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4" codeName="{E757BCB4-07E6-AE0B-56E0-F0EEF7A6E26C}"/>
  <workbookPr codeName="ThisWorkbook" defaultThemeVersion="202300"/>
  <mc:AlternateContent xmlns:mc="http://schemas.openxmlformats.org/markup-compatibility/2006">
    <mc:Choice Requires="x15">
      <x15ac:absPath xmlns:x15ac="http://schemas.microsoft.com/office/spreadsheetml/2010/11/ac" url="D:\Programming\Github\xlMocker\"/>
    </mc:Choice>
  </mc:AlternateContent>
  <xr:revisionPtr revIDLastSave="0" documentId="13_ncr:1_{447EC898-04B8-4FBC-AB8D-FF1B4500ED8A}" xr6:coauthVersionLast="47" xr6:coauthVersionMax="47" xr10:uidLastSave="{00000000-0000-0000-0000-000000000000}"/>
  <bookViews>
    <workbookView minimized="1" xWindow="2760" yWindow="1260" windowWidth="24720" windowHeight="12795" xr2:uid="{37F3CEA8-DA4B-4BFB-9FC2-563DC91A4C30}"/>
  </bookViews>
  <sheets>
    <sheet name="Generator" sheetId="1" r:id="rId1"/>
    <sheet name="BasicData" sheetId="4" r:id="rId2"/>
    <sheet name="FinData" sheetId="3" r:id="rId3"/>
    <sheet name="CarData"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3" l="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D2001" i="3"/>
  <c r="D2002" i="3"/>
  <c r="D2003" i="3"/>
  <c r="D2004" i="3"/>
  <c r="D2005" i="3"/>
  <c r="D2006" i="3"/>
  <c r="D2007" i="3"/>
  <c r="D2008" i="3"/>
  <c r="D2009" i="3"/>
  <c r="D2010" i="3"/>
  <c r="D2011" i="3"/>
  <c r="D2012" i="3"/>
  <c r="D2013" i="3"/>
  <c r="D2014" i="3"/>
  <c r="D2015" i="3"/>
  <c r="D2016" i="3"/>
  <c r="D2017" i="3"/>
  <c r="D2018" i="3"/>
  <c r="D2019" i="3"/>
  <c r="D2020" i="3"/>
  <c r="D2021" i="3"/>
  <c r="D2022" i="3"/>
  <c r="D2023" i="3"/>
  <c r="D2024" i="3"/>
  <c r="D2025" i="3"/>
  <c r="D2026" i="3"/>
  <c r="D2027" i="3"/>
  <c r="D2028" i="3"/>
  <c r="D2029" i="3"/>
  <c r="D2030" i="3"/>
  <c r="D2031" i="3"/>
  <c r="D2032" i="3"/>
  <c r="D2033" i="3"/>
  <c r="D2034" i="3"/>
  <c r="D2035" i="3"/>
  <c r="D2036" i="3"/>
  <c r="D2037" i="3"/>
  <c r="D2038" i="3"/>
  <c r="D2039" i="3"/>
  <c r="D2040" i="3"/>
  <c r="D2041" i="3"/>
  <c r="D2042" i="3"/>
  <c r="D2043" i="3"/>
  <c r="D2044" i="3"/>
  <c r="D2045" i="3"/>
  <c r="D2046" i="3"/>
  <c r="D2047" i="3"/>
  <c r="D2048" i="3"/>
  <c r="D2049" i="3"/>
  <c r="D2050" i="3"/>
  <c r="D2051" i="3"/>
  <c r="D2052" i="3"/>
  <c r="D2053" i="3"/>
  <c r="D2054" i="3"/>
  <c r="D2055" i="3"/>
  <c r="D2056" i="3"/>
  <c r="D2057" i="3"/>
  <c r="D2058" i="3"/>
  <c r="D2059" i="3"/>
  <c r="D2060" i="3"/>
  <c r="D2061" i="3"/>
  <c r="D2062" i="3"/>
  <c r="D2063" i="3"/>
  <c r="D2064" i="3"/>
  <c r="D2065" i="3"/>
  <c r="D2066" i="3"/>
  <c r="D2067" i="3"/>
  <c r="D2068" i="3"/>
  <c r="D2069" i="3"/>
  <c r="D2070" i="3"/>
  <c r="D2071" i="3"/>
  <c r="D2072" i="3"/>
  <c r="D2073" i="3"/>
  <c r="D2074" i="3"/>
  <c r="D2075" i="3"/>
  <c r="D2076" i="3"/>
  <c r="D2077" i="3"/>
  <c r="D2078" i="3"/>
  <c r="D2079" i="3"/>
  <c r="D2080" i="3"/>
  <c r="D2081" i="3"/>
  <c r="D2082" i="3"/>
  <c r="D2083" i="3"/>
  <c r="D2084" i="3"/>
  <c r="D2085" i="3"/>
  <c r="D2086" i="3"/>
  <c r="D2087" i="3"/>
  <c r="D2088" i="3"/>
  <c r="D2089" i="3"/>
  <c r="D2090" i="3"/>
  <c r="D2091" i="3"/>
  <c r="D2092" i="3"/>
  <c r="D2093" i="3"/>
  <c r="D2094" i="3"/>
  <c r="D2095" i="3"/>
  <c r="D2096" i="3"/>
  <c r="D2097" i="3"/>
  <c r="D2098" i="3"/>
  <c r="D2099" i="3"/>
  <c r="D2100" i="3"/>
  <c r="D2101" i="3"/>
  <c r="D2102" i="3"/>
  <c r="D2103" i="3"/>
  <c r="D2104" i="3"/>
  <c r="D2105" i="3"/>
  <c r="D2106" i="3"/>
  <c r="D2107" i="3"/>
  <c r="D2108" i="3"/>
  <c r="D2109" i="3"/>
  <c r="D2110" i="3"/>
  <c r="D2111" i="3"/>
  <c r="D2112" i="3"/>
  <c r="D2113" i="3"/>
  <c r="D2114" i="3"/>
  <c r="D2115" i="3"/>
  <c r="D2116" i="3"/>
  <c r="D2117" i="3"/>
  <c r="D2118" i="3"/>
  <c r="D2119" i="3"/>
  <c r="D2120" i="3"/>
  <c r="D2121" i="3"/>
  <c r="D2122" i="3"/>
  <c r="D2123" i="3"/>
  <c r="D2124" i="3"/>
  <c r="D2125" i="3"/>
  <c r="D2126" i="3"/>
  <c r="D2127" i="3"/>
  <c r="D2128" i="3"/>
  <c r="D2129" i="3"/>
  <c r="D2130" i="3"/>
  <c r="D2131" i="3"/>
  <c r="D2132" i="3"/>
  <c r="D2133" i="3"/>
  <c r="D2134" i="3"/>
  <c r="D2135" i="3"/>
  <c r="D2136" i="3"/>
  <c r="D2137" i="3"/>
  <c r="D2138" i="3"/>
  <c r="D2139" i="3"/>
  <c r="D2140" i="3"/>
  <c r="D2141" i="3"/>
  <c r="D2142" i="3"/>
  <c r="D2143" i="3"/>
  <c r="D2144" i="3"/>
  <c r="D2145" i="3"/>
  <c r="D2146" i="3"/>
  <c r="D2147" i="3"/>
  <c r="D2148" i="3"/>
  <c r="D2149" i="3"/>
  <c r="D2150" i="3"/>
  <c r="D2151" i="3"/>
  <c r="D2152" i="3"/>
  <c r="D2153" i="3"/>
  <c r="D2154" i="3"/>
  <c r="D2155" i="3"/>
  <c r="D2156" i="3"/>
  <c r="D2157" i="3"/>
  <c r="D2158" i="3"/>
  <c r="D2159" i="3"/>
  <c r="D2160" i="3"/>
  <c r="D2161" i="3"/>
  <c r="D2162" i="3"/>
  <c r="D2163" i="3"/>
  <c r="D2164" i="3"/>
  <c r="D2165" i="3"/>
  <c r="D2166" i="3"/>
  <c r="D2167" i="3"/>
  <c r="D2168" i="3"/>
  <c r="D2169" i="3"/>
  <c r="D2170" i="3"/>
  <c r="D2171" i="3"/>
  <c r="D2172" i="3"/>
  <c r="D2173" i="3"/>
  <c r="D2174" i="3"/>
  <c r="D2175" i="3"/>
  <c r="D2176" i="3"/>
  <c r="D2177" i="3"/>
  <c r="D2178" i="3"/>
  <c r="D2179" i="3"/>
  <c r="D2180" i="3"/>
  <c r="D2181" i="3"/>
  <c r="D2182" i="3"/>
  <c r="D2183" i="3"/>
  <c r="D2184" i="3"/>
  <c r="D2185" i="3"/>
  <c r="D2186" i="3"/>
  <c r="D2187" i="3"/>
  <c r="D2188" i="3"/>
  <c r="D2189" i="3"/>
  <c r="D2190" i="3"/>
  <c r="D2191" i="3"/>
  <c r="D2192" i="3"/>
  <c r="D2193" i="3"/>
  <c r="D2194" i="3"/>
  <c r="D2195" i="3"/>
  <c r="D2196" i="3"/>
  <c r="D2197" i="3"/>
  <c r="D2198" i="3"/>
  <c r="D2199" i="3"/>
  <c r="D2200" i="3"/>
  <c r="D2201" i="3"/>
  <c r="D2202" i="3"/>
  <c r="D2203" i="3"/>
  <c r="D2204" i="3"/>
  <c r="D2205" i="3"/>
  <c r="D2206" i="3"/>
  <c r="D2207" i="3"/>
  <c r="D2208" i="3"/>
  <c r="D2209" i="3"/>
  <c r="D2210" i="3"/>
  <c r="D2211" i="3"/>
  <c r="D2212" i="3"/>
  <c r="D2213" i="3"/>
  <c r="D2214" i="3"/>
  <c r="D2215" i="3"/>
  <c r="D2216" i="3"/>
  <c r="D2217" i="3"/>
  <c r="D2218" i="3"/>
  <c r="D2219" i="3"/>
  <c r="D2220" i="3"/>
  <c r="D2221" i="3"/>
  <c r="D2222" i="3"/>
  <c r="D2223" i="3"/>
  <c r="D2224" i="3"/>
  <c r="D2225" i="3"/>
  <c r="D2226" i="3"/>
  <c r="D2227" i="3"/>
  <c r="D2228" i="3"/>
  <c r="D2229" i="3"/>
  <c r="D2230" i="3"/>
  <c r="D2231" i="3"/>
  <c r="D2232" i="3"/>
  <c r="D2233" i="3"/>
  <c r="D2234" i="3"/>
  <c r="D2235" i="3"/>
  <c r="D2236" i="3"/>
  <c r="D2237" i="3"/>
  <c r="D2238" i="3"/>
  <c r="D2239" i="3"/>
  <c r="D2240" i="3"/>
  <c r="D2241" i="3"/>
  <c r="D2242" i="3"/>
  <c r="D2243" i="3"/>
  <c r="D2244" i="3"/>
  <c r="D2245" i="3"/>
  <c r="D2246" i="3"/>
  <c r="D2247" i="3"/>
  <c r="D2248" i="3"/>
  <c r="D2249" i="3"/>
  <c r="D2250" i="3"/>
  <c r="D2251" i="3"/>
  <c r="D2252" i="3"/>
  <c r="D2253" i="3"/>
  <c r="D2254" i="3"/>
  <c r="D2255" i="3"/>
  <c r="D2256" i="3"/>
  <c r="D2257" i="3"/>
  <c r="D2258" i="3"/>
  <c r="D2259" i="3"/>
  <c r="D2260" i="3"/>
  <c r="D2261" i="3"/>
  <c r="D2262" i="3"/>
  <c r="D2263" i="3"/>
  <c r="D2264" i="3"/>
  <c r="D2265" i="3"/>
  <c r="D2266" i="3"/>
  <c r="D2267" i="3"/>
  <c r="D2268" i="3"/>
  <c r="D2269" i="3"/>
  <c r="D2270" i="3"/>
  <c r="D2271" i="3"/>
  <c r="D2272" i="3"/>
  <c r="D2273" i="3"/>
  <c r="D2274" i="3"/>
  <c r="D2275" i="3"/>
  <c r="D2276" i="3"/>
  <c r="D2277" i="3"/>
  <c r="D2278" i="3"/>
  <c r="D2279" i="3"/>
  <c r="D2280" i="3"/>
  <c r="D2281" i="3"/>
  <c r="D2282" i="3"/>
  <c r="D2283" i="3"/>
  <c r="D2284" i="3"/>
  <c r="D2285" i="3"/>
  <c r="D2286" i="3"/>
  <c r="D2287" i="3"/>
  <c r="D2288" i="3"/>
  <c r="D2289" i="3"/>
  <c r="D2290" i="3"/>
  <c r="D2291" i="3"/>
  <c r="D2292" i="3"/>
  <c r="D2293" i="3"/>
  <c r="D2294" i="3"/>
  <c r="D2295" i="3"/>
  <c r="D2296" i="3"/>
  <c r="D2297" i="3"/>
  <c r="D2298" i="3"/>
  <c r="D2299" i="3"/>
  <c r="D2300" i="3"/>
  <c r="D2301" i="3"/>
  <c r="D2302" i="3"/>
  <c r="D2303" i="3"/>
  <c r="D2304" i="3"/>
  <c r="D2305" i="3"/>
  <c r="D2306" i="3"/>
  <c r="D2307" i="3"/>
  <c r="D2308" i="3"/>
  <c r="D2309" i="3"/>
  <c r="D2310" i="3"/>
  <c r="D2311" i="3"/>
  <c r="D2312" i="3"/>
  <c r="D2313" i="3"/>
  <c r="D2314" i="3"/>
  <c r="D2315" i="3"/>
  <c r="D2316" i="3"/>
  <c r="D2317" i="3"/>
  <c r="D2318" i="3"/>
  <c r="D2319" i="3"/>
  <c r="D2320" i="3"/>
  <c r="D2321" i="3"/>
  <c r="D2322" i="3"/>
  <c r="D2323" i="3"/>
  <c r="D2324" i="3"/>
  <c r="D2325" i="3"/>
  <c r="D2326" i="3"/>
  <c r="D2327" i="3"/>
  <c r="D2328" i="3"/>
  <c r="D2329" i="3"/>
  <c r="D2330" i="3"/>
  <c r="D2331" i="3"/>
  <c r="D2332" i="3"/>
  <c r="D2333" i="3"/>
  <c r="D2334" i="3"/>
  <c r="D2335" i="3"/>
  <c r="D2336" i="3"/>
  <c r="D2337" i="3"/>
  <c r="D2338" i="3"/>
  <c r="D2339" i="3"/>
  <c r="D2340" i="3"/>
  <c r="D2341" i="3"/>
  <c r="D2342" i="3"/>
  <c r="D2343" i="3"/>
  <c r="D2344" i="3"/>
  <c r="D2345" i="3"/>
  <c r="D2346" i="3"/>
  <c r="D2347" i="3"/>
  <c r="D2348" i="3"/>
  <c r="D2349" i="3"/>
  <c r="D2350" i="3"/>
  <c r="D2351" i="3"/>
  <c r="D2352" i="3"/>
  <c r="D2353" i="3"/>
  <c r="D2354" i="3"/>
  <c r="D2355" i="3"/>
  <c r="D2356" i="3"/>
  <c r="D2357" i="3"/>
  <c r="D2358" i="3"/>
  <c r="D2359" i="3"/>
  <c r="D2360" i="3"/>
  <c r="D2361" i="3"/>
  <c r="D2362" i="3"/>
  <c r="D2363" i="3"/>
  <c r="D2364" i="3"/>
  <c r="D2365" i="3"/>
  <c r="D2366" i="3"/>
  <c r="D2367" i="3"/>
  <c r="D2368" i="3"/>
  <c r="D2369" i="3"/>
  <c r="D2370" i="3"/>
  <c r="D2371" i="3"/>
  <c r="D2372" i="3"/>
  <c r="D2373" i="3"/>
  <c r="D2374" i="3"/>
  <c r="D2375" i="3"/>
  <c r="D2376" i="3"/>
  <c r="D2377" i="3"/>
  <c r="D2378" i="3"/>
  <c r="D2379" i="3"/>
  <c r="D2380" i="3"/>
  <c r="D2381" i="3"/>
  <c r="D2382" i="3"/>
  <c r="D2383" i="3"/>
  <c r="D2384" i="3"/>
  <c r="D2385" i="3"/>
  <c r="D2386" i="3"/>
  <c r="D2387" i="3"/>
  <c r="D2388" i="3"/>
  <c r="D2389" i="3"/>
  <c r="D2390" i="3"/>
  <c r="D2391" i="3"/>
  <c r="D2392" i="3"/>
  <c r="D2393" i="3"/>
  <c r="D2394" i="3"/>
  <c r="D2395" i="3"/>
  <c r="D2396" i="3"/>
  <c r="D2397" i="3"/>
  <c r="D2398" i="3"/>
  <c r="D2399" i="3"/>
  <c r="D2400" i="3"/>
  <c r="D2401" i="3"/>
  <c r="D2402" i="3"/>
  <c r="D2403" i="3"/>
  <c r="D2404" i="3"/>
  <c r="D2405" i="3"/>
  <c r="D2406" i="3"/>
  <c r="D2407" i="3"/>
  <c r="D2408" i="3"/>
  <c r="D2409" i="3"/>
  <c r="D2410" i="3"/>
  <c r="D2411" i="3"/>
  <c r="D2412" i="3"/>
  <c r="D2413" i="3"/>
  <c r="D2414" i="3"/>
  <c r="D2415" i="3"/>
  <c r="D2416" i="3"/>
  <c r="D2417" i="3"/>
  <c r="D2418" i="3"/>
  <c r="D2419" i="3"/>
  <c r="D2420" i="3"/>
  <c r="D2421" i="3"/>
  <c r="D2422" i="3"/>
  <c r="D2423" i="3"/>
  <c r="D2424" i="3"/>
  <c r="D2425" i="3"/>
  <c r="D2426" i="3"/>
  <c r="D2427" i="3"/>
  <c r="D2428" i="3"/>
  <c r="D2429" i="3"/>
  <c r="D2430" i="3"/>
  <c r="D2431" i="3"/>
  <c r="D2432" i="3"/>
  <c r="D2433" i="3"/>
  <c r="D2434" i="3"/>
  <c r="D2435" i="3"/>
  <c r="D2436" i="3"/>
  <c r="D2437" i="3"/>
  <c r="D2438" i="3"/>
  <c r="D2439" i="3"/>
  <c r="D2440" i="3"/>
  <c r="D2441" i="3"/>
  <c r="D2442" i="3"/>
  <c r="D2443" i="3"/>
  <c r="D2444" i="3"/>
  <c r="D2445" i="3"/>
  <c r="D2446" i="3"/>
  <c r="D2447" i="3"/>
  <c r="D2448" i="3"/>
  <c r="D2449" i="3"/>
  <c r="D2450" i="3"/>
  <c r="D2451" i="3"/>
  <c r="D2452" i="3"/>
  <c r="D2453" i="3"/>
  <c r="D2454" i="3"/>
  <c r="D2455" i="3"/>
  <c r="D2456" i="3"/>
  <c r="D2457" i="3"/>
  <c r="D2458" i="3"/>
  <c r="D2459" i="3"/>
  <c r="D2460" i="3"/>
  <c r="D2461" i="3"/>
  <c r="D2462" i="3"/>
  <c r="D2463" i="3"/>
  <c r="D2464" i="3"/>
  <c r="D2465" i="3"/>
  <c r="D2466" i="3"/>
  <c r="D2467" i="3"/>
  <c r="D2468" i="3"/>
  <c r="D2469" i="3"/>
  <c r="D2470" i="3"/>
  <c r="D2471" i="3"/>
  <c r="D2472" i="3"/>
  <c r="D2473" i="3"/>
  <c r="D2474" i="3"/>
  <c r="D2475" i="3"/>
  <c r="D2476" i="3"/>
  <c r="D2477" i="3"/>
  <c r="D2478" i="3"/>
  <c r="D2479" i="3"/>
  <c r="D2480" i="3"/>
  <c r="D2481" i="3"/>
  <c r="D2482" i="3"/>
  <c r="D2483" i="3"/>
  <c r="D2484" i="3"/>
  <c r="D2485" i="3"/>
  <c r="D2486" i="3"/>
  <c r="D2487" i="3"/>
  <c r="D2488" i="3"/>
  <c r="D2489" i="3"/>
  <c r="D2490" i="3"/>
  <c r="D2491" i="3"/>
  <c r="D2492" i="3"/>
  <c r="D2493" i="3"/>
  <c r="D2494" i="3"/>
  <c r="D2495" i="3"/>
  <c r="D2496" i="3"/>
  <c r="D2497" i="3"/>
  <c r="D2498" i="3"/>
  <c r="D2499" i="3"/>
  <c r="D2500" i="3"/>
  <c r="D2501" i="3"/>
  <c r="D2502" i="3"/>
  <c r="D2503" i="3"/>
  <c r="D2504" i="3"/>
  <c r="D2505" i="3"/>
  <c r="D2506" i="3"/>
  <c r="D2507" i="3"/>
  <c r="D2508" i="3"/>
  <c r="D2509" i="3"/>
  <c r="D2510" i="3"/>
  <c r="D2511" i="3"/>
  <c r="D2512" i="3"/>
  <c r="D2513" i="3"/>
  <c r="D2514" i="3"/>
  <c r="D2515" i="3"/>
  <c r="D2516" i="3"/>
  <c r="D2517" i="3"/>
  <c r="D2518" i="3"/>
  <c r="D2519" i="3"/>
  <c r="D2520" i="3"/>
  <c r="D2521" i="3"/>
  <c r="D2522" i="3"/>
  <c r="D2523" i="3"/>
  <c r="D2524" i="3"/>
  <c r="D2525" i="3"/>
  <c r="D2526" i="3"/>
  <c r="D2527" i="3"/>
  <c r="D2528" i="3"/>
  <c r="D2529" i="3"/>
  <c r="D2530" i="3"/>
  <c r="D2531" i="3"/>
  <c r="D2532" i="3"/>
  <c r="D2533" i="3"/>
  <c r="D2534" i="3"/>
  <c r="D2535" i="3"/>
  <c r="D2536" i="3"/>
  <c r="D2537" i="3"/>
  <c r="D2538" i="3"/>
  <c r="D2539" i="3"/>
  <c r="D2540" i="3"/>
  <c r="D2541" i="3"/>
  <c r="D2542" i="3"/>
  <c r="D2543" i="3"/>
  <c r="D2544" i="3"/>
  <c r="D2545" i="3"/>
  <c r="D2546" i="3"/>
  <c r="D2547" i="3"/>
  <c r="D2548" i="3"/>
  <c r="D2549" i="3"/>
  <c r="D2550" i="3"/>
  <c r="D2551" i="3"/>
  <c r="D2552" i="3"/>
  <c r="D2553" i="3"/>
  <c r="D2554" i="3"/>
  <c r="D2555" i="3"/>
  <c r="D2556" i="3"/>
  <c r="D2557" i="3"/>
  <c r="D2558" i="3"/>
  <c r="D2559" i="3"/>
  <c r="D2560" i="3"/>
  <c r="D2561" i="3"/>
  <c r="D2562" i="3"/>
  <c r="D2563" i="3"/>
  <c r="D2564" i="3"/>
  <c r="D2565" i="3"/>
  <c r="D2566" i="3"/>
  <c r="D2567" i="3"/>
  <c r="D2568" i="3"/>
  <c r="D2569" i="3"/>
  <c r="D2570" i="3"/>
  <c r="D2571" i="3"/>
  <c r="D2572" i="3"/>
  <c r="D2573" i="3"/>
  <c r="D2574" i="3"/>
  <c r="D2575" i="3"/>
  <c r="D2576" i="3"/>
  <c r="D2577" i="3"/>
  <c r="D2578" i="3"/>
  <c r="D2579" i="3"/>
  <c r="D2580" i="3"/>
  <c r="D2581" i="3"/>
  <c r="D2582" i="3"/>
  <c r="D2583" i="3"/>
  <c r="D2584" i="3"/>
  <c r="D2585" i="3"/>
  <c r="D2586" i="3"/>
  <c r="D2587" i="3"/>
  <c r="D2588" i="3"/>
  <c r="D2589" i="3"/>
  <c r="D2590" i="3"/>
  <c r="D2591" i="3"/>
  <c r="D2592" i="3"/>
  <c r="D2593" i="3"/>
  <c r="D2594" i="3"/>
  <c r="D2595" i="3"/>
  <c r="D2596" i="3"/>
  <c r="D2597" i="3"/>
  <c r="D2598" i="3"/>
  <c r="D2599" i="3"/>
  <c r="D2600" i="3"/>
  <c r="D2601" i="3"/>
  <c r="D2602" i="3"/>
  <c r="D2603" i="3"/>
  <c r="D2604" i="3"/>
  <c r="D2605" i="3"/>
  <c r="D2606" i="3"/>
  <c r="D2607" i="3"/>
  <c r="D2608" i="3"/>
  <c r="D2609" i="3"/>
  <c r="D2610" i="3"/>
  <c r="D2611" i="3"/>
  <c r="D2612" i="3"/>
  <c r="D2613" i="3"/>
  <c r="D2614" i="3"/>
  <c r="D2615" i="3"/>
  <c r="D2616" i="3"/>
  <c r="D2617" i="3"/>
  <c r="D2618" i="3"/>
  <c r="D2619" i="3"/>
  <c r="D2620" i="3"/>
  <c r="D2621" i="3"/>
  <c r="D2622" i="3"/>
  <c r="D2623" i="3"/>
  <c r="D2624" i="3"/>
  <c r="D2625" i="3"/>
  <c r="D2626" i="3"/>
  <c r="D2627" i="3"/>
  <c r="D2628" i="3"/>
  <c r="D2629" i="3"/>
  <c r="D2630" i="3"/>
  <c r="D2631" i="3"/>
  <c r="D2632" i="3"/>
  <c r="D2633" i="3"/>
  <c r="D2634" i="3"/>
  <c r="D2635" i="3"/>
  <c r="D2636" i="3"/>
  <c r="D2637" i="3"/>
  <c r="D2638" i="3"/>
  <c r="D2639" i="3"/>
  <c r="D2640" i="3"/>
  <c r="D2641" i="3"/>
  <c r="D2642" i="3"/>
  <c r="D2643" i="3"/>
  <c r="D2644" i="3"/>
  <c r="D2645" i="3"/>
  <c r="D2646" i="3"/>
  <c r="D2647" i="3"/>
  <c r="D2648" i="3"/>
  <c r="D2649" i="3"/>
  <c r="D2650" i="3"/>
  <c r="D2651" i="3"/>
  <c r="D2652" i="3"/>
  <c r="D2653" i="3"/>
  <c r="D2654" i="3"/>
  <c r="D2655" i="3"/>
  <c r="D2656" i="3"/>
  <c r="D2657" i="3"/>
  <c r="D2658" i="3"/>
  <c r="D2659" i="3"/>
  <c r="D2660" i="3"/>
  <c r="D2661" i="3"/>
  <c r="D2662" i="3"/>
  <c r="D2663" i="3"/>
  <c r="D2664" i="3"/>
  <c r="D2665" i="3"/>
  <c r="D2666" i="3"/>
  <c r="D2667" i="3"/>
  <c r="D2668" i="3"/>
  <c r="D2669" i="3"/>
  <c r="D2670" i="3"/>
  <c r="D2671" i="3"/>
  <c r="D2672" i="3"/>
  <c r="D2673" i="3"/>
  <c r="D2674" i="3"/>
  <c r="D2675" i="3"/>
  <c r="D2676" i="3"/>
  <c r="D2677" i="3"/>
  <c r="D2678" i="3"/>
  <c r="D2679" i="3"/>
  <c r="D2680" i="3"/>
  <c r="D2681" i="3"/>
  <c r="D2682" i="3"/>
  <c r="D2683" i="3"/>
  <c r="D2684" i="3"/>
  <c r="D2685" i="3"/>
  <c r="D2686" i="3"/>
  <c r="D2687" i="3"/>
  <c r="D2688" i="3"/>
  <c r="D2689" i="3"/>
  <c r="D2690" i="3"/>
  <c r="D2691" i="3"/>
  <c r="D2692" i="3"/>
  <c r="D2693" i="3"/>
  <c r="D2694" i="3"/>
  <c r="D2695" i="3"/>
  <c r="D2696" i="3"/>
  <c r="D2697" i="3"/>
  <c r="D2698" i="3"/>
  <c r="D2699" i="3"/>
  <c r="D2700" i="3"/>
  <c r="D2701" i="3"/>
  <c r="D2702" i="3"/>
  <c r="D2703" i="3"/>
  <c r="D2704" i="3"/>
  <c r="D2705" i="3"/>
  <c r="D2706" i="3"/>
  <c r="D2707" i="3"/>
  <c r="D2708" i="3"/>
  <c r="D2709" i="3"/>
  <c r="D2710" i="3"/>
  <c r="D2711" i="3"/>
  <c r="D2712" i="3"/>
  <c r="D2713" i="3"/>
  <c r="D2714" i="3"/>
  <c r="D2715" i="3"/>
  <c r="D2716" i="3"/>
  <c r="D2717" i="3"/>
  <c r="D2718" i="3"/>
  <c r="D2719" i="3"/>
  <c r="D2720" i="3"/>
  <c r="D2721" i="3"/>
  <c r="D2722" i="3"/>
  <c r="D2723" i="3"/>
  <c r="D2724" i="3"/>
  <c r="D2725" i="3"/>
  <c r="D2726" i="3"/>
  <c r="D2727" i="3"/>
  <c r="D2728" i="3"/>
  <c r="D2729" i="3"/>
  <c r="D2730" i="3"/>
  <c r="D2731" i="3"/>
  <c r="D2732" i="3"/>
  <c r="D2733" i="3"/>
  <c r="D2734" i="3"/>
  <c r="D2735" i="3"/>
  <c r="D2736" i="3"/>
  <c r="D2737" i="3"/>
  <c r="D2738" i="3"/>
  <c r="D2739" i="3"/>
  <c r="D2740" i="3"/>
  <c r="D2741" i="3"/>
  <c r="D2742" i="3"/>
  <c r="D2743" i="3"/>
  <c r="D2744" i="3"/>
  <c r="D2745" i="3"/>
  <c r="D2746" i="3"/>
  <c r="D2747" i="3"/>
  <c r="D2748" i="3"/>
  <c r="D2749" i="3"/>
  <c r="D2750" i="3"/>
  <c r="D2751" i="3"/>
  <c r="D2752" i="3"/>
  <c r="D2753" i="3"/>
  <c r="D2754" i="3"/>
  <c r="D2755" i="3"/>
  <c r="D2756" i="3"/>
  <c r="D2757" i="3"/>
  <c r="D2758" i="3"/>
  <c r="D2759" i="3"/>
  <c r="D2760" i="3"/>
  <c r="D2761" i="3"/>
  <c r="D2762" i="3"/>
  <c r="D2763" i="3"/>
  <c r="D2764" i="3"/>
  <c r="D2765" i="3"/>
  <c r="D2766" i="3"/>
  <c r="D2767" i="3"/>
  <c r="D2768" i="3"/>
  <c r="D2769" i="3"/>
  <c r="D2770" i="3"/>
  <c r="D2771" i="3"/>
  <c r="D2772" i="3"/>
  <c r="D2773" i="3"/>
  <c r="D2774" i="3"/>
  <c r="D2775" i="3"/>
  <c r="D2776" i="3"/>
  <c r="D2777" i="3"/>
  <c r="D2778" i="3"/>
  <c r="D2779" i="3"/>
  <c r="D2780" i="3"/>
  <c r="D2781" i="3"/>
  <c r="D2782" i="3"/>
  <c r="D2783" i="3"/>
  <c r="D2784" i="3"/>
  <c r="D2785" i="3"/>
  <c r="D2786" i="3"/>
  <c r="D2787" i="3"/>
  <c r="D2788" i="3"/>
  <c r="D2789" i="3"/>
  <c r="D2790" i="3"/>
  <c r="D2791" i="3"/>
  <c r="D2792" i="3"/>
  <c r="D2793" i="3"/>
  <c r="D2794" i="3"/>
  <c r="D2795" i="3"/>
  <c r="D2796" i="3"/>
  <c r="D2797" i="3"/>
  <c r="D2798" i="3"/>
  <c r="D2799" i="3"/>
  <c r="D2800" i="3"/>
  <c r="D2801" i="3"/>
  <c r="D2802" i="3"/>
  <c r="D2803" i="3"/>
  <c r="D2804" i="3"/>
  <c r="D2805" i="3"/>
  <c r="D2806" i="3"/>
  <c r="D2807" i="3"/>
  <c r="D2808" i="3"/>
  <c r="D2809" i="3"/>
  <c r="D2810" i="3"/>
  <c r="D2811" i="3"/>
  <c r="D2812" i="3"/>
  <c r="D2813" i="3"/>
  <c r="D2814" i="3"/>
  <c r="D2815" i="3"/>
  <c r="D2816" i="3"/>
  <c r="D2817" i="3"/>
  <c r="D2818" i="3"/>
  <c r="D2819" i="3"/>
  <c r="D2820" i="3"/>
  <c r="D2821" i="3"/>
  <c r="D2822" i="3"/>
  <c r="D2823" i="3"/>
  <c r="D2824" i="3"/>
  <c r="D2825" i="3"/>
  <c r="D2826" i="3"/>
  <c r="D2827" i="3"/>
  <c r="D2828" i="3"/>
  <c r="D2829" i="3"/>
  <c r="D2830" i="3"/>
  <c r="D2831" i="3"/>
  <c r="D2832" i="3"/>
  <c r="D2833" i="3"/>
  <c r="D2834" i="3"/>
  <c r="D2835" i="3"/>
  <c r="D2836" i="3"/>
  <c r="D2837" i="3"/>
  <c r="D2838" i="3"/>
  <c r="D2839" i="3"/>
  <c r="D2840" i="3"/>
  <c r="D2841" i="3"/>
  <c r="D2842" i="3"/>
  <c r="D2843" i="3"/>
  <c r="D2844" i="3"/>
  <c r="D2845" i="3"/>
  <c r="D2846" i="3"/>
  <c r="D2847" i="3"/>
  <c r="D2848" i="3"/>
  <c r="D2849" i="3"/>
  <c r="D2850" i="3"/>
  <c r="D2851" i="3"/>
  <c r="D2852" i="3"/>
  <c r="D2853" i="3"/>
  <c r="D2854" i="3"/>
  <c r="D2855" i="3"/>
  <c r="D2856" i="3"/>
  <c r="D2857" i="3"/>
  <c r="D2858" i="3"/>
  <c r="D2859" i="3"/>
  <c r="D2860" i="3"/>
  <c r="D2861" i="3"/>
  <c r="D2862" i="3"/>
  <c r="D2863" i="3"/>
  <c r="D2864" i="3"/>
  <c r="D2865" i="3"/>
  <c r="D2866" i="3"/>
  <c r="D2867" i="3"/>
  <c r="D2868" i="3"/>
  <c r="D2869" i="3"/>
  <c r="D2870" i="3"/>
  <c r="D2871" i="3"/>
  <c r="D2872" i="3"/>
  <c r="D2873" i="3"/>
  <c r="D2874" i="3"/>
  <c r="D2875" i="3"/>
  <c r="D2876" i="3"/>
  <c r="D2877" i="3"/>
  <c r="D2878" i="3"/>
  <c r="D2879" i="3"/>
  <c r="D2880" i="3"/>
  <c r="D2881" i="3"/>
  <c r="D2882" i="3"/>
  <c r="D2883" i="3"/>
  <c r="D2884" i="3"/>
  <c r="D2885" i="3"/>
  <c r="D2886" i="3"/>
  <c r="D2887" i="3"/>
  <c r="D2888" i="3"/>
  <c r="D2889" i="3"/>
  <c r="D2890" i="3"/>
  <c r="D2891" i="3"/>
  <c r="D2892" i="3"/>
  <c r="D2893" i="3"/>
  <c r="D2894" i="3"/>
  <c r="D2895" i="3"/>
  <c r="D2896" i="3"/>
  <c r="D2897" i="3"/>
  <c r="D2898" i="3"/>
  <c r="D2899" i="3"/>
  <c r="D2900" i="3"/>
  <c r="D2901" i="3"/>
  <c r="D2902" i="3"/>
  <c r="D2903" i="3"/>
  <c r="D2904" i="3"/>
  <c r="D2905" i="3"/>
  <c r="D2906" i="3"/>
  <c r="D2907" i="3"/>
  <c r="D2908" i="3"/>
  <c r="D2909" i="3"/>
  <c r="D2910" i="3"/>
  <c r="D2911" i="3"/>
  <c r="D2912" i="3"/>
  <c r="D2913" i="3"/>
  <c r="D2914" i="3"/>
  <c r="D2915" i="3"/>
  <c r="D2916" i="3"/>
  <c r="D2917" i="3"/>
  <c r="D2918" i="3"/>
  <c r="D2919" i="3"/>
  <c r="D2920" i="3"/>
  <c r="D2921" i="3"/>
  <c r="D2922" i="3"/>
  <c r="D2923" i="3"/>
  <c r="D2924" i="3"/>
  <c r="D2925" i="3"/>
  <c r="D2926" i="3"/>
  <c r="D2927" i="3"/>
  <c r="D2928" i="3"/>
  <c r="D2929" i="3"/>
  <c r="D2930" i="3"/>
  <c r="D2931" i="3"/>
  <c r="D2932" i="3"/>
  <c r="D2933" i="3"/>
  <c r="D2934" i="3"/>
  <c r="D2935" i="3"/>
  <c r="D2936" i="3"/>
  <c r="D2937" i="3"/>
  <c r="D2938" i="3"/>
  <c r="D2939" i="3"/>
  <c r="D2940" i="3"/>
  <c r="D2941" i="3"/>
  <c r="D2942" i="3"/>
  <c r="D2943" i="3"/>
  <c r="D2944" i="3"/>
  <c r="D2945" i="3"/>
  <c r="D2946" i="3"/>
  <c r="D2947" i="3"/>
  <c r="D2948" i="3"/>
  <c r="D2949" i="3"/>
  <c r="D2950" i="3"/>
  <c r="D2951" i="3"/>
  <c r="D2952" i="3"/>
  <c r="D2953" i="3"/>
  <c r="D2954" i="3"/>
  <c r="D2955" i="3"/>
  <c r="D2956" i="3"/>
  <c r="D2957" i="3"/>
  <c r="D2958" i="3"/>
  <c r="D2959" i="3"/>
  <c r="D2960" i="3"/>
  <c r="D2961" i="3"/>
  <c r="D2962" i="3"/>
  <c r="D2963" i="3"/>
  <c r="D2964" i="3"/>
  <c r="D2965" i="3"/>
  <c r="D2966" i="3"/>
  <c r="D2967" i="3"/>
  <c r="D2968" i="3"/>
  <c r="D2969" i="3"/>
  <c r="D2970" i="3"/>
  <c r="D2971" i="3"/>
  <c r="D2972" i="3"/>
  <c r="D2973" i="3"/>
  <c r="D2974" i="3"/>
  <c r="D2975" i="3"/>
  <c r="D2976" i="3"/>
  <c r="D2977" i="3"/>
  <c r="D2978" i="3"/>
  <c r="D2979" i="3"/>
  <c r="D2980" i="3"/>
  <c r="D2981" i="3"/>
  <c r="D2982" i="3"/>
  <c r="D2983" i="3"/>
  <c r="D2984" i="3"/>
  <c r="D2985" i="3"/>
  <c r="D2986" i="3"/>
  <c r="D2987" i="3"/>
  <c r="D2988" i="3"/>
  <c r="D2989" i="3"/>
  <c r="D2990" i="3"/>
  <c r="D2991" i="3"/>
  <c r="D2992" i="3"/>
  <c r="D2993" i="3"/>
  <c r="D2994" i="3"/>
  <c r="D2995" i="3"/>
  <c r="D2996" i="3"/>
  <c r="D2997" i="3"/>
  <c r="D2998" i="3"/>
  <c r="D2999" i="3"/>
  <c r="D3000" i="3"/>
  <c r="D3001" i="3"/>
  <c r="D3002" i="3"/>
  <c r="D3003" i="3"/>
  <c r="D3004" i="3"/>
  <c r="D3005" i="3"/>
  <c r="D3006" i="3"/>
  <c r="D3007" i="3"/>
  <c r="D3008" i="3"/>
  <c r="D3009" i="3"/>
  <c r="D3010" i="3"/>
  <c r="D3011" i="3"/>
  <c r="D3012" i="3"/>
  <c r="D3013" i="3"/>
  <c r="D3014" i="3"/>
  <c r="D3015" i="3"/>
  <c r="D3016" i="3"/>
  <c r="D3017" i="3"/>
  <c r="D3018" i="3"/>
  <c r="D3019" i="3"/>
  <c r="D3020" i="3"/>
  <c r="D3021" i="3"/>
  <c r="D3022" i="3"/>
  <c r="D3023" i="3"/>
  <c r="D3024" i="3"/>
  <c r="D3025" i="3"/>
  <c r="D3026" i="3"/>
  <c r="D3027" i="3"/>
  <c r="D3028" i="3"/>
  <c r="D3029" i="3"/>
  <c r="D3030" i="3"/>
  <c r="D3031" i="3"/>
  <c r="D3032" i="3"/>
  <c r="D3033" i="3"/>
  <c r="D3034" i="3"/>
  <c r="D3035" i="3"/>
  <c r="D3036" i="3"/>
  <c r="D3037" i="3"/>
  <c r="D3038" i="3"/>
  <c r="D3039" i="3"/>
  <c r="D3040" i="3"/>
  <c r="D3041" i="3"/>
  <c r="D3042" i="3"/>
  <c r="D3043" i="3"/>
  <c r="D3044" i="3"/>
  <c r="D3045" i="3"/>
  <c r="D3046" i="3"/>
  <c r="D3047" i="3"/>
  <c r="D3048" i="3"/>
  <c r="D3049" i="3"/>
  <c r="D3050" i="3"/>
  <c r="D3051" i="3"/>
  <c r="D3052" i="3"/>
  <c r="D3053" i="3"/>
  <c r="D3054" i="3"/>
  <c r="D3055" i="3"/>
  <c r="D3056" i="3"/>
  <c r="D3057" i="3"/>
  <c r="D3058" i="3"/>
  <c r="D3059" i="3"/>
  <c r="D3060" i="3"/>
  <c r="D3061" i="3"/>
  <c r="D3062" i="3"/>
  <c r="D3063" i="3"/>
  <c r="D3064" i="3"/>
  <c r="D3065" i="3"/>
  <c r="D3066" i="3"/>
  <c r="D3067" i="3"/>
  <c r="D3068" i="3"/>
  <c r="D3069" i="3"/>
  <c r="D3070" i="3"/>
  <c r="D3071" i="3"/>
  <c r="D3072" i="3"/>
  <c r="D3073" i="3"/>
  <c r="D3074" i="3"/>
  <c r="D3075" i="3"/>
  <c r="D3076" i="3"/>
  <c r="D3077" i="3"/>
  <c r="D3078" i="3"/>
  <c r="D3079" i="3"/>
  <c r="D3080" i="3"/>
  <c r="D3081" i="3"/>
  <c r="D3082" i="3"/>
  <c r="D3083" i="3"/>
  <c r="D3084" i="3"/>
  <c r="D3085" i="3"/>
  <c r="D3086" i="3"/>
  <c r="D3087" i="3"/>
  <c r="D3088" i="3"/>
  <c r="D3089" i="3"/>
  <c r="D3090" i="3"/>
  <c r="D3091" i="3"/>
  <c r="D3092" i="3"/>
  <c r="D3093" i="3"/>
  <c r="D3094" i="3"/>
  <c r="D3095" i="3"/>
  <c r="D3096" i="3"/>
  <c r="D3097" i="3"/>
  <c r="D3098" i="3"/>
  <c r="D3099" i="3"/>
  <c r="D3100" i="3"/>
  <c r="D3101" i="3"/>
  <c r="D3102" i="3"/>
  <c r="D3103" i="3"/>
  <c r="D3104" i="3"/>
  <c r="D3105" i="3"/>
  <c r="D3106" i="3"/>
  <c r="D3107" i="3"/>
  <c r="D3108" i="3"/>
  <c r="D3109" i="3"/>
  <c r="D3110" i="3"/>
  <c r="D3111" i="3"/>
  <c r="D3112" i="3"/>
  <c r="D3113" i="3"/>
  <c r="D3114" i="3"/>
  <c r="D3115" i="3"/>
  <c r="D3116" i="3"/>
  <c r="D3117" i="3"/>
  <c r="D3118" i="3"/>
  <c r="D3119" i="3"/>
  <c r="D3120" i="3"/>
  <c r="D3121" i="3"/>
  <c r="D3122" i="3"/>
  <c r="D3123" i="3"/>
  <c r="D3124" i="3"/>
  <c r="D3125" i="3"/>
  <c r="D3126" i="3"/>
  <c r="D3127" i="3"/>
  <c r="D3128" i="3"/>
  <c r="D3129" i="3"/>
  <c r="D3130" i="3"/>
  <c r="D3131" i="3"/>
  <c r="D3132" i="3"/>
  <c r="D3133" i="3"/>
  <c r="D3134" i="3"/>
  <c r="D3135" i="3"/>
  <c r="D3136" i="3"/>
  <c r="D3137" i="3"/>
  <c r="D3138" i="3"/>
  <c r="D3139" i="3"/>
  <c r="D3140" i="3"/>
  <c r="D3141" i="3"/>
  <c r="D3142" i="3"/>
  <c r="D3143" i="3"/>
  <c r="D3144" i="3"/>
  <c r="D3145" i="3"/>
  <c r="D3146" i="3"/>
  <c r="D3147" i="3"/>
  <c r="D3148" i="3"/>
  <c r="D3149" i="3"/>
  <c r="D3150" i="3"/>
  <c r="D3151" i="3"/>
  <c r="D3152" i="3"/>
  <c r="D3153" i="3"/>
  <c r="D3154" i="3"/>
  <c r="D3155" i="3"/>
  <c r="D3156" i="3"/>
  <c r="D3157" i="3"/>
  <c r="D3158" i="3"/>
  <c r="D3159" i="3"/>
  <c r="D3160" i="3"/>
  <c r="D3161" i="3"/>
  <c r="D3162" i="3"/>
  <c r="D3163" i="3"/>
  <c r="D3164" i="3"/>
  <c r="D3165" i="3"/>
  <c r="D3166" i="3"/>
  <c r="D3167" i="3"/>
  <c r="D3168" i="3"/>
  <c r="D3169" i="3"/>
  <c r="D3170" i="3"/>
  <c r="D3171" i="3"/>
  <c r="D3172" i="3"/>
  <c r="D3173" i="3"/>
  <c r="D3174" i="3"/>
  <c r="D3175" i="3"/>
  <c r="D3176" i="3"/>
  <c r="D3177" i="3"/>
  <c r="D3178" i="3"/>
  <c r="D3179" i="3"/>
  <c r="D3180" i="3"/>
  <c r="D3181" i="3"/>
  <c r="D3182" i="3"/>
  <c r="D3183" i="3"/>
  <c r="D3184" i="3"/>
  <c r="D3185" i="3"/>
  <c r="D3186" i="3"/>
  <c r="D3187" i="3"/>
  <c r="D3188" i="3"/>
  <c r="D3189" i="3"/>
  <c r="D3190" i="3"/>
  <c r="D3191" i="3"/>
  <c r="D3192" i="3"/>
  <c r="D3193" i="3"/>
  <c r="D3194" i="3"/>
  <c r="D3195" i="3"/>
  <c r="D3196" i="3"/>
  <c r="D3197" i="3"/>
  <c r="D3198" i="3"/>
  <c r="D3199" i="3"/>
  <c r="D3200" i="3"/>
  <c r="D3201" i="3"/>
  <c r="D3202" i="3"/>
  <c r="D3203" i="3"/>
  <c r="D3204" i="3"/>
  <c r="D3205" i="3"/>
  <c r="D3206" i="3"/>
  <c r="D3207" i="3"/>
  <c r="D3208" i="3"/>
  <c r="D3209" i="3"/>
  <c r="D3210" i="3"/>
  <c r="D3211" i="3"/>
  <c r="D3212" i="3"/>
  <c r="D3213" i="3"/>
  <c r="D3214" i="3"/>
  <c r="D3215" i="3"/>
  <c r="D3216" i="3"/>
  <c r="D3217" i="3"/>
  <c r="D3218" i="3"/>
  <c r="D3219" i="3"/>
  <c r="D3220" i="3"/>
  <c r="D3221" i="3"/>
  <c r="D3222" i="3"/>
  <c r="D3223" i="3"/>
  <c r="D3224" i="3"/>
  <c r="D3225" i="3"/>
  <c r="D3226" i="3"/>
  <c r="D3227" i="3"/>
  <c r="D3228" i="3"/>
  <c r="D3229" i="3"/>
  <c r="D3230" i="3"/>
  <c r="D3231" i="3"/>
  <c r="D3232" i="3"/>
  <c r="D3233" i="3"/>
  <c r="D3234" i="3"/>
  <c r="D3235" i="3"/>
  <c r="D3236" i="3"/>
  <c r="D3237" i="3"/>
  <c r="D3238" i="3"/>
  <c r="D3239" i="3"/>
  <c r="D3240" i="3"/>
  <c r="D3241" i="3"/>
  <c r="D3242" i="3"/>
  <c r="D3243" i="3"/>
  <c r="D3244" i="3"/>
  <c r="D3245" i="3"/>
  <c r="D3246" i="3"/>
  <c r="D3247" i="3"/>
  <c r="D3248" i="3"/>
  <c r="D3249" i="3"/>
  <c r="D3250" i="3"/>
  <c r="D3251" i="3"/>
  <c r="D3252" i="3"/>
  <c r="D3253" i="3"/>
  <c r="D3254" i="3"/>
  <c r="D3255" i="3"/>
  <c r="D3256" i="3"/>
  <c r="D3257" i="3"/>
  <c r="D3258" i="3"/>
  <c r="D3259" i="3"/>
  <c r="D3260" i="3"/>
  <c r="D3261" i="3"/>
  <c r="D3262" i="3"/>
  <c r="D3263" i="3"/>
  <c r="D3264" i="3"/>
  <c r="D3265" i="3"/>
  <c r="D3266" i="3"/>
  <c r="D3267" i="3"/>
  <c r="D3268" i="3"/>
  <c r="D3269" i="3"/>
  <c r="D3270" i="3"/>
  <c r="D3271" i="3"/>
  <c r="D3272" i="3"/>
  <c r="D3273" i="3"/>
  <c r="D3274" i="3"/>
  <c r="D3275" i="3"/>
  <c r="D3276" i="3"/>
  <c r="D3277" i="3"/>
  <c r="D3278" i="3"/>
  <c r="D3279" i="3"/>
  <c r="D3280" i="3"/>
  <c r="D3281" i="3"/>
  <c r="D3282" i="3"/>
  <c r="D3283" i="3"/>
  <c r="D3284" i="3"/>
  <c r="D3285" i="3"/>
  <c r="D3286" i="3"/>
  <c r="D3287" i="3"/>
  <c r="D3288" i="3"/>
  <c r="D3289" i="3"/>
  <c r="D3290" i="3"/>
  <c r="D3291" i="3"/>
  <c r="D3292" i="3"/>
  <c r="D3293" i="3"/>
  <c r="D3294" i="3"/>
  <c r="D3295" i="3"/>
  <c r="D3296" i="3"/>
  <c r="D3297" i="3"/>
  <c r="D3298" i="3"/>
  <c r="D3299" i="3"/>
  <c r="D3300" i="3"/>
  <c r="D3301" i="3"/>
  <c r="D3302" i="3"/>
  <c r="D3303" i="3"/>
  <c r="D3304" i="3"/>
  <c r="D3305" i="3"/>
  <c r="D3306" i="3"/>
  <c r="D3307" i="3"/>
  <c r="D3308" i="3"/>
  <c r="D3309" i="3"/>
  <c r="D3310" i="3"/>
  <c r="D3311" i="3"/>
  <c r="D3312" i="3"/>
  <c r="D3313" i="3"/>
  <c r="D3314" i="3"/>
  <c r="D3315" i="3"/>
  <c r="D3316" i="3"/>
  <c r="D3317" i="3"/>
  <c r="D3318" i="3"/>
  <c r="D3319" i="3"/>
  <c r="D3320" i="3"/>
  <c r="D3321" i="3"/>
  <c r="D3322" i="3"/>
  <c r="D3323" i="3"/>
  <c r="D3324" i="3"/>
  <c r="D3325" i="3"/>
  <c r="D3326" i="3"/>
  <c r="D3327" i="3"/>
  <c r="D3328" i="3"/>
  <c r="D3329" i="3"/>
  <c r="D3330" i="3"/>
  <c r="D3331" i="3"/>
  <c r="D3332" i="3"/>
  <c r="D3333" i="3"/>
  <c r="D3334" i="3"/>
  <c r="D3335" i="3"/>
  <c r="D3336" i="3"/>
  <c r="D3337" i="3"/>
  <c r="D3338" i="3"/>
  <c r="D3339" i="3"/>
  <c r="D3340" i="3"/>
  <c r="D3341" i="3"/>
  <c r="D3342" i="3"/>
  <c r="D3343" i="3"/>
  <c r="D3344" i="3"/>
  <c r="D3345" i="3"/>
  <c r="D3346" i="3"/>
  <c r="D3347" i="3"/>
  <c r="D3348" i="3"/>
  <c r="D3349" i="3"/>
  <c r="D3350" i="3"/>
  <c r="D3351" i="3"/>
  <c r="D3352" i="3"/>
  <c r="D3353" i="3"/>
  <c r="D3354" i="3"/>
  <c r="D3355" i="3"/>
  <c r="D3356" i="3"/>
  <c r="D3357" i="3"/>
  <c r="D3358" i="3"/>
  <c r="D3359" i="3"/>
  <c r="D3360" i="3"/>
  <c r="D3361" i="3"/>
  <c r="D3362" i="3"/>
  <c r="D3363" i="3"/>
  <c r="D3364" i="3"/>
  <c r="D3365" i="3"/>
  <c r="D3366" i="3"/>
  <c r="D3367" i="3"/>
  <c r="D3368" i="3"/>
  <c r="D3369" i="3"/>
  <c r="D3370" i="3"/>
  <c r="D3371" i="3"/>
  <c r="D3372" i="3"/>
  <c r="D3373" i="3"/>
  <c r="D3374" i="3"/>
  <c r="D3375" i="3"/>
  <c r="D3376" i="3"/>
  <c r="D3377" i="3"/>
  <c r="D3378" i="3"/>
  <c r="D3379" i="3"/>
  <c r="D3380" i="3"/>
  <c r="D3381" i="3"/>
  <c r="D3382" i="3"/>
  <c r="D3383" i="3"/>
  <c r="D3384" i="3"/>
  <c r="D3385" i="3"/>
  <c r="D3386" i="3"/>
  <c r="D3387" i="3"/>
  <c r="D3388" i="3"/>
  <c r="D3389" i="3"/>
  <c r="D3390" i="3"/>
  <c r="D3391" i="3"/>
  <c r="D3392" i="3"/>
  <c r="D3393" i="3"/>
  <c r="D3394" i="3"/>
  <c r="D3395" i="3"/>
  <c r="D3396" i="3"/>
  <c r="D3397" i="3"/>
  <c r="D3398" i="3"/>
  <c r="D3399" i="3"/>
  <c r="D3400" i="3"/>
  <c r="D3401" i="3"/>
  <c r="D3402" i="3"/>
  <c r="D3403" i="3"/>
  <c r="D3404" i="3"/>
  <c r="D3405" i="3"/>
  <c r="D3406" i="3"/>
  <c r="D3407" i="3"/>
  <c r="D3408" i="3"/>
  <c r="D3409" i="3"/>
  <c r="D3410" i="3"/>
  <c r="D3411" i="3"/>
  <c r="D3412" i="3"/>
  <c r="D3413" i="3"/>
  <c r="D3414" i="3"/>
  <c r="D3415" i="3"/>
  <c r="D3416" i="3"/>
  <c r="D3417" i="3"/>
  <c r="D3418" i="3"/>
  <c r="D3419" i="3"/>
  <c r="D3420" i="3"/>
  <c r="D3421" i="3"/>
  <c r="D3422" i="3"/>
  <c r="D3423" i="3"/>
  <c r="D3424" i="3"/>
  <c r="D3425" i="3"/>
  <c r="D3426" i="3"/>
  <c r="D3427" i="3"/>
  <c r="D3428" i="3"/>
  <c r="D3429" i="3"/>
  <c r="D3430" i="3"/>
  <c r="D3431" i="3"/>
  <c r="D3432" i="3"/>
  <c r="D3433" i="3"/>
  <c r="D3434" i="3"/>
  <c r="D3435" i="3"/>
  <c r="D3436" i="3"/>
  <c r="D3437" i="3"/>
  <c r="D3438" i="3"/>
  <c r="D3439" i="3"/>
  <c r="D3440" i="3"/>
  <c r="D3441" i="3"/>
  <c r="D3442" i="3"/>
  <c r="D3443" i="3"/>
  <c r="D3444" i="3"/>
  <c r="D3445" i="3"/>
  <c r="D3446" i="3"/>
  <c r="D3447" i="3"/>
  <c r="D3448" i="3"/>
  <c r="D3449" i="3"/>
  <c r="D3450" i="3"/>
  <c r="D3451" i="3"/>
  <c r="D3452" i="3"/>
  <c r="D3453" i="3"/>
  <c r="D3454" i="3"/>
  <c r="D3455" i="3"/>
  <c r="D3456" i="3"/>
  <c r="D3457" i="3"/>
  <c r="D3458" i="3"/>
  <c r="D3459" i="3"/>
  <c r="D3460" i="3"/>
  <c r="D3461" i="3"/>
  <c r="D3462" i="3"/>
  <c r="D3463" i="3"/>
  <c r="D3464" i="3"/>
  <c r="D3465" i="3"/>
  <c r="D3466" i="3"/>
  <c r="D3467" i="3"/>
  <c r="D3468" i="3"/>
  <c r="D3469" i="3"/>
  <c r="D3470" i="3"/>
  <c r="D3471" i="3"/>
  <c r="D3472" i="3"/>
  <c r="D3473" i="3"/>
  <c r="D3474" i="3"/>
  <c r="D3475" i="3"/>
  <c r="D3476" i="3"/>
  <c r="D3477" i="3"/>
  <c r="D3478" i="3"/>
  <c r="D3479" i="3"/>
  <c r="D3480" i="3"/>
  <c r="D3481" i="3"/>
  <c r="D3482" i="3"/>
  <c r="D3483" i="3"/>
  <c r="D3484" i="3"/>
  <c r="D3485" i="3"/>
  <c r="D3486" i="3"/>
  <c r="D3487" i="3"/>
  <c r="D3488" i="3"/>
  <c r="D3489" i="3"/>
  <c r="D3490" i="3"/>
  <c r="D3491" i="3"/>
  <c r="D3492" i="3"/>
  <c r="D3493" i="3"/>
  <c r="D3494" i="3"/>
  <c r="D3495" i="3"/>
  <c r="D3496" i="3"/>
  <c r="D3497" i="3"/>
  <c r="D3498" i="3"/>
  <c r="D3499" i="3"/>
  <c r="D3500" i="3"/>
  <c r="D3501" i="3"/>
  <c r="D3502" i="3"/>
  <c r="D3503" i="3"/>
  <c r="D3504" i="3"/>
  <c r="D3505" i="3"/>
  <c r="D3506" i="3"/>
  <c r="D3507" i="3"/>
  <c r="D3508" i="3"/>
  <c r="D3509" i="3"/>
  <c r="D3510" i="3"/>
  <c r="D3511" i="3"/>
  <c r="D3512" i="3"/>
  <c r="D3513" i="3"/>
  <c r="D3514" i="3"/>
  <c r="D3515" i="3"/>
  <c r="D3516" i="3"/>
  <c r="D3517" i="3"/>
  <c r="D3518" i="3"/>
  <c r="D3519" i="3"/>
  <c r="D3520" i="3"/>
  <c r="D3521" i="3"/>
  <c r="D3522" i="3"/>
  <c r="D3523" i="3"/>
  <c r="D3524" i="3"/>
  <c r="D3525" i="3"/>
  <c r="D3526" i="3"/>
  <c r="D3527" i="3"/>
  <c r="D3528" i="3"/>
  <c r="D3529" i="3"/>
  <c r="D3530" i="3"/>
  <c r="D3531" i="3"/>
  <c r="D3532" i="3"/>
  <c r="D3533" i="3"/>
  <c r="D3534" i="3"/>
  <c r="D3535" i="3"/>
  <c r="D3536" i="3"/>
  <c r="D3537" i="3"/>
  <c r="D3538" i="3"/>
  <c r="D3539" i="3"/>
  <c r="D3540" i="3"/>
  <c r="D3541" i="3"/>
  <c r="D3542" i="3"/>
  <c r="D3543" i="3"/>
  <c r="D3544" i="3"/>
  <c r="D3545" i="3"/>
  <c r="D3546" i="3"/>
  <c r="D3547" i="3"/>
  <c r="D3548" i="3"/>
  <c r="D3549" i="3"/>
  <c r="D3550" i="3"/>
  <c r="D3551" i="3"/>
  <c r="D3552" i="3"/>
  <c r="D3553" i="3"/>
  <c r="D3554" i="3"/>
  <c r="D3555" i="3"/>
  <c r="D3556" i="3"/>
  <c r="D3557" i="3"/>
  <c r="D3558" i="3"/>
  <c r="D3559" i="3"/>
  <c r="D3560" i="3"/>
  <c r="D3561" i="3"/>
  <c r="D3562" i="3"/>
  <c r="D3563" i="3"/>
  <c r="D3564" i="3"/>
  <c r="D3565" i="3"/>
  <c r="D3566" i="3"/>
  <c r="D3567" i="3"/>
  <c r="D3568" i="3"/>
  <c r="D3569" i="3"/>
  <c r="D3570" i="3"/>
  <c r="D3571" i="3"/>
  <c r="D3572" i="3"/>
  <c r="D3573" i="3"/>
  <c r="D3574" i="3"/>
  <c r="D3575" i="3"/>
  <c r="D3576" i="3"/>
  <c r="D3577" i="3"/>
  <c r="D3578" i="3"/>
  <c r="D3579" i="3"/>
  <c r="D3580" i="3"/>
  <c r="D3581" i="3"/>
  <c r="D3582" i="3"/>
  <c r="D3583" i="3"/>
  <c r="D3584" i="3"/>
  <c r="D3585" i="3"/>
  <c r="D3586" i="3"/>
  <c r="D3587" i="3"/>
  <c r="D3588" i="3"/>
  <c r="D3589" i="3"/>
  <c r="D3590" i="3"/>
  <c r="D3591" i="3"/>
  <c r="D3592" i="3"/>
  <c r="D3593" i="3"/>
  <c r="D3594" i="3"/>
  <c r="D3595" i="3"/>
  <c r="D3596" i="3"/>
  <c r="D3597" i="3"/>
  <c r="D3598" i="3"/>
  <c r="D3599" i="3"/>
  <c r="D3600" i="3"/>
  <c r="D3601" i="3"/>
  <c r="D3602" i="3"/>
  <c r="D3603" i="3"/>
  <c r="D3604" i="3"/>
  <c r="D3605" i="3"/>
  <c r="D3606" i="3"/>
  <c r="D3607" i="3"/>
  <c r="D3608" i="3"/>
  <c r="D3609" i="3"/>
  <c r="D3610" i="3"/>
  <c r="D3611" i="3"/>
  <c r="D3612" i="3"/>
  <c r="D3613" i="3"/>
  <c r="D3614" i="3"/>
  <c r="D3615" i="3"/>
  <c r="D3616" i="3"/>
  <c r="D3617" i="3"/>
  <c r="D3618" i="3"/>
  <c r="D3619" i="3"/>
  <c r="D3620" i="3"/>
  <c r="D3621" i="3"/>
  <c r="D3622" i="3"/>
  <c r="D3623" i="3"/>
  <c r="D3624" i="3"/>
  <c r="D3625" i="3"/>
  <c r="D3626" i="3"/>
  <c r="D3627" i="3"/>
  <c r="D3628" i="3"/>
  <c r="D3629" i="3"/>
  <c r="D3630" i="3"/>
  <c r="D3631" i="3"/>
  <c r="D3632" i="3"/>
  <c r="D3633" i="3"/>
  <c r="D3634" i="3"/>
  <c r="D3635" i="3"/>
  <c r="D3636" i="3"/>
  <c r="D3637" i="3"/>
  <c r="D3638" i="3"/>
  <c r="D3639" i="3"/>
  <c r="D3640" i="3"/>
  <c r="D3641" i="3"/>
  <c r="D3642" i="3"/>
  <c r="D3643" i="3"/>
  <c r="D3644" i="3"/>
  <c r="D3645" i="3"/>
  <c r="D3646" i="3"/>
  <c r="D3647" i="3"/>
  <c r="D3648" i="3"/>
  <c r="D3649" i="3"/>
  <c r="D3650" i="3"/>
  <c r="D3651" i="3"/>
  <c r="D3652" i="3"/>
  <c r="D3653" i="3"/>
  <c r="D3654" i="3"/>
  <c r="D3655" i="3"/>
  <c r="D3656" i="3"/>
  <c r="D3657" i="3"/>
  <c r="D3658" i="3"/>
  <c r="D3659" i="3"/>
  <c r="D3660" i="3"/>
  <c r="D3661" i="3"/>
  <c r="D3662" i="3"/>
  <c r="D3663" i="3"/>
  <c r="D3664" i="3"/>
  <c r="D3665" i="3"/>
  <c r="D3666" i="3"/>
  <c r="D3667" i="3"/>
  <c r="D3668" i="3"/>
  <c r="D3669" i="3"/>
  <c r="D3670" i="3"/>
  <c r="D3671" i="3"/>
  <c r="D3672" i="3"/>
  <c r="D3673" i="3"/>
  <c r="D3674" i="3"/>
  <c r="D3675" i="3"/>
  <c r="D3676" i="3"/>
  <c r="D3677" i="3"/>
  <c r="D3678" i="3"/>
  <c r="D3679" i="3"/>
  <c r="D3680" i="3"/>
  <c r="D3681" i="3"/>
  <c r="D3682" i="3"/>
  <c r="D3683" i="3"/>
  <c r="D3684" i="3"/>
  <c r="D3685" i="3"/>
  <c r="D3686" i="3"/>
  <c r="D3687" i="3"/>
  <c r="D3688" i="3"/>
  <c r="D3689" i="3"/>
  <c r="D3690" i="3"/>
  <c r="D3691" i="3"/>
  <c r="D3692" i="3"/>
  <c r="D3693" i="3"/>
  <c r="D3694" i="3"/>
  <c r="D3695" i="3"/>
  <c r="D3696" i="3"/>
  <c r="D3697" i="3"/>
  <c r="D3698" i="3"/>
  <c r="D3699" i="3"/>
  <c r="D3700" i="3"/>
  <c r="D3701" i="3"/>
  <c r="D3702" i="3"/>
  <c r="D3703" i="3"/>
  <c r="D3704" i="3"/>
  <c r="D3705" i="3"/>
  <c r="D3706" i="3"/>
  <c r="D3707" i="3"/>
  <c r="D3708" i="3"/>
  <c r="D3709" i="3"/>
  <c r="D3710" i="3"/>
  <c r="D3711" i="3"/>
  <c r="D3712" i="3"/>
  <c r="D3713" i="3"/>
  <c r="D3714" i="3"/>
  <c r="D3715" i="3"/>
  <c r="D3716" i="3"/>
  <c r="D3717" i="3"/>
  <c r="D3718" i="3"/>
  <c r="D3719" i="3"/>
  <c r="D3720" i="3"/>
  <c r="D3721" i="3"/>
  <c r="D3722" i="3"/>
  <c r="D3723" i="3"/>
  <c r="D3724" i="3"/>
  <c r="D3725" i="3"/>
  <c r="D3726" i="3"/>
  <c r="D3727" i="3"/>
  <c r="D3728" i="3"/>
  <c r="D3729" i="3"/>
  <c r="D3730" i="3"/>
  <c r="D3731" i="3"/>
  <c r="D3732" i="3"/>
  <c r="D3733" i="3"/>
  <c r="D3734" i="3"/>
  <c r="D3735" i="3"/>
  <c r="D3736" i="3"/>
  <c r="D3737" i="3"/>
  <c r="D3738" i="3"/>
  <c r="D3739" i="3"/>
  <c r="D3740" i="3"/>
  <c r="D3741" i="3"/>
  <c r="D3742" i="3"/>
  <c r="D3743" i="3"/>
  <c r="D3744" i="3"/>
  <c r="D3745" i="3"/>
  <c r="D3746" i="3"/>
  <c r="D3747" i="3"/>
  <c r="D3748" i="3"/>
  <c r="D3749" i="3"/>
  <c r="D3750" i="3"/>
  <c r="D3751" i="3"/>
  <c r="D3752" i="3"/>
  <c r="D3753" i="3"/>
  <c r="D3754" i="3"/>
  <c r="D3755" i="3"/>
  <c r="D3756" i="3"/>
  <c r="D3757" i="3"/>
  <c r="D3758" i="3"/>
  <c r="D3759" i="3"/>
  <c r="D3760" i="3"/>
  <c r="D3761" i="3"/>
  <c r="D3762" i="3"/>
  <c r="D3763" i="3"/>
  <c r="D3764" i="3"/>
  <c r="D3765" i="3"/>
  <c r="D3766" i="3"/>
  <c r="D3767" i="3"/>
  <c r="D3768" i="3"/>
  <c r="D3769" i="3"/>
  <c r="D3770" i="3"/>
  <c r="D3771" i="3"/>
  <c r="D3772" i="3"/>
  <c r="D3773" i="3"/>
  <c r="D3774" i="3"/>
  <c r="D3775" i="3"/>
  <c r="D3776" i="3"/>
  <c r="D3777" i="3"/>
  <c r="D3778" i="3"/>
  <c r="D3779" i="3"/>
  <c r="D3780" i="3"/>
  <c r="D3781" i="3"/>
  <c r="D3782" i="3"/>
  <c r="D3783" i="3"/>
  <c r="D3784" i="3"/>
  <c r="D3785" i="3"/>
  <c r="D3786" i="3"/>
  <c r="D3787" i="3"/>
  <c r="D3788" i="3"/>
  <c r="D3789" i="3"/>
  <c r="D3790" i="3"/>
  <c r="D3791" i="3"/>
  <c r="D3792" i="3"/>
  <c r="D3793" i="3"/>
  <c r="D3794" i="3"/>
  <c r="D3795" i="3"/>
  <c r="D3796" i="3"/>
  <c r="D3797" i="3"/>
  <c r="D3798" i="3"/>
  <c r="D3799" i="3"/>
  <c r="D3800" i="3"/>
  <c r="D3801" i="3"/>
  <c r="D3802" i="3"/>
  <c r="D3803" i="3"/>
  <c r="D3804" i="3"/>
  <c r="D3805" i="3"/>
  <c r="D3806" i="3"/>
  <c r="D3807" i="3"/>
  <c r="D3808" i="3"/>
  <c r="D3809" i="3"/>
  <c r="D3810" i="3"/>
  <c r="D3811" i="3"/>
  <c r="D3812" i="3"/>
  <c r="D3813" i="3"/>
  <c r="D3814" i="3"/>
  <c r="D3815" i="3"/>
  <c r="D3816" i="3"/>
  <c r="D3817" i="3"/>
  <c r="D3818" i="3"/>
  <c r="D3819" i="3"/>
  <c r="D3820" i="3"/>
  <c r="D3821" i="3"/>
  <c r="D3822" i="3"/>
  <c r="D3823" i="3"/>
  <c r="D3824" i="3"/>
  <c r="D3825" i="3"/>
  <c r="D3826" i="3"/>
  <c r="D3827" i="3"/>
  <c r="D3828" i="3"/>
  <c r="D3829" i="3"/>
  <c r="D3830" i="3"/>
  <c r="D3831" i="3"/>
  <c r="D3832" i="3"/>
  <c r="D3833" i="3"/>
  <c r="D3834" i="3"/>
  <c r="D3835" i="3"/>
  <c r="D3836" i="3"/>
  <c r="D3837" i="3"/>
  <c r="D3838" i="3"/>
  <c r="D3839" i="3"/>
  <c r="D3840" i="3"/>
  <c r="D3841" i="3"/>
  <c r="D3842" i="3"/>
  <c r="D3843" i="3"/>
  <c r="D3844" i="3"/>
  <c r="D3845" i="3"/>
  <c r="D3846" i="3"/>
  <c r="D3847" i="3"/>
  <c r="D3848" i="3"/>
  <c r="D3849" i="3"/>
  <c r="D3850" i="3"/>
  <c r="D3851" i="3"/>
  <c r="D3852" i="3"/>
  <c r="D3853" i="3"/>
  <c r="D3854" i="3"/>
  <c r="D3855" i="3"/>
  <c r="D3856" i="3"/>
  <c r="D3857" i="3"/>
  <c r="D3858" i="3"/>
  <c r="D3859" i="3"/>
  <c r="D3860" i="3"/>
  <c r="D3861" i="3"/>
  <c r="D3862" i="3"/>
  <c r="D3863" i="3"/>
  <c r="D3864" i="3"/>
  <c r="D3865" i="3"/>
  <c r="D3866" i="3"/>
  <c r="D3867" i="3"/>
  <c r="D3868" i="3"/>
  <c r="D3869" i="3"/>
  <c r="D3870" i="3"/>
  <c r="D3871" i="3"/>
  <c r="D3872" i="3"/>
  <c r="D3873" i="3"/>
  <c r="D3874" i="3"/>
  <c r="D3875" i="3"/>
  <c r="D3876" i="3"/>
  <c r="D3877" i="3"/>
  <c r="D3878" i="3"/>
  <c r="D3879" i="3"/>
  <c r="D3880" i="3"/>
  <c r="D3881" i="3"/>
  <c r="D3882" i="3"/>
  <c r="D3883" i="3"/>
  <c r="D3884" i="3"/>
  <c r="D3885" i="3"/>
  <c r="D3886" i="3"/>
  <c r="D3887" i="3"/>
  <c r="D3888" i="3"/>
  <c r="D3889" i="3"/>
  <c r="D3890" i="3"/>
  <c r="D3891" i="3"/>
  <c r="D3892" i="3"/>
  <c r="D3893" i="3"/>
  <c r="D3894" i="3"/>
  <c r="D3895" i="3"/>
  <c r="D3896" i="3"/>
  <c r="D3897" i="3"/>
  <c r="D3898" i="3"/>
  <c r="D3899" i="3"/>
  <c r="D3900" i="3"/>
  <c r="D3901" i="3"/>
  <c r="D3902" i="3"/>
  <c r="D3903" i="3"/>
  <c r="D3904" i="3"/>
  <c r="D3905" i="3"/>
  <c r="D3906" i="3"/>
  <c r="D3907" i="3"/>
  <c r="D3908" i="3"/>
  <c r="D3909" i="3"/>
  <c r="D3910" i="3"/>
  <c r="D3911" i="3"/>
  <c r="D3912" i="3"/>
  <c r="D3913" i="3"/>
  <c r="D3914" i="3"/>
  <c r="D3915" i="3"/>
  <c r="D3916" i="3"/>
  <c r="D3917" i="3"/>
  <c r="D3918" i="3"/>
  <c r="D3919" i="3"/>
  <c r="D3920" i="3"/>
  <c r="D3921" i="3"/>
  <c r="D3922" i="3"/>
  <c r="D3923" i="3"/>
  <c r="D3924" i="3"/>
  <c r="D3925" i="3"/>
  <c r="D3926" i="3"/>
  <c r="D3927" i="3"/>
  <c r="D3928" i="3"/>
  <c r="D3929" i="3"/>
  <c r="D3930" i="3"/>
  <c r="D3931" i="3"/>
  <c r="D3932" i="3"/>
  <c r="D3933" i="3"/>
  <c r="D3934" i="3"/>
  <c r="D3935" i="3"/>
  <c r="D3936" i="3"/>
  <c r="D3937" i="3"/>
  <c r="D3938" i="3"/>
  <c r="D3939" i="3"/>
  <c r="D3940" i="3"/>
  <c r="D3941" i="3"/>
  <c r="D3942" i="3"/>
  <c r="D3943" i="3"/>
  <c r="D3944" i="3"/>
  <c r="D3945" i="3"/>
  <c r="D3946" i="3"/>
  <c r="D3947" i="3"/>
  <c r="D3948" i="3"/>
  <c r="D3949" i="3"/>
  <c r="D3950" i="3"/>
  <c r="D3951" i="3"/>
  <c r="D3952" i="3"/>
  <c r="D3953" i="3"/>
  <c r="D3954" i="3"/>
  <c r="D3955" i="3"/>
  <c r="D3956" i="3"/>
  <c r="D3957" i="3"/>
  <c r="D3958" i="3"/>
  <c r="D3959" i="3"/>
  <c r="D3960" i="3"/>
  <c r="D3961" i="3"/>
  <c r="D3962" i="3"/>
  <c r="D3963" i="3"/>
  <c r="D3964" i="3"/>
  <c r="D3965" i="3"/>
  <c r="D3966" i="3"/>
  <c r="D3967" i="3"/>
  <c r="D3968" i="3"/>
  <c r="D3969" i="3"/>
  <c r="D3970" i="3"/>
  <c r="D3971" i="3"/>
  <c r="D3972" i="3"/>
  <c r="D3973" i="3"/>
  <c r="D3974" i="3"/>
  <c r="D3975" i="3"/>
  <c r="D3976" i="3"/>
  <c r="D3977" i="3"/>
  <c r="D3978" i="3"/>
  <c r="D3979" i="3"/>
  <c r="D3980" i="3"/>
  <c r="D3981" i="3"/>
  <c r="D3982" i="3"/>
  <c r="D3983" i="3"/>
  <c r="D3984" i="3"/>
  <c r="D3985" i="3"/>
  <c r="D3986" i="3"/>
  <c r="D3987" i="3"/>
  <c r="D3988" i="3"/>
  <c r="D3989" i="3"/>
  <c r="D3990" i="3"/>
  <c r="D3991" i="3"/>
  <c r="D3992" i="3"/>
  <c r="D3993" i="3"/>
  <c r="D3994" i="3"/>
  <c r="D3995" i="3"/>
  <c r="D3996" i="3"/>
  <c r="D3997" i="3"/>
  <c r="D3998" i="3"/>
  <c r="D3999" i="3"/>
  <c r="D4000" i="3"/>
  <c r="D4001" i="3"/>
  <c r="D4002" i="3"/>
  <c r="D4003" i="3"/>
  <c r="D4004" i="3"/>
  <c r="D4005" i="3"/>
  <c r="D4006" i="3"/>
  <c r="D4007" i="3"/>
  <c r="D4008" i="3"/>
  <c r="D4009" i="3"/>
  <c r="D4010" i="3"/>
  <c r="D4011" i="3"/>
  <c r="D4012" i="3"/>
  <c r="D4013" i="3"/>
  <c r="D4014" i="3"/>
  <c r="D4015" i="3"/>
  <c r="D4016" i="3"/>
  <c r="D4017" i="3"/>
  <c r="D4018" i="3"/>
  <c r="D4019" i="3"/>
  <c r="D4020" i="3"/>
  <c r="D4021" i="3"/>
  <c r="D4022" i="3"/>
  <c r="D4023" i="3"/>
  <c r="D4024" i="3"/>
  <c r="D4025" i="3"/>
  <c r="D4026" i="3"/>
  <c r="D4027" i="3"/>
  <c r="D4028" i="3"/>
  <c r="D4029" i="3"/>
  <c r="D4030" i="3"/>
  <c r="D4031" i="3"/>
  <c r="D4032" i="3"/>
  <c r="D4033" i="3"/>
  <c r="D4034" i="3"/>
  <c r="D4035" i="3"/>
  <c r="D4036" i="3"/>
  <c r="D4037" i="3"/>
  <c r="D4038" i="3"/>
  <c r="D4039" i="3"/>
  <c r="D4040" i="3"/>
  <c r="D4041" i="3"/>
  <c r="D4042" i="3"/>
  <c r="D4043" i="3"/>
  <c r="D4044" i="3"/>
  <c r="D4045" i="3"/>
  <c r="D4046" i="3"/>
  <c r="D4047" i="3"/>
  <c r="D4048" i="3"/>
  <c r="D4049" i="3"/>
  <c r="D4050" i="3"/>
  <c r="D4051" i="3"/>
  <c r="D4052" i="3"/>
  <c r="D4053" i="3"/>
  <c r="D4054" i="3"/>
  <c r="D4055" i="3"/>
  <c r="D4056" i="3"/>
  <c r="D4057" i="3"/>
  <c r="D4058" i="3"/>
  <c r="D4059" i="3"/>
  <c r="D4060" i="3"/>
  <c r="D4061" i="3"/>
  <c r="D4062" i="3"/>
  <c r="D4063" i="3"/>
  <c r="D4064" i="3"/>
  <c r="D4065" i="3"/>
  <c r="D4066" i="3"/>
  <c r="D4067" i="3"/>
  <c r="D4068" i="3"/>
  <c r="D4069" i="3"/>
  <c r="D4070" i="3"/>
  <c r="D4071" i="3"/>
  <c r="D4072" i="3"/>
  <c r="D4073" i="3"/>
  <c r="D4074" i="3"/>
  <c r="D4075" i="3"/>
  <c r="D4076" i="3"/>
  <c r="D4077" i="3"/>
  <c r="D4078" i="3"/>
  <c r="D4079" i="3"/>
  <c r="D4080" i="3"/>
  <c r="D4081" i="3"/>
  <c r="D4082" i="3"/>
  <c r="D4083" i="3"/>
  <c r="D4084" i="3"/>
  <c r="D4085" i="3"/>
  <c r="D4086" i="3"/>
  <c r="D4087" i="3"/>
  <c r="D4088" i="3"/>
  <c r="D4089" i="3"/>
  <c r="D4090" i="3"/>
  <c r="D4091" i="3"/>
  <c r="D4092" i="3"/>
  <c r="D4093" i="3"/>
  <c r="D4094" i="3"/>
  <c r="D4095" i="3"/>
  <c r="D4096" i="3"/>
  <c r="D4097" i="3"/>
  <c r="D4098" i="3"/>
  <c r="D4099" i="3"/>
  <c r="D4100" i="3"/>
  <c r="D4101" i="3"/>
  <c r="D4102" i="3"/>
  <c r="D4103" i="3"/>
  <c r="D4104" i="3"/>
  <c r="D4105" i="3"/>
  <c r="D4106" i="3"/>
  <c r="D4107" i="3"/>
  <c r="D4108" i="3"/>
  <c r="D4109" i="3"/>
  <c r="D4110" i="3"/>
  <c r="D4111" i="3"/>
  <c r="D4112" i="3"/>
  <c r="D4113" i="3"/>
  <c r="D4114" i="3"/>
  <c r="D4115" i="3"/>
  <c r="D4116" i="3"/>
  <c r="D4117" i="3"/>
  <c r="D4118" i="3"/>
  <c r="D4119" i="3"/>
  <c r="D4120" i="3"/>
  <c r="D4121" i="3"/>
  <c r="D4122" i="3"/>
  <c r="D4123" i="3"/>
  <c r="D4124" i="3"/>
  <c r="D4125" i="3"/>
  <c r="D4126" i="3"/>
  <c r="D4127" i="3"/>
  <c r="D4128" i="3"/>
  <c r="D4129" i="3"/>
  <c r="D4130" i="3"/>
  <c r="D4131" i="3"/>
  <c r="D4132" i="3"/>
  <c r="D4133" i="3"/>
  <c r="D4134" i="3"/>
  <c r="D4135" i="3"/>
  <c r="D4136" i="3"/>
  <c r="D4137" i="3"/>
  <c r="D4138" i="3"/>
  <c r="D4139" i="3"/>
  <c r="D4140" i="3"/>
  <c r="D4141" i="3"/>
  <c r="D4142" i="3"/>
  <c r="D4143" i="3"/>
  <c r="D4144" i="3"/>
  <c r="D4145" i="3"/>
  <c r="D4146" i="3"/>
  <c r="D4147" i="3"/>
  <c r="D4148" i="3"/>
  <c r="D4149" i="3"/>
  <c r="D4150" i="3"/>
  <c r="D4151" i="3"/>
  <c r="D4152" i="3"/>
  <c r="D4153" i="3"/>
  <c r="D4154" i="3"/>
  <c r="D4155" i="3"/>
  <c r="D4156" i="3"/>
  <c r="D4157" i="3"/>
  <c r="D4158" i="3"/>
  <c r="D4159" i="3"/>
  <c r="D4160" i="3"/>
  <c r="D4161" i="3"/>
  <c r="D4162" i="3"/>
  <c r="D4163" i="3"/>
  <c r="D4164" i="3"/>
  <c r="D4165" i="3"/>
  <c r="D4166" i="3"/>
  <c r="D4167" i="3"/>
  <c r="D4168" i="3"/>
  <c r="D4169" i="3"/>
  <c r="D4170" i="3"/>
  <c r="D4171" i="3"/>
  <c r="D4172" i="3"/>
  <c r="D4173" i="3"/>
  <c r="D4174" i="3"/>
  <c r="D4175" i="3"/>
  <c r="D4176" i="3"/>
  <c r="D4177" i="3"/>
  <c r="D4178" i="3"/>
  <c r="D4179" i="3"/>
  <c r="D4180" i="3"/>
  <c r="D4181" i="3"/>
  <c r="D4182" i="3"/>
  <c r="D4183" i="3"/>
  <c r="D4184" i="3"/>
  <c r="D4185" i="3"/>
  <c r="D4186" i="3"/>
  <c r="D4187" i="3"/>
  <c r="D4188" i="3"/>
  <c r="D4189" i="3"/>
  <c r="D4190" i="3"/>
  <c r="D4191" i="3"/>
  <c r="D4192" i="3"/>
  <c r="D4193" i="3"/>
  <c r="D4194" i="3"/>
  <c r="D4195" i="3"/>
  <c r="D4196" i="3"/>
  <c r="D4197" i="3"/>
  <c r="D4198" i="3"/>
  <c r="D4199" i="3"/>
  <c r="D4200" i="3"/>
  <c r="D4201" i="3"/>
  <c r="D4202" i="3"/>
  <c r="D4203" i="3"/>
  <c r="D4204" i="3"/>
  <c r="D4205" i="3"/>
  <c r="D4206" i="3"/>
  <c r="D4207" i="3"/>
  <c r="D4208" i="3"/>
  <c r="D4209" i="3"/>
  <c r="D4210" i="3"/>
  <c r="D4211" i="3"/>
  <c r="D4212" i="3"/>
  <c r="D4213" i="3"/>
  <c r="D4214" i="3"/>
  <c r="D4215" i="3"/>
  <c r="D4216" i="3"/>
  <c r="D4217" i="3"/>
  <c r="D4218" i="3"/>
  <c r="D4219" i="3"/>
  <c r="D4220" i="3"/>
  <c r="D4221" i="3"/>
  <c r="D4222" i="3"/>
  <c r="D4223" i="3"/>
  <c r="D4224" i="3"/>
  <c r="D4225" i="3"/>
  <c r="D4226" i="3"/>
  <c r="D4227" i="3"/>
  <c r="D4228" i="3"/>
  <c r="D4229" i="3"/>
  <c r="D4230" i="3"/>
  <c r="D4231" i="3"/>
  <c r="D4232" i="3"/>
  <c r="D4233" i="3"/>
  <c r="D4234" i="3"/>
  <c r="D4235" i="3"/>
  <c r="D4236" i="3"/>
  <c r="D4237" i="3"/>
  <c r="D4238" i="3"/>
  <c r="D4239" i="3"/>
  <c r="D4240" i="3"/>
  <c r="D4241" i="3"/>
  <c r="D4242" i="3"/>
  <c r="D4243" i="3"/>
  <c r="D4244" i="3"/>
  <c r="D4245" i="3"/>
  <c r="D4246" i="3"/>
  <c r="D4247" i="3"/>
  <c r="D4248" i="3"/>
  <c r="D4249" i="3"/>
  <c r="D4250" i="3"/>
  <c r="D4251" i="3"/>
  <c r="D4252" i="3"/>
  <c r="D4253" i="3"/>
  <c r="D4254" i="3"/>
  <c r="D4255" i="3"/>
  <c r="D4256" i="3"/>
  <c r="D4257" i="3"/>
  <c r="D4258" i="3"/>
  <c r="D4259" i="3"/>
  <c r="D4260" i="3"/>
  <c r="D4261" i="3"/>
  <c r="D4262" i="3"/>
  <c r="D4263" i="3"/>
  <c r="D4264" i="3"/>
  <c r="D4265" i="3"/>
  <c r="D4266" i="3"/>
  <c r="D4267" i="3"/>
  <c r="D4268" i="3"/>
  <c r="D4269" i="3"/>
  <c r="D4270" i="3"/>
  <c r="D4271" i="3"/>
  <c r="D4272" i="3"/>
  <c r="D4273" i="3"/>
  <c r="D4274" i="3"/>
  <c r="D4275" i="3"/>
  <c r="D4276" i="3"/>
  <c r="D4277" i="3"/>
  <c r="D4278" i="3"/>
  <c r="D4279" i="3"/>
  <c r="D4280" i="3"/>
  <c r="D4281" i="3"/>
  <c r="D4282" i="3"/>
  <c r="D4283" i="3"/>
  <c r="D4284" i="3"/>
  <c r="D4285" i="3"/>
  <c r="D4286" i="3"/>
  <c r="D4287" i="3"/>
  <c r="D4288" i="3"/>
  <c r="D4289" i="3"/>
  <c r="D4290" i="3"/>
  <c r="D4291" i="3"/>
  <c r="D4292" i="3"/>
  <c r="D4293" i="3"/>
  <c r="D4294" i="3"/>
  <c r="D4295" i="3"/>
  <c r="D4296" i="3"/>
  <c r="D4297" i="3"/>
  <c r="D4298" i="3"/>
  <c r="D4299" i="3"/>
  <c r="D4300" i="3"/>
  <c r="D4301" i="3"/>
  <c r="D4302" i="3"/>
  <c r="D4303" i="3"/>
  <c r="D4304" i="3"/>
  <c r="D4305" i="3"/>
  <c r="D4306" i="3"/>
  <c r="D4307" i="3"/>
  <c r="D4308" i="3"/>
  <c r="D4309" i="3"/>
  <c r="D4310" i="3"/>
  <c r="D4311" i="3"/>
  <c r="D4312" i="3"/>
  <c r="D4313" i="3"/>
  <c r="D4314" i="3"/>
  <c r="D4315" i="3"/>
  <c r="D4316" i="3"/>
  <c r="D4317" i="3"/>
  <c r="D4318" i="3"/>
  <c r="D4319" i="3"/>
  <c r="D4320" i="3"/>
  <c r="D4321" i="3"/>
  <c r="D4322" i="3"/>
  <c r="D4323" i="3"/>
  <c r="D4324" i="3"/>
  <c r="D4325" i="3"/>
  <c r="D4326" i="3"/>
  <c r="D4327" i="3"/>
  <c r="D4328" i="3"/>
  <c r="D4329" i="3"/>
  <c r="D4330" i="3"/>
  <c r="D4331" i="3"/>
  <c r="D4332" i="3"/>
  <c r="D4333" i="3"/>
  <c r="D4334" i="3"/>
  <c r="D4335" i="3"/>
  <c r="D4336" i="3"/>
  <c r="D4337" i="3"/>
  <c r="D4338" i="3"/>
  <c r="D4339" i="3"/>
  <c r="D4340" i="3"/>
  <c r="D4341" i="3"/>
  <c r="D4342" i="3"/>
  <c r="D4343" i="3"/>
  <c r="D4344" i="3"/>
  <c r="D4345" i="3"/>
  <c r="D4346" i="3"/>
  <c r="D4347" i="3"/>
  <c r="D4348" i="3"/>
  <c r="D4349" i="3"/>
  <c r="D4350" i="3"/>
  <c r="D4351" i="3"/>
  <c r="D4352" i="3"/>
  <c r="D4353" i="3"/>
  <c r="D4354" i="3"/>
  <c r="D4355" i="3"/>
  <c r="D4356" i="3"/>
  <c r="D4357" i="3"/>
  <c r="D4358" i="3"/>
  <c r="D4359" i="3"/>
  <c r="D4360" i="3"/>
  <c r="D4361" i="3"/>
  <c r="D4362" i="3"/>
  <c r="D4363" i="3"/>
  <c r="D4364" i="3"/>
  <c r="D4365" i="3"/>
  <c r="D4366" i="3"/>
  <c r="D4367" i="3"/>
  <c r="D4368" i="3"/>
  <c r="D4369" i="3"/>
  <c r="D4370" i="3"/>
  <c r="D4371" i="3"/>
  <c r="D4372" i="3"/>
  <c r="D4373" i="3"/>
  <c r="D4374" i="3"/>
  <c r="D4375" i="3"/>
  <c r="D4376" i="3"/>
  <c r="D4377" i="3"/>
  <c r="D4378" i="3"/>
  <c r="D4379" i="3"/>
  <c r="D4380" i="3"/>
  <c r="D4381" i="3"/>
  <c r="D4382" i="3"/>
  <c r="D4383" i="3"/>
  <c r="D4384" i="3"/>
  <c r="D4385" i="3"/>
  <c r="D4386" i="3"/>
  <c r="D4387" i="3"/>
  <c r="D4388" i="3"/>
  <c r="D4389" i="3"/>
  <c r="D4390" i="3"/>
  <c r="D4391" i="3"/>
  <c r="D4392" i="3"/>
  <c r="D4393" i="3"/>
  <c r="D4394" i="3"/>
  <c r="D4395" i="3"/>
  <c r="D4396" i="3"/>
  <c r="D4397" i="3"/>
  <c r="D4398" i="3"/>
  <c r="D4399" i="3"/>
  <c r="D4400" i="3"/>
  <c r="D4401" i="3"/>
  <c r="D4402" i="3"/>
  <c r="D4403" i="3"/>
  <c r="D4404" i="3"/>
  <c r="D4405" i="3"/>
  <c r="D4406" i="3"/>
  <c r="D4407" i="3"/>
  <c r="D4408" i="3"/>
  <c r="D4409" i="3"/>
  <c r="D4410" i="3"/>
  <c r="D4411" i="3"/>
  <c r="D4412" i="3"/>
  <c r="D4413" i="3"/>
  <c r="D4414" i="3"/>
  <c r="D4415" i="3"/>
  <c r="D4416" i="3"/>
  <c r="D4417" i="3"/>
  <c r="D4418" i="3"/>
  <c r="D4419" i="3"/>
  <c r="D4420" i="3"/>
  <c r="D4421" i="3"/>
  <c r="D4422" i="3"/>
  <c r="D4423" i="3"/>
  <c r="D4424" i="3"/>
  <c r="D4425" i="3"/>
  <c r="D4426" i="3"/>
  <c r="D4427" i="3"/>
  <c r="D4428" i="3"/>
  <c r="D4429" i="3"/>
  <c r="D4430" i="3"/>
  <c r="D4431" i="3"/>
  <c r="D4432" i="3"/>
  <c r="D4433" i="3"/>
  <c r="D4434" i="3"/>
  <c r="D4435" i="3"/>
  <c r="D4436" i="3"/>
  <c r="D4437" i="3"/>
  <c r="D4438" i="3"/>
  <c r="D4439" i="3"/>
  <c r="D4440" i="3"/>
  <c r="D4441" i="3"/>
  <c r="D4442" i="3"/>
  <c r="D4443" i="3"/>
  <c r="D4444" i="3"/>
  <c r="D4445" i="3"/>
  <c r="D4446" i="3"/>
  <c r="D4447" i="3"/>
  <c r="D4448" i="3"/>
  <c r="D4449" i="3"/>
  <c r="D4450" i="3"/>
  <c r="D4451" i="3"/>
  <c r="D4452" i="3"/>
  <c r="D4453" i="3"/>
  <c r="D4454" i="3"/>
  <c r="D4455" i="3"/>
  <c r="D4456" i="3"/>
  <c r="D4457" i="3"/>
  <c r="D4458" i="3"/>
  <c r="D4459" i="3"/>
  <c r="D4460" i="3"/>
  <c r="D4461" i="3"/>
  <c r="D4462" i="3"/>
  <c r="D4463" i="3"/>
  <c r="D4464" i="3"/>
  <c r="D4465" i="3"/>
  <c r="D4466" i="3"/>
  <c r="D4467" i="3"/>
  <c r="D4468" i="3"/>
  <c r="D4469" i="3"/>
  <c r="D4470" i="3"/>
  <c r="D4471" i="3"/>
  <c r="D4472" i="3"/>
  <c r="D4473" i="3"/>
  <c r="D4474" i="3"/>
  <c r="D4475" i="3"/>
  <c r="D4476" i="3"/>
  <c r="D4477" i="3"/>
  <c r="D4478" i="3"/>
  <c r="D4479" i="3"/>
  <c r="D4480" i="3"/>
  <c r="D4481" i="3"/>
  <c r="D4482" i="3"/>
  <c r="D4483" i="3"/>
  <c r="D4484" i="3"/>
  <c r="D4485" i="3"/>
  <c r="D4486" i="3"/>
  <c r="D4487" i="3"/>
  <c r="D4488" i="3"/>
  <c r="D4489" i="3"/>
  <c r="D4490" i="3"/>
  <c r="D4491" i="3"/>
  <c r="D4492" i="3"/>
  <c r="D4493" i="3"/>
  <c r="D4494" i="3"/>
  <c r="D4495" i="3"/>
  <c r="D4496" i="3"/>
  <c r="D4497" i="3"/>
  <c r="D4498" i="3"/>
  <c r="D4499" i="3"/>
  <c r="D4500" i="3"/>
  <c r="D4501" i="3"/>
  <c r="D4502" i="3"/>
  <c r="D4503" i="3"/>
  <c r="D4504" i="3"/>
  <c r="D4505" i="3"/>
  <c r="D4506" i="3"/>
  <c r="D4507" i="3"/>
  <c r="D4508" i="3"/>
  <c r="D4509" i="3"/>
  <c r="D4510" i="3"/>
  <c r="D4511" i="3"/>
  <c r="D4512" i="3"/>
  <c r="D4513" i="3"/>
  <c r="D4514" i="3"/>
  <c r="D4515" i="3"/>
  <c r="D4516" i="3"/>
  <c r="D4517" i="3"/>
  <c r="D4518" i="3"/>
  <c r="D4519" i="3"/>
  <c r="D4520" i="3"/>
  <c r="D4521" i="3"/>
  <c r="D4522" i="3"/>
  <c r="D4523" i="3"/>
  <c r="D4524" i="3"/>
  <c r="D4525" i="3"/>
  <c r="D4526" i="3"/>
  <c r="D4527" i="3"/>
  <c r="D4528" i="3"/>
  <c r="D4529" i="3"/>
  <c r="D4530" i="3"/>
  <c r="D4531" i="3"/>
  <c r="D4532" i="3"/>
  <c r="D4533" i="3"/>
  <c r="D4534" i="3"/>
  <c r="D4535" i="3"/>
  <c r="D4536" i="3"/>
  <c r="D4537" i="3"/>
  <c r="D4538" i="3"/>
  <c r="D4539" i="3"/>
  <c r="D4540" i="3"/>
  <c r="D4541" i="3"/>
  <c r="D4542" i="3"/>
  <c r="D4543" i="3"/>
  <c r="D4544" i="3"/>
  <c r="D4545" i="3"/>
  <c r="D4546" i="3"/>
  <c r="D4547" i="3"/>
  <c r="D4548" i="3"/>
  <c r="D4549" i="3"/>
  <c r="D4550" i="3"/>
  <c r="D4551" i="3"/>
  <c r="D4552" i="3"/>
  <c r="D4553" i="3"/>
  <c r="D4554" i="3"/>
  <c r="D4555" i="3"/>
  <c r="D4556" i="3"/>
  <c r="D4557" i="3"/>
  <c r="D4558" i="3"/>
  <c r="D4559" i="3"/>
  <c r="D4560" i="3"/>
  <c r="D4561" i="3"/>
  <c r="D4562" i="3"/>
  <c r="D4563" i="3"/>
  <c r="D4564" i="3"/>
  <c r="D4565" i="3"/>
  <c r="D4566" i="3"/>
  <c r="D4567" i="3"/>
  <c r="D4568" i="3"/>
  <c r="D4569" i="3"/>
  <c r="D4570" i="3"/>
  <c r="D4571" i="3"/>
  <c r="D4572" i="3"/>
  <c r="D4573" i="3"/>
  <c r="D4574" i="3"/>
  <c r="D4575" i="3"/>
  <c r="D4576" i="3"/>
  <c r="D4577" i="3"/>
  <c r="D4578" i="3"/>
  <c r="D4579" i="3"/>
  <c r="D4580" i="3"/>
  <c r="D4581" i="3"/>
  <c r="D4582" i="3"/>
  <c r="D4583" i="3"/>
  <c r="D4584" i="3"/>
  <c r="D4585" i="3"/>
  <c r="D4586" i="3"/>
  <c r="D4587" i="3"/>
  <c r="D4588" i="3"/>
  <c r="D4589" i="3"/>
  <c r="D4590" i="3"/>
  <c r="D4591" i="3"/>
  <c r="D4592" i="3"/>
  <c r="D4593" i="3"/>
  <c r="D4594" i="3"/>
  <c r="D4595" i="3"/>
  <c r="D4596" i="3"/>
  <c r="D4597" i="3"/>
  <c r="D4598" i="3"/>
  <c r="D4599" i="3"/>
  <c r="D4600" i="3"/>
  <c r="D4601" i="3"/>
  <c r="D4602" i="3"/>
  <c r="D4603" i="3"/>
  <c r="D4604" i="3"/>
  <c r="D4605" i="3"/>
  <c r="D4606" i="3"/>
  <c r="D4607" i="3"/>
  <c r="D4608" i="3"/>
  <c r="D4609" i="3"/>
  <c r="D4610" i="3"/>
  <c r="D4611" i="3"/>
  <c r="D4612" i="3"/>
  <c r="D4613" i="3"/>
  <c r="D4614" i="3"/>
  <c r="D4615" i="3"/>
  <c r="D4616" i="3"/>
  <c r="D4617" i="3"/>
  <c r="D4618" i="3"/>
  <c r="D4619" i="3"/>
  <c r="D4620" i="3"/>
  <c r="D4621" i="3"/>
  <c r="D4622" i="3"/>
  <c r="D4623" i="3"/>
  <c r="D4624" i="3"/>
  <c r="D4625" i="3"/>
  <c r="D4626" i="3"/>
  <c r="D4627" i="3"/>
  <c r="D4628" i="3"/>
  <c r="D4629" i="3"/>
  <c r="D4630" i="3"/>
  <c r="D4631" i="3"/>
  <c r="D4632" i="3"/>
  <c r="D4633" i="3"/>
  <c r="D4634" i="3"/>
  <c r="D4635" i="3"/>
  <c r="D4636" i="3"/>
  <c r="D4637" i="3"/>
  <c r="D4638" i="3"/>
  <c r="D4639" i="3"/>
  <c r="D4640" i="3"/>
  <c r="D4641" i="3"/>
  <c r="D4642" i="3"/>
  <c r="D4643" i="3"/>
  <c r="D4644" i="3"/>
  <c r="D4645" i="3"/>
  <c r="D4646" i="3"/>
  <c r="D4647" i="3"/>
  <c r="D4648" i="3"/>
  <c r="D4649" i="3"/>
  <c r="D4650" i="3"/>
  <c r="D4651" i="3"/>
  <c r="D4652" i="3"/>
  <c r="D4653" i="3"/>
  <c r="D4654" i="3"/>
  <c r="D4655" i="3"/>
  <c r="D4656" i="3"/>
  <c r="D4657" i="3"/>
  <c r="D4658" i="3"/>
  <c r="D4659" i="3"/>
  <c r="D4660" i="3"/>
  <c r="D4661" i="3"/>
  <c r="D4662" i="3"/>
  <c r="D4663" i="3"/>
  <c r="D4664" i="3"/>
  <c r="D4665" i="3"/>
  <c r="D4666" i="3"/>
  <c r="D4667" i="3"/>
  <c r="D4668" i="3"/>
  <c r="D4669" i="3"/>
  <c r="D4670" i="3"/>
  <c r="D4671" i="3"/>
  <c r="D4672" i="3"/>
  <c r="D4673" i="3"/>
  <c r="D4674" i="3"/>
  <c r="D4675" i="3"/>
  <c r="D4676" i="3"/>
  <c r="D4677" i="3"/>
  <c r="D4678" i="3"/>
  <c r="D4679" i="3"/>
  <c r="D4680" i="3"/>
  <c r="D4681" i="3"/>
  <c r="D4682" i="3"/>
  <c r="D4683" i="3"/>
  <c r="D4684" i="3"/>
  <c r="D4685" i="3"/>
  <c r="D4686" i="3"/>
  <c r="D4687" i="3"/>
  <c r="D4688" i="3"/>
  <c r="D4689" i="3"/>
  <c r="D4690" i="3"/>
  <c r="D4691" i="3"/>
  <c r="D4692" i="3"/>
  <c r="D4693" i="3"/>
  <c r="D4694" i="3"/>
  <c r="D4695" i="3"/>
  <c r="D4696" i="3"/>
  <c r="D4697" i="3"/>
  <c r="D4698" i="3"/>
  <c r="D4699" i="3"/>
  <c r="D4700" i="3"/>
  <c r="D4701" i="3"/>
  <c r="D4702" i="3"/>
  <c r="D4703" i="3"/>
  <c r="D4704" i="3"/>
  <c r="D4705" i="3"/>
  <c r="D4706" i="3"/>
  <c r="D4707" i="3"/>
  <c r="D4708" i="3"/>
  <c r="D4709" i="3"/>
  <c r="D4710" i="3"/>
  <c r="D4711" i="3"/>
  <c r="D4712" i="3"/>
  <c r="D4713" i="3"/>
  <c r="D4714" i="3"/>
  <c r="D4715" i="3"/>
  <c r="D4716" i="3"/>
  <c r="D4717" i="3"/>
  <c r="D4718" i="3"/>
  <c r="D4719" i="3"/>
  <c r="D4720" i="3"/>
  <c r="D4721" i="3"/>
  <c r="D4722" i="3"/>
  <c r="D4723" i="3"/>
  <c r="D4724" i="3"/>
  <c r="D4725" i="3"/>
  <c r="D4726" i="3"/>
  <c r="D4727" i="3"/>
  <c r="D4728" i="3"/>
  <c r="D4729" i="3"/>
  <c r="D4730" i="3"/>
  <c r="D4731" i="3"/>
  <c r="D4732" i="3"/>
  <c r="D4733" i="3"/>
  <c r="D4734" i="3"/>
  <c r="D4735" i="3"/>
  <c r="D4736" i="3"/>
  <c r="D4737" i="3"/>
  <c r="D4738" i="3"/>
  <c r="D4739" i="3"/>
  <c r="D4740" i="3"/>
  <c r="D4741" i="3"/>
  <c r="D4742" i="3"/>
  <c r="D4743" i="3"/>
  <c r="D4744" i="3"/>
  <c r="D4745" i="3"/>
  <c r="D4746" i="3"/>
  <c r="D4747" i="3"/>
  <c r="D4748" i="3"/>
  <c r="D4749" i="3"/>
  <c r="D4750" i="3"/>
  <c r="D4751" i="3"/>
  <c r="D4752" i="3"/>
  <c r="D4753" i="3"/>
  <c r="D4754" i="3"/>
  <c r="D4755" i="3"/>
  <c r="D4756" i="3"/>
  <c r="D4757" i="3"/>
  <c r="D4758" i="3"/>
  <c r="D4759" i="3"/>
  <c r="D4760" i="3"/>
  <c r="D4761" i="3"/>
  <c r="D4762" i="3"/>
  <c r="D4763" i="3"/>
  <c r="D4764" i="3"/>
  <c r="D4765" i="3"/>
  <c r="D4766" i="3"/>
  <c r="D4767" i="3"/>
  <c r="D4768" i="3"/>
  <c r="D4769" i="3"/>
  <c r="D4770" i="3"/>
  <c r="D4771" i="3"/>
  <c r="D4772" i="3"/>
  <c r="D4773" i="3"/>
  <c r="D4774" i="3"/>
  <c r="D4775" i="3"/>
  <c r="D4776" i="3"/>
  <c r="D4777" i="3"/>
  <c r="D4778" i="3"/>
  <c r="D4779" i="3"/>
  <c r="D4780" i="3"/>
  <c r="D4781" i="3"/>
  <c r="D4782" i="3"/>
  <c r="D4783" i="3"/>
  <c r="D4784" i="3"/>
  <c r="D4785" i="3"/>
  <c r="D4786" i="3"/>
  <c r="D4787" i="3"/>
  <c r="D4788" i="3"/>
  <c r="D4789" i="3"/>
  <c r="D4790" i="3"/>
  <c r="D4791" i="3"/>
  <c r="D4792" i="3"/>
  <c r="D4793" i="3"/>
  <c r="D4794" i="3"/>
  <c r="D4795" i="3"/>
  <c r="D4796" i="3"/>
  <c r="D4797" i="3"/>
  <c r="D4798" i="3"/>
  <c r="D4799" i="3"/>
  <c r="D4800" i="3"/>
  <c r="D4801" i="3"/>
  <c r="D4802" i="3"/>
  <c r="D4803" i="3"/>
  <c r="D4804" i="3"/>
  <c r="D4805" i="3"/>
  <c r="D4806" i="3"/>
  <c r="D4807" i="3"/>
  <c r="D4808" i="3"/>
  <c r="D4809" i="3"/>
  <c r="D4810" i="3"/>
  <c r="D4811" i="3"/>
  <c r="D4812" i="3"/>
  <c r="D4813" i="3"/>
  <c r="D4814" i="3"/>
  <c r="D4815" i="3"/>
  <c r="D4816" i="3"/>
  <c r="D4817" i="3"/>
  <c r="D4818" i="3"/>
  <c r="D4819" i="3"/>
  <c r="D4820" i="3"/>
  <c r="D4821" i="3"/>
  <c r="D4822" i="3"/>
  <c r="D4823" i="3"/>
  <c r="D4824" i="3"/>
  <c r="D4825" i="3"/>
  <c r="D4826" i="3"/>
  <c r="D4827" i="3"/>
  <c r="D4828" i="3"/>
  <c r="D4829" i="3"/>
  <c r="D4830" i="3"/>
  <c r="D4831" i="3"/>
  <c r="D4832" i="3"/>
  <c r="D4833" i="3"/>
  <c r="D4834" i="3"/>
  <c r="D4835" i="3"/>
  <c r="D4836" i="3"/>
  <c r="D4837" i="3"/>
  <c r="D4838" i="3"/>
  <c r="D4839" i="3"/>
  <c r="D4840" i="3"/>
  <c r="D4841" i="3"/>
  <c r="D4842" i="3"/>
  <c r="D4843" i="3"/>
  <c r="D4844" i="3"/>
  <c r="D4845" i="3"/>
  <c r="D4846" i="3"/>
  <c r="D4847" i="3"/>
  <c r="D4848" i="3"/>
  <c r="D4849" i="3"/>
  <c r="D4850" i="3"/>
  <c r="D4851" i="3"/>
  <c r="D4852" i="3"/>
  <c r="D4853" i="3"/>
  <c r="D4854" i="3"/>
  <c r="D4855" i="3"/>
  <c r="D4856" i="3"/>
  <c r="D4857" i="3"/>
  <c r="D4858" i="3"/>
  <c r="D4859" i="3"/>
  <c r="D4860" i="3"/>
  <c r="D4861" i="3"/>
  <c r="D4862" i="3"/>
  <c r="D4863" i="3"/>
  <c r="D4864" i="3"/>
  <c r="D4865" i="3"/>
  <c r="D4866" i="3"/>
  <c r="D4867" i="3"/>
  <c r="D4868" i="3"/>
  <c r="D4869" i="3"/>
  <c r="D4870" i="3"/>
  <c r="D4871" i="3"/>
  <c r="D4872" i="3"/>
  <c r="D4873" i="3"/>
  <c r="D4874" i="3"/>
  <c r="D4875" i="3"/>
  <c r="D4876" i="3"/>
  <c r="D4877" i="3"/>
  <c r="D4878" i="3"/>
  <c r="D4879" i="3"/>
  <c r="D4880" i="3"/>
  <c r="D4881" i="3"/>
  <c r="D4882" i="3"/>
  <c r="D4883" i="3"/>
  <c r="D4884" i="3"/>
  <c r="D4885" i="3"/>
  <c r="D4886" i="3"/>
  <c r="D4887" i="3"/>
  <c r="D4888" i="3"/>
  <c r="D4889" i="3"/>
  <c r="D4890" i="3"/>
  <c r="D4891" i="3"/>
  <c r="D4892" i="3"/>
  <c r="D4893" i="3"/>
  <c r="D4894" i="3"/>
  <c r="D4895" i="3"/>
  <c r="D4896" i="3"/>
  <c r="D4897" i="3"/>
  <c r="D4898" i="3"/>
  <c r="D4899" i="3"/>
  <c r="D4900" i="3"/>
  <c r="D4901" i="3"/>
  <c r="D4902" i="3"/>
  <c r="D4903" i="3"/>
  <c r="D4904" i="3"/>
  <c r="D4905" i="3"/>
  <c r="D4906" i="3"/>
  <c r="D4907" i="3"/>
  <c r="D4908" i="3"/>
  <c r="D4909" i="3"/>
  <c r="D4910" i="3"/>
  <c r="D4911" i="3"/>
  <c r="D4912" i="3"/>
  <c r="D4913" i="3"/>
  <c r="D4914" i="3"/>
  <c r="D4915" i="3"/>
  <c r="D4916" i="3"/>
  <c r="D4917" i="3"/>
  <c r="D4918" i="3"/>
  <c r="D4919" i="3"/>
  <c r="D4920" i="3"/>
  <c r="D4921" i="3"/>
  <c r="D4922" i="3"/>
  <c r="D4923" i="3"/>
  <c r="D4924" i="3"/>
  <c r="D4925" i="3"/>
  <c r="D4926" i="3"/>
  <c r="D4927" i="3"/>
  <c r="D4928" i="3"/>
  <c r="D4929" i="3"/>
  <c r="D4930" i="3"/>
  <c r="D4931" i="3"/>
  <c r="D4932" i="3"/>
  <c r="D4933" i="3"/>
  <c r="D4934" i="3"/>
  <c r="D4935" i="3"/>
  <c r="D4936" i="3"/>
  <c r="D4937" i="3"/>
  <c r="D4938" i="3"/>
  <c r="D4939" i="3"/>
  <c r="D4940" i="3"/>
  <c r="D4941" i="3"/>
  <c r="D4942" i="3"/>
  <c r="D4943" i="3"/>
  <c r="D4944" i="3"/>
  <c r="D4945" i="3"/>
  <c r="D4946" i="3"/>
  <c r="D4947" i="3"/>
  <c r="D4948" i="3"/>
  <c r="D4949" i="3"/>
  <c r="D4950" i="3"/>
  <c r="D4951" i="3"/>
  <c r="D4952" i="3"/>
  <c r="D4953" i="3"/>
  <c r="D4954" i="3"/>
  <c r="D4955" i="3"/>
  <c r="D4956" i="3"/>
  <c r="D4957" i="3"/>
  <c r="D4958" i="3"/>
  <c r="D4959" i="3"/>
  <c r="D4960" i="3"/>
  <c r="D4961" i="3"/>
  <c r="D4962" i="3"/>
  <c r="D4963" i="3"/>
  <c r="D4964" i="3"/>
  <c r="D4965" i="3"/>
  <c r="D4966" i="3"/>
  <c r="D4967" i="3"/>
  <c r="D4968" i="3"/>
  <c r="D4969" i="3"/>
  <c r="D4970" i="3"/>
  <c r="D4971" i="3"/>
  <c r="D4972" i="3"/>
  <c r="D4973" i="3"/>
  <c r="D4974" i="3"/>
  <c r="D4975" i="3"/>
  <c r="D4976" i="3"/>
  <c r="D4977" i="3"/>
  <c r="D4978" i="3"/>
  <c r="D4979" i="3"/>
  <c r="D4980" i="3"/>
  <c r="D4981" i="3"/>
  <c r="D4982" i="3"/>
  <c r="D4983" i="3"/>
  <c r="D4984" i="3"/>
  <c r="D4985" i="3"/>
  <c r="D4986" i="3"/>
  <c r="D4987" i="3"/>
  <c r="D4988" i="3"/>
  <c r="D4989" i="3"/>
  <c r="D4990" i="3"/>
  <c r="D4991" i="3"/>
  <c r="D4992" i="3"/>
  <c r="D4993" i="3"/>
  <c r="D4994" i="3"/>
  <c r="D4995" i="3"/>
  <c r="D4996" i="3"/>
  <c r="D4997" i="3"/>
  <c r="D4998" i="3"/>
  <c r="D4999" i="3"/>
  <c r="D5000" i="3"/>
  <c r="D5001" i="3"/>
  <c r="D5002" i="3"/>
  <c r="D5003" i="3"/>
  <c r="D5004" i="3"/>
  <c r="D5005" i="3"/>
  <c r="D5006" i="3"/>
  <c r="D5007" i="3"/>
  <c r="D5008" i="3"/>
  <c r="D5009" i="3"/>
  <c r="D5010" i="3"/>
  <c r="D5011" i="3"/>
  <c r="D5012" i="3"/>
  <c r="D5013" i="3"/>
  <c r="D5014" i="3"/>
  <c r="D5015" i="3"/>
  <c r="D5016" i="3"/>
  <c r="D5017" i="3"/>
  <c r="D5018" i="3"/>
  <c r="D5019" i="3"/>
  <c r="D5020" i="3"/>
  <c r="D5021" i="3"/>
  <c r="D5022" i="3"/>
  <c r="D5023" i="3"/>
  <c r="D5024" i="3"/>
  <c r="D5025" i="3"/>
  <c r="D5026" i="3"/>
  <c r="D5027" i="3"/>
  <c r="D5028" i="3"/>
  <c r="D5029" i="3"/>
  <c r="D5030" i="3"/>
  <c r="D5031" i="3"/>
  <c r="D5032" i="3"/>
  <c r="D5033" i="3"/>
  <c r="D5034" i="3"/>
  <c r="D5035" i="3"/>
  <c r="D5036" i="3"/>
  <c r="D5037" i="3"/>
  <c r="D5038" i="3"/>
  <c r="D5039" i="3"/>
  <c r="D5040" i="3"/>
  <c r="D5041" i="3"/>
  <c r="D5042" i="3"/>
  <c r="D5043" i="3"/>
  <c r="D5044" i="3"/>
  <c r="D5045" i="3"/>
  <c r="D5046" i="3"/>
  <c r="D5047" i="3"/>
  <c r="D5048" i="3"/>
  <c r="D5049" i="3"/>
  <c r="D5050" i="3"/>
  <c r="D5051" i="3"/>
  <c r="D5052" i="3"/>
  <c r="D5053" i="3"/>
  <c r="D5054" i="3"/>
  <c r="D5055" i="3"/>
  <c r="D5056" i="3"/>
  <c r="D5057" i="3"/>
  <c r="D5058" i="3"/>
  <c r="D5059" i="3"/>
  <c r="D5060" i="3"/>
  <c r="D5061" i="3"/>
  <c r="D5062" i="3"/>
  <c r="D5063" i="3"/>
  <c r="D5064" i="3"/>
  <c r="D5065" i="3"/>
  <c r="D5066" i="3"/>
  <c r="D5067" i="3"/>
  <c r="D5068" i="3"/>
  <c r="D5069" i="3"/>
  <c r="D5070" i="3"/>
  <c r="D5071" i="3"/>
  <c r="D5072" i="3"/>
  <c r="D5073" i="3"/>
  <c r="D5074" i="3"/>
  <c r="D5075" i="3"/>
  <c r="D5076" i="3"/>
  <c r="D5077" i="3"/>
  <c r="D5078" i="3"/>
  <c r="D5079" i="3"/>
  <c r="D5080" i="3"/>
  <c r="D5081" i="3"/>
  <c r="D5082" i="3"/>
  <c r="D5083" i="3"/>
  <c r="D5084" i="3"/>
  <c r="D5085" i="3"/>
  <c r="D5086" i="3"/>
  <c r="D5087" i="3"/>
  <c r="D5088" i="3"/>
  <c r="D5089" i="3"/>
  <c r="D5090" i="3"/>
  <c r="D5091" i="3"/>
  <c r="D5092" i="3"/>
  <c r="D5093" i="3"/>
  <c r="D5094" i="3"/>
  <c r="D5095" i="3"/>
  <c r="D5096" i="3"/>
  <c r="D5097" i="3"/>
  <c r="D5098" i="3"/>
  <c r="D5099" i="3"/>
  <c r="D5100" i="3"/>
  <c r="D5101" i="3"/>
  <c r="D5102" i="3"/>
  <c r="D5103" i="3"/>
  <c r="D5104" i="3"/>
  <c r="D5105" i="3"/>
  <c r="D5106" i="3"/>
  <c r="D5107" i="3"/>
  <c r="D5108" i="3"/>
  <c r="D5109" i="3"/>
  <c r="D5110" i="3"/>
  <c r="D5111" i="3"/>
  <c r="D5112" i="3"/>
  <c r="D5113" i="3"/>
  <c r="D5114" i="3"/>
  <c r="D5115" i="3"/>
  <c r="D5116" i="3"/>
  <c r="D5117" i="3"/>
  <c r="D5118" i="3"/>
  <c r="D5119" i="3"/>
  <c r="D5120" i="3"/>
  <c r="D5121" i="3"/>
  <c r="D5122" i="3"/>
  <c r="D5123" i="3"/>
  <c r="D5124" i="3"/>
  <c r="D5125" i="3"/>
  <c r="D5126" i="3"/>
  <c r="D5127" i="3"/>
  <c r="D5128" i="3"/>
  <c r="D5129" i="3"/>
  <c r="D5130" i="3"/>
  <c r="D5131" i="3"/>
  <c r="D5132" i="3"/>
  <c r="D5133" i="3"/>
  <c r="D5134" i="3"/>
  <c r="D5135" i="3"/>
  <c r="D5136" i="3"/>
  <c r="D5137" i="3"/>
  <c r="D5138" i="3"/>
  <c r="D5139" i="3"/>
  <c r="D5140" i="3"/>
  <c r="D5141" i="3"/>
  <c r="D5142" i="3"/>
  <c r="D5143" i="3"/>
  <c r="D5144" i="3"/>
  <c r="D5145" i="3"/>
  <c r="D5146" i="3"/>
  <c r="D5147" i="3"/>
  <c r="D5148" i="3"/>
  <c r="D5149" i="3"/>
  <c r="D5150" i="3"/>
  <c r="D5151" i="3"/>
  <c r="D5152" i="3"/>
  <c r="D5153" i="3"/>
  <c r="D5154" i="3"/>
  <c r="D5155" i="3"/>
  <c r="D5156" i="3"/>
  <c r="D5157" i="3"/>
  <c r="D5158" i="3"/>
  <c r="D5159" i="3"/>
  <c r="D5160" i="3"/>
  <c r="D5161" i="3"/>
  <c r="D5162" i="3"/>
  <c r="D5163" i="3"/>
  <c r="D5164" i="3"/>
  <c r="D5165" i="3"/>
  <c r="D5166" i="3"/>
  <c r="D5167" i="3"/>
  <c r="D5168" i="3"/>
  <c r="D5169" i="3"/>
  <c r="D5170" i="3"/>
  <c r="D5171" i="3"/>
  <c r="D5172" i="3"/>
  <c r="D5173" i="3"/>
  <c r="D5174" i="3"/>
  <c r="D5175" i="3"/>
  <c r="D5176" i="3"/>
  <c r="D5177" i="3"/>
  <c r="D5178" i="3"/>
  <c r="D5179" i="3"/>
  <c r="D5180" i="3"/>
  <c r="D5181" i="3"/>
  <c r="D5182" i="3"/>
  <c r="D5183" i="3"/>
  <c r="D5184" i="3"/>
  <c r="D5185" i="3"/>
  <c r="D5186" i="3"/>
  <c r="D5187" i="3"/>
  <c r="D5188" i="3"/>
  <c r="D5189" i="3"/>
  <c r="D5190" i="3"/>
  <c r="D5191" i="3"/>
  <c r="D5192" i="3"/>
  <c r="D5193" i="3"/>
  <c r="D5194" i="3"/>
  <c r="D5195" i="3"/>
  <c r="D5196" i="3"/>
  <c r="D5197" i="3"/>
  <c r="D5198" i="3"/>
  <c r="D5199" i="3"/>
  <c r="D5200" i="3"/>
  <c r="D5201" i="3"/>
  <c r="D5202" i="3"/>
  <c r="D5203" i="3"/>
  <c r="D5204" i="3"/>
  <c r="D5205" i="3"/>
  <c r="D5206" i="3"/>
  <c r="D5207" i="3"/>
  <c r="D5208" i="3"/>
  <c r="D5209" i="3"/>
  <c r="D5210" i="3"/>
  <c r="D5211" i="3"/>
  <c r="D5212" i="3"/>
  <c r="D5213" i="3"/>
  <c r="D5214" i="3"/>
  <c r="D5215" i="3"/>
  <c r="D5216" i="3"/>
  <c r="D5217" i="3"/>
  <c r="D5218" i="3"/>
  <c r="D5219" i="3"/>
  <c r="D5220" i="3"/>
  <c r="D5221" i="3"/>
  <c r="D5222" i="3"/>
  <c r="D5223" i="3"/>
  <c r="D5224" i="3"/>
  <c r="D5225" i="3"/>
  <c r="D5226" i="3"/>
  <c r="D5227" i="3"/>
  <c r="D5228" i="3"/>
  <c r="D5229" i="3"/>
  <c r="D5230" i="3"/>
  <c r="D5231" i="3"/>
  <c r="D5232" i="3"/>
  <c r="D5233" i="3"/>
  <c r="D5234" i="3"/>
  <c r="D5235" i="3"/>
  <c r="D5236" i="3"/>
  <c r="D5237" i="3"/>
  <c r="D5238" i="3"/>
  <c r="D5239" i="3"/>
  <c r="D5240" i="3"/>
  <c r="D5241" i="3"/>
  <c r="D5242" i="3"/>
  <c r="D5243" i="3"/>
  <c r="D5244" i="3"/>
  <c r="D5245" i="3"/>
  <c r="D5246" i="3"/>
  <c r="D5247" i="3"/>
  <c r="D5248" i="3"/>
  <c r="D5249" i="3"/>
  <c r="D5250" i="3"/>
  <c r="D5251" i="3"/>
  <c r="D5252" i="3"/>
  <c r="D5253" i="3"/>
  <c r="D5254" i="3"/>
  <c r="D5255" i="3"/>
  <c r="D5256" i="3"/>
  <c r="D5257" i="3"/>
  <c r="D5258" i="3"/>
  <c r="D5259" i="3"/>
  <c r="D5260" i="3"/>
  <c r="D5261" i="3"/>
  <c r="D5262" i="3"/>
  <c r="D5263" i="3"/>
  <c r="D5264" i="3"/>
  <c r="D5265" i="3"/>
  <c r="D5266" i="3"/>
  <c r="D5267" i="3"/>
  <c r="D5268" i="3"/>
  <c r="D5269" i="3"/>
  <c r="D5270" i="3"/>
  <c r="D5271" i="3"/>
  <c r="D5272" i="3"/>
  <c r="D5273" i="3"/>
  <c r="D5274" i="3"/>
  <c r="D5275" i="3"/>
  <c r="D5276" i="3"/>
  <c r="D5277" i="3"/>
  <c r="D5278" i="3"/>
  <c r="D5279" i="3"/>
  <c r="D5280" i="3"/>
  <c r="D5281" i="3"/>
  <c r="D5282" i="3"/>
  <c r="D5283" i="3"/>
  <c r="D5284" i="3"/>
  <c r="D5285" i="3"/>
  <c r="D5286" i="3"/>
  <c r="D5287" i="3"/>
  <c r="D5288" i="3"/>
  <c r="D5289" i="3"/>
  <c r="D5290" i="3"/>
  <c r="D5291" i="3"/>
  <c r="D5292" i="3"/>
  <c r="D5293" i="3"/>
  <c r="D5294" i="3"/>
  <c r="D5295" i="3"/>
  <c r="D5296" i="3"/>
  <c r="D5297" i="3"/>
  <c r="D5298" i="3"/>
  <c r="D5299" i="3"/>
  <c r="D5300" i="3"/>
  <c r="D5301" i="3"/>
  <c r="D5302" i="3"/>
  <c r="D5303" i="3"/>
  <c r="D5304" i="3"/>
  <c r="D5305" i="3"/>
  <c r="D5306" i="3"/>
  <c r="D5307" i="3"/>
  <c r="D5308" i="3"/>
  <c r="D5309" i="3"/>
  <c r="D5310" i="3"/>
  <c r="D5311" i="3"/>
  <c r="D5312" i="3"/>
  <c r="D5313" i="3"/>
  <c r="D5314" i="3"/>
  <c r="D5315" i="3"/>
  <c r="D5316" i="3"/>
  <c r="D5317" i="3"/>
  <c r="D5318" i="3"/>
  <c r="D5319" i="3"/>
  <c r="D5320" i="3"/>
  <c r="D5321" i="3"/>
  <c r="D5322" i="3"/>
  <c r="D5323" i="3"/>
  <c r="D5324" i="3"/>
  <c r="D5325" i="3"/>
  <c r="D5326" i="3"/>
  <c r="D5327" i="3"/>
  <c r="D5328" i="3"/>
  <c r="D5329" i="3"/>
  <c r="D5330" i="3"/>
  <c r="D5331" i="3"/>
  <c r="D5332" i="3"/>
  <c r="D5333" i="3"/>
  <c r="D5334" i="3"/>
  <c r="D5335" i="3"/>
  <c r="D5336" i="3"/>
  <c r="D5337" i="3"/>
  <c r="D5338" i="3"/>
  <c r="D5339" i="3"/>
  <c r="D5340" i="3"/>
  <c r="D5341" i="3"/>
  <c r="D5342" i="3"/>
  <c r="D5343" i="3"/>
  <c r="D5344" i="3"/>
  <c r="D5345" i="3"/>
  <c r="D5346" i="3"/>
  <c r="D5347" i="3"/>
  <c r="D5348" i="3"/>
  <c r="D5349" i="3"/>
  <c r="D5350" i="3"/>
  <c r="D5351" i="3"/>
  <c r="D5352" i="3"/>
  <c r="D5353" i="3"/>
  <c r="D5354" i="3"/>
  <c r="D5355" i="3"/>
  <c r="D5356" i="3"/>
  <c r="D5357" i="3"/>
  <c r="D5358" i="3"/>
  <c r="D5359" i="3"/>
  <c r="D5360" i="3"/>
  <c r="D5361" i="3"/>
  <c r="D5362" i="3"/>
  <c r="D5363" i="3"/>
  <c r="D5364" i="3"/>
  <c r="D5365" i="3"/>
  <c r="D5366" i="3"/>
  <c r="D5367" i="3"/>
  <c r="D5368" i="3"/>
  <c r="D5369" i="3"/>
  <c r="D5370" i="3"/>
  <c r="D5371" i="3"/>
  <c r="D5372" i="3"/>
  <c r="D5373" i="3"/>
  <c r="D5374" i="3"/>
  <c r="D5375" i="3"/>
  <c r="D5376" i="3"/>
  <c r="D5377" i="3"/>
  <c r="D5378" i="3"/>
  <c r="D5379" i="3"/>
  <c r="D5380" i="3"/>
  <c r="D5381" i="3"/>
  <c r="D5382" i="3"/>
  <c r="D5383" i="3"/>
  <c r="D5384" i="3"/>
  <c r="D5385" i="3"/>
  <c r="D5386" i="3"/>
  <c r="D5387" i="3"/>
  <c r="D5388" i="3"/>
  <c r="D5389" i="3"/>
  <c r="D5390" i="3"/>
  <c r="D5391" i="3"/>
  <c r="D5392" i="3"/>
  <c r="D5393" i="3"/>
  <c r="D5394" i="3"/>
  <c r="D5395" i="3"/>
  <c r="D5396" i="3"/>
  <c r="D5397" i="3"/>
  <c r="D5398" i="3"/>
  <c r="D5399" i="3"/>
  <c r="D5400" i="3"/>
  <c r="D5401" i="3"/>
  <c r="D5402" i="3"/>
  <c r="D5403" i="3"/>
  <c r="D5404" i="3"/>
  <c r="D5405" i="3"/>
  <c r="D5406" i="3"/>
  <c r="D5407" i="3"/>
  <c r="D5408" i="3"/>
  <c r="D5409" i="3"/>
  <c r="D5410" i="3"/>
  <c r="D5411" i="3"/>
  <c r="D5412" i="3"/>
  <c r="D5413" i="3"/>
  <c r="D5414" i="3"/>
  <c r="D5415" i="3"/>
  <c r="D5416" i="3"/>
  <c r="D5417" i="3"/>
  <c r="D5418" i="3"/>
  <c r="D5419" i="3"/>
  <c r="D5420" i="3"/>
  <c r="D5421" i="3"/>
  <c r="D5422" i="3"/>
  <c r="D5423" i="3"/>
  <c r="D5424" i="3"/>
  <c r="D5425" i="3"/>
  <c r="D5426" i="3"/>
  <c r="D5427" i="3"/>
  <c r="D5428" i="3"/>
  <c r="D5429" i="3"/>
  <c r="D5430" i="3"/>
  <c r="D5431" i="3"/>
  <c r="D5432" i="3"/>
  <c r="D5433" i="3"/>
  <c r="D5434" i="3"/>
  <c r="D5435" i="3"/>
  <c r="D5436" i="3"/>
  <c r="D5437" i="3"/>
  <c r="D5438" i="3"/>
  <c r="D5439" i="3"/>
  <c r="D5440" i="3"/>
  <c r="D5441" i="3"/>
  <c r="D5442" i="3"/>
  <c r="D5443" i="3"/>
  <c r="D5444" i="3"/>
  <c r="D5445" i="3"/>
  <c r="D5446" i="3"/>
  <c r="D5447" i="3"/>
  <c r="D5448" i="3"/>
  <c r="D5449" i="3"/>
  <c r="D5450" i="3"/>
  <c r="D5451" i="3"/>
  <c r="D5452" i="3"/>
  <c r="D5453" i="3"/>
  <c r="D5454" i="3"/>
  <c r="D5455" i="3"/>
  <c r="D5456" i="3"/>
  <c r="D5457" i="3"/>
  <c r="D5458" i="3"/>
  <c r="D5459" i="3"/>
  <c r="D5460" i="3"/>
  <c r="D5461" i="3"/>
  <c r="D5462" i="3"/>
  <c r="D5463" i="3"/>
  <c r="D5464" i="3"/>
  <c r="D5465" i="3"/>
  <c r="D5466" i="3"/>
  <c r="D5467" i="3"/>
  <c r="D5468" i="3"/>
  <c r="D5469" i="3"/>
  <c r="D5470" i="3"/>
  <c r="D5471" i="3"/>
  <c r="D5472" i="3"/>
  <c r="D5473" i="3"/>
  <c r="D5474" i="3"/>
  <c r="D5475" i="3"/>
  <c r="D5476" i="3"/>
  <c r="D5477" i="3"/>
  <c r="D5478" i="3"/>
  <c r="D5479" i="3"/>
  <c r="D5480" i="3"/>
  <c r="D5481" i="3"/>
  <c r="D5482" i="3"/>
  <c r="D5483" i="3"/>
  <c r="D5484" i="3"/>
  <c r="D5485" i="3"/>
  <c r="D5486" i="3"/>
  <c r="D5487" i="3"/>
  <c r="D5488" i="3"/>
  <c r="D5489" i="3"/>
  <c r="D5490" i="3"/>
  <c r="D5491" i="3"/>
  <c r="D5492" i="3"/>
  <c r="D5493" i="3"/>
  <c r="D5494" i="3"/>
  <c r="D5495" i="3"/>
  <c r="D5496" i="3"/>
  <c r="D5497" i="3"/>
  <c r="D5498" i="3"/>
  <c r="D5499" i="3"/>
  <c r="D5500" i="3"/>
  <c r="D5501" i="3"/>
  <c r="D5502" i="3"/>
  <c r="D5503" i="3"/>
  <c r="D5504" i="3"/>
  <c r="D5505" i="3"/>
  <c r="D5506" i="3"/>
  <c r="D5507" i="3"/>
  <c r="D5508" i="3"/>
  <c r="D5509" i="3"/>
  <c r="D5510" i="3"/>
  <c r="D5511" i="3"/>
  <c r="D5512" i="3"/>
  <c r="D5513" i="3"/>
  <c r="D5514" i="3"/>
  <c r="D5515" i="3"/>
  <c r="D5516" i="3"/>
  <c r="D5517" i="3"/>
  <c r="D5518" i="3"/>
  <c r="D5519" i="3"/>
  <c r="D5520" i="3"/>
  <c r="D5521" i="3"/>
  <c r="D5522" i="3"/>
  <c r="D5523" i="3"/>
  <c r="D5524" i="3"/>
  <c r="D5525" i="3"/>
  <c r="D5526" i="3"/>
  <c r="D5527" i="3"/>
  <c r="D5528" i="3"/>
  <c r="D5529" i="3"/>
  <c r="D5530" i="3"/>
  <c r="D5531" i="3"/>
  <c r="D5532" i="3"/>
  <c r="D5533" i="3"/>
  <c r="D5534" i="3"/>
  <c r="D5535" i="3"/>
  <c r="D5536" i="3"/>
  <c r="D5537" i="3"/>
  <c r="D5538" i="3"/>
  <c r="D5539" i="3"/>
  <c r="D5540" i="3"/>
  <c r="D5541" i="3"/>
  <c r="D5542" i="3"/>
  <c r="D5543" i="3"/>
  <c r="D5544" i="3"/>
  <c r="D5545" i="3"/>
  <c r="D5546" i="3"/>
  <c r="D5547" i="3"/>
  <c r="D5548" i="3"/>
  <c r="D5549" i="3"/>
  <c r="D5550" i="3"/>
  <c r="D5551" i="3"/>
  <c r="D5552" i="3"/>
  <c r="D5553" i="3"/>
  <c r="D5554" i="3"/>
  <c r="D5555" i="3"/>
  <c r="D5556" i="3"/>
  <c r="D5557" i="3"/>
  <c r="D5558" i="3"/>
  <c r="D5559" i="3"/>
  <c r="D5560" i="3"/>
  <c r="D5561" i="3"/>
  <c r="D5562" i="3"/>
  <c r="D5563" i="3"/>
  <c r="D5564" i="3"/>
  <c r="D5565" i="3"/>
  <c r="D5566" i="3"/>
  <c r="D5567" i="3"/>
  <c r="D5568" i="3"/>
  <c r="D5569" i="3"/>
  <c r="D5570" i="3"/>
  <c r="D5571" i="3"/>
  <c r="D5572" i="3"/>
  <c r="D5573" i="3"/>
  <c r="D5574" i="3"/>
  <c r="D5575" i="3"/>
  <c r="D5576" i="3"/>
  <c r="D5577" i="3"/>
  <c r="D5578" i="3"/>
  <c r="D5579" i="3"/>
  <c r="D5580" i="3"/>
  <c r="D5581" i="3"/>
  <c r="D5582" i="3"/>
  <c r="D5583" i="3"/>
  <c r="D5584" i="3"/>
  <c r="D5585" i="3"/>
  <c r="D5586" i="3"/>
  <c r="D5587" i="3"/>
  <c r="D5588" i="3"/>
  <c r="D5589" i="3"/>
  <c r="D5590" i="3"/>
  <c r="D5591" i="3"/>
  <c r="D5592" i="3"/>
  <c r="D5593" i="3"/>
  <c r="D5594" i="3"/>
  <c r="D5595" i="3"/>
  <c r="D5596" i="3"/>
  <c r="D5597" i="3"/>
  <c r="D5598" i="3"/>
  <c r="D5599" i="3"/>
  <c r="D5600" i="3"/>
  <c r="D5601" i="3"/>
  <c r="D5602" i="3"/>
  <c r="D5603" i="3"/>
  <c r="D5604" i="3"/>
  <c r="D5605" i="3"/>
  <c r="D5606" i="3"/>
  <c r="D5607" i="3"/>
  <c r="D5608" i="3"/>
  <c r="D5609" i="3"/>
  <c r="D5610" i="3"/>
  <c r="D5611" i="3"/>
  <c r="D5612" i="3"/>
  <c r="D5613" i="3"/>
  <c r="D5614" i="3"/>
  <c r="D5615" i="3"/>
  <c r="D5616" i="3"/>
  <c r="D5617" i="3"/>
  <c r="D5618" i="3"/>
  <c r="D5619" i="3"/>
  <c r="D5620" i="3"/>
  <c r="D5621" i="3"/>
  <c r="D5622" i="3"/>
  <c r="D5623" i="3"/>
  <c r="D5624" i="3"/>
  <c r="D5625" i="3"/>
  <c r="D5626" i="3"/>
  <c r="D5627" i="3"/>
  <c r="D5628" i="3"/>
  <c r="D5629" i="3"/>
  <c r="D5630" i="3"/>
  <c r="D5631" i="3"/>
  <c r="D5632" i="3"/>
  <c r="D5633" i="3"/>
  <c r="D5634" i="3"/>
  <c r="D5635" i="3"/>
  <c r="D5636" i="3"/>
  <c r="D5637" i="3"/>
  <c r="D5638" i="3"/>
  <c r="D5639" i="3"/>
  <c r="D5640" i="3"/>
  <c r="D5641" i="3"/>
  <c r="D5642" i="3"/>
  <c r="D5643" i="3"/>
  <c r="D5644" i="3"/>
  <c r="D5645" i="3"/>
  <c r="D5646" i="3"/>
  <c r="D5647" i="3"/>
  <c r="D5648" i="3"/>
  <c r="D5649" i="3"/>
  <c r="D5650" i="3"/>
  <c r="D5651" i="3"/>
  <c r="D5652" i="3"/>
  <c r="D5653" i="3"/>
  <c r="D5654" i="3"/>
  <c r="D5655" i="3"/>
  <c r="D5656" i="3"/>
  <c r="D5657" i="3"/>
  <c r="D5658" i="3"/>
  <c r="D5659" i="3"/>
  <c r="D5660" i="3"/>
  <c r="D5661" i="3"/>
  <c r="D5662" i="3"/>
  <c r="D5663" i="3"/>
  <c r="D5664" i="3"/>
  <c r="D5665" i="3"/>
  <c r="D5666" i="3"/>
  <c r="D5667" i="3"/>
  <c r="D5668" i="3"/>
  <c r="D5669" i="3"/>
  <c r="D5670" i="3"/>
  <c r="D5671" i="3"/>
  <c r="D5672" i="3"/>
  <c r="D5673" i="3"/>
  <c r="D5674" i="3"/>
  <c r="D5675" i="3"/>
  <c r="D5676" i="3"/>
  <c r="D5677" i="3"/>
  <c r="D5678" i="3"/>
  <c r="D5679" i="3"/>
  <c r="D5680" i="3"/>
  <c r="D5681" i="3"/>
  <c r="D5682" i="3"/>
  <c r="D5683" i="3"/>
  <c r="D5684" i="3"/>
  <c r="D5685" i="3"/>
  <c r="D5686" i="3"/>
  <c r="D5687" i="3"/>
  <c r="D5688" i="3"/>
  <c r="D5689" i="3"/>
  <c r="D5690" i="3"/>
  <c r="D5691" i="3"/>
  <c r="D5692" i="3"/>
  <c r="D5693" i="3"/>
  <c r="D5694" i="3"/>
  <c r="D5695" i="3"/>
  <c r="D5696" i="3"/>
  <c r="D5697" i="3"/>
  <c r="D5698" i="3"/>
  <c r="D5699" i="3"/>
  <c r="D5700" i="3"/>
  <c r="D5701" i="3"/>
  <c r="D5702" i="3"/>
  <c r="D5703" i="3"/>
  <c r="D5704" i="3"/>
  <c r="D5705" i="3"/>
  <c r="D5706" i="3"/>
  <c r="D5707" i="3"/>
  <c r="D5708" i="3"/>
  <c r="D5709" i="3"/>
  <c r="D5710" i="3"/>
  <c r="D5711" i="3"/>
  <c r="D5712" i="3"/>
  <c r="D5713" i="3"/>
  <c r="D5714" i="3"/>
  <c r="D5715" i="3"/>
  <c r="D5716" i="3"/>
  <c r="D5717" i="3"/>
  <c r="D5718" i="3"/>
  <c r="D5719" i="3"/>
  <c r="D5720" i="3"/>
  <c r="D5721" i="3"/>
  <c r="D5722" i="3"/>
  <c r="D5723" i="3"/>
  <c r="D5724" i="3"/>
  <c r="D5725" i="3"/>
  <c r="D5726" i="3"/>
  <c r="D5727" i="3"/>
  <c r="D5728" i="3"/>
  <c r="D5729" i="3"/>
  <c r="D5730" i="3"/>
  <c r="D5731" i="3"/>
  <c r="D5732" i="3"/>
  <c r="D5733" i="3"/>
  <c r="D5734" i="3"/>
  <c r="D5735" i="3"/>
  <c r="D5736" i="3"/>
  <c r="D5737" i="3"/>
  <c r="D5738" i="3"/>
  <c r="D5739" i="3"/>
  <c r="D5740" i="3"/>
  <c r="D5741" i="3"/>
  <c r="D5742" i="3"/>
  <c r="D5743" i="3"/>
  <c r="D5744" i="3"/>
  <c r="D5745" i="3"/>
  <c r="D5746" i="3"/>
  <c r="D5747" i="3"/>
  <c r="D5748" i="3"/>
  <c r="D5749" i="3"/>
  <c r="D5750" i="3"/>
  <c r="D5751" i="3"/>
  <c r="D5752" i="3"/>
  <c r="D5753" i="3"/>
  <c r="D5754" i="3"/>
  <c r="D5755" i="3"/>
  <c r="D5756" i="3"/>
  <c r="D5757" i="3"/>
  <c r="D5758" i="3"/>
  <c r="D5759" i="3"/>
  <c r="D5760" i="3"/>
  <c r="D5761" i="3"/>
  <c r="D5762" i="3"/>
  <c r="D5763" i="3"/>
  <c r="D5764" i="3"/>
  <c r="D5765" i="3"/>
  <c r="D5766" i="3"/>
  <c r="D5767" i="3"/>
  <c r="D5768" i="3"/>
  <c r="D5769" i="3"/>
  <c r="D5770" i="3"/>
  <c r="D5771" i="3"/>
  <c r="D5772" i="3"/>
  <c r="D5773" i="3"/>
  <c r="D5774" i="3"/>
  <c r="D5775" i="3"/>
  <c r="D5776" i="3"/>
  <c r="D5777" i="3"/>
  <c r="D5778" i="3"/>
  <c r="D5779" i="3"/>
  <c r="D5780" i="3"/>
  <c r="D5781" i="3"/>
  <c r="D5782" i="3"/>
  <c r="D5783" i="3"/>
  <c r="D5784" i="3"/>
  <c r="D5785" i="3"/>
  <c r="D5786" i="3"/>
  <c r="D5787" i="3"/>
  <c r="D5788" i="3"/>
  <c r="D5789" i="3"/>
  <c r="D5790" i="3"/>
  <c r="D5791" i="3"/>
  <c r="D5792" i="3"/>
  <c r="D5793" i="3"/>
  <c r="D5794" i="3"/>
  <c r="D5795" i="3"/>
  <c r="D5796" i="3"/>
  <c r="D5797" i="3"/>
  <c r="D5798" i="3"/>
  <c r="D5799" i="3"/>
  <c r="D5800" i="3"/>
  <c r="D5801" i="3"/>
  <c r="D5802" i="3"/>
  <c r="D5803" i="3"/>
  <c r="D5804" i="3"/>
  <c r="D5805" i="3"/>
  <c r="D5806" i="3"/>
  <c r="D5807" i="3"/>
  <c r="D5808" i="3"/>
  <c r="D5809" i="3"/>
  <c r="D5810" i="3"/>
  <c r="D5811" i="3"/>
  <c r="D5812" i="3"/>
  <c r="D5813" i="3"/>
  <c r="D5814" i="3"/>
  <c r="D5815" i="3"/>
  <c r="D5816" i="3"/>
  <c r="D5817" i="3"/>
  <c r="D5818" i="3"/>
  <c r="D5819" i="3"/>
  <c r="D5820" i="3"/>
  <c r="D5821" i="3"/>
  <c r="D5822" i="3"/>
  <c r="D5823" i="3"/>
  <c r="D5824" i="3"/>
  <c r="D5825" i="3"/>
  <c r="D5826" i="3"/>
  <c r="D5827" i="3"/>
  <c r="D5828" i="3"/>
  <c r="D5829" i="3"/>
  <c r="D5830" i="3"/>
  <c r="D5831" i="3"/>
  <c r="D5832" i="3"/>
  <c r="D5833" i="3"/>
  <c r="D5834" i="3"/>
  <c r="D5835" i="3"/>
  <c r="D5836" i="3"/>
  <c r="D5837" i="3"/>
  <c r="D5838" i="3"/>
  <c r="D5839" i="3"/>
  <c r="D5840" i="3"/>
  <c r="D5841" i="3"/>
  <c r="D5842" i="3"/>
  <c r="D5843" i="3"/>
  <c r="D5844" i="3"/>
  <c r="D5845" i="3"/>
  <c r="D5846" i="3"/>
  <c r="D5847" i="3"/>
  <c r="D5848" i="3"/>
  <c r="D5849" i="3"/>
  <c r="D5850" i="3"/>
  <c r="D5851" i="3"/>
  <c r="D5852" i="3"/>
  <c r="D5853" i="3"/>
  <c r="D5854" i="3"/>
  <c r="D5855" i="3"/>
  <c r="D5856" i="3"/>
  <c r="D5857" i="3"/>
  <c r="D5858" i="3"/>
  <c r="D5859" i="3"/>
  <c r="D5860" i="3"/>
  <c r="D5861" i="3"/>
  <c r="D5862" i="3"/>
  <c r="D5863" i="3"/>
  <c r="D5864" i="3"/>
  <c r="D5865" i="3"/>
  <c r="D5866" i="3"/>
  <c r="D5867" i="3"/>
  <c r="D5868" i="3"/>
  <c r="D5869" i="3"/>
  <c r="D5870" i="3"/>
  <c r="D5871" i="3"/>
  <c r="D5872" i="3"/>
  <c r="D5873" i="3"/>
  <c r="D5874" i="3"/>
  <c r="D5875" i="3"/>
  <c r="D5876" i="3"/>
  <c r="D5877" i="3"/>
  <c r="D5878" i="3"/>
  <c r="D5879" i="3"/>
  <c r="D5880" i="3"/>
  <c r="D5881" i="3"/>
  <c r="D5882" i="3"/>
  <c r="D5883" i="3"/>
  <c r="D5884" i="3"/>
  <c r="D5885" i="3"/>
  <c r="D5886" i="3"/>
  <c r="D5887" i="3"/>
  <c r="D5888" i="3"/>
  <c r="D5889" i="3"/>
  <c r="D5890" i="3"/>
  <c r="D5891" i="3"/>
  <c r="D5892" i="3"/>
  <c r="D5893" i="3"/>
  <c r="D5894" i="3"/>
  <c r="D5895" i="3"/>
  <c r="D5896" i="3"/>
  <c r="D5897" i="3"/>
  <c r="D5898" i="3"/>
  <c r="D5899" i="3"/>
  <c r="D5900" i="3"/>
  <c r="D5901" i="3"/>
  <c r="D5902" i="3"/>
  <c r="D5903" i="3"/>
  <c r="D5904" i="3"/>
  <c r="D5905" i="3"/>
  <c r="D5906" i="3"/>
  <c r="D5907" i="3"/>
  <c r="D5908" i="3"/>
  <c r="D5909" i="3"/>
  <c r="D5910" i="3"/>
  <c r="D5911" i="3"/>
  <c r="D5912" i="3"/>
  <c r="D5913" i="3"/>
  <c r="D5914" i="3"/>
  <c r="D5915" i="3"/>
  <c r="D5916" i="3"/>
  <c r="D5917" i="3"/>
  <c r="D5918" i="3"/>
  <c r="D5919" i="3"/>
  <c r="D5920" i="3"/>
  <c r="D5921" i="3"/>
  <c r="D5922" i="3"/>
  <c r="D5923" i="3"/>
  <c r="D5924" i="3"/>
  <c r="D5925" i="3"/>
  <c r="D5926" i="3"/>
  <c r="D5927" i="3"/>
  <c r="D5928" i="3"/>
  <c r="D5929" i="3"/>
  <c r="D5930" i="3"/>
  <c r="D5931" i="3"/>
  <c r="D5932" i="3"/>
  <c r="D5933" i="3"/>
  <c r="D5934" i="3"/>
  <c r="D5935" i="3"/>
  <c r="D5936" i="3"/>
  <c r="D5937" i="3"/>
  <c r="D5938" i="3"/>
  <c r="D5939" i="3"/>
  <c r="D5940" i="3"/>
  <c r="D5941" i="3"/>
  <c r="D5942" i="3"/>
  <c r="D5943" i="3"/>
  <c r="D5944" i="3"/>
  <c r="D5945" i="3"/>
  <c r="D5946" i="3"/>
  <c r="D5947" i="3"/>
  <c r="D5948" i="3"/>
  <c r="D5949" i="3"/>
  <c r="D5950" i="3"/>
  <c r="D5951" i="3"/>
  <c r="D5952" i="3"/>
  <c r="D5953" i="3"/>
  <c r="D5954" i="3"/>
  <c r="D5955" i="3"/>
  <c r="D5956" i="3"/>
  <c r="D5957" i="3"/>
  <c r="D5958" i="3"/>
  <c r="D5959" i="3"/>
  <c r="D5960" i="3"/>
  <c r="D5961" i="3"/>
  <c r="D5962" i="3"/>
  <c r="D5963" i="3"/>
  <c r="D5964" i="3"/>
  <c r="D5965" i="3"/>
  <c r="D5966" i="3"/>
  <c r="D5967" i="3"/>
  <c r="D5968" i="3"/>
  <c r="D5969" i="3"/>
  <c r="D5970" i="3"/>
  <c r="D5971" i="3"/>
  <c r="D5972" i="3"/>
  <c r="D5973" i="3"/>
  <c r="D5974" i="3"/>
  <c r="D5975" i="3"/>
  <c r="D5976" i="3"/>
  <c r="D5977" i="3"/>
  <c r="D5978" i="3"/>
  <c r="D5979" i="3"/>
  <c r="D5980" i="3"/>
  <c r="D5981" i="3"/>
  <c r="D5982" i="3"/>
  <c r="D5983" i="3"/>
  <c r="D5984" i="3"/>
  <c r="D5985" i="3"/>
  <c r="D5986" i="3"/>
  <c r="D5987" i="3"/>
  <c r="D5988" i="3"/>
  <c r="D5989" i="3"/>
  <c r="D5990" i="3"/>
  <c r="D5991" i="3"/>
  <c r="D5992" i="3"/>
  <c r="D5993" i="3"/>
  <c r="D5994" i="3"/>
  <c r="D5995" i="3"/>
  <c r="D5996" i="3"/>
  <c r="D5997" i="3"/>
  <c r="D5998" i="3"/>
  <c r="D5999" i="3"/>
  <c r="D6000" i="3"/>
  <c r="D6001" i="3"/>
  <c r="D6002" i="3"/>
  <c r="D6003" i="3"/>
  <c r="D6004" i="3"/>
  <c r="D6005" i="3"/>
  <c r="D6006" i="3"/>
  <c r="D6007" i="3"/>
  <c r="D6008" i="3"/>
  <c r="D6009" i="3"/>
  <c r="D6010" i="3"/>
  <c r="D6011" i="3"/>
  <c r="D6012" i="3"/>
  <c r="D6013" i="3"/>
  <c r="D6014" i="3"/>
  <c r="D6015" i="3"/>
  <c r="D6016" i="3"/>
  <c r="D6017" i="3"/>
  <c r="D6018" i="3"/>
  <c r="D6019" i="3"/>
  <c r="D6020" i="3"/>
  <c r="D6021" i="3"/>
  <c r="D6022" i="3"/>
  <c r="D6023" i="3"/>
  <c r="D6024" i="3"/>
  <c r="D6025" i="3"/>
  <c r="D6026" i="3"/>
  <c r="D6027" i="3"/>
  <c r="D6028" i="3"/>
  <c r="D6029" i="3"/>
  <c r="D6030" i="3"/>
  <c r="D6031" i="3"/>
  <c r="D6032" i="3"/>
  <c r="D6033" i="3"/>
  <c r="D6034" i="3"/>
  <c r="D6035" i="3"/>
  <c r="D6036" i="3"/>
  <c r="D6037" i="3"/>
  <c r="D6038" i="3"/>
  <c r="D6039" i="3"/>
  <c r="D6040" i="3"/>
  <c r="D6041" i="3"/>
  <c r="D6042" i="3"/>
  <c r="D6043" i="3"/>
  <c r="D6044" i="3"/>
  <c r="D6045" i="3"/>
  <c r="D6046" i="3"/>
  <c r="D6047" i="3"/>
  <c r="D6048" i="3"/>
  <c r="D6049" i="3"/>
  <c r="D6050" i="3"/>
  <c r="D6051" i="3"/>
  <c r="D6052" i="3"/>
  <c r="D6053" i="3"/>
  <c r="D6054" i="3"/>
  <c r="D6055" i="3"/>
  <c r="D6056" i="3"/>
  <c r="D6057" i="3"/>
  <c r="D6058" i="3"/>
  <c r="D6059" i="3"/>
  <c r="D6060" i="3"/>
  <c r="D6061" i="3"/>
  <c r="D6062" i="3"/>
  <c r="D6063" i="3"/>
  <c r="D6064" i="3"/>
  <c r="D6065" i="3"/>
  <c r="D6066" i="3"/>
  <c r="D6067" i="3"/>
  <c r="D6068" i="3"/>
  <c r="D6069" i="3"/>
  <c r="D6070" i="3"/>
  <c r="D6071" i="3"/>
  <c r="D6072" i="3"/>
  <c r="D6073" i="3"/>
  <c r="D6074" i="3"/>
  <c r="D6075" i="3"/>
  <c r="D6076" i="3"/>
  <c r="D6077" i="3"/>
  <c r="D6078" i="3"/>
  <c r="D6079" i="3"/>
  <c r="D6080" i="3"/>
  <c r="D6081" i="3"/>
  <c r="D6082" i="3"/>
  <c r="D6083" i="3"/>
  <c r="D6084" i="3"/>
  <c r="D6085" i="3"/>
  <c r="D6086" i="3"/>
  <c r="D6087" i="3"/>
  <c r="D6088" i="3"/>
  <c r="D6089" i="3"/>
  <c r="D6090" i="3"/>
  <c r="D6091" i="3"/>
  <c r="D6092" i="3"/>
  <c r="D6093" i="3"/>
  <c r="D6094" i="3"/>
  <c r="D6095" i="3"/>
  <c r="D6096" i="3"/>
  <c r="D6097" i="3"/>
  <c r="D6098" i="3"/>
  <c r="D6099" i="3"/>
  <c r="D6100" i="3"/>
  <c r="D6101" i="3"/>
  <c r="D6102" i="3"/>
  <c r="D6103" i="3"/>
  <c r="D6104" i="3"/>
  <c r="D6105" i="3"/>
  <c r="D6106" i="3"/>
  <c r="D6107" i="3"/>
  <c r="D6108" i="3"/>
  <c r="D6109" i="3"/>
  <c r="D6110" i="3"/>
  <c r="D6111" i="3"/>
  <c r="D6112" i="3"/>
  <c r="D6113" i="3"/>
  <c r="D6114" i="3"/>
  <c r="D6115" i="3"/>
  <c r="D6116" i="3"/>
  <c r="D6117" i="3"/>
  <c r="D6118" i="3"/>
  <c r="D6119" i="3"/>
  <c r="D6120" i="3"/>
  <c r="D6121" i="3"/>
  <c r="D6122" i="3"/>
  <c r="D6123" i="3"/>
  <c r="D6124" i="3"/>
  <c r="D6125" i="3"/>
  <c r="D6126" i="3"/>
  <c r="D6127" i="3"/>
  <c r="D6128" i="3"/>
  <c r="D6129" i="3"/>
  <c r="D6130" i="3"/>
  <c r="D6131" i="3"/>
  <c r="D6132" i="3"/>
  <c r="D6133" i="3"/>
  <c r="D6134" i="3"/>
  <c r="D6135" i="3"/>
  <c r="D6136" i="3"/>
  <c r="D6137" i="3"/>
  <c r="D6138" i="3"/>
  <c r="D6139" i="3"/>
  <c r="D6140" i="3"/>
  <c r="D6141" i="3"/>
  <c r="D6142" i="3"/>
  <c r="D6143" i="3"/>
  <c r="D6144" i="3"/>
  <c r="D6145" i="3"/>
  <c r="D6146" i="3"/>
  <c r="D6147" i="3"/>
  <c r="D6148" i="3"/>
  <c r="D6149" i="3"/>
  <c r="D6150" i="3"/>
  <c r="D6151" i="3"/>
  <c r="D6152" i="3"/>
  <c r="D6153" i="3"/>
  <c r="D6154" i="3"/>
  <c r="D6155" i="3"/>
  <c r="D6156" i="3"/>
  <c r="D6157" i="3"/>
  <c r="D6158" i="3"/>
  <c r="D6159" i="3"/>
  <c r="D6160" i="3"/>
  <c r="D6161" i="3"/>
  <c r="D6162" i="3"/>
  <c r="D6163" i="3"/>
  <c r="D6164" i="3"/>
  <c r="D6165" i="3"/>
  <c r="D6166" i="3"/>
  <c r="D6167" i="3"/>
  <c r="D6168" i="3"/>
  <c r="D6169" i="3"/>
  <c r="D6170" i="3"/>
  <c r="D6171" i="3"/>
  <c r="D6172" i="3"/>
  <c r="D6173" i="3"/>
  <c r="D6174" i="3"/>
  <c r="D6175" i="3"/>
  <c r="D6176" i="3"/>
  <c r="D6177" i="3"/>
  <c r="D6178" i="3"/>
  <c r="D6179" i="3"/>
  <c r="D6180" i="3"/>
  <c r="D6181" i="3"/>
  <c r="D6182" i="3"/>
  <c r="D6183" i="3"/>
  <c r="D6184" i="3"/>
  <c r="D6185" i="3"/>
  <c r="D6186" i="3"/>
  <c r="D6187" i="3"/>
  <c r="D6188" i="3"/>
  <c r="D6189" i="3"/>
  <c r="D6190" i="3"/>
  <c r="D6191" i="3"/>
  <c r="D6192" i="3"/>
  <c r="D6193" i="3"/>
  <c r="D6194" i="3"/>
  <c r="D6195" i="3"/>
  <c r="D6196" i="3"/>
  <c r="D6197" i="3"/>
  <c r="D6198" i="3"/>
  <c r="D6199" i="3"/>
  <c r="D6200" i="3"/>
  <c r="D6201" i="3"/>
  <c r="D6202" i="3"/>
  <c r="D6203" i="3"/>
  <c r="D6204" i="3"/>
  <c r="D6205" i="3"/>
  <c r="D6206" i="3"/>
  <c r="D6207" i="3"/>
  <c r="D6208" i="3"/>
  <c r="D6209" i="3"/>
  <c r="D6210" i="3"/>
  <c r="D6211" i="3"/>
  <c r="D6212" i="3"/>
  <c r="D6213" i="3"/>
  <c r="D6214" i="3"/>
  <c r="D6215" i="3"/>
  <c r="D6216" i="3"/>
  <c r="D6217" i="3"/>
  <c r="D6218" i="3"/>
  <c r="D6219" i="3"/>
  <c r="D6220" i="3"/>
  <c r="D6221" i="3"/>
  <c r="D6222" i="3"/>
  <c r="D6223" i="3"/>
  <c r="D6224" i="3"/>
  <c r="D6225" i="3"/>
  <c r="D6226" i="3"/>
  <c r="D6227" i="3"/>
  <c r="D6228" i="3"/>
  <c r="D6229" i="3"/>
  <c r="D6230" i="3"/>
  <c r="D6231" i="3"/>
  <c r="D6232" i="3"/>
  <c r="D6233" i="3"/>
  <c r="D6234" i="3"/>
  <c r="D6235" i="3"/>
  <c r="D6236" i="3"/>
  <c r="D6237" i="3"/>
  <c r="D6238" i="3"/>
  <c r="D6239" i="3"/>
  <c r="D6240" i="3"/>
  <c r="D6241" i="3"/>
  <c r="D6242" i="3"/>
  <c r="D6243" i="3"/>
  <c r="D6244" i="3"/>
  <c r="D6245" i="3"/>
  <c r="D6246" i="3"/>
  <c r="D6247" i="3"/>
  <c r="D6248" i="3"/>
  <c r="D6249" i="3"/>
  <c r="D6250" i="3"/>
  <c r="D6251" i="3"/>
  <c r="D6252" i="3"/>
  <c r="D6253" i="3"/>
  <c r="D6254" i="3"/>
  <c r="D6255" i="3"/>
  <c r="D6256" i="3"/>
  <c r="D6257" i="3"/>
  <c r="D6258" i="3"/>
  <c r="D6259" i="3"/>
  <c r="D6260" i="3"/>
  <c r="D6261" i="3"/>
  <c r="D6262" i="3"/>
  <c r="D6263" i="3"/>
  <c r="D6264" i="3"/>
  <c r="D6265" i="3"/>
  <c r="D6266" i="3"/>
  <c r="D6267" i="3"/>
  <c r="D6268" i="3"/>
  <c r="D6269" i="3"/>
  <c r="D6270" i="3"/>
  <c r="D6271" i="3"/>
  <c r="D6272" i="3"/>
  <c r="D6273" i="3"/>
  <c r="D6274" i="3"/>
  <c r="D6275" i="3"/>
  <c r="D6276" i="3"/>
  <c r="D6277" i="3"/>
  <c r="D6278" i="3"/>
  <c r="D6279" i="3"/>
  <c r="D6280" i="3"/>
  <c r="D6281" i="3"/>
  <c r="D6282" i="3"/>
  <c r="D6283" i="3"/>
  <c r="D6284" i="3"/>
  <c r="D6285" i="3"/>
  <c r="D6286" i="3"/>
  <c r="D6287" i="3"/>
  <c r="D6288" i="3"/>
  <c r="D6289" i="3"/>
  <c r="D6290" i="3"/>
  <c r="D6291" i="3"/>
  <c r="D6292" i="3"/>
  <c r="D6293" i="3"/>
  <c r="D6294" i="3"/>
  <c r="D6295" i="3"/>
  <c r="D6296" i="3"/>
  <c r="D6297" i="3"/>
  <c r="D6298" i="3"/>
  <c r="D6299" i="3"/>
  <c r="D6300" i="3"/>
  <c r="D6301" i="3"/>
  <c r="D6302" i="3"/>
  <c r="D6303" i="3"/>
  <c r="D6304" i="3"/>
  <c r="D6305" i="3"/>
  <c r="D6306" i="3"/>
  <c r="D6307" i="3"/>
  <c r="D6308" i="3"/>
  <c r="D6309" i="3"/>
  <c r="D6310" i="3"/>
  <c r="D6311" i="3"/>
  <c r="D6312" i="3"/>
  <c r="D6313" i="3"/>
  <c r="D6314" i="3"/>
  <c r="D6315" i="3"/>
  <c r="D6316" i="3"/>
  <c r="D6317" i="3"/>
  <c r="D6318" i="3"/>
  <c r="D6319" i="3"/>
  <c r="D6320" i="3"/>
  <c r="D6321" i="3"/>
  <c r="D6322" i="3"/>
  <c r="D6323" i="3"/>
  <c r="D6324" i="3"/>
  <c r="D6325" i="3"/>
  <c r="D6326" i="3"/>
  <c r="D6327" i="3"/>
  <c r="D6328" i="3"/>
  <c r="D6329" i="3"/>
  <c r="D6330" i="3"/>
  <c r="D6331" i="3"/>
  <c r="D6332" i="3"/>
  <c r="D6333" i="3"/>
  <c r="D6334" i="3"/>
  <c r="D6335" i="3"/>
  <c r="D6336" i="3"/>
  <c r="D6337" i="3"/>
  <c r="D6338" i="3"/>
  <c r="D6339" i="3"/>
  <c r="D6340" i="3"/>
  <c r="D6341" i="3"/>
  <c r="D6342" i="3"/>
  <c r="D6343" i="3"/>
  <c r="D6344" i="3"/>
  <c r="D6345" i="3"/>
  <c r="D6346" i="3"/>
  <c r="D6347" i="3"/>
  <c r="D6348" i="3"/>
  <c r="D6349" i="3"/>
  <c r="D6350" i="3"/>
  <c r="D6351" i="3"/>
  <c r="D6352" i="3"/>
  <c r="D6353" i="3"/>
  <c r="D6354" i="3"/>
  <c r="D6355" i="3"/>
  <c r="D6356" i="3"/>
  <c r="D6357" i="3"/>
  <c r="D6358" i="3"/>
  <c r="D6359" i="3"/>
  <c r="D6360" i="3"/>
  <c r="D6361" i="3"/>
  <c r="D6362" i="3"/>
  <c r="D6363" i="3"/>
  <c r="D6364" i="3"/>
  <c r="D6365" i="3"/>
  <c r="D6366" i="3"/>
  <c r="D6367" i="3"/>
  <c r="D6368" i="3"/>
  <c r="D6369" i="3"/>
  <c r="D6370" i="3"/>
  <c r="D6371" i="3"/>
  <c r="D6372" i="3"/>
  <c r="D6373" i="3"/>
  <c r="D6374" i="3"/>
  <c r="D6375" i="3"/>
  <c r="D6376" i="3"/>
  <c r="D6377" i="3"/>
  <c r="D6378" i="3"/>
  <c r="D6379" i="3"/>
  <c r="D6380" i="3"/>
  <c r="D6381" i="3"/>
  <c r="D6382" i="3"/>
  <c r="D6383" i="3"/>
  <c r="D6384" i="3"/>
  <c r="D6385" i="3"/>
  <c r="D6386" i="3"/>
  <c r="D6387" i="3"/>
  <c r="D6388" i="3"/>
  <c r="D6389" i="3"/>
  <c r="D6390" i="3"/>
  <c r="D6391" i="3"/>
  <c r="D6392" i="3"/>
  <c r="D6393" i="3"/>
  <c r="D6394" i="3"/>
  <c r="D6395" i="3"/>
  <c r="D6396" i="3"/>
  <c r="D6397" i="3"/>
  <c r="D6398" i="3"/>
  <c r="D6399" i="3"/>
  <c r="D6400" i="3"/>
  <c r="D6401" i="3"/>
  <c r="D6402" i="3"/>
  <c r="D6403" i="3"/>
  <c r="D6404" i="3"/>
  <c r="D6405" i="3"/>
  <c r="D6406" i="3"/>
  <c r="D6407" i="3"/>
  <c r="D6408" i="3"/>
  <c r="D6409" i="3"/>
  <c r="D6410" i="3"/>
  <c r="D6411" i="3"/>
  <c r="D6412" i="3"/>
  <c r="D6413" i="3"/>
  <c r="D6414" i="3"/>
  <c r="D6415" i="3"/>
  <c r="D6416" i="3"/>
  <c r="D6417" i="3"/>
  <c r="D6418" i="3"/>
  <c r="D6419" i="3"/>
  <c r="D6420" i="3"/>
  <c r="D6421" i="3"/>
  <c r="D6422" i="3"/>
  <c r="D6423" i="3"/>
  <c r="D6424" i="3"/>
  <c r="D6425" i="3"/>
  <c r="D6426" i="3"/>
  <c r="D6427" i="3"/>
  <c r="D6428" i="3"/>
  <c r="D6429" i="3"/>
  <c r="D6430" i="3"/>
  <c r="D6431" i="3"/>
  <c r="D6432" i="3"/>
  <c r="D6433" i="3"/>
  <c r="D6434" i="3"/>
  <c r="D6435" i="3"/>
  <c r="D6436" i="3"/>
  <c r="D6437" i="3"/>
  <c r="D6438" i="3"/>
  <c r="D6439" i="3"/>
  <c r="D6440" i="3"/>
  <c r="D6441" i="3"/>
  <c r="D6442" i="3"/>
  <c r="D6443" i="3"/>
  <c r="D6444" i="3"/>
  <c r="D6445" i="3"/>
  <c r="D6446" i="3"/>
  <c r="D6447" i="3"/>
  <c r="D6448" i="3"/>
  <c r="D6449" i="3"/>
  <c r="D6450" i="3"/>
  <c r="D6451" i="3"/>
  <c r="D6452" i="3"/>
  <c r="D6453" i="3"/>
  <c r="D6454" i="3"/>
  <c r="D6455" i="3"/>
  <c r="D6456" i="3"/>
  <c r="D6457" i="3"/>
  <c r="D6458" i="3"/>
  <c r="D6459" i="3"/>
  <c r="D6460" i="3"/>
  <c r="D6461" i="3"/>
  <c r="D6462" i="3"/>
  <c r="D6463" i="3"/>
  <c r="D6464" i="3"/>
  <c r="D6465" i="3"/>
  <c r="D6466" i="3"/>
  <c r="D6467" i="3"/>
  <c r="D6468" i="3"/>
  <c r="D6469" i="3"/>
  <c r="D6470" i="3"/>
  <c r="D6471" i="3"/>
  <c r="D6472" i="3"/>
  <c r="D6473" i="3"/>
  <c r="D6474" i="3"/>
  <c r="D6475" i="3"/>
  <c r="D6476" i="3"/>
  <c r="D6477" i="3"/>
  <c r="D6478" i="3"/>
  <c r="D6479" i="3"/>
  <c r="D6480" i="3"/>
  <c r="D6481" i="3"/>
  <c r="D6482" i="3"/>
  <c r="D6483" i="3"/>
  <c r="D6484" i="3"/>
  <c r="D6485" i="3"/>
  <c r="D6486" i="3"/>
  <c r="D6487" i="3"/>
  <c r="D6488" i="3"/>
  <c r="D6489" i="3"/>
  <c r="D6490" i="3"/>
  <c r="D6491" i="3"/>
  <c r="D6492" i="3"/>
  <c r="D6493" i="3"/>
  <c r="D6494" i="3"/>
  <c r="D6495" i="3"/>
  <c r="D6496" i="3"/>
  <c r="D6497" i="3"/>
  <c r="D6498" i="3"/>
  <c r="D6499" i="3"/>
  <c r="D6500" i="3"/>
  <c r="D6501" i="3"/>
  <c r="D6502" i="3"/>
  <c r="D6503" i="3"/>
  <c r="D6504" i="3"/>
  <c r="D6505" i="3"/>
  <c r="D6506" i="3"/>
  <c r="D6507" i="3"/>
  <c r="D6508" i="3"/>
  <c r="D6509" i="3"/>
  <c r="D6510" i="3"/>
  <c r="D6511" i="3"/>
  <c r="D6512" i="3"/>
  <c r="D6513" i="3"/>
  <c r="D6514" i="3"/>
  <c r="D6515" i="3"/>
  <c r="D6516" i="3"/>
  <c r="D6517" i="3"/>
  <c r="D6518" i="3"/>
  <c r="D6519" i="3"/>
  <c r="D6520" i="3"/>
  <c r="D6521" i="3"/>
  <c r="D6522" i="3"/>
  <c r="D6523" i="3"/>
  <c r="D6524" i="3"/>
  <c r="D6525" i="3"/>
  <c r="D6526" i="3"/>
  <c r="D6527" i="3"/>
  <c r="D6528" i="3"/>
  <c r="D6529" i="3"/>
  <c r="D6530" i="3"/>
  <c r="D6531" i="3"/>
  <c r="D6532" i="3"/>
  <c r="D6533" i="3"/>
  <c r="D6534" i="3"/>
  <c r="D6535" i="3"/>
  <c r="D6536" i="3"/>
  <c r="D6537" i="3"/>
  <c r="D6538" i="3"/>
  <c r="D6539" i="3"/>
  <c r="D6540" i="3"/>
  <c r="D6541" i="3"/>
  <c r="D6542" i="3"/>
  <c r="D6543" i="3"/>
  <c r="D6544" i="3"/>
  <c r="D6545" i="3"/>
  <c r="D6546" i="3"/>
  <c r="D6547" i="3"/>
  <c r="D6548" i="3"/>
  <c r="D6549" i="3"/>
  <c r="D6550" i="3"/>
  <c r="D6551" i="3"/>
  <c r="D6552" i="3"/>
  <c r="D6553" i="3"/>
  <c r="D6554" i="3"/>
  <c r="D6555" i="3"/>
  <c r="D6556" i="3"/>
  <c r="D6557" i="3"/>
  <c r="D6558" i="3"/>
  <c r="D6559" i="3"/>
  <c r="D6560" i="3"/>
  <c r="D6561" i="3"/>
  <c r="D6562" i="3"/>
  <c r="D6563" i="3"/>
  <c r="D6564" i="3"/>
  <c r="D6565" i="3"/>
  <c r="D6566" i="3"/>
  <c r="D6567" i="3"/>
  <c r="D6568" i="3"/>
  <c r="D6569" i="3"/>
  <c r="D6570" i="3"/>
  <c r="D6571" i="3"/>
  <c r="D6572" i="3"/>
  <c r="D6573" i="3"/>
  <c r="D6574" i="3"/>
  <c r="D6575" i="3"/>
  <c r="D6576" i="3"/>
  <c r="D6577" i="3"/>
  <c r="D6578" i="3"/>
  <c r="D6579" i="3"/>
  <c r="D6580" i="3"/>
  <c r="D6581" i="3"/>
  <c r="D6582" i="3"/>
  <c r="D6583" i="3"/>
  <c r="D6584" i="3"/>
  <c r="D6585" i="3"/>
  <c r="D6586" i="3"/>
  <c r="D6587" i="3"/>
  <c r="D6588" i="3"/>
  <c r="D6589" i="3"/>
  <c r="D6590" i="3"/>
  <c r="D6591" i="3"/>
  <c r="D6592" i="3"/>
  <c r="D6593" i="3"/>
  <c r="D6594" i="3"/>
  <c r="D6595" i="3"/>
  <c r="D6596" i="3"/>
  <c r="D6597" i="3"/>
  <c r="D6598" i="3"/>
  <c r="D6599" i="3"/>
  <c r="D6600" i="3"/>
  <c r="D6601" i="3"/>
  <c r="D6602" i="3"/>
  <c r="D6603" i="3"/>
  <c r="D6604" i="3"/>
  <c r="D6605" i="3"/>
  <c r="D6606" i="3"/>
  <c r="D6607" i="3"/>
  <c r="D6608" i="3"/>
  <c r="D6609" i="3"/>
  <c r="D6610" i="3"/>
  <c r="D6611" i="3"/>
  <c r="D6612" i="3"/>
  <c r="D6613" i="3"/>
  <c r="D6614" i="3"/>
  <c r="D6615" i="3"/>
  <c r="D6616" i="3"/>
  <c r="D6617" i="3"/>
  <c r="D6618" i="3"/>
  <c r="D6619" i="3"/>
  <c r="D6620" i="3"/>
  <c r="D6621" i="3"/>
  <c r="D6622" i="3"/>
  <c r="D6623" i="3"/>
  <c r="D6624" i="3"/>
  <c r="D6625" i="3"/>
  <c r="D6626" i="3"/>
  <c r="D6627" i="3"/>
  <c r="D6628" i="3"/>
  <c r="D6629" i="3"/>
  <c r="D6630" i="3"/>
  <c r="D6631" i="3"/>
  <c r="D6632" i="3"/>
  <c r="D6633" i="3"/>
  <c r="D6634" i="3"/>
  <c r="D6635" i="3"/>
  <c r="D6636" i="3"/>
  <c r="D6637" i="3"/>
  <c r="D6638" i="3"/>
  <c r="D6639" i="3"/>
  <c r="D6640" i="3"/>
  <c r="D6641" i="3"/>
  <c r="D6642" i="3"/>
  <c r="D6643" i="3"/>
  <c r="D6644" i="3"/>
  <c r="D6645" i="3"/>
  <c r="D6646" i="3"/>
  <c r="D6647" i="3"/>
  <c r="D6648" i="3"/>
  <c r="D6649" i="3"/>
  <c r="D6650" i="3"/>
  <c r="D6651" i="3"/>
  <c r="D6652" i="3"/>
  <c r="D6653" i="3"/>
  <c r="D6654" i="3"/>
  <c r="D6655" i="3"/>
  <c r="D6656" i="3"/>
  <c r="D6657" i="3"/>
  <c r="D6658" i="3"/>
  <c r="D6659" i="3"/>
  <c r="D6660" i="3"/>
  <c r="D6661" i="3"/>
  <c r="D6662" i="3"/>
  <c r="D6663" i="3"/>
  <c r="D6664" i="3"/>
  <c r="D6665" i="3"/>
  <c r="D6666" i="3"/>
  <c r="D6667" i="3"/>
  <c r="D6668" i="3"/>
  <c r="D6669" i="3"/>
  <c r="D6670" i="3"/>
  <c r="D6671" i="3"/>
  <c r="D6672" i="3"/>
  <c r="D6673" i="3"/>
  <c r="D6674" i="3"/>
  <c r="D6675" i="3"/>
  <c r="D6676" i="3"/>
  <c r="D6677" i="3"/>
  <c r="D6678" i="3"/>
  <c r="D6679" i="3"/>
  <c r="D6680" i="3"/>
  <c r="D6681" i="3"/>
  <c r="D6682" i="3"/>
  <c r="D6683" i="3"/>
  <c r="D6684" i="3"/>
  <c r="D6685" i="3"/>
  <c r="D6686" i="3"/>
  <c r="D6687" i="3"/>
  <c r="D6688" i="3"/>
  <c r="D6689" i="3"/>
  <c r="D6690" i="3"/>
  <c r="D6691" i="3"/>
  <c r="D6692" i="3"/>
  <c r="D6693" i="3"/>
  <c r="D6694" i="3"/>
  <c r="D6695" i="3"/>
  <c r="D6696" i="3"/>
  <c r="D6697" i="3"/>
  <c r="D6698" i="3"/>
  <c r="D6699" i="3"/>
  <c r="D6700" i="3"/>
  <c r="D6701" i="3"/>
  <c r="D6702" i="3"/>
  <c r="D6703" i="3"/>
  <c r="D6704" i="3"/>
  <c r="D6705" i="3"/>
  <c r="D6706" i="3"/>
  <c r="D6707" i="3"/>
  <c r="D6708" i="3"/>
  <c r="D6709" i="3"/>
  <c r="D6710" i="3"/>
  <c r="D6711" i="3"/>
  <c r="D6712" i="3"/>
  <c r="D6713" i="3"/>
  <c r="D6714" i="3"/>
  <c r="D6715" i="3"/>
  <c r="D6716" i="3"/>
  <c r="D6717" i="3"/>
  <c r="D6718" i="3"/>
  <c r="D6719" i="3"/>
  <c r="D6720" i="3"/>
  <c r="D6721" i="3"/>
  <c r="D6722" i="3"/>
  <c r="D6723" i="3"/>
  <c r="D6724" i="3"/>
  <c r="D6725" i="3"/>
  <c r="D6726" i="3"/>
  <c r="D6727" i="3"/>
  <c r="D6728" i="3"/>
  <c r="D6729" i="3"/>
  <c r="D6730" i="3"/>
  <c r="D6731" i="3"/>
  <c r="D6732" i="3"/>
  <c r="D6733" i="3"/>
  <c r="D6734" i="3"/>
  <c r="D6735" i="3"/>
  <c r="D6736" i="3"/>
  <c r="D6737" i="3"/>
  <c r="D6738" i="3"/>
  <c r="D6739" i="3"/>
  <c r="D6740" i="3"/>
  <c r="D6741" i="3"/>
  <c r="D6742" i="3"/>
  <c r="D6743" i="3"/>
  <c r="D6744" i="3"/>
  <c r="D6745" i="3"/>
  <c r="D6746" i="3"/>
  <c r="D6747" i="3"/>
  <c r="D6748" i="3"/>
  <c r="D6749" i="3"/>
  <c r="D6750" i="3"/>
  <c r="D6751" i="3"/>
  <c r="D6752" i="3"/>
  <c r="D6753" i="3"/>
  <c r="D6754" i="3"/>
  <c r="D6755" i="3"/>
  <c r="D6756" i="3"/>
  <c r="D6757" i="3"/>
  <c r="D6758" i="3"/>
  <c r="D6759" i="3"/>
  <c r="D6760" i="3"/>
  <c r="D6761" i="3"/>
  <c r="D6762" i="3"/>
  <c r="D6763" i="3"/>
  <c r="D6764" i="3"/>
  <c r="D6765" i="3"/>
  <c r="D6766" i="3"/>
  <c r="D6767" i="3"/>
  <c r="D6768" i="3"/>
  <c r="D6769" i="3"/>
  <c r="D6770" i="3"/>
  <c r="D6771" i="3"/>
  <c r="D6772" i="3"/>
  <c r="D6773" i="3"/>
  <c r="D6774" i="3"/>
  <c r="D6775" i="3"/>
  <c r="D6776" i="3"/>
  <c r="D6777" i="3"/>
  <c r="D6778" i="3"/>
  <c r="D6779" i="3"/>
  <c r="D6780" i="3"/>
  <c r="D6781" i="3"/>
  <c r="D6782" i="3"/>
  <c r="D6783" i="3"/>
  <c r="D6784" i="3"/>
  <c r="D6785" i="3"/>
  <c r="D6786" i="3"/>
  <c r="D6787" i="3"/>
  <c r="D6788" i="3"/>
  <c r="D6789" i="3"/>
  <c r="D6790" i="3"/>
  <c r="D6791" i="3"/>
  <c r="D6792" i="3"/>
  <c r="D6793" i="3"/>
  <c r="D6794" i="3"/>
  <c r="D6795" i="3"/>
  <c r="D6796" i="3"/>
  <c r="D6797" i="3"/>
  <c r="D6798" i="3"/>
  <c r="D6799" i="3"/>
  <c r="D6800" i="3"/>
  <c r="D6801" i="3"/>
  <c r="D6802" i="3"/>
  <c r="D6803" i="3"/>
  <c r="D6804" i="3"/>
  <c r="D6805" i="3"/>
  <c r="D6806" i="3"/>
  <c r="D6807" i="3"/>
  <c r="D6808" i="3"/>
  <c r="D6809" i="3"/>
  <c r="D6810" i="3"/>
  <c r="D6811" i="3"/>
  <c r="D6812" i="3"/>
  <c r="D6813" i="3"/>
  <c r="D6814" i="3"/>
  <c r="D6815" i="3"/>
  <c r="D6816" i="3"/>
  <c r="D6817" i="3"/>
  <c r="D6818" i="3"/>
  <c r="D6819" i="3"/>
  <c r="D6820" i="3"/>
  <c r="D6821" i="3"/>
  <c r="D6822" i="3"/>
  <c r="D6823" i="3"/>
  <c r="D6824" i="3"/>
  <c r="D6825" i="3"/>
  <c r="D6826" i="3"/>
  <c r="D6827" i="3"/>
  <c r="D6828" i="3"/>
  <c r="D6829" i="3"/>
  <c r="D6830" i="3"/>
  <c r="D6831" i="3"/>
  <c r="D6832" i="3"/>
  <c r="D6833" i="3"/>
  <c r="D6834" i="3"/>
  <c r="D6835" i="3"/>
  <c r="D6836" i="3"/>
  <c r="D6837" i="3"/>
  <c r="D6838" i="3"/>
  <c r="D6839" i="3"/>
  <c r="D6840" i="3"/>
  <c r="D6841" i="3"/>
  <c r="D6842" i="3"/>
  <c r="D6843" i="3"/>
  <c r="D6844" i="3"/>
  <c r="D6845" i="3"/>
  <c r="D6846" i="3"/>
  <c r="D6847" i="3"/>
  <c r="D6848" i="3"/>
  <c r="D6849" i="3"/>
  <c r="D6850" i="3"/>
  <c r="D6851" i="3"/>
  <c r="D6852" i="3"/>
  <c r="D6853" i="3"/>
  <c r="D6854" i="3"/>
  <c r="D6855" i="3"/>
  <c r="D6856" i="3"/>
  <c r="D6857" i="3"/>
  <c r="D6858" i="3"/>
  <c r="D6859" i="3"/>
  <c r="D6860" i="3"/>
  <c r="D6861" i="3"/>
  <c r="D6862" i="3"/>
  <c r="D6863" i="3"/>
  <c r="D6864" i="3"/>
  <c r="D6865" i="3"/>
  <c r="D6866" i="3"/>
  <c r="D6867" i="3"/>
  <c r="D6868" i="3"/>
  <c r="D6869" i="3"/>
  <c r="D6870" i="3"/>
  <c r="D6871" i="3"/>
  <c r="D6872" i="3"/>
  <c r="D6873" i="3"/>
  <c r="D6874" i="3"/>
  <c r="D6875" i="3"/>
  <c r="D6876" i="3"/>
  <c r="D6877" i="3"/>
  <c r="D6878" i="3"/>
  <c r="D6879" i="3"/>
  <c r="D6880" i="3"/>
  <c r="D6881" i="3"/>
  <c r="D6882" i="3"/>
  <c r="D6883" i="3"/>
  <c r="D6884" i="3"/>
  <c r="D6885" i="3"/>
  <c r="D6886" i="3"/>
  <c r="D6887" i="3"/>
  <c r="D6888" i="3"/>
  <c r="D6889" i="3"/>
  <c r="D6890" i="3"/>
  <c r="D6891" i="3"/>
  <c r="D6892" i="3"/>
  <c r="D6893" i="3"/>
  <c r="D6894" i="3"/>
  <c r="D6895" i="3"/>
  <c r="D6896" i="3"/>
  <c r="D6897" i="3"/>
  <c r="D6898" i="3"/>
  <c r="D6899" i="3"/>
  <c r="D6900" i="3"/>
  <c r="D6901" i="3"/>
  <c r="D6902" i="3"/>
  <c r="D6903" i="3"/>
  <c r="D6904" i="3"/>
  <c r="D6905" i="3"/>
  <c r="D6906" i="3"/>
  <c r="D6907" i="3"/>
  <c r="D6908" i="3"/>
  <c r="D6909" i="3"/>
  <c r="D6910" i="3"/>
  <c r="D6911" i="3"/>
  <c r="D6912" i="3"/>
  <c r="D6913" i="3"/>
  <c r="D6914" i="3"/>
  <c r="D6915" i="3"/>
  <c r="D6916" i="3"/>
  <c r="D6917" i="3"/>
  <c r="D6918" i="3"/>
  <c r="D6919" i="3"/>
  <c r="D6920" i="3"/>
  <c r="D6921" i="3"/>
  <c r="D6922" i="3"/>
  <c r="D6923" i="3"/>
  <c r="D6924" i="3"/>
  <c r="D6925" i="3"/>
  <c r="D6926" i="3"/>
  <c r="D6927" i="3"/>
  <c r="D6928" i="3"/>
  <c r="D6929" i="3"/>
  <c r="D6930" i="3"/>
  <c r="D6931" i="3"/>
  <c r="D6932" i="3"/>
  <c r="D6933" i="3"/>
  <c r="D6934" i="3"/>
  <c r="D6935" i="3"/>
  <c r="D6936" i="3"/>
  <c r="D6937" i="3"/>
  <c r="D6938" i="3"/>
  <c r="D6939" i="3"/>
  <c r="D6940" i="3"/>
  <c r="D6941" i="3"/>
  <c r="D6942" i="3"/>
  <c r="D6943" i="3"/>
  <c r="D6944" i="3"/>
  <c r="D6945" i="3"/>
  <c r="D6946" i="3"/>
  <c r="D6947" i="3"/>
  <c r="D6948" i="3"/>
  <c r="D6949" i="3"/>
  <c r="D6950" i="3"/>
  <c r="D6951" i="3"/>
  <c r="D6952" i="3"/>
  <c r="D6953" i="3"/>
  <c r="D6954" i="3"/>
  <c r="D6955" i="3"/>
  <c r="D6956" i="3"/>
  <c r="D6957" i="3"/>
  <c r="D6958" i="3"/>
  <c r="D6959" i="3"/>
  <c r="D6960" i="3"/>
  <c r="D6961" i="3"/>
  <c r="D6962" i="3"/>
  <c r="D6963" i="3"/>
  <c r="D6964" i="3"/>
  <c r="D6965" i="3"/>
  <c r="D6966" i="3"/>
  <c r="D6967" i="3"/>
  <c r="D6968" i="3"/>
  <c r="D6969" i="3"/>
  <c r="D6970" i="3"/>
  <c r="D6971" i="3"/>
  <c r="D6972" i="3"/>
  <c r="D6973" i="3"/>
  <c r="D6974" i="3"/>
  <c r="D6975" i="3"/>
  <c r="D6976" i="3"/>
  <c r="D6977" i="3"/>
  <c r="D6978" i="3"/>
  <c r="D6979" i="3"/>
  <c r="D6980" i="3"/>
  <c r="D6981" i="3"/>
  <c r="D6982" i="3"/>
  <c r="D6983" i="3"/>
  <c r="D6984" i="3"/>
  <c r="D6985" i="3"/>
  <c r="D6986" i="3"/>
  <c r="D6987" i="3"/>
  <c r="D6988" i="3"/>
  <c r="D6989" i="3"/>
  <c r="D6990" i="3"/>
  <c r="D6991" i="3"/>
  <c r="D6992" i="3"/>
  <c r="D6993" i="3"/>
  <c r="D6994" i="3"/>
  <c r="D6995" i="3"/>
  <c r="D6996" i="3"/>
  <c r="D6997" i="3"/>
  <c r="D6998" i="3"/>
  <c r="D6999" i="3"/>
  <c r="D7000" i="3"/>
  <c r="D7001" i="3"/>
  <c r="D7002" i="3"/>
  <c r="D7003" i="3"/>
  <c r="D7004" i="3"/>
  <c r="D7005" i="3"/>
  <c r="D7006" i="3"/>
  <c r="D7007" i="3"/>
  <c r="D7008" i="3"/>
  <c r="D7009" i="3"/>
  <c r="D7010" i="3"/>
  <c r="D7011" i="3"/>
  <c r="D7012" i="3"/>
  <c r="D7013" i="3"/>
  <c r="D7014" i="3"/>
  <c r="D7015" i="3"/>
  <c r="D7016" i="3"/>
  <c r="D7017" i="3"/>
  <c r="D7018" i="3"/>
  <c r="D7019" i="3"/>
  <c r="D7020" i="3"/>
  <c r="D7021" i="3"/>
  <c r="D7022" i="3"/>
  <c r="D7023" i="3"/>
  <c r="D7024" i="3"/>
  <c r="D7025" i="3"/>
  <c r="D7026" i="3"/>
  <c r="D7027" i="3"/>
  <c r="D7028" i="3"/>
  <c r="D7029" i="3"/>
  <c r="D7030" i="3"/>
  <c r="D7031" i="3"/>
  <c r="D7032" i="3"/>
  <c r="D7033" i="3"/>
  <c r="D7034" i="3"/>
  <c r="D7035" i="3"/>
  <c r="D7036" i="3"/>
  <c r="D7037" i="3"/>
  <c r="D7038" i="3"/>
  <c r="D7039" i="3"/>
  <c r="D7040" i="3"/>
  <c r="D7041" i="3"/>
  <c r="D7042" i="3"/>
  <c r="D7043" i="3"/>
  <c r="D7044" i="3"/>
  <c r="D7045" i="3"/>
  <c r="D7046" i="3"/>
  <c r="D7047" i="3"/>
  <c r="D7048" i="3"/>
  <c r="D7049" i="3"/>
  <c r="D7050" i="3"/>
  <c r="D7051" i="3"/>
  <c r="D7052" i="3"/>
  <c r="D7053" i="3"/>
  <c r="D7054" i="3"/>
  <c r="D7055" i="3"/>
  <c r="D7056" i="3"/>
  <c r="D7057" i="3"/>
  <c r="D7058" i="3"/>
  <c r="D7059" i="3"/>
  <c r="D7060" i="3"/>
  <c r="D7061" i="3"/>
  <c r="D7062" i="3"/>
  <c r="D7063" i="3"/>
  <c r="D7064" i="3"/>
  <c r="D7065" i="3"/>
  <c r="D7066" i="3"/>
  <c r="D7067" i="3"/>
  <c r="D7068" i="3"/>
  <c r="D7069" i="3"/>
  <c r="D7070" i="3"/>
  <c r="D7071" i="3"/>
  <c r="D7072" i="3"/>
  <c r="D7073" i="3"/>
  <c r="D7074" i="3"/>
  <c r="D7075" i="3"/>
  <c r="D7076" i="3"/>
  <c r="D7077" i="3"/>
  <c r="D7078" i="3"/>
  <c r="D7079" i="3"/>
  <c r="D7080" i="3"/>
  <c r="D7081" i="3"/>
  <c r="D7082" i="3"/>
  <c r="D7083" i="3"/>
  <c r="D7084" i="3"/>
  <c r="D7085" i="3"/>
  <c r="D7086" i="3"/>
  <c r="D7087" i="3"/>
  <c r="D7088" i="3"/>
  <c r="D7089" i="3"/>
  <c r="D7090" i="3"/>
  <c r="D7091" i="3"/>
  <c r="D7092" i="3"/>
  <c r="D7093" i="3"/>
  <c r="D7094" i="3"/>
  <c r="D7095" i="3"/>
  <c r="D7096" i="3"/>
  <c r="D7097" i="3"/>
  <c r="D7098" i="3"/>
  <c r="D7099" i="3"/>
  <c r="D7100" i="3"/>
  <c r="D7101" i="3"/>
  <c r="D7102" i="3"/>
  <c r="D7103" i="3"/>
  <c r="D7104" i="3"/>
  <c r="D7105" i="3"/>
  <c r="D7106" i="3"/>
  <c r="D7107" i="3"/>
  <c r="D7108" i="3"/>
  <c r="D7109" i="3"/>
  <c r="D7110" i="3"/>
  <c r="D7111" i="3"/>
  <c r="D7112" i="3"/>
  <c r="D7113" i="3"/>
  <c r="D7114" i="3"/>
  <c r="D7115" i="3"/>
  <c r="D7116" i="3"/>
  <c r="D7117" i="3"/>
  <c r="D7118" i="3"/>
  <c r="D7119" i="3"/>
  <c r="D7120" i="3"/>
  <c r="D7121" i="3"/>
  <c r="D7122" i="3"/>
  <c r="D7123" i="3"/>
  <c r="D7124" i="3"/>
  <c r="D7125" i="3"/>
  <c r="D7126" i="3"/>
  <c r="D7127" i="3"/>
  <c r="D7128" i="3"/>
  <c r="D7129" i="3"/>
  <c r="D7130" i="3"/>
  <c r="D7131" i="3"/>
  <c r="D7132" i="3"/>
  <c r="D7133" i="3"/>
  <c r="D7134" i="3"/>
  <c r="D7135" i="3"/>
  <c r="D7136" i="3"/>
  <c r="D7137" i="3"/>
  <c r="D7138" i="3"/>
  <c r="D7139" i="3"/>
  <c r="D7140" i="3"/>
  <c r="D7141" i="3"/>
  <c r="D7142" i="3"/>
  <c r="D7143" i="3"/>
  <c r="D7144" i="3"/>
  <c r="D7145" i="3"/>
  <c r="D7146" i="3"/>
  <c r="D7147" i="3"/>
  <c r="D7148" i="3"/>
  <c r="D7149" i="3"/>
  <c r="D7150" i="3"/>
  <c r="D7151" i="3"/>
  <c r="D7152" i="3"/>
  <c r="D7153" i="3"/>
  <c r="D7154" i="3"/>
  <c r="D7155" i="3"/>
  <c r="D7156" i="3"/>
  <c r="D7157" i="3"/>
  <c r="D7158" i="3"/>
  <c r="D7159" i="3"/>
  <c r="D7160" i="3"/>
  <c r="D7161" i="3"/>
  <c r="D7162" i="3"/>
  <c r="D7163" i="3"/>
  <c r="D7164" i="3"/>
  <c r="D7165" i="3"/>
  <c r="D7166" i="3"/>
  <c r="D7167" i="3"/>
  <c r="D7168" i="3"/>
  <c r="D7169" i="3"/>
  <c r="D7170" i="3"/>
  <c r="D7171" i="3"/>
  <c r="D7172" i="3"/>
  <c r="D7173" i="3"/>
  <c r="D7174" i="3"/>
  <c r="D7175" i="3"/>
  <c r="D7176" i="3"/>
  <c r="D7177" i="3"/>
  <c r="D7178" i="3"/>
  <c r="D7179" i="3"/>
  <c r="D7180" i="3"/>
  <c r="D7181" i="3"/>
  <c r="D7182" i="3"/>
  <c r="D7183" i="3"/>
  <c r="D7184" i="3"/>
  <c r="D7185" i="3"/>
  <c r="D7186" i="3"/>
  <c r="D7187" i="3"/>
  <c r="D7188" i="3"/>
  <c r="D7189" i="3"/>
  <c r="D7190" i="3"/>
  <c r="D7191" i="3"/>
  <c r="D7192" i="3"/>
  <c r="D7193" i="3"/>
  <c r="D7194" i="3"/>
  <c r="D7195" i="3"/>
  <c r="D7196" i="3"/>
  <c r="D7197" i="3"/>
  <c r="D7198" i="3"/>
  <c r="D7199" i="3"/>
  <c r="D7200" i="3"/>
  <c r="D7201" i="3"/>
  <c r="D7202" i="3"/>
  <c r="D7203" i="3"/>
  <c r="D7204" i="3"/>
  <c r="D7205" i="3"/>
  <c r="D7206" i="3"/>
  <c r="D7207" i="3"/>
  <c r="D7208" i="3"/>
  <c r="D7209" i="3"/>
  <c r="D7210" i="3"/>
  <c r="D7211" i="3"/>
  <c r="D7212" i="3"/>
  <c r="D7213" i="3"/>
  <c r="D7214" i="3"/>
  <c r="D7215" i="3"/>
  <c r="D7216" i="3"/>
  <c r="D7217" i="3"/>
  <c r="D7218" i="3"/>
  <c r="D7219" i="3"/>
  <c r="D7220" i="3"/>
  <c r="D7221" i="3"/>
  <c r="D7222" i="3"/>
  <c r="D7223" i="3"/>
  <c r="D7224" i="3"/>
  <c r="D7225" i="3"/>
  <c r="D7226" i="3"/>
  <c r="D7227" i="3"/>
  <c r="D7228" i="3"/>
  <c r="D7229" i="3"/>
  <c r="D7230" i="3"/>
  <c r="D7231" i="3"/>
  <c r="D7232" i="3"/>
  <c r="D7233" i="3"/>
  <c r="D7234" i="3"/>
  <c r="D7235" i="3"/>
  <c r="D7236" i="3"/>
  <c r="D7237" i="3"/>
  <c r="D7238" i="3"/>
  <c r="D7239" i="3"/>
  <c r="D7240" i="3"/>
  <c r="D7241" i="3"/>
  <c r="D7242" i="3"/>
  <c r="D7243" i="3"/>
  <c r="D7244" i="3"/>
  <c r="D7245" i="3"/>
  <c r="D7246" i="3"/>
  <c r="D7247" i="3"/>
  <c r="D7248" i="3"/>
  <c r="D7249" i="3"/>
  <c r="D7250" i="3"/>
  <c r="D7251" i="3"/>
  <c r="D7252" i="3"/>
  <c r="D7253" i="3"/>
  <c r="D7254" i="3"/>
  <c r="D7255" i="3"/>
  <c r="D7256" i="3"/>
  <c r="D7257" i="3"/>
  <c r="D7258" i="3"/>
  <c r="D7259" i="3"/>
  <c r="D7260" i="3"/>
  <c r="D7261" i="3"/>
  <c r="D7262" i="3"/>
  <c r="D7263" i="3"/>
  <c r="D7264" i="3"/>
  <c r="D7265" i="3"/>
  <c r="D7266" i="3"/>
  <c r="D7267" i="3"/>
  <c r="D7268" i="3"/>
  <c r="D7269" i="3"/>
  <c r="D7270" i="3"/>
  <c r="D7271" i="3"/>
  <c r="D7272" i="3"/>
  <c r="D7273" i="3"/>
  <c r="D7274" i="3"/>
  <c r="D7275" i="3"/>
  <c r="D7276" i="3"/>
  <c r="D7277" i="3"/>
  <c r="D7278" i="3"/>
  <c r="D7279" i="3"/>
  <c r="D7280" i="3"/>
  <c r="D7281" i="3"/>
  <c r="D7282" i="3"/>
  <c r="D7283" i="3"/>
  <c r="D7284" i="3"/>
  <c r="D7285" i="3"/>
  <c r="D7286" i="3"/>
  <c r="D7287" i="3"/>
  <c r="D7288" i="3"/>
  <c r="D7289" i="3"/>
  <c r="D7290" i="3"/>
  <c r="D7291" i="3"/>
  <c r="D7292" i="3"/>
  <c r="D7293" i="3"/>
  <c r="D7294" i="3"/>
  <c r="D7295" i="3"/>
  <c r="D7296" i="3"/>
  <c r="D7297" i="3"/>
  <c r="D7298" i="3"/>
  <c r="D7299" i="3"/>
  <c r="D7300" i="3"/>
  <c r="D7301" i="3"/>
  <c r="D7302" i="3"/>
  <c r="D7303" i="3"/>
  <c r="D7304" i="3"/>
  <c r="D7305" i="3"/>
  <c r="D7306" i="3"/>
  <c r="D7307" i="3"/>
  <c r="D7308" i="3"/>
  <c r="D7309" i="3"/>
  <c r="D7310" i="3"/>
  <c r="D7311" i="3"/>
  <c r="D7312" i="3"/>
  <c r="D7313" i="3"/>
  <c r="D7314" i="3"/>
  <c r="D7315" i="3"/>
  <c r="D7316" i="3"/>
  <c r="D7317" i="3"/>
  <c r="D7318" i="3"/>
  <c r="D7319" i="3"/>
  <c r="D7320" i="3"/>
  <c r="D7321" i="3"/>
  <c r="D7322" i="3"/>
  <c r="D7323" i="3"/>
  <c r="D7324" i="3"/>
  <c r="D7325" i="3"/>
  <c r="D7326" i="3"/>
  <c r="D7327" i="3"/>
  <c r="D7328" i="3"/>
  <c r="D7329" i="3"/>
  <c r="D7330" i="3"/>
  <c r="D7331" i="3"/>
  <c r="D7332" i="3"/>
  <c r="D7333" i="3"/>
  <c r="D7334" i="3"/>
  <c r="D7335" i="3"/>
  <c r="D7336" i="3"/>
  <c r="D7337" i="3"/>
  <c r="D7338" i="3"/>
  <c r="D7339" i="3"/>
  <c r="D7340" i="3"/>
  <c r="D7341" i="3"/>
  <c r="D7342" i="3"/>
  <c r="D7343" i="3"/>
  <c r="D7344" i="3"/>
  <c r="D7345" i="3"/>
  <c r="D7346" i="3"/>
  <c r="D7347" i="3"/>
  <c r="D7348" i="3"/>
  <c r="D7349" i="3"/>
  <c r="D7350" i="3"/>
  <c r="D7351" i="3"/>
  <c r="D7352" i="3"/>
  <c r="D7353" i="3"/>
  <c r="D7354" i="3"/>
  <c r="D7355" i="3"/>
  <c r="D7356" i="3"/>
  <c r="D7357" i="3"/>
  <c r="D7358" i="3"/>
  <c r="D7359" i="3"/>
  <c r="D7360" i="3"/>
  <c r="D7361" i="3"/>
  <c r="D7362" i="3"/>
  <c r="D7363" i="3"/>
  <c r="D7364" i="3"/>
  <c r="D7365" i="3"/>
  <c r="D7366" i="3"/>
  <c r="D7367" i="3"/>
  <c r="D7368" i="3"/>
  <c r="D7369" i="3"/>
  <c r="D7370" i="3"/>
  <c r="D7371" i="3"/>
  <c r="D7372" i="3"/>
  <c r="D7373" i="3"/>
  <c r="D7374" i="3"/>
  <c r="D7375" i="3"/>
  <c r="D7376" i="3"/>
  <c r="D7377" i="3"/>
  <c r="D7378" i="3"/>
  <c r="D7379" i="3"/>
  <c r="D7380" i="3"/>
  <c r="D7381" i="3"/>
  <c r="D7382" i="3"/>
  <c r="D7383" i="3"/>
  <c r="D7384" i="3"/>
  <c r="D7385" i="3"/>
  <c r="D7386" i="3"/>
  <c r="D7387" i="3"/>
  <c r="D7388" i="3"/>
  <c r="D7389" i="3"/>
  <c r="D7390" i="3"/>
  <c r="D7391" i="3"/>
  <c r="D7392" i="3"/>
  <c r="D7393" i="3"/>
  <c r="D7394" i="3"/>
  <c r="D7395" i="3"/>
  <c r="D7396" i="3"/>
  <c r="D7397" i="3"/>
  <c r="D7398" i="3"/>
  <c r="D7399" i="3"/>
  <c r="D7400" i="3"/>
  <c r="D7401" i="3"/>
  <c r="D7402" i="3"/>
  <c r="D7403" i="3"/>
  <c r="D7404" i="3"/>
  <c r="D7405" i="3"/>
  <c r="D7406" i="3"/>
  <c r="D7407" i="3"/>
  <c r="D7408" i="3"/>
  <c r="D7409" i="3"/>
  <c r="D7410" i="3"/>
  <c r="D7411" i="3"/>
  <c r="D7412" i="3"/>
  <c r="D7413" i="3"/>
  <c r="D7414" i="3"/>
  <c r="D7415" i="3"/>
  <c r="D7416" i="3"/>
  <c r="D7417" i="3"/>
  <c r="D7418" i="3"/>
  <c r="D7419" i="3"/>
  <c r="D7420" i="3"/>
  <c r="D7421" i="3"/>
  <c r="D7422" i="3"/>
  <c r="D7423" i="3"/>
  <c r="D7424" i="3"/>
  <c r="D7425" i="3"/>
  <c r="D7426" i="3"/>
  <c r="D7427" i="3"/>
  <c r="D7428" i="3"/>
  <c r="D7429" i="3"/>
  <c r="D7430" i="3"/>
  <c r="D7431" i="3"/>
  <c r="D7432" i="3"/>
  <c r="D7433" i="3"/>
  <c r="D7434" i="3"/>
  <c r="D7435" i="3"/>
  <c r="D7436" i="3"/>
  <c r="D7437" i="3"/>
  <c r="D7438" i="3"/>
  <c r="D7439" i="3"/>
  <c r="D7440" i="3"/>
  <c r="D7441" i="3"/>
  <c r="D7442" i="3"/>
  <c r="D7443" i="3"/>
  <c r="D7444" i="3"/>
  <c r="D7445" i="3"/>
  <c r="D7446" i="3"/>
  <c r="D7447" i="3"/>
  <c r="D7448" i="3"/>
  <c r="D7449" i="3"/>
  <c r="D7450" i="3"/>
  <c r="D7451" i="3"/>
  <c r="D7452" i="3"/>
  <c r="D7453" i="3"/>
  <c r="D7454" i="3"/>
  <c r="D7455" i="3"/>
  <c r="D7456" i="3"/>
  <c r="D7457" i="3"/>
  <c r="D7458" i="3"/>
  <c r="D7459" i="3"/>
  <c r="D7460" i="3"/>
  <c r="D7461" i="3"/>
  <c r="D7462" i="3"/>
  <c r="D7463" i="3"/>
  <c r="D7464" i="3"/>
  <c r="D7465" i="3"/>
  <c r="D7466" i="3"/>
  <c r="D7467" i="3"/>
  <c r="D7468" i="3"/>
  <c r="D7469" i="3"/>
  <c r="D7470" i="3"/>
  <c r="D7471" i="3"/>
  <c r="D7472" i="3"/>
  <c r="D7473" i="3"/>
  <c r="D7474" i="3"/>
  <c r="D7475" i="3"/>
  <c r="D7476" i="3"/>
  <c r="D7477" i="3"/>
  <c r="D7478" i="3"/>
  <c r="D7479" i="3"/>
  <c r="D7480" i="3"/>
  <c r="D7481" i="3"/>
  <c r="D7482" i="3"/>
  <c r="D7483" i="3"/>
  <c r="D7484" i="3"/>
  <c r="D7485" i="3"/>
  <c r="D7486" i="3"/>
  <c r="D7487" i="3"/>
  <c r="D7488" i="3"/>
  <c r="D7489" i="3"/>
  <c r="D7490" i="3"/>
  <c r="D7491" i="3"/>
  <c r="D7492" i="3"/>
  <c r="D7493" i="3"/>
  <c r="D7494" i="3"/>
  <c r="D7495" i="3"/>
  <c r="D7496" i="3"/>
  <c r="D7497" i="3"/>
  <c r="D7498" i="3"/>
  <c r="D7499" i="3"/>
  <c r="D7500" i="3"/>
  <c r="D7501" i="3"/>
  <c r="D7502" i="3"/>
  <c r="D7503" i="3"/>
  <c r="D7504" i="3"/>
  <c r="D7505" i="3"/>
  <c r="D7506" i="3"/>
  <c r="D7507" i="3"/>
  <c r="D7508" i="3"/>
  <c r="D7509" i="3"/>
  <c r="D7510" i="3"/>
  <c r="D7511" i="3"/>
  <c r="D7512" i="3"/>
  <c r="D7513" i="3"/>
  <c r="D7514" i="3"/>
  <c r="D7515" i="3"/>
  <c r="D7516" i="3"/>
  <c r="D7517" i="3"/>
  <c r="D7518" i="3"/>
  <c r="D7519" i="3"/>
  <c r="D7520" i="3"/>
  <c r="D7521" i="3"/>
  <c r="D7522" i="3"/>
  <c r="D7523" i="3"/>
  <c r="D7524" i="3"/>
  <c r="D7525" i="3"/>
  <c r="D7526" i="3"/>
  <c r="D7527" i="3"/>
  <c r="D7528" i="3"/>
  <c r="D7529" i="3"/>
  <c r="D7530" i="3"/>
  <c r="D7531" i="3"/>
  <c r="D7532" i="3"/>
  <c r="D7533" i="3"/>
  <c r="D7534" i="3"/>
  <c r="D7535" i="3"/>
  <c r="D7536" i="3"/>
  <c r="D7537" i="3"/>
  <c r="D7538" i="3"/>
  <c r="D7539" i="3"/>
  <c r="D7540" i="3"/>
  <c r="D7541" i="3"/>
  <c r="D7542" i="3"/>
  <c r="D7543" i="3"/>
  <c r="D7544" i="3"/>
  <c r="D7545" i="3"/>
  <c r="D7546" i="3"/>
  <c r="D7547" i="3"/>
  <c r="D7548" i="3"/>
  <c r="D7549" i="3"/>
  <c r="D7550" i="3"/>
  <c r="D7551" i="3"/>
  <c r="D7552" i="3"/>
  <c r="D7553" i="3"/>
  <c r="D7554" i="3"/>
  <c r="D7555" i="3"/>
  <c r="D7556" i="3"/>
  <c r="D7557" i="3"/>
  <c r="D7558" i="3"/>
  <c r="D7559" i="3"/>
  <c r="D7560" i="3"/>
  <c r="D7561" i="3"/>
  <c r="D7562" i="3"/>
  <c r="D7563" i="3"/>
  <c r="D7564" i="3"/>
  <c r="D7565" i="3"/>
  <c r="D7566" i="3"/>
  <c r="D7567" i="3"/>
  <c r="D7568" i="3"/>
  <c r="D7569" i="3"/>
  <c r="D7570" i="3"/>
  <c r="D7571" i="3"/>
  <c r="D7572" i="3"/>
  <c r="D7573" i="3"/>
  <c r="D7574" i="3"/>
  <c r="D7575" i="3"/>
  <c r="D7576" i="3"/>
  <c r="D7577" i="3"/>
  <c r="D7578" i="3"/>
  <c r="D7579" i="3"/>
  <c r="D7580" i="3"/>
  <c r="D7581" i="3"/>
  <c r="D7582" i="3"/>
  <c r="D7583" i="3"/>
  <c r="D7584" i="3"/>
  <c r="D7585" i="3"/>
  <c r="D7586" i="3"/>
  <c r="D7587" i="3"/>
  <c r="D7588" i="3"/>
  <c r="D7589" i="3"/>
  <c r="D7590" i="3"/>
  <c r="D7591" i="3"/>
  <c r="D7592" i="3"/>
  <c r="D7593" i="3"/>
  <c r="D7594" i="3"/>
  <c r="D7595" i="3"/>
  <c r="D7596" i="3"/>
  <c r="D7597" i="3"/>
  <c r="D7598" i="3"/>
  <c r="D7599" i="3"/>
  <c r="D7600" i="3"/>
  <c r="D7601" i="3"/>
  <c r="D7602" i="3"/>
  <c r="D7603" i="3"/>
  <c r="D7604" i="3"/>
  <c r="D7605" i="3"/>
  <c r="D7606" i="3"/>
  <c r="D7607" i="3"/>
  <c r="D7608" i="3"/>
  <c r="D7609" i="3"/>
  <c r="D7610" i="3"/>
  <c r="D7611" i="3"/>
  <c r="D7612" i="3"/>
  <c r="D7613" i="3"/>
  <c r="D7614" i="3"/>
  <c r="D7615" i="3"/>
  <c r="D7616" i="3"/>
  <c r="D7617" i="3"/>
  <c r="D7618" i="3"/>
  <c r="D7619" i="3"/>
  <c r="D7620" i="3"/>
  <c r="D7621" i="3"/>
  <c r="D7622" i="3"/>
  <c r="D7623" i="3"/>
  <c r="D7624" i="3"/>
  <c r="D7625" i="3"/>
  <c r="D7626" i="3"/>
  <c r="D7627" i="3"/>
  <c r="D7628" i="3"/>
  <c r="D7629" i="3"/>
  <c r="D7630" i="3"/>
  <c r="D7631" i="3"/>
  <c r="D7632" i="3"/>
  <c r="D7633" i="3"/>
  <c r="D7634" i="3"/>
  <c r="D7635" i="3"/>
  <c r="D7636" i="3"/>
  <c r="D7637" i="3"/>
  <c r="D7638" i="3"/>
  <c r="D7639" i="3"/>
  <c r="D7640" i="3"/>
  <c r="D7641" i="3"/>
  <c r="D7642" i="3"/>
  <c r="D7643" i="3"/>
  <c r="D7644" i="3"/>
  <c r="D7645" i="3"/>
  <c r="D7646" i="3"/>
  <c r="D7647" i="3"/>
  <c r="D7648" i="3"/>
  <c r="D7649" i="3"/>
  <c r="D7650" i="3"/>
  <c r="D7651" i="3"/>
  <c r="D7652" i="3"/>
  <c r="D7653" i="3"/>
  <c r="D7654" i="3"/>
  <c r="D7655" i="3"/>
  <c r="D7656" i="3"/>
  <c r="D7657" i="3"/>
  <c r="D7658" i="3"/>
  <c r="D7659" i="3"/>
  <c r="D7660" i="3"/>
  <c r="D7661" i="3"/>
  <c r="D7662" i="3"/>
  <c r="D7663" i="3"/>
  <c r="D7664" i="3"/>
  <c r="D7665" i="3"/>
  <c r="D7666" i="3"/>
  <c r="D7667" i="3"/>
  <c r="D7668" i="3"/>
  <c r="D7669" i="3"/>
  <c r="D7670" i="3"/>
  <c r="D7671" i="3"/>
  <c r="D7672" i="3"/>
  <c r="D7673" i="3"/>
  <c r="D7674" i="3"/>
  <c r="D7675" i="3"/>
  <c r="D7676" i="3"/>
  <c r="D7677" i="3"/>
  <c r="D7678" i="3"/>
  <c r="D7679" i="3"/>
  <c r="D7680" i="3"/>
  <c r="D7681" i="3"/>
  <c r="D7682" i="3"/>
  <c r="D7683" i="3"/>
  <c r="D7684" i="3"/>
  <c r="D7685" i="3"/>
  <c r="D7686" i="3"/>
  <c r="D7687" i="3"/>
  <c r="D7688" i="3"/>
  <c r="D7689" i="3"/>
  <c r="D7690" i="3"/>
  <c r="D7691" i="3"/>
  <c r="D7692" i="3"/>
  <c r="D7693" i="3"/>
  <c r="D7694" i="3"/>
  <c r="D7695" i="3"/>
  <c r="D7696" i="3"/>
  <c r="D7697" i="3"/>
  <c r="D7698" i="3"/>
  <c r="D7699" i="3"/>
  <c r="D7700" i="3"/>
  <c r="D7701" i="3"/>
  <c r="D7702" i="3"/>
  <c r="D7703" i="3"/>
  <c r="D7704" i="3"/>
  <c r="D7705" i="3"/>
  <c r="D7706" i="3"/>
  <c r="D7707" i="3"/>
  <c r="D7708" i="3"/>
  <c r="D7709" i="3"/>
  <c r="D7710" i="3"/>
  <c r="D7711" i="3"/>
  <c r="D7712" i="3"/>
  <c r="D7713" i="3"/>
  <c r="D7714" i="3"/>
  <c r="D7715" i="3"/>
  <c r="D7716" i="3"/>
  <c r="D7717" i="3"/>
  <c r="D7718" i="3"/>
  <c r="D7719" i="3"/>
  <c r="D7720" i="3"/>
  <c r="D7721" i="3"/>
  <c r="D7722" i="3"/>
  <c r="D7723" i="3"/>
  <c r="D7724" i="3"/>
  <c r="D7725" i="3"/>
  <c r="D7726" i="3"/>
  <c r="D7727" i="3"/>
  <c r="D7728" i="3"/>
  <c r="D7729" i="3"/>
  <c r="D7730" i="3"/>
  <c r="D7731" i="3"/>
  <c r="D7732" i="3"/>
  <c r="D7733" i="3"/>
  <c r="D7734" i="3"/>
  <c r="D7735" i="3"/>
  <c r="D7736" i="3"/>
  <c r="D7737" i="3"/>
  <c r="D7738" i="3"/>
  <c r="D7739" i="3"/>
  <c r="D7740" i="3"/>
  <c r="D7741" i="3"/>
  <c r="D7742" i="3"/>
  <c r="D7743" i="3"/>
  <c r="D7744" i="3"/>
  <c r="D7745" i="3"/>
  <c r="D7746" i="3"/>
  <c r="D7747" i="3"/>
  <c r="D7748" i="3"/>
  <c r="D7749" i="3"/>
  <c r="D7750" i="3"/>
  <c r="D7751" i="3"/>
  <c r="D7752" i="3"/>
  <c r="D7753" i="3"/>
  <c r="D7754" i="3"/>
  <c r="D7755" i="3"/>
  <c r="D7756" i="3"/>
  <c r="D7757" i="3"/>
  <c r="D7758" i="3"/>
  <c r="D7759" i="3"/>
  <c r="D7760" i="3"/>
  <c r="D7761" i="3"/>
  <c r="D7762" i="3"/>
  <c r="D7763" i="3"/>
  <c r="D7764" i="3"/>
  <c r="D7765" i="3"/>
  <c r="D7766" i="3"/>
  <c r="D7767" i="3"/>
  <c r="D7768" i="3"/>
  <c r="D7769" i="3"/>
  <c r="D7770" i="3"/>
  <c r="D7771" i="3"/>
  <c r="D7772" i="3"/>
  <c r="D7773" i="3"/>
  <c r="D7774" i="3"/>
  <c r="D7775" i="3"/>
  <c r="D7776" i="3"/>
  <c r="D7777" i="3"/>
  <c r="D7778" i="3"/>
  <c r="D7779" i="3"/>
  <c r="D7780" i="3"/>
  <c r="D7781" i="3"/>
  <c r="D7782" i="3"/>
  <c r="D7783" i="3"/>
  <c r="D7784" i="3"/>
  <c r="D7785" i="3"/>
  <c r="D7786" i="3"/>
  <c r="D7787" i="3"/>
  <c r="D7788" i="3"/>
  <c r="D7789" i="3"/>
  <c r="D7790" i="3"/>
  <c r="D7791" i="3"/>
  <c r="D7792" i="3"/>
  <c r="D7793" i="3"/>
  <c r="D7794" i="3"/>
  <c r="D7795" i="3"/>
  <c r="D7796" i="3"/>
  <c r="D7797" i="3"/>
  <c r="D7798" i="3"/>
  <c r="D7799" i="3"/>
  <c r="D7800" i="3"/>
  <c r="D7801" i="3"/>
  <c r="D7802" i="3"/>
  <c r="D7803" i="3"/>
  <c r="D7804" i="3"/>
  <c r="D7805" i="3"/>
  <c r="D7806" i="3"/>
  <c r="D7807" i="3"/>
  <c r="D7808" i="3"/>
  <c r="D7809" i="3"/>
  <c r="D7810" i="3"/>
  <c r="D7811" i="3"/>
  <c r="D7812" i="3"/>
  <c r="D7813" i="3"/>
  <c r="D7814" i="3"/>
  <c r="D7815" i="3"/>
  <c r="D7816" i="3"/>
  <c r="D7817" i="3"/>
  <c r="D7818" i="3"/>
  <c r="D7819" i="3"/>
  <c r="D7820" i="3"/>
  <c r="D7821" i="3"/>
  <c r="D7822" i="3"/>
  <c r="D7823" i="3"/>
  <c r="D7824" i="3"/>
  <c r="D7825" i="3"/>
  <c r="D7826" i="3"/>
  <c r="D7827" i="3"/>
  <c r="D7828" i="3"/>
  <c r="D7829" i="3"/>
  <c r="D7830" i="3"/>
  <c r="D7831" i="3"/>
  <c r="D7832" i="3"/>
  <c r="D7833" i="3"/>
  <c r="D7834" i="3"/>
  <c r="D7835" i="3"/>
  <c r="D7836" i="3"/>
  <c r="D7837" i="3"/>
  <c r="D7838" i="3"/>
  <c r="D7839" i="3"/>
  <c r="D7840" i="3"/>
  <c r="D7841" i="3"/>
  <c r="D7842" i="3"/>
  <c r="D7843" i="3"/>
  <c r="D7844" i="3"/>
  <c r="D7845" i="3"/>
  <c r="D7846" i="3"/>
  <c r="D7847" i="3"/>
  <c r="D7848" i="3"/>
  <c r="D7849" i="3"/>
  <c r="D7850" i="3"/>
  <c r="D7851" i="3"/>
  <c r="D7852" i="3"/>
  <c r="D7853" i="3"/>
  <c r="D7854" i="3"/>
  <c r="D7855" i="3"/>
  <c r="D7856" i="3"/>
  <c r="D7857" i="3"/>
  <c r="D7858" i="3"/>
  <c r="D7859" i="3"/>
  <c r="D7860" i="3"/>
  <c r="D7861" i="3"/>
  <c r="D7862" i="3"/>
  <c r="D7863" i="3"/>
  <c r="D7864" i="3"/>
  <c r="D7865" i="3"/>
  <c r="D7866" i="3"/>
  <c r="D7867" i="3"/>
  <c r="D7868" i="3"/>
  <c r="D7869" i="3"/>
  <c r="D7870" i="3"/>
  <c r="D7871" i="3"/>
  <c r="D7872" i="3"/>
  <c r="D7873" i="3"/>
  <c r="D7874" i="3"/>
  <c r="D7875" i="3"/>
  <c r="D7876" i="3"/>
  <c r="D7877" i="3"/>
  <c r="D7878" i="3"/>
  <c r="D7879" i="3"/>
  <c r="D7880" i="3"/>
  <c r="D7881" i="3"/>
  <c r="D7882" i="3"/>
  <c r="D7883" i="3"/>
  <c r="D7884" i="3"/>
  <c r="D7885" i="3"/>
  <c r="D7886" i="3"/>
  <c r="D7887" i="3"/>
  <c r="D7888" i="3"/>
  <c r="D7889" i="3"/>
  <c r="D7890" i="3"/>
  <c r="D7891" i="3"/>
  <c r="D7892" i="3"/>
  <c r="D7893" i="3"/>
  <c r="D7894" i="3"/>
  <c r="D7895" i="3"/>
  <c r="D7896" i="3"/>
  <c r="D7897" i="3"/>
  <c r="D7898" i="3"/>
  <c r="D7899" i="3"/>
  <c r="D7900" i="3"/>
  <c r="D7901" i="3"/>
  <c r="D7902" i="3"/>
  <c r="D7903" i="3"/>
  <c r="D7904" i="3"/>
  <c r="D7905" i="3"/>
  <c r="D7906" i="3"/>
  <c r="D7907" i="3"/>
  <c r="D7908" i="3"/>
  <c r="D7909" i="3"/>
  <c r="D7910" i="3"/>
  <c r="D7911" i="3"/>
  <c r="D7912" i="3"/>
  <c r="D7913" i="3"/>
  <c r="D7914" i="3"/>
  <c r="D7915" i="3"/>
  <c r="D7916" i="3"/>
  <c r="D7917" i="3"/>
  <c r="D7918" i="3"/>
  <c r="D7919" i="3"/>
  <c r="D7920" i="3"/>
  <c r="D7921" i="3"/>
  <c r="D7922" i="3"/>
  <c r="D7923" i="3"/>
  <c r="D7924" i="3"/>
  <c r="D7925" i="3"/>
  <c r="D7926" i="3"/>
  <c r="D7927" i="3"/>
  <c r="D7928" i="3"/>
  <c r="D7929" i="3"/>
  <c r="D7930" i="3"/>
  <c r="D7931" i="3"/>
  <c r="D7932" i="3"/>
  <c r="D7933" i="3"/>
  <c r="D7934" i="3"/>
  <c r="D7935" i="3"/>
  <c r="D7936" i="3"/>
  <c r="D7937" i="3"/>
  <c r="D7938" i="3"/>
  <c r="D7939" i="3"/>
  <c r="D7940" i="3"/>
  <c r="D7941" i="3"/>
  <c r="D7942" i="3"/>
  <c r="D7943" i="3"/>
  <c r="D7944" i="3"/>
  <c r="D7945" i="3"/>
  <c r="D7946" i="3"/>
  <c r="D7947" i="3"/>
  <c r="D7948" i="3"/>
  <c r="D7949" i="3"/>
  <c r="D7950" i="3"/>
  <c r="D7951" i="3"/>
  <c r="D7952" i="3"/>
  <c r="D7953" i="3"/>
  <c r="D7954" i="3"/>
  <c r="D7955" i="3"/>
  <c r="D7956" i="3"/>
  <c r="D7957" i="3"/>
  <c r="D7958" i="3"/>
  <c r="D7959" i="3"/>
  <c r="D7960" i="3"/>
  <c r="D7961" i="3"/>
  <c r="D7962" i="3"/>
  <c r="D7963" i="3"/>
  <c r="D7964" i="3"/>
  <c r="D7965" i="3"/>
  <c r="D7966" i="3"/>
  <c r="D7967" i="3"/>
  <c r="D7968" i="3"/>
  <c r="D7969" i="3"/>
  <c r="D7970" i="3"/>
  <c r="D7971" i="3"/>
  <c r="D7972" i="3"/>
  <c r="D7973" i="3"/>
  <c r="D7974" i="3"/>
  <c r="D7975" i="3"/>
  <c r="D7976" i="3"/>
  <c r="D7977" i="3"/>
  <c r="D7978" i="3"/>
  <c r="D7979" i="3"/>
  <c r="D7980" i="3"/>
  <c r="D7981" i="3"/>
  <c r="D7982" i="3"/>
  <c r="D7983" i="3"/>
  <c r="D7984" i="3"/>
  <c r="D7985" i="3"/>
  <c r="D7986" i="3"/>
  <c r="D7987" i="3"/>
  <c r="D7988" i="3"/>
  <c r="D7989" i="3"/>
  <c r="D7990" i="3"/>
  <c r="D7991" i="3"/>
  <c r="D7992" i="3"/>
  <c r="D7993" i="3"/>
  <c r="D7994" i="3"/>
  <c r="D7995" i="3"/>
  <c r="D7996" i="3"/>
  <c r="D7997" i="3"/>
  <c r="D7998" i="3"/>
  <c r="D7999" i="3"/>
  <c r="D8000" i="3"/>
  <c r="D8001" i="3"/>
  <c r="D8002" i="3"/>
  <c r="D8003" i="3"/>
  <c r="D8004" i="3"/>
  <c r="D8005" i="3"/>
  <c r="D8006" i="3"/>
  <c r="D8007" i="3"/>
  <c r="D8008" i="3"/>
  <c r="D8009" i="3"/>
  <c r="D8010" i="3"/>
  <c r="D8011" i="3"/>
  <c r="D8012" i="3"/>
  <c r="D8013" i="3"/>
  <c r="D8014" i="3"/>
  <c r="D8015" i="3"/>
  <c r="D8016" i="3"/>
  <c r="D8017" i="3"/>
  <c r="D8018" i="3"/>
  <c r="D8019" i="3"/>
  <c r="D8020" i="3"/>
  <c r="D8021" i="3"/>
  <c r="D8022" i="3"/>
  <c r="D8023" i="3"/>
  <c r="D8024" i="3"/>
  <c r="D8025" i="3"/>
  <c r="D8026" i="3"/>
  <c r="D8027" i="3"/>
  <c r="D8028" i="3"/>
  <c r="D8029" i="3"/>
  <c r="D8030" i="3"/>
  <c r="D8031" i="3"/>
  <c r="D8032" i="3"/>
  <c r="D8033" i="3"/>
  <c r="D8034" i="3"/>
  <c r="D8035" i="3"/>
  <c r="D8036" i="3"/>
  <c r="D8037" i="3"/>
  <c r="D8038" i="3"/>
  <c r="D8039" i="3"/>
  <c r="D8040" i="3"/>
  <c r="D8041" i="3"/>
  <c r="D8042" i="3"/>
  <c r="D8043" i="3"/>
  <c r="D8044" i="3"/>
  <c r="D8045" i="3"/>
  <c r="D8046" i="3"/>
  <c r="D8047" i="3"/>
  <c r="D8048" i="3"/>
  <c r="D8049" i="3"/>
  <c r="D8050" i="3"/>
  <c r="D8051" i="3"/>
  <c r="D8052" i="3"/>
  <c r="D8053" i="3"/>
  <c r="D8054" i="3"/>
  <c r="D8055" i="3"/>
  <c r="D8056" i="3"/>
  <c r="D8057" i="3"/>
  <c r="D8058" i="3"/>
  <c r="D8059" i="3"/>
  <c r="D8060" i="3"/>
  <c r="D8061" i="3"/>
  <c r="D8062" i="3"/>
  <c r="D8063" i="3"/>
  <c r="D8064" i="3"/>
  <c r="D8065" i="3"/>
  <c r="D8066" i="3"/>
  <c r="D8067" i="3"/>
  <c r="D8068" i="3"/>
  <c r="D8069" i="3"/>
  <c r="D8070" i="3"/>
  <c r="D8071" i="3"/>
  <c r="D8072" i="3"/>
  <c r="D8073" i="3"/>
  <c r="D8074" i="3"/>
  <c r="D8075" i="3"/>
  <c r="D8076" i="3"/>
  <c r="D8077" i="3"/>
  <c r="D8078" i="3"/>
  <c r="D8079" i="3"/>
  <c r="D8080" i="3"/>
  <c r="D8081" i="3"/>
  <c r="D8082" i="3"/>
  <c r="D8083" i="3"/>
  <c r="D8084" i="3"/>
  <c r="D8085" i="3"/>
  <c r="D8086" i="3"/>
  <c r="D8087" i="3"/>
  <c r="D8088" i="3"/>
  <c r="D8089" i="3"/>
  <c r="D8090" i="3"/>
  <c r="D8091" i="3"/>
  <c r="D8092" i="3"/>
  <c r="D8093" i="3"/>
  <c r="D8094" i="3"/>
  <c r="D8095" i="3"/>
  <c r="D8096" i="3"/>
  <c r="D8097" i="3"/>
  <c r="D8098" i="3"/>
  <c r="D8099" i="3"/>
  <c r="D8100" i="3"/>
  <c r="D8101" i="3"/>
  <c r="D8102" i="3"/>
  <c r="D8103" i="3"/>
  <c r="D8104" i="3"/>
  <c r="D8105" i="3"/>
  <c r="D8106" i="3"/>
  <c r="D8107" i="3"/>
  <c r="D8108" i="3"/>
  <c r="D8109" i="3"/>
  <c r="D8110" i="3"/>
  <c r="D8111" i="3"/>
  <c r="D8112" i="3"/>
  <c r="D8113" i="3"/>
  <c r="D8114" i="3"/>
  <c r="D8115" i="3"/>
  <c r="D8116" i="3"/>
  <c r="D8117" i="3"/>
  <c r="D8118" i="3"/>
  <c r="D8119" i="3"/>
  <c r="D8120" i="3"/>
  <c r="D8121" i="3"/>
  <c r="D8122" i="3"/>
  <c r="D8123" i="3"/>
  <c r="D8124" i="3"/>
  <c r="D8125" i="3"/>
  <c r="D8126" i="3"/>
  <c r="D8127" i="3"/>
  <c r="D8128" i="3"/>
  <c r="D8129" i="3"/>
  <c r="D8130" i="3"/>
  <c r="D8131" i="3"/>
  <c r="D8132" i="3"/>
  <c r="D8133" i="3"/>
  <c r="D8134" i="3"/>
  <c r="D8135" i="3"/>
  <c r="D8136" i="3"/>
  <c r="D8137" i="3"/>
  <c r="D8138" i="3"/>
  <c r="D8139" i="3"/>
  <c r="D8140" i="3"/>
  <c r="D8141" i="3"/>
  <c r="D8142" i="3"/>
  <c r="D8143" i="3"/>
  <c r="D8144" i="3"/>
  <c r="D8145" i="3"/>
  <c r="D8146" i="3"/>
  <c r="D8147" i="3"/>
  <c r="D8148" i="3"/>
  <c r="D8149" i="3"/>
  <c r="D8150" i="3"/>
  <c r="D8151" i="3"/>
  <c r="D8152" i="3"/>
  <c r="D8153" i="3"/>
  <c r="D8154" i="3"/>
  <c r="D8155" i="3"/>
  <c r="D8156" i="3"/>
  <c r="D8157" i="3"/>
  <c r="D8158" i="3"/>
  <c r="D8159" i="3"/>
  <c r="D8160" i="3"/>
  <c r="D8161" i="3"/>
  <c r="D8162" i="3"/>
  <c r="D8163" i="3"/>
  <c r="D8164" i="3"/>
  <c r="D8165" i="3"/>
  <c r="D8166" i="3"/>
  <c r="D8167" i="3"/>
  <c r="D8168" i="3"/>
  <c r="D8169" i="3"/>
  <c r="D8170" i="3"/>
  <c r="D8171" i="3"/>
  <c r="D8172" i="3"/>
  <c r="D8173" i="3"/>
  <c r="D8174" i="3"/>
  <c r="D8175" i="3"/>
  <c r="D8176" i="3"/>
  <c r="D8177" i="3"/>
  <c r="D8178" i="3"/>
  <c r="D8179" i="3"/>
  <c r="D8180" i="3"/>
  <c r="D8181" i="3"/>
  <c r="D8182" i="3"/>
  <c r="D8183" i="3"/>
  <c r="D8184" i="3"/>
  <c r="D8185" i="3"/>
  <c r="D8186" i="3"/>
  <c r="D8187" i="3"/>
  <c r="D8188" i="3"/>
  <c r="D8189" i="3"/>
  <c r="D8190" i="3"/>
  <c r="D8191" i="3"/>
  <c r="D8192" i="3"/>
  <c r="D8193" i="3"/>
  <c r="D8194" i="3"/>
  <c r="D8195" i="3"/>
  <c r="D8196" i="3"/>
  <c r="D8197" i="3"/>
  <c r="D8198" i="3"/>
  <c r="D8199" i="3"/>
  <c r="D8200" i="3"/>
  <c r="D8201" i="3"/>
  <c r="D8202" i="3"/>
  <c r="D8203" i="3"/>
  <c r="D8204" i="3"/>
  <c r="D8205" i="3"/>
  <c r="D8206" i="3"/>
  <c r="D8207" i="3"/>
  <c r="D8208" i="3"/>
  <c r="D8209" i="3"/>
  <c r="D8210" i="3"/>
  <c r="D8211" i="3"/>
  <c r="D8212" i="3"/>
  <c r="D8213" i="3"/>
  <c r="D8214" i="3"/>
  <c r="D8215" i="3"/>
  <c r="D8216" i="3"/>
  <c r="D8217" i="3"/>
  <c r="D8218" i="3"/>
  <c r="D8219" i="3"/>
  <c r="D8220" i="3"/>
  <c r="D8221" i="3"/>
  <c r="D8222" i="3"/>
  <c r="D8223" i="3"/>
  <c r="D8224" i="3"/>
  <c r="D8225" i="3"/>
  <c r="D8226" i="3"/>
  <c r="D8227" i="3"/>
  <c r="D8228" i="3"/>
  <c r="D8229" i="3"/>
  <c r="D8230" i="3"/>
  <c r="D8231" i="3"/>
  <c r="D8232" i="3"/>
  <c r="D8233" i="3"/>
  <c r="D8234" i="3"/>
  <c r="D8235" i="3"/>
  <c r="D8236" i="3"/>
  <c r="D8237" i="3"/>
  <c r="D8238" i="3"/>
  <c r="D8239" i="3"/>
  <c r="D8240" i="3"/>
  <c r="D8241" i="3"/>
  <c r="D8242" i="3"/>
  <c r="D8243" i="3"/>
  <c r="D8244" i="3"/>
  <c r="D8245" i="3"/>
  <c r="D8246" i="3"/>
  <c r="D8247" i="3"/>
  <c r="D8248" i="3"/>
  <c r="D8249" i="3"/>
  <c r="D8250" i="3"/>
  <c r="D8251" i="3"/>
  <c r="D8252" i="3"/>
  <c r="D8253" i="3"/>
  <c r="D8254" i="3"/>
  <c r="D8255" i="3"/>
  <c r="D8256" i="3"/>
  <c r="D8257" i="3"/>
  <c r="D8258" i="3"/>
  <c r="D8259" i="3"/>
  <c r="D8260" i="3"/>
  <c r="D8261" i="3"/>
  <c r="D8262" i="3"/>
  <c r="D8263" i="3"/>
  <c r="D8264" i="3"/>
  <c r="D8265" i="3"/>
  <c r="D8266" i="3"/>
  <c r="D8267" i="3"/>
  <c r="D8268" i="3"/>
  <c r="D8269" i="3"/>
  <c r="D8270" i="3"/>
  <c r="D8271" i="3"/>
  <c r="D8272" i="3"/>
  <c r="D8273" i="3"/>
  <c r="D8274" i="3"/>
  <c r="D8275" i="3"/>
  <c r="D8276" i="3"/>
  <c r="D8277" i="3"/>
  <c r="D8278" i="3"/>
  <c r="D8279" i="3"/>
  <c r="D8280" i="3"/>
  <c r="D8281" i="3"/>
  <c r="D8282" i="3"/>
  <c r="D8283" i="3"/>
  <c r="D8284" i="3"/>
  <c r="D8285" i="3"/>
  <c r="D8286" i="3"/>
  <c r="D8287" i="3"/>
  <c r="D8288" i="3"/>
  <c r="D8289" i="3"/>
  <c r="D8290" i="3"/>
  <c r="D8291" i="3"/>
  <c r="D8292" i="3"/>
  <c r="D8293" i="3"/>
  <c r="D8294" i="3"/>
  <c r="D8295" i="3"/>
  <c r="D8296" i="3"/>
  <c r="D8297" i="3"/>
  <c r="D8298" i="3"/>
  <c r="D8299" i="3"/>
  <c r="D8300" i="3"/>
  <c r="D8301" i="3"/>
  <c r="D8302" i="3"/>
  <c r="D8303" i="3"/>
  <c r="D8304" i="3"/>
  <c r="D8305" i="3"/>
  <c r="D8306" i="3"/>
  <c r="D8307" i="3"/>
  <c r="D8308" i="3"/>
  <c r="D8309" i="3"/>
  <c r="D8310" i="3"/>
  <c r="D8311" i="3"/>
  <c r="D8312" i="3"/>
  <c r="D8313" i="3"/>
  <c r="D8314" i="3"/>
  <c r="D8315" i="3"/>
  <c r="D8316" i="3"/>
  <c r="D8317" i="3"/>
  <c r="D8318" i="3"/>
  <c r="D8319" i="3"/>
  <c r="D8320" i="3"/>
  <c r="D8321" i="3"/>
  <c r="D8322" i="3"/>
  <c r="D8323" i="3"/>
  <c r="D8324" i="3"/>
  <c r="D8325" i="3"/>
  <c r="D8326" i="3"/>
  <c r="D8327" i="3"/>
  <c r="D8328" i="3"/>
  <c r="D8329" i="3"/>
  <c r="D8330" i="3"/>
  <c r="D8331" i="3"/>
  <c r="D8332" i="3"/>
  <c r="D8333" i="3"/>
  <c r="D8334" i="3"/>
  <c r="D8335" i="3"/>
  <c r="D8336" i="3"/>
  <c r="D8337" i="3"/>
  <c r="D8338" i="3"/>
  <c r="D8339" i="3"/>
  <c r="D8340" i="3"/>
  <c r="D8341" i="3"/>
  <c r="D8342" i="3"/>
  <c r="D8343" i="3"/>
  <c r="D8344" i="3"/>
  <c r="D8345" i="3"/>
  <c r="D8346" i="3"/>
  <c r="D8347" i="3"/>
  <c r="D8348" i="3"/>
  <c r="D8349" i="3"/>
  <c r="D8350" i="3"/>
  <c r="D8351" i="3"/>
  <c r="D8352" i="3"/>
  <c r="D8353" i="3"/>
  <c r="D8354" i="3"/>
  <c r="D8355" i="3"/>
  <c r="D8356" i="3"/>
  <c r="D8357" i="3"/>
  <c r="D8358" i="3"/>
  <c r="D8359" i="3"/>
  <c r="D8360" i="3"/>
  <c r="D8361" i="3"/>
  <c r="D8362" i="3"/>
  <c r="D8363" i="3"/>
  <c r="D8364" i="3"/>
  <c r="D8365" i="3"/>
  <c r="D8366" i="3"/>
  <c r="D8367" i="3"/>
  <c r="D8368" i="3"/>
  <c r="D8369" i="3"/>
  <c r="D8370" i="3"/>
  <c r="D8371" i="3"/>
  <c r="D8372" i="3"/>
  <c r="D8373" i="3"/>
  <c r="D8374" i="3"/>
  <c r="D8375" i="3"/>
  <c r="D8376" i="3"/>
  <c r="D8377" i="3"/>
  <c r="D8378" i="3"/>
  <c r="D8379" i="3"/>
  <c r="D8380" i="3"/>
  <c r="D8381" i="3"/>
  <c r="D8382" i="3"/>
  <c r="D8383" i="3"/>
  <c r="D8384" i="3"/>
  <c r="D8385" i="3"/>
  <c r="D8386" i="3"/>
  <c r="D8387" i="3"/>
  <c r="D8388" i="3"/>
  <c r="D8389" i="3"/>
  <c r="D8390" i="3"/>
  <c r="D8391" i="3"/>
  <c r="D8392" i="3"/>
  <c r="D8393" i="3"/>
  <c r="D8394" i="3"/>
  <c r="D8395" i="3"/>
  <c r="D8396" i="3"/>
  <c r="D8397" i="3"/>
  <c r="D8398" i="3"/>
  <c r="D8399" i="3"/>
  <c r="D8400" i="3"/>
  <c r="D8401" i="3"/>
  <c r="D8402" i="3"/>
  <c r="D8403" i="3"/>
  <c r="D8404" i="3"/>
  <c r="D8405" i="3"/>
  <c r="D8406" i="3"/>
  <c r="D8407" i="3"/>
  <c r="D8408" i="3"/>
  <c r="D8409" i="3"/>
  <c r="D8410" i="3"/>
  <c r="D8411" i="3"/>
  <c r="D8412" i="3"/>
  <c r="D8413" i="3"/>
  <c r="D8414" i="3"/>
  <c r="D8415" i="3"/>
  <c r="D8416" i="3"/>
  <c r="D8417" i="3"/>
  <c r="D8418" i="3"/>
  <c r="D8419" i="3"/>
  <c r="D8420" i="3"/>
  <c r="D8421" i="3"/>
  <c r="D8422" i="3"/>
  <c r="D8423" i="3"/>
  <c r="D8424" i="3"/>
  <c r="D8425" i="3"/>
  <c r="D8426" i="3"/>
  <c r="D8427" i="3"/>
  <c r="D8428" i="3"/>
  <c r="D8429" i="3"/>
  <c r="D8430" i="3"/>
  <c r="D8431" i="3"/>
  <c r="D8432" i="3"/>
  <c r="D8433" i="3"/>
  <c r="D8434" i="3"/>
  <c r="D8435" i="3"/>
  <c r="D8436" i="3"/>
  <c r="D8437" i="3"/>
  <c r="D8438" i="3"/>
  <c r="D8439" i="3"/>
  <c r="D8440" i="3"/>
  <c r="D8441" i="3"/>
  <c r="D8442" i="3"/>
  <c r="D8443" i="3"/>
  <c r="D8444" i="3"/>
  <c r="D8445" i="3"/>
  <c r="D8446" i="3"/>
  <c r="D8447" i="3"/>
  <c r="D8448" i="3"/>
  <c r="D8449" i="3"/>
  <c r="D8450" i="3"/>
  <c r="D8451" i="3"/>
  <c r="D8452" i="3"/>
  <c r="D8453" i="3"/>
  <c r="D8454" i="3"/>
  <c r="D8455" i="3"/>
  <c r="D8456" i="3"/>
  <c r="D8457" i="3"/>
  <c r="D8458" i="3"/>
  <c r="D8459" i="3"/>
  <c r="D8460" i="3"/>
  <c r="D8461" i="3"/>
  <c r="D8462" i="3"/>
  <c r="D8463" i="3"/>
  <c r="D8464" i="3"/>
  <c r="D8465" i="3"/>
  <c r="D8466" i="3"/>
  <c r="D8467" i="3"/>
  <c r="D8468" i="3"/>
  <c r="D8469" i="3"/>
  <c r="D8470" i="3"/>
  <c r="D8471" i="3"/>
  <c r="D8472" i="3"/>
  <c r="D8473" i="3"/>
  <c r="D8474" i="3"/>
  <c r="D8475" i="3"/>
  <c r="D8476" i="3"/>
  <c r="D8477" i="3"/>
  <c r="D8478" i="3"/>
  <c r="D8479" i="3"/>
  <c r="D8480" i="3"/>
  <c r="D8481" i="3"/>
  <c r="D8482" i="3"/>
  <c r="D8483" i="3"/>
  <c r="D8484" i="3"/>
  <c r="D8485" i="3"/>
  <c r="D8486" i="3"/>
  <c r="D8487" i="3"/>
  <c r="D8488" i="3"/>
  <c r="D8489" i="3"/>
  <c r="D8490" i="3"/>
  <c r="D8491" i="3"/>
  <c r="D8492" i="3"/>
  <c r="D8493" i="3"/>
  <c r="D8494" i="3"/>
  <c r="D8495" i="3"/>
  <c r="D8496" i="3"/>
  <c r="D8497" i="3"/>
  <c r="D8498" i="3"/>
  <c r="D8499" i="3"/>
  <c r="D8500" i="3"/>
  <c r="D8501" i="3"/>
  <c r="D8502" i="3"/>
  <c r="D8503" i="3"/>
  <c r="D8504" i="3"/>
  <c r="D8505" i="3"/>
  <c r="D8506" i="3"/>
  <c r="D8507" i="3"/>
  <c r="D8508" i="3"/>
  <c r="D8509" i="3"/>
  <c r="D8510" i="3"/>
  <c r="D8511" i="3"/>
  <c r="D8512" i="3"/>
  <c r="D8513" i="3"/>
  <c r="D8514" i="3"/>
  <c r="D8515" i="3"/>
  <c r="D8516" i="3"/>
  <c r="D8517" i="3"/>
  <c r="D8518" i="3"/>
  <c r="D8519" i="3"/>
  <c r="D8520" i="3"/>
  <c r="D8521" i="3"/>
  <c r="D8522" i="3"/>
  <c r="D8523" i="3"/>
  <c r="D8524" i="3"/>
  <c r="D8525" i="3"/>
  <c r="D8526" i="3"/>
  <c r="D8527" i="3"/>
  <c r="D8528" i="3"/>
  <c r="D8529" i="3"/>
  <c r="D8530" i="3"/>
  <c r="D8531" i="3"/>
  <c r="D8532" i="3"/>
  <c r="D8533" i="3"/>
  <c r="D8534" i="3"/>
  <c r="D8535" i="3"/>
  <c r="D8536" i="3"/>
  <c r="D8537" i="3"/>
  <c r="D8538" i="3"/>
  <c r="D8539" i="3"/>
  <c r="D8540" i="3"/>
  <c r="D8541" i="3"/>
  <c r="D8542" i="3"/>
  <c r="D8543" i="3"/>
  <c r="D8544" i="3"/>
  <c r="D8545" i="3"/>
  <c r="D8546" i="3"/>
  <c r="D8547" i="3"/>
  <c r="D8548" i="3"/>
  <c r="D8549" i="3"/>
  <c r="D8550" i="3"/>
  <c r="D8551" i="3"/>
  <c r="D8552" i="3"/>
  <c r="D8553" i="3"/>
  <c r="D8554" i="3"/>
  <c r="D8555" i="3"/>
  <c r="D8556" i="3"/>
  <c r="D8557" i="3"/>
  <c r="D8558" i="3"/>
  <c r="D8559" i="3"/>
  <c r="D8560" i="3"/>
  <c r="D8561" i="3"/>
  <c r="D8562" i="3"/>
  <c r="D8563" i="3"/>
  <c r="D8564" i="3"/>
  <c r="D8565" i="3"/>
  <c r="D8566" i="3"/>
  <c r="D8567" i="3"/>
  <c r="D8568" i="3"/>
  <c r="D8569" i="3"/>
  <c r="D8570" i="3"/>
  <c r="D8571" i="3"/>
  <c r="D8572" i="3"/>
  <c r="D8573" i="3"/>
  <c r="D8574" i="3"/>
  <c r="D8575" i="3"/>
  <c r="D8576" i="3"/>
  <c r="D8577" i="3"/>
  <c r="D8578" i="3"/>
  <c r="D8579" i="3"/>
  <c r="D8580" i="3"/>
  <c r="D8581" i="3"/>
  <c r="D8582" i="3"/>
  <c r="D8583" i="3"/>
  <c r="D8584" i="3"/>
  <c r="D8585" i="3"/>
  <c r="D8586" i="3"/>
  <c r="D8587" i="3"/>
  <c r="D8588" i="3"/>
  <c r="D8589" i="3"/>
  <c r="D8590" i="3"/>
  <c r="D8591" i="3"/>
  <c r="D8592" i="3"/>
  <c r="D8593" i="3"/>
  <c r="D8594" i="3"/>
  <c r="D8595" i="3"/>
  <c r="D8596" i="3"/>
  <c r="D8597" i="3"/>
  <c r="D8598" i="3"/>
  <c r="D8599" i="3"/>
  <c r="D8600" i="3"/>
  <c r="D8601" i="3"/>
  <c r="D8602" i="3"/>
  <c r="D8603" i="3"/>
  <c r="D8604" i="3"/>
  <c r="D8605" i="3"/>
  <c r="D8606" i="3"/>
  <c r="D8607" i="3"/>
  <c r="D8608" i="3"/>
  <c r="D8609" i="3"/>
  <c r="D8610" i="3"/>
  <c r="D8611" i="3"/>
  <c r="D8612" i="3"/>
  <c r="D8613" i="3"/>
  <c r="D8614" i="3"/>
  <c r="D8615" i="3"/>
  <c r="D8616" i="3"/>
  <c r="D8617" i="3"/>
  <c r="D8618" i="3"/>
  <c r="D8619" i="3"/>
  <c r="D8620" i="3"/>
  <c r="D8621" i="3"/>
  <c r="D8622" i="3"/>
  <c r="D8623" i="3"/>
  <c r="D8624" i="3"/>
  <c r="D8625" i="3"/>
  <c r="D8626" i="3"/>
  <c r="D8627" i="3"/>
  <c r="D8628" i="3"/>
  <c r="D8629" i="3"/>
  <c r="D8630" i="3"/>
  <c r="D8631" i="3"/>
  <c r="D8632" i="3"/>
  <c r="D8633" i="3"/>
  <c r="D8634" i="3"/>
  <c r="D8635" i="3"/>
  <c r="D8636" i="3"/>
  <c r="D8637" i="3"/>
  <c r="D8638" i="3"/>
  <c r="D8639" i="3"/>
  <c r="D8640" i="3"/>
  <c r="D8641" i="3"/>
  <c r="D8642" i="3"/>
  <c r="D8643" i="3"/>
  <c r="D8644" i="3"/>
  <c r="D8645" i="3"/>
  <c r="D8646" i="3"/>
  <c r="D8647" i="3"/>
  <c r="D8648" i="3"/>
  <c r="D8649" i="3"/>
  <c r="D8650" i="3"/>
  <c r="D8651" i="3"/>
  <c r="D8652" i="3"/>
  <c r="D8653" i="3"/>
  <c r="D8654" i="3"/>
  <c r="D8655" i="3"/>
  <c r="D8656" i="3"/>
  <c r="D8657" i="3"/>
  <c r="D8658" i="3"/>
  <c r="D8659" i="3"/>
  <c r="D8660" i="3"/>
  <c r="D8661" i="3"/>
  <c r="D8662" i="3"/>
  <c r="D8663" i="3"/>
  <c r="D8664" i="3"/>
  <c r="D8665" i="3"/>
  <c r="D8666" i="3"/>
  <c r="D8667" i="3"/>
  <c r="D8668" i="3"/>
  <c r="D8669" i="3"/>
  <c r="D8670" i="3"/>
  <c r="D8671" i="3"/>
  <c r="D8672" i="3"/>
  <c r="D8673" i="3"/>
  <c r="D8674" i="3"/>
  <c r="D8675" i="3"/>
  <c r="D8676" i="3"/>
  <c r="D8677" i="3"/>
  <c r="D8678" i="3"/>
  <c r="D8679" i="3"/>
  <c r="D8680" i="3"/>
  <c r="D8681" i="3"/>
  <c r="D8682" i="3"/>
  <c r="D8683" i="3"/>
  <c r="D8684" i="3"/>
  <c r="D8685" i="3"/>
  <c r="D8686" i="3"/>
  <c r="D8687" i="3"/>
  <c r="D8688" i="3"/>
  <c r="D8689" i="3"/>
  <c r="D8690" i="3"/>
  <c r="D8691" i="3"/>
  <c r="D8692" i="3"/>
  <c r="D8693" i="3"/>
  <c r="D8694" i="3"/>
  <c r="D8695" i="3"/>
  <c r="D8696" i="3"/>
  <c r="D8697" i="3"/>
  <c r="D8698" i="3"/>
  <c r="D8699" i="3"/>
  <c r="D8700" i="3"/>
  <c r="D8701" i="3"/>
  <c r="D8702" i="3"/>
  <c r="D8703" i="3"/>
  <c r="D8704" i="3"/>
  <c r="D8705" i="3"/>
  <c r="D8706" i="3"/>
  <c r="D8707" i="3"/>
  <c r="D8708" i="3"/>
  <c r="D8709" i="3"/>
  <c r="D8710" i="3"/>
  <c r="D8711" i="3"/>
  <c r="D8712" i="3"/>
  <c r="D8713" i="3"/>
  <c r="D8714" i="3"/>
  <c r="D8715" i="3"/>
  <c r="D8716" i="3"/>
  <c r="D8717" i="3"/>
  <c r="D8718" i="3"/>
  <c r="D8719" i="3"/>
  <c r="D8720" i="3"/>
  <c r="D8721" i="3"/>
  <c r="D8722" i="3"/>
  <c r="D8723" i="3"/>
  <c r="D8724" i="3"/>
  <c r="D8725" i="3"/>
  <c r="D8726" i="3"/>
  <c r="D8727" i="3"/>
  <c r="D8728" i="3"/>
  <c r="D8729" i="3"/>
  <c r="D8730" i="3"/>
  <c r="D8731" i="3"/>
  <c r="D8732" i="3"/>
  <c r="D8733" i="3"/>
  <c r="D8734" i="3"/>
  <c r="D8735" i="3"/>
  <c r="D8736" i="3"/>
  <c r="D8737" i="3"/>
  <c r="D8738" i="3"/>
  <c r="D8739" i="3"/>
  <c r="D8740" i="3"/>
  <c r="D8741" i="3"/>
  <c r="D8742" i="3"/>
  <c r="D8743" i="3"/>
  <c r="D8744" i="3"/>
  <c r="D8745" i="3"/>
  <c r="D8746" i="3"/>
  <c r="D8747" i="3"/>
  <c r="D8748" i="3"/>
  <c r="D8749" i="3"/>
  <c r="D8750" i="3"/>
  <c r="D8751" i="3"/>
  <c r="D8752" i="3"/>
  <c r="D8753" i="3"/>
  <c r="D8754" i="3"/>
  <c r="D8755" i="3"/>
  <c r="D8756" i="3"/>
  <c r="D8757" i="3"/>
  <c r="D8758" i="3"/>
  <c r="D8759" i="3"/>
  <c r="D8760" i="3"/>
  <c r="D8761" i="3"/>
  <c r="D8762" i="3"/>
  <c r="D8763" i="3"/>
  <c r="D8764" i="3"/>
  <c r="D8765" i="3"/>
  <c r="D8766" i="3"/>
  <c r="D8767" i="3"/>
  <c r="D8768" i="3"/>
  <c r="D8769" i="3"/>
  <c r="D8770" i="3"/>
  <c r="D8771" i="3"/>
  <c r="D8772" i="3"/>
  <c r="D8773" i="3"/>
  <c r="D8774" i="3"/>
  <c r="D8775" i="3"/>
  <c r="D8776" i="3"/>
  <c r="D8777" i="3"/>
  <c r="D8778" i="3"/>
  <c r="D8779" i="3"/>
  <c r="D8780" i="3"/>
  <c r="D8781" i="3"/>
  <c r="D8782" i="3"/>
  <c r="D8783" i="3"/>
  <c r="D8784" i="3"/>
  <c r="D8785" i="3"/>
  <c r="D8786" i="3"/>
  <c r="D8787" i="3"/>
  <c r="D8788" i="3"/>
  <c r="D8789" i="3"/>
  <c r="D8790" i="3"/>
  <c r="D8791" i="3"/>
  <c r="D8792" i="3"/>
  <c r="D8793" i="3"/>
  <c r="D8794" i="3"/>
  <c r="D8795" i="3"/>
  <c r="D8796" i="3"/>
  <c r="D8797" i="3"/>
  <c r="D8798" i="3"/>
  <c r="D8799" i="3"/>
  <c r="D8800" i="3"/>
  <c r="D8801" i="3"/>
  <c r="D8802" i="3"/>
  <c r="D8803" i="3"/>
  <c r="D8804" i="3"/>
  <c r="D8805" i="3"/>
  <c r="D8806" i="3"/>
  <c r="D8807" i="3"/>
  <c r="D8808" i="3"/>
  <c r="D8809" i="3"/>
  <c r="D8810" i="3"/>
  <c r="D8811" i="3"/>
  <c r="D8812" i="3"/>
  <c r="D8813" i="3"/>
  <c r="D8814" i="3"/>
  <c r="D8815" i="3"/>
  <c r="D8816" i="3"/>
  <c r="D8817" i="3"/>
  <c r="D8818" i="3"/>
  <c r="D8819" i="3"/>
  <c r="D8820" i="3"/>
  <c r="D8821" i="3"/>
  <c r="D8822" i="3"/>
  <c r="D8823" i="3"/>
  <c r="D8824" i="3"/>
  <c r="D8825" i="3"/>
  <c r="D8826" i="3"/>
  <c r="D8827" i="3"/>
  <c r="D8828" i="3"/>
  <c r="D8829" i="3"/>
  <c r="D8830" i="3"/>
  <c r="D8831" i="3"/>
  <c r="D8832" i="3"/>
  <c r="D8833" i="3"/>
  <c r="D8834" i="3"/>
  <c r="D8835" i="3"/>
  <c r="D8836" i="3"/>
  <c r="D8837" i="3"/>
  <c r="D8838" i="3"/>
  <c r="D8839" i="3"/>
  <c r="D8840" i="3"/>
  <c r="D8841" i="3"/>
  <c r="D8842" i="3"/>
  <c r="D8843" i="3"/>
  <c r="D8844" i="3"/>
  <c r="D8845" i="3"/>
  <c r="D8846" i="3"/>
  <c r="D8847" i="3"/>
  <c r="D8848" i="3"/>
  <c r="D8849" i="3"/>
  <c r="D8850" i="3"/>
  <c r="D8851" i="3"/>
  <c r="D8852" i="3"/>
  <c r="D8853" i="3"/>
  <c r="D8854" i="3"/>
  <c r="D8855" i="3"/>
  <c r="D8856" i="3"/>
  <c r="D8857" i="3"/>
  <c r="D8858" i="3"/>
  <c r="D8859" i="3"/>
  <c r="D8860" i="3"/>
  <c r="D8861" i="3"/>
  <c r="D8862" i="3"/>
  <c r="D8863" i="3"/>
  <c r="D8864" i="3"/>
  <c r="D8865" i="3"/>
  <c r="D8866" i="3"/>
  <c r="D8867" i="3"/>
  <c r="D8868" i="3"/>
  <c r="D8869" i="3"/>
  <c r="D8870" i="3"/>
  <c r="D8871" i="3"/>
  <c r="D8872" i="3"/>
  <c r="D8873" i="3"/>
  <c r="D8874" i="3"/>
  <c r="D8875" i="3"/>
  <c r="D8876" i="3"/>
  <c r="D8877" i="3"/>
  <c r="D8878" i="3"/>
  <c r="D8879" i="3"/>
  <c r="D8880" i="3"/>
  <c r="D8881" i="3"/>
  <c r="D8882" i="3"/>
  <c r="D8883" i="3"/>
  <c r="D8884" i="3"/>
  <c r="D8885" i="3"/>
  <c r="D8886" i="3"/>
  <c r="D8887" i="3"/>
  <c r="D8888" i="3"/>
  <c r="D8889" i="3"/>
  <c r="D8890" i="3"/>
  <c r="D8891" i="3"/>
  <c r="D8892" i="3"/>
  <c r="D8893" i="3"/>
  <c r="D8894" i="3"/>
  <c r="D8895" i="3"/>
  <c r="D8896" i="3"/>
  <c r="D8897" i="3"/>
  <c r="D8898" i="3"/>
  <c r="D8899" i="3"/>
  <c r="D8900" i="3"/>
  <c r="D8901" i="3"/>
  <c r="D8902" i="3"/>
  <c r="D8903" i="3"/>
  <c r="D8904" i="3"/>
  <c r="D8905" i="3"/>
  <c r="D8906" i="3"/>
  <c r="D8907" i="3"/>
  <c r="D8908" i="3"/>
  <c r="D8909" i="3"/>
  <c r="D8910" i="3"/>
  <c r="D8911" i="3"/>
  <c r="D8912" i="3"/>
  <c r="D8913" i="3"/>
  <c r="D8914" i="3"/>
  <c r="D8915" i="3"/>
  <c r="D8916" i="3"/>
  <c r="D8917" i="3"/>
  <c r="D8918" i="3"/>
  <c r="D8919" i="3"/>
  <c r="D8920" i="3"/>
  <c r="D8921" i="3"/>
  <c r="D8922" i="3"/>
  <c r="D8923" i="3"/>
  <c r="D8924" i="3"/>
  <c r="D8925" i="3"/>
  <c r="D8926" i="3"/>
  <c r="D8927" i="3"/>
  <c r="D8928" i="3"/>
  <c r="D8929" i="3"/>
  <c r="D8930" i="3"/>
  <c r="D8931" i="3"/>
  <c r="D8932" i="3"/>
  <c r="D8933" i="3"/>
  <c r="D8934" i="3"/>
  <c r="D8935" i="3"/>
  <c r="D8936" i="3"/>
  <c r="D8937" i="3"/>
  <c r="D8938" i="3"/>
  <c r="D8939" i="3"/>
  <c r="D8940" i="3"/>
  <c r="D8941" i="3"/>
  <c r="D8942" i="3"/>
  <c r="D8943" i="3"/>
  <c r="D8944" i="3"/>
  <c r="D8945" i="3"/>
  <c r="D8946" i="3"/>
  <c r="D8947" i="3"/>
  <c r="D8948" i="3"/>
  <c r="D8949" i="3"/>
  <c r="D8950" i="3"/>
  <c r="D8951" i="3"/>
  <c r="D8952" i="3"/>
  <c r="D8953" i="3"/>
  <c r="D8954" i="3"/>
  <c r="D8955" i="3"/>
  <c r="D8956" i="3"/>
  <c r="D8957" i="3"/>
  <c r="D8958" i="3"/>
  <c r="D8959" i="3"/>
  <c r="D8960" i="3"/>
  <c r="D8961" i="3"/>
  <c r="D8962" i="3"/>
  <c r="D8963" i="3"/>
  <c r="D8964" i="3"/>
  <c r="D8965" i="3"/>
  <c r="D8966" i="3"/>
  <c r="D8967" i="3"/>
  <c r="D8968" i="3"/>
  <c r="D8969" i="3"/>
  <c r="D8970" i="3"/>
  <c r="D8971" i="3"/>
  <c r="D8972" i="3"/>
  <c r="D8973" i="3"/>
  <c r="D8974" i="3"/>
  <c r="D8975" i="3"/>
  <c r="D8976" i="3"/>
  <c r="D8977" i="3"/>
  <c r="D8978" i="3"/>
  <c r="D8979" i="3"/>
  <c r="D8980" i="3"/>
  <c r="D8981" i="3"/>
  <c r="D8982" i="3"/>
  <c r="D8983" i="3"/>
  <c r="D8984" i="3"/>
  <c r="D8985" i="3"/>
  <c r="D8986" i="3"/>
  <c r="D8987" i="3"/>
  <c r="D8988" i="3"/>
  <c r="D8989" i="3"/>
  <c r="D8990" i="3"/>
  <c r="D8991" i="3"/>
  <c r="D8992" i="3"/>
  <c r="D8993" i="3"/>
  <c r="D8994" i="3"/>
  <c r="D8995" i="3"/>
  <c r="D8996" i="3"/>
  <c r="D8997" i="3"/>
  <c r="D8998" i="3"/>
  <c r="D8999" i="3"/>
  <c r="D9000" i="3"/>
  <c r="D9001" i="3"/>
  <c r="D9002" i="3"/>
  <c r="D9003" i="3"/>
  <c r="D9004" i="3"/>
  <c r="D9005" i="3"/>
  <c r="D9006" i="3"/>
  <c r="D9007" i="3"/>
  <c r="D9008" i="3"/>
  <c r="D9009" i="3"/>
  <c r="D9010" i="3"/>
  <c r="D9011" i="3"/>
  <c r="D9012" i="3"/>
  <c r="D9013" i="3"/>
  <c r="D9014" i="3"/>
  <c r="D9015" i="3"/>
  <c r="D9016" i="3"/>
  <c r="D9017" i="3"/>
  <c r="D9018" i="3"/>
  <c r="D9019" i="3"/>
  <c r="D9020" i="3"/>
  <c r="D9021" i="3"/>
  <c r="D9022" i="3"/>
  <c r="D9023" i="3"/>
  <c r="D9024" i="3"/>
  <c r="D9025" i="3"/>
  <c r="D9026" i="3"/>
  <c r="D9027" i="3"/>
  <c r="D9028" i="3"/>
  <c r="D9029" i="3"/>
  <c r="D9030" i="3"/>
  <c r="D9031" i="3"/>
  <c r="D9032" i="3"/>
  <c r="D9033" i="3"/>
  <c r="D9034" i="3"/>
  <c r="D9035" i="3"/>
  <c r="D9036" i="3"/>
  <c r="D9037" i="3"/>
  <c r="D9038" i="3"/>
  <c r="D9039" i="3"/>
  <c r="D9040" i="3"/>
  <c r="D9041" i="3"/>
  <c r="D9042" i="3"/>
  <c r="D9043" i="3"/>
  <c r="D9044" i="3"/>
  <c r="D9045" i="3"/>
  <c r="D9046" i="3"/>
  <c r="D9047" i="3"/>
  <c r="D9048" i="3"/>
  <c r="D9049" i="3"/>
  <c r="D9050" i="3"/>
  <c r="D9051" i="3"/>
  <c r="D9052" i="3"/>
  <c r="D9053" i="3"/>
  <c r="D9054" i="3"/>
  <c r="D9055" i="3"/>
  <c r="D9056" i="3"/>
  <c r="D9057" i="3"/>
  <c r="D9058" i="3"/>
  <c r="D9059" i="3"/>
  <c r="D9060" i="3"/>
  <c r="D9061" i="3"/>
  <c r="D9062" i="3"/>
  <c r="D9063" i="3"/>
  <c r="D9064" i="3"/>
  <c r="D9065" i="3"/>
  <c r="D9066" i="3"/>
  <c r="D9067" i="3"/>
  <c r="D9068" i="3"/>
  <c r="D9069" i="3"/>
  <c r="D9070" i="3"/>
  <c r="D9071" i="3"/>
  <c r="D9072" i="3"/>
  <c r="D9073" i="3"/>
  <c r="D9074" i="3"/>
  <c r="D9075" i="3"/>
  <c r="D9076" i="3"/>
  <c r="D9077" i="3"/>
  <c r="D9078" i="3"/>
  <c r="D9079" i="3"/>
  <c r="D9080" i="3"/>
  <c r="D9081" i="3"/>
  <c r="D9082" i="3"/>
  <c r="D9083" i="3"/>
  <c r="D9084" i="3"/>
  <c r="D9085" i="3"/>
  <c r="D9086" i="3"/>
  <c r="D9087" i="3"/>
  <c r="D9088" i="3"/>
  <c r="D9089" i="3"/>
  <c r="D9090" i="3"/>
  <c r="D9091" i="3"/>
  <c r="D9092" i="3"/>
  <c r="D9093" i="3"/>
  <c r="D9094" i="3"/>
  <c r="D9095" i="3"/>
  <c r="D9096" i="3"/>
  <c r="D9097" i="3"/>
  <c r="D9098" i="3"/>
  <c r="D9099" i="3"/>
  <c r="D9100" i="3"/>
  <c r="D9101" i="3"/>
  <c r="D9102" i="3"/>
  <c r="D9103" i="3"/>
  <c r="D9104" i="3"/>
  <c r="D9105" i="3"/>
  <c r="D9106" i="3"/>
  <c r="D9107" i="3"/>
  <c r="D9108" i="3"/>
  <c r="D9109" i="3"/>
  <c r="D9110" i="3"/>
  <c r="D9111" i="3"/>
  <c r="D9112" i="3"/>
  <c r="D9113" i="3"/>
  <c r="D9114" i="3"/>
  <c r="D9115" i="3"/>
  <c r="D9116" i="3"/>
  <c r="D9117" i="3"/>
  <c r="D9118" i="3"/>
  <c r="D9119" i="3"/>
  <c r="D9120" i="3"/>
  <c r="D9121" i="3"/>
  <c r="D9122" i="3"/>
  <c r="D9123" i="3"/>
  <c r="D9124" i="3"/>
  <c r="D9125" i="3"/>
  <c r="D9126" i="3"/>
  <c r="D9127" i="3"/>
  <c r="D9128" i="3"/>
  <c r="D9129" i="3"/>
  <c r="D9130" i="3"/>
  <c r="D9131" i="3"/>
  <c r="D9132" i="3"/>
  <c r="D9133" i="3"/>
  <c r="D9134" i="3"/>
  <c r="D9135" i="3"/>
  <c r="D9136" i="3"/>
  <c r="D9137" i="3"/>
  <c r="D9138" i="3"/>
  <c r="D9139" i="3"/>
  <c r="D9140" i="3"/>
  <c r="D9141" i="3"/>
  <c r="D9142" i="3"/>
  <c r="D9143" i="3"/>
  <c r="D9144" i="3"/>
  <c r="D9145" i="3"/>
  <c r="D9146" i="3"/>
  <c r="D9147" i="3"/>
  <c r="D9148" i="3"/>
  <c r="D9149" i="3"/>
  <c r="D9150" i="3"/>
  <c r="D9151" i="3"/>
  <c r="D9152" i="3"/>
  <c r="D9153" i="3"/>
  <c r="D9154" i="3"/>
  <c r="D9155" i="3"/>
  <c r="D9156" i="3"/>
  <c r="D9157" i="3"/>
  <c r="D9158" i="3"/>
  <c r="D9159" i="3"/>
  <c r="D9160" i="3"/>
  <c r="D9161" i="3"/>
  <c r="D9162" i="3"/>
  <c r="D9163" i="3"/>
  <c r="D9164" i="3"/>
  <c r="D9165" i="3"/>
  <c r="D9166" i="3"/>
  <c r="D9167" i="3"/>
  <c r="D9168" i="3"/>
  <c r="D9169" i="3"/>
  <c r="D9170" i="3"/>
  <c r="D9171" i="3"/>
  <c r="D9172" i="3"/>
  <c r="D9173" i="3"/>
  <c r="D9174" i="3"/>
  <c r="D9175" i="3"/>
  <c r="D9176" i="3"/>
  <c r="D9177" i="3"/>
  <c r="D9178" i="3"/>
  <c r="D9179" i="3"/>
  <c r="D9180" i="3"/>
  <c r="D9181" i="3"/>
  <c r="D9182" i="3"/>
  <c r="D9183" i="3"/>
  <c r="D9184" i="3"/>
  <c r="D9185" i="3"/>
  <c r="D9186" i="3"/>
  <c r="D9187" i="3"/>
  <c r="D9188" i="3"/>
  <c r="D9189" i="3"/>
  <c r="D9190" i="3"/>
  <c r="D9191" i="3"/>
  <c r="D9192" i="3"/>
  <c r="D9193" i="3"/>
  <c r="D9194" i="3"/>
  <c r="D9195" i="3"/>
  <c r="D9196" i="3"/>
  <c r="D9197" i="3"/>
  <c r="D9198" i="3"/>
  <c r="D9199" i="3"/>
  <c r="D9200" i="3"/>
  <c r="D9201" i="3"/>
  <c r="D9202" i="3"/>
  <c r="D9203" i="3"/>
  <c r="D9204" i="3"/>
  <c r="D9205" i="3"/>
  <c r="D9206" i="3"/>
  <c r="D9207" i="3"/>
  <c r="D9208" i="3"/>
  <c r="D9209" i="3"/>
  <c r="D9210" i="3"/>
  <c r="D9211" i="3"/>
  <c r="D9212" i="3"/>
  <c r="D9213" i="3"/>
  <c r="D9214" i="3"/>
  <c r="D9215" i="3"/>
  <c r="D9216" i="3"/>
  <c r="D9217" i="3"/>
  <c r="D9218" i="3"/>
  <c r="D9219" i="3"/>
  <c r="D9220" i="3"/>
  <c r="D9221" i="3"/>
  <c r="D9222" i="3"/>
  <c r="D9223" i="3"/>
  <c r="D9224" i="3"/>
  <c r="D9225" i="3"/>
  <c r="D9226" i="3"/>
  <c r="D9227" i="3"/>
  <c r="D9228" i="3"/>
  <c r="D9229" i="3"/>
  <c r="D9230" i="3"/>
  <c r="D9231" i="3"/>
  <c r="D9232" i="3"/>
  <c r="D9233" i="3"/>
  <c r="D9234" i="3"/>
  <c r="D9235" i="3"/>
  <c r="D9236" i="3"/>
  <c r="D9237" i="3"/>
  <c r="D9238" i="3"/>
  <c r="D9239" i="3"/>
  <c r="D9240" i="3"/>
  <c r="D9241" i="3"/>
  <c r="D9242" i="3"/>
  <c r="D9243" i="3"/>
  <c r="D9244" i="3"/>
  <c r="D9245" i="3"/>
  <c r="D9246" i="3"/>
  <c r="D9247" i="3"/>
  <c r="D9248" i="3"/>
  <c r="D9249" i="3"/>
  <c r="D9250" i="3"/>
  <c r="D9251" i="3"/>
  <c r="D9252" i="3"/>
  <c r="D9253" i="3"/>
  <c r="D9254" i="3"/>
  <c r="D9255" i="3"/>
  <c r="D9256" i="3"/>
  <c r="D9257" i="3"/>
  <c r="D9258" i="3"/>
  <c r="D9259" i="3"/>
  <c r="D9260" i="3"/>
  <c r="D9261" i="3"/>
  <c r="D9262" i="3"/>
  <c r="D9263" i="3"/>
  <c r="D9264" i="3"/>
  <c r="D9265" i="3"/>
  <c r="D9266" i="3"/>
  <c r="D9267" i="3"/>
  <c r="D9268" i="3"/>
  <c r="D9269" i="3"/>
  <c r="D9270" i="3"/>
  <c r="D9271" i="3"/>
  <c r="D9272" i="3"/>
  <c r="D9273" i="3"/>
  <c r="D9274" i="3"/>
  <c r="D9275" i="3"/>
  <c r="D9276" i="3"/>
  <c r="D9277" i="3"/>
  <c r="D9278" i="3"/>
  <c r="D9279" i="3"/>
  <c r="D9280" i="3"/>
  <c r="D9281" i="3"/>
  <c r="D9282" i="3"/>
  <c r="D9283" i="3"/>
  <c r="D9284" i="3"/>
  <c r="D9285" i="3"/>
  <c r="D9286" i="3"/>
  <c r="D9287" i="3"/>
  <c r="D9288" i="3"/>
  <c r="D9289" i="3"/>
  <c r="D9290" i="3"/>
  <c r="D9291" i="3"/>
  <c r="D9292" i="3"/>
  <c r="D9293" i="3"/>
  <c r="D9294" i="3"/>
  <c r="D9295" i="3"/>
  <c r="D9296" i="3"/>
  <c r="D9297" i="3"/>
  <c r="D9298" i="3"/>
  <c r="D9299" i="3"/>
  <c r="D9300" i="3"/>
  <c r="D9301" i="3"/>
  <c r="D9302" i="3"/>
  <c r="D9303" i="3"/>
  <c r="D9304" i="3"/>
  <c r="D9305" i="3"/>
  <c r="D9306" i="3"/>
  <c r="D9307" i="3"/>
  <c r="D9308" i="3"/>
  <c r="D9309" i="3"/>
  <c r="D9310" i="3"/>
  <c r="D9311" i="3"/>
  <c r="D9312" i="3"/>
  <c r="D9313" i="3"/>
  <c r="D9314" i="3"/>
  <c r="D9315" i="3"/>
  <c r="D9316" i="3"/>
  <c r="D9317" i="3"/>
  <c r="D9318" i="3"/>
  <c r="D9319" i="3"/>
  <c r="D9320" i="3"/>
  <c r="D9321" i="3"/>
  <c r="D9322" i="3"/>
  <c r="D9323" i="3"/>
  <c r="D9324" i="3"/>
  <c r="D9325" i="3"/>
  <c r="D9326" i="3"/>
  <c r="D9327" i="3"/>
  <c r="D9328" i="3"/>
  <c r="D9329" i="3"/>
  <c r="D9330" i="3"/>
  <c r="D9331" i="3"/>
  <c r="D9332" i="3"/>
  <c r="D9333" i="3"/>
  <c r="D9334" i="3"/>
  <c r="D9335" i="3"/>
  <c r="D9336" i="3"/>
  <c r="D9337" i="3"/>
  <c r="D9338" i="3"/>
  <c r="D9339" i="3"/>
  <c r="D9340" i="3"/>
  <c r="D9341" i="3"/>
  <c r="D9342" i="3"/>
  <c r="D9343" i="3"/>
  <c r="D9344" i="3"/>
  <c r="D9345" i="3"/>
  <c r="D9346" i="3"/>
  <c r="D9347" i="3"/>
  <c r="D9348" i="3"/>
  <c r="D9349" i="3"/>
  <c r="D9350" i="3"/>
  <c r="D9351" i="3"/>
  <c r="D9352" i="3"/>
  <c r="D9353" i="3"/>
  <c r="D9354" i="3"/>
  <c r="D9355" i="3"/>
  <c r="D9356" i="3"/>
  <c r="D9357" i="3"/>
  <c r="D9358" i="3"/>
  <c r="D9359" i="3"/>
  <c r="D9360" i="3"/>
  <c r="D9361" i="3"/>
  <c r="D9362" i="3"/>
  <c r="D9363" i="3"/>
  <c r="D9364" i="3"/>
  <c r="D9365" i="3"/>
  <c r="D9366" i="3"/>
  <c r="D9367" i="3"/>
  <c r="D9368" i="3"/>
  <c r="D9369" i="3"/>
  <c r="D9370" i="3"/>
  <c r="D9371" i="3"/>
  <c r="D9372" i="3"/>
  <c r="D9373" i="3"/>
  <c r="D9374" i="3"/>
  <c r="D9375" i="3"/>
  <c r="D9376" i="3"/>
  <c r="D9377" i="3"/>
  <c r="D9378" i="3"/>
  <c r="D9379" i="3"/>
  <c r="D9380" i="3"/>
  <c r="D9381" i="3"/>
  <c r="D9382" i="3"/>
  <c r="D9383" i="3"/>
  <c r="D9384" i="3"/>
  <c r="D9385" i="3"/>
  <c r="D9386" i="3"/>
  <c r="D9387" i="3"/>
  <c r="D9388" i="3"/>
  <c r="D9389" i="3"/>
  <c r="D9390" i="3"/>
  <c r="D9391" i="3"/>
  <c r="D9392" i="3"/>
  <c r="D9393" i="3"/>
  <c r="D9394" i="3"/>
  <c r="D9395" i="3"/>
  <c r="D9396" i="3"/>
  <c r="D9397" i="3"/>
  <c r="D9398" i="3"/>
  <c r="D9399" i="3"/>
  <c r="D9400" i="3"/>
  <c r="D9401" i="3"/>
  <c r="D9402" i="3"/>
  <c r="D9403" i="3"/>
  <c r="D9404" i="3"/>
  <c r="D9405" i="3"/>
  <c r="D9406" i="3"/>
  <c r="D9407" i="3"/>
  <c r="D9408" i="3"/>
  <c r="D9409" i="3"/>
  <c r="D9410" i="3"/>
  <c r="D9411" i="3"/>
  <c r="D9412" i="3"/>
  <c r="D9413" i="3"/>
  <c r="D9414" i="3"/>
  <c r="D9415" i="3"/>
  <c r="D9416" i="3"/>
  <c r="D9417" i="3"/>
  <c r="D9418" i="3"/>
  <c r="D9419" i="3"/>
  <c r="D9420" i="3"/>
  <c r="D9421" i="3"/>
  <c r="D9422" i="3"/>
  <c r="D9423" i="3"/>
  <c r="D9424" i="3"/>
  <c r="D9425" i="3"/>
  <c r="D9426" i="3"/>
  <c r="D9427" i="3"/>
  <c r="D9428" i="3"/>
  <c r="D9429" i="3"/>
  <c r="D9430" i="3"/>
  <c r="D9431" i="3"/>
  <c r="D9432" i="3"/>
  <c r="D9433" i="3"/>
  <c r="D9434" i="3"/>
  <c r="D9435" i="3"/>
  <c r="D9436" i="3"/>
  <c r="D9437" i="3"/>
  <c r="D9438" i="3"/>
  <c r="D9439" i="3"/>
  <c r="D9440" i="3"/>
  <c r="D9441" i="3"/>
  <c r="D9442" i="3"/>
  <c r="D9443" i="3"/>
  <c r="D9444" i="3"/>
  <c r="D9445" i="3"/>
  <c r="D9446" i="3"/>
  <c r="D9447" i="3"/>
  <c r="D9448" i="3"/>
  <c r="D9449" i="3"/>
  <c r="D9450" i="3"/>
  <c r="D9451" i="3"/>
  <c r="D9452" i="3"/>
  <c r="D9453" i="3"/>
  <c r="D9454" i="3"/>
  <c r="D9455" i="3"/>
  <c r="D9456" i="3"/>
  <c r="D9457" i="3"/>
  <c r="D9458" i="3"/>
  <c r="D9459" i="3"/>
  <c r="D9460" i="3"/>
  <c r="D9461" i="3"/>
  <c r="D9462" i="3"/>
  <c r="D9463" i="3"/>
  <c r="D9464" i="3"/>
  <c r="D9465" i="3"/>
  <c r="D9466" i="3"/>
  <c r="D9467" i="3"/>
  <c r="D9468" i="3"/>
  <c r="D9469" i="3"/>
  <c r="D9470" i="3"/>
  <c r="D9471" i="3"/>
  <c r="D9472" i="3"/>
  <c r="D9473" i="3"/>
  <c r="D9474" i="3"/>
  <c r="D9475" i="3"/>
  <c r="D9476" i="3"/>
  <c r="D9477" i="3"/>
  <c r="D9478" i="3"/>
  <c r="D9479" i="3"/>
  <c r="D9480" i="3"/>
  <c r="D9481" i="3"/>
  <c r="D9482" i="3"/>
  <c r="D9483" i="3"/>
  <c r="D9484" i="3"/>
  <c r="D9485" i="3"/>
  <c r="D9486" i="3"/>
  <c r="D9487" i="3"/>
  <c r="D9488" i="3"/>
  <c r="D9489" i="3"/>
  <c r="D9490" i="3"/>
  <c r="D9491" i="3"/>
  <c r="D9492" i="3"/>
  <c r="D9493" i="3"/>
  <c r="D9494" i="3"/>
  <c r="D9495" i="3"/>
  <c r="D9496" i="3"/>
  <c r="D9497" i="3"/>
  <c r="D9498" i="3"/>
  <c r="D9499" i="3"/>
  <c r="D9500" i="3"/>
  <c r="D9501" i="3"/>
  <c r="D9502" i="3"/>
  <c r="D9503" i="3"/>
  <c r="D9504" i="3"/>
  <c r="D9505" i="3"/>
  <c r="D9506" i="3"/>
  <c r="D9507" i="3"/>
  <c r="D9508" i="3"/>
  <c r="D9509" i="3"/>
  <c r="D9510" i="3"/>
  <c r="D9511" i="3"/>
  <c r="D9512" i="3"/>
  <c r="D9513" i="3"/>
  <c r="D9514" i="3"/>
  <c r="D9515" i="3"/>
  <c r="D9516" i="3"/>
  <c r="D9517" i="3"/>
  <c r="D9518" i="3"/>
  <c r="D9519" i="3"/>
  <c r="D9520" i="3"/>
  <c r="D9521" i="3"/>
  <c r="D9522" i="3"/>
  <c r="D9523" i="3"/>
  <c r="D9524" i="3"/>
  <c r="D9525" i="3"/>
  <c r="D9526" i="3"/>
  <c r="D9527" i="3"/>
  <c r="D9528" i="3"/>
  <c r="D9529" i="3"/>
  <c r="D9530" i="3"/>
  <c r="D9531" i="3"/>
  <c r="D9532" i="3"/>
  <c r="D9533" i="3"/>
  <c r="D9534" i="3"/>
  <c r="D9535" i="3"/>
  <c r="D9536" i="3"/>
  <c r="D9537" i="3"/>
  <c r="D9538" i="3"/>
  <c r="D9539" i="3"/>
  <c r="D9540" i="3"/>
  <c r="D9541" i="3"/>
  <c r="D9542" i="3"/>
  <c r="D9543" i="3"/>
  <c r="D9544" i="3"/>
  <c r="D9545" i="3"/>
  <c r="D9546" i="3"/>
  <c r="D9547" i="3"/>
  <c r="D9548" i="3"/>
  <c r="D9549" i="3"/>
  <c r="D9550" i="3"/>
  <c r="D9551" i="3"/>
  <c r="D9552" i="3"/>
  <c r="D9553" i="3"/>
  <c r="D9554" i="3"/>
  <c r="D9555" i="3"/>
  <c r="D9556" i="3"/>
  <c r="D9557" i="3"/>
  <c r="D9558" i="3"/>
  <c r="D9559" i="3"/>
  <c r="D9560" i="3"/>
  <c r="D9561" i="3"/>
  <c r="D9562" i="3"/>
  <c r="D9563" i="3"/>
  <c r="D9564" i="3"/>
  <c r="D9565" i="3"/>
  <c r="D9566" i="3"/>
  <c r="D9567" i="3"/>
  <c r="D9568" i="3"/>
  <c r="D9569" i="3"/>
  <c r="D9570" i="3"/>
  <c r="D9571" i="3"/>
  <c r="D9572" i="3"/>
  <c r="D9573" i="3"/>
  <c r="D9574" i="3"/>
  <c r="D9575" i="3"/>
  <c r="D9576" i="3"/>
  <c r="D9577" i="3"/>
  <c r="D9578" i="3"/>
  <c r="D9579" i="3"/>
  <c r="D9580" i="3"/>
  <c r="D9581" i="3"/>
  <c r="D9582" i="3"/>
  <c r="D9583" i="3"/>
  <c r="D9584" i="3"/>
  <c r="D9585" i="3"/>
  <c r="D9586" i="3"/>
  <c r="D9587" i="3"/>
  <c r="D9588" i="3"/>
  <c r="D9589" i="3"/>
  <c r="D9590" i="3"/>
  <c r="D9591" i="3"/>
  <c r="D9592" i="3"/>
  <c r="D9593" i="3"/>
  <c r="D9594" i="3"/>
  <c r="D9595" i="3"/>
  <c r="D9596" i="3"/>
  <c r="D9597" i="3"/>
  <c r="D9598" i="3"/>
  <c r="D9599" i="3"/>
  <c r="D9600" i="3"/>
  <c r="D9601" i="3"/>
  <c r="D9602" i="3"/>
  <c r="D9603" i="3"/>
  <c r="D9604" i="3"/>
  <c r="D9605" i="3"/>
  <c r="D9606" i="3"/>
  <c r="D9607" i="3"/>
  <c r="D9608" i="3"/>
  <c r="D9609" i="3"/>
  <c r="D9610" i="3"/>
  <c r="D9611" i="3"/>
  <c r="D9612" i="3"/>
  <c r="D9613" i="3"/>
  <c r="D9614" i="3"/>
  <c r="D9615" i="3"/>
  <c r="D9616" i="3"/>
  <c r="D9617" i="3"/>
  <c r="D9618" i="3"/>
  <c r="D9619" i="3"/>
  <c r="D9620" i="3"/>
  <c r="D9621" i="3"/>
  <c r="D9622" i="3"/>
  <c r="D9623" i="3"/>
  <c r="D9624" i="3"/>
  <c r="D9625" i="3"/>
  <c r="D9626" i="3"/>
  <c r="D9627" i="3"/>
  <c r="D9628" i="3"/>
  <c r="D9629" i="3"/>
  <c r="D9630" i="3"/>
  <c r="D9631" i="3"/>
  <c r="D9632" i="3"/>
  <c r="D9633" i="3"/>
  <c r="D9634" i="3"/>
  <c r="D9635" i="3"/>
  <c r="D9636" i="3"/>
  <c r="D9637" i="3"/>
  <c r="D9638" i="3"/>
  <c r="D9639" i="3"/>
  <c r="D9640" i="3"/>
  <c r="D9641" i="3"/>
  <c r="D9642" i="3"/>
  <c r="D9643" i="3"/>
  <c r="D9644" i="3"/>
  <c r="D9645" i="3"/>
  <c r="D9646" i="3"/>
  <c r="D9647" i="3"/>
  <c r="D9648" i="3"/>
  <c r="D9649" i="3"/>
  <c r="D9650" i="3"/>
  <c r="D9651" i="3"/>
  <c r="D9652" i="3"/>
  <c r="D9653" i="3"/>
  <c r="D9654" i="3"/>
  <c r="D9655" i="3"/>
  <c r="D9656" i="3"/>
  <c r="D9657" i="3"/>
  <c r="D9658" i="3"/>
  <c r="D9659" i="3"/>
  <c r="D9660" i="3"/>
  <c r="D9661" i="3"/>
  <c r="D9662" i="3"/>
  <c r="D9663" i="3"/>
  <c r="D9664" i="3"/>
  <c r="D9665" i="3"/>
  <c r="D9666" i="3"/>
  <c r="D9667" i="3"/>
  <c r="D9668" i="3"/>
  <c r="D9669" i="3"/>
  <c r="D9670" i="3"/>
  <c r="D9671" i="3"/>
  <c r="D9672" i="3"/>
  <c r="D9673" i="3"/>
  <c r="D9674" i="3"/>
  <c r="D9675" i="3"/>
  <c r="D9676" i="3"/>
  <c r="D9677" i="3"/>
  <c r="D9678" i="3"/>
  <c r="D9679" i="3"/>
  <c r="D9680" i="3"/>
  <c r="D9681" i="3"/>
  <c r="D9682" i="3"/>
  <c r="D9683" i="3"/>
  <c r="D9684" i="3"/>
  <c r="D9685" i="3"/>
  <c r="D9686" i="3"/>
  <c r="D9687" i="3"/>
  <c r="D9688" i="3"/>
  <c r="D9689" i="3"/>
  <c r="D9690" i="3"/>
  <c r="D9691" i="3"/>
  <c r="D9692" i="3"/>
  <c r="D9693" i="3"/>
  <c r="D9694" i="3"/>
  <c r="D9695" i="3"/>
  <c r="D9696" i="3"/>
  <c r="D9697" i="3"/>
  <c r="D9698" i="3"/>
  <c r="D9699" i="3"/>
  <c r="D9700" i="3"/>
  <c r="D9701" i="3"/>
  <c r="D9702" i="3"/>
  <c r="D9703" i="3"/>
  <c r="D9704" i="3"/>
  <c r="D9705" i="3"/>
  <c r="D9706" i="3"/>
  <c r="D9707" i="3"/>
  <c r="D9708" i="3"/>
  <c r="D9709" i="3"/>
  <c r="D9710" i="3"/>
  <c r="D9711" i="3"/>
  <c r="D9712" i="3"/>
  <c r="D9713" i="3"/>
  <c r="D9714" i="3"/>
  <c r="D9715" i="3"/>
  <c r="D9716" i="3"/>
  <c r="D9717" i="3"/>
  <c r="D9718" i="3"/>
  <c r="D9719" i="3"/>
  <c r="D9720" i="3"/>
  <c r="D9721" i="3"/>
  <c r="D9722" i="3"/>
  <c r="D9723" i="3"/>
  <c r="D9724" i="3"/>
  <c r="D9725" i="3"/>
  <c r="D9726" i="3"/>
  <c r="D9727" i="3"/>
  <c r="D9728" i="3"/>
  <c r="D9729" i="3"/>
  <c r="D9730" i="3"/>
  <c r="D9731" i="3"/>
  <c r="D9732" i="3"/>
  <c r="D9733" i="3"/>
  <c r="D9734" i="3"/>
  <c r="D9735" i="3"/>
  <c r="D9736" i="3"/>
  <c r="D9737" i="3"/>
  <c r="D9738" i="3"/>
  <c r="D9739" i="3"/>
  <c r="D9740" i="3"/>
  <c r="D9741" i="3"/>
  <c r="D9742" i="3"/>
  <c r="D9743" i="3"/>
  <c r="D9744" i="3"/>
  <c r="D9745" i="3"/>
  <c r="D9746" i="3"/>
  <c r="D9747" i="3"/>
  <c r="D9748" i="3"/>
  <c r="D9749" i="3"/>
  <c r="D9750" i="3"/>
  <c r="D9751" i="3"/>
  <c r="D9752" i="3"/>
  <c r="D9753" i="3"/>
  <c r="D9754" i="3"/>
  <c r="D9755" i="3"/>
  <c r="D9756" i="3"/>
  <c r="D9757" i="3"/>
  <c r="D9758" i="3"/>
  <c r="D9759" i="3"/>
  <c r="D9760" i="3"/>
  <c r="D9761" i="3"/>
  <c r="D9762" i="3"/>
  <c r="D9763" i="3"/>
  <c r="D9764" i="3"/>
  <c r="D9765" i="3"/>
  <c r="D9766" i="3"/>
  <c r="D9767" i="3"/>
  <c r="D9768" i="3"/>
  <c r="D9769" i="3"/>
  <c r="D9770" i="3"/>
  <c r="D9771" i="3"/>
  <c r="D9772" i="3"/>
  <c r="D9773" i="3"/>
  <c r="D9774" i="3"/>
  <c r="D9775" i="3"/>
  <c r="D9776" i="3"/>
  <c r="D9777" i="3"/>
  <c r="D9778" i="3"/>
  <c r="D9779" i="3"/>
  <c r="D9780" i="3"/>
  <c r="D9781" i="3"/>
  <c r="D9782" i="3"/>
  <c r="D9783" i="3"/>
  <c r="D9784" i="3"/>
  <c r="D9785" i="3"/>
  <c r="D9786" i="3"/>
  <c r="D9787" i="3"/>
  <c r="D9788" i="3"/>
  <c r="D9789" i="3"/>
  <c r="D9790" i="3"/>
  <c r="D9791" i="3"/>
  <c r="D9792" i="3"/>
  <c r="D9793" i="3"/>
  <c r="D9794" i="3"/>
  <c r="D9795" i="3"/>
  <c r="D9796" i="3"/>
  <c r="D9797" i="3"/>
  <c r="D9798" i="3"/>
  <c r="D9799" i="3"/>
  <c r="D9800" i="3"/>
  <c r="D9801" i="3"/>
  <c r="D9802" i="3"/>
  <c r="D9803" i="3"/>
  <c r="D9804" i="3"/>
  <c r="D9805" i="3"/>
  <c r="D9806" i="3"/>
  <c r="D9807" i="3"/>
  <c r="D9808" i="3"/>
  <c r="D9809" i="3"/>
  <c r="D9810" i="3"/>
  <c r="D9811" i="3"/>
  <c r="D9812" i="3"/>
  <c r="D9813" i="3"/>
  <c r="D9814" i="3"/>
  <c r="D9815" i="3"/>
  <c r="D9816" i="3"/>
  <c r="D9817" i="3"/>
  <c r="D9818" i="3"/>
  <c r="D9819" i="3"/>
  <c r="D9820" i="3"/>
  <c r="D9821" i="3"/>
  <c r="D9822" i="3"/>
  <c r="D9823" i="3"/>
  <c r="D9824" i="3"/>
  <c r="D9825" i="3"/>
  <c r="D9826" i="3"/>
  <c r="D9827" i="3"/>
  <c r="D9828" i="3"/>
  <c r="D9829" i="3"/>
  <c r="D9830" i="3"/>
  <c r="D9831" i="3"/>
  <c r="D9832" i="3"/>
  <c r="D9833" i="3"/>
  <c r="D9834" i="3"/>
  <c r="D9835" i="3"/>
  <c r="D9836" i="3"/>
  <c r="D9837" i="3"/>
  <c r="D9838" i="3"/>
  <c r="D9839" i="3"/>
  <c r="D9840" i="3"/>
  <c r="D9841" i="3"/>
  <c r="D9842" i="3"/>
  <c r="D9843" i="3"/>
  <c r="D9844" i="3"/>
  <c r="D9845" i="3"/>
  <c r="D9846" i="3"/>
  <c r="D9847" i="3"/>
  <c r="D9848" i="3"/>
  <c r="D9849" i="3"/>
  <c r="D9850" i="3"/>
  <c r="D9851" i="3"/>
  <c r="D9852" i="3"/>
  <c r="D9853" i="3"/>
  <c r="D9854" i="3"/>
  <c r="D9855" i="3"/>
  <c r="D9856" i="3"/>
  <c r="D9857" i="3"/>
  <c r="D9858" i="3"/>
  <c r="D9859" i="3"/>
  <c r="D9860" i="3"/>
  <c r="D9861" i="3"/>
  <c r="D9862" i="3"/>
  <c r="D9863" i="3"/>
  <c r="D9864" i="3"/>
  <c r="D9865" i="3"/>
  <c r="D9866" i="3"/>
  <c r="D9867" i="3"/>
  <c r="D9868" i="3"/>
  <c r="D9869" i="3"/>
  <c r="D9870" i="3"/>
  <c r="D9871" i="3"/>
  <c r="D9872" i="3"/>
  <c r="D9873" i="3"/>
  <c r="D9874" i="3"/>
  <c r="D9875" i="3"/>
  <c r="D9876" i="3"/>
  <c r="D9877" i="3"/>
  <c r="D9878" i="3"/>
  <c r="D9879" i="3"/>
  <c r="D9880" i="3"/>
  <c r="D9881" i="3"/>
  <c r="D9882" i="3"/>
  <c r="D9883" i="3"/>
  <c r="D9884" i="3"/>
  <c r="D9885" i="3"/>
  <c r="D9886" i="3"/>
  <c r="D9887" i="3"/>
  <c r="D9888" i="3"/>
  <c r="D9889" i="3"/>
  <c r="D9890" i="3"/>
  <c r="D9891" i="3"/>
  <c r="D9892" i="3"/>
  <c r="D9893" i="3"/>
  <c r="D9894" i="3"/>
  <c r="D9895" i="3"/>
  <c r="D9896" i="3"/>
  <c r="D9897" i="3"/>
  <c r="D9898" i="3"/>
  <c r="D9899" i="3"/>
  <c r="D9900" i="3"/>
  <c r="D9901" i="3"/>
  <c r="D9902" i="3"/>
  <c r="D9903" i="3"/>
  <c r="D9904" i="3"/>
  <c r="D9905" i="3"/>
  <c r="D9906" i="3"/>
  <c r="D9907" i="3"/>
  <c r="D9908" i="3"/>
  <c r="D9909" i="3"/>
  <c r="D9910" i="3"/>
  <c r="D9911" i="3"/>
  <c r="D9912" i="3"/>
  <c r="D9913" i="3"/>
  <c r="D9914" i="3"/>
  <c r="D9915" i="3"/>
  <c r="D9916" i="3"/>
  <c r="D9917" i="3"/>
  <c r="D9918" i="3"/>
  <c r="D9919" i="3"/>
  <c r="D9920" i="3"/>
  <c r="D9921" i="3"/>
  <c r="D9922" i="3"/>
  <c r="D9923" i="3"/>
  <c r="D9924" i="3"/>
  <c r="D9925" i="3"/>
  <c r="D9926" i="3"/>
  <c r="D9927" i="3"/>
  <c r="D9928" i="3"/>
  <c r="D9929" i="3"/>
  <c r="D9930" i="3"/>
  <c r="D9931" i="3"/>
  <c r="D9932" i="3"/>
  <c r="D9933" i="3"/>
  <c r="D9934" i="3"/>
  <c r="D9935" i="3"/>
  <c r="D9936" i="3"/>
  <c r="D9937" i="3"/>
  <c r="D9938" i="3"/>
  <c r="D9939" i="3"/>
  <c r="D9940" i="3"/>
  <c r="D9941" i="3"/>
  <c r="D9942" i="3"/>
  <c r="D9943" i="3"/>
  <c r="D9944" i="3"/>
  <c r="D9945" i="3"/>
  <c r="D9946" i="3"/>
  <c r="D9947" i="3"/>
  <c r="D9948" i="3"/>
  <c r="D9949" i="3"/>
  <c r="D9950" i="3"/>
  <c r="D9951" i="3"/>
  <c r="D9952" i="3"/>
  <c r="D9953" i="3"/>
  <c r="D9954" i="3"/>
  <c r="D9955" i="3"/>
  <c r="D9956" i="3"/>
  <c r="D9957" i="3"/>
  <c r="D9958" i="3"/>
  <c r="D9959" i="3"/>
  <c r="D9960" i="3"/>
  <c r="D9961" i="3"/>
  <c r="D9962" i="3"/>
  <c r="D9963" i="3"/>
  <c r="D9964" i="3"/>
  <c r="D9965" i="3"/>
  <c r="D9966" i="3"/>
  <c r="D9967" i="3"/>
  <c r="D9968" i="3"/>
  <c r="D9969" i="3"/>
  <c r="D9970" i="3"/>
  <c r="D9971" i="3"/>
  <c r="D9972" i="3"/>
  <c r="D9973" i="3"/>
  <c r="D9974" i="3"/>
  <c r="D9975" i="3"/>
  <c r="D9976" i="3"/>
  <c r="D9977" i="3"/>
  <c r="D9978" i="3"/>
  <c r="D9979" i="3"/>
  <c r="D9980" i="3"/>
  <c r="D9981" i="3"/>
  <c r="D9982" i="3"/>
  <c r="D9983" i="3"/>
  <c r="D9984" i="3"/>
  <c r="D9985" i="3"/>
  <c r="D9986" i="3"/>
  <c r="D9987" i="3"/>
  <c r="D9988" i="3"/>
  <c r="D9989" i="3"/>
  <c r="D9990" i="3"/>
  <c r="D9991" i="3"/>
  <c r="D9992" i="3"/>
  <c r="D9993" i="3"/>
  <c r="D9994" i="3"/>
  <c r="D9995" i="3"/>
  <c r="D9996" i="3"/>
  <c r="D9997" i="3"/>
  <c r="D9998" i="3"/>
  <c r="D9999" i="3"/>
  <c r="D10000" i="3"/>
  <c r="D10001" i="3"/>
  <c r="D10002" i="3"/>
  <c r="D10003" i="3"/>
  <c r="D10004" i="3"/>
  <c r="D10005" i="3"/>
  <c r="D10006" i="3"/>
  <c r="D10007" i="3"/>
  <c r="D10008" i="3"/>
  <c r="D10009" i="3"/>
  <c r="D10010" i="3"/>
  <c r="D10011" i="3"/>
  <c r="D10012" i="3"/>
  <c r="D10013" i="3"/>
  <c r="D10014" i="3"/>
  <c r="D10015" i="3"/>
  <c r="D10016" i="3"/>
  <c r="D10017" i="3"/>
  <c r="D10018" i="3"/>
  <c r="D10019" i="3"/>
  <c r="D10020" i="3"/>
  <c r="D10021" i="3"/>
  <c r="D10022" i="3"/>
  <c r="D10023" i="3"/>
  <c r="D10024" i="3"/>
  <c r="D10025" i="3"/>
  <c r="D10026" i="3"/>
  <c r="D10027" i="3"/>
  <c r="D10028" i="3"/>
  <c r="D10029" i="3"/>
  <c r="D10030" i="3"/>
  <c r="D10031" i="3"/>
  <c r="D10032" i="3"/>
  <c r="D10033" i="3"/>
  <c r="D10034" i="3"/>
  <c r="D10035" i="3"/>
  <c r="D10036" i="3"/>
  <c r="D10037" i="3"/>
  <c r="D10038" i="3"/>
  <c r="D10039" i="3"/>
  <c r="D10040" i="3"/>
  <c r="D10041" i="3"/>
  <c r="D10042" i="3"/>
  <c r="D10043" i="3"/>
  <c r="D10044" i="3"/>
  <c r="D10045" i="3"/>
  <c r="D10046" i="3"/>
  <c r="D10047" i="3"/>
  <c r="D10048" i="3"/>
  <c r="D10049" i="3"/>
  <c r="D10050" i="3"/>
  <c r="D10051" i="3"/>
  <c r="D10052" i="3"/>
  <c r="D10053" i="3"/>
  <c r="D10054" i="3"/>
  <c r="D10055" i="3"/>
  <c r="D10056" i="3"/>
  <c r="D10057" i="3"/>
  <c r="D10058" i="3"/>
  <c r="D10059" i="3"/>
  <c r="D10060" i="3"/>
  <c r="D10061" i="3"/>
  <c r="D10062" i="3"/>
  <c r="D10063" i="3"/>
  <c r="D10064" i="3"/>
  <c r="D10065" i="3"/>
  <c r="D10066" i="3"/>
  <c r="D10067" i="3"/>
  <c r="D10068" i="3"/>
  <c r="D10069" i="3"/>
  <c r="D10070" i="3"/>
  <c r="D10071" i="3"/>
  <c r="D10072" i="3"/>
  <c r="D10073" i="3"/>
  <c r="D10074" i="3"/>
  <c r="D10075" i="3"/>
  <c r="D10076" i="3"/>
  <c r="D10077" i="3"/>
  <c r="D10078" i="3"/>
  <c r="D10079" i="3"/>
  <c r="D10080" i="3"/>
  <c r="D10081" i="3"/>
  <c r="D10082" i="3"/>
  <c r="D10083" i="3"/>
  <c r="D10084" i="3"/>
  <c r="D10085" i="3"/>
  <c r="D10086" i="3"/>
  <c r="D10087" i="3"/>
  <c r="D10088" i="3"/>
  <c r="D10089" i="3"/>
  <c r="D10090" i="3"/>
  <c r="D10091" i="3"/>
  <c r="D10092" i="3"/>
  <c r="D10093" i="3"/>
  <c r="D10094" i="3"/>
  <c r="D10095" i="3"/>
  <c r="D10096" i="3"/>
  <c r="D10097" i="3"/>
  <c r="D10098" i="3"/>
  <c r="D10099" i="3"/>
  <c r="D10100" i="3"/>
  <c r="D10101" i="3"/>
  <c r="D10102" i="3"/>
  <c r="D10103" i="3"/>
  <c r="D10104" i="3"/>
  <c r="D10105" i="3"/>
  <c r="D10106" i="3"/>
  <c r="D10107" i="3"/>
  <c r="D10108" i="3"/>
  <c r="D10109" i="3"/>
  <c r="D10110" i="3"/>
  <c r="D10111" i="3"/>
  <c r="D10112" i="3"/>
  <c r="D10113" i="3"/>
  <c r="D10114" i="3"/>
  <c r="D10115" i="3"/>
  <c r="D10116" i="3"/>
  <c r="D10117" i="3"/>
  <c r="D10118" i="3"/>
  <c r="D10119" i="3"/>
  <c r="D10120" i="3"/>
  <c r="D10121" i="3"/>
  <c r="D10122" i="3"/>
  <c r="D10123" i="3"/>
  <c r="D10124" i="3"/>
  <c r="D10125" i="3"/>
  <c r="D10126" i="3"/>
  <c r="D10127" i="3"/>
  <c r="D10128" i="3"/>
  <c r="D10129" i="3"/>
  <c r="D10130" i="3"/>
  <c r="D10131" i="3"/>
  <c r="D10132" i="3"/>
  <c r="D10133" i="3"/>
  <c r="D10134" i="3"/>
  <c r="D10135" i="3"/>
  <c r="D10136" i="3"/>
  <c r="D10137" i="3"/>
  <c r="D10138" i="3"/>
  <c r="D10139" i="3"/>
  <c r="D10140" i="3"/>
  <c r="D10141" i="3"/>
  <c r="D10142" i="3"/>
  <c r="D10143" i="3"/>
  <c r="D10144" i="3"/>
  <c r="D10145" i="3"/>
  <c r="D10146" i="3"/>
  <c r="D10147" i="3"/>
  <c r="D10148" i="3"/>
  <c r="D10149" i="3"/>
  <c r="D10150" i="3"/>
  <c r="D10151" i="3"/>
  <c r="D10152" i="3"/>
  <c r="D10153" i="3"/>
  <c r="D10154" i="3"/>
  <c r="D10155" i="3"/>
  <c r="D10156" i="3"/>
  <c r="D10157" i="3"/>
  <c r="D10158" i="3"/>
  <c r="D10159" i="3"/>
  <c r="D10160" i="3"/>
  <c r="D10161" i="3"/>
  <c r="D10162" i="3"/>
  <c r="D10163" i="3"/>
  <c r="D10164" i="3"/>
  <c r="D10165" i="3"/>
  <c r="D10166" i="3"/>
  <c r="D10167" i="3"/>
  <c r="D10168" i="3"/>
  <c r="D10169" i="3"/>
  <c r="D10170" i="3"/>
  <c r="D10171" i="3"/>
  <c r="D10172" i="3"/>
  <c r="D10173" i="3"/>
  <c r="D10174" i="3"/>
  <c r="D10175" i="3"/>
  <c r="D10176" i="3"/>
  <c r="D10177" i="3"/>
  <c r="D10178" i="3"/>
  <c r="D10179" i="3"/>
  <c r="D10180" i="3"/>
  <c r="D10181" i="3"/>
  <c r="D10182" i="3"/>
  <c r="D10183" i="3"/>
  <c r="D10184" i="3"/>
  <c r="D10185" i="3"/>
  <c r="D10186" i="3"/>
  <c r="D10187" i="3"/>
  <c r="D10188" i="3"/>
  <c r="D10189" i="3"/>
  <c r="D10190" i="3"/>
  <c r="D10191" i="3"/>
  <c r="D10192" i="3"/>
  <c r="D10193" i="3"/>
  <c r="D10194" i="3"/>
  <c r="D10195" i="3"/>
  <c r="D10196" i="3"/>
  <c r="D10197" i="3"/>
  <c r="D10198" i="3"/>
  <c r="D10199" i="3"/>
  <c r="D10200" i="3"/>
  <c r="D10201" i="3"/>
  <c r="D10202" i="3"/>
  <c r="D10203" i="3"/>
  <c r="D10204" i="3"/>
  <c r="D10205" i="3"/>
  <c r="D10206" i="3"/>
  <c r="D10207" i="3"/>
  <c r="D10208" i="3"/>
  <c r="D10209" i="3"/>
  <c r="D10210" i="3"/>
  <c r="D10211" i="3"/>
  <c r="D10212" i="3"/>
  <c r="D10213" i="3"/>
  <c r="D10214" i="3"/>
  <c r="D10215" i="3"/>
  <c r="D10216" i="3"/>
  <c r="D10217" i="3"/>
  <c r="D10218" i="3"/>
  <c r="D10219" i="3"/>
  <c r="D10220" i="3"/>
  <c r="D10221" i="3"/>
  <c r="D10222" i="3"/>
  <c r="D10223" i="3"/>
  <c r="D10224" i="3"/>
  <c r="D10225" i="3"/>
  <c r="D10226" i="3"/>
  <c r="D10227" i="3"/>
  <c r="D10228" i="3"/>
  <c r="D10229" i="3"/>
  <c r="D10230" i="3"/>
  <c r="D10231" i="3"/>
  <c r="D10232" i="3"/>
  <c r="D10233" i="3"/>
  <c r="D10234" i="3"/>
  <c r="D10235" i="3"/>
  <c r="D10236" i="3"/>
  <c r="D10237" i="3"/>
  <c r="D10238" i="3"/>
  <c r="D10239" i="3"/>
  <c r="D10240" i="3"/>
  <c r="D10241" i="3"/>
  <c r="D10242" i="3"/>
  <c r="D10243" i="3"/>
  <c r="D10244" i="3"/>
  <c r="D10245" i="3"/>
  <c r="D10246" i="3"/>
  <c r="D10247" i="3"/>
  <c r="D10248" i="3"/>
  <c r="D10249" i="3"/>
  <c r="D10250" i="3"/>
  <c r="D10251" i="3"/>
  <c r="D10252" i="3"/>
  <c r="D10253" i="3"/>
  <c r="D10254" i="3"/>
  <c r="D10255" i="3"/>
  <c r="D10256" i="3"/>
  <c r="D10257" i="3"/>
  <c r="D10258" i="3"/>
  <c r="D10259" i="3"/>
  <c r="D10260" i="3"/>
  <c r="D10261" i="3"/>
  <c r="D10262" i="3"/>
  <c r="D10263" i="3"/>
  <c r="D10264" i="3"/>
  <c r="D10265" i="3"/>
  <c r="D10266" i="3"/>
  <c r="D10267" i="3"/>
  <c r="D10268" i="3"/>
  <c r="D10269" i="3"/>
  <c r="D10270" i="3"/>
  <c r="D10271" i="3"/>
  <c r="D10272" i="3"/>
  <c r="D10273" i="3"/>
  <c r="D10274" i="3"/>
  <c r="D10275" i="3"/>
  <c r="D10276" i="3"/>
  <c r="D10277" i="3"/>
  <c r="D10278" i="3"/>
  <c r="D10279" i="3"/>
  <c r="D10280" i="3"/>
  <c r="D10281" i="3"/>
  <c r="D10282" i="3"/>
  <c r="D10283" i="3"/>
  <c r="D10284" i="3"/>
  <c r="D10285" i="3"/>
  <c r="D10286" i="3"/>
  <c r="D10287" i="3"/>
  <c r="D10288" i="3"/>
  <c r="D10289" i="3"/>
  <c r="D10290" i="3"/>
  <c r="D10291" i="3"/>
  <c r="D10292" i="3"/>
  <c r="D10293" i="3"/>
  <c r="D10294" i="3"/>
  <c r="D10295" i="3"/>
  <c r="D10296" i="3"/>
  <c r="D10297" i="3"/>
  <c r="D10298" i="3"/>
  <c r="D10299" i="3"/>
  <c r="D10300" i="3"/>
  <c r="D10301" i="3"/>
  <c r="D10302" i="3"/>
  <c r="D10303" i="3"/>
  <c r="D10304" i="3"/>
  <c r="D10305" i="3"/>
  <c r="D10306" i="3"/>
  <c r="D10307" i="3"/>
  <c r="D10308" i="3"/>
  <c r="D10309" i="3"/>
  <c r="D10310" i="3"/>
  <c r="D10311" i="3"/>
  <c r="D10312" i="3"/>
  <c r="D10313" i="3"/>
  <c r="D10314" i="3"/>
  <c r="D10315" i="3"/>
  <c r="D10316" i="3"/>
  <c r="D10317" i="3"/>
  <c r="D10318" i="3"/>
  <c r="D10319" i="3"/>
  <c r="D10320" i="3"/>
  <c r="D10321" i="3"/>
  <c r="D10322" i="3"/>
  <c r="D10323" i="3"/>
  <c r="D10324" i="3"/>
  <c r="D10325" i="3"/>
  <c r="D10326" i="3"/>
  <c r="D10327" i="3"/>
  <c r="D10328" i="3"/>
  <c r="D10329" i="3"/>
  <c r="D10330" i="3"/>
  <c r="D10331" i="3"/>
  <c r="D10332" i="3"/>
  <c r="D10333" i="3"/>
  <c r="D10334" i="3"/>
  <c r="D10335" i="3"/>
  <c r="D10336" i="3"/>
  <c r="D10337" i="3"/>
  <c r="D10338" i="3"/>
  <c r="D10339" i="3"/>
  <c r="D10340" i="3"/>
  <c r="D10341" i="3"/>
  <c r="D10342" i="3"/>
  <c r="D10343" i="3"/>
  <c r="D10344" i="3"/>
  <c r="D10345" i="3"/>
  <c r="D10346" i="3"/>
  <c r="D10347" i="3"/>
  <c r="D10348" i="3"/>
  <c r="D10349" i="3"/>
  <c r="D10350" i="3"/>
  <c r="D10351" i="3"/>
  <c r="D10352" i="3"/>
  <c r="D10353" i="3"/>
  <c r="D10354" i="3"/>
  <c r="D10355" i="3"/>
  <c r="D10356" i="3"/>
  <c r="D10357" i="3"/>
  <c r="D10358" i="3"/>
  <c r="D10359" i="3"/>
  <c r="D10360" i="3"/>
  <c r="D10361" i="3"/>
  <c r="D10362" i="3"/>
  <c r="D10363" i="3"/>
  <c r="D10364" i="3"/>
  <c r="D10365" i="3"/>
  <c r="D10366" i="3"/>
  <c r="D10367" i="3"/>
  <c r="D10368" i="3"/>
  <c r="D10369" i="3"/>
  <c r="D10370" i="3"/>
  <c r="D10371" i="3"/>
  <c r="D10372" i="3"/>
  <c r="D10373" i="3"/>
  <c r="D10374" i="3"/>
  <c r="D10375" i="3"/>
  <c r="D10376" i="3"/>
  <c r="D10377" i="3"/>
  <c r="D10378" i="3"/>
  <c r="D10379" i="3"/>
  <c r="D10380" i="3"/>
  <c r="D10381" i="3"/>
  <c r="D10382" i="3"/>
  <c r="D10383" i="3"/>
  <c r="D10384" i="3"/>
  <c r="D10385" i="3"/>
  <c r="D10386" i="3"/>
  <c r="D10387" i="3"/>
  <c r="D10388" i="3"/>
  <c r="D10389" i="3"/>
  <c r="D10390" i="3"/>
  <c r="D10391" i="3"/>
  <c r="D10392" i="3"/>
  <c r="D10393" i="3"/>
  <c r="D10394" i="3"/>
  <c r="D10395" i="3"/>
  <c r="D10396" i="3"/>
  <c r="D10397" i="3"/>
  <c r="D10398" i="3"/>
  <c r="D10399" i="3"/>
  <c r="D10400" i="3"/>
  <c r="D10401" i="3"/>
  <c r="D10402" i="3"/>
  <c r="D10403" i="3"/>
  <c r="D10404" i="3"/>
  <c r="D10405" i="3"/>
  <c r="D10406" i="3"/>
  <c r="D10407" i="3"/>
  <c r="D10408" i="3"/>
  <c r="D10409" i="3"/>
  <c r="D10410" i="3"/>
  <c r="D10411" i="3"/>
  <c r="D10412" i="3"/>
  <c r="D10413" i="3"/>
  <c r="D10414" i="3"/>
  <c r="D10415" i="3"/>
  <c r="D10416" i="3"/>
  <c r="D10417" i="3"/>
  <c r="D10418" i="3"/>
  <c r="D10419" i="3"/>
  <c r="D10420" i="3"/>
  <c r="D10421" i="3"/>
  <c r="D10422" i="3"/>
  <c r="D10423" i="3"/>
  <c r="D10424" i="3"/>
  <c r="D10425" i="3"/>
  <c r="D10426" i="3"/>
  <c r="D10427" i="3"/>
  <c r="D10428" i="3"/>
  <c r="D10429" i="3"/>
  <c r="D10430" i="3"/>
  <c r="D10431" i="3"/>
  <c r="D10432" i="3"/>
  <c r="D10433" i="3"/>
  <c r="D10434" i="3"/>
  <c r="D10435" i="3"/>
  <c r="D10436" i="3"/>
  <c r="D10437" i="3"/>
  <c r="D10438" i="3"/>
  <c r="D10439" i="3"/>
  <c r="D10440" i="3"/>
  <c r="D10441" i="3"/>
  <c r="D10442" i="3"/>
  <c r="D10443" i="3"/>
  <c r="D10444" i="3"/>
  <c r="D10445" i="3"/>
  <c r="D10446" i="3"/>
  <c r="D10447" i="3"/>
  <c r="D10448" i="3"/>
  <c r="D10449" i="3"/>
  <c r="D10450" i="3"/>
  <c r="D10451" i="3"/>
  <c r="D10452" i="3"/>
  <c r="D10453" i="3"/>
  <c r="D10454" i="3"/>
  <c r="D10455" i="3"/>
  <c r="D10456" i="3"/>
  <c r="D10457" i="3"/>
  <c r="D10458" i="3"/>
  <c r="D10459" i="3"/>
  <c r="D10460" i="3"/>
  <c r="D10461" i="3"/>
  <c r="D10462" i="3"/>
  <c r="D10463" i="3"/>
  <c r="D10464" i="3"/>
  <c r="D10465" i="3"/>
  <c r="D10466" i="3"/>
  <c r="D10467" i="3"/>
  <c r="D10468" i="3"/>
  <c r="D10469" i="3"/>
  <c r="D10470" i="3"/>
  <c r="D10471" i="3"/>
  <c r="D10472" i="3"/>
  <c r="D10473" i="3"/>
  <c r="D10474" i="3"/>
  <c r="D10475" i="3"/>
  <c r="D10476" i="3"/>
  <c r="D10477" i="3"/>
  <c r="D10478" i="3"/>
  <c r="D10479" i="3"/>
  <c r="D10480" i="3"/>
  <c r="D10481" i="3"/>
  <c r="D10482" i="3"/>
  <c r="D10483" i="3"/>
  <c r="D10484" i="3"/>
  <c r="D10485" i="3"/>
  <c r="D10486" i="3"/>
  <c r="D10487" i="3"/>
  <c r="D10488" i="3"/>
  <c r="D10489" i="3"/>
  <c r="D10490" i="3"/>
  <c r="D10491" i="3"/>
  <c r="D10492" i="3"/>
  <c r="D10493" i="3"/>
  <c r="D10494" i="3"/>
  <c r="D10495" i="3"/>
  <c r="D10496" i="3"/>
  <c r="D10497" i="3"/>
  <c r="D10498" i="3"/>
  <c r="D10499" i="3"/>
  <c r="D10500" i="3"/>
  <c r="D10501" i="3"/>
  <c r="D10502" i="3"/>
  <c r="D10503" i="3"/>
  <c r="D10504" i="3"/>
  <c r="D10505" i="3"/>
  <c r="D10506" i="3"/>
  <c r="D10507" i="3"/>
  <c r="D10508" i="3"/>
  <c r="D10509" i="3"/>
  <c r="D10510" i="3"/>
  <c r="D10511" i="3"/>
  <c r="D10512" i="3"/>
  <c r="D10513" i="3"/>
  <c r="D10514" i="3"/>
  <c r="D10515" i="3"/>
  <c r="D10516" i="3"/>
  <c r="D10517" i="3"/>
  <c r="D10518" i="3"/>
  <c r="D10519" i="3"/>
  <c r="D10520" i="3"/>
  <c r="D10521" i="3"/>
  <c r="D10522" i="3"/>
  <c r="D10523" i="3"/>
  <c r="D10524" i="3"/>
  <c r="D10525" i="3"/>
  <c r="D10526" i="3"/>
  <c r="D10527" i="3"/>
  <c r="D10528" i="3"/>
  <c r="D10529" i="3"/>
  <c r="D10530" i="3"/>
  <c r="D10531" i="3"/>
  <c r="D10532" i="3"/>
  <c r="D10533" i="3"/>
  <c r="D10534" i="3"/>
  <c r="D10535" i="3"/>
  <c r="D10536" i="3"/>
  <c r="D10537" i="3"/>
  <c r="D10538" i="3"/>
  <c r="D10539" i="3"/>
  <c r="D10540" i="3"/>
  <c r="D10541" i="3"/>
  <c r="D10542" i="3"/>
  <c r="D10543" i="3"/>
  <c r="D10544" i="3"/>
  <c r="D10545" i="3"/>
  <c r="D10546" i="3"/>
  <c r="D10547" i="3"/>
  <c r="D10548" i="3"/>
  <c r="D10549" i="3"/>
  <c r="D10550" i="3"/>
  <c r="D10551" i="3"/>
  <c r="D10552" i="3"/>
  <c r="D10553" i="3"/>
  <c r="D10554" i="3"/>
  <c r="D10555" i="3"/>
  <c r="D10556" i="3"/>
  <c r="D10557" i="3"/>
  <c r="D10558" i="3"/>
  <c r="D10559" i="3"/>
  <c r="D10560" i="3"/>
  <c r="D10561" i="3"/>
  <c r="D10562" i="3"/>
  <c r="D10563" i="3"/>
  <c r="D10564" i="3"/>
  <c r="D10565" i="3"/>
  <c r="D10566" i="3"/>
  <c r="D10567" i="3"/>
  <c r="D10568" i="3"/>
  <c r="D10569" i="3"/>
  <c r="D10570" i="3"/>
  <c r="D10571" i="3"/>
  <c r="D10572" i="3"/>
  <c r="D10573" i="3"/>
  <c r="D10574" i="3"/>
  <c r="D10575" i="3"/>
  <c r="D10576" i="3"/>
  <c r="D10577" i="3"/>
  <c r="D10578" i="3"/>
  <c r="D10579" i="3"/>
  <c r="D10580" i="3"/>
  <c r="D10581" i="3"/>
  <c r="D10582" i="3"/>
  <c r="D10583" i="3"/>
  <c r="D10584" i="3"/>
  <c r="D10585" i="3"/>
  <c r="D10586" i="3"/>
  <c r="D10587" i="3"/>
  <c r="D10588" i="3"/>
  <c r="D10589" i="3"/>
  <c r="D10590" i="3"/>
  <c r="D10591" i="3"/>
  <c r="D10592" i="3"/>
  <c r="D10593" i="3"/>
  <c r="D10594" i="3"/>
  <c r="D10595" i="3"/>
  <c r="D10596" i="3"/>
  <c r="D10597" i="3"/>
  <c r="D10598" i="3"/>
  <c r="D10599" i="3"/>
  <c r="D10600" i="3"/>
  <c r="D10601" i="3"/>
  <c r="D10602" i="3"/>
  <c r="D10603" i="3"/>
  <c r="D10604" i="3"/>
  <c r="D10605" i="3"/>
  <c r="D10606" i="3"/>
  <c r="D10607" i="3"/>
  <c r="D10608" i="3"/>
  <c r="D10609" i="3"/>
  <c r="D10610" i="3"/>
  <c r="D10611" i="3"/>
  <c r="D10612" i="3"/>
  <c r="D10613" i="3"/>
  <c r="D10614" i="3"/>
  <c r="D10615" i="3"/>
  <c r="D10616" i="3"/>
  <c r="D10617" i="3"/>
  <c r="D10618" i="3"/>
  <c r="D10619" i="3"/>
  <c r="D10620" i="3"/>
  <c r="D10621" i="3"/>
  <c r="D10622" i="3"/>
  <c r="D10623" i="3"/>
  <c r="D10624" i="3"/>
  <c r="D10625" i="3"/>
  <c r="D10626" i="3"/>
  <c r="D10627" i="3"/>
  <c r="D10628" i="3"/>
  <c r="D10629" i="3"/>
  <c r="D10630" i="3"/>
  <c r="D10631" i="3"/>
  <c r="D10632" i="3"/>
  <c r="D10633" i="3"/>
  <c r="D10634" i="3"/>
  <c r="D10635" i="3"/>
  <c r="D10636" i="3"/>
  <c r="D10637" i="3"/>
  <c r="D10638" i="3"/>
  <c r="D10639" i="3"/>
  <c r="D10640" i="3"/>
  <c r="D10641" i="3"/>
  <c r="D10642" i="3"/>
  <c r="D10643" i="3"/>
  <c r="D10644" i="3"/>
  <c r="D10645" i="3"/>
  <c r="D10646" i="3"/>
  <c r="D10647" i="3"/>
  <c r="D10648" i="3"/>
  <c r="D10649" i="3"/>
  <c r="D10650" i="3"/>
  <c r="D10651" i="3"/>
  <c r="D10652" i="3"/>
  <c r="D10653" i="3"/>
  <c r="D10654" i="3"/>
  <c r="D10655" i="3"/>
  <c r="D10656" i="3"/>
  <c r="D10657" i="3"/>
  <c r="D10658" i="3"/>
  <c r="D10659" i="3"/>
  <c r="D10660" i="3"/>
  <c r="D10661" i="3"/>
  <c r="D10662" i="3"/>
  <c r="D10663" i="3"/>
  <c r="D10664" i="3"/>
  <c r="D10665" i="3"/>
  <c r="D10666" i="3"/>
  <c r="D10667" i="3"/>
  <c r="D10668" i="3"/>
  <c r="D10669" i="3"/>
  <c r="D10670" i="3"/>
  <c r="D10671" i="3"/>
  <c r="D10672" i="3"/>
  <c r="D10673" i="3"/>
  <c r="D10674" i="3"/>
  <c r="D10675" i="3"/>
  <c r="D10676" i="3"/>
  <c r="D10677" i="3"/>
  <c r="D10678" i="3"/>
  <c r="D10679" i="3"/>
  <c r="D10680" i="3"/>
  <c r="D10681" i="3"/>
  <c r="D10682" i="3"/>
  <c r="D10683" i="3"/>
  <c r="D10684" i="3"/>
  <c r="D10685" i="3"/>
  <c r="D10686" i="3"/>
  <c r="D10687" i="3"/>
  <c r="D10688" i="3"/>
  <c r="D10689" i="3"/>
  <c r="D10690" i="3"/>
  <c r="D10691" i="3"/>
  <c r="D10692" i="3"/>
  <c r="D10693" i="3"/>
  <c r="D10694" i="3"/>
  <c r="D10695" i="3"/>
  <c r="D10696" i="3"/>
  <c r="D10697" i="3"/>
  <c r="D10698" i="3"/>
  <c r="D10699" i="3"/>
  <c r="D10700" i="3"/>
  <c r="D10701" i="3"/>
  <c r="D10702" i="3"/>
  <c r="D10703" i="3"/>
  <c r="D10704" i="3"/>
  <c r="D10705" i="3"/>
  <c r="D10706" i="3"/>
  <c r="D10707" i="3"/>
  <c r="D10708" i="3"/>
  <c r="D10709" i="3"/>
  <c r="D10710" i="3"/>
  <c r="D10711" i="3"/>
  <c r="D10712" i="3"/>
  <c r="D10713" i="3"/>
  <c r="D10714" i="3"/>
  <c r="D10715" i="3"/>
  <c r="D10716" i="3"/>
  <c r="D10717" i="3"/>
  <c r="D10718" i="3"/>
  <c r="D10719" i="3"/>
  <c r="D10720" i="3"/>
  <c r="D10721" i="3"/>
  <c r="D10722" i="3"/>
  <c r="D10723" i="3"/>
  <c r="D10724" i="3"/>
  <c r="D10725" i="3"/>
  <c r="D10726" i="3"/>
  <c r="D10727" i="3"/>
  <c r="D10728" i="3"/>
  <c r="D10729" i="3"/>
  <c r="D10730" i="3"/>
  <c r="D10731" i="3"/>
  <c r="D10732" i="3"/>
  <c r="D10733" i="3"/>
  <c r="D10734" i="3"/>
  <c r="D10735" i="3"/>
  <c r="D10736" i="3"/>
  <c r="D10737" i="3"/>
  <c r="D10738" i="3"/>
  <c r="D10739" i="3"/>
  <c r="D10740" i="3"/>
  <c r="D10741" i="3"/>
  <c r="D10742" i="3"/>
  <c r="D10743" i="3"/>
  <c r="D10744" i="3"/>
  <c r="D10745" i="3"/>
  <c r="D10746" i="3"/>
  <c r="D10747" i="3"/>
  <c r="D10748" i="3"/>
  <c r="D10749" i="3"/>
  <c r="D10750" i="3"/>
  <c r="D10751" i="3"/>
  <c r="D10752" i="3"/>
  <c r="D10753" i="3"/>
  <c r="D10754" i="3"/>
  <c r="D10755" i="3"/>
  <c r="D10756" i="3"/>
  <c r="D10757" i="3"/>
  <c r="D10758" i="3"/>
  <c r="D10759" i="3"/>
  <c r="D10760" i="3"/>
  <c r="D10761" i="3"/>
  <c r="D10762" i="3"/>
  <c r="D10763" i="3"/>
  <c r="D10764" i="3"/>
  <c r="D10765" i="3"/>
  <c r="D10766" i="3"/>
  <c r="D10767" i="3"/>
  <c r="D10768" i="3"/>
  <c r="D10769" i="3"/>
  <c r="D10770" i="3"/>
  <c r="D10771" i="3"/>
  <c r="D10772" i="3"/>
  <c r="D10773" i="3"/>
  <c r="D10774" i="3"/>
  <c r="D10775" i="3"/>
  <c r="D10776" i="3"/>
  <c r="D10777" i="3"/>
  <c r="D10778" i="3"/>
  <c r="D10779" i="3"/>
  <c r="D10780" i="3"/>
  <c r="D10781" i="3"/>
  <c r="D10782" i="3"/>
  <c r="D10783" i="3"/>
  <c r="D10784" i="3"/>
  <c r="D10785" i="3"/>
  <c r="D10786" i="3"/>
  <c r="D10787" i="3"/>
  <c r="D10788" i="3"/>
  <c r="D10789" i="3"/>
  <c r="D10790" i="3"/>
  <c r="D10791" i="3"/>
  <c r="D10792" i="3"/>
  <c r="D10793" i="3"/>
  <c r="D10794" i="3"/>
  <c r="D10795" i="3"/>
  <c r="D10796" i="3"/>
  <c r="D10797" i="3"/>
  <c r="D10798" i="3"/>
  <c r="D10799" i="3"/>
  <c r="D10800" i="3"/>
  <c r="D10801" i="3"/>
  <c r="D10802" i="3"/>
  <c r="D10803" i="3"/>
  <c r="D10804" i="3"/>
  <c r="D10805" i="3"/>
  <c r="D10806" i="3"/>
  <c r="D10807" i="3"/>
  <c r="D10808" i="3"/>
  <c r="D10809" i="3"/>
  <c r="D10810" i="3"/>
  <c r="D10811" i="3"/>
  <c r="D10812" i="3"/>
  <c r="D10813" i="3"/>
  <c r="D10814" i="3"/>
  <c r="D10815" i="3"/>
  <c r="D10816" i="3"/>
  <c r="D10817" i="3"/>
  <c r="D10818" i="3"/>
  <c r="D10819" i="3"/>
  <c r="D10820" i="3"/>
  <c r="D10821" i="3"/>
  <c r="D10822" i="3"/>
  <c r="D10823" i="3"/>
  <c r="D10824" i="3"/>
  <c r="D10825" i="3"/>
  <c r="D10826" i="3"/>
  <c r="D10827" i="3"/>
  <c r="D10828" i="3"/>
  <c r="D10829" i="3"/>
  <c r="D10830" i="3"/>
  <c r="D10831" i="3"/>
  <c r="D10832" i="3"/>
  <c r="D10833" i="3"/>
  <c r="D10834" i="3"/>
  <c r="D10835" i="3"/>
  <c r="D10836" i="3"/>
  <c r="D10837" i="3"/>
  <c r="D10838" i="3"/>
  <c r="D10839" i="3"/>
  <c r="D10840" i="3"/>
  <c r="D10841" i="3"/>
  <c r="D10842" i="3"/>
  <c r="D10843" i="3"/>
  <c r="D10844" i="3"/>
  <c r="D10845" i="3"/>
  <c r="D10846" i="3"/>
  <c r="D10847" i="3"/>
  <c r="D10848" i="3"/>
  <c r="D10849" i="3"/>
  <c r="D10850" i="3"/>
  <c r="D10851" i="3"/>
  <c r="D10852" i="3"/>
  <c r="D10853" i="3"/>
  <c r="D10854" i="3"/>
  <c r="D10855" i="3"/>
  <c r="D10856" i="3"/>
  <c r="D10857" i="3"/>
  <c r="D10858" i="3"/>
  <c r="D10859" i="3"/>
  <c r="D10860" i="3"/>
  <c r="D10861" i="3"/>
  <c r="D10862" i="3"/>
  <c r="D10863" i="3"/>
  <c r="D10864" i="3"/>
  <c r="D10865" i="3"/>
  <c r="D10866" i="3"/>
  <c r="D10867" i="3"/>
  <c r="D10868" i="3"/>
  <c r="D10869" i="3"/>
  <c r="D10870" i="3"/>
  <c r="D10871" i="3"/>
  <c r="D10872" i="3"/>
  <c r="D10873" i="3"/>
  <c r="D10874" i="3"/>
  <c r="D10875" i="3"/>
  <c r="D10876" i="3"/>
  <c r="D10877" i="3"/>
  <c r="D10878" i="3"/>
  <c r="D10879" i="3"/>
  <c r="D10880" i="3"/>
  <c r="D10881" i="3"/>
  <c r="D10882" i="3"/>
  <c r="D10883" i="3"/>
  <c r="D10884" i="3"/>
  <c r="D10885" i="3"/>
  <c r="D10886" i="3"/>
  <c r="D10887" i="3"/>
  <c r="D10888" i="3"/>
  <c r="D10889" i="3"/>
  <c r="D10890" i="3"/>
  <c r="D10891" i="3"/>
  <c r="D10892" i="3"/>
  <c r="D10893" i="3"/>
  <c r="D10894" i="3"/>
  <c r="D10895" i="3"/>
  <c r="D10896" i="3"/>
  <c r="D10897" i="3"/>
  <c r="D10898" i="3"/>
  <c r="D10899" i="3"/>
  <c r="D10900" i="3"/>
  <c r="D10901" i="3"/>
  <c r="D10902" i="3"/>
  <c r="D10903" i="3"/>
  <c r="D10904" i="3"/>
  <c r="D10905" i="3"/>
  <c r="D10906" i="3"/>
  <c r="D10907" i="3"/>
  <c r="D10908" i="3"/>
  <c r="D10909" i="3"/>
  <c r="D10910" i="3"/>
  <c r="D10911" i="3"/>
  <c r="D10912" i="3"/>
  <c r="D10913" i="3"/>
  <c r="D10914" i="3"/>
  <c r="D10915" i="3"/>
  <c r="D10916" i="3"/>
  <c r="D10917" i="3"/>
  <c r="D10918" i="3"/>
  <c r="D10919" i="3"/>
  <c r="D10920" i="3"/>
  <c r="D10921" i="3"/>
  <c r="D10922" i="3"/>
  <c r="D10923" i="3"/>
  <c r="D10924" i="3"/>
  <c r="D10925" i="3"/>
  <c r="D10926" i="3"/>
  <c r="D10927" i="3"/>
  <c r="D10928" i="3"/>
  <c r="D10929" i="3"/>
  <c r="D10930" i="3"/>
  <c r="D10931" i="3"/>
  <c r="D10932" i="3"/>
  <c r="D10933" i="3"/>
  <c r="D10934" i="3"/>
  <c r="D10935" i="3"/>
  <c r="D10936" i="3"/>
  <c r="D10937" i="3"/>
  <c r="D10938" i="3"/>
  <c r="D10939" i="3"/>
  <c r="D10940" i="3"/>
  <c r="D10941" i="3"/>
  <c r="D10942" i="3"/>
  <c r="D10943" i="3"/>
  <c r="D10944" i="3"/>
  <c r="D10945" i="3"/>
  <c r="D10946" i="3"/>
  <c r="D10947" i="3"/>
  <c r="D10948" i="3"/>
  <c r="D10949" i="3"/>
  <c r="D10950" i="3"/>
  <c r="D10951" i="3"/>
  <c r="D10952" i="3"/>
  <c r="D10953" i="3"/>
  <c r="D10954" i="3"/>
  <c r="D10955" i="3"/>
  <c r="D10956" i="3"/>
  <c r="D10957" i="3"/>
  <c r="D10958" i="3"/>
  <c r="D10959" i="3"/>
  <c r="D10960" i="3"/>
  <c r="D10961" i="3"/>
  <c r="D10962" i="3"/>
  <c r="D10963" i="3"/>
  <c r="D10964" i="3"/>
  <c r="D10965" i="3"/>
  <c r="D10966" i="3"/>
  <c r="D10967" i="3"/>
  <c r="D10968" i="3"/>
  <c r="D10969" i="3"/>
  <c r="D10970" i="3"/>
  <c r="D10971" i="3"/>
  <c r="D10972" i="3"/>
  <c r="D10973" i="3"/>
  <c r="D10974" i="3"/>
  <c r="D10975" i="3"/>
  <c r="D10976" i="3"/>
  <c r="D10977" i="3"/>
  <c r="D10978" i="3"/>
  <c r="D10979" i="3"/>
  <c r="D10980" i="3"/>
  <c r="D10981" i="3"/>
  <c r="D10982" i="3"/>
  <c r="D10983" i="3"/>
  <c r="D10984" i="3"/>
  <c r="D10985" i="3"/>
  <c r="D10986" i="3"/>
  <c r="D10987" i="3"/>
  <c r="D10988" i="3"/>
  <c r="D10989" i="3"/>
  <c r="D10990" i="3"/>
  <c r="D10991" i="3"/>
  <c r="D10992" i="3"/>
  <c r="D10993" i="3"/>
  <c r="D10994" i="3"/>
  <c r="D10995" i="3"/>
  <c r="D10996" i="3"/>
  <c r="D10997" i="3"/>
  <c r="D10998" i="3"/>
  <c r="D10999" i="3"/>
  <c r="D11000" i="3"/>
  <c r="D11001" i="3"/>
  <c r="D11002" i="3"/>
  <c r="D11003" i="3"/>
  <c r="D11004" i="3"/>
  <c r="D11005" i="3"/>
  <c r="D11006" i="3"/>
  <c r="D11007" i="3"/>
  <c r="D11008" i="3"/>
  <c r="D11009" i="3"/>
  <c r="D11010" i="3"/>
  <c r="D11011" i="3"/>
  <c r="D11012" i="3"/>
  <c r="D11013" i="3"/>
  <c r="D11014" i="3"/>
  <c r="D11015" i="3"/>
  <c r="D11016" i="3"/>
  <c r="D11017" i="3"/>
  <c r="D11018" i="3"/>
  <c r="D11019" i="3"/>
  <c r="D11020" i="3"/>
  <c r="D11021" i="3"/>
  <c r="D11022" i="3"/>
  <c r="D11023" i="3"/>
  <c r="D11024" i="3"/>
  <c r="D11025" i="3"/>
  <c r="D11026" i="3"/>
  <c r="D11027" i="3"/>
  <c r="D11028" i="3"/>
  <c r="D11029" i="3"/>
  <c r="D11030" i="3"/>
  <c r="D11031" i="3"/>
  <c r="D11032" i="3"/>
  <c r="D11033" i="3"/>
  <c r="D11034" i="3"/>
  <c r="D11035" i="3"/>
  <c r="D11036" i="3"/>
  <c r="D11037" i="3"/>
  <c r="D11038" i="3"/>
  <c r="D11039" i="3"/>
  <c r="D11040" i="3"/>
  <c r="D11041" i="3"/>
  <c r="D11042" i="3"/>
  <c r="D11043" i="3"/>
  <c r="D11044" i="3"/>
  <c r="D11045" i="3"/>
  <c r="D11046" i="3"/>
  <c r="D11047" i="3"/>
  <c r="D11048" i="3"/>
  <c r="D11049" i="3"/>
  <c r="D11050" i="3"/>
  <c r="D11051" i="3"/>
  <c r="D11052" i="3"/>
  <c r="D11053" i="3"/>
  <c r="D11054" i="3"/>
  <c r="D11055" i="3"/>
  <c r="D11056" i="3"/>
  <c r="D11057" i="3"/>
  <c r="D11058" i="3"/>
  <c r="D11059" i="3"/>
  <c r="D11060" i="3"/>
  <c r="D11061" i="3"/>
  <c r="D11062" i="3"/>
  <c r="D11063" i="3"/>
  <c r="D11064" i="3"/>
  <c r="D11065" i="3"/>
  <c r="D11066" i="3"/>
  <c r="D11067" i="3"/>
  <c r="D11068" i="3"/>
  <c r="D11069" i="3"/>
  <c r="D11070" i="3"/>
  <c r="D11071" i="3"/>
  <c r="D11072" i="3"/>
  <c r="D11073" i="3"/>
  <c r="D11074" i="3"/>
  <c r="D11075" i="3"/>
  <c r="D11076" i="3"/>
  <c r="D11077" i="3"/>
  <c r="D11078" i="3"/>
  <c r="D11079" i="3"/>
  <c r="D11080" i="3"/>
  <c r="D11081" i="3"/>
  <c r="D11082" i="3"/>
  <c r="D11083" i="3"/>
  <c r="D11084" i="3"/>
  <c r="D11085" i="3"/>
  <c r="D11086" i="3"/>
  <c r="D11087" i="3"/>
  <c r="D11088" i="3"/>
  <c r="D11089" i="3"/>
  <c r="D11090" i="3"/>
  <c r="D11091" i="3"/>
  <c r="D11092" i="3"/>
  <c r="D11093" i="3"/>
  <c r="D11094" i="3"/>
  <c r="D11095" i="3"/>
  <c r="D11096" i="3"/>
  <c r="D11097" i="3"/>
  <c r="D11098" i="3"/>
  <c r="D11099" i="3"/>
  <c r="D11100" i="3"/>
  <c r="D11101" i="3"/>
  <c r="D11102" i="3"/>
  <c r="D11103" i="3"/>
  <c r="D11104" i="3"/>
  <c r="D11105" i="3"/>
  <c r="D11106" i="3"/>
  <c r="D11107" i="3"/>
  <c r="D11108" i="3"/>
  <c r="D11109" i="3"/>
  <c r="D11110" i="3"/>
  <c r="D11111" i="3"/>
  <c r="D11112" i="3"/>
  <c r="D11113" i="3"/>
  <c r="D11114" i="3"/>
  <c r="D11115" i="3"/>
  <c r="D11116" i="3"/>
  <c r="D11117" i="3"/>
  <c r="D11118" i="3"/>
  <c r="D11119" i="3"/>
  <c r="D11120" i="3"/>
  <c r="D11121" i="3"/>
  <c r="D11122" i="3"/>
  <c r="D11123" i="3"/>
  <c r="D11124" i="3"/>
  <c r="D11125" i="3"/>
  <c r="D11126" i="3"/>
  <c r="D11127" i="3"/>
  <c r="D11128" i="3"/>
  <c r="D11129" i="3"/>
  <c r="D11130" i="3"/>
  <c r="D11131" i="3"/>
  <c r="D11132" i="3"/>
  <c r="D11133" i="3"/>
  <c r="D11134" i="3"/>
  <c r="D11135" i="3"/>
  <c r="D11136" i="3"/>
  <c r="D11137" i="3"/>
  <c r="D11138" i="3"/>
  <c r="D11139" i="3"/>
  <c r="D11140" i="3"/>
  <c r="D11141" i="3"/>
  <c r="D11142" i="3"/>
  <c r="D11143" i="3"/>
  <c r="D11144" i="3"/>
  <c r="D11145" i="3"/>
  <c r="D11146" i="3"/>
  <c r="D11147" i="3"/>
  <c r="D11148" i="3"/>
  <c r="D11149" i="3"/>
  <c r="D11150" i="3"/>
  <c r="D11151" i="3"/>
  <c r="D11152" i="3"/>
  <c r="D11153" i="3"/>
  <c r="D11154" i="3"/>
  <c r="D11155" i="3"/>
  <c r="D11156" i="3"/>
  <c r="D11157" i="3"/>
  <c r="D11158" i="3"/>
  <c r="D11159" i="3"/>
  <c r="D11160" i="3"/>
  <c r="D11161" i="3"/>
  <c r="D11162" i="3"/>
  <c r="D11163" i="3"/>
  <c r="D11164" i="3"/>
  <c r="D11165" i="3"/>
  <c r="D11166" i="3"/>
  <c r="D11167" i="3"/>
  <c r="D11168" i="3"/>
  <c r="D11169" i="3"/>
  <c r="D11170" i="3"/>
  <c r="D11171" i="3"/>
  <c r="D11172" i="3"/>
  <c r="D11173" i="3"/>
  <c r="D11174" i="3"/>
  <c r="D11175" i="3"/>
  <c r="D11176" i="3"/>
  <c r="D11177" i="3"/>
  <c r="D11178" i="3"/>
  <c r="D11179" i="3"/>
  <c r="D11180" i="3"/>
  <c r="D11181" i="3"/>
  <c r="D11182" i="3"/>
  <c r="D11183" i="3"/>
  <c r="D11184" i="3"/>
  <c r="D11185" i="3"/>
  <c r="D11186" i="3"/>
  <c r="D11187" i="3"/>
  <c r="D11188" i="3"/>
  <c r="D11189" i="3"/>
  <c r="D11190" i="3"/>
  <c r="D11191" i="3"/>
  <c r="D11192" i="3"/>
  <c r="D11193" i="3"/>
  <c r="D11194" i="3"/>
  <c r="D11195" i="3"/>
  <c r="D11196" i="3"/>
  <c r="D11197" i="3"/>
  <c r="D11198" i="3"/>
  <c r="D11199" i="3"/>
  <c r="D11200" i="3"/>
  <c r="D11201" i="3"/>
  <c r="D11202" i="3"/>
  <c r="D11203" i="3"/>
  <c r="D11204" i="3"/>
  <c r="D11205" i="3"/>
  <c r="D11206" i="3"/>
  <c r="D11207" i="3"/>
  <c r="D11208" i="3"/>
  <c r="D11209" i="3"/>
  <c r="D11210" i="3"/>
  <c r="D11211" i="3"/>
  <c r="D11212" i="3"/>
  <c r="D11213" i="3"/>
  <c r="D11214" i="3"/>
  <c r="D11215" i="3"/>
  <c r="D11216" i="3"/>
  <c r="D11217" i="3"/>
  <c r="D11218" i="3"/>
  <c r="D11219" i="3"/>
  <c r="D11220" i="3"/>
  <c r="D11221" i="3"/>
  <c r="D11222" i="3"/>
  <c r="D11223" i="3"/>
  <c r="D11224" i="3"/>
  <c r="D11225" i="3"/>
  <c r="D11226" i="3"/>
  <c r="D11227" i="3"/>
  <c r="D11228" i="3"/>
  <c r="D11229" i="3"/>
  <c r="D11230" i="3"/>
  <c r="D11231" i="3"/>
  <c r="D11232" i="3"/>
  <c r="D11233" i="3"/>
  <c r="D11234" i="3"/>
  <c r="D11235" i="3"/>
  <c r="D11236" i="3"/>
  <c r="D11237" i="3"/>
  <c r="D11238" i="3"/>
  <c r="D11239" i="3"/>
  <c r="D11240" i="3"/>
  <c r="D11241" i="3"/>
  <c r="D11242" i="3"/>
  <c r="D11243" i="3"/>
  <c r="D11244" i="3"/>
  <c r="D11245" i="3"/>
  <c r="D11246" i="3"/>
  <c r="D11247" i="3"/>
  <c r="D11248" i="3"/>
  <c r="D11249" i="3"/>
  <c r="D11250" i="3"/>
  <c r="D11251" i="3"/>
  <c r="D11252" i="3"/>
  <c r="D11253" i="3"/>
  <c r="D11254" i="3"/>
  <c r="D11255" i="3"/>
  <c r="D11256" i="3"/>
  <c r="D11257" i="3"/>
  <c r="D11258" i="3"/>
  <c r="D11259" i="3"/>
  <c r="D11260" i="3"/>
  <c r="D11261" i="3"/>
  <c r="D11262" i="3"/>
  <c r="D11263" i="3"/>
  <c r="D11264" i="3"/>
  <c r="D11265" i="3"/>
  <c r="D11266" i="3"/>
  <c r="D11267" i="3"/>
  <c r="D11268" i="3"/>
  <c r="D11269" i="3"/>
  <c r="D11270" i="3"/>
  <c r="D11271" i="3"/>
  <c r="D11272" i="3"/>
  <c r="D11273" i="3"/>
  <c r="D11274" i="3"/>
  <c r="D11275" i="3"/>
  <c r="D11276" i="3"/>
  <c r="D11277" i="3"/>
  <c r="D11278" i="3"/>
  <c r="D11279" i="3"/>
  <c r="D11280" i="3"/>
  <c r="D11281" i="3"/>
  <c r="D11282" i="3"/>
  <c r="D11283" i="3"/>
  <c r="D11284" i="3"/>
  <c r="D11285" i="3"/>
  <c r="D11286" i="3"/>
  <c r="D11287" i="3"/>
  <c r="D11288" i="3"/>
  <c r="D11289" i="3"/>
  <c r="D11290" i="3"/>
  <c r="D11291" i="3"/>
  <c r="D11292" i="3"/>
  <c r="D11293" i="3"/>
  <c r="D11294" i="3"/>
  <c r="D11295" i="3"/>
  <c r="D11296" i="3"/>
  <c r="D11297" i="3"/>
  <c r="D11298" i="3"/>
  <c r="D11299" i="3"/>
  <c r="D11300" i="3"/>
  <c r="D11301" i="3"/>
  <c r="D11302" i="3"/>
  <c r="D11303" i="3"/>
  <c r="D11304" i="3"/>
  <c r="D11305" i="3"/>
  <c r="D11306" i="3"/>
  <c r="D11307" i="3"/>
  <c r="D11308" i="3"/>
  <c r="D11309" i="3"/>
  <c r="D11310" i="3"/>
  <c r="D11311" i="3"/>
  <c r="D11312" i="3"/>
  <c r="D11313" i="3"/>
  <c r="D11314" i="3"/>
  <c r="D11315" i="3"/>
  <c r="D11316" i="3"/>
  <c r="D11317" i="3"/>
  <c r="D11318" i="3"/>
  <c r="D11319" i="3"/>
  <c r="D11320" i="3"/>
  <c r="D11321" i="3"/>
  <c r="D11322" i="3"/>
  <c r="D11323" i="3"/>
  <c r="D11324" i="3"/>
  <c r="D11325" i="3"/>
  <c r="D11326" i="3"/>
  <c r="D11327" i="3"/>
  <c r="D11328" i="3"/>
  <c r="D11329" i="3"/>
  <c r="D11330" i="3"/>
  <c r="D11331" i="3"/>
  <c r="D11332" i="3"/>
  <c r="D11333" i="3"/>
  <c r="D11334" i="3"/>
  <c r="D11335" i="3"/>
  <c r="D11336" i="3"/>
  <c r="D11337" i="3"/>
  <c r="D11338" i="3"/>
  <c r="D11339" i="3"/>
  <c r="D11340" i="3"/>
  <c r="D11341" i="3"/>
  <c r="D11342" i="3"/>
  <c r="D11343" i="3"/>
  <c r="D11344" i="3"/>
  <c r="D11345" i="3"/>
  <c r="D11346" i="3"/>
  <c r="D11347" i="3"/>
  <c r="D11348" i="3"/>
  <c r="D11349" i="3"/>
  <c r="D11350" i="3"/>
  <c r="D11351" i="3"/>
  <c r="D11352" i="3"/>
  <c r="D11353" i="3"/>
  <c r="D11354" i="3"/>
  <c r="D11355" i="3"/>
  <c r="D11356" i="3"/>
  <c r="D11357" i="3"/>
  <c r="D11358" i="3"/>
  <c r="D11359" i="3"/>
  <c r="D11360" i="3"/>
  <c r="D11361" i="3"/>
  <c r="D11362" i="3"/>
  <c r="D11363" i="3"/>
  <c r="D11364" i="3"/>
  <c r="D11365" i="3"/>
  <c r="D11366" i="3"/>
  <c r="D11367" i="3"/>
  <c r="D11368" i="3"/>
  <c r="D11369" i="3"/>
  <c r="D11370" i="3"/>
  <c r="D11371" i="3"/>
  <c r="D11372" i="3"/>
  <c r="D11373" i="3"/>
  <c r="D11374" i="3"/>
  <c r="D11375" i="3"/>
  <c r="D11376" i="3"/>
  <c r="D11377" i="3"/>
  <c r="D11378" i="3"/>
  <c r="D11379" i="3"/>
  <c r="D11380" i="3"/>
  <c r="D11381" i="3"/>
  <c r="D11382" i="3"/>
  <c r="D11383" i="3"/>
  <c r="D11384" i="3"/>
  <c r="D11385" i="3"/>
  <c r="D11386" i="3"/>
  <c r="D11387" i="3"/>
  <c r="D11388" i="3"/>
  <c r="D11389" i="3"/>
  <c r="D11390" i="3"/>
  <c r="D11391" i="3"/>
  <c r="D11392" i="3"/>
  <c r="D11393" i="3"/>
  <c r="D11394" i="3"/>
  <c r="D11395" i="3"/>
  <c r="D11396" i="3"/>
  <c r="D11397" i="3"/>
  <c r="D11398" i="3"/>
  <c r="D11399" i="3"/>
  <c r="D11400" i="3"/>
  <c r="D11401" i="3"/>
  <c r="D11402" i="3"/>
  <c r="D11403" i="3"/>
  <c r="D11404" i="3"/>
  <c r="D11405" i="3"/>
  <c r="D11406" i="3"/>
  <c r="D11407" i="3"/>
  <c r="D11408" i="3"/>
  <c r="D11409" i="3"/>
  <c r="D11410" i="3"/>
  <c r="D11411" i="3"/>
  <c r="D11412" i="3"/>
  <c r="D11413" i="3"/>
  <c r="D11414" i="3"/>
  <c r="D11415" i="3"/>
  <c r="D11416" i="3"/>
  <c r="D11417" i="3"/>
  <c r="D11418" i="3"/>
  <c r="D11419" i="3"/>
  <c r="D11420" i="3"/>
  <c r="D11421" i="3"/>
  <c r="D11422" i="3"/>
  <c r="D11423" i="3"/>
  <c r="D11424" i="3"/>
  <c r="D11425" i="3"/>
  <c r="D11426" i="3"/>
  <c r="D11427" i="3"/>
  <c r="D11428" i="3"/>
  <c r="D11429" i="3"/>
  <c r="D11430" i="3"/>
  <c r="D11431" i="3"/>
  <c r="D11432" i="3"/>
  <c r="D11433" i="3"/>
  <c r="D11434" i="3"/>
  <c r="D11435" i="3"/>
  <c r="D11436" i="3"/>
  <c r="D11437" i="3"/>
  <c r="D11438" i="3"/>
  <c r="D11439" i="3"/>
  <c r="D11440" i="3"/>
  <c r="D11441" i="3"/>
  <c r="D11442" i="3"/>
  <c r="D11443" i="3"/>
  <c r="D11444" i="3"/>
  <c r="D11445" i="3"/>
  <c r="D11446" i="3"/>
  <c r="D11447" i="3"/>
  <c r="D11448" i="3"/>
  <c r="D11449" i="3"/>
  <c r="D11450" i="3"/>
  <c r="D11451" i="3"/>
  <c r="D11452" i="3"/>
  <c r="D11453" i="3"/>
  <c r="D11454" i="3"/>
  <c r="D11455" i="3"/>
  <c r="D11456" i="3"/>
  <c r="D11457" i="3"/>
  <c r="D11458" i="3"/>
  <c r="D11459" i="3"/>
  <c r="D11460" i="3"/>
  <c r="D11461" i="3"/>
  <c r="D11462" i="3"/>
  <c r="D11463" i="3"/>
  <c r="D11464" i="3"/>
  <c r="D11465" i="3"/>
  <c r="D11466" i="3"/>
  <c r="D11467" i="3"/>
  <c r="D11468" i="3"/>
  <c r="D11469" i="3"/>
  <c r="D11470" i="3"/>
  <c r="D11471" i="3"/>
  <c r="D11472" i="3"/>
  <c r="D11473" i="3"/>
  <c r="D11474" i="3"/>
  <c r="D11475" i="3"/>
  <c r="D11476" i="3"/>
  <c r="D11477" i="3"/>
  <c r="D11478" i="3"/>
  <c r="D11479" i="3"/>
  <c r="D11480" i="3"/>
  <c r="D11481" i="3"/>
  <c r="D11482" i="3"/>
  <c r="D11483" i="3"/>
  <c r="D11484" i="3"/>
  <c r="D11485" i="3"/>
  <c r="D11486" i="3"/>
  <c r="D11487" i="3"/>
  <c r="D11488" i="3"/>
  <c r="D11489" i="3"/>
  <c r="D11490" i="3"/>
  <c r="D11491" i="3"/>
  <c r="D11492" i="3"/>
  <c r="D11493" i="3"/>
  <c r="D11494" i="3"/>
  <c r="D11495" i="3"/>
  <c r="D11496" i="3"/>
  <c r="D11497" i="3"/>
  <c r="D11498" i="3"/>
  <c r="D11499" i="3"/>
  <c r="D11500" i="3"/>
  <c r="D11501" i="3"/>
  <c r="D11502" i="3"/>
  <c r="D11503" i="3"/>
  <c r="D11504" i="3"/>
  <c r="D11505" i="3"/>
  <c r="D11506" i="3"/>
  <c r="D11507" i="3"/>
  <c r="D11508" i="3"/>
  <c r="D11509" i="3"/>
  <c r="D11510" i="3"/>
  <c r="D11511" i="3"/>
  <c r="D11512" i="3"/>
  <c r="D11513" i="3"/>
  <c r="D11514" i="3"/>
  <c r="D11515" i="3"/>
  <c r="D11516" i="3"/>
  <c r="D11517" i="3"/>
  <c r="D11518" i="3"/>
  <c r="D11519" i="3"/>
  <c r="D11520" i="3"/>
  <c r="D11521" i="3"/>
  <c r="D11522" i="3"/>
  <c r="D11523" i="3"/>
  <c r="D11524" i="3"/>
  <c r="D11525" i="3"/>
  <c r="D11526" i="3"/>
  <c r="D11527" i="3"/>
  <c r="D11528" i="3"/>
  <c r="D11529" i="3"/>
  <c r="D11530" i="3"/>
  <c r="D11531" i="3"/>
  <c r="D11532" i="3"/>
  <c r="D11533" i="3"/>
  <c r="D11534" i="3"/>
  <c r="D11535" i="3"/>
  <c r="D11536" i="3"/>
  <c r="D11537" i="3"/>
  <c r="D11538" i="3"/>
  <c r="D11539" i="3"/>
  <c r="D11540" i="3"/>
  <c r="D11541" i="3"/>
  <c r="D11542" i="3"/>
  <c r="D11543" i="3"/>
  <c r="D11544" i="3"/>
  <c r="D11545" i="3"/>
  <c r="D11546" i="3"/>
  <c r="D11547" i="3"/>
  <c r="D11548" i="3"/>
  <c r="D11549" i="3"/>
  <c r="D11550" i="3"/>
  <c r="D11551" i="3"/>
  <c r="D11552" i="3"/>
  <c r="D11553" i="3"/>
  <c r="D11554" i="3"/>
  <c r="D11555" i="3"/>
  <c r="D11556" i="3"/>
  <c r="D11557" i="3"/>
  <c r="D11558" i="3"/>
  <c r="D11559" i="3"/>
  <c r="D11560" i="3"/>
  <c r="D11561" i="3"/>
  <c r="D11562" i="3"/>
  <c r="D11563" i="3"/>
  <c r="D11564" i="3"/>
  <c r="D11565" i="3"/>
  <c r="D11566" i="3"/>
  <c r="D11567" i="3"/>
  <c r="D11568" i="3"/>
  <c r="D11569" i="3"/>
  <c r="D11570" i="3"/>
  <c r="D11571" i="3"/>
  <c r="D11572" i="3"/>
  <c r="D11573" i="3"/>
  <c r="D11574" i="3"/>
  <c r="D11575" i="3"/>
  <c r="D11576" i="3"/>
  <c r="D11577" i="3"/>
  <c r="D11578" i="3"/>
  <c r="D11579" i="3"/>
  <c r="D11580" i="3"/>
  <c r="D11581" i="3"/>
  <c r="D11582" i="3"/>
  <c r="D11583" i="3"/>
  <c r="D11584" i="3"/>
  <c r="D11585" i="3"/>
  <c r="D11586" i="3"/>
  <c r="D11587" i="3"/>
  <c r="D11588" i="3"/>
  <c r="D11589" i="3"/>
  <c r="D11590" i="3"/>
  <c r="D11591" i="3"/>
  <c r="D11592" i="3"/>
  <c r="D11593" i="3"/>
  <c r="D11594" i="3"/>
  <c r="D11595" i="3"/>
  <c r="D11596" i="3"/>
  <c r="D11597" i="3"/>
  <c r="D11598" i="3"/>
  <c r="D11599" i="3"/>
  <c r="D11600" i="3"/>
  <c r="D11601" i="3"/>
  <c r="D11602" i="3"/>
  <c r="D11603" i="3"/>
  <c r="D11604" i="3"/>
  <c r="D11605" i="3"/>
  <c r="D11606" i="3"/>
  <c r="D11607" i="3"/>
  <c r="D11608" i="3"/>
  <c r="D11609" i="3"/>
  <c r="D11610" i="3"/>
  <c r="D11611" i="3"/>
  <c r="D11612" i="3"/>
  <c r="D11613" i="3"/>
  <c r="D11614" i="3"/>
  <c r="D11615" i="3"/>
  <c r="D11616" i="3"/>
  <c r="D11617" i="3"/>
  <c r="D11618" i="3"/>
  <c r="D11619" i="3"/>
  <c r="D11620" i="3"/>
  <c r="D11621" i="3"/>
  <c r="D11622" i="3"/>
  <c r="D11623" i="3"/>
  <c r="D11624" i="3"/>
  <c r="D11625" i="3"/>
  <c r="D11626" i="3"/>
  <c r="D11627" i="3"/>
  <c r="D11628" i="3"/>
  <c r="D11629" i="3"/>
  <c r="D11630" i="3"/>
  <c r="D11631" i="3"/>
  <c r="D11632" i="3"/>
  <c r="D11633" i="3"/>
  <c r="D11634" i="3"/>
  <c r="D11635" i="3"/>
  <c r="D11636" i="3"/>
  <c r="D11637" i="3"/>
  <c r="D11638" i="3"/>
  <c r="D11639" i="3"/>
  <c r="D11640" i="3"/>
  <c r="D11641" i="3"/>
  <c r="D11642" i="3"/>
  <c r="D11643" i="3"/>
  <c r="D11644" i="3"/>
  <c r="D11645" i="3"/>
  <c r="D11646" i="3"/>
  <c r="D11647" i="3"/>
  <c r="D11648" i="3"/>
  <c r="D11649" i="3"/>
  <c r="D11650" i="3"/>
  <c r="D11651" i="3"/>
  <c r="D11652" i="3"/>
  <c r="D11653" i="3"/>
  <c r="D11654" i="3"/>
  <c r="D11655" i="3"/>
  <c r="D11656" i="3"/>
  <c r="D11657" i="3"/>
  <c r="D11658" i="3"/>
  <c r="D11659" i="3"/>
  <c r="D11660" i="3"/>
  <c r="D11661" i="3"/>
  <c r="D11662" i="3"/>
  <c r="D11663" i="3"/>
  <c r="D11664" i="3"/>
  <c r="D11665" i="3"/>
  <c r="D11666" i="3"/>
  <c r="D11667" i="3"/>
  <c r="D11668" i="3"/>
  <c r="D11669" i="3"/>
  <c r="D11670" i="3"/>
  <c r="D11671" i="3"/>
  <c r="D11672" i="3"/>
  <c r="D11673" i="3"/>
  <c r="D11674" i="3"/>
  <c r="D11675" i="3"/>
  <c r="D11676" i="3"/>
  <c r="D11677" i="3"/>
  <c r="D11678" i="3"/>
  <c r="D11679" i="3"/>
  <c r="D11680" i="3"/>
  <c r="D11681" i="3"/>
  <c r="D11682" i="3"/>
  <c r="D11683" i="3"/>
  <c r="D11684" i="3"/>
  <c r="D11685" i="3"/>
  <c r="D11686" i="3"/>
  <c r="D11687" i="3"/>
  <c r="D11688" i="3"/>
  <c r="D11689" i="3"/>
  <c r="D11690" i="3"/>
  <c r="D11691" i="3"/>
  <c r="D11692" i="3"/>
  <c r="D11693" i="3"/>
  <c r="D11694" i="3"/>
  <c r="D11695" i="3"/>
  <c r="D11696" i="3"/>
  <c r="D11697" i="3"/>
  <c r="D11698" i="3"/>
  <c r="D11699" i="3"/>
  <c r="D11700" i="3"/>
  <c r="D11701" i="3"/>
  <c r="D11702" i="3"/>
  <c r="D11703" i="3"/>
  <c r="D11704" i="3"/>
  <c r="D11705" i="3"/>
  <c r="D11706" i="3"/>
  <c r="D11707" i="3"/>
  <c r="D11708" i="3"/>
  <c r="D11709" i="3"/>
  <c r="D11710" i="3"/>
  <c r="D11711" i="3"/>
  <c r="D11712" i="3"/>
  <c r="D11713" i="3"/>
  <c r="D11714" i="3"/>
  <c r="D11715" i="3"/>
  <c r="D11716" i="3"/>
  <c r="D11717" i="3"/>
  <c r="D11718" i="3"/>
  <c r="D11719" i="3"/>
  <c r="D11720" i="3"/>
  <c r="D11721" i="3"/>
  <c r="D11722" i="3"/>
  <c r="D11723" i="3"/>
  <c r="D11724" i="3"/>
  <c r="D11725" i="3"/>
  <c r="D11726" i="3"/>
  <c r="D11727" i="3"/>
  <c r="D11728" i="3"/>
  <c r="D11729" i="3"/>
  <c r="D11730" i="3"/>
  <c r="D11731" i="3"/>
  <c r="D11732" i="3"/>
  <c r="D11733" i="3"/>
  <c r="D11734" i="3"/>
  <c r="D11735" i="3"/>
  <c r="D11736" i="3"/>
  <c r="D11737" i="3"/>
  <c r="D11738" i="3"/>
  <c r="D11739" i="3"/>
  <c r="D11740" i="3"/>
  <c r="D11741" i="3"/>
  <c r="D11742" i="3"/>
  <c r="D11743" i="3"/>
  <c r="D11744" i="3"/>
  <c r="D11745" i="3"/>
  <c r="D11746" i="3"/>
  <c r="D11747" i="3"/>
  <c r="D11748" i="3"/>
  <c r="D11749" i="3"/>
  <c r="D11750" i="3"/>
  <c r="D11751" i="3"/>
  <c r="D11752" i="3"/>
  <c r="D11753" i="3"/>
  <c r="D11754" i="3"/>
  <c r="D11755" i="3"/>
  <c r="D11756" i="3"/>
  <c r="D11757" i="3"/>
  <c r="D11758" i="3"/>
  <c r="D11759" i="3"/>
  <c r="D11760" i="3"/>
  <c r="D11761" i="3"/>
  <c r="D11762" i="3"/>
  <c r="D11763" i="3"/>
  <c r="D11764" i="3"/>
  <c r="D11765" i="3"/>
  <c r="D11766" i="3"/>
  <c r="D11767" i="3"/>
  <c r="D11768" i="3"/>
  <c r="D11769" i="3"/>
  <c r="D11770" i="3"/>
  <c r="D11771" i="3"/>
  <c r="D11772" i="3"/>
  <c r="D11773" i="3"/>
  <c r="D11774" i="3"/>
  <c r="D11775" i="3"/>
  <c r="D11776" i="3"/>
  <c r="D11777" i="3"/>
  <c r="D11778" i="3"/>
  <c r="D11779" i="3"/>
  <c r="D11780" i="3"/>
  <c r="D11781" i="3"/>
  <c r="D11782" i="3"/>
  <c r="D11783" i="3"/>
  <c r="D11784" i="3"/>
  <c r="D11785" i="3"/>
  <c r="D11786" i="3"/>
  <c r="D11787" i="3"/>
  <c r="D11788" i="3"/>
  <c r="D11789" i="3"/>
  <c r="D11790" i="3"/>
  <c r="D11791" i="3"/>
  <c r="D11792" i="3"/>
  <c r="D11793" i="3"/>
  <c r="D11794" i="3"/>
  <c r="D11795" i="3"/>
  <c r="D11796" i="3"/>
  <c r="D11797" i="3"/>
  <c r="D11798" i="3"/>
  <c r="D11799" i="3"/>
  <c r="D11800" i="3"/>
  <c r="D11801" i="3"/>
  <c r="D11802" i="3"/>
  <c r="D11803" i="3"/>
  <c r="D11804" i="3"/>
  <c r="D11805" i="3"/>
  <c r="D11806" i="3"/>
  <c r="D11807" i="3"/>
  <c r="D11808" i="3"/>
  <c r="D11809" i="3"/>
  <c r="D11810" i="3"/>
  <c r="D11811" i="3"/>
  <c r="D11812" i="3"/>
  <c r="D11813" i="3"/>
  <c r="D11814" i="3"/>
  <c r="D11815" i="3"/>
  <c r="D11816" i="3"/>
  <c r="D11817" i="3"/>
  <c r="D11818" i="3"/>
  <c r="D11819" i="3"/>
  <c r="D11820" i="3"/>
  <c r="D11821" i="3"/>
  <c r="D11822" i="3"/>
  <c r="D11823" i="3"/>
  <c r="D11824" i="3"/>
  <c r="D11825" i="3"/>
  <c r="D11826" i="3"/>
  <c r="D11827" i="3"/>
  <c r="D11828" i="3"/>
  <c r="D11829" i="3"/>
  <c r="D11830" i="3"/>
  <c r="D11831" i="3"/>
  <c r="D11832" i="3"/>
  <c r="D11833" i="3"/>
  <c r="D11834" i="3"/>
  <c r="D11835" i="3"/>
  <c r="D11836" i="3"/>
  <c r="D11837" i="3"/>
  <c r="D11838" i="3"/>
  <c r="D11839" i="3"/>
  <c r="D11840" i="3"/>
  <c r="D11841" i="3"/>
  <c r="D11842" i="3"/>
  <c r="D11843" i="3"/>
  <c r="D11844" i="3"/>
  <c r="D11845" i="3"/>
  <c r="D11846" i="3"/>
  <c r="D11847" i="3"/>
  <c r="D11848" i="3"/>
  <c r="D11849" i="3"/>
  <c r="D11850" i="3"/>
  <c r="D11851" i="3"/>
  <c r="D11852" i="3"/>
  <c r="D11853" i="3"/>
  <c r="D11854" i="3"/>
  <c r="D11855" i="3"/>
  <c r="D11856" i="3"/>
  <c r="D11857" i="3"/>
  <c r="D11858" i="3"/>
  <c r="D11859" i="3"/>
  <c r="D11860" i="3"/>
  <c r="D11861" i="3"/>
  <c r="D11862" i="3"/>
  <c r="D11863" i="3"/>
  <c r="D11864" i="3"/>
  <c r="D11865" i="3"/>
  <c r="D11866" i="3"/>
  <c r="D11867" i="3"/>
  <c r="D11868" i="3"/>
  <c r="D11869" i="3"/>
  <c r="D11870" i="3"/>
  <c r="D11871" i="3"/>
  <c r="D11872" i="3"/>
  <c r="D11873" i="3"/>
  <c r="D11874" i="3"/>
  <c r="D11875" i="3"/>
  <c r="D11876" i="3"/>
  <c r="D11877" i="3"/>
  <c r="D11878" i="3"/>
  <c r="D11879" i="3"/>
  <c r="D11880" i="3"/>
  <c r="D11881" i="3"/>
  <c r="D11882" i="3"/>
  <c r="D11883" i="3"/>
  <c r="D11884" i="3"/>
  <c r="D11885" i="3"/>
  <c r="D11886" i="3"/>
  <c r="D11887" i="3"/>
  <c r="D11888" i="3"/>
  <c r="D11889" i="3"/>
  <c r="D11890" i="3"/>
  <c r="D11891" i="3"/>
  <c r="D11892" i="3"/>
  <c r="D11893" i="3"/>
  <c r="D11894" i="3"/>
  <c r="D11895" i="3"/>
  <c r="D11896" i="3"/>
  <c r="D11897" i="3"/>
  <c r="D11898" i="3"/>
  <c r="D11899" i="3"/>
  <c r="D11900" i="3"/>
  <c r="D11901" i="3"/>
  <c r="D11902" i="3"/>
  <c r="D11903" i="3"/>
  <c r="D11904" i="3"/>
  <c r="D11905" i="3"/>
  <c r="D11906" i="3"/>
  <c r="D11907" i="3"/>
  <c r="D11908" i="3"/>
  <c r="D11909" i="3"/>
  <c r="D11910" i="3"/>
  <c r="D11911" i="3"/>
  <c r="D11912" i="3"/>
  <c r="D11913" i="3"/>
  <c r="D11914" i="3"/>
  <c r="D11915" i="3"/>
  <c r="D11916" i="3"/>
  <c r="D11917" i="3"/>
  <c r="D11918" i="3"/>
  <c r="D11919" i="3"/>
  <c r="D11920" i="3"/>
  <c r="D11921" i="3"/>
  <c r="D11922" i="3"/>
  <c r="D11923" i="3"/>
  <c r="D11924" i="3"/>
  <c r="D11925" i="3"/>
  <c r="D11926" i="3"/>
  <c r="D11927" i="3"/>
  <c r="D11928" i="3"/>
  <c r="D11929" i="3"/>
  <c r="D11930" i="3"/>
  <c r="D11931" i="3"/>
  <c r="D11932" i="3"/>
  <c r="D11933" i="3"/>
  <c r="D11934" i="3"/>
  <c r="D11935" i="3"/>
  <c r="D11936" i="3"/>
  <c r="D11937" i="3"/>
  <c r="D11938" i="3"/>
  <c r="D11939" i="3"/>
  <c r="D11940" i="3"/>
  <c r="D11941" i="3"/>
  <c r="D11942" i="3"/>
  <c r="D11943" i="3"/>
  <c r="D11944" i="3"/>
  <c r="D11945" i="3"/>
  <c r="D11946" i="3"/>
  <c r="D11947" i="3"/>
  <c r="D11948" i="3"/>
  <c r="D11949" i="3"/>
  <c r="D11950" i="3"/>
  <c r="D11951" i="3"/>
  <c r="D11952" i="3"/>
  <c r="D11953" i="3"/>
  <c r="D11954" i="3"/>
  <c r="D11955" i="3"/>
  <c r="D11956" i="3"/>
  <c r="D11957" i="3"/>
  <c r="D11958" i="3"/>
  <c r="D11959" i="3"/>
  <c r="D11960" i="3"/>
  <c r="D11961" i="3"/>
  <c r="D11962" i="3"/>
  <c r="D11963" i="3"/>
  <c r="D11964" i="3"/>
  <c r="D11965" i="3"/>
  <c r="D11966" i="3"/>
  <c r="D11967" i="3"/>
  <c r="D11968" i="3"/>
  <c r="D11969" i="3"/>
  <c r="D11970" i="3"/>
  <c r="D11971" i="3"/>
  <c r="D11972" i="3"/>
  <c r="D11973" i="3"/>
  <c r="D11974" i="3"/>
  <c r="D11975" i="3"/>
  <c r="D11976" i="3"/>
  <c r="D11977" i="3"/>
  <c r="D11978" i="3"/>
  <c r="D11979" i="3"/>
  <c r="D11980" i="3"/>
  <c r="D11981" i="3"/>
  <c r="D11982" i="3"/>
  <c r="D11983" i="3"/>
  <c r="D11984" i="3"/>
  <c r="D11985" i="3"/>
  <c r="D11986" i="3"/>
  <c r="D11987" i="3"/>
  <c r="D11988" i="3"/>
  <c r="D11989" i="3"/>
  <c r="D11990" i="3"/>
  <c r="D11991" i="3"/>
  <c r="D11992" i="3"/>
  <c r="D11993" i="3"/>
  <c r="D11994" i="3"/>
  <c r="D11995" i="3"/>
  <c r="D11996" i="3"/>
  <c r="D11997" i="3"/>
  <c r="D11998" i="3"/>
  <c r="D11999" i="3"/>
  <c r="D12000" i="3"/>
  <c r="D12001" i="3"/>
  <c r="D12002" i="3"/>
  <c r="D12003" i="3"/>
  <c r="D12004" i="3"/>
  <c r="D12005" i="3"/>
  <c r="D12006" i="3"/>
  <c r="D12007" i="3"/>
  <c r="D12008" i="3"/>
  <c r="D12009" i="3"/>
  <c r="D12010" i="3"/>
  <c r="D12011" i="3"/>
  <c r="D12012" i="3"/>
  <c r="D12013" i="3"/>
  <c r="D12014" i="3"/>
  <c r="D12015" i="3"/>
  <c r="D12016" i="3"/>
  <c r="D12017" i="3"/>
  <c r="D12018" i="3"/>
  <c r="D12019" i="3"/>
  <c r="D12020" i="3"/>
  <c r="D12021" i="3"/>
  <c r="D12022" i="3"/>
  <c r="D12023" i="3"/>
  <c r="D12024" i="3"/>
  <c r="D12025" i="3"/>
  <c r="D12026" i="3"/>
  <c r="D12027" i="3"/>
  <c r="D12028" i="3"/>
  <c r="D12029" i="3"/>
  <c r="D12030" i="3"/>
  <c r="D12031" i="3"/>
  <c r="D12032" i="3"/>
  <c r="D12033" i="3"/>
  <c r="D12034" i="3"/>
  <c r="D12035" i="3"/>
  <c r="D12036" i="3"/>
  <c r="D12037" i="3"/>
  <c r="D12038" i="3"/>
  <c r="D12039" i="3"/>
  <c r="D12040" i="3"/>
  <c r="D12041" i="3"/>
  <c r="D12042" i="3"/>
  <c r="D12043" i="3"/>
  <c r="D12044" i="3"/>
  <c r="D12045" i="3"/>
  <c r="D12046" i="3"/>
  <c r="D12047" i="3"/>
  <c r="D12048" i="3"/>
  <c r="D12049" i="3"/>
  <c r="D12050" i="3"/>
  <c r="D12051" i="3"/>
  <c r="D12052" i="3"/>
  <c r="D12053" i="3"/>
  <c r="D12054" i="3"/>
  <c r="D12055" i="3"/>
  <c r="D12056" i="3"/>
  <c r="D12057" i="3"/>
  <c r="D12058" i="3"/>
  <c r="D12059" i="3"/>
  <c r="D12060" i="3"/>
  <c r="D12061" i="3"/>
  <c r="D12062" i="3"/>
  <c r="D12063" i="3"/>
  <c r="D12064" i="3"/>
  <c r="D12065" i="3"/>
  <c r="D12066" i="3"/>
  <c r="D12067" i="3"/>
  <c r="D12068" i="3"/>
  <c r="D12069" i="3"/>
  <c r="D12070" i="3"/>
  <c r="D12071" i="3"/>
  <c r="D12072" i="3"/>
  <c r="D12073" i="3"/>
  <c r="D12074" i="3"/>
  <c r="D12075" i="3"/>
  <c r="D12076" i="3"/>
  <c r="D12077" i="3"/>
  <c r="D12078" i="3"/>
  <c r="D12079" i="3"/>
  <c r="D12080" i="3"/>
  <c r="D12081" i="3"/>
  <c r="D12082" i="3"/>
  <c r="D12083" i="3"/>
  <c r="D12084" i="3"/>
  <c r="D12085" i="3"/>
  <c r="D12086" i="3"/>
  <c r="D12087" i="3"/>
  <c r="D12088" i="3"/>
  <c r="D12089" i="3"/>
  <c r="D12090" i="3"/>
  <c r="D12091" i="3"/>
  <c r="D12092" i="3"/>
  <c r="D12093" i="3"/>
  <c r="D12094" i="3"/>
  <c r="D12095" i="3"/>
  <c r="D12096" i="3"/>
  <c r="D12097" i="3"/>
  <c r="D12098" i="3"/>
  <c r="D12099" i="3"/>
  <c r="D12100" i="3"/>
  <c r="D12101" i="3"/>
  <c r="D12102" i="3"/>
  <c r="D12103" i="3"/>
  <c r="D12104" i="3"/>
  <c r="D12105" i="3"/>
  <c r="D12106" i="3"/>
  <c r="D12107" i="3"/>
  <c r="D12108" i="3"/>
  <c r="D12109" i="3"/>
  <c r="D12110" i="3"/>
  <c r="D12111" i="3"/>
  <c r="D12112" i="3"/>
  <c r="D12113" i="3"/>
  <c r="D12114" i="3"/>
  <c r="D12115" i="3"/>
  <c r="D12116" i="3"/>
  <c r="D12117" i="3"/>
  <c r="D12118" i="3"/>
  <c r="D12119" i="3"/>
  <c r="D12120" i="3"/>
  <c r="D12121" i="3"/>
  <c r="D12122" i="3"/>
  <c r="D12123" i="3"/>
  <c r="D12124" i="3"/>
  <c r="D12125" i="3"/>
  <c r="D12126" i="3"/>
  <c r="D12127" i="3"/>
  <c r="D12128" i="3"/>
  <c r="D12129" i="3"/>
  <c r="D12130" i="3"/>
  <c r="D12131" i="3"/>
  <c r="D12132" i="3"/>
  <c r="D12133" i="3"/>
  <c r="D12134" i="3"/>
  <c r="D12135" i="3"/>
  <c r="D12136" i="3"/>
  <c r="D12137" i="3"/>
  <c r="D12138" i="3"/>
  <c r="D12139" i="3"/>
  <c r="D12140" i="3"/>
  <c r="D12141" i="3"/>
  <c r="D12142" i="3"/>
  <c r="D12143" i="3"/>
  <c r="D12144" i="3"/>
  <c r="D12145" i="3"/>
  <c r="D12146" i="3"/>
  <c r="D12147" i="3"/>
  <c r="D12148" i="3"/>
  <c r="D12149" i="3"/>
  <c r="D12150" i="3"/>
  <c r="D12151" i="3"/>
  <c r="D12152" i="3"/>
  <c r="D12153" i="3"/>
  <c r="D12154" i="3"/>
  <c r="D12155" i="3"/>
  <c r="D12156" i="3"/>
  <c r="D12157" i="3"/>
  <c r="D12158" i="3"/>
  <c r="D12159" i="3"/>
  <c r="D12160" i="3"/>
  <c r="D12161" i="3"/>
  <c r="D12162" i="3"/>
  <c r="D12163" i="3"/>
  <c r="D12164" i="3"/>
  <c r="D12165" i="3"/>
  <c r="D12166" i="3"/>
  <c r="D12167" i="3"/>
  <c r="D12168" i="3"/>
  <c r="D12169" i="3"/>
  <c r="D12170" i="3"/>
  <c r="D12171" i="3"/>
  <c r="D12172" i="3"/>
  <c r="D12173" i="3"/>
  <c r="D12174" i="3"/>
  <c r="D12175" i="3"/>
  <c r="D12176" i="3"/>
  <c r="D12177" i="3"/>
  <c r="D12178" i="3"/>
  <c r="D12179" i="3"/>
  <c r="D12180" i="3"/>
  <c r="D12181" i="3"/>
  <c r="D12182" i="3"/>
  <c r="D12183" i="3"/>
  <c r="D12184" i="3"/>
  <c r="D12185" i="3"/>
  <c r="D12186" i="3"/>
  <c r="D12187" i="3"/>
  <c r="D12188" i="3"/>
  <c r="D12189" i="3"/>
  <c r="D12190" i="3"/>
  <c r="D12191" i="3"/>
  <c r="D12192" i="3"/>
  <c r="D12193" i="3"/>
  <c r="D12194" i="3"/>
  <c r="D12195" i="3"/>
  <c r="D12196" i="3"/>
  <c r="D12197" i="3"/>
  <c r="D12198" i="3"/>
  <c r="D12199" i="3"/>
  <c r="D12200" i="3"/>
  <c r="D12201" i="3"/>
  <c r="D12202" i="3"/>
  <c r="D12203" i="3"/>
  <c r="D12204" i="3"/>
  <c r="D12205" i="3"/>
  <c r="D12206" i="3"/>
  <c r="D12207" i="3"/>
  <c r="D12208" i="3"/>
  <c r="D12209" i="3"/>
  <c r="D12210" i="3"/>
  <c r="D12211" i="3"/>
  <c r="D12212" i="3"/>
  <c r="D12213" i="3"/>
  <c r="D12214" i="3"/>
  <c r="D12215" i="3"/>
  <c r="D12216" i="3"/>
  <c r="D12217" i="3"/>
  <c r="D12218" i="3"/>
  <c r="D12219" i="3"/>
  <c r="D12220" i="3"/>
  <c r="D12221" i="3"/>
  <c r="D12222" i="3"/>
  <c r="D12223" i="3"/>
  <c r="D12224" i="3"/>
  <c r="D12225" i="3"/>
  <c r="D12226" i="3"/>
  <c r="D12227" i="3"/>
  <c r="D12228" i="3"/>
  <c r="D12229" i="3"/>
  <c r="D12230" i="3"/>
  <c r="D12231" i="3"/>
  <c r="D12232" i="3"/>
  <c r="D12233" i="3"/>
  <c r="D12234" i="3"/>
  <c r="D12235" i="3"/>
  <c r="D12236" i="3"/>
  <c r="D12237" i="3"/>
  <c r="D12238" i="3"/>
  <c r="D12239" i="3"/>
  <c r="D12240" i="3"/>
  <c r="D12241" i="3"/>
  <c r="D12242" i="3"/>
  <c r="D12243" i="3"/>
  <c r="D12244" i="3"/>
  <c r="D12245" i="3"/>
  <c r="D12246" i="3"/>
  <c r="D12247" i="3"/>
  <c r="D12248" i="3"/>
  <c r="D12249" i="3"/>
  <c r="D12250" i="3"/>
  <c r="D12251" i="3"/>
  <c r="D12252" i="3"/>
  <c r="D12253" i="3"/>
  <c r="D12254" i="3"/>
  <c r="D12255" i="3"/>
  <c r="D12256" i="3"/>
  <c r="D12257" i="3"/>
  <c r="D12258" i="3"/>
  <c r="D12259" i="3"/>
  <c r="D12260" i="3"/>
  <c r="D12261" i="3"/>
  <c r="D12262" i="3"/>
  <c r="D12263" i="3"/>
  <c r="D12264" i="3"/>
  <c r="D12265" i="3"/>
  <c r="D12266" i="3"/>
  <c r="D12267" i="3"/>
  <c r="D12268" i="3"/>
  <c r="D12269" i="3"/>
  <c r="D12270" i="3"/>
  <c r="D12271" i="3"/>
  <c r="D12272" i="3"/>
  <c r="D12273" i="3"/>
  <c r="D12274" i="3"/>
  <c r="D12275" i="3"/>
  <c r="D12276" i="3"/>
  <c r="D12277" i="3"/>
  <c r="D12278" i="3"/>
  <c r="D12279" i="3"/>
  <c r="D12280" i="3"/>
  <c r="D12281" i="3"/>
  <c r="D12282" i="3"/>
  <c r="D12283" i="3"/>
  <c r="D12284" i="3"/>
  <c r="D12285" i="3"/>
  <c r="D12286" i="3"/>
  <c r="D12287" i="3"/>
  <c r="D12288" i="3"/>
  <c r="D12289" i="3"/>
  <c r="D12290" i="3"/>
  <c r="D12291" i="3"/>
  <c r="D12292" i="3"/>
  <c r="D12293" i="3"/>
  <c r="D12294" i="3"/>
  <c r="D12295" i="3"/>
  <c r="D12296" i="3"/>
  <c r="D12297" i="3"/>
  <c r="D12298" i="3"/>
  <c r="D12299" i="3"/>
  <c r="D12300" i="3"/>
  <c r="D12301" i="3"/>
  <c r="D12302" i="3"/>
  <c r="D12303" i="3"/>
  <c r="D12304" i="3"/>
  <c r="D12305" i="3"/>
  <c r="D12306" i="3"/>
  <c r="D12307" i="3"/>
  <c r="D12308" i="3"/>
  <c r="D12309" i="3"/>
  <c r="D12310" i="3"/>
  <c r="D12311" i="3"/>
  <c r="D12312" i="3"/>
  <c r="D12313" i="3"/>
  <c r="D12314" i="3"/>
  <c r="D12315" i="3"/>
  <c r="D12316" i="3"/>
  <c r="D12317" i="3"/>
  <c r="D12318" i="3"/>
  <c r="D12319" i="3"/>
  <c r="D12320" i="3"/>
  <c r="D12321" i="3"/>
  <c r="D12322" i="3"/>
  <c r="D12323" i="3"/>
  <c r="D12324" i="3"/>
  <c r="D12325" i="3"/>
  <c r="D12326" i="3"/>
  <c r="D12327" i="3"/>
  <c r="D12328" i="3"/>
  <c r="D12329" i="3"/>
  <c r="D12330" i="3"/>
  <c r="D12331" i="3"/>
  <c r="D12332" i="3"/>
  <c r="D12333" i="3"/>
  <c r="D12334" i="3"/>
  <c r="D12335" i="3"/>
  <c r="D12336" i="3"/>
  <c r="D12337" i="3"/>
  <c r="D12338" i="3"/>
  <c r="D12339" i="3"/>
  <c r="D12340" i="3"/>
  <c r="D12341" i="3"/>
  <c r="D12342" i="3"/>
  <c r="D12343" i="3"/>
  <c r="D12344" i="3"/>
  <c r="D12345" i="3"/>
  <c r="D12346" i="3"/>
  <c r="D12347" i="3"/>
  <c r="D12348" i="3"/>
  <c r="D12349" i="3"/>
  <c r="D12350" i="3"/>
  <c r="D12351" i="3"/>
  <c r="D12352" i="3"/>
  <c r="D12353" i="3"/>
  <c r="D12354" i="3"/>
  <c r="D12355" i="3"/>
  <c r="D12356" i="3"/>
  <c r="D12357" i="3"/>
  <c r="D12358" i="3"/>
  <c r="D12359" i="3"/>
  <c r="D12360" i="3"/>
  <c r="D12361" i="3"/>
  <c r="D12362" i="3"/>
  <c r="D12363" i="3"/>
  <c r="D12364" i="3"/>
  <c r="D12365" i="3"/>
  <c r="D12366" i="3"/>
  <c r="D12367" i="3"/>
  <c r="D12368" i="3"/>
  <c r="D12369" i="3"/>
  <c r="D12370" i="3"/>
  <c r="D12371" i="3"/>
  <c r="D12372" i="3"/>
  <c r="D12373" i="3"/>
  <c r="D12374" i="3"/>
  <c r="D12375" i="3"/>
  <c r="D12376" i="3"/>
  <c r="D12377" i="3"/>
  <c r="D12378" i="3"/>
  <c r="D12379" i="3"/>
  <c r="D12380" i="3"/>
  <c r="D12381" i="3"/>
  <c r="D12382" i="3"/>
  <c r="D12383" i="3"/>
  <c r="D12384" i="3"/>
  <c r="D12385" i="3"/>
  <c r="D12386" i="3"/>
  <c r="D12387" i="3"/>
  <c r="D12388" i="3"/>
  <c r="D12389" i="3"/>
  <c r="D12390" i="3"/>
  <c r="D12391" i="3"/>
  <c r="D12392" i="3"/>
  <c r="D12393" i="3"/>
  <c r="D12394" i="3"/>
  <c r="D12395" i="3"/>
  <c r="D12396" i="3"/>
  <c r="D12397" i="3"/>
  <c r="D12398" i="3"/>
  <c r="D12399" i="3"/>
  <c r="D12400" i="3"/>
  <c r="D12401" i="3"/>
  <c r="D12402" i="3"/>
  <c r="D12403" i="3"/>
  <c r="D12404" i="3"/>
  <c r="D12405" i="3"/>
  <c r="D12406" i="3"/>
  <c r="D12407" i="3"/>
  <c r="D12408" i="3"/>
  <c r="D12409" i="3"/>
  <c r="D12410" i="3"/>
  <c r="D12411" i="3"/>
  <c r="D12412" i="3"/>
  <c r="D12413" i="3"/>
  <c r="D12414" i="3"/>
  <c r="D12415" i="3"/>
  <c r="D12416" i="3"/>
  <c r="D12417" i="3"/>
  <c r="D12418" i="3"/>
  <c r="D12419" i="3"/>
  <c r="D12420" i="3"/>
  <c r="D12421" i="3"/>
  <c r="D12422" i="3"/>
  <c r="D12423" i="3"/>
  <c r="D12424" i="3"/>
  <c r="D12425" i="3"/>
  <c r="D12426" i="3"/>
  <c r="D12427" i="3"/>
  <c r="D12428" i="3"/>
  <c r="D12429" i="3"/>
  <c r="D12430" i="3"/>
  <c r="D12431" i="3"/>
  <c r="D12432" i="3"/>
  <c r="D12433" i="3"/>
  <c r="D12434" i="3"/>
  <c r="D12435" i="3"/>
  <c r="D12436" i="3"/>
  <c r="D12437" i="3"/>
  <c r="D12438" i="3"/>
  <c r="D12439" i="3"/>
  <c r="D12440" i="3"/>
  <c r="D12441" i="3"/>
  <c r="D12442" i="3"/>
  <c r="D12443" i="3"/>
  <c r="D12444" i="3"/>
  <c r="D12445" i="3"/>
  <c r="D12446" i="3"/>
  <c r="D12447" i="3"/>
  <c r="D12448" i="3"/>
  <c r="D12449" i="3"/>
  <c r="D12450" i="3"/>
  <c r="D12451" i="3"/>
  <c r="D12452" i="3"/>
  <c r="D12453" i="3"/>
  <c r="D12454" i="3"/>
  <c r="D12455" i="3"/>
  <c r="D12456" i="3"/>
  <c r="D12457" i="3"/>
  <c r="D12458" i="3"/>
  <c r="D12459" i="3"/>
  <c r="D12460" i="3"/>
  <c r="D12461" i="3"/>
  <c r="D12462" i="3"/>
  <c r="D12463" i="3"/>
  <c r="D12464" i="3"/>
  <c r="D12465" i="3"/>
  <c r="D12466" i="3"/>
  <c r="D12467" i="3"/>
  <c r="D12468" i="3"/>
  <c r="D12469" i="3"/>
  <c r="D12470" i="3"/>
  <c r="D12471" i="3"/>
  <c r="D12472" i="3"/>
  <c r="D12473" i="3"/>
  <c r="D12474" i="3"/>
  <c r="D12475" i="3"/>
  <c r="D12476" i="3"/>
  <c r="D12477" i="3"/>
  <c r="D12478" i="3"/>
  <c r="D12479" i="3"/>
  <c r="D12480" i="3"/>
  <c r="D12481" i="3"/>
  <c r="D12482" i="3"/>
  <c r="D12483" i="3"/>
  <c r="D12484" i="3"/>
  <c r="D12485" i="3"/>
  <c r="D12486" i="3"/>
  <c r="D12487" i="3"/>
  <c r="D12488" i="3"/>
  <c r="D12489" i="3"/>
  <c r="D12490" i="3"/>
  <c r="D12491" i="3"/>
  <c r="D12492" i="3"/>
  <c r="D12493" i="3"/>
  <c r="D12494" i="3"/>
  <c r="D12495" i="3"/>
  <c r="D12496" i="3"/>
  <c r="D12497" i="3"/>
  <c r="D12498" i="3"/>
  <c r="D12499" i="3"/>
  <c r="D12500" i="3"/>
  <c r="D12501" i="3"/>
  <c r="D12502" i="3"/>
  <c r="D12503" i="3"/>
  <c r="D12504" i="3"/>
  <c r="D12505" i="3"/>
  <c r="D12506" i="3"/>
  <c r="D12507" i="3"/>
  <c r="D12508" i="3"/>
  <c r="D12509" i="3"/>
  <c r="D12510" i="3"/>
  <c r="D12511" i="3"/>
  <c r="D12512" i="3"/>
  <c r="D12513" i="3"/>
  <c r="D12514" i="3"/>
  <c r="D12515" i="3"/>
  <c r="D12516" i="3"/>
  <c r="D12517" i="3"/>
  <c r="D12518" i="3"/>
  <c r="D12519" i="3"/>
  <c r="D12520" i="3"/>
  <c r="D12521" i="3"/>
  <c r="D12522" i="3"/>
  <c r="D12523" i="3"/>
  <c r="D12524" i="3"/>
  <c r="D12525" i="3"/>
  <c r="D12526" i="3"/>
  <c r="D12527" i="3"/>
  <c r="D12528" i="3"/>
  <c r="D12529" i="3"/>
  <c r="D12530" i="3"/>
  <c r="D12531" i="3"/>
  <c r="D12532" i="3"/>
  <c r="D12533" i="3"/>
  <c r="D12534" i="3"/>
  <c r="D12535" i="3"/>
  <c r="D12536" i="3"/>
  <c r="D12537" i="3"/>
  <c r="D12538" i="3"/>
  <c r="D12539" i="3"/>
  <c r="D12540" i="3"/>
  <c r="D12541" i="3"/>
  <c r="D12542" i="3"/>
  <c r="D12543" i="3"/>
  <c r="D12544" i="3"/>
  <c r="D12545" i="3"/>
  <c r="D12546" i="3"/>
  <c r="D12547" i="3"/>
  <c r="D12548" i="3"/>
  <c r="D12549" i="3"/>
  <c r="D12550" i="3"/>
  <c r="D12551" i="3"/>
  <c r="D12552" i="3"/>
  <c r="D12553" i="3"/>
  <c r="D12554" i="3"/>
  <c r="D12555" i="3"/>
  <c r="D12556" i="3"/>
  <c r="D12557" i="3"/>
  <c r="D12558" i="3"/>
  <c r="D12559" i="3"/>
  <c r="D12560" i="3"/>
  <c r="D12561" i="3"/>
  <c r="D12562" i="3"/>
  <c r="D12563" i="3"/>
  <c r="D12564" i="3"/>
  <c r="D12565" i="3"/>
  <c r="D12566" i="3"/>
  <c r="D12567" i="3"/>
  <c r="D12568" i="3"/>
  <c r="D12569" i="3"/>
  <c r="D12570" i="3"/>
  <c r="D12571" i="3"/>
  <c r="D12572" i="3"/>
  <c r="D12573" i="3"/>
  <c r="D12574" i="3"/>
  <c r="D12575" i="3"/>
  <c r="D12576" i="3"/>
  <c r="D12577" i="3"/>
  <c r="D12578" i="3"/>
  <c r="D12579" i="3"/>
  <c r="D12580" i="3"/>
  <c r="D12581" i="3"/>
  <c r="D12582" i="3"/>
  <c r="D12583" i="3"/>
  <c r="D12584" i="3"/>
  <c r="D12585" i="3"/>
  <c r="D12586" i="3"/>
  <c r="D12587" i="3"/>
  <c r="D12588" i="3"/>
  <c r="D12589" i="3"/>
  <c r="D12590" i="3"/>
  <c r="D12591" i="3"/>
  <c r="D12592" i="3"/>
  <c r="D12593" i="3"/>
  <c r="D12594" i="3"/>
  <c r="D12595" i="3"/>
  <c r="D12596" i="3"/>
  <c r="D12597" i="3"/>
  <c r="D12598" i="3"/>
  <c r="D12599" i="3"/>
  <c r="D12600" i="3"/>
  <c r="D12601" i="3"/>
  <c r="D12602" i="3"/>
  <c r="D12603" i="3"/>
  <c r="D12604" i="3"/>
  <c r="D12605" i="3"/>
  <c r="D12606" i="3"/>
  <c r="D12607" i="3"/>
  <c r="D12608" i="3"/>
  <c r="D12609" i="3"/>
  <c r="D12610" i="3"/>
  <c r="D12611" i="3"/>
  <c r="D12612" i="3"/>
  <c r="D12613" i="3"/>
  <c r="D12614" i="3"/>
  <c r="D12615" i="3"/>
  <c r="D12616" i="3"/>
  <c r="D12617" i="3"/>
  <c r="D12618" i="3"/>
  <c r="D12619" i="3"/>
  <c r="D12620" i="3"/>
  <c r="D12621" i="3"/>
  <c r="D12622" i="3"/>
  <c r="D12623" i="3"/>
  <c r="D12624" i="3"/>
  <c r="D12625" i="3"/>
  <c r="D12626" i="3"/>
  <c r="D12627" i="3"/>
  <c r="D12628" i="3"/>
  <c r="D12629" i="3"/>
  <c r="D12630" i="3"/>
  <c r="D12631" i="3"/>
  <c r="D12632" i="3"/>
  <c r="D12633" i="3"/>
  <c r="D12634" i="3"/>
  <c r="D12635" i="3"/>
  <c r="D12636" i="3"/>
  <c r="D12637" i="3"/>
  <c r="D12638" i="3"/>
  <c r="D12639" i="3"/>
  <c r="D12640" i="3"/>
  <c r="D12641" i="3"/>
  <c r="D12642" i="3"/>
  <c r="D12643" i="3"/>
  <c r="D12644" i="3"/>
  <c r="D12645" i="3"/>
  <c r="D12646" i="3"/>
  <c r="D12647" i="3"/>
  <c r="D12648" i="3"/>
  <c r="D12649" i="3"/>
  <c r="D12650" i="3"/>
  <c r="D12651" i="3"/>
  <c r="D12652" i="3"/>
  <c r="D12653" i="3"/>
  <c r="D12654" i="3"/>
  <c r="D12655" i="3"/>
  <c r="D12656" i="3"/>
  <c r="D12657" i="3"/>
  <c r="D12658" i="3"/>
  <c r="D12659" i="3"/>
  <c r="D12660" i="3"/>
  <c r="D12661" i="3"/>
  <c r="D12662" i="3"/>
  <c r="D12663" i="3"/>
  <c r="D12664" i="3"/>
  <c r="D12665" i="3"/>
  <c r="D12666" i="3"/>
  <c r="D12667" i="3"/>
  <c r="D12668" i="3"/>
  <c r="D12669" i="3"/>
  <c r="D12670" i="3"/>
  <c r="D12671" i="3"/>
  <c r="D12672" i="3"/>
  <c r="D12673" i="3"/>
  <c r="D12674" i="3"/>
  <c r="D12675" i="3"/>
  <c r="D12676" i="3"/>
  <c r="D12677" i="3"/>
  <c r="D12678" i="3"/>
  <c r="D12679" i="3"/>
  <c r="D12680" i="3"/>
  <c r="D12681" i="3"/>
  <c r="D12682" i="3"/>
  <c r="D12683" i="3"/>
  <c r="D12684" i="3"/>
  <c r="D12685" i="3"/>
  <c r="D12686" i="3"/>
  <c r="D12687" i="3"/>
  <c r="D12688" i="3"/>
  <c r="D12689" i="3"/>
  <c r="D12690" i="3"/>
  <c r="D12691" i="3"/>
  <c r="D12692" i="3"/>
  <c r="D12693" i="3"/>
  <c r="D12694" i="3"/>
  <c r="D12695" i="3"/>
  <c r="D12696" i="3"/>
  <c r="D12697" i="3"/>
  <c r="D12698" i="3"/>
  <c r="D12699" i="3"/>
  <c r="D12700" i="3"/>
  <c r="D12701" i="3"/>
  <c r="D12702" i="3"/>
  <c r="D12703" i="3"/>
  <c r="D12704" i="3"/>
  <c r="D12705" i="3"/>
  <c r="D12706" i="3"/>
  <c r="D12707" i="3"/>
  <c r="D12708" i="3"/>
  <c r="D12709" i="3"/>
  <c r="D12710" i="3"/>
  <c r="D12711" i="3"/>
  <c r="D12712" i="3"/>
  <c r="D12713" i="3"/>
  <c r="D12714" i="3"/>
  <c r="D12715" i="3"/>
  <c r="D12716" i="3"/>
  <c r="D12717" i="3"/>
  <c r="D12718" i="3"/>
  <c r="D12719" i="3"/>
  <c r="D12720" i="3"/>
  <c r="D12721" i="3"/>
  <c r="D12722" i="3"/>
  <c r="D12723" i="3"/>
  <c r="D12724" i="3"/>
  <c r="D12725" i="3"/>
  <c r="D12726" i="3"/>
  <c r="D12727" i="3"/>
  <c r="D12728" i="3"/>
  <c r="D12729" i="3"/>
  <c r="D12730" i="3"/>
  <c r="D12731" i="3"/>
  <c r="D12732" i="3"/>
  <c r="D12733" i="3"/>
  <c r="D12734" i="3"/>
  <c r="D12735" i="3"/>
  <c r="D12736" i="3"/>
  <c r="D12737" i="3"/>
  <c r="D12738" i="3"/>
  <c r="D12739" i="3"/>
  <c r="D12740" i="3"/>
  <c r="D12741" i="3"/>
  <c r="D12742" i="3"/>
  <c r="D12743" i="3"/>
  <c r="D12744" i="3"/>
  <c r="D12745" i="3"/>
  <c r="D12746" i="3"/>
  <c r="D12747" i="3"/>
  <c r="D12748" i="3"/>
  <c r="D12749" i="3"/>
  <c r="D12750" i="3"/>
  <c r="D12751" i="3"/>
  <c r="D12752" i="3"/>
  <c r="D12753" i="3"/>
  <c r="D12754" i="3"/>
  <c r="D12755" i="3"/>
  <c r="D12756" i="3"/>
  <c r="D12757" i="3"/>
  <c r="D12758" i="3"/>
  <c r="D12759" i="3"/>
  <c r="D12760" i="3"/>
  <c r="D12761" i="3"/>
  <c r="D12762" i="3"/>
  <c r="D12763" i="3"/>
  <c r="D12764" i="3"/>
  <c r="D12765" i="3"/>
  <c r="D12766" i="3"/>
  <c r="D12767" i="3"/>
  <c r="D12768" i="3"/>
  <c r="D12769" i="3"/>
  <c r="D12770" i="3"/>
  <c r="D12771" i="3"/>
  <c r="D12772" i="3"/>
  <c r="D12773" i="3"/>
  <c r="D12774" i="3"/>
  <c r="D12775" i="3"/>
  <c r="D12776" i="3"/>
  <c r="D12777" i="3"/>
  <c r="D12778" i="3"/>
  <c r="D12779" i="3"/>
  <c r="D12780" i="3"/>
  <c r="D12781" i="3"/>
  <c r="D12782" i="3"/>
  <c r="D12783" i="3"/>
  <c r="D12784" i="3"/>
  <c r="D12785" i="3"/>
  <c r="D12786" i="3"/>
  <c r="D12787" i="3"/>
  <c r="D12788" i="3"/>
  <c r="D12789" i="3"/>
  <c r="D12790" i="3"/>
  <c r="D12791" i="3"/>
  <c r="D12792" i="3"/>
  <c r="D12793" i="3"/>
  <c r="D12794" i="3"/>
  <c r="D12795" i="3"/>
  <c r="D12796" i="3"/>
  <c r="D12797" i="3"/>
  <c r="D12798" i="3"/>
  <c r="D12799" i="3"/>
  <c r="D12800" i="3"/>
  <c r="D12801" i="3"/>
  <c r="D12802" i="3"/>
  <c r="D12803" i="3"/>
  <c r="D12804" i="3"/>
  <c r="D12805" i="3"/>
  <c r="D12806" i="3"/>
  <c r="D12807" i="3"/>
  <c r="D12808" i="3"/>
  <c r="D12809" i="3"/>
  <c r="D12810" i="3"/>
  <c r="D12811" i="3"/>
  <c r="D12812" i="3"/>
  <c r="D12813" i="3"/>
  <c r="D12814" i="3"/>
  <c r="D12815" i="3"/>
  <c r="D12816" i="3"/>
  <c r="D12817" i="3"/>
  <c r="D12818" i="3"/>
  <c r="D12819" i="3"/>
  <c r="D12820" i="3"/>
  <c r="D12821" i="3"/>
  <c r="D12822" i="3"/>
  <c r="D12823" i="3"/>
  <c r="D12824" i="3"/>
  <c r="D12825" i="3"/>
  <c r="D12826" i="3"/>
  <c r="D12827" i="3"/>
  <c r="D12828" i="3"/>
  <c r="D12829" i="3"/>
  <c r="D12830" i="3"/>
  <c r="D12831" i="3"/>
  <c r="D12832" i="3"/>
  <c r="D12833" i="3"/>
  <c r="D12834" i="3"/>
  <c r="D12835" i="3"/>
  <c r="D12836" i="3"/>
  <c r="D12837" i="3"/>
  <c r="D12838" i="3"/>
  <c r="D12839" i="3"/>
  <c r="D12840" i="3"/>
  <c r="D12841" i="3"/>
  <c r="D12842" i="3"/>
  <c r="D12843" i="3"/>
  <c r="D12844" i="3"/>
  <c r="D12845" i="3"/>
  <c r="D12846" i="3"/>
  <c r="D12847" i="3"/>
  <c r="D12848" i="3"/>
  <c r="D12849" i="3"/>
  <c r="D12850" i="3"/>
  <c r="D12851" i="3"/>
  <c r="D12852" i="3"/>
  <c r="D12853" i="3"/>
  <c r="D12854" i="3"/>
  <c r="D12855" i="3"/>
  <c r="D12856" i="3"/>
  <c r="D12857" i="3"/>
  <c r="D12858" i="3"/>
  <c r="D12859" i="3"/>
  <c r="D12860" i="3"/>
  <c r="D12861" i="3"/>
  <c r="D12862" i="3"/>
  <c r="D12863" i="3"/>
  <c r="D12864" i="3"/>
  <c r="D12865" i="3"/>
  <c r="D12866" i="3"/>
  <c r="D12867" i="3"/>
  <c r="D12868" i="3"/>
  <c r="D12869" i="3"/>
  <c r="D12870" i="3"/>
  <c r="D12871" i="3"/>
  <c r="D12872" i="3"/>
  <c r="D12873" i="3"/>
  <c r="D12874" i="3"/>
  <c r="D12875" i="3"/>
  <c r="D12876" i="3"/>
  <c r="D12877" i="3"/>
  <c r="D12878" i="3"/>
  <c r="D12879" i="3"/>
  <c r="D12880" i="3"/>
  <c r="D12881" i="3"/>
  <c r="D12882" i="3"/>
  <c r="D12883" i="3"/>
  <c r="D12884" i="3"/>
  <c r="D12885" i="3"/>
  <c r="D12886" i="3"/>
  <c r="D12887" i="3"/>
  <c r="D12888" i="3"/>
  <c r="D12889" i="3"/>
  <c r="D12890" i="3"/>
  <c r="D12891" i="3"/>
  <c r="D12892" i="3"/>
  <c r="D12893" i="3"/>
  <c r="D12894" i="3"/>
  <c r="D12895" i="3"/>
  <c r="D12896" i="3"/>
  <c r="D12897" i="3"/>
  <c r="D12898" i="3"/>
  <c r="D12899" i="3"/>
  <c r="D12900" i="3"/>
  <c r="D12901" i="3"/>
  <c r="D12902" i="3"/>
  <c r="D12903" i="3"/>
  <c r="D12904" i="3"/>
  <c r="D12905" i="3"/>
  <c r="D12906" i="3"/>
  <c r="D12907" i="3"/>
  <c r="D12908" i="3"/>
  <c r="D12909" i="3"/>
  <c r="D12910" i="3"/>
  <c r="D12911" i="3"/>
  <c r="D12912" i="3"/>
  <c r="D12913" i="3"/>
  <c r="D12914" i="3"/>
  <c r="D12915" i="3"/>
  <c r="D12916" i="3"/>
  <c r="D12917" i="3"/>
  <c r="D12918" i="3"/>
  <c r="D12919" i="3"/>
  <c r="D12920" i="3"/>
  <c r="D12921" i="3"/>
  <c r="D12922" i="3"/>
  <c r="D12923" i="3"/>
  <c r="D12924" i="3"/>
  <c r="D12925" i="3"/>
  <c r="D12926" i="3"/>
  <c r="D12927" i="3"/>
  <c r="D12928" i="3"/>
  <c r="D12929" i="3"/>
  <c r="D12930" i="3"/>
  <c r="D12931" i="3"/>
  <c r="D12932" i="3"/>
  <c r="D12933" i="3"/>
  <c r="D12934" i="3"/>
  <c r="D12935" i="3"/>
  <c r="D12936" i="3"/>
  <c r="D12937" i="3"/>
  <c r="D12938" i="3"/>
  <c r="D12939" i="3"/>
  <c r="D12940" i="3"/>
  <c r="D12941" i="3"/>
  <c r="D12942" i="3"/>
  <c r="D12943" i="3"/>
  <c r="D12944" i="3"/>
  <c r="D12945" i="3"/>
  <c r="D12946" i="3"/>
  <c r="D12947" i="3"/>
  <c r="D12948" i="3"/>
  <c r="D12949" i="3"/>
  <c r="D12950" i="3"/>
  <c r="D12951" i="3"/>
  <c r="D12952" i="3"/>
  <c r="D12953" i="3"/>
  <c r="D12954" i="3"/>
  <c r="D12955" i="3"/>
  <c r="D12956" i="3"/>
  <c r="D12957" i="3"/>
  <c r="D12958" i="3"/>
  <c r="D12959" i="3"/>
  <c r="D12960" i="3"/>
  <c r="D12961" i="3"/>
  <c r="D12962" i="3"/>
  <c r="D12963" i="3"/>
  <c r="D12964" i="3"/>
  <c r="D12965" i="3"/>
  <c r="D12966" i="3"/>
  <c r="D12967" i="3"/>
  <c r="D12968" i="3"/>
  <c r="D12969" i="3"/>
  <c r="D12970" i="3"/>
  <c r="D12971" i="3"/>
  <c r="D12972" i="3"/>
  <c r="D12973" i="3"/>
  <c r="D12974" i="3"/>
  <c r="D12975" i="3"/>
  <c r="D12976" i="3"/>
  <c r="D12977" i="3"/>
  <c r="D12978" i="3"/>
  <c r="D12979" i="3"/>
  <c r="D12980" i="3"/>
  <c r="D12981" i="3"/>
  <c r="D12982" i="3"/>
  <c r="D12983" i="3"/>
  <c r="D12984" i="3"/>
  <c r="D12985" i="3"/>
  <c r="D12986" i="3"/>
  <c r="D12987" i="3"/>
  <c r="D12988" i="3"/>
  <c r="D12989" i="3"/>
  <c r="D12990" i="3"/>
  <c r="D12991" i="3"/>
  <c r="D12992" i="3"/>
  <c r="D12993" i="3"/>
  <c r="D12994" i="3"/>
  <c r="D12995" i="3"/>
  <c r="D12996" i="3"/>
  <c r="D12997" i="3"/>
  <c r="D12998" i="3"/>
  <c r="D12999" i="3"/>
  <c r="D13000" i="3"/>
  <c r="D13001" i="3"/>
  <c r="D13002" i="3"/>
  <c r="D13003" i="3"/>
  <c r="D13004" i="3"/>
  <c r="D13005" i="3"/>
  <c r="D13006" i="3"/>
  <c r="D13007" i="3"/>
  <c r="D13008" i="3"/>
  <c r="D13009" i="3"/>
  <c r="D13010" i="3"/>
  <c r="D13011" i="3"/>
  <c r="D13012" i="3"/>
  <c r="D13013" i="3"/>
  <c r="D13014" i="3"/>
  <c r="D13015" i="3"/>
  <c r="D13016" i="3"/>
  <c r="D13017" i="3"/>
  <c r="D13018" i="3"/>
  <c r="D13019" i="3"/>
  <c r="D13020" i="3"/>
  <c r="D13021" i="3"/>
  <c r="D13022" i="3"/>
  <c r="D13023" i="3"/>
  <c r="D13024" i="3"/>
  <c r="D13025" i="3"/>
  <c r="D13026" i="3"/>
  <c r="D13027" i="3"/>
  <c r="D13028" i="3"/>
  <c r="D13029" i="3"/>
  <c r="D13030" i="3"/>
  <c r="D13031" i="3"/>
  <c r="D13032" i="3"/>
  <c r="D13033" i="3"/>
  <c r="D13034" i="3"/>
  <c r="D13035" i="3"/>
  <c r="D13036" i="3"/>
  <c r="D13037" i="3"/>
  <c r="D13038" i="3"/>
  <c r="D13039" i="3"/>
  <c r="D13040" i="3"/>
  <c r="D13041" i="3"/>
  <c r="D13042" i="3"/>
  <c r="D13043" i="3"/>
  <c r="D13044" i="3"/>
  <c r="D13045" i="3"/>
  <c r="D13046" i="3"/>
  <c r="D13047" i="3"/>
  <c r="D13048" i="3"/>
  <c r="D13049" i="3"/>
  <c r="D13050" i="3"/>
  <c r="D13051" i="3"/>
  <c r="D13052" i="3"/>
  <c r="D13053" i="3"/>
  <c r="D13054" i="3"/>
  <c r="D13055" i="3"/>
  <c r="D13056" i="3"/>
  <c r="D13057" i="3"/>
  <c r="D13058" i="3"/>
  <c r="D13059" i="3"/>
  <c r="D13060" i="3"/>
  <c r="D13061" i="3"/>
  <c r="D13062" i="3"/>
  <c r="D13063" i="3"/>
  <c r="D13064" i="3"/>
  <c r="D13065" i="3"/>
  <c r="D13066" i="3"/>
  <c r="D13067" i="3"/>
  <c r="D13068" i="3"/>
  <c r="D13069" i="3"/>
  <c r="D13070" i="3"/>
  <c r="D13071" i="3"/>
  <c r="D13072" i="3"/>
  <c r="D13073" i="3"/>
  <c r="D13074" i="3"/>
  <c r="D13075" i="3"/>
  <c r="D13076" i="3"/>
  <c r="D13077" i="3"/>
  <c r="D13078" i="3"/>
  <c r="D13079" i="3"/>
  <c r="D13080" i="3"/>
  <c r="D13081" i="3"/>
  <c r="D13082" i="3"/>
  <c r="D13083" i="3"/>
  <c r="D13084" i="3"/>
  <c r="D13085" i="3"/>
  <c r="D13086" i="3"/>
  <c r="D13087" i="3"/>
  <c r="D13088" i="3"/>
  <c r="D13089" i="3"/>
  <c r="D13090" i="3"/>
  <c r="D13091" i="3"/>
  <c r="D13092" i="3"/>
  <c r="D13093" i="3"/>
  <c r="D13094" i="3"/>
  <c r="D13095" i="3"/>
  <c r="D13096" i="3"/>
  <c r="D13097" i="3"/>
  <c r="D13098" i="3"/>
  <c r="D13099" i="3"/>
  <c r="D13100" i="3"/>
  <c r="D13101" i="3"/>
  <c r="D13102" i="3"/>
  <c r="D13103" i="3"/>
  <c r="D13104" i="3"/>
  <c r="D13105" i="3"/>
  <c r="D13106" i="3"/>
  <c r="D13107" i="3"/>
  <c r="D13108" i="3"/>
  <c r="D13109" i="3"/>
  <c r="D13110" i="3"/>
  <c r="D13111" i="3"/>
  <c r="D13112" i="3"/>
  <c r="D13113" i="3"/>
  <c r="D13114" i="3"/>
  <c r="D13115" i="3"/>
  <c r="D13116" i="3"/>
  <c r="D13117" i="3"/>
  <c r="D13118" i="3"/>
  <c r="D13119" i="3"/>
  <c r="D13120" i="3"/>
  <c r="D13121" i="3"/>
  <c r="D13122" i="3"/>
  <c r="D13123" i="3"/>
  <c r="D13124" i="3"/>
  <c r="D13125" i="3"/>
  <c r="D13126" i="3"/>
  <c r="D13127" i="3"/>
  <c r="D13128" i="3"/>
  <c r="D13129" i="3"/>
  <c r="D13130" i="3"/>
  <c r="D13131" i="3"/>
  <c r="D13132" i="3"/>
  <c r="D13133" i="3"/>
  <c r="D13134" i="3"/>
  <c r="D13135" i="3"/>
  <c r="D13136" i="3"/>
  <c r="D13137" i="3"/>
  <c r="D13138" i="3"/>
  <c r="D13139" i="3"/>
  <c r="D13140" i="3"/>
  <c r="D13141" i="3"/>
  <c r="D13142" i="3"/>
  <c r="D13143" i="3"/>
  <c r="D13144" i="3"/>
  <c r="D13145" i="3"/>
  <c r="D13146" i="3"/>
  <c r="D13147" i="3"/>
  <c r="D13148" i="3"/>
  <c r="D13149" i="3"/>
  <c r="D13150" i="3"/>
  <c r="D13151" i="3"/>
  <c r="D13152" i="3"/>
  <c r="D13153" i="3"/>
  <c r="D13154" i="3"/>
  <c r="D13155" i="3"/>
  <c r="D13156" i="3"/>
  <c r="D13157" i="3"/>
  <c r="D13158" i="3"/>
  <c r="D13159" i="3"/>
  <c r="D13160" i="3"/>
  <c r="D13161" i="3"/>
  <c r="D13162" i="3"/>
  <c r="D13163" i="3"/>
  <c r="D13164" i="3"/>
  <c r="D13165" i="3"/>
  <c r="D13166" i="3"/>
  <c r="D13167" i="3"/>
  <c r="D13168" i="3"/>
  <c r="D13169" i="3"/>
  <c r="D13170" i="3"/>
  <c r="D13171" i="3"/>
  <c r="D13172" i="3"/>
  <c r="D13173" i="3"/>
  <c r="D13174" i="3"/>
  <c r="D13175" i="3"/>
  <c r="D13176" i="3"/>
  <c r="D13177" i="3"/>
  <c r="D13178" i="3"/>
  <c r="D13179" i="3"/>
  <c r="D13180" i="3"/>
  <c r="D13181" i="3"/>
  <c r="D13182" i="3"/>
  <c r="D13183" i="3"/>
  <c r="D13184" i="3"/>
  <c r="D13185" i="3"/>
  <c r="D13186" i="3"/>
  <c r="D13187" i="3"/>
  <c r="D13188" i="3"/>
  <c r="D13189" i="3"/>
  <c r="D13190" i="3"/>
  <c r="D13191" i="3"/>
  <c r="D13192" i="3"/>
  <c r="D13193" i="3"/>
  <c r="D13194" i="3"/>
  <c r="D13195" i="3"/>
  <c r="D13196" i="3"/>
  <c r="D13197" i="3"/>
  <c r="D13198" i="3"/>
  <c r="D13199" i="3"/>
  <c r="D13200" i="3"/>
  <c r="D13201" i="3"/>
  <c r="D13202" i="3"/>
  <c r="D13203" i="3"/>
  <c r="D13204" i="3"/>
  <c r="D13205" i="3"/>
  <c r="D13206" i="3"/>
  <c r="D13207" i="3"/>
  <c r="D13208" i="3"/>
  <c r="D13209" i="3"/>
  <c r="D13210" i="3"/>
  <c r="D13211" i="3"/>
  <c r="D13212" i="3"/>
  <c r="D13213" i="3"/>
  <c r="D13214" i="3"/>
  <c r="D13215" i="3"/>
  <c r="D13216" i="3"/>
  <c r="D13217" i="3"/>
  <c r="D13218" i="3"/>
  <c r="D13219" i="3"/>
  <c r="D13220" i="3"/>
  <c r="D13221" i="3"/>
  <c r="D13222" i="3"/>
  <c r="D13223" i="3"/>
  <c r="D13224" i="3"/>
  <c r="D13225" i="3"/>
  <c r="D13226" i="3"/>
  <c r="D13227" i="3"/>
  <c r="D13228" i="3"/>
  <c r="D13229" i="3"/>
  <c r="D13230" i="3"/>
  <c r="D13231" i="3"/>
  <c r="D13232" i="3"/>
  <c r="D13233" i="3"/>
  <c r="D13234" i="3"/>
  <c r="D13235" i="3"/>
  <c r="D13236" i="3"/>
  <c r="D13237" i="3"/>
  <c r="D13238" i="3"/>
  <c r="D13239" i="3"/>
  <c r="D13240" i="3"/>
  <c r="D13241" i="3"/>
  <c r="D13242" i="3"/>
  <c r="D13243" i="3"/>
  <c r="D13244" i="3"/>
  <c r="D13245" i="3"/>
  <c r="D13246" i="3"/>
  <c r="D13247" i="3"/>
  <c r="D13248" i="3"/>
  <c r="D13249" i="3"/>
  <c r="D13250" i="3"/>
  <c r="D13251" i="3"/>
  <c r="D13252" i="3"/>
  <c r="D13253" i="3"/>
  <c r="D13254" i="3"/>
  <c r="D13255" i="3"/>
  <c r="D13256" i="3"/>
  <c r="D13257" i="3"/>
  <c r="D13258" i="3"/>
  <c r="D13259" i="3"/>
  <c r="D13260" i="3"/>
  <c r="D13261" i="3"/>
  <c r="D13262" i="3"/>
  <c r="D13263" i="3"/>
  <c r="D13264" i="3"/>
  <c r="D13265" i="3"/>
  <c r="D13266" i="3"/>
  <c r="D13267" i="3"/>
  <c r="D13268" i="3"/>
  <c r="D13269" i="3"/>
  <c r="D13270" i="3"/>
  <c r="D13271" i="3"/>
  <c r="D13272" i="3"/>
  <c r="D13273" i="3"/>
  <c r="D13274" i="3"/>
  <c r="D13275" i="3"/>
  <c r="D13276" i="3"/>
  <c r="D13277" i="3"/>
  <c r="D13278" i="3"/>
  <c r="D13279" i="3"/>
  <c r="D13280" i="3"/>
  <c r="D13281" i="3"/>
  <c r="D13282" i="3"/>
  <c r="D13283" i="3"/>
  <c r="D13284" i="3"/>
  <c r="D13285" i="3"/>
  <c r="D13286" i="3"/>
  <c r="D13287" i="3"/>
  <c r="D13288" i="3"/>
  <c r="D13289" i="3"/>
  <c r="D13290" i="3"/>
  <c r="D13291" i="3"/>
  <c r="D13292" i="3"/>
  <c r="D13293" i="3"/>
  <c r="D13294" i="3"/>
  <c r="D13295" i="3"/>
  <c r="D13296" i="3"/>
  <c r="D13297" i="3"/>
  <c r="D13298" i="3"/>
  <c r="D13299" i="3"/>
  <c r="D13300" i="3"/>
  <c r="D13301" i="3"/>
  <c r="D13302" i="3"/>
  <c r="D13303" i="3"/>
  <c r="D13304" i="3"/>
  <c r="D13305" i="3"/>
  <c r="D13306" i="3"/>
  <c r="D13307" i="3"/>
  <c r="D13308" i="3"/>
  <c r="D13309" i="3"/>
  <c r="D13310" i="3"/>
  <c r="D13311" i="3"/>
  <c r="D13312" i="3"/>
  <c r="D13313" i="3"/>
  <c r="D13314" i="3"/>
  <c r="D13315" i="3"/>
  <c r="D13316" i="3"/>
  <c r="D13317" i="3"/>
  <c r="D13318" i="3"/>
  <c r="D13319" i="3"/>
  <c r="D13320" i="3"/>
  <c r="D13321" i="3"/>
  <c r="D13322" i="3"/>
  <c r="D13323" i="3"/>
  <c r="D13324" i="3"/>
  <c r="D13325" i="3"/>
  <c r="D13326" i="3"/>
  <c r="D13327" i="3"/>
  <c r="D13328" i="3"/>
  <c r="D13329" i="3"/>
  <c r="D13330" i="3"/>
  <c r="D13331" i="3"/>
  <c r="D13332" i="3"/>
  <c r="D13333" i="3"/>
  <c r="D13334" i="3"/>
  <c r="D13335" i="3"/>
  <c r="D13336" i="3"/>
  <c r="D13337" i="3"/>
  <c r="D13338" i="3"/>
  <c r="D13339" i="3"/>
  <c r="D13340" i="3"/>
  <c r="D13341" i="3"/>
  <c r="D13342" i="3"/>
  <c r="D13343" i="3"/>
  <c r="D13344" i="3"/>
  <c r="D13345" i="3"/>
  <c r="D13346" i="3"/>
  <c r="D13347" i="3"/>
  <c r="D13348" i="3"/>
  <c r="D13349" i="3"/>
  <c r="D13350" i="3"/>
  <c r="D13351" i="3"/>
  <c r="D13352" i="3"/>
  <c r="D13353" i="3"/>
  <c r="D13354" i="3"/>
  <c r="D13355" i="3"/>
  <c r="D13356" i="3"/>
  <c r="D13357" i="3"/>
  <c r="D13358" i="3"/>
  <c r="D13359" i="3"/>
  <c r="D13360" i="3"/>
  <c r="D13361" i="3"/>
  <c r="D13362" i="3"/>
  <c r="D13363" i="3"/>
  <c r="D13364" i="3"/>
  <c r="D13365" i="3"/>
  <c r="D13366" i="3"/>
  <c r="D13367" i="3"/>
  <c r="D13368" i="3"/>
  <c r="D13369" i="3"/>
  <c r="D13370" i="3"/>
  <c r="D13371" i="3"/>
  <c r="D13372" i="3"/>
  <c r="D13373" i="3"/>
  <c r="D13374" i="3"/>
  <c r="D13375" i="3"/>
  <c r="D13376" i="3"/>
  <c r="D13377" i="3"/>
  <c r="D13378" i="3"/>
  <c r="D13379" i="3"/>
  <c r="D13380" i="3"/>
  <c r="D13381" i="3"/>
  <c r="D13382" i="3"/>
  <c r="D13383" i="3"/>
  <c r="D13384" i="3"/>
  <c r="D13385" i="3"/>
  <c r="D13386" i="3"/>
  <c r="D13387" i="3"/>
  <c r="D13388" i="3"/>
  <c r="D13389" i="3"/>
  <c r="D13390" i="3"/>
  <c r="D13391" i="3"/>
  <c r="D13392" i="3"/>
  <c r="D13393" i="3"/>
  <c r="D13394" i="3"/>
  <c r="D13395" i="3"/>
  <c r="D13396" i="3"/>
  <c r="D13397" i="3"/>
  <c r="D13398" i="3"/>
  <c r="D13399" i="3"/>
  <c r="D13400" i="3"/>
  <c r="D13401" i="3"/>
  <c r="D13402" i="3"/>
  <c r="D13403" i="3"/>
  <c r="D13404" i="3"/>
  <c r="D13405" i="3"/>
  <c r="D13406" i="3"/>
  <c r="D13407" i="3"/>
  <c r="D13408" i="3"/>
  <c r="D13409" i="3"/>
  <c r="D13410" i="3"/>
  <c r="D13411" i="3"/>
  <c r="D13412" i="3"/>
  <c r="D13413" i="3"/>
  <c r="D13414" i="3"/>
  <c r="D13415" i="3"/>
  <c r="D13416" i="3"/>
  <c r="D13417" i="3"/>
  <c r="D13418" i="3"/>
  <c r="D13419" i="3"/>
  <c r="D13420" i="3"/>
  <c r="D13421" i="3"/>
  <c r="D13422" i="3"/>
  <c r="D13423" i="3"/>
  <c r="D13424" i="3"/>
  <c r="D13425" i="3"/>
  <c r="D13426" i="3"/>
  <c r="D13427" i="3"/>
  <c r="D13428" i="3"/>
  <c r="D13429" i="3"/>
  <c r="D13430" i="3"/>
  <c r="D13431" i="3"/>
  <c r="D13432" i="3"/>
  <c r="D13433" i="3"/>
  <c r="D13434" i="3"/>
  <c r="D13435" i="3"/>
  <c r="D13436" i="3"/>
  <c r="D13437" i="3"/>
  <c r="D13438" i="3"/>
  <c r="D13439" i="3"/>
  <c r="D13440" i="3"/>
  <c r="D13441" i="3"/>
  <c r="D13442" i="3"/>
  <c r="D13443" i="3"/>
  <c r="D13444" i="3"/>
  <c r="D13445" i="3"/>
  <c r="D13446" i="3"/>
  <c r="D13447" i="3"/>
  <c r="D13448" i="3"/>
  <c r="D13449" i="3"/>
  <c r="D13450" i="3"/>
  <c r="D13451" i="3"/>
  <c r="D13452" i="3"/>
  <c r="D13453" i="3"/>
  <c r="D13454" i="3"/>
  <c r="D13455" i="3"/>
  <c r="D13456" i="3"/>
  <c r="D13457" i="3"/>
  <c r="D13458" i="3"/>
  <c r="D13459" i="3"/>
  <c r="D13460" i="3"/>
  <c r="D13461" i="3"/>
  <c r="D13462" i="3"/>
  <c r="D13463" i="3"/>
  <c r="D13464" i="3"/>
  <c r="D13465" i="3"/>
  <c r="D13466" i="3"/>
  <c r="D13467" i="3"/>
  <c r="D13468" i="3"/>
  <c r="D13469" i="3"/>
  <c r="D13470" i="3"/>
  <c r="D13471" i="3"/>
  <c r="D13472" i="3"/>
  <c r="D13473" i="3"/>
  <c r="D13474" i="3"/>
  <c r="D13475" i="3"/>
  <c r="D13476" i="3"/>
  <c r="D13477" i="3"/>
  <c r="D13478" i="3"/>
  <c r="D13479" i="3"/>
  <c r="D13480" i="3"/>
  <c r="D13481" i="3"/>
  <c r="D13482" i="3"/>
  <c r="D13483" i="3"/>
  <c r="D13484" i="3"/>
  <c r="D13485" i="3"/>
  <c r="D13486" i="3"/>
  <c r="D13487" i="3"/>
  <c r="D13488" i="3"/>
  <c r="D13489" i="3"/>
  <c r="D13490" i="3"/>
  <c r="D13491" i="3"/>
  <c r="D13492" i="3"/>
  <c r="D13493" i="3"/>
  <c r="D13494" i="3"/>
  <c r="D13495" i="3"/>
  <c r="D13496" i="3"/>
  <c r="D13497" i="3"/>
  <c r="D13498" i="3"/>
  <c r="D13499" i="3"/>
  <c r="D13500" i="3"/>
  <c r="D13501" i="3"/>
  <c r="D13502" i="3"/>
  <c r="D13503" i="3"/>
  <c r="D13504" i="3"/>
  <c r="D13505" i="3"/>
  <c r="D13506" i="3"/>
  <c r="D13507" i="3"/>
  <c r="D13508" i="3"/>
  <c r="D13509" i="3"/>
  <c r="D13510" i="3"/>
  <c r="D13511" i="3"/>
  <c r="D13512" i="3"/>
  <c r="D13513" i="3"/>
  <c r="D13514" i="3"/>
  <c r="D13515" i="3"/>
  <c r="D13516" i="3"/>
  <c r="D13517" i="3"/>
  <c r="D13518" i="3"/>
  <c r="D13519" i="3"/>
  <c r="D13520" i="3"/>
  <c r="D13521" i="3"/>
  <c r="D13522" i="3"/>
  <c r="D13523" i="3"/>
  <c r="D13524" i="3"/>
  <c r="D13525" i="3"/>
  <c r="D13526" i="3"/>
  <c r="D13527" i="3"/>
  <c r="D13528" i="3"/>
  <c r="D13529" i="3"/>
  <c r="D13530" i="3"/>
  <c r="D13531" i="3"/>
  <c r="D13532" i="3"/>
  <c r="D13533" i="3"/>
  <c r="D13534" i="3"/>
  <c r="D13535" i="3"/>
  <c r="D13536" i="3"/>
  <c r="D13537" i="3"/>
  <c r="D13538" i="3"/>
  <c r="D13539" i="3"/>
  <c r="D13540" i="3"/>
  <c r="D13541" i="3"/>
  <c r="D13542" i="3"/>
  <c r="D13543" i="3"/>
  <c r="D13544" i="3"/>
  <c r="D13545" i="3"/>
  <c r="D13546" i="3"/>
  <c r="D13547" i="3"/>
  <c r="D13548" i="3"/>
  <c r="D13549" i="3"/>
  <c r="D13550" i="3"/>
  <c r="D13551" i="3"/>
  <c r="D13552" i="3"/>
  <c r="D13553" i="3"/>
  <c r="D13554" i="3"/>
  <c r="D13555" i="3"/>
  <c r="D13556" i="3"/>
  <c r="D13557" i="3"/>
  <c r="D13558" i="3"/>
  <c r="D13559" i="3"/>
  <c r="D13560" i="3"/>
  <c r="D13561" i="3"/>
  <c r="D13562" i="3"/>
  <c r="D13563" i="3"/>
  <c r="D13564" i="3"/>
  <c r="D13565" i="3"/>
  <c r="D13566" i="3"/>
  <c r="D13567" i="3"/>
  <c r="D13568" i="3"/>
  <c r="D13569" i="3"/>
  <c r="D13570" i="3"/>
  <c r="D13571" i="3"/>
  <c r="D13572" i="3"/>
  <c r="D13573" i="3"/>
  <c r="D13574" i="3"/>
  <c r="D13575" i="3"/>
  <c r="D13576" i="3"/>
  <c r="D13577" i="3"/>
  <c r="D13578" i="3"/>
  <c r="D13579" i="3"/>
  <c r="D13580" i="3"/>
  <c r="D13581" i="3"/>
  <c r="D13582" i="3"/>
  <c r="D13583" i="3"/>
  <c r="D13584" i="3"/>
  <c r="D13585" i="3"/>
  <c r="D13586" i="3"/>
  <c r="D13587" i="3"/>
  <c r="D13588" i="3"/>
  <c r="D13589" i="3"/>
  <c r="D13590" i="3"/>
  <c r="D13591" i="3"/>
  <c r="D13592" i="3"/>
  <c r="D13593" i="3"/>
  <c r="D13594" i="3"/>
  <c r="D13595" i="3"/>
  <c r="D13596" i="3"/>
  <c r="D13597" i="3"/>
  <c r="D13598" i="3"/>
  <c r="D13599" i="3"/>
  <c r="D13600" i="3"/>
  <c r="D13601" i="3"/>
  <c r="D13602" i="3"/>
  <c r="D13603" i="3"/>
  <c r="D13604" i="3"/>
  <c r="D13605" i="3"/>
  <c r="D13606" i="3"/>
  <c r="D13607" i="3"/>
  <c r="D13608" i="3"/>
  <c r="D13609" i="3"/>
  <c r="D13610" i="3"/>
  <c r="D13611" i="3"/>
  <c r="D13612" i="3"/>
  <c r="D13613" i="3"/>
  <c r="D13614" i="3"/>
  <c r="D13615" i="3"/>
  <c r="D13616" i="3"/>
  <c r="D13617" i="3"/>
  <c r="D13618" i="3"/>
  <c r="D13619" i="3"/>
  <c r="D13620" i="3"/>
  <c r="D13621" i="3"/>
  <c r="D13622" i="3"/>
  <c r="D13623" i="3"/>
  <c r="D13624" i="3"/>
  <c r="D13625" i="3"/>
  <c r="D13626" i="3"/>
  <c r="D13627" i="3"/>
  <c r="D13628" i="3"/>
  <c r="D13629" i="3"/>
  <c r="D13630" i="3"/>
  <c r="D13631" i="3"/>
  <c r="D13632" i="3"/>
  <c r="D13633" i="3"/>
  <c r="D13634" i="3"/>
  <c r="D13635" i="3"/>
  <c r="D13636" i="3"/>
  <c r="D13637" i="3"/>
  <c r="D13638" i="3"/>
  <c r="D13639" i="3"/>
  <c r="D13640" i="3"/>
  <c r="D13641" i="3"/>
  <c r="D13642" i="3"/>
  <c r="D13643" i="3"/>
  <c r="D13644" i="3"/>
  <c r="D13645" i="3"/>
  <c r="D13646" i="3"/>
  <c r="D13647" i="3"/>
  <c r="D13648" i="3"/>
  <c r="D13649" i="3"/>
  <c r="D13650" i="3"/>
  <c r="D13651" i="3"/>
  <c r="D13652" i="3"/>
  <c r="D13653" i="3"/>
  <c r="D13654" i="3"/>
  <c r="D13655" i="3"/>
  <c r="D13656" i="3"/>
  <c r="D13657" i="3"/>
  <c r="D13658" i="3"/>
  <c r="D13659" i="3"/>
  <c r="D13660" i="3"/>
  <c r="D13661" i="3"/>
  <c r="D13662" i="3"/>
  <c r="D13663" i="3"/>
  <c r="D13664" i="3"/>
  <c r="D13665" i="3"/>
  <c r="D13666" i="3"/>
  <c r="D13667" i="3"/>
  <c r="D13668" i="3"/>
  <c r="D13669" i="3"/>
  <c r="D13670" i="3"/>
  <c r="D13671" i="3"/>
  <c r="D13672" i="3"/>
  <c r="D13673" i="3"/>
  <c r="D13674" i="3"/>
  <c r="D13675" i="3"/>
  <c r="D13676" i="3"/>
  <c r="D13677" i="3"/>
  <c r="D13678" i="3"/>
  <c r="D13679" i="3"/>
  <c r="D13680" i="3"/>
  <c r="D13681" i="3"/>
  <c r="D13682" i="3"/>
  <c r="D13683" i="3"/>
  <c r="D13684" i="3"/>
  <c r="D13685" i="3"/>
  <c r="D13686" i="3"/>
  <c r="D13687" i="3"/>
  <c r="D13688" i="3"/>
  <c r="D13689" i="3"/>
  <c r="D13690" i="3"/>
  <c r="D13691" i="3"/>
  <c r="D13692" i="3"/>
  <c r="D13693" i="3"/>
  <c r="D13694" i="3"/>
  <c r="D13695" i="3"/>
  <c r="D13696" i="3"/>
  <c r="D13697" i="3"/>
  <c r="D13698" i="3"/>
  <c r="D13699" i="3"/>
  <c r="D13700" i="3"/>
  <c r="D13701" i="3"/>
  <c r="D13702" i="3"/>
  <c r="D13703" i="3"/>
  <c r="D13704" i="3"/>
  <c r="D13705" i="3"/>
  <c r="D13706" i="3"/>
  <c r="D13707" i="3"/>
  <c r="D13708" i="3"/>
  <c r="D13709" i="3"/>
  <c r="D13710" i="3"/>
  <c r="D13711" i="3"/>
  <c r="D13712" i="3"/>
  <c r="D13713" i="3"/>
  <c r="D13714" i="3"/>
  <c r="D13715" i="3"/>
  <c r="D13716" i="3"/>
  <c r="D13717" i="3"/>
  <c r="D13718" i="3"/>
  <c r="D13719" i="3"/>
  <c r="D13720" i="3"/>
  <c r="D13721" i="3"/>
  <c r="D13722" i="3"/>
  <c r="D13723" i="3"/>
  <c r="D13724" i="3"/>
  <c r="D13725" i="3"/>
  <c r="D13726" i="3"/>
  <c r="D13727" i="3"/>
  <c r="D13728" i="3"/>
  <c r="D13729" i="3"/>
  <c r="D13730" i="3"/>
  <c r="D13731" i="3"/>
  <c r="D13732" i="3"/>
  <c r="D13733" i="3"/>
  <c r="D13734" i="3"/>
  <c r="D13735" i="3"/>
  <c r="D13736" i="3"/>
  <c r="D13737" i="3"/>
  <c r="D13738" i="3"/>
  <c r="D13739" i="3"/>
  <c r="D13740" i="3"/>
  <c r="D13741" i="3"/>
  <c r="D13742" i="3"/>
  <c r="D13743" i="3"/>
  <c r="D13744" i="3"/>
  <c r="D13745" i="3"/>
  <c r="D13746" i="3"/>
  <c r="D13747" i="3"/>
  <c r="D13748" i="3"/>
  <c r="D13749" i="3"/>
  <c r="D13750" i="3"/>
  <c r="D13751" i="3"/>
  <c r="D13752" i="3"/>
  <c r="D13753" i="3"/>
  <c r="D13754" i="3"/>
  <c r="D13755" i="3"/>
  <c r="D13756" i="3"/>
  <c r="D13757" i="3"/>
  <c r="D13758" i="3"/>
  <c r="D13759" i="3"/>
  <c r="D13760" i="3"/>
  <c r="D13761" i="3"/>
  <c r="D13762" i="3"/>
  <c r="D13763" i="3"/>
  <c r="D13764" i="3"/>
  <c r="D13765" i="3"/>
  <c r="D13766" i="3"/>
  <c r="D13767" i="3"/>
  <c r="D13768" i="3"/>
  <c r="D13769" i="3"/>
  <c r="D13770" i="3"/>
  <c r="D13771" i="3"/>
  <c r="D13772" i="3"/>
  <c r="D13773" i="3"/>
  <c r="D13774" i="3"/>
  <c r="D13775" i="3"/>
  <c r="D13776" i="3"/>
  <c r="D13777" i="3"/>
  <c r="D13778" i="3"/>
  <c r="D13779" i="3"/>
  <c r="D13780" i="3"/>
  <c r="D13781" i="3"/>
  <c r="D13782" i="3"/>
  <c r="D13783" i="3"/>
  <c r="D13784" i="3"/>
  <c r="D13785" i="3"/>
  <c r="D13786" i="3"/>
  <c r="D13787" i="3"/>
  <c r="D13788" i="3"/>
  <c r="D13789" i="3"/>
  <c r="D13790" i="3"/>
  <c r="D13791" i="3"/>
  <c r="D13792" i="3"/>
  <c r="D13793" i="3"/>
  <c r="D13794" i="3"/>
  <c r="D13795" i="3"/>
  <c r="D13796" i="3"/>
  <c r="D13797" i="3"/>
  <c r="D13798" i="3"/>
  <c r="D13799" i="3"/>
  <c r="D13800" i="3"/>
  <c r="D13801" i="3"/>
  <c r="D13802" i="3"/>
  <c r="D13803" i="3"/>
  <c r="D13804" i="3"/>
  <c r="D13805" i="3"/>
  <c r="D13806" i="3"/>
  <c r="D13807" i="3"/>
  <c r="D13808" i="3"/>
  <c r="D13809" i="3"/>
  <c r="D13810" i="3"/>
  <c r="D13811" i="3"/>
  <c r="D13812" i="3"/>
  <c r="D13813" i="3"/>
  <c r="D13814" i="3"/>
  <c r="D13815" i="3"/>
  <c r="D13816" i="3"/>
  <c r="D13817" i="3"/>
  <c r="D13818" i="3"/>
  <c r="D13819" i="3"/>
  <c r="D13820" i="3"/>
  <c r="D13821" i="3"/>
  <c r="D13822" i="3"/>
  <c r="D13823" i="3"/>
  <c r="D13824" i="3"/>
  <c r="D13825" i="3"/>
  <c r="D13826" i="3"/>
  <c r="D13827" i="3"/>
  <c r="D13828" i="3"/>
  <c r="D13829" i="3"/>
  <c r="D13830" i="3"/>
  <c r="D13831" i="3"/>
  <c r="D13832" i="3"/>
  <c r="D13833" i="3"/>
  <c r="D13834" i="3"/>
  <c r="D13835" i="3"/>
  <c r="D13836" i="3"/>
  <c r="D13837" i="3"/>
  <c r="D13838" i="3"/>
  <c r="D13839" i="3"/>
  <c r="D13840" i="3"/>
  <c r="D13841" i="3"/>
  <c r="D13842" i="3"/>
  <c r="D13843" i="3"/>
  <c r="D13844" i="3"/>
  <c r="D13845" i="3"/>
  <c r="D13846" i="3"/>
  <c r="D13847" i="3"/>
  <c r="D13848" i="3"/>
  <c r="D13849" i="3"/>
  <c r="D13850" i="3"/>
  <c r="D13851" i="3"/>
  <c r="D13852" i="3"/>
  <c r="D13853" i="3"/>
  <c r="D13854" i="3"/>
  <c r="D13855" i="3"/>
  <c r="D13856" i="3"/>
  <c r="D13857" i="3"/>
  <c r="D13858" i="3"/>
  <c r="D13859" i="3"/>
  <c r="D13860" i="3"/>
  <c r="D13861" i="3"/>
  <c r="D13862" i="3"/>
  <c r="D13863" i="3"/>
  <c r="D13864" i="3"/>
  <c r="D13865" i="3"/>
  <c r="D13866" i="3"/>
  <c r="D13867" i="3"/>
  <c r="D13868" i="3"/>
  <c r="D13869" i="3"/>
  <c r="D13870" i="3"/>
  <c r="D13871" i="3"/>
  <c r="D13872" i="3"/>
  <c r="D13873" i="3"/>
  <c r="D13874" i="3"/>
  <c r="D13875" i="3"/>
  <c r="D13876" i="3"/>
  <c r="D13877" i="3"/>
  <c r="D13878" i="3"/>
  <c r="D13879" i="3"/>
  <c r="D13880" i="3"/>
  <c r="D13881" i="3"/>
  <c r="D13882" i="3"/>
  <c r="D13883" i="3"/>
  <c r="D13884" i="3"/>
  <c r="D13885" i="3"/>
  <c r="D13886" i="3"/>
  <c r="D13887" i="3"/>
  <c r="D13888" i="3"/>
  <c r="D13889" i="3"/>
  <c r="D13890" i="3"/>
  <c r="D13891" i="3"/>
  <c r="D13892" i="3"/>
  <c r="D13893" i="3"/>
  <c r="D13894" i="3"/>
  <c r="D13895" i="3"/>
  <c r="D13896" i="3"/>
  <c r="D13897" i="3"/>
  <c r="D13898" i="3"/>
  <c r="D13899" i="3"/>
  <c r="D13900" i="3"/>
  <c r="D13901" i="3"/>
  <c r="D13902" i="3"/>
  <c r="D13903" i="3"/>
  <c r="D13904" i="3"/>
  <c r="D13905" i="3"/>
  <c r="D13906" i="3"/>
  <c r="D13907" i="3"/>
  <c r="D13908" i="3"/>
  <c r="D13909" i="3"/>
  <c r="D13910" i="3"/>
  <c r="D13911" i="3"/>
  <c r="D13912" i="3"/>
  <c r="D13913" i="3"/>
  <c r="D13914" i="3"/>
  <c r="D13915" i="3"/>
  <c r="D13916" i="3"/>
  <c r="D13917" i="3"/>
  <c r="D13918" i="3"/>
  <c r="D13919" i="3"/>
  <c r="D13920" i="3"/>
  <c r="D13921" i="3"/>
  <c r="D13922" i="3"/>
  <c r="D13923" i="3"/>
  <c r="D13924" i="3"/>
  <c r="D13925" i="3"/>
  <c r="D13926" i="3"/>
  <c r="D13927" i="3"/>
  <c r="D13928" i="3"/>
  <c r="D13929" i="3"/>
  <c r="D13930" i="3"/>
  <c r="D13931" i="3"/>
  <c r="D13932" i="3"/>
  <c r="D13933" i="3"/>
  <c r="D13934" i="3"/>
  <c r="D13935" i="3"/>
  <c r="D13936" i="3"/>
  <c r="D13937" i="3"/>
  <c r="D13938" i="3"/>
  <c r="D13939" i="3"/>
  <c r="D13940" i="3"/>
  <c r="D13941" i="3"/>
  <c r="D13942" i="3"/>
  <c r="D13943" i="3"/>
  <c r="D13944" i="3"/>
  <c r="D13945" i="3"/>
  <c r="D13946" i="3"/>
  <c r="D13947" i="3"/>
  <c r="D13948" i="3"/>
  <c r="D13949" i="3"/>
  <c r="D13950" i="3"/>
  <c r="D13951" i="3"/>
  <c r="D13952" i="3"/>
  <c r="D13953" i="3"/>
  <c r="D13954" i="3"/>
  <c r="D13955" i="3"/>
  <c r="D13956" i="3"/>
  <c r="D13957" i="3"/>
  <c r="D13958" i="3"/>
  <c r="D13959" i="3"/>
  <c r="D13960" i="3"/>
  <c r="D13961" i="3"/>
  <c r="D13962" i="3"/>
  <c r="D13963" i="3"/>
  <c r="D13964" i="3"/>
  <c r="D13965" i="3"/>
  <c r="D13966" i="3"/>
  <c r="D13967" i="3"/>
  <c r="D13968" i="3"/>
  <c r="D13969" i="3"/>
  <c r="D13970" i="3"/>
  <c r="D13971" i="3"/>
  <c r="D13972" i="3"/>
  <c r="D13973" i="3"/>
  <c r="D13974" i="3"/>
  <c r="D13975" i="3"/>
  <c r="D13976" i="3"/>
  <c r="D13977" i="3"/>
  <c r="D13978" i="3"/>
  <c r="D13979" i="3"/>
  <c r="D13980" i="3"/>
  <c r="D13981" i="3"/>
  <c r="D13982" i="3"/>
  <c r="D13983" i="3"/>
  <c r="D13984" i="3"/>
  <c r="D13985" i="3"/>
  <c r="D13986" i="3"/>
  <c r="D13987" i="3"/>
  <c r="D13988" i="3"/>
  <c r="D13989" i="3"/>
  <c r="D13990" i="3"/>
  <c r="D13991" i="3"/>
  <c r="D13992" i="3"/>
  <c r="D13993" i="3"/>
  <c r="D13994" i="3"/>
  <c r="D13995" i="3"/>
  <c r="D13996" i="3"/>
  <c r="D13997" i="3"/>
  <c r="D13998" i="3"/>
  <c r="D13999" i="3"/>
  <c r="D14000" i="3"/>
  <c r="D14001" i="3"/>
  <c r="D14002" i="3"/>
  <c r="D14003" i="3"/>
  <c r="D14004" i="3"/>
  <c r="D14005" i="3"/>
  <c r="D14006" i="3"/>
  <c r="D14007" i="3"/>
  <c r="D14008" i="3"/>
  <c r="D14009" i="3"/>
  <c r="D14010" i="3"/>
  <c r="D14011" i="3"/>
  <c r="D14012" i="3"/>
  <c r="D14013" i="3"/>
  <c r="D14014" i="3"/>
  <c r="D14015" i="3"/>
  <c r="D14016" i="3"/>
  <c r="D14017" i="3"/>
  <c r="D14018" i="3"/>
  <c r="D14019" i="3"/>
  <c r="D14020" i="3"/>
  <c r="D14021" i="3"/>
  <c r="D14022" i="3"/>
  <c r="D14023" i="3"/>
  <c r="D14024" i="3"/>
  <c r="D14025" i="3"/>
  <c r="D14026" i="3"/>
  <c r="D14027" i="3"/>
  <c r="D14028" i="3"/>
  <c r="D14029" i="3"/>
  <c r="D14030" i="3"/>
  <c r="D14031" i="3"/>
  <c r="D14032" i="3"/>
  <c r="D14033" i="3"/>
  <c r="D14034" i="3"/>
  <c r="D14035" i="3"/>
  <c r="D14036" i="3"/>
  <c r="D14037" i="3"/>
  <c r="D14038" i="3"/>
  <c r="D14039" i="3"/>
  <c r="D14040" i="3"/>
  <c r="D14041" i="3"/>
  <c r="D14042" i="3"/>
  <c r="D14043" i="3"/>
  <c r="D14044" i="3"/>
  <c r="D14045" i="3"/>
  <c r="D14046" i="3"/>
  <c r="D14047" i="3"/>
  <c r="D14048" i="3"/>
  <c r="D14049" i="3"/>
  <c r="D14050" i="3"/>
  <c r="D14051" i="3"/>
  <c r="D14052" i="3"/>
  <c r="D14053" i="3"/>
  <c r="D14054" i="3"/>
  <c r="D14055" i="3"/>
  <c r="D14056" i="3"/>
  <c r="D14057" i="3"/>
  <c r="D14058" i="3"/>
  <c r="D14059" i="3"/>
  <c r="D14060" i="3"/>
  <c r="D14061" i="3"/>
  <c r="D14062" i="3"/>
  <c r="D14063" i="3"/>
  <c r="D14064" i="3"/>
  <c r="D14065" i="3"/>
  <c r="D14066" i="3"/>
  <c r="D14067" i="3"/>
  <c r="D14068" i="3"/>
  <c r="D14069" i="3"/>
  <c r="D14070" i="3"/>
  <c r="D14071" i="3"/>
  <c r="D14072" i="3"/>
  <c r="D14073" i="3"/>
  <c r="D14074" i="3"/>
  <c r="D14075" i="3"/>
  <c r="D14076" i="3"/>
  <c r="D14077" i="3"/>
  <c r="D14078" i="3"/>
  <c r="D14079" i="3"/>
  <c r="D14080" i="3"/>
  <c r="D14081" i="3"/>
  <c r="D14082" i="3"/>
  <c r="D14083" i="3"/>
  <c r="D14084" i="3"/>
  <c r="D14085" i="3"/>
  <c r="D14086" i="3"/>
  <c r="D14087" i="3"/>
  <c r="D14088" i="3"/>
  <c r="D14089" i="3"/>
  <c r="D14090" i="3"/>
  <c r="D14091" i="3"/>
  <c r="D14092" i="3"/>
  <c r="D14093" i="3"/>
  <c r="D14094" i="3"/>
  <c r="D14095" i="3"/>
  <c r="D14096" i="3"/>
  <c r="D14097" i="3"/>
  <c r="D14098" i="3"/>
  <c r="D14099" i="3"/>
  <c r="D14100" i="3"/>
  <c r="D14101" i="3"/>
  <c r="D14102" i="3"/>
  <c r="D14103" i="3"/>
  <c r="D14104" i="3"/>
  <c r="D14105" i="3"/>
  <c r="D14106" i="3"/>
  <c r="D14107" i="3"/>
  <c r="D14108" i="3"/>
  <c r="D14109" i="3"/>
  <c r="D14110" i="3"/>
  <c r="D14111" i="3"/>
  <c r="D14112" i="3"/>
  <c r="D14113" i="3"/>
  <c r="D14114" i="3"/>
  <c r="D14115" i="3"/>
  <c r="D14116" i="3"/>
  <c r="D14117" i="3"/>
  <c r="D14118" i="3"/>
  <c r="D14119" i="3"/>
  <c r="D14120" i="3"/>
  <c r="D14121" i="3"/>
  <c r="D14122" i="3"/>
  <c r="D14123" i="3"/>
  <c r="D14124" i="3"/>
  <c r="D14125" i="3"/>
  <c r="D14126" i="3"/>
  <c r="D14127" i="3"/>
  <c r="D14128" i="3"/>
  <c r="D14129" i="3"/>
  <c r="D14130" i="3"/>
  <c r="D14131" i="3"/>
  <c r="D14132" i="3"/>
  <c r="D14133" i="3"/>
  <c r="D14134" i="3"/>
  <c r="D14135" i="3"/>
  <c r="D14136" i="3"/>
  <c r="D14137" i="3"/>
  <c r="D14138" i="3"/>
  <c r="D14139" i="3"/>
  <c r="D14140" i="3"/>
  <c r="D14141" i="3"/>
  <c r="D14142" i="3"/>
  <c r="D14143" i="3"/>
  <c r="D14144" i="3"/>
  <c r="D14145" i="3"/>
  <c r="D14146" i="3"/>
  <c r="D14147" i="3"/>
  <c r="D14148" i="3"/>
  <c r="D14149" i="3"/>
  <c r="D14150" i="3"/>
  <c r="D14151" i="3"/>
  <c r="D14152" i="3"/>
  <c r="D14153" i="3"/>
  <c r="D14154" i="3"/>
  <c r="D14155" i="3"/>
  <c r="D14156" i="3"/>
  <c r="D14157" i="3"/>
  <c r="D14158" i="3"/>
  <c r="D14159" i="3"/>
  <c r="D14160" i="3"/>
  <c r="D14161" i="3"/>
  <c r="D14162" i="3"/>
  <c r="D14163" i="3"/>
  <c r="D14164" i="3"/>
  <c r="D14165" i="3"/>
  <c r="D14166" i="3"/>
  <c r="D14167" i="3"/>
  <c r="D14168" i="3"/>
  <c r="D14169" i="3"/>
  <c r="D14170" i="3"/>
  <c r="D14171" i="3"/>
  <c r="D14172" i="3"/>
  <c r="D14173" i="3"/>
  <c r="D14174" i="3"/>
  <c r="D14175" i="3"/>
  <c r="D14176" i="3"/>
  <c r="D14177" i="3"/>
  <c r="D14178" i="3"/>
  <c r="D14179" i="3"/>
  <c r="D14180" i="3"/>
  <c r="D14181" i="3"/>
  <c r="D14182" i="3"/>
  <c r="D14183" i="3"/>
  <c r="D14184" i="3"/>
  <c r="D14185" i="3"/>
  <c r="D14186" i="3"/>
  <c r="D14187" i="3"/>
  <c r="D14188" i="3"/>
  <c r="D14189" i="3"/>
  <c r="D14190" i="3"/>
  <c r="D14191" i="3"/>
  <c r="D14192" i="3"/>
  <c r="D14193" i="3"/>
  <c r="D14194" i="3"/>
  <c r="D14195" i="3"/>
  <c r="D14196" i="3"/>
  <c r="D14197" i="3"/>
  <c r="D14198" i="3"/>
  <c r="D14199" i="3"/>
  <c r="D14200" i="3"/>
  <c r="D14201" i="3"/>
  <c r="D14202" i="3"/>
  <c r="D14203" i="3"/>
  <c r="D14204" i="3"/>
  <c r="D14205" i="3"/>
  <c r="D14206" i="3"/>
  <c r="D14207" i="3"/>
  <c r="D14208" i="3"/>
  <c r="D14209" i="3"/>
  <c r="D14210" i="3"/>
  <c r="D14211" i="3"/>
  <c r="D14212" i="3"/>
  <c r="D14213" i="3"/>
  <c r="D14214" i="3"/>
  <c r="D14215" i="3"/>
  <c r="D14216" i="3"/>
  <c r="D14217" i="3"/>
  <c r="D14218" i="3"/>
  <c r="D14219" i="3"/>
  <c r="D14220" i="3"/>
  <c r="D14221" i="3"/>
  <c r="D14222" i="3"/>
  <c r="D14223" i="3"/>
  <c r="D14224" i="3"/>
  <c r="D14225" i="3"/>
  <c r="D14226" i="3"/>
  <c r="D14227" i="3"/>
  <c r="D14228" i="3"/>
  <c r="D14229" i="3"/>
  <c r="D14230" i="3"/>
  <c r="D14231" i="3"/>
  <c r="D14232" i="3"/>
  <c r="D14233" i="3"/>
  <c r="D14234" i="3"/>
  <c r="D14235" i="3"/>
  <c r="D14236" i="3"/>
  <c r="D14237" i="3"/>
  <c r="D14238" i="3"/>
  <c r="D14239" i="3"/>
  <c r="D14240" i="3"/>
  <c r="D14241" i="3"/>
  <c r="D14242" i="3"/>
  <c r="D14243" i="3"/>
  <c r="D14244" i="3"/>
  <c r="D14245" i="3"/>
  <c r="D14246" i="3"/>
  <c r="D14247" i="3"/>
  <c r="D14248" i="3"/>
  <c r="D14249" i="3"/>
  <c r="D14250" i="3"/>
  <c r="D14251" i="3"/>
  <c r="D14252" i="3"/>
  <c r="D14253" i="3"/>
  <c r="D14254" i="3"/>
  <c r="D14255" i="3"/>
  <c r="D14256" i="3"/>
  <c r="D14257" i="3"/>
  <c r="D14258" i="3"/>
  <c r="D14259" i="3"/>
  <c r="D14260" i="3"/>
  <c r="D14261" i="3"/>
  <c r="D14262" i="3"/>
  <c r="D14263" i="3"/>
  <c r="D14264" i="3"/>
  <c r="D14265" i="3"/>
  <c r="D14266" i="3"/>
  <c r="D14267" i="3"/>
  <c r="D14268" i="3"/>
  <c r="D14269" i="3"/>
  <c r="D14270" i="3"/>
  <c r="D14271" i="3"/>
  <c r="D14272" i="3"/>
  <c r="D14273" i="3"/>
  <c r="D14274" i="3"/>
  <c r="D14275" i="3"/>
  <c r="D14276" i="3"/>
  <c r="D14277" i="3"/>
  <c r="D14278" i="3"/>
  <c r="D14279" i="3"/>
  <c r="D14280" i="3"/>
  <c r="D14281" i="3"/>
  <c r="D14282" i="3"/>
  <c r="D14283" i="3"/>
  <c r="D14284" i="3"/>
  <c r="D14285" i="3"/>
  <c r="D14286" i="3"/>
  <c r="D14287" i="3"/>
  <c r="D14288" i="3"/>
  <c r="D14289" i="3"/>
  <c r="D14290" i="3"/>
  <c r="D14291" i="3"/>
  <c r="D14292" i="3"/>
  <c r="D14293" i="3"/>
  <c r="D14294" i="3"/>
  <c r="D14295" i="3"/>
  <c r="D14296" i="3"/>
  <c r="D14297" i="3"/>
  <c r="D14298" i="3"/>
  <c r="D14299" i="3"/>
  <c r="D14300" i="3"/>
  <c r="D14301" i="3"/>
  <c r="D14302" i="3"/>
  <c r="D14303" i="3"/>
  <c r="D14304" i="3"/>
  <c r="D14305" i="3"/>
  <c r="D14306" i="3"/>
  <c r="D14307" i="3"/>
  <c r="D14308" i="3"/>
  <c r="D14309" i="3"/>
  <c r="D14310" i="3"/>
  <c r="D14311" i="3"/>
  <c r="D14312" i="3"/>
  <c r="D14313" i="3"/>
  <c r="D14314" i="3"/>
  <c r="D14315" i="3"/>
  <c r="D14316" i="3"/>
  <c r="D14317" i="3"/>
  <c r="D14318" i="3"/>
  <c r="D14319" i="3"/>
  <c r="D14320" i="3"/>
  <c r="D14321" i="3"/>
  <c r="D14322" i="3"/>
  <c r="D14323" i="3"/>
  <c r="D14324" i="3"/>
  <c r="D14325" i="3"/>
  <c r="D14326" i="3"/>
  <c r="D14327" i="3"/>
  <c r="D14328" i="3"/>
  <c r="D14329" i="3"/>
  <c r="D14330" i="3"/>
  <c r="D14331" i="3"/>
  <c r="D14332" i="3"/>
  <c r="D14333" i="3"/>
  <c r="D14334" i="3"/>
  <c r="D14335" i="3"/>
  <c r="D14336" i="3"/>
  <c r="D14337" i="3"/>
  <c r="D14338" i="3"/>
  <c r="D14339" i="3"/>
  <c r="D14340" i="3"/>
  <c r="D14341" i="3"/>
  <c r="D14342" i="3"/>
  <c r="D14343" i="3"/>
  <c r="D14344" i="3"/>
  <c r="D14345" i="3"/>
  <c r="D14346" i="3"/>
  <c r="D14347" i="3"/>
  <c r="D14348" i="3"/>
  <c r="D14349" i="3"/>
  <c r="D14350" i="3"/>
  <c r="D14351" i="3"/>
  <c r="D14352" i="3"/>
  <c r="D14353" i="3"/>
  <c r="D14354" i="3"/>
  <c r="D14355" i="3"/>
  <c r="D14356" i="3"/>
  <c r="D14357" i="3"/>
  <c r="D14358" i="3"/>
  <c r="D14359" i="3"/>
  <c r="D14360" i="3"/>
  <c r="D14361" i="3"/>
  <c r="D14362" i="3"/>
  <c r="D14363" i="3"/>
  <c r="D14364" i="3"/>
  <c r="D14365" i="3"/>
  <c r="D14366" i="3"/>
  <c r="D14367" i="3"/>
  <c r="D14368" i="3"/>
  <c r="D14369" i="3"/>
  <c r="D14370" i="3"/>
  <c r="D14371" i="3"/>
  <c r="D14372" i="3"/>
  <c r="D14373" i="3"/>
  <c r="D14374" i="3"/>
  <c r="D14375" i="3"/>
  <c r="D14376" i="3"/>
  <c r="D14377" i="3"/>
  <c r="D14378" i="3"/>
  <c r="D14379" i="3"/>
  <c r="D14380" i="3"/>
  <c r="D14381" i="3"/>
  <c r="D14382" i="3"/>
  <c r="D14383" i="3"/>
  <c r="D14384" i="3"/>
  <c r="D14385" i="3"/>
  <c r="D14386" i="3"/>
  <c r="D14387" i="3"/>
  <c r="D14388" i="3"/>
  <c r="D14389" i="3"/>
  <c r="D14390" i="3"/>
  <c r="D14391" i="3"/>
  <c r="D14392" i="3"/>
  <c r="D14393" i="3"/>
  <c r="D14394" i="3"/>
  <c r="D14395" i="3"/>
  <c r="D14396" i="3"/>
  <c r="D14397" i="3"/>
  <c r="D14398" i="3"/>
  <c r="D14399" i="3"/>
  <c r="D14400" i="3"/>
  <c r="D14401" i="3"/>
  <c r="D14402" i="3"/>
  <c r="D14403" i="3"/>
  <c r="D14404" i="3"/>
  <c r="D14405" i="3"/>
  <c r="D14406" i="3"/>
  <c r="D14407" i="3"/>
  <c r="D14408" i="3"/>
  <c r="D14409" i="3"/>
  <c r="D14410" i="3"/>
  <c r="D14411" i="3"/>
  <c r="D14412" i="3"/>
  <c r="D14413" i="3"/>
  <c r="D14414" i="3"/>
  <c r="D14415" i="3"/>
  <c r="D14416" i="3"/>
  <c r="D14417" i="3"/>
  <c r="D14418" i="3"/>
  <c r="D14419" i="3"/>
  <c r="D14420" i="3"/>
  <c r="D14421" i="3"/>
  <c r="D14422" i="3"/>
  <c r="D14423" i="3"/>
  <c r="D14424" i="3"/>
  <c r="D14425" i="3"/>
  <c r="D14426" i="3"/>
  <c r="D14427" i="3"/>
  <c r="D14428" i="3"/>
  <c r="D14429" i="3"/>
  <c r="D14430" i="3"/>
  <c r="D14431" i="3"/>
  <c r="D14432" i="3"/>
  <c r="D14433" i="3"/>
  <c r="D14434" i="3"/>
  <c r="D14435" i="3"/>
  <c r="D14436" i="3"/>
  <c r="D14437" i="3"/>
  <c r="D14438" i="3"/>
  <c r="D14439" i="3"/>
  <c r="D14440" i="3"/>
  <c r="D14441" i="3"/>
  <c r="D14442" i="3"/>
  <c r="D14443" i="3"/>
  <c r="D14444" i="3"/>
  <c r="D14445" i="3"/>
  <c r="D14446" i="3"/>
  <c r="D14447" i="3"/>
  <c r="D14448" i="3"/>
  <c r="D14449" i="3"/>
  <c r="D14450" i="3"/>
  <c r="D14451" i="3"/>
  <c r="D14452" i="3"/>
  <c r="D14453" i="3"/>
  <c r="D14454" i="3"/>
  <c r="D14455" i="3"/>
  <c r="D14456" i="3"/>
  <c r="D14457" i="3"/>
  <c r="D14458" i="3"/>
  <c r="D14459" i="3"/>
  <c r="D14460" i="3"/>
  <c r="D14461" i="3"/>
  <c r="D14462" i="3"/>
  <c r="D14463" i="3"/>
  <c r="D14464" i="3"/>
  <c r="D14465" i="3"/>
  <c r="D14466" i="3"/>
  <c r="D14467" i="3"/>
  <c r="D14468" i="3"/>
  <c r="D14469" i="3"/>
  <c r="D14470" i="3"/>
  <c r="D14471" i="3"/>
  <c r="D14472" i="3"/>
  <c r="D14473" i="3"/>
  <c r="D14474" i="3"/>
  <c r="D14475" i="3"/>
  <c r="D14476" i="3"/>
  <c r="D14477" i="3"/>
  <c r="D14478" i="3"/>
  <c r="D14479" i="3"/>
  <c r="D14480" i="3"/>
  <c r="D14481" i="3"/>
  <c r="D14482" i="3"/>
  <c r="D14483" i="3"/>
  <c r="D14484" i="3"/>
  <c r="D14485" i="3"/>
  <c r="D14486" i="3"/>
  <c r="D14487" i="3"/>
  <c r="D14488" i="3"/>
  <c r="D14489" i="3"/>
  <c r="D14490" i="3"/>
  <c r="D14491" i="3"/>
  <c r="D14492" i="3"/>
  <c r="D14493" i="3"/>
  <c r="D14494" i="3"/>
  <c r="D14495" i="3"/>
  <c r="D14496" i="3"/>
  <c r="D14497" i="3"/>
  <c r="D14498" i="3"/>
  <c r="D14499" i="3"/>
  <c r="D14500" i="3"/>
  <c r="D14501" i="3"/>
  <c r="D14502" i="3"/>
  <c r="D14503" i="3"/>
  <c r="D14504" i="3"/>
  <c r="D14505" i="3"/>
  <c r="D14506" i="3"/>
  <c r="D14507" i="3"/>
  <c r="D14508" i="3"/>
  <c r="D14509" i="3"/>
  <c r="D14510" i="3"/>
  <c r="D14511" i="3"/>
  <c r="D14512" i="3"/>
  <c r="D14513" i="3"/>
  <c r="D14514" i="3"/>
  <c r="D14515" i="3"/>
  <c r="D14516" i="3"/>
  <c r="D14517" i="3"/>
  <c r="D14518" i="3"/>
  <c r="D14519" i="3"/>
  <c r="D14520" i="3"/>
  <c r="D14521" i="3"/>
  <c r="D14522" i="3"/>
  <c r="D14523" i="3"/>
  <c r="D14524" i="3"/>
  <c r="D14525" i="3"/>
  <c r="D14526" i="3"/>
  <c r="D14527" i="3"/>
  <c r="D14528" i="3"/>
  <c r="D14529" i="3"/>
  <c r="D14530" i="3"/>
  <c r="D14531" i="3"/>
  <c r="D14532" i="3"/>
  <c r="D14533" i="3"/>
  <c r="D14534" i="3"/>
  <c r="D14535" i="3"/>
  <c r="D14536" i="3"/>
  <c r="D14537" i="3"/>
  <c r="D14538" i="3"/>
  <c r="D14539" i="3"/>
  <c r="D14540" i="3"/>
  <c r="D14541" i="3"/>
  <c r="D14542" i="3"/>
  <c r="D14543" i="3"/>
  <c r="D14544" i="3"/>
  <c r="D14545" i="3"/>
  <c r="D14546" i="3"/>
  <c r="D14547" i="3"/>
  <c r="D14548" i="3"/>
  <c r="D14549" i="3"/>
  <c r="D14550" i="3"/>
  <c r="D14551" i="3"/>
  <c r="D14552" i="3"/>
  <c r="D14553" i="3"/>
  <c r="D14554" i="3"/>
  <c r="D14555" i="3"/>
  <c r="D14556" i="3"/>
  <c r="D14557" i="3"/>
  <c r="D14558" i="3"/>
  <c r="D14559" i="3"/>
  <c r="D14560" i="3"/>
  <c r="D14561" i="3"/>
  <c r="D14562" i="3"/>
  <c r="D14563" i="3"/>
  <c r="D14564" i="3"/>
  <c r="D14565" i="3"/>
  <c r="D14566" i="3"/>
  <c r="D14567" i="3"/>
  <c r="D14568" i="3"/>
  <c r="D14569" i="3"/>
  <c r="D14570" i="3"/>
  <c r="D14571" i="3"/>
  <c r="D14572" i="3"/>
  <c r="D14573" i="3"/>
  <c r="D14574" i="3"/>
  <c r="D14575" i="3"/>
  <c r="D14576" i="3"/>
  <c r="D14577" i="3"/>
  <c r="D14578" i="3"/>
  <c r="D14579" i="3"/>
  <c r="D14580" i="3"/>
  <c r="D14581" i="3"/>
  <c r="D14582" i="3"/>
  <c r="D14583" i="3"/>
  <c r="D14584" i="3"/>
  <c r="D14585" i="3"/>
  <c r="D14586" i="3"/>
  <c r="D14587" i="3"/>
  <c r="D14588" i="3"/>
  <c r="D14589" i="3"/>
  <c r="D14590" i="3"/>
  <c r="D14591" i="3"/>
  <c r="D14592" i="3"/>
  <c r="D14593" i="3"/>
  <c r="D14594" i="3"/>
  <c r="D14595" i="3"/>
  <c r="D14596" i="3"/>
  <c r="D14597" i="3"/>
  <c r="D14598" i="3"/>
  <c r="D14599" i="3"/>
  <c r="D14600" i="3"/>
  <c r="D14601" i="3"/>
  <c r="D14602" i="3"/>
  <c r="D14603" i="3"/>
  <c r="D14604" i="3"/>
  <c r="D14605" i="3"/>
  <c r="D14606" i="3"/>
  <c r="D14607" i="3"/>
  <c r="D14608" i="3"/>
  <c r="D14609" i="3"/>
  <c r="D14610" i="3"/>
  <c r="D14611" i="3"/>
  <c r="D14612" i="3"/>
  <c r="D14613" i="3"/>
  <c r="D14614" i="3"/>
  <c r="D14615" i="3"/>
  <c r="D14616" i="3"/>
  <c r="D14617" i="3"/>
  <c r="D14618" i="3"/>
  <c r="D14619" i="3"/>
  <c r="D14620" i="3"/>
  <c r="D14621" i="3"/>
  <c r="D14622" i="3"/>
  <c r="D14623" i="3"/>
  <c r="D14624" i="3"/>
  <c r="D14625" i="3"/>
  <c r="D14626" i="3"/>
  <c r="D14627" i="3"/>
  <c r="D14628" i="3"/>
  <c r="D14629" i="3"/>
  <c r="D14630" i="3"/>
  <c r="D14631" i="3"/>
  <c r="D14632" i="3"/>
  <c r="D14633" i="3"/>
  <c r="D14634" i="3"/>
  <c r="D14635" i="3"/>
  <c r="D14636" i="3"/>
  <c r="D14637" i="3"/>
  <c r="D14638" i="3"/>
  <c r="D14639" i="3"/>
  <c r="D14640" i="3"/>
  <c r="D14641" i="3"/>
  <c r="D14642" i="3"/>
  <c r="D14643" i="3"/>
  <c r="D14644" i="3"/>
  <c r="D14645" i="3"/>
  <c r="D14646" i="3"/>
  <c r="D14647" i="3"/>
  <c r="D14648" i="3"/>
  <c r="D14649" i="3"/>
  <c r="D14650" i="3"/>
  <c r="D14651" i="3"/>
  <c r="D14652" i="3"/>
  <c r="D14653" i="3"/>
  <c r="D14654" i="3"/>
  <c r="D14655" i="3"/>
  <c r="D14656" i="3"/>
  <c r="D14657" i="3"/>
  <c r="D14658" i="3"/>
  <c r="D14659" i="3"/>
  <c r="D14660" i="3"/>
  <c r="D14661" i="3"/>
  <c r="D14662" i="3"/>
  <c r="D14663" i="3"/>
  <c r="D14664" i="3"/>
  <c r="D14665" i="3"/>
  <c r="D14666" i="3"/>
  <c r="D14667" i="3"/>
  <c r="D14668" i="3"/>
  <c r="D14669" i="3"/>
  <c r="D14670" i="3"/>
  <c r="D14671" i="3"/>
  <c r="D14672" i="3"/>
  <c r="D14673" i="3"/>
  <c r="D14674" i="3"/>
  <c r="D14675" i="3"/>
  <c r="D14676" i="3"/>
  <c r="D14677" i="3"/>
  <c r="D14678" i="3"/>
  <c r="D14679" i="3"/>
  <c r="D14680" i="3"/>
  <c r="D14681" i="3"/>
  <c r="D14682" i="3"/>
  <c r="D14683" i="3"/>
  <c r="D14684" i="3"/>
  <c r="D14685" i="3"/>
  <c r="D14686" i="3"/>
  <c r="D14687" i="3"/>
  <c r="D14688" i="3"/>
  <c r="D14689" i="3"/>
  <c r="D14690" i="3"/>
  <c r="D14691" i="3"/>
  <c r="D14692" i="3"/>
  <c r="D14693" i="3"/>
  <c r="D14694" i="3"/>
  <c r="D14695" i="3"/>
  <c r="D14696" i="3"/>
  <c r="D14697" i="3"/>
  <c r="D14698" i="3"/>
  <c r="D14699" i="3"/>
  <c r="D14700" i="3"/>
  <c r="D14701" i="3"/>
  <c r="D14702" i="3"/>
  <c r="D14703" i="3"/>
  <c r="D14704" i="3"/>
  <c r="D14705" i="3"/>
  <c r="D14706" i="3"/>
  <c r="D14707" i="3"/>
  <c r="D14708" i="3"/>
  <c r="D14709" i="3"/>
  <c r="D14710" i="3"/>
  <c r="D14711" i="3"/>
  <c r="D14712" i="3"/>
  <c r="D14713" i="3"/>
  <c r="D14714" i="3"/>
  <c r="D14715" i="3"/>
  <c r="D14716" i="3"/>
  <c r="D14717" i="3"/>
  <c r="D14718" i="3"/>
  <c r="D14719" i="3"/>
  <c r="D14720" i="3"/>
  <c r="D14721" i="3"/>
  <c r="D14722" i="3"/>
  <c r="D14723" i="3"/>
  <c r="D14724" i="3"/>
  <c r="D14725" i="3"/>
  <c r="D14726" i="3"/>
  <c r="D14727" i="3"/>
  <c r="D14728" i="3"/>
  <c r="D14729" i="3"/>
  <c r="D14730" i="3"/>
  <c r="D14731" i="3"/>
  <c r="D14732" i="3"/>
  <c r="D14733" i="3"/>
  <c r="D14734" i="3"/>
  <c r="D14735" i="3"/>
  <c r="D14736" i="3"/>
  <c r="D14737" i="3"/>
  <c r="D14738" i="3"/>
  <c r="D14739" i="3"/>
  <c r="D14740" i="3"/>
  <c r="D14741" i="3"/>
  <c r="D14742" i="3"/>
  <c r="D14743" i="3"/>
  <c r="D14744" i="3"/>
  <c r="D14745" i="3"/>
  <c r="D14746" i="3"/>
  <c r="D14747" i="3"/>
  <c r="D14748" i="3"/>
  <c r="D14749" i="3"/>
  <c r="D14750" i="3"/>
  <c r="D14751" i="3"/>
  <c r="D14752" i="3"/>
  <c r="D14753" i="3"/>
  <c r="D14754" i="3"/>
  <c r="D14755" i="3"/>
  <c r="D14756" i="3"/>
  <c r="D14757" i="3"/>
  <c r="D14758" i="3"/>
  <c r="D14759" i="3"/>
  <c r="D14760" i="3"/>
  <c r="D14761" i="3"/>
  <c r="D14762" i="3"/>
  <c r="D14763" i="3"/>
  <c r="D14764" i="3"/>
  <c r="D14765" i="3"/>
  <c r="D14766" i="3"/>
  <c r="D14767" i="3"/>
  <c r="D14768" i="3"/>
  <c r="D14769" i="3"/>
  <c r="D14770" i="3"/>
  <c r="D14771" i="3"/>
  <c r="D14772" i="3"/>
  <c r="D14773" i="3"/>
  <c r="D14774" i="3"/>
  <c r="D14775" i="3"/>
  <c r="D14776" i="3"/>
  <c r="D14777" i="3"/>
  <c r="D14778" i="3"/>
  <c r="D14779" i="3"/>
  <c r="D14780" i="3"/>
  <c r="D14781" i="3"/>
  <c r="D14782" i="3"/>
  <c r="D14783" i="3"/>
  <c r="D14784" i="3"/>
  <c r="D14785" i="3"/>
  <c r="D14786" i="3"/>
  <c r="D14787" i="3"/>
  <c r="D14788" i="3"/>
  <c r="D14789" i="3"/>
  <c r="D14790" i="3"/>
  <c r="D14791" i="3"/>
  <c r="D14792" i="3"/>
  <c r="D14793" i="3"/>
  <c r="D14794" i="3"/>
  <c r="D14795" i="3"/>
  <c r="D14796" i="3"/>
  <c r="D14797" i="3"/>
  <c r="D14798" i="3"/>
  <c r="D14799" i="3"/>
  <c r="D14800" i="3"/>
  <c r="D14801" i="3"/>
  <c r="D14802" i="3"/>
  <c r="D14803" i="3"/>
  <c r="D14804" i="3"/>
  <c r="D14805" i="3"/>
  <c r="D14806" i="3"/>
  <c r="D14807" i="3"/>
  <c r="D14808" i="3"/>
  <c r="D14809" i="3"/>
  <c r="D14810" i="3"/>
  <c r="D14811" i="3"/>
  <c r="D14812" i="3"/>
  <c r="D14813" i="3"/>
  <c r="D14814" i="3"/>
  <c r="D14815" i="3"/>
  <c r="D14816" i="3"/>
  <c r="D14817" i="3"/>
  <c r="D14818" i="3"/>
  <c r="D14819" i="3"/>
  <c r="D14820" i="3"/>
  <c r="D14821" i="3"/>
  <c r="D14822" i="3"/>
  <c r="D14823" i="3"/>
  <c r="D14824" i="3"/>
  <c r="D14825" i="3"/>
  <c r="D14826" i="3"/>
  <c r="D14827" i="3"/>
  <c r="D14828" i="3"/>
  <c r="D14829" i="3"/>
  <c r="D14830" i="3"/>
  <c r="D14831" i="3"/>
  <c r="D14832" i="3"/>
  <c r="D14833" i="3"/>
  <c r="D14834" i="3"/>
  <c r="D14835" i="3"/>
  <c r="D14836" i="3"/>
  <c r="D14837" i="3"/>
  <c r="D14838" i="3"/>
  <c r="D14839" i="3"/>
  <c r="D14840" i="3"/>
  <c r="D14841" i="3"/>
  <c r="D14842" i="3"/>
  <c r="D14843" i="3"/>
  <c r="D14844" i="3"/>
  <c r="D14845" i="3"/>
  <c r="D14846" i="3"/>
  <c r="D14847" i="3"/>
  <c r="D14848" i="3"/>
  <c r="D14849" i="3"/>
  <c r="D14850" i="3"/>
  <c r="D14851" i="3"/>
  <c r="D14852" i="3"/>
  <c r="D14853" i="3"/>
  <c r="D14854" i="3"/>
  <c r="D14855" i="3"/>
  <c r="D14856" i="3"/>
  <c r="D14857" i="3"/>
  <c r="D14858" i="3"/>
  <c r="D14859" i="3"/>
  <c r="D14860" i="3"/>
  <c r="D14861" i="3"/>
  <c r="D14862" i="3"/>
  <c r="D14863" i="3"/>
  <c r="D14864" i="3"/>
  <c r="D14865" i="3"/>
  <c r="D14866" i="3"/>
  <c r="D14867" i="3"/>
  <c r="D14868" i="3"/>
  <c r="D14869" i="3"/>
  <c r="D14870" i="3"/>
  <c r="D14871" i="3"/>
  <c r="D14872" i="3"/>
  <c r="D14873" i="3"/>
  <c r="D14874" i="3"/>
  <c r="D14875" i="3"/>
  <c r="D14876" i="3"/>
  <c r="D14877" i="3"/>
  <c r="D14878" i="3"/>
  <c r="D14879" i="3"/>
  <c r="D14880" i="3"/>
  <c r="D14881" i="3"/>
  <c r="D14882" i="3"/>
  <c r="D14883" i="3"/>
  <c r="D14884" i="3"/>
  <c r="D14885" i="3"/>
  <c r="D14886" i="3"/>
  <c r="D14887" i="3"/>
  <c r="D14888" i="3"/>
  <c r="D14889" i="3"/>
  <c r="D14890" i="3"/>
  <c r="D14891" i="3"/>
  <c r="D14892" i="3"/>
  <c r="D14893" i="3"/>
  <c r="D14894" i="3"/>
  <c r="D14895" i="3"/>
  <c r="D14896" i="3"/>
  <c r="D14897" i="3"/>
  <c r="D14898" i="3"/>
  <c r="D14899" i="3"/>
  <c r="D14900" i="3"/>
  <c r="D14901" i="3"/>
  <c r="D14902" i="3"/>
  <c r="D14903" i="3"/>
  <c r="D14904" i="3"/>
  <c r="D14905" i="3"/>
  <c r="D14906" i="3"/>
  <c r="D14907" i="3"/>
  <c r="D14908" i="3"/>
  <c r="D14909" i="3"/>
  <c r="D14910" i="3"/>
  <c r="D14911" i="3"/>
  <c r="D14912" i="3"/>
  <c r="D14913" i="3"/>
  <c r="D14914" i="3"/>
  <c r="D14915" i="3"/>
  <c r="D14916" i="3"/>
  <c r="D14917" i="3"/>
  <c r="D14918" i="3"/>
  <c r="D14919" i="3"/>
  <c r="D14920" i="3"/>
  <c r="D14921" i="3"/>
  <c r="D14922" i="3"/>
  <c r="D14923" i="3"/>
  <c r="D14924" i="3"/>
  <c r="D14925" i="3"/>
  <c r="D14926" i="3"/>
  <c r="D14927" i="3"/>
  <c r="D14928" i="3"/>
  <c r="D14929" i="3"/>
  <c r="D14930" i="3"/>
  <c r="D14931" i="3"/>
  <c r="D14932" i="3"/>
  <c r="D14933" i="3"/>
  <c r="D14934" i="3"/>
  <c r="D14935" i="3"/>
  <c r="D14936" i="3"/>
  <c r="D14937" i="3"/>
  <c r="D14938" i="3"/>
  <c r="D14939" i="3"/>
  <c r="D14940" i="3"/>
  <c r="D14941" i="3"/>
  <c r="D14942" i="3"/>
  <c r="D14943" i="3"/>
  <c r="D14944" i="3"/>
  <c r="D14945" i="3"/>
  <c r="D14946" i="3"/>
  <c r="D14947" i="3"/>
  <c r="D14948" i="3"/>
  <c r="D14949" i="3"/>
  <c r="D14950" i="3"/>
  <c r="D14951" i="3"/>
  <c r="D14952" i="3"/>
  <c r="D14953" i="3"/>
  <c r="D14954" i="3"/>
  <c r="D14955" i="3"/>
  <c r="D14956" i="3"/>
  <c r="D14957" i="3"/>
  <c r="D14958" i="3"/>
  <c r="D14959" i="3"/>
  <c r="D14960" i="3"/>
  <c r="D14961" i="3"/>
  <c r="D14962" i="3"/>
  <c r="D14963" i="3"/>
  <c r="D14964" i="3"/>
  <c r="D14965" i="3"/>
  <c r="D14966" i="3"/>
  <c r="D14967" i="3"/>
  <c r="D14968" i="3"/>
  <c r="D14969" i="3"/>
  <c r="D14970" i="3"/>
  <c r="D14971" i="3"/>
  <c r="D14972" i="3"/>
  <c r="D14973" i="3"/>
  <c r="D14974" i="3"/>
  <c r="D14975" i="3"/>
  <c r="D14976" i="3"/>
  <c r="D14977" i="3"/>
  <c r="D14978" i="3"/>
  <c r="D14979" i="3"/>
  <c r="D14980" i="3"/>
  <c r="D14981" i="3"/>
  <c r="D14982" i="3"/>
  <c r="D14983" i="3"/>
  <c r="D14984" i="3"/>
  <c r="D14985" i="3"/>
  <c r="D14986" i="3"/>
  <c r="D14987" i="3"/>
  <c r="D14988" i="3"/>
  <c r="D14989" i="3"/>
  <c r="D14990" i="3"/>
  <c r="D14991" i="3"/>
  <c r="D14992" i="3"/>
  <c r="D14993" i="3"/>
  <c r="D14994" i="3"/>
  <c r="D14995" i="3"/>
  <c r="D14996" i="3"/>
  <c r="D14997" i="3"/>
  <c r="D14998" i="3"/>
  <c r="D14999" i="3"/>
  <c r="D15000" i="3"/>
  <c r="D15001" i="3"/>
  <c r="D15002" i="3"/>
  <c r="D15003" i="3"/>
  <c r="D15004" i="3"/>
  <c r="D15005" i="3"/>
  <c r="D15006" i="3"/>
  <c r="D15007" i="3"/>
  <c r="D15008" i="3"/>
  <c r="D15009" i="3"/>
  <c r="D15010" i="3"/>
  <c r="D15011" i="3"/>
  <c r="D15012" i="3"/>
  <c r="D15013" i="3"/>
  <c r="D15014" i="3"/>
  <c r="D15015" i="3"/>
  <c r="D15016" i="3"/>
  <c r="D15017" i="3"/>
  <c r="D15018" i="3"/>
  <c r="D15019" i="3"/>
  <c r="D15020" i="3"/>
  <c r="D15021" i="3"/>
  <c r="D15022" i="3"/>
  <c r="D15023" i="3"/>
  <c r="D15024" i="3"/>
  <c r="D15025" i="3"/>
  <c r="D15026" i="3"/>
  <c r="D15027" i="3"/>
  <c r="D15028" i="3"/>
  <c r="D15029" i="3"/>
  <c r="D15030" i="3"/>
  <c r="D15031" i="3"/>
  <c r="D15032" i="3"/>
  <c r="D15033" i="3"/>
  <c r="D15034" i="3"/>
  <c r="D15035" i="3"/>
  <c r="D15036" i="3"/>
  <c r="D15037" i="3"/>
  <c r="D15038" i="3"/>
  <c r="D15039" i="3"/>
  <c r="D15040" i="3"/>
  <c r="D15041" i="3"/>
  <c r="D15042" i="3"/>
  <c r="D15043" i="3"/>
  <c r="D15044" i="3"/>
  <c r="D15045" i="3"/>
  <c r="D15046" i="3"/>
  <c r="D15047" i="3"/>
  <c r="D15048" i="3"/>
  <c r="D15049" i="3"/>
  <c r="D15050" i="3"/>
  <c r="D15051" i="3"/>
  <c r="D15052" i="3"/>
  <c r="D15053" i="3"/>
  <c r="D15054" i="3"/>
  <c r="D15055" i="3"/>
  <c r="D15056" i="3"/>
  <c r="D15057" i="3"/>
  <c r="D15058" i="3"/>
  <c r="D15059" i="3"/>
  <c r="D15060" i="3"/>
  <c r="D15061" i="3"/>
  <c r="D15062" i="3"/>
  <c r="D15063" i="3"/>
  <c r="D15064" i="3"/>
  <c r="D15065" i="3"/>
  <c r="D15066" i="3"/>
  <c r="D15067" i="3"/>
  <c r="D15068" i="3"/>
  <c r="D15069" i="3"/>
  <c r="D15070" i="3"/>
  <c r="D15071" i="3"/>
  <c r="D15072" i="3"/>
  <c r="D15073" i="3"/>
  <c r="D15074" i="3"/>
  <c r="D15075" i="3"/>
  <c r="D15076" i="3"/>
  <c r="D15077" i="3"/>
  <c r="D15078" i="3"/>
  <c r="D15079" i="3"/>
  <c r="D15080" i="3"/>
  <c r="D15081" i="3"/>
  <c r="D15082" i="3"/>
  <c r="D15083" i="3"/>
  <c r="D15084" i="3"/>
  <c r="D15085" i="3"/>
  <c r="D15086" i="3"/>
  <c r="D15087" i="3"/>
  <c r="D15088" i="3"/>
  <c r="D15089" i="3"/>
  <c r="D15090" i="3"/>
  <c r="D15091" i="3"/>
  <c r="D15092" i="3"/>
  <c r="D15093" i="3"/>
  <c r="D15094" i="3"/>
  <c r="D15095" i="3"/>
  <c r="D15096" i="3"/>
  <c r="D15097" i="3"/>
  <c r="D15098" i="3"/>
  <c r="D15099" i="3"/>
  <c r="D15100" i="3"/>
  <c r="D15101" i="3"/>
  <c r="D15102" i="3"/>
  <c r="D15103" i="3"/>
  <c r="D15104" i="3"/>
  <c r="D15105" i="3"/>
  <c r="D15106" i="3"/>
  <c r="D15107" i="3"/>
  <c r="D15108" i="3"/>
  <c r="D15109" i="3"/>
  <c r="D15110" i="3"/>
  <c r="D15111" i="3"/>
  <c r="D15112" i="3"/>
  <c r="D15113" i="3"/>
  <c r="D15114" i="3"/>
  <c r="D15115" i="3"/>
  <c r="D15116" i="3"/>
  <c r="D15117" i="3"/>
  <c r="D15118" i="3"/>
  <c r="D15119" i="3"/>
  <c r="D15120" i="3"/>
  <c r="D15121" i="3"/>
  <c r="D15122" i="3"/>
  <c r="D15123" i="3"/>
  <c r="D15124" i="3"/>
  <c r="D15125" i="3"/>
  <c r="D15126" i="3"/>
  <c r="D15127" i="3"/>
  <c r="D15128" i="3"/>
  <c r="D15129" i="3"/>
  <c r="D15130" i="3"/>
  <c r="D15131" i="3"/>
  <c r="D15132" i="3"/>
  <c r="D15133" i="3"/>
  <c r="D15134" i="3"/>
  <c r="D15135" i="3"/>
  <c r="D15136" i="3"/>
  <c r="D15137" i="3"/>
  <c r="D15138" i="3"/>
  <c r="D15139" i="3"/>
  <c r="D15140" i="3"/>
  <c r="D15141" i="3"/>
  <c r="D15142" i="3"/>
  <c r="D15143" i="3"/>
  <c r="D15144" i="3"/>
  <c r="D15145" i="3"/>
  <c r="D15146" i="3"/>
  <c r="D15147" i="3"/>
  <c r="D15148" i="3"/>
  <c r="D15149" i="3"/>
  <c r="D15150" i="3"/>
  <c r="D15151" i="3"/>
  <c r="D15152" i="3"/>
  <c r="D15153" i="3"/>
  <c r="D15154" i="3"/>
  <c r="D15155" i="3"/>
  <c r="D15156" i="3"/>
  <c r="D15157" i="3"/>
  <c r="D15158" i="3"/>
  <c r="D15159" i="3"/>
  <c r="D15160" i="3"/>
  <c r="D15161" i="3"/>
  <c r="D15162" i="3"/>
  <c r="D15163" i="3"/>
  <c r="D15164" i="3"/>
  <c r="D15165" i="3"/>
  <c r="D15166" i="3"/>
  <c r="D15167" i="3"/>
  <c r="D15168" i="3"/>
  <c r="D15169" i="3"/>
  <c r="D15170" i="3"/>
  <c r="D15171" i="3"/>
  <c r="D15172" i="3"/>
  <c r="D15173" i="3"/>
  <c r="D15174" i="3"/>
  <c r="D15175" i="3"/>
  <c r="D15176" i="3"/>
  <c r="D15177" i="3"/>
  <c r="D15178" i="3"/>
  <c r="D15179" i="3"/>
  <c r="D15180" i="3"/>
  <c r="D15181" i="3"/>
  <c r="D15182" i="3"/>
  <c r="D15183" i="3"/>
  <c r="D15184" i="3"/>
  <c r="D15185" i="3"/>
  <c r="D15186" i="3"/>
  <c r="D15187" i="3"/>
  <c r="D15188" i="3"/>
  <c r="D15189" i="3"/>
  <c r="D15190" i="3"/>
  <c r="D15191" i="3"/>
  <c r="D15192" i="3"/>
  <c r="D15193" i="3"/>
  <c r="D15194" i="3"/>
  <c r="D15195" i="3"/>
  <c r="D15196" i="3"/>
  <c r="D15197" i="3"/>
  <c r="D15198" i="3"/>
  <c r="D15199" i="3"/>
  <c r="D15200" i="3"/>
  <c r="D15201" i="3"/>
  <c r="D15202" i="3"/>
  <c r="D15203" i="3"/>
  <c r="D15204" i="3"/>
  <c r="D15205" i="3"/>
  <c r="D15206" i="3"/>
  <c r="D15207" i="3"/>
  <c r="D15208" i="3"/>
  <c r="D15209" i="3"/>
  <c r="D15210" i="3"/>
  <c r="D15211" i="3"/>
  <c r="D15212" i="3"/>
  <c r="D15213" i="3"/>
  <c r="D15214" i="3"/>
  <c r="D15215" i="3"/>
  <c r="D15216" i="3"/>
  <c r="D15217" i="3"/>
  <c r="D15218" i="3"/>
  <c r="D15219" i="3"/>
  <c r="D15220" i="3"/>
  <c r="D15221" i="3"/>
  <c r="D15222" i="3"/>
  <c r="D15223" i="3"/>
  <c r="D15224" i="3"/>
  <c r="D15225" i="3"/>
  <c r="D15226" i="3"/>
  <c r="D15227" i="3"/>
  <c r="D15228" i="3"/>
  <c r="D15229" i="3"/>
  <c r="D15230" i="3"/>
  <c r="D15231" i="3"/>
  <c r="D15232" i="3"/>
  <c r="D15233" i="3"/>
  <c r="D15234" i="3"/>
  <c r="D15235" i="3"/>
  <c r="D15236" i="3"/>
  <c r="D15237" i="3"/>
  <c r="D15238" i="3"/>
  <c r="D15239" i="3"/>
  <c r="D15240" i="3"/>
  <c r="D15241" i="3"/>
  <c r="D15242" i="3"/>
  <c r="D15243" i="3"/>
  <c r="D15244" i="3"/>
  <c r="D15245" i="3"/>
  <c r="D15246" i="3"/>
  <c r="D15247" i="3"/>
  <c r="D15248" i="3"/>
  <c r="D15249" i="3"/>
  <c r="D15250" i="3"/>
  <c r="D15251" i="3"/>
  <c r="D15252" i="3"/>
  <c r="D15253" i="3"/>
  <c r="D15254" i="3"/>
  <c r="D15255" i="3"/>
  <c r="D15256" i="3"/>
  <c r="D15257" i="3"/>
  <c r="D15258" i="3"/>
  <c r="D15259" i="3"/>
  <c r="D15260" i="3"/>
  <c r="D15261" i="3"/>
  <c r="D15262" i="3"/>
  <c r="D15263" i="3"/>
  <c r="D15264" i="3"/>
  <c r="D15265" i="3"/>
  <c r="D15266" i="3"/>
  <c r="D15267" i="3"/>
  <c r="D15268" i="3"/>
  <c r="D15269" i="3"/>
  <c r="D15270" i="3"/>
  <c r="D15271" i="3"/>
  <c r="D15272" i="3"/>
  <c r="D15273" i="3"/>
  <c r="D15274" i="3"/>
  <c r="D15275" i="3"/>
  <c r="D15276" i="3"/>
  <c r="D15277" i="3"/>
  <c r="D15278" i="3"/>
  <c r="D15279" i="3"/>
  <c r="D15280" i="3"/>
  <c r="D15281" i="3"/>
  <c r="D15282" i="3"/>
  <c r="D15283" i="3"/>
  <c r="D15284" i="3"/>
  <c r="D15285" i="3"/>
  <c r="D15286" i="3"/>
  <c r="D15287" i="3"/>
  <c r="D15288" i="3"/>
  <c r="D15289" i="3"/>
  <c r="D15290" i="3"/>
  <c r="D15291" i="3"/>
  <c r="D15292" i="3"/>
  <c r="D15293" i="3"/>
  <c r="D15294" i="3"/>
  <c r="D15295" i="3"/>
  <c r="D15296" i="3"/>
  <c r="D15297" i="3"/>
  <c r="D15298" i="3"/>
  <c r="D15299" i="3"/>
  <c r="D15300" i="3"/>
  <c r="D15301" i="3"/>
  <c r="D15302" i="3"/>
  <c r="D15303" i="3"/>
  <c r="D15304" i="3"/>
  <c r="D15305" i="3"/>
  <c r="D15306" i="3"/>
  <c r="D15307" i="3"/>
  <c r="D15308" i="3"/>
  <c r="D15309" i="3"/>
  <c r="D15310" i="3"/>
  <c r="D15311" i="3"/>
  <c r="D15312" i="3"/>
  <c r="D15313" i="3"/>
  <c r="D15314" i="3"/>
  <c r="D15315" i="3"/>
  <c r="D15316" i="3"/>
  <c r="D15317" i="3"/>
  <c r="D15318" i="3"/>
  <c r="D15319" i="3"/>
  <c r="D15320" i="3"/>
  <c r="D15321" i="3"/>
  <c r="D15322" i="3"/>
  <c r="D15323" i="3"/>
  <c r="D15324" i="3"/>
  <c r="D15325" i="3"/>
  <c r="D15326" i="3"/>
  <c r="D15327" i="3"/>
  <c r="D15328" i="3"/>
  <c r="D15329" i="3"/>
  <c r="D15330" i="3"/>
  <c r="D15331" i="3"/>
  <c r="D15332" i="3"/>
  <c r="D15333" i="3"/>
  <c r="D15334" i="3"/>
  <c r="D15335" i="3"/>
  <c r="D15336" i="3"/>
  <c r="D15337" i="3"/>
  <c r="D15338" i="3"/>
  <c r="D15339" i="3"/>
  <c r="D15340" i="3"/>
  <c r="D15341" i="3"/>
  <c r="D15342" i="3"/>
  <c r="D15343" i="3"/>
  <c r="D15344" i="3"/>
  <c r="D15345" i="3"/>
  <c r="D15346" i="3"/>
  <c r="D15347" i="3"/>
  <c r="D15348" i="3"/>
  <c r="D15349" i="3"/>
  <c r="D15350" i="3"/>
  <c r="D15351" i="3"/>
  <c r="D15352" i="3"/>
  <c r="D15353" i="3"/>
  <c r="D15354" i="3"/>
  <c r="D15355" i="3"/>
  <c r="D15356" i="3"/>
  <c r="D15357" i="3"/>
  <c r="D15358" i="3"/>
  <c r="D15359" i="3"/>
  <c r="D15360" i="3"/>
  <c r="D15361" i="3"/>
  <c r="D15362" i="3"/>
  <c r="D15363" i="3"/>
  <c r="D15364" i="3"/>
  <c r="D15365" i="3"/>
  <c r="D15366" i="3"/>
  <c r="D15367" i="3"/>
  <c r="D15368" i="3"/>
  <c r="D15369" i="3"/>
  <c r="D15370" i="3"/>
  <c r="D15371" i="3"/>
  <c r="D15372" i="3"/>
  <c r="D15373" i="3"/>
  <c r="D15374" i="3"/>
  <c r="D15375" i="3"/>
  <c r="D15376" i="3"/>
  <c r="D15377" i="3"/>
  <c r="D15378" i="3"/>
  <c r="D15379" i="3"/>
  <c r="D15380" i="3"/>
  <c r="D15381" i="3"/>
  <c r="D15382" i="3"/>
  <c r="D15383" i="3"/>
  <c r="D15384" i="3"/>
  <c r="D15385" i="3"/>
  <c r="D15386" i="3"/>
  <c r="D15387" i="3"/>
  <c r="D15388" i="3"/>
  <c r="D15389" i="3"/>
  <c r="D15390" i="3"/>
  <c r="D15391" i="3"/>
  <c r="D15392" i="3"/>
  <c r="D15393" i="3"/>
  <c r="D15394" i="3"/>
  <c r="D15395" i="3"/>
  <c r="D15396" i="3"/>
  <c r="D15397" i="3"/>
  <c r="D15398" i="3"/>
  <c r="D15399" i="3"/>
  <c r="D15400" i="3"/>
  <c r="D15401" i="3"/>
  <c r="D15402" i="3"/>
  <c r="D15403" i="3"/>
  <c r="D15404" i="3"/>
  <c r="D15405" i="3"/>
  <c r="D15406" i="3"/>
  <c r="D15407" i="3"/>
  <c r="D15408" i="3"/>
  <c r="D15409" i="3"/>
  <c r="D15410" i="3"/>
  <c r="D15411" i="3"/>
  <c r="D15412" i="3"/>
  <c r="D15413" i="3"/>
  <c r="D15414" i="3"/>
  <c r="D15415" i="3"/>
  <c r="D15416" i="3"/>
  <c r="D15417" i="3"/>
  <c r="D15418" i="3"/>
  <c r="D15419" i="3"/>
  <c r="D15420" i="3"/>
  <c r="D15421" i="3"/>
  <c r="D15422" i="3"/>
  <c r="D15423" i="3"/>
  <c r="D15424" i="3"/>
  <c r="D15425" i="3"/>
  <c r="D15426" i="3"/>
  <c r="D15427" i="3"/>
  <c r="D15428" i="3"/>
  <c r="D15429" i="3"/>
  <c r="D15430" i="3"/>
  <c r="D15431" i="3"/>
  <c r="D15432" i="3"/>
  <c r="D15433" i="3"/>
  <c r="D15434" i="3"/>
  <c r="D15435" i="3"/>
  <c r="D15436" i="3"/>
  <c r="D15437" i="3"/>
  <c r="D15438" i="3"/>
  <c r="D15439" i="3"/>
  <c r="D15440" i="3"/>
  <c r="D15441" i="3"/>
  <c r="D15442" i="3"/>
  <c r="D15443" i="3"/>
  <c r="D15444" i="3"/>
  <c r="D15445" i="3"/>
  <c r="D15446" i="3"/>
  <c r="D15447" i="3"/>
  <c r="D15448" i="3"/>
  <c r="D15449" i="3"/>
  <c r="D15450" i="3"/>
  <c r="D15451" i="3"/>
  <c r="D15452" i="3"/>
  <c r="D15453" i="3"/>
  <c r="D15454" i="3"/>
  <c r="D15455" i="3"/>
  <c r="D15456" i="3"/>
  <c r="D15457" i="3"/>
  <c r="D15458" i="3"/>
  <c r="D15459" i="3"/>
  <c r="D15460" i="3"/>
  <c r="D15461" i="3"/>
  <c r="D15462" i="3"/>
  <c r="D15463" i="3"/>
  <c r="D15464" i="3"/>
  <c r="D15465" i="3"/>
  <c r="D15466" i="3"/>
  <c r="D15467" i="3"/>
  <c r="D15468" i="3"/>
  <c r="D15469" i="3"/>
  <c r="D15470" i="3"/>
  <c r="D15471" i="3"/>
  <c r="D15472" i="3"/>
  <c r="D15473" i="3"/>
  <c r="D15474" i="3"/>
  <c r="D15475" i="3"/>
  <c r="D15476" i="3"/>
  <c r="D15477" i="3"/>
  <c r="D15478" i="3"/>
  <c r="D15479" i="3"/>
  <c r="D15480" i="3"/>
  <c r="D15481" i="3"/>
  <c r="D15482" i="3"/>
  <c r="D15483" i="3"/>
  <c r="D15484" i="3"/>
  <c r="D15485" i="3"/>
  <c r="D15486" i="3"/>
  <c r="D15487" i="3"/>
  <c r="D15488" i="3"/>
  <c r="D15489" i="3"/>
  <c r="D15490" i="3"/>
  <c r="D15491" i="3"/>
  <c r="D15492" i="3"/>
  <c r="D15493" i="3"/>
  <c r="D15494" i="3"/>
  <c r="D15495" i="3"/>
  <c r="D15496" i="3"/>
  <c r="D15497" i="3"/>
  <c r="D15498" i="3"/>
  <c r="D15499" i="3"/>
  <c r="D15500" i="3"/>
  <c r="D15501" i="3"/>
  <c r="D15502" i="3"/>
  <c r="D15503" i="3"/>
  <c r="D15504" i="3"/>
  <c r="D15505" i="3"/>
  <c r="D15506" i="3"/>
  <c r="D15507" i="3"/>
  <c r="D15508" i="3"/>
  <c r="D15509" i="3"/>
  <c r="D15510" i="3"/>
  <c r="D15511" i="3"/>
  <c r="D15512" i="3"/>
  <c r="D15513" i="3"/>
  <c r="D15514" i="3"/>
  <c r="D15515" i="3"/>
  <c r="D15516" i="3"/>
  <c r="D15517" i="3"/>
  <c r="D15518" i="3"/>
  <c r="D15519" i="3"/>
  <c r="D15520" i="3"/>
  <c r="D15521" i="3"/>
  <c r="D15522" i="3"/>
  <c r="D15523" i="3"/>
  <c r="D15524" i="3"/>
  <c r="D15525" i="3"/>
  <c r="D15526" i="3"/>
  <c r="D15527" i="3"/>
  <c r="D15528" i="3"/>
  <c r="D15529" i="3"/>
  <c r="D15530" i="3"/>
  <c r="D15531" i="3"/>
  <c r="D15532" i="3"/>
  <c r="D15533" i="3"/>
  <c r="D15534" i="3"/>
  <c r="D15535" i="3"/>
  <c r="D15536" i="3"/>
  <c r="D15537" i="3"/>
  <c r="D15538" i="3"/>
  <c r="D15539" i="3"/>
  <c r="D15540" i="3"/>
  <c r="D15541" i="3"/>
  <c r="D15542" i="3"/>
  <c r="D15543" i="3"/>
  <c r="D15544" i="3"/>
  <c r="D15545" i="3"/>
  <c r="D15546" i="3"/>
  <c r="D15547" i="3"/>
  <c r="D15548" i="3"/>
  <c r="D15549" i="3"/>
  <c r="D15550" i="3"/>
  <c r="D15551" i="3"/>
  <c r="D15552" i="3"/>
  <c r="D15553" i="3"/>
  <c r="D15554" i="3"/>
  <c r="D15555" i="3"/>
  <c r="D15556" i="3"/>
  <c r="D15557" i="3"/>
  <c r="D15558" i="3"/>
  <c r="D15559" i="3"/>
  <c r="D15560" i="3"/>
  <c r="D15561" i="3"/>
  <c r="D15562" i="3"/>
  <c r="D15563" i="3"/>
  <c r="D15564" i="3"/>
  <c r="D15565" i="3"/>
  <c r="D15566" i="3"/>
  <c r="D15567" i="3"/>
  <c r="D15568" i="3"/>
  <c r="D15569" i="3"/>
  <c r="D15570" i="3"/>
  <c r="D15571" i="3"/>
  <c r="D15572" i="3"/>
  <c r="D15573" i="3"/>
  <c r="D15574" i="3"/>
  <c r="D15575" i="3"/>
  <c r="D15576" i="3"/>
  <c r="D15577" i="3"/>
  <c r="D15578" i="3"/>
  <c r="D15579" i="3"/>
  <c r="D15580" i="3"/>
  <c r="D15581" i="3"/>
  <c r="D15582" i="3"/>
  <c r="D15583" i="3"/>
  <c r="D15584" i="3"/>
  <c r="D15585" i="3"/>
  <c r="D15586" i="3"/>
  <c r="D15587" i="3"/>
  <c r="D15588" i="3"/>
  <c r="D15589" i="3"/>
  <c r="D15590" i="3"/>
  <c r="D15591" i="3"/>
  <c r="D15592" i="3"/>
  <c r="D15593" i="3"/>
  <c r="D15594" i="3"/>
  <c r="D15595" i="3"/>
  <c r="D15596" i="3"/>
  <c r="D15597" i="3"/>
  <c r="D15598" i="3"/>
  <c r="D15599" i="3"/>
  <c r="D15600" i="3"/>
  <c r="D15601" i="3"/>
  <c r="D15602" i="3"/>
  <c r="D15603" i="3"/>
  <c r="D15604" i="3"/>
  <c r="D15605" i="3"/>
  <c r="D15606" i="3"/>
  <c r="D15607" i="3"/>
  <c r="D15608" i="3"/>
  <c r="D15609" i="3"/>
  <c r="D15610" i="3"/>
  <c r="D15611" i="3"/>
  <c r="D15612" i="3"/>
  <c r="D15613" i="3"/>
  <c r="D15614" i="3"/>
  <c r="D15615" i="3"/>
  <c r="D15616" i="3"/>
  <c r="D15617" i="3"/>
  <c r="D15618" i="3"/>
  <c r="D15619" i="3"/>
  <c r="D15620" i="3"/>
  <c r="D15621" i="3"/>
  <c r="D15622" i="3"/>
  <c r="D15623" i="3"/>
  <c r="D15624" i="3"/>
  <c r="D15625" i="3"/>
  <c r="D15626" i="3"/>
  <c r="D15627" i="3"/>
  <c r="D15628" i="3"/>
  <c r="D15629" i="3"/>
  <c r="D15630" i="3"/>
  <c r="D15631" i="3"/>
  <c r="D15632" i="3"/>
  <c r="D15633" i="3"/>
  <c r="D15634" i="3"/>
  <c r="D15635" i="3"/>
  <c r="D15636" i="3"/>
  <c r="D15637" i="3"/>
  <c r="D15638" i="3"/>
  <c r="D15639" i="3"/>
  <c r="D15640" i="3"/>
  <c r="D15641" i="3"/>
  <c r="D15642" i="3"/>
  <c r="D15643" i="3"/>
  <c r="D15644" i="3"/>
  <c r="D15645" i="3"/>
  <c r="D15646" i="3"/>
  <c r="D15647" i="3"/>
  <c r="D15648" i="3"/>
  <c r="D15649" i="3"/>
  <c r="D15650" i="3"/>
  <c r="D15651" i="3"/>
  <c r="D15652" i="3"/>
  <c r="D15653" i="3"/>
  <c r="D15654" i="3"/>
  <c r="D15655" i="3"/>
  <c r="D15656" i="3"/>
  <c r="D15657" i="3"/>
  <c r="D15658" i="3"/>
  <c r="D15659" i="3"/>
  <c r="D15660" i="3"/>
  <c r="D15661" i="3"/>
  <c r="D15662" i="3"/>
  <c r="D15663" i="3"/>
  <c r="D15664" i="3"/>
  <c r="D15665" i="3"/>
  <c r="D15666" i="3"/>
  <c r="D15667" i="3"/>
  <c r="D15668" i="3"/>
  <c r="D15669" i="3"/>
  <c r="D15670" i="3"/>
  <c r="D15671" i="3"/>
  <c r="D15672" i="3"/>
  <c r="D15673" i="3"/>
  <c r="D15674" i="3"/>
  <c r="D15675" i="3"/>
  <c r="D15676" i="3"/>
  <c r="D15677" i="3"/>
  <c r="D15678" i="3"/>
  <c r="D15679" i="3"/>
  <c r="D15680" i="3"/>
  <c r="D15681" i="3"/>
  <c r="D15682" i="3"/>
  <c r="D15683" i="3"/>
  <c r="D15684" i="3"/>
  <c r="D15685" i="3"/>
  <c r="D15686" i="3"/>
  <c r="D15687" i="3"/>
  <c r="D15688" i="3"/>
  <c r="D15689" i="3"/>
  <c r="D15690" i="3"/>
  <c r="D15691" i="3"/>
  <c r="D15692" i="3"/>
  <c r="D15693" i="3"/>
  <c r="D15694" i="3"/>
  <c r="D15695" i="3"/>
  <c r="D15696" i="3"/>
  <c r="D15697" i="3"/>
  <c r="D15698" i="3"/>
  <c r="D15699" i="3"/>
  <c r="D15700" i="3"/>
  <c r="D15701" i="3"/>
  <c r="D15702" i="3"/>
  <c r="D15703" i="3"/>
  <c r="D15704" i="3"/>
  <c r="D15705" i="3"/>
  <c r="D15706" i="3"/>
  <c r="D15707" i="3"/>
  <c r="D15708" i="3"/>
  <c r="D15709" i="3"/>
  <c r="D15710" i="3"/>
  <c r="D15711" i="3"/>
  <c r="D15712" i="3"/>
  <c r="D15713" i="3"/>
  <c r="D15714" i="3"/>
  <c r="D15715" i="3"/>
  <c r="D15716" i="3"/>
  <c r="D15717" i="3"/>
  <c r="D15718" i="3"/>
  <c r="D15719" i="3"/>
  <c r="D15720" i="3"/>
  <c r="D15721" i="3"/>
  <c r="D15722" i="3"/>
  <c r="D15723" i="3"/>
  <c r="D15724" i="3"/>
  <c r="D15725" i="3"/>
  <c r="D15726" i="3"/>
  <c r="D15727" i="3"/>
  <c r="D15728" i="3"/>
  <c r="D15729" i="3"/>
  <c r="D15730" i="3"/>
  <c r="D15731" i="3"/>
  <c r="D15732" i="3"/>
  <c r="D15733" i="3"/>
  <c r="D15734" i="3"/>
  <c r="D15735" i="3"/>
  <c r="D15736" i="3"/>
  <c r="D15737" i="3"/>
  <c r="D15738" i="3"/>
  <c r="D15739" i="3"/>
  <c r="D15740" i="3"/>
  <c r="D15741" i="3"/>
  <c r="D15742" i="3"/>
  <c r="D15743" i="3"/>
  <c r="D15744" i="3"/>
  <c r="D15745" i="3"/>
  <c r="D15746" i="3"/>
  <c r="D15747" i="3"/>
  <c r="D15748" i="3"/>
  <c r="D15749" i="3"/>
  <c r="D15750" i="3"/>
  <c r="D15751" i="3"/>
  <c r="D15752" i="3"/>
  <c r="D15753" i="3"/>
  <c r="D15754" i="3"/>
  <c r="D15755" i="3"/>
  <c r="D15756" i="3"/>
  <c r="D15757" i="3"/>
  <c r="D15758" i="3"/>
  <c r="D15759" i="3"/>
  <c r="D15760" i="3"/>
  <c r="D15761" i="3"/>
  <c r="D15762" i="3"/>
  <c r="D15763" i="3"/>
  <c r="D15764" i="3"/>
  <c r="D15765" i="3"/>
  <c r="D15766" i="3"/>
  <c r="D15767" i="3"/>
  <c r="D15768" i="3"/>
  <c r="D15769" i="3"/>
  <c r="D15770" i="3"/>
  <c r="D15771" i="3"/>
  <c r="D15772" i="3"/>
  <c r="D15773" i="3"/>
  <c r="D15774" i="3"/>
  <c r="D15775" i="3"/>
  <c r="D15776" i="3"/>
  <c r="D15777" i="3"/>
  <c r="D15778" i="3"/>
  <c r="D15779" i="3"/>
  <c r="D15780" i="3"/>
  <c r="D15781" i="3"/>
  <c r="D15782" i="3"/>
  <c r="D15783" i="3"/>
  <c r="D15784" i="3"/>
  <c r="D15785" i="3"/>
  <c r="D15786" i="3"/>
  <c r="D15787" i="3"/>
  <c r="D15788" i="3"/>
  <c r="D15789" i="3"/>
  <c r="D15790" i="3"/>
  <c r="D15791" i="3"/>
  <c r="D15792" i="3"/>
  <c r="D15793" i="3"/>
  <c r="D15794" i="3"/>
  <c r="D15795" i="3"/>
  <c r="D15796" i="3"/>
  <c r="D15797" i="3"/>
  <c r="D15798" i="3"/>
  <c r="D15799" i="3"/>
  <c r="D15800" i="3"/>
  <c r="D15801" i="3"/>
  <c r="D15802" i="3"/>
  <c r="D15803" i="3"/>
  <c r="D15804" i="3"/>
  <c r="D15805" i="3"/>
  <c r="D15806" i="3"/>
  <c r="D15807" i="3"/>
  <c r="D15808" i="3"/>
  <c r="D15809" i="3"/>
  <c r="D15810" i="3"/>
  <c r="D15811" i="3"/>
  <c r="D15812" i="3"/>
  <c r="D15813" i="3"/>
  <c r="D15814" i="3"/>
  <c r="D15815" i="3"/>
  <c r="D15816" i="3"/>
  <c r="D15817" i="3"/>
  <c r="D15818" i="3"/>
  <c r="D15819" i="3"/>
  <c r="D15820" i="3"/>
  <c r="D15821" i="3"/>
  <c r="D15822" i="3"/>
  <c r="D15823" i="3"/>
  <c r="D15824" i="3"/>
  <c r="D15825" i="3"/>
  <c r="D15826" i="3"/>
  <c r="D15827" i="3"/>
  <c r="D15828" i="3"/>
  <c r="D15829" i="3"/>
  <c r="D15830" i="3"/>
  <c r="D15831" i="3"/>
  <c r="D15832" i="3"/>
  <c r="D15833" i="3"/>
  <c r="D15834" i="3"/>
  <c r="D15835" i="3"/>
  <c r="D15836" i="3"/>
  <c r="D15837" i="3"/>
  <c r="D15838" i="3"/>
  <c r="D15839" i="3"/>
  <c r="D15840" i="3"/>
  <c r="D15841" i="3"/>
  <c r="D15842" i="3"/>
  <c r="D15843" i="3"/>
  <c r="D15844" i="3"/>
  <c r="D15845" i="3"/>
  <c r="D15846" i="3"/>
  <c r="D15847" i="3"/>
  <c r="D15848" i="3"/>
  <c r="D15849" i="3"/>
  <c r="D15850" i="3"/>
  <c r="D15851" i="3"/>
  <c r="D15852" i="3"/>
  <c r="D15853" i="3"/>
  <c r="D15854" i="3"/>
  <c r="D15855" i="3"/>
  <c r="D15856" i="3"/>
  <c r="D15857" i="3"/>
  <c r="D15858" i="3"/>
  <c r="D15859" i="3"/>
  <c r="D15860" i="3"/>
  <c r="D15861" i="3"/>
  <c r="D15862" i="3"/>
  <c r="D15863" i="3"/>
  <c r="D15864" i="3"/>
  <c r="D15865" i="3"/>
  <c r="D15866" i="3"/>
  <c r="D15867" i="3"/>
  <c r="D15868" i="3"/>
  <c r="D15869" i="3"/>
  <c r="D15870" i="3"/>
  <c r="D15871" i="3"/>
  <c r="D15872" i="3"/>
  <c r="D15873" i="3"/>
  <c r="D15874" i="3"/>
  <c r="D15875" i="3"/>
  <c r="D15876" i="3"/>
  <c r="D15877" i="3"/>
  <c r="D15878" i="3"/>
  <c r="D15879" i="3"/>
  <c r="D15880" i="3"/>
  <c r="D15881" i="3"/>
  <c r="D15882" i="3"/>
  <c r="D15883" i="3"/>
  <c r="D15884" i="3"/>
  <c r="D15885" i="3"/>
  <c r="D15886" i="3"/>
  <c r="D15887" i="3"/>
  <c r="D15888" i="3"/>
  <c r="D15889" i="3"/>
  <c r="D15890" i="3"/>
  <c r="D15891" i="3"/>
  <c r="D15892" i="3"/>
  <c r="D15893" i="3"/>
  <c r="D15894" i="3"/>
  <c r="D15895" i="3"/>
  <c r="D15896" i="3"/>
  <c r="D15897" i="3"/>
  <c r="D15898" i="3"/>
  <c r="D15899" i="3"/>
  <c r="D15900" i="3"/>
  <c r="D15901" i="3"/>
  <c r="D15902" i="3"/>
  <c r="D15903" i="3"/>
  <c r="D15904" i="3"/>
  <c r="D15905" i="3"/>
  <c r="D15906" i="3"/>
  <c r="D15907" i="3"/>
  <c r="D15908" i="3"/>
  <c r="D15909" i="3"/>
  <c r="D15910" i="3"/>
  <c r="D15911" i="3"/>
  <c r="D15912" i="3"/>
  <c r="D15913" i="3"/>
  <c r="D15914" i="3"/>
  <c r="D15915" i="3"/>
  <c r="D15916" i="3"/>
  <c r="D15917" i="3"/>
  <c r="D15918" i="3"/>
  <c r="D15919" i="3"/>
  <c r="D15920" i="3"/>
  <c r="D15921" i="3"/>
  <c r="D15922" i="3"/>
  <c r="D15923" i="3"/>
  <c r="D15924" i="3"/>
  <c r="D15925" i="3"/>
  <c r="D15926" i="3"/>
  <c r="D15927" i="3"/>
  <c r="D15928" i="3"/>
  <c r="D15929" i="3"/>
  <c r="D15930" i="3"/>
  <c r="D15931" i="3"/>
  <c r="D15932" i="3"/>
  <c r="D15933" i="3"/>
  <c r="D15934" i="3"/>
  <c r="D15935" i="3"/>
  <c r="D15936" i="3"/>
  <c r="D15937" i="3"/>
  <c r="D15938" i="3"/>
  <c r="D15939" i="3"/>
  <c r="D15940" i="3"/>
  <c r="D15941" i="3"/>
  <c r="D15942" i="3"/>
  <c r="D15943" i="3"/>
  <c r="D15944" i="3"/>
  <c r="D15945" i="3"/>
  <c r="D15946" i="3"/>
  <c r="D15947" i="3"/>
  <c r="D15948" i="3"/>
  <c r="D15949" i="3"/>
  <c r="D15950" i="3"/>
  <c r="D15951" i="3"/>
  <c r="D15952" i="3"/>
  <c r="D15953" i="3"/>
  <c r="D15954" i="3"/>
  <c r="D15955" i="3"/>
  <c r="D15956" i="3"/>
  <c r="D15957" i="3"/>
  <c r="D15958" i="3"/>
  <c r="D15959" i="3"/>
  <c r="D15960" i="3"/>
  <c r="D15961" i="3"/>
  <c r="D15962" i="3"/>
  <c r="D15963" i="3"/>
  <c r="D15964" i="3"/>
  <c r="D15965" i="3"/>
  <c r="D15966" i="3"/>
  <c r="D15967" i="3"/>
  <c r="D15968" i="3"/>
  <c r="D15969" i="3"/>
  <c r="D15970" i="3"/>
  <c r="D15971" i="3"/>
  <c r="D15972" i="3"/>
  <c r="D15973" i="3"/>
  <c r="D15974" i="3"/>
  <c r="D15975" i="3"/>
  <c r="D15976" i="3"/>
  <c r="D15977" i="3"/>
  <c r="D15978" i="3"/>
  <c r="D15979" i="3"/>
  <c r="D15980" i="3"/>
  <c r="D15981" i="3"/>
  <c r="D15982" i="3"/>
  <c r="D15983" i="3"/>
  <c r="D15984" i="3"/>
  <c r="D15985" i="3"/>
  <c r="D15986" i="3"/>
  <c r="D15987" i="3"/>
  <c r="D15988" i="3"/>
  <c r="D15989" i="3"/>
  <c r="D15990" i="3"/>
  <c r="D15991" i="3"/>
  <c r="D15992" i="3"/>
  <c r="D15993" i="3"/>
  <c r="D15994" i="3"/>
  <c r="D15995" i="3"/>
  <c r="D15996" i="3"/>
  <c r="D15997" i="3"/>
  <c r="D15998" i="3"/>
  <c r="D15999" i="3"/>
  <c r="D16000" i="3"/>
  <c r="D16001" i="3"/>
  <c r="D16002" i="3"/>
  <c r="D16003" i="3"/>
  <c r="D16004" i="3"/>
  <c r="D16005" i="3"/>
  <c r="D16006" i="3"/>
  <c r="D16007" i="3"/>
  <c r="D16008" i="3"/>
  <c r="D16009" i="3"/>
  <c r="D16010" i="3"/>
  <c r="D16011" i="3"/>
  <c r="D16012" i="3"/>
  <c r="D16013" i="3"/>
  <c r="D16014" i="3"/>
  <c r="D16015" i="3"/>
  <c r="D16016" i="3"/>
  <c r="D16017" i="3"/>
  <c r="D16018" i="3"/>
  <c r="D16019" i="3"/>
  <c r="D16020" i="3"/>
  <c r="D16021" i="3"/>
  <c r="D16022" i="3"/>
  <c r="D16023" i="3"/>
  <c r="D16024" i="3"/>
  <c r="D16025" i="3"/>
  <c r="D16026" i="3"/>
  <c r="D16027" i="3"/>
  <c r="D16028" i="3"/>
  <c r="D16029" i="3"/>
  <c r="D16030" i="3"/>
  <c r="D16031" i="3"/>
  <c r="D16032" i="3"/>
  <c r="D16033" i="3"/>
  <c r="D16034" i="3"/>
  <c r="D16035" i="3"/>
  <c r="D16036" i="3"/>
  <c r="D16037" i="3"/>
  <c r="D16038" i="3"/>
  <c r="D16039" i="3"/>
  <c r="D16040" i="3"/>
  <c r="D16041" i="3"/>
  <c r="D16042" i="3"/>
  <c r="D16043" i="3"/>
  <c r="D16044" i="3"/>
  <c r="D16045" i="3"/>
  <c r="D16046" i="3"/>
  <c r="D16047" i="3"/>
  <c r="D16048" i="3"/>
  <c r="D16049" i="3"/>
  <c r="D16050" i="3"/>
  <c r="D16051" i="3"/>
  <c r="D16052" i="3"/>
  <c r="D16053" i="3"/>
  <c r="D16054" i="3"/>
  <c r="D16055" i="3"/>
  <c r="D16056" i="3"/>
  <c r="D16057" i="3"/>
  <c r="D16058" i="3"/>
  <c r="D16059" i="3"/>
  <c r="D16060" i="3"/>
  <c r="D16061" i="3"/>
  <c r="D16062" i="3"/>
  <c r="D16063" i="3"/>
  <c r="D16064" i="3"/>
  <c r="D16065" i="3"/>
  <c r="D16066" i="3"/>
  <c r="D16067" i="3"/>
  <c r="D16068" i="3"/>
  <c r="D16069" i="3"/>
  <c r="D16070" i="3"/>
  <c r="D16071" i="3"/>
  <c r="D16072" i="3"/>
  <c r="D16073" i="3"/>
  <c r="D16074" i="3"/>
  <c r="D16075" i="3"/>
  <c r="D16076" i="3"/>
  <c r="D16077" i="3"/>
  <c r="D16078" i="3"/>
  <c r="D16079" i="3"/>
  <c r="D16080" i="3"/>
  <c r="D16081" i="3"/>
  <c r="D16082" i="3"/>
  <c r="D16083" i="3"/>
  <c r="D16084" i="3"/>
  <c r="D16085" i="3"/>
  <c r="D16086" i="3"/>
  <c r="D16087" i="3"/>
  <c r="D16088" i="3"/>
  <c r="D16089" i="3"/>
  <c r="D16090" i="3"/>
  <c r="D16091" i="3"/>
  <c r="D16092" i="3"/>
  <c r="D16093" i="3"/>
  <c r="D16094" i="3"/>
  <c r="D16095" i="3"/>
  <c r="D16096" i="3"/>
  <c r="D16097" i="3"/>
  <c r="D16098" i="3"/>
  <c r="D16099" i="3"/>
  <c r="D16100" i="3"/>
  <c r="D16101" i="3"/>
  <c r="D16102" i="3"/>
  <c r="D16103" i="3"/>
  <c r="D16104" i="3"/>
  <c r="D16105" i="3"/>
  <c r="D16106" i="3"/>
  <c r="D16107" i="3"/>
  <c r="D16108" i="3"/>
  <c r="D16109" i="3"/>
  <c r="D16110" i="3"/>
  <c r="D16111" i="3"/>
  <c r="D16112" i="3"/>
  <c r="D16113" i="3"/>
  <c r="D16114" i="3"/>
  <c r="D16115" i="3"/>
  <c r="D16116" i="3"/>
  <c r="D16117" i="3"/>
  <c r="D16118" i="3"/>
  <c r="D16119" i="3"/>
  <c r="D16120" i="3"/>
  <c r="D16121" i="3"/>
  <c r="D16122" i="3"/>
  <c r="D16123" i="3"/>
  <c r="D16124" i="3"/>
  <c r="D16125" i="3"/>
  <c r="D16126" i="3"/>
  <c r="D16127" i="3"/>
  <c r="D16128" i="3"/>
  <c r="D16129" i="3"/>
  <c r="D16130" i="3"/>
  <c r="D16131" i="3"/>
  <c r="D16132" i="3"/>
  <c r="D16133" i="3"/>
  <c r="D16134" i="3"/>
  <c r="D16135" i="3"/>
  <c r="D16136" i="3"/>
  <c r="D16137" i="3"/>
  <c r="D16138" i="3"/>
  <c r="D16139" i="3"/>
  <c r="D16140" i="3"/>
  <c r="D16141" i="3"/>
  <c r="D16142" i="3"/>
  <c r="D16143" i="3"/>
  <c r="D16144" i="3"/>
  <c r="D16145" i="3"/>
  <c r="D16146" i="3"/>
  <c r="D16147" i="3"/>
  <c r="D16148" i="3"/>
  <c r="D16149" i="3"/>
  <c r="D16150" i="3"/>
  <c r="D16151" i="3"/>
  <c r="D16152" i="3"/>
  <c r="D16153" i="3"/>
  <c r="D16154" i="3"/>
  <c r="D16155" i="3"/>
  <c r="D16156" i="3"/>
  <c r="D16157" i="3"/>
  <c r="D16158" i="3"/>
  <c r="D16159" i="3"/>
  <c r="D16160" i="3"/>
  <c r="D16161" i="3"/>
  <c r="D16162" i="3"/>
  <c r="D16163" i="3"/>
  <c r="D16164" i="3"/>
  <c r="D16165" i="3"/>
  <c r="D16166" i="3"/>
  <c r="D16167" i="3"/>
  <c r="D16168" i="3"/>
  <c r="D16169" i="3"/>
  <c r="D16170" i="3"/>
  <c r="D16171" i="3"/>
  <c r="D16172" i="3"/>
  <c r="D16173" i="3"/>
  <c r="D16174" i="3"/>
  <c r="D16175" i="3"/>
  <c r="D16176" i="3"/>
  <c r="D16177" i="3"/>
  <c r="D16178" i="3"/>
  <c r="D16179" i="3"/>
  <c r="D16180" i="3"/>
  <c r="D16181" i="3"/>
  <c r="D16182" i="3"/>
  <c r="D16183" i="3"/>
  <c r="D16184" i="3"/>
  <c r="D16185" i="3"/>
  <c r="D16186" i="3"/>
  <c r="D16187" i="3"/>
  <c r="D16188" i="3"/>
  <c r="D16189" i="3"/>
  <c r="D16190" i="3"/>
  <c r="D16191" i="3"/>
  <c r="D16192" i="3"/>
  <c r="D16193" i="3"/>
  <c r="D16194" i="3"/>
  <c r="D16195" i="3"/>
  <c r="D16196" i="3"/>
  <c r="D16197" i="3"/>
  <c r="D16198" i="3"/>
  <c r="D16199" i="3"/>
  <c r="D16200" i="3"/>
  <c r="D16201" i="3"/>
  <c r="D16202" i="3"/>
  <c r="D16203" i="3"/>
  <c r="D16204" i="3"/>
  <c r="D16205" i="3"/>
  <c r="D16206" i="3"/>
  <c r="D16207" i="3"/>
  <c r="D16208" i="3"/>
  <c r="D16209" i="3"/>
  <c r="D16210" i="3"/>
  <c r="D16211" i="3"/>
  <c r="D16212" i="3"/>
  <c r="D16213" i="3"/>
  <c r="D16214" i="3"/>
  <c r="D16215" i="3"/>
  <c r="D16216" i="3"/>
  <c r="D16217" i="3"/>
  <c r="D16218" i="3"/>
  <c r="D16219" i="3"/>
  <c r="D16220" i="3"/>
  <c r="D16221" i="3"/>
  <c r="D16222" i="3"/>
  <c r="D16223" i="3"/>
  <c r="D16224" i="3"/>
  <c r="D16225" i="3"/>
  <c r="D16226" i="3"/>
  <c r="D16227" i="3"/>
  <c r="D16228" i="3"/>
  <c r="D16229" i="3"/>
  <c r="D16230" i="3"/>
  <c r="D16231" i="3"/>
  <c r="D16232" i="3"/>
  <c r="D16233" i="3"/>
  <c r="D16234" i="3"/>
  <c r="D16235" i="3"/>
  <c r="D16236" i="3"/>
  <c r="D16237" i="3"/>
  <c r="D16238" i="3"/>
  <c r="D16239" i="3"/>
  <c r="D16240" i="3"/>
  <c r="D16241" i="3"/>
  <c r="D16242" i="3"/>
  <c r="D16243" i="3"/>
  <c r="D16244" i="3"/>
  <c r="D16245" i="3"/>
  <c r="D16246" i="3"/>
  <c r="D16247" i="3"/>
  <c r="D16248" i="3"/>
  <c r="D16249" i="3"/>
  <c r="D16250" i="3"/>
  <c r="D16251" i="3"/>
  <c r="D16252" i="3"/>
  <c r="D16253" i="3"/>
  <c r="D16254" i="3"/>
  <c r="D16255" i="3"/>
  <c r="D16256" i="3"/>
  <c r="D16257" i="3"/>
  <c r="D16258" i="3"/>
  <c r="D16259" i="3"/>
  <c r="D16260" i="3"/>
  <c r="D16261" i="3"/>
  <c r="D16262" i="3"/>
  <c r="D16263" i="3"/>
  <c r="D16264" i="3"/>
  <c r="D16265" i="3"/>
  <c r="D16266" i="3"/>
  <c r="D16267" i="3"/>
  <c r="D16268" i="3"/>
  <c r="D16269" i="3"/>
  <c r="D16270" i="3"/>
  <c r="D16271" i="3"/>
  <c r="D16272" i="3"/>
  <c r="D16273" i="3"/>
  <c r="D16274" i="3"/>
  <c r="D16275" i="3"/>
  <c r="D16276" i="3"/>
  <c r="D16277" i="3"/>
  <c r="D16278" i="3"/>
  <c r="D16279" i="3"/>
  <c r="D16280" i="3"/>
  <c r="D16281" i="3"/>
  <c r="D16282" i="3"/>
  <c r="D16283" i="3"/>
  <c r="D16284" i="3"/>
  <c r="D16285" i="3"/>
  <c r="D16286" i="3"/>
  <c r="D16287" i="3"/>
  <c r="D16288" i="3"/>
  <c r="D16289" i="3"/>
  <c r="D16290" i="3"/>
  <c r="D16291" i="3"/>
  <c r="D16292" i="3"/>
  <c r="D16293" i="3"/>
  <c r="D16294" i="3"/>
  <c r="D16295" i="3"/>
  <c r="D16296" i="3"/>
  <c r="D16297" i="3"/>
  <c r="D16298" i="3"/>
  <c r="D16299" i="3"/>
  <c r="D16300" i="3"/>
  <c r="D16301" i="3"/>
  <c r="D16302" i="3"/>
  <c r="D16303" i="3"/>
  <c r="D16304" i="3"/>
  <c r="D16305" i="3"/>
  <c r="D16306" i="3"/>
  <c r="D16307" i="3"/>
  <c r="D16308" i="3"/>
  <c r="D16309" i="3"/>
  <c r="D16310" i="3"/>
  <c r="D16311" i="3"/>
  <c r="D16312" i="3"/>
  <c r="D16313" i="3"/>
  <c r="D16314" i="3"/>
  <c r="D16315" i="3"/>
  <c r="D16316" i="3"/>
  <c r="D16317" i="3"/>
  <c r="D16318" i="3"/>
  <c r="D16319" i="3"/>
  <c r="D16320" i="3"/>
  <c r="D16321" i="3"/>
  <c r="D16322" i="3"/>
  <c r="D16323" i="3"/>
  <c r="D16324" i="3"/>
  <c r="D16325" i="3"/>
  <c r="D16326" i="3"/>
  <c r="D16327" i="3"/>
  <c r="D16328" i="3"/>
  <c r="D16329" i="3"/>
  <c r="D16330" i="3"/>
  <c r="D16331" i="3"/>
  <c r="D16332" i="3"/>
  <c r="D16333" i="3"/>
  <c r="D16334" i="3"/>
  <c r="D16335" i="3"/>
  <c r="D16336" i="3"/>
  <c r="D16337" i="3"/>
  <c r="D16338" i="3"/>
  <c r="D16339" i="3"/>
  <c r="D16340" i="3"/>
  <c r="D16341" i="3"/>
  <c r="D16342" i="3"/>
  <c r="D16343" i="3"/>
  <c r="D16344" i="3"/>
  <c r="D16345" i="3"/>
  <c r="D16346" i="3"/>
  <c r="D16347" i="3"/>
  <c r="D16348" i="3"/>
  <c r="D16349" i="3"/>
  <c r="D16350" i="3"/>
  <c r="D16351" i="3"/>
  <c r="D16352" i="3"/>
  <c r="D16353" i="3"/>
  <c r="D16354" i="3"/>
  <c r="D16355" i="3"/>
  <c r="D16356" i="3"/>
  <c r="D16357" i="3"/>
  <c r="D16358" i="3"/>
  <c r="D16359" i="3"/>
  <c r="D16360" i="3"/>
  <c r="D16361" i="3"/>
  <c r="D16362" i="3"/>
  <c r="D16363" i="3"/>
  <c r="D16364" i="3"/>
  <c r="D16365" i="3"/>
  <c r="D16366" i="3"/>
  <c r="D16367" i="3"/>
  <c r="D16368" i="3"/>
  <c r="D16369" i="3"/>
  <c r="D16370" i="3"/>
  <c r="D16371" i="3"/>
  <c r="D16372" i="3"/>
  <c r="D16373" i="3"/>
  <c r="D16374" i="3"/>
  <c r="D16375" i="3"/>
  <c r="D16376" i="3"/>
  <c r="D16377" i="3"/>
  <c r="D16378" i="3"/>
  <c r="D16379" i="3"/>
  <c r="D16380" i="3"/>
  <c r="D16381" i="3"/>
  <c r="D16382" i="3"/>
  <c r="D16383" i="3"/>
  <c r="D16384" i="3"/>
  <c r="D16385" i="3"/>
  <c r="D16386" i="3"/>
  <c r="D16387" i="3"/>
  <c r="D16388" i="3"/>
  <c r="D16389" i="3"/>
  <c r="D16390" i="3"/>
  <c r="D16391" i="3"/>
  <c r="D16392" i="3"/>
  <c r="D16393" i="3"/>
  <c r="D16394" i="3"/>
  <c r="D16395" i="3"/>
  <c r="D16396" i="3"/>
  <c r="D16397" i="3"/>
  <c r="D16398" i="3"/>
  <c r="D16399" i="3"/>
  <c r="D16400" i="3"/>
  <c r="D16401" i="3"/>
  <c r="D16402" i="3"/>
  <c r="D16403" i="3"/>
  <c r="D16404" i="3"/>
  <c r="D16405" i="3"/>
  <c r="D16406" i="3"/>
  <c r="D16407" i="3"/>
  <c r="D16408" i="3"/>
  <c r="D16409" i="3"/>
  <c r="D16410" i="3"/>
  <c r="D16411" i="3"/>
  <c r="D16412" i="3"/>
  <c r="D16413" i="3"/>
  <c r="D16414" i="3"/>
  <c r="D16415" i="3"/>
  <c r="D16416" i="3"/>
  <c r="D16417" i="3"/>
  <c r="D16418" i="3"/>
  <c r="D16419" i="3"/>
  <c r="D16420" i="3"/>
  <c r="D16421" i="3"/>
  <c r="D16422" i="3"/>
  <c r="D16423" i="3"/>
  <c r="D16424" i="3"/>
  <c r="D16425" i="3"/>
  <c r="D16426" i="3"/>
  <c r="D16427" i="3"/>
  <c r="D16428" i="3"/>
  <c r="D16429" i="3"/>
  <c r="D16430" i="3"/>
  <c r="D16431" i="3"/>
  <c r="D16432" i="3"/>
  <c r="D16433" i="3"/>
  <c r="D16434" i="3"/>
  <c r="D16435" i="3"/>
  <c r="D16436" i="3"/>
  <c r="D16437" i="3"/>
  <c r="D16438" i="3"/>
  <c r="D16439" i="3"/>
  <c r="D16440" i="3"/>
  <c r="D16441" i="3"/>
  <c r="D16442" i="3"/>
  <c r="D16443" i="3"/>
  <c r="D16444" i="3"/>
  <c r="D16445" i="3"/>
  <c r="D16446" i="3"/>
  <c r="D16447" i="3"/>
  <c r="D16448" i="3"/>
  <c r="D16449" i="3"/>
  <c r="D16450" i="3"/>
  <c r="D16451" i="3"/>
  <c r="D16452" i="3"/>
  <c r="D16453" i="3"/>
  <c r="D16454" i="3"/>
  <c r="D16455" i="3"/>
  <c r="D16456" i="3"/>
  <c r="D16457" i="3"/>
  <c r="D16458" i="3"/>
  <c r="D16459" i="3"/>
  <c r="D16460" i="3"/>
  <c r="D16461" i="3"/>
  <c r="D16462" i="3"/>
  <c r="D16463" i="3"/>
  <c r="D16464" i="3"/>
  <c r="D16465" i="3"/>
  <c r="D16466" i="3"/>
  <c r="D16467" i="3"/>
  <c r="D16468" i="3"/>
  <c r="D16469" i="3"/>
  <c r="D16470" i="3"/>
  <c r="D16471" i="3"/>
  <c r="D16472" i="3"/>
  <c r="D16473" i="3"/>
  <c r="D16474" i="3"/>
  <c r="D16475" i="3"/>
  <c r="D16476" i="3"/>
  <c r="D16477" i="3"/>
  <c r="D16478" i="3"/>
  <c r="D16479" i="3"/>
  <c r="D16480" i="3"/>
  <c r="D16481" i="3"/>
  <c r="D16482" i="3"/>
  <c r="D16483" i="3"/>
  <c r="D16484" i="3"/>
  <c r="D16485" i="3"/>
  <c r="D16486" i="3"/>
  <c r="D16487" i="3"/>
  <c r="D16488" i="3"/>
  <c r="D16489" i="3"/>
  <c r="D16490" i="3"/>
  <c r="D16491" i="3"/>
  <c r="D16492" i="3"/>
  <c r="D16493" i="3"/>
  <c r="D16494" i="3"/>
  <c r="D16495" i="3"/>
  <c r="D16496" i="3"/>
  <c r="D16497" i="3"/>
  <c r="D16498" i="3"/>
  <c r="D16499" i="3"/>
  <c r="D16500" i="3"/>
  <c r="D16501" i="3"/>
  <c r="D16502" i="3"/>
  <c r="D16503" i="3"/>
  <c r="D16504" i="3"/>
  <c r="D16505" i="3"/>
  <c r="D16506" i="3"/>
  <c r="D16507" i="3"/>
  <c r="D16508" i="3"/>
  <c r="D16509" i="3"/>
  <c r="D16510" i="3"/>
  <c r="D16511" i="3"/>
  <c r="D16512" i="3"/>
  <c r="D16513" i="3"/>
  <c r="D16514" i="3"/>
  <c r="D16515" i="3"/>
  <c r="D16516" i="3"/>
  <c r="D16517" i="3"/>
  <c r="D16518" i="3"/>
  <c r="D16519" i="3"/>
  <c r="D16520" i="3"/>
  <c r="D16521" i="3"/>
  <c r="D16522" i="3"/>
  <c r="D16523" i="3"/>
  <c r="D16524" i="3"/>
  <c r="D16525" i="3"/>
  <c r="D16526" i="3"/>
  <c r="D16527" i="3"/>
  <c r="D16528" i="3"/>
  <c r="D16529" i="3"/>
  <c r="D16530" i="3"/>
  <c r="D16531" i="3"/>
  <c r="D16532" i="3"/>
  <c r="D16533" i="3"/>
  <c r="D16534" i="3"/>
  <c r="D16535" i="3"/>
  <c r="D16536" i="3"/>
  <c r="D16537" i="3"/>
  <c r="D16538" i="3"/>
  <c r="D16539" i="3"/>
  <c r="D16540" i="3"/>
  <c r="D16541" i="3"/>
  <c r="D16542" i="3"/>
  <c r="D16543" i="3"/>
  <c r="D16544" i="3"/>
  <c r="D16545" i="3"/>
  <c r="D16546" i="3"/>
  <c r="D16547" i="3"/>
  <c r="D16548" i="3"/>
  <c r="D16549" i="3"/>
  <c r="D16550" i="3"/>
  <c r="D16551" i="3"/>
  <c r="D16552" i="3"/>
  <c r="D16553" i="3"/>
  <c r="D16554" i="3"/>
  <c r="D16555" i="3"/>
  <c r="D16556" i="3"/>
  <c r="D16557" i="3"/>
  <c r="D16558" i="3"/>
  <c r="D16559" i="3"/>
  <c r="D16560" i="3"/>
  <c r="D16561" i="3"/>
  <c r="D16562" i="3"/>
  <c r="D16563" i="3"/>
  <c r="D16564" i="3"/>
  <c r="D16565" i="3"/>
  <c r="D16566" i="3"/>
  <c r="D16567" i="3"/>
  <c r="D16568" i="3"/>
  <c r="D16569" i="3"/>
  <c r="D16570" i="3"/>
  <c r="D16571" i="3"/>
  <c r="D16572" i="3"/>
  <c r="D16573" i="3"/>
  <c r="D16574" i="3"/>
  <c r="D16575" i="3"/>
  <c r="D16576" i="3"/>
  <c r="D16577" i="3"/>
  <c r="D16578" i="3"/>
  <c r="D16579" i="3"/>
  <c r="D16580" i="3"/>
  <c r="D16581" i="3"/>
  <c r="D16582" i="3"/>
  <c r="D16583" i="3"/>
  <c r="D16584" i="3"/>
  <c r="D16585" i="3"/>
  <c r="D16586" i="3"/>
  <c r="D16587" i="3"/>
  <c r="D16588" i="3"/>
  <c r="D16589" i="3"/>
  <c r="D16590" i="3"/>
  <c r="D16591" i="3"/>
  <c r="D16592" i="3"/>
  <c r="D16593" i="3"/>
  <c r="D16594" i="3"/>
  <c r="D16595" i="3"/>
  <c r="D16596" i="3"/>
  <c r="D16597" i="3"/>
  <c r="D16598" i="3"/>
  <c r="D16599" i="3"/>
  <c r="D16600" i="3"/>
  <c r="D16601" i="3"/>
  <c r="D16602" i="3"/>
  <c r="D16603" i="3"/>
  <c r="D16604" i="3"/>
  <c r="D16605" i="3"/>
  <c r="D16606" i="3"/>
  <c r="D16607" i="3"/>
  <c r="D16608" i="3"/>
  <c r="D16609" i="3"/>
  <c r="D16610" i="3"/>
  <c r="D16611" i="3"/>
  <c r="D16612" i="3"/>
  <c r="D16613" i="3"/>
  <c r="D16614" i="3"/>
  <c r="D16615" i="3"/>
  <c r="D16616" i="3"/>
  <c r="D16617" i="3"/>
  <c r="D16618" i="3"/>
  <c r="D16619" i="3"/>
  <c r="D16620" i="3"/>
  <c r="D16621" i="3"/>
  <c r="D16622" i="3"/>
  <c r="D16623" i="3"/>
  <c r="D16624" i="3"/>
  <c r="D16625" i="3"/>
  <c r="D16626" i="3"/>
  <c r="D16627" i="3"/>
  <c r="D16628" i="3"/>
  <c r="D16629" i="3"/>
  <c r="D16630" i="3"/>
  <c r="D16631" i="3"/>
  <c r="D16632" i="3"/>
  <c r="D16633" i="3"/>
  <c r="D16634" i="3"/>
  <c r="D16635" i="3"/>
  <c r="D16636" i="3"/>
  <c r="D16637" i="3"/>
  <c r="D16638" i="3"/>
  <c r="D16639" i="3"/>
  <c r="D16640" i="3"/>
  <c r="D16641" i="3"/>
  <c r="D16642" i="3"/>
  <c r="D16643" i="3"/>
  <c r="D16644" i="3"/>
  <c r="D16645" i="3"/>
  <c r="D16646" i="3"/>
  <c r="D16647" i="3"/>
  <c r="D16648" i="3"/>
  <c r="D16649" i="3"/>
  <c r="D16650" i="3"/>
  <c r="D16651" i="3"/>
  <c r="D16652" i="3"/>
  <c r="D16653" i="3"/>
  <c r="D16654" i="3"/>
  <c r="D16655" i="3"/>
  <c r="D16656" i="3"/>
  <c r="D16657" i="3"/>
  <c r="D16658" i="3"/>
  <c r="D16659" i="3"/>
  <c r="D16660" i="3"/>
  <c r="D16661" i="3"/>
  <c r="D16662" i="3"/>
  <c r="D16663" i="3"/>
  <c r="D16664" i="3"/>
  <c r="D16665" i="3"/>
  <c r="D16666" i="3"/>
  <c r="D16667" i="3"/>
  <c r="D16668" i="3"/>
  <c r="D16669" i="3"/>
  <c r="D16670" i="3"/>
  <c r="D16671" i="3"/>
  <c r="D16672" i="3"/>
  <c r="D16673" i="3"/>
  <c r="D16674" i="3"/>
  <c r="D16675" i="3"/>
  <c r="D16676" i="3"/>
  <c r="D16677" i="3"/>
  <c r="D16678" i="3"/>
  <c r="D16679" i="3"/>
  <c r="D16680" i="3"/>
  <c r="D16681" i="3"/>
  <c r="D16682" i="3"/>
  <c r="D16683" i="3"/>
  <c r="D16684" i="3"/>
  <c r="D16685" i="3"/>
  <c r="D16686" i="3"/>
  <c r="D16687" i="3"/>
  <c r="D16688" i="3"/>
  <c r="D16689" i="3"/>
  <c r="D16690" i="3"/>
  <c r="D16691" i="3"/>
  <c r="D16692" i="3"/>
  <c r="D16693" i="3"/>
  <c r="D16694" i="3"/>
  <c r="D16695" i="3"/>
  <c r="D16696" i="3"/>
  <c r="D16697" i="3"/>
  <c r="D16698" i="3"/>
  <c r="D16699" i="3"/>
  <c r="D16700" i="3"/>
  <c r="D16701" i="3"/>
  <c r="D16702" i="3"/>
  <c r="D16703" i="3"/>
  <c r="D16704" i="3"/>
  <c r="D16705" i="3"/>
  <c r="D16706" i="3"/>
  <c r="D16707" i="3"/>
  <c r="D16708" i="3"/>
  <c r="D16709" i="3"/>
  <c r="D16710" i="3"/>
  <c r="D16711" i="3"/>
  <c r="D16712" i="3"/>
  <c r="D16713" i="3"/>
  <c r="D16714" i="3"/>
  <c r="D16715" i="3"/>
  <c r="D16716" i="3"/>
  <c r="D16717" i="3"/>
  <c r="D16718" i="3"/>
  <c r="D16719" i="3"/>
  <c r="D16720" i="3"/>
  <c r="D16721" i="3"/>
  <c r="D16722" i="3"/>
  <c r="D16723" i="3"/>
  <c r="D16724" i="3"/>
  <c r="D16725" i="3"/>
  <c r="D16726" i="3"/>
  <c r="D16727" i="3"/>
  <c r="D16728" i="3"/>
  <c r="D16729" i="3"/>
  <c r="D16730" i="3"/>
  <c r="D16731" i="3"/>
  <c r="D16732" i="3"/>
  <c r="D16733" i="3"/>
  <c r="D16734" i="3"/>
  <c r="D16735" i="3"/>
  <c r="D16736" i="3"/>
  <c r="D16737" i="3"/>
  <c r="D16738" i="3"/>
  <c r="D16739" i="3"/>
  <c r="D16740" i="3"/>
  <c r="D16741" i="3"/>
  <c r="D16742" i="3"/>
  <c r="D16743" i="3"/>
  <c r="D16744" i="3"/>
  <c r="D16745" i="3"/>
  <c r="D16746" i="3"/>
  <c r="D16747" i="3"/>
  <c r="D16748" i="3"/>
  <c r="D16749" i="3"/>
  <c r="D16750" i="3"/>
  <c r="D16751" i="3"/>
  <c r="D16752" i="3"/>
  <c r="D16753" i="3"/>
  <c r="D16754" i="3"/>
  <c r="D16755" i="3"/>
  <c r="D16756" i="3"/>
  <c r="D16757" i="3"/>
  <c r="D16758" i="3"/>
  <c r="D16759" i="3"/>
  <c r="D16760" i="3"/>
  <c r="D16761" i="3"/>
  <c r="D16762" i="3"/>
  <c r="D16763" i="3"/>
  <c r="D16764" i="3"/>
  <c r="D16765" i="3"/>
  <c r="D16766" i="3"/>
  <c r="D16767" i="3"/>
  <c r="D16768" i="3"/>
  <c r="D16769" i="3"/>
  <c r="D16770" i="3"/>
  <c r="D16771" i="3"/>
  <c r="D16772" i="3"/>
  <c r="D16773" i="3"/>
  <c r="D16774" i="3"/>
  <c r="D16775" i="3"/>
  <c r="D16776" i="3"/>
  <c r="D16777" i="3"/>
  <c r="D16778" i="3"/>
  <c r="D16779" i="3"/>
  <c r="D16780" i="3"/>
  <c r="D16781" i="3"/>
  <c r="D16782" i="3"/>
  <c r="D16783" i="3"/>
  <c r="D16784" i="3"/>
  <c r="D16785" i="3"/>
  <c r="D16786" i="3"/>
  <c r="D16787" i="3"/>
  <c r="D16788" i="3"/>
  <c r="D16789" i="3"/>
  <c r="D16790" i="3"/>
  <c r="D16791" i="3"/>
  <c r="D16792" i="3"/>
  <c r="D16793" i="3"/>
  <c r="D16794" i="3"/>
  <c r="D16795" i="3"/>
  <c r="D16796" i="3"/>
  <c r="D16797" i="3"/>
  <c r="D16798" i="3"/>
  <c r="D16799" i="3"/>
  <c r="D16800" i="3"/>
  <c r="D16801" i="3"/>
  <c r="D16802" i="3"/>
  <c r="D16803" i="3"/>
  <c r="D16804" i="3"/>
  <c r="D16805" i="3"/>
  <c r="D16806" i="3"/>
  <c r="D16807" i="3"/>
  <c r="D16808" i="3"/>
  <c r="D16809" i="3"/>
  <c r="D16810" i="3"/>
  <c r="D16811" i="3"/>
  <c r="D16812" i="3"/>
  <c r="D16813" i="3"/>
  <c r="D16814" i="3"/>
  <c r="D16815" i="3"/>
  <c r="D16816" i="3"/>
  <c r="D16817" i="3"/>
  <c r="D16818" i="3"/>
  <c r="D16819" i="3"/>
  <c r="D16820" i="3"/>
  <c r="D16821" i="3"/>
  <c r="D16822" i="3"/>
  <c r="D16823" i="3"/>
  <c r="D16824" i="3"/>
  <c r="D16825" i="3"/>
  <c r="D16826" i="3"/>
  <c r="D16827" i="3"/>
  <c r="D16828" i="3"/>
  <c r="D16829" i="3"/>
  <c r="D16830" i="3"/>
  <c r="D16831" i="3"/>
  <c r="D16832" i="3"/>
  <c r="D16833" i="3"/>
  <c r="D16834" i="3"/>
  <c r="D16835" i="3"/>
  <c r="D16836" i="3"/>
  <c r="D16837" i="3"/>
  <c r="D16838" i="3"/>
  <c r="D16839" i="3"/>
  <c r="D16840" i="3"/>
  <c r="D16841" i="3"/>
  <c r="D16842" i="3"/>
  <c r="D16843" i="3"/>
  <c r="D16844" i="3"/>
  <c r="D16845" i="3"/>
  <c r="D16846" i="3"/>
  <c r="D16847" i="3"/>
  <c r="D16848" i="3"/>
  <c r="D16849" i="3"/>
  <c r="D16850" i="3"/>
  <c r="D16851" i="3"/>
  <c r="D16852" i="3"/>
  <c r="D16853" i="3"/>
  <c r="D16854" i="3"/>
  <c r="D16855" i="3"/>
  <c r="D16856" i="3"/>
  <c r="D16857" i="3"/>
  <c r="D16858" i="3"/>
  <c r="D16859" i="3"/>
  <c r="D16860" i="3"/>
  <c r="D16861" i="3"/>
  <c r="D16862" i="3"/>
  <c r="D16863" i="3"/>
  <c r="D16864" i="3"/>
  <c r="D16865" i="3"/>
  <c r="D16866" i="3"/>
  <c r="D16867" i="3"/>
  <c r="D16868" i="3"/>
  <c r="D16869" i="3"/>
  <c r="D16870" i="3"/>
  <c r="D16871" i="3"/>
  <c r="D16872" i="3"/>
  <c r="D16873" i="3"/>
  <c r="D16874" i="3"/>
  <c r="D16875" i="3"/>
  <c r="D16876" i="3"/>
  <c r="D16877" i="3"/>
  <c r="D16878" i="3"/>
  <c r="D16879" i="3"/>
  <c r="D16880" i="3"/>
  <c r="D16881" i="3"/>
  <c r="D16882" i="3"/>
  <c r="D16883" i="3"/>
  <c r="D16884" i="3"/>
  <c r="D16885" i="3"/>
  <c r="D16886" i="3"/>
  <c r="D16887" i="3"/>
  <c r="D16888" i="3"/>
  <c r="D16889" i="3"/>
  <c r="D16890" i="3"/>
  <c r="D16891" i="3"/>
  <c r="D16892" i="3"/>
  <c r="D16893" i="3"/>
  <c r="D16894" i="3"/>
  <c r="D16895" i="3"/>
  <c r="D16896" i="3"/>
  <c r="D16897" i="3"/>
  <c r="D16898" i="3"/>
  <c r="D16899" i="3"/>
  <c r="D16900" i="3"/>
  <c r="D16901" i="3"/>
  <c r="D16902" i="3"/>
  <c r="D16903" i="3"/>
  <c r="D16904" i="3"/>
  <c r="D16905" i="3"/>
  <c r="D16906" i="3"/>
  <c r="D16907" i="3"/>
  <c r="D16908" i="3"/>
  <c r="D16909" i="3"/>
  <c r="D16910" i="3"/>
  <c r="D16911" i="3"/>
  <c r="D16912" i="3"/>
  <c r="D16913" i="3"/>
  <c r="D16914" i="3"/>
  <c r="D16915" i="3"/>
  <c r="D16916" i="3"/>
  <c r="D16917" i="3"/>
  <c r="D16918" i="3"/>
  <c r="D16919" i="3"/>
  <c r="D16920" i="3"/>
  <c r="D16921" i="3"/>
  <c r="D16922" i="3"/>
  <c r="D16923" i="3"/>
  <c r="D16924" i="3"/>
  <c r="D16925" i="3"/>
  <c r="D16926" i="3"/>
  <c r="D16927" i="3"/>
  <c r="D16928" i="3"/>
  <c r="D16929" i="3"/>
  <c r="D16930" i="3"/>
  <c r="D16931" i="3"/>
  <c r="D16932" i="3"/>
  <c r="D16933" i="3"/>
  <c r="D16934" i="3"/>
  <c r="D16935" i="3"/>
  <c r="D16936" i="3"/>
  <c r="D16937" i="3"/>
  <c r="D16938" i="3"/>
  <c r="D16939" i="3"/>
  <c r="D16940" i="3"/>
  <c r="D16941" i="3"/>
  <c r="D16942" i="3"/>
  <c r="D16943" i="3"/>
  <c r="D16944" i="3"/>
  <c r="D16945" i="3"/>
  <c r="D16946" i="3"/>
  <c r="D16947" i="3"/>
  <c r="D16948" i="3"/>
  <c r="D16949" i="3"/>
  <c r="D16950" i="3"/>
  <c r="D16951" i="3"/>
  <c r="D16952" i="3"/>
  <c r="D16953" i="3"/>
  <c r="D16954" i="3"/>
  <c r="D16955" i="3"/>
  <c r="D16956" i="3"/>
  <c r="D16957" i="3"/>
  <c r="D16958" i="3"/>
  <c r="D16959" i="3"/>
  <c r="D16960" i="3"/>
  <c r="D16961" i="3"/>
  <c r="D16962" i="3"/>
  <c r="D16963" i="3"/>
  <c r="D16964" i="3"/>
  <c r="D16965" i="3"/>
  <c r="D16966" i="3"/>
  <c r="D16967" i="3"/>
  <c r="D16968" i="3"/>
  <c r="D16969" i="3"/>
  <c r="D16970" i="3"/>
  <c r="D16971" i="3"/>
  <c r="D16972" i="3"/>
  <c r="D16973" i="3"/>
  <c r="D16974" i="3"/>
  <c r="D16975" i="3"/>
  <c r="D16976" i="3"/>
  <c r="D16977" i="3"/>
  <c r="D16978" i="3"/>
  <c r="D16979" i="3"/>
  <c r="D16980" i="3"/>
  <c r="D16981" i="3"/>
  <c r="D16982" i="3"/>
  <c r="D16983" i="3"/>
  <c r="D16984" i="3"/>
  <c r="D16985" i="3"/>
  <c r="D16986" i="3"/>
  <c r="D16987" i="3"/>
  <c r="D16988" i="3"/>
  <c r="D16989" i="3"/>
  <c r="D16990" i="3"/>
  <c r="D16991" i="3"/>
  <c r="D16992" i="3"/>
  <c r="D16993" i="3"/>
  <c r="D16994" i="3"/>
  <c r="D16995" i="3"/>
  <c r="D16996" i="3"/>
  <c r="D16997" i="3"/>
  <c r="D16998" i="3"/>
  <c r="D16999" i="3"/>
  <c r="D17000" i="3"/>
  <c r="D17001" i="3"/>
  <c r="D17002" i="3"/>
  <c r="D17003" i="3"/>
  <c r="D17004" i="3"/>
  <c r="D17005" i="3"/>
  <c r="D17006" i="3"/>
  <c r="D17007" i="3"/>
  <c r="D17008" i="3"/>
  <c r="D17009" i="3"/>
  <c r="D17010" i="3"/>
  <c r="D17011" i="3"/>
  <c r="D17012" i="3"/>
  <c r="D17013" i="3"/>
  <c r="D17014" i="3"/>
  <c r="D17015" i="3"/>
  <c r="D17016" i="3"/>
  <c r="D17017" i="3"/>
  <c r="D17018" i="3"/>
  <c r="D17019" i="3"/>
  <c r="D17020" i="3"/>
  <c r="D17021" i="3"/>
  <c r="D17022" i="3"/>
  <c r="D17023" i="3"/>
  <c r="D17024" i="3"/>
  <c r="D17025" i="3"/>
  <c r="D17026" i="3"/>
  <c r="D17027" i="3"/>
  <c r="D17028" i="3"/>
  <c r="D17029" i="3"/>
  <c r="D17030" i="3"/>
  <c r="D17031" i="3"/>
  <c r="D17032" i="3"/>
  <c r="D17033" i="3"/>
  <c r="D17034" i="3"/>
  <c r="D17035" i="3"/>
  <c r="D17036" i="3"/>
  <c r="D17037" i="3"/>
  <c r="D17038" i="3"/>
  <c r="D17039" i="3"/>
  <c r="D17040" i="3"/>
  <c r="D17041" i="3"/>
  <c r="D17042" i="3"/>
  <c r="D17043" i="3"/>
  <c r="D17044" i="3"/>
  <c r="D17045" i="3"/>
  <c r="D17046" i="3"/>
  <c r="D17047" i="3"/>
  <c r="D17048" i="3"/>
  <c r="D17049" i="3"/>
  <c r="D17050" i="3"/>
  <c r="D17051" i="3"/>
  <c r="D17052" i="3"/>
  <c r="D17053" i="3"/>
  <c r="D17054" i="3"/>
  <c r="D17055" i="3"/>
  <c r="D17056" i="3"/>
  <c r="D17057" i="3"/>
  <c r="D17058" i="3"/>
  <c r="D17059" i="3"/>
  <c r="D17060" i="3"/>
  <c r="D17061" i="3"/>
  <c r="D17062" i="3"/>
  <c r="D17063" i="3"/>
  <c r="D17064" i="3"/>
  <c r="D17065" i="3"/>
  <c r="D17066" i="3"/>
  <c r="D17067" i="3"/>
  <c r="D17068" i="3"/>
  <c r="D17069" i="3"/>
  <c r="D17070" i="3"/>
  <c r="D17071" i="3"/>
  <c r="D17072" i="3"/>
  <c r="D17073" i="3"/>
  <c r="D17074" i="3"/>
  <c r="D17075" i="3"/>
  <c r="D17076" i="3"/>
  <c r="D17077" i="3"/>
  <c r="D17078" i="3"/>
  <c r="D17079" i="3"/>
  <c r="D17080" i="3"/>
  <c r="D17081" i="3"/>
  <c r="D17082" i="3"/>
  <c r="D17083" i="3"/>
  <c r="D17084" i="3"/>
  <c r="D17085" i="3"/>
  <c r="D17086" i="3"/>
  <c r="D17087" i="3"/>
  <c r="D17088" i="3"/>
  <c r="D17089" i="3"/>
  <c r="D17090" i="3"/>
  <c r="D17091" i="3"/>
  <c r="D17092" i="3"/>
  <c r="D17093" i="3"/>
  <c r="D17094" i="3"/>
  <c r="D17095" i="3"/>
  <c r="D17096" i="3"/>
  <c r="D17097" i="3"/>
  <c r="D17098" i="3"/>
  <c r="D17099" i="3"/>
  <c r="D17100" i="3"/>
  <c r="D17101" i="3"/>
  <c r="D17102" i="3"/>
  <c r="D17103" i="3"/>
  <c r="D17104" i="3"/>
  <c r="D17105" i="3"/>
  <c r="D17106" i="3"/>
  <c r="D17107" i="3"/>
  <c r="D17108" i="3"/>
  <c r="D17109" i="3"/>
  <c r="D17110" i="3"/>
  <c r="D17111" i="3"/>
  <c r="D17112" i="3"/>
  <c r="D17113" i="3"/>
  <c r="D17114" i="3"/>
  <c r="D17115" i="3"/>
  <c r="D17116" i="3"/>
  <c r="D17117" i="3"/>
  <c r="D17118" i="3"/>
  <c r="D17119" i="3"/>
  <c r="D17120" i="3"/>
  <c r="D17121" i="3"/>
  <c r="D17122" i="3"/>
  <c r="D17123" i="3"/>
  <c r="D17124" i="3"/>
  <c r="D17125" i="3"/>
  <c r="D17126" i="3"/>
  <c r="D17127" i="3"/>
  <c r="D17128" i="3"/>
  <c r="D17129" i="3"/>
  <c r="D17130" i="3"/>
  <c r="D17131" i="3"/>
  <c r="D17132" i="3"/>
  <c r="D17133" i="3"/>
  <c r="D17134" i="3"/>
  <c r="D17135" i="3"/>
  <c r="D17136" i="3"/>
  <c r="D17137" i="3"/>
  <c r="D17138" i="3"/>
  <c r="D17139" i="3"/>
  <c r="D17140" i="3"/>
  <c r="D17141" i="3"/>
  <c r="D17142" i="3"/>
  <c r="D17143" i="3"/>
  <c r="D17144" i="3"/>
  <c r="D17145" i="3"/>
  <c r="D17146" i="3"/>
  <c r="D17147" i="3"/>
  <c r="D17148" i="3"/>
  <c r="D17149" i="3"/>
  <c r="D17150" i="3"/>
  <c r="D17151" i="3"/>
  <c r="D17152" i="3"/>
  <c r="D17153" i="3"/>
  <c r="D17154" i="3"/>
  <c r="D17155" i="3"/>
  <c r="D17156" i="3"/>
  <c r="D17157" i="3"/>
  <c r="D17158" i="3"/>
  <c r="D17159" i="3"/>
  <c r="D17160" i="3"/>
  <c r="D17161" i="3"/>
  <c r="D17162" i="3"/>
  <c r="D17163" i="3"/>
  <c r="D17164" i="3"/>
  <c r="D17165" i="3"/>
  <c r="D17166" i="3"/>
  <c r="D17167" i="3"/>
  <c r="D17168" i="3"/>
  <c r="D17169" i="3"/>
  <c r="D17170" i="3"/>
  <c r="D17171" i="3"/>
  <c r="D17172" i="3"/>
  <c r="D17173" i="3"/>
  <c r="D17174" i="3"/>
  <c r="D17175" i="3"/>
  <c r="D17176" i="3"/>
  <c r="D17177" i="3"/>
  <c r="D17178" i="3"/>
  <c r="D17179" i="3"/>
  <c r="D17180" i="3"/>
  <c r="D17181" i="3"/>
  <c r="D17182" i="3"/>
  <c r="D17183" i="3"/>
  <c r="D17184" i="3"/>
  <c r="D17185" i="3"/>
  <c r="D17186" i="3"/>
  <c r="D17187" i="3"/>
  <c r="D17188" i="3"/>
  <c r="D17189" i="3"/>
  <c r="D17190" i="3"/>
  <c r="D17191" i="3"/>
  <c r="D17192" i="3"/>
  <c r="D17193" i="3"/>
  <c r="D17194" i="3"/>
  <c r="D17195" i="3"/>
  <c r="D17196" i="3"/>
  <c r="D17197" i="3"/>
  <c r="D17198" i="3"/>
  <c r="D17199" i="3"/>
  <c r="D17200" i="3"/>
  <c r="D17201" i="3"/>
  <c r="D17202" i="3"/>
  <c r="D17203" i="3"/>
  <c r="D17204" i="3"/>
  <c r="D17205" i="3"/>
  <c r="D17206" i="3"/>
  <c r="D17207" i="3"/>
  <c r="D17208" i="3"/>
  <c r="D17209" i="3"/>
  <c r="D17210" i="3"/>
  <c r="D17211" i="3"/>
  <c r="D17212" i="3"/>
  <c r="D17213" i="3"/>
  <c r="D17214" i="3"/>
  <c r="D17215" i="3"/>
  <c r="D17216" i="3"/>
  <c r="D17217" i="3"/>
  <c r="D17218" i="3"/>
  <c r="D17219" i="3"/>
  <c r="D17220" i="3"/>
  <c r="D17221" i="3"/>
  <c r="D17222" i="3"/>
  <c r="D17223" i="3"/>
  <c r="D17224" i="3"/>
  <c r="D17225" i="3"/>
  <c r="D17226" i="3"/>
  <c r="D17227" i="3"/>
  <c r="D17228" i="3"/>
  <c r="D17229" i="3"/>
  <c r="D17230" i="3"/>
  <c r="D17231" i="3"/>
  <c r="D17232" i="3"/>
  <c r="D17233" i="3"/>
  <c r="D17234" i="3"/>
  <c r="D17235" i="3"/>
  <c r="D17236" i="3"/>
  <c r="D17237" i="3"/>
  <c r="D17238" i="3"/>
  <c r="D17239" i="3"/>
  <c r="D17240" i="3"/>
  <c r="D17241" i="3"/>
  <c r="D17242" i="3"/>
  <c r="D17243" i="3"/>
  <c r="D17244" i="3"/>
  <c r="D17245" i="3"/>
  <c r="D17246" i="3"/>
  <c r="D17247" i="3"/>
  <c r="D17248" i="3"/>
  <c r="D17249" i="3"/>
  <c r="D17250" i="3"/>
  <c r="D17251" i="3"/>
  <c r="D17252" i="3"/>
  <c r="D17253" i="3"/>
  <c r="D17254" i="3"/>
  <c r="D17255" i="3"/>
  <c r="D17256" i="3"/>
  <c r="D17257" i="3"/>
  <c r="D17258" i="3"/>
  <c r="D17259" i="3"/>
  <c r="D17260" i="3"/>
  <c r="D17261" i="3"/>
  <c r="D17262" i="3"/>
  <c r="D17263" i="3"/>
  <c r="D17264" i="3"/>
  <c r="D17265" i="3"/>
  <c r="D17266" i="3"/>
  <c r="D17267" i="3"/>
  <c r="D17268" i="3"/>
  <c r="D17269" i="3"/>
  <c r="D17270" i="3"/>
  <c r="D17271" i="3"/>
  <c r="D17272" i="3"/>
  <c r="D17273" i="3"/>
  <c r="D17274" i="3"/>
  <c r="D17275" i="3"/>
  <c r="D17276" i="3"/>
  <c r="D17277" i="3"/>
  <c r="D17278" i="3"/>
  <c r="D17279" i="3"/>
  <c r="D17280" i="3"/>
  <c r="D17281" i="3"/>
  <c r="D17282" i="3"/>
  <c r="D17283" i="3"/>
  <c r="D17284" i="3"/>
  <c r="D17285" i="3"/>
  <c r="D17286" i="3"/>
  <c r="D17287" i="3"/>
  <c r="D17288" i="3"/>
  <c r="D17289" i="3"/>
  <c r="D17290" i="3"/>
  <c r="D17291" i="3"/>
  <c r="D17292" i="3"/>
  <c r="D17293" i="3"/>
  <c r="D17294" i="3"/>
  <c r="D17295" i="3"/>
  <c r="D17296" i="3"/>
  <c r="D17297" i="3"/>
  <c r="D17298" i="3"/>
  <c r="D17299" i="3"/>
  <c r="D17300" i="3"/>
  <c r="D17301" i="3"/>
  <c r="D17302" i="3"/>
  <c r="D17303" i="3"/>
  <c r="D17304" i="3"/>
  <c r="D17305" i="3"/>
  <c r="D17306" i="3"/>
  <c r="D17307" i="3"/>
  <c r="D17308" i="3"/>
  <c r="D17309" i="3"/>
  <c r="D17310" i="3"/>
  <c r="D17311" i="3"/>
  <c r="D17312" i="3"/>
  <c r="D17313" i="3"/>
  <c r="D17314" i="3"/>
  <c r="D17315" i="3"/>
  <c r="D17316" i="3"/>
  <c r="D17317" i="3"/>
  <c r="D17318" i="3"/>
  <c r="D17319" i="3"/>
  <c r="D17320" i="3"/>
  <c r="D17321" i="3"/>
  <c r="D17322" i="3"/>
  <c r="D17323" i="3"/>
  <c r="D17324" i="3"/>
  <c r="D17325" i="3"/>
  <c r="D17326" i="3"/>
  <c r="D17327" i="3"/>
  <c r="D17328" i="3"/>
  <c r="D17329" i="3"/>
  <c r="D17330" i="3"/>
  <c r="D17331" i="3"/>
  <c r="D17332" i="3"/>
  <c r="D17333" i="3"/>
  <c r="D17334" i="3"/>
  <c r="D17335" i="3"/>
  <c r="D17336" i="3"/>
  <c r="D17337" i="3"/>
  <c r="D17338" i="3"/>
  <c r="D17339" i="3"/>
  <c r="D17340" i="3"/>
  <c r="D17341" i="3"/>
  <c r="D17342" i="3"/>
  <c r="D17343" i="3"/>
  <c r="D17344" i="3"/>
  <c r="D17345" i="3"/>
  <c r="D17346" i="3"/>
  <c r="D17347" i="3"/>
  <c r="D17348" i="3"/>
  <c r="D17349" i="3"/>
  <c r="D17350" i="3"/>
  <c r="D17351" i="3"/>
  <c r="D17352" i="3"/>
  <c r="D17353" i="3"/>
  <c r="D17354" i="3"/>
  <c r="D17355" i="3"/>
  <c r="D17356" i="3"/>
  <c r="D17357" i="3"/>
  <c r="D17358" i="3"/>
  <c r="D17359" i="3"/>
  <c r="D17360" i="3"/>
  <c r="D17361" i="3"/>
  <c r="D17362" i="3"/>
  <c r="D17363" i="3"/>
  <c r="D17364" i="3"/>
  <c r="D17365" i="3"/>
  <c r="D17366" i="3"/>
  <c r="D17367" i="3"/>
  <c r="D17368" i="3"/>
  <c r="D17369" i="3"/>
  <c r="D17370" i="3"/>
  <c r="D17371" i="3"/>
  <c r="D17372" i="3"/>
  <c r="D17373" i="3"/>
  <c r="D17374" i="3"/>
  <c r="D17375" i="3"/>
  <c r="D17376" i="3"/>
  <c r="D17377" i="3"/>
  <c r="D17378" i="3"/>
  <c r="D17379" i="3"/>
  <c r="D17380" i="3"/>
  <c r="D17381" i="3"/>
  <c r="D17382" i="3"/>
  <c r="D17383" i="3"/>
  <c r="D17384" i="3"/>
  <c r="D17385" i="3"/>
  <c r="D17386" i="3"/>
  <c r="D17387" i="3"/>
  <c r="D17388" i="3"/>
  <c r="D17389" i="3"/>
  <c r="D17390" i="3"/>
  <c r="D17391" i="3"/>
  <c r="D17392" i="3"/>
  <c r="D17393" i="3"/>
  <c r="D17394" i="3"/>
  <c r="D17395" i="3"/>
  <c r="D17396" i="3"/>
  <c r="D17397" i="3"/>
  <c r="D17398" i="3"/>
  <c r="D17399" i="3"/>
  <c r="D17400" i="3"/>
  <c r="D17401" i="3"/>
  <c r="D17402" i="3"/>
  <c r="D17403" i="3"/>
  <c r="D17404" i="3"/>
  <c r="D17405" i="3"/>
  <c r="D17406" i="3"/>
  <c r="D17407" i="3"/>
  <c r="D17408" i="3"/>
  <c r="D17409" i="3"/>
  <c r="D17410" i="3"/>
  <c r="D17411" i="3"/>
  <c r="D17412" i="3"/>
  <c r="D17413" i="3"/>
  <c r="D17414" i="3"/>
  <c r="D17415" i="3"/>
  <c r="D17416" i="3"/>
  <c r="D17417" i="3"/>
  <c r="D17418" i="3"/>
  <c r="D17419" i="3"/>
  <c r="D17420" i="3"/>
  <c r="D17421" i="3"/>
  <c r="D17422" i="3"/>
  <c r="D17423" i="3"/>
  <c r="D17424" i="3"/>
  <c r="D17425" i="3"/>
  <c r="D17426" i="3"/>
  <c r="D17427" i="3"/>
  <c r="D17428" i="3"/>
  <c r="D17429" i="3"/>
  <c r="D17430" i="3"/>
  <c r="D17431" i="3"/>
  <c r="D17432" i="3"/>
  <c r="D17433" i="3"/>
  <c r="D17434" i="3"/>
  <c r="D17435" i="3"/>
  <c r="D17436" i="3"/>
  <c r="D17437" i="3"/>
  <c r="D17438" i="3"/>
  <c r="D17439" i="3"/>
  <c r="D17440" i="3"/>
  <c r="D17441" i="3"/>
  <c r="D17442" i="3"/>
  <c r="D17443" i="3"/>
  <c r="D17444" i="3"/>
  <c r="D17445" i="3"/>
  <c r="D17446" i="3"/>
  <c r="D17447" i="3"/>
  <c r="D17448" i="3"/>
  <c r="D17449" i="3"/>
  <c r="D17450" i="3"/>
  <c r="D17451" i="3"/>
  <c r="D17452" i="3"/>
  <c r="D17453" i="3"/>
  <c r="D17454" i="3"/>
  <c r="D17455" i="3"/>
  <c r="D17456" i="3"/>
  <c r="D17457" i="3"/>
  <c r="D17458" i="3"/>
  <c r="D17459" i="3"/>
  <c r="D17460" i="3"/>
  <c r="D17461" i="3"/>
  <c r="D17462" i="3"/>
  <c r="D17463" i="3"/>
  <c r="D17464" i="3"/>
  <c r="D17465" i="3"/>
  <c r="D17466" i="3"/>
  <c r="D17467" i="3"/>
  <c r="D17468" i="3"/>
  <c r="D17469" i="3"/>
  <c r="D17470" i="3"/>
  <c r="D17471" i="3"/>
  <c r="D17472" i="3"/>
  <c r="D17473" i="3"/>
  <c r="D17474" i="3"/>
  <c r="D17475" i="3"/>
  <c r="D17476" i="3"/>
  <c r="D17477" i="3"/>
  <c r="D17478" i="3"/>
  <c r="D17479" i="3"/>
  <c r="D17480" i="3"/>
  <c r="D17481" i="3"/>
  <c r="D17482" i="3"/>
  <c r="D17483" i="3"/>
  <c r="D17484" i="3"/>
  <c r="D17485" i="3"/>
  <c r="D17486" i="3"/>
  <c r="D17487" i="3"/>
  <c r="D17488" i="3"/>
  <c r="D17489" i="3"/>
  <c r="D17490" i="3"/>
  <c r="D17491" i="3"/>
  <c r="D17492" i="3"/>
  <c r="D17493" i="3"/>
  <c r="D17494" i="3"/>
  <c r="D17495" i="3"/>
  <c r="D17496" i="3"/>
  <c r="D17497" i="3"/>
  <c r="D17498" i="3"/>
  <c r="D17499" i="3"/>
  <c r="D17500" i="3"/>
  <c r="D17501" i="3"/>
  <c r="D17502" i="3"/>
  <c r="D17503" i="3"/>
  <c r="D17504" i="3"/>
  <c r="D17505" i="3"/>
  <c r="D17506" i="3"/>
  <c r="D17507" i="3"/>
  <c r="D17508" i="3"/>
  <c r="D17509" i="3"/>
  <c r="D17510" i="3"/>
  <c r="D17511" i="3"/>
  <c r="D17512" i="3"/>
  <c r="D17513" i="3"/>
  <c r="D17514" i="3"/>
  <c r="D17515" i="3"/>
  <c r="D17516" i="3"/>
  <c r="D17517" i="3"/>
  <c r="D17518" i="3"/>
  <c r="D17519" i="3"/>
  <c r="D17520" i="3"/>
  <c r="D17521" i="3"/>
  <c r="D17522" i="3"/>
  <c r="D17523" i="3"/>
  <c r="D17524" i="3"/>
  <c r="D17525" i="3"/>
  <c r="D17526" i="3"/>
  <c r="D17527" i="3"/>
  <c r="D17528" i="3"/>
  <c r="D17529" i="3"/>
  <c r="D17530" i="3"/>
  <c r="D17531" i="3"/>
  <c r="D17532" i="3"/>
  <c r="D17533" i="3"/>
  <c r="D17534" i="3"/>
  <c r="D17535" i="3"/>
  <c r="D17536" i="3"/>
  <c r="D17537" i="3"/>
  <c r="D17538" i="3"/>
  <c r="D17539" i="3"/>
  <c r="D17540" i="3"/>
  <c r="D17541" i="3"/>
  <c r="D17542" i="3"/>
  <c r="D17543" i="3"/>
  <c r="D17544" i="3"/>
  <c r="D17545" i="3"/>
  <c r="D17546" i="3"/>
  <c r="D17547" i="3"/>
  <c r="D17548" i="3"/>
  <c r="D17549" i="3"/>
  <c r="D17550" i="3"/>
  <c r="D17551" i="3"/>
  <c r="D17552" i="3"/>
  <c r="D17553" i="3"/>
  <c r="D17554" i="3"/>
  <c r="D17555" i="3"/>
  <c r="D17556" i="3"/>
  <c r="D17557" i="3"/>
  <c r="D17558" i="3"/>
  <c r="D17559" i="3"/>
  <c r="D17560" i="3"/>
  <c r="D17561" i="3"/>
  <c r="D17562" i="3"/>
  <c r="D17563" i="3"/>
  <c r="D17564" i="3"/>
  <c r="D17565" i="3"/>
  <c r="D17566" i="3"/>
  <c r="D17567" i="3"/>
  <c r="D17568" i="3"/>
  <c r="D17569" i="3"/>
  <c r="D17570" i="3"/>
  <c r="D17571" i="3"/>
  <c r="D17572" i="3"/>
  <c r="D17573" i="3"/>
  <c r="D17574" i="3"/>
  <c r="D17575" i="3"/>
  <c r="D17576" i="3"/>
  <c r="D17577" i="3"/>
  <c r="D17578" i="3"/>
  <c r="D17579" i="3"/>
  <c r="D17580" i="3"/>
  <c r="D17581" i="3"/>
  <c r="D17582" i="3"/>
  <c r="D17583" i="3"/>
  <c r="D17584" i="3"/>
  <c r="D17585" i="3"/>
  <c r="D17586" i="3"/>
  <c r="D17587" i="3"/>
  <c r="D17588" i="3"/>
  <c r="D17589" i="3"/>
  <c r="D17590" i="3"/>
  <c r="D17591" i="3"/>
  <c r="D17592" i="3"/>
  <c r="D17593" i="3"/>
  <c r="D17594" i="3"/>
  <c r="D17595" i="3"/>
  <c r="D17596" i="3"/>
  <c r="D17597" i="3"/>
  <c r="D17598" i="3"/>
  <c r="D17599" i="3"/>
  <c r="D17600" i="3"/>
  <c r="D17601" i="3"/>
  <c r="D17602" i="3"/>
  <c r="D17603" i="3"/>
  <c r="D17604" i="3"/>
  <c r="D17605" i="3"/>
  <c r="D17606" i="3"/>
  <c r="D17607" i="3"/>
  <c r="D17608" i="3"/>
  <c r="D17609" i="3"/>
  <c r="D17610" i="3"/>
  <c r="D17611" i="3"/>
  <c r="D17612" i="3"/>
  <c r="D17613" i="3"/>
  <c r="D17614" i="3"/>
  <c r="D17615" i="3"/>
  <c r="D17616" i="3"/>
  <c r="D17617" i="3"/>
  <c r="D17618" i="3"/>
  <c r="D17619" i="3"/>
  <c r="D17620" i="3"/>
  <c r="D17621" i="3"/>
  <c r="D17622" i="3"/>
  <c r="D17623" i="3"/>
  <c r="D17624" i="3"/>
  <c r="D17625" i="3"/>
  <c r="D17626" i="3"/>
  <c r="D17627" i="3"/>
  <c r="D17628" i="3"/>
  <c r="D17629" i="3"/>
  <c r="D17630" i="3"/>
  <c r="D17631" i="3"/>
  <c r="D17632" i="3"/>
  <c r="D17633" i="3"/>
  <c r="D17634" i="3"/>
  <c r="D17635" i="3"/>
  <c r="D17636" i="3"/>
  <c r="D17637" i="3"/>
  <c r="D17638" i="3"/>
  <c r="D17639" i="3"/>
  <c r="D17640" i="3"/>
  <c r="D17641" i="3"/>
  <c r="D17642" i="3"/>
  <c r="D17643" i="3"/>
  <c r="D17644" i="3"/>
  <c r="D17645" i="3"/>
  <c r="D17646" i="3"/>
  <c r="D17647" i="3"/>
  <c r="D17648" i="3"/>
  <c r="D17649" i="3"/>
  <c r="D17650" i="3"/>
  <c r="D17651" i="3"/>
  <c r="D17652" i="3"/>
  <c r="D17653" i="3"/>
  <c r="D17654" i="3"/>
  <c r="D17655" i="3"/>
  <c r="D17656" i="3"/>
  <c r="D17657" i="3"/>
  <c r="D17658" i="3"/>
  <c r="D17659" i="3"/>
  <c r="D17660" i="3"/>
  <c r="D17661" i="3"/>
  <c r="D17662" i="3"/>
  <c r="D17663" i="3"/>
  <c r="D17664" i="3"/>
  <c r="D17665" i="3"/>
  <c r="D17666" i="3"/>
  <c r="D17667" i="3"/>
  <c r="D17668" i="3"/>
  <c r="D17669" i="3"/>
  <c r="D17670" i="3"/>
  <c r="D17671" i="3"/>
  <c r="D17672" i="3"/>
  <c r="D17673" i="3"/>
  <c r="D17674" i="3"/>
  <c r="D17675" i="3"/>
  <c r="D17676" i="3"/>
  <c r="D17677" i="3"/>
  <c r="D17678" i="3"/>
  <c r="D17679" i="3"/>
  <c r="D17680" i="3"/>
  <c r="D17681" i="3"/>
  <c r="D17682" i="3"/>
  <c r="D17683" i="3"/>
  <c r="D17684" i="3"/>
  <c r="D17685" i="3"/>
  <c r="D17686" i="3"/>
  <c r="D17687" i="3"/>
  <c r="D17688" i="3"/>
  <c r="D17689" i="3"/>
  <c r="D17690" i="3"/>
  <c r="D17691" i="3"/>
  <c r="D17692" i="3"/>
  <c r="D17693" i="3"/>
  <c r="D17694" i="3"/>
  <c r="D17695" i="3"/>
  <c r="D17696" i="3"/>
  <c r="D17697" i="3"/>
  <c r="D17698" i="3"/>
  <c r="D17699" i="3"/>
  <c r="D17700" i="3"/>
  <c r="D17701" i="3"/>
  <c r="D17702" i="3"/>
  <c r="D17703" i="3"/>
  <c r="D17704" i="3"/>
  <c r="D17705" i="3"/>
  <c r="D17706" i="3"/>
  <c r="D17707" i="3"/>
  <c r="D17708" i="3"/>
  <c r="D17709" i="3"/>
  <c r="D17710" i="3"/>
  <c r="D17711" i="3"/>
  <c r="D17712" i="3"/>
  <c r="D17713" i="3"/>
  <c r="D17714" i="3"/>
  <c r="D17715" i="3"/>
  <c r="D17716" i="3"/>
  <c r="D17717" i="3"/>
  <c r="D17718" i="3"/>
  <c r="D17719" i="3"/>
  <c r="D17720" i="3"/>
  <c r="D17721" i="3"/>
  <c r="D17722" i="3"/>
  <c r="D17723" i="3"/>
  <c r="D17724" i="3"/>
  <c r="D17725" i="3"/>
  <c r="D17726" i="3"/>
  <c r="D17727" i="3"/>
  <c r="D17728" i="3"/>
  <c r="D17729" i="3"/>
  <c r="D17730" i="3"/>
  <c r="D17731" i="3"/>
  <c r="D17732" i="3"/>
  <c r="D17733" i="3"/>
  <c r="D17734" i="3"/>
  <c r="D17735" i="3"/>
  <c r="D17736" i="3"/>
  <c r="D17737" i="3"/>
  <c r="D17738" i="3"/>
  <c r="D17739" i="3"/>
  <c r="D17740" i="3"/>
  <c r="D17741" i="3"/>
  <c r="D17742" i="3"/>
  <c r="D17743" i="3"/>
  <c r="D17744" i="3"/>
  <c r="D17745" i="3"/>
  <c r="D17746" i="3"/>
  <c r="D17747" i="3"/>
  <c r="D17748" i="3"/>
  <c r="D17749" i="3"/>
  <c r="D17750" i="3"/>
  <c r="D17751" i="3"/>
  <c r="D17752" i="3"/>
  <c r="D17753" i="3"/>
  <c r="D17754" i="3"/>
  <c r="D17755" i="3"/>
  <c r="D17756" i="3"/>
  <c r="D17757" i="3"/>
  <c r="D17758" i="3"/>
  <c r="D17759" i="3"/>
  <c r="D17760" i="3"/>
  <c r="D17761" i="3"/>
  <c r="D17762" i="3"/>
  <c r="D17763" i="3"/>
  <c r="D17764" i="3"/>
  <c r="D17765" i="3"/>
  <c r="D17766" i="3"/>
  <c r="D17767" i="3"/>
  <c r="D17768" i="3"/>
  <c r="D17769" i="3"/>
  <c r="D17770" i="3"/>
  <c r="D17771" i="3"/>
  <c r="D17772" i="3"/>
  <c r="D17773" i="3"/>
  <c r="D17774" i="3"/>
  <c r="D17775" i="3"/>
  <c r="D17776" i="3"/>
  <c r="D17777" i="3"/>
  <c r="D17778" i="3"/>
  <c r="D17779" i="3"/>
  <c r="D17780" i="3"/>
  <c r="D17781" i="3"/>
  <c r="D17782" i="3"/>
  <c r="D17783" i="3"/>
  <c r="D17784" i="3"/>
  <c r="D17785" i="3"/>
  <c r="D17786" i="3"/>
  <c r="D17787" i="3"/>
  <c r="D17788" i="3"/>
  <c r="D17789" i="3"/>
  <c r="D17790" i="3"/>
  <c r="D17791" i="3"/>
  <c r="D17792" i="3"/>
  <c r="D17793" i="3"/>
  <c r="D17794" i="3"/>
  <c r="D17795" i="3"/>
  <c r="D17796" i="3"/>
  <c r="D17797" i="3"/>
  <c r="D17798" i="3"/>
  <c r="D17799" i="3"/>
  <c r="D17800" i="3"/>
  <c r="D17801" i="3"/>
  <c r="D17802" i="3"/>
  <c r="D17803" i="3"/>
  <c r="D17804" i="3"/>
  <c r="D17805" i="3"/>
  <c r="D17806" i="3"/>
  <c r="D17807" i="3"/>
  <c r="D17808" i="3"/>
  <c r="D17809" i="3"/>
  <c r="D17810" i="3"/>
  <c r="D17811" i="3"/>
  <c r="D17812" i="3"/>
  <c r="D17813" i="3"/>
  <c r="D17814" i="3"/>
  <c r="D17815" i="3"/>
  <c r="D17816" i="3"/>
  <c r="D17817" i="3"/>
  <c r="D17818" i="3"/>
  <c r="D17819" i="3"/>
  <c r="D17820" i="3"/>
  <c r="D17821" i="3"/>
  <c r="D17822" i="3"/>
  <c r="D17823" i="3"/>
  <c r="D17824" i="3"/>
  <c r="D17825" i="3"/>
  <c r="D17826" i="3"/>
  <c r="D17827" i="3"/>
  <c r="D17828" i="3"/>
  <c r="D17829" i="3"/>
  <c r="D17830" i="3"/>
  <c r="D17831" i="3"/>
  <c r="D17832" i="3"/>
  <c r="D17833" i="3"/>
  <c r="D17834" i="3"/>
  <c r="D17835" i="3"/>
  <c r="D17836" i="3"/>
  <c r="D17837" i="3"/>
  <c r="D17838" i="3"/>
  <c r="D17839" i="3"/>
  <c r="D17840" i="3"/>
  <c r="D17841" i="3"/>
  <c r="D17842" i="3"/>
  <c r="D17843" i="3"/>
  <c r="D17844" i="3"/>
  <c r="D17845" i="3"/>
  <c r="D17846" i="3"/>
  <c r="D17847" i="3"/>
  <c r="D17848" i="3"/>
  <c r="D17849" i="3"/>
  <c r="D17850" i="3"/>
  <c r="D17851" i="3"/>
  <c r="D17852" i="3"/>
  <c r="D17853" i="3"/>
  <c r="D17854" i="3"/>
  <c r="D17855" i="3"/>
  <c r="D17856" i="3"/>
  <c r="D17857" i="3"/>
  <c r="D17858" i="3"/>
  <c r="D17859" i="3"/>
  <c r="D17860" i="3"/>
  <c r="D17861" i="3"/>
  <c r="D17862" i="3"/>
  <c r="D17863" i="3"/>
  <c r="D17864" i="3"/>
  <c r="D17865" i="3"/>
  <c r="D17866" i="3"/>
  <c r="D17867" i="3"/>
  <c r="D17868" i="3"/>
  <c r="D17869" i="3"/>
  <c r="D17870" i="3"/>
  <c r="D17871" i="3"/>
  <c r="D17872" i="3"/>
  <c r="D17873" i="3"/>
  <c r="D17874" i="3"/>
  <c r="D17875" i="3"/>
  <c r="D17876" i="3"/>
  <c r="D17877" i="3"/>
  <c r="D17878" i="3"/>
  <c r="D17879" i="3"/>
  <c r="D17880" i="3"/>
  <c r="D17881" i="3"/>
  <c r="D17882" i="3"/>
  <c r="D17883" i="3"/>
  <c r="D17884" i="3"/>
  <c r="D17885" i="3"/>
  <c r="D17886" i="3"/>
  <c r="D17887" i="3"/>
  <c r="D17888" i="3"/>
  <c r="D17889" i="3"/>
  <c r="D17890" i="3"/>
  <c r="D17891" i="3"/>
  <c r="D17892" i="3"/>
  <c r="D17893" i="3"/>
  <c r="D17894" i="3"/>
  <c r="D17895" i="3"/>
  <c r="D17896" i="3"/>
  <c r="D17897" i="3"/>
  <c r="D17898" i="3"/>
  <c r="D17899" i="3"/>
  <c r="D17900" i="3"/>
  <c r="D17901" i="3"/>
  <c r="D17902" i="3"/>
  <c r="D17903" i="3"/>
  <c r="D17904" i="3"/>
  <c r="D17905" i="3"/>
  <c r="D17906" i="3"/>
  <c r="D17907" i="3"/>
  <c r="D17908" i="3"/>
  <c r="D17909" i="3"/>
  <c r="D17910" i="3"/>
  <c r="D17911" i="3"/>
  <c r="D17912" i="3"/>
  <c r="D17913" i="3"/>
  <c r="D17914" i="3"/>
  <c r="D17915" i="3"/>
  <c r="D17916" i="3"/>
  <c r="D17917" i="3"/>
  <c r="D17918" i="3"/>
  <c r="D17919" i="3"/>
  <c r="D17920" i="3"/>
  <c r="D17921" i="3"/>
  <c r="D17922" i="3"/>
  <c r="D17923" i="3"/>
  <c r="D17924" i="3"/>
  <c r="D17925" i="3"/>
  <c r="D17926" i="3"/>
  <c r="D17927" i="3"/>
  <c r="D17928" i="3"/>
  <c r="D17929" i="3"/>
  <c r="D17930" i="3"/>
  <c r="D17931" i="3"/>
  <c r="D17932" i="3"/>
  <c r="D17933" i="3"/>
  <c r="D17934" i="3"/>
  <c r="D17935" i="3"/>
  <c r="D17936" i="3"/>
  <c r="D17937" i="3"/>
  <c r="D17938" i="3"/>
  <c r="D17939" i="3"/>
  <c r="D17940" i="3"/>
  <c r="D17941" i="3"/>
  <c r="D17942" i="3"/>
  <c r="D17943" i="3"/>
  <c r="D17944" i="3"/>
  <c r="D17945" i="3"/>
  <c r="D17946" i="3"/>
  <c r="D17947" i="3"/>
  <c r="D17948" i="3"/>
  <c r="D17949" i="3"/>
  <c r="D17950" i="3"/>
  <c r="D17951" i="3"/>
  <c r="D17952" i="3"/>
  <c r="D17953" i="3"/>
  <c r="D17954" i="3"/>
  <c r="D17955" i="3"/>
  <c r="D17956" i="3"/>
  <c r="D17957" i="3"/>
  <c r="D17958" i="3"/>
  <c r="D17959" i="3"/>
  <c r="D17960" i="3"/>
  <c r="D17961" i="3"/>
  <c r="D17962" i="3"/>
  <c r="D17963" i="3"/>
  <c r="D17964" i="3"/>
  <c r="D17965" i="3"/>
  <c r="D17966" i="3"/>
  <c r="D17967" i="3"/>
  <c r="D17968" i="3"/>
  <c r="D17969" i="3"/>
  <c r="D17970" i="3"/>
  <c r="D17971" i="3"/>
  <c r="D17972" i="3"/>
  <c r="D17973" i="3"/>
  <c r="D17974" i="3"/>
  <c r="D17975" i="3"/>
  <c r="D17976" i="3"/>
  <c r="D17977" i="3"/>
  <c r="D17978" i="3"/>
  <c r="D17979" i="3"/>
  <c r="D17980" i="3"/>
  <c r="D17981" i="3"/>
  <c r="D17982" i="3"/>
  <c r="D17983" i="3"/>
  <c r="D17984" i="3"/>
  <c r="D17985" i="3"/>
  <c r="D17986" i="3"/>
  <c r="D17987" i="3"/>
  <c r="D17988" i="3"/>
  <c r="D17989" i="3"/>
  <c r="D17990" i="3"/>
  <c r="D17991" i="3"/>
  <c r="D17992" i="3"/>
  <c r="D17993" i="3"/>
  <c r="D17994" i="3"/>
  <c r="D17995" i="3"/>
  <c r="D17996" i="3"/>
  <c r="D17997" i="3"/>
  <c r="D17998" i="3"/>
  <c r="D17999" i="3"/>
  <c r="D18000" i="3"/>
  <c r="D18001" i="3"/>
  <c r="D18002" i="3"/>
  <c r="D18003" i="3"/>
  <c r="D18004" i="3"/>
  <c r="D18005" i="3"/>
  <c r="D18006" i="3"/>
  <c r="D18007" i="3"/>
  <c r="D18008" i="3"/>
  <c r="D18009" i="3"/>
  <c r="D18010" i="3"/>
  <c r="D18011" i="3"/>
  <c r="D18012" i="3"/>
  <c r="D18013" i="3"/>
  <c r="D18014" i="3"/>
  <c r="D18015" i="3"/>
  <c r="D18016" i="3"/>
  <c r="D18017" i="3"/>
  <c r="D18018" i="3"/>
  <c r="D18019" i="3"/>
  <c r="D18020" i="3"/>
  <c r="D18021" i="3"/>
  <c r="D18022" i="3"/>
  <c r="D18023" i="3"/>
  <c r="D18024" i="3"/>
  <c r="D18025" i="3"/>
  <c r="D18026" i="3"/>
  <c r="D18027" i="3"/>
  <c r="D18028" i="3"/>
  <c r="D18029" i="3"/>
  <c r="D18030" i="3"/>
  <c r="D18031" i="3"/>
  <c r="D18032" i="3"/>
  <c r="D18033" i="3"/>
  <c r="D18034" i="3"/>
  <c r="D18035" i="3"/>
  <c r="D18036" i="3"/>
  <c r="D18037" i="3"/>
  <c r="D18038" i="3"/>
  <c r="D18039" i="3"/>
  <c r="D18040" i="3"/>
  <c r="D18041" i="3"/>
  <c r="D18042" i="3"/>
  <c r="D18043" i="3"/>
  <c r="D18044" i="3"/>
  <c r="D18045" i="3"/>
  <c r="D18046" i="3"/>
  <c r="D18047" i="3"/>
  <c r="D18048" i="3"/>
  <c r="D18049" i="3"/>
  <c r="D18050" i="3"/>
  <c r="D18051" i="3"/>
  <c r="D18052" i="3"/>
  <c r="D18053" i="3"/>
  <c r="D18054" i="3"/>
  <c r="D18055" i="3"/>
  <c r="D18056" i="3"/>
  <c r="D18057" i="3"/>
  <c r="D18058" i="3"/>
  <c r="D18059" i="3"/>
  <c r="D18060" i="3"/>
  <c r="D18061" i="3"/>
  <c r="D18062" i="3"/>
  <c r="D18063" i="3"/>
  <c r="D18064" i="3"/>
  <c r="D18065" i="3"/>
  <c r="D18066" i="3"/>
  <c r="D18067" i="3"/>
  <c r="D18068" i="3"/>
  <c r="D18069" i="3"/>
  <c r="D18070" i="3"/>
  <c r="D18071" i="3"/>
  <c r="D18072" i="3"/>
  <c r="D18073" i="3"/>
  <c r="D18074" i="3"/>
  <c r="D18075" i="3"/>
  <c r="D18076" i="3"/>
  <c r="D18077" i="3"/>
  <c r="D18078" i="3"/>
  <c r="D18079" i="3"/>
  <c r="D18080" i="3"/>
  <c r="D18081" i="3"/>
  <c r="D18082" i="3"/>
  <c r="D18083" i="3"/>
  <c r="D18084" i="3"/>
  <c r="D18085" i="3"/>
  <c r="D18086" i="3"/>
  <c r="D18087" i="3"/>
  <c r="D18088" i="3"/>
  <c r="D18089" i="3"/>
  <c r="D18090" i="3"/>
  <c r="D18091" i="3"/>
  <c r="D18092" i="3"/>
  <c r="D18093" i="3"/>
  <c r="D18094" i="3"/>
  <c r="D18095" i="3"/>
  <c r="D18096" i="3"/>
  <c r="D18097" i="3"/>
  <c r="D18098" i="3"/>
  <c r="D18099" i="3"/>
  <c r="H4" i="1" a="1"/>
  <c r="I4" i="1" a="1"/>
  <c r="F4" i="1" a="1"/>
  <c r="J4" i="1" a="1"/>
  <c r="D4" i="1" a="1"/>
  <c r="G4" i="1" a="1"/>
  <c r="C4" i="1" a="1"/>
  <c r="M4" i="1" a="1"/>
  <c r="K4" i="1" a="1"/>
  <c r="F4" i="1" l="1"/>
  <c r="D4" i="1"/>
  <c r="G4" i="1"/>
  <c r="C4" i="1"/>
  <c r="M4" i="1"/>
  <c r="K4" i="1"/>
  <c r="L4" i="1" s="1" a="1"/>
  <c r="L4" i="1" s="1"/>
  <c r="H4" i="1"/>
  <c r="J4" i="1"/>
  <c r="I4" i="1"/>
  <c r="E4" i="1" a="1"/>
  <c r="E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<sst xmlns="http://schemas.openxmlformats.org/spreadsheetml/2006/main" count="147336" uniqueCount="122886">
  <si>
    <t>UID</t>
  </si>
  <si>
    <t>Number of rows</t>
  </si>
  <si>
    <t>Sort Code</t>
  </si>
  <si>
    <t>3AFFEBD8-88D6-42C9-9A36-50AE46F41471</t>
  </si>
  <si>
    <t>C07CF340-A2B1-44C0-92D9-35D75B55E0AA</t>
  </si>
  <si>
    <t>6664B26E-3A04-4B44-94C9-EC134D83D3B2</t>
  </si>
  <si>
    <t>910B2975-9DBD-46AB-8CE0-186F50AEABD2</t>
  </si>
  <si>
    <t>55A9D3CA-5D85-4E9F-8098-376EEE08E0BD</t>
  </si>
  <si>
    <t>E284DB56-695D-4FFE-8802-2D7574DD1317</t>
  </si>
  <si>
    <t>Manufacturer</t>
  </si>
  <si>
    <t>Toyota</t>
  </si>
  <si>
    <t>Yaris</t>
  </si>
  <si>
    <t>Name</t>
  </si>
  <si>
    <t>Launched</t>
  </si>
  <si>
    <t>Corolla</t>
  </si>
  <si>
    <t>Ended</t>
  </si>
  <si>
    <t>Ford</t>
  </si>
  <si>
    <t>Focus</t>
  </si>
  <si>
    <t>Escord</t>
  </si>
  <si>
    <t>Mondeo</t>
  </si>
  <si>
    <t>Mustang</t>
  </si>
  <si>
    <t xml:space="preserve">Volkswagen </t>
  </si>
  <si>
    <t>Lupo</t>
  </si>
  <si>
    <t>Ameo</t>
  </si>
  <si>
    <t>Apollo</t>
  </si>
  <si>
    <t>Atlantic</t>
  </si>
  <si>
    <t>Beetle</t>
  </si>
  <si>
    <t>C-Trek</t>
  </si>
  <si>
    <t>Cabrio</t>
  </si>
  <si>
    <t>Cabriolet</t>
  </si>
  <si>
    <t>Carat</t>
  </si>
  <si>
    <t>Caribe</t>
  </si>
  <si>
    <t>Citi Golf</t>
  </si>
  <si>
    <t>Clásico</t>
  </si>
  <si>
    <t>Corrado</t>
  </si>
  <si>
    <t>Corsar</t>
  </si>
  <si>
    <t>Dasher</t>
  </si>
  <si>
    <t>Derby</t>
  </si>
  <si>
    <t>Eos</t>
  </si>
  <si>
    <t>Fox</t>
  </si>
  <si>
    <t>Gol</t>
  </si>
  <si>
    <t>Golf Plus</t>
  </si>
  <si>
    <t>Golf Sportsvan</t>
  </si>
  <si>
    <t>Iltis</t>
  </si>
  <si>
    <t>K70</t>
  </si>
  <si>
    <t>Logus</t>
  </si>
  <si>
    <t>New Beetle</t>
  </si>
  <si>
    <t>Parati</t>
  </si>
  <si>
    <t>Passat Lingyu</t>
  </si>
  <si>
    <t>Phaeton</t>
  </si>
  <si>
    <t>Pointer</t>
  </si>
  <si>
    <t>Polo Playa</t>
  </si>
  <si>
    <t>Polo (Russia)</t>
  </si>
  <si>
    <t>Quantum</t>
  </si>
  <si>
    <t>Rabbit</t>
  </si>
  <si>
    <t>Routan</t>
  </si>
  <si>
    <t>Scirocco</t>
  </si>
  <si>
    <t>Sharan</t>
  </si>
  <si>
    <t>SpaceCross</t>
  </si>
  <si>
    <t>Santana</t>
  </si>
  <si>
    <t>Suran/SpaceFox</t>
  </si>
  <si>
    <t>Taro</t>
  </si>
  <si>
    <t>Vento/Polo Sedan</t>
  </si>
  <si>
    <t>Voyage</t>
  </si>
  <si>
    <t>Up</t>
  </si>
  <si>
    <t>XL1</t>
  </si>
  <si>
    <t>237B4106-14DC-4931-8883-C3C2DA409ACF</t>
  </si>
  <si>
    <t>BEE447C8-5F99-4E42-9492-08A9A02A62C8</t>
  </si>
  <si>
    <t>CE60DBAF-6525-4CF7-9310-FEF384B63D71</t>
  </si>
  <si>
    <t>4EBFBF15-3116-4424-801E-6FC8DB950EF6</t>
  </si>
  <si>
    <t>A6494D6F-59A4-476B-8919-4CDBCE179B81</t>
  </si>
  <si>
    <t>A743575D-6E5D-4F1E-81F6-68585C4FFCFB</t>
  </si>
  <si>
    <t>BED151C9-12F2-4930-93DA-EC08C95CE920</t>
  </si>
  <si>
    <t>57E93098-50BE-475C-8CA3-3B240B627BFF</t>
  </si>
  <si>
    <t>2EA6C434-E2AB-450F-8004-8F8E660FB3D0</t>
  </si>
  <si>
    <t>31F6594E-F52B-48E1-9B60-F7F13386C6C7</t>
  </si>
  <si>
    <t>19C9A224-829F-4EFB-91D5-023E7ABAE64B</t>
  </si>
  <si>
    <t>3B498CDB-8B87-4535-944E-9532CAB99260</t>
  </si>
  <si>
    <t>E0BBC32D-785F-4482-99C4-7D446E13E995</t>
  </si>
  <si>
    <t>D57E5609-D5FC-4CDF-9CCB-E7CF8877B1A7</t>
  </si>
  <si>
    <t>305A1BA0-5728-4381-9BCD-4D66ACA73183</t>
  </si>
  <si>
    <t>97D4D4D1-40DE-480A-8259-99C7825A759C</t>
  </si>
  <si>
    <t>143598CC-4162-46DB-8B65-5B157AD5A97A</t>
  </si>
  <si>
    <t>1C5E97B5-ADC5-4957-92DB-1187D38922FA</t>
  </si>
  <si>
    <t>71BE3E52-15B5-42AF-8508-BED1824F6706</t>
  </si>
  <si>
    <t>C5A78BF3-1B01-4CCA-8152-19D751A6BCA7</t>
  </si>
  <si>
    <t>7D306431-045F-4F43-9D2F-6E5F1B2B8C4D</t>
  </si>
  <si>
    <t>2565489E-7C6A-47BB-89E7-D8CA2356072A</t>
  </si>
  <si>
    <t>D6A167EA-EB2C-47DA-9F8B-64B50D7AB077</t>
  </si>
  <si>
    <t>0F9D7FAB-EF51-4D7E-8EC8-B0F5C2E3A76B</t>
  </si>
  <si>
    <t>8E937B12-8491-4853-9F44-485CDE74D1F7</t>
  </si>
  <si>
    <t>9DEAECB6-344B-4743-9E9C-6FF8B6CC5004</t>
  </si>
  <si>
    <t>42219088-D2FA-4560-8662-4BEC50824D4A</t>
  </si>
  <si>
    <t>3D8D97BA-0576-4213-9832-A9EB374046E9</t>
  </si>
  <si>
    <t>D93D23E5-F94B-47D7-9D65-6BC927EFA1D2</t>
  </si>
  <si>
    <t>A61EFD8C-6EE4-469C-8019-AF01AD998EA8</t>
  </si>
  <si>
    <t>4B71CFB5-D91B-49E7-8F04-9752BDE8C057</t>
  </si>
  <si>
    <t>9918EEB0-C9CD-45E7-964D-AC70F0E11925</t>
  </si>
  <si>
    <t>0DA7E974-C25D-4921-8F06-498A23B161B7</t>
  </si>
  <si>
    <t>EDFE4E47-26BD-4314-8639-D9C8E8AB0FFB</t>
  </si>
  <si>
    <t>8CD4E267-97A8-4805-894F-08CD938006DB</t>
  </si>
  <si>
    <t>BB3D2932-941A-4C13-8451-2E5ACD63289D</t>
  </si>
  <si>
    <t>E538452F-4A9C-4AB8-90C9-FD544251DB25</t>
  </si>
  <si>
    <t>4C904929-F58A-4914-8C9B-4AB4D7775B99</t>
  </si>
  <si>
    <t>3C43DB27-AFCA-4F9B-9C25-7B03F7D3C739</t>
  </si>
  <si>
    <t>2D2B0063-EC84-4AA8-8ACA-B34F32FB0BA7</t>
  </si>
  <si>
    <t>E71A65CE-C3A9-475E-8B15-64BD3BB08DBA</t>
  </si>
  <si>
    <t>99C31A11-3177-416C-8A08-15DBDF70DDC8</t>
  </si>
  <si>
    <t>2CC0613E-AEE8-4999-8574-9136A07F5FFA</t>
  </si>
  <si>
    <t>70E4AE42-A8D7-44E4-9883-80A157E2E2A7</t>
  </si>
  <si>
    <t>Bank Name</t>
  </si>
  <si>
    <t>Branch</t>
  </si>
  <si>
    <t>01-00-04</t>
  </si>
  <si>
    <t>NATIONAL WESTMINSTER BANK PLC</t>
  </si>
  <si>
    <t>ACCRINGTON</t>
  </si>
  <si>
    <t>01-00-08</t>
  </si>
  <si>
    <t>CLIENT MONIES SERVICE CTR</t>
  </si>
  <si>
    <t>01-00-13</t>
  </si>
  <si>
    <t>ALDERLEY EDGE</t>
  </si>
  <si>
    <t>01-00-39</t>
  </si>
  <si>
    <t>ASHTON-U-LYNE DELAMERE ST.</t>
  </si>
  <si>
    <t>01-00-51</t>
  </si>
  <si>
    <t>BACUP</t>
  </si>
  <si>
    <t>01-00-53</t>
  </si>
  <si>
    <t>BAMBER BRIDGE</t>
  </si>
  <si>
    <t>01-00-61</t>
  </si>
  <si>
    <t>BARROW IN FURNESS</t>
  </si>
  <si>
    <t>01-00-71</t>
  </si>
  <si>
    <t>BIDDULPH</t>
  </si>
  <si>
    <t>01-00-85</t>
  </si>
  <si>
    <t>BLACKBURN 35 KING WM ST</t>
  </si>
  <si>
    <t>01-00-90</t>
  </si>
  <si>
    <t>BLACKHEATH WEST MIDLANDS</t>
  </si>
  <si>
    <t>BRAMHALL 21 BRMHALL LN STH</t>
  </si>
  <si>
    <t>BRIGHTON 137 NORTH STREET</t>
  </si>
  <si>
    <t>BROUGHTON BRIDGE SALFORD</t>
  </si>
  <si>
    <t>BURNLEY GRIMSHAW STREET</t>
  </si>
  <si>
    <t>BURSLEM FOUNTAIN PLACE</t>
  </si>
  <si>
    <t>BURY</t>
  </si>
  <si>
    <t>CARDIFF PARK PLACE</t>
  </si>
  <si>
    <t>CARNFORTH</t>
  </si>
  <si>
    <t>CHADDERTON</t>
  </si>
  <si>
    <t>CHEADLE STOCKPORT</t>
  </si>
  <si>
    <t>CHEADLE /STAFFS/</t>
  </si>
  <si>
    <t>CHEADLE HULME</t>
  </si>
  <si>
    <t>CHORLEY</t>
  </si>
  <si>
    <t>CHORLTON-C-H 438 BRLOW MOOR</t>
  </si>
  <si>
    <t>MANCHESTER CLAREMONT ROAD</t>
  </si>
  <si>
    <t>CLEVELEYS VICTORIA SQUARE</t>
  </si>
  <si>
    <t>CLITHEROE</t>
  </si>
  <si>
    <t>COCKERMOUTH</t>
  </si>
  <si>
    <t>COLNE CHURCH STREET</t>
  </si>
  <si>
    <t>CULCHETH</t>
  </si>
  <si>
    <t>DARWEN</t>
  </si>
  <si>
    <t>DERBY ST.PETERS STREET</t>
  </si>
  <si>
    <t>DIDSBURY WILMSLOW ROAD</t>
  </si>
  <si>
    <t>DROYLSDEN</t>
  </si>
  <si>
    <t>ECCLES</t>
  </si>
  <si>
    <t>FARNWORTH</t>
  </si>
  <si>
    <t>FORMBY</t>
  </si>
  <si>
    <t>FULWOOD</t>
  </si>
  <si>
    <t>GARSTANG</t>
  </si>
  <si>
    <t>GLOSSOP</t>
  </si>
  <si>
    <t>GRANGE-OVER-SANDS</t>
  </si>
  <si>
    <t>HANLEY UPPER MARKET SQ</t>
  </si>
  <si>
    <t>HAZEL GROVE 182 LONDON RD</t>
  </si>
  <si>
    <t>HEALD GREEN 260 FINNEY LN</t>
  </si>
  <si>
    <t>HEATON CHAPEL</t>
  </si>
  <si>
    <t>HEBDEN BRIDGE</t>
  </si>
  <si>
    <t>HORWICH</t>
  </si>
  <si>
    <t>HYDE</t>
  </si>
  <si>
    <t>KENDAL</t>
  </si>
  <si>
    <t>KESWICK</t>
  </si>
  <si>
    <t>KIRKBY LONSDALE</t>
  </si>
  <si>
    <t>KIRKHAM</t>
  </si>
  <si>
    <t>LANCASTER UNIVERSITY</t>
  </si>
  <si>
    <t>LEEK DERBY STREET</t>
  </si>
  <si>
    <t>LEVENSHULME</t>
  </si>
  <si>
    <t>LEYLAND</t>
  </si>
  <si>
    <t>LITHERLAND LIVERPOOL</t>
  </si>
  <si>
    <t>LONGRIDGE</t>
  </si>
  <si>
    <t>LONGTON STAFFS</t>
  </si>
  <si>
    <t>MANCHESTER SPINNINGFIELDSSQ</t>
  </si>
  <si>
    <t>MACCLESFIELD</t>
  </si>
  <si>
    <t>MARKT DRAYTN 42 CHESHIRE ST</t>
  </si>
  <si>
    <t>MARPLE</t>
  </si>
  <si>
    <t>MIDDLETON</t>
  </si>
  <si>
    <t>MONTON</t>
  </si>
  <si>
    <t>MORECAMBE 262 MARINE ROAD</t>
  </si>
  <si>
    <t>NELSON</t>
  </si>
  <si>
    <t>NEW MILLS</t>
  </si>
  <si>
    <t>NEW MOSTON</t>
  </si>
  <si>
    <t>NORWICH PRINCE OF WALES RD</t>
  </si>
  <si>
    <t>OAKHAM</t>
  </si>
  <si>
    <t>OLDHAM 10 YORKSHIRE STREET</t>
  </si>
  <si>
    <t>ORMSKIRK</t>
  </si>
  <si>
    <t>MANCHESTER UNIVERSITY PREC</t>
  </si>
  <si>
    <t>MANCHESTER 33 PICCADILLY</t>
  </si>
  <si>
    <t>MANCHESTER PORTLAND STREET</t>
  </si>
  <si>
    <t>PORT SUNLIGHT</t>
  </si>
  <si>
    <t>POULTON-LE-FYLDE</t>
  </si>
  <si>
    <t>POYNTON 1 LONDON RD SOUTH</t>
  </si>
  <si>
    <t>PRESTWICH</t>
  </si>
  <si>
    <t>RAMSBOTTOM</t>
  </si>
  <si>
    <t>RAWTENSTALL</t>
  </si>
  <si>
    <t>ROCHDALE</t>
  </si>
  <si>
    <t>ROYTON</t>
  </si>
  <si>
    <t>ST ANNES ON SEA</t>
  </si>
  <si>
    <t>SALE</t>
  </si>
  <si>
    <t>SANDBACH</t>
  </si>
  <si>
    <t>SETTLE</t>
  </si>
  <si>
    <t>SLOUGH FARNHAM ROAD</t>
  </si>
  <si>
    <t>STAFFORD GREENGATE</t>
  </si>
  <si>
    <t>STOCKPORT UNDERBANK HALL</t>
  </si>
  <si>
    <t>STONE STAFFS</t>
  </si>
  <si>
    <t>STRETFORD</t>
  </si>
  <si>
    <t>TRAFFORD PARK TRAFFORD RD</t>
  </si>
  <si>
    <t>ULVERSTON</t>
  </si>
  <si>
    <t>MANCHESTER U.M.I.S.T</t>
  </si>
  <si>
    <t>UPPERMILL</t>
  </si>
  <si>
    <t>URMSTON</t>
  </si>
  <si>
    <t>WARRINGTON SANKEY STREET</t>
  </si>
  <si>
    <t>WEST BROMWICH</t>
  </si>
  <si>
    <t>WHITEFIELD</t>
  </si>
  <si>
    <t>BLACKPOOL DEVONSHIRE SQ</t>
  </si>
  <si>
    <t>WHITEHAVEN</t>
  </si>
  <si>
    <t>WIGTON</t>
  </si>
  <si>
    <t>WILMSLOW</t>
  </si>
  <si>
    <t>WINDERMERE</t>
  </si>
  <si>
    <t>WITHINGTON</t>
  </si>
  <si>
    <t>MANCHESTER CITY OFFICE</t>
  </si>
  <si>
    <t>01-30-99</t>
  </si>
  <si>
    <t>BOLTON</t>
  </si>
  <si>
    <t>01-41-22</t>
  </si>
  <si>
    <t>PARK ROYAL CORP BOS CENTRE</t>
  </si>
  <si>
    <t>01-54-90</t>
  </si>
  <si>
    <t>LANCASTER CHURCH STREET</t>
  </si>
  <si>
    <t>01-67-14</t>
  </si>
  <si>
    <t>PRESTON</t>
  </si>
  <si>
    <t>01-70-00</t>
  </si>
  <si>
    <t>STONE RBP DATA NSC</t>
  </si>
  <si>
    <t>01-82-77</t>
  </si>
  <si>
    <t>NETWORK STRATEGY &amp; DEVELOPE</t>
  </si>
  <si>
    <t>05-00-01</t>
  </si>
  <si>
    <t>YORKSHIRE BANK</t>
  </si>
  <si>
    <t>HEAD OFFICE INPUT SERVICES</t>
  </si>
  <si>
    <t>05-00-02</t>
  </si>
  <si>
    <t>LOAN INPUT SERVICES</t>
  </si>
  <si>
    <t>05-00-03</t>
  </si>
  <si>
    <t>HUMAN RESOURCES DIVISION</t>
  </si>
  <si>
    <t>05-00-04</t>
  </si>
  <si>
    <t>ASSET FINANCE DEPARTMENT</t>
  </si>
  <si>
    <t>05-00-05</t>
  </si>
  <si>
    <t>MORTGAGE CENTRE GLASGOW</t>
  </si>
  <si>
    <t>05-00-06</t>
  </si>
  <si>
    <t>GROUP COLLECTIONS CENTRE</t>
  </si>
  <si>
    <t>05-00-07</t>
  </si>
  <si>
    <t>YORKSHIRE BANK HOME LOANS</t>
  </si>
  <si>
    <t>05-00-08</t>
  </si>
  <si>
    <t>FINANCE DIVISION</t>
  </si>
  <si>
    <t>05-00-09</t>
  </si>
  <si>
    <t>TRUSTEE</t>
  </si>
  <si>
    <t>05-00-10</t>
  </si>
  <si>
    <t>HEAD OFFICE PAYMENT SERVICE</t>
  </si>
  <si>
    <t>05-00-11</t>
  </si>
  <si>
    <t>YORLEASE LTD</t>
  </si>
  <si>
    <t>05-00-12</t>
  </si>
  <si>
    <t>CASH CENTRE</t>
  </si>
  <si>
    <t>05-00-13</t>
  </si>
  <si>
    <t>Y B CUSTOM CARD</t>
  </si>
  <si>
    <t>05-00-14</t>
  </si>
  <si>
    <t>VISA SERVICES DIVISION</t>
  </si>
  <si>
    <t>05-00-15</t>
  </si>
  <si>
    <t>05-00-16</t>
  </si>
  <si>
    <t>DIRECT OPERATION</t>
  </si>
  <si>
    <t>05-00-17</t>
  </si>
  <si>
    <t>TELEPHONE BANKING</t>
  </si>
  <si>
    <t>05-00-19</t>
  </si>
  <si>
    <t>YB FINANCIAL SERVICES</t>
  </si>
  <si>
    <t>05-00-20</t>
  </si>
  <si>
    <t>LEEDS CENTRAL</t>
  </si>
  <si>
    <t>05-00-21</t>
  </si>
  <si>
    <t>HEAD OFFICE PAYMENTS EUROPE</t>
  </si>
  <si>
    <t>05-00-22</t>
  </si>
  <si>
    <t>DIRECT ACCOUNT UNIT</t>
  </si>
  <si>
    <t>05-00-23</t>
  </si>
  <si>
    <t>YORKSHIRE BANK MERCHANT SER</t>
  </si>
  <si>
    <t>05-00-24</t>
  </si>
  <si>
    <t>BUSINESS FINANCIAL SVCS</t>
  </si>
  <si>
    <t>05-00-30</t>
  </si>
  <si>
    <t>ARMLEY LEEDS</t>
  </si>
  <si>
    <t>05-00-35</t>
  </si>
  <si>
    <t>BRAMLEY LEEDS</t>
  </si>
  <si>
    <t>05-00-40</t>
  </si>
  <si>
    <t>LEEDS CHAPEL ALLERTON</t>
  </si>
  <si>
    <t>05-00-50</t>
  </si>
  <si>
    <t>LEEDS CROSSGATES</t>
  </si>
  <si>
    <t>05-00-55</t>
  </si>
  <si>
    <t>LEEDS DEWSBURY ROAD</t>
  </si>
  <si>
    <t>05-00-58</t>
  </si>
  <si>
    <t>MERRION CENTRE</t>
  </si>
  <si>
    <t>05-00-60</t>
  </si>
  <si>
    <t>LEEDS GUISELEY</t>
  </si>
  <si>
    <t>05-00-64</t>
  </si>
  <si>
    <t>HAREHILLS LANE</t>
  </si>
  <si>
    <t>05-00-65</t>
  </si>
  <si>
    <t>LEEDS HAREHILLS LANE (LINK)</t>
  </si>
  <si>
    <t>05-00-70</t>
  </si>
  <si>
    <t>LEEDS HAREHILLS ROAD</t>
  </si>
  <si>
    <t>05-00-75</t>
  </si>
  <si>
    <t>LEEDS HEADINGLEY</t>
  </si>
  <si>
    <t>05-00-80</t>
  </si>
  <si>
    <t>LEEDS KIRKGATE (LINKED)</t>
  </si>
  <si>
    <t>05-00-85</t>
  </si>
  <si>
    <t>LEEDS HORSFORTH</t>
  </si>
  <si>
    <t>05-00-90</t>
  </si>
  <si>
    <t>LEEDS HUNSLET</t>
  </si>
  <si>
    <t>05-00-95</t>
  </si>
  <si>
    <t>GOLD CARD SERVICES</t>
  </si>
  <si>
    <t>05-00-97</t>
  </si>
  <si>
    <t>AMS GLASGOW</t>
  </si>
  <si>
    <t>05-00-98</t>
  </si>
  <si>
    <t>H/O EURO PAYMENT CENTRE</t>
  </si>
  <si>
    <t>LEEDS KIRKGATE</t>
  </si>
  <si>
    <t>LEEDS WOODSLEY RD (LINKED)</t>
  </si>
  <si>
    <t>LEEDS MEANWOOD</t>
  </si>
  <si>
    <t>LEEDS MIDDLETON</t>
  </si>
  <si>
    <t>LEEDS MOORTOWN</t>
  </si>
  <si>
    <t>MORLEY LEEDS</t>
  </si>
  <si>
    <t>ARMLEY</t>
  </si>
  <si>
    <t>LEEDS SEACROFT</t>
  </si>
  <si>
    <t>MOORTOWN</t>
  </si>
  <si>
    <t>LEEDS WOODSLEY ROAD</t>
  </si>
  <si>
    <t>LEEDS YEADON</t>
  </si>
  <si>
    <t>LEEDS YORK ROAD</t>
  </si>
  <si>
    <t>LONDON GRESHAM STREET</t>
  </si>
  <si>
    <t>ABINGDON</t>
  </si>
  <si>
    <t>ALFRETON</t>
  </si>
  <si>
    <t>ALTRINCHAM</t>
  </si>
  <si>
    <t>ASHTON UNDER LYNE</t>
  </si>
  <si>
    <t>BANBURY</t>
  </si>
  <si>
    <t>BARNARD CASTLE</t>
  </si>
  <si>
    <t>BARNOLDSWICK</t>
  </si>
  <si>
    <t>BARNSLEY</t>
  </si>
  <si>
    <t>NEW STREET BARNSLEY</t>
  </si>
  <si>
    <t>BARNSLEY BRANCH</t>
  </si>
  <si>
    <t>BATLEY</t>
  </si>
  <si>
    <t>BEDFORD</t>
  </si>
  <si>
    <t>BEVERLEY</t>
  </si>
  <si>
    <t>BILLINGHAM</t>
  </si>
  <si>
    <t>BINGLEY</t>
  </si>
  <si>
    <t>BIRKENHEAD</t>
  </si>
  <si>
    <t>BIRMINGHAM BUSINESS CENTRE</t>
  </si>
  <si>
    <t>BISHOP AUCKLAND</t>
  </si>
  <si>
    <t>BLACKBURN</t>
  </si>
  <si>
    <t>BLACKPOOL ABINGDON ST</t>
  </si>
  <si>
    <t>BLACKPOOL CENTRAL DRIVE</t>
  </si>
  <si>
    <t>CLEVELEYS</t>
  </si>
  <si>
    <t>BLACKPOOL LAYTON</t>
  </si>
  <si>
    <t>BLACKPOOL ABINGDON ST (LKD)</t>
  </si>
  <si>
    <t>BLACKPOOL ABINGDON STREET</t>
  </si>
  <si>
    <t>BRADFORD</t>
  </si>
  <si>
    <t>BRADFORD GREAT HORTON</t>
  </si>
  <si>
    <t>BRADFORD IDLE</t>
  </si>
  <si>
    <t>BRADFORD LAISTERDYKE</t>
  </si>
  <si>
    <t>TOLLER LANE BRADFORD</t>
  </si>
  <si>
    <t>BRADFORD WEST BOWLING</t>
  </si>
  <si>
    <t>BRIDLINGTON</t>
  </si>
  <si>
    <t>BRIGHOUSE</t>
  </si>
  <si>
    <t>BRISTOL BUSINESS BANKING</t>
  </si>
  <si>
    <t>BROMSGROVE</t>
  </si>
  <si>
    <t>BURNLEY</t>
  </si>
  <si>
    <t>BURTON-UPON-TRENT</t>
  </si>
  <si>
    <t>PETERBOROUGH (LINKED)</t>
  </si>
  <si>
    <t>CANNOCK</t>
  </si>
  <si>
    <t>CASTLEFORD</t>
  </si>
  <si>
    <t>CHELTENHAM</t>
  </si>
  <si>
    <t>CHESTER</t>
  </si>
  <si>
    <t>CHESTERFIELD</t>
  </si>
  <si>
    <t>CLECKHEATON</t>
  </si>
  <si>
    <t>COALVILLE</t>
  </si>
  <si>
    <t>COLNE</t>
  </si>
  <si>
    <t>KETTERING</t>
  </si>
  <si>
    <t>COVENTRY</t>
  </si>
  <si>
    <t>CROSSHILLS</t>
  </si>
  <si>
    <t>41 VICTORIA ST CREWE</t>
  </si>
  <si>
    <t>COVENTRY FSC</t>
  </si>
  <si>
    <t>DARLINGTON</t>
  </si>
  <si>
    <t>DERBY</t>
  </si>
  <si>
    <t>DEWSBURY</t>
  </si>
  <si>
    <t>ST.SEPULCHRE GATE DONCASTER</t>
  </si>
  <si>
    <t>ST SEPULCHRE GATE (LINKED)</t>
  </si>
  <si>
    <t>DRIFFIELD</t>
  </si>
  <si>
    <t>DUDLEY</t>
  </si>
  <si>
    <t>ELLAND</t>
  </si>
  <si>
    <t>ELLESMERE PORT</t>
  </si>
  <si>
    <t>ESTON MIDDLESBROUGH</t>
  </si>
  <si>
    <t>ENFIELD</t>
  </si>
  <si>
    <t>FEATHERSTONE</t>
  </si>
  <si>
    <t>FILEY</t>
  </si>
  <si>
    <t>GLOUCESTER FSC</t>
  </si>
  <si>
    <t>GATESHEAD</t>
  </si>
  <si>
    <t>GLOUCESTER</t>
  </si>
  <si>
    <t>GOLDTHORPE ROTHERHAM</t>
  </si>
  <si>
    <t>GOOLE</t>
  </si>
  <si>
    <t>GRANTHAM</t>
  </si>
  <si>
    <t>BETHLEHEM ST GRIMSBY (LKD)</t>
  </si>
  <si>
    <t>BETHLEHEM STREET GRIMSBY</t>
  </si>
  <si>
    <t>GUISBOROUGH</t>
  </si>
  <si>
    <t>HALIFAX</t>
  </si>
  <si>
    <t>MERRY HILL</t>
  </si>
  <si>
    <t>HANLEY</t>
  </si>
  <si>
    <t>HARROGATE</t>
  </si>
  <si>
    <t>HECKMONDWIKE</t>
  </si>
  <si>
    <t>HEMEL HEMPSTEAD</t>
  </si>
  <si>
    <t>KIRKBYMOORSIDE (LINKED)</t>
  </si>
  <si>
    <t>HEREFORD</t>
  </si>
  <si>
    <t>HEYWOOD</t>
  </si>
  <si>
    <t>HINCKLEY</t>
  </si>
  <si>
    <t>HITCHIN</t>
  </si>
  <si>
    <t>HOLMFIRTH</t>
  </si>
  <si>
    <t>HUCKNALL</t>
  </si>
  <si>
    <t>HUDDERSFIELD</t>
  </si>
  <si>
    <t>HIGH WYCOMBE</t>
  </si>
  <si>
    <t>HULL QUEEN VICTORIA SQUARE</t>
  </si>
  <si>
    <t>BRANSHOLME HULL</t>
  </si>
  <si>
    <t>HULL CENTRAL (BR)</t>
  </si>
  <si>
    <t>HULL HESSLE ROAD</t>
  </si>
  <si>
    <t>HULL HOLDERNESS ROAD</t>
  </si>
  <si>
    <t>HULL PRINCES AVENUE</t>
  </si>
  <si>
    <t>HULL CENTRAL BRANCH</t>
  </si>
  <si>
    <t>ILKLEY</t>
  </si>
  <si>
    <t>88-92 BATH ST. ILKESTON</t>
  </si>
  <si>
    <t>IMMINGHAM</t>
  </si>
  <si>
    <t>KEIGHLEY</t>
  </si>
  <si>
    <t>KIRKBYMOORSIDE</t>
  </si>
  <si>
    <t>KIDDERMINSTER</t>
  </si>
  <si>
    <t>KNARESBOROUGH</t>
  </si>
  <si>
    <t>KINGS LYNN</t>
  </si>
  <si>
    <t>KNOTTINGLEY</t>
  </si>
  <si>
    <t>LINK / SWITCH HELP DESK</t>
  </si>
  <si>
    <t>LANCASTER</t>
  </si>
  <si>
    <t>LEAMINGTON SPA</t>
  </si>
  <si>
    <t>LEICESTER</t>
  </si>
  <si>
    <t>LEICESTER FSC</t>
  </si>
  <si>
    <t>LEIGH</t>
  </si>
  <si>
    <t>LINCOLN</t>
  </si>
  <si>
    <t>LICHFIELD</t>
  </si>
  <si>
    <t>LITTLEBOROUGH</t>
  </si>
  <si>
    <t>LUTON</t>
  </si>
  <si>
    <t>LOUGHBOROUGH</t>
  </si>
  <si>
    <t>LIVERPOOL BUSINESS BANKING</t>
  </si>
  <si>
    <t>MALTON</t>
  </si>
  <si>
    <t>MANCHESTER</t>
  </si>
  <si>
    <t>MANSFIELD</t>
  </si>
  <si>
    <t>MELTON MOWBRAY</t>
  </si>
  <si>
    <t>MEXBOROUGH</t>
  </si>
  <si>
    <t>MIDDLESBROUGH CENTRAL</t>
  </si>
  <si>
    <t>MIDDLESBROUGH BERWICK HILLS</t>
  </si>
  <si>
    <t>MIDDLESBROUGH GRESHAM</t>
  </si>
  <si>
    <t>MIDDLESBROUGH OXFORD ROAD</t>
  </si>
  <si>
    <t>MILTON KEYNES FSC</t>
  </si>
  <si>
    <t>HEYWOOD (LINKED)</t>
  </si>
  <si>
    <t>SOUTH MANCHESTER FSC</t>
  </si>
  <si>
    <t>MORECAMBE</t>
  </si>
  <si>
    <t>NEWARK</t>
  </si>
  <si>
    <t>NEWCASTLE PILGRIM STREET</t>
  </si>
  <si>
    <t>READING</t>
  </si>
  <si>
    <t>NORMANTON</t>
  </si>
  <si>
    <t>NORTHALLERTON</t>
  </si>
  <si>
    <t>NORTHAMPTON</t>
  </si>
  <si>
    <t>NORTHWICH</t>
  </si>
  <si>
    <t>NORTON-ON-TEES</t>
  </si>
  <si>
    <t>LONG EATON NOTTINGHAM</t>
  </si>
  <si>
    <t>ARNOLD</t>
  </si>
  <si>
    <t>BEESTON NOTTINGHAM</t>
  </si>
  <si>
    <t>NOTTINGHAM</t>
  </si>
  <si>
    <t>BULWELL NOTTINGHAM</t>
  </si>
  <si>
    <t>NUNEATON</t>
  </si>
  <si>
    <t>OLDHAM MARKET PLACE</t>
  </si>
  <si>
    <t>MARKET PLACE OLDHAM</t>
  </si>
  <si>
    <t>OSSETT</t>
  </si>
  <si>
    <t>OTLEY</t>
  </si>
  <si>
    <t>OXFORD FIN SERVICES CENTRE</t>
  </si>
  <si>
    <t>PARKGATE</t>
  </si>
  <si>
    <t>PETERBOROUGH</t>
  </si>
  <si>
    <t>PETERLEE</t>
  </si>
  <si>
    <t>PICKERING</t>
  </si>
  <si>
    <t>PONTEFRACT</t>
  </si>
  <si>
    <t>PUDSEY</t>
  </si>
  <si>
    <t>QUEENSBURY BRADFORD</t>
  </si>
  <si>
    <t>REDCAR</t>
  </si>
  <si>
    <t>REDDITCH</t>
  </si>
  <si>
    <t>RETFORD</t>
  </si>
  <si>
    <t>RICHMOND</t>
  </si>
  <si>
    <t>RIPLEY</t>
  </si>
  <si>
    <t>RIPON</t>
  </si>
  <si>
    <t>ROCHDALE YORKSHIRE ST</t>
  </si>
  <si>
    <t>YORKSHIRE ST ROCHDALE</t>
  </si>
  <si>
    <t>FREDERICK STREET (LINKED)</t>
  </si>
  <si>
    <t>FREDERICK STREET ROTHERHAM</t>
  </si>
  <si>
    <t>RUGBY</t>
  </si>
  <si>
    <t>ST ANNES-ON-SEA</t>
  </si>
  <si>
    <t>ST ALBANS</t>
  </si>
  <si>
    <t>ST HELENS</t>
  </si>
  <si>
    <t>SCARBOROUGH</t>
  </si>
  <si>
    <t>SCUNTHORPE HIGH STREET</t>
  </si>
  <si>
    <t>SCUNTHORPE ASHBY</t>
  </si>
  <si>
    <t>SELBY</t>
  </si>
  <si>
    <t>SHAW</t>
  </si>
  <si>
    <t>SHEFFIELD FARGATE</t>
  </si>
  <si>
    <t>SHEFFIELD ABBEYDALE ROAD</t>
  </si>
  <si>
    <t>SHEFFIELD HAYMARKET</t>
  </si>
  <si>
    <t>SHEFFIELD BROOMHILL</t>
  </si>
  <si>
    <t>SHEFFIELD CHAPELTOWN</t>
  </si>
  <si>
    <t>SHEFFIELD DARNALL</t>
  </si>
  <si>
    <t>SHEFFIELD FIRTH PARK</t>
  </si>
  <si>
    <t>SHEFFIELD MOOR</t>
  </si>
  <si>
    <t>SHEFFIELD HILLSBOROUGH</t>
  </si>
  <si>
    <t>SHEFFIELD HUNTERS BAR</t>
  </si>
  <si>
    <t>SHEFFIELD SHEFFIELD MOOR</t>
  </si>
  <si>
    <t>HILLSBOROUGH</t>
  </si>
  <si>
    <t>SHEFFIELD WOODSEATS</t>
  </si>
  <si>
    <t>PREMIUM &amp; PRIVATE LEEDS</t>
  </si>
  <si>
    <t>PREMIUM &amp; PRIVATE BIRMINGH</t>
  </si>
  <si>
    <t>PREMIUM &amp; PRIVATE MANCHEST</t>
  </si>
  <si>
    <t>PREMIUM &amp; PRIVATE NOTTINGH</t>
  </si>
  <si>
    <t>PREMIUM &amp; PRIVATE DONCASTE</t>
  </si>
  <si>
    <t>PREMIUM &amp; PRIVATE SHEFFIEL</t>
  </si>
  <si>
    <t>PREMIUM &amp; PRIVATE HARROGAT</t>
  </si>
  <si>
    <t>PREMIUM &amp; PRIVATE NEWCASTL</t>
  </si>
  <si>
    <t>INTERNATIONAL TRADE &amp; FIN</t>
  </si>
  <si>
    <t>PRIVATE FINANCIAL SERVICES</t>
  </si>
  <si>
    <t>H/O GLOBAL CARDS EUROPE MPF</t>
  </si>
  <si>
    <t>THIRD PARTY DISTRIBUTION</t>
  </si>
  <si>
    <t>H/O EXTERNAL COLL SERVICES</t>
  </si>
  <si>
    <t>SHIPLEY</t>
  </si>
  <si>
    <t>SHREWSBURY</t>
  </si>
  <si>
    <t>SKIPTON</t>
  </si>
  <si>
    <t>HIGH WYCOMBE (LINKED)</t>
  </si>
  <si>
    <t>SOLIHULL</t>
  </si>
  <si>
    <t>SOUTHPORT</t>
  </si>
  <si>
    <t>SOUTH SHIELDS</t>
  </si>
  <si>
    <t>HALIFAX (LINKED)</t>
  </si>
  <si>
    <t>STAFFORD</t>
  </si>
  <si>
    <t>STALYBRIDGE</t>
  </si>
  <si>
    <t>STEVENAGE</t>
  </si>
  <si>
    <t>STOCKPORT</t>
  </si>
  <si>
    <t>STOCKTON-ON-TEES</t>
  </si>
  <si>
    <t>HIGH ST STOCKTON</t>
  </si>
  <si>
    <t>SUNDERLAND</t>
  </si>
  <si>
    <t>SUTTON IN ASHFIELD</t>
  </si>
  <si>
    <t>SWINTON</t>
  </si>
  <si>
    <t>SUTTON COLDFIELD</t>
  </si>
  <si>
    <t>STOURBRIDGE</t>
  </si>
  <si>
    <t>TAMWORTH</t>
  </si>
  <si>
    <t>TELFORD</t>
  </si>
  <si>
    <t>THIRSK</t>
  </si>
  <si>
    <t>THORNABY MITCHELL AVENUE</t>
  </si>
  <si>
    <t>THORNE</t>
  </si>
  <si>
    <t>TODMORDEN</t>
  </si>
  <si>
    <t>NORTHGATE WAKEFIELD</t>
  </si>
  <si>
    <t>WAKEFIELD</t>
  </si>
  <si>
    <t>BIRKENHEAD (LINKED)</t>
  </si>
  <si>
    <t>WALSALL</t>
  </si>
  <si>
    <t>WARRINGTON</t>
  </si>
  <si>
    <t>WATH-UPON-DEARNE</t>
  </si>
  <si>
    <t>WELLINGBOROUGH</t>
  </si>
  <si>
    <t>YORK ROAO HARTLEPOOL</t>
  </si>
  <si>
    <t>HARTLEPOOL YORK ROAD</t>
  </si>
  <si>
    <t>WHITBY</t>
  </si>
  <si>
    <t>WIDNES</t>
  </si>
  <si>
    <t>WIGAN</t>
  </si>
  <si>
    <t>WOLVERHAMPTON</t>
  </si>
  <si>
    <t>WOMBWELL</t>
  </si>
  <si>
    <t>WORCESTER FSC</t>
  </si>
  <si>
    <t>WORKSOP</t>
  </si>
  <si>
    <t>YORK</t>
  </si>
  <si>
    <t>05-97-01</t>
  </si>
  <si>
    <t>RETAIL SERVICES - CHAPS</t>
  </si>
  <si>
    <t>05-98-00</t>
  </si>
  <si>
    <t>05-98-01</t>
  </si>
  <si>
    <t>TREASURY OPERATIONS</t>
  </si>
  <si>
    <t>05-98-02</t>
  </si>
  <si>
    <t>05-98-03</t>
  </si>
  <si>
    <t>05-98-04</t>
  </si>
  <si>
    <t>05-98-05</t>
  </si>
  <si>
    <t>05-98-06</t>
  </si>
  <si>
    <t>05-98-07</t>
  </si>
  <si>
    <t>05-98-08</t>
  </si>
  <si>
    <t>05-98-09</t>
  </si>
  <si>
    <t>05-98-10</t>
  </si>
  <si>
    <t>05-98-11</t>
  </si>
  <si>
    <t>05-98-12</t>
  </si>
  <si>
    <t>05-98-13</t>
  </si>
  <si>
    <t>05-98-14</t>
  </si>
  <si>
    <t>05-98-15</t>
  </si>
  <si>
    <t>05-98-16</t>
  </si>
  <si>
    <t>05-98-17</t>
  </si>
  <si>
    <t>05-98-18</t>
  </si>
  <si>
    <t>05-98-19</t>
  </si>
  <si>
    <t>05-98-20</t>
  </si>
  <si>
    <t>05-99-00</t>
  </si>
  <si>
    <t>TREASURY LONDON</t>
  </si>
  <si>
    <t>07-00-10</t>
  </si>
  <si>
    <t>NATIONWIDE BUILDING SOCIETY</t>
  </si>
  <si>
    <t>NATIONWIDE RECEIPTS 10</t>
  </si>
  <si>
    <t>07-00-20</t>
  </si>
  <si>
    <t>NATIONWIDE RECEIPTS 20</t>
  </si>
  <si>
    <t>07-00-30</t>
  </si>
  <si>
    <t>CASHBUILDER</t>
  </si>
  <si>
    <t>07-00-55</t>
  </si>
  <si>
    <t>BUSINESS INVESTOR A/C</t>
  </si>
  <si>
    <t>07-00-66</t>
  </si>
  <si>
    <t>PORTFOLIO INVESTOR A/C</t>
  </si>
  <si>
    <t>07-00-70</t>
  </si>
  <si>
    <t>NATIONWIDE RBS PERS LOANS</t>
  </si>
  <si>
    <t>07-00-91</t>
  </si>
  <si>
    <t>07-00-92</t>
  </si>
  <si>
    <t>07-00-93</t>
  </si>
  <si>
    <t>07-00-94</t>
  </si>
  <si>
    <t>NATIONWIDE RECEIPTS 94</t>
  </si>
  <si>
    <t>07-00-95</t>
  </si>
  <si>
    <t>NATIONWIDE RECEIPTS 95</t>
  </si>
  <si>
    <t>07-00-99</t>
  </si>
  <si>
    <t>NATIONWIDE RECEIPTS 99</t>
  </si>
  <si>
    <t>PRINCES STREET</t>
  </si>
  <si>
    <t>FLEX ACCOUNT 2007</t>
  </si>
  <si>
    <t>Savings Accounts</t>
  </si>
  <si>
    <t>07-25-00</t>
  </si>
  <si>
    <t>NATIONWIDE CONTRA TWO</t>
  </si>
  <si>
    <t>07-25-07</t>
  </si>
  <si>
    <t>BRANCH AND HEAD OFFICE CHQS</t>
  </si>
  <si>
    <t>07-26-00</t>
  </si>
  <si>
    <t>NBS TREASURY</t>
  </si>
  <si>
    <t>07-27-37</t>
  </si>
  <si>
    <t>NATIONWIDE OUT CLEARING</t>
  </si>
  <si>
    <t>07-28-28</t>
  </si>
  <si>
    <t>NATIONWIDE RELOCATION</t>
  </si>
  <si>
    <t>07-28-88</t>
  </si>
  <si>
    <t>07-29-99</t>
  </si>
  <si>
    <t>NATIONWIDE CHAPS</t>
  </si>
  <si>
    <t>07-30-01</t>
  </si>
  <si>
    <t>NOL (CHAPS USE ONLY)</t>
  </si>
  <si>
    <t>07-30-06</t>
  </si>
  <si>
    <t>NATIONWIDE LIFE</t>
  </si>
  <si>
    <t>07-30-11</t>
  </si>
  <si>
    <t>NATIONWIDE (NTL)</t>
  </si>
  <si>
    <t>07-30-12</t>
  </si>
  <si>
    <t>FIRST DATA RESOURCES LTD</t>
  </si>
  <si>
    <t>07-30-13</t>
  </si>
  <si>
    <t>COMMERCIAL LENDING</t>
  </si>
  <si>
    <t>07-30-14</t>
  </si>
  <si>
    <t>N/WIDE GENERAL INSURANCE</t>
  </si>
  <si>
    <t>07-30-15</t>
  </si>
  <si>
    <t>UCB HOMELOANS CORP LTD</t>
  </si>
  <si>
    <t>07-44-56</t>
  </si>
  <si>
    <t>STATION ROAD</t>
  </si>
  <si>
    <t>08-00-50</t>
  </si>
  <si>
    <t>THE CO-OPERATIVE BANK PLC</t>
  </si>
  <si>
    <t>LONDON CLEARING CENTRE</t>
  </si>
  <si>
    <t>08-00-51</t>
  </si>
  <si>
    <t>CHAMBER STREET</t>
  </si>
  <si>
    <t>08-00-52</t>
  </si>
  <si>
    <t>PAYMENT SOLUTIONS</t>
  </si>
  <si>
    <t>08-00-53</t>
  </si>
  <si>
    <t>BRADFORD AND BINGLEY</t>
  </si>
  <si>
    <t>08-00-54</t>
  </si>
  <si>
    <t>MBNA EUROPE BANK LTD</t>
  </si>
  <si>
    <t>MBNA BRANCH</t>
  </si>
  <si>
    <t>STERLING FOREX MONEY MARKET</t>
  </si>
  <si>
    <t>INTERNATIONAL DEPARTMENT</t>
  </si>
  <si>
    <t>CITY OFFICE</t>
  </si>
  <si>
    <t>CHELSEA BUILDING SOCIETY</t>
  </si>
  <si>
    <t>CHAPS PAYMENTS</t>
  </si>
  <si>
    <t>NORTHERN ROCK PLC</t>
  </si>
  <si>
    <t>RETAIL FUNDING ONLY</t>
  </si>
  <si>
    <t>CHAPS REPAIR CODE</t>
  </si>
  <si>
    <t>PRESCOT STREET</t>
  </si>
  <si>
    <t>08-55-01</t>
  </si>
  <si>
    <t>HO COLLECTION ACCOUNT</t>
  </si>
  <si>
    <t>08-55-02</t>
  </si>
  <si>
    <t>08-55-03</t>
  </si>
  <si>
    <t>08-55-04</t>
  </si>
  <si>
    <t>08-55-05</t>
  </si>
  <si>
    <t>VISA/COLLECTIONS/MANCHESTER</t>
  </si>
  <si>
    <t>08-55-06</t>
  </si>
  <si>
    <t>08-55-07</t>
  </si>
  <si>
    <t>08-55-08</t>
  </si>
  <si>
    <t>08-55-09</t>
  </si>
  <si>
    <t>08-55-10</t>
  </si>
  <si>
    <t>08-55-11</t>
  </si>
  <si>
    <t>08-55-12</t>
  </si>
  <si>
    <t>08-55-13</t>
  </si>
  <si>
    <t>08-55-14</t>
  </si>
  <si>
    <t>08-55-15</t>
  </si>
  <si>
    <t>08-55-16</t>
  </si>
  <si>
    <t>08-55-17</t>
  </si>
  <si>
    <t>08-55-18</t>
  </si>
  <si>
    <t>08-55-19</t>
  </si>
  <si>
    <t>08-55-21</t>
  </si>
  <si>
    <t>08-55-23</t>
  </si>
  <si>
    <t>08-55-24</t>
  </si>
  <si>
    <t>08-55-25</t>
  </si>
  <si>
    <t>08-55-26</t>
  </si>
  <si>
    <t>08-55-27</t>
  </si>
  <si>
    <t>08-55-28</t>
  </si>
  <si>
    <t>08-55-29</t>
  </si>
  <si>
    <t>08-55-30</t>
  </si>
  <si>
    <t>08-55-31</t>
  </si>
  <si>
    <t>08-55-36</t>
  </si>
  <si>
    <t>08-55-37</t>
  </si>
  <si>
    <t>08-55-38</t>
  </si>
  <si>
    <t>08-55-39</t>
  </si>
  <si>
    <t>08-55-40</t>
  </si>
  <si>
    <t>08-55-41</t>
  </si>
  <si>
    <t>08-55-43</t>
  </si>
  <si>
    <t>H O COLLECTION ACCOUNT</t>
  </si>
  <si>
    <t>08-55-44</t>
  </si>
  <si>
    <t>08-55-45</t>
  </si>
  <si>
    <t>08-55-46</t>
  </si>
  <si>
    <t>08-55-47</t>
  </si>
  <si>
    <t>08-55-48</t>
  </si>
  <si>
    <t>08-55-49</t>
  </si>
  <si>
    <t>08-55-50</t>
  </si>
  <si>
    <t>08-55-51</t>
  </si>
  <si>
    <t>08-55-56</t>
  </si>
  <si>
    <t>08-55-57</t>
  </si>
  <si>
    <t>HEAD OFFICE RECEIPTS</t>
  </si>
  <si>
    <t>08-55-60</t>
  </si>
  <si>
    <t>08-55-80</t>
  </si>
  <si>
    <t>08-55-93</t>
  </si>
  <si>
    <t>H/O COLLECTION ACCOUNTS</t>
  </si>
  <si>
    <t>08-55-99</t>
  </si>
  <si>
    <t>08-60-01</t>
  </si>
  <si>
    <t>UNITY TRUST BANK PLC</t>
  </si>
  <si>
    <t>BIRMINGHAM</t>
  </si>
  <si>
    <t>08-60-20</t>
  </si>
  <si>
    <t>CUSTOMER SERVICE</t>
  </si>
  <si>
    <t>08-60-62</t>
  </si>
  <si>
    <t>CITIBANK NA</t>
  </si>
  <si>
    <t>STRAND CTC ACCOUNT</t>
  </si>
  <si>
    <t>08-60-64</t>
  </si>
  <si>
    <t>SAVINGS GOSFORTH (C/A)</t>
  </si>
  <si>
    <t>08-60-66</t>
  </si>
  <si>
    <t>NORTHERN ROCK B SOC</t>
  </si>
  <si>
    <t>08-60-67</t>
  </si>
  <si>
    <t>08-60-68</t>
  </si>
  <si>
    <t>INVESTEC BANK (UK) LTD</t>
  </si>
  <si>
    <t>DOWGATE HILL EC4R 2AT</t>
  </si>
  <si>
    <t>08-60-70</t>
  </si>
  <si>
    <t>STRAND VTC ACCOUNT</t>
  </si>
  <si>
    <t>08-60-71</t>
  </si>
  <si>
    <t>CITIBANK REMITTANCE SERVICE</t>
  </si>
  <si>
    <t>08-60-72</t>
  </si>
  <si>
    <t>08-60-73</t>
  </si>
  <si>
    <t>MORTGAGE SERVICES</t>
  </si>
  <si>
    <t>08-60-74</t>
  </si>
  <si>
    <t>BRANCH CHEQUES</t>
  </si>
  <si>
    <t>08-60-75</t>
  </si>
  <si>
    <t>BRANCH RECEIPTS</t>
  </si>
  <si>
    <t>08-60-76</t>
  </si>
  <si>
    <t>08-60-80</t>
  </si>
  <si>
    <t>08-60-81</t>
  </si>
  <si>
    <t>NORWICH AND PETERBOROUGH BUILDING S</t>
  </si>
  <si>
    <t>BANKING &amp; INVESTMENTS</t>
  </si>
  <si>
    <t>08-60-83</t>
  </si>
  <si>
    <t>BRANCH BANKING &amp; C UNPAIDS</t>
  </si>
  <si>
    <t>08-60-84</t>
  </si>
  <si>
    <t>THE WOOLWICH</t>
  </si>
  <si>
    <t>STRAND WC2Q IAY</t>
  </si>
  <si>
    <t>08-60-85</t>
  </si>
  <si>
    <t>CLACTON ON SEA</t>
  </si>
  <si>
    <t>08-60-86</t>
  </si>
  <si>
    <t>SWINDON</t>
  </si>
  <si>
    <t>08-60-89</t>
  </si>
  <si>
    <t>NABS CENTRAL REMITTANCES</t>
  </si>
  <si>
    <t>08-60-90</t>
  </si>
  <si>
    <t>ABBEY NATIONAL B S</t>
  </si>
  <si>
    <t>08-61-00</t>
  </si>
  <si>
    <t>COMMERCIAL</t>
  </si>
  <si>
    <t>08-61-03</t>
  </si>
  <si>
    <t>MULTICURRENCY PAYMENTS</t>
  </si>
  <si>
    <t>08-61-04</t>
  </si>
  <si>
    <t>MORTGAGE DIRECT DEBITS</t>
  </si>
  <si>
    <t>08-61-09</t>
  </si>
  <si>
    <t>GIROBANK ATLANTIC VISA CARD</t>
  </si>
  <si>
    <t>08-61-10</t>
  </si>
  <si>
    <t>ALPHA BANK LONDON LTD</t>
  </si>
  <si>
    <t>CITY BRANCH EC4 6EP</t>
  </si>
  <si>
    <t>08-61-11</t>
  </si>
  <si>
    <t>HAYMARKET/CHARLES II STREET</t>
  </si>
  <si>
    <t>08-61-12</t>
  </si>
  <si>
    <t>WOOD GREEN</t>
  </si>
  <si>
    <t>08-61-13</t>
  </si>
  <si>
    <t>HEAD OFFICE</t>
  </si>
  <si>
    <t>08-61-15</t>
  </si>
  <si>
    <t>SAVINGS GOSFORTH (INV)</t>
  </si>
  <si>
    <t>08-61-16</t>
  </si>
  <si>
    <t>MAYFAIR</t>
  </si>
  <si>
    <t>08-61-17</t>
  </si>
  <si>
    <t>08-61-18</t>
  </si>
  <si>
    <t>LBS DIRECT DEBITS</t>
  </si>
  <si>
    <t>08-61-19</t>
  </si>
  <si>
    <t>LEEDS BUILDING SOCIETY</t>
  </si>
  <si>
    <t>LEEDS</t>
  </si>
  <si>
    <t>08-61-26</t>
  </si>
  <si>
    <t>DOWGATEHILL LONDON EC4</t>
  </si>
  <si>
    <t>08-61-28</t>
  </si>
  <si>
    <t>DEPOSIT ACCOUNTS</t>
  </si>
  <si>
    <t>08-61-30</t>
  </si>
  <si>
    <t>CREDIT CARD ACCOUNTS</t>
  </si>
  <si>
    <t>08-61-31</t>
  </si>
  <si>
    <t>YORKSHIRE BUILDING SOCIETY</t>
  </si>
  <si>
    <t>CHEQUES ISSUED ONLY</t>
  </si>
  <si>
    <t>08-61-32</t>
  </si>
  <si>
    <t>MBNA Europe Bank Ltd Loans</t>
  </si>
  <si>
    <t>08-61-33</t>
  </si>
  <si>
    <t>BUSINESS CARD</t>
  </si>
  <si>
    <t>08-61-41</t>
  </si>
  <si>
    <t>PERSONAL LOANS</t>
  </si>
  <si>
    <t>08-61-42</t>
  </si>
  <si>
    <t>ASTRA MORTGAGES</t>
  </si>
  <si>
    <t>08-61-43</t>
  </si>
  <si>
    <t>ASTRA PETERBOROUGH</t>
  </si>
  <si>
    <t>08-61-44</t>
  </si>
  <si>
    <t>ASTRA MORTGAGE DIRECT DEBIT</t>
  </si>
  <si>
    <t>08-70-62</t>
  </si>
  <si>
    <t>08-70-74</t>
  </si>
  <si>
    <t>08-70-77</t>
  </si>
  <si>
    <t>08-70-78</t>
  </si>
  <si>
    <t>08-70-81</t>
  </si>
  <si>
    <t>08-70-82</t>
  </si>
  <si>
    <t>08-70-85</t>
  </si>
  <si>
    <t>08-70-89</t>
  </si>
  <si>
    <t>08-70-93</t>
  </si>
  <si>
    <t>08-70-94</t>
  </si>
  <si>
    <t>08-70-97</t>
  </si>
  <si>
    <t>08-71-47</t>
  </si>
  <si>
    <t>08-71-62</t>
  </si>
  <si>
    <t>08-71-63</t>
  </si>
  <si>
    <t>08-71-66</t>
  </si>
  <si>
    <t>08-71-67</t>
  </si>
  <si>
    <t>08-71-71</t>
  </si>
  <si>
    <t>08-71-74</t>
  </si>
  <si>
    <t>08-71-75</t>
  </si>
  <si>
    <t>08-71-78</t>
  </si>
  <si>
    <t>08-71-86</t>
  </si>
  <si>
    <t>08-71-91</t>
  </si>
  <si>
    <t>08-71-94</t>
  </si>
  <si>
    <t>08-71-97</t>
  </si>
  <si>
    <t>08-71-98</t>
  </si>
  <si>
    <t>08-72-04</t>
  </si>
  <si>
    <t>08-72-05</t>
  </si>
  <si>
    <t>08-72-07</t>
  </si>
  <si>
    <t>ALLIANCE &amp; LEICESTER PLC</t>
  </si>
  <si>
    <t>08-72-44</t>
  </si>
  <si>
    <t>08-72-64</t>
  </si>
  <si>
    <t>08-72-67</t>
  </si>
  <si>
    <t>08-72-71</t>
  </si>
  <si>
    <t>H/O COLLECTION ACCOUNT</t>
  </si>
  <si>
    <t>08-72-75</t>
  </si>
  <si>
    <t>08-72-78</t>
  </si>
  <si>
    <t>08-72-79</t>
  </si>
  <si>
    <t>08-72-86</t>
  </si>
  <si>
    <t>08-72-87</t>
  </si>
  <si>
    <t>08-72-91</t>
  </si>
  <si>
    <t>08-72-94</t>
  </si>
  <si>
    <t>08-72-95</t>
  </si>
  <si>
    <t>08-72-98</t>
  </si>
  <si>
    <t>08-73-41</t>
  </si>
  <si>
    <t>08-73-61</t>
  </si>
  <si>
    <t>08-73-64</t>
  </si>
  <si>
    <t>08-73-68</t>
  </si>
  <si>
    <t>08-73-72</t>
  </si>
  <si>
    <t>08-73-76</t>
  </si>
  <si>
    <t>08-73-79</t>
  </si>
  <si>
    <t>08-73-84</t>
  </si>
  <si>
    <t>08-73-87</t>
  </si>
  <si>
    <t>08-73-92</t>
  </si>
  <si>
    <t>08-73-95</t>
  </si>
  <si>
    <t>08-73-96</t>
  </si>
  <si>
    <t>08-74-30</t>
  </si>
  <si>
    <t>08-74-49</t>
  </si>
  <si>
    <t>08-74-53</t>
  </si>
  <si>
    <t>08-74-61</t>
  </si>
  <si>
    <t>08-74-65</t>
  </si>
  <si>
    <t>08-74-68</t>
  </si>
  <si>
    <t>08-74-72</t>
  </si>
  <si>
    <t>08-74-73</t>
  </si>
  <si>
    <t>08-74-76</t>
  </si>
  <si>
    <t>08-74-77</t>
  </si>
  <si>
    <t>08-74-81</t>
  </si>
  <si>
    <t>08-74-88</t>
  </si>
  <si>
    <t>08-74-96</t>
  </si>
  <si>
    <t>08-74-99</t>
  </si>
  <si>
    <t>08-75-38</t>
  </si>
  <si>
    <t>08-75-61</t>
  </si>
  <si>
    <t>08-75-62</t>
  </si>
  <si>
    <t>08-75-66</t>
  </si>
  <si>
    <t>08-75-69</t>
  </si>
  <si>
    <t>08-75-77</t>
  </si>
  <si>
    <t>08-75-88</t>
  </si>
  <si>
    <t>08-75-89</t>
  </si>
  <si>
    <t>08-75-96</t>
  </si>
  <si>
    <t>08-75-97</t>
  </si>
  <si>
    <t>08-76-00</t>
  </si>
  <si>
    <t>08-76-23</t>
  </si>
  <si>
    <t>08-76-27</t>
  </si>
  <si>
    <t>08-76-35</t>
  </si>
  <si>
    <t>08-76-69</t>
  </si>
  <si>
    <t>08-76-77</t>
  </si>
  <si>
    <t>08-76-78</t>
  </si>
  <si>
    <t>08-76-86</t>
  </si>
  <si>
    <t>08-76-93</t>
  </si>
  <si>
    <t>08-76-94</t>
  </si>
  <si>
    <t>08-77-01</t>
  </si>
  <si>
    <t>08-77-32</t>
  </si>
  <si>
    <t>08-77-44</t>
  </si>
  <si>
    <t>08-77-52</t>
  </si>
  <si>
    <t>08-77-63</t>
  </si>
  <si>
    <t>08-77-67</t>
  </si>
  <si>
    <t>08-77-71</t>
  </si>
  <si>
    <t>08-77-74</t>
  </si>
  <si>
    <t>08-77-75</t>
  </si>
  <si>
    <t>08-77-79</t>
  </si>
  <si>
    <t>08-77-87</t>
  </si>
  <si>
    <t>08-77-91</t>
  </si>
  <si>
    <t>08-77-95</t>
  </si>
  <si>
    <t>08-77-98</t>
  </si>
  <si>
    <t>08-78-33</t>
  </si>
  <si>
    <t>08-78-52</t>
  </si>
  <si>
    <t>08-78-64</t>
  </si>
  <si>
    <t>08-78-68</t>
  </si>
  <si>
    <t>08-78-71</t>
  </si>
  <si>
    <t>08-78-72</t>
  </si>
  <si>
    <t>08-78-79</t>
  </si>
  <si>
    <t>08-78-87</t>
  </si>
  <si>
    <t>08-78-95</t>
  </si>
  <si>
    <t>08-78-98</t>
  </si>
  <si>
    <t>08-78-99</t>
  </si>
  <si>
    <t>08-79-06</t>
  </si>
  <si>
    <t>08-79-22</t>
  </si>
  <si>
    <t>08-79-37</t>
  </si>
  <si>
    <t>08-79-61</t>
  </si>
  <si>
    <t>08-79-68</t>
  </si>
  <si>
    <t>08-79-76</t>
  </si>
  <si>
    <t>08-79-84</t>
  </si>
  <si>
    <t>08-79-87</t>
  </si>
  <si>
    <t>08-79-88</t>
  </si>
  <si>
    <t>08-80-02</t>
  </si>
  <si>
    <t>POSTAL ORDERS</t>
  </si>
  <si>
    <t>08-90-00</t>
  </si>
  <si>
    <t>08-90-01</t>
  </si>
  <si>
    <t>08-90-02</t>
  </si>
  <si>
    <t>BRISTOL</t>
  </si>
  <si>
    <t>08-90-03</t>
  </si>
  <si>
    <t>CARDIFF</t>
  </si>
  <si>
    <t>08-90-04</t>
  </si>
  <si>
    <t>CHELMSFORD</t>
  </si>
  <si>
    <t>08-90-05</t>
  </si>
  <si>
    <t>08-90-06</t>
  </si>
  <si>
    <t>NEWCASTLE UPON TYNE</t>
  </si>
  <si>
    <t>08-90-07</t>
  </si>
  <si>
    <t>NEWPORT GWENT</t>
  </si>
  <si>
    <t>08-90-08</t>
  </si>
  <si>
    <t>08-90-09</t>
  </si>
  <si>
    <t>08-90-10</t>
  </si>
  <si>
    <t>COVENTRY.</t>
  </si>
  <si>
    <t>08-90-11</t>
  </si>
  <si>
    <t>ROMFORD</t>
  </si>
  <si>
    <t>08-90-12</t>
  </si>
  <si>
    <t>08-90-13</t>
  </si>
  <si>
    <t>08-90-14</t>
  </si>
  <si>
    <t>NORWICH</t>
  </si>
  <si>
    <t>08-90-15</t>
  </si>
  <si>
    <t>08-90-16</t>
  </si>
  <si>
    <t>READING.</t>
  </si>
  <si>
    <t>08-90-17</t>
  </si>
  <si>
    <t>SOUTHEND-ON-SEA</t>
  </si>
  <si>
    <t>08-90-18</t>
  </si>
  <si>
    <t>BOLTON.</t>
  </si>
  <si>
    <t>08-90-19</t>
  </si>
  <si>
    <t>08-90-20</t>
  </si>
  <si>
    <t>08-90-21</t>
  </si>
  <si>
    <t>PLYMOUTH</t>
  </si>
  <si>
    <t>08-90-22</t>
  </si>
  <si>
    <t>08-90-23</t>
  </si>
  <si>
    <t>CHATHAM</t>
  </si>
  <si>
    <t>08-90-24</t>
  </si>
  <si>
    <t>08-90-25</t>
  </si>
  <si>
    <t>BRIGHTON</t>
  </si>
  <si>
    <t>08-90-26</t>
  </si>
  <si>
    <t>SOUTHAMPTON</t>
  </si>
  <si>
    <t>08-90-27</t>
  </si>
  <si>
    <t>EXETER</t>
  </si>
  <si>
    <t>08-90-28</t>
  </si>
  <si>
    <t>CUSTOMER SERVICES 089028</t>
  </si>
  <si>
    <t>08-90-29</t>
  </si>
  <si>
    <t>LEWISHAM</t>
  </si>
  <si>
    <t>08-90-30</t>
  </si>
  <si>
    <t>WALTHAMSTOW</t>
  </si>
  <si>
    <t>08-90-31</t>
  </si>
  <si>
    <t>COLCHESTER</t>
  </si>
  <si>
    <t>08-90-32</t>
  </si>
  <si>
    <t>08-90-33</t>
  </si>
  <si>
    <t>ISLINGTON</t>
  </si>
  <si>
    <t>08-90-34</t>
  </si>
  <si>
    <t>KINGSTON UPON THAMES</t>
  </si>
  <si>
    <t>08-90-35</t>
  </si>
  <si>
    <t>CUSTOMER SERVICES 089035</t>
  </si>
  <si>
    <t>08-90-36</t>
  </si>
  <si>
    <t>DARTFORD</t>
  </si>
  <si>
    <t>08-90-37</t>
  </si>
  <si>
    <t>08-90-38</t>
  </si>
  <si>
    <t>OXFORD</t>
  </si>
  <si>
    <t>08-90-39</t>
  </si>
  <si>
    <t>08-90-40</t>
  </si>
  <si>
    <t>08-90-41</t>
  </si>
  <si>
    <t>08-90-42</t>
  </si>
  <si>
    <t>08-90-43</t>
  </si>
  <si>
    <t>CAMBRIDGE</t>
  </si>
  <si>
    <t>08-90-44</t>
  </si>
  <si>
    <t>08-90-45</t>
  </si>
  <si>
    <t>08-90-46</t>
  </si>
  <si>
    <t>08-90-47</t>
  </si>
  <si>
    <t>CUSTOMER SERVICES 089047</t>
  </si>
  <si>
    <t>08-90-48</t>
  </si>
  <si>
    <t>CUSTOMER SERVICES 089048</t>
  </si>
  <si>
    <t>08-90-49</t>
  </si>
  <si>
    <t>BRIDGEND</t>
  </si>
  <si>
    <t>08-90-50</t>
  </si>
  <si>
    <t>CUSTOMER SERVICES 089050</t>
  </si>
  <si>
    <t>08-90-51</t>
  </si>
  <si>
    <t>CUSTOMER SERVICES 089051</t>
  </si>
  <si>
    <t>08-90-52</t>
  </si>
  <si>
    <t>08-90-53</t>
  </si>
  <si>
    <t>08-90-54</t>
  </si>
  <si>
    <t>CUSTOMER SERVICES 089054</t>
  </si>
  <si>
    <t>08-90-55</t>
  </si>
  <si>
    <t>CUSTOMER SERVICES 089055</t>
  </si>
  <si>
    <t>08-90-56</t>
  </si>
  <si>
    <t>CUSTOMER SERVICES 089056</t>
  </si>
  <si>
    <t>08-90-57</t>
  </si>
  <si>
    <t>CREWE</t>
  </si>
  <si>
    <t>08-90-58</t>
  </si>
  <si>
    <t>08-90-59</t>
  </si>
  <si>
    <t>ABERDARE</t>
  </si>
  <si>
    <t>08-90-60</t>
  </si>
  <si>
    <t>GUERNSEY</t>
  </si>
  <si>
    <t>08-90-61</t>
  </si>
  <si>
    <t>SOUTHAMPTON ROW HOLBORN</t>
  </si>
  <si>
    <t>08-90-62</t>
  </si>
  <si>
    <t>NEWCASTLE UNDER LYME</t>
  </si>
  <si>
    <t>08-90-63</t>
  </si>
  <si>
    <t>CHESTER-LE-STREET</t>
  </si>
  <si>
    <t>08-90-64</t>
  </si>
  <si>
    <t>PONTYPOOL</t>
  </si>
  <si>
    <t>08-90-65</t>
  </si>
  <si>
    <t>CUSTOMER SERVICES 089065</t>
  </si>
  <si>
    <t>08-90-66</t>
  </si>
  <si>
    <t>08-90-67</t>
  </si>
  <si>
    <t>08-90-68</t>
  </si>
  <si>
    <t>08-90-69</t>
  </si>
  <si>
    <t>CUSTOMER SERVICES 089069</t>
  </si>
  <si>
    <t>08-90-70</t>
  </si>
  <si>
    <t>DURHAM</t>
  </si>
  <si>
    <t>08-90-71</t>
  </si>
  <si>
    <t>GRIMSBY</t>
  </si>
  <si>
    <t>08-90-72</t>
  </si>
  <si>
    <t>08-90-73</t>
  </si>
  <si>
    <t>08-90-74</t>
  </si>
  <si>
    <t>08-90-75</t>
  </si>
  <si>
    <t>SHEFFIELD</t>
  </si>
  <si>
    <t>08-90-76</t>
  </si>
  <si>
    <t>CUSTOMER SERVICES 089076</t>
  </si>
  <si>
    <t>08-90-77</t>
  </si>
  <si>
    <t>08-90-78</t>
  </si>
  <si>
    <t>WATFORD</t>
  </si>
  <si>
    <t>08-90-79</t>
  </si>
  <si>
    <t>CROYDON</t>
  </si>
  <si>
    <t>08-90-80</t>
  </si>
  <si>
    <t>EALING</t>
  </si>
  <si>
    <t>08-90-81</t>
  </si>
  <si>
    <t>PORTSMOUTH</t>
  </si>
  <si>
    <t>08-90-82</t>
  </si>
  <si>
    <t>DONCASTER</t>
  </si>
  <si>
    <t>08-90-83</t>
  </si>
  <si>
    <t>IPSWICH</t>
  </si>
  <si>
    <t>08-90-84</t>
  </si>
  <si>
    <t>HULL</t>
  </si>
  <si>
    <t>08-90-85</t>
  </si>
  <si>
    <t>SWANSEA</t>
  </si>
  <si>
    <t>08-90-86</t>
  </si>
  <si>
    <t>LIVERPOOL</t>
  </si>
  <si>
    <t>08-90-87</t>
  </si>
  <si>
    <t>ROTHERHAM</t>
  </si>
  <si>
    <t>08-90-88</t>
  </si>
  <si>
    <t>08-90-89</t>
  </si>
  <si>
    <t>MIDDLESBROUGH</t>
  </si>
  <si>
    <t>08-90-90</t>
  </si>
  <si>
    <t>MCR Bch HO Bal Overflow #2</t>
  </si>
  <si>
    <t>08-90-91</t>
  </si>
  <si>
    <t>LONDON BULLION CENTRE</t>
  </si>
  <si>
    <t>08-90-92</t>
  </si>
  <si>
    <t>HEAD OFFICE SECURITIES</t>
  </si>
  <si>
    <t>08-90-93</t>
  </si>
  <si>
    <t>HANDYCARD SERVICES</t>
  </si>
  <si>
    <t>08-90-94</t>
  </si>
  <si>
    <t>AMC- CENTRAL ACCOUNTS</t>
  </si>
  <si>
    <t>08-90-95</t>
  </si>
  <si>
    <t>CUSTOMER SERVICES BUREAU</t>
  </si>
  <si>
    <t>08-90-96</t>
  </si>
  <si>
    <t>MANCHESTER SERVICE CENTRE</t>
  </si>
  <si>
    <t>08-90-97</t>
  </si>
  <si>
    <t>SKEM CENT DEP BCH TESSA</t>
  </si>
  <si>
    <t>08-90-98</t>
  </si>
  <si>
    <t>VISA SKELMERSDALE</t>
  </si>
  <si>
    <t>08-90-99</t>
  </si>
  <si>
    <t>Head Office</t>
  </si>
  <si>
    <t>08-91-00</t>
  </si>
  <si>
    <t>UNPAIDS SECTION</t>
  </si>
  <si>
    <t>08-91-01</t>
  </si>
  <si>
    <t>CUSTOMER SERVICES 089101</t>
  </si>
  <si>
    <t>08-91-02</t>
  </si>
  <si>
    <t>CUSTOMER SERVICES 089102</t>
  </si>
  <si>
    <t>08-91-03</t>
  </si>
  <si>
    <t>PRIVILEGE SAVINGS ACCOUNT</t>
  </si>
  <si>
    <t>08-91-04</t>
  </si>
  <si>
    <t>CENTRAL CUSTOMER SERVICES</t>
  </si>
  <si>
    <t>08-91-05</t>
  </si>
  <si>
    <t>AGENCY UNPAIDS BRANCH</t>
  </si>
  <si>
    <t>08-92-01</t>
  </si>
  <si>
    <t>CORPORATE INVESTMENTS BCH</t>
  </si>
  <si>
    <t>08-92-02</t>
  </si>
  <si>
    <t>FASTLINE</t>
  </si>
  <si>
    <t>08-92-03</t>
  </si>
  <si>
    <t>LEASING CENTRE</t>
  </si>
  <si>
    <t>08-92-04</t>
  </si>
  <si>
    <t>FCF CORPORATE DEBT</t>
  </si>
  <si>
    <t>08-92-05</t>
  </si>
  <si>
    <t>GENERAL INSURANCE DEPT</t>
  </si>
  <si>
    <t>08-92-06</t>
  </si>
  <si>
    <t>DFS DEALER SETTLEMENTS</t>
  </si>
  <si>
    <t>08-92-07</t>
  </si>
  <si>
    <t>CONSUMER FINANCE</t>
  </si>
  <si>
    <t>08-92-08</t>
  </si>
  <si>
    <t>LIBERAL CONTROL UNIT</t>
  </si>
  <si>
    <t>08-92-09</t>
  </si>
  <si>
    <t>CO-OP BANK FINANCIAL ADVSRS</t>
  </si>
  <si>
    <t>08-92-10</t>
  </si>
  <si>
    <t>PERS/CORP RECOVERIES DEPT</t>
  </si>
  <si>
    <t>08-92-11</t>
  </si>
  <si>
    <t>CENTRAL MORTGAGES DEPT</t>
  </si>
  <si>
    <t>08-92-12</t>
  </si>
  <si>
    <t>CO-OP BANK TC VISA CENTRE</t>
  </si>
  <si>
    <t>08-92-13</t>
  </si>
  <si>
    <t>MANCHESTER CENTRAL BRANCH</t>
  </si>
  <si>
    <t>08-92-14</t>
  </si>
  <si>
    <t>MORTGAGE ADMIN CENTRE</t>
  </si>
  <si>
    <t>08-92-15</t>
  </si>
  <si>
    <t>GROUP COLLECTIONS</t>
  </si>
  <si>
    <t>08-92-16</t>
  </si>
  <si>
    <t>SKEM-CENT DEP BCH RSPB</t>
  </si>
  <si>
    <t>08-92-17</t>
  </si>
  <si>
    <t>STOKE REGIONAL PROC CENTRE</t>
  </si>
  <si>
    <t>08-92-18</t>
  </si>
  <si>
    <t>Central Unpaids</t>
  </si>
  <si>
    <t>08-92-19</t>
  </si>
  <si>
    <t>LONDON SERVICE CENTRE</t>
  </si>
  <si>
    <t>08-92-21</t>
  </si>
  <si>
    <t>CARDIFF SERVICE CENTRE</t>
  </si>
  <si>
    <t>08-92-22</t>
  </si>
  <si>
    <t>SKEM CENT DEP BCH LAB PTY</t>
  </si>
  <si>
    <t>08-92-23</t>
  </si>
  <si>
    <t>OVERSEAS BRANCH</t>
  </si>
  <si>
    <t>08-92-24</t>
  </si>
  <si>
    <t>CENTRAL INVESTMENT BRANCH</t>
  </si>
  <si>
    <t>08-92-25</t>
  </si>
  <si>
    <t>AUDIT CONTROL</t>
  </si>
  <si>
    <t>08-92-26</t>
  </si>
  <si>
    <t>SKEM CENTRAL SERVICES</t>
  </si>
  <si>
    <t>08-92-27</t>
  </si>
  <si>
    <t>(MBNA)</t>
  </si>
  <si>
    <t>08-92-28</t>
  </si>
  <si>
    <t>BUSINESS ADMIN CENTRE</t>
  </si>
  <si>
    <t>08-92-29</t>
  </si>
  <si>
    <t>08-92-30</t>
  </si>
  <si>
    <t>CUSTOMER SERVICES 089230</t>
  </si>
  <si>
    <t>08-92-31</t>
  </si>
  <si>
    <t>CUSTOMER SERVICES 089231</t>
  </si>
  <si>
    <t>08-92-32</t>
  </si>
  <si>
    <t>08-92-33</t>
  </si>
  <si>
    <t>OLDHAM</t>
  </si>
  <si>
    <t>08-92-34</t>
  </si>
  <si>
    <t>MANCHESTER BULLION CENTRE</t>
  </si>
  <si>
    <t>08-92-35</t>
  </si>
  <si>
    <t>FRAUD OPERATIONS</t>
  </si>
  <si>
    <t>08-92-36</t>
  </si>
  <si>
    <t>STAFFORD SMALL BUS UNIT</t>
  </si>
  <si>
    <t>08-92-37</t>
  </si>
  <si>
    <t>EAST MIDLANDS SMALL BUS CTR</t>
  </si>
  <si>
    <t>08-92-38</t>
  </si>
  <si>
    <t>MORTGAGE SERVICE 4</t>
  </si>
  <si>
    <t>08-92-40</t>
  </si>
  <si>
    <t>COMPUTER BANKING SERVICES</t>
  </si>
  <si>
    <t>08-92-41</t>
  </si>
  <si>
    <t>08-92-42</t>
  </si>
  <si>
    <t>DIDSBURY</t>
  </si>
  <si>
    <t>08-92-43</t>
  </si>
  <si>
    <t>CUSTOMER SERVICES 089243</t>
  </si>
  <si>
    <t>08-92-44</t>
  </si>
  <si>
    <t>WOOLWICH</t>
  </si>
  <si>
    <t>08-92-46</t>
  </si>
  <si>
    <t>TAMWORTH BANKPOINT</t>
  </si>
  <si>
    <t>08-92-47</t>
  </si>
  <si>
    <t>CUSTOMER SERVICES 089247</t>
  </si>
  <si>
    <t>08-92-48</t>
  </si>
  <si>
    <t>PERSONAL FINANCE</t>
  </si>
  <si>
    <t>08-92-49</t>
  </si>
  <si>
    <t>CUSTOMER SERVICES 089249</t>
  </si>
  <si>
    <t>08-92-50</t>
  </si>
  <si>
    <t>CENTRAL COMMERCIAL BRANCH</t>
  </si>
  <si>
    <t>08-92-52</t>
  </si>
  <si>
    <t>BELFAST</t>
  </si>
  <si>
    <t>08-92-53</t>
  </si>
  <si>
    <t>08-92-54</t>
  </si>
  <si>
    <t>POST OFFICE LIMITED BRANCH</t>
  </si>
  <si>
    <t>08-92-55</t>
  </si>
  <si>
    <t>CBFA</t>
  </si>
  <si>
    <t>08-92-56</t>
  </si>
  <si>
    <t>Walsall</t>
  </si>
  <si>
    <t>08-92-61</t>
  </si>
  <si>
    <t>NEWCASTLE BUSINESS CENTRE</t>
  </si>
  <si>
    <t>08-92-62</t>
  </si>
  <si>
    <t>DURHAM CORPORATE CENTRE</t>
  </si>
  <si>
    <t>08-92-63</t>
  </si>
  <si>
    <t>EAST MIDLANDS BUSINESS CENT</t>
  </si>
  <si>
    <t>08-92-66</t>
  </si>
  <si>
    <t>LONDON BUSINESS CENTRE</t>
  </si>
  <si>
    <t>08-92-67</t>
  </si>
  <si>
    <t>MANCHESTER BUSINESS CENTRE</t>
  </si>
  <si>
    <t>08-92-69</t>
  </si>
  <si>
    <t>SOUTH YORKSHIRE BUSINESS CT</t>
  </si>
  <si>
    <t>08-92-70</t>
  </si>
  <si>
    <t>BANKLINE</t>
  </si>
  <si>
    <t>08-92-72</t>
  </si>
  <si>
    <t>SW &amp; S WALES BUS CENTRE</t>
  </si>
  <si>
    <t>08-92-73</t>
  </si>
  <si>
    <t>CUSTOMER SERVICE CENTRE</t>
  </si>
  <si>
    <t>08-92-74</t>
  </si>
  <si>
    <t>CHESTER BANK POINT</t>
  </si>
  <si>
    <t>08-92-75</t>
  </si>
  <si>
    <t>DIRECT LOANS</t>
  </si>
  <si>
    <t>08-92-76</t>
  </si>
  <si>
    <t>CO-OP SAVINGS</t>
  </si>
  <si>
    <t>08-92-78</t>
  </si>
  <si>
    <t>STRUCTURED FINANCE UNIT</t>
  </si>
  <si>
    <t>08-92-79</t>
  </si>
  <si>
    <t>BRADFORD &amp; BINGLEY UNPAIDS</t>
  </si>
  <si>
    <t>08-92-80</t>
  </si>
  <si>
    <t>ACCOUNT MANAGEMENT CENTRE</t>
  </si>
  <si>
    <t>08-92-81</t>
  </si>
  <si>
    <t>BANK MINI CASH ISA</t>
  </si>
  <si>
    <t>08-92-82</t>
  </si>
  <si>
    <t>ISA</t>
  </si>
  <si>
    <t>08-92-83</t>
  </si>
  <si>
    <t>CO-OPERATIVE SAVINGS</t>
  </si>
  <si>
    <t>08-92-84</t>
  </si>
  <si>
    <t>SMILE MORTGAGES</t>
  </si>
  <si>
    <t>08-92-85</t>
  </si>
  <si>
    <t>CIS SERVICE CENTRE</t>
  </si>
  <si>
    <t>08-92-86</t>
  </si>
  <si>
    <t>SMILE - CURRENT</t>
  </si>
  <si>
    <t>08-92-87</t>
  </si>
  <si>
    <t>SMILE - STUDENT</t>
  </si>
  <si>
    <t>08-92-88</t>
  </si>
  <si>
    <t>SMILE-SAVINGS</t>
  </si>
  <si>
    <t>08-92-89</t>
  </si>
  <si>
    <t>SMILE - LOAN</t>
  </si>
  <si>
    <t>08-92-90</t>
  </si>
  <si>
    <t>CENTRAL CORPORATE BRANCH</t>
  </si>
  <si>
    <t>08-92-91</t>
  </si>
  <si>
    <t>CENTRAL LIAISON TEAM</t>
  </si>
  <si>
    <t>08-92-92</t>
  </si>
  <si>
    <t>CIS INSTANT ACCESS ACCOUNT</t>
  </si>
  <si>
    <t>08-92-93</t>
  </si>
  <si>
    <t>BLACKWOOD</t>
  </si>
  <si>
    <t>08-92-94</t>
  </si>
  <si>
    <t>CAERPHILLY</t>
  </si>
  <si>
    <t>08-92-95</t>
  </si>
  <si>
    <t>CWMBRAN</t>
  </si>
  <si>
    <t>08-92-96</t>
  </si>
  <si>
    <t>CUSTOMER SERVICES 089296</t>
  </si>
  <si>
    <t>08-92-97</t>
  </si>
  <si>
    <t>08-92-98</t>
  </si>
  <si>
    <t>NEWCASTLE U TYNE GREY ST.</t>
  </si>
  <si>
    <t>08-92-99</t>
  </si>
  <si>
    <t>BUSINESS DIRECT</t>
  </si>
  <si>
    <t>08-93-00</t>
  </si>
  <si>
    <t>08-93-01</t>
  </si>
  <si>
    <t>ELECTRONIC BANKING REM ATM</t>
  </si>
  <si>
    <t>08-93-02</t>
  </si>
  <si>
    <t>08-93-03</t>
  </si>
  <si>
    <t>CLARITY BUSINESS BANKING</t>
  </si>
  <si>
    <t>08-94-00</t>
  </si>
  <si>
    <t>CREDIT UNION BANK SERVICES</t>
  </si>
  <si>
    <t>08-94-01</t>
  </si>
  <si>
    <t>LEEDS CITY CREDIT UNION</t>
  </si>
  <si>
    <t>08-94-02</t>
  </si>
  <si>
    <t>GLASGOW CREDIT UNIO</t>
  </si>
  <si>
    <t>08-94-03</t>
  </si>
  <si>
    <t>HULL &amp; E Y CREDIT UNION</t>
  </si>
  <si>
    <t>08-94-04</t>
  </si>
  <si>
    <t>CAPITAL CREDIT UNION</t>
  </si>
  <si>
    <t>08-94-05</t>
  </si>
  <si>
    <t>1ST CLASS CREDIT UNION LTD</t>
  </si>
  <si>
    <t>08-94-06</t>
  </si>
  <si>
    <t>SCOTWEST CREDIT UNION</t>
  </si>
  <si>
    <t>08-94-07</t>
  </si>
  <si>
    <t>SOUTHWARK CREDIT UNION</t>
  </si>
  <si>
    <t>08-94-08</t>
  </si>
  <si>
    <t>VOYAGER ALLIANCE CR UNION</t>
  </si>
  <si>
    <t>08-94-09</t>
  </si>
  <si>
    <t>WHITE ROSE CREDIT UNION</t>
  </si>
  <si>
    <t>08-94-10</t>
  </si>
  <si>
    <t>HAMPSHIRE CREDIT UNION LTD</t>
  </si>
  <si>
    <t>08-94-11</t>
  </si>
  <si>
    <t>CASTLE &amp; MINSTER CU LTD</t>
  </si>
  <si>
    <t>08-94-12</t>
  </si>
  <si>
    <t>NEWRY CREDIT UNION</t>
  </si>
  <si>
    <t>09-00-00</t>
  </si>
  <si>
    <t>SANTANDER</t>
  </si>
  <si>
    <t>09-00-09</t>
  </si>
  <si>
    <t>ABBEY FINANCIAL MKT CHAPS</t>
  </si>
  <si>
    <t>09-00-20</t>
  </si>
  <si>
    <t>HEAD OFFICE CHAPS</t>
  </si>
  <si>
    <t>09-00-21</t>
  </si>
  <si>
    <t>AB NAT TREASURY SVCS PLC</t>
  </si>
  <si>
    <t>09-00-22</t>
  </si>
  <si>
    <t>TREASURY INTERNATIONAL LTD</t>
  </si>
  <si>
    <t>09-00-23</t>
  </si>
  <si>
    <t>AN TREASURY-SERVICES JERSEY</t>
  </si>
  <si>
    <t>09-00-24</t>
  </si>
  <si>
    <t>CHAPS REDEMPTIONS</t>
  </si>
  <si>
    <t>09-00-25</t>
  </si>
  <si>
    <t>ABBEY NATIONAL TREASURY SERVICES PL</t>
  </si>
  <si>
    <t>ABBEY NAT (OVERSEAS) W/SALE</t>
  </si>
  <si>
    <t>09-00-27</t>
  </si>
  <si>
    <t>AN TREASURY LTD-GIBRALTAR</t>
  </si>
  <si>
    <t>09-00-28</t>
  </si>
  <si>
    <t>RETURNED ADVANCES</t>
  </si>
  <si>
    <t>09-00-29</t>
  </si>
  <si>
    <t>HEAD OFFICE SERVICES</t>
  </si>
  <si>
    <t>09-00-30</t>
  </si>
  <si>
    <t>ABBEY NAT TAMAR SECURED</t>
  </si>
  <si>
    <t>09-00-31</t>
  </si>
  <si>
    <t>Phoenix Life Assurance</t>
  </si>
  <si>
    <t>09-00-32</t>
  </si>
  <si>
    <t>SHAREHOLDER SERVICES</t>
  </si>
  <si>
    <t>09-00-33</t>
  </si>
  <si>
    <t>SCOTTISH MUTUAL ASSURANCE</t>
  </si>
  <si>
    <t>09-00-34</t>
  </si>
  <si>
    <t>SHORTFALL RECOVERY</t>
  </si>
  <si>
    <t>09-00-35</t>
  </si>
  <si>
    <t>ABBEY NAT RESOURCING SERVS</t>
  </si>
  <si>
    <t>09-00-36</t>
  </si>
  <si>
    <t>FOREX COMMISSION</t>
  </si>
  <si>
    <t>09-00-37</t>
  </si>
  <si>
    <t>ACCOUNTS PAYABLE</t>
  </si>
  <si>
    <t>09-00-40</t>
  </si>
  <si>
    <t>FOREIGN SERVICES - VISA</t>
  </si>
  <si>
    <t>09-00-42</t>
  </si>
  <si>
    <t>ABBEY NATIONAL DIRECT SAVER</t>
  </si>
  <si>
    <t>09-00-43</t>
  </si>
  <si>
    <t>ABBEY NATIONAL SISA</t>
  </si>
  <si>
    <t>09-00-44</t>
  </si>
  <si>
    <t>SPM UK Ltd</t>
  </si>
  <si>
    <t>09-00-45</t>
  </si>
  <si>
    <t>AN PLC SPM UK LTD</t>
  </si>
  <si>
    <t>09-00-46</t>
  </si>
  <si>
    <t>09-00-47</t>
  </si>
  <si>
    <t>ABBEY NATIONAL E SAVER</t>
  </si>
  <si>
    <t>09-00-48</t>
  </si>
  <si>
    <t>GROUP DEBT MANAGEMENT OPS</t>
  </si>
  <si>
    <t>09-00-49</t>
  </si>
  <si>
    <t>BACS PAYMENT SERVICES</t>
  </si>
  <si>
    <t>09-00-50</t>
  </si>
  <si>
    <t>ABBEY NATIONAL CREDIT CARD</t>
  </si>
  <si>
    <t>09-00-52</t>
  </si>
  <si>
    <t>HEAD OFFICE PAYMENTS</t>
  </si>
  <si>
    <t>09-00-53</t>
  </si>
  <si>
    <t>ABBEY NATIONAL TRUSTEES</t>
  </si>
  <si>
    <t>09-00-57</t>
  </si>
  <si>
    <t>CARD INVESTIGATIONS</t>
  </si>
  <si>
    <t>09-00-58</t>
  </si>
  <si>
    <t>AN INVESTOR 60</t>
  </si>
  <si>
    <t>09-00-59</t>
  </si>
  <si>
    <t>TALORCAN LTD</t>
  </si>
  <si>
    <t>09-00-60</t>
  </si>
  <si>
    <t>CENTRAL ACCOUNTING SERVICES</t>
  </si>
  <si>
    <t>09-00-61</t>
  </si>
  <si>
    <t>AN INTRODUCER FEE</t>
  </si>
  <si>
    <t>09-00-62</t>
  </si>
  <si>
    <t>ABBEY NATIONAL PRODUCT CR</t>
  </si>
  <si>
    <t>09-00-63</t>
  </si>
  <si>
    <t>ANFIS ACCOUNTS PAYABLE</t>
  </si>
  <si>
    <t>09-00-64</t>
  </si>
  <si>
    <t>AN ASSET MANAGER LTD</t>
  </si>
  <si>
    <t>09-00-65</t>
  </si>
  <si>
    <t>ABBEY NATIONAL LIFE (NDF)</t>
  </si>
  <si>
    <t>09-00-66</t>
  </si>
  <si>
    <t>FIRST NATIONAL WAGON FINANC</t>
  </si>
  <si>
    <t>09-00-67</t>
  </si>
  <si>
    <t>ATM SERVICES</t>
  </si>
  <si>
    <t>09-00-68</t>
  </si>
  <si>
    <t>FIRST NATIONAL MOTORFINANCE</t>
  </si>
  <si>
    <t>09-00-69</t>
  </si>
  <si>
    <t>ABBEY NATIONAL TRAVEL RTN</t>
  </si>
  <si>
    <t>09-00-70</t>
  </si>
  <si>
    <t>MANUAL CASH ADVANCES</t>
  </si>
  <si>
    <t>09-00-71</t>
  </si>
  <si>
    <t>DIRECT INVESTMENTS</t>
  </si>
  <si>
    <t>09-00-72</t>
  </si>
  <si>
    <t>ABBEY NATIONAL BUS MORTGAGE</t>
  </si>
  <si>
    <t>09-00-73</t>
  </si>
  <si>
    <t>ABBEY DMO</t>
  </si>
  <si>
    <t>09-00-75</t>
  </si>
  <si>
    <t>ABBEY NAT PREMISES DEPT</t>
  </si>
  <si>
    <t>09-00-76</t>
  </si>
  <si>
    <t>PRUDENTIAL COMMISSION</t>
  </si>
  <si>
    <t>09-00-77</t>
  </si>
  <si>
    <t>ABBEY NATIONAL BUSINESS</t>
  </si>
  <si>
    <t>09-00-78</t>
  </si>
  <si>
    <t>ATM RATES PAYMENTS</t>
  </si>
  <si>
    <t>09-00-79</t>
  </si>
  <si>
    <t>RETAIL FIN-LMS FEE INCOME</t>
  </si>
  <si>
    <t>09-00-80</t>
  </si>
  <si>
    <t>SHARESAVE FUNDS</t>
  </si>
  <si>
    <t>09-00-81</t>
  </si>
  <si>
    <t>ABBEY NATIONAL FLEXIBLE SAV</t>
  </si>
  <si>
    <t>09-00-82</t>
  </si>
  <si>
    <t>ABBEY NATIONAL MORTGAGE FIN</t>
  </si>
  <si>
    <t>09-00-83</t>
  </si>
  <si>
    <t>09-00-84</t>
  </si>
  <si>
    <t>09-00-85</t>
  </si>
  <si>
    <t>ABB NAT MORTGAGE FINANCE</t>
  </si>
  <si>
    <t>09-00-86</t>
  </si>
  <si>
    <t>SUT Managers UK Ltd</t>
  </si>
  <si>
    <t>09-00-87</t>
  </si>
  <si>
    <t>ABBEY NATIONAL PLC</t>
  </si>
  <si>
    <t>09-00-89</t>
  </si>
  <si>
    <t>SCOTTISH PROV UK ANNUITIES</t>
  </si>
  <si>
    <t>09-00-90</t>
  </si>
  <si>
    <t>GIFT CHEQUES</t>
  </si>
  <si>
    <t>09-00-91</t>
  </si>
  <si>
    <t>THE MORTGAGE ALLIANCE</t>
  </si>
  <si>
    <t>09-00-92</t>
  </si>
  <si>
    <t>SANTANDER CONSUMER UK PLC</t>
  </si>
  <si>
    <t>09-00-93</t>
  </si>
  <si>
    <t>SPANISH MORTGAGES</t>
  </si>
  <si>
    <t>09-00-94</t>
  </si>
  <si>
    <t>ABBEY SECRETARIAT</t>
  </si>
  <si>
    <t>09-00-95</t>
  </si>
  <si>
    <t>AFM CHAPS RETURNS</t>
  </si>
  <si>
    <t>09-00-96</t>
  </si>
  <si>
    <t>SCF (UK) WHOLESALE</t>
  </si>
  <si>
    <t>09-00-97</t>
  </si>
  <si>
    <t>ABBEY FINANCIAL MARKETS</t>
  </si>
  <si>
    <t>09-00-98</t>
  </si>
  <si>
    <t>ABBEY CSC PAYMENTS</t>
  </si>
  <si>
    <t>09-00-99</t>
  </si>
  <si>
    <t>SANTANDERCards Ltd</t>
  </si>
  <si>
    <t>Head Office ICR</t>
  </si>
  <si>
    <t>ProtectionCashback</t>
  </si>
  <si>
    <t>TESSA ACCOUNTS</t>
  </si>
  <si>
    <t>JAMES HAY PENSION TST LTD</t>
  </si>
  <si>
    <t>BANK ACCOUNT</t>
  </si>
  <si>
    <t>BRANCHES DEPARTMENT</t>
  </si>
  <si>
    <t>Debit Vouching Local Agents</t>
  </si>
  <si>
    <t>ABBEY NAT INS SERVICES</t>
  </si>
  <si>
    <t>Abbey Homes</t>
  </si>
  <si>
    <t>PERSONAL PENSIONS EMPLOYEE</t>
  </si>
  <si>
    <t>AN BANKERS PAYMENTS</t>
  </si>
  <si>
    <t>SARP</t>
  </si>
  <si>
    <t>AN EXPENSES</t>
  </si>
  <si>
    <t>Treasury Services</t>
  </si>
  <si>
    <t>AN BANKERS DRAFT</t>
  </si>
  <si>
    <t>CUUL (LIVERPOOL)</t>
  </si>
  <si>
    <t>CGU Underwriting Ltd</t>
  </si>
  <si>
    <t>PERSONAL PENSIONS EMPLOYER</t>
  </si>
  <si>
    <t>ABBEY BANKING SERVICES</t>
  </si>
  <si>
    <t>SPECIAL PRESENTATIONS</t>
  </si>
  <si>
    <t>cahoot</t>
  </si>
  <si>
    <t>BUSINESS BANKING AGENCY CLE</t>
  </si>
  <si>
    <t>Inscape</t>
  </si>
  <si>
    <t>AN Business Banking</t>
  </si>
  <si>
    <t>SANTANDER ConsumerWholesale</t>
  </si>
  <si>
    <t>SANTANDER Consumer Retail</t>
  </si>
  <si>
    <t>ANPF SECURED LOANS</t>
  </si>
  <si>
    <t>ANPF UNSECURED LOANS</t>
  </si>
  <si>
    <t>ATM CENTRALISATION</t>
  </si>
  <si>
    <t>OUT CLEARING DEPARTMENT</t>
  </si>
  <si>
    <t>ABBEY NATIONAL RD CHQ AGCY</t>
  </si>
  <si>
    <t>Primary Shareholder Service</t>
  </si>
  <si>
    <t>ABBEY NATIONAL PEP MGRS</t>
  </si>
  <si>
    <t>SUBSIDIARY BANKING</t>
  </si>
  <si>
    <t>COMMERCIAL UNION CREDITOR</t>
  </si>
  <si>
    <t>SAM Unit Trust Managers UK</t>
  </si>
  <si>
    <t>SMIM</t>
  </si>
  <si>
    <t>PEGASUS ASSURANCE</t>
  </si>
  <si>
    <t>AITKEN CAMPBELL</t>
  </si>
  <si>
    <t>SM PEP &amp; ISA MGR</t>
  </si>
  <si>
    <t>UNICORN ASSET MANAGEMENT</t>
  </si>
  <si>
    <t>SCOTTISH PROVIDENT</t>
  </si>
  <si>
    <t>SCOTTISH PROVIDENT COMP</t>
  </si>
  <si>
    <t>ABB NAT BENEFIT CONSULTANT</t>
  </si>
  <si>
    <t>SCOTTISH MUTUAL P &amp; I MGR</t>
  </si>
  <si>
    <t>ANFIS COMMISSION</t>
  </si>
  <si>
    <t>SOUTH GLASGOW RETAIL PARK L</t>
  </si>
  <si>
    <t>SCOTTISH MUTUAL PENSION FUN</t>
  </si>
  <si>
    <t>SCOTTISH PROVIDENT HOLDING</t>
  </si>
  <si>
    <t>SCOTPROV LTD</t>
  </si>
  <si>
    <t>SCOTTISH PROVIDENT TRUSTEES</t>
  </si>
  <si>
    <t>PROLIFIC HOLDINGS LTD</t>
  </si>
  <si>
    <t>PROLIFIC PROPERTY DEV</t>
  </si>
  <si>
    <t>SPI FINANCE PLC</t>
  </si>
  <si>
    <t>SCOTTISH PROVIDENT PENSION</t>
  </si>
  <si>
    <t>Sholder Serv ORDShareIssue</t>
  </si>
  <si>
    <t>SHolder ServReplacementDiv</t>
  </si>
  <si>
    <t>SECURED LENDING COLLN ACS</t>
  </si>
  <si>
    <t>AN PLC SLS SECURITISATION</t>
  </si>
  <si>
    <t>CAHOOT</t>
  </si>
  <si>
    <t>CAHOOT CREDIT CARD</t>
  </si>
  <si>
    <t>CAHOOT SAVINGS ACCOUNT</t>
  </si>
  <si>
    <t>CAHOOT FXED RATE LOAN</t>
  </si>
  <si>
    <t>CAHOOT CONTACT CENTRE</t>
  </si>
  <si>
    <t>AN BUSINESS BANKING</t>
  </si>
  <si>
    <t>Abbey National Plc</t>
  </si>
  <si>
    <t>DOMESTIC PAYMENTS</t>
  </si>
  <si>
    <t>Partenon F &amp; F CHAPS</t>
  </si>
  <si>
    <t>ABBEY DP MODEL OFFICE</t>
  </si>
  <si>
    <t>09-15-86</t>
  </si>
  <si>
    <t>AN MORTGAGE FINANCE</t>
  </si>
  <si>
    <t>09-19-90</t>
  </si>
  <si>
    <t>REDIRECTED RECEIPTS</t>
  </si>
  <si>
    <t>10-00-00</t>
  </si>
  <si>
    <t>BANK OF ENGLAND</t>
  </si>
  <si>
    <t>10-00-01</t>
  </si>
  <si>
    <t>REGISTRARS DEPARTMENT</t>
  </si>
  <si>
    <t>10-00-02</t>
  </si>
  <si>
    <t>REMITTANCES (CC) OUT CLE</t>
  </si>
  <si>
    <t>10-00-09</t>
  </si>
  <si>
    <t>HEAD OFFICE CC COLL A/C</t>
  </si>
  <si>
    <t>10-00-13</t>
  </si>
  <si>
    <t>CHAPS REPAIR SC ONLY</t>
  </si>
  <si>
    <t>10-00-23</t>
  </si>
  <si>
    <t>10-00-33</t>
  </si>
  <si>
    <t>10-00-53</t>
  </si>
  <si>
    <t>10-00-63</t>
  </si>
  <si>
    <t>10-00-73</t>
  </si>
  <si>
    <t>10-00-99</t>
  </si>
  <si>
    <t>HEAD OFFICE DO COLL A/C</t>
  </si>
  <si>
    <t>HEAD OFFICE (D.O.) COLL A/C</t>
  </si>
  <si>
    <t>BANKING OPERATIONS</t>
  </si>
  <si>
    <t>CROWN AGENTS BANK LIMITED</t>
  </si>
  <si>
    <t>CROWN AGENTS</t>
  </si>
  <si>
    <t>D F I D</t>
  </si>
  <si>
    <t>INLAND REVENUE WORTHING</t>
  </si>
  <si>
    <t>10-13-00</t>
  </si>
  <si>
    <t>CLEARING CENTRE HM CUSTOMS</t>
  </si>
  <si>
    <t>10-13-01</t>
  </si>
  <si>
    <t>HM CUSTOMS &amp; EXCISE</t>
  </si>
  <si>
    <t>10-13-02</t>
  </si>
  <si>
    <t>HM CUSTOMS AND EXCISE</t>
  </si>
  <si>
    <t>10-13-03</t>
  </si>
  <si>
    <t>H M CUSTOMS &amp; EXCISE</t>
  </si>
  <si>
    <t>10-13-10</t>
  </si>
  <si>
    <t>HMRC ERP P.O.</t>
  </si>
  <si>
    <t>10-14-00</t>
  </si>
  <si>
    <t>10-14-19</t>
  </si>
  <si>
    <t>10-14-27</t>
  </si>
  <si>
    <t>10-14-35</t>
  </si>
  <si>
    <t>10-14-43</t>
  </si>
  <si>
    <t>10-14-51</t>
  </si>
  <si>
    <t>10-14-78</t>
  </si>
  <si>
    <t>PAYMASTER GENERAL</t>
  </si>
  <si>
    <t>10-14-86</t>
  </si>
  <si>
    <t>10-14-99</t>
  </si>
  <si>
    <t>10-15-01</t>
  </si>
  <si>
    <t>10-15-02</t>
  </si>
  <si>
    <t>10-15-03</t>
  </si>
  <si>
    <t>10-15-04</t>
  </si>
  <si>
    <t>10-15-05</t>
  </si>
  <si>
    <t>10-15-06</t>
  </si>
  <si>
    <t>10-15-07</t>
  </si>
  <si>
    <t>10-15-08</t>
  </si>
  <si>
    <t>10-15-09</t>
  </si>
  <si>
    <t>10-15-10</t>
  </si>
  <si>
    <t>10-15-11</t>
  </si>
  <si>
    <t>10-15-12</t>
  </si>
  <si>
    <t>10-15-13</t>
  </si>
  <si>
    <t>10-15-14</t>
  </si>
  <si>
    <t>10-15-15</t>
  </si>
  <si>
    <t>10-15-32</t>
  </si>
  <si>
    <t>10-15-65</t>
  </si>
  <si>
    <t>10-15-69</t>
  </si>
  <si>
    <t>10-15-75</t>
  </si>
  <si>
    <t>10-15-79</t>
  </si>
  <si>
    <t>10-15-83</t>
  </si>
  <si>
    <t>10-15-84</t>
  </si>
  <si>
    <t>10-15-91</t>
  </si>
  <si>
    <t>10-16-16</t>
  </si>
  <si>
    <t>10-18-00</t>
  </si>
  <si>
    <t>DEBT MANAGEMENT OFFICE</t>
  </si>
  <si>
    <t>10-18-29</t>
  </si>
  <si>
    <t>10-20-00</t>
  </si>
  <si>
    <t>NAT SAVINGS &amp; INVESTMENTS</t>
  </si>
  <si>
    <t>10-20-01</t>
  </si>
  <si>
    <t>10-20-02</t>
  </si>
  <si>
    <t>10-20-03</t>
  </si>
  <si>
    <t>10-20-04</t>
  </si>
  <si>
    <t>10-20-05</t>
  </si>
  <si>
    <t>10-20-06</t>
  </si>
  <si>
    <t>10-20-07</t>
  </si>
  <si>
    <t>10-20-08</t>
  </si>
  <si>
    <t>10-20-09</t>
  </si>
  <si>
    <t>10-20-10</t>
  </si>
  <si>
    <t>10-20-12</t>
  </si>
  <si>
    <t>BOE</t>
  </si>
  <si>
    <t>10-20-13</t>
  </si>
  <si>
    <t>10-20-14</t>
  </si>
  <si>
    <t>10-20-15</t>
  </si>
  <si>
    <t>10-20-16</t>
  </si>
  <si>
    <t>10-20-18</t>
  </si>
  <si>
    <t>10-20-19</t>
  </si>
  <si>
    <t>10-20-20</t>
  </si>
  <si>
    <t>10-20-21</t>
  </si>
  <si>
    <t>10-20-24</t>
  </si>
  <si>
    <t>10-20-32</t>
  </si>
  <si>
    <t>10-20-36</t>
  </si>
  <si>
    <t>10-20-37</t>
  </si>
  <si>
    <t>10-20-40</t>
  </si>
  <si>
    <t>10-20-42</t>
  </si>
  <si>
    <t>10-20-46</t>
  </si>
  <si>
    <t>10-20-48</t>
  </si>
  <si>
    <t>10-20-64</t>
  </si>
  <si>
    <t>10-20-71</t>
  </si>
  <si>
    <t>10-20-72</t>
  </si>
  <si>
    <t>10-20-76</t>
  </si>
  <si>
    <t>10-20-94</t>
  </si>
  <si>
    <t>10-20-97</t>
  </si>
  <si>
    <t>10-21-00</t>
  </si>
  <si>
    <t>10-21-02</t>
  </si>
  <si>
    <t>10-21-05</t>
  </si>
  <si>
    <t>10-21-13</t>
  </si>
  <si>
    <t>10-21-21</t>
  </si>
  <si>
    <t>10-21-30</t>
  </si>
  <si>
    <t>10-21-38</t>
  </si>
  <si>
    <t>10-21-48</t>
  </si>
  <si>
    <t>10-21-50</t>
  </si>
  <si>
    <t>10-21-54</t>
  </si>
  <si>
    <t>10-21-60</t>
  </si>
  <si>
    <t>10-21-65</t>
  </si>
  <si>
    <t>10-21-90</t>
  </si>
  <si>
    <t>10-22-00</t>
  </si>
  <si>
    <t>10-22-01</t>
  </si>
  <si>
    <t>10-22-02</t>
  </si>
  <si>
    <t>10-22-03</t>
  </si>
  <si>
    <t>10-22-04</t>
  </si>
  <si>
    <t>10-22-05</t>
  </si>
  <si>
    <t>10-22-06</t>
  </si>
  <si>
    <t>10-22-07</t>
  </si>
  <si>
    <t>10-22-08</t>
  </si>
  <si>
    <t>10-22-09</t>
  </si>
  <si>
    <t>10-22-10</t>
  </si>
  <si>
    <t>10-22-11</t>
  </si>
  <si>
    <t>10-22-14</t>
  </si>
  <si>
    <t>10-22-15</t>
  </si>
  <si>
    <t>10-22-16</t>
  </si>
  <si>
    <t>10-22-17</t>
  </si>
  <si>
    <t>10-22-18</t>
  </si>
  <si>
    <t>10-22-19</t>
  </si>
  <si>
    <t>10-22-20</t>
  </si>
  <si>
    <t>10-22-21</t>
  </si>
  <si>
    <t>10-22-22</t>
  </si>
  <si>
    <t>10-22-23</t>
  </si>
  <si>
    <t>10-22-24</t>
  </si>
  <si>
    <t>10-22-25</t>
  </si>
  <si>
    <t>10-22-26</t>
  </si>
  <si>
    <t>10-22-27</t>
  </si>
  <si>
    <t>10-22-28</t>
  </si>
  <si>
    <t>10-22-29</t>
  </si>
  <si>
    <t>10-22-30</t>
  </si>
  <si>
    <t>10-22-31</t>
  </si>
  <si>
    <t>10-22-32</t>
  </si>
  <si>
    <t>10-22-33</t>
  </si>
  <si>
    <t>10-22-34</t>
  </si>
  <si>
    <t>10-22-35</t>
  </si>
  <si>
    <t>10-22-36</t>
  </si>
  <si>
    <t>10-22-37</t>
  </si>
  <si>
    <t>10-22-38</t>
  </si>
  <si>
    <t>10-22-39</t>
  </si>
  <si>
    <t>10-22-40</t>
  </si>
  <si>
    <t>10-22-41</t>
  </si>
  <si>
    <t>10-22-42</t>
  </si>
  <si>
    <t>10-22-43</t>
  </si>
  <si>
    <t>10-22-44</t>
  </si>
  <si>
    <t>10-22-45</t>
  </si>
  <si>
    <t>10-22-46</t>
  </si>
  <si>
    <t>10-22-47</t>
  </si>
  <si>
    <t>10-22-48</t>
  </si>
  <si>
    <t>10-22-49</t>
  </si>
  <si>
    <t>10-22-50</t>
  </si>
  <si>
    <t>10-22-51</t>
  </si>
  <si>
    <t>10-22-52</t>
  </si>
  <si>
    <t>10-22-53</t>
  </si>
  <si>
    <t>10-22-54</t>
  </si>
  <si>
    <t>10-22-55</t>
  </si>
  <si>
    <t>10-22-56</t>
  </si>
  <si>
    <t>10-22-57</t>
  </si>
  <si>
    <t>10-22-58</t>
  </si>
  <si>
    <t>10-22-59</t>
  </si>
  <si>
    <t>10-22-60</t>
  </si>
  <si>
    <t>10-22-61</t>
  </si>
  <si>
    <t>10-22-62</t>
  </si>
  <si>
    <t>10-22-63</t>
  </si>
  <si>
    <t>10-22-65</t>
  </si>
  <si>
    <t>10-22-66</t>
  </si>
  <si>
    <t>10-22-67</t>
  </si>
  <si>
    <t>10-22-68</t>
  </si>
  <si>
    <t>10-22-69</t>
  </si>
  <si>
    <t>10-22-70</t>
  </si>
  <si>
    <t>10-22-71</t>
  </si>
  <si>
    <t>10-22-72</t>
  </si>
  <si>
    <t>10-22-73</t>
  </si>
  <si>
    <t>10-22-74</t>
  </si>
  <si>
    <t>10-22-75</t>
  </si>
  <si>
    <t>10-22-76</t>
  </si>
  <si>
    <t>10-22-77</t>
  </si>
  <si>
    <t>Nat Savings &amp; Investmt Glas</t>
  </si>
  <si>
    <t>10-22-78</t>
  </si>
  <si>
    <t>10-22-79</t>
  </si>
  <si>
    <t>10-22-80</t>
  </si>
  <si>
    <t>10-22-81</t>
  </si>
  <si>
    <t>10-22-82</t>
  </si>
  <si>
    <t>10-22-83</t>
  </si>
  <si>
    <t>10-22-84</t>
  </si>
  <si>
    <t>10-22-85</t>
  </si>
  <si>
    <t>10-22-86</t>
  </si>
  <si>
    <t>10-22-87</t>
  </si>
  <si>
    <t>10-22-88</t>
  </si>
  <si>
    <t>10-22-89</t>
  </si>
  <si>
    <t>10-22-90</t>
  </si>
  <si>
    <t>10-22-91</t>
  </si>
  <si>
    <t>10-22-92</t>
  </si>
  <si>
    <t>10-22-93</t>
  </si>
  <si>
    <t>10-22-94</t>
  </si>
  <si>
    <t>10-22-95</t>
  </si>
  <si>
    <t>10-22-96</t>
  </si>
  <si>
    <t>10-22-97</t>
  </si>
  <si>
    <t>10-22-98</t>
  </si>
  <si>
    <t>10-22-99</t>
  </si>
  <si>
    <t>10-23-00</t>
  </si>
  <si>
    <t>10-23-01</t>
  </si>
  <si>
    <t>10-23-02</t>
  </si>
  <si>
    <t>10-23-03</t>
  </si>
  <si>
    <t>10-23-04</t>
  </si>
  <si>
    <t>10-23-05</t>
  </si>
  <si>
    <t>10-23-06</t>
  </si>
  <si>
    <t>10-23-07</t>
  </si>
  <si>
    <t>10-23-08</t>
  </si>
  <si>
    <t>10-23-09</t>
  </si>
  <si>
    <t>10-23-99</t>
  </si>
  <si>
    <t>10-30-10</t>
  </si>
  <si>
    <t>REMITTANCES (CC) OUT CLRE</t>
  </si>
  <si>
    <t>10-30-40</t>
  </si>
  <si>
    <t>PEOPLES BANK</t>
  </si>
  <si>
    <t>CREDIT CLEARING</t>
  </si>
  <si>
    <t>10-30-41</t>
  </si>
  <si>
    <t>DEBIT CLEARING</t>
  </si>
  <si>
    <t>10-31-01</t>
  </si>
  <si>
    <t>REGISTRARS DEPT</t>
  </si>
  <si>
    <t>10-32-33</t>
  </si>
  <si>
    <t>BIRMINGHAM LCITYMC</t>
  </si>
  <si>
    <t>10-34-33</t>
  </si>
  <si>
    <t>BIRMINGHAM LOUGHMC</t>
  </si>
  <si>
    <t>10-35-33</t>
  </si>
  <si>
    <t>BIRMINGHAM HINCKMC</t>
  </si>
  <si>
    <t>10-35-63</t>
  </si>
  <si>
    <t>LEEDS BATLEY &amp; DEWSBURY MC</t>
  </si>
  <si>
    <t>10-36-33</t>
  </si>
  <si>
    <t>BIRMINGHAM COALVILLE MC</t>
  </si>
  <si>
    <t>10-37-33</t>
  </si>
  <si>
    <t>BIRMINGHAM MBEL MC</t>
  </si>
  <si>
    <t>10-38-33</t>
  </si>
  <si>
    <t>BIRMINGHAM RUTLDMC</t>
  </si>
  <si>
    <t>10-44-00</t>
  </si>
  <si>
    <t>CLS BANK INTERNATIONAL</t>
  </si>
  <si>
    <t>10-50-27</t>
  </si>
  <si>
    <t>I R ENFORCEMENT SCOTLAND</t>
  </si>
  <si>
    <t>10-50-41</t>
  </si>
  <si>
    <t>INLAND REVENUE SHIPLEY</t>
  </si>
  <si>
    <t>10-51-67</t>
  </si>
  <si>
    <t>INLAND REVENUE CUMBERNAULD</t>
  </si>
  <si>
    <t>10-52-13</t>
  </si>
  <si>
    <t>INLAND REVENUE</t>
  </si>
  <si>
    <t>10-52-64</t>
  </si>
  <si>
    <t>10-52-68</t>
  </si>
  <si>
    <t>10-53-20</t>
  </si>
  <si>
    <t>10-53-30</t>
  </si>
  <si>
    <t>10-53-40</t>
  </si>
  <si>
    <t>10-53-50</t>
  </si>
  <si>
    <t>10-53-60</t>
  </si>
  <si>
    <t>10-53-61</t>
  </si>
  <si>
    <t>10-53-62</t>
  </si>
  <si>
    <t>10-53-63</t>
  </si>
  <si>
    <t>10-53-64</t>
  </si>
  <si>
    <t>10-53-65</t>
  </si>
  <si>
    <t>10-53-66</t>
  </si>
  <si>
    <t>10-53-67</t>
  </si>
  <si>
    <t>10-53-68</t>
  </si>
  <si>
    <t>10-53-90</t>
  </si>
  <si>
    <t>10-53-91</t>
  </si>
  <si>
    <t>HEAD OFFICE (CC) REM A/C</t>
  </si>
  <si>
    <t>10-53-92</t>
  </si>
  <si>
    <t>INLAND REVENUE NOTTINGHAM</t>
  </si>
  <si>
    <t>10-54-00</t>
  </si>
  <si>
    <t>10-54-01</t>
  </si>
  <si>
    <t>10-54-10</t>
  </si>
  <si>
    <t>10-54-11</t>
  </si>
  <si>
    <t>10-54-66</t>
  </si>
  <si>
    <t>10-54-69</t>
  </si>
  <si>
    <t>10-54-73</t>
  </si>
  <si>
    <t>10-55-63</t>
  </si>
  <si>
    <t>10-56-64</t>
  </si>
  <si>
    <t>IR NAT INS CONT OFFICE</t>
  </si>
  <si>
    <t>10-57-00</t>
  </si>
  <si>
    <t>10-58-31</t>
  </si>
  <si>
    <t>10-59-39</t>
  </si>
  <si>
    <t>10-60-05</t>
  </si>
  <si>
    <t>CATER ALLEN LTD</t>
  </si>
  <si>
    <t>10-61-00</t>
  </si>
  <si>
    <t>REMITTANCES (CC) OUT CLARE</t>
  </si>
  <si>
    <t>10-65-00</t>
  </si>
  <si>
    <t>BULK REMITTANCES</t>
  </si>
  <si>
    <t>10-70-00</t>
  </si>
  <si>
    <t>REMITTANCES(VAT)</t>
  </si>
  <si>
    <t>10-70-01</t>
  </si>
  <si>
    <t>CUSTOMS &amp; EXCISE</t>
  </si>
  <si>
    <t>10-70-02</t>
  </si>
  <si>
    <t>10-70-03</t>
  </si>
  <si>
    <t>10-70-04</t>
  </si>
  <si>
    <t>10-70-05</t>
  </si>
  <si>
    <t>10-70-06</t>
  </si>
  <si>
    <t>10-70-07</t>
  </si>
  <si>
    <t>10-70-08</t>
  </si>
  <si>
    <t>10-70-09</t>
  </si>
  <si>
    <t>10-70-10</t>
  </si>
  <si>
    <t>10-70-11</t>
  </si>
  <si>
    <t>10-70-12</t>
  </si>
  <si>
    <t>10-70-13</t>
  </si>
  <si>
    <t>10-70-14</t>
  </si>
  <si>
    <t>10-70-15</t>
  </si>
  <si>
    <t>10-70-16</t>
  </si>
  <si>
    <t>10-70-17</t>
  </si>
  <si>
    <t>10-70-18</t>
  </si>
  <si>
    <t>10-70-19</t>
  </si>
  <si>
    <t>10-70-20</t>
  </si>
  <si>
    <t>10-70-21</t>
  </si>
  <si>
    <t>10-70-22</t>
  </si>
  <si>
    <t>10-70-23</t>
  </si>
  <si>
    <t>REMITTANCES (VAT)</t>
  </si>
  <si>
    <t>10-70-24</t>
  </si>
  <si>
    <t>10-70-25</t>
  </si>
  <si>
    <t>10-70-26</t>
  </si>
  <si>
    <t>10-70-27</t>
  </si>
  <si>
    <t>10-70-28</t>
  </si>
  <si>
    <t>10-70-29</t>
  </si>
  <si>
    <t>10-70-30</t>
  </si>
  <si>
    <t>10-70-31</t>
  </si>
  <si>
    <t>10-70-32</t>
  </si>
  <si>
    <t>10-70-33</t>
  </si>
  <si>
    <t>10-70-34</t>
  </si>
  <si>
    <t>10-70-35</t>
  </si>
  <si>
    <t>10-70-36</t>
  </si>
  <si>
    <t>10-70-37</t>
  </si>
  <si>
    <t>10-70-38</t>
  </si>
  <si>
    <t>10-70-39</t>
  </si>
  <si>
    <t>10-70-40</t>
  </si>
  <si>
    <t>10-70-41</t>
  </si>
  <si>
    <t>10-70-42</t>
  </si>
  <si>
    <t>10-70-43</t>
  </si>
  <si>
    <t>10-70-44</t>
  </si>
  <si>
    <t>10-70-45</t>
  </si>
  <si>
    <t>10-70-46</t>
  </si>
  <si>
    <t>10-70-47</t>
  </si>
  <si>
    <t>10-70-48</t>
  </si>
  <si>
    <t>10-70-49</t>
  </si>
  <si>
    <t>10-70-50</t>
  </si>
  <si>
    <t>HEAD OFFICE (CC) COLL A/C</t>
  </si>
  <si>
    <t>10-70-51</t>
  </si>
  <si>
    <t>10-70-52</t>
  </si>
  <si>
    <t>10-70-53</t>
  </si>
  <si>
    <t>10-70-54</t>
  </si>
  <si>
    <t>10-70-55</t>
  </si>
  <si>
    <t>10-70-56</t>
  </si>
  <si>
    <t>10-70-57</t>
  </si>
  <si>
    <t>10-70-58</t>
  </si>
  <si>
    <t>10-70-59</t>
  </si>
  <si>
    <t>10-70-60</t>
  </si>
  <si>
    <t>C &amp; E INSURANCE PREM TAX</t>
  </si>
  <si>
    <t>10-70-61</t>
  </si>
  <si>
    <t>10-70-62</t>
  </si>
  <si>
    <t>10-70-63</t>
  </si>
  <si>
    <t>10-70-64</t>
  </si>
  <si>
    <t>10-70-65</t>
  </si>
  <si>
    <t>C &amp; E AIR PASSENGER DUTY</t>
  </si>
  <si>
    <t>10-70-66</t>
  </si>
  <si>
    <t>10-70-67</t>
  </si>
  <si>
    <t>10-70-68</t>
  </si>
  <si>
    <t>10-70-69</t>
  </si>
  <si>
    <t>10-70-70</t>
  </si>
  <si>
    <t>10-70-71</t>
  </si>
  <si>
    <t>10-70-72</t>
  </si>
  <si>
    <t>10-70-73</t>
  </si>
  <si>
    <t>10-70-74</t>
  </si>
  <si>
    <t>10-70-75</t>
  </si>
  <si>
    <t>10-70-76</t>
  </si>
  <si>
    <t>10-70-77</t>
  </si>
  <si>
    <t>10-70-78</t>
  </si>
  <si>
    <t>10-70-79</t>
  </si>
  <si>
    <t>10-70-80</t>
  </si>
  <si>
    <t>10-70-81</t>
  </si>
  <si>
    <t>10-70-82</t>
  </si>
  <si>
    <t>10-70-83</t>
  </si>
  <si>
    <t>10-70-84</t>
  </si>
  <si>
    <t>10-70-85</t>
  </si>
  <si>
    <t>10-70-86</t>
  </si>
  <si>
    <t>10-70-87</t>
  </si>
  <si>
    <t>CUSTOMS &amp; EXCISE VAT</t>
  </si>
  <si>
    <t>10-70-88</t>
  </si>
  <si>
    <t>10-70-89</t>
  </si>
  <si>
    <t>10-70-90</t>
  </si>
  <si>
    <t>CUSTOMS AND EXCISE VAT</t>
  </si>
  <si>
    <t>10-70-91</t>
  </si>
  <si>
    <t>10-70-92</t>
  </si>
  <si>
    <t>10-70-93</t>
  </si>
  <si>
    <t>10-70-94</t>
  </si>
  <si>
    <t>10-70-95</t>
  </si>
  <si>
    <t>10-70-96</t>
  </si>
  <si>
    <t>CUSTOMS AND EXCISE</t>
  </si>
  <si>
    <t>10-70-97</t>
  </si>
  <si>
    <t>10-70-98</t>
  </si>
  <si>
    <t>10-70-99</t>
  </si>
  <si>
    <t>10-73-61</t>
  </si>
  <si>
    <t>HO COLLECTION ACCOUNTS</t>
  </si>
  <si>
    <t>10-80-00</t>
  </si>
  <si>
    <t>INVESTMENT ACCOUNTS</t>
  </si>
  <si>
    <t>10-80-01</t>
  </si>
  <si>
    <t>10-80-02</t>
  </si>
  <si>
    <t>CURR A/C &amp; ALL UNPAID CHQ</t>
  </si>
  <si>
    <t>10-80-03</t>
  </si>
  <si>
    <t>10-80-04</t>
  </si>
  <si>
    <t>10-80-05</t>
  </si>
  <si>
    <t>10-80-06</t>
  </si>
  <si>
    <t>10-80-07</t>
  </si>
  <si>
    <t>10-80-08</t>
  </si>
  <si>
    <t>10-80-09</t>
  </si>
  <si>
    <t>10-80-11</t>
  </si>
  <si>
    <t>UNPAID DIRECT DEBITS</t>
  </si>
  <si>
    <t>10-80-12</t>
  </si>
  <si>
    <t>OPEN PLAN ACCOUNTS</t>
  </si>
  <si>
    <t>10-80-15</t>
  </si>
  <si>
    <t>CORPORATE CHEQUES</t>
  </si>
  <si>
    <t>10-80-22</t>
  </si>
  <si>
    <t>LITTLEWOODS JV</t>
  </si>
  <si>
    <t>10-80-33</t>
  </si>
  <si>
    <t>EX TOWN &amp; COUNTRY A/CS</t>
  </si>
  <si>
    <t>10-80-80</t>
  </si>
  <si>
    <t>WOOLWICH INSURANCE SERV.</t>
  </si>
  <si>
    <t>10-80-81</t>
  </si>
  <si>
    <t>WOOLWICH GROUP - RA</t>
  </si>
  <si>
    <t>10-80-90</t>
  </si>
  <si>
    <t>MORTGAGE ACCOUNTS</t>
  </si>
  <si>
    <t>10-80-91</t>
  </si>
  <si>
    <t>10-80-92</t>
  </si>
  <si>
    <t>10-80-93</t>
  </si>
  <si>
    <t>10-80-94</t>
  </si>
  <si>
    <t>10-80-95</t>
  </si>
  <si>
    <t>10-80-96</t>
  </si>
  <si>
    <t>10-80-97</t>
  </si>
  <si>
    <t>10-80-98</t>
  </si>
  <si>
    <t>10-80-99</t>
  </si>
  <si>
    <t>10-84-00</t>
  </si>
  <si>
    <t>WOOLWICH TREASURY SERVICES</t>
  </si>
  <si>
    <t>10-85-00</t>
  </si>
  <si>
    <t>WOOLWICH CREDIT CARD</t>
  </si>
  <si>
    <t>10-85-01</t>
  </si>
  <si>
    <t>WOOLWICH CARD SERVICES</t>
  </si>
  <si>
    <t>10-90-00</t>
  </si>
  <si>
    <t>NORTHERN ROCK</t>
  </si>
  <si>
    <t>10-99-90</t>
  </si>
  <si>
    <t>RTGS REPAIR</t>
  </si>
  <si>
    <t>10-99-99</t>
  </si>
  <si>
    <t>RTGS</t>
  </si>
  <si>
    <t>11-00-01</t>
  </si>
  <si>
    <t>HALIFAX COMMERCIAL STREET</t>
  </si>
  <si>
    <t>11-00-03</t>
  </si>
  <si>
    <t>ABERYSTWYTH</t>
  </si>
  <si>
    <t>11-00-04</t>
  </si>
  <si>
    <t>11-00-05</t>
  </si>
  <si>
    <t>ABINGDON HIGH STREET</t>
  </si>
  <si>
    <t>11-00-06</t>
  </si>
  <si>
    <t>ABERGAVENNY</t>
  </si>
  <si>
    <t>11-00-07</t>
  </si>
  <si>
    <t>11-00-08</t>
  </si>
  <si>
    <t>11-00-09</t>
  </si>
  <si>
    <t>ACOMB</t>
  </si>
  <si>
    <t>11-00-10</t>
  </si>
  <si>
    <t>ACOCKS GREEN 1117 WCK RD</t>
  </si>
  <si>
    <t>11-00-11</t>
  </si>
  <si>
    <t>ALDERSHOT</t>
  </si>
  <si>
    <t>11-00-12</t>
  </si>
  <si>
    <t>ALNWICK</t>
  </si>
  <si>
    <t>11-00-13</t>
  </si>
  <si>
    <t>11-00-14</t>
  </si>
  <si>
    <t>ANDOVER</t>
  </si>
  <si>
    <t>11-00-15</t>
  </si>
  <si>
    <t>AYLESBURY</t>
  </si>
  <si>
    <t>11-00-16</t>
  </si>
  <si>
    <t>ASHFORD CASTLE ST (KENT)</t>
  </si>
  <si>
    <t>11-00-17</t>
  </si>
  <si>
    <t>BALHAM</t>
  </si>
  <si>
    <t>11-00-18</t>
  </si>
  <si>
    <t>11-00-19</t>
  </si>
  <si>
    <t>BANGOR (NORTH WALES)</t>
  </si>
  <si>
    <t>11-00-20</t>
  </si>
  <si>
    <t>BARNET</t>
  </si>
  <si>
    <t>11-00-21</t>
  </si>
  <si>
    <t>ASHINGTON</t>
  </si>
  <si>
    <t>11-00-22</t>
  </si>
  <si>
    <t>BARKING</t>
  </si>
  <si>
    <t>11-00-23</t>
  </si>
  <si>
    <t>11-00-24</t>
  </si>
  <si>
    <t>BARNSLEY MAY DAY GREEN</t>
  </si>
  <si>
    <t>11-00-25</t>
  </si>
  <si>
    <t>BARNSTAPLE</t>
  </si>
  <si>
    <t>11-00-26</t>
  </si>
  <si>
    <t>BARKINGSIDE</t>
  </si>
  <si>
    <t>11-00-27</t>
  </si>
  <si>
    <t>BEXHILL ON SEA</t>
  </si>
  <si>
    <t>11-00-28</t>
  </si>
  <si>
    <t>11-00-29</t>
  </si>
  <si>
    <t>BARRY HOLTON ROAD</t>
  </si>
  <si>
    <t>11-00-30</t>
  </si>
  <si>
    <t>BRANSHOLME</t>
  </si>
  <si>
    <t>11-00-31</t>
  </si>
  <si>
    <t>11-00-32</t>
  </si>
  <si>
    <t>BASILDON</t>
  </si>
  <si>
    <t>11-00-33</t>
  </si>
  <si>
    <t>BASINGSTOKE WOTE ST</t>
  </si>
  <si>
    <t>11-00-34</t>
  </si>
  <si>
    <t>BILSTON</t>
  </si>
  <si>
    <t>11-00-35</t>
  </si>
  <si>
    <t>BATH THE CORRIDOR</t>
  </si>
  <si>
    <t>11-00-36</t>
  </si>
  <si>
    <t>BATH SOUTHGATE</t>
  </si>
  <si>
    <t>11-00-37</t>
  </si>
  <si>
    <t>11-00-38</t>
  </si>
  <si>
    <t>CHELMSLEY WOOD</t>
  </si>
  <si>
    <t>11-00-39</t>
  </si>
  <si>
    <t>BILLERICAY</t>
  </si>
  <si>
    <t>11-00-40</t>
  </si>
  <si>
    <t>BERKHAMSTED</t>
  </si>
  <si>
    <t>11-00-41</t>
  </si>
  <si>
    <t>BECCLES</t>
  </si>
  <si>
    <t>11-00-42</t>
  </si>
  <si>
    <t>BIGGLESWADE</t>
  </si>
  <si>
    <t>11-00-43</t>
  </si>
  <si>
    <t>BIRMINGHAM PALLASADES</t>
  </si>
  <si>
    <t>11-00-44</t>
  </si>
  <si>
    <t>11-00-45</t>
  </si>
  <si>
    <t>BEDMINSTER (AVON)</t>
  </si>
  <si>
    <t>11-00-46</t>
  </si>
  <si>
    <t>BEESTON</t>
  </si>
  <si>
    <t>11-00-47</t>
  </si>
  <si>
    <t>BERWICK UPON TWEED</t>
  </si>
  <si>
    <t>11-00-48</t>
  </si>
  <si>
    <t>BETHNAL GREEN</t>
  </si>
  <si>
    <t>11-00-49</t>
  </si>
  <si>
    <t>11-00-50</t>
  </si>
  <si>
    <t>BIRMINGHAM COLMORE ROW</t>
  </si>
  <si>
    <t>11-00-51</t>
  </si>
  <si>
    <t>BEXLEYHEATH</t>
  </si>
  <si>
    <t>11-00-52</t>
  </si>
  <si>
    <t>11-00-53</t>
  </si>
  <si>
    <t>BIDEFORD HIGH STREET</t>
  </si>
  <si>
    <t>11-00-54</t>
  </si>
  <si>
    <t>11-00-55</t>
  </si>
  <si>
    <t>BIRKENHEAD CHARING CROSS</t>
  </si>
  <si>
    <t>11-00-56</t>
  </si>
  <si>
    <t>BICESTER</t>
  </si>
  <si>
    <t>11-00-58</t>
  </si>
  <si>
    <t>BIRMINGHAM NEW STREET</t>
  </si>
  <si>
    <t>11-00-59</t>
  </si>
  <si>
    <t>11-00-60</t>
  </si>
  <si>
    <t>BIRMINGHAM AGENCIES 1</t>
  </si>
  <si>
    <t>11-00-61</t>
  </si>
  <si>
    <t>11-00-62</t>
  </si>
  <si>
    <t>11-00-63</t>
  </si>
  <si>
    <t>BISHOPS STORTFORD</t>
  </si>
  <si>
    <t>11-00-64</t>
  </si>
  <si>
    <t>BLACKPOOL LYTHAM ROAD</t>
  </si>
  <si>
    <t>11-00-65</t>
  </si>
  <si>
    <t>BLACKPOOL CHURCH STREET</t>
  </si>
  <si>
    <t>11-00-66</t>
  </si>
  <si>
    <t>BIRMINGHAM SMALLHEATH</t>
  </si>
  <si>
    <t>11-00-67</t>
  </si>
  <si>
    <t>BLETCHLEY</t>
  </si>
  <si>
    <t>11-00-68</t>
  </si>
  <si>
    <t>BIRMINGHAM HIGH STREET</t>
  </si>
  <si>
    <t>11-00-69</t>
  </si>
  <si>
    <t>BIRMINGHAM BEARWOOD ROAD</t>
  </si>
  <si>
    <t>11-00-70</t>
  </si>
  <si>
    <t>BOGNOR REGIS</t>
  </si>
  <si>
    <t>11-00-71</t>
  </si>
  <si>
    <t>BLYTH</t>
  </si>
  <si>
    <t>11-00-72</t>
  </si>
  <si>
    <t>BIRMINGHAM HANDSWORTH</t>
  </si>
  <si>
    <t>11-00-73</t>
  </si>
  <si>
    <t>11-00-74</t>
  </si>
  <si>
    <t>BOREHAMWOOD</t>
  </si>
  <si>
    <t>11-00-75</t>
  </si>
  <si>
    <t>BOOTLE</t>
  </si>
  <si>
    <t>11-00-76</t>
  </si>
  <si>
    <t>BOSCOMBE CHRISTCHURCH RD</t>
  </si>
  <si>
    <t>11-00-77</t>
  </si>
  <si>
    <t>BOSTON</t>
  </si>
  <si>
    <t>11-00-78</t>
  </si>
  <si>
    <t>BIRMINGHAM SMALLBROOK</t>
  </si>
  <si>
    <t>11-00-79</t>
  </si>
  <si>
    <t>BOURNEMOUTH</t>
  </si>
  <si>
    <t>11-00-80</t>
  </si>
  <si>
    <t>STH &amp; WEST MIDLANDS AGY 1</t>
  </si>
  <si>
    <t>11-00-81</t>
  </si>
  <si>
    <t>BRACKNELL</t>
  </si>
  <si>
    <t>11-00-82</t>
  </si>
  <si>
    <t>BRADFORD BANK STREET</t>
  </si>
  <si>
    <t>11-00-83</t>
  </si>
  <si>
    <t>BRADFORD SUNBRIDGE ROAD</t>
  </si>
  <si>
    <t>11-00-84</t>
  </si>
  <si>
    <t>BRADFORD KIRKGATE</t>
  </si>
  <si>
    <t>11-00-86</t>
  </si>
  <si>
    <t>BRAINTREE</t>
  </si>
  <si>
    <t>11-00-87</t>
  </si>
  <si>
    <t>BOOTLE STANLEY ROAD</t>
  </si>
  <si>
    <t>11-00-88</t>
  </si>
  <si>
    <t>BODMIN</t>
  </si>
  <si>
    <t>11-00-89</t>
  </si>
  <si>
    <t>BRENTWOOD</t>
  </si>
  <si>
    <t>11-00-90</t>
  </si>
  <si>
    <t>GREAT HORTON</t>
  </si>
  <si>
    <t>11-00-91</t>
  </si>
  <si>
    <t>11-00-92</t>
  </si>
  <si>
    <t>BRIDGWATER</t>
  </si>
  <si>
    <t>11-00-93</t>
  </si>
  <si>
    <t>11-00-94</t>
  </si>
  <si>
    <t>BRENT CROSS</t>
  </si>
  <si>
    <t>11-00-95</t>
  </si>
  <si>
    <t>BRADFORD SERVICE CENTRE</t>
  </si>
  <si>
    <t>11-00-96</t>
  </si>
  <si>
    <t>BRIGHTON WESTERN ROAD</t>
  </si>
  <si>
    <t>11-00-97</t>
  </si>
  <si>
    <t>BRIGHTON LONDON ROAD</t>
  </si>
  <si>
    <t>11-00-98</t>
  </si>
  <si>
    <t>BRISTOL BROADMEAD</t>
  </si>
  <si>
    <t>11-00-99</t>
  </si>
  <si>
    <t>BRISTOL PENN STREET</t>
  </si>
  <si>
    <t>BRISTOL MORTGAGE ADMIN</t>
  </si>
  <si>
    <t>CENTRAL BRIGHTON</t>
  </si>
  <si>
    <t>BRISTOL WHITELADIES ROAD</t>
  </si>
  <si>
    <t>BRISTOL CLARE STREET</t>
  </si>
  <si>
    <t>BRISTOL BUSINESS CENTRE</t>
  </si>
  <si>
    <t>BRIXTON</t>
  </si>
  <si>
    <t>AVON AGENCIES</t>
  </si>
  <si>
    <t>SOUTH WILTS &amp; POOLE BAY AG</t>
  </si>
  <si>
    <t>BROMLEY HIGH STREET</t>
  </si>
  <si>
    <t>BROMSGROVE 122 HIGH ST</t>
  </si>
  <si>
    <t>BROMLEY 51 HIGH ST</t>
  </si>
  <si>
    <t>HALIFAX AGENCIES</t>
  </si>
  <si>
    <t>BURGESS HILL 11 CHURCH ROAD</t>
  </si>
  <si>
    <t>BURNT OAK</t>
  </si>
  <si>
    <t>BURTON ON TRENT DAME P WK</t>
  </si>
  <si>
    <t>BURY THE ROCK</t>
  </si>
  <si>
    <t>BURY MARKET STREET</t>
  </si>
  <si>
    <t>BLACKPOOL SERVICE CENTRE</t>
  </si>
  <si>
    <t>CARLISLE &amp; LANCS AGENCIES</t>
  </si>
  <si>
    <t>BURY ST EDMUNDS 58 CHILL</t>
  </si>
  <si>
    <t>BECKHENHAM</t>
  </si>
  <si>
    <t>BUXTON HIGH ST</t>
  </si>
  <si>
    <t>BUXTON</t>
  </si>
  <si>
    <t>BYKER</t>
  </si>
  <si>
    <t>BROMLEY SERVICE CENTRE</t>
  </si>
  <si>
    <t>BROMLEY AGENCIES</t>
  </si>
  <si>
    <t>CAMBERLEY</t>
  </si>
  <si>
    <t>CAMBORNE</t>
  </si>
  <si>
    <t>CAMBRIDGE PETTY CURY</t>
  </si>
  <si>
    <t>CAMBRIDGE FITZROY STREET</t>
  </si>
  <si>
    <t>BURTON ON TRENT</t>
  </si>
  <si>
    <t>CB LOGICA</t>
  </si>
  <si>
    <t>BURY SERVICE CENTRE</t>
  </si>
  <si>
    <t>BURY AGENCIES</t>
  </si>
  <si>
    <t>CANTERBURY</t>
  </si>
  <si>
    <t>CANVEY ISLAND</t>
  </si>
  <si>
    <t>CARDIFF ALBANY ROAD</t>
  </si>
  <si>
    <t>CARDIFF QUEENS ARCADE</t>
  </si>
  <si>
    <t>CARDIFF BUSINESS CENTRE</t>
  </si>
  <si>
    <t>CARDIFF QUEEN STREET</t>
  </si>
  <si>
    <t>CARDIFF AGENCIES 1</t>
  </si>
  <si>
    <t>SOUTH WALES AGENCIES 1</t>
  </si>
  <si>
    <t>ESS LONDON 4</t>
  </si>
  <si>
    <t>CARLISLE</t>
  </si>
  <si>
    <t>CARMARTHEN</t>
  </si>
  <si>
    <t>CATFORD</t>
  </si>
  <si>
    <t>ESS EAST</t>
  </si>
  <si>
    <t>ESS MIDLANDS</t>
  </si>
  <si>
    <t>ESS NORTH</t>
  </si>
  <si>
    <t>ESS N WEST</t>
  </si>
  <si>
    <t>ESS SW &amp; WEST</t>
  </si>
  <si>
    <t>ESS S EAST</t>
  </si>
  <si>
    <t>ESS LONDON 1</t>
  </si>
  <si>
    <t>WEST KENT BUSINESS CENTRE</t>
  </si>
  <si>
    <t>CHATHAM 248 HIGH STREET</t>
  </si>
  <si>
    <t>KENT AGENCIES</t>
  </si>
  <si>
    <t>ESS LONDON 2</t>
  </si>
  <si>
    <t>CB - LONDON 3</t>
  </si>
  <si>
    <t>CHELMSFORD HIGH STREET</t>
  </si>
  <si>
    <t>ESS BT</t>
  </si>
  <si>
    <t>ESS SPEC PROD</t>
  </si>
  <si>
    <t>ESS S &amp; NI</t>
  </si>
  <si>
    <t>CHELTENHAM REGENT ARCADE</t>
  </si>
  <si>
    <t>CHESTER BUSINESS CENTRE</t>
  </si>
  <si>
    <t>CHESTER &amp; NTH WALES AGY 1</t>
  </si>
  <si>
    <t>CHESHAM</t>
  </si>
  <si>
    <t>CHESTER FRODSHAM STREET</t>
  </si>
  <si>
    <t>CHESTER ST WERBURGH ROW</t>
  </si>
  <si>
    <t>CHESTER ST. WERBURGH ROW</t>
  </si>
  <si>
    <t>CHINGFORD MOUNT ROAD</t>
  </si>
  <si>
    <t>CHESTERFIELD KNIFESMITH</t>
  </si>
  <si>
    <t>CHESTERFIELD CENT PAVEMENT</t>
  </si>
  <si>
    <t>CHESTER LE STREET</t>
  </si>
  <si>
    <t>CHICHESTER</t>
  </si>
  <si>
    <t>CHIPPENHAM</t>
  </si>
  <si>
    <t>CHISWICK</t>
  </si>
  <si>
    <t>CHESTER &amp; NTH WALES AGY 2</t>
  </si>
  <si>
    <t>CHORLEY MARKET STREET</t>
  </si>
  <si>
    <t>CIRENCESTER</t>
  </si>
  <si>
    <t>BATTERSEA</t>
  </si>
  <si>
    <t>CENTRAL REFERRAL UNIT</t>
  </si>
  <si>
    <t>CENTRAL MIDLANDS AGYS 1</t>
  </si>
  <si>
    <t>COVENTRY SERVICE CENTRE</t>
  </si>
  <si>
    <t>SOUTH LONDON PROPERTY UNIT</t>
  </si>
  <si>
    <t>COLCHESTER BUSINESS CENTRE</t>
  </si>
  <si>
    <t>COLCHESTER HEAD STREET</t>
  </si>
  <si>
    <t>COLCHESTER ELD LANE</t>
  </si>
  <si>
    <t>ESSEX AGENCIES 1</t>
  </si>
  <si>
    <t>CAMBRIDGE AGENCIES 1</t>
  </si>
  <si>
    <t>CROUCH END THE BROADWAY</t>
  </si>
  <si>
    <t>COLWYN BAY</t>
  </si>
  <si>
    <t>COVENTRY (ASDA)</t>
  </si>
  <si>
    <t>COVENTRY TRINITY STREET</t>
  </si>
  <si>
    <t>CORBY</t>
  </si>
  <si>
    <t>COSHAM</t>
  </si>
  <si>
    <t>COVENTRY JUBILEE CRESCENT</t>
  </si>
  <si>
    <t>COVENTRY HIGH STREET</t>
  </si>
  <si>
    <t>CROYDON NORTH END</t>
  </si>
  <si>
    <t>CRAWLEY</t>
  </si>
  <si>
    <t>SOUTH LONDON AGENCIES</t>
  </si>
  <si>
    <t>CROYDON GEORGE STREET</t>
  </si>
  <si>
    <t>CROYDON MORTGAGE DESK</t>
  </si>
  <si>
    <t>CROYDON BUSINESS CENTRE</t>
  </si>
  <si>
    <t>CROYDON NORFOLK HOUSE</t>
  </si>
  <si>
    <t>CROYDON WHITGIFT CENTRE</t>
  </si>
  <si>
    <t>DAGENHAM HEATHWAY</t>
  </si>
  <si>
    <t>DALSTON</t>
  </si>
  <si>
    <t>DARTFORD HIGH STREET</t>
  </si>
  <si>
    <t>DARLASTON</t>
  </si>
  <si>
    <t>DENBIGH</t>
  </si>
  <si>
    <t>DEVIZES</t>
  </si>
  <si>
    <t>DEAL</t>
  </si>
  <si>
    <t>DERBY EAST STREET</t>
  </si>
  <si>
    <t>DARLINGTON QUEEN STREET</t>
  </si>
  <si>
    <t>DAVENTRY</t>
  </si>
  <si>
    <t>DISS</t>
  </si>
  <si>
    <t>DIRECT MARKETING</t>
  </si>
  <si>
    <t>DONCASTER ST SEPULCHRE GATE</t>
  </si>
  <si>
    <t>DONCASTER MARKET PLACE</t>
  </si>
  <si>
    <t>DONCASTER AGENCIES</t>
  </si>
  <si>
    <t>DORCHESTER</t>
  </si>
  <si>
    <t>DONCASTER SILVER STREET</t>
  </si>
  <si>
    <t>DORKING</t>
  </si>
  <si>
    <t>DROITWICH</t>
  </si>
  <si>
    <t>DEVONPORT</t>
  </si>
  <si>
    <t>DUDLEY CASTLE STREET</t>
  </si>
  <si>
    <t>DUDLEY HIGH STREET</t>
  </si>
  <si>
    <t>DUDLEY MERRY HILL</t>
  </si>
  <si>
    <t>DUNSTABLE</t>
  </si>
  <si>
    <t>DOVER</t>
  </si>
  <si>
    <t>DURHAM NORTH ROAD</t>
  </si>
  <si>
    <t>DENTON</t>
  </si>
  <si>
    <t>EALING BOND STREET</t>
  </si>
  <si>
    <t>WEST EALING</t>
  </si>
  <si>
    <t>EASTBOURNE ARNDALE CENTRE</t>
  </si>
  <si>
    <t>EASTBOURNE CORNFIELD ROAD</t>
  </si>
  <si>
    <t>EASTLEIGH</t>
  </si>
  <si>
    <t>EASTLEIGH (ASDA)</t>
  </si>
  <si>
    <t>DEREHAM</t>
  </si>
  <si>
    <t>EAST GRINSTEAD</t>
  </si>
  <si>
    <t>EAST HAM</t>
  </si>
  <si>
    <t>EAST HAM 82 HIGH ST NORTH</t>
  </si>
  <si>
    <t>DONCASTER SERVICE CENTRE</t>
  </si>
  <si>
    <t>EDGWARE</t>
  </si>
  <si>
    <t>EDMONTON</t>
  </si>
  <si>
    <t>HALIFAX DIRECT</t>
  </si>
  <si>
    <t>MILTON KEYNES BUSINESS CTR</t>
  </si>
  <si>
    <t>BEDFORDS &amp; BUCKS AGYS 1</t>
  </si>
  <si>
    <t>ELTHAM HIGH STREET</t>
  </si>
  <si>
    <t>FINANCE ACCOUNTING SERVICES</t>
  </si>
  <si>
    <t>FINANCE ACCOUNTS PAYABLE</t>
  </si>
  <si>
    <t>LONDON CNTL BUSINESS CTRE</t>
  </si>
  <si>
    <t>NTH WEST LONDON AGYS 1</t>
  </si>
  <si>
    <t>EPSOM</t>
  </si>
  <si>
    <t>EXETER BEDFORD STREET</t>
  </si>
  <si>
    <t>ERDINGTON 257 HIGH STREET</t>
  </si>
  <si>
    <t>EXETER &amp; SOMERSET AGYS</t>
  </si>
  <si>
    <t>EVESHAM</t>
  </si>
  <si>
    <t>EXETER BUSINESS CENTRE</t>
  </si>
  <si>
    <t>EXETER HIGH STREET</t>
  </si>
  <si>
    <t>EXETER COWICK STREET</t>
  </si>
  <si>
    <t>EXMOUTH</t>
  </si>
  <si>
    <t>FAREHAM</t>
  </si>
  <si>
    <t>FALMOUTH</t>
  </si>
  <si>
    <t>FELTHAM</t>
  </si>
  <si>
    <t>FELIXSTOWE HAMILTON ROAD</t>
  </si>
  <si>
    <t>FINCHLEY CENTRAL</t>
  </si>
  <si>
    <t>FARNBOROUGH (HANTS)</t>
  </si>
  <si>
    <t>FLEETWOOD</t>
  </si>
  <si>
    <t>FARNHAM WEST STREET</t>
  </si>
  <si>
    <t>FOLKESTONE</t>
  </si>
  <si>
    <t>FULHAM</t>
  </si>
  <si>
    <t>FROME</t>
  </si>
  <si>
    <t>THAMES VALLEY AGENCIES 2</t>
  </si>
  <si>
    <t>GAINSBOROUGH</t>
  </si>
  <si>
    <t>GENERAL INSURANCE</t>
  </si>
  <si>
    <t>GATESHEAD HIGH STREET</t>
  </si>
  <si>
    <t>GATESHEAD METRO CENTRE</t>
  </si>
  <si>
    <t>GILLINGHAM HIGH ST (KENT)</t>
  </si>
  <si>
    <t>MORTGAGE COLLECTIONS</t>
  </si>
  <si>
    <t>GLOUCESTER SOUTHGATE STREET</t>
  </si>
  <si>
    <t>GODALMING</t>
  </si>
  <si>
    <t>LONDON MARBLE ARCH</t>
  </si>
  <si>
    <t>GOLDERS GREEN</t>
  </si>
  <si>
    <t>LEICESTER SERVICE CENTRE</t>
  </si>
  <si>
    <t>HARLOW SERVICE CENTRE</t>
  </si>
  <si>
    <t>NEWCASTLE GOSFORTH</t>
  </si>
  <si>
    <t>GOSPORT</t>
  </si>
  <si>
    <t>HARLOW AGENCIES</t>
  </si>
  <si>
    <t>FARNBOROUGH BUSINESS CTR</t>
  </si>
  <si>
    <t>GRANTHAM HIGH STREET</t>
  </si>
  <si>
    <t>GUILDFORD 72/74 HIGH STREET</t>
  </si>
  <si>
    <t>GRAVESEND</t>
  </si>
  <si>
    <t>GRAYS</t>
  </si>
  <si>
    <t>HAYWARDS HEATH</t>
  </si>
  <si>
    <t>NORTH LONDON PROPERTY UNIT</t>
  </si>
  <si>
    <t>HAROLD HILL</t>
  </si>
  <si>
    <t>GREAT YARMOUTH</t>
  </si>
  <si>
    <t>MALVERN</t>
  </si>
  <si>
    <t>GREENFORD 17 THE BROADWAY</t>
  </si>
  <si>
    <t>HAYES 61 STATION ROAD</t>
  </si>
  <si>
    <t>HOLLOWAY</t>
  </si>
  <si>
    <t>GRIMSBY FREEMAN STREET</t>
  </si>
  <si>
    <t>GRIMSBY OLD MARKET PLACE</t>
  </si>
  <si>
    <t>HALIFAX INTERNATIONAL (JERSEY) LTD</t>
  </si>
  <si>
    <t>HALIFAX INT (JERSEY) LTD</t>
  </si>
  <si>
    <t>HALIFAX LOANS LTD</t>
  </si>
  <si>
    <t>GUILDFORD</t>
  </si>
  <si>
    <t>HACKNEY</t>
  </si>
  <si>
    <t>HALIFAX FIN SERVICES LTD</t>
  </si>
  <si>
    <t>HX INDEPENDENT FIN AD LTD</t>
  </si>
  <si>
    <t>HALESOWEN</t>
  </si>
  <si>
    <t>HAMMERSMITH</t>
  </si>
  <si>
    <t>HARLESDEN</t>
  </si>
  <si>
    <t>HARBORNE</t>
  </si>
  <si>
    <t>HARLOW HARVEY CENTRE</t>
  </si>
  <si>
    <t>HARROW ST ANNS ROAD</t>
  </si>
  <si>
    <t>HARTLEPOOL</t>
  </si>
  <si>
    <t>HARWICH</t>
  </si>
  <si>
    <t>HASTINGS HAVELOCK ROAD</t>
  </si>
  <si>
    <t>HAVANT</t>
  </si>
  <si>
    <t>HAVERFORDWEST</t>
  </si>
  <si>
    <t>HENLEY ON THAMES</t>
  </si>
  <si>
    <t>HEMEL HEMPSTEAD MARLOWES</t>
  </si>
  <si>
    <t>HEADINGLEY</t>
  </si>
  <si>
    <t>HERNE BAY</t>
  </si>
  <si>
    <t>HEXHAM</t>
  </si>
  <si>
    <t>HERTFORD</t>
  </si>
  <si>
    <t>HALIFAX WOOLSHOPS</t>
  </si>
  <si>
    <t>HARLOW ADAMS HOUSE</t>
  </si>
  <si>
    <t>HARPENDEN</t>
  </si>
  <si>
    <t>HORSHAM</t>
  </si>
  <si>
    <t>HATFIELD 56 TOWN CENTRE</t>
  </si>
  <si>
    <t>HARROW AGENCIES</t>
  </si>
  <si>
    <t>HOUNSLOW CENTRAL</t>
  </si>
  <si>
    <t>EAST HOUNSLOW</t>
  </si>
  <si>
    <t>HOVE</t>
  </si>
  <si>
    <t>HOUSING DEPT (ADMIN)</t>
  </si>
  <si>
    <t>EAST REGION PROPERTY UNIT</t>
  </si>
  <si>
    <t>HUDDERSFIELD AGENCIES</t>
  </si>
  <si>
    <t>HUDDERSFIELD SERVICE CENTRE</t>
  </si>
  <si>
    <t>HUDDERSFIELD CLOTH HALL</t>
  </si>
  <si>
    <t>HUDDERSFIELD RAMSDEN STREET</t>
  </si>
  <si>
    <t>HOUNSLOW SERVICE CENTRE</t>
  </si>
  <si>
    <t>HULL JAMESON STREET</t>
  </si>
  <si>
    <t>HULL CARR LANE</t>
  </si>
  <si>
    <t>HUNTINGDON</t>
  </si>
  <si>
    <t>HYDE MARKET PLACE</t>
  </si>
  <si>
    <t>HUYTON</t>
  </si>
  <si>
    <t>HOUNSLOW AGENCIES</t>
  </si>
  <si>
    <t>ILFORD</t>
  </si>
  <si>
    <t>ILFORD 100 HIGH ROAD</t>
  </si>
  <si>
    <t>EAST MIDLANDS AGENCIES</t>
  </si>
  <si>
    <t>PREMIER MORTGAGE SERVICES</t>
  </si>
  <si>
    <t>IPSWICH BUTTERMARKET</t>
  </si>
  <si>
    <t>KENSINGTON BUSINESS CENTRE</t>
  </si>
  <si>
    <t>ISLINGTON UPPER STREET</t>
  </si>
  <si>
    <t>JERSEY</t>
  </si>
  <si>
    <t>LONDON OXFORD CIRCUS</t>
  </si>
  <si>
    <t>KENDAL HIGHGATE</t>
  </si>
  <si>
    <t>KENILWORTH</t>
  </si>
  <si>
    <t>LONDON OXFORD STREET</t>
  </si>
  <si>
    <t>KENSINGTON</t>
  </si>
  <si>
    <t>LONDON EDGWARE ROAD</t>
  </si>
  <si>
    <t>KINGSBURY</t>
  </si>
  <si>
    <t>KNIGHTSBRIDGE</t>
  </si>
  <si>
    <t>KEYNSHAM</t>
  </si>
  <si>
    <t>KILBURN</t>
  </si>
  <si>
    <t>KINGS HEATH HIGH STREET</t>
  </si>
  <si>
    <t>LEICESTER BEAUMONT LEYS</t>
  </si>
  <si>
    <t>KINGS NORTON</t>
  </si>
  <si>
    <t>KINGSTHORPE</t>
  </si>
  <si>
    <t>KINGSTANDING WA N FARM RD</t>
  </si>
  <si>
    <t>KINGSWOOD</t>
  </si>
  <si>
    <t>KIRKBY</t>
  </si>
  <si>
    <t>LAUNCESTON</t>
  </si>
  <si>
    <t>LEICESTER SHIRES WALK</t>
  </si>
  <si>
    <t>LEEDS AGENCIES</t>
  </si>
  <si>
    <t>CNTRL LONDON PROPERTY UNIT</t>
  </si>
  <si>
    <t>LEAMINGTON SPA THE PARADE</t>
  </si>
  <si>
    <t>LEATHERHEAD</t>
  </si>
  <si>
    <t>LEEDS BUSINESS CENTRE</t>
  </si>
  <si>
    <t>LEEDS CROSSGATES CENTRE</t>
  </si>
  <si>
    <t>LEEDS ALBION STREET</t>
  </si>
  <si>
    <t>LEEK</t>
  </si>
  <si>
    <t>LEEDS VICAR LANE</t>
  </si>
  <si>
    <t>LEICESTER HORSEFAIR ST</t>
  </si>
  <si>
    <t>LEICESTER GRANBY STREET</t>
  </si>
  <si>
    <t>LEEDS COMMERCIAL STREET</t>
  </si>
  <si>
    <t>LEOMINSTER</t>
  </si>
  <si>
    <t>LEIGHTON BUZZARD</t>
  </si>
  <si>
    <t>LETCHWORTH</t>
  </si>
  <si>
    <t>LEYTON LEA BRIDGE ROAD</t>
  </si>
  <si>
    <t>LEYTONSTONE</t>
  </si>
  <si>
    <t>MERSEYSIDE AGENCIES 1</t>
  </si>
  <si>
    <t>LIVERPOOL ALLERTON ROAD</t>
  </si>
  <si>
    <t>LIVERPOOL NORRIS GREEN</t>
  </si>
  <si>
    <t>LINCOLN CORNHILL</t>
  </si>
  <si>
    <t>LINCOLN HIGH STREET</t>
  </si>
  <si>
    <t>LITTLEHAMPTON SURREY ST</t>
  </si>
  <si>
    <t>LIVERPOOL BELLE VALE</t>
  </si>
  <si>
    <t>LIVERPOOL BUSINESS CENTRE</t>
  </si>
  <si>
    <t>LIVERPOOL PARADISE STREET</t>
  </si>
  <si>
    <t>LIVERPOOL BOLD STREET</t>
  </si>
  <si>
    <t>LIVERPOOL TARLETON STREET</t>
  </si>
  <si>
    <t>LIVERPOOL OLD SWAN</t>
  </si>
  <si>
    <t>LLANDUDNO MOSTYN ST</t>
  </si>
  <si>
    <t>LLANELLI</t>
  </si>
  <si>
    <t>LONDON CITY SERVICE CENTRE</t>
  </si>
  <si>
    <t>LONDON BAKER STREET</t>
  </si>
  <si>
    <t>LONDON HANOVER SQUARE</t>
  </si>
  <si>
    <t>LONDON WALL</t>
  </si>
  <si>
    <t>LONDON WEST END AGENCIES</t>
  </si>
  <si>
    <t>LONDON ARTILLERY ROW</t>
  </si>
  <si>
    <t>LONDON HIGH HOLBORN</t>
  </si>
  <si>
    <t>LONDON CORNHILL</t>
  </si>
  <si>
    <t>LONDON CHEAPSIDE</t>
  </si>
  <si>
    <t>LONDON PICCADILLY CIRCUS</t>
  </si>
  <si>
    <t>LONDON MOORGATE</t>
  </si>
  <si>
    <t>LONDON MAYFAIR</t>
  </si>
  <si>
    <t>LONDON CAMDEN HIGH ST.</t>
  </si>
  <si>
    <t>LONDON FLEET STREET</t>
  </si>
  <si>
    <t>LONDON CANNON STREET</t>
  </si>
  <si>
    <t>LONDON CITY BUSINESS CENTRE</t>
  </si>
  <si>
    <t>LONG EATON</t>
  </si>
  <si>
    <t>LOUGHTON</t>
  </si>
  <si>
    <t>LOUTH</t>
  </si>
  <si>
    <t>LONDON CITY AGENCIES</t>
  </si>
  <si>
    <t>LONGTON (STAFFS)</t>
  </si>
  <si>
    <t>LOWESTOFT</t>
  </si>
  <si>
    <t>LUTON ARNDALE CENTRE</t>
  </si>
  <si>
    <t>LUTON DUNSTABLE RD</t>
  </si>
  <si>
    <t>LUTON MORTGAGE ADMIN</t>
  </si>
  <si>
    <t>LONDON QUEENSWAY</t>
  </si>
  <si>
    <t>LYMINGTON</t>
  </si>
  <si>
    <t>LONDON TOTTENHAM COURT ROAD</t>
  </si>
  <si>
    <t>LONDON VICTORIA</t>
  </si>
  <si>
    <t>LONDON 51/55 STRAND</t>
  </si>
  <si>
    <t>LDN WEST END SERVICE CTR</t>
  </si>
  <si>
    <t>MARCH</t>
  </si>
  <si>
    <t>MAIDENHEAD</t>
  </si>
  <si>
    <t>MARLOW</t>
  </si>
  <si>
    <t>MAIDSTONE WEEK STREET</t>
  </si>
  <si>
    <t>MALDON HIGH STREET</t>
  </si>
  <si>
    <t>NORTH MANCHESTER AGENCIES</t>
  </si>
  <si>
    <t>MANCHESTER AGENCIES</t>
  </si>
  <si>
    <t>MANCHESTER PICCADILLY</t>
  </si>
  <si>
    <t>MANCHESTER CROSS STREET</t>
  </si>
  <si>
    <t>MANCHESTER DEANSGATE</t>
  </si>
  <si>
    <t>MANCHESTER ARNDALE CENTRE</t>
  </si>
  <si>
    <t>CHEETHAM HILL</t>
  </si>
  <si>
    <t>MANSFIELD STOCKWELL GATE</t>
  </si>
  <si>
    <t>MARGATE</t>
  </si>
  <si>
    <t>MARKET HARBOROUGH</t>
  </si>
  <si>
    <t>MERTHYR TYDFIL</t>
  </si>
  <si>
    <t>MANSFIELD REGENT STREET</t>
  </si>
  <si>
    <t>MIDDLESBOROUGH</t>
  </si>
  <si>
    <t>MEXBOROUGH 14 HIGH STREET</t>
  </si>
  <si>
    <t>MIDLAND PROPERTY UNIT</t>
  </si>
  <si>
    <t>MILTON KEYNES SILBURY BVD</t>
  </si>
  <si>
    <t>NORTH WEST PROPERTY UNIT</t>
  </si>
  <si>
    <t>MIRFIELD</t>
  </si>
  <si>
    <t>MOLD</t>
  </si>
  <si>
    <t>NORTHUMBRIA AGENCIES</t>
  </si>
  <si>
    <t>MORLEY</t>
  </si>
  <si>
    <t>MORRISTON</t>
  </si>
  <si>
    <t>MORPETH</t>
  </si>
  <si>
    <t>MUSWELL HILL 400 MHILL B</t>
  </si>
  <si>
    <t>NEATH</t>
  </si>
  <si>
    <t>NORTH EAST MIDLANDS AGY 1</t>
  </si>
  <si>
    <t>NEWBURY</t>
  </si>
  <si>
    <t>NORTH EAST MIDLANDS AGY 2</t>
  </si>
  <si>
    <t>NEW MALDEN</t>
  </si>
  <si>
    <t>NEWCASTLE NORTHLAND ROAD</t>
  </si>
  <si>
    <t>NEWCASTLE NEW BRIDGE ST</t>
  </si>
  <si>
    <t>NEWCASTLE MARKET STREET</t>
  </si>
  <si>
    <t>NEWMARKET</t>
  </si>
  <si>
    <t>NEWPORT (I O W )</t>
  </si>
  <si>
    <t>NEWPORT LLANARTH STREET</t>
  </si>
  <si>
    <t>NEWPORT (GWENT)</t>
  </si>
  <si>
    <t>NEWTON ABBOT</t>
  </si>
  <si>
    <t>NEW MILTON</t>
  </si>
  <si>
    <t>NORBURY</t>
  </si>
  <si>
    <t>NEWTON AYCLIFFE</t>
  </si>
  <si>
    <t>PORTSMOUTH NORTH END</t>
  </si>
  <si>
    <t>NORTHFIELD</t>
  </si>
  <si>
    <t>NORTH FINCHLEY</t>
  </si>
  <si>
    <t>NORTH SHIELDS</t>
  </si>
  <si>
    <t>NORTHWICH WITTON STREET</t>
  </si>
  <si>
    <t>NOTTINGHAM BUSINESS CENTRE</t>
  </si>
  <si>
    <t>NORWICH GENTLEMANS WALK</t>
  </si>
  <si>
    <t>NORWICH BANK PLAIN</t>
  </si>
  <si>
    <t>H O SAVINGS &amp; INVESTMENTS</t>
  </si>
  <si>
    <t>NOTTINGHAM MILTON STREET</t>
  </si>
  <si>
    <t>NOTTINGHAM LOW PAVEMENT</t>
  </si>
  <si>
    <t>NOTTINGHAM FRIAR LANE</t>
  </si>
  <si>
    <t>OXFORD WESTGATE</t>
  </si>
  <si>
    <t>OLDHAM YORKSHIRE STREET</t>
  </si>
  <si>
    <t>OLDHAM CURZON STREET</t>
  </si>
  <si>
    <t>ORPINGTON</t>
  </si>
  <si>
    <t>OSWESTRY</t>
  </si>
  <si>
    <t>OXFORD SERVICE CENTRE</t>
  </si>
  <si>
    <t>HALIFAX HELP DESK</t>
  </si>
  <si>
    <t>PAIGNTON</t>
  </si>
  <si>
    <t>PCS - BACS</t>
  </si>
  <si>
    <t>PECKHAM</t>
  </si>
  <si>
    <t>PCS - SETTLEMENT</t>
  </si>
  <si>
    <t>PCS - CHEQUE PROCESSING</t>
  </si>
  <si>
    <t>PENZANCE MARKET JEW ST</t>
  </si>
  <si>
    <t>PERRY BARR</t>
  </si>
  <si>
    <t>PETERBOROUGH LONG CAUSWY</t>
  </si>
  <si>
    <t>GROUP SECURITY</t>
  </si>
  <si>
    <t>CENTRAL MIDLANDS AGY S 3</t>
  </si>
  <si>
    <t>PLYMOUTH ST ANDREWS CROSS</t>
  </si>
  <si>
    <t>PLYMOUTH DERRYS CROSS</t>
  </si>
  <si>
    <t>PLYMOUTH MUTLEY PLAIN</t>
  </si>
  <si>
    <t>PLYMOUTH DEBENHAMS</t>
  </si>
  <si>
    <t>PONTYPRIDD</t>
  </si>
  <si>
    <t>PENRITH</t>
  </si>
  <si>
    <t>POOLE</t>
  </si>
  <si>
    <t>POOLE KINGLAND CRESCENT</t>
  </si>
  <si>
    <t>OADBY</t>
  </si>
  <si>
    <t>PORT TALBOT</t>
  </si>
  <si>
    <t>PORTHCAWL</t>
  </si>
  <si>
    <t>PORTSMOUTH AGENCIES</t>
  </si>
  <si>
    <t>PORTSMOUTH SERVICE CENTRE</t>
  </si>
  <si>
    <t>PORTSMOUTH COMMERCIAL ROAD</t>
  </si>
  <si>
    <t>PORTSWOOD</t>
  </si>
  <si>
    <t>PRESTON &amp; BLACKBURN AGY 1</t>
  </si>
  <si>
    <t>PRESTON FISHERGATE</t>
  </si>
  <si>
    <t>PRESTON ORCHARD STREET</t>
  </si>
  <si>
    <t>PRESTON BUSINESS CENTRE</t>
  </si>
  <si>
    <t>PARKSTONE</t>
  </si>
  <si>
    <t>PURLEY</t>
  </si>
  <si>
    <t>PUTNEY</t>
  </si>
  <si>
    <t>RAMSGATE</t>
  </si>
  <si>
    <t>RAYLEIGH</t>
  </si>
  <si>
    <t>READING OXFORD ROAD</t>
  </si>
  <si>
    <t>READING BROAD STREET</t>
  </si>
  <si>
    <t>READING SERVICE CENTRE</t>
  </si>
  <si>
    <t>THAMES VALLEY AGENCIES I</t>
  </si>
  <si>
    <t>REDCAR 8 HIGH STREET</t>
  </si>
  <si>
    <t>REDDITCH ROYAL SQUARE</t>
  </si>
  <si>
    <t>REDHILL 31 HIGH STREET</t>
  </si>
  <si>
    <t>RHYL</t>
  </si>
  <si>
    <t>RICHMOND (SURREY)</t>
  </si>
  <si>
    <t>ROCHDALE 108 YORKSHIRE ST</t>
  </si>
  <si>
    <t>READING LOWER EARLEY</t>
  </si>
  <si>
    <t>RADCLIFFE</t>
  </si>
  <si>
    <t>REDRUTH</t>
  </si>
  <si>
    <t>ROMFORD MARKET PLACE</t>
  </si>
  <si>
    <t>ROMFORD SOUTH STREET</t>
  </si>
  <si>
    <t>REIGATE</t>
  </si>
  <si>
    <t>PALMERS GREEN</t>
  </si>
  <si>
    <t>PINNER</t>
  </si>
  <si>
    <t>ROTHERAM</t>
  </si>
  <si>
    <t>ROTHERHAM HOWARD STREET</t>
  </si>
  <si>
    <t>ROTHERHAM UPPER MILLGATE</t>
  </si>
  <si>
    <t>ROTHERHAM SERVICE CENTRE</t>
  </si>
  <si>
    <t>RUGELEY</t>
  </si>
  <si>
    <t>RUISLIP HIGH STREET</t>
  </si>
  <si>
    <t>RUNCORN</t>
  </si>
  <si>
    <t>RYDE</t>
  </si>
  <si>
    <t>BANKING ARREARS (LEEDS)</t>
  </si>
  <si>
    <t>PLYMOUTH SERVICE CENTRE</t>
  </si>
  <si>
    <t>PLYMOUTH &amp; CORNWALL AGYS</t>
  </si>
  <si>
    <t>ST NEOTS</t>
  </si>
  <si>
    <t>ST ANNES</t>
  </si>
  <si>
    <t>ST AUSTELL</t>
  </si>
  <si>
    <t>ST HELENS CHURCH SQUARE</t>
  </si>
  <si>
    <t>MANCHESTER UNIVERSITY</t>
  </si>
  <si>
    <t>ST HELENS HARDSHAW STREET</t>
  </si>
  <si>
    <t>SAFFRON WALDEN</t>
  </si>
  <si>
    <t>SALFORD</t>
  </si>
  <si>
    <t>SALISBURY</t>
  </si>
  <si>
    <t>NORTH PROPERTY UNIT</t>
  </si>
  <si>
    <t>MORTGAGE PROCESSING UNIT</t>
  </si>
  <si>
    <t>REDHILL SERVICE CENTRE</t>
  </si>
  <si>
    <t>SEVENOAKS</t>
  </si>
  <si>
    <t>SCARBOROUGH NEWBOROUGH</t>
  </si>
  <si>
    <t>SCUNTHORPE</t>
  </si>
  <si>
    <t>SCUNTHORPE ASDA</t>
  </si>
  <si>
    <t>SHEFFIELD MEADOWHALL</t>
  </si>
  <si>
    <t>SEAFORD</t>
  </si>
  <si>
    <t>SHEFFIELD SURREY STREET</t>
  </si>
  <si>
    <t>ESS CORPORATE BUSINESS</t>
  </si>
  <si>
    <t>SHEFFIELD HIGH STREET</t>
  </si>
  <si>
    <t>SHEFFIELD BUSINESS CENTRE</t>
  </si>
  <si>
    <t>SHEFFIELD CAMBRIDGE ST</t>
  </si>
  <si>
    <t>SHEFFIELD THE MOOR</t>
  </si>
  <si>
    <t>SOUTH YORKS AGY 2</t>
  </si>
  <si>
    <t>SHELDON</t>
  </si>
  <si>
    <t>SOUTH YORKS AGY 1</t>
  </si>
  <si>
    <t>SHIRLEY (SOUTHAMPTON)</t>
  </si>
  <si>
    <t>SHIPLEY WELLCROFT</t>
  </si>
  <si>
    <t>SHIRLEY WEST MIDLANDS</t>
  </si>
  <si>
    <t>SHEPHERDS BUSH</t>
  </si>
  <si>
    <t>SITTINGBOURNE</t>
  </si>
  <si>
    <t>REDHILL AGENCIES 1</t>
  </si>
  <si>
    <t>SKELMERSDALE CONCOURSE</t>
  </si>
  <si>
    <t>S &amp; I PROCESSING UNIT</t>
  </si>
  <si>
    <t>SLEAFORD</t>
  </si>
  <si>
    <t>SLOUGH</t>
  </si>
  <si>
    <t>SIDCUP</t>
  </si>
  <si>
    <t>POOLE SERVICE CENTRE</t>
  </si>
  <si>
    <t>POOLE AGENCIES</t>
  </si>
  <si>
    <t>SOLIHULL POPLAR ROAD</t>
  </si>
  <si>
    <t>SOLIHULL MORTGAGE ADMIN</t>
  </si>
  <si>
    <t>SOUTHALL</t>
  </si>
  <si>
    <t>SOUTHAMPTON SERVICE CENTRE</t>
  </si>
  <si>
    <t>SOLENT AGENCIES</t>
  </si>
  <si>
    <t>SOUTHEND 18/22 LONDON RD</t>
  </si>
  <si>
    <t>SOUTHGATE 55 CHASESIDE</t>
  </si>
  <si>
    <t>SOUTHEND HIGH STREET</t>
  </si>
  <si>
    <t>SOUTHSEA</t>
  </si>
  <si>
    <t>SOUTH OCKENDON</t>
  </si>
  <si>
    <t>SOUTH EAST PROPERTY UNIT</t>
  </si>
  <si>
    <t>ROMFORD BUSINESS CENTRE</t>
  </si>
  <si>
    <t>SOWERBY BRIDGE</t>
  </si>
  <si>
    <t>SPALDING BRIDGE STREET</t>
  </si>
  <si>
    <t>STAINES</t>
  </si>
  <si>
    <t>ROMFORD MORTGAGE DESK</t>
  </si>
  <si>
    <t>STANMORE</t>
  </si>
  <si>
    <t>STAMFORD</t>
  </si>
  <si>
    <t>LEWES SERVICE CENTRE</t>
  </si>
  <si>
    <t>STEVENAGE QUEENSWAY</t>
  </si>
  <si>
    <t>STOCKPORT CHESTERGATE</t>
  </si>
  <si>
    <t>LEWES AGENCIES</t>
  </si>
  <si>
    <t>STOCKTON ON TEES</t>
  </si>
  <si>
    <t>LONDON BISHOPSGATE</t>
  </si>
  <si>
    <t>STOKE CAMPBELL PLACE</t>
  </si>
  <si>
    <t>STOKE-ON-TRENT</t>
  </si>
  <si>
    <t>STOWMARKET</t>
  </si>
  <si>
    <t>STRATFORD THE BROADWAY</t>
  </si>
  <si>
    <t>STRATFORD UPON AVON</t>
  </si>
  <si>
    <t>STH MANCHESTER SERVICE CTR</t>
  </si>
  <si>
    <t>CHESHIRE AGENCIES 3</t>
  </si>
  <si>
    <t>STREATHAM</t>
  </si>
  <si>
    <t>STROUD</t>
  </si>
  <si>
    <t>SUDBURY</t>
  </si>
  <si>
    <t>SURBITON</t>
  </si>
  <si>
    <t>SWISS COTTAGE</t>
  </si>
  <si>
    <t>SWINDON THE PARADE</t>
  </si>
  <si>
    <t>SWINDON TOWN SQUARE</t>
  </si>
  <si>
    <t>SUTTON</t>
  </si>
  <si>
    <t>CHESHIRE AGENCIES 4</t>
  </si>
  <si>
    <t>SUTTON HIGH STREET</t>
  </si>
  <si>
    <t>WEST WALES AGENCIES 2</t>
  </si>
  <si>
    <t>SWANSEA SERVICE CENTRE</t>
  </si>
  <si>
    <t>SWANSEA AGENCIES 1</t>
  </si>
  <si>
    <t>SWANSEA HIGH STREET</t>
  </si>
  <si>
    <t>SWINTON (LANCS)</t>
  </si>
  <si>
    <t>SWINDON BRIDGE STREET</t>
  </si>
  <si>
    <t>TAUNTON EAST STREET</t>
  </si>
  <si>
    <t>TEWKESBURY</t>
  </si>
  <si>
    <t>THETFORD</t>
  </si>
  <si>
    <t>TIVERTON</t>
  </si>
  <si>
    <t>THURROCK</t>
  </si>
  <si>
    <t>TOOTING</t>
  </si>
  <si>
    <t>THORNABY</t>
  </si>
  <si>
    <t>TORQUAY</t>
  </si>
  <si>
    <t>TOTTENHAM</t>
  </si>
  <si>
    <t>TOTTON</t>
  </si>
  <si>
    <t>TROWBRIDGE</t>
  </si>
  <si>
    <t>T0NBRIDGE</t>
  </si>
  <si>
    <t>TRURO</t>
  </si>
  <si>
    <t>TUNBRIDGE WELLS MT PLT RD</t>
  </si>
  <si>
    <t>TUNBRIDGE W MT PLEASANT RD</t>
  </si>
  <si>
    <t>TWICKENHAM</t>
  </si>
  <si>
    <t>HORNCHURCH</t>
  </si>
  <si>
    <t>UPMINSTER</t>
  </si>
  <si>
    <t>UPTON PARK</t>
  </si>
  <si>
    <t>UXBRIDGE</t>
  </si>
  <si>
    <t>WAKEFIELD SERVICE CENTRE</t>
  </si>
  <si>
    <t>WAKEFIELD AGENCIES 1</t>
  </si>
  <si>
    <t>WAKEFIELD WESTGATE</t>
  </si>
  <si>
    <t>WAKEFIELD KIRKGATE</t>
  </si>
  <si>
    <t>WALLINGTON</t>
  </si>
  <si>
    <t>STH YORKSHIRE AGENCIES 3</t>
  </si>
  <si>
    <t>WAKEFIELD DURKAR ASDA</t>
  </si>
  <si>
    <t>HEMEL HEMPSTEAD BUS CTR</t>
  </si>
  <si>
    <t>WALKDEN</t>
  </si>
  <si>
    <t>WALTON-ON-THAMES</t>
  </si>
  <si>
    <t>WANDSWORTH</t>
  </si>
  <si>
    <t>WALTHAM CROSS</t>
  </si>
  <si>
    <t>WALWORTH</t>
  </si>
  <si>
    <t>WARMINSTER</t>
  </si>
  <si>
    <t>WARRINGTON OLD MKT PLACE</t>
  </si>
  <si>
    <t>WASHINGTON</t>
  </si>
  <si>
    <t>WARRINGTON SERVICE CENTRE</t>
  </si>
  <si>
    <t>WATERLOOVILLE</t>
  </si>
  <si>
    <t>WATFORD 114D HIGH STREET</t>
  </si>
  <si>
    <t>WATFORD KING STREET</t>
  </si>
  <si>
    <t>WELLINGTON (SHROPSHIRE)</t>
  </si>
  <si>
    <t>WEDNESBURY</t>
  </si>
  <si>
    <t>WELWYN GARDEN CITY</t>
  </si>
  <si>
    <t>WARRINGTON AGENCIES 1</t>
  </si>
  <si>
    <t>WARRINGTON AGENCIES 2</t>
  </si>
  <si>
    <t>WEMBLEY</t>
  </si>
  <si>
    <t>WEALDSTONE</t>
  </si>
  <si>
    <t>WESTCLIFF ON SEA</t>
  </si>
  <si>
    <t>HARROW BUSINESS CENTRE</t>
  </si>
  <si>
    <t>BEDFORDS &amp; BUCKS AGYS 2</t>
  </si>
  <si>
    <t>WESTON SUPER MARE</t>
  </si>
  <si>
    <t>MILTON KEYNES MID MER BVD</t>
  </si>
  <si>
    <t>PRESTON &amp; BLACKBURN AGY 2</t>
  </si>
  <si>
    <t>SOUTH WEST SCOTLAND AGY</t>
  </si>
  <si>
    <t>WICKFORD</t>
  </si>
  <si>
    <t>WEYMOUTH</t>
  </si>
  <si>
    <t>WHITLEY BAY</t>
  </si>
  <si>
    <t>WHITCHURCH (SHROPSHIRE)</t>
  </si>
  <si>
    <t>WHITCHURCH (AVON)</t>
  </si>
  <si>
    <t>WIGAN CROMPTON STREET</t>
  </si>
  <si>
    <t>CALL SERVICE TEAM</t>
  </si>
  <si>
    <t>SOUTH WALES AGENCIES 2</t>
  </si>
  <si>
    <t>WINDSOR</t>
  </si>
  <si>
    <t>WINCHESTER MORTGAGE ADMIN</t>
  </si>
  <si>
    <t>WIMBLEDON</t>
  </si>
  <si>
    <t>HALIFAX VISA</t>
  </si>
  <si>
    <t>WINCHESTER</t>
  </si>
  <si>
    <t>WINTON</t>
  </si>
  <si>
    <t>WISBECH</t>
  </si>
  <si>
    <t>WITHAM</t>
  </si>
  <si>
    <t>WOKING</t>
  </si>
  <si>
    <t>WITNEY</t>
  </si>
  <si>
    <t>WOKINGHAM</t>
  </si>
  <si>
    <t>WOLVERHAMPTON SCHOOL ST</t>
  </si>
  <si>
    <t>WYTHENSHAWE</t>
  </si>
  <si>
    <t>WORCESTER</t>
  </si>
  <si>
    <t>YORK DAVYGATE</t>
  </si>
  <si>
    <t>WORKINGTON</t>
  </si>
  <si>
    <t>YORK BRIDGE STREET</t>
  </si>
  <si>
    <t>CANARY WHARF</t>
  </si>
  <si>
    <t>WORTHING</t>
  </si>
  <si>
    <t>WREXHAM</t>
  </si>
  <si>
    <t>YATE NORTH PARADE</t>
  </si>
  <si>
    <t>YEOVIL</t>
  </si>
  <si>
    <t>YORK STONEBOW</t>
  </si>
  <si>
    <t>MORTGAGE DEPT. (H.O.)</t>
  </si>
  <si>
    <t>ABERDEEN 52/54 UNION ST</t>
  </si>
  <si>
    <t>ABERDEEN BON ACCORD CENTRE</t>
  </si>
  <si>
    <t>ABERDEEN 395 UNION STREET</t>
  </si>
  <si>
    <t>AIRDRIE</t>
  </si>
  <si>
    <t>ALLOA</t>
  </si>
  <si>
    <t>ARBROATH</t>
  </si>
  <si>
    <t>AYR</t>
  </si>
  <si>
    <t>COATBRIDGE</t>
  </si>
  <si>
    <t>CLYDEBANK</t>
  </si>
  <si>
    <t>DUMBARTON</t>
  </si>
  <si>
    <t>DUMFRIES</t>
  </si>
  <si>
    <t>CUMBERNAULD</t>
  </si>
  <si>
    <t>DIDCOT</t>
  </si>
  <si>
    <t>WEYBRIDGE</t>
  </si>
  <si>
    <t>DALKEITH</t>
  </si>
  <si>
    <t>MONMOUTH</t>
  </si>
  <si>
    <t>INTERMEDIARY ONLINE A/C</t>
  </si>
  <si>
    <t>DUNDEE</t>
  </si>
  <si>
    <t>DUNFERMLINE</t>
  </si>
  <si>
    <t>EAST KILBRIDE</t>
  </si>
  <si>
    <t>EDINBURGH GYLE CENTRE</t>
  </si>
  <si>
    <t>ELGIN</t>
  </si>
  <si>
    <t>EDINBURGH GEORGE STREET</t>
  </si>
  <si>
    <t>EDINBURGH SHANDWICK PLACE</t>
  </si>
  <si>
    <t>EDINBURGH CAMERON TOLL</t>
  </si>
  <si>
    <t>EDINBURGH BUSINESS CENTRE</t>
  </si>
  <si>
    <t>FALKIRK</t>
  </si>
  <si>
    <t>EDINBURGH MORNINGSIDE</t>
  </si>
  <si>
    <t>EDINBURGH TOLLCROSS</t>
  </si>
  <si>
    <t>GALASHIELS</t>
  </si>
  <si>
    <t>LEITH</t>
  </si>
  <si>
    <t>EDINBURGH NEWCRAIGHALL</t>
  </si>
  <si>
    <t>EDIN LOTHIAN &amp; BORDERS AGY</t>
  </si>
  <si>
    <t>OLD BROAD STREET LONDON</t>
  </si>
  <si>
    <t>GLASGOW CENTRAL STATION</t>
  </si>
  <si>
    <t>GLASGOW BUSINESS CENTRE</t>
  </si>
  <si>
    <t>GLASGOW QUEEN ST</t>
  </si>
  <si>
    <t>GLASGOW 83/85 BUCHANAN ST</t>
  </si>
  <si>
    <t>GLASGOW VICTORIA ROAD</t>
  </si>
  <si>
    <t>GLASGOW 532 SAUCHHALL ST</t>
  </si>
  <si>
    <t>GREENOCK</t>
  </si>
  <si>
    <t>GLASGOW 47 SAUCHHALL ST</t>
  </si>
  <si>
    <t>HAMILTON</t>
  </si>
  <si>
    <t>GTR GLASGOW &amp; ARGYLL AGY</t>
  </si>
  <si>
    <t>HAWICK</t>
  </si>
  <si>
    <t>GRANGEMOUTH</t>
  </si>
  <si>
    <t>INVERNESS</t>
  </si>
  <si>
    <t>LONDON BLOOMSBURY</t>
  </si>
  <si>
    <t>IRVINE</t>
  </si>
  <si>
    <t>GLENROTHES</t>
  </si>
  <si>
    <t>JOHNSTONE</t>
  </si>
  <si>
    <t>KILMARNOCK</t>
  </si>
  <si>
    <t>KILMARNOCK KING STREET</t>
  </si>
  <si>
    <t>KIRKALDY</t>
  </si>
  <si>
    <t>LANARK</t>
  </si>
  <si>
    <t>LIVINGSTON</t>
  </si>
  <si>
    <t>LEVEN</t>
  </si>
  <si>
    <t>MOTHERWELL</t>
  </si>
  <si>
    <t>MONTROSE</t>
  </si>
  <si>
    <t>MUSSELBURGH</t>
  </si>
  <si>
    <t>OBAN</t>
  </si>
  <si>
    <t>PAISLEY</t>
  </si>
  <si>
    <t>PAISLEY GILMOUR STREET</t>
  </si>
  <si>
    <t>PERTH</t>
  </si>
  <si>
    <t>Christchurch</t>
  </si>
  <si>
    <t>Basingstoke The Malls</t>
  </si>
  <si>
    <t>PETERHEAD</t>
  </si>
  <si>
    <t>Swansea</t>
  </si>
  <si>
    <t>Alton</t>
  </si>
  <si>
    <t>RUTHERGLEN</t>
  </si>
  <si>
    <t>SALTCOATS</t>
  </si>
  <si>
    <t>ST ANDREWS</t>
  </si>
  <si>
    <t>LONDONDERRY</t>
  </si>
  <si>
    <t>WISHAW</t>
  </si>
  <si>
    <t>LARNE</t>
  </si>
  <si>
    <t>LURGAN</t>
  </si>
  <si>
    <t>NORTHERN IRELAND AGYS 1</t>
  </si>
  <si>
    <t>BELFAST BUSINESS CENTRE</t>
  </si>
  <si>
    <t>BELFAST CONNSWATER</t>
  </si>
  <si>
    <t>STIRLING</t>
  </si>
  <si>
    <t>BELFAST CASTLECOURT</t>
  </si>
  <si>
    <t>NORTHERN IRELAND AGYS 2</t>
  </si>
  <si>
    <t>STRANRAER</t>
  </si>
  <si>
    <t>LONDONDERRY RICHMOND CNTR</t>
  </si>
  <si>
    <t>OMAGH</t>
  </si>
  <si>
    <t>BALLYMENA</t>
  </si>
  <si>
    <t>BELFAST SHAFTESBURY SQ</t>
  </si>
  <si>
    <t>BELFAST DONEGALL SQ NORTH</t>
  </si>
  <si>
    <t>BELFAST ARTHUR STREET</t>
  </si>
  <si>
    <t>COLERAINE THE DIAMOND</t>
  </si>
  <si>
    <t>ENNISKILLEN HIGH STREET</t>
  </si>
  <si>
    <t>LISBURN</t>
  </si>
  <si>
    <t>PORTADOWN HIGH STREET</t>
  </si>
  <si>
    <t>BANGOR (NORTHERN IRELAND)</t>
  </si>
  <si>
    <t>BELFAST DONEGALL PLACE</t>
  </si>
  <si>
    <t>BLACKPOOL 20 CLIFTON ST</t>
  </si>
  <si>
    <t>BOLTON OXFORD STREET</t>
  </si>
  <si>
    <t>BRADFORD GODWIN STREET</t>
  </si>
  <si>
    <t>BRISTOL BALDWIN STREET</t>
  </si>
  <si>
    <t>LEEDS WHITE ROSE CENTRE</t>
  </si>
  <si>
    <t>CHELTENHAM HIGH STREET</t>
  </si>
  <si>
    <t>COVENTRY CROSS CHEAPING</t>
  </si>
  <si>
    <t>DERBY CORNMARKET</t>
  </si>
  <si>
    <t>DONCASTER HIGH STREET</t>
  </si>
  <si>
    <t>EDINBURGH 106 GEORGE ST</t>
  </si>
  <si>
    <t>GLASGOW 123 BUCHANAN ST</t>
  </si>
  <si>
    <t>GUILDFORD 172 HIGH STREET</t>
  </si>
  <si>
    <t>HARROGATE VIC GDN SHPG CTR</t>
  </si>
  <si>
    <t>HUDDERSFIELD MARKET ST</t>
  </si>
  <si>
    <t>KEIGHLEY LOW STREET</t>
  </si>
  <si>
    <t>LEICESTER GALLOWTREE GATE</t>
  </si>
  <si>
    <t>LIVERPOOL LORD STREET</t>
  </si>
  <si>
    <t>LONDON REGENT STREET</t>
  </si>
  <si>
    <t>LUTON GEORGE STREET</t>
  </si>
  <si>
    <t>MAIDSTONE HIGH STREET</t>
  </si>
  <si>
    <t>MANCHESTER ROYAL EXCHANGE</t>
  </si>
  <si>
    <t>MIDDLESBOROUGH ALBERT RD</t>
  </si>
  <si>
    <t>NORWICH LONDON STREET</t>
  </si>
  <si>
    <t>NOTTINGHAM CLUMBER STREET</t>
  </si>
  <si>
    <t>READING QUEEN VICTORIA ST</t>
  </si>
  <si>
    <t>SHEFFIELD NORFOLK ROW</t>
  </si>
  <si>
    <t>SOUTHAMPTON ABOVE BAR ST</t>
  </si>
  <si>
    <t>SOUTHPORT HOGHTON STREET</t>
  </si>
  <si>
    <t>STOCKPORT GREAT UNDERBANK</t>
  </si>
  <si>
    <t>WAKEFIELD THE SPRINGS</t>
  </si>
  <si>
    <t>WOLVERHAMPTON DUDLEY ST</t>
  </si>
  <si>
    <t>YORK PARLIAMENT STREET</t>
  </si>
  <si>
    <t>LEEDS THE HEADROW</t>
  </si>
  <si>
    <t>BANK SECTION RETURN</t>
  </si>
  <si>
    <t>ROUNDHAY 269 ROUNDHAY RD</t>
  </si>
  <si>
    <t>ABERDEEN 248 UNION STREET</t>
  </si>
  <si>
    <t>DUNDEE REFORM STREET</t>
  </si>
  <si>
    <t>PETERBOROUGH QUEENSGATE</t>
  </si>
  <si>
    <t>TEESSIDE AGENCIES</t>
  </si>
  <si>
    <t>PORTSMOUTH EDINBURGH ROAD</t>
  </si>
  <si>
    <t>KINGSTON-U-THAMES FIFE RD</t>
  </si>
  <si>
    <t>PLYMOUTH ARMADA WAY</t>
  </si>
  <si>
    <t>EXETER POST OFFICE STREET</t>
  </si>
  <si>
    <t>WORTHING 47 CHAPEL ROAD</t>
  </si>
  <si>
    <t>BRIGHTON NORTH STREET</t>
  </si>
  <si>
    <t>EASTBOURNE TERMINUS ROAD</t>
  </si>
  <si>
    <t>WALSALL BRIDGE STREET</t>
  </si>
  <si>
    <t>BATH STALL STREET</t>
  </si>
  <si>
    <t>CHESTER EASTGATE STREET</t>
  </si>
  <si>
    <t>LONDON FENCHURCH STREET</t>
  </si>
  <si>
    <t>PRESTON LUNE STREET</t>
  </si>
  <si>
    <t>SWANSEA 19 UNION STREET</t>
  </si>
  <si>
    <t>AYR 177 HIGH STREET</t>
  </si>
  <si>
    <t>HAMILTON REGENT WAY</t>
  </si>
  <si>
    <t>KENSINGTON 175 KEN H ST</t>
  </si>
  <si>
    <t>SWINDON REGENT CIRCUS</t>
  </si>
  <si>
    <t>IPSWICH WESTGATE STREET</t>
  </si>
  <si>
    <t>WARRINGTON 12 BUTTMKT ST</t>
  </si>
  <si>
    <t>LONDON 50 HIGH HOLBORN</t>
  </si>
  <si>
    <t>ERDINGTON</t>
  </si>
  <si>
    <t>WATFORD 23/27 HIGH STREET</t>
  </si>
  <si>
    <t>NORTHAMPTON ABINGTON ST</t>
  </si>
  <si>
    <t>SUTTON 122 HIGH STREET</t>
  </si>
  <si>
    <t>BEDFORD HIGH STREET</t>
  </si>
  <si>
    <t>SOLIHULL HIGH STREET</t>
  </si>
  <si>
    <t>TORQUAY 53 UNION STREET</t>
  </si>
  <si>
    <t>GRIMSBY VICTORIA STREET</t>
  </si>
  <si>
    <t>LONDON 122 CHEAPSIDE</t>
  </si>
  <si>
    <t>SOUTHEND</t>
  </si>
  <si>
    <t>SUNDERLAND MARKET SQUARE</t>
  </si>
  <si>
    <t>KINGS HEATH</t>
  </si>
  <si>
    <t>WORKSOP BRIDGE PLACE</t>
  </si>
  <si>
    <t>WEST EALING 47 THE BWAY</t>
  </si>
  <si>
    <t>STOKE-ON-TRENT MARKET SQ</t>
  </si>
  <si>
    <t>DARLINGTON HIGH ROW</t>
  </si>
  <si>
    <t>MOTHERWELL MUIR STREET</t>
  </si>
  <si>
    <t>PERTH 175 HIGH STREET</t>
  </si>
  <si>
    <t>KINGS LYNN 46 HIGH STREET</t>
  </si>
  <si>
    <t>GLOUCESTER WESTGATE ST</t>
  </si>
  <si>
    <t>BURTON-ON-TRENT HIGH ST</t>
  </si>
  <si>
    <t>LEEDS LOVELL PARK ROAD</t>
  </si>
  <si>
    <t>HOUNSLOW HIGH STREET</t>
  </si>
  <si>
    <t>ILFORD 76 HIGH ROAD</t>
  </si>
  <si>
    <t>BEESTON 44 HIGH ROAD</t>
  </si>
  <si>
    <t>KIRKCALDY 128 HIGH STREET</t>
  </si>
  <si>
    <t>REDHILL 25 HIGH STREET</t>
  </si>
  <si>
    <t>ACOCKS GREEN</t>
  </si>
  <si>
    <t>TUNBRIDGE WELLS CALVY RD</t>
  </si>
  <si>
    <t>WOOD GREEN 41 HIGH ROAD</t>
  </si>
  <si>
    <t>EASTCOTE</t>
  </si>
  <si>
    <t>BLACKBURN KING WILLIAM ST</t>
  </si>
  <si>
    <t>BURGESS HILL</t>
  </si>
  <si>
    <t>CHESTERFIELD PACKERS ROW</t>
  </si>
  <si>
    <t>CHISWICK 244 CHK HIGH RD</t>
  </si>
  <si>
    <t>PAISLEY HIGH STREET</t>
  </si>
  <si>
    <t>BARNSLEY CHEAPSIDE</t>
  </si>
  <si>
    <t>PALMERS GREEN 329 GRN LNS</t>
  </si>
  <si>
    <t>KIDDERMINSTER VICAR ST</t>
  </si>
  <si>
    <t>LONDON MARYLEBONE</t>
  </si>
  <si>
    <t>BROMSGROVE 99 HIGH STREET</t>
  </si>
  <si>
    <t>CHELMSFORD EXCHANGE WAY</t>
  </si>
  <si>
    <t>DEAL 38 HIGH STREET</t>
  </si>
  <si>
    <t>LEEDS KING EDWARD STREET</t>
  </si>
  <si>
    <t>DALSTON 45 KINGSLAND H ST</t>
  </si>
  <si>
    <t>NORTHFIELD 820 BRIL RD S</t>
  </si>
  <si>
    <t>ELLESMERE PORT RIVTON RD</t>
  </si>
  <si>
    <t>SHELDON 2230 COVENTRY RD</t>
  </si>
  <si>
    <t>CASTLEFORD 66 CARLTON ST</t>
  </si>
  <si>
    <t>WIGAN MESNES STREET</t>
  </si>
  <si>
    <t>BEXLEYHEATH BROADWAY</t>
  </si>
  <si>
    <t>BRIDLINGTON KING STREET</t>
  </si>
  <si>
    <t>HALIFAX GEORGE SQUARE</t>
  </si>
  <si>
    <t>EAST HAM 121 HIGH ST NTH</t>
  </si>
  <si>
    <t>PINNER 55 BRIDGE STREET</t>
  </si>
  <si>
    <t>GREENFORD</t>
  </si>
  <si>
    <t>FAREHAM 57 WEST STREET</t>
  </si>
  <si>
    <t>HASTINGS WELLINGTON PLACE</t>
  </si>
  <si>
    <t>NEWCASTLE U LYME HIGH ST</t>
  </si>
  <si>
    <t>BURNLEY ST JAMESS STREET</t>
  </si>
  <si>
    <t>BASINGSTOKE TOWN CENTRE</t>
  </si>
  <si>
    <t>NORTH FINCHLEY 794 HI RD</t>
  </si>
  <si>
    <t>WALTHAMSTOW 133 HIGH ST</t>
  </si>
  <si>
    <t>BRISTOL MERCHANT STREET</t>
  </si>
  <si>
    <t>CROUCH END</t>
  </si>
  <si>
    <t>PENGE</t>
  </si>
  <si>
    <t>CHESTER WEAVER STREET</t>
  </si>
  <si>
    <t>TOTTENHAM 520 HIGH ROAD</t>
  </si>
  <si>
    <t>AIRDRIE BANK STREET</t>
  </si>
  <si>
    <t>CATFORD 122 RUSHEY GREEN</t>
  </si>
  <si>
    <t>CAMBERLEY 56A HIGH STREET</t>
  </si>
  <si>
    <t>BEVERLEY MARKET PLACE</t>
  </si>
  <si>
    <t>BRIDGWATER CORNHILL</t>
  </si>
  <si>
    <t>LONDON 110 MOORGATE</t>
  </si>
  <si>
    <t>GARFORTH</t>
  </si>
  <si>
    <t>QUINTON 534 HAGLEY RD WST</t>
  </si>
  <si>
    <t>BRAMLEY (WEST YORKSHIRE)</t>
  </si>
  <si>
    <t>CLIFTON (AVON)</t>
  </si>
  <si>
    <t>CHEADLE (CHESHIRE)</t>
  </si>
  <si>
    <t>LOWESTOFT 106 LDON RD NT</t>
  </si>
  <si>
    <t>GREENOCK 42 WST BHALL ST</t>
  </si>
  <si>
    <t>ASHTON-U-LYNE 65 OLD ST</t>
  </si>
  <si>
    <t>KILMARNOCK 73 KING STREET</t>
  </si>
  <si>
    <t>DEPTFORD</t>
  </si>
  <si>
    <t>DOVER BIGGIN STREET</t>
  </si>
  <si>
    <t>BIRMINGHAM GREAT BARR</t>
  </si>
  <si>
    <t>MORLEY QUEEN STREET</t>
  </si>
  <si>
    <t>SCARBOROUGH HUNTRISS ROW</t>
  </si>
  <si>
    <t>EASTLEIGH MARKET STREET</t>
  </si>
  <si>
    <t>ALTRINCHAM 47 GEORGE ST</t>
  </si>
  <si>
    <t>STRATFORD 50 BROADWAY</t>
  </si>
  <si>
    <t>EAST KILBRIDE SOUTHGATE</t>
  </si>
  <si>
    <t>FARNBOROUGH QUEENSMEAD</t>
  </si>
  <si>
    <t>CROYDON 166 NORTH END</t>
  </si>
  <si>
    <t>HAVANT 1 WEST ST</t>
  </si>
  <si>
    <t>CAMBRIDGE ST ANDREWS ST</t>
  </si>
  <si>
    <t>GOSPORT 19 HIGH ST</t>
  </si>
  <si>
    <t>LONDON 107 CAMDEN HIGH ST</t>
  </si>
  <si>
    <t>CREWE VICTORIA STREET</t>
  </si>
  <si>
    <t>HORSFORTH TOWN STREET</t>
  </si>
  <si>
    <t>GLENROTHES LYON SQUARE</t>
  </si>
  <si>
    <t>EDMONTON 154 FORE STREET</t>
  </si>
  <si>
    <t>RIPON FISHERGATE</t>
  </si>
  <si>
    <t>STOCKTON ON TEES HIGH ST</t>
  </si>
  <si>
    <t>BRIXTON ELECTRIC AVENUE</t>
  </si>
  <si>
    <t>LEIGH 9 BRADSHAWGATE</t>
  </si>
  <si>
    <t>BOGNOR REGIS 19 LONDON RD</t>
  </si>
  <si>
    <t>GT YARMOUTH 27 MARKET PL</t>
  </si>
  <si>
    <t>EDINBURGH NEWINGTON ROAD</t>
  </si>
  <si>
    <t>HARROW 30 ST ANNS ROAD</t>
  </si>
  <si>
    <t>MERTHYR TYDFIL 132 HIST</t>
  </si>
  <si>
    <t>HIGH WYCOMBE WHITE HART</t>
  </si>
  <si>
    <t>NEWPORT 37 COMMCIAL ST</t>
  </si>
  <si>
    <t>SWISS COTTAGE NTHWAYS PD</t>
  </si>
  <si>
    <t>WOKING 24 COMMERCIAL WAY</t>
  </si>
  <si>
    <t>WETHERBY 49 MARKET PLACE</t>
  </si>
  <si>
    <t>WINTON 405 WIMBOURNE ROAD</t>
  </si>
  <si>
    <t>DEWSBURY CORPORATION ST</t>
  </si>
  <si>
    <t>HUNSLET</t>
  </si>
  <si>
    <t>MAIDENHEAD 116 HIGH ST</t>
  </si>
  <si>
    <t>MILL HILL</t>
  </si>
  <si>
    <t>GOSFORTH 157 HIGH ST</t>
  </si>
  <si>
    <t>SELBY GOWTHORPE</t>
  </si>
  <si>
    <t>DARTFORD SPITAL STREET</t>
  </si>
  <si>
    <t>LEEDS HAREHILLS LANE</t>
  </si>
  <si>
    <t>STRETFORD 108 ARNDALE CTR</t>
  </si>
  <si>
    <t>BARROW 200 DALTON ROAD</t>
  </si>
  <si>
    <t>URMSTON 30 FLIXTON ROAD</t>
  </si>
  <si>
    <t>MUSSELBURGH 103 HIGH ST</t>
  </si>
  <si>
    <t>GLASGOW BYRES ROAD</t>
  </si>
  <si>
    <t>WREXHAM 53 HOPE STREET</t>
  </si>
  <si>
    <t>LONDON HOLLOWAY ROAD</t>
  </si>
  <si>
    <t>BANGOR (NI) 63 MAIN ST</t>
  </si>
  <si>
    <t>WALLASEY</t>
  </si>
  <si>
    <t>DUNFERMLINE 92 HIGH STREET</t>
  </si>
  <si>
    <t>WISHAW MAIN STREET</t>
  </si>
  <si>
    <t>BILLINGHAM QUEENSWAY</t>
  </si>
  <si>
    <t>TOOTING 48 TOOTING HI ST</t>
  </si>
  <si>
    <t>HEADINGLEY 11 NORTH LANE</t>
  </si>
  <si>
    <t>IRVINE BRIDGEGATE</t>
  </si>
  <si>
    <t>ANNIESLAND</t>
  </si>
  <si>
    <t>BASILDON 36 EAST WALK</t>
  </si>
  <si>
    <t>MARGATE 51 HIGH STREET</t>
  </si>
  <si>
    <t>COATBRIDGE 67/69 MAIN ST</t>
  </si>
  <si>
    <t>STIRLING THISTLE CENTRE</t>
  </si>
  <si>
    <t>BEACONSFIELD</t>
  </si>
  <si>
    <t>LEEDS BOAR LANE</t>
  </si>
  <si>
    <t>LEWISHAM 46 RIVERDALE</t>
  </si>
  <si>
    <t>BARKING RIPPLE ROAD</t>
  </si>
  <si>
    <t>MANSFIELD 5 REGENT STREET</t>
  </si>
  <si>
    <t>MUSWELL HILL</t>
  </si>
  <si>
    <t>WELLINGBOROUGH SILVER ST</t>
  </si>
  <si>
    <t>CWMBRAN SOUTH WALK</t>
  </si>
  <si>
    <t>BOSTON STRAIT BARGATE</t>
  </si>
  <si>
    <t>BRACKNELL 15 HIGH STREET</t>
  </si>
  <si>
    <t>GASGOW DUKE STREET</t>
  </si>
  <si>
    <t>WALTON VALE 57 WALN VALE</t>
  </si>
  <si>
    <t>HODDESDON 106 HIGH STREET</t>
  </si>
  <si>
    <t>BEXHILL ON SEA WESTERN RD</t>
  </si>
  <si>
    <t>NEATH 4 QUEEN STREET</t>
  </si>
  <si>
    <t>ST HELENS ORMSKIRK STREET</t>
  </si>
  <si>
    <t>PADDINGTON</t>
  </si>
  <si>
    <t>COLCHESTER CULVER ST WEST</t>
  </si>
  <si>
    <t>NEWARK MARKET PLACE</t>
  </si>
  <si>
    <t>STOCKBRIDGE</t>
  </si>
  <si>
    <t>MACCLESFIELD MILL STREET</t>
  </si>
  <si>
    <t>WEYMOUTH 29 ST MARY ST</t>
  </si>
  <si>
    <t>NEWHAVEN 9 NEWHAVEN SQ</t>
  </si>
  <si>
    <t>ESHER</t>
  </si>
  <si>
    <t>ORPINGTON HIGH STREET</t>
  </si>
  <si>
    <t>SOUTHALL 59 THE BROADWAY</t>
  </si>
  <si>
    <t>KINGSTANDING 627 KING RD</t>
  </si>
  <si>
    <t>BLACKWOOD 95 HIGH STREET</t>
  </si>
  <si>
    <t>EDINBURGH WESTER HAILES</t>
  </si>
  <si>
    <t>KILBURN 52 KBURN HIGH RD</t>
  </si>
  <si>
    <t>NEWPORT (I O W) 64 HIGH ST</t>
  </si>
  <si>
    <t>11-13-01</t>
  </si>
  <si>
    <t>NEWTOWNABBEY</t>
  </si>
  <si>
    <t>11-13-02</t>
  </si>
  <si>
    <t>PUDSEY MARKET PLACE</t>
  </si>
  <si>
    <t>11-13-04</t>
  </si>
  <si>
    <t>NORWICH ST STEPHENS ST</t>
  </si>
  <si>
    <t>11-13-05</t>
  </si>
  <si>
    <t>HOVE BLATCHINGTON ROAD</t>
  </si>
  <si>
    <t>11-13-06</t>
  </si>
  <si>
    <t>ROTHERHAM EFFINGHAM ST</t>
  </si>
  <si>
    <t>11-13-08</t>
  </si>
  <si>
    <t>HORNCHURCH 108 HIGH ST</t>
  </si>
  <si>
    <t>11-13-09</t>
  </si>
  <si>
    <t>HERTFORD FORE STREET</t>
  </si>
  <si>
    <t>11-13-10</t>
  </si>
  <si>
    <t>EAST GRINSTEAD HIGH ST</t>
  </si>
  <si>
    <t>11-13-11</t>
  </si>
  <si>
    <t>TROWBRIDGE 18 SILVER ST</t>
  </si>
  <si>
    <t>11-13-12</t>
  </si>
  <si>
    <t>SIDCUP 66 SIDCUP HIGH ST</t>
  </si>
  <si>
    <t>11-13-14</t>
  </si>
  <si>
    <t>DUNSTABLE 36A HIGH ST NTH</t>
  </si>
  <si>
    <t>11-13-15</t>
  </si>
  <si>
    <t>SHIRLEY 40 SHIRLEY HIST</t>
  </si>
  <si>
    <t>11-13-17</t>
  </si>
  <si>
    <t>SHEERNESS</t>
  </si>
  <si>
    <t>11-13-19</t>
  </si>
  <si>
    <t>WORCESTER PARK</t>
  </si>
  <si>
    <t>11-13-20</t>
  </si>
  <si>
    <t>YATE</t>
  </si>
  <si>
    <t>11-13-21</t>
  </si>
  <si>
    <t>SUTTON COLDFIELD BHAM RD</t>
  </si>
  <si>
    <t>11-13-22</t>
  </si>
  <si>
    <t>WEST BROMWICH 172 HIGH ST</t>
  </si>
  <si>
    <t>11-13-24</t>
  </si>
  <si>
    <t>11-13-25</t>
  </si>
  <si>
    <t>11-13-27</t>
  </si>
  <si>
    <t>BONNYRIGG</t>
  </si>
  <si>
    <t>11-13-28</t>
  </si>
  <si>
    <t>MILNGAVIE</t>
  </si>
  <si>
    <t>11-13-31</t>
  </si>
  <si>
    <t>11-13-32</t>
  </si>
  <si>
    <t>PENICUIK 17 JOHN STREET</t>
  </si>
  <si>
    <t>11-13-34</t>
  </si>
  <si>
    <t>PONTYPRIDD TAFF STREET</t>
  </si>
  <si>
    <t>11-13-36</t>
  </si>
  <si>
    <t>KINGSWOOD REGENT ST</t>
  </si>
  <si>
    <t>11-13-37</t>
  </si>
  <si>
    <t>TWICKENHAM 44 LONDON ROAD</t>
  </si>
  <si>
    <t>11-13-38</t>
  </si>
  <si>
    <t>HAMMERSMITH 101 KING ST</t>
  </si>
  <si>
    <t>11-13-39</t>
  </si>
  <si>
    <t>STEVENAGE 17 MARKET PLACE</t>
  </si>
  <si>
    <t>11-13-41</t>
  </si>
  <si>
    <t>HUNTINGDON HIGH STREET</t>
  </si>
  <si>
    <t>11-13-42</t>
  </si>
  <si>
    <t>GLASGOW POLLOK</t>
  </si>
  <si>
    <t>11-13-44</t>
  </si>
  <si>
    <t>11-13-45</t>
  </si>
  <si>
    <t>BELLSHILL</t>
  </si>
  <si>
    <t>11-13-46</t>
  </si>
  <si>
    <t>NEWTOWNARDS HIGH STREET</t>
  </si>
  <si>
    <t>11-13-48</t>
  </si>
  <si>
    <t>11-13-49</t>
  </si>
  <si>
    <t>OXFORD NEW INN HALL ST</t>
  </si>
  <si>
    <t>11-13-50</t>
  </si>
  <si>
    <t>WELLINGTON NEW STREET</t>
  </si>
  <si>
    <t>11-13-52</t>
  </si>
  <si>
    <t>STROOD</t>
  </si>
  <si>
    <t>11-13-53</t>
  </si>
  <si>
    <t>CHINGFORD</t>
  </si>
  <si>
    <t>11-13-56</t>
  </si>
  <si>
    <t>11-13-58</t>
  </si>
  <si>
    <t>WESTCLIFF 166 HLET CT RD</t>
  </si>
  <si>
    <t>11-13-59</t>
  </si>
  <si>
    <t>HARLOW WEST SQUARE</t>
  </si>
  <si>
    <t>11-13-60</t>
  </si>
  <si>
    <t>LINLITHGOW</t>
  </si>
  <si>
    <t>11-13-62</t>
  </si>
  <si>
    <t>SLEAFORD 34 SOUTHGATE</t>
  </si>
  <si>
    <t>11-13-63</t>
  </si>
  <si>
    <t>ENFIELD CHURCH STREET</t>
  </si>
  <si>
    <t>11-13-66</t>
  </si>
  <si>
    <t>CHERTSEY</t>
  </si>
  <si>
    <t>11-13-67</t>
  </si>
  <si>
    <t>CHEETHAM HILL BURY OLD RD</t>
  </si>
  <si>
    <t>11-13-68</t>
  </si>
  <si>
    <t>YARM</t>
  </si>
  <si>
    <t>11-13-69</t>
  </si>
  <si>
    <t>BROMLEY 71 HIGH STREET</t>
  </si>
  <si>
    <t>11-13-71</t>
  </si>
  <si>
    <t>WHITTON</t>
  </si>
  <si>
    <t>11-13-73</t>
  </si>
  <si>
    <t>UXBRIDGE CHEQUERS SQUARE</t>
  </si>
  <si>
    <t>11-13-76</t>
  </si>
  <si>
    <t>CRAWLEY HIGH STREET</t>
  </si>
  <si>
    <t>11-13-77</t>
  </si>
  <si>
    <t>BRIDGNORTH HIGH STREET</t>
  </si>
  <si>
    <t>11-13-79</t>
  </si>
  <si>
    <t>ANDOVER BRIDGE STREET</t>
  </si>
  <si>
    <t>11-13-80</t>
  </si>
  <si>
    <t>LEIGH-ON-SEA</t>
  </si>
  <si>
    <t>11-13-81</t>
  </si>
  <si>
    <t>NELSON 19 MANCHESTER ROAD</t>
  </si>
  <si>
    <t>11-13-82</t>
  </si>
  <si>
    <t>11-13-83</t>
  </si>
  <si>
    <t>BANBURY BRIDGE STREET</t>
  </si>
  <si>
    <t>11-13-85</t>
  </si>
  <si>
    <t>CIRENCESTER 28 CLADE ST</t>
  </si>
  <si>
    <t>11-13-86</t>
  </si>
  <si>
    <t>SLOUGH 70 HIGH STREET</t>
  </si>
  <si>
    <t>11-13-89</t>
  </si>
  <si>
    <t>POTTERS BAR 112 DARKES LN</t>
  </si>
  <si>
    <t>11-13-90</t>
  </si>
  <si>
    <t>WEST BRIDGFORD</t>
  </si>
  <si>
    <t>11-13-92</t>
  </si>
  <si>
    <t>GRAVESEND HIGH STREET</t>
  </si>
  <si>
    <t>11-13-94</t>
  </si>
  <si>
    <t>EPSOM 137A HIGH STREET</t>
  </si>
  <si>
    <t>11-13-95</t>
  </si>
  <si>
    <t>SURBITON 6 VICTORIA ROAD</t>
  </si>
  <si>
    <t>11-13-99</t>
  </si>
  <si>
    <t>11-14-00</t>
  </si>
  <si>
    <t>ROCHDALE 15 YORKSHIRE ST</t>
  </si>
  <si>
    <t>11-14-01</t>
  </si>
  <si>
    <t>11-14-03</t>
  </si>
  <si>
    <t>BITTERNE</t>
  </si>
  <si>
    <t>11-14-04</t>
  </si>
  <si>
    <t>HUYTON 64 DERBY ROAD</t>
  </si>
  <si>
    <t>11-14-06</t>
  </si>
  <si>
    <t>MOSTON 311 MOSTON LANE</t>
  </si>
  <si>
    <t>11-14-07</t>
  </si>
  <si>
    <t>STAINES 50 HIGH STREET</t>
  </si>
  <si>
    <t>11-14-10</t>
  </si>
  <si>
    <t>BAINTREE MARKET PLACE</t>
  </si>
  <si>
    <t>11-14-11</t>
  </si>
  <si>
    <t>MILTON KEYES MIDMER BVD</t>
  </si>
  <si>
    <t>11-14-12</t>
  </si>
  <si>
    <t>OSSETT BANK STREET</t>
  </si>
  <si>
    <t>11-14-14</t>
  </si>
  <si>
    <t>ST ALBANS VICTORIA STREET</t>
  </si>
  <si>
    <t>11-14-18</t>
  </si>
  <si>
    <t>LEYLAND 16 HOUGH LANE</t>
  </si>
  <si>
    <t>11-14-20</t>
  </si>
  <si>
    <t>BHAM 541 BEARWOOD ROAD</t>
  </si>
  <si>
    <t>11-14-21</t>
  </si>
  <si>
    <t>SPARKHILL 806 STRAFTD RD</t>
  </si>
  <si>
    <t>11-14-22</t>
  </si>
  <si>
    <t>BULWELL</t>
  </si>
  <si>
    <t>11-14-23</t>
  </si>
  <si>
    <t>11-14-25</t>
  </si>
  <si>
    <t>CHORLTON-C-HARDY 579 BMR</t>
  </si>
  <si>
    <t>11-14-27</t>
  </si>
  <si>
    <t>LLANELLI VAUGHAN STREET</t>
  </si>
  <si>
    <t>11-14-28</t>
  </si>
  <si>
    <t>CUMBERNAULD 7 FORTH WALK</t>
  </si>
  <si>
    <t>11-14-29</t>
  </si>
  <si>
    <t>CLAPHAM JUNCTION 311 LVN</t>
  </si>
  <si>
    <t>11-14-30</t>
  </si>
  <si>
    <t>SOUTH SHIELDS FOWLER ST</t>
  </si>
  <si>
    <t>11-14-31</t>
  </si>
  <si>
    <t>LONDON FINSBURY PARK</t>
  </si>
  <si>
    <t>11-14-32</t>
  </si>
  <si>
    <t>MITCHAM</t>
  </si>
  <si>
    <t>11-14-34</t>
  </si>
  <si>
    <t>PUTNEY 136 PUTNEY HIGH ST</t>
  </si>
  <si>
    <t>11-14-35</t>
  </si>
  <si>
    <t>STOKE NEWINGTON</t>
  </si>
  <si>
    <t>11-14-36</t>
  </si>
  <si>
    <t>BRENTWOOD 89 HIGH STREET</t>
  </si>
  <si>
    <t>11-14-37</t>
  </si>
  <si>
    <t>GORLESTON 147 HIGH STREET</t>
  </si>
  <si>
    <t>11-14-38</t>
  </si>
  <si>
    <t>PRESTWICH BURY NEW ROAD</t>
  </si>
  <si>
    <t>11-14-39</t>
  </si>
  <si>
    <t>CROSBY LIVERPOOL ROAD</t>
  </si>
  <si>
    <t>11-14-41</t>
  </si>
  <si>
    <t>ATHERTON</t>
  </si>
  <si>
    <t>11-14-42</t>
  </si>
  <si>
    <t>TADCASTER KIRKGATE</t>
  </si>
  <si>
    <t>11-14-43</t>
  </si>
  <si>
    <t>ROMFORD 7 MARKET PLACE</t>
  </si>
  <si>
    <t>11-14-45</t>
  </si>
  <si>
    <t>MORETON 217 HOYLAKE ROAD</t>
  </si>
  <si>
    <t>11-14-46</t>
  </si>
  <si>
    <t>ECCLES CHURCH STREET</t>
  </si>
  <si>
    <t>11-14-47</t>
  </si>
  <si>
    <t>SWANLEY</t>
  </si>
  <si>
    <t>11-14-49</t>
  </si>
  <si>
    <t>RICHMOND 31 THE QUADRANT</t>
  </si>
  <si>
    <t>11-14-52</t>
  </si>
  <si>
    <t>KENTISH TOWN</t>
  </si>
  <si>
    <t>11-14-54</t>
  </si>
  <si>
    <t>SWINDON COLLEGE STREET</t>
  </si>
  <si>
    <t>11-14-56</t>
  </si>
  <si>
    <t>BRADFORD GIRLINGTON</t>
  </si>
  <si>
    <t>11-14-57</t>
  </si>
  <si>
    <t>BANSTEAD</t>
  </si>
  <si>
    <t>11-14-58</t>
  </si>
  <si>
    <t>TEDDINGTON</t>
  </si>
  <si>
    <t>11-14-60</t>
  </si>
  <si>
    <t>HATFIELD</t>
  </si>
  <si>
    <t>11-14-61</t>
  </si>
  <si>
    <t>LOUGHBOROUGH HIGH STREET</t>
  </si>
  <si>
    <t>11-14-64</t>
  </si>
  <si>
    <t>MIDSOMER NORTON</t>
  </si>
  <si>
    <t>11-14-66</t>
  </si>
  <si>
    <t>HALESOWEN HAGLEY STREET</t>
  </si>
  <si>
    <t>11-14-67</t>
  </si>
  <si>
    <t>FARNWORTH 58 BRACKLEY ST</t>
  </si>
  <si>
    <t>11-14-68</t>
  </si>
  <si>
    <t>HAYES</t>
  </si>
  <si>
    <t>11-14-69</t>
  </si>
  <si>
    <t>TONBRIDGE ANGEL WALK</t>
  </si>
  <si>
    <t>11-14-72</t>
  </si>
  <si>
    <t>ISLINGTON CHAPEL MARKET</t>
  </si>
  <si>
    <t>11-14-73</t>
  </si>
  <si>
    <t>MIDDLETON 1 MIDDTON GDNS</t>
  </si>
  <si>
    <t>11-14-74</t>
  </si>
  <si>
    <t>CANVEY ISLAND 50 FWK RD</t>
  </si>
  <si>
    <t>11-14-75</t>
  </si>
  <si>
    <t>DENTON 31 MANCHESTER ROAD</t>
  </si>
  <si>
    <t>11-14-76</t>
  </si>
  <si>
    <t>HULL 318 HOLDERNESS ROAD</t>
  </si>
  <si>
    <t>11-14-79</t>
  </si>
  <si>
    <t>WORCESTER THE CROSS</t>
  </si>
  <si>
    <t>11-14-80</t>
  </si>
  <si>
    <t>11-14-81</t>
  </si>
  <si>
    <t>MAGHULL WESTWAY</t>
  </si>
  <si>
    <t>11-14-83</t>
  </si>
  <si>
    <t>WALTON-ON-THAMES 46 H ST</t>
  </si>
  <si>
    <t>11-14-84</t>
  </si>
  <si>
    <t>SHIPLEY WELL CROFT</t>
  </si>
  <si>
    <t>11-14-85</t>
  </si>
  <si>
    <t>RAYLEIGH 102 HIGH STREET</t>
  </si>
  <si>
    <t>11-14-86</t>
  </si>
  <si>
    <t>YEADON</t>
  </si>
  <si>
    <t>11-14-87</t>
  </si>
  <si>
    <t>HESSLE THE SQUARE</t>
  </si>
  <si>
    <t>11-14-88</t>
  </si>
  <si>
    <t>PUDSEY CASH OFFICE</t>
  </si>
  <si>
    <t>11-14-89</t>
  </si>
  <si>
    <t>HALIFAX INTERNATIONAL</t>
  </si>
  <si>
    <t>11-14-90</t>
  </si>
  <si>
    <t>ISLE OF MAN</t>
  </si>
  <si>
    <t>11-14-91</t>
  </si>
  <si>
    <t>ASHFORD PARK MALL (KENT)</t>
  </si>
  <si>
    <t>11-14-92</t>
  </si>
  <si>
    <t>CANTERBURY THE PARADE</t>
  </si>
  <si>
    <t>11-14-93</t>
  </si>
  <si>
    <t>GUISELEY</t>
  </si>
  <si>
    <t>11-14-94</t>
  </si>
  <si>
    <t>BURY ST EDMUNDS 59 CHILL</t>
  </si>
  <si>
    <t>11-14-95</t>
  </si>
  <si>
    <t>BISHOPS STORTFORD STH ST</t>
  </si>
  <si>
    <t>11-14-97</t>
  </si>
  <si>
    <t>11-15-04</t>
  </si>
  <si>
    <t>BORDON</t>
  </si>
  <si>
    <t>11-15-06</t>
  </si>
  <si>
    <t>BURGESS HILL 32 CHURCH RD</t>
  </si>
  <si>
    <t>11-15-07</t>
  </si>
  <si>
    <t>CHICHESTER SOUTH STREET</t>
  </si>
  <si>
    <t>11-15-08</t>
  </si>
  <si>
    <t>CROWBOROUGH</t>
  </si>
  <si>
    <t>11-15-11</t>
  </si>
  <si>
    <t>RYE</t>
  </si>
  <si>
    <t>11-15-12</t>
  </si>
  <si>
    <t>EASTBOURNE HAMPDEN PARK</t>
  </si>
  <si>
    <t>11-15-13</t>
  </si>
  <si>
    <t>EASTBOURNE ALBERT PARADE</t>
  </si>
  <si>
    <t>11-15-15</t>
  </si>
  <si>
    <t>FARNHAM THE BOROUGH</t>
  </si>
  <si>
    <t>11-15-17</t>
  </si>
  <si>
    <t>HAILSHAM</t>
  </si>
  <si>
    <t>11-15-18</t>
  </si>
  <si>
    <t>HASLEMERE WEST STREET</t>
  </si>
  <si>
    <t>11-15-20</t>
  </si>
  <si>
    <t>HAYWARDS HEATH 86 STH RD</t>
  </si>
  <si>
    <t>11-15-21</t>
  </si>
  <si>
    <t>HORLEY HIGH STREET</t>
  </si>
  <si>
    <t>11-15-24</t>
  </si>
  <si>
    <t>LEWES</t>
  </si>
  <si>
    <t>11-15-25</t>
  </si>
  <si>
    <t>LITTLEHAMPTON</t>
  </si>
  <si>
    <t>11-15-26</t>
  </si>
  <si>
    <t>LOCKS HEATH</t>
  </si>
  <si>
    <t>11-15-27</t>
  </si>
  <si>
    <t>MIDHURST</t>
  </si>
  <si>
    <t>11-15-30</t>
  </si>
  <si>
    <t>PEACEHAVEN</t>
  </si>
  <si>
    <t>11-15-31</t>
  </si>
  <si>
    <t>POLEGATE</t>
  </si>
  <si>
    <t>11-15-32</t>
  </si>
  <si>
    <t>RUSTINGTON</t>
  </si>
  <si>
    <t>11-15-33</t>
  </si>
  <si>
    <t>SEAFORD 40 BROAD STREET</t>
  </si>
  <si>
    <t>11-15-34</t>
  </si>
  <si>
    <t>SHOREHAM</t>
  </si>
  <si>
    <t>11-15-35</t>
  </si>
  <si>
    <t>STEYNING</t>
  </si>
  <si>
    <t>11-15-37</t>
  </si>
  <si>
    <t>UCKFIELD</t>
  </si>
  <si>
    <t>11-15-40</t>
  </si>
  <si>
    <t>BRIGHTON 143 LONDON ROAD</t>
  </si>
  <si>
    <t>11-15-42</t>
  </si>
  <si>
    <t>HMSL CARDIFF</t>
  </si>
  <si>
    <t>11-15-43</t>
  </si>
  <si>
    <t>CARDIFF TRINITY COURT</t>
  </si>
  <si>
    <t>11-15-45</t>
  </si>
  <si>
    <t>BANKING ARREARS (AGENTS)</t>
  </si>
  <si>
    <t>11-15-46</t>
  </si>
  <si>
    <t>PROFESSIONALS A/C OFFICE</t>
  </si>
  <si>
    <t>11-15-47</t>
  </si>
  <si>
    <t>BANKING ARREARS (LEICS)</t>
  </si>
  <si>
    <t>11-15-50</t>
  </si>
  <si>
    <t>GLOS &amp; NORTH WILTS AGY 1</t>
  </si>
  <si>
    <t>11-15-51</t>
  </si>
  <si>
    <t>GLOS &amp; NTH WILTS AGY 2</t>
  </si>
  <si>
    <t>11-15-52</t>
  </si>
  <si>
    <t>11-15-53</t>
  </si>
  <si>
    <t>HFS CALL CENTRE</t>
  </si>
  <si>
    <t>11-15-54</t>
  </si>
  <si>
    <t>CAMBRIDGE AGENCIES 2</t>
  </si>
  <si>
    <t>11-15-55</t>
  </si>
  <si>
    <t>HEAL AIP CITRIX TRIAL</t>
  </si>
  <si>
    <t>11-15-57</t>
  </si>
  <si>
    <t>CENTRAL MIDLANDS AGYS 2</t>
  </si>
  <si>
    <t>11-15-58</t>
  </si>
  <si>
    <t>HALIFAX LIFE (CASHIERING)</t>
  </si>
  <si>
    <t>11-15-59</t>
  </si>
  <si>
    <t>CHESHIRE AGENCIES 2</t>
  </si>
  <si>
    <t>11-15-61</t>
  </si>
  <si>
    <t>REDHILL AGENCIES 2</t>
  </si>
  <si>
    <t>11-15-62</t>
  </si>
  <si>
    <t>11-15-64</t>
  </si>
  <si>
    <t>EAST YORKSHIRE AGENCIES 1</t>
  </si>
  <si>
    <t>11-15-65</t>
  </si>
  <si>
    <t>CENTRAL &amp; EAST SCOT AGY</t>
  </si>
  <si>
    <t>11-15-66</t>
  </si>
  <si>
    <t>NTH EAST SCOTLAND AGY 1</t>
  </si>
  <si>
    <t>11-15-67</t>
  </si>
  <si>
    <t>STH &amp; WEST MIDLANDS AGY 2</t>
  </si>
  <si>
    <t>11-15-69</t>
  </si>
  <si>
    <t>LINCOLN AGENCIES 1</t>
  </si>
  <si>
    <t>11-15-70</t>
  </si>
  <si>
    <t>NORWICH AGENCIES</t>
  </si>
  <si>
    <t>11-15-74</t>
  </si>
  <si>
    <t>NORTH &amp; WEST MIDLANDS AGY</t>
  </si>
  <si>
    <t>11-15-75</t>
  </si>
  <si>
    <t>NORTH LONDON AGENCIES</t>
  </si>
  <si>
    <t>11-15-76</t>
  </si>
  <si>
    <t>NORTH WEST LONDON AGENCIES</t>
  </si>
  <si>
    <t>11-15-78</t>
  </si>
  <si>
    <t>SOUTH WEST LONDON AGENCIES</t>
  </si>
  <si>
    <t>11-15-79</t>
  </si>
  <si>
    <t>SUSSEX COAST AGENCIES</t>
  </si>
  <si>
    <t>11-15-80</t>
  </si>
  <si>
    <t>CUSTOMER A/C LENDING SERVS</t>
  </si>
  <si>
    <t>11-15-85</t>
  </si>
  <si>
    <t>PBOOK QUERIES CTOP</t>
  </si>
  <si>
    <t>11-15-87</t>
  </si>
  <si>
    <t>INSURANCE ADMIN</t>
  </si>
  <si>
    <t>11-15-88</t>
  </si>
  <si>
    <t>PROCIS SUPPORT UNIT</t>
  </si>
  <si>
    <t>11-15-93</t>
  </si>
  <si>
    <t>LPR GROUND FLOOR MONEYBOX</t>
  </si>
  <si>
    <t>11-15-94</t>
  </si>
  <si>
    <t>PARTNERS ATMS 1</t>
  </si>
  <si>
    <t>11-15-95</t>
  </si>
  <si>
    <t>PARTNERS ATMS 2</t>
  </si>
  <si>
    <t>11-15-96</t>
  </si>
  <si>
    <t>PARTNERS ATMS 3</t>
  </si>
  <si>
    <t>11-15-97</t>
  </si>
  <si>
    <t>MATRIX</t>
  </si>
  <si>
    <t>11-15-98</t>
  </si>
  <si>
    <t>MATRIX (SU)</t>
  </si>
  <si>
    <t>11-15-99</t>
  </si>
  <si>
    <t>CENTRAL CASH TCHQS</t>
  </si>
  <si>
    <t>11-16-00</t>
  </si>
  <si>
    <t>ESSEX AGENCIES 2</t>
  </si>
  <si>
    <t>11-16-01</t>
  </si>
  <si>
    <t>HALIFAX DIRECT ADMIN UNIT</t>
  </si>
  <si>
    <t>11-16-12</t>
  </si>
  <si>
    <t>LONDON SHOWCASE</t>
  </si>
  <si>
    <t>11-16-15</t>
  </si>
  <si>
    <t>N.E. MIDLANDS AGENCIES</t>
  </si>
  <si>
    <t>11-16-17</t>
  </si>
  <si>
    <t>LINCOLN AGENCIES 2</t>
  </si>
  <si>
    <t>11-16-18</t>
  </si>
  <si>
    <t>EAST YORKSHIRE AGENCIES 2</t>
  </si>
  <si>
    <t>11-16-19</t>
  </si>
  <si>
    <t>ARNDALE CENTRE EASTBOURNE</t>
  </si>
  <si>
    <t>11-16-21</t>
  </si>
  <si>
    <t>PAY &amp; SAVE</t>
  </si>
  <si>
    <t>11-16-22</t>
  </si>
  <si>
    <t>MONEYCARD DESK (MAN)</t>
  </si>
  <si>
    <t>11-16-23</t>
  </si>
  <si>
    <t>TELEPOST CASH</t>
  </si>
  <si>
    <t>11-16-24</t>
  </si>
  <si>
    <t>POSTAL ACCOUNT</t>
  </si>
  <si>
    <t>11-16-25</t>
  </si>
  <si>
    <t>CENTRAL CASH</t>
  </si>
  <si>
    <t>11-16-26</t>
  </si>
  <si>
    <t>HALIFAX SAVINGS DIRECT</t>
  </si>
  <si>
    <t>11-16-27</t>
  </si>
  <si>
    <t>PAYMENT CLEARING SERVICES</t>
  </si>
  <si>
    <t>11-16-29</t>
  </si>
  <si>
    <t>H O ENQUIRY ONLY USERS</t>
  </si>
  <si>
    <t>11-16-34</t>
  </si>
  <si>
    <t>ABERDEEN MTG DESK</t>
  </si>
  <si>
    <t>11-16-35</t>
  </si>
  <si>
    <t>COUNTRYWIDE (SCOTLAND)</t>
  </si>
  <si>
    <t>11-16-36</t>
  </si>
  <si>
    <t>HPS - HXD MORTGAGES</t>
  </si>
  <si>
    <t>11-16-37</t>
  </si>
  <si>
    <t>COUNTRYWIDE (NORTH WEST)</t>
  </si>
  <si>
    <t>11-16-38</t>
  </si>
  <si>
    <t>NORTHERN IRELAND MTG DESK</t>
  </si>
  <si>
    <t>11-16-39</t>
  </si>
  <si>
    <t>NTH EAST SCOTLAND AGY 2</t>
  </si>
  <si>
    <t>11-16-40</t>
  </si>
  <si>
    <t>PAISLEY MTG DESK</t>
  </si>
  <si>
    <t>11-16-41</t>
  </si>
  <si>
    <t>LEEDS MTG DESK</t>
  </si>
  <si>
    <t>11-16-42</t>
  </si>
  <si>
    <t>CENTRAL SCOTLAND MTG DESK</t>
  </si>
  <si>
    <t>11-16-43</t>
  </si>
  <si>
    <t>BRADFORD MTG DESK</t>
  </si>
  <si>
    <t>11-16-44</t>
  </si>
  <si>
    <t>COUNTRYWIDE (NORTH)</t>
  </si>
  <si>
    <t>11-16-45</t>
  </si>
  <si>
    <t>NTH WEST LONDON AGYS 2</t>
  </si>
  <si>
    <t>11-16-46</t>
  </si>
  <si>
    <t>SHEFFIELD MTG DESK</t>
  </si>
  <si>
    <t>11-16-47</t>
  </si>
  <si>
    <t>11-16-48</t>
  </si>
  <si>
    <t>MIDDLESBOROUGH MTG DESK</t>
  </si>
  <si>
    <t>11-16-49</t>
  </si>
  <si>
    <t>SUNDERLAND MTG DESK</t>
  </si>
  <si>
    <t>11-16-50</t>
  </si>
  <si>
    <t>NEWCASTLE MTG DESK</t>
  </si>
  <si>
    <t>11-16-51</t>
  </si>
  <si>
    <t>HULL MTG DESK</t>
  </si>
  <si>
    <t>11-16-52</t>
  </si>
  <si>
    <t>PRESTON MTG DESK</t>
  </si>
  <si>
    <t>11-16-53</t>
  </si>
  <si>
    <t>EAST YORKSHIRE AGENCIES 3</t>
  </si>
  <si>
    <t>11-16-54</t>
  </si>
  <si>
    <t>LIVERPOOL MTG DESK</t>
  </si>
  <si>
    <t>11-16-55</t>
  </si>
  <si>
    <t>MANCHESTER MTG DESK</t>
  </si>
  <si>
    <t>11-16-56</t>
  </si>
  <si>
    <t>MERSEYSIDE AGENCIES 2</t>
  </si>
  <si>
    <t>11-16-57</t>
  </si>
  <si>
    <t>CHESTER MTG DESK</t>
  </si>
  <si>
    <t>11-16-58</t>
  </si>
  <si>
    <t>PRESTON &amp; BLACKBURN AGY 3</t>
  </si>
  <si>
    <t>11-16-59</t>
  </si>
  <si>
    <t>EAST KILBRIDE MTG DESK</t>
  </si>
  <si>
    <t>11-16-60</t>
  </si>
  <si>
    <t>MERSEYSIDE AGENCIES 3</t>
  </si>
  <si>
    <t>11-16-61</t>
  </si>
  <si>
    <t>WEST SCOTLAND MTG DESK</t>
  </si>
  <si>
    <t>11-16-62</t>
  </si>
  <si>
    <t>N E SCOTLAND MTG DESK</t>
  </si>
  <si>
    <t>11-16-63</t>
  </si>
  <si>
    <t>COUNTRYWIDE (MIDS &amp; EAST)</t>
  </si>
  <si>
    <t>11-16-64</t>
  </si>
  <si>
    <t>COLCHESTER MTG DESK</t>
  </si>
  <si>
    <t>11-16-65</t>
  </si>
  <si>
    <t>HEMEL HEMPSTEAD MTG DESK</t>
  </si>
  <si>
    <t>11-16-66</t>
  </si>
  <si>
    <t>BRISTOL MTG DESK</t>
  </si>
  <si>
    <t>11-16-67</t>
  </si>
  <si>
    <t>PETERBOROUGH MTG DESK</t>
  </si>
  <si>
    <t>11-16-68</t>
  </si>
  <si>
    <t>NORWICH MTG DESK</t>
  </si>
  <si>
    <t>11-16-69</t>
  </si>
  <si>
    <t>ESSEX AGENCIES 3</t>
  </si>
  <si>
    <t>11-16-70</t>
  </si>
  <si>
    <t>MILTON KEYNES MTG DESK</t>
  </si>
  <si>
    <t>11-16-71</t>
  </si>
  <si>
    <t>STEVENAGE MTG DESK</t>
  </si>
  <si>
    <t>11-16-72</t>
  </si>
  <si>
    <t>BIRMINGHAM MTG DESK</t>
  </si>
  <si>
    <t>11-16-73</t>
  </si>
  <si>
    <t>COVENTRY MTG DESK</t>
  </si>
  <si>
    <t>11-16-74</t>
  </si>
  <si>
    <t>NOTTINGHAM MTG DESK</t>
  </si>
  <si>
    <t>11-16-75</t>
  </si>
  <si>
    <t>WALES MORTGAGE DESK</t>
  </si>
  <si>
    <t>11-16-76</t>
  </si>
  <si>
    <t>WEST COUNTRY MTGE DESK</t>
  </si>
  <si>
    <t>11-16-77</t>
  </si>
  <si>
    <t>POOLE MTG DESK</t>
  </si>
  <si>
    <t>11-16-78</t>
  </si>
  <si>
    <t>THAMES VALLEY MTGE DESK</t>
  </si>
  <si>
    <t>11-16-79</t>
  </si>
  <si>
    <t>MIDS &amp; E ANGLIA NEW BUILD</t>
  </si>
  <si>
    <t>11-16-80</t>
  </si>
  <si>
    <t>MIDS &amp; E ANGLIA KEY A/CS</t>
  </si>
  <si>
    <t>11-16-81</t>
  </si>
  <si>
    <t>STH WALES &amp; WST NEW BUILD</t>
  </si>
  <si>
    <t>11-16-82</t>
  </si>
  <si>
    <t>COUNTRYWIDE (S W &amp; WEST)</t>
  </si>
  <si>
    <t>11-16-83</t>
  </si>
  <si>
    <t>SOUTH WALES AGENCIES 3</t>
  </si>
  <si>
    <t>11-16-84</t>
  </si>
  <si>
    <t>NORTH NEW BUILD</t>
  </si>
  <si>
    <t>11-16-85</t>
  </si>
  <si>
    <t>NORTH WEST NEW BUILD</t>
  </si>
  <si>
    <t>11-16-86</t>
  </si>
  <si>
    <t>SOUTH WEST MORTGAGE DESK</t>
  </si>
  <si>
    <t>11-16-87</t>
  </si>
  <si>
    <t>CHESHIRE AGENCIES 5</t>
  </si>
  <si>
    <t>11-16-88</t>
  </si>
  <si>
    <t>NORTH KEY ACCOUNTS</t>
  </si>
  <si>
    <t>11-16-89</t>
  </si>
  <si>
    <t>EAST LONDON AGENCIES 2</t>
  </si>
  <si>
    <t>11-16-90</t>
  </si>
  <si>
    <t>COUNTRYWIDE (LONDON &amp; SE)</t>
  </si>
  <si>
    <t>11-16-91</t>
  </si>
  <si>
    <t>ROMFORD MTG DESK</t>
  </si>
  <si>
    <t>11-16-92</t>
  </si>
  <si>
    <t>LONDON CENTRAL MTG DESK</t>
  </si>
  <si>
    <t>11-16-93</t>
  </si>
  <si>
    <t>CROYDON MTG DESK</t>
  </si>
  <si>
    <t>11-16-94</t>
  </si>
  <si>
    <t>HOUNSLOW MTG DESK</t>
  </si>
  <si>
    <t>11-16-95</t>
  </si>
  <si>
    <t>READING MTG DESK</t>
  </si>
  <si>
    <t>11-16-96</t>
  </si>
  <si>
    <t>SOUTH COAST MORTGAGE DESK</t>
  </si>
  <si>
    <t>11-16-97</t>
  </si>
  <si>
    <t>SCOTLAND &amp; NI NEW BUILD</t>
  </si>
  <si>
    <t>11-16-98</t>
  </si>
  <si>
    <t>WEST KENT MTG DESK</t>
  </si>
  <si>
    <t>11-16-99</t>
  </si>
  <si>
    <t>WEST KENT KEY ACCOUNTS</t>
  </si>
  <si>
    <t>11-17-00</t>
  </si>
  <si>
    <t>REDHILL MTG DESK</t>
  </si>
  <si>
    <t>11-17-01</t>
  </si>
  <si>
    <t>WEST KENT NEW BUILD</t>
  </si>
  <si>
    <t>11-17-02</t>
  </si>
  <si>
    <t>MANCHESTER TRAFFORD CTRE</t>
  </si>
  <si>
    <t>11-17-03</t>
  </si>
  <si>
    <t>CENTRAL LONDON AGENCIES 1</t>
  </si>
  <si>
    <t>11-17-04</t>
  </si>
  <si>
    <t>EAST LONDON AGENCIES 1</t>
  </si>
  <si>
    <t>11-17-05</t>
  </si>
  <si>
    <t>SOLENT AGENCIES 2</t>
  </si>
  <si>
    <t>11-17-06</t>
  </si>
  <si>
    <t>ST HELIER (JERSEY)</t>
  </si>
  <si>
    <t>11-17-07</t>
  </si>
  <si>
    <t>WEST LONDON AGENCIES</t>
  </si>
  <si>
    <t>11-17-08</t>
  </si>
  <si>
    <t>CENTRAL LONDON AGENCIES 2</t>
  </si>
  <si>
    <t>11-17-09</t>
  </si>
  <si>
    <t>DARTFORD BLUEWATER PARK</t>
  </si>
  <si>
    <t>11-17-10</t>
  </si>
  <si>
    <t>MORTGAGE COLLECTIONS DOC</t>
  </si>
  <si>
    <t>11-17-11</t>
  </si>
  <si>
    <t>11-17-12</t>
  </si>
  <si>
    <t>EMERSONS GREEN RETAIL PARK</t>
  </si>
  <si>
    <t>11-17-13</t>
  </si>
  <si>
    <t>SURREY QUAYS SHOPPING CTR</t>
  </si>
  <si>
    <t>11-17-81</t>
  </si>
  <si>
    <t>SCOTLAND &amp; NI KEY A/CS</t>
  </si>
  <si>
    <t>11-17-82</t>
  </si>
  <si>
    <t>STH WALES &amp; WEST KEY A/CS</t>
  </si>
  <si>
    <t>11-17-83</t>
  </si>
  <si>
    <t>NORTH WEST KEY A/CS</t>
  </si>
  <si>
    <t>11-17-88</t>
  </si>
  <si>
    <t>EPPING</t>
  </si>
  <si>
    <t>11-17-89</t>
  </si>
  <si>
    <t>11-17-90</t>
  </si>
  <si>
    <t>GERRARDS CROSS</t>
  </si>
  <si>
    <t>11-17-91</t>
  </si>
  <si>
    <t>HX GENERAL INS DIRECT</t>
  </si>
  <si>
    <t>11-17-92</t>
  </si>
  <si>
    <t>CHESTHUNT</t>
  </si>
  <si>
    <t>11-17-93</t>
  </si>
  <si>
    <t>BRIDGNORTH</t>
  </si>
  <si>
    <t>11-17-95</t>
  </si>
  <si>
    <t>HX GENERAL INS MORTGAGES</t>
  </si>
  <si>
    <t>11-18-02</t>
  </si>
  <si>
    <t>PERSONAL LOANS (BM)</t>
  </si>
  <si>
    <t>11-18-03</t>
  </si>
  <si>
    <t>CUSTOMER RELATIONS</t>
  </si>
  <si>
    <t>11-18-05</t>
  </si>
  <si>
    <t>SECURED LOAN OPERATIONS</t>
  </si>
  <si>
    <t>11-18-06</t>
  </si>
  <si>
    <t>NOTTINGHAM AATS UNIT</t>
  </si>
  <si>
    <t>11-18-11</t>
  </si>
  <si>
    <t>INTERNET SAVINGS</t>
  </si>
  <si>
    <t>11-18-12</t>
  </si>
  <si>
    <t>INTERNET SERVICES</t>
  </si>
  <si>
    <t>11-18-60</t>
  </si>
  <si>
    <t>HEAD OFFICE TLMS MORTGAGES</t>
  </si>
  <si>
    <t>11-18-61</t>
  </si>
  <si>
    <t>HEAD OFFICE IBS INSURANCE</t>
  </si>
  <si>
    <t>11-18-63</t>
  </si>
  <si>
    <t>NEW MORTGAGE PLATFORM</t>
  </si>
  <si>
    <t>11-18-84</t>
  </si>
  <si>
    <t>WEST KENT HXD</t>
  </si>
  <si>
    <t>11-18-85</t>
  </si>
  <si>
    <t>BIRMINGHAM HXD</t>
  </si>
  <si>
    <t>11-18-86</t>
  </si>
  <si>
    <t>BRISTOL HXD</t>
  </si>
  <si>
    <t>11-18-87</t>
  </si>
  <si>
    <t>CARDIFF HXD</t>
  </si>
  <si>
    <t>11-18-88</t>
  </si>
  <si>
    <t>CHESTER HXD</t>
  </si>
  <si>
    <t>11-18-89</t>
  </si>
  <si>
    <t>COVENTRY HXD</t>
  </si>
  <si>
    <t>11-18-90</t>
  </si>
  <si>
    <t>COLCHESTER HXD</t>
  </si>
  <si>
    <t>11-18-91</t>
  </si>
  <si>
    <t>CROYDON HXD</t>
  </si>
  <si>
    <t>11-18-92</t>
  </si>
  <si>
    <t>MILTON KEYNES HXD</t>
  </si>
  <si>
    <t>11-18-93</t>
  </si>
  <si>
    <t>LONDON W END HXD</t>
  </si>
  <si>
    <t>11-18-94</t>
  </si>
  <si>
    <t>EXETER HXD</t>
  </si>
  <si>
    <t>11-18-95</t>
  </si>
  <si>
    <t>FARNBOROUGH HXD</t>
  </si>
  <si>
    <t>11-18-96</t>
  </si>
  <si>
    <t>LONDON ST JAMES HXD</t>
  </si>
  <si>
    <t>11-18-97</t>
  </si>
  <si>
    <t>LEEDS HXD</t>
  </si>
  <si>
    <t>11-18-98</t>
  </si>
  <si>
    <t>LIVERPOOL HXD</t>
  </si>
  <si>
    <t>11-18-99</t>
  </si>
  <si>
    <t>MANCHESTER HXD</t>
  </si>
  <si>
    <t>11-19-00</t>
  </si>
  <si>
    <t>NEWCASTLE HXD</t>
  </si>
  <si>
    <t>11-19-01</t>
  </si>
  <si>
    <t>NOTTINGHAM HXD</t>
  </si>
  <si>
    <t>11-19-02</t>
  </si>
  <si>
    <t>PRESTON HXD</t>
  </si>
  <si>
    <t>11-19-03</t>
  </si>
  <si>
    <t>READING HXD</t>
  </si>
  <si>
    <t>11-19-04</t>
  </si>
  <si>
    <t>ROMFORD HXD</t>
  </si>
  <si>
    <t>11-19-05</t>
  </si>
  <si>
    <t>HEMEL HEMPSTEAD HXD</t>
  </si>
  <si>
    <t>11-19-06</t>
  </si>
  <si>
    <t>HARROW HXD</t>
  </si>
  <si>
    <t>11-19-07</t>
  </si>
  <si>
    <t>EDINBURGH HXD</t>
  </si>
  <si>
    <t>11-19-08</t>
  </si>
  <si>
    <t>GLASGOW HXD</t>
  </si>
  <si>
    <t>11-19-09</t>
  </si>
  <si>
    <t>BELFAST HXD</t>
  </si>
  <si>
    <t>11-19-14</t>
  </si>
  <si>
    <t>ROMFORD COUNTRYWIDE DPU</t>
  </si>
  <si>
    <t>11-19-15</t>
  </si>
  <si>
    <t>MILTON KEYNES CWIDE DPU</t>
  </si>
  <si>
    <t>11-19-17</t>
  </si>
  <si>
    <t>COUNTRYWIDE WELLINGBOROUGH</t>
  </si>
  <si>
    <t>11-19-18</t>
  </si>
  <si>
    <t>COUNTRYWIDE BASINGSTOKE</t>
  </si>
  <si>
    <t>11-19-19</t>
  </si>
  <si>
    <t>COUNTRYWIDE BASILDON</t>
  </si>
  <si>
    <t>11-19-21</t>
  </si>
  <si>
    <t>MASTERCARD CHEQUES</t>
  </si>
  <si>
    <t>11-19-24</t>
  </si>
  <si>
    <t>HALIFAX SHARE DEALING LTD</t>
  </si>
  <si>
    <t>11-37-04</t>
  </si>
  <si>
    <t>LIVERPOOL-MOSSLEY HILL</t>
  </si>
  <si>
    <t>11-37-05</t>
  </si>
  <si>
    <t>PENDEFORD MIGRATION UNIT</t>
  </si>
  <si>
    <t>11-37-06</t>
  </si>
  <si>
    <t>BURNHAM ON SEA</t>
  </si>
  <si>
    <t>11-37-07</t>
  </si>
  <si>
    <t>11-37-08</t>
  </si>
  <si>
    <t>CASTLE BROMWICH</t>
  </si>
  <si>
    <t>11-37-09</t>
  </si>
  <si>
    <t>11-37-10</t>
  </si>
  <si>
    <t>11-37-11</t>
  </si>
  <si>
    <t>WOLVERHAMPTON (MANDER CTR)</t>
  </si>
  <si>
    <t>11-37-12</t>
  </si>
  <si>
    <t>11-37-13</t>
  </si>
  <si>
    <t>11-37-14</t>
  </si>
  <si>
    <t>ALVECHURCH</t>
  </si>
  <si>
    <t>11-37-15</t>
  </si>
  <si>
    <t>SEDGLEY</t>
  </si>
  <si>
    <t>11-37-16</t>
  </si>
  <si>
    <t>11-37-17</t>
  </si>
  <si>
    <t>11-37-18</t>
  </si>
  <si>
    <t>BIRCHES BRIDGE</t>
  </si>
  <si>
    <t>11-37-19</t>
  </si>
  <si>
    <t>YARDLEY</t>
  </si>
  <si>
    <t>11-37-26</t>
  </si>
  <si>
    <t>WARD END</t>
  </si>
  <si>
    <t>11-37-27</t>
  </si>
  <si>
    <t>ALCESTER</t>
  </si>
  <si>
    <t>11-37-28</t>
  </si>
  <si>
    <t>BLOXWICH</t>
  </si>
  <si>
    <t>11-45-01</t>
  </si>
  <si>
    <t>11-45-02</t>
  </si>
  <si>
    <t>ABERDEEN BRIDGE OF DON</t>
  </si>
  <si>
    <t>11-45-04</t>
  </si>
  <si>
    <t>ABERDEEN JOHN STREET</t>
  </si>
  <si>
    <t>11-45-05</t>
  </si>
  <si>
    <t>ABERDEEN MILE END</t>
  </si>
  <si>
    <t>11-45-06</t>
  </si>
  <si>
    <t>ABERDEEN QUEENS CROSS</t>
  </si>
  <si>
    <t>11-45-07</t>
  </si>
  <si>
    <t>SHELL UK EXP &amp; PROD LTD</t>
  </si>
  <si>
    <t>11-45-08</t>
  </si>
  <si>
    <t>ABERDEEN TORRY</t>
  </si>
  <si>
    <t>11-45-09</t>
  </si>
  <si>
    <t>ABERDEEN TULLOS</t>
  </si>
  <si>
    <t>11-45-11</t>
  </si>
  <si>
    <t>ABERDEEN 201 UNION ST</t>
  </si>
  <si>
    <t>11-45-12</t>
  </si>
  <si>
    <t>ABERDEEN UNIVERSITY</t>
  </si>
  <si>
    <t>11-45-13</t>
  </si>
  <si>
    <t>ABERDEEN WEST END</t>
  </si>
  <si>
    <t>11-45-14</t>
  </si>
  <si>
    <t>ABERFELDY</t>
  </si>
  <si>
    <t>11-45-15</t>
  </si>
  <si>
    <t>ABERFOYLE</t>
  </si>
  <si>
    <t>11-45-16</t>
  </si>
  <si>
    <t>ABERLOUR</t>
  </si>
  <si>
    <t>11-45-17</t>
  </si>
  <si>
    <t>11-45-18</t>
  </si>
  <si>
    <t>ALEXANDRIA</t>
  </si>
  <si>
    <t>11-45-19</t>
  </si>
  <si>
    <t>11-45-21</t>
  </si>
  <si>
    <t>ALNESS</t>
  </si>
  <si>
    <t>11-45-22</t>
  </si>
  <si>
    <t>ALVA</t>
  </si>
  <si>
    <t>11-45-23</t>
  </si>
  <si>
    <t>ANNAN</t>
  </si>
  <si>
    <t>11-45-24</t>
  </si>
  <si>
    <t>11-45-25</t>
  </si>
  <si>
    <t>AUCHTERARDER</t>
  </si>
  <si>
    <t>11-45-26</t>
  </si>
  <si>
    <t>AUCHTERMUCHTY</t>
  </si>
  <si>
    <t>11-45-27</t>
  </si>
  <si>
    <t>AVIEMORE</t>
  </si>
  <si>
    <t>11-45-28</t>
  </si>
  <si>
    <t>AYR HIGH STREET</t>
  </si>
  <si>
    <t>11-45-29</t>
  </si>
  <si>
    <t>AYR NEWTON</t>
  </si>
  <si>
    <t>11-45-31</t>
  </si>
  <si>
    <t>BALFRON</t>
  </si>
  <si>
    <t>11-45-32</t>
  </si>
  <si>
    <t>BALLATER</t>
  </si>
  <si>
    <t>11-45-33</t>
  </si>
  <si>
    <t>BANCHORY</t>
  </si>
  <si>
    <t>11-45-34</t>
  </si>
  <si>
    <t>BANFF</t>
  </si>
  <si>
    <t>11-45-35</t>
  </si>
  <si>
    <t>BARRHEAD</t>
  </si>
  <si>
    <t>11-45-36</t>
  </si>
  <si>
    <t>BATHGATE</t>
  </si>
  <si>
    <t>11-45-37</t>
  </si>
  <si>
    <t>BEARSDEN</t>
  </si>
  <si>
    <t>11-45-38</t>
  </si>
  <si>
    <t>BEAULY</t>
  </si>
  <si>
    <t>11-45-39</t>
  </si>
  <si>
    <t>BEITH</t>
  </si>
  <si>
    <t>11-45-40</t>
  </si>
  <si>
    <t>11-45-41</t>
  </si>
  <si>
    <t>BENBECULA</t>
  </si>
  <si>
    <t>11-45-42</t>
  </si>
  <si>
    <t>BERWICK-UPON-TWEED</t>
  </si>
  <si>
    <t>11-45-43</t>
  </si>
  <si>
    <t>11-45-44</t>
  </si>
  <si>
    <t>BISHOPBRIGGS</t>
  </si>
  <si>
    <t>11-45-45</t>
  </si>
  <si>
    <t>BISHOPTON</t>
  </si>
  <si>
    <t>11-45-47</t>
  </si>
  <si>
    <t>BLAIRGOWRIE</t>
  </si>
  <si>
    <t>11-45-48</t>
  </si>
  <si>
    <t>BONESS</t>
  </si>
  <si>
    <t>11-45-49</t>
  </si>
  <si>
    <t>BONAR BRIDGE</t>
  </si>
  <si>
    <t>11-45-51</t>
  </si>
  <si>
    <t>11-45-52</t>
  </si>
  <si>
    <t>BOTHWELL</t>
  </si>
  <si>
    <t>11-45-53</t>
  </si>
  <si>
    <t>BOWMORE</t>
  </si>
  <si>
    <t>11-45-54</t>
  </si>
  <si>
    <t>BRAEMAR</t>
  </si>
  <si>
    <t>11-45-55</t>
  </si>
  <si>
    <t>BRECHIN</t>
  </si>
  <si>
    <t>11-45-56</t>
  </si>
  <si>
    <t>BRIDGE OF ALLAN</t>
  </si>
  <si>
    <t>11-45-57</t>
  </si>
  <si>
    <t>BRIDGE OF WEIR</t>
  </si>
  <si>
    <t>11-45-58</t>
  </si>
  <si>
    <t>11-45-59</t>
  </si>
  <si>
    <t>11-45-60</t>
  </si>
  <si>
    <t>BROADFORD</t>
  </si>
  <si>
    <t>11-45-61</t>
  </si>
  <si>
    <t>BRODICK</t>
  </si>
  <si>
    <t>11-45-62</t>
  </si>
  <si>
    <t>BROUGHTY FERRY</t>
  </si>
  <si>
    <t>11-45-63</t>
  </si>
  <si>
    <t>BROXBURN</t>
  </si>
  <si>
    <t>11-45-64</t>
  </si>
  <si>
    <t>BUCKIE</t>
  </si>
  <si>
    <t>11-45-65</t>
  </si>
  <si>
    <t>BURGHEAD</t>
  </si>
  <si>
    <t>11-45-66</t>
  </si>
  <si>
    <t>BURNSIDE</t>
  </si>
  <si>
    <t>11-45-67</t>
  </si>
  <si>
    <t>CALLANDER</t>
  </si>
  <si>
    <t>11-45-68</t>
  </si>
  <si>
    <t>CAMPBELTOWN</t>
  </si>
  <si>
    <t>11-45-69</t>
  </si>
  <si>
    <t>11-45-71</t>
  </si>
  <si>
    <t>CARLUKE</t>
  </si>
  <si>
    <t>11-45-72</t>
  </si>
  <si>
    <t>CARNOUSTIE</t>
  </si>
  <si>
    <t>11-45-73</t>
  </si>
  <si>
    <t>CASTLE DOUGLAS</t>
  </si>
  <si>
    <t>11-45-75</t>
  </si>
  <si>
    <t>11-45-76</t>
  </si>
  <si>
    <t>CLARKSTON</t>
  </si>
  <si>
    <t>11-45-77</t>
  </si>
  <si>
    <t>11-45-78</t>
  </si>
  <si>
    <t>11-45-79</t>
  </si>
  <si>
    <t>COLDSTREAM</t>
  </si>
  <si>
    <t>11-45-81</t>
  </si>
  <si>
    <t>COUPAR ANGUS</t>
  </si>
  <si>
    <t>11-45-83</t>
  </si>
  <si>
    <t>COWDENBEATH</t>
  </si>
  <si>
    <t>11-45-84</t>
  </si>
  <si>
    <t>CRIEFF</t>
  </si>
  <si>
    <t>11-45-85</t>
  </si>
  <si>
    <t>CULLEN</t>
  </si>
  <si>
    <t>11-45-86</t>
  </si>
  <si>
    <t>CULTS</t>
  </si>
  <si>
    <t>11-45-87</t>
  </si>
  <si>
    <t>11-45-88</t>
  </si>
  <si>
    <t>CUMNOCK</t>
  </si>
  <si>
    <t>11-45-89</t>
  </si>
  <si>
    <t>CUPAR</t>
  </si>
  <si>
    <t>11-45-91</t>
  </si>
  <si>
    <t>CURRIE</t>
  </si>
  <si>
    <t>11-45-92</t>
  </si>
  <si>
    <t>DALBEATTIE</t>
  </si>
  <si>
    <t>11-45-93</t>
  </si>
  <si>
    <t>DALGETY BAY</t>
  </si>
  <si>
    <t>11-45-94</t>
  </si>
  <si>
    <t>11-45-95</t>
  </si>
  <si>
    <t>DALMUIR</t>
  </si>
  <si>
    <t>11-45-96</t>
  </si>
  <si>
    <t>DALRY (KIRKCUDBRIGHTSHIRE)</t>
  </si>
  <si>
    <t>11-45-97</t>
  </si>
  <si>
    <t>DENNY</t>
  </si>
  <si>
    <t>11-45-98</t>
  </si>
  <si>
    <t>DINGWALL</t>
  </si>
  <si>
    <t>11-45-99</t>
  </si>
  <si>
    <t>DORNOCH</t>
  </si>
  <si>
    <t>11-46-01</t>
  </si>
  <si>
    <t>DOUNE</t>
  </si>
  <si>
    <t>11-46-02</t>
  </si>
  <si>
    <t>DRUMNADROCHIT</t>
  </si>
  <si>
    <t>11-46-03</t>
  </si>
  <si>
    <t>11-46-04</t>
  </si>
  <si>
    <t>11-46-05</t>
  </si>
  <si>
    <t>DUNBAR</t>
  </si>
  <si>
    <t>11-46-06</t>
  </si>
  <si>
    <t>DUNBLANE</t>
  </si>
  <si>
    <t>11-46-07</t>
  </si>
  <si>
    <t>DUNDEE BUSINESS</t>
  </si>
  <si>
    <t>11-46-08</t>
  </si>
  <si>
    <t>DUNDEE FAIRMUIR</t>
  </si>
  <si>
    <t>11-46-09</t>
  </si>
  <si>
    <t>DUNDEE MURRAYGATE(PERSONAL)</t>
  </si>
  <si>
    <t>11-46-11</t>
  </si>
  <si>
    <t>DUNDEE OVERGATE CENTRE</t>
  </si>
  <si>
    <t>11-46-12</t>
  </si>
  <si>
    <t>DUNDEE STUDENTS BRANCH</t>
  </si>
  <si>
    <t>11-46-13</t>
  </si>
  <si>
    <t>DUNFERMLINE BOTHWELL STREET</t>
  </si>
  <si>
    <t>11-46-14</t>
  </si>
  <si>
    <t>DUNFERMLINE 11-13 EAST PORT</t>
  </si>
  <si>
    <t>11-46-15</t>
  </si>
  <si>
    <t>DUNKELD</t>
  </si>
  <si>
    <t>11-46-16</t>
  </si>
  <si>
    <t>DUNOON</t>
  </si>
  <si>
    <t>11-46-17</t>
  </si>
  <si>
    <t>DUNS</t>
  </si>
  <si>
    <t>11-46-18</t>
  </si>
  <si>
    <t>DYCE</t>
  </si>
  <si>
    <t>11-46-19</t>
  </si>
  <si>
    <t>11-46-21</t>
  </si>
  <si>
    <t>EAST KILBRIDE MOTOROLA LTD</t>
  </si>
  <si>
    <t>11-46-22</t>
  </si>
  <si>
    <t>EDINBURGH BARNTON</t>
  </si>
  <si>
    <t>11-46-23</t>
  </si>
  <si>
    <t>EDINBURGH BLACKHALL</t>
  </si>
  <si>
    <t>11-46-24</t>
  </si>
  <si>
    <t>EDINBURGH CANONGATE</t>
  </si>
  <si>
    <t>11-46-25</t>
  </si>
  <si>
    <t>EDINBURGH CASTLE TERRACE</t>
  </si>
  <si>
    <t>11-46-26</t>
  </si>
  <si>
    <t>EDINBURGH CHAMBERS STREET</t>
  </si>
  <si>
    <t>11-46-27</t>
  </si>
  <si>
    <t>EDINBURGH COMELY BANK</t>
  </si>
  <si>
    <t>11-46-28</t>
  </si>
  <si>
    <t>EDINBURGH CORSTORPHINE</t>
  </si>
  <si>
    <t>11-46-29</t>
  </si>
  <si>
    <t>EDINBURGH CORSTORPHINE WES</t>
  </si>
  <si>
    <t>11-46-31</t>
  </si>
  <si>
    <t>EDINBURGH DALRY ROAD</t>
  </si>
  <si>
    <t>11-46-32</t>
  </si>
  <si>
    <t>EDINBURGH FAIRMILEHEAD</t>
  </si>
  <si>
    <t>11-46-33</t>
  </si>
  <si>
    <t>EDINBURGH FINANCIAL AD CEN</t>
  </si>
  <si>
    <t>11-46-34</t>
  </si>
  <si>
    <t>EDINBURGH FINANCIAL AD/MOR</t>
  </si>
  <si>
    <t>11-46-35</t>
  </si>
  <si>
    <t>11-46-36</t>
  </si>
  <si>
    <t>EDINBURGH GOLDENACRE</t>
  </si>
  <si>
    <t>11-46-37</t>
  </si>
  <si>
    <t>EDINBURGH GREENSIDE</t>
  </si>
  <si>
    <t>11-46-38</t>
  </si>
  <si>
    <t>EDINBURGH HEAD OFFICE</t>
  </si>
  <si>
    <t>11-46-39</t>
  </si>
  <si>
    <t>EDINBURGH KINNAIRD PARK</t>
  </si>
  <si>
    <t>11-46-41</t>
  </si>
  <si>
    <t>EDINBURGH LEITH LEITH WALK</t>
  </si>
  <si>
    <t>11-46-42</t>
  </si>
  <si>
    <t>EDINBURGH LEITH NORTH</t>
  </si>
  <si>
    <t>11-46-43</t>
  </si>
  <si>
    <t>EDINBURGH LEITH VICTORIA H</t>
  </si>
  <si>
    <t>11-46-44</t>
  </si>
  <si>
    <t>EDINBURGH LIBERTON</t>
  </si>
  <si>
    <t>11-46-45</t>
  </si>
  <si>
    <t>EDINBURGH MARCHMONT</t>
  </si>
  <si>
    <t>11-46-46</t>
  </si>
  <si>
    <t>EDINBURGH MAYFIELD</t>
  </si>
  <si>
    <t>11-46-47</t>
  </si>
  <si>
    <t>11-46-48</t>
  </si>
  <si>
    <t>EDINBURGH MURRAYFIELD</t>
  </si>
  <si>
    <t>11-46-49</t>
  </si>
  <si>
    <t>EDINBURGH NEWINGTON</t>
  </si>
  <si>
    <t>11-46-51</t>
  </si>
  <si>
    <t>EDINBURGH NTH MORNINGSIDE</t>
  </si>
  <si>
    <t>11-46-52</t>
  </si>
  <si>
    <t>EDINBURGH PIERSHILL</t>
  </si>
  <si>
    <t>11-46-53</t>
  </si>
  <si>
    <t>EDINBURGH PORTOBELLO</t>
  </si>
  <si>
    <t>11-46-54</t>
  </si>
  <si>
    <t>EDINBURGH ROSE ST</t>
  </si>
  <si>
    <t>11-46-55</t>
  </si>
  <si>
    <t>11-46-56</t>
  </si>
  <si>
    <t>EDINBURGH SIGHTHILL</t>
  </si>
  <si>
    <t>11-46-57</t>
  </si>
  <si>
    <t>EDINBURGH ST ANDREW SQ</t>
  </si>
  <si>
    <t>11-46-58</t>
  </si>
  <si>
    <t>EDINBURGH STAFF BANKING</t>
  </si>
  <si>
    <t>11-46-59</t>
  </si>
  <si>
    <t>EDINBURGH STOCKBRIDGE</t>
  </si>
  <si>
    <t>11-46-61</t>
  </si>
  <si>
    <t>11-46-62</t>
  </si>
  <si>
    <t>EDINBURGH UNIVERSITY</t>
  </si>
  <si>
    <t>11-46-63</t>
  </si>
  <si>
    <t>EDZELL</t>
  </si>
  <si>
    <t>11-46-64</t>
  </si>
  <si>
    <t>11-46-65</t>
  </si>
  <si>
    <t>ELLON</t>
  </si>
  <si>
    <t>11-46-66</t>
  </si>
  <si>
    <t>ERROL</t>
  </si>
  <si>
    <t>11-46-67</t>
  </si>
  <si>
    <t>ERSKINE</t>
  </si>
  <si>
    <t>11-46-68</t>
  </si>
  <si>
    <t>11-46-69</t>
  </si>
  <si>
    <t>EYEMOUTH</t>
  </si>
  <si>
    <t>11-46-71</t>
  </si>
  <si>
    <t>FALKIRK HOWGATE</t>
  </si>
  <si>
    <t>11-46-72</t>
  </si>
  <si>
    <t>FALKIRK VICAR STREET</t>
  </si>
  <si>
    <t>11-46-73</t>
  </si>
  <si>
    <t>FALKLAND</t>
  </si>
  <si>
    <t>11-46-74</t>
  </si>
  <si>
    <t>FOCHABERS</t>
  </si>
  <si>
    <t>11-46-76</t>
  </si>
  <si>
    <t>FORFAR</t>
  </si>
  <si>
    <t>11-46-77</t>
  </si>
  <si>
    <t>FORRES</t>
  </si>
  <si>
    <t>11-46-78</t>
  </si>
  <si>
    <t>FORT AUGUSTUS</t>
  </si>
  <si>
    <t>11-46-79</t>
  </si>
  <si>
    <t>FORT WILLIAM</t>
  </si>
  <si>
    <t>11-46-81</t>
  </si>
  <si>
    <t>FORTROSE</t>
  </si>
  <si>
    <t>11-46-82</t>
  </si>
  <si>
    <t>FRASERBURGH</t>
  </si>
  <si>
    <t>11-46-83</t>
  </si>
  <si>
    <t>GAIRLOCH</t>
  </si>
  <si>
    <t>11-46-84</t>
  </si>
  <si>
    <t>11-46-86</t>
  </si>
  <si>
    <t>GALSTON</t>
  </si>
  <si>
    <t>11-46-87</t>
  </si>
  <si>
    <t>GARROWHILL</t>
  </si>
  <si>
    <t>11-46-88</t>
  </si>
  <si>
    <t>GATEHOUSE</t>
  </si>
  <si>
    <t>11-46-89</t>
  </si>
  <si>
    <t>GIFFNOCK</t>
  </si>
  <si>
    <t>11-46-90</t>
  </si>
  <si>
    <t>GIRVAN</t>
  </si>
  <si>
    <t>11-46-91</t>
  </si>
  <si>
    <t>GLASGOW ANNIESLAND</t>
  </si>
  <si>
    <t>11-46-92</t>
  </si>
  <si>
    <t>GLASGOW BATH STREET</t>
  </si>
  <si>
    <t>11-46-94</t>
  </si>
  <si>
    <t>GLASGOW BROOMHILL</t>
  </si>
  <si>
    <t>11-46-95</t>
  </si>
  <si>
    <t>11-46-96</t>
  </si>
  <si>
    <t>GLASGOW CARDONALD</t>
  </si>
  <si>
    <t>11-46-97</t>
  </si>
  <si>
    <t>GLASGOW RENFIELD STREET</t>
  </si>
  <si>
    <t>11-46-99</t>
  </si>
  <si>
    <t>GLASGOW GLASGOW CROSS</t>
  </si>
  <si>
    <t>11-47-00</t>
  </si>
  <si>
    <t>GLASGOW GOVAN</t>
  </si>
  <si>
    <t>11-47-01</t>
  </si>
  <si>
    <t>GLASGOW HILLHEAD</t>
  </si>
  <si>
    <t>11-47-02</t>
  </si>
  <si>
    <t>GLASGOW HYNDLAND</t>
  </si>
  <si>
    <t>11-47-03</t>
  </si>
  <si>
    <t>GLASGOW IBROX</t>
  </si>
  <si>
    <t>11-47-04</t>
  </si>
  <si>
    <t>GLASGOW LAURIESTON</t>
  </si>
  <si>
    <t>11-47-05</t>
  </si>
  <si>
    <t>GLASGOW MOUNT FLORIDA</t>
  </si>
  <si>
    <t>11-47-06</t>
  </si>
  <si>
    <t>GLASGOW MUIREND</t>
  </si>
  <si>
    <t>11-47-07</t>
  </si>
  <si>
    <t>GLASGOW NEWLANDS</t>
  </si>
  <si>
    <t>11-47-08</t>
  </si>
  <si>
    <t>GLASGOW PARK HOUSE</t>
  </si>
  <si>
    <t>11-47-09</t>
  </si>
  <si>
    <t>GLASGOW PATRICK</t>
  </si>
  <si>
    <t>11-47-11</t>
  </si>
  <si>
    <t>GLASGOW POLLOKSHIELDS</t>
  </si>
  <si>
    <t>11-47-12</t>
  </si>
  <si>
    <t>GLASGOW QUEEN STREET</t>
  </si>
  <si>
    <t>11-47-13</t>
  </si>
  <si>
    <t>GLASGOW RIDDRIE</t>
  </si>
  <si>
    <t>11-47-14</t>
  </si>
  <si>
    <t>GLASGOW SAUCHIEHALL STREET</t>
  </si>
  <si>
    <t>11-47-15</t>
  </si>
  <si>
    <t>GLASGOW SCOTSTOUN</t>
  </si>
  <si>
    <t>11-47-16</t>
  </si>
  <si>
    <t>GLASGOW SHAWLANDS</t>
  </si>
  <si>
    <t>11-47-17</t>
  </si>
  <si>
    <t>GLASGOW ST ENOCH CENTRE</t>
  </si>
  <si>
    <t>11-47-18</t>
  </si>
  <si>
    <t>GLASGOW ST GEORGES CROSS</t>
  </si>
  <si>
    <t>11-47-19</t>
  </si>
  <si>
    <t>GLASGOW THE FORGE</t>
  </si>
  <si>
    <t>11-47-21</t>
  </si>
  <si>
    <t>11-47-22</t>
  </si>
  <si>
    <t>11-47-23</t>
  </si>
  <si>
    <t>GOLSPIE</t>
  </si>
  <si>
    <t>11-47-24</t>
  </si>
  <si>
    <t>GOREBRIDGE</t>
  </si>
  <si>
    <t>11-47-25</t>
  </si>
  <si>
    <t>GOUROCK</t>
  </si>
  <si>
    <t>11-47-26</t>
  </si>
  <si>
    <t>11-47-27</t>
  </si>
  <si>
    <t>GRANTOWN-ON-SPEY</t>
  </si>
  <si>
    <t>11-47-28</t>
  </si>
  <si>
    <t>11-47-29</t>
  </si>
  <si>
    <t>GREENOCK IBM UK LTD</t>
  </si>
  <si>
    <t>11-47-31</t>
  </si>
  <si>
    <t>11-47-32</t>
  </si>
  <si>
    <t>GULLANE</t>
  </si>
  <si>
    <t>11-47-33</t>
  </si>
  <si>
    <t>HADDINGTON</t>
  </si>
  <si>
    <t>11-47-34</t>
  </si>
  <si>
    <t>HAMILTON CADZOW STREET</t>
  </si>
  <si>
    <t>11-47-35</t>
  </si>
  <si>
    <t>HAMILTON NEW CROSS</t>
  </si>
  <si>
    <t>11-47-36</t>
  </si>
  <si>
    <t>11-47-37</t>
  </si>
  <si>
    <t>HELENSBURGH</t>
  </si>
  <si>
    <t>11-47-38</t>
  </si>
  <si>
    <t>HELMSDALE</t>
  </si>
  <si>
    <t>11-47-39</t>
  </si>
  <si>
    <t>11-47-41</t>
  </si>
  <si>
    <t>HUNTLY</t>
  </si>
  <si>
    <t>11-47-42</t>
  </si>
  <si>
    <t>INNERLEITHEN</t>
  </si>
  <si>
    <t>11-47-43</t>
  </si>
  <si>
    <t>INVERARAY</t>
  </si>
  <si>
    <t>11-47-45</t>
  </si>
  <si>
    <t>INVERNESS PERSONAL</t>
  </si>
  <si>
    <t>11-47-46</t>
  </si>
  <si>
    <t>INVERNESS BUSINESS</t>
  </si>
  <si>
    <t>11-47-47</t>
  </si>
  <si>
    <t>INVERNESS LONGMAN</t>
  </si>
  <si>
    <t>11-47-48</t>
  </si>
  <si>
    <t>INVERURIE</t>
  </si>
  <si>
    <t>11-47-49</t>
  </si>
  <si>
    <t>11-47-50</t>
  </si>
  <si>
    <t>11-47-51</t>
  </si>
  <si>
    <t>11-47-52</t>
  </si>
  <si>
    <t>JEDBURGH</t>
  </si>
  <si>
    <t>11-47-53</t>
  </si>
  <si>
    <t>11-47-54</t>
  </si>
  <si>
    <t>JERSEY MONEY MARKET AC CEN</t>
  </si>
  <si>
    <t>11-47-55</t>
  </si>
  <si>
    <t>11-47-56</t>
  </si>
  <si>
    <t>KEITH</t>
  </si>
  <si>
    <t>11-47-57</t>
  </si>
  <si>
    <t>KELSO</t>
  </si>
  <si>
    <t>11-47-58</t>
  </si>
  <si>
    <t>KILCREGGAN</t>
  </si>
  <si>
    <t>11-47-59</t>
  </si>
  <si>
    <t>KILLEARN</t>
  </si>
  <si>
    <t>11-47-60</t>
  </si>
  <si>
    <t>KILLIN</t>
  </si>
  <si>
    <t>11-47-61</t>
  </si>
  <si>
    <t>11-47-64</t>
  </si>
  <si>
    <t>KINGHORN</t>
  </si>
  <si>
    <t>11-47-65</t>
  </si>
  <si>
    <t>KINGUSSIE</t>
  </si>
  <si>
    <t>11-47-66</t>
  </si>
  <si>
    <t>KINROSS</t>
  </si>
  <si>
    <t>11-47-67</t>
  </si>
  <si>
    <t>KIRKCALDY</t>
  </si>
  <si>
    <t>11-47-68</t>
  </si>
  <si>
    <t>KIRKCALDY MITCHELSTON</t>
  </si>
  <si>
    <t>11-47-69</t>
  </si>
  <si>
    <t>KIRKCALDY VICTORIA HOSP</t>
  </si>
  <si>
    <t>11-47-70</t>
  </si>
  <si>
    <t>KIRKCUDBRIGHT</t>
  </si>
  <si>
    <t>11-47-71</t>
  </si>
  <si>
    <t>KIRKINTILLOCH</t>
  </si>
  <si>
    <t>11-47-72</t>
  </si>
  <si>
    <t>KIRKWALL</t>
  </si>
  <si>
    <t>11-47-73</t>
  </si>
  <si>
    <t>KIRRIEMUIR</t>
  </si>
  <si>
    <t>11-47-74</t>
  </si>
  <si>
    <t>KYLE</t>
  </si>
  <si>
    <t>11-47-75</t>
  </si>
  <si>
    <t>LAIRG</t>
  </si>
  <si>
    <t>11-47-76</t>
  </si>
  <si>
    <t>11-47-77</t>
  </si>
  <si>
    <t>LANGHOLM</t>
  </si>
  <si>
    <t>11-47-78</t>
  </si>
  <si>
    <t>LARGS</t>
  </si>
  <si>
    <t>11-47-79</t>
  </si>
  <si>
    <t>LARKHALL</t>
  </si>
  <si>
    <t>11-47-80</t>
  </si>
  <si>
    <t>LAUDER</t>
  </si>
  <si>
    <t>11-47-81</t>
  </si>
  <si>
    <t>11-47-82</t>
  </si>
  <si>
    <t>11-47-83</t>
  </si>
  <si>
    <t>LERWICK</t>
  </si>
  <si>
    <t>11-47-84</t>
  </si>
  <si>
    <t>LESMAHAGOW</t>
  </si>
  <si>
    <t>11-47-85</t>
  </si>
  <si>
    <t>11-47-87</t>
  </si>
  <si>
    <t>11-47-88</t>
  </si>
  <si>
    <t>11-47-89</t>
  </si>
  <si>
    <t>11-47-90</t>
  </si>
  <si>
    <t>LOANHEAD</t>
  </si>
  <si>
    <t>11-47-91</t>
  </si>
  <si>
    <t>LOCHCARRON</t>
  </si>
  <si>
    <t>11-47-92</t>
  </si>
  <si>
    <t>LOCHGELLY</t>
  </si>
  <si>
    <t>11-47-93</t>
  </si>
  <si>
    <t>LOCHGILPHEAD</t>
  </si>
  <si>
    <t>11-47-94</t>
  </si>
  <si>
    <t>LOCHMADDY</t>
  </si>
  <si>
    <t>11-47-95</t>
  </si>
  <si>
    <t>LOCHORE</t>
  </si>
  <si>
    <t>11-47-96</t>
  </si>
  <si>
    <t>LOCKERBIE</t>
  </si>
  <si>
    <t>11-47-97</t>
  </si>
  <si>
    <t>LONDON CHIEF OFFICE</t>
  </si>
  <si>
    <t>11-47-98</t>
  </si>
  <si>
    <t>LONDON WEST END</t>
  </si>
  <si>
    <t>11-47-99</t>
  </si>
  <si>
    <t>LOSSIEMOUTH</t>
  </si>
  <si>
    <t>11-48-01</t>
  </si>
  <si>
    <t>MACDUFF</t>
  </si>
  <si>
    <t>11-48-02</t>
  </si>
  <si>
    <t>MALLAIG</t>
  </si>
  <si>
    <t>11-48-03</t>
  </si>
  <si>
    <t>11-48-04</t>
  </si>
  <si>
    <t>MAYBOLE</t>
  </si>
  <si>
    <t>11-48-05</t>
  </si>
  <si>
    <t>MELROSE</t>
  </si>
  <si>
    <t>11-48-06</t>
  </si>
  <si>
    <t>MILLPORT</t>
  </si>
  <si>
    <t>11-48-07</t>
  </si>
  <si>
    <t>11-48-08</t>
  </si>
  <si>
    <t>MOFFAT</t>
  </si>
  <si>
    <t>11-48-09</t>
  </si>
  <si>
    <t>11-48-10</t>
  </si>
  <si>
    <t>11-48-11</t>
  </si>
  <si>
    <t>11-48-12</t>
  </si>
  <si>
    <t>NAIRN</t>
  </si>
  <si>
    <t>11-48-13</t>
  </si>
  <si>
    <t>NEW PITSLIGO</t>
  </si>
  <si>
    <t>11-48-14</t>
  </si>
  <si>
    <t>11-48-15</t>
  </si>
  <si>
    <t>NEWCASTLETON</t>
  </si>
  <si>
    <t>11-48-16</t>
  </si>
  <si>
    <t>NEWTON MEARNS</t>
  </si>
  <si>
    <t>11-48-17</t>
  </si>
  <si>
    <t>NEWTON STEWART</t>
  </si>
  <si>
    <t>11-48-18</t>
  </si>
  <si>
    <t>NEWTON ST.BOSWELLS</t>
  </si>
  <si>
    <t>11-48-19</t>
  </si>
  <si>
    <t>NORTH BERWICK</t>
  </si>
  <si>
    <t>11-48-20</t>
  </si>
  <si>
    <t>11-48-21</t>
  </si>
  <si>
    <t>11-48-22</t>
  </si>
  <si>
    <t>11-48-23</t>
  </si>
  <si>
    <t>11-48-24</t>
  </si>
  <si>
    <t>PAISLEY GLASGOW ROAD</t>
  </si>
  <si>
    <t>11-48-26</t>
  </si>
  <si>
    <t>PAISLEY SOUTH</t>
  </si>
  <si>
    <t>11-48-27</t>
  </si>
  <si>
    <t>PAISLEY THE CROSS</t>
  </si>
  <si>
    <t>11-48-28</t>
  </si>
  <si>
    <t>PEEBLES</t>
  </si>
  <si>
    <t>11-48-29</t>
  </si>
  <si>
    <t>PENICUIK</t>
  </si>
  <si>
    <t>11-48-31</t>
  </si>
  <si>
    <t>PERTH ST JOHN STREET</t>
  </si>
  <si>
    <t>11-48-32</t>
  </si>
  <si>
    <t>PERTH WEST END</t>
  </si>
  <si>
    <t>11-48-33</t>
  </si>
  <si>
    <t>11-48-34</t>
  </si>
  <si>
    <t>PITLOCHRY</t>
  </si>
  <si>
    <t>11-48-35</t>
  </si>
  <si>
    <t>POLMONT</t>
  </si>
  <si>
    <t>11-48-36</t>
  </si>
  <si>
    <t>PORT GLASGOW</t>
  </si>
  <si>
    <t>11-48-37</t>
  </si>
  <si>
    <t>PORT WILLIAM</t>
  </si>
  <si>
    <t>11-48-38</t>
  </si>
  <si>
    <t>PORTREE</t>
  </si>
  <si>
    <t>11-48-39</t>
  </si>
  <si>
    <t>PORTSOY</t>
  </si>
  <si>
    <t>11-48-40</t>
  </si>
  <si>
    <t>PRESTWICK</t>
  </si>
  <si>
    <t>11-48-41</t>
  </si>
  <si>
    <t>11-48-42</t>
  </si>
  <si>
    <t>RENFREW</t>
  </si>
  <si>
    <t>11-48-43</t>
  </si>
  <si>
    <t>ROTHESAY</t>
  </si>
  <si>
    <t>11-48-44</t>
  </si>
  <si>
    <t>11-48-45</t>
  </si>
  <si>
    <t>11-48-47</t>
  </si>
  <si>
    <t>SANQUHAR</t>
  </si>
  <si>
    <t>11-48-48</t>
  </si>
  <si>
    <t>SCONE</t>
  </si>
  <si>
    <t>11-48-49</t>
  </si>
  <si>
    <t>SELKIRK</t>
  </si>
  <si>
    <t>11-48-50</t>
  </si>
  <si>
    <t>11-48-51</t>
  </si>
  <si>
    <t>SHOTTS</t>
  </si>
  <si>
    <t>11-48-52</t>
  </si>
  <si>
    <t>11-48-53</t>
  </si>
  <si>
    <t>11-48-55</t>
  </si>
  <si>
    <t>STEWARTON</t>
  </si>
  <si>
    <t>11-48-56</t>
  </si>
  <si>
    <t>STIRLING PORT STREET</t>
  </si>
  <si>
    <t>11-48-57</t>
  </si>
  <si>
    <t>STIRLING FINANCIAL AD CENT</t>
  </si>
  <si>
    <t>11-48-58</t>
  </si>
  <si>
    <t>STIRLING KILDEAN AUCTION M</t>
  </si>
  <si>
    <t>11-48-59</t>
  </si>
  <si>
    <t>STIRLING UNIVERSITY</t>
  </si>
  <si>
    <t>11-48-60</t>
  </si>
  <si>
    <t>STONEHAVEN</t>
  </si>
  <si>
    <t>11-48-61</t>
  </si>
  <si>
    <t>STONEHOUSE</t>
  </si>
  <si>
    <t>11-48-62</t>
  </si>
  <si>
    <t>STORNOWAY</t>
  </si>
  <si>
    <t>11-48-63</t>
  </si>
  <si>
    <t>11-48-64</t>
  </si>
  <si>
    <t>STRATHAVEN</t>
  </si>
  <si>
    <t>11-48-65</t>
  </si>
  <si>
    <t>STROMNESS</t>
  </si>
  <si>
    <t>11-48-66</t>
  </si>
  <si>
    <t>TAIN</t>
  </si>
  <si>
    <t>11-48-67</t>
  </si>
  <si>
    <t>TARBERT (ARGYLL)</t>
  </si>
  <si>
    <t>11-48-68</t>
  </si>
  <si>
    <t>TARBERT (ISLE OF HARRIS)</t>
  </si>
  <si>
    <t>11-48-69</t>
  </si>
  <si>
    <t>THAINSTONE AGRICULT CENTRE</t>
  </si>
  <si>
    <t>11-48-70</t>
  </si>
  <si>
    <t>THORNHILL</t>
  </si>
  <si>
    <t>11-48-71</t>
  </si>
  <si>
    <t>THURSO</t>
  </si>
  <si>
    <t>11-48-72</t>
  </si>
  <si>
    <t>TROON</t>
  </si>
  <si>
    <t>11-48-73</t>
  </si>
  <si>
    <t>TURRIFF</t>
  </si>
  <si>
    <t>11-48-74</t>
  </si>
  <si>
    <t>UDDINGSTON</t>
  </si>
  <si>
    <t>11-48-75</t>
  </si>
  <si>
    <t>ULLAPOOL</t>
  </si>
  <si>
    <t>11-48-76</t>
  </si>
  <si>
    <t>11-48-77</t>
  </si>
  <si>
    <t>WEST LINTON</t>
  </si>
  <si>
    <t>11-48-79</t>
  </si>
  <si>
    <t>WICK</t>
  </si>
  <si>
    <t>11-48-80</t>
  </si>
  <si>
    <t>WIGTOWN</t>
  </si>
  <si>
    <t>11-48-81</t>
  </si>
  <si>
    <t>11-48-82</t>
  </si>
  <si>
    <t>WOOLER</t>
  </si>
  <si>
    <t>11-48-83</t>
  </si>
  <si>
    <t>PAISLEY THE PAISLEY CENTRE</t>
  </si>
  <si>
    <t>11-48-84</t>
  </si>
  <si>
    <t>EDINBURGH OCEON TERMINAL</t>
  </si>
  <si>
    <t>11-48-85</t>
  </si>
  <si>
    <t>EDINBURGH GORGIE ROAD</t>
  </si>
  <si>
    <t>11-48-86</t>
  </si>
  <si>
    <t>ABERDEEN 52-54 UNION STREET</t>
  </si>
  <si>
    <t>11-48-87</t>
  </si>
  <si>
    <t>11-48-88</t>
  </si>
  <si>
    <t>11-48-89</t>
  </si>
  <si>
    <t>GLASGOW DUKE ST</t>
  </si>
  <si>
    <t>11-48-91</t>
  </si>
  <si>
    <t>11-48-92</t>
  </si>
  <si>
    <t>11-48-93</t>
  </si>
  <si>
    <t>GLASGOW 137 BUCHANAN ST</t>
  </si>
  <si>
    <t>11-49-20</t>
  </si>
  <si>
    <t>PRIVATE BNKG CHANNEL SUPP</t>
  </si>
  <si>
    <t>11-49-26</t>
  </si>
  <si>
    <t>PRIVATE BANKING BRISTOL</t>
  </si>
  <si>
    <t>11-49-27</t>
  </si>
  <si>
    <t>PRIVATE BANKING EDINBURGH</t>
  </si>
  <si>
    <t>11-49-28</t>
  </si>
  <si>
    <t>PRIVATE BANKING ABERDEEN</t>
  </si>
  <si>
    <t>11-49-29</t>
  </si>
  <si>
    <t>PRIVATE BANKING PERTH</t>
  </si>
  <si>
    <t>11-49-30</t>
  </si>
  <si>
    <t>PRIVATE BANKING GLASGOW</t>
  </si>
  <si>
    <t>11-49-31</t>
  </si>
  <si>
    <t>PRIVATE BANKING NEWCASTLE</t>
  </si>
  <si>
    <t>11-49-32</t>
  </si>
  <si>
    <t>PRIVATE BANKING LEEDS</t>
  </si>
  <si>
    <t>11-49-33</t>
  </si>
  <si>
    <t>PRIVATE BKNG MANCHESTER</t>
  </si>
  <si>
    <t>11-49-34</t>
  </si>
  <si>
    <t>PRIVATE BANKING CHESTER</t>
  </si>
  <si>
    <t>11-49-35</t>
  </si>
  <si>
    <t>PRIVATE BANKING BIRMINGHAM</t>
  </si>
  <si>
    <t>11-49-36</t>
  </si>
  <si>
    <t>PRIVATE BANKING IPSWICH</t>
  </si>
  <si>
    <t>11-49-37</t>
  </si>
  <si>
    <t>PRIVATE BANKING READING</t>
  </si>
  <si>
    <t>11-49-38</t>
  </si>
  <si>
    <t>PRIVATE BKNG SOUTHAMPTON</t>
  </si>
  <si>
    <t>11-49-39</t>
  </si>
  <si>
    <t>PRIVATE BANKING LONDON</t>
  </si>
  <si>
    <t>11-49-41</t>
  </si>
  <si>
    <t>LEITH 4 LEITH WALK</t>
  </si>
  <si>
    <t>11-49-44</t>
  </si>
  <si>
    <t>PRIVATE BANKING INVERNESS</t>
  </si>
  <si>
    <t>11-49-45</t>
  </si>
  <si>
    <t>PRIVATE BANKING MAIDSTONE</t>
  </si>
  <si>
    <t>11-49-46</t>
  </si>
  <si>
    <t>PRIVATE BANKING CAMBRIDGE</t>
  </si>
  <si>
    <t>11-49-57</t>
  </si>
  <si>
    <t>ARGYLE STREET</t>
  </si>
  <si>
    <t>11-60-05</t>
  </si>
  <si>
    <t>ACKLAM (HEA)</t>
  </si>
  <si>
    <t>11-60-07</t>
  </si>
  <si>
    <t>ACOMB (HPS)</t>
  </si>
  <si>
    <t>11-60-11</t>
  </si>
  <si>
    <t>AINSDALE (HPS)</t>
  </si>
  <si>
    <t>11-60-20</t>
  </si>
  <si>
    <t>ALLERTON (HEA)</t>
  </si>
  <si>
    <t>11-60-26</t>
  </si>
  <si>
    <t>ALTON (HPS)</t>
  </si>
  <si>
    <t>11-60-34</t>
  </si>
  <si>
    <t>ANDERSONSTOWN (HPS)</t>
  </si>
  <si>
    <t>11-60-35</t>
  </si>
  <si>
    <t>ANDOVER (HPS)</t>
  </si>
  <si>
    <t>11-60-46</t>
  </si>
  <si>
    <t>ASCOT (HPS)</t>
  </si>
  <si>
    <t>11-60-51</t>
  </si>
  <si>
    <t>ASHFORD (KENT) (HPS)</t>
  </si>
  <si>
    <t>11-60-52</t>
  </si>
  <si>
    <t>ASHFORD 32 CHURCH RD HPS</t>
  </si>
  <si>
    <t>11-60-56</t>
  </si>
  <si>
    <t>ASHTON U LYNE (HEA)</t>
  </si>
  <si>
    <t>11-60-71</t>
  </si>
  <si>
    <t>ADEL (HPS)</t>
  </si>
  <si>
    <t>11-60-72</t>
  </si>
  <si>
    <t>ALFRETON (HPS)</t>
  </si>
  <si>
    <t>11-60-73</t>
  </si>
  <si>
    <t>ASHTON IN MAKERFIELD (HPS)</t>
  </si>
  <si>
    <t>11-60-80</t>
  </si>
  <si>
    <t>ASHFORD (GALE &amp; POWER)</t>
  </si>
  <si>
    <t>11-60-85</t>
  </si>
  <si>
    <t>ALDERSHOT (HPS)</t>
  </si>
  <si>
    <t>11-61-51</t>
  </si>
  <si>
    <t>BAKEWELL (HPS)</t>
  </si>
  <si>
    <t>11-61-56</t>
  </si>
  <si>
    <t>BELFAST BALLYHMORE (HEA)</t>
  </si>
  <si>
    <t>11-61-57</t>
  </si>
  <si>
    <t>BANGOR BALLYHOLME (HEA)</t>
  </si>
  <si>
    <t>11-61-58</t>
  </si>
  <si>
    <t>BALLYMENA (HPS)</t>
  </si>
  <si>
    <t>11-61-60</t>
  </si>
  <si>
    <t>BAMBERBRIDGE (HPS)</t>
  </si>
  <si>
    <t>11-61-64</t>
  </si>
  <si>
    <t>BANGOR (HPS)</t>
  </si>
  <si>
    <t>11-61-72</t>
  </si>
  <si>
    <t>BARNEHURST (HPS)</t>
  </si>
  <si>
    <t>11-61-74</t>
  </si>
  <si>
    <t>BARNSLEY (HPS)</t>
  </si>
  <si>
    <t>11-61-78</t>
  </si>
  <si>
    <t>BARTON ON HUMBER (HPS)</t>
  </si>
  <si>
    <t>11-61-80</t>
  </si>
  <si>
    <t>BASINGSTOKE (HPS)</t>
  </si>
  <si>
    <t>11-61-82</t>
  </si>
  <si>
    <t>BATH (HPS)</t>
  </si>
  <si>
    <t>11-61-84</t>
  </si>
  <si>
    <t>BATTERSEA (HPS)</t>
  </si>
  <si>
    <t>11-61-94</t>
  </si>
  <si>
    <t>BEDWORTH HPS</t>
  </si>
  <si>
    <t>11-61-98</t>
  </si>
  <si>
    <t>BELFAST NEW HOMES (HEA)</t>
  </si>
  <si>
    <t>11-62-01</t>
  </si>
  <si>
    <t>BELFAST CREGAGH RD (HPS)</t>
  </si>
  <si>
    <t>11-62-02</t>
  </si>
  <si>
    <t>BELFAST FINAGHY (HPS)</t>
  </si>
  <si>
    <t>11-62-04</t>
  </si>
  <si>
    <t>BELFAST ORMEAU ROAD (HPS)</t>
  </si>
  <si>
    <t>11-62-11</t>
  </si>
  <si>
    <t>BEVERLEY (HPS)</t>
  </si>
  <si>
    <t>11-62-13</t>
  </si>
  <si>
    <t>11-62-20</t>
  </si>
  <si>
    <t>BINGHAM (HPS)</t>
  </si>
  <si>
    <t>11-62-21</t>
  </si>
  <si>
    <t>BINGLEY (HPS)</t>
  </si>
  <si>
    <t>11-62-27</t>
  </si>
  <si>
    <t>BISHOP AUCKLAND (HPS)</t>
  </si>
  <si>
    <t>11-62-29</t>
  </si>
  <si>
    <t>BISHOPS WALTHAM HPS</t>
  </si>
  <si>
    <t>11-62-36</t>
  </si>
  <si>
    <t>BITTERNE (HEA)</t>
  </si>
  <si>
    <t>11-62-37</t>
  </si>
  <si>
    <t>BLABY HPS</t>
  </si>
  <si>
    <t>11-62-40</t>
  </si>
  <si>
    <t>BLACKPOOL HIGHFIELD (HEA)</t>
  </si>
  <si>
    <t>11-62-47</t>
  </si>
  <si>
    <t>BLYTH (HPS)</t>
  </si>
  <si>
    <t>11-62-48</t>
  </si>
  <si>
    <t>BOGNOR REGIS (HPS)</t>
  </si>
  <si>
    <t>11-62-51</t>
  </si>
  <si>
    <t>BOLTON BRADSHAWGATE</t>
  </si>
  <si>
    <t>11-62-55</t>
  </si>
  <si>
    <t>BOROUGHBRIDGE (HPS)</t>
  </si>
  <si>
    <t>11-62-60</t>
  </si>
  <si>
    <t>BRACKNELL (HPS)</t>
  </si>
  <si>
    <t>11-62-61</t>
  </si>
  <si>
    <t>BRADFORD (HPS)</t>
  </si>
  <si>
    <t>11-62-66</t>
  </si>
  <si>
    <t>BRADFORD ON AVON (HPS)</t>
  </si>
  <si>
    <t>11-62-67</t>
  </si>
  <si>
    <t>BRADLEY STOKE (HPS)</t>
  </si>
  <si>
    <t>11-62-80</t>
  </si>
  <si>
    <t>BRIGG (HPS)</t>
  </si>
  <si>
    <t>11-62-89</t>
  </si>
  <si>
    <t>BROMLEY (HPS)</t>
  </si>
  <si>
    <t>11-63-03</t>
  </si>
  <si>
    <t>BULWELL (HEA)</t>
  </si>
  <si>
    <t>11-63-04</t>
  </si>
  <si>
    <t>BURGESS HILL (HPS)</t>
  </si>
  <si>
    <t>11-63-11</t>
  </si>
  <si>
    <t>BURY (HPS)</t>
  </si>
  <si>
    <t>11-63-16</t>
  </si>
  <si>
    <t>BIRCHINGTON (HPS)</t>
  </si>
  <si>
    <t>11-63-19</t>
  </si>
  <si>
    <t>BRIDGHOUSE (HPS)</t>
  </si>
  <si>
    <t>11-63-20</t>
  </si>
  <si>
    <t>BRIGHTON PRESTON PK (HEA)</t>
  </si>
  <si>
    <t>11-63-21</t>
  </si>
  <si>
    <t>BRISTOL WHITELADIES (HPS)</t>
  </si>
  <si>
    <t>11-63-22</t>
  </si>
  <si>
    <t>BROMSGROVE (HPS)</t>
  </si>
  <si>
    <t>11-63-27</t>
  </si>
  <si>
    <t>BEESTON (HPS)</t>
  </si>
  <si>
    <t>11-63-28</t>
  </si>
  <si>
    <t>BLACKPOOL WGATE HPS</t>
  </si>
  <si>
    <t>11-63-38</t>
  </si>
  <si>
    <t>BITTERNE (HPS)</t>
  </si>
  <si>
    <t>11-63-41</t>
  </si>
  <si>
    <t>BAILDON (HPS)</t>
  </si>
  <si>
    <t>11-63-44</t>
  </si>
  <si>
    <t>BISHOPS WALTHAM (HEA)</t>
  </si>
  <si>
    <t>11-63-45</t>
  </si>
  <si>
    <t>SUNNINGDALE (HPS)</t>
  </si>
  <si>
    <t>11-63-57</t>
  </si>
  <si>
    <t>BRIGHTON FIVEWAYS (HEA)</t>
  </si>
  <si>
    <t>11-63-61</t>
  </si>
  <si>
    <t>BRIGHTON KEMPTOWN (HEA)</t>
  </si>
  <si>
    <t>11-63-70</t>
  </si>
  <si>
    <t>BRISTOL KINGS HOUSE (HPS)</t>
  </si>
  <si>
    <t>11-64-93</t>
  </si>
  <si>
    <t>CAERPHILLY (HPS)</t>
  </si>
  <si>
    <t>11-64-95</t>
  </si>
  <si>
    <t>CALDICOT (HEA)</t>
  </si>
  <si>
    <t>11-64-97</t>
  </si>
  <si>
    <t>CALNE (HPS)</t>
  </si>
  <si>
    <t>11-65-03</t>
  </si>
  <si>
    <t>CANTERBURY (HEA)</t>
  </si>
  <si>
    <t>11-65-13</t>
  </si>
  <si>
    <t>CARNFORTH (HPS)</t>
  </si>
  <si>
    <t>11-65-15</t>
  </si>
  <si>
    <t>CARRICKFERGUS (HPS)</t>
  </si>
  <si>
    <t>11-65-22</t>
  </si>
  <si>
    <t>CATFORD (HPS)</t>
  </si>
  <si>
    <t>11-65-41</t>
  </si>
  <si>
    <t>CHESTER (HPS)</t>
  </si>
  <si>
    <t>11-65-42</t>
  </si>
  <si>
    <t>CHESTER LE STREET (HPS)</t>
  </si>
  <si>
    <t>11-65-43</t>
  </si>
  <si>
    <t>CHESTERFIELD (HPS)</t>
  </si>
  <si>
    <t>11-65-44</t>
  </si>
  <si>
    <t>CHICHESTER (HPS)</t>
  </si>
  <si>
    <t>11-65-47</t>
  </si>
  <si>
    <t>CHIPPENHAM (HPS)</t>
  </si>
  <si>
    <t>11-65-52</t>
  </si>
  <si>
    <t>CHORLEY (HPS)</t>
  </si>
  <si>
    <t>11-65-54</t>
  </si>
  <si>
    <t>CHORLTON (HEA)</t>
  </si>
  <si>
    <t>11-65-59</t>
  </si>
  <si>
    <t>CLAPHAM COMMON (HPS)</t>
  </si>
  <si>
    <t>11-65-66</t>
  </si>
  <si>
    <t>CLECKHEATON (HPS)</t>
  </si>
  <si>
    <t>11-65-69</t>
  </si>
  <si>
    <t>CLEVEDON (HPS)</t>
  </si>
  <si>
    <t>11-65-70</t>
  </si>
  <si>
    <t>CLIFTON (NOTTS) (HPS)</t>
  </si>
  <si>
    <t>11-65-71</t>
  </si>
  <si>
    <t>CLIFTON (BRISTOL) HPS</t>
  </si>
  <si>
    <t>11-65-83</t>
  </si>
  <si>
    <t>COLEFORD (HPS)</t>
  </si>
  <si>
    <t>11-65-89</t>
  </si>
  <si>
    <t>COMBER (HPS)</t>
  </si>
  <si>
    <t>11-65-90</t>
  </si>
  <si>
    <t>CONGLETON (HPS)</t>
  </si>
  <si>
    <t>11-65-94</t>
  </si>
  <si>
    <t>CONSETT (HPS)</t>
  </si>
  <si>
    <t>11-65-98</t>
  </si>
  <si>
    <t>COTTINGHAM (HPS)</t>
  </si>
  <si>
    <t>11-66-00</t>
  </si>
  <si>
    <t>COVENTRY HPS</t>
  </si>
  <si>
    <t>11-66-05</t>
  </si>
  <si>
    <t>CRAMLINGTON (HPS)</t>
  </si>
  <si>
    <t>11-66-09</t>
  </si>
  <si>
    <t>CRAWCROOK (HPS)</t>
  </si>
  <si>
    <t>11-66-10</t>
  </si>
  <si>
    <t>11-66-13</t>
  </si>
  <si>
    <t>CREWE (HPS)</t>
  </si>
  <si>
    <t>11-66-22</t>
  </si>
  <si>
    <t>CROSBY (HEA)</t>
  </si>
  <si>
    <t>11-66-26</t>
  </si>
  <si>
    <t>CROWBOROUGH (HPS)</t>
  </si>
  <si>
    <t>11-66-30</t>
  </si>
  <si>
    <t>CRYSTAL PALACE (HPS)</t>
  </si>
  <si>
    <t>11-66-31</t>
  </si>
  <si>
    <t>CRYSTAL PEAKS (HPS)</t>
  </si>
  <si>
    <t>11-66-38</t>
  </si>
  <si>
    <t>CAMBERLEY (HPS)</t>
  </si>
  <si>
    <t>11-66-39</t>
  </si>
  <si>
    <t>CWMBRAN (HPS)</t>
  </si>
  <si>
    <t>11-66-40</t>
  </si>
  <si>
    <t>CAVERSHAM (HPS)</t>
  </si>
  <si>
    <t>11-66-43</t>
  </si>
  <si>
    <t>CHAPELTOWN SHEFFIELD (HPS)</t>
  </si>
  <si>
    <t>11-66-45</t>
  </si>
  <si>
    <t>COVE (HPS)</t>
  </si>
  <si>
    <t>11-66-46</t>
  </si>
  <si>
    <t>CROSSGATES (HEA)</t>
  </si>
  <si>
    <t>11-66-59</t>
  </si>
  <si>
    <t>CIPPENHAM (HEA)</t>
  </si>
  <si>
    <t>11-66-60</t>
  </si>
  <si>
    <t>CIRENCESTER (HEA)</t>
  </si>
  <si>
    <t>11-66-63</t>
  </si>
  <si>
    <t>CANNOCK (HPS)</t>
  </si>
  <si>
    <t>11-66-70</t>
  </si>
  <si>
    <t>CARDIFF CITY CENTRE (HEA)</t>
  </si>
  <si>
    <t>11-68-05</t>
  </si>
  <si>
    <t>DARTFORD (HPS)</t>
  </si>
  <si>
    <t>11-68-10</t>
  </si>
  <si>
    <t>DEAL (HPS)</t>
  </si>
  <si>
    <t>11-68-12</t>
  </si>
  <si>
    <t>DENTON (HEA)</t>
  </si>
  <si>
    <t>11-68-13</t>
  </si>
  <si>
    <t>DERBY HPS</t>
  </si>
  <si>
    <t>11-68-17</t>
  </si>
  <si>
    <t>DEWSBURY (HPS)</t>
  </si>
  <si>
    <t>11-68-21</t>
  </si>
  <si>
    <t>DINNINGTON (HPS)</t>
  </si>
  <si>
    <t>11-68-26</t>
  </si>
  <si>
    <t>DONCASTER (HPS)</t>
  </si>
  <si>
    <t>11-68-28</t>
  </si>
  <si>
    <t>DORKING (HPS)</t>
  </si>
  <si>
    <t>11-68-29</t>
  </si>
  <si>
    <t>DOWNEND (HPS)</t>
  </si>
  <si>
    <t>11-68-37</t>
  </si>
  <si>
    <t>DULWICH (HPS)</t>
  </si>
  <si>
    <t>11-68-44</t>
  </si>
  <si>
    <t>DURHAM CITY (HPS)</t>
  </si>
  <si>
    <t>11-68-47</t>
  </si>
  <si>
    <t>DARLINGTON (HPS)</t>
  </si>
  <si>
    <t>11-68-50</t>
  </si>
  <si>
    <t>DRIFFIELD (HPS)</t>
  </si>
  <si>
    <t>11-68-53</t>
  </si>
  <si>
    <t>DUDLEY (HPS)</t>
  </si>
  <si>
    <t>11-68-58</t>
  </si>
  <si>
    <t>ERDINGTON (HPS)</t>
  </si>
  <si>
    <t>11-68-63</t>
  </si>
  <si>
    <t>FELTHAM (GALE &amp; POWER)</t>
  </si>
  <si>
    <t>11-68-96</t>
  </si>
  <si>
    <t>EARLESTOWN - HEA</t>
  </si>
  <si>
    <t>11-69-01</t>
  </si>
  <si>
    <t>EAST GRINSTEAD (HPS)</t>
  </si>
  <si>
    <t>11-69-07</t>
  </si>
  <si>
    <t>EASTWOOD (HPS)</t>
  </si>
  <si>
    <t>11-69-08</t>
  </si>
  <si>
    <t>EBBW VALE (HPS)</t>
  </si>
  <si>
    <t>11-69-09</t>
  </si>
  <si>
    <t>ECCLES (HEA)</t>
  </si>
  <si>
    <t>11-69-19</t>
  </si>
  <si>
    <t>EGHAM (GALE &amp; POWER)</t>
  </si>
  <si>
    <t>11-69-34</t>
  </si>
  <si>
    <t>EVESHAM HIGH STREET</t>
  </si>
  <si>
    <t>11-69-37</t>
  </si>
  <si>
    <t>EASTBOURNE (HPS)</t>
  </si>
  <si>
    <t>11-69-45</t>
  </si>
  <si>
    <t>EMERSON GREEN R/P (HPS)</t>
  </si>
  <si>
    <t>11-69-88</t>
  </si>
  <si>
    <t>FAREHAM (HPS)</t>
  </si>
  <si>
    <t>11-69-90</t>
  </si>
  <si>
    <t>FARNHAM (HEA)</t>
  </si>
  <si>
    <t>11-69-92</t>
  </si>
  <si>
    <t>BOLTON FARNWORTH (HEA)</t>
  </si>
  <si>
    <t>11-70-08</t>
  </si>
  <si>
    <t>FLEET (HPS)</t>
  </si>
  <si>
    <t>11-70-10</t>
  </si>
  <si>
    <t>FOREST GATE (HPS)</t>
  </si>
  <si>
    <t>11-70-15</t>
  </si>
  <si>
    <t>FORMBY (HPS)</t>
  </si>
  <si>
    <t>11-70-25</t>
  </si>
  <si>
    <t>FULWELL (HPS)</t>
  </si>
  <si>
    <t>11-70-30</t>
  </si>
  <si>
    <t>FULWOOD (HPS)</t>
  </si>
  <si>
    <t>11-70-32</t>
  </si>
  <si>
    <t>FOLKSTONE (HPS)</t>
  </si>
  <si>
    <t>11-70-34</t>
  </si>
  <si>
    <t>FRODSHAM (HPS)</t>
  </si>
  <si>
    <t>11-70-76</t>
  </si>
  <si>
    <t>GARFORTH (HEA)</t>
  </si>
  <si>
    <t>11-70-85</t>
  </si>
  <si>
    <t>GILLINGHAM (HPS)</t>
  </si>
  <si>
    <t>11-70-90</t>
  </si>
  <si>
    <t>GLENGORMLEY (HPS)</t>
  </si>
  <si>
    <t>11-71-00</t>
  </si>
  <si>
    <t>GOOLE (HPS)</t>
  </si>
  <si>
    <t>11-71-03</t>
  </si>
  <si>
    <t>GOSFORTH (HPS)</t>
  </si>
  <si>
    <t>11-71-04</t>
  </si>
  <si>
    <t>GOSPORT (HPS)</t>
  </si>
  <si>
    <t>11-71-07</t>
  </si>
  <si>
    <t>GRANGE OVER SANDS (HPS)</t>
  </si>
  <si>
    <t>11-71-09</t>
  </si>
  <si>
    <t>GRANTHAM (HPS)</t>
  </si>
  <si>
    <t>11-71-11</t>
  </si>
  <si>
    <t>GRAVESEND (HPS)</t>
  </si>
  <si>
    <t>11-71-20</t>
  </si>
  <si>
    <t>GRIMSBY (HPS)</t>
  </si>
  <si>
    <t>11-71-24</t>
  </si>
  <si>
    <t>GUISBOROUGH (HPS)</t>
  </si>
  <si>
    <t>11-71-28</t>
  </si>
  <si>
    <t>GUILDFORD (HPS)</t>
  </si>
  <si>
    <t>11-71-39</t>
  </si>
  <si>
    <t>WOODHOUSE BRANCH</t>
  </si>
  <si>
    <t>11-71-40</t>
  </si>
  <si>
    <t>WOODSEATS</t>
  </si>
  <si>
    <t>11-71-41</t>
  </si>
  <si>
    <t>HEA BLACON</t>
  </si>
  <si>
    <t>11-72-09</t>
  </si>
  <si>
    <t>HARROGATE (HPS)</t>
  </si>
  <si>
    <t>11-72-10</t>
  </si>
  <si>
    <t>HARTLEPOOL (HPS)</t>
  </si>
  <si>
    <t>11-72-33</t>
  </si>
  <si>
    <t>HAVANT (HPS)</t>
  </si>
  <si>
    <t>11-72-49</t>
  </si>
  <si>
    <t>HEBBURN (HPS)</t>
  </si>
  <si>
    <t>11-72-62</t>
  </si>
  <si>
    <t>HESSLE (HPS)</t>
  </si>
  <si>
    <t>11-72-77</t>
  </si>
  <si>
    <t>HINDLEY (HPS)</t>
  </si>
  <si>
    <t>11-72-94</t>
  </si>
  <si>
    <t>HORLEY (HPS)</t>
  </si>
  <si>
    <t>11-72-98</t>
  </si>
  <si>
    <t>BOLTON HORWICH (HEA)</t>
  </si>
  <si>
    <t>11-72-99</t>
  </si>
  <si>
    <t>HOUGHTON LE SPRING (HPS)</t>
  </si>
  <si>
    <t>11-73-00</t>
  </si>
  <si>
    <t>HOVE CENTRAL (HEA)</t>
  </si>
  <si>
    <t>11-73-05</t>
  </si>
  <si>
    <t>HUCKNALL (HPS)</t>
  </si>
  <si>
    <t>11-73-06</t>
  </si>
  <si>
    <t>HULL CITY CENTRE (HEA)</t>
  </si>
  <si>
    <t>11-73-10</t>
  </si>
  <si>
    <t>HULL EAST (HEA)</t>
  </si>
  <si>
    <t>11-73-19</t>
  </si>
  <si>
    <t>HALIFAX (HPS)</t>
  </si>
  <si>
    <t>11-73-23</t>
  </si>
  <si>
    <t>HORSHAM (HPS)</t>
  </si>
  <si>
    <t>11-73-29</t>
  </si>
  <si>
    <t>HALL GREEN (HPS)</t>
  </si>
  <si>
    <t>11-73-30</t>
  </si>
  <si>
    <t>HAXBY (HPS)</t>
  </si>
  <si>
    <t>11-73-32</t>
  </si>
  <si>
    <t>HORNSEA (HPS)</t>
  </si>
  <si>
    <t>11-73-35</t>
  </si>
  <si>
    <t>HARBORNE (HPS)</t>
  </si>
  <si>
    <t>11-73-36</t>
  </si>
  <si>
    <t>HEBDEN BRIDGE (HPS)</t>
  </si>
  <si>
    <t>11-73-38</t>
  </si>
  <si>
    <t>HOLMFIRTH (HPS)</t>
  </si>
  <si>
    <t>11-73-40</t>
  </si>
  <si>
    <t>HUDDERSFIELD (HPS)</t>
  </si>
  <si>
    <t>11-73-46</t>
  </si>
  <si>
    <t>HASTINGS (HPS)</t>
  </si>
  <si>
    <t>11-73-47</t>
  </si>
  <si>
    <t>HASTINGS (HEA)</t>
  </si>
  <si>
    <t>11-73-48</t>
  </si>
  <si>
    <t>HERNE BAY (HPS)</t>
  </si>
  <si>
    <t>11-73-49</t>
  </si>
  <si>
    <t>HOVE CHURCH ROAD</t>
  </si>
  <si>
    <t>11-73-50</t>
  </si>
  <si>
    <t>HOVE EAST (HEA)</t>
  </si>
  <si>
    <t>11-73-51</t>
  </si>
  <si>
    <t>HULL LOWERGATE (HPS)</t>
  </si>
  <si>
    <t>11-73-54</t>
  </si>
  <si>
    <t>HILLSBOROUGH (HPS)</t>
  </si>
  <si>
    <t>11-73-91</t>
  </si>
  <si>
    <t>KEGWORTH (HPS)</t>
  </si>
  <si>
    <t>11-74-61</t>
  </si>
  <si>
    <t>ILKESTON (HPS)</t>
  </si>
  <si>
    <t>11-74-87</t>
  </si>
  <si>
    <t>KENDALL (HPS)</t>
  </si>
  <si>
    <t>11-74-89</t>
  </si>
  <si>
    <t>KENILWORTH (HPS)</t>
  </si>
  <si>
    <t>11-74-90</t>
  </si>
  <si>
    <t>KENNINGTON (HPS)</t>
  </si>
  <si>
    <t>11-74-93</t>
  </si>
  <si>
    <t>KEYNSHAM (HPS)</t>
  </si>
  <si>
    <t>11-74-94</t>
  </si>
  <si>
    <t>KEYWORTH (HPS)</t>
  </si>
  <si>
    <t>11-74-98</t>
  </si>
  <si>
    <t>KIMBERLEY (HPS)</t>
  </si>
  <si>
    <t>11-75-02</t>
  </si>
  <si>
    <t>KINGSWOOD (BRISTOL) (HPS)</t>
  </si>
  <si>
    <t>11-75-03</t>
  </si>
  <si>
    <t>KIPPAX (HPS)</t>
  </si>
  <si>
    <t>11-75-07</t>
  </si>
  <si>
    <t>KIRKBY IN ASHFIELD (HPS)</t>
  </si>
  <si>
    <t>11-75-17</t>
  </si>
  <si>
    <t>KEIGHLEY (HPS)</t>
  </si>
  <si>
    <t>11-75-47</t>
  </si>
  <si>
    <t>LANCASTER (HPS)</t>
  </si>
  <si>
    <t>11-75-48</t>
  </si>
  <si>
    <t>LANGNEY POINT (HPS)</t>
  </si>
  <si>
    <t>11-75-53</t>
  </si>
  <si>
    <t>LARNE (HPS)</t>
  </si>
  <si>
    <t>11-75-56</t>
  </si>
  <si>
    <t>LEAMINGTON SPA (HPS)</t>
  </si>
  <si>
    <t>11-75-61</t>
  </si>
  <si>
    <t>LEICESTER HPS</t>
  </si>
  <si>
    <t>11-75-71</t>
  </si>
  <si>
    <t>LEYTON (HPS)</t>
  </si>
  <si>
    <t>11-75-74</t>
  </si>
  <si>
    <t>LINCOLN (HPS)</t>
  </si>
  <si>
    <t>11-75-77</t>
  </si>
  <si>
    <t>LINTHORPE (HPS)</t>
  </si>
  <si>
    <t>11-75-79</t>
  </si>
  <si>
    <t>LISBURN (HPS)</t>
  </si>
  <si>
    <t>11-75-85</t>
  </si>
  <si>
    <t>WEST DERBY (HEA)</t>
  </si>
  <si>
    <t>11-76-07</t>
  </si>
  <si>
    <t>LDERRY SHIPQUAY ST (HPS)</t>
  </si>
  <si>
    <t>11-76-08</t>
  </si>
  <si>
    <t>LDERRY SPENCER RD (HPS)</t>
  </si>
  <si>
    <t>11-76-10</t>
  </si>
  <si>
    <t>LONG EATON (HPS)</t>
  </si>
  <si>
    <t>11-76-18</t>
  </si>
  <si>
    <t>LOUTH (HEA)</t>
  </si>
  <si>
    <t>11-76-19</t>
  </si>
  <si>
    <t>LOWFELL (HPS)</t>
  </si>
  <si>
    <t>11-76-27</t>
  </si>
  <si>
    <t>LYDNEY (HPS)</t>
  </si>
  <si>
    <t>11-76-30</t>
  </si>
  <si>
    <t>LYMM (HPS)</t>
  </si>
  <si>
    <t>11-76-33</t>
  </si>
  <si>
    <t>LYTHAM ST ANNES (HPS)</t>
  </si>
  <si>
    <t>11-76-40</t>
  </si>
  <si>
    <t>LANGLEY (HEA)</t>
  </si>
  <si>
    <t>11-76-41</t>
  </si>
  <si>
    <t>LIGHTWATER (HPS)</t>
  </si>
  <si>
    <t>11-76-48</t>
  </si>
  <si>
    <t>LANGNEY POINT</t>
  </si>
  <si>
    <t>11-77-24</t>
  </si>
  <si>
    <t>MANCHESTER CITY CTRE HPS</t>
  </si>
  <si>
    <t>11-77-26</t>
  </si>
  <si>
    <t>MACCLESFIELD (HPS)</t>
  </si>
  <si>
    <t>11-77-30</t>
  </si>
  <si>
    <t>MAGHULL (HPS)</t>
  </si>
  <si>
    <t>11-77-31</t>
  </si>
  <si>
    <t>MALMESBURY (HEA)</t>
  </si>
  <si>
    <t>11-77-32</t>
  </si>
  <si>
    <t>MALTBY (HPS)</t>
  </si>
  <si>
    <t>11-77-36</t>
  </si>
  <si>
    <t>MANOR PARK (HPS)</t>
  </si>
  <si>
    <t>11-77-39</t>
  </si>
  <si>
    <t>MAPPERLEY (HPS)</t>
  </si>
  <si>
    <t>11-77-56</t>
  </si>
  <si>
    <t>MATLOCK (HPS)</t>
  </si>
  <si>
    <t>11-77-61</t>
  </si>
  <si>
    <t>MELKSHAM (HPS)</t>
  </si>
  <si>
    <t>11-77-64</t>
  </si>
  <si>
    <t>MIDDLESBROUGH (HPS)</t>
  </si>
  <si>
    <t>11-77-68</t>
  </si>
  <si>
    <t>MIDSOMER NORTON (HPS)</t>
  </si>
  <si>
    <t>11-77-88</t>
  </si>
  <si>
    <t>MORPETH (HPS)</t>
  </si>
  <si>
    <t>11-77-92</t>
  </si>
  <si>
    <t>MANSFIELD (HPS)</t>
  </si>
  <si>
    <t>11-77-96</t>
  </si>
  <si>
    <t>MOORTOWN (HPS)</t>
  </si>
  <si>
    <t>11-77-97</t>
  </si>
  <si>
    <t>MORECOMBE (HPS)</t>
  </si>
  <si>
    <t>11-77-98</t>
  </si>
  <si>
    <t>MORLEY (HPS)</t>
  </si>
  <si>
    <t>11-78-03</t>
  </si>
  <si>
    <t>MARKET RASEN (HPS)</t>
  </si>
  <si>
    <t>11-78-11</t>
  </si>
  <si>
    <t>MAIDSTONE (HPS)</t>
  </si>
  <si>
    <t>11-78-13</t>
  </si>
  <si>
    <t>MELTON MOWBRAY (HPS)</t>
  </si>
  <si>
    <t>11-78-78</t>
  </si>
  <si>
    <t>NANTWICH (HPS)</t>
  </si>
  <si>
    <t>11-79-12</t>
  </si>
  <si>
    <t>NEWTOWNARDS (HPS)</t>
  </si>
  <si>
    <t>11-79-15</t>
  </si>
  <si>
    <t>NORMANBY (HPS)</t>
  </si>
  <si>
    <t>11-79-18</t>
  </si>
  <si>
    <t>NORTH END (HPS)</t>
  </si>
  <si>
    <t>11-79-24</t>
  </si>
  <si>
    <t>NORTHENDEN (HEA)</t>
  </si>
  <si>
    <t>11-79-35</t>
  </si>
  <si>
    <t>NOTTINGHAM (HPS)</t>
  </si>
  <si>
    <t>11-79-37</t>
  </si>
  <si>
    <t>NORTH HYKEHAM (HPS)</t>
  </si>
  <si>
    <t>11-79-40</t>
  </si>
  <si>
    <t>NAILSEA</t>
  </si>
  <si>
    <t>11-80-21</t>
  </si>
  <si>
    <t>OADBY HPS</t>
  </si>
  <si>
    <t>11-80-27</t>
  </si>
  <si>
    <t>RUNCORN (HEA)</t>
  </si>
  <si>
    <t>11-80-38</t>
  </si>
  <si>
    <t>BATH OLDFIELD PARK HPS</t>
  </si>
  <si>
    <t>11-80-40</t>
  </si>
  <si>
    <t>ORMSKIRK (HPS)</t>
  </si>
  <si>
    <t>11-80-42</t>
  </si>
  <si>
    <t>OXLEY (HPS)</t>
  </si>
  <si>
    <t>11-80-64</t>
  </si>
  <si>
    <t>PARK GATE (HEA)</t>
  </si>
  <si>
    <t>11-80-74</t>
  </si>
  <si>
    <t>PENWORTHAM (HPS)</t>
  </si>
  <si>
    <t>11-80-75</t>
  </si>
  <si>
    <t>PERSHORE (HPS)</t>
  </si>
  <si>
    <t>11-80-77</t>
  </si>
  <si>
    <t>PETERLEE (HPS)</t>
  </si>
  <si>
    <t>11-80-80</t>
  </si>
  <si>
    <t>PLAISTOW (HPS)</t>
  </si>
  <si>
    <t>11-80-85</t>
  </si>
  <si>
    <t>POCKLINGTON (HPS)</t>
  </si>
  <si>
    <t>11-80-93</t>
  </si>
  <si>
    <t>PORTADOWN (HPS)</t>
  </si>
  <si>
    <t>11-80-94</t>
  </si>
  <si>
    <t>PORTCHESTER (HPS)</t>
  </si>
  <si>
    <t>11-80-97</t>
  </si>
  <si>
    <t>PORTISHEAD (HPS)</t>
  </si>
  <si>
    <t>11-81-02</t>
  </si>
  <si>
    <t>POULTON LE FYLDE (HPS)</t>
  </si>
  <si>
    <t>11-81-05</t>
  </si>
  <si>
    <t>PRESCOT (HPS)</t>
  </si>
  <si>
    <t>11-81-12</t>
  </si>
  <si>
    <t>PRUDHOE (HPS)</t>
  </si>
  <si>
    <t>11-81-16</t>
  </si>
  <si>
    <t>PIMLICO (HPS)</t>
  </si>
  <si>
    <t>11-81-23</t>
  </si>
  <si>
    <t>PARK GATE (WELLAR EGGAR)</t>
  </si>
  <si>
    <t>11-81-29</t>
  </si>
  <si>
    <t>PONTYPRIDD (HEA)</t>
  </si>
  <si>
    <t>11-81-93</t>
  </si>
  <si>
    <t>POLEGATE (HPS)</t>
  </si>
  <si>
    <t>11-81-95</t>
  </si>
  <si>
    <t>QUINTON (HPS)</t>
  </si>
  <si>
    <t>11-82-01</t>
  </si>
  <si>
    <t>RADCLIFFE ON TRENT (HPS)</t>
  </si>
  <si>
    <t>11-82-12</t>
  </si>
  <si>
    <t>REDCAR (HPS)</t>
  </si>
  <si>
    <t>11-82-14</t>
  </si>
  <si>
    <t>REIGATE (HPS)</t>
  </si>
  <si>
    <t>11-82-25</t>
  </si>
  <si>
    <t>RIPON (HPS)</t>
  </si>
  <si>
    <t>11-82-31</t>
  </si>
  <si>
    <t>ROSS ON WYE (HPS)</t>
  </si>
  <si>
    <t>11-82-34</t>
  </si>
  <si>
    <t>ROTHERHAM (HPS)</t>
  </si>
  <si>
    <t>11-82-36</t>
  </si>
  <si>
    <t>ROTHWELL (HEA)</t>
  </si>
  <si>
    <t>11-82-37</t>
  </si>
  <si>
    <t>ROUNDHAY (HPS)</t>
  </si>
  <si>
    <t>11-82-38</t>
  </si>
  <si>
    <t>ROWLANDS GILL (HPS)</t>
  </si>
  <si>
    <t>11-82-45</t>
  </si>
  <si>
    <t>RUMNEY (HPS)</t>
  </si>
  <si>
    <t>11-82-51</t>
  </si>
  <si>
    <t>READING (HEA)</t>
  </si>
  <si>
    <t>11-82-55</t>
  </si>
  <si>
    <t>ROATH PARK HPS</t>
  </si>
  <si>
    <t>11-82-60</t>
  </si>
  <si>
    <t>RIPLEY (HPS)</t>
  </si>
  <si>
    <t>11-82-61</t>
  </si>
  <si>
    <t>REDHILL HPS</t>
  </si>
  <si>
    <t>11-82-64</t>
  </si>
  <si>
    <t>RHIWBINA (HPS)</t>
  </si>
  <si>
    <t>11-82-65</t>
  </si>
  <si>
    <t>RETFORD (HPS)</t>
  </si>
  <si>
    <t>11-82-67</t>
  </si>
  <si>
    <t>RYE (HPS)</t>
  </si>
  <si>
    <t>11-82-69</t>
  </si>
  <si>
    <t>ROCHDALE (HPS)</t>
  </si>
  <si>
    <t>11-83-18</t>
  </si>
  <si>
    <t>SANDBACH (HPS)</t>
  </si>
  <si>
    <t>11-83-21</t>
  </si>
  <si>
    <t>SANDWICH (HPS)</t>
  </si>
  <si>
    <t>11-83-24</t>
  </si>
  <si>
    <t>SCUNTHORPE (HPS)</t>
  </si>
  <si>
    <t>11-83-25</t>
  </si>
  <si>
    <t>SEAHAM (HPS)</t>
  </si>
  <si>
    <t>11-83-29</t>
  </si>
  <si>
    <t>SELBY (HPS)</t>
  </si>
  <si>
    <t>11-83-36</t>
  </si>
  <si>
    <t>SHAW (HPS)</t>
  </si>
  <si>
    <t>11-83-52</t>
  </si>
  <si>
    <t>SHIPTON ON STOUR</t>
  </si>
  <si>
    <t>11-83-58</t>
  </si>
  <si>
    <t>SIDCUP (HPS)</t>
  </si>
  <si>
    <t>11-83-65</t>
  </si>
  <si>
    <t>SKELTON IN CLEVELAND (HPS)</t>
  </si>
  <si>
    <t>11-83-78</t>
  </si>
  <si>
    <t>SOUTH SHIELDS (HPS)</t>
  </si>
  <si>
    <t>11-83-82</t>
  </si>
  <si>
    <t>HEDGE END (HEA)</t>
  </si>
  <si>
    <t>11-83-85</t>
  </si>
  <si>
    <t>SOUTHSEA (HPS)</t>
  </si>
  <si>
    <t>11-83-90</t>
  </si>
  <si>
    <t>SPENNYMOOR (HPS)</t>
  </si>
  <si>
    <t>11-83-94</t>
  </si>
  <si>
    <t>ST HELENS (HPS)</t>
  </si>
  <si>
    <t>11-84-06</t>
  </si>
  <si>
    <t>STANLEY (HPS)</t>
  </si>
  <si>
    <t>11-84-15</t>
  </si>
  <si>
    <t>STOCKTON HEATH (HPS)</t>
  </si>
  <si>
    <t>11-84-16</t>
  </si>
  <si>
    <t>STOCKTON ON TEES (HPS)</t>
  </si>
  <si>
    <t>11-84-18</t>
  </si>
  <si>
    <t>STOKESLEY</t>
  </si>
  <si>
    <t>11-84-21</t>
  </si>
  <si>
    <t>STONEHOUSE (HPS)</t>
  </si>
  <si>
    <t>11-84-24</t>
  </si>
  <si>
    <t>STRATFORD (HPS)</t>
  </si>
  <si>
    <t>11-84-26</t>
  </si>
  <si>
    <t>STREATHAM (HPS)</t>
  </si>
  <si>
    <t>11-84-31</t>
  </si>
  <si>
    <t>STROUD (HPS)</t>
  </si>
  <si>
    <t>11-84-36</t>
  </si>
  <si>
    <t>SUNDERLAND (HPS)</t>
  </si>
  <si>
    <t>11-84-38</t>
  </si>
  <si>
    <t>11-84-44</t>
  </si>
  <si>
    <t>SWINDON NEW TOWN (HPS)</t>
  </si>
  <si>
    <t>11-84-49</t>
  </si>
  <si>
    <t>SHEFFIELD (HPS)</t>
  </si>
  <si>
    <t>11-84-51</t>
  </si>
  <si>
    <t>SLOUGH (HPS)</t>
  </si>
  <si>
    <t>11-84-57</t>
  </si>
  <si>
    <t>SUTTON-ON-SEA (HPS)</t>
  </si>
  <si>
    <t>11-84-58</t>
  </si>
  <si>
    <t>SWANLEY (HPS)</t>
  </si>
  <si>
    <t>11-84-59</t>
  </si>
  <si>
    <t>SWINDON GORSE HILL (HPS)</t>
  </si>
  <si>
    <t>11-84-61</t>
  </si>
  <si>
    <t>SWINDON SHAW (HPS)</t>
  </si>
  <si>
    <t>11-84-67</t>
  </si>
  <si>
    <t>SELLY OAK (HPS)</t>
  </si>
  <si>
    <t>11-84-70</t>
  </si>
  <si>
    <t>SUNBURY (GALE &amp; POWER)</t>
  </si>
  <si>
    <t>11-84-73</t>
  </si>
  <si>
    <t>SHEPPERTON (GALE &amp; POWER)</t>
  </si>
  <si>
    <t>11-84-75</t>
  </si>
  <si>
    <t>SLOUGH (HEA)</t>
  </si>
  <si>
    <t>11-84-76</t>
  </si>
  <si>
    <t>SOLIHULL (HPS)</t>
  </si>
  <si>
    <t>11-84-77</t>
  </si>
  <si>
    <t>SOUTHPORT (HPS)</t>
  </si>
  <si>
    <t>11-84-79</t>
  </si>
  <si>
    <t>STAINES (GALE &amp; POWER)</t>
  </si>
  <si>
    <t>11-84-82</t>
  </si>
  <si>
    <t>STAFFORD (HPS)</t>
  </si>
  <si>
    <t>11-84-87</t>
  </si>
  <si>
    <t>SHERWOOD NOTTINGHAM (HPS)</t>
  </si>
  <si>
    <t>11-84-88</t>
  </si>
  <si>
    <t>SEAFORD (HPS)</t>
  </si>
  <si>
    <t>11-84-89</t>
  </si>
  <si>
    <t>SHOREHAM (HPS)</t>
  </si>
  <si>
    <t>11-86-30</t>
  </si>
  <si>
    <t>TADCASTER</t>
  </si>
  <si>
    <t>11-86-35</t>
  </si>
  <si>
    <t>TARPORLEY (HPS)</t>
  </si>
  <si>
    <t>11-86-36</t>
  </si>
  <si>
    <t>TARPORLEY</t>
  </si>
  <si>
    <t>11-86-40</t>
  </si>
  <si>
    <t>TENTERDEN (HPS)</t>
  </si>
  <si>
    <t>11-86-75</t>
  </si>
  <si>
    <t>TROWBRIDGE (HPS)</t>
  </si>
  <si>
    <t>11-86-76</t>
  </si>
  <si>
    <t>TUNBRIDGE WELLS (HPS)</t>
  </si>
  <si>
    <t>11-86-78</t>
  </si>
  <si>
    <t>BOLTON HARWOOD (HEA)</t>
  </si>
  <si>
    <t>11-86-82</t>
  </si>
  <si>
    <t>TAMWORTH (HPS)</t>
  </si>
  <si>
    <t>11-86-84</t>
  </si>
  <si>
    <t>TILEHURST (HPS)</t>
  </si>
  <si>
    <t>11-86-88</t>
  </si>
  <si>
    <t>TODMORDEN (HPS)</t>
  </si>
  <si>
    <t>11-86-96</t>
  </si>
  <si>
    <t>Northallerton</t>
  </si>
  <si>
    <t>11-87-49</t>
  </si>
  <si>
    <t>UCKFIELD (HPS)</t>
  </si>
  <si>
    <t>11-87-51</t>
  </si>
  <si>
    <t>ULVERSTON (HPS)</t>
  </si>
  <si>
    <t>11-87-56</t>
  </si>
  <si>
    <t>URMSTONE (HPS)</t>
  </si>
  <si>
    <t>11-87-84</t>
  </si>
  <si>
    <t>WAKEFIELD (HPS)</t>
  </si>
  <si>
    <t>11-87-85</t>
  </si>
  <si>
    <t>WALDERSLADE</t>
  </si>
  <si>
    <t>11-87-86</t>
  </si>
  <si>
    <t>WALDERSLADE (HPS)</t>
  </si>
  <si>
    <t>11-87-91</t>
  </si>
  <si>
    <t>WALLSEND (HPS)</t>
  </si>
  <si>
    <t>11-87-94</t>
  </si>
  <si>
    <t>WALTHAMSTOW (HPS)</t>
  </si>
  <si>
    <t>11-87-97</t>
  </si>
  <si>
    <t>WALTON VALE (HEA)</t>
  </si>
  <si>
    <t>11-88-01</t>
  </si>
  <si>
    <t>WARMINSTER (HPS)</t>
  </si>
  <si>
    <t>11-88-04</t>
  </si>
  <si>
    <t>WARRINGTON (HPS)</t>
  </si>
  <si>
    <t>11-88-06</t>
  </si>
  <si>
    <t>WARWICK (HPS)</t>
  </si>
  <si>
    <t>11-88-07</t>
  </si>
  <si>
    <t>WASHINGTON (HPS)</t>
  </si>
  <si>
    <t>11-88-09</t>
  </si>
  <si>
    <t>LIVERPOOL WATERLOO (HPS)</t>
  </si>
  <si>
    <t>11-88-10</t>
  </si>
  <si>
    <t>WATERLOOVILLE (HPS)</t>
  </si>
  <si>
    <t>11-88-25</t>
  </si>
  <si>
    <t>WEST BRIDGFORD (HPS)</t>
  </si>
  <si>
    <t>11-88-28</t>
  </si>
  <si>
    <t>WEST DENTON (HPS)</t>
  </si>
  <si>
    <t>11-88-38</t>
  </si>
  <si>
    <t>WESTBURY (HPS)</t>
  </si>
  <si>
    <t>11-88-39</t>
  </si>
  <si>
    <t>WESTBURY-ON-TRYM</t>
  </si>
  <si>
    <t>11-88-41</t>
  </si>
  <si>
    <t>WESTHOUGHTON (HEA)</t>
  </si>
  <si>
    <t>11-88-43</t>
  </si>
  <si>
    <t>WETHERBY (HPS)</t>
  </si>
  <si>
    <t>11-88-47</t>
  </si>
  <si>
    <t>WHICKHAM (HPS)</t>
  </si>
  <si>
    <t>11-88-50</t>
  </si>
  <si>
    <t>WHITCHURCH (HPS)</t>
  </si>
  <si>
    <t>11-88-54</t>
  </si>
  <si>
    <t>WHITLEY BAY PARK VIEW</t>
  </si>
  <si>
    <t>11-88-60</t>
  </si>
  <si>
    <t>WIBSEY (HPS)</t>
  </si>
  <si>
    <t>11-88-62</t>
  </si>
  <si>
    <t>WIDNES (HPS)</t>
  </si>
  <si>
    <t>11-88-63</t>
  </si>
  <si>
    <t>WIGAN (HPS)</t>
  </si>
  <si>
    <t>11-88-64</t>
  </si>
  <si>
    <t>WIGSTON HPS</t>
  </si>
  <si>
    <t>11-88-68</t>
  </si>
  <si>
    <t>WILLERBY (HPS)</t>
  </si>
  <si>
    <t>11-88-73</t>
  </si>
  <si>
    <t>WINCHESTER (HPS)</t>
  </si>
  <si>
    <t>11-88-75</t>
  </si>
  <si>
    <t>WINDSOR (HPS)</t>
  </si>
  <si>
    <t>11-88-77</t>
  </si>
  <si>
    <t>WINLATON (HPS)</t>
  </si>
  <si>
    <t>11-88-79</t>
  </si>
  <si>
    <t>WINSFORD (HPS)</t>
  </si>
  <si>
    <t>11-88-84</t>
  </si>
  <si>
    <t>WITHINGTON (HEA)</t>
  </si>
  <si>
    <t>11-88-87</t>
  </si>
  <si>
    <t>WOLLATON (HPS)</t>
  </si>
  <si>
    <t>11-88-89</t>
  </si>
  <si>
    <t>11-89-04</t>
  </si>
  <si>
    <t>WORKSOP (HPS)</t>
  </si>
  <si>
    <t>11-89-07</t>
  </si>
  <si>
    <t>WOTTON UNDER EDGE (HPS)</t>
  </si>
  <si>
    <t>11-89-15</t>
  </si>
  <si>
    <t>WINDLESHAM (HPS)</t>
  </si>
  <si>
    <t>11-89-16</t>
  </si>
  <si>
    <t>WOOLTON (HEA)</t>
  </si>
  <si>
    <t>11-89-17</t>
  </si>
  <si>
    <t>WORTHING BROADWATER (HEA)</t>
  </si>
  <si>
    <t>11-89-24</t>
  </si>
  <si>
    <t>UXBRIDGE (FRANK FARR)</t>
  </si>
  <si>
    <t>11-89-26</t>
  </si>
  <si>
    <t>WALSALL (HPS)</t>
  </si>
  <si>
    <t>11-89-27</t>
  </si>
  <si>
    <t>WEST BROMWICH (HPS)</t>
  </si>
  <si>
    <t>11-89-28</t>
  </si>
  <si>
    <t>WEST DRAYTON (FRANK FARR)</t>
  </si>
  <si>
    <t>11-89-30</t>
  </si>
  <si>
    <t>YARDLEY (HPS)</t>
  </si>
  <si>
    <t>11-89-31</t>
  </si>
  <si>
    <t>WEDNESFIELD (HPS)</t>
  </si>
  <si>
    <t>11-89-32</t>
  </si>
  <si>
    <t>WOLVERHAMPTON (HPS)</t>
  </si>
  <si>
    <t>11-89-36</t>
  </si>
  <si>
    <t>WORTHING CENTRAL (HEA)</t>
  </si>
  <si>
    <t>11-89-38</t>
  </si>
  <si>
    <t>WHITSTABLE (HEA)</t>
  </si>
  <si>
    <t>11-89-39</t>
  </si>
  <si>
    <t>WORTHING LHAMPTON (HPS)</t>
  </si>
  <si>
    <t>11-89-79</t>
  </si>
  <si>
    <t>YARM (HPS)</t>
  </si>
  <si>
    <t>11-89-85</t>
  </si>
  <si>
    <t>YORK (HPS)</t>
  </si>
  <si>
    <t>11-91-00</t>
  </si>
  <si>
    <t>IF CURRENT ACCOUNT</t>
  </si>
  <si>
    <t>11-91-09</t>
  </si>
  <si>
    <t>SJPB CURRENT ACCOUNTS</t>
  </si>
  <si>
    <t>11-91-10</t>
  </si>
  <si>
    <t>I F SAVINGS</t>
  </si>
  <si>
    <t>11-91-14</t>
  </si>
  <si>
    <t>SJPB SAVINGS PLANS</t>
  </si>
  <si>
    <t>11-91-15</t>
  </si>
  <si>
    <t>I F SAVINGS A/C</t>
  </si>
  <si>
    <t>11-91-19</t>
  </si>
  <si>
    <t>SJPB SAVINGS ACCOUNTS</t>
  </si>
  <si>
    <t>11-91-20</t>
  </si>
  <si>
    <t>I F MORTGAGES</t>
  </si>
  <si>
    <t>11-91-24</t>
  </si>
  <si>
    <t>SJPB MORTGAGES</t>
  </si>
  <si>
    <t>11-91-25</t>
  </si>
  <si>
    <t>I F MORTGAGE A/C</t>
  </si>
  <si>
    <t>11-91-29</t>
  </si>
  <si>
    <t>SJPB MORTGAGE ACCOUNTS</t>
  </si>
  <si>
    <t>11-91-30</t>
  </si>
  <si>
    <t>I F LOANS</t>
  </si>
  <si>
    <t>11-91-34</t>
  </si>
  <si>
    <t>SJPB LOANS</t>
  </si>
  <si>
    <t>11-91-35</t>
  </si>
  <si>
    <t>I F LOAN A/C</t>
  </si>
  <si>
    <t>11-91-39</t>
  </si>
  <si>
    <t>SJPB LOAN ACCOUNTS</t>
  </si>
  <si>
    <t>11-91-40</t>
  </si>
  <si>
    <t>I F CREDIT CARDS</t>
  </si>
  <si>
    <t>11-91-44</t>
  </si>
  <si>
    <t>SJPB CREDIT CARDS</t>
  </si>
  <si>
    <t>11-91-45</t>
  </si>
  <si>
    <t>I F ASU</t>
  </si>
  <si>
    <t>11-91-46</t>
  </si>
  <si>
    <t>SJPB ASU</t>
  </si>
  <si>
    <t>11-91-47</t>
  </si>
  <si>
    <t>IF ASU SUB ACCOUNTS</t>
  </si>
  <si>
    <t>11-91-49</t>
  </si>
  <si>
    <t>SJPB ASU SUB ACCOUNTS</t>
  </si>
  <si>
    <t>11-91-50</t>
  </si>
  <si>
    <t>I F COMMISSION</t>
  </si>
  <si>
    <t>11-91-54</t>
  </si>
  <si>
    <t>SJPB COMMISSION</t>
  </si>
  <si>
    <t>11-92-01</t>
  </si>
  <si>
    <t>S R O</t>
  </si>
  <si>
    <t>11-92-81</t>
  </si>
  <si>
    <t>HALIFAX UNIT TRUST</t>
  </si>
  <si>
    <t>11-92-84</t>
  </si>
  <si>
    <t>HALIFAX LIFE LIMITED</t>
  </si>
  <si>
    <t>11-97-00</t>
  </si>
  <si>
    <t>BRANCH SUSPENSE</t>
  </si>
  <si>
    <t>11-97-01</t>
  </si>
  <si>
    <t>INTEREST REMIT CHEQUES</t>
  </si>
  <si>
    <t>11-97-02</t>
  </si>
  <si>
    <t>ADVANCE SUSPENSE</t>
  </si>
  <si>
    <t>11-97-03</t>
  </si>
  <si>
    <t>HEAD OFFICE SUSPENSE A/C 3</t>
  </si>
  <si>
    <t>11-97-04</t>
  </si>
  <si>
    <t>HEAD OFFICE SUSPENSE A/C 4</t>
  </si>
  <si>
    <t>11-97-05</t>
  </si>
  <si>
    <t>HEAD OFFICE SUSPENSE A/C 5</t>
  </si>
  <si>
    <t>11-97-06</t>
  </si>
  <si>
    <t>HEAD OFFICE SUSPENSE A/C 6</t>
  </si>
  <si>
    <t>11-97-07</t>
  </si>
  <si>
    <t>HEAD OFFICE SUSPENSE A/C 7</t>
  </si>
  <si>
    <t>11-97-08</t>
  </si>
  <si>
    <t>HEAD OFFICE SUSPENSE A/C 8</t>
  </si>
  <si>
    <t>11-97-09</t>
  </si>
  <si>
    <t>HEAD OFFICE SUSPENSE A/C 9</t>
  </si>
  <si>
    <t>11-97-10</t>
  </si>
  <si>
    <t>HEAD OFFICE SUSPENSE A/C 10</t>
  </si>
  <si>
    <t>11-97-11</t>
  </si>
  <si>
    <t>HEAD OFFICE SUSPENSE A/C 11</t>
  </si>
  <si>
    <t>11-97-12</t>
  </si>
  <si>
    <t>HEAD OFFICE SUSPENSE A/C 12</t>
  </si>
  <si>
    <t>11-97-13</t>
  </si>
  <si>
    <t>HEAD OFFICE SUSPENSE A/C 13</t>
  </si>
  <si>
    <t>11-97-14</t>
  </si>
  <si>
    <t>HEAD OFFICE SUSPENSE A/C 14</t>
  </si>
  <si>
    <t>11-97-15</t>
  </si>
  <si>
    <t>HEAD OFFICE SUSPENSE A/C 15</t>
  </si>
  <si>
    <t>11-97-16</t>
  </si>
  <si>
    <t>HEAD OFFICE SUSPENSE A/C 16</t>
  </si>
  <si>
    <t>11-97-17</t>
  </si>
  <si>
    <t>HEAD OFFICE SUSPENSE A/C 17</t>
  </si>
  <si>
    <t>11-97-18</t>
  </si>
  <si>
    <t>PURCHASE LEDGER</t>
  </si>
  <si>
    <t>11-97-19</t>
  </si>
  <si>
    <t>HEAD OFFICE SUSPENSE A/C 19</t>
  </si>
  <si>
    <t>11-97-20</t>
  </si>
  <si>
    <t>11-97-21</t>
  </si>
  <si>
    <t>11-97-22</t>
  </si>
  <si>
    <t>HALIFAX LIFE</t>
  </si>
  <si>
    <t>11-97-23</t>
  </si>
  <si>
    <t>HELM</t>
  </si>
  <si>
    <t>11-97-24</t>
  </si>
  <si>
    <t>HALIFAX LOANS</t>
  </si>
  <si>
    <t>11-97-25</t>
  </si>
  <si>
    <t>SHARE DEALING</t>
  </si>
  <si>
    <t>11-98-00</t>
  </si>
  <si>
    <t>PCS LRA</t>
  </si>
  <si>
    <t>11-98-01</t>
  </si>
  <si>
    <t>PCS LRA 1</t>
  </si>
  <si>
    <t>11-98-02</t>
  </si>
  <si>
    <t>PCS LRA 2</t>
  </si>
  <si>
    <t>11-98-10</t>
  </si>
  <si>
    <t>AESOP CONTRIBUTIONS</t>
  </si>
  <si>
    <t>11-99-01</t>
  </si>
  <si>
    <t>EXTERNAL PAYMENTS</t>
  </si>
  <si>
    <t>11-99-02</t>
  </si>
  <si>
    <t>MONTHLY INCOME</t>
  </si>
  <si>
    <t>11-99-03</t>
  </si>
  <si>
    <t>INTEREST REMITS</t>
  </si>
  <si>
    <t>11-99-04</t>
  </si>
  <si>
    <t>STAFF SALARIES</t>
  </si>
  <si>
    <t>11-99-05</t>
  </si>
  <si>
    <t>STAFF PENSIONS</t>
  </si>
  <si>
    <t>11-99-06</t>
  </si>
  <si>
    <t>CHAPS PAYMENTS (BANKING)</t>
  </si>
  <si>
    <t>11-99-07</t>
  </si>
  <si>
    <t>CHAPS PAYMENT TREASURY</t>
  </si>
  <si>
    <t>11-99-09</t>
  </si>
  <si>
    <t>HBS VISA PAYMENTS</t>
  </si>
  <si>
    <t>11-99-10</t>
  </si>
  <si>
    <t>HALIFAX SHR SALES</t>
  </si>
  <si>
    <t>11-99-99</t>
  </si>
  <si>
    <t>CCL UNPAIDS INWARDS</t>
  </si>
  <si>
    <t>BANK OF SCOTLAND PLC</t>
  </si>
  <si>
    <t>LONDON 38 THREADNEEDLE ST</t>
  </si>
  <si>
    <t>CHAPS - REPAIRS</t>
  </si>
  <si>
    <t>NEW ISSUES DEPARTMENT</t>
  </si>
  <si>
    <t>NWS PREFERENCE ACC CENTRE</t>
  </si>
  <si>
    <t>NWS BANK PREF ACC CENTRE</t>
  </si>
  <si>
    <t>CHESTER BOS PREFERENCE</t>
  </si>
  <si>
    <t>CHEQUEMASTER</t>
  </si>
  <si>
    <t>CAPITAL BANK AA MOTOR ACC</t>
  </si>
  <si>
    <t>CHESTER RFS PREF ACC CENT</t>
  </si>
  <si>
    <t>CHESTER MSD PREF ACC CENT</t>
  </si>
  <si>
    <t>CHESTER PREF GOLD ACC CENT</t>
  </si>
  <si>
    <t>CHESTER CARAVAN PREF ACC</t>
  </si>
  <si>
    <t>CHESTER I M PREF &amp; CHAPS</t>
  </si>
  <si>
    <t>CHESTER FRF PREF CENT CHAP</t>
  </si>
  <si>
    <t>NWS REVOLVING LOAN</t>
  </si>
  <si>
    <t>B OF S CFS REFLEX</t>
  </si>
  <si>
    <t>B O S FORTHRIGHT PREF</t>
  </si>
  <si>
    <t>BOS INCHCAPE FINANCIAL</t>
  </si>
  <si>
    <t>BANK OF SCOTLAND PREF NO.2</t>
  </si>
  <si>
    <t>BOS DAIHATSU FINANCIAL</t>
  </si>
  <si>
    <t>BOS NFU MUTUAL FINANCE 2020</t>
  </si>
  <si>
    <t>MAXCAR PREFERENCE</t>
  </si>
  <si>
    <t>GARLAND PREFERENCE</t>
  </si>
  <si>
    <t>MARANELLO FINANCIAL SERV</t>
  </si>
  <si>
    <t>DEALER CHEQUE BOOK A/C</t>
  </si>
  <si>
    <t>GUS PREFERENCE</t>
  </si>
  <si>
    <t>COUNTRYSIDE PREFERENCE A/C</t>
  </si>
  <si>
    <t>NFU VECHICLE FINANCE PREF</t>
  </si>
  <si>
    <t>NFU 20 20 CAP</t>
  </si>
  <si>
    <t>SPECTRUM CHEQUE ACCOUNT</t>
  </si>
  <si>
    <t>CHESTER VISION ACCOUNT</t>
  </si>
  <si>
    <t>CHESTER DAEWOOD DIRECT FIN</t>
  </si>
  <si>
    <t>RFS REFLEX</t>
  </si>
  <si>
    <t>AUTO BY TEL</t>
  </si>
  <si>
    <t>M POWER ACCOUNT</t>
  </si>
  <si>
    <t>A A FLEXIBLE LOAN</t>
  </si>
  <si>
    <t>PREFERENCE ACCOUNT</t>
  </si>
  <si>
    <t>MYTRAVELCO</t>
  </si>
  <si>
    <t>HOME CHOICE</t>
  </si>
  <si>
    <t>AA CAR LOAN</t>
  </si>
  <si>
    <t>VISION ACCOUNT</t>
  </si>
  <si>
    <t>BRITISH GAS RESERVE FUNDING</t>
  </si>
  <si>
    <t>M U FINANCE</t>
  </si>
  <si>
    <t>LITIGATION FUNDING</t>
  </si>
  <si>
    <t>GE CAPITAL PREFERENCE</t>
  </si>
  <si>
    <t>SCOTTISH GAS RESERVE</t>
  </si>
  <si>
    <t>THE MORTGAGE BUSINESS</t>
  </si>
  <si>
    <t>BANK OF SCOTLAND PREF(HIIL)</t>
  </si>
  <si>
    <t>HSPF PREFERENCE NB</t>
  </si>
  <si>
    <t>H S P F LTD - LITTLEWOODS</t>
  </si>
  <si>
    <t>A A BUDGET ACCOUNT</t>
  </si>
  <si>
    <t>CAPITAL BANK</t>
  </si>
  <si>
    <t>SFU LIBOR CORP ENGLAND</t>
  </si>
  <si>
    <t>SFU LIBOR BB</t>
  </si>
  <si>
    <t>NEWCASTLE-UPON-TYNE</t>
  </si>
  <si>
    <t>SOUTHAMPTON 144/148 HIGH ST</t>
  </si>
  <si>
    <t>HAMPSHIRE TRUST PLC</t>
  </si>
  <si>
    <t>London Treasury</t>
  </si>
  <si>
    <t>WEST END OFFICE</t>
  </si>
  <si>
    <t>LONDON HAYMARKET</t>
  </si>
  <si>
    <t>AGRICULTURE BRANCH</t>
  </si>
  <si>
    <t>NFU MUTUAL FINANCE</t>
  </si>
  <si>
    <t>NFU M ACCOUNT</t>
  </si>
  <si>
    <t>12-13-11</t>
  </si>
  <si>
    <t>12-13-55</t>
  </si>
  <si>
    <t>12-16-30</t>
  </si>
  <si>
    <t>12-16-39</t>
  </si>
  <si>
    <t>12-17-35</t>
  </si>
  <si>
    <t>12-17-40</t>
  </si>
  <si>
    <t>12-17-50</t>
  </si>
  <si>
    <t>LUTON 28 KING ST</t>
  </si>
  <si>
    <t>12-18-05</t>
  </si>
  <si>
    <t>12-18-68</t>
  </si>
  <si>
    <t>12-19-46</t>
  </si>
  <si>
    <t>12-20-10</t>
  </si>
  <si>
    <t>PYMNT &amp;INT SERV LONDON EURO</t>
  </si>
  <si>
    <t>12-20-12</t>
  </si>
  <si>
    <t>PAYMENT &amp; INT SERV LONDON</t>
  </si>
  <si>
    <t>12-20-14</t>
  </si>
  <si>
    <t>12-20-23</t>
  </si>
  <si>
    <t>12-20-24</t>
  </si>
  <si>
    <t>PFS JERSEY</t>
  </si>
  <si>
    <t>12-20-26</t>
  </si>
  <si>
    <t>MONEY MARKET CHEQUE A/C</t>
  </si>
  <si>
    <t>12-20-29</t>
  </si>
  <si>
    <t>CENTRAL BANKING BRANCH HOBS</t>
  </si>
  <si>
    <t>12-21-30</t>
  </si>
  <si>
    <t>HERITABLE BANK LIMITED</t>
  </si>
  <si>
    <t>HERITABLE &amp; GENERAL INV BK</t>
  </si>
  <si>
    <t>12-21-37</t>
  </si>
  <si>
    <t>SHARE CENTRE</t>
  </si>
  <si>
    <t>12-21-39</t>
  </si>
  <si>
    <t>B O S CS BRANCH</t>
  </si>
  <si>
    <t>12-21-52</t>
  </si>
  <si>
    <t>RATHBONE LIMITED</t>
  </si>
  <si>
    <t>12-21-53</t>
  </si>
  <si>
    <t>BREWIN DOLPHIN LTD (E)</t>
  </si>
  <si>
    <t>12-21-54</t>
  </si>
  <si>
    <t>HARRIS ALLDAY LEA &amp; BROOKS</t>
  </si>
  <si>
    <t>12-21-56</t>
  </si>
  <si>
    <t>CONVERSBANK (UK) LIMITED</t>
  </si>
  <si>
    <t>CONVERSBANK (UK) LTD</t>
  </si>
  <si>
    <t>12-21-81</t>
  </si>
  <si>
    <t>BWD RENSBURG</t>
  </si>
  <si>
    <t>12-21-82</t>
  </si>
  <si>
    <t>CHARLES SCHWAB EUROPE</t>
  </si>
  <si>
    <t>12-21-83</t>
  </si>
  <si>
    <t>Giant</t>
  </si>
  <si>
    <t>12-21-84</t>
  </si>
  <si>
    <t>Kingston Smith Branch</t>
  </si>
  <si>
    <t>12-21-86</t>
  </si>
  <si>
    <t>TILNEY &amp; CO</t>
  </si>
  <si>
    <t>12-21-87</t>
  </si>
  <si>
    <t>JAMES BREARLEY &amp; SONS</t>
  </si>
  <si>
    <t>12-21-89</t>
  </si>
  <si>
    <t>Moneyplus Group</t>
  </si>
  <si>
    <t>12-21-90</t>
  </si>
  <si>
    <t>EMPIRE CAR SCHEME BRANCH</t>
  </si>
  <si>
    <t>12-21-91</t>
  </si>
  <si>
    <t>QUILTER GOODISON</t>
  </si>
  <si>
    <t>12-21-92</t>
  </si>
  <si>
    <t>CRABTREE PROPERTY</t>
  </si>
  <si>
    <t>12-21-93</t>
  </si>
  <si>
    <t>JOHN SIDDALL &amp; SON LTD</t>
  </si>
  <si>
    <t>12-21-94</t>
  </si>
  <si>
    <t>ARNOLD STANSBY &amp; CO</t>
  </si>
  <si>
    <t>12-21-95</t>
  </si>
  <si>
    <t>EMPIRE BRANCH BUREAU ACCS</t>
  </si>
  <si>
    <t>12-21-99</t>
  </si>
  <si>
    <t>ROBSON COTTERALL LTD</t>
  </si>
  <si>
    <t>12-22-00</t>
  </si>
  <si>
    <t>SHAW &amp; CO</t>
  </si>
  <si>
    <t>12-22-06</t>
  </si>
  <si>
    <t>CAVE &amp; SONS LTD</t>
  </si>
  <si>
    <t>12-22-07</t>
  </si>
  <si>
    <t>PRIVATE CLIENT BANKING</t>
  </si>
  <si>
    <t>12-22-08</t>
  </si>
  <si>
    <t>QUILTER GOODISON JERSEY BRN</t>
  </si>
  <si>
    <t>12-22-09</t>
  </si>
  <si>
    <t>P H POPE &amp; SON BRANCH</t>
  </si>
  <si>
    <t>12-22-10</t>
  </si>
  <si>
    <t>B OF S SP ANGEL &amp; CO</t>
  </si>
  <si>
    <t>12-22-11</t>
  </si>
  <si>
    <t>B OF S QUILTER GOODISON</t>
  </si>
  <si>
    <t>12-22-12</t>
  </si>
  <si>
    <t>BRISTOL &amp; WEST BUILDING SOC</t>
  </si>
  <si>
    <t>12-22-27</t>
  </si>
  <si>
    <t>B OF S PERSHING SECURITIES</t>
  </si>
  <si>
    <t>12-22-28</t>
  </si>
  <si>
    <t>CENTREBANK WSB</t>
  </si>
  <si>
    <t>12-22-29</t>
  </si>
  <si>
    <t>B OF S WISE SPEKE LTD</t>
  </si>
  <si>
    <t>12-22-30</t>
  </si>
  <si>
    <t>B OF S CLIENT BANKING HAR/L</t>
  </si>
  <si>
    <t>12-22-31</t>
  </si>
  <si>
    <t>B OF S SCOTT LANG BRANCH</t>
  </si>
  <si>
    <t>12-22-32</t>
  </si>
  <si>
    <t>B OF S WATERS LUNNISS</t>
  </si>
  <si>
    <t>12-22-33</t>
  </si>
  <si>
    <t>LOWES BRANCH</t>
  </si>
  <si>
    <t>12-22-35</t>
  </si>
  <si>
    <t>B OS ALBERT E SHARP</t>
  </si>
  <si>
    <t>12-22-36</t>
  </si>
  <si>
    <t>B OF S MAUNBY BRANCH</t>
  </si>
  <si>
    <t>12-22-37</t>
  </si>
  <si>
    <t>B OF S FYSHE HORTON FINNEY</t>
  </si>
  <si>
    <t>12-22-38</t>
  </si>
  <si>
    <t>B OF S M.D BARNARD BRANCH</t>
  </si>
  <si>
    <t>12-22-39</t>
  </si>
  <si>
    <t>BOS BWD RENSBURG FIN MAN</t>
  </si>
  <si>
    <t>12-22-40</t>
  </si>
  <si>
    <t>B OF S PEARL ASSURANCE</t>
  </si>
  <si>
    <t>12-22-41</t>
  </si>
  <si>
    <t>BOS BWD RENSBERG BRANCH 2</t>
  </si>
  <si>
    <t>12-22-42</t>
  </si>
  <si>
    <t>BOS REDMAYNE BENTLEY</t>
  </si>
  <si>
    <t>12-22-43</t>
  </si>
  <si>
    <t>CARGILL THREE SIX FIVE</t>
  </si>
  <si>
    <t>12-22-45</t>
  </si>
  <si>
    <t>BRITTANIC GROUP SERVICES</t>
  </si>
  <si>
    <t>12-22-46</t>
  </si>
  <si>
    <t>I C A E W</t>
  </si>
  <si>
    <t>12-22-47</t>
  </si>
  <si>
    <t>ROYAL &amp; SUN ALLIANCE</t>
  </si>
  <si>
    <t>12-22-48</t>
  </si>
  <si>
    <t>BREWIN DOLPHIN LTD (P)</t>
  </si>
  <si>
    <t>12-22-50</t>
  </si>
  <si>
    <t>M &amp; G GROUP PLC (1)</t>
  </si>
  <si>
    <t>12-22-51</t>
  </si>
  <si>
    <t>M &amp; G GROUP PLC(2)</t>
  </si>
  <si>
    <t>12-22-52</t>
  </si>
  <si>
    <t>M &amp; G GROUP PLC (3)</t>
  </si>
  <si>
    <t>12-22-53</t>
  </si>
  <si>
    <t>R &amp; S A BRANCH</t>
  </si>
  <si>
    <t>12-22-54</t>
  </si>
  <si>
    <t>NORWICH UNION PERSONAL FIN</t>
  </si>
  <si>
    <t>12-22-55</t>
  </si>
  <si>
    <t>BK DIR JOHN SCOTT&amp;PARTNERS</t>
  </si>
  <si>
    <t>12-22-56</t>
  </si>
  <si>
    <t>ROYAL LONDON MAN SERVS</t>
  </si>
  <si>
    <t>12-22-57</t>
  </si>
  <si>
    <t>ROYAL LONDON 2</t>
  </si>
  <si>
    <t>12-22-58</t>
  </si>
  <si>
    <t>I.M.S.</t>
  </si>
  <si>
    <t>12-22-59</t>
  </si>
  <si>
    <t>BRITANNIC ISA MANAGERS</t>
  </si>
  <si>
    <t>12-22-61</t>
  </si>
  <si>
    <t>ISLE OF MAN (MORTGAGES)</t>
  </si>
  <si>
    <t>12-22-62</t>
  </si>
  <si>
    <t>ISLE OF MAN (MORTGAGES) NO2</t>
  </si>
  <si>
    <t>12-22-64</t>
  </si>
  <si>
    <t>THE SHARE COM</t>
  </si>
  <si>
    <t>12-22-65</t>
  </si>
  <si>
    <t>MAN SECURITIES LTD BRANCH</t>
  </si>
  <si>
    <t>12-22-67</t>
  </si>
  <si>
    <t>OMX Securities Services UK</t>
  </si>
  <si>
    <t>12-22-69</t>
  </si>
  <si>
    <t>SELF TRADE UK</t>
  </si>
  <si>
    <t>12-22-71</t>
  </si>
  <si>
    <t>NEVILE MERRIAM INV MGMT</t>
  </si>
  <si>
    <t>12-22-73</t>
  </si>
  <si>
    <t>SHAREPEOPLE 2</t>
  </si>
  <si>
    <t>12-22-74</t>
  </si>
  <si>
    <t>SHAREPEOPLE V1</t>
  </si>
  <si>
    <t>12-22-76</t>
  </si>
  <si>
    <t>GOY HARRIS CARTWRIGHT CO</t>
  </si>
  <si>
    <t>12-22-83</t>
  </si>
  <si>
    <t>GREYFRIARS ASSET MANAGE</t>
  </si>
  <si>
    <t>12-22-84</t>
  </si>
  <si>
    <t>TURCAN CONNELL OFFSHORE</t>
  </si>
  <si>
    <t>12-22-86</t>
  </si>
  <si>
    <t>QUILTER &amp; CO</t>
  </si>
  <si>
    <t>12-22-91</t>
  </si>
  <si>
    <t>SAGA BRANCH NO. 3</t>
  </si>
  <si>
    <t>12-23-00</t>
  </si>
  <si>
    <t>12-23-04</t>
  </si>
  <si>
    <t>BANK OF SCOTLAND OFFSHORE</t>
  </si>
  <si>
    <t>12-23-11</t>
  </si>
  <si>
    <t>12-23-30</t>
  </si>
  <si>
    <t>BANK OF WALES-EURO</t>
  </si>
  <si>
    <t>12-23-99</t>
  </si>
  <si>
    <t>MIDWAY CASH CENTRE</t>
  </si>
  <si>
    <t>12-24-41</t>
  </si>
  <si>
    <t>CORPORATE PROCESSING CENTRE</t>
  </si>
  <si>
    <t>12-24-43</t>
  </si>
  <si>
    <t>PRIVATE BANKING BISHOPSGATE</t>
  </si>
  <si>
    <t>12-24-44</t>
  </si>
  <si>
    <t>CL BANK ST JAMES PL PVT BK</t>
  </si>
  <si>
    <t>12-24-45</t>
  </si>
  <si>
    <t>BOS MOTOR &amp; ASSET BUSINESS</t>
  </si>
  <si>
    <t>12-24-50</t>
  </si>
  <si>
    <t>MOBILE PHONE BANKING</t>
  </si>
  <si>
    <t>12-24-51</t>
  </si>
  <si>
    <t>JIGSAW BANKING</t>
  </si>
  <si>
    <t>12-24-53</t>
  </si>
  <si>
    <t>SAGA</t>
  </si>
  <si>
    <t>12-24-54</t>
  </si>
  <si>
    <t>MOUND FUNDING</t>
  </si>
  <si>
    <t>12-24-55</t>
  </si>
  <si>
    <t>12-24-56</t>
  </si>
  <si>
    <t>PRIVATE BANKING MANCHESTER</t>
  </si>
  <si>
    <t>12-24-57</t>
  </si>
  <si>
    <t>PRIVATE BANKING SOUTHAMPTON</t>
  </si>
  <si>
    <t>12-24-58</t>
  </si>
  <si>
    <t>12-24-59</t>
  </si>
  <si>
    <t>CBS PILOT BRANCH ENGLAND</t>
  </si>
  <si>
    <t>12-24-71</t>
  </si>
  <si>
    <t>SAGA BRANCH NO 2</t>
  </si>
  <si>
    <t>12-24-72</t>
  </si>
  <si>
    <t>MELROSE FINANCE STRUCTURE</t>
  </si>
  <si>
    <t>12-24-74</t>
  </si>
  <si>
    <t>ZURICH BANK PLC</t>
  </si>
  <si>
    <t>12-24-81</t>
  </si>
  <si>
    <t>THE DIRECT BUSINESS BANK 1</t>
  </si>
  <si>
    <t>12-24-82</t>
  </si>
  <si>
    <t>THE DIRECT BUSINESS BANK 2</t>
  </si>
  <si>
    <t>12-24-84</t>
  </si>
  <si>
    <t>FLEXIBLE EQUITY RE MORTGAGE</t>
  </si>
  <si>
    <t>12-24-91</t>
  </si>
  <si>
    <t>12-24-92</t>
  </si>
  <si>
    <t>12-24-93</t>
  </si>
  <si>
    <t>12-24-94</t>
  </si>
  <si>
    <t>12-24-96</t>
  </si>
  <si>
    <t>12-24-97</t>
  </si>
  <si>
    <t>12-26-06</t>
  </si>
  <si>
    <t>SUFFOLK LIFE</t>
  </si>
  <si>
    <t>12-26-07</t>
  </si>
  <si>
    <t>DEALWISE LTD NO 2</t>
  </si>
  <si>
    <t>12-26-08</t>
  </si>
  <si>
    <t>PEARSON JONES PLC</t>
  </si>
  <si>
    <t>12-26-09</t>
  </si>
  <si>
    <t>R C G ESTATES</t>
  </si>
  <si>
    <t>12-26-10</t>
  </si>
  <si>
    <t>CLOSE HEALTH MANAGEMENT</t>
  </si>
  <si>
    <t>12-26-11</t>
  </si>
  <si>
    <t>MERRILL LYNCH INTL PRVT CL</t>
  </si>
  <si>
    <t>12-27-11</t>
  </si>
  <si>
    <t>B &amp; S FINANCIAL SERVICES</t>
  </si>
  <si>
    <t>12-27-12</t>
  </si>
  <si>
    <t>BRS TREASURY SERVICES</t>
  </si>
  <si>
    <t>12-27-13</t>
  </si>
  <si>
    <t>MORE THAN BONDS BRANCH</t>
  </si>
  <si>
    <t>12-27-14</t>
  </si>
  <si>
    <t>CLIENT BANKING BRANCH ENG</t>
  </si>
  <si>
    <t>12-27-15</t>
  </si>
  <si>
    <t>JOHN SCOTT &amp; PARTNERS NO2</t>
  </si>
  <si>
    <t>12-27-16</t>
  </si>
  <si>
    <t>SELFTRADE UK NO2 BRANCH</t>
  </si>
  <si>
    <t>12-27-17</t>
  </si>
  <si>
    <t>ASCOT DRUMMOND</t>
  </si>
  <si>
    <t>12-27-18</t>
  </si>
  <si>
    <t>R F TRUSTEE CO LTD</t>
  </si>
  <si>
    <t>12-27-19</t>
  </si>
  <si>
    <t>SOLICITOR SUPPORT SERVICES</t>
  </si>
  <si>
    <t>12-27-20</t>
  </si>
  <si>
    <t>BROOKS MACDONALD BRANCH</t>
  </si>
  <si>
    <t>12-27-21</t>
  </si>
  <si>
    <t>COLLINS STEWART LTD</t>
  </si>
  <si>
    <t>12-27-23</t>
  </si>
  <si>
    <t>CLIENT BANKING NO 4 BRANCH</t>
  </si>
  <si>
    <t>12-27-24</t>
  </si>
  <si>
    <t>WILLIAMS DE BROE</t>
  </si>
  <si>
    <t>12-27-25</t>
  </si>
  <si>
    <t>ERINACEOUS GROUP BRANCH</t>
  </si>
  <si>
    <t>12-27-26</t>
  </si>
  <si>
    <t>SELFTRADE UK3</t>
  </si>
  <si>
    <t>12-27-27</t>
  </si>
  <si>
    <t>CLIENT BANKING BRANCH 1</t>
  </si>
  <si>
    <t>12-27-28</t>
  </si>
  <si>
    <t>CLIENT BANKING BRANCH 2</t>
  </si>
  <si>
    <t>12-27-29</t>
  </si>
  <si>
    <t>CLIENT BANKING BRANCH 3</t>
  </si>
  <si>
    <t>12-27-30</t>
  </si>
  <si>
    <t>SPEIRS&amp;JEFFREY JERSEY BRNCH</t>
  </si>
  <si>
    <t>12-27-31</t>
  </si>
  <si>
    <t>WARR &amp; CO BRANCH</t>
  </si>
  <si>
    <t>12-27-32</t>
  </si>
  <si>
    <t>I P M BRANCH</t>
  </si>
  <si>
    <t>12-27-33</t>
  </si>
  <si>
    <t>EDWARD JONES LTD</t>
  </si>
  <si>
    <t>12-27-34</t>
  </si>
  <si>
    <t>SIPPDEAL LIMITED</t>
  </si>
  <si>
    <t>12-27-35</t>
  </si>
  <si>
    <t>UBS STERLING OFFSHORE BRNCH</t>
  </si>
  <si>
    <t>12-27-36</t>
  </si>
  <si>
    <t>12-27-37</t>
  </si>
  <si>
    <t>CLIENT BANKING BRANCH 5</t>
  </si>
  <si>
    <t>12-27-38</t>
  </si>
  <si>
    <t>CLIENT BANKING BRANCH 6</t>
  </si>
  <si>
    <t>12-27-39</t>
  </si>
  <si>
    <t>CLIENT BANKING BRANCH 7</t>
  </si>
  <si>
    <t>12-27-40</t>
  </si>
  <si>
    <t>BRIDGE FAST MANAGEMENT LTD</t>
  </si>
  <si>
    <t>12-27-41</t>
  </si>
  <si>
    <t>ON BOURSE LIMITED</t>
  </si>
  <si>
    <t>12-27-42</t>
  </si>
  <si>
    <t>CLIENT BANKING BRANCH 8</t>
  </si>
  <si>
    <t>12-27-43</t>
  </si>
  <si>
    <t>CLIENT BANKING BRANCH 9</t>
  </si>
  <si>
    <t>12-27-44</t>
  </si>
  <si>
    <t>CLIENT BANKING BRANCH 10</t>
  </si>
  <si>
    <t>12-27-45</t>
  </si>
  <si>
    <t>SICAV INVESTMENT SER LTD</t>
  </si>
  <si>
    <t>12-27-46</t>
  </si>
  <si>
    <t>SONATA GROUP LTD</t>
  </si>
  <si>
    <t>12-27-47</t>
  </si>
  <si>
    <t>CLIENT BANKING BRANCH 11</t>
  </si>
  <si>
    <t>12-27-48</t>
  </si>
  <si>
    <t>CLIENT BANKING BRANCH 12</t>
  </si>
  <si>
    <t>12-27-49</t>
  </si>
  <si>
    <t>BANKHALL INVES FINANCE LTD</t>
  </si>
  <si>
    <t>12-27-50</t>
  </si>
  <si>
    <t>CLIENT BANKING BRANCH 14</t>
  </si>
  <si>
    <t>12-27-51</t>
  </si>
  <si>
    <t>CLIENT BANKING BRANCH 15</t>
  </si>
  <si>
    <t>12-27-52</t>
  </si>
  <si>
    <t>CLIENT BANKING BRANCH 16</t>
  </si>
  <si>
    <t>12-27-53</t>
  </si>
  <si>
    <t>GENESIS WEALTH MGMT LTD</t>
  </si>
  <si>
    <t>12-27-54</t>
  </si>
  <si>
    <t>DAVID BOOLER &amp; CO</t>
  </si>
  <si>
    <t>12-27-55</t>
  </si>
  <si>
    <t>BARRATT &amp; COOKE</t>
  </si>
  <si>
    <t>12-27-56</t>
  </si>
  <si>
    <t>ROBERT GRAHAM &amp; CO BRANCH</t>
  </si>
  <si>
    <t>12-27-57</t>
  </si>
  <si>
    <t>LIGHTHOUSE CITY BRANCH</t>
  </si>
  <si>
    <t>12-27-58</t>
  </si>
  <si>
    <t>SPEARING WAITE</t>
  </si>
  <si>
    <t>12-27-59</t>
  </si>
  <si>
    <t>HORNBUCKLE MITCHELL</t>
  </si>
  <si>
    <t>12-27-60</t>
  </si>
  <si>
    <t>BDO INVESTMENT.MGT</t>
  </si>
  <si>
    <t>12-27-61</t>
  </si>
  <si>
    <t>CAMBRIDGE FUND MANAGERS LTD</t>
  </si>
  <si>
    <t>12-27-62</t>
  </si>
  <si>
    <t>PSD ROBINSON GEAR</t>
  </si>
  <si>
    <t>12-27-63</t>
  </si>
  <si>
    <t>OAKTREE</t>
  </si>
  <si>
    <t>12-27-64</t>
  </si>
  <si>
    <t>ADVISORY &amp; BROKERAGE SERV</t>
  </si>
  <si>
    <t>12-27-65</t>
  </si>
  <si>
    <t>ALTUS INVEST MGMNT</t>
  </si>
  <si>
    <t>12-27-66</t>
  </si>
  <si>
    <t>CENTRAL FINANCIAL PLANNING</t>
  </si>
  <si>
    <t>12-27-67</t>
  </si>
  <si>
    <t>E P M L BRANCH</t>
  </si>
  <si>
    <t>12-27-68</t>
  </si>
  <si>
    <t>EAST LANES MONEYLINE</t>
  </si>
  <si>
    <t>12-27-69</t>
  </si>
  <si>
    <t>FCS PENSIONS BRANCH</t>
  </si>
  <si>
    <t>12-27-70</t>
  </si>
  <si>
    <t>EVERSHEDS LLP BRANCH</t>
  </si>
  <si>
    <t>12-27-71</t>
  </si>
  <si>
    <t>LONDON YORK BRANCH</t>
  </si>
  <si>
    <t>12-27-72</t>
  </si>
  <si>
    <t>LONDON YORK 11 BRANCH</t>
  </si>
  <si>
    <t>12-27-73</t>
  </si>
  <si>
    <t>KILLIK &amp; CO</t>
  </si>
  <si>
    <t>12-27-74</t>
  </si>
  <si>
    <t>HAZELL CARR PENSIONS SERVS</t>
  </si>
  <si>
    <t>12-27-75</t>
  </si>
  <si>
    <t>IMPERIAL HOUSE</t>
  </si>
  <si>
    <t>12-27-76</t>
  </si>
  <si>
    <t>LEGAL &amp; GENERAL SSIP</t>
  </si>
  <si>
    <t>12-27-77</t>
  </si>
  <si>
    <t>LEGAL &amp; GENERAL SSAS</t>
  </si>
  <si>
    <t>12-27-78</t>
  </si>
  <si>
    <t>MATTIOLI WOODS PC LTD BRANC</t>
  </si>
  <si>
    <t>12-27-79</t>
  </si>
  <si>
    <t>ACCIDENT SUPPORT GROUP</t>
  </si>
  <si>
    <t>12-27-80</t>
  </si>
  <si>
    <t>CHEVIOT ASSET MANAGEMENT LT</t>
  </si>
  <si>
    <t>12-27-82</t>
  </si>
  <si>
    <t>CLIENT BANKING NORTH STREET</t>
  </si>
  <si>
    <t>12-27-83</t>
  </si>
  <si>
    <t>EXCLUSIVE BENEFITS PLC</t>
  </si>
  <si>
    <t>12-27-84</t>
  </si>
  <si>
    <t>YIG ASSET MANAGEMENT LTD</t>
  </si>
  <si>
    <t>12-27-85</t>
  </si>
  <si>
    <t>AXA</t>
  </si>
  <si>
    <t>12-27-86</t>
  </si>
  <si>
    <t>THE PAL PARTNERSHIP LTD</t>
  </si>
  <si>
    <t>12-27-87</t>
  </si>
  <si>
    <t>SLA PRUDENTIAL SIPP</t>
  </si>
  <si>
    <t>12-27-88</t>
  </si>
  <si>
    <t>SLA CM SIF</t>
  </si>
  <si>
    <t>12-27-89</t>
  </si>
  <si>
    <t>SLA CPI TIP</t>
  </si>
  <si>
    <t>12-27-90</t>
  </si>
  <si>
    <t>YIG CASH MANAGEMENT</t>
  </si>
  <si>
    <t>12-29-16</t>
  </si>
  <si>
    <t>CORPORATE BANKING CARLISLE</t>
  </si>
  <si>
    <t>12-29-17</t>
  </si>
  <si>
    <t>CORPORATE BK NEWCASTLE</t>
  </si>
  <si>
    <t>12-45-42</t>
  </si>
  <si>
    <t>BERWICK-UPON-TWEED (R)</t>
  </si>
  <si>
    <t>12-45-43</t>
  </si>
  <si>
    <t>BIRMINGHAM (R)</t>
  </si>
  <si>
    <t>12-45-58</t>
  </si>
  <si>
    <t>BRIGHTON (R)</t>
  </si>
  <si>
    <t>12-45-59</t>
  </si>
  <si>
    <t>BRISTOL (R)</t>
  </si>
  <si>
    <t>12-45-69</t>
  </si>
  <si>
    <t>CARLISLE (R)</t>
  </si>
  <si>
    <t>12-45-75</t>
  </si>
  <si>
    <t>CHESTER (R)</t>
  </si>
  <si>
    <t>12-46-68</t>
  </si>
  <si>
    <t>EXETER (R)</t>
  </si>
  <si>
    <t>12-47-39</t>
  </si>
  <si>
    <t>HULL (R)</t>
  </si>
  <si>
    <t>12-47-49</t>
  </si>
  <si>
    <t>IPSWICH (R)</t>
  </si>
  <si>
    <t>12-47-51</t>
  </si>
  <si>
    <t>DOUGLAS (IOM) (R)</t>
  </si>
  <si>
    <t>12-47-53</t>
  </si>
  <si>
    <t>JERSEY (R)</t>
  </si>
  <si>
    <t>12-47-54</t>
  </si>
  <si>
    <t>JERSEY MONEY MKT A/CTRE (R)</t>
  </si>
  <si>
    <t>12-47-81</t>
  </si>
  <si>
    <t>LEEDS (R)</t>
  </si>
  <si>
    <t>12-47-82</t>
  </si>
  <si>
    <t>LEICESTER (R)</t>
  </si>
  <si>
    <t>12-47-88</t>
  </si>
  <si>
    <t>LIVERPOOL (R)</t>
  </si>
  <si>
    <t>12-47-97</t>
  </si>
  <si>
    <t>LONDON CHIEF OFFICER (R)</t>
  </si>
  <si>
    <t>12-47-98</t>
  </si>
  <si>
    <t>LONDON WEST END (R)</t>
  </si>
  <si>
    <t>12-48-03</t>
  </si>
  <si>
    <t>MANCHESTER (R)</t>
  </si>
  <si>
    <t>12-48-14</t>
  </si>
  <si>
    <t>NEWCASTLE UPON TYNE (R)</t>
  </si>
  <si>
    <t>12-48-20</t>
  </si>
  <si>
    <t>NORWICH (R)</t>
  </si>
  <si>
    <t>12-48-21</t>
  </si>
  <si>
    <t>NOTTINGHAM (R)</t>
  </si>
  <si>
    <t>12-48-23</t>
  </si>
  <si>
    <t>OXFORD (R)</t>
  </si>
  <si>
    <t>12-48-41</t>
  </si>
  <si>
    <t>READING (R)</t>
  </si>
  <si>
    <t>12-48-50</t>
  </si>
  <si>
    <t>SHEFFIELD (R)</t>
  </si>
  <si>
    <t>12-48-52</t>
  </si>
  <si>
    <t>SOUTHAMPTON (R)</t>
  </si>
  <si>
    <t>12-48-76</t>
  </si>
  <si>
    <t>UXBRIDGE (R)</t>
  </si>
  <si>
    <t>12-49-14</t>
  </si>
  <si>
    <t>THE MORTGAGE BUSINESS TEAM1</t>
  </si>
  <si>
    <t>12-49-15</t>
  </si>
  <si>
    <t>THE MORTGAGE BUSINESS TEAM2</t>
  </si>
  <si>
    <t>12-49-26</t>
  </si>
  <si>
    <t>PRIVATE BANKING-BRISTOL</t>
  </si>
  <si>
    <t>12-49-31</t>
  </si>
  <si>
    <t>12-49-32</t>
  </si>
  <si>
    <t>12-49-33</t>
  </si>
  <si>
    <t>12-49-34</t>
  </si>
  <si>
    <t>12-49-35</t>
  </si>
  <si>
    <t>12-49-36</t>
  </si>
  <si>
    <t>12-49-37</t>
  </si>
  <si>
    <t>12-49-38</t>
  </si>
  <si>
    <t>12-49-39</t>
  </si>
  <si>
    <t>12-49-41</t>
  </si>
  <si>
    <t>INTERNATIONAL-JERSEY</t>
  </si>
  <si>
    <t>12-49-43</t>
  </si>
  <si>
    <t>INTERNATIONAL ISLE OF MAN</t>
  </si>
  <si>
    <t>12-49-45</t>
  </si>
  <si>
    <t>12-49-46</t>
  </si>
  <si>
    <t>12-49-51</t>
  </si>
  <si>
    <t>SPECIALIST BANKING BRANCH</t>
  </si>
  <si>
    <t>12-49-56</t>
  </si>
  <si>
    <t>12-60-00</t>
  </si>
  <si>
    <t>SAINSBURYS BANK PLC</t>
  </si>
  <si>
    <t>SAINSBURY BANK 1</t>
  </si>
  <si>
    <t>12-60-01</t>
  </si>
  <si>
    <t>SAINSBURY BANK 2</t>
  </si>
  <si>
    <t>12-60-02</t>
  </si>
  <si>
    <t>SAINSBURY BANK 3</t>
  </si>
  <si>
    <t>12-60-03</t>
  </si>
  <si>
    <t>SAINSBURY BANK 4</t>
  </si>
  <si>
    <t>12-60-04</t>
  </si>
  <si>
    <t>SAINSBURY BANK 5</t>
  </si>
  <si>
    <t>12-60-05</t>
  </si>
  <si>
    <t>SAINSBURY BANK 6</t>
  </si>
  <si>
    <t>12-60-06</t>
  </si>
  <si>
    <t>SAINSBURY BANK 7</t>
  </si>
  <si>
    <t>12-60-07</t>
  </si>
  <si>
    <t>SAINSBURY BANK 8</t>
  </si>
  <si>
    <t>12-60-08</t>
  </si>
  <si>
    <t>SAINSBURY BANK 9</t>
  </si>
  <si>
    <t>12-60-09</t>
  </si>
  <si>
    <t>SAINSBURY BANK 10</t>
  </si>
  <si>
    <t>12-60-10</t>
  </si>
  <si>
    <t>SAINSBURY BANK 11</t>
  </si>
  <si>
    <t>12-60-11</t>
  </si>
  <si>
    <t>SAINSBURY BANK VISA CLEAR</t>
  </si>
  <si>
    <t>12-60-12</t>
  </si>
  <si>
    <t>SAINSBURY BK VISA GOLD CLR</t>
  </si>
  <si>
    <t>12-60-14</t>
  </si>
  <si>
    <t>SAINSBURYS BK VISA CHQ CLR</t>
  </si>
  <si>
    <t>12-60-20</t>
  </si>
  <si>
    <t>SAINSBURYS BK KSK DEPT 6020</t>
  </si>
  <si>
    <t>12-60-21</t>
  </si>
  <si>
    <t>SAINSBURYS BANK CSC 6021</t>
  </si>
  <si>
    <t>12-60-30</t>
  </si>
  <si>
    <t>AT M BRANCH 1</t>
  </si>
  <si>
    <t>12-60-31</t>
  </si>
  <si>
    <t>ATM BRANCH 2</t>
  </si>
  <si>
    <t>12-60-32</t>
  </si>
  <si>
    <t>ATM BRANCH 3</t>
  </si>
  <si>
    <t>12-60-33</t>
  </si>
  <si>
    <t>ATM BRANCH 4</t>
  </si>
  <si>
    <t>12-60-34</t>
  </si>
  <si>
    <t>ATM BRANCH 5</t>
  </si>
  <si>
    <t>12-60-35</t>
  </si>
  <si>
    <t>CSC DEPT 6035</t>
  </si>
  <si>
    <t>12-60-36</t>
  </si>
  <si>
    <t>CSC DEPT 6036</t>
  </si>
  <si>
    <t>12-60-37</t>
  </si>
  <si>
    <t>CSC DEPT 6037</t>
  </si>
  <si>
    <t>12-60-38</t>
  </si>
  <si>
    <t>SAINSBURY BANK CSC 6038</t>
  </si>
  <si>
    <t>12-60-39</t>
  </si>
  <si>
    <t>SAINSBURY BANK CSC 6039</t>
  </si>
  <si>
    <t>12-60-40</t>
  </si>
  <si>
    <t>CSC DEPT 6040</t>
  </si>
  <si>
    <t>12-60-41</t>
  </si>
  <si>
    <t>12-60-42</t>
  </si>
  <si>
    <t>CSC DEPT 6042</t>
  </si>
  <si>
    <t>12-60-46</t>
  </si>
  <si>
    <t>12-60-50</t>
  </si>
  <si>
    <t>CSC DEPT 6050</t>
  </si>
  <si>
    <t>12-60-51</t>
  </si>
  <si>
    <t>CSC DEPT 6051</t>
  </si>
  <si>
    <t>12-60-52</t>
  </si>
  <si>
    <t>CSC DEPT 6052</t>
  </si>
  <si>
    <t>12-60-53</t>
  </si>
  <si>
    <t>CSC DEPT 6053</t>
  </si>
  <si>
    <t>12-60-54</t>
  </si>
  <si>
    <t>CSC DEPT 6054</t>
  </si>
  <si>
    <t>12-60-60</t>
  </si>
  <si>
    <t>SAINSBURYS BANK</t>
  </si>
  <si>
    <t>13-30-00</t>
  </si>
  <si>
    <t>N &amp; P LOAN A/C (12 DIGIT)</t>
  </si>
  <si>
    <t>13-38-88</t>
  </si>
  <si>
    <t>N &amp; P B/SOC VISA CREDITS</t>
  </si>
  <si>
    <t>13-39-90</t>
  </si>
  <si>
    <t>N &amp; P INTERNAL ACCOUNTS</t>
  </si>
  <si>
    <t>13-39-91</t>
  </si>
  <si>
    <t>N &amp; P SAVINGS A/C NO 1</t>
  </si>
  <si>
    <t>13-39-92</t>
  </si>
  <si>
    <t>N &amp; P SAVINGS A/C NO 2</t>
  </si>
  <si>
    <t>13-39-93</t>
  </si>
  <si>
    <t>N &amp; P SAVINGS A/C NO 3</t>
  </si>
  <si>
    <t>13-39-94</t>
  </si>
  <si>
    <t>N &amp; P SAVINGS A/C NO 4</t>
  </si>
  <si>
    <t>13-39-95</t>
  </si>
  <si>
    <t>N &amp; P SAVINGS A/C NO 5</t>
  </si>
  <si>
    <t>13-39-96</t>
  </si>
  <si>
    <t>N &amp; P SAVINGS A/C NO 6</t>
  </si>
  <si>
    <t>13-39-97</t>
  </si>
  <si>
    <t>N &amp; P LOAN A/C (9 DIGIT)</t>
  </si>
  <si>
    <t>13-39-98</t>
  </si>
  <si>
    <t>N &amp; P SAVINGS A/C NO 8</t>
  </si>
  <si>
    <t>13-39-99</t>
  </si>
  <si>
    <t>N &amp; P SAVINGS A/C NO 9</t>
  </si>
  <si>
    <t>13-40-00</t>
  </si>
  <si>
    <t>BRADFORD &amp; BINGLEY PLC</t>
  </si>
  <si>
    <t>AUTO CREDITS RECEIVABLE</t>
  </si>
  <si>
    <t>13-40-01</t>
  </si>
  <si>
    <t>BACS INPUT STANDING ORDERS</t>
  </si>
  <si>
    <t>13-40-12</t>
  </si>
  <si>
    <t>BRADFORD &amp; BINGLEY</t>
  </si>
  <si>
    <t>13-40-13</t>
  </si>
  <si>
    <t>AUTO CREDITS RECEIVABLE 1</t>
  </si>
  <si>
    <t>13-40-14</t>
  </si>
  <si>
    <t>AUTO CREDITS RECEIVABLE 2</t>
  </si>
  <si>
    <t>13-40-15</t>
  </si>
  <si>
    <t>INCOMING STANDING ORDERS</t>
  </si>
  <si>
    <t>13-40-16</t>
  </si>
  <si>
    <t>AUTO CREDITS RECEIVABLE 4</t>
  </si>
  <si>
    <t>13-40-17</t>
  </si>
  <si>
    <t>AUTO CREDITS RECEIVABLE 5</t>
  </si>
  <si>
    <t>13-40-20</t>
  </si>
  <si>
    <t>AMS MSP DCS</t>
  </si>
  <si>
    <t>13-40-21</t>
  </si>
  <si>
    <t>AMS MSP DDS</t>
  </si>
  <si>
    <t>13-40-22</t>
  </si>
  <si>
    <t>COMMERCIAL LOANS</t>
  </si>
  <si>
    <t>13-40-30</t>
  </si>
  <si>
    <t>ISA DIRECT DEBITS</t>
  </si>
  <si>
    <t>13-40-31</t>
  </si>
  <si>
    <t>ISA STANDING ORDERS</t>
  </si>
  <si>
    <t>13-40-32</t>
  </si>
  <si>
    <t>ISA DIRECT CREDITS</t>
  </si>
  <si>
    <t>13-40-40</t>
  </si>
  <si>
    <t>CMA</t>
  </si>
  <si>
    <t>13-41-21</t>
  </si>
  <si>
    <t>DIRECT DEBITS</t>
  </si>
  <si>
    <t>13-49-94</t>
  </si>
  <si>
    <t>HOMELOANS LIMITED</t>
  </si>
  <si>
    <t>13-49-95</t>
  </si>
  <si>
    <t>MORTGAGE MANAGEMENT LTD</t>
  </si>
  <si>
    <t>13-49-96</t>
  </si>
  <si>
    <t>FINANCE FOR MORTGAGES LTD</t>
  </si>
  <si>
    <t>13-49-97</t>
  </si>
  <si>
    <t>SILHOUETTE MORTGAGES LTD</t>
  </si>
  <si>
    <t>13-49-98</t>
  </si>
  <si>
    <t>SCOT LIFE HOME LOANS NO 2</t>
  </si>
  <si>
    <t>13-49-99</t>
  </si>
  <si>
    <t>B &amp; B MORTGAGE EXPRESS NO.2</t>
  </si>
  <si>
    <t>15-00-00</t>
  </si>
  <si>
    <t>THE ROYAL BANK OF SCOTLAND PLC</t>
  </si>
  <si>
    <t>FINANCIAL MARKETS ACC SERV</t>
  </si>
  <si>
    <t>LONDON CITY OFFICE</t>
  </si>
  <si>
    <t>15-19-99</t>
  </si>
  <si>
    <t>INTERNATIONAL &amp; W/SALE PYT</t>
  </si>
  <si>
    <t>15-20-25</t>
  </si>
  <si>
    <t>LDN GREAT TOWER ST OFFICE</t>
  </si>
  <si>
    <t>15-30-00</t>
  </si>
  <si>
    <t>LONDON VICTORIA A</t>
  </si>
  <si>
    <t>15-80-00</t>
  </si>
  <si>
    <t>CHILDS BRANCH</t>
  </si>
  <si>
    <t>15-98-00</t>
  </si>
  <si>
    <t>C HOARE &amp; CO</t>
  </si>
  <si>
    <t>32 LOWNDES ST LONDON SW1</t>
  </si>
  <si>
    <t>15-98-05</t>
  </si>
  <si>
    <t>MANDATED DIVIDENDS LOWNDES</t>
  </si>
  <si>
    <t>15-99-00</t>
  </si>
  <si>
    <t>FLEET STREET</t>
  </si>
  <si>
    <t>15-99-05</t>
  </si>
  <si>
    <t>MANDATED DIVIDENDS FLEET ST</t>
  </si>
  <si>
    <t>15-99-10</t>
  </si>
  <si>
    <t>CREDIT CARD REPAYMENTS ONLY</t>
  </si>
  <si>
    <t>16-00-01</t>
  </si>
  <si>
    <t>MANCHESTER MOSLEY STREET</t>
  </si>
  <si>
    <t>16-00-02</t>
  </si>
  <si>
    <t>MANCHESTER ST ANN STREET</t>
  </si>
  <si>
    <t>16-00-03</t>
  </si>
  <si>
    <t>MANCHESTR SPINNINGFIELDS</t>
  </si>
  <si>
    <t>16-00-05</t>
  </si>
  <si>
    <t>MANCHESTER PRIVATE BANK</t>
  </si>
  <si>
    <t>16-00-06</t>
  </si>
  <si>
    <t>BOLTON GROUP</t>
  </si>
  <si>
    <t>16-00-07</t>
  </si>
  <si>
    <t>16-00-08</t>
  </si>
  <si>
    <t>SHEFFIELD CHURCH STREET</t>
  </si>
  <si>
    <t>16-00-09</t>
  </si>
  <si>
    <t>16-00-11</t>
  </si>
  <si>
    <t>16-00-16</t>
  </si>
  <si>
    <t>LONDON BELGRAVIA</t>
  </si>
  <si>
    <t>16-00-19</t>
  </si>
  <si>
    <t>LONDON BLACKFRIARS</t>
  </si>
  <si>
    <t>16-00-23</t>
  </si>
  <si>
    <t>LONDON CAMDEN TOWN</t>
  </si>
  <si>
    <t>16-00-28</t>
  </si>
  <si>
    <t>LONDON BOND STREET</t>
  </si>
  <si>
    <t>16-00-30</t>
  </si>
  <si>
    <t>LONDON CAVENDISH SQUARE</t>
  </si>
  <si>
    <t>16-00-32</t>
  </si>
  <si>
    <t>ST PAULS</t>
  </si>
  <si>
    <t>16-00-33</t>
  </si>
  <si>
    <t>RETAIL BANK SOE SERVICE CT</t>
  </si>
  <si>
    <t>16-00-34</t>
  </si>
  <si>
    <t>BANK CUSTOMER SERVICE</t>
  </si>
  <si>
    <t>16-00-35</t>
  </si>
  <si>
    <t>LONDON EALING</t>
  </si>
  <si>
    <t>16-00-36</t>
  </si>
  <si>
    <t>STRUCTURED FINANCE</t>
  </si>
  <si>
    <t>16-00-37</t>
  </si>
  <si>
    <t>LONDON HOLBORN A</t>
  </si>
  <si>
    <t>16-00-38</t>
  </si>
  <si>
    <t>LONDON DRUMMONDS</t>
  </si>
  <si>
    <t>16-00-42</t>
  </si>
  <si>
    <t>LONDON KNIGHTSBRIDGE</t>
  </si>
  <si>
    <t>16-00-48</t>
  </si>
  <si>
    <t>LONDON ELGIN AVENUE</t>
  </si>
  <si>
    <t>16-00-50</t>
  </si>
  <si>
    <t>PRIVATE BANK DRUMMONDS</t>
  </si>
  <si>
    <t>16-00-53</t>
  </si>
  <si>
    <t>LONDON HOLBORN</t>
  </si>
  <si>
    <t>16-00-54</t>
  </si>
  <si>
    <t>ABT FINANCE</t>
  </si>
  <si>
    <t>16-00-55</t>
  </si>
  <si>
    <t>SOUTHERN CORPORATE OFFICE</t>
  </si>
  <si>
    <t>16-00-57</t>
  </si>
  <si>
    <t>RBS CENTRAL PROPERTY UNIT</t>
  </si>
  <si>
    <t>16-00-58</t>
  </si>
  <si>
    <t>LONDON ISLINGTON</t>
  </si>
  <si>
    <t>16-00-63</t>
  </si>
  <si>
    <t>16-00-79</t>
  </si>
  <si>
    <t>16-00-80</t>
  </si>
  <si>
    <t>PRIVATE BANK CHILDS</t>
  </si>
  <si>
    <t>16-00-82</t>
  </si>
  <si>
    <t>LONDON NOTTING HILL GATE</t>
  </si>
  <si>
    <t>16-00-83</t>
  </si>
  <si>
    <t>16-00-84</t>
  </si>
  <si>
    <t>LONDON SOUTH KENSINGTON</t>
  </si>
  <si>
    <t>16-00-93</t>
  </si>
  <si>
    <t>LONDON STREATHAM</t>
  </si>
  <si>
    <t>PRIVATE BANK LONDON</t>
  </si>
  <si>
    <t>LONDON SHIPPING BUS CENTRE</t>
  </si>
  <si>
    <t>LONDON TOTTENHAM COURT RD</t>
  </si>
  <si>
    <t>CCMS JAMES HAY PENSION TST</t>
  </si>
  <si>
    <t>LONDON PICCADILY CIRCUS A</t>
  </si>
  <si>
    <t>LONDON WESTERN</t>
  </si>
  <si>
    <t>LONDON WILLESDEN</t>
  </si>
  <si>
    <t>PROPAY CHAPS PAYMENTS ONLY</t>
  </si>
  <si>
    <t>SPECIALISED LENDING LONDON</t>
  </si>
  <si>
    <t>CENTRALISED REMOTE ATM UNT</t>
  </si>
  <si>
    <t>LONDON CORPORATE SERV CTR</t>
  </si>
  <si>
    <t>H O COLLECTION A/C</t>
  </si>
  <si>
    <t>BRITANNIC MONEY</t>
  </si>
  <si>
    <t>CCMS A</t>
  </si>
  <si>
    <t>CCMS B</t>
  </si>
  <si>
    <t>LONDON CITY OFF CSBNILON</t>
  </si>
  <si>
    <t>LONDON CITY OFF CSBMISC</t>
  </si>
  <si>
    <t>LONDON CITY OFF CSBSHSV2</t>
  </si>
  <si>
    <t>LONDON CITY OFF CSBNIPMT1</t>
  </si>
  <si>
    <t>LONDON CITY OFF CSBNIPMT2</t>
  </si>
  <si>
    <t>LONDON CITY OFF CSBNIPMT3</t>
  </si>
  <si>
    <t>LONDON CITY OFF CSBNIPMT4</t>
  </si>
  <si>
    <t>LONDON CITY OFF CSBNIPMT5</t>
  </si>
  <si>
    <t>LONDON CITY OFF CSBN1ACC</t>
  </si>
  <si>
    <t>LONDON CITY OFF CSBDIV3</t>
  </si>
  <si>
    <t>LONDON CITY OFFICE CSBDIV4</t>
  </si>
  <si>
    <t>LONDON CITY OFF (CSBDIV5)</t>
  </si>
  <si>
    <t>LONDON CITY OFF CSBDIV6</t>
  </si>
  <si>
    <t>LONDON CITY OFF CSBDIV7</t>
  </si>
  <si>
    <t>LONDON CITY OFF CSBSHSV1</t>
  </si>
  <si>
    <t>LONDON CITY OFF CSBDIV8</t>
  </si>
  <si>
    <t>LONDON CITY OFF CSBDIV2</t>
  </si>
  <si>
    <t>LONDON CITY OFF CSBDIV1</t>
  </si>
  <si>
    <t>LONDON CITY OFF CSBHFXD</t>
  </si>
  <si>
    <t>LONDON CITY OFF CSBHFX1</t>
  </si>
  <si>
    <t>LONDON CITY OFF CSBHFX2</t>
  </si>
  <si>
    <t>LONDON CITY OFF CSBHFX3</t>
  </si>
  <si>
    <t>LONDON CITY OFF CSBHFX4</t>
  </si>
  <si>
    <t>LONDON CITY OFF CSBHFX5</t>
  </si>
  <si>
    <t>LONDON CITY OFF CSBCNS</t>
  </si>
  <si>
    <t>CROYDON PARK STREET</t>
  </si>
  <si>
    <t>TUNBRIDGE WELLS</t>
  </si>
  <si>
    <t>THE ROYAL BANK OF SCOTLAND INTERNAT</t>
  </si>
  <si>
    <t>ST.HELIER JERSEY</t>
  </si>
  <si>
    <t>LONDON ST MARY AXE</t>
  </si>
  <si>
    <t>JERSEY EURO</t>
  </si>
  <si>
    <t>GUERNSEY EURO</t>
  </si>
  <si>
    <t>FAIRBAIRN PRIVATE BANK (IOM) LIMITE</t>
  </si>
  <si>
    <t>ISLE OF MAN - EURO</t>
  </si>
  <si>
    <t>FAIRBAIRN PRIVATE BANK LIMITED</t>
  </si>
  <si>
    <t>JERSEY - EURO</t>
  </si>
  <si>
    <t>DUNCAN LAWRIE (IOM) LTD</t>
  </si>
  <si>
    <t>DUNCAN LAWRIE IOM - EURO</t>
  </si>
  <si>
    <t>WHITEAWAY LAIDLAW BANK LTD</t>
  </si>
  <si>
    <t>WHITEAWAY LAIDLAW - EURO</t>
  </si>
  <si>
    <t>LONDON COMPUTERSHARE EURO</t>
  </si>
  <si>
    <t>CLG CONT UNIT - ENG EURO</t>
  </si>
  <si>
    <t>BANCO SANTANDER CENTRAL HISPANO SA</t>
  </si>
  <si>
    <t>LONDON - EURO</t>
  </si>
  <si>
    <t>BANCA MARCH SA</t>
  </si>
  <si>
    <t>CREDIT LYONNAIS</t>
  </si>
  <si>
    <t>INT &amp; WHSLE PYT LNDN EURO</t>
  </si>
  <si>
    <t>THE BANK OF NEW YORK EUROPE LTD</t>
  </si>
  <si>
    <t>BANK OF NEW YORK EURPE LTD</t>
  </si>
  <si>
    <t>BANCO ESPIRITO SANTO SA</t>
  </si>
  <si>
    <t>BANCO ESPIRITO SANTO EURO</t>
  </si>
  <si>
    <t>KBC BANK NV</t>
  </si>
  <si>
    <t>EURO</t>
  </si>
  <si>
    <t>SHIPPING BUSINESS CNT EURO</t>
  </si>
  <si>
    <t>MELLON BANK NA</t>
  </si>
  <si>
    <t>MELLON BANK N.A.- EURO</t>
  </si>
  <si>
    <t>HARRODS BANK LTD</t>
  </si>
  <si>
    <t>HARRODS BANK LTD - EURO</t>
  </si>
  <si>
    <t>HFC BANK LTD</t>
  </si>
  <si>
    <t>HFC BANK PLC - EURO</t>
  </si>
  <si>
    <t>CORPORATE BKG OFF EURO</t>
  </si>
  <si>
    <t>C A PREMIER BANKING LTD</t>
  </si>
  <si>
    <t>PRIVATE BANKING - EURO</t>
  </si>
  <si>
    <t>LONDON SRV CENT EURO 1</t>
  </si>
  <si>
    <t>CORRSPDNT BKG BRNCH EURO</t>
  </si>
  <si>
    <t>INTL &amp; WHSL PAYNT MAN EURO</t>
  </si>
  <si>
    <t>MANCHSTR SRV CENT EUROS</t>
  </si>
  <si>
    <t>LONDON SRV CENT EUROS 2</t>
  </si>
  <si>
    <t>ADLINGTON</t>
  </si>
  <si>
    <t>ASHFORD</t>
  </si>
  <si>
    <t>DERBY ALLESTREE</t>
  </si>
  <si>
    <t>ASHBOURNE</t>
  </si>
  <si>
    <t>ASHTON-UNDER-LYNE</t>
  </si>
  <si>
    <t>ASTLEY BRIDGE</t>
  </si>
  <si>
    <t>SHEFFIELD ATTERCLIFFE</t>
  </si>
  <si>
    <t>BAKEWELL</t>
  </si>
  <si>
    <t>BARROW-IN-FURNESS</t>
  </si>
  <si>
    <t>BARRY</t>
  </si>
  <si>
    <t>BASINGSTOKE</t>
  </si>
  <si>
    <t>BATH</t>
  </si>
  <si>
    <t>16-13-05</t>
  </si>
  <si>
    <t>16-13-07</t>
  </si>
  <si>
    <t>16-13-11</t>
  </si>
  <si>
    <t>BELPER</t>
  </si>
  <si>
    <t>16-13-14</t>
  </si>
  <si>
    <t>RBS OFFSET SERVICE TEAM</t>
  </si>
  <si>
    <t>16-13-18</t>
  </si>
  <si>
    <t>16-13-19</t>
  </si>
  <si>
    <t>EDGBASTON</t>
  </si>
  <si>
    <t>16-13-22</t>
  </si>
  <si>
    <t>BLACKPOOL BISPHAM</t>
  </si>
  <si>
    <t>16-13-26</t>
  </si>
  <si>
    <t>BLACKBURN LANCASHIRE</t>
  </si>
  <si>
    <t>16-13-29</t>
  </si>
  <si>
    <t>BLACKPOOL TALBOT SQUARE</t>
  </si>
  <si>
    <t>16-14-12</t>
  </si>
  <si>
    <t>BLACKPOOL SOUTH SHORE</t>
  </si>
  <si>
    <t>16-14-16</t>
  </si>
  <si>
    <t>16-14-17</t>
  </si>
  <si>
    <t>16-14-18</t>
  </si>
  <si>
    <t>NOTTINGHAM WOLLATON</t>
  </si>
  <si>
    <t>16-14-20</t>
  </si>
  <si>
    <t>BRAMHALL</t>
  </si>
  <si>
    <t>16-14-24</t>
  </si>
  <si>
    <t>BRIGHTON &amp; HOVE</t>
  </si>
  <si>
    <t>16-14-25</t>
  </si>
  <si>
    <t>16-14-28</t>
  </si>
  <si>
    <t>BRISTOL CLIFTON</t>
  </si>
  <si>
    <t>16-14-29</t>
  </si>
  <si>
    <t>BROMLEY</t>
  </si>
  <si>
    <t>16-14-30</t>
  </si>
  <si>
    <t>16-14-32</t>
  </si>
  <si>
    <t>16-14-34</t>
  </si>
  <si>
    <t>BURSCOUGH BRIDGE</t>
  </si>
  <si>
    <t>16-14-70</t>
  </si>
  <si>
    <t>BURTON UPON TRENT</t>
  </si>
  <si>
    <t>16-14-98</t>
  </si>
  <si>
    <t>BURY ST EDMUNDS</t>
  </si>
  <si>
    <t>16-15-12</t>
  </si>
  <si>
    <t>16-15-15</t>
  </si>
  <si>
    <t>BUXTON CAVENDISH CIRCUS</t>
  </si>
  <si>
    <t>16-15-17</t>
  </si>
  <si>
    <t>BUXTON HIGH STREET</t>
  </si>
  <si>
    <t>16-15-19</t>
  </si>
  <si>
    <t>16-15-20</t>
  </si>
  <si>
    <t>16-15-21</t>
  </si>
  <si>
    <t>CARDIFF CITY</t>
  </si>
  <si>
    <t>16-15-23</t>
  </si>
  <si>
    <t>CARDIFF DOCKS</t>
  </si>
  <si>
    <t>16-15-25</t>
  </si>
  <si>
    <t>CARLISLE LOWTHER STREET</t>
  </si>
  <si>
    <t>16-15-28</t>
  </si>
  <si>
    <t>CHAPEL-EN-LE-FRITH</t>
  </si>
  <si>
    <t>16-15-31</t>
  </si>
  <si>
    <t>CHEADLE</t>
  </si>
  <si>
    <t>16-15-33</t>
  </si>
  <si>
    <t>CHEADLE HULME STATION ROAD</t>
  </si>
  <si>
    <t>16-15-47</t>
  </si>
  <si>
    <t>CARLISLE CASTLE STREET</t>
  </si>
  <si>
    <t>16-16-11</t>
  </si>
  <si>
    <t>MANCHESTER CHEETHAM HILL</t>
  </si>
  <si>
    <t>16-16-12</t>
  </si>
  <si>
    <t>16-16-13</t>
  </si>
  <si>
    <t>16-16-14</t>
  </si>
  <si>
    <t>16-16-18</t>
  </si>
  <si>
    <t>16-16-20</t>
  </si>
  <si>
    <t>16-16-22</t>
  </si>
  <si>
    <t>16-16-23</t>
  </si>
  <si>
    <t>CCMS Think Banking</t>
  </si>
  <si>
    <t>16-16-25</t>
  </si>
  <si>
    <t>CHORLTON-CUM-HARDY</t>
  </si>
  <si>
    <t>16-16-29</t>
  </si>
  <si>
    <t>16-16-31</t>
  </si>
  <si>
    <t>16-16-32</t>
  </si>
  <si>
    <t>16-16-33</t>
  </si>
  <si>
    <t>16-17-12</t>
  </si>
  <si>
    <t>CONGLETON</t>
  </si>
  <si>
    <t>16-17-18</t>
  </si>
  <si>
    <t>COPPULL</t>
  </si>
  <si>
    <t>16-17-25</t>
  </si>
  <si>
    <t>16-17-26</t>
  </si>
  <si>
    <t>16-17-30</t>
  </si>
  <si>
    <t>DARLEY DALE</t>
  </si>
  <si>
    <t>16-17-31</t>
  </si>
  <si>
    <t>16-17-32</t>
  </si>
  <si>
    <t>16-17-33</t>
  </si>
  <si>
    <t>DAVENPORT</t>
  </si>
  <si>
    <t>16-17-41</t>
  </si>
  <si>
    <t>CROSTON</t>
  </si>
  <si>
    <t>16-18-15</t>
  </si>
  <si>
    <t>16-18-18</t>
  </si>
  <si>
    <t>16-18-22</t>
  </si>
  <si>
    <t>DISLEY</t>
  </si>
  <si>
    <t>16-18-26</t>
  </si>
  <si>
    <t>SALFORD QUAYS</t>
  </si>
  <si>
    <t>16-18-30</t>
  </si>
  <si>
    <t>16-18-34</t>
  </si>
  <si>
    <t>DRONFIELD</t>
  </si>
  <si>
    <t>16-18-41</t>
  </si>
  <si>
    <t>16-19-13</t>
  </si>
  <si>
    <t>MANCHESTER DROYLSDEN</t>
  </si>
  <si>
    <t>16-19-15</t>
  </si>
  <si>
    <t>EASTBOURNE</t>
  </si>
  <si>
    <t>16-19-17</t>
  </si>
  <si>
    <t>16-19-18</t>
  </si>
  <si>
    <t>SHEFFIELD ECCLESFIELD</t>
  </si>
  <si>
    <t>16-19-20</t>
  </si>
  <si>
    <t>STOCKPORT EDGELEY</t>
  </si>
  <si>
    <t>16-19-22</t>
  </si>
  <si>
    <t>16-19-23</t>
  </si>
  <si>
    <t>16-19-25</t>
  </si>
  <si>
    <t>16-19-26</t>
  </si>
  <si>
    <t>HOLTS BRANCH FARNBOROUGH</t>
  </si>
  <si>
    <t>16-19-27</t>
  </si>
  <si>
    <t>16-19-28</t>
  </si>
  <si>
    <t>16-19-30</t>
  </si>
  <si>
    <t>Woking</t>
  </si>
  <si>
    <t>16-19-31</t>
  </si>
  <si>
    <t>16-19-34</t>
  </si>
  <si>
    <t>MANCHESTER URMSTON (A)</t>
  </si>
  <si>
    <t>16-19-70</t>
  </si>
  <si>
    <t>16-20-12</t>
  </si>
  <si>
    <t>16-20-16</t>
  </si>
  <si>
    <t>PRESTON FULWOOD</t>
  </si>
  <si>
    <t>16-20-18</t>
  </si>
  <si>
    <t>16-20-20</t>
  </si>
  <si>
    <t>16-20-22</t>
  </si>
  <si>
    <t>GOLBORNE</t>
  </si>
  <si>
    <t>16-20-27</t>
  </si>
  <si>
    <t>MANCHESTER GORTON</t>
  </si>
  <si>
    <t>16-20-28</t>
  </si>
  <si>
    <t>16-20-29</t>
  </si>
  <si>
    <t>16-20-30</t>
  </si>
  <si>
    <t>16-20-31</t>
  </si>
  <si>
    <t>HALE</t>
  </si>
  <si>
    <t>16-20-32</t>
  </si>
  <si>
    <t>16-20-33</t>
  </si>
  <si>
    <t>HANDFORTH</t>
  </si>
  <si>
    <t>16-20-35</t>
  </si>
  <si>
    <t>16-20-36</t>
  </si>
  <si>
    <t>16-20-38</t>
  </si>
  <si>
    <t>HARROW</t>
  </si>
  <si>
    <t>16-20-50</t>
  </si>
  <si>
    <t>CARDS ATM SETTLEMENT</t>
  </si>
  <si>
    <t>16-20-70</t>
  </si>
  <si>
    <t>NORTH WEST CORP BANKING</t>
  </si>
  <si>
    <t>16-21-10</t>
  </si>
  <si>
    <t>HATHERSAGE</t>
  </si>
  <si>
    <t>16-21-12</t>
  </si>
  <si>
    <t>PRVT BNKG WST YORKSHR RCSC</t>
  </si>
  <si>
    <t>16-21-13</t>
  </si>
  <si>
    <t>HAZEL GROVE</t>
  </si>
  <si>
    <t>16-21-17</t>
  </si>
  <si>
    <t>16-21-20</t>
  </si>
  <si>
    <t>16-21-22</t>
  </si>
  <si>
    <t>16-21-25</t>
  </si>
  <si>
    <t>MANCHESTER DROYLSDEN (A)</t>
  </si>
  <si>
    <t>16-21-28</t>
  </si>
  <si>
    <t>HINDLEY</t>
  </si>
  <si>
    <t>16-21-29</t>
  </si>
  <si>
    <t>16-21-32</t>
  </si>
  <si>
    <t>16-22-04</t>
  </si>
  <si>
    <t>16-22-11</t>
  </si>
  <si>
    <t>16-22-17</t>
  </si>
  <si>
    <t>16-22-19</t>
  </si>
  <si>
    <t>16-22-20</t>
  </si>
  <si>
    <t>INCE</t>
  </si>
  <si>
    <t>16-22-21</t>
  </si>
  <si>
    <t>16-22-23</t>
  </si>
  <si>
    <t>16-22-24</t>
  </si>
  <si>
    <t>16-22-25</t>
  </si>
  <si>
    <t>16-22-26</t>
  </si>
  <si>
    <t>16-22-27</t>
  </si>
  <si>
    <t>KNUTSFORD</t>
  </si>
  <si>
    <t>16-22-34</t>
  </si>
  <si>
    <t>16-23-13</t>
  </si>
  <si>
    <t>16-23-15</t>
  </si>
  <si>
    <t>16-23-17</t>
  </si>
  <si>
    <t>LEEDS EAST PARADE</t>
  </si>
  <si>
    <t>16-23-20</t>
  </si>
  <si>
    <t>LEICESTER BELGRAVE GATE</t>
  </si>
  <si>
    <t>16-23-21</t>
  </si>
  <si>
    <t>LEICESTER MARKET STREET</t>
  </si>
  <si>
    <t>16-23-25</t>
  </si>
  <si>
    <t>16-23-28</t>
  </si>
  <si>
    <t>MANCHESTER LEVENSHULME</t>
  </si>
  <si>
    <t>16-23-31</t>
  </si>
  <si>
    <t>16-23-32</t>
  </si>
  <si>
    <t>16-23-37</t>
  </si>
  <si>
    <t>LEEDS PARK ROW</t>
  </si>
  <si>
    <t>16-23-40</t>
  </si>
  <si>
    <t>LEEDS PRIVATE BANK</t>
  </si>
  <si>
    <t>16-24-06</t>
  </si>
  <si>
    <t>LIVERPOOL DALE STREET</t>
  </si>
  <si>
    <t>16-24-14</t>
  </si>
  <si>
    <t>LLANDUDNO</t>
  </si>
  <si>
    <t>16-24-21</t>
  </si>
  <si>
    <t>16-24-23</t>
  </si>
  <si>
    <t>16-24-24</t>
  </si>
  <si>
    <t>MANCHESTER LONGSIGHT</t>
  </si>
  <si>
    <t>16-24-28</t>
  </si>
  <si>
    <t>LYTHAM</t>
  </si>
  <si>
    <t>16-24-30</t>
  </si>
  <si>
    <t>16-24-32</t>
  </si>
  <si>
    <t>MACCLESFIELD CHESTERGATE</t>
  </si>
  <si>
    <t>16-24-48</t>
  </si>
  <si>
    <t>16-24-64</t>
  </si>
  <si>
    <t>MAIDSTONE</t>
  </si>
  <si>
    <t>16-24-81</t>
  </si>
  <si>
    <t>DIRECT BANKING</t>
  </si>
  <si>
    <t>16-24-85</t>
  </si>
  <si>
    <t>16-24-86</t>
  </si>
  <si>
    <t>16-24-90</t>
  </si>
  <si>
    <t>16-24-91</t>
  </si>
  <si>
    <t>16-24-94</t>
  </si>
  <si>
    <t>16-24-95</t>
  </si>
  <si>
    <t>16-24-96</t>
  </si>
  <si>
    <t>16-24-99</t>
  </si>
  <si>
    <t>16-25-10</t>
  </si>
  <si>
    <t>MAGHULL</t>
  </si>
  <si>
    <t>16-25-14</t>
  </si>
  <si>
    <t>16-25-16</t>
  </si>
  <si>
    <t>NOTTINGHAM MAPPERLEY</t>
  </si>
  <si>
    <t>16-25-17</t>
  </si>
  <si>
    <t>16-25-18</t>
  </si>
  <si>
    <t>16-25-21</t>
  </si>
  <si>
    <t>MATLOCK</t>
  </si>
  <si>
    <t>16-25-24</t>
  </si>
  <si>
    <t>16-25-25</t>
  </si>
  <si>
    <t>16-25-27</t>
  </si>
  <si>
    <t>MILTON KEYNES</t>
  </si>
  <si>
    <t>16-25-32</t>
  </si>
  <si>
    <t>MOSSLEY</t>
  </si>
  <si>
    <t>16-26-14</t>
  </si>
  <si>
    <t>NANTWICH</t>
  </si>
  <si>
    <t>16-26-18</t>
  </si>
  <si>
    <t>16-26-19</t>
  </si>
  <si>
    <t>NEWCASTLE STAFFS</t>
  </si>
  <si>
    <t>16-26-20</t>
  </si>
  <si>
    <t>GATESHEAD CARD CENTRE</t>
  </si>
  <si>
    <t>16-26-21</t>
  </si>
  <si>
    <t>16-26-22</t>
  </si>
  <si>
    <t>16-26-24</t>
  </si>
  <si>
    <t>NEWPORT</t>
  </si>
  <si>
    <t>16-26-25</t>
  </si>
  <si>
    <t>MANCHESTER NEWTON HEATH</t>
  </si>
  <si>
    <t>16-26-27</t>
  </si>
  <si>
    <t>16-26-30</t>
  </si>
  <si>
    <t>16-26-32</t>
  </si>
  <si>
    <t>16-26-33</t>
  </si>
  <si>
    <t>VMPFS VIRGIN DEPT ISA</t>
  </si>
  <si>
    <t>16-26-34</t>
  </si>
  <si>
    <t>16-26-36</t>
  </si>
  <si>
    <t>Nuneaton</t>
  </si>
  <si>
    <t>16-27-11</t>
  </si>
  <si>
    <t>16-27-14</t>
  </si>
  <si>
    <t>CHORLTON-CUM-HARDY (A)</t>
  </si>
  <si>
    <t>16-27-22</t>
  </si>
  <si>
    <t>16-27-23</t>
  </si>
  <si>
    <t>ORRELL</t>
  </si>
  <si>
    <t>16-27-25</t>
  </si>
  <si>
    <t>PARBOLD</t>
  </si>
  <si>
    <t>16-27-29</t>
  </si>
  <si>
    <t>PARTINGTON</t>
  </si>
  <si>
    <t>16-28-05</t>
  </si>
  <si>
    <t>PEMBERTON</t>
  </si>
  <si>
    <t>16-28-11</t>
  </si>
  <si>
    <t>SWINTON CHORLEY ROAD (A)</t>
  </si>
  <si>
    <t>16-28-14</t>
  </si>
  <si>
    <t>SALFORD SHOPPING CENTRE</t>
  </si>
  <si>
    <t>16-28-16</t>
  </si>
  <si>
    <t>PRESTON PENWORTHAM</t>
  </si>
  <si>
    <t>16-28-17</t>
  </si>
  <si>
    <t>16-28-19</t>
  </si>
  <si>
    <t>16-28-20</t>
  </si>
  <si>
    <t>16-28-22</t>
  </si>
  <si>
    <t>16-28-23</t>
  </si>
  <si>
    <t>POYNTON</t>
  </si>
  <si>
    <t>16-28-24</t>
  </si>
  <si>
    <t>16-28-26</t>
  </si>
  <si>
    <t>PRESCOT</t>
  </si>
  <si>
    <t>16-28-29</t>
  </si>
  <si>
    <t>PRESTATYN</t>
  </si>
  <si>
    <t>16-28-30</t>
  </si>
  <si>
    <t>PRESTBURY</t>
  </si>
  <si>
    <t>16-28-33</t>
  </si>
  <si>
    <t>16-29-20</t>
  </si>
  <si>
    <t>16-29-23</t>
  </si>
  <si>
    <t>16-29-25</t>
  </si>
  <si>
    <t>16-29-32</t>
  </si>
  <si>
    <t>PRESTON FULWOOD (A)</t>
  </si>
  <si>
    <t>16-29-33</t>
  </si>
  <si>
    <t>CARDIFF ROATH</t>
  </si>
  <si>
    <t>16-29-34</t>
  </si>
  <si>
    <t>16-30-10</t>
  </si>
  <si>
    <t>16-30-13</t>
  </si>
  <si>
    <t>ROMILEY</t>
  </si>
  <si>
    <t>16-30-15</t>
  </si>
  <si>
    <t>MANCHESTER UNIVERSITY (A)</t>
  </si>
  <si>
    <t>16-30-19</t>
  </si>
  <si>
    <t>16-30-24</t>
  </si>
  <si>
    <t>16-30-25</t>
  </si>
  <si>
    <t>ST ANNES-ON-THE-SEA</t>
  </si>
  <si>
    <t>16-30-28</t>
  </si>
  <si>
    <t>16-30-32</t>
  </si>
  <si>
    <t>16-31-12</t>
  </si>
  <si>
    <t>16-31-13</t>
  </si>
  <si>
    <t>16-31-14</t>
  </si>
  <si>
    <t>16-31-15</t>
  </si>
  <si>
    <t>16-31-17</t>
  </si>
  <si>
    <t>16-31-19</t>
  </si>
  <si>
    <t>MEADOWHALL PERSONAL FINANCE</t>
  </si>
  <si>
    <t>16-31-20</t>
  </si>
  <si>
    <t>16-31-23</t>
  </si>
  <si>
    <t>16-31-26</t>
  </si>
  <si>
    <t>16-31-27</t>
  </si>
  <si>
    <t>16-31-28</t>
  </si>
  <si>
    <t>SOUTHAMPTON HIGH STREET</t>
  </si>
  <si>
    <t>16-31-32</t>
  </si>
  <si>
    <t>SOUTH ELMSALL</t>
  </si>
  <si>
    <t>16-31-37</t>
  </si>
  <si>
    <t>SOUTHAMPTON COLLEGE PLACE</t>
  </si>
  <si>
    <t>16-31-50</t>
  </si>
  <si>
    <t>16-32-10</t>
  </si>
  <si>
    <t>SOUTHPORT LORD STREET</t>
  </si>
  <si>
    <t>16-32-17</t>
  </si>
  <si>
    <t>STANDISH</t>
  </si>
  <si>
    <t>16-32-21</t>
  </si>
  <si>
    <t>16-32-25</t>
  </si>
  <si>
    <t>MANCH. CHEETHAM HILL (A)</t>
  </si>
  <si>
    <t>16-32-28</t>
  </si>
  <si>
    <t>MANCHESTER STRETFORD</t>
  </si>
  <si>
    <t>16-32-32</t>
  </si>
  <si>
    <t>MACCLESFIELD PARK GREEN</t>
  </si>
  <si>
    <t>16-32-36</t>
  </si>
  <si>
    <t>16-32-41</t>
  </si>
  <si>
    <t>16-32-45</t>
  </si>
  <si>
    <t>SUTTON BRANCH</t>
  </si>
  <si>
    <t>16-32-51</t>
  </si>
  <si>
    <t>16-32-64</t>
  </si>
  <si>
    <t>NATIONAL ACCOUNT CENTRE</t>
  </si>
  <si>
    <t>16-32-85</t>
  </si>
  <si>
    <t>FA UK GMS Mortgages</t>
  </si>
  <si>
    <t>16-33-05</t>
  </si>
  <si>
    <t>SWALLOWNEST ROTHERHAM</t>
  </si>
  <si>
    <t>16-33-09</t>
  </si>
  <si>
    <t>SWANSEA WALTER ROAD</t>
  </si>
  <si>
    <t>16-33-11</t>
  </si>
  <si>
    <t>16-33-14</t>
  </si>
  <si>
    <t>SWINTON CHORLEY ROAD</t>
  </si>
  <si>
    <t>16-33-16</t>
  </si>
  <si>
    <t>TAUNTON</t>
  </si>
  <si>
    <t>16-33-17</t>
  </si>
  <si>
    <t>16-33-20</t>
  </si>
  <si>
    <t>16-33-22</t>
  </si>
  <si>
    <t>MANCHESTER URMSTON</t>
  </si>
  <si>
    <t>16-33-24</t>
  </si>
  <si>
    <t>16-33-26</t>
  </si>
  <si>
    <t>UTTOXETER</t>
  </si>
  <si>
    <t>16-33-27</t>
  </si>
  <si>
    <t>16-33-30</t>
  </si>
  <si>
    <t>16-33-31</t>
  </si>
  <si>
    <t>16-33-33</t>
  </si>
  <si>
    <t>16-33-45</t>
  </si>
  <si>
    <t>16-33-61</t>
  </si>
  <si>
    <t>16-34-16</t>
  </si>
  <si>
    <t>MANCHESTER WEST DIDSBURY</t>
  </si>
  <si>
    <t>16-34-22</t>
  </si>
  <si>
    <t>WICKERSLEY</t>
  </si>
  <si>
    <t>16-34-24</t>
  </si>
  <si>
    <t>WILMSLOW GROVE STREET</t>
  </si>
  <si>
    <t>16-34-25</t>
  </si>
  <si>
    <t>16-34-27</t>
  </si>
  <si>
    <t>MANCHESTER WITHINGTON</t>
  </si>
  <si>
    <t>16-34-28</t>
  </si>
  <si>
    <t>MANCHESTER WITHINGTON A</t>
  </si>
  <si>
    <t>16-34-31</t>
  </si>
  <si>
    <t>16-34-33</t>
  </si>
  <si>
    <t>16-34-39</t>
  </si>
  <si>
    <t>16-34-44</t>
  </si>
  <si>
    <t>16-34-56</t>
  </si>
  <si>
    <t>WELCOME</t>
  </si>
  <si>
    <t>16-34-58</t>
  </si>
  <si>
    <t>16-34-80</t>
  </si>
  <si>
    <t>16-42-00</t>
  </si>
  <si>
    <t>CLEARING CONTROL UNIT-ENG</t>
  </si>
  <si>
    <t>16-43-00</t>
  </si>
  <si>
    <t>SCHEME LENDING</t>
  </si>
  <si>
    <t>16-45-46</t>
  </si>
  <si>
    <t>CENTRALISED UNPAIDS UNIT</t>
  </si>
  <si>
    <t>16-49-00</t>
  </si>
  <si>
    <t>CAZENOVE &amp; CO LONDON</t>
  </si>
  <si>
    <t>16-49-51</t>
  </si>
  <si>
    <t>ROYAL BANK LMS UNIT</t>
  </si>
  <si>
    <t>16-49-53</t>
  </si>
  <si>
    <t>Cazenove Capital Mgmt Ltd</t>
  </si>
  <si>
    <t>16-50-04</t>
  </si>
  <si>
    <t>ADAM &amp; COMPANY INTERNATIONAL LTD</t>
  </si>
  <si>
    <t>16-50-07</t>
  </si>
  <si>
    <t>ABBEY NATIONAL TREASURY INTERNATION</t>
  </si>
  <si>
    <t>16-50-10</t>
  </si>
  <si>
    <t>THE NORTHERN TRUST COMPANY</t>
  </si>
  <si>
    <t>A.V.F.C.</t>
  </si>
  <si>
    <t>16-50-26</t>
  </si>
  <si>
    <t>ALLIANCE &amp; LEICESTER COMMERCIAL BAN</t>
  </si>
  <si>
    <t>ADMIN CENTRE OADBY</t>
  </si>
  <si>
    <t>16-50-33</t>
  </si>
  <si>
    <t>33 QUEENS ST LONDON</t>
  </si>
  <si>
    <t>16-50-34</t>
  </si>
  <si>
    <t>30-40 EASTCHEAP LONDON EC3</t>
  </si>
  <si>
    <t>16-50-37</t>
  </si>
  <si>
    <t>THE BANK OF NEW YORK</t>
  </si>
  <si>
    <t>LONDON</t>
  </si>
  <si>
    <t>16-50-43</t>
  </si>
  <si>
    <t>ANSBACHER ( CHANNEL ISLANDS ) LIMIT</t>
  </si>
  <si>
    <t>Guernsey Branch</t>
  </si>
  <si>
    <t>16-50-45</t>
  </si>
  <si>
    <t>MORGAN STANLEY BANK INTERNATIONAL L</t>
  </si>
  <si>
    <t>T/AS LIVERPOOL VICTORIA</t>
  </si>
  <si>
    <t>16-50-50</t>
  </si>
  <si>
    <t>BANK OF AMERICA NA</t>
  </si>
  <si>
    <t>LONDON BRANCH</t>
  </si>
  <si>
    <t>16-50-80</t>
  </si>
  <si>
    <t>16-51-01</t>
  </si>
  <si>
    <t>BANK OF CHINA</t>
  </si>
  <si>
    <t>16-51-26</t>
  </si>
  <si>
    <t>BADEN WURTTEMBERGISCHE BANK AG</t>
  </si>
  <si>
    <t>16-51-45</t>
  </si>
  <si>
    <t>16-51-69</t>
  </si>
  <si>
    <t>CATER ALLEN PRIVATE BANK 4</t>
  </si>
  <si>
    <t>16-51-71</t>
  </si>
  <si>
    <t>OFFSHORE JERSEY</t>
  </si>
  <si>
    <t>16-51-72</t>
  </si>
  <si>
    <t>CATER ALLEN PRIVATE BANK 3</t>
  </si>
  <si>
    <t>16-51-73</t>
  </si>
  <si>
    <t>16-51-86</t>
  </si>
  <si>
    <t>CLF MUNICIPAL BANK PLC</t>
  </si>
  <si>
    <t>55 TUFTON ST LONDON SW1P3QF</t>
  </si>
  <si>
    <t>16-51-87</t>
  </si>
  <si>
    <t>CLOSE BROTHERS LIMITED</t>
  </si>
  <si>
    <t>10 CROWN PLACE LONDON</t>
  </si>
  <si>
    <t>16-51-88</t>
  </si>
  <si>
    <t>CLOSE BROS PRIVATEBANKING</t>
  </si>
  <si>
    <t>16-52-09</t>
  </si>
  <si>
    <t>84 QUEEN VICTORIA ST EC4</t>
  </si>
  <si>
    <t>16-52-18</t>
  </si>
  <si>
    <t>KAUPTHING SINGER &amp; FRIEDLANDER LTD</t>
  </si>
  <si>
    <t>1 MARSDEN STREET</t>
  </si>
  <si>
    <t>16-52-21</t>
  </si>
  <si>
    <t>CUMBERLAND BUILDING SOCIETY</t>
  </si>
  <si>
    <t>38 FISHER ST CARLISLE</t>
  </si>
  <si>
    <t>16-52-32</t>
  </si>
  <si>
    <t>DUNBAR BANK PLC</t>
  </si>
  <si>
    <t>9 SACKVILLE ST LONDON W1</t>
  </si>
  <si>
    <t>16-52-34</t>
  </si>
  <si>
    <t>ZURICH BANK INTERNATIONAL LIMITED</t>
  </si>
  <si>
    <t>PROSPECT HILL ISLE OF MAN</t>
  </si>
  <si>
    <t>16-52-41</t>
  </si>
  <si>
    <t>CHAPS REPAIR</t>
  </si>
  <si>
    <t>16-53-07</t>
  </si>
  <si>
    <t>HALIFAX VISA CLASSIC</t>
  </si>
  <si>
    <t>16-53-08</t>
  </si>
  <si>
    <t>HALIFAX VISA AFFINITY</t>
  </si>
  <si>
    <t>16-53-40</t>
  </si>
  <si>
    <t>HSBC ON LINE CARD</t>
  </si>
  <si>
    <t>16-53-45</t>
  </si>
  <si>
    <t>KNIGHTSBRIDGE LONDON SW1</t>
  </si>
  <si>
    <t>16-53-50</t>
  </si>
  <si>
    <t>WINKFIELD</t>
  </si>
  <si>
    <t>16-53-51</t>
  </si>
  <si>
    <t>TREASURY WINKFIELD</t>
  </si>
  <si>
    <t>16-53-52</t>
  </si>
  <si>
    <t>16-53-56</t>
  </si>
  <si>
    <t>G M CARD</t>
  </si>
  <si>
    <t>16-53-57</t>
  </si>
  <si>
    <t>STORE CARDS</t>
  </si>
  <si>
    <t>16-53-60</t>
  </si>
  <si>
    <t>H M PAYMASTER GENERAL</t>
  </si>
  <si>
    <t>16-53-63</t>
  </si>
  <si>
    <t>CWU CARD</t>
  </si>
  <si>
    <t>16-53-70</t>
  </si>
  <si>
    <t>16-53-88</t>
  </si>
  <si>
    <t>ING BANK NV</t>
  </si>
  <si>
    <t>2 COPTHALL AVENUE EC2R 7BD</t>
  </si>
  <si>
    <t>16-54-20</t>
  </si>
  <si>
    <t>16-54-87</t>
  </si>
  <si>
    <t>16-55-01</t>
  </si>
  <si>
    <t>100 LUDGATE HILL LONDON</t>
  </si>
  <si>
    <t>16-55-55</t>
  </si>
  <si>
    <t>1 SUFFOLK LANE EC4 0AN</t>
  </si>
  <si>
    <t>16-55-57</t>
  </si>
  <si>
    <t>GLOBAL SECURITY SERVICES</t>
  </si>
  <si>
    <t>16-55-65</t>
  </si>
  <si>
    <t>GOLDFISH BANK LIMITED</t>
  </si>
  <si>
    <t>CREDIT CARDS ONLY</t>
  </si>
  <si>
    <t>16-55-70</t>
  </si>
  <si>
    <t>CREDIT CARDS</t>
  </si>
  <si>
    <t>16-55-85</t>
  </si>
  <si>
    <t>GOLDFISH</t>
  </si>
  <si>
    <t>16-55-90</t>
  </si>
  <si>
    <t>NATIONAL AUSTRALIA BANK LTD</t>
  </si>
  <si>
    <t>WOOD STREET</t>
  </si>
  <si>
    <t>16-56-71</t>
  </si>
  <si>
    <t>WACHOVIA BANK NA</t>
  </si>
  <si>
    <t>24 MONUMENT STREET LONDON</t>
  </si>
  <si>
    <t>16-57-07</t>
  </si>
  <si>
    <t>16-57-09</t>
  </si>
  <si>
    <t>CATER ALLEN PRIVATE BANK 1</t>
  </si>
  <si>
    <t>16-57-10</t>
  </si>
  <si>
    <t>CATER ALLEN PRIVATE BANK 2</t>
  </si>
  <si>
    <t>16-57-22</t>
  </si>
  <si>
    <t>ROYLINK GENERATED PAY ONLY</t>
  </si>
  <si>
    <t>16-57-24</t>
  </si>
  <si>
    <t>16-57-25</t>
  </si>
  <si>
    <t>CCC CHEQUELINE SHELL VISA</t>
  </si>
  <si>
    <t>16-57-26</t>
  </si>
  <si>
    <t>CCC CHEQUELINE VISA PLATNM</t>
  </si>
  <si>
    <t>16-57-27</t>
  </si>
  <si>
    <t>CCC CHEQUELINE DLF</t>
  </si>
  <si>
    <t>16-57-28</t>
  </si>
  <si>
    <t>CCC CHEQUELINE VISA</t>
  </si>
  <si>
    <t>16-57-29</t>
  </si>
  <si>
    <t>CCC CHEQUELINE VISA PCARD</t>
  </si>
  <si>
    <t>16-57-30</t>
  </si>
  <si>
    <t>CCC CHEQUELINE ACCESS</t>
  </si>
  <si>
    <t>16-57-32</t>
  </si>
  <si>
    <t>CCC CHEQUELINE AFFINITY</t>
  </si>
  <si>
    <t>16-57-34</t>
  </si>
  <si>
    <t>CCC CHEQUELINE ROYSCT UNIV</t>
  </si>
  <si>
    <t>16-57-35</t>
  </si>
  <si>
    <t>CCC CHEQUELINE VISA GOLD</t>
  </si>
  <si>
    <t>16-57-36</t>
  </si>
  <si>
    <t>MINT PLAT MCARD CONV CHQ</t>
  </si>
  <si>
    <t>16-57-37</t>
  </si>
  <si>
    <t>MINTCLASSIC MCARD CONV CHQS</t>
  </si>
  <si>
    <t>16-57-38</t>
  </si>
  <si>
    <t>CCC CHQLNE RB ADV VISA CLC</t>
  </si>
  <si>
    <t>16-57-39</t>
  </si>
  <si>
    <t>MINT GOLD VISA CONV CHQS</t>
  </si>
  <si>
    <t>16-57-40</t>
  </si>
  <si>
    <t>CCC CHQLINE AMERICAN AIRLNE</t>
  </si>
  <si>
    <t>16-57-41</t>
  </si>
  <si>
    <t>16-57-42</t>
  </si>
  <si>
    <t>CCC CHQLINE LAMBETH B S</t>
  </si>
  <si>
    <t>16-57-45</t>
  </si>
  <si>
    <t>CHEQUELINE SCOTTISH WIDOWS</t>
  </si>
  <si>
    <t>16-57-46</t>
  </si>
  <si>
    <t>CHEQUELINE RBS/TESCO V CLS</t>
  </si>
  <si>
    <t>16-57-47</t>
  </si>
  <si>
    <t>RBS ADVANTA VISA PLATINUM</t>
  </si>
  <si>
    <t>16-57-48</t>
  </si>
  <si>
    <t>MINT GOLD MCARD CONV CHQS</t>
  </si>
  <si>
    <t>16-57-49</t>
  </si>
  <si>
    <t>CCC CHEQUELINE VPF</t>
  </si>
  <si>
    <t>16-57-53</t>
  </si>
  <si>
    <t>RBS PLATINUM CARD CONV CHQ</t>
  </si>
  <si>
    <t>16-57-54</t>
  </si>
  <si>
    <t>TPF MASTER CARD CONV CHQS</t>
  </si>
  <si>
    <t>16-57-55</t>
  </si>
  <si>
    <t>RBS CREDIT CARD CONV CHQS</t>
  </si>
  <si>
    <t>16-57-56</t>
  </si>
  <si>
    <t>NORWICH UN MCARD CONV CHQ</t>
  </si>
  <si>
    <t>16-57-57</t>
  </si>
  <si>
    <t>ABSA BANK LTD</t>
  </si>
  <si>
    <t>16-57-59</t>
  </si>
  <si>
    <t>CONVENIENCE CHEQUES NO 1</t>
  </si>
  <si>
    <t>16-57-60</t>
  </si>
  <si>
    <t>SMITH + WILLAMSON INVESTMENT MANAGE</t>
  </si>
  <si>
    <t>25 Moorgate</t>
  </si>
  <si>
    <t>16-57-66</t>
  </si>
  <si>
    <t>STATE STREET BANK AND TRUST COMPANY</t>
  </si>
  <si>
    <t>STATE STREET BANK LONDON</t>
  </si>
  <si>
    <t>16-57-67</t>
  </si>
  <si>
    <t>CANADA SQUARE</t>
  </si>
  <si>
    <t>16-57-69</t>
  </si>
  <si>
    <t>TPF BUSN CARD M/C CON CHQS</t>
  </si>
  <si>
    <t>16-57-71</t>
  </si>
  <si>
    <t>TPF BONUS CC M/C CON CHQS</t>
  </si>
  <si>
    <t>16-57-72</t>
  </si>
  <si>
    <t>TPF BONUS CC VISA CON CHQS</t>
  </si>
  <si>
    <t>16-57-73</t>
  </si>
  <si>
    <t>TPF CLUB CARD M/C CON CHQS</t>
  </si>
  <si>
    <t>16-57-74</t>
  </si>
  <si>
    <t>TPF CLUB CRD VISA CON CHQS</t>
  </si>
  <si>
    <t>16-57-75</t>
  </si>
  <si>
    <t>RBS BUSINES PURCH CONV CHQ</t>
  </si>
  <si>
    <t>16-57-76</t>
  </si>
  <si>
    <t>RBS CORP CARD CONV CHQ</t>
  </si>
  <si>
    <t>16-57-77</t>
  </si>
  <si>
    <t>RBS BUSNS MASTCRD CONV CHQ</t>
  </si>
  <si>
    <t>16-57-82</t>
  </si>
  <si>
    <t>CHARLES ST ST HELIER</t>
  </si>
  <si>
    <t>16-57-83</t>
  </si>
  <si>
    <t>STYLE FINANCIAL SERVICES 1</t>
  </si>
  <si>
    <t>16-57-84</t>
  </si>
  <si>
    <t>STYLE FINANCIAL SERVICES 2</t>
  </si>
  <si>
    <t>16-57-85</t>
  </si>
  <si>
    <t>STYLE FINANCIAL SERVICES 3</t>
  </si>
  <si>
    <t>16-57-86</t>
  </si>
  <si>
    <t>STYLE FINANCIAL SERVICES 4</t>
  </si>
  <si>
    <t>16-57-87</t>
  </si>
  <si>
    <t>STYLE FINANCIAL SERVICES 5</t>
  </si>
  <si>
    <t>16-57-88</t>
  </si>
  <si>
    <t>STYLE FINANCIAL SERVICES 6</t>
  </si>
  <si>
    <t>16-57-89</t>
  </si>
  <si>
    <t>RBS ONE CARD M/C CONV CHQS</t>
  </si>
  <si>
    <t>16-57-90</t>
  </si>
  <si>
    <t>RBS BUS CARD VISA CONV CHQ</t>
  </si>
  <si>
    <t>16-58-02</t>
  </si>
  <si>
    <t>Manchester Queens Court</t>
  </si>
  <si>
    <t>16-58-10</t>
  </si>
  <si>
    <t>TRIODOS BANK NV</t>
  </si>
  <si>
    <t>16-58-20</t>
  </si>
  <si>
    <t>ABBEY NATIONAL JSY (EX IOM)</t>
  </si>
  <si>
    <t>16-58-69</t>
  </si>
  <si>
    <t>CARD SERVICES</t>
  </si>
  <si>
    <t>16-58-70</t>
  </si>
  <si>
    <t>STORECARD SERVICES</t>
  </si>
  <si>
    <t>16-58-73</t>
  </si>
  <si>
    <t>QUEENS COURT MANCHESTER</t>
  </si>
  <si>
    <t>16-58-74</t>
  </si>
  <si>
    <t>16-58-79</t>
  </si>
  <si>
    <t>THE ROYAL BANK OF SCOTLAND (GIBRALT</t>
  </si>
  <si>
    <t>1 CORRAL ROAD GIBRALTAR</t>
  </si>
  <si>
    <t>16-58-80</t>
  </si>
  <si>
    <t>16-58-83</t>
  </si>
  <si>
    <t>ISLE OF MAN EURO</t>
  </si>
  <si>
    <t>16-58-85</t>
  </si>
  <si>
    <t>16-58-86</t>
  </si>
  <si>
    <t>THE ROYAL BANK OF SCOTLAND (GUERNSE</t>
  </si>
  <si>
    <t>ST PETER PORT GUERNSEY</t>
  </si>
  <si>
    <t>16-58-88</t>
  </si>
  <si>
    <t>CHAPS ONLY</t>
  </si>
  <si>
    <t>16-58-89</t>
  </si>
  <si>
    <t>IBOS GENERATED PAYMENT ONLY</t>
  </si>
  <si>
    <t>16-58-91</t>
  </si>
  <si>
    <t>22 HILL ST ST HELIER</t>
  </si>
  <si>
    <t>16-58-93</t>
  </si>
  <si>
    <t>IPB CENTRE ST.HELIER JERSEY</t>
  </si>
  <si>
    <t>16-58-94</t>
  </si>
  <si>
    <t>JERSEY CMPT EURO</t>
  </si>
  <si>
    <t>16-58-95</t>
  </si>
  <si>
    <t>RBSI CUSTODY BANK LIMITED</t>
  </si>
  <si>
    <t>LA MOTTE STREET JERSEY</t>
  </si>
  <si>
    <t>16-58-97</t>
  </si>
  <si>
    <t>RBSI MORTGAGE SERVICES</t>
  </si>
  <si>
    <t>16-59-03</t>
  </si>
  <si>
    <t>MANCHESTER CASH CENTRE</t>
  </si>
  <si>
    <t>16-59-05</t>
  </si>
  <si>
    <t>KINGFISHER HOUSE</t>
  </si>
  <si>
    <t>16-59-06</t>
  </si>
  <si>
    <t>BRITANNIA HOUSE</t>
  </si>
  <si>
    <t>16-59-08</t>
  </si>
  <si>
    <t>SANDPIPER HOUSE</t>
  </si>
  <si>
    <t>16-59-09</t>
  </si>
  <si>
    <t>FALCON HOUSE</t>
  </si>
  <si>
    <t>16-59-10</t>
  </si>
  <si>
    <t>KESTREL HOUSE</t>
  </si>
  <si>
    <t>16-59-11</t>
  </si>
  <si>
    <t>MERLIN HOUSE</t>
  </si>
  <si>
    <t>16-59-12</t>
  </si>
  <si>
    <t>CAMBERLEY CASH CENTRE</t>
  </si>
  <si>
    <t>16-59-13</t>
  </si>
  <si>
    <t>HAYDOCK COIN CENTRE</t>
  </si>
  <si>
    <t>16-60-17</t>
  </si>
  <si>
    <t>16-60-20</t>
  </si>
  <si>
    <t>DOUGLAS IOM EURO</t>
  </si>
  <si>
    <t>16-60-40</t>
  </si>
  <si>
    <t>MEZZANINE FINANCE LONDON</t>
  </si>
  <si>
    <t>16-60-50</t>
  </si>
  <si>
    <t>RBS ONE ACCOUNT</t>
  </si>
  <si>
    <t>THE ONE ACCOUNT</t>
  </si>
  <si>
    <t>16-60-51</t>
  </si>
  <si>
    <t>THE ONE ACCOUNT B</t>
  </si>
  <si>
    <t>16-60-52</t>
  </si>
  <si>
    <t>FIRST ACTIVE</t>
  </si>
  <si>
    <t>16-60-53</t>
  </si>
  <si>
    <t>DIRECT LINE (MORTAGES)</t>
  </si>
  <si>
    <t>16-66-66</t>
  </si>
  <si>
    <t>OVERSEAS STUDENT CENTRE</t>
  </si>
  <si>
    <t>16-71-15</t>
  </si>
  <si>
    <t>MANCHESTER WEST LOC</t>
  </si>
  <si>
    <t>16-71-25</t>
  </si>
  <si>
    <t>LIVERPOOL CSC</t>
  </si>
  <si>
    <t>16-71-38</t>
  </si>
  <si>
    <t>16-71-45</t>
  </si>
  <si>
    <t>BOLTON CSC</t>
  </si>
  <si>
    <t>16-71-50</t>
  </si>
  <si>
    <t>NORTH OF ENGLAND CSC</t>
  </si>
  <si>
    <t>16-71-51</t>
  </si>
  <si>
    <t>BIRMINGHAM CSC</t>
  </si>
  <si>
    <t>16-71-52</t>
  </si>
  <si>
    <t>BRISTOL CSC</t>
  </si>
  <si>
    <t>16-71-53</t>
  </si>
  <si>
    <t>CHATHAM CSC</t>
  </si>
  <si>
    <t>16-71-54</t>
  </si>
  <si>
    <t>ENFIELD CSC</t>
  </si>
  <si>
    <t>16-71-55</t>
  </si>
  <si>
    <t>FRAUD SERVICE CENTRE</t>
  </si>
  <si>
    <t>16-71-56</t>
  </si>
  <si>
    <t>LEEDS CSC</t>
  </si>
  <si>
    <t>16-71-57</t>
  </si>
  <si>
    <t>LEICESTER CSC</t>
  </si>
  <si>
    <t>16-71-58</t>
  </si>
  <si>
    <t>SOUTH OF ENGLAND CSC</t>
  </si>
  <si>
    <t>16-71-59</t>
  </si>
  <si>
    <t>SOUTHAMPTON CSC</t>
  </si>
  <si>
    <t>16-71-67</t>
  </si>
  <si>
    <t>16-75-00</t>
  </si>
  <si>
    <t>MANCHESTER INTERNATIONAL</t>
  </si>
  <si>
    <t>16-75-75</t>
  </si>
  <si>
    <t>CHAPS ONLY TREASURERS DEPT</t>
  </si>
  <si>
    <t>16-75-76</t>
  </si>
  <si>
    <t>RBS Global Lending London</t>
  </si>
  <si>
    <t>16-75-80</t>
  </si>
  <si>
    <t>FIN MRKT FXD INC &amp; INT</t>
  </si>
  <si>
    <t>16-76-00</t>
  </si>
  <si>
    <t>MANCHESTER TRUSTEE &amp; INVEST</t>
  </si>
  <si>
    <t>16-77-77</t>
  </si>
  <si>
    <t>CHAPS CONTROL OFFICE LONDON</t>
  </si>
  <si>
    <t>16-81-00</t>
  </si>
  <si>
    <t>TAY HOUSE 1</t>
  </si>
  <si>
    <t>16-81-01</t>
  </si>
  <si>
    <t>TAY HOUSE 2</t>
  </si>
  <si>
    <t>16-81-02</t>
  </si>
  <si>
    <t>TAY HOUSE 3</t>
  </si>
  <si>
    <t>16-86-00</t>
  </si>
  <si>
    <t>LONDON TRUSTEE &amp; INVESTMENT</t>
  </si>
  <si>
    <t>16-86-20</t>
  </si>
  <si>
    <t>GROUP TREASURY SERVICES</t>
  </si>
  <si>
    <t>16-89-50</t>
  </si>
  <si>
    <t>CREDIT CARD OPERATIONS</t>
  </si>
  <si>
    <t>16-89-64</t>
  </si>
  <si>
    <t>CCC MASTERCARD GOLD</t>
  </si>
  <si>
    <t>16-89-71</t>
  </si>
  <si>
    <t>CREDIT CARD CENTRE NO 1</t>
  </si>
  <si>
    <t>16-89-72</t>
  </si>
  <si>
    <t>VISA CREDIT CARD DEPT</t>
  </si>
  <si>
    <t>16-89-73</t>
  </si>
  <si>
    <t>STYLE FINANCIAL SERVICES</t>
  </si>
  <si>
    <t>16-89-74</t>
  </si>
  <si>
    <t>RBS CREDIT CARD</t>
  </si>
  <si>
    <t>16-89-75</t>
  </si>
  <si>
    <t>RBS BLACK CARD</t>
  </si>
  <si>
    <t>16-89-76</t>
  </si>
  <si>
    <t>RBS PLATINUM CARD</t>
  </si>
  <si>
    <t>16-89-77</t>
  </si>
  <si>
    <t>ROYAL BANK OF SCOT ONECARD</t>
  </si>
  <si>
    <t>16-89-78</t>
  </si>
  <si>
    <t>NORWICH UNION MASTERCARD</t>
  </si>
  <si>
    <t>16-89-79</t>
  </si>
  <si>
    <t>CCC SCOTISH POWER MCARD</t>
  </si>
  <si>
    <t>16-89-80</t>
  </si>
  <si>
    <t>CCC VISA INFINITE</t>
  </si>
  <si>
    <t>16-89-81</t>
  </si>
  <si>
    <t>CCC SHELL VISA</t>
  </si>
  <si>
    <t>16-89-82</t>
  </si>
  <si>
    <t>CCC - VIRGIN PERSONAL F S</t>
  </si>
  <si>
    <t>16-89-83</t>
  </si>
  <si>
    <t>CCC VISA BUSINESS/VISA CRP</t>
  </si>
  <si>
    <t>16-89-84</t>
  </si>
  <si>
    <t>CCC VISA PLATINUM</t>
  </si>
  <si>
    <t>16-89-85</t>
  </si>
  <si>
    <t>RBS/ROYSCOT GOLD</t>
  </si>
  <si>
    <t>16-89-86</t>
  </si>
  <si>
    <t>CCC SCOTTISH WIDOWS</t>
  </si>
  <si>
    <t>16-89-87</t>
  </si>
  <si>
    <t>CCC AFFINITY</t>
  </si>
  <si>
    <t>16-89-88</t>
  </si>
  <si>
    <t>CCC - DIRECT LINE F S</t>
  </si>
  <si>
    <t>16-89-89</t>
  </si>
  <si>
    <t>CREDIT CC - PURCHASING CDS</t>
  </si>
  <si>
    <t>16-89-90</t>
  </si>
  <si>
    <t>CREDIT CARD CENTRE-CO CARDS</t>
  </si>
  <si>
    <t>16-89-91</t>
  </si>
  <si>
    <t>CCC ADAM &amp; CO VISA</t>
  </si>
  <si>
    <t>16-89-92</t>
  </si>
  <si>
    <t>CCC ADAM &amp; CO GOLD</t>
  </si>
  <si>
    <t>16-89-93</t>
  </si>
  <si>
    <t>MINT CLASSIC MASTERCARD</t>
  </si>
  <si>
    <t>16-89-94</t>
  </si>
  <si>
    <t>MINT PLATINUM MASTERCARD</t>
  </si>
  <si>
    <t>16-89-95</t>
  </si>
  <si>
    <t>CR CARD CENTRE - VISA GOLD</t>
  </si>
  <si>
    <t>16-89-96</t>
  </si>
  <si>
    <t>MINT CLASSIC VISA</t>
  </si>
  <si>
    <t>16-89-97</t>
  </si>
  <si>
    <t>MINT GOLD MASTERCARD</t>
  </si>
  <si>
    <t>16-89-98</t>
  </si>
  <si>
    <t>MINT GOLD VISA</t>
  </si>
  <si>
    <t>16-89-99</t>
  </si>
  <si>
    <t>CR CARD-CONVENIENCE CHQS</t>
  </si>
  <si>
    <t>16-90-00</t>
  </si>
  <si>
    <t>VIRGIN DIRECT PF LTD VISA</t>
  </si>
  <si>
    <t>16-90-01</t>
  </si>
  <si>
    <t>16-90-09</t>
  </si>
  <si>
    <t>16-90-15</t>
  </si>
  <si>
    <t>H.O. COLLECTION ACCOUNT</t>
  </si>
  <si>
    <t>16-90-17</t>
  </si>
  <si>
    <t>16-90-23</t>
  </si>
  <si>
    <t>16-90-33</t>
  </si>
  <si>
    <t>HEAD OFFICE COLL A/CS LON</t>
  </si>
  <si>
    <t>16-90-41</t>
  </si>
  <si>
    <t>16-90-74</t>
  </si>
  <si>
    <t>HEAD OFFICE COLLECTION ACC</t>
  </si>
  <si>
    <t>16-90-89</t>
  </si>
  <si>
    <t>HEAD OFFICE COLLECTION A/C</t>
  </si>
  <si>
    <t>16-90-92</t>
  </si>
  <si>
    <t>16-90-93</t>
  </si>
  <si>
    <t>H.O COLLECTION ACCOUNT</t>
  </si>
  <si>
    <t>16-91-12</t>
  </si>
  <si>
    <t>16-91-19</t>
  </si>
  <si>
    <t>H.O.COLLECTION A/C</t>
  </si>
  <si>
    <t>16-91-21</t>
  </si>
  <si>
    <t>H.O. COLLECTION A/C</t>
  </si>
  <si>
    <t>16-91-24</t>
  </si>
  <si>
    <t>16-91-51</t>
  </si>
  <si>
    <t>16-91-52</t>
  </si>
  <si>
    <t>16-91-73</t>
  </si>
  <si>
    <t>16-91-77</t>
  </si>
  <si>
    <t>HO Collection Account</t>
  </si>
  <si>
    <t>16-91-78</t>
  </si>
  <si>
    <t>16-91-86</t>
  </si>
  <si>
    <t>16-91-98</t>
  </si>
  <si>
    <t>16-92-66</t>
  </si>
  <si>
    <t>16-92-75</t>
  </si>
  <si>
    <t>16-92-80</t>
  </si>
  <si>
    <t>16-92-83</t>
  </si>
  <si>
    <t>16-93-76</t>
  </si>
  <si>
    <t>16-93-84</t>
  </si>
  <si>
    <t>16-93-87</t>
  </si>
  <si>
    <t>16-93-92</t>
  </si>
  <si>
    <t>16-94-61</t>
  </si>
  <si>
    <t>16-94-65</t>
  </si>
  <si>
    <t>16-94-73</t>
  </si>
  <si>
    <t>16-94-76</t>
  </si>
  <si>
    <t>16-94-84</t>
  </si>
  <si>
    <t>16-95-65</t>
  </si>
  <si>
    <t>16-95-68</t>
  </si>
  <si>
    <t>16-95-76</t>
  </si>
  <si>
    <t>COLLECTION ACCOUNT</t>
  </si>
  <si>
    <t>16-95-81</t>
  </si>
  <si>
    <t>16-96-73</t>
  </si>
  <si>
    <t>16-96-81</t>
  </si>
  <si>
    <t>16-96-86</t>
  </si>
  <si>
    <t>16-96-94</t>
  </si>
  <si>
    <t>16-96-97</t>
  </si>
  <si>
    <t>16-97-55</t>
  </si>
  <si>
    <t>16-97-69</t>
  </si>
  <si>
    <t>HEAD OFFICE-COLLECTION A/C</t>
  </si>
  <si>
    <t>16-97-71</t>
  </si>
  <si>
    <t>16-97-75</t>
  </si>
  <si>
    <t>16-97-78</t>
  </si>
  <si>
    <t>16-97-89</t>
  </si>
  <si>
    <t>16-98-72</t>
  </si>
  <si>
    <t>16-99-55</t>
  </si>
  <si>
    <t>16-99-60</t>
  </si>
  <si>
    <t>16-99-64</t>
  </si>
  <si>
    <t>H O COLLECTION ACOUNT</t>
  </si>
  <si>
    <t>16-99-66</t>
  </si>
  <si>
    <t>H.O.COLLECTION ACCOUNT</t>
  </si>
  <si>
    <t>16-99-77</t>
  </si>
  <si>
    <t>18-00-01</t>
  </si>
  <si>
    <t>COUTTS &amp; CO</t>
  </si>
  <si>
    <t>LOMBARD STREET</t>
  </si>
  <si>
    <t>18-00-02</t>
  </si>
  <si>
    <t>STRAND</t>
  </si>
  <si>
    <t>18-00-03</t>
  </si>
  <si>
    <t>PARK LANE</t>
  </si>
  <si>
    <t>18-00-04</t>
  </si>
  <si>
    <t>CAVENDISH SQUARE</t>
  </si>
  <si>
    <t>18-00-05</t>
  </si>
  <si>
    <t>1 CADOGAN PLACE</t>
  </si>
  <si>
    <t>18-00-06</t>
  </si>
  <si>
    <t>18-00-07</t>
  </si>
  <si>
    <t>ETON</t>
  </si>
  <si>
    <t>18-00-09</t>
  </si>
  <si>
    <t>18-00-11</t>
  </si>
  <si>
    <t>18-00-12</t>
  </si>
  <si>
    <t>18-00-13</t>
  </si>
  <si>
    <t>SLOANE SQUARE</t>
  </si>
  <si>
    <t>18-00-14</t>
  </si>
  <si>
    <t>23 HANOVER SQUARE</t>
  </si>
  <si>
    <t>18-00-36</t>
  </si>
  <si>
    <t>COUTTS MORTGAGE SERVICES</t>
  </si>
  <si>
    <t>18-00-38</t>
  </si>
  <si>
    <t>COUTTS TARGETING CLEARING</t>
  </si>
  <si>
    <t>18-00-91</t>
  </si>
  <si>
    <t>INTERNATIONAL BANKING DIVSN</t>
  </si>
  <si>
    <t>18-00-92</t>
  </si>
  <si>
    <t>SECURITIES DEPARTMENT</t>
  </si>
  <si>
    <t>18-00-93</t>
  </si>
  <si>
    <t>ST GILES</t>
  </si>
  <si>
    <t>18-00-98</t>
  </si>
  <si>
    <t>TRUSTEE OFFICE</t>
  </si>
  <si>
    <t>HEAD OFFICE REGD SECURITIES</t>
  </si>
  <si>
    <t>COUTTS CITY PRIVATE</t>
  </si>
  <si>
    <t>COUTTS COMPOSITE</t>
  </si>
  <si>
    <t>COUTTS RECOVERIES</t>
  </si>
  <si>
    <t>COUTTS GUILDFORD OFFICE</t>
  </si>
  <si>
    <t>COUTTS GLOBAL PRIVATE OFFCE</t>
  </si>
  <si>
    <t>18-40-40</t>
  </si>
  <si>
    <t>CHAPS CONTROL CENTRE</t>
  </si>
  <si>
    <t>18-50-01</t>
  </si>
  <si>
    <t>143 CANNON STREET EC4</t>
  </si>
  <si>
    <t>18-50-02</t>
  </si>
  <si>
    <t>BERKELEY SQ</t>
  </si>
  <si>
    <t>18-50-04</t>
  </si>
  <si>
    <t>OLD JEWRY</t>
  </si>
  <si>
    <t>18-50-05</t>
  </si>
  <si>
    <t>CITIBANK REPAIR SORT CODE</t>
  </si>
  <si>
    <t>18-50-08</t>
  </si>
  <si>
    <t>LONDON CANARY WHARF E14</t>
  </si>
  <si>
    <t>18-50-10</t>
  </si>
  <si>
    <t>CITIBANK INTERNATIONAL PLC</t>
  </si>
  <si>
    <t>PRIVATE BANKNG BERKELEY SQ</t>
  </si>
  <si>
    <t>18-50-26</t>
  </si>
  <si>
    <t>JERSEY BRANCH</t>
  </si>
  <si>
    <t>18-50-50</t>
  </si>
  <si>
    <t>18-99-00</t>
  </si>
  <si>
    <t>20-00-00</t>
  </si>
  <si>
    <t>BARCLAYS BANK PLC</t>
  </si>
  <si>
    <t>1 CHURCHILL PLACE</t>
  </si>
  <si>
    <t>20-00-06</t>
  </si>
  <si>
    <t>AUTOMATED ATM TRANSACTIONS</t>
  </si>
  <si>
    <t>20-00-07</t>
  </si>
  <si>
    <t>STATIONERY DEPARTMENT</t>
  </si>
  <si>
    <t>20-00-10</t>
  </si>
  <si>
    <t>ELECTRONIC PRODUCTS DEPT</t>
  </si>
  <si>
    <t>20-00-25</t>
  </si>
  <si>
    <t>REGIST &amp; NEW ISSUES DEPT</t>
  </si>
  <si>
    <t>20-00-30</t>
  </si>
  <si>
    <t>HEAD OFFICE INTERNATIONAL</t>
  </si>
  <si>
    <t>20-00-34</t>
  </si>
  <si>
    <t>LOANS OPERATIONS</t>
  </si>
  <si>
    <t>20-00-37</t>
  </si>
  <si>
    <t>GRCB Technology Suppliers</t>
  </si>
  <si>
    <t>20-00-50</t>
  </si>
  <si>
    <t>20-00-52</t>
  </si>
  <si>
    <t>GLOBAL TREASURY SETTLEMENT</t>
  </si>
  <si>
    <t>20-00-53</t>
  </si>
  <si>
    <t>DIVIDEND CLEARANCE CENTRE</t>
  </si>
  <si>
    <t>20-00-62</t>
  </si>
  <si>
    <t>20-00-73</t>
  </si>
  <si>
    <t>APPLICATION SERVICE DVERY</t>
  </si>
  <si>
    <t>20-00-77</t>
  </si>
  <si>
    <t>ABERDEEN</t>
  </si>
  <si>
    <t>20-00-78</t>
  </si>
  <si>
    <t>DOMESTIC BANK ACCOUNTING</t>
  </si>
  <si>
    <t>20-00-85</t>
  </si>
  <si>
    <t>20-00-87</t>
  </si>
  <si>
    <t>PRIME ACCOUNT OFFICE</t>
  </si>
  <si>
    <t>20-00-98</t>
  </si>
  <si>
    <t>PENSION FUND ACCOUNTS</t>
  </si>
  <si>
    <t>ABINGDON MARCHAM ROAD</t>
  </si>
  <si>
    <t>ALPERTON</t>
  </si>
  <si>
    <t>AMERSHAM ON THE HILL</t>
  </si>
  <si>
    <t>CANARY WHARF 3</t>
  </si>
  <si>
    <t>CANARY WHARF 2</t>
  </si>
  <si>
    <t>ASCOT</t>
  </si>
  <si>
    <t>ASHFORD KENT</t>
  </si>
  <si>
    <t>East Kent 3</t>
  </si>
  <si>
    <t>Buckinghamshire 3</t>
  </si>
  <si>
    <t>AYLESBURY MARKET SQ</t>
  </si>
  <si>
    <t>AYLSHAM AND NORTH NORFOLK</t>
  </si>
  <si>
    <t>BAKER STREET</t>
  </si>
  <si>
    <t>COMPUTER SUSPENSE DUMMY</t>
  </si>
  <si>
    <t>BARCLAYS PRIVATE BANK LDN</t>
  </si>
  <si>
    <t>PERS LOANS FROM BCARD</t>
  </si>
  <si>
    <t>BARCLAYCARD CENTRE NPTON</t>
  </si>
  <si>
    <t>BARCLAYCARD NORTHAMPTON BAC</t>
  </si>
  <si>
    <t>B/CARD SWITCH CHARGEBACKS</t>
  </si>
  <si>
    <t>COMPANY BARCLAYCARD C/LAND</t>
  </si>
  <si>
    <t>BARCLAYS PRIVATE BNK JERSEY</t>
  </si>
  <si>
    <t>BARCLAYS TESSA 1</t>
  </si>
  <si>
    <t>BARCLAYS TESSA 2</t>
  </si>
  <si>
    <t>BARCLAYCARD KIRKBY</t>
  </si>
  <si>
    <t>BARCLAYBANK BCARD NPTON</t>
  </si>
  <si>
    <t>BARCLAYS DIRECT LOANS</t>
  </si>
  <si>
    <t>CAREER DEVELOPMENT LOANS</t>
  </si>
  <si>
    <t>CENTRALISED BONDS</t>
  </si>
  <si>
    <t>CENTRALISED BONDS 2</t>
  </si>
  <si>
    <t>BARCLAYS DIRECT MORTGAGES 2</t>
  </si>
  <si>
    <t>BNRC WYTHENSHAWE</t>
  </si>
  <si>
    <t>BARCLAYLOAN SELECT</t>
  </si>
  <si>
    <t>DUDLEY CENTRE 2</t>
  </si>
  <si>
    <t>DUDLEY CENTRE</t>
  </si>
  <si>
    <t>GLASGOW PROCESSING CENTRE</t>
  </si>
  <si>
    <t>BARCLAYS SERVICE CENTRE</t>
  </si>
  <si>
    <t>BATH MILSOM STREET</t>
  </si>
  <si>
    <t>BATH MILSOM STREET 2</t>
  </si>
  <si>
    <t>BECKENHAM</t>
  </si>
  <si>
    <t>BEDFORD 3</t>
  </si>
  <si>
    <t>BEDFORD SQ</t>
  </si>
  <si>
    <t>PALL MALL</t>
  </si>
  <si>
    <t>East Anglia 3</t>
  </si>
  <si>
    <t>BIRMINGHAM EDGBASTON</t>
  </si>
  <si>
    <t>BIRMINGHAM ERDINGTON</t>
  </si>
  <si>
    <t>UK TRADE SERVICES CENTRE</t>
  </si>
  <si>
    <t>BRANCH OF THE FUTURE</t>
  </si>
  <si>
    <t>BIRMINGHAM KINGS HEATH</t>
  </si>
  <si>
    <t>BIRMINGHAM KINGS HEATH 3</t>
  </si>
  <si>
    <t>BIRMINGHAM SMALL HEATH</t>
  </si>
  <si>
    <t>BIRMINGHAM SOHO ROAD</t>
  </si>
  <si>
    <t>BIRMINGHAM DARTMOUTH MWAY</t>
  </si>
  <si>
    <t>BISHOP AUCKLAND JENKINS HSE</t>
  </si>
  <si>
    <t>BLACKPOOL</t>
  </si>
  <si>
    <t>BEDFORD ROW</t>
  </si>
  <si>
    <t>BEDFORD ROW 2</t>
  </si>
  <si>
    <t>BOLTON WELLSPRINGS</t>
  </si>
  <si>
    <t>BOOTLE MERSEYSIDE</t>
  </si>
  <si>
    <t>BOURNEMOUTH TOWN</t>
  </si>
  <si>
    <t>BOURNEMOUTH TOWN 2</t>
  </si>
  <si>
    <t>SECURE TRUST BANK PLC</t>
  </si>
  <si>
    <t>BANKING SERVICES</t>
  </si>
  <si>
    <t>BROADWAY BRADFORD</t>
  </si>
  <si>
    <t>BRADFORD MARKET STREET</t>
  </si>
  <si>
    <t>BRADFORD MARKET STREET 2</t>
  </si>
  <si>
    <t>RISK OPERATIONS CENTRE</t>
  </si>
  <si>
    <t>Bromley 3</t>
  </si>
  <si>
    <t>BRIGHTON NORTH STREET 2</t>
  </si>
  <si>
    <t>20-13-08</t>
  </si>
  <si>
    <t>BRISTOL BARROW ROAD</t>
  </si>
  <si>
    <t>20-13-34</t>
  </si>
  <si>
    <t>BRISTOL CLIFTON QUEENS RD</t>
  </si>
  <si>
    <t>20-13-35</t>
  </si>
  <si>
    <t>South West 3</t>
  </si>
  <si>
    <t>20-13-42</t>
  </si>
  <si>
    <t>BRISTOL QUEENS SQ RMS</t>
  </si>
  <si>
    <t>20-13-45</t>
  </si>
  <si>
    <t>BRISTOL QUEENS SQ RMS 2</t>
  </si>
  <si>
    <t>20-13-72</t>
  </si>
  <si>
    <t>BARCLAYS SBROKERS PEP 4</t>
  </si>
  <si>
    <t>20-14-33</t>
  </si>
  <si>
    <t>20-14-34</t>
  </si>
  <si>
    <t>South Wales 3</t>
  </si>
  <si>
    <t>20-15-23</t>
  </si>
  <si>
    <t>BARCLAYS CASH MANAGEMENT</t>
  </si>
  <si>
    <t>20-15-70</t>
  </si>
  <si>
    <t>20-15-96</t>
  </si>
  <si>
    <t>BURTON-ON-TRENT</t>
  </si>
  <si>
    <t>20-16-08</t>
  </si>
  <si>
    <t>20-16-12</t>
  </si>
  <si>
    <t>20-16-26</t>
  </si>
  <si>
    <t>BUSINESS BANKING WYTH</t>
  </si>
  <si>
    <t>20-16-30</t>
  </si>
  <si>
    <t>BUSINESS BANKING GLOS</t>
  </si>
  <si>
    <t>20-16-99</t>
  </si>
  <si>
    <t>20-17-19</t>
  </si>
  <si>
    <t>CAMBRIDGE BENET STREET</t>
  </si>
  <si>
    <t>20-17-20</t>
  </si>
  <si>
    <t>CAMBRIDGE CITY3</t>
  </si>
  <si>
    <t>20-17-22</t>
  </si>
  <si>
    <t>CAMBRIDGE BENET STREET 2</t>
  </si>
  <si>
    <t>20-17-35</t>
  </si>
  <si>
    <t>CAMBRIDGE CHESTERTON</t>
  </si>
  <si>
    <t>20-17-92</t>
  </si>
  <si>
    <t>20-17-94</t>
  </si>
  <si>
    <t>CANTERBURY 2</t>
  </si>
  <si>
    <t>20-18-15</t>
  </si>
  <si>
    <t>CARDIFF QUEEN ST</t>
  </si>
  <si>
    <t>20-18-17</t>
  </si>
  <si>
    <t>CARDIFF QUEEN ST 2</t>
  </si>
  <si>
    <t>20-18-27</t>
  </si>
  <si>
    <t>BARRY BROAD ST</t>
  </si>
  <si>
    <t>20-18-36</t>
  </si>
  <si>
    <t>BARCLAYS MARINE FINANCE</t>
  </si>
  <si>
    <t>20-18-41</t>
  </si>
  <si>
    <t>CARDIGAN</t>
  </si>
  <si>
    <t>20-18-47</t>
  </si>
  <si>
    <t>20-18-54</t>
  </si>
  <si>
    <t>20-18-93</t>
  </si>
  <si>
    <t>North Kent 3</t>
  </si>
  <si>
    <t>20-19-14</t>
  </si>
  <si>
    <t>BARCLAYS DIRECT MORTGAGES</t>
  </si>
  <si>
    <t>20-19-18</t>
  </si>
  <si>
    <t>BARCLAYS DIRECT MORTGAGES 1</t>
  </si>
  <si>
    <t>20-19-24</t>
  </si>
  <si>
    <t>LIVERPOOL CONTACT CENTRE</t>
  </si>
  <si>
    <t>20-19-28</t>
  </si>
  <si>
    <t>BARCLAYCALL</t>
  </si>
  <si>
    <t>20-19-29</t>
  </si>
  <si>
    <t>ACCOUNT SERVICING KIOSK</t>
  </si>
  <si>
    <t>20-19-90</t>
  </si>
  <si>
    <t>BROADGATE</t>
  </si>
  <si>
    <t>20-19-95</t>
  </si>
  <si>
    <t>CHELMSFORD HIGH ST</t>
  </si>
  <si>
    <t>20-20-15</t>
  </si>
  <si>
    <t>20-20-20</t>
  </si>
  <si>
    <t>UNIVERSAL BANKING 1</t>
  </si>
  <si>
    <t>20-20-37</t>
  </si>
  <si>
    <t>CHESHUNT</t>
  </si>
  <si>
    <t>20-20-42</t>
  </si>
  <si>
    <t>CHESHUNT 2</t>
  </si>
  <si>
    <t>20-20-44</t>
  </si>
  <si>
    <t>CHESTER MARKS AND SPENCER</t>
  </si>
  <si>
    <t>20-20-46</t>
  </si>
  <si>
    <t>20-20-50</t>
  </si>
  <si>
    <t>20-20-62</t>
  </si>
  <si>
    <t>20-20-65</t>
  </si>
  <si>
    <t>CHICHESTER 2</t>
  </si>
  <si>
    <t>20-21-73</t>
  </si>
  <si>
    <t>20-21-77</t>
  </si>
  <si>
    <t>CLAPHAM 3</t>
  </si>
  <si>
    <t>20-21-78</t>
  </si>
  <si>
    <t>CLAPHAM COMMON</t>
  </si>
  <si>
    <t>20-21-80</t>
  </si>
  <si>
    <t>CLAPHAM COMMON 2</t>
  </si>
  <si>
    <t>20-21-86</t>
  </si>
  <si>
    <t>WOS OPERATIONS CENTRE</t>
  </si>
  <si>
    <t>20-22-25</t>
  </si>
  <si>
    <t>E SAVINGS 2</t>
  </si>
  <si>
    <t>20-22-67</t>
  </si>
  <si>
    <t>20-22-68</t>
  </si>
  <si>
    <t>East Essex 3</t>
  </si>
  <si>
    <t>20-22-69</t>
  </si>
  <si>
    <t>COLCHESTER 2</t>
  </si>
  <si>
    <t>20-22-99</t>
  </si>
  <si>
    <t>Ranch MLS</t>
  </si>
  <si>
    <t>20-23-30</t>
  </si>
  <si>
    <t>South Essex 3</t>
  </si>
  <si>
    <t>20-23-55</t>
  </si>
  <si>
    <t>20-23-60</t>
  </si>
  <si>
    <t>COVENTRY 2</t>
  </si>
  <si>
    <t>20-23-81</t>
  </si>
  <si>
    <t>CRAMLINGTON</t>
  </si>
  <si>
    <t>20-23-97</t>
  </si>
  <si>
    <t>20-23-98</t>
  </si>
  <si>
    <t>CRAWLEY 3</t>
  </si>
  <si>
    <t>20-24-00</t>
  </si>
  <si>
    <t>CRAWLEY 2</t>
  </si>
  <si>
    <t>20-24-09</t>
  </si>
  <si>
    <t>CREWE MARKET STREET</t>
  </si>
  <si>
    <t>20-24-61</t>
  </si>
  <si>
    <t>20-24-64</t>
  </si>
  <si>
    <t>CROYDON 2</t>
  </si>
  <si>
    <t>20-24-76</t>
  </si>
  <si>
    <t>Kingston 3</t>
  </si>
  <si>
    <t>20-24-80</t>
  </si>
  <si>
    <t>CYPRUS</t>
  </si>
  <si>
    <t>20-25-19</t>
  </si>
  <si>
    <t>Romford 3</t>
  </si>
  <si>
    <t>20-25-25</t>
  </si>
  <si>
    <t>20-25-29</t>
  </si>
  <si>
    <t>20-25-31</t>
  </si>
  <si>
    <t>DARLINGTON 2</t>
  </si>
  <si>
    <t>20-25-42</t>
  </si>
  <si>
    <t>20-25-43</t>
  </si>
  <si>
    <t>DARTFORD 3</t>
  </si>
  <si>
    <t>20-25-46</t>
  </si>
  <si>
    <t>DATA PROTECTION TEAM</t>
  </si>
  <si>
    <t>20-25-69</t>
  </si>
  <si>
    <t>FLINT</t>
  </si>
  <si>
    <t>20-25-76</t>
  </si>
  <si>
    <t>20-25-85</t>
  </si>
  <si>
    <t>DERBY SIR FRANK WHITTLE</t>
  </si>
  <si>
    <t>20-25-86</t>
  </si>
  <si>
    <t>DERBY 3</t>
  </si>
  <si>
    <t>20-26-08</t>
  </si>
  <si>
    <t>20-26-20</t>
  </si>
  <si>
    <t>20-26-34</t>
  </si>
  <si>
    <t>20-26-46</t>
  </si>
  <si>
    <t>DOCKLAND</t>
  </si>
  <si>
    <t>20-26-55</t>
  </si>
  <si>
    <t>20-26-62</t>
  </si>
  <si>
    <t>20-26-65</t>
  </si>
  <si>
    <t>THE DORMANCY ADMIN CENTRE</t>
  </si>
  <si>
    <t>20-26-71</t>
  </si>
  <si>
    <t>BARCLAYS PRIVATE BKG IOM</t>
  </si>
  <si>
    <t>20-26-73</t>
  </si>
  <si>
    <t>BPCI UN Sanctions</t>
  </si>
  <si>
    <t>20-26-74</t>
  </si>
  <si>
    <t>BARCLAYS PRIVATE CLIENTS INTERNATIO</t>
  </si>
  <si>
    <t>IOM INTL BANKING CENTRE</t>
  </si>
  <si>
    <t>20-26-75</t>
  </si>
  <si>
    <t>IOM INTL PERS BANKING</t>
  </si>
  <si>
    <t>20-26-76</t>
  </si>
  <si>
    <t>IOM</t>
  </si>
  <si>
    <t>20-26-77</t>
  </si>
  <si>
    <t>IOM INTL PERS BANKING A-F</t>
  </si>
  <si>
    <t>20-26-80</t>
  </si>
  <si>
    <t>IOM INTL PERS BANKING G-M</t>
  </si>
  <si>
    <t>20-26-81</t>
  </si>
  <si>
    <t>IOM INTL BANKING CENTRE (K)</t>
  </si>
  <si>
    <t>20-26-85</t>
  </si>
  <si>
    <t>WOOLWICH IOM</t>
  </si>
  <si>
    <t>20-26-88</t>
  </si>
  <si>
    <t>IOM INTL PERS BANKING N-Z</t>
  </si>
  <si>
    <t>20-26-93</t>
  </si>
  <si>
    <t>DOXFORD A CALL CENTRE</t>
  </si>
  <si>
    <t>20-26-99</t>
  </si>
  <si>
    <t>DUBLIN</t>
  </si>
  <si>
    <t>20-27-17</t>
  </si>
  <si>
    <t>20-27-20</t>
  </si>
  <si>
    <t>DUDLEY 2</t>
  </si>
  <si>
    <t>20-27-41</t>
  </si>
  <si>
    <t>20-27-43</t>
  </si>
  <si>
    <t>DURHAM 2</t>
  </si>
  <si>
    <t>20-27-48</t>
  </si>
  <si>
    <t>20-27-49</t>
  </si>
  <si>
    <t>EALING BROADWAY 3</t>
  </si>
  <si>
    <t>20-27-91</t>
  </si>
  <si>
    <t>20-27-92</t>
  </si>
  <si>
    <t>Sussex Coast 3</t>
  </si>
  <si>
    <t>20-27-94</t>
  </si>
  <si>
    <t>EASTBOURNE 2</t>
  </si>
  <si>
    <t>20-28-20</t>
  </si>
  <si>
    <t>EAST DEREHAM</t>
  </si>
  <si>
    <t>20-29-23</t>
  </si>
  <si>
    <t>EDINBURGH</t>
  </si>
  <si>
    <t>20-29-24</t>
  </si>
  <si>
    <t>EDINBURGH 3</t>
  </si>
  <si>
    <t>20-29-37</t>
  </si>
  <si>
    <t>20-29-41</t>
  </si>
  <si>
    <t>EDGWARE 2</t>
  </si>
  <si>
    <t>20-29-50</t>
  </si>
  <si>
    <t>20-29-63</t>
  </si>
  <si>
    <t>South London 3</t>
  </si>
  <si>
    <t>20-29-68</t>
  </si>
  <si>
    <t>ELY</t>
  </si>
  <si>
    <t>20-29-77</t>
  </si>
  <si>
    <t>20-29-79</t>
  </si>
  <si>
    <t>Enfield Chase 3</t>
  </si>
  <si>
    <t>20-29-81</t>
  </si>
  <si>
    <t>ENFIELD 2</t>
  </si>
  <si>
    <t>20-29-86</t>
  </si>
  <si>
    <t>20-29-90</t>
  </si>
  <si>
    <t>20-30-02</t>
  </si>
  <si>
    <t>E SAVINGS 4</t>
  </si>
  <si>
    <t>20-30-04</t>
  </si>
  <si>
    <t>E SAVINGS 5</t>
  </si>
  <si>
    <t>20-30-07</t>
  </si>
  <si>
    <t>BARCLAYS ASSIST LOAN</t>
  </si>
  <si>
    <t>20-30-09</t>
  </si>
  <si>
    <t>E SAVINGS 7</t>
  </si>
  <si>
    <t>20-30-19</t>
  </si>
  <si>
    <t>CITY INTL OPS PAYMENTS</t>
  </si>
  <si>
    <t>20-30-47</t>
  </si>
  <si>
    <t>20-30-48</t>
  </si>
  <si>
    <t>DUDLEY CENTRE3</t>
  </si>
  <si>
    <t>20-30-50</t>
  </si>
  <si>
    <t>DUDLEY CENTRE 4</t>
  </si>
  <si>
    <t>20-30-51</t>
  </si>
  <si>
    <t>EXETER 2</t>
  </si>
  <si>
    <t>20-30-81</t>
  </si>
  <si>
    <t>FAKENHAM</t>
  </si>
  <si>
    <t>20-30-89</t>
  </si>
  <si>
    <t>20-30-90</t>
  </si>
  <si>
    <t>SOLENT 3</t>
  </si>
  <si>
    <t>20-31-06</t>
  </si>
  <si>
    <t>FARNHAM</t>
  </si>
  <si>
    <t>20-31-52</t>
  </si>
  <si>
    <t>FENCHURCH ST</t>
  </si>
  <si>
    <t>20-32-00</t>
  </si>
  <si>
    <t>MOORGATE</t>
  </si>
  <si>
    <t>20-32-06</t>
  </si>
  <si>
    <t>MOORGATE 2</t>
  </si>
  <si>
    <t>20-32-29</t>
  </si>
  <si>
    <t>20-32-53</t>
  </si>
  <si>
    <t>CORRESPONDENT BANKING</t>
  </si>
  <si>
    <t>20-32-56</t>
  </si>
  <si>
    <t>INTL MONEY ORDERS (POOLE)</t>
  </si>
  <si>
    <t>20-33-42</t>
  </si>
  <si>
    <t>20-33-51</t>
  </si>
  <si>
    <t>20-33-53</t>
  </si>
  <si>
    <t>GATESHEAD HIGH STREET 2</t>
  </si>
  <si>
    <t>20-33-70</t>
  </si>
  <si>
    <t>GLASGOW</t>
  </si>
  <si>
    <t>20-33-83</t>
  </si>
  <si>
    <t>20-34-60</t>
  </si>
  <si>
    <t>20-34-68</t>
  </si>
  <si>
    <t>GRAVESEND REG PER LENDING</t>
  </si>
  <si>
    <t>20-34-69</t>
  </si>
  <si>
    <t>20-35-22</t>
  </si>
  <si>
    <t>20-35-26</t>
  </si>
  <si>
    <t>BARCLAYS PRIVATE CLIENTS INTERNATIONAL</t>
  </si>
  <si>
    <t>WOOLWICH GUERNSEY</t>
  </si>
  <si>
    <t>20-35-27</t>
  </si>
  <si>
    <t>GRIMSBY VICTORIA ST</t>
  </si>
  <si>
    <t>20-35-32</t>
  </si>
  <si>
    <t>GUERNSEY INTL BANKING</t>
  </si>
  <si>
    <t>20-35-35</t>
  </si>
  <si>
    <t>GUILDFORD FRIARY</t>
  </si>
  <si>
    <t>20-35-42</t>
  </si>
  <si>
    <t>ISA SAVINGS ACCOUNT 4</t>
  </si>
  <si>
    <t>20-35-47</t>
  </si>
  <si>
    <t>BANGOR</t>
  </si>
  <si>
    <t>20-35-81</t>
  </si>
  <si>
    <t>HALIFAX (RE HALIFAX 203581)</t>
  </si>
  <si>
    <t>20-35-84</t>
  </si>
  <si>
    <t>20-35-90</t>
  </si>
  <si>
    <t>20-35-93</t>
  </si>
  <si>
    <t>HAMMERSMITH 2</t>
  </si>
  <si>
    <t>20-36-16</t>
  </si>
  <si>
    <t>HAMPSTEAD</t>
  </si>
  <si>
    <t>20-36-43</t>
  </si>
  <si>
    <t>20-36-44</t>
  </si>
  <si>
    <t>HANLEY 3</t>
  </si>
  <si>
    <t>20-36-47</t>
  </si>
  <si>
    <t>HANOVER SQUARE</t>
  </si>
  <si>
    <t>20-36-52</t>
  </si>
  <si>
    <t>HANLEY 2</t>
  </si>
  <si>
    <t>20-36-98</t>
  </si>
  <si>
    <t>HARLOW TERMINUS STREET</t>
  </si>
  <si>
    <t>20-37-13</t>
  </si>
  <si>
    <t>20-37-15</t>
  </si>
  <si>
    <t>HARROW 3</t>
  </si>
  <si>
    <t>20-37-16</t>
  </si>
  <si>
    <t>20-37-21</t>
  </si>
  <si>
    <t>HARROW 2</t>
  </si>
  <si>
    <t>20-37-63</t>
  </si>
  <si>
    <t>Commercial Bank Basingstoke</t>
  </si>
  <si>
    <t>20-37-75</t>
  </si>
  <si>
    <t>HATTON GARDEN</t>
  </si>
  <si>
    <t>20-37-82</t>
  </si>
  <si>
    <t>20-38-41</t>
  </si>
  <si>
    <t>HAYWARDS HEATH OPS UNIT</t>
  </si>
  <si>
    <t>20-38-81</t>
  </si>
  <si>
    <t>HEATHROW (BRITISH AIRWAYS)</t>
  </si>
  <si>
    <t>20-38-83</t>
  </si>
  <si>
    <t>HEATHROW AIRPORT</t>
  </si>
  <si>
    <t>20-39-07</t>
  </si>
  <si>
    <t>20-39-53</t>
  </si>
  <si>
    <t>HENLEY-ON-THAMES</t>
  </si>
  <si>
    <t>20-39-64</t>
  </si>
  <si>
    <t>20-40-09</t>
  </si>
  <si>
    <t>20-40-18</t>
  </si>
  <si>
    <t>IMAGEPAY OPERATIONS CENTRE</t>
  </si>
  <si>
    <t>20-40-71</t>
  </si>
  <si>
    <t>20-40-73</t>
  </si>
  <si>
    <t>HIGH WYCOMBE 3</t>
  </si>
  <si>
    <t>20-41-12</t>
  </si>
  <si>
    <t>20-41-41</t>
  </si>
  <si>
    <t>HOLBORN</t>
  </si>
  <si>
    <t>20-41-50</t>
  </si>
  <si>
    <t>HOLBORN 2</t>
  </si>
  <si>
    <t>20-42-58</t>
  </si>
  <si>
    <t>20-42-73</t>
  </si>
  <si>
    <t>HOUNSLOW</t>
  </si>
  <si>
    <t>20-42-76</t>
  </si>
  <si>
    <t>HOUNSLOW 2</t>
  </si>
  <si>
    <t>20-43-04</t>
  </si>
  <si>
    <t>20-43-47</t>
  </si>
  <si>
    <t>20-43-49</t>
  </si>
  <si>
    <t>HULL 2</t>
  </si>
  <si>
    <t>20-43-63</t>
  </si>
  <si>
    <t>20-43-64</t>
  </si>
  <si>
    <t>HUNTINGDON TOWN 3</t>
  </si>
  <si>
    <t>20-44-22</t>
  </si>
  <si>
    <t>HAINAULT</t>
  </si>
  <si>
    <t>20-44-30</t>
  </si>
  <si>
    <t>ISA Savings 18</t>
  </si>
  <si>
    <t>20-44-40</t>
  </si>
  <si>
    <t>INTERPAYMENT SERVICES</t>
  </si>
  <si>
    <t>20-44-44</t>
  </si>
  <si>
    <t>TRANSPAY INTL DRAFTS</t>
  </si>
  <si>
    <t>20-44-49</t>
  </si>
  <si>
    <t>FRAUD PREVENTION GRP AUDIT</t>
  </si>
  <si>
    <t>20-44-51</t>
  </si>
  <si>
    <t>20-44-52</t>
  </si>
  <si>
    <t>ISA SAVINGS ACCOUNT 6</t>
  </si>
  <si>
    <t>20-44-55</t>
  </si>
  <si>
    <t>ISA SAVINGS ACCOUNT 7</t>
  </si>
  <si>
    <t>20-44-58</t>
  </si>
  <si>
    <t>ISA 50 (Three)</t>
  </si>
  <si>
    <t>20-44-59</t>
  </si>
  <si>
    <t>ISA 51 (Three)</t>
  </si>
  <si>
    <t>20-44-61</t>
  </si>
  <si>
    <t>ISA SAVINGS ACCOUNT 8</t>
  </si>
  <si>
    <t>20-44-63</t>
  </si>
  <si>
    <t>ISA SAVINGS ACCOUNT 9</t>
  </si>
  <si>
    <t>20-44-66</t>
  </si>
  <si>
    <t>ISA SAVINGS ACCOUNT 10</t>
  </si>
  <si>
    <t>20-44-71</t>
  </si>
  <si>
    <t>ISA 52 (Three)</t>
  </si>
  <si>
    <t>20-44-75</t>
  </si>
  <si>
    <t>ISA SAVINGS ACCOUNT</t>
  </si>
  <si>
    <t>20-44-77</t>
  </si>
  <si>
    <t>CELTIC BANK LTD</t>
  </si>
  <si>
    <t>DOUGLAS</t>
  </si>
  <si>
    <t>20-44-79</t>
  </si>
  <si>
    <t>ISA SAVINGS ACCOUNT 11</t>
  </si>
  <si>
    <t>20-44-80</t>
  </si>
  <si>
    <t>KNIGHTSBRIDGE INTL</t>
  </si>
  <si>
    <t>20-44-81</t>
  </si>
  <si>
    <t>ISA SAVINGS ACCOUNT 12</t>
  </si>
  <si>
    <t>20-44-83</t>
  </si>
  <si>
    <t>ISA SAVINGS ACCOUNT 13</t>
  </si>
  <si>
    <t>20-44-84</t>
  </si>
  <si>
    <t>ISA SAVINGS ACCOUNT 3</t>
  </si>
  <si>
    <t>20-44-85</t>
  </si>
  <si>
    <t>ISA SAVINGS ACCOUNT 14</t>
  </si>
  <si>
    <t>20-44-86</t>
  </si>
  <si>
    <t>CAMDEN</t>
  </si>
  <si>
    <t>20-44-87</t>
  </si>
  <si>
    <t>ISA 53 (Three)</t>
  </si>
  <si>
    <t>20-44-88</t>
  </si>
  <si>
    <t>ISA SAVINGS ACCOUNT 15</t>
  </si>
  <si>
    <t>20-44-89</t>
  </si>
  <si>
    <t>ISA 54 (THREE)</t>
  </si>
  <si>
    <t>20-44-90</t>
  </si>
  <si>
    <t>JERSEY INTL PERS BANKING</t>
  </si>
  <si>
    <t>20-44-93</t>
  </si>
  <si>
    <t>JERSEY INT PER BANKING A-J</t>
  </si>
  <si>
    <t>20-45-05</t>
  </si>
  <si>
    <t>JERSEY INTL BANKING CENTRE</t>
  </si>
  <si>
    <t>20-45-07</t>
  </si>
  <si>
    <t>JERSEY INT PER BANKING K-Z</t>
  </si>
  <si>
    <t>20-45-09</t>
  </si>
  <si>
    <t>20-45-14</t>
  </si>
  <si>
    <t>20-45-15</t>
  </si>
  <si>
    <t>GIBRALTAR</t>
  </si>
  <si>
    <t>20-45-18</t>
  </si>
  <si>
    <t>KELSO AND BORDERS</t>
  </si>
  <si>
    <t>20-45-21</t>
  </si>
  <si>
    <t>20-45-23</t>
  </si>
  <si>
    <t>WOOLWICH JERSEY</t>
  </si>
  <si>
    <t>20-45-28</t>
  </si>
  <si>
    <t>20-45-42</t>
  </si>
  <si>
    <t>ISA SAVINGS ACCOUNT 16</t>
  </si>
  <si>
    <t>20-45-45</t>
  </si>
  <si>
    <t>20-45-77</t>
  </si>
  <si>
    <t>20-45-81</t>
  </si>
  <si>
    <t>KETTERING 2</t>
  </si>
  <si>
    <t>20-46-06</t>
  </si>
  <si>
    <t>20-46-32</t>
  </si>
  <si>
    <t>KILMARNOCK CASH CENTRE</t>
  </si>
  <si>
    <t>20-46-57</t>
  </si>
  <si>
    <t>KINGSLAND</t>
  </si>
  <si>
    <t>20-46-60</t>
  </si>
  <si>
    <t>KINGSLAND 2</t>
  </si>
  <si>
    <t>20-46-65</t>
  </si>
  <si>
    <t>20-46-73</t>
  </si>
  <si>
    <t>KINGSTON</t>
  </si>
  <si>
    <t>20-46-76</t>
  </si>
  <si>
    <t>KINGSTON 2</t>
  </si>
  <si>
    <t>20-47-34</t>
  </si>
  <si>
    <t>NOTTING HILL GATE</t>
  </si>
  <si>
    <t>20-47-35</t>
  </si>
  <si>
    <t>KNIGHTSBRIDGE INTL BANKING</t>
  </si>
  <si>
    <t>20-47-39</t>
  </si>
  <si>
    <t>NOTTING HILL GATE 2</t>
  </si>
  <si>
    <t>20-47-42</t>
  </si>
  <si>
    <t>KNIGHTSBRIDGE INT PERS</t>
  </si>
  <si>
    <t>20-47-44</t>
  </si>
  <si>
    <t>KNIGHTSBRIDGE INT PERS M-Z</t>
  </si>
  <si>
    <t>20-47-47</t>
  </si>
  <si>
    <t>KNIGHTSBRIDGE INT PERS 2</t>
  </si>
  <si>
    <t>20-47-61</t>
  </si>
  <si>
    <t>20-48-08</t>
  </si>
  <si>
    <t>20-48-42</t>
  </si>
  <si>
    <t>LEEDS 2</t>
  </si>
  <si>
    <t>20-48-46</t>
  </si>
  <si>
    <t>20-48-69</t>
  </si>
  <si>
    <t>LEEDS CASH CENTRE</t>
  </si>
  <si>
    <t>20-48-70</t>
  </si>
  <si>
    <t>20-49-07</t>
  </si>
  <si>
    <t>North Midlands 3</t>
  </si>
  <si>
    <t>20-49-08</t>
  </si>
  <si>
    <t>LEICESTER NARBOROUGH ROAD</t>
  </si>
  <si>
    <t>20-49-11</t>
  </si>
  <si>
    <t>LEICESTER TOWN HALL SQUARE</t>
  </si>
  <si>
    <t>20-49-17</t>
  </si>
  <si>
    <t>LEICESTER TOWN HALL SQ 2</t>
  </si>
  <si>
    <t>20-49-29</t>
  </si>
  <si>
    <t>20-49-76</t>
  </si>
  <si>
    <t>20-49-80</t>
  </si>
  <si>
    <t>LEWES 2</t>
  </si>
  <si>
    <t>20-49-81</t>
  </si>
  <si>
    <t>20-50-21</t>
  </si>
  <si>
    <t>20-50-22</t>
  </si>
  <si>
    <t>LINCOLN 3</t>
  </si>
  <si>
    <t>20-50-36</t>
  </si>
  <si>
    <t>LISCARD</t>
  </si>
  <si>
    <t>20-50-40</t>
  </si>
  <si>
    <t>LISKEARD</t>
  </si>
  <si>
    <t>20-50-82</t>
  </si>
  <si>
    <t>LIVERPOOL SOUTH</t>
  </si>
  <si>
    <t>20-50-94</t>
  </si>
  <si>
    <t>LIVERPOOL SOUTH 2</t>
  </si>
  <si>
    <t>20-51-01</t>
  </si>
  <si>
    <t>Liverpool Lord Street</t>
  </si>
  <si>
    <t>20-51-23</t>
  </si>
  <si>
    <t>20-51-32</t>
  </si>
  <si>
    <t>20-52-32</t>
  </si>
  <si>
    <t>LONDON LOAN SERVICING CEN</t>
  </si>
  <si>
    <t>20-52-40</t>
  </si>
  <si>
    <t>BELFAST CASH CENTRE</t>
  </si>
  <si>
    <t>20-52-69</t>
  </si>
  <si>
    <t>LOUGHBOROUGH BISHOP MEADOW</t>
  </si>
  <si>
    <t>20-52-74</t>
  </si>
  <si>
    <t>20-52-78</t>
  </si>
  <si>
    <t>20-53-00</t>
  </si>
  <si>
    <t>20-53-04</t>
  </si>
  <si>
    <t>TOTTENHAM 2</t>
  </si>
  <si>
    <t>20-53-06</t>
  </si>
  <si>
    <t>20-53-22</t>
  </si>
  <si>
    <t>LUDLOW</t>
  </si>
  <si>
    <t>20-53-30</t>
  </si>
  <si>
    <t>20-53-31</t>
  </si>
  <si>
    <t>LUTON 3</t>
  </si>
  <si>
    <t>20-53-33</t>
  </si>
  <si>
    <t>LUTON GEORGE STREET 2</t>
  </si>
  <si>
    <t>20-53-53</t>
  </si>
  <si>
    <t>20-53-77</t>
  </si>
  <si>
    <t>20-54-11</t>
  </si>
  <si>
    <t>20-54-12</t>
  </si>
  <si>
    <t>MAIDSTONE 3</t>
  </si>
  <si>
    <t>20-54-15</t>
  </si>
  <si>
    <t>20-54-22</t>
  </si>
  <si>
    <t>LEICESTER SERVICE CENTRE 2</t>
  </si>
  <si>
    <t>20-54-25</t>
  </si>
  <si>
    <t>MAIDSTONE 2</t>
  </si>
  <si>
    <t>20-54-30</t>
  </si>
  <si>
    <t>MALDON</t>
  </si>
  <si>
    <t>20-54-58</t>
  </si>
  <si>
    <t>MANCHESTER CHEETHAM</t>
  </si>
  <si>
    <t>20-54-78</t>
  </si>
  <si>
    <t>NORTHERN INTL OPS PAYMENTS</t>
  </si>
  <si>
    <t>20-54-89</t>
  </si>
  <si>
    <t>E SAVINGS 3</t>
  </si>
  <si>
    <t>20-55-13</t>
  </si>
  <si>
    <t>MANCHESTER UNIVERSITIES</t>
  </si>
  <si>
    <t>20-55-34</t>
  </si>
  <si>
    <t>20-55-62</t>
  </si>
  <si>
    <t>20-55-68</t>
  </si>
  <si>
    <t>MAPPERLEY AND ARNOLD</t>
  </si>
  <si>
    <t>20-56-39</t>
  </si>
  <si>
    <t>PERS LOANS BCARD AFTS</t>
  </si>
  <si>
    <t>20-56-52</t>
  </si>
  <si>
    <t>MERCANTILE CREDIT AFTS</t>
  </si>
  <si>
    <t>20-56-56</t>
  </si>
  <si>
    <t>20-56-74</t>
  </si>
  <si>
    <t>MIDDLESBROUGH ALBERT ROAD</t>
  </si>
  <si>
    <t>20-56-78</t>
  </si>
  <si>
    <t>MIDDLESBROUGH ALBERT RD 2</t>
  </si>
  <si>
    <t>20-57-06</t>
  </si>
  <si>
    <t>MILE END</t>
  </si>
  <si>
    <t>20-57-07</t>
  </si>
  <si>
    <t>Wealth Centre</t>
  </si>
  <si>
    <t>20-57-40</t>
  </si>
  <si>
    <t>20-57-44</t>
  </si>
  <si>
    <t>MILTON KEYNES 2</t>
  </si>
  <si>
    <t>20-57-76</t>
  </si>
  <si>
    <t>Wimbledon 3</t>
  </si>
  <si>
    <t>20-58-17</t>
  </si>
  <si>
    <t>20-58-51</t>
  </si>
  <si>
    <t>20-58-52</t>
  </si>
  <si>
    <t>MUSWELL HILL 3</t>
  </si>
  <si>
    <t>20-58-72</t>
  </si>
  <si>
    <t>20-58-77</t>
  </si>
  <si>
    <t>NATIONAL RECORDS CENTRE</t>
  </si>
  <si>
    <t>20-59-14</t>
  </si>
  <si>
    <t>20-59-23</t>
  </si>
  <si>
    <t>20-59-33</t>
  </si>
  <si>
    <t>UK BK CUSTOMER RELATIONS</t>
  </si>
  <si>
    <t>20-59-37</t>
  </si>
  <si>
    <t>DOXFORD B CALL CENTRE</t>
  </si>
  <si>
    <t>20-59-42</t>
  </si>
  <si>
    <t>NEWCASTLE CITY</t>
  </si>
  <si>
    <t>20-59-43</t>
  </si>
  <si>
    <t>North East Counties 3</t>
  </si>
  <si>
    <t>20-59-50</t>
  </si>
  <si>
    <t>NEWCASTLE CITY 2</t>
  </si>
  <si>
    <t>20-59-55</t>
  </si>
  <si>
    <t>NEWCASTLE BUILDING SOCIETY</t>
  </si>
  <si>
    <t>NEWCASTLE/TYNE CHAPS PAYTS</t>
  </si>
  <si>
    <t>20-59-61</t>
  </si>
  <si>
    <t>NEWCASTLE U TYNE GOSFORTH</t>
  </si>
  <si>
    <t>20-59-97</t>
  </si>
  <si>
    <t>NEWCASTLE U TYNE WINGROVE</t>
  </si>
  <si>
    <t>20-60-38</t>
  </si>
  <si>
    <t>20-60-55</t>
  </si>
  <si>
    <t>NEWPORT ISLE OF WIGHT</t>
  </si>
  <si>
    <t>20-60-58</t>
  </si>
  <si>
    <t>NEWPORT COMMERCIAL ST</t>
  </si>
  <si>
    <t>20-60-64</t>
  </si>
  <si>
    <t>NEWPORT COMMERCIAL ST 2</t>
  </si>
  <si>
    <t>20-60-88</t>
  </si>
  <si>
    <t>20-61-08</t>
  </si>
  <si>
    <t>NEWTOWN</t>
  </si>
  <si>
    <t>20-61-46</t>
  </si>
  <si>
    <t>20-61-51</t>
  </si>
  <si>
    <t>NTHAMPTON WELLINBOROUGH RD</t>
  </si>
  <si>
    <t>20-61-52</t>
  </si>
  <si>
    <t>East Midlands 3</t>
  </si>
  <si>
    <t>20-61-55</t>
  </si>
  <si>
    <t>NORTHAMPTON WELLINGBOROUGH2</t>
  </si>
  <si>
    <t>20-61-82</t>
  </si>
  <si>
    <t>NORTH FARNBOROUGH</t>
  </si>
  <si>
    <t>20-62-08</t>
  </si>
  <si>
    <t>NORTH SCOTLAND 3</t>
  </si>
  <si>
    <t>20-62-09</t>
  </si>
  <si>
    <t>20-62-23</t>
  </si>
  <si>
    <t>BELFAST CASTLE PLACE</t>
  </si>
  <si>
    <t>20-62-53</t>
  </si>
  <si>
    <t>20-62-57</t>
  </si>
  <si>
    <t>NORWICH 2</t>
  </si>
  <si>
    <t>20-62-68</t>
  </si>
  <si>
    <t>NORWICH MAGDALEN STREET</t>
  </si>
  <si>
    <t>20-62-69</t>
  </si>
  <si>
    <t>Bexleyheath 3</t>
  </si>
  <si>
    <t>20-63-25</t>
  </si>
  <si>
    <t>NOTTINGHAM HIGH STREET</t>
  </si>
  <si>
    <t>20-63-66</t>
  </si>
  <si>
    <t>20-64-12</t>
  </si>
  <si>
    <t>20-65-18</t>
  </si>
  <si>
    <t>OXFORD CITY</t>
  </si>
  <si>
    <t>20-65-20</t>
  </si>
  <si>
    <t>OXFORD CITY 2</t>
  </si>
  <si>
    <t>20-65-21</t>
  </si>
  <si>
    <t>COWLEY</t>
  </si>
  <si>
    <t>20-65-63</t>
  </si>
  <si>
    <t>EDGWARE ROAD</t>
  </si>
  <si>
    <t>20-65-82</t>
  </si>
  <si>
    <t>PALL MALL 2</t>
  </si>
  <si>
    <t>20-66-11</t>
  </si>
  <si>
    <t>20-66-51</t>
  </si>
  <si>
    <t>PECKHAM RYE</t>
  </si>
  <si>
    <t>20-66-55</t>
  </si>
  <si>
    <t>PECKHAM RYE 2</t>
  </si>
  <si>
    <t>20-66-70</t>
  </si>
  <si>
    <t>CENTRAL UNPAIDS IN</t>
  </si>
  <si>
    <t>20-66-81</t>
  </si>
  <si>
    <t>20-66-90</t>
  </si>
  <si>
    <t>BARCLAYS SBROKERS B SHARE</t>
  </si>
  <si>
    <t>20-66-92</t>
  </si>
  <si>
    <t>BARCLAYS OVERSEAS FINANCE</t>
  </si>
  <si>
    <t>20-66-97</t>
  </si>
  <si>
    <t>20-67-19</t>
  </si>
  <si>
    <t>PENZANCE</t>
  </si>
  <si>
    <t>20-67-37</t>
  </si>
  <si>
    <t>PETERBOROUGH CHURCH STREET</t>
  </si>
  <si>
    <t>20-67-40</t>
  </si>
  <si>
    <t>PETERBOROUGH CHURCH ST 2</t>
  </si>
  <si>
    <t>20-67-49</t>
  </si>
  <si>
    <t>PETERSFIELD</t>
  </si>
  <si>
    <t>20-67-59</t>
  </si>
  <si>
    <t>PICCADILLY</t>
  </si>
  <si>
    <t>20-67-75</t>
  </si>
  <si>
    <t>20-67-88</t>
  </si>
  <si>
    <t>PLAISTOW</t>
  </si>
  <si>
    <t>20-67-90</t>
  </si>
  <si>
    <t>PLAISTOW 2</t>
  </si>
  <si>
    <t>20-68-04</t>
  </si>
  <si>
    <t>Woolwich 3</t>
  </si>
  <si>
    <t>20-68-10</t>
  </si>
  <si>
    <t>20-68-11</t>
  </si>
  <si>
    <t>Devon &amp; Cornwall 3</t>
  </si>
  <si>
    <t>20-68-15</t>
  </si>
  <si>
    <t>PLYMOUTH 2</t>
  </si>
  <si>
    <t>20-68-72</t>
  </si>
  <si>
    <t>POOLE 3</t>
  </si>
  <si>
    <t>20-68-74</t>
  </si>
  <si>
    <t>CLMP</t>
  </si>
  <si>
    <t>20-68-75</t>
  </si>
  <si>
    <t>POOLE BILLS PAYABLE DRAFTS</t>
  </si>
  <si>
    <t>20-68-76</t>
  </si>
  <si>
    <t>20-68-77</t>
  </si>
  <si>
    <t>POOLE OPERATIONS CENTRE</t>
  </si>
  <si>
    <t>20-68-79</t>
  </si>
  <si>
    <t>20-68-84</t>
  </si>
  <si>
    <t>STAFF LOANS</t>
  </si>
  <si>
    <t>20-68-87</t>
  </si>
  <si>
    <t>PONTYPRIDD 2</t>
  </si>
  <si>
    <t>20-69-15</t>
  </si>
  <si>
    <t>PORTMAN SQUARE 2</t>
  </si>
  <si>
    <t>20-69-17</t>
  </si>
  <si>
    <t>PORTMAN SQUARE</t>
  </si>
  <si>
    <t>20-69-34</t>
  </si>
  <si>
    <t>20-69-40</t>
  </si>
  <si>
    <t>PORTSMOUTH 2</t>
  </si>
  <si>
    <t>20-69-46</t>
  </si>
  <si>
    <t>POSTAL ACCOUNTS BUSINESS</t>
  </si>
  <si>
    <t>20-69-50</t>
  </si>
  <si>
    <t>Coventry Postal Credits</t>
  </si>
  <si>
    <t>20-69-54</t>
  </si>
  <si>
    <t>POSTAL ACCOUNTS PERSONAL</t>
  </si>
  <si>
    <t>20-69-85</t>
  </si>
  <si>
    <t>20-69-87</t>
  </si>
  <si>
    <t>North West 3</t>
  </si>
  <si>
    <t>20-70-15</t>
  </si>
  <si>
    <t>Croydon 3</t>
  </si>
  <si>
    <t>20-70-41</t>
  </si>
  <si>
    <t>CENTRAL FINANCE</t>
  </si>
  <si>
    <t>20-70-46</t>
  </si>
  <si>
    <t>RADBROKE HALL</t>
  </si>
  <si>
    <t>20-70-70</t>
  </si>
  <si>
    <t>UNIVERSAL BANKING 2</t>
  </si>
  <si>
    <t>20-70-93</t>
  </si>
  <si>
    <t>20-71-02</t>
  </si>
  <si>
    <t>SOUTHERN INTL OPS PAYMENTS</t>
  </si>
  <si>
    <t>20-71-03</t>
  </si>
  <si>
    <t>20-71-04</t>
  </si>
  <si>
    <t>READING 3</t>
  </si>
  <si>
    <t>20-71-06</t>
  </si>
  <si>
    <t>READING 2</t>
  </si>
  <si>
    <t>20-71-35</t>
  </si>
  <si>
    <t>E SAVINGS 1</t>
  </si>
  <si>
    <t>20-71-45</t>
  </si>
  <si>
    <t>20-71-64</t>
  </si>
  <si>
    <t>REGENT STREET 27</t>
  </si>
  <si>
    <t>20-71-71</t>
  </si>
  <si>
    <t>PORTMAN BUILDING SOCIETY</t>
  </si>
  <si>
    <t>BOURNEMOUTH MORTGAGE</t>
  </si>
  <si>
    <t>20-71-72</t>
  </si>
  <si>
    <t>BOURNEMOUTH TREASURY</t>
  </si>
  <si>
    <t>20-71-74</t>
  </si>
  <si>
    <t>REGENT STREET 212</t>
  </si>
  <si>
    <t>20-71-75</t>
  </si>
  <si>
    <t>REGENT STREET 27. 2</t>
  </si>
  <si>
    <t>20-71-83</t>
  </si>
  <si>
    <t>212 REGENT STREET 2</t>
  </si>
  <si>
    <t>20-72-17</t>
  </si>
  <si>
    <t>20-72-22</t>
  </si>
  <si>
    <t>RICHMOND 2</t>
  </si>
  <si>
    <t>20-72-37</t>
  </si>
  <si>
    <t>RINGWOOD</t>
  </si>
  <si>
    <t>20-72-44</t>
  </si>
  <si>
    <t>RISK SERVICES UNIT</t>
  </si>
  <si>
    <t>20-72-54</t>
  </si>
  <si>
    <t>RISK MANAGEMENT UNIT BSTOKE</t>
  </si>
  <si>
    <t>20-72-67</t>
  </si>
  <si>
    <t>20-72-89</t>
  </si>
  <si>
    <t>20-72-91</t>
  </si>
  <si>
    <t>ROMFORD 2</t>
  </si>
  <si>
    <t>20-73-26</t>
  </si>
  <si>
    <t>ROYSTON HERTS</t>
  </si>
  <si>
    <t>20-73-48</t>
  </si>
  <si>
    <t>20-73-53</t>
  </si>
  <si>
    <t>RUISLIP</t>
  </si>
  <si>
    <t>20-74-05</t>
  </si>
  <si>
    <t>20-74-09</t>
  </si>
  <si>
    <t>20-74-12</t>
  </si>
  <si>
    <t>ST ALBANS 2</t>
  </si>
  <si>
    <t>20-74-20</t>
  </si>
  <si>
    <t>20-74-45</t>
  </si>
  <si>
    <t>ST HELENS MERSEYSIDE</t>
  </si>
  <si>
    <t>20-74-63</t>
  </si>
  <si>
    <t>20-74-81</t>
  </si>
  <si>
    <t>20-75-01</t>
  </si>
  <si>
    <t>20-75-92</t>
  </si>
  <si>
    <t>20-76-07</t>
  </si>
  <si>
    <t>BHS (SAM) LEEDS</t>
  </si>
  <si>
    <t>20-76-14</t>
  </si>
  <si>
    <t>20-76-55</t>
  </si>
  <si>
    <t>20-76-76</t>
  </si>
  <si>
    <t>S Scotland and Glasgow 3</t>
  </si>
  <si>
    <t>20-76-89</t>
  </si>
  <si>
    <t>SHEFFIELD CITY</t>
  </si>
  <si>
    <t>20-76-90</t>
  </si>
  <si>
    <t>Walthamstow 3</t>
  </si>
  <si>
    <t>20-76-92</t>
  </si>
  <si>
    <t>SHEFFIELD CITY 2</t>
  </si>
  <si>
    <t>20-77-62</t>
  </si>
  <si>
    <t>SHIRLEY</t>
  </si>
  <si>
    <t>20-77-67</t>
  </si>
  <si>
    <t>BROADGATE 2</t>
  </si>
  <si>
    <t>20-77-85</t>
  </si>
  <si>
    <t>20-78-42</t>
  </si>
  <si>
    <t>20-78-58</t>
  </si>
  <si>
    <t>SLOUGH QUEENSMERE</t>
  </si>
  <si>
    <t>20-78-98</t>
  </si>
  <si>
    <t>SOHO SQ</t>
  </si>
  <si>
    <t>20-79-25</t>
  </si>
  <si>
    <t>SOUTHAMPTON CITY</t>
  </si>
  <si>
    <t>20-79-29</t>
  </si>
  <si>
    <t>SOUTHAMPTON CITY 2</t>
  </si>
  <si>
    <t>20-79-73</t>
  </si>
  <si>
    <t>20-80-14</t>
  </si>
  <si>
    <t>CHELSEA</t>
  </si>
  <si>
    <t>20-80-33</t>
  </si>
  <si>
    <t>20-80-47</t>
  </si>
  <si>
    <t>20-80-53</t>
  </si>
  <si>
    <t>S C M Kings Cross</t>
  </si>
  <si>
    <t>20-80-57</t>
  </si>
  <si>
    <t>SOUTHWARK</t>
  </si>
  <si>
    <t>20-80-71</t>
  </si>
  <si>
    <t>SOUTHWARK 2</t>
  </si>
  <si>
    <t>20-80-78</t>
  </si>
  <si>
    <t>SPALDING</t>
  </si>
  <si>
    <t>20-80-80</t>
  </si>
  <si>
    <t>UK BK CUSTOMER RELATIONS 1</t>
  </si>
  <si>
    <t>20-80-82</t>
  </si>
  <si>
    <t>UK BK CUSTOMER RELATIONS 2</t>
  </si>
  <si>
    <t>20-81-00</t>
  </si>
  <si>
    <t>20-81-11</t>
  </si>
  <si>
    <t>20-81-20</t>
  </si>
  <si>
    <t>20-81-21</t>
  </si>
  <si>
    <t>STAMFORD HILL 3</t>
  </si>
  <si>
    <t>20-82-13</t>
  </si>
  <si>
    <t>STOCKPORT 3</t>
  </si>
  <si>
    <t>20-82-14</t>
  </si>
  <si>
    <t>20-82-18</t>
  </si>
  <si>
    <t>20-82-23</t>
  </si>
  <si>
    <t>STOCKTON-ON-TEES 2</t>
  </si>
  <si>
    <t>20-82-70</t>
  </si>
  <si>
    <t>20-82-75</t>
  </si>
  <si>
    <t>20-82-94</t>
  </si>
  <si>
    <t>20-83-08</t>
  </si>
  <si>
    <t>STRATFORD UPON AVON NFU</t>
  </si>
  <si>
    <t>20-83-50</t>
  </si>
  <si>
    <t>SUDBURY SUFFOLK</t>
  </si>
  <si>
    <t>20-83-69</t>
  </si>
  <si>
    <t>20-83-73</t>
  </si>
  <si>
    <t>SUNDERLAND 2</t>
  </si>
  <si>
    <t>20-83-84</t>
  </si>
  <si>
    <t>SUPPORT SERVICES</t>
  </si>
  <si>
    <t>20-83-85</t>
  </si>
  <si>
    <t>TESTING SERVICES</t>
  </si>
  <si>
    <t>20-84-13</t>
  </si>
  <si>
    <t>20-84-17</t>
  </si>
  <si>
    <t>20-84-41</t>
  </si>
  <si>
    <t>SWANSEA KINGSWAY</t>
  </si>
  <si>
    <t>20-84-43</t>
  </si>
  <si>
    <t>SWANSEA KINGSWAY 2</t>
  </si>
  <si>
    <t>20-84-58</t>
  </si>
  <si>
    <t>SWINDON REGENT STREET</t>
  </si>
  <si>
    <t>20-84-61</t>
  </si>
  <si>
    <t>SWINDON REGENT STREET 2</t>
  </si>
  <si>
    <t>20-85-13</t>
  </si>
  <si>
    <t>20-85-26</t>
  </si>
  <si>
    <t>20-85-31</t>
  </si>
  <si>
    <t>TAUNTON 2</t>
  </si>
  <si>
    <t>20-85-46</t>
  </si>
  <si>
    <t>WELLINGTON TELFORD</t>
  </si>
  <si>
    <t>20-85-73</t>
  </si>
  <si>
    <t>THAME</t>
  </si>
  <si>
    <t>20-85-93</t>
  </si>
  <si>
    <t>20-86-54</t>
  </si>
  <si>
    <t>THURROCK GRAYS 3</t>
  </si>
  <si>
    <t>20-86-96</t>
  </si>
  <si>
    <t>TONBRIDGE MEDWAY HOUSE</t>
  </si>
  <si>
    <t>20-87-43</t>
  </si>
  <si>
    <t>LONDON INTL OPS TRADE</t>
  </si>
  <si>
    <t>20-87-46</t>
  </si>
  <si>
    <t>TRADE FINANCE UNIT</t>
  </si>
  <si>
    <t>20-87-54</t>
  </si>
  <si>
    <t>UK GUARANTEES CENTRE</t>
  </si>
  <si>
    <t>20-87-94</t>
  </si>
  <si>
    <t>20-87-98</t>
  </si>
  <si>
    <t>TRUST COMPANY-BANKING</t>
  </si>
  <si>
    <t>20-88-13</t>
  </si>
  <si>
    <t>20-88-40</t>
  </si>
  <si>
    <t>ACCOUNT CENTRE NORTH</t>
  </si>
  <si>
    <t>20-88-56</t>
  </si>
  <si>
    <t>ACCOUNT CENTRE EAST</t>
  </si>
  <si>
    <t>20-88-70</t>
  </si>
  <si>
    <t>ACCOUNT CENTRE WEST</t>
  </si>
  <si>
    <t>20-89-15</t>
  </si>
  <si>
    <t>UPTON PARK 3</t>
  </si>
  <si>
    <t>20-89-16</t>
  </si>
  <si>
    <t>20-89-52</t>
  </si>
  <si>
    <t>BLSC BIRMINGHAM G</t>
  </si>
  <si>
    <t>20-89-55</t>
  </si>
  <si>
    <t>LONDON INTL OPS BANKS</t>
  </si>
  <si>
    <t>20-89-68</t>
  </si>
  <si>
    <t>20-90-08</t>
  </si>
  <si>
    <t>WALSALL THE BRIDGE</t>
  </si>
  <si>
    <t>20-90-26</t>
  </si>
  <si>
    <t>Yorkshire 3</t>
  </si>
  <si>
    <t>20-90-56</t>
  </si>
  <si>
    <t>20-90-57</t>
  </si>
  <si>
    <t>WALTON ON THAMES 2</t>
  </si>
  <si>
    <t>20-90-69</t>
  </si>
  <si>
    <t>20-90-74</t>
  </si>
  <si>
    <t>WANDSWORTH 2</t>
  </si>
  <si>
    <t>20-90-91</t>
  </si>
  <si>
    <t>WANTAGE</t>
  </si>
  <si>
    <t>20-91-48</t>
  </si>
  <si>
    <t>20-91-66</t>
  </si>
  <si>
    <t>WASHINGTON SPRINGWELL HSE</t>
  </si>
  <si>
    <t>20-91-79</t>
  </si>
  <si>
    <t>20-91-80</t>
  </si>
  <si>
    <t>WATFORD 2</t>
  </si>
  <si>
    <t>20-92-08</t>
  </si>
  <si>
    <t>WAVENEY VALLEY</t>
  </si>
  <si>
    <t>20-92-54</t>
  </si>
  <si>
    <t>20-92-55</t>
  </si>
  <si>
    <t>WELWYN GARDEN CITY 3</t>
  </si>
  <si>
    <t>20-92-56</t>
  </si>
  <si>
    <t>WELLING 3</t>
  </si>
  <si>
    <t>20-92-60</t>
  </si>
  <si>
    <t>WEMBLEY AND PARK ROYAL</t>
  </si>
  <si>
    <t>20-92-63</t>
  </si>
  <si>
    <t>WEMBLEY &amp; PARK ROYAL 2</t>
  </si>
  <si>
    <t>20-92-71</t>
  </si>
  <si>
    <t>WEMBLEY CASH CENTRE</t>
  </si>
  <si>
    <t>20-93-15</t>
  </si>
  <si>
    <t>20-93-75</t>
  </si>
  <si>
    <t>BLSC BIRMINGHAM W</t>
  </si>
  <si>
    <t>20-94-04</t>
  </si>
  <si>
    <t>BB PROCESSING(TATE) CAMDN</t>
  </si>
  <si>
    <t>20-94-48</t>
  </si>
  <si>
    <t>WESTMINSTER ABBEY</t>
  </si>
  <si>
    <t>20-94-67</t>
  </si>
  <si>
    <t>WEST NORWOOD</t>
  </si>
  <si>
    <t>20-94-74</t>
  </si>
  <si>
    <t>20-95-61</t>
  </si>
  <si>
    <t>WHETSTONE</t>
  </si>
  <si>
    <t>20-96-37</t>
  </si>
  <si>
    <t>20-96-55</t>
  </si>
  <si>
    <t>SCRUBBS LANE</t>
  </si>
  <si>
    <t>20-96-60</t>
  </si>
  <si>
    <t>SCRUBBS LANE 2</t>
  </si>
  <si>
    <t>20-96-89</t>
  </si>
  <si>
    <t>20-96-96</t>
  </si>
  <si>
    <t>WIMBORNE</t>
  </si>
  <si>
    <t>20-96-98</t>
  </si>
  <si>
    <t>WINCHESTER COVENTRY HOUSE</t>
  </si>
  <si>
    <t>20-97-01</t>
  </si>
  <si>
    <t>20-97-09</t>
  </si>
  <si>
    <t>20-97-34</t>
  </si>
  <si>
    <t>20-97-40</t>
  </si>
  <si>
    <t>20-97-42</t>
  </si>
  <si>
    <t>WITHAM STOUR HOUSE</t>
  </si>
  <si>
    <t>20-97-48</t>
  </si>
  <si>
    <t>20-97-58</t>
  </si>
  <si>
    <t>20-97-60</t>
  </si>
  <si>
    <t>WOKING 3</t>
  </si>
  <si>
    <t>20-97-70</t>
  </si>
  <si>
    <t>LOANS SALES TEAM CARDIFF</t>
  </si>
  <si>
    <t>20-97-78</t>
  </si>
  <si>
    <t>WOLVERHAMPTON QUEENS SQ</t>
  </si>
  <si>
    <t>20-97-79</t>
  </si>
  <si>
    <t>West Midlands 3</t>
  </si>
  <si>
    <t>20-97-87</t>
  </si>
  <si>
    <t>SOLD BUSINESS SERVICES</t>
  </si>
  <si>
    <t>20-97-88</t>
  </si>
  <si>
    <t>UKBS TREASURY SYSTEMS</t>
  </si>
  <si>
    <t>20-97-90</t>
  </si>
  <si>
    <t>WOLVERHAMPTON QUEEN SQ 2</t>
  </si>
  <si>
    <t>20-98-07</t>
  </si>
  <si>
    <t>WOODBRIDGE</t>
  </si>
  <si>
    <t>20-98-21</t>
  </si>
  <si>
    <t>20-98-48</t>
  </si>
  <si>
    <t>WOODSTOCK</t>
  </si>
  <si>
    <t>20-98-55</t>
  </si>
  <si>
    <t>WOOLSTON KINGSLAND GRANGE</t>
  </si>
  <si>
    <t>20-98-57</t>
  </si>
  <si>
    <t>20-98-61</t>
  </si>
  <si>
    <t>20-98-68</t>
  </si>
  <si>
    <t>WORCESTER 2</t>
  </si>
  <si>
    <t>20-98-74</t>
  </si>
  <si>
    <t>20-98-75</t>
  </si>
  <si>
    <t>West Sussex 3</t>
  </si>
  <si>
    <t>20-98-98</t>
  </si>
  <si>
    <t>YORK 2</t>
  </si>
  <si>
    <t>20-99-08</t>
  </si>
  <si>
    <t>WYMONDHAM</t>
  </si>
  <si>
    <t>20-99-12</t>
  </si>
  <si>
    <t>WYTHENSHAWE HELP DESK</t>
  </si>
  <si>
    <t>20-99-13</t>
  </si>
  <si>
    <t>COMPLAINTS CAPTURE TOOL</t>
  </si>
  <si>
    <t>20-99-18</t>
  </si>
  <si>
    <t>W MIDLANDS REG OFFICE</t>
  </si>
  <si>
    <t>20-99-21</t>
  </si>
  <si>
    <t>20-99-25</t>
  </si>
  <si>
    <t>WALES/S WEST MED BUSINESS</t>
  </si>
  <si>
    <t>20-99-26</t>
  </si>
  <si>
    <t>EAST ANGLIA REG OFFICE</t>
  </si>
  <si>
    <t>20-99-27</t>
  </si>
  <si>
    <t>ISA SAVINGS ACCOUNT 5</t>
  </si>
  <si>
    <t>20-99-28</t>
  </si>
  <si>
    <t>NORTH WEST REG OFFICE</t>
  </si>
  <si>
    <t>20-99-33</t>
  </si>
  <si>
    <t>YORKSHIRE/HUMBERSIDE RO</t>
  </si>
  <si>
    <t>20-99-40</t>
  </si>
  <si>
    <t>20-99-56</t>
  </si>
  <si>
    <t>20-99-59</t>
  </si>
  <si>
    <t>BARCLAYS SECURITIES CEN</t>
  </si>
  <si>
    <t>20-99-93</t>
  </si>
  <si>
    <t>SELF SERVICE OPERATIONS</t>
  </si>
  <si>
    <t>DEUTSCHE BANK AG</t>
  </si>
  <si>
    <t>FINANCIAL INSTITUTIONS</t>
  </si>
  <si>
    <t>WOOLWICH GUERNSEY LTD</t>
  </si>
  <si>
    <t>ST PETER PORT</t>
  </si>
  <si>
    <t>ANGLO IRISH BANK CORPORATION</t>
  </si>
  <si>
    <t>ABN AMRO BANK GIBRALTAR</t>
  </si>
  <si>
    <t>BARCLAYCARD CHEQUES</t>
  </si>
  <si>
    <t>BNF PBAS SECURITIES</t>
  </si>
  <si>
    <t>SECURITIES LONDON</t>
  </si>
  <si>
    <t>BIRMINGHAM MIDSHIRES BUILDING SOCIE</t>
  </si>
  <si>
    <t>BNP PARIBAS PRIVATE BANK</t>
  </si>
  <si>
    <t>PRIVATE BANK LONDON EURO</t>
  </si>
  <si>
    <t>CORPORATE CUSTOMERS</t>
  </si>
  <si>
    <t>EFG PRIVATE BANK LTD</t>
  </si>
  <si>
    <t>St Helier Jersey</t>
  </si>
  <si>
    <t>R RAPHAEL &amp; SONS PLC</t>
  </si>
  <si>
    <t>Aylesbury 1</t>
  </si>
  <si>
    <t>VANQUIS BANK</t>
  </si>
  <si>
    <t>NO 2 BRANCH</t>
  </si>
  <si>
    <t>23-19-35</t>
  </si>
  <si>
    <t>UNION BANCAIRE PRIVEE UBP</t>
  </si>
  <si>
    <t>ST JAMES SQUARE</t>
  </si>
  <si>
    <t>23-19-76</t>
  </si>
  <si>
    <t>BYBLOS BANK EUROPE SA</t>
  </si>
  <si>
    <t>23-20-26</t>
  </si>
  <si>
    <t>CHESHIRE BUILDING SOCIETY</t>
  </si>
  <si>
    <t>MACCLESFIELD (CHEQUES ISS)</t>
  </si>
  <si>
    <t>23-20-72</t>
  </si>
  <si>
    <t>23-22-33</t>
  </si>
  <si>
    <t>LONDON EURO CLG ONLY</t>
  </si>
  <si>
    <t>23-22-49</t>
  </si>
  <si>
    <t>NO 3 BRANCH</t>
  </si>
  <si>
    <t>23-23-20</t>
  </si>
  <si>
    <t>UBS AG</t>
  </si>
  <si>
    <t>GBP Clearing London</t>
  </si>
  <si>
    <t>23-23-23</t>
  </si>
  <si>
    <t>100 LIVERPOOL ST LONDON</t>
  </si>
  <si>
    <t>23-23-26</t>
  </si>
  <si>
    <t>23-23-28</t>
  </si>
  <si>
    <t>bacl up sort code 1</t>
  </si>
  <si>
    <t>23-23-29</t>
  </si>
  <si>
    <t>back up sort code 2</t>
  </si>
  <si>
    <t>23-23-52</t>
  </si>
  <si>
    <t>BANCO BILBAO-VIZCAYA ARGENTARIA SA</t>
  </si>
  <si>
    <t>KING ST LONDON</t>
  </si>
  <si>
    <t>23-23-99</t>
  </si>
  <si>
    <t>Chaps Returns</t>
  </si>
  <si>
    <t>23-26-64</t>
  </si>
  <si>
    <t>DUNCAN LAWRIE LTD</t>
  </si>
  <si>
    <t>23-27-32</t>
  </si>
  <si>
    <t>BANK OF THE PHILIPPINE ISLANDS (EUR</t>
  </si>
  <si>
    <t>Threadneedle St London</t>
  </si>
  <si>
    <t>23-29-09</t>
  </si>
  <si>
    <t>THE NATIONAL BANK OF DUBAI PUBLIC J</t>
  </si>
  <si>
    <t>EDGWARE RD (EURO CHEQUES)</t>
  </si>
  <si>
    <t>23-30-32</t>
  </si>
  <si>
    <t>ANGLO - ROMANIAN BANK LTD</t>
  </si>
  <si>
    <t>London</t>
  </si>
  <si>
    <t>23-30-55</t>
  </si>
  <si>
    <t>EURO SERVICES</t>
  </si>
  <si>
    <t>23-31-50</t>
  </si>
  <si>
    <t>23-33-74</t>
  </si>
  <si>
    <t>GIBRALTAR 2</t>
  </si>
  <si>
    <t>23-34-00</t>
  </si>
  <si>
    <t>GE CAPITAL BANK LIMITED</t>
  </si>
  <si>
    <t>23-35-04</t>
  </si>
  <si>
    <t>UNITED OVERSEAS BANK LTD</t>
  </si>
  <si>
    <t>GREAT WINCHESTER STREET</t>
  </si>
  <si>
    <t>23-36-73</t>
  </si>
  <si>
    <t>GUERNSEY ST PETER PORT</t>
  </si>
  <si>
    <t>23-36-80</t>
  </si>
  <si>
    <t>Barclaycard - Home Retail</t>
  </si>
  <si>
    <t>23-39-74</t>
  </si>
  <si>
    <t>STANDARD BANK PLC</t>
  </si>
  <si>
    <t>23-40-40</t>
  </si>
  <si>
    <t>EDINBURGH SECURITY SERVICE</t>
  </si>
  <si>
    <t>23-40-79</t>
  </si>
  <si>
    <t>23-40-82</t>
  </si>
  <si>
    <t>CONSOLIDATED CREDITS BANKS LTD</t>
  </si>
  <si>
    <t>23-42-56</t>
  </si>
  <si>
    <t>CONISTER TRUST PLC</t>
  </si>
  <si>
    <t>Douglas</t>
  </si>
  <si>
    <t>23-42-95</t>
  </si>
  <si>
    <t>BARCLAYCARD MONUMENT 4295</t>
  </si>
  <si>
    <t>23-43-72</t>
  </si>
  <si>
    <t>Aylesbury 2</t>
  </si>
  <si>
    <t>23-44-48</t>
  </si>
  <si>
    <t>IPSWICH BUILDING SOCIETY</t>
  </si>
  <si>
    <t>UPPER BROOK ST IPSWICH</t>
  </si>
  <si>
    <t>23-45-04</t>
  </si>
  <si>
    <t>BNP PARIBAS</t>
  </si>
  <si>
    <t>23-46-35</t>
  </si>
  <si>
    <t>LONDON STERLING ONLY</t>
  </si>
  <si>
    <t>23-46-36</t>
  </si>
  <si>
    <t>BNP PARIBAS FINANCE PLC</t>
  </si>
  <si>
    <t>FINANCE PLC.LONDON</t>
  </si>
  <si>
    <t>23-47-36</t>
  </si>
  <si>
    <t>BROMPTON RD LONDON</t>
  </si>
  <si>
    <t>23-47-37</t>
  </si>
  <si>
    <t>PRIVATE BANK LONDON STG</t>
  </si>
  <si>
    <t>23-49-77</t>
  </si>
  <si>
    <t>BARCLAYCARD MONUMENT 1</t>
  </si>
  <si>
    <t>23-50-33</t>
  </si>
  <si>
    <t>LONDON EURO ONLY</t>
  </si>
  <si>
    <t>23-51-74</t>
  </si>
  <si>
    <t>BARCLAYCARD MONUMENT 2</t>
  </si>
  <si>
    <t>23-54-05</t>
  </si>
  <si>
    <t>DRESDNER BANK AG</t>
  </si>
  <si>
    <t>FENCHURCH ST LONDON</t>
  </si>
  <si>
    <t>23-54-41</t>
  </si>
  <si>
    <t>BANK OF PHILLIPPINE ISLANDS</t>
  </si>
  <si>
    <t>23-54-42</t>
  </si>
  <si>
    <t>CHESTER BUSINESS PARK</t>
  </si>
  <si>
    <t>23-55-55</t>
  </si>
  <si>
    <t>23-56-14</t>
  </si>
  <si>
    <t>MARKS AND SPENCER FINANCIAL SERVICE</t>
  </si>
  <si>
    <t>MARKS AND SPENCER FINANCIAL</t>
  </si>
  <si>
    <t>23-56-20</t>
  </si>
  <si>
    <t>MARSDEN BUILDING SOCIETY</t>
  </si>
  <si>
    <t>CUSTOMER ACCOUNTS</t>
  </si>
  <si>
    <t>23-56-28</t>
  </si>
  <si>
    <t>DERBYSHIRE BUILDING SOCIETY</t>
  </si>
  <si>
    <t>23-57-14</t>
  </si>
  <si>
    <t>MERCANTILE CREDIT CO</t>
  </si>
  <si>
    <t>GREAT QUEEN STREET</t>
  </si>
  <si>
    <t>23-57-97</t>
  </si>
  <si>
    <t>UNION BANK UK PLC</t>
  </si>
  <si>
    <t>COPTHALL AVE EC2R 7BN</t>
  </si>
  <si>
    <t>23-58-28</t>
  </si>
  <si>
    <t>EUROPEAN ARAB BANK</t>
  </si>
  <si>
    <t>23-58-63</t>
  </si>
  <si>
    <t>SLOANE ST LONDON</t>
  </si>
  <si>
    <t>23-58-64</t>
  </si>
  <si>
    <t>EDGWARE ROAD LONDON</t>
  </si>
  <si>
    <t>23-59-06</t>
  </si>
  <si>
    <t>LONDON 2</t>
  </si>
  <si>
    <t>23-59-11</t>
  </si>
  <si>
    <t>CANNON ST LONDON</t>
  </si>
  <si>
    <t>23-59-54</t>
  </si>
  <si>
    <t>23-60-01</t>
  </si>
  <si>
    <t>ELMS LANE LONDON</t>
  </si>
  <si>
    <t>23-60-29</t>
  </si>
  <si>
    <t>BARCLAYCARD MONUMENT 6029</t>
  </si>
  <si>
    <t>23-60-83</t>
  </si>
  <si>
    <t>LONDON 3</t>
  </si>
  <si>
    <t>23-63-91</t>
  </si>
  <si>
    <t>SOCIETE GENERALE</t>
  </si>
  <si>
    <t>TOWER HILL LONDON</t>
  </si>
  <si>
    <t>23-65-75</t>
  </si>
  <si>
    <t>DEUTSCHE BANK INTERNATIONAL LIMITED</t>
  </si>
  <si>
    <t>23-67-99</t>
  </si>
  <si>
    <t>PETERBOROUGH CHAPS ONLY</t>
  </si>
  <si>
    <t>23-68-05</t>
  </si>
  <si>
    <t>BANCO POPOLARE DE VERONA E NOVARA S</t>
  </si>
  <si>
    <t>23-68-38</t>
  </si>
  <si>
    <t>PROGRESSIVE BUILDING SOCIETY</t>
  </si>
  <si>
    <t>BELFAST TREASURY</t>
  </si>
  <si>
    <t>23-69-69</t>
  </si>
  <si>
    <t>NO 1 BRANCH</t>
  </si>
  <si>
    <t>23-70-00</t>
  </si>
  <si>
    <t>HAY HILL LONDON</t>
  </si>
  <si>
    <t>23-71-70</t>
  </si>
  <si>
    <t>23-73-30</t>
  </si>
  <si>
    <t>BARCLAYCARD MONUMENT 7330</t>
  </si>
  <si>
    <t>23-74-48</t>
  </si>
  <si>
    <t>23-74-70</t>
  </si>
  <si>
    <t>P R S</t>
  </si>
  <si>
    <t>23-75-40</t>
  </si>
  <si>
    <t>WELLS FARGO BANK NA</t>
  </si>
  <si>
    <t>23-75-55</t>
  </si>
  <si>
    <t>Aylesbury 3</t>
  </si>
  <si>
    <t>23-77-26</t>
  </si>
  <si>
    <t>23-78-04</t>
  </si>
  <si>
    <t>SLOANE STREET EURO ONLY</t>
  </si>
  <si>
    <t>23-78-44</t>
  </si>
  <si>
    <t>SKIPTON BUILDING SOCIETY</t>
  </si>
  <si>
    <t>HIGH ST SKIPTON</t>
  </si>
  <si>
    <t>23-80-00</t>
  </si>
  <si>
    <t>WOOLWICH CORPORATE CHEQUES</t>
  </si>
  <si>
    <t>23-80-28</t>
  </si>
  <si>
    <t>CLYDESDALE BANK INTERNATIONAL</t>
  </si>
  <si>
    <t>Clydesdale Bank Intl</t>
  </si>
  <si>
    <t>23-81-02</t>
  </si>
  <si>
    <t>THE STAFFORDSHIRE</t>
  </si>
  <si>
    <t>23-81-85</t>
  </si>
  <si>
    <t>BARCLAYCARD MONUMENT 8185</t>
  </si>
  <si>
    <t>23-83-77</t>
  </si>
  <si>
    <t>FAWCETT ST SUNDERLAND</t>
  </si>
  <si>
    <t>23-83-92</t>
  </si>
  <si>
    <t>ALLIED IRISH BANK (GB)</t>
  </si>
  <si>
    <t>23-83-93</t>
  </si>
  <si>
    <t>SPARKHILL BIRMINGHAM</t>
  </si>
  <si>
    <t>23-83-94</t>
  </si>
  <si>
    <t>HAMMERSMITH LONDON</t>
  </si>
  <si>
    <t>23-83-95</t>
  </si>
  <si>
    <t>23-83-96</t>
  </si>
  <si>
    <t>23-83-97</t>
  </si>
  <si>
    <t>MAYFAIR WIX</t>
  </si>
  <si>
    <t>23-83-98</t>
  </si>
  <si>
    <t>GRAYS INN ROAD</t>
  </si>
  <si>
    <t>23-83-99</t>
  </si>
  <si>
    <t>23-84-00</t>
  </si>
  <si>
    <t>23-84-01</t>
  </si>
  <si>
    <t>NORTH BIRMINGHAM</t>
  </si>
  <si>
    <t>23-84-02</t>
  </si>
  <si>
    <t>23-84-03</t>
  </si>
  <si>
    <t>23-84-80</t>
  </si>
  <si>
    <t>23-84-81</t>
  </si>
  <si>
    <t>WIMBLEDON LONDON SW19</t>
  </si>
  <si>
    <t>23-84-82</t>
  </si>
  <si>
    <t>ANGEL COURT CITY OFFICE</t>
  </si>
  <si>
    <t>23-84-83</t>
  </si>
  <si>
    <t>23-84-84</t>
  </si>
  <si>
    <t>23-84-85</t>
  </si>
  <si>
    <t>23-84-86</t>
  </si>
  <si>
    <t>23-84-87</t>
  </si>
  <si>
    <t>BIRMINGHAM CITY OFFICE</t>
  </si>
  <si>
    <t>23-84-88</t>
  </si>
  <si>
    <t>Totteridge and Whetstone</t>
  </si>
  <si>
    <t>23-84-89</t>
  </si>
  <si>
    <t>23-85-81</t>
  </si>
  <si>
    <t>WANSTEAD. E11.</t>
  </si>
  <si>
    <t>23-85-82</t>
  </si>
  <si>
    <t>SOUTH BIRMINGHAM</t>
  </si>
  <si>
    <t>23-85-83</t>
  </si>
  <si>
    <t>Wembley</t>
  </si>
  <si>
    <t>23-85-84</t>
  </si>
  <si>
    <t>ALLIED IRISH BANKS (IOM) LTD</t>
  </si>
  <si>
    <t>DOUGLAS ISLE OF MAN</t>
  </si>
  <si>
    <t>23-85-85</t>
  </si>
  <si>
    <t>PEEL HOUSE WOLVERHAMPTON</t>
  </si>
  <si>
    <t>23-85-86</t>
  </si>
  <si>
    <t>NEWPORT ROAD CARDIFF</t>
  </si>
  <si>
    <t>23-85-87</t>
  </si>
  <si>
    <t>23-85-88</t>
  </si>
  <si>
    <t>PERSONAL LOANS G B NTHMPTN</t>
  </si>
  <si>
    <t>23-85-89</t>
  </si>
  <si>
    <t>20/22MARLBROUGH PL BRIGHTON</t>
  </si>
  <si>
    <t>23-85-90</t>
  </si>
  <si>
    <t>UXBRIDGE INTL OPERATIONS</t>
  </si>
  <si>
    <t>23-88-02</t>
  </si>
  <si>
    <t>Current Accounts</t>
  </si>
  <si>
    <t>23-88-12</t>
  </si>
  <si>
    <t>Open Plan Accounts</t>
  </si>
  <si>
    <t>23-88-59</t>
  </si>
  <si>
    <t>LONDON PCM AND EBD</t>
  </si>
  <si>
    <t>23-88-90</t>
  </si>
  <si>
    <t>Mortgage Account 8890</t>
  </si>
  <si>
    <t>23-88-91</t>
  </si>
  <si>
    <t>Mortgage Account 8891</t>
  </si>
  <si>
    <t>23-88-92</t>
  </si>
  <si>
    <t>Mortgage Account 8892</t>
  </si>
  <si>
    <t>23-88-93</t>
  </si>
  <si>
    <t>Mortgage Account 8893</t>
  </si>
  <si>
    <t>23-88-94</t>
  </si>
  <si>
    <t>Mortgage Account 8894</t>
  </si>
  <si>
    <t>23-88-95</t>
  </si>
  <si>
    <t>Mortgage Account 8895</t>
  </si>
  <si>
    <t>23-88-96</t>
  </si>
  <si>
    <t>Mortgage Account 8896</t>
  </si>
  <si>
    <t>23-88-97</t>
  </si>
  <si>
    <t>Mortgage Account 8997</t>
  </si>
  <si>
    <t>23-88-98</t>
  </si>
  <si>
    <t>Mortgage Account 8898</t>
  </si>
  <si>
    <t>23-88-99</t>
  </si>
  <si>
    <t>Mortgage Account 8899</t>
  </si>
  <si>
    <t>23-89-71</t>
  </si>
  <si>
    <t>DEUTSCHE INTL IRELAND LTD</t>
  </si>
  <si>
    <t>23-91-31</t>
  </si>
  <si>
    <t>Barclaycard - Thomas Cook</t>
  </si>
  <si>
    <t>23-91-36</t>
  </si>
  <si>
    <t>PRIVATE BANKING HALE</t>
  </si>
  <si>
    <t>23-91-38</t>
  </si>
  <si>
    <t>PRIVATE BANKING MAYFAIR</t>
  </si>
  <si>
    <t>23-91-39</t>
  </si>
  <si>
    <t>23-91-40</t>
  </si>
  <si>
    <t>UXBRIDGE CONSUMER LOANS</t>
  </si>
  <si>
    <t>23-91-41</t>
  </si>
  <si>
    <t>23-91-42</t>
  </si>
  <si>
    <t>23-91-43</t>
  </si>
  <si>
    <t>BELFAST TESSA CENTRE</t>
  </si>
  <si>
    <t>23-91-44</t>
  </si>
  <si>
    <t>EURO BRANCH</t>
  </si>
  <si>
    <t>23-91-45</t>
  </si>
  <si>
    <t>CORPORATE BANKING UXBRIDGE</t>
  </si>
  <si>
    <t>23-92-81</t>
  </si>
  <si>
    <t>OLD JEWRY FOR DFTS LONDON</t>
  </si>
  <si>
    <t>23-92-82</t>
  </si>
  <si>
    <t>9/17 COLLINGWOOD ST N/CASTL</t>
  </si>
  <si>
    <t>23-92-84</t>
  </si>
  <si>
    <t>ALLIED IRISH BANKS (CI) LTD</t>
  </si>
  <si>
    <t>ST HELIER JERSEY</t>
  </si>
  <si>
    <t>23-92-85</t>
  </si>
  <si>
    <t>UXBRIDGE INT TRADE SVICES</t>
  </si>
  <si>
    <t>23-92-86</t>
  </si>
  <si>
    <t>TOTTERIDGE &amp; WHETSTONE</t>
  </si>
  <si>
    <t>23-92-87</t>
  </si>
  <si>
    <t>Central Deposits Uxbridge</t>
  </si>
  <si>
    <t>23-92-88</t>
  </si>
  <si>
    <t>BELFAST HOME MORTGAGE</t>
  </si>
  <si>
    <t>23-92-89</t>
  </si>
  <si>
    <t>Business Services Centre</t>
  </si>
  <si>
    <t>23-92-90</t>
  </si>
  <si>
    <t>51 BELMONT RD UXBRIDGE</t>
  </si>
  <si>
    <t>23-93-18</t>
  </si>
  <si>
    <t>VISA CENTRE BRITAIN</t>
  </si>
  <si>
    <t>23-97-97</t>
  </si>
  <si>
    <t>25-48-27</t>
  </si>
  <si>
    <t>25-53-71</t>
  </si>
  <si>
    <t>25-55-95</t>
  </si>
  <si>
    <t>25-65-67</t>
  </si>
  <si>
    <t>25-83-22</t>
  </si>
  <si>
    <t>25-85-89</t>
  </si>
  <si>
    <t>27-98-00</t>
  </si>
  <si>
    <t>27-99-00</t>
  </si>
  <si>
    <t>27-99-01</t>
  </si>
  <si>
    <t>27-99-05</t>
  </si>
  <si>
    <t>30-00-00</t>
  </si>
  <si>
    <t>LLOYDS BANK PLC</t>
  </si>
  <si>
    <t>30-00-01</t>
  </si>
  <si>
    <t>CORN ST BRISTOL (300001)</t>
  </si>
  <si>
    <t>30-00-02</t>
  </si>
  <si>
    <t>30-00-03</t>
  </si>
  <si>
    <t>COLMORE ROW BHAM (300003)</t>
  </si>
  <si>
    <t>30-00-04</t>
  </si>
  <si>
    <t>LAW COURTS (300004)</t>
  </si>
  <si>
    <t>30-00-05</t>
  </si>
  <si>
    <t>PARK ROW LEEDS (300005)</t>
  </si>
  <si>
    <t>30-00-06</t>
  </si>
  <si>
    <t>NEW STREET BHAM (300006)</t>
  </si>
  <si>
    <t>30-00-08</t>
  </si>
  <si>
    <t>PALL MALL ST JMES (300008)</t>
  </si>
  <si>
    <t>30-00-09</t>
  </si>
  <si>
    <t>THREADNEEDLE ST (300009)</t>
  </si>
  <si>
    <t>30-00-27</t>
  </si>
  <si>
    <t>BANK LEUMI (UK) PLC</t>
  </si>
  <si>
    <t>BANK LEUMI UK-MANCHESTER</t>
  </si>
  <si>
    <t>30-00-30</t>
  </si>
  <si>
    <t>DEUTSCHE BANK AG DCC.</t>
  </si>
  <si>
    <t>30-00-31</t>
  </si>
  <si>
    <t>30-00-34</t>
  </si>
  <si>
    <t>WESLEYAN SAVINGS BANK LTD</t>
  </si>
  <si>
    <t>30-00-35</t>
  </si>
  <si>
    <t>BRISTOL AND WEST INTERNATIONAL LIMI</t>
  </si>
  <si>
    <t>BRISTOL &amp; WEST INTNL LTD</t>
  </si>
  <si>
    <t>30-00-36</t>
  </si>
  <si>
    <t>BANK OF CYPRUS UK</t>
  </si>
  <si>
    <t>LDN HEAD OFFICE</t>
  </si>
  <si>
    <t>30-00-37</t>
  </si>
  <si>
    <t>CHARLOTTE STREET</t>
  </si>
  <si>
    <t>30-00-38</t>
  </si>
  <si>
    <t>HARRINGAY</t>
  </si>
  <si>
    <t>30-00-39</t>
  </si>
  <si>
    <t>30-00-40</t>
  </si>
  <si>
    <t>CAMBERWELL</t>
  </si>
  <si>
    <t>30-00-41</t>
  </si>
  <si>
    <t>HIGHGATE HILL</t>
  </si>
  <si>
    <t>30-00-42</t>
  </si>
  <si>
    <t>FINSBURY PARK</t>
  </si>
  <si>
    <t>30-00-43</t>
  </si>
  <si>
    <t>30-00-44</t>
  </si>
  <si>
    <t>MANCHESTER REP OFFICE</t>
  </si>
  <si>
    <t>30-00-45</t>
  </si>
  <si>
    <t>ST MARTINS HOUSE</t>
  </si>
  <si>
    <t>30-00-46</t>
  </si>
  <si>
    <t>CAF BRANCH</t>
  </si>
  <si>
    <t>30-00-47</t>
  </si>
  <si>
    <t>UNIVERSAL BUILDING SOCIETY</t>
  </si>
  <si>
    <t>UNIVERSAL B S KINGS MANOR</t>
  </si>
  <si>
    <t>30-00-48</t>
  </si>
  <si>
    <t>CITY OFFICE - CMS - DBS</t>
  </si>
  <si>
    <t>30-00-49</t>
  </si>
  <si>
    <t>CITY OFFICE - CMS - OCC</t>
  </si>
  <si>
    <t>30-00-50</t>
  </si>
  <si>
    <t>BANK OF IRELAND</t>
  </si>
  <si>
    <t>SOUTH KENSINGTON</t>
  </si>
  <si>
    <t>30-00-51</t>
  </si>
  <si>
    <t>30-00-52</t>
  </si>
  <si>
    <t>ALPHA BANK AE</t>
  </si>
  <si>
    <t>ALPHA CREDIT BANK LONDON</t>
  </si>
  <si>
    <t>30-00-53</t>
  </si>
  <si>
    <t>KLEINWORT BENSON PRIVATE BANK LTD</t>
  </si>
  <si>
    <t>KBIM 10 FENCHURCH ST LDN</t>
  </si>
  <si>
    <t>30-00-55</t>
  </si>
  <si>
    <t>LONDON BACS</t>
  </si>
  <si>
    <t>30-00-56</t>
  </si>
  <si>
    <t>LONDON OVERSEAS BRANCHES</t>
  </si>
  <si>
    <t>30-00-57</t>
  </si>
  <si>
    <t>LONDON BANKING SUBSIDIARIES</t>
  </si>
  <si>
    <t>30-00-58</t>
  </si>
  <si>
    <t>LONDON UK OVERSEA CUSTOMERS</t>
  </si>
  <si>
    <t>30-00-59</t>
  </si>
  <si>
    <t>TREASURY DEPT</t>
  </si>
  <si>
    <t>30-00-66</t>
  </si>
  <si>
    <t>ARBUTHNOT LATHAM AND CO LTD</t>
  </si>
  <si>
    <t>ARBUTHNOT LATHAM &amp; CO LTD</t>
  </si>
  <si>
    <t>30-00-67</t>
  </si>
  <si>
    <t>DEXIA PRIVATE BANK JERSEY LTD</t>
  </si>
  <si>
    <t>B I L (JERSEY) LIMITED</t>
  </si>
  <si>
    <t>30-00-69</t>
  </si>
  <si>
    <t>CITY OFFICE - CMS - HIL</t>
  </si>
  <si>
    <t>30-00-70</t>
  </si>
  <si>
    <t>30-00-72</t>
  </si>
  <si>
    <t>(HICA AND CLIENT ACCOUNT)</t>
  </si>
  <si>
    <t>30-00-75</t>
  </si>
  <si>
    <t>CENTRAL UNPAIDS</t>
  </si>
  <si>
    <t>30-00-78</t>
  </si>
  <si>
    <t>CITY OFFICE-CMS-EAGLE STAR</t>
  </si>
  <si>
    <t>30-00-79</t>
  </si>
  <si>
    <t>SAVINGS GOSFORTH (LGS)</t>
  </si>
  <si>
    <t>30-00-80</t>
  </si>
  <si>
    <t>LOUGHBOROUGH BUILDING SOCIETY</t>
  </si>
  <si>
    <t>30-00-81</t>
  </si>
  <si>
    <t>ICICI BANK UK LIMITED</t>
  </si>
  <si>
    <t>30-00-83</t>
  </si>
  <si>
    <t>ISLAMIC BANK OF BRITAIN</t>
  </si>
  <si>
    <t>30-00-84</t>
  </si>
  <si>
    <t>CITIBANK NA JERSEY BRANCH</t>
  </si>
  <si>
    <t>CITIGOLD INT WEALTH MGT JE</t>
  </si>
  <si>
    <t>30-00-85</t>
  </si>
  <si>
    <t>30-00-86</t>
  </si>
  <si>
    <t>AKBANK N V</t>
  </si>
  <si>
    <t>AKBANK N.V LONDON</t>
  </si>
  <si>
    <t>30-00-87</t>
  </si>
  <si>
    <t>EAST HAM LONDON</t>
  </si>
  <si>
    <t>30-00-88</t>
  </si>
  <si>
    <t>30-00-89</t>
  </si>
  <si>
    <t>ICICI BANK UK PLC</t>
  </si>
  <si>
    <t>30-00-90</t>
  </si>
  <si>
    <t>CITY OFFICE-CMS-BBC</t>
  </si>
  <si>
    <t>30-00-91</t>
  </si>
  <si>
    <t>CITY OFFICE - CMS - STM</t>
  </si>
  <si>
    <t>30-00-92</t>
  </si>
  <si>
    <t>CITY OFFICE -CMS-WBS</t>
  </si>
  <si>
    <t>30-00-93</t>
  </si>
  <si>
    <t>CITY OFFICE-CMS CGU INS</t>
  </si>
  <si>
    <t>30-00-94</t>
  </si>
  <si>
    <t>TREASURY DIRECT</t>
  </si>
  <si>
    <t>30-00-97</t>
  </si>
  <si>
    <t>THE BANK OF EAST ASIA LTD</t>
  </si>
  <si>
    <t>30-00-98</t>
  </si>
  <si>
    <t>30-00-99</t>
  </si>
  <si>
    <t>BANK OF CYPRUS UK BRANCH</t>
  </si>
  <si>
    <t>C &amp; G CHANNEL ISLANDS LTD</t>
  </si>
  <si>
    <t>CITY OFFICE-CMS-STERLING</t>
  </si>
  <si>
    <t>LLOYDS UDT LTD</t>
  </si>
  <si>
    <t>CAPITOL PLUS</t>
  </si>
  <si>
    <t>AMC BANK LIMITED</t>
  </si>
  <si>
    <t>HIGH INTERST CHEQUE ACCT</t>
  </si>
  <si>
    <t>NR CARD CHQ ADVANCES ONLY</t>
  </si>
  <si>
    <t>DIRECT ISA</t>
  </si>
  <si>
    <t>CITY OFFICE CMS ADAP</t>
  </si>
  <si>
    <t>HANLEY ECONOMIC BUILDING SOCIETY</t>
  </si>
  <si>
    <t>CHEETHAM HILL MANCHESTER</t>
  </si>
  <si>
    <t>GOLDFISH BANK</t>
  </si>
  <si>
    <t>CIT BANK LTD</t>
  </si>
  <si>
    <t>CR CQS TRUSTCARD CLASSIC MC</t>
  </si>
  <si>
    <t>CR CQS AMEX</t>
  </si>
  <si>
    <t>CR CQS PLATINUM MASTERCARD</t>
  </si>
  <si>
    <t>CR CHQS MATERCARD GOLD</t>
  </si>
  <si>
    <t>CR CHQS BUSINESS BANKING CC</t>
  </si>
  <si>
    <t>CR CHQS ASSET GOLD VISA</t>
  </si>
  <si>
    <t>CR CHQS ASSET MCARD</t>
  </si>
  <si>
    <t>CR CHQS ASSET ADVANCE</t>
  </si>
  <si>
    <t>CR CHQS ASSET VISA</t>
  </si>
  <si>
    <t>CR CHQS ASSET GOLD MCARD</t>
  </si>
  <si>
    <t>CR CHQS CLASSIC RESERVE</t>
  </si>
  <si>
    <t>CR CHQS ASSET PLATINUM VISA</t>
  </si>
  <si>
    <t>CR CHQS SCOTTISH WIDOWS STD</t>
  </si>
  <si>
    <t>CR CHQS CREATE</t>
  </si>
  <si>
    <t>CR PROMOTIONAL CQ GOLD VISA</t>
  </si>
  <si>
    <t>CR PROMOTIONAL CQ ASSET M/C</t>
  </si>
  <si>
    <t>CR PROMOTIONAL CQ ASSET ADV</t>
  </si>
  <si>
    <t>CR PROMOTIONAL CQ ASSETVISA</t>
  </si>
  <si>
    <t>CR PROMOTIONAL CQ GOLD M/C</t>
  </si>
  <si>
    <t>CR PROMOTIONAL CQ CLASSICR</t>
  </si>
  <si>
    <t>CR PROMOTIONAL CQ PLATINUM</t>
  </si>
  <si>
    <t>CR PROMOTIONAL CQ S WIDOWS</t>
  </si>
  <si>
    <t>CR PROMOTIONAL CQ CREATE</t>
  </si>
  <si>
    <t>TREASURY LINKED PRODUCTS</t>
  </si>
  <si>
    <t>LLOYDS GOLDFISH</t>
  </si>
  <si>
    <t>GOLDFISH CREDIT CARD CHQS</t>
  </si>
  <si>
    <t>T C ZIRAAT BANKASI AS</t>
  </si>
  <si>
    <t>T C ZIRAAT BANKASI</t>
  </si>
  <si>
    <t>GE Capital Bk Ret Fin Serv</t>
  </si>
  <si>
    <t>CR CHEQUES C&amp;G PLATINUM M/C</t>
  </si>
  <si>
    <t>CR PROMO CHQ C&amp;G PLAT M/C</t>
  </si>
  <si>
    <t>CR PROMO CHQ TRUST CARD</t>
  </si>
  <si>
    <t>CR PROMO CQ TRUSTCRO PLATMC</t>
  </si>
  <si>
    <t>CR PROMO CHQ LTSB PLATM/C</t>
  </si>
  <si>
    <t>CR PROMO CHQ LTSB/BMI</t>
  </si>
  <si>
    <t>CR PROMO CHQ LTSB/BMI NO.2</t>
  </si>
  <si>
    <t>CR CHQS TRUSTCARD PLAT M/C</t>
  </si>
  <si>
    <t>CR CHQS LTSB PLATINUM M/C</t>
  </si>
  <si>
    <t>CR CHQS LTSB/BMI</t>
  </si>
  <si>
    <t>CR CHQS LTSB/BMI NO.2</t>
  </si>
  <si>
    <t>G.E CAPITAL BANK CONSUMER</t>
  </si>
  <si>
    <t>TURKISH BANK (UK) LTD</t>
  </si>
  <si>
    <t>CENTRAL OPERATIONS HEAD OFF</t>
  </si>
  <si>
    <t>ARBUTHNOT LATHAM EURO ONLY</t>
  </si>
  <si>
    <t>BROMLEY KENT</t>
  </si>
  <si>
    <t>LDN HEAD OFFICE (EURO ONLY)</t>
  </si>
  <si>
    <t>HARRINGAY (EURO ONLY)</t>
  </si>
  <si>
    <t>PALMERS GREEN (EURO ONLY)</t>
  </si>
  <si>
    <t>CAMBERWELL (EURO ONLY)</t>
  </si>
  <si>
    <t>HIGHGATE HILL (EURO ONLY)</t>
  </si>
  <si>
    <t>FINSBURY PARK (EURO ONLY)</t>
  </si>
  <si>
    <t>BIRMINGHAM (EURO ONLY)</t>
  </si>
  <si>
    <t>MANCHESTER REP (EURO ONLY)</t>
  </si>
  <si>
    <t>CENTRAL UNPAIDS (EURO ONLY)</t>
  </si>
  <si>
    <t>CHARLOTTE ST (EURO ONLY)</t>
  </si>
  <si>
    <t>UK BRANCH (EURO ONLY)</t>
  </si>
  <si>
    <t>BANK LEUMI (UK) PLC LONDON</t>
  </si>
  <si>
    <t>CITY OFFICE (EURO ONLY)</t>
  </si>
  <si>
    <t>BAYERISCHE HYPO-UND VEREINSBANK AG</t>
  </si>
  <si>
    <t>VINTERS PLACE (EURO ONLY)</t>
  </si>
  <si>
    <t>BLACK HORSE LIMITED</t>
  </si>
  <si>
    <t>CARDIFF (EURO ONLY)</t>
  </si>
  <si>
    <t>MONEY MKT PLUS (EURO ONLY)</t>
  </si>
  <si>
    <t>DANSKE BANK A/S</t>
  </si>
  <si>
    <t>LEEDS (EURO ONLY)</t>
  </si>
  <si>
    <t>E BURGH MOTFIN (EURO ONLY)</t>
  </si>
  <si>
    <t>BISHOPSGATE (EURO ONLY)</t>
  </si>
  <si>
    <t>ABERDEEN (301001)</t>
  </si>
  <si>
    <t>OCK ST ABINGDON (301004)</t>
  </si>
  <si>
    <t>SS&amp;LO (DEPARTMENT)</t>
  </si>
  <si>
    <t>ALBRIGHTON (301012)</t>
  </si>
  <si>
    <t>PERSONAL BANKING</t>
  </si>
  <si>
    <t>BARNSLEY MARKET HILL</t>
  </si>
  <si>
    <t>BARTON-LE-CLAY</t>
  </si>
  <si>
    <t>MASHREQBANK PSC</t>
  </si>
  <si>
    <t>LONDON CITY BRANCH</t>
  </si>
  <si>
    <t>BASILDON (301052)</t>
  </si>
  <si>
    <t>BAYERISCHE LANDESBANK</t>
  </si>
  <si>
    <t>BAVARIA HOUSE EC2</t>
  </si>
  <si>
    <t>BENFLEET</t>
  </si>
  <si>
    <t>BEVERLEY (301076)</t>
  </si>
  <si>
    <t>INTL SERS CEN BHAM (301087)</t>
  </si>
  <si>
    <t>BRACKLEY (301108)</t>
  </si>
  <si>
    <t>BRIDLINGTON (301112)</t>
  </si>
  <si>
    <t>AUSTRALIA &amp; NEW ZEALAND BANKING GRO</t>
  </si>
  <si>
    <t>MINERVA HOUSE MONTAGUE CLSE</t>
  </si>
  <si>
    <t>OXFORD BROAD ST</t>
  </si>
  <si>
    <t>ERSTE BANK DER OESTERREICHISCHEN SP</t>
  </si>
  <si>
    <t>PHILIPPINE NATIONAL BANK (EUROPE) P</t>
  </si>
  <si>
    <t>CANNON STREET</t>
  </si>
  <si>
    <t>BURNLEY (301148)</t>
  </si>
  <si>
    <t>BULK PROCESSING CENTRE</t>
  </si>
  <si>
    <t>FINCHLEY</t>
  </si>
  <si>
    <t>COXS AND KINGS</t>
  </si>
  <si>
    <t>CORPORATE FINANCE</t>
  </si>
  <si>
    <t>OSC DR MARINE WHARF</t>
  </si>
  <si>
    <t>ST MARTINS HOUSE LONDON W6</t>
  </si>
  <si>
    <t>CEDAR HOLDINGS</t>
  </si>
  <si>
    <t>CHAPS CENTRAL CONTROL</t>
  </si>
  <si>
    <t>CHIPPING SODBURY (301204)</t>
  </si>
  <si>
    <t>SOUTHAMPTON B&amp;C SC</t>
  </si>
  <si>
    <t>COPY STATEMENT UNIT</t>
  </si>
  <si>
    <t>CHORLEYWOOD (301210)</t>
  </si>
  <si>
    <t>ANDOVER BLT 1</t>
  </si>
  <si>
    <t>CLEOBURY MORTIMER (301220)</t>
  </si>
  <si>
    <t>EXETER B&amp;C SC</t>
  </si>
  <si>
    <t>BARNET (301234)</t>
  </si>
  <si>
    <t>COMMERZBANK AG</t>
  </si>
  <si>
    <t>COWLEY (301251)</t>
  </si>
  <si>
    <t>DERRYS CROSS (301274)</t>
  </si>
  <si>
    <t>DBS BANK LTD</t>
  </si>
  <si>
    <t>LLOYDS OFFSHORE</t>
  </si>
  <si>
    <t>OFFSHORE CSC (IOM-R)</t>
  </si>
  <si>
    <t>KING WILLIAM STREET</t>
  </si>
  <si>
    <t>DRIFFIELD (301286)</t>
  </si>
  <si>
    <t>ELEPHANT &amp; CASTLE</t>
  </si>
  <si>
    <t>ELLESMERE PORT MARINA DR</t>
  </si>
  <si>
    <t>BAILEY DRIVE GILLINGHAM</t>
  </si>
  <si>
    <t>30-13-01</t>
  </si>
  <si>
    <t>TSB BANK PLC</t>
  </si>
  <si>
    <t>28 HANOVER ST EDINBURGH</t>
  </si>
  <si>
    <t>30-13-05</t>
  </si>
  <si>
    <t>LLOYDS PRIVATE BANKING LTD</t>
  </si>
  <si>
    <t>AMS CENTRE (301305)</t>
  </si>
  <si>
    <t>30-13-09</t>
  </si>
  <si>
    <t>FIRST COMMERCIAL BANK</t>
  </si>
  <si>
    <t>30-13-18</t>
  </si>
  <si>
    <t>LLOYDS CENTRAL ACCOUNTS.</t>
  </si>
  <si>
    <t>30-13-30</t>
  </si>
  <si>
    <t>30-13-32</t>
  </si>
  <si>
    <t>30-13-35</t>
  </si>
  <si>
    <t>SWINDON GORSE HILL</t>
  </si>
  <si>
    <t>30-13-42</t>
  </si>
  <si>
    <t>GORING-ON-THAMES</t>
  </si>
  <si>
    <t>30-13-50</t>
  </si>
  <si>
    <t>GROVE</t>
  </si>
  <si>
    <t>30-13-51</t>
  </si>
  <si>
    <t>HADLEIGH ESSEX</t>
  </si>
  <si>
    <t>30-13-52</t>
  </si>
  <si>
    <t>HADLEIGH SUFFOLK</t>
  </si>
  <si>
    <t>30-13-53</t>
  </si>
  <si>
    <t>ST VINCENT STREET (301353)</t>
  </si>
  <si>
    <t>30-13-54</t>
  </si>
  <si>
    <t>HARBOUR ISLAND</t>
  </si>
  <si>
    <t>30-13-55</t>
  </si>
  <si>
    <t>CAMBRIDGE GONVILLE PLACE</t>
  </si>
  <si>
    <t>30-13-57</t>
  </si>
  <si>
    <t>NORTH ROCK INVEST SALARIES</t>
  </si>
  <si>
    <t>30-13-64</t>
  </si>
  <si>
    <t>HALESWORTH</t>
  </si>
  <si>
    <t>30-13-66</t>
  </si>
  <si>
    <t>SECURITIES CENTRE B/HAM</t>
  </si>
  <si>
    <t>30-13-68</t>
  </si>
  <si>
    <t>HALSTEAD</t>
  </si>
  <si>
    <t>30-13-76</t>
  </si>
  <si>
    <t>30-13-80</t>
  </si>
  <si>
    <t>30-13-88</t>
  </si>
  <si>
    <t>HAYLE</t>
  </si>
  <si>
    <t>30-13-90</t>
  </si>
  <si>
    <t>HEALD GREEN</t>
  </si>
  <si>
    <t>30-13-93</t>
  </si>
  <si>
    <t>ALDERMANBURY SQUARE</t>
  </si>
  <si>
    <t>30-13-95</t>
  </si>
  <si>
    <t>HEDGE END SOUTHAMPTON</t>
  </si>
  <si>
    <t>30-14-00</t>
  </si>
  <si>
    <t>HIGHGATE VILLAGE</t>
  </si>
  <si>
    <t>30-14-09</t>
  </si>
  <si>
    <t>CHARTERED TRUST PLC</t>
  </si>
  <si>
    <t>30-14-11</t>
  </si>
  <si>
    <t>30-14-19</t>
  </si>
  <si>
    <t>JORDAN INTERNATIONAL BANK PLC</t>
  </si>
  <si>
    <t>MOUNT STREET</t>
  </si>
  <si>
    <t>30-14-24</t>
  </si>
  <si>
    <t>30-14-32</t>
  </si>
  <si>
    <t>LLOYDS BANK (JERSEY) LTD</t>
  </si>
  <si>
    <t>JERSEY CENTRE</t>
  </si>
  <si>
    <t>30-14-33</t>
  </si>
  <si>
    <t>BIRMINGHAM CITY</t>
  </si>
  <si>
    <t>30-14-35</t>
  </si>
  <si>
    <t>30-14-37</t>
  </si>
  <si>
    <t>LPB OPERATIONS CENTRE</t>
  </si>
  <si>
    <t>30-14-39</t>
  </si>
  <si>
    <t>30-14-40</t>
  </si>
  <si>
    <t>30-14-43</t>
  </si>
  <si>
    <t>30-14-44</t>
  </si>
  <si>
    <t>30-14-47</t>
  </si>
  <si>
    <t>30-14-51</t>
  </si>
  <si>
    <t>KINGSWINFORD HIGH ST</t>
  </si>
  <si>
    <t>30-14-56</t>
  </si>
  <si>
    <t>LAINDON</t>
  </si>
  <si>
    <t>30-14-58</t>
  </si>
  <si>
    <t>30-14-60</t>
  </si>
  <si>
    <t>LANCASTER (301460)</t>
  </si>
  <si>
    <t>30-14-63</t>
  </si>
  <si>
    <t>30-14-64</t>
  </si>
  <si>
    <t>FARINGDON (301464)</t>
  </si>
  <si>
    <t>30-14-66</t>
  </si>
  <si>
    <t>30-14-69</t>
  </si>
  <si>
    <t>30-14-71</t>
  </si>
  <si>
    <t>30-14-73</t>
  </si>
  <si>
    <t>KOREA EXCHANGE BANK</t>
  </si>
  <si>
    <t>OLD JEWRY LONDON</t>
  </si>
  <si>
    <t>30-14-74</t>
  </si>
  <si>
    <t>MANCHESTER (JOHN DALTON ST)</t>
  </si>
  <si>
    <t>30-14-77</t>
  </si>
  <si>
    <t>LITTLE CHALFONT</t>
  </si>
  <si>
    <t>30-14-82</t>
  </si>
  <si>
    <t>30-14-83</t>
  </si>
  <si>
    <t>LLOYDS BANK (IOM) LTD</t>
  </si>
  <si>
    <t>ISLE OF MAN CENTRE</t>
  </si>
  <si>
    <t>30-14-85</t>
  </si>
  <si>
    <t>30-14-86</t>
  </si>
  <si>
    <t>NORTHERN ROCK B/S GREY ST</t>
  </si>
  <si>
    <t>30-14-87</t>
  </si>
  <si>
    <t>30-14-95</t>
  </si>
  <si>
    <t>BANK LEUMI UK-WOODSTOCK ST</t>
  </si>
  <si>
    <t>30-15-04</t>
  </si>
  <si>
    <t>LONG EATON DERBY RD</t>
  </si>
  <si>
    <t>30-15-10</t>
  </si>
  <si>
    <t>30-15-14</t>
  </si>
  <si>
    <t>MANCHESTER (CHORLTON)</t>
  </si>
  <si>
    <t>30-15-17</t>
  </si>
  <si>
    <t>30-15-19</t>
  </si>
  <si>
    <t>INT DEPT SPECIAL CLEARING</t>
  </si>
  <si>
    <t>30-15-25</t>
  </si>
  <si>
    <t>30-15-39</t>
  </si>
  <si>
    <t>MARKET DRAYTON (301539)</t>
  </si>
  <si>
    <t>30-15-42</t>
  </si>
  <si>
    <t>HAYLING ISLAND</t>
  </si>
  <si>
    <t>30-15-52</t>
  </si>
  <si>
    <t>WIRRAL</t>
  </si>
  <si>
    <t>30-15-53</t>
  </si>
  <si>
    <t>MILTON KEYNES (301553)</t>
  </si>
  <si>
    <t>30-15-57</t>
  </si>
  <si>
    <t>FINANCIAL MARKETS LONDON</t>
  </si>
  <si>
    <t>30-15-59</t>
  </si>
  <si>
    <t>UNITED NATIONAL BANK LIMITED</t>
  </si>
  <si>
    <t>FINSBURY CIRCUS</t>
  </si>
  <si>
    <t>30-15-61</t>
  </si>
  <si>
    <t>NEDBANK LIMITED</t>
  </si>
  <si>
    <t>LOMBARD STREET EC3</t>
  </si>
  <si>
    <t>30-15-73</t>
  </si>
  <si>
    <t>30-15-93</t>
  </si>
  <si>
    <t>SOUTH HARROW (301593)</t>
  </si>
  <si>
    <t>30-15-95</t>
  </si>
  <si>
    <t>NORTHWOOD</t>
  </si>
  <si>
    <t>30-15-97</t>
  </si>
  <si>
    <t>LEICESTER LONDON ROAD</t>
  </si>
  <si>
    <t>30-15-99</t>
  </si>
  <si>
    <t>ORCHARD BRAE</t>
  </si>
  <si>
    <t>30-16-05</t>
  </si>
  <si>
    <t>GIBRALTER</t>
  </si>
  <si>
    <t>30-16-07</t>
  </si>
  <si>
    <t>BERKELEY SQUARE LONDON</t>
  </si>
  <si>
    <t>30-16-09</t>
  </si>
  <si>
    <t>INTL SERVICES CEN (301609)</t>
  </si>
  <si>
    <t>30-16-11</t>
  </si>
  <si>
    <t>PATCHWAY BRISTOL (301611)</t>
  </si>
  <si>
    <t>30-16-20</t>
  </si>
  <si>
    <t>PEMBROKE DOCK</t>
  </si>
  <si>
    <t>30-16-22</t>
  </si>
  <si>
    <t>MONUMENT INT DEALING DESK</t>
  </si>
  <si>
    <t>30-16-27</t>
  </si>
  <si>
    <t>JULIAN HODGE BANK LIMITED</t>
  </si>
  <si>
    <t>30-16-28</t>
  </si>
  <si>
    <t>PENRITH (301628)</t>
  </si>
  <si>
    <t>30-16-29</t>
  </si>
  <si>
    <t>CARDIFF/INSTALMENT FINANCE</t>
  </si>
  <si>
    <t>30-16-31</t>
  </si>
  <si>
    <t>CIMB BANK BERHAD</t>
  </si>
  <si>
    <t>LEADENHALL STREET</t>
  </si>
  <si>
    <t>30-16-34</t>
  </si>
  <si>
    <t>THE BROADCLOSE PETERLEE</t>
  </si>
  <si>
    <t>30-16-35</t>
  </si>
  <si>
    <t>30-16-41</t>
  </si>
  <si>
    <t>ISLE OF MAN OFFSHORE CENTRE</t>
  </si>
  <si>
    <t>30-16-42</t>
  </si>
  <si>
    <t>JERSEY OFFSHORE CENTRE</t>
  </si>
  <si>
    <t>30-16-43</t>
  </si>
  <si>
    <t>DERBYSHIRE B S CHIEF OFFICE</t>
  </si>
  <si>
    <t>30-16-53</t>
  </si>
  <si>
    <t>INTL SERVICES CEN (301653)</t>
  </si>
  <si>
    <t>30-16-55</t>
  </si>
  <si>
    <t>30-16-57</t>
  </si>
  <si>
    <t>BANKING ELECTRONIC PAY SER</t>
  </si>
  <si>
    <t>30-16-58</t>
  </si>
  <si>
    <t>SWANSEA BUILDING SOCIETY</t>
  </si>
  <si>
    <t>CRADOCK STREET</t>
  </si>
  <si>
    <t>30-16-62</t>
  </si>
  <si>
    <t>LONDON C S C</t>
  </si>
  <si>
    <t>30-16-63</t>
  </si>
  <si>
    <t>LLOYDS TSB OFFSHORE LIMITED</t>
  </si>
  <si>
    <t>30-16-64</t>
  </si>
  <si>
    <t>POTTERS BAR</t>
  </si>
  <si>
    <t>30-16-70</t>
  </si>
  <si>
    <t>SCUNTHORPE MORTAGE OPS</t>
  </si>
  <si>
    <t>30-16-71</t>
  </si>
  <si>
    <t>MARLOW BUS&amp;CORP SVCE CNTR</t>
  </si>
  <si>
    <t>30-16-74</t>
  </si>
  <si>
    <t>30-16-75</t>
  </si>
  <si>
    <t>CAMBRIDGE B&amp;C SC</t>
  </si>
  <si>
    <t>30-16-79</t>
  </si>
  <si>
    <t>MANCHESTER BBSC</t>
  </si>
  <si>
    <t>30-16-82</t>
  </si>
  <si>
    <t>CORP CUST SERV LEEDS</t>
  </si>
  <si>
    <t>30-16-83</t>
  </si>
  <si>
    <t>CARDIFF B&amp;C SC</t>
  </si>
  <si>
    <t>30-16-84</t>
  </si>
  <si>
    <t>QUINTON</t>
  </si>
  <si>
    <t>30-16-85</t>
  </si>
  <si>
    <t>PAYMENT OPERATIONS (301685)</t>
  </si>
  <si>
    <t>30-16-87</t>
  </si>
  <si>
    <t>TONBRIDGE BBSC</t>
  </si>
  <si>
    <t>30-16-89</t>
  </si>
  <si>
    <t>WALTON LODGE</t>
  </si>
  <si>
    <t>30-16-91</t>
  </si>
  <si>
    <t>NEWCASTLE B &amp; C SC</t>
  </si>
  <si>
    <t>30-16-93</t>
  </si>
  <si>
    <t>Corporate Customer Service</t>
  </si>
  <si>
    <t>30-16-94</t>
  </si>
  <si>
    <t>LLOYDS TSB</t>
  </si>
  <si>
    <t>30-16-95</t>
  </si>
  <si>
    <t>CARDIFF CAC</t>
  </si>
  <si>
    <t>30-16-96</t>
  </si>
  <si>
    <t>REDCAR (301696)</t>
  </si>
  <si>
    <t>30-17-00</t>
  </si>
  <si>
    <t>RETFORD (301700)</t>
  </si>
  <si>
    <t>30-17-01</t>
  </si>
  <si>
    <t>CARDNET</t>
  </si>
  <si>
    <t>30-17-02</t>
  </si>
  <si>
    <t>CARDNET - BACS</t>
  </si>
  <si>
    <t>30-17-03</t>
  </si>
  <si>
    <t>MANCH EST SETTLEMENT UNIT</t>
  </si>
  <si>
    <t>30-17-05</t>
  </si>
  <si>
    <t>BK OF IRELAND UK TSY BSTOL</t>
  </si>
  <si>
    <t>30-17-12</t>
  </si>
  <si>
    <t>ROTHBURY (301712)</t>
  </si>
  <si>
    <t>30-17-16</t>
  </si>
  <si>
    <t>ROTHERHAM (301716)</t>
  </si>
  <si>
    <t>30-17-17</t>
  </si>
  <si>
    <t>CRI/EPC (301717)</t>
  </si>
  <si>
    <t>30-17-27</t>
  </si>
  <si>
    <t>30-17-31</t>
  </si>
  <si>
    <t>CHAPS AND FOREIGN I 1</t>
  </si>
  <si>
    <t>30-17-48</t>
  </si>
  <si>
    <t>HARDSHAW ST ST HELEN 301748</t>
  </si>
  <si>
    <t>30-17-54</t>
  </si>
  <si>
    <t>OSC DR - CUMBERNAULD</t>
  </si>
  <si>
    <t>30-17-62</t>
  </si>
  <si>
    <t>TONBRIDGE NSU</t>
  </si>
  <si>
    <t>30-17-73</t>
  </si>
  <si>
    <t>PMNTS SERVICE CENTRE</t>
  </si>
  <si>
    <t>30-17-77</t>
  </si>
  <si>
    <t>SAWBRIDGEWORTH</t>
  </si>
  <si>
    <t>30-17-80</t>
  </si>
  <si>
    <t>SELBY (301780)</t>
  </si>
  <si>
    <t>30-17-85</t>
  </si>
  <si>
    <t>30-17-89</t>
  </si>
  <si>
    <t>MANCHESTER NSU</t>
  </si>
  <si>
    <t>30-17-95</t>
  </si>
  <si>
    <t>GLASGOW SERVICE CENTRE 4</t>
  </si>
  <si>
    <t>30-18-03</t>
  </si>
  <si>
    <t>SHOTTON (301803)</t>
  </si>
  <si>
    <t>30-18-05</t>
  </si>
  <si>
    <t>LLOYDS SCOTLAND PLC</t>
  </si>
  <si>
    <t>CITY OFFICE SCOTLAND</t>
  </si>
  <si>
    <t>30-18-06</t>
  </si>
  <si>
    <t>SITTINGBOURNE (301806)</t>
  </si>
  <si>
    <t>30-18-07</t>
  </si>
  <si>
    <t>ANDOVER SVCE CTR (301807)</t>
  </si>
  <si>
    <t>30-18-09</t>
  </si>
  <si>
    <t>BIRMINGHAM SC 1 (301809)</t>
  </si>
  <si>
    <t>30-18-16</t>
  </si>
  <si>
    <t>SOMERTON</t>
  </si>
  <si>
    <t>30-18-25</t>
  </si>
  <si>
    <t>SOUTH BANK</t>
  </si>
  <si>
    <t>30-18-30</t>
  </si>
  <si>
    <t>HAYWARDS HEATH (301830)</t>
  </si>
  <si>
    <t>30-18-34</t>
  </si>
  <si>
    <t>STANFORD-LE-HOPE</t>
  </si>
  <si>
    <t>30-18-35</t>
  </si>
  <si>
    <t>EDINBURGH CCS</t>
  </si>
  <si>
    <t>30-18-43</t>
  </si>
  <si>
    <t>30-18-45</t>
  </si>
  <si>
    <t>TADLEY</t>
  </si>
  <si>
    <t>30-18-55</t>
  </si>
  <si>
    <t>113 BORDER TELFORD SHOP CT</t>
  </si>
  <si>
    <t>30-18-56</t>
  </si>
  <si>
    <t>TETTENHALL WOLVERHAMPTON1</t>
  </si>
  <si>
    <t>30-18-64</t>
  </si>
  <si>
    <t>30-18-68</t>
  </si>
  <si>
    <t>LTSB SECURITIES SERVICES</t>
  </si>
  <si>
    <t>30-18-69</t>
  </si>
  <si>
    <t>LEICESTER THE ROUNDWAY</t>
  </si>
  <si>
    <t>30-18-74</t>
  </si>
  <si>
    <t>WHITEFRIARS CANTERBURY</t>
  </si>
  <si>
    <t>30-18-75</t>
  </si>
  <si>
    <t>BANKING MANAGEMENT</t>
  </si>
  <si>
    <t>30-18-83</t>
  </si>
  <si>
    <t>TOWCESTER (301883)</t>
  </si>
  <si>
    <t>30-18-86</t>
  </si>
  <si>
    <t>THAMESDOWN</t>
  </si>
  <si>
    <t>30-18-87</t>
  </si>
  <si>
    <t>BRT &amp; TESSA UNIT (301887)</t>
  </si>
  <si>
    <t>30-18-88</t>
  </si>
  <si>
    <t>CLEVEDON</t>
  </si>
  <si>
    <t>30-18-94</t>
  </si>
  <si>
    <t>UNIVERSAL CREDIT</t>
  </si>
  <si>
    <t>30-18-98</t>
  </si>
  <si>
    <t>WEST BRIDGEFORD</t>
  </si>
  <si>
    <t>30-19-01</t>
  </si>
  <si>
    <t>AHLI UNITED BANK (UK) PLC</t>
  </si>
  <si>
    <t>UTD BK KUWAIT-LOMBARD ST</t>
  </si>
  <si>
    <t>30-19-02</t>
  </si>
  <si>
    <t>UTD BK KUWAIT-EDGWARE RD</t>
  </si>
  <si>
    <t>30-19-03</t>
  </si>
  <si>
    <t>UNITED BK KUWAIT-BAKER ST</t>
  </si>
  <si>
    <t>30-19-05</t>
  </si>
  <si>
    <t>30-19-14</t>
  </si>
  <si>
    <t>UNIV OF BHAM (301914)</t>
  </si>
  <si>
    <t>30-19-22</t>
  </si>
  <si>
    <t>EAST MOLESEY</t>
  </si>
  <si>
    <t>30-19-31</t>
  </si>
  <si>
    <t>WORLDWIDE SERVICE (CSC)</t>
  </si>
  <si>
    <t>30-19-40</t>
  </si>
  <si>
    <t>WEDNESFIELD (301940)</t>
  </si>
  <si>
    <t>30-19-54</t>
  </si>
  <si>
    <t>WHICKHAM (301954)</t>
  </si>
  <si>
    <t>30-19-56</t>
  </si>
  <si>
    <t>WIGAN LANCS (301956)</t>
  </si>
  <si>
    <t>30-19-57</t>
  </si>
  <si>
    <t>WILLITON (301957)</t>
  </si>
  <si>
    <t>30-19-83</t>
  </si>
  <si>
    <t>BOTLEY OXFORD</t>
  </si>
  <si>
    <t>30-19-95</t>
  </si>
  <si>
    <t>DEBIT CARD OPERATIONS</t>
  </si>
  <si>
    <t>30-19-96</t>
  </si>
  <si>
    <t>WWS RAMSEY IOM D/R SITE</t>
  </si>
  <si>
    <t>30-25-00</t>
  </si>
  <si>
    <t>TELEPHONY SOLENT TSC302500</t>
  </si>
  <si>
    <t>30-25-01</t>
  </si>
  <si>
    <t>BIRMINGHAM SC (302501)</t>
  </si>
  <si>
    <t>30-25-02</t>
  </si>
  <si>
    <t>READING CSC (302502)</t>
  </si>
  <si>
    <t>30-25-03</t>
  </si>
  <si>
    <t>TAUNTON CSC (302503)</t>
  </si>
  <si>
    <t>30-25-04</t>
  </si>
  <si>
    <t>PETERBOROUGH SC (302504)</t>
  </si>
  <si>
    <t>30-25-05</t>
  </si>
  <si>
    <t>MANCHESTER SERVICE CENTRE 1</t>
  </si>
  <si>
    <t>30-25-06</t>
  </si>
  <si>
    <t>Andover BBA 2 (302506)</t>
  </si>
  <si>
    <t>30-25-11</t>
  </si>
  <si>
    <t>CAMBRIDGE CASH CENTRE</t>
  </si>
  <si>
    <t>30-25-18</t>
  </si>
  <si>
    <t>CASH OPERATIONS TEAM</t>
  </si>
  <si>
    <t>30-25-34</t>
  </si>
  <si>
    <t>LEGG STREET OSC</t>
  </si>
  <si>
    <t>30-25-36</t>
  </si>
  <si>
    <t>TONBRIDGE CSC</t>
  </si>
  <si>
    <t>30-25-56</t>
  </si>
  <si>
    <t>TEST BRANCH</t>
  </si>
  <si>
    <t>30-25-71</t>
  </si>
  <si>
    <t>USABILITY TEST BRANCH</t>
  </si>
  <si>
    <t>30-25-72</t>
  </si>
  <si>
    <t>STP SETTLEMENT(302572)</t>
  </si>
  <si>
    <t>30-25-73</t>
  </si>
  <si>
    <t>PHONEBANK SUPPORT</t>
  </si>
  <si>
    <t>30-25-74</t>
  </si>
  <si>
    <t>LTSB EURO PROCESSING 302574</t>
  </si>
  <si>
    <t>30-25-75</t>
  </si>
  <si>
    <t>SWANSEA OSC</t>
  </si>
  <si>
    <t>30-25-80</t>
  </si>
  <si>
    <t>DIRECT ACCOUNTS</t>
  </si>
  <si>
    <t>30-25-81</t>
  </si>
  <si>
    <t>EDINBURGH BUSINESS &amp; COMM</t>
  </si>
  <si>
    <t>30-25-82</t>
  </si>
  <si>
    <t>ABERDEEN BUSINESS &amp; COMMER</t>
  </si>
  <si>
    <t>30-25-83</t>
  </si>
  <si>
    <t>GLASGOW NORTH BUS &amp; COMMER</t>
  </si>
  <si>
    <t>30-25-84</t>
  </si>
  <si>
    <t>STIRLING BUSINESS &amp; COMM</t>
  </si>
  <si>
    <t>30-25-85</t>
  </si>
  <si>
    <t>PAISLEY BUSINESS &amp; COMMER</t>
  </si>
  <si>
    <t>30-25-86</t>
  </si>
  <si>
    <t>FALKIRK BUSINESS &amp; COMMER</t>
  </si>
  <si>
    <t>30-25-87</t>
  </si>
  <si>
    <t>DUNDEE BUSINESS &amp; COMMER</t>
  </si>
  <si>
    <t>30-25-88</t>
  </si>
  <si>
    <t>AYR BUSINESS &amp; COMMERCIAL</t>
  </si>
  <si>
    <t>30-25-89</t>
  </si>
  <si>
    <t>INVERNESS BUS &amp; COMMERCIAL</t>
  </si>
  <si>
    <t>30-25-90</t>
  </si>
  <si>
    <t>ROMFORD BBSC</t>
  </si>
  <si>
    <t>30-25-93</t>
  </si>
  <si>
    <t>CONTACT CENTRE NEWCASTLE</t>
  </si>
  <si>
    <t>30-32-70</t>
  </si>
  <si>
    <t>CUSTOMER CARE UKRB</t>
  </si>
  <si>
    <t>30-32-72</t>
  </si>
  <si>
    <t>ELECTRICITY PRIV / CHAPS</t>
  </si>
  <si>
    <t>30-33-23</t>
  </si>
  <si>
    <t>KLEINWORT BENSON IM LTD</t>
  </si>
  <si>
    <t>30-34-60</t>
  </si>
  <si>
    <t>CUSTOMER SUPP UNIT (303460)</t>
  </si>
  <si>
    <t>30-34-61</t>
  </si>
  <si>
    <t>CUSTOMER SUPP UNIT (303461)</t>
  </si>
  <si>
    <t>30-34-65</t>
  </si>
  <si>
    <t>UNCLAIMED SETTLEMENT</t>
  </si>
  <si>
    <t>30-59-07</t>
  </si>
  <si>
    <t>C&amp;G (305907)</t>
  </si>
  <si>
    <t>30-59-08</t>
  </si>
  <si>
    <t>C&amp;G (305908)</t>
  </si>
  <si>
    <t>30-59-09</t>
  </si>
  <si>
    <t>C&amp;G (305909)</t>
  </si>
  <si>
    <t>30-59-10</t>
  </si>
  <si>
    <t>C&amp;G (305910)</t>
  </si>
  <si>
    <t>30-59-11</t>
  </si>
  <si>
    <t>C&amp;G (305911)</t>
  </si>
  <si>
    <t>30-59-12</t>
  </si>
  <si>
    <t>C&amp;G (305912)</t>
  </si>
  <si>
    <t>30-59-13</t>
  </si>
  <si>
    <t>C&amp;G (305913)</t>
  </si>
  <si>
    <t>30-59-14</t>
  </si>
  <si>
    <t>C&amp;G (305914)</t>
  </si>
  <si>
    <t>30-59-15</t>
  </si>
  <si>
    <t>C&amp;G (305915)</t>
  </si>
  <si>
    <t>30-59-16</t>
  </si>
  <si>
    <t>C&amp;G (305916)</t>
  </si>
  <si>
    <t>30-59-17</t>
  </si>
  <si>
    <t>C&amp;G (305917)</t>
  </si>
  <si>
    <t>30-59-18</t>
  </si>
  <si>
    <t>C&amp;G (305918)</t>
  </si>
  <si>
    <t>30-59-19</t>
  </si>
  <si>
    <t>C&amp;G (305919)</t>
  </si>
  <si>
    <t>30-59-20</t>
  </si>
  <si>
    <t>C&amp;G (305920)</t>
  </si>
  <si>
    <t>30-59-21</t>
  </si>
  <si>
    <t>C&amp;G (305921)</t>
  </si>
  <si>
    <t>30-59-22</t>
  </si>
  <si>
    <t>C&amp;G (305922)</t>
  </si>
  <si>
    <t>30-59-23</t>
  </si>
  <si>
    <t>C&amp;G (305923)</t>
  </si>
  <si>
    <t>30-59-24</t>
  </si>
  <si>
    <t>C&amp;G (305924)</t>
  </si>
  <si>
    <t>30-59-25</t>
  </si>
  <si>
    <t>C&amp;G (305925)</t>
  </si>
  <si>
    <t>30-59-26</t>
  </si>
  <si>
    <t>C&amp;G (305926)</t>
  </si>
  <si>
    <t>30-59-27</t>
  </si>
  <si>
    <t>C&amp;G (305927)</t>
  </si>
  <si>
    <t>30-59-28</t>
  </si>
  <si>
    <t>C&amp;G (305928)</t>
  </si>
  <si>
    <t>30-59-29</t>
  </si>
  <si>
    <t>C&amp;G (305929)</t>
  </si>
  <si>
    <t>30-59-30</t>
  </si>
  <si>
    <t>C&amp;G (305930)</t>
  </si>
  <si>
    <t>30-59-31</t>
  </si>
  <si>
    <t>C&amp;G (305931)</t>
  </si>
  <si>
    <t>30-59-32</t>
  </si>
  <si>
    <t>C&amp;G (305932)</t>
  </si>
  <si>
    <t>30-59-33</t>
  </si>
  <si>
    <t>C&amp;G (305933)</t>
  </si>
  <si>
    <t>30-59-34</t>
  </si>
  <si>
    <t>C&amp;G (305934)</t>
  </si>
  <si>
    <t>30-59-35</t>
  </si>
  <si>
    <t>C&amp;G (305935)</t>
  </si>
  <si>
    <t>30-59-36</t>
  </si>
  <si>
    <t>C&amp;G (305936)</t>
  </si>
  <si>
    <t>30-59-37</t>
  </si>
  <si>
    <t>C&amp;G (305937)</t>
  </si>
  <si>
    <t>30-59-38</t>
  </si>
  <si>
    <t>C&amp;G (305938)</t>
  </si>
  <si>
    <t>30-59-39</t>
  </si>
  <si>
    <t>C&amp;G (305939)</t>
  </si>
  <si>
    <t>30-59-41</t>
  </si>
  <si>
    <t>C&amp;G (305941)</t>
  </si>
  <si>
    <t>30-59-42</t>
  </si>
  <si>
    <t>C&amp;G (305942)</t>
  </si>
  <si>
    <t>30-59-43</t>
  </si>
  <si>
    <t>C&amp;G (305943)</t>
  </si>
  <si>
    <t>30-59-44</t>
  </si>
  <si>
    <t>C&amp;G (305944)</t>
  </si>
  <si>
    <t>30-59-45</t>
  </si>
  <si>
    <t>C&amp;G (305945)</t>
  </si>
  <si>
    <t>30-59-46</t>
  </si>
  <si>
    <t>C&amp;G (305946)</t>
  </si>
  <si>
    <t>30-59-47</t>
  </si>
  <si>
    <t>C&amp;G (305947)</t>
  </si>
  <si>
    <t>30-59-48</t>
  </si>
  <si>
    <t>C&amp;G (305948)</t>
  </si>
  <si>
    <t>30-59-49</t>
  </si>
  <si>
    <t>C&amp;G (305949)</t>
  </si>
  <si>
    <t>30-59-50</t>
  </si>
  <si>
    <t>C&amp;G (305950)</t>
  </si>
  <si>
    <t>30-59-51</t>
  </si>
  <si>
    <t>C&amp;G (305951)</t>
  </si>
  <si>
    <t>30-59-52</t>
  </si>
  <si>
    <t>C&amp;G (305952)</t>
  </si>
  <si>
    <t>30-59-53</t>
  </si>
  <si>
    <t>C&amp;G (305953)</t>
  </si>
  <si>
    <t>30-59-54</t>
  </si>
  <si>
    <t>C&amp;G (305954)</t>
  </si>
  <si>
    <t>30-59-55</t>
  </si>
  <si>
    <t>C&amp;G (305955)</t>
  </si>
  <si>
    <t>30-59-56</t>
  </si>
  <si>
    <t>C&amp;G (305956)</t>
  </si>
  <si>
    <t>30-59-57</t>
  </si>
  <si>
    <t>C&amp;G (305957)</t>
  </si>
  <si>
    <t>30-59-58</t>
  </si>
  <si>
    <t>C&amp;G (305958)</t>
  </si>
  <si>
    <t>30-59-59</t>
  </si>
  <si>
    <t>C&amp;G (305959)</t>
  </si>
  <si>
    <t>30-59-60</t>
  </si>
  <si>
    <t>C&amp;G (305960)</t>
  </si>
  <si>
    <t>30-59-71</t>
  </si>
  <si>
    <t>Test Branch FAB (305971)</t>
  </si>
  <si>
    <t>30-59-74</t>
  </si>
  <si>
    <t>C &amp; G (LLOYDS BANK)</t>
  </si>
  <si>
    <t>Test Branch FAB (305974)</t>
  </si>
  <si>
    <t>30-59-78</t>
  </si>
  <si>
    <t>C&amp;G Scunthorpe Pment &amp; Sec</t>
  </si>
  <si>
    <t>30-59-82</t>
  </si>
  <si>
    <t>Manchester ESU (305982)</t>
  </si>
  <si>
    <t>30-59-84</t>
  </si>
  <si>
    <t>C&amp;G ISA Unit</t>
  </si>
  <si>
    <t>30-59-85</t>
  </si>
  <si>
    <t>AQCU (305985)</t>
  </si>
  <si>
    <t>30-59-86</t>
  </si>
  <si>
    <t>GLASGOW SERVICE CENTRE 3</t>
  </si>
  <si>
    <t>30-59-87</t>
  </si>
  <si>
    <t>Service Recovery (305987)</t>
  </si>
  <si>
    <t>30-59-88</t>
  </si>
  <si>
    <t>AQCU 6 (305988)</t>
  </si>
  <si>
    <t>30-59-90</t>
  </si>
  <si>
    <t>Chelmsford SC (305990)</t>
  </si>
  <si>
    <t>30-59-91</t>
  </si>
  <si>
    <t>AQCU 6 (305991)</t>
  </si>
  <si>
    <t>30-59-92</t>
  </si>
  <si>
    <t>Telephony PBS (305992)</t>
  </si>
  <si>
    <t>30-59-93</t>
  </si>
  <si>
    <t>Test Branch SC</t>
  </si>
  <si>
    <t>30-60-08</t>
  </si>
  <si>
    <t>BIRMINGHAM OSC</t>
  </si>
  <si>
    <t>30-60-19</t>
  </si>
  <si>
    <t>BIRMINGHAM SC (306019)</t>
  </si>
  <si>
    <t>30-60-25</t>
  </si>
  <si>
    <t>CHORLEY OSC</t>
  </si>
  <si>
    <t>30-60-27</t>
  </si>
  <si>
    <t>30-60-34</t>
  </si>
  <si>
    <t>ANDOVER OSC</t>
  </si>
  <si>
    <t>30-60-39</t>
  </si>
  <si>
    <t>CONTACT CENTRE SUNDERLAND</t>
  </si>
  <si>
    <t>30-60-40</t>
  </si>
  <si>
    <t>30-60-42</t>
  </si>
  <si>
    <t>CITY OFFICE (LONDON)</t>
  </si>
  <si>
    <t>30-60-43</t>
  </si>
  <si>
    <t>CITY OFFICE (306043)</t>
  </si>
  <si>
    <t>30-60-45</t>
  </si>
  <si>
    <t>SCOTLAND LOSC</t>
  </si>
  <si>
    <t>30-60-52</t>
  </si>
  <si>
    <t>Offshore Payments CoE</t>
  </si>
  <si>
    <t>30-60-67</t>
  </si>
  <si>
    <t>BOURNEMOUTH LOSC</t>
  </si>
  <si>
    <t>30-60-78</t>
  </si>
  <si>
    <t>HUDDERSFIELD LOSC</t>
  </si>
  <si>
    <t>30-60-82</t>
  </si>
  <si>
    <t>LEICESTER LOSC</t>
  </si>
  <si>
    <t>30-60-94</t>
  </si>
  <si>
    <t>WATFORD LOSC</t>
  </si>
  <si>
    <t>30-60-97</t>
  </si>
  <si>
    <t>BIRMINGHAM SC 3 (306097)</t>
  </si>
  <si>
    <t>30-61-50</t>
  </si>
  <si>
    <t>C&amp;G (306150)</t>
  </si>
  <si>
    <t>30-61-51</t>
  </si>
  <si>
    <t>C&amp;G (306151)</t>
  </si>
  <si>
    <t>30-61-54</t>
  </si>
  <si>
    <t>C&amp;G (306154)</t>
  </si>
  <si>
    <t>30-61-55</t>
  </si>
  <si>
    <t>C&amp;G (306155)</t>
  </si>
  <si>
    <t>30-62-28</t>
  </si>
  <si>
    <t>CRI/EPC (306228)</t>
  </si>
  <si>
    <t>30-62-29</t>
  </si>
  <si>
    <t>CENTRAL RTNS IN PROGRESS NG</t>
  </si>
  <si>
    <t>30-62-32</t>
  </si>
  <si>
    <t>PATCHWAY BRISTOL (306232)</t>
  </si>
  <si>
    <t>30-62-41</t>
  </si>
  <si>
    <t>MANCHESTER CITY RD (306241)</t>
  </si>
  <si>
    <t>30-62-42</t>
  </si>
  <si>
    <t>MANCHESTER E S U (306242)</t>
  </si>
  <si>
    <t>30-62-49</t>
  </si>
  <si>
    <t>ROTHBURY (306249)</t>
  </si>
  <si>
    <t>30-62-55</t>
  </si>
  <si>
    <t>CORP ST ROTHERHAM (306255)</t>
  </si>
  <si>
    <t>30-62-59</t>
  </si>
  <si>
    <t>23 HARDSHAW ST ST HELENS</t>
  </si>
  <si>
    <t>30-62-60</t>
  </si>
  <si>
    <t>LAW COURTS (306260)</t>
  </si>
  <si>
    <t>30-62-61</t>
  </si>
  <si>
    <t>UNIVERSITY OF BHAM (306261)</t>
  </si>
  <si>
    <t>30-62-62</t>
  </si>
  <si>
    <t>WIGAN LANCS (306262)</t>
  </si>
  <si>
    <t>30-62-63</t>
  </si>
  <si>
    <t>WILLITON (306263)</t>
  </si>
  <si>
    <t>30-62-72</t>
  </si>
  <si>
    <t>BHAM NORTH CSC (306272)</t>
  </si>
  <si>
    <t>30-62-73</t>
  </si>
  <si>
    <t>READING CSC (306273)</t>
  </si>
  <si>
    <t>30-62-74</t>
  </si>
  <si>
    <t>TAUNTON CSC (306274)</t>
  </si>
  <si>
    <t>30-62-75</t>
  </si>
  <si>
    <t>CAMBRIDGE CSC (306275)</t>
  </si>
  <si>
    <t>30-62-76</t>
  </si>
  <si>
    <t>MANCHESTER CSC (306276)</t>
  </si>
  <si>
    <t>30-62-77</t>
  </si>
  <si>
    <t>Andover BBA 2 (306277)</t>
  </si>
  <si>
    <t>30-62-91</t>
  </si>
  <si>
    <t>GLASGOW OSC</t>
  </si>
  <si>
    <t>30-62-96</t>
  </si>
  <si>
    <t>CORN ST BRISTOL (306296)</t>
  </si>
  <si>
    <t>30-63-00</t>
  </si>
  <si>
    <t>C&amp;G Region</t>
  </si>
  <si>
    <t>30-63-47</t>
  </si>
  <si>
    <t>MARKET PL BOSTON (306347)</t>
  </si>
  <si>
    <t>30-63-49</t>
  </si>
  <si>
    <t>CENTRAL RETURNS IN</t>
  </si>
  <si>
    <t>30-63-54</t>
  </si>
  <si>
    <t>HIGH ST BRACKNELL (306354)</t>
  </si>
  <si>
    <t>30-63-55</t>
  </si>
  <si>
    <t>HUSTLERGATE BRADFORD 306355</t>
  </si>
  <si>
    <t>30-63-56</t>
  </si>
  <si>
    <t>LEGG ST OSC</t>
  </si>
  <si>
    <t>30-63-57</t>
  </si>
  <si>
    <t>BANK ST BRAINTREE (306357)</t>
  </si>
  <si>
    <t>30-63-59</t>
  </si>
  <si>
    <t>BRECON (306359)</t>
  </si>
  <si>
    <t>30-63-60</t>
  </si>
  <si>
    <t>REGISTRARS CENTRAL BANKING</t>
  </si>
  <si>
    <t>30-63-64</t>
  </si>
  <si>
    <t>PAVEVENT YORK (306364)</t>
  </si>
  <si>
    <t>30-63-65</t>
  </si>
  <si>
    <t>MARLOW 2 B&amp;C SC(306365)</t>
  </si>
  <si>
    <t>30-63-71</t>
  </si>
  <si>
    <t>SOUTHAMPTON 2 B&amp;C SC(306371</t>
  </si>
  <si>
    <t>30-63-83</t>
  </si>
  <si>
    <t>ANDOVER OSC 3</t>
  </si>
  <si>
    <t>30-63-94</t>
  </si>
  <si>
    <t>BROMSGROVE (306394)</t>
  </si>
  <si>
    <t>30-63-97</t>
  </si>
  <si>
    <t>BUCKINGHAM (306397)</t>
  </si>
  <si>
    <t>30-64-10</t>
  </si>
  <si>
    <t>COLMORE ROW BHAM (306410)</t>
  </si>
  <si>
    <t>30-64-12</t>
  </si>
  <si>
    <t>BUDE (306412)</t>
  </si>
  <si>
    <t>30-64-14</t>
  </si>
  <si>
    <t>BURFORD (306414)</t>
  </si>
  <si>
    <t>30-64-15</t>
  </si>
  <si>
    <t>CHURCH ROAD BURGESS HILL</t>
  </si>
  <si>
    <t>30-64-18</t>
  </si>
  <si>
    <t>HIGH ST BURTON ON TRENT</t>
  </si>
  <si>
    <t>30-64-19</t>
  </si>
  <si>
    <t>BURY (306419)</t>
  </si>
  <si>
    <t>30-64-22</t>
  </si>
  <si>
    <t>RISBYGATE BURY ST EDMDS</t>
  </si>
  <si>
    <t>30-64-26</t>
  </si>
  <si>
    <t>30-64-27</t>
  </si>
  <si>
    <t>LLOYDS BANK (GUERNSEY) LTD</t>
  </si>
  <si>
    <t>OFFSHORE CSC (G-R)</t>
  </si>
  <si>
    <t>30-64-28</t>
  </si>
  <si>
    <t>OFFSHORE CSC J - R</t>
  </si>
  <si>
    <t>30-64-34</t>
  </si>
  <si>
    <t>167 SHIELDS RD NEWCASTLE</t>
  </si>
  <si>
    <t>30-64-37</t>
  </si>
  <si>
    <t>CAMBERLEY (306437)</t>
  </si>
  <si>
    <t>30-64-38</t>
  </si>
  <si>
    <t>CAMBERWELL GREEN (306438)</t>
  </si>
  <si>
    <t>30-64-42</t>
  </si>
  <si>
    <t>SIDNEY ST CAMBS (306442)</t>
  </si>
  <si>
    <t>30-64-43</t>
  </si>
  <si>
    <t>CAMDEN TOWN (306443)</t>
  </si>
  <si>
    <t>30-64-44</t>
  </si>
  <si>
    <t>CANNOCK (306444)</t>
  </si>
  <si>
    <t>30-64-57</t>
  </si>
  <si>
    <t>CANTERBURY (306457)</t>
  </si>
  <si>
    <t>30-64-64</t>
  </si>
  <si>
    <t>LEGG STREET OSC 3</t>
  </si>
  <si>
    <t>30-64-72</t>
  </si>
  <si>
    <t>CHELSEA (306472)</t>
  </si>
  <si>
    <t>30-64-79</t>
  </si>
  <si>
    <t>MINSTER PLACE ELY (306479)</t>
  </si>
  <si>
    <t>30-64-97</t>
  </si>
  <si>
    <t>PALL MALL ST JAMES (306497)</t>
  </si>
  <si>
    <t>30-65-21</t>
  </si>
  <si>
    <t>GILLINGHAM DORSET (306521)</t>
  </si>
  <si>
    <t>30-65-22</t>
  </si>
  <si>
    <t>PARK ROW LEEDS (306522)</t>
  </si>
  <si>
    <t>30-65-37</t>
  </si>
  <si>
    <t>82 HIGH ST LEWES (306537)</t>
  </si>
  <si>
    <t>30-65-38</t>
  </si>
  <si>
    <t>LEWISHAM (306538)</t>
  </si>
  <si>
    <t>30-65-39</t>
  </si>
  <si>
    <t>708 HIGH RD LEYTONSTONE</t>
  </si>
  <si>
    <t>30-65-41</t>
  </si>
  <si>
    <t>THREADNEEDLE ST (306541)</t>
  </si>
  <si>
    <t>30-65-49</t>
  </si>
  <si>
    <t>NEW STREET BHAM (306549)</t>
  </si>
  <si>
    <t>30-65-62</t>
  </si>
  <si>
    <t>WATER ST LIVERPOOL (306562)</t>
  </si>
  <si>
    <t>30-65-63</t>
  </si>
  <si>
    <t>LLANDEILO (306563)</t>
  </si>
  <si>
    <t>30-65-64</t>
  </si>
  <si>
    <t>MOSTYN ST LLANDUDNO</t>
  </si>
  <si>
    <t>30-65-65</t>
  </si>
  <si>
    <t>LLANELLI (306565)</t>
  </si>
  <si>
    <t>30-65-72</t>
  </si>
  <si>
    <t>MARKET ST LONGTON (306572)</t>
  </si>
  <si>
    <t>30-65-85</t>
  </si>
  <si>
    <t>HIGH ST LOUGHBORO (306585)</t>
  </si>
  <si>
    <t>30-65-86</t>
  </si>
  <si>
    <t>MERCER ROW LOUTH (306586)</t>
  </si>
  <si>
    <t>30-65-92</t>
  </si>
  <si>
    <t>LUDGATE HILL (306592)</t>
  </si>
  <si>
    <t>30-65-93</t>
  </si>
  <si>
    <t>16 BROAD LUDLOW (306593)</t>
  </si>
  <si>
    <t>30-66-75</t>
  </si>
  <si>
    <t>PER LEND DECISION (306675)</t>
  </si>
  <si>
    <t>30-66-76</t>
  </si>
  <si>
    <t>GEORGE ST LUTON (306676)</t>
  </si>
  <si>
    <t>30-66-77</t>
  </si>
  <si>
    <t>LYDNEY (306677)</t>
  </si>
  <si>
    <t>30-66-89</t>
  </si>
  <si>
    <t>LYE (306689)</t>
  </si>
  <si>
    <t>30-66-95</t>
  </si>
  <si>
    <t>19 TALBOT STREET MAESTEG</t>
  </si>
  <si>
    <t>30-66-96</t>
  </si>
  <si>
    <t>PADDINGTON (306696)</t>
  </si>
  <si>
    <t>30-67-33</t>
  </si>
  <si>
    <t>47 HIGH STREET BRENTWOOD</t>
  </si>
  <si>
    <t>30-67-34</t>
  </si>
  <si>
    <t>WYNDHAM ST BRDGND (306734)</t>
  </si>
  <si>
    <t>30-67-35</t>
  </si>
  <si>
    <t>BRIDGNORTH (306735)</t>
  </si>
  <si>
    <t>30-67-47</t>
  </si>
  <si>
    <t>CORNHILL BRIDGWATER 306747</t>
  </si>
  <si>
    <t>30-67-48</t>
  </si>
  <si>
    <t>ABERDEEN (306748)</t>
  </si>
  <si>
    <t>30-67-49</t>
  </si>
  <si>
    <t>MERRY HILL BRIERLY HILL</t>
  </si>
  <si>
    <t>30-67-53</t>
  </si>
  <si>
    <t>OCK ST ABINGDON (306753)</t>
  </si>
  <si>
    <t>30-67-56</t>
  </si>
  <si>
    <t>CARD&amp;CREDIT OPERATIONS SUPP</t>
  </si>
  <si>
    <t>30-67-59</t>
  </si>
  <si>
    <t>ALBRIGHTON (306759)</t>
  </si>
  <si>
    <t>30-67-62</t>
  </si>
  <si>
    <t>SOUTHAMPTON CBSC (306762)</t>
  </si>
  <si>
    <t>30-67-64</t>
  </si>
  <si>
    <t>CARDIFF BVS BRANCH (306764)</t>
  </si>
  <si>
    <t>30-67-66</t>
  </si>
  <si>
    <t>CLEARING DEP BHAM (306766)</t>
  </si>
  <si>
    <t>30-67-67</t>
  </si>
  <si>
    <t>CARLISLE (306767)</t>
  </si>
  <si>
    <t>30-67-69</t>
  </si>
  <si>
    <t>KING ST CARMATHEN 306769</t>
  </si>
  <si>
    <t>30-67-72</t>
  </si>
  <si>
    <t>ANDOVER BLT 2</t>
  </si>
  <si>
    <t>30-67-75</t>
  </si>
  <si>
    <t>CITY OFFICE (306775)</t>
  </si>
  <si>
    <t>30-67-76</t>
  </si>
  <si>
    <t>HIGH STREET LINCOLN 306776</t>
  </si>
  <si>
    <t>30-67-79</t>
  </si>
  <si>
    <t>LISK EARA (306779)</t>
  </si>
  <si>
    <t>30-67-82</t>
  </si>
  <si>
    <t>LITTLEHAMPTON (306782)</t>
  </si>
  <si>
    <t>30-67-88</t>
  </si>
  <si>
    <t>CLEOBURY MORTIMER (306788)</t>
  </si>
  <si>
    <t>30-67-89</t>
  </si>
  <si>
    <t>9 WEST STREET BRIDPORT</t>
  </si>
  <si>
    <t>30-67-99</t>
  </si>
  <si>
    <t>BROAD ST READING (306799)</t>
  </si>
  <si>
    <t>30-71-84</t>
  </si>
  <si>
    <t>30-71-88</t>
  </si>
  <si>
    <t>AMS CENTRE (307188)</t>
  </si>
  <si>
    <t>30-71-89</t>
  </si>
  <si>
    <t>CARDIGAN (307189)</t>
  </si>
  <si>
    <t>30-71-98</t>
  </si>
  <si>
    <t>LICHFIELD (307198)</t>
  </si>
  <si>
    <t>30-72-71</t>
  </si>
  <si>
    <t>TEL CALL SWANSEA (307271)</t>
  </si>
  <si>
    <t>30-73-93</t>
  </si>
  <si>
    <t>ANDOVER OSC 7</t>
  </si>
  <si>
    <t>30-76-52</t>
  </si>
  <si>
    <t>WORLDWIDE SERVICE (SWANSEA)</t>
  </si>
  <si>
    <t>30-76-53</t>
  </si>
  <si>
    <t>30-76-54</t>
  </si>
  <si>
    <t>EXETER CBSC (307654)</t>
  </si>
  <si>
    <t>30-76-84</t>
  </si>
  <si>
    <t>PRIVATE BANKING CSC</t>
  </si>
  <si>
    <t>30-76-86</t>
  </si>
  <si>
    <t>TELEPHONY SOLENT TSC 307686</t>
  </si>
  <si>
    <t>30-76-87</t>
  </si>
  <si>
    <t>BIRMINGHAM SC(307687)</t>
  </si>
  <si>
    <t>30-76-88</t>
  </si>
  <si>
    <t>BIRMINGHAM SC(307688)</t>
  </si>
  <si>
    <t>30-76-90</t>
  </si>
  <si>
    <t>PETERBOROUGH SC (307690)</t>
  </si>
  <si>
    <t>30-76-91</t>
  </si>
  <si>
    <t>MANCHESTER SC(307691)</t>
  </si>
  <si>
    <t>30-76-93</t>
  </si>
  <si>
    <t>CHELMSFORD SC (307693)</t>
  </si>
  <si>
    <t>30-76-97</t>
  </si>
  <si>
    <t>WEST MIDS ENQ CTE 1 307697</t>
  </si>
  <si>
    <t>30-76-98</t>
  </si>
  <si>
    <t>WEST MIDLANDS E.C</t>
  </si>
  <si>
    <t>30-77-21</t>
  </si>
  <si>
    <t>MAIL PROCESSING CENTRE 2</t>
  </si>
  <si>
    <t>30-77-27</t>
  </si>
  <si>
    <t>DD &amp; SD CASHPOINT</t>
  </si>
  <si>
    <t>30-77-42</t>
  </si>
  <si>
    <t>LLOYDS TSB BANK PLC</t>
  </si>
  <si>
    <t>30-77-79</t>
  </si>
  <si>
    <t>CREDIT OPS ANDOVER (307779)</t>
  </si>
  <si>
    <t>30-77-88</t>
  </si>
  <si>
    <t>CREDIT OPS ANDOVER (307788)</t>
  </si>
  <si>
    <t>30-77-89</t>
  </si>
  <si>
    <t>CREDIT OPS ANDOVER (307789)</t>
  </si>
  <si>
    <t>30-78-08</t>
  </si>
  <si>
    <t>LEGG STREET OSC 2</t>
  </si>
  <si>
    <t>30-78-09</t>
  </si>
  <si>
    <t>MANCHESTER OSC 2</t>
  </si>
  <si>
    <t>30-78-13</t>
  </si>
  <si>
    <t>PETERBOROUGH OSC 6 307813</t>
  </si>
  <si>
    <t>30-78-61</t>
  </si>
  <si>
    <t>CUSTOMER CONCERNS</t>
  </si>
  <si>
    <t>30-78-81</t>
  </si>
  <si>
    <t>ESTATE SETTLEMENT UNIT 2</t>
  </si>
  <si>
    <t>30-78-83</t>
  </si>
  <si>
    <t>LEEDS CASH MANAGEMENT CENTR</t>
  </si>
  <si>
    <t>30-78-86</t>
  </si>
  <si>
    <t>CARDNET (307886)</t>
  </si>
  <si>
    <t>30-80-12</t>
  </si>
  <si>
    <t>CITY OFFICE (308012)</t>
  </si>
  <si>
    <t>30-80-26</t>
  </si>
  <si>
    <t>ELLESMERE (308026)</t>
  </si>
  <si>
    <t>30-80-27</t>
  </si>
  <si>
    <t>PALMERSTON ROAD SOUTHSEA</t>
  </si>
  <si>
    <t>30-80-33</t>
  </si>
  <si>
    <t>HIGH STREET EPSOM (308033)</t>
  </si>
  <si>
    <t>30-80-34</t>
  </si>
  <si>
    <t>HIGH ST EVESHAM (308034)</t>
  </si>
  <si>
    <t>30-80-37</t>
  </si>
  <si>
    <t>HIGH STREET EXETER (308037)</t>
  </si>
  <si>
    <t>30-80-42</t>
  </si>
  <si>
    <t>FLEET (308042)</t>
  </si>
  <si>
    <t>30-80-45</t>
  </si>
  <si>
    <t>87 LONDON RD HEADINGTON</t>
  </si>
  <si>
    <t>30-80-48</t>
  </si>
  <si>
    <t>MARKET PL HELSTON (308048)</t>
  </si>
  <si>
    <t>30-80-49</t>
  </si>
  <si>
    <t>HEMEL HEMPSTEAD (308049)</t>
  </si>
  <si>
    <t>30-80-54</t>
  </si>
  <si>
    <t>HENLEY ON THAMES (308054)</t>
  </si>
  <si>
    <t>30-80-55</t>
  </si>
  <si>
    <t>HIGH TWN HEREFORD (308055)</t>
  </si>
  <si>
    <t>30-80-63</t>
  </si>
  <si>
    <t>LYMINGTON (308063)</t>
  </si>
  <si>
    <t>30-80-76</t>
  </si>
  <si>
    <t>WINDSOR ROAD NEATH (308076)</t>
  </si>
  <si>
    <t>30-80-77</t>
  </si>
  <si>
    <t>NETHERTON DUDLEY (308077)</t>
  </si>
  <si>
    <t>30-80-82</t>
  </si>
  <si>
    <t>ABERDARE (308082)</t>
  </si>
  <si>
    <t>30-80-83</t>
  </si>
  <si>
    <t>ABERGAVENNY (308083)</t>
  </si>
  <si>
    <t>30-80-85</t>
  </si>
  <si>
    <t>ABERYSTWTH (308085)</t>
  </si>
  <si>
    <t>30-80-87</t>
  </si>
  <si>
    <t>160/2 HIGH ST ACTON 308087</t>
  </si>
  <si>
    <t>30-80-88</t>
  </si>
  <si>
    <t>308/12 CHISWICK HIGH ROAD</t>
  </si>
  <si>
    <t>30-80-89</t>
  </si>
  <si>
    <t>CHRISTCHURCH (308089)</t>
  </si>
  <si>
    <t>30-80-95</t>
  </si>
  <si>
    <t>CIRENCESTER (308095)</t>
  </si>
  <si>
    <t>30-80-96</t>
  </si>
  <si>
    <t>Roath Park Cardiff (308096)</t>
  </si>
  <si>
    <t>30-80-97</t>
  </si>
  <si>
    <t>CLAPHAM (308097)</t>
  </si>
  <si>
    <t>30-83-00</t>
  </si>
  <si>
    <t>NORTHERN H O</t>
  </si>
  <si>
    <t>30-84-00</t>
  </si>
  <si>
    <t>SOUTHERN H.O.</t>
  </si>
  <si>
    <t>30-84-04</t>
  </si>
  <si>
    <t>CLIFTON BRISTOL (308404)</t>
  </si>
  <si>
    <t>30-84-12</t>
  </si>
  <si>
    <t>COMMERCIAL ROAD (308412)</t>
  </si>
  <si>
    <t>30-84-20</t>
  </si>
  <si>
    <t>CHIPPING SODBURY (308420)</t>
  </si>
  <si>
    <t>30-84-21</t>
  </si>
  <si>
    <t>CANNON STREET (308421)</t>
  </si>
  <si>
    <t>30-84-22</t>
  </si>
  <si>
    <t>CAPE HILL BHAM (308422)</t>
  </si>
  <si>
    <t>30-84-23</t>
  </si>
  <si>
    <t>COVENT GARDEN (308423)</t>
  </si>
  <si>
    <t>30-84-24</t>
  </si>
  <si>
    <t>CHORLEY WOOD (308424)</t>
  </si>
  <si>
    <t>30-84-25</t>
  </si>
  <si>
    <t>WEDNESFIELD (308425)</t>
  </si>
  <si>
    <t>30-84-26</t>
  </si>
  <si>
    <t>MARKET SQ STAFFORD (308426)</t>
  </si>
  <si>
    <t>30-84-27</t>
  </si>
  <si>
    <t>TRI BANK DOUGLAS (308427)</t>
  </si>
  <si>
    <t>30-84-33</t>
  </si>
  <si>
    <t>ERDINGTON BHAM (308433)</t>
  </si>
  <si>
    <t>30-84-34</t>
  </si>
  <si>
    <t>CROUCH END (308434)</t>
  </si>
  <si>
    <t>30-84-41</t>
  </si>
  <si>
    <t>NORTH ST BRIGHTON (308441)</t>
  </si>
  <si>
    <t>30-84-43</t>
  </si>
  <si>
    <t>SKINNERGATE DARLINGTON</t>
  </si>
  <si>
    <t>30-84-44</t>
  </si>
  <si>
    <t>DERBY ROAD LONG EATON</t>
  </si>
  <si>
    <t>30-84-45</t>
  </si>
  <si>
    <t>PADDINGTON (308445)</t>
  </si>
  <si>
    <t>30-84-46</t>
  </si>
  <si>
    <t>120/24 HIGH STREET DORKING</t>
  </si>
  <si>
    <t>30-84-48</t>
  </si>
  <si>
    <t>DOVERCOURT (308448)</t>
  </si>
  <si>
    <t>30-84-51</t>
  </si>
  <si>
    <t>9 MKT SQ BROMLEY (308451)</t>
  </si>
  <si>
    <t>30-84-52</t>
  </si>
  <si>
    <t>LONG CAUSEWAY PETERBOROUGH</t>
  </si>
  <si>
    <t>30-84-53</t>
  </si>
  <si>
    <t>PICCADILLY (308453)</t>
  </si>
  <si>
    <t>30-84-54</t>
  </si>
  <si>
    <t>47 LONDON RD NTH LOWESTOFT</t>
  </si>
  <si>
    <t>30-84-57</t>
  </si>
  <si>
    <t>RICHMOND (308457)</t>
  </si>
  <si>
    <t>30-84-58</t>
  </si>
  <si>
    <t>THE BROADWAY EALING 308458</t>
  </si>
  <si>
    <t>30-84-59</t>
  </si>
  <si>
    <t>42 LOM ST NEWPORT (308459)</t>
  </si>
  <si>
    <t>30-84-62</t>
  </si>
  <si>
    <t>YORKS ST ROCHDALE (308462)</t>
  </si>
  <si>
    <t>30-84-63</t>
  </si>
  <si>
    <t>142/6 HIGH ST CHATHAM</t>
  </si>
  <si>
    <t>30-84-67</t>
  </si>
  <si>
    <t>COURTENAY ST NEWTON ABT</t>
  </si>
  <si>
    <t>30-84-68</t>
  </si>
  <si>
    <t>STREATHAM HIGH RD (308468)</t>
  </si>
  <si>
    <t>30-84-69</t>
  </si>
  <si>
    <t>118 HIGH ST NORTHALLERTON</t>
  </si>
  <si>
    <t>30-84-72</t>
  </si>
  <si>
    <t>STAMFORD HILL (308472)</t>
  </si>
  <si>
    <t>30-84-73</t>
  </si>
  <si>
    <t>VICTORIA ROAD CONSETT</t>
  </si>
  <si>
    <t>30-84-75</t>
  </si>
  <si>
    <t>DOWNEND BRISTOL (308475)</t>
  </si>
  <si>
    <t>30-84-76</t>
  </si>
  <si>
    <t>EDGWARE (308476)</t>
  </si>
  <si>
    <t>30-84-77</t>
  </si>
  <si>
    <t>TOWN SQ STEVENAGE (308477)</t>
  </si>
  <si>
    <t>30-84-79</t>
  </si>
  <si>
    <t>COVTY ST NUNEATON (308479)</t>
  </si>
  <si>
    <t>30-84-82</t>
  </si>
  <si>
    <t>WHICKHAM (308482)</t>
  </si>
  <si>
    <t>30-84-84</t>
  </si>
  <si>
    <t>STAMFORD (308484)</t>
  </si>
  <si>
    <t>30-84-85</t>
  </si>
  <si>
    <t>HERTFORD (308485)</t>
  </si>
  <si>
    <t>30-84-86</t>
  </si>
  <si>
    <t>RICKMANSWORTH (308486)</t>
  </si>
  <si>
    <t>30-84-87</t>
  </si>
  <si>
    <t>RINGWOOD (308487)</t>
  </si>
  <si>
    <t>30-87-53</t>
  </si>
  <si>
    <t>CHELMSFORD SC(308753)</t>
  </si>
  <si>
    <t>30-87-54</t>
  </si>
  <si>
    <t>BIRMINGHAM SC(308754)</t>
  </si>
  <si>
    <t>30-87-58</t>
  </si>
  <si>
    <t>BIRMINGHAM OSC 4</t>
  </si>
  <si>
    <t>30-87-60</t>
  </si>
  <si>
    <t>ANDOVER SAGA ( 308760 )</t>
  </si>
  <si>
    <t>30-87-76</t>
  </si>
  <si>
    <t>LEGG STREET OSC 4</t>
  </si>
  <si>
    <t>30-87-78</t>
  </si>
  <si>
    <t>BIRMINGHAM OSC 2</t>
  </si>
  <si>
    <t>30-87-84</t>
  </si>
  <si>
    <t>Andover SAGA 1</t>
  </si>
  <si>
    <t>30-87-89</t>
  </si>
  <si>
    <t>CHELMSFORD SC(308789)</t>
  </si>
  <si>
    <t>30-87-94</t>
  </si>
  <si>
    <t>CHELMSFORD SC(308794)</t>
  </si>
  <si>
    <t>30-87-96</t>
  </si>
  <si>
    <t>MANCHESTER E S U (308796)</t>
  </si>
  <si>
    <t>30-88-04</t>
  </si>
  <si>
    <t>2 PALACE AVENUE PAIGNTON</t>
  </si>
  <si>
    <t>30-88-22</t>
  </si>
  <si>
    <t>27 FORE STREET REDRUTH</t>
  </si>
  <si>
    <t>30-88-38</t>
  </si>
  <si>
    <t>LEGG STREET OSC 6</t>
  </si>
  <si>
    <t>30-88-46</t>
  </si>
  <si>
    <t>BIRMINGHAM S C (308846)</t>
  </si>
  <si>
    <t>30-89-52</t>
  </si>
  <si>
    <t>CREDIT OPS ANDOVER (308952)</t>
  </si>
  <si>
    <t>30-90-01</t>
  </si>
  <si>
    <t>ABERDARE (309001)</t>
  </si>
  <si>
    <t>30-90-02</t>
  </si>
  <si>
    <t>ABERGAVENNY (309002)</t>
  </si>
  <si>
    <t>30-90-04</t>
  </si>
  <si>
    <t>ABERYSTWYTH (309004)</t>
  </si>
  <si>
    <t>30-90-06</t>
  </si>
  <si>
    <t>ACTON (309006)</t>
  </si>
  <si>
    <t>30-90-09</t>
  </si>
  <si>
    <t>30-90-13</t>
  </si>
  <si>
    <t>ALNWICK (309013)</t>
  </si>
  <si>
    <t>30-90-15</t>
  </si>
  <si>
    <t>ALTON</t>
  </si>
  <si>
    <t>30-90-16</t>
  </si>
  <si>
    <t>ALTRINCHAM (309016)</t>
  </si>
  <si>
    <t>30-90-18</t>
  </si>
  <si>
    <t>AMERSHAM</t>
  </si>
  <si>
    <t>30-90-21</t>
  </si>
  <si>
    <t>HIGH ST ANDOVER (309021)</t>
  </si>
  <si>
    <t>30-90-24</t>
  </si>
  <si>
    <t>30-90-25</t>
  </si>
  <si>
    <t>ASHBOURNE (309025)</t>
  </si>
  <si>
    <t>30-90-28</t>
  </si>
  <si>
    <t>ASHFORD HIGH ST</t>
  </si>
  <si>
    <t>30-90-34</t>
  </si>
  <si>
    <t>SOUTHAMPTON AVENUE</t>
  </si>
  <si>
    <t>30-90-37</t>
  </si>
  <si>
    <t>AXMINSTER</t>
  </si>
  <si>
    <t>30-90-38</t>
  </si>
  <si>
    <t>MARKET SQ AYLESBURY 309038</t>
  </si>
  <si>
    <t>30-90-39</t>
  </si>
  <si>
    <t>30-90-42</t>
  </si>
  <si>
    <t>BANBURY (309042)</t>
  </si>
  <si>
    <t>30-90-43</t>
  </si>
  <si>
    <t>BANGOR (309043)</t>
  </si>
  <si>
    <t>30-90-44</t>
  </si>
  <si>
    <t>30-90-47</t>
  </si>
  <si>
    <t>30-90-49</t>
  </si>
  <si>
    <t>BARNSTAPLE CROSS ST</t>
  </si>
  <si>
    <t>30-90-50</t>
  </si>
  <si>
    <t>ST MARYS PLACE NEWCASTLE</t>
  </si>
  <si>
    <t>30-90-51</t>
  </si>
  <si>
    <t>BARROW IN FURNESS (309051)</t>
  </si>
  <si>
    <t>30-90-52</t>
  </si>
  <si>
    <t>BARRY DOCKS</t>
  </si>
  <si>
    <t>30-90-53</t>
  </si>
  <si>
    <t>WINCHESTER STREET (309053)</t>
  </si>
  <si>
    <t>30-90-54</t>
  </si>
  <si>
    <t>MILSOM STREET BATH (309054)</t>
  </si>
  <si>
    <t>30-90-57</t>
  </si>
  <si>
    <t>BATLEY 75 COMMERCIAL ST</t>
  </si>
  <si>
    <t>30-90-59</t>
  </si>
  <si>
    <t>BAYSWATER</t>
  </si>
  <si>
    <t>30-90-62</t>
  </si>
  <si>
    <t>BEARWOOD BHAM</t>
  </si>
  <si>
    <t>30-90-66</t>
  </si>
  <si>
    <t>HIGH STREET BEDFORD 309066</t>
  </si>
  <si>
    <t>30-90-69</t>
  </si>
  <si>
    <t>VICTORIA</t>
  </si>
  <si>
    <t>30-90-72</t>
  </si>
  <si>
    <t>BERKELEY SQUARE</t>
  </si>
  <si>
    <t>30-90-73</t>
  </si>
  <si>
    <t>30-90-74</t>
  </si>
  <si>
    <t>BERMONDSEY (309074)</t>
  </si>
  <si>
    <t>30-90-76</t>
  </si>
  <si>
    <t>30-90-77</t>
  </si>
  <si>
    <t>BICESTER (309077)</t>
  </si>
  <si>
    <t>30-90-78</t>
  </si>
  <si>
    <t>BIDEFORD (309078)</t>
  </si>
  <si>
    <t>30-90-79</t>
  </si>
  <si>
    <t>30-90-80</t>
  </si>
  <si>
    <t>30-90-82</t>
  </si>
  <si>
    <t>BILSTON (309082)</t>
  </si>
  <si>
    <t>30-90-84</t>
  </si>
  <si>
    <t>30-90-85</t>
  </si>
  <si>
    <t>BISHOPS WALTHAM</t>
  </si>
  <si>
    <t>30-90-86</t>
  </si>
  <si>
    <t>30-90-87</t>
  </si>
  <si>
    <t>BLACKBURN CHURCH ST</t>
  </si>
  <si>
    <t>30-90-88</t>
  </si>
  <si>
    <t>BIRMINGHAM BLACKHEATH</t>
  </si>
  <si>
    <t>30-90-89</t>
  </si>
  <si>
    <t>BLACKHEATH LONDON</t>
  </si>
  <si>
    <t>30-90-90</t>
  </si>
  <si>
    <t>30-90-91</t>
  </si>
  <si>
    <t>CAERPHILLY (309091)</t>
  </si>
  <si>
    <t>30-90-92</t>
  </si>
  <si>
    <t>BLANDFORD</t>
  </si>
  <si>
    <t>30-90-95</t>
  </si>
  <si>
    <t>LONG ACRE BIRMINGHAM</t>
  </si>
  <si>
    <t>30-90-99</t>
  </si>
  <si>
    <t>30-91-00</t>
  </si>
  <si>
    <t>LIVERPOOL CHARLOTTE ROW</t>
  </si>
  <si>
    <t>30-91-01</t>
  </si>
  <si>
    <t>BOLTON HOTEL STREET</t>
  </si>
  <si>
    <t>30-91-04</t>
  </si>
  <si>
    <t>BOSTON(309104)</t>
  </si>
  <si>
    <t>30-91-08</t>
  </si>
  <si>
    <t>BOURNEMOUTH (309108)</t>
  </si>
  <si>
    <t>30-91-11</t>
  </si>
  <si>
    <t>BRACKNELL (309111)</t>
  </si>
  <si>
    <t>30-91-12</t>
  </si>
  <si>
    <t>HUSTLERGATE BRADFORD 309112</t>
  </si>
  <si>
    <t>30-91-14</t>
  </si>
  <si>
    <t>BANK ST BRAINTREE (309114)</t>
  </si>
  <si>
    <t>30-91-16</t>
  </si>
  <si>
    <t>BRECON (309116)</t>
  </si>
  <si>
    <t>30-91-17</t>
  </si>
  <si>
    <t>BRENTWOOD (309117)</t>
  </si>
  <si>
    <t>30-91-18</t>
  </si>
  <si>
    <t>WYNDHAM ST BRDGND (309118)</t>
  </si>
  <si>
    <t>30-91-19</t>
  </si>
  <si>
    <t>BRIDGNORTH (309119)</t>
  </si>
  <si>
    <t>30-91-20</t>
  </si>
  <si>
    <t>BRIDGEWATER (309120)</t>
  </si>
  <si>
    <t>30-91-21</t>
  </si>
  <si>
    <t>BRIDPORT (309121)</t>
  </si>
  <si>
    <t>30-91-22</t>
  </si>
  <si>
    <t>MERRY HILL CTR BRIERLEY HL</t>
  </si>
  <si>
    <t>30-91-25</t>
  </si>
  <si>
    <t>NORTH ST BRIGHTON (309125)</t>
  </si>
  <si>
    <t>30-91-31</t>
  </si>
  <si>
    <t>BROAD ST READING (309131)</t>
  </si>
  <si>
    <t>30-91-35</t>
  </si>
  <si>
    <t>9 MKT SQ BROMLEY (309135)</t>
  </si>
  <si>
    <t>30-91-36</t>
  </si>
  <si>
    <t>BROMSGROVE (309136)</t>
  </si>
  <si>
    <t>30-91-37</t>
  </si>
  <si>
    <t>30-91-39</t>
  </si>
  <si>
    <t>BUCKINGHAM (309139)</t>
  </si>
  <si>
    <t>30-91-41</t>
  </si>
  <si>
    <t>BUDE (309141)</t>
  </si>
  <si>
    <t>30-91-43</t>
  </si>
  <si>
    <t>BURFORD (309143)</t>
  </si>
  <si>
    <t>30-91-44</t>
  </si>
  <si>
    <t>BURGESS HILL (309144)</t>
  </si>
  <si>
    <t>30-91-47</t>
  </si>
  <si>
    <t>30-91-48</t>
  </si>
  <si>
    <t>BURY (309148)</t>
  </si>
  <si>
    <t>30-91-49</t>
  </si>
  <si>
    <t>BURY ST EDMUNDS RISBYGATE S</t>
  </si>
  <si>
    <t>30-91-50</t>
  </si>
  <si>
    <t>CHILLINGHAM ROAD (309150)</t>
  </si>
  <si>
    <t>30-91-53</t>
  </si>
  <si>
    <t>CAMBERLEY (309153)</t>
  </si>
  <si>
    <t>30-91-54</t>
  </si>
  <si>
    <t>CAMBERWELL GREEN (309154)</t>
  </si>
  <si>
    <t>30-91-56</t>
  </si>
  <si>
    <t>SIDNEY ST CAMBS (309156)</t>
  </si>
  <si>
    <t>30-91-57</t>
  </si>
  <si>
    <t>CAMDEN TOWN (309157)</t>
  </si>
  <si>
    <t>30-91-58</t>
  </si>
  <si>
    <t>CANNOCK (309158)</t>
  </si>
  <si>
    <t>30-91-59</t>
  </si>
  <si>
    <t>CANNON STREET (309159)</t>
  </si>
  <si>
    <t>30-91-60</t>
  </si>
  <si>
    <t>CANTERBURY (309160)</t>
  </si>
  <si>
    <t>30-91-62</t>
  </si>
  <si>
    <t>CAPE HILL BHAM (309162)</t>
  </si>
  <si>
    <t>30-91-63</t>
  </si>
  <si>
    <t>CARDIFF BUS BRANCH 309163</t>
  </si>
  <si>
    <t>30-91-65</t>
  </si>
  <si>
    <t>CARDIGAN (309165)</t>
  </si>
  <si>
    <t>30-91-66</t>
  </si>
  <si>
    <t>CARLISLE (309166)</t>
  </si>
  <si>
    <t>30-91-68</t>
  </si>
  <si>
    <t>KING ST CARMATHEN (309168)</t>
  </si>
  <si>
    <t>30-91-72</t>
  </si>
  <si>
    <t>STATION AVE CATERHAM 309172</t>
  </si>
  <si>
    <t>30-91-73</t>
  </si>
  <si>
    <t>CATTERICK</t>
  </si>
  <si>
    <t>30-91-74</t>
  </si>
  <si>
    <t>CAMBRIDGE CATTLE MARKET</t>
  </si>
  <si>
    <t>30-91-79</t>
  </si>
  <si>
    <t>CHARING CROSS</t>
  </si>
  <si>
    <t>30-91-83</t>
  </si>
  <si>
    <t>30-91-84</t>
  </si>
  <si>
    <t>CHEDDAR</t>
  </si>
  <si>
    <t>30-91-85</t>
  </si>
  <si>
    <t>CHELMSFORD 77/81 HIGH ST</t>
  </si>
  <si>
    <t>30-91-86</t>
  </si>
  <si>
    <t>CHELSEA (309186)</t>
  </si>
  <si>
    <t>30-91-87</t>
  </si>
  <si>
    <t>HIGH ST CHELTENHAM (309187)</t>
  </si>
  <si>
    <t>30-91-89</t>
  </si>
  <si>
    <t>CHEPSTOW (309189)</t>
  </si>
  <si>
    <t>30-91-91</t>
  </si>
  <si>
    <t>30-91-92</t>
  </si>
  <si>
    <t>FOREGATE ST CHESTER 309192</t>
  </si>
  <si>
    <t>30-91-93</t>
  </si>
  <si>
    <t>CHESTERFIELD MARKET PL</t>
  </si>
  <si>
    <t>30-91-94</t>
  </si>
  <si>
    <t>CHESTER-LE-ST (309194)</t>
  </si>
  <si>
    <t>30-91-97</t>
  </si>
  <si>
    <t>CHICHESTER (309197)</t>
  </si>
  <si>
    <t>30-91-99</t>
  </si>
  <si>
    <t>CHIPPENHAM (309199)</t>
  </si>
  <si>
    <t>30-92-01</t>
  </si>
  <si>
    <t>CHISWICK (309201)</t>
  </si>
  <si>
    <t>30-92-02</t>
  </si>
  <si>
    <t>CHRISTCHURCH (309202)</t>
  </si>
  <si>
    <t>30-92-04</t>
  </si>
  <si>
    <t>CHURCH STRETTON</t>
  </si>
  <si>
    <t>30-92-06</t>
  </si>
  <si>
    <t>CIRENCESTER (309206)</t>
  </si>
  <si>
    <t>30-92-07</t>
  </si>
  <si>
    <t>ROATH PARK CARDIFF (309207)</t>
  </si>
  <si>
    <t>30-92-09</t>
  </si>
  <si>
    <t>CLACTON-ON-SEA WEST AVENUE</t>
  </si>
  <si>
    <t>30-92-10</t>
  </si>
  <si>
    <t>CLAPHAM (309210)</t>
  </si>
  <si>
    <t>30-92-13</t>
  </si>
  <si>
    <t>CLIFTON BRISTOL (309213)</t>
  </si>
  <si>
    <t>30-92-15</t>
  </si>
  <si>
    <t>COALVILLE (309215)</t>
  </si>
  <si>
    <t>30-92-16</t>
  </si>
  <si>
    <t>30-92-18</t>
  </si>
  <si>
    <t>BIRMINGHAM COLESHILL</t>
  </si>
  <si>
    <t>30-92-21</t>
  </si>
  <si>
    <t>COMMERCIAL ROAD (309221)</t>
  </si>
  <si>
    <t>30-92-26</t>
  </si>
  <si>
    <t>30-92-32</t>
  </si>
  <si>
    <t>COVENT GARDEN (309232)</t>
  </si>
  <si>
    <t>30-92-33</t>
  </si>
  <si>
    <t>COVENTRY HIGH ST</t>
  </si>
  <si>
    <t>30-92-35</t>
  </si>
  <si>
    <t>CRADLEY HEATH</t>
  </si>
  <si>
    <t>30-92-36</t>
  </si>
  <si>
    <t>CRANBROOK</t>
  </si>
  <si>
    <t>30-92-38</t>
  </si>
  <si>
    <t>BROADWAY CRAWLEY (309238)</t>
  </si>
  <si>
    <t>30-92-40</t>
  </si>
  <si>
    <t>CREWKERNE</t>
  </si>
  <si>
    <t>30-92-43</t>
  </si>
  <si>
    <t>CROUCH END (309243)</t>
  </si>
  <si>
    <t>30-92-45</t>
  </si>
  <si>
    <t>CROYDON GEORGE ST</t>
  </si>
  <si>
    <t>30-92-49</t>
  </si>
  <si>
    <t>CWMBRAN 1 GWENT SQ</t>
  </si>
  <si>
    <t>30-92-52</t>
  </si>
  <si>
    <t>DARLINGTON SKINNERGATE</t>
  </si>
  <si>
    <t>30-92-53</t>
  </si>
  <si>
    <t>30-92-55</t>
  </si>
  <si>
    <t>DAVENTRY (309255)</t>
  </si>
  <si>
    <t>30-92-58</t>
  </si>
  <si>
    <t>THE BROADWY LOUGHTON 309258</t>
  </si>
  <si>
    <t>30-92-59</t>
  </si>
  <si>
    <t>DERBY 43 IRONGATE</t>
  </si>
  <si>
    <t>30-92-63</t>
  </si>
  <si>
    <t>30-92-67</t>
  </si>
  <si>
    <t>DISS (309267)</t>
  </si>
  <si>
    <t>30-92-68</t>
  </si>
  <si>
    <t>DONCASTER 55 HIGH ST</t>
  </si>
  <si>
    <t>30-92-69</t>
  </si>
  <si>
    <t>30-92-70</t>
  </si>
  <si>
    <t>DORKING 120/124 HIGH ST</t>
  </si>
  <si>
    <t>30-92-72</t>
  </si>
  <si>
    <t>DOVERCOURT (309272)</t>
  </si>
  <si>
    <t>30-92-75</t>
  </si>
  <si>
    <t>DUDLEY (309275)</t>
  </si>
  <si>
    <t>30-92-76</t>
  </si>
  <si>
    <t>DUNMOW</t>
  </si>
  <si>
    <t>30-92-77</t>
  </si>
  <si>
    <t>DUNSTABLE (309277)</t>
  </si>
  <si>
    <t>30-92-79</t>
  </si>
  <si>
    <t>30-92-82</t>
  </si>
  <si>
    <t>EALING THE BROADWAY</t>
  </si>
  <si>
    <t>30-92-83</t>
  </si>
  <si>
    <t>EARLS COURT</t>
  </si>
  <si>
    <t>30-92-86</t>
  </si>
  <si>
    <t>TERMINUS RD EBOURNE 309286</t>
  </si>
  <si>
    <t>30-92-87</t>
  </si>
  <si>
    <t>FENCHURCH STREET (309287)</t>
  </si>
  <si>
    <t>30-92-88</t>
  </si>
  <si>
    <t>MARKET PLACE DEREHAM</t>
  </si>
  <si>
    <t>30-92-89</t>
  </si>
  <si>
    <t>EAST DULWICH</t>
  </si>
  <si>
    <t>30-92-90</t>
  </si>
  <si>
    <t>EASTERN</t>
  </si>
  <si>
    <t>30-92-92</t>
  </si>
  <si>
    <t>EAST GRINSTEAD LONDON RD</t>
  </si>
  <si>
    <t>30-92-93</t>
  </si>
  <si>
    <t>EAST HAM (309293)</t>
  </si>
  <si>
    <t>30-92-94</t>
  </si>
  <si>
    <t>30-92-97</t>
  </si>
  <si>
    <t>EBBW VALE (309297)</t>
  </si>
  <si>
    <t>30-92-99</t>
  </si>
  <si>
    <t>30-93-03</t>
  </si>
  <si>
    <t>ELLESMERE (309303)</t>
  </si>
  <si>
    <t>30-93-04</t>
  </si>
  <si>
    <t>30-93-05</t>
  </si>
  <si>
    <t>MINSTER PLACE ELY (309305)</t>
  </si>
  <si>
    <t>30-93-08</t>
  </si>
  <si>
    <t>EPSOM (309308)</t>
  </si>
  <si>
    <t>30-93-09</t>
  </si>
  <si>
    <t>ERDINGTON BHAM (309309)</t>
  </si>
  <si>
    <t>30-93-11</t>
  </si>
  <si>
    <t>HIGH ST EVESHAM (309311)</t>
  </si>
  <si>
    <t>30-93-14</t>
  </si>
  <si>
    <t>HIGH ST EXETER (309314)</t>
  </si>
  <si>
    <t>30-93-15</t>
  </si>
  <si>
    <t>30-93-17</t>
  </si>
  <si>
    <t>30-93-18</t>
  </si>
  <si>
    <t>FARINGDON</t>
  </si>
  <si>
    <t>30-93-20</t>
  </si>
  <si>
    <t>30-93-22</t>
  </si>
  <si>
    <t>FELIXSTOWE 33 HAMILTON RD</t>
  </si>
  <si>
    <t>30-93-23</t>
  </si>
  <si>
    <t>FENCHURCH STREET (309323)</t>
  </si>
  <si>
    <t>30-93-25</t>
  </si>
  <si>
    <t>FERNDOWN (309325)</t>
  </si>
  <si>
    <t>30-93-29</t>
  </si>
  <si>
    <t>ARCHWAY (309329)</t>
  </si>
  <si>
    <t>30-93-32</t>
  </si>
  <si>
    <t>FLEET (309332)</t>
  </si>
  <si>
    <t>30-93-34</t>
  </si>
  <si>
    <t>SANDGATE RD FLKSTON 309334</t>
  </si>
  <si>
    <t>30-93-40</t>
  </si>
  <si>
    <t>30-93-41</t>
  </si>
  <si>
    <t>GAINSBOROUGH SILVER ST</t>
  </si>
  <si>
    <t>30-93-43</t>
  </si>
  <si>
    <t>GATESHEAD WEST ST</t>
  </si>
  <si>
    <t>30-93-44</t>
  </si>
  <si>
    <t>GIDEA PARK</t>
  </si>
  <si>
    <t>30-93-45</t>
  </si>
  <si>
    <t>GILLINGHAM DORSET (309345)</t>
  </si>
  <si>
    <t>30-93-48</t>
  </si>
  <si>
    <t>EASTGATE ST GLOUC (309348)</t>
  </si>
  <si>
    <t>30-93-49</t>
  </si>
  <si>
    <t>GODALMING (309349)</t>
  </si>
  <si>
    <t>30-93-50</t>
  </si>
  <si>
    <t>30-93-53</t>
  </si>
  <si>
    <t>GORSEINON (30-93-53</t>
  </si>
  <si>
    <t>30-93-54</t>
  </si>
  <si>
    <t>COVENTRY GOSFORD GREEN</t>
  </si>
  <si>
    <t>30-93-55</t>
  </si>
  <si>
    <t>GOSFORTH /309355/</t>
  </si>
  <si>
    <t>30-93-56</t>
  </si>
  <si>
    <t>30-93-58</t>
  </si>
  <si>
    <t>GRANTHAM (309358)</t>
  </si>
  <si>
    <t>30-93-60</t>
  </si>
  <si>
    <t>30-93-61</t>
  </si>
  <si>
    <t>30-93-64</t>
  </si>
  <si>
    <t>GREAT BRIDGE</t>
  </si>
  <si>
    <t>30-93-66</t>
  </si>
  <si>
    <t>GT HAMPTON ST BHAM (309366</t>
  </si>
  <si>
    <t>30-93-67</t>
  </si>
  <si>
    <t>GREAT MISSENDEN</t>
  </si>
  <si>
    <t>30-93-68</t>
  </si>
  <si>
    <t>GREAT PORTLAND STREET</t>
  </si>
  <si>
    <t>30-93-70</t>
  </si>
  <si>
    <t>GREENWICH</t>
  </si>
  <si>
    <t>30-93-71</t>
  </si>
  <si>
    <t>NEWCASTLE-UPON-TYNE GREY ST</t>
  </si>
  <si>
    <t>30-93-72</t>
  </si>
  <si>
    <t>30-93-73</t>
  </si>
  <si>
    <t>30-93-74</t>
  </si>
  <si>
    <t>GUILDFORD (309374)</t>
  </si>
  <si>
    <t>30-93-75</t>
  </si>
  <si>
    <t>HALESOWEN (309375)</t>
  </si>
  <si>
    <t>30-93-76</t>
  </si>
  <si>
    <t>HALIFAX COMMERCIAL ST</t>
  </si>
  <si>
    <t>30-93-79</t>
  </si>
  <si>
    <t>HAMMERSMITH (309379)</t>
  </si>
  <si>
    <t>30-93-80</t>
  </si>
  <si>
    <t>HAMPSTEAD (309380)</t>
  </si>
  <si>
    <t>30-93-82</t>
  </si>
  <si>
    <t>GT HAMPTON ST BHAM (309382</t>
  </si>
  <si>
    <t>30-93-83</t>
  </si>
  <si>
    <t>HANLEY FOUNTAIN SQ</t>
  </si>
  <si>
    <t>30-93-84</t>
  </si>
  <si>
    <t>30-93-88</t>
  </si>
  <si>
    <t>HARLESDEN (309388)</t>
  </si>
  <si>
    <t>30-93-89</t>
  </si>
  <si>
    <t>HARLOW EAST GATE</t>
  </si>
  <si>
    <t>30-93-90</t>
  </si>
  <si>
    <t>30-93-91</t>
  </si>
  <si>
    <t>30-93-92</t>
  </si>
  <si>
    <t>HARROW STATION RD</t>
  </si>
  <si>
    <t>30-93-93</t>
  </si>
  <si>
    <t>DIDCOT (30-93-93</t>
  </si>
  <si>
    <t>30-93-94</t>
  </si>
  <si>
    <t>HASLEMERE (309394)</t>
  </si>
  <si>
    <t>30-93-97</t>
  </si>
  <si>
    <t>HAVANT (309397)</t>
  </si>
  <si>
    <t>30-93-98</t>
  </si>
  <si>
    <t>HAVERFORDWEST (309398)</t>
  </si>
  <si>
    <t>30-93-99</t>
  </si>
  <si>
    <t>HAVERHILL 8 HIGH ST</t>
  </si>
  <si>
    <t>30-94-04</t>
  </si>
  <si>
    <t>HEADINGTON 87 LONDON RD</t>
  </si>
  <si>
    <t>30-94-07</t>
  </si>
  <si>
    <t>HELSTON (309407)</t>
  </si>
  <si>
    <t>30-94-08</t>
  </si>
  <si>
    <t>HEMEL HEMPSTEAD (309408)</t>
  </si>
  <si>
    <t>30-94-13</t>
  </si>
  <si>
    <t>HENLEY ON THAMES (309413)</t>
  </si>
  <si>
    <t>30-94-14</t>
  </si>
  <si>
    <t>HEREFORD (309414)</t>
  </si>
  <si>
    <t>30-94-17</t>
  </si>
  <si>
    <t>HERTFORD (309417)</t>
  </si>
  <si>
    <t>30-94-19</t>
  </si>
  <si>
    <t>HEXHAM (309419)</t>
  </si>
  <si>
    <t>30-94-21</t>
  </si>
  <si>
    <t>HIGHBURY CORNER</t>
  </si>
  <si>
    <t>30-94-24</t>
  </si>
  <si>
    <t>ARCHWAY (309424)</t>
  </si>
  <si>
    <t>30-94-25</t>
  </si>
  <si>
    <t>HIGH HOLBORN</t>
  </si>
  <si>
    <t>30-94-26</t>
  </si>
  <si>
    <t>LEIGH-ON-SEA LONDON RD</t>
  </si>
  <si>
    <t>30-94-28</t>
  </si>
  <si>
    <t>HIGH WYCOMBE (309428)</t>
  </si>
  <si>
    <t>30-94-30</t>
  </si>
  <si>
    <t>HITCHIN (309430)</t>
  </si>
  <si>
    <t>30-94-31</t>
  </si>
  <si>
    <t>HOLBORN CIRCUS</t>
  </si>
  <si>
    <t>30-94-34</t>
  </si>
  <si>
    <t>HOLT</t>
  </si>
  <si>
    <t>30-94-35</t>
  </si>
  <si>
    <t>HANDSWORTH (309435)</t>
  </si>
  <si>
    <t>30-94-36</t>
  </si>
  <si>
    <t>HONITON</t>
  </si>
  <si>
    <t>30-94-38</t>
  </si>
  <si>
    <t>HORLEY</t>
  </si>
  <si>
    <t>30-94-39</t>
  </si>
  <si>
    <t>HORNCASTLE (309439)</t>
  </si>
  <si>
    <t>30-94-41</t>
  </si>
  <si>
    <t>30-94-42</t>
  </si>
  <si>
    <t>STAINES (309442)</t>
  </si>
  <si>
    <t>30-94-43</t>
  </si>
  <si>
    <t>HUDDERSFIELD WESTGATE</t>
  </si>
  <si>
    <t>30-94-44</t>
  </si>
  <si>
    <t>HULL SILVER ST</t>
  </si>
  <si>
    <t>30-94-46</t>
  </si>
  <si>
    <t>HUNGERFORD</t>
  </si>
  <si>
    <t>30-94-47</t>
  </si>
  <si>
    <t>30-94-51</t>
  </si>
  <si>
    <t>30-94-52</t>
  </si>
  <si>
    <t>ILFRACOMBE</t>
  </si>
  <si>
    <t>30-94-53</t>
  </si>
  <si>
    <t>30-94-55</t>
  </si>
  <si>
    <t>IPSWICH CORNHILL NORTH</t>
  </si>
  <si>
    <t>30-94-57</t>
  </si>
  <si>
    <t>ISLINGTON 19/20 UPPER ST</t>
  </si>
  <si>
    <t>30-94-58</t>
  </si>
  <si>
    <t>IVYBRIDGE</t>
  </si>
  <si>
    <t>30-94-60</t>
  </si>
  <si>
    <t>ELLISON ST JARROW (309460)</t>
  </si>
  <si>
    <t>30-94-61</t>
  </si>
  <si>
    <t>ST HELIER JERSEY (309461)</t>
  </si>
  <si>
    <t>30-94-63</t>
  </si>
  <si>
    <t>BRIGHTON KEMP TOWN</t>
  </si>
  <si>
    <t>30-94-65</t>
  </si>
  <si>
    <t>KENSINGTON HIGH STREET</t>
  </si>
  <si>
    <t>30-94-66</t>
  </si>
  <si>
    <t>30-94-68</t>
  </si>
  <si>
    <t>KETTERING (309468)</t>
  </si>
  <si>
    <t>30-94-70</t>
  </si>
  <si>
    <t>30-94-71</t>
  </si>
  <si>
    <t>KILBURN (309471)</t>
  </si>
  <si>
    <t>30-94-72</t>
  </si>
  <si>
    <t>KINGSBRIDGE</t>
  </si>
  <si>
    <t>30-94-73</t>
  </si>
  <si>
    <t>KINGS CROSS</t>
  </si>
  <si>
    <t>30-94-74</t>
  </si>
  <si>
    <t>30-94-75</t>
  </si>
  <si>
    <t>KINGS LYNN TUESDAY MKT PL</t>
  </si>
  <si>
    <t>30-94-77</t>
  </si>
  <si>
    <t>KINGSTON U THAMES (309477)</t>
  </si>
  <si>
    <t>30-94-79</t>
  </si>
  <si>
    <t>SOUTHAMPTON RON</t>
  </si>
  <si>
    <t>30-94-80</t>
  </si>
  <si>
    <t>30-94-81</t>
  </si>
  <si>
    <t>30-94-83</t>
  </si>
  <si>
    <t>KNOWLE BRISTOL</t>
  </si>
  <si>
    <t>30-94-85</t>
  </si>
  <si>
    <t>LAMPETER</t>
  </si>
  <si>
    <t>30-94-87</t>
  </si>
  <si>
    <t>LANGHAM PLACE</t>
  </si>
  <si>
    <t>30-94-90</t>
  </si>
  <si>
    <t>BOURNEMOUTH LANSDOWNE CR</t>
  </si>
  <si>
    <t>30-94-91</t>
  </si>
  <si>
    <t>LAUNCESTON (309491)</t>
  </si>
  <si>
    <t>30-94-92</t>
  </si>
  <si>
    <t>30-94-93</t>
  </si>
  <si>
    <t>LEAMINGTON SPA (309493)</t>
  </si>
  <si>
    <t>30-94-97</t>
  </si>
  <si>
    <t>FOSSE RD NTH LEICS (309497)</t>
  </si>
  <si>
    <t>30-94-99</t>
  </si>
  <si>
    <t>LEOMINSTER (309499)</t>
  </si>
  <si>
    <t>30-95-01</t>
  </si>
  <si>
    <t>82 HIGH ST LEWES (309501)</t>
  </si>
  <si>
    <t>30-95-02</t>
  </si>
  <si>
    <t>LEWISHAM (309502)</t>
  </si>
  <si>
    <t>30-95-03</t>
  </si>
  <si>
    <t>LEYTONSTONE (309503)</t>
  </si>
  <si>
    <t>30-95-04</t>
  </si>
  <si>
    <t>LICHFIELD (309504)</t>
  </si>
  <si>
    <t>30-95-05</t>
  </si>
  <si>
    <t>HIGH ST LINCOLN (309505)</t>
  </si>
  <si>
    <t>30-95-08</t>
  </si>
  <si>
    <t>LISKEARD (309508)</t>
  </si>
  <si>
    <t>30-95-09</t>
  </si>
  <si>
    <t>LITTLEHAMPTON (309509)</t>
  </si>
  <si>
    <t>30-95-11</t>
  </si>
  <si>
    <t>LIVERPOOL LAW COURTS</t>
  </si>
  <si>
    <t>30-95-12</t>
  </si>
  <si>
    <t>LLANDEILO (309512)</t>
  </si>
  <si>
    <t>30-95-13</t>
  </si>
  <si>
    <t>MOSTYN ST LLANDUDNO309513</t>
  </si>
  <si>
    <t>30-95-14</t>
  </si>
  <si>
    <t>LLANELLI (309514)</t>
  </si>
  <si>
    <t>30-95-19</t>
  </si>
  <si>
    <t>MARKET ST LONGTON (309519)</t>
  </si>
  <si>
    <t>30-95-21</t>
  </si>
  <si>
    <t>HIGH ST LOUGHBORO (309521)</t>
  </si>
  <si>
    <t>30-95-22</t>
  </si>
  <si>
    <t>MERCER ROW LOUTH (309522)</t>
  </si>
  <si>
    <t>30-95-24</t>
  </si>
  <si>
    <t>LOWESTOFT 47 LONDON RD NTH</t>
  </si>
  <si>
    <t>30-95-26</t>
  </si>
  <si>
    <t>LUDGATE HILL (309526)</t>
  </si>
  <si>
    <t>30-95-27</t>
  </si>
  <si>
    <t>LUDLOW (309527)</t>
  </si>
  <si>
    <t>30-95-28</t>
  </si>
  <si>
    <t>GEORGE ST LUTON (309528)</t>
  </si>
  <si>
    <t>30-95-29</t>
  </si>
  <si>
    <t>LYDNEY (309529)</t>
  </si>
  <si>
    <t>30-95-30</t>
  </si>
  <si>
    <t>LYE (309530)</t>
  </si>
  <si>
    <t>30-95-32</t>
  </si>
  <si>
    <t>LYMINGTON (309532)</t>
  </si>
  <si>
    <t>30-95-34</t>
  </si>
  <si>
    <t>MAESTEG (309534)</t>
  </si>
  <si>
    <t>30-95-35</t>
  </si>
  <si>
    <t>PADDINGTON (309535)</t>
  </si>
  <si>
    <t>30-95-36</t>
  </si>
  <si>
    <t>30-95-37</t>
  </si>
  <si>
    <t>MAIDSTONE WEEK ST</t>
  </si>
  <si>
    <t>30-95-41</t>
  </si>
  <si>
    <t>MALVERN BELLE VUE TERRACE</t>
  </si>
  <si>
    <t>30-95-42</t>
  </si>
  <si>
    <t>MANCHESTER KING ST</t>
  </si>
  <si>
    <t>30-95-43</t>
  </si>
  <si>
    <t>30-95-45</t>
  </si>
  <si>
    <t>CECIL SQUARE MARGATE</t>
  </si>
  <si>
    <t>30-95-46</t>
  </si>
  <si>
    <t>OXFORD ST SWANSEA</t>
  </si>
  <si>
    <t>30-95-47</t>
  </si>
  <si>
    <t>MARKET HARBOROUGH (309547)</t>
  </si>
  <si>
    <t>30-95-48</t>
  </si>
  <si>
    <t>MARKET WEIGHTON</t>
  </si>
  <si>
    <t>30-95-52</t>
  </si>
  <si>
    <t>MELTON MOWBRAY HIGH ST</t>
  </si>
  <si>
    <t>30-95-55</t>
  </si>
  <si>
    <t>MERTHYR TYDFIL (309555)</t>
  </si>
  <si>
    <t>30-95-56</t>
  </si>
  <si>
    <t>30-95-57</t>
  </si>
  <si>
    <t>30-95-58</t>
  </si>
  <si>
    <t>MILDENHALL</t>
  </si>
  <si>
    <t>30-95-66</t>
  </si>
  <si>
    <t>MINEHEAD</t>
  </si>
  <si>
    <t>30-95-67</t>
  </si>
  <si>
    <t>FENCHURCH STREET (309567)</t>
  </si>
  <si>
    <t>30-95-71</t>
  </si>
  <si>
    <t>30-95-72</t>
  </si>
  <si>
    <t>CHELTENHAM MONTPELLIER</t>
  </si>
  <si>
    <t>30-95-74</t>
  </si>
  <si>
    <t>30-95-75</t>
  </si>
  <si>
    <t>MORETON-IN-MARSH</t>
  </si>
  <si>
    <t>30-95-76</t>
  </si>
  <si>
    <t>MORPETH (309576)</t>
  </si>
  <si>
    <t>30-95-86</t>
  </si>
  <si>
    <t>WINDSOR RD NEATH (309586)</t>
  </si>
  <si>
    <t>30-95-87</t>
  </si>
  <si>
    <t>NETHERTON DUDLEY (309587)</t>
  </si>
  <si>
    <t>30-95-88</t>
  </si>
  <si>
    <t>NEWARK CATLEGATE</t>
  </si>
  <si>
    <t>30-95-89</t>
  </si>
  <si>
    <t>NEWBURY (309589)</t>
  </si>
  <si>
    <t>30-95-91</t>
  </si>
  <si>
    <t>NEWCASTLE-UNDER-LYME</t>
  </si>
  <si>
    <t>30-95-96</t>
  </si>
  <si>
    <t>30-95-99</t>
  </si>
  <si>
    <t>30-96-00</t>
  </si>
  <si>
    <t>42 COM ST NEWPORT (309600)</t>
  </si>
  <si>
    <t>30-96-02</t>
  </si>
  <si>
    <t>NEWPORT SHROPSHIRE</t>
  </si>
  <si>
    <t>30-96-03</t>
  </si>
  <si>
    <t>NEWQUAY CENTRAL SQ</t>
  </si>
  <si>
    <t>30-96-06</t>
  </si>
  <si>
    <t>NEWTON ABBOT (309606)</t>
  </si>
  <si>
    <t>30-96-07</t>
  </si>
  <si>
    <t>BALHAM (309607)</t>
  </si>
  <si>
    <t>30-96-08</t>
  </si>
  <si>
    <t>NORTHALLERTON (309608)</t>
  </si>
  <si>
    <t>30-96-09</t>
  </si>
  <si>
    <t>GEORGE ROW NORTHPTN 309609</t>
  </si>
  <si>
    <t>30-96-11</t>
  </si>
  <si>
    <t>30-96-12</t>
  </si>
  <si>
    <t>NORTHFIELD (309612)</t>
  </si>
  <si>
    <t>30-96-15</t>
  </si>
  <si>
    <t>NORTH SHIELDS BEDFORD ST</t>
  </si>
  <si>
    <t>30-96-16</t>
  </si>
  <si>
    <t>NORTH WALSHAM</t>
  </si>
  <si>
    <t>30-96-17</t>
  </si>
  <si>
    <t>30-96-18</t>
  </si>
  <si>
    <t>30-96-19</t>
  </si>
  <si>
    <t>30-96-20</t>
  </si>
  <si>
    <t>NUNEATON (309620)</t>
  </si>
  <si>
    <t>30-96-23</t>
  </si>
  <si>
    <t>OKEHAMPTON (309623)</t>
  </si>
  <si>
    <t>30-96-24</t>
  </si>
  <si>
    <t>PICCADILLY (309624)</t>
  </si>
  <si>
    <t>30-96-25</t>
  </si>
  <si>
    <t>OLDBURY</t>
  </si>
  <si>
    <t>30-96-26</t>
  </si>
  <si>
    <t>30-96-27</t>
  </si>
  <si>
    <t>BLACKHEATH</t>
  </si>
  <si>
    <t>30-96-28</t>
  </si>
  <si>
    <t>BIRMINGHAM PRIORY</t>
  </si>
  <si>
    <t>30-96-29</t>
  </si>
  <si>
    <t>OLD STREET</t>
  </si>
  <si>
    <t>30-96-31</t>
  </si>
  <si>
    <t>ORPINGTON (309631)</t>
  </si>
  <si>
    <t>30-96-33</t>
  </si>
  <si>
    <t>OSWESTRY CHURCH ST</t>
  </si>
  <si>
    <t>30-96-34</t>
  </si>
  <si>
    <t>INTERNATIONAL SERS OFFICE</t>
  </si>
  <si>
    <t>30-96-35</t>
  </si>
  <si>
    <t>OXFORD CARFAX</t>
  </si>
  <si>
    <t>30-96-38</t>
  </si>
  <si>
    <t>399 OXFORD STREET</t>
  </si>
  <si>
    <t>30-96-40</t>
  </si>
  <si>
    <t>PADDINGTON (309640)</t>
  </si>
  <si>
    <t>30-96-41</t>
  </si>
  <si>
    <t>PAIGNTON 2 PALACE AVE</t>
  </si>
  <si>
    <t>30-96-48</t>
  </si>
  <si>
    <t>30-96-50</t>
  </si>
  <si>
    <t>PARKSTONE COMMERCIAL RD</t>
  </si>
  <si>
    <t>30-96-52</t>
  </si>
  <si>
    <t>PENARTH</t>
  </si>
  <si>
    <t>30-96-54</t>
  </si>
  <si>
    <t>30-96-56</t>
  </si>
  <si>
    <t>PENZANCE (309656)</t>
  </si>
  <si>
    <t>30-96-60</t>
  </si>
  <si>
    <t>30-96-61</t>
  </si>
  <si>
    <t>30-96-64</t>
  </si>
  <si>
    <t>PICCADILLY (309664)</t>
  </si>
  <si>
    <t>30-96-66</t>
  </si>
  <si>
    <t>30-96-67</t>
  </si>
  <si>
    <t>PITSEA</t>
  </si>
  <si>
    <t>30-96-68</t>
  </si>
  <si>
    <t>RYL PARADE PLYMOUTH 309668</t>
  </si>
  <si>
    <t>30-96-72</t>
  </si>
  <si>
    <t>PONTYPRIDD MARKET SQ</t>
  </si>
  <si>
    <t>30-96-73</t>
  </si>
  <si>
    <t>POOLE HIGH ST</t>
  </si>
  <si>
    <t>30-96-82</t>
  </si>
  <si>
    <t>PORT TALBOT (309682)</t>
  </si>
  <si>
    <t>30-96-83</t>
  </si>
  <si>
    <t>PRESTON CIRCUS (309683)</t>
  </si>
  <si>
    <t>30-96-85</t>
  </si>
  <si>
    <t>30-96-86</t>
  </si>
  <si>
    <t>PRINCES RISBOROUGH</t>
  </si>
  <si>
    <t>30-96-88</t>
  </si>
  <si>
    <t>PUTNEY (309688)</t>
  </si>
  <si>
    <t>30-96-91</t>
  </si>
  <si>
    <t>CARDIFF P6RS BRANCH 309691</t>
  </si>
  <si>
    <t>30-96-93</t>
  </si>
  <si>
    <t>RAMSGATE (309693)</t>
  </si>
  <si>
    <t>30-96-94</t>
  </si>
  <si>
    <t>RAYLEIGH (309694)</t>
  </si>
  <si>
    <t>30-96-96</t>
  </si>
  <si>
    <t>READING MARKET PLACE</t>
  </si>
  <si>
    <t>30-96-97</t>
  </si>
  <si>
    <t>30-97-00</t>
  </si>
  <si>
    <t>REDRUTH (309700)</t>
  </si>
  <si>
    <t>30-97-02</t>
  </si>
  <si>
    <t>PICCADILLY (309702)</t>
  </si>
  <si>
    <t>30-97-06</t>
  </si>
  <si>
    <t>RICHMOND (309706)</t>
  </si>
  <si>
    <t>30-97-07</t>
  </si>
  <si>
    <t>RICKMANSWORTH (309707)</t>
  </si>
  <si>
    <t>30-97-08</t>
  </si>
  <si>
    <t>RINGWOOD (309708)</t>
  </si>
  <si>
    <t>30-97-11</t>
  </si>
  <si>
    <t>YORKS ST ROCHDALE (309711)</t>
  </si>
  <si>
    <t>30-97-12</t>
  </si>
  <si>
    <t>CHATHAM (142-146 HIGH ST)</t>
  </si>
  <si>
    <t>30-97-13</t>
  </si>
  <si>
    <t>MARKET PL ROMFORD (309713)</t>
  </si>
  <si>
    <t>30-97-14</t>
  </si>
  <si>
    <t>ROMSEY</t>
  </si>
  <si>
    <t>30-97-16</t>
  </si>
  <si>
    <t>ROYSTON (309716)</t>
  </si>
  <si>
    <t>30-97-17</t>
  </si>
  <si>
    <t>RUGBY (309717)</t>
  </si>
  <si>
    <t>30-97-19</t>
  </si>
  <si>
    <t>RUISLIP (309719)</t>
  </si>
  <si>
    <t>30-97-20</t>
  </si>
  <si>
    <t>RUSHDEN 133 HIGH ST</t>
  </si>
  <si>
    <t>30-97-21</t>
  </si>
  <si>
    <t>RYDE (309721)</t>
  </si>
  <si>
    <t>30-97-24</t>
  </si>
  <si>
    <t>30-97-25</t>
  </si>
  <si>
    <t>ST ALBANS (309725)</t>
  </si>
  <si>
    <t>30-97-28</t>
  </si>
  <si>
    <t>30-97-35</t>
  </si>
  <si>
    <t>TORQUAY ST MARYCHURCH</t>
  </si>
  <si>
    <t>30-97-41</t>
  </si>
  <si>
    <t>30-97-42</t>
  </si>
  <si>
    <t>SANDOWN</t>
  </si>
  <si>
    <t>30-97-43</t>
  </si>
  <si>
    <t>SCARBOROUGH (309743)</t>
  </si>
  <si>
    <t>30-97-44</t>
  </si>
  <si>
    <t>HIGH ST SCUNTHORPE 309744</t>
  </si>
  <si>
    <t>30-97-49</t>
  </si>
  <si>
    <t>30-97-51</t>
  </si>
  <si>
    <t>SHEFFIELD CHURCH ST</t>
  </si>
  <si>
    <t>30-97-55</t>
  </si>
  <si>
    <t>NOTTINGHAM MANSFIELD RD</t>
  </si>
  <si>
    <t>30-97-57</t>
  </si>
  <si>
    <t>SHIRLEY WEST MIDS (309757)</t>
  </si>
  <si>
    <t>30-97-58</t>
  </si>
  <si>
    <t>SHIRLEY SOUTHAMPTON</t>
  </si>
  <si>
    <t>30-97-62</t>
  </si>
  <si>
    <t>PRIDE HILL SHRSBURY 309762</t>
  </si>
  <si>
    <t>30-97-66</t>
  </si>
  <si>
    <t>30-97-67</t>
  </si>
  <si>
    <t>SKEGNESS LUMLEY RD</t>
  </si>
  <si>
    <t>30-97-70</t>
  </si>
  <si>
    <t>SLEAFORD (309770)</t>
  </si>
  <si>
    <t>30-97-71</t>
  </si>
  <si>
    <t>CHELSEA (309771)</t>
  </si>
  <si>
    <t>30-97-73</t>
  </si>
  <si>
    <t>SLOUGH CENTRAL</t>
  </si>
  <si>
    <t>30-97-76</t>
  </si>
  <si>
    <t>SMALL HEATH BIRMINGHAM</t>
  </si>
  <si>
    <t>30-97-77</t>
  </si>
  <si>
    <t>SMETHWICK</t>
  </si>
  <si>
    <t>30-97-78</t>
  </si>
  <si>
    <t>POPLAR RD.SOLIHULL (309778)</t>
  </si>
  <si>
    <t>30-97-80</t>
  </si>
  <si>
    <t>30-97-81</t>
  </si>
  <si>
    <t>SOUTHAMPTON ROW</t>
  </si>
  <si>
    <t>30-97-84</t>
  </si>
  <si>
    <t>30-97-85</t>
  </si>
  <si>
    <t>SOUTH HARROW (309785)</t>
  </si>
  <si>
    <t>30-97-86</t>
  </si>
  <si>
    <t>30-97-88</t>
  </si>
  <si>
    <t>30-97-89</t>
  </si>
  <si>
    <t>SOUTH SHIELDS KING ST</t>
  </si>
  <si>
    <t>30-97-90</t>
  </si>
  <si>
    <t>LONDON BRIDGE</t>
  </si>
  <si>
    <t>30-97-95</t>
  </si>
  <si>
    <t>SPALDING (309795)</t>
  </si>
  <si>
    <t>30-97-97</t>
  </si>
  <si>
    <t>BIRMINGHAM SPARKHILL</t>
  </si>
  <si>
    <t>30-98-00</t>
  </si>
  <si>
    <t>STONE (309800)</t>
  </si>
  <si>
    <t>30-98-02</t>
  </si>
  <si>
    <t>STAMFORD (309802)</t>
  </si>
  <si>
    <t>30-98-03</t>
  </si>
  <si>
    <t>STAMFORD HILL (309803)</t>
  </si>
  <si>
    <t>30-98-04</t>
  </si>
  <si>
    <t>VICTORIA RD CONSETT 309804</t>
  </si>
  <si>
    <t>30-98-06</t>
  </si>
  <si>
    <t>DOWNEND BRISTOL (309806)</t>
  </si>
  <si>
    <t>30-98-07</t>
  </si>
  <si>
    <t>EDGWARE (309807)</t>
  </si>
  <si>
    <t>30-98-08</t>
  </si>
  <si>
    <t>TOWN SQ STEVENAGE (309808)</t>
  </si>
  <si>
    <t>30-98-12</t>
  </si>
  <si>
    <t>STOCKPORT (309812)</t>
  </si>
  <si>
    <t>30-98-13</t>
  </si>
  <si>
    <t>STOCKTON-O-TEES 27 HIGH ST</t>
  </si>
  <si>
    <t>30-98-14</t>
  </si>
  <si>
    <t>30-98-21</t>
  </si>
  <si>
    <t>30-98-22</t>
  </si>
  <si>
    <t>STOURPORT-ON-SEVERN</t>
  </si>
  <si>
    <t>30-98-23</t>
  </si>
  <si>
    <t>STOWMARKET (309823)</t>
  </si>
  <si>
    <t>30-98-26</t>
  </si>
  <si>
    <t>STRATFORD U AVON (309826)</t>
  </si>
  <si>
    <t>30-98-28</t>
  </si>
  <si>
    <t>STREET</t>
  </si>
  <si>
    <t>30-98-29</t>
  </si>
  <si>
    <t>STROUD ROWCROFT</t>
  </si>
  <si>
    <t>30-98-31</t>
  </si>
  <si>
    <t>SUDBURY (309831)</t>
  </si>
  <si>
    <t>30-98-34</t>
  </si>
  <si>
    <t>SUNDERLAND FAWCETT ST</t>
  </si>
  <si>
    <t>30-98-36</t>
  </si>
  <si>
    <t>HIGH STREET SUTTON (309836)</t>
  </si>
  <si>
    <t>30-98-37</t>
  </si>
  <si>
    <t>BHAM RD STON COLDFD 309837</t>
  </si>
  <si>
    <t>30-98-41</t>
  </si>
  <si>
    <t>SWINDON OLD TOWN</t>
  </si>
  <si>
    <t>30-98-42</t>
  </si>
  <si>
    <t>SYDENHAM</t>
  </si>
  <si>
    <t>30-98-43</t>
  </si>
  <si>
    <t>TADWORTH</t>
  </si>
  <si>
    <t>30-98-44</t>
  </si>
  <si>
    <t>30-98-45</t>
  </si>
  <si>
    <t>TAUNTON 31 FORE ST</t>
  </si>
  <si>
    <t>30-98-46</t>
  </si>
  <si>
    <t>TAVISTOCK (309846)</t>
  </si>
  <si>
    <t>30-98-49</t>
  </si>
  <si>
    <t>TEMPLE FORTUNE</t>
  </si>
  <si>
    <t>30-98-52</t>
  </si>
  <si>
    <t>TENBURY WELLS</t>
  </si>
  <si>
    <t>30-98-56</t>
  </si>
  <si>
    <t>30-98-57</t>
  </si>
  <si>
    <t>FALMOUTH (309857)</t>
  </si>
  <si>
    <t>30-98-58</t>
  </si>
  <si>
    <t>30-98-61</t>
  </si>
  <si>
    <t>30-98-62</t>
  </si>
  <si>
    <t>TOLWORTH</t>
  </si>
  <si>
    <t>30-98-63</t>
  </si>
  <si>
    <t>TONBRIDGE (309863)</t>
  </si>
  <si>
    <t>30-98-67</t>
  </si>
  <si>
    <t>FLEET ST TORQUAY (309867)</t>
  </si>
  <si>
    <t>30-98-69</t>
  </si>
  <si>
    <t>TOTNES</t>
  </si>
  <si>
    <t>30-98-70</t>
  </si>
  <si>
    <t>TOTTENHAM (309870)</t>
  </si>
  <si>
    <t>30-98-71</t>
  </si>
  <si>
    <t>32 OXFORD STREET</t>
  </si>
  <si>
    <t>30-98-73</t>
  </si>
  <si>
    <t>SOUTHAMPTON TOTTON</t>
  </si>
  <si>
    <t>30-98-74</t>
  </si>
  <si>
    <t>HOVE (309874)</t>
  </si>
  <si>
    <t>30-98-75</t>
  </si>
  <si>
    <t>30-98-76</t>
  </si>
  <si>
    <t>BOSCAWEN ST TRURO (309876)</t>
  </si>
  <si>
    <t>30-98-77</t>
  </si>
  <si>
    <t>30-98-79</t>
  </si>
  <si>
    <t>TWICKENHAM (309879)</t>
  </si>
  <si>
    <t>30-98-85</t>
  </si>
  <si>
    <t>UPLANDS SWANSEA</t>
  </si>
  <si>
    <t>30-98-90</t>
  </si>
  <si>
    <t>30-98-91</t>
  </si>
  <si>
    <t>30-98-93</t>
  </si>
  <si>
    <t>30-98-94</t>
  </si>
  <si>
    <t>CARDIFF VICTORIA PARK</t>
  </si>
  <si>
    <t>30-98-97</t>
  </si>
  <si>
    <t>BUTLER PLACE</t>
  </si>
  <si>
    <t>30-98-98</t>
  </si>
  <si>
    <t>WADEBRIDGE</t>
  </si>
  <si>
    <t>30-99-01</t>
  </si>
  <si>
    <t>30-99-02</t>
  </si>
  <si>
    <t>30-99-03</t>
  </si>
  <si>
    <t>WALLINGFORD</t>
  </si>
  <si>
    <t>30-99-04</t>
  </si>
  <si>
    <t>30-99-06</t>
  </si>
  <si>
    <t>30-99-08</t>
  </si>
  <si>
    <t>WALTHAMSTOW (309908)</t>
  </si>
  <si>
    <t>30-99-09</t>
  </si>
  <si>
    <t>WALTON-ON-THAMES (309909)</t>
  </si>
  <si>
    <t>30-99-10</t>
  </si>
  <si>
    <t>WANDSWORTH (309910)</t>
  </si>
  <si>
    <t>30-99-11</t>
  </si>
  <si>
    <t>30-99-12</t>
  </si>
  <si>
    <t>WAREHAM</t>
  </si>
  <si>
    <t>30-99-13</t>
  </si>
  <si>
    <t>WARMINSTER MARKET PL</t>
  </si>
  <si>
    <t>30-99-14</t>
  </si>
  <si>
    <t>30-99-15</t>
  </si>
  <si>
    <t>WARWICK</t>
  </si>
  <si>
    <t>30-99-19</t>
  </si>
  <si>
    <t>WATERLOO (309919)</t>
  </si>
  <si>
    <t>30-99-20</t>
  </si>
  <si>
    <t>30-99-21</t>
  </si>
  <si>
    <t>67 HIGH STREET WATFORD</t>
  </si>
  <si>
    <t>30-99-25</t>
  </si>
  <si>
    <t>WEDNESBURY HOLYHEAD RD</t>
  </si>
  <si>
    <t>30-99-26</t>
  </si>
  <si>
    <t>WELLINGBOROUGH (309926)</t>
  </si>
  <si>
    <t>30-99-27</t>
  </si>
  <si>
    <t>WELLINGTON SHROPSHIRE</t>
  </si>
  <si>
    <t>30-99-29</t>
  </si>
  <si>
    <t>WELLS</t>
  </si>
  <si>
    <t>30-99-30</t>
  </si>
  <si>
    <t>WELSHPOOL</t>
  </si>
  <si>
    <t>30-99-31</t>
  </si>
  <si>
    <t>WELWYN GRDN CITY (309931)</t>
  </si>
  <si>
    <t>30-99-32</t>
  </si>
  <si>
    <t>WEMBLEY (309932)</t>
  </si>
  <si>
    <t>30-99-36</t>
  </si>
  <si>
    <t>WEST BROMWICH 293 HIGH ST</t>
  </si>
  <si>
    <t>30-99-38</t>
  </si>
  <si>
    <t>WESTBURY-ON-TRYM (309938)</t>
  </si>
  <si>
    <t>30-99-47</t>
  </si>
  <si>
    <t>HARTLEPOOL (309947)</t>
  </si>
  <si>
    <t>30-99-50</t>
  </si>
  <si>
    <t>WESTMINSTER HOUSE</t>
  </si>
  <si>
    <t>30-99-51</t>
  </si>
  <si>
    <t>WESTON-SUPER-MARE</t>
  </si>
  <si>
    <t>30-99-52</t>
  </si>
  <si>
    <t>30-99-55</t>
  </si>
  <si>
    <t>WEYBRIDGE (309955)</t>
  </si>
  <si>
    <t>30-99-56</t>
  </si>
  <si>
    <t>30-99-58</t>
  </si>
  <si>
    <t>WHITCHURCH (309958)</t>
  </si>
  <si>
    <t>30-99-61</t>
  </si>
  <si>
    <t>WHITSTABLE 14 HIGH ST</t>
  </si>
  <si>
    <t>30-99-62</t>
  </si>
  <si>
    <t>30-99-63</t>
  </si>
  <si>
    <t>WILLENHALL MARKET PLACE</t>
  </si>
  <si>
    <t>30-99-64</t>
  </si>
  <si>
    <t>WILLESDEN GREEN</t>
  </si>
  <si>
    <t>30-99-65</t>
  </si>
  <si>
    <t>30-99-66</t>
  </si>
  <si>
    <t>WIMBLEDON ST GEORGES RD</t>
  </si>
  <si>
    <t>30-99-68</t>
  </si>
  <si>
    <t>WIMBORNE THE SQUARE</t>
  </si>
  <si>
    <t>30-99-71</t>
  </si>
  <si>
    <t>WINCHESTER HIGH ST</t>
  </si>
  <si>
    <t>30-99-72</t>
  </si>
  <si>
    <t>WINDSOR &amp; ETON</t>
  </si>
  <si>
    <t>30-99-74</t>
  </si>
  <si>
    <t>WINSLOW BUCKS</t>
  </si>
  <si>
    <t>30-99-77</t>
  </si>
  <si>
    <t>WISBECH (309977)</t>
  </si>
  <si>
    <t>30-99-78</t>
  </si>
  <si>
    <t>WITNEY (309978)</t>
  </si>
  <si>
    <t>30-99-80</t>
  </si>
  <si>
    <t>WOKING (309980)</t>
  </si>
  <si>
    <t>30-99-83</t>
  </si>
  <si>
    <t>WOLVERHAMPTON QUEEN SQ</t>
  </si>
  <si>
    <t>30-99-85</t>
  </si>
  <si>
    <t>WOODSBRIDGE (309985)</t>
  </si>
  <si>
    <t>30-99-86</t>
  </si>
  <si>
    <t>NORTH MIDDLESEX GROUP</t>
  </si>
  <si>
    <t>30-99-87</t>
  </si>
  <si>
    <t>WOOLSTON SOUTHAMPTON</t>
  </si>
  <si>
    <t>30-99-88</t>
  </si>
  <si>
    <t>WOOLWICH (309988)</t>
  </si>
  <si>
    <t>30-99-90</t>
  </si>
  <si>
    <t>THE CROSS WORCESTER 309990</t>
  </si>
  <si>
    <t>30-99-93</t>
  </si>
  <si>
    <t>SOUTH STR WORTHING 309993</t>
  </si>
  <si>
    <t>30-99-95</t>
  </si>
  <si>
    <t>WREXHAM REGENT ST</t>
  </si>
  <si>
    <t>30-99-97</t>
  </si>
  <si>
    <t>GREAT YARMOUTH HALL QUAY</t>
  </si>
  <si>
    <t>30-99-98</t>
  </si>
  <si>
    <t>30-99-99</t>
  </si>
  <si>
    <t>PAVEMENT YORK (309999)</t>
  </si>
  <si>
    <t>40-00-00</t>
  </si>
  <si>
    <t>HSBC BANK PLC</t>
  </si>
  <si>
    <t>HEAD OFFICE EC2</t>
  </si>
  <si>
    <t>40-00-01</t>
  </si>
  <si>
    <t>40-00-02</t>
  </si>
  <si>
    <t>40-00-03</t>
  </si>
  <si>
    <t>40-00-04</t>
  </si>
  <si>
    <t>40-00-05</t>
  </si>
  <si>
    <t>40-00-06</t>
  </si>
  <si>
    <t>40-00-07</t>
  </si>
  <si>
    <t>40-00-08</t>
  </si>
  <si>
    <t>40-00-09</t>
  </si>
  <si>
    <t>40-00-10</t>
  </si>
  <si>
    <t>40-00-11</t>
  </si>
  <si>
    <t>40-00-12</t>
  </si>
  <si>
    <t>40-00-13</t>
  </si>
  <si>
    <t>40-00-14</t>
  </si>
  <si>
    <t>40-00-15</t>
  </si>
  <si>
    <t>40-00-16</t>
  </si>
  <si>
    <t>40-00-17</t>
  </si>
  <si>
    <t>40-00-18</t>
  </si>
  <si>
    <t>40-00-19</t>
  </si>
  <si>
    <t>40-00-20</t>
  </si>
  <si>
    <t>40-00-21</t>
  </si>
  <si>
    <t>40-00-22</t>
  </si>
  <si>
    <t>40-00-23</t>
  </si>
  <si>
    <t>40-00-24</t>
  </si>
  <si>
    <t>40-00-25</t>
  </si>
  <si>
    <t>40-00-26</t>
  </si>
  <si>
    <t>40-00-27</t>
  </si>
  <si>
    <t>40-00-28</t>
  </si>
  <si>
    <t>40-00-29</t>
  </si>
  <si>
    <t>40-00-30</t>
  </si>
  <si>
    <t>40-00-31</t>
  </si>
  <si>
    <t>40-00-32</t>
  </si>
  <si>
    <t>40-00-33</t>
  </si>
  <si>
    <t>40-00-34</t>
  </si>
  <si>
    <t>40-00-35</t>
  </si>
  <si>
    <t>40-00-36</t>
  </si>
  <si>
    <t>40-00-37</t>
  </si>
  <si>
    <t>40-00-38</t>
  </si>
  <si>
    <t>40-00-39</t>
  </si>
  <si>
    <t>40-00-40</t>
  </si>
  <si>
    <t>40-00-41</t>
  </si>
  <si>
    <t>40-00-42</t>
  </si>
  <si>
    <t>40-00-43</t>
  </si>
  <si>
    <t>40-00-44</t>
  </si>
  <si>
    <t>40-00-45</t>
  </si>
  <si>
    <t>40-00-46</t>
  </si>
  <si>
    <t>40-00-47</t>
  </si>
  <si>
    <t>40-00-48</t>
  </si>
  <si>
    <t>40-00-49</t>
  </si>
  <si>
    <t>40-00-50</t>
  </si>
  <si>
    <t>40-00-51</t>
  </si>
  <si>
    <t>40-00-52</t>
  </si>
  <si>
    <t>40-00-53</t>
  </si>
  <si>
    <t>40-00-54</t>
  </si>
  <si>
    <t>40-00-55</t>
  </si>
  <si>
    <t>40-00-56</t>
  </si>
  <si>
    <t>40-00-57</t>
  </si>
  <si>
    <t>40-00-58</t>
  </si>
  <si>
    <t>40-00-59</t>
  </si>
  <si>
    <t>40-00-60</t>
  </si>
  <si>
    <t>40-00-61</t>
  </si>
  <si>
    <t>40-00-62</t>
  </si>
  <si>
    <t>40-00-63</t>
  </si>
  <si>
    <t>40-00-64</t>
  </si>
  <si>
    <t>40-00-65</t>
  </si>
  <si>
    <t>40-00-66</t>
  </si>
  <si>
    <t>40-00-67</t>
  </si>
  <si>
    <t>40-00-68</t>
  </si>
  <si>
    <t>40-00-69</t>
  </si>
  <si>
    <t>40-00-70</t>
  </si>
  <si>
    <t>40-00-71</t>
  </si>
  <si>
    <t>40-00-72</t>
  </si>
  <si>
    <t>40-00-73</t>
  </si>
  <si>
    <t>40-00-74</t>
  </si>
  <si>
    <t>40-00-75</t>
  </si>
  <si>
    <t>40-00-76</t>
  </si>
  <si>
    <t>40-00-77</t>
  </si>
  <si>
    <t>40-00-78</t>
  </si>
  <si>
    <t>40-00-79</t>
  </si>
  <si>
    <t>40-00-80</t>
  </si>
  <si>
    <t>40-00-81</t>
  </si>
  <si>
    <t>40-00-83</t>
  </si>
  <si>
    <t>40-00-84</t>
  </si>
  <si>
    <t>40-00-85</t>
  </si>
  <si>
    <t>40-00-86</t>
  </si>
  <si>
    <t>40-00-87</t>
  </si>
  <si>
    <t>40-00-88</t>
  </si>
  <si>
    <t>40-00-89</t>
  </si>
  <si>
    <t>40-00-90</t>
  </si>
  <si>
    <t>40-00-91</t>
  </si>
  <si>
    <t>40-00-92</t>
  </si>
  <si>
    <t>40-00-93</t>
  </si>
  <si>
    <t>40-00-94</t>
  </si>
  <si>
    <t>40-00-95</t>
  </si>
  <si>
    <t>40-00-96</t>
  </si>
  <si>
    <t>40-00-97</t>
  </si>
  <si>
    <t>40-00-98</t>
  </si>
  <si>
    <t>40-00-99</t>
  </si>
  <si>
    <t>40-01-00</t>
  </si>
  <si>
    <t>HSBC</t>
  </si>
  <si>
    <t>40-01-01</t>
  </si>
  <si>
    <t>ACTON HIGH STREET W3</t>
  </si>
  <si>
    <t>40-01-04</t>
  </si>
  <si>
    <t>60 FENCHURCH STREET</t>
  </si>
  <si>
    <t>40-01-06</t>
  </si>
  <si>
    <t>90 BAKER STREET W1</t>
  </si>
  <si>
    <t>40-01-07</t>
  </si>
  <si>
    <t>BALHAM SW12</t>
  </si>
  <si>
    <t>40-01-08</t>
  </si>
  <si>
    <t>ALBERT EMBANKMENT</t>
  </si>
  <si>
    <t>40-01-09</t>
  </si>
  <si>
    <t>BARNES SW13</t>
  </si>
  <si>
    <t>40-01-13</t>
  </si>
  <si>
    <t>BELGRAVIA SW1</t>
  </si>
  <si>
    <t>40-01-15</t>
  </si>
  <si>
    <t>BELSIZE PARK N W 3</t>
  </si>
  <si>
    <t>40-01-18</t>
  </si>
  <si>
    <t>BETHNAL GREEN E2</t>
  </si>
  <si>
    <t>40-01-21</t>
  </si>
  <si>
    <t>BLACKFRIARS SE1</t>
  </si>
  <si>
    <t>40-01-22</t>
  </si>
  <si>
    <t>BRIXTON ROAD SW9</t>
  </si>
  <si>
    <t>40-01-24</t>
  </si>
  <si>
    <t>BROMPTON ROAD SW3</t>
  </si>
  <si>
    <t>40-01-25</t>
  </si>
  <si>
    <t>40-01-26</t>
  </si>
  <si>
    <t>171EDGWARE ROAD LONDON</t>
  </si>
  <si>
    <t>40-01-27</t>
  </si>
  <si>
    <t>GALLIONS REACH</t>
  </si>
  <si>
    <t>40-01-29</t>
  </si>
  <si>
    <t>40-01-30</t>
  </si>
  <si>
    <t>RSCE RE DWP INCOME SUPPORT</t>
  </si>
  <si>
    <t>40-01-31</t>
  </si>
  <si>
    <t>RSCE RE DWP DISAB LIV ALL</t>
  </si>
  <si>
    <t>40-01-32</t>
  </si>
  <si>
    <t>RSCE RE DWP ATTEND ALLOW</t>
  </si>
  <si>
    <t>40-01-33</t>
  </si>
  <si>
    <t>RSCE RE DWP STATE RET PENS</t>
  </si>
  <si>
    <t>40-01-34</t>
  </si>
  <si>
    <t>RSCE RE DWP INCAPACITY BEN</t>
  </si>
  <si>
    <t>40-01-35</t>
  </si>
  <si>
    <t>DWP FASTER PAYMENTS</t>
  </si>
  <si>
    <t>40-01-36</t>
  </si>
  <si>
    <t>RSCE RE DWP OTHER BENEFITS</t>
  </si>
  <si>
    <t>40-01-37</t>
  </si>
  <si>
    <t>40-01-40</t>
  </si>
  <si>
    <t>TEMPO</t>
  </si>
  <si>
    <t>40-01-41</t>
  </si>
  <si>
    <t>40-01-88</t>
  </si>
  <si>
    <t>HSBC MORTGAGES</t>
  </si>
  <si>
    <t>40-01-89</t>
  </si>
  <si>
    <t>AMANAH HOME FIN SER CENTRE</t>
  </si>
  <si>
    <t>40-01-99</t>
  </si>
  <si>
    <t>40-02-00</t>
  </si>
  <si>
    <t>40-02-01</t>
  </si>
  <si>
    <t>CAMBERWELL GREEN S E 5</t>
  </si>
  <si>
    <t>40-02-02</t>
  </si>
  <si>
    <t>CAMBRIDGE CIRCUS</t>
  </si>
  <si>
    <t>40-02-03</t>
  </si>
  <si>
    <t>CAMDEN TOWN NW1</t>
  </si>
  <si>
    <t>40-02-05</t>
  </si>
  <si>
    <t>CATFORD SE6</t>
  </si>
  <si>
    <t>40-02-06</t>
  </si>
  <si>
    <t>CENTRAL HALL W/MINSTER SW1</t>
  </si>
  <si>
    <t>40-02-07</t>
  </si>
  <si>
    <t>40-02-08</t>
  </si>
  <si>
    <t>CHARING CROSS WC2</t>
  </si>
  <si>
    <t>40-02-10</t>
  </si>
  <si>
    <t>CHELSEA 315 FULHAM RD SW10</t>
  </si>
  <si>
    <t>40-02-11</t>
  </si>
  <si>
    <t>CHELSEA 337 KINGS ROAD SW3</t>
  </si>
  <si>
    <t>40-02-12</t>
  </si>
  <si>
    <t>2 CHISWICK HIGH ROAD W4</t>
  </si>
  <si>
    <t>40-02-13</t>
  </si>
  <si>
    <t>281 CHISWICK HIGH ROAD W4</t>
  </si>
  <si>
    <t>40-02-16</t>
  </si>
  <si>
    <t>CLAPHAM JUNCTION SW11</t>
  </si>
  <si>
    <t>40-02-17</t>
  </si>
  <si>
    <t>CLERKENWELL EC1</t>
  </si>
  <si>
    <t>40-02-18</t>
  </si>
  <si>
    <t>25/31 MOORGATE LONDON EC2R</t>
  </si>
  <si>
    <t>40-02-20</t>
  </si>
  <si>
    <t>127 COMMERCIAL ROAD E1</t>
  </si>
  <si>
    <t>40-02-25</t>
  </si>
  <si>
    <t>DEPTFORD SE8</t>
  </si>
  <si>
    <t>40-02-26</t>
  </si>
  <si>
    <t>EALING BROADWAY W5</t>
  </si>
  <si>
    <t>40-02-31</t>
  </si>
  <si>
    <t>EASTCHEAP EC3</t>
  </si>
  <si>
    <t>40-02-32</t>
  </si>
  <si>
    <t>EAST DULWICH SE22</t>
  </si>
  <si>
    <t>40-02-33</t>
  </si>
  <si>
    <t>EASTERN E1</t>
  </si>
  <si>
    <t>40-02-34</t>
  </si>
  <si>
    <t>EAST HAM E6</t>
  </si>
  <si>
    <t>40-02-35</t>
  </si>
  <si>
    <t>EAST SHEEN SW14</t>
  </si>
  <si>
    <t>40-02-38</t>
  </si>
  <si>
    <t>40-02-39</t>
  </si>
  <si>
    <t>ELTHAM</t>
  </si>
  <si>
    <t>40-02-40</t>
  </si>
  <si>
    <t>40-02-44</t>
  </si>
  <si>
    <t>CANARY WHARF CANADA PLACE</t>
  </si>
  <si>
    <t>40-02-45</t>
  </si>
  <si>
    <t>CANARY WHARF JUBILEE PLACE</t>
  </si>
  <si>
    <t>40-02-46</t>
  </si>
  <si>
    <t>GROUP HQ</t>
  </si>
  <si>
    <t>40-02-48</t>
  </si>
  <si>
    <t>40-02-50</t>
  </si>
  <si>
    <t>REGIONAL SERV CENTRE EUROPE</t>
  </si>
  <si>
    <t>40-02-52</t>
  </si>
  <si>
    <t>CLAPHAM HIGH STREET</t>
  </si>
  <si>
    <t>40-02-88</t>
  </si>
  <si>
    <t>40-03-00</t>
  </si>
  <si>
    <t>40-03-01</t>
  </si>
  <si>
    <t>FINCHLEY CHURCH END N3</t>
  </si>
  <si>
    <t>40-03-02</t>
  </si>
  <si>
    <t>FINCHLEY ROAD 122 NW3</t>
  </si>
  <si>
    <t>40-03-03</t>
  </si>
  <si>
    <t>FINSBURY PARK N4</t>
  </si>
  <si>
    <t>40-03-04</t>
  </si>
  <si>
    <t>40-03-05</t>
  </si>
  <si>
    <t>FLEET STREET EC4</t>
  </si>
  <si>
    <t>40-03-09</t>
  </si>
  <si>
    <t>FULHAM BROADWAY</t>
  </si>
  <si>
    <t>40-03-11</t>
  </si>
  <si>
    <t>GOLDERSGREEN CROSS RDS NW11</t>
  </si>
  <si>
    <t>40-03-15</t>
  </si>
  <si>
    <t>117 GREAT PORTLAND ST W1</t>
  </si>
  <si>
    <t>40-03-16</t>
  </si>
  <si>
    <t>GREENWICH SE10</t>
  </si>
  <si>
    <t>40-03-17</t>
  </si>
  <si>
    <t>GROSVENOR PLACE S W 1</t>
  </si>
  <si>
    <t>40-03-19</t>
  </si>
  <si>
    <t>40-03-21</t>
  </si>
  <si>
    <t>HAMMERSMITH W 6</t>
  </si>
  <si>
    <t>40-03-22</t>
  </si>
  <si>
    <t>HANOVER SQUARE W1</t>
  </si>
  <si>
    <t>40-03-26</t>
  </si>
  <si>
    <t>HENDON CENTRAL N W 4</t>
  </si>
  <si>
    <t>40-03-27</t>
  </si>
  <si>
    <t>HIGH HOLBORN WC1</t>
  </si>
  <si>
    <t>40-03-28</t>
  </si>
  <si>
    <t>HOLBORN CIRCUS EC1</t>
  </si>
  <si>
    <t>40-03-29</t>
  </si>
  <si>
    <t>40-03-30</t>
  </si>
  <si>
    <t>40-03-33</t>
  </si>
  <si>
    <t>ISLINGTON HIGH STREET N1</t>
  </si>
  <si>
    <t>40-03-36</t>
  </si>
  <si>
    <t>HAMPSTEAD HIGH STREET N W 3</t>
  </si>
  <si>
    <t>40-03-40</t>
  </si>
  <si>
    <t>GERRARD STREET</t>
  </si>
  <si>
    <t>40-03-85</t>
  </si>
  <si>
    <t>HENDON BRENT STREET</t>
  </si>
  <si>
    <t>40-03-88</t>
  </si>
  <si>
    <t>40-03-91</t>
  </si>
  <si>
    <t>LONDON LIVERPOOL ST</t>
  </si>
  <si>
    <t>40-04-00</t>
  </si>
  <si>
    <t>40-04-01</t>
  </si>
  <si>
    <t>LONDON KENSINGTON HIGH ST</t>
  </si>
  <si>
    <t>40-04-03</t>
  </si>
  <si>
    <t>KENTISH TOWN NW5</t>
  </si>
  <si>
    <t>40-04-04</t>
  </si>
  <si>
    <t>KILBURN HIGH ROAD NW6</t>
  </si>
  <si>
    <t>40-04-06</t>
  </si>
  <si>
    <t>KINGSBURY NW9</t>
  </si>
  <si>
    <t>40-04-07</t>
  </si>
  <si>
    <t>LONDON KINGS CROSS NW1</t>
  </si>
  <si>
    <t>40-04-09</t>
  </si>
  <si>
    <t>COVENT GARDEN BRANCH</t>
  </si>
  <si>
    <t>40-04-10</t>
  </si>
  <si>
    <t>KNIGHTSBRIDGE SW1</t>
  </si>
  <si>
    <t>40-04-12</t>
  </si>
  <si>
    <t>LEADENHALL MARKET</t>
  </si>
  <si>
    <t>40-04-15</t>
  </si>
  <si>
    <t>LEWISHAM SE13</t>
  </si>
  <si>
    <t>40-04-17</t>
  </si>
  <si>
    <t>LEYTONSTONE E11</t>
  </si>
  <si>
    <t>40-04-24</t>
  </si>
  <si>
    <t>MARBLE ARCH W 2</t>
  </si>
  <si>
    <t>40-04-25</t>
  </si>
  <si>
    <t>MARYLEBONE HIGH ST W 1</t>
  </si>
  <si>
    <t>40-04-26</t>
  </si>
  <si>
    <t>MARYLEBONE ROAD N W 1</t>
  </si>
  <si>
    <t>40-04-28</t>
  </si>
  <si>
    <t>MILL HILL N W 7</t>
  </si>
  <si>
    <t>40-04-37</t>
  </si>
  <si>
    <t>MUSWELL HILL N 10</t>
  </si>
  <si>
    <t>40-04-40</t>
  </si>
  <si>
    <t>40-04-42</t>
  </si>
  <si>
    <t>HSBC PRIVATE BANK (UK) LTD</t>
  </si>
  <si>
    <t>St. Jamess Street</t>
  </si>
  <si>
    <t>40-04-43</t>
  </si>
  <si>
    <t>HEAD OFFICE ACCOUNTS</t>
  </si>
  <si>
    <t>40-04-88</t>
  </si>
  <si>
    <t>40-05-00</t>
  </si>
  <si>
    <t>40-05-01</t>
  </si>
  <si>
    <t>BOND ST W1</t>
  </si>
  <si>
    <t>40-05-03</t>
  </si>
  <si>
    <t>NEWGATE STREET E C 1</t>
  </si>
  <si>
    <t>40-05-05</t>
  </si>
  <si>
    <t>NEWINGTON GREEN N 16</t>
  </si>
  <si>
    <t>40-05-07</t>
  </si>
  <si>
    <t>NORTH FINCHLEY N12</t>
  </si>
  <si>
    <t>40-05-08</t>
  </si>
  <si>
    <t>PORTOBELLO ROAD</t>
  </si>
  <si>
    <t>40-05-09</t>
  </si>
  <si>
    <t>NOTTING HILL GATE W11</t>
  </si>
  <si>
    <t>40-05-14</t>
  </si>
  <si>
    <t>ONSLOW SQUARE SW7</t>
  </si>
  <si>
    <t>40-05-15</t>
  </si>
  <si>
    <t>INTERNATIONAL BRANCH</t>
  </si>
  <si>
    <t>40-05-16</t>
  </si>
  <si>
    <t>OXFORD CIRCUS W1</t>
  </si>
  <si>
    <t>40-05-17</t>
  </si>
  <si>
    <t>39 TOTTENHAM COURT ROAD</t>
  </si>
  <si>
    <t>40-05-18</t>
  </si>
  <si>
    <t>431 OXFORD STREET W1</t>
  </si>
  <si>
    <t>40-05-19</t>
  </si>
  <si>
    <t>PADDINGTON CRAVEN RD W2</t>
  </si>
  <si>
    <t>40-05-20</t>
  </si>
  <si>
    <t>PALL MALL SW1</t>
  </si>
  <si>
    <t>40-05-21</t>
  </si>
  <si>
    <t>PALMERS GREEN N13</t>
  </si>
  <si>
    <t>40-05-22</t>
  </si>
  <si>
    <t>40-05-23</t>
  </si>
  <si>
    <t>PARK ROYAL NW10</t>
  </si>
  <si>
    <t>40-05-25</t>
  </si>
  <si>
    <t>PECKHAM RYE LANE SE15</t>
  </si>
  <si>
    <t>40-05-26</t>
  </si>
  <si>
    <t>79 PICCADILLY W1</t>
  </si>
  <si>
    <t>40-05-27</t>
  </si>
  <si>
    <t>40-05-29</t>
  </si>
  <si>
    <t>PORTMAN SQUARE W1</t>
  </si>
  <si>
    <t>40-05-30</t>
  </si>
  <si>
    <t>Queen Victoria St EC4N</t>
  </si>
  <si>
    <t>40-05-31</t>
  </si>
  <si>
    <t>PUTNEY SW15</t>
  </si>
  <si>
    <t>40-05-32</t>
  </si>
  <si>
    <t>QUEENS PARK</t>
  </si>
  <si>
    <t>40-05-33</t>
  </si>
  <si>
    <t>QUEENSWAY W2</t>
  </si>
  <si>
    <t>40-05-35</t>
  </si>
  <si>
    <t>PENGE SE20</t>
  </si>
  <si>
    <t>40-05-50</t>
  </si>
  <si>
    <t>40-05-88</t>
  </si>
  <si>
    <t>40-06-02</t>
  </si>
  <si>
    <t>133 REGENT STREET W1</t>
  </si>
  <si>
    <t>40-06-03</t>
  </si>
  <si>
    <t>ROCHESTER ROW SW1</t>
  </si>
  <si>
    <t>40-06-07</t>
  </si>
  <si>
    <t>RUSSELL SQUARE WC1</t>
  </si>
  <si>
    <t>40-06-09</t>
  </si>
  <si>
    <t>ST JOHNS WOOD NW8</t>
  </si>
  <si>
    <t>40-06-15</t>
  </si>
  <si>
    <t>LONDON SLOANE SQUARE SW1</t>
  </si>
  <si>
    <t>40-06-16</t>
  </si>
  <si>
    <t>SOUTH EALING W 5</t>
  </si>
  <si>
    <t>40-06-17</t>
  </si>
  <si>
    <t>SOUTHFIELDS S W 18</t>
  </si>
  <si>
    <t>40-06-18</t>
  </si>
  <si>
    <t>SOUTHGATE N14</t>
  </si>
  <si>
    <t>40-06-19</t>
  </si>
  <si>
    <t>GLOUCESTER ROAD</t>
  </si>
  <si>
    <t>40-06-20</t>
  </si>
  <si>
    <t>TOTTENHAM HIGH ROAD N17</t>
  </si>
  <si>
    <t>40-06-21</t>
  </si>
  <si>
    <t>40-06-22</t>
  </si>
  <si>
    <t>40-06-23</t>
  </si>
  <si>
    <t>SOUTH WOODFORD E18</t>
  </si>
  <si>
    <t>40-06-25</t>
  </si>
  <si>
    <t>STAMFORD HILL E5</t>
  </si>
  <si>
    <t>40-06-27</t>
  </si>
  <si>
    <t>40-06-29</t>
  </si>
  <si>
    <t>ST CLEMENT DANES W C 2</t>
  </si>
  <si>
    <t>40-06-30</t>
  </si>
  <si>
    <t>STRATFORD E15</t>
  </si>
  <si>
    <t>40-06-32</t>
  </si>
  <si>
    <t>STREATHAM HILL SW2</t>
  </si>
  <si>
    <t>40-06-34</t>
  </si>
  <si>
    <t>SYDENHAM SE26</t>
  </si>
  <si>
    <t>40-06-37</t>
  </si>
  <si>
    <t>CITY OF LONDON</t>
  </si>
  <si>
    <t>40-06-38</t>
  </si>
  <si>
    <t>40-06-41</t>
  </si>
  <si>
    <t>SURREY QUAYS</t>
  </si>
  <si>
    <t>40-06-88</t>
  </si>
  <si>
    <t>40-07-01</t>
  </si>
  <si>
    <t>TEMPLE FORTUNE NW11</t>
  </si>
  <si>
    <t>40-07-04</t>
  </si>
  <si>
    <t>TOOTING BROADWAY SW17</t>
  </si>
  <si>
    <t>40-07-05</t>
  </si>
  <si>
    <t>TOOTING JUNCTION SW17</t>
  </si>
  <si>
    <t>40-07-06</t>
  </si>
  <si>
    <t>TOTTENHAM COURT RD 156/157</t>
  </si>
  <si>
    <t>40-07-07</t>
  </si>
  <si>
    <t>39 TOTTENHAM COURT ROAD W1</t>
  </si>
  <si>
    <t>40-07-12</t>
  </si>
  <si>
    <t>UPTON PARK E13</t>
  </si>
  <si>
    <t>40-07-13</t>
  </si>
  <si>
    <t>22 VICTORIA STREET SW1</t>
  </si>
  <si>
    <t>40-07-14</t>
  </si>
  <si>
    <t>40-07-15</t>
  </si>
  <si>
    <t>WALTHAMSTOW E17</t>
  </si>
  <si>
    <t>40-07-17</t>
  </si>
  <si>
    <t>WANDSWORTH SW18</t>
  </si>
  <si>
    <t>40-07-18</t>
  </si>
  <si>
    <t>WANSTEAD E11</t>
  </si>
  <si>
    <t>40-07-22</t>
  </si>
  <si>
    <t>WEST HAMPSTEAD NW6</t>
  </si>
  <si>
    <t>40-07-24</t>
  </si>
  <si>
    <t>WEST SMITHFIELD EC1</t>
  </si>
  <si>
    <t>40-07-25</t>
  </si>
  <si>
    <t>431 OXFORD STREET</t>
  </si>
  <si>
    <t>40-07-27</t>
  </si>
  <si>
    <t>WILLESDEN GREEN NW10</t>
  </si>
  <si>
    <t>40-07-28</t>
  </si>
  <si>
    <t>WILLESDEN JUNCTION N W 10</t>
  </si>
  <si>
    <t>40-07-30</t>
  </si>
  <si>
    <t>WIMBLEDON HILL ROAD SW19</t>
  </si>
  <si>
    <t>40-07-31</t>
  </si>
  <si>
    <t>OLD BROAD ST EC2</t>
  </si>
  <si>
    <t>40-07-32</t>
  </si>
  <si>
    <t>WINCHMORE HILL N21</t>
  </si>
  <si>
    <t>40-07-33</t>
  </si>
  <si>
    <t>WOOD GREEN N22</t>
  </si>
  <si>
    <t>40-07-35</t>
  </si>
  <si>
    <t>WOOLWICH SE18</t>
  </si>
  <si>
    <t>40-07-37</t>
  </si>
  <si>
    <t>WHETSTONE N20</t>
  </si>
  <si>
    <t>40-07-39</t>
  </si>
  <si>
    <t>WIMBLEDON VILLAGE</t>
  </si>
  <si>
    <t>40-07-88</t>
  </si>
  <si>
    <t>40-08-02</t>
  </si>
  <si>
    <t>ABERAERON</t>
  </si>
  <si>
    <t>40-08-03</t>
  </si>
  <si>
    <t>40-08-04</t>
  </si>
  <si>
    <t>40-08-05</t>
  </si>
  <si>
    <t>ABERGELE</t>
  </si>
  <si>
    <t>40-08-09</t>
  </si>
  <si>
    <t>40-08-10</t>
  </si>
  <si>
    <t>40-08-11</t>
  </si>
  <si>
    <t>40-08-13</t>
  </si>
  <si>
    <t>40-08-14</t>
  </si>
  <si>
    <t>ALDRIDGE</t>
  </si>
  <si>
    <t>40-08-16</t>
  </si>
  <si>
    <t>40-08-18</t>
  </si>
  <si>
    <t>40-08-19</t>
  </si>
  <si>
    <t>40-08-20</t>
  </si>
  <si>
    <t>ALSTON CUMBERLAND</t>
  </si>
  <si>
    <t>40-08-21</t>
  </si>
  <si>
    <t>ALTON HAMPSHIRE</t>
  </si>
  <si>
    <t>40-08-22</t>
  </si>
  <si>
    <t>40-08-25</t>
  </si>
  <si>
    <t>AMESBURY</t>
  </si>
  <si>
    <t>40-08-26</t>
  </si>
  <si>
    <t>AMLWCH</t>
  </si>
  <si>
    <t>40-08-27</t>
  </si>
  <si>
    <t>AMMANFORD</t>
  </si>
  <si>
    <t>40-08-28</t>
  </si>
  <si>
    <t>40-08-29</t>
  </si>
  <si>
    <t>APPLEBY</t>
  </si>
  <si>
    <t>40-08-31</t>
  </si>
  <si>
    <t>ASHBY-DE-LA-ZOUCH</t>
  </si>
  <si>
    <t>40-08-32</t>
  </si>
  <si>
    <t>40-08-33</t>
  </si>
  <si>
    <t>40-08-34</t>
  </si>
  <si>
    <t>ASPATRIA</t>
  </si>
  <si>
    <t>40-08-35</t>
  </si>
  <si>
    <t>ATHERSTONE</t>
  </si>
  <si>
    <t>40-08-38</t>
  </si>
  <si>
    <t>40-08-39</t>
  </si>
  <si>
    <t>AYLESBURY TOWN</t>
  </si>
  <si>
    <t>40-08-40</t>
  </si>
  <si>
    <t>40-08-41</t>
  </si>
  <si>
    <t>AMERSHAM-ON-THE-HILL</t>
  </si>
  <si>
    <t>40-08-42</t>
  </si>
  <si>
    <t>ASHFORD MIDDX</t>
  </si>
  <si>
    <t>40-08-43</t>
  </si>
  <si>
    <t>ADDLESTONE</t>
  </si>
  <si>
    <t>40-08-44</t>
  </si>
  <si>
    <t>ASHTEAD</t>
  </si>
  <si>
    <t>40-08-46</t>
  </si>
  <si>
    <t>40-08-53</t>
  </si>
  <si>
    <t>ATTLEBOROUGH NORFOLK</t>
  </si>
  <si>
    <t>40-08-54</t>
  </si>
  <si>
    <t>ABERSOCH</t>
  </si>
  <si>
    <t>40-08-55</t>
  </si>
  <si>
    <t>ABERTILLERY</t>
  </si>
  <si>
    <t>40-08-56</t>
  </si>
  <si>
    <t>40-08-57</t>
  </si>
  <si>
    <t>ALDEBURGH</t>
  </si>
  <si>
    <t>40-08-58</t>
  </si>
  <si>
    <t>INTERNATIONAL CAR LOANS</t>
  </si>
  <si>
    <t>40-08-59</t>
  </si>
  <si>
    <t>ALMONDBURY</t>
  </si>
  <si>
    <t>40-08-60</t>
  </si>
  <si>
    <t>40-08-61</t>
  </si>
  <si>
    <t>AMBLESIDE</t>
  </si>
  <si>
    <t>40-08-62</t>
  </si>
  <si>
    <t>ALDERNEY</t>
  </si>
  <si>
    <t>40-08-63</t>
  </si>
  <si>
    <t>COTTINGHAM</t>
  </si>
  <si>
    <t>40-08-64</t>
  </si>
  <si>
    <t>ANSTEY</t>
  </si>
  <si>
    <t>40-08-65</t>
  </si>
  <si>
    <t>ASKERN</t>
  </si>
  <si>
    <t>40-08-66</t>
  </si>
  <si>
    <t>40-08-68</t>
  </si>
  <si>
    <t>AYLESBURY MARKET SQUARE</t>
  </si>
  <si>
    <t>40-08-69</t>
  </si>
  <si>
    <t>AYLESFORD</t>
  </si>
  <si>
    <t>40-08-70</t>
  </si>
  <si>
    <t>AYLSHAM</t>
  </si>
  <si>
    <t>40-08-88</t>
  </si>
  <si>
    <t>40-09-01</t>
  </si>
  <si>
    <t>BALA</t>
  </si>
  <si>
    <t>40-09-02</t>
  </si>
  <si>
    <t>40-09-03</t>
  </si>
  <si>
    <t>40-09-04</t>
  </si>
  <si>
    <t>40-09-05</t>
  </si>
  <si>
    <t>BARGOED</t>
  </si>
  <si>
    <t>40-09-06</t>
  </si>
  <si>
    <t>40-09-07</t>
  </si>
  <si>
    <t>40-09-09</t>
  </si>
  <si>
    <t>40-09-10</t>
  </si>
  <si>
    <t>40-09-11</t>
  </si>
  <si>
    <t>40-09-12</t>
  </si>
  <si>
    <t>40-09-13</t>
  </si>
  <si>
    <t>40-09-14</t>
  </si>
  <si>
    <t>40-09-15</t>
  </si>
  <si>
    <t>BARRY 33 HOLTON ROAD</t>
  </si>
  <si>
    <t>40-09-16</t>
  </si>
  <si>
    <t>BARTON-ON-HUMBER</t>
  </si>
  <si>
    <t>40-09-17</t>
  </si>
  <si>
    <t>BASILDON SOUTHERNHAY</t>
  </si>
  <si>
    <t>40-09-18</t>
  </si>
  <si>
    <t>40-09-19</t>
  </si>
  <si>
    <t>40-09-21</t>
  </si>
  <si>
    <t>40-09-24</t>
  </si>
  <si>
    <t>40-09-25</t>
  </si>
  <si>
    <t>BECKENHAM HIGH STREET</t>
  </si>
  <si>
    <t>40-09-26</t>
  </si>
  <si>
    <t>40-09-27</t>
  </si>
  <si>
    <t>BATTLE</t>
  </si>
  <si>
    <t>40-09-29</t>
  </si>
  <si>
    <t>40-09-30</t>
  </si>
  <si>
    <t>40-09-34</t>
  </si>
  <si>
    <t>BALSALL COMMON</t>
  </si>
  <si>
    <t>40-09-35</t>
  </si>
  <si>
    <t>40-09-36</t>
  </si>
  <si>
    <t>BACKWELL</t>
  </si>
  <si>
    <t>40-09-37</t>
  </si>
  <si>
    <t>40-09-38</t>
  </si>
  <si>
    <t>BAMPTON OXFORD</t>
  </si>
  <si>
    <t>40-09-39</t>
  </si>
  <si>
    <t>BAMPTON DEVON</t>
  </si>
  <si>
    <t>40-09-41</t>
  </si>
  <si>
    <t>BARMOUTH</t>
  </si>
  <si>
    <t>40-09-42</t>
  </si>
  <si>
    <t>BARNARDS GREEN</t>
  </si>
  <si>
    <t>40-09-43</t>
  </si>
  <si>
    <t>BASINGSTOKE HOUNDMILLS</t>
  </si>
  <si>
    <t>40-09-44</t>
  </si>
  <si>
    <t>40-09-46</t>
  </si>
  <si>
    <t>BAWTRY</t>
  </si>
  <si>
    <t>40-09-88</t>
  </si>
  <si>
    <t>40-10-01</t>
  </si>
  <si>
    <t>BEDALE</t>
  </si>
  <si>
    <t>40-10-02</t>
  </si>
  <si>
    <t>40-10-03</t>
  </si>
  <si>
    <t>BEDLINGTON</t>
  </si>
  <si>
    <t>40-10-04</t>
  </si>
  <si>
    <t>BRISTOL BEDMINSTER</t>
  </si>
  <si>
    <t>40-10-05</t>
  </si>
  <si>
    <t>BEDWORTH</t>
  </si>
  <si>
    <t>40-10-06</t>
  </si>
  <si>
    <t>BEESTON NOTTS</t>
  </si>
  <si>
    <t>40-10-07</t>
  </si>
  <si>
    <t>40-10-08</t>
  </si>
  <si>
    <t>BENTHAM</t>
  </si>
  <si>
    <t>40-10-09</t>
  </si>
  <si>
    <t>40-10-11</t>
  </si>
  <si>
    <t>BETWS-Y-COED</t>
  </si>
  <si>
    <t>40-10-12</t>
  </si>
  <si>
    <t>40-10-13</t>
  </si>
  <si>
    <t>BEWDLEY</t>
  </si>
  <si>
    <t>40-10-14</t>
  </si>
  <si>
    <t>BEXHILL-ON-SEA</t>
  </si>
  <si>
    <t>40-10-15</t>
  </si>
  <si>
    <t>40-10-16</t>
  </si>
  <si>
    <t>40-10-17</t>
  </si>
  <si>
    <t>BIDEFORD NORTH DEVON AREA</t>
  </si>
  <si>
    <t>40-10-22</t>
  </si>
  <si>
    <t>BIRKENHEAD GRANGE ROAD</t>
  </si>
  <si>
    <t>40-10-26</t>
  </si>
  <si>
    <t>PRENTON</t>
  </si>
  <si>
    <t>40-10-27</t>
  </si>
  <si>
    <t>40-10-33</t>
  </si>
  <si>
    <t>40-10-34</t>
  </si>
  <si>
    <t>BEAMINSTER</t>
  </si>
  <si>
    <t>40-10-35</t>
  </si>
  <si>
    <t>BEAUMARIS</t>
  </si>
  <si>
    <t>40-10-36</t>
  </si>
  <si>
    <t>BENLLECH</t>
  </si>
  <si>
    <t>40-10-37</t>
  </si>
  <si>
    <t>40-10-38</t>
  </si>
  <si>
    <t>STOCKTON-ON TEES</t>
  </si>
  <si>
    <t>40-10-39</t>
  </si>
  <si>
    <t>40-10-40</t>
  </si>
  <si>
    <t>BILTON HARROGATE</t>
  </si>
  <si>
    <t>40-10-41</t>
  </si>
  <si>
    <t>40-10-42</t>
  </si>
  <si>
    <t>40-10-43</t>
  </si>
  <si>
    <t>BIRCHINGTON</t>
  </si>
  <si>
    <t>40-10-44</t>
  </si>
  <si>
    <t>BIRKDALE</t>
  </si>
  <si>
    <t>40-10-50</t>
  </si>
  <si>
    <t>40-10-88</t>
  </si>
  <si>
    <t>40-11-01</t>
  </si>
  <si>
    <t>BIRMINGHAM ACOCKS GREEN</t>
  </si>
  <si>
    <t>40-11-02</t>
  </si>
  <si>
    <t>BIRMINGHAM ASTON CROSS</t>
  </si>
  <si>
    <t>40-11-04</t>
  </si>
  <si>
    <t>COLMORE ROW</t>
  </si>
  <si>
    <t>40-11-06</t>
  </si>
  <si>
    <t>40-11-07</t>
  </si>
  <si>
    <t>40-11-08</t>
  </si>
  <si>
    <t>BIRMINGHAM FIVE WAYS</t>
  </si>
  <si>
    <t>40-11-12</t>
  </si>
  <si>
    <t>SMETHWICK HIGH STREET</t>
  </si>
  <si>
    <t>40-11-13</t>
  </si>
  <si>
    <t>BIRMINGHAM HARBORNE</t>
  </si>
  <si>
    <t>40-11-15</t>
  </si>
  <si>
    <t>40-11-16</t>
  </si>
  <si>
    <t>BIRMINGHAM MOSELEY</t>
  </si>
  <si>
    <t>40-11-17</t>
  </si>
  <si>
    <t>BIRMINGHAM HIGHGATE</t>
  </si>
  <si>
    <t>40-11-18</t>
  </si>
  <si>
    <t>40-11-20</t>
  </si>
  <si>
    <t>BIRMINGHAM NORTHFIELD</t>
  </si>
  <si>
    <t>40-11-24</t>
  </si>
  <si>
    <t>BIRMINGHAM SHELDON</t>
  </si>
  <si>
    <t>40-11-29</t>
  </si>
  <si>
    <t>BIRMINGHAM YARDLEY</t>
  </si>
  <si>
    <t>40-11-36</t>
  </si>
  <si>
    <t>BIRMINGHAM WARSTONE LA</t>
  </si>
  <si>
    <t>40-11-37</t>
  </si>
  <si>
    <t>BIRMINGHAM WASHWOOD HEATH</t>
  </si>
  <si>
    <t>40-11-43</t>
  </si>
  <si>
    <t>40-11-47</t>
  </si>
  <si>
    <t>BIRMINGHAM LONGBRIDGE</t>
  </si>
  <si>
    <t>40-11-54</t>
  </si>
  <si>
    <t>40-11-55</t>
  </si>
  <si>
    <t>Merry Hill Shopping Centre</t>
  </si>
  <si>
    <t>40-11-57</t>
  </si>
  <si>
    <t>UNIVERSITY OF BIRMINGHAM</t>
  </si>
  <si>
    <t>40-11-88</t>
  </si>
  <si>
    <t>JERSEY &amp; GUERNSEY MORTGAGES</t>
  </si>
  <si>
    <t>40-12-01</t>
  </si>
  <si>
    <t>40-12-02</t>
  </si>
  <si>
    <t>BISHOPS CASTLE</t>
  </si>
  <si>
    <t>40-12-03</t>
  </si>
  <si>
    <t>40-12-04</t>
  </si>
  <si>
    <t>40-12-06</t>
  </si>
  <si>
    <t>40-12-09</t>
  </si>
  <si>
    <t>BLACKPOOL HIGHFIELD ROAD</t>
  </si>
  <si>
    <t>40-12-13</t>
  </si>
  <si>
    <t>BLACKPOOL OXFORD SQUARE</t>
  </si>
  <si>
    <t>40-12-15</t>
  </si>
  <si>
    <t>40-12-16</t>
  </si>
  <si>
    <t>BLAENAU FFESTINIOG</t>
  </si>
  <si>
    <t>40-12-18</t>
  </si>
  <si>
    <t>BLANDFORD FORUM</t>
  </si>
  <si>
    <t>40-12-19</t>
  </si>
  <si>
    <t>40-12-20</t>
  </si>
  <si>
    <t>40-12-21</t>
  </si>
  <si>
    <t>40-12-22</t>
  </si>
  <si>
    <t>40-12-23</t>
  </si>
  <si>
    <t>BOGNOR REGIS HIGH STREET</t>
  </si>
  <si>
    <t>40-12-24</t>
  </si>
  <si>
    <t>BOLDMERE</t>
  </si>
  <si>
    <t>40-12-25</t>
  </si>
  <si>
    <t>BOLTON VICTORIA SQUARE</t>
  </si>
  <si>
    <t>40-12-26</t>
  </si>
  <si>
    <t>BOOTLE LANCS</t>
  </si>
  <si>
    <t>40-12-27</t>
  </si>
  <si>
    <t>40-12-28</t>
  </si>
  <si>
    <t>BOROUGHBRIDGE</t>
  </si>
  <si>
    <t>40-12-30</t>
  </si>
  <si>
    <t>BOSTON LINCS</t>
  </si>
  <si>
    <t>40-12-32</t>
  </si>
  <si>
    <t>BOURNE</t>
  </si>
  <si>
    <t>40-12-35</t>
  </si>
  <si>
    <t>BLABY</t>
  </si>
  <si>
    <t>40-12-37</t>
  </si>
  <si>
    <t>40-12-38</t>
  </si>
  <si>
    <t>BLACKPOOL BIRLEY STREET</t>
  </si>
  <si>
    <t>40-12-39</t>
  </si>
  <si>
    <t>BLAENAVON</t>
  </si>
  <si>
    <t>40-12-40</t>
  </si>
  <si>
    <t>40-12-41</t>
  </si>
  <si>
    <t>BOLTON ASTLEY BRIDGE</t>
  </si>
  <si>
    <t>40-12-42</t>
  </si>
  <si>
    <t>BORDON FOREST CENTRE</t>
  </si>
  <si>
    <t>40-12-43</t>
  </si>
  <si>
    <t>BOSTON SPA</t>
  </si>
  <si>
    <t>40-12-44</t>
  </si>
  <si>
    <t>BOTLEY</t>
  </si>
  <si>
    <t>40-12-45</t>
  </si>
  <si>
    <t>BOURNEMOUTH BOSCOMBE</t>
  </si>
  <si>
    <t>40-12-46</t>
  </si>
  <si>
    <t>B/MOUTH OLD CHRISTCHURCH RD</t>
  </si>
  <si>
    <t>40-12-47</t>
  </si>
  <si>
    <t>BOVEY TRACEY</t>
  </si>
  <si>
    <t>40-12-48</t>
  </si>
  <si>
    <t>BLUEWATER</t>
  </si>
  <si>
    <t>40-12-88</t>
  </si>
  <si>
    <t>ISLE OF MAN MORTGAGES</t>
  </si>
  <si>
    <t>40-13-06</t>
  </si>
  <si>
    <t>BOURNEMOUTH MOORDOWN</t>
  </si>
  <si>
    <t>40-13-07</t>
  </si>
  <si>
    <t>40-13-08</t>
  </si>
  <si>
    <t>BOURNEMOUTH WINTON</t>
  </si>
  <si>
    <t>40-13-10</t>
  </si>
  <si>
    <t>40-13-15</t>
  </si>
  <si>
    <t>40-13-17</t>
  </si>
  <si>
    <t>BRADFORD-ON-AVON</t>
  </si>
  <si>
    <t>40-13-18</t>
  </si>
  <si>
    <t>40-13-19</t>
  </si>
  <si>
    <t>BRAMPTON</t>
  </si>
  <si>
    <t>40-13-20</t>
  </si>
  <si>
    <t>BRECON</t>
  </si>
  <si>
    <t>40-13-21</t>
  </si>
  <si>
    <t>BRENTFORD</t>
  </si>
  <si>
    <t>40-13-22</t>
  </si>
  <si>
    <t>40-13-23</t>
  </si>
  <si>
    <t>40-13-24</t>
  </si>
  <si>
    <t>40-13-25</t>
  </si>
  <si>
    <t>40-13-27</t>
  </si>
  <si>
    <t>BRIDLINGTON WESTGATE</t>
  </si>
  <si>
    <t>40-13-28</t>
  </si>
  <si>
    <t>BRIDPORT</t>
  </si>
  <si>
    <t>40-13-29</t>
  </si>
  <si>
    <t>BRIERLEY HILL</t>
  </si>
  <si>
    <t>40-13-30</t>
  </si>
  <si>
    <t>BRIGG</t>
  </si>
  <si>
    <t>40-13-32</t>
  </si>
  <si>
    <t>BURNHAM-ON-SEA</t>
  </si>
  <si>
    <t>40-13-33</t>
  </si>
  <si>
    <t>40-13-40</t>
  </si>
  <si>
    <t>40-13-41</t>
  </si>
  <si>
    <t>BRADFORD DUDLEY HILL</t>
  </si>
  <si>
    <t>40-13-42</t>
  </si>
  <si>
    <t>BRADFORD ECCLESHILL</t>
  </si>
  <si>
    <t>40-13-43</t>
  </si>
  <si>
    <t>BRADFORD MANCHESTER ROAD</t>
  </si>
  <si>
    <t>40-13-44</t>
  </si>
  <si>
    <t>BRADFORD UNIVERSITY</t>
  </si>
  <si>
    <t>40-13-45</t>
  </si>
  <si>
    <t>BRAUNTON</t>
  </si>
  <si>
    <t>40-13-46</t>
  </si>
  <si>
    <t>BRIDGEND IND TRADING EST</t>
  </si>
  <si>
    <t>40-13-47</t>
  </si>
  <si>
    <t>40-13-48</t>
  </si>
  <si>
    <t>40-14-00</t>
  </si>
  <si>
    <t>BRISTOL AZTEC WEST</t>
  </si>
  <si>
    <t>40-14-01</t>
  </si>
  <si>
    <t>BRIGHTON DITCHLING ROAD</t>
  </si>
  <si>
    <t>40-14-02</t>
  </si>
  <si>
    <t>40-14-03</t>
  </si>
  <si>
    <t>40-14-04</t>
  </si>
  <si>
    <t>40-14-06</t>
  </si>
  <si>
    <t>BRISLINGTON 817 BATH ROAD</t>
  </si>
  <si>
    <t>40-14-07</t>
  </si>
  <si>
    <t>BRISTOL ASHTON GATE</t>
  </si>
  <si>
    <t>40-14-09</t>
  </si>
  <si>
    <t>40-14-12</t>
  </si>
  <si>
    <t>BRISTOL COLLEGE GREEN</t>
  </si>
  <si>
    <t>40-14-13</t>
  </si>
  <si>
    <t>BRISTOL CITY OFFICE</t>
  </si>
  <si>
    <t>40-14-14</t>
  </si>
  <si>
    <t>BRISTOL FILTON</t>
  </si>
  <si>
    <t>40-14-15</t>
  </si>
  <si>
    <t>BRISTOL FISHPONDS</t>
  </si>
  <si>
    <t>40-14-18</t>
  </si>
  <si>
    <t>BRISTOL KINGSWOOD</t>
  </si>
  <si>
    <t>40-14-20</t>
  </si>
  <si>
    <t>BRISTOL STAPLE HILL</t>
  </si>
  <si>
    <t>40-14-21</t>
  </si>
  <si>
    <t>BRISTOL DOWNEND</t>
  </si>
  <si>
    <t>40-14-24</t>
  </si>
  <si>
    <t>BRISTOL WESTBURY-ON-TRYM</t>
  </si>
  <si>
    <t>40-14-28</t>
  </si>
  <si>
    <t>BRIGHTON UNIVERSITY SUSSEX</t>
  </si>
  <si>
    <t>40-14-31</t>
  </si>
  <si>
    <t>BRISTOL BISHOPSTON</t>
  </si>
  <si>
    <t>40-14-32</t>
  </si>
  <si>
    <t>40-14-33</t>
  </si>
  <si>
    <t>BRISLINGTON</t>
  </si>
  <si>
    <t>40-14-34</t>
  </si>
  <si>
    <t>WESTBURY ON TRYM</t>
  </si>
  <si>
    <t>40-14-35</t>
  </si>
  <si>
    <t>BRISTOL HANHAM</t>
  </si>
  <si>
    <t>40-14-36</t>
  </si>
  <si>
    <t>BRISTOL CRIBBS CAUSEWAY</t>
  </si>
  <si>
    <t>40-15-01</t>
  </si>
  <si>
    <t>BRIXHAM</t>
  </si>
  <si>
    <t>40-15-02</t>
  </si>
  <si>
    <t>BROADSTAIRS</t>
  </si>
  <si>
    <t>40-15-04</t>
  </si>
  <si>
    <t>BROMBOROUGH</t>
  </si>
  <si>
    <t>40-15-05</t>
  </si>
  <si>
    <t>40-15-06</t>
  </si>
  <si>
    <t>BROMLEY HILL</t>
  </si>
  <si>
    <t>40-15-07</t>
  </si>
  <si>
    <t>40-15-08</t>
  </si>
  <si>
    <t>BROMYARD</t>
  </si>
  <si>
    <t>40-15-09</t>
  </si>
  <si>
    <t>BROWNHILLS</t>
  </si>
  <si>
    <t>40-15-12</t>
  </si>
  <si>
    <t>BUCKLEY</t>
  </si>
  <si>
    <t>40-15-14</t>
  </si>
  <si>
    <t>BUILTH WELLS</t>
  </si>
  <si>
    <t>40-15-15</t>
  </si>
  <si>
    <t>BUNGAY</t>
  </si>
  <si>
    <t>40-15-16</t>
  </si>
  <si>
    <t>40-15-17</t>
  </si>
  <si>
    <t>40-15-20</t>
  </si>
  <si>
    <t>40-15-21</t>
  </si>
  <si>
    <t>40-15-22</t>
  </si>
  <si>
    <t>40-15-23</t>
  </si>
  <si>
    <t>BUSHEY &amp; OXHEY</t>
  </si>
  <si>
    <t>40-15-24</t>
  </si>
  <si>
    <t>40-15-26</t>
  </si>
  <si>
    <t>BROCKENHURST</t>
  </si>
  <si>
    <t>40-15-27</t>
  </si>
  <si>
    <t>BROADSTONE</t>
  </si>
  <si>
    <t>40-15-31</t>
  </si>
  <si>
    <t>HIGH STREET BURTON ON TRENT</t>
  </si>
  <si>
    <t>40-15-33</t>
  </si>
  <si>
    <t>BUCKINGHAM</t>
  </si>
  <si>
    <t>40-15-35</t>
  </si>
  <si>
    <t>BROADWAY</t>
  </si>
  <si>
    <t>40-15-37</t>
  </si>
  <si>
    <t>BROUGH</t>
  </si>
  <si>
    <t>40-15-38</t>
  </si>
  <si>
    <t>BRUTON</t>
  </si>
  <si>
    <t>40-15-39</t>
  </si>
  <si>
    <t>BRUNEL UNIVERSITY CAMPUS</t>
  </si>
  <si>
    <t>40-15-40</t>
  </si>
  <si>
    <t>BRYNMAWR</t>
  </si>
  <si>
    <t>40-15-41</t>
  </si>
  <si>
    <t>BUDLEIGH SALTERTON</t>
  </si>
  <si>
    <t>40-15-42</t>
  </si>
  <si>
    <t>BURPHAM</t>
  </si>
  <si>
    <t>40-15-43</t>
  </si>
  <si>
    <t>40-15-44</t>
  </si>
  <si>
    <t>BURRY PORT</t>
  </si>
  <si>
    <t>40-15-45</t>
  </si>
  <si>
    <t>BURY ST EDMUNDS TAYFEN RD</t>
  </si>
  <si>
    <t>40-16-01</t>
  </si>
  <si>
    <t>CAERGWRLE</t>
  </si>
  <si>
    <t>40-16-02</t>
  </si>
  <si>
    <t>CAERNARVON</t>
  </si>
  <si>
    <t>40-16-03</t>
  </si>
  <si>
    <t>40-16-04</t>
  </si>
  <si>
    <t>CALNE WILTSHIRE</t>
  </si>
  <si>
    <t>40-16-05</t>
  </si>
  <si>
    <t>40-16-06</t>
  </si>
  <si>
    <t>40-16-07</t>
  </si>
  <si>
    <t>CAMBRIDGE CHESTERTON RD</t>
  </si>
  <si>
    <t>40-16-08</t>
  </si>
  <si>
    <t>CAMBRIDGE MARKET HILL</t>
  </si>
  <si>
    <t>40-16-10</t>
  </si>
  <si>
    <t>40-16-11</t>
  </si>
  <si>
    <t>40-16-12</t>
  </si>
  <si>
    <t>CARDIFF CANTON</t>
  </si>
  <si>
    <t>40-16-13</t>
  </si>
  <si>
    <t>40-16-15</t>
  </si>
  <si>
    <t>40-16-17</t>
  </si>
  <si>
    <t>CARDIFF RUMNEY</t>
  </si>
  <si>
    <t>40-16-18</t>
  </si>
  <si>
    <t>CARDIFF CITY BRANCH</t>
  </si>
  <si>
    <t>40-16-20</t>
  </si>
  <si>
    <t>40-16-22</t>
  </si>
  <si>
    <t>CARLISLE ENGLISH STREET</t>
  </si>
  <si>
    <t>40-16-23</t>
  </si>
  <si>
    <t>40-16-25</t>
  </si>
  <si>
    <t>40-16-26</t>
  </si>
  <si>
    <t>CASTLE DONINGTON</t>
  </si>
  <si>
    <t>40-16-27</t>
  </si>
  <si>
    <t>40-16-28</t>
  </si>
  <si>
    <t>CATERHAM</t>
  </si>
  <si>
    <t>40-16-30</t>
  </si>
  <si>
    <t>RHYD-Y-PENAU</t>
  </si>
  <si>
    <t>40-16-33</t>
  </si>
  <si>
    <t>CAVERSHAM</t>
  </si>
  <si>
    <t>40-16-35</t>
  </si>
  <si>
    <t>40-16-42</t>
  </si>
  <si>
    <t>CALDICOT</t>
  </si>
  <si>
    <t>40-16-44</t>
  </si>
  <si>
    <t>RETAIL IPLEMENTATION</t>
  </si>
  <si>
    <t>40-16-45</t>
  </si>
  <si>
    <t>CIS CENTRAL REVIEW SITE</t>
  </si>
  <si>
    <t>40-16-46</t>
  </si>
  <si>
    <t>CARTERTON</t>
  </si>
  <si>
    <t>40-16-47</t>
  </si>
  <si>
    <t>CAERLEON</t>
  </si>
  <si>
    <t>40-16-48</t>
  </si>
  <si>
    <t>CAMBRIDGE CHERRY HINTON</t>
  </si>
  <si>
    <t>40-16-49</t>
  </si>
  <si>
    <t>CANTERBURY WHITEFRIARS</t>
  </si>
  <si>
    <t>40-16-50</t>
  </si>
  <si>
    <t>ST IVES</t>
  </si>
  <si>
    <t>40-16-51</t>
  </si>
  <si>
    <t>CARDIFF UNIVERSITY</t>
  </si>
  <si>
    <t>40-16-53</t>
  </si>
  <si>
    <t>CARLISLE. KINGSTOWN ROAD</t>
  </si>
  <si>
    <t>40-16-54</t>
  </si>
  <si>
    <t>CARLISLE ROSEHILL</t>
  </si>
  <si>
    <t>40-16-55</t>
  </si>
  <si>
    <t>CATTERICK GARRISON</t>
  </si>
  <si>
    <t>40-16-57</t>
  </si>
  <si>
    <t>CAMBRIDGE HILLS ROAD</t>
  </si>
  <si>
    <t>40-16-59</t>
  </si>
  <si>
    <t>CAMBRIDGE NORTH</t>
  </si>
  <si>
    <t>40-16-88</t>
  </si>
  <si>
    <t>FIRST DIRECT MORTGAGES</t>
  </si>
  <si>
    <t>40-17-03</t>
  </si>
  <si>
    <t>CHADWELL HEATH</t>
  </si>
  <si>
    <t>40-17-04</t>
  </si>
  <si>
    <t>CHAPELTOWN</t>
  </si>
  <si>
    <t>40-17-05</t>
  </si>
  <si>
    <t>40-17-06</t>
  </si>
  <si>
    <t>CHEADLE CHESHIRE</t>
  </si>
  <si>
    <t>40-17-07</t>
  </si>
  <si>
    <t>CHEAM</t>
  </si>
  <si>
    <t>40-17-08</t>
  </si>
  <si>
    <t>40-17-09</t>
  </si>
  <si>
    <t>40-17-10</t>
  </si>
  <si>
    <t>CHELTENHAM PROMENADE</t>
  </si>
  <si>
    <t>40-17-11</t>
  </si>
  <si>
    <t>CHEPSTOW</t>
  </si>
  <si>
    <t>40-17-12</t>
  </si>
  <si>
    <t>40-17-13</t>
  </si>
  <si>
    <t>40-17-14</t>
  </si>
  <si>
    <t>40-17-15</t>
  </si>
  <si>
    <t>40-17-16</t>
  </si>
  <si>
    <t>40-17-17</t>
  </si>
  <si>
    <t>40-17-18</t>
  </si>
  <si>
    <t>CHIPPING CAMPDEN</t>
  </si>
  <si>
    <t>40-17-19</t>
  </si>
  <si>
    <t>CHIPPING NORTON</t>
  </si>
  <si>
    <t>40-17-20</t>
  </si>
  <si>
    <t>CHIRK</t>
  </si>
  <si>
    <t>40-17-21</t>
  </si>
  <si>
    <t>40-17-22</t>
  </si>
  <si>
    <t>CHRISTCHURCH</t>
  </si>
  <si>
    <t>40-17-23</t>
  </si>
  <si>
    <t>40-17-24</t>
  </si>
  <si>
    <t>CINDERFORD</t>
  </si>
  <si>
    <t>40-17-25</t>
  </si>
  <si>
    <t>40-17-26</t>
  </si>
  <si>
    <t>CLACTON-ON-SEA</t>
  </si>
  <si>
    <t>40-17-27</t>
  </si>
  <si>
    <t>40-17-28</t>
  </si>
  <si>
    <t>CLEETHORPES</t>
  </si>
  <si>
    <t>40-17-31</t>
  </si>
  <si>
    <t>40-17-32</t>
  </si>
  <si>
    <t>CLIFTON QUEENS ROAD</t>
  </si>
  <si>
    <t>40-17-34</t>
  </si>
  <si>
    <t>CLIFTONVILLE</t>
  </si>
  <si>
    <t>40-17-35</t>
  </si>
  <si>
    <t>40-17-38</t>
  </si>
  <si>
    <t>CHARD</t>
  </si>
  <si>
    <t>40-17-39</t>
  </si>
  <si>
    <t>CHESSINGTON</t>
  </si>
  <si>
    <t>40-17-41</t>
  </si>
  <si>
    <t>40-17-42</t>
  </si>
  <si>
    <t>CHANDLERS FORD</t>
  </si>
  <si>
    <t>40-17-45</t>
  </si>
  <si>
    <t>40-17-46</t>
  </si>
  <si>
    <t>CHEADLE STAFFS</t>
  </si>
  <si>
    <t>40-17-47</t>
  </si>
  <si>
    <t>CHIGWELL</t>
  </si>
  <si>
    <t>40-17-48</t>
  </si>
  <si>
    <t>40-17-49</t>
  </si>
  <si>
    <t>CHEW MAGNA</t>
  </si>
  <si>
    <t>40-17-50</t>
  </si>
  <si>
    <t>CLEVEDON TRIANGLE</t>
  </si>
  <si>
    <t>40-17-51</t>
  </si>
  <si>
    <t>CHISLEHURST</t>
  </si>
  <si>
    <t>40-17-53</t>
  </si>
  <si>
    <t>CHELTENHAM BATH ROAD</t>
  </si>
  <si>
    <t>40-17-56</t>
  </si>
  <si>
    <t>CERRIGYDRUDION</t>
  </si>
  <si>
    <t>40-17-57</t>
  </si>
  <si>
    <t>CHATHAM 231 HIGH STREET</t>
  </si>
  <si>
    <t>40-17-58</t>
  </si>
  <si>
    <t>CHESTER HOOLE</t>
  </si>
  <si>
    <t>40-17-59</t>
  </si>
  <si>
    <t>CHURCHDOWN</t>
  </si>
  <si>
    <t>40-17-60</t>
  </si>
  <si>
    <t>CHASE TERRACE</t>
  </si>
  <si>
    <t>40-17-61</t>
  </si>
  <si>
    <t>CLIFTON REGENT STREET</t>
  </si>
  <si>
    <t>40-17-62</t>
  </si>
  <si>
    <t>40-17-63</t>
  </si>
  <si>
    <t>ANGLIA UNIVERSITY</t>
  </si>
  <si>
    <t>40-17-64</t>
  </si>
  <si>
    <t>CARDIFF CHURCHILL WAY</t>
  </si>
  <si>
    <t>40-17-69</t>
  </si>
  <si>
    <t>CHALFONT ST PETER</t>
  </si>
  <si>
    <t>40-17-88</t>
  </si>
  <si>
    <t>40-18-01</t>
  </si>
  <si>
    <t>40-18-02</t>
  </si>
  <si>
    <t>COBHAM SURREY</t>
  </si>
  <si>
    <t>40-18-03</t>
  </si>
  <si>
    <t>40-18-04</t>
  </si>
  <si>
    <t>40-18-05</t>
  </si>
  <si>
    <t>COLEFORD</t>
  </si>
  <si>
    <t>40-18-06</t>
  </si>
  <si>
    <t>COLESHILL</t>
  </si>
  <si>
    <t>40-18-08</t>
  </si>
  <si>
    <t>40-18-09</t>
  </si>
  <si>
    <t>40-18-10</t>
  </si>
  <si>
    <t>CONSETT</t>
  </si>
  <si>
    <t>40-18-12</t>
  </si>
  <si>
    <t>CORBY TOWN CENTRE</t>
  </si>
  <si>
    <t>40-18-13</t>
  </si>
  <si>
    <t>CORSHAM WILTSHIRE</t>
  </si>
  <si>
    <t>40-18-14</t>
  </si>
  <si>
    <t>CORWEN</t>
  </si>
  <si>
    <t>40-18-15</t>
  </si>
  <si>
    <t>40-18-16</t>
  </si>
  <si>
    <t>40-18-17</t>
  </si>
  <si>
    <t>40-18-18</t>
  </si>
  <si>
    <t>COWBRIDGE GLAM</t>
  </si>
  <si>
    <t>40-18-22</t>
  </si>
  <si>
    <t>CRAWLEY BOULEVARD</t>
  </si>
  <si>
    <t>40-18-23</t>
  </si>
  <si>
    <t>CREDITON</t>
  </si>
  <si>
    <t>40-18-24</t>
  </si>
  <si>
    <t>40-18-25</t>
  </si>
  <si>
    <t>40-18-30</t>
  </si>
  <si>
    <t>CROYDON CENTRAL</t>
  </si>
  <si>
    <t>40-18-31</t>
  </si>
  <si>
    <t>CULLOMPTON</t>
  </si>
  <si>
    <t>40-18-35</t>
  </si>
  <si>
    <t>COCKFOSTERS</t>
  </si>
  <si>
    <t>40-18-36</t>
  </si>
  <si>
    <t>CWMBRAN GWENT SQUARE</t>
  </si>
  <si>
    <t>40-18-37</t>
  </si>
  <si>
    <t>COVENTRY TILE HILL</t>
  </si>
  <si>
    <t>40-18-38</t>
  </si>
  <si>
    <t>COVENTRY CHEYLESMORE</t>
  </si>
  <si>
    <t>40-18-39</t>
  </si>
  <si>
    <t>40-18-40</t>
  </si>
  <si>
    <t>COVENTRY RADFORD</t>
  </si>
  <si>
    <t>40-18-41</t>
  </si>
  <si>
    <t>40-18-42</t>
  </si>
  <si>
    <t>CROMER</t>
  </si>
  <si>
    <t>40-18-43</t>
  </si>
  <si>
    <t>COVENTRY EARLSDON</t>
  </si>
  <si>
    <t>40-18-44</t>
  </si>
  <si>
    <t>COULSDON</t>
  </si>
  <si>
    <t>40-18-46</t>
  </si>
  <si>
    <t>CROWTHORNE</t>
  </si>
  <si>
    <t>40-18-48</t>
  </si>
  <si>
    <t>40-18-50</t>
  </si>
  <si>
    <t>CRANLEIGH</t>
  </si>
  <si>
    <t>40-18-51</t>
  </si>
  <si>
    <t>COLCHESTER NTH STATION ROAD</t>
  </si>
  <si>
    <t>40-18-52</t>
  </si>
  <si>
    <t>40-18-53</t>
  </si>
  <si>
    <t>40-18-54</t>
  </si>
  <si>
    <t>SHOTTON</t>
  </si>
  <si>
    <t>40-18-55</t>
  </si>
  <si>
    <t>CONWY</t>
  </si>
  <si>
    <t>40-18-56</t>
  </si>
  <si>
    <t>CMAU 2</t>
  </si>
  <si>
    <t>40-18-57</t>
  </si>
  <si>
    <t>COVENTRY CATHEDRAL LANES</t>
  </si>
  <si>
    <t>40-18-58</t>
  </si>
  <si>
    <t>COTTERIDGE</t>
  </si>
  <si>
    <t>40-18-59</t>
  </si>
  <si>
    <t>COVENTRY WALSGRAVE ROAD</t>
  </si>
  <si>
    <t>40-18-60</t>
  </si>
  <si>
    <t>COLERAINE</t>
  </si>
  <si>
    <t>40-18-61</t>
  </si>
  <si>
    <t>CMAU (CENT MGD ACCS UNIT)</t>
  </si>
  <si>
    <t>40-18-62</t>
  </si>
  <si>
    <t>COVENTRY UNIV OF WARWICK</t>
  </si>
  <si>
    <t>40-18-63</t>
  </si>
  <si>
    <t>COWES ISLE OF WIGHT</t>
  </si>
  <si>
    <t>40-18-64</t>
  </si>
  <si>
    <t>COWPLAIN</t>
  </si>
  <si>
    <t>40-18-65</t>
  </si>
  <si>
    <t>LLANDUDNO MOSTYN ROAD</t>
  </si>
  <si>
    <t>40-18-66</t>
  </si>
  <si>
    <t>40-18-67</t>
  </si>
  <si>
    <t>CRAVEN ARMS</t>
  </si>
  <si>
    <t>40-18-68</t>
  </si>
  <si>
    <t>CRAWLEY MANOR ROYAL</t>
  </si>
  <si>
    <t>40-18-69</t>
  </si>
  <si>
    <t>CRICCIETH</t>
  </si>
  <si>
    <t>40-18-70</t>
  </si>
  <si>
    <t>COMPTON RESEARCH STATION</t>
  </si>
  <si>
    <t>40-18-72</t>
  </si>
  <si>
    <t>CUDWORTH</t>
  </si>
  <si>
    <t>40-18-73</t>
  </si>
  <si>
    <t>CYMMER</t>
  </si>
  <si>
    <t>40-19-02</t>
  </si>
  <si>
    <t>40-19-03</t>
  </si>
  <si>
    <t>40-19-04</t>
  </si>
  <si>
    <t>40-19-05</t>
  </si>
  <si>
    <t>DARTMOUTH</t>
  </si>
  <si>
    <t>40-19-06</t>
  </si>
  <si>
    <t>40-19-07</t>
  </si>
  <si>
    <t>40-19-10</t>
  </si>
  <si>
    <t>40-19-12</t>
  </si>
  <si>
    <t>40-19-15</t>
  </si>
  <si>
    <t>DERBY ST PETERS STREET</t>
  </si>
  <si>
    <t>40-19-16</t>
  </si>
  <si>
    <t>40-19-17</t>
  </si>
  <si>
    <t>40-19-18</t>
  </si>
  <si>
    <t>40-19-19</t>
  </si>
  <si>
    <t>DOLGELLAU</t>
  </si>
  <si>
    <t>40-19-20</t>
  </si>
  <si>
    <t>40-19-21</t>
  </si>
  <si>
    <t>40-19-22</t>
  </si>
  <si>
    <t>40-19-23</t>
  </si>
  <si>
    <t>40-19-25</t>
  </si>
  <si>
    <t>DOWNHAM MARKET</t>
  </si>
  <si>
    <t>40-19-26</t>
  </si>
  <si>
    <t>DRIFFIELD YORKS</t>
  </si>
  <si>
    <t>40-19-27</t>
  </si>
  <si>
    <t>40-19-28</t>
  </si>
  <si>
    <t>40-19-30</t>
  </si>
  <si>
    <t>40-19-31</t>
  </si>
  <si>
    <t>DURHAM SADDLER STREET</t>
  </si>
  <si>
    <t>40-19-32</t>
  </si>
  <si>
    <t>DURSLEY</t>
  </si>
  <si>
    <t>40-19-34</t>
  </si>
  <si>
    <t>DORRIDGE</t>
  </si>
  <si>
    <t>40-19-35</t>
  </si>
  <si>
    <t>40-19-37</t>
  </si>
  <si>
    <t>DERBY VICTORY ROAD</t>
  </si>
  <si>
    <t>40-19-38</t>
  </si>
  <si>
    <t>40-19-43</t>
  </si>
  <si>
    <t>DOVERCOURT ESSEX</t>
  </si>
  <si>
    <t>40-19-51</t>
  </si>
  <si>
    <t>DRONFIELD CIVIC CENTRE</t>
  </si>
  <si>
    <t>40-19-52</t>
  </si>
  <si>
    <t>TEIGNMOUTH &amp; DAWLISH</t>
  </si>
  <si>
    <t>40-19-53</t>
  </si>
  <si>
    <t>DARLINGTON COCKERTON</t>
  </si>
  <si>
    <t>40-19-54</t>
  </si>
  <si>
    <t>DENBY DALE</t>
  </si>
  <si>
    <t>40-19-55</t>
  </si>
  <si>
    <t>DENHAM</t>
  </si>
  <si>
    <t>40-19-56</t>
  </si>
  <si>
    <t>40-19-58</t>
  </si>
  <si>
    <t>DERBY ALVASTON</t>
  </si>
  <si>
    <t>40-19-63</t>
  </si>
  <si>
    <t>DINNINGTON</t>
  </si>
  <si>
    <t>40-19-65</t>
  </si>
  <si>
    <t>40-19-66</t>
  </si>
  <si>
    <t>DUFFIELD</t>
  </si>
  <si>
    <t>40-19-67</t>
  </si>
  <si>
    <t>DURHAM UNIVERSITY</t>
  </si>
  <si>
    <t>40-19-69</t>
  </si>
  <si>
    <t>DUXFORD</t>
  </si>
  <si>
    <t>40-19-89</t>
  </si>
  <si>
    <t>BIRMINGHAM CITY COMM CENTRE</t>
  </si>
  <si>
    <t>40-19-90</t>
  </si>
  <si>
    <t>BOURNEMOUTH &amp; POOLE COMM</t>
  </si>
  <si>
    <t>40-19-91</t>
  </si>
  <si>
    <t>BRADFORD COMMERCIAL CENTRE</t>
  </si>
  <si>
    <t>40-19-92</t>
  </si>
  <si>
    <t>BRIGHTON COMMERCIAL CENTRE</t>
  </si>
  <si>
    <t>40-19-93</t>
  </si>
  <si>
    <t>BRISTOL CITY CORP CENTRE</t>
  </si>
  <si>
    <t>40-19-94</t>
  </si>
  <si>
    <t>BROMLEY COMMERCIAL CENTRE</t>
  </si>
  <si>
    <t>40-19-95</t>
  </si>
  <si>
    <t>CAERNARFON COMM CENTRE</t>
  </si>
  <si>
    <t>40-19-96</t>
  </si>
  <si>
    <t>CARDIFF COMMERCIAL CENTRE</t>
  </si>
  <si>
    <t>40-19-97</t>
  </si>
  <si>
    <t>CARMARTHEN COMM CENTRE</t>
  </si>
  <si>
    <t>40-19-98</t>
  </si>
  <si>
    <t>CHESTER COMMERCIAL CENTRE</t>
  </si>
  <si>
    <t>40-20-01</t>
  </si>
  <si>
    <t>EARL SHILTON</t>
  </si>
  <si>
    <t>40-20-02</t>
  </si>
  <si>
    <t>EASINGWOLD</t>
  </si>
  <si>
    <t>40-20-05</t>
  </si>
  <si>
    <t>EASTBOURNE SEASIDE</t>
  </si>
  <si>
    <t>40-20-06</t>
  </si>
  <si>
    <t>40-20-07</t>
  </si>
  <si>
    <t>40-20-08</t>
  </si>
  <si>
    <t>40-20-09</t>
  </si>
  <si>
    <t>40-20-10</t>
  </si>
  <si>
    <t>40-20-12</t>
  </si>
  <si>
    <t>EASTWOOD NOTTS</t>
  </si>
  <si>
    <t>40-20-13</t>
  </si>
  <si>
    <t>EBBW VALE</t>
  </si>
  <si>
    <t>40-20-14</t>
  </si>
  <si>
    <t>40-20-15</t>
  </si>
  <si>
    <t>EDGWARE BURNT OAK</t>
  </si>
  <si>
    <t>40-20-16</t>
  </si>
  <si>
    <t>EDGWARE STATION ROAD</t>
  </si>
  <si>
    <t>40-20-17</t>
  </si>
  <si>
    <t>EGREMONT</t>
  </si>
  <si>
    <t>40-20-19</t>
  </si>
  <si>
    <t>ELLESMERE SALOP</t>
  </si>
  <si>
    <t>40-20-20</t>
  </si>
  <si>
    <t>40-20-22</t>
  </si>
  <si>
    <t>ENFIELD HIGHWAY</t>
  </si>
  <si>
    <t>40-20-23</t>
  </si>
  <si>
    <t>ENFIELD THE TOWN</t>
  </si>
  <si>
    <t>40-20-24</t>
  </si>
  <si>
    <t>40-20-25</t>
  </si>
  <si>
    <t>40-20-26</t>
  </si>
  <si>
    <t>40-20-27</t>
  </si>
  <si>
    <t>40-20-28</t>
  </si>
  <si>
    <t>EWELL</t>
  </si>
  <si>
    <t>40-20-29</t>
  </si>
  <si>
    <t>EXETER ST. THOMAS</t>
  </si>
  <si>
    <t>40-20-30</t>
  </si>
  <si>
    <t>EXETER AREA BRANCH</t>
  </si>
  <si>
    <t>40-20-32</t>
  </si>
  <si>
    <t>40-20-33</t>
  </si>
  <si>
    <t>40-20-34</t>
  </si>
  <si>
    <t>EGHAM</t>
  </si>
  <si>
    <t>40-20-35</t>
  </si>
  <si>
    <t>EDENBRIDGE</t>
  </si>
  <si>
    <t>40-20-37</t>
  </si>
  <si>
    <t>40-20-38</t>
  </si>
  <si>
    <t>ELY CAMBS</t>
  </si>
  <si>
    <t>40-20-39</t>
  </si>
  <si>
    <t>EPWORTH</t>
  </si>
  <si>
    <t>40-20-41</t>
  </si>
  <si>
    <t>ECCLESHALL</t>
  </si>
  <si>
    <t>40-20-42</t>
  </si>
  <si>
    <t>EAST CROYDON</t>
  </si>
  <si>
    <t>40-20-44</t>
  </si>
  <si>
    <t>40-20-48</t>
  </si>
  <si>
    <t>EAST HORSLEY</t>
  </si>
  <si>
    <t>40-20-49</t>
  </si>
  <si>
    <t>40-20-50</t>
  </si>
  <si>
    <t>EAST WITTERING</t>
  </si>
  <si>
    <t>40-20-51</t>
  </si>
  <si>
    <t>EASTWOOD ESSEX</t>
  </si>
  <si>
    <t>40-20-52</t>
  </si>
  <si>
    <t>EATON VILLAGE</t>
  </si>
  <si>
    <t>40-20-53</t>
  </si>
  <si>
    <t>40-20-54</t>
  </si>
  <si>
    <t>Edinburgh Princes Street</t>
  </si>
  <si>
    <t>40-20-67</t>
  </si>
  <si>
    <t>CITY OF LONDON COMM CENTRE</t>
  </si>
  <si>
    <t>40-20-68</t>
  </si>
  <si>
    <t>COVENTRY &amp; N. WARWICKSHIRE</t>
  </si>
  <si>
    <t>40-20-69</t>
  </si>
  <si>
    <t>EAST SUSSEX COMM CENTRE</t>
  </si>
  <si>
    <t>40-20-70</t>
  </si>
  <si>
    <t>ENFIELD COMMERCIAL CENTRE</t>
  </si>
  <si>
    <t>40-20-71</t>
  </si>
  <si>
    <t>GLOUCESTER COMM CENTRE</t>
  </si>
  <si>
    <t>40-20-72</t>
  </si>
  <si>
    <t>GREATER BRISTOL COMM CENTRE</t>
  </si>
  <si>
    <t>40-20-73</t>
  </si>
  <si>
    <t>HAMMERSMITH COMM CENTRE</t>
  </si>
  <si>
    <t>40-20-74</t>
  </si>
  <si>
    <t>HARBORNE COMMERCIAL CENTRE</t>
  </si>
  <si>
    <t>40-20-75</t>
  </si>
  <si>
    <t>HARROW &amp; WATFORD COMM CENTR</t>
  </si>
  <si>
    <t>40-20-76</t>
  </si>
  <si>
    <t>HEATHROW COMMERCIAL CENTRE</t>
  </si>
  <si>
    <t>40-20-77</t>
  </si>
  <si>
    <t>HIGH WYCOMBE COMM CENTRE</t>
  </si>
  <si>
    <t>40-20-78</t>
  </si>
  <si>
    <t>LEEDS COMMERCIAL CENTRE</t>
  </si>
  <si>
    <t>40-20-79</t>
  </si>
  <si>
    <t>LLANDUDNO COMMERCIAL CENTRE</t>
  </si>
  <si>
    <t>40-20-80</t>
  </si>
  <si>
    <t>MANCHESTER SPINNINGFIELDS</t>
  </si>
  <si>
    <t>40-20-81</t>
  </si>
  <si>
    <t>MID ESSEX COMMERCIAL CENTRE</t>
  </si>
  <si>
    <t>40-20-82</t>
  </si>
  <si>
    <t>NEWPORT COMMERCIAL CENTRE</t>
  </si>
  <si>
    <t>40-20-83</t>
  </si>
  <si>
    <t>NORTH NOTTINGHAM &amp; N DERBY</t>
  </si>
  <si>
    <t>40-20-84</t>
  </si>
  <si>
    <t>NORTHAMPTONSHIRE COMM CENTR</t>
  </si>
  <si>
    <t>40-20-85</t>
  </si>
  <si>
    <t>NORWICH COMMERCIAL CENTRE</t>
  </si>
  <si>
    <t>40-20-86</t>
  </si>
  <si>
    <t>NOTTINGHAM COMM CENTRE</t>
  </si>
  <si>
    <t>40-21-01</t>
  </si>
  <si>
    <t>40-21-02</t>
  </si>
  <si>
    <t>40-21-03</t>
  </si>
  <si>
    <t>FAREHAM HANTS</t>
  </si>
  <si>
    <t>40-21-05</t>
  </si>
  <si>
    <t>FARNHAM SURREY</t>
  </si>
  <si>
    <t>40-21-06</t>
  </si>
  <si>
    <t>FELIXSTOWE</t>
  </si>
  <si>
    <t>40-21-10</t>
  </si>
  <si>
    <t>40-21-11</t>
  </si>
  <si>
    <t>FISHGUARD</t>
  </si>
  <si>
    <t>40-21-12</t>
  </si>
  <si>
    <t>40-21-13</t>
  </si>
  <si>
    <t>40-21-14</t>
  </si>
  <si>
    <t>FOLESHILL</t>
  </si>
  <si>
    <t>40-21-15</t>
  </si>
  <si>
    <t>FOLKESTONE SANDGATE ROAD</t>
  </si>
  <si>
    <t>40-21-16</t>
  </si>
  <si>
    <t>FORDINGBRIDGE</t>
  </si>
  <si>
    <t>40-21-17</t>
  </si>
  <si>
    <t>FOUR OAKS</t>
  </si>
  <si>
    <t>40-21-19</t>
  </si>
  <si>
    <t>40-21-20</t>
  </si>
  <si>
    <t>40-21-21</t>
  </si>
  <si>
    <t>FERNDOWN</t>
  </si>
  <si>
    <t>40-21-22</t>
  </si>
  <si>
    <t>FELTHAM MIDDX</t>
  </si>
  <si>
    <t>40-21-25</t>
  </si>
  <si>
    <t>FRINTON-ON-SEA</t>
  </si>
  <si>
    <t>40-21-26</t>
  </si>
  <si>
    <t>FARNWORTH BOLTON</t>
  </si>
  <si>
    <t>40-21-27</t>
  </si>
  <si>
    <t>FLEET</t>
  </si>
  <si>
    <t>40-21-28</t>
  </si>
  <si>
    <t>FRODSHAM</t>
  </si>
  <si>
    <t>40-21-29</t>
  </si>
  <si>
    <t>FOLKESTONE CHERITON</t>
  </si>
  <si>
    <t>40-21-30</t>
  </si>
  <si>
    <t>FRAMLINGHAM</t>
  </si>
  <si>
    <t>40-21-33</t>
  </si>
  <si>
    <t>40-21-34</t>
  </si>
  <si>
    <t>FALSGRAVE</t>
  </si>
  <si>
    <t>40-21-35</t>
  </si>
  <si>
    <t>FAVERSHAM</t>
  </si>
  <si>
    <t>40-21-36</t>
  </si>
  <si>
    <t>FELPHAM</t>
  </si>
  <si>
    <t>40-21-37</t>
  </si>
  <si>
    <t>FERNDALE</t>
  </si>
  <si>
    <t>40-21-38</t>
  </si>
  <si>
    <t>40-21-40</t>
  </si>
  <si>
    <t>FLACKWELL HEATH</t>
  </si>
  <si>
    <t>40-21-41</t>
  </si>
  <si>
    <t>FOREST ROW</t>
  </si>
  <si>
    <t>40-21-42</t>
  </si>
  <si>
    <t>FOWEY</t>
  </si>
  <si>
    <t>40-21-43</t>
  </si>
  <si>
    <t>FRESHWATER ISLE OF WIGHT</t>
  </si>
  <si>
    <t>40-21-44</t>
  </si>
  <si>
    <t>FRIMLEY</t>
  </si>
  <si>
    <t>40-21-45</t>
  </si>
  <si>
    <t>40-22-01</t>
  </si>
  <si>
    <t>40-22-02</t>
  </si>
  <si>
    <t>40-22-04</t>
  </si>
  <si>
    <t>GATESHEAD WEST STREET</t>
  </si>
  <si>
    <t>40-22-05</t>
  </si>
  <si>
    <t>40-22-06</t>
  </si>
  <si>
    <t>40-22-07</t>
  </si>
  <si>
    <t>STREET &amp; GLASTONBURY</t>
  </si>
  <si>
    <t>40-22-08</t>
  </si>
  <si>
    <t>40-22-09</t>
  </si>
  <si>
    <t>GLOUCESTER THE CROSS</t>
  </si>
  <si>
    <t>40-22-12</t>
  </si>
  <si>
    <t>40-22-13</t>
  </si>
  <si>
    <t>40-22-14</t>
  </si>
  <si>
    <t>40-22-15</t>
  </si>
  <si>
    <t>GORSEINON</t>
  </si>
  <si>
    <t>40-22-16</t>
  </si>
  <si>
    <t>GOSFORTH CUMBRIA</t>
  </si>
  <si>
    <t>40-22-17</t>
  </si>
  <si>
    <t>40-22-18</t>
  </si>
  <si>
    <t>40-22-19</t>
  </si>
  <si>
    <t>40-22-20</t>
  </si>
  <si>
    <t>40-22-21</t>
  </si>
  <si>
    <t>40-22-22</t>
  </si>
  <si>
    <t>40-22-24</t>
  </si>
  <si>
    <t>40-22-25</t>
  </si>
  <si>
    <t>GUERNSEY S.PETER PT HIGH ST</t>
  </si>
  <si>
    <t>40-22-26</t>
  </si>
  <si>
    <t>GUILDFORD HIGH STREET</t>
  </si>
  <si>
    <t>40-22-27</t>
  </si>
  <si>
    <t>40-22-28</t>
  </si>
  <si>
    <t>40-22-30</t>
  </si>
  <si>
    <t>GREENFORD MIDDX</t>
  </si>
  <si>
    <t>40-22-33</t>
  </si>
  <si>
    <t>GORING-BY-SEA</t>
  </si>
  <si>
    <t>40-22-34</t>
  </si>
  <si>
    <t>GORLESTON-ON-SEA</t>
  </si>
  <si>
    <t>40-22-35</t>
  </si>
  <si>
    <t>GILLINGHAM KENT</t>
  </si>
  <si>
    <t>40-22-46</t>
  </si>
  <si>
    <t>GREAT DUNMOW</t>
  </si>
  <si>
    <t>40-22-47</t>
  </si>
  <si>
    <t>GLASGOW CITY OFFICE</t>
  </si>
  <si>
    <t>40-22-54</t>
  </si>
  <si>
    <t>GOODRINGTON</t>
  </si>
  <si>
    <t>40-22-55</t>
  </si>
  <si>
    <t>GRANGETOWN</t>
  </si>
  <si>
    <t>40-22-57</t>
  </si>
  <si>
    <t>GREAT BOOKHAM</t>
  </si>
  <si>
    <t>40-22-58</t>
  </si>
  <si>
    <t>PRIVATE CLIENTS</t>
  </si>
  <si>
    <t>40-22-60</t>
  </si>
  <si>
    <t>40-22-61</t>
  </si>
  <si>
    <t>GUILFORD HIGH STREET</t>
  </si>
  <si>
    <t>40-22-62</t>
  </si>
  <si>
    <t>GUERNSEY ST MARTIN</t>
  </si>
  <si>
    <t>40-22-63</t>
  </si>
  <si>
    <t>GUERNSEY ST SAMPSON</t>
  </si>
  <si>
    <t>40-22-64</t>
  </si>
  <si>
    <t>PERTH HIGH STREET</t>
  </si>
  <si>
    <t>40-22-65</t>
  </si>
  <si>
    <t>READING CC</t>
  </si>
  <si>
    <t>40-23-01</t>
  </si>
  <si>
    <t>40-23-02</t>
  </si>
  <si>
    <t>40-23-03</t>
  </si>
  <si>
    <t>40-23-04</t>
  </si>
  <si>
    <t>40-23-05</t>
  </si>
  <si>
    <t>40-23-06</t>
  </si>
  <si>
    <t>HALTWHISTLE</t>
  </si>
  <si>
    <t>40-23-07</t>
  </si>
  <si>
    <t>40-23-09</t>
  </si>
  <si>
    <t>HARLESTON</t>
  </si>
  <si>
    <t>40-23-10</t>
  </si>
  <si>
    <t>HARLOW TOWN CENTRE</t>
  </si>
  <si>
    <t>40-23-11</t>
  </si>
  <si>
    <t>40-23-12</t>
  </si>
  <si>
    <t>40-23-13</t>
  </si>
  <si>
    <t>COLLEGE ROAD HARROW</t>
  </si>
  <si>
    <t>40-23-15</t>
  </si>
  <si>
    <t>HASLEMERE</t>
  </si>
  <si>
    <t>40-23-17</t>
  </si>
  <si>
    <t>HASSOCKS</t>
  </si>
  <si>
    <t>40-23-18</t>
  </si>
  <si>
    <t>HASTINGS</t>
  </si>
  <si>
    <t>40-23-19</t>
  </si>
  <si>
    <t>HATFIELD HERTS</t>
  </si>
  <si>
    <t>40-23-20</t>
  </si>
  <si>
    <t>40-23-21</t>
  </si>
  <si>
    <t>40-23-22</t>
  </si>
  <si>
    <t>40-23-23</t>
  </si>
  <si>
    <t>HAWES</t>
  </si>
  <si>
    <t>40-23-24</t>
  </si>
  <si>
    <t>HAY-ON-WYE</t>
  </si>
  <si>
    <t>40-23-26</t>
  </si>
  <si>
    <t>HAYES MIDDX</t>
  </si>
  <si>
    <t>40-23-27</t>
  </si>
  <si>
    <t>40-23-29</t>
  </si>
  <si>
    <t>HAM COMMON</t>
  </si>
  <si>
    <t>40-23-31</t>
  </si>
  <si>
    <t>HAVERHILL</t>
  </si>
  <si>
    <t>40-23-32</t>
  </si>
  <si>
    <t>HALSTEAD ESSEX</t>
  </si>
  <si>
    <t>40-23-33</t>
  </si>
  <si>
    <t>40-23-34</t>
  </si>
  <si>
    <t>40-23-36</t>
  </si>
  <si>
    <t>HARLECH</t>
  </si>
  <si>
    <t>40-23-37</t>
  </si>
  <si>
    <t>HARLESCOTT CATTLE MARKET</t>
  </si>
  <si>
    <t>40-23-38</t>
  </si>
  <si>
    <t>HARTLEPOOL CHURCH STREET</t>
  </si>
  <si>
    <t>40-23-39</t>
  </si>
  <si>
    <t>40-23-41</t>
  </si>
  <si>
    <t>HIGH WYCOMBE CORNMARKET</t>
  </si>
  <si>
    <t>40-23-42</t>
  </si>
  <si>
    <t>HAYDON BRIDGE</t>
  </si>
  <si>
    <t>40-23-48</t>
  </si>
  <si>
    <t>HARTLEPOOL 112 YORK ROAD</t>
  </si>
  <si>
    <t>40-23-64</t>
  </si>
  <si>
    <t>PLYMOUTH COMMERCIAL CENTRE</t>
  </si>
  <si>
    <t>40-23-65</t>
  </si>
  <si>
    <t>PORTSMOUTH COMM CENTRE</t>
  </si>
  <si>
    <t>40-23-66</t>
  </si>
  <si>
    <t>LANCASHIRE COMM CENTRE</t>
  </si>
  <si>
    <t>40-23-67</t>
  </si>
  <si>
    <t>SHEFFIELD &amp; ROTHERHAM COMM</t>
  </si>
  <si>
    <t>40-23-68</t>
  </si>
  <si>
    <t>SOLIHULL COMMERCIAL CENTRE</t>
  </si>
  <si>
    <t>40-23-69</t>
  </si>
  <si>
    <t>SOUTH ESSEX COMM CENTRE</t>
  </si>
  <si>
    <t>40-23-70</t>
  </si>
  <si>
    <t>SOUTHAMPTON COMM CENTRE</t>
  </si>
  <si>
    <t>40-23-71</t>
  </si>
  <si>
    <t>STOURBRIDGE &amp; NYRE FOREST</t>
  </si>
  <si>
    <t>40-23-72</t>
  </si>
  <si>
    <t>STRATFORD COMMERCIAL CENTRE</t>
  </si>
  <si>
    <t>40-23-73</t>
  </si>
  <si>
    <t>TEAM VALLEY COMM CENTRE</t>
  </si>
  <si>
    <t>40-24-01</t>
  </si>
  <si>
    <t>HEADINGTON</t>
  </si>
  <si>
    <t>40-24-02</t>
  </si>
  <si>
    <t>HEANOR</t>
  </si>
  <si>
    <t>40-24-03</t>
  </si>
  <si>
    <t>40-24-04</t>
  </si>
  <si>
    <t>HEDNESFORD</t>
  </si>
  <si>
    <t>40-24-05</t>
  </si>
  <si>
    <t>HELMSLEY</t>
  </si>
  <si>
    <t>40-24-06</t>
  </si>
  <si>
    <t>HELSTON</t>
  </si>
  <si>
    <t>40-24-07</t>
  </si>
  <si>
    <t>40-24-10</t>
  </si>
  <si>
    <t>40-24-11</t>
  </si>
  <si>
    <t>40-24-12</t>
  </si>
  <si>
    <t>40-24-13</t>
  </si>
  <si>
    <t>40-24-14</t>
  </si>
  <si>
    <t>HESKETH BANK</t>
  </si>
  <si>
    <t>40-24-15</t>
  </si>
  <si>
    <t>HESWALL</t>
  </si>
  <si>
    <t>40-24-16</t>
  </si>
  <si>
    <t>40-24-17</t>
  </si>
  <si>
    <t>HIGH WYCOMBE CORN MKT</t>
  </si>
  <si>
    <t>40-24-18</t>
  </si>
  <si>
    <t>HILLINGDON</t>
  </si>
  <si>
    <t>40-24-19</t>
  </si>
  <si>
    <t>40-24-20</t>
  </si>
  <si>
    <t>40-24-21</t>
  </si>
  <si>
    <t>HODDESDON</t>
  </si>
  <si>
    <t>40-24-22</t>
  </si>
  <si>
    <t>HOLBEACH</t>
  </si>
  <si>
    <t>40-24-24</t>
  </si>
  <si>
    <t>40-24-25</t>
  </si>
  <si>
    <t>HOLSWORTHY</t>
  </si>
  <si>
    <t>40-24-26</t>
  </si>
  <si>
    <t>HOLYHEAD</t>
  </si>
  <si>
    <t>40-24-27</t>
  </si>
  <si>
    <t>HOLYWELL</t>
  </si>
  <si>
    <t>40-24-28</t>
  </si>
  <si>
    <t>40-24-29</t>
  </si>
  <si>
    <t>HORNCASTLE</t>
  </si>
  <si>
    <t>40-24-30</t>
  </si>
  <si>
    <t>40-24-31</t>
  </si>
  <si>
    <t>HORNSEA</t>
  </si>
  <si>
    <t>40-24-32</t>
  </si>
  <si>
    <t>HORSFORTH</t>
  </si>
  <si>
    <t>40-24-33</t>
  </si>
  <si>
    <t>40-24-34</t>
  </si>
  <si>
    <t>HULL MERIT HOUSE</t>
  </si>
  <si>
    <t>40-24-36</t>
  </si>
  <si>
    <t>HEDON</t>
  </si>
  <si>
    <t>40-24-37</t>
  </si>
  <si>
    <t>40-24-38</t>
  </si>
  <si>
    <t>HIGH WYCOMBE DESBOROUGH AVE</t>
  </si>
  <si>
    <t>40-24-40</t>
  </si>
  <si>
    <t>HIGHER BEBINGTON</t>
  </si>
  <si>
    <t>40-24-41</t>
  </si>
  <si>
    <t>HOLMES CHAPEL</t>
  </si>
  <si>
    <t>40-24-43</t>
  </si>
  <si>
    <t>HOLT NORFOLK</t>
  </si>
  <si>
    <t>40-24-44</t>
  </si>
  <si>
    <t>HEMPSTEAD VALLEY</t>
  </si>
  <si>
    <t>40-24-45</t>
  </si>
  <si>
    <t>HENLEY-IN-ARDEN</t>
  </si>
  <si>
    <t>40-24-46</t>
  </si>
  <si>
    <t>HEMSWORTH</t>
  </si>
  <si>
    <t>40-24-47</t>
  </si>
  <si>
    <t>RUSHDEN</t>
  </si>
  <si>
    <t>40-24-48</t>
  </si>
  <si>
    <t>HIGHCLIFFE</t>
  </si>
  <si>
    <t>40-24-49</t>
  </si>
  <si>
    <t>40-25-01</t>
  </si>
  <si>
    <t>HOUNSLOW GREAT WEST ROAD</t>
  </si>
  <si>
    <t>40-25-02</t>
  </si>
  <si>
    <t>40-25-03</t>
  </si>
  <si>
    <t>40-25-06</t>
  </si>
  <si>
    <t>HOVE SEVEN DIALS</t>
  </si>
  <si>
    <t>40-25-07</t>
  </si>
  <si>
    <t>HOWDEN</t>
  </si>
  <si>
    <t>40-25-08</t>
  </si>
  <si>
    <t>HOYLAKE AND WEST KIRBY</t>
  </si>
  <si>
    <t>40-25-09</t>
  </si>
  <si>
    <t>40-25-10</t>
  </si>
  <si>
    <t>HUDDERSFIELD CLOTH HALL ST</t>
  </si>
  <si>
    <t>40-25-14</t>
  </si>
  <si>
    <t>Hessle Road HULL</t>
  </si>
  <si>
    <t>40-25-15</t>
  </si>
  <si>
    <t>40-25-16</t>
  </si>
  <si>
    <t>HULL PARAGON SQUARE</t>
  </si>
  <si>
    <t>40-25-18</t>
  </si>
  <si>
    <t>HULL WHITELADIES ROAD</t>
  </si>
  <si>
    <t>40-25-19</t>
  </si>
  <si>
    <t>HULL BEVERLEY ROAD</t>
  </si>
  <si>
    <t>40-25-20</t>
  </si>
  <si>
    <t>HULL WHITEFRIARGATE</t>
  </si>
  <si>
    <t>40-25-22</t>
  </si>
  <si>
    <t>40-25-23</t>
  </si>
  <si>
    <t>HYDE CHES</t>
  </si>
  <si>
    <t>40-25-24</t>
  </si>
  <si>
    <t>HYTHE HANTS</t>
  </si>
  <si>
    <t>40-25-25</t>
  </si>
  <si>
    <t>HYTHE KENT</t>
  </si>
  <si>
    <t>40-25-27</t>
  </si>
  <si>
    <t>ILFORD HIGH ROAD</t>
  </si>
  <si>
    <t>40-25-29</t>
  </si>
  <si>
    <t>ILKESTON</t>
  </si>
  <si>
    <t>40-25-30</t>
  </si>
  <si>
    <t>40-25-31</t>
  </si>
  <si>
    <t>IPSWICH TAVERN STREET</t>
  </si>
  <si>
    <t>40-25-33</t>
  </si>
  <si>
    <t>ST HELIER</t>
  </si>
  <si>
    <t>40-25-34</t>
  </si>
  <si>
    <t>HALKETT STREET JERSEY</t>
  </si>
  <si>
    <t>40-25-36</t>
  </si>
  <si>
    <t>ILFORD GANTS HILL</t>
  </si>
  <si>
    <t>40-25-41</t>
  </si>
  <si>
    <t>JERSEY ST BRELADE</t>
  </si>
  <si>
    <t>40-25-46</t>
  </si>
  <si>
    <t>IPSWICH WOODBRIDGE RD EAST</t>
  </si>
  <si>
    <t>40-25-48</t>
  </si>
  <si>
    <t>HOLME-ON-SPALDING MOOR</t>
  </si>
  <si>
    <t>40-25-49</t>
  </si>
  <si>
    <t>40-25-50</t>
  </si>
  <si>
    <t>HOLDERNESS ROAD HULL</t>
  </si>
  <si>
    <t>40-25-51</t>
  </si>
  <si>
    <t>HULL UNIVERSITY</t>
  </si>
  <si>
    <t>40-25-52</t>
  </si>
  <si>
    <t>WELLINBOROUGH</t>
  </si>
  <si>
    <t>40-25-53</t>
  </si>
  <si>
    <t>LANGLEY</t>
  </si>
  <si>
    <t>40-25-57</t>
  </si>
  <si>
    <t>HULL 7-8 WHITEFRIAR</t>
  </si>
  <si>
    <t>40-25-59</t>
  </si>
  <si>
    <t>40-25-61</t>
  </si>
  <si>
    <t>JERSEY FIVEOAKS</t>
  </si>
  <si>
    <t>40-25-62</t>
  </si>
  <si>
    <t>JERSEY ST HELIER HALKETT ST</t>
  </si>
  <si>
    <t>40-26-01</t>
  </si>
  <si>
    <t>40-26-02</t>
  </si>
  <si>
    <t>40-26-04</t>
  </si>
  <si>
    <t>KENILWORTH THE SQUARE</t>
  </si>
  <si>
    <t>40-26-06</t>
  </si>
  <si>
    <t>40-26-07</t>
  </si>
  <si>
    <t>40-26-08</t>
  </si>
  <si>
    <t>KIDDERMINSTER CHURCH ST</t>
  </si>
  <si>
    <t>40-26-10</t>
  </si>
  <si>
    <t>40-26-11</t>
  </si>
  <si>
    <t>40-26-12</t>
  </si>
  <si>
    <t>KINGSTON/THAMES MARKET PLCE</t>
  </si>
  <si>
    <t>40-26-13</t>
  </si>
  <si>
    <t>KINGSWINFORD</t>
  </si>
  <si>
    <t>40-26-15</t>
  </si>
  <si>
    <t>40-26-17</t>
  </si>
  <si>
    <t>40-26-18</t>
  </si>
  <si>
    <t>KIRKBY STEPHEN</t>
  </si>
  <si>
    <t>40-26-19</t>
  </si>
  <si>
    <t>40-26-20</t>
  </si>
  <si>
    <t>40-26-21</t>
  </si>
  <si>
    <t>KNIGHTON</t>
  </si>
  <si>
    <t>40-26-22</t>
  </si>
  <si>
    <t>KNOWLE</t>
  </si>
  <si>
    <t>40-26-23</t>
  </si>
  <si>
    <t>KINGSTANDING</t>
  </si>
  <si>
    <t>40-26-25</t>
  </si>
  <si>
    <t>40-26-27</t>
  </si>
  <si>
    <t>40-26-31</t>
  </si>
  <si>
    <t>KIDLINGTON</t>
  </si>
  <si>
    <t>40-26-32</t>
  </si>
  <si>
    <t>KEMPSTON</t>
  </si>
  <si>
    <t>40-26-33</t>
  </si>
  <si>
    <t>KENFIG HILL</t>
  </si>
  <si>
    <t>40-26-34</t>
  </si>
  <si>
    <t>NOTTINGHAM WEST BRIDGFORD</t>
  </si>
  <si>
    <t>40-26-35</t>
  </si>
  <si>
    <t>KIBWORTH</t>
  </si>
  <si>
    <t>40-26-38</t>
  </si>
  <si>
    <t>KINETON</t>
  </si>
  <si>
    <t>40-26-39</t>
  </si>
  <si>
    <t>KINGS LYNN HARDWICK</t>
  </si>
  <si>
    <t>40-26-40</t>
  </si>
  <si>
    <t>KINGTON</t>
  </si>
  <si>
    <t>40-26-41</t>
  </si>
  <si>
    <t>KINMEL BAY</t>
  </si>
  <si>
    <t>40-26-42</t>
  </si>
  <si>
    <t>KIRKBURTON</t>
  </si>
  <si>
    <t>40-26-43</t>
  </si>
  <si>
    <t>40-26-44</t>
  </si>
  <si>
    <t>KNAPHILL</t>
  </si>
  <si>
    <t>40-26-45</t>
  </si>
  <si>
    <t>KIRTON IN LINDSEY</t>
  </si>
  <si>
    <t>40-26-57</t>
  </si>
  <si>
    <t>TEES VALLEY COMM CENTRE</t>
  </si>
  <si>
    <t>40-26-58</t>
  </si>
  <si>
    <t>WAKEFIELD &amp; DENSBURY COMM</t>
  </si>
  <si>
    <t>40-26-59</t>
  </si>
  <si>
    <t>WALSALL COMMERCIAL CENTRE</t>
  </si>
  <si>
    <t>40-26-60</t>
  </si>
  <si>
    <t>WALTHAMSTOW &amp; ROMFORD COMM</t>
  </si>
  <si>
    <t>40-26-61</t>
  </si>
  <si>
    <t>WEST &amp; CENTRAL LINCOLNSHIRE</t>
  </si>
  <si>
    <t>40-26-62</t>
  </si>
  <si>
    <t>WEST HERTFORDSHIRE COMM</t>
  </si>
  <si>
    <t>40-26-63</t>
  </si>
  <si>
    <t>WEST KENT COMMERCIAL CENTRE</t>
  </si>
  <si>
    <t>40-26-64</t>
  </si>
  <si>
    <t>WOLVERHAMPTON COMM CENTRE</t>
  </si>
  <si>
    <t>40-26-65</t>
  </si>
  <si>
    <t>YORK COMMERCIAL CENTRE</t>
  </si>
  <si>
    <t>40-26-67</t>
  </si>
  <si>
    <t>ABERYSTWORTH COMM CENTRE</t>
  </si>
  <si>
    <t>40-26-68</t>
  </si>
  <si>
    <t>ASHFORD COMMERCIAL CENTRE</t>
  </si>
  <si>
    <t>40-26-69</t>
  </si>
  <si>
    <t>BANBURY&amp;SOUTH WARWICKSHIRE</t>
  </si>
  <si>
    <t>40-26-70</t>
  </si>
  <si>
    <t>BARNSTAPLE COMM CENTRE</t>
  </si>
  <si>
    <t>40-26-71</t>
  </si>
  <si>
    <t>BELFAST&amp;COLERANE COMM CTB</t>
  </si>
  <si>
    <t>40-26-72</t>
  </si>
  <si>
    <t>BIRMINGHAM COMM CENTRE</t>
  </si>
  <si>
    <t>40-26-73</t>
  </si>
  <si>
    <t>BRIDGEND COMMERCIAL CENTRE</t>
  </si>
  <si>
    <t>40-26-74</t>
  </si>
  <si>
    <t>CANARY WHARF COMM CENTRE</t>
  </si>
  <si>
    <t>40-26-75</t>
  </si>
  <si>
    <t>CANTERBURY COMM CENTRE</t>
  </si>
  <si>
    <t>40-26-76</t>
  </si>
  <si>
    <t>CHICHESTER COMM CENTRE</t>
  </si>
  <si>
    <t>40-27-01</t>
  </si>
  <si>
    <t>40-27-02</t>
  </si>
  <si>
    <t>40-27-03</t>
  </si>
  <si>
    <t>LANCING</t>
  </si>
  <si>
    <t>40-27-04</t>
  </si>
  <si>
    <t>40-27-06</t>
  </si>
  <si>
    <t>LEAMINGTON SPA 126 PARADE</t>
  </si>
  <si>
    <t>40-27-07</t>
  </si>
  <si>
    <t>40-27-10</t>
  </si>
  <si>
    <t>LEEDS ARMLEY</t>
  </si>
  <si>
    <t>40-27-14</t>
  </si>
  <si>
    <t>40-27-15</t>
  </si>
  <si>
    <t>LEEDS CITY BRANCH</t>
  </si>
  <si>
    <t>40-27-16</t>
  </si>
  <si>
    <t>40-27-29</t>
  </si>
  <si>
    <t>LEEDS UNIVERSITY</t>
  </si>
  <si>
    <t>40-27-33</t>
  </si>
  <si>
    <t>LEEDS CROSS GATES</t>
  </si>
  <si>
    <t>40-27-34</t>
  </si>
  <si>
    <t>LANGLEY BUCKS</t>
  </si>
  <si>
    <t>40-27-38</t>
  </si>
  <si>
    <t>LAKESIDE THURROCK</t>
  </si>
  <si>
    <t>40-27-39</t>
  </si>
  <si>
    <t>LEAMINGTON SPA 33 PARADE</t>
  </si>
  <si>
    <t>40-27-40</t>
  </si>
  <si>
    <t>LEDBURY</t>
  </si>
  <si>
    <t>40-27-41</t>
  </si>
  <si>
    <t>LEEDS BEESTON HILL</t>
  </si>
  <si>
    <t>40-27-42</t>
  </si>
  <si>
    <t>LEEDS GARFORTH</t>
  </si>
  <si>
    <t>40-27-43</t>
  </si>
  <si>
    <t>40-27-44</t>
  </si>
  <si>
    <t>LEEDS OAKWOOD</t>
  </si>
  <si>
    <t>40-27-45</t>
  </si>
  <si>
    <t>LEE-ON-THE-SOLENT</t>
  </si>
  <si>
    <t>40-27-52</t>
  </si>
  <si>
    <t>CHILTERNS COMMERCIAL CENTRE</t>
  </si>
  <si>
    <t>40-27-53</t>
  </si>
  <si>
    <t>DERBY &amp; STAFFORDSHIRE COMM</t>
  </si>
  <si>
    <t>40-27-55</t>
  </si>
  <si>
    <t>EDGEWARE COMMERCIAL CENTRE</t>
  </si>
  <si>
    <t>40-27-56</t>
  </si>
  <si>
    <t>EXETER COMMERCIAL CENTRE</t>
  </si>
  <si>
    <t>40-27-57</t>
  </si>
  <si>
    <t>GRANTHAM COMMERCIAL CENTRE</t>
  </si>
  <si>
    <t>40-27-58</t>
  </si>
  <si>
    <t>HARROGATE COMM CENTRE</t>
  </si>
  <si>
    <t>40-27-59</t>
  </si>
  <si>
    <t>IPSWICH COMMERCIAL CENTRE</t>
  </si>
  <si>
    <t>40-27-60</t>
  </si>
  <si>
    <t>JERSEY COMMERCIAL CENTRE</t>
  </si>
  <si>
    <t>40-27-61</t>
  </si>
  <si>
    <t>LICHFIELD COMMERCIAL CENTRE</t>
  </si>
  <si>
    <t>40-27-62</t>
  </si>
  <si>
    <t>LONDON BRIDGE COMM CENTRE</t>
  </si>
  <si>
    <t>40-27-63</t>
  </si>
  <si>
    <t>LUTON COMMERCIAL CENTRE</t>
  </si>
  <si>
    <t>40-27-64</t>
  </si>
  <si>
    <t>M1 NOTTINGHAM COMM CENTRE</t>
  </si>
  <si>
    <t>40-27-65</t>
  </si>
  <si>
    <t>MAIDSTONE COMMERCIAL CENTRE</t>
  </si>
  <si>
    <t>40-27-66</t>
  </si>
  <si>
    <t>MUSWELL HILL COMMERCIAL CTR</t>
  </si>
  <si>
    <t>40-27-67</t>
  </si>
  <si>
    <t>NORTH KENT COMM CENTRE</t>
  </si>
  <si>
    <t>40-27-68</t>
  </si>
  <si>
    <t>SCUNTHORPE COMMERCIAL CTR</t>
  </si>
  <si>
    <t>40-27-69</t>
  </si>
  <si>
    <t>NORTH SOMERSET COMM CENTRE</t>
  </si>
  <si>
    <t>40-27-70</t>
  </si>
  <si>
    <t>PETERBOROUGH COMM CENTRE</t>
  </si>
  <si>
    <t>40-27-71</t>
  </si>
  <si>
    <t>PORTADOWN COMMERCIAL CENTRE</t>
  </si>
  <si>
    <t>40-27-72</t>
  </si>
  <si>
    <t>POWYS COMMERCIAL CENTRE</t>
  </si>
  <si>
    <t>40-27-87</t>
  </si>
  <si>
    <t>HSBC STOCKBROKER SERVICES</t>
  </si>
  <si>
    <t>40-28-01</t>
  </si>
  <si>
    <t>40-28-03</t>
  </si>
  <si>
    <t>LEICESTER BELGRAVE ROAD</t>
  </si>
  <si>
    <t>40-28-04</t>
  </si>
  <si>
    <t>LEICESTER CHARLES STREET</t>
  </si>
  <si>
    <t>40-28-06</t>
  </si>
  <si>
    <t>LEICESTER CLOCK TOWER</t>
  </si>
  <si>
    <t>40-28-08</t>
  </si>
  <si>
    <t>GRANBY STREET LEICESTER</t>
  </si>
  <si>
    <t>40-28-10</t>
  </si>
  <si>
    <t>LEIGH LANCS</t>
  </si>
  <si>
    <t>40-28-11</t>
  </si>
  <si>
    <t>40-28-12</t>
  </si>
  <si>
    <t>40-28-13</t>
  </si>
  <si>
    <t>40-28-14</t>
  </si>
  <si>
    <t>40-28-15</t>
  </si>
  <si>
    <t>40-28-16</t>
  </si>
  <si>
    <t>LEYBURN</t>
  </si>
  <si>
    <t>40-28-17</t>
  </si>
  <si>
    <t>LEYLAND HOUGH LANE</t>
  </si>
  <si>
    <t>40-28-18</t>
  </si>
  <si>
    <t>40-28-20</t>
  </si>
  <si>
    <t>LINCOLN STONEBOW</t>
  </si>
  <si>
    <t>40-28-22</t>
  </si>
  <si>
    <t>40-28-23</t>
  </si>
  <si>
    <t>40-28-24</t>
  </si>
  <si>
    <t>LEICESTER 11 HINCKLEY ROAD</t>
  </si>
  <si>
    <t>40-28-26</t>
  </si>
  <si>
    <t>LEICESTER UPPINGHAM ROAD</t>
  </si>
  <si>
    <t>40-28-29</t>
  </si>
  <si>
    <t>LIPHOOK</t>
  </si>
  <si>
    <t>40-28-31</t>
  </si>
  <si>
    <t>LEICESTER WOODGATE</t>
  </si>
  <si>
    <t>40-28-33</t>
  </si>
  <si>
    <t>LEISTON</t>
  </si>
  <si>
    <t>40-28-36</t>
  </si>
  <si>
    <t>LEICESTER CARD SERVS SWITCH</t>
  </si>
  <si>
    <t>40-28-38</t>
  </si>
  <si>
    <t>LEICESTER CLOCKTOWER</t>
  </si>
  <si>
    <t>40-28-39</t>
  </si>
  <si>
    <t>40-28-40</t>
  </si>
  <si>
    <t>LEICESTER GROVE PARK</t>
  </si>
  <si>
    <t>40-28-43</t>
  </si>
  <si>
    <t>LINCOLN BAILGATE</t>
  </si>
  <si>
    <t>40-28-44</t>
  </si>
  <si>
    <t>LINCOLN NEWARK ROAD</t>
  </si>
  <si>
    <t>40-28-45</t>
  </si>
  <si>
    <t>40-28-52</t>
  </si>
  <si>
    <t>SCARBOROUGH COMM CENTRE</t>
  </si>
  <si>
    <t>40-28-53</t>
  </si>
  <si>
    <t>SOUTH &amp; EAST LINCS COMM CEN</t>
  </si>
  <si>
    <t>40-28-54</t>
  </si>
  <si>
    <t>SOUTH CAMBS COMM CENTRE</t>
  </si>
  <si>
    <t>40-28-55</t>
  </si>
  <si>
    <t>STANSTEAD COMMERCIAL CENTRE</t>
  </si>
  <si>
    <t>40-28-56</t>
  </si>
  <si>
    <t>Stoke on Trent&amp;Cheshire Com</t>
  </si>
  <si>
    <t>40-28-57</t>
  </si>
  <si>
    <t>SUTTON COMMERCIAL CENTRE</t>
  </si>
  <si>
    <t>40-28-58</t>
  </si>
  <si>
    <t>TAUNTON COMMERCIAL CENTRE</t>
  </si>
  <si>
    <t>40-28-59</t>
  </si>
  <si>
    <t>TORQUAY COMMERCIAL CENTRE</t>
  </si>
  <si>
    <t>40-28-60</t>
  </si>
  <si>
    <t>TROWBRIDGE COMM CENTRE</t>
  </si>
  <si>
    <t>40-28-61</t>
  </si>
  <si>
    <t>TUNBRIDGE S COMM CENTRE</t>
  </si>
  <si>
    <t>40-28-62</t>
  </si>
  <si>
    <t>VALLEYS COMMERCIAL CENTRE</t>
  </si>
  <si>
    <t>40-28-63</t>
  </si>
  <si>
    <t>WEYBRIDGE &amp; WALTON COMM</t>
  </si>
  <si>
    <t>40-28-64</t>
  </si>
  <si>
    <t>WORTHING COMMERCIAL CENTRE</t>
  </si>
  <si>
    <t>40-28-65</t>
  </si>
  <si>
    <t>WREXHAM COMMERCIAL CENTRE</t>
  </si>
  <si>
    <t>40-29-01</t>
  </si>
  <si>
    <t>LIVERPOOL 168 AIGBURTH ROAD</t>
  </si>
  <si>
    <t>40-29-02</t>
  </si>
  <si>
    <t>LIVERPOOL AINTREE</t>
  </si>
  <si>
    <t>40-29-03</t>
  </si>
  <si>
    <t>40-29-05</t>
  </si>
  <si>
    <t>LIVERPOOL BRECK ROAD</t>
  </si>
  <si>
    <t>40-29-08</t>
  </si>
  <si>
    <t>LIVERPOOL CITY OFFICE</t>
  </si>
  <si>
    <t>40-29-12</t>
  </si>
  <si>
    <t>LIVERPOOL LONDON ROAD</t>
  </si>
  <si>
    <t>40-29-17</t>
  </si>
  <si>
    <t>LIVERPOOL GREAT CROSBY</t>
  </si>
  <si>
    <t>40-29-26</t>
  </si>
  <si>
    <t>40-29-28</t>
  </si>
  <si>
    <t>LIVERPOOL RODNEY</t>
  </si>
  <si>
    <t>40-29-39</t>
  </si>
  <si>
    <t>LIVERPOOL WOOLTON</t>
  </si>
  <si>
    <t>40-29-40</t>
  </si>
  <si>
    <t>LIVERPOOL UNIVERSITY</t>
  </si>
  <si>
    <t>40-29-42</t>
  </si>
  <si>
    <t>LIVERPOOL 2 BOLD STREET</t>
  </si>
  <si>
    <t>40-29-43</t>
  </si>
  <si>
    <t>40-29-44</t>
  </si>
  <si>
    <t>LIVERPOOL HUNTS CROSS</t>
  </si>
  <si>
    <t>40-29-45</t>
  </si>
  <si>
    <t>LIVERPOOL CITY</t>
  </si>
  <si>
    <t>40-29-46</t>
  </si>
  <si>
    <t>LIVERPOOL MERSEY ROAD</t>
  </si>
  <si>
    <t>40-29-48</t>
  </si>
  <si>
    <t>LIVERPOOL TOXTETH</t>
  </si>
  <si>
    <t>40-29-49</t>
  </si>
  <si>
    <t>40-29-50</t>
  </si>
  <si>
    <t>40-29-51</t>
  </si>
  <si>
    <t>LIVERPOOL MONEY SHOP</t>
  </si>
  <si>
    <t>40-30-03</t>
  </si>
  <si>
    <t>LLANDEILO</t>
  </si>
  <si>
    <t>40-30-04</t>
  </si>
  <si>
    <t>LLANDOVERY</t>
  </si>
  <si>
    <t>40-30-05</t>
  </si>
  <si>
    <t>LLANDRINDOD WELLS</t>
  </si>
  <si>
    <t>40-30-07</t>
  </si>
  <si>
    <t>LLANDUDNO MOSTYN STREET</t>
  </si>
  <si>
    <t>40-30-09</t>
  </si>
  <si>
    <t>LLANDYSSUL</t>
  </si>
  <si>
    <t>40-30-10</t>
  </si>
  <si>
    <t>40-30-11</t>
  </si>
  <si>
    <t>LLANFAIR CAEREINION</t>
  </si>
  <si>
    <t>40-30-13</t>
  </si>
  <si>
    <t>LLANFYLLIN</t>
  </si>
  <si>
    <t>40-30-14</t>
  </si>
  <si>
    <t>LLANGEFNI</t>
  </si>
  <si>
    <t>40-30-15</t>
  </si>
  <si>
    <t>LLANGOLLEN</t>
  </si>
  <si>
    <t>40-30-16</t>
  </si>
  <si>
    <t>LLANIDLOES</t>
  </si>
  <si>
    <t>40-30-18</t>
  </si>
  <si>
    <t>LLANRWST</t>
  </si>
  <si>
    <t>40-30-20</t>
  </si>
  <si>
    <t>40-30-21</t>
  </si>
  <si>
    <t>40-30-22</t>
  </si>
  <si>
    <t>LONGTOWN CUMB</t>
  </si>
  <si>
    <t>40-30-23</t>
  </si>
  <si>
    <t>LOOE</t>
  </si>
  <si>
    <t>40-30-24</t>
  </si>
  <si>
    <t>LOUGHBOROUGH LEICS</t>
  </si>
  <si>
    <t>40-30-25</t>
  </si>
  <si>
    <t>40-30-26</t>
  </si>
  <si>
    <t>40-30-28</t>
  </si>
  <si>
    <t>40-30-30</t>
  </si>
  <si>
    <t>40-30-32</t>
  </si>
  <si>
    <t>LUTON KING STREET</t>
  </si>
  <si>
    <t>40-30-33</t>
  </si>
  <si>
    <t>40-30-36</t>
  </si>
  <si>
    <t>40-30-37</t>
  </si>
  <si>
    <t>40-30-39</t>
  </si>
  <si>
    <t>LUTON STOPSLEY</t>
  </si>
  <si>
    <t>40-30-40</t>
  </si>
  <si>
    <t>LUTON LEAGRAVE</t>
  </si>
  <si>
    <t>40-30-47</t>
  </si>
  <si>
    <t>LLANBERIS</t>
  </si>
  <si>
    <t>40-30-48</t>
  </si>
  <si>
    <t>LLANDAFF</t>
  </si>
  <si>
    <t>40-30-49</t>
  </si>
  <si>
    <t>LLANFAIRFECHAN</t>
  </si>
  <si>
    <t>40-30-52</t>
  </si>
  <si>
    <t>LLANTWIT MAJOR</t>
  </si>
  <si>
    <t>40-30-53</t>
  </si>
  <si>
    <t>40-30-54</t>
  </si>
  <si>
    <t>40-30-55</t>
  </si>
  <si>
    <t>40-30-56</t>
  </si>
  <si>
    <t>LONGTON</t>
  </si>
  <si>
    <t>40-30-57</t>
  </si>
  <si>
    <t>40-30-58</t>
  </si>
  <si>
    <t>LYME REGIS</t>
  </si>
  <si>
    <t>40-31-02</t>
  </si>
  <si>
    <t>40-31-03</t>
  </si>
  <si>
    <t>MACHYNLLETH</t>
  </si>
  <si>
    <t>40-31-04</t>
  </si>
  <si>
    <t>MAESTEG</t>
  </si>
  <si>
    <t>40-31-05</t>
  </si>
  <si>
    <t>40-31-06</t>
  </si>
  <si>
    <t>40-31-07</t>
  </si>
  <si>
    <t>MALMESBURY</t>
  </si>
  <si>
    <t>40-31-08</t>
  </si>
  <si>
    <t>40-31-09</t>
  </si>
  <si>
    <t>40-31-14</t>
  </si>
  <si>
    <t>MANCHESTER CLAYTON</t>
  </si>
  <si>
    <t>40-31-17</t>
  </si>
  <si>
    <t>MANCHESTER CHORLTON/HARDY</t>
  </si>
  <si>
    <t>40-31-20</t>
  </si>
  <si>
    <t>MANCHESTER DIDSBURY</t>
  </si>
  <si>
    <t>40-31-23</t>
  </si>
  <si>
    <t>MANCHESTER HIGH STREET</t>
  </si>
  <si>
    <t>40-31-24</t>
  </si>
  <si>
    <t>MANCHESTER KING STREET</t>
  </si>
  <si>
    <t>40-31-28</t>
  </si>
  <si>
    <t>40-31-30</t>
  </si>
  <si>
    <t>40-31-33</t>
  </si>
  <si>
    <t>40-31-35</t>
  </si>
  <si>
    <t>MALDON ESSEX</t>
  </si>
  <si>
    <t>40-31-41</t>
  </si>
  <si>
    <t>MANCHESTER - TRAFFORD PARK</t>
  </si>
  <si>
    <t>40-31-42</t>
  </si>
  <si>
    <t>MANCHESTER OLDHAM ROAD</t>
  </si>
  <si>
    <t>40-31-43</t>
  </si>
  <si>
    <t>MABLETHORPE</t>
  </si>
  <si>
    <t>40-31-44</t>
  </si>
  <si>
    <t>MALTBY</t>
  </si>
  <si>
    <t>40-31-45</t>
  </si>
  <si>
    <t>MALVERN LINK</t>
  </si>
  <si>
    <t>40-31-46</t>
  </si>
  <si>
    <t>40-31-47</t>
  </si>
  <si>
    <t>40-31-48</t>
  </si>
  <si>
    <t>MANCHESTER OXFORD ROAD</t>
  </si>
  <si>
    <t>40-31-49</t>
  </si>
  <si>
    <t>MANCHESTER RUSHOLME</t>
  </si>
  <si>
    <t>40-31-50</t>
  </si>
  <si>
    <t>MARKYATE</t>
  </si>
  <si>
    <t>40-31-51</t>
  </si>
  <si>
    <t>MARSH</t>
  </si>
  <si>
    <t>40-31-53</t>
  </si>
  <si>
    <t>MARTON</t>
  </si>
  <si>
    <t>40-31-60</t>
  </si>
  <si>
    <t>M &amp; S MONEY</t>
  </si>
  <si>
    <t>40-32-01</t>
  </si>
  <si>
    <t>40-32-02</t>
  </si>
  <si>
    <t>WESTWOOD CROSS</t>
  </si>
  <si>
    <t>40-32-03</t>
  </si>
  <si>
    <t>MARKET BOSWORTH</t>
  </si>
  <si>
    <t>40-32-04</t>
  </si>
  <si>
    <t>40-32-05</t>
  </si>
  <si>
    <t>MARKET RASEN</t>
  </si>
  <si>
    <t>40-32-06</t>
  </si>
  <si>
    <t>40-32-07</t>
  </si>
  <si>
    <t>MARLBOROUGH</t>
  </si>
  <si>
    <t>40-32-08</t>
  </si>
  <si>
    <t>MARYPORT</t>
  </si>
  <si>
    <t>40-32-09</t>
  </si>
  <si>
    <t>MASHAM</t>
  </si>
  <si>
    <t>40-32-10</t>
  </si>
  <si>
    <t>40-32-12</t>
  </si>
  <si>
    <t>MELBOURNE</t>
  </si>
  <si>
    <t>40-32-13</t>
  </si>
  <si>
    <t>MELKSHAM</t>
  </si>
  <si>
    <t>40-32-14</t>
  </si>
  <si>
    <t>40-32-15</t>
  </si>
  <si>
    <t>MENAI BRIDGE</t>
  </si>
  <si>
    <t>40-32-16</t>
  </si>
  <si>
    <t>MERTHYR TYDFIL GLEBELAND ST</t>
  </si>
  <si>
    <t>40-32-18</t>
  </si>
  <si>
    <t>40-32-19</t>
  </si>
  <si>
    <t>40-32-21</t>
  </si>
  <si>
    <t>MARKET DRAYTON</t>
  </si>
  <si>
    <t>40-32-24</t>
  </si>
  <si>
    <t>MARKET DEEPING</t>
  </si>
  <si>
    <t>40-32-26</t>
  </si>
  <si>
    <t>40-32-27</t>
  </si>
  <si>
    <t>MELTHAM</t>
  </si>
  <si>
    <t>40-32-29</t>
  </si>
  <si>
    <t>40-33-01</t>
  </si>
  <si>
    <t>40-33-03</t>
  </si>
  <si>
    <t>MIDDLETON LANCS</t>
  </si>
  <si>
    <t>40-33-04</t>
  </si>
  <si>
    <t>MILFORD HAVEN</t>
  </si>
  <si>
    <t>40-33-05</t>
  </si>
  <si>
    <t>MILLOM</t>
  </si>
  <si>
    <t>40-33-07</t>
  </si>
  <si>
    <t>40-33-09</t>
  </si>
  <si>
    <t>40-33-10</t>
  </si>
  <si>
    <t>40-33-11</t>
  </si>
  <si>
    <t>40-33-14</t>
  </si>
  <si>
    <t>MORDEN CROWN HOUSE</t>
  </si>
  <si>
    <t>40-33-15</t>
  </si>
  <si>
    <t>MORECAMBE MARINE RD CENTRAL</t>
  </si>
  <si>
    <t>40-33-18</t>
  </si>
  <si>
    <t>40-33-19</t>
  </si>
  <si>
    <t>40-33-20</t>
  </si>
  <si>
    <t>40-33-21</t>
  </si>
  <si>
    <t>40-33-24</t>
  </si>
  <si>
    <t>MUMBLES</t>
  </si>
  <si>
    <t>40-33-28</t>
  </si>
  <si>
    <t>MILNTHORPE</t>
  </si>
  <si>
    <t>40-33-29</t>
  </si>
  <si>
    <t>40-33-30</t>
  </si>
  <si>
    <t>MICKLEOVER</t>
  </si>
  <si>
    <t>40-33-33</t>
  </si>
  <si>
    <t>40-33-42</t>
  </si>
  <si>
    <t>MIDDLESBOROUGH LINTHORPE</t>
  </si>
  <si>
    <t>40-33-43</t>
  </si>
  <si>
    <t>MILFORD-ON-SEA</t>
  </si>
  <si>
    <t>40-33-44</t>
  </si>
  <si>
    <t>40-33-45</t>
  </si>
  <si>
    <t>40-33-47</t>
  </si>
  <si>
    <t>MORETON</t>
  </si>
  <si>
    <t>40-33-48</t>
  </si>
  <si>
    <t>MOUNT CHARLES</t>
  </si>
  <si>
    <t>40-33-49</t>
  </si>
  <si>
    <t>MOUNTAIN ASH</t>
  </si>
  <si>
    <t>40-33-50</t>
  </si>
  <si>
    <t>MUCH WENLOCK</t>
  </si>
  <si>
    <t>40-33-51</t>
  </si>
  <si>
    <t>MILTON KEYNES SILBURY BOU</t>
  </si>
  <si>
    <t>40-34-01</t>
  </si>
  <si>
    <t>NAILSWORTH</t>
  </si>
  <si>
    <t>40-34-02</t>
  </si>
  <si>
    <t>NARBERTH</t>
  </si>
  <si>
    <t>40-34-03</t>
  </si>
  <si>
    <t>40-34-06</t>
  </si>
  <si>
    <t>NESTON</t>
  </si>
  <si>
    <t>40-34-07</t>
  </si>
  <si>
    <t>NETHERFIELD</t>
  </si>
  <si>
    <t>40-34-08</t>
  </si>
  <si>
    <t>40-34-09</t>
  </si>
  <si>
    <t>NEW BARNET</t>
  </si>
  <si>
    <t>40-34-10</t>
  </si>
  <si>
    <t>NEWBRIDGE</t>
  </si>
  <si>
    <t>40-34-12</t>
  </si>
  <si>
    <t>40-34-13</t>
  </si>
  <si>
    <t>40-34-14</t>
  </si>
  <si>
    <t>NEWCASTLE EMLYN</t>
  </si>
  <si>
    <t>40-34-16</t>
  </si>
  <si>
    <t>NEWCASTLE/TYNE GOSFORTH</t>
  </si>
  <si>
    <t>40-34-18</t>
  </si>
  <si>
    <t>NEWCASTLE/TYNE CITY BRANCH</t>
  </si>
  <si>
    <t>40-34-21</t>
  </si>
  <si>
    <t>CITY BRANCH NEWCASTLE</t>
  </si>
  <si>
    <t>40-34-24</t>
  </si>
  <si>
    <t>40-34-25</t>
  </si>
  <si>
    <t>40-34-26</t>
  </si>
  <si>
    <t>NEWPORT I OF W</t>
  </si>
  <si>
    <t>40-34-27</t>
  </si>
  <si>
    <t>NEWPORT MON BRIDGE STREET</t>
  </si>
  <si>
    <t>40-34-29</t>
  </si>
  <si>
    <t>NEWPORT PAGNELL</t>
  </si>
  <si>
    <t>40-34-30</t>
  </si>
  <si>
    <t>NEWQUAY</t>
  </si>
  <si>
    <t>40-34-31</t>
  </si>
  <si>
    <t>NEWTON ABBOT AREA BRANCH</t>
  </si>
  <si>
    <t>40-34-32</t>
  </si>
  <si>
    <t>40-34-33</t>
  </si>
  <si>
    <t>40-34-34</t>
  </si>
  <si>
    <t>NEWPORT SALOP</t>
  </si>
  <si>
    <t>40-34-35</t>
  </si>
  <si>
    <t>NEWHAVEN</t>
  </si>
  <si>
    <t>40-34-38</t>
  </si>
  <si>
    <t>40-34-39</t>
  </si>
  <si>
    <t>40-34-44</t>
  </si>
  <si>
    <t>40-34-45</t>
  </si>
  <si>
    <t>TEAM VALLEY</t>
  </si>
  <si>
    <t>40-34-46</t>
  </si>
  <si>
    <t>NEFYN</t>
  </si>
  <si>
    <t>40-34-47</t>
  </si>
  <si>
    <t>40-34-48</t>
  </si>
  <si>
    <t>40-34-49</t>
  </si>
  <si>
    <t>NEWCASTLE-UPON-TYNE HEATON</t>
  </si>
  <si>
    <t>40-34-50</t>
  </si>
  <si>
    <t>NEWCASTLE-UPON-TYNE CITY</t>
  </si>
  <si>
    <t>40-34-52</t>
  </si>
  <si>
    <t>NEWPORT CAERLEON ROAD</t>
  </si>
  <si>
    <t>40-34-53</t>
  </si>
  <si>
    <t>NEWPORT BRIDGE STREET</t>
  </si>
  <si>
    <t>40-35-01</t>
  </si>
  <si>
    <t>40-35-03</t>
  </si>
  <si>
    <t>40-35-04</t>
  </si>
  <si>
    <t>40-35-05</t>
  </si>
  <si>
    <t>40-35-06</t>
  </si>
  <si>
    <t>40-35-07</t>
  </si>
  <si>
    <t>40-35-08</t>
  </si>
  <si>
    <t>40-35-09</t>
  </si>
  <si>
    <t>40-35-10</t>
  </si>
  <si>
    <t>40-35-12</t>
  </si>
  <si>
    <t>NOTTINGHAM BULWELL</t>
  </si>
  <si>
    <t>40-35-18</t>
  </si>
  <si>
    <t>NOTTINGHAM VICTORIA STREET</t>
  </si>
  <si>
    <t>40-35-19</t>
  </si>
  <si>
    <t>40-35-20</t>
  </si>
  <si>
    <t>40-35-21</t>
  </si>
  <si>
    <t>40-35-22</t>
  </si>
  <si>
    <t>CHIPPING ONGAR</t>
  </si>
  <si>
    <t>40-35-23</t>
  </si>
  <si>
    <t>OKEHAMPTON</t>
  </si>
  <si>
    <t>40-35-26</t>
  </si>
  <si>
    <t>40-35-29</t>
  </si>
  <si>
    <t>40-35-30</t>
  </si>
  <si>
    <t>40-35-32</t>
  </si>
  <si>
    <t>40-35-33</t>
  </si>
  <si>
    <t>40-35-34</t>
  </si>
  <si>
    <t>OXFORD CORNMARKET STREET</t>
  </si>
  <si>
    <t>40-35-35</t>
  </si>
  <si>
    <t>OXFORD SUMMERTOWN</t>
  </si>
  <si>
    <t>40-35-37</t>
  </si>
  <si>
    <t>40-35-40</t>
  </si>
  <si>
    <t>OXTED</t>
  </si>
  <si>
    <t>40-35-43</t>
  </si>
  <si>
    <t>OLD WINDSOR</t>
  </si>
  <si>
    <t>40-35-45</t>
  </si>
  <si>
    <t>FARNBOROUGH</t>
  </si>
  <si>
    <t>40-35-46</t>
  </si>
  <si>
    <t>NORTHAMPTON KINGSTHORPE</t>
  </si>
  <si>
    <t>40-35-49</t>
  </si>
  <si>
    <t>40-35-50</t>
  </si>
  <si>
    <t>NORWICH MILE CROSS LANE</t>
  </si>
  <si>
    <t>40-35-52</t>
  </si>
  <si>
    <t>NORMANBY</t>
  </si>
  <si>
    <t>40-35-53</t>
  </si>
  <si>
    <t>40-35-54</t>
  </si>
  <si>
    <t>OXFORD BOTLEY</t>
  </si>
  <si>
    <t>40-35-56</t>
  </si>
  <si>
    <t>40-35-59</t>
  </si>
  <si>
    <t>40-35-61</t>
  </si>
  <si>
    <t>NORWICH UNIV EAST ANGLIA</t>
  </si>
  <si>
    <t>40-35-62</t>
  </si>
  <si>
    <t>40-35-63</t>
  </si>
  <si>
    <t>NOTTINGHAM LISTER GATE</t>
  </si>
  <si>
    <t>40-35-64</t>
  </si>
  <si>
    <t>NOTTINGHAM LONG RAW</t>
  </si>
  <si>
    <t>40-35-65</t>
  </si>
  <si>
    <t>40-35-66</t>
  </si>
  <si>
    <t>40-35-67</t>
  </si>
  <si>
    <t>40-35-68</t>
  </si>
  <si>
    <t>40-35-70</t>
  </si>
  <si>
    <t>40-35-72</t>
  </si>
  <si>
    <t>OVERTON</t>
  </si>
  <si>
    <t>40-35-74</t>
  </si>
  <si>
    <t>40-35-75</t>
  </si>
  <si>
    <t>OULTON BROAD</t>
  </si>
  <si>
    <t>40-35-76</t>
  </si>
  <si>
    <t>TRENT UNIV CITY CAMPUS</t>
  </si>
  <si>
    <t>40-35-77</t>
  </si>
  <si>
    <t>TRENT UNIVERSITY CLIFTON</t>
  </si>
  <si>
    <t>40-35-78</t>
  </si>
  <si>
    <t>UNIVERSITY OF NOTTINGHAM</t>
  </si>
  <si>
    <t>40-36-02</t>
  </si>
  <si>
    <t>PAIGNTON PALACE AVENUE</t>
  </si>
  <si>
    <t>40-36-03</t>
  </si>
  <si>
    <t>PANGBOURNE</t>
  </si>
  <si>
    <t>40-36-05</t>
  </si>
  <si>
    <t>PATELEY BRIDGE</t>
  </si>
  <si>
    <t>40-36-06</t>
  </si>
  <si>
    <t>40-36-08</t>
  </si>
  <si>
    <t>PENISTONE</t>
  </si>
  <si>
    <t>40-36-10</t>
  </si>
  <si>
    <t>40-36-13</t>
  </si>
  <si>
    <t>40-36-15</t>
  </si>
  <si>
    <t>40-36-16</t>
  </si>
  <si>
    <t>40-36-17</t>
  </si>
  <si>
    <t>PETTS WOOD</t>
  </si>
  <si>
    <t>40-36-18</t>
  </si>
  <si>
    <t>PETWORTH</t>
  </si>
  <si>
    <t>40-36-20</t>
  </si>
  <si>
    <t>40-36-21</t>
  </si>
  <si>
    <t>40-36-22</t>
  </si>
  <si>
    <t>PLYMOUTH CITY CENTRE</t>
  </si>
  <si>
    <t>40-36-23</t>
  </si>
  <si>
    <t>PLYMOUTH MUTLEY</t>
  </si>
  <si>
    <t>40-36-24</t>
  </si>
  <si>
    <t>PEMBROKE</t>
  </si>
  <si>
    <t>40-36-25</t>
  </si>
  <si>
    <t>PLYMSTOCK</t>
  </si>
  <si>
    <t>40-36-31</t>
  </si>
  <si>
    <t>40-36-33</t>
  </si>
  <si>
    <t>PARK GATE HANTS</t>
  </si>
  <si>
    <t>40-36-34</t>
  </si>
  <si>
    <t>PETERBOROUGH MILLFIELD</t>
  </si>
  <si>
    <t>40-36-35</t>
  </si>
  <si>
    <t>PADDOCK WOOD</t>
  </si>
  <si>
    <t>40-36-37</t>
  </si>
  <si>
    <t>PADGATE</t>
  </si>
  <si>
    <t>40-36-38</t>
  </si>
  <si>
    <t>WITHERNSEA</t>
  </si>
  <si>
    <t>40-36-39</t>
  </si>
  <si>
    <t>40-36-41</t>
  </si>
  <si>
    <t>40-36-42</t>
  </si>
  <si>
    <t>PENHALLOW</t>
  </si>
  <si>
    <t>40-36-43</t>
  </si>
  <si>
    <t>PENNFIELDS</t>
  </si>
  <si>
    <t>40-36-44</t>
  </si>
  <si>
    <t>PENRHYNDEUDRAETH</t>
  </si>
  <si>
    <t>40-36-45</t>
  </si>
  <si>
    <t>PENYGROES</t>
  </si>
  <si>
    <t>40-36-46</t>
  </si>
  <si>
    <t>PERSHORE</t>
  </si>
  <si>
    <t>40-36-48</t>
  </si>
  <si>
    <t>PADSTOW</t>
  </si>
  <si>
    <t>40-36-49</t>
  </si>
  <si>
    <t>PLYMPTON</t>
  </si>
  <si>
    <t>40-36-50</t>
  </si>
  <si>
    <t>40-36-51</t>
  </si>
  <si>
    <t>PLYMOUTH CROWNHILL</t>
  </si>
  <si>
    <t>40-36-52</t>
  </si>
  <si>
    <t>40-37-01</t>
  </si>
  <si>
    <t>POCKLINGTON</t>
  </si>
  <si>
    <t>40-37-04</t>
  </si>
  <si>
    <t>40-37-07</t>
  </si>
  <si>
    <t>40-37-08</t>
  </si>
  <si>
    <t>40-37-10</t>
  </si>
  <si>
    <t>PORTH</t>
  </si>
  <si>
    <t>40-37-11</t>
  </si>
  <si>
    <t>40-37-13</t>
  </si>
  <si>
    <t>PORTMADOC</t>
  </si>
  <si>
    <t>40-37-14</t>
  </si>
  <si>
    <t>PORTSLADE &amp; WEST HOVE</t>
  </si>
  <si>
    <t>40-37-15</t>
  </si>
  <si>
    <t>40-37-17</t>
  </si>
  <si>
    <t>40-37-18</t>
  </si>
  <si>
    <t>40-37-19</t>
  </si>
  <si>
    <t>40-37-20</t>
  </si>
  <si>
    <t>40-37-21</t>
  </si>
  <si>
    <t>40-37-22</t>
  </si>
  <si>
    <t>40-37-25</t>
  </si>
  <si>
    <t>40-37-27</t>
  </si>
  <si>
    <t>40-37-28</t>
  </si>
  <si>
    <t>40-37-29</t>
  </si>
  <si>
    <t>40-37-30</t>
  </si>
  <si>
    <t>PWLLHELI</t>
  </si>
  <si>
    <t>40-37-33</t>
  </si>
  <si>
    <t>PORTISHEAD</t>
  </si>
  <si>
    <t>40-37-35</t>
  </si>
  <si>
    <t>40-37-36</t>
  </si>
  <si>
    <t>POOLE LONGFLEET</t>
  </si>
  <si>
    <t>40-37-37</t>
  </si>
  <si>
    <t>PONTELAND</t>
  </si>
  <si>
    <t>40-37-40</t>
  </si>
  <si>
    <t>40-37-41</t>
  </si>
  <si>
    <t>PORTADOWN</t>
  </si>
  <si>
    <t>40-37-42</t>
  </si>
  <si>
    <t>PONTYCYMMER</t>
  </si>
  <si>
    <t>40-37-43</t>
  </si>
  <si>
    <t>PONTARDULAIS</t>
  </si>
  <si>
    <t>40-37-44</t>
  </si>
  <si>
    <t>POOLE CANFORD CLIFFS</t>
  </si>
  <si>
    <t>40-37-45</t>
  </si>
  <si>
    <t>40-37-46</t>
  </si>
  <si>
    <t>40-37-48</t>
  </si>
  <si>
    <t>40-37-50</t>
  </si>
  <si>
    <t>PRESTEIGNE</t>
  </si>
  <si>
    <t>40-37-51</t>
  </si>
  <si>
    <t>PRESTON PLUNGINGTON ROAD</t>
  </si>
  <si>
    <t>40-37-52</t>
  </si>
  <si>
    <t>40-37-53</t>
  </si>
  <si>
    <t>40-37-60</t>
  </si>
  <si>
    <t>QUEDGELEY</t>
  </si>
  <si>
    <t>40-38-01</t>
  </si>
  <si>
    <t>RAINHAM KENT</t>
  </si>
  <si>
    <t>40-38-02</t>
  </si>
  <si>
    <t>40-38-03</t>
  </si>
  <si>
    <t>40-38-04</t>
  </si>
  <si>
    <t>40-38-06</t>
  </si>
  <si>
    <t>40-38-07</t>
  </si>
  <si>
    <t>40-38-08</t>
  </si>
  <si>
    <t>REDHILL</t>
  </si>
  <si>
    <t>40-38-09</t>
  </si>
  <si>
    <t>40-38-10</t>
  </si>
  <si>
    <t>40-38-11</t>
  </si>
  <si>
    <t>40-38-12</t>
  </si>
  <si>
    <t>RHAYADER</t>
  </si>
  <si>
    <t>40-38-13</t>
  </si>
  <si>
    <t>RHIWBINA</t>
  </si>
  <si>
    <t>40-38-14</t>
  </si>
  <si>
    <t>RHOSLLANERCHRUGOG</t>
  </si>
  <si>
    <t>40-38-16</t>
  </si>
  <si>
    <t>RHOS-ON-SEA</t>
  </si>
  <si>
    <t>40-38-17</t>
  </si>
  <si>
    <t>40-38-18</t>
  </si>
  <si>
    <t>RICHMOND SURREY</t>
  </si>
  <si>
    <t>40-38-19</t>
  </si>
  <si>
    <t>RICHMOND YORKS</t>
  </si>
  <si>
    <t>40-38-20</t>
  </si>
  <si>
    <t>RICKMANSWORTH</t>
  </si>
  <si>
    <t>40-38-21</t>
  </si>
  <si>
    <t>40-38-22</t>
  </si>
  <si>
    <t>RIPLEY DERBYS</t>
  </si>
  <si>
    <t>40-38-23</t>
  </si>
  <si>
    <t>40-38-24</t>
  </si>
  <si>
    <t>40-38-28</t>
  </si>
  <si>
    <t>RADCLIFFE-ON-TRENT</t>
  </si>
  <si>
    <t>40-38-29</t>
  </si>
  <si>
    <t>RAINHILL</t>
  </si>
  <si>
    <t>40-38-32</t>
  </si>
  <si>
    <t>RAMSEY I.O.M.</t>
  </si>
  <si>
    <t>40-38-34</t>
  </si>
  <si>
    <t>REEPHAM NORFOLK</t>
  </si>
  <si>
    <t>40-38-35</t>
  </si>
  <si>
    <t>RISHTON</t>
  </si>
  <si>
    <t>40-38-36</t>
  </si>
  <si>
    <t>READING WHITLEY STREET</t>
  </si>
  <si>
    <t>40-38-37</t>
  </si>
  <si>
    <t>40-38-49</t>
  </si>
  <si>
    <t>RISCA</t>
  </si>
  <si>
    <t>40-39-01</t>
  </si>
  <si>
    <t>40-39-02</t>
  </si>
  <si>
    <t>ROCHESTER</t>
  </si>
  <si>
    <t>40-39-04</t>
  </si>
  <si>
    <t>40-39-05</t>
  </si>
  <si>
    <t>40-39-06</t>
  </si>
  <si>
    <t>ROSS-ON-WYE</t>
  </si>
  <si>
    <t>40-39-07</t>
  </si>
  <si>
    <t>ROTHERHAM COLLEGE STREET</t>
  </si>
  <si>
    <t>40-39-09</t>
  </si>
  <si>
    <t>40-39-10</t>
  </si>
  <si>
    <t>RUABON</t>
  </si>
  <si>
    <t>40-39-11</t>
  </si>
  <si>
    <t>40-39-12</t>
  </si>
  <si>
    <t>40-39-13</t>
  </si>
  <si>
    <t>40-39-14</t>
  </si>
  <si>
    <t>40-39-15</t>
  </si>
  <si>
    <t>40-39-16</t>
  </si>
  <si>
    <t>RUTHIN</t>
  </si>
  <si>
    <t>40-39-17</t>
  </si>
  <si>
    <t>40-39-18</t>
  </si>
  <si>
    <t>40-39-20</t>
  </si>
  <si>
    <t>40-39-21</t>
  </si>
  <si>
    <t>ROTHWELL YORKS</t>
  </si>
  <si>
    <t>40-39-22</t>
  </si>
  <si>
    <t>ROYSTON</t>
  </si>
  <si>
    <t>40-39-25</t>
  </si>
  <si>
    <t>RUDDINGTON</t>
  </si>
  <si>
    <t>40-39-26</t>
  </si>
  <si>
    <t>40-39-39</t>
  </si>
  <si>
    <t>CORPORATE BANKING ROMFORD</t>
  </si>
  <si>
    <t>40-39-40</t>
  </si>
  <si>
    <t>CENTRALISED RETS IN9DB2222</t>
  </si>
  <si>
    <t>40-39-72</t>
  </si>
  <si>
    <t>RESEARCH &amp; ADJUSTMENT</t>
  </si>
  <si>
    <t>40-40-01</t>
  </si>
  <si>
    <t>40-40-02</t>
  </si>
  <si>
    <t>40-40-04</t>
  </si>
  <si>
    <t>40-40-06</t>
  </si>
  <si>
    <t>ST DAVIDS</t>
  </si>
  <si>
    <t>40-40-07</t>
  </si>
  <si>
    <t>ST HELENS LANCS</t>
  </si>
  <si>
    <t>40-40-08</t>
  </si>
  <si>
    <t>ST IVES CORNWALL</t>
  </si>
  <si>
    <t>40-40-09</t>
  </si>
  <si>
    <t>ST LEONARDS-ON-SEA</t>
  </si>
  <si>
    <t>40-40-10</t>
  </si>
  <si>
    <t>40-40-12</t>
  </si>
  <si>
    <t>40-40-14</t>
  </si>
  <si>
    <t>40-40-15</t>
  </si>
  <si>
    <t>SALTASH</t>
  </si>
  <si>
    <t>40-40-17</t>
  </si>
  <si>
    <t>40-40-19</t>
  </si>
  <si>
    <t>SANDOWN I O W</t>
  </si>
  <si>
    <t>40-40-20</t>
  </si>
  <si>
    <t>SAXMUNDHAM</t>
  </si>
  <si>
    <t>40-40-22</t>
  </si>
  <si>
    <t>SCARBOROUGH ST NICHOLAS ST</t>
  </si>
  <si>
    <t>40-40-24</t>
  </si>
  <si>
    <t>40-40-25</t>
  </si>
  <si>
    <t>40-40-27</t>
  </si>
  <si>
    <t>SEATON DEVON</t>
  </si>
  <si>
    <t>40-40-29</t>
  </si>
  <si>
    <t>40-40-30</t>
  </si>
  <si>
    <t>SELSDON</t>
  </si>
  <si>
    <t>40-40-31</t>
  </si>
  <si>
    <t>40-40-32</t>
  </si>
  <si>
    <t>40-40-34</t>
  </si>
  <si>
    <t>SANDWICH</t>
  </si>
  <si>
    <t>40-40-35</t>
  </si>
  <si>
    <t>ST IVES HUNTS</t>
  </si>
  <si>
    <t>40-40-37</t>
  </si>
  <si>
    <t>SEATON DELAVAL</t>
  </si>
  <si>
    <t>40-40-39</t>
  </si>
  <si>
    <t>SALFORD UNIVERSITY</t>
  </si>
  <si>
    <t>40-40-45</t>
  </si>
  <si>
    <t>40-40-48</t>
  </si>
  <si>
    <t>SALCOMBE</t>
  </si>
  <si>
    <t>40-40-50</t>
  </si>
  <si>
    <t>SALTBURN-BY-THE-SEA</t>
  </si>
  <si>
    <t>40-40-51</t>
  </si>
  <si>
    <t>SAUNDERSFOOT</t>
  </si>
  <si>
    <t>40-40-52</t>
  </si>
  <si>
    <t>SEDBERGH</t>
  </si>
  <si>
    <t>40-40-53</t>
  </si>
  <si>
    <t>ST ASAPH</t>
  </si>
  <si>
    <t>40-40-54</t>
  </si>
  <si>
    <t>ST CLEARS</t>
  </si>
  <si>
    <t>40-40-55</t>
  </si>
  <si>
    <t>SARK</t>
  </si>
  <si>
    <t>40-41-01</t>
  </si>
  <si>
    <t>SHAFTESBURY</t>
  </si>
  <si>
    <t>40-41-02</t>
  </si>
  <si>
    <t>SHANKLIN</t>
  </si>
  <si>
    <t>40-41-07</t>
  </si>
  <si>
    <t>40-41-08</t>
  </si>
  <si>
    <t>40-41-11</t>
  </si>
  <si>
    <t>40-41-13</t>
  </si>
  <si>
    <t>40-41-14</t>
  </si>
  <si>
    <t>SHEFFIELD GRIFFIN HOUSE</t>
  </si>
  <si>
    <t>40-41-18</t>
  </si>
  <si>
    <t>SHEFFIELD WEST END</t>
  </si>
  <si>
    <t>40-41-20</t>
  </si>
  <si>
    <t>40-41-21</t>
  </si>
  <si>
    <t>SHENFIELD</t>
  </si>
  <si>
    <t>40-41-22</t>
  </si>
  <si>
    <t>SHEPTON MALLET</t>
  </si>
  <si>
    <t>40-41-23</t>
  </si>
  <si>
    <t>SHERBORNE</t>
  </si>
  <si>
    <t>40-41-24</t>
  </si>
  <si>
    <t>SHILDON</t>
  </si>
  <si>
    <t>40-41-26</t>
  </si>
  <si>
    <t>SHIPSTON-ON-STOUR</t>
  </si>
  <si>
    <t>40-41-27</t>
  </si>
  <si>
    <t>SHIRLEY WARWICKS</t>
  </si>
  <si>
    <t>40-41-28</t>
  </si>
  <si>
    <t>SHOREHAM-BY-SEA</t>
  </si>
  <si>
    <t>40-41-29</t>
  </si>
  <si>
    <t>40-41-30</t>
  </si>
  <si>
    <t>SHREWSBURY HIGH STREET</t>
  </si>
  <si>
    <t>40-41-31</t>
  </si>
  <si>
    <t>SHEFFIELD University</t>
  </si>
  <si>
    <t>40-41-37</t>
  </si>
  <si>
    <t>SHEFFIELD BANNER CROSS</t>
  </si>
  <si>
    <t>40-41-38</t>
  </si>
  <si>
    <t>SHERINGHAM</t>
  </si>
  <si>
    <t>40-41-41</t>
  </si>
  <si>
    <t>40-41-42</t>
  </si>
  <si>
    <t>MORTGAGE SERVICE CENTRE</t>
  </si>
  <si>
    <t>40-41-43</t>
  </si>
  <si>
    <t>SHEFFIELD CRYSTAL PEAKS</t>
  </si>
  <si>
    <t>40-41-44</t>
  </si>
  <si>
    <t>SHIPLEY SERVICE BRANCH</t>
  </si>
  <si>
    <t>40-41-45</t>
  </si>
  <si>
    <t>SHERBURN IN ELMET</t>
  </si>
  <si>
    <t>40-41-46</t>
  </si>
  <si>
    <t>SHEFFIELD DORE</t>
  </si>
  <si>
    <t>40-41-50</t>
  </si>
  <si>
    <t>SHEFFIELD 427 ECCLESALL</t>
  </si>
  <si>
    <t>40-41-51</t>
  </si>
  <si>
    <t>40-41-52</t>
  </si>
  <si>
    <t>SHEFFIELD GLEADLESS</t>
  </si>
  <si>
    <t>40-41-53</t>
  </si>
  <si>
    <t>SHEFFIELD PINSTONE STREET</t>
  </si>
  <si>
    <t>40-41-54</t>
  </si>
  <si>
    <t>SHENSTONE</t>
  </si>
  <si>
    <t>40-41-55</t>
  </si>
  <si>
    <t>SHEPSHED</t>
  </si>
  <si>
    <t>40-41-56</t>
  </si>
  <si>
    <t>40-41-57</t>
  </si>
  <si>
    <t>40-41-88</t>
  </si>
  <si>
    <t>40-42-01</t>
  </si>
  <si>
    <t>40-42-02</t>
  </si>
  <si>
    <t>SIDMOUTH</t>
  </si>
  <si>
    <t>40-42-03</t>
  </si>
  <si>
    <t>SILLOTH</t>
  </si>
  <si>
    <t>40-42-04</t>
  </si>
  <si>
    <t>40-42-05</t>
  </si>
  <si>
    <t>SKEGNESS</t>
  </si>
  <si>
    <t>40-42-06</t>
  </si>
  <si>
    <t>40-42-07</t>
  </si>
  <si>
    <t>SLEAFORD LINCS</t>
  </si>
  <si>
    <t>40-42-08</t>
  </si>
  <si>
    <t>SLOUGH HIGH STREET</t>
  </si>
  <si>
    <t>40-42-09</t>
  </si>
  <si>
    <t>SLOUGH TRADING ESTATE</t>
  </si>
  <si>
    <t>40-42-10</t>
  </si>
  <si>
    <t>SMETHWICK BEARWOOD</t>
  </si>
  <si>
    <t>40-42-11</t>
  </si>
  <si>
    <t>40-42-12</t>
  </si>
  <si>
    <t>40-42-13</t>
  </si>
  <si>
    <t>SOUTHALL REGINA ROAD</t>
  </si>
  <si>
    <t>40-42-14</t>
  </si>
  <si>
    <t>SOUTHALL THE BROADWAY</t>
  </si>
  <si>
    <t>40-42-15</t>
  </si>
  <si>
    <t>SOUTHAM</t>
  </si>
  <si>
    <t>40-42-16</t>
  </si>
  <si>
    <t>40-42-17</t>
  </si>
  <si>
    <t>SOUTHAMPTON BITTERNE</t>
  </si>
  <si>
    <t>40-42-18</t>
  </si>
  <si>
    <t>40-42-19</t>
  </si>
  <si>
    <t>SOUTHAMPTON PORTSWOOD</t>
  </si>
  <si>
    <t>40-42-21</t>
  </si>
  <si>
    <t>SOUTHAMPTON SHIRLEY</t>
  </si>
  <si>
    <t>40-42-22</t>
  </si>
  <si>
    <t>SOUTHAMPTON WOOLSTON</t>
  </si>
  <si>
    <t>40-42-25</t>
  </si>
  <si>
    <t>SOUTH CAVE</t>
  </si>
  <si>
    <t>40-42-27</t>
  </si>
  <si>
    <t>SOUTHEND-ON-SEA HIGH STREET</t>
  </si>
  <si>
    <t>40-42-28</t>
  </si>
  <si>
    <t>SOUTH HARROW</t>
  </si>
  <si>
    <t>40-42-29</t>
  </si>
  <si>
    <t>SOUTH MOLTON</t>
  </si>
  <si>
    <t>40-42-30</t>
  </si>
  <si>
    <t>40-42-31</t>
  </si>
  <si>
    <t>SOUTHSEA ALBERT ROAD</t>
  </si>
  <si>
    <t>40-42-34</t>
  </si>
  <si>
    <t>40-42-42</t>
  </si>
  <si>
    <t>SOUTHWELL</t>
  </si>
  <si>
    <t>40-42-46</t>
  </si>
  <si>
    <t>SOUTHENDON SEA CARD SERVICE</t>
  </si>
  <si>
    <t>40-42-49</t>
  </si>
  <si>
    <t>SHEFFIELD MEADOWHALL-NNNDC</t>
  </si>
  <si>
    <t>40-42-50</t>
  </si>
  <si>
    <t>40-42-51</t>
  </si>
  <si>
    <t>NELSON GATE SOUTHAMPTON</t>
  </si>
  <si>
    <t>40-42-52</t>
  </si>
  <si>
    <t>SOUTHPORT QUEENS ROAD</t>
  </si>
  <si>
    <t>40-42-53</t>
  </si>
  <si>
    <t>SNAITH</t>
  </si>
  <si>
    <t>40-42-54</t>
  </si>
  <si>
    <t>SOUTHAMPTON UNIVERSITY</t>
  </si>
  <si>
    <t>40-42-58</t>
  </si>
  <si>
    <t>SOUTHAMPTON HEDGE END</t>
  </si>
  <si>
    <t>40-43-01</t>
  </si>
  <si>
    <t>40-43-02</t>
  </si>
  <si>
    <t>SPILSBY</t>
  </si>
  <si>
    <t>40-43-03</t>
  </si>
  <si>
    <t>40-43-04</t>
  </si>
  <si>
    <t>40-43-05</t>
  </si>
  <si>
    <t>40-43-06</t>
  </si>
  <si>
    <t>40-43-08</t>
  </si>
  <si>
    <t>STAPLEFORD NOTTS</t>
  </si>
  <si>
    <t>40-43-10</t>
  </si>
  <si>
    <t>40-43-11</t>
  </si>
  <si>
    <t>40-43-13</t>
  </si>
  <si>
    <t>40-43-14</t>
  </si>
  <si>
    <t>STONE</t>
  </si>
  <si>
    <t>40-43-17</t>
  </si>
  <si>
    <t>STOURBRIDGE 114 HIGH ST</t>
  </si>
  <si>
    <t>40-43-18</t>
  </si>
  <si>
    <t>40-43-19</t>
  </si>
  <si>
    <t>STRATFORD-ON-AVON</t>
  </si>
  <si>
    <t>40-43-20</t>
  </si>
  <si>
    <t>40-43-21</t>
  </si>
  <si>
    <t>STROUD GLOS</t>
  </si>
  <si>
    <t>40-43-23</t>
  </si>
  <si>
    <t>40-43-24</t>
  </si>
  <si>
    <t>40-43-25</t>
  </si>
  <si>
    <t>40-43-26</t>
  </si>
  <si>
    <t>SUTTON 2 HIGH STREET</t>
  </si>
  <si>
    <t>40-43-27</t>
  </si>
  <si>
    <t>SUTTON ROSE HILL</t>
  </si>
  <si>
    <t>40-43-28</t>
  </si>
  <si>
    <t>40-43-30</t>
  </si>
  <si>
    <t>SWADLINCOTE</t>
  </si>
  <si>
    <t>40-43-31</t>
  </si>
  <si>
    <t>SWANSEA PORTLAND STREET</t>
  </si>
  <si>
    <t>40-43-32</t>
  </si>
  <si>
    <t>SWANSEA SKETTY</t>
  </si>
  <si>
    <t>40-43-34</t>
  </si>
  <si>
    <t>SWINDON CANAL WALK</t>
  </si>
  <si>
    <t>40-43-35</t>
  </si>
  <si>
    <t>SWINDON THE FORUM</t>
  </si>
  <si>
    <t>40-43-36</t>
  </si>
  <si>
    <t>STEVENAGE TOWN CENTRE</t>
  </si>
  <si>
    <t>40-43-37</t>
  </si>
  <si>
    <t>40-43-38</t>
  </si>
  <si>
    <t>SWANAGE</t>
  </si>
  <si>
    <t>40-43-39</t>
  </si>
  <si>
    <t>SYSTON</t>
  </si>
  <si>
    <t>40-43-41</t>
  </si>
  <si>
    <t>40-43-42</t>
  </si>
  <si>
    <t>STONEHOUSE GLOS</t>
  </si>
  <si>
    <t>40-43-44</t>
  </si>
  <si>
    <t>40-43-46</t>
  </si>
  <si>
    <t>40-43-48</t>
  </si>
  <si>
    <t>40-43-50</t>
  </si>
  <si>
    <t>SUNNINGDALE</t>
  </si>
  <si>
    <t>40-43-51</t>
  </si>
  <si>
    <t>STORRINGTON</t>
  </si>
  <si>
    <t>40-43-52</t>
  </si>
  <si>
    <t>STOCKSBRIDGE</t>
  </si>
  <si>
    <t>40-43-54</t>
  </si>
  <si>
    <t>STUDLEY</t>
  </si>
  <si>
    <t>40-43-55</t>
  </si>
  <si>
    <t>SWAFFHAM</t>
  </si>
  <si>
    <t>40-43-56</t>
  </si>
  <si>
    <t>SWINTON LANCASHIRE</t>
  </si>
  <si>
    <t>40-43-57</t>
  </si>
  <si>
    <t>STAMFORD BRIDGE</t>
  </si>
  <si>
    <t>40-43-59</t>
  </si>
  <si>
    <t>STAINFORTH</t>
  </si>
  <si>
    <t>40-43-60</t>
  </si>
  <si>
    <t>SUTTON-IN-ASHFIELD</t>
  </si>
  <si>
    <t>40-43-61</t>
  </si>
  <si>
    <t>WIGAN WALLGATE</t>
  </si>
  <si>
    <t>40-43-62</t>
  </si>
  <si>
    <t>SUNDERLAND THE BRIDGES</t>
  </si>
  <si>
    <t>40-43-63</t>
  </si>
  <si>
    <t>STOCKTON HEATH</t>
  </si>
  <si>
    <t>40-43-64</t>
  </si>
  <si>
    <t>40-43-67</t>
  </si>
  <si>
    <t>SWANSEA ENTERPRISE PARK</t>
  </si>
  <si>
    <t>40-43-69</t>
  </si>
  <si>
    <t>SWINDON WESTLEA</t>
  </si>
  <si>
    <t>40-43-70</t>
  </si>
  <si>
    <t>CANAL WALK SWINDON</t>
  </si>
  <si>
    <t>40-43-71</t>
  </si>
  <si>
    <t>SWANSEA RIVERSIDE COMERCIAL</t>
  </si>
  <si>
    <t>40-44-01</t>
  </si>
  <si>
    <t>40-44-02</t>
  </si>
  <si>
    <t>40-44-03</t>
  </si>
  <si>
    <t>40-44-04</t>
  </si>
  <si>
    <t>TAUNTON AREA BRANCH</t>
  </si>
  <si>
    <t>40-44-05</t>
  </si>
  <si>
    <t>TAVISTOCK</t>
  </si>
  <si>
    <t>40-44-06</t>
  </si>
  <si>
    <t>TEIGNMOUTH</t>
  </si>
  <si>
    <t>40-44-07</t>
  </si>
  <si>
    <t>TENBY</t>
  </si>
  <si>
    <t>40-44-08</t>
  </si>
  <si>
    <t>TENTERDEN</t>
  </si>
  <si>
    <t>40-44-10</t>
  </si>
  <si>
    <t>40-44-11</t>
  </si>
  <si>
    <t>THAMES DITTON</t>
  </si>
  <si>
    <t>40-44-12</t>
  </si>
  <si>
    <t>40-44-14</t>
  </si>
  <si>
    <t>40-44-15</t>
  </si>
  <si>
    <t>THORNTON HEATH</t>
  </si>
  <si>
    <t>40-44-16</t>
  </si>
  <si>
    <t>THRAPSTON</t>
  </si>
  <si>
    <t>40-44-18</t>
  </si>
  <si>
    <t>40-44-19</t>
  </si>
  <si>
    <t>40-44-20</t>
  </si>
  <si>
    <t>TONBRIDGE</t>
  </si>
  <si>
    <t>40-44-21</t>
  </si>
  <si>
    <t>TONYPANDY</t>
  </si>
  <si>
    <t>40-44-22</t>
  </si>
  <si>
    <t>TORBAY AREA BRANCH</t>
  </si>
  <si>
    <t>40-44-23</t>
  </si>
  <si>
    <t>TORRINGTON</t>
  </si>
  <si>
    <t>40-44-24</t>
  </si>
  <si>
    <t>40-44-25</t>
  </si>
  <si>
    <t>40-44-26</t>
  </si>
  <si>
    <t>TOWCESTER</t>
  </si>
  <si>
    <t>40-44-27</t>
  </si>
  <si>
    <t>TYWYN MERIONETH</t>
  </si>
  <si>
    <t>40-44-30</t>
  </si>
  <si>
    <t>TREHARRIS</t>
  </si>
  <si>
    <t>40-44-31</t>
  </si>
  <si>
    <t>TREORCHY</t>
  </si>
  <si>
    <t>40-44-32</t>
  </si>
  <si>
    <t>TRING</t>
  </si>
  <si>
    <t>40-44-33</t>
  </si>
  <si>
    <t>40-44-34</t>
  </si>
  <si>
    <t>TRURO AREA BRANCH</t>
  </si>
  <si>
    <t>40-44-35</t>
  </si>
  <si>
    <t>TUMBLE</t>
  </si>
  <si>
    <t>40-44-36</t>
  </si>
  <si>
    <t>TUNBRIDGE WELLS HIGH STREET</t>
  </si>
  <si>
    <t>40-44-37</t>
  </si>
  <si>
    <t>TUNBRIDGE WELLS MT PLEASANT</t>
  </si>
  <si>
    <t>40-44-38</t>
  </si>
  <si>
    <t>TUNSTALL</t>
  </si>
  <si>
    <t>40-44-39</t>
  </si>
  <si>
    <t>40-44-41</t>
  </si>
  <si>
    <t>THORNBURY</t>
  </si>
  <si>
    <t>40-44-42</t>
  </si>
  <si>
    <t>40-44-43</t>
  </si>
  <si>
    <t>40-44-45</t>
  </si>
  <si>
    <t>TANKERTON</t>
  </si>
  <si>
    <t>40-44-46</t>
  </si>
  <si>
    <t>40-44-48</t>
  </si>
  <si>
    <t>TALBOT GREEN</t>
  </si>
  <si>
    <t>40-44-49</t>
  </si>
  <si>
    <t>TILEHURST</t>
  </si>
  <si>
    <t>40-44-50</t>
  </si>
  <si>
    <t>40-44-51</t>
  </si>
  <si>
    <t>40-44-52</t>
  </si>
  <si>
    <t>THATCHAM</t>
  </si>
  <si>
    <t>40-44-56</t>
  </si>
  <si>
    <t>40-44-60</t>
  </si>
  <si>
    <t>NATIONAL HELP DESK</t>
  </si>
  <si>
    <t>40-44-66</t>
  </si>
  <si>
    <t>TETBURY</t>
  </si>
  <si>
    <t>40-44-67</t>
  </si>
  <si>
    <t>40-44-68</t>
  </si>
  <si>
    <t>THORPE BAY</t>
  </si>
  <si>
    <t>40-44-69</t>
  </si>
  <si>
    <t>THURNSCOE</t>
  </si>
  <si>
    <t>40-44-70</t>
  </si>
  <si>
    <t>TICKHILL</t>
  </si>
  <si>
    <t>40-44-71</t>
  </si>
  <si>
    <t>40-44-72</t>
  </si>
  <si>
    <t>40-44-75</t>
  </si>
  <si>
    <t>TREDEGAR</t>
  </si>
  <si>
    <t>40-44-76</t>
  </si>
  <si>
    <t>40-44-79</t>
  </si>
  <si>
    <t>TRURO NEWHAM ROAD</t>
  </si>
  <si>
    <t>40-45-01</t>
  </si>
  <si>
    <t>40-45-02</t>
  </si>
  <si>
    <t>UPPER PARKSTONE</t>
  </si>
  <si>
    <t>40-45-03</t>
  </si>
  <si>
    <t>UPPINGHAM</t>
  </si>
  <si>
    <t>40-45-05</t>
  </si>
  <si>
    <t>UPTON-UPON-SEVERN</t>
  </si>
  <si>
    <t>40-45-06</t>
  </si>
  <si>
    <t>40-45-07</t>
  </si>
  <si>
    <t>USK</t>
  </si>
  <si>
    <t>40-45-08</t>
  </si>
  <si>
    <t>40-45-09</t>
  </si>
  <si>
    <t>VENTNOR</t>
  </si>
  <si>
    <t>40-45-10</t>
  </si>
  <si>
    <t>40-45-11</t>
  </si>
  <si>
    <t>40-45-14</t>
  </si>
  <si>
    <t>WALLASEY LISCARD</t>
  </si>
  <si>
    <t>40-45-17</t>
  </si>
  <si>
    <t>WALLINGTON SURREY</t>
  </si>
  <si>
    <t>40-45-19</t>
  </si>
  <si>
    <t>40-45-20</t>
  </si>
  <si>
    <t>WALTHAM ABBEY</t>
  </si>
  <si>
    <t>40-45-21</t>
  </si>
  <si>
    <t>40-45-22</t>
  </si>
  <si>
    <t>40-45-23</t>
  </si>
  <si>
    <t>40-45-24</t>
  </si>
  <si>
    <t>40-45-25</t>
  </si>
  <si>
    <t>40-45-26</t>
  </si>
  <si>
    <t>40-45-27</t>
  </si>
  <si>
    <t>WATFORD HIGH STREET</t>
  </si>
  <si>
    <t>40-45-28</t>
  </si>
  <si>
    <t>40-45-29</t>
  </si>
  <si>
    <t>WATH UPON DEARNE</t>
  </si>
  <si>
    <t>40-45-31</t>
  </si>
  <si>
    <t>40-45-32</t>
  </si>
  <si>
    <t>40-45-36</t>
  </si>
  <si>
    <t>40-45-38</t>
  </si>
  <si>
    <t>40-45-39</t>
  </si>
  <si>
    <t>WASHINGTON TYNE &amp; WEAR</t>
  </si>
  <si>
    <t>40-45-42</t>
  </si>
  <si>
    <t>WARE</t>
  </si>
  <si>
    <t>40-45-44</t>
  </si>
  <si>
    <t>VERWOOD</t>
  </si>
  <si>
    <t>40-45-50</t>
  </si>
  <si>
    <t>40-45-51</t>
  </si>
  <si>
    <t>40-45-82</t>
  </si>
  <si>
    <t>WOLVERHAMPTON 39 QUEEN ST</t>
  </si>
  <si>
    <t>40-45-83</t>
  </si>
  <si>
    <t>WIRREL COMMERCIAL CENTRE</t>
  </si>
  <si>
    <t>40-45-93</t>
  </si>
  <si>
    <t>WEDNESFIELD</t>
  </si>
  <si>
    <t>40-45-95</t>
  </si>
  <si>
    <t>WEST HAGLEY</t>
  </si>
  <si>
    <t>40-45-96</t>
  </si>
  <si>
    <t>WEST KIRBY</t>
  </si>
  <si>
    <t>40-45-97</t>
  </si>
  <si>
    <t>WEYMOUTH WYKE REGIS</t>
  </si>
  <si>
    <t>40-45-98</t>
  </si>
  <si>
    <t>WEYMOUTH PRESTON</t>
  </si>
  <si>
    <t>40-46-00</t>
  </si>
  <si>
    <t>40-46-03</t>
  </si>
  <si>
    <t>40-46-04</t>
  </si>
  <si>
    <t>WELLINGTON SALOP</t>
  </si>
  <si>
    <t>40-46-05</t>
  </si>
  <si>
    <t>WELLINGTON SOMERSET</t>
  </si>
  <si>
    <t>40-46-06</t>
  </si>
  <si>
    <t>WELLS SOMERSET</t>
  </si>
  <si>
    <t>40-46-07</t>
  </si>
  <si>
    <t>40-46-08</t>
  </si>
  <si>
    <t>WELWYN GDN CITY HOWARDSGATE</t>
  </si>
  <si>
    <t>40-46-09</t>
  </si>
  <si>
    <t>WEMBLEY HIGH ROAD</t>
  </si>
  <si>
    <t>40-46-10</t>
  </si>
  <si>
    <t>WEMBLEY PARK</t>
  </si>
  <si>
    <t>40-46-11</t>
  </si>
  <si>
    <t>WESTBOURNE</t>
  </si>
  <si>
    <t>40-46-13</t>
  </si>
  <si>
    <t>WEST BROMWICH HIGH STREET</t>
  </si>
  <si>
    <t>40-46-14</t>
  </si>
  <si>
    <t>WESTCLIFF-ON-SEA</t>
  </si>
  <si>
    <t>40-46-15</t>
  </si>
  <si>
    <t>40-46-18</t>
  </si>
  <si>
    <t>WESTON-SUPER-MARE HIGH ST</t>
  </si>
  <si>
    <t>40-46-19</t>
  </si>
  <si>
    <t>SOUTHBOURNE</t>
  </si>
  <si>
    <t>40-46-20</t>
  </si>
  <si>
    <t>WEST WICKHAM</t>
  </si>
  <si>
    <t>40-46-21</t>
  </si>
  <si>
    <t>WETHERBY</t>
  </si>
  <si>
    <t>40-46-22</t>
  </si>
  <si>
    <t>40-46-23</t>
  </si>
  <si>
    <t>40-46-24</t>
  </si>
  <si>
    <t>40-46-25</t>
  </si>
  <si>
    <t>WHITCHURCH SALOP</t>
  </si>
  <si>
    <t>40-46-26</t>
  </si>
  <si>
    <t>40-46-27</t>
  </si>
  <si>
    <t>40-46-28</t>
  </si>
  <si>
    <t>40-46-29</t>
  </si>
  <si>
    <t>WHITSTABLE</t>
  </si>
  <si>
    <t>40-46-30</t>
  </si>
  <si>
    <t>40-46-31</t>
  </si>
  <si>
    <t>40-46-32</t>
  </si>
  <si>
    <t>40-46-33</t>
  </si>
  <si>
    <t>WIGSTON MAGNA</t>
  </si>
  <si>
    <t>40-46-34</t>
  </si>
  <si>
    <t>40-46-35</t>
  </si>
  <si>
    <t>WILLENHALL</t>
  </si>
  <si>
    <t>40-46-36</t>
  </si>
  <si>
    <t>40-46-37</t>
  </si>
  <si>
    <t>40-46-38</t>
  </si>
  <si>
    <t>WINCANTON</t>
  </si>
  <si>
    <t>40-46-39</t>
  </si>
  <si>
    <t>40-46-42</t>
  </si>
  <si>
    <t>WELLING</t>
  </si>
  <si>
    <t>40-46-43</t>
  </si>
  <si>
    <t>CARDIFF WHITCHURCH</t>
  </si>
  <si>
    <t>40-46-46</t>
  </si>
  <si>
    <t>40-46-48</t>
  </si>
  <si>
    <t>WEST BYFLEET</t>
  </si>
  <si>
    <t>40-46-50</t>
  </si>
  <si>
    <t>WHITBURN</t>
  </si>
  <si>
    <t>40-46-51</t>
  </si>
  <si>
    <t>WHITCHURCH HAMPSHIRE</t>
  </si>
  <si>
    <t>40-46-52</t>
  </si>
  <si>
    <t>40-46-53</t>
  </si>
  <si>
    <t>WIGAN MESNES ROAD</t>
  </si>
  <si>
    <t>40-46-54</t>
  </si>
  <si>
    <t>40-46-55</t>
  </si>
  <si>
    <t>WILTON</t>
  </si>
  <si>
    <t>40-46-56</t>
  </si>
  <si>
    <t>40-46-58</t>
  </si>
  <si>
    <t>MORRISONS-BRADFORD</t>
  </si>
  <si>
    <t>40-46-59</t>
  </si>
  <si>
    <t>MORRISONS - CARLISLE</t>
  </si>
  <si>
    <t>40-46-60</t>
  </si>
  <si>
    <t>MORRISONS - BLACKBURN</t>
  </si>
  <si>
    <t>40-46-61</t>
  </si>
  <si>
    <t>MORRISONS - DARLINGTON</t>
  </si>
  <si>
    <t>40-46-62</t>
  </si>
  <si>
    <t>MORRISONS - HEYWOOD</t>
  </si>
  <si>
    <t>40-46-63</t>
  </si>
  <si>
    <t>MORRISONS - NORTHAMPTON</t>
  </si>
  <si>
    <t>40-46-64</t>
  </si>
  <si>
    <t>MORRISONS - ECCLESFIELD</t>
  </si>
  <si>
    <t>40-46-65</t>
  </si>
  <si>
    <t>MORRISONS - LINCOLN</t>
  </si>
  <si>
    <t>40-46-66</t>
  </si>
  <si>
    <t>MORRISONS-HALFWAY SHEFFIELD</t>
  </si>
  <si>
    <t>40-46-67</t>
  </si>
  <si>
    <t>MORRISONS - BRAMPTON</t>
  </si>
  <si>
    <t>40-46-68</t>
  </si>
  <si>
    <t>MORRISONS - BANBURY</t>
  </si>
  <si>
    <t>40-46-69</t>
  </si>
  <si>
    <t>MORRISONS - MIDDLESBROUGH</t>
  </si>
  <si>
    <t>40-46-70</t>
  </si>
  <si>
    <t>MORRISONS - LETCHWORTH</t>
  </si>
  <si>
    <t>40-46-71</t>
  </si>
  <si>
    <t>MORRISONS-STICKER LN BFORD</t>
  </si>
  <si>
    <t>40-46-72</t>
  </si>
  <si>
    <t>MORRISONS - TYNEMOUTH</t>
  </si>
  <si>
    <t>40-46-73</t>
  </si>
  <si>
    <t>MORRISONS - KILLINGWORTH</t>
  </si>
  <si>
    <t>40-46-74</t>
  </si>
  <si>
    <t>MORRISONS - OLDHAM</t>
  </si>
  <si>
    <t>40-46-75</t>
  </si>
  <si>
    <t>WHITEFRIARGATE HULL</t>
  </si>
  <si>
    <t>40-46-76</t>
  </si>
  <si>
    <t>40-46-77</t>
  </si>
  <si>
    <t>MORRISONS - WELLINGTON</t>
  </si>
  <si>
    <t>40-46-78</t>
  </si>
  <si>
    <t>MORRISONS - HUNSLET LEEDS</t>
  </si>
  <si>
    <t>40-46-79</t>
  </si>
  <si>
    <t>MORRISONS NEWCASTLE LYME</t>
  </si>
  <si>
    <t>40-46-80</t>
  </si>
  <si>
    <t>MORRISONS - NELSON</t>
  </si>
  <si>
    <t>40-46-81</t>
  </si>
  <si>
    <t>MORRISONS - NORWICH</t>
  </si>
  <si>
    <t>40-46-82</t>
  </si>
  <si>
    <t>MORRISONS - GRANTHAM</t>
  </si>
  <si>
    <t>40-46-83</t>
  </si>
  <si>
    <t>MORRISONS - HULL HNESS RD</t>
  </si>
  <si>
    <t>40-46-84</t>
  </si>
  <si>
    <t>MORRISONS - GAINSBOROUGH</t>
  </si>
  <si>
    <t>40-46-85</t>
  </si>
  <si>
    <t>40-46-86</t>
  </si>
  <si>
    <t>40-46-87</t>
  </si>
  <si>
    <t>MORRISONS - BOROUGHBRIDGE</t>
  </si>
  <si>
    <t>40-46-88</t>
  </si>
  <si>
    <t>40-46-89</t>
  </si>
  <si>
    <t>MORRISONS - HECKMONDWIKE</t>
  </si>
  <si>
    <t>40-46-90</t>
  </si>
  <si>
    <t>INSTORE BRANCH M</t>
  </si>
  <si>
    <t>40-46-91</t>
  </si>
  <si>
    <t>MORRISONS VICTORIA</t>
  </si>
  <si>
    <t>40-46-92</t>
  </si>
  <si>
    <t>MORRISONS - CREWE</t>
  </si>
  <si>
    <t>40-46-93</t>
  </si>
  <si>
    <t>40-46-94</t>
  </si>
  <si>
    <t>MORRISONS - IPSWICH</t>
  </si>
  <si>
    <t>40-46-95</t>
  </si>
  <si>
    <t>MORRISONS - PRESTON</t>
  </si>
  <si>
    <t>40-46-96</t>
  </si>
  <si>
    <t>40-46-97</t>
  </si>
  <si>
    <t>40-46-98</t>
  </si>
  <si>
    <t>MORRISONS - ROCHDALE</t>
  </si>
  <si>
    <t>40-47-00</t>
  </si>
  <si>
    <t>YORK UNIVERSITY</t>
  </si>
  <si>
    <t>40-47-01</t>
  </si>
  <si>
    <t>40-47-02</t>
  </si>
  <si>
    <t>WINDSOR HIGH STREET</t>
  </si>
  <si>
    <t>40-47-04</t>
  </si>
  <si>
    <t>40-47-05</t>
  </si>
  <si>
    <t>WITHAM ESSEX</t>
  </si>
  <si>
    <t>40-47-06</t>
  </si>
  <si>
    <t>40-47-07</t>
  </si>
  <si>
    <t>40-47-08</t>
  </si>
  <si>
    <t>WOKING COMMERCIAL ROAD</t>
  </si>
  <si>
    <t>40-47-09</t>
  </si>
  <si>
    <t>40-47-11</t>
  </si>
  <si>
    <t>WOLVERHAMPTON LICHFIELD ST</t>
  </si>
  <si>
    <t>40-47-12</t>
  </si>
  <si>
    <t>40-47-14</t>
  </si>
  <si>
    <t>SOUTH WOODFORD</t>
  </si>
  <si>
    <t>40-47-15</t>
  </si>
  <si>
    <t>WOODFORD STATION</t>
  </si>
  <si>
    <t>40-47-16</t>
  </si>
  <si>
    <t>WOOTTON BASSETT</t>
  </si>
  <si>
    <t>40-47-17</t>
  </si>
  <si>
    <t>WORCESTER BROAD STREET</t>
  </si>
  <si>
    <t>40-47-18</t>
  </si>
  <si>
    <t>WORLE</t>
  </si>
  <si>
    <t>40-47-19</t>
  </si>
  <si>
    <t>40-47-20</t>
  </si>
  <si>
    <t>40-47-21</t>
  </si>
  <si>
    <t>40-47-22</t>
  </si>
  <si>
    <t>WORTHING BROADWATER</t>
  </si>
  <si>
    <t>40-47-23</t>
  </si>
  <si>
    <t>WORTHING GORING ROAD</t>
  </si>
  <si>
    <t>40-47-24</t>
  </si>
  <si>
    <t>WORTHING ROWLANDS ROAD</t>
  </si>
  <si>
    <t>40-47-25</t>
  </si>
  <si>
    <t>WORTHING WARWICK STREET</t>
  </si>
  <si>
    <t>40-47-26</t>
  </si>
  <si>
    <t>WREXHAM HIGH STREET</t>
  </si>
  <si>
    <t>40-47-27</t>
  </si>
  <si>
    <t>40-47-28</t>
  </si>
  <si>
    <t>YEOVIL AREA BRANCH</t>
  </si>
  <si>
    <t>40-47-31</t>
  </si>
  <si>
    <t>40-47-33</t>
  </si>
  <si>
    <t>YSTRADGYNLAIS</t>
  </si>
  <si>
    <t>40-47-34</t>
  </si>
  <si>
    <t>YATE NORTH WALK</t>
  </si>
  <si>
    <t>40-47-36</t>
  </si>
  <si>
    <t>YIEWSLEY</t>
  </si>
  <si>
    <t>40-47-37</t>
  </si>
  <si>
    <t>WINDSOR DEDWORTH</t>
  </si>
  <si>
    <t>40-47-38</t>
  </si>
  <si>
    <t>WROXHAM</t>
  </si>
  <si>
    <t>40-47-39</t>
  </si>
  <si>
    <t>WOODLEY</t>
  </si>
  <si>
    <t>40-47-41</t>
  </si>
  <si>
    <t>40-47-42</t>
  </si>
  <si>
    <t>40-47-45</t>
  </si>
  <si>
    <t>YORK ACOMB</t>
  </si>
  <si>
    <t>40-47-46</t>
  </si>
  <si>
    <t>WINSCOMBE</t>
  </si>
  <si>
    <t>40-47-48</t>
  </si>
  <si>
    <t>40-47-49</t>
  </si>
  <si>
    <t>WOODHALL SPA</t>
  </si>
  <si>
    <t>40-47-50</t>
  </si>
  <si>
    <t>WOOLACOMBE</t>
  </si>
  <si>
    <t>40-47-51</t>
  </si>
  <si>
    <t>40-47-52</t>
  </si>
  <si>
    <t>WORCESTER ST JOHNS</t>
  </si>
  <si>
    <t>40-47-53</t>
  </si>
  <si>
    <t>WREXHAM CEFN MAWR</t>
  </si>
  <si>
    <t>40-47-54</t>
  </si>
  <si>
    <t>YELVERTON</t>
  </si>
  <si>
    <t>40-47-55</t>
  </si>
  <si>
    <t>YORK CLIFTON</t>
  </si>
  <si>
    <t>40-47-57</t>
  </si>
  <si>
    <t>YORK HAXBY</t>
  </si>
  <si>
    <t>40-47-58</t>
  </si>
  <si>
    <t>FIRSTDIRECT 4758</t>
  </si>
  <si>
    <t>40-47-59</t>
  </si>
  <si>
    <t>FIRSTDIRECT 4759</t>
  </si>
  <si>
    <t>40-47-60</t>
  </si>
  <si>
    <t>FIRSTDIRECT 4760</t>
  </si>
  <si>
    <t>40-47-61</t>
  </si>
  <si>
    <t>FIRSTDIRECT 4761</t>
  </si>
  <si>
    <t>40-47-62</t>
  </si>
  <si>
    <t>FIRSTDIRECT 4762</t>
  </si>
  <si>
    <t>40-47-63</t>
  </si>
  <si>
    <t>FIRSTDIRECT 4763</t>
  </si>
  <si>
    <t>40-47-64</t>
  </si>
  <si>
    <t>FIRST DIRECT 4764</t>
  </si>
  <si>
    <t>40-47-65</t>
  </si>
  <si>
    <t>FIRSTDIRECT 4765</t>
  </si>
  <si>
    <t>40-47-66</t>
  </si>
  <si>
    <t>FIRSTDIRECT 4766</t>
  </si>
  <si>
    <t>40-47-67</t>
  </si>
  <si>
    <t>FIRSTDIRECT 4767</t>
  </si>
  <si>
    <t>40-47-68</t>
  </si>
  <si>
    <t>FIRSTDIRECT 4768</t>
  </si>
  <si>
    <t>40-47-69</t>
  </si>
  <si>
    <t>FIRSTDIRECT 4769</t>
  </si>
  <si>
    <t>40-47-70</t>
  </si>
  <si>
    <t>FIRST DIRECT</t>
  </si>
  <si>
    <t>40-47-71</t>
  </si>
  <si>
    <t>40-47-72</t>
  </si>
  <si>
    <t>FIRST DIRECT LEEDS</t>
  </si>
  <si>
    <t>40-47-73</t>
  </si>
  <si>
    <t>40-47-74</t>
  </si>
  <si>
    <t>40-47-75</t>
  </si>
  <si>
    <t>40-47-76</t>
  </si>
  <si>
    <t>40-47-77</t>
  </si>
  <si>
    <t>40-47-78</t>
  </si>
  <si>
    <t>40-47-79</t>
  </si>
  <si>
    <t>40-47-80</t>
  </si>
  <si>
    <t>40-47-81</t>
  </si>
  <si>
    <t>40-47-82</t>
  </si>
  <si>
    <t>40-47-83</t>
  </si>
  <si>
    <t>40-47-84</t>
  </si>
  <si>
    <t>FIRSTDIRECT LEEDS</t>
  </si>
  <si>
    <t>40-47-85</t>
  </si>
  <si>
    <t>40-47-86</t>
  </si>
  <si>
    <t>40-47-87</t>
  </si>
  <si>
    <t>40-47-90</t>
  </si>
  <si>
    <t>BIRMINGHAM CASH CENTRE</t>
  </si>
  <si>
    <t>40-47-91</t>
  </si>
  <si>
    <t>BRISTOL CASH CENTRE</t>
  </si>
  <si>
    <t>40-47-92</t>
  </si>
  <si>
    <t>40-47-93</t>
  </si>
  <si>
    <t>LONDON CASH CENTRE</t>
  </si>
  <si>
    <t>40-47-94</t>
  </si>
  <si>
    <t>40-47-95</t>
  </si>
  <si>
    <t>WINCHESTER CASH CENTRE</t>
  </si>
  <si>
    <t>40-47-96</t>
  </si>
  <si>
    <t>40-47-99</t>
  </si>
  <si>
    <t>COLCHESTER CASH CENTRE</t>
  </si>
  <si>
    <t>40-48-01</t>
  </si>
  <si>
    <t>HSBC PRIVATE BK (JERSEY)LTD</t>
  </si>
  <si>
    <t>40-48-04</t>
  </si>
  <si>
    <t>DEUTSCHE BANK TRUST COMPANY AMERICA</t>
  </si>
  <si>
    <t>1 APPOLD ST BROADGATE EC2</t>
  </si>
  <si>
    <t>40-48-05</t>
  </si>
  <si>
    <t>10 LOWER THAMES ST LONDON</t>
  </si>
  <si>
    <t>40-48-13</t>
  </si>
  <si>
    <t>WINTRUST SECURITIES LTD</t>
  </si>
  <si>
    <t>21 COLLEGE HILL LONDON</t>
  </si>
  <si>
    <t>40-48-15</t>
  </si>
  <si>
    <t>INVESTEC BANK CI LTD</t>
  </si>
  <si>
    <t>ST PETER PORT GUERNSEY CI</t>
  </si>
  <si>
    <t>40-48-18</t>
  </si>
  <si>
    <t>KLEINWORT BENSON (CHANNEL ISLANDS )</t>
  </si>
  <si>
    <t>40-48-20</t>
  </si>
  <si>
    <t>BANK OF BUTTERFIELD INTERNATIONAL (</t>
  </si>
  <si>
    <t>40-48-22</t>
  </si>
  <si>
    <t>CITIBANK (CHANNEL ISLANDS) LTD</t>
  </si>
  <si>
    <t>40-48-23</t>
  </si>
  <si>
    <t>LEEK UNITED BUILDING SOCIETY</t>
  </si>
  <si>
    <t>LEEK UNITED BUILDING SOC.</t>
  </si>
  <si>
    <t>40-48-24</t>
  </si>
  <si>
    <t>40-48-28</t>
  </si>
  <si>
    <t>23 GREAT WINCHESTER ST EC2</t>
  </si>
  <si>
    <t>40-48-52</t>
  </si>
  <si>
    <t>STANDARD BANK ISLE OF MAN LTD</t>
  </si>
  <si>
    <t>STANDARD BANK IOM LTD</t>
  </si>
  <si>
    <t>40-48-55</t>
  </si>
  <si>
    <t>HANDELSBANKEN</t>
  </si>
  <si>
    <t>3-5 NEWGATE ST LONDON</t>
  </si>
  <si>
    <t>40-48-57</t>
  </si>
  <si>
    <t>84-86 BOROUGH HIGH STREET</t>
  </si>
  <si>
    <t>40-48-58</t>
  </si>
  <si>
    <t>S G HAMBROS BANK &amp; TRUST LTD</t>
  </si>
  <si>
    <t>S G HAMBROS BANK&amp; TRUST LTD</t>
  </si>
  <si>
    <t>40-48-60</t>
  </si>
  <si>
    <t>S G HAMBROS BANK &amp; TRUST (GUERNSEY)</t>
  </si>
  <si>
    <t>40-48-62</t>
  </si>
  <si>
    <t>JP MORGAN CHASE BANK</t>
  </si>
  <si>
    <t>40-48-64</t>
  </si>
  <si>
    <t>COVENTRY BUILDING SOCIETY</t>
  </si>
  <si>
    <t>PO BOX 9 HIGH ST COVENTRY</t>
  </si>
  <si>
    <t>40-48-65</t>
  </si>
  <si>
    <t>SKANDINAVISKA ENSKILDA BANKEN AB (P</t>
  </si>
  <si>
    <t>LONDON BRANCH OF S E BANKEN</t>
  </si>
  <si>
    <t>40-48-66</t>
  </si>
  <si>
    <t>577-579 GREEN LNS HARINGEY</t>
  </si>
  <si>
    <t>40-48-69</t>
  </si>
  <si>
    <t>THE HONGKONG AND SHANGHAI BANKING C</t>
  </si>
  <si>
    <t>10 LOWER THAMES ST. LONDON</t>
  </si>
  <si>
    <t>40-48-72</t>
  </si>
  <si>
    <t>BANCA DI ROMA SPA</t>
  </si>
  <si>
    <t>87 GREASHAM ST EC2V 7NQ</t>
  </si>
  <si>
    <t>40-48-75</t>
  </si>
  <si>
    <t>ROYAL BANK OF CANADA</t>
  </si>
  <si>
    <t>40-48-76</t>
  </si>
  <si>
    <t>S G HAMBROS BANK &amp; TRUST (JERSEY) L</t>
  </si>
  <si>
    <t>40-48-78</t>
  </si>
  <si>
    <t>NORDEA BANK FINLAND PLC</t>
  </si>
  <si>
    <t>40-48-82</t>
  </si>
  <si>
    <t>DRESDNER KLEINWORT WASSERSTEIN LTD</t>
  </si>
  <si>
    <t>1 PROVIDENCE PLCE SKIPTON</t>
  </si>
  <si>
    <t>40-48-83</t>
  </si>
  <si>
    <t>CIBC BANK AND TRUST COMPANY (CHANNE</t>
  </si>
  <si>
    <t>RUE DU PRE ST PETER PORT</t>
  </si>
  <si>
    <t>40-48-84</t>
  </si>
  <si>
    <t>NORTHERN TRUST GUERNSEY LTD</t>
  </si>
  <si>
    <t>BARINGS (GUERNSEY) LTD.</t>
  </si>
  <si>
    <t>40-49-14</t>
  </si>
  <si>
    <t>HSBC TRUSTCO(UK)LTD PROB SC</t>
  </si>
  <si>
    <t>40-49-19</t>
  </si>
  <si>
    <t>GIS GLOBAL CUSTODY &amp; TRUST</t>
  </si>
  <si>
    <t>40-49-24</t>
  </si>
  <si>
    <t>HSBC BANK INTERNATIONAL LTD</t>
  </si>
  <si>
    <t>ST HELIER. JERSEY C.I.</t>
  </si>
  <si>
    <t>40-49-34</t>
  </si>
  <si>
    <t>P C PORTFOLIO OPS</t>
  </si>
  <si>
    <t>40-49-40</t>
  </si>
  <si>
    <t>P C TRUST SERV SHEFFIELD</t>
  </si>
  <si>
    <t>40-49-44</t>
  </si>
  <si>
    <t>PEP UNIT SHEFFIELD</t>
  </si>
  <si>
    <t>40-49-46</t>
  </si>
  <si>
    <t>P C TRUST SERV SOUTHAMPTON</t>
  </si>
  <si>
    <t>40-49-50</t>
  </si>
  <si>
    <t>40-49-85</t>
  </si>
  <si>
    <t>40-49-98</t>
  </si>
  <si>
    <t>EXORS INCOME TAX DEPT W.C.2</t>
  </si>
  <si>
    <t>40-50-00</t>
  </si>
  <si>
    <t>OVERSEAS TRAVELLERS CHEQUES</t>
  </si>
  <si>
    <t>40-50-20</t>
  </si>
  <si>
    <t>BANK ONE NA</t>
  </si>
  <si>
    <t>LONDON NW1</t>
  </si>
  <si>
    <t>40-50-21</t>
  </si>
  <si>
    <t>THE TORONTO - DOMINION BANK</t>
  </si>
  <si>
    <t>14-18 FINSBURY SQ EC2A 1DB</t>
  </si>
  <si>
    <t>40-50-30</t>
  </si>
  <si>
    <t>ABN AMRO BANK NV</t>
  </si>
  <si>
    <t>101 MOORGATE LONDON EC2</t>
  </si>
  <si>
    <t>40-50-33</t>
  </si>
  <si>
    <t>TURKIYE IS BANKASI AS</t>
  </si>
  <si>
    <t>21 ALDERMANBLRY LONDON EC2</t>
  </si>
  <si>
    <t>40-50-37</t>
  </si>
  <si>
    <t>BANK OF CHINA (UK) LTD</t>
  </si>
  <si>
    <t>90 CANNON ST LONDON EC4N</t>
  </si>
  <si>
    <t>40-50-40</t>
  </si>
  <si>
    <t>BANQUE FRANCAISE DE LORIENT</t>
  </si>
  <si>
    <t>50 CURZON STREET LONDON</t>
  </si>
  <si>
    <t>40-50-41</t>
  </si>
  <si>
    <t>ARAB BANK PLC</t>
  </si>
  <si>
    <t>114 PARK LANE</t>
  </si>
  <si>
    <t>40-50-43</t>
  </si>
  <si>
    <t>19 THOMAS MORE ST E1 9YW</t>
  </si>
  <si>
    <t>40-50-44</t>
  </si>
  <si>
    <t>15 MOORGATE LONDON EC2R 6LP</t>
  </si>
  <si>
    <t>40-50-45</t>
  </si>
  <si>
    <t>BANCA INTESA</t>
  </si>
  <si>
    <t>90 QUEEN ST LONDON EC4N</t>
  </si>
  <si>
    <t>40-50-47</t>
  </si>
  <si>
    <t>BANCO DO BRASIL SA</t>
  </si>
  <si>
    <t>15/17 KING ST LONDON EC2</t>
  </si>
  <si>
    <t>40-50-49</t>
  </si>
  <si>
    <t>BANCO MERCANTIL DE SAO PAULO SA</t>
  </si>
  <si>
    <t>33 BURTON PLACE LONDON W1X</t>
  </si>
  <si>
    <t>40-50-53</t>
  </si>
  <si>
    <t>MEESPIERSON N.V.</t>
  </si>
  <si>
    <t>CAMOMILE COURT LONDON EC3A</t>
  </si>
  <si>
    <t>40-50-54</t>
  </si>
  <si>
    <t>MELLI BANK PLC</t>
  </si>
  <si>
    <t>4 MOORGATE LONDON EC2R</t>
  </si>
  <si>
    <t>40-50-56</t>
  </si>
  <si>
    <t>BANK OF CEYLON</t>
  </si>
  <si>
    <t>1 DEVONSHIRE SQ LONDON EC2</t>
  </si>
  <si>
    <t>40-50-57</t>
  </si>
  <si>
    <t>BANK SADERAT PLC</t>
  </si>
  <si>
    <t>5 LOTHBURY LONDON EC2R</t>
  </si>
  <si>
    <t>40-50-59</t>
  </si>
  <si>
    <t>NORDDEUTSCHE LANDESBANK GIROZENTRAL</t>
  </si>
  <si>
    <t>71 QUEEN VICTORIA ST LONDON</t>
  </si>
  <si>
    <t>40-50-60</t>
  </si>
  <si>
    <t>KANSALLIS OSAKE DANKKI</t>
  </si>
  <si>
    <t>40-50-62</t>
  </si>
  <si>
    <t>NATEXIS BANQUES POPULAIRES</t>
  </si>
  <si>
    <t>4 - 6 THROGMORTON AVE EC2</t>
  </si>
  <si>
    <t>40-50-63</t>
  </si>
  <si>
    <t>CHOHUNG BANK</t>
  </si>
  <si>
    <t>1 MINSTER COURT</t>
  </si>
  <si>
    <t>40-50-68</t>
  </si>
  <si>
    <t>RIYAD BANK</t>
  </si>
  <si>
    <t>17B CURZON ST LONDON W1Y</t>
  </si>
  <si>
    <t>40-50-69</t>
  </si>
  <si>
    <t>MIZUHO CORPORATE BANK LTD</t>
  </si>
  <si>
    <t>RIVER PLATE HOUSE</t>
  </si>
  <si>
    <t>40-50-70</t>
  </si>
  <si>
    <t>THOMAS COOK TRAV CHEQ 5GBP</t>
  </si>
  <si>
    <t>40-50-71</t>
  </si>
  <si>
    <t>THOMAS COOK TRAV CHEQ 10GBP</t>
  </si>
  <si>
    <t>40-50-72</t>
  </si>
  <si>
    <t>THOMAS COOK TRAV CHEQ 20GBP</t>
  </si>
  <si>
    <t>40-50-73</t>
  </si>
  <si>
    <t>THOMAS COOK TRAV CHEQ 50GBP</t>
  </si>
  <si>
    <t>40-50-74</t>
  </si>
  <si>
    <t>THOMAS COOK TRAV CHQ 100GBP</t>
  </si>
  <si>
    <t>40-50-75</t>
  </si>
  <si>
    <t>THOMAS COOK TRAV CHQ 200GBP</t>
  </si>
  <si>
    <t>40-50-80</t>
  </si>
  <si>
    <t>THE DAIWA BANK LTD</t>
  </si>
  <si>
    <t>4 BROADGATE. LONDON ECM 2QS</t>
  </si>
  <si>
    <t>40-50-81</t>
  </si>
  <si>
    <t>6-8 BISHOPSGATE</t>
  </si>
  <si>
    <t>40-50-82</t>
  </si>
  <si>
    <t>DG BANK DEUTSCHE GENOSSENSHAFTS BAN</t>
  </si>
  <si>
    <t>D G BANK DEUTSCHE GENOSSEN</t>
  </si>
  <si>
    <t>40-50-83</t>
  </si>
  <si>
    <t>HABIBSONS BANK LTD</t>
  </si>
  <si>
    <t>40-50-88</t>
  </si>
  <si>
    <t>MIZUH0 CORPORATE BANK LTD</t>
  </si>
  <si>
    <t>7-11 FINSBURY CIRCUS LONDON</t>
  </si>
  <si>
    <t>40-50-90</t>
  </si>
  <si>
    <t>HAVANA INTERNATIONAL BANK LIMITED</t>
  </si>
  <si>
    <t>20 IRONMONGER LANE EC2V</t>
  </si>
  <si>
    <t>40-50-91</t>
  </si>
  <si>
    <t>RABOBANK INTERNATIONAL(COOPERATIVE</t>
  </si>
  <si>
    <t>ONE QUEENHITHE LONDON EC4V</t>
  </si>
  <si>
    <t>40-51-00</t>
  </si>
  <si>
    <t>HUNGARIAN INT BANK</t>
  </si>
  <si>
    <t>95 GRESHAM ST LONDON EC2V</t>
  </si>
  <si>
    <t>40-51-06</t>
  </si>
  <si>
    <t>EMIRATES BANK INTERNATIONAL PJSC</t>
  </si>
  <si>
    <t>BATTLEBRIDGE LANE SE1</t>
  </si>
  <si>
    <t>40-51-10</t>
  </si>
  <si>
    <t>MOSCOW NARODNY BANK LTD</t>
  </si>
  <si>
    <t>24/32 KING WILLIAM ST EC4</t>
  </si>
  <si>
    <t>40-51-11</t>
  </si>
  <si>
    <t>NATIONAL BANK OF EGYPT (UK) LTD</t>
  </si>
  <si>
    <t>11 WATERLOO PLACE</t>
  </si>
  <si>
    <t>40-51-14</t>
  </si>
  <si>
    <t>DNB NOR BANK ASA</t>
  </si>
  <si>
    <t>40-51-15</t>
  </si>
  <si>
    <t>NATIONSBANK NA</t>
  </si>
  <si>
    <t>40-51-19</t>
  </si>
  <si>
    <t>OVERSEA-CHINESE BANKING CORPORATION</t>
  </si>
  <si>
    <t>111 CANNON ST LONDON EC4</t>
  </si>
  <si>
    <t>40-51-20</t>
  </si>
  <si>
    <t>19 Great Winchester Street</t>
  </si>
  <si>
    <t>40-51-22</t>
  </si>
  <si>
    <t>LEONIA BANK PLC</t>
  </si>
  <si>
    <t>40-51-23</t>
  </si>
  <si>
    <t>QATAR NATIONAL BANK SAQ</t>
  </si>
  <si>
    <t>135/141 CANNON ST LONDONEC4</t>
  </si>
  <si>
    <t>40-51-25</t>
  </si>
  <si>
    <t>SUMITOMO MITSUI BANKING CORPORATION</t>
  </si>
  <si>
    <t>11 QUEEN VICTORIA ST EC4</t>
  </si>
  <si>
    <t>40-51-27</t>
  </si>
  <si>
    <t>SANPAOLO IMI SPA</t>
  </si>
  <si>
    <t>9 ST PAULS CHURCHYARD LNDN</t>
  </si>
  <si>
    <t>40-51-28</t>
  </si>
  <si>
    <t>UFJ BANK LTD</t>
  </si>
  <si>
    <t>PO BOX 36 CITY PLACE HOUSE</t>
  </si>
  <si>
    <t>40-51-30</t>
  </si>
  <si>
    <t>THE SUMITOMO TRUST &amp; BANKING CO LTD</t>
  </si>
  <si>
    <t>155 BISHOPSGATE EC2M 3XU</t>
  </si>
  <si>
    <t>40-51-32</t>
  </si>
  <si>
    <t>BRITISH ARAB COMMERCIAL BANK LTD</t>
  </si>
  <si>
    <t>30 GRESHAM STREET EC2</t>
  </si>
  <si>
    <t>40-51-33</t>
  </si>
  <si>
    <t>1/3 BISHOPSGATE LONDON</t>
  </si>
  <si>
    <t>40-51-38</t>
  </si>
  <si>
    <t>118 KENSINGTON HIGH ST</t>
  </si>
  <si>
    <t>40-51-40</t>
  </si>
  <si>
    <t>DISCOUNT BANK AND TRUST COMPANY</t>
  </si>
  <si>
    <t>34 GROSVENOR SQUARE W1</t>
  </si>
  <si>
    <t>40-51-43</t>
  </si>
  <si>
    <t>CANARA BANK</t>
  </si>
  <si>
    <t>14/20 CHISWELL ST LONDON</t>
  </si>
  <si>
    <t>40-51-45</t>
  </si>
  <si>
    <t>LANDESBANK HESSEN-THURINGEN GIROZEN</t>
  </si>
  <si>
    <t>8 MOORGATE LONDON</t>
  </si>
  <si>
    <t>40-51-46</t>
  </si>
  <si>
    <t>305 BULL RING CENTRE BIRMHM</t>
  </si>
  <si>
    <t>40-51-47</t>
  </si>
  <si>
    <t>SEB AG</t>
  </si>
  <si>
    <t>11 WALBROOK LONDON EC4N 8EL</t>
  </si>
  <si>
    <t>40-51-49</t>
  </si>
  <si>
    <t>JYSKE BANK A S</t>
  </si>
  <si>
    <t>40-51-50</t>
  </si>
  <si>
    <t>MERRILL LYNCH INTERNATIONAL BANK LT</t>
  </si>
  <si>
    <t>27 FINSBURY SQUARE EC2A 1AQ</t>
  </si>
  <si>
    <t>40-51-53</t>
  </si>
  <si>
    <t>T C ZIRAAT</t>
  </si>
  <si>
    <t>40-51-54</t>
  </si>
  <si>
    <t>NOMURA BANK INTERNATIONAL PLC</t>
  </si>
  <si>
    <t>ST MARTIN S - LE-GRAND EC1</t>
  </si>
  <si>
    <t>40-51-55</t>
  </si>
  <si>
    <t>CREDIT COMMERCIAL DE FRANCE</t>
  </si>
  <si>
    <t>36 MONUMENT STREET EC3</t>
  </si>
  <si>
    <t>40-51-57</t>
  </si>
  <si>
    <t>DEUTSCHE POSTBANK AG LONDON</t>
  </si>
  <si>
    <t>DEUTSCHE POSTBANK AG</t>
  </si>
  <si>
    <t>40-51-58</t>
  </si>
  <si>
    <t>BSI AG</t>
  </si>
  <si>
    <t>38 KING STREET LONDON</t>
  </si>
  <si>
    <t>40-51-61</t>
  </si>
  <si>
    <t>J HENRY SCHRODER &amp; CO LTD</t>
  </si>
  <si>
    <t>J HENRY SCHRODER &amp; CO</t>
  </si>
  <si>
    <t>40-51-62</t>
  </si>
  <si>
    <t>9 THOMAS MORE ST LONDON E1</t>
  </si>
  <si>
    <t>40-51-68</t>
  </si>
  <si>
    <t>BANCA MONTE DEI PASCHI DI SIENA SPA</t>
  </si>
  <si>
    <t>BCA MONTE DEI PASCHI LONDON</t>
  </si>
  <si>
    <t>40-51-69</t>
  </si>
  <si>
    <t>THE CHUO TRUST &amp; BANKING CO LTD.</t>
  </si>
  <si>
    <t>WOOLGATE HSE COLEMAN ST EC2</t>
  </si>
  <si>
    <t>40-51-76</t>
  </si>
  <si>
    <t>RAIFFEISEN ZENTRALBANK OSTERREICH A</t>
  </si>
  <si>
    <t>36-38 BOTOLPH ST EC3</t>
  </si>
  <si>
    <t>40-51-78</t>
  </si>
  <si>
    <t>JYSKE BANK (GIBRALTAR) LTD</t>
  </si>
  <si>
    <t>10-12 ALIE ST LONDON E1</t>
  </si>
  <si>
    <t>40-51-79</t>
  </si>
  <si>
    <t>ARAB NATIONAL BANK</t>
  </si>
  <si>
    <t>47 SEYMOUR ST LONDON W1A</t>
  </si>
  <si>
    <t>40-51-87</t>
  </si>
  <si>
    <t>20 FENCHURCH ST LONDON EC3P</t>
  </si>
  <si>
    <t>40-51-88</t>
  </si>
  <si>
    <t>NATIONAL BANK OF KUWAIT (INTERNATIO</t>
  </si>
  <si>
    <t>13 GEORGE ST LONDON W1H 5PB</t>
  </si>
  <si>
    <t>40-51-90</t>
  </si>
  <si>
    <t>CAIXA GERAL DE DEPOSITOS SA</t>
  </si>
  <si>
    <t>23 WALBROOK LONDON EC4N</t>
  </si>
  <si>
    <t>40-51-93</t>
  </si>
  <si>
    <t>GIS WHOLESALE CLIENTS</t>
  </si>
  <si>
    <t>40-51-94</t>
  </si>
  <si>
    <t>GIS RETAIL CLIENTS</t>
  </si>
  <si>
    <t>40-51-95</t>
  </si>
  <si>
    <t>KOOKMIN BANK INTERNATIONAL LTD</t>
  </si>
  <si>
    <t>KOOKMIN BANK INTERNATIONAL</t>
  </si>
  <si>
    <t>40-51-98</t>
  </si>
  <si>
    <t>Head Office / all Branches</t>
  </si>
  <si>
    <t>40-51-99</t>
  </si>
  <si>
    <t>REPAIR SORTING CODE</t>
  </si>
  <si>
    <t>40-52-00</t>
  </si>
  <si>
    <t>SUSPENSE AGENCY A/C PARK ST</t>
  </si>
  <si>
    <t>40-52-02</t>
  </si>
  <si>
    <t>10 FENCHURCH ST LONDON EC3</t>
  </si>
  <si>
    <t>40-52-04</t>
  </si>
  <si>
    <t>FBN BANK UK LTD</t>
  </si>
  <si>
    <t>28 FINSBURY CIRCUS</t>
  </si>
  <si>
    <t>40-52-06</t>
  </si>
  <si>
    <t>J P MORGAN EUROPE LTD</t>
  </si>
  <si>
    <t>CHASE MANHATTAN INT LTD</t>
  </si>
  <si>
    <t>40-52-08</t>
  </si>
  <si>
    <t>EFG EUROBANK ERGASIAS AE</t>
  </si>
  <si>
    <t>108 WIGMORE ST LONDON W1H</t>
  </si>
  <si>
    <t>40-52-10</t>
  </si>
  <si>
    <t>LANDESBANK BADEN-WURTTEMBERG</t>
  </si>
  <si>
    <t>83 CANNON ST EC4N 8TJ</t>
  </si>
  <si>
    <t>40-52-15</t>
  </si>
  <si>
    <t>THE CYPRUS POPULAR BANK LTD</t>
  </si>
  <si>
    <t>FITZROY BRANCH</t>
  </si>
  <si>
    <t>40-52-16</t>
  </si>
  <si>
    <t>HARINGAY BRANCH</t>
  </si>
  <si>
    <t>40-52-17</t>
  </si>
  <si>
    <t>HOLLOWAY BRANCH</t>
  </si>
  <si>
    <t>40-52-18</t>
  </si>
  <si>
    <t>40-52-19</t>
  </si>
  <si>
    <t>BIRMINGHAM BRANCH</t>
  </si>
  <si>
    <t>40-52-20</t>
  </si>
  <si>
    <t>HEAD OFFICE 35-41 MAPLE ST</t>
  </si>
  <si>
    <t>40-52-22</t>
  </si>
  <si>
    <t>TOKAI BANK EUROPE PLC</t>
  </si>
  <si>
    <t>1 EXCHANGE SQ LONDON EC2A</t>
  </si>
  <si>
    <t>40-52-25</t>
  </si>
  <si>
    <t>MONTAGU PRECIOUS METALS</t>
  </si>
  <si>
    <t>RE MONTAGU PRECIOUS METALS</t>
  </si>
  <si>
    <t>40-52-26</t>
  </si>
  <si>
    <t>BUTTERFIELD BANK UK LIMITED</t>
  </si>
  <si>
    <t>99 GRESHAM STREET</t>
  </si>
  <si>
    <t>40-52-28</t>
  </si>
  <si>
    <t>MIZRAHI TEFAHOT BANK LIMITED</t>
  </si>
  <si>
    <t>30 OLD BROAD STREET</t>
  </si>
  <si>
    <t>40-52-30</t>
  </si>
  <si>
    <t>BANKGESELLCHAFT BERLIN AG</t>
  </si>
  <si>
    <t>81/82 GRACECHURCH ST EC3</t>
  </si>
  <si>
    <t>40-52-31</t>
  </si>
  <si>
    <t>NACIONAL FINANCIERA SNC</t>
  </si>
  <si>
    <t>1 ANGEL COURT LONDON EC2</t>
  </si>
  <si>
    <t>40-52-33</t>
  </si>
  <si>
    <t>STANDARD BANK JERSEY LIMITED</t>
  </si>
  <si>
    <t>PO BOX 583 ST HELIER JERSY</t>
  </si>
  <si>
    <t>40-52-34</t>
  </si>
  <si>
    <t>BARING BROTHERS LIMITED</t>
  </si>
  <si>
    <t>60 LONDON WALL LONDON EC2M</t>
  </si>
  <si>
    <t>40-52-37</t>
  </si>
  <si>
    <t>SAMBA FINANCIAL GROUP</t>
  </si>
  <si>
    <t>40-52-39</t>
  </si>
  <si>
    <t>HSBC INVESTMENT BANK PLC</t>
  </si>
  <si>
    <t>10 QUEEN ST PLACE EC4R1BL</t>
  </si>
  <si>
    <t>40-52-40</t>
  </si>
  <si>
    <t>CAF BANK LIMITED</t>
  </si>
  <si>
    <t>40-52-41</t>
  </si>
  <si>
    <t>HSH NORDBANK</t>
  </si>
  <si>
    <t>40-52-43</t>
  </si>
  <si>
    <t>DEPFA BANK A.G. LONDON BR</t>
  </si>
  <si>
    <t>40-52-55</t>
  </si>
  <si>
    <t>GULF INTERNATIONAL BANK BSC</t>
  </si>
  <si>
    <t>1 KNIGHTSBRIDGE LONDON SW1</t>
  </si>
  <si>
    <t>40-52-56</t>
  </si>
  <si>
    <t>BEIRUT OF BEIRUT (UK) LTD</t>
  </si>
  <si>
    <t>17A CURZON STREET</t>
  </si>
  <si>
    <t>40-52-57</t>
  </si>
  <si>
    <t>H &amp; CB</t>
  </si>
  <si>
    <t>PRINCES COURT LONDON</t>
  </si>
  <si>
    <t>40-52-58</t>
  </si>
  <si>
    <t>40-52-59</t>
  </si>
  <si>
    <t>STRATFORD PLACE LONDON W1N</t>
  </si>
  <si>
    <t>40-52-60</t>
  </si>
  <si>
    <t>995 HIGH RD LONDON N12 8PN</t>
  </si>
  <si>
    <t>40-52-62</t>
  </si>
  <si>
    <t>FORTIS BANK SA/NV</t>
  </si>
  <si>
    <t>23 CAMOMILE ST LONDON EC3A</t>
  </si>
  <si>
    <t>40-52-65</t>
  </si>
  <si>
    <t>S G HAMBROS BANK &amp; TRUST (GIBRALTAR</t>
  </si>
  <si>
    <t>SG HAMBROS BNK &amp; TRST GIB</t>
  </si>
  <si>
    <t>40-52-66</t>
  </si>
  <si>
    <t>PT BANK NEGARA INDONESIA (PERSERO)</t>
  </si>
  <si>
    <t>PT BANK NEGARA INDONESIA</t>
  </si>
  <si>
    <t>40-52-67</t>
  </si>
  <si>
    <t>BANK OF AMERICA BACS EURO</t>
  </si>
  <si>
    <t>40-52-68</t>
  </si>
  <si>
    <t>NATIONAL BANK OF CANADA</t>
  </si>
  <si>
    <t>40-52-72</t>
  </si>
  <si>
    <t>THE BANK OF NOVA SCOTIA</t>
  </si>
  <si>
    <t>BANK OF NOVA SCOTIA</t>
  </si>
  <si>
    <t>40-52-73</t>
  </si>
  <si>
    <t>ABBEY HSE BAKER ST LONDON</t>
  </si>
  <si>
    <t>40-52-74</t>
  </si>
  <si>
    <t>PIRAEUS BANK SA</t>
  </si>
  <si>
    <t>OLD BROAD ST LONDON EC2N</t>
  </si>
  <si>
    <t>40-52-75</t>
  </si>
  <si>
    <t>EMPORIKI BANK OF GREECE</t>
  </si>
  <si>
    <t>EMPORIKI BANK OF GREECE LON</t>
  </si>
  <si>
    <t>40-52-76</t>
  </si>
  <si>
    <t>BANK MANDIRI (EUROPE) LTD</t>
  </si>
  <si>
    <t>SENATOR HSE 85 QUEEN VIC</t>
  </si>
  <si>
    <t>40-52-78</t>
  </si>
  <si>
    <t>SCHRODER &amp;CO LIMITED</t>
  </si>
  <si>
    <t>31 GRESHAM ST LONDON EC2V</t>
  </si>
  <si>
    <t>40-52-80</t>
  </si>
  <si>
    <t>BANCO DI SICILIA SPA</t>
  </si>
  <si>
    <t>INT FIN CENTRE LONDON EC2N</t>
  </si>
  <si>
    <t>40-52-82</t>
  </si>
  <si>
    <t>BANKERS TRUST INTERNATIONAL PLC</t>
  </si>
  <si>
    <t>BANKERS TRUST INT PLC</t>
  </si>
  <si>
    <t>40-52-86</t>
  </si>
  <si>
    <t>410 THAMES VALLEY PARK DRIV</t>
  </si>
  <si>
    <t>40-52-87</t>
  </si>
  <si>
    <t>ST NICHOLAS HOUSE</t>
  </si>
  <si>
    <t>40-53-04</t>
  </si>
  <si>
    <t>DEXIA BANQUE INTERNATIONALE A LUXEM</t>
  </si>
  <si>
    <t>4 BATTLE BRIDGE LN SE1 2GZ</t>
  </si>
  <si>
    <t>40-53-05</t>
  </si>
  <si>
    <t>INTDOCUMENTARY CREDITS</t>
  </si>
  <si>
    <t>40-53-06</t>
  </si>
  <si>
    <t>BANK OF AMERICA CORP</t>
  </si>
  <si>
    <t>26 AUSTIN FRIARS EC2</t>
  </si>
  <si>
    <t>40-53-07</t>
  </si>
  <si>
    <t>ONE KNIGHTSBRIDGE</t>
  </si>
  <si>
    <t>40-53-08</t>
  </si>
  <si>
    <t>BANCO COMERCIAL PORTUGUES SA</t>
  </si>
  <si>
    <t>77 GRACECHURCH ST EC3</t>
  </si>
  <si>
    <t>40-53-09</t>
  </si>
  <si>
    <t>INTERNATIONAL TRADE &amp; EXPRT</t>
  </si>
  <si>
    <t>40-53-13</t>
  </si>
  <si>
    <t>26 FINSBURY SQUARE EC2M7DJ</t>
  </si>
  <si>
    <t>40-53-19</t>
  </si>
  <si>
    <t>CONFEDERACION ESPANOLA DE CAJAS DE</t>
  </si>
  <si>
    <t>16 WATERLOO PLACE SW1</t>
  </si>
  <si>
    <t>40-53-20</t>
  </si>
  <si>
    <t>103 MOUNT ST LONDON W1</t>
  </si>
  <si>
    <t>40-53-21</t>
  </si>
  <si>
    <t>BANK OF AMERICA SECURITIES LIMITED</t>
  </si>
  <si>
    <t>1 WATLING STREET LONDON</t>
  </si>
  <si>
    <t>40-53-25</t>
  </si>
  <si>
    <t>147 LEADENHALL ST EC3</t>
  </si>
  <si>
    <t>40-53-26</t>
  </si>
  <si>
    <t>8 BISHOPSGATE EC2</t>
  </si>
  <si>
    <t>40-53-28</t>
  </si>
  <si>
    <t>BANK OF IRELAND (IOM) LTD</t>
  </si>
  <si>
    <t>40-53-30</t>
  </si>
  <si>
    <t>CHRISTIAN RD DOUGLAS IOM</t>
  </si>
  <si>
    <t>40-53-32</t>
  </si>
  <si>
    <t>20 ST SWITHINS LANE EC4</t>
  </si>
  <si>
    <t>40-53-34</t>
  </si>
  <si>
    <t>CLOSED ABBEY NATIONAL PLC</t>
  </si>
  <si>
    <t>PROVINCIAL HOUSE BRADFORD</t>
  </si>
  <si>
    <t>40-53-35</t>
  </si>
  <si>
    <t>HINCKLEY &amp; RUGBY BUILDING SOCIETY</t>
  </si>
  <si>
    <t>UPPER BOND ST. HINCKLEY</t>
  </si>
  <si>
    <t>40-53-36</t>
  </si>
  <si>
    <t>NATIONAL COUNTIES BUILDING SOCIETY</t>
  </si>
  <si>
    <t>HEAD OFFICE EPSOM</t>
  </si>
  <si>
    <t>40-53-38</t>
  </si>
  <si>
    <t>SCARBOROUGH BUILDING SOCIETY</t>
  </si>
  <si>
    <t>HEAD OFFICE SCARBOROUGH</t>
  </si>
  <si>
    <t>40-53-42</t>
  </si>
  <si>
    <t>MELTON MOWBRAY BUILDING SOCIETY</t>
  </si>
  <si>
    <t>39 NOTTM ST MELTON MOWBRAY</t>
  </si>
  <si>
    <t>40-53-43</t>
  </si>
  <si>
    <t>BANCO NACIONAL DE MEXICO SA</t>
  </si>
  <si>
    <t>77 LONDON WALL LONDON</t>
  </si>
  <si>
    <t>40-53-45</t>
  </si>
  <si>
    <t>56 STRAND ST DOUGLAS IOM</t>
  </si>
  <si>
    <t>40-53-46</t>
  </si>
  <si>
    <t>FIBI BANK UK PLC</t>
  </si>
  <si>
    <t>24 GREENCHURCH LANE LONDON</t>
  </si>
  <si>
    <t>40-53-56</t>
  </si>
  <si>
    <t>46 MARK LANE EC3</t>
  </si>
  <si>
    <t>40-53-57</t>
  </si>
  <si>
    <t>39 ATHOL ST DOUGLAS IOM</t>
  </si>
  <si>
    <t>40-53-59</t>
  </si>
  <si>
    <t>SWAPS UNIT LONDON</t>
  </si>
  <si>
    <t>40-53-61</t>
  </si>
  <si>
    <t>WEST BROMWICH BUILDING SOCIETY</t>
  </si>
  <si>
    <t>374 HIGH ST WEST BROMWICH</t>
  </si>
  <si>
    <t>40-53-67</t>
  </si>
  <si>
    <t>NOTTINGHAM IMPERIAL BUILDING SOCIET</t>
  </si>
  <si>
    <t>29 BRIDGFORD RD WEST BRIDGE</t>
  </si>
  <si>
    <t>40-53-68</t>
  </si>
  <si>
    <t>40-53-69</t>
  </si>
  <si>
    <t>CLIVE DISCOUNT LTD</t>
  </si>
  <si>
    <t>9 DEVEONSHIRE SQ LONDON EC2</t>
  </si>
  <si>
    <t>40-53-71</t>
  </si>
  <si>
    <t>DERIVATIVES PRODUCT</t>
  </si>
  <si>
    <t>40-53-75</t>
  </si>
  <si>
    <t>KOREA DEVELOPMENT BANK - LONDON BRA</t>
  </si>
  <si>
    <t>40-53-76</t>
  </si>
  <si>
    <t>STERLING BONDS 8BISHOPSGATE</t>
  </si>
  <si>
    <t>40-53-78</t>
  </si>
  <si>
    <t>CHAPS ONLY H O BINGLEY</t>
  </si>
  <si>
    <t>40-53-79</t>
  </si>
  <si>
    <t>BILLS DEPT POULTRY EC2</t>
  </si>
  <si>
    <t>40-53-80</t>
  </si>
  <si>
    <t>TREASURY ONLY</t>
  </si>
  <si>
    <t>40-53-81</t>
  </si>
  <si>
    <t>BRADFORD &amp; BINGLEY INTERNATIONAL LI</t>
  </si>
  <si>
    <t>40-53-82</t>
  </si>
  <si>
    <t>FX LONDON CHAPS ONLY</t>
  </si>
  <si>
    <t>40-53-83</t>
  </si>
  <si>
    <t>105 ALBION ST LEEDS</t>
  </si>
  <si>
    <t>40-53-84</t>
  </si>
  <si>
    <t>ANTHOS BANK B.V.</t>
  </si>
  <si>
    <t>MATLOCK BANK PORTMAN SQ LDN</t>
  </si>
  <si>
    <t>40-53-85</t>
  </si>
  <si>
    <t>CHELT &amp; GLOUC BS TREAS DEP</t>
  </si>
  <si>
    <t>40-53-86</t>
  </si>
  <si>
    <t>IONIAN AND POPULAR BANK OF GREECE S</t>
  </si>
  <si>
    <t>39 KING STREET LONDON</t>
  </si>
  <si>
    <t>40-53-87</t>
  </si>
  <si>
    <t>CHESHAM BUILDING SOCIETY</t>
  </si>
  <si>
    <t>12 MARKET SQUARE CHESHAM</t>
  </si>
  <si>
    <t>40-53-88</t>
  </si>
  <si>
    <t>GLOB MKT FX STERLING RECS</t>
  </si>
  <si>
    <t>40-53-89</t>
  </si>
  <si>
    <t>LANDESBANK BERLIN</t>
  </si>
  <si>
    <t>40-53-90</t>
  </si>
  <si>
    <t>BANCOMER SA</t>
  </si>
  <si>
    <t>40-53-93</t>
  </si>
  <si>
    <t>STROUD &amp; SWINDON BUILDING SOCIETY</t>
  </si>
  <si>
    <t>40-53-94</t>
  </si>
  <si>
    <t>40-53-95</t>
  </si>
  <si>
    <t>40-53-96</t>
  </si>
  <si>
    <t>EGG BANKING PLC</t>
  </si>
  <si>
    <t>40-53-97</t>
  </si>
  <si>
    <t>40-53-98</t>
  </si>
  <si>
    <t>ILKESTON PERMANENT BUILDING SOCIETY</t>
  </si>
  <si>
    <t>40-53-99</t>
  </si>
  <si>
    <t>CATER ALLEN BANK (JERSEY) LIMITED</t>
  </si>
  <si>
    <t>COMMERCIAL ST HELIER</t>
  </si>
  <si>
    <t>40-54-00</t>
  </si>
  <si>
    <t>99 BISHOPSGATE LONDON</t>
  </si>
  <si>
    <t>40-54-01</t>
  </si>
  <si>
    <t>UBS GLOBAL ASSET MANAGEMENT CLIENT</t>
  </si>
  <si>
    <t>24 UNION ST ST HELIER JERS</t>
  </si>
  <si>
    <t>40-54-02</t>
  </si>
  <si>
    <t>SHINHAN BANK</t>
  </si>
  <si>
    <t>51/55 GRESHAM ST LONDON</t>
  </si>
  <si>
    <t>40-54-03</t>
  </si>
  <si>
    <t>WOORI BANK</t>
  </si>
  <si>
    <t>25 ROPEMAKER ST LONDON EC2</t>
  </si>
  <si>
    <t>40-54-05</t>
  </si>
  <si>
    <t>CANNON BRIDGE EC4R 2AT</t>
  </si>
  <si>
    <t>40-54-09</t>
  </si>
  <si>
    <t>KOREA FIRST BANK</t>
  </si>
  <si>
    <t>80 CANNON ST LONDON EC4</t>
  </si>
  <si>
    <t>40-54-10</t>
  </si>
  <si>
    <t>PINNERS HALL</t>
  </si>
  <si>
    <t>40-54-12</t>
  </si>
  <si>
    <t>SCOTIABANK EUROPE PLC</t>
  </si>
  <si>
    <t>FINSBURY SQUARE LONDON EC2A</t>
  </si>
  <si>
    <t>40-54-13</t>
  </si>
  <si>
    <t>FOREX TREASURY LONDON</t>
  </si>
  <si>
    <t>40-54-44</t>
  </si>
  <si>
    <t>PEP ADMINISTRATION DEPT</t>
  </si>
  <si>
    <t>40-54-54</t>
  </si>
  <si>
    <t>GROUP TREASURY LONDON</t>
  </si>
  <si>
    <t>40-60-94</t>
  </si>
  <si>
    <t>ACCESS DEPT (UPD D/DS)</t>
  </si>
  <si>
    <t>40-60-95</t>
  </si>
  <si>
    <t>GOLD M/CARD (UPD D/DS)</t>
  </si>
  <si>
    <t>40-60-96</t>
  </si>
  <si>
    <t>CORP CARD (UPD D/DS)</t>
  </si>
  <si>
    <t>40-60-98</t>
  </si>
  <si>
    <t>ACCESS DEPT</t>
  </si>
  <si>
    <t>40-61-01</t>
  </si>
  <si>
    <t>P C PORTFOLIO OPS SHAMPTON</t>
  </si>
  <si>
    <t>40-61-02</t>
  </si>
  <si>
    <t>PRIVATE CLIENTS TRUST SERV</t>
  </si>
  <si>
    <t>40-61-03</t>
  </si>
  <si>
    <t>BANK JULIUS BAER &amp; CO LTD - GUERNSE</t>
  </si>
  <si>
    <t>PO BOX 87 ST PETER PORT</t>
  </si>
  <si>
    <t>40-61-04</t>
  </si>
  <si>
    <t>61 KING STREET MANCHESTER</t>
  </si>
  <si>
    <t>40-61-05</t>
  </si>
  <si>
    <t>SCHRODERS (CI) LTD</t>
  </si>
  <si>
    <t>40-61-06</t>
  </si>
  <si>
    <t>SCHRODER INVEST MAN LTD</t>
  </si>
  <si>
    <t>40-61-07</t>
  </si>
  <si>
    <t>NO 4 A/C DOUGLAS I.O.M</t>
  </si>
  <si>
    <t>40-61-12</t>
  </si>
  <si>
    <t>65 WHITECHAPEL RD LONDON</t>
  </si>
  <si>
    <t>40-61-14</t>
  </si>
  <si>
    <t>HSBC TRUST CO(UK) SHEFFIELD</t>
  </si>
  <si>
    <t>40-61-15</t>
  </si>
  <si>
    <t>HSBC TRUST CO(UK)SHAMPTON</t>
  </si>
  <si>
    <t>40-61-23</t>
  </si>
  <si>
    <t>KAS BANK NV</t>
  </si>
  <si>
    <t>LONDON BRANCH LONDON WALL</t>
  </si>
  <si>
    <t>40-61-29</t>
  </si>
  <si>
    <t>PO BOX 45 LIBERTY HOUSE</t>
  </si>
  <si>
    <t>40-61-30</t>
  </si>
  <si>
    <t>121 KINGSLAND HIGHST LONDON</t>
  </si>
  <si>
    <t>40-61-33</t>
  </si>
  <si>
    <t>Anthos Bank B.V</t>
  </si>
  <si>
    <t>40-61-35</t>
  </si>
  <si>
    <t>1 WARWICK STREET WORTHING</t>
  </si>
  <si>
    <t>40-61-38</t>
  </si>
  <si>
    <t>COVENTRY UNPAID CHEQUES</t>
  </si>
  <si>
    <t>40-61-39</t>
  </si>
  <si>
    <t>SHAFTESBURY AVE WEST END</t>
  </si>
  <si>
    <t>40-61-40</t>
  </si>
  <si>
    <t>CYPRUS CREDIT BANK</t>
  </si>
  <si>
    <t>89/93 NEWINGTON C/WAY SE1</t>
  </si>
  <si>
    <t>40-61-41</t>
  </si>
  <si>
    <t>32/33 GRAND PDE HARRINGAY</t>
  </si>
  <si>
    <t>40-61-44</t>
  </si>
  <si>
    <t>RIGGS BANK NA</t>
  </si>
  <si>
    <t>24 GROSVENOR SQUARE</t>
  </si>
  <si>
    <t>40-61-45</t>
  </si>
  <si>
    <t>CITIFINANCIAL EUROPE PLC</t>
  </si>
  <si>
    <t>ASSOC CAPITAL CORP LTD</t>
  </si>
  <si>
    <t>40-61-46</t>
  </si>
  <si>
    <t>GOLD ACCOUNT</t>
  </si>
  <si>
    <t>40-61-47</t>
  </si>
  <si>
    <t>CAMDEN HOUSE B HAM B13PY</t>
  </si>
  <si>
    <t>40-61-48</t>
  </si>
  <si>
    <t>HILL ST ST HELIER JERSEY</t>
  </si>
  <si>
    <t>40-61-49</t>
  </si>
  <si>
    <t>CHARTWELL HOUSE</t>
  </si>
  <si>
    <t>40-61-50</t>
  </si>
  <si>
    <t>40-61-51</t>
  </si>
  <si>
    <t>40-61-52</t>
  </si>
  <si>
    <t>CLASSIC ACCOUNT</t>
  </si>
  <si>
    <t>40-61-53</t>
  </si>
  <si>
    <t>RIGGS BANK N A</t>
  </si>
  <si>
    <t>40-61-54</t>
  </si>
  <si>
    <t>PRIV CLIENTS PEP ADMIN DEPT</t>
  </si>
  <si>
    <t>40-61-56</t>
  </si>
  <si>
    <t>SALAS 2 HOLBORN BARS EC1N</t>
  </si>
  <si>
    <t>40-61-57</t>
  </si>
  <si>
    <t>SALAS 3 HOLBORN BARS EC1N</t>
  </si>
  <si>
    <t>40-61-58</t>
  </si>
  <si>
    <t>SALAS 4 HOLBORN BARS EC1N</t>
  </si>
  <si>
    <t>40-61-59</t>
  </si>
  <si>
    <t>Gold Card</t>
  </si>
  <si>
    <t>40-61-60</t>
  </si>
  <si>
    <t>SALFORD QUAYS MANCHESTER</t>
  </si>
  <si>
    <t>40-61-62</t>
  </si>
  <si>
    <t>JERSEY CHAPS PAYMENTS</t>
  </si>
  <si>
    <t>40-61-64</t>
  </si>
  <si>
    <t>ALPHA BANK JERSEY LTD</t>
  </si>
  <si>
    <t>19-21 BROAD ST ST HELIER</t>
  </si>
  <si>
    <t>40-61-65</t>
  </si>
  <si>
    <t>Gold Card Promotions</t>
  </si>
  <si>
    <t>40-61-66</t>
  </si>
  <si>
    <t>Classic Card Promotions</t>
  </si>
  <si>
    <t>40-61-67</t>
  </si>
  <si>
    <t>UNPAID CHQS ONLY LEEDS</t>
  </si>
  <si>
    <t>40-61-70</t>
  </si>
  <si>
    <t>RUSSELL STREET LANCASHIRE</t>
  </si>
  <si>
    <t>40-61-71</t>
  </si>
  <si>
    <t>MORGAN GUARANTY TRUST COMPANY OF NE</t>
  </si>
  <si>
    <t>60 VICTORIA EMBANKMENT</t>
  </si>
  <si>
    <t>40-61-72</t>
  </si>
  <si>
    <t>MOSLEY STREET MANCHESTER</t>
  </si>
  <si>
    <t>40-61-73</t>
  </si>
  <si>
    <t>PRUDENTIAL BANKING PLC</t>
  </si>
  <si>
    <t>40-61-74</t>
  </si>
  <si>
    <t>40-61-75</t>
  </si>
  <si>
    <t>SG HAMBROS BANK &amp; TRUST LIMITED</t>
  </si>
  <si>
    <t>PO BOX 400 HAMBRO HOUSE</t>
  </si>
  <si>
    <t>40-61-76</t>
  </si>
  <si>
    <t>40-61-77</t>
  </si>
  <si>
    <t>PLATINUM STANDARD CHESHIRE</t>
  </si>
  <si>
    <t>40-61-78</t>
  </si>
  <si>
    <t>PLATINUM PROMOTIONAL</t>
  </si>
  <si>
    <t>40-61-79</t>
  </si>
  <si>
    <t>PLATINUM CARD</t>
  </si>
  <si>
    <t>40-61-80</t>
  </si>
  <si>
    <t>CARD SERVICES PREMIER CARD</t>
  </si>
  <si>
    <t>40-61-81</t>
  </si>
  <si>
    <t>AMP BANK LIMITED</t>
  </si>
  <si>
    <t>AMP BANK</t>
  </si>
  <si>
    <t>40-61-82</t>
  </si>
  <si>
    <t>BANK OF IRELAND FSHARP LIMITED</t>
  </si>
  <si>
    <t>PO BOX 322 DOUGLAS IOM</t>
  </si>
  <si>
    <t>40-61-84</t>
  </si>
  <si>
    <t>CAPITAL ONE BANK (EUROPE) PLC</t>
  </si>
  <si>
    <t>CAPITAL ONE VISA CLASSIC</t>
  </si>
  <si>
    <t>40-61-85</t>
  </si>
  <si>
    <t>CAPITAL ONE VISA GOLD</t>
  </si>
  <si>
    <t>40-61-86</t>
  </si>
  <si>
    <t>CAPITAL ONE M/CARD CLASSIC</t>
  </si>
  <si>
    <t>40-61-87</t>
  </si>
  <si>
    <t>CAPITAL ONE M/CARD GOLD</t>
  </si>
  <si>
    <t>40-61-88</t>
  </si>
  <si>
    <t>ASSOC CAPITAL CORPORATION</t>
  </si>
  <si>
    <t>40-61-89</t>
  </si>
  <si>
    <t>11 STANHOPE GATE LONDON</t>
  </si>
  <si>
    <t>40-61-91</t>
  </si>
  <si>
    <t>EGG PLC</t>
  </si>
  <si>
    <t>40-61-92</t>
  </si>
  <si>
    <t>NM ROTHSCHILD &amp; SONS (CI) LTD</t>
  </si>
  <si>
    <t>PO BOX 58 ST PETER PORT CI</t>
  </si>
  <si>
    <t>40-61-93</t>
  </si>
  <si>
    <t>Capital One M/C World</t>
  </si>
  <si>
    <t>40-61-94</t>
  </si>
  <si>
    <t>SUN BANK PLC</t>
  </si>
  <si>
    <t>40-61-95</t>
  </si>
  <si>
    <t>1 EXCHANGE QUAY</t>
  </si>
  <si>
    <t>40-61-96</t>
  </si>
  <si>
    <t>374 HIGH STREET</t>
  </si>
  <si>
    <t>40-61-98</t>
  </si>
  <si>
    <t>560 THAMES VALLY PARK</t>
  </si>
  <si>
    <t>40-61-99</t>
  </si>
  <si>
    <t>40-62-01</t>
  </si>
  <si>
    <t>40-62-04</t>
  </si>
  <si>
    <t>NATIONAL BANK OF GREECE SA</t>
  </si>
  <si>
    <t>50 ST MARY AXE</t>
  </si>
  <si>
    <t>40-62-11</t>
  </si>
  <si>
    <t>Investment Services No1</t>
  </si>
  <si>
    <t>40-62-12</t>
  </si>
  <si>
    <t>Investment Services No2</t>
  </si>
  <si>
    <t>40-62-13</t>
  </si>
  <si>
    <t>INVESTMENTSERVICESNO3</t>
  </si>
  <si>
    <t>40-62-14</t>
  </si>
  <si>
    <t>INVESTMENTSERVICESNO4</t>
  </si>
  <si>
    <t>40-62-15</t>
  </si>
  <si>
    <t>Investment Services No5</t>
  </si>
  <si>
    <t>40-62-16</t>
  </si>
  <si>
    <t>Investment Services No6</t>
  </si>
  <si>
    <t>40-62-17</t>
  </si>
  <si>
    <t>Investment Services No7</t>
  </si>
  <si>
    <t>40-62-18</t>
  </si>
  <si>
    <t>Investment Services No8</t>
  </si>
  <si>
    <t>40-62-19</t>
  </si>
  <si>
    <t>Investment Services No9</t>
  </si>
  <si>
    <t>40-62-20</t>
  </si>
  <si>
    <t>Investment Services No10</t>
  </si>
  <si>
    <t>40-62-21</t>
  </si>
  <si>
    <t>40-62-22</t>
  </si>
  <si>
    <t>40-62-23</t>
  </si>
  <si>
    <t>40-62-24</t>
  </si>
  <si>
    <t>40-62-25</t>
  </si>
  <si>
    <t>40-62-26</t>
  </si>
  <si>
    <t>40-62-27</t>
  </si>
  <si>
    <t>40-62-28</t>
  </si>
  <si>
    <t>40-62-29</t>
  </si>
  <si>
    <t>40-62-31</t>
  </si>
  <si>
    <t>THE NORINCHUKIN BANK</t>
  </si>
  <si>
    <t>155 BISHOPSGATE</t>
  </si>
  <si>
    <t>40-62-32</t>
  </si>
  <si>
    <t>BANCO SANTANDER TOTTA SA</t>
  </si>
  <si>
    <t>40-62-33</t>
  </si>
  <si>
    <t>BANCA POPOLARE DI LODI</t>
  </si>
  <si>
    <t>1 MOORGATE</t>
  </si>
  <si>
    <t>40-62-34</t>
  </si>
  <si>
    <t>120 MOORGATE</t>
  </si>
  <si>
    <t>40-62-35</t>
  </si>
  <si>
    <t>7-9 GREAT CUMBERLAND PLACE</t>
  </si>
  <si>
    <t>40-62-36</t>
  </si>
  <si>
    <t>40-62-37</t>
  </si>
  <si>
    <t>CREDIT SUISSE (GIBRALTAR) LIMITED</t>
  </si>
  <si>
    <t>NEPTUNE HOUSE</t>
  </si>
  <si>
    <t>40-62-38</t>
  </si>
  <si>
    <t>CLARIDEN BANK (GUERNSEY) LIMITED</t>
  </si>
  <si>
    <t>HELVETIA COURT</t>
  </si>
  <si>
    <t>40-62-39</t>
  </si>
  <si>
    <t>CREDIT SUISSE(GUERNSEY) LTD</t>
  </si>
  <si>
    <t>40-62-40</t>
  </si>
  <si>
    <t>CREDIT SUISSE FIRST BOSTON</t>
  </si>
  <si>
    <t>GUERNSEY BRANCH</t>
  </si>
  <si>
    <t>40-62-41</t>
  </si>
  <si>
    <t>8 HILL STREET</t>
  </si>
  <si>
    <t>40-62-43</t>
  </si>
  <si>
    <t>ICBC (LONDON) LTD</t>
  </si>
  <si>
    <t>40-62-44</t>
  </si>
  <si>
    <t>Douglas IOM</t>
  </si>
  <si>
    <t>40-62-46</t>
  </si>
  <si>
    <t>London Branch</t>
  </si>
  <si>
    <t>40-62-48</t>
  </si>
  <si>
    <t>CREDIT SUISSE (UK) LIMITED</t>
  </si>
  <si>
    <t>Credit Suisse (UK) Ltd</t>
  </si>
  <si>
    <t>40-62-50</t>
  </si>
  <si>
    <t>MEGA INTERNATIONAL COMMERCIAL BANK</t>
  </si>
  <si>
    <t>Mega Intl Comm Bnk</t>
  </si>
  <si>
    <t>40-62-62</t>
  </si>
  <si>
    <t>40-62-70</t>
  </si>
  <si>
    <t>Nedbank Ltd</t>
  </si>
  <si>
    <t>40-62-83</t>
  </si>
  <si>
    <t>INDUSTRIAL BANK OF KOREA</t>
  </si>
  <si>
    <t>Industrial Bank of Korea</t>
  </si>
  <si>
    <t>40-63-00</t>
  </si>
  <si>
    <t>DARLINGTON BLDG SOCY</t>
  </si>
  <si>
    <t>DARLINGTON BUILDING SOC</t>
  </si>
  <si>
    <t>40-63-01</t>
  </si>
  <si>
    <t>40-63-02</t>
  </si>
  <si>
    <t>HFC BANK PLC</t>
  </si>
  <si>
    <t>40-63-03</t>
  </si>
  <si>
    <t>HABIB EUROPEAN BANK LIMITED</t>
  </si>
  <si>
    <t>HABIB EUROPEAN BANK LTD</t>
  </si>
  <si>
    <t>40-63-04</t>
  </si>
  <si>
    <t>375 GREEN STREET</t>
  </si>
  <si>
    <t>40-63-05</t>
  </si>
  <si>
    <t>40-63-06</t>
  </si>
  <si>
    <t>CAMDEN HOUSE WEST</t>
  </si>
  <si>
    <t>40-63-07</t>
  </si>
  <si>
    <t>HABIBSON BANK LTD</t>
  </si>
  <si>
    <t>40-63-09</t>
  </si>
  <si>
    <t>155 THE BROADWAY</t>
  </si>
  <si>
    <t>40-63-10</t>
  </si>
  <si>
    <t>40-63-11</t>
  </si>
  <si>
    <t>40-63-12</t>
  </si>
  <si>
    <t>40-63-13</t>
  </si>
  <si>
    <t>40-63-14</t>
  </si>
  <si>
    <t>40-63-15</t>
  </si>
  <si>
    <t>40-63-16</t>
  </si>
  <si>
    <t>40-63-17</t>
  </si>
  <si>
    <t>40-63-18</t>
  </si>
  <si>
    <t>40-63-19</t>
  </si>
  <si>
    <t>40-63-20</t>
  </si>
  <si>
    <t>40-63-21</t>
  </si>
  <si>
    <t>HSBC VISA</t>
  </si>
  <si>
    <t>40-63-22</t>
  </si>
  <si>
    <t>HSBC VISA WELSH</t>
  </si>
  <si>
    <t>40-63-23</t>
  </si>
  <si>
    <t>HSBC VISA WELSH STUDENT</t>
  </si>
  <si>
    <t>40-63-24</t>
  </si>
  <si>
    <t>HSBC VISA WELSH STAFF</t>
  </si>
  <si>
    <t>40-63-25</t>
  </si>
  <si>
    <t>HSBC VISA STUDENT</t>
  </si>
  <si>
    <t>40-63-26</t>
  </si>
  <si>
    <t>HSBC VISA STAFF</t>
  </si>
  <si>
    <t>40-63-27</t>
  </si>
  <si>
    <t>HSBC VISA CARD MORRISONS</t>
  </si>
  <si>
    <t>40-63-28</t>
  </si>
  <si>
    <t>HSBC PURCHASING CARD</t>
  </si>
  <si>
    <t>40-63-29</t>
  </si>
  <si>
    <t>HSBC PREMIER CARD</t>
  </si>
  <si>
    <t>40-63-30</t>
  </si>
  <si>
    <t>HSBC PREMIER CARD STAFF</t>
  </si>
  <si>
    <t>40-63-31</t>
  </si>
  <si>
    <t>HSBC PLATINUM CARD NO ATI</t>
  </si>
  <si>
    <t>40-63-32</t>
  </si>
  <si>
    <t>HSBC PLATINUM CARD WITH ATI</t>
  </si>
  <si>
    <t>40-63-33</t>
  </si>
  <si>
    <t>PLATINUM CARD STAFF WITH AT</t>
  </si>
  <si>
    <t>40-63-34</t>
  </si>
  <si>
    <t>PLATINUM CARD STAFF NO ATI</t>
  </si>
  <si>
    <t>40-63-35</t>
  </si>
  <si>
    <t>MASTERCARD WELSH STUDENT</t>
  </si>
  <si>
    <t>40-63-36</t>
  </si>
  <si>
    <t>MASTERCARD WELSH STANDARD</t>
  </si>
  <si>
    <t>40-63-37</t>
  </si>
  <si>
    <t>HSBC MASTERCARD WELSH STAFF</t>
  </si>
  <si>
    <t>40-63-38</t>
  </si>
  <si>
    <t>HSBC MASTERCARD STUDENT</t>
  </si>
  <si>
    <t>40-63-39</t>
  </si>
  <si>
    <t>HSBC MASTERCARD STANDARD</t>
  </si>
  <si>
    <t>40-63-40</t>
  </si>
  <si>
    <t>HSBC MASTERCARD STAFF</t>
  </si>
  <si>
    <t>40-63-41</t>
  </si>
  <si>
    <t>HSBC MASTERCARD</t>
  </si>
  <si>
    <t>40-63-42</t>
  </si>
  <si>
    <t>HSBC MASTERCARD WELSH</t>
  </si>
  <si>
    <t>40-63-43</t>
  </si>
  <si>
    <t>HSBC GOLD CREDIT CARD STAFF</t>
  </si>
  <si>
    <t>40-63-44</t>
  </si>
  <si>
    <t>HSBC GOLD CREDIT CARD</t>
  </si>
  <si>
    <t>40-63-45</t>
  </si>
  <si>
    <t>HSBC MASTERCARD COMBINED</t>
  </si>
  <si>
    <t>40-63-46</t>
  </si>
  <si>
    <t>HSBC MASTERCARD STAFF COMBD</t>
  </si>
  <si>
    <t>40-63-47</t>
  </si>
  <si>
    <t>HSBC M.CARD STUDENT COMBD</t>
  </si>
  <si>
    <t>40-63-48</t>
  </si>
  <si>
    <t>HSBC M.CARD WELSH COMBINED</t>
  </si>
  <si>
    <t>40-63-49</t>
  </si>
  <si>
    <t>HSBC M.CARD WELSH.STAFF COM</t>
  </si>
  <si>
    <t>40-63-50</t>
  </si>
  <si>
    <t>HSBC M.CARD WELSH.STDNT COM</t>
  </si>
  <si>
    <t>40-63-55</t>
  </si>
  <si>
    <t>HSBC ONLINE CARD</t>
  </si>
  <si>
    <t>40-63-56</t>
  </si>
  <si>
    <t>HFC BANK AFFINITY CARD</t>
  </si>
  <si>
    <t>40-63-57</t>
  </si>
  <si>
    <t>ST NICHOLAS HOUSE (CHQ G)</t>
  </si>
  <si>
    <t>40-63-58</t>
  </si>
  <si>
    <t>ST NICHOLAS HOUSE (CHQ B)</t>
  </si>
  <si>
    <t>40-63-59</t>
  </si>
  <si>
    <t>ST NICHOLAS HOUSE (BACS)</t>
  </si>
  <si>
    <t>40-63-61</t>
  </si>
  <si>
    <t>SYGMA BANK</t>
  </si>
  <si>
    <t>CHADWICK HOUSE</t>
  </si>
  <si>
    <t>40-63-62</t>
  </si>
  <si>
    <t>HSBC CORPORATE CARD</t>
  </si>
  <si>
    <t>40-63-63</t>
  </si>
  <si>
    <t>HSBC CORP CARD PACKAGE</t>
  </si>
  <si>
    <t>40-63-64</t>
  </si>
  <si>
    <t>HSBC CORPORATE BT CARD</t>
  </si>
  <si>
    <t>40-63-65</t>
  </si>
  <si>
    <t>HSBC COMMERCIAL CARD</t>
  </si>
  <si>
    <t>40-63-66</t>
  </si>
  <si>
    <t>40-63-67</t>
  </si>
  <si>
    <t>40-63-68</t>
  </si>
  <si>
    <t>40-63-69</t>
  </si>
  <si>
    <t>GODIVA MORTGAGES LIMITED</t>
  </si>
  <si>
    <t>GODIVA MORTGAGES LTD</t>
  </si>
  <si>
    <t>40-63-70</t>
  </si>
  <si>
    <t>Coventry BS Collections</t>
  </si>
  <si>
    <t>40-63-71</t>
  </si>
  <si>
    <t>CAPITAL ONE VISA CLASSIC T</t>
  </si>
  <si>
    <t>40-63-72</t>
  </si>
  <si>
    <t>CAPITAL ONE VISA GOLD T</t>
  </si>
  <si>
    <t>40-63-73</t>
  </si>
  <si>
    <t>Capital One M/C Classic T</t>
  </si>
  <si>
    <t>40-63-74</t>
  </si>
  <si>
    <t>CAPITAL ONE M/C GOLD T</t>
  </si>
  <si>
    <t>40-63-75</t>
  </si>
  <si>
    <t>CAPITAL ONE M/C WORLD T</t>
  </si>
  <si>
    <t>40-63-80</t>
  </si>
  <si>
    <t>INVESTEC BANK JERSEY</t>
  </si>
  <si>
    <t>40-63-83</t>
  </si>
  <si>
    <t>COVENTRY B/SOCIETY</t>
  </si>
  <si>
    <t>40-63-87</t>
  </si>
  <si>
    <t>ST NICHOLAS HOUSE (CHAPS)</t>
  </si>
  <si>
    <t>40-70-08</t>
  </si>
  <si>
    <t>BRADFORD DSC</t>
  </si>
  <si>
    <t>40-70-10</t>
  </si>
  <si>
    <t>PAPS MANAGEMENT</t>
  </si>
  <si>
    <t>40-70-27</t>
  </si>
  <si>
    <t>LONDON DSC</t>
  </si>
  <si>
    <t>40-70-28</t>
  </si>
  <si>
    <t>SALFORD DSC</t>
  </si>
  <si>
    <t>40-70-32</t>
  </si>
  <si>
    <t>BRISTOL DSC</t>
  </si>
  <si>
    <t>40-70-36</t>
  </si>
  <si>
    <t>ROMFORD DSC</t>
  </si>
  <si>
    <t>40-70-37</t>
  </si>
  <si>
    <t>FRIMLEY DSC</t>
  </si>
  <si>
    <t>40-70-41</t>
  </si>
  <si>
    <t>MIDLANDS DSC</t>
  </si>
  <si>
    <t>40-70-44</t>
  </si>
  <si>
    <t>TAX RELATED SERVICES</t>
  </si>
  <si>
    <t>40-70-58</t>
  </si>
  <si>
    <t>WALES D S C</t>
  </si>
  <si>
    <t>40-70-62</t>
  </si>
  <si>
    <t>LEEDS CUSTOMER SERVICE CEN</t>
  </si>
  <si>
    <t>40-70-70</t>
  </si>
  <si>
    <t>SWANSEA C S C</t>
  </si>
  <si>
    <t>40-70-79</t>
  </si>
  <si>
    <t>PORTSMOUTH DSC</t>
  </si>
  <si>
    <t>40-70-80</t>
  </si>
  <si>
    <t>40-70-82</t>
  </si>
  <si>
    <t>BIRMINGHAM DSC</t>
  </si>
  <si>
    <t>40-70-83</t>
  </si>
  <si>
    <t>PARK STREET DCS</t>
  </si>
  <si>
    <t>40-70-84</t>
  </si>
  <si>
    <t>BRENTWOOD DSC</t>
  </si>
  <si>
    <t>40-70-85</t>
  </si>
  <si>
    <t>MANCHESTER DSC</t>
  </si>
  <si>
    <t>40-70-86</t>
  </si>
  <si>
    <t>SHEFFIELD DSC</t>
  </si>
  <si>
    <t>40-71-02</t>
  </si>
  <si>
    <t>40-71-06</t>
  </si>
  <si>
    <t>EDINBURGH CUST SERV CENTRE</t>
  </si>
  <si>
    <t>40-71-09</t>
  </si>
  <si>
    <t>CITY OF LONDON CORPORATE</t>
  </si>
  <si>
    <t>40-71-11</t>
  </si>
  <si>
    <t>SWANSEA CREDIT CONTROL</t>
  </si>
  <si>
    <t>40-71-13</t>
  </si>
  <si>
    <t>BIRMINGHAM CREDIT CENTRE</t>
  </si>
  <si>
    <t>40-71-14</t>
  </si>
  <si>
    <t>SHEFFIELD CREDIT CONTROL</t>
  </si>
  <si>
    <t>40-71-28</t>
  </si>
  <si>
    <t>BACS &amp; RS KEY ACCOUNT SAL</t>
  </si>
  <si>
    <t>40-71-29</t>
  </si>
  <si>
    <t>CARD SERVICES LEICESTER</t>
  </si>
  <si>
    <t>40-71-30</t>
  </si>
  <si>
    <t>40-71-31</t>
  </si>
  <si>
    <t>MORTGAGES DIRECT</t>
  </si>
  <si>
    <t>40-71-32</t>
  </si>
  <si>
    <t>MIDLANDS INSTORE PROCESSING</t>
  </si>
  <si>
    <t>40-71-33</t>
  </si>
  <si>
    <t>SPECIALISED IND GROUP</t>
  </si>
  <si>
    <t>40-71-34</t>
  </si>
  <si>
    <t>NON BANK FINANCIAL INST</t>
  </si>
  <si>
    <t>40-71-35</t>
  </si>
  <si>
    <t>GAG CONSUMER IND</t>
  </si>
  <si>
    <t>40-71-36</t>
  </si>
  <si>
    <t>GAG MANUFACTURING IND</t>
  </si>
  <si>
    <t>40-71-40</t>
  </si>
  <si>
    <t>TV BANKING</t>
  </si>
  <si>
    <t>40-71-44</t>
  </si>
  <si>
    <t>SME INTERNET BANKING</t>
  </si>
  <si>
    <t>40-71-66</t>
  </si>
  <si>
    <t>HSBC INVESTMENT FUNDS ADM</t>
  </si>
  <si>
    <t>40-71-68</t>
  </si>
  <si>
    <t>SUPPLIER LIAISON TEAM</t>
  </si>
  <si>
    <t>40-71-71</t>
  </si>
  <si>
    <t>CLEARINGS LIAISON TEAM</t>
  </si>
  <si>
    <t>40-73-28</t>
  </si>
  <si>
    <t>HSBC BUS SERV CENTRE</t>
  </si>
  <si>
    <t>40-75-03</t>
  </si>
  <si>
    <t>WEST HAMPSHIRE AREA OFFICE</t>
  </si>
  <si>
    <t>40-75-37</t>
  </si>
  <si>
    <t>BIRMINGHAM NEW ST AREA OFF</t>
  </si>
  <si>
    <t>40-75-39</t>
  </si>
  <si>
    <t>BRISTOL CENTRAL AREA OFFICE</t>
  </si>
  <si>
    <t>40-75-40</t>
  </si>
  <si>
    <t>BOURNMOUTH &amp; POOLE A.O</t>
  </si>
  <si>
    <t>40-75-46</t>
  </si>
  <si>
    <t>MANCHESTER AREA OFFICE</t>
  </si>
  <si>
    <t>40-75-48</t>
  </si>
  <si>
    <t>NORTH THAMES AREA OFFICE</t>
  </si>
  <si>
    <t>40-75-57</t>
  </si>
  <si>
    <t>LINCOLNSHIRE AREA OFFICE</t>
  </si>
  <si>
    <t>40-76-21</t>
  </si>
  <si>
    <t>SOUTH WEST MIDLANDS A.O</t>
  </si>
  <si>
    <t>40-76-25</t>
  </si>
  <si>
    <t>SOMERSET &amp; WESSEX AREA OFF</t>
  </si>
  <si>
    <t>42-60-04</t>
  </si>
  <si>
    <t>CTL FIN BOARD OF METHODIST</t>
  </si>
  <si>
    <t>42-60-65</t>
  </si>
  <si>
    <t>GLOUCESTERSHIRE COUNTY C</t>
  </si>
  <si>
    <t>42-60-80</t>
  </si>
  <si>
    <t>42-61-01</t>
  </si>
  <si>
    <t>ROSSENDALE CB LIMITED</t>
  </si>
  <si>
    <t>42-61-10</t>
  </si>
  <si>
    <t>42-61-38</t>
  </si>
  <si>
    <t>ALZHEIMERS DISEASE SOCIETY</t>
  </si>
  <si>
    <t>42-61-99</t>
  </si>
  <si>
    <t>LONDON BOROUGH OF BROMLEY</t>
  </si>
  <si>
    <t>42-62-19</t>
  </si>
  <si>
    <t>42-62-26</t>
  </si>
  <si>
    <t>42-62-27</t>
  </si>
  <si>
    <t>WELLINGBOROUGH BOROUGH CN</t>
  </si>
  <si>
    <t>42-62-35</t>
  </si>
  <si>
    <t>CHICHESTER DIST COUNCIL</t>
  </si>
  <si>
    <t>42-63-08</t>
  </si>
  <si>
    <t>KENT COLLEGE CANTERBURY</t>
  </si>
  <si>
    <t>42-63-16</t>
  </si>
  <si>
    <t>CULFORD SCHOOL</t>
  </si>
  <si>
    <t>42-63-24</t>
  </si>
  <si>
    <t>FARRINGTONS &amp; STRATFORD HS</t>
  </si>
  <si>
    <t>42-63-40</t>
  </si>
  <si>
    <t>GLEESON HOMES LTD</t>
  </si>
  <si>
    <t>42-63-69</t>
  </si>
  <si>
    <t>KENT COLLEGE PEMBURY</t>
  </si>
  <si>
    <t>42-63-82</t>
  </si>
  <si>
    <t>42-63-85</t>
  </si>
  <si>
    <t>Head Office Collection Acc</t>
  </si>
  <si>
    <t>42-63-93</t>
  </si>
  <si>
    <t>QUEENS COLLEGE</t>
  </si>
  <si>
    <t>42-64-05</t>
  </si>
  <si>
    <t>TRURO SCHOOL</t>
  </si>
  <si>
    <t>42-64-21</t>
  </si>
  <si>
    <t>42-64-39</t>
  </si>
  <si>
    <t>42-64-71</t>
  </si>
  <si>
    <t>42-64-82</t>
  </si>
  <si>
    <t>CHARITABLE APPEAL NO 2 A/C</t>
  </si>
  <si>
    <t>42-64-90</t>
  </si>
  <si>
    <t>CHARITABLE APPEAL NO 3 A/C</t>
  </si>
  <si>
    <t>42-64-98</t>
  </si>
  <si>
    <t>42-65-10</t>
  </si>
  <si>
    <t>SHEBBEAR COLLEGE</t>
  </si>
  <si>
    <t>42-65-52</t>
  </si>
  <si>
    <t>42-65-55</t>
  </si>
  <si>
    <t>LEEDS &amp; HOLBECK B/SOCIETY</t>
  </si>
  <si>
    <t>42-65-71</t>
  </si>
  <si>
    <t>COMTEL LTD (STAFFORD)</t>
  </si>
  <si>
    <t>42-66-17</t>
  </si>
  <si>
    <t>42-66-28</t>
  </si>
  <si>
    <t>Hillingdon Homes Ltd</t>
  </si>
  <si>
    <t>42-66-36</t>
  </si>
  <si>
    <t>COMTEL LTD (OXFORD)</t>
  </si>
  <si>
    <t>42-66-44</t>
  </si>
  <si>
    <t>COMTEL LTD (ANDOVER)</t>
  </si>
  <si>
    <t>42-66-52</t>
  </si>
  <si>
    <t>COMTEL LTD (COVENTRY)</t>
  </si>
  <si>
    <t>42-66-60</t>
  </si>
  <si>
    <t>APOLLO DIRECT LIMITED</t>
  </si>
  <si>
    <t>42-66-76</t>
  </si>
  <si>
    <t>42-66-84</t>
  </si>
  <si>
    <t>42-66-97</t>
  </si>
  <si>
    <t>W SUSSEX CC INVOICE</t>
  </si>
  <si>
    <t>42-67-06</t>
  </si>
  <si>
    <t>42-67-14</t>
  </si>
  <si>
    <t>42-67-17</t>
  </si>
  <si>
    <t>W SUSSEX CC ESTABL</t>
  </si>
  <si>
    <t>42-67-33</t>
  </si>
  <si>
    <t>RNLI ANNIV PIN BADGE APPEAL</t>
  </si>
  <si>
    <t>42-67-41</t>
  </si>
  <si>
    <t>42-67-65</t>
  </si>
  <si>
    <t>42-67-73</t>
  </si>
  <si>
    <t>42-67-81</t>
  </si>
  <si>
    <t>42-67-86</t>
  </si>
  <si>
    <t>H O COLLECTION ACCT</t>
  </si>
  <si>
    <t>42-67-94</t>
  </si>
  <si>
    <t>H/O COLLECTION</t>
  </si>
  <si>
    <t>42-68-03</t>
  </si>
  <si>
    <t>42-68-06</t>
  </si>
  <si>
    <t>H/O COLLECTION ACCT</t>
  </si>
  <si>
    <t>42-68-14</t>
  </si>
  <si>
    <t>42-68-22</t>
  </si>
  <si>
    <t>42-68-30</t>
  </si>
  <si>
    <t>42-68-67</t>
  </si>
  <si>
    <t>PRUDENTIAL OB</t>
  </si>
  <si>
    <t>42-68-75</t>
  </si>
  <si>
    <t>OPAL TELECOM LTD</t>
  </si>
  <si>
    <t>42-69-27</t>
  </si>
  <si>
    <t>42-69-51</t>
  </si>
  <si>
    <t>42-69-78</t>
  </si>
  <si>
    <t>42-69-94</t>
  </si>
  <si>
    <t>42-70-01</t>
  </si>
  <si>
    <t>42-70-60</t>
  </si>
  <si>
    <t>42-70-79</t>
  </si>
  <si>
    <t>42-71-84</t>
  </si>
  <si>
    <t>42-72-65</t>
  </si>
  <si>
    <t>42-72-73</t>
  </si>
  <si>
    <t>42-74-86</t>
  </si>
  <si>
    <t>42-74-94</t>
  </si>
  <si>
    <t>42-75-16</t>
  </si>
  <si>
    <t>42-75-91</t>
  </si>
  <si>
    <t>42-76-05</t>
  </si>
  <si>
    <t>42-76-13</t>
  </si>
  <si>
    <t>42-76-21</t>
  </si>
  <si>
    <t>42-76-48</t>
  </si>
  <si>
    <t>42-76-56</t>
  </si>
  <si>
    <t>42-76-64</t>
  </si>
  <si>
    <t>42-76-72</t>
  </si>
  <si>
    <t>42-76-80</t>
  </si>
  <si>
    <t>42-76-99</t>
  </si>
  <si>
    <t>HSBC - INDIGO C/H CARD SER</t>
  </si>
  <si>
    <t>42-77-37</t>
  </si>
  <si>
    <t>42-77-45</t>
  </si>
  <si>
    <t>42-77-61</t>
  </si>
  <si>
    <t>42-78-77</t>
  </si>
  <si>
    <t>42-78-85</t>
  </si>
  <si>
    <t>42-79-07</t>
  </si>
  <si>
    <t>HSBC - FIRST DIRECT VISA</t>
  </si>
  <si>
    <t>42-79-23</t>
  </si>
  <si>
    <t>HSBC - FIRST DIRECT PREM</t>
  </si>
  <si>
    <t>42-79-31</t>
  </si>
  <si>
    <t>AUTOMOTIVE FINACIAL SERV.</t>
  </si>
  <si>
    <t>42-79-44</t>
  </si>
  <si>
    <t>NATIONAL KIDNEY RESEARCH FD</t>
  </si>
  <si>
    <t>42-79-74</t>
  </si>
  <si>
    <t>HSBC INVOICE FINANCE UK</t>
  </si>
  <si>
    <t>42-80-09</t>
  </si>
  <si>
    <t>STERLING CREDIT LIMITED</t>
  </si>
  <si>
    <t>42-80-17</t>
  </si>
  <si>
    <t>ENDEAVOUR PERSONAL FINANCE</t>
  </si>
  <si>
    <t>42-80-40</t>
  </si>
  <si>
    <t>42-80-59</t>
  </si>
  <si>
    <t>42-83-93</t>
  </si>
  <si>
    <t>HSBC - NATIONAL TRUST C/H</t>
  </si>
  <si>
    <t>42-84-07</t>
  </si>
  <si>
    <t>42-84-31</t>
  </si>
  <si>
    <t>42-84-90</t>
  </si>
  <si>
    <t>HSBC BANK PLC &amp; HIRERIGHT</t>
  </si>
  <si>
    <t>42-85-04</t>
  </si>
  <si>
    <t>42-85-39</t>
  </si>
  <si>
    <t>42-85-47</t>
  </si>
  <si>
    <t>42-85-55</t>
  </si>
  <si>
    <t>42-85-68</t>
  </si>
  <si>
    <t>POWWOW LIMITED</t>
  </si>
  <si>
    <t>42-86-95</t>
  </si>
  <si>
    <t>42-87-17</t>
  </si>
  <si>
    <t>42-87-25</t>
  </si>
  <si>
    <t>42-87-33</t>
  </si>
  <si>
    <t>42-87-68</t>
  </si>
  <si>
    <t>42-87-76</t>
  </si>
  <si>
    <t>42-88-30</t>
  </si>
  <si>
    <t>42-88-49</t>
  </si>
  <si>
    <t>42-88-57</t>
  </si>
  <si>
    <t>42-88-81</t>
  </si>
  <si>
    <t>42-89-38</t>
  </si>
  <si>
    <t>42-89-46</t>
  </si>
  <si>
    <t>42-89-62</t>
  </si>
  <si>
    <t>42-89-70</t>
  </si>
  <si>
    <t>42-89-89</t>
  </si>
  <si>
    <t>42-89-93</t>
  </si>
  <si>
    <t>FREEMANS PLC</t>
  </si>
  <si>
    <t>42-89-97</t>
  </si>
  <si>
    <t>42-90-04</t>
  </si>
  <si>
    <t>42-90-12</t>
  </si>
  <si>
    <t>42-90-20</t>
  </si>
  <si>
    <t>42-90-39</t>
  </si>
  <si>
    <t>42-90-47</t>
  </si>
  <si>
    <t>42-90-63</t>
  </si>
  <si>
    <t>42-90-71</t>
  </si>
  <si>
    <t>42-91-44</t>
  </si>
  <si>
    <t>42-91-52</t>
  </si>
  <si>
    <t>42-91-60</t>
  </si>
  <si>
    <t>42-91-87</t>
  </si>
  <si>
    <t>42-92-09</t>
  </si>
  <si>
    <t>42-92-17</t>
  </si>
  <si>
    <t>42-92-25</t>
  </si>
  <si>
    <t>42-92-41</t>
  </si>
  <si>
    <t>42-92-76</t>
  </si>
  <si>
    <t>42-92-84</t>
  </si>
  <si>
    <t>42-92-92</t>
  </si>
  <si>
    <t>42-93-14</t>
  </si>
  <si>
    <t>42-93-22</t>
  </si>
  <si>
    <t>HEAD OFFICE COLLECTION A/CS</t>
  </si>
  <si>
    <t>42-93-49</t>
  </si>
  <si>
    <t>42-93-57</t>
  </si>
  <si>
    <t>42-93-65</t>
  </si>
  <si>
    <t>42-93-73</t>
  </si>
  <si>
    <t>42-93-81</t>
  </si>
  <si>
    <t>42-94-03</t>
  </si>
  <si>
    <t>42-94-54</t>
  </si>
  <si>
    <t>42-94-62</t>
  </si>
  <si>
    <t>42-94-83</t>
  </si>
  <si>
    <t>FEXCO MONEY TRANSFER LTD</t>
  </si>
  <si>
    <t>42-94-89</t>
  </si>
  <si>
    <t>42-94-97</t>
  </si>
  <si>
    <t>42-95-00</t>
  </si>
  <si>
    <t>42-95-03</t>
  </si>
  <si>
    <t>42-95-43</t>
  </si>
  <si>
    <t>42-95-51</t>
  </si>
  <si>
    <t>42-95-86</t>
  </si>
  <si>
    <t>42-95-94</t>
  </si>
  <si>
    <t>42-96-16</t>
  </si>
  <si>
    <t>42-96-24</t>
  </si>
  <si>
    <t>42-96-40</t>
  </si>
  <si>
    <t>42-96-67</t>
  </si>
  <si>
    <t>42-96-75</t>
  </si>
  <si>
    <t>REVENUES MANAGEMENT SERV</t>
  </si>
  <si>
    <t>42-96-91</t>
  </si>
  <si>
    <t>NORWICH UNION DIRECT NUFIS</t>
  </si>
  <si>
    <t>42-97-05</t>
  </si>
  <si>
    <t>FREEMANS PLC H/O COLL</t>
  </si>
  <si>
    <t>42-97-21</t>
  </si>
  <si>
    <t>42-97-56</t>
  </si>
  <si>
    <t>42-97-80</t>
  </si>
  <si>
    <t>FMT TCC LODGEMENT</t>
  </si>
  <si>
    <t>42-97-99</t>
  </si>
  <si>
    <t>HSBC - VISA PURCHASING C/H</t>
  </si>
  <si>
    <t>42-98-02</t>
  </si>
  <si>
    <t>HSBC - MASTERCARD C/H</t>
  </si>
  <si>
    <t>42-98-10</t>
  </si>
  <si>
    <t>HSBC - RETAILER CARD PLAN</t>
  </si>
  <si>
    <t>42-98-29</t>
  </si>
  <si>
    <t>HSBC - GOLD MASTERCARD C/H</t>
  </si>
  <si>
    <t>42-98-53</t>
  </si>
  <si>
    <t>42-98-61</t>
  </si>
  <si>
    <t>42-98-68</t>
  </si>
  <si>
    <t>HCS COMMERCIAL CARD</t>
  </si>
  <si>
    <t>42-98-88</t>
  </si>
  <si>
    <t>42-98-96</t>
  </si>
  <si>
    <t>42-99-18</t>
  </si>
  <si>
    <t>42-99-34</t>
  </si>
  <si>
    <t>HSBC - VISA CARD C/H</t>
  </si>
  <si>
    <t>42-99-42</t>
  </si>
  <si>
    <t>HSBC - AFFINITY CARD C/H</t>
  </si>
  <si>
    <t>42-99-50</t>
  </si>
  <si>
    <t>HSBC - BUSINESS CARD C/H</t>
  </si>
  <si>
    <t>42-99-69</t>
  </si>
  <si>
    <t>HSBC - GOLD VISA C/H</t>
  </si>
  <si>
    <t>42-99-81</t>
  </si>
  <si>
    <t>HOOVER LTD</t>
  </si>
  <si>
    <t>42-99-85</t>
  </si>
  <si>
    <t>HSBC - PRIVATE LABEL C/H</t>
  </si>
  <si>
    <t>42-99-93</t>
  </si>
  <si>
    <t>HSBC - VISA CORPORATE C/H</t>
  </si>
  <si>
    <t>43-00-09</t>
  </si>
  <si>
    <t>H O COLLECTION</t>
  </si>
  <si>
    <t>43-00-25</t>
  </si>
  <si>
    <t>43-00-33</t>
  </si>
  <si>
    <t>43-00-68</t>
  </si>
  <si>
    <t>43-00-76</t>
  </si>
  <si>
    <t>43-00-84</t>
  </si>
  <si>
    <t>43-00-92</t>
  </si>
  <si>
    <t>43-01-06</t>
  </si>
  <si>
    <t>43-01-14</t>
  </si>
  <si>
    <t>43-01-22</t>
  </si>
  <si>
    <t>LONDON BORO OF HILLINGDON</t>
  </si>
  <si>
    <t>43-01-30</t>
  </si>
  <si>
    <t>43-01-49</t>
  </si>
  <si>
    <t>GEDLING BOROUGH COUNCIL</t>
  </si>
  <si>
    <t>43-01-73</t>
  </si>
  <si>
    <t>WEST OXFORDSHIRE D.C.</t>
  </si>
  <si>
    <t>43-01-81</t>
  </si>
  <si>
    <t>WEST OXFORD D/C SUNDRIES</t>
  </si>
  <si>
    <t>43-02-03</t>
  </si>
  <si>
    <t>BOROUGH OF BROXBOURNE</t>
  </si>
  <si>
    <t>43-02-46</t>
  </si>
  <si>
    <t>THE BOOK FASHION LTD</t>
  </si>
  <si>
    <t>43-02-54</t>
  </si>
  <si>
    <t>EXCEL COMMUNICATIONS LTD</t>
  </si>
  <si>
    <t>43-02-62</t>
  </si>
  <si>
    <t>VIRGIN ENERGY LIMITED</t>
  </si>
  <si>
    <t>43-02-70</t>
  </si>
  <si>
    <t>Edward James Intl Plc</t>
  </si>
  <si>
    <t>43-02-89</t>
  </si>
  <si>
    <t>MALLAMS SOLICITORS NO1 A/C</t>
  </si>
  <si>
    <t>43-03-19</t>
  </si>
  <si>
    <t>INNER LONDON MAGISTRATES</t>
  </si>
  <si>
    <t>43-03-27</t>
  </si>
  <si>
    <t>INNER LONDON MAGISTRATES CT</t>
  </si>
  <si>
    <t>43-03-35</t>
  </si>
  <si>
    <t>43-03-43</t>
  </si>
  <si>
    <t>43-03-78</t>
  </si>
  <si>
    <t>INNER LONDON &amp; MAGISTRATES</t>
  </si>
  <si>
    <t>43-03-86</t>
  </si>
  <si>
    <t>43-03-94</t>
  </si>
  <si>
    <t>43-04-08</t>
  </si>
  <si>
    <t>43-04-16</t>
  </si>
  <si>
    <t>43-04-24</t>
  </si>
  <si>
    <t>SOUTH WALES ELECTRICITY</t>
  </si>
  <si>
    <t>43-04-32</t>
  </si>
  <si>
    <t>SWEB LIMITED RCB ACCOUNT</t>
  </si>
  <si>
    <t>43-04-40</t>
  </si>
  <si>
    <t>RUTLAND COUNTY COUNCIL</t>
  </si>
  <si>
    <t>43-04-59</t>
  </si>
  <si>
    <t>SURREY COUNTY COUNCIL</t>
  </si>
  <si>
    <t>43-04-83</t>
  </si>
  <si>
    <t>H/O COLLECTIONS ACCOUNT</t>
  </si>
  <si>
    <t>43-04-91</t>
  </si>
  <si>
    <t>AVON COSMETICS LIMITED</t>
  </si>
  <si>
    <t>43-05-05</t>
  </si>
  <si>
    <t>43-05-21</t>
  </si>
  <si>
    <t>BRISTOL WESSEX BILLING SVC</t>
  </si>
  <si>
    <t>43-05-64</t>
  </si>
  <si>
    <t>43-05-72</t>
  </si>
  <si>
    <t>BRITISH GAS COMMUNICATION</t>
  </si>
  <si>
    <t>43-06-29</t>
  </si>
  <si>
    <t>AAIS LTD GIRO COLLECTION</t>
  </si>
  <si>
    <t>43-06-37</t>
  </si>
  <si>
    <t>43-06-53</t>
  </si>
  <si>
    <t>43-06-61</t>
  </si>
  <si>
    <t>VIRGIN MEDIA PAYMENTS LTD</t>
  </si>
  <si>
    <t>43-06-88</t>
  </si>
  <si>
    <t>43-07-24</t>
  </si>
  <si>
    <t>43-07-77</t>
  </si>
  <si>
    <t>43-08-23</t>
  </si>
  <si>
    <t>BRONSGROVE DISTRICT COUNCIL</t>
  </si>
  <si>
    <t>43-08-82</t>
  </si>
  <si>
    <t>WILLOW HOUSING AND CARE LTD</t>
  </si>
  <si>
    <t>43-08-90</t>
  </si>
  <si>
    <t>BC ACQUISITION (UK) LTD</t>
  </si>
  <si>
    <t>43-09-12</t>
  </si>
  <si>
    <t>HOME TECHNOLOGY FINANCE LTD</t>
  </si>
  <si>
    <t>43-09-20</t>
  </si>
  <si>
    <t>EDF ENERGY 1 LIMITED</t>
  </si>
  <si>
    <t>43-09-39</t>
  </si>
  <si>
    <t>H/O COLL ACC</t>
  </si>
  <si>
    <t>43-09-47</t>
  </si>
  <si>
    <t>BRITISH GAS TRADING LTD</t>
  </si>
  <si>
    <t>43-09-63</t>
  </si>
  <si>
    <t>43-10-13</t>
  </si>
  <si>
    <t>Virgin Media Payments Ltd</t>
  </si>
  <si>
    <t>43-12-85</t>
  </si>
  <si>
    <t>43-56-29</t>
  </si>
  <si>
    <t>43-56-56</t>
  </si>
  <si>
    <t>43-60-16</t>
  </si>
  <si>
    <t>43-60-32</t>
  </si>
  <si>
    <t>H/O COLLECTION A/C</t>
  </si>
  <si>
    <t>43-60-63</t>
  </si>
  <si>
    <t>43-61-24</t>
  </si>
  <si>
    <t>43-61-61</t>
  </si>
  <si>
    <t>43-62-61</t>
  </si>
  <si>
    <t>43-62-65</t>
  </si>
  <si>
    <t>43-63-22</t>
  </si>
  <si>
    <t>CLUB 24-COMMERCIAL</t>
  </si>
  <si>
    <t>43-63-62</t>
  </si>
  <si>
    <t>43-63-69</t>
  </si>
  <si>
    <t>43-64-19</t>
  </si>
  <si>
    <t>LEDS&amp;HOLBECK B/S MORT CORP</t>
  </si>
  <si>
    <t>43-64-66</t>
  </si>
  <si>
    <t>43-65-16</t>
  </si>
  <si>
    <t>43-65-51</t>
  </si>
  <si>
    <t>BCA T/AS NETWORK COLLECTION</t>
  </si>
  <si>
    <t>43-65-67</t>
  </si>
  <si>
    <t>43-66-68</t>
  </si>
  <si>
    <t>43-67-01</t>
  </si>
  <si>
    <t>43-67-22</t>
  </si>
  <si>
    <t>43-67-28</t>
  </si>
  <si>
    <t>43-67-52</t>
  </si>
  <si>
    <t>43-67-53</t>
  </si>
  <si>
    <t>43-67-65</t>
  </si>
  <si>
    <t>43-67-68</t>
  </si>
  <si>
    <t>43-67-88</t>
  </si>
  <si>
    <t>43-68-65</t>
  </si>
  <si>
    <t>43-69-58</t>
  </si>
  <si>
    <t>TANDRIDGE DISTRICT COUNCIL</t>
  </si>
  <si>
    <t>43-70-31</t>
  </si>
  <si>
    <t>43-70-39</t>
  </si>
  <si>
    <t>43-70-63</t>
  </si>
  <si>
    <t>43-71-36</t>
  </si>
  <si>
    <t>43-71-64</t>
  </si>
  <si>
    <t>GENERAL ACCIDENT LIFE ASS</t>
  </si>
  <si>
    <t>43-72-17</t>
  </si>
  <si>
    <t>43-72-64</t>
  </si>
  <si>
    <t>43-72-68</t>
  </si>
  <si>
    <t>43-73-06</t>
  </si>
  <si>
    <t>43-73-14</t>
  </si>
  <si>
    <t>43-73-29</t>
  </si>
  <si>
    <t>NORTH WALES GAS LTD</t>
  </si>
  <si>
    <t>43-73-57</t>
  </si>
  <si>
    <t>43-73-65</t>
  </si>
  <si>
    <t>43-74-11</t>
  </si>
  <si>
    <t>43-74-15</t>
  </si>
  <si>
    <t>ONE TEL LTD</t>
  </si>
  <si>
    <t>43-74-22</t>
  </si>
  <si>
    <t>43-74-26</t>
  </si>
  <si>
    <t>EDWARD INTERNATIONAL LTD</t>
  </si>
  <si>
    <t>43-74-54</t>
  </si>
  <si>
    <t>OFFICE OF DIRECT RECOVERY</t>
  </si>
  <si>
    <t>43-74-62</t>
  </si>
  <si>
    <t>43-75-19</t>
  </si>
  <si>
    <t>43-75-23</t>
  </si>
  <si>
    <t>CLANCHATTON BIRMINGHAM LTD</t>
  </si>
  <si>
    <t>43-75-58</t>
  </si>
  <si>
    <t>THE BOOK FASHION</t>
  </si>
  <si>
    <t>43-75-63</t>
  </si>
  <si>
    <t>43-75-66</t>
  </si>
  <si>
    <t>43-75-67</t>
  </si>
  <si>
    <t>43-76-08</t>
  </si>
  <si>
    <t>OUTSTANDING SERVICES LTD</t>
  </si>
  <si>
    <t>43-76-67</t>
  </si>
  <si>
    <t>43-77-05</t>
  </si>
  <si>
    <t>43-77-29</t>
  </si>
  <si>
    <t>43-77-53</t>
  </si>
  <si>
    <t>43-78-02</t>
  </si>
  <si>
    <t>43-78-56</t>
  </si>
  <si>
    <t>43-78-68</t>
  </si>
  <si>
    <t>43-79-26</t>
  </si>
  <si>
    <t>43-80-19</t>
  </si>
  <si>
    <t>43-80-63</t>
  </si>
  <si>
    <t>43-80-66</t>
  </si>
  <si>
    <t>43-80-67</t>
  </si>
  <si>
    <t>43-81-24</t>
  </si>
  <si>
    <t>43-81-27</t>
  </si>
  <si>
    <t>43-81-32</t>
  </si>
  <si>
    <t>WEST WILTSHIRE DISTRICT CN</t>
  </si>
  <si>
    <t>43-81-64</t>
  </si>
  <si>
    <t>43-82-05</t>
  </si>
  <si>
    <t>WEST WILTSHIRE DIST COUNCIL</t>
  </si>
  <si>
    <t>43-82-13</t>
  </si>
  <si>
    <t>43-82-64</t>
  </si>
  <si>
    <t>43-83-02</t>
  </si>
  <si>
    <t>BRIDGNORTH DIST COUNCIL</t>
  </si>
  <si>
    <t>43-83-14</t>
  </si>
  <si>
    <t>LEEDS&amp;HOLBECK B/S MORT FUND</t>
  </si>
  <si>
    <t>43-83-25</t>
  </si>
  <si>
    <t>CHESTER WATERWORKS COMPANY</t>
  </si>
  <si>
    <t>43-83-53</t>
  </si>
  <si>
    <t>BLABY DISTRICT COUNCIL</t>
  </si>
  <si>
    <t>43-83-61</t>
  </si>
  <si>
    <t>43-83-69</t>
  </si>
  <si>
    <t>43-84-41</t>
  </si>
  <si>
    <t>SEEBOARD PLC-BEACON GAS HO</t>
  </si>
  <si>
    <t>43-84-65</t>
  </si>
  <si>
    <t>HEAD OFFICE COLLECTION</t>
  </si>
  <si>
    <t>43-84-69</t>
  </si>
  <si>
    <t>43-85-07</t>
  </si>
  <si>
    <t>43-85-15</t>
  </si>
  <si>
    <t>MELTON BOROUGH COUNCIL</t>
  </si>
  <si>
    <t>43-85-19</t>
  </si>
  <si>
    <t>43-85-26</t>
  </si>
  <si>
    <t>43-85-51</t>
  </si>
  <si>
    <t>43-86-04</t>
  </si>
  <si>
    <t>NORTH SOMERSET DIST COUNCIL</t>
  </si>
  <si>
    <t>43-86-12</t>
  </si>
  <si>
    <t>BRITSH GAS CENTRAL REC OF</t>
  </si>
  <si>
    <t>43-86-28</t>
  </si>
  <si>
    <t>43-87-01</t>
  </si>
  <si>
    <t>43-87-25</t>
  </si>
  <si>
    <t>43-87-28</t>
  </si>
  <si>
    <t>43-87-55</t>
  </si>
  <si>
    <t>43-87-59</t>
  </si>
  <si>
    <t>43-87-67</t>
  </si>
  <si>
    <t>43-88-09</t>
  </si>
  <si>
    <t>43-88-25</t>
  </si>
  <si>
    <t>ASSOCIATES CAPITAL CORP.</t>
  </si>
  <si>
    <t>43-88-44</t>
  </si>
  <si>
    <t>TIME RETAIL FINANCE</t>
  </si>
  <si>
    <t>43-88-57</t>
  </si>
  <si>
    <t>43-89-06</t>
  </si>
  <si>
    <t>HEADOFFICE COLLECTION A/C</t>
  </si>
  <si>
    <t>43-89-17</t>
  </si>
  <si>
    <t>43-89-22</t>
  </si>
  <si>
    <t>43-89-41</t>
  </si>
  <si>
    <t>43-90-15</t>
  </si>
  <si>
    <t>43-90-23</t>
  </si>
  <si>
    <t>H/O COL BRITISH GAS CARDIF</t>
  </si>
  <si>
    <t>43-90-63</t>
  </si>
  <si>
    <t>43-91-39</t>
  </si>
  <si>
    <t>TORRIDGE DISTRICT COUNCIL</t>
  </si>
  <si>
    <t>43-91-67</t>
  </si>
  <si>
    <t>43-92-01</t>
  </si>
  <si>
    <t>43-92-64</t>
  </si>
  <si>
    <t>43-93-10</t>
  </si>
  <si>
    <t>LEEDS &amp; HOLBECK B/S ALBION</t>
  </si>
  <si>
    <t>43-93-17</t>
  </si>
  <si>
    <t>43-93-21</t>
  </si>
  <si>
    <t>COLLECTION AGENCIES PLC</t>
  </si>
  <si>
    <t>43-93-59</t>
  </si>
  <si>
    <t>GENERAL ACCIDENT H/O LOANS</t>
  </si>
  <si>
    <t>43-93-65</t>
  </si>
  <si>
    <t>43-93-68</t>
  </si>
  <si>
    <t>43-94-06</t>
  </si>
  <si>
    <t>43-94-14</t>
  </si>
  <si>
    <t>43-94-18</t>
  </si>
  <si>
    <t>VOLKSWAGEN FIN SER UK LTD</t>
  </si>
  <si>
    <t>43-94-29</t>
  </si>
  <si>
    <t>BRITISH GAS TRADING CUST 1</t>
  </si>
  <si>
    <t>43-94-48</t>
  </si>
  <si>
    <t>GENERAL ACCIDENT</t>
  </si>
  <si>
    <t>43-94-69</t>
  </si>
  <si>
    <t>HEAD OFFICE COLLECTION ACCT</t>
  </si>
  <si>
    <t>43-95-03</t>
  </si>
  <si>
    <t>43-95-11</t>
  </si>
  <si>
    <t>43-95-22</t>
  </si>
  <si>
    <t>43-95-58</t>
  </si>
  <si>
    <t>43-96-55</t>
  </si>
  <si>
    <t>43-96-58</t>
  </si>
  <si>
    <t>43-97-08</t>
  </si>
  <si>
    <t>NEXT PLC</t>
  </si>
  <si>
    <t>43-97-24</t>
  </si>
  <si>
    <t>43-97-27</t>
  </si>
  <si>
    <t>43-97-52</t>
  </si>
  <si>
    <t>43-97-56</t>
  </si>
  <si>
    <t>43-97-67</t>
  </si>
  <si>
    <t>43-98-05</t>
  </si>
  <si>
    <t>GUILFORD BOROUGH COUNCIL</t>
  </si>
  <si>
    <t>43-98-21</t>
  </si>
  <si>
    <t>43-98-40</t>
  </si>
  <si>
    <t>LEEDS&amp;HOLBECK BUILDING SOC.</t>
  </si>
  <si>
    <t>43-99-29</t>
  </si>
  <si>
    <t>BOUREMOUTH BOROUGH COUNCIL</t>
  </si>
  <si>
    <t>44-04-42</t>
  </si>
  <si>
    <t>HSBC INVESTMENT BANK LTD</t>
  </si>
  <si>
    <t>44-48-63</t>
  </si>
  <si>
    <t>44-48-79</t>
  </si>
  <si>
    <t>44-60-03</t>
  </si>
  <si>
    <t>44-60-62</t>
  </si>
  <si>
    <t>44-66-07</t>
  </si>
  <si>
    <t>44-66-58</t>
  </si>
  <si>
    <t>44-66-66</t>
  </si>
  <si>
    <t>44-67-04</t>
  </si>
  <si>
    <t>44-67-20</t>
  </si>
  <si>
    <t>44-67-47</t>
  </si>
  <si>
    <t>44-67-55</t>
  </si>
  <si>
    <t>44-67-63</t>
  </si>
  <si>
    <t>44-67-71</t>
  </si>
  <si>
    <t>44-67-98</t>
  </si>
  <si>
    <t>44-68-01</t>
  </si>
  <si>
    <t>BRITISH TELECOM GENEVA BREC</t>
  </si>
  <si>
    <t>44-68-28</t>
  </si>
  <si>
    <t>44-68-36</t>
  </si>
  <si>
    <t>LONDON BOROUGH OF ENFIELD</t>
  </si>
  <si>
    <t>44-68-52</t>
  </si>
  <si>
    <t>CAPITAL ONE BANK (EUROPE)</t>
  </si>
  <si>
    <t>44-68-60</t>
  </si>
  <si>
    <t>CAPITAL ONE BANK EUROPE PLC</t>
  </si>
  <si>
    <t>44-68-79</t>
  </si>
  <si>
    <t>44-68-87</t>
  </si>
  <si>
    <t>44-68-95</t>
  </si>
  <si>
    <t>44-69-09</t>
  </si>
  <si>
    <t>44-69-17</t>
  </si>
  <si>
    <t>44-70-26</t>
  </si>
  <si>
    <t>HSBC COLLECTION ACCOUNT</t>
  </si>
  <si>
    <t>44-70-34</t>
  </si>
  <si>
    <t>44-70-69</t>
  </si>
  <si>
    <t>44-71-31</t>
  </si>
  <si>
    <t>44-71-74</t>
  </si>
  <si>
    <t>KENNET DISTRICT COUNCIL</t>
  </si>
  <si>
    <t>44-71-82</t>
  </si>
  <si>
    <t>44-71-90</t>
  </si>
  <si>
    <t>44-72-12</t>
  </si>
  <si>
    <t>44-72-39</t>
  </si>
  <si>
    <t>CLERK TO WATFORD JUSTICES</t>
  </si>
  <si>
    <t>44-72-47</t>
  </si>
  <si>
    <t>CLERK TO THE STEVENAGE JUS</t>
  </si>
  <si>
    <t>44-72-63</t>
  </si>
  <si>
    <t>44-72-71</t>
  </si>
  <si>
    <t>WESTFIELD CONT HEALTH SC</t>
  </si>
  <si>
    <t>44-72-98</t>
  </si>
  <si>
    <t>STAPLES LTD</t>
  </si>
  <si>
    <t>44-73-01</t>
  </si>
  <si>
    <t>STAPLES</t>
  </si>
  <si>
    <t>44-73-44</t>
  </si>
  <si>
    <t>44-73-79</t>
  </si>
  <si>
    <t>44-74-09</t>
  </si>
  <si>
    <t>44-74-25</t>
  </si>
  <si>
    <t>44-74-33</t>
  </si>
  <si>
    <t>44-74-84</t>
  </si>
  <si>
    <t>LEGAL &amp; TRADE COLLECT</t>
  </si>
  <si>
    <t>44-74-92</t>
  </si>
  <si>
    <t>UNITED BISCUITS UK LTD</t>
  </si>
  <si>
    <t>44-75-06</t>
  </si>
  <si>
    <t>SCHOOL BOOK FAIRS LTD</t>
  </si>
  <si>
    <t>44-75-49</t>
  </si>
  <si>
    <t>44-75-57</t>
  </si>
  <si>
    <t>44-75-65</t>
  </si>
  <si>
    <t>44-75-73</t>
  </si>
  <si>
    <t>44-76-46</t>
  </si>
  <si>
    <t>44-76-62</t>
  </si>
  <si>
    <t>44-76-70</t>
  </si>
  <si>
    <t>44-76-74</t>
  </si>
  <si>
    <t>44-76-97</t>
  </si>
  <si>
    <t>HO COLLECTION A/C</t>
  </si>
  <si>
    <t>44-77-00</t>
  </si>
  <si>
    <t>44-77-19</t>
  </si>
  <si>
    <t>44-77-51</t>
  </si>
  <si>
    <t>44-78-08</t>
  </si>
  <si>
    <t>44-78-59</t>
  </si>
  <si>
    <t>44-78-67</t>
  </si>
  <si>
    <t>44-78-83</t>
  </si>
  <si>
    <t>CONWAY INVEST PROPERTIES</t>
  </si>
  <si>
    <t>44-78-91</t>
  </si>
  <si>
    <t>44-79-48</t>
  </si>
  <si>
    <t>44-79-64</t>
  </si>
  <si>
    <t>SYGMA BANK UK</t>
  </si>
  <si>
    <t>44-79-72</t>
  </si>
  <si>
    <t>CARPHONE WAREHOUSE SERVICES</t>
  </si>
  <si>
    <t>44-79-80</t>
  </si>
  <si>
    <t>44-80-22</t>
  </si>
  <si>
    <t>44-82-94</t>
  </si>
  <si>
    <t>44-83-08</t>
  </si>
  <si>
    <t>44-83-16</t>
  </si>
  <si>
    <t>BT MOBILE 2</t>
  </si>
  <si>
    <t>44-83-40</t>
  </si>
  <si>
    <t>CAP ONE BANK (EUROPE) LTD</t>
  </si>
  <si>
    <t>44-84-21</t>
  </si>
  <si>
    <t>CAPITAL ONE BANK</t>
  </si>
  <si>
    <t>44-84-99</t>
  </si>
  <si>
    <t>44-85-02</t>
  </si>
  <si>
    <t>NORWICH UNION LINKED LIFE</t>
  </si>
  <si>
    <t>44-85-10</t>
  </si>
  <si>
    <t>CRAIGFORTH SERVICES LTD</t>
  </si>
  <si>
    <t>44-85-96</t>
  </si>
  <si>
    <t>49-99-77</t>
  </si>
  <si>
    <t>49-99-79</t>
  </si>
  <si>
    <t>CHAPS</t>
  </si>
  <si>
    <t>49-99-80</t>
  </si>
  <si>
    <t>49-99-81</t>
  </si>
  <si>
    <t>49-99-82</t>
  </si>
  <si>
    <t>49-99-83</t>
  </si>
  <si>
    <t>49-99-84</t>
  </si>
  <si>
    <t>49-99-85</t>
  </si>
  <si>
    <t>49-99-86</t>
  </si>
  <si>
    <t>49-99-87</t>
  </si>
  <si>
    <t>49-99-88</t>
  </si>
  <si>
    <t>49-99-89</t>
  </si>
  <si>
    <t>49-99-90</t>
  </si>
  <si>
    <t>CHAPS ROUTING</t>
  </si>
  <si>
    <t>49-99-91</t>
  </si>
  <si>
    <t>49-99-92</t>
  </si>
  <si>
    <t>49-99-93</t>
  </si>
  <si>
    <t>49-99-94</t>
  </si>
  <si>
    <t>49-99-95</t>
  </si>
  <si>
    <t>49-99-96</t>
  </si>
  <si>
    <t>49-99-97</t>
  </si>
  <si>
    <t>49-99-98</t>
  </si>
  <si>
    <t>49-99-99</t>
  </si>
  <si>
    <t>50-00-00</t>
  </si>
  <si>
    <t>15 BISHOPSGATE</t>
  </si>
  <si>
    <t>50-10-05</t>
  </si>
  <si>
    <t>BETHNAL GREEN ROAD</t>
  </si>
  <si>
    <t>50-10-29</t>
  </si>
  <si>
    <t>50-10-32</t>
  </si>
  <si>
    <t>CREDIT AGRICOLE INDOSUEZ</t>
  </si>
  <si>
    <t>52-62 BISHOPSGATE</t>
  </si>
  <si>
    <t>50-21-01</t>
  </si>
  <si>
    <t>CLAPHAM JUNCTION</t>
  </si>
  <si>
    <t>50-21-08</t>
  </si>
  <si>
    <t>EAST FINCHLEY</t>
  </si>
  <si>
    <t>50-21-16</t>
  </si>
  <si>
    <t>FLEET STREET BOUVERIE HOUSE</t>
  </si>
  <si>
    <t>50-30-03</t>
  </si>
  <si>
    <t>HAMPSTEAD VILLAGE</t>
  </si>
  <si>
    <t>50-30-05</t>
  </si>
  <si>
    <t>HENDON CHURCH ROAD</t>
  </si>
  <si>
    <t>50-30-09</t>
  </si>
  <si>
    <t>HIGHBURY &amp; ISLINGTON</t>
  </si>
  <si>
    <t>50-30-10</t>
  </si>
  <si>
    <t>KENSINGTON MELBURY COURT</t>
  </si>
  <si>
    <t>50-30-20</t>
  </si>
  <si>
    <t>LIVERPOOL STREET STATION</t>
  </si>
  <si>
    <t>50-30-25</t>
  </si>
  <si>
    <t>MARYLEBONE &amp; HARLEY STREET</t>
  </si>
  <si>
    <t>50-31-80</t>
  </si>
  <si>
    <t>CLC BRIGHTON</t>
  </si>
  <si>
    <t>50-31-93</t>
  </si>
  <si>
    <t>MANCHESTER SECURITIES CENTR</t>
  </si>
  <si>
    <t>50-32-30</t>
  </si>
  <si>
    <t>SHROPSHIRE LENDING CENTRE</t>
  </si>
  <si>
    <t>50-32-31</t>
  </si>
  <si>
    <t>MENAI AMC</t>
  </si>
  <si>
    <t>50-32-40</t>
  </si>
  <si>
    <t>CLC MANCHESTER</t>
  </si>
  <si>
    <t>50-32-42</t>
  </si>
  <si>
    <t>BIRMINGHAM COLLECTIONS CNTR</t>
  </si>
  <si>
    <t>50-32-49</t>
  </si>
  <si>
    <t>SOUTH DEVON SERVICE CENTRE</t>
  </si>
  <si>
    <t>50-32-58</t>
  </si>
  <si>
    <t>ENFIELD SERVICE CENTRE</t>
  </si>
  <si>
    <t>50-32-59</t>
  </si>
  <si>
    <t>NORTH LONDON SERVICE CENTRE</t>
  </si>
  <si>
    <t>50-32-74</t>
  </si>
  <si>
    <t>CLC BRISTOL</t>
  </si>
  <si>
    <t>50-32-84</t>
  </si>
  <si>
    <t>CUSTOMER TELEPHONE CENTRE</t>
  </si>
  <si>
    <t>50-32-91</t>
  </si>
  <si>
    <t>WALES SECURITIES CENTRE</t>
  </si>
  <si>
    <t>50-32-93</t>
  </si>
  <si>
    <t>EAST SUFFOLK SERVICE CENTRE</t>
  </si>
  <si>
    <t>50-32-97</t>
  </si>
  <si>
    <t>FLYDE SERVICE CENTRE</t>
  </si>
  <si>
    <t>50-33-18</t>
  </si>
  <si>
    <t>BIRMINGHAM SERVICE CENTRE</t>
  </si>
  <si>
    <t>50-33-35</t>
  </si>
  <si>
    <t>LIVERPOOL CUS SER CENTRE</t>
  </si>
  <si>
    <t>50-33-40</t>
  </si>
  <si>
    <t>BASINGSTOKE BRANDED SHOP</t>
  </si>
  <si>
    <t>50-34-64</t>
  </si>
  <si>
    <t>NOTTINGHAM COLLECTIONS CTR</t>
  </si>
  <si>
    <t>50-34-78</t>
  </si>
  <si>
    <t>GRAVESEND SERVICE CENTRE</t>
  </si>
  <si>
    <t>50-35-30</t>
  </si>
  <si>
    <t>CHILTERNS BUSINESS CENTRE</t>
  </si>
  <si>
    <t>50-35-39</t>
  </si>
  <si>
    <t>STH RELATIONSHIP SUPPORT CT</t>
  </si>
  <si>
    <t>50-35-40</t>
  </si>
  <si>
    <t>WEST RELATIONSHIP SUPPORT</t>
  </si>
  <si>
    <t>50-35-41</t>
  </si>
  <si>
    <t>NTH RELATIONSHIP SUPPORT CT</t>
  </si>
  <si>
    <t>50-35-58</t>
  </si>
  <si>
    <t>MEDIA/TECH CORP OFFICE</t>
  </si>
  <si>
    <t>50-35-67</t>
  </si>
  <si>
    <t>N W COPR BANKING OFFICE</t>
  </si>
  <si>
    <t>50-35-68</t>
  </si>
  <si>
    <t>LONDON CORP BNK OFFICE</t>
  </si>
  <si>
    <t>50-40-00</t>
  </si>
  <si>
    <t>STAFF LOANS-LEGACY</t>
  </si>
  <si>
    <t>50-40-01</t>
  </si>
  <si>
    <t>CARPL-LEGACY</t>
  </si>
  <si>
    <t>50-40-02</t>
  </si>
  <si>
    <t>PERSONAL LOANS SEC LEGACY</t>
  </si>
  <si>
    <t>50-40-03</t>
  </si>
  <si>
    <t>PERSONAL UNSEC LEGACY 1</t>
  </si>
  <si>
    <t>50-40-04</t>
  </si>
  <si>
    <t>PERSONAL UNSEC-LEGACY 3</t>
  </si>
  <si>
    <t>50-40-05</t>
  </si>
  <si>
    <t>50-40-06</t>
  </si>
  <si>
    <t>PERSONAL UNSEC -LEGACY 4</t>
  </si>
  <si>
    <t>50-40-07</t>
  </si>
  <si>
    <t>BUSINESS SEC-LEGACY 1</t>
  </si>
  <si>
    <t>50-40-08</t>
  </si>
  <si>
    <t>BUSINESS UNSEC LEGACY 1</t>
  </si>
  <si>
    <t>50-40-09</t>
  </si>
  <si>
    <t>BUSINESS SEC-LEGACY 2</t>
  </si>
  <si>
    <t>50-40-10</t>
  </si>
  <si>
    <t>PERSONAL UNSEC-LEGACY 5</t>
  </si>
  <si>
    <t>50-40-11</t>
  </si>
  <si>
    <t>BUSINESS UNSEC-LEGACY 2</t>
  </si>
  <si>
    <t>50-40-12</t>
  </si>
  <si>
    <t>PERSONAL UNSEC-LEGACY 6</t>
  </si>
  <si>
    <t>50-40-13</t>
  </si>
  <si>
    <t>PERSONAL UNSEC-LEGACY 7</t>
  </si>
  <si>
    <t>50-40-14</t>
  </si>
  <si>
    <t>UNALLOCATED LOANS LEGACY 1</t>
  </si>
  <si>
    <t>50-40-15</t>
  </si>
  <si>
    <t>UNALLOCATED LOANS-LEGACY 2</t>
  </si>
  <si>
    <t>50-40-30</t>
  </si>
  <si>
    <t>HO NWB PERSONAL LOANS</t>
  </si>
  <si>
    <t>50-40-31</t>
  </si>
  <si>
    <t>HO NWB CAR LOANS</t>
  </si>
  <si>
    <t>50-40-32</t>
  </si>
  <si>
    <t>HO NWB HOME IMPROVE LOANS</t>
  </si>
  <si>
    <t>50-40-33</t>
  </si>
  <si>
    <t>HO NWB BUSINESS LOANS</t>
  </si>
  <si>
    <t>50-40-34</t>
  </si>
  <si>
    <t>HO NWB PERS LOANS TELEMKTG</t>
  </si>
  <si>
    <t>50-40-35</t>
  </si>
  <si>
    <t>HO NWB CAR LOAN T/MARKETING</t>
  </si>
  <si>
    <t>50-40-36</t>
  </si>
  <si>
    <t>HO NWB HOME IMP LOANS</t>
  </si>
  <si>
    <t>50-40-37</t>
  </si>
  <si>
    <t>50-40-38</t>
  </si>
  <si>
    <t>HO NWB SALES ON LINE LOANS</t>
  </si>
  <si>
    <t>50-40-39</t>
  </si>
  <si>
    <t>NATWEST DIRECT LOANS</t>
  </si>
  <si>
    <t>50-40-40</t>
  </si>
  <si>
    <t>HO NWB PERS LOANS A</t>
  </si>
  <si>
    <t>50-40-41</t>
  </si>
  <si>
    <t>HO NWB CAR LOANS A</t>
  </si>
  <si>
    <t>50-40-42</t>
  </si>
  <si>
    <t>HO NWB HOME IMP LN A</t>
  </si>
  <si>
    <t>50-40-43</t>
  </si>
  <si>
    <t>HO NWB BUS LOANS A</t>
  </si>
  <si>
    <t>50-40-44</t>
  </si>
  <si>
    <t>HO NWB PERS LOANS TELE A</t>
  </si>
  <si>
    <t>50-40-45</t>
  </si>
  <si>
    <t>HO NWB LN TELEPH CAO</t>
  </si>
  <si>
    <t>50-40-46</t>
  </si>
  <si>
    <t>HO NWB CAR LOANS TELEMRKT</t>
  </si>
  <si>
    <t>50-40-48</t>
  </si>
  <si>
    <t>HO NWB HOME IMP LN TELEM A</t>
  </si>
  <si>
    <t>50-40-49</t>
  </si>
  <si>
    <t>HO NWB HOME IMP LN TM CAO</t>
  </si>
  <si>
    <t>50-40-52</t>
  </si>
  <si>
    <t>HO NWB SOL A</t>
  </si>
  <si>
    <t>50-40-54</t>
  </si>
  <si>
    <t>NATWEST DIRECT LOANS A</t>
  </si>
  <si>
    <t>50-40-55</t>
  </si>
  <si>
    <t>NATWEST DIRECT LOANS CAO</t>
  </si>
  <si>
    <t>50-40-99</t>
  </si>
  <si>
    <t>50-41-01</t>
  </si>
  <si>
    <t>PICCADILY &amp; NEW BOND STREET</t>
  </si>
  <si>
    <t>50-41-02</t>
  </si>
  <si>
    <t>NEW BRIDGE STREET</t>
  </si>
  <si>
    <t>50-41-06</t>
  </si>
  <si>
    <t>NORTH AUDLEY STREET</t>
  </si>
  <si>
    <t>50-41-10</t>
  </si>
  <si>
    <t>PARK ROYAL</t>
  </si>
  <si>
    <t>50-41-20</t>
  </si>
  <si>
    <t>NORTH ACTON</t>
  </si>
  <si>
    <t>50-42-00</t>
  </si>
  <si>
    <t>ENFIELD CUSTOMER TELEPHONE</t>
  </si>
  <si>
    <t>50-42-04</t>
  </si>
  <si>
    <t>SOLENT CUSTOMER TELEPHONY</t>
  </si>
  <si>
    <t>50-42-06</t>
  </si>
  <si>
    <t>LIVERPOOL CUSTOMER TELE CT</t>
  </si>
  <si>
    <t>50-42-07</t>
  </si>
  <si>
    <t>BHAM CUSTOMER TELEPHONY C</t>
  </si>
  <si>
    <t>50-42-08</t>
  </si>
  <si>
    <t>BOLTON ACCOUNT MANAGEMENT</t>
  </si>
  <si>
    <t>50-42-09</t>
  </si>
  <si>
    <t>SOUTHAMPTON ACCOUNT MGMT C</t>
  </si>
  <si>
    <t>50-42-10</t>
  </si>
  <si>
    <t>LEEDS ACCOUNT MGMT CENTRE</t>
  </si>
  <si>
    <t>50-42-11</t>
  </si>
  <si>
    <t>LEICESTER AMC</t>
  </si>
  <si>
    <t>50-42-12</t>
  </si>
  <si>
    <t>LEICESTER CUSTOMER TEL CEN</t>
  </si>
  <si>
    <t>50-42-13</t>
  </si>
  <si>
    <t>BIRMINGHAM 1A/C MNGMT CTR</t>
  </si>
  <si>
    <t>50-42-14</t>
  </si>
  <si>
    <t>BIRMINGHAM (STONE) ACT MGT</t>
  </si>
  <si>
    <t>50-42-16</t>
  </si>
  <si>
    <t>CLC Wimbledon</t>
  </si>
  <si>
    <t>50-42-17</t>
  </si>
  <si>
    <t>CHATHAM CUSTOMER TELE CTR</t>
  </si>
  <si>
    <t>50-42-18</t>
  </si>
  <si>
    <t>ENFIELD RCSC</t>
  </si>
  <si>
    <t>50-42-19</t>
  </si>
  <si>
    <t>LIVERPOOL AMC</t>
  </si>
  <si>
    <t>50-42-21</t>
  </si>
  <si>
    <t>BRADFORD CTC</t>
  </si>
  <si>
    <t>50-42-23</t>
  </si>
  <si>
    <t>50-42-24</t>
  </si>
  <si>
    <t>CHATHAM AMC</t>
  </si>
  <si>
    <t>50-42-25</t>
  </si>
  <si>
    <t>SWRCSC (B/NW)</t>
  </si>
  <si>
    <t>50-42-26</t>
  </si>
  <si>
    <t>GRP FIN CRIME OPS FARNBRG</t>
  </si>
  <si>
    <t>50-42-27</t>
  </si>
  <si>
    <t>MILTON KEYNES ACT MGT CENT</t>
  </si>
  <si>
    <t>50-42-28</t>
  </si>
  <si>
    <t>LONDON CORP SERVICE CNTR</t>
  </si>
  <si>
    <t>50-42-31</t>
  </si>
  <si>
    <t>INTERNET BRANCH R-SAVE</t>
  </si>
  <si>
    <t>50-42-34</t>
  </si>
  <si>
    <t>INTERNET BRANCH E-SAVINGS</t>
  </si>
  <si>
    <t>50-42-36</t>
  </si>
  <si>
    <t>50-42-37</t>
  </si>
  <si>
    <t>50-42-41</t>
  </si>
  <si>
    <t>50-42-46</t>
  </si>
  <si>
    <t>SOUTHAMPTON AMC</t>
  </si>
  <si>
    <t>50-42-47</t>
  </si>
  <si>
    <t>PLYMOUTH TELEPHONE CENTRE</t>
  </si>
  <si>
    <t>50-42-48</t>
  </si>
  <si>
    <t>50-42-50</t>
  </si>
  <si>
    <t>HARROGATE CUSTOMER TELE</t>
  </si>
  <si>
    <t>50-42-51</t>
  </si>
  <si>
    <t>AVIEMORE CUST TELEPHNE CTR</t>
  </si>
  <si>
    <t>50-42-52</t>
  </si>
  <si>
    <t>GLASGOW CSC</t>
  </si>
  <si>
    <t>50-42-55</t>
  </si>
  <si>
    <t>MANCHESTER CUST TEL CNTR</t>
  </si>
  <si>
    <t>50-42-56</t>
  </si>
  <si>
    <t>SCOTLAND CORPORATE SVC CTR</t>
  </si>
  <si>
    <t>51-42-00</t>
  </si>
  <si>
    <t>CLEARING CONTROL UNIT</t>
  </si>
  <si>
    <t>51-50-00</t>
  </si>
  <si>
    <t>SOUTHGATE</t>
  </si>
  <si>
    <t>51-50-01</t>
  </si>
  <si>
    <t>SOUTH KENSINGTON STATION</t>
  </si>
  <si>
    <t>51-50-02</t>
  </si>
  <si>
    <t>SOUTH NORWOOD</t>
  </si>
  <si>
    <t>51-50-03</t>
  </si>
  <si>
    <t>51-50-10</t>
  </si>
  <si>
    <t>51-50-11</t>
  </si>
  <si>
    <t>51-50-14</t>
  </si>
  <si>
    <t>51-50-49</t>
  </si>
  <si>
    <t>51-50-50</t>
  </si>
  <si>
    <t>CENTRALISED EXCEPTIONS PRO</t>
  </si>
  <si>
    <t>51-61-02</t>
  </si>
  <si>
    <t>ABERGAVENNY MONMOUTH &amp; DIST</t>
  </si>
  <si>
    <t>51-61-06</t>
  </si>
  <si>
    <t>51-61-09</t>
  </si>
  <si>
    <t>ALRESFORD</t>
  </si>
  <si>
    <t>51-61-11</t>
  </si>
  <si>
    <t>51-61-14</t>
  </si>
  <si>
    <t>51-61-15</t>
  </si>
  <si>
    <t>51-61-18</t>
  </si>
  <si>
    <t>ASHBURTON</t>
  </si>
  <si>
    <t>51-61-23</t>
  </si>
  <si>
    <t>51-61-26</t>
  </si>
  <si>
    <t>BALSALL COMMON &amp; BERKSWELL</t>
  </si>
  <si>
    <t>51-61-28</t>
  </si>
  <si>
    <t>51-61-33</t>
  </si>
  <si>
    <t>51-61-34</t>
  </si>
  <si>
    <t>51-61-35</t>
  </si>
  <si>
    <t>51-61-40</t>
  </si>
  <si>
    <t>BARRY TOWN HALL</t>
  </si>
  <si>
    <t>51-70-02</t>
  </si>
  <si>
    <t>51-70-06</t>
  </si>
  <si>
    <t>51-70-08</t>
  </si>
  <si>
    <t>BERKELEY CENTRE</t>
  </si>
  <si>
    <t>51-70-12</t>
  </si>
  <si>
    <t>51-70-14</t>
  </si>
  <si>
    <t>51-70-15</t>
  </si>
  <si>
    <t>51-70-16</t>
  </si>
  <si>
    <t>51-70-17</t>
  </si>
  <si>
    <t>51-70-19</t>
  </si>
  <si>
    <t>51-70-32</t>
  </si>
  <si>
    <t>HARBORNE BIRMINGHAM</t>
  </si>
  <si>
    <t>51-70-43</t>
  </si>
  <si>
    <t>51-70-55</t>
  </si>
  <si>
    <t>BEARSTED</t>
  </si>
  <si>
    <t>51-70-57</t>
  </si>
  <si>
    <t>BECKTON</t>
  </si>
  <si>
    <t>51-81-01</t>
  </si>
  <si>
    <t>51-81-07</t>
  </si>
  <si>
    <t>BOROUGH GREEN</t>
  </si>
  <si>
    <t>51-81-08</t>
  </si>
  <si>
    <t>51-81-10</t>
  </si>
  <si>
    <t>51-81-18</t>
  </si>
  <si>
    <t>WESTBOURNE BOURNEMOUTH</t>
  </si>
  <si>
    <t>51-81-20</t>
  </si>
  <si>
    <t>WINTON BOURNEMOUTH</t>
  </si>
  <si>
    <t>51-81-21</t>
  </si>
  <si>
    <t>51-81-22</t>
  </si>
  <si>
    <t>BRACKNELL HIGH STREET</t>
  </si>
  <si>
    <t>51-81-27</t>
  </si>
  <si>
    <t>51-81-29</t>
  </si>
  <si>
    <t>51-81-34</t>
  </si>
  <si>
    <t>51-81-41</t>
  </si>
  <si>
    <t>BOURNEMOUTH HANTS CENTRE</t>
  </si>
  <si>
    <t>52-10-00</t>
  </si>
  <si>
    <t>ASHTON GATE BRISTOL</t>
  </si>
  <si>
    <t>52-10-03</t>
  </si>
  <si>
    <t>CLIFTON BRISTOL THE MALL</t>
  </si>
  <si>
    <t>52-10-05</t>
  </si>
  <si>
    <t>FILTON BRISTOL</t>
  </si>
  <si>
    <t>52-10-07</t>
  </si>
  <si>
    <t>HENLEAZE BRISTOL</t>
  </si>
  <si>
    <t>52-10-14</t>
  </si>
  <si>
    <t>BRISTOL REDFIELD</t>
  </si>
  <si>
    <t>52-10-18</t>
  </si>
  <si>
    <t>52-10-19</t>
  </si>
  <si>
    <t>52-10-20</t>
  </si>
  <si>
    <t>52-10-23</t>
  </si>
  <si>
    <t>52-10-26</t>
  </si>
  <si>
    <t>52-10-27</t>
  </si>
  <si>
    <t>52-10-28</t>
  </si>
  <si>
    <t>52-10-30</t>
  </si>
  <si>
    <t>BURNHAM-ON-CROUCH</t>
  </si>
  <si>
    <t>52-10-33</t>
  </si>
  <si>
    <t>52-10-35</t>
  </si>
  <si>
    <t>52-10-39</t>
  </si>
  <si>
    <t>CAERNARFON</t>
  </si>
  <si>
    <t>52-10-40</t>
  </si>
  <si>
    <t>52-10-42</t>
  </si>
  <si>
    <t>CALLINGTON</t>
  </si>
  <si>
    <t>52-10-46</t>
  </si>
  <si>
    <t>CAMBRIDGE ST ANDREWS STREET</t>
  </si>
  <si>
    <t>52-10-47</t>
  </si>
  <si>
    <t>CAMELFORD</t>
  </si>
  <si>
    <t>52-10-48</t>
  </si>
  <si>
    <t>DOWNEND</t>
  </si>
  <si>
    <t>52-10-51</t>
  </si>
  <si>
    <t>WINTERBOURNE BRISTOL</t>
  </si>
  <si>
    <t>52-21-00</t>
  </si>
  <si>
    <t>52-21-03</t>
  </si>
  <si>
    <t>CANTON CARDIFF</t>
  </si>
  <si>
    <t>52-21-06</t>
  </si>
  <si>
    <t>52-21-07</t>
  </si>
  <si>
    <t>ROATH CARDIFF</t>
  </si>
  <si>
    <t>52-21-08</t>
  </si>
  <si>
    <t>CARDIFF SPLOTT ROAD</t>
  </si>
  <si>
    <t>52-21-10</t>
  </si>
  <si>
    <t>CARDIFF BAY</t>
  </si>
  <si>
    <t>52-21-11</t>
  </si>
  <si>
    <t>52-21-16</t>
  </si>
  <si>
    <t>CHAGFORD</t>
  </si>
  <si>
    <t>52-21-18</t>
  </si>
  <si>
    <t>52-21-26</t>
  </si>
  <si>
    <t>52-21-27</t>
  </si>
  <si>
    <t>52-21-30</t>
  </si>
  <si>
    <t>52-21-31</t>
  </si>
  <si>
    <t>52-21-32</t>
  </si>
  <si>
    <t>CHIPPING SODBURY</t>
  </si>
  <si>
    <t>52-21-34</t>
  </si>
  <si>
    <t>52-21-38</t>
  </si>
  <si>
    <t>52-21-39</t>
  </si>
  <si>
    <t>CLEVEDON THE TRIANGLE</t>
  </si>
  <si>
    <t>52-21-43</t>
  </si>
  <si>
    <t>52-21-49</t>
  </si>
  <si>
    <t>52-21-51</t>
  </si>
  <si>
    <t>52-21-52</t>
  </si>
  <si>
    <t>52-21-63</t>
  </si>
  <si>
    <t>LLANISHEN CARDIFF</t>
  </si>
  <si>
    <t>52-30-02</t>
  </si>
  <si>
    <t>52-30-03</t>
  </si>
  <si>
    <t>COWBRIDGE</t>
  </si>
  <si>
    <t>52-30-04</t>
  </si>
  <si>
    <t>52-30-06</t>
  </si>
  <si>
    <t>52-30-11</t>
  </si>
  <si>
    <t>CROSS GATES</t>
  </si>
  <si>
    <t>52-30-17</t>
  </si>
  <si>
    <t>52-30-18</t>
  </si>
  <si>
    <t>52-30-20</t>
  </si>
  <si>
    <t>52-30-21</t>
  </si>
  <si>
    <t>52-30-22</t>
  </si>
  <si>
    <t>DAWLISH</t>
  </si>
  <si>
    <t>52-30-23</t>
  </si>
  <si>
    <t>52-30-25</t>
  </si>
  <si>
    <t>52-30-27</t>
  </si>
  <si>
    <t>52-30-29</t>
  </si>
  <si>
    <t>DEWSBURY CSB</t>
  </si>
  <si>
    <t>52-30-31</t>
  </si>
  <si>
    <t>52-30-32</t>
  </si>
  <si>
    <t>52-30-40</t>
  </si>
  <si>
    <t>DROITWICH SPA</t>
  </si>
  <si>
    <t>52-30-42</t>
  </si>
  <si>
    <t>DULVERTON</t>
  </si>
  <si>
    <t>52-30-44</t>
  </si>
  <si>
    <t>52-30-50</t>
  </si>
  <si>
    <t>52-30-56</t>
  </si>
  <si>
    <t>CWMBRAN &amp; DISTRICT</t>
  </si>
  <si>
    <t>52-41-00</t>
  </si>
  <si>
    <t>EASTBOURNE TOWN CENTRE</t>
  </si>
  <si>
    <t>52-41-07</t>
  </si>
  <si>
    <t>52-41-08</t>
  </si>
  <si>
    <t>52-41-10</t>
  </si>
  <si>
    <t>52-41-12</t>
  </si>
  <si>
    <t>52-41-16</t>
  </si>
  <si>
    <t>ELLESMERE</t>
  </si>
  <si>
    <t>52-41-19</t>
  </si>
  <si>
    <t>52-41-20</t>
  </si>
  <si>
    <t>EMSWORTH</t>
  </si>
  <si>
    <t>52-41-27</t>
  </si>
  <si>
    <t>EXETER ST THOMAS</t>
  </si>
  <si>
    <t>52-41-29</t>
  </si>
  <si>
    <t>52-41-31</t>
  </si>
  <si>
    <t>52-41-32</t>
  </si>
  <si>
    <t>52-41-37</t>
  </si>
  <si>
    <t>FERNDOWN PENNYS HILL</t>
  </si>
  <si>
    <t>52-41-38</t>
  </si>
  <si>
    <t>FERRYHILL AND SPENNYMOOR</t>
  </si>
  <si>
    <t>52-41-42</t>
  </si>
  <si>
    <t>52-41-46</t>
  </si>
  <si>
    <t>52-41-56</t>
  </si>
  <si>
    <t>52-41-60</t>
  </si>
  <si>
    <t>HEAVITREE</t>
  </si>
  <si>
    <t>53-50-03</t>
  </si>
  <si>
    <t>53-50-05</t>
  </si>
  <si>
    <t>53-50-10</t>
  </si>
  <si>
    <t>53-50-15</t>
  </si>
  <si>
    <t>53-50-21</t>
  </si>
  <si>
    <t>53-50-28</t>
  </si>
  <si>
    <t>HATHERLEIGH</t>
  </si>
  <si>
    <t>53-50-30</t>
  </si>
  <si>
    <t>53-50-31</t>
  </si>
  <si>
    <t>53-50-33</t>
  </si>
  <si>
    <t>53-50-36</t>
  </si>
  <si>
    <t>HEDGE END</t>
  </si>
  <si>
    <t>53-50-37</t>
  </si>
  <si>
    <t>53-50-39</t>
  </si>
  <si>
    <t>HENFIELD</t>
  </si>
  <si>
    <t>53-50-41</t>
  </si>
  <si>
    <t>HEREFORD 12 BROAD STREET</t>
  </si>
  <si>
    <t>53-50-46</t>
  </si>
  <si>
    <t>53-50-51</t>
  </si>
  <si>
    <t>53-50-52</t>
  </si>
  <si>
    <t>53-50-53</t>
  </si>
  <si>
    <t>53-50-54</t>
  </si>
  <si>
    <t>53-50-55</t>
  </si>
  <si>
    <t>53-50-57</t>
  </si>
  <si>
    <t>53-50-61</t>
  </si>
  <si>
    <t>LEIGH PARK HAVANT</t>
  </si>
  <si>
    <t>53-50-73</t>
  </si>
  <si>
    <t>53-61-02</t>
  </si>
  <si>
    <t>HOVE TOWN HALL</t>
  </si>
  <si>
    <t>53-61-04</t>
  </si>
  <si>
    <t>HOYLAND</t>
  </si>
  <si>
    <t>53-61-07</t>
  </si>
  <si>
    <t>53-61-11</t>
  </si>
  <si>
    <t>53-61-13</t>
  </si>
  <si>
    <t>53-61-15</t>
  </si>
  <si>
    <t>HUNSTANTON</t>
  </si>
  <si>
    <t>53-61-21</t>
  </si>
  <si>
    <t>53-61-23</t>
  </si>
  <si>
    <t>53-61-24</t>
  </si>
  <si>
    <t>53-61-30</t>
  </si>
  <si>
    <t>53-61-31</t>
  </si>
  <si>
    <t>53-61-33</t>
  </si>
  <si>
    <t>53-61-37</t>
  </si>
  <si>
    <t>53-61-38</t>
  </si>
  <si>
    <t>KINGS LYNN HARDWICK ROAD</t>
  </si>
  <si>
    <t>53-61-41</t>
  </si>
  <si>
    <t>KNOWLE SOLIHULL</t>
  </si>
  <si>
    <t>53-61-42</t>
  </si>
  <si>
    <t>53-61-43</t>
  </si>
  <si>
    <t>53-61-44</t>
  </si>
  <si>
    <t>53-61-47</t>
  </si>
  <si>
    <t>53-61-54</t>
  </si>
  <si>
    <t>53-61-55</t>
  </si>
  <si>
    <t>LARKFIELD</t>
  </si>
  <si>
    <t>53-61-56</t>
  </si>
  <si>
    <t>53-61-57</t>
  </si>
  <si>
    <t>53-61-58</t>
  </si>
  <si>
    <t>53-70-00</t>
  </si>
  <si>
    <t>ADEL LEEDS</t>
  </si>
  <si>
    <t>53-70-11</t>
  </si>
  <si>
    <t>53-70-12</t>
  </si>
  <si>
    <t>53-70-15</t>
  </si>
  <si>
    <t>53-70-17</t>
  </si>
  <si>
    <t>53-70-21</t>
  </si>
  <si>
    <t>AINTREE BLACK BULL</t>
  </si>
  <si>
    <t>53-70-30</t>
  </si>
  <si>
    <t>CARDIFF NORTH</t>
  </si>
  <si>
    <t>53-70-31</t>
  </si>
  <si>
    <t>53-70-32</t>
  </si>
  <si>
    <t>53-70-33</t>
  </si>
  <si>
    <t>53-70-36</t>
  </si>
  <si>
    <t>LLANDYSUL</t>
  </si>
  <si>
    <t>53-70-37</t>
  </si>
  <si>
    <t>53-70-44</t>
  </si>
  <si>
    <t>53-81-00</t>
  </si>
  <si>
    <t>53-81-02</t>
  </si>
  <si>
    <t>53-81-03</t>
  </si>
  <si>
    <t>53-81-05</t>
  </si>
  <si>
    <t>53-81-07</t>
  </si>
  <si>
    <t>LLANYBYDDER</t>
  </si>
  <si>
    <t>53-81-11</t>
  </si>
  <si>
    <t>LONG SUTTON</t>
  </si>
  <si>
    <t>53-81-15</t>
  </si>
  <si>
    <t>53-81-16</t>
  </si>
  <si>
    <t>53-81-18</t>
  </si>
  <si>
    <t>53-81-21</t>
  </si>
  <si>
    <t>LYDNEY</t>
  </si>
  <si>
    <t>53-81-22</t>
  </si>
  <si>
    <t>53-81-23</t>
  </si>
  <si>
    <t>LYNDHURST</t>
  </si>
  <si>
    <t>53-81-26</t>
  </si>
  <si>
    <t>53-81-27</t>
  </si>
  <si>
    <t>53-81-33</t>
  </si>
  <si>
    <t>53-81-36</t>
  </si>
  <si>
    <t>53-81-42</t>
  </si>
  <si>
    <t>53-81-46</t>
  </si>
  <si>
    <t>53-81-47</t>
  </si>
  <si>
    <t>53-81-51</t>
  </si>
  <si>
    <t>MAIDSTONE SUTTON ROAD</t>
  </si>
  <si>
    <t>54-10-01</t>
  </si>
  <si>
    <t>54-10-02</t>
  </si>
  <si>
    <t>HEADS OF THE VALLEY</t>
  </si>
  <si>
    <t>54-10-03</t>
  </si>
  <si>
    <t>54-10-04</t>
  </si>
  <si>
    <t>54-10-07</t>
  </si>
  <si>
    <t>54-10-10</t>
  </si>
  <si>
    <t>54-10-17</t>
  </si>
  <si>
    <t>54-10-18</t>
  </si>
  <si>
    <t>54-10-19</t>
  </si>
  <si>
    <t>54-10-23</t>
  </si>
  <si>
    <t>54-10-26</t>
  </si>
  <si>
    <t>54-10-27</t>
  </si>
  <si>
    <t>NEWCASTLE STAFFS HIGH ST</t>
  </si>
  <si>
    <t>54-10-31</t>
  </si>
  <si>
    <t>NEWCASTLE NORTHUMBERLAND ST</t>
  </si>
  <si>
    <t>54-10-34</t>
  </si>
  <si>
    <t>54-10-36</t>
  </si>
  <si>
    <t>54-10-38</t>
  </si>
  <si>
    <t>NEWQUAY CORNWALL BANK ST</t>
  </si>
  <si>
    <t>54-10-39</t>
  </si>
  <si>
    <t>54-10-40</t>
  </si>
  <si>
    <t>54-10-41</t>
  </si>
  <si>
    <t>54-10-44</t>
  </si>
  <si>
    <t>NORTHAMPTON ST JAMES</t>
  </si>
  <si>
    <t>54-10-45</t>
  </si>
  <si>
    <t>54-10-53</t>
  </si>
  <si>
    <t>KINGSTHORPE NORTHAMPTON</t>
  </si>
  <si>
    <t>54-10-56</t>
  </si>
  <si>
    <t>54-10-58</t>
  </si>
  <si>
    <t>DENTON PK NEWCASTLE U TYNE</t>
  </si>
  <si>
    <t>54-10-59</t>
  </si>
  <si>
    <t>54-21-00</t>
  </si>
  <si>
    <t>54-21-06</t>
  </si>
  <si>
    <t>NORWICH ST STEPHENS</t>
  </si>
  <si>
    <t>54-21-07</t>
  </si>
  <si>
    <t>BASHFORD NOTTINGHAM</t>
  </si>
  <si>
    <t>54-21-13</t>
  </si>
  <si>
    <t>54-21-14</t>
  </si>
  <si>
    <t>54-21-18</t>
  </si>
  <si>
    <t>OSTERLEY</t>
  </si>
  <si>
    <t>54-21-20</t>
  </si>
  <si>
    <t>54-21-21</t>
  </si>
  <si>
    <t>OTTERY ST MARY</t>
  </si>
  <si>
    <t>54-21-22</t>
  </si>
  <si>
    <t>OUNDLE</t>
  </si>
  <si>
    <t>54-21-23</t>
  </si>
  <si>
    <t>54-21-25</t>
  </si>
  <si>
    <t>54-21-28</t>
  </si>
  <si>
    <t>54-21-30</t>
  </si>
  <si>
    <t>54-21-31</t>
  </si>
  <si>
    <t>54-21-33</t>
  </si>
  <si>
    <t>54-21-34</t>
  </si>
  <si>
    <t>54-21-36</t>
  </si>
  <si>
    <t>PENTRE RHONDDA</t>
  </si>
  <si>
    <t>54-21-38</t>
  </si>
  <si>
    <t>54-21-41</t>
  </si>
  <si>
    <t>54-21-47</t>
  </si>
  <si>
    <t>54-21-50</t>
  </si>
  <si>
    <t>54-21-51</t>
  </si>
  <si>
    <t>ARNOLD 134 FRONT STREET</t>
  </si>
  <si>
    <t>54-21-54</t>
  </si>
  <si>
    <t>54-21-60</t>
  </si>
  <si>
    <t>54-30-01</t>
  </si>
  <si>
    <t>54-30-03</t>
  </si>
  <si>
    <t>54-30-04</t>
  </si>
  <si>
    <t>PORTCHESTER</t>
  </si>
  <si>
    <t>54-30-05</t>
  </si>
  <si>
    <t>54-30-06</t>
  </si>
  <si>
    <t>54-30-07</t>
  </si>
  <si>
    <t>PORTMADOG</t>
  </si>
  <si>
    <t>54-30-11</t>
  </si>
  <si>
    <t>54-30-16</t>
  </si>
  <si>
    <t>54-30-21</t>
  </si>
  <si>
    <t>54-30-23</t>
  </si>
  <si>
    <t>QUEENSFERRY</t>
  </si>
  <si>
    <t>54-30-27</t>
  </si>
  <si>
    <t>RAMSEY CAMBS</t>
  </si>
  <si>
    <t>54-30-33</t>
  </si>
  <si>
    <t>WOODLEY READING</t>
  </si>
  <si>
    <t>54-30-34</t>
  </si>
  <si>
    <t>54-30-35</t>
  </si>
  <si>
    <t>54-30-36</t>
  </si>
  <si>
    <t>54-30-37</t>
  </si>
  <si>
    <t>54-30-43</t>
  </si>
  <si>
    <t>54-30-45</t>
  </si>
  <si>
    <t>54-30-46</t>
  </si>
  <si>
    <t>54-30-51</t>
  </si>
  <si>
    <t>54-30-60</t>
  </si>
  <si>
    <t>54-30-64</t>
  </si>
  <si>
    <t>54-41-00</t>
  </si>
  <si>
    <t>54-41-02</t>
  </si>
  <si>
    <t>RUGELEY MARKET SQUARE</t>
  </si>
  <si>
    <t>54-41-05</t>
  </si>
  <si>
    <t>54-41-06</t>
  </si>
  <si>
    <t>54-41-07</t>
  </si>
  <si>
    <t>RYDE ISLE OF WIGHT</t>
  </si>
  <si>
    <t>54-41-11</t>
  </si>
  <si>
    <t>54-41-12</t>
  </si>
  <si>
    <t>54-41-16</t>
  </si>
  <si>
    <t>54-41-19</t>
  </si>
  <si>
    <t>54-41-24</t>
  </si>
  <si>
    <t>54-41-26</t>
  </si>
  <si>
    <t>54-41-28</t>
  </si>
  <si>
    <t>54-41-30</t>
  </si>
  <si>
    <t>54-41-31</t>
  </si>
  <si>
    <t>SHANKLIN ISLE OF WIGHT</t>
  </si>
  <si>
    <t>54-41-34</t>
  </si>
  <si>
    <t>BROOMHILL SHEFFIELD</t>
  </si>
  <si>
    <t>54-41-37</t>
  </si>
  <si>
    <t>FIRTH PARK SHEFFIELD</t>
  </si>
  <si>
    <t>54-41-39</t>
  </si>
  <si>
    <t>GLEADLESS SHEFFIELD</t>
  </si>
  <si>
    <t>54-41-44</t>
  </si>
  <si>
    <t>SHEFFIELD 669 ECCLESALL RD</t>
  </si>
  <si>
    <t>54-41-47</t>
  </si>
  <si>
    <t>MILLHOUSES SHEFFIELD</t>
  </si>
  <si>
    <t>54-41-48</t>
  </si>
  <si>
    <t>SHEFFIELD EARL ST THE MOOR</t>
  </si>
  <si>
    <t>54-41-50</t>
  </si>
  <si>
    <t>WOODSEATS SHEFFIELD</t>
  </si>
  <si>
    <t>54-41-51</t>
  </si>
  <si>
    <t>SHEPPERTON</t>
  </si>
  <si>
    <t>54-41-54</t>
  </si>
  <si>
    <t>54-41-66</t>
  </si>
  <si>
    <t>SEATON</t>
  </si>
  <si>
    <t>54-41-67</t>
  </si>
  <si>
    <t>55-50-05</t>
  </si>
  <si>
    <t>SHREWSBURY MARDOL HEAD</t>
  </si>
  <si>
    <t>55-50-06</t>
  </si>
  <si>
    <t>55-50-09</t>
  </si>
  <si>
    <t>55-50-10</t>
  </si>
  <si>
    <t>55-50-11</t>
  </si>
  <si>
    <t>55-50-14</t>
  </si>
  <si>
    <t>55-50-15</t>
  </si>
  <si>
    <t>55-50-21</t>
  </si>
  <si>
    <t>SOUTHAMPTON LONDON ROAD</t>
  </si>
  <si>
    <t>55-50-23</t>
  </si>
  <si>
    <t>55-50-26</t>
  </si>
  <si>
    <t>55-50-28</t>
  </si>
  <si>
    <t>SOUTHEND-ON-SEA NETWORK</t>
  </si>
  <si>
    <t>55-50-29</t>
  </si>
  <si>
    <t>55-50-34</t>
  </si>
  <si>
    <t>55-50-36</t>
  </si>
  <si>
    <t>55-50-39</t>
  </si>
  <si>
    <t>55-50-42</t>
  </si>
  <si>
    <t>55-50-44</t>
  </si>
  <si>
    <t>55-50-46</t>
  </si>
  <si>
    <t>55-50-53</t>
  </si>
  <si>
    <t>SPONDON</t>
  </si>
  <si>
    <t>55-61-00</t>
  </si>
  <si>
    <t>55-61-01</t>
  </si>
  <si>
    <t>55-61-02</t>
  </si>
  <si>
    <t>55-61-08</t>
  </si>
  <si>
    <t>55-61-09</t>
  </si>
  <si>
    <t>STURMINSTER NEWTON</t>
  </si>
  <si>
    <t>55-61-11</t>
  </si>
  <si>
    <t>SUNDERLAND CITY</t>
  </si>
  <si>
    <t>55-61-17</t>
  </si>
  <si>
    <t>SUTTON &amp; KIRKBY</t>
  </si>
  <si>
    <t>55-61-18</t>
  </si>
  <si>
    <t>55-61-19</t>
  </si>
  <si>
    <t>55-61-20</t>
  </si>
  <si>
    <t>SWANSEA CITY CNT</t>
  </si>
  <si>
    <t>55-61-21</t>
  </si>
  <si>
    <t>MORRISTON SWANSEA</t>
  </si>
  <si>
    <t>55-61-31</t>
  </si>
  <si>
    <t>55-61-35</t>
  </si>
  <si>
    <t>55-61-37</t>
  </si>
  <si>
    <t>55-61-38</t>
  </si>
  <si>
    <t>55-61-44</t>
  </si>
  <si>
    <t>TOPSHAM</t>
  </si>
  <si>
    <t>55-61-49</t>
  </si>
  <si>
    <t>WYLDE GREEN</t>
  </si>
  <si>
    <t>55-61-50</t>
  </si>
  <si>
    <t>55-61-55</t>
  </si>
  <si>
    <t>MUMBLES SWANSEA</t>
  </si>
  <si>
    <t>55-70-01</t>
  </si>
  <si>
    <t>55-70-02</t>
  </si>
  <si>
    <t>TORQUAY ST.MARYCHURCH</t>
  </si>
  <si>
    <t>55-70-05</t>
  </si>
  <si>
    <t>55-70-06</t>
  </si>
  <si>
    <t>55-70-07</t>
  </si>
  <si>
    <t>TYWYN</t>
  </si>
  <si>
    <t>55-70-09</t>
  </si>
  <si>
    <t>TREGARON</t>
  </si>
  <si>
    <t>55-70-10</t>
  </si>
  <si>
    <t>55-70-13</t>
  </si>
  <si>
    <t>TUNBDGE WELLS 89 MT PLEASNT</t>
  </si>
  <si>
    <t>55-70-23</t>
  </si>
  <si>
    <t>WAKEFIELD CITY</t>
  </si>
  <si>
    <t>55-70-30</t>
  </si>
  <si>
    <t>WARLINGHAM</t>
  </si>
  <si>
    <t>55-70-31</t>
  </si>
  <si>
    <t>55-70-33</t>
  </si>
  <si>
    <t>55-70-34</t>
  </si>
  <si>
    <t>55-70-37</t>
  </si>
  <si>
    <t>55-70-40</t>
  </si>
  <si>
    <t>55-70-42</t>
  </si>
  <si>
    <t>WEM</t>
  </si>
  <si>
    <t>55-70-45</t>
  </si>
  <si>
    <t>55-70-46</t>
  </si>
  <si>
    <t>WEDNESFIELD WOLVERHAMPTON</t>
  </si>
  <si>
    <t>55-70-49</t>
  </si>
  <si>
    <t>55-81-04</t>
  </si>
  <si>
    <t>55-81-07</t>
  </si>
  <si>
    <t>WEST MALLING</t>
  </si>
  <si>
    <t>55-81-11</t>
  </si>
  <si>
    <t>55-81-14</t>
  </si>
  <si>
    <t>WHITBY YORKS</t>
  </si>
  <si>
    <t>55-81-16</t>
  </si>
  <si>
    <t>WHITCHURCH SHROPSHIRE</t>
  </si>
  <si>
    <t>55-81-19</t>
  </si>
  <si>
    <t>55-81-20</t>
  </si>
  <si>
    <t>WHITTLESEY</t>
  </si>
  <si>
    <t>55-81-23</t>
  </si>
  <si>
    <t>WILLERBY AND KIRK ELLA</t>
  </si>
  <si>
    <t>55-81-26</t>
  </si>
  <si>
    <t>WINCHESTER OLD BANK</t>
  </si>
  <si>
    <t>55-81-28</t>
  </si>
  <si>
    <t>55-81-35</t>
  </si>
  <si>
    <t>55-81-36</t>
  </si>
  <si>
    <t>WORCESTER CROSS</t>
  </si>
  <si>
    <t>55-81-37</t>
  </si>
  <si>
    <t>55-81-42</t>
  </si>
  <si>
    <t>55-81-44</t>
  </si>
  <si>
    <t>55-81-45</t>
  </si>
  <si>
    <t>55-81-47</t>
  </si>
  <si>
    <t>YSTRAD MYNACH</t>
  </si>
  <si>
    <t>55-81-56</t>
  </si>
  <si>
    <t>55-81-57</t>
  </si>
  <si>
    <t>55-91-00</t>
  </si>
  <si>
    <t>ISLE OF MAN BANK LIMITED</t>
  </si>
  <si>
    <t>IOM BANK EAST REGION</t>
  </si>
  <si>
    <t>55-91-04</t>
  </si>
  <si>
    <t>SOUTH REGION</t>
  </si>
  <si>
    <t>55-91-07</t>
  </si>
  <si>
    <t>PEEL BRANCH</t>
  </si>
  <si>
    <t>55-91-10</t>
  </si>
  <si>
    <t>RAMSEY BRANCH</t>
  </si>
  <si>
    <t>55-91-24</t>
  </si>
  <si>
    <t>IOM BANK HEAD OFFICE</t>
  </si>
  <si>
    <t>55-91-26</t>
  </si>
  <si>
    <t>ISLE OF MAN BANK MORTGAGE S</t>
  </si>
  <si>
    <t>55-91-40</t>
  </si>
  <si>
    <t>IOMB PERSONAL SEC LOANS</t>
  </si>
  <si>
    <t>55-91-41</t>
  </si>
  <si>
    <t>IOMB PERSONAL UNSEC LOANS</t>
  </si>
  <si>
    <t>55-91-42</t>
  </si>
  <si>
    <t>IOMB NON PERS SEC LOANS</t>
  </si>
  <si>
    <t>55-91-43</t>
  </si>
  <si>
    <t>IOMB NON PERS UNSEC LOANS</t>
  </si>
  <si>
    <t>55-91-50</t>
  </si>
  <si>
    <t>HO IOMB PERSONAL LOAN</t>
  </si>
  <si>
    <t>55-91-51</t>
  </si>
  <si>
    <t>HO IOMB CAR FLEXLOAN</t>
  </si>
  <si>
    <t>55-91-52</t>
  </si>
  <si>
    <t>HO IOMB HOME IMP LOAN</t>
  </si>
  <si>
    <t>55-91-53</t>
  </si>
  <si>
    <t>HO IOMB BUSINESS LOAN</t>
  </si>
  <si>
    <t>56-00-03</t>
  </si>
  <si>
    <t>ST JAMES &amp; PICCADILLY</t>
  </si>
  <si>
    <t>56-00-05</t>
  </si>
  <si>
    <t>56-00-06</t>
  </si>
  <si>
    <t>HULL CITY CENTRE</t>
  </si>
  <si>
    <t>56-00-09</t>
  </si>
  <si>
    <t>SHEFFIELD CITY CENTRE</t>
  </si>
  <si>
    <t>56-00-13</t>
  </si>
  <si>
    <t>ALDWYCH</t>
  </si>
  <si>
    <t>56-00-14</t>
  </si>
  <si>
    <t>56-00-17</t>
  </si>
  <si>
    <t>CROMWELL ROAD</t>
  </si>
  <si>
    <t>56-00-18</t>
  </si>
  <si>
    <t>116 FENCHURCH STREET</t>
  </si>
  <si>
    <t>56-00-20</t>
  </si>
  <si>
    <t>56-00-23</t>
  </si>
  <si>
    <t>56-00-27</t>
  </si>
  <si>
    <t>REGENT STREET</t>
  </si>
  <si>
    <t>56-00-29</t>
  </si>
  <si>
    <t>PICCADILLY CIRCUS</t>
  </si>
  <si>
    <t>56-00-31</t>
  </si>
  <si>
    <t>95 TOTTENHAM COURT ROAD</t>
  </si>
  <si>
    <t>56-00-33</t>
  </si>
  <si>
    <t>WESTMINSTER</t>
  </si>
  <si>
    <t>56-00-34</t>
  </si>
  <si>
    <t>BATH OLD BANK</t>
  </si>
  <si>
    <t>56-00-35</t>
  </si>
  <si>
    <t>56-00-36</t>
  </si>
  <si>
    <t>BRADFORD NETWORK</t>
  </si>
  <si>
    <t>56-00-40</t>
  </si>
  <si>
    <t>BEDMINSTER</t>
  </si>
  <si>
    <t>56-00-41</t>
  </si>
  <si>
    <t>CARDIFF LLANDOUGH HOSPITAL</t>
  </si>
  <si>
    <t>56-00-42</t>
  </si>
  <si>
    <t>56-00-45</t>
  </si>
  <si>
    <t>COVENTRY CITY</t>
  </si>
  <si>
    <t>56-00-46</t>
  </si>
  <si>
    <t>CROYDON HIGH STREET</t>
  </si>
  <si>
    <t>56-00-47</t>
  </si>
  <si>
    <t>DAGENHAM</t>
  </si>
  <si>
    <t>56-00-49</t>
  </si>
  <si>
    <t>EXETER EXETER BANK</t>
  </si>
  <si>
    <t>56-00-51</t>
  </si>
  <si>
    <t>56-00-52</t>
  </si>
  <si>
    <t>GRIMSBY DOCKS</t>
  </si>
  <si>
    <t>56-00-54</t>
  </si>
  <si>
    <t>LEEDS MARKETS</t>
  </si>
  <si>
    <t>56-00-55</t>
  </si>
  <si>
    <t>56-00-59</t>
  </si>
  <si>
    <t>NEWPORT SOUTH WALES</t>
  </si>
  <si>
    <t>56-00-60</t>
  </si>
  <si>
    <t>NORTHAMPTON THE DRAPERY</t>
  </si>
  <si>
    <t>56-00-61</t>
  </si>
  <si>
    <t>NOTTINGHAM SMITHS BANK</t>
  </si>
  <si>
    <t>56-00-63</t>
  </si>
  <si>
    <t>PLYMOUTH BUSINESS CENTRE</t>
  </si>
  <si>
    <t>56-00-64</t>
  </si>
  <si>
    <t>PORTSMOUTH NETWORK</t>
  </si>
  <si>
    <t>56-00-66</t>
  </si>
  <si>
    <t>ROTHERHAM CORPORATION ST</t>
  </si>
  <si>
    <t>56-00-68</t>
  </si>
  <si>
    <t>SOUTHAMPTON OCEAN VILLAGE</t>
  </si>
  <si>
    <t>56-00-69</t>
  </si>
  <si>
    <t>WOLVERHAMPTON QUEEN SQUARE</t>
  </si>
  <si>
    <t>56-00-70</t>
  </si>
  <si>
    <t>YORK CITY CENTRE</t>
  </si>
  <si>
    <t>56-00-75</t>
  </si>
  <si>
    <t>BANK HAPOALIM BM</t>
  </si>
  <si>
    <t>57-00-00</t>
  </si>
  <si>
    <t>57-00-13</t>
  </si>
  <si>
    <t>57-00-21</t>
  </si>
  <si>
    <t>57-00-44</t>
  </si>
  <si>
    <t>57-00-45</t>
  </si>
  <si>
    <t>57-00-48</t>
  </si>
  <si>
    <t>57-00-55</t>
  </si>
  <si>
    <t>57-00-56</t>
  </si>
  <si>
    <t>57-00-62</t>
  </si>
  <si>
    <t>57-00-72</t>
  </si>
  <si>
    <t>57-00-80</t>
  </si>
  <si>
    <t>57-00-99</t>
  </si>
  <si>
    <t>57-01-02</t>
  </si>
  <si>
    <t>57-01-06</t>
  </si>
  <si>
    <t>57-01-15</t>
  </si>
  <si>
    <t>57-01-26</t>
  </si>
  <si>
    <t>57-01-37</t>
  </si>
  <si>
    <t>57-01-42</t>
  </si>
  <si>
    <t>57-01-45</t>
  </si>
  <si>
    <t>57-02-31</t>
  </si>
  <si>
    <t>57-02-34</t>
  </si>
  <si>
    <t>57-02-42</t>
  </si>
  <si>
    <t>57-02-50</t>
  </si>
  <si>
    <t>57-02-66</t>
  </si>
  <si>
    <t>57-02-77</t>
  </si>
  <si>
    <t>57-02-85</t>
  </si>
  <si>
    <t>57-02-93</t>
  </si>
  <si>
    <t>57-03-04</t>
  </si>
  <si>
    <t>57-03-07</t>
  </si>
  <si>
    <t>57-03-12</t>
  </si>
  <si>
    <t>57-03-15</t>
  </si>
  <si>
    <t>57-03-23</t>
  </si>
  <si>
    <t>57-03-82</t>
  </si>
  <si>
    <t>57-04-04</t>
  </si>
  <si>
    <t>57-04-08</t>
  </si>
  <si>
    <t>57-04-12</t>
  </si>
  <si>
    <t>57-04-20</t>
  </si>
  <si>
    <t>57-04-39</t>
  </si>
  <si>
    <t>57-04-47</t>
  </si>
  <si>
    <t>57-04-55</t>
  </si>
  <si>
    <t>57-04-64</t>
  </si>
  <si>
    <t>57-04-71</t>
  </si>
  <si>
    <t>57-04-98</t>
  </si>
  <si>
    <t>57-05-01</t>
  </si>
  <si>
    <t>57-05-06</t>
  </si>
  <si>
    <t>57-05-28</t>
  </si>
  <si>
    <t>57-05-36</t>
  </si>
  <si>
    <t>57-05-44</t>
  </si>
  <si>
    <t>57-05-52</t>
  </si>
  <si>
    <t>57-05-60</t>
  </si>
  <si>
    <t>57-05-61</t>
  </si>
  <si>
    <t>57-05-78</t>
  </si>
  <si>
    <t>57-05-79</t>
  </si>
  <si>
    <t>57-05-87</t>
  </si>
  <si>
    <t>57-05-95</t>
  </si>
  <si>
    <t>57-06-09</t>
  </si>
  <si>
    <t>57-06-17</t>
  </si>
  <si>
    <t>57-06-33</t>
  </si>
  <si>
    <t>57-06-41</t>
  </si>
  <si>
    <t>57-07-14</t>
  </si>
  <si>
    <t>57-07-30</t>
  </si>
  <si>
    <t>57-07-49</t>
  </si>
  <si>
    <t>57-07-65</t>
  </si>
  <si>
    <t>57-07-73</t>
  </si>
  <si>
    <t>57-07-81</t>
  </si>
  <si>
    <t>57-08-03</t>
  </si>
  <si>
    <t>57-08-11</t>
  </si>
  <si>
    <t>57-08-38</t>
  </si>
  <si>
    <t>57-08-89</t>
  </si>
  <si>
    <t>57-08-97</t>
  </si>
  <si>
    <t>57-09-27</t>
  </si>
  <si>
    <t>57-09-35</t>
  </si>
  <si>
    <t>57-09-43</t>
  </si>
  <si>
    <t>57-09-59</t>
  </si>
  <si>
    <t>57-09-78</t>
  </si>
  <si>
    <t>57-10-01</t>
  </si>
  <si>
    <t>57-10-28</t>
  </si>
  <si>
    <t>57-10-36</t>
  </si>
  <si>
    <t>57-10-44</t>
  </si>
  <si>
    <t>57-10-60</t>
  </si>
  <si>
    <t>COLLECITON ACCOUNT</t>
  </si>
  <si>
    <t>57-10-61</t>
  </si>
  <si>
    <t>57-10-70</t>
  </si>
  <si>
    <t>57-10-79</t>
  </si>
  <si>
    <t>57-10-87</t>
  </si>
  <si>
    <t>57-10-95</t>
  </si>
  <si>
    <t>57-11-04</t>
  </si>
  <si>
    <t>57-11-05</t>
  </si>
  <si>
    <t>57-11-06</t>
  </si>
  <si>
    <t>57-11-09</t>
  </si>
  <si>
    <t>57-11-33</t>
  </si>
  <si>
    <t>57-11-35</t>
  </si>
  <si>
    <t>57-11-41</t>
  </si>
  <si>
    <t>57-11-62</t>
  </si>
  <si>
    <t>57-11-72</t>
  </si>
  <si>
    <t>57-11-74</t>
  </si>
  <si>
    <t>57-11-76</t>
  </si>
  <si>
    <t>57-11-84</t>
  </si>
  <si>
    <t>57-11-92</t>
  </si>
  <si>
    <t>57-11-94</t>
  </si>
  <si>
    <t>57-12-06</t>
  </si>
  <si>
    <t>57-12-14</t>
  </si>
  <si>
    <t>57-12-30</t>
  </si>
  <si>
    <t>57-12-42</t>
  </si>
  <si>
    <t>57-12-46</t>
  </si>
  <si>
    <t>57-12-49</t>
  </si>
  <si>
    <t>57-12-54</t>
  </si>
  <si>
    <t>57-12-63</t>
  </si>
  <si>
    <t>57-12-72</t>
  </si>
  <si>
    <t>57-12-75</t>
  </si>
  <si>
    <t>57-12-77</t>
  </si>
  <si>
    <t>57-12-78</t>
  </si>
  <si>
    <t>57-12-79</t>
  </si>
  <si>
    <t>57-13-04</t>
  </si>
  <si>
    <t>57-13-11</t>
  </si>
  <si>
    <t>57-13-24</t>
  </si>
  <si>
    <t>57-13-27</t>
  </si>
  <si>
    <t>57-13-28</t>
  </si>
  <si>
    <t>57-13-30</t>
  </si>
  <si>
    <t>57-13-34</t>
  </si>
  <si>
    <t>57-13-38</t>
  </si>
  <si>
    <t>57-13-40</t>
  </si>
  <si>
    <t>57-13-46</t>
  </si>
  <si>
    <t>57-13-52</t>
  </si>
  <si>
    <t>57-13-54</t>
  </si>
  <si>
    <t>57-13-62</t>
  </si>
  <si>
    <t>57-13-70</t>
  </si>
  <si>
    <t>57-13-89</t>
  </si>
  <si>
    <t>57-13-94</t>
  </si>
  <si>
    <t>57-13-95</t>
  </si>
  <si>
    <t>57-13-96</t>
  </si>
  <si>
    <t>57-13-97</t>
  </si>
  <si>
    <t>57-14-14</t>
  </si>
  <si>
    <t>57-14-15</t>
  </si>
  <si>
    <t>57-14-17</t>
  </si>
  <si>
    <t>57-14-19</t>
  </si>
  <si>
    <t>57-14-20</t>
  </si>
  <si>
    <t>57-14-29</t>
  </si>
  <si>
    <t>PORTSMOUTH GMO CHAPS NO 1</t>
  </si>
  <si>
    <t>57-14-32</t>
  </si>
  <si>
    <t>MANCHESTER EXCH TRUST</t>
  </si>
  <si>
    <t>57-14-33</t>
  </si>
  <si>
    <t>LOMBARD NORTH CENTRAL PLC</t>
  </si>
  <si>
    <t>NW COMMERCIAL SERVICES</t>
  </si>
  <si>
    <t>57-14-34</t>
  </si>
  <si>
    <t>GEM MONEY MANAGEMENT LTD</t>
  </si>
  <si>
    <t>16-18 MONUMENT ST EC3R 8AJ</t>
  </si>
  <si>
    <t>57-14-36</t>
  </si>
  <si>
    <t>COUTTS FINANCIAL SERVICES LTD</t>
  </si>
  <si>
    <t>COUTTS &amp; CO FIN SERV (CI)</t>
  </si>
  <si>
    <t>57-14-37</t>
  </si>
  <si>
    <t>PORTSMOUTH CMO CHAPS NO2</t>
  </si>
  <si>
    <t>57-14-40</t>
  </si>
  <si>
    <t>BRITANNIA BUILDING SOCIETY</t>
  </si>
  <si>
    <t>57-14-46</t>
  </si>
  <si>
    <t>CREDIT DU NORD</t>
  </si>
  <si>
    <t>10 OLD JEWRY EC2R 8DU</t>
  </si>
  <si>
    <t>57-14-47</t>
  </si>
  <si>
    <t>57-14-48</t>
  </si>
  <si>
    <t>57-14-49</t>
  </si>
  <si>
    <t>57-14-50</t>
  </si>
  <si>
    <t>57-14-51</t>
  </si>
  <si>
    <t>57-14-52</t>
  </si>
  <si>
    <t>57-14-53</t>
  </si>
  <si>
    <t>57-14-59</t>
  </si>
  <si>
    <t>57-14-60</t>
  </si>
  <si>
    <t>57-14-62</t>
  </si>
  <si>
    <t>BRISTOL AND WEST PLC</t>
  </si>
  <si>
    <t>57-14-78</t>
  </si>
  <si>
    <t>STATE BK OF NEW SOUTH WALES</t>
  </si>
  <si>
    <t>57-14-84</t>
  </si>
  <si>
    <t>NW INVEST BK/COUNTY NATWEST</t>
  </si>
  <si>
    <t>57-14-89</t>
  </si>
  <si>
    <t>ARAB BANKING CORPORATION BSC</t>
  </si>
  <si>
    <t>1-5 MOORGATE LONDON EC2</t>
  </si>
  <si>
    <t>57-14-94</t>
  </si>
  <si>
    <t>57-15-01</t>
  </si>
  <si>
    <t>57-15-02</t>
  </si>
  <si>
    <t>57-15-08</t>
  </si>
  <si>
    <t>57-15-10</t>
  </si>
  <si>
    <t>57-15-16</t>
  </si>
  <si>
    <t>57-15-24</t>
  </si>
  <si>
    <t>57-15-32</t>
  </si>
  <si>
    <t>57-15-40</t>
  </si>
  <si>
    <t>57-15-48</t>
  </si>
  <si>
    <t>57-15-57</t>
  </si>
  <si>
    <t>57-15-59</t>
  </si>
  <si>
    <t>57-15-67</t>
  </si>
  <si>
    <t>57-15-75</t>
  </si>
  <si>
    <t>57-15-83</t>
  </si>
  <si>
    <t>57-15-91</t>
  </si>
  <si>
    <t>57-16-03</t>
  </si>
  <si>
    <t>57-16-05</t>
  </si>
  <si>
    <t>57-16-09</t>
  </si>
  <si>
    <t>57-16-56</t>
  </si>
  <si>
    <t>COLLECTION A/C</t>
  </si>
  <si>
    <t>57-17-02</t>
  </si>
  <si>
    <t>57-17-06</t>
  </si>
  <si>
    <t>57-17-10</t>
  </si>
  <si>
    <t>57-17-37</t>
  </si>
  <si>
    <t>57-17-50</t>
  </si>
  <si>
    <t>57-17-57</t>
  </si>
  <si>
    <t>57-18-03</t>
  </si>
  <si>
    <t>57-18-18</t>
  </si>
  <si>
    <t>57-18-24</t>
  </si>
  <si>
    <t>57-18-58</t>
  </si>
  <si>
    <t>57-19-07</t>
  </si>
  <si>
    <t>HOCA</t>
  </si>
  <si>
    <t>57-19-15</t>
  </si>
  <si>
    <t>57-19-23</t>
  </si>
  <si>
    <t>57-19-31</t>
  </si>
  <si>
    <t>57-19-55</t>
  </si>
  <si>
    <t>57-19-58</t>
  </si>
  <si>
    <t>57-19-74</t>
  </si>
  <si>
    <t>57-19-82</t>
  </si>
  <si>
    <t>57-19-90</t>
  </si>
  <si>
    <t>57-20-08</t>
  </si>
  <si>
    <t>57-20-16</t>
  </si>
  <si>
    <t>57-20-24</t>
  </si>
  <si>
    <t>57-20-32</t>
  </si>
  <si>
    <t>57-20-40</t>
  </si>
  <si>
    <t>57-20-45</t>
  </si>
  <si>
    <t>57-20-64</t>
  </si>
  <si>
    <t>57-20-67</t>
  </si>
  <si>
    <t>57-20-75</t>
  </si>
  <si>
    <t>57-20-83</t>
  </si>
  <si>
    <t>57-20-91</t>
  </si>
  <si>
    <t>57-21-05</t>
  </si>
  <si>
    <t>57-21-09</t>
  </si>
  <si>
    <t>57-21-18</t>
  </si>
  <si>
    <t>57-21-45</t>
  </si>
  <si>
    <t>57-21-69</t>
  </si>
  <si>
    <t>57-22-34</t>
  </si>
  <si>
    <t>57-22-42</t>
  </si>
  <si>
    <t>57-22-69</t>
  </si>
  <si>
    <t>57-23-07</t>
  </si>
  <si>
    <t>57-23-16</t>
  </si>
  <si>
    <t>57-25-01</t>
  </si>
  <si>
    <t>57-25-55</t>
  </si>
  <si>
    <t>57-25-60</t>
  </si>
  <si>
    <t>57-26-05</t>
  </si>
  <si>
    <t>57-26-09</t>
  </si>
  <si>
    <t>57-26-52</t>
  </si>
  <si>
    <t>57-26-68</t>
  </si>
  <si>
    <t>57-27-02</t>
  </si>
  <si>
    <t>57-27-23</t>
  </si>
  <si>
    <t>57-27-53</t>
  </si>
  <si>
    <t>57-28-54</t>
  </si>
  <si>
    <t>57-30-28</t>
  </si>
  <si>
    <t>57-30-68</t>
  </si>
  <si>
    <t>57-31-25</t>
  </si>
  <si>
    <t>57-31-41</t>
  </si>
  <si>
    <t>57-31-61</t>
  </si>
  <si>
    <t>57-31-65</t>
  </si>
  <si>
    <t>57-32-06</t>
  </si>
  <si>
    <t>57-32-15</t>
  </si>
  <si>
    <t>57-32-30</t>
  </si>
  <si>
    <t>57-32-49</t>
  </si>
  <si>
    <t>57-32-69</t>
  </si>
  <si>
    <t>57-33-38</t>
  </si>
  <si>
    <t>57-33-42</t>
  </si>
  <si>
    <t>57-33-57</t>
  </si>
  <si>
    <t>57-33-66</t>
  </si>
  <si>
    <t>57-34-35</t>
  </si>
  <si>
    <t>57-34-54</t>
  </si>
  <si>
    <t>57-34-58</t>
  </si>
  <si>
    <t>57-35-04</t>
  </si>
  <si>
    <t>57-35-55</t>
  </si>
  <si>
    <t>57-37-53</t>
  </si>
  <si>
    <t>57-40-24</t>
  </si>
  <si>
    <t>57-40-40</t>
  </si>
  <si>
    <t>57-40-64</t>
  </si>
  <si>
    <t>57-40-67</t>
  </si>
  <si>
    <t>57-40-68</t>
  </si>
  <si>
    <t>57-41-37</t>
  </si>
  <si>
    <t>57-41-48</t>
  </si>
  <si>
    <t>57-42-11</t>
  </si>
  <si>
    <t>57-42-18</t>
  </si>
  <si>
    <t>57-42-37</t>
  </si>
  <si>
    <t>57-42-41</t>
  </si>
  <si>
    <t>57-42-45</t>
  </si>
  <si>
    <t>57-42-62</t>
  </si>
  <si>
    <t>57-42-65</t>
  </si>
  <si>
    <t>57-43-18</t>
  </si>
  <si>
    <t>57-43-34</t>
  </si>
  <si>
    <t>57-43-49</t>
  </si>
  <si>
    <t>57-43-50</t>
  </si>
  <si>
    <t>57-43-53</t>
  </si>
  <si>
    <t>57-44-07</t>
  </si>
  <si>
    <t>57-44-66</t>
  </si>
  <si>
    <t>57-45-00</t>
  </si>
  <si>
    <t>57-45-01</t>
  </si>
  <si>
    <t>57-45-04</t>
  </si>
  <si>
    <t>57-45-51</t>
  </si>
  <si>
    <t>57-45-56</t>
  </si>
  <si>
    <t>57-45-63</t>
  </si>
  <si>
    <t>57-46-02</t>
  </si>
  <si>
    <t>57-46-08</t>
  </si>
  <si>
    <t>57-46-55</t>
  </si>
  <si>
    <t>57-47-36</t>
  </si>
  <si>
    <t>57-48-02</t>
  </si>
  <si>
    <t>57-48-23</t>
  </si>
  <si>
    <t>57-48-57</t>
  </si>
  <si>
    <t>57-49-55</t>
  </si>
  <si>
    <t>57-50-60</t>
  </si>
  <si>
    <t>57-50-63</t>
  </si>
  <si>
    <t>57-50-64</t>
  </si>
  <si>
    <t>57-50-67</t>
  </si>
  <si>
    <t>57-51-28</t>
  </si>
  <si>
    <t>57-51-44</t>
  </si>
  <si>
    <t>57-51-47</t>
  </si>
  <si>
    <t>57-51-68</t>
  </si>
  <si>
    <t>57-52-09</t>
  </si>
  <si>
    <t>57-52-14</t>
  </si>
  <si>
    <t>57-52-33</t>
  </si>
  <si>
    <t>57-52-61</t>
  </si>
  <si>
    <t>57-53-02</t>
  </si>
  <si>
    <t>57-53-45</t>
  </si>
  <si>
    <t>57-54-03</t>
  </si>
  <si>
    <t>57-54-04</t>
  </si>
  <si>
    <t>57-54-62</t>
  </si>
  <si>
    <t>57-55-43</t>
  </si>
  <si>
    <t>57-56-04</t>
  </si>
  <si>
    <t>57-56-09</t>
  </si>
  <si>
    <t>57-56-51</t>
  </si>
  <si>
    <t>57-57-22</t>
  </si>
  <si>
    <t>57-60-63</t>
  </si>
  <si>
    <t>57-60-67</t>
  </si>
  <si>
    <t>57-61-13</t>
  </si>
  <si>
    <t>57-61-24</t>
  </si>
  <si>
    <t>57-61-40</t>
  </si>
  <si>
    <t>57-62-05</t>
  </si>
  <si>
    <t>57-62-14</t>
  </si>
  <si>
    <t>57-63-02</t>
  </si>
  <si>
    <t>57-63-54</t>
  </si>
  <si>
    <t>57-64-07</t>
  </si>
  <si>
    <t>57-64-19</t>
  </si>
  <si>
    <t>57-64-69</t>
  </si>
  <si>
    <t>57-65-07</t>
  </si>
  <si>
    <t>57-65-47</t>
  </si>
  <si>
    <t>57-65-54</t>
  </si>
  <si>
    <t>57-66-00</t>
  </si>
  <si>
    <t>57-66-31</t>
  </si>
  <si>
    <t>57-66-51</t>
  </si>
  <si>
    <t>57-66-52</t>
  </si>
  <si>
    <t>57-67-52</t>
  </si>
  <si>
    <t>57-68-05</t>
  </si>
  <si>
    <t>57-69-11</t>
  </si>
  <si>
    <t>57-69-57</t>
  </si>
  <si>
    <t>57-70-12</t>
  </si>
  <si>
    <t>57-70-63</t>
  </si>
  <si>
    <t>57-70-66</t>
  </si>
  <si>
    <t>57-71-20</t>
  </si>
  <si>
    <t>57-71-36</t>
  </si>
  <si>
    <t>57-71-43</t>
  </si>
  <si>
    <t>57-71-47</t>
  </si>
  <si>
    <t>57-71-64</t>
  </si>
  <si>
    <t>57-72-61</t>
  </si>
  <si>
    <t>57-72-64</t>
  </si>
  <si>
    <t>57-73-05</t>
  </si>
  <si>
    <t>57-73-61</t>
  </si>
  <si>
    <t>57-74-06</t>
  </si>
  <si>
    <t>57-74-15</t>
  </si>
  <si>
    <t>57-74-58</t>
  </si>
  <si>
    <t>57-74-65</t>
  </si>
  <si>
    <t>57-75-03</t>
  </si>
  <si>
    <t>57-76-07</t>
  </si>
  <si>
    <t>57-76-38</t>
  </si>
  <si>
    <t>57-77-25</t>
  </si>
  <si>
    <t>57-77-35</t>
  </si>
  <si>
    <t>57-78-57</t>
  </si>
  <si>
    <t>57-79-18</t>
  </si>
  <si>
    <t>57-79-54</t>
  </si>
  <si>
    <t>57-80-46</t>
  </si>
  <si>
    <t>57-81-16</t>
  </si>
  <si>
    <t>57-81-27</t>
  </si>
  <si>
    <t>57-81-35</t>
  </si>
  <si>
    <t>57-81-43</t>
  </si>
  <si>
    <t>57-82-13</t>
  </si>
  <si>
    <t>57-82-32</t>
  </si>
  <si>
    <t>57-83-01</t>
  </si>
  <si>
    <t>57-83-05</t>
  </si>
  <si>
    <t>57-83-44</t>
  </si>
  <si>
    <t>57-83-57</t>
  </si>
  <si>
    <t>57-84-09</t>
  </si>
  <si>
    <t>57-84-54</t>
  </si>
  <si>
    <t>57-84-61</t>
  </si>
  <si>
    <t>57-84-64</t>
  </si>
  <si>
    <t>57-85-06</t>
  </si>
  <si>
    <t>57-85-18</t>
  </si>
  <si>
    <t>57-85-57</t>
  </si>
  <si>
    <t>57-85-69</t>
  </si>
  <si>
    <t>57-86-34</t>
  </si>
  <si>
    <t>57-86-55</t>
  </si>
  <si>
    <t>57-87-19</t>
  </si>
  <si>
    <t>57-87-31</t>
  </si>
  <si>
    <t>57-87-52</t>
  </si>
  <si>
    <t>57-89-17</t>
  </si>
  <si>
    <t>57-90-02</t>
  </si>
  <si>
    <t>57-90-26</t>
  </si>
  <si>
    <t>57-90-42</t>
  </si>
  <si>
    <t>57-90-62</t>
  </si>
  <si>
    <t>57-90-66</t>
  </si>
  <si>
    <t>57-91-12</t>
  </si>
  <si>
    <t>57-91-23</t>
  </si>
  <si>
    <t>57-91-39</t>
  </si>
  <si>
    <t>57-92-04</t>
  </si>
  <si>
    <t>57-92-12</t>
  </si>
  <si>
    <t>57-92-67</t>
  </si>
  <si>
    <t>57-93-40</t>
  </si>
  <si>
    <t>57-93-64</t>
  </si>
  <si>
    <t>57-94-06</t>
  </si>
  <si>
    <t>57-94-36</t>
  </si>
  <si>
    <t>57-94-56</t>
  </si>
  <si>
    <t>57-94-68</t>
  </si>
  <si>
    <t>57-95-02</t>
  </si>
  <si>
    <t>57-95-53</t>
  </si>
  <si>
    <t>57-95-54</t>
  </si>
  <si>
    <t>57-96-30</t>
  </si>
  <si>
    <t>57-96-51</t>
  </si>
  <si>
    <t>57-97-07</t>
  </si>
  <si>
    <t>57-97-28</t>
  </si>
  <si>
    <t>57-97-38</t>
  </si>
  <si>
    <t>57-97-51</t>
  </si>
  <si>
    <t>57-97-59</t>
  </si>
  <si>
    <t>60-00-01</t>
  </si>
  <si>
    <t>CITY OF LONDON OFFICE</t>
  </si>
  <si>
    <t>60-00-04</t>
  </si>
  <si>
    <t>OVERSEAS BRANCH (CONTROL)</t>
  </si>
  <si>
    <t>60-00-08</t>
  </si>
  <si>
    <t>WATFORD TOWN CENTRE</t>
  </si>
  <si>
    <t>60-00-38</t>
  </si>
  <si>
    <t>CLEARING DEPARTMENT 2</t>
  </si>
  <si>
    <t>60-00-39</t>
  </si>
  <si>
    <t>TRUNCATED CLAIMS</t>
  </si>
  <si>
    <t>60-01-01</t>
  </si>
  <si>
    <t>60-01-02</t>
  </si>
  <si>
    <t>ACTON</t>
  </si>
  <si>
    <t>60-01-04</t>
  </si>
  <si>
    <t>ADDISCOMBE</t>
  </si>
  <si>
    <t>60-01-08</t>
  </si>
  <si>
    <t>60-01-09</t>
  </si>
  <si>
    <t>THE BANK OF TOKYO-MITSUBISHI UFJ L</t>
  </si>
  <si>
    <t>60-01-10</t>
  </si>
  <si>
    <t>ALFRETON &amp; CLAY CROSS</t>
  </si>
  <si>
    <t>60-01-11</t>
  </si>
  <si>
    <t>60-01-12</t>
  </si>
  <si>
    <t>ALSAGER</t>
  </si>
  <si>
    <t>60-01-13</t>
  </si>
  <si>
    <t>60-01-15</t>
  </si>
  <si>
    <t>60-01-16</t>
  </si>
  <si>
    <t>AMPTHILL</t>
  </si>
  <si>
    <t>60-01-17</t>
  </si>
  <si>
    <t>60-01-18</t>
  </si>
  <si>
    <t>ARUNDEL</t>
  </si>
  <si>
    <t>60-01-19</t>
  </si>
  <si>
    <t>60-01-20</t>
  </si>
  <si>
    <t>ASHBY DE LA ZOUCH</t>
  </si>
  <si>
    <t>60-01-21</t>
  </si>
  <si>
    <t>ASHFORD KENT HIGH STREET</t>
  </si>
  <si>
    <t>60-01-22</t>
  </si>
  <si>
    <t>ASHFORD MIDDLESEX</t>
  </si>
  <si>
    <t>60-01-24</t>
  </si>
  <si>
    <t>ASHTON-IN-MARKETFIELD</t>
  </si>
  <si>
    <t>60-01-27</t>
  </si>
  <si>
    <t>BIRMINGHAM LAW COURTS</t>
  </si>
  <si>
    <t>60-01-28</t>
  </si>
  <si>
    <t>60-01-29</t>
  </si>
  <si>
    <t>AVONMOUTH</t>
  </si>
  <si>
    <t>60-01-31</t>
  </si>
  <si>
    <t>60-01-33</t>
  </si>
  <si>
    <t>60-01-34</t>
  </si>
  <si>
    <t>60-01-35</t>
  </si>
  <si>
    <t>60-01-37</t>
  </si>
  <si>
    <t>60-01-38</t>
  </si>
  <si>
    <t>60-01-39</t>
  </si>
  <si>
    <t>BARNES</t>
  </si>
  <si>
    <t>60-01-40</t>
  </si>
  <si>
    <t>60-01-41</t>
  </si>
  <si>
    <t>ALLENTON DERBY</t>
  </si>
  <si>
    <t>60-01-43</t>
  </si>
  <si>
    <t>QUEEN VICTORIA ST EC4V 4DE</t>
  </si>
  <si>
    <t>60-01-46</t>
  </si>
  <si>
    <t>ACOCKS GREEN BIRMINGHAM</t>
  </si>
  <si>
    <t>60-01-55</t>
  </si>
  <si>
    <t>HIGH TIMBER ST EC4V 3SB</t>
  </si>
  <si>
    <t>60-01-56</t>
  </si>
  <si>
    <t>1 Hanover Street</t>
  </si>
  <si>
    <t>60-01-59</t>
  </si>
  <si>
    <t>STATE BANK OF INDIA</t>
  </si>
  <si>
    <t>King Street</t>
  </si>
  <si>
    <t>60-01-60</t>
  </si>
  <si>
    <t>60-01-68</t>
  </si>
  <si>
    <t>BROWN SHIPLEY &amp; CO LTD</t>
  </si>
  <si>
    <t>LOTHBURY EC2</t>
  </si>
  <si>
    <t>60-01-73</t>
  </si>
  <si>
    <t>RELIANCE BANK LTD</t>
  </si>
  <si>
    <t>RELIANCE BANK</t>
  </si>
  <si>
    <t>60-01-74</t>
  </si>
  <si>
    <t>ST MARY AXE EC3A 8EL</t>
  </si>
  <si>
    <t>60-02-03</t>
  </si>
  <si>
    <t>BARNSTAPLE HIGH STREET</t>
  </si>
  <si>
    <t>60-02-05</t>
  </si>
  <si>
    <t>BATH STUCKEYS</t>
  </si>
  <si>
    <t>60-02-07</t>
  </si>
  <si>
    <t>60-02-08</t>
  </si>
  <si>
    <t>60-02-09</t>
  </si>
  <si>
    <t>60-02-10</t>
  </si>
  <si>
    <t>BEARWOOD</t>
  </si>
  <si>
    <t>60-02-12</t>
  </si>
  <si>
    <t>60-02-13</t>
  </si>
  <si>
    <t>BEDFORD 81 HIGH STREET</t>
  </si>
  <si>
    <t>60-02-17</t>
  </si>
  <si>
    <t>LEICESTER MELTON TURN</t>
  </si>
  <si>
    <t>60-02-18</t>
  </si>
  <si>
    <t>60-02-20</t>
  </si>
  <si>
    <t>60-02-21</t>
  </si>
  <si>
    <t>60-02-23</t>
  </si>
  <si>
    <t>60-02-29</t>
  </si>
  <si>
    <t>60-02-30</t>
  </si>
  <si>
    <t>60-02-31</t>
  </si>
  <si>
    <t>BILLINGSHURST</t>
  </si>
  <si>
    <t>60-02-32</t>
  </si>
  <si>
    <t>BIRCHINGTON-ON-SEA</t>
  </si>
  <si>
    <t>60-02-35</t>
  </si>
  <si>
    <t>BIRMINGHAM CITY CENTRE</t>
  </si>
  <si>
    <t>60-02-36</t>
  </si>
  <si>
    <t>60-02-38</t>
  </si>
  <si>
    <t>BISHOPSTON</t>
  </si>
  <si>
    <t>60-02-39</t>
  </si>
  <si>
    <t>60-02-41</t>
  </si>
  <si>
    <t>BINGHAM</t>
  </si>
  <si>
    <t>60-02-42</t>
  </si>
  <si>
    <t>BEDFORD ALLHALLOWS</t>
  </si>
  <si>
    <t>60-02-46</t>
  </si>
  <si>
    <t>60-02-48</t>
  </si>
  <si>
    <t>BIGGIN HILL</t>
  </si>
  <si>
    <t>60-02-49</t>
  </si>
  <si>
    <t>BASINGSTOKE CHINEHAM</t>
  </si>
  <si>
    <t>60-02-50</t>
  </si>
  <si>
    <t>60-02-53</t>
  </si>
  <si>
    <t>60-02-55</t>
  </si>
  <si>
    <t>BIRMINGHAM NEC</t>
  </si>
  <si>
    <t>60-02-57</t>
  </si>
  <si>
    <t>Welcome Accounts Unit</t>
  </si>
  <si>
    <t>60-02-60</t>
  </si>
  <si>
    <t>HAYES END</t>
  </si>
  <si>
    <t>60-02-61</t>
  </si>
  <si>
    <t>LEYTON</t>
  </si>
  <si>
    <t>60-02-62</t>
  </si>
  <si>
    <t>60-02-63</t>
  </si>
  <si>
    <t>Whitechapel Road</t>
  </si>
  <si>
    <t>60-02-85</t>
  </si>
  <si>
    <t>WARRINGTON VOUCHER PROC CT</t>
  </si>
  <si>
    <t>60-03-04</t>
  </si>
  <si>
    <t>BLACKPOOL CORPORATION ST</t>
  </si>
  <si>
    <t>60-03-08</t>
  </si>
  <si>
    <t>60-03-12</t>
  </si>
  <si>
    <t>60-03-13</t>
  </si>
  <si>
    <t>LIVERPOOL VICTORIA BANKING SERVICES</t>
  </si>
  <si>
    <t>60-03-14</t>
  </si>
  <si>
    <t>BOSCOMBE CENTRAL</t>
  </si>
  <si>
    <t>60-03-19</t>
  </si>
  <si>
    <t>BOW</t>
  </si>
  <si>
    <t>60-03-22</t>
  </si>
  <si>
    <t>60-03-23</t>
  </si>
  <si>
    <t>BRENTFORD MIDDX</t>
  </si>
  <si>
    <t>60-03-25</t>
  </si>
  <si>
    <t>BRENTWOOD ESSEX</t>
  </si>
  <si>
    <t>60-03-26</t>
  </si>
  <si>
    <t>60-03-27</t>
  </si>
  <si>
    <t>60-03-28</t>
  </si>
  <si>
    <t>60-03-29</t>
  </si>
  <si>
    <t>60-03-30</t>
  </si>
  <si>
    <t>MERRY HILL CENTRE</t>
  </si>
  <si>
    <t>60-03-32</t>
  </si>
  <si>
    <t>BRIGHTON LEWES ROAD</t>
  </si>
  <si>
    <t>60-03-33</t>
  </si>
  <si>
    <t>60-03-34</t>
  </si>
  <si>
    <t>BRIGHTON 86 WESTERN ROAD</t>
  </si>
  <si>
    <t>60-03-36</t>
  </si>
  <si>
    <t>60-03-38</t>
  </si>
  <si>
    <t>BROADWATER</t>
  </si>
  <si>
    <t>60-03-54</t>
  </si>
  <si>
    <t>60-03-55</t>
  </si>
  <si>
    <t>60-03-57</t>
  </si>
  <si>
    <t>60-03-85</t>
  </si>
  <si>
    <t>DUNSTABLE VOUCHER PROC CTR</t>
  </si>
  <si>
    <t>60-04-02</t>
  </si>
  <si>
    <t>60-04-04</t>
  </si>
  <si>
    <t>LONDON KNIGHTSBRIDGE SW1</t>
  </si>
  <si>
    <t>60-04-05</t>
  </si>
  <si>
    <t>60-04-09</t>
  </si>
  <si>
    <t>60-04-10</t>
  </si>
  <si>
    <t>BULWELL AND HUCKNALL</t>
  </si>
  <si>
    <t>60-04-11</t>
  </si>
  <si>
    <t>60-04-12</t>
  </si>
  <si>
    <t>60-04-16</t>
  </si>
  <si>
    <t>60-04-18</t>
  </si>
  <si>
    <t>60-04-20</t>
  </si>
  <si>
    <t>60-04-22</t>
  </si>
  <si>
    <t>60-04-23</t>
  </si>
  <si>
    <t>CAMBRIDGE MARKET STREET</t>
  </si>
  <si>
    <t>60-04-24</t>
  </si>
  <si>
    <t>CAMDEN TOWN</t>
  </si>
  <si>
    <t>60-04-27</t>
  </si>
  <si>
    <t>CANTERBURY CITY CENTRE</t>
  </si>
  <si>
    <t>60-04-30</t>
  </si>
  <si>
    <t>60-04-33</t>
  </si>
  <si>
    <t>CASTLE CARY</t>
  </si>
  <si>
    <t>60-04-35</t>
  </si>
  <si>
    <t>60-04-36</t>
  </si>
  <si>
    <t>60-04-38</t>
  </si>
  <si>
    <t>CAVERSHAM BERKS</t>
  </si>
  <si>
    <t>60-04-41</t>
  </si>
  <si>
    <t>60-04-46</t>
  </si>
  <si>
    <t>60-04-53</t>
  </si>
  <si>
    <t>BURNHAM BUCKS</t>
  </si>
  <si>
    <t>60-04-85</t>
  </si>
  <si>
    <t>GOODMANS FIELDS VOUCHER PC</t>
  </si>
  <si>
    <t>60-05-01</t>
  </si>
  <si>
    <t>60-05-06</t>
  </si>
  <si>
    <t>60-05-07</t>
  </si>
  <si>
    <t>60-05-09</t>
  </si>
  <si>
    <t>60-05-11</t>
  </si>
  <si>
    <t>60-05-12</t>
  </si>
  <si>
    <t>60-05-13</t>
  </si>
  <si>
    <t>60-05-14</t>
  </si>
  <si>
    <t>60-05-16</t>
  </si>
  <si>
    <t>CHELTENHAM 118 HIGH STREET</t>
  </si>
  <si>
    <t>60-05-17</t>
  </si>
  <si>
    <t>60-05-19</t>
  </si>
  <si>
    <t>60-05-22</t>
  </si>
  <si>
    <t>60-05-24</t>
  </si>
  <si>
    <t>60-05-25</t>
  </si>
  <si>
    <t>CHILDWALL</t>
  </si>
  <si>
    <t>60-05-26</t>
  </si>
  <si>
    <t>60-05-29</t>
  </si>
  <si>
    <t>60-05-30</t>
  </si>
  <si>
    <t>60-05-33</t>
  </si>
  <si>
    <t>60-05-34</t>
  </si>
  <si>
    <t>60-05-37</t>
  </si>
  <si>
    <t>CLERKENWELL</t>
  </si>
  <si>
    <t>60-05-41</t>
  </si>
  <si>
    <t>60-05-50</t>
  </si>
  <si>
    <t>60-05-85</t>
  </si>
  <si>
    <t>CRAWLEY VOUCHER PROCESSING</t>
  </si>
  <si>
    <t>60-06-01</t>
  </si>
  <si>
    <t>60-06-02</t>
  </si>
  <si>
    <t>60-06-03</t>
  </si>
  <si>
    <t>60-06-06</t>
  </si>
  <si>
    <t>60-06-08</t>
  </si>
  <si>
    <t>ROMFORD COLLIER ROW</t>
  </si>
  <si>
    <t>60-06-10</t>
  </si>
  <si>
    <t>60-06-11</t>
  </si>
  <si>
    <t>60-06-14</t>
  </si>
  <si>
    <t>60-06-18</t>
  </si>
  <si>
    <t>60-06-19</t>
  </si>
  <si>
    <t>60-06-20</t>
  </si>
  <si>
    <t>CRAWLEY THE BOULEVARD</t>
  </si>
  <si>
    <t>60-06-23</t>
  </si>
  <si>
    <t>60-06-24</t>
  </si>
  <si>
    <t>60-06-25</t>
  </si>
  <si>
    <t>CRICKLEWOOD</t>
  </si>
  <si>
    <t>60-06-26</t>
  </si>
  <si>
    <t>CROUCH END AND HORNSEY</t>
  </si>
  <si>
    <t>60-06-27</t>
  </si>
  <si>
    <t>60-06-33</t>
  </si>
  <si>
    <t>60-06-36</t>
  </si>
  <si>
    <t>60-06-37</t>
  </si>
  <si>
    <t>DIGBETH</t>
  </si>
  <si>
    <t>60-06-39</t>
  </si>
  <si>
    <t>60-06-54</t>
  </si>
  <si>
    <t>60-06-56</t>
  </si>
  <si>
    <t>CRANFIELD UNIVERSITY</t>
  </si>
  <si>
    <t>60-06-57</t>
  </si>
  <si>
    <t>NW MORTGAGE SERVICES</t>
  </si>
  <si>
    <t>60-06-58</t>
  </si>
  <si>
    <t>GMC - FUNDS RELEASE</t>
  </si>
  <si>
    <t>60-07-01</t>
  </si>
  <si>
    <t>60-07-02</t>
  </si>
  <si>
    <t>60-07-03</t>
  </si>
  <si>
    <t>60-07-04</t>
  </si>
  <si>
    <t>60-07-05</t>
  </si>
  <si>
    <t>60-07-06</t>
  </si>
  <si>
    <t>60-07-08</t>
  </si>
  <si>
    <t>60-07-10</t>
  </si>
  <si>
    <t>60-07-14</t>
  </si>
  <si>
    <t>60-07-17</t>
  </si>
  <si>
    <t>60-07-18</t>
  </si>
  <si>
    <t>60-07-20</t>
  </si>
  <si>
    <t>EAST SHEEN</t>
  </si>
  <si>
    <t>60-07-25</t>
  </si>
  <si>
    <t>EASTCOTE MIDDLESEX</t>
  </si>
  <si>
    <t>60-07-26</t>
  </si>
  <si>
    <t>ALDGATE</t>
  </si>
  <si>
    <t>60-07-27</t>
  </si>
  <si>
    <t>EASTVILLE BRISTOL</t>
  </si>
  <si>
    <t>60-07-28</t>
  </si>
  <si>
    <t>EASTWOOD NOTTINGHAM</t>
  </si>
  <si>
    <t>60-07-29</t>
  </si>
  <si>
    <t>BELGRAVIA</t>
  </si>
  <si>
    <t>60-07-31</t>
  </si>
  <si>
    <t>60-07-32</t>
  </si>
  <si>
    <t>UPPER EDMONTON</t>
  </si>
  <si>
    <t>60-07-33</t>
  </si>
  <si>
    <t>60-07-34</t>
  </si>
  <si>
    <t>EGREMONT CUMBRIA</t>
  </si>
  <si>
    <t>60-07-35</t>
  </si>
  <si>
    <t>ELLESMERE PORT TOWN CENTRE</t>
  </si>
  <si>
    <t>60-07-37</t>
  </si>
  <si>
    <t>60-07-38</t>
  </si>
  <si>
    <t>60-07-39</t>
  </si>
  <si>
    <t>60-07-40</t>
  </si>
  <si>
    <t>60-07-41</t>
  </si>
  <si>
    <t>60-07-42</t>
  </si>
  <si>
    <t>LOMBARD BANK LTD</t>
  </si>
  <si>
    <t>LOMBARD HOUSE</t>
  </si>
  <si>
    <t>60-07-44</t>
  </si>
  <si>
    <t>HAMPDEN PARK EASTBOURNE</t>
  </si>
  <si>
    <t>60-07-47</t>
  </si>
  <si>
    <t>60-07-52</t>
  </si>
  <si>
    <t>60-07-60</t>
  </si>
  <si>
    <t>NATWEST OFFSHORE LTD</t>
  </si>
  <si>
    <t>IOM (NW) PERS SEC LOANS</t>
  </si>
  <si>
    <t>60-07-61</t>
  </si>
  <si>
    <t>IOM (NW) PER UNSEC LOANS</t>
  </si>
  <si>
    <t>60-07-62</t>
  </si>
  <si>
    <t>IOM (NW) NON PERS SEC LOANS</t>
  </si>
  <si>
    <t>60-07-63</t>
  </si>
  <si>
    <t>IOM (NW) NON PERSONAL UNSEC</t>
  </si>
  <si>
    <t>60-07-85</t>
  </si>
  <si>
    <t>TAUNTON VOUCHER PROCESSING</t>
  </si>
  <si>
    <t>60-08-01</t>
  </si>
  <si>
    <t>60-08-02</t>
  </si>
  <si>
    <t>ERDINGTON 75 HIGH STREET</t>
  </si>
  <si>
    <t>60-08-04</t>
  </si>
  <si>
    <t>60-08-06</t>
  </si>
  <si>
    <t>EXETER UNIVERSITY OF EXETER</t>
  </si>
  <si>
    <t>60-08-09</t>
  </si>
  <si>
    <t>60-08-13</t>
  </si>
  <si>
    <t>FARNBOROUGH HANTS</t>
  </si>
  <si>
    <t>60-08-14</t>
  </si>
  <si>
    <t>FARNBOROUGH KENT</t>
  </si>
  <si>
    <t>60-08-15</t>
  </si>
  <si>
    <t>60-08-17</t>
  </si>
  <si>
    <t>60-08-20</t>
  </si>
  <si>
    <t>60-08-22</t>
  </si>
  <si>
    <t>60-08-23</t>
  </si>
  <si>
    <t>FINSBURY SQUARE</t>
  </si>
  <si>
    <t>60-08-24</t>
  </si>
  <si>
    <t>FISHPONDS BRISTOL</t>
  </si>
  <si>
    <t>60-08-26</t>
  </si>
  <si>
    <t>60-08-28</t>
  </si>
  <si>
    <t>FOREST GATE</t>
  </si>
  <si>
    <t>60-08-30</t>
  </si>
  <si>
    <t>60-08-31</t>
  </si>
  <si>
    <t>FROME 4 MARKET PLACE</t>
  </si>
  <si>
    <t>60-08-34</t>
  </si>
  <si>
    <t>60-08-36</t>
  </si>
  <si>
    <t>GILLINGHAM DORSET</t>
  </si>
  <si>
    <t>60-08-37</t>
  </si>
  <si>
    <t>60-08-40</t>
  </si>
  <si>
    <t>COVENTRY FOLESHILL</t>
  </si>
  <si>
    <t>60-08-42</t>
  </si>
  <si>
    <t>FLEET HANTS</t>
  </si>
  <si>
    <t>60-08-44</t>
  </si>
  <si>
    <t>60-08-45</t>
  </si>
  <si>
    <t>60-08-46</t>
  </si>
  <si>
    <t>60-08-49</t>
  </si>
  <si>
    <t>FORDHOUSES WOLVERHAMPTON</t>
  </si>
  <si>
    <t>60-09-02</t>
  </si>
  <si>
    <t>GLOUCESTER HUCCLECOTE</t>
  </si>
  <si>
    <t>60-09-04</t>
  </si>
  <si>
    <t>60-09-05</t>
  </si>
  <si>
    <t>60-09-07</t>
  </si>
  <si>
    <t>60-09-09</t>
  </si>
  <si>
    <t>60-09-10</t>
  </si>
  <si>
    <t>60-09-11</t>
  </si>
  <si>
    <t>60-09-13</t>
  </si>
  <si>
    <t>GREAT CROSBY LIVERPOOL ROAD</t>
  </si>
  <si>
    <t>60-09-15</t>
  </si>
  <si>
    <t>60-09-16</t>
  </si>
  <si>
    <t>60-09-20</t>
  </si>
  <si>
    <t>60-09-21</t>
  </si>
  <si>
    <t>60-09-23</t>
  </si>
  <si>
    <t>HACKNEY AMHURST ROAD</t>
  </si>
  <si>
    <t>60-09-24</t>
  </si>
  <si>
    <t>60-09-25</t>
  </si>
  <si>
    <t>60-09-27</t>
  </si>
  <si>
    <t>60-09-29</t>
  </si>
  <si>
    <t>60-09-35</t>
  </si>
  <si>
    <t>HANDSWORTH</t>
  </si>
  <si>
    <t>60-09-37</t>
  </si>
  <si>
    <t>HANHAM</t>
  </si>
  <si>
    <t>60-09-39</t>
  </si>
  <si>
    <t>60-09-40</t>
  </si>
  <si>
    <t>GUILDFORD WOODBRIDGE HILL</t>
  </si>
  <si>
    <t>60-09-43</t>
  </si>
  <si>
    <t>BENFLEET GREAT TARPOTS</t>
  </si>
  <si>
    <t>60-09-45</t>
  </si>
  <si>
    <t>GREAT BADDOW CHELMSFORD</t>
  </si>
  <si>
    <t>60-09-47</t>
  </si>
  <si>
    <t>GOSFORTH</t>
  </si>
  <si>
    <t>60-09-50</t>
  </si>
  <si>
    <t>UNIVERSITY OF SURREY</t>
  </si>
  <si>
    <t>60-09-53</t>
  </si>
  <si>
    <t>NW OFFSHORE HEAD OFFICE</t>
  </si>
  <si>
    <t>60-09-54</t>
  </si>
  <si>
    <t>NATWEST OFFSHORE MORTGAGES</t>
  </si>
  <si>
    <t>60-09-60</t>
  </si>
  <si>
    <t>GUERNSEY PERSONAL SEC LOANS</t>
  </si>
  <si>
    <t>60-09-61</t>
  </si>
  <si>
    <t>GUERNSEY PERS UNSEC LOANS</t>
  </si>
  <si>
    <t>60-09-62</t>
  </si>
  <si>
    <t>GUERNSEY NON PERS SEC LOANS</t>
  </si>
  <si>
    <t>60-09-63</t>
  </si>
  <si>
    <t>GUERNSEY NONPERS UNSEC LOAN</t>
  </si>
  <si>
    <t>60-10-05</t>
  </si>
  <si>
    <t>60-10-06</t>
  </si>
  <si>
    <t>HAROLD HILL ESSEX</t>
  </si>
  <si>
    <t>60-10-07</t>
  </si>
  <si>
    <t>60-10-10</t>
  </si>
  <si>
    <t>HARROW TOWN CENTRE</t>
  </si>
  <si>
    <t>60-10-12</t>
  </si>
  <si>
    <t>HARROW WEALD</t>
  </si>
  <si>
    <t>60-10-13</t>
  </si>
  <si>
    <t>HARTLEY WINTNEY</t>
  </si>
  <si>
    <t>60-10-14</t>
  </si>
  <si>
    <t>60-10-15</t>
  </si>
  <si>
    <t>60-10-16</t>
  </si>
  <si>
    <t>HATCH END</t>
  </si>
  <si>
    <t>60-10-18</t>
  </si>
  <si>
    <t>60-10-19</t>
  </si>
  <si>
    <t>60-10-20</t>
  </si>
  <si>
    <t>60-10-21</t>
  </si>
  <si>
    <t>60-10-22</t>
  </si>
  <si>
    <t>HAVERSTOCK HILL</t>
  </si>
  <si>
    <t>60-10-26</t>
  </si>
  <si>
    <t>60-10-28</t>
  </si>
  <si>
    <t>60-10-29</t>
  </si>
  <si>
    <t>60-10-30</t>
  </si>
  <si>
    <t>HEATHFIELD</t>
  </si>
  <si>
    <t>60-10-33</t>
  </si>
  <si>
    <t>60-10-34</t>
  </si>
  <si>
    <t>HENDON CENTRAL CIRCUS</t>
  </si>
  <si>
    <t>60-10-35</t>
  </si>
  <si>
    <t>60-10-37</t>
  </si>
  <si>
    <t>60-10-39</t>
  </si>
  <si>
    <t>60-10-41</t>
  </si>
  <si>
    <t>60-10-43</t>
  </si>
  <si>
    <t>HAYES MIDDLESEX</t>
  </si>
  <si>
    <t>60-10-49</t>
  </si>
  <si>
    <t>CENTRAL CARD SERVICES MINT</t>
  </si>
  <si>
    <t>60-11-01</t>
  </si>
  <si>
    <t>60-11-06</t>
  </si>
  <si>
    <t>60-11-08</t>
  </si>
  <si>
    <t>GRAYSHOTT AND HINDHEAD</t>
  </si>
  <si>
    <t>60-11-10</t>
  </si>
  <si>
    <t>60-11-11</t>
  </si>
  <si>
    <t>60-11-13</t>
  </si>
  <si>
    <t>60-11-14</t>
  </si>
  <si>
    <t>HOLLOWAY ROAD</t>
  </si>
  <si>
    <t>60-11-15</t>
  </si>
  <si>
    <t>60-11-17</t>
  </si>
  <si>
    <t>HORSHAM CARFAX</t>
  </si>
  <si>
    <t>60-11-18</t>
  </si>
  <si>
    <t>60-11-28</t>
  </si>
  <si>
    <t>60-11-30</t>
  </si>
  <si>
    <t>60-11-31</t>
  </si>
  <si>
    <t>HUNTS CROSS LIVERPOOL</t>
  </si>
  <si>
    <t>60-11-32</t>
  </si>
  <si>
    <t>60-11-33</t>
  </si>
  <si>
    <t>HYSON GREEN</t>
  </si>
  <si>
    <t>60-11-37</t>
  </si>
  <si>
    <t>60-11-38</t>
  </si>
  <si>
    <t>ILMINSTER</t>
  </si>
  <si>
    <t>60-11-40</t>
  </si>
  <si>
    <t>HOLLINWOOD</t>
  </si>
  <si>
    <t>60-11-41</t>
  </si>
  <si>
    <t>60-12-01</t>
  </si>
  <si>
    <t>DERBY CITY</t>
  </si>
  <si>
    <t>60-12-02</t>
  </si>
  <si>
    <t>ISLINGTON ANGEL</t>
  </si>
  <si>
    <t>60-12-03</t>
  </si>
  <si>
    <t>60-12-11</t>
  </si>
  <si>
    <t>60-12-12</t>
  </si>
  <si>
    <t>KIDDERMINSTER HIGH STREET</t>
  </si>
  <si>
    <t>60-12-13</t>
  </si>
  <si>
    <t>60-12-14</t>
  </si>
  <si>
    <t>60-12-17</t>
  </si>
  <si>
    <t>60-12-18</t>
  </si>
  <si>
    <t>60-12-22</t>
  </si>
  <si>
    <t>KINGSWOOD BRISTOL</t>
  </si>
  <si>
    <t>60-12-25</t>
  </si>
  <si>
    <t>60-12-26</t>
  </si>
  <si>
    <t>60-12-29</t>
  </si>
  <si>
    <t>60-12-30</t>
  </si>
  <si>
    <t>60-12-34</t>
  </si>
  <si>
    <t>LANGPORT</t>
  </si>
  <si>
    <t>60-12-35</t>
  </si>
  <si>
    <t>60-12-36</t>
  </si>
  <si>
    <t>60-12-39</t>
  </si>
  <si>
    <t>60-12-42</t>
  </si>
  <si>
    <t>LEAGRAVE LUTON</t>
  </si>
  <si>
    <t>60-12-45</t>
  </si>
  <si>
    <t>60-12-47</t>
  </si>
  <si>
    <t>60-12-49</t>
  </si>
  <si>
    <t>60-12-51</t>
  </si>
  <si>
    <t>60-12-60</t>
  </si>
  <si>
    <t>JERSEY PERS SEC LOANS</t>
  </si>
  <si>
    <t>60-12-61</t>
  </si>
  <si>
    <t>JERSEY PERSONAL UNSEC LOANS</t>
  </si>
  <si>
    <t>60-12-62</t>
  </si>
  <si>
    <t>JERSEY NON PERS SEC LOANS</t>
  </si>
  <si>
    <t>60-12-63</t>
  </si>
  <si>
    <t>JERSEY NON PERS UNSEC LOANS</t>
  </si>
  <si>
    <t>60-12-65</t>
  </si>
  <si>
    <t>HO NWO PERSONAL LOANS</t>
  </si>
  <si>
    <t>60-12-66</t>
  </si>
  <si>
    <t>HO NWO CAR FLEX LOAN</t>
  </si>
  <si>
    <t>60-12-67</t>
  </si>
  <si>
    <t>HO NWO HOME IMP LOANS</t>
  </si>
  <si>
    <t>60-12-68</t>
  </si>
  <si>
    <t>HO NWO BUSINESS LOAN</t>
  </si>
  <si>
    <t>60-13-04</t>
  </si>
  <si>
    <t>60-13-08</t>
  </si>
  <si>
    <t>LETCHWORTH GARDEN CITY</t>
  </si>
  <si>
    <t>60-13-09</t>
  </si>
  <si>
    <t>60-13-10</t>
  </si>
  <si>
    <t>60-13-12</t>
  </si>
  <si>
    <t>60-13-14</t>
  </si>
  <si>
    <t>LIMEHOUSE</t>
  </si>
  <si>
    <t>60-13-15</t>
  </si>
  <si>
    <t>LINCOLN SMITHS BANK</t>
  </si>
  <si>
    <t>60-13-16</t>
  </si>
  <si>
    <t>WALLASEY PRECINCT</t>
  </si>
  <si>
    <t>60-13-18</t>
  </si>
  <si>
    <t>60-13-19</t>
  </si>
  <si>
    <t>LIVERPOOL. CITY OFFICE</t>
  </si>
  <si>
    <t>60-13-20</t>
  </si>
  <si>
    <t>LIVERPOOL FRUIT EXCHANGE</t>
  </si>
  <si>
    <t>60-13-23</t>
  </si>
  <si>
    <t>60-13-26</t>
  </si>
  <si>
    <t>60-13-28</t>
  </si>
  <si>
    <t>LUTON MARKET HILL</t>
  </si>
  <si>
    <t>60-13-30</t>
  </si>
  <si>
    <t>LUTTERWORTH</t>
  </si>
  <si>
    <t>60-13-33</t>
  </si>
  <si>
    <t>MAIDA HILL</t>
  </si>
  <si>
    <t>60-13-34</t>
  </si>
  <si>
    <t>MAIDA VALE ELGIN AVENUE</t>
  </si>
  <si>
    <t>60-13-35</t>
  </si>
  <si>
    <t>60-13-37</t>
  </si>
  <si>
    <t>60-13-38</t>
  </si>
  <si>
    <t>60-13-39</t>
  </si>
  <si>
    <t>60-13-57</t>
  </si>
  <si>
    <t>60-14-03</t>
  </si>
  <si>
    <t>60-14-05</t>
  </si>
  <si>
    <t>60-14-10</t>
  </si>
  <si>
    <t>LOUGHBOROUGH UNIVERSITY</t>
  </si>
  <si>
    <t>60-14-12</t>
  </si>
  <si>
    <t>60-14-15</t>
  </si>
  <si>
    <t>MATLOCK DALE ROAD</t>
  </si>
  <si>
    <t>60-14-19</t>
  </si>
  <si>
    <t>60-14-20</t>
  </si>
  <si>
    <t>60-14-22</t>
  </si>
  <si>
    <t>60-14-24</t>
  </si>
  <si>
    <t>60-14-26</t>
  </si>
  <si>
    <t>60-14-27</t>
  </si>
  <si>
    <t>60-14-30</t>
  </si>
  <si>
    <t>60-14-31</t>
  </si>
  <si>
    <t>60-14-34</t>
  </si>
  <si>
    <t>60-14-37</t>
  </si>
  <si>
    <t>60-14-39</t>
  </si>
  <si>
    <t>NESTON THE CROSS</t>
  </si>
  <si>
    <t>60-14-41</t>
  </si>
  <si>
    <t>MORDEN</t>
  </si>
  <si>
    <t>60-14-49</t>
  </si>
  <si>
    <t>60-14-55</t>
  </si>
  <si>
    <t>60-15-03</t>
  </si>
  <si>
    <t>60-15-04</t>
  </si>
  <si>
    <t>60-15-07</t>
  </si>
  <si>
    <t>NEWBURY MARKET PLACE</t>
  </si>
  <si>
    <t>60-15-08</t>
  </si>
  <si>
    <t>NEWCASTLE U TYNE GREY ST</t>
  </si>
  <si>
    <t>60-15-10</t>
  </si>
  <si>
    <t>60-15-15</t>
  </si>
  <si>
    <t>NEWTON HEATH</t>
  </si>
  <si>
    <t>60-15-16</t>
  </si>
  <si>
    <t>60-15-17</t>
  </si>
  <si>
    <t>ROSEHILL DERBY</t>
  </si>
  <si>
    <t>60-15-20</t>
  </si>
  <si>
    <t>60-15-25</t>
  </si>
  <si>
    <t>NORTHENDEN</t>
  </si>
  <si>
    <t>60-15-26</t>
  </si>
  <si>
    <t>60-15-28</t>
  </si>
  <si>
    <t>NORTHUMBERLAND HEATH</t>
  </si>
  <si>
    <t>60-15-29</t>
  </si>
  <si>
    <t>60-15-30</t>
  </si>
  <si>
    <t>60-15-31</t>
  </si>
  <si>
    <t>NORWICH CITY OFFICE</t>
  </si>
  <si>
    <t>60-15-33</t>
  </si>
  <si>
    <t>60-15-38</t>
  </si>
  <si>
    <t>OLD SWAN LIVERPOOL</t>
  </si>
  <si>
    <t>60-15-39</t>
  </si>
  <si>
    <t>60-15-42</t>
  </si>
  <si>
    <t>60-15-47</t>
  </si>
  <si>
    <t>60-15-48</t>
  </si>
  <si>
    <t>NORTH EVINGTON</t>
  </si>
  <si>
    <t>60-15-49</t>
  </si>
  <si>
    <t>NOTTINGHAM UNIVERSITY</t>
  </si>
  <si>
    <t>60-15-51</t>
  </si>
  <si>
    <t>NEWCASTLE U TYNE UNIVERSITY</t>
  </si>
  <si>
    <t>60-15-54</t>
  </si>
  <si>
    <t>60-15-55</t>
  </si>
  <si>
    <t>NORTHAMPTON WESTON FAVELL</t>
  </si>
  <si>
    <t>60-16-03</t>
  </si>
  <si>
    <t>60-16-04</t>
  </si>
  <si>
    <t>60-16-06</t>
  </si>
  <si>
    <t>OXFORD EAST</t>
  </si>
  <si>
    <t>60-16-07</t>
  </si>
  <si>
    <t>OXFORD NORTH</t>
  </si>
  <si>
    <t>60-16-09</t>
  </si>
  <si>
    <t>60-16-10</t>
  </si>
  <si>
    <t>MARBLE ARCH</t>
  </si>
  <si>
    <t>60-16-11</t>
  </si>
  <si>
    <t>60-16-12</t>
  </si>
  <si>
    <t>60-16-16</t>
  </si>
  <si>
    <t>60-16-19</t>
  </si>
  <si>
    <t>IRLAMS-O-TH HEIGHT</t>
  </si>
  <si>
    <t>60-16-21</t>
  </si>
  <si>
    <t>60-16-22</t>
  </si>
  <si>
    <t>60-16-24</t>
  </si>
  <si>
    <t>60-16-26</t>
  </si>
  <si>
    <t>60-16-27</t>
  </si>
  <si>
    <t>60-16-30</t>
  </si>
  <si>
    <t>60-16-32</t>
  </si>
  <si>
    <t>60-16-35</t>
  </si>
  <si>
    <t>60-16-39</t>
  </si>
  <si>
    <t>60-16-41</t>
  </si>
  <si>
    <t>60-16-45</t>
  </si>
  <si>
    <t>OLNEY</t>
  </si>
  <si>
    <t>60-16-48</t>
  </si>
  <si>
    <t>PENCOED</t>
  </si>
  <si>
    <t>60-17-01</t>
  </si>
  <si>
    <t>PORTSLADE AND WEST HOVE</t>
  </si>
  <si>
    <t>60-17-05</t>
  </si>
  <si>
    <t>60-17-08</t>
  </si>
  <si>
    <t>LIVERPOOL PRINCES ROAD</t>
  </si>
  <si>
    <t>60-17-11</t>
  </si>
  <si>
    <t>60-17-12</t>
  </si>
  <si>
    <t>BRISTOL QUEENS ROAD</t>
  </si>
  <si>
    <t>60-17-14</t>
  </si>
  <si>
    <t>RADLETT</t>
  </si>
  <si>
    <t>60-17-17</t>
  </si>
  <si>
    <t>RAMSGATE GRANGE ROAD</t>
  </si>
  <si>
    <t>60-17-19</t>
  </si>
  <si>
    <t>RAYNERS LANE MIDDLESEX</t>
  </si>
  <si>
    <t>60-17-21</t>
  </si>
  <si>
    <t>60-17-24</t>
  </si>
  <si>
    <t>BRISTOL BLACKBOY HILL</t>
  </si>
  <si>
    <t>60-17-27</t>
  </si>
  <si>
    <t>60-17-28</t>
  </si>
  <si>
    <t>60-17-30</t>
  </si>
  <si>
    <t>60-17-31</t>
  </si>
  <si>
    <t>60-17-32</t>
  </si>
  <si>
    <t>60-17-33</t>
  </si>
  <si>
    <t>RIPLEY DERBYSHIRE</t>
  </si>
  <si>
    <t>60-17-36</t>
  </si>
  <si>
    <t>60-17-38</t>
  </si>
  <si>
    <t>ROCHFORD</t>
  </si>
  <si>
    <t>60-17-43</t>
  </si>
  <si>
    <t>60-17-44</t>
  </si>
  <si>
    <t>60-17-49</t>
  </si>
  <si>
    <t>60-18-01</t>
  </si>
  <si>
    <t>ROMFORD TOWN CENTRE</t>
  </si>
  <si>
    <t>60-18-02</t>
  </si>
  <si>
    <t>ROTHERHAM MARKETS</t>
  </si>
  <si>
    <t>60-18-05</t>
  </si>
  <si>
    <t>60-18-06</t>
  </si>
  <si>
    <t>60-18-09</t>
  </si>
  <si>
    <t>60-18-10</t>
  </si>
  <si>
    <t>60-18-11</t>
  </si>
  <si>
    <t>60-18-17</t>
  </si>
  <si>
    <t>ST IVES CAMBS</t>
  </si>
  <si>
    <t>60-18-18</t>
  </si>
  <si>
    <t>ST JAMES-S STREET</t>
  </si>
  <si>
    <t>60-18-20</t>
  </si>
  <si>
    <t>ST JOHNS WOOD</t>
  </si>
  <si>
    <t>60-18-23</t>
  </si>
  <si>
    <t>60-18-28</t>
  </si>
  <si>
    <t>60-18-34</t>
  </si>
  <si>
    <t>60-18-37</t>
  </si>
  <si>
    <t>60-18-42</t>
  </si>
  <si>
    <t>60-18-46</t>
  </si>
  <si>
    <t>ROMSEY HANTS</t>
  </si>
  <si>
    <t>60-18-47</t>
  </si>
  <si>
    <t>ROTTINGDEAN</t>
  </si>
  <si>
    <t>60-18-53</t>
  </si>
  <si>
    <t>SANDHURST BERKS</t>
  </si>
  <si>
    <t>60-19-01</t>
  </si>
  <si>
    <t>SEVEN KINGS</t>
  </si>
  <si>
    <t>60-19-02</t>
  </si>
  <si>
    <t>60-19-04</t>
  </si>
  <si>
    <t>60-19-07</t>
  </si>
  <si>
    <t>SHEFFIELD UNIVERSITY</t>
  </si>
  <si>
    <t>60-19-08</t>
  </si>
  <si>
    <t>SHELDON BIRMINGHAM</t>
  </si>
  <si>
    <t>60-19-09</t>
  </si>
  <si>
    <t>SHENFIELD AND HUTTON</t>
  </si>
  <si>
    <t>60-19-11</t>
  </si>
  <si>
    <t>60-19-12</t>
  </si>
  <si>
    <t>60-19-14</t>
  </si>
  <si>
    <t>SHIRLEY SOLIHULL</t>
  </si>
  <si>
    <t>60-19-17</t>
  </si>
  <si>
    <t>SHOREHAM BY SEA</t>
  </si>
  <si>
    <t>60-19-19</t>
  </si>
  <si>
    <t>60-19-24</t>
  </si>
  <si>
    <t>WIDNES SIMMS CROSS</t>
  </si>
  <si>
    <t>60-19-25</t>
  </si>
  <si>
    <t>60-19-26</t>
  </si>
  <si>
    <t>60-19-27</t>
  </si>
  <si>
    <t>SLOANE STREET</t>
  </si>
  <si>
    <t>60-19-28</t>
  </si>
  <si>
    <t>60-19-34</t>
  </si>
  <si>
    <t>SOUTH CROYDON</t>
  </si>
  <si>
    <t>60-19-37</t>
  </si>
  <si>
    <t>SOUTH PETHERTON</t>
  </si>
  <si>
    <t>60-19-38</t>
  </si>
  <si>
    <t>BLACKPOOL SOUTH</t>
  </si>
  <si>
    <t>60-19-39</t>
  </si>
  <si>
    <t>60-19-43</t>
  </si>
  <si>
    <t>HILLSBOROUGH SHEFFIELD</t>
  </si>
  <si>
    <t>60-19-48</t>
  </si>
  <si>
    <t>SHIREHAMPTON</t>
  </si>
  <si>
    <t>60-19-49</t>
  </si>
  <si>
    <t>SKELMERSDALE</t>
  </si>
  <si>
    <t>60-20-03</t>
  </si>
  <si>
    <t>60-20-09</t>
  </si>
  <si>
    <t>SOUTHFIELDS</t>
  </si>
  <si>
    <t>60-20-11</t>
  </si>
  <si>
    <t>60-20-15</t>
  </si>
  <si>
    <t>60-20-18</t>
  </si>
  <si>
    <t>ISLEWORTH</t>
  </si>
  <si>
    <t>60-20-21</t>
  </si>
  <si>
    <t>60-20-22</t>
  </si>
  <si>
    <t>STAMFORD HILL</t>
  </si>
  <si>
    <t>60-20-23</t>
  </si>
  <si>
    <t>BOOTLE NEW STRAND</t>
  </si>
  <si>
    <t>60-20-24</t>
  </si>
  <si>
    <t>60-20-26</t>
  </si>
  <si>
    <t>STEVENAGE OLD TOWN</t>
  </si>
  <si>
    <t>60-20-29</t>
  </si>
  <si>
    <t>60-20-31</t>
  </si>
  <si>
    <t>STOCKWELL</t>
  </si>
  <si>
    <t>60-20-32</t>
  </si>
  <si>
    <t>60-20-34</t>
  </si>
  <si>
    <t>STONY STRATFORD</t>
  </si>
  <si>
    <t>60-20-35</t>
  </si>
  <si>
    <t>60-20-36</t>
  </si>
  <si>
    <t>STRATFORD BROADWAY E15</t>
  </si>
  <si>
    <t>60-20-39</t>
  </si>
  <si>
    <t>60-20-40</t>
  </si>
  <si>
    <t>HYTHE SOUTHAMPTON</t>
  </si>
  <si>
    <t>60-20-41</t>
  </si>
  <si>
    <t>STRATFORD-UPON-AVON</t>
  </si>
  <si>
    <t>60-20-42</t>
  </si>
  <si>
    <t>60-20-44</t>
  </si>
  <si>
    <t>60-20-45</t>
  </si>
  <si>
    <t>BITTERNE SOUTHAMPTON</t>
  </si>
  <si>
    <t>60-20-48</t>
  </si>
  <si>
    <t>60-20-49</t>
  </si>
  <si>
    <t>60-20-54</t>
  </si>
  <si>
    <t>STOURPORT ON SEVERN</t>
  </si>
  <si>
    <t>60-20-56</t>
  </si>
  <si>
    <t>SOUTH WOODHAM FERRERS</t>
  </si>
  <si>
    <t>60-21-01</t>
  </si>
  <si>
    <t>60-21-02</t>
  </si>
  <si>
    <t>STROOD KENT 56 HIGH ST</t>
  </si>
  <si>
    <t>60-21-03</t>
  </si>
  <si>
    <t>60-21-04</t>
  </si>
  <si>
    <t>60-21-05</t>
  </si>
  <si>
    <t>60-21-07</t>
  </si>
  <si>
    <t>60-21-08</t>
  </si>
  <si>
    <t>SUTTON SURREY</t>
  </si>
  <si>
    <t>60-21-10</t>
  </si>
  <si>
    <t>SWANLEY KENT</t>
  </si>
  <si>
    <t>60-21-12</t>
  </si>
  <si>
    <t>60-21-13</t>
  </si>
  <si>
    <t>60-21-17</t>
  </si>
  <si>
    <t>60-21-20</t>
  </si>
  <si>
    <t>60-21-21</t>
  </si>
  <si>
    <t>60-21-23</t>
  </si>
  <si>
    <t>60-21-27</t>
  </si>
  <si>
    <t>60-21-28</t>
  </si>
  <si>
    <t>60-21-29</t>
  </si>
  <si>
    <t>60-21-34</t>
  </si>
  <si>
    <t>TOWER BRIDGE</t>
  </si>
  <si>
    <t>60-21-36</t>
  </si>
  <si>
    <t>60-21-37</t>
  </si>
  <si>
    <t>60-21-40</t>
  </si>
  <si>
    <t>SWINDON COMMERCIAL ROAD</t>
  </si>
  <si>
    <t>60-21-41</t>
  </si>
  <si>
    <t>SWANSEA UPLANDS</t>
  </si>
  <si>
    <t>60-21-47</t>
  </si>
  <si>
    <t>60-21-48</t>
  </si>
  <si>
    <t>TOTNES FORE STREET</t>
  </si>
  <si>
    <t>60-21-49</t>
  </si>
  <si>
    <t>60-21-50</t>
  </si>
  <si>
    <t>60-21-51</t>
  </si>
  <si>
    <t>60-21-55</t>
  </si>
  <si>
    <t>60-21-57</t>
  </si>
  <si>
    <t>TELFORD TOWN CENTRE</t>
  </si>
  <si>
    <t>60-21-59</t>
  </si>
  <si>
    <t>TRENTHAM STOKE-ON-TRENT</t>
  </si>
  <si>
    <t>60-22-03</t>
  </si>
  <si>
    <t>60-22-05</t>
  </si>
  <si>
    <t>60-22-06</t>
  </si>
  <si>
    <t>60-22-08</t>
  </si>
  <si>
    <t>ARCHWAY</t>
  </si>
  <si>
    <t>60-22-09</t>
  </si>
  <si>
    <t>60-22-10</t>
  </si>
  <si>
    <t>60-22-15</t>
  </si>
  <si>
    <t>WADHURST</t>
  </si>
  <si>
    <t>60-22-16</t>
  </si>
  <si>
    <t>60-22-19</t>
  </si>
  <si>
    <t>60-22-20</t>
  </si>
  <si>
    <t>60-22-22</t>
  </si>
  <si>
    <t>60-22-23</t>
  </si>
  <si>
    <t>WALTHAMSTOW CENTRAL</t>
  </si>
  <si>
    <t>60-22-25</t>
  </si>
  <si>
    <t>WALTON ON THAMES</t>
  </si>
  <si>
    <t>60-22-27</t>
  </si>
  <si>
    <t>WALWORTH ROAD</t>
  </si>
  <si>
    <t>60-22-28</t>
  </si>
  <si>
    <t>60-22-30</t>
  </si>
  <si>
    <t>WANSTEAD</t>
  </si>
  <si>
    <t>60-22-31</t>
  </si>
  <si>
    <t>60-22-32</t>
  </si>
  <si>
    <t>60-22-40</t>
  </si>
  <si>
    <t>WATFORD JUNCTION</t>
  </si>
  <si>
    <t>60-22-45</t>
  </si>
  <si>
    <t>60-22-46</t>
  </si>
  <si>
    <t>60-22-47</t>
  </si>
  <si>
    <t>WASHWOOD HEATH</t>
  </si>
  <si>
    <t>60-22-52</t>
  </si>
  <si>
    <t>WASHINGTON TOWN CENTRE</t>
  </si>
  <si>
    <t>60-22-53</t>
  </si>
  <si>
    <t>BIRMINGHAM ATTWOOD HOUSE</t>
  </si>
  <si>
    <t>60-23-05</t>
  </si>
  <si>
    <t>60-23-06</t>
  </si>
  <si>
    <t>60-23-07</t>
  </si>
  <si>
    <t>60-23-08</t>
  </si>
  <si>
    <t>60-23-09</t>
  </si>
  <si>
    <t>60-23-13</t>
  </si>
  <si>
    <t>60-23-17</t>
  </si>
  <si>
    <t>60-23-19</t>
  </si>
  <si>
    <t>WEST NORWOOD AND TULSE HILL</t>
  </si>
  <si>
    <t>60-23-20</t>
  </si>
  <si>
    <t>BMOUTH SOUTHBOURNE GROVE</t>
  </si>
  <si>
    <t>60-23-22</t>
  </si>
  <si>
    <t>60-23-23</t>
  </si>
  <si>
    <t>60-23-27</t>
  </si>
  <si>
    <t>WESTCOMBE PARK</t>
  </si>
  <si>
    <t>60-23-30</t>
  </si>
  <si>
    <t>WESTHOUGHTON</t>
  </si>
  <si>
    <t>60-23-32</t>
  </si>
  <si>
    <t>60-23-34</t>
  </si>
  <si>
    <t>60-23-35</t>
  </si>
  <si>
    <t>60-23-36</t>
  </si>
  <si>
    <t>60-23-38</t>
  </si>
  <si>
    <t>60-23-39</t>
  </si>
  <si>
    <t>60-23-40</t>
  </si>
  <si>
    <t>60-23-71</t>
  </si>
  <si>
    <t>60-24-02</t>
  </si>
  <si>
    <t>60-24-04</t>
  </si>
  <si>
    <t>WILLESDEN GREEN STATION PDE</t>
  </si>
  <si>
    <t>60-24-05</t>
  </si>
  <si>
    <t>WILLITON</t>
  </si>
  <si>
    <t>60-24-06</t>
  </si>
  <si>
    <t>60-24-07</t>
  </si>
  <si>
    <t>WIMBLEDON COMMON</t>
  </si>
  <si>
    <t>60-24-09</t>
  </si>
  <si>
    <t>60-24-12</t>
  </si>
  <si>
    <t>60-24-17</t>
  </si>
  <si>
    <t>60-24-19</t>
  </si>
  <si>
    <t>WOBURN SANDS</t>
  </si>
  <si>
    <t>60-24-20</t>
  </si>
  <si>
    <t>60-24-21</t>
  </si>
  <si>
    <t>60-24-23</t>
  </si>
  <si>
    <t>60-24-24</t>
  </si>
  <si>
    <t>60-24-25</t>
  </si>
  <si>
    <t>WOODFORD GREEN</t>
  </si>
  <si>
    <t>60-24-26</t>
  </si>
  <si>
    <t>60-24-28</t>
  </si>
  <si>
    <t>60-24-30</t>
  </si>
  <si>
    <t>60-24-31</t>
  </si>
  <si>
    <t>WORTHING SOUTH STREET</t>
  </si>
  <si>
    <t>60-24-32</t>
  </si>
  <si>
    <t>WORTHING 38 GORING ROAD</t>
  </si>
  <si>
    <t>60-24-37</t>
  </si>
  <si>
    <t>60-24-43</t>
  </si>
  <si>
    <t>60-24-45</t>
  </si>
  <si>
    <t>60-24-52</t>
  </si>
  <si>
    <t>60-24-60</t>
  </si>
  <si>
    <t>WITNEY OXON</t>
  </si>
  <si>
    <t>60-24-62</t>
  </si>
  <si>
    <t>HESLINGTON YORK UNIVERSITY</t>
  </si>
  <si>
    <t>60-24-63</t>
  </si>
  <si>
    <t>GTMS - NWB FMD</t>
  </si>
  <si>
    <t>60-24-64</t>
  </si>
  <si>
    <t>GTMS - NWB TRAVEL</t>
  </si>
  <si>
    <t>60-24-66</t>
  </si>
  <si>
    <t>BETHNAL GREEN ROMAN ROAD</t>
  </si>
  <si>
    <t>60-24-67</t>
  </si>
  <si>
    <t>60-24-68</t>
  </si>
  <si>
    <t>BIRMINGHAM BROAD STREET</t>
  </si>
  <si>
    <t>60-24-69</t>
  </si>
  <si>
    <t>60-24-75</t>
  </si>
  <si>
    <t>60-24-77</t>
  </si>
  <si>
    <t>NW DRT BUS BANK WIMBLEDON</t>
  </si>
  <si>
    <t>60-24-78</t>
  </si>
  <si>
    <t>FARMING &amp; AGRICULTURAL FIN</t>
  </si>
  <si>
    <t>60-24-79</t>
  </si>
  <si>
    <t>NATWEST SAVINGS DIRECT</t>
  </si>
  <si>
    <t>60-24-80</t>
  </si>
  <si>
    <t>NATWEST BUS DEPOSITS DIREC</t>
  </si>
  <si>
    <t>60-24-81</t>
  </si>
  <si>
    <t>NW ON-LINE BANKING HGATE</t>
  </si>
  <si>
    <t>60-24-82</t>
  </si>
  <si>
    <t>MTGE SVCS FOUNDATIONS BHM</t>
  </si>
  <si>
    <t>60-24-83</t>
  </si>
  <si>
    <t>CENTRALLY MANAGED ACCS UNIT</t>
  </si>
  <si>
    <t>60-24-84</t>
  </si>
  <si>
    <t>Retail Support - TST Br NWB</t>
  </si>
  <si>
    <t>60-24-85</t>
  </si>
  <si>
    <t>Retail Support -Tst Br NWB2</t>
  </si>
  <si>
    <t>60-24-87</t>
  </si>
  <si>
    <t>NW GROUP TREASURY</t>
  </si>
  <si>
    <t>60-24-88</t>
  </si>
  <si>
    <t>BUY TO LET</t>
  </si>
  <si>
    <t>60-24-89</t>
  </si>
  <si>
    <t>DIRECT MORTGAGES</t>
  </si>
  <si>
    <t>60-24-90</t>
  </si>
  <si>
    <t>PERSONAL MORTGAGE ADVISORS</t>
  </si>
  <si>
    <t>60-24-91</t>
  </si>
  <si>
    <t>TPI (INTERMEDIARY LENDING)</t>
  </si>
  <si>
    <t>60-24-92</t>
  </si>
  <si>
    <t>COUNTRYWIDE MORTGAGES</t>
  </si>
  <si>
    <t>60-26-06</t>
  </si>
  <si>
    <t>CREDIT SUISSE (GUERNSEY)</t>
  </si>
  <si>
    <t>60-26-07</t>
  </si>
  <si>
    <t>BANK HOPMAN (GUERNSEY)</t>
  </si>
  <si>
    <t>60-26-08</t>
  </si>
  <si>
    <t>GIBRALTER BRANCH</t>
  </si>
  <si>
    <t>60-26-10</t>
  </si>
  <si>
    <t>CHIBA BANK LTD</t>
  </si>
  <si>
    <t>ATLAS HSE 1 KING ST LDN</t>
  </si>
  <si>
    <t>60-26-13</t>
  </si>
  <si>
    <t>24 CREECHURCH LANE LONDON</t>
  </si>
  <si>
    <t>60-26-17</t>
  </si>
  <si>
    <t>LLODS SECURITIES SERVICES</t>
  </si>
  <si>
    <t>60-26-18</t>
  </si>
  <si>
    <t>HUA NAN COMMERCIAL</t>
  </si>
  <si>
    <t>32 LOMBARD STREET</t>
  </si>
  <si>
    <t>60-26-31</t>
  </si>
  <si>
    <t>CLARIDEN BK GUERNSEY LTD</t>
  </si>
  <si>
    <t>60-26-37</t>
  </si>
  <si>
    <t>60-26-43</t>
  </si>
  <si>
    <t>60-26-49</t>
  </si>
  <si>
    <t>NWB LMS UNIT</t>
  </si>
  <si>
    <t>60-26-92</t>
  </si>
  <si>
    <t>PLAZA WEST BRIDGE 1ST READI</t>
  </si>
  <si>
    <t>60-30-01</t>
  </si>
  <si>
    <t>TTEE CENTRAL SECY CRAWLEY</t>
  </si>
  <si>
    <t>60-30-02</t>
  </si>
  <si>
    <t>STOCK OFFICE SERVICES</t>
  </si>
  <si>
    <t>60-30-03</t>
  </si>
  <si>
    <t>DEAN STREET</t>
  </si>
  <si>
    <t>60-30-06</t>
  </si>
  <si>
    <t>BLOOMSBURY PARRS</t>
  </si>
  <si>
    <t>60-30-09</t>
  </si>
  <si>
    <t>BRIGHTON CASTLE SQUARE</t>
  </si>
  <si>
    <t>60-30-10</t>
  </si>
  <si>
    <t>60-30-20</t>
  </si>
  <si>
    <t>60-30-21</t>
  </si>
  <si>
    <t>60-30-22</t>
  </si>
  <si>
    <t>60-30-23</t>
  </si>
  <si>
    <t>60-30-30</t>
  </si>
  <si>
    <t>PRIVATE BANKING DIRECT BD</t>
  </si>
  <si>
    <t>60-30-60</t>
  </si>
  <si>
    <t>EFTPOS UK</t>
  </si>
  <si>
    <t>60-39-69</t>
  </si>
  <si>
    <t>RBP TEST BRANCH</t>
  </si>
  <si>
    <t>60-40-02</t>
  </si>
  <si>
    <t>60-40-04</t>
  </si>
  <si>
    <t>CHANCERY LANE AND HOLBORN</t>
  </si>
  <si>
    <t>60-40-05</t>
  </si>
  <si>
    <t>CHARING CROSS LONDON</t>
  </si>
  <si>
    <t>60-40-08</t>
  </si>
  <si>
    <t>60-40-09</t>
  </si>
  <si>
    <t>60-40-20</t>
  </si>
  <si>
    <t>CHAPS CONTROL-REPAIRS</t>
  </si>
  <si>
    <t>60-40-70</t>
  </si>
  <si>
    <t>ELECTRONIC BANKING OPS</t>
  </si>
  <si>
    <t>60-50-00</t>
  </si>
  <si>
    <t>COVENT GARDEN</t>
  </si>
  <si>
    <t>60-50-01</t>
  </si>
  <si>
    <t>60-50-03</t>
  </si>
  <si>
    <t>EUSTON ROAD</t>
  </si>
  <si>
    <t>60-50-06</t>
  </si>
  <si>
    <t>60-50-09</t>
  </si>
  <si>
    <t>60-50-12</t>
  </si>
  <si>
    <t>IDRD TELFORD</t>
  </si>
  <si>
    <t>60-50-13</t>
  </si>
  <si>
    <t>NAT WEST STOCKBROKERS</t>
  </si>
  <si>
    <t>60-50-40</t>
  </si>
  <si>
    <t>CHIEF ACCOUNTANTS DEPT</t>
  </si>
  <si>
    <t>60-50-42</t>
  </si>
  <si>
    <t>GROUP TAX - NWB PLC</t>
  </si>
  <si>
    <t>60-50-50</t>
  </si>
  <si>
    <t>CARD SERV DEPT SOUTHEND</t>
  </si>
  <si>
    <t>60-50-51</t>
  </si>
  <si>
    <t>CMS RETAIL REC-TELFORD M1</t>
  </si>
  <si>
    <t>60-50-52</t>
  </si>
  <si>
    <t>CMS RETAIL REC-TELFORD M2</t>
  </si>
  <si>
    <t>60-50-53</t>
  </si>
  <si>
    <t>CMS RETAIL REC-TELFORD M3</t>
  </si>
  <si>
    <t>60-50-54</t>
  </si>
  <si>
    <t>CMS RETAIL REC-TELFORD M4</t>
  </si>
  <si>
    <t>60-50-55</t>
  </si>
  <si>
    <t>INSOLV &amp; DEBT REC TELFORD</t>
  </si>
  <si>
    <t>60-50-56</t>
  </si>
  <si>
    <t>CMS RETAIL REC-TELFORD M5</t>
  </si>
  <si>
    <t>60-50-58</t>
  </si>
  <si>
    <t>CMS RETAIL REC-TELFORD</t>
  </si>
  <si>
    <t>60-60-02</t>
  </si>
  <si>
    <t>KINGSTON MARKET PLACE</t>
  </si>
  <si>
    <t>60-60-04</t>
  </si>
  <si>
    <t>LAMBETH NORTH</t>
  </si>
  <si>
    <t>60-60-05</t>
  </si>
  <si>
    <t>LEEDS CITY OFFICE</t>
  </si>
  <si>
    <t>60-60-06</t>
  </si>
  <si>
    <t>LEICESTER ST MARTINS</t>
  </si>
  <si>
    <t>60-60-08</t>
  </si>
  <si>
    <t>60-60-40</t>
  </si>
  <si>
    <t>PRIV BANKING DIRECT THEALE</t>
  </si>
  <si>
    <t>60-60-50</t>
  </si>
  <si>
    <t>NATWEST FLEX MORT</t>
  </si>
  <si>
    <t>60-60-60</t>
  </si>
  <si>
    <t>60-60-62</t>
  </si>
  <si>
    <t>GIBRALTAR PERS SEC LOANS</t>
  </si>
  <si>
    <t>60-60-63</t>
  </si>
  <si>
    <t>GIBRALTAR PERS UNSEC LOANS</t>
  </si>
  <si>
    <t>60-60-64</t>
  </si>
  <si>
    <t>GIBRALTAR NON-PERS SECLOANS</t>
  </si>
  <si>
    <t>60-60-65</t>
  </si>
  <si>
    <t>GIBRALTER NONPER UNSEC LOAN</t>
  </si>
  <si>
    <t>60-70-03</t>
  </si>
  <si>
    <t>OXFORD HIGH STREET</t>
  </si>
  <si>
    <t>60-70-05</t>
  </si>
  <si>
    <t>PERIVALE</t>
  </si>
  <si>
    <t>60-70-08</t>
  </si>
  <si>
    <t>60-70-70</t>
  </si>
  <si>
    <t>NATWEST INSURANCE SERVICES</t>
  </si>
  <si>
    <t>60-72-00</t>
  </si>
  <si>
    <t>BCS (EURO VOSTRO)</t>
  </si>
  <si>
    <t>60-72-01</t>
  </si>
  <si>
    <t>BIRMINGHAM AMC</t>
  </si>
  <si>
    <t>60-72-02</t>
  </si>
  <si>
    <t>BOLTON AMC</t>
  </si>
  <si>
    <t>60-72-03</t>
  </si>
  <si>
    <t>SWRCSC (B/EURO)</t>
  </si>
  <si>
    <t>60-72-04</t>
  </si>
  <si>
    <t>60-72-05</t>
  </si>
  <si>
    <t>ENFIELD AMC</t>
  </si>
  <si>
    <t>60-72-06</t>
  </si>
  <si>
    <t>FARNBOROUGH AMC</t>
  </si>
  <si>
    <t>60-72-07</t>
  </si>
  <si>
    <t>HIGH WYCOMBE AMC</t>
  </si>
  <si>
    <t>60-72-08</t>
  </si>
  <si>
    <t>LEEDS AMC</t>
  </si>
  <si>
    <t>60-72-09</t>
  </si>
  <si>
    <t>60-72-10</t>
  </si>
  <si>
    <t>60-72-11</t>
  </si>
  <si>
    <t>MILTON KEYNES AMC</t>
  </si>
  <si>
    <t>60-72-12</t>
  </si>
  <si>
    <t>PLYMOUTH CTC EURO SC</t>
  </si>
  <si>
    <t>60-72-13</t>
  </si>
  <si>
    <t>60-72-14</t>
  </si>
  <si>
    <t>CITY OF LONDON AMU</t>
  </si>
  <si>
    <t>60-72-15</t>
  </si>
  <si>
    <t>MENAI SC</t>
  </si>
  <si>
    <t>60-72-16</t>
  </si>
  <si>
    <t>PRIMELINE (THEALE) EURO</t>
  </si>
  <si>
    <t>60-72-17</t>
  </si>
  <si>
    <t>NW PRIMELINE BRADFORD EURO</t>
  </si>
  <si>
    <t>60-72-18</t>
  </si>
  <si>
    <t>NAT WEST SAVINGS DIRECT</t>
  </si>
  <si>
    <t>60-76-08</t>
  </si>
  <si>
    <t>GLOBAL SECURITIES SERVICES</t>
  </si>
  <si>
    <t>60-76-25</t>
  </si>
  <si>
    <t>INT BANKING CENTRE HANLEY</t>
  </si>
  <si>
    <t>60-77-41</t>
  </si>
  <si>
    <t>O SEAS INLAND PAYMENTS</t>
  </si>
  <si>
    <t>60-78-81</t>
  </si>
  <si>
    <t>HARROGATE CARD CENTRE</t>
  </si>
  <si>
    <t>60-78-87</t>
  </si>
  <si>
    <t>CUSTOMER SERVICES GATESHEAD</t>
  </si>
  <si>
    <t>60-78-88</t>
  </si>
  <si>
    <t>60-79-31</t>
  </si>
  <si>
    <t>60-79-32</t>
  </si>
  <si>
    <t>60-79-33</t>
  </si>
  <si>
    <t>60-79-36</t>
  </si>
  <si>
    <t>60-79-41</t>
  </si>
  <si>
    <t>60-79-42</t>
  </si>
  <si>
    <t>CAMBRIDGE BULLION OFFICE</t>
  </si>
  <si>
    <t>60-79-44</t>
  </si>
  <si>
    <t>60-79-50</t>
  </si>
  <si>
    <t>DALE HOUSE</t>
  </si>
  <si>
    <t>60-79-55</t>
  </si>
  <si>
    <t>CAMBERLEY COIN CENTRE</t>
  </si>
  <si>
    <t>60-79-56</t>
  </si>
  <si>
    <t>HAYDOCK CROSS COIN CENTRE</t>
  </si>
  <si>
    <t>60-79-57</t>
  </si>
  <si>
    <t>DRUMMOND HOUSE</t>
  </si>
  <si>
    <t>60-80-01</t>
  </si>
  <si>
    <t>SHOREDITCH</t>
  </si>
  <si>
    <t>60-80-05</t>
  </si>
  <si>
    <t>60-80-06</t>
  </si>
  <si>
    <t>60-80-07</t>
  </si>
  <si>
    <t>TAVISTOCK SQUARE</t>
  </si>
  <si>
    <t>60-80-08</t>
  </si>
  <si>
    <t>LAW COURTS TEMPLE BAR</t>
  </si>
  <si>
    <t>60-80-09</t>
  </si>
  <si>
    <t>NOTTINGHAM CITY</t>
  </si>
  <si>
    <t>60-80-29</t>
  </si>
  <si>
    <t>INLAND PAYMENTS STERLING</t>
  </si>
  <si>
    <t>60-80-30</t>
  </si>
  <si>
    <t>CITY IBC</t>
  </si>
  <si>
    <t>60-91-03</t>
  </si>
  <si>
    <t>STANDARD CHARTERED BANK</t>
  </si>
  <si>
    <t>60-91-04</t>
  </si>
  <si>
    <t>27-28 Clements Ln. EC4N 7AP</t>
  </si>
  <si>
    <t>60-91-05</t>
  </si>
  <si>
    <t>TRAFALGAR SQUARE</t>
  </si>
  <si>
    <t>60-91-06</t>
  </si>
  <si>
    <t>60-91-07</t>
  </si>
  <si>
    <t>60-91-09</t>
  </si>
  <si>
    <t>KING WILLIAM STREET DRAFTS</t>
  </si>
  <si>
    <t>60-91-11</t>
  </si>
  <si>
    <t>PERSONAL BANKING SERVICES</t>
  </si>
  <si>
    <t>60-91-12</t>
  </si>
  <si>
    <t>60-91-13</t>
  </si>
  <si>
    <t>KING WM ST-DIVD WARRANTS</t>
  </si>
  <si>
    <t>60-91-25</t>
  </si>
  <si>
    <t>GRACECHURCH STREET</t>
  </si>
  <si>
    <t>60-91-31</t>
  </si>
  <si>
    <t>STANDARD CHARTERED INT DIV</t>
  </si>
  <si>
    <t>60-91-32</t>
  </si>
  <si>
    <t>60-91-33</t>
  </si>
  <si>
    <t>OLD BROAD STREET</t>
  </si>
  <si>
    <t>60-91-34</t>
  </si>
  <si>
    <t>HABIB BANK AG ZURICH</t>
  </si>
  <si>
    <t>BAKER STREET W1M 1AA</t>
  </si>
  <si>
    <t>60-91-36</t>
  </si>
  <si>
    <t>LEOPOLD JOSEPH &amp; SONS (GUERNSEY) LT</t>
  </si>
  <si>
    <t>ST PETER PORT GUERNSEY CIS</t>
  </si>
  <si>
    <t>60-91-37</t>
  </si>
  <si>
    <t>SHANGHAI COMMERCIAL BANK LTD</t>
  </si>
  <si>
    <t>CORNHILL EC3V 3NB</t>
  </si>
  <si>
    <t>60-91-38</t>
  </si>
  <si>
    <t>CLOSE BANK (ISLE OF MAN) LTD</t>
  </si>
  <si>
    <t>29/31 ATHOL ST DOUGLAS IOM</t>
  </si>
  <si>
    <t>60-91-39</t>
  </si>
  <si>
    <t>160 BELGRAVE RD LEICESTER</t>
  </si>
  <si>
    <t>60-91-40</t>
  </si>
  <si>
    <t>4 BROADGATE LONDON</t>
  </si>
  <si>
    <t>60-91-41</t>
  </si>
  <si>
    <t>THOMAS MORE ST E1 9YT</t>
  </si>
  <si>
    <t>60-91-44</t>
  </si>
  <si>
    <t>WESTLB AG</t>
  </si>
  <si>
    <t>60-91-45</t>
  </si>
  <si>
    <t>WEST MERCHANT BANK LTD</t>
  </si>
  <si>
    <t>GRACECHURCH ST EC3V 0AX</t>
  </si>
  <si>
    <t>60-91-46</t>
  </si>
  <si>
    <t>ABC INTERNATIONAL BANK PLC</t>
  </si>
  <si>
    <t>ABC INT BANK PLC</t>
  </si>
  <si>
    <t>60-91-48</t>
  </si>
  <si>
    <t>60-91-50</t>
  </si>
  <si>
    <t>CANNON STREET EC4N 5AD</t>
  </si>
  <si>
    <t>60-91-54</t>
  </si>
  <si>
    <t>HABIB ALLIED INTERNATIONAL BANK PLC</t>
  </si>
  <si>
    <t>HABIB ALLIED INT LONDON</t>
  </si>
  <si>
    <t>60-91-55</t>
  </si>
  <si>
    <t>BLOM BANK FRANCE</t>
  </si>
  <si>
    <t>BROMPTON ROAD SW3 1LZ</t>
  </si>
  <si>
    <t>60-91-57</t>
  </si>
  <si>
    <t>QUEENSWAY W2 3RX</t>
  </si>
  <si>
    <t>60-91-58</t>
  </si>
  <si>
    <t>TOTTENHAM COURT RD W1P 9LA</t>
  </si>
  <si>
    <t>60-91-61</t>
  </si>
  <si>
    <t>CLOSE BANK GUERNSEY LIMITED</t>
  </si>
  <si>
    <t>COMMERCE HSE ST PETER PORT</t>
  </si>
  <si>
    <t>60-91-65</t>
  </si>
  <si>
    <t>FORTIS BANK CI LTD</t>
  </si>
  <si>
    <t>60-91-66</t>
  </si>
  <si>
    <t>UTD NAT BANK BIRMINGHAM</t>
  </si>
  <si>
    <t>60-91-67</t>
  </si>
  <si>
    <t>UTD NAT BANK BRADFORD</t>
  </si>
  <si>
    <t>60-91-70</t>
  </si>
  <si>
    <t>UTD NAT BANK LONDON</t>
  </si>
  <si>
    <t>60-91-73</t>
  </si>
  <si>
    <t>UTD NAT BANK MANCHESTER</t>
  </si>
  <si>
    <t>60-91-76</t>
  </si>
  <si>
    <t>12-14 RIDGEWAY ST DOUGLAS</t>
  </si>
  <si>
    <t>60-91-82</t>
  </si>
  <si>
    <t>CREECHURCH LANE EC3A 5EH</t>
  </si>
  <si>
    <t>60-91-84</t>
  </si>
  <si>
    <t>RIYAD BANK EUROPE LTD</t>
  </si>
  <si>
    <t>CURZON STREET W1Y 8LS</t>
  </si>
  <si>
    <t>60-91-85</t>
  </si>
  <si>
    <t>UCO BANK</t>
  </si>
  <si>
    <t>FINSBURY CIRCUS EC2M 7UY</t>
  </si>
  <si>
    <t>60-91-88</t>
  </si>
  <si>
    <t>LOMBARD TRICITY FIN</t>
  </si>
  <si>
    <t>60-91-89</t>
  </si>
  <si>
    <t>CHANG HWA COMMERCIAL BANK LTD</t>
  </si>
  <si>
    <t>BASINGHALL STREET EC2V 5DE</t>
  </si>
  <si>
    <t>60-91-92</t>
  </si>
  <si>
    <t>MALAYAN BANKING BERHAD</t>
  </si>
  <si>
    <t>74COLEMAN ST LONDON EC2R5BN</t>
  </si>
  <si>
    <t>60-91-94</t>
  </si>
  <si>
    <t>92 MOORGATE LONDON EC2P 2EX</t>
  </si>
  <si>
    <t>60-91-95</t>
  </si>
  <si>
    <t>STEVENSON HSE MANCHESTER M1</t>
  </si>
  <si>
    <t>60-91-96</t>
  </si>
  <si>
    <t>60-91-99</t>
  </si>
  <si>
    <t>STANDARD CHARTERED BANK (CI) LTD</t>
  </si>
  <si>
    <t>ST HELIER JERSEY CI</t>
  </si>
  <si>
    <t>60-92-00</t>
  </si>
  <si>
    <t>AMERICAN EXPRESS BANK LIMITED</t>
  </si>
  <si>
    <t>AMERICAN EXPRESS</t>
  </si>
  <si>
    <t>60-92-04</t>
  </si>
  <si>
    <t>FINANCIAL CONTROL BRADFORD</t>
  </si>
  <si>
    <t>60-92-26</t>
  </si>
  <si>
    <t>NAT WEST CORPORATE CONV CHQ</t>
  </si>
  <si>
    <t>60-92-28</t>
  </si>
  <si>
    <t>NAT WEST BUSINESS CONV CHQ</t>
  </si>
  <si>
    <t>60-92-29</t>
  </si>
  <si>
    <t>NAT WEST PURCHASING CONV CH</t>
  </si>
  <si>
    <t>60-92-30</t>
  </si>
  <si>
    <t>BANK OF MONTREAL</t>
  </si>
  <si>
    <t>9 QUEEN VICTORIA ST EC4</t>
  </si>
  <si>
    <t>60-92-31</t>
  </si>
  <si>
    <t>60-92-32</t>
  </si>
  <si>
    <t>60-92-33</t>
  </si>
  <si>
    <t>CANADIAN IMPERIAL BANK OF COMMERCE</t>
  </si>
  <si>
    <t>COTTONS LANE SE1 2QL</t>
  </si>
  <si>
    <t>60-92-38</t>
  </si>
  <si>
    <t>COMMONWEALTH BANK OF AUSTRALIA</t>
  </si>
  <si>
    <t>60-92-39</t>
  </si>
  <si>
    <t>60-92-41</t>
  </si>
  <si>
    <t>ALLIED BANK PHILIPPINES (UK) PLC</t>
  </si>
  <si>
    <t>60-92-42</t>
  </si>
  <si>
    <t>WOOLGATE HOUSE COLEMAN ST</t>
  </si>
  <si>
    <t>60-92-44</t>
  </si>
  <si>
    <t>FIRST NATIONAL BANK PLC</t>
  </si>
  <si>
    <t>GE MONEY HOME FINANCE</t>
  </si>
  <si>
    <t>60-92-59</t>
  </si>
  <si>
    <t>111 CANNON STREET</t>
  </si>
  <si>
    <t>60-92-60</t>
  </si>
  <si>
    <t>28 PARADISE CIRCUS B/HAM</t>
  </si>
  <si>
    <t>60-92-62</t>
  </si>
  <si>
    <t>WESTPAC BANKING CORPORATION</t>
  </si>
  <si>
    <t>75 KING WILLIAM ST LONDON</t>
  </si>
  <si>
    <t>60-92-63</t>
  </si>
  <si>
    <t>GHANA INTERNATIONAL BANK PLC</t>
  </si>
  <si>
    <t>CHEAPSIDE EC2P 2BB</t>
  </si>
  <si>
    <t>60-92-65</t>
  </si>
  <si>
    <t>60-92-66</t>
  </si>
  <si>
    <t>7/9 GT CUMBERLAND PL LOND</t>
  </si>
  <si>
    <t>60-92-67</t>
  </si>
  <si>
    <t>SYNDICATE BANK</t>
  </si>
  <si>
    <t>EASTCHEAP</t>
  </si>
  <si>
    <t>60-92-70</t>
  </si>
  <si>
    <t>BANCO DE SABADELL</t>
  </si>
  <si>
    <t>SABADELL HOUSE 120 PALLMALL</t>
  </si>
  <si>
    <t>60-92-75</t>
  </si>
  <si>
    <t>MINERVA HSE MONTAGUE PLC</t>
  </si>
  <si>
    <t>60-92-76</t>
  </si>
  <si>
    <t>13 ST JAMESS SQ LONDON</t>
  </si>
  <si>
    <t>60-92-80</t>
  </si>
  <si>
    <t>GULF INTERNATIONAL BANK (UK) LTD</t>
  </si>
  <si>
    <t>60-92-81</t>
  </si>
  <si>
    <t>STANDARD CHARTERED (JERSEY) LTD</t>
  </si>
  <si>
    <t>60-92-82</t>
  </si>
  <si>
    <t>ROYAL BANK OF CANADA EUROPE LTD</t>
  </si>
  <si>
    <t>71/71A QUEEN VICTORIA ST</t>
  </si>
  <si>
    <t>60-92-85</t>
  </si>
  <si>
    <t>60-92-86</t>
  </si>
  <si>
    <t>60-92-87</t>
  </si>
  <si>
    <t>BANK OF INDIA</t>
  </si>
  <si>
    <t>60-92-88</t>
  </si>
  <si>
    <t>BARKING ROAD E6 3BA</t>
  </si>
  <si>
    <t>60-92-89</t>
  </si>
  <si>
    <t>MELTON TURN LEICESTER.</t>
  </si>
  <si>
    <t>60-92-91</t>
  </si>
  <si>
    <t>BOOTH.ST MANCHESTER.2</t>
  </si>
  <si>
    <t>60-92-93</t>
  </si>
  <si>
    <t>293.HARROW RD.WEMBLEY.MIDDX</t>
  </si>
  <si>
    <t>60-92-94</t>
  </si>
  <si>
    <t>4 BATTLEBRIDGE LANE SE1 2HL</t>
  </si>
  <si>
    <t>60-92-99</t>
  </si>
  <si>
    <t>CREDIT INDUSTRIEL ET COMMERCIAL</t>
  </si>
  <si>
    <t>FINSBURY PAVEMENT EC2A 1NQ</t>
  </si>
  <si>
    <t>60-93-01</t>
  </si>
  <si>
    <t>REDHILL SURREY</t>
  </si>
  <si>
    <t>60-93-03</t>
  </si>
  <si>
    <t>WEATHERBYS BANK LTD</t>
  </si>
  <si>
    <t>SANDERS RD WELLINGBOROUGH</t>
  </si>
  <si>
    <t>60-93-04</t>
  </si>
  <si>
    <t>DEPOSIT BOURNEMOUTH</t>
  </si>
  <si>
    <t>60-93-05</t>
  </si>
  <si>
    <t>BEN BDG PARADISE CIR BHAM</t>
  </si>
  <si>
    <t>60-93-06</t>
  </si>
  <si>
    <t>60-93-09</t>
  </si>
  <si>
    <t>UNICREDITO ITALIANO SPA</t>
  </si>
  <si>
    <t>MOORGATE EC2R 6HX</t>
  </si>
  <si>
    <t>60-93-12</t>
  </si>
  <si>
    <t>SOCIETE GENERALE LONDON BR</t>
  </si>
  <si>
    <t>60-93-57</t>
  </si>
  <si>
    <t>630 FINCHLEY RD LONDON</t>
  </si>
  <si>
    <t>60-93-58</t>
  </si>
  <si>
    <t>THE GREEN SOUTHALL MIDDX</t>
  </si>
  <si>
    <t>60-93-59</t>
  </si>
  <si>
    <t>NATIONAL BANK OF ABU DHABI</t>
  </si>
  <si>
    <t>90 BISHOPSGATE LONDON EC2</t>
  </si>
  <si>
    <t>60-93-60</t>
  </si>
  <si>
    <t>KNIGHTSBRIDGE SW1X 7LX</t>
  </si>
  <si>
    <t>60-93-68</t>
  </si>
  <si>
    <t>BROOK STREET</t>
  </si>
  <si>
    <t>60-93-69</t>
  </si>
  <si>
    <t>60-93-71</t>
  </si>
  <si>
    <t>BANK OF BARODA</t>
  </si>
  <si>
    <t>CITY ROAD</t>
  </si>
  <si>
    <t>60-93-72</t>
  </si>
  <si>
    <t>UPPER TOOTING RD SW17 7TJ</t>
  </si>
  <si>
    <t>60-93-73</t>
  </si>
  <si>
    <t>ALDGATE EAST</t>
  </si>
  <si>
    <t>60-93-74</t>
  </si>
  <si>
    <t>86 THE BROADWAY SOUTHALL</t>
  </si>
  <si>
    <t>60-93-75</t>
  </si>
  <si>
    <t>63-5 MOSLEY ST MANCHESTER</t>
  </si>
  <si>
    <t>60-93-76</t>
  </si>
  <si>
    <t>32 EALING RD MIDDX HA0 4OL</t>
  </si>
  <si>
    <t>60-93-77</t>
  </si>
  <si>
    <t>HOBARTS PLACE SW1W 0HU</t>
  </si>
  <si>
    <t>60-93-79</t>
  </si>
  <si>
    <t>MOUNT STREET W1Y 6HQ</t>
  </si>
  <si>
    <t>60-93-84</t>
  </si>
  <si>
    <t>175 SOHO RD HWORTH BHAM</t>
  </si>
  <si>
    <t>60-93-86</t>
  </si>
  <si>
    <t>WHITECHAPEL HIGH ST E1 7PE</t>
  </si>
  <si>
    <t>60-93-89</t>
  </si>
  <si>
    <t>BAVARIA HSE APPOLD ST EC2A</t>
  </si>
  <si>
    <t>60-93-90</t>
  </si>
  <si>
    <t>FINSBURY CIRCUS EC2M 7DJ</t>
  </si>
  <si>
    <t>60-93-91</t>
  </si>
  <si>
    <t>CANNON STREET EC4N 6AQ</t>
  </si>
  <si>
    <t>60-93-98</t>
  </si>
  <si>
    <t>BANGKOK BANK PUBLIC COMPANY LIMITED</t>
  </si>
  <si>
    <t>ST MARY AXE EC3A 8BY</t>
  </si>
  <si>
    <t>60-93-99</t>
  </si>
  <si>
    <t>WATERLOO PLACE SW1Y 4AR</t>
  </si>
  <si>
    <t>60-94-62</t>
  </si>
  <si>
    <t>UTD NAT BANK SHEFFIELD</t>
  </si>
  <si>
    <t>60-94-63</t>
  </si>
  <si>
    <t>POST OFFICE CARD ACCOUNT 1</t>
  </si>
  <si>
    <t>60-94-64</t>
  </si>
  <si>
    <t>POST OFFICE CARD ACCOUNT 2</t>
  </si>
  <si>
    <t>60-94-65</t>
  </si>
  <si>
    <t>LONDON BROOK STREET</t>
  </si>
  <si>
    <t>60-94-66</t>
  </si>
  <si>
    <t>UTD NAT BANK GLASGOW</t>
  </si>
  <si>
    <t>60-94-67</t>
  </si>
  <si>
    <t>POST OFFICE CARD ACCOUNT 3</t>
  </si>
  <si>
    <t>60-94-68</t>
  </si>
  <si>
    <t>POST OFFICE CARD ACCOUNT 4</t>
  </si>
  <si>
    <t>60-94-69</t>
  </si>
  <si>
    <t>T &amp; D WATERHOUSE BANK NV</t>
  </si>
  <si>
    <t>T &amp; D WATERHOUSE BANK N V</t>
  </si>
  <si>
    <t>60-94-70</t>
  </si>
  <si>
    <t>60-94-72</t>
  </si>
  <si>
    <t>BANK OF INDIA JERSEY</t>
  </si>
  <si>
    <t>60-94-73</t>
  </si>
  <si>
    <t>60-94-74</t>
  </si>
  <si>
    <t>SHEPSHED BUILDING SC</t>
  </si>
  <si>
    <t>60-94-75</t>
  </si>
  <si>
    <t>60-94-76</t>
  </si>
  <si>
    <t>60-94-77</t>
  </si>
  <si>
    <t>60-94-78</t>
  </si>
  <si>
    <t>ADVANTAGE VISA GOLD</t>
  </si>
  <si>
    <t>60-94-79</t>
  </si>
  <si>
    <t>DUAL GOLD VISA</t>
  </si>
  <si>
    <t>60-94-80</t>
  </si>
  <si>
    <t>DUAL GOLD M/CARD</t>
  </si>
  <si>
    <t>60-94-81</t>
  </si>
  <si>
    <t>CONVENIENCE CHEQUES</t>
  </si>
  <si>
    <t>60-94-82</t>
  </si>
  <si>
    <t>MASTERCARD CLASSIC</t>
  </si>
  <si>
    <t>60-94-83</t>
  </si>
  <si>
    <t>VISA CLASSIC</t>
  </si>
  <si>
    <t>60-94-84</t>
  </si>
  <si>
    <t>SONALI BANK</t>
  </si>
  <si>
    <t>60-94-85</t>
  </si>
  <si>
    <t>MASTERCARD PLATINUM</t>
  </si>
  <si>
    <t>60-94-86</t>
  </si>
  <si>
    <t>ADVANTAGE PREMIER</t>
  </si>
  <si>
    <t>60-94-87</t>
  </si>
  <si>
    <t>VISA PRIMARY</t>
  </si>
  <si>
    <t>60-94-88</t>
  </si>
  <si>
    <t>MASTERCARD LOANS</t>
  </si>
  <si>
    <t>60-94-89</t>
  </si>
  <si>
    <t>DUAL VISA</t>
  </si>
  <si>
    <t>60-94-90</t>
  </si>
  <si>
    <t>DUAL VISA M/C</t>
  </si>
  <si>
    <t>60-94-91</t>
  </si>
  <si>
    <t>BLACK CARD</t>
  </si>
  <si>
    <t>60-94-92</t>
  </si>
  <si>
    <t>BANK OF TAIWAN</t>
  </si>
  <si>
    <t>60-94-93</t>
  </si>
  <si>
    <t>NATWEST ONE CARD M/C CONV</t>
  </si>
  <si>
    <t>60-94-94</t>
  </si>
  <si>
    <t>NATWEST CO CARD VISA CONV</t>
  </si>
  <si>
    <t>60-94-95</t>
  </si>
  <si>
    <t>NELSON LANCASHIRE</t>
  </si>
  <si>
    <t>60-94-96</t>
  </si>
  <si>
    <t>AIRMILES MASTERCRD CON CHQ</t>
  </si>
  <si>
    <t>60-94-97</t>
  </si>
  <si>
    <t>NW VISA CLASS CONV CHQ</t>
  </si>
  <si>
    <t>60-94-98</t>
  </si>
  <si>
    <t>60-94-99</t>
  </si>
  <si>
    <t>HARROW -ON-THE-HILL</t>
  </si>
  <si>
    <t>60-95-00</t>
  </si>
  <si>
    <t>PUNJAB NATIONAL BANK (INTERNATIONAL</t>
  </si>
  <si>
    <t>Southall</t>
  </si>
  <si>
    <t>60-95-02</t>
  </si>
  <si>
    <t>60-95-05</t>
  </si>
  <si>
    <t>60-95-11</t>
  </si>
  <si>
    <t>60-95-12</t>
  </si>
  <si>
    <t>COMMERCIAL ROAD</t>
  </si>
  <si>
    <t>60-95-13</t>
  </si>
  <si>
    <t>60-95-19</t>
  </si>
  <si>
    <t>60-95-22</t>
  </si>
  <si>
    <t>LOMBARD STREET EC3P 3DL</t>
  </si>
  <si>
    <t>60-95-23</t>
  </si>
  <si>
    <t>ABCHURCH LANE EC4N 7AD</t>
  </si>
  <si>
    <t>60-95-25</t>
  </si>
  <si>
    <t>19 GR WINCHESTER ST EC 2N</t>
  </si>
  <si>
    <t>60-95-28</t>
  </si>
  <si>
    <t>60-95-31</t>
  </si>
  <si>
    <t>CHURCH HOUSE TRUST PLC</t>
  </si>
  <si>
    <t>YEOVILL</t>
  </si>
  <si>
    <t>60-95-32</t>
  </si>
  <si>
    <t>S PARKHILL</t>
  </si>
  <si>
    <t>60-95-33</t>
  </si>
  <si>
    <t>IDB LTD</t>
  </si>
  <si>
    <t>60-95-34</t>
  </si>
  <si>
    <t>60-95-35</t>
  </si>
  <si>
    <t>60-95-38</t>
  </si>
  <si>
    <t>60-95-41</t>
  </si>
  <si>
    <t>60-95-42</t>
  </si>
  <si>
    <t>60-95-43</t>
  </si>
  <si>
    <t>60-95-44</t>
  </si>
  <si>
    <t>60-95-45</t>
  </si>
  <si>
    <t>60-95-48</t>
  </si>
  <si>
    <t>HABIB ALLIED INT MANCHESTR</t>
  </si>
  <si>
    <t>60-95-49</t>
  </si>
  <si>
    <t>60-95-57</t>
  </si>
  <si>
    <t>Harrow</t>
  </si>
  <si>
    <t>60-95-73</t>
  </si>
  <si>
    <t>TREASURY RESERVE CENTRE</t>
  </si>
  <si>
    <t>60-95-99</t>
  </si>
  <si>
    <t>SWISS - ONE</t>
  </si>
  <si>
    <t>60-97-00</t>
  </si>
  <si>
    <t>CLEARING SERVICES</t>
  </si>
  <si>
    <t>60-97-21</t>
  </si>
  <si>
    <t>60-97-35</t>
  </si>
  <si>
    <t>60-97-42</t>
  </si>
  <si>
    <t>60-97-50</t>
  </si>
  <si>
    <t>SAINSBURYS UNPAIDS</t>
  </si>
  <si>
    <t>60-97-58</t>
  </si>
  <si>
    <t>60-97-67</t>
  </si>
  <si>
    <t>60-97-94</t>
  </si>
  <si>
    <t>CHARITABLE APPEAL NO 2</t>
  </si>
  <si>
    <t>60-99-12</t>
  </si>
  <si>
    <t>Societe Generale London Br</t>
  </si>
  <si>
    <t>62-00-37</t>
  </si>
  <si>
    <t>CR/CLG DEPT COLL A/C SECT</t>
  </si>
  <si>
    <t>62-00-42</t>
  </si>
  <si>
    <t>62-00-44</t>
  </si>
  <si>
    <t>62-00-58</t>
  </si>
  <si>
    <t>62-00-59</t>
  </si>
  <si>
    <t>62-10-09</t>
  </si>
  <si>
    <t>62-10-12</t>
  </si>
  <si>
    <t>62-10-37</t>
  </si>
  <si>
    <t>62-10-58</t>
  </si>
  <si>
    <t>62-11-09</t>
  </si>
  <si>
    <t>62-11-10</t>
  </si>
  <si>
    <t>62-11-12</t>
  </si>
  <si>
    <t>62-11-13</t>
  </si>
  <si>
    <t>62-11-18</t>
  </si>
  <si>
    <t>62-11-28</t>
  </si>
  <si>
    <t>62-11-29</t>
  </si>
  <si>
    <t>62-11-30</t>
  </si>
  <si>
    <t>62-11-31</t>
  </si>
  <si>
    <t>62-11-32</t>
  </si>
  <si>
    <t>62-11-33</t>
  </si>
  <si>
    <t>62-11-34</t>
  </si>
  <si>
    <t>62-11-42</t>
  </si>
  <si>
    <t>62-11-43</t>
  </si>
  <si>
    <t>62-11-51</t>
  </si>
  <si>
    <t>62-11-53</t>
  </si>
  <si>
    <t>62-11-54</t>
  </si>
  <si>
    <t>62-11-55</t>
  </si>
  <si>
    <t>62-11-56</t>
  </si>
  <si>
    <t>62-11-57</t>
  </si>
  <si>
    <t>62-11-60</t>
  </si>
  <si>
    <t>62-11-61</t>
  </si>
  <si>
    <t>62-11-69</t>
  </si>
  <si>
    <t>62-11-79</t>
  </si>
  <si>
    <t>62-11-80</t>
  </si>
  <si>
    <t>62-11-84</t>
  </si>
  <si>
    <t>62-11-94</t>
  </si>
  <si>
    <t>62-12-05</t>
  </si>
  <si>
    <t>62-12-08</t>
  </si>
  <si>
    <t>62-12-09</t>
  </si>
  <si>
    <t>62-12-14</t>
  </si>
  <si>
    <t>62-12-15</t>
  </si>
  <si>
    <t>62-12-16</t>
  </si>
  <si>
    <t>62-12-38</t>
  </si>
  <si>
    <t>HOCOLLECTION ACCOUNT</t>
  </si>
  <si>
    <t>62-12-72</t>
  </si>
  <si>
    <t>62-12-86</t>
  </si>
  <si>
    <t>62-12-88</t>
  </si>
  <si>
    <t>62-12-94</t>
  </si>
  <si>
    <t>62-12-95</t>
  </si>
  <si>
    <t>62-13-05</t>
  </si>
  <si>
    <t>62-13-06</t>
  </si>
  <si>
    <t>62-13-09</t>
  </si>
  <si>
    <t>62-13-14</t>
  </si>
  <si>
    <t>62-13-17</t>
  </si>
  <si>
    <t>62-13-25</t>
  </si>
  <si>
    <t>62-13-28</t>
  </si>
  <si>
    <t>62-13-29</t>
  </si>
  <si>
    <t>62-13-35</t>
  </si>
  <si>
    <t>62-13-37</t>
  </si>
  <si>
    <t>62-13-48</t>
  </si>
  <si>
    <t>62-13-49</t>
  </si>
  <si>
    <t>62-13-50</t>
  </si>
  <si>
    <t>62-13-51</t>
  </si>
  <si>
    <t>62-13-52</t>
  </si>
  <si>
    <t>62-17-05</t>
  </si>
  <si>
    <t>62-17-06</t>
  </si>
  <si>
    <t>62-17-07</t>
  </si>
  <si>
    <t>62-17-08</t>
  </si>
  <si>
    <t>62-17-09</t>
  </si>
  <si>
    <t>62-17-10</t>
  </si>
  <si>
    <t>62-17-19</t>
  </si>
  <si>
    <t>62-17-23</t>
  </si>
  <si>
    <t>62-17-28</t>
  </si>
  <si>
    <t>62-17-61</t>
  </si>
  <si>
    <t>62-17-63</t>
  </si>
  <si>
    <t>62-17-65</t>
  </si>
  <si>
    <t>62-17-72</t>
  </si>
  <si>
    <t>62-17-96</t>
  </si>
  <si>
    <t>62-17-97</t>
  </si>
  <si>
    <t>62-18-01</t>
  </si>
  <si>
    <t>62-18-21</t>
  </si>
  <si>
    <t>62-18-22</t>
  </si>
  <si>
    <t>62-18-26</t>
  </si>
  <si>
    <t>62-18-43</t>
  </si>
  <si>
    <t>NW Global Lending London</t>
  </si>
  <si>
    <t>62-18-55</t>
  </si>
  <si>
    <t>WOOLWICH BUILDING SOCIETY</t>
  </si>
  <si>
    <t>62-18-71</t>
  </si>
  <si>
    <t>62-18-73</t>
  </si>
  <si>
    <t>62-18-80</t>
  </si>
  <si>
    <t>62-18-84</t>
  </si>
  <si>
    <t>62-18-87</t>
  </si>
  <si>
    <t>62-18-94</t>
  </si>
  <si>
    <t>62-18-95</t>
  </si>
  <si>
    <t>62-18-96</t>
  </si>
  <si>
    <t>62-18-99</t>
  </si>
  <si>
    <t>62-19-02</t>
  </si>
  <si>
    <t>62-19-08</t>
  </si>
  <si>
    <t>62-19-10</t>
  </si>
  <si>
    <t>62-19-13</t>
  </si>
  <si>
    <t>62-19-14</t>
  </si>
  <si>
    <t>62-19-18</t>
  </si>
  <si>
    <t>62-19-41</t>
  </si>
  <si>
    <t>62-19-42</t>
  </si>
  <si>
    <t>62-19-63</t>
  </si>
  <si>
    <t>62-19-66</t>
  </si>
  <si>
    <t>62-19-70</t>
  </si>
  <si>
    <t>62-19-77</t>
  </si>
  <si>
    <t>62-19-89</t>
  </si>
  <si>
    <t>62-19-93</t>
  </si>
  <si>
    <t>CHARTERED WESTLB LIMITED</t>
  </si>
  <si>
    <t>62-20-04</t>
  </si>
  <si>
    <t>62-20-05</t>
  </si>
  <si>
    <t>62-20-06</t>
  </si>
  <si>
    <t>62-20-09</t>
  </si>
  <si>
    <t>62-20-12</t>
  </si>
  <si>
    <t>62-20-13</t>
  </si>
  <si>
    <t>62-20-17</t>
  </si>
  <si>
    <t>62-20-45</t>
  </si>
  <si>
    <t>62-20-50</t>
  </si>
  <si>
    <t>62-20-51</t>
  </si>
  <si>
    <t>62-20-52</t>
  </si>
  <si>
    <t>62-20-55</t>
  </si>
  <si>
    <t>62-20-78</t>
  </si>
  <si>
    <t>7 BIRCHIN LANE LNDN EC3V9DE</t>
  </si>
  <si>
    <t>62-20-83</t>
  </si>
  <si>
    <t>62-20-85</t>
  </si>
  <si>
    <t>62-20-88</t>
  </si>
  <si>
    <t>62-20-91</t>
  </si>
  <si>
    <t>62-20-92</t>
  </si>
  <si>
    <t>62-20-94</t>
  </si>
  <si>
    <t>62-21-02</t>
  </si>
  <si>
    <t>62-21-03</t>
  </si>
  <si>
    <t>62-21-04</t>
  </si>
  <si>
    <t>62-21-05</t>
  </si>
  <si>
    <t>62-21-11</t>
  </si>
  <si>
    <t>MITSUBISHI UFJ TRUST &amp; BANKING CORP</t>
  </si>
  <si>
    <t>1ST FL 24 LOMBARD ST EC39AJ</t>
  </si>
  <si>
    <t>62-21-29</t>
  </si>
  <si>
    <t>62-21-31</t>
  </si>
  <si>
    <t>62-21-37</t>
  </si>
  <si>
    <t>62-21-38</t>
  </si>
  <si>
    <t>62-21-39</t>
  </si>
  <si>
    <t>62-21-45</t>
  </si>
  <si>
    <t>62-21-47</t>
  </si>
  <si>
    <t>62-21-50</t>
  </si>
  <si>
    <t>62-21-52</t>
  </si>
  <si>
    <t>62-21-54</t>
  </si>
  <si>
    <t>62-21-55</t>
  </si>
  <si>
    <t>62-21-57</t>
  </si>
  <si>
    <t>62-21-59</t>
  </si>
  <si>
    <t>HO.COLLECTION ACCOUNT</t>
  </si>
  <si>
    <t>62-21-60</t>
  </si>
  <si>
    <t>62-21-64</t>
  </si>
  <si>
    <t>62-21-69</t>
  </si>
  <si>
    <t>62-21-79</t>
  </si>
  <si>
    <t>YORKS HSE WESTGATE BRADFORD</t>
  </si>
  <si>
    <t>62-21-82</t>
  </si>
  <si>
    <t>4 BATTLEBRIDGE LANE LDN SE1</t>
  </si>
  <si>
    <t>62-21-97</t>
  </si>
  <si>
    <t>62-21-98</t>
  </si>
  <si>
    <t>62-22-01</t>
  </si>
  <si>
    <t>62-22-02</t>
  </si>
  <si>
    <t>62-22-03</t>
  </si>
  <si>
    <t>62-22-04</t>
  </si>
  <si>
    <t>62-22-05</t>
  </si>
  <si>
    <t>62-22-06</t>
  </si>
  <si>
    <t>62-22-07</t>
  </si>
  <si>
    <t>62-22-09</t>
  </si>
  <si>
    <t>62-22-10</t>
  </si>
  <si>
    <t>62-22-30</t>
  </si>
  <si>
    <t>62-22-31</t>
  </si>
  <si>
    <t>62-22-32</t>
  </si>
  <si>
    <t>62-22-38</t>
  </si>
  <si>
    <t>62-22-50</t>
  </si>
  <si>
    <t>62-22-51</t>
  </si>
  <si>
    <t>62-22-52</t>
  </si>
  <si>
    <t>62-22-55</t>
  </si>
  <si>
    <t>62-22-56</t>
  </si>
  <si>
    <t>62-22-59</t>
  </si>
  <si>
    <t>62-22-61</t>
  </si>
  <si>
    <t>COLLECTION</t>
  </si>
  <si>
    <t>62-22-94</t>
  </si>
  <si>
    <t>1-5 MOORGATE LONDON EC2R6AB</t>
  </si>
  <si>
    <t>62-22-97</t>
  </si>
  <si>
    <t>71-71A QUEEN VICTORIA ST</t>
  </si>
  <si>
    <t>62-23-01</t>
  </si>
  <si>
    <t>120 MOORGATE EC2M 6TS</t>
  </si>
  <si>
    <t>62-23-31</t>
  </si>
  <si>
    <t>62-23-37</t>
  </si>
  <si>
    <t>62-23-54</t>
  </si>
  <si>
    <t>62-23-55</t>
  </si>
  <si>
    <t>62-23-56</t>
  </si>
  <si>
    <t>62-23-57</t>
  </si>
  <si>
    <t>62-23-58</t>
  </si>
  <si>
    <t>62-23-59</t>
  </si>
  <si>
    <t>62-23-68</t>
  </si>
  <si>
    <t>62-23-69</t>
  </si>
  <si>
    <t>62-23-70</t>
  </si>
  <si>
    <t>62-23-73</t>
  </si>
  <si>
    <t>EUROPEAN BANK FOR RECONSTRUCTION &amp;</t>
  </si>
  <si>
    <t>122 LEADENHALL ST EC3V 4QL</t>
  </si>
  <si>
    <t>62-23-78</t>
  </si>
  <si>
    <t>193/195 BROMPTON RD SW3 1LZ</t>
  </si>
  <si>
    <t>62-23-87</t>
  </si>
  <si>
    <t>62-23-88</t>
  </si>
  <si>
    <t>62-23-89</t>
  </si>
  <si>
    <t>62-23-90</t>
  </si>
  <si>
    <t>62-23-91</t>
  </si>
  <si>
    <t>62-23-92</t>
  </si>
  <si>
    <t>62-23-93</t>
  </si>
  <si>
    <t>COLLECTION AC</t>
  </si>
  <si>
    <t>62-23-95</t>
  </si>
  <si>
    <t>62-23-98</t>
  </si>
  <si>
    <t>62-24-00</t>
  </si>
  <si>
    <t>62-24-11</t>
  </si>
  <si>
    <t>62-24-12</t>
  </si>
  <si>
    <t>62-24-13</t>
  </si>
  <si>
    <t>62-24-14</t>
  </si>
  <si>
    <t>62-24-32</t>
  </si>
  <si>
    <t>62-24-36</t>
  </si>
  <si>
    <t>62-24-37</t>
  </si>
  <si>
    <t>62-24-40</t>
  </si>
  <si>
    <t>62-24-41</t>
  </si>
  <si>
    <t>62-24-42</t>
  </si>
  <si>
    <t>62-24-48</t>
  </si>
  <si>
    <t>62-24-53</t>
  </si>
  <si>
    <t>62-24-56</t>
  </si>
  <si>
    <t>62-24-57</t>
  </si>
  <si>
    <t>62-24-64</t>
  </si>
  <si>
    <t>BANCO DO ESTADO DE SAO PAULO SA</t>
  </si>
  <si>
    <t>62-24-73</t>
  </si>
  <si>
    <t>62-24-76</t>
  </si>
  <si>
    <t>62-24-78</t>
  </si>
  <si>
    <t>62-24-79</t>
  </si>
  <si>
    <t>62-24-80</t>
  </si>
  <si>
    <t>62-24-84</t>
  </si>
  <si>
    <t>62-24-87</t>
  </si>
  <si>
    <t>62-24-88</t>
  </si>
  <si>
    <t>62-24-91</t>
  </si>
  <si>
    <t>62-24-92</t>
  </si>
  <si>
    <t>62-24-94</t>
  </si>
  <si>
    <t>62-24-96</t>
  </si>
  <si>
    <t>62-24-97</t>
  </si>
  <si>
    <t>62-24-99</t>
  </si>
  <si>
    <t>62-25-00</t>
  </si>
  <si>
    <t>62-25-01</t>
  </si>
  <si>
    <t>62-25-02</t>
  </si>
  <si>
    <t>62-25-04</t>
  </si>
  <si>
    <t>62-25-05</t>
  </si>
  <si>
    <t>62-25-06</t>
  </si>
  <si>
    <t>62-25-09</t>
  </si>
  <si>
    <t>62-25-11</t>
  </si>
  <si>
    <t>62-25-12</t>
  </si>
  <si>
    <t>62-25-13</t>
  </si>
  <si>
    <t>62-25-14</t>
  </si>
  <si>
    <t>62-25-20</t>
  </si>
  <si>
    <t>62-25-25</t>
  </si>
  <si>
    <t>62-25-26</t>
  </si>
  <si>
    <t>62-25-28</t>
  </si>
  <si>
    <t>62-25-30</t>
  </si>
  <si>
    <t>62-25-35</t>
  </si>
  <si>
    <t>62-25-40</t>
  </si>
  <si>
    <t>62-25-41</t>
  </si>
  <si>
    <t>62-25-43</t>
  </si>
  <si>
    <t>62-25-44</t>
  </si>
  <si>
    <t>62-25-46</t>
  </si>
  <si>
    <t>62-25-60</t>
  </si>
  <si>
    <t>62-25-61</t>
  </si>
  <si>
    <t>62-25-62</t>
  </si>
  <si>
    <t>62-25-66</t>
  </si>
  <si>
    <t>62-25-69</t>
  </si>
  <si>
    <t>62-25-70</t>
  </si>
  <si>
    <t>62-25-71</t>
  </si>
  <si>
    <t>62-25-72</t>
  </si>
  <si>
    <t>62-25-73</t>
  </si>
  <si>
    <t>62-25-74</t>
  </si>
  <si>
    <t>62-25-76</t>
  </si>
  <si>
    <t>62-25-78</t>
  </si>
  <si>
    <t>62-25-81</t>
  </si>
  <si>
    <t>62-25-84</t>
  </si>
  <si>
    <t>62-25-85</t>
  </si>
  <si>
    <t>62-25-86</t>
  </si>
  <si>
    <t>62-25-87</t>
  </si>
  <si>
    <t>62-25-91</t>
  </si>
  <si>
    <t>62-25-92</t>
  </si>
  <si>
    <t>62-25-93</t>
  </si>
  <si>
    <t>62-25-94</t>
  </si>
  <si>
    <t>62-25-95</t>
  </si>
  <si>
    <t>62-25-96</t>
  </si>
  <si>
    <t>62-26-00</t>
  </si>
  <si>
    <t>62-26-02</t>
  </si>
  <si>
    <t>62-26-03</t>
  </si>
  <si>
    <t>62-26-04</t>
  </si>
  <si>
    <t>62-26-10</t>
  </si>
  <si>
    <t>62-26-14</t>
  </si>
  <si>
    <t>62-26-15</t>
  </si>
  <si>
    <t>62-26-16</t>
  </si>
  <si>
    <t>62-26-17</t>
  </si>
  <si>
    <t>62-26-18</t>
  </si>
  <si>
    <t>62-26-20</t>
  </si>
  <si>
    <t>62-26-23</t>
  </si>
  <si>
    <t>62-26-24</t>
  </si>
  <si>
    <t>62-26-26</t>
  </si>
  <si>
    <t>62-26-30</t>
  </si>
  <si>
    <t>62-26-31</t>
  </si>
  <si>
    <t>62-26-35</t>
  </si>
  <si>
    <t>62-26-37</t>
  </si>
  <si>
    <t>62-26-40</t>
  </si>
  <si>
    <t>62-26-41</t>
  </si>
  <si>
    <t>62-26-44</t>
  </si>
  <si>
    <t>62-26-45</t>
  </si>
  <si>
    <t>62-26-47</t>
  </si>
  <si>
    <t>62-26-50</t>
  </si>
  <si>
    <t>62-26-53</t>
  </si>
  <si>
    <t>62-26-55</t>
  </si>
  <si>
    <t>62-26-56</t>
  </si>
  <si>
    <t>62-26-57</t>
  </si>
  <si>
    <t>62-26-58</t>
  </si>
  <si>
    <t>62-26-59</t>
  </si>
  <si>
    <t>62-26-60</t>
  </si>
  <si>
    <t>62-26-61</t>
  </si>
  <si>
    <t>62-26-62</t>
  </si>
  <si>
    <t>62-26-63</t>
  </si>
  <si>
    <t>62-26-65</t>
  </si>
  <si>
    <t>62-26-67</t>
  </si>
  <si>
    <t>62-26-70</t>
  </si>
  <si>
    <t>62-26-71</t>
  </si>
  <si>
    <t>62-26-72</t>
  </si>
  <si>
    <t>62-26-73</t>
  </si>
  <si>
    <t>62-26-75</t>
  </si>
  <si>
    <t>62-26-77</t>
  </si>
  <si>
    <t>62-26-78</t>
  </si>
  <si>
    <t>62-26-80</t>
  </si>
  <si>
    <t>62-26-81</t>
  </si>
  <si>
    <t>62-26-83</t>
  </si>
  <si>
    <t>62-26-85</t>
  </si>
  <si>
    <t>62-26-86</t>
  </si>
  <si>
    <t>62-26-88</t>
  </si>
  <si>
    <t>62-26-89</t>
  </si>
  <si>
    <t>62-26-90</t>
  </si>
  <si>
    <t>62-26-94</t>
  </si>
  <si>
    <t>62-26-96</t>
  </si>
  <si>
    <t>62-26-98</t>
  </si>
  <si>
    <t>62-26-99</t>
  </si>
  <si>
    <t>62-27-00</t>
  </si>
  <si>
    <t>62-27-03</t>
  </si>
  <si>
    <t>62-27-05</t>
  </si>
  <si>
    <t>62-27-06</t>
  </si>
  <si>
    <t>62-27-07</t>
  </si>
  <si>
    <t>62-27-08</t>
  </si>
  <si>
    <t>62-27-09</t>
  </si>
  <si>
    <t>62-27-11</t>
  </si>
  <si>
    <t>62-27-12</t>
  </si>
  <si>
    <t>62-27-13</t>
  </si>
  <si>
    <t>62-27-18</t>
  </si>
  <si>
    <t>62-27-20</t>
  </si>
  <si>
    <t>62-27-21</t>
  </si>
  <si>
    <t>62-27-22</t>
  </si>
  <si>
    <t>62-27-23</t>
  </si>
  <si>
    <t>62-27-25</t>
  </si>
  <si>
    <t>62-27-26</t>
  </si>
  <si>
    <t>62-27-27</t>
  </si>
  <si>
    <t>62-27-29</t>
  </si>
  <si>
    <t>62-27-33</t>
  </si>
  <si>
    <t>62-27-34</t>
  </si>
  <si>
    <t>62-27-35</t>
  </si>
  <si>
    <t>62-27-36</t>
  </si>
  <si>
    <t>62-27-37</t>
  </si>
  <si>
    <t>62-27-38</t>
  </si>
  <si>
    <t>62-27-39</t>
  </si>
  <si>
    <t>62-27-40</t>
  </si>
  <si>
    <t>62-27-41</t>
  </si>
  <si>
    <t>62-27-42</t>
  </si>
  <si>
    <t>62-27-43</t>
  </si>
  <si>
    <t>62-27-44</t>
  </si>
  <si>
    <t>62-27-45</t>
  </si>
  <si>
    <t>62-27-47</t>
  </si>
  <si>
    <t>COLLECTION ON ACCOUNT</t>
  </si>
  <si>
    <t>62-27-51</t>
  </si>
  <si>
    <t>62-27-52</t>
  </si>
  <si>
    <t>62-27-54</t>
  </si>
  <si>
    <t>62-27-55</t>
  </si>
  <si>
    <t>62-27-56</t>
  </si>
  <si>
    <t>62-27-58</t>
  </si>
  <si>
    <t>62-27-62</t>
  </si>
  <si>
    <t>62-27-63</t>
  </si>
  <si>
    <t>62-27-65</t>
  </si>
  <si>
    <t>62-27-69</t>
  </si>
  <si>
    <t>62-27-70</t>
  </si>
  <si>
    <t>62-27-71</t>
  </si>
  <si>
    <t>62-27-73</t>
  </si>
  <si>
    <t>62-27-75</t>
  </si>
  <si>
    <t>62-27-76</t>
  </si>
  <si>
    <t>62-27-77</t>
  </si>
  <si>
    <t>62-27-78</t>
  </si>
  <si>
    <t>62-27-79</t>
  </si>
  <si>
    <t>62-27-80</t>
  </si>
  <si>
    <t>62-27-81</t>
  </si>
  <si>
    <t>62-27-82</t>
  </si>
  <si>
    <t>62-27-83</t>
  </si>
  <si>
    <t>62-27-84</t>
  </si>
  <si>
    <t>62-27-85</t>
  </si>
  <si>
    <t>62-27-86</t>
  </si>
  <si>
    <t>COLLECTON ACCOUNT</t>
  </si>
  <si>
    <t>62-27-87</t>
  </si>
  <si>
    <t>62-27-88</t>
  </si>
  <si>
    <t>62-27-89</t>
  </si>
  <si>
    <t>62-27-90</t>
  </si>
  <si>
    <t>62-27-91</t>
  </si>
  <si>
    <t>62-27-92</t>
  </si>
  <si>
    <t>62-27-94</t>
  </si>
  <si>
    <t>62-27-95</t>
  </si>
  <si>
    <t>62-27-99</t>
  </si>
  <si>
    <t>62-28-00</t>
  </si>
  <si>
    <t>62-28-01</t>
  </si>
  <si>
    <t>62-28-02</t>
  </si>
  <si>
    <t>62-28-07</t>
  </si>
  <si>
    <t>62-28-08</t>
  </si>
  <si>
    <t>62-28-09</t>
  </si>
  <si>
    <t>62-28-10</t>
  </si>
  <si>
    <t>62-28-11</t>
  </si>
  <si>
    <t>62-28-12</t>
  </si>
  <si>
    <t>62-28-16</t>
  </si>
  <si>
    <t>62-28-17</t>
  </si>
  <si>
    <t>62-28-18</t>
  </si>
  <si>
    <t>62-28-19</t>
  </si>
  <si>
    <t>62-28-21</t>
  </si>
  <si>
    <t>62-28-24</t>
  </si>
  <si>
    <t>62-28-25</t>
  </si>
  <si>
    <t>62-28-26</t>
  </si>
  <si>
    <t>62-28-28</t>
  </si>
  <si>
    <t>62-28-29</t>
  </si>
  <si>
    <t>62-28-31</t>
  </si>
  <si>
    <t>62-28-32</t>
  </si>
  <si>
    <t>62-28-33</t>
  </si>
  <si>
    <t>62-28-34</t>
  </si>
  <si>
    <t>62-28-36</t>
  </si>
  <si>
    <t>62-28-37</t>
  </si>
  <si>
    <t>62-28-38</t>
  </si>
  <si>
    <t>62-28-39</t>
  </si>
  <si>
    <t>62-28-41</t>
  </si>
  <si>
    <t>62-28-42</t>
  </si>
  <si>
    <t>62-28-43</t>
  </si>
  <si>
    <t>62-28-44</t>
  </si>
  <si>
    <t>62-28-45</t>
  </si>
  <si>
    <t>62-28-48</t>
  </si>
  <si>
    <t>62-28-49</t>
  </si>
  <si>
    <t>62-28-50</t>
  </si>
  <si>
    <t>62-28-53</t>
  </si>
  <si>
    <t>62-28-54</t>
  </si>
  <si>
    <t>62-28-55</t>
  </si>
  <si>
    <t>62-28-58</t>
  </si>
  <si>
    <t>62-28-59</t>
  </si>
  <si>
    <t>62-28-60</t>
  </si>
  <si>
    <t>62-28-61</t>
  </si>
  <si>
    <t>62-28-62</t>
  </si>
  <si>
    <t>62-28-63</t>
  </si>
  <si>
    <t>62-28-64</t>
  </si>
  <si>
    <t>62-28-65</t>
  </si>
  <si>
    <t>62-28-66</t>
  </si>
  <si>
    <t>62-28-67</t>
  </si>
  <si>
    <t>62-28-68</t>
  </si>
  <si>
    <t>62-28-69</t>
  </si>
  <si>
    <t>62-28-70</t>
  </si>
  <si>
    <t>62-28-71</t>
  </si>
  <si>
    <t>62-28-72</t>
  </si>
  <si>
    <t>62-28-74</t>
  </si>
  <si>
    <t>62-28-80</t>
  </si>
  <si>
    <t>62-28-82</t>
  </si>
  <si>
    <t>62-28-84</t>
  </si>
  <si>
    <t>62-28-85</t>
  </si>
  <si>
    <t>62-28-86</t>
  </si>
  <si>
    <t>62-28-87</t>
  </si>
  <si>
    <t>62-28-88</t>
  </si>
  <si>
    <t>62-28-89</t>
  </si>
  <si>
    <t>62-28-90</t>
  </si>
  <si>
    <t>62-28-92</t>
  </si>
  <si>
    <t>62-28-98</t>
  </si>
  <si>
    <t>62-28-99</t>
  </si>
  <si>
    <t>62-29-00</t>
  </si>
  <si>
    <t>62-29-01</t>
  </si>
  <si>
    <t>62-29-02</t>
  </si>
  <si>
    <t>62-29-03</t>
  </si>
  <si>
    <t>62-29-04</t>
  </si>
  <si>
    <t>62-29-05</t>
  </si>
  <si>
    <t>62-29-07</t>
  </si>
  <si>
    <t>62-29-08</t>
  </si>
  <si>
    <t>62-29-09</t>
  </si>
  <si>
    <t>62-29-10</t>
  </si>
  <si>
    <t>62-29-11</t>
  </si>
  <si>
    <t>62-29-12</t>
  </si>
  <si>
    <t>62-29-13</t>
  </si>
  <si>
    <t>62-29-14</t>
  </si>
  <si>
    <t>62-29-15</t>
  </si>
  <si>
    <t>62-29-16</t>
  </si>
  <si>
    <t>62-29-17</t>
  </si>
  <si>
    <t>62-29-18</t>
  </si>
  <si>
    <t>62-29-25</t>
  </si>
  <si>
    <t>62-29-27</t>
  </si>
  <si>
    <t>62-29-28</t>
  </si>
  <si>
    <t>62-29-29</t>
  </si>
  <si>
    <t>62-29-30</t>
  </si>
  <si>
    <t>62-29-32</t>
  </si>
  <si>
    <t>62-29-33</t>
  </si>
  <si>
    <t>62-29-34</t>
  </si>
  <si>
    <t>62-29-35</t>
  </si>
  <si>
    <t>62-29-36</t>
  </si>
  <si>
    <t>62-29-37</t>
  </si>
  <si>
    <t>62-29-38</t>
  </si>
  <si>
    <t>62-29-40</t>
  </si>
  <si>
    <t>62-29-41</t>
  </si>
  <si>
    <t>62-29-42</t>
  </si>
  <si>
    <t>62-29-43</t>
  </si>
  <si>
    <t>62-29-44</t>
  </si>
  <si>
    <t>HEAD OF COLLECTION ACC</t>
  </si>
  <si>
    <t>62-29-45</t>
  </si>
  <si>
    <t>62-29-46</t>
  </si>
  <si>
    <t>62-29-48</t>
  </si>
  <si>
    <t>62-29-49</t>
  </si>
  <si>
    <t>62-29-51</t>
  </si>
  <si>
    <t>62-29-52</t>
  </si>
  <si>
    <t>62-29-53</t>
  </si>
  <si>
    <t>62-29-54</t>
  </si>
  <si>
    <t>62-29-57</t>
  </si>
  <si>
    <t>62-29-58</t>
  </si>
  <si>
    <t>62-29-59</t>
  </si>
  <si>
    <t>62-29-60</t>
  </si>
  <si>
    <t>62-29-61</t>
  </si>
  <si>
    <t>62-29-62</t>
  </si>
  <si>
    <t>62-29-63</t>
  </si>
  <si>
    <t>62-29-64</t>
  </si>
  <si>
    <t>62-29-65</t>
  </si>
  <si>
    <t>62-29-66</t>
  </si>
  <si>
    <t>62-29-67</t>
  </si>
  <si>
    <t>62-29-68</t>
  </si>
  <si>
    <t>62-29-70</t>
  </si>
  <si>
    <t>62-29-71</t>
  </si>
  <si>
    <t>62-29-72</t>
  </si>
  <si>
    <t>62-29-73</t>
  </si>
  <si>
    <t>62-29-74</t>
  </si>
  <si>
    <t>62-29-75</t>
  </si>
  <si>
    <t>62-29-76</t>
  </si>
  <si>
    <t>62-29-77</t>
  </si>
  <si>
    <t>62-29-78</t>
  </si>
  <si>
    <t>62-29-79</t>
  </si>
  <si>
    <t>62-29-80</t>
  </si>
  <si>
    <t>62-29-81</t>
  </si>
  <si>
    <t>62-29-82</t>
  </si>
  <si>
    <t>62-29-83</t>
  </si>
  <si>
    <t>62-29-84</t>
  </si>
  <si>
    <t>62-29-85</t>
  </si>
  <si>
    <t>62-29-86</t>
  </si>
  <si>
    <t>62-29-87</t>
  </si>
  <si>
    <t>62-29-88</t>
  </si>
  <si>
    <t>62-29-89</t>
  </si>
  <si>
    <t>62-29-90</t>
  </si>
  <si>
    <t>62-29-92</t>
  </si>
  <si>
    <t>62-29-93</t>
  </si>
  <si>
    <t>62-29-94</t>
  </si>
  <si>
    <t>62-29-95</t>
  </si>
  <si>
    <t>62-29-96</t>
  </si>
  <si>
    <t>62-29-97</t>
  </si>
  <si>
    <t>62-29-98</t>
  </si>
  <si>
    <t>62-29-99</t>
  </si>
  <si>
    <t>62-30-00</t>
  </si>
  <si>
    <t>62-30-03</t>
  </si>
  <si>
    <t>62-30-04</t>
  </si>
  <si>
    <t>62-30-06</t>
  </si>
  <si>
    <t>62-30-07</t>
  </si>
  <si>
    <t>62-30-08</t>
  </si>
  <si>
    <t>62-30-09</t>
  </si>
  <si>
    <t>62-30-11</t>
  </si>
  <si>
    <t>62-30-12</t>
  </si>
  <si>
    <t>62-30-13</t>
  </si>
  <si>
    <t>62-30-15</t>
  </si>
  <si>
    <t>62-30-16</t>
  </si>
  <si>
    <t>62-30-17</t>
  </si>
  <si>
    <t>62-30-19</t>
  </si>
  <si>
    <t>62-30-20</t>
  </si>
  <si>
    <t>62-30-21</t>
  </si>
  <si>
    <t>62-30-22</t>
  </si>
  <si>
    <t>62-30-23</t>
  </si>
  <si>
    <t>62-30-24</t>
  </si>
  <si>
    <t>62-30-25</t>
  </si>
  <si>
    <t>62-30-26</t>
  </si>
  <si>
    <t>62-30-27</t>
  </si>
  <si>
    <t>62-30-28</t>
  </si>
  <si>
    <t>Head Office Collection A/C</t>
  </si>
  <si>
    <t>62-30-29</t>
  </si>
  <si>
    <t>62-30-30</t>
  </si>
  <si>
    <t>62-30-31</t>
  </si>
  <si>
    <t>62-30-32</t>
  </si>
  <si>
    <t>Collection Account</t>
  </si>
  <si>
    <t>62-30-33</t>
  </si>
  <si>
    <t>62-30-34</t>
  </si>
  <si>
    <t>62-30-35</t>
  </si>
  <si>
    <t>HEAD OFFICE COLL ACC</t>
  </si>
  <si>
    <t>62-30-36</t>
  </si>
  <si>
    <t>62-30-37</t>
  </si>
  <si>
    <t>62-30-38</t>
  </si>
  <si>
    <t>62-30-39</t>
  </si>
  <si>
    <t>Head Office Collection Acct</t>
  </si>
  <si>
    <t>62-30-40</t>
  </si>
  <si>
    <t>62-30-42</t>
  </si>
  <si>
    <t>62-30-43</t>
  </si>
  <si>
    <t>62-30-44</t>
  </si>
  <si>
    <t>HO Collection account</t>
  </si>
  <si>
    <t>62-30-45</t>
  </si>
  <si>
    <t>62-30-46</t>
  </si>
  <si>
    <t>62-30-47</t>
  </si>
  <si>
    <t>62-30-48</t>
  </si>
  <si>
    <t>62-30-49</t>
  </si>
  <si>
    <t>62-30-50</t>
  </si>
  <si>
    <t>62-30-51</t>
  </si>
  <si>
    <t>62-30-52</t>
  </si>
  <si>
    <t>H O Collection Account</t>
  </si>
  <si>
    <t>62-30-53</t>
  </si>
  <si>
    <t>62-30-54</t>
  </si>
  <si>
    <t>62-30-55</t>
  </si>
  <si>
    <t>H. O. Collection account</t>
  </si>
  <si>
    <t>62-30-56</t>
  </si>
  <si>
    <t>62-30-57</t>
  </si>
  <si>
    <t>62-30-58</t>
  </si>
  <si>
    <t>62-30-59</t>
  </si>
  <si>
    <t>62-30-60</t>
  </si>
  <si>
    <t>62-30-61</t>
  </si>
  <si>
    <t>62-30-62</t>
  </si>
  <si>
    <t>62-30-63</t>
  </si>
  <si>
    <t>62-30-64</t>
  </si>
  <si>
    <t>62-30-65</t>
  </si>
  <si>
    <t>62-30-66</t>
  </si>
  <si>
    <t>62-30-67</t>
  </si>
  <si>
    <t>62-30-68</t>
  </si>
  <si>
    <t>62-30-69</t>
  </si>
  <si>
    <t>62-30-76</t>
  </si>
  <si>
    <t>62-30-77</t>
  </si>
  <si>
    <t>62-30-78</t>
  </si>
  <si>
    <t>62-30-79</t>
  </si>
  <si>
    <t>62-30-80</t>
  </si>
  <si>
    <t>62-30-81</t>
  </si>
  <si>
    <t>62-30-82</t>
  </si>
  <si>
    <t>62-30-83</t>
  </si>
  <si>
    <t>HO Collection</t>
  </si>
  <si>
    <t>62-30-84</t>
  </si>
  <si>
    <t>62-30-85</t>
  </si>
  <si>
    <t>62-30-86</t>
  </si>
  <si>
    <t>64-00-01</t>
  </si>
  <si>
    <t>UNAPPLIEDS</t>
  </si>
  <si>
    <t>70-01-18</t>
  </si>
  <si>
    <t>77 LONDON WALL EC2N 1BD</t>
  </si>
  <si>
    <t>70-01-19</t>
  </si>
  <si>
    <t>GLOBAL FINANCIAL MARKETS</t>
  </si>
  <si>
    <t>70-01-25</t>
  </si>
  <si>
    <t>ST.HELENS 1 UNDERSHAFT EC3</t>
  </si>
  <si>
    <t>70-01-35</t>
  </si>
  <si>
    <t>70-02-04</t>
  </si>
  <si>
    <t>8/10 MANSION HSE PLACE EC4</t>
  </si>
  <si>
    <t>70-02-17</t>
  </si>
  <si>
    <t>GERRARD &amp; KING LTD</t>
  </si>
  <si>
    <t>70-02-22</t>
  </si>
  <si>
    <t>UNION DISCOUNT COMPANY LIMITED</t>
  </si>
  <si>
    <t>CORNHILL E C 3</t>
  </si>
  <si>
    <t>70-02-23</t>
  </si>
  <si>
    <t>ALLEN HARVEY&amp;ROSS</t>
  </si>
  <si>
    <t>CORNHILL EC3</t>
  </si>
  <si>
    <t>70-02-25</t>
  </si>
  <si>
    <t>CANADA SQ LONDON</t>
  </si>
  <si>
    <t>70-02-35</t>
  </si>
  <si>
    <t>THE FIDELITY BANK</t>
  </si>
  <si>
    <t>1/3 BISHOPSGATE EC2N 3AB</t>
  </si>
  <si>
    <t>70-02-40</t>
  </si>
  <si>
    <t>63 QUEEN VICTORIA STREET</t>
  </si>
  <si>
    <t>70-02-41</t>
  </si>
  <si>
    <t>THE MITSUI TRUST AND BANKING CO LTD</t>
  </si>
  <si>
    <t>99 BISHOPSGATE</t>
  </si>
  <si>
    <t>70-03-07</t>
  </si>
  <si>
    <t>CENTRAL BK OF INDIA</t>
  </si>
  <si>
    <t>NEW BROAD STREET EC2</t>
  </si>
  <si>
    <t>70-03-15</t>
  </si>
  <si>
    <t>161-3 COMMERCIAL ROAD</t>
  </si>
  <si>
    <t>70-03-19</t>
  </si>
  <si>
    <t>CANON ST LONDON</t>
  </si>
  <si>
    <t>70-03-21</t>
  </si>
  <si>
    <t>2 FINCH LANE EC3</t>
  </si>
  <si>
    <t>70-03-23</t>
  </si>
  <si>
    <t>BARCLAYS DE ZOETE WEDD LTD</t>
  </si>
  <si>
    <t>EBBGATE HOUSE LONDON</t>
  </si>
  <si>
    <t>70-03-25</t>
  </si>
  <si>
    <t>THE LONG-TERM CREDIT BANK OF JAPAN</t>
  </si>
  <si>
    <t>3 LOMBARD STREET LONDON EC3</t>
  </si>
  <si>
    <t>70-03-26</t>
  </si>
  <si>
    <t>LEADENHALL ST</t>
  </si>
  <si>
    <t>70-03-34</t>
  </si>
  <si>
    <t>KNIGHTSBRIDGE LONDON</t>
  </si>
  <si>
    <t>70-03-37</t>
  </si>
  <si>
    <t>7 CHARLOTTE ST MANCHESTER</t>
  </si>
  <si>
    <t>70-04-18</t>
  </si>
  <si>
    <t>5 LOTHBURY LONDON EC2R 7H0</t>
  </si>
  <si>
    <t>70-04-21</t>
  </si>
  <si>
    <t>198 PICADILLY LONDON W1</t>
  </si>
  <si>
    <t>70-04-22</t>
  </si>
  <si>
    <t>116 KENSINGTON HIGH ST</t>
  </si>
  <si>
    <t>70-04-25</t>
  </si>
  <si>
    <t>MOSELLY ST MANCHESTER</t>
  </si>
  <si>
    <t>70-05-12</t>
  </si>
  <si>
    <t>NM ROTHSCHILD &amp; SONS LTD</t>
  </si>
  <si>
    <t>ST SWITHINS LANE</t>
  </si>
  <si>
    <t>70-05-18</t>
  </si>
  <si>
    <t>1 CANADA SQUARE</t>
  </si>
  <si>
    <t>70-05-20</t>
  </si>
  <si>
    <t>OVERSEAS UNION BANK LTD</t>
  </si>
  <si>
    <t>80 CANNON ST LONDON EC4N</t>
  </si>
  <si>
    <t>70-05-24</t>
  </si>
  <si>
    <t>111 CANNON ST EC4</t>
  </si>
  <si>
    <t>70-05-28</t>
  </si>
  <si>
    <t>CITY NAT BK DETROIT</t>
  </si>
  <si>
    <t>77 LONDON WALL EC2N 1FB</t>
  </si>
  <si>
    <t>70-06-03</t>
  </si>
  <si>
    <t>LONDON GRESHAM ST</t>
  </si>
  <si>
    <t>70-06-13</t>
  </si>
  <si>
    <t>CHEAPSIDE EC2</t>
  </si>
  <si>
    <t>70-06-31</t>
  </si>
  <si>
    <t>24/32 KING ST EC2</t>
  </si>
  <si>
    <t>70-06-33</t>
  </si>
  <si>
    <t>74 COLEMAN ST LONDON EC2R</t>
  </si>
  <si>
    <t>70-06-35</t>
  </si>
  <si>
    <t>122 LEADENHALL ST EC3V 4PA</t>
  </si>
  <si>
    <t>70-06-37</t>
  </si>
  <si>
    <t>68 LOMBARD STREET.</t>
  </si>
  <si>
    <t>70-06-39</t>
  </si>
  <si>
    <t>4 MOORGATE LONDON EC2R 6AL</t>
  </si>
  <si>
    <t>70-06-51</t>
  </si>
  <si>
    <t>REP NAT BANK OF DALLAS</t>
  </si>
  <si>
    <t>8 MOORGATE LONDON E.C.2.</t>
  </si>
  <si>
    <t>70-06-54</t>
  </si>
  <si>
    <t>42 GRESHAM STREET EC2</t>
  </si>
  <si>
    <t>70-06-56</t>
  </si>
  <si>
    <t>PO BOX 131 16/17 KING ST</t>
  </si>
  <si>
    <t>70-06-57</t>
  </si>
  <si>
    <t>THE INDUSTRIAL BANK OF JAPAN LTD</t>
  </si>
  <si>
    <t>14 WALLBROOK EC4</t>
  </si>
  <si>
    <t>70-06-61</t>
  </si>
  <si>
    <t>17 MOORGATE EC2R 8HL</t>
  </si>
  <si>
    <t>70-06-63</t>
  </si>
  <si>
    <t>14 AUSTIN FRIARS EC2N 2EH</t>
  </si>
  <si>
    <t>70-06-65</t>
  </si>
  <si>
    <t>THE ASAHI BANK LTD</t>
  </si>
  <si>
    <t>30 CANNON ST LONDON EC4M6XH</t>
  </si>
  <si>
    <t>70-06-66</t>
  </si>
  <si>
    <t>70-06-70</t>
  </si>
  <si>
    <t>BANCA NAZIONALE DEL LAVORO SPA</t>
  </si>
  <si>
    <t>ST MARY AXE LONDON</t>
  </si>
  <si>
    <t>70-06-72</t>
  </si>
  <si>
    <t>70-07-09</t>
  </si>
  <si>
    <t>25/31 MOORGATE EC2</t>
  </si>
  <si>
    <t>70-07-22</t>
  </si>
  <si>
    <t>FIRST NAT FIN CORP</t>
  </si>
  <si>
    <t>ST ALPHAGE HSE EC2P 2HJ</t>
  </si>
  <si>
    <t>70-07-29</t>
  </si>
  <si>
    <t>ALLIED IRISH FIN CO.</t>
  </si>
  <si>
    <t>8 THROGMORTON AVENUE EC2</t>
  </si>
  <si>
    <t>70-08-04</t>
  </si>
  <si>
    <t>LONDON CITY ROAD</t>
  </si>
  <si>
    <t>70-08-08</t>
  </si>
  <si>
    <t>125 FINSBURYPAVEMENT LONDON</t>
  </si>
  <si>
    <t>70-08-29</t>
  </si>
  <si>
    <t>AMERICAN NAT BANK</t>
  </si>
  <si>
    <t>15 ST SWITHINS LA EC4N 8AN</t>
  </si>
  <si>
    <t>70-08-31</t>
  </si>
  <si>
    <t>KNOWSLEY AND CO. LTD</t>
  </si>
  <si>
    <t>54 NEW BROAD ST.LONDON EC2</t>
  </si>
  <si>
    <t>70-09-07</t>
  </si>
  <si>
    <t>COPLEYS BANK</t>
  </si>
  <si>
    <t>13 KING STREET</t>
  </si>
  <si>
    <t>70-09-17</t>
  </si>
  <si>
    <t>ST MARTINS-LE-GRAND EC1</t>
  </si>
  <si>
    <t>70-10-26</t>
  </si>
  <si>
    <t>JP MORGAN EUROPE LIMITED</t>
  </si>
  <si>
    <t>8 PRINCES ST EC2P 2EN</t>
  </si>
  <si>
    <t>70-10-35</t>
  </si>
  <si>
    <t>20 IRONMONGER LANE. EC2</t>
  </si>
  <si>
    <t>70-10-38</t>
  </si>
  <si>
    <t>8 ST MARTINS-LE-GRAND EC1</t>
  </si>
  <si>
    <t>70-11-30</t>
  </si>
  <si>
    <t>222 ELEPHANT &amp; CASTLE</t>
  </si>
  <si>
    <t>70-11-31</t>
  </si>
  <si>
    <t>20 ST. DUNSTANS HILL. EC3</t>
  </si>
  <si>
    <t>70-12-28</t>
  </si>
  <si>
    <t>1 ANGEL COURT EC2</t>
  </si>
  <si>
    <t>70-12-29</t>
  </si>
  <si>
    <t>4-6 COPTHALL AVE. EC2</t>
  </si>
  <si>
    <t>70-12-36</t>
  </si>
  <si>
    <t>34 GROSVENOR SQUARE</t>
  </si>
  <si>
    <t>70-13-19</t>
  </si>
  <si>
    <t>63 HATTON GARDEN EC1</t>
  </si>
  <si>
    <t>70-13-32</t>
  </si>
  <si>
    <t>2 KENSINGTON RD. LONDON W8</t>
  </si>
  <si>
    <t>70-13-42</t>
  </si>
  <si>
    <t>GREEN LANES LONDON</t>
  </si>
  <si>
    <t>70-13-45</t>
  </si>
  <si>
    <t>52/60 CANNON ST. EC4</t>
  </si>
  <si>
    <t>70-13-46</t>
  </si>
  <si>
    <t>2 COPTHALL AVE LONDON EC2</t>
  </si>
  <si>
    <t>70-13-48</t>
  </si>
  <si>
    <t>DARTINGTON &amp; CO LTD</t>
  </si>
  <si>
    <t>70 PRINCE ST BRISTOL</t>
  </si>
  <si>
    <t>70-14-11</t>
  </si>
  <si>
    <t>LONDON SCOTTISH BANK PLC</t>
  </si>
  <si>
    <t>70-14-34</t>
  </si>
  <si>
    <t>70-14-35</t>
  </si>
  <si>
    <t>FORWARDTRUSTGROUPLTD</t>
  </si>
  <si>
    <t>EDGBASTON BIRMINGHAM 15</t>
  </si>
  <si>
    <t>70-14-39</t>
  </si>
  <si>
    <t>NATIONAL BANK OF PAKISTAN</t>
  </si>
  <si>
    <t>OAKLANE BRADFORD</t>
  </si>
  <si>
    <t>70-14-45</t>
  </si>
  <si>
    <t>70-14-59</t>
  </si>
  <si>
    <t>STRATFORD ROAD BIRMINGHAM</t>
  </si>
  <si>
    <t>70-14-61</t>
  </si>
  <si>
    <t>WILMSLOW RD. MANCHESTER</t>
  </si>
  <si>
    <t>70-14-65</t>
  </si>
  <si>
    <t>KING ST LEEDS LS1 2DX</t>
  </si>
  <si>
    <t>70-14-66</t>
  </si>
  <si>
    <t>CHASE BANK AND TRUST COMPANY (CHANN</t>
  </si>
  <si>
    <t>70-15-25</t>
  </si>
  <si>
    <t>ST. PETER PORT GUERNSEY</t>
  </si>
  <si>
    <t>70-15-47</t>
  </si>
  <si>
    <t>NEWCASTLE-UPON-TYNE NE1 1JN</t>
  </si>
  <si>
    <t>70-15-54</t>
  </si>
  <si>
    <t>LEICESTER LE1 4SG</t>
  </si>
  <si>
    <t>70-15-56</t>
  </si>
  <si>
    <t>MOSELEY ST MANCHESTER</t>
  </si>
  <si>
    <t>70-15-59</t>
  </si>
  <si>
    <t>2 HONEY LANE LONDON EC2</t>
  </si>
  <si>
    <t>70-15-69</t>
  </si>
  <si>
    <t>DAO HENG BANK LTD</t>
  </si>
  <si>
    <t>70-15-70</t>
  </si>
  <si>
    <t>ANSBACHER &amp; CO LTD</t>
  </si>
  <si>
    <t>1 MITRE SQUARE LONDON EC3</t>
  </si>
  <si>
    <t>70-15-80</t>
  </si>
  <si>
    <t>70-15-81</t>
  </si>
  <si>
    <t>95 GRESHAM ST EC2V 7LU</t>
  </si>
  <si>
    <t>70-90-01</t>
  </si>
  <si>
    <t>ISCD APACS CONTROL</t>
  </si>
  <si>
    <t>70-90-02</t>
  </si>
  <si>
    <t>70-90-03</t>
  </si>
  <si>
    <t>70-90-04</t>
  </si>
  <si>
    <t>70-90-07</t>
  </si>
  <si>
    <t>SAVINGS&amp;INVESTBANK</t>
  </si>
  <si>
    <t>70-90-08</t>
  </si>
  <si>
    <t>70-90-09</t>
  </si>
  <si>
    <t>BANCO DE LA NACION ARGENTINA</t>
  </si>
  <si>
    <t>70-90-10</t>
  </si>
  <si>
    <t>70-90-11</t>
  </si>
  <si>
    <t>RATHBONE INVESTMENT MANAGEMENT LIMI</t>
  </si>
  <si>
    <t>70-90-12</t>
  </si>
  <si>
    <t>70-90-13</t>
  </si>
  <si>
    <t>BANK SEPAH INTERNATIONAL PLC</t>
  </si>
  <si>
    <t>70-90-14</t>
  </si>
  <si>
    <t>70-90-15</t>
  </si>
  <si>
    <t>70-90-16</t>
  </si>
  <si>
    <t>70-90-17</t>
  </si>
  <si>
    <t>70-90-18</t>
  </si>
  <si>
    <t>FNBB GUERNSEY</t>
  </si>
  <si>
    <t>70-90-19</t>
  </si>
  <si>
    <t>FIRSTNATCITYBANK(CI)</t>
  </si>
  <si>
    <t>70-90-20</t>
  </si>
  <si>
    <t>70-90-21</t>
  </si>
  <si>
    <t>70-90-23</t>
  </si>
  <si>
    <t>70-90-24</t>
  </si>
  <si>
    <t>70-90-25</t>
  </si>
  <si>
    <t>70-90-26</t>
  </si>
  <si>
    <t>THE THAI FARMERS BANK PUBLIC COMPAN</t>
  </si>
  <si>
    <t>70-90-27</t>
  </si>
  <si>
    <t>70-90-28</t>
  </si>
  <si>
    <t>70-90-29</t>
  </si>
  <si>
    <t>70-90-31</t>
  </si>
  <si>
    <t>ALLIED BANK OF PAKISTAN LTD</t>
  </si>
  <si>
    <t>70-90-32</t>
  </si>
  <si>
    <t>70-90-33</t>
  </si>
  <si>
    <t>70-90-34</t>
  </si>
  <si>
    <t>71-06-00</t>
  </si>
  <si>
    <t>NAT SAVINGS BANK GLASGOW</t>
  </si>
  <si>
    <t>71-06-01</t>
  </si>
  <si>
    <t>71-06-02</t>
  </si>
  <si>
    <t>71-06-03</t>
  </si>
  <si>
    <t>71-06-04</t>
  </si>
  <si>
    <t>71-06-05</t>
  </si>
  <si>
    <t>71-06-06</t>
  </si>
  <si>
    <t>71-06-07</t>
  </si>
  <si>
    <t>71-06-08</t>
  </si>
  <si>
    <t>71-06-09</t>
  </si>
  <si>
    <t>71-08-00</t>
  </si>
  <si>
    <t>LYTHAM ST ANNES</t>
  </si>
  <si>
    <t>71-09-00</t>
  </si>
  <si>
    <t>71-10-00</t>
  </si>
  <si>
    <t>71-15-00</t>
  </si>
  <si>
    <t>72-00-00</t>
  </si>
  <si>
    <t>ALLIANCE &amp; LEICESTER COMMERCIAL BANK</t>
  </si>
  <si>
    <t>ALL &amp; LEIC COM BANK PLC</t>
  </si>
  <si>
    <t>72-00-01</t>
  </si>
  <si>
    <t>72-00-02</t>
  </si>
  <si>
    <t>72-00-03</t>
  </si>
  <si>
    <t>72-00-04</t>
  </si>
  <si>
    <t>72-00-05</t>
  </si>
  <si>
    <t>72-00-06</t>
  </si>
  <si>
    <t>72-00-07</t>
  </si>
  <si>
    <t>72-00-08</t>
  </si>
  <si>
    <t>72-00-09</t>
  </si>
  <si>
    <t>72-01-00</t>
  </si>
  <si>
    <t>GROUP TREASURY OPERATIONS</t>
  </si>
  <si>
    <t>72-02-00</t>
  </si>
  <si>
    <t>GROUP FX SETTLEMENTS</t>
  </si>
  <si>
    <t>72-02-50</t>
  </si>
  <si>
    <t>EURO CLEARING</t>
  </si>
  <si>
    <t>72-03-44</t>
  </si>
  <si>
    <t>A&amp;L CFUS</t>
  </si>
  <si>
    <t>72-03-46</t>
  </si>
  <si>
    <t>72-03-54</t>
  </si>
  <si>
    <t>72-03-56</t>
  </si>
  <si>
    <t>72-06-00</t>
  </si>
  <si>
    <t>72-06-01</t>
  </si>
  <si>
    <t>72-06-02</t>
  </si>
  <si>
    <t>72-06-03</t>
  </si>
  <si>
    <t>72-06-04</t>
  </si>
  <si>
    <t>72-06-05</t>
  </si>
  <si>
    <t>72-06-06</t>
  </si>
  <si>
    <t>72-06-10</t>
  </si>
  <si>
    <t>72-06-11</t>
  </si>
  <si>
    <t>72-06-12</t>
  </si>
  <si>
    <t>72-06-13</t>
  </si>
  <si>
    <t>72-06-14</t>
  </si>
  <si>
    <t>72-06-15</t>
  </si>
  <si>
    <t>72-06-16</t>
  </si>
  <si>
    <t>72-06-22</t>
  </si>
  <si>
    <t>WOOLWICH PLC</t>
  </si>
  <si>
    <t>72-06-26</t>
  </si>
  <si>
    <t>72-06-56</t>
  </si>
  <si>
    <t>72-06-94</t>
  </si>
  <si>
    <t>72-06-96</t>
  </si>
  <si>
    <t>72-10-00</t>
  </si>
  <si>
    <t>72-10-01</t>
  </si>
  <si>
    <t>72-10-02</t>
  </si>
  <si>
    <t>72-10-03</t>
  </si>
  <si>
    <t>72-10-04</t>
  </si>
  <si>
    <t>72-10-05</t>
  </si>
  <si>
    <t>72-10-06</t>
  </si>
  <si>
    <t>72-10-50</t>
  </si>
  <si>
    <t>72-13-60</t>
  </si>
  <si>
    <t>72-13-70</t>
  </si>
  <si>
    <t>72-13-80</t>
  </si>
  <si>
    <t>72-14-00</t>
  </si>
  <si>
    <t>ALCB CHAPS REPAIR</t>
  </si>
  <si>
    <t>72-14-50</t>
  </si>
  <si>
    <t>72-14-51</t>
  </si>
  <si>
    <t>72-14-52</t>
  </si>
  <si>
    <t>72-14-53</t>
  </si>
  <si>
    <t>72-14-54</t>
  </si>
  <si>
    <t>72-14-55</t>
  </si>
  <si>
    <t>72-14-56</t>
  </si>
  <si>
    <t>72-14-57</t>
  </si>
  <si>
    <t>72-14-58</t>
  </si>
  <si>
    <t>72-14-59</t>
  </si>
  <si>
    <t>72-15-00</t>
  </si>
  <si>
    <t>72-15-51</t>
  </si>
  <si>
    <t>72-15-52</t>
  </si>
  <si>
    <t>72-15-53</t>
  </si>
  <si>
    <t>72-15-54</t>
  </si>
  <si>
    <t>72-15-55</t>
  </si>
  <si>
    <t>72-15-56</t>
  </si>
  <si>
    <t>72-15-57</t>
  </si>
  <si>
    <t>72-15-58</t>
  </si>
  <si>
    <t>72-15-59</t>
  </si>
  <si>
    <t>72-16-00</t>
  </si>
  <si>
    <t>BOOTLE SPECIAL DEPOSITS</t>
  </si>
  <si>
    <t>72-43-00</t>
  </si>
  <si>
    <t>NORTHERN IRELAND</t>
  </si>
  <si>
    <t>72-44-40</t>
  </si>
  <si>
    <t>TELEPHONE BUDGET ACCOUNTS</t>
  </si>
  <si>
    <t>72-44-44</t>
  </si>
  <si>
    <t>ALLIANCE &amp; LEICESTER</t>
  </si>
  <si>
    <t>72-50-00</t>
  </si>
  <si>
    <t>ALLIANCE ACCOUNT LEEDS</t>
  </si>
  <si>
    <t>72-50-01</t>
  </si>
  <si>
    <t>72-50-02</t>
  </si>
  <si>
    <t>72-50-03</t>
  </si>
  <si>
    <t>72-50-04</t>
  </si>
  <si>
    <t>72-50-05</t>
  </si>
  <si>
    <t>72-50-06</t>
  </si>
  <si>
    <t>72-52-52</t>
  </si>
  <si>
    <t>BANKING &amp; CONTROL OADBY</t>
  </si>
  <si>
    <t>72-56-11</t>
  </si>
  <si>
    <t>72-56-12</t>
  </si>
  <si>
    <t>72-56-13</t>
  </si>
  <si>
    <t>72-56-14</t>
  </si>
  <si>
    <t>72-56-15</t>
  </si>
  <si>
    <t>72-56-16</t>
  </si>
  <si>
    <t>72-58-10</t>
  </si>
  <si>
    <t>ACCOUNTS DEPT</t>
  </si>
  <si>
    <t>72-58-26</t>
  </si>
  <si>
    <t>ADMIN CENTRE</t>
  </si>
  <si>
    <t>72-59-20</t>
  </si>
  <si>
    <t>APPIA</t>
  </si>
  <si>
    <t>72-59-35</t>
  </si>
  <si>
    <t>A L I F</t>
  </si>
  <si>
    <t>72-60-00</t>
  </si>
  <si>
    <t>GIRO PERSONAL BANKING</t>
  </si>
  <si>
    <t>72-60-01</t>
  </si>
  <si>
    <t>72-60-02</t>
  </si>
  <si>
    <t>72-60-03</t>
  </si>
  <si>
    <t>72-60-04</t>
  </si>
  <si>
    <t>72-60-05</t>
  </si>
  <si>
    <t>72-60-06</t>
  </si>
  <si>
    <t>72-66-11</t>
  </si>
  <si>
    <t>72-66-12</t>
  </si>
  <si>
    <t>72-66-13</t>
  </si>
  <si>
    <t>72-66-14</t>
  </si>
  <si>
    <t>72-66-15</t>
  </si>
  <si>
    <t>72-66-16</t>
  </si>
  <si>
    <t>77-00-00</t>
  </si>
  <si>
    <t>TSB CLEARING CENTRE</t>
  </si>
  <si>
    <t>77-00-01</t>
  </si>
  <si>
    <t>77-00-02</t>
  </si>
  <si>
    <t>AUTOMATED CLEARINGS</t>
  </si>
  <si>
    <t>77-00-03</t>
  </si>
  <si>
    <t>77-00-07</t>
  </si>
  <si>
    <t>CHAPS-REPAIR SORT CODE</t>
  </si>
  <si>
    <t>77-00-30</t>
  </si>
  <si>
    <t>77-00-32</t>
  </si>
  <si>
    <t>VISA TRAVELLERS CHEQUE DEPT</t>
  </si>
  <si>
    <t>77-00-75</t>
  </si>
  <si>
    <t>77-00-80</t>
  </si>
  <si>
    <t>77-00-82</t>
  </si>
  <si>
    <t>77-00-91</t>
  </si>
  <si>
    <t>77-00-93</t>
  </si>
  <si>
    <t>77-00-97</t>
  </si>
  <si>
    <t>77-01-01</t>
  </si>
  <si>
    <t>ASHTON-UNDER-LYNE (770101)</t>
  </si>
  <si>
    <t>77-01-02</t>
  </si>
  <si>
    <t>77-01-03</t>
  </si>
  <si>
    <t>77-01-04</t>
  </si>
  <si>
    <t>MANCHESTER DENTON</t>
  </si>
  <si>
    <t>77-01-05</t>
  </si>
  <si>
    <t>OLDHAM (770105)</t>
  </si>
  <si>
    <t>77-01-06</t>
  </si>
  <si>
    <t>ASHTON-UNDER-LYNE (770106)</t>
  </si>
  <si>
    <t>77-01-07</t>
  </si>
  <si>
    <t>GLOSSOP (770107)</t>
  </si>
  <si>
    <t>77-01-10</t>
  </si>
  <si>
    <t>77-01-11</t>
  </si>
  <si>
    <t>ROCHDALE (770111)</t>
  </si>
  <si>
    <t>77-01-13</t>
  </si>
  <si>
    <t>OLDHAM (770113)</t>
  </si>
  <si>
    <t>77-01-14</t>
  </si>
  <si>
    <t>OLDHAM (770114)</t>
  </si>
  <si>
    <t>77-02-01</t>
  </si>
  <si>
    <t>77-02-02</t>
  </si>
  <si>
    <t>77-02-04</t>
  </si>
  <si>
    <t>BOLTON DAUBHILL</t>
  </si>
  <si>
    <t>77-02-07</t>
  </si>
  <si>
    <t>77-02-09</t>
  </si>
  <si>
    <t>BOLTON FARNWORTH (770211)</t>
  </si>
  <si>
    <t>77-02-10</t>
  </si>
  <si>
    <t>BOLTON HORWICH</t>
  </si>
  <si>
    <t>77-02-11</t>
  </si>
  <si>
    <t>77-02-12</t>
  </si>
  <si>
    <t>WALKDEN (770212)</t>
  </si>
  <si>
    <t>77-02-13</t>
  </si>
  <si>
    <t>BOLTON WESTHOUGHTON</t>
  </si>
  <si>
    <t>77-02-14</t>
  </si>
  <si>
    <t>BOLTON HALLIWELL</t>
  </si>
  <si>
    <t>77-02-15</t>
  </si>
  <si>
    <t>WALKDEN (770215)</t>
  </si>
  <si>
    <t>77-03-18</t>
  </si>
  <si>
    <t>LLOYDS UDT</t>
  </si>
  <si>
    <t>77-04-01</t>
  </si>
  <si>
    <t>BURY (770401)</t>
  </si>
  <si>
    <t>77-04-03</t>
  </si>
  <si>
    <t>77-04-04</t>
  </si>
  <si>
    <t>77-04-05</t>
  </si>
  <si>
    <t>BURY (770405)</t>
  </si>
  <si>
    <t>77-05-02</t>
  </si>
  <si>
    <t>CAMBS MILL RD (770502)</t>
  </si>
  <si>
    <t>77-05-03</t>
  </si>
  <si>
    <t>HITCHIN (770503)</t>
  </si>
  <si>
    <t>77-05-04</t>
  </si>
  <si>
    <t>LETCHWORTH (770504)</t>
  </si>
  <si>
    <t>77-05-05</t>
  </si>
  <si>
    <t>NEWMARKET (770505)</t>
  </si>
  <si>
    <t>77-05-06</t>
  </si>
  <si>
    <t>BIGGLESWADE (770506)</t>
  </si>
  <si>
    <t>77-05-07</t>
  </si>
  <si>
    <t>HAVERHILL 47 HIGH ST</t>
  </si>
  <si>
    <t>77-05-08</t>
  </si>
  <si>
    <t>SAFFRON WALDEN (770508)</t>
  </si>
  <si>
    <t>77-05-09</t>
  </si>
  <si>
    <t>WELWYN GARDEN CITY (770509)</t>
  </si>
  <si>
    <t>77-05-10</t>
  </si>
  <si>
    <t>CAMBS CHESTERTON RD 770510</t>
  </si>
  <si>
    <t>77-05-11</t>
  </si>
  <si>
    <t>STEVENAGE MARKET PLACE</t>
  </si>
  <si>
    <t>77-05-12</t>
  </si>
  <si>
    <t>BISHOPS STORTFORD (770512)</t>
  </si>
  <si>
    <t>77-05-13</t>
  </si>
  <si>
    <t>HODDESDON (770513)</t>
  </si>
  <si>
    <t>77-05-14</t>
  </si>
  <si>
    <t>HODDESDON (770514)</t>
  </si>
  <si>
    <t>77-05-15</t>
  </si>
  <si>
    <t>HERTFORD (T)</t>
  </si>
  <si>
    <t>77-05-17</t>
  </si>
  <si>
    <t>ROYSTON (770517)</t>
  </si>
  <si>
    <t>77-05-18</t>
  </si>
  <si>
    <t>SIDNEY ST.CAMBRIDGE(770518)</t>
  </si>
  <si>
    <t>77-06-01</t>
  </si>
  <si>
    <t>CHORLEY (770601)</t>
  </si>
  <si>
    <t>77-06-05</t>
  </si>
  <si>
    <t>ECCLESTON (T)</t>
  </si>
  <si>
    <t>77-06-06</t>
  </si>
  <si>
    <t>CHORLEY (770606)</t>
  </si>
  <si>
    <t>77-07-01</t>
  </si>
  <si>
    <t>COVENTRY HERTFORD ST</t>
  </si>
  <si>
    <t>77-07-02</t>
  </si>
  <si>
    <t>BEDWORTH KING STREET</t>
  </si>
  <si>
    <t>77-07-03</t>
  </si>
  <si>
    <t>COVENTRY FOLESHILL (T)</t>
  </si>
  <si>
    <t>77-07-04</t>
  </si>
  <si>
    <t>COVENTRY CHEYLESMORE (T)</t>
  </si>
  <si>
    <t>77-07-05</t>
  </si>
  <si>
    <t>WALSGRAVE RD COV (770705)</t>
  </si>
  <si>
    <t>77-07-06</t>
  </si>
  <si>
    <t>RUGBY (770706)</t>
  </si>
  <si>
    <t>77-07-07</t>
  </si>
  <si>
    <t>NUNEATON (770707)</t>
  </si>
  <si>
    <t>77-07-08</t>
  </si>
  <si>
    <t>77-07-09</t>
  </si>
  <si>
    <t>77-07-10</t>
  </si>
  <si>
    <t>STRATFORD-U-AVON (770710)</t>
  </si>
  <si>
    <t>77-07-13</t>
  </si>
  <si>
    <t>COV BELL GREEN C/L 770701</t>
  </si>
  <si>
    <t>77-07-14</t>
  </si>
  <si>
    <t>KENILWORTH (770714)</t>
  </si>
  <si>
    <t>77-07-15</t>
  </si>
  <si>
    <t>LEAMINGTON SPA(770715)</t>
  </si>
  <si>
    <t>77-07-16</t>
  </si>
  <si>
    <t>EASIBANK COVENTRY</t>
  </si>
  <si>
    <t>77-08-01</t>
  </si>
  <si>
    <t>DERBY 7 IRONGATE (770801)</t>
  </si>
  <si>
    <t>77-08-02</t>
  </si>
  <si>
    <t>ASHBOURNE 770802</t>
  </si>
  <si>
    <t>77-08-03</t>
  </si>
  <si>
    <t>77-08-04</t>
  </si>
  <si>
    <t>77-08-05</t>
  </si>
  <si>
    <t>DERBY EASIBANK</t>
  </si>
  <si>
    <t>77-08-06</t>
  </si>
  <si>
    <t>DERBY NORMANTON RD</t>
  </si>
  <si>
    <t>77-08-07</t>
  </si>
  <si>
    <t>DERBY ALLENTON</t>
  </si>
  <si>
    <t>77-08-08</t>
  </si>
  <si>
    <t>77-08-09</t>
  </si>
  <si>
    <t>77-08-11</t>
  </si>
  <si>
    <t>BURTON-ON-TRENT STATION ST</t>
  </si>
  <si>
    <t>77-08-12</t>
  </si>
  <si>
    <t>SWADLINCOTE (770812)</t>
  </si>
  <si>
    <t>77-08-13</t>
  </si>
  <si>
    <t>77-08-14</t>
  </si>
  <si>
    <t>77-08-15</t>
  </si>
  <si>
    <t>77-08-16</t>
  </si>
  <si>
    <t>DERBY 7 IRONGATE (770816)</t>
  </si>
  <si>
    <t>77-09-01</t>
  </si>
  <si>
    <t>DERRYS CROSS (770901)</t>
  </si>
  <si>
    <t>77-09-03</t>
  </si>
  <si>
    <t>ST BUDEAUX (770903)</t>
  </si>
  <si>
    <t>77-09-04</t>
  </si>
  <si>
    <t>ROYAL PDE PLYMOUTH (770904)</t>
  </si>
  <si>
    <t>77-09-05</t>
  </si>
  <si>
    <t>PLYMOUTH FORD</t>
  </si>
  <si>
    <t>77-09-06</t>
  </si>
  <si>
    <t>ST BUDEAUX (770906)</t>
  </si>
  <si>
    <t>77-09-07</t>
  </si>
  <si>
    <t>TAVISTOCK (770907)</t>
  </si>
  <si>
    <t>77-09-08</t>
  </si>
  <si>
    <t>LAUNCESTON (770908)</t>
  </si>
  <si>
    <t>77-09-09</t>
  </si>
  <si>
    <t>BUDE</t>
  </si>
  <si>
    <t>77-09-10</t>
  </si>
  <si>
    <t>BODMIN (770910)</t>
  </si>
  <si>
    <t>77-09-11</t>
  </si>
  <si>
    <t>ST AUSTELL (770911)</t>
  </si>
  <si>
    <t>77-09-12</t>
  </si>
  <si>
    <t>BOSCAWEN ST. TRURO (770912)</t>
  </si>
  <si>
    <t>77-09-13</t>
  </si>
  <si>
    <t>FALMOUTH (770913)</t>
  </si>
  <si>
    <t>77-09-14</t>
  </si>
  <si>
    <t>CAMBORNE COMMERCIAL ST</t>
  </si>
  <si>
    <t>77-09-15</t>
  </si>
  <si>
    <t>REDRUTH (770915)</t>
  </si>
  <si>
    <t>77-09-16</t>
  </si>
  <si>
    <t>HELSTON 770916</t>
  </si>
  <si>
    <t>77-09-17</t>
  </si>
  <si>
    <t>PENZANCE MARKET PL</t>
  </si>
  <si>
    <t>77-09-18</t>
  </si>
  <si>
    <t>Derrys Cross (770918)</t>
  </si>
  <si>
    <t>77-09-19</t>
  </si>
  <si>
    <t>CROWNHILL PLYMOUTH (770919)</t>
  </si>
  <si>
    <t>77-09-20</t>
  </si>
  <si>
    <t>ROYAL PDE PLYMOUTH (770920)</t>
  </si>
  <si>
    <t>77-09-21</t>
  </si>
  <si>
    <t>Plympton (770921)</t>
  </si>
  <si>
    <t>77-09-23</t>
  </si>
  <si>
    <t>PLYMSTOCK (770923)</t>
  </si>
  <si>
    <t>77-09-24</t>
  </si>
  <si>
    <t>KINGSBRIDGE (770924)</t>
  </si>
  <si>
    <t>77-09-25</t>
  </si>
  <si>
    <t>BODMIN (770925)</t>
  </si>
  <si>
    <t>77-10-01</t>
  </si>
  <si>
    <t>EXETER BEDFORD ST</t>
  </si>
  <si>
    <t>77-10-02</t>
  </si>
  <si>
    <t>EXETER BEDFORD ST (771002)</t>
  </si>
  <si>
    <t>77-10-03</t>
  </si>
  <si>
    <t>BARNSTAPLE JOY ST</t>
  </si>
  <si>
    <t>77-10-04</t>
  </si>
  <si>
    <t>BIDEFORD (771004)</t>
  </si>
  <si>
    <t>77-10-05</t>
  </si>
  <si>
    <t>EXMOUTH (771005)</t>
  </si>
  <si>
    <t>77-10-06</t>
  </si>
  <si>
    <t>HONITON (771006)</t>
  </si>
  <si>
    <t>77-10-07</t>
  </si>
  <si>
    <t>NEWTON ABBOT (771007)</t>
  </si>
  <si>
    <t>77-10-08</t>
  </si>
  <si>
    <t>OKEHAMPTON EAST ST</t>
  </si>
  <si>
    <t>77-10-09</t>
  </si>
  <si>
    <t>PALACE AV PAIGNTON (771009)</t>
  </si>
  <si>
    <t>77-10-10</t>
  </si>
  <si>
    <t>FLEET ST TORQUAY (771010)</t>
  </si>
  <si>
    <t>77-10-11</t>
  </si>
  <si>
    <t>SIDMOUTH (771011)</t>
  </si>
  <si>
    <t>77-10-12</t>
  </si>
  <si>
    <t>SIDMOUTH (771012)</t>
  </si>
  <si>
    <t>77-10-13</t>
  </si>
  <si>
    <t>77-10-14</t>
  </si>
  <si>
    <t>TIVERTON (771014)</t>
  </si>
  <si>
    <t>77-10-15</t>
  </si>
  <si>
    <t>FLEET ST TORQUAY (771015)</t>
  </si>
  <si>
    <t>77-10-16</t>
  </si>
  <si>
    <t>CHARD 42 FORE ST (771016)</t>
  </si>
  <si>
    <t>77-10-19</t>
  </si>
  <si>
    <t>EXETER BEDFORD ST (771019)</t>
  </si>
  <si>
    <t>77-10-20</t>
  </si>
  <si>
    <t>BRIXHAM (T)</t>
  </si>
  <si>
    <t>77-10-21</t>
  </si>
  <si>
    <t>NEWTON ABBOT (771021)</t>
  </si>
  <si>
    <t>77-10-22</t>
  </si>
  <si>
    <t>HONITON (771022)</t>
  </si>
  <si>
    <t>77-10-23</t>
  </si>
  <si>
    <t>PALACE AV PAIGNTON (771023)</t>
  </si>
  <si>
    <t>77-11-01</t>
  </si>
  <si>
    <t>77-11-02</t>
  </si>
  <si>
    <t>BRIGHOUSE (T)</t>
  </si>
  <si>
    <t>77-11-03</t>
  </si>
  <si>
    <t>DEWSBURY (771103)</t>
  </si>
  <si>
    <t>77-11-04</t>
  </si>
  <si>
    <t>CLECKHEATON - (T)</t>
  </si>
  <si>
    <t>77-12-01</t>
  </si>
  <si>
    <t>HULL GEORGE ST (771201)</t>
  </si>
  <si>
    <t>77-12-02</t>
  </si>
  <si>
    <t>HULL JAMESON ST</t>
  </si>
  <si>
    <t>77-12-05</t>
  </si>
  <si>
    <t>SOUTH NEWINGTON (771205)</t>
  </si>
  <si>
    <t>77-12-06</t>
  </si>
  <si>
    <t>HULL HOLDERNESS RD</t>
  </si>
  <si>
    <t>77-12-07</t>
  </si>
  <si>
    <t>HULL 67 NEWLAND AVENUE</t>
  </si>
  <si>
    <t>77-12-08</t>
  </si>
  <si>
    <t>SOUTH NEWINGTON (771208)</t>
  </si>
  <si>
    <t>77-12-09</t>
  </si>
  <si>
    <t>HULL DERRINGHAM (771209)</t>
  </si>
  <si>
    <t>77-12-11</t>
  </si>
  <si>
    <t>HULL GEORGE ST (771211)</t>
  </si>
  <si>
    <t>77-12-12</t>
  </si>
  <si>
    <t>HULL HALL ROAD</t>
  </si>
  <si>
    <t>77-12-13</t>
  </si>
  <si>
    <t>HULL INGS ROAD</t>
  </si>
  <si>
    <t>77-12-15</t>
  </si>
  <si>
    <t>HULL BILTON GRANGE (T)</t>
  </si>
  <si>
    <t>77-12-16</t>
  </si>
  <si>
    <t>CLEETHORPE RD GRIMSBY771216</t>
  </si>
  <si>
    <t>77-12-17</t>
  </si>
  <si>
    <t>77-12-18</t>
  </si>
  <si>
    <t>GRIMSBY FIVEWAYS</t>
  </si>
  <si>
    <t>77-12-19</t>
  </si>
  <si>
    <t>GRIMSBY NUNSTHORPE (T)</t>
  </si>
  <si>
    <t>77-12-20</t>
  </si>
  <si>
    <t>77-12-21</t>
  </si>
  <si>
    <t>HESSLE (771221)</t>
  </si>
  <si>
    <t>77-12-22</t>
  </si>
  <si>
    <t>77-12-23</t>
  </si>
  <si>
    <t>77-12-24</t>
  </si>
  <si>
    <t>77-12-25</t>
  </si>
  <si>
    <t>77-12-26</t>
  </si>
  <si>
    <t>BARTON-ON-HUMBER 6 MKT PL</t>
  </si>
  <si>
    <t>77-12-27</t>
  </si>
  <si>
    <t>77-12-28</t>
  </si>
  <si>
    <t>77-12-29</t>
  </si>
  <si>
    <t>HULL WILLERBY</t>
  </si>
  <si>
    <t>77-12-30</t>
  </si>
  <si>
    <t>HULL DERRINGHAM (771230)</t>
  </si>
  <si>
    <t>77-12-32</t>
  </si>
  <si>
    <t>77-13-01</t>
  </si>
  <si>
    <t>ILFORD HIGH RD</t>
  </si>
  <si>
    <t>77-13-02</t>
  </si>
  <si>
    <t>77-13-03</t>
  </si>
  <si>
    <t>ILFORD HIGH ROAD (771303)</t>
  </si>
  <si>
    <t>77-13-04</t>
  </si>
  <si>
    <t>CHELMSFORD 88/89 HIGH ST</t>
  </si>
  <si>
    <t>77-13-05</t>
  </si>
  <si>
    <t>DAGENHAM THE HEATHWAY</t>
  </si>
  <si>
    <t>77-13-06</t>
  </si>
  <si>
    <t>EAST HAM (771306)</t>
  </si>
  <si>
    <t>77-13-07</t>
  </si>
  <si>
    <t>MARKET PLACE ROMFORD 771307</t>
  </si>
  <si>
    <t>77-13-08</t>
  </si>
  <si>
    <t>BARKING (771308)</t>
  </si>
  <si>
    <t>77-13-09</t>
  </si>
  <si>
    <t>BRENTWOOD (771309)</t>
  </si>
  <si>
    <t>77-13-10</t>
  </si>
  <si>
    <t>HARLOW WESTGATE (771310)</t>
  </si>
  <si>
    <t>77-13-11</t>
  </si>
  <si>
    <t>BASILDON (771311)</t>
  </si>
  <si>
    <t>77-13-12</t>
  </si>
  <si>
    <t>HORNCHURCH (771312)</t>
  </si>
  <si>
    <t>77-13-13</t>
  </si>
  <si>
    <t>LOUGHTON HIGH ROAD</t>
  </si>
  <si>
    <t>77-13-15</t>
  </si>
  <si>
    <t>77-13-16</t>
  </si>
  <si>
    <t>BILLERICAY (771316)</t>
  </si>
  <si>
    <t>77-13-17</t>
  </si>
  <si>
    <t>BASILDON (771317)</t>
  </si>
  <si>
    <t>77-13-18</t>
  </si>
  <si>
    <t>HARLOW WEST GATE (771318)</t>
  </si>
  <si>
    <t>77-13-20</t>
  </si>
  <si>
    <t>MALDON (771320)</t>
  </si>
  <si>
    <t>77-13-21</t>
  </si>
  <si>
    <t>GRAYS (771321)</t>
  </si>
  <si>
    <t>77-13-22</t>
  </si>
  <si>
    <t>BASILDON (771322)</t>
  </si>
  <si>
    <t>77-13-23</t>
  </si>
  <si>
    <t>77-14-01</t>
  </si>
  <si>
    <t>PARK ROW LEEDS (771401)</t>
  </si>
  <si>
    <t>77-14-02</t>
  </si>
  <si>
    <t>VICAR LANE LEEDS (771402)</t>
  </si>
  <si>
    <t>77-14-04</t>
  </si>
  <si>
    <t>CHURCH ST HUNSLET LEEDS</t>
  </si>
  <si>
    <t>77-14-05</t>
  </si>
  <si>
    <t>HEADINGLEY LEEDS (771405)</t>
  </si>
  <si>
    <t>77-14-07</t>
  </si>
  <si>
    <t>LEEDS CROSSGATE (771407)</t>
  </si>
  <si>
    <t>77-14-08</t>
  </si>
  <si>
    <t>LEEDS ARMLEY (771408)</t>
  </si>
  <si>
    <t>77-14-09</t>
  </si>
  <si>
    <t>PARK ROW LEEDS (771409)</t>
  </si>
  <si>
    <t>77-14-10</t>
  </si>
  <si>
    <t>LEEDS HAREHILLS</t>
  </si>
  <si>
    <t>77-14-12</t>
  </si>
  <si>
    <t>MORLEY (771412)</t>
  </si>
  <si>
    <t>77-14-13</t>
  </si>
  <si>
    <t>OTLEY (771413)</t>
  </si>
  <si>
    <t>77-14-14</t>
  </si>
  <si>
    <t>HEADINGLEY LEEDS (771414)</t>
  </si>
  <si>
    <t>77-14-15</t>
  </si>
  <si>
    <t>BATLEY (771415)</t>
  </si>
  <si>
    <t>77-14-16</t>
  </si>
  <si>
    <t>VICAR LANE LEEDS (771416)</t>
  </si>
  <si>
    <t>77-14-17</t>
  </si>
  <si>
    <t>LEEDS CROSSGATE (771417)</t>
  </si>
  <si>
    <t>77-14-18</t>
  </si>
  <si>
    <t>PARK ROW LEEDS (771418)</t>
  </si>
  <si>
    <t>77-14-19</t>
  </si>
  <si>
    <t>ARMLEY LEEDS (771419)</t>
  </si>
  <si>
    <t>77-15-01</t>
  </si>
  <si>
    <t>77-15-02</t>
  </si>
  <si>
    <t>LEICESTER BELGRAVE RD (T)</t>
  </si>
  <si>
    <t>77-15-03</t>
  </si>
  <si>
    <t>LEICESTER CAVENDISH ROAD</t>
  </si>
  <si>
    <t>77-15-05</t>
  </si>
  <si>
    <t>LEICESTER EVINGTON ROAD</t>
  </si>
  <si>
    <t>77-15-06</t>
  </si>
  <si>
    <t>FOSSE RD NORTH LEICS</t>
  </si>
  <si>
    <t>77-15-08</t>
  </si>
  <si>
    <t>LEICESTER 184 MELTON ROAD</t>
  </si>
  <si>
    <t>77-15-09</t>
  </si>
  <si>
    <t>NARBOROUGH RO LEICS 771509</t>
  </si>
  <si>
    <t>77-15-10</t>
  </si>
  <si>
    <t>LEICESTER UPPINGHAM RD (T)</t>
  </si>
  <si>
    <t>77-15-11</t>
  </si>
  <si>
    <t>LEICESTER 263 UPPINGHAM RD</t>
  </si>
  <si>
    <t>77-15-13</t>
  </si>
  <si>
    <t>ASHBY DE LA ZOUCH 771513</t>
  </si>
  <si>
    <t>77-15-14</t>
  </si>
  <si>
    <t>COALVILLE 771514</t>
  </si>
  <si>
    <t>77-15-15</t>
  </si>
  <si>
    <t>77-15-16</t>
  </si>
  <si>
    <t>LOUGHBOROUGH DEVONSHIRE SQ</t>
  </si>
  <si>
    <t>77-15-17</t>
  </si>
  <si>
    <t>MARKET HARBOROUGH (771517)</t>
  </si>
  <si>
    <t>77-15-18</t>
  </si>
  <si>
    <t>MELTON MOWBRAY SHERRARD ST</t>
  </si>
  <si>
    <t>77-15-19</t>
  </si>
  <si>
    <t>77-15-20</t>
  </si>
  <si>
    <t>SHEPSHED (T)</t>
  </si>
  <si>
    <t>77-15-21</t>
  </si>
  <si>
    <t>WIGSTON MAGNA (771521)</t>
  </si>
  <si>
    <t>77-15-23</t>
  </si>
  <si>
    <t>COALVILLE 771523</t>
  </si>
  <si>
    <t>77-15-25</t>
  </si>
  <si>
    <t>OADBY (771525)</t>
  </si>
  <si>
    <t>77-15-26</t>
  </si>
  <si>
    <t>SILEBY (T)</t>
  </si>
  <si>
    <t>77-15-27</t>
  </si>
  <si>
    <t>77-15-28</t>
  </si>
  <si>
    <t>WIGSTON MAGNA (771528)</t>
  </si>
  <si>
    <t>77-15-33</t>
  </si>
  <si>
    <t>NARBOROUGH RD LEICS 771533</t>
  </si>
  <si>
    <t>77-16-01</t>
  </si>
  <si>
    <t>LINCOLN BANK STREET</t>
  </si>
  <si>
    <t>77-16-02</t>
  </si>
  <si>
    <t>SCUNTHORPE HIGH ST (771602)</t>
  </si>
  <si>
    <t>77-16-03</t>
  </si>
  <si>
    <t>BRIGG WRAWBY ST (771603)</t>
  </si>
  <si>
    <t>77-16-05</t>
  </si>
  <si>
    <t>77-16-07</t>
  </si>
  <si>
    <t>SCUNTHORPE HIGH ST (771607)</t>
  </si>
  <si>
    <t>77-16-08</t>
  </si>
  <si>
    <t>77-16-11</t>
  </si>
  <si>
    <t>LINCOLN NORTH HYKEHAM</t>
  </si>
  <si>
    <t>77-16-12</t>
  </si>
  <si>
    <t>BRIGG WRAWBY ST (771612)</t>
  </si>
  <si>
    <t>77-17-03</t>
  </si>
  <si>
    <t>77-17-06</t>
  </si>
  <si>
    <t>LIVERPOOL TUEBROOK</t>
  </si>
  <si>
    <t>77-17-07</t>
  </si>
  <si>
    <t>HEATHFIELD LIPOOL (771707)</t>
  </si>
  <si>
    <t>77-17-08</t>
  </si>
  <si>
    <t>LIVERPOOL WALTON</t>
  </si>
  <si>
    <t>77-17-09</t>
  </si>
  <si>
    <t>LIVERPOOL GARSTON (771709)</t>
  </si>
  <si>
    <t>77-17-10</t>
  </si>
  <si>
    <t>77-17-11</t>
  </si>
  <si>
    <t>LIVERPOOL BROADWAY</t>
  </si>
  <si>
    <t>77-17-12</t>
  </si>
  <si>
    <t>LIVERPOOL AINTREE (771712)</t>
  </si>
  <si>
    <t>77-17-13</t>
  </si>
  <si>
    <t>BIRKENHEAD (771713)</t>
  </si>
  <si>
    <t>77-17-14</t>
  </si>
  <si>
    <t>BOOTLE NEW STRAND (771714)</t>
  </si>
  <si>
    <t>77-17-16</t>
  </si>
  <si>
    <t>WATERLOO (771716)</t>
  </si>
  <si>
    <t>77-17-17</t>
  </si>
  <si>
    <t>LIVERPOOL DERBY RD (771717)</t>
  </si>
  <si>
    <t>77-17-18</t>
  </si>
  <si>
    <t>NEW FERRY</t>
  </si>
  <si>
    <t>77-17-19</t>
  </si>
  <si>
    <t>HESWALL 771719</t>
  </si>
  <si>
    <t>77-17-20</t>
  </si>
  <si>
    <t>HESWALL 771720</t>
  </si>
  <si>
    <t>77-17-21</t>
  </si>
  <si>
    <t>BIRKENHEAD (771721)</t>
  </si>
  <si>
    <t>77-17-22</t>
  </si>
  <si>
    <t>MORETON (771722)</t>
  </si>
  <si>
    <t>77-17-23</t>
  </si>
  <si>
    <t>WATERLOO (771723)</t>
  </si>
  <si>
    <t>77-17-24</t>
  </si>
  <si>
    <t>WALLASEY (771724)</t>
  </si>
  <si>
    <t>77-17-25</t>
  </si>
  <si>
    <t>MORETON (771725)</t>
  </si>
  <si>
    <t>77-17-26</t>
  </si>
  <si>
    <t>STRAND STREET DOUGLAS</t>
  </si>
  <si>
    <t>77-17-30</t>
  </si>
  <si>
    <t>LIVERPOOL KIRKBY</t>
  </si>
  <si>
    <t>77-17-31</t>
  </si>
  <si>
    <t>PRESCOT (771731)</t>
  </si>
  <si>
    <t>77-17-32</t>
  </si>
  <si>
    <t>77-17-33</t>
  </si>
  <si>
    <t>LIVERPOOL GARSTON (771733)</t>
  </si>
  <si>
    <t>77-17-36</t>
  </si>
  <si>
    <t>HESWALL 771736</t>
  </si>
  <si>
    <t>77-17-37</t>
  </si>
  <si>
    <t>LIVERPOOL DERBY RD 771737</t>
  </si>
  <si>
    <t>77-17-38</t>
  </si>
  <si>
    <t>PRESCOT (771738)</t>
  </si>
  <si>
    <t>77-17-40</t>
  </si>
  <si>
    <t>77-17-41</t>
  </si>
  <si>
    <t>77-17-42</t>
  </si>
  <si>
    <t>LIVERPOOL AINTREE (771742)</t>
  </si>
  <si>
    <t>77-17-45</t>
  </si>
  <si>
    <t>BOOTLE NEW STRAND (771745)</t>
  </si>
  <si>
    <t>77-17-46</t>
  </si>
  <si>
    <t>RAMSEY ISLE OF MAN</t>
  </si>
  <si>
    <t>77-17-48</t>
  </si>
  <si>
    <t>LIVERPOOL WEST DERBY (T)</t>
  </si>
  <si>
    <t>77-17-49</t>
  </si>
  <si>
    <t>CASTLETOWN ISLE OF MAN</t>
  </si>
  <si>
    <t>77-17-50</t>
  </si>
  <si>
    <t>LIVERPOOL CHURCH STREET</t>
  </si>
  <si>
    <t>77-17-52</t>
  </si>
  <si>
    <t>LIVERPOOL CASTLE ST (T)</t>
  </si>
  <si>
    <t>77-17-90</t>
  </si>
  <si>
    <t>THE CROSS WORCESTER</t>
  </si>
  <si>
    <t>77-17-91</t>
  </si>
  <si>
    <t>COLMORE ROW BHAM</t>
  </si>
  <si>
    <t>77-18-00</t>
  </si>
  <si>
    <t>SCOTTISH WIDOWS</t>
  </si>
  <si>
    <t>77-18-01</t>
  </si>
  <si>
    <t>TSB TRUST CO-ENDOWMENT</t>
  </si>
  <si>
    <t>77-18-11</t>
  </si>
  <si>
    <t>77-18-12</t>
  </si>
  <si>
    <t>TSB TRUST COMPANY LTD DD</t>
  </si>
  <si>
    <t>77-18-15</t>
  </si>
  <si>
    <t>TSB INSURANCE SERVICES</t>
  </si>
  <si>
    <t>77-18-16</t>
  </si>
  <si>
    <t>TSB GENERAL INSURANCE LTD</t>
  </si>
  <si>
    <t>77-18-17</t>
  </si>
  <si>
    <t>TSB GI SERVICES LTD-MOTOR</t>
  </si>
  <si>
    <t>77-18-18</t>
  </si>
  <si>
    <t>77-18-19</t>
  </si>
  <si>
    <t>77-18-20</t>
  </si>
  <si>
    <t>77-18-21</t>
  </si>
  <si>
    <t>TSB GI LTD</t>
  </si>
  <si>
    <t>77-18-30</t>
  </si>
  <si>
    <t>77-18-32</t>
  </si>
  <si>
    <t>77-18-42</t>
  </si>
  <si>
    <t>TSB UNIT TRUSTS</t>
  </si>
  <si>
    <t>77-18-43</t>
  </si>
  <si>
    <t>77-18-45</t>
  </si>
  <si>
    <t>TSB GEN INS C &amp; G MORT</t>
  </si>
  <si>
    <t>77-18-77</t>
  </si>
  <si>
    <t>GALLERI WASHINGTON</t>
  </si>
  <si>
    <t>77-19-00</t>
  </si>
  <si>
    <t>MANCHESTER REGION</t>
  </si>
  <si>
    <t>77-19-01</t>
  </si>
  <si>
    <t>77-19-09</t>
  </si>
  <si>
    <t>77-19-10</t>
  </si>
  <si>
    <t>ECCLES (771910)</t>
  </si>
  <si>
    <t>77-19-12</t>
  </si>
  <si>
    <t>77-19-13</t>
  </si>
  <si>
    <t>MANCHESTER CHORLTON</t>
  </si>
  <si>
    <t>77-19-14</t>
  </si>
  <si>
    <t>ALTRINCHAM (771914)</t>
  </si>
  <si>
    <t>77-19-15</t>
  </si>
  <si>
    <t>77-19-16</t>
  </si>
  <si>
    <t>77-19-18</t>
  </si>
  <si>
    <t>77-19-19</t>
  </si>
  <si>
    <t>77-19-20</t>
  </si>
  <si>
    <t>77-19-23</t>
  </si>
  <si>
    <t>SALE (771923)</t>
  </si>
  <si>
    <t>77-19-24</t>
  </si>
  <si>
    <t>77-19-25</t>
  </si>
  <si>
    <t>URMSTON (771925)</t>
  </si>
  <si>
    <t>77-19-26</t>
  </si>
  <si>
    <t>77-19-27</t>
  </si>
  <si>
    <t>77-19-32</t>
  </si>
  <si>
    <t>MANCHESTER NORTHENDEN</t>
  </si>
  <si>
    <t>77-19-34</t>
  </si>
  <si>
    <t>MANCHESTER GORTON (T)</t>
  </si>
  <si>
    <t>77-19-37</t>
  </si>
  <si>
    <t>MANCHESTER HIGHER OPENSHAW</t>
  </si>
  <si>
    <t>77-19-38</t>
  </si>
  <si>
    <t>MOSTON MANCHESTER (771938)</t>
  </si>
  <si>
    <t>77-19-41</t>
  </si>
  <si>
    <t>TRAFFORD CENTRE EASIBANK</t>
  </si>
  <si>
    <t>77-19-46</t>
  </si>
  <si>
    <t>77-19-47</t>
  </si>
  <si>
    <t>MANCHESTER DIDSBURY (T)</t>
  </si>
  <si>
    <t>77-19-49</t>
  </si>
  <si>
    <t>MOSTON MANCHESTER (771949)</t>
  </si>
  <si>
    <t>77-19-52</t>
  </si>
  <si>
    <t>MOSTON MANCHESTER (771950)</t>
  </si>
  <si>
    <t>77-19-53</t>
  </si>
  <si>
    <t>ALTRINCHAM (771953)</t>
  </si>
  <si>
    <t>77-19-55</t>
  </si>
  <si>
    <t>ECCLES (771955)</t>
  </si>
  <si>
    <t>77-19-56</t>
  </si>
  <si>
    <t>URMSTON (771956)</t>
  </si>
  <si>
    <t>77-19-57</t>
  </si>
  <si>
    <t>77-19-58</t>
  </si>
  <si>
    <t>SALFORD IRLAMS OTH HEIGHTT</t>
  </si>
  <si>
    <t>77-19-59</t>
  </si>
  <si>
    <t>ALTRINCHAM (771959)</t>
  </si>
  <si>
    <t>77-19-60</t>
  </si>
  <si>
    <t>MANCHESTER UNIVERSITY (T)</t>
  </si>
  <si>
    <t>77-19-87</t>
  </si>
  <si>
    <t>HOMELOANS E&amp;W</t>
  </si>
  <si>
    <t>77-19-88</t>
  </si>
  <si>
    <t>ENG &amp; WALES HOMELOANS NO2</t>
  </si>
  <si>
    <t>77-20-01</t>
  </si>
  <si>
    <t>NEWCASTLE GREY ST (772001)</t>
  </si>
  <si>
    <t>77-20-03</t>
  </si>
  <si>
    <t>ALNWICK (772003)</t>
  </si>
  <si>
    <t>77-20-04</t>
  </si>
  <si>
    <t>AMBLE</t>
  </si>
  <si>
    <t>77-20-05</t>
  </si>
  <si>
    <t>BERWICK-U-TWEED (772005)</t>
  </si>
  <si>
    <t>77-20-06</t>
  </si>
  <si>
    <t>ASHINGTON 3 STATION ROAD</t>
  </si>
  <si>
    <t>77-20-07</t>
  </si>
  <si>
    <t>BARNARD CASTLE (T)</t>
  </si>
  <si>
    <t>77-20-09</t>
  </si>
  <si>
    <t>BERWICK-U-TWEED (772009)</t>
  </si>
  <si>
    <t>77-20-10</t>
  </si>
  <si>
    <t>BILLINGHAM 772010</t>
  </si>
  <si>
    <t>77-20-11</t>
  </si>
  <si>
    <t>BISHOP AUCKLAND (77-20-11</t>
  </si>
  <si>
    <t>77-20-12</t>
  </si>
  <si>
    <t>BLAYDON ON TYNE WESLEY CT</t>
  </si>
  <si>
    <t>77-20-13</t>
  </si>
  <si>
    <t>BLYTH (772013)</t>
  </si>
  <si>
    <t>77-20-14</t>
  </si>
  <si>
    <t>CHESTER LE STREET (772014)</t>
  </si>
  <si>
    <t>77-20-15</t>
  </si>
  <si>
    <t>CONSETT (772015)</t>
  </si>
  <si>
    <t>77-20-16</t>
  </si>
  <si>
    <t>CROOK</t>
  </si>
  <si>
    <t>77-20-17</t>
  </si>
  <si>
    <t>DARLINGTON BLACKWELLGATE</t>
  </si>
  <si>
    <t>77-20-19</t>
  </si>
  <si>
    <t>NEWCASTLE UPON TYNE BENTON</t>
  </si>
  <si>
    <t>77-20-20</t>
  </si>
  <si>
    <t>NEWCASTLE DENTON BURN</t>
  </si>
  <si>
    <t>77-20-21</t>
  </si>
  <si>
    <t>DURHAM (772021)</t>
  </si>
  <si>
    <t>77-20-22</t>
  </si>
  <si>
    <t>GATESHEAD HIGH ST (772022)</t>
  </si>
  <si>
    <t>77-20-23</t>
  </si>
  <si>
    <t>SPENNYMOOR (772023)</t>
  </si>
  <si>
    <t>77-20-24</t>
  </si>
  <si>
    <t>GATESHEAD HIGH ST (772024)</t>
  </si>
  <si>
    <t>77-20-25</t>
  </si>
  <si>
    <t>GOSFORTH (772025)</t>
  </si>
  <si>
    <t>77-20-26</t>
  </si>
  <si>
    <t>NEWCASTLE U TYNE HAYMARKET</t>
  </si>
  <si>
    <t>77-20-27</t>
  </si>
  <si>
    <t>HEATON 772027</t>
  </si>
  <si>
    <t>77-20-28</t>
  </si>
  <si>
    <t>HEXHAM (772028)</t>
  </si>
  <si>
    <t>77-20-30</t>
  </si>
  <si>
    <t>NEWCASTLE GREY ST (772030)</t>
  </si>
  <si>
    <t>77-20-31</t>
  </si>
  <si>
    <t>LOW FELL 490 DURHAM ROAD</t>
  </si>
  <si>
    <t>77-20-33</t>
  </si>
  <si>
    <t>NEWCASTLE UPON TYNE MILVAIN</t>
  </si>
  <si>
    <t>77-20-34</t>
  </si>
  <si>
    <t>WHITLEY BAY (772034)</t>
  </si>
  <si>
    <t>77-20-35</t>
  </si>
  <si>
    <t>MORPETH (772035)</t>
  </si>
  <si>
    <t>77-20-36</t>
  </si>
  <si>
    <t>77-20-37</t>
  </si>
  <si>
    <t>MORPETH (772037)</t>
  </si>
  <si>
    <t>77-20-39</t>
  </si>
  <si>
    <t>PRUDHOE</t>
  </si>
  <si>
    <t>77-20-40</t>
  </si>
  <si>
    <t>SPENNYMOOR (772040)</t>
  </si>
  <si>
    <t>77-20-43</t>
  </si>
  <si>
    <t>FRONT STREET STANLEY 772043</t>
  </si>
  <si>
    <t>77-20-44</t>
  </si>
  <si>
    <t>STOCKTON-ON-TEES (772044)</t>
  </si>
  <si>
    <t>77-20-45</t>
  </si>
  <si>
    <t>WEST PERCY ST NTH SHIELDS</t>
  </si>
  <si>
    <t>77-20-49</t>
  </si>
  <si>
    <t>WALLSEND HIGH STREET EAST</t>
  </si>
  <si>
    <t>77-20-50</t>
  </si>
  <si>
    <t>HARTLEPOOL (772050)</t>
  </si>
  <si>
    <t>77-20-51</t>
  </si>
  <si>
    <t>WHITLEY BAY (772051)</t>
  </si>
  <si>
    <t>77-20-52</t>
  </si>
  <si>
    <t>WILLINGTON QUAY</t>
  </si>
  <si>
    <t>77-20-53</t>
  </si>
  <si>
    <t>SOUTH SHIELDS BARRINGTON ST</t>
  </si>
  <si>
    <t>77-20-54</t>
  </si>
  <si>
    <t>SOUTH SHIELDS CLEADON (T)</t>
  </si>
  <si>
    <t>77-20-55</t>
  </si>
  <si>
    <t>SOUTH SHIELDS WEST HARTON</t>
  </si>
  <si>
    <t>77-20-57</t>
  </si>
  <si>
    <t>HEBBURN</t>
  </si>
  <si>
    <t>77-20-58</t>
  </si>
  <si>
    <t>ELLISON ST JARROW (772058)</t>
  </si>
  <si>
    <t>77-20-60</t>
  </si>
  <si>
    <t>NEWTON AYCLIFFE (772060)</t>
  </si>
  <si>
    <t>77-20-64</t>
  </si>
  <si>
    <t>H O CENTRAL LOAN UNIT</t>
  </si>
  <si>
    <t>77-21-01</t>
  </si>
  <si>
    <t>77-21-02</t>
  </si>
  <si>
    <t>ABINGTON (772102)</t>
  </si>
  <si>
    <t>77-21-03</t>
  </si>
  <si>
    <t>TOWCESTER (772103)</t>
  </si>
  <si>
    <t>77-21-04</t>
  </si>
  <si>
    <t>CORBY (772104)</t>
  </si>
  <si>
    <t>77-21-05</t>
  </si>
  <si>
    <t>KETTERING 3/4 MARKET STREET</t>
  </si>
  <si>
    <t>77-21-06</t>
  </si>
  <si>
    <t>RUSHDEN 37/39 HIGH STREET</t>
  </si>
  <si>
    <t>77-21-07</t>
  </si>
  <si>
    <t>WELLINGBOROUGH (772107)</t>
  </si>
  <si>
    <t>77-21-08</t>
  </si>
  <si>
    <t>BLETCHLEY QUEENSWAY</t>
  </si>
  <si>
    <t>77-21-09</t>
  </si>
  <si>
    <t>STONY STRATFORD (772109)</t>
  </si>
  <si>
    <t>77-21-10</t>
  </si>
  <si>
    <t>WOLVERTON (772110)</t>
  </si>
  <si>
    <t>77-21-11</t>
  </si>
  <si>
    <t>DAVENTRY (772111)</t>
  </si>
  <si>
    <t>77-21-12</t>
  </si>
  <si>
    <t>KINGSTHORPE (772112)</t>
  </si>
  <si>
    <t>77-21-14</t>
  </si>
  <si>
    <t>77-21-15</t>
  </si>
  <si>
    <t>MILTON KEYNES (77-21-15</t>
  </si>
  <si>
    <t>77-21-16</t>
  </si>
  <si>
    <t>LEIGHTON BUZZARD (772116)</t>
  </si>
  <si>
    <t>77-22-01</t>
  </si>
  <si>
    <t>NOTTINGAM LOW PAVEMENT</t>
  </si>
  <si>
    <t>77-22-04</t>
  </si>
  <si>
    <t>NOTTINGHAM ASPLEY</t>
  </si>
  <si>
    <t>77-22-05</t>
  </si>
  <si>
    <t>NOTTINGAM BILBOROUGH</t>
  </si>
  <si>
    <t>77-22-07</t>
  </si>
  <si>
    <t>NOTTINGHAM CARLTON</t>
  </si>
  <si>
    <t>77-22-08</t>
  </si>
  <si>
    <t>NOTTINGHAM MANSFIELD ROAD</t>
  </si>
  <si>
    <t>77-22-09</t>
  </si>
  <si>
    <t>BULWELL (772209)</t>
  </si>
  <si>
    <t>77-22-10</t>
  </si>
  <si>
    <t>NOTTINGAM MAPPERLEY</t>
  </si>
  <si>
    <t>77-22-12</t>
  </si>
  <si>
    <t>NOTTINGAM HYSON GREEN</t>
  </si>
  <si>
    <t>77-22-14</t>
  </si>
  <si>
    <t>NOTTINGAM SNEINTON DALE</t>
  </si>
  <si>
    <t>77-22-16</t>
  </si>
  <si>
    <t>NOTTINGHAM CLIFTON</t>
  </si>
  <si>
    <t>77-22-17</t>
  </si>
  <si>
    <t>77-22-18</t>
  </si>
  <si>
    <t>BEESTON (772218)</t>
  </si>
  <si>
    <t>77-22-19</t>
  </si>
  <si>
    <t>BOLSOVER</t>
  </si>
  <si>
    <t>77-22-20</t>
  </si>
  <si>
    <t>WORKSOP (772220)</t>
  </si>
  <si>
    <t>77-22-22</t>
  </si>
  <si>
    <t>EASTWOOD (772222)</t>
  </si>
  <si>
    <t>77-22-23</t>
  </si>
  <si>
    <t>77-22-24</t>
  </si>
  <si>
    <t>EASTWOOD (772224)</t>
  </si>
  <si>
    <t>77-22-25</t>
  </si>
  <si>
    <t>KIRKBY-IN-ASHFIELD</t>
  </si>
  <si>
    <t>77-22-26</t>
  </si>
  <si>
    <t>LONG EATON TAMWORTH ROAD</t>
  </si>
  <si>
    <t>77-22-28</t>
  </si>
  <si>
    <t>CHURCH ST MANSFLD (772228)</t>
  </si>
  <si>
    <t>77-22-29</t>
  </si>
  <si>
    <t>77-22-31</t>
  </si>
  <si>
    <t>SHIREBROOK</t>
  </si>
  <si>
    <t>77-22-32</t>
  </si>
  <si>
    <t>STAPLEFORD</t>
  </si>
  <si>
    <t>77-22-33</t>
  </si>
  <si>
    <t>SUTTON-IN-ASHFLD (772233)</t>
  </si>
  <si>
    <t>77-22-34</t>
  </si>
  <si>
    <t>WARSOP</t>
  </si>
  <si>
    <t>77-22-35</t>
  </si>
  <si>
    <t>WEST BRIDGFORD (772235)</t>
  </si>
  <si>
    <t>77-22-37</t>
  </si>
  <si>
    <t>NOTTINGHAM PARLIAMENT ST</t>
  </si>
  <si>
    <t>77-22-38</t>
  </si>
  <si>
    <t>NEW OLLERTON</t>
  </si>
  <si>
    <t>77-22-39</t>
  </si>
  <si>
    <t>77-22-41</t>
  </si>
  <si>
    <t>EASIBANK WEST BRIDGFORD</t>
  </si>
  <si>
    <t>77-22-42</t>
  </si>
  <si>
    <t>CHURCH ST MANSFLD (772242)</t>
  </si>
  <si>
    <t>77-22-43</t>
  </si>
  <si>
    <t>WEST BRIDGFORD (772243)</t>
  </si>
  <si>
    <t>77-22-44</t>
  </si>
  <si>
    <t>CHURCH ST MANSFLD (772244)</t>
  </si>
  <si>
    <t>77-23-01</t>
  </si>
  <si>
    <t>OXFORD CARFAX (772301)</t>
  </si>
  <si>
    <t>77-23-02</t>
  </si>
  <si>
    <t>HEADINGTON (772302)</t>
  </si>
  <si>
    <t>77-23-03</t>
  </si>
  <si>
    <t>BANBURY 23 HIGH STREET</t>
  </si>
  <si>
    <t>77-23-04</t>
  </si>
  <si>
    <t>WITNEY (772304)</t>
  </si>
  <si>
    <t>77-23-05</t>
  </si>
  <si>
    <t>ABINGDON STERT STREET</t>
  </si>
  <si>
    <t>77-23-06</t>
  </si>
  <si>
    <t>BRACKLEY (772306)</t>
  </si>
  <si>
    <t>77-23-07</t>
  </si>
  <si>
    <t>COWLEY (772307)</t>
  </si>
  <si>
    <t>77-23-08</t>
  </si>
  <si>
    <t>OXFORD CARFAX (772308)</t>
  </si>
  <si>
    <t>77-23-09</t>
  </si>
  <si>
    <t>Kidlington (772309)</t>
  </si>
  <si>
    <t>77-23-10</t>
  </si>
  <si>
    <t>BICESTER (772310)</t>
  </si>
  <si>
    <t>77-23-12</t>
  </si>
  <si>
    <t>COWLEY (772312)</t>
  </si>
  <si>
    <t>77-23-13</t>
  </si>
  <si>
    <t>OXFORD CARFAX (772313)</t>
  </si>
  <si>
    <t>77-24-00</t>
  </si>
  <si>
    <t>PETRBOROUGH REGION</t>
  </si>
  <si>
    <t>77-24-11</t>
  </si>
  <si>
    <t>CHEQUE POST</t>
  </si>
  <si>
    <t>77-25-01</t>
  </si>
  <si>
    <t>NORTH END PORTSMOUTH 2501</t>
  </si>
  <si>
    <t>77-25-02</t>
  </si>
  <si>
    <t>PORTSMOUTH COSHAM 772502</t>
  </si>
  <si>
    <t>77-25-03</t>
  </si>
  <si>
    <t>PORTSMOUTH COMMERCIAL RD</t>
  </si>
  <si>
    <t>77-25-04</t>
  </si>
  <si>
    <t>NORTH END PORTSMOUTH</t>
  </si>
  <si>
    <t>77-25-05</t>
  </si>
  <si>
    <t>SOUTHSEA (COLO 309304)</t>
  </si>
  <si>
    <t>77-25-06</t>
  </si>
  <si>
    <t>ALTON (772506)</t>
  </si>
  <si>
    <t>77-25-07</t>
  </si>
  <si>
    <t>BOGNOR REGIS (772507)</t>
  </si>
  <si>
    <t>77-25-08</t>
  </si>
  <si>
    <t>CHICHESTER 772508</t>
  </si>
  <si>
    <t>77-25-09</t>
  </si>
  <si>
    <t>FAREHAM (772509)</t>
  </si>
  <si>
    <t>77-25-10</t>
  </si>
  <si>
    <t>GOSPORT (772510)</t>
  </si>
  <si>
    <t>77-25-11</t>
  </si>
  <si>
    <t>HAVANT (772511)</t>
  </si>
  <si>
    <t>77-25-12</t>
  </si>
  <si>
    <t>PETERSFIELD (772512)</t>
  </si>
  <si>
    <t>77-25-13</t>
  </si>
  <si>
    <t>FAREHAM (772513)</t>
  </si>
  <si>
    <t>77-25-14</t>
  </si>
  <si>
    <t>RYDE (772514)</t>
  </si>
  <si>
    <t>77-25-15</t>
  </si>
  <si>
    <t>WINCHESTER HIGH ST (772515)</t>
  </si>
  <si>
    <t>77-25-16</t>
  </si>
  <si>
    <t>NEWPORT I.O.W (772516)</t>
  </si>
  <si>
    <t>77-25-17</t>
  </si>
  <si>
    <t>EASTLEIGH (772517)</t>
  </si>
  <si>
    <t>77-25-18</t>
  </si>
  <si>
    <t>WATERLOOVILLE (772518)</t>
  </si>
  <si>
    <t>77-25-19</t>
  </si>
  <si>
    <t>77-25-20</t>
  </si>
  <si>
    <t>PORTSMOUTH (COLO 309304)</t>
  </si>
  <si>
    <t>77-26-01</t>
  </si>
  <si>
    <t>PRESTON CHURCH STREET (T)</t>
  </si>
  <si>
    <t>77-26-03</t>
  </si>
  <si>
    <t>77-26-04</t>
  </si>
  <si>
    <t>BARROW IN FURNESS (772604)</t>
  </si>
  <si>
    <t>77-26-05</t>
  </si>
  <si>
    <t>CLEVELEYS (772605)</t>
  </si>
  <si>
    <t>77-26-06</t>
  </si>
  <si>
    <t>77-26-08</t>
  </si>
  <si>
    <t>CLEVELEYS (772608)</t>
  </si>
  <si>
    <t>77-26-09</t>
  </si>
  <si>
    <t>BARROW IN FURNESS (772609)</t>
  </si>
  <si>
    <t>77-26-10</t>
  </si>
  <si>
    <t>77-26-11</t>
  </si>
  <si>
    <t>77-26-12</t>
  </si>
  <si>
    <t>77-26-13</t>
  </si>
  <si>
    <t>LANCASTER (772613)</t>
  </si>
  <si>
    <t>77-26-14</t>
  </si>
  <si>
    <t>LEYLAND CHAPEL BROW</t>
  </si>
  <si>
    <t>77-26-15</t>
  </si>
  <si>
    <t>77-26-16</t>
  </si>
  <si>
    <t>ST ANNES (772616)</t>
  </si>
  <si>
    <t>77-26-17</t>
  </si>
  <si>
    <t>MORECAMBE (772617)</t>
  </si>
  <si>
    <t>77-26-18</t>
  </si>
  <si>
    <t>77-26-19</t>
  </si>
  <si>
    <t>77-26-20</t>
  </si>
  <si>
    <t>ST ANNES (77-26-20</t>
  </si>
  <si>
    <t>77-26-21</t>
  </si>
  <si>
    <t>BLACKPOOL LAYTON (T)</t>
  </si>
  <si>
    <t>77-26-22</t>
  </si>
  <si>
    <t>BLACKPOOL 50 WHITEGATE DR</t>
  </si>
  <si>
    <t>77-26-24</t>
  </si>
  <si>
    <t>77-26-25</t>
  </si>
  <si>
    <t>PRESTON ASHTON</t>
  </si>
  <si>
    <t>77-26-26</t>
  </si>
  <si>
    <t>PRESTON LUNE STREET (T)</t>
  </si>
  <si>
    <t>77-26-27</t>
  </si>
  <si>
    <t>PRESTON LANCASTER ROAD</t>
  </si>
  <si>
    <t>77-26-28</t>
  </si>
  <si>
    <t>BLACKPOOL HIGHFIELD RD (T)</t>
  </si>
  <si>
    <t>77-26-29</t>
  </si>
  <si>
    <t>77-26-30</t>
  </si>
  <si>
    <t>CLEVELEYS (772630)</t>
  </si>
  <si>
    <t>77-27-01</t>
  </si>
  <si>
    <t>PRIDE HILL SHREWSBURY772701</t>
  </si>
  <si>
    <t>77-27-02</t>
  </si>
  <si>
    <t>77-27-03</t>
  </si>
  <si>
    <t>77-27-04</t>
  </si>
  <si>
    <t>BRIDGNORTH (COLO 309119)</t>
  </si>
  <si>
    <t>77-27-05</t>
  </si>
  <si>
    <t>BROMSGROVE (COLO 309136)</t>
  </si>
  <si>
    <t>77-27-06</t>
  </si>
  <si>
    <t>CHELTENHAM PITTVILLE ST</t>
  </si>
  <si>
    <t>77-27-07</t>
  </si>
  <si>
    <t>CIRENCESTER CRICKLADE ST</t>
  </si>
  <si>
    <t>77-27-08</t>
  </si>
  <si>
    <t>OSWESTRY (772708)</t>
  </si>
  <si>
    <t>77-27-09</t>
  </si>
  <si>
    <t>GLOUCESTER SOUTHGATE ST</t>
  </si>
  <si>
    <t>77-27-10</t>
  </si>
  <si>
    <t>TELFORD THE BORDER CENTRE</t>
  </si>
  <si>
    <t>77-27-11</t>
  </si>
  <si>
    <t>HEREFORD (772711)</t>
  </si>
  <si>
    <t>77-27-12</t>
  </si>
  <si>
    <t>KIDDERMINSTER COVENTRY ST</t>
  </si>
  <si>
    <t>77-27-14</t>
  </si>
  <si>
    <t>LEOMINSTER (772714)</t>
  </si>
  <si>
    <t>77-27-15</t>
  </si>
  <si>
    <t>LUDLOW (772715)</t>
  </si>
  <si>
    <t>77-27-16</t>
  </si>
  <si>
    <t>MARKET DRAYTON (772716)</t>
  </si>
  <si>
    <t>77-27-17</t>
  </si>
  <si>
    <t>NEWPORT SHROPS (772717)</t>
  </si>
  <si>
    <t>77-27-18</t>
  </si>
  <si>
    <t>77-27-19</t>
  </si>
  <si>
    <t>OSWESTRY (772719)</t>
  </si>
  <si>
    <t>77-27-20</t>
  </si>
  <si>
    <t>REDDITCH (772720)</t>
  </si>
  <si>
    <t>77-27-21</t>
  </si>
  <si>
    <t>MARKET SQ STAFFORD (772721)</t>
  </si>
  <si>
    <t>77-27-22</t>
  </si>
  <si>
    <t>STROUD HIGH STREET</t>
  </si>
  <si>
    <t>77-27-23</t>
  </si>
  <si>
    <t>TEWKESBURY 772723</t>
  </si>
  <si>
    <t>77-27-24</t>
  </si>
  <si>
    <t>UTTOXETER (772724)</t>
  </si>
  <si>
    <t>77-27-25</t>
  </si>
  <si>
    <t>77-27-26</t>
  </si>
  <si>
    <t>WELSHPOOL (772726)</t>
  </si>
  <si>
    <t>77-27-27</t>
  </si>
  <si>
    <t>WHITCHURCH (772727)</t>
  </si>
  <si>
    <t>77-27-28</t>
  </si>
  <si>
    <t>WORCESTER BROAD ST (772728)</t>
  </si>
  <si>
    <t>77-27-29</t>
  </si>
  <si>
    <t>HIGH ST EVESHAM (772729)</t>
  </si>
  <si>
    <t>77-27-30</t>
  </si>
  <si>
    <t>TELFORD DAWLEY (T)</t>
  </si>
  <si>
    <t>77-27-31</t>
  </si>
  <si>
    <t>WORCESTER BROAD ST (772731)</t>
  </si>
  <si>
    <t>77-27-32</t>
  </si>
  <si>
    <t>HIGH ST CHELTENHAM/ 772730</t>
  </si>
  <si>
    <t>77-27-35</t>
  </si>
  <si>
    <t>DROITWICH 772735</t>
  </si>
  <si>
    <t>77-27-37</t>
  </si>
  <si>
    <t>MALVERN WORCESTER RD</t>
  </si>
  <si>
    <t>77-27-38</t>
  </si>
  <si>
    <t>SHREWSBURY MOUNT PLEASANT</t>
  </si>
  <si>
    <t>77-27-45</t>
  </si>
  <si>
    <t>MARKET SQ STAFFORD (772745)</t>
  </si>
  <si>
    <t>77-28-00</t>
  </si>
  <si>
    <t>TSB CARD SERVICES (BGC)</t>
  </si>
  <si>
    <t>77-28-02</t>
  </si>
  <si>
    <t>CARD OPERATIONS DD (772802)</t>
  </si>
  <si>
    <t>77-28-13</t>
  </si>
  <si>
    <t>BM BURY ST EDMUNDS</t>
  </si>
  <si>
    <t>77-28-14</t>
  </si>
  <si>
    <t>HIGH STREET LEICESTER</t>
  </si>
  <si>
    <t>77-28-15</t>
  </si>
  <si>
    <t>OXFORD ST LONDON</t>
  </si>
  <si>
    <t>77-28-16</t>
  </si>
  <si>
    <t>MARLOWES H HEMPSTD</t>
  </si>
  <si>
    <t>77-28-17</t>
  </si>
  <si>
    <t>77-28-28</t>
  </si>
  <si>
    <t>TSB CARD SERVICES (POSTPAY)</t>
  </si>
  <si>
    <t>77-28-50</t>
  </si>
  <si>
    <t>CONSUMER DEBT RECOVERY</t>
  </si>
  <si>
    <t>77-29-00</t>
  </si>
  <si>
    <t>CARD OPERATIONS UKRB 772900</t>
  </si>
  <si>
    <t>77-29-01</t>
  </si>
  <si>
    <t>SUNDERLAND ATHENAEUM ST</t>
  </si>
  <si>
    <t>77-29-02</t>
  </si>
  <si>
    <t>SUNDERLAND (772902)</t>
  </si>
  <si>
    <t>77-29-03</t>
  </si>
  <si>
    <t>SUNDERLAND ST LUKES CROSS T</t>
  </si>
  <si>
    <t>77-29-04</t>
  </si>
  <si>
    <t>FULWELL (772904)</t>
  </si>
  <si>
    <t>77-29-05</t>
  </si>
  <si>
    <t>NEW SILKSWORTH (T)</t>
  </si>
  <si>
    <t>77-29-06</t>
  </si>
  <si>
    <t>WASHINGTON BLUE HOUSE LANE</t>
  </si>
  <si>
    <t>77-29-07</t>
  </si>
  <si>
    <t>HORDEN</t>
  </si>
  <si>
    <t>77-29-08</t>
  </si>
  <si>
    <t>SEAHAM</t>
  </si>
  <si>
    <t>77-29-09</t>
  </si>
  <si>
    <t>PETERLEE (772909)</t>
  </si>
  <si>
    <t>77-29-10</t>
  </si>
  <si>
    <t>MURTON</t>
  </si>
  <si>
    <t>77-29-11</t>
  </si>
  <si>
    <t>RYHOPE (T)</t>
  </si>
  <si>
    <t>77-29-13</t>
  </si>
  <si>
    <t>HOUGHTON LE SPRING</t>
  </si>
  <si>
    <t>77-29-14</t>
  </si>
  <si>
    <t>PETERLEE (772914)</t>
  </si>
  <si>
    <t>77-29-15</t>
  </si>
  <si>
    <t>PETERLEE (772915)</t>
  </si>
  <si>
    <t>77-29-16</t>
  </si>
  <si>
    <t>SUNDERLAND SOUTHWICK</t>
  </si>
  <si>
    <t>77-29-18</t>
  </si>
  <si>
    <t>GALLERIES WASHINGTON 772918</t>
  </si>
  <si>
    <t>77-30-01</t>
  </si>
  <si>
    <t>Whitgift Centre (773001)</t>
  </si>
  <si>
    <t>77-30-02</t>
  </si>
  <si>
    <t>77-30-03</t>
  </si>
  <si>
    <t>HIGH STREET SUTTON 773003</t>
  </si>
  <si>
    <t>77-30-04</t>
  </si>
  <si>
    <t>WHITGIFT CENTRE (773004)</t>
  </si>
  <si>
    <t>77-30-05</t>
  </si>
  <si>
    <t>LEATHERHEAD CHURCH ST</t>
  </si>
  <si>
    <t>77-30-06</t>
  </si>
  <si>
    <t>KINGSTON UPON THAMES 773006</t>
  </si>
  <si>
    <t>77-30-07</t>
  </si>
  <si>
    <t>MITCHAM MAJESTIC WAY</t>
  </si>
  <si>
    <t>77-30-08</t>
  </si>
  <si>
    <t>WHITGIFT CENTRE (773008)</t>
  </si>
  <si>
    <t>77-30-09</t>
  </si>
  <si>
    <t>HIGH STREET SUTTON 773009</t>
  </si>
  <si>
    <t>77-30-10</t>
  </si>
  <si>
    <t>EPSOM (773010)</t>
  </si>
  <si>
    <t>77-30-11</t>
  </si>
  <si>
    <t>KINGSTON UPON THAMES 773011</t>
  </si>
  <si>
    <t>77-30-12</t>
  </si>
  <si>
    <t>REDHILL (773012)</t>
  </si>
  <si>
    <t>77-30-13</t>
  </si>
  <si>
    <t>ST GEORGES ROAD (773013)</t>
  </si>
  <si>
    <t>77-30-14</t>
  </si>
  <si>
    <t>WALTON-ON-THAMES (773014)</t>
  </si>
  <si>
    <t>77-30-15</t>
  </si>
  <si>
    <t>77-30-17</t>
  </si>
  <si>
    <t>COULSDON 773017</t>
  </si>
  <si>
    <t>77-30-18</t>
  </si>
  <si>
    <t>WALLINGTON (773018)</t>
  </si>
  <si>
    <t>77-30-19</t>
  </si>
  <si>
    <t>HIGH STREET SUTTON 773019</t>
  </si>
  <si>
    <t>77-30-20</t>
  </si>
  <si>
    <t>HIGH STREET SUTTON 773020</t>
  </si>
  <si>
    <t>77-30-21</t>
  </si>
  <si>
    <t>COULSDON (773021)</t>
  </si>
  <si>
    <t>77-30-24</t>
  </si>
  <si>
    <t>KINGSTON UPON THAMES 773024</t>
  </si>
  <si>
    <t>77-30-25</t>
  </si>
  <si>
    <t>REDHILL (773025)</t>
  </si>
  <si>
    <t>77-30-28</t>
  </si>
  <si>
    <t>NEW ADDINGTON</t>
  </si>
  <si>
    <t>77-30-30</t>
  </si>
  <si>
    <t>GBSD</t>
  </si>
  <si>
    <t>77-31-01</t>
  </si>
  <si>
    <t>WALSALL 28 THE BRIDGE</t>
  </si>
  <si>
    <t>77-31-02</t>
  </si>
  <si>
    <t>DARLASTON (773102)</t>
  </si>
  <si>
    <t>77-31-03</t>
  </si>
  <si>
    <t>WEDNESBURY WALSALL ST</t>
  </si>
  <si>
    <t>77-31-04</t>
  </si>
  <si>
    <t>WEST BROMWICH 316 HIGH ST</t>
  </si>
  <si>
    <t>77-31-06</t>
  </si>
  <si>
    <t>77-31-07</t>
  </si>
  <si>
    <t>CANNOCK (773107)</t>
  </si>
  <si>
    <t>77-31-08</t>
  </si>
  <si>
    <t>WALSALL BLOXWICH (773108)</t>
  </si>
  <si>
    <t>77-31-09</t>
  </si>
  <si>
    <t>WALSALL ALDRIDGE (NO 16)</t>
  </si>
  <si>
    <t>77-31-10</t>
  </si>
  <si>
    <t>RUGELEY (77-31-10</t>
  </si>
  <si>
    <t>77-31-11</t>
  </si>
  <si>
    <t>TAMWORTH (773111)</t>
  </si>
  <si>
    <t>77-32-01</t>
  </si>
  <si>
    <t>WIGAN MARKET ST (773201)</t>
  </si>
  <si>
    <t>77-32-02</t>
  </si>
  <si>
    <t>ASHTON-IN-MAKERFIELD</t>
  </si>
  <si>
    <t>77-32-04</t>
  </si>
  <si>
    <t>77-32-05</t>
  </si>
  <si>
    <t>WIGAN PEMBERTON</t>
  </si>
  <si>
    <t>77-32-08</t>
  </si>
  <si>
    <t>WIGAN STANDISH</t>
  </si>
  <si>
    <t>77-32-11</t>
  </si>
  <si>
    <t>HARDSHAW ST ST HELENS773211</t>
  </si>
  <si>
    <t>77-32-12</t>
  </si>
  <si>
    <t>ST HELENS SUTTON</t>
  </si>
  <si>
    <t>77-32-13</t>
  </si>
  <si>
    <t>SOUTHPORT LONDON STREET</t>
  </si>
  <si>
    <t>77-32-16</t>
  </si>
  <si>
    <t>CHURCHTOWN (T)</t>
  </si>
  <si>
    <t>77-32-18</t>
  </si>
  <si>
    <t>AINSDALE (T)</t>
  </si>
  <si>
    <t>77-32-19</t>
  </si>
  <si>
    <t>LIVERPOOL FORMBY</t>
  </si>
  <si>
    <t>77-32-20</t>
  </si>
  <si>
    <t>HARDSHAW ST ST HELENS773220</t>
  </si>
  <si>
    <t>77-33-01</t>
  </si>
  <si>
    <t>37 QUEEN SQ WOLVERHAMPTON</t>
  </si>
  <si>
    <t>77-33-02</t>
  </si>
  <si>
    <t>BILSTON CHURCH ST (773302)</t>
  </si>
  <si>
    <t>77-33-03</t>
  </si>
  <si>
    <t>WOLVERHAMPTON BRADMORE</t>
  </si>
  <si>
    <t>77-33-04</t>
  </si>
  <si>
    <t>BRIERLEY HILL (773304)</t>
  </si>
  <si>
    <t>77-33-05</t>
  </si>
  <si>
    <t>DUDLEY (773305)</t>
  </si>
  <si>
    <t>77-33-07</t>
  </si>
  <si>
    <t>STOURBRIDGE 55 HIGH STREET</t>
  </si>
  <si>
    <t>77-33-08</t>
  </si>
  <si>
    <t>WOLVERHAMPTON THREE TUNS</t>
  </si>
  <si>
    <t>77-33-09</t>
  </si>
  <si>
    <t>WOLVERHAMPTON WEDNESFIELD</t>
  </si>
  <si>
    <t>77-33-10</t>
  </si>
  <si>
    <t>WOLVERHAMPTON WHITMORE</t>
  </si>
  <si>
    <t>77-33-11</t>
  </si>
  <si>
    <t>WILLENHALL NEW ROAD</t>
  </si>
  <si>
    <t>77-33-12</t>
  </si>
  <si>
    <t>KINGSWINFORD (773312)</t>
  </si>
  <si>
    <t>77-33-13</t>
  </si>
  <si>
    <t>DUDLEY (773313)</t>
  </si>
  <si>
    <t>77-33-15</t>
  </si>
  <si>
    <t>SEDGLEY DUDLEY</t>
  </si>
  <si>
    <t>77-33-17</t>
  </si>
  <si>
    <t>BILSTON (773317)</t>
  </si>
  <si>
    <t>77-33-19</t>
  </si>
  <si>
    <t>BRIERLEY HILL (773319)</t>
  </si>
  <si>
    <t>77-33-20</t>
  </si>
  <si>
    <t>77-39-51</t>
  </si>
  <si>
    <t>PARK ROW LEEDS</t>
  </si>
  <si>
    <t>77-39-58</t>
  </si>
  <si>
    <t>LOW PAVEMENT NOTT</t>
  </si>
  <si>
    <t>77-40-01</t>
  </si>
  <si>
    <t>UNITED DOMINIONS TRUST LIMITED</t>
  </si>
  <si>
    <t>UNITED DOMINIONS TRUST LTD</t>
  </si>
  <si>
    <t>77-40-03</t>
  </si>
  <si>
    <t>UDT</t>
  </si>
  <si>
    <t>77-40-05</t>
  </si>
  <si>
    <t>UDT LTD (CONSUMER FINANCE)</t>
  </si>
  <si>
    <t>77-40-06</t>
  </si>
  <si>
    <t>MORTGAGE EXPRESS</t>
  </si>
  <si>
    <t>77-40-10</t>
  </si>
  <si>
    <t>77-40-11</t>
  </si>
  <si>
    <t>77-40-12</t>
  </si>
  <si>
    <t>77-40-13</t>
  </si>
  <si>
    <t>77-40-14</t>
  </si>
  <si>
    <t>77-40-15</t>
  </si>
  <si>
    <t>TSB DIRECT</t>
  </si>
  <si>
    <t>77-40-16</t>
  </si>
  <si>
    <t>77-40-17</t>
  </si>
  <si>
    <t>77-40-18</t>
  </si>
  <si>
    <t>77-40-19</t>
  </si>
  <si>
    <t>77-40-20</t>
  </si>
  <si>
    <t>77-40-24</t>
  </si>
  <si>
    <t>77-40-25</t>
  </si>
  <si>
    <t>77-40-26</t>
  </si>
  <si>
    <t>UDT-CHOICE PERSONAL FIN</t>
  </si>
  <si>
    <t>77-40-30</t>
  </si>
  <si>
    <t>77-40-33</t>
  </si>
  <si>
    <t>77-40-35</t>
  </si>
  <si>
    <t>COLLECTION A/C (UDTFS/EPF)</t>
  </si>
  <si>
    <t>77-40-50</t>
  </si>
  <si>
    <t>77-40-55</t>
  </si>
  <si>
    <t>77-40-99</t>
  </si>
  <si>
    <t>77-47-00</t>
  </si>
  <si>
    <t>HEAD OFFICE OFFSHORE</t>
  </si>
  <si>
    <t>77-47-01</t>
  </si>
  <si>
    <t>ST HELIER (774701)</t>
  </si>
  <si>
    <t>77-47-02</t>
  </si>
  <si>
    <t>77-47-03</t>
  </si>
  <si>
    <t>FIVE OAKS (774703)</t>
  </si>
  <si>
    <t>77-47-04</t>
  </si>
  <si>
    <t>JERSEY FIVE OAKS</t>
  </si>
  <si>
    <t>77-47-05</t>
  </si>
  <si>
    <t>GUERNSEY HIGH STREET</t>
  </si>
  <si>
    <t>77-47-06</t>
  </si>
  <si>
    <t>GUERNSEY ST SAMPSONS</t>
  </si>
  <si>
    <t>77-47-07</t>
  </si>
  <si>
    <t>GUERNSEY ST MARTINS</t>
  </si>
  <si>
    <t>77-47-08</t>
  </si>
  <si>
    <t>77-47-09</t>
  </si>
  <si>
    <t>OVERSEAS DEPARTMENT-JERSEY</t>
  </si>
  <si>
    <t>77-47-10</t>
  </si>
  <si>
    <t>JERSEY COMMERCIAL BRANCH</t>
  </si>
  <si>
    <t>77-47-51</t>
  </si>
  <si>
    <t>BROAD ST JERSEY PB5 3</t>
  </si>
  <si>
    <t>77-47-90</t>
  </si>
  <si>
    <t>FUND MANAGERS</t>
  </si>
  <si>
    <t>77-47-91</t>
  </si>
  <si>
    <t>77-47-92</t>
  </si>
  <si>
    <t>77-47-93</t>
  </si>
  <si>
    <t>77-47-94</t>
  </si>
  <si>
    <t>77-47-95</t>
  </si>
  <si>
    <t>OFFSHORE FUNDS</t>
  </si>
  <si>
    <t>77-47-98</t>
  </si>
  <si>
    <t>CHANNEL ISLANDS-MORTGAGE</t>
  </si>
  <si>
    <t>77-48-01</t>
  </si>
  <si>
    <t>FOREGATE ST CHESTER 774801</t>
  </si>
  <si>
    <t>77-48-02</t>
  </si>
  <si>
    <t>WREXHAM PRIORY ST (774802)</t>
  </si>
  <si>
    <t>77-48-03</t>
  </si>
  <si>
    <t>77-48-04</t>
  </si>
  <si>
    <t>77-48-05</t>
  </si>
  <si>
    <t>HOLD (774805)</t>
  </si>
  <si>
    <t>77-48-06</t>
  </si>
  <si>
    <t>77-48-07</t>
  </si>
  <si>
    <t>77-48-08</t>
  </si>
  <si>
    <t>77-48-09</t>
  </si>
  <si>
    <t>NORTHWICH (774809)</t>
  </si>
  <si>
    <t>77-48-10</t>
  </si>
  <si>
    <t>CHESTER HOOLE ROAD</t>
  </si>
  <si>
    <t>77-48-13</t>
  </si>
  <si>
    <t>SHOTTON (774813)</t>
  </si>
  <si>
    <t>77-48-14</t>
  </si>
  <si>
    <t>WINSFORD</t>
  </si>
  <si>
    <t>77-48-15</t>
  </si>
  <si>
    <t>RHYL 10 QUEEN ST (774815)</t>
  </si>
  <si>
    <t>77-48-16</t>
  </si>
  <si>
    <t>77-48-17</t>
  </si>
  <si>
    <t>77-48-18</t>
  </si>
  <si>
    <t>77-48-19</t>
  </si>
  <si>
    <t>COLWYN BAY (774819)</t>
  </si>
  <si>
    <t>77-48-20</t>
  </si>
  <si>
    <t>BANGOR (774820)</t>
  </si>
  <si>
    <t>77-48-21</t>
  </si>
  <si>
    <t>LLANDUDNO VICTORIA CENTRE</t>
  </si>
  <si>
    <t>77-48-22</t>
  </si>
  <si>
    <t>HOLD (774822)</t>
  </si>
  <si>
    <t>77-48-23</t>
  </si>
  <si>
    <t>ELLESMERE PORT (774823)</t>
  </si>
  <si>
    <t>77-48-24</t>
  </si>
  <si>
    <t>CAERNARFON (774824)</t>
  </si>
  <si>
    <t>77-48-25</t>
  </si>
  <si>
    <t>FOREGATE ST CHESTER 774825</t>
  </si>
  <si>
    <t>77-48-26</t>
  </si>
  <si>
    <t>BANGOR (774826)</t>
  </si>
  <si>
    <t>77-48-27</t>
  </si>
  <si>
    <t>WREXHAM PRIORY ST (774827)</t>
  </si>
  <si>
    <t>77-48-28</t>
  </si>
  <si>
    <t>RHYL 10 QUEEN ST (774828)</t>
  </si>
  <si>
    <t>77-49-01</t>
  </si>
  <si>
    <t>READING MARKET PL(774901)</t>
  </si>
  <si>
    <t>77-49-04</t>
  </si>
  <si>
    <t>READING MARKET PL (774904)</t>
  </si>
  <si>
    <t>77-49-05</t>
  </si>
  <si>
    <t>ALDERSHOT (774905)</t>
  </si>
  <si>
    <t>77-49-06</t>
  </si>
  <si>
    <t>WINCHESTER ST 774906</t>
  </si>
  <si>
    <t>77-49-07</t>
  </si>
  <si>
    <t>BRACKNELL (774907)</t>
  </si>
  <si>
    <t>77-49-08</t>
  </si>
  <si>
    <t>CAMBERLEY (77-49-08</t>
  </si>
  <si>
    <t>77-49-09</t>
  </si>
  <si>
    <t>DIDCOT (774909)</t>
  </si>
  <si>
    <t>77-49-10</t>
  </si>
  <si>
    <t>STAINES (774910)</t>
  </si>
  <si>
    <t>77-49-11</t>
  </si>
  <si>
    <t>FARNHAM (774911)</t>
  </si>
  <si>
    <t>77-49-12</t>
  </si>
  <si>
    <t>QUEENSMEAD (774912)</t>
  </si>
  <si>
    <t>77-49-13</t>
  </si>
  <si>
    <t>77-49-14</t>
  </si>
  <si>
    <t>MAIDENHEAD (774914)</t>
  </si>
  <si>
    <t>77-49-15</t>
  </si>
  <si>
    <t>MAIDENHEAD (774915)</t>
  </si>
  <si>
    <t>77-49-17</t>
  </si>
  <si>
    <t>SLOUGH HIGH ST (774917)</t>
  </si>
  <si>
    <t>77-49-18</t>
  </si>
  <si>
    <t>STAINES (774918)</t>
  </si>
  <si>
    <t>77-49-19</t>
  </si>
  <si>
    <t>WINDSOR &amp; ETON (774919)</t>
  </si>
  <si>
    <t>77-49-20</t>
  </si>
  <si>
    <t>WOKING (774920)</t>
  </si>
  <si>
    <t>77-49-21</t>
  </si>
  <si>
    <t>77-49-22</t>
  </si>
  <si>
    <t>QUEENSMEAD (774922)</t>
  </si>
  <si>
    <t>77-49-23</t>
  </si>
  <si>
    <t>77-49-25</t>
  </si>
  <si>
    <t>FLEET TSB</t>
  </si>
  <si>
    <t>77-49-30</t>
  </si>
  <si>
    <t>READING WINNERSH TRIANGLE</t>
  </si>
  <si>
    <t>77-49-32</t>
  </si>
  <si>
    <t>BROAD STREET</t>
  </si>
  <si>
    <t>77-50-00</t>
  </si>
  <si>
    <t>EXETER REGION</t>
  </si>
  <si>
    <t>77-50-01</t>
  </si>
  <si>
    <t>TAUNTON (COLO 309845)</t>
  </si>
  <si>
    <t>77-50-02</t>
  </si>
  <si>
    <t>WELLS (775002)</t>
  </si>
  <si>
    <t>77-50-03</t>
  </si>
  <si>
    <t>BEDMINSTER (775003)</t>
  </si>
  <si>
    <t>77-50-04</t>
  </si>
  <si>
    <t>TROWBRIDGE (775004)</t>
  </si>
  <si>
    <t>77-50-05</t>
  </si>
  <si>
    <t>DEVIZES (775005)</t>
  </si>
  <si>
    <t>77-50-07</t>
  </si>
  <si>
    <t>WARMINSTER HIGH ST</t>
  </si>
  <si>
    <t>77-50-08</t>
  </si>
  <si>
    <t>YEOVIL (775008)</t>
  </si>
  <si>
    <t>77-50-09</t>
  </si>
  <si>
    <t>BRIDGWATER HIGH ST</t>
  </si>
  <si>
    <t>77-50-10</t>
  </si>
  <si>
    <t>WESTON-SUPER-MARE (775010)</t>
  </si>
  <si>
    <t>77-50-11</t>
  </si>
  <si>
    <t>SWINDON COMMERCIAL RD</t>
  </si>
  <si>
    <t>77-50-12</t>
  </si>
  <si>
    <t>SALISBURY (775012)</t>
  </si>
  <si>
    <t>77-50-13</t>
  </si>
  <si>
    <t>STREET (775013)</t>
  </si>
  <si>
    <t>77-50-14</t>
  </si>
  <si>
    <t>CHIPPENHAM 775014</t>
  </si>
  <si>
    <t>77-50-15</t>
  </si>
  <si>
    <t>CHARD 42 FORE ST (775015)</t>
  </si>
  <si>
    <t>77-50-16</t>
  </si>
  <si>
    <t>READING EASIBANK</t>
  </si>
  <si>
    <t>77-50-22</t>
  </si>
  <si>
    <t>77-50-23</t>
  </si>
  <si>
    <t>BOURNEMOUTH CHRISTCHURCH RD</t>
  </si>
  <si>
    <t>77-50-24</t>
  </si>
  <si>
    <t>PARKSTONE POOLE (775024)</t>
  </si>
  <si>
    <t>77-50-25</t>
  </si>
  <si>
    <t>POOLE HIGH ST (775025)</t>
  </si>
  <si>
    <t>77-50-26</t>
  </si>
  <si>
    <t>CHRISTCHURCH (775026)</t>
  </si>
  <si>
    <t>77-50-27</t>
  </si>
  <si>
    <t>THE SQUARE WIMBOURNE</t>
  </si>
  <si>
    <t>77-50-28</t>
  </si>
  <si>
    <t>BOURNEMOUTH (775028)</t>
  </si>
  <si>
    <t>77-50-29</t>
  </si>
  <si>
    <t>WEYMOUTH (775029)</t>
  </si>
  <si>
    <t>77-50-30</t>
  </si>
  <si>
    <t>DORCHESTER (77-50-30</t>
  </si>
  <si>
    <t>77-50-31</t>
  </si>
  <si>
    <t>FERNDOWN (775031)</t>
  </si>
  <si>
    <t>77-50-32</t>
  </si>
  <si>
    <t>WEST SOUTHBOURNE</t>
  </si>
  <si>
    <t>77-50-33</t>
  </si>
  <si>
    <t>NEW MILTON (775033)</t>
  </si>
  <si>
    <t>77-50-34</t>
  </si>
  <si>
    <t>POOLE HIGH ST (775034)</t>
  </si>
  <si>
    <t>77-50-35</t>
  </si>
  <si>
    <t>BRIDPORT (775035)</t>
  </si>
  <si>
    <t>77-50-36</t>
  </si>
  <si>
    <t>FERNDOWN (775036)</t>
  </si>
  <si>
    <t>77-51-01</t>
  </si>
  <si>
    <t>WARRINGTON TIME SQ</t>
  </si>
  <si>
    <t>77-51-04</t>
  </si>
  <si>
    <t>WARRINGTON LATCHFORD (T)</t>
  </si>
  <si>
    <t>77-51-05</t>
  </si>
  <si>
    <t>WARRINGTON STOCKTON HEATH</t>
  </si>
  <si>
    <t>77-51-06</t>
  </si>
  <si>
    <t>MANCHESTER IRLAM (775106)</t>
  </si>
  <si>
    <t>77-51-07</t>
  </si>
  <si>
    <t>EARLESTOWN</t>
  </si>
  <si>
    <t>77-51-08</t>
  </si>
  <si>
    <t>LYMM</t>
  </si>
  <si>
    <t>77-51-09</t>
  </si>
  <si>
    <t>RUNCORN (775109)</t>
  </si>
  <si>
    <t>77-51-12</t>
  </si>
  <si>
    <t>WIDNES (775112)</t>
  </si>
  <si>
    <t>77-51-13</t>
  </si>
  <si>
    <t>WIDNES (775113)</t>
  </si>
  <si>
    <t>77-51-14</t>
  </si>
  <si>
    <t>WARRINGTON POPLARS AVE</t>
  </si>
  <si>
    <t>77-51-16</t>
  </si>
  <si>
    <t>PENKETH WARRINGTON</t>
  </si>
  <si>
    <t>77-51-18</t>
  </si>
  <si>
    <t>MANCHESTER IRLAM (775118)</t>
  </si>
  <si>
    <t>77-51-19</t>
  </si>
  <si>
    <t>RUNCORN (775119)</t>
  </si>
  <si>
    <t>77-56-01</t>
  </si>
  <si>
    <t>CARLISLE (775601)</t>
  </si>
  <si>
    <t>77-56-02</t>
  </si>
  <si>
    <t>PENRITH 41 KING ST</t>
  </si>
  <si>
    <t>77-56-03</t>
  </si>
  <si>
    <t>77-56-04</t>
  </si>
  <si>
    <t>BRAMPTON (C010 775601)</t>
  </si>
  <si>
    <t>77-56-06</t>
  </si>
  <si>
    <t>77-56-07</t>
  </si>
  <si>
    <t>77-56-09</t>
  </si>
  <si>
    <t>77-56-10</t>
  </si>
  <si>
    <t>KENDAL (775610)</t>
  </si>
  <si>
    <t>77-56-11</t>
  </si>
  <si>
    <t>KESWICK (775611)</t>
  </si>
  <si>
    <t>77-56-12</t>
  </si>
  <si>
    <t>77-56-13</t>
  </si>
  <si>
    <t>77-56-14</t>
  </si>
  <si>
    <t>77-56-15</t>
  </si>
  <si>
    <t>KENDAL (775615)</t>
  </si>
  <si>
    <t>77-56-16</t>
  </si>
  <si>
    <t>CARLISLE (775616)</t>
  </si>
  <si>
    <t>77-57-01</t>
  </si>
  <si>
    <t>ORMSKIRK (775701)</t>
  </si>
  <si>
    <t>77-57-02</t>
  </si>
  <si>
    <t>ORMSKIRK (775702)</t>
  </si>
  <si>
    <t>77-57-03</t>
  </si>
  <si>
    <t>MAGHULL LIVERPOOL (775703)</t>
  </si>
  <si>
    <t>77-57-04</t>
  </si>
  <si>
    <t>77-57-05</t>
  </si>
  <si>
    <t>HARDSHAW ST ST HELENS775705</t>
  </si>
  <si>
    <t>77-58-01</t>
  </si>
  <si>
    <t>HANLEY CROWNBANK (775801)</t>
  </si>
  <si>
    <t>77-58-02</t>
  </si>
  <si>
    <t>77-58-03</t>
  </si>
  <si>
    <t>BURSLEM (775803)</t>
  </si>
  <si>
    <t>77-58-04</t>
  </si>
  <si>
    <t>TUNSTALL (775804)</t>
  </si>
  <si>
    <t>77-58-05</t>
  </si>
  <si>
    <t>NEWCASTLE-U-LYME HIGH ST</t>
  </si>
  <si>
    <t>77-58-06</t>
  </si>
  <si>
    <t>LONGTON THE STRAND</t>
  </si>
  <si>
    <t>77-58-07</t>
  </si>
  <si>
    <t>MEIR (T)</t>
  </si>
  <si>
    <t>77-58-08</t>
  </si>
  <si>
    <t>AUDLEY (T)</t>
  </si>
  <si>
    <t>77-58-09</t>
  </si>
  <si>
    <t>STOKE-ON-TRENT BIDDULPH</t>
  </si>
  <si>
    <t>77-58-10</t>
  </si>
  <si>
    <t>TUNSTALL (775810)</t>
  </si>
  <si>
    <t>77-58-11</t>
  </si>
  <si>
    <t>STONE (775811)</t>
  </si>
  <si>
    <t>77-58-12</t>
  </si>
  <si>
    <t>CHEADLE STAFFORDSHIRE</t>
  </si>
  <si>
    <t>77-58-13</t>
  </si>
  <si>
    <t>HANLEY CRONN BANK (775813)</t>
  </si>
  <si>
    <t>77-58-15</t>
  </si>
  <si>
    <t>LEEK (775815)</t>
  </si>
  <si>
    <t>77-59-01</t>
  </si>
  <si>
    <t>LEIGH (775901)</t>
  </si>
  <si>
    <t>77-59-02</t>
  </si>
  <si>
    <t>77-59-03</t>
  </si>
  <si>
    <t>TYLDESLEY</t>
  </si>
  <si>
    <t>77-59-04</t>
  </si>
  <si>
    <t>GOLBORNE (T)</t>
  </si>
  <si>
    <t>77-59-06</t>
  </si>
  <si>
    <t>LEIGH (775906)</t>
  </si>
  <si>
    <t>77-61-20</t>
  </si>
  <si>
    <t>CHURCH ST LIVERPL</t>
  </si>
  <si>
    <t>77-61-27</t>
  </si>
  <si>
    <t>77-62-01</t>
  </si>
  <si>
    <t>CARDIFF 1 QUEEN ST</t>
  </si>
  <si>
    <t>77-62-02</t>
  </si>
  <si>
    <t>NEWPORT GWENT 149 COMM ST</t>
  </si>
  <si>
    <t>77-62-03</t>
  </si>
  <si>
    <t>WYNDHAM ST BRIDGEND 776203</t>
  </si>
  <si>
    <t>77-62-04</t>
  </si>
  <si>
    <t>MAINDEE NEWPORT (776204)</t>
  </si>
  <si>
    <t>77-62-05</t>
  </si>
  <si>
    <t>CARDIFF CLIFTON ST</t>
  </si>
  <si>
    <t>77-62-06</t>
  </si>
  <si>
    <t>BARRY DOCKS (776206)</t>
  </si>
  <si>
    <t>77-62-07</t>
  </si>
  <si>
    <t>EBBW VALE (776207)</t>
  </si>
  <si>
    <t>77-62-08</t>
  </si>
  <si>
    <t>ABERDARE (776208)</t>
  </si>
  <si>
    <t>77-62-09</t>
  </si>
  <si>
    <t>Roath Park Cardiff (776209)</t>
  </si>
  <si>
    <t>77-62-10</t>
  </si>
  <si>
    <t>CANTON (776210)</t>
  </si>
  <si>
    <t>77-62-11</t>
  </si>
  <si>
    <t>MAINDEE NEWPORT (776211)</t>
  </si>
  <si>
    <t>77-62-12</t>
  </si>
  <si>
    <t>CWMBRAN 7 GENERAL REES SQ</t>
  </si>
  <si>
    <t>77-62-13</t>
  </si>
  <si>
    <t>77-62-14</t>
  </si>
  <si>
    <t>MERTHYR TYDFIL (776214)</t>
  </si>
  <si>
    <t>77-62-15</t>
  </si>
  <si>
    <t>PONTYPOOL (776215)</t>
  </si>
  <si>
    <t>77-62-16</t>
  </si>
  <si>
    <t>PONTYPRIDD TAFF ST (309672)</t>
  </si>
  <si>
    <t>77-62-17</t>
  </si>
  <si>
    <t>CAERPHILLY (776217)</t>
  </si>
  <si>
    <t>77-62-18</t>
  </si>
  <si>
    <t>CHEPSTOW BEAUFORT SQ</t>
  </si>
  <si>
    <t>77-63-01</t>
  </si>
  <si>
    <t>BRIGHTON WEST ST</t>
  </si>
  <si>
    <t>77-63-02</t>
  </si>
  <si>
    <t>HOVE (776302)</t>
  </si>
  <si>
    <t>77-63-03</t>
  </si>
  <si>
    <t>SOUTH ST WORTHING (776303)</t>
  </si>
  <si>
    <t>77-63-04</t>
  </si>
  <si>
    <t>TERMINUS RD EBOURNE776304</t>
  </si>
  <si>
    <t>77-63-05</t>
  </si>
  <si>
    <t>CLIFFE LEWES (776305)</t>
  </si>
  <si>
    <t>77-63-06</t>
  </si>
  <si>
    <t>ASHFORD BANK ST</t>
  </si>
  <si>
    <t>77-63-07</t>
  </si>
  <si>
    <t>CECIL SQUARE MARGATE 776307</t>
  </si>
  <si>
    <t>77-63-08</t>
  </si>
  <si>
    <t>CANTERBURY (77-63-08</t>
  </si>
  <si>
    <t>77-63-09</t>
  </si>
  <si>
    <t>ST LEONARDS LONDON RD</t>
  </si>
  <si>
    <t>77-63-10</t>
  </si>
  <si>
    <t>RAMSGATE (776310)</t>
  </si>
  <si>
    <t>77-63-11</t>
  </si>
  <si>
    <t>DEAL (776311)</t>
  </si>
  <si>
    <t>77-63-12</t>
  </si>
  <si>
    <t>HORSHAM (776312)</t>
  </si>
  <si>
    <t>77-63-13</t>
  </si>
  <si>
    <t>HASTINGS (776313)</t>
  </si>
  <si>
    <t>77-63-14</t>
  </si>
  <si>
    <t>UCKFIELD (776314</t>
  </si>
  <si>
    <t>77-63-15</t>
  </si>
  <si>
    <t>WHITSTABLE (776315)</t>
  </si>
  <si>
    <t>77-63-16</t>
  </si>
  <si>
    <t>TUNBRIDGE WELLS (776316)</t>
  </si>
  <si>
    <t>77-63-17</t>
  </si>
  <si>
    <t>D/SHIRE RD BEXHILL 776317</t>
  </si>
  <si>
    <t>77-63-18</t>
  </si>
  <si>
    <t>THE BOULEVARD CRAWLEY</t>
  </si>
  <si>
    <t>77-63-19</t>
  </si>
  <si>
    <t>FOLKESTONE 110 SANDGATE RD</t>
  </si>
  <si>
    <t>77-63-20</t>
  </si>
  <si>
    <t>DOVER CASTLE ST</t>
  </si>
  <si>
    <t>77-63-23</t>
  </si>
  <si>
    <t>BURGESS HILL (776323)</t>
  </si>
  <si>
    <t>77-63-25</t>
  </si>
  <si>
    <t>HERNE BAY 162/164 HIGH ST</t>
  </si>
  <si>
    <t>77-63-26</t>
  </si>
  <si>
    <t>PRESTON CIRCUS (776326)</t>
  </si>
  <si>
    <t>77-63-27</t>
  </si>
  <si>
    <t>HOVE (776327)</t>
  </si>
  <si>
    <t>77-63-28</t>
  </si>
  <si>
    <t>TONBRIDGE 117 HIGH ST</t>
  </si>
  <si>
    <t>77-63-29</t>
  </si>
  <si>
    <t>77-63-30</t>
  </si>
  <si>
    <t>HAYWARDS HEATH 776330</t>
  </si>
  <si>
    <t>77-63-31</t>
  </si>
  <si>
    <t>SEVENOAKS (776331)</t>
  </si>
  <si>
    <t>77-63-32</t>
  </si>
  <si>
    <t>RAMSGATE (776332)</t>
  </si>
  <si>
    <t>77-63-33</t>
  </si>
  <si>
    <t>77-65-01</t>
  </si>
  <si>
    <t>SWANSEA THE KINGSWAY</t>
  </si>
  <si>
    <t>77-65-02</t>
  </si>
  <si>
    <t>SWANSEA BRYNYMOR ROAD (T)</t>
  </si>
  <si>
    <t>77-65-03</t>
  </si>
  <si>
    <t>AMMANFORD 19 QUAY ST</t>
  </si>
  <si>
    <t>77-65-04</t>
  </si>
  <si>
    <t>77-65-05</t>
  </si>
  <si>
    <t>CARMARTHEN BLUE ST</t>
  </si>
  <si>
    <t>77-65-06</t>
  </si>
  <si>
    <t>GORSKINON (776506)</t>
  </si>
  <si>
    <t>77-65-07</t>
  </si>
  <si>
    <t>GLYN NEATH</t>
  </si>
  <si>
    <t>77-65-08</t>
  </si>
  <si>
    <t>HAVERFORDWEST (776508)</t>
  </si>
  <si>
    <t>77-65-10</t>
  </si>
  <si>
    <t>77-65-11</t>
  </si>
  <si>
    <t>WOODFIELD ST MORRISTON</t>
  </si>
  <si>
    <t>77-65-12</t>
  </si>
  <si>
    <t>WINDSOR ROAD NEATH (776512)</t>
  </si>
  <si>
    <t>77-65-13</t>
  </si>
  <si>
    <t>HAVERFORDWEST (776513)</t>
  </si>
  <si>
    <t>77-65-14</t>
  </si>
  <si>
    <t>SWANSEA E-PRISE PARK 776514</t>
  </si>
  <si>
    <t>77-65-15</t>
  </si>
  <si>
    <t>PORT TALBOT (776515)</t>
  </si>
  <si>
    <t>77-65-17</t>
  </si>
  <si>
    <t>SWANSEA MUMBLES (T)</t>
  </si>
  <si>
    <t>77-65-18</t>
  </si>
  <si>
    <t>HAESTEG (776518)</t>
  </si>
  <si>
    <t>77-66-01</t>
  </si>
  <si>
    <t>NORWICH SURREY ST (776601)</t>
  </si>
  <si>
    <t>77-66-02</t>
  </si>
  <si>
    <t>NORWICH MAGDALEN ST</t>
  </si>
  <si>
    <t>77-66-03</t>
  </si>
  <si>
    <t>NORWICH ST BENEDICTS (T)</t>
  </si>
  <si>
    <t>77-66-04</t>
  </si>
  <si>
    <t>GREAT YARMOUTH MARKET PL</t>
  </si>
  <si>
    <t>77-66-05</t>
  </si>
  <si>
    <t>LOWESTOFT 161 LONDON RD N</t>
  </si>
  <si>
    <t>77-66-06</t>
  </si>
  <si>
    <t>KINGS LYNN HIGH ST</t>
  </si>
  <si>
    <t>77-66-07</t>
  </si>
  <si>
    <t>NORTH WALSHAM (776607)</t>
  </si>
  <si>
    <t>77-66-08</t>
  </si>
  <si>
    <t>GORLESTON ON SEA 776608</t>
  </si>
  <si>
    <t>77-66-09</t>
  </si>
  <si>
    <t>DEREHAM (776609)</t>
  </si>
  <si>
    <t>77-66-10</t>
  </si>
  <si>
    <t>77-66-11</t>
  </si>
  <si>
    <t>IPSWICH CORNHILL SOUTH</t>
  </si>
  <si>
    <t>77-66-12</t>
  </si>
  <si>
    <t>DISS (776612)</t>
  </si>
  <si>
    <t>77-66-13</t>
  </si>
  <si>
    <t>77-66-14</t>
  </si>
  <si>
    <t>77-66-15</t>
  </si>
  <si>
    <t>COLCHESTER HIGH ST (776615)</t>
  </si>
  <si>
    <t>77-66-16</t>
  </si>
  <si>
    <t>DISS (776616)</t>
  </si>
  <si>
    <t>77-66-17</t>
  </si>
  <si>
    <t>HALSTEAD (776617)</t>
  </si>
  <si>
    <t>77-66-18</t>
  </si>
  <si>
    <t>CROMER WEST ST (776618)</t>
  </si>
  <si>
    <t>77-66-19</t>
  </si>
  <si>
    <t>DOWNHAM MARKET BRIDGE ST</t>
  </si>
  <si>
    <t>77-66-20</t>
  </si>
  <si>
    <t>77-66-21</t>
  </si>
  <si>
    <t>BANK ST BRAINTREE (776621)</t>
  </si>
  <si>
    <t>77-66-22</t>
  </si>
  <si>
    <t>CROMER WEST ST (776622)</t>
  </si>
  <si>
    <t>77-66-23</t>
  </si>
  <si>
    <t>CROMER WEST ST (776623)</t>
  </si>
  <si>
    <t>77-66-24</t>
  </si>
  <si>
    <t>FAKENHAM 776624</t>
  </si>
  <si>
    <t>77-66-25</t>
  </si>
  <si>
    <t>FELIXSTOWE 48 HAMILTON RD</t>
  </si>
  <si>
    <t>77-66-26</t>
  </si>
  <si>
    <t>BUTTERMKT BURY ST ED 776626</t>
  </si>
  <si>
    <t>77-66-27</t>
  </si>
  <si>
    <t>WOODBRIDGE 776627</t>
  </si>
  <si>
    <t>77-66-28</t>
  </si>
  <si>
    <t>CENTRAL PRD CLACTON-ON-SEA</t>
  </si>
  <si>
    <t>77-66-29</t>
  </si>
  <si>
    <t>DOVERCOURT (776629)</t>
  </si>
  <si>
    <t>77-66-30</t>
  </si>
  <si>
    <t>STOWMARKET (776630)</t>
  </si>
  <si>
    <t>77-66-31</t>
  </si>
  <si>
    <t>NORWICH SURREY ST (776631)</t>
  </si>
  <si>
    <t>77-66-32</t>
  </si>
  <si>
    <t>WITHAM (776632)</t>
  </si>
  <si>
    <t>77-66-33</t>
  </si>
  <si>
    <t>FRINTON ON SEA (T)</t>
  </si>
  <si>
    <t>77-66-34</t>
  </si>
  <si>
    <t>IPSWICH ST MATTHEWS ST (T)</t>
  </si>
  <si>
    <t>77-66-35</t>
  </si>
  <si>
    <t>SUDBURY 776635</t>
  </si>
  <si>
    <t>77-66-36</t>
  </si>
  <si>
    <t>HUNSTANTON (77-66-36</t>
  </si>
  <si>
    <t>77-66-38</t>
  </si>
  <si>
    <t>NORWICH UNTHANK ROAD</t>
  </si>
  <si>
    <t>77-66-39</t>
  </si>
  <si>
    <t>THETFORD (776639)</t>
  </si>
  <si>
    <t>77-66-40</t>
  </si>
  <si>
    <t>NEWMARKET (776640)</t>
  </si>
  <si>
    <t>77-66-41</t>
  </si>
  <si>
    <t>COLCHESTER HIGH ST (776641)</t>
  </si>
  <si>
    <t>77-66-42</t>
  </si>
  <si>
    <t>LOWESTOFT KIRKLEY (T)</t>
  </si>
  <si>
    <t>77-66-43</t>
  </si>
  <si>
    <t>NORWICH SURREY ST (776643)</t>
  </si>
  <si>
    <t>77-66-44</t>
  </si>
  <si>
    <t>IPSWICH FELIXSTOWE ROAD</t>
  </si>
  <si>
    <t>77-66-45</t>
  </si>
  <si>
    <t>HADLEIGH (T)</t>
  </si>
  <si>
    <t>77-66-46</t>
  </si>
  <si>
    <t>CAISTER ON SEA (T)</t>
  </si>
  <si>
    <t>77-66-47</t>
  </si>
  <si>
    <t>CROUCH ST COLCHSTR 776647</t>
  </si>
  <si>
    <t>77-66-49</t>
  </si>
  <si>
    <t>BRIGHTLINGSEA</t>
  </si>
  <si>
    <t>77-66-50</t>
  </si>
  <si>
    <t>IPSWICH CORNHILL (776650)</t>
  </si>
  <si>
    <t>77-66-52</t>
  </si>
  <si>
    <t>77-66-53</t>
  </si>
  <si>
    <t>HEARTSEASE NORWICH (776653)</t>
  </si>
  <si>
    <t>77-66-62</t>
  </si>
  <si>
    <t>POST OFFICE COUNT</t>
  </si>
  <si>
    <t>77-67-02</t>
  </si>
  <si>
    <t>STOCKPORT (776702)</t>
  </si>
  <si>
    <t>77-67-03</t>
  </si>
  <si>
    <t>EDGELEY</t>
  </si>
  <si>
    <t>77-67-04</t>
  </si>
  <si>
    <t>STOCKPORT (776704)</t>
  </si>
  <si>
    <t>77-67-05</t>
  </si>
  <si>
    <t>REDDISH</t>
  </si>
  <si>
    <t>77-67-06</t>
  </si>
  <si>
    <t>CHEADLE (776706)</t>
  </si>
  <si>
    <t>77-67-07</t>
  </si>
  <si>
    <t>77-67-08</t>
  </si>
  <si>
    <t>77-67-09</t>
  </si>
  <si>
    <t>BUXTON (776709)</t>
  </si>
  <si>
    <t>77-67-10</t>
  </si>
  <si>
    <t>77-67-11</t>
  </si>
  <si>
    <t>BREDBURY (776711)</t>
  </si>
  <si>
    <t>77-67-12</t>
  </si>
  <si>
    <t>BREDBURY (776712)</t>
  </si>
  <si>
    <t>77-67-13</t>
  </si>
  <si>
    <t>WILMSLOW (776713)</t>
  </si>
  <si>
    <t>77-67-14</t>
  </si>
  <si>
    <t>POYNTON (COLO 776707)</t>
  </si>
  <si>
    <t>77-67-15</t>
  </si>
  <si>
    <t>BUXTON (776715)</t>
  </si>
  <si>
    <t>77-67-16</t>
  </si>
  <si>
    <t>WILMSLOW (776716)</t>
  </si>
  <si>
    <t>77-67-17</t>
  </si>
  <si>
    <t>WILMSLOW (776717)</t>
  </si>
  <si>
    <t>77-67-18</t>
  </si>
  <si>
    <t>STOCKPORT (776718)</t>
  </si>
  <si>
    <t>77-71-00</t>
  </si>
  <si>
    <t>77-71-01</t>
  </si>
  <si>
    <t>YORK ST HELENS SQ</t>
  </si>
  <si>
    <t>77-71-02</t>
  </si>
  <si>
    <t>ABCOMB (777102)</t>
  </si>
  <si>
    <t>77-71-03</t>
  </si>
  <si>
    <t>CHEAPSIDE BARNSLEY</t>
  </si>
  <si>
    <t>77-71-05</t>
  </si>
  <si>
    <t>BEVERLEY (777105)</t>
  </si>
  <si>
    <t>77-71-06</t>
  </si>
  <si>
    <t>SHIPLEY (777106)</t>
  </si>
  <si>
    <t>77-71-12</t>
  </si>
  <si>
    <t>BRADFORD GT.NORTON (T)</t>
  </si>
  <si>
    <t>77-71-13</t>
  </si>
  <si>
    <t>BRADFORD TYRREL STREET</t>
  </si>
  <si>
    <t>77-71-14</t>
  </si>
  <si>
    <t>BRIDLINGTON (777114)</t>
  </si>
  <si>
    <t>77-71-15</t>
  </si>
  <si>
    <t>77-71-16</t>
  </si>
  <si>
    <t>DONCASTER 47 HIGH STREET</t>
  </si>
  <si>
    <t>77-71-17</t>
  </si>
  <si>
    <t>DONCASTER BENTLEY (T)</t>
  </si>
  <si>
    <t>77-71-18</t>
  </si>
  <si>
    <t>DONCASTER WOODLANDS</t>
  </si>
  <si>
    <t>77-71-19</t>
  </si>
  <si>
    <t>DONCASTER BALBY (T)</t>
  </si>
  <si>
    <t>77-71-21</t>
  </si>
  <si>
    <t>DRIFFIELD (777121)</t>
  </si>
  <si>
    <t>77-71-22</t>
  </si>
  <si>
    <t>THIRSK (777122)</t>
  </si>
  <si>
    <t>77-71-23</t>
  </si>
  <si>
    <t>PONTEFRACT (777123)</t>
  </si>
  <si>
    <t>77-71-24</t>
  </si>
  <si>
    <t>SCARBOROUGH (777124)</t>
  </si>
  <si>
    <t>77-71-25</t>
  </si>
  <si>
    <t>GAINSBOROUGH MARKET STREET</t>
  </si>
  <si>
    <t>77-71-27</t>
  </si>
  <si>
    <t>GRANTHAM (777127)</t>
  </si>
  <si>
    <t>77-71-28</t>
  </si>
  <si>
    <t>77-71-29</t>
  </si>
  <si>
    <t>GUISBOROUGH 37 WESTGATE</t>
  </si>
  <si>
    <t>77-71-30</t>
  </si>
  <si>
    <t>HALIFAX SILVER ST (777130)</t>
  </si>
  <si>
    <t>77-71-31</t>
  </si>
  <si>
    <t>HARROGATE (777131)</t>
  </si>
  <si>
    <t>77-71-32</t>
  </si>
  <si>
    <t>YORK HAXBY ROAD</t>
  </si>
  <si>
    <t>77-71-36</t>
  </si>
  <si>
    <t>TOWNGATE KEIGHLEY</t>
  </si>
  <si>
    <t>77-71-38</t>
  </si>
  <si>
    <t>HARROGATE (777138)</t>
  </si>
  <si>
    <t>77-71-39</t>
  </si>
  <si>
    <t>PONTEFRACT (777139)</t>
  </si>
  <si>
    <t>77-71-41</t>
  </si>
  <si>
    <t>MALTON (777141)</t>
  </si>
  <si>
    <t>77-71-42</t>
  </si>
  <si>
    <t>POCKLINGTON (777142)</t>
  </si>
  <si>
    <t>77-71-43</t>
  </si>
  <si>
    <t>MIDDLESBOROUGH (777143)</t>
  </si>
  <si>
    <t>77-71-44</t>
  </si>
  <si>
    <t>MIDDLESBOROUGH (777144)</t>
  </si>
  <si>
    <t>77-71-45</t>
  </si>
  <si>
    <t>NEWARK STODMAN STREET</t>
  </si>
  <si>
    <t>77-71-46</t>
  </si>
  <si>
    <t>77-71-47</t>
  </si>
  <si>
    <t>77-71-48</t>
  </si>
  <si>
    <t>77-71-49</t>
  </si>
  <si>
    <t>OTLEY (777149)</t>
  </si>
  <si>
    <t>77-71-50</t>
  </si>
  <si>
    <t>MALTON (777150)</t>
  </si>
  <si>
    <t>77-71-51</t>
  </si>
  <si>
    <t>POCKLINGTON (777151)</t>
  </si>
  <si>
    <t>77-71-52</t>
  </si>
  <si>
    <t>PONTEFRACT (777152)</t>
  </si>
  <si>
    <t>77-71-53</t>
  </si>
  <si>
    <t>REDCAR (777153)</t>
  </si>
  <si>
    <t>77-71-54</t>
  </si>
  <si>
    <t>RETFORD (777154)</t>
  </si>
  <si>
    <t>77-71-55</t>
  </si>
  <si>
    <t>77-71-56</t>
  </si>
  <si>
    <t>77-71-58</t>
  </si>
  <si>
    <t>REDCAR (777158)</t>
  </si>
  <si>
    <t>77-71-59</t>
  </si>
  <si>
    <t>SCARBOROUGH (777159)</t>
  </si>
  <si>
    <t>77-71-61</t>
  </si>
  <si>
    <t>SELBY (777161)</t>
  </si>
  <si>
    <t>77-71-62</t>
  </si>
  <si>
    <t>SHIPLEY (777162)</t>
  </si>
  <si>
    <t>77-71-63</t>
  </si>
  <si>
    <t>77-71-64</t>
  </si>
  <si>
    <t>MIDDLESBOROUGH (777164)</t>
  </si>
  <si>
    <t>77-71-65</t>
  </si>
  <si>
    <t>77-71-67</t>
  </si>
  <si>
    <t>HALIFAX (777167)</t>
  </si>
  <si>
    <t>77-71-68</t>
  </si>
  <si>
    <t>THIRSK (777168)</t>
  </si>
  <si>
    <t>77-71-70</t>
  </si>
  <si>
    <t>77-71-71</t>
  </si>
  <si>
    <t>WAKEFIELD NORTHGATE</t>
  </si>
  <si>
    <t>77-71-72</t>
  </si>
  <si>
    <t>WETHERBY (777172)</t>
  </si>
  <si>
    <t>77-71-73</t>
  </si>
  <si>
    <t>77-71-74</t>
  </si>
  <si>
    <t>WOMBWELL (T)</t>
  </si>
  <si>
    <t>77-71-75</t>
  </si>
  <si>
    <t>WORKSOP (777175)</t>
  </si>
  <si>
    <t>77-71-76</t>
  </si>
  <si>
    <t>STOCKTON-ON-TEES (777176)</t>
  </si>
  <si>
    <t>77-71-77</t>
  </si>
  <si>
    <t>BARNSLEY EASIBANK</t>
  </si>
  <si>
    <t>77-72-01</t>
  </si>
  <si>
    <t>BOSTON (777201)</t>
  </si>
  <si>
    <t>77-72-02</t>
  </si>
  <si>
    <t>LOUTH EASTGATE (777202)</t>
  </si>
  <si>
    <t>77-72-04</t>
  </si>
  <si>
    <t>BOURNE (777204)</t>
  </si>
  <si>
    <t>77-72-05</t>
  </si>
  <si>
    <t>CHATTERIS</t>
  </si>
  <si>
    <t>77-72-06</t>
  </si>
  <si>
    <t>ELY (777206)</t>
  </si>
  <si>
    <t>77-72-07</t>
  </si>
  <si>
    <t>HOLBEACH HIGH STREET</t>
  </si>
  <si>
    <t>77-72-08</t>
  </si>
  <si>
    <t>HORNCASTLE 777208</t>
  </si>
  <si>
    <t>77-72-09</t>
  </si>
  <si>
    <t>HUNTINGDON (777209)</t>
  </si>
  <si>
    <t>77-72-10</t>
  </si>
  <si>
    <t>ELY (777210)</t>
  </si>
  <si>
    <t>77-72-11</t>
  </si>
  <si>
    <t>77-72-12</t>
  </si>
  <si>
    <t>LOUTH EASTGATE (777212)</t>
  </si>
  <si>
    <t>77-72-13</t>
  </si>
  <si>
    <t>77-72-14</t>
  </si>
  <si>
    <t>MARCH 56 HIGH STREET</t>
  </si>
  <si>
    <t>77-72-15</t>
  </si>
  <si>
    <t>OUNDLE (T)</t>
  </si>
  <si>
    <t>77-72-16</t>
  </si>
  <si>
    <t>PETERBOROUGH WESTGATE</t>
  </si>
  <si>
    <t>77-72-17</t>
  </si>
  <si>
    <t>77-72-18</t>
  </si>
  <si>
    <t>RAMSEY</t>
  </si>
  <si>
    <t>77-72-19</t>
  </si>
  <si>
    <t>ST IVES CAMBRIDGE (777219)</t>
  </si>
  <si>
    <t>77-72-20</t>
  </si>
  <si>
    <t>ST NEOTTS (777220)</t>
  </si>
  <si>
    <t>77-72-21</t>
  </si>
  <si>
    <t>SKEGNESS ROMAN BANK</t>
  </si>
  <si>
    <t>77-72-22</t>
  </si>
  <si>
    <t>SLEAFORD (777222)</t>
  </si>
  <si>
    <t>77-72-23</t>
  </si>
  <si>
    <t>ELY (777223)</t>
  </si>
  <si>
    <t>77-72-25</t>
  </si>
  <si>
    <t>SPALDING (777225)</t>
  </si>
  <si>
    <t>77-72-26</t>
  </si>
  <si>
    <t>SPILSBY 777226</t>
  </si>
  <si>
    <t>77-72-27</t>
  </si>
  <si>
    <t>STAMFORD IRONMONGER STREET</t>
  </si>
  <si>
    <t>77-72-30</t>
  </si>
  <si>
    <t>77-72-31</t>
  </si>
  <si>
    <t>WISBECH (777231)</t>
  </si>
  <si>
    <t>77-72-33</t>
  </si>
  <si>
    <t>PETERBOROUGH OLD FLETTON</t>
  </si>
  <si>
    <t>77-72-35</t>
  </si>
  <si>
    <t>MARKET DEEPING (T)</t>
  </si>
  <si>
    <t>77-72-37</t>
  </si>
  <si>
    <t>PETERBOROUGH BRETTON</t>
  </si>
  <si>
    <t>77-73-01</t>
  </si>
  <si>
    <t>BRISTOL CITY</t>
  </si>
  <si>
    <t>77-73-02</t>
  </si>
  <si>
    <t>BRISTOL STAPLETON ROAD (T)</t>
  </si>
  <si>
    <t>77-73-03</t>
  </si>
  <si>
    <t>BRISTOL GLOUCESTER ROAD</t>
  </si>
  <si>
    <t>77-73-04</t>
  </si>
  <si>
    <t>KNOWLE (T)</t>
  </si>
  <si>
    <t>77-73-05</t>
  </si>
  <si>
    <t>WESTBURY ON TRYM 777305</t>
  </si>
  <si>
    <t>77-73-06</t>
  </si>
  <si>
    <t>MILSOM STREET BATH (777306)</t>
  </si>
  <si>
    <t>77-73-07</t>
  </si>
  <si>
    <t>BRISTOL DOWNEND RD KWOOD</t>
  </si>
  <si>
    <t>77-73-09</t>
  </si>
  <si>
    <t>BRISTOL BLACKBOY HILL (T)</t>
  </si>
  <si>
    <t>77-73-11</t>
  </si>
  <si>
    <t>KEYNSHAM (77-73-11</t>
  </si>
  <si>
    <t>77-73-12</t>
  </si>
  <si>
    <t>77-74-01</t>
  </si>
  <si>
    <t>SHEFFIELD HIGH ST (777401)</t>
  </si>
  <si>
    <t>77-74-02</t>
  </si>
  <si>
    <t>77-74-03</t>
  </si>
  <si>
    <t>SHEFFIELD HIGH ST (777403)</t>
  </si>
  <si>
    <t>77-74-05</t>
  </si>
  <si>
    <t>SHEFFIELD HIGH ST (777405)</t>
  </si>
  <si>
    <t>77-74-06</t>
  </si>
  <si>
    <t>77-74-07</t>
  </si>
  <si>
    <t>SHEFFIELD CROOKES (T)</t>
  </si>
  <si>
    <t>77-74-08</t>
  </si>
  <si>
    <t>BANNER CROSS (777408)</t>
  </si>
  <si>
    <t>77-74-09</t>
  </si>
  <si>
    <t>SHEFFIELD SHIREGREEN (T)</t>
  </si>
  <si>
    <t>77-74-10</t>
  </si>
  <si>
    <t>SHEFFIELD INTAKE (777410)</t>
  </si>
  <si>
    <t>77-74-11</t>
  </si>
  <si>
    <t>SHEFFIELD WOODHOUSE</t>
  </si>
  <si>
    <t>77-74-13</t>
  </si>
  <si>
    <t>77-74-14</t>
  </si>
  <si>
    <t>77-74-15</t>
  </si>
  <si>
    <t>DARNALL (777415)</t>
  </si>
  <si>
    <t>77-74-16</t>
  </si>
  <si>
    <t>77-74-17</t>
  </si>
  <si>
    <t>CHESTERFIELD ROSE HILL</t>
  </si>
  <si>
    <t>77-74-18</t>
  </si>
  <si>
    <t>CLAY CROSS</t>
  </si>
  <si>
    <t>77-74-19</t>
  </si>
  <si>
    <t>HEXBOROUGH (777419)</t>
  </si>
  <si>
    <t>77-74-20</t>
  </si>
  <si>
    <t>ECCLESFIELD (T)</t>
  </si>
  <si>
    <t>77-74-21</t>
  </si>
  <si>
    <t>SHEFFIELD ECKINGTON</t>
  </si>
  <si>
    <t>77-74-22</t>
  </si>
  <si>
    <t>77-74-23</t>
  </si>
  <si>
    <t>HEXBOROUGH (777423)</t>
  </si>
  <si>
    <t>77-74-24</t>
  </si>
  <si>
    <t>ROTHERHAM (777424)</t>
  </si>
  <si>
    <t>77-74-25</t>
  </si>
  <si>
    <t>ROTHERHAM (777425)</t>
  </si>
  <si>
    <t>77-74-26</t>
  </si>
  <si>
    <t>STAVELEY</t>
  </si>
  <si>
    <t>77-74-27</t>
  </si>
  <si>
    <t>STOCKSBRIDGE (T)</t>
  </si>
  <si>
    <t>77-74-28</t>
  </si>
  <si>
    <t>HEXBOROUGH (777428)</t>
  </si>
  <si>
    <t>77-74-30</t>
  </si>
  <si>
    <t>SHEFFIELD INTAKE (777430)</t>
  </si>
  <si>
    <t>77-74-32</t>
  </si>
  <si>
    <t>SHEFFIELD INTAKE (777432)</t>
  </si>
  <si>
    <t>77-74-33</t>
  </si>
  <si>
    <t>SHEFFIELD H BAR C010777401</t>
  </si>
  <si>
    <t>77-74-34</t>
  </si>
  <si>
    <t>SHEFFIELD HIGH ST (777434)</t>
  </si>
  <si>
    <t>77-74-35</t>
  </si>
  <si>
    <t>ABBEYDALE RD SHEFFIELD</t>
  </si>
  <si>
    <t>77-74-36</t>
  </si>
  <si>
    <t>SHEFFIELD DRONFIELD (T)</t>
  </si>
  <si>
    <t>77-74-38</t>
  </si>
  <si>
    <t>DARNALL (777438)</t>
  </si>
  <si>
    <t>77-75-00</t>
  </si>
  <si>
    <t>YORK REGION</t>
  </si>
  <si>
    <t>77-76-01</t>
  </si>
  <si>
    <t>77-76-02</t>
  </si>
  <si>
    <t>RAWTENSTALL (777602)</t>
  </si>
  <si>
    <t>77-76-03</t>
  </si>
  <si>
    <t>NELSON (777603)</t>
  </si>
  <si>
    <t>77-76-04</t>
  </si>
  <si>
    <t>BURNLEY (777604)</t>
  </si>
  <si>
    <t>77-76-05</t>
  </si>
  <si>
    <t>ACCRINGTON (777605)</t>
  </si>
  <si>
    <t>77-76-06</t>
  </si>
  <si>
    <t>BURNLEY (777606)</t>
  </si>
  <si>
    <t>77-76-07</t>
  </si>
  <si>
    <t>RAWTENSTALL (777607)</t>
  </si>
  <si>
    <t>77-76-08</t>
  </si>
  <si>
    <t>NELSON (777608)</t>
  </si>
  <si>
    <t>77-76-09</t>
  </si>
  <si>
    <t>DARWEN MARKET ST (777609)</t>
  </si>
  <si>
    <t>77-76-12</t>
  </si>
  <si>
    <t>GREAT HARWOOD</t>
  </si>
  <si>
    <t>77-76-13</t>
  </si>
  <si>
    <t>HASLINGDEN</t>
  </si>
  <si>
    <t>77-76-16</t>
  </si>
  <si>
    <t>OSWALDTWISTLE</t>
  </si>
  <si>
    <t>77-76-17</t>
  </si>
  <si>
    <t>77-76-18</t>
  </si>
  <si>
    <t>77-76-22</t>
  </si>
  <si>
    <t>ACCRINGTON (777622)</t>
  </si>
  <si>
    <t>77-76-24</t>
  </si>
  <si>
    <t>BLACKBURN BASTWELL</t>
  </si>
  <si>
    <t>77-76-25</t>
  </si>
  <si>
    <t>BLACKBURN LORD WEST STREET</t>
  </si>
  <si>
    <t>77-76-26</t>
  </si>
  <si>
    <t>BLACKBURN MILL HILL</t>
  </si>
  <si>
    <t>77-77-02</t>
  </si>
  <si>
    <t>CLP ADMIN BRANCH</t>
  </si>
  <si>
    <t>77-77-04</t>
  </si>
  <si>
    <t>CCD - COLLS REFINANCE UNIT</t>
  </si>
  <si>
    <t>77-77-68</t>
  </si>
  <si>
    <t>CREDIT OPS ANDOVER (777768)</t>
  </si>
  <si>
    <t>77-77-90</t>
  </si>
  <si>
    <t>CLP AGENCY SORT CODE</t>
  </si>
  <si>
    <t>77-77-93</t>
  </si>
  <si>
    <t>CREDIT OPS ANDOVER (777793)</t>
  </si>
  <si>
    <t>77-78-04</t>
  </si>
  <si>
    <t>LTSB CRI CENTRE</t>
  </si>
  <si>
    <t>77-78-05</t>
  </si>
  <si>
    <t>77-78-30</t>
  </si>
  <si>
    <t>MANCHESTER ST MARYS GATE</t>
  </si>
  <si>
    <t>77-78-97</t>
  </si>
  <si>
    <t>CREDIT OPS ANDOVER (777897)</t>
  </si>
  <si>
    <t>77-79-32</t>
  </si>
  <si>
    <t>ANDOVER BBA 4 777932</t>
  </si>
  <si>
    <t>77-79-33</t>
  </si>
  <si>
    <t>ANDOVER BBA 3 (777933)</t>
  </si>
  <si>
    <t>77-79-35</t>
  </si>
  <si>
    <t>77-79-36</t>
  </si>
  <si>
    <t>77-79-51</t>
  </si>
  <si>
    <t>SCOTTISH WIDOWS BANK PLC 1</t>
  </si>
  <si>
    <t>77-79-52</t>
  </si>
  <si>
    <t>SCOTTISH WIDOWS BANK PLC 2</t>
  </si>
  <si>
    <t>77-79-53</t>
  </si>
  <si>
    <t>SCOTTISH WIDOWS BANK PLC 3</t>
  </si>
  <si>
    <t>77-79-54</t>
  </si>
  <si>
    <t>SCOTTISH WIDOWS BANK PLC 4</t>
  </si>
  <si>
    <t>77-79-55</t>
  </si>
  <si>
    <t>SCOTTISH WIDOWS BANK PLC 5</t>
  </si>
  <si>
    <t>77-79-56</t>
  </si>
  <si>
    <t>SCOTTISH WIDOWS BANK PLC 6</t>
  </si>
  <si>
    <t>77-79-57</t>
  </si>
  <si>
    <t>SCOTTISH WIDOWS BANK PLC 7</t>
  </si>
  <si>
    <t>77-79-58</t>
  </si>
  <si>
    <t>SCOTTISH WIDOWS BANK PLC 8</t>
  </si>
  <si>
    <t>77-79-59</t>
  </si>
  <si>
    <t>SCOTTISH WIDOWS BANK PLC 9</t>
  </si>
  <si>
    <t>77-79-60</t>
  </si>
  <si>
    <t>SCOTTISH WIDOWS BANK PLC10</t>
  </si>
  <si>
    <t>77-79-64</t>
  </si>
  <si>
    <t>PETERBOROUGH OSC 7</t>
  </si>
  <si>
    <t>77-79-65</t>
  </si>
  <si>
    <t>TELEPHONY-SOLENT TSC777965</t>
  </si>
  <si>
    <t>77-79-75</t>
  </si>
  <si>
    <t>77-79-88</t>
  </si>
  <si>
    <t>Andover BBA 4 (777988)</t>
  </si>
  <si>
    <t>77-79-89</t>
  </si>
  <si>
    <t>PETERBOROUGH OSC 8</t>
  </si>
  <si>
    <t>77-79-92</t>
  </si>
  <si>
    <t>Andover BBA 2 (777992)</t>
  </si>
  <si>
    <t>77-79-96</t>
  </si>
  <si>
    <t>Andover BBA 3 (777996)</t>
  </si>
  <si>
    <t>77-80-01</t>
  </si>
  <si>
    <t>CENTRAL SERVICES UNIT BRNCH</t>
  </si>
  <si>
    <t>77-81-03</t>
  </si>
  <si>
    <t>MANCHESTER CITY RD (778103)</t>
  </si>
  <si>
    <t>77-81-08</t>
  </si>
  <si>
    <t>CSC1 THORPE WOOD P/BOROUGH</t>
  </si>
  <si>
    <t>77-81-11</t>
  </si>
  <si>
    <t>BIRMINGHAM SC (778111)</t>
  </si>
  <si>
    <t>77-81-12</t>
  </si>
  <si>
    <t>PETERBOROUGH NT CSC 4</t>
  </si>
  <si>
    <t>77-81-21</t>
  </si>
  <si>
    <t>CSC2 THORPE WOOD P/BOROUGH</t>
  </si>
  <si>
    <t>77-81-22</t>
  </si>
  <si>
    <t>PETERBOROUGH NT CSC 2</t>
  </si>
  <si>
    <t>77-81-27</t>
  </si>
  <si>
    <t>PETERBOROUGH NT CSC 3</t>
  </si>
  <si>
    <t>77-81-33</t>
  </si>
  <si>
    <t>SOLENT E &amp; C 6</t>
  </si>
  <si>
    <t>77-81-36</t>
  </si>
  <si>
    <t>CSC - FAREHAM 1</t>
  </si>
  <si>
    <t>77-81-41</t>
  </si>
  <si>
    <t>CSC - LIVERPOOL 1</t>
  </si>
  <si>
    <t>77-81-42</t>
  </si>
  <si>
    <t>CSC - LIVERPOOL 2</t>
  </si>
  <si>
    <t>77-81-46</t>
  </si>
  <si>
    <t>CHORLEY SERVICE CENTRE</t>
  </si>
  <si>
    <t>77-81-47</t>
  </si>
  <si>
    <t>CSC-MANCHESTER 1 (CLSD)</t>
  </si>
  <si>
    <t>77-81-50</t>
  </si>
  <si>
    <t>77-81-53</t>
  </si>
  <si>
    <t>Fraud &amp; Dispute Ops (778153</t>
  </si>
  <si>
    <t>77-81-57</t>
  </si>
  <si>
    <t>BIRMINGHAM SC (778157)</t>
  </si>
  <si>
    <t>77-81-59</t>
  </si>
  <si>
    <t>CSC BIRMINGHAM 3</t>
  </si>
  <si>
    <t>77-81-62</t>
  </si>
  <si>
    <t>LOANS DIRECT SUPPORT</t>
  </si>
  <si>
    <t>77-81-64</t>
  </si>
  <si>
    <t>CSC - LIVERPOOL 5</t>
  </si>
  <si>
    <t>77-81-66</t>
  </si>
  <si>
    <t>CSC - LIVERPOOL 4</t>
  </si>
  <si>
    <t>77-81-76</t>
  </si>
  <si>
    <t>CSC LIVERPOOL</t>
  </si>
  <si>
    <t>77-81-81</t>
  </si>
  <si>
    <t>CSC SHEFFIELD (CLSD)</t>
  </si>
  <si>
    <t>77-82-01</t>
  </si>
  <si>
    <t>PETERBOROUGH (NT OSC 1)</t>
  </si>
  <si>
    <t>77-82-26</t>
  </si>
  <si>
    <t>CITY-LONDON 1</t>
  </si>
  <si>
    <t>77-82-31</t>
  </si>
  <si>
    <t>CITY-LONDON 2</t>
  </si>
  <si>
    <t>77-82-33</t>
  </si>
  <si>
    <t>GBSD CBC</t>
  </si>
  <si>
    <t>77-82-34</t>
  </si>
  <si>
    <t>CITY-LONDON 3</t>
  </si>
  <si>
    <t>77-82-35</t>
  </si>
  <si>
    <t>CITY-LONDON 4</t>
  </si>
  <si>
    <t>77-82-41</t>
  </si>
  <si>
    <t>Birmingham SC 8 (778241)</t>
  </si>
  <si>
    <t>77-82-51</t>
  </si>
  <si>
    <t>FENLANDS</t>
  </si>
  <si>
    <t>77-82-56</t>
  </si>
  <si>
    <t>LIVERPOOL 1</t>
  </si>
  <si>
    <t>77-82-57</t>
  </si>
  <si>
    <t>LIVERPOOL 2</t>
  </si>
  <si>
    <t>77-82-59</t>
  </si>
  <si>
    <t>MANCHESTER 1</t>
  </si>
  <si>
    <t>77-82-60</t>
  </si>
  <si>
    <t>MANCHESTER 2</t>
  </si>
  <si>
    <t>77-82-66</t>
  </si>
  <si>
    <t>LIVERPOOL (NT OSC 1)</t>
  </si>
  <si>
    <t>77-82-67</t>
  </si>
  <si>
    <t>NORTH WEST AO COMM</t>
  </si>
  <si>
    <t>77-82-72</t>
  </si>
  <si>
    <t>BIRMINGHAM SC (778272)</t>
  </si>
  <si>
    <t>77-82-73</t>
  </si>
  <si>
    <t>CENT WEST AO COMM</t>
  </si>
  <si>
    <t>77-82-97</t>
  </si>
  <si>
    <t>77-82-98</t>
  </si>
  <si>
    <t>NEWCASTLE</t>
  </si>
  <si>
    <t>77-83-01</t>
  </si>
  <si>
    <t>NOTTINGHAM CBC (2)</t>
  </si>
  <si>
    <t>77-83-03</t>
  </si>
  <si>
    <t>CAMBRIDGE CBC (2)</t>
  </si>
  <si>
    <t>77-83-05</t>
  </si>
  <si>
    <t>LEICESTER CBC (2)</t>
  </si>
  <si>
    <t>77-83-06</t>
  </si>
  <si>
    <t>COLCHESTER CBC (2)</t>
  </si>
  <si>
    <t>77-83-20</t>
  </si>
  <si>
    <t>PETERBOROUGH OSC 5</t>
  </si>
  <si>
    <t>77-83-22</t>
  </si>
  <si>
    <t>SOUTH LONDON CBC (2)</t>
  </si>
  <si>
    <t>77-83-23</t>
  </si>
  <si>
    <t>BEXLEYHEATH CBC (2)</t>
  </si>
  <si>
    <t>77-83-39</t>
  </si>
  <si>
    <t>LONDON CHAPS</t>
  </si>
  <si>
    <t>77-83-40</t>
  </si>
  <si>
    <t>SOUTH ESSEX</t>
  </si>
  <si>
    <t>77-83-42</t>
  </si>
  <si>
    <t>TRURO CBC (2)</t>
  </si>
  <si>
    <t>77-83-43</t>
  </si>
  <si>
    <t>TAUNTON CBC (2)</t>
  </si>
  <si>
    <t>77-83-47</t>
  </si>
  <si>
    <t>EXETER CBC (2)</t>
  </si>
  <si>
    <t>77-83-61</t>
  </si>
  <si>
    <t>MANCHESTER CBC 2</t>
  </si>
  <si>
    <t>77-83-64</t>
  </si>
  <si>
    <t>CARLISLE CBC (2)</t>
  </si>
  <si>
    <t>77-83-65</t>
  </si>
  <si>
    <t>PRESTON CBC (2)</t>
  </si>
  <si>
    <t>77-83-66</t>
  </si>
  <si>
    <t>LIVERPOOL CBC (2)</t>
  </si>
  <si>
    <t>77-83-72</t>
  </si>
  <si>
    <t>WOLVERHAMPTON CBC (2)</t>
  </si>
  <si>
    <t>77-83-77</t>
  </si>
  <si>
    <t>BIRMINGHAM CBC (2)</t>
  </si>
  <si>
    <t>77-83-78</t>
  </si>
  <si>
    <t>BIRMINGHAM CBC (3)</t>
  </si>
  <si>
    <t>77-83-81</t>
  </si>
  <si>
    <t>LEEDS CBC (2)</t>
  </si>
  <si>
    <t>77-83-85</t>
  </si>
  <si>
    <t>SHEFFIELD CBC (2)</t>
  </si>
  <si>
    <t>77-83-86</t>
  </si>
  <si>
    <t>NEWCASTLE CBC (2)</t>
  </si>
  <si>
    <t>77-83-90</t>
  </si>
  <si>
    <t>BOSTON BC</t>
  </si>
  <si>
    <t>77-83-91</t>
  </si>
  <si>
    <t>BURY ST EDMUNDS BC</t>
  </si>
  <si>
    <t>77-83-92</t>
  </si>
  <si>
    <t>CAMBRIDGE BC</t>
  </si>
  <si>
    <t>77-83-93</t>
  </si>
  <si>
    <t>COLCHESTER BC</t>
  </si>
  <si>
    <t>77-83-94</t>
  </si>
  <si>
    <t>DERBY BC</t>
  </si>
  <si>
    <t>77-83-95</t>
  </si>
  <si>
    <t>IPSWICH BC</t>
  </si>
  <si>
    <t>77-83-96</t>
  </si>
  <si>
    <t>KINGS LYNN BC</t>
  </si>
  <si>
    <t>77-83-97</t>
  </si>
  <si>
    <t>LEICESTER BC</t>
  </si>
  <si>
    <t>77-83-98</t>
  </si>
  <si>
    <t>LINCOLN BC</t>
  </si>
  <si>
    <t>77-83-99</t>
  </si>
  <si>
    <t>MANSFIELD BC</t>
  </si>
  <si>
    <t>77-84-00</t>
  </si>
  <si>
    <t>SOUTHERN H O</t>
  </si>
  <si>
    <t>77-85-00</t>
  </si>
  <si>
    <t>BIRMINGHAM REGION</t>
  </si>
  <si>
    <t>77-85-01</t>
  </si>
  <si>
    <t>BHAH TEMPLE ROW (778501)</t>
  </si>
  <si>
    <t>77-85-02</t>
  </si>
  <si>
    <t>BHAM ACOCKS GREEN (778502)</t>
  </si>
  <si>
    <t>77-85-07</t>
  </si>
  <si>
    <t>BIRMINGHAM BEARWOOD (T)</t>
  </si>
  <si>
    <t>77-85-09</t>
  </si>
  <si>
    <t>BIRMINGHAM PERRY BAR</t>
  </si>
  <si>
    <t>77-85-10</t>
  </si>
  <si>
    <t>BHAM BORDESLEY GREEN</t>
  </si>
  <si>
    <t>77-85-11</t>
  </si>
  <si>
    <t>BIRMINGAM STIRCHLEY</t>
  </si>
  <si>
    <t>77-85-12</t>
  </si>
  <si>
    <t>BHAM TEMPLE ROW (778512)</t>
  </si>
  <si>
    <t>77-85-14</t>
  </si>
  <si>
    <t>BIRMINGHAM COTTERIDGE</t>
  </si>
  <si>
    <t>77-85-16</t>
  </si>
  <si>
    <t>BHAM 224 HIGH ST ERDINGTON</t>
  </si>
  <si>
    <t>77-85-18</t>
  </si>
  <si>
    <t>HALESOWEN HAGLEY ST (778518</t>
  </si>
  <si>
    <t>77-85-20</t>
  </si>
  <si>
    <t>HANDSWORTH (77-85-20</t>
  </si>
  <si>
    <t>77-85-21</t>
  </si>
  <si>
    <t>HARBORNE (77-85-21</t>
  </si>
  <si>
    <t>77-85-23</t>
  </si>
  <si>
    <t>BHAM EDGBASTON (778523)</t>
  </si>
  <si>
    <t>77-85-25</t>
  </si>
  <si>
    <t>BHAM KINGS HEATH (778525)</t>
  </si>
  <si>
    <t>77-85-26</t>
  </si>
  <si>
    <t>BIRMINGHAM KINGSTANDING</t>
  </si>
  <si>
    <t>77-85-27</t>
  </si>
  <si>
    <t>BIRMINGHAM KITTS GREEN</t>
  </si>
  <si>
    <t>77-85-28</t>
  </si>
  <si>
    <t>BHAM EDGBASTON (778528)</t>
  </si>
  <si>
    <t>77-85-30</t>
  </si>
  <si>
    <t>LONGBRIDGE (778530)</t>
  </si>
  <si>
    <t>77-85-32</t>
  </si>
  <si>
    <t>BIRMINGHAM MAYPOLE</t>
  </si>
  <si>
    <t>77-85-33</t>
  </si>
  <si>
    <t>BHAM KINGS HEATH (778533)</t>
  </si>
  <si>
    <t>77-85-36</t>
  </si>
  <si>
    <t>BHAM 701 BRISTOL ROAD STH</t>
  </si>
  <si>
    <t>77-85-37</t>
  </si>
  <si>
    <t>OLDBURY (778537)</t>
  </si>
  <si>
    <t>77-85-39</t>
  </si>
  <si>
    <t>BIRMINGHAM WARREN FARM RD</t>
  </si>
  <si>
    <t>77-85-40</t>
  </si>
  <si>
    <t>HALESOWEN HAGLEY ST 778540</t>
  </si>
  <si>
    <t>77-85-41</t>
  </si>
  <si>
    <t>BIRMINGHAM PYPE HAYES</t>
  </si>
  <si>
    <t>77-85-44</t>
  </si>
  <si>
    <t>LONGBRIDGE (778544)</t>
  </si>
  <si>
    <t>77-85-45</t>
  </si>
  <si>
    <t>BIRMINGHAM SALTLEY</t>
  </si>
  <si>
    <t>77-85-50</t>
  </si>
  <si>
    <t>BHAM CASTLE BROMWICH</t>
  </si>
  <si>
    <t>77-85-52</t>
  </si>
  <si>
    <t>SHIRLEY WEST MID (778552)</t>
  </si>
  <si>
    <t>77-85-54</t>
  </si>
  <si>
    <t>BIRMINGHAM SMALL HEATH (T)</t>
  </si>
  <si>
    <t>77-85-55</t>
  </si>
  <si>
    <t>77-85-56</t>
  </si>
  <si>
    <t>POPLAR RD SOLIHULL (778556)</t>
  </si>
  <si>
    <t>77-85-58</t>
  </si>
  <si>
    <t>BIRMINGHAM SPARKHILL (T)</t>
  </si>
  <si>
    <t>77-85-59</t>
  </si>
  <si>
    <t>BIRMINGHAM SPRINGFIELD</t>
  </si>
  <si>
    <t>77-85-60</t>
  </si>
  <si>
    <t>77-85-63</t>
  </si>
  <si>
    <t>SUTTON COLDFIELD (778563)</t>
  </si>
  <si>
    <t>77-85-65</t>
  </si>
  <si>
    <t>BIRMINGHAM WARD END</t>
  </si>
  <si>
    <t>77-85-66</t>
  </si>
  <si>
    <t>SHELDON (778566)</t>
  </si>
  <si>
    <t>77-85-67</t>
  </si>
  <si>
    <t>BIRMINGHAM WEOLEY CASTLE</t>
  </si>
  <si>
    <t>77-85-68</t>
  </si>
  <si>
    <t>BIRMINGHAM DALE END</t>
  </si>
  <si>
    <t>77-85-70</t>
  </si>
  <si>
    <t>BHAM YARDLEY (778570)</t>
  </si>
  <si>
    <t>77-85-71</t>
  </si>
  <si>
    <t>GREAT BARR (778571)</t>
  </si>
  <si>
    <t>77-85-72</t>
  </si>
  <si>
    <t>BHAM TEMPLE ROW (778572)</t>
  </si>
  <si>
    <t>77-85-74</t>
  </si>
  <si>
    <t>BIRMINGHAM BARTLEY GREEN(T)</t>
  </si>
  <si>
    <t>77-85-76</t>
  </si>
  <si>
    <t>BIRMINGHAM CHELMSLEY WOOD</t>
  </si>
  <si>
    <t>77-85-77</t>
  </si>
  <si>
    <t>SUTTON COLDFIELD (778577)</t>
  </si>
  <si>
    <t>77-85-79</t>
  </si>
  <si>
    <t>SUTTON COLDFIELD (778579)</t>
  </si>
  <si>
    <t>77-85-88</t>
  </si>
  <si>
    <t>BHAM NEWHALL ST (778588)</t>
  </si>
  <si>
    <t>77-85-89</t>
  </si>
  <si>
    <t>GREAT BARR (778589)</t>
  </si>
  <si>
    <t>77-86-01</t>
  </si>
  <si>
    <t>MILTON KEYNES BC</t>
  </si>
  <si>
    <t>77-86-02</t>
  </si>
  <si>
    <t>NORTHAMPTON BC</t>
  </si>
  <si>
    <t>77-86-03</t>
  </si>
  <si>
    <t>NORWICH BC</t>
  </si>
  <si>
    <t>77-86-04</t>
  </si>
  <si>
    <t>NOTTINGHAM BC</t>
  </si>
  <si>
    <t>77-86-05</t>
  </si>
  <si>
    <t>PETERBOROUGH BC</t>
  </si>
  <si>
    <t>77-86-06</t>
  </si>
  <si>
    <t>WELWYN GARDEN CITY BC</t>
  </si>
  <si>
    <t>77-86-07</t>
  </si>
  <si>
    <t>77-86-08</t>
  </si>
  <si>
    <t>77-86-09</t>
  </si>
  <si>
    <t>BARNSTAPLE BC</t>
  </si>
  <si>
    <t>77-86-10</t>
  </si>
  <si>
    <t>BRISTOL BC</t>
  </si>
  <si>
    <t>77-86-11</t>
  </si>
  <si>
    <t>DORCHESTER BC</t>
  </si>
  <si>
    <t>77-86-12</t>
  </si>
  <si>
    <t>EXETER BC</t>
  </si>
  <si>
    <t>77-86-13</t>
  </si>
  <si>
    <t>NEWTON ABBOTT BC</t>
  </si>
  <si>
    <t>77-86-14</t>
  </si>
  <si>
    <t>PLYMOUTH BC</t>
  </si>
  <si>
    <t>77-86-15</t>
  </si>
  <si>
    <t>POOLE BC</t>
  </si>
  <si>
    <t>77-86-16</t>
  </si>
  <si>
    <t>TAUNTON BC</t>
  </si>
  <si>
    <t>77-86-17</t>
  </si>
  <si>
    <t>TRURO BC</t>
  </si>
  <si>
    <t>77-86-19</t>
  </si>
  <si>
    <t>AVON</t>
  </si>
  <si>
    <t>77-86-20</t>
  </si>
  <si>
    <t>BANGOR BC</t>
  </si>
  <si>
    <t>77-86-21</t>
  </si>
  <si>
    <t>BIRMINGHAM COLMORE ROW BC</t>
  </si>
  <si>
    <t>77-86-22</t>
  </si>
  <si>
    <t>BIRMINGHAM NORTHFIELD BC</t>
  </si>
  <si>
    <t>77-86-23</t>
  </si>
  <si>
    <t>CARDIFF BC</t>
  </si>
  <si>
    <t>77-86-24</t>
  </si>
  <si>
    <t>CHESTER BC</t>
  </si>
  <si>
    <t>77-86-25</t>
  </si>
  <si>
    <t>COVENTRY BC</t>
  </si>
  <si>
    <t>77-86-26</t>
  </si>
  <si>
    <t>GLOUCESTER BC</t>
  </si>
  <si>
    <t>77-86-27</t>
  </si>
  <si>
    <t>HANLEY BC</t>
  </si>
  <si>
    <t>77-86-28</t>
  </si>
  <si>
    <t>OXFORD BC</t>
  </si>
  <si>
    <t>77-86-29</t>
  </si>
  <si>
    <t>SHREWSBURY BC</t>
  </si>
  <si>
    <t>77-86-30</t>
  </si>
  <si>
    <t>STOURBRIDGE BC</t>
  </si>
  <si>
    <t>77-86-31</t>
  </si>
  <si>
    <t>SUTTON COALFIELD BC</t>
  </si>
  <si>
    <t>77-86-32</t>
  </si>
  <si>
    <t>SWANSEA BC</t>
  </si>
  <si>
    <t>77-86-34</t>
  </si>
  <si>
    <t>WALSALL BC</t>
  </si>
  <si>
    <t>77-86-35</t>
  </si>
  <si>
    <t>WOLVERHAMPTON BC</t>
  </si>
  <si>
    <t>77-86-36</t>
  </si>
  <si>
    <t>WORCHESTER BC</t>
  </si>
  <si>
    <t>77-86-39</t>
  </si>
  <si>
    <t>BECKENHAM BC</t>
  </si>
  <si>
    <t>77-86-40</t>
  </si>
  <si>
    <t>BEXLEYHEATH BC</t>
  </si>
  <si>
    <t>77-86-42</t>
  </si>
  <si>
    <t>CANTERBURY BC</t>
  </si>
  <si>
    <t>77-86-43</t>
  </si>
  <si>
    <t>CHATHAM BC</t>
  </si>
  <si>
    <t>77-86-44</t>
  </si>
  <si>
    <t>COVENT GARDEN BC</t>
  </si>
  <si>
    <t>77-86-45</t>
  </si>
  <si>
    <t>PERIVALE BC</t>
  </si>
  <si>
    <t>77-86-46</t>
  </si>
  <si>
    <t>GODALMING BC</t>
  </si>
  <si>
    <t>77-86-47</t>
  </si>
  <si>
    <t>HAMPSTEAD BC</t>
  </si>
  <si>
    <t>77-86-48</t>
  </si>
  <si>
    <t>HASTINGS BC</t>
  </si>
  <si>
    <t>77-86-49</t>
  </si>
  <si>
    <t>HORLEY BC</t>
  </si>
  <si>
    <t>77-86-50</t>
  </si>
  <si>
    <t>KINGSTON UPON THAMES BC</t>
  </si>
  <si>
    <t>77-86-51</t>
  </si>
  <si>
    <t>LUTON BC</t>
  </si>
  <si>
    <t>77-86-52</t>
  </si>
  <si>
    <t>MOORGATE BC</t>
  </si>
  <si>
    <t>77-86-53</t>
  </si>
  <si>
    <t>PORTSMOUTH BC</t>
  </si>
  <si>
    <t>77-86-54</t>
  </si>
  <si>
    <t>READING BC</t>
  </si>
  <si>
    <t>77-86-55</t>
  </si>
  <si>
    <t>ROMFORD BC</t>
  </si>
  <si>
    <t>77-86-57</t>
  </si>
  <si>
    <t>SOUTHEND ON SEA BC</t>
  </si>
  <si>
    <t>77-86-58</t>
  </si>
  <si>
    <t>SUTTON BC</t>
  </si>
  <si>
    <t>77-86-59</t>
  </si>
  <si>
    <t>TUNBRIDGE WELLS BC</t>
  </si>
  <si>
    <t>77-86-60</t>
  </si>
  <si>
    <t>WALTHAMSTOW BC</t>
  </si>
  <si>
    <t>77-86-61</t>
  </si>
  <si>
    <t>WATFORD BC</t>
  </si>
  <si>
    <t>77-86-63</t>
  </si>
  <si>
    <t>EAST KENT</t>
  </si>
  <si>
    <t>77-86-64</t>
  </si>
  <si>
    <t>77-86-65</t>
  </si>
  <si>
    <t>BLACKBURN BC</t>
  </si>
  <si>
    <t>77-86-66</t>
  </si>
  <si>
    <t>BLACKPOOL BC</t>
  </si>
  <si>
    <t>77-86-67</t>
  </si>
  <si>
    <t>BOLTAN BC</t>
  </si>
  <si>
    <t>77-86-68</t>
  </si>
  <si>
    <t>BURNLEY BC</t>
  </si>
  <si>
    <t>77-86-70</t>
  </si>
  <si>
    <t>ELLSMERE PORT BC</t>
  </si>
  <si>
    <t>77-86-71</t>
  </si>
  <si>
    <t>HEALD GREEN BC</t>
  </si>
  <si>
    <t>77-86-72</t>
  </si>
  <si>
    <t>LANCASTER BC</t>
  </si>
  <si>
    <t>77-86-73</t>
  </si>
  <si>
    <t>LIVERPOOL BC</t>
  </si>
  <si>
    <t>77-86-74</t>
  </si>
  <si>
    <t>MACCLESFIELD BC</t>
  </si>
  <si>
    <t>77-86-75</t>
  </si>
  <si>
    <t>MANCHESTER BC</t>
  </si>
  <si>
    <t>77-86-76</t>
  </si>
  <si>
    <t>OLDHAM BC</t>
  </si>
  <si>
    <t>77-86-77</t>
  </si>
  <si>
    <t>PRESTON BC</t>
  </si>
  <si>
    <t>77-86-78</t>
  </si>
  <si>
    <t>SOUTHPORT BC</t>
  </si>
  <si>
    <t>77-86-79</t>
  </si>
  <si>
    <t>ST HELENS BC</t>
  </si>
  <si>
    <t>77-86-80</t>
  </si>
  <si>
    <t>WARRINGTON BC</t>
  </si>
  <si>
    <t>77-86-83</t>
  </si>
  <si>
    <t>BRADFORD BC</t>
  </si>
  <si>
    <t>77-86-84</t>
  </si>
  <si>
    <t>CARLISLE BC</t>
  </si>
  <si>
    <t>77-86-85</t>
  </si>
  <si>
    <t>CHESTERFIELD BC</t>
  </si>
  <si>
    <t>77-86-86</t>
  </si>
  <si>
    <t>DONCASTER BC</t>
  </si>
  <si>
    <t>77-86-87</t>
  </si>
  <si>
    <t>DURHAM BC</t>
  </si>
  <si>
    <t>77-86-88</t>
  </si>
  <si>
    <t>HARRROGATE BC</t>
  </si>
  <si>
    <t>77-86-89</t>
  </si>
  <si>
    <t>HULL BC</t>
  </si>
  <si>
    <t>77-86-90</t>
  </si>
  <si>
    <t>LEEDS BC</t>
  </si>
  <si>
    <t>77-86-91</t>
  </si>
  <si>
    <t>MIDDLESBOROUGH BC</t>
  </si>
  <si>
    <t>77-86-92</t>
  </si>
  <si>
    <t>MORPETH BC</t>
  </si>
  <si>
    <t>77-86-93</t>
  </si>
  <si>
    <t>NEWCASTLE BC</t>
  </si>
  <si>
    <t>77-86-94</t>
  </si>
  <si>
    <t>SCARBOROUGH BC</t>
  </si>
  <si>
    <t>77-86-95</t>
  </si>
  <si>
    <t>SCUNTHORPE BC</t>
  </si>
  <si>
    <t>77-86-96</t>
  </si>
  <si>
    <t>SHEFFIELD BC</t>
  </si>
  <si>
    <t>77-86-97</t>
  </si>
  <si>
    <t>SUNDERLAND BC</t>
  </si>
  <si>
    <t>77-86-98</t>
  </si>
  <si>
    <t>YORK BC</t>
  </si>
  <si>
    <t>77-87-12</t>
  </si>
  <si>
    <t>POST OFFICE BRANCH 2</t>
  </si>
  <si>
    <t>77-87-21</t>
  </si>
  <si>
    <t>TEST BRANCH SC (778721)</t>
  </si>
  <si>
    <t>77-87-30</t>
  </si>
  <si>
    <t>ISC CHAPS</t>
  </si>
  <si>
    <t>77-87-50</t>
  </si>
  <si>
    <t>Andover SAGA 2</t>
  </si>
  <si>
    <t>77-88-29</t>
  </si>
  <si>
    <t>PC TPRS</t>
  </si>
  <si>
    <t>77-88-51</t>
  </si>
  <si>
    <t>BANKING &amp; TREASURY WOOD ST</t>
  </si>
  <si>
    <t>77-88-52</t>
  </si>
  <si>
    <t>HS BANK BANKING &amp; TREASURY</t>
  </si>
  <si>
    <t>77-88-54</t>
  </si>
  <si>
    <t>USABILITY / TEST BRANCH</t>
  </si>
  <si>
    <t>77-88-55</t>
  </si>
  <si>
    <t>77-88-73</t>
  </si>
  <si>
    <t>TSB CHAPS</t>
  </si>
  <si>
    <t>77-88-88</t>
  </si>
  <si>
    <t>UDT LTD (CAPITAL PLUS)</t>
  </si>
  <si>
    <t>77-88-92</t>
  </si>
  <si>
    <t>COLLECTION A/C HSPF-MFC</t>
  </si>
  <si>
    <t>77-88-93</t>
  </si>
  <si>
    <t>COLLECTION A/C HSPF-HSPF</t>
  </si>
  <si>
    <t>77-88-94</t>
  </si>
  <si>
    <t>COLLECTION A/C HSPF-RMFC</t>
  </si>
  <si>
    <t>77-88-98</t>
  </si>
  <si>
    <t>CHELMSFORD SC</t>
  </si>
  <si>
    <t>77-89-22</t>
  </si>
  <si>
    <t>COLLECTIONS INBOUND 778922</t>
  </si>
  <si>
    <t>77-89-30</t>
  </si>
  <si>
    <t>RESEARCH &amp; ADJMENT</t>
  </si>
  <si>
    <t>77-89-31</t>
  </si>
  <si>
    <t>CREDIT OPS ANDOVER (778931)</t>
  </si>
  <si>
    <t>77-89-34</t>
  </si>
  <si>
    <t>COLLECTIONS INBOUND 778934</t>
  </si>
  <si>
    <t>77-91-02</t>
  </si>
  <si>
    <t>CANNON STREET (779102)</t>
  </si>
  <si>
    <t>77-91-03</t>
  </si>
  <si>
    <t>ISLINGTON (779103)</t>
  </si>
  <si>
    <t>77-91-04</t>
  </si>
  <si>
    <t>LAW COURTS (779104)</t>
  </si>
  <si>
    <t>77-91-05</t>
  </si>
  <si>
    <t>BUTLER PLACE (779105)</t>
  </si>
  <si>
    <t>77-91-07</t>
  </si>
  <si>
    <t>CANNON STREET (779107)</t>
  </si>
  <si>
    <t>77-91-09</t>
  </si>
  <si>
    <t>BRIXTON (779109)</t>
  </si>
  <si>
    <t>77-91-10</t>
  </si>
  <si>
    <t>77-91-11</t>
  </si>
  <si>
    <t>LEYTONSTONE 779111</t>
  </si>
  <si>
    <t>77-91-12</t>
  </si>
  <si>
    <t>HAMMERSMITH (779112)</t>
  </si>
  <si>
    <t>77-91-13</t>
  </si>
  <si>
    <t>KILBURN (779113)</t>
  </si>
  <si>
    <t>77-91-14</t>
  </si>
  <si>
    <t>ENFIELD CHURCH ST (779114)</t>
  </si>
  <si>
    <t>77-91-15</t>
  </si>
  <si>
    <t>PUTNEY (779115)</t>
  </si>
  <si>
    <t>77-91-16</t>
  </si>
  <si>
    <t>WEMBLEY 779116</t>
  </si>
  <si>
    <t>77-91-17</t>
  </si>
  <si>
    <t>CAMDEN TOWN (77-91-17</t>
  </si>
  <si>
    <t>77-91-18</t>
  </si>
  <si>
    <t>BROMLEY (779118)</t>
  </si>
  <si>
    <t>77-91-19</t>
  </si>
  <si>
    <t>77-91-20</t>
  </si>
  <si>
    <t>TWICKENHAM (779120)</t>
  </si>
  <si>
    <t>77-91-21</t>
  </si>
  <si>
    <t>HARROW ST ANNS RD (779121)</t>
  </si>
  <si>
    <t>77-91-22</t>
  </si>
  <si>
    <t>BROADWAY STRATFORD (779122)</t>
  </si>
  <si>
    <t>77-91-23</t>
  </si>
  <si>
    <t>HENDON (779123)</t>
  </si>
  <si>
    <t>77-91-24</t>
  </si>
  <si>
    <t>FULHAM (779124)</t>
  </si>
  <si>
    <t>77-91-26</t>
  </si>
  <si>
    <t>CHISWICK 779126</t>
  </si>
  <si>
    <t>77-91-27</t>
  </si>
  <si>
    <t>HARLESDEN (779127)</t>
  </si>
  <si>
    <t>77-91-28</t>
  </si>
  <si>
    <t>BUTLER PLACE (779128)</t>
  </si>
  <si>
    <t>77-91-29</t>
  </si>
  <si>
    <t>LEWISHAM (779129)</t>
  </si>
  <si>
    <t>77-91-30</t>
  </si>
  <si>
    <t>STREATHAM (779130)</t>
  </si>
  <si>
    <t>77-91-31</t>
  </si>
  <si>
    <t>KILBURN (779131)</t>
  </si>
  <si>
    <t>77-91-32</t>
  </si>
  <si>
    <t>CAMDEN TOWN (77-91-32</t>
  </si>
  <si>
    <t>77-91-33</t>
  </si>
  <si>
    <t>EALING (779133)</t>
  </si>
  <si>
    <t>77-91-34</t>
  </si>
  <si>
    <t>PECKHAM RYE LA</t>
  </si>
  <si>
    <t>77-91-36</t>
  </si>
  <si>
    <t>NORTH FINCHLEY (779136)</t>
  </si>
  <si>
    <t>77-91-38</t>
  </si>
  <si>
    <t>77-91-39</t>
  </si>
  <si>
    <t>KILBURN (779139)</t>
  </si>
  <si>
    <t>77-91-40</t>
  </si>
  <si>
    <t>BERMONDSEY (779140)</t>
  </si>
  <si>
    <t>77-91-41</t>
  </si>
  <si>
    <t>BROMLEY (779141)</t>
  </si>
  <si>
    <t>77-91-42</t>
  </si>
  <si>
    <t>TOTTENHAM (779142)</t>
  </si>
  <si>
    <t>77-91-43</t>
  </si>
  <si>
    <t>LAW COURTS (779143)</t>
  </si>
  <si>
    <t>77-91-44</t>
  </si>
  <si>
    <t>BEXLEYHEATH (779144)</t>
  </si>
  <si>
    <t>77-91-45</t>
  </si>
  <si>
    <t>SOUTHALL (779145)</t>
  </si>
  <si>
    <t>77-91-46</t>
  </si>
  <si>
    <t>HAYES (779146)</t>
  </si>
  <si>
    <t>77-91-47</t>
  </si>
  <si>
    <t>ENFIELD CHURCH ST (779147)</t>
  </si>
  <si>
    <t>77-91-48</t>
  </si>
  <si>
    <t>ORPINGTON (779148)</t>
  </si>
  <si>
    <t>77-91-49</t>
  </si>
  <si>
    <t>ACTON 779149</t>
  </si>
  <si>
    <t>77-91-50</t>
  </si>
  <si>
    <t>HOUNSLOW (779150)</t>
  </si>
  <si>
    <t>77-91-51</t>
  </si>
  <si>
    <t>WELLING (779151)</t>
  </si>
  <si>
    <t>77-91-52</t>
  </si>
  <si>
    <t>WOOLWICH (779152)</t>
  </si>
  <si>
    <t>77-91-53</t>
  </si>
  <si>
    <t>WANDSWORTH (779153)</t>
  </si>
  <si>
    <t>77-91-54</t>
  </si>
  <si>
    <t>FELTHAM (T)</t>
  </si>
  <si>
    <t>77-91-55</t>
  </si>
  <si>
    <t>67 HIGH ST WATFORD 779155</t>
  </si>
  <si>
    <t>77-91-56</t>
  </si>
  <si>
    <t>WALTHAMSTOW (779156)</t>
  </si>
  <si>
    <t>77-91-57</t>
  </si>
  <si>
    <t>RUISLIP (779157)</t>
  </si>
  <si>
    <t>77-91-58</t>
  </si>
  <si>
    <t>77-91-60</t>
  </si>
  <si>
    <t>BROADWAY STRATFORD (779160)</t>
  </si>
  <si>
    <t>77-91-61</t>
  </si>
  <si>
    <t>LEWISHAM (779161(</t>
  </si>
  <si>
    <t>77-91-63</t>
  </si>
  <si>
    <t>HARROW ST ANNS RD (779163)</t>
  </si>
  <si>
    <t>77-91-64</t>
  </si>
  <si>
    <t>GREENFORD 181 GREENFORD RD</t>
  </si>
  <si>
    <t>77-91-65</t>
  </si>
  <si>
    <t>CANNON STREET (779165)</t>
  </si>
  <si>
    <t>77-91-66</t>
  </si>
  <si>
    <t>399 OXFORD STREET (779166)</t>
  </si>
  <si>
    <t>77-91-68</t>
  </si>
  <si>
    <t>77-91-69</t>
  </si>
  <si>
    <t>BARNET 779169</t>
  </si>
  <si>
    <t>77-91-71</t>
  </si>
  <si>
    <t>399 OXFORD STREET (779171)</t>
  </si>
  <si>
    <t>77-91-80</t>
  </si>
  <si>
    <t>COLLECTION A/C (TL)</t>
  </si>
  <si>
    <t>77-91-81</t>
  </si>
  <si>
    <t>COLLECTION A/C (NFM)</t>
  </si>
  <si>
    <t>77-93-00</t>
  </si>
  <si>
    <t>HEAD OFFICE FINANCE (AG1)</t>
  </si>
  <si>
    <t>77-93-01</t>
  </si>
  <si>
    <t>LIVE &amp; USABILITY</t>
  </si>
  <si>
    <t>77-93-02</t>
  </si>
  <si>
    <t>BANKCARD SUPPORT UNIT</t>
  </si>
  <si>
    <t>77-93-04</t>
  </si>
  <si>
    <t>CONU</t>
  </si>
  <si>
    <t>77-93-05</t>
  </si>
  <si>
    <t>BIRMINGHAM RCMC</t>
  </si>
  <si>
    <t>77-93-07</t>
  </si>
  <si>
    <t>COLLECTIONS CENTRE 779307</t>
  </si>
  <si>
    <t>77-93-09</t>
  </si>
  <si>
    <t>LIVERPOOL CASH CENTRE</t>
  </si>
  <si>
    <t>77-93-11</t>
  </si>
  <si>
    <t>COLLECTION CENTRE 779311</t>
  </si>
  <si>
    <t>77-93-14</t>
  </si>
  <si>
    <t>TSB PHONEBANK</t>
  </si>
  <si>
    <t>77-93-31</t>
  </si>
  <si>
    <t>INTL SERVICES CEN (779331)</t>
  </si>
  <si>
    <t>77-93-32</t>
  </si>
  <si>
    <t>INTL SERVICES CEN (779332)</t>
  </si>
  <si>
    <t>77-94-00</t>
  </si>
  <si>
    <t>HEAD OFFICE - FINANCE (AG2)</t>
  </si>
  <si>
    <t>77-94-01</t>
  </si>
  <si>
    <t>77-94-09</t>
  </si>
  <si>
    <t>TEST BRANCH CSC</t>
  </si>
  <si>
    <t>77-94-11</t>
  </si>
  <si>
    <t>COLLECTIONS CENTRE 779411</t>
  </si>
  <si>
    <t>77-94-13</t>
  </si>
  <si>
    <t>TSB HOMELOANS RMS ENGLAND&amp;W</t>
  </si>
  <si>
    <t>77-94-14</t>
  </si>
  <si>
    <t>77-95-00</t>
  </si>
  <si>
    <t>LONDON REGION</t>
  </si>
  <si>
    <t>77-95-01</t>
  </si>
  <si>
    <t>BEDFORD HIGH ST 779501</t>
  </si>
  <si>
    <t>77-95-02</t>
  </si>
  <si>
    <t>GUILDFORD (779502)</t>
  </si>
  <si>
    <t>77-95-03</t>
  </si>
  <si>
    <t>ROCHESTER (T)</t>
  </si>
  <si>
    <t>77-95-04</t>
  </si>
  <si>
    <t>77-95-05</t>
  </si>
  <si>
    <t>NEWBURY 779505</t>
  </si>
  <si>
    <t>77-95-06</t>
  </si>
  <si>
    <t>GRAVESEND (779506)</t>
  </si>
  <si>
    <t>77-95-07</t>
  </si>
  <si>
    <t>HIGH WYCOMBE(779507)</t>
  </si>
  <si>
    <t>77-95-08</t>
  </si>
  <si>
    <t>HIGH ST GILLINGHAM (779508)</t>
  </si>
  <si>
    <t>77-95-09</t>
  </si>
  <si>
    <t>SOTON-SHIRLEY (779509)</t>
  </si>
  <si>
    <t>77-95-10</t>
  </si>
  <si>
    <t>SOUTHEND-ON-SEA (779510)</t>
  </si>
  <si>
    <t>77-95-11</t>
  </si>
  <si>
    <t>GEORGE ST LUTON (779511)</t>
  </si>
  <si>
    <t>77-95-12</t>
  </si>
  <si>
    <t>DUNSTABLE (779512)</t>
  </si>
  <si>
    <t>77-95-13</t>
  </si>
  <si>
    <t>CHATHAM 208/210 HIGH ST</t>
  </si>
  <si>
    <t>77-95-14</t>
  </si>
  <si>
    <t>BICESTER (779514)</t>
  </si>
  <si>
    <t>77-95-15</t>
  </si>
  <si>
    <t>MAIDSTONE EARL ST (779515)</t>
  </si>
  <si>
    <t>77-95-16</t>
  </si>
  <si>
    <t>MARKET SQ AYLESBURY(779516)</t>
  </si>
  <si>
    <t>77-95-17</t>
  </si>
  <si>
    <t>ANDOVER HIGH ST 779517</t>
  </si>
  <si>
    <t>77-95-18</t>
  </si>
  <si>
    <t>DARTFORD (779518)</t>
  </si>
  <si>
    <t>77-95-19</t>
  </si>
  <si>
    <t>BROADWAY LEIGH-ON-SEA</t>
  </si>
  <si>
    <t>77-95-20</t>
  </si>
  <si>
    <t>ST ALBANS (779520)</t>
  </si>
  <si>
    <t>77-95-21</t>
  </si>
  <si>
    <t>GODALMING (779521)</t>
  </si>
  <si>
    <t>77-95-22</t>
  </si>
  <si>
    <t>HIGH WYCOMBE(779522)</t>
  </si>
  <si>
    <t>77-95-23</t>
  </si>
  <si>
    <t>120-124 H ST DORKING 779523</t>
  </si>
  <si>
    <t>77-95-25</t>
  </si>
  <si>
    <t>67 HIGH ST WATFORD 779525</t>
  </si>
  <si>
    <t>77-95-26</t>
  </si>
  <si>
    <t>77-95-27</t>
  </si>
  <si>
    <t>STROOD (779527)</t>
  </si>
  <si>
    <t>77-95-28</t>
  </si>
  <si>
    <t>SOTON BITTERNE (779528)</t>
  </si>
  <si>
    <t>77-95-29</t>
  </si>
  <si>
    <t>RAYLEIGH 779529</t>
  </si>
  <si>
    <t>77-95-30</t>
  </si>
  <si>
    <t>77-95-31</t>
  </si>
  <si>
    <t>MAIDSTONE EARL ST (779531)</t>
  </si>
  <si>
    <t>77-95-33</t>
  </si>
  <si>
    <t>77-95-34</t>
  </si>
  <si>
    <t>SOUTHAMPTON PORTSWOOD (T)</t>
  </si>
  <si>
    <t>77-95-35</t>
  </si>
  <si>
    <t>SOUTHAMPTON HIGH ST /T/</t>
  </si>
  <si>
    <t>77-95-51</t>
  </si>
  <si>
    <t>67 HIGH ST WATFORD 779551</t>
  </si>
  <si>
    <t>77-97-13</t>
  </si>
  <si>
    <t>TSB AUDDIS DUMMY</t>
  </si>
  <si>
    <t>80-01-07</t>
  </si>
  <si>
    <t>EDINBURGH NEW ISSUES</t>
  </si>
  <si>
    <t>80-02-10</t>
  </si>
  <si>
    <t>CREDIT PLAN COLLECT CENTRE</t>
  </si>
  <si>
    <t>80-02-11</t>
  </si>
  <si>
    <t>EDINBURGH MSB CENTRE</t>
  </si>
  <si>
    <t>80-02-14</t>
  </si>
  <si>
    <t>PERSONAL BANKING BRANCH 2</t>
  </si>
  <si>
    <t>80-02-15</t>
  </si>
  <si>
    <t>A A SCHEME</t>
  </si>
  <si>
    <t>80-02-16</t>
  </si>
  <si>
    <t>BANKING DIRECT SA CENTRE</t>
  </si>
  <si>
    <t>80-02-19</t>
  </si>
  <si>
    <t>80-02-22</t>
  </si>
  <si>
    <t>80-02-24</t>
  </si>
  <si>
    <t>80-02-27</t>
  </si>
  <si>
    <t>EDINBURGH CORSTORPHINE WEST</t>
  </si>
  <si>
    <t>80-02-28</t>
  </si>
  <si>
    <t>80-02-29</t>
  </si>
  <si>
    <t>HOLY ROOD BRANCH</t>
  </si>
  <si>
    <t>80-02-32</t>
  </si>
  <si>
    <t>LEITH NORTH LEITH</t>
  </si>
  <si>
    <t>80-02-33</t>
  </si>
  <si>
    <t>80-02-34</t>
  </si>
  <si>
    <t>80-02-38</t>
  </si>
  <si>
    <t>EDINBURGH VICTORIA HOUSE</t>
  </si>
  <si>
    <t>80-02-50</t>
  </si>
  <si>
    <t>BRANCH BANKING PHONELINE</t>
  </si>
  <si>
    <t>80-02-52</t>
  </si>
  <si>
    <t>CENTRAL ADMIN UK BANKING</t>
  </si>
  <si>
    <t>80-02-53</t>
  </si>
  <si>
    <t>B OF S PRODUCT DEV UK BANK</t>
  </si>
  <si>
    <t>80-02-54</t>
  </si>
  <si>
    <t>CASHFLOW FINANCE</t>
  </si>
  <si>
    <t>80-02-55</t>
  </si>
  <si>
    <t>SPECIALIST FUNCTION UNIT</t>
  </si>
  <si>
    <t>80-02-60</t>
  </si>
  <si>
    <t>I C BRANCH</t>
  </si>
  <si>
    <t>80-02-71</t>
  </si>
  <si>
    <t>LEITH LEITH WALK</t>
  </si>
  <si>
    <t>80-02-73</t>
  </si>
  <si>
    <t>80-02-77</t>
  </si>
  <si>
    <t>80-02-78</t>
  </si>
  <si>
    <t>80-02-83</t>
  </si>
  <si>
    <t>EDINBURGH SOUTH CLERK ST</t>
  </si>
  <si>
    <t>80-02-85</t>
  </si>
  <si>
    <t>EDINBURGH NORTH MORNINGSIDE</t>
  </si>
  <si>
    <t>80-02-87</t>
  </si>
  <si>
    <t>80-02-88</t>
  </si>
  <si>
    <t>EDINBURGH POLWARTH</t>
  </si>
  <si>
    <t>80-05-10</t>
  </si>
  <si>
    <t>ABERDEEN CASTLE ST (SSF1)</t>
  </si>
  <si>
    <t>80-05-11</t>
  </si>
  <si>
    <t>80-05-14</t>
  </si>
  <si>
    <t>80-05-16</t>
  </si>
  <si>
    <t>80-05-17</t>
  </si>
  <si>
    <t>80-05-19</t>
  </si>
  <si>
    <t>80-05-21</t>
  </si>
  <si>
    <t>80-05-22</t>
  </si>
  <si>
    <t>80-05-25</t>
  </si>
  <si>
    <t>80-05-26</t>
  </si>
  <si>
    <t>AIRDRIE SOUTH BRIDGE STREET</t>
  </si>
  <si>
    <t>80-05-27</t>
  </si>
  <si>
    <t>80-05-28</t>
  </si>
  <si>
    <t>80-05-30</t>
  </si>
  <si>
    <t>80-05-32</t>
  </si>
  <si>
    <t>80-05-37</t>
  </si>
  <si>
    <t>AUCHTERARDER THE CROSS</t>
  </si>
  <si>
    <t>80-05-40</t>
  </si>
  <si>
    <t>80-05-51</t>
  </si>
  <si>
    <t>80-05-52</t>
  </si>
  <si>
    <t>BOWMORE ISLAY</t>
  </si>
  <si>
    <t>80-05-54</t>
  </si>
  <si>
    <t>80-05-56</t>
  </si>
  <si>
    <t>80-05-57</t>
  </si>
  <si>
    <t>BEARSDEN ROMAN ROAD</t>
  </si>
  <si>
    <t>80-05-60</t>
  </si>
  <si>
    <t>80-05-61</t>
  </si>
  <si>
    <t>80-05-62</t>
  </si>
  <si>
    <t>80-05-63</t>
  </si>
  <si>
    <t>80-05-64</t>
  </si>
  <si>
    <t>80-05-68</t>
  </si>
  <si>
    <t>80-05-73</t>
  </si>
  <si>
    <t>BO-NESS</t>
  </si>
  <si>
    <t>80-05-75</t>
  </si>
  <si>
    <t>80-05-80</t>
  </si>
  <si>
    <t>80-05-81</t>
  </si>
  <si>
    <t>80-05-82</t>
  </si>
  <si>
    <t>80-05-83</t>
  </si>
  <si>
    <t>80-05-84</t>
  </si>
  <si>
    <t>80-05-87</t>
  </si>
  <si>
    <t>80-05-91</t>
  </si>
  <si>
    <t>80-05-93</t>
  </si>
  <si>
    <t>80-06-11</t>
  </si>
  <si>
    <t>80-06-14</t>
  </si>
  <si>
    <t>80-06-18</t>
  </si>
  <si>
    <t>80-06-19</t>
  </si>
  <si>
    <t>80-06-20</t>
  </si>
  <si>
    <t>80-06-21</t>
  </si>
  <si>
    <t>80-06-24</t>
  </si>
  <si>
    <t>80-06-26</t>
  </si>
  <si>
    <t>80-06-29</t>
  </si>
  <si>
    <t>80-06-33</t>
  </si>
  <si>
    <t>80-06-35</t>
  </si>
  <si>
    <t>80-06-36</t>
  </si>
  <si>
    <t>80-06-41</t>
  </si>
  <si>
    <t>80-06-43</t>
  </si>
  <si>
    <t>DUMFRIES IRISH STREET</t>
  </si>
  <si>
    <t>80-06-47</t>
  </si>
  <si>
    <t>80-06-55</t>
  </si>
  <si>
    <t>80-06-57</t>
  </si>
  <si>
    <t>80-06-60</t>
  </si>
  <si>
    <t>80-06-64</t>
  </si>
  <si>
    <t>E KILBRIDE 41 PRINCES MALL</t>
  </si>
  <si>
    <t>80-06-66</t>
  </si>
  <si>
    <t>ELGIN 90 HIGH STREET</t>
  </si>
  <si>
    <t>80-06-71</t>
  </si>
  <si>
    <t>80-06-74</t>
  </si>
  <si>
    <t>80-06-76</t>
  </si>
  <si>
    <t>80-06-77</t>
  </si>
  <si>
    <t>80-06-81</t>
  </si>
  <si>
    <t>80-06-83</t>
  </si>
  <si>
    <t>80-06-84</t>
  </si>
  <si>
    <t>80-06-86</t>
  </si>
  <si>
    <t>80-06-87</t>
  </si>
  <si>
    <t>80-06-88</t>
  </si>
  <si>
    <t>80-06-91</t>
  </si>
  <si>
    <t>80-06-95</t>
  </si>
  <si>
    <t>80-06-96</t>
  </si>
  <si>
    <t>80-07-12</t>
  </si>
  <si>
    <t>GLASGOW ALEXANDRA PARADE</t>
  </si>
  <si>
    <t>80-07-14</t>
  </si>
  <si>
    <t>GLASGOW WATERLOO STREET</t>
  </si>
  <si>
    <t>80-07-15</t>
  </si>
  <si>
    <t>80-07-17</t>
  </si>
  <si>
    <t>GLASGOW BATTLEFIELD</t>
  </si>
  <si>
    <t>80-07-24</t>
  </si>
  <si>
    <t>80-07-34</t>
  </si>
  <si>
    <t>80-07-36</t>
  </si>
  <si>
    <t>GLASGOW EAST PARK</t>
  </si>
  <si>
    <t>80-07-43</t>
  </si>
  <si>
    <t>80-07-46</t>
  </si>
  <si>
    <t>80-07-48</t>
  </si>
  <si>
    <t>80-07-52</t>
  </si>
  <si>
    <t>BYRES ROAD/HY BRANCH</t>
  </si>
  <si>
    <t>80-07-53</t>
  </si>
  <si>
    <t>80-07-55</t>
  </si>
  <si>
    <t>GLASGOW JORDANHILL</t>
  </si>
  <si>
    <t>80-07-60</t>
  </si>
  <si>
    <t>PARK HOUSE GLASGOW</t>
  </si>
  <si>
    <t>80-07-61</t>
  </si>
  <si>
    <t>80-07-65</t>
  </si>
  <si>
    <t>GLASGOW PARTICK</t>
  </si>
  <si>
    <t>80-07-67</t>
  </si>
  <si>
    <t>GLASGOW 236 ALBERT DRIVE</t>
  </si>
  <si>
    <t>80-07-73</t>
  </si>
  <si>
    <t>GLASGOW SANDYFORD</t>
  </si>
  <si>
    <t>80-07-74</t>
  </si>
  <si>
    <t>80-07-75</t>
  </si>
  <si>
    <t>GLASGOW SCOTSTOWN EAST</t>
  </si>
  <si>
    <t>80-07-76</t>
  </si>
  <si>
    <t>80-07-78</t>
  </si>
  <si>
    <t>GLASGOW SHETTLESTON</t>
  </si>
  <si>
    <t>80-07-85</t>
  </si>
  <si>
    <t>GLASGOW TOLLCROSS</t>
  </si>
  <si>
    <t>80-08-09</t>
  </si>
  <si>
    <t>80-08-13</t>
  </si>
  <si>
    <t>FALKIRK BAINSFORD</t>
  </si>
  <si>
    <t>80-08-16</t>
  </si>
  <si>
    <t>80-08-21</t>
  </si>
  <si>
    <t>GREENOCK WEST BLACKHALL ST.</t>
  </si>
  <si>
    <t>80-08-22</t>
  </si>
  <si>
    <t>80-08-23</t>
  </si>
  <si>
    <t>80-08-24</t>
  </si>
  <si>
    <t>80-08-25</t>
  </si>
  <si>
    <t>80-08-31</t>
  </si>
  <si>
    <t>HELENSBURGH COLQUHOUN SQ.</t>
  </si>
  <si>
    <t>80-08-33</t>
  </si>
  <si>
    <t>80-08-41</t>
  </si>
  <si>
    <t>80-08-42</t>
  </si>
  <si>
    <t>80-08-45</t>
  </si>
  <si>
    <t>80-08-53</t>
  </si>
  <si>
    <t>KILMARNOCK BANK STREET</t>
  </si>
  <si>
    <t>80-08-63</t>
  </si>
  <si>
    <t>80-08-64</t>
  </si>
  <si>
    <t>80-08-66</t>
  </si>
  <si>
    <t>80-08-71</t>
  </si>
  <si>
    <t>80-08-77</t>
  </si>
  <si>
    <t>80-08-80</t>
  </si>
  <si>
    <t>80-08-82</t>
  </si>
  <si>
    <t>80-08-84</t>
  </si>
  <si>
    <t>80-08-85</t>
  </si>
  <si>
    <t>80-08-86</t>
  </si>
  <si>
    <t>80-08-87</t>
  </si>
  <si>
    <t>80-08-88</t>
  </si>
  <si>
    <t>80-08-91</t>
  </si>
  <si>
    <t>80-08-92</t>
  </si>
  <si>
    <t>80-08-94</t>
  </si>
  <si>
    <t>80-08-98</t>
  </si>
  <si>
    <t>80-09-11</t>
  </si>
  <si>
    <t>80-09-15</t>
  </si>
  <si>
    <t>MOTHERWELL BRANDON STREET</t>
  </si>
  <si>
    <t>80-09-17</t>
  </si>
  <si>
    <t>80-09-21</t>
  </si>
  <si>
    <t>80-09-22</t>
  </si>
  <si>
    <t>80-09-29</t>
  </si>
  <si>
    <t>SOUTH BRANCH PAISLEY</t>
  </si>
  <si>
    <t>80-09-31</t>
  </si>
  <si>
    <t>80-09-32</t>
  </si>
  <si>
    <t>PAISLEY WELLMEADOW STREET</t>
  </si>
  <si>
    <t>80-09-33</t>
  </si>
  <si>
    <t>PEEBLES 70 HIGH STREET</t>
  </si>
  <si>
    <t>80-09-38</t>
  </si>
  <si>
    <t>80-09-39</t>
  </si>
  <si>
    <t>80-09-41</t>
  </si>
  <si>
    <t>80-09-43</t>
  </si>
  <si>
    <t>80-09-47</t>
  </si>
  <si>
    <t>80-09-48</t>
  </si>
  <si>
    <t>80-09-51</t>
  </si>
  <si>
    <t>80-09-55</t>
  </si>
  <si>
    <t>ST.ANDREWS QUEENS GARDENS</t>
  </si>
  <si>
    <t>80-09-58</t>
  </si>
  <si>
    <t>80-09-65</t>
  </si>
  <si>
    <t>80-09-68</t>
  </si>
  <si>
    <t>80-09-72</t>
  </si>
  <si>
    <t>80-09-73</t>
  </si>
  <si>
    <t>80-09-75</t>
  </si>
  <si>
    <t>80-09-82</t>
  </si>
  <si>
    <t>TARBERT ARGYLL</t>
  </si>
  <si>
    <t>80-09-83</t>
  </si>
  <si>
    <t>TARBERT HARRIS</t>
  </si>
  <si>
    <t>80-09-86</t>
  </si>
  <si>
    <t>80-09-88</t>
  </si>
  <si>
    <t>80-09-92</t>
  </si>
  <si>
    <t>80-09-93</t>
  </si>
  <si>
    <t>UDDINGTON THE CROSS</t>
  </si>
  <si>
    <t>80-09-94</t>
  </si>
  <si>
    <t>80-09-96</t>
  </si>
  <si>
    <t>80-10-90</t>
  </si>
  <si>
    <t>BOFS ST ANDREW SQ BHSCENTRE</t>
  </si>
  <si>
    <t>80-11-00</t>
  </si>
  <si>
    <t>EDINBURGH ST.ANDREW SQUARE</t>
  </si>
  <si>
    <t>80-11-02</t>
  </si>
  <si>
    <t>LONDON - OXFORD STREET</t>
  </si>
  <si>
    <t>80-11-05</t>
  </si>
  <si>
    <t>80-11-10</t>
  </si>
  <si>
    <t>EDINBURGH FREDERICK STREET</t>
  </si>
  <si>
    <t>80-11-14</t>
  </si>
  <si>
    <t>80-11-20</t>
  </si>
  <si>
    <t>80-11-30</t>
  </si>
  <si>
    <t>CASTLE TERRACE EDINBURGH</t>
  </si>
  <si>
    <t>80-11-35</t>
  </si>
  <si>
    <t>CENTRAL RECOVERY MANAGEMENT</t>
  </si>
  <si>
    <t>80-11-45</t>
  </si>
  <si>
    <t>HEAD OFFICE SYNDICATIONS</t>
  </si>
  <si>
    <t>80-11-54</t>
  </si>
  <si>
    <t>B OF S EDIN CPU</t>
  </si>
  <si>
    <t>80-11-55</t>
  </si>
  <si>
    <t>TRUNCATION CENTRE</t>
  </si>
  <si>
    <t>80-11-58</t>
  </si>
  <si>
    <t>B OF S TAYSIDE &amp; FIFE CPU</t>
  </si>
  <si>
    <t>80-11-59</t>
  </si>
  <si>
    <t>B OF S ABERDEEN CPU</t>
  </si>
  <si>
    <t>80-11-60</t>
  </si>
  <si>
    <t>80-11-62</t>
  </si>
  <si>
    <t>B OF S HIHGLANDS CPU</t>
  </si>
  <si>
    <t>80-11-63</t>
  </si>
  <si>
    <t>80-11-66</t>
  </si>
  <si>
    <t>MORTGAGE PROCESSING CENTRE</t>
  </si>
  <si>
    <t>80-11-68</t>
  </si>
  <si>
    <t>AMS EDINBURGH</t>
  </si>
  <si>
    <t>80-11-69</t>
  </si>
  <si>
    <t>BANKING DIRECT OSU</t>
  </si>
  <si>
    <t>80-11-71</t>
  </si>
  <si>
    <t>I R C U</t>
  </si>
  <si>
    <t>80-11-72</t>
  </si>
  <si>
    <t>OP SUPPORT PAPM COE</t>
  </si>
  <si>
    <t>80-11-74</t>
  </si>
  <si>
    <t>BUSINESS BANKING AMS</t>
  </si>
  <si>
    <t>80-11-75</t>
  </si>
  <si>
    <t>CASTLE TERRACE NO.3 BCH</t>
  </si>
  <si>
    <t>80-11-77</t>
  </si>
  <si>
    <t>CLIENT BKNG SUPPORT-CORP</t>
  </si>
  <si>
    <t>80-11-78</t>
  </si>
  <si>
    <t>80-11-80</t>
  </si>
  <si>
    <t>80-11-93</t>
  </si>
  <si>
    <t>LIBOR UNIT</t>
  </si>
  <si>
    <t>80-11-94</t>
  </si>
  <si>
    <t>80-12-05</t>
  </si>
  <si>
    <t>LONDON - HAYMARKET</t>
  </si>
  <si>
    <t>80-12-06</t>
  </si>
  <si>
    <t>80-12-08</t>
  </si>
  <si>
    <t>ABERDEEN 201 UNION STREET</t>
  </si>
  <si>
    <t>80-12-15</t>
  </si>
  <si>
    <t>ABERDEEN UNIVERSITY BRANCH</t>
  </si>
  <si>
    <t>80-12-35</t>
  </si>
  <si>
    <t>ARBROATH BROTHOCK BRIDGE</t>
  </si>
  <si>
    <t>80-12-39</t>
  </si>
  <si>
    <t>80-12-48</t>
  </si>
  <si>
    <t>80-12-62</t>
  </si>
  <si>
    <t>80-12-66</t>
  </si>
  <si>
    <t>80-12-71</t>
  </si>
  <si>
    <t>80-12-75</t>
  </si>
  <si>
    <t>80-12-79</t>
  </si>
  <si>
    <t>80-12-80</t>
  </si>
  <si>
    <t>80-12-88</t>
  </si>
  <si>
    <t>80-12-97</t>
  </si>
  <si>
    <t>80-13-02</t>
  </si>
  <si>
    <t>80-13-13</t>
  </si>
  <si>
    <t>80-13-15</t>
  </si>
  <si>
    <t>80-13-22</t>
  </si>
  <si>
    <t>GLASGOW DRUMCHAPEL</t>
  </si>
  <si>
    <t>80-13-28</t>
  </si>
  <si>
    <t>80-13-33</t>
  </si>
  <si>
    <t>BOS NETHERGATE DUNDEE</t>
  </si>
  <si>
    <t>80-13-46</t>
  </si>
  <si>
    <t>80-13-51</t>
  </si>
  <si>
    <t>80-13-53</t>
  </si>
  <si>
    <t>80-13-57</t>
  </si>
  <si>
    <t>80-13-70</t>
  </si>
  <si>
    <t>HBOS GROUP ADMIN CENTRE</t>
  </si>
  <si>
    <t>80-13-71</t>
  </si>
  <si>
    <t>BANK OF SCOTLAND (IRELAND)</t>
  </si>
  <si>
    <t>80-13-95</t>
  </si>
  <si>
    <t>80-14-26</t>
  </si>
  <si>
    <t>GLASGOW HALFWAY</t>
  </si>
  <si>
    <t>80-14-39</t>
  </si>
  <si>
    <t>GLASGOW DENNISTOUN EAST</t>
  </si>
  <si>
    <t>80-14-50</t>
  </si>
  <si>
    <t>GLASGOW GORDON STREET</t>
  </si>
  <si>
    <t>80-14-62</t>
  </si>
  <si>
    <t>80-14-97</t>
  </si>
  <si>
    <t>GLASGOW MERRYLEE</t>
  </si>
  <si>
    <t>80-15-06</t>
  </si>
  <si>
    <t>80-15-15</t>
  </si>
  <si>
    <t>GLASGOW PARTICK CROSS</t>
  </si>
  <si>
    <t>80-15-28</t>
  </si>
  <si>
    <t>80-15-51</t>
  </si>
  <si>
    <t>80-15-59</t>
  </si>
  <si>
    <t>GLASGOW STRATHBUNGO</t>
  </si>
  <si>
    <t>80-15-82</t>
  </si>
  <si>
    <t>80-15-86</t>
  </si>
  <si>
    <t>80-15-95</t>
  </si>
  <si>
    <t>80-16-22</t>
  </si>
  <si>
    <t>80-16-48</t>
  </si>
  <si>
    <t>80-16-53</t>
  </si>
  <si>
    <t>80-16-57</t>
  </si>
  <si>
    <t>80-16-79</t>
  </si>
  <si>
    <t>80-16-84</t>
  </si>
  <si>
    <t>KIRKCALDY 114 HIGH STREET</t>
  </si>
  <si>
    <t>80-17-02</t>
  </si>
  <si>
    <t>80-17-06</t>
  </si>
  <si>
    <t>80-17-11</t>
  </si>
  <si>
    <t>80-17-28</t>
  </si>
  <si>
    <t>80-17-33</t>
  </si>
  <si>
    <t>80-17-37</t>
  </si>
  <si>
    <t>80-17-42</t>
  </si>
  <si>
    <t>80-17-59</t>
  </si>
  <si>
    <t>80-17-68</t>
  </si>
  <si>
    <t>80-17-86</t>
  </si>
  <si>
    <t>80-17-91</t>
  </si>
  <si>
    <t>NEWTOWN ST.BOSWELLS</t>
  </si>
  <si>
    <t>80-17-95</t>
  </si>
  <si>
    <t>80-17-99</t>
  </si>
  <si>
    <t>OBAN STATION ROAD</t>
  </si>
  <si>
    <t>80-18-26</t>
  </si>
  <si>
    <t>80-18-31</t>
  </si>
  <si>
    <t>80-18-44</t>
  </si>
  <si>
    <t>80-18-53</t>
  </si>
  <si>
    <t>80-18-62</t>
  </si>
  <si>
    <t>80-18-66</t>
  </si>
  <si>
    <t>80-18-71</t>
  </si>
  <si>
    <t>80-18-93</t>
  </si>
  <si>
    <t>80-19-02</t>
  </si>
  <si>
    <t>80-19-33</t>
  </si>
  <si>
    <t>80-19-42</t>
  </si>
  <si>
    <t>80-19-90</t>
  </si>
  <si>
    <t>M M S CENTRE</t>
  </si>
  <si>
    <t>80-19-92</t>
  </si>
  <si>
    <t>INVESTMENT BANKING CENTRE</t>
  </si>
  <si>
    <t>80-19-93</t>
  </si>
  <si>
    <t>BES CENTRE</t>
  </si>
  <si>
    <t>80-20-00</t>
  </si>
  <si>
    <t>HEAD OFFICE EDINBURGH</t>
  </si>
  <si>
    <t>80-20-01</t>
  </si>
  <si>
    <t>CHIEF ACCOUNTANTS DEPT.</t>
  </si>
  <si>
    <t>80-20-03</t>
  </si>
  <si>
    <t>SPECIALIST MORTGAGES SERV</t>
  </si>
  <si>
    <t>80-20-04</t>
  </si>
  <si>
    <t>HEAD OFFICE CASHIERS DEPT</t>
  </si>
  <si>
    <t>80-20-05</t>
  </si>
  <si>
    <t>BRITISH LINEN BANK</t>
  </si>
  <si>
    <t>80-20-06</t>
  </si>
  <si>
    <t>P.I.S EURO</t>
  </si>
  <si>
    <t>80-20-07</t>
  </si>
  <si>
    <t>MORTGAGESAVER CENTRE</t>
  </si>
  <si>
    <t>80-20-08</t>
  </si>
  <si>
    <t>CCS PERSONAL LOAN CENTRE</t>
  </si>
  <si>
    <t>80-20-09</t>
  </si>
  <si>
    <t>HEAD OFFCE SAVINGS BK LOANS</t>
  </si>
  <si>
    <t>80-20-11</t>
  </si>
  <si>
    <t>EDINBURGH INTL DIV LOANS</t>
  </si>
  <si>
    <t>80-20-13</t>
  </si>
  <si>
    <t>PAYMENT &amp; INTERNATIONAL SER</t>
  </si>
  <si>
    <t>80-20-15</t>
  </si>
  <si>
    <t>BOS SHARED APP MORTGS 2</t>
  </si>
  <si>
    <t>80-20-16</t>
  </si>
  <si>
    <t>BOS SHARED APP MORTGS 3</t>
  </si>
  <si>
    <t>80-20-17</t>
  </si>
  <si>
    <t>B OF S SECURED HOME ANNUIT</t>
  </si>
  <si>
    <t>80-20-18</t>
  </si>
  <si>
    <t>80-20-19</t>
  </si>
  <si>
    <t>SPECIALIST PROPERTY FIN</t>
  </si>
  <si>
    <t>80-20-21</t>
  </si>
  <si>
    <t>TIMESHARE CENTRE</t>
  </si>
  <si>
    <t>80-20-22</t>
  </si>
  <si>
    <t>SAYE CENTRE (NO2)</t>
  </si>
  <si>
    <t>80-20-25</t>
  </si>
  <si>
    <t>TREASURY DIVISION GLASGOW</t>
  </si>
  <si>
    <t>80-20-30</t>
  </si>
  <si>
    <t>EDINBURGH P F S</t>
  </si>
  <si>
    <t>80-20-31</t>
  </si>
  <si>
    <t>CENTRAL SECURITIES DEPT</t>
  </si>
  <si>
    <t>80-20-32</t>
  </si>
  <si>
    <t>UNIT TRUST DEPARTMENT</t>
  </si>
  <si>
    <t>80-20-33</t>
  </si>
  <si>
    <t>INSURANCE SERVICES</t>
  </si>
  <si>
    <t>80-20-34</t>
  </si>
  <si>
    <t>INVESTMENT SERVICES</t>
  </si>
  <si>
    <t>80-20-35</t>
  </si>
  <si>
    <t>PERSONAL EQUITY PLANS</t>
  </si>
  <si>
    <t>80-20-36</t>
  </si>
  <si>
    <t>TAX DEPARTMENT</t>
  </si>
  <si>
    <t>80-20-37</t>
  </si>
  <si>
    <t>TRUSTEE DEPARTMENT</t>
  </si>
  <si>
    <t>80-20-40</t>
  </si>
  <si>
    <t>BANK OF SCOTLAND VISA CARD</t>
  </si>
  <si>
    <t>80-20-41</t>
  </si>
  <si>
    <t>MERCHANT SERVICES</t>
  </si>
  <si>
    <t>80-20-42</t>
  </si>
  <si>
    <t>VISA CENTRE</t>
  </si>
  <si>
    <t>80-20-43</t>
  </si>
  <si>
    <t>C C C BRANCH</t>
  </si>
  <si>
    <t>80-20-44</t>
  </si>
  <si>
    <t>VISA CENTRE BANK GROUP</t>
  </si>
  <si>
    <t>80-20-45</t>
  </si>
  <si>
    <t>VISA SETTLEMENT</t>
  </si>
  <si>
    <t>80-20-46</t>
  </si>
  <si>
    <t>BUSINESS VISA CARD</t>
  </si>
  <si>
    <t>80-20-47</t>
  </si>
  <si>
    <t>MASTERCARD AFFINITY</t>
  </si>
  <si>
    <t>80-20-48</t>
  </si>
  <si>
    <t>MASTERCARD</t>
  </si>
  <si>
    <t>80-20-49</t>
  </si>
  <si>
    <t>MASTERCARD AFFINITY GOLD</t>
  </si>
  <si>
    <t>80-20-54</t>
  </si>
  <si>
    <t>NWS TRUST</t>
  </si>
  <si>
    <t>80-20-60</t>
  </si>
  <si>
    <t>CLIENT BKG SPECIALIST LEND</t>
  </si>
  <si>
    <t>80-20-64</t>
  </si>
  <si>
    <t>CBS SHL NO 5</t>
  </si>
  <si>
    <t>80-20-66</t>
  </si>
  <si>
    <t>CBS RESIDENTIAL MORTGAGES</t>
  </si>
  <si>
    <t>80-20-67</t>
  </si>
  <si>
    <t>BOS SHARED MORT APPR NO 1</t>
  </si>
  <si>
    <t>80-20-68</t>
  </si>
  <si>
    <t>BOS SHARED MORT APPR NO 2</t>
  </si>
  <si>
    <t>80-20-69</t>
  </si>
  <si>
    <t>BOS SHARED MORT APPR NO 3</t>
  </si>
  <si>
    <t>80-20-70</t>
  </si>
  <si>
    <t>SHARED APPRECIATION MORTS 3</t>
  </si>
  <si>
    <t>80-20-71</t>
  </si>
  <si>
    <t>SHARED APPRECIATION MORT 4</t>
  </si>
  <si>
    <t>80-20-72</t>
  </si>
  <si>
    <t>BOS SHAREDAPP MORT(SCOT)NO2</t>
  </si>
  <si>
    <t>80-20-73</t>
  </si>
  <si>
    <t>BOS SAM NO5 PLC</t>
  </si>
  <si>
    <t>80-20-74</t>
  </si>
  <si>
    <t>BOS SAM NO 6 PLC</t>
  </si>
  <si>
    <t>80-20-75</t>
  </si>
  <si>
    <t>BOS SAM SCOTLAND NO 3 LTD</t>
  </si>
  <si>
    <t>80-20-76</t>
  </si>
  <si>
    <t>BOS SHAREDAPP MORT(SCOT)NO4</t>
  </si>
  <si>
    <t>80-20-77</t>
  </si>
  <si>
    <t>BANK DIRECT BOSSAM NO 7</t>
  </si>
  <si>
    <t>80-20-78</t>
  </si>
  <si>
    <t>BANK DIRECT BOSSAM NO 8</t>
  </si>
  <si>
    <t>80-20-81</t>
  </si>
  <si>
    <t>MORT ADMIN CENTRE 4</t>
  </si>
  <si>
    <t>80-20-89</t>
  </si>
  <si>
    <t>SPECIALIST MORTGAGE SERV 2</t>
  </si>
  <si>
    <t>80-20-90</t>
  </si>
  <si>
    <t>CBS LIBOR LINKED MORT SCH</t>
  </si>
  <si>
    <t>80-20-91</t>
  </si>
  <si>
    <t>CBS COM LOANS LOW START SCH</t>
  </si>
  <si>
    <t>80-20-97</t>
  </si>
  <si>
    <t>RESIDENTIAL MORTS COMM LOAN</t>
  </si>
  <si>
    <t>80-21-15</t>
  </si>
  <si>
    <t>80-21-24</t>
  </si>
  <si>
    <t>HCC VISA</t>
  </si>
  <si>
    <t>80-21-25</t>
  </si>
  <si>
    <t>80-21-31</t>
  </si>
  <si>
    <t>ABB NAT STANDARD MASTER CD</t>
  </si>
  <si>
    <t>80-21-32</t>
  </si>
  <si>
    <t>ABB NAT MASTERCARD GOLD</t>
  </si>
  <si>
    <t>80-21-34</t>
  </si>
  <si>
    <t>ABB NAT MASTERCARD GTS</t>
  </si>
  <si>
    <t>80-21-49</t>
  </si>
  <si>
    <t>80-21-50</t>
  </si>
  <si>
    <t>UNITED NATIONAL BANK LTD</t>
  </si>
  <si>
    <t>80-21-55</t>
  </si>
  <si>
    <t>NOBLE GROSSART LTD</t>
  </si>
  <si>
    <t>80-21-57</t>
  </si>
  <si>
    <t>MCNEALL PEARSON LTD</t>
  </si>
  <si>
    <t>80-21-60</t>
  </si>
  <si>
    <t>NON STATUS</t>
  </si>
  <si>
    <t>80-21-61</t>
  </si>
  <si>
    <t>SELF CERTIFICATION</t>
  </si>
  <si>
    <t>80-21-62</t>
  </si>
  <si>
    <t>STANDARD PRODUCT</t>
  </si>
  <si>
    <t>80-21-63</t>
  </si>
  <si>
    <t>NWS STAFF</t>
  </si>
  <si>
    <t>80-21-64</t>
  </si>
  <si>
    <t>JOINT VENTURE COMPANIES</t>
  </si>
  <si>
    <t>80-21-65</t>
  </si>
  <si>
    <t>WILSONS</t>
  </si>
  <si>
    <t>80-21-66</t>
  </si>
  <si>
    <t>NWS BRANCH NETWORK</t>
  </si>
  <si>
    <t>80-21-69</t>
  </si>
  <si>
    <t>STD CAP RATE</t>
  </si>
  <si>
    <t>80-21-70</t>
  </si>
  <si>
    <t>STAB CAP RATE</t>
  </si>
  <si>
    <t>80-21-71</t>
  </si>
  <si>
    <t>DEFERRED INTEREST</t>
  </si>
  <si>
    <t>80-21-78</t>
  </si>
  <si>
    <t>S P I BRANCH</t>
  </si>
  <si>
    <t>80-21-79</t>
  </si>
  <si>
    <t>BB CAL B LOANS</t>
  </si>
  <si>
    <t>80-22-01</t>
  </si>
  <si>
    <t>TORRIE &amp; COMPANY</t>
  </si>
  <si>
    <t>80-22-02</t>
  </si>
  <si>
    <t>BREWIN DOLPHIN LTD (S)</t>
  </si>
  <si>
    <t>80-22-03</t>
  </si>
  <si>
    <t>BOFS STANDARD LIFE</t>
  </si>
  <si>
    <t>80-22-04</t>
  </si>
  <si>
    <t>BOS OLD BAILEY BRANCH</t>
  </si>
  <si>
    <t>80-22-05</t>
  </si>
  <si>
    <t>B OF S STEWART IVORY BRANCH</t>
  </si>
  <si>
    <t>80-22-20</t>
  </si>
  <si>
    <t>DUNFERMLINE BUILDING SOCY</t>
  </si>
  <si>
    <t>80-22-60</t>
  </si>
  <si>
    <t>THE DIRECT BUSINESS BANK</t>
  </si>
  <si>
    <t>80-22-70</t>
  </si>
  <si>
    <t>EDINBURGH SAYE CENTRE</t>
  </si>
  <si>
    <t>80-22-77</t>
  </si>
  <si>
    <t>BOS AFFINITIES BRANCH TNFS</t>
  </si>
  <si>
    <t>80-22-78</t>
  </si>
  <si>
    <t>B OF S INTERNET BANKING</t>
  </si>
  <si>
    <t>80-22-79</t>
  </si>
  <si>
    <t>BANKING DIRECT BRANCH N02</t>
  </si>
  <si>
    <t>80-22-80</t>
  </si>
  <si>
    <t>CENTRAL DEPOSITS CENTRE</t>
  </si>
  <si>
    <t>80-22-81</t>
  </si>
  <si>
    <t>ROYAL SUN ALLIANCE ISA</t>
  </si>
  <si>
    <t>80-22-82</t>
  </si>
  <si>
    <t>BANKING DIRECT SCOTLAND</t>
  </si>
  <si>
    <t>80-22-90</t>
  </si>
  <si>
    <t>PERSONAL BANKING BRANCH 1</t>
  </si>
  <si>
    <t>80-24-01</t>
  </si>
  <si>
    <t>BOS THIRD PARTY SET MASTER</t>
  </si>
  <si>
    <t>80-24-42</t>
  </si>
  <si>
    <t>PRIVATE BANKING NEW UBERIOR</t>
  </si>
  <si>
    <t>80-24-61</t>
  </si>
  <si>
    <t>80-24-62</t>
  </si>
  <si>
    <t>80-24-63</t>
  </si>
  <si>
    <t>CBS PILOT BRANCH SCOTLAND</t>
  </si>
  <si>
    <t>80-24-65</t>
  </si>
  <si>
    <t>PAYMENT &amp; INTL SERVICES</t>
  </si>
  <si>
    <t>80-24-66</t>
  </si>
  <si>
    <t>80-24-68</t>
  </si>
  <si>
    <t>HBOS REGISTRAR SERVICES</t>
  </si>
  <si>
    <t>80-24-76</t>
  </si>
  <si>
    <t>INPARALLEL SOL INVERNESS</t>
  </si>
  <si>
    <t>80-24-77</t>
  </si>
  <si>
    <t>80-24-78</t>
  </si>
  <si>
    <t>HALFAX CREDIT CARD CHEQUES</t>
  </si>
  <si>
    <t>80-24-79</t>
  </si>
  <si>
    <t>SMARTFINANCE</t>
  </si>
  <si>
    <t>80-24-86</t>
  </si>
  <si>
    <t>ZURICH PERSONAL FINANCE LTD</t>
  </si>
  <si>
    <t>80-24-87</t>
  </si>
  <si>
    <t>80-24-88</t>
  </si>
  <si>
    <t>GLASGOW BUCHANAN STREET</t>
  </si>
  <si>
    <t>80-26-01</t>
  </si>
  <si>
    <t>BOS STOCKTRADE BRANCH</t>
  </si>
  <si>
    <t>80-26-02</t>
  </si>
  <si>
    <t>BOS TURCAN CONNELL</t>
  </si>
  <si>
    <t>80-26-03</t>
  </si>
  <si>
    <t>B OF S MILLER HENDRY</t>
  </si>
  <si>
    <t>80-26-04</t>
  </si>
  <si>
    <t>STANDARD LIFE BANKING SERV</t>
  </si>
  <si>
    <t>80-26-05</t>
  </si>
  <si>
    <t>ALBYN INVESTMENTS LTD</t>
  </si>
  <si>
    <t>80-26-20</t>
  </si>
  <si>
    <t>EDINBURGH PORTFOLIO MNGRS</t>
  </si>
  <si>
    <t>80-26-21</t>
  </si>
  <si>
    <t>LINDSAYS WS</t>
  </si>
  <si>
    <t>80-26-22</t>
  </si>
  <si>
    <t>CONDIES</t>
  </si>
  <si>
    <t>80-26-23</t>
  </si>
  <si>
    <t>MACLAY MURRAY SPENS BK DIR</t>
  </si>
  <si>
    <t>80-26-25</t>
  </si>
  <si>
    <t>DRUMMOND MILLER</t>
  </si>
  <si>
    <t>80-26-26</t>
  </si>
  <si>
    <t>BK DIR SHEPHERD&amp; WEDDERBURN</t>
  </si>
  <si>
    <t>80-26-27</t>
  </si>
  <si>
    <t>PAGAN OSBORNE BRANCH</t>
  </si>
  <si>
    <t>80-26-28</t>
  </si>
  <si>
    <t>ROBSON MCLEAN</t>
  </si>
  <si>
    <t>80-26-29</t>
  </si>
  <si>
    <t>CICA</t>
  </si>
  <si>
    <t>80-26-30</t>
  </si>
  <si>
    <t>SCOTTISH FRINDLY ASSETMG</t>
  </si>
  <si>
    <t>80-26-31</t>
  </si>
  <si>
    <t>GILLESPIE MACANDREW WS</t>
  </si>
  <si>
    <t>80-26-32</t>
  </si>
  <si>
    <t>BANKING DIRECT CTP</t>
  </si>
  <si>
    <t>80-26-33</t>
  </si>
  <si>
    <t>MACLEOD &amp; MACCALLUM</t>
  </si>
  <si>
    <t>80-26-34</t>
  </si>
  <si>
    <t>SPEIRS &amp; JEFFREY LIMITED</t>
  </si>
  <si>
    <t>80-26-35</t>
  </si>
  <si>
    <t>80-26-36</t>
  </si>
  <si>
    <t>ERNST &amp; YOUNG FIN MGMT LTD</t>
  </si>
  <si>
    <t>80-26-37</t>
  </si>
  <si>
    <t>STOCKTRADE NO 2 BRANCH</t>
  </si>
  <si>
    <t>80-26-38</t>
  </si>
  <si>
    <t>GRAND CENTRAL SAVINGS</t>
  </si>
  <si>
    <t>80-26-40</t>
  </si>
  <si>
    <t>MCCLURE NAISMITH BRANCH</t>
  </si>
  <si>
    <t>80-26-41</t>
  </si>
  <si>
    <t>ANDERSON STRATHERN LLP</t>
  </si>
  <si>
    <t>80-26-42</t>
  </si>
  <si>
    <t>SKENE EDWARDS WJ BRANCH</t>
  </si>
  <si>
    <t>80-26-43</t>
  </si>
  <si>
    <t>CLIENTBANKINGBRANCHSCOTLAND</t>
  </si>
  <si>
    <t>80-26-44</t>
  </si>
  <si>
    <t>LEDINGHAM CHALMERS</t>
  </si>
  <si>
    <t>80-26-45</t>
  </si>
  <si>
    <t>COMMUNITY BANKING BRANCH</t>
  </si>
  <si>
    <t>80-26-46</t>
  </si>
  <si>
    <t>STRONACHS</t>
  </si>
  <si>
    <t>80-26-47</t>
  </si>
  <si>
    <t>MONTAGUE EVANS</t>
  </si>
  <si>
    <t>80-26-48</t>
  </si>
  <si>
    <t>BLACKADDERS BRANCH</t>
  </si>
  <si>
    <t>80-26-49</t>
  </si>
  <si>
    <t>WM.THOMSON &amp; SON</t>
  </si>
  <si>
    <t>80-26-50</t>
  </si>
  <si>
    <t>Lindley Group</t>
  </si>
  <si>
    <t>80-26-51</t>
  </si>
  <si>
    <t>LIT FUND (CFF) - SCOTLAND</t>
  </si>
  <si>
    <t>80-26-52</t>
  </si>
  <si>
    <t>BIRD SEMPLE</t>
  </si>
  <si>
    <t>80-26-53</t>
  </si>
  <si>
    <t>INVOCAS GROUP PLC</t>
  </si>
  <si>
    <t>80-26-54</t>
  </si>
  <si>
    <t>MACLAY MURRAY &amp; SPENS 2</t>
  </si>
  <si>
    <t>80-26-55</t>
  </si>
  <si>
    <t>DALES EVAN &amp; CO LTD</t>
  </si>
  <si>
    <t>80-26-56</t>
  </si>
  <si>
    <t>TODS MURRAY LLP</t>
  </si>
  <si>
    <t>80-26-57</t>
  </si>
  <si>
    <t>ALFRED WENHAM PLC</t>
  </si>
  <si>
    <t>80-26-58</t>
  </si>
  <si>
    <t>PSFM Limited</t>
  </si>
  <si>
    <t>80-26-59</t>
  </si>
  <si>
    <t>CKD Galbraith</t>
  </si>
  <si>
    <t>80-26-60</t>
  </si>
  <si>
    <t>C &amp; P Pension Trustee Ltd</t>
  </si>
  <si>
    <t>80-26-61</t>
  </si>
  <si>
    <t>Westerby Trustee Services</t>
  </si>
  <si>
    <t>80-26-62</t>
  </si>
  <si>
    <t>HBOS EES Onshore</t>
  </si>
  <si>
    <t>80-26-63</t>
  </si>
  <si>
    <t>Suffolk Life Trustees</t>
  </si>
  <si>
    <t>80-26-64</t>
  </si>
  <si>
    <t>Torquil Clark</t>
  </si>
  <si>
    <t>80-26-65</t>
  </si>
  <si>
    <t>Semple Fraser</t>
  </si>
  <si>
    <t>80-26-66</t>
  </si>
  <si>
    <t>Tenon Recovery</t>
  </si>
  <si>
    <t>80-26-70</t>
  </si>
  <si>
    <t>BOS ARGYLE STREET</t>
  </si>
  <si>
    <t>80-26-80</t>
  </si>
  <si>
    <t>Carrington Dean Group</t>
  </si>
  <si>
    <t>80-26-81</t>
  </si>
  <si>
    <t>Yorsipp</t>
  </si>
  <si>
    <t>80-26-82</t>
  </si>
  <si>
    <t>Lambert Smith Hampton</t>
  </si>
  <si>
    <t>80-26-83</t>
  </si>
  <si>
    <t>Menzies Corporate Recovery</t>
  </si>
  <si>
    <t>80-26-84</t>
  </si>
  <si>
    <t>Dickson Minto</t>
  </si>
  <si>
    <t>80-26-85</t>
  </si>
  <si>
    <t>Pannone LLP</t>
  </si>
  <si>
    <t>80-26-86</t>
  </si>
  <si>
    <t>Moretons</t>
  </si>
  <si>
    <t>80-26-87</t>
  </si>
  <si>
    <t>Shield &amp; Kyd</t>
  </si>
  <si>
    <t>80-26-88</t>
  </si>
  <si>
    <t>W &amp; A S Bruce</t>
  </si>
  <si>
    <t>80-26-89</t>
  </si>
  <si>
    <t>Bonar MacKenzie</t>
  </si>
  <si>
    <t>80-26-90</t>
  </si>
  <si>
    <t>P.A.C.</t>
  </si>
  <si>
    <t>80-26-91</t>
  </si>
  <si>
    <t>Trust Property Mgmt Ltd</t>
  </si>
  <si>
    <t>80-27-02</t>
  </si>
  <si>
    <t>MOUND TRUSTEES LTD 1</t>
  </si>
  <si>
    <t>80-27-03</t>
  </si>
  <si>
    <t>MOUND TRUSTEES LTD 3</t>
  </si>
  <si>
    <t>80-27-06</t>
  </si>
  <si>
    <t>MOUND TRUSTEES LTD 2</t>
  </si>
  <si>
    <t>80-27-07</t>
  </si>
  <si>
    <t>MOUND TRUSTEES LTD 4</t>
  </si>
  <si>
    <t>80-29-00</t>
  </si>
  <si>
    <t>CORP BANKING MOUND EDIN</t>
  </si>
  <si>
    <t>80-29-01</t>
  </si>
  <si>
    <t>CORPORATE BANKING ABERDEEN</t>
  </si>
  <si>
    <t>80-29-03</t>
  </si>
  <si>
    <t>80-29-04</t>
  </si>
  <si>
    <t>COMDISCO OSU</t>
  </si>
  <si>
    <t>80-29-05</t>
  </si>
  <si>
    <t>NFU MUTUAL FINANCE LTD</t>
  </si>
  <si>
    <t>80-29-07</t>
  </si>
  <si>
    <t>CORP BK ST ANDREW SQUARE</t>
  </si>
  <si>
    <t>80-29-10</t>
  </si>
  <si>
    <t>CORPORATE BK GLASGOW CITY</t>
  </si>
  <si>
    <t>80-31-20</t>
  </si>
  <si>
    <t>80-31-50</t>
  </si>
  <si>
    <t>EDINBURGH GRASSMARKET</t>
  </si>
  <si>
    <t>80-36-00</t>
  </si>
  <si>
    <t>AIRDRIE SAVINGS BANK</t>
  </si>
  <si>
    <t>HEAD OFFICE ADMINISTRATION</t>
  </si>
  <si>
    <t>80-36-01</t>
  </si>
  <si>
    <t>80-36-02</t>
  </si>
  <si>
    <t>80-36-03</t>
  </si>
  <si>
    <t>80-36-04</t>
  </si>
  <si>
    <t>80-36-05</t>
  </si>
  <si>
    <t>80-36-06</t>
  </si>
  <si>
    <t>GLASGOW MUIRHEAD</t>
  </si>
  <si>
    <t>80-36-07</t>
  </si>
  <si>
    <t>GLASGOW BAILLIESTON</t>
  </si>
  <si>
    <t>80-36-08</t>
  </si>
  <si>
    <t>COATBRIDGE WHIFFLET</t>
  </si>
  <si>
    <t>80-36-09</t>
  </si>
  <si>
    <t>C S D</t>
  </si>
  <si>
    <t>80-41-21</t>
  </si>
  <si>
    <t>EDINBURGH NEW TOWN</t>
  </si>
  <si>
    <t>80-45-02</t>
  </si>
  <si>
    <t>ABERDEEN BRIDGE OF DON (R)</t>
  </si>
  <si>
    <t>80-45-04</t>
  </si>
  <si>
    <t>ABERDEEN JOHN ST (R)</t>
  </si>
  <si>
    <t>80-45-05</t>
  </si>
  <si>
    <t>ABERDEEN MILE END (R)</t>
  </si>
  <si>
    <t>80-45-06</t>
  </si>
  <si>
    <t>ABERDEEN QUEENS CROSS (R)</t>
  </si>
  <si>
    <t>80-45-08</t>
  </si>
  <si>
    <t>ABERDEEN TORRY (R)</t>
  </si>
  <si>
    <t>80-45-09</t>
  </si>
  <si>
    <t>ABERDEEN TULLOS (R)</t>
  </si>
  <si>
    <t>80-45-12</t>
  </si>
  <si>
    <t>ABERDEEN UNIVERSITY (R)</t>
  </si>
  <si>
    <t>80-45-13</t>
  </si>
  <si>
    <t>ABERDEEN WEST END (R)</t>
  </si>
  <si>
    <t>80-45-16</t>
  </si>
  <si>
    <t>ABERLOUR (R)</t>
  </si>
  <si>
    <t>80-45-18</t>
  </si>
  <si>
    <t>ALEXANDRIA (R)</t>
  </si>
  <si>
    <t>80-45-19</t>
  </si>
  <si>
    <t>ALLOA (R)</t>
  </si>
  <si>
    <t>80-45-21</t>
  </si>
  <si>
    <t>ALNESS (R)</t>
  </si>
  <si>
    <t>80-45-24</t>
  </si>
  <si>
    <t>ARBROATH (R)</t>
  </si>
  <si>
    <t>80-45-25</t>
  </si>
  <si>
    <t>AUCHTERARDER (R)</t>
  </si>
  <si>
    <t>80-45-27</t>
  </si>
  <si>
    <t>AVIEMORE (R)</t>
  </si>
  <si>
    <t>80-45-28</t>
  </si>
  <si>
    <t>AYR HIGH STREET (R)</t>
  </si>
  <si>
    <t>80-45-31</t>
  </si>
  <si>
    <t>BALFRON (R)</t>
  </si>
  <si>
    <t>80-45-32</t>
  </si>
  <si>
    <t>BALLATER (R)</t>
  </si>
  <si>
    <t>80-45-35</t>
  </si>
  <si>
    <t>BARRHEAD (R)</t>
  </si>
  <si>
    <t>80-45-36</t>
  </si>
  <si>
    <t>BATHGATE (R)</t>
  </si>
  <si>
    <t>80-45-37</t>
  </si>
  <si>
    <t>BEARSDEN (R)</t>
  </si>
  <si>
    <t>80-45-38</t>
  </si>
  <si>
    <t>BEAULY (R)</t>
  </si>
  <si>
    <t>80-45-39</t>
  </si>
  <si>
    <t>BEITH (R)</t>
  </si>
  <si>
    <t>80-45-40</t>
  </si>
  <si>
    <t>BELLSHILL (R)</t>
  </si>
  <si>
    <t>80-45-41</t>
  </si>
  <si>
    <t>BENBECULA (R)</t>
  </si>
  <si>
    <t>80-45-44</t>
  </si>
  <si>
    <t>BISHOPBRIGGS (R)</t>
  </si>
  <si>
    <t>80-45-45</t>
  </si>
  <si>
    <t>BISHOPTON (R)</t>
  </si>
  <si>
    <t>80-45-47</t>
  </si>
  <si>
    <t>BLAIRGOWRIE (R)</t>
  </si>
  <si>
    <t>80-45-53</t>
  </si>
  <si>
    <t>BOWMORE (R)</t>
  </si>
  <si>
    <t>80-45-55</t>
  </si>
  <si>
    <t>BRECHIN (R)</t>
  </si>
  <si>
    <t>80-45-56</t>
  </si>
  <si>
    <t>BRIDGE OF ALLAN (R)</t>
  </si>
  <si>
    <t>80-45-57</t>
  </si>
  <si>
    <t>BRIDGE OF WEIR (R)</t>
  </si>
  <si>
    <t>80-45-61</t>
  </si>
  <si>
    <t>BRODICK (R)</t>
  </si>
  <si>
    <t>80-45-63</t>
  </si>
  <si>
    <t>BROXBURN (R)</t>
  </si>
  <si>
    <t>80-45-66</t>
  </si>
  <si>
    <t>BURNSIDE (R)</t>
  </si>
  <si>
    <t>80-45-67</t>
  </si>
  <si>
    <t>CALLANDER (R)</t>
  </si>
  <si>
    <t>80-45-68</t>
  </si>
  <si>
    <t>CAMPBELTOWN (R)</t>
  </si>
  <si>
    <t>80-45-71</t>
  </si>
  <si>
    <t>CARLUKE (R)</t>
  </si>
  <si>
    <t>80-45-73</t>
  </si>
  <si>
    <t>CASTLE DOUGLAS (R)</t>
  </si>
  <si>
    <t>80-45-76</t>
  </si>
  <si>
    <t>CLARKSTON (R)</t>
  </si>
  <si>
    <t>80-45-77</t>
  </si>
  <si>
    <t>CLYDEBANK (R)</t>
  </si>
  <si>
    <t>80-45-78</t>
  </si>
  <si>
    <t>COATBRIDGE (R)</t>
  </si>
  <si>
    <t>80-45-79</t>
  </si>
  <si>
    <t>COLDSTREAM (R)</t>
  </si>
  <si>
    <t>80-45-84</t>
  </si>
  <si>
    <t>CRIEFF (R)</t>
  </si>
  <si>
    <t>80-45-86</t>
  </si>
  <si>
    <t>CULTS (R)</t>
  </si>
  <si>
    <t>80-45-87</t>
  </si>
  <si>
    <t>CUMBERNAULD (R)</t>
  </si>
  <si>
    <t>80-45-88</t>
  </si>
  <si>
    <t>CUMNOCK (R)</t>
  </si>
  <si>
    <t>80-45-89</t>
  </si>
  <si>
    <t>CUPAR (R)</t>
  </si>
  <si>
    <t>80-45-94</t>
  </si>
  <si>
    <t>DALKEITH (R)</t>
  </si>
  <si>
    <t>80-45-97</t>
  </si>
  <si>
    <t>DENNY (R)</t>
  </si>
  <si>
    <t>80-45-98</t>
  </si>
  <si>
    <t>DINGWALL (R)</t>
  </si>
  <si>
    <t>80-45-99</t>
  </si>
  <si>
    <t>DORNOCH (R)</t>
  </si>
  <si>
    <t>80-46-03</t>
  </si>
  <si>
    <t>DUMBARTON (R)</t>
  </si>
  <si>
    <t>80-46-04</t>
  </si>
  <si>
    <t>DUMFRIES (R)</t>
  </si>
  <si>
    <t>80-46-05</t>
  </si>
  <si>
    <t>DUNBAR (R)</t>
  </si>
  <si>
    <t>80-46-06</t>
  </si>
  <si>
    <t>DUNBLANE (R)</t>
  </si>
  <si>
    <t>80-46-07</t>
  </si>
  <si>
    <t>DUNDEE BUSINESS (R)</t>
  </si>
  <si>
    <t>80-46-14</t>
  </si>
  <si>
    <t>DUNFERMLINE EAST PORT (R)</t>
  </si>
  <si>
    <t>80-46-15</t>
  </si>
  <si>
    <t>DUNKELD (R)</t>
  </si>
  <si>
    <t>80-46-16</t>
  </si>
  <si>
    <t>DUNOON (R)</t>
  </si>
  <si>
    <t>80-46-17</t>
  </si>
  <si>
    <t>DUNS (R)</t>
  </si>
  <si>
    <t>80-46-18</t>
  </si>
  <si>
    <t>DYCE (R)</t>
  </si>
  <si>
    <t>80-46-19</t>
  </si>
  <si>
    <t>EAST KILBRIDGE (R)</t>
  </si>
  <si>
    <t>80-46-24</t>
  </si>
  <si>
    <t>EDI CANONGATE(HOLYROOD)(R)</t>
  </si>
  <si>
    <t>80-46-25</t>
  </si>
  <si>
    <t>EDINBURGH CASTLE TER (R)</t>
  </si>
  <si>
    <t>80-46-26</t>
  </si>
  <si>
    <t>EDINBURGH CHAMBERS ST (R)</t>
  </si>
  <si>
    <t>80-46-27</t>
  </si>
  <si>
    <t>EDINBURGH COMELY BANK (R)</t>
  </si>
  <si>
    <t>80-46-29</t>
  </si>
  <si>
    <t>EDINBURGH CORSTOPHINE WEST</t>
  </si>
  <si>
    <t>80-46-35</t>
  </si>
  <si>
    <t>EDINBURGH FREDERICK ST (R)</t>
  </si>
  <si>
    <t>80-46-38</t>
  </si>
  <si>
    <t>EDINBURGH HEAD OFFICE (R)</t>
  </si>
  <si>
    <t>80-46-42</t>
  </si>
  <si>
    <t>EDINBURGH LEITH (NORTH) (R)</t>
  </si>
  <si>
    <t>80-46-43</t>
  </si>
  <si>
    <t>EDINBURGH LEITH VIC HOUSE</t>
  </si>
  <si>
    <t>80-46-44</t>
  </si>
  <si>
    <t>EDINBURGH LIBERTON (R)</t>
  </si>
  <si>
    <t>80-46-47</t>
  </si>
  <si>
    <t>EDINBURGH MORNINGSIDE (R)</t>
  </si>
  <si>
    <t>80-46-54</t>
  </si>
  <si>
    <t>EDINBURGH ROSE STREET (R)</t>
  </si>
  <si>
    <t>80-46-55</t>
  </si>
  <si>
    <t>EBURGH SHANDWICK PLACE (R)</t>
  </si>
  <si>
    <t>80-46-57</t>
  </si>
  <si>
    <t>EDINBURGH ST ANDREW SQ (R)</t>
  </si>
  <si>
    <t>80-46-58</t>
  </si>
  <si>
    <t>EDINBURGH STAFF BANKING (R)</t>
  </si>
  <si>
    <t>80-46-61</t>
  </si>
  <si>
    <t>EDINBURGH TOLLCROSS (R)</t>
  </si>
  <si>
    <t>80-46-65</t>
  </si>
  <si>
    <t>ELLON (R)</t>
  </si>
  <si>
    <t>80-46-69</t>
  </si>
  <si>
    <t>EYEMOUTH (R)</t>
  </si>
  <si>
    <t>80-46-71</t>
  </si>
  <si>
    <t>FALKIRK HOWGATE (R)</t>
  </si>
  <si>
    <t>80-46-74</t>
  </si>
  <si>
    <t>FOCHABERS (R)</t>
  </si>
  <si>
    <t>80-46-76</t>
  </si>
  <si>
    <t>FORFAR (R)</t>
  </si>
  <si>
    <t>80-46-79</t>
  </si>
  <si>
    <t>FORT WILLIAM (R)</t>
  </si>
  <si>
    <t>80-46-81</t>
  </si>
  <si>
    <t>FORTROSE (R)</t>
  </si>
  <si>
    <t>80-46-82</t>
  </si>
  <si>
    <t>FRASERBURGH (R)</t>
  </si>
  <si>
    <t>80-46-83</t>
  </si>
  <si>
    <t>GAIRLOCH (R)</t>
  </si>
  <si>
    <t>80-46-84</t>
  </si>
  <si>
    <t>GALASHIELS (R)</t>
  </si>
  <si>
    <t>80-46-87</t>
  </si>
  <si>
    <t>GARROWHILL (R)</t>
  </si>
  <si>
    <t>80-46-89</t>
  </si>
  <si>
    <t>GIFFNOCK (R)</t>
  </si>
  <si>
    <t>80-46-90</t>
  </si>
  <si>
    <t>GIRVAN (R)</t>
  </si>
  <si>
    <t>80-46-91</t>
  </si>
  <si>
    <t>GLASGOW ANNIESLAND (R)</t>
  </si>
  <si>
    <t>80-46-92</t>
  </si>
  <si>
    <t>GLASGOW BATH STREET (R)</t>
  </si>
  <si>
    <t>80-46-95</t>
  </si>
  <si>
    <t>GLASGOW BYRES ROAD (R)</t>
  </si>
  <si>
    <t>80-46-96</t>
  </si>
  <si>
    <t>GLASGOW CARDONALD (R)</t>
  </si>
  <si>
    <t>80-46-99</t>
  </si>
  <si>
    <t>GLASGOW CROSS (R)</t>
  </si>
  <si>
    <t>80-47-00</t>
  </si>
  <si>
    <t>GLASGOW GOVAN (R)</t>
  </si>
  <si>
    <t>80-47-01</t>
  </si>
  <si>
    <t>GLASGOW HILLHEAD (R)</t>
  </si>
  <si>
    <t>80-47-02</t>
  </si>
  <si>
    <t>GLASGOW HYNDLAND (R)</t>
  </si>
  <si>
    <t>80-47-03</t>
  </si>
  <si>
    <t>GLASGOW IBROX (R)</t>
  </si>
  <si>
    <t>80-47-04</t>
  </si>
  <si>
    <t>GLASGOW LAURIESTON (R)</t>
  </si>
  <si>
    <t>80-47-05</t>
  </si>
  <si>
    <t>GLASGOW MOUNT FLORIDA (R)</t>
  </si>
  <si>
    <t>80-47-06</t>
  </si>
  <si>
    <t>GLASGOW MUIREND (R)</t>
  </si>
  <si>
    <t>80-47-08</t>
  </si>
  <si>
    <t>GLASGOW PARK HOUSE (R)</t>
  </si>
  <si>
    <t>80-47-09</t>
  </si>
  <si>
    <t>GLASGOW PARTICK (R)</t>
  </si>
  <si>
    <t>80-47-11</t>
  </si>
  <si>
    <t>GLASGOW POLLOKSHIELDS (R)</t>
  </si>
  <si>
    <t>80-47-12</t>
  </si>
  <si>
    <t>GLASGOW QUEEN STREET (R)</t>
  </si>
  <si>
    <t>80-47-13</t>
  </si>
  <si>
    <t>GLASGOW RIDDRIE (R)</t>
  </si>
  <si>
    <t>80-47-14</t>
  </si>
  <si>
    <t>GLASGOW SAUCHIEHALL ST (R)</t>
  </si>
  <si>
    <t>80-47-15</t>
  </si>
  <si>
    <t>GLASGOW SCOTSTOUN (R)</t>
  </si>
  <si>
    <t>80-47-18</t>
  </si>
  <si>
    <t>GLS ST GEORGES CROSS (R)</t>
  </si>
  <si>
    <t>80-47-19</t>
  </si>
  <si>
    <t>GLASGOW THE FORGE (R)</t>
  </si>
  <si>
    <t>80-47-21</t>
  </si>
  <si>
    <t>GLASGOW VICTORIA ROAD (R)</t>
  </si>
  <si>
    <t>80-47-22</t>
  </si>
  <si>
    <t>GLENROTHES (R)</t>
  </si>
  <si>
    <t>80-47-23</t>
  </si>
  <si>
    <t>GOLSPIE (R)</t>
  </si>
  <si>
    <t>80-47-25</t>
  </si>
  <si>
    <t>GOUROCK (R)</t>
  </si>
  <si>
    <t>80-47-26</t>
  </si>
  <si>
    <t>GRANGEMOUTH (R)</t>
  </si>
  <si>
    <t>80-47-27</t>
  </si>
  <si>
    <t>GRANTOWN-ON-SPEY (R)</t>
  </si>
  <si>
    <t>80-47-28</t>
  </si>
  <si>
    <t>GREENOCK (R)</t>
  </si>
  <si>
    <t>80-47-32</t>
  </si>
  <si>
    <t>GULLANE (R)</t>
  </si>
  <si>
    <t>80-47-33</t>
  </si>
  <si>
    <t>HADDINGTON (R)</t>
  </si>
  <si>
    <t>80-47-35</t>
  </si>
  <si>
    <t>HAMILTON NEWCROSS (R)</t>
  </si>
  <si>
    <t>80-47-36</t>
  </si>
  <si>
    <t>HAWICK (R)</t>
  </si>
  <si>
    <t>80-47-37</t>
  </si>
  <si>
    <t>HELENSBURGH (R)</t>
  </si>
  <si>
    <t>80-47-41</t>
  </si>
  <si>
    <t>HUNTLY (R)</t>
  </si>
  <si>
    <t>80-47-45</t>
  </si>
  <si>
    <t>INVERNESS PERSONAL (R)</t>
  </si>
  <si>
    <t>80-47-48</t>
  </si>
  <si>
    <t>INVERURIE (R)</t>
  </si>
  <si>
    <t>80-47-50</t>
  </si>
  <si>
    <t>IRVINE (R)</t>
  </si>
  <si>
    <t>80-47-52</t>
  </si>
  <si>
    <t>JEDBURGH (R)</t>
  </si>
  <si>
    <t>80-47-55</t>
  </si>
  <si>
    <t>JOHNSTONE (R)</t>
  </si>
  <si>
    <t>80-47-61</t>
  </si>
  <si>
    <t>KILMARNOCK (R)</t>
  </si>
  <si>
    <t>80-47-66</t>
  </si>
  <si>
    <t>KINROSS (R)</t>
  </si>
  <si>
    <t>80-47-68</t>
  </si>
  <si>
    <t>KIRKCALDY MITCHELSTON (R)</t>
  </si>
  <si>
    <t>80-47-71</t>
  </si>
  <si>
    <t>KIRKINTILLOCH (R)</t>
  </si>
  <si>
    <t>80-47-72</t>
  </si>
  <si>
    <t>KIRKWALL (R)</t>
  </si>
  <si>
    <t>80-47-74</t>
  </si>
  <si>
    <t>KYLE (R)</t>
  </si>
  <si>
    <t>80-47-76</t>
  </si>
  <si>
    <t>LANARK (R)</t>
  </si>
  <si>
    <t>80-47-77</t>
  </si>
  <si>
    <t>LANGHOLM (R)</t>
  </si>
  <si>
    <t>80-47-78</t>
  </si>
  <si>
    <t>LARGS (R)</t>
  </si>
  <si>
    <t>80-47-79</t>
  </si>
  <si>
    <t>LARKHALL (R)</t>
  </si>
  <si>
    <t>80-47-83</t>
  </si>
  <si>
    <t>LERWICK (R)</t>
  </si>
  <si>
    <t>80-47-85</t>
  </si>
  <si>
    <t>LEVEN (R)</t>
  </si>
  <si>
    <t>80-47-87</t>
  </si>
  <si>
    <t>LINLITHGOW (R)</t>
  </si>
  <si>
    <t>80-47-89</t>
  </si>
  <si>
    <t>LIVINGSTON (R)</t>
  </si>
  <si>
    <t>80-47-90</t>
  </si>
  <si>
    <t>LOANHEAD (R)</t>
  </si>
  <si>
    <t>80-47-92</t>
  </si>
  <si>
    <t>LOCHGELLY (R)</t>
  </si>
  <si>
    <t>80-47-93</t>
  </si>
  <si>
    <t>LOCHGILPHEAD (R)</t>
  </si>
  <si>
    <t>80-47-96</t>
  </si>
  <si>
    <t>LOCKERBIE (R)</t>
  </si>
  <si>
    <t>80-48-01</t>
  </si>
  <si>
    <t>MACDUFF (R)</t>
  </si>
  <si>
    <t>80-48-02</t>
  </si>
  <si>
    <t>MALLAIG (R)</t>
  </si>
  <si>
    <t>80-48-09</t>
  </si>
  <si>
    <t>MONTROSE (R)</t>
  </si>
  <si>
    <t>80-48-10</t>
  </si>
  <si>
    <t>MOTHERWELL (R)</t>
  </si>
  <si>
    <t>80-48-11</t>
  </si>
  <si>
    <t>MUSSELBURGH (R)</t>
  </si>
  <si>
    <t>80-48-12</t>
  </si>
  <si>
    <t>NAIRN (R)</t>
  </si>
  <si>
    <t>80-48-16</t>
  </si>
  <si>
    <t>NEWTON MEARNS (R)</t>
  </si>
  <si>
    <t>80-48-18</t>
  </si>
  <si>
    <t>NEWTOWN ST BOSWELLS (R)</t>
  </si>
  <si>
    <t>80-48-19</t>
  </si>
  <si>
    <t>NORTH BERWICK (R)</t>
  </si>
  <si>
    <t>80-48-22</t>
  </si>
  <si>
    <t>OBAN (R)</t>
  </si>
  <si>
    <t>80-48-26</t>
  </si>
  <si>
    <t>PAISLEY SOUTH (R)</t>
  </si>
  <si>
    <t>80-48-31</t>
  </si>
  <si>
    <t>PERTH ST JOHN STREET (R)</t>
  </si>
  <si>
    <t>80-48-33</t>
  </si>
  <si>
    <t>PETERHEAD (R)</t>
  </si>
  <si>
    <t>80-48-34</t>
  </si>
  <si>
    <t>PITLOCHRY (R)</t>
  </si>
  <si>
    <t>80-48-35</t>
  </si>
  <si>
    <t>POLMONT (R)</t>
  </si>
  <si>
    <t>80-48-36</t>
  </si>
  <si>
    <t>PORT GLASGOW (R)</t>
  </si>
  <si>
    <t>80-48-38</t>
  </si>
  <si>
    <t>PORTREE (R)</t>
  </si>
  <si>
    <t>80-48-42</t>
  </si>
  <si>
    <t>RENFREW (R)</t>
  </si>
  <si>
    <t>80-48-44</t>
  </si>
  <si>
    <t>RUTHERGLEN (R)</t>
  </si>
  <si>
    <t>80-48-45</t>
  </si>
  <si>
    <t>SALTCOATS (R)</t>
  </si>
  <si>
    <t>80-48-47</t>
  </si>
  <si>
    <t>SANQUHAR (R)</t>
  </si>
  <si>
    <t>80-48-49</t>
  </si>
  <si>
    <t>SELKIRK (R)</t>
  </si>
  <si>
    <t>80-48-51</t>
  </si>
  <si>
    <t>SHOTTS (R)</t>
  </si>
  <si>
    <t>80-48-53</t>
  </si>
  <si>
    <t>ST ANDREWS (R)</t>
  </si>
  <si>
    <t>80-48-56</t>
  </si>
  <si>
    <t>STIRLING CRAIGS HOUSE (R)</t>
  </si>
  <si>
    <t>80-48-60</t>
  </si>
  <si>
    <t>STONEHAVEN (R)</t>
  </si>
  <si>
    <t>80-48-61</t>
  </si>
  <si>
    <t>STONEHOUSE (R)</t>
  </si>
  <si>
    <t>80-48-62</t>
  </si>
  <si>
    <t>STORNOWAY (R)</t>
  </si>
  <si>
    <t>80-48-63</t>
  </si>
  <si>
    <t>STRANRAER (R)</t>
  </si>
  <si>
    <t>80-48-71</t>
  </si>
  <si>
    <t>THURSO (R)</t>
  </si>
  <si>
    <t>80-48-72</t>
  </si>
  <si>
    <t>TROON (R)</t>
  </si>
  <si>
    <t>80-48-73</t>
  </si>
  <si>
    <t>TURRIFF (R)</t>
  </si>
  <si>
    <t>80-48-74</t>
  </si>
  <si>
    <t>UDDINGSTON (R)</t>
  </si>
  <si>
    <t>80-48-79</t>
  </si>
  <si>
    <t>WICK (R)</t>
  </si>
  <si>
    <t>80-48-80</t>
  </si>
  <si>
    <t>WIGTOWN (R)</t>
  </si>
  <si>
    <t>80-48-86</t>
  </si>
  <si>
    <t>80-48-87</t>
  </si>
  <si>
    <t>80-48-88</t>
  </si>
  <si>
    <t>EDINBURGH WESTERHAILES</t>
  </si>
  <si>
    <t>80-48-89</t>
  </si>
  <si>
    <t>80-48-91</t>
  </si>
  <si>
    <t>80-48-92</t>
  </si>
  <si>
    <t>80-48-97</t>
  </si>
  <si>
    <t>BOS MORTGAGES (R)</t>
  </si>
  <si>
    <t>80-49-10</t>
  </si>
  <si>
    <t>PCS-BACS</t>
  </si>
  <si>
    <t>80-49-20</t>
  </si>
  <si>
    <t>PRIVATE BKNG CHANNEL SUP</t>
  </si>
  <si>
    <t>80-49-27</t>
  </si>
  <si>
    <t>80-49-28</t>
  </si>
  <si>
    <t>80-49-29</t>
  </si>
  <si>
    <t>80-49-30</t>
  </si>
  <si>
    <t>80-49-41</t>
  </si>
  <si>
    <t>80-49-43</t>
  </si>
  <si>
    <t>BOS DIRECT SAVINGS</t>
  </si>
  <si>
    <t>80-49-44</t>
  </si>
  <si>
    <t>80-49-55</t>
  </si>
  <si>
    <t>Private Banking Edinburgh</t>
  </si>
  <si>
    <t>80-49-57</t>
  </si>
  <si>
    <t>BOS ARGYLE STREET(R) 804957</t>
  </si>
  <si>
    <t>80-54-01</t>
  </si>
  <si>
    <t>GLASGOW CHIEF OFFICE</t>
  </si>
  <si>
    <t>80-73-30</t>
  </si>
  <si>
    <t>ABERDEEN CASTLE STREET</t>
  </si>
  <si>
    <t>80-73-31</t>
  </si>
  <si>
    <t>80-83-33</t>
  </si>
  <si>
    <t>GLASGOW CHARING CROSS</t>
  </si>
  <si>
    <t>80-83-44</t>
  </si>
  <si>
    <t>80-83-88</t>
  </si>
  <si>
    <t>80-91-25</t>
  </si>
  <si>
    <t>GREENOCK CATHART STREET</t>
  </si>
  <si>
    <t>80-91-26</t>
  </si>
  <si>
    <t>INVERNESS 9 HIGH STREET</t>
  </si>
  <si>
    <t>80-91-27</t>
  </si>
  <si>
    <t>80-91-28</t>
  </si>
  <si>
    <t>80-91-29</t>
  </si>
  <si>
    <t>STIRLING 54 KING STREET</t>
  </si>
  <si>
    <t>80-95-03</t>
  </si>
  <si>
    <t>NAT BK OF KUWAIT CARD SERV</t>
  </si>
  <si>
    <t>82-04-03</t>
  </si>
  <si>
    <t>CLYDESDALE BANK PLC</t>
  </si>
  <si>
    <t>LONDON LOMBARD STREET</t>
  </si>
  <si>
    <t>82-11-07</t>
  </si>
  <si>
    <t>82-12-08</t>
  </si>
  <si>
    <t>LONDON ST JAMESS STREET</t>
  </si>
  <si>
    <t>82-13-03</t>
  </si>
  <si>
    <t>82-20-00</t>
  </si>
  <si>
    <t>GLASGOW HEAD OFFICE</t>
  </si>
  <si>
    <t>82-40-00</t>
  </si>
  <si>
    <t>ABERDEEN ST NICHOLAS</t>
  </si>
  <si>
    <t>82-41-01</t>
  </si>
  <si>
    <t>82-42-02</t>
  </si>
  <si>
    <t>AYR 81 HIGH STREET</t>
  </si>
  <si>
    <t>82-43-03</t>
  </si>
  <si>
    <t>82-44-04</t>
  </si>
  <si>
    <t>DUNDEE CHIEF OFFICE</t>
  </si>
  <si>
    <t>82-45-05</t>
  </si>
  <si>
    <t>82-46-06</t>
  </si>
  <si>
    <t>GLASGOW ANDERSTON</t>
  </si>
  <si>
    <t>82-47-07</t>
  </si>
  <si>
    <t>GLASGOW 120 BATH STREET</t>
  </si>
  <si>
    <t>82-48-08</t>
  </si>
  <si>
    <t>GLASGOW BOTHWELL STREET</t>
  </si>
  <si>
    <t>82-49-09</t>
  </si>
  <si>
    <t>NATIONAL CUSTODIAN SERVICES</t>
  </si>
  <si>
    <t>82-49-17</t>
  </si>
  <si>
    <t>82-50-00</t>
  </si>
  <si>
    <t>GLASGOW ST VINCENT STREET</t>
  </si>
  <si>
    <t>82-51-01</t>
  </si>
  <si>
    <t>GLASGOW ST ENOCH SQUARE</t>
  </si>
  <si>
    <t>82-52-02</t>
  </si>
  <si>
    <t>82-53-03</t>
  </si>
  <si>
    <t>GLASGOW SAUCHIEHALL ST</t>
  </si>
  <si>
    <t>82-54-04</t>
  </si>
  <si>
    <t>PAISLEY DUNN SQUARE</t>
  </si>
  <si>
    <t>82-60-01</t>
  </si>
  <si>
    <t>ABERDEEN GEORGE STREET</t>
  </si>
  <si>
    <t>82-60-02</t>
  </si>
  <si>
    <t>ABERDEEN GREAT WESTERN ROAD</t>
  </si>
  <si>
    <t>82-60-03</t>
  </si>
  <si>
    <t>READING BUSINESS BANKING</t>
  </si>
  <si>
    <t>82-60-04</t>
  </si>
  <si>
    <t>SOUTHAMPTON BUSINESS BANK</t>
  </si>
  <si>
    <t>82-60-05</t>
  </si>
  <si>
    <t>KENT FIN SERVICES CENTRE</t>
  </si>
  <si>
    <t>82-60-07</t>
  </si>
  <si>
    <t>ABERDEEN MASTRICK</t>
  </si>
  <si>
    <t>82-60-08</t>
  </si>
  <si>
    <t>82-60-09</t>
  </si>
  <si>
    <t>NEWCASTLE BUSINESS BANK CT</t>
  </si>
  <si>
    <t>82-60-10</t>
  </si>
  <si>
    <t>ABERDEEN RIVERSIDE</t>
  </si>
  <si>
    <t>82-60-11</t>
  </si>
  <si>
    <t>ABERDEEN PRINCIPAL BRANCH</t>
  </si>
  <si>
    <t>82-60-12</t>
  </si>
  <si>
    <t>ABERDEEN ROSEMOUNT</t>
  </si>
  <si>
    <t>82-60-13</t>
  </si>
  <si>
    <t>WEST END FSC</t>
  </si>
  <si>
    <t>82-60-15</t>
  </si>
  <si>
    <t>ABERDEEN WOODSIDE</t>
  </si>
  <si>
    <t>82-60-16</t>
  </si>
  <si>
    <t>82-60-17</t>
  </si>
  <si>
    <t>ABOYNE</t>
  </si>
  <si>
    <t>82-60-18</t>
  </si>
  <si>
    <t>82-60-19</t>
  </si>
  <si>
    <t>82-60-20</t>
  </si>
  <si>
    <t>ALFORD</t>
  </si>
  <si>
    <t>82-60-21</t>
  </si>
  <si>
    <t>82-60-22</t>
  </si>
  <si>
    <t>GUILDFORD FSC</t>
  </si>
  <si>
    <t>82-60-23</t>
  </si>
  <si>
    <t>ANSTRUTHER</t>
  </si>
  <si>
    <t>82-60-24</t>
  </si>
  <si>
    <t>82-60-26</t>
  </si>
  <si>
    <t>ARDROSSAN</t>
  </si>
  <si>
    <t>82-60-27</t>
  </si>
  <si>
    <t>82-60-28</t>
  </si>
  <si>
    <t>CHELMSFORD FSC</t>
  </si>
  <si>
    <t>82-60-29</t>
  </si>
  <si>
    <t>TUNBRIDGE WELLS FSC</t>
  </si>
  <si>
    <t>82-60-30</t>
  </si>
  <si>
    <t>AYR ALLOWAY STREET</t>
  </si>
  <si>
    <t>82-60-31</t>
  </si>
  <si>
    <t>AYR TAMS BRIG</t>
  </si>
  <si>
    <t>82-60-32</t>
  </si>
  <si>
    <t>BAILLIESTON</t>
  </si>
  <si>
    <t>82-60-33</t>
  </si>
  <si>
    <t>CRAWLEY FSC</t>
  </si>
  <si>
    <t>82-60-34</t>
  </si>
  <si>
    <t>LONDON CITY FSC</t>
  </si>
  <si>
    <t>82-60-81</t>
  </si>
  <si>
    <t>CLYDESDALE GOLD 99</t>
  </si>
  <si>
    <t>82-60-82</t>
  </si>
  <si>
    <t>NORTHERN GOLD 99</t>
  </si>
  <si>
    <t>82-60-91</t>
  </si>
  <si>
    <t>VISA SHOPPERCARD</t>
  </si>
  <si>
    <t>82-60-92</t>
  </si>
  <si>
    <t>VISA CHARGECARD</t>
  </si>
  <si>
    <t>82-60-93</t>
  </si>
  <si>
    <t>VISA CREDIT CARD NORTHERN</t>
  </si>
  <si>
    <t>82-60-94</t>
  </si>
  <si>
    <t>ACCESS / VISA</t>
  </si>
  <si>
    <t>82-60-98</t>
  </si>
  <si>
    <t>ACCESS DEPARTMENT</t>
  </si>
  <si>
    <t>82-60-99</t>
  </si>
  <si>
    <t>ACCESS DEPARTMENT NORTHERN</t>
  </si>
  <si>
    <t>82-61-00</t>
  </si>
  <si>
    <t>82-61-02</t>
  </si>
  <si>
    <t>82-61-03</t>
  </si>
  <si>
    <t>82-61-04</t>
  </si>
  <si>
    <t>82-61-05</t>
  </si>
  <si>
    <t>82-61-06</t>
  </si>
  <si>
    <t>BLANTYRE</t>
  </si>
  <si>
    <t>82-61-07</t>
  </si>
  <si>
    <t>82-61-08</t>
  </si>
  <si>
    <t>82-61-09</t>
  </si>
  <si>
    <t>82-61-10</t>
  </si>
  <si>
    <t>82-61-11</t>
  </si>
  <si>
    <t>82-61-12</t>
  </si>
  <si>
    <t>BRORA</t>
  </si>
  <si>
    <t>82-61-13</t>
  </si>
  <si>
    <t>82-61-14</t>
  </si>
  <si>
    <t>82-61-15</t>
  </si>
  <si>
    <t>WATFORD BUSINESS BANK CTRE</t>
  </si>
  <si>
    <t>82-61-16</t>
  </si>
  <si>
    <t>BUCKSBURN</t>
  </si>
  <si>
    <t>82-61-17</t>
  </si>
  <si>
    <t>BURNBANK</t>
  </si>
  <si>
    <t>82-61-18</t>
  </si>
  <si>
    <t>CAMBUSLANG</t>
  </si>
  <si>
    <t>82-61-19</t>
  </si>
  <si>
    <t>OXFORD FSC</t>
  </si>
  <si>
    <t>82-61-20</t>
  </si>
  <si>
    <t>82-61-21</t>
  </si>
  <si>
    <t>82-61-22</t>
  </si>
  <si>
    <t>82-61-23</t>
  </si>
  <si>
    <t>KNIGHTSBRIDGE FSC</t>
  </si>
  <si>
    <t>82-61-24</t>
  </si>
  <si>
    <t>CHRYSTON</t>
  </si>
  <si>
    <t>82-61-25</t>
  </si>
  <si>
    <t>82-61-26</t>
  </si>
  <si>
    <t>MAIDSTONE FSC</t>
  </si>
  <si>
    <t>82-61-27</t>
  </si>
  <si>
    <t>82-61-28</t>
  </si>
  <si>
    <t>COMRIE</t>
  </si>
  <si>
    <t>82-61-29</t>
  </si>
  <si>
    <t>82-61-30</t>
  </si>
  <si>
    <t>BRISTOL FSC</t>
  </si>
  <si>
    <t>82-61-31</t>
  </si>
  <si>
    <t>82-61-32</t>
  </si>
  <si>
    <t>82-61-33</t>
  </si>
  <si>
    <t>CANARY WHARF FSC</t>
  </si>
  <si>
    <t>82-61-34</t>
  </si>
  <si>
    <t>CAMBRIDGE FSC</t>
  </si>
  <si>
    <t>82-62-00</t>
  </si>
  <si>
    <t>82-62-01</t>
  </si>
  <si>
    <t>CUPAR FIFE</t>
  </si>
  <si>
    <t>82-62-02</t>
  </si>
  <si>
    <t>82-62-03</t>
  </si>
  <si>
    <t>82-62-04</t>
  </si>
  <si>
    <t>DALRY AYRSHIRE</t>
  </si>
  <si>
    <t>82-62-05</t>
  </si>
  <si>
    <t>DARVEL</t>
  </si>
  <si>
    <t>82-62-06</t>
  </si>
  <si>
    <t>82-62-07</t>
  </si>
  <si>
    <t>82-62-08</t>
  </si>
  <si>
    <t>DOLLAR</t>
  </si>
  <si>
    <t>82-62-09</t>
  </si>
  <si>
    <t>82-62-10</t>
  </si>
  <si>
    <t>DUFFTOWN</t>
  </si>
  <si>
    <t>82-62-11</t>
  </si>
  <si>
    <t>82-62-12</t>
  </si>
  <si>
    <t>DUMFRIES BUCCLEUCH STREET</t>
  </si>
  <si>
    <t>82-62-13</t>
  </si>
  <si>
    <t>DUMFRIES BANK STREET</t>
  </si>
  <si>
    <t>82-62-14</t>
  </si>
  <si>
    <t>DUNDEE ALBERT SQUARE</t>
  </si>
  <si>
    <t>82-62-15</t>
  </si>
  <si>
    <t>DUNDEE WEST END</t>
  </si>
  <si>
    <t>82-62-16</t>
  </si>
  <si>
    <t>DUNDEE DOWNFIELD</t>
  </si>
  <si>
    <t>82-62-19</t>
  </si>
  <si>
    <t>82-62-20</t>
  </si>
  <si>
    <t>DUNLOP</t>
  </si>
  <si>
    <t>82-62-21</t>
  </si>
  <si>
    <t>82-62-22</t>
  </si>
  <si>
    <t>82-62-23</t>
  </si>
  <si>
    <t>EAGLESHAM</t>
  </si>
  <si>
    <t>82-62-24</t>
  </si>
  <si>
    <t>EAST KILBRIDE 19 STUART ST</t>
  </si>
  <si>
    <t>82-62-25</t>
  </si>
  <si>
    <t>RICHMOND FSC</t>
  </si>
  <si>
    <t>82-62-26</t>
  </si>
  <si>
    <t>EDINBURGH CHARLOTTE SQUARE</t>
  </si>
  <si>
    <t>82-62-27</t>
  </si>
  <si>
    <t>EDINBURGH CLYDESDALE PLAZA</t>
  </si>
  <si>
    <t>82-62-28</t>
  </si>
  <si>
    <t>EDINBURGH EASTER ROAD</t>
  </si>
  <si>
    <t>82-62-29</t>
  </si>
  <si>
    <t>EDINBURGH GORGIE</t>
  </si>
  <si>
    <t>82-62-30</t>
  </si>
  <si>
    <t>EDINBURGH HAYMARKET</t>
  </si>
  <si>
    <t>82-62-31</t>
  </si>
  <si>
    <t>EDINBURGH LEITH WALK</t>
  </si>
  <si>
    <t>82-62-33</t>
  </si>
  <si>
    <t>EDINBURGH MORNINGSIDE ROAD</t>
  </si>
  <si>
    <t>82-62-34</t>
  </si>
  <si>
    <t>82-63-00</t>
  </si>
  <si>
    <t>EDINBURGH NORTH BRIDGE</t>
  </si>
  <si>
    <t>82-63-01</t>
  </si>
  <si>
    <t>EDINBURGH EXECUTIVE BNK ST</t>
  </si>
  <si>
    <t>82-63-02</t>
  </si>
  <si>
    <t>EDINBURGH HANOVER STREET</t>
  </si>
  <si>
    <t>82-63-03</t>
  </si>
  <si>
    <t>82-63-04</t>
  </si>
  <si>
    <t>82-63-05</t>
  </si>
  <si>
    <t>EDINBURGH WEST END</t>
  </si>
  <si>
    <t>82-63-07</t>
  </si>
  <si>
    <t>82-63-09</t>
  </si>
  <si>
    <t>NORWICH FSC</t>
  </si>
  <si>
    <t>82-63-10</t>
  </si>
  <si>
    <t>82-63-12</t>
  </si>
  <si>
    <t>82-63-13</t>
  </si>
  <si>
    <t>CROYDON FSC</t>
  </si>
  <si>
    <t>82-63-14</t>
  </si>
  <si>
    <t>PLYMOUTH FSC</t>
  </si>
  <si>
    <t>82-63-15</t>
  </si>
  <si>
    <t>BURY ST EDMUNDS PSC</t>
  </si>
  <si>
    <t>82-63-17</t>
  </si>
  <si>
    <t>82-63-18</t>
  </si>
  <si>
    <t>82-63-19</t>
  </si>
  <si>
    <t>82-63-20</t>
  </si>
  <si>
    <t>82-63-21</t>
  </si>
  <si>
    <t>IPSWICH FSC</t>
  </si>
  <si>
    <t>82-63-22</t>
  </si>
  <si>
    <t>SLOUGH FSC</t>
  </si>
  <si>
    <t>82-63-23</t>
  </si>
  <si>
    <t>82-63-24</t>
  </si>
  <si>
    <t>GLASGOW TELEMARKETING DEPT</t>
  </si>
  <si>
    <t>82-63-25</t>
  </si>
  <si>
    <t>82-63-26</t>
  </si>
  <si>
    <t>GLASGOW AIKENHEAD ROAD</t>
  </si>
  <si>
    <t>82-63-27</t>
  </si>
  <si>
    <t>82-63-29</t>
  </si>
  <si>
    <t>GLASGOW CALTON &amp; BRIDGETON</t>
  </si>
  <si>
    <t>82-63-30</t>
  </si>
  <si>
    <t>82-63-31</t>
  </si>
  <si>
    <t>GLASGOW CASTLEMILK ROAD</t>
  </si>
  <si>
    <t>82-63-32</t>
  </si>
  <si>
    <t>GLASGOW CATHCART</t>
  </si>
  <si>
    <t>82-63-33</t>
  </si>
  <si>
    <t>GLASGOW GROUP MORTGAGE CTR</t>
  </si>
  <si>
    <t>82-64-00</t>
  </si>
  <si>
    <t>GLASGOW CENTRAL</t>
  </si>
  <si>
    <t>82-64-02</t>
  </si>
  <si>
    <t>PORTSMOUTH FSC</t>
  </si>
  <si>
    <t>82-64-04</t>
  </si>
  <si>
    <t>GLASGOW DENNISTOUN</t>
  </si>
  <si>
    <t>82-64-05</t>
  </si>
  <si>
    <t>ST ALBANS FSC</t>
  </si>
  <si>
    <t>82-64-06</t>
  </si>
  <si>
    <t>82-64-07</t>
  </si>
  <si>
    <t>GLASGOW GOVANHILL</t>
  </si>
  <si>
    <t>82-64-08</t>
  </si>
  <si>
    <t>82-64-11</t>
  </si>
  <si>
    <t>82-64-12</t>
  </si>
  <si>
    <t>GLASGOW INGRAM STREET</t>
  </si>
  <si>
    <t>82-64-13</t>
  </si>
  <si>
    <t>82-64-15</t>
  </si>
  <si>
    <t>TAUNTON FSC</t>
  </si>
  <si>
    <t>82-64-16</t>
  </si>
  <si>
    <t>GLASGOW MERRYLEE PARK</t>
  </si>
  <si>
    <t>82-64-17</t>
  </si>
  <si>
    <t>82-64-19</t>
  </si>
  <si>
    <t>BASINGSTOKE F S C</t>
  </si>
  <si>
    <t>82-64-20</t>
  </si>
  <si>
    <t>GLASGOW PARKHEAD</t>
  </si>
  <si>
    <t>82-64-21</t>
  </si>
  <si>
    <t>82-64-22</t>
  </si>
  <si>
    <t>GLASGOW POLLOKSHAWS</t>
  </si>
  <si>
    <t>82-64-23</t>
  </si>
  <si>
    <t>EXETER FSC</t>
  </si>
  <si>
    <t>82-64-24</t>
  </si>
  <si>
    <t>82-64-26</t>
  </si>
  <si>
    <t>GLASGOW ST ROLLOX</t>
  </si>
  <si>
    <t>82-64-27</t>
  </si>
  <si>
    <t>82-64-28</t>
  </si>
  <si>
    <t>82-64-29</t>
  </si>
  <si>
    <t>GLASGOW SPRINGBURN</t>
  </si>
  <si>
    <t>82-64-30</t>
  </si>
  <si>
    <t>82-64-31</t>
  </si>
  <si>
    <t>GLASGOW TRONGATE</t>
  </si>
  <si>
    <t>82-64-33</t>
  </si>
  <si>
    <t>DUNDEE FSC</t>
  </si>
  <si>
    <t>82-64-34</t>
  </si>
  <si>
    <t>82-65-00</t>
  </si>
  <si>
    <t>PRIVATE BANKING FSC GLASGOW</t>
  </si>
  <si>
    <t>82-65-01</t>
  </si>
  <si>
    <t>82-65-02</t>
  </si>
  <si>
    <t>82-65-03</t>
  </si>
  <si>
    <t>82-65-04</t>
  </si>
  <si>
    <t>GREENOCK CATHCART SQUARE</t>
  </si>
  <si>
    <t>82-65-06</t>
  </si>
  <si>
    <t>GREENOCK WEST END</t>
  </si>
  <si>
    <t>82-65-07</t>
  </si>
  <si>
    <t>82-65-08</t>
  </si>
  <si>
    <t>82-65-09</t>
  </si>
  <si>
    <t>HOLYTOWN</t>
  </si>
  <si>
    <t>82-65-10</t>
  </si>
  <si>
    <t>HOPEMAN</t>
  </si>
  <si>
    <t>82-65-11</t>
  </si>
  <si>
    <t>82-65-12</t>
  </si>
  <si>
    <t>BATH F S C</t>
  </si>
  <si>
    <t>82-65-13</t>
  </si>
  <si>
    <t>BRIGHTON F S C</t>
  </si>
  <si>
    <t>82-65-14</t>
  </si>
  <si>
    <t>INSCH</t>
  </si>
  <si>
    <t>82-65-15</t>
  </si>
  <si>
    <t>INVERBERVIE</t>
  </si>
  <si>
    <t>82-65-16</t>
  </si>
  <si>
    <t>INVERGORDON</t>
  </si>
  <si>
    <t>82-65-17</t>
  </si>
  <si>
    <t>INVERKEITHING</t>
  </si>
  <si>
    <t>82-65-18</t>
  </si>
  <si>
    <t>INVERNESS ACADEMY STREET</t>
  </si>
  <si>
    <t>82-65-19</t>
  </si>
  <si>
    <t>BASILDON FSC</t>
  </si>
  <si>
    <t>82-65-21</t>
  </si>
  <si>
    <t>82-65-22</t>
  </si>
  <si>
    <t>82-65-23</t>
  </si>
  <si>
    <t>82-65-24</t>
  </si>
  <si>
    <t>82-65-25</t>
  </si>
  <si>
    <t>82-65-26</t>
  </si>
  <si>
    <t>KEMNAY</t>
  </si>
  <si>
    <t>82-65-27</t>
  </si>
  <si>
    <t>BOURNEMOUTH FSC</t>
  </si>
  <si>
    <t>82-65-28</t>
  </si>
  <si>
    <t>KILBIRNIE</t>
  </si>
  <si>
    <t>82-65-30</t>
  </si>
  <si>
    <t>KILMARNOCK THE FOREGATE</t>
  </si>
  <si>
    <t>82-65-31</t>
  </si>
  <si>
    <t>GLENCAIRN SQ. KILMARNOCK</t>
  </si>
  <si>
    <t>82-65-32</t>
  </si>
  <si>
    <t>KILWINNING</t>
  </si>
  <si>
    <t>82-65-33</t>
  </si>
  <si>
    <t>KINCARDINE-ON-FORTH</t>
  </si>
  <si>
    <t>82-65-34</t>
  </si>
  <si>
    <t>82-66-00</t>
  </si>
  <si>
    <t>INVERURIE THAINSTONE</t>
  </si>
  <si>
    <t>82-66-01</t>
  </si>
  <si>
    <t>82-66-02</t>
  </si>
  <si>
    <t>82-66-03</t>
  </si>
  <si>
    <t>82-66-04</t>
  </si>
  <si>
    <t>LARBERT</t>
  </si>
  <si>
    <t>82-66-05</t>
  </si>
  <si>
    <t>82-66-06</t>
  </si>
  <si>
    <t>LAURENCEKIRK</t>
  </si>
  <si>
    <t>82-66-07</t>
  </si>
  <si>
    <t>EDINBURGH LEITH</t>
  </si>
  <si>
    <t>82-66-08</t>
  </si>
  <si>
    <t>82-66-09</t>
  </si>
  <si>
    <t>82-66-10</t>
  </si>
  <si>
    <t>LOCHEE</t>
  </si>
  <si>
    <t>82-66-11</t>
  </si>
  <si>
    <t>82-66-12</t>
  </si>
  <si>
    <t>82-66-13</t>
  </si>
  <si>
    <t>HERTFORD FSC</t>
  </si>
  <si>
    <t>82-66-15</t>
  </si>
  <si>
    <t>82-66-17</t>
  </si>
  <si>
    <t>PADDINGTON FSC</t>
  </si>
  <si>
    <t>82-66-18</t>
  </si>
  <si>
    <t>82-66-19</t>
  </si>
  <si>
    <t>CARDIFF FSC</t>
  </si>
  <si>
    <t>82-66-20</t>
  </si>
  <si>
    <t>PETERBOROUGH FSC</t>
  </si>
  <si>
    <t>82-66-22</t>
  </si>
  <si>
    <t>MID CALDER</t>
  </si>
  <si>
    <t>82-66-23</t>
  </si>
  <si>
    <t>Intg Fin Sols Int Guernsey</t>
  </si>
  <si>
    <t>82-66-24</t>
  </si>
  <si>
    <t>MINTLAW</t>
  </si>
  <si>
    <t>82-66-25</t>
  </si>
  <si>
    <t>82-66-26</t>
  </si>
  <si>
    <t>82-66-27</t>
  </si>
  <si>
    <t>82-66-28</t>
  </si>
  <si>
    <t>82-66-29</t>
  </si>
  <si>
    <t>NEILSTON</t>
  </si>
  <si>
    <t>82-66-31</t>
  </si>
  <si>
    <t>82-66-32</t>
  </si>
  <si>
    <t>NEW DEER</t>
  </si>
  <si>
    <t>82-66-33</t>
  </si>
  <si>
    <t>NEW GALLOWAY</t>
  </si>
  <si>
    <t>82-66-34</t>
  </si>
  <si>
    <t>NEWMAINS</t>
  </si>
  <si>
    <t>82-67-00</t>
  </si>
  <si>
    <t>NEWMILNS</t>
  </si>
  <si>
    <t>82-67-01</t>
  </si>
  <si>
    <t>NEWPORT-ON-TAY</t>
  </si>
  <si>
    <t>82-67-02</t>
  </si>
  <si>
    <t>82-67-03</t>
  </si>
  <si>
    <t>82-67-04</t>
  </si>
  <si>
    <t>82-67-06</t>
  </si>
  <si>
    <t>OLDMELDRUM</t>
  </si>
  <si>
    <t>82-67-08</t>
  </si>
  <si>
    <t>82-67-09</t>
  </si>
  <si>
    <t>SOUTH METHVEN STREET PERTH</t>
  </si>
  <si>
    <t>82-67-11</t>
  </si>
  <si>
    <t>82-67-12</t>
  </si>
  <si>
    <t>82-67-14</t>
  </si>
  <si>
    <t>CLYDESDALE BANK DIRECT</t>
  </si>
  <si>
    <t>82-67-15</t>
  </si>
  <si>
    <t>82-67-17</t>
  </si>
  <si>
    <t>82-67-18</t>
  </si>
  <si>
    <t>82-67-19</t>
  </si>
  <si>
    <t>82-67-20</t>
  </si>
  <si>
    <t>PRESTWICK MAIN STREET</t>
  </si>
  <si>
    <t>82-67-24</t>
  </si>
  <si>
    <t>HIGH WYCOMBE FSC</t>
  </si>
  <si>
    <t>82-67-25</t>
  </si>
  <si>
    <t>ROSYTH</t>
  </si>
  <si>
    <t>82-67-26</t>
  </si>
  <si>
    <t>ROTHES</t>
  </si>
  <si>
    <t>82-67-27</t>
  </si>
  <si>
    <t>82-67-28</t>
  </si>
  <si>
    <t>TRURO FSC</t>
  </si>
  <si>
    <t>82-67-29</t>
  </si>
  <si>
    <t>82-67-30</t>
  </si>
  <si>
    <t>82-67-32</t>
  </si>
  <si>
    <t>82-68-00</t>
  </si>
  <si>
    <t>SOUTH QUEENSFERRY</t>
  </si>
  <si>
    <t>82-68-01</t>
  </si>
  <si>
    <t>STENHOUSEMUIR</t>
  </si>
  <si>
    <t>82-68-02</t>
  </si>
  <si>
    <t>STEVENSTON</t>
  </si>
  <si>
    <t>82-68-03</t>
  </si>
  <si>
    <t>82-68-05</t>
  </si>
  <si>
    <t>82-68-07</t>
  </si>
  <si>
    <t>82-68-08</t>
  </si>
  <si>
    <t>82-68-11</t>
  </si>
  <si>
    <t>82-68-12</t>
  </si>
  <si>
    <t>82-68-16</t>
  </si>
  <si>
    <t>82-68-17</t>
  </si>
  <si>
    <t>TILLICOULTRY</t>
  </si>
  <si>
    <t>82-68-18</t>
  </si>
  <si>
    <t>TOBERMORY</t>
  </si>
  <si>
    <t>82-68-21</t>
  </si>
  <si>
    <t>82-68-22</t>
  </si>
  <si>
    <t>82-68-24</t>
  </si>
  <si>
    <t>WEST KILBRIDE</t>
  </si>
  <si>
    <t>82-68-25</t>
  </si>
  <si>
    <t>82-68-26</t>
  </si>
  <si>
    <t>WHITHORN</t>
  </si>
  <si>
    <t>82-68-27</t>
  </si>
  <si>
    <t>82-68-28</t>
  </si>
  <si>
    <t>82-68-29</t>
  </si>
  <si>
    <t>82-68-30</t>
  </si>
  <si>
    <t>82-68-31</t>
  </si>
  <si>
    <t>82-68-32</t>
  </si>
  <si>
    <t>NEWTON MEARNS BROOMBURN DR</t>
  </si>
  <si>
    <t>82-69-01</t>
  </si>
  <si>
    <t>82-69-02</t>
  </si>
  <si>
    <t>GLASGOW INDIA STREET</t>
  </si>
  <si>
    <t>82-69-03</t>
  </si>
  <si>
    <t>EAST KILBRIDE THE OLYMPIA</t>
  </si>
  <si>
    <t>82-69-04</t>
  </si>
  <si>
    <t>82-69-05</t>
  </si>
  <si>
    <t>82-69-07</t>
  </si>
  <si>
    <t>GLASGOW BEARSDEN</t>
  </si>
  <si>
    <t>82-69-08</t>
  </si>
  <si>
    <t>DREGHORN</t>
  </si>
  <si>
    <t>82-69-09</t>
  </si>
  <si>
    <t>CUMBERNAULD CENTRE</t>
  </si>
  <si>
    <t>82-69-11</t>
  </si>
  <si>
    <t>82-69-13</t>
  </si>
  <si>
    <t>82-69-14</t>
  </si>
  <si>
    <t>82-69-17</t>
  </si>
  <si>
    <t>82-69-18</t>
  </si>
  <si>
    <t>INTERNATIONAL GLASGOW</t>
  </si>
  <si>
    <t>82-69-19</t>
  </si>
  <si>
    <t>82-69-20</t>
  </si>
  <si>
    <t>PAISLEY GAUZE STREET</t>
  </si>
  <si>
    <t>82-69-21</t>
  </si>
  <si>
    <t>KILMACOLM</t>
  </si>
  <si>
    <t>82-69-22</t>
  </si>
  <si>
    <t>GLASGOW MEARNS CROSS</t>
  </si>
  <si>
    <t>82-69-23</t>
  </si>
  <si>
    <t>82-69-25</t>
  </si>
  <si>
    <t>82-69-26</t>
  </si>
  <si>
    <t>82-69-27</t>
  </si>
  <si>
    <t>82-69-31</t>
  </si>
  <si>
    <t>82-69-32</t>
  </si>
  <si>
    <t>82-69-33</t>
  </si>
  <si>
    <t>82-69-34</t>
  </si>
  <si>
    <t>LIVINGSTON CENTRE</t>
  </si>
  <si>
    <t>82-70-00</t>
  </si>
  <si>
    <t>82-70-01</t>
  </si>
  <si>
    <t>82-70-02</t>
  </si>
  <si>
    <t>82-70-03</t>
  </si>
  <si>
    <t>HAMILTON ALMADA STREET</t>
  </si>
  <si>
    <t>82-70-04</t>
  </si>
  <si>
    <t>82-70-05</t>
  </si>
  <si>
    <t>82-70-09</t>
  </si>
  <si>
    <t>82-70-12</t>
  </si>
  <si>
    <t>UNIVERSITY OF GLASGOW</t>
  </si>
  <si>
    <t>82-70-13</t>
  </si>
  <si>
    <t>LONGMAN INVERNESS</t>
  </si>
  <si>
    <t>82-70-15</t>
  </si>
  <si>
    <t>ABERDEEN HOLBURN</t>
  </si>
  <si>
    <t>82-70-16</t>
  </si>
  <si>
    <t>EDINBURGH DAVIDSONS MAINS</t>
  </si>
  <si>
    <t>82-70-19</t>
  </si>
  <si>
    <t>AMS CLYDEBANK</t>
  </si>
  <si>
    <t>82-70-20</t>
  </si>
  <si>
    <t>82-70-21</t>
  </si>
  <si>
    <t>82-70-22</t>
  </si>
  <si>
    <t>82-70-23</t>
  </si>
  <si>
    <t>FIDELITY CENTRE</t>
  </si>
  <si>
    <t>82-70-24</t>
  </si>
  <si>
    <t>CARLISLE FSC</t>
  </si>
  <si>
    <t>82-80-01</t>
  </si>
  <si>
    <t>ALLIED BANK OF PARKISTAN</t>
  </si>
  <si>
    <t>82-80-02</t>
  </si>
  <si>
    <t>GLASGOW GT WESTERN ROAD</t>
  </si>
  <si>
    <t>82-80-06</t>
  </si>
  <si>
    <t>82-81-00</t>
  </si>
  <si>
    <t>82-81-01</t>
  </si>
  <si>
    <t>82-81-02</t>
  </si>
  <si>
    <t>82-81-03</t>
  </si>
  <si>
    <t>82-81-04</t>
  </si>
  <si>
    <t>82-81-05</t>
  </si>
  <si>
    <t>82-81-06</t>
  </si>
  <si>
    <t>82-81-07</t>
  </si>
  <si>
    <t>82-81-08</t>
  </si>
  <si>
    <t>82-81-09</t>
  </si>
  <si>
    <t>82-81-10</t>
  </si>
  <si>
    <t>82-81-11</t>
  </si>
  <si>
    <t>82-81-12</t>
  </si>
  <si>
    <t>82-81-13</t>
  </si>
  <si>
    <t>82-81-14</t>
  </si>
  <si>
    <t>82-81-15</t>
  </si>
  <si>
    <t>82-81-16</t>
  </si>
  <si>
    <t>82-81-17</t>
  </si>
  <si>
    <t>82-81-18</t>
  </si>
  <si>
    <t>82-81-19</t>
  </si>
  <si>
    <t>82-81-20</t>
  </si>
  <si>
    <t>82-81-21</t>
  </si>
  <si>
    <t>82-81-22</t>
  </si>
  <si>
    <t>82-81-23</t>
  </si>
  <si>
    <t>82-81-24</t>
  </si>
  <si>
    <t>82-81-25</t>
  </si>
  <si>
    <t>82-81-26</t>
  </si>
  <si>
    <t>82-81-27</t>
  </si>
  <si>
    <t>82-81-28</t>
  </si>
  <si>
    <t>82-81-29</t>
  </si>
  <si>
    <t>82-81-30</t>
  </si>
  <si>
    <t>82-81-31</t>
  </si>
  <si>
    <t>82-81-32</t>
  </si>
  <si>
    <t>82-81-33</t>
  </si>
  <si>
    <t>82-81-34</t>
  </si>
  <si>
    <t>82-91-91</t>
  </si>
  <si>
    <t>CHAPS REPAIR - CHAPS ONLY</t>
  </si>
  <si>
    <t>82-92-01</t>
  </si>
  <si>
    <t>CLY CORP INV SERVICES GLAS</t>
  </si>
  <si>
    <t>82-92-03</t>
  </si>
  <si>
    <t>CLY CASHIERS DEPT GLASGOW</t>
  </si>
  <si>
    <t>82-92-04</t>
  </si>
  <si>
    <t>CLY CLEARING DEPT GLASGOW</t>
  </si>
  <si>
    <t>82-92-05</t>
  </si>
  <si>
    <t>CLY CORP INV SERVICES LONDN</t>
  </si>
  <si>
    <t>82-92-06</t>
  </si>
  <si>
    <t>CLY STERLING SETTS LONDON</t>
  </si>
  <si>
    <t>82-92-07</t>
  </si>
  <si>
    <t>TREASURY SETTS INT OPS GLAS</t>
  </si>
  <si>
    <t>82-92-34</t>
  </si>
  <si>
    <t>ABERDEEN BRANCH SERV CENTR</t>
  </si>
  <si>
    <t>82-92-35</t>
  </si>
  <si>
    <t>GLASGOW BRANCH SERV CENTRE</t>
  </si>
  <si>
    <t>82-92-37</t>
  </si>
  <si>
    <t>CURRENCY ACCOUNTS GB TEAM</t>
  </si>
  <si>
    <t>82-98-29</t>
  </si>
  <si>
    <t>CLYDESDALE GOLDCARD</t>
  </si>
  <si>
    <t>83-00-01</t>
  </si>
  <si>
    <t>83-00-20</t>
  </si>
  <si>
    <t>H.O. STAFF LENDING UNIT</t>
  </si>
  <si>
    <t>83-00-31</t>
  </si>
  <si>
    <t>83-00-33</t>
  </si>
  <si>
    <t>H/O WEST REGISTER</t>
  </si>
  <si>
    <t>83-00-35</t>
  </si>
  <si>
    <t>GLASGOW SERVICE CENTRE 2</t>
  </si>
  <si>
    <t>83-00-36</t>
  </si>
  <si>
    <t>83-00-40</t>
  </si>
  <si>
    <t>GLASGOW CUST SERV CTR</t>
  </si>
  <si>
    <t>83-00-50</t>
  </si>
  <si>
    <t>83-00-60</t>
  </si>
  <si>
    <t>GLASGOW CUS SVC CTR (TPF)</t>
  </si>
  <si>
    <t>83-00-75</t>
  </si>
  <si>
    <t>GROUP TAX -RBS PLC</t>
  </si>
  <si>
    <t>83-00-78</t>
  </si>
  <si>
    <t>ABERDEEN CITY PROCESSING</t>
  </si>
  <si>
    <t>83-00-80</t>
  </si>
  <si>
    <t>EDIN ST ANDREW SQ (CSEDIV1)</t>
  </si>
  <si>
    <t>83-00-81</t>
  </si>
  <si>
    <t>EDIN ST ANDREW SQ CSEDIV2</t>
  </si>
  <si>
    <t>83-00-82</t>
  </si>
  <si>
    <t>EDIN ST ANDREW SQ CSEDIV3</t>
  </si>
  <si>
    <t>83-00-83</t>
  </si>
  <si>
    <t>EDIN ST ANDREW SQ CSEDIV4</t>
  </si>
  <si>
    <t>83-00-90</t>
  </si>
  <si>
    <t>GROUP CENTRAL ITEMS</t>
  </si>
  <si>
    <t>83-01-20</t>
  </si>
  <si>
    <t>STAFF LENDING UNIT</t>
  </si>
  <si>
    <t>83-02-20</t>
  </si>
  <si>
    <t>ROYAL BANK INTERMEDIARY LNS</t>
  </si>
  <si>
    <t>83-02-21</t>
  </si>
  <si>
    <t>CREDIT MANAGEMENT SERVICES</t>
  </si>
  <si>
    <t>83-02-23</t>
  </si>
  <si>
    <t>RYL BK INTERMED LOANS C&amp;I</t>
  </si>
  <si>
    <t>83-02-25</t>
  </si>
  <si>
    <t>EDINBURGH CARD CENTRE</t>
  </si>
  <si>
    <t>83-02-28</t>
  </si>
  <si>
    <t>NATIONAL INTERMEDIARY BCH</t>
  </si>
  <si>
    <t>83-02-30</t>
  </si>
  <si>
    <t>N W ASSIGNATION</t>
  </si>
  <si>
    <t>83-02-49</t>
  </si>
  <si>
    <t>CARDS SECURITISATION</t>
  </si>
  <si>
    <t>83-02-50</t>
  </si>
  <si>
    <t>CARD SERVICES CENTRE</t>
  </si>
  <si>
    <t>83-03-10</t>
  </si>
  <si>
    <t>EDINBURGH CSC 10</t>
  </si>
  <si>
    <t>83-03-11</t>
  </si>
  <si>
    <t>EDINBURGH CSC 11</t>
  </si>
  <si>
    <t>83-03-12</t>
  </si>
  <si>
    <t>EDINBURGH CSC 12</t>
  </si>
  <si>
    <t>83-03-13</t>
  </si>
  <si>
    <t>EDINBURGH CSC 13</t>
  </si>
  <si>
    <t>83-03-14</t>
  </si>
  <si>
    <t>EDINBURGH CSC 14</t>
  </si>
  <si>
    <t>83-03-15</t>
  </si>
  <si>
    <t>EDINBURGH CSC 15</t>
  </si>
  <si>
    <t>83-03-16</t>
  </si>
  <si>
    <t>EDINBURGH CSC 16</t>
  </si>
  <si>
    <t>83-03-17</t>
  </si>
  <si>
    <t>HO LOANS TEAM 76 CAO</t>
  </si>
  <si>
    <t>83-03-18</t>
  </si>
  <si>
    <t>HO LOANS TEAM 85 CAO</t>
  </si>
  <si>
    <t>83-03-20</t>
  </si>
  <si>
    <t>EDINBURGH CSC 20</t>
  </si>
  <si>
    <t>83-03-21</t>
  </si>
  <si>
    <t>EDINBURGH CSC 21</t>
  </si>
  <si>
    <t>83-03-22</t>
  </si>
  <si>
    <t>EDINBURGH CSC 22</t>
  </si>
  <si>
    <t>83-03-23</t>
  </si>
  <si>
    <t>EDINBURGH CSC 23</t>
  </si>
  <si>
    <t>83-03-24</t>
  </si>
  <si>
    <t>EDINBURGH CSC 24</t>
  </si>
  <si>
    <t>83-03-25</t>
  </si>
  <si>
    <t>EDINBURGH CSC 25</t>
  </si>
  <si>
    <t>83-03-26</t>
  </si>
  <si>
    <t>EDINBURGH CSC 26</t>
  </si>
  <si>
    <t>83-03-27</t>
  </si>
  <si>
    <t>EDINBURGH CSC 27</t>
  </si>
  <si>
    <t>83-03-28</t>
  </si>
  <si>
    <t>EDINBURGH CSC 28</t>
  </si>
  <si>
    <t>83-03-29</t>
  </si>
  <si>
    <t>EDINBURGH CSC 29</t>
  </si>
  <si>
    <t>83-03-30</t>
  </si>
  <si>
    <t>EDINBURGH CSC 30</t>
  </si>
  <si>
    <t>83-03-31</t>
  </si>
  <si>
    <t>EDINBURGH CSC 31</t>
  </si>
  <si>
    <t>83-03-32</t>
  </si>
  <si>
    <t>EDINBURGH CSC 32</t>
  </si>
  <si>
    <t>83-03-33</t>
  </si>
  <si>
    <t>TPF LOANS A</t>
  </si>
  <si>
    <t>83-03-34</t>
  </si>
  <si>
    <t>HO LOANS TEAM 10A</t>
  </si>
  <si>
    <t>83-03-35</t>
  </si>
  <si>
    <t>HO LOANS TEAM 20A</t>
  </si>
  <si>
    <t>83-03-36</t>
  </si>
  <si>
    <t>HO LOANS TEAM 21A</t>
  </si>
  <si>
    <t>83-03-37</t>
  </si>
  <si>
    <t>HO LOANS TEAM 22A</t>
  </si>
  <si>
    <t>83-03-38</t>
  </si>
  <si>
    <t>HO LOANS TEAM 29A</t>
  </si>
  <si>
    <t>83-03-39</t>
  </si>
  <si>
    <t>HO LOANS TEAM 32A</t>
  </si>
  <si>
    <t>83-03-40</t>
  </si>
  <si>
    <t>EDINBURGH CSC 40</t>
  </si>
  <si>
    <t>83-03-41</t>
  </si>
  <si>
    <t>EDINBURGH CSC 41</t>
  </si>
  <si>
    <t>83-03-42</t>
  </si>
  <si>
    <t>EDINBURGH CSC 42</t>
  </si>
  <si>
    <t>83-03-43</t>
  </si>
  <si>
    <t>EDINBURGH CSC 43</t>
  </si>
  <si>
    <t>83-03-44</t>
  </si>
  <si>
    <t>EDINBURGH CSC 44</t>
  </si>
  <si>
    <t>83-03-45</t>
  </si>
  <si>
    <t>EDINBURGH CSC 45</t>
  </si>
  <si>
    <t>83-03-46</t>
  </si>
  <si>
    <t>EDINBURGH CSC 46</t>
  </si>
  <si>
    <t>83-03-47</t>
  </si>
  <si>
    <t>EDINBURGH CSC 47</t>
  </si>
  <si>
    <t>83-03-48</t>
  </si>
  <si>
    <t>EDINBURGH CSC 48</t>
  </si>
  <si>
    <t>83-03-49</t>
  </si>
  <si>
    <t>EDINBURGH CSC 49</t>
  </si>
  <si>
    <t>83-03-50</t>
  </si>
  <si>
    <t>EDINBURGH CSC 50</t>
  </si>
  <si>
    <t>83-03-51</t>
  </si>
  <si>
    <t>EDINBURGH CSC 51</t>
  </si>
  <si>
    <t>83-03-52</t>
  </si>
  <si>
    <t>EDINBURGH CSC 52</t>
  </si>
  <si>
    <t>83-03-53</t>
  </si>
  <si>
    <t>EDINBURGH CSC 53</t>
  </si>
  <si>
    <t>83-03-54</t>
  </si>
  <si>
    <t>EDINBURGH CSC 54</t>
  </si>
  <si>
    <t>83-03-55</t>
  </si>
  <si>
    <t>EDINBURGH CSC 55</t>
  </si>
  <si>
    <t>83-03-56</t>
  </si>
  <si>
    <t>EDINBURGH CSC 56</t>
  </si>
  <si>
    <t>83-03-57</t>
  </si>
  <si>
    <t>EDINBURGH CSC 57</t>
  </si>
  <si>
    <t>83-03-58</t>
  </si>
  <si>
    <t>EDINBURGH CSC 58</t>
  </si>
  <si>
    <t>83-03-59</t>
  </si>
  <si>
    <t>EDINBURGH CSC 59</t>
  </si>
  <si>
    <t>83-03-60</t>
  </si>
  <si>
    <t>EDINBURGH CSC 60</t>
  </si>
  <si>
    <t>83-03-61</t>
  </si>
  <si>
    <t>EDINBURGH CSC 61</t>
  </si>
  <si>
    <t>83-03-62</t>
  </si>
  <si>
    <t>EDINBURGH CSC 62</t>
  </si>
  <si>
    <t>83-03-63</t>
  </si>
  <si>
    <t>EDINBURGH CSC 63</t>
  </si>
  <si>
    <t>83-03-64</t>
  </si>
  <si>
    <t>EDINBURGH CSC 64</t>
  </si>
  <si>
    <t>83-03-65</t>
  </si>
  <si>
    <t>EDINBURGH CSC 65</t>
  </si>
  <si>
    <t>83-03-66</t>
  </si>
  <si>
    <t>EDINBURGH CSC 66</t>
  </si>
  <si>
    <t>83-03-67</t>
  </si>
  <si>
    <t>EDINBURGH CSC 67</t>
  </si>
  <si>
    <t>83-03-68</t>
  </si>
  <si>
    <t>EDINBURGH CSC 68</t>
  </si>
  <si>
    <t>83-03-69</t>
  </si>
  <si>
    <t>EDINBURGH CSC 69</t>
  </si>
  <si>
    <t>83-03-70</t>
  </si>
  <si>
    <t>EDINBURGH CSC 70</t>
  </si>
  <si>
    <t>83-03-71</t>
  </si>
  <si>
    <t>EDINBURGH CSC 71</t>
  </si>
  <si>
    <t>83-03-72</t>
  </si>
  <si>
    <t>EDINBURGH CSC 72</t>
  </si>
  <si>
    <t>83-03-73</t>
  </si>
  <si>
    <t>EDINBURGH CSC 73</t>
  </si>
  <si>
    <t>83-03-74</t>
  </si>
  <si>
    <t>EDINBURGH CSC 74</t>
  </si>
  <si>
    <t>83-03-75</t>
  </si>
  <si>
    <t>EDINBURGH CSC 75</t>
  </si>
  <si>
    <t>83-03-76</t>
  </si>
  <si>
    <t>EDINBURGH CSC 76</t>
  </si>
  <si>
    <t>83-03-77</t>
  </si>
  <si>
    <t>TESCO PERSONAL FINANCE LTD</t>
  </si>
  <si>
    <t>TPF LOANS EDINBURGH CSC 1</t>
  </si>
  <si>
    <t>83-03-78</t>
  </si>
  <si>
    <t>DIRECT BANKING 1 LOANS</t>
  </si>
  <si>
    <t>83-03-79</t>
  </si>
  <si>
    <t>DIRECT BANKING 2 LOANS</t>
  </si>
  <si>
    <t>83-03-80</t>
  </si>
  <si>
    <t>EDINBURGH CSC 80</t>
  </si>
  <si>
    <t>83-03-81</t>
  </si>
  <si>
    <t>DIRECT BANKING 3 LOANS</t>
  </si>
  <si>
    <t>83-03-82</t>
  </si>
  <si>
    <t>HO LOANS TEAM 40A</t>
  </si>
  <si>
    <t>83-03-83</t>
  </si>
  <si>
    <t>HO LOANS TEAM 41A</t>
  </si>
  <si>
    <t>83-03-84</t>
  </si>
  <si>
    <t>HO LOANS TEAM 76A</t>
  </si>
  <si>
    <t>83-03-85</t>
  </si>
  <si>
    <t>EDINBURGH CSC 85</t>
  </si>
  <si>
    <t>83-03-86</t>
  </si>
  <si>
    <t>EDINBURGH CSC 86</t>
  </si>
  <si>
    <t>83-03-87</t>
  </si>
  <si>
    <t>HO LOANS TEAM 85A</t>
  </si>
  <si>
    <t>83-03-88</t>
  </si>
  <si>
    <t>83-03-89</t>
  </si>
  <si>
    <t>HO LOANS TEAM 90A</t>
  </si>
  <si>
    <t>83-03-90</t>
  </si>
  <si>
    <t>EDINBURGH CSC 90</t>
  </si>
  <si>
    <t>83-03-91</t>
  </si>
  <si>
    <t>HO LOANS TEAM 10 CAO</t>
  </si>
  <si>
    <t>83-03-95</t>
  </si>
  <si>
    <t>EDINBURGH CSC 95</t>
  </si>
  <si>
    <t>83-03-96</t>
  </si>
  <si>
    <t>EDINBURGH CSC 96</t>
  </si>
  <si>
    <t>83-03-97</t>
  </si>
  <si>
    <t>EDINBURGH CSC 97</t>
  </si>
  <si>
    <t>83-03-98</t>
  </si>
  <si>
    <t>EDINBURGH CSC 98</t>
  </si>
  <si>
    <t>83-04-20</t>
  </si>
  <si>
    <t>PREMIUM ACCOUNTS CENTRE</t>
  </si>
  <si>
    <t>83-04-21</t>
  </si>
  <si>
    <t>TESSA SECT PREMIUM A/C CNTR</t>
  </si>
  <si>
    <t>83-04-25</t>
  </si>
  <si>
    <t>83-04-39</t>
  </si>
  <si>
    <t>CENTRAL CREDIT CONTROL</t>
  </si>
  <si>
    <t>83-04-78</t>
  </si>
  <si>
    <t>DIRECT BANKING 1 DOM BR</t>
  </si>
  <si>
    <t>83-04-79</t>
  </si>
  <si>
    <t>DIRECT BANKING CENTRAL A/C</t>
  </si>
  <si>
    <t>83-04-81</t>
  </si>
  <si>
    <t>DIRECT BANKING 3 DOM BR</t>
  </si>
  <si>
    <t>83-05-00</t>
  </si>
  <si>
    <t>MORTGAGE CENTRE</t>
  </si>
  <si>
    <t>83-05-02</t>
  </si>
  <si>
    <t>83-05-07</t>
  </si>
  <si>
    <t>NATWEST HOME LOANS</t>
  </si>
  <si>
    <t>83-05-50</t>
  </si>
  <si>
    <t>CURRENT A/C MORTGAGE UNIT</t>
  </si>
  <si>
    <t>83-05-67</t>
  </si>
  <si>
    <t>DLFS MORTGAGE SERVICES</t>
  </si>
  <si>
    <t>83-06-08</t>
  </si>
  <si>
    <t>EDINBURGH ST ANDREW SQUARE</t>
  </si>
  <si>
    <t>83-07-06</t>
  </si>
  <si>
    <t>GLASGOW CITY BRANCH</t>
  </si>
  <si>
    <t>83-08-02</t>
  </si>
  <si>
    <t>83-08-04</t>
  </si>
  <si>
    <t>EDIN ST ANDREW SQ CSEMISC</t>
  </si>
  <si>
    <t>83-08-05</t>
  </si>
  <si>
    <t>EDINBURGH CSC</t>
  </si>
  <si>
    <t>83-08-13</t>
  </si>
  <si>
    <t>83-08-23</t>
  </si>
  <si>
    <t>BRANCH COLLECTION ACCOUNT</t>
  </si>
  <si>
    <t>83-08-24</t>
  </si>
  <si>
    <t>83-08-26</t>
  </si>
  <si>
    <t>83-08-31</t>
  </si>
  <si>
    <t>83-08-33</t>
  </si>
  <si>
    <t>83-08-36</t>
  </si>
  <si>
    <t>83-08-37</t>
  </si>
  <si>
    <t>83-08-38</t>
  </si>
  <si>
    <t>83-08-41</t>
  </si>
  <si>
    <t>83-08-42</t>
  </si>
  <si>
    <t>83-08-43</t>
  </si>
  <si>
    <t>83-08-46</t>
  </si>
  <si>
    <t>HO COLLECTION AC RSA SW</t>
  </si>
  <si>
    <t>83-08-50</t>
  </si>
  <si>
    <t>STYLE PROMOTIONAL CHEQUES</t>
  </si>
  <si>
    <t>83-08-52</t>
  </si>
  <si>
    <t>83-08-99</t>
  </si>
  <si>
    <t>TPF LOANS</t>
  </si>
  <si>
    <t>83-14-00</t>
  </si>
  <si>
    <t>GLASGOW INTERNATIONAL DIV</t>
  </si>
  <si>
    <t>83-14-20</t>
  </si>
  <si>
    <t>TRUSTEE &amp; DEPOSITARY SERV</t>
  </si>
  <si>
    <t>83-15-01</t>
  </si>
  <si>
    <t>83-15-02</t>
  </si>
  <si>
    <t>GLASGOW CASHIERS DEPT</t>
  </si>
  <si>
    <t>83-15-08</t>
  </si>
  <si>
    <t>ABERDOUR</t>
  </si>
  <si>
    <t>83-15-09</t>
  </si>
  <si>
    <t>83-15-10</t>
  </si>
  <si>
    <t>ABINGTON</t>
  </si>
  <si>
    <t>83-15-11</t>
  </si>
  <si>
    <t>AIRDRIE GRAHAM STREET</t>
  </si>
  <si>
    <t>83-15-13</t>
  </si>
  <si>
    <t>ALEXANDRIA DUNBARTONSHIRE</t>
  </si>
  <si>
    <t>83-15-14</t>
  </si>
  <si>
    <t>83-15-15</t>
  </si>
  <si>
    <t>83-15-17</t>
  </si>
  <si>
    <t>83-15-18</t>
  </si>
  <si>
    <t>83-15-19</t>
  </si>
  <si>
    <t>83-15-21</t>
  </si>
  <si>
    <t>83-15-22</t>
  </si>
  <si>
    <t>83-15-24</t>
  </si>
  <si>
    <t>ARMADALE WEST LOTHIAN</t>
  </si>
  <si>
    <t>83-15-26</t>
  </si>
  <si>
    <t>AYR CHIEF OFFICE</t>
  </si>
  <si>
    <t>83-15-28</t>
  </si>
  <si>
    <t>AYTON</t>
  </si>
  <si>
    <t>83-15-31</t>
  </si>
  <si>
    <t>83-15-35</t>
  </si>
  <si>
    <t>ALYTH</t>
  </si>
  <si>
    <t>83-16-02</t>
  </si>
  <si>
    <t>83-16-03</t>
  </si>
  <si>
    <t>BANNOCKBURN</t>
  </si>
  <si>
    <t>83-16-04</t>
  </si>
  <si>
    <t>83-16-05</t>
  </si>
  <si>
    <t>83-16-07</t>
  </si>
  <si>
    <t>83-16-08</t>
  </si>
  <si>
    <t>83-16-11</t>
  </si>
  <si>
    <t>BIGGAR</t>
  </si>
  <si>
    <t>83-16-13</t>
  </si>
  <si>
    <t>83-16-15</t>
  </si>
  <si>
    <t>83-16-16</t>
  </si>
  <si>
    <t>BONNYBRIDGE</t>
  </si>
  <si>
    <t>83-16-17</t>
  </si>
  <si>
    <t>83-16-19</t>
  </si>
  <si>
    <t>83-16-20</t>
  </si>
  <si>
    <t>83-16-21</t>
  </si>
  <si>
    <t>BROXBURN AND UPHALL</t>
  </si>
  <si>
    <t>83-16-23</t>
  </si>
  <si>
    <t>BURNTISLAND</t>
  </si>
  <si>
    <t>83-16-25</t>
  </si>
  <si>
    <t>GLASGOW CAMBUSLANG</t>
  </si>
  <si>
    <t>83-16-27</t>
  </si>
  <si>
    <t>83-16-28</t>
  </si>
  <si>
    <t>83-16-33</t>
  </si>
  <si>
    <t>83-16-34</t>
  </si>
  <si>
    <t>GRANGEMOUTH (A)</t>
  </si>
  <si>
    <t>83-16-37</t>
  </si>
  <si>
    <t>83-16-40</t>
  </si>
  <si>
    <t>83-16-41</t>
  </si>
  <si>
    <t>83-16-44</t>
  </si>
  <si>
    <t>CARDENDEN</t>
  </si>
  <si>
    <t>83-16-46</t>
  </si>
  <si>
    <t>CATRINE</t>
  </si>
  <si>
    <t>83-16-47</t>
  </si>
  <si>
    <t>83-16-48</t>
  </si>
  <si>
    <t>83-17-01</t>
  </si>
  <si>
    <t>83-17-02</t>
  </si>
  <si>
    <t>CARNWATH</t>
  </si>
  <si>
    <t>83-17-03</t>
  </si>
  <si>
    <t>CASTLEBAY</t>
  </si>
  <si>
    <t>83-17-05</t>
  </si>
  <si>
    <t>83-17-09</t>
  </si>
  <si>
    <t>CLELAND</t>
  </si>
  <si>
    <t>83-17-10</t>
  </si>
  <si>
    <t>83-17-13</t>
  </si>
  <si>
    <t>COATBRIDGE MAIN STREET</t>
  </si>
  <si>
    <t>83-17-15</t>
  </si>
  <si>
    <t>83-17-16</t>
  </si>
  <si>
    <t>83-17-17</t>
  </si>
  <si>
    <t>83-17-19</t>
  </si>
  <si>
    <t>ST ANDREWS (A)</t>
  </si>
  <si>
    <t>83-17-20</t>
  </si>
  <si>
    <t>83-17-21</t>
  </si>
  <si>
    <t>83-17-23</t>
  </si>
  <si>
    <t>CUPAR FIFE CROSSGATE</t>
  </si>
  <si>
    <t>83-17-24</t>
  </si>
  <si>
    <t>83-17-26</t>
  </si>
  <si>
    <t>83-17-27</t>
  </si>
  <si>
    <t>83-17-28</t>
  </si>
  <si>
    <t>83-17-31</t>
  </si>
  <si>
    <t>83-17-36</t>
  </si>
  <si>
    <t>DALMELLINGTON</t>
  </si>
  <si>
    <t>83-17-39</t>
  </si>
  <si>
    <t>DRYMEN</t>
  </si>
  <si>
    <t>83-17-91</t>
  </si>
  <si>
    <t>83-18-01</t>
  </si>
  <si>
    <t>83-18-02</t>
  </si>
  <si>
    <t>83-18-03</t>
  </si>
  <si>
    <t>83-18-05</t>
  </si>
  <si>
    <t>83-18-06</t>
  </si>
  <si>
    <t>DUMFRIES HIGH STREET</t>
  </si>
  <si>
    <t>83-18-07</t>
  </si>
  <si>
    <t>DUMFRIES WHITESANDS</t>
  </si>
  <si>
    <t>83-18-08</t>
  </si>
  <si>
    <t>83-18-09</t>
  </si>
  <si>
    <t>83-18-12</t>
  </si>
  <si>
    <t>DUNDEE KINGSWAY CIRCUS</t>
  </si>
  <si>
    <t>83-18-14</t>
  </si>
  <si>
    <t>DUNDEE STOBSWELL</t>
  </si>
  <si>
    <t>83-18-17</t>
  </si>
  <si>
    <t>83-18-20</t>
  </si>
  <si>
    <t>EARLSTON</t>
  </si>
  <si>
    <t>83-18-22</t>
  </si>
  <si>
    <t>LEVEN (A)</t>
  </si>
  <si>
    <t>83-18-23</t>
  </si>
  <si>
    <t>EDIN DAVIDSONS MAINS (A)</t>
  </si>
  <si>
    <t>83-18-24</t>
  </si>
  <si>
    <t>EDINBURGH BLENHEIM PLACE</t>
  </si>
  <si>
    <t>83-18-25</t>
  </si>
  <si>
    <t>EDINBURGH BRUNTSFIELD</t>
  </si>
  <si>
    <t>83-18-28</t>
  </si>
  <si>
    <t>EDINBURGH CHESSER</t>
  </si>
  <si>
    <t>83-18-32</t>
  </si>
  <si>
    <t>DUNDEE PERTH ROAD</t>
  </si>
  <si>
    <t>83-18-33</t>
  </si>
  <si>
    <t>DUNDEE BROUGHTY FERRY</t>
  </si>
  <si>
    <t>83-18-34</t>
  </si>
  <si>
    <t>DUNDEE LOCHEE</t>
  </si>
  <si>
    <t>83-18-38</t>
  </si>
  <si>
    <t>DUNDEE UNIVERSITY</t>
  </si>
  <si>
    <t>83-18-40</t>
  </si>
  <si>
    <t>83-18-43</t>
  </si>
  <si>
    <t>EDINBURGH COMISTON (A)</t>
  </si>
  <si>
    <t>83-18-44</t>
  </si>
  <si>
    <t>EDINBURGH CASTLE STREET</t>
  </si>
  <si>
    <t>83-18-46</t>
  </si>
  <si>
    <t>EDINBURGH CORSTORPHINE (A)</t>
  </si>
  <si>
    <t>83-18-47</t>
  </si>
  <si>
    <t>83-19-01</t>
  </si>
  <si>
    <t>EDINBURGH COLINTON</t>
  </si>
  <si>
    <t>83-19-04</t>
  </si>
  <si>
    <t>83-19-08</t>
  </si>
  <si>
    <t>83-19-09</t>
  </si>
  <si>
    <t>83-19-10</t>
  </si>
  <si>
    <t>83-19-11</t>
  </si>
  <si>
    <t>EDINBURGH CHESSER (A)</t>
  </si>
  <si>
    <t>83-19-15</t>
  </si>
  <si>
    <t>EDINBURGH JUNIPER GREEN</t>
  </si>
  <si>
    <t>83-19-16</t>
  </si>
  <si>
    <t>EDINBURGH COMISTON</t>
  </si>
  <si>
    <t>83-19-19</t>
  </si>
  <si>
    <t>EDINBURGH NICOLSON STREET</t>
  </si>
  <si>
    <t>83-19-20</t>
  </si>
  <si>
    <t>EDINBURGH WEST END (A)</t>
  </si>
  <si>
    <t>83-19-23</t>
  </si>
  <si>
    <t>83-19-24</t>
  </si>
  <si>
    <t>EDINBURGH GOGARBURN</t>
  </si>
  <si>
    <t>83-19-28</t>
  </si>
  <si>
    <t>PRIVATE BANK EDINBURGH</t>
  </si>
  <si>
    <t>83-19-29</t>
  </si>
  <si>
    <t>EDINBURGH SHANDON CRESCENT</t>
  </si>
  <si>
    <t>83-19-34</t>
  </si>
  <si>
    <t>GLASGOW BRIDGETON</t>
  </si>
  <si>
    <t>83-19-36</t>
  </si>
  <si>
    <t>EDINBURGH GILMERTON</t>
  </si>
  <si>
    <t>83-19-42</t>
  </si>
  <si>
    <t>EDINBURGH ST ANDREW SQ (A)</t>
  </si>
  <si>
    <t>83-20-00</t>
  </si>
  <si>
    <t>RBS DIRECT SAVER</t>
  </si>
  <si>
    <t>83-20-02</t>
  </si>
  <si>
    <t>83-20-03</t>
  </si>
  <si>
    <t>83-20-06</t>
  </si>
  <si>
    <t>83-20-13</t>
  </si>
  <si>
    <t>83-20-14</t>
  </si>
  <si>
    <t>83-20-15</t>
  </si>
  <si>
    <t>FORTH</t>
  </si>
  <si>
    <t>83-20-16</t>
  </si>
  <si>
    <t>83-20-17</t>
  </si>
  <si>
    <t>83-20-19</t>
  </si>
  <si>
    <t>83-20-22</t>
  </si>
  <si>
    <t>83-20-23</t>
  </si>
  <si>
    <t>83-20-27</t>
  </si>
  <si>
    <t>GLASGOW ARGYLE STREET</t>
  </si>
  <si>
    <t>83-20-30</t>
  </si>
  <si>
    <t>83-20-32</t>
  </si>
  <si>
    <t>83-21-04</t>
  </si>
  <si>
    <t>GLASGOW ANNIESLAND X (A)</t>
  </si>
  <si>
    <t>83-21-05</t>
  </si>
  <si>
    <t>83-21-06</t>
  </si>
  <si>
    <t>83-21-07</t>
  </si>
  <si>
    <t>83-21-08</t>
  </si>
  <si>
    <t>GLASGOW CHARING CROSS WEST</t>
  </si>
  <si>
    <t>83-21-10</t>
  </si>
  <si>
    <t>GLASGOW CROSSHILL</t>
  </si>
  <si>
    <t>83-21-16</t>
  </si>
  <si>
    <t>83-21-26</t>
  </si>
  <si>
    <t>GLASGOW PAISLEY ROAD</t>
  </si>
  <si>
    <t>83-21-27</t>
  </si>
  <si>
    <t>PARKHEAD</t>
  </si>
  <si>
    <t>83-21-28</t>
  </si>
  <si>
    <t>83-21-33</t>
  </si>
  <si>
    <t>GLASGOW ANNIESLAND CROSS</t>
  </si>
  <si>
    <t>83-21-37</t>
  </si>
  <si>
    <t>GLASGOW DOWANHILL</t>
  </si>
  <si>
    <t>83-21-42</t>
  </si>
  <si>
    <t>GLASGOW MARYHILL</t>
  </si>
  <si>
    <t>83-21-46</t>
  </si>
  <si>
    <t>GLASGOW CROSSHILL (A)</t>
  </si>
  <si>
    <t>83-22-00</t>
  </si>
  <si>
    <t>RBS DIRECT LOANS</t>
  </si>
  <si>
    <t>83-22-04</t>
  </si>
  <si>
    <t>TRAVEL MONEY SERVICES</t>
  </si>
  <si>
    <t>83-22-05</t>
  </si>
  <si>
    <t>GLOBAL TRAVEL MONEY SRVS</t>
  </si>
  <si>
    <t>83-22-10</t>
  </si>
  <si>
    <t>83-22-19</t>
  </si>
  <si>
    <t>83-22-20</t>
  </si>
  <si>
    <t>GREENOCK CATHCART STREET</t>
  </si>
  <si>
    <t>83-22-25</t>
  </si>
  <si>
    <t>83-22-26</t>
  </si>
  <si>
    <t>HAMILTON 50 CADZOW STREET</t>
  </si>
  <si>
    <t>83-22-27</t>
  </si>
  <si>
    <t>HAMILTON DUKE STREET</t>
  </si>
  <si>
    <t>83-22-28</t>
  </si>
  <si>
    <t>HARTHILL</t>
  </si>
  <si>
    <t>83-22-29</t>
  </si>
  <si>
    <t>GLASGOW POSSILPARK</t>
  </si>
  <si>
    <t>83-22-30</t>
  </si>
  <si>
    <t>83-22-31</t>
  </si>
  <si>
    <t>83-22-37</t>
  </si>
  <si>
    <t>83-22-39</t>
  </si>
  <si>
    <t>83-23-01</t>
  </si>
  <si>
    <t>HAWICK HIGH STREET</t>
  </si>
  <si>
    <t>83-23-03</t>
  </si>
  <si>
    <t>83-23-05</t>
  </si>
  <si>
    <t>83-23-07</t>
  </si>
  <si>
    <t>83-23-08</t>
  </si>
  <si>
    <t>83-23-10</t>
  </si>
  <si>
    <t>INVERNESS CHIEF OFFICE</t>
  </si>
  <si>
    <t>83-23-12</t>
  </si>
  <si>
    <t>83-23-13</t>
  </si>
  <si>
    <t>IRVINE HIGH STREET</t>
  </si>
  <si>
    <t>83-23-14</t>
  </si>
  <si>
    <t>83-23-16</t>
  </si>
  <si>
    <t>83-23-17</t>
  </si>
  <si>
    <t>83-23-18</t>
  </si>
  <si>
    <t>83-23-19</t>
  </si>
  <si>
    <t>83-23-20</t>
  </si>
  <si>
    <t>83-23-23</t>
  </si>
  <si>
    <t>KILSYTH</t>
  </si>
  <si>
    <t>83-23-25</t>
  </si>
  <si>
    <t>KIRKCALDY CENTRAL</t>
  </si>
  <si>
    <t>83-23-39</t>
  </si>
  <si>
    <t>KELTY</t>
  </si>
  <si>
    <t>83-23-44</t>
  </si>
  <si>
    <t>83-23-47</t>
  </si>
  <si>
    <t>83-24-02</t>
  </si>
  <si>
    <t>83-24-05</t>
  </si>
  <si>
    <t>KIRKINTILLOCH 116 COWGATE</t>
  </si>
  <si>
    <t>83-24-07</t>
  </si>
  <si>
    <t>83-24-08</t>
  </si>
  <si>
    <t>83-24-09</t>
  </si>
  <si>
    <t>83-24-10</t>
  </si>
  <si>
    <t>CUPAR (A)</t>
  </si>
  <si>
    <t>83-24-12</t>
  </si>
  <si>
    <t>83-24-13</t>
  </si>
  <si>
    <t>83-24-15</t>
  </si>
  <si>
    <t>83-24-17</t>
  </si>
  <si>
    <t>83-24-18</t>
  </si>
  <si>
    <t>83-24-22</t>
  </si>
  <si>
    <t>83-24-24</t>
  </si>
  <si>
    <t>83-24-25</t>
  </si>
  <si>
    <t>83-24-26</t>
  </si>
  <si>
    <t>LOCHBOISDALE</t>
  </si>
  <si>
    <t>83-24-28</t>
  </si>
  <si>
    <t>LOCHINVER</t>
  </si>
  <si>
    <t>83-24-36</t>
  </si>
  <si>
    <t>83-24-38</t>
  </si>
  <si>
    <t>83-25-01</t>
  </si>
  <si>
    <t>LOCHMABEN</t>
  </si>
  <si>
    <t>83-25-03</t>
  </si>
  <si>
    <t>83-25-04</t>
  </si>
  <si>
    <t>83-25-06</t>
  </si>
  <si>
    <t>LYBSTER</t>
  </si>
  <si>
    <t>83-25-09</t>
  </si>
  <si>
    <t>MAUCHLINE</t>
  </si>
  <si>
    <t>83-25-11</t>
  </si>
  <si>
    <t>83-25-12</t>
  </si>
  <si>
    <t>83-25-15</t>
  </si>
  <si>
    <t>83-25-16</t>
  </si>
  <si>
    <t>83-25-20</t>
  </si>
  <si>
    <t>MUIR OF ORD</t>
  </si>
  <si>
    <t>83-25-23</t>
  </si>
  <si>
    <t>83-25-24</t>
  </si>
  <si>
    <t>NETHERLEE</t>
  </si>
  <si>
    <t>83-25-25</t>
  </si>
  <si>
    <t>NEWBURGH</t>
  </si>
  <si>
    <t>83-25-27</t>
  </si>
  <si>
    <t>NEWTONGRANGE</t>
  </si>
  <si>
    <t>83-25-43</t>
  </si>
  <si>
    <t>MUSSELBURGH BRIDGE STREET</t>
  </si>
  <si>
    <t>83-25-45</t>
  </si>
  <si>
    <t>MOTHERWELL THE CROSS</t>
  </si>
  <si>
    <t>83-26-01</t>
  </si>
  <si>
    <t>83-26-02</t>
  </si>
  <si>
    <t>83-26-04</t>
  </si>
  <si>
    <t>OBAN GEORGE STREET</t>
  </si>
  <si>
    <t>83-26-09</t>
  </si>
  <si>
    <t>83-26-10</t>
  </si>
  <si>
    <t>83-26-16</t>
  </si>
  <si>
    <t>83-26-17</t>
  </si>
  <si>
    <t>83-26-19</t>
  </si>
  <si>
    <t>83-26-20</t>
  </si>
  <si>
    <t>PRESTONPANS</t>
  </si>
  <si>
    <t>83-26-22</t>
  </si>
  <si>
    <t>83-26-24</t>
  </si>
  <si>
    <t>RUTHERGLEN WEST</t>
  </si>
  <si>
    <t>83-26-26</t>
  </si>
  <si>
    <t>GLASGOW BURNSIDE</t>
  </si>
  <si>
    <t>83-26-28</t>
  </si>
  <si>
    <t>ST ANDREWS SOUTH STREET</t>
  </si>
  <si>
    <t>83-26-32</t>
  </si>
  <si>
    <t>83-26-34</t>
  </si>
  <si>
    <t>NEWTOWN ST BOSWELLS</t>
  </si>
  <si>
    <t>83-26-43</t>
  </si>
  <si>
    <t>83-26-44</t>
  </si>
  <si>
    <t>83-26-48</t>
  </si>
  <si>
    <t>CUMNOCK (B)</t>
  </si>
  <si>
    <t>83-27-02</t>
  </si>
  <si>
    <t>83-27-03</t>
  </si>
  <si>
    <t>SCARINISH</t>
  </si>
  <si>
    <t>83-27-05</t>
  </si>
  <si>
    <t>83-27-07</t>
  </si>
  <si>
    <t>83-27-08</t>
  </si>
  <si>
    <t>83-27-09</t>
  </si>
  <si>
    <t>STIRLING PITT TERRACE</t>
  </si>
  <si>
    <t>83-27-10</t>
  </si>
  <si>
    <t>83-27-12</t>
  </si>
  <si>
    <t>STORNOWAY ISLE OF LEWIS</t>
  </si>
  <si>
    <t>83-27-14</t>
  </si>
  <si>
    <t>83-27-18</t>
  </si>
  <si>
    <t>83-27-23</t>
  </si>
  <si>
    <t>83-27-24</t>
  </si>
  <si>
    <t>TONGUE</t>
  </si>
  <si>
    <t>83-27-25</t>
  </si>
  <si>
    <t>TRANENT</t>
  </si>
  <si>
    <t>83-27-26</t>
  </si>
  <si>
    <t>83-27-28</t>
  </si>
  <si>
    <t>83-27-30</t>
  </si>
  <si>
    <t>STEPPS</t>
  </si>
  <si>
    <t>83-27-31</t>
  </si>
  <si>
    <t>83-27-34</t>
  </si>
  <si>
    <t>83-27-35</t>
  </si>
  <si>
    <t>83-27-36</t>
  </si>
  <si>
    <t>TIGHNABRUAICH</t>
  </si>
  <si>
    <t>83-28-01</t>
  </si>
  <si>
    <t>83-28-03</t>
  </si>
  <si>
    <t>WEST CALDER</t>
  </si>
  <si>
    <t>83-28-04</t>
  </si>
  <si>
    <t>83-28-05</t>
  </si>
  <si>
    <t>83-28-06</t>
  </si>
  <si>
    <t>83-28-07</t>
  </si>
  <si>
    <t>83-28-08</t>
  </si>
  <si>
    <t>83-28-11</t>
  </si>
  <si>
    <t>DALKIETH (A)</t>
  </si>
  <si>
    <t>83-28-13</t>
  </si>
  <si>
    <t>83-28-20</t>
  </si>
  <si>
    <t>LENZIE</t>
  </si>
  <si>
    <t>83-28-21</t>
  </si>
  <si>
    <t>WHITBURN (A)</t>
  </si>
  <si>
    <t>83-28-29</t>
  </si>
  <si>
    <t>DALGETY BAY (A)</t>
  </si>
  <si>
    <t>83-28-33</t>
  </si>
  <si>
    <t>GRETNA</t>
  </si>
  <si>
    <t>83-28-37</t>
  </si>
  <si>
    <t>83-28-38</t>
  </si>
  <si>
    <t>83-28-39</t>
  </si>
  <si>
    <t>DUNDEE NINEWELLS HOSPITAL</t>
  </si>
  <si>
    <t>83-28-40</t>
  </si>
  <si>
    <t>WESTHILL</t>
  </si>
  <si>
    <t>83-28-41</t>
  </si>
  <si>
    <t>DYCE ABERDEENSHIRE</t>
  </si>
  <si>
    <t>83-28-42</t>
  </si>
  <si>
    <t>83-28-45</t>
  </si>
  <si>
    <t>83-28-46</t>
  </si>
  <si>
    <t>83-29-01</t>
  </si>
  <si>
    <t>83-30-00</t>
  </si>
  <si>
    <t>83-33-00</t>
  </si>
  <si>
    <t>DUNFERMLINE CENTRAL</t>
  </si>
  <si>
    <t>83-34-00</t>
  </si>
  <si>
    <t>83-41-00</t>
  </si>
  <si>
    <t>83-42-00</t>
  </si>
  <si>
    <t>CLEARING CONTROL UNIT-SCOT</t>
  </si>
  <si>
    <t>83-44-00</t>
  </si>
  <si>
    <t>GLASGOW CITY BRANCH (A)</t>
  </si>
  <si>
    <t>83-45-00</t>
  </si>
  <si>
    <t>83-46-00</t>
  </si>
  <si>
    <t>PAISLEY CHIEF OFFICE</t>
  </si>
  <si>
    <t>83-47-00</t>
  </si>
  <si>
    <t>PERTH CHIEF OFFICE</t>
  </si>
  <si>
    <t>83-48-00</t>
  </si>
  <si>
    <t>STIRLING MURRAY PLACE</t>
  </si>
  <si>
    <t>83-49-40</t>
  </si>
  <si>
    <t>ABERDEEN CENTRAL</t>
  </si>
  <si>
    <t>83-50-00</t>
  </si>
  <si>
    <t>83-51-00</t>
  </si>
  <si>
    <t>83-52-00</t>
  </si>
  <si>
    <t>83-54-60</t>
  </si>
  <si>
    <t>83-61-00</t>
  </si>
  <si>
    <t>Retail Support-Test Br RBS</t>
  </si>
  <si>
    <t>83-61-11</t>
  </si>
  <si>
    <t>CENTRALLY MNGD A C</t>
  </si>
  <si>
    <t>83-65-00</t>
  </si>
  <si>
    <t>TPF 1</t>
  </si>
  <si>
    <t>83-65-01</t>
  </si>
  <si>
    <t>TPF HEAD OFFICE</t>
  </si>
  <si>
    <t>83-65-02</t>
  </si>
  <si>
    <t>TPF TRAVEL</t>
  </si>
  <si>
    <t>83-65-03</t>
  </si>
  <si>
    <t>TPF VISA CD CLG</t>
  </si>
  <si>
    <t>83-65-04</t>
  </si>
  <si>
    <t>CCC TESCO PERSONAL FINANCE</t>
  </si>
  <si>
    <t>83-65-05</t>
  </si>
  <si>
    <t>TPF 2</t>
  </si>
  <si>
    <t>83-65-06</t>
  </si>
  <si>
    <t>TPF INS</t>
  </si>
  <si>
    <t>83-65-10</t>
  </si>
  <si>
    <t>TPF GLASGOW SC</t>
  </si>
  <si>
    <t>83-65-15</t>
  </si>
  <si>
    <t>TPF 11</t>
  </si>
  <si>
    <t>83-65-30</t>
  </si>
  <si>
    <t>TPF 3</t>
  </si>
  <si>
    <t>83-65-31</t>
  </si>
  <si>
    <t>TESCO PERSONAL FINANCE 3</t>
  </si>
  <si>
    <t>83-65-32</t>
  </si>
  <si>
    <t>TESCO PERSONAL FINANCE 4</t>
  </si>
  <si>
    <t>83-65-33</t>
  </si>
  <si>
    <t>TESCO PERSONAL FINANCE 5</t>
  </si>
  <si>
    <t>83-65-34</t>
  </si>
  <si>
    <t>TESCO PERSONAL FINANCE 6</t>
  </si>
  <si>
    <t>83-65-35</t>
  </si>
  <si>
    <t>TPF 4</t>
  </si>
  <si>
    <t>83-65-40</t>
  </si>
  <si>
    <t>TPF 12</t>
  </si>
  <si>
    <t>83-65-45</t>
  </si>
  <si>
    <t>TPF VE</t>
  </si>
  <si>
    <t>83-65-50</t>
  </si>
  <si>
    <t>TPF ISAS 6</t>
  </si>
  <si>
    <t>83-65-60</t>
  </si>
  <si>
    <t>TPF 5</t>
  </si>
  <si>
    <t>83-65-65</t>
  </si>
  <si>
    <t>TPF 6</t>
  </si>
  <si>
    <t>83-65-70</t>
  </si>
  <si>
    <t>TPF 13</t>
  </si>
  <si>
    <t>83-65-75</t>
  </si>
  <si>
    <t>TPF-INSURANCE OFF THE SHEL</t>
  </si>
  <si>
    <t>83-65-80</t>
  </si>
  <si>
    <t>TPF-LIFE INSURANCE</t>
  </si>
  <si>
    <t>83-65-85</t>
  </si>
  <si>
    <t>TPF 14</t>
  </si>
  <si>
    <t>83-65-90</t>
  </si>
  <si>
    <t>TPF 7</t>
  </si>
  <si>
    <t>83-65-91</t>
  </si>
  <si>
    <t>TESCO PERSONAL FINANCE</t>
  </si>
  <si>
    <t>83-65-92</t>
  </si>
  <si>
    <t>TESCO PERSONAL FINANCE 2</t>
  </si>
  <si>
    <t>83-65-95</t>
  </si>
  <si>
    <t>TPF 8</t>
  </si>
  <si>
    <t>83-66-00</t>
  </si>
  <si>
    <t>TPF-TRAVEL MONEY</t>
  </si>
  <si>
    <t>83-66-01</t>
  </si>
  <si>
    <t>TPF BUSINESS CARD</t>
  </si>
  <si>
    <t>83-66-05</t>
  </si>
  <si>
    <t>TPF-GUARANTEED BOND</t>
  </si>
  <si>
    <t>83-66-09</t>
  </si>
  <si>
    <t>TPF PrePaid</t>
  </si>
  <si>
    <t>83-66-10</t>
  </si>
  <si>
    <t>TPF-VISA PLATINUM</t>
  </si>
  <si>
    <t>83-66-11</t>
  </si>
  <si>
    <t>TPF MASTERCARD</t>
  </si>
  <si>
    <t>83-66-12</t>
  </si>
  <si>
    <t>TPF PLATINUM MASTERCARD</t>
  </si>
  <si>
    <t>83-66-13</t>
  </si>
  <si>
    <t>TESCO BONUS CREDIT CRD M/C</t>
  </si>
  <si>
    <t>83-66-14</t>
  </si>
  <si>
    <t>TESCO BONUS CRED CRD VISA</t>
  </si>
  <si>
    <t>83-66-15</t>
  </si>
  <si>
    <t>TESCO CLUBCARD CRED CR M/C</t>
  </si>
  <si>
    <t>83-66-16</t>
  </si>
  <si>
    <t>TESCO CLUBCRD C/C VISA</t>
  </si>
  <si>
    <t>83-66-20</t>
  </si>
  <si>
    <t>TPF 9</t>
  </si>
  <si>
    <t>83-66-25</t>
  </si>
  <si>
    <t>TPF 10</t>
  </si>
  <si>
    <t>83-66-30</t>
  </si>
  <si>
    <t>TPF 15</t>
  </si>
  <si>
    <t>83-66-35</t>
  </si>
  <si>
    <t>TPF ISAS 9</t>
  </si>
  <si>
    <t>83-66-40</t>
  </si>
  <si>
    <t>TPF ISAS 5</t>
  </si>
  <si>
    <t>83-66-45</t>
  </si>
  <si>
    <t>TPF ISAS 10</t>
  </si>
  <si>
    <t>83-66-80</t>
  </si>
  <si>
    <t>TPF ATM MANAGEMENT (LLP)</t>
  </si>
  <si>
    <t>83-66-90</t>
  </si>
  <si>
    <t>TPF ATM SERVICES LTD (R47)</t>
  </si>
  <si>
    <t>83-66-95</t>
  </si>
  <si>
    <t>TESCO CONSOLIDATION</t>
  </si>
  <si>
    <t>83-70-00</t>
  </si>
  <si>
    <t>CHAPS ONLY STG MNY MKT-EDIN</t>
  </si>
  <si>
    <t>83-75-50</t>
  </si>
  <si>
    <t>CLG CONT UNIT - SCOT EURO</t>
  </si>
  <si>
    <t>83-75-52</t>
  </si>
  <si>
    <t>ADAM &amp; COMPANY PLC</t>
  </si>
  <si>
    <t>22 CHARLOTTE SQ EDIN EURO</t>
  </si>
  <si>
    <t>83-75-53</t>
  </si>
  <si>
    <t>LONDON EURO</t>
  </si>
  <si>
    <t>83-75-54</t>
  </si>
  <si>
    <t>GLASGOW EURO</t>
  </si>
  <si>
    <t>83-75-55</t>
  </si>
  <si>
    <t>MANCHESTER EURO</t>
  </si>
  <si>
    <t>83-75-56</t>
  </si>
  <si>
    <t>Aberdeen Euro</t>
  </si>
  <si>
    <t>83-75-60</t>
  </si>
  <si>
    <t>INT &amp; WHSLE PYT GLW EURO</t>
  </si>
  <si>
    <t>83-75-70</t>
  </si>
  <si>
    <t>EDIN SRV CENT EUROS</t>
  </si>
  <si>
    <t>83-75-80</t>
  </si>
  <si>
    <t>GLASGOW SRV CENT EUROS</t>
  </si>
  <si>
    <t>83-91-05</t>
  </si>
  <si>
    <t>SHAWLANDS GLASGOW</t>
  </si>
  <si>
    <t>83-91-06</t>
  </si>
  <si>
    <t>ROYAL EXCHANGE SQ GLASGOW</t>
  </si>
  <si>
    <t>83-91-12</t>
  </si>
  <si>
    <t>83-91-13</t>
  </si>
  <si>
    <t>BANK OF ROBERT</t>
  </si>
  <si>
    <t>CITY OF LONDON TRAP STREET</t>
  </si>
  <si>
    <t>83-91-19</t>
  </si>
  <si>
    <t>WEST LOTHIAN MUNICIPAL BANK LTD</t>
  </si>
  <si>
    <t>ARMADALE</t>
  </si>
  <si>
    <t>83-91-21</t>
  </si>
  <si>
    <t>83-91-25</t>
  </si>
  <si>
    <t>83-91-26</t>
  </si>
  <si>
    <t>83-91-30</t>
  </si>
  <si>
    <t>83-91-31</t>
  </si>
  <si>
    <t>CHARING CROSS GLASGOW</t>
  </si>
  <si>
    <t>83-91-35</t>
  </si>
  <si>
    <t>22 CHARLOTTE SQ EDINBURGH</t>
  </si>
  <si>
    <t>83-91-36</t>
  </si>
  <si>
    <t>LONDON (CHAPS PAYMENTS)</t>
  </si>
  <si>
    <t>83-91-37</t>
  </si>
  <si>
    <t>83-91-38</t>
  </si>
  <si>
    <t>83-91-44</t>
  </si>
  <si>
    <t>83-92-05</t>
  </si>
  <si>
    <t>CLYDEBANK MUNICIPAL BANK LIMITED</t>
  </si>
  <si>
    <t>DISTRICT COUNCIL OFFICES</t>
  </si>
  <si>
    <t>83-92-06</t>
  </si>
  <si>
    <t>DUNFERMLINE BUILDING SOCIETY</t>
  </si>
  <si>
    <t>DUNFERMLINE B/S TYPE 1 A/CS</t>
  </si>
  <si>
    <t>83-92-07</t>
  </si>
  <si>
    <t>DUNFERMLINE B/S OTHER A/CS</t>
  </si>
  <si>
    <t>83-92-08</t>
  </si>
  <si>
    <t>STYLE CONVENIENCE CHQ CNTR</t>
  </si>
  <si>
    <t>83-92-09</t>
  </si>
  <si>
    <t>SCOTTISH WIDOWS BANK</t>
  </si>
  <si>
    <t>MELVILLE STREET EDINBURGH</t>
  </si>
  <si>
    <t>83-92-10</t>
  </si>
  <si>
    <t>84-00-11</t>
  </si>
  <si>
    <t>84-00-79</t>
  </si>
  <si>
    <t>84-04-52</t>
  </si>
  <si>
    <t>84-05-53</t>
  </si>
  <si>
    <t>84-06-51</t>
  </si>
  <si>
    <t>84-07-52</t>
  </si>
  <si>
    <t>84-07-59</t>
  </si>
  <si>
    <t>84-10-41</t>
  </si>
  <si>
    <t>84-14-52</t>
  </si>
  <si>
    <t>84-15-56</t>
  </si>
  <si>
    <t>84-16-58</t>
  </si>
  <si>
    <t>84-17-54</t>
  </si>
  <si>
    <t>84-17-55</t>
  </si>
  <si>
    <t>84-18-56</t>
  </si>
  <si>
    <t>84-24-59</t>
  </si>
  <si>
    <t>84-25-26</t>
  </si>
  <si>
    <t>HEAD OFFICE COLLECTION A/L</t>
  </si>
  <si>
    <t>84-25-56</t>
  </si>
  <si>
    <t>84-25-57</t>
  </si>
  <si>
    <t>84-26-54</t>
  </si>
  <si>
    <t>84-34-51</t>
  </si>
  <si>
    <t>84-35-53</t>
  </si>
  <si>
    <t>84-37-58</t>
  </si>
  <si>
    <t>84-38-34</t>
  </si>
  <si>
    <t>84-45-59</t>
  </si>
  <si>
    <t>84-46-57</t>
  </si>
  <si>
    <t>84-47-54</t>
  </si>
  <si>
    <t>84-47-58</t>
  </si>
  <si>
    <t>84-48-55</t>
  </si>
  <si>
    <t>84-54-58</t>
  </si>
  <si>
    <t>84-55-55</t>
  </si>
  <si>
    <t>84-55-56</t>
  </si>
  <si>
    <t>84-56-52</t>
  </si>
  <si>
    <t>84-58-37</t>
  </si>
  <si>
    <t>84-64-54</t>
  </si>
  <si>
    <t>84-65-51</t>
  </si>
  <si>
    <t>84-67-57</t>
  </si>
  <si>
    <t>84-68-33</t>
  </si>
  <si>
    <t>84-75-58</t>
  </si>
  <si>
    <t>84-76-55</t>
  </si>
  <si>
    <t>84-76-56</t>
  </si>
  <si>
    <t>84-78-54</t>
  </si>
  <si>
    <t>84-79-37</t>
  </si>
  <si>
    <t>84-83-56</t>
  </si>
  <si>
    <t>84-84-57</t>
  </si>
  <si>
    <t>84-85-54</t>
  </si>
  <si>
    <t>84-86-52</t>
  </si>
  <si>
    <t>84-94-53</t>
  </si>
  <si>
    <t>84-95-51</t>
  </si>
  <si>
    <t>84-95-57</t>
  </si>
  <si>
    <t>HEAD OFFICE COLLECTION AC.</t>
  </si>
  <si>
    <t>84-96-52</t>
  </si>
  <si>
    <t>84-96-59</t>
  </si>
  <si>
    <t>84-98-32</t>
  </si>
  <si>
    <t>87-34-01</t>
  </si>
  <si>
    <t>ABERDEEN UNION TERRACE</t>
  </si>
  <si>
    <t>87-34-02</t>
  </si>
  <si>
    <t>ABERDEEN NORTHERN (T)</t>
  </si>
  <si>
    <t>87-34-03</t>
  </si>
  <si>
    <t>ABERDEEN CASTLE ST</t>
  </si>
  <si>
    <t>87-34-04</t>
  </si>
  <si>
    <t>ABERDEEN 8 HOLBURN ST</t>
  </si>
  <si>
    <t>87-34-05</t>
  </si>
  <si>
    <t>ABERDEEN ROSEMOUNT (T)</t>
  </si>
  <si>
    <t>87-34-06</t>
  </si>
  <si>
    <t>87-34-07</t>
  </si>
  <si>
    <t>87-34-08</t>
  </si>
  <si>
    <t>ADEEN 8 HOLBURN ST 873404</t>
  </si>
  <si>
    <t>87-34-10</t>
  </si>
  <si>
    <t>ABERDEEN ST MACHAR</t>
  </si>
  <si>
    <t>87-34-11</t>
  </si>
  <si>
    <t>ABERDEEN ROSEHILL</t>
  </si>
  <si>
    <t>87-34-12</t>
  </si>
  <si>
    <t>ABERDEEN MANNOFIELD</t>
  </si>
  <si>
    <t>87-34-13</t>
  </si>
  <si>
    <t>87-34-14</t>
  </si>
  <si>
    <t>CULTER</t>
  </si>
  <si>
    <t>87-34-15</t>
  </si>
  <si>
    <t>CULTS (T)</t>
  </si>
  <si>
    <t>87-34-16</t>
  </si>
  <si>
    <t>ABOYNE (873416)</t>
  </si>
  <si>
    <t>87-34-17</t>
  </si>
  <si>
    <t>87-34-18</t>
  </si>
  <si>
    <t>ABOYNE (873418)</t>
  </si>
  <si>
    <t>87-34-19</t>
  </si>
  <si>
    <t>ELLON (873419)</t>
  </si>
  <si>
    <t>87-34-20</t>
  </si>
  <si>
    <t>FRASERBURGH (873420)</t>
  </si>
  <si>
    <t>87-34-21</t>
  </si>
  <si>
    <t>87-34-22</t>
  </si>
  <si>
    <t>87-34-23</t>
  </si>
  <si>
    <t>INVERURIE (873423)</t>
  </si>
  <si>
    <t>87-34-24</t>
  </si>
  <si>
    <t>INVERURIE (873424)</t>
  </si>
  <si>
    <t>87-34-25</t>
  </si>
  <si>
    <t>ELLON (873425)</t>
  </si>
  <si>
    <t>87-34-27</t>
  </si>
  <si>
    <t>PETERHEAD (873427)</t>
  </si>
  <si>
    <t>87-34-28</t>
  </si>
  <si>
    <t>FRASERBURGH (873428)</t>
  </si>
  <si>
    <t>87-34-29</t>
  </si>
  <si>
    <t>INVERURIE (873429)</t>
  </si>
  <si>
    <t>87-34-30</t>
  </si>
  <si>
    <t>PETERHEAD (873430)</t>
  </si>
  <si>
    <t>87-34-32</t>
  </si>
  <si>
    <t>FRASERBURGH (873432)</t>
  </si>
  <si>
    <t>87-34-33</t>
  </si>
  <si>
    <t>87-34-34</t>
  </si>
  <si>
    <t>87-34-35</t>
  </si>
  <si>
    <t>STONEHAVEN (873435)</t>
  </si>
  <si>
    <t>87-34-36</t>
  </si>
  <si>
    <t>STONEHAVEN (873436)</t>
  </si>
  <si>
    <t>87-34-37</t>
  </si>
  <si>
    <t>BANFF (873437)</t>
  </si>
  <si>
    <t>87-34-38</t>
  </si>
  <si>
    <t>BUCKIE (873438)</t>
  </si>
  <si>
    <t>87-34-39</t>
  </si>
  <si>
    <t>BUCKIE (873439)</t>
  </si>
  <si>
    <t>87-34-40</t>
  </si>
  <si>
    <t>87-34-41</t>
  </si>
  <si>
    <t>BANFF (873441)</t>
  </si>
  <si>
    <t>87-34-43</t>
  </si>
  <si>
    <t>ELGIN (873443)</t>
  </si>
  <si>
    <t>87-34-44</t>
  </si>
  <si>
    <t>87-34-45</t>
  </si>
  <si>
    <t>87-34-46</t>
  </si>
  <si>
    <t>ELGIN (873446)</t>
  </si>
  <si>
    <t>87-34-47</t>
  </si>
  <si>
    <t>87-34-48</t>
  </si>
  <si>
    <t>87-34-49</t>
  </si>
  <si>
    <t>87-34-50</t>
  </si>
  <si>
    <t>87-34-51</t>
  </si>
  <si>
    <t>87-34-52</t>
  </si>
  <si>
    <t>87-34-53</t>
  </si>
  <si>
    <t>ABERDEEN UNION ST</t>
  </si>
  <si>
    <t>87-34-54</t>
  </si>
  <si>
    <t>ABERDEEN KINCORTH</t>
  </si>
  <si>
    <t>87-34-55</t>
  </si>
  <si>
    <t>87-34-66</t>
  </si>
  <si>
    <t>GLASGOW PARKHEAD FORGE</t>
  </si>
  <si>
    <t>87-34-67</t>
  </si>
  <si>
    <t>BRAEHEAD</t>
  </si>
  <si>
    <t>87-37-01</t>
  </si>
  <si>
    <t>GLASGOW BRIDGETON CO873741</t>
  </si>
  <si>
    <t>87-37-05</t>
  </si>
  <si>
    <t>GLASGOW GOVAN (873705)</t>
  </si>
  <si>
    <t>87-37-06</t>
  </si>
  <si>
    <t>GLASGOW PATRICK (873706)</t>
  </si>
  <si>
    <t>87-37-07</t>
  </si>
  <si>
    <t>SPRINGBURN GLASGOW</t>
  </si>
  <si>
    <t>87-37-08</t>
  </si>
  <si>
    <t>GLASGOW GOVAN (873708)</t>
  </si>
  <si>
    <t>87-37-10</t>
  </si>
  <si>
    <t>DENNISTOUN GLASGOW</t>
  </si>
  <si>
    <t>87-37-11</t>
  </si>
  <si>
    <t>GLASGOW GOVANHILL CO873741</t>
  </si>
  <si>
    <t>87-37-12</t>
  </si>
  <si>
    <t>87-37-13</t>
  </si>
  <si>
    <t>GLASGOW SHAWLANDS (873713)</t>
  </si>
  <si>
    <t>87-37-14</t>
  </si>
  <si>
    <t>GLASGOW PARKHEAD (T)</t>
  </si>
  <si>
    <t>87-37-15</t>
  </si>
  <si>
    <t>RUTHERGLEN (873715)</t>
  </si>
  <si>
    <t>87-37-16</t>
  </si>
  <si>
    <t>87-37-17</t>
  </si>
  <si>
    <t>GLASGOW BYRES RD (873717)</t>
  </si>
  <si>
    <t>87-37-18</t>
  </si>
  <si>
    <t>87-37-19</t>
  </si>
  <si>
    <t>GLASGOW CARDONALD (873719)</t>
  </si>
  <si>
    <t>87-37-20</t>
  </si>
  <si>
    <t>GLASGOW SHAWLANDS (873720)</t>
  </si>
  <si>
    <t>87-37-21</t>
  </si>
  <si>
    <t>87-37-22</t>
  </si>
  <si>
    <t>GLASGOW SHAWLANDS (873722)</t>
  </si>
  <si>
    <t>87-37-25</t>
  </si>
  <si>
    <t>GLASGOW POSSILPARK (T)</t>
  </si>
  <si>
    <t>87-37-26</t>
  </si>
  <si>
    <t>GLASGOW ALEXANDRA PARK (T)</t>
  </si>
  <si>
    <t>87-37-27</t>
  </si>
  <si>
    <t>NEWTON HEARNS (873727)</t>
  </si>
  <si>
    <t>87-37-28</t>
  </si>
  <si>
    <t>87-37-29</t>
  </si>
  <si>
    <t>87-37-31</t>
  </si>
  <si>
    <t>GLASGOW BYRES RD (873731)</t>
  </si>
  <si>
    <t>87-37-32</t>
  </si>
  <si>
    <t>87-37-33</t>
  </si>
  <si>
    <t>87-37-34</t>
  </si>
  <si>
    <t>GLASGOW PATRICK (873734)</t>
  </si>
  <si>
    <t>87-37-35</t>
  </si>
  <si>
    <t>87-37-36</t>
  </si>
  <si>
    <t>NEWTON HEARNS (873736)</t>
  </si>
  <si>
    <t>87-37-37</t>
  </si>
  <si>
    <t>GLASGOW CARDONALD (873737)</t>
  </si>
  <si>
    <t>87-37-38</t>
  </si>
  <si>
    <t>87-37-39</t>
  </si>
  <si>
    <t>87-37-40</t>
  </si>
  <si>
    <t>87-37-41</t>
  </si>
  <si>
    <t>ST VINCENT STREET (873741)</t>
  </si>
  <si>
    <t>87-37-42</t>
  </si>
  <si>
    <t>CASTLEMILK</t>
  </si>
  <si>
    <t>87-37-43</t>
  </si>
  <si>
    <t>87-37-44</t>
  </si>
  <si>
    <t>87-37-45</t>
  </si>
  <si>
    <t>RUTHERGLEN (873745)</t>
  </si>
  <si>
    <t>87-37-46</t>
  </si>
  <si>
    <t>GLASGOW WEST NILE STREET</t>
  </si>
  <si>
    <t>87-37-47</t>
  </si>
  <si>
    <t>87-37-48</t>
  </si>
  <si>
    <t>THORNLIEBANK</t>
  </si>
  <si>
    <t>87-37-49</t>
  </si>
  <si>
    <t>GLASGOW EASTERHOUSE</t>
  </si>
  <si>
    <t>87-37-50</t>
  </si>
  <si>
    <t>87-37-51</t>
  </si>
  <si>
    <t>87-37-52</t>
  </si>
  <si>
    <t>87-37-53</t>
  </si>
  <si>
    <t>87-37-54</t>
  </si>
  <si>
    <t>87-37-55</t>
  </si>
  <si>
    <t>87-37-56</t>
  </si>
  <si>
    <t>87-37-57</t>
  </si>
  <si>
    <t>87-37-59</t>
  </si>
  <si>
    <t>87-37-60</t>
  </si>
  <si>
    <t>87-37-63</t>
  </si>
  <si>
    <t>87-37-64</t>
  </si>
  <si>
    <t>87-37-65</t>
  </si>
  <si>
    <t>87-37-66</t>
  </si>
  <si>
    <t>87-37-67</t>
  </si>
  <si>
    <t>87-37-68</t>
  </si>
  <si>
    <t>EAST KILBRIDE (873768)</t>
  </si>
  <si>
    <t>87-37-69</t>
  </si>
  <si>
    <t>EAST KILBRIDE (873769)</t>
  </si>
  <si>
    <t>87-37-70</t>
  </si>
  <si>
    <t>87-37-71</t>
  </si>
  <si>
    <t>87-37-72</t>
  </si>
  <si>
    <t>87-37-74</t>
  </si>
  <si>
    <t>87-37-75</t>
  </si>
  <si>
    <t>87-37-76</t>
  </si>
  <si>
    <t>87-37-77</t>
  </si>
  <si>
    <t>ANDOVER POA SCOTTISH 873777</t>
  </si>
  <si>
    <t>87-37-90</t>
  </si>
  <si>
    <t>GLASGOW MORTGAGES</t>
  </si>
  <si>
    <t>87-37-99</t>
  </si>
  <si>
    <t>GLASGOW INGRAM ST CO873741</t>
  </si>
  <si>
    <t>87-39-01</t>
  </si>
  <si>
    <t>INVERNESS (873901)</t>
  </si>
  <si>
    <t>87-39-02</t>
  </si>
  <si>
    <t>DINGWALL (873902)</t>
  </si>
  <si>
    <t>87-39-03</t>
  </si>
  <si>
    <t>87-39-04</t>
  </si>
  <si>
    <t>87-39-05</t>
  </si>
  <si>
    <t>INVERNESS (873905)</t>
  </si>
  <si>
    <t>87-39-06</t>
  </si>
  <si>
    <t>DINGWALL (873906)</t>
  </si>
  <si>
    <t>87-39-07</t>
  </si>
  <si>
    <t>INVERNESS (873907)</t>
  </si>
  <si>
    <t>87-43-01</t>
  </si>
  <si>
    <t>HIGH STREET PAISLEY(874301)</t>
  </si>
  <si>
    <t>87-43-02</t>
  </si>
  <si>
    <t>HIGH STREET PAISLEY(874302)</t>
  </si>
  <si>
    <t>87-43-03</t>
  </si>
  <si>
    <t>PAISLEY NEILSTON ROAD</t>
  </si>
  <si>
    <t>87-43-04</t>
  </si>
  <si>
    <t>HIGH STREET PAISLEY(874304)</t>
  </si>
  <si>
    <t>87-43-05</t>
  </si>
  <si>
    <t>JOHNSTONE (874305)</t>
  </si>
  <si>
    <t>87-43-06</t>
  </si>
  <si>
    <t>87-43-07</t>
  </si>
  <si>
    <t>87-43-08</t>
  </si>
  <si>
    <t>87-43-09</t>
  </si>
  <si>
    <t>87-43-10</t>
  </si>
  <si>
    <t>87-43-11</t>
  </si>
  <si>
    <t>DALRY</t>
  </si>
  <si>
    <t>87-43-12</t>
  </si>
  <si>
    <t>JOHNSTONE (874312)</t>
  </si>
  <si>
    <t>87-43-13</t>
  </si>
  <si>
    <t>87-43-16</t>
  </si>
  <si>
    <t>HIGH STREET PAISLEY(874316)</t>
  </si>
  <si>
    <t>87-43-50</t>
  </si>
  <si>
    <t>87-43-51</t>
  </si>
  <si>
    <t>GREENOCK (874351)</t>
  </si>
  <si>
    <t>87-43-56</t>
  </si>
  <si>
    <t>87-43-58</t>
  </si>
  <si>
    <t>GREENOCK (874358)</t>
  </si>
  <si>
    <t>87-43-60</t>
  </si>
  <si>
    <t>87-43-62</t>
  </si>
  <si>
    <t>87-44-01</t>
  </si>
  <si>
    <t>PERTH (874401)</t>
  </si>
  <si>
    <t>87-44-04</t>
  </si>
  <si>
    <t>87-44-05</t>
  </si>
  <si>
    <t>BLAIRGOWRIE (874405)</t>
  </si>
  <si>
    <t>87-44-06</t>
  </si>
  <si>
    <t>PERTH (874406)</t>
  </si>
  <si>
    <t>87-44-07</t>
  </si>
  <si>
    <t>BLAIRCOWRIE (874407)</t>
  </si>
  <si>
    <t>87-44-08</t>
  </si>
  <si>
    <t>STIRLING (874408)</t>
  </si>
  <si>
    <t>87-44-09</t>
  </si>
  <si>
    <t>87-44-11</t>
  </si>
  <si>
    <t>87-44-14</t>
  </si>
  <si>
    <t>87-44-15</t>
  </si>
  <si>
    <t>PERTH (874415)</t>
  </si>
  <si>
    <t>87-44-31</t>
  </si>
  <si>
    <t>87-64-01</t>
  </si>
  <si>
    <t>STIRLING (876401)</t>
  </si>
  <si>
    <t>87-64-02</t>
  </si>
  <si>
    <t>ALLOA (876402)</t>
  </si>
  <si>
    <t>87-64-04</t>
  </si>
  <si>
    <t>87-64-05</t>
  </si>
  <si>
    <t>GRANGEMOUTH (876405)</t>
  </si>
  <si>
    <t>87-64-06</t>
  </si>
  <si>
    <t>ALLOA (876406)</t>
  </si>
  <si>
    <t>87-64-08</t>
  </si>
  <si>
    <t>GRANGEMOUTH (876408)</t>
  </si>
  <si>
    <t>87-68-01</t>
  </si>
  <si>
    <t>DUNDEE MEADOWSIDE (876801)</t>
  </si>
  <si>
    <t>87-68-04</t>
  </si>
  <si>
    <t>DUNDEE ALBERT STREET</t>
  </si>
  <si>
    <t>87-68-07</t>
  </si>
  <si>
    <t>DUNDEE PERTH RD (876807)</t>
  </si>
  <si>
    <t>87-68-08</t>
  </si>
  <si>
    <t>DUNDEE PERTH RD (876808)</t>
  </si>
  <si>
    <t>87-68-10</t>
  </si>
  <si>
    <t>87-68-11</t>
  </si>
  <si>
    <t>DUNDEE COLDSIDE (876811)</t>
  </si>
  <si>
    <t>87-68-12</t>
  </si>
  <si>
    <t>DUNDEE CRAIGIEBANK</t>
  </si>
  <si>
    <t>87-68-14</t>
  </si>
  <si>
    <t>DUNDEE COLDSIDE (876814)</t>
  </si>
  <si>
    <t>87-68-16</t>
  </si>
  <si>
    <t>87-68-18</t>
  </si>
  <si>
    <t>87-68-19</t>
  </si>
  <si>
    <t>87-68-20</t>
  </si>
  <si>
    <t>87-68-23</t>
  </si>
  <si>
    <t>87-68-24</t>
  </si>
  <si>
    <t>MONIFIETH (T)</t>
  </si>
  <si>
    <t>87-68-25</t>
  </si>
  <si>
    <t>87-68-27</t>
  </si>
  <si>
    <t>DUNDEE MEADOWSIDE (876827)</t>
  </si>
  <si>
    <t>87-68-28</t>
  </si>
  <si>
    <t>DUNDEE MEADOWSIDE (876828)</t>
  </si>
  <si>
    <t>87-68-40</t>
  </si>
  <si>
    <t>PERTH (876840)</t>
  </si>
  <si>
    <t>87-68-42</t>
  </si>
  <si>
    <t>87-68-43</t>
  </si>
  <si>
    <t>MONTROSE (876843)</t>
  </si>
  <si>
    <t>87-68-47</t>
  </si>
  <si>
    <t>MONTROSE (876847)</t>
  </si>
  <si>
    <t>87-68-60</t>
  </si>
  <si>
    <t>CUPAR (876860)</t>
  </si>
  <si>
    <t>87-68-61</t>
  </si>
  <si>
    <t>CUPAR (876861)</t>
  </si>
  <si>
    <t>87-68-83</t>
  </si>
  <si>
    <t>LEVEN (876883)</t>
  </si>
  <si>
    <t>87-68-84</t>
  </si>
  <si>
    <t>KIRKCALDY HIGH ST (876884)</t>
  </si>
  <si>
    <t>87-68-85</t>
  </si>
  <si>
    <t>TEMPLEHALL KIRKCALDY</t>
  </si>
  <si>
    <t>87-68-87</t>
  </si>
  <si>
    <t>KIRKCALDY HIGH ST (876887)</t>
  </si>
  <si>
    <t>87-68-90</t>
  </si>
  <si>
    <t>87-68-91</t>
  </si>
  <si>
    <t>BUCKHAVEN</t>
  </si>
  <si>
    <t>87-68-92</t>
  </si>
  <si>
    <t>87-68-94</t>
  </si>
  <si>
    <t>87-68-95</t>
  </si>
  <si>
    <t>87-68-96</t>
  </si>
  <si>
    <t>LEVEN (876896)</t>
  </si>
  <si>
    <t>87-69-00</t>
  </si>
  <si>
    <t>FINANCE-SCOTLAND (876900)</t>
  </si>
  <si>
    <t>87-69-19</t>
  </si>
  <si>
    <t>Andover SAGA 3</t>
  </si>
  <si>
    <t>87-69-21</t>
  </si>
  <si>
    <t>CSC-GLASGOW 7</t>
  </si>
  <si>
    <t>87-69-22</t>
  </si>
  <si>
    <t>CSC - ABERDEEN 2</t>
  </si>
  <si>
    <t>87-69-23</t>
  </si>
  <si>
    <t>CSC-GLASGOW 8</t>
  </si>
  <si>
    <t>87-69-24</t>
  </si>
  <si>
    <t>MANCHESTER OSC3 (87-69-24</t>
  </si>
  <si>
    <t>87-69-25</t>
  </si>
  <si>
    <t>CSC - GLASGOW 1</t>
  </si>
  <si>
    <t>87-69-26</t>
  </si>
  <si>
    <t>CSC-GLASGOW 2</t>
  </si>
  <si>
    <t>87-69-27</t>
  </si>
  <si>
    <t>CSC - GLASGOW 3</t>
  </si>
  <si>
    <t>87-69-28</t>
  </si>
  <si>
    <t>CSC-GLASGOW 4</t>
  </si>
  <si>
    <t>87-69-29</t>
  </si>
  <si>
    <t>CSC - GLASGOW 5</t>
  </si>
  <si>
    <t>87-69-30</t>
  </si>
  <si>
    <t>CSC-EDINBURGH 1</t>
  </si>
  <si>
    <t>87-69-31</t>
  </si>
  <si>
    <t>GLASGOW SERVICE CENTRE 1</t>
  </si>
  <si>
    <t>87-69-32</t>
  </si>
  <si>
    <t>87-69-34</t>
  </si>
  <si>
    <t>COLLECTIONS CENTRE 876934</t>
  </si>
  <si>
    <t>87-69-35</t>
  </si>
  <si>
    <t>87-69-51</t>
  </si>
  <si>
    <t>LLOYDS BANK SCOTLAND PLC</t>
  </si>
  <si>
    <t>ABERDEEN BUSINESS CENTRE</t>
  </si>
  <si>
    <t>87-69-53</t>
  </si>
  <si>
    <t>87-69-54</t>
  </si>
  <si>
    <t>INVERNESS CBC</t>
  </si>
  <si>
    <t>87-69-55</t>
  </si>
  <si>
    <t>DUNDEE CBC</t>
  </si>
  <si>
    <t>87-69-57</t>
  </si>
  <si>
    <t>SCOTLAND AO COMM</t>
  </si>
  <si>
    <t>87-69-61</t>
  </si>
  <si>
    <t>ABERDEEN CBC (2)</t>
  </si>
  <si>
    <t>87-69-62</t>
  </si>
  <si>
    <t>EDINBURGH CBC (2)</t>
  </si>
  <si>
    <t>87-69-63</t>
  </si>
  <si>
    <t>GLASGOW CBC (2)</t>
  </si>
  <si>
    <t>87-69-64</t>
  </si>
  <si>
    <t>INVERNESS CBC (2)</t>
  </si>
  <si>
    <t>87-69-65</t>
  </si>
  <si>
    <t>DUNDEE CBC (2)</t>
  </si>
  <si>
    <t>87-70-00</t>
  </si>
  <si>
    <t>HEAD OFFICE FINANCE DEPT</t>
  </si>
  <si>
    <t>87-70-01</t>
  </si>
  <si>
    <t>87-70-02</t>
  </si>
  <si>
    <t>EDINBURGH LEITH (877002)</t>
  </si>
  <si>
    <t>87-70-03</t>
  </si>
  <si>
    <t>EDINBURGH CLERK STREET</t>
  </si>
  <si>
    <t>87-70-04</t>
  </si>
  <si>
    <t>EDINBURGH FOUNTAINBRIDGE</t>
  </si>
  <si>
    <t>87-70-05</t>
  </si>
  <si>
    <t>EDINBURGH ST JAMES (T)</t>
  </si>
  <si>
    <t>87-70-06</t>
  </si>
  <si>
    <t>87-70-07</t>
  </si>
  <si>
    <t>87-70-08</t>
  </si>
  <si>
    <t>EDINBURGH ABBEYHILL</t>
  </si>
  <si>
    <t>87-70-09</t>
  </si>
  <si>
    <t>EDINBURGH BRUNTSFIELD (T)</t>
  </si>
  <si>
    <t>87-70-10</t>
  </si>
  <si>
    <t>87-70-11</t>
  </si>
  <si>
    <t>87-70-12</t>
  </si>
  <si>
    <t>EDINBURGH LEITH (877012)</t>
  </si>
  <si>
    <t>87-70-14</t>
  </si>
  <si>
    <t>87-70-15</t>
  </si>
  <si>
    <t>EDINBURGH SAUGHTONHALL (T)</t>
  </si>
  <si>
    <t>87-70-16</t>
  </si>
  <si>
    <t>87-70-18</t>
  </si>
  <si>
    <t>EDINBURGH BLACKHALL (T)</t>
  </si>
  <si>
    <t>87-70-19</t>
  </si>
  <si>
    <t>EDINBURGH COLINTON (T)</t>
  </si>
  <si>
    <t>87-70-20</t>
  </si>
  <si>
    <t>87-70-21</t>
  </si>
  <si>
    <t>EDINBURGH CRAIGMILLAR</t>
  </si>
  <si>
    <t>87-70-22</t>
  </si>
  <si>
    <t>87-70-23</t>
  </si>
  <si>
    <t>87-70-24</t>
  </si>
  <si>
    <t>87-70-25</t>
  </si>
  <si>
    <t>87-70-26</t>
  </si>
  <si>
    <t>87-70-27</t>
  </si>
  <si>
    <t>87-70-28</t>
  </si>
  <si>
    <t>LIVINGSTON (877028)</t>
  </si>
  <si>
    <t>87-70-30</t>
  </si>
  <si>
    <t>EDINBURGH PILTON</t>
  </si>
  <si>
    <t>87-70-31</t>
  </si>
  <si>
    <t>EDINBURGH MARCHMONT (T)</t>
  </si>
  <si>
    <t>87-70-32</t>
  </si>
  <si>
    <t>87-70-33</t>
  </si>
  <si>
    <t>87-70-34</t>
  </si>
  <si>
    <t>LIVINGSTON (877034)</t>
  </si>
  <si>
    <t>87-70-35</t>
  </si>
  <si>
    <t>DALKEITH (877035)</t>
  </si>
  <si>
    <t>87-70-37</t>
  </si>
  <si>
    <t>DALKEITH (877037)</t>
  </si>
  <si>
    <t>87-70-39</t>
  </si>
  <si>
    <t>87-70-41</t>
  </si>
  <si>
    <t>87-70-42</t>
  </si>
  <si>
    <t>GALASHIELS (877042)</t>
  </si>
  <si>
    <t>87-70-44</t>
  </si>
  <si>
    <t>HAWICK (877044)</t>
  </si>
  <si>
    <t>87-70-45</t>
  </si>
  <si>
    <t>HAWICK (877045)</t>
  </si>
  <si>
    <t>87-70-46</t>
  </si>
  <si>
    <t>87-70-47</t>
  </si>
  <si>
    <t>GALASHIELS (877047)</t>
  </si>
  <si>
    <t>87-70-52</t>
  </si>
  <si>
    <t>87-70-53</t>
  </si>
  <si>
    <t>87-70-54</t>
  </si>
  <si>
    <t>87-70-55</t>
  </si>
  <si>
    <t>87-70-56</t>
  </si>
  <si>
    <t>87-70-57</t>
  </si>
  <si>
    <t>87-70-62</t>
  </si>
  <si>
    <t>CASTLE DOUGLAS (877062)</t>
  </si>
  <si>
    <t>87-70-63</t>
  </si>
  <si>
    <t>CASTLE DOUGLAS(877063)</t>
  </si>
  <si>
    <t>87-70-66</t>
  </si>
  <si>
    <t>87-70-71</t>
  </si>
  <si>
    <t>87-70-78</t>
  </si>
  <si>
    <t>COUNCIL OFFICES CLYDEBANK</t>
  </si>
  <si>
    <t>87-70-88</t>
  </si>
  <si>
    <t>TSB HOMELOANS RMS SCOTLAND</t>
  </si>
  <si>
    <t>87-70-90</t>
  </si>
  <si>
    <t>EDINBURGH TREASURY VOSTRO</t>
  </si>
  <si>
    <t>87-79-01</t>
  </si>
  <si>
    <t>87-79-02</t>
  </si>
  <si>
    <t>FALKIRK (877902)</t>
  </si>
  <si>
    <t>87-79-04</t>
  </si>
  <si>
    <t>87-79-05</t>
  </si>
  <si>
    <t>ALLOA (877905)</t>
  </si>
  <si>
    <t>87-79-07</t>
  </si>
  <si>
    <t>FALKIRK (877907)</t>
  </si>
  <si>
    <t>87-79-08</t>
  </si>
  <si>
    <t>87-79-09</t>
  </si>
  <si>
    <t>87-79-11</t>
  </si>
  <si>
    <t>87-79-14</t>
  </si>
  <si>
    <t>87-79-15</t>
  </si>
  <si>
    <t>87-79-31</t>
  </si>
  <si>
    <t>ANDOVER POA SCOTTISH 877931</t>
  </si>
  <si>
    <t>87-88-11</t>
  </si>
  <si>
    <t>WEST GEORGE STREET GLASGOW</t>
  </si>
  <si>
    <t>89-00-00</t>
  </si>
  <si>
    <t>EDINBURGH BRANCH</t>
  </si>
  <si>
    <t>89-00-01</t>
  </si>
  <si>
    <t>89-00-02</t>
  </si>
  <si>
    <t>89-00-03</t>
  </si>
  <si>
    <t>89-00-04</t>
  </si>
  <si>
    <t>89-00-05</t>
  </si>
  <si>
    <t>89-00-06</t>
  </si>
  <si>
    <t>89-03-44</t>
  </si>
  <si>
    <t>89-03-46</t>
  </si>
  <si>
    <t>A&amp;LCFUS</t>
  </si>
  <si>
    <t>89-03-54</t>
  </si>
  <si>
    <t>89-03-56</t>
  </si>
  <si>
    <t>89-06-00</t>
  </si>
  <si>
    <t>89-06-01</t>
  </si>
  <si>
    <t>89-06-02</t>
  </si>
  <si>
    <t>89-06-03</t>
  </si>
  <si>
    <t>89-06-04</t>
  </si>
  <si>
    <t>89-06-05</t>
  </si>
  <si>
    <t>89-06-06</t>
  </si>
  <si>
    <t>89-06-10</t>
  </si>
  <si>
    <t>89-06-11</t>
  </si>
  <si>
    <t>89-06-12</t>
  </si>
  <si>
    <t>89-06-13</t>
  </si>
  <si>
    <t>89-06-14</t>
  </si>
  <si>
    <t>89-06-15</t>
  </si>
  <si>
    <t>89-06-16</t>
  </si>
  <si>
    <t>89-10-00</t>
  </si>
  <si>
    <t>ALLIANCE ACCOUNT</t>
  </si>
  <si>
    <t>89-10-01</t>
  </si>
  <si>
    <t>89-10-02</t>
  </si>
  <si>
    <t>89-10-03</t>
  </si>
  <si>
    <t>89-10-04</t>
  </si>
  <si>
    <t>89-10-05</t>
  </si>
  <si>
    <t>89-10-06</t>
  </si>
  <si>
    <t>89-16-11</t>
  </si>
  <si>
    <t>89-16-12</t>
  </si>
  <si>
    <t>89-16-13</t>
  </si>
  <si>
    <t>89-16-14</t>
  </si>
  <si>
    <t>89-16-15</t>
  </si>
  <si>
    <t>89-16-16</t>
  </si>
  <si>
    <t>89-20-00</t>
  </si>
  <si>
    <t>89-20-01</t>
  </si>
  <si>
    <t>89-20-02</t>
  </si>
  <si>
    <t>89-20-03</t>
  </si>
  <si>
    <t>89-20-04</t>
  </si>
  <si>
    <t>89-20-05</t>
  </si>
  <si>
    <t>89-20-06</t>
  </si>
  <si>
    <t>89-26-11</t>
  </si>
  <si>
    <t>89-26-12</t>
  </si>
  <si>
    <t>89-26-13</t>
  </si>
  <si>
    <t>89-26-14</t>
  </si>
  <si>
    <t>89-26-15</t>
  </si>
  <si>
    <t>89-26-16</t>
  </si>
  <si>
    <t>90-00-17</t>
  </si>
  <si>
    <t>GE Capital Woodchester Finance</t>
  </si>
  <si>
    <t>90-00-33</t>
  </si>
  <si>
    <t>OConnell Street</t>
  </si>
  <si>
    <t>90-00-84</t>
  </si>
  <si>
    <t>St. Stephens Green</t>
  </si>
  <si>
    <t>90-00-92</t>
  </si>
  <si>
    <t>Smithfield</t>
  </si>
  <si>
    <t>90-01-05</t>
  </si>
  <si>
    <t>Ballyfermot</t>
  </si>
  <si>
    <t>90-01-13</t>
  </si>
  <si>
    <t>Camden Street</t>
  </si>
  <si>
    <t>90-01-21</t>
  </si>
  <si>
    <t>Newlands Cross</t>
  </si>
  <si>
    <t>90-01-64</t>
  </si>
  <si>
    <t>Inchicore</t>
  </si>
  <si>
    <t>90-01-72</t>
  </si>
  <si>
    <t>Leeson Street</t>
  </si>
  <si>
    <t>90-01-99</t>
  </si>
  <si>
    <t>Ranelagh</t>
  </si>
  <si>
    <t>90-02-01</t>
  </si>
  <si>
    <t>Rathfarnham Shopping Centre</t>
  </si>
  <si>
    <t>90-02-52</t>
  </si>
  <si>
    <t>Terenure</t>
  </si>
  <si>
    <t>90-02-87</t>
  </si>
  <si>
    <t>Walkinstown</t>
  </si>
  <si>
    <t>90-02-95</t>
  </si>
  <si>
    <t>UNIVERSITY BRANCH</t>
  </si>
  <si>
    <t>90-03-16</t>
  </si>
  <si>
    <t>Carnew</t>
  </si>
  <si>
    <t>90-03-24</t>
  </si>
  <si>
    <t>Cork Airport</t>
  </si>
  <si>
    <t>90-04-20</t>
  </si>
  <si>
    <t>Blanchardstown</t>
  </si>
  <si>
    <t>90-04-71</t>
  </si>
  <si>
    <t>Coolock</t>
  </si>
  <si>
    <t>90-05-19</t>
  </si>
  <si>
    <t>Mater Hospital (sub office to</t>
  </si>
  <si>
    <t>90-05-43</t>
  </si>
  <si>
    <t>Marino</t>
  </si>
  <si>
    <t>90-05-51</t>
  </si>
  <si>
    <t>Finglas</t>
  </si>
  <si>
    <t>90-05-78</t>
  </si>
  <si>
    <t>Glasnevin</t>
  </si>
  <si>
    <t>90-05-94</t>
  </si>
  <si>
    <t>Killester</t>
  </si>
  <si>
    <t>90-06-07</t>
  </si>
  <si>
    <t>Malahide</t>
  </si>
  <si>
    <t>90-06-23</t>
  </si>
  <si>
    <t>Phibsborough</t>
  </si>
  <si>
    <t>90-06-58</t>
  </si>
  <si>
    <t>Raheny</t>
  </si>
  <si>
    <t>90-06-90</t>
  </si>
  <si>
    <t>Sutton Cross</t>
  </si>
  <si>
    <t>90-07-03</t>
  </si>
  <si>
    <t>Swords</t>
  </si>
  <si>
    <t>90-07-11</t>
  </si>
  <si>
    <t>Talbot Street</t>
  </si>
  <si>
    <t>90-07-38</t>
  </si>
  <si>
    <t>Beaumont Hospital (sub office to</t>
  </si>
  <si>
    <t>90-07-46</t>
  </si>
  <si>
    <t>Dublin Airport</t>
  </si>
  <si>
    <t>90-07-54</t>
  </si>
  <si>
    <t>Rathmines</t>
  </si>
  <si>
    <t>90-07-62</t>
  </si>
  <si>
    <t>Caherdavin</t>
  </si>
  <si>
    <t>90-07-70</t>
  </si>
  <si>
    <t>BANBRIDGE</t>
  </si>
  <si>
    <t>90-08-18</t>
  </si>
  <si>
    <t>Kinsale</t>
  </si>
  <si>
    <t>90-08-26</t>
  </si>
  <si>
    <t>Trust Services</t>
  </si>
  <si>
    <t>90-08-77</t>
  </si>
  <si>
    <t>James Street</t>
  </si>
  <si>
    <t>90-08-93</t>
  </si>
  <si>
    <t>Skerries</t>
  </si>
  <si>
    <t>90-09-14</t>
  </si>
  <si>
    <t>Celbridge</t>
  </si>
  <si>
    <t>90-09-22</t>
  </si>
  <si>
    <t>Department of Social &amp; Family</t>
  </si>
  <si>
    <t>90-09-65</t>
  </si>
  <si>
    <t>Athy</t>
  </si>
  <si>
    <t>90-09-73</t>
  </si>
  <si>
    <t>Ballsbridge</t>
  </si>
  <si>
    <t>90-10-28</t>
  </si>
  <si>
    <t>Blackrock</t>
  </si>
  <si>
    <t>90-10-36</t>
  </si>
  <si>
    <t>Bray</t>
  </si>
  <si>
    <t>90-10-87</t>
  </si>
  <si>
    <t>Donnybrook</t>
  </si>
  <si>
    <t>90-10-95</t>
  </si>
  <si>
    <t>Dundrum</t>
  </si>
  <si>
    <t>90-11-16</t>
  </si>
  <si>
    <t>Dun Laoghaire</t>
  </si>
  <si>
    <t>90-11-32</t>
  </si>
  <si>
    <t>Greystones</t>
  </si>
  <si>
    <t>90-11-40</t>
  </si>
  <si>
    <t>Kilcullen</t>
  </si>
  <si>
    <t>90-11-67</t>
  </si>
  <si>
    <t>Kildare</t>
  </si>
  <si>
    <t>90-11-83</t>
  </si>
  <si>
    <t>Kill OThe Grange</t>
  </si>
  <si>
    <t>90-12-04</t>
  </si>
  <si>
    <t>Lucan</t>
  </si>
  <si>
    <t>90-12-12</t>
  </si>
  <si>
    <t>Merrion Road</t>
  </si>
  <si>
    <t>90-12-20</t>
  </si>
  <si>
    <t>Monasterevin</t>
  </si>
  <si>
    <t>90-12-39</t>
  </si>
  <si>
    <t>Naas</t>
  </si>
  <si>
    <t>90-12-47</t>
  </si>
  <si>
    <t>INTL FIN SERVICES CENTRE</t>
  </si>
  <si>
    <t>90-12-63</t>
  </si>
  <si>
    <t>Newbridge</t>
  </si>
  <si>
    <t>90-12-98</t>
  </si>
  <si>
    <t>Rathcoole</t>
  </si>
  <si>
    <t>90-13-35</t>
  </si>
  <si>
    <t>Stillorgan Shopping Centre</t>
  </si>
  <si>
    <t>90-13-43</t>
  </si>
  <si>
    <t>Tallaght</t>
  </si>
  <si>
    <t>90-13-51</t>
  </si>
  <si>
    <t>University Branch Montrose</t>
  </si>
  <si>
    <t>90-13-78</t>
  </si>
  <si>
    <t>Westland Row</t>
  </si>
  <si>
    <t>90-13-94</t>
  </si>
  <si>
    <t>Global Markets Division</t>
  </si>
  <si>
    <t>90-14-07</t>
  </si>
  <si>
    <t>Head Office Reconciliations Unit</t>
  </si>
  <si>
    <t>90-14-90</t>
  </si>
  <si>
    <t>Baggot Street Lower</t>
  </si>
  <si>
    <t>90-15-03</t>
  </si>
  <si>
    <t>Maynooth</t>
  </si>
  <si>
    <t>90-15-38</t>
  </si>
  <si>
    <t>Credit Card Centre</t>
  </si>
  <si>
    <t>90-15-46</t>
  </si>
  <si>
    <t>BANK OF IRELAND ACCESS DEPT</t>
  </si>
  <si>
    <t>90-15-97</t>
  </si>
  <si>
    <t>Abbeyleix</t>
  </si>
  <si>
    <t>90-16-34</t>
  </si>
  <si>
    <t>Athlone</t>
  </si>
  <si>
    <t>90-16-42</t>
  </si>
  <si>
    <t>Ballymahon</t>
  </si>
  <si>
    <t>90-16-50</t>
  </si>
  <si>
    <t>Banagher</t>
  </si>
  <si>
    <t>90-16-77</t>
  </si>
  <si>
    <t>Birr</t>
  </si>
  <si>
    <t>90-16-85</t>
  </si>
  <si>
    <t>Castlepollard</t>
  </si>
  <si>
    <t>90-16-93</t>
  </si>
  <si>
    <t>Clara</t>
  </si>
  <si>
    <t>90-17-14</t>
  </si>
  <si>
    <t>Durrow</t>
  </si>
  <si>
    <t>90-17-22</t>
  </si>
  <si>
    <t>Edenderry</t>
  </si>
  <si>
    <t>90-17-49</t>
  </si>
  <si>
    <t>Granard</t>
  </si>
  <si>
    <t>90-17-57</t>
  </si>
  <si>
    <t>Enfield</t>
  </si>
  <si>
    <t>90-17-73</t>
  </si>
  <si>
    <t>Longford</t>
  </si>
  <si>
    <t>90-17-81</t>
  </si>
  <si>
    <t>Moate</t>
  </si>
  <si>
    <t>90-18-10</t>
  </si>
  <si>
    <t>Mountmellick</t>
  </si>
  <si>
    <t>90-18-29</t>
  </si>
  <si>
    <t>Mountrath</t>
  </si>
  <si>
    <t>90-18-53</t>
  </si>
  <si>
    <t>Kinnegad (sub office to Mullingar)</t>
  </si>
  <si>
    <t>90-18-61</t>
  </si>
  <si>
    <t>Portarlington</t>
  </si>
  <si>
    <t>90-18-88</t>
  </si>
  <si>
    <t>Portlaoise</t>
  </si>
  <si>
    <t>90-19-09</t>
  </si>
  <si>
    <t>Tullamore</t>
  </si>
  <si>
    <t>90-19-33</t>
  </si>
  <si>
    <t>ICS</t>
  </si>
  <si>
    <t>90-20-47</t>
  </si>
  <si>
    <t>ARMAGH</t>
  </si>
  <si>
    <t>90-20-55</t>
  </si>
  <si>
    <t>90-20-63</t>
  </si>
  <si>
    <t>MAIN STREET BANGOR</t>
  </si>
  <si>
    <t>90-20-71</t>
  </si>
  <si>
    <t>90-21-00</t>
  </si>
  <si>
    <t>CASTLEREAGH</t>
  </si>
  <si>
    <t>90-21-27</t>
  </si>
  <si>
    <t>BELFAST CITY BRANCH</t>
  </si>
  <si>
    <t>90-21-51</t>
  </si>
  <si>
    <t>GT VICTORIA ST BELFAST</t>
  </si>
  <si>
    <t>90-21-78</t>
  </si>
  <si>
    <t>HIGH ST BELFAST</t>
  </si>
  <si>
    <t>90-21-86</t>
  </si>
  <si>
    <t>KNOCK SUB-OFFICE</t>
  </si>
  <si>
    <t>90-21-94</t>
  </si>
  <si>
    <t>90-22-07</t>
  </si>
  <si>
    <t>LISBURN RD BELFAST</t>
  </si>
  <si>
    <t>90-22-15</t>
  </si>
  <si>
    <t>BRANCH SERVICES CENTRE</t>
  </si>
  <si>
    <t>90-22-23</t>
  </si>
  <si>
    <t>CONNSWATER</t>
  </si>
  <si>
    <t>90-22-58</t>
  </si>
  <si>
    <t>ROYAL AVENUE BELFAST</t>
  </si>
  <si>
    <t>90-22-74</t>
  </si>
  <si>
    <t>CARRICKFERGUS</t>
  </si>
  <si>
    <t>90-22-82</t>
  </si>
  <si>
    <t>CROSSMAGLEN</t>
  </si>
  <si>
    <t>90-22-90</t>
  </si>
  <si>
    <t>KEODY NI</t>
  </si>
  <si>
    <t>90-23-03</t>
  </si>
  <si>
    <t>LARNE (NORTHERN IRELAND)</t>
  </si>
  <si>
    <t>90-23-11</t>
  </si>
  <si>
    <t>90-23-38</t>
  </si>
  <si>
    <t>NEWRY (NI)</t>
  </si>
  <si>
    <t>90-23-46</t>
  </si>
  <si>
    <t>NEWTOWNARDS CO DOWN</t>
  </si>
  <si>
    <t>90-23-54</t>
  </si>
  <si>
    <t>90-23-62</t>
  </si>
  <si>
    <t>RATHFRILAND</t>
  </si>
  <si>
    <t>90-23-89</t>
  </si>
  <si>
    <t>ANTRIM</t>
  </si>
  <si>
    <t>90-23-97</t>
  </si>
  <si>
    <t>INTERNATIONAL DEPT BELFAST</t>
  </si>
  <si>
    <t>90-24-26</t>
  </si>
  <si>
    <t>GLENGORMLEY</t>
  </si>
  <si>
    <t>90-24-42</t>
  </si>
  <si>
    <t>ANDERSONTOWN (N)</t>
  </si>
  <si>
    <t>90-24-50</t>
  </si>
  <si>
    <t>DOWN PATRICK (NI)</t>
  </si>
  <si>
    <t>90-24-77</t>
  </si>
  <si>
    <t>Nationwide Building Society (Clears</t>
  </si>
  <si>
    <t>90-25-57</t>
  </si>
  <si>
    <t>Leixlip</t>
  </si>
  <si>
    <t>90-25-65</t>
  </si>
  <si>
    <t>Private Banking</t>
  </si>
  <si>
    <t>90-25-81</t>
  </si>
  <si>
    <t>Bandon</t>
  </si>
  <si>
    <t>90-26-02</t>
  </si>
  <si>
    <t>Bantry</t>
  </si>
  <si>
    <t>90-26-10</t>
  </si>
  <si>
    <t>Clonakilty</t>
  </si>
  <si>
    <t>90-26-37</t>
  </si>
  <si>
    <t>Cobh</t>
  </si>
  <si>
    <t>90-26-45</t>
  </si>
  <si>
    <t>Ballincollig</t>
  </si>
  <si>
    <t>90-26-88</t>
  </si>
  <si>
    <t>Blackpool Cork</t>
  </si>
  <si>
    <t>90-27-09</t>
  </si>
  <si>
    <t>90-27-68</t>
  </si>
  <si>
    <t>32 South Mall-Cork</t>
  </si>
  <si>
    <t>90-27-92</t>
  </si>
  <si>
    <t>St. Patricks Bridge Cork</t>
  </si>
  <si>
    <t>90-28-05</t>
  </si>
  <si>
    <t>Wilton</t>
  </si>
  <si>
    <t>90-28-13</t>
  </si>
  <si>
    <t>Patrick Street Cork</t>
  </si>
  <si>
    <t>90-28-48</t>
  </si>
  <si>
    <t>Dunmanway</t>
  </si>
  <si>
    <t>90-28-64</t>
  </si>
  <si>
    <t>Fermoy</t>
  </si>
  <si>
    <t>90-28-80</t>
  </si>
  <si>
    <t>Mallow</t>
  </si>
  <si>
    <t>90-29-01</t>
  </si>
  <si>
    <t>Midleton</t>
  </si>
  <si>
    <t>90-29-44</t>
  </si>
  <si>
    <t>Mitchelstown</t>
  </si>
  <si>
    <t>90-29-52</t>
  </si>
  <si>
    <t>Skibbereen</t>
  </si>
  <si>
    <t>90-29-60</t>
  </si>
  <si>
    <t>Youghal</t>
  </si>
  <si>
    <t>90-29-79</t>
  </si>
  <si>
    <t>Carrigaline</t>
  </si>
  <si>
    <t>90-31-03</t>
  </si>
  <si>
    <t>DONEGALL SQUARE SOUTH</t>
  </si>
  <si>
    <t>90-31-11</t>
  </si>
  <si>
    <t>Donegall Square South</t>
  </si>
  <si>
    <t>90-31-38</t>
  </si>
  <si>
    <t>Bank of Ireland Online Saver NI</t>
  </si>
  <si>
    <t>90-31-62</t>
  </si>
  <si>
    <t>Ardee</t>
  </si>
  <si>
    <t>90-31-70</t>
  </si>
  <si>
    <t>Arva</t>
  </si>
  <si>
    <t>90-31-89</t>
  </si>
  <si>
    <t>Ashbourne</t>
  </si>
  <si>
    <t>90-31-97</t>
  </si>
  <si>
    <t>Athboy</t>
  </si>
  <si>
    <t>90-32-18</t>
  </si>
  <si>
    <t>Bailieborough</t>
  </si>
  <si>
    <t>90-32-34</t>
  </si>
  <si>
    <t>Ballybay</t>
  </si>
  <si>
    <t>90-32-50</t>
  </si>
  <si>
    <t>Law Library Financial Services</t>
  </si>
  <si>
    <t>90-32-69</t>
  </si>
  <si>
    <t>Carrickmacross</t>
  </si>
  <si>
    <t>90-32-77</t>
  </si>
  <si>
    <t>Castleblayney</t>
  </si>
  <si>
    <t>90-32-93</t>
  </si>
  <si>
    <t>Cavan</t>
  </si>
  <si>
    <t>90-33-06</t>
  </si>
  <si>
    <t>Clones</t>
  </si>
  <si>
    <t>90-33-14</t>
  </si>
  <si>
    <t>Cootehill</t>
  </si>
  <si>
    <t>90-33-22</t>
  </si>
  <si>
    <t>Drogheda</t>
  </si>
  <si>
    <t>90-33-49</t>
  </si>
  <si>
    <t>Dunboyne</t>
  </si>
  <si>
    <t>90-33-65</t>
  </si>
  <si>
    <t>Dundalk</t>
  </si>
  <si>
    <t>90-34-29</t>
  </si>
  <si>
    <t>Dunleer</t>
  </si>
  <si>
    <t>90-34-37</t>
  </si>
  <si>
    <t>Dunshaughlin</t>
  </si>
  <si>
    <t>90-34-45</t>
  </si>
  <si>
    <t>Kells</t>
  </si>
  <si>
    <t>90-34-61</t>
  </si>
  <si>
    <t>Kingscourt</t>
  </si>
  <si>
    <t>90-34-88</t>
  </si>
  <si>
    <t>Monaghan</t>
  </si>
  <si>
    <t>90-35-09</t>
  </si>
  <si>
    <t>Navan</t>
  </si>
  <si>
    <t>90-35-17</t>
  </si>
  <si>
    <t>Oldcastle</t>
  </si>
  <si>
    <t>90-35-25</t>
  </si>
  <si>
    <t>Trim</t>
  </si>
  <si>
    <t>90-35-41</t>
  </si>
  <si>
    <t>Balbriggan</t>
  </si>
  <si>
    <t>90-35-76</t>
  </si>
  <si>
    <t>Cork Institute of Technology</t>
  </si>
  <si>
    <t>90-36-48</t>
  </si>
  <si>
    <t>Ratoath</t>
  </si>
  <si>
    <t>90-36-80</t>
  </si>
  <si>
    <t>Ballinasloe</t>
  </si>
  <si>
    <t>90-36-99</t>
  </si>
  <si>
    <t>Ballinrobe</t>
  </si>
  <si>
    <t>90-37-01</t>
  </si>
  <si>
    <t>Ballygar</t>
  </si>
  <si>
    <t>90-37-28</t>
  </si>
  <si>
    <t>Ballyhaunis</t>
  </si>
  <si>
    <t>90-37-44</t>
  </si>
  <si>
    <t>Castlebar</t>
  </si>
  <si>
    <t>90-37-60</t>
  </si>
  <si>
    <t>Claremorris</t>
  </si>
  <si>
    <t>90-37-79</t>
  </si>
  <si>
    <t>Clifden</t>
  </si>
  <si>
    <t>90-37-87</t>
  </si>
  <si>
    <t>Dunmore</t>
  </si>
  <si>
    <t>90-37-95</t>
  </si>
  <si>
    <t>Galway / Mayo Institute of</t>
  </si>
  <si>
    <t>90-38-16</t>
  </si>
  <si>
    <t>19 Eyre Square Galway</t>
  </si>
  <si>
    <t>90-38-24</t>
  </si>
  <si>
    <t>Galway Shopping Centre</t>
  </si>
  <si>
    <t>90-38-40</t>
  </si>
  <si>
    <t>Salthill</t>
  </si>
  <si>
    <t>90-38-67</t>
  </si>
  <si>
    <t>Gort</t>
  </si>
  <si>
    <t>90-38-75</t>
  </si>
  <si>
    <t>Headford</t>
  </si>
  <si>
    <t>90-38-83</t>
  </si>
  <si>
    <t>Kiltimagh</t>
  </si>
  <si>
    <t>90-38-91</t>
  </si>
  <si>
    <t>Loughrea</t>
  </si>
  <si>
    <t>90-39-12</t>
  </si>
  <si>
    <t>Mountbellew</t>
  </si>
  <si>
    <t>90-39-20</t>
  </si>
  <si>
    <t>P.O. BOX 897</t>
  </si>
  <si>
    <t>90-39-39</t>
  </si>
  <si>
    <t>Oughterard</t>
  </si>
  <si>
    <t>90-39-47</t>
  </si>
  <si>
    <t>Portumna</t>
  </si>
  <si>
    <t>90-39-71</t>
  </si>
  <si>
    <t>Tuam</t>
  </si>
  <si>
    <t>90-39-98</t>
  </si>
  <si>
    <t>Westport</t>
  </si>
  <si>
    <t>90-40-18</t>
  </si>
  <si>
    <t>National University of Ireland</t>
  </si>
  <si>
    <t>90-40-34</t>
  </si>
  <si>
    <t>Oranmore</t>
  </si>
  <si>
    <t>90-40-42</t>
  </si>
  <si>
    <t>Galway Industrial Estate</t>
  </si>
  <si>
    <t>90-41-30</t>
  </si>
  <si>
    <t>Abbeyfeale</t>
  </si>
  <si>
    <t>90-41-49</t>
  </si>
  <si>
    <t>Askeaton</t>
  </si>
  <si>
    <t>90-41-65</t>
  </si>
  <si>
    <t>Bruff</t>
  </si>
  <si>
    <t>90-41-81</t>
  </si>
  <si>
    <t>Dooradoyle</t>
  </si>
  <si>
    <t>90-42-10</t>
  </si>
  <si>
    <t>Ennis</t>
  </si>
  <si>
    <t>90-42-29</t>
  </si>
  <si>
    <t>Ennistymon</t>
  </si>
  <si>
    <t>90-42-37</t>
  </si>
  <si>
    <t>Kilkee</t>
  </si>
  <si>
    <t>90-42-53</t>
  </si>
  <si>
    <t>Kilrush</t>
  </si>
  <si>
    <t>90-43-09</t>
  </si>
  <si>
    <t>125 OConnell Street Limerick</t>
  </si>
  <si>
    <t>90-43-17</t>
  </si>
  <si>
    <t>94 OConnell Street Limerick</t>
  </si>
  <si>
    <t>90-43-33</t>
  </si>
  <si>
    <t>Miltown-Malbay</t>
  </si>
  <si>
    <t>90-43-68</t>
  </si>
  <si>
    <t>Nenagh</t>
  </si>
  <si>
    <t>90-43-76</t>
  </si>
  <si>
    <t>Newcastle West</t>
  </si>
  <si>
    <t>90-43-84</t>
  </si>
  <si>
    <t>Rathkeale</t>
  </si>
  <si>
    <t>90-43-92</t>
  </si>
  <si>
    <t>Roscrea</t>
  </si>
  <si>
    <t>90-44-13</t>
  </si>
  <si>
    <t>Scariff</t>
  </si>
  <si>
    <t>90-44-56</t>
  </si>
  <si>
    <t>Templemore</t>
  </si>
  <si>
    <t>90-44-64</t>
  </si>
  <si>
    <t>Thurles</t>
  </si>
  <si>
    <t>90-44-80</t>
  </si>
  <si>
    <t>Tulla</t>
  </si>
  <si>
    <t>90-44-99</t>
  </si>
  <si>
    <t>Roxboro</t>
  </si>
  <si>
    <t>90-45-28</t>
  </si>
  <si>
    <t>Shannon Industrial Estate</t>
  </si>
  <si>
    <t>90-45-36</t>
  </si>
  <si>
    <t>Kilmallock</t>
  </si>
  <si>
    <t>90-45-79</t>
  </si>
  <si>
    <t>University Branch Limerick</t>
  </si>
  <si>
    <t>90-45-87</t>
  </si>
  <si>
    <t>Northern Cross</t>
  </si>
  <si>
    <t>90-45-95</t>
  </si>
  <si>
    <t>Castletroy</t>
  </si>
  <si>
    <t>90-47-04</t>
  </si>
  <si>
    <t>Tramore</t>
  </si>
  <si>
    <t>90-47-12</t>
  </si>
  <si>
    <t>Ballybofey</t>
  </si>
  <si>
    <t>90-47-39</t>
  </si>
  <si>
    <t>Ballyshannon</t>
  </si>
  <si>
    <t>90-47-47</t>
  </si>
  <si>
    <t>Bunbeg</t>
  </si>
  <si>
    <t>90-47-55</t>
  </si>
  <si>
    <t>Buncrana</t>
  </si>
  <si>
    <t>90-47-63</t>
  </si>
  <si>
    <t>Bundoran</t>
  </si>
  <si>
    <t>90-47-71</t>
  </si>
  <si>
    <t>Carndonagh</t>
  </si>
  <si>
    <t>90-47-98</t>
  </si>
  <si>
    <t>CASTLEDERG</t>
  </si>
  <si>
    <t>90-48-00</t>
  </si>
  <si>
    <t>90-48-19</t>
  </si>
  <si>
    <t>COOKSTOWN NI</t>
  </si>
  <si>
    <t>90-48-35</t>
  </si>
  <si>
    <t>Donegal Town</t>
  </si>
  <si>
    <t>90-48-43</t>
  </si>
  <si>
    <t>DRAPERSTOWN</t>
  </si>
  <si>
    <t>90-48-51</t>
  </si>
  <si>
    <t>DUNGANNON (NI)</t>
  </si>
  <si>
    <t>90-48-78</t>
  </si>
  <si>
    <t>Dungloe</t>
  </si>
  <si>
    <t>90-48-86</t>
  </si>
  <si>
    <t>ENNISKILLEN</t>
  </si>
  <si>
    <t>90-48-94</t>
  </si>
  <si>
    <t>Glenties</t>
  </si>
  <si>
    <t>90-49-07</t>
  </si>
  <si>
    <t>Killybegs</t>
  </si>
  <si>
    <t>90-49-15</t>
  </si>
  <si>
    <t>Letterkenny</t>
  </si>
  <si>
    <t>90-49-58</t>
  </si>
  <si>
    <t>SHIPQUAY STREET DERRY - NI</t>
  </si>
  <si>
    <t>90-49-66</t>
  </si>
  <si>
    <t>Collinstown Cross</t>
  </si>
  <si>
    <t>90-49-74</t>
  </si>
  <si>
    <t>STRAND ROAD DERRY NI</t>
  </si>
  <si>
    <t>90-49-82</t>
  </si>
  <si>
    <t>MAGHERAFELT</t>
  </si>
  <si>
    <t>90-49-90</t>
  </si>
  <si>
    <t>Moville</t>
  </si>
  <si>
    <t>90-50-02</t>
  </si>
  <si>
    <t>90-50-08</t>
  </si>
  <si>
    <t>IRVINESTOWN CO FERMANAGH</t>
  </si>
  <si>
    <t>90-50-10</t>
  </si>
  <si>
    <t>STRATHBANE</t>
  </si>
  <si>
    <t>90-50-37</t>
  </si>
  <si>
    <t>WATERSIDE DERRY - NI</t>
  </si>
  <si>
    <t>90-50-45</t>
  </si>
  <si>
    <t>BELEEK</t>
  </si>
  <si>
    <t>90-50-53</t>
  </si>
  <si>
    <t>LISNASKEA</t>
  </si>
  <si>
    <t>90-50-61</t>
  </si>
  <si>
    <t>KILREA</t>
  </si>
  <si>
    <t>90-50-88</t>
  </si>
  <si>
    <t>IRVINESTOWN CO FERMANGH</t>
  </si>
  <si>
    <t>90-50-96</t>
  </si>
  <si>
    <t>LIMAVABY</t>
  </si>
  <si>
    <t>90-51-17</t>
  </si>
  <si>
    <t>Falcarragh</t>
  </si>
  <si>
    <t>90-52-48</t>
  </si>
  <si>
    <t>Ballaghaderreen</t>
  </si>
  <si>
    <t>90-52-72</t>
  </si>
  <si>
    <t>Ballina</t>
  </si>
  <si>
    <t>90-52-80</t>
  </si>
  <si>
    <t>Ballymote</t>
  </si>
  <si>
    <t>90-52-99</t>
  </si>
  <si>
    <t>Belmullet</t>
  </si>
  <si>
    <t>90-53-28</t>
  </si>
  <si>
    <t>Boyle</t>
  </si>
  <si>
    <t>90-53-36</t>
  </si>
  <si>
    <t>Carrick-on-Shannon</t>
  </si>
  <si>
    <t>90-53-52</t>
  </si>
  <si>
    <t>Castlerea</t>
  </si>
  <si>
    <t>90-53-60</t>
  </si>
  <si>
    <t>Charlestown</t>
  </si>
  <si>
    <t>90-53-87</t>
  </si>
  <si>
    <t>Drumshanbo</t>
  </si>
  <si>
    <t>90-53-95</t>
  </si>
  <si>
    <t>Elphin</t>
  </si>
  <si>
    <t>90-54-08</t>
  </si>
  <si>
    <t>Manorhamilton</t>
  </si>
  <si>
    <t>90-54-16</t>
  </si>
  <si>
    <t>Mohill</t>
  </si>
  <si>
    <t>90-54-24</t>
  </si>
  <si>
    <t>Roscommon</t>
  </si>
  <si>
    <t>90-54-40</t>
  </si>
  <si>
    <t>Stephen Street Sligo</t>
  </si>
  <si>
    <t>90-54-75</t>
  </si>
  <si>
    <t>Strokestown</t>
  </si>
  <si>
    <t>90-54-83</t>
  </si>
  <si>
    <t>Swinford</t>
  </si>
  <si>
    <t>90-54-91</t>
  </si>
  <si>
    <t>Tubbercurry</t>
  </si>
  <si>
    <t>90-56-43</t>
  </si>
  <si>
    <t>Ballybunion(sub office to Listowel)</t>
  </si>
  <si>
    <t>90-56-51</t>
  </si>
  <si>
    <t>Cahirciveen</t>
  </si>
  <si>
    <t>90-56-78</t>
  </si>
  <si>
    <t>Castleisland</t>
  </si>
  <si>
    <t>90-56-94</t>
  </si>
  <si>
    <t>Charleville</t>
  </si>
  <si>
    <t>90-57-07</t>
  </si>
  <si>
    <t>Dingle</t>
  </si>
  <si>
    <t>90-57-23</t>
  </si>
  <si>
    <t>Kanturk</t>
  </si>
  <si>
    <t>90-57-31</t>
  </si>
  <si>
    <t>Kenmare</t>
  </si>
  <si>
    <t>90-57-58</t>
  </si>
  <si>
    <t>Killarney</t>
  </si>
  <si>
    <t>90-57-66</t>
  </si>
  <si>
    <t>Killorglin</t>
  </si>
  <si>
    <t>90-57-82</t>
  </si>
  <si>
    <t>Listowel</t>
  </si>
  <si>
    <t>90-57-90</t>
  </si>
  <si>
    <t>Macroom</t>
  </si>
  <si>
    <t>90-58-03</t>
  </si>
  <si>
    <t>Millstreet</t>
  </si>
  <si>
    <t>90-58-38</t>
  </si>
  <si>
    <t>Tralee</t>
  </si>
  <si>
    <t>90-59-34</t>
  </si>
  <si>
    <t>Cahir</t>
  </si>
  <si>
    <t>90-59-42</t>
  </si>
  <si>
    <t>Callan</t>
  </si>
  <si>
    <t>90-59-69</t>
  </si>
  <si>
    <t>Carrick-on-Suir</t>
  </si>
  <si>
    <t>90-59-77</t>
  </si>
  <si>
    <t>Cashel</t>
  </si>
  <si>
    <t>90-59-85</t>
  </si>
  <si>
    <t>Castlecomer</t>
  </si>
  <si>
    <t>90-60-05</t>
  </si>
  <si>
    <t>OConnell Street Clonmel</t>
  </si>
  <si>
    <t>90-60-21</t>
  </si>
  <si>
    <t>Dungarvan</t>
  </si>
  <si>
    <t>90-60-64</t>
  </si>
  <si>
    <t>Parliament Street Kilkenny</t>
  </si>
  <si>
    <t>90-60-72</t>
  </si>
  <si>
    <t>Kilmacthomas</t>
  </si>
  <si>
    <t>90-60-80</t>
  </si>
  <si>
    <t>Lismore</t>
  </si>
  <si>
    <t>90-60-99</t>
  </si>
  <si>
    <t>Thomastown</t>
  </si>
  <si>
    <t>90-61-01</t>
  </si>
  <si>
    <t>Tipperary</t>
  </si>
  <si>
    <t>90-61-44</t>
  </si>
  <si>
    <t>Urlingford</t>
  </si>
  <si>
    <t>90-61-60</t>
  </si>
  <si>
    <t>Sandyford Industrial Estate</t>
  </si>
  <si>
    <t>90-61-87</t>
  </si>
  <si>
    <t>Parnell Street - refer to Waterford</t>
  </si>
  <si>
    <t>90-61-95</t>
  </si>
  <si>
    <t>Waterford City</t>
  </si>
  <si>
    <t>90-62-16</t>
  </si>
  <si>
    <t>Lisduggan</t>
  </si>
  <si>
    <t>90-64-51</t>
  </si>
  <si>
    <t>Arklow</t>
  </si>
  <si>
    <t>90-64-94</t>
  </si>
  <si>
    <t>Bagenalstown</t>
  </si>
  <si>
    <t>90-65-07</t>
  </si>
  <si>
    <t>Baltinglass</t>
  </si>
  <si>
    <t>90-65-15</t>
  </si>
  <si>
    <t>Borris</t>
  </si>
  <si>
    <t>90-65-23</t>
  </si>
  <si>
    <t>Bunclody</t>
  </si>
  <si>
    <t>90-65-31</t>
  </si>
  <si>
    <t>Carlow</t>
  </si>
  <si>
    <t>90-65-66</t>
  </si>
  <si>
    <t>Enniscorthy</t>
  </si>
  <si>
    <t>90-66-03</t>
  </si>
  <si>
    <t>Gorey</t>
  </si>
  <si>
    <t>90-66-11</t>
  </si>
  <si>
    <t>Graigue-na-Managh</t>
  </si>
  <si>
    <t>90-66-38</t>
  </si>
  <si>
    <t>New Ross</t>
  </si>
  <si>
    <t>90-66-54</t>
  </si>
  <si>
    <t>Rathdrum</t>
  </si>
  <si>
    <t>90-66-62</t>
  </si>
  <si>
    <t>Taghmon</t>
  </si>
  <si>
    <t>90-66-70</t>
  </si>
  <si>
    <t>Tinahely</t>
  </si>
  <si>
    <t>90-66-89</t>
  </si>
  <si>
    <t>Tullow</t>
  </si>
  <si>
    <t>90-67-18</t>
  </si>
  <si>
    <t>Wexford</t>
  </si>
  <si>
    <t>90-67-34</t>
  </si>
  <si>
    <t>Wicklow</t>
  </si>
  <si>
    <t>90-67-42</t>
  </si>
  <si>
    <t>Rosslare Harbour</t>
  </si>
  <si>
    <t>90-78-68</t>
  </si>
  <si>
    <t>POST OFFICE FINANCIAL SERV</t>
  </si>
  <si>
    <t>90-88-36</t>
  </si>
  <si>
    <t>Dublin Airport Foreign Banking</t>
  </si>
  <si>
    <t>90-88-39</t>
  </si>
  <si>
    <t>T &amp; I TRADE SERVICES EURO</t>
  </si>
  <si>
    <t>90-88-79</t>
  </si>
  <si>
    <t>PREMIER</t>
  </si>
  <si>
    <t>90-89-32</t>
  </si>
  <si>
    <t>Irish Permanent Clearing Department</t>
  </si>
  <si>
    <t>90-89-91</t>
  </si>
  <si>
    <t>First Active (Clears through Bank</t>
  </si>
  <si>
    <t>90-90-11</t>
  </si>
  <si>
    <t>ACC Bank plc (Clears through Bank</t>
  </si>
  <si>
    <t>90-90-62</t>
  </si>
  <si>
    <t>Glanmire</t>
  </si>
  <si>
    <t>90-90-70</t>
  </si>
  <si>
    <t>90-91-18</t>
  </si>
  <si>
    <t>KILKEEL (NI)</t>
  </si>
  <si>
    <t>90-91-26</t>
  </si>
  <si>
    <t>MAGHERA</t>
  </si>
  <si>
    <t>90-91-42</t>
  </si>
  <si>
    <t>BALLYMONEY</t>
  </si>
  <si>
    <t>90-91-50</t>
  </si>
  <si>
    <t>GREAT VICTORIA ST BELFAST</t>
  </si>
  <si>
    <t>90-91-69</t>
  </si>
  <si>
    <t>BALLELARE</t>
  </si>
  <si>
    <t>90-94-92</t>
  </si>
  <si>
    <t>BANKING 365</t>
  </si>
  <si>
    <t>90-95-21</t>
  </si>
  <si>
    <t>Banking 365</t>
  </si>
  <si>
    <t>90-95-80</t>
  </si>
  <si>
    <t>Mater Hospital</t>
  </si>
  <si>
    <t>90-96-01</t>
  </si>
  <si>
    <t>Beaumont Hospital</t>
  </si>
  <si>
    <t>90-96-36</t>
  </si>
  <si>
    <t>BANK OF IRELAND CAR LOANS</t>
  </si>
  <si>
    <t>90-96-95</t>
  </si>
  <si>
    <t>UNIVERSITY COLLEGE CORK</t>
  </si>
  <si>
    <t>90-97-08</t>
  </si>
  <si>
    <t>LITTLE ISLAND</t>
  </si>
  <si>
    <t>90-97-16</t>
  </si>
  <si>
    <t>Branch Support Centre (BSC)</t>
  </si>
  <si>
    <t>90-97-67</t>
  </si>
  <si>
    <t>Centurion Card Services</t>
  </si>
  <si>
    <t>92-04-05</t>
  </si>
  <si>
    <t>CENTRAL BANK &amp; FINANCIAL SERVICES AUTHORITY OF IRELAND (CBFSAI)</t>
  </si>
  <si>
    <t>Government Accounts/Clearing</t>
  </si>
  <si>
    <t>92-05-01</t>
  </si>
  <si>
    <t>Irish Government Bonds</t>
  </si>
  <si>
    <t>92-99-01</t>
  </si>
  <si>
    <t>Paymaster Generals Dept of Finance</t>
  </si>
  <si>
    <t>93-00-08</t>
  </si>
  <si>
    <t>ALLIED IRISH BANKS</t>
  </si>
  <si>
    <t>International Banking Services</t>
  </si>
  <si>
    <t>93-00-16</t>
  </si>
  <si>
    <t>Dublin Personal Loans Unit 24 Hour</t>
  </si>
  <si>
    <t>93-00-24</t>
  </si>
  <si>
    <t>24 Hour Banking Services 24 Hour</t>
  </si>
  <si>
    <t>93-00-32</t>
  </si>
  <si>
    <t>93-00-40</t>
  </si>
  <si>
    <t>Financial Control Dublin</t>
  </si>
  <si>
    <t>93-00-59</t>
  </si>
  <si>
    <t>Financial Accounting</t>
  </si>
  <si>
    <t>93-00-67</t>
  </si>
  <si>
    <t>International Division</t>
  </si>
  <si>
    <t>93-00-75</t>
  </si>
  <si>
    <t>ATM Operations</t>
  </si>
  <si>
    <t>93-00-83</t>
  </si>
  <si>
    <t>Executor &amp; Trustee Services</t>
  </si>
  <si>
    <t>93-00-91</t>
  </si>
  <si>
    <t>Registrars &amp; New Issue</t>
  </si>
  <si>
    <t>93-01-05</t>
  </si>
  <si>
    <t>Telephone Banking Unit 24 Hour</t>
  </si>
  <si>
    <t>93-01-13</t>
  </si>
  <si>
    <t>AIB Card Issuing</t>
  </si>
  <si>
    <t>93-01-21</t>
  </si>
  <si>
    <t>College Branch</t>
  </si>
  <si>
    <t>93-01-48</t>
  </si>
  <si>
    <t>University of Limerick</t>
  </si>
  <si>
    <t>93-01-56</t>
  </si>
  <si>
    <t>Campus Banking</t>
  </si>
  <si>
    <t>93-01-80</t>
  </si>
  <si>
    <t>Centralised Accounts Unit 1</t>
  </si>
  <si>
    <t>93-02-10</t>
  </si>
  <si>
    <t>Branch &amp; Clearing Services</t>
  </si>
  <si>
    <t>93-02-29</t>
  </si>
  <si>
    <t>AIB Deposit Services</t>
  </si>
  <si>
    <t>93-02-53</t>
  </si>
  <si>
    <t>Home Mortgages Branch</t>
  </si>
  <si>
    <t>93-02-96</t>
  </si>
  <si>
    <t>93-03-18</t>
  </si>
  <si>
    <t>Currency Services</t>
  </si>
  <si>
    <t>93-03-26</t>
  </si>
  <si>
    <t>Market Related Loans</t>
  </si>
  <si>
    <t>93-03-50</t>
  </si>
  <si>
    <t>Home Mortgages</t>
  </si>
  <si>
    <t>93-03-93</t>
  </si>
  <si>
    <t>93-07-09</t>
  </si>
  <si>
    <t>AIB Staff Business</t>
  </si>
  <si>
    <t>93-08-06</t>
  </si>
  <si>
    <t>Corporate Operations</t>
  </si>
  <si>
    <t>93-10-04</t>
  </si>
  <si>
    <t>Naas Road Business Bank</t>
  </si>
  <si>
    <t>93-10-12</t>
  </si>
  <si>
    <t>Baggot St Lower 1/4</t>
  </si>
  <si>
    <t>93-10-20</t>
  </si>
  <si>
    <t>Crumlin Road</t>
  </si>
  <si>
    <t>93-10-39</t>
  </si>
  <si>
    <t>93-10-47</t>
  </si>
  <si>
    <t>Grafton Street Dublin</t>
  </si>
  <si>
    <t>93-10-63</t>
  </si>
  <si>
    <t>52 Upper Baggot Street</t>
  </si>
  <si>
    <t>93-10-71</t>
  </si>
  <si>
    <t>Rathgar</t>
  </si>
  <si>
    <t>93-11-01</t>
  </si>
  <si>
    <t>Capel Street</t>
  </si>
  <si>
    <t>93-11-36</t>
  </si>
  <si>
    <t>93-11-60</t>
  </si>
  <si>
    <t>South Richmond Street</t>
  </si>
  <si>
    <t>93-11-87</t>
  </si>
  <si>
    <t>Clonskeagh</t>
  </si>
  <si>
    <t>93-12-92</t>
  </si>
  <si>
    <t>93-13-14</t>
  </si>
  <si>
    <t>93-13-30</t>
  </si>
  <si>
    <t>93-13-49</t>
  </si>
  <si>
    <t>Cork</t>
  </si>
  <si>
    <t>93-13-65</t>
  </si>
  <si>
    <t>Bankcentre Branch</t>
  </si>
  <si>
    <t>93-13-73</t>
  </si>
  <si>
    <t>Business Unit: AIB Currency</t>
  </si>
  <si>
    <t>93-20-19</t>
  </si>
  <si>
    <t>Balbriggan Co Dublin</t>
  </si>
  <si>
    <t>93-20-35</t>
  </si>
  <si>
    <t>93-20-51</t>
  </si>
  <si>
    <t>93-20-78</t>
  </si>
  <si>
    <t>Artane</t>
  </si>
  <si>
    <t>93-20-86</t>
  </si>
  <si>
    <t>Dame Street</t>
  </si>
  <si>
    <t>93-20-94</t>
  </si>
  <si>
    <t>93-21-08</t>
  </si>
  <si>
    <t>Drumcondra</t>
  </si>
  <si>
    <t>93-21-32</t>
  </si>
  <si>
    <t>93-21-40</t>
  </si>
  <si>
    <t>93-21-75</t>
  </si>
  <si>
    <t>Mullingar</t>
  </si>
  <si>
    <t>93-21-83</t>
  </si>
  <si>
    <t>93-22-48</t>
  </si>
  <si>
    <t>93-22-56</t>
  </si>
  <si>
    <t>93-22-64</t>
  </si>
  <si>
    <t>93-22-72</t>
  </si>
  <si>
    <t>93-22-80</t>
  </si>
  <si>
    <t>Cabra</t>
  </si>
  <si>
    <t>93-23-45</t>
  </si>
  <si>
    <t>93-23-53</t>
  </si>
  <si>
    <t>Santry</t>
  </si>
  <si>
    <t>93-23-61</t>
  </si>
  <si>
    <t>93-23-88</t>
  </si>
  <si>
    <t>Annesley Bridge</t>
  </si>
  <si>
    <t>93-23-96</t>
  </si>
  <si>
    <t>93-24-26</t>
  </si>
  <si>
    <t>93-24-50</t>
  </si>
  <si>
    <t>93-24-69</t>
  </si>
  <si>
    <t>93-24-77</t>
  </si>
  <si>
    <t>93-25-15</t>
  </si>
  <si>
    <t>93-25-23</t>
  </si>
  <si>
    <t>Swords Co Dublin</t>
  </si>
  <si>
    <t>93-25-31</t>
  </si>
  <si>
    <t>93-25-58</t>
  </si>
  <si>
    <t>93-30-15</t>
  </si>
  <si>
    <t>93-30-23</t>
  </si>
  <si>
    <t>93-30-90</t>
  </si>
  <si>
    <t>93-31-04</t>
  </si>
  <si>
    <t>93-31-12</t>
  </si>
  <si>
    <t>Crumlin Cross West</t>
  </si>
  <si>
    <t>93-31-20</t>
  </si>
  <si>
    <t>93-31-71</t>
  </si>
  <si>
    <t>Kilcock</t>
  </si>
  <si>
    <t>93-31-98</t>
  </si>
  <si>
    <t>High Street</t>
  </si>
  <si>
    <t>93-32-01</t>
  </si>
  <si>
    <t>93-32-36</t>
  </si>
  <si>
    <t>93-32-44</t>
  </si>
  <si>
    <t>93-32-79</t>
  </si>
  <si>
    <t>93-32-95</t>
  </si>
  <si>
    <t>Rathfarnham</t>
  </si>
  <si>
    <t>93-33-17</t>
  </si>
  <si>
    <t>93-33-25</t>
  </si>
  <si>
    <t>93-33-33</t>
  </si>
  <si>
    <t>93-33-41</t>
  </si>
  <si>
    <t>93-33-68</t>
  </si>
  <si>
    <t>93-33-84</t>
  </si>
  <si>
    <t>Westmoreland Street</t>
  </si>
  <si>
    <t>93-33-92</t>
  </si>
  <si>
    <t>Cornelscourt Dublin 18</t>
  </si>
  <si>
    <t>93-34-06</t>
  </si>
  <si>
    <t>93-34-14</t>
  </si>
  <si>
    <t>93-34-30</t>
  </si>
  <si>
    <t>93-34-57</t>
  </si>
  <si>
    <t>Templeogue</t>
  </si>
  <si>
    <t>93-34-81</t>
  </si>
  <si>
    <t>93-35-03</t>
  </si>
  <si>
    <t>93-35-11</t>
  </si>
  <si>
    <t>Clondalkin</t>
  </si>
  <si>
    <t>93-35-38</t>
  </si>
  <si>
    <t>Dalkey Co Dublin</t>
  </si>
  <si>
    <t>93-35-54</t>
  </si>
  <si>
    <t>93-35-62</t>
  </si>
  <si>
    <t>93-35-70</t>
  </si>
  <si>
    <t>Stillorgan Co Dublin</t>
  </si>
  <si>
    <t>93-35-97</t>
  </si>
  <si>
    <t>Rathdowney</t>
  </si>
  <si>
    <t>93-36-00</t>
  </si>
  <si>
    <t>Sandymount</t>
  </si>
  <si>
    <t>93-36-19</t>
  </si>
  <si>
    <t>93-36-27</t>
  </si>
  <si>
    <t>Irish Farm Centre</t>
  </si>
  <si>
    <t>93-36-35</t>
  </si>
  <si>
    <t>93-36-43</t>
  </si>
  <si>
    <t>93-36-78</t>
  </si>
  <si>
    <t>Blackrock Co Dublin</t>
  </si>
  <si>
    <t>93-40-03</t>
  </si>
  <si>
    <t>93-40-11</t>
  </si>
  <si>
    <t>93-40-46</t>
  </si>
  <si>
    <t>93-40-54</t>
  </si>
  <si>
    <t>Blackpool</t>
  </si>
  <si>
    <t>93-40-62</t>
  </si>
  <si>
    <t>93-40-70</t>
  </si>
  <si>
    <t>93-40-89</t>
  </si>
  <si>
    <t>93-41-00</t>
  </si>
  <si>
    <t>Mayfield</t>
  </si>
  <si>
    <t>93-41-19</t>
  </si>
  <si>
    <t>Michael Street</t>
  </si>
  <si>
    <t>93-41-27</t>
  </si>
  <si>
    <t>93-41-43</t>
  </si>
  <si>
    <t>Cork Patrick Street 26</t>
  </si>
  <si>
    <t>93-41-78</t>
  </si>
  <si>
    <t>South Mall Cork</t>
  </si>
  <si>
    <t>93-41-86</t>
  </si>
  <si>
    <t>93-41-94</t>
  </si>
  <si>
    <t>Western Road</t>
  </si>
  <si>
    <t>93-42-40</t>
  </si>
  <si>
    <t>93-42-67</t>
  </si>
  <si>
    <t>North Main Street Cork</t>
  </si>
  <si>
    <t>93-42-75</t>
  </si>
  <si>
    <t>The Quay</t>
  </si>
  <si>
    <t>93-42-91</t>
  </si>
  <si>
    <t>93-43-05</t>
  </si>
  <si>
    <t>93-43-13</t>
  </si>
  <si>
    <t>93-43-21</t>
  </si>
  <si>
    <t>Bishopstown</t>
  </si>
  <si>
    <t>93-43-48</t>
  </si>
  <si>
    <t>Douglas Road Cork</t>
  </si>
  <si>
    <t>93-44-02</t>
  </si>
  <si>
    <t>Ardkeen</t>
  </si>
  <si>
    <t>93-50-18</t>
  </si>
  <si>
    <t>93-50-26</t>
  </si>
  <si>
    <t>Borrisokane</t>
  </si>
  <si>
    <t>93-50-42</t>
  </si>
  <si>
    <t>93-50-50</t>
  </si>
  <si>
    <t>93-50-69</t>
  </si>
  <si>
    <t>93-50-93</t>
  </si>
  <si>
    <t>Croom</t>
  </si>
  <si>
    <t>93-51-07</t>
  </si>
  <si>
    <t>Doon</t>
  </si>
  <si>
    <t>93-51-31</t>
  </si>
  <si>
    <t>Ennis Road</t>
  </si>
  <si>
    <t>93-51-58</t>
  </si>
  <si>
    <t>93-51-74</t>
  </si>
  <si>
    <t>Hospital</t>
  </si>
  <si>
    <t>93-52-04</t>
  </si>
  <si>
    <t>Killenaule</t>
  </si>
  <si>
    <t>93-52-12</t>
  </si>
  <si>
    <t>93-52-20</t>
  </si>
  <si>
    <t>93-52-39</t>
  </si>
  <si>
    <t>93-52-47</t>
  </si>
  <si>
    <t>93-52-63</t>
  </si>
  <si>
    <t>93-52-71</t>
  </si>
  <si>
    <t>93-53-01</t>
  </si>
  <si>
    <t>93-53-28</t>
  </si>
  <si>
    <t>93-53-79</t>
  </si>
  <si>
    <t>Clonmel</t>
  </si>
  <si>
    <t>93-53-87</t>
  </si>
  <si>
    <t>93-53-95</t>
  </si>
  <si>
    <t>Fethard</t>
  </si>
  <si>
    <t>93-54-17</t>
  </si>
  <si>
    <t>Killaloe</t>
  </si>
  <si>
    <t>93-54-25</t>
  </si>
  <si>
    <t>93-54-33</t>
  </si>
  <si>
    <t>93-54-84</t>
  </si>
  <si>
    <t>Shannon</t>
  </si>
  <si>
    <t>93-54-92</t>
  </si>
  <si>
    <t>93-55-14</t>
  </si>
  <si>
    <t>Upper William Street</t>
  </si>
  <si>
    <t>93-55-30</t>
  </si>
  <si>
    <t>Foynes</t>
  </si>
  <si>
    <t>93-60-14</t>
  </si>
  <si>
    <t>93-60-30</t>
  </si>
  <si>
    <t>93-60-57</t>
  </si>
  <si>
    <t>93-60-73</t>
  </si>
  <si>
    <t>93-60-81</t>
  </si>
  <si>
    <t>93-61-38</t>
  </si>
  <si>
    <t>93-61-46</t>
  </si>
  <si>
    <t>93-61-54</t>
  </si>
  <si>
    <t>93-61-62</t>
  </si>
  <si>
    <t>93-61-70</t>
  </si>
  <si>
    <t>Newmarket</t>
  </si>
  <si>
    <t>93-61-89</t>
  </si>
  <si>
    <t>93-62-19</t>
  </si>
  <si>
    <t>Castle Street</t>
  </si>
  <si>
    <t>93-62-51</t>
  </si>
  <si>
    <t>93-62-78</t>
  </si>
  <si>
    <t>Castletown Berehaven</t>
  </si>
  <si>
    <t>93-62-86</t>
  </si>
  <si>
    <t>93-63-16</t>
  </si>
  <si>
    <t>93-63-24</t>
  </si>
  <si>
    <t>93-63-32</t>
  </si>
  <si>
    <t>93-63-40</t>
  </si>
  <si>
    <t>93-63-67</t>
  </si>
  <si>
    <t>Schull</t>
  </si>
  <si>
    <t>93-63-75</t>
  </si>
  <si>
    <t>93-64-13</t>
  </si>
  <si>
    <t>AIB NAMA Operations</t>
  </si>
  <si>
    <t>93-70-10</t>
  </si>
  <si>
    <t>Athenry</t>
  </si>
  <si>
    <t>93-70-29</t>
  </si>
  <si>
    <t>93-70-37</t>
  </si>
  <si>
    <t>Ballinamore</t>
  </si>
  <si>
    <t>93-70-45</t>
  </si>
  <si>
    <t>93-70-53</t>
  </si>
  <si>
    <t>93-70-61</t>
  </si>
  <si>
    <t>93-70-88</t>
  </si>
  <si>
    <t>93-70-96</t>
  </si>
  <si>
    <t>Lynchs Castle</t>
  </si>
  <si>
    <t>93-71-18</t>
  </si>
  <si>
    <t>93-71-34</t>
  </si>
  <si>
    <t>93-71-42</t>
  </si>
  <si>
    <t>93-71-50</t>
  </si>
  <si>
    <t>93-71-69</t>
  </si>
  <si>
    <t>93-71-85</t>
  </si>
  <si>
    <t>93-72-23</t>
  </si>
  <si>
    <t>Eyre Square</t>
  </si>
  <si>
    <t>93-72-58</t>
  </si>
  <si>
    <t>Sligo</t>
  </si>
  <si>
    <t>93-72-66</t>
  </si>
  <si>
    <t>93-72-74</t>
  </si>
  <si>
    <t>93-72-90</t>
  </si>
  <si>
    <t>93-73-04</t>
  </si>
  <si>
    <t>Donegal</t>
  </si>
  <si>
    <t>93-73-20</t>
  </si>
  <si>
    <t>93-73-39</t>
  </si>
  <si>
    <t>Gweedore</t>
  </si>
  <si>
    <t>93-73-47</t>
  </si>
  <si>
    <t>93-73-55</t>
  </si>
  <si>
    <t>93-73-63</t>
  </si>
  <si>
    <t>Raphoe</t>
  </si>
  <si>
    <t>93-73-98</t>
  </si>
  <si>
    <t>93-74-01</t>
  </si>
  <si>
    <t>93-74-28</t>
  </si>
  <si>
    <t>93-74-36</t>
  </si>
  <si>
    <t>University Branch</t>
  </si>
  <si>
    <t>93-74-44</t>
  </si>
  <si>
    <t>93-74-52</t>
  </si>
  <si>
    <t>Tuam Road</t>
  </si>
  <si>
    <t>93-80-09</t>
  </si>
  <si>
    <t>FIRST TRUST BANK (AIB GROUP (UK) P</t>
  </si>
  <si>
    <t>BELFAST BRANCH SERVICES CEN</t>
  </si>
  <si>
    <t>93-80-17</t>
  </si>
  <si>
    <t>BALLYMENA WELLINGTON STREET</t>
  </si>
  <si>
    <t>93-80-25</t>
  </si>
  <si>
    <t>LONDONDERRY SHIPQUAY STREET</t>
  </si>
  <si>
    <t>93-80-33</t>
  </si>
  <si>
    <t>DOWNPATRICK</t>
  </si>
  <si>
    <t>93-80-41</t>
  </si>
  <si>
    <t>DROMORE CO TYRONE</t>
  </si>
  <si>
    <t>93-80-68</t>
  </si>
  <si>
    <t>DUNGANNON IRISH STREET</t>
  </si>
  <si>
    <t>93-80-76</t>
  </si>
  <si>
    <t>93-80-92</t>
  </si>
  <si>
    <t>BELFAST HIGH STREET</t>
  </si>
  <si>
    <t>93-81-14</t>
  </si>
  <si>
    <t>93-81-30</t>
  </si>
  <si>
    <t>93-81-57</t>
  </si>
  <si>
    <t>ANTRIM 50-52 HIGH STREET</t>
  </si>
  <si>
    <t>93-81-65</t>
  </si>
  <si>
    <t>ARMAGH ENGLISH STREET</t>
  </si>
  <si>
    <t>93-81-73</t>
  </si>
  <si>
    <t>93-81-81</t>
  </si>
  <si>
    <t>93-82-03</t>
  </si>
  <si>
    <t>93-82-38</t>
  </si>
  <si>
    <t>COALISLAND</t>
  </si>
  <si>
    <t>93-82-46</t>
  </si>
  <si>
    <t>93-82-62</t>
  </si>
  <si>
    <t>LONDONDERRY SPENCER ROAD</t>
  </si>
  <si>
    <t>93-82-70</t>
  </si>
  <si>
    <t>BELFAST STORMONT</t>
  </si>
  <si>
    <t>93-82-89</t>
  </si>
  <si>
    <t>DUNGANNON SCOTCH STREET</t>
  </si>
  <si>
    <t>93-82-97</t>
  </si>
  <si>
    <t>93-83-00</t>
  </si>
  <si>
    <t>BELFAST FINAGHY ROAD</t>
  </si>
  <si>
    <t>93-83-19</t>
  </si>
  <si>
    <t>BELFAST FORTWILLIAM</t>
  </si>
  <si>
    <t>93-83-27</t>
  </si>
  <si>
    <t>KILKEEL</t>
  </si>
  <si>
    <t>93-83-35</t>
  </si>
  <si>
    <t>LISBURN MARKET STREET</t>
  </si>
  <si>
    <t>93-83-43</t>
  </si>
  <si>
    <t>BELFAST CREGACH ROAD</t>
  </si>
  <si>
    <t>93-83-51</t>
  </si>
  <si>
    <t>93-83-78</t>
  </si>
  <si>
    <t>NEWRY</t>
  </si>
  <si>
    <t>93-83-94</t>
  </si>
  <si>
    <t>BELFAST ORMEAU ROAD</t>
  </si>
  <si>
    <t>93-84-08</t>
  </si>
  <si>
    <t>PORTADOWN CHURCH STREET</t>
  </si>
  <si>
    <t>93-84-16</t>
  </si>
  <si>
    <t>BELFAST ROYAL AVENUE</t>
  </si>
  <si>
    <t>93-84-24</t>
  </si>
  <si>
    <t>BELFAST UNIVERSITY ROAD</t>
  </si>
  <si>
    <t>93-84-40</t>
  </si>
  <si>
    <t>STRABANE</t>
  </si>
  <si>
    <t>93-84-67</t>
  </si>
  <si>
    <t>WARRENPOINT</t>
  </si>
  <si>
    <t>93-84-75</t>
  </si>
  <si>
    <t>BELFAST 156-160 ANDERSONSTW</t>
  </si>
  <si>
    <t>93-84-83</t>
  </si>
  <si>
    <t>LONDONDERRY MEADOWBANK 1</t>
  </si>
  <si>
    <t>93-84-91</t>
  </si>
  <si>
    <t>93-85-05</t>
  </si>
  <si>
    <t>BALLYMENA IN STORE</t>
  </si>
  <si>
    <t>93-85-13</t>
  </si>
  <si>
    <t>COLERAINE 2</t>
  </si>
  <si>
    <t>93-85-21</t>
  </si>
  <si>
    <t>PRIVATE BANKING</t>
  </si>
  <si>
    <t>93-85-48</t>
  </si>
  <si>
    <t>Belfast Ann Street</t>
  </si>
  <si>
    <t>93-85-72</t>
  </si>
  <si>
    <t>FIRST TRUST</t>
  </si>
  <si>
    <t>AIB Nama Operations</t>
  </si>
  <si>
    <t>93-85-80</t>
  </si>
  <si>
    <t>BASIC BANKING CENTRE</t>
  </si>
  <si>
    <t>93-85-99</t>
  </si>
  <si>
    <t>BELFAST CARD &amp; RETAIL SERV</t>
  </si>
  <si>
    <t>93-86-00</t>
  </si>
  <si>
    <t>BELFAST HIGH ST. 2.</t>
  </si>
  <si>
    <t>93-86-01</t>
  </si>
  <si>
    <t>BELFAST WELLINGTON PLACE</t>
  </si>
  <si>
    <t>93-86-02</t>
  </si>
  <si>
    <t>BELFAST MOUNTPOTTINGER</t>
  </si>
  <si>
    <t>93-86-03</t>
  </si>
  <si>
    <t>BELFAST SHANKILL ROAD</t>
  </si>
  <si>
    <t>93-86-04</t>
  </si>
  <si>
    <t>BELFAST ROYAL AVENUE 2</t>
  </si>
  <si>
    <t>93-86-05</t>
  </si>
  <si>
    <t>LISBURN MARKET SQUARE</t>
  </si>
  <si>
    <t>93-86-06</t>
  </si>
  <si>
    <t>ARMAGH VICTORIA STREET</t>
  </si>
  <si>
    <t>93-86-07</t>
  </si>
  <si>
    <t>COLERAINE 32 THE DIAMOND</t>
  </si>
  <si>
    <t>93-86-08</t>
  </si>
  <si>
    <t>PORTADOWN MARKET STREET</t>
  </si>
  <si>
    <t>93-86-09</t>
  </si>
  <si>
    <t>BELFAST UNIVERSITY ROAD 2</t>
  </si>
  <si>
    <t>93-86-10</t>
  </si>
  <si>
    <t>LONDONDERRY MEADOWBANK 2</t>
  </si>
  <si>
    <t>93-86-11</t>
  </si>
  <si>
    <t>BELFAST ROYAL AVENUE 1</t>
  </si>
  <si>
    <t>93-86-12</t>
  </si>
  <si>
    <t>93-86-13</t>
  </si>
  <si>
    <t>BALLYMENA BRIAN STREET</t>
  </si>
  <si>
    <t>93-86-14</t>
  </si>
  <si>
    <t>BANGOR 85 MAIN STREET</t>
  </si>
  <si>
    <t>93-86-15</t>
  </si>
  <si>
    <t>93-86-16</t>
  </si>
  <si>
    <t>DUNGANNON MARKET SQUARE</t>
  </si>
  <si>
    <t>93-86-17</t>
  </si>
  <si>
    <t>COOKSTOWN</t>
  </si>
  <si>
    <t>93-86-18</t>
  </si>
  <si>
    <t>93-86-19</t>
  </si>
  <si>
    <t>NEWRY 72 HILL STREET</t>
  </si>
  <si>
    <t>93-86-20</t>
  </si>
  <si>
    <t>BELFAST CREGAGH ROAD 2</t>
  </si>
  <si>
    <t>93-86-21</t>
  </si>
  <si>
    <t>NEWTOWNARDS</t>
  </si>
  <si>
    <t>93-86-22</t>
  </si>
  <si>
    <t>OMAGH MARKET STREET</t>
  </si>
  <si>
    <t>93-86-23</t>
  </si>
  <si>
    <t>HOLYWOOD</t>
  </si>
  <si>
    <t>93-86-24</t>
  </si>
  <si>
    <t>BELFAST LISBURN ROAD FINAGY</t>
  </si>
  <si>
    <t>93-86-25</t>
  </si>
  <si>
    <t>93-86-26</t>
  </si>
  <si>
    <t>ABBOTS CROSS</t>
  </si>
  <si>
    <t>93-86-27</t>
  </si>
  <si>
    <t>LIMAVADY</t>
  </si>
  <si>
    <t>93-86-28</t>
  </si>
  <si>
    <t>BANBRIDGE 2 RATHERILAND ST</t>
  </si>
  <si>
    <t>93-86-29</t>
  </si>
  <si>
    <t>BALLYNAHINCH</t>
  </si>
  <si>
    <t>93-86-30</t>
  </si>
  <si>
    <t>ANTRIM 26-32 HIGH STREET</t>
  </si>
  <si>
    <t>93-86-31</t>
  </si>
  <si>
    <t>BELFAST KNOCK</t>
  </si>
  <si>
    <t>93-86-32</t>
  </si>
  <si>
    <t>STRABANE CASTLE STREET</t>
  </si>
  <si>
    <t>93-86-33</t>
  </si>
  <si>
    <t>BALLYCLARE</t>
  </si>
  <si>
    <t>93-86-34</t>
  </si>
  <si>
    <t>BELFAST ANDERSONSTOWN</t>
  </si>
  <si>
    <t>93-86-35</t>
  </si>
  <si>
    <t>BELFAST 254 ORMEAU ROAD</t>
  </si>
  <si>
    <t>93-86-36</t>
  </si>
  <si>
    <t>DOWNPATRICK 13 MARKET ST</t>
  </si>
  <si>
    <t>93-86-37</t>
  </si>
  <si>
    <t>BELFAST DUNDONALD</t>
  </si>
  <si>
    <t>93-86-38</t>
  </si>
  <si>
    <t>93-86-39</t>
  </si>
  <si>
    <t>BELFAST CRUMLIN ROAD</t>
  </si>
  <si>
    <t>93-86-40</t>
  </si>
  <si>
    <t>BELFAST HEAD OFFICE - ADMIN</t>
  </si>
  <si>
    <t>93-86-41</t>
  </si>
  <si>
    <t>BELFAST DUNMURRY</t>
  </si>
  <si>
    <t>93-86-42</t>
  </si>
  <si>
    <t>LONDONDERRY-WATERSIDE</t>
  </si>
  <si>
    <t>93-86-43</t>
  </si>
  <si>
    <t>PORTSTEWART</t>
  </si>
  <si>
    <t>93-86-44</t>
  </si>
  <si>
    <t>BALLYHOLME</t>
  </si>
  <si>
    <t>93-86-45</t>
  </si>
  <si>
    <t>BELFAST STRANDTOWN</t>
  </si>
  <si>
    <t>93-86-46</t>
  </si>
  <si>
    <t>KILKEEL BRIDGE STREET</t>
  </si>
  <si>
    <t>93-86-47</t>
  </si>
  <si>
    <t>BELFAST QUEENS ISLAND</t>
  </si>
  <si>
    <t>93-86-48</t>
  </si>
  <si>
    <t>PORTRUSH</t>
  </si>
  <si>
    <t>93-86-49</t>
  </si>
  <si>
    <t>BELFAST ORMEAU RD (2)</t>
  </si>
  <si>
    <t>93-86-50</t>
  </si>
  <si>
    <t>ENNISKILLEN EAST BRIDG ROAD</t>
  </si>
  <si>
    <t>93-86-51</t>
  </si>
  <si>
    <t>LISBURN LONGSTONE STREET</t>
  </si>
  <si>
    <t>93-86-52</t>
  </si>
  <si>
    <t>NEWCASTLE SHOPPING CTR MAIN</t>
  </si>
  <si>
    <t>93-86-53</t>
  </si>
  <si>
    <t>BELFAST ULSTERVILLE</t>
  </si>
  <si>
    <t>93-86-54</t>
  </si>
  <si>
    <t>COMBER</t>
  </si>
  <si>
    <t>93-86-55</t>
  </si>
  <si>
    <t>93-86-56</t>
  </si>
  <si>
    <t>93-86-57</t>
  </si>
  <si>
    <t>BALLYCASTLE</t>
  </si>
  <si>
    <t>93-86-61</t>
  </si>
  <si>
    <t>BELFAST CLEARING DEPT</t>
  </si>
  <si>
    <t>93-86-88</t>
  </si>
  <si>
    <t>BELFAST FINANCIAL CONTROL</t>
  </si>
  <si>
    <t>93-86-96</t>
  </si>
  <si>
    <t>BELFAST EXECTOR/TRUSTEE</t>
  </si>
  <si>
    <t>93-86-97</t>
  </si>
  <si>
    <t>BELFAST CURRENT ACCOUNTS</t>
  </si>
  <si>
    <t>93-87-34</t>
  </si>
  <si>
    <t>STAFF LOANS NI</t>
  </si>
  <si>
    <t>93-87-93</t>
  </si>
  <si>
    <t>MAGHERAFELT THE DIAMOND</t>
  </si>
  <si>
    <t>93-88-07</t>
  </si>
  <si>
    <t>BELFAST CURRENCY SERVICES</t>
  </si>
  <si>
    <t>93-88-15</t>
  </si>
  <si>
    <t>BELFAST GROUP DEPOSIT CENT</t>
  </si>
  <si>
    <t>93-88-31</t>
  </si>
  <si>
    <t>BELFAST INTL BANKING</t>
  </si>
  <si>
    <t>93-88-74</t>
  </si>
  <si>
    <t>BELFAST NI HOME LOANS UNIT</t>
  </si>
  <si>
    <t>93-89-04</t>
  </si>
  <si>
    <t>BELFAST NI PERSONAL LOANS</t>
  </si>
  <si>
    <t>93-89-12</t>
  </si>
  <si>
    <t>Banking Support Services</t>
  </si>
  <si>
    <t>93-89-98</t>
  </si>
  <si>
    <t>BELFAST EURO BRANCH</t>
  </si>
  <si>
    <t>93-90-21</t>
  </si>
  <si>
    <t>EBS Debits</t>
  </si>
  <si>
    <t>93-90-48</t>
  </si>
  <si>
    <t>Anglo Irish Bank Arr</t>
  </si>
  <si>
    <t>93-90-80</t>
  </si>
  <si>
    <t>Irish Nationwide Building Society</t>
  </si>
  <si>
    <t>95-00-01</t>
  </si>
  <si>
    <t>NORTHERN BANK LTD</t>
  </si>
  <si>
    <t>HEAD OFFICE BELFAST</t>
  </si>
  <si>
    <t>95-00-03</t>
  </si>
  <si>
    <t>BELFAST OVERSEAS</t>
  </si>
  <si>
    <t>95-00-04</t>
  </si>
  <si>
    <t>95-00-05</t>
  </si>
  <si>
    <t>BELFAST WARING STREET</t>
  </si>
  <si>
    <t>95-00-07</t>
  </si>
  <si>
    <t>DOUGLAS IOM</t>
  </si>
  <si>
    <t>95-00-09</t>
  </si>
  <si>
    <t>CLEARING DEPT BELFAST</t>
  </si>
  <si>
    <t>95-00-33</t>
  </si>
  <si>
    <t>TREASURY BRANCH</t>
  </si>
  <si>
    <t>95-00-41</t>
  </si>
  <si>
    <t>HEAD OFFICE CASH CENTRE</t>
  </si>
  <si>
    <t>95-01-00</t>
  </si>
  <si>
    <t>EXEC. &amp; TRUSTEE CO. LTD</t>
  </si>
  <si>
    <t>95-01-01</t>
  </si>
  <si>
    <t>ANTRIM ROAD</t>
  </si>
  <si>
    <t>95-01-03</t>
  </si>
  <si>
    <t>ANDERSONSTOWN</t>
  </si>
  <si>
    <t>95-01-06</t>
  </si>
  <si>
    <t>BALLYNAFEIGH</t>
  </si>
  <si>
    <t>95-01-09</t>
  </si>
  <si>
    <t>BELFAST BOUCHER ROAD</t>
  </si>
  <si>
    <t>95-01-10</t>
  </si>
  <si>
    <t>CASTLEREAGH RD.BELFAST</t>
  </si>
  <si>
    <t>95-01-11</t>
  </si>
  <si>
    <t>95-01-14</t>
  </si>
  <si>
    <t>BELFAST CREGAGH</t>
  </si>
  <si>
    <t>95-01-18</t>
  </si>
  <si>
    <t>DARGAN ROAD BELFAST</t>
  </si>
  <si>
    <t>95-01-21</t>
  </si>
  <si>
    <t>BELFAST DONEGALL SQ WEST</t>
  </si>
  <si>
    <t>95-01-22</t>
  </si>
  <si>
    <t>FINAGHY BELFAST</t>
  </si>
  <si>
    <t>95-01-25</t>
  </si>
  <si>
    <t>95-01-26</t>
  </si>
  <si>
    <t>FALLS</t>
  </si>
  <si>
    <t>95-01-28</t>
  </si>
  <si>
    <t>KNOCK</t>
  </si>
  <si>
    <t>95-01-31</t>
  </si>
  <si>
    <t>BELFAST LAW COURTS</t>
  </si>
  <si>
    <t>95-01-32</t>
  </si>
  <si>
    <t>BELFAST LISBURN ROAD</t>
  </si>
  <si>
    <t>95-01-34</t>
  </si>
  <si>
    <t>Forestside</t>
  </si>
  <si>
    <t>95-01-36</t>
  </si>
  <si>
    <t>ROYAL AVENUE</t>
  </si>
  <si>
    <t>95-01-41</t>
  </si>
  <si>
    <t>SHAFTESBURY SQUARE</t>
  </si>
  <si>
    <t>95-01-45</t>
  </si>
  <si>
    <t>95-01-47</t>
  </si>
  <si>
    <t>BALLYHACKAMORE</t>
  </si>
  <si>
    <t>95-01-49</t>
  </si>
  <si>
    <t>UNIVERSITY ROAD</t>
  </si>
  <si>
    <t>95-01-56</t>
  </si>
  <si>
    <t>95-02-02</t>
  </si>
  <si>
    <t>95-02-06</t>
  </si>
  <si>
    <t>ARMAGH SCOTCH STREET</t>
  </si>
  <si>
    <t>95-02-16</t>
  </si>
  <si>
    <t>AUGHNACLOY 134 MOORE STREET</t>
  </si>
  <si>
    <t>95-02-21</t>
  </si>
  <si>
    <t>95-02-24</t>
  </si>
  <si>
    <t>BALLYGAWLEY</t>
  </si>
  <si>
    <t>95-02-27</t>
  </si>
  <si>
    <t>BALLYCLARE 18 THE SQUARE</t>
  </si>
  <si>
    <t>95-02-29</t>
  </si>
  <si>
    <t>BALLYHOLME BANGOR</t>
  </si>
  <si>
    <t>95-02-31</t>
  </si>
  <si>
    <t>BALLYMENA BROADWAY</t>
  </si>
  <si>
    <t>95-02-37</t>
  </si>
  <si>
    <t>95-02-41</t>
  </si>
  <si>
    <t>95-02-46</t>
  </si>
  <si>
    <t>95-02-51</t>
  </si>
  <si>
    <t>BANGOR BLOOMFIELD</t>
  </si>
  <si>
    <t>95-02-52</t>
  </si>
  <si>
    <t>BANGOR CO DOWN</t>
  </si>
  <si>
    <t>95-02-56</t>
  </si>
  <si>
    <t>BERAGH</t>
  </si>
  <si>
    <t>95-02-58</t>
  </si>
  <si>
    <t>CARRYDUFF</t>
  </si>
  <si>
    <t>95-02-59</t>
  </si>
  <si>
    <t>BUSHMILLS</t>
  </si>
  <si>
    <t>95-02-61</t>
  </si>
  <si>
    <t>CARRICKFERGUS HIGH STREET</t>
  </si>
  <si>
    <t>95-02-64</t>
  </si>
  <si>
    <t>95-02-66</t>
  </si>
  <si>
    <t>CASTLEWELLAN</t>
  </si>
  <si>
    <t>95-02-77</t>
  </si>
  <si>
    <t>95-02-78</t>
  </si>
  <si>
    <t>COLERAINE RAILWAY ROAD</t>
  </si>
  <si>
    <t>95-02-81</t>
  </si>
  <si>
    <t>95-02-82</t>
  </si>
  <si>
    <t>95-02-84</t>
  </si>
  <si>
    <t>CROSSGAR</t>
  </si>
  <si>
    <t>95-02-85</t>
  </si>
  <si>
    <t>95-02-86</t>
  </si>
  <si>
    <t>CUSHENDALL</t>
  </si>
  <si>
    <t>95-02-89</t>
  </si>
  <si>
    <t>DONAGHADEE CO.DOWN</t>
  </si>
  <si>
    <t>95-02-91</t>
  </si>
  <si>
    <t>DOWNPATRICK 58 MARKET ST</t>
  </si>
  <si>
    <t>95-02-96</t>
  </si>
  <si>
    <t>DROMORE</t>
  </si>
  <si>
    <t>95-03-02</t>
  </si>
  <si>
    <t>5 &amp; 6 MARKET SQ DUNGANNON</t>
  </si>
  <si>
    <t>95-03-06</t>
  </si>
  <si>
    <t>DUNGIVEN</t>
  </si>
  <si>
    <t>95-03-09</t>
  </si>
  <si>
    <t>95-03-16</t>
  </si>
  <si>
    <t>FINTONA</t>
  </si>
  <si>
    <t>95-03-21</t>
  </si>
  <si>
    <t>FIVEMILETOWN</t>
  </si>
  <si>
    <t>95-03-23</t>
  </si>
  <si>
    <t>GLENARM</t>
  </si>
  <si>
    <t>95-03-25</t>
  </si>
  <si>
    <t>GLENGORMLEY 298 ANTRIM RD</t>
  </si>
  <si>
    <t>95-03-26</t>
  </si>
  <si>
    <t>95-03-32</t>
  </si>
  <si>
    <t>HOLYWOOD 98 HIGH STREET</t>
  </si>
  <si>
    <t>95-03-36</t>
  </si>
  <si>
    <t>IRVINESTOWN</t>
  </si>
  <si>
    <t>95-03-38</t>
  </si>
  <si>
    <t>GARVAGH</t>
  </si>
  <si>
    <t>95-03-41</t>
  </si>
  <si>
    <t>KEADY</t>
  </si>
  <si>
    <t>95-03-42</t>
  </si>
  <si>
    <t>KESH</t>
  </si>
  <si>
    <t>95-03-44</t>
  </si>
  <si>
    <t>95-03-45</t>
  </si>
  <si>
    <t>KILLINCHY</t>
  </si>
  <si>
    <t>95-03-46</t>
  </si>
  <si>
    <t>KILREA MAIN STREET</t>
  </si>
  <si>
    <t>95-03-48</t>
  </si>
  <si>
    <t>KIRKCUBBIN</t>
  </si>
  <si>
    <t>95-03-51</t>
  </si>
  <si>
    <t>LARNE 5 MAIN STREET</t>
  </si>
  <si>
    <t>95-03-56</t>
  </si>
  <si>
    <t>LIMAVADY CATHERINE STREET</t>
  </si>
  <si>
    <t>95-03-61</t>
  </si>
  <si>
    <t>LISBURN BOW STREET</t>
  </si>
  <si>
    <t>95-03-62</t>
  </si>
  <si>
    <t>MARKET SQUARE LISBURN</t>
  </si>
  <si>
    <t>95-03-66</t>
  </si>
  <si>
    <t>LONDONDERRY SHIPQUAY PLACE</t>
  </si>
  <si>
    <t>95-03-71</t>
  </si>
  <si>
    <t>95-03-73</t>
  </si>
  <si>
    <t>MALLUSK</t>
  </si>
  <si>
    <t>95-03-76</t>
  </si>
  <si>
    <t>95-03-81</t>
  </si>
  <si>
    <t>MAGHERAFELT BROAD STREET</t>
  </si>
  <si>
    <t>95-03-83</t>
  </si>
  <si>
    <t>ALTNAGELVIN LONDONDERRY</t>
  </si>
  <si>
    <t>95-03-84</t>
  </si>
  <si>
    <t>MARKETHILL</t>
  </si>
  <si>
    <t>95-03-86</t>
  </si>
  <si>
    <t>95-03-92</t>
  </si>
  <si>
    <t>NEWRY HILL STREET</t>
  </si>
  <si>
    <t>95-03-94</t>
  </si>
  <si>
    <t>NEWTOWNABBEY ABBEYCENTRE</t>
  </si>
  <si>
    <t>95-03-95</t>
  </si>
  <si>
    <t>NEWTOWNABBEY CLOUGHFERN</t>
  </si>
  <si>
    <t>95-03-96</t>
  </si>
  <si>
    <t>95-03-97</t>
  </si>
  <si>
    <t>NEWTOWNARDS REGENT STREET</t>
  </si>
  <si>
    <t>95-03-98</t>
  </si>
  <si>
    <t>95-04-01</t>
  </si>
  <si>
    <t>NEWTOWNSTEWART</t>
  </si>
  <si>
    <t>95-04-07</t>
  </si>
  <si>
    <t>95-04-11</t>
  </si>
  <si>
    <t>95-04-16</t>
  </si>
  <si>
    <t>NORTHERN BANK</t>
  </si>
  <si>
    <t>Credit Clearing</t>
  </si>
  <si>
    <t>95-04-17</t>
  </si>
  <si>
    <t>PORTAFERRY 1 THE SQUARE</t>
  </si>
  <si>
    <t>95-04-18</t>
  </si>
  <si>
    <t>HEAD OFFICE CREDIT CLEARING</t>
  </si>
  <si>
    <t>95-04-21</t>
  </si>
  <si>
    <t>PORTGLENONE</t>
  </si>
  <si>
    <t>95-04-26</t>
  </si>
  <si>
    <t>95-04-27</t>
  </si>
  <si>
    <t>PORTRUSH 60 MAIN STREET</t>
  </si>
  <si>
    <t>95-04-28</t>
  </si>
  <si>
    <t>95-04-31</t>
  </si>
  <si>
    <t>RANDALSTOWN</t>
  </si>
  <si>
    <t>95-04-32</t>
  </si>
  <si>
    <t>95-04-34</t>
  </si>
  <si>
    <t>SAINTFIELD</t>
  </si>
  <si>
    <t>95-04-37</t>
  </si>
  <si>
    <t>95-04-38</t>
  </si>
  <si>
    <t>TANDRAGEE</t>
  </si>
  <si>
    <t>95-04-40</t>
  </si>
  <si>
    <t>95-04-41</t>
  </si>
  <si>
    <t>WHITEHEAD EDWARD ROAD</t>
  </si>
  <si>
    <t>95-04-42</t>
  </si>
  <si>
    <t>95-04-48</t>
  </si>
  <si>
    <t>HEAD OFFICE COLL A/C 1</t>
  </si>
  <si>
    <t>95-04-50</t>
  </si>
  <si>
    <t>95-04-51</t>
  </si>
  <si>
    <t>HEAD OFFICE COLL A/C 2</t>
  </si>
  <si>
    <t>95-04-55</t>
  </si>
  <si>
    <t>NB EXEC. &amp; TRUSTEE CO. LTD</t>
  </si>
  <si>
    <t>95-04-61</t>
  </si>
  <si>
    <t>Credit Card Coll Acct 1</t>
  </si>
  <si>
    <t>95-04-62</t>
  </si>
  <si>
    <t>Credit Card Coll Acct 2</t>
  </si>
  <si>
    <t>95-04-63</t>
  </si>
  <si>
    <t>Credit Card Coll Acct 3</t>
  </si>
  <si>
    <t>95-04-64</t>
  </si>
  <si>
    <t>Credit Card Coll Acct 4</t>
  </si>
  <si>
    <t>95-04-65</t>
  </si>
  <si>
    <t>PAYMENT PROCESSING</t>
  </si>
  <si>
    <t>95-04-66</t>
  </si>
  <si>
    <t>Private Banking Belfast</t>
  </si>
  <si>
    <t>95-04-67</t>
  </si>
  <si>
    <t>Private Banking South</t>
  </si>
  <si>
    <t>95-04-68</t>
  </si>
  <si>
    <t>Private Banking North</t>
  </si>
  <si>
    <t>95-04-69</t>
  </si>
  <si>
    <t>95-04-70</t>
  </si>
  <si>
    <t>CARDS 1 - NB</t>
  </si>
  <si>
    <t>95-04-71</t>
  </si>
  <si>
    <t>CARDS 2 - NB</t>
  </si>
  <si>
    <t>95-04-72</t>
  </si>
  <si>
    <t>Facilities Management NB</t>
  </si>
  <si>
    <t>95-04-74</t>
  </si>
  <si>
    <t>STAFF BRANCH</t>
  </si>
  <si>
    <t>95-04-75</t>
  </si>
  <si>
    <t>CUSTOMER SERVICES</t>
  </si>
  <si>
    <t>95-04-77</t>
  </si>
  <si>
    <t>95-04-78</t>
  </si>
  <si>
    <t>NB RETAIL SERVS KILLEATON</t>
  </si>
  <si>
    <t>95-04-80</t>
  </si>
  <si>
    <t>95-04-81</t>
  </si>
  <si>
    <t>95-04-82</t>
  </si>
  <si>
    <t>95-04-83</t>
  </si>
  <si>
    <t>95-04-84</t>
  </si>
  <si>
    <t>95-04-85</t>
  </si>
  <si>
    <t>95-04-86</t>
  </si>
  <si>
    <t>95-04-87</t>
  </si>
  <si>
    <t>95-04-88</t>
  </si>
  <si>
    <t>95-04-89</t>
  </si>
  <si>
    <t>95-04-90</t>
  </si>
  <si>
    <t>95-04-91</t>
  </si>
  <si>
    <t>95-04-92</t>
  </si>
  <si>
    <t>95-04-93</t>
  </si>
  <si>
    <t>95-04-94</t>
  </si>
  <si>
    <t>95-04-95</t>
  </si>
  <si>
    <t>95-04-96</t>
  </si>
  <si>
    <t>95-04-97</t>
  </si>
  <si>
    <t>95-04-98</t>
  </si>
  <si>
    <t>95-04-99</t>
  </si>
  <si>
    <t>95-05-00</t>
  </si>
  <si>
    <t>CUSTOMER DIRECT</t>
  </si>
  <si>
    <t>95-05-10</t>
  </si>
  <si>
    <t>DANSKE BANK</t>
  </si>
  <si>
    <t>DANSKE BANK 036 BRANCH</t>
  </si>
  <si>
    <t>95-05-29</t>
  </si>
  <si>
    <t>95-06-00</t>
  </si>
  <si>
    <t>BANKING ACTIV. NB</t>
  </si>
  <si>
    <t>95-06-01</t>
  </si>
  <si>
    <t>REGIONAL OFFICE - BELFAST</t>
  </si>
  <si>
    <t>95-06-02</t>
  </si>
  <si>
    <t>REGIONAL OFFICE - EAST</t>
  </si>
  <si>
    <t>95-06-03</t>
  </si>
  <si>
    <t>REGIONAL OFFICE - S&amp;W</t>
  </si>
  <si>
    <t>95-06-04</t>
  </si>
  <si>
    <t>REGIONAL OFFICE - NORTH</t>
  </si>
  <si>
    <t>95-06-05</t>
  </si>
  <si>
    <t>INACTIVEBRANCHES NB</t>
  </si>
  <si>
    <t>95-06-06</t>
  </si>
  <si>
    <t>NB OTHER BANK ACTIVITIES</t>
  </si>
  <si>
    <t>95-06-07</t>
  </si>
  <si>
    <t>Corporate Acquistions</t>
  </si>
  <si>
    <t>95-06-08</t>
  </si>
  <si>
    <t>Dormant Accounts</t>
  </si>
  <si>
    <t>95-06-09</t>
  </si>
  <si>
    <t>Audit 2</t>
  </si>
  <si>
    <t>95-06-10</t>
  </si>
  <si>
    <t>RETAIL BRANCHES NB</t>
  </si>
  <si>
    <t>95-06-11</t>
  </si>
  <si>
    <t>FINANCE CENTRE - BELFAST</t>
  </si>
  <si>
    <t>95-06-12</t>
  </si>
  <si>
    <t>FINANCE CENTRE - EAST</t>
  </si>
  <si>
    <t>95-06-13</t>
  </si>
  <si>
    <t>FINANCE CENTRE - S&amp;W</t>
  </si>
  <si>
    <t>95-06-14</t>
  </si>
  <si>
    <t>FINANCE CENTRE - NORTH</t>
  </si>
  <si>
    <t>95-06-15</t>
  </si>
  <si>
    <t>SSC Clear out Cust Direct</t>
  </si>
  <si>
    <t>95-06-16</t>
  </si>
  <si>
    <t>SSC Clear out Development</t>
  </si>
  <si>
    <t>95-06-17</t>
  </si>
  <si>
    <t>SSC Clear out Retail</t>
  </si>
  <si>
    <t>95-06-18</t>
  </si>
  <si>
    <t>SSC Clear out Logistics</t>
  </si>
  <si>
    <t>95-06-19</t>
  </si>
  <si>
    <t>SSC Clear out Tran Services</t>
  </si>
  <si>
    <t>95-06-20</t>
  </si>
  <si>
    <t>SSC Clear out HR Services</t>
  </si>
  <si>
    <t>95-06-21</t>
  </si>
  <si>
    <t>SPECIALIST SALES</t>
  </si>
  <si>
    <t>95-06-22</t>
  </si>
  <si>
    <t>WEALTH MANAGEMENT</t>
  </si>
  <si>
    <t>95-06-23</t>
  </si>
  <si>
    <t>95-06-24</t>
  </si>
  <si>
    <t>95-06-25</t>
  </si>
  <si>
    <t>BA. CUSTOMER NB</t>
  </si>
  <si>
    <t>95-06-26</t>
  </si>
  <si>
    <t>Causeway Credit</t>
  </si>
  <si>
    <t>95-06-27</t>
  </si>
  <si>
    <t>NB Commercial Leasing</t>
  </si>
  <si>
    <t>95-06-28</t>
  </si>
  <si>
    <t>NB Equipment Leasing</t>
  </si>
  <si>
    <t>95-06-29</t>
  </si>
  <si>
    <t>NB Industrial Leasing</t>
  </si>
  <si>
    <t>95-06-30</t>
  </si>
  <si>
    <t>NBDC</t>
  </si>
  <si>
    <t>95-06-31</t>
  </si>
  <si>
    <t>NB Financial Services Capi</t>
  </si>
  <si>
    <t>95-06-32</t>
  </si>
  <si>
    <t>NORDEV Capital</t>
  </si>
  <si>
    <t>95-06-33</t>
  </si>
  <si>
    <t>NB Nominees Capital</t>
  </si>
  <si>
    <t>95-06-34</t>
  </si>
  <si>
    <t>NB Pensions Trust Capital</t>
  </si>
  <si>
    <t>95-06-35</t>
  </si>
  <si>
    <t>NB Factors Capital</t>
  </si>
  <si>
    <t>95-06-36</t>
  </si>
  <si>
    <t>NB Commercial Leasing Other Banking</t>
  </si>
  <si>
    <t>95-06-37</t>
  </si>
  <si>
    <t>NB Equipment Leasing Other Banking</t>
  </si>
  <si>
    <t>95-06-38</t>
  </si>
  <si>
    <t>NB Industrial Leasing Other Banking</t>
  </si>
  <si>
    <t>95-06-39</t>
  </si>
  <si>
    <t>NB Property Projects</t>
  </si>
  <si>
    <t>95-06-40</t>
  </si>
  <si>
    <t>NB TEMP. KAPITI</t>
  </si>
  <si>
    <t>95-06-41</t>
  </si>
  <si>
    <t>NB TEMP. CERTEGY</t>
  </si>
  <si>
    <t>95-06-42</t>
  </si>
  <si>
    <t>Admin Projects</t>
  </si>
  <si>
    <t>95-06-43</t>
  </si>
  <si>
    <t>Cash Services Project NB</t>
  </si>
  <si>
    <t>95-06-44</t>
  </si>
  <si>
    <t>Transaction Services Project NB</t>
  </si>
  <si>
    <t>95-06-45</t>
  </si>
  <si>
    <t>Cross Border Desk</t>
  </si>
  <si>
    <t>95-06-46</t>
  </si>
  <si>
    <t>London Private Banking</t>
  </si>
  <si>
    <t>95-06-47</t>
  </si>
  <si>
    <t>London SME</t>
  </si>
  <si>
    <t>95-06-49</t>
  </si>
  <si>
    <t>Causeway Credit Other Banking</t>
  </si>
  <si>
    <t>95-06-50</t>
  </si>
  <si>
    <t>Asset Finance Other Banking</t>
  </si>
  <si>
    <t>95-06-51</t>
  </si>
  <si>
    <t>Card Cash &amp; Teller Support</t>
  </si>
  <si>
    <t>95-06-52</t>
  </si>
  <si>
    <t>Fixed Assets Write-down</t>
  </si>
  <si>
    <t>95-06-53</t>
  </si>
  <si>
    <t>CAUSEWAY CREDIT NORTHERN</t>
  </si>
  <si>
    <t>95-06-54</t>
  </si>
  <si>
    <t>ASSET FINANCE NORTHERN</t>
  </si>
  <si>
    <t>95-06-55</t>
  </si>
  <si>
    <t>FINANCE NORTHERN</t>
  </si>
  <si>
    <t>95-06-56</t>
  </si>
  <si>
    <t>95-06-62</t>
  </si>
  <si>
    <t>NORTHERN BANK 1</t>
  </si>
  <si>
    <t>95-06-63</t>
  </si>
  <si>
    <t>NORTHERN BANK 2</t>
  </si>
  <si>
    <t>95-06-64</t>
  </si>
  <si>
    <t>Internal Use</t>
  </si>
  <si>
    <t>95-06-65</t>
  </si>
  <si>
    <t>95-06-66</t>
  </si>
  <si>
    <t>95-06-70</t>
  </si>
  <si>
    <t>Ext Supp NB Local Recharg</t>
  </si>
  <si>
    <t>95-06-71</t>
  </si>
  <si>
    <t>Ext Supp NIB Local Recharg</t>
  </si>
  <si>
    <t>95-06-73</t>
  </si>
  <si>
    <t>CUSTOMER MERGE</t>
  </si>
  <si>
    <t>95-06-74</t>
  </si>
  <si>
    <t>Finance - NB Hist</t>
  </si>
  <si>
    <t>95-06-77</t>
  </si>
  <si>
    <t>Northern STraP</t>
  </si>
  <si>
    <t>95-06-80</t>
  </si>
  <si>
    <t>MARKETS NB</t>
  </si>
  <si>
    <t>95-06-81</t>
  </si>
  <si>
    <t>NOR - BUSINESS LOANS</t>
  </si>
  <si>
    <t>95-06-82</t>
  </si>
  <si>
    <t>ALM IRELAND</t>
  </si>
  <si>
    <t>95-06-83</t>
  </si>
  <si>
    <t>LONG FUNDING NB</t>
  </si>
  <si>
    <t>95-06-84</t>
  </si>
  <si>
    <t>BA. LONG RISK NB</t>
  </si>
  <si>
    <t>95-06-85</t>
  </si>
  <si>
    <t>LORO NB</t>
  </si>
  <si>
    <t>95-06-90</t>
  </si>
  <si>
    <t>TREASURY NB - CONV.ONLY</t>
  </si>
  <si>
    <t>95-06-91</t>
  </si>
  <si>
    <t>NORTHERN - SPOT</t>
  </si>
  <si>
    <t>95-06-92</t>
  </si>
  <si>
    <t>NORTHERN - MONEY MARKET</t>
  </si>
  <si>
    <t>95-06-93</t>
  </si>
  <si>
    <t>NORTHERN - CUST SECTION</t>
  </si>
  <si>
    <t>95-06-94</t>
  </si>
  <si>
    <t>NORTHERN-MONEY MKT-D/D</t>
  </si>
  <si>
    <t>95-06-95</t>
  </si>
  <si>
    <t>NOR-MM RETAIL SEC.-RECHAR</t>
  </si>
  <si>
    <t>95-06-96</t>
  </si>
  <si>
    <t>NOR-MM RETAIL SECURITIES</t>
  </si>
  <si>
    <t>95-06-97</t>
  </si>
  <si>
    <t>ELIM NB SUB/SUB</t>
  </si>
  <si>
    <t>95-06-98</t>
  </si>
  <si>
    <t>SSC NB Historic</t>
  </si>
  <si>
    <t>95-06-99</t>
  </si>
  <si>
    <t>SSC NB Historic set off</t>
  </si>
  <si>
    <t>95-07-00</t>
  </si>
  <si>
    <t>COSTCENTER NB</t>
  </si>
  <si>
    <t>95-07-01</t>
  </si>
  <si>
    <t>SHARED SERVICES</t>
  </si>
  <si>
    <t>95-07-02</t>
  </si>
  <si>
    <t>RECHARGES SSC NIB</t>
  </si>
  <si>
    <t>95-07-03</t>
  </si>
  <si>
    <t>RECHARGES SSC NB</t>
  </si>
  <si>
    <t>95-07-04</t>
  </si>
  <si>
    <t>CUST DIRECT SALES NB</t>
  </si>
  <si>
    <t>95-07-05</t>
  </si>
  <si>
    <t>CUST DIRECT SALES NIB</t>
  </si>
  <si>
    <t>95-07-06</t>
  </si>
  <si>
    <t>CUST DIRECT SERVICES NB</t>
  </si>
  <si>
    <t>95-07-07</t>
  </si>
  <si>
    <t>CUST DIRECT SERVICES NIB</t>
  </si>
  <si>
    <t>95-07-08</t>
  </si>
  <si>
    <t>OPERATIONS ICC</t>
  </si>
  <si>
    <t>95-07-09</t>
  </si>
  <si>
    <t>TRAINING &amp; COMM.</t>
  </si>
  <si>
    <t>95-07-10</t>
  </si>
  <si>
    <t>TECHNOLOGY</t>
  </si>
  <si>
    <t>95-07-11</t>
  </si>
  <si>
    <t>TECHNOLOGY OPERATIONS</t>
  </si>
  <si>
    <t>95-07-12</t>
  </si>
  <si>
    <t>IT RISK &amp; SECURITY</t>
  </si>
  <si>
    <t>95-07-13</t>
  </si>
  <si>
    <t>CHANGE MANAGEMENT</t>
  </si>
  <si>
    <t>95-07-14</t>
  </si>
  <si>
    <t>REG./COMPLIANCE SUPP.</t>
  </si>
  <si>
    <t>95-07-15</t>
  </si>
  <si>
    <t>SOLUTIONS</t>
  </si>
  <si>
    <t>95-07-16</t>
  </si>
  <si>
    <t>RS SUPPORT</t>
  </si>
  <si>
    <t>95-07-17</t>
  </si>
  <si>
    <t>BRANCH SERVICES</t>
  </si>
  <si>
    <t>95-07-18</t>
  </si>
  <si>
    <t>LENDING SERVICES</t>
  </si>
  <si>
    <t>95-07-19</t>
  </si>
  <si>
    <t>DEBT MANAGEMENT</t>
  </si>
  <si>
    <t>95-07-20</t>
  </si>
  <si>
    <t>HIST.RETAIL SERVICES</t>
  </si>
  <si>
    <t>95-07-21</t>
  </si>
  <si>
    <t>INVOICE FINANCE</t>
  </si>
  <si>
    <t>95-07-22</t>
  </si>
  <si>
    <t>PROPERTIES</t>
  </si>
  <si>
    <t>95-07-23</t>
  </si>
  <si>
    <t>PURCHASING</t>
  </si>
  <si>
    <t>95-07-24</t>
  </si>
  <si>
    <t>LOGISTICS ADM</t>
  </si>
  <si>
    <t>95-07-25</t>
  </si>
  <si>
    <t>CASH MANAGEMENT SUPPORT</t>
  </si>
  <si>
    <t>95-07-26</t>
  </si>
  <si>
    <t>CARDS</t>
  </si>
  <si>
    <t>95-07-27</t>
  </si>
  <si>
    <t>95-07-28</t>
  </si>
  <si>
    <t>CLEARINGS DUBLIN</t>
  </si>
  <si>
    <t>95-07-29</t>
  </si>
  <si>
    <t>BACS CSG</t>
  </si>
  <si>
    <t>95-07-30</t>
  </si>
  <si>
    <t>PAYMENT SERVICES</t>
  </si>
  <si>
    <t>95-07-31</t>
  </si>
  <si>
    <t>TRADE AND EXPORT FINANCE</t>
  </si>
  <si>
    <t>95-07-32</t>
  </si>
  <si>
    <t>ATMS</t>
  </si>
  <si>
    <t>95-07-33</t>
  </si>
  <si>
    <t>SECURITIES/TREASURY SETTL</t>
  </si>
  <si>
    <t>95-07-34</t>
  </si>
  <si>
    <t>Financial Infrastructure Un</t>
  </si>
  <si>
    <t>95-07-35</t>
  </si>
  <si>
    <t>PAYROLL / TEL SUPPORT</t>
  </si>
  <si>
    <t>95-07-36</t>
  </si>
  <si>
    <t>PENSIONS</t>
  </si>
  <si>
    <t>95-07-37</t>
  </si>
  <si>
    <t>RECRUITMENT</t>
  </si>
  <si>
    <t>95-07-38</t>
  </si>
  <si>
    <t>HR SERVICES / PROJECTS</t>
  </si>
  <si>
    <t>95-07-39</t>
  </si>
  <si>
    <t>TRAINING CENTER-MIG.-NB</t>
  </si>
  <si>
    <t>95-07-40</t>
  </si>
  <si>
    <t>OPERATIONS IRELAND</t>
  </si>
  <si>
    <t>95-07-41</t>
  </si>
  <si>
    <t>HR CORPORATE NB</t>
  </si>
  <si>
    <t>95-07-42</t>
  </si>
  <si>
    <t>PEOPLE &amp; CULTURE</t>
  </si>
  <si>
    <t>95-07-43</t>
  </si>
  <si>
    <t>NORTHERN BANK - CAPITAL</t>
  </si>
  <si>
    <t>95-07-44</t>
  </si>
  <si>
    <t>GRP CAPITAL MGT NB</t>
  </si>
  <si>
    <t>95-07-45</t>
  </si>
  <si>
    <t>FINANCE - NB</t>
  </si>
  <si>
    <t>95-07-46</t>
  </si>
  <si>
    <t>FINANCE I.B. POOL-NB</t>
  </si>
  <si>
    <t>95-07-47</t>
  </si>
  <si>
    <t>CORPORATE AFFAIRS NB</t>
  </si>
  <si>
    <t>95-07-48</t>
  </si>
  <si>
    <t>MARKETING NB</t>
  </si>
  <si>
    <t>95-07-49</t>
  </si>
  <si>
    <t>BUSINESS DEVELOPMENT-NB</t>
  </si>
  <si>
    <t>95-07-50</t>
  </si>
  <si>
    <t>AUDIT DEPARTMENT - NB</t>
  </si>
  <si>
    <t>95-07-51</t>
  </si>
  <si>
    <t>CEO OFFICE NB</t>
  </si>
  <si>
    <t>95-07-52</t>
  </si>
  <si>
    <t>LEGAL DEPARTMENT NB</t>
  </si>
  <si>
    <t>95-07-53</t>
  </si>
  <si>
    <t>CREDIT DEPARTMENT - NB</t>
  </si>
  <si>
    <t>95-07-54</t>
  </si>
  <si>
    <t>FIXED ASSETS NB</t>
  </si>
  <si>
    <t>95-07-55</t>
  </si>
  <si>
    <t>CASH MANAGEMENT</t>
  </si>
  <si>
    <t>95-07-56</t>
  </si>
  <si>
    <t>Dublin Branch</t>
  </si>
  <si>
    <t>95-07-57</t>
  </si>
  <si>
    <t>Elim Dublin Branch</t>
  </si>
  <si>
    <t>95-07-58</t>
  </si>
  <si>
    <t>Migration Costs NB</t>
  </si>
  <si>
    <t>95-07-59</t>
  </si>
  <si>
    <t>NB Others</t>
  </si>
  <si>
    <t>95-07-60</t>
  </si>
  <si>
    <t>NB SUBSIDIARIES</t>
  </si>
  <si>
    <t>95-07-61</t>
  </si>
  <si>
    <t>NBT CAPITAL</t>
  </si>
  <si>
    <t>95-07-62</t>
  </si>
  <si>
    <t>FIXED ASSETS NBET</t>
  </si>
  <si>
    <t>95-07-63</t>
  </si>
  <si>
    <t>ELIM. NAF</t>
  </si>
  <si>
    <t>95-07-64</t>
  </si>
  <si>
    <t>NORDEV</t>
  </si>
  <si>
    <t>95-07-65</t>
  </si>
  <si>
    <t>NB FINANCIAL SERVICES</t>
  </si>
  <si>
    <t>95-07-66</t>
  </si>
  <si>
    <t>CAUSEWAY CREDIT</t>
  </si>
  <si>
    <t>95-07-67</t>
  </si>
  <si>
    <t>NB COMMERCIAL LEASING</t>
  </si>
  <si>
    <t>95-07-68</t>
  </si>
  <si>
    <t>NB EQUIPMENT LEASING</t>
  </si>
  <si>
    <t>95-07-69</t>
  </si>
  <si>
    <t>NB INDUSTRIAL LEASING</t>
  </si>
  <si>
    <t>95-07-70</t>
  </si>
  <si>
    <t>NORTHERN ASSET FINANCE</t>
  </si>
  <si>
    <t>95-07-71</t>
  </si>
  <si>
    <t>FIXED ASSETS NAF</t>
  </si>
  <si>
    <t>95-07-72</t>
  </si>
  <si>
    <t>NORTHERN BANK (IOM) LTD.</t>
  </si>
  <si>
    <t>95-07-73</t>
  </si>
  <si>
    <t>95-07-74</t>
  </si>
  <si>
    <t>NB INSURANCE SERVICES</t>
  </si>
  <si>
    <t>95-07-75</t>
  </si>
  <si>
    <t>FIXED ASSETS NBIS</t>
  </si>
  <si>
    <t>95-07-76</t>
  </si>
  <si>
    <t>LOCAL REPORT IN NB</t>
  </si>
  <si>
    <t>95-07-77</t>
  </si>
  <si>
    <t>NB NOMINEES</t>
  </si>
  <si>
    <t>95-07-78</t>
  </si>
  <si>
    <t>NB PENSION TRUST</t>
  </si>
  <si>
    <t>95-07-79</t>
  </si>
  <si>
    <t>NB FACTORS</t>
  </si>
  <si>
    <t>95-07-80</t>
  </si>
  <si>
    <t>NORTHERN BANK FINANCIAL SER</t>
  </si>
  <si>
    <t>95-07-81</t>
  </si>
  <si>
    <t>ELIM FINANCIAL SERVICES</t>
  </si>
  <si>
    <t>95-07-82</t>
  </si>
  <si>
    <t>ELIM NB GROUP</t>
  </si>
  <si>
    <t>95-07-83</t>
  </si>
  <si>
    <t>ELIM NB PARENT</t>
  </si>
  <si>
    <t>95-07-84</t>
  </si>
  <si>
    <t>OPS. IRELAND HIST</t>
  </si>
  <si>
    <t>95-07-85</t>
  </si>
  <si>
    <t>SHARED SERVS MGT</t>
  </si>
  <si>
    <t>95-07-86</t>
  </si>
  <si>
    <t>PRODUCT MGMT</t>
  </si>
  <si>
    <t>95-07-87</t>
  </si>
  <si>
    <t>PREMIUM NORTHERN</t>
  </si>
  <si>
    <t>95-07-88</t>
  </si>
  <si>
    <t>SPECIALIST SALES TOTAL</t>
  </si>
  <si>
    <t>95-07-89</t>
  </si>
  <si>
    <t>INTERNATIONAL-FRONT OFF</t>
  </si>
  <si>
    <t>95-07-90</t>
  </si>
  <si>
    <t>PAYMENTS-FRONT OFF</t>
  </si>
  <si>
    <t>95-07-91</t>
  </si>
  <si>
    <t>BUSINESS FIN-FRONT OFF</t>
  </si>
  <si>
    <t>95-07-92</t>
  </si>
  <si>
    <t>ASSET FINANCE-FRONT OFF</t>
  </si>
  <si>
    <t>95-07-93</t>
  </si>
  <si>
    <t>TOTAL CORP. SEGMENT NB</t>
  </si>
  <si>
    <t>95-07-94</t>
  </si>
  <si>
    <t>REGIONAL CREDIT NB</t>
  </si>
  <si>
    <t>95-07-95</t>
  </si>
  <si>
    <t>BFS EXPANSION</t>
  </si>
  <si>
    <t>95-07-96</t>
  </si>
  <si>
    <t>SUPPORT AREAS</t>
  </si>
  <si>
    <t>95-07-97</t>
  </si>
  <si>
    <t>OTHER BFS NB</t>
  </si>
  <si>
    <t>95-07-98</t>
  </si>
  <si>
    <t>HIGH LEVEL BFS NB</t>
  </si>
  <si>
    <t>95-07-99</t>
  </si>
  <si>
    <t>CUSTOM BUSINESS</t>
  </si>
  <si>
    <t>95-10-00</t>
  </si>
  <si>
    <t>NATIONAL IRISH BANK</t>
  </si>
  <si>
    <t>Head Office Dublin</t>
  </si>
  <si>
    <t>95-15-00</t>
  </si>
  <si>
    <t>Transaction Services</t>
  </si>
  <si>
    <t>95-15-01</t>
  </si>
  <si>
    <t>College Green</t>
  </si>
  <si>
    <t>95-15-02</t>
  </si>
  <si>
    <t>95-15-03</t>
  </si>
  <si>
    <t>95-15-04</t>
  </si>
  <si>
    <t>95-15-08</t>
  </si>
  <si>
    <t>International</t>
  </si>
  <si>
    <t>95-15-09</t>
  </si>
  <si>
    <t>Central Deposit Unit</t>
  </si>
  <si>
    <t>95-15-11</t>
  </si>
  <si>
    <t>South Circular Road</t>
  </si>
  <si>
    <t>95-15-13</t>
  </si>
  <si>
    <t>Stillorgan</t>
  </si>
  <si>
    <t>95-15-15</t>
  </si>
  <si>
    <t>95-15-20</t>
  </si>
  <si>
    <t>Baggot Street</t>
  </si>
  <si>
    <t>95-15-22</t>
  </si>
  <si>
    <t>95-15-50</t>
  </si>
  <si>
    <t>Inactive Branch</t>
  </si>
  <si>
    <t>95-15-92</t>
  </si>
  <si>
    <t>Commercial Banking</t>
  </si>
  <si>
    <t>95-16-00</t>
  </si>
  <si>
    <t>95-16-01</t>
  </si>
  <si>
    <t>95-16-06</t>
  </si>
  <si>
    <t>95-16-11</t>
  </si>
  <si>
    <t>95-16-15</t>
  </si>
  <si>
    <t>95-16-21</t>
  </si>
  <si>
    <t>95-16-26</t>
  </si>
  <si>
    <t>95-16-31</t>
  </si>
  <si>
    <t>95-16-33</t>
  </si>
  <si>
    <t>95-16-36</t>
  </si>
  <si>
    <t>95-16-46</t>
  </si>
  <si>
    <t>95-16-48</t>
  </si>
  <si>
    <t>95-16-49</t>
  </si>
  <si>
    <t>95-16-53</t>
  </si>
  <si>
    <t>95-16-63</t>
  </si>
  <si>
    <t>95-16-66</t>
  </si>
  <si>
    <t>95-16-67</t>
  </si>
  <si>
    <t>95-16-68</t>
  </si>
  <si>
    <t>95-16-71</t>
  </si>
  <si>
    <t>Galway</t>
  </si>
  <si>
    <t>95-16-74</t>
  </si>
  <si>
    <t>95-16-76</t>
  </si>
  <si>
    <t>95-16-78</t>
  </si>
  <si>
    <t>Kilkenny</t>
  </si>
  <si>
    <t>95-16-80</t>
  </si>
  <si>
    <t>95-16-81</t>
  </si>
  <si>
    <t>95-16-83</t>
  </si>
  <si>
    <t>95-16-86</t>
  </si>
  <si>
    <t>Lanesborough</t>
  </si>
  <si>
    <t>95-16-87</t>
  </si>
  <si>
    <t>Limerick</t>
  </si>
  <si>
    <t>95-16-88</t>
  </si>
  <si>
    <t>95-16-90</t>
  </si>
  <si>
    <t>Howth Road</t>
  </si>
  <si>
    <t>95-16-91</t>
  </si>
  <si>
    <t>Milford</t>
  </si>
  <si>
    <t>95-16-97</t>
  </si>
  <si>
    <t>95-16-98</t>
  </si>
  <si>
    <t>95-16-99</t>
  </si>
  <si>
    <t>95-17-11</t>
  </si>
  <si>
    <t>95-17-16</t>
  </si>
  <si>
    <t>Shercock</t>
  </si>
  <si>
    <t>95-17-21</t>
  </si>
  <si>
    <t>95-17-23</t>
  </si>
  <si>
    <t>95-17-28</t>
  </si>
  <si>
    <t>95-17-29</t>
  </si>
  <si>
    <t>95-17-31</t>
  </si>
  <si>
    <t>Virginia</t>
  </si>
  <si>
    <t>95-17-41</t>
  </si>
  <si>
    <t>Waterford</t>
  </si>
  <si>
    <t>95-17-44</t>
  </si>
  <si>
    <t>95-17-50</t>
  </si>
  <si>
    <t>95-17-51</t>
  </si>
  <si>
    <t>95-17-52</t>
  </si>
  <si>
    <t>95-17-53</t>
  </si>
  <si>
    <t>95-17-54</t>
  </si>
  <si>
    <t>95-17-55</t>
  </si>
  <si>
    <t>National Irish Bank Tallaght 6</t>
  </si>
  <si>
    <t>95-17-56</t>
  </si>
  <si>
    <t>South Docks</t>
  </si>
  <si>
    <t>95-17-57</t>
  </si>
  <si>
    <t>95-17-70</t>
  </si>
  <si>
    <t>Visa Collection</t>
  </si>
  <si>
    <t>95-17-71</t>
  </si>
  <si>
    <t>Visa Gold Collection</t>
  </si>
  <si>
    <t>95-17-72</t>
  </si>
  <si>
    <t>Mastercard Collection</t>
  </si>
  <si>
    <t>95-17-73</t>
  </si>
  <si>
    <t>Mastercard Business Collection</t>
  </si>
  <si>
    <t>95-17-75</t>
  </si>
  <si>
    <t>Card NIB</t>
  </si>
  <si>
    <t>95-17-76</t>
  </si>
  <si>
    <t>Retail Services</t>
  </si>
  <si>
    <t>95-17-77</t>
  </si>
  <si>
    <t>NIB Debt Management</t>
  </si>
  <si>
    <t>95-17-78</t>
  </si>
  <si>
    <t>95-17-79</t>
  </si>
  <si>
    <t>Cash Services</t>
  </si>
  <si>
    <t>95-17-80</t>
  </si>
  <si>
    <t>Treasury Operations</t>
  </si>
  <si>
    <t>95-17-81</t>
  </si>
  <si>
    <t>Danica Pension</t>
  </si>
  <si>
    <t>95-17-82</t>
  </si>
  <si>
    <t>City Centre Branches</t>
  </si>
  <si>
    <t>95-17-83</t>
  </si>
  <si>
    <t>International Corporate Banking</t>
  </si>
  <si>
    <t>95-17-84</t>
  </si>
  <si>
    <t>95-17-85</t>
  </si>
  <si>
    <t>Cross Border Desk Personal</t>
  </si>
  <si>
    <t>95-17-86</t>
  </si>
  <si>
    <t>95-18-00</t>
  </si>
  <si>
    <t>Banking Activ. NIB</t>
  </si>
  <si>
    <t>95-18-01</t>
  </si>
  <si>
    <t>Regional Office - NW</t>
  </si>
  <si>
    <t>95-18-02</t>
  </si>
  <si>
    <t>Regional Office - Dublin</t>
  </si>
  <si>
    <t>95-18-03</t>
  </si>
  <si>
    <t>Regional Office - Midland</t>
  </si>
  <si>
    <t>95-18-04</t>
  </si>
  <si>
    <t>Regional Office - SW</t>
  </si>
  <si>
    <t>95-18-05</t>
  </si>
  <si>
    <t>Regional Office - SE</t>
  </si>
  <si>
    <t>95-18-06</t>
  </si>
  <si>
    <t>Inactive brances NIB</t>
  </si>
  <si>
    <t>95-18-07</t>
  </si>
  <si>
    <t>NIB Other Bank activities</t>
  </si>
  <si>
    <t>95-18-08</t>
  </si>
  <si>
    <t>NIB Sub Hist M31FJ</t>
  </si>
  <si>
    <t>95-18-09</t>
  </si>
  <si>
    <t>NIB Sub Hist set off</t>
  </si>
  <si>
    <t>95-18-10</t>
  </si>
  <si>
    <t>Retail Branches NIB</t>
  </si>
  <si>
    <t>95-18-11</t>
  </si>
  <si>
    <t>Finance Centre - NW</t>
  </si>
  <si>
    <t>95-18-12</t>
  </si>
  <si>
    <t>Finance Centre - Dublin</t>
  </si>
  <si>
    <t>95-18-13</t>
  </si>
  <si>
    <t>Finance Centre - Midland</t>
  </si>
  <si>
    <t>95-18-14</t>
  </si>
  <si>
    <t>Finance Center - SW</t>
  </si>
  <si>
    <t>95-18-15</t>
  </si>
  <si>
    <t>Finance Centre - SE</t>
  </si>
  <si>
    <t>95-18-16</t>
  </si>
  <si>
    <t>NIB Collections</t>
  </si>
  <si>
    <t>95-18-17</t>
  </si>
  <si>
    <t>Facilities Management NIB</t>
  </si>
  <si>
    <t>95-18-18</t>
  </si>
  <si>
    <t>Future Project</t>
  </si>
  <si>
    <t>95-18-19</t>
  </si>
  <si>
    <t>Restructuring programme</t>
  </si>
  <si>
    <t>95-18-21</t>
  </si>
  <si>
    <t>Custom Business</t>
  </si>
  <si>
    <t>95-18-22</t>
  </si>
  <si>
    <t>High Level BFS NIB</t>
  </si>
  <si>
    <t>95-18-23</t>
  </si>
  <si>
    <t>Corporate and Institutional Branch</t>
  </si>
  <si>
    <t>95-18-24</t>
  </si>
  <si>
    <t>BFS Support</t>
  </si>
  <si>
    <t>95-18-25</t>
  </si>
  <si>
    <t>Regional Credit NIB</t>
  </si>
  <si>
    <t>95-18-26</t>
  </si>
  <si>
    <t>Total Corporate Segment NIB</t>
  </si>
  <si>
    <t>95-18-27</t>
  </si>
  <si>
    <t>BFS NIB</t>
  </si>
  <si>
    <t>95-18-28</t>
  </si>
  <si>
    <t>Special Projects</t>
  </si>
  <si>
    <t>95-18-29</t>
  </si>
  <si>
    <t>Asset Finance front off</t>
  </si>
  <si>
    <t>95-18-30</t>
  </si>
  <si>
    <t>Business Fin- Front Off</t>
  </si>
  <si>
    <t>95-18-31</t>
  </si>
  <si>
    <t>Payments - front off</t>
  </si>
  <si>
    <t>95-18-32</t>
  </si>
  <si>
    <t>Operational Research Unit</t>
  </si>
  <si>
    <t>95-18-33</t>
  </si>
  <si>
    <t>Specialist Sales Total</t>
  </si>
  <si>
    <t>95-18-34</t>
  </si>
  <si>
    <t>Premium NIB</t>
  </si>
  <si>
    <t>95-18-35</t>
  </si>
  <si>
    <t>BA Customer NIB</t>
  </si>
  <si>
    <t>95-18-36</t>
  </si>
  <si>
    <t>Dormant Accounts - NIB</t>
  </si>
  <si>
    <t>95-18-37</t>
  </si>
  <si>
    <t>Reg for local report</t>
  </si>
  <si>
    <t>95-18-38</t>
  </si>
  <si>
    <t>Wealth Management - NIB</t>
  </si>
  <si>
    <t>95-18-39</t>
  </si>
  <si>
    <t>NIB Calculated Equity</t>
  </si>
  <si>
    <t>95-18-43</t>
  </si>
  <si>
    <t>NIB Temp Certegy</t>
  </si>
  <si>
    <t>95-18-44</t>
  </si>
  <si>
    <t>NIB Temp Kapiti</t>
  </si>
  <si>
    <t>95-18-45</t>
  </si>
  <si>
    <t>SSC Clear out Customer Direct</t>
  </si>
  <si>
    <t>95-18-46</t>
  </si>
  <si>
    <t>95-18-47</t>
  </si>
  <si>
    <t>SSC Clear out Retail Services</t>
  </si>
  <si>
    <t>95-18-48</t>
  </si>
  <si>
    <t>95-18-49</t>
  </si>
  <si>
    <t>SSC Clear out Trans Services</t>
  </si>
  <si>
    <t>95-18-50</t>
  </si>
  <si>
    <t>95-18-51</t>
  </si>
  <si>
    <t>Tallaght 1</t>
  </si>
  <si>
    <t>95-18-52</t>
  </si>
  <si>
    <t>Tallaght 2</t>
  </si>
  <si>
    <t>95-18-53</t>
  </si>
  <si>
    <t>Tallaght 3</t>
  </si>
  <si>
    <t>95-18-54</t>
  </si>
  <si>
    <t>Tallaght 4</t>
  </si>
  <si>
    <t>95-18-55</t>
  </si>
  <si>
    <t>Tallaght 5</t>
  </si>
  <si>
    <t>95-18-56</t>
  </si>
  <si>
    <t>Tallaght 6</t>
  </si>
  <si>
    <t>95-18-57</t>
  </si>
  <si>
    <t>Tallaght 7</t>
  </si>
  <si>
    <t>95-18-58</t>
  </si>
  <si>
    <t>Tallaght 8</t>
  </si>
  <si>
    <t>95-18-59</t>
  </si>
  <si>
    <t>Tallaght 9</t>
  </si>
  <si>
    <t>95-18-60</t>
  </si>
  <si>
    <t>National Irish Bank Tallaght 11</t>
  </si>
  <si>
    <t>95-18-61</t>
  </si>
  <si>
    <t>National Irish Bank Tallaght 12</t>
  </si>
  <si>
    <t>95-18-62</t>
  </si>
  <si>
    <t>National Irish Bank Tallaght 13</t>
  </si>
  <si>
    <t>95-18-63</t>
  </si>
  <si>
    <t>National Irish Bank Tallaght 14</t>
  </si>
  <si>
    <t>95-18-64</t>
  </si>
  <si>
    <t>National Irish Bank Tallaght 15</t>
  </si>
  <si>
    <t>95-18-65</t>
  </si>
  <si>
    <t>National Irish Bank Tallaght 16</t>
  </si>
  <si>
    <t>95-18-66</t>
  </si>
  <si>
    <t>National Irish Bank Tallaght 17</t>
  </si>
  <si>
    <t>95-18-67</t>
  </si>
  <si>
    <t>National Irish Bank Tallaght 18</t>
  </si>
  <si>
    <t>95-18-68</t>
  </si>
  <si>
    <t>National Irish Bank Tallaght 19</t>
  </si>
  <si>
    <t>95-18-69</t>
  </si>
  <si>
    <t>National Irish Bank Tallaght 20</t>
  </si>
  <si>
    <t>95-18-70</t>
  </si>
  <si>
    <t>National Irish Bank Tallaght 21</t>
  </si>
  <si>
    <t>95-18-71</t>
  </si>
  <si>
    <t>National Irish Bank Tallaght 22</t>
  </si>
  <si>
    <t>95-18-72</t>
  </si>
  <si>
    <t>National Irish Bank Tallaght 23</t>
  </si>
  <si>
    <t>95-18-73</t>
  </si>
  <si>
    <t>National Irish Bank Tallaght 24</t>
  </si>
  <si>
    <t>95-18-74</t>
  </si>
  <si>
    <t>National Irish Bank Tallaght 25</t>
  </si>
  <si>
    <t>95-18-75</t>
  </si>
  <si>
    <t>National Irish Bank Tallaght 26</t>
  </si>
  <si>
    <t>95-18-76</t>
  </si>
  <si>
    <t>National Irish Bank Tallaght 27</t>
  </si>
  <si>
    <t>95-18-77</t>
  </si>
  <si>
    <t>National Irish Bank Tallaght 28</t>
  </si>
  <si>
    <t>95-18-78</t>
  </si>
  <si>
    <t>National Irish Bank Tallaght 29</t>
  </si>
  <si>
    <t>95-18-79</t>
  </si>
  <si>
    <t>National Irish Bank Tallaght 30</t>
  </si>
  <si>
    <t>95-18-80</t>
  </si>
  <si>
    <t>Markets NIB</t>
  </si>
  <si>
    <t>95-18-81</t>
  </si>
  <si>
    <t>Ireland - Business Loans</t>
  </si>
  <si>
    <t>95-18-82</t>
  </si>
  <si>
    <t>Alm Ireland</t>
  </si>
  <si>
    <t>95-18-83</t>
  </si>
  <si>
    <t>Long Funding NIB</t>
  </si>
  <si>
    <t>95-18-84</t>
  </si>
  <si>
    <t>BA. Long Risk NIB</t>
  </si>
  <si>
    <t>95-18-85</t>
  </si>
  <si>
    <t>Loro. NIB</t>
  </si>
  <si>
    <t>95-18-86</t>
  </si>
  <si>
    <t>SME Property Customers</t>
  </si>
  <si>
    <t>95-18-87</t>
  </si>
  <si>
    <t>Large Property Customers</t>
  </si>
  <si>
    <t>95-18-88</t>
  </si>
  <si>
    <t>Staff Branch</t>
  </si>
  <si>
    <t>95-18-89</t>
  </si>
  <si>
    <t>Customer Direct</t>
  </si>
  <si>
    <t>95-18-90</t>
  </si>
  <si>
    <t>Treasury NIB (only for conv.)</t>
  </si>
  <si>
    <t>95-18-91</t>
  </si>
  <si>
    <t>Ireland - Spot</t>
  </si>
  <si>
    <t>95-18-92</t>
  </si>
  <si>
    <t>Ireland - Money Market</t>
  </si>
  <si>
    <t>95-18-93</t>
  </si>
  <si>
    <t>Ireland - Customer Section</t>
  </si>
  <si>
    <t>95-18-94</t>
  </si>
  <si>
    <t>Ireland - MM Retail Securities</t>
  </si>
  <si>
    <t>95-18-95</t>
  </si>
  <si>
    <t>Ireland - Money Market D/D</t>
  </si>
  <si>
    <t>95-18-96</t>
  </si>
  <si>
    <t>Ireland - MM Retail Sec - reshar</t>
  </si>
  <si>
    <t>95-18-99</t>
  </si>
  <si>
    <t>Danske Bank - Dublin Br</t>
  </si>
  <si>
    <t>95-19-00</t>
  </si>
  <si>
    <t>Costcentre NIB</t>
  </si>
  <si>
    <t>95-19-01</t>
  </si>
  <si>
    <t>Shared Services NIB</t>
  </si>
  <si>
    <t>95-19-02</t>
  </si>
  <si>
    <t>Customer Direct - NIB</t>
  </si>
  <si>
    <t>95-19-03</t>
  </si>
  <si>
    <t>Customer Direct Sales - NIB</t>
  </si>
  <si>
    <t>95-19-04</t>
  </si>
  <si>
    <t>Customer Direct Services - NIB</t>
  </si>
  <si>
    <t>95-19-05</t>
  </si>
  <si>
    <t>Solutions - NIB</t>
  </si>
  <si>
    <t>95-19-06</t>
  </si>
  <si>
    <t>Technology Operations - NIB</t>
  </si>
  <si>
    <t>95-19-07</t>
  </si>
  <si>
    <t>Change Management - NIB</t>
  </si>
  <si>
    <t>95-19-08</t>
  </si>
  <si>
    <t>Product Mgmt</t>
  </si>
  <si>
    <t>95-19-09</t>
  </si>
  <si>
    <t>Shared Servs Mgt</t>
  </si>
  <si>
    <t>95-19-10</t>
  </si>
  <si>
    <t>Ops Ireland hist - NIB</t>
  </si>
  <si>
    <t>95-19-11</t>
  </si>
  <si>
    <t>RS Support - NIB</t>
  </si>
  <si>
    <t>95-19-12</t>
  </si>
  <si>
    <t>Branch Services - NIB</t>
  </si>
  <si>
    <t>95-19-13</t>
  </si>
  <si>
    <t>Debt Management - NIB</t>
  </si>
  <si>
    <t>95-19-14</t>
  </si>
  <si>
    <t>Lending Services</t>
  </si>
  <si>
    <t>95-19-15</t>
  </si>
  <si>
    <t>Handling Services - NIB</t>
  </si>
  <si>
    <t>95-19-16</t>
  </si>
  <si>
    <t>Properties NIB</t>
  </si>
  <si>
    <t>95-19-17</t>
  </si>
  <si>
    <t>Purchasing Recharges NIB</t>
  </si>
  <si>
    <t>95-19-18</t>
  </si>
  <si>
    <t>Logistics Adm - NIB</t>
  </si>
  <si>
    <t>95-19-19</t>
  </si>
  <si>
    <t>Cash Services - NIB</t>
  </si>
  <si>
    <t>95-19-20</t>
  </si>
  <si>
    <t>Trade and Export Finance</t>
  </si>
  <si>
    <t>95-19-21</t>
  </si>
  <si>
    <t>ATMs NIB</t>
  </si>
  <si>
    <t>95-19-22</t>
  </si>
  <si>
    <t>Securities Serv &amp; Treasury Settl</t>
  </si>
  <si>
    <t>95-19-23</t>
  </si>
  <si>
    <t>Financial Infrastructure Unit</t>
  </si>
  <si>
    <t>95-19-24</t>
  </si>
  <si>
    <t>Payment Services - NIB</t>
  </si>
  <si>
    <t>95-19-25</t>
  </si>
  <si>
    <t>Clearings Services - NIB</t>
  </si>
  <si>
    <t>95-19-26</t>
  </si>
  <si>
    <t>HR Services / Projects</t>
  </si>
  <si>
    <t>95-19-27</t>
  </si>
  <si>
    <t>Recruitment</t>
  </si>
  <si>
    <t>95-19-28</t>
  </si>
  <si>
    <t>Operations NIB</t>
  </si>
  <si>
    <t>95-19-29</t>
  </si>
  <si>
    <t>P&amp;C Corprate NIB</t>
  </si>
  <si>
    <t>95-19-30</t>
  </si>
  <si>
    <t>BUS Partner NIB</t>
  </si>
  <si>
    <t>95-19-31</t>
  </si>
  <si>
    <t>Training Centre - Migration - NIB</t>
  </si>
  <si>
    <t>95-19-32</t>
  </si>
  <si>
    <t>National Irish Bank - Capital</t>
  </si>
  <si>
    <t>95-19-33</t>
  </si>
  <si>
    <t>Grp Capital MGT NIB</t>
  </si>
  <si>
    <t>95-19-34</t>
  </si>
  <si>
    <t>Finance - NIB</t>
  </si>
  <si>
    <t>95-19-35</t>
  </si>
  <si>
    <t>Finance IB Pool - NIB</t>
  </si>
  <si>
    <t>95-19-36</t>
  </si>
  <si>
    <t>Corp affairs NIB</t>
  </si>
  <si>
    <t>95-19-37</t>
  </si>
  <si>
    <t>Marketing NIB</t>
  </si>
  <si>
    <t>95-19-38</t>
  </si>
  <si>
    <t>Audit Department - NIB</t>
  </si>
  <si>
    <t>95-19-39</t>
  </si>
  <si>
    <t>Risk Management - NIB</t>
  </si>
  <si>
    <t>95-19-40</t>
  </si>
  <si>
    <t>CEO Office NIB</t>
  </si>
  <si>
    <t>95-19-41</t>
  </si>
  <si>
    <t>Technology NIB</t>
  </si>
  <si>
    <t>95-19-42</t>
  </si>
  <si>
    <t>Credit Department NIB</t>
  </si>
  <si>
    <t>95-19-43</t>
  </si>
  <si>
    <t>Business Development - NIB</t>
  </si>
  <si>
    <t>95-19-44</t>
  </si>
  <si>
    <t>Legal Department - NIB</t>
  </si>
  <si>
    <t>95-19-45</t>
  </si>
  <si>
    <t>Fixed assets - NIB</t>
  </si>
  <si>
    <t>95-19-46</t>
  </si>
  <si>
    <t>Elim NIB Group</t>
  </si>
  <si>
    <t>95-19-47</t>
  </si>
  <si>
    <t>Elim NIB Parent</t>
  </si>
  <si>
    <t>95-19-48</t>
  </si>
  <si>
    <t>NIB Other</t>
  </si>
  <si>
    <t>95-19-49</t>
  </si>
  <si>
    <t>Migration Costs</t>
  </si>
  <si>
    <t>95-19-50</t>
  </si>
  <si>
    <t>Ext Suppl NIB Local recharge</t>
  </si>
  <si>
    <t>95-19-51</t>
  </si>
  <si>
    <t>Ext Suppl NIB - Central recharge</t>
  </si>
  <si>
    <t>95-19-52</t>
  </si>
  <si>
    <t>SSC NIB Hist 20061231</t>
  </si>
  <si>
    <t>95-19-53</t>
  </si>
  <si>
    <t>SCC NIB Hist Set off 20061231</t>
  </si>
  <si>
    <t>95-19-54</t>
  </si>
  <si>
    <t>NIB Continued</t>
  </si>
  <si>
    <t>95-19-55</t>
  </si>
  <si>
    <t>NIB Continued Capital</t>
  </si>
  <si>
    <t>95-19-56</t>
  </si>
  <si>
    <t>Finance IB Pool - NIB Continued</t>
  </si>
  <si>
    <t>95-19-57</t>
  </si>
  <si>
    <t>NIB Hist D31FA to 20070331</t>
  </si>
  <si>
    <t>95-19-58</t>
  </si>
  <si>
    <t>National Irish Bank Ltd</t>
  </si>
  <si>
    <t>95-19-59</t>
  </si>
  <si>
    <t>NIB Hist set off D31FA 20070331</t>
  </si>
  <si>
    <t>95-19-60</t>
  </si>
  <si>
    <t>NIB Subsidiaries</t>
  </si>
  <si>
    <t>95-19-61</t>
  </si>
  <si>
    <t>Leasing - Nat Irish Investment Bk</t>
  </si>
  <si>
    <t>95-19-62</t>
  </si>
  <si>
    <t>H/P Nat Irish Investment Bk</t>
  </si>
  <si>
    <t>95-19-63</t>
  </si>
  <si>
    <t>95-19-64</t>
  </si>
  <si>
    <t>Nat Irish Bank Financial Services</t>
  </si>
  <si>
    <t>95-19-65</t>
  </si>
  <si>
    <t>Nat Irish Bank Pensions Ltd</t>
  </si>
  <si>
    <t>95-19-66</t>
  </si>
  <si>
    <t>Nat Aust Group SSP (R.I) Trustee</t>
  </si>
  <si>
    <t>95-19-67</t>
  </si>
  <si>
    <t>Norfin Investments</t>
  </si>
  <si>
    <t>95-19-68</t>
  </si>
  <si>
    <t>Elim NIB Asset Fin</t>
  </si>
  <si>
    <t>95-19-69</t>
  </si>
  <si>
    <t>Nat Irish Life and Pensions Serv</t>
  </si>
  <si>
    <t>95-19-70</t>
  </si>
  <si>
    <t>NIB Nominees</t>
  </si>
  <si>
    <t>95-19-71</t>
  </si>
  <si>
    <t>Elim NIB Sub/Sub</t>
  </si>
  <si>
    <t>95-19-72</t>
  </si>
  <si>
    <t>DM StraP Ireland</t>
  </si>
  <si>
    <t>95-19-78</t>
  </si>
  <si>
    <t>Finance NIB Hist 20061231</t>
  </si>
  <si>
    <t>95-19-79</t>
  </si>
  <si>
    <t>International Customer Support</t>
  </si>
  <si>
    <t>95-19-87</t>
  </si>
  <si>
    <t>Finance Centre</t>
  </si>
  <si>
    <t>95-19-88</t>
  </si>
  <si>
    <t>Business Direct</t>
  </si>
  <si>
    <t>95-19-90</t>
  </si>
  <si>
    <t>Institutional NIB</t>
  </si>
  <si>
    <t>95-19-91</t>
  </si>
  <si>
    <t>Commercial Property</t>
  </si>
  <si>
    <t>95-19-92</t>
  </si>
  <si>
    <t>Cork BC</t>
  </si>
  <si>
    <t>95-19-93</t>
  </si>
  <si>
    <t>Dublin BC</t>
  </si>
  <si>
    <t>95-19-94</t>
  </si>
  <si>
    <t>Galway BC</t>
  </si>
  <si>
    <t>95-19-99</t>
  </si>
  <si>
    <t>Reg for local report in NIB</t>
  </si>
  <si>
    <t>98-00-00</t>
  </si>
  <si>
    <t>ULSTER BANK LTD</t>
  </si>
  <si>
    <t>98-00-01</t>
  </si>
  <si>
    <t>ULSTER BANK</t>
  </si>
  <si>
    <t>Learning and Development</t>
  </si>
  <si>
    <t>98-00-03</t>
  </si>
  <si>
    <t>CLEARING DEPART BELFAST</t>
  </si>
  <si>
    <t>98-00-05</t>
  </si>
  <si>
    <t>PAYMENT &amp; INT BANKING SERV</t>
  </si>
  <si>
    <t>98-00-07</t>
  </si>
  <si>
    <t>INTERNATL CLG SER BELFAST</t>
  </si>
  <si>
    <t>98-00-09</t>
  </si>
  <si>
    <t>BELFAST CENTRALISED SERVICE</t>
  </si>
  <si>
    <t>98-00-10</t>
  </si>
  <si>
    <t>BELFAST CITY OFFICE 2</t>
  </si>
  <si>
    <t>98-00-11</t>
  </si>
  <si>
    <t>98-00-13</t>
  </si>
  <si>
    <t>BELFAST AIRPORT</t>
  </si>
  <si>
    <t>98-00-15</t>
  </si>
  <si>
    <t>98-00-17</t>
  </si>
  <si>
    <t>98-00-20</t>
  </si>
  <si>
    <t>CARLISLE CIRCUS</t>
  </si>
  <si>
    <t>98-00-30</t>
  </si>
  <si>
    <t>98-00-40</t>
  </si>
  <si>
    <t>Lombard Street</t>
  </si>
  <si>
    <t>98-00-50</t>
  </si>
  <si>
    <t>CRUMLIN ROAD</t>
  </si>
  <si>
    <t>98-00-55</t>
  </si>
  <si>
    <t>98-00-60</t>
  </si>
  <si>
    <t>BELFAST CITY OFFICE 1</t>
  </si>
  <si>
    <t>98-00-70</t>
  </si>
  <si>
    <t>BELFAST CITY OFFICE 3</t>
  </si>
  <si>
    <t>98-00-80</t>
  </si>
  <si>
    <t>MOUNTPOTTINGER</t>
  </si>
  <si>
    <t>98-00-83</t>
  </si>
  <si>
    <t>ORMEAU ROAD</t>
  </si>
  <si>
    <t>98-00-90</t>
  </si>
  <si>
    <t>98-01-10</t>
  </si>
  <si>
    <t>SHANKILL</t>
  </si>
  <si>
    <t>98-01-20</t>
  </si>
  <si>
    <t>YORK STREET</t>
  </si>
  <si>
    <t>98-01-25</t>
  </si>
  <si>
    <t>KINGS ROAD</t>
  </si>
  <si>
    <t>98-01-30</t>
  </si>
  <si>
    <t>98-01-40</t>
  </si>
  <si>
    <t>LISBURN ROAD</t>
  </si>
  <si>
    <t>98-01-45</t>
  </si>
  <si>
    <t>NEWTOWNBREDA</t>
  </si>
  <si>
    <t>98-01-50</t>
  </si>
  <si>
    <t>FINAGHY</t>
  </si>
  <si>
    <t>98-01-55</t>
  </si>
  <si>
    <t>98-01-60</t>
  </si>
  <si>
    <t>WOODSTOCK ROAD</t>
  </si>
  <si>
    <t>98-01-80</t>
  </si>
  <si>
    <t>98-01-90</t>
  </si>
  <si>
    <t>98-02-10</t>
  </si>
  <si>
    <t>AUGHNACLOY</t>
  </si>
  <si>
    <t>98-02-70</t>
  </si>
  <si>
    <t>98-02-80</t>
  </si>
  <si>
    <t>98-02-90</t>
  </si>
  <si>
    <t>WELLINGTON STREET BALLYMENA</t>
  </si>
  <si>
    <t>98-02-95</t>
  </si>
  <si>
    <t>HARRYVILLE BALLYMENA</t>
  </si>
  <si>
    <t>98-03-10</t>
  </si>
  <si>
    <t>98-03-20</t>
  </si>
  <si>
    <t>98-03-30</t>
  </si>
  <si>
    <t>98-03-40</t>
  </si>
  <si>
    <t>98-03-50</t>
  </si>
  <si>
    <t>HIGH STREET BANGOR</t>
  </si>
  <si>
    <t>98-03-60</t>
  </si>
  <si>
    <t>SPRINGHILL BANGOR</t>
  </si>
  <si>
    <t>98-04-00</t>
  </si>
  <si>
    <t>98-04-10</t>
  </si>
  <si>
    <t>98-04-20</t>
  </si>
  <si>
    <t>98-04-30</t>
  </si>
  <si>
    <t>CLOGHER</t>
  </si>
  <si>
    <t>98-04-40</t>
  </si>
  <si>
    <t>THE DIAMOND COLERAINE</t>
  </si>
  <si>
    <t>98-04-41</t>
  </si>
  <si>
    <t>WEST END COLERAINE</t>
  </si>
  <si>
    <t>98-04-45</t>
  </si>
  <si>
    <t>98-04-50</t>
  </si>
  <si>
    <t>98-04-60</t>
  </si>
  <si>
    <t>CRUMLIN</t>
  </si>
  <si>
    <t>98-05-30</t>
  </si>
  <si>
    <t>DONAGHADEE</t>
  </si>
  <si>
    <t>98-05-40</t>
  </si>
  <si>
    <t>98-05-50</t>
  </si>
  <si>
    <t>98-05-60</t>
  </si>
  <si>
    <t>DROMORE CO DOWN</t>
  </si>
  <si>
    <t>98-05-70</t>
  </si>
  <si>
    <t>98-05-77</t>
  </si>
  <si>
    <t>DUNDONALD</t>
  </si>
  <si>
    <t>98-05-80</t>
  </si>
  <si>
    <t>DUNGANNON</t>
  </si>
  <si>
    <t>98-05-83</t>
  </si>
  <si>
    <t>98-05-90</t>
  </si>
  <si>
    <t>DUNMURRY</t>
  </si>
  <si>
    <t>98-06-50</t>
  </si>
  <si>
    <t>DARLING ST ENNISKILLEN</t>
  </si>
  <si>
    <t>98-06-55</t>
  </si>
  <si>
    <t>MARKETS ENNISKILLEN</t>
  </si>
  <si>
    <t>98-07-20</t>
  </si>
  <si>
    <t>98-07-30</t>
  </si>
  <si>
    <t>GORTIN</t>
  </si>
  <si>
    <t>98-07-50</t>
  </si>
  <si>
    <t>98-07-60</t>
  </si>
  <si>
    <t>98-07-90</t>
  </si>
  <si>
    <t>98-08-20</t>
  </si>
  <si>
    <t>JORDANSTOWN</t>
  </si>
  <si>
    <t>98-08-60</t>
  </si>
  <si>
    <t>KILLYLEAGH</t>
  </si>
  <si>
    <t>98-08-70</t>
  </si>
  <si>
    <t>KIRCUBBIN</t>
  </si>
  <si>
    <t>98-09-40</t>
  </si>
  <si>
    <t>98-09-50</t>
  </si>
  <si>
    <t>98-09-60</t>
  </si>
  <si>
    <t>BOW ST LISBURN</t>
  </si>
  <si>
    <t>98-09-65</t>
  </si>
  <si>
    <t>LONGSTONE ST LISBURN</t>
  </si>
  <si>
    <t>98-09-70</t>
  </si>
  <si>
    <t>98-09-75</t>
  </si>
  <si>
    <t>STRAND ROAD LONDONDERRY</t>
  </si>
  <si>
    <t>98-09-80</t>
  </si>
  <si>
    <t>Culmore Road</t>
  </si>
  <si>
    <t>98-09-81</t>
  </si>
  <si>
    <t>MILLENIUM FORUM</t>
  </si>
  <si>
    <t>98-09-85</t>
  </si>
  <si>
    <t>LONDONDERRY WATERSIDE</t>
  </si>
  <si>
    <t>98-09-90</t>
  </si>
  <si>
    <t>98-10-60</t>
  </si>
  <si>
    <t>98-10-70</t>
  </si>
  <si>
    <t>98-10-75</t>
  </si>
  <si>
    <t>Moira Office</t>
  </si>
  <si>
    <t>98-10-80</t>
  </si>
  <si>
    <t>MONKSTOWN</t>
  </si>
  <si>
    <t>98-11-30</t>
  </si>
  <si>
    <t>NEWCASTLE CO DOWN</t>
  </si>
  <si>
    <t>98-11-40</t>
  </si>
  <si>
    <t>98-11-43</t>
  </si>
  <si>
    <t>Rathcoole Office</t>
  </si>
  <si>
    <t>98-11-45</t>
  </si>
  <si>
    <t>NEWTOWNABBEY GLENGORMLEY</t>
  </si>
  <si>
    <t>98-11-50</t>
  </si>
  <si>
    <t>98-11-60</t>
  </si>
  <si>
    <t>NEWTOWNHAMILTON</t>
  </si>
  <si>
    <t>98-12-30</t>
  </si>
  <si>
    <t>98-12-90</t>
  </si>
  <si>
    <t>98-13-20</t>
  </si>
  <si>
    <t>98-13-26</t>
  </si>
  <si>
    <t>98-13-45</t>
  </si>
  <si>
    <t>MAIN STREET RANDALSTOWN</t>
  </si>
  <si>
    <t>98-13-60</t>
  </si>
  <si>
    <t>98-14-30</t>
  </si>
  <si>
    <t>STEWARTSTOWN</t>
  </si>
  <si>
    <t>98-14-40</t>
  </si>
  <si>
    <t>98-14-50</t>
  </si>
  <si>
    <t>98-14-90</t>
  </si>
  <si>
    <t>98-15-40</t>
  </si>
  <si>
    <t>APS PERSONAL LOANS</t>
  </si>
  <si>
    <t>98-15-41</t>
  </si>
  <si>
    <t>APS CAR LOANS</t>
  </si>
  <si>
    <t>98-15-42</t>
  </si>
  <si>
    <t>APS HOME IMPROVEMENTS</t>
  </si>
  <si>
    <t>98-15-43</t>
  </si>
  <si>
    <t>APS BUSINESS LOANS</t>
  </si>
  <si>
    <t>98-15-45</t>
  </si>
  <si>
    <t>DIRECT LOANS TELEPHONE</t>
  </si>
  <si>
    <t>98-15-46</t>
  </si>
  <si>
    <t>DIRECT LOANS INTERNET</t>
  </si>
  <si>
    <t>98-15-52</t>
  </si>
  <si>
    <t>RETAINED MORTGAGES NI</t>
  </si>
  <si>
    <t>98-15-60</t>
  </si>
  <si>
    <t>DIRECT LOANS TEL HOME IMPR</t>
  </si>
  <si>
    <t>98-15-61</t>
  </si>
  <si>
    <t>DIRECT LOANS TEL/INT TRANS</t>
  </si>
  <si>
    <t>98-15-63</t>
  </si>
  <si>
    <t>KEYING SORTCODE INTERNET</t>
  </si>
  <si>
    <t>98-15-65</t>
  </si>
  <si>
    <t>DIRECT LOANS UNIT</t>
  </si>
  <si>
    <t>98-20-49</t>
  </si>
  <si>
    <t>CUSTOMER TELEPHONY CTR NI</t>
  </si>
  <si>
    <t>98-20-50</t>
  </si>
  <si>
    <t>98-20-53</t>
  </si>
  <si>
    <t>CMAU NI</t>
  </si>
  <si>
    <t>98-20-54</t>
  </si>
  <si>
    <t>Retail Support - Tst Br UBN</t>
  </si>
  <si>
    <t>98-20-60</t>
  </si>
  <si>
    <t>Lending Support Unit NI</t>
  </si>
  <si>
    <t>98-25-00</t>
  </si>
  <si>
    <t>Clearing Belfast</t>
  </si>
  <si>
    <t>98-30-01</t>
  </si>
  <si>
    <t>Ulster Cards MCI</t>
  </si>
  <si>
    <t>98-30-02</t>
  </si>
  <si>
    <t>Ulster Cards Visa</t>
  </si>
  <si>
    <t>98-30-10</t>
  </si>
  <si>
    <t>STREAMLINE HARROGATE</t>
  </si>
  <si>
    <t>98-30-11</t>
  </si>
  <si>
    <t>STREAMLINE GATESHEAD</t>
  </si>
  <si>
    <t>98-30-20</t>
  </si>
  <si>
    <t>ATM Operations N.I.</t>
  </si>
  <si>
    <t>98-30-25</t>
  </si>
  <si>
    <t>ATM Ops Easycash NI</t>
  </si>
  <si>
    <t>98-40-00</t>
  </si>
  <si>
    <t>ANYTIME</t>
  </si>
  <si>
    <t>98-48-00</t>
  </si>
  <si>
    <t>UB Greenock</t>
  </si>
  <si>
    <t>98-50-00</t>
  </si>
  <si>
    <t>CLEARING DEPT DUBLIN</t>
  </si>
  <si>
    <t>98-50-01</t>
  </si>
  <si>
    <t>CSC Danesfort</t>
  </si>
  <si>
    <t>98-50-03</t>
  </si>
  <si>
    <t>Clearing Department Dublin Ulster</t>
  </si>
  <si>
    <t>98-50-05</t>
  </si>
  <si>
    <t>Payment &amp; International Banking</t>
  </si>
  <si>
    <t>98-50-06</t>
  </si>
  <si>
    <t>Payment Intl Banking Services</t>
  </si>
  <si>
    <t>98-50-07</t>
  </si>
  <si>
    <t>International Clearing Services</t>
  </si>
  <si>
    <t>98-50-08</t>
  </si>
  <si>
    <t>UB GMS Legacy Mortgages</t>
  </si>
  <si>
    <t>98-50-09</t>
  </si>
  <si>
    <t>UB RFS Mortgages</t>
  </si>
  <si>
    <t>98-50-10</t>
  </si>
  <si>
    <t>98-50-11</t>
  </si>
  <si>
    <t>98-50-12</t>
  </si>
  <si>
    <t>UB CMS Mortgages</t>
  </si>
  <si>
    <t>98-50-13</t>
  </si>
  <si>
    <t>98-50-15</t>
  </si>
  <si>
    <t>98-50-20</t>
  </si>
  <si>
    <t>Baggot Street (Lr)</t>
  </si>
  <si>
    <t>98-50-21</t>
  </si>
  <si>
    <t>98-50-22</t>
  </si>
  <si>
    <t>Lower Baggot Street B</t>
  </si>
  <si>
    <t>98-50-25</t>
  </si>
  <si>
    <t>98-50-30</t>
  </si>
  <si>
    <t>Camden Street (Lr)</t>
  </si>
  <si>
    <t>98-50-35</t>
  </si>
  <si>
    <t>Dawson Street</t>
  </si>
  <si>
    <t>98-50-38</t>
  </si>
  <si>
    <t>98-50-39</t>
  </si>
  <si>
    <t>Georges Quay</t>
  </si>
  <si>
    <t>98-50-40</t>
  </si>
  <si>
    <t>98-50-45</t>
  </si>
  <si>
    <t>Palmerstown</t>
  </si>
  <si>
    <t>98-50-47</t>
  </si>
  <si>
    <t>98-50-50</t>
  </si>
  <si>
    <t>98-50-55</t>
  </si>
  <si>
    <t>98-50-70</t>
  </si>
  <si>
    <t>98-50-80</t>
  </si>
  <si>
    <t>Walkinstown Cross</t>
  </si>
  <si>
    <t>98-50-90</t>
  </si>
  <si>
    <t>Dorset Street</t>
  </si>
  <si>
    <t>98-51-20</t>
  </si>
  <si>
    <t>Ardara</t>
  </si>
  <si>
    <t>98-51-30</t>
  </si>
  <si>
    <t>98-51-40</t>
  </si>
  <si>
    <t>98-51-45</t>
  </si>
  <si>
    <t>98-51-50</t>
  </si>
  <si>
    <t>98-51-60</t>
  </si>
  <si>
    <t>98-51-70</t>
  </si>
  <si>
    <t>98-52-10</t>
  </si>
  <si>
    <t>98-52-30</t>
  </si>
  <si>
    <t>98-52-50</t>
  </si>
  <si>
    <t>98-52-52</t>
  </si>
  <si>
    <t>98-52-60</t>
  </si>
  <si>
    <t>Ballyconnell</t>
  </si>
  <si>
    <t>98-52-70</t>
  </si>
  <si>
    <t>98-52-80</t>
  </si>
  <si>
    <t>Ballyjamesduff</t>
  </si>
  <si>
    <t>98-52-90</t>
  </si>
  <si>
    <t>98-52-98</t>
  </si>
  <si>
    <t>98-53-14</t>
  </si>
  <si>
    <t>98-53-20</t>
  </si>
  <si>
    <t>Belturbet</t>
  </si>
  <si>
    <t>98-53-30</t>
  </si>
  <si>
    <t>98-53-40</t>
  </si>
  <si>
    <t>Blessington</t>
  </si>
  <si>
    <t>98-53-75</t>
  </si>
  <si>
    <t>98-53-80</t>
  </si>
  <si>
    <t>Briarhill</t>
  </si>
  <si>
    <t>98-53-85</t>
  </si>
  <si>
    <t>98-54-00</t>
  </si>
  <si>
    <t>98-54-10</t>
  </si>
  <si>
    <t>98-54-15</t>
  </si>
  <si>
    <t>98-54-20</t>
  </si>
  <si>
    <t>98-54-25</t>
  </si>
  <si>
    <t>98-54-30</t>
  </si>
  <si>
    <t>98-54-40</t>
  </si>
  <si>
    <t>98-54-42</t>
  </si>
  <si>
    <t>98-54-49</t>
  </si>
  <si>
    <t>98-54-50</t>
  </si>
  <si>
    <t>98-54-54</t>
  </si>
  <si>
    <t>Clane</t>
  </si>
  <si>
    <t>98-54-55</t>
  </si>
  <si>
    <t>98-54-60</t>
  </si>
  <si>
    <t>98-54-65</t>
  </si>
  <si>
    <t>98-54-70</t>
  </si>
  <si>
    <t>98-54-80</t>
  </si>
  <si>
    <t>Patrick Street - Cork</t>
  </si>
  <si>
    <t>98-54-81</t>
  </si>
  <si>
    <t>Blackpool - Cork</t>
  </si>
  <si>
    <t>98-54-82</t>
  </si>
  <si>
    <t>98-54-85</t>
  </si>
  <si>
    <t>South Mall - Cork</t>
  </si>
  <si>
    <t>98-54-88</t>
  </si>
  <si>
    <t>Wilton - Cork</t>
  </si>
  <si>
    <t>98-54-89</t>
  </si>
  <si>
    <t>Winthrop Street</t>
  </si>
  <si>
    <t>98-54-90</t>
  </si>
  <si>
    <t>Midleton - Cork</t>
  </si>
  <si>
    <t>98-54-91</t>
  </si>
  <si>
    <t>Winthrop Street B</t>
  </si>
  <si>
    <t>98-54-95</t>
  </si>
  <si>
    <t>98-55-20</t>
  </si>
  <si>
    <t>Dalkey</t>
  </si>
  <si>
    <t>98-55-40</t>
  </si>
  <si>
    <t>DCS Cash Centre College Green</t>
  </si>
  <si>
    <t>98-55-49</t>
  </si>
  <si>
    <t>CUSTOMER TELEPHONY CENTRE ROI</t>
  </si>
  <si>
    <t>98-55-50</t>
  </si>
  <si>
    <t>VPC Danesfort Ulster Bank Ireland</t>
  </si>
  <si>
    <t>98-55-53</t>
  </si>
  <si>
    <t>CMAU ROI Group Security &amp; Fraud</t>
  </si>
  <si>
    <t>98-55-54</t>
  </si>
  <si>
    <t>Ulster Bank ROI Live Test Branch</t>
  </si>
  <si>
    <t>98-55-55</t>
  </si>
  <si>
    <t>LENDING SUPPORT UNIT ROI</t>
  </si>
  <si>
    <t>98-55-60</t>
  </si>
  <si>
    <t>98-55-63</t>
  </si>
  <si>
    <t>Douglas - Cork</t>
  </si>
  <si>
    <t>98-55-65</t>
  </si>
  <si>
    <t>98-55-70</t>
  </si>
  <si>
    <t>98-55-87</t>
  </si>
  <si>
    <t>98-56-40</t>
  </si>
  <si>
    <t>98-56-50</t>
  </si>
  <si>
    <t>Edgeworthstown</t>
  </si>
  <si>
    <t>98-56-80</t>
  </si>
  <si>
    <t>98-56-90</t>
  </si>
  <si>
    <t>98-57-20</t>
  </si>
  <si>
    <t>Ferbane</t>
  </si>
  <si>
    <t>98-57-25</t>
  </si>
  <si>
    <t>98-57-50</t>
  </si>
  <si>
    <t>98-57-52</t>
  </si>
  <si>
    <t>Galway B</t>
  </si>
  <si>
    <t>98-57-53</t>
  </si>
  <si>
    <t>Newcastle</t>
  </si>
  <si>
    <t>98-57-55</t>
  </si>
  <si>
    <t>98-57-80</t>
  </si>
  <si>
    <t>Glenamaddy</t>
  </si>
  <si>
    <t>98-57-93</t>
  </si>
  <si>
    <t>98-57-95</t>
  </si>
  <si>
    <t>Grafton St Dublin</t>
  </si>
  <si>
    <t>98-58-10</t>
  </si>
  <si>
    <t>98-58-25</t>
  </si>
  <si>
    <t>98-58-70</t>
  </si>
  <si>
    <t>98-58-80</t>
  </si>
  <si>
    <t>98-58-86</t>
  </si>
  <si>
    <t>98-58-90</t>
  </si>
  <si>
    <t>Killeshandra</t>
  </si>
  <si>
    <t>98-59-10</t>
  </si>
  <si>
    <t>98-59-30</t>
  </si>
  <si>
    <t>Kilnaleck</t>
  </si>
  <si>
    <t>98-59-32</t>
  </si>
  <si>
    <t>Kimmage</t>
  </si>
  <si>
    <t>98-59-35</t>
  </si>
  <si>
    <t>98-59-40</t>
  </si>
  <si>
    <t>Dun Laoghaire Centre</t>
  </si>
  <si>
    <t>98-59-45</t>
  </si>
  <si>
    <t>98-59-50</t>
  </si>
  <si>
    <t>Rochestown Avenue</t>
  </si>
  <si>
    <t>98-60-10</t>
  </si>
  <si>
    <t>98-60-15</t>
  </si>
  <si>
    <t>Liffey Valley</t>
  </si>
  <si>
    <t>98-60-20</t>
  </si>
  <si>
    <t>98-60-25</t>
  </si>
  <si>
    <t>98-60-30</t>
  </si>
  <si>
    <t>98-60-40</t>
  </si>
  <si>
    <t>98-60-45</t>
  </si>
  <si>
    <t>FINGLAS</t>
  </si>
  <si>
    <t>98-60-50</t>
  </si>
  <si>
    <t>98-60-55</t>
  </si>
  <si>
    <t>98-60-60</t>
  </si>
  <si>
    <t>98-60-70</t>
  </si>
  <si>
    <t>98-60-90</t>
  </si>
  <si>
    <t>98-60-95</t>
  </si>
  <si>
    <t>98-61-20</t>
  </si>
  <si>
    <t>98-61-25</t>
  </si>
  <si>
    <t>98-61-30</t>
  </si>
  <si>
    <t>98-61-90</t>
  </si>
  <si>
    <t>98-62-10</t>
  </si>
  <si>
    <t>98-62-15</t>
  </si>
  <si>
    <t>98-62-20</t>
  </si>
  <si>
    <t>98-62-35</t>
  </si>
  <si>
    <t>98-62-38</t>
  </si>
  <si>
    <t>98-62-40</t>
  </si>
  <si>
    <t>98-62-41</t>
  </si>
  <si>
    <t>98-62-42</t>
  </si>
  <si>
    <t>98-62-43</t>
  </si>
  <si>
    <t>98-62-45</t>
  </si>
  <si>
    <t>Sandyford</t>
  </si>
  <si>
    <t>98-62-50</t>
  </si>
  <si>
    <t>98-62-60</t>
  </si>
  <si>
    <t>98-62-65</t>
  </si>
  <si>
    <t>Pearse Road</t>
  </si>
  <si>
    <t>98-62-70</t>
  </si>
  <si>
    <t>98-62-75</t>
  </si>
  <si>
    <t>Swords Pavilion</t>
  </si>
  <si>
    <t>98-62-80</t>
  </si>
  <si>
    <t>98-62-90</t>
  </si>
  <si>
    <t>98-63-04</t>
  </si>
  <si>
    <t>98-63-20</t>
  </si>
  <si>
    <t>98-63-30</t>
  </si>
  <si>
    <t>98-63-40</t>
  </si>
  <si>
    <t>98-63-50</t>
  </si>
  <si>
    <t>98-64-20</t>
  </si>
  <si>
    <t>98-64-22</t>
  </si>
  <si>
    <t>Waterford B</t>
  </si>
  <si>
    <t>98-64-30</t>
  </si>
  <si>
    <t>98-64-40</t>
  </si>
  <si>
    <t>98-65-00</t>
  </si>
  <si>
    <t>RBS CCU London</t>
  </si>
  <si>
    <t>98-65-05</t>
  </si>
  <si>
    <t>VPC College Green</t>
  </si>
  <si>
    <t>98-65-20</t>
  </si>
  <si>
    <t>Tesco Personal Finance</t>
  </si>
  <si>
    <t>98-65-30</t>
  </si>
  <si>
    <t>First Active Direct</t>
  </si>
  <si>
    <t>98-65-50</t>
  </si>
  <si>
    <t>Ulster Bank GMS Mortgages</t>
  </si>
  <si>
    <t>98-65-52</t>
  </si>
  <si>
    <t>RETAINED MORTGAGES ROI UB House</t>
  </si>
  <si>
    <t>98-66-10</t>
  </si>
  <si>
    <t>98-66-11</t>
  </si>
  <si>
    <t>98-66-12</t>
  </si>
  <si>
    <t>APS HOME IMPROVEMENT LOANS</t>
  </si>
  <si>
    <t>98-66-13</t>
  </si>
  <si>
    <t>98-66-15</t>
  </si>
  <si>
    <t>98-66-16</t>
  </si>
  <si>
    <t>DIRECT LOANS FA PERS LOANS TEL</t>
  </si>
  <si>
    <t>98-66-19</t>
  </si>
  <si>
    <t>98-66-20</t>
  </si>
  <si>
    <t>DIRECT LOANS FA PERS LOANS INTRNET</t>
  </si>
  <si>
    <t>98-66-21</t>
  </si>
  <si>
    <t>DIRECT LOANS TESCO LOANS INTERNET</t>
  </si>
  <si>
    <t>98-66-60</t>
  </si>
  <si>
    <t>DIRECT LOANS TELEPHONE HOME IMP</t>
  </si>
  <si>
    <t>98-66-61</t>
  </si>
  <si>
    <t>DIRECT LOANS TEL/INT TRANS LENDING</t>
  </si>
  <si>
    <t>98-66-63</t>
  </si>
  <si>
    <t>Ulster Bank e-Savings Online</t>
  </si>
  <si>
    <t>98-66-67</t>
  </si>
  <si>
    <t>Ulster Bank Direct Loans</t>
  </si>
  <si>
    <t>98-66-68</t>
  </si>
  <si>
    <t>Property Finance UB GQ</t>
  </si>
  <si>
    <t>98-70-01</t>
  </si>
  <si>
    <t>ULSTER CARDS MCI</t>
  </si>
  <si>
    <t>98-70-02</t>
  </si>
  <si>
    <t>ULSTER CARDS VISA</t>
  </si>
  <si>
    <t>98-70-03</t>
  </si>
  <si>
    <t>FIRST ACTIVE MCI</t>
  </si>
  <si>
    <t>98-70-10</t>
  </si>
  <si>
    <t>98-70-11</t>
  </si>
  <si>
    <t>98-85-00</t>
  </si>
  <si>
    <t>Anytime Banking</t>
  </si>
  <si>
    <t>98-85-50</t>
  </si>
  <si>
    <t>ATM OPERATIONS ROI</t>
  </si>
  <si>
    <t>98-85-55</t>
  </si>
  <si>
    <t>ATM OPERATIONS EASYCASH</t>
  </si>
  <si>
    <t>98-86-00</t>
  </si>
  <si>
    <t>FA HEAD OFFICE DUBLIN</t>
  </si>
  <si>
    <t>98-86-05</t>
  </si>
  <si>
    <t>FA VPC</t>
  </si>
  <si>
    <t>98-86-50</t>
  </si>
  <si>
    <t>FA GMS MORTGAGES First Active</t>
  </si>
  <si>
    <t>98-86-51</t>
  </si>
  <si>
    <t>OFFSET FA First Active Mortgages</t>
  </si>
  <si>
    <t>98-86-52</t>
  </si>
  <si>
    <t>RETAINED MORTGAGES FA First Active</t>
  </si>
  <si>
    <t>98-86-55</t>
  </si>
  <si>
    <t>LENDING SUPPORT UNIT FA</t>
  </si>
  <si>
    <t>98-86-59</t>
  </si>
  <si>
    <t>CUSTOMER TELEPHONY CENTRE FA First</t>
  </si>
  <si>
    <t>98-86-62</t>
  </si>
  <si>
    <t>CSC FA CENTRAL PARK</t>
  </si>
  <si>
    <t>98-86-63</t>
  </si>
  <si>
    <t>CMAU FA</t>
  </si>
  <si>
    <t>98-87-00</t>
  </si>
  <si>
    <t>ARTANE</t>
  </si>
  <si>
    <t>98-87-01</t>
  </si>
  <si>
    <t>BLANCHARDSTOWN</t>
  </si>
  <si>
    <t>98-87-02</t>
  </si>
  <si>
    <t>DROGHEDA</t>
  </si>
  <si>
    <t>98-87-03</t>
  </si>
  <si>
    <t>DUNDALK</t>
  </si>
  <si>
    <t>98-87-04</t>
  </si>
  <si>
    <t>98-87-05</t>
  </si>
  <si>
    <t>GRAFTON STREET</t>
  </si>
  <si>
    <t>98-87-06</t>
  </si>
  <si>
    <t>LIFFEY VALLEY</t>
  </si>
  <si>
    <t>98-87-07</t>
  </si>
  <si>
    <t>MERRION ROW</t>
  </si>
  <si>
    <t>98-87-08</t>
  </si>
  <si>
    <t>OCONNELL STREET</t>
  </si>
  <si>
    <t>98-87-09</t>
  </si>
  <si>
    <t>PHIBSBORO</t>
  </si>
  <si>
    <t>98-87-10</t>
  </si>
  <si>
    <t>RAHENY</t>
  </si>
  <si>
    <t>98-87-11</t>
  </si>
  <si>
    <t>RATHMINES</t>
  </si>
  <si>
    <t>98-87-12</t>
  </si>
  <si>
    <t>SWORDS</t>
  </si>
  <si>
    <t>98-87-13</t>
  </si>
  <si>
    <t>98-87-20</t>
  </si>
  <si>
    <t>ATHLONE</t>
  </si>
  <si>
    <t>98-87-21</t>
  </si>
  <si>
    <t>BALLINA</t>
  </si>
  <si>
    <t>98-87-22</t>
  </si>
  <si>
    <t>CASTLEBAR</t>
  </si>
  <si>
    <t>98-87-23</t>
  </si>
  <si>
    <t>CAVAN</t>
  </si>
  <si>
    <t>98-87-24</t>
  </si>
  <si>
    <t>ENNIS</t>
  </si>
  <si>
    <t>98-87-25</t>
  </si>
  <si>
    <t>GALWAY</t>
  </si>
  <si>
    <t>98-87-26</t>
  </si>
  <si>
    <t>LETTERKENNY</t>
  </si>
  <si>
    <t>98-87-27</t>
  </si>
  <si>
    <t>MONAGHAN</t>
  </si>
  <si>
    <t>98-87-28</t>
  </si>
  <si>
    <t>MULLINGAR</t>
  </si>
  <si>
    <t>98-87-29</t>
  </si>
  <si>
    <t>NAVAN</t>
  </si>
  <si>
    <t>98-87-30</t>
  </si>
  <si>
    <t>PORTLAOISE</t>
  </si>
  <si>
    <t>98-87-31</t>
  </si>
  <si>
    <t>SLIGO</t>
  </si>
  <si>
    <t>98-87-32</t>
  </si>
  <si>
    <t>TULLAMORE</t>
  </si>
  <si>
    <t>98-87-35</t>
  </si>
  <si>
    <t>98-87-40</t>
  </si>
  <si>
    <t>BRAY</t>
  </si>
  <si>
    <t>98-87-41</t>
  </si>
  <si>
    <t>CARLOW</t>
  </si>
  <si>
    <t>98-87-42</t>
  </si>
  <si>
    <t>CLONDALKIN</t>
  </si>
  <si>
    <t>98-87-43</t>
  </si>
  <si>
    <t>DONNYBROOK</t>
  </si>
  <si>
    <t>98-87-44</t>
  </si>
  <si>
    <t>DUN LAOGHAIRE</t>
  </si>
  <si>
    <t>98-87-45</t>
  </si>
  <si>
    <t>DUNDRUM</t>
  </si>
  <si>
    <t>98-87-46</t>
  </si>
  <si>
    <t>KIMMAGE</t>
  </si>
  <si>
    <t>98-87-47</t>
  </si>
  <si>
    <t>NAAS</t>
  </si>
  <si>
    <t>98-87-48</t>
  </si>
  <si>
    <t>98-87-49</t>
  </si>
  <si>
    <t>STILLORGAN</t>
  </si>
  <si>
    <t>98-87-50</t>
  </si>
  <si>
    <t>TALLAGHT</t>
  </si>
  <si>
    <t>98-87-51</t>
  </si>
  <si>
    <t>TERENURE</t>
  </si>
  <si>
    <t>98-87-52</t>
  </si>
  <si>
    <t>WEXFORD</t>
  </si>
  <si>
    <t>98-87-60</t>
  </si>
  <si>
    <t>BANDON</t>
  </si>
  <si>
    <t>98-87-61</t>
  </si>
  <si>
    <t>CLONMEL</t>
  </si>
  <si>
    <t>98-87-62</t>
  </si>
  <si>
    <t>DOORADOYLE</t>
  </si>
  <si>
    <t>98-87-63</t>
  </si>
  <si>
    <t>GRAND PARADE CORK</t>
  </si>
  <si>
    <t>98-87-64</t>
  </si>
  <si>
    <t>KILKENNY</t>
  </si>
  <si>
    <t>98-87-65</t>
  </si>
  <si>
    <t>LIMERICK</t>
  </si>
  <si>
    <t>98-87-66</t>
  </si>
  <si>
    <t>MALLOW</t>
  </si>
  <si>
    <t>98-87-67</t>
  </si>
  <si>
    <t>MIDLETON</t>
  </si>
  <si>
    <t>98-87-68</t>
  </si>
  <si>
    <t>NENAGH</t>
  </si>
  <si>
    <t>98-87-69</t>
  </si>
  <si>
    <t>THURLES</t>
  </si>
  <si>
    <t>98-87-70</t>
  </si>
  <si>
    <t>TRALEE</t>
  </si>
  <si>
    <t>98-87-71</t>
  </si>
  <si>
    <t>WATERFORD</t>
  </si>
  <si>
    <t>98-87-72</t>
  </si>
  <si>
    <t>WINTHROP STREET</t>
  </si>
  <si>
    <t>98-87-73</t>
  </si>
  <si>
    <t>MAHON POINT</t>
  </si>
  <si>
    <t>98-87-74</t>
  </si>
  <si>
    <t>98-87-80</t>
  </si>
  <si>
    <t>DRUMCONDRA</t>
  </si>
  <si>
    <t>98-87-81</t>
  </si>
  <si>
    <t>BAGGOT STREET</t>
  </si>
  <si>
    <t>98-87-82</t>
  </si>
  <si>
    <t>DUNGARVAN</t>
  </si>
  <si>
    <t>98-87-83</t>
  </si>
  <si>
    <t>ROSCREA</t>
  </si>
  <si>
    <t>98-88-00</t>
  </si>
  <si>
    <t>LEGACY DEBT SECURED PERSONAL LOANS</t>
  </si>
  <si>
    <t>98-88-01</t>
  </si>
  <si>
    <t>LEGACY DEBT CAR LOAN FIXED</t>
  </si>
  <si>
    <t>98-88-02</t>
  </si>
  <si>
    <t>LEGACY DEBT UNALLOCATED LOANS 1</t>
  </si>
  <si>
    <t>98-88-03</t>
  </si>
  <si>
    <t>LEGACY DEBT UNALLOCATED LOANS 2</t>
  </si>
  <si>
    <t>98-88-04</t>
  </si>
  <si>
    <t>98-88-05</t>
  </si>
  <si>
    <t>98-88-06</t>
  </si>
  <si>
    <t>SALES ONLINE Direct Loans</t>
  </si>
  <si>
    <t>98-88-10</t>
  </si>
  <si>
    <t>APS HOME IMPROVEMENT LOANS First</t>
  </si>
  <si>
    <t>98-88-11</t>
  </si>
  <si>
    <t>98-88-12</t>
  </si>
  <si>
    <t>APS HOME IMPROVEMENT LOANS Direct</t>
  </si>
  <si>
    <t>98-88-13</t>
  </si>
  <si>
    <t>98-88-14</t>
  </si>
  <si>
    <t>98-88-16</t>
  </si>
  <si>
    <t>First Active e-Savings Online</t>
  </si>
  <si>
    <t>98-88-18</t>
  </si>
  <si>
    <t>First Active Direct Loans</t>
  </si>
  <si>
    <t>98-88-19</t>
  </si>
  <si>
    <t>Property Finance FA GQ</t>
  </si>
  <si>
    <t>98-99-00</t>
  </si>
  <si>
    <t>99-00-21</t>
  </si>
  <si>
    <t>BOWMAKER ULSTER</t>
  </si>
  <si>
    <t>UNIVERSITY ROAD BELFAST</t>
  </si>
  <si>
    <t>99-00-51</t>
  </si>
  <si>
    <t>Citibank Europe PLC (Clears through</t>
  </si>
  <si>
    <t>99-00-52</t>
  </si>
  <si>
    <t>Citibank Europe PLC CRS A/C</t>
  </si>
  <si>
    <t>99-00-61</t>
  </si>
  <si>
    <t>Bank of America N.A. Dublin Branch</t>
  </si>
  <si>
    <t>99-02-04</t>
  </si>
  <si>
    <t>The Royal Bank of Scotland N.V.</t>
  </si>
  <si>
    <t>99-02-06</t>
  </si>
  <si>
    <t>BNP Paribas</t>
  </si>
  <si>
    <t>99-02-12</t>
  </si>
  <si>
    <t>Barclays Bank Ireland plc (Clears</t>
  </si>
  <si>
    <t>99-02-20</t>
  </si>
  <si>
    <t>Anglo Irish Bank Corporation Ltd</t>
  </si>
  <si>
    <t>99-02-25</t>
  </si>
  <si>
    <t>Anglo Irish Bank Corporation Ltd -</t>
  </si>
  <si>
    <t>99-02-31</t>
  </si>
  <si>
    <t>HSBC Bank Plc (Clears through BNP</t>
  </si>
  <si>
    <t>99-02-40</t>
  </si>
  <si>
    <t>ING Bank NV - Dublin Branch (Clears</t>
  </si>
  <si>
    <t>99-02-50</t>
  </si>
  <si>
    <t>BANK OF SCOTLAND IRELAND</t>
  </si>
  <si>
    <t>Business Current Accounts C/O</t>
  </si>
  <si>
    <t>99-02-55</t>
  </si>
  <si>
    <t>Zurich Bank (Clears through BNP</t>
  </si>
  <si>
    <t>99-02-60</t>
  </si>
  <si>
    <t>Rabobank International-Dublin</t>
  </si>
  <si>
    <t>99-04-00</t>
  </si>
  <si>
    <t>Centralised Unpaids C/O Clearing</t>
  </si>
  <si>
    <t>99-04-01</t>
  </si>
  <si>
    <t>Halifax Credit Card Services C/O</t>
  </si>
  <si>
    <t>99-04-02</t>
  </si>
  <si>
    <t>BoSI Appliance Loans C/O Clearing</t>
  </si>
  <si>
    <t>99-04-03</t>
  </si>
  <si>
    <t>Halifax Savings C/O Clearing Unit</t>
  </si>
  <si>
    <t>99-04-04</t>
  </si>
  <si>
    <t>Halifax Personal Loans C/O</t>
  </si>
  <si>
    <t>99-04-05</t>
  </si>
  <si>
    <t>Halifax Halifax Personal Current</t>
  </si>
  <si>
    <t>99-04-06</t>
  </si>
  <si>
    <t>Halifax Homeloans C/O Clearing</t>
  </si>
  <si>
    <t>99-04-07</t>
  </si>
  <si>
    <t>Halifax Flexisaver C/O Clearing</t>
  </si>
  <si>
    <t>99-04-08</t>
  </si>
  <si>
    <t>NOT FOR GENERAL USE</t>
  </si>
  <si>
    <t>99-04-09</t>
  </si>
  <si>
    <t>99-04-10</t>
  </si>
  <si>
    <t>Halifax St Stephens Green C/O</t>
  </si>
  <si>
    <t>99-04-11</t>
  </si>
  <si>
    <t>Halifax Terenure C/O Clearing Unit</t>
  </si>
  <si>
    <t>99-04-12</t>
  </si>
  <si>
    <t>Halifax College Green C/O Clearing</t>
  </si>
  <si>
    <t>99-04-13</t>
  </si>
  <si>
    <t>Halifax Nutgrove C/O Clearing Unit</t>
  </si>
  <si>
    <t>99-04-14</t>
  </si>
  <si>
    <t>99-04-15</t>
  </si>
  <si>
    <t>99-04-16</t>
  </si>
  <si>
    <t>Halifax Dun Laoghaire C/O Clearing</t>
  </si>
  <si>
    <t>99-04-17</t>
  </si>
  <si>
    <t>Halifax Ballyfermot C/O Clearing</t>
  </si>
  <si>
    <t>99-04-18</t>
  </si>
  <si>
    <t>Halifax Clondalkin C/O Clearing</t>
  </si>
  <si>
    <t>99-04-19</t>
  </si>
  <si>
    <t>Halifax Tallaght C/O Clearing Unit</t>
  </si>
  <si>
    <t>99-04-20</t>
  </si>
  <si>
    <t>99-04-21</t>
  </si>
  <si>
    <t>Halifax Santry C/O Clearing Unit</t>
  </si>
  <si>
    <t>99-04-22</t>
  </si>
  <si>
    <t>Halifax Swords C/O Clearing Unit</t>
  </si>
  <si>
    <t>99-04-23</t>
  </si>
  <si>
    <t>Halifax Coolock C/O Clearing Unit</t>
  </si>
  <si>
    <t>99-04-24</t>
  </si>
  <si>
    <t>Halifax Finglas C/O Clearing Unit</t>
  </si>
  <si>
    <t>99-04-25</t>
  </si>
  <si>
    <t>99-04-26</t>
  </si>
  <si>
    <t>99-04-27</t>
  </si>
  <si>
    <t>Halifax Sandyford C/O Clearing</t>
  </si>
  <si>
    <t>99-04-28</t>
  </si>
  <si>
    <t>Halifax Citywest C/O Clearing Unit</t>
  </si>
  <si>
    <t>99-04-29</t>
  </si>
  <si>
    <t>99-04-30</t>
  </si>
  <si>
    <t>Halifax Mullingar C/O Clearing</t>
  </si>
  <si>
    <t>99-04-31</t>
  </si>
  <si>
    <t>Halifax Athlone C/O Clearing Unit</t>
  </si>
  <si>
    <t>99-04-32</t>
  </si>
  <si>
    <t>99-04-33</t>
  </si>
  <si>
    <t>Halifax Tullamore C/O Clearing</t>
  </si>
  <si>
    <t>99-04-34</t>
  </si>
  <si>
    <t>Halifax Navan C/O Clearing Unit</t>
  </si>
  <si>
    <t>99-04-35</t>
  </si>
  <si>
    <t>Halifax Maynooth C/O Clearing Unit</t>
  </si>
  <si>
    <t>99-04-36</t>
  </si>
  <si>
    <t>99-04-37</t>
  </si>
  <si>
    <t>Halifax Naas C/O Clearing Unit</t>
  </si>
  <si>
    <t>99-04-38</t>
  </si>
  <si>
    <t>Halifax Newbridge C/O Clearing</t>
  </si>
  <si>
    <t>99-04-39</t>
  </si>
  <si>
    <t>Halifax Ashbourne C/O Clearing</t>
  </si>
  <si>
    <t>99-04-40</t>
  </si>
  <si>
    <t>Halifax Drogheda C/O Clearing Unit</t>
  </si>
  <si>
    <t>99-04-41</t>
  </si>
  <si>
    <t>Halifax Dundalk C/O Clearing Unit</t>
  </si>
  <si>
    <t>99-04-42</t>
  </si>
  <si>
    <t>99-04-43</t>
  </si>
  <si>
    <t>99-04-44</t>
  </si>
  <si>
    <t>99-04-45</t>
  </si>
  <si>
    <t>99-04-46</t>
  </si>
  <si>
    <t>99-04-47</t>
  </si>
  <si>
    <t>99-04-48</t>
  </si>
  <si>
    <t>99-04-49</t>
  </si>
  <si>
    <t>99-04-50</t>
  </si>
  <si>
    <t>99-04-51</t>
  </si>
  <si>
    <t>Halifax Bray C/O Clearing Unit</t>
  </si>
  <si>
    <t>99-04-52</t>
  </si>
  <si>
    <t>99-04-53</t>
  </si>
  <si>
    <t>Halifax Wexford C/O Clearing Unit</t>
  </si>
  <si>
    <t>99-04-54</t>
  </si>
  <si>
    <t>99-04-55</t>
  </si>
  <si>
    <t>Halifax Carlow C/O Clearing Unit</t>
  </si>
  <si>
    <t>99-04-56</t>
  </si>
  <si>
    <t>Halifax Kilkenny C/O Clearing Unit</t>
  </si>
  <si>
    <t>99-04-57</t>
  </si>
  <si>
    <t>99-04-58</t>
  </si>
  <si>
    <t>Halifax Gorey C/O Clearing Unit</t>
  </si>
  <si>
    <t>99-04-59</t>
  </si>
  <si>
    <t>Halifax Portlaoise C/O Clearing</t>
  </si>
  <si>
    <t>99-04-60</t>
  </si>
  <si>
    <t>99-04-61</t>
  </si>
  <si>
    <t>Halifax Galway C/O Clearing Unit</t>
  </si>
  <si>
    <t>99-04-62</t>
  </si>
  <si>
    <t>Halifax Sligo C/O Clearing Unit</t>
  </si>
  <si>
    <t>99-04-63</t>
  </si>
  <si>
    <t>99-04-64</t>
  </si>
  <si>
    <t>Halifax Castlebar C/O Clearing</t>
  </si>
  <si>
    <t>99-04-65</t>
  </si>
  <si>
    <t>99-04-66</t>
  </si>
  <si>
    <t>99-04-67</t>
  </si>
  <si>
    <t>99-04-68</t>
  </si>
  <si>
    <t>99-04-69</t>
  </si>
  <si>
    <t>99-04-70</t>
  </si>
  <si>
    <t>99-04-71</t>
  </si>
  <si>
    <t>Halifax Limerick C/O Clearing Unit</t>
  </si>
  <si>
    <t>99-04-72</t>
  </si>
  <si>
    <t>Halifax Waterford C/O Clearing</t>
  </si>
  <si>
    <t>99-04-73</t>
  </si>
  <si>
    <t>Halifax Ennis C/O Clearing Unit</t>
  </si>
  <si>
    <t>99-04-74</t>
  </si>
  <si>
    <t>Halifax Clonmel C/O Clearing Unit</t>
  </si>
  <si>
    <t>99-04-75</t>
  </si>
  <si>
    <t>Halifax Ballincollig C/O Clearing</t>
  </si>
  <si>
    <t>99-04-76</t>
  </si>
  <si>
    <t>99-04-77</t>
  </si>
  <si>
    <t>Halifax Dungarvan C/O Clearing</t>
  </si>
  <si>
    <t>99-04-78</t>
  </si>
  <si>
    <t>Halifax Tralee C/O Clearing Unit</t>
  </si>
  <si>
    <t>99-04-79</t>
  </si>
  <si>
    <t>99-04-80</t>
  </si>
  <si>
    <t>Halifax Cork (Grand Parade) C/O</t>
  </si>
  <si>
    <t>99-04-81</t>
  </si>
  <si>
    <t>Halifax Letterkenny C/O Clearing</t>
  </si>
  <si>
    <t>99-04-82</t>
  </si>
  <si>
    <t>Halifax Cavan C/O Clearing Unit</t>
  </si>
  <si>
    <t>99-04-83</t>
  </si>
  <si>
    <t>Halifax Monaghan C/O Clearing Unit</t>
  </si>
  <si>
    <t>99-04-84</t>
  </si>
  <si>
    <t>Halifax Midleton C/O Clearing Unit</t>
  </si>
  <si>
    <t>99-04-85</t>
  </si>
  <si>
    <t>99-04-86</t>
  </si>
  <si>
    <t>99-04-87</t>
  </si>
  <si>
    <t>99-04-88</t>
  </si>
  <si>
    <t>99-04-89</t>
  </si>
  <si>
    <t>99-04-90</t>
  </si>
  <si>
    <t>Halifax Customer S.C. Dundalk C/O</t>
  </si>
  <si>
    <t>99-04-91</t>
  </si>
  <si>
    <t>Regional Office Galway C/O</t>
  </si>
  <si>
    <t>99-04-92</t>
  </si>
  <si>
    <t>Regional Office Waterford C/O</t>
  </si>
  <si>
    <t>99-04-93</t>
  </si>
  <si>
    <t>Regional Office Cork C/O Clearing</t>
  </si>
  <si>
    <t>99-04-94</t>
  </si>
  <si>
    <t>Regional Office Limerick C/O</t>
  </si>
  <si>
    <t>99-04-95</t>
  </si>
  <si>
    <t>Regional Office Dublin C/O</t>
  </si>
  <si>
    <t>99-04-96</t>
  </si>
  <si>
    <t>Business Banking C/O Clearing Unit</t>
  </si>
  <si>
    <t>99-04-97</t>
  </si>
  <si>
    <t>Halifax Office Accounts C/O</t>
  </si>
  <si>
    <t>99-04-98</t>
  </si>
  <si>
    <t>Office Accounts C/O Clearing Unit</t>
  </si>
  <si>
    <t>99-04-99</t>
  </si>
  <si>
    <t>BoSI Clearing C/O Clearing Unit</t>
  </si>
  <si>
    <t>99-06-03</t>
  </si>
  <si>
    <t>PERMANENT TSB</t>
  </si>
  <si>
    <t>Phibsboro</t>
  </si>
  <si>
    <t>99-06-04</t>
  </si>
  <si>
    <t>Dun Laoire</t>
  </si>
  <si>
    <t>99-06-05</t>
  </si>
  <si>
    <t>99-06-06</t>
  </si>
  <si>
    <t>99-06-08</t>
  </si>
  <si>
    <t>Special Section</t>
  </si>
  <si>
    <t>99-06-09</t>
  </si>
  <si>
    <t>99-06-10</t>
  </si>
  <si>
    <t>Grafton Street</t>
  </si>
  <si>
    <t>99-06-11</t>
  </si>
  <si>
    <t>99-06-12</t>
  </si>
  <si>
    <t>99-06-13</t>
  </si>
  <si>
    <t>99-06-14</t>
  </si>
  <si>
    <t>99-06-15</t>
  </si>
  <si>
    <t>99-06-16</t>
  </si>
  <si>
    <t>99-06-18</t>
  </si>
  <si>
    <t>99-06-19</t>
  </si>
  <si>
    <t>Henry Street</t>
  </si>
  <si>
    <t>99-06-20</t>
  </si>
  <si>
    <t>99-06-22</t>
  </si>
  <si>
    <t>99-06-23</t>
  </si>
  <si>
    <t>99-06-24</t>
  </si>
  <si>
    <t>99-06-26</t>
  </si>
  <si>
    <t>99-06-27</t>
  </si>
  <si>
    <t>99-06-28</t>
  </si>
  <si>
    <t>99-06-29</t>
  </si>
  <si>
    <t>99-06-31</t>
  </si>
  <si>
    <t>Arundel Square</t>
  </si>
  <si>
    <t>99-06-32</t>
  </si>
  <si>
    <t>Hyper Centre</t>
  </si>
  <si>
    <t>99-06-34</t>
  </si>
  <si>
    <t>99-06-36</t>
  </si>
  <si>
    <t>99-06-37</t>
  </si>
  <si>
    <t>99-06-38</t>
  </si>
  <si>
    <t>99-06-39</t>
  </si>
  <si>
    <t>99-06-40</t>
  </si>
  <si>
    <t>Sutton</t>
  </si>
  <si>
    <t>99-06-41</t>
  </si>
  <si>
    <t>99-06-42</t>
  </si>
  <si>
    <t>99-06-43</t>
  </si>
  <si>
    <t>99-06-45</t>
  </si>
  <si>
    <t>99-06-46</t>
  </si>
  <si>
    <t>99-06-47</t>
  </si>
  <si>
    <t>Dunmore Road</t>
  </si>
  <si>
    <t>99-06-49</t>
  </si>
  <si>
    <t>Electronic Sales Centre</t>
  </si>
  <si>
    <t>99-06-50</t>
  </si>
  <si>
    <t>Telephone Bank</t>
  </si>
  <si>
    <t>99-06-51</t>
  </si>
  <si>
    <t>Blanchardstown NTC</t>
  </si>
  <si>
    <t>99-06-53</t>
  </si>
  <si>
    <t>99-06-55</t>
  </si>
  <si>
    <t>99-06-57</t>
  </si>
  <si>
    <t>99-06-58</t>
  </si>
  <si>
    <t>Lr OConnell Street Dublin 1</t>
  </si>
  <si>
    <t>99-06-59</t>
  </si>
  <si>
    <t>Stephens Green</t>
  </si>
  <si>
    <t>99-06-60</t>
  </si>
  <si>
    <t>Internet Bank</t>
  </si>
  <si>
    <t>99-06-61</t>
  </si>
  <si>
    <t>99-06-62</t>
  </si>
  <si>
    <t>99-06-63</t>
  </si>
  <si>
    <t>99-06-65</t>
  </si>
  <si>
    <t>99-06-66</t>
  </si>
  <si>
    <t>99-06-67</t>
  </si>
  <si>
    <t>99-06-68</t>
  </si>
  <si>
    <t>99-06-69</t>
  </si>
  <si>
    <t>99-06-70</t>
  </si>
  <si>
    <t>99-06-71</t>
  </si>
  <si>
    <t>99-06-72</t>
  </si>
  <si>
    <t>Tyrrelstown</t>
  </si>
  <si>
    <t>99-06-80</t>
  </si>
  <si>
    <t>99-06-90</t>
  </si>
  <si>
    <t>Staff Banking (Irish Life)</t>
  </si>
  <si>
    <t>99-06-92</t>
  </si>
  <si>
    <t>Intermediary Mortgage Centre</t>
  </si>
  <si>
    <t>99-06-93</t>
  </si>
  <si>
    <t>99-06-94</t>
  </si>
  <si>
    <t>Financial Control</t>
  </si>
  <si>
    <t>99-06-95</t>
  </si>
  <si>
    <t>Intermediaries</t>
  </si>
  <si>
    <t>99-06-97</t>
  </si>
  <si>
    <t>Liffey Valley Financial Services</t>
  </si>
  <si>
    <t>99-07-01</t>
  </si>
  <si>
    <t>Lapps Quay</t>
  </si>
  <si>
    <t>99-07-03</t>
  </si>
  <si>
    <t>Patrick Street</t>
  </si>
  <si>
    <t>99-07-04</t>
  </si>
  <si>
    <t>99-07-05</t>
  </si>
  <si>
    <t>99-07-06</t>
  </si>
  <si>
    <t>99-07-07</t>
  </si>
  <si>
    <t>99-07-08</t>
  </si>
  <si>
    <t>99-07-09</t>
  </si>
  <si>
    <t>99-07-10</t>
  </si>
  <si>
    <t>99-07-11</t>
  </si>
  <si>
    <t>99-07-12</t>
  </si>
  <si>
    <t>99-07-13</t>
  </si>
  <si>
    <t>99-07-15</t>
  </si>
  <si>
    <t>99-07-16</t>
  </si>
  <si>
    <t>99-07-17</t>
  </si>
  <si>
    <t>99-07-18</t>
  </si>
  <si>
    <t>99-07-19</t>
  </si>
  <si>
    <t>99-07-20</t>
  </si>
  <si>
    <t>99-07-21</t>
  </si>
  <si>
    <t>99-07-22</t>
  </si>
  <si>
    <t>99-07-24</t>
  </si>
  <si>
    <t>Sarsfield Street</t>
  </si>
  <si>
    <t>99-07-25</t>
  </si>
  <si>
    <t>99-07-26</t>
  </si>
  <si>
    <t>William Street</t>
  </si>
  <si>
    <t>99-07-27</t>
  </si>
  <si>
    <t>Newcastlewest</t>
  </si>
  <si>
    <t>99-07-28</t>
  </si>
  <si>
    <t>99-07-29</t>
  </si>
  <si>
    <t>99-07-30</t>
  </si>
  <si>
    <t>99-07-31</t>
  </si>
  <si>
    <t>99-07-32</t>
  </si>
  <si>
    <t>Customer Services Centre</t>
  </si>
  <si>
    <t>99-07-33</t>
  </si>
  <si>
    <t>99-07-34</t>
  </si>
  <si>
    <t>99-07-35</t>
  </si>
  <si>
    <t>99-07-36</t>
  </si>
  <si>
    <t>99-07-37</t>
  </si>
  <si>
    <t>99-07-42</t>
  </si>
  <si>
    <t>99-07-43</t>
  </si>
  <si>
    <t>99-07-45</t>
  </si>
  <si>
    <t>99-07-46</t>
  </si>
  <si>
    <t>99-07-47</t>
  </si>
  <si>
    <t>99-07-49</t>
  </si>
  <si>
    <t>99-07-51</t>
  </si>
  <si>
    <t>99-07-60</t>
  </si>
  <si>
    <t>Treasury Department</t>
  </si>
  <si>
    <t>99-07-61</t>
  </si>
  <si>
    <t>Mortgage Services</t>
  </si>
  <si>
    <t>99-07-62</t>
  </si>
  <si>
    <t>Mortgage Centre</t>
  </si>
  <si>
    <t>99-07-63</t>
  </si>
  <si>
    <t>Business Banking Direct</t>
  </si>
  <si>
    <t>99-07-64</t>
  </si>
  <si>
    <t>Business Banking Broker Services</t>
  </si>
  <si>
    <t>99-07-65</t>
  </si>
  <si>
    <t>Douglas Special Section ATM Control</t>
  </si>
  <si>
    <t>99-07-66</t>
  </si>
  <si>
    <t>99-07-67</t>
  </si>
  <si>
    <t>99-07-68</t>
  </si>
  <si>
    <t>99-07-69</t>
  </si>
  <si>
    <t>Business Banking Services</t>
  </si>
  <si>
    <t>99-07-70</t>
  </si>
  <si>
    <t>Deposit Administration Centre</t>
  </si>
  <si>
    <t>99-07-77</t>
  </si>
  <si>
    <t>Retail Credit Centres Dublin</t>
  </si>
  <si>
    <t>99-07-78</t>
  </si>
  <si>
    <t>Retail Credit Centre Cork</t>
  </si>
  <si>
    <t>99-07-89</t>
  </si>
  <si>
    <t>TUSA</t>
  </si>
  <si>
    <t>99-10-00</t>
  </si>
  <si>
    <t>St Raphaels Garda Credit Union</t>
  </si>
  <si>
    <t>99-10-01</t>
  </si>
  <si>
    <t>Waterford Credit Union (Clears</t>
  </si>
  <si>
    <t>99-10-02</t>
  </si>
  <si>
    <t>Mullingar Credit Union (Clears</t>
  </si>
  <si>
    <t>99-10-03</t>
  </si>
  <si>
    <t>St Gabriels Credit Union Ltd</t>
  </si>
  <si>
    <t>99-10-04</t>
  </si>
  <si>
    <t>Tullamore Credit Union (Clears</t>
  </si>
  <si>
    <t>99-10-05</t>
  </si>
  <si>
    <t>St. Dominic (Waterford) Credit</t>
  </si>
  <si>
    <t>99-10-06</t>
  </si>
  <si>
    <t>St. Pauls Garda Credit Union Limted</t>
  </si>
  <si>
    <t>99-10-07</t>
  </si>
  <si>
    <t>Gurranabraher Credit Union Ltd</t>
  </si>
  <si>
    <t>99-10-08</t>
  </si>
  <si>
    <t>Ballyphehane Credit Union Ltd</t>
  </si>
  <si>
    <t>99-10-11</t>
  </si>
  <si>
    <t>Roscrea Credit Union Ltd</t>
  </si>
  <si>
    <t>99-10-12</t>
  </si>
  <si>
    <t>Bishopstown Credit Union (Clears</t>
  </si>
  <si>
    <t>99-10-14</t>
  </si>
  <si>
    <t>Dundrum Credit Union Ltd (Clears</t>
  </si>
  <si>
    <t>99-10-15</t>
  </si>
  <si>
    <t>Ballinasloe Credit Union Ltd</t>
  </si>
  <si>
    <t>99-10-16</t>
  </si>
  <si>
    <t>Tralee Credit Union Ltd</t>
  </si>
  <si>
    <t>99-10-17</t>
  </si>
  <si>
    <t>St. Canices Kilkenny Credit Union</t>
  </si>
  <si>
    <t>99-10-19</t>
  </si>
  <si>
    <t>Douglas Credit Union Limited</t>
  </si>
  <si>
    <t>99-10-20</t>
  </si>
  <si>
    <t>E-Services &amp; Communications Credit</t>
  </si>
  <si>
    <t>99-10-21</t>
  </si>
  <si>
    <t>St. Colmcilles Kells Credit Union</t>
  </si>
  <si>
    <t>99-10-22</t>
  </si>
  <si>
    <t>Athlone Credit Union Ltd</t>
  </si>
  <si>
    <t>99-10-30</t>
  </si>
  <si>
    <t>Naas Credit Union</t>
  </si>
  <si>
    <t>99-10-31</t>
  </si>
  <si>
    <t>Health Services Staffs Credit Union</t>
  </si>
  <si>
    <t>99-10-32</t>
  </si>
  <si>
    <t>St. Marys Navan Credit Union Ltd</t>
  </si>
  <si>
    <t>99-10-33</t>
  </si>
  <si>
    <t>Cana Credit Union Ltd</t>
  </si>
  <si>
    <t>99-10-61</t>
  </si>
  <si>
    <t>The Lough Credit Union Ltd</t>
  </si>
  <si>
    <t>99-10-62</t>
  </si>
  <si>
    <t>Mitchelstown Credit Union Ltd</t>
  </si>
  <si>
    <t>99-10-90</t>
  </si>
  <si>
    <t>Clonmel Credit Union Ltd</t>
  </si>
  <si>
    <t>99-10-91</t>
  </si>
  <si>
    <t>Munitin Skibbereen Credit Union</t>
  </si>
  <si>
    <t>99-10-92</t>
  </si>
  <si>
    <t>Thurles Credit Union Ltd</t>
  </si>
  <si>
    <t>99-10-93</t>
  </si>
  <si>
    <t>Castlebar Credit Union Ltd</t>
  </si>
  <si>
    <t>99-10-94</t>
  </si>
  <si>
    <t>Gorey Credit Union Ltd</t>
  </si>
  <si>
    <t>99-10-95</t>
  </si>
  <si>
    <t>St. Francis Credit Union Ltd</t>
  </si>
  <si>
    <t>99-10-96</t>
  </si>
  <si>
    <t>Comhar Linn INTO Credit Union Ltd</t>
  </si>
  <si>
    <t>99-10-97</t>
  </si>
  <si>
    <t>Kilrush Credit Union Ltd</t>
  </si>
  <si>
    <t>60-83-71</t>
  </si>
  <si>
    <t>Starling Bank</t>
  </si>
  <si>
    <t>01-01-14</t>
  </si>
  <si>
    <t>01-01-23</t>
  </si>
  <si>
    <t>01-01-29</t>
  </si>
  <si>
    <t>01-01-35</t>
  </si>
  <si>
    <t>01-01-38</t>
  </si>
  <si>
    <t>01-01-42</t>
  </si>
  <si>
    <t>01-01-55</t>
  </si>
  <si>
    <t>01-01-60</t>
  </si>
  <si>
    <t>01-01-66</t>
  </si>
  <si>
    <t>01-01-75</t>
  </si>
  <si>
    <t>01-01-78</t>
  </si>
  <si>
    <t>01-01-81</t>
  </si>
  <si>
    <t>01-01-94</t>
  </si>
  <si>
    <t>01-01-97</t>
  </si>
  <si>
    <t>01-02-02</t>
  </si>
  <si>
    <t>01-02-11</t>
  </si>
  <si>
    <t>01-02-14</t>
  </si>
  <si>
    <t>01-02-17</t>
  </si>
  <si>
    <t>01-02-20</t>
  </si>
  <si>
    <t>01-02-46</t>
  </si>
  <si>
    <t>01-02-57</t>
  </si>
  <si>
    <t>01-02-66</t>
  </si>
  <si>
    <t>01-02-69</t>
  </si>
  <si>
    <t>01-02-77</t>
  </si>
  <si>
    <t>01-02-96</t>
  </si>
  <si>
    <t>01-03-21</t>
  </si>
  <si>
    <t>01-03-25</t>
  </si>
  <si>
    <t>01-03-32</t>
  </si>
  <si>
    <t>01-03-33</t>
  </si>
  <si>
    <t>01-03-38</t>
  </si>
  <si>
    <t>01-03-46</t>
  </si>
  <si>
    <t>01-03-69</t>
  </si>
  <si>
    <t>01-03-87</t>
  </si>
  <si>
    <t>01-03-90</t>
  </si>
  <si>
    <t>01-03-93</t>
  </si>
  <si>
    <t>01-03-99</t>
  </si>
  <si>
    <t>01-04-35</t>
  </si>
  <si>
    <t>01-04-57</t>
  </si>
  <si>
    <t>01-04-66</t>
  </si>
  <si>
    <t>01-04-69</t>
  </si>
  <si>
    <t>01-04-81</t>
  </si>
  <si>
    <t>01-04-84</t>
  </si>
  <si>
    <t>01-04-92</t>
  </si>
  <si>
    <t>01-05-02</t>
  </si>
  <si>
    <t>01-05-11</t>
  </si>
  <si>
    <t>01-05-14</t>
  </si>
  <si>
    <t>01-05-15</t>
  </si>
  <si>
    <t>01-05-24</t>
  </si>
  <si>
    <t>01-05-27</t>
  </si>
  <si>
    <t>01-05-31</t>
  </si>
  <si>
    <t>01-05-41</t>
  </si>
  <si>
    <t>01-05-48</t>
  </si>
  <si>
    <t>01-05-51</t>
  </si>
  <si>
    <t>01-05-63</t>
  </si>
  <si>
    <t>01-05-75</t>
  </si>
  <si>
    <t>01-05-78</t>
  </si>
  <si>
    <t>01-05-93</t>
  </si>
  <si>
    <t>01-06-05</t>
  </si>
  <si>
    <t>01-06-08</t>
  </si>
  <si>
    <t>01-06-28</t>
  </si>
  <si>
    <t>01-06-34</t>
  </si>
  <si>
    <t>01-06-39</t>
  </si>
  <si>
    <t>01-06-45</t>
  </si>
  <si>
    <t>01-06-57</t>
  </si>
  <si>
    <t>01-06-88</t>
  </si>
  <si>
    <t>01-06-96</t>
  </si>
  <si>
    <t>01-07-02</t>
  </si>
  <si>
    <t>01-07-05</t>
  </si>
  <si>
    <t>01-07-08</t>
  </si>
  <si>
    <t>01-07-20</t>
  </si>
  <si>
    <t>01-07-26</t>
  </si>
  <si>
    <t>01-07-29</t>
  </si>
  <si>
    <t>01-07-44</t>
  </si>
  <si>
    <t>01-07-50</t>
  </si>
  <si>
    <t>01-07-65</t>
  </si>
  <si>
    <t>01-07-71</t>
  </si>
  <si>
    <t>01-07-80</t>
  </si>
  <si>
    <t>01-07-93</t>
  </si>
  <si>
    <t>01-08-15</t>
  </si>
  <si>
    <t>01-08-32</t>
  </si>
  <si>
    <t>01-08-38</t>
  </si>
  <si>
    <t>01-08-47</t>
  </si>
  <si>
    <t>01-08-52</t>
  </si>
  <si>
    <t>01-08-81</t>
  </si>
  <si>
    <t>01-08-93</t>
  </si>
  <si>
    <t>01-08-94</t>
  </si>
  <si>
    <t>01-08-99</t>
  </si>
  <si>
    <t>01-09-02</t>
  </si>
  <si>
    <t>01-09-17</t>
  </si>
  <si>
    <t>01-09-31</t>
  </si>
  <si>
    <t>01-09-48</t>
  </si>
  <si>
    <t>01-09-51</t>
  </si>
  <si>
    <t>01-09-54</t>
  </si>
  <si>
    <t>01-09-66</t>
  </si>
  <si>
    <t>01-09-69</t>
  </si>
  <si>
    <t>01-09-75</t>
  </si>
  <si>
    <t>01-09-78</t>
  </si>
  <si>
    <t>01-10-01</t>
  </si>
  <si>
    <t>05-01-06</t>
  </si>
  <si>
    <t>05-01-11</t>
  </si>
  <si>
    <t>05-01-16</t>
  </si>
  <si>
    <t>05-01-21</t>
  </si>
  <si>
    <t>05-01-23</t>
  </si>
  <si>
    <t>05-01-26</t>
  </si>
  <si>
    <t>05-01-31</t>
  </si>
  <si>
    <t>05-01-36</t>
  </si>
  <si>
    <t>05-01-50</t>
  </si>
  <si>
    <t>05-01-56</t>
  </si>
  <si>
    <t>05-01-61</t>
  </si>
  <si>
    <t>05-01-66</t>
  </si>
  <si>
    <t>05-01-71</t>
  </si>
  <si>
    <t>05-02-00</t>
  </si>
  <si>
    <t>05-02-05</t>
  </si>
  <si>
    <t>05-02-11</t>
  </si>
  <si>
    <t>05-02-12</t>
  </si>
  <si>
    <t>05-02-13</t>
  </si>
  <si>
    <t>05-02-14</t>
  </si>
  <si>
    <t>05-02-16</t>
  </si>
  <si>
    <t>05-02-17</t>
  </si>
  <si>
    <t>05-02-22</t>
  </si>
  <si>
    <t>05-02-27</t>
  </si>
  <si>
    <t>05-02-29</t>
  </si>
  <si>
    <t>05-02-30</t>
  </si>
  <si>
    <t>05-02-32</t>
  </si>
  <si>
    <t>05-02-35</t>
  </si>
  <si>
    <t>05-02-37</t>
  </si>
  <si>
    <t>05-02-40</t>
  </si>
  <si>
    <t>05-02-42</t>
  </si>
  <si>
    <t>05-02-45</t>
  </si>
  <si>
    <t>05-02-46</t>
  </si>
  <si>
    <t>05-02-47</t>
  </si>
  <si>
    <t>05-02-52</t>
  </si>
  <si>
    <t>05-02-57</t>
  </si>
  <si>
    <t>05-02-62</t>
  </si>
  <si>
    <t>05-02-63</t>
  </si>
  <si>
    <t>05-02-67</t>
  </si>
  <si>
    <t>05-02-72</t>
  </si>
  <si>
    <t>05-02-74</t>
  </si>
  <si>
    <t>05-02-77</t>
  </si>
  <si>
    <t>05-03-03</t>
  </si>
  <si>
    <t>05-03-08</t>
  </si>
  <si>
    <t>05-03-13</t>
  </si>
  <si>
    <t>05-03-18</t>
  </si>
  <si>
    <t>05-03-23</t>
  </si>
  <si>
    <t>05-03-28</t>
  </si>
  <si>
    <t>05-03-33</t>
  </si>
  <si>
    <t>05-03-38</t>
  </si>
  <si>
    <t>05-03-43</t>
  </si>
  <si>
    <t>05-03-48</t>
  </si>
  <si>
    <t>05-03-49</t>
  </si>
  <si>
    <t>05-03-50</t>
  </si>
  <si>
    <t>05-03-53</t>
  </si>
  <si>
    <t>05-03-54</t>
  </si>
  <si>
    <t>05-03-55</t>
  </si>
  <si>
    <t>05-03-56</t>
  </si>
  <si>
    <t>05-03-57</t>
  </si>
  <si>
    <t>05-03-58</t>
  </si>
  <si>
    <t>05-03-63</t>
  </si>
  <si>
    <t>05-03-64</t>
  </si>
  <si>
    <t>05-03-66</t>
  </si>
  <si>
    <t>05-03-68</t>
  </si>
  <si>
    <t>05-03-70</t>
  </si>
  <si>
    <t>05-03-73</t>
  </si>
  <si>
    <t>05-03-78</t>
  </si>
  <si>
    <t>05-03-81</t>
  </si>
  <si>
    <t>05-03-83</t>
  </si>
  <si>
    <t>05-03-85</t>
  </si>
  <si>
    <t>05-03-87</t>
  </si>
  <si>
    <t>05-03-88</t>
  </si>
  <si>
    <t>05-03-89</t>
  </si>
  <si>
    <t>05-03-90</t>
  </si>
  <si>
    <t>05-04-04</t>
  </si>
  <si>
    <t>05-04-07</t>
  </si>
  <si>
    <t>05-04-09</t>
  </si>
  <si>
    <t>05-04-14</t>
  </si>
  <si>
    <t>05-04-16</t>
  </si>
  <si>
    <t>05-04-19</t>
  </si>
  <si>
    <t>05-04-21</t>
  </si>
  <si>
    <t>05-04-24</t>
  </si>
  <si>
    <t>05-04-25</t>
  </si>
  <si>
    <t>05-04-26</t>
  </si>
  <si>
    <t>05-04-27</t>
  </si>
  <si>
    <t>05-04-29</t>
  </si>
  <si>
    <t>05-04-34</t>
  </si>
  <si>
    <t>05-04-35</t>
  </si>
  <si>
    <t>05-04-36</t>
  </si>
  <si>
    <t>05-04-37</t>
  </si>
  <si>
    <t>05-04-38</t>
  </si>
  <si>
    <t>05-04-39</t>
  </si>
  <si>
    <t>05-04-42</t>
  </si>
  <si>
    <t>05-04-44</t>
  </si>
  <si>
    <t>05-04-45</t>
  </si>
  <si>
    <t>05-04-46</t>
  </si>
  <si>
    <t>05-04-49</t>
  </si>
  <si>
    <t>05-04-51</t>
  </si>
  <si>
    <t>05-04-52</t>
  </si>
  <si>
    <t>05-04-54</t>
  </si>
  <si>
    <t>05-04-59</t>
  </si>
  <si>
    <t>05-04-60</t>
  </si>
  <si>
    <t>05-04-61</t>
  </si>
  <si>
    <t>05-04-62</t>
  </si>
  <si>
    <t>05-04-63</t>
  </si>
  <si>
    <t>05-04-64</t>
  </si>
  <si>
    <t>05-04-65</t>
  </si>
  <si>
    <t>05-04-66</t>
  </si>
  <si>
    <t>05-04-67</t>
  </si>
  <si>
    <t>05-04-68</t>
  </si>
  <si>
    <t>05-04-69</t>
  </si>
  <si>
    <t>05-04-70</t>
  </si>
  <si>
    <t>05-05-05</t>
  </si>
  <si>
    <t>05-05-08</t>
  </si>
  <si>
    <t>05-05-10</t>
  </si>
  <si>
    <t>05-05-15</t>
  </si>
  <si>
    <t>05-05-20</t>
  </si>
  <si>
    <t>05-05-25</t>
  </si>
  <si>
    <t>05-05-27</t>
  </si>
  <si>
    <t>05-05-29</t>
  </si>
  <si>
    <t>05-05-30</t>
  </si>
  <si>
    <t>05-05-31</t>
  </si>
  <si>
    <t>05-05-32</t>
  </si>
  <si>
    <t>05-05-34</t>
  </si>
  <si>
    <t>05-05-35</t>
  </si>
  <si>
    <t>05-05-40</t>
  </si>
  <si>
    <t>05-05-42</t>
  </si>
  <si>
    <t>05-05-43</t>
  </si>
  <si>
    <t>05-05-44</t>
  </si>
  <si>
    <t>05-05-45</t>
  </si>
  <si>
    <t>05-05-46</t>
  </si>
  <si>
    <t>05-05-50</t>
  </si>
  <si>
    <t>05-05-51</t>
  </si>
  <si>
    <t>05-05-55</t>
  </si>
  <si>
    <t>05-05-58</t>
  </si>
  <si>
    <t>05-05-60</t>
  </si>
  <si>
    <t>05-05-61</t>
  </si>
  <si>
    <t>05-05-62</t>
  </si>
  <si>
    <t>05-05-63</t>
  </si>
  <si>
    <t>05-05-64</t>
  </si>
  <si>
    <t>05-05-65</t>
  </si>
  <si>
    <t>05-05-66</t>
  </si>
  <si>
    <t>05-05-67</t>
  </si>
  <si>
    <t>05-05-68</t>
  </si>
  <si>
    <t>05-05-69</t>
  </si>
  <si>
    <t>05-05-70</t>
  </si>
  <si>
    <t>05-05-73</t>
  </si>
  <si>
    <t>05-05-75</t>
  </si>
  <si>
    <t>05-05-78</t>
  </si>
  <si>
    <t>05-05-80</t>
  </si>
  <si>
    <t>05-06-01</t>
  </si>
  <si>
    <t>05-06-03</t>
  </si>
  <si>
    <t>05-06-06</t>
  </si>
  <si>
    <t>05-06-11</t>
  </si>
  <si>
    <t>05-06-12</t>
  </si>
  <si>
    <t>05-06-13</t>
  </si>
  <si>
    <t>05-06-14</t>
  </si>
  <si>
    <t>05-06-16</t>
  </si>
  <si>
    <t>05-06-21</t>
  </si>
  <si>
    <t>05-06-22</t>
  </si>
  <si>
    <t>05-06-23</t>
  </si>
  <si>
    <t>05-06-24</t>
  </si>
  <si>
    <t>05-06-25</t>
  </si>
  <si>
    <t>05-06-26</t>
  </si>
  <si>
    <t>05-06-31</t>
  </si>
  <si>
    <t>05-06-33</t>
  </si>
  <si>
    <t>05-06-34</t>
  </si>
  <si>
    <t>05-06-36</t>
  </si>
  <si>
    <t>05-06-37</t>
  </si>
  <si>
    <t>05-06-38</t>
  </si>
  <si>
    <t>05-06-39</t>
  </si>
  <si>
    <t>05-06-40</t>
  </si>
  <si>
    <t>05-06-41</t>
  </si>
  <si>
    <t>05-06-42</t>
  </si>
  <si>
    <t>05-06-43</t>
  </si>
  <si>
    <t>05-06-46</t>
  </si>
  <si>
    <t>05-06-51</t>
  </si>
  <si>
    <t>05-06-56</t>
  </si>
  <si>
    <t>05-06-61</t>
  </si>
  <si>
    <t>05-06-62</t>
  </si>
  <si>
    <t>05-06-66</t>
  </si>
  <si>
    <t>05-06-67</t>
  </si>
  <si>
    <t>05-06-68</t>
  </si>
  <si>
    <t>05-06-69</t>
  </si>
  <si>
    <t>05-06-71</t>
  </si>
  <si>
    <t>05-06-74</t>
  </si>
  <si>
    <t>05-06-76</t>
  </si>
  <si>
    <t>05-06-81</t>
  </si>
  <si>
    <t>05-07-01</t>
  </si>
  <si>
    <t>05-07-02</t>
  </si>
  <si>
    <t>05-07-04</t>
  </si>
  <si>
    <t>05-07-07</t>
  </si>
  <si>
    <t>05-07-12</t>
  </si>
  <si>
    <t>05-07-15</t>
  </si>
  <si>
    <t>05-07-17</t>
  </si>
  <si>
    <t>05-07-22</t>
  </si>
  <si>
    <t>05-07-27</t>
  </si>
  <si>
    <t>05-07-32</t>
  </si>
  <si>
    <t>05-07-34</t>
  </si>
  <si>
    <t>05-07-37</t>
  </si>
  <si>
    <t>05-07-40</t>
  </si>
  <si>
    <t>05-07-42</t>
  </si>
  <si>
    <t>05-07-43</t>
  </si>
  <si>
    <t>05-07-44</t>
  </si>
  <si>
    <t>05-07-47</t>
  </si>
  <si>
    <t>05-07-52</t>
  </si>
  <si>
    <t>05-07-57</t>
  </si>
  <si>
    <t>05-07-62</t>
  </si>
  <si>
    <t>05-07-67</t>
  </si>
  <si>
    <t>05-08-03</t>
  </si>
  <si>
    <t>05-08-08</t>
  </si>
  <si>
    <t>05-08-13</t>
  </si>
  <si>
    <t>05-08-18</t>
  </si>
  <si>
    <t>05-08-23</t>
  </si>
  <si>
    <t>05-08-28</t>
  </si>
  <si>
    <t>05-08-33</t>
  </si>
  <si>
    <t>05-08-38</t>
  </si>
  <si>
    <t>05-08-43</t>
  </si>
  <si>
    <t>05-08-48</t>
  </si>
  <si>
    <t>05-08-53</t>
  </si>
  <si>
    <t>05-08-58</t>
  </si>
  <si>
    <t>05-08-63</t>
  </si>
  <si>
    <t>05-08-68</t>
  </si>
  <si>
    <t>05-08-80</t>
  </si>
  <si>
    <t>05-08-81</t>
  </si>
  <si>
    <t>05-08-82</t>
  </si>
  <si>
    <t>05-08-83</t>
  </si>
  <si>
    <t>05-08-84</t>
  </si>
  <si>
    <t>05-08-85</t>
  </si>
  <si>
    <t>05-08-86</t>
  </si>
  <si>
    <t>05-08-87</t>
  </si>
  <si>
    <t>05-08-92</t>
  </si>
  <si>
    <t>05-08-93</t>
  </si>
  <si>
    <t>05-08-94</t>
  </si>
  <si>
    <t>05-08-96</t>
  </si>
  <si>
    <t>05-08-97</t>
  </si>
  <si>
    <t>05-09-04</t>
  </si>
  <si>
    <t>05-09-06</t>
  </si>
  <si>
    <t>05-09-09</t>
  </si>
  <si>
    <t>05-09-10</t>
  </si>
  <si>
    <t>05-09-11</t>
  </si>
  <si>
    <t>05-09-14</t>
  </si>
  <si>
    <t>05-09-19</t>
  </si>
  <si>
    <t>05-09-21</t>
  </si>
  <si>
    <t>05-09-24</t>
  </si>
  <si>
    <t>05-09-26</t>
  </si>
  <si>
    <t>05-09-29</t>
  </si>
  <si>
    <t>05-09-31</t>
  </si>
  <si>
    <t>05-09-33</t>
  </si>
  <si>
    <t>05-09-34</t>
  </si>
  <si>
    <t>05-09-36</t>
  </si>
  <si>
    <t>05-09-37</t>
  </si>
  <si>
    <t>05-09-38</t>
  </si>
  <si>
    <t>05-09-39</t>
  </si>
  <si>
    <t>05-09-40</t>
  </si>
  <si>
    <t>05-09-41</t>
  </si>
  <si>
    <t>05-09-42</t>
  </si>
  <si>
    <t>05-09-43</t>
  </si>
  <si>
    <t>05-09-44</t>
  </si>
  <si>
    <t>05-09-50</t>
  </si>
  <si>
    <t>05-09-54</t>
  </si>
  <si>
    <t>05-09-59</t>
  </si>
  <si>
    <t>05-09-62</t>
  </si>
  <si>
    <t>05-09-64</t>
  </si>
  <si>
    <t>05-09-65</t>
  </si>
  <si>
    <t>05-09-66</t>
  </si>
  <si>
    <t>05-09-67</t>
  </si>
  <si>
    <t>05-09-69</t>
  </si>
  <si>
    <t>05-09-72</t>
  </si>
  <si>
    <t>05-09-73</t>
  </si>
  <si>
    <t>05-09-74</t>
  </si>
  <si>
    <t>05-09-75</t>
  </si>
  <si>
    <t>05-09-79</t>
  </si>
  <si>
    <t>05-09-80</t>
  </si>
  <si>
    <t>05-09-81</t>
  </si>
  <si>
    <t>05-09-83</t>
  </si>
  <si>
    <t>05-09-84</t>
  </si>
  <si>
    <t>05-09-86</t>
  </si>
  <si>
    <t>05-09-89</t>
  </si>
  <si>
    <t>05-09-94</t>
  </si>
  <si>
    <t>07-01-16</t>
  </si>
  <si>
    <t>07-02-46</t>
  </si>
  <si>
    <t>07-10-40</t>
  </si>
  <si>
    <t>08-01-00</t>
  </si>
  <si>
    <t>08-02-11</t>
  </si>
  <si>
    <t>08-02-28</t>
  </si>
  <si>
    <t>08-02-55</t>
  </si>
  <si>
    <t>08-02-65</t>
  </si>
  <si>
    <t>08-02-99</t>
  </si>
  <si>
    <t>08-03-08</t>
  </si>
  <si>
    <t>09-01-00</t>
  </si>
  <si>
    <t>09-01-01</t>
  </si>
  <si>
    <t>09-01-10</t>
  </si>
  <si>
    <t>09-01-18</t>
  </si>
  <si>
    <t>09-01-26</t>
  </si>
  <si>
    <t>09-01-27</t>
  </si>
  <si>
    <t>09-02-01</t>
  </si>
  <si>
    <t>09-02-02</t>
  </si>
  <si>
    <t>09-02-03</t>
  </si>
  <si>
    <t>09-02-04</t>
  </si>
  <si>
    <t>09-02-05</t>
  </si>
  <si>
    <t>09-02-06</t>
  </si>
  <si>
    <t>09-02-07</t>
  </si>
  <si>
    <t>09-02-08</t>
  </si>
  <si>
    <t>09-02-09</t>
  </si>
  <si>
    <t>09-02-11</t>
  </si>
  <si>
    <t>09-02-15</t>
  </si>
  <si>
    <t>09-02-16</t>
  </si>
  <si>
    <t>09-02-17</t>
  </si>
  <si>
    <t>09-02-30</t>
  </si>
  <si>
    <t>09-02-31</t>
  </si>
  <si>
    <t>09-02-35</t>
  </si>
  <si>
    <t>09-02-40</t>
  </si>
  <si>
    <t>09-03-00</t>
  </si>
  <si>
    <t>09-03-16</t>
  </si>
  <si>
    <t>09-03-19</t>
  </si>
  <si>
    <t>09-03-20</t>
  </si>
  <si>
    <t>09-03-23</t>
  </si>
  <si>
    <t>09-03-25</t>
  </si>
  <si>
    <t>09-03-26</t>
  </si>
  <si>
    <t>09-03-56</t>
  </si>
  <si>
    <t>09-03-58</t>
  </si>
  <si>
    <t>09-03-77</t>
  </si>
  <si>
    <t>09-03-95</t>
  </si>
  <si>
    <t>09-03-97</t>
  </si>
  <si>
    <t>09-04-00</t>
  </si>
  <si>
    <t>09-04-03</t>
  </si>
  <si>
    <t>09-04-04</t>
  </si>
  <si>
    <t>09-04-05</t>
  </si>
  <si>
    <t>09-04-06</t>
  </si>
  <si>
    <t>09-04-07</t>
  </si>
  <si>
    <t>09-04-09</t>
  </si>
  <si>
    <t>09-04-10</t>
  </si>
  <si>
    <t>09-04-13</t>
  </si>
  <si>
    <t>09-04-15</t>
  </si>
  <si>
    <t>09-04-17</t>
  </si>
  <si>
    <t>09-04-18</t>
  </si>
  <si>
    <t>09-04-19</t>
  </si>
  <si>
    <t>09-04-20</t>
  </si>
  <si>
    <t>09-04-21</t>
  </si>
  <si>
    <t>09-04-22</t>
  </si>
  <si>
    <t>09-04-31</t>
  </si>
  <si>
    <t>09-04-32</t>
  </si>
  <si>
    <t>09-04-33</t>
  </si>
  <si>
    <t>09-04-34</t>
  </si>
  <si>
    <t>09-04-35</t>
  </si>
  <si>
    <t>09-04-36</t>
  </si>
  <si>
    <t>09-04-37</t>
  </si>
  <si>
    <t>09-04-38</t>
  </si>
  <si>
    <t>09-04-39</t>
  </si>
  <si>
    <t>09-04-47</t>
  </si>
  <si>
    <t>09-04-48</t>
  </si>
  <si>
    <t>09-04-49</t>
  </si>
  <si>
    <t>09-04-67</t>
  </si>
  <si>
    <t>09-04-68</t>
  </si>
  <si>
    <t>09-04-69</t>
  </si>
  <si>
    <t>09-04-70</t>
  </si>
  <si>
    <t>09-04-71</t>
  </si>
  <si>
    <t>09-04-72</t>
  </si>
  <si>
    <t>09-04-86</t>
  </si>
  <si>
    <t>09-04-98</t>
  </si>
  <si>
    <t>09-05-00</t>
  </si>
  <si>
    <t>09-05-01</t>
  </si>
  <si>
    <t>09-05-02</t>
  </si>
  <si>
    <t>09-05-03</t>
  </si>
  <si>
    <t>09-05-04</t>
  </si>
  <si>
    <t>09-05-05</t>
  </si>
  <si>
    <t>09-05-06</t>
  </si>
  <si>
    <t>09-05-07</t>
  </si>
  <si>
    <t>09-05-08</t>
  </si>
  <si>
    <t>09-05-09</t>
  </si>
  <si>
    <t>09-05-10</t>
  </si>
  <si>
    <t>09-05-11</t>
  </si>
  <si>
    <t>09-05-12</t>
  </si>
  <si>
    <t>09-05-13</t>
  </si>
  <si>
    <t>09-05-14</t>
  </si>
  <si>
    <t>09-05-15</t>
  </si>
  <si>
    <t>09-05-16</t>
  </si>
  <si>
    <t>09-05-17</t>
  </si>
  <si>
    <t>09-05-18</t>
  </si>
  <si>
    <t>09-05-19</t>
  </si>
  <si>
    <t>09-05-20</t>
  </si>
  <si>
    <t>09-05-21</t>
  </si>
  <si>
    <t>09-05-22</t>
  </si>
  <si>
    <t>09-05-23</t>
  </si>
  <si>
    <t>09-05-24</t>
  </si>
  <si>
    <t>09-05-25</t>
  </si>
  <si>
    <t>09-05-26</t>
  </si>
  <si>
    <t>09-05-27</t>
  </si>
  <si>
    <t>09-05-28</t>
  </si>
  <si>
    <t>09-05-29</t>
  </si>
  <si>
    <t>09-05-30</t>
  </si>
  <si>
    <t>09-05-31</t>
  </si>
  <si>
    <t>09-05-32</t>
  </si>
  <si>
    <t>09-05-33</t>
  </si>
  <si>
    <t>09-05-34</t>
  </si>
  <si>
    <t>09-05-35</t>
  </si>
  <si>
    <t>09-05-36</t>
  </si>
  <si>
    <t>09-05-37</t>
  </si>
  <si>
    <t>09-05-38</t>
  </si>
  <si>
    <t>09-05-39</t>
  </si>
  <si>
    <t>09-05-40</t>
  </si>
  <si>
    <t>09-05-41</t>
  </si>
  <si>
    <t>09-05-42</t>
  </si>
  <si>
    <t>09-05-43</t>
  </si>
  <si>
    <t>09-05-44</t>
  </si>
  <si>
    <t>09-05-45</t>
  </si>
  <si>
    <t>09-05-46</t>
  </si>
  <si>
    <t>09-05-47</t>
  </si>
  <si>
    <t>09-05-48</t>
  </si>
  <si>
    <t>09-05-49</t>
  </si>
  <si>
    <t>09-05-50</t>
  </si>
  <si>
    <t>09-05-51</t>
  </si>
  <si>
    <t>09-05-52</t>
  </si>
  <si>
    <t>09-05-53</t>
  </si>
  <si>
    <t>09-05-54</t>
  </si>
  <si>
    <t>09-05-55</t>
  </si>
  <si>
    <t>09-05-56</t>
  </si>
  <si>
    <t>09-05-57</t>
  </si>
  <si>
    <t>09-05-58</t>
  </si>
  <si>
    <t>09-05-59</t>
  </si>
  <si>
    <t>09-05-60</t>
  </si>
  <si>
    <t>09-05-61</t>
  </si>
  <si>
    <t>09-05-62</t>
  </si>
  <si>
    <t>09-05-63</t>
  </si>
  <si>
    <t>09-05-64</t>
  </si>
  <si>
    <t>09-05-65</t>
  </si>
  <si>
    <t>09-05-66</t>
  </si>
  <si>
    <t>09-05-67</t>
  </si>
  <si>
    <t>09-05-68</t>
  </si>
  <si>
    <t>09-05-69</t>
  </si>
  <si>
    <t>09-05-70</t>
  </si>
  <si>
    <t>09-05-71</t>
  </si>
  <si>
    <t>09-05-72</t>
  </si>
  <si>
    <t>09-05-73</t>
  </si>
  <si>
    <t>09-05-74</t>
  </si>
  <si>
    <t>09-05-75</t>
  </si>
  <si>
    <t>09-05-76</t>
  </si>
  <si>
    <t>09-05-77</t>
  </si>
  <si>
    <t>09-05-78</t>
  </si>
  <si>
    <t>09-05-79</t>
  </si>
  <si>
    <t>09-05-80</t>
  </si>
  <si>
    <t>09-05-81</t>
  </si>
  <si>
    <t>09-05-82</t>
  </si>
  <si>
    <t>09-05-83</t>
  </si>
  <si>
    <t>09-05-84</t>
  </si>
  <si>
    <t>09-05-85</t>
  </si>
  <si>
    <t>09-05-86</t>
  </si>
  <si>
    <t>09-05-87</t>
  </si>
  <si>
    <t>09-05-88</t>
  </si>
  <si>
    <t>09-05-89</t>
  </si>
  <si>
    <t>09-05-90</t>
  </si>
  <si>
    <t>09-05-91</t>
  </si>
  <si>
    <t>09-05-92</t>
  </si>
  <si>
    <t>09-05-93</t>
  </si>
  <si>
    <t>09-05-94</t>
  </si>
  <si>
    <t>09-05-95</t>
  </si>
  <si>
    <t>09-05-96</t>
  </si>
  <si>
    <t>09-05-97</t>
  </si>
  <si>
    <t>09-05-98</t>
  </si>
  <si>
    <t>09-05-99</t>
  </si>
  <si>
    <t>09-06-00</t>
  </si>
  <si>
    <t>09-06-40</t>
  </si>
  <si>
    <t>09-06-41</t>
  </si>
  <si>
    <t>09-06-42</t>
  </si>
  <si>
    <t>09-06-43</t>
  </si>
  <si>
    <t>09-06-44</t>
  </si>
  <si>
    <t>09-06-50</t>
  </si>
  <si>
    <t>09-06-66</t>
  </si>
  <si>
    <t>09-06-67</t>
  </si>
  <si>
    <t>09-06-70</t>
  </si>
  <si>
    <t>09-08-01</t>
  </si>
  <si>
    <t>09-08-02</t>
  </si>
  <si>
    <t>09-08-03</t>
  </si>
  <si>
    <t>09-09-91</t>
  </si>
  <si>
    <t>09-09-92</t>
  </si>
  <si>
    <t>10-02-18</t>
  </si>
  <si>
    <t>10-02-66</t>
  </si>
  <si>
    <t>10-10-00</t>
  </si>
  <si>
    <t>10-11-00</t>
  </si>
  <si>
    <t>10-11-01</t>
  </si>
  <si>
    <t>10-11-02</t>
  </si>
  <si>
    <t>10-11-03</t>
  </si>
  <si>
    <t>10-11-04</t>
  </si>
  <si>
    <t>10-11-05</t>
  </si>
  <si>
    <t>10-11-06</t>
  </si>
  <si>
    <t>10-11-07</t>
  </si>
  <si>
    <t>10-11-08</t>
  </si>
  <si>
    <t>10-11-09</t>
  </si>
  <si>
    <t>10-11-10</t>
  </si>
  <si>
    <t>10-11-11</t>
  </si>
  <si>
    <t>10-12-01</t>
  </si>
  <si>
    <t>11-01-00</t>
  </si>
  <si>
    <t>11-01-01</t>
  </si>
  <si>
    <t>11-01-02</t>
  </si>
  <si>
    <t>11-01-03</t>
  </si>
  <si>
    <t>11-01-04</t>
  </si>
  <si>
    <t>11-01-05</t>
  </si>
  <si>
    <t>11-01-07</t>
  </si>
  <si>
    <t>11-01-08</t>
  </si>
  <si>
    <t>11-01-09</t>
  </si>
  <si>
    <t>11-01-10</t>
  </si>
  <si>
    <t>11-01-11</t>
  </si>
  <si>
    <t>11-01-12</t>
  </si>
  <si>
    <t>11-01-13</t>
  </si>
  <si>
    <t>11-01-14</t>
  </si>
  <si>
    <t>11-01-15</t>
  </si>
  <si>
    <t>11-01-16</t>
  </si>
  <si>
    <t>11-01-18</t>
  </si>
  <si>
    <t>11-01-19</t>
  </si>
  <si>
    <t>11-01-20</t>
  </si>
  <si>
    <t>11-01-21</t>
  </si>
  <si>
    <t>11-01-22</t>
  </si>
  <si>
    <t>11-01-23</t>
  </si>
  <si>
    <t>11-01-24</t>
  </si>
  <si>
    <t>11-01-25</t>
  </si>
  <si>
    <t>11-01-26</t>
  </si>
  <si>
    <t>11-01-27</t>
  </si>
  <si>
    <t>11-01-28</t>
  </si>
  <si>
    <t>11-01-29</t>
  </si>
  <si>
    <t>11-01-30</t>
  </si>
  <si>
    <t>11-01-31</t>
  </si>
  <si>
    <t>11-01-32</t>
  </si>
  <si>
    <t>11-01-33</t>
  </si>
  <si>
    <t>11-01-34</t>
  </si>
  <si>
    <t>11-01-35</t>
  </si>
  <si>
    <t>11-01-36</t>
  </si>
  <si>
    <t>11-01-37</t>
  </si>
  <si>
    <t>11-01-38</t>
  </si>
  <si>
    <t>11-01-39</t>
  </si>
  <si>
    <t>11-01-40</t>
  </si>
  <si>
    <t>11-01-41</t>
  </si>
  <si>
    <t>11-01-42</t>
  </si>
  <si>
    <t>11-01-44</t>
  </si>
  <si>
    <t>11-01-45</t>
  </si>
  <si>
    <t>11-01-46</t>
  </si>
  <si>
    <t>11-01-47</t>
  </si>
  <si>
    <t>11-01-48</t>
  </si>
  <si>
    <t>11-01-49</t>
  </si>
  <si>
    <t>11-01-50</t>
  </si>
  <si>
    <t>11-01-51</t>
  </si>
  <si>
    <t>11-01-52</t>
  </si>
  <si>
    <t>11-01-53</t>
  </si>
  <si>
    <t>11-01-54</t>
  </si>
  <si>
    <t>11-01-55</t>
  </si>
  <si>
    <t>11-01-56</t>
  </si>
  <si>
    <t>11-01-57</t>
  </si>
  <si>
    <t>11-01-58</t>
  </si>
  <si>
    <t>11-01-59</t>
  </si>
  <si>
    <t>11-01-60</t>
  </si>
  <si>
    <t>11-01-61</t>
  </si>
  <si>
    <t>11-01-62</t>
  </si>
  <si>
    <t>11-01-63</t>
  </si>
  <si>
    <t>11-01-64</t>
  </si>
  <si>
    <t>11-01-65</t>
  </si>
  <si>
    <t>11-01-66</t>
  </si>
  <si>
    <t>11-01-67</t>
  </si>
  <si>
    <t>11-01-68</t>
  </si>
  <si>
    <t>11-01-69</t>
  </si>
  <si>
    <t>11-01-70</t>
  </si>
  <si>
    <t>11-01-71</t>
  </si>
  <si>
    <t>11-01-72</t>
  </si>
  <si>
    <t>11-01-73</t>
  </si>
  <si>
    <t>11-01-74</t>
  </si>
  <si>
    <t>11-01-75</t>
  </si>
  <si>
    <t>11-01-76</t>
  </si>
  <si>
    <t>11-01-77</t>
  </si>
  <si>
    <t>11-01-78</t>
  </si>
  <si>
    <t>11-01-79</t>
  </si>
  <si>
    <t>11-01-80</t>
  </si>
  <si>
    <t>11-01-81</t>
  </si>
  <si>
    <t>11-01-82</t>
  </si>
  <si>
    <t>11-01-83</t>
  </si>
  <si>
    <t>11-01-84</t>
  </si>
  <si>
    <t>11-01-85</t>
  </si>
  <si>
    <t>11-01-86</t>
  </si>
  <si>
    <t>11-01-87</t>
  </si>
  <si>
    <t>11-01-89</t>
  </si>
  <si>
    <t>11-01-90</t>
  </si>
  <si>
    <t>11-01-92</t>
  </si>
  <si>
    <t>11-01-93</t>
  </si>
  <si>
    <t>11-01-94</t>
  </si>
  <si>
    <t>11-01-95</t>
  </si>
  <si>
    <t>11-01-96</t>
  </si>
  <si>
    <t>11-01-97</t>
  </si>
  <si>
    <t>11-01-98</t>
  </si>
  <si>
    <t>11-01-99</t>
  </si>
  <si>
    <t>11-02-00</t>
  </si>
  <si>
    <t>11-02-01</t>
  </si>
  <si>
    <t>11-02-02</t>
  </si>
  <si>
    <t>11-02-03</t>
  </si>
  <si>
    <t>11-02-04</t>
  </si>
  <si>
    <t>11-02-05</t>
  </si>
  <si>
    <t>11-02-06</t>
  </si>
  <si>
    <t>11-02-07</t>
  </si>
  <si>
    <t>11-02-08</t>
  </si>
  <si>
    <t>11-02-09</t>
  </si>
  <si>
    <t>11-02-10</t>
  </si>
  <si>
    <t>11-02-11</t>
  </si>
  <si>
    <t>11-02-12</t>
  </si>
  <si>
    <t>11-02-13</t>
  </si>
  <si>
    <t>11-02-16</t>
  </si>
  <si>
    <t>11-02-17</t>
  </si>
  <si>
    <t>11-02-18</t>
  </si>
  <si>
    <t>11-02-19</t>
  </si>
  <si>
    <t>11-02-20</t>
  </si>
  <si>
    <t>11-02-21</t>
  </si>
  <si>
    <t>11-02-22</t>
  </si>
  <si>
    <t>11-02-23</t>
  </si>
  <si>
    <t>11-02-24</t>
  </si>
  <si>
    <t>11-02-25</t>
  </si>
  <si>
    <t>11-02-26</t>
  </si>
  <si>
    <t>11-02-27</t>
  </si>
  <si>
    <t>11-02-28</t>
  </si>
  <si>
    <t>11-02-29</t>
  </si>
  <si>
    <t>11-02-30</t>
  </si>
  <si>
    <t>11-02-31</t>
  </si>
  <si>
    <t>11-02-32</t>
  </si>
  <si>
    <t>11-02-33</t>
  </si>
  <si>
    <t>11-02-34</t>
  </si>
  <si>
    <t>11-02-35</t>
  </si>
  <si>
    <t>11-02-36</t>
  </si>
  <si>
    <t>11-02-37</t>
  </si>
  <si>
    <t>11-02-38</t>
  </si>
  <si>
    <t>11-02-39</t>
  </si>
  <si>
    <t>11-02-40</t>
  </si>
  <si>
    <t>11-02-41</t>
  </si>
  <si>
    <t>11-02-42</t>
  </si>
  <si>
    <t>11-02-43</t>
  </si>
  <si>
    <t>11-02-44</t>
  </si>
  <si>
    <t>11-02-45</t>
  </si>
  <si>
    <t>11-02-46</t>
  </si>
  <si>
    <t>11-02-47</t>
  </si>
  <si>
    <t>11-02-48</t>
  </si>
  <si>
    <t>11-02-49</t>
  </si>
  <si>
    <t>11-02-50</t>
  </si>
  <si>
    <t>11-02-51</t>
  </si>
  <si>
    <t>11-02-53</t>
  </si>
  <si>
    <t>11-02-54</t>
  </si>
  <si>
    <t>11-02-55</t>
  </si>
  <si>
    <t>11-02-56</t>
  </si>
  <si>
    <t>11-02-57</t>
  </si>
  <si>
    <t>11-02-58</t>
  </si>
  <si>
    <t>11-02-59</t>
  </si>
  <si>
    <t>11-02-60</t>
  </si>
  <si>
    <t>11-02-61</t>
  </si>
  <si>
    <t>11-02-62</t>
  </si>
  <si>
    <t>11-02-63</t>
  </si>
  <si>
    <t>11-02-64</t>
  </si>
  <si>
    <t>11-02-65</t>
  </si>
  <si>
    <t>11-02-66</t>
  </si>
  <si>
    <t>11-02-69</t>
  </si>
  <si>
    <t>11-02-70</t>
  </si>
  <si>
    <t>11-02-75</t>
  </si>
  <si>
    <t>11-02-76</t>
  </si>
  <si>
    <t>11-02-77</t>
  </si>
  <si>
    <t>11-02-78</t>
  </si>
  <si>
    <t>11-02-79</t>
  </si>
  <si>
    <t>11-02-80</t>
  </si>
  <si>
    <t>11-02-85</t>
  </si>
  <si>
    <t>11-02-86</t>
  </si>
  <si>
    <t>11-02-87</t>
  </si>
  <si>
    <t>11-02-88</t>
  </si>
  <si>
    <t>11-02-89</t>
  </si>
  <si>
    <t>11-02-90</t>
  </si>
  <si>
    <t>11-02-91</t>
  </si>
  <si>
    <t>11-02-92</t>
  </si>
  <si>
    <t>11-02-93</t>
  </si>
  <si>
    <t>11-02-94</t>
  </si>
  <si>
    <t>11-02-95</t>
  </si>
  <si>
    <t>11-02-96</t>
  </si>
  <si>
    <t>11-02-97</t>
  </si>
  <si>
    <t>11-02-98</t>
  </si>
  <si>
    <t>11-02-99</t>
  </si>
  <si>
    <t>11-03-00</t>
  </si>
  <si>
    <t>11-03-01</t>
  </si>
  <si>
    <t>11-03-02</t>
  </si>
  <si>
    <t>11-03-03</t>
  </si>
  <si>
    <t>11-03-05</t>
  </si>
  <si>
    <t>11-03-06</t>
  </si>
  <si>
    <t>11-03-07</t>
  </si>
  <si>
    <t>11-03-08</t>
  </si>
  <si>
    <t>11-03-09</t>
  </si>
  <si>
    <t>11-03-11</t>
  </si>
  <si>
    <t>11-03-12</t>
  </si>
  <si>
    <t>11-03-13</t>
  </si>
  <si>
    <t>11-03-14</t>
  </si>
  <si>
    <t>11-03-15</t>
  </si>
  <si>
    <t>11-03-16</t>
  </si>
  <si>
    <t>11-03-17</t>
  </si>
  <si>
    <t>11-03-18</t>
  </si>
  <si>
    <t>11-03-19</t>
  </si>
  <si>
    <t>11-03-20</t>
  </si>
  <si>
    <t>11-03-21</t>
  </si>
  <si>
    <t>11-03-22</t>
  </si>
  <si>
    <t>11-03-23</t>
  </si>
  <si>
    <t>11-03-25</t>
  </si>
  <si>
    <t>11-03-26</t>
  </si>
  <si>
    <t>11-03-27</t>
  </si>
  <si>
    <t>11-03-28</t>
  </si>
  <si>
    <t>11-03-29</t>
  </si>
  <si>
    <t>11-03-30</t>
  </si>
  <si>
    <t>11-03-31</t>
  </si>
  <si>
    <t>11-03-32</t>
  </si>
  <si>
    <t>11-03-33</t>
  </si>
  <si>
    <t>11-03-34</t>
  </si>
  <si>
    <t>11-03-35</t>
  </si>
  <si>
    <t>11-03-36</t>
  </si>
  <si>
    <t>11-03-37</t>
  </si>
  <si>
    <t>11-03-38</t>
  </si>
  <si>
    <t>11-03-39</t>
  </si>
  <si>
    <t>11-03-40</t>
  </si>
  <si>
    <t>11-03-41</t>
  </si>
  <si>
    <t>11-03-42</t>
  </si>
  <si>
    <t>11-03-43</t>
  </si>
  <si>
    <t>11-03-44</t>
  </si>
  <si>
    <t>11-03-45</t>
  </si>
  <si>
    <t>11-03-46</t>
  </si>
  <si>
    <t>11-03-47</t>
  </si>
  <si>
    <t>11-03-48</t>
  </si>
  <si>
    <t>11-03-49</t>
  </si>
  <si>
    <t>11-03-50</t>
  </si>
  <si>
    <t>11-03-51</t>
  </si>
  <si>
    <t>11-03-52</t>
  </si>
  <si>
    <t>11-03-53</t>
  </si>
  <si>
    <t>11-03-54</t>
  </si>
  <si>
    <t>11-03-55</t>
  </si>
  <si>
    <t>11-03-56</t>
  </si>
  <si>
    <t>11-03-57</t>
  </si>
  <si>
    <t>11-03-58</t>
  </si>
  <si>
    <t>11-03-59</t>
  </si>
  <si>
    <t>11-03-60</t>
  </si>
  <si>
    <t>11-03-61</t>
  </si>
  <si>
    <t>11-03-62</t>
  </si>
  <si>
    <t>11-03-63</t>
  </si>
  <si>
    <t>11-03-64</t>
  </si>
  <si>
    <t>11-03-65</t>
  </si>
  <si>
    <t>11-03-66</t>
  </si>
  <si>
    <t>11-03-67</t>
  </si>
  <si>
    <t>11-03-69</t>
  </si>
  <si>
    <t>11-03-70</t>
  </si>
  <si>
    <t>11-03-71</t>
  </si>
  <si>
    <t>11-03-72</t>
  </si>
  <si>
    <t>11-03-73</t>
  </si>
  <si>
    <t>11-03-74</t>
  </si>
  <si>
    <t>11-03-75</t>
  </si>
  <si>
    <t>11-03-76</t>
  </si>
  <si>
    <t>11-03-77</t>
  </si>
  <si>
    <t>11-03-78</t>
  </si>
  <si>
    <t>11-03-79</t>
  </si>
  <si>
    <t>11-03-80</t>
  </si>
  <si>
    <t>11-03-81</t>
  </si>
  <si>
    <t>11-03-82</t>
  </si>
  <si>
    <t>11-03-83</t>
  </si>
  <si>
    <t>11-03-84</t>
  </si>
  <si>
    <t>11-03-85</t>
  </si>
  <si>
    <t>11-03-86</t>
  </si>
  <si>
    <t>11-03-87</t>
  </si>
  <si>
    <t>11-03-88</t>
  </si>
  <si>
    <t>11-03-89</t>
  </si>
  <si>
    <t>11-03-90</t>
  </si>
  <si>
    <t>11-03-91</t>
  </si>
  <si>
    <t>11-03-92</t>
  </si>
  <si>
    <t>11-03-93</t>
  </si>
  <si>
    <t>11-03-94</t>
  </si>
  <si>
    <t>11-03-95</t>
  </si>
  <si>
    <t>11-03-96</t>
  </si>
  <si>
    <t>11-03-97</t>
  </si>
  <si>
    <t>11-03-98</t>
  </si>
  <si>
    <t>11-03-99</t>
  </si>
  <si>
    <t>11-04-00</t>
  </si>
  <si>
    <t>11-04-01</t>
  </si>
  <si>
    <t>11-04-02</t>
  </si>
  <si>
    <t>11-04-03</t>
  </si>
  <si>
    <t>11-04-05</t>
  </si>
  <si>
    <t>11-04-06</t>
  </si>
  <si>
    <t>11-04-07</t>
  </si>
  <si>
    <t>11-04-08</t>
  </si>
  <si>
    <t>11-04-09</t>
  </si>
  <si>
    <t>11-04-10</t>
  </si>
  <si>
    <t>11-04-11</t>
  </si>
  <si>
    <t>11-04-12</t>
  </si>
  <si>
    <t>11-04-13</t>
  </si>
  <si>
    <t>11-04-14</t>
  </si>
  <si>
    <t>11-04-15</t>
  </si>
  <si>
    <t>11-04-16</t>
  </si>
  <si>
    <t>11-04-17</t>
  </si>
  <si>
    <t>11-04-18</t>
  </si>
  <si>
    <t>11-04-19</t>
  </si>
  <si>
    <t>11-04-20</t>
  </si>
  <si>
    <t>11-04-21</t>
  </si>
  <si>
    <t>11-04-22</t>
  </si>
  <si>
    <t>11-04-23</t>
  </si>
  <si>
    <t>11-04-24</t>
  </si>
  <si>
    <t>11-04-25</t>
  </si>
  <si>
    <t>11-04-26</t>
  </si>
  <si>
    <t>11-04-27</t>
  </si>
  <si>
    <t>11-04-28</t>
  </si>
  <si>
    <t>11-04-29</t>
  </si>
  <si>
    <t>11-04-30</t>
  </si>
  <si>
    <t>11-04-31</t>
  </si>
  <si>
    <t>11-04-32</t>
  </si>
  <si>
    <t>11-04-33</t>
  </si>
  <si>
    <t>11-04-34</t>
  </si>
  <si>
    <t>11-04-35</t>
  </si>
  <si>
    <t>11-04-36</t>
  </si>
  <si>
    <t>11-04-37</t>
  </si>
  <si>
    <t>11-04-38</t>
  </si>
  <si>
    <t>11-04-39</t>
  </si>
  <si>
    <t>11-04-40</t>
  </si>
  <si>
    <t>11-04-41</t>
  </si>
  <si>
    <t>11-04-42</t>
  </si>
  <si>
    <t>11-04-44</t>
  </si>
  <si>
    <t>11-04-45</t>
  </si>
  <si>
    <t>11-04-46</t>
  </si>
  <si>
    <t>11-04-47</t>
  </si>
  <si>
    <t>11-04-48</t>
  </si>
  <si>
    <t>11-04-49</t>
  </si>
  <si>
    <t>11-04-50</t>
  </si>
  <si>
    <t>11-04-51</t>
  </si>
  <si>
    <t>11-04-52</t>
  </si>
  <si>
    <t>11-04-53</t>
  </si>
  <si>
    <t>11-04-54</t>
  </si>
  <si>
    <t>11-04-55</t>
  </si>
  <si>
    <t>11-04-56</t>
  </si>
  <si>
    <t>11-04-57</t>
  </si>
  <si>
    <t>11-04-58</t>
  </si>
  <si>
    <t>11-04-59</t>
  </si>
  <si>
    <t>11-04-60</t>
  </si>
  <si>
    <t>11-04-61</t>
  </si>
  <si>
    <t>11-04-62</t>
  </si>
  <si>
    <t>11-04-63</t>
  </si>
  <si>
    <t>11-04-64</t>
  </si>
  <si>
    <t>11-04-65</t>
  </si>
  <si>
    <t>11-04-66</t>
  </si>
  <si>
    <t>11-04-67</t>
  </si>
  <si>
    <t>11-04-68</t>
  </si>
  <si>
    <t>11-04-69</t>
  </si>
  <si>
    <t>11-04-70</t>
  </si>
  <si>
    <t>11-04-71</t>
  </si>
  <si>
    <t>11-04-72</t>
  </si>
  <si>
    <t>11-04-73</t>
  </si>
  <si>
    <t>11-04-74</t>
  </si>
  <si>
    <t>11-04-75</t>
  </si>
  <si>
    <t>11-04-76</t>
  </si>
  <si>
    <t>11-04-77</t>
  </si>
  <si>
    <t>11-04-79</t>
  </si>
  <si>
    <t>11-04-80</t>
  </si>
  <si>
    <t>11-04-81</t>
  </si>
  <si>
    <t>11-04-82</t>
  </si>
  <si>
    <t>11-04-83</t>
  </si>
  <si>
    <t>11-04-84</t>
  </si>
  <si>
    <t>11-04-86</t>
  </si>
  <si>
    <t>11-04-87</t>
  </si>
  <si>
    <t>11-04-88</t>
  </si>
  <si>
    <t>11-04-89</t>
  </si>
  <si>
    <t>11-04-90</t>
  </si>
  <si>
    <t>11-04-91</t>
  </si>
  <si>
    <t>11-04-92</t>
  </si>
  <si>
    <t>11-04-93</t>
  </si>
  <si>
    <t>11-04-94</t>
  </si>
  <si>
    <t>11-04-95</t>
  </si>
  <si>
    <t>11-04-96</t>
  </si>
  <si>
    <t>11-04-97</t>
  </si>
  <si>
    <t>11-04-98</t>
  </si>
  <si>
    <t>11-04-99</t>
  </si>
  <si>
    <t>11-05-00</t>
  </si>
  <si>
    <t>11-05-01</t>
  </si>
  <si>
    <t>11-05-02</t>
  </si>
  <si>
    <t>11-05-03</t>
  </si>
  <si>
    <t>11-05-04</t>
  </si>
  <si>
    <t>11-05-05</t>
  </si>
  <si>
    <t>11-05-06</t>
  </si>
  <si>
    <t>11-05-07</t>
  </si>
  <si>
    <t>11-05-08</t>
  </si>
  <si>
    <t>11-05-09</t>
  </si>
  <si>
    <t>11-05-10</t>
  </si>
  <si>
    <t>11-05-11</t>
  </si>
  <si>
    <t>11-05-12</t>
  </si>
  <si>
    <t>11-05-13</t>
  </si>
  <si>
    <t>11-05-14</t>
  </si>
  <si>
    <t>11-05-15</t>
  </si>
  <si>
    <t>11-05-16</t>
  </si>
  <si>
    <t>11-05-17</t>
  </si>
  <si>
    <t>11-05-18</t>
  </si>
  <si>
    <t>11-05-19</t>
  </si>
  <si>
    <t>11-05-20</t>
  </si>
  <si>
    <t>11-05-21</t>
  </si>
  <si>
    <t>11-05-22</t>
  </si>
  <si>
    <t>11-05-23</t>
  </si>
  <si>
    <t>11-05-24</t>
  </si>
  <si>
    <t>11-05-25</t>
  </si>
  <si>
    <t>11-05-26</t>
  </si>
  <si>
    <t>11-05-27</t>
  </si>
  <si>
    <t>11-05-28</t>
  </si>
  <si>
    <t>11-05-29</t>
  </si>
  <si>
    <t>11-05-30</t>
  </si>
  <si>
    <t>11-05-31</t>
  </si>
  <si>
    <t>11-05-32</t>
  </si>
  <si>
    <t>11-05-33</t>
  </si>
  <si>
    <t>11-05-34</t>
  </si>
  <si>
    <t>11-05-35</t>
  </si>
  <si>
    <t>11-05-36</t>
  </si>
  <si>
    <t>11-05-37</t>
  </si>
  <si>
    <t>11-05-38</t>
  </si>
  <si>
    <t>11-05-39</t>
  </si>
  <si>
    <t>11-05-40</t>
  </si>
  <si>
    <t>11-05-41</t>
  </si>
  <si>
    <t>11-05-42</t>
  </si>
  <si>
    <t>11-05-43</t>
  </si>
  <si>
    <t>11-05-44</t>
  </si>
  <si>
    <t>11-05-45</t>
  </si>
  <si>
    <t>11-05-46</t>
  </si>
  <si>
    <t>11-05-47</t>
  </si>
  <si>
    <t>11-05-48</t>
  </si>
  <si>
    <t>11-05-49</t>
  </si>
  <si>
    <t>11-05-50</t>
  </si>
  <si>
    <t>11-05-51</t>
  </si>
  <si>
    <t>11-05-54</t>
  </si>
  <si>
    <t>11-05-55</t>
  </si>
  <si>
    <t>11-05-56</t>
  </si>
  <si>
    <t>11-05-57</t>
  </si>
  <si>
    <t>11-05-58</t>
  </si>
  <si>
    <t>11-05-59</t>
  </si>
  <si>
    <t>11-05-60</t>
  </si>
  <si>
    <t>11-05-61</t>
  </si>
  <si>
    <t>11-05-62</t>
  </si>
  <si>
    <t>11-05-63</t>
  </si>
  <si>
    <t>11-05-64</t>
  </si>
  <si>
    <t>11-05-65</t>
  </si>
  <si>
    <t>11-05-66</t>
  </si>
  <si>
    <t>11-05-67</t>
  </si>
  <si>
    <t>11-05-68</t>
  </si>
  <si>
    <t>11-05-69</t>
  </si>
  <si>
    <t>11-05-70</t>
  </si>
  <si>
    <t>11-05-71</t>
  </si>
  <si>
    <t>11-05-72</t>
  </si>
  <si>
    <t>11-05-73</t>
  </si>
  <si>
    <t>11-05-74</t>
  </si>
  <si>
    <t>11-05-75</t>
  </si>
  <si>
    <t>11-05-76</t>
  </si>
  <si>
    <t>11-05-77</t>
  </si>
  <si>
    <t>11-05-78</t>
  </si>
  <si>
    <t>11-05-79</t>
  </si>
  <si>
    <t>11-05-80</t>
  </si>
  <si>
    <t>11-05-81</t>
  </si>
  <si>
    <t>11-05-82</t>
  </si>
  <si>
    <t>11-05-83</t>
  </si>
  <si>
    <t>11-05-84</t>
  </si>
  <si>
    <t>11-05-85</t>
  </si>
  <si>
    <t>11-05-86</t>
  </si>
  <si>
    <t>11-05-87</t>
  </si>
  <si>
    <t>11-05-88</t>
  </si>
  <si>
    <t>11-05-89</t>
  </si>
  <si>
    <t>11-05-90</t>
  </si>
  <si>
    <t>11-05-91</t>
  </si>
  <si>
    <t>11-05-92</t>
  </si>
  <si>
    <t>11-05-93</t>
  </si>
  <si>
    <t>11-05-94</t>
  </si>
  <si>
    <t>11-05-95</t>
  </si>
  <si>
    <t>11-05-97</t>
  </si>
  <si>
    <t>11-05-98</t>
  </si>
  <si>
    <t>11-05-99</t>
  </si>
  <si>
    <t>11-06-00</t>
  </si>
  <si>
    <t>11-06-01</t>
  </si>
  <si>
    <t>11-06-02</t>
  </si>
  <si>
    <t>11-06-03</t>
  </si>
  <si>
    <t>11-06-04</t>
  </si>
  <si>
    <t>11-06-05</t>
  </si>
  <si>
    <t>11-06-06</t>
  </si>
  <si>
    <t>11-06-07</t>
  </si>
  <si>
    <t>11-06-08</t>
  </si>
  <si>
    <t>11-06-09</t>
  </si>
  <si>
    <t>11-06-10</t>
  </si>
  <si>
    <t>11-06-11</t>
  </si>
  <si>
    <t>11-06-12</t>
  </si>
  <si>
    <t>11-06-13</t>
  </si>
  <si>
    <t>11-06-14</t>
  </si>
  <si>
    <t>11-06-15</t>
  </si>
  <si>
    <t>11-06-16</t>
  </si>
  <si>
    <t>11-06-17</t>
  </si>
  <si>
    <t>11-06-18</t>
  </si>
  <si>
    <t>11-06-20</t>
  </si>
  <si>
    <t>11-06-21</t>
  </si>
  <si>
    <t>11-06-22</t>
  </si>
  <si>
    <t>11-06-23</t>
  </si>
  <si>
    <t>11-06-24</t>
  </si>
  <si>
    <t>11-06-25</t>
  </si>
  <si>
    <t>11-06-26</t>
  </si>
  <si>
    <t>11-06-27</t>
  </si>
  <si>
    <t>11-06-28</t>
  </si>
  <si>
    <t>11-06-29</t>
  </si>
  <si>
    <t>11-06-30</t>
  </si>
  <si>
    <t>11-06-31</t>
  </si>
  <si>
    <t>11-06-32</t>
  </si>
  <si>
    <t>11-06-33</t>
  </si>
  <si>
    <t>11-06-34</t>
  </si>
  <si>
    <t>11-06-35</t>
  </si>
  <si>
    <t>11-06-36</t>
  </si>
  <si>
    <t>11-06-37</t>
  </si>
  <si>
    <t>11-06-38</t>
  </si>
  <si>
    <t>11-06-39</t>
  </si>
  <si>
    <t>11-06-40</t>
  </si>
  <si>
    <t>11-06-41</t>
  </si>
  <si>
    <t>11-06-42</t>
  </si>
  <si>
    <t>11-06-43</t>
  </si>
  <si>
    <t>11-06-44</t>
  </si>
  <si>
    <t>11-06-45</t>
  </si>
  <si>
    <t>11-06-46</t>
  </si>
  <si>
    <t>11-06-47</t>
  </si>
  <si>
    <t>11-06-48</t>
  </si>
  <si>
    <t>11-06-49</t>
  </si>
  <si>
    <t>11-06-50</t>
  </si>
  <si>
    <t>11-06-51</t>
  </si>
  <si>
    <t>11-06-52</t>
  </si>
  <si>
    <t>11-06-53</t>
  </si>
  <si>
    <t>11-06-54</t>
  </si>
  <si>
    <t>11-06-55</t>
  </si>
  <si>
    <t>11-06-56</t>
  </si>
  <si>
    <t>11-06-57</t>
  </si>
  <si>
    <t>11-06-58</t>
  </si>
  <si>
    <t>11-06-59</t>
  </si>
  <si>
    <t>11-06-60</t>
  </si>
  <si>
    <t>11-06-61</t>
  </si>
  <si>
    <t>11-06-62</t>
  </si>
  <si>
    <t>11-06-63</t>
  </si>
  <si>
    <t>11-06-64</t>
  </si>
  <si>
    <t>11-06-65</t>
  </si>
  <si>
    <t>11-06-66</t>
  </si>
  <si>
    <t>11-06-67</t>
  </si>
  <si>
    <t>11-06-68</t>
  </si>
  <si>
    <t>11-06-69</t>
  </si>
  <si>
    <t>11-06-70</t>
  </si>
  <si>
    <t>11-06-71</t>
  </si>
  <si>
    <t>11-06-72</t>
  </si>
  <si>
    <t>11-06-73</t>
  </si>
  <si>
    <t>11-06-74</t>
  </si>
  <si>
    <t>11-06-75</t>
  </si>
  <si>
    <t>11-06-76</t>
  </si>
  <si>
    <t>11-06-77</t>
  </si>
  <si>
    <t>11-06-78</t>
  </si>
  <si>
    <t>11-06-79</t>
  </si>
  <si>
    <t>11-06-80</t>
  </si>
  <si>
    <t>11-06-81</t>
  </si>
  <si>
    <t>11-06-82</t>
  </si>
  <si>
    <t>11-06-83</t>
  </si>
  <si>
    <t>11-06-84</t>
  </si>
  <si>
    <t>11-06-85</t>
  </si>
  <si>
    <t>11-06-86</t>
  </si>
  <si>
    <t>11-06-87</t>
  </si>
  <si>
    <t>11-06-88</t>
  </si>
  <si>
    <t>11-06-89</t>
  </si>
  <si>
    <t>11-06-90</t>
  </si>
  <si>
    <t>11-06-91</t>
  </si>
  <si>
    <t>11-06-92</t>
  </si>
  <si>
    <t>11-06-93</t>
  </si>
  <si>
    <t>11-06-94</t>
  </si>
  <si>
    <t>11-06-95</t>
  </si>
  <si>
    <t>11-06-96</t>
  </si>
  <si>
    <t>11-06-97</t>
  </si>
  <si>
    <t>11-06-98</t>
  </si>
  <si>
    <t>11-06-99</t>
  </si>
  <si>
    <t>11-07-00</t>
  </si>
  <si>
    <t>11-07-01</t>
  </si>
  <si>
    <t>11-07-02</t>
  </si>
  <si>
    <t>11-07-03</t>
  </si>
  <si>
    <t>11-07-04</t>
  </si>
  <si>
    <t>11-07-05</t>
  </si>
  <si>
    <t>11-07-06</t>
  </si>
  <si>
    <t>11-07-07</t>
  </si>
  <si>
    <t>11-07-08</t>
  </si>
  <si>
    <t>11-07-09</t>
  </si>
  <si>
    <t>11-07-10</t>
  </si>
  <si>
    <t>11-07-11</t>
  </si>
  <si>
    <t>11-07-12</t>
  </si>
  <si>
    <t>11-07-13</t>
  </si>
  <si>
    <t>11-07-14</t>
  </si>
  <si>
    <t>11-07-15</t>
  </si>
  <si>
    <t>11-07-16</t>
  </si>
  <si>
    <t>11-07-17</t>
  </si>
  <si>
    <t>11-07-18</t>
  </si>
  <si>
    <t>11-07-19</t>
  </si>
  <si>
    <t>11-07-20</t>
  </si>
  <si>
    <t>11-07-21</t>
  </si>
  <si>
    <t>11-07-22</t>
  </si>
  <si>
    <t>11-07-23</t>
  </si>
  <si>
    <t>11-07-24</t>
  </si>
  <si>
    <t>11-07-25</t>
  </si>
  <si>
    <t>11-07-26</t>
  </si>
  <si>
    <t>11-07-27</t>
  </si>
  <si>
    <t>11-07-28</t>
  </si>
  <si>
    <t>11-07-29</t>
  </si>
  <si>
    <t>11-07-30</t>
  </si>
  <si>
    <t>11-07-31</t>
  </si>
  <si>
    <t>11-07-32</t>
  </si>
  <si>
    <t>11-07-33</t>
  </si>
  <si>
    <t>11-07-34</t>
  </si>
  <si>
    <t>11-07-35</t>
  </si>
  <si>
    <t>11-07-36</t>
  </si>
  <si>
    <t>11-07-37</t>
  </si>
  <si>
    <t>11-07-38</t>
  </si>
  <si>
    <t>11-07-39</t>
  </si>
  <si>
    <t>11-07-40</t>
  </si>
  <si>
    <t>11-07-41</t>
  </si>
  <si>
    <t>11-07-42</t>
  </si>
  <si>
    <t>11-07-43</t>
  </si>
  <si>
    <t>11-07-44</t>
  </si>
  <si>
    <t>11-07-45</t>
  </si>
  <si>
    <t>11-07-46</t>
  </si>
  <si>
    <t>11-07-47</t>
  </si>
  <si>
    <t>11-07-48</t>
  </si>
  <si>
    <t>11-07-49</t>
  </si>
  <si>
    <t>11-07-50</t>
  </si>
  <si>
    <t>11-07-51</t>
  </si>
  <si>
    <t>11-07-53</t>
  </si>
  <si>
    <t>11-07-54</t>
  </si>
  <si>
    <t>11-07-56</t>
  </si>
  <si>
    <t>11-07-57</t>
  </si>
  <si>
    <t>11-07-58</t>
  </si>
  <si>
    <t>11-07-59</t>
  </si>
  <si>
    <t>11-07-60</t>
  </si>
  <si>
    <t>11-07-61</t>
  </si>
  <si>
    <t>11-07-62</t>
  </si>
  <si>
    <t>11-07-63</t>
  </si>
  <si>
    <t>11-07-64</t>
  </si>
  <si>
    <t>11-07-65</t>
  </si>
  <si>
    <t>11-07-66</t>
  </si>
  <si>
    <t>11-07-67</t>
  </si>
  <si>
    <t>11-07-68</t>
  </si>
  <si>
    <t>11-07-69</t>
  </si>
  <si>
    <t>11-07-70</t>
  </si>
  <si>
    <t>11-07-71</t>
  </si>
  <si>
    <t>11-07-72</t>
  </si>
  <si>
    <t>11-07-73</t>
  </si>
  <si>
    <t>11-07-74</t>
  </si>
  <si>
    <t>11-07-75</t>
  </si>
  <si>
    <t>11-07-76</t>
  </si>
  <si>
    <t>11-07-77</t>
  </si>
  <si>
    <t>11-07-78</t>
  </si>
  <si>
    <t>11-07-79</t>
  </si>
  <si>
    <t>11-07-80</t>
  </si>
  <si>
    <t>11-07-81</t>
  </si>
  <si>
    <t>11-07-82</t>
  </si>
  <si>
    <t>11-07-83</t>
  </si>
  <si>
    <t>11-07-84</t>
  </si>
  <si>
    <t>11-07-85</t>
  </si>
  <si>
    <t>11-07-86</t>
  </si>
  <si>
    <t>11-07-87</t>
  </si>
  <si>
    <t>11-07-88</t>
  </si>
  <si>
    <t>11-07-89</t>
  </si>
  <si>
    <t>11-07-90</t>
  </si>
  <si>
    <t>11-07-91</t>
  </si>
  <si>
    <t>11-07-92</t>
  </si>
  <si>
    <t>11-07-93</t>
  </si>
  <si>
    <t>11-07-94</t>
  </si>
  <si>
    <t>11-07-95</t>
  </si>
  <si>
    <t>11-07-96</t>
  </si>
  <si>
    <t>11-07-97</t>
  </si>
  <si>
    <t>11-07-98</t>
  </si>
  <si>
    <t>11-07-99</t>
  </si>
  <si>
    <t>11-08-00</t>
  </si>
  <si>
    <t>11-08-01</t>
  </si>
  <si>
    <t>11-08-02</t>
  </si>
  <si>
    <t>11-08-03</t>
  </si>
  <si>
    <t>11-08-05</t>
  </si>
  <si>
    <t>11-08-06</t>
  </si>
  <si>
    <t>11-08-07</t>
  </si>
  <si>
    <t>11-08-08</t>
  </si>
  <si>
    <t>11-08-09</t>
  </si>
  <si>
    <t>11-08-10</t>
  </si>
  <si>
    <t>11-08-11</t>
  </si>
  <si>
    <t>11-08-12</t>
  </si>
  <si>
    <t>11-08-13</t>
  </si>
  <si>
    <t>11-08-14</t>
  </si>
  <si>
    <t>11-08-15</t>
  </si>
  <si>
    <t>11-08-16</t>
  </si>
  <si>
    <t>11-08-17</t>
  </si>
  <si>
    <t>11-08-18</t>
  </si>
  <si>
    <t>11-08-19</t>
  </si>
  <si>
    <t>11-08-20</t>
  </si>
  <si>
    <t>11-08-21</t>
  </si>
  <si>
    <t>11-08-22</t>
  </si>
  <si>
    <t>11-08-23</t>
  </si>
  <si>
    <t>11-08-24</t>
  </si>
  <si>
    <t>11-08-25</t>
  </si>
  <si>
    <t>11-08-26</t>
  </si>
  <si>
    <t>11-08-27</t>
  </si>
  <si>
    <t>11-08-28</t>
  </si>
  <si>
    <t>11-08-29</t>
  </si>
  <si>
    <t>11-08-30</t>
  </si>
  <si>
    <t>11-08-31</t>
  </si>
  <si>
    <t>11-08-32</t>
  </si>
  <si>
    <t>11-08-33</t>
  </si>
  <si>
    <t>11-08-34</t>
  </si>
  <si>
    <t>11-08-35</t>
  </si>
  <si>
    <t>11-08-36</t>
  </si>
  <si>
    <t>11-08-37</t>
  </si>
  <si>
    <t>11-08-38</t>
  </si>
  <si>
    <t>11-08-39</t>
  </si>
  <si>
    <t>11-08-40</t>
  </si>
  <si>
    <t>11-08-41</t>
  </si>
  <si>
    <t>11-08-42</t>
  </si>
  <si>
    <t>11-08-43</t>
  </si>
  <si>
    <t>11-08-44</t>
  </si>
  <si>
    <t>11-08-45</t>
  </si>
  <si>
    <t>11-08-46</t>
  </si>
  <si>
    <t>11-08-48</t>
  </si>
  <si>
    <t>11-08-49</t>
  </si>
  <si>
    <t>11-08-50</t>
  </si>
  <si>
    <t>11-08-51</t>
  </si>
  <si>
    <t>11-08-52</t>
  </si>
  <si>
    <t>11-08-53</t>
  </si>
  <si>
    <t>11-08-54</t>
  </si>
  <si>
    <t>11-08-55</t>
  </si>
  <si>
    <t>11-08-56</t>
  </si>
  <si>
    <t>11-08-57</t>
  </si>
  <si>
    <t>11-08-58</t>
  </si>
  <si>
    <t>11-08-59</t>
  </si>
  <si>
    <t>11-08-62</t>
  </si>
  <si>
    <t>11-08-63</t>
  </si>
  <si>
    <t>11-08-64</t>
  </si>
  <si>
    <t>11-08-66</t>
  </si>
  <si>
    <t>11-08-67</t>
  </si>
  <si>
    <t>11-08-68</t>
  </si>
  <si>
    <t>11-08-69</t>
  </si>
  <si>
    <t>11-08-70</t>
  </si>
  <si>
    <t>11-08-71</t>
  </si>
  <si>
    <t>11-08-72</t>
  </si>
  <si>
    <t>11-08-73</t>
  </si>
  <si>
    <t>11-08-74</t>
  </si>
  <si>
    <t>11-08-75</t>
  </si>
  <si>
    <t>11-08-76</t>
  </si>
  <si>
    <t>11-08-77</t>
  </si>
  <si>
    <t>11-08-79</t>
  </si>
  <si>
    <t>11-08-80</t>
  </si>
  <si>
    <t>11-08-81</t>
  </si>
  <si>
    <t>11-08-88</t>
  </si>
  <si>
    <t>11-08-89</t>
  </si>
  <si>
    <t>11-08-91</t>
  </si>
  <si>
    <t>11-08-92</t>
  </si>
  <si>
    <t>11-08-93</t>
  </si>
  <si>
    <t>11-08-94</t>
  </si>
  <si>
    <t>11-08-95</t>
  </si>
  <si>
    <t>11-08-96</t>
  </si>
  <si>
    <t>11-08-97</t>
  </si>
  <si>
    <t>11-08-98</t>
  </si>
  <si>
    <t>11-08-99</t>
  </si>
  <si>
    <t>11-09-00</t>
  </si>
  <si>
    <t>11-09-01</t>
  </si>
  <si>
    <t>11-09-02</t>
  </si>
  <si>
    <t>11-09-03</t>
  </si>
  <si>
    <t>11-09-04</t>
  </si>
  <si>
    <t>11-09-05</t>
  </si>
  <si>
    <t>11-09-06</t>
  </si>
  <si>
    <t>11-09-07</t>
  </si>
  <si>
    <t>11-09-09</t>
  </si>
  <si>
    <t>11-09-10</t>
  </si>
  <si>
    <t>11-09-13</t>
  </si>
  <si>
    <t>11-09-14</t>
  </si>
  <si>
    <t>11-09-15</t>
  </si>
  <si>
    <t>11-09-16</t>
  </si>
  <si>
    <t>11-09-17</t>
  </si>
  <si>
    <t>11-09-19</t>
  </si>
  <si>
    <t>11-09-20</t>
  </si>
  <si>
    <t>11-09-21</t>
  </si>
  <si>
    <t>11-09-22</t>
  </si>
  <si>
    <t>11-09-23</t>
  </si>
  <si>
    <t>11-09-24</t>
  </si>
  <si>
    <t>11-09-25</t>
  </si>
  <si>
    <t>11-09-26</t>
  </si>
  <si>
    <t>11-09-27</t>
  </si>
  <si>
    <t>11-09-28</t>
  </si>
  <si>
    <t>11-09-29</t>
  </si>
  <si>
    <t>11-09-30</t>
  </si>
  <si>
    <t>11-09-31</t>
  </si>
  <si>
    <t>11-09-32</t>
  </si>
  <si>
    <t>11-09-33</t>
  </si>
  <si>
    <t>11-09-34</t>
  </si>
  <si>
    <t>11-09-35</t>
  </si>
  <si>
    <t>11-09-36</t>
  </si>
  <si>
    <t>11-09-37</t>
  </si>
  <si>
    <t>11-09-38</t>
  </si>
  <si>
    <t>11-09-39</t>
  </si>
  <si>
    <t>11-09-40</t>
  </si>
  <si>
    <t>11-09-41</t>
  </si>
  <si>
    <t>11-09-42</t>
  </si>
  <si>
    <t>11-09-43</t>
  </si>
  <si>
    <t>11-09-44</t>
  </si>
  <si>
    <t>11-09-46</t>
  </si>
  <si>
    <t>11-09-47</t>
  </si>
  <si>
    <t>11-09-48</t>
  </si>
  <si>
    <t>11-09-49</t>
  </si>
  <si>
    <t>11-09-50</t>
  </si>
  <si>
    <t>11-09-51</t>
  </si>
  <si>
    <t>11-09-52</t>
  </si>
  <si>
    <t>11-09-53</t>
  </si>
  <si>
    <t>11-09-54</t>
  </si>
  <si>
    <t>11-09-55</t>
  </si>
  <si>
    <t>11-09-56</t>
  </si>
  <si>
    <t>11-09-57</t>
  </si>
  <si>
    <t>11-09-58</t>
  </si>
  <si>
    <t>11-09-59</t>
  </si>
  <si>
    <t>11-09-60</t>
  </si>
  <si>
    <t>11-09-61</t>
  </si>
  <si>
    <t>11-09-62</t>
  </si>
  <si>
    <t>11-09-63</t>
  </si>
  <si>
    <t>11-09-64</t>
  </si>
  <si>
    <t>11-09-65</t>
  </si>
  <si>
    <t>11-09-66</t>
  </si>
  <si>
    <t>11-09-67</t>
  </si>
  <si>
    <t>11-09-68</t>
  </si>
  <si>
    <t>11-09-69</t>
  </si>
  <si>
    <t>11-09-70</t>
  </si>
  <si>
    <t>11-09-71</t>
  </si>
  <si>
    <t>11-09-72</t>
  </si>
  <si>
    <t>11-09-73</t>
  </si>
  <si>
    <t>11-09-74</t>
  </si>
  <si>
    <t>11-09-75</t>
  </si>
  <si>
    <t>11-09-76</t>
  </si>
  <si>
    <t>11-09-77</t>
  </si>
  <si>
    <t>11-09-78</t>
  </si>
  <si>
    <t>11-09-83</t>
  </si>
  <si>
    <t>11-09-87</t>
  </si>
  <si>
    <t>11-09-88</t>
  </si>
  <si>
    <t>11-09-89</t>
  </si>
  <si>
    <t>11-09-90</t>
  </si>
  <si>
    <t>11-09-91</t>
  </si>
  <si>
    <t>11-09-93</t>
  </si>
  <si>
    <t>11-09-94</t>
  </si>
  <si>
    <t>11-09-95</t>
  </si>
  <si>
    <t>11-09-96</t>
  </si>
  <si>
    <t>11-09-97</t>
  </si>
  <si>
    <t>11-10-01</t>
  </si>
  <si>
    <t>11-10-02</t>
  </si>
  <si>
    <t>11-10-03</t>
  </si>
  <si>
    <t>11-10-04</t>
  </si>
  <si>
    <t>11-10-06</t>
  </si>
  <si>
    <t>11-10-07</t>
  </si>
  <si>
    <t>11-10-08</t>
  </si>
  <si>
    <t>11-10-09</t>
  </si>
  <si>
    <t>11-10-10</t>
  </si>
  <si>
    <t>11-10-11</t>
  </si>
  <si>
    <t>11-10-12</t>
  </si>
  <si>
    <t>11-10-13</t>
  </si>
  <si>
    <t>11-10-14</t>
  </si>
  <si>
    <t>11-10-15</t>
  </si>
  <si>
    <t>11-10-16</t>
  </si>
  <si>
    <t>11-10-17</t>
  </si>
  <si>
    <t>11-10-18</t>
  </si>
  <si>
    <t>11-10-19</t>
  </si>
  <si>
    <t>11-10-20</t>
  </si>
  <si>
    <t>11-10-21</t>
  </si>
  <si>
    <t>11-10-22</t>
  </si>
  <si>
    <t>11-10-23</t>
  </si>
  <si>
    <t>11-10-25</t>
  </si>
  <si>
    <t>11-10-26</t>
  </si>
  <si>
    <t>11-10-27</t>
  </si>
  <si>
    <t>11-10-28</t>
  </si>
  <si>
    <t>11-10-29</t>
  </si>
  <si>
    <t>11-10-30</t>
  </si>
  <si>
    <t>11-10-31</t>
  </si>
  <si>
    <t>11-10-32</t>
  </si>
  <si>
    <t>11-10-34</t>
  </si>
  <si>
    <t>11-10-35</t>
  </si>
  <si>
    <t>11-10-36</t>
  </si>
  <si>
    <t>11-10-37</t>
  </si>
  <si>
    <t>11-10-38</t>
  </si>
  <si>
    <t>11-10-39</t>
  </si>
  <si>
    <t>11-10-40</t>
  </si>
  <si>
    <t>11-10-41</t>
  </si>
  <si>
    <t>11-10-42</t>
  </si>
  <si>
    <t>11-10-43</t>
  </si>
  <si>
    <t>11-10-44</t>
  </si>
  <si>
    <t>11-10-45</t>
  </si>
  <si>
    <t>11-10-46</t>
  </si>
  <si>
    <t>11-10-47</t>
  </si>
  <si>
    <t>11-10-48</t>
  </si>
  <si>
    <t>11-10-50</t>
  </si>
  <si>
    <t>11-10-51</t>
  </si>
  <si>
    <t>11-10-52</t>
  </si>
  <si>
    <t>11-10-53</t>
  </si>
  <si>
    <t>11-10-54</t>
  </si>
  <si>
    <t>11-10-56</t>
  </si>
  <si>
    <t>11-10-57</t>
  </si>
  <si>
    <t>11-10-58</t>
  </si>
  <si>
    <t>11-10-59</t>
  </si>
  <si>
    <t>11-10-60</t>
  </si>
  <si>
    <t>11-10-61</t>
  </si>
  <si>
    <t>11-10-63</t>
  </si>
  <si>
    <t>11-10-64</t>
  </si>
  <si>
    <t>11-10-65</t>
  </si>
  <si>
    <t>11-10-66</t>
  </si>
  <si>
    <t>11-10-67</t>
  </si>
  <si>
    <t>11-10-68</t>
  </si>
  <si>
    <t>11-10-69</t>
  </si>
  <si>
    <t>11-10-71</t>
  </si>
  <si>
    <t>11-10-72</t>
  </si>
  <si>
    <t>11-10-73</t>
  </si>
  <si>
    <t>11-10-74</t>
  </si>
  <si>
    <t>11-10-75</t>
  </si>
  <si>
    <t>11-10-76</t>
  </si>
  <si>
    <t>11-10-77</t>
  </si>
  <si>
    <t>11-10-78</t>
  </si>
  <si>
    <t>11-10-79</t>
  </si>
  <si>
    <t>11-10-80</t>
  </si>
  <si>
    <t>11-10-81</t>
  </si>
  <si>
    <t>11-10-82</t>
  </si>
  <si>
    <t>11-10-83</t>
  </si>
  <si>
    <t>11-10-84</t>
  </si>
  <si>
    <t>11-10-85</t>
  </si>
  <si>
    <t>11-10-86</t>
  </si>
  <si>
    <t>11-10-88</t>
  </si>
  <si>
    <t>11-10-91</t>
  </si>
  <si>
    <t>11-10-92</t>
  </si>
  <si>
    <t>11-10-93</t>
  </si>
  <si>
    <t>11-10-94</t>
  </si>
  <si>
    <t>11-10-95</t>
  </si>
  <si>
    <t>11-10-96</t>
  </si>
  <si>
    <t>11-10-97</t>
  </si>
  <si>
    <t>11-10-98</t>
  </si>
  <si>
    <t>11-10-99</t>
  </si>
  <si>
    <t>11-11-00</t>
  </si>
  <si>
    <t>11-11-01</t>
  </si>
  <si>
    <t>11-11-03</t>
  </si>
  <si>
    <t>11-11-05</t>
  </si>
  <si>
    <t>11-11-06</t>
  </si>
  <si>
    <t>11-11-07</t>
  </si>
  <si>
    <t>11-11-08</t>
  </si>
  <si>
    <t>11-11-09</t>
  </si>
  <si>
    <t>11-11-11</t>
  </si>
  <si>
    <t>11-11-13</t>
  </si>
  <si>
    <t>11-11-14</t>
  </si>
  <si>
    <t>11-11-15</t>
  </si>
  <si>
    <t>11-11-16</t>
  </si>
  <si>
    <t>11-11-17</t>
  </si>
  <si>
    <t>11-11-18</t>
  </si>
  <si>
    <t>11-11-19</t>
  </si>
  <si>
    <t>11-11-20</t>
  </si>
  <si>
    <t>11-11-21</t>
  </si>
  <si>
    <t>11-11-22</t>
  </si>
  <si>
    <t>11-11-23</t>
  </si>
  <si>
    <t>11-11-24</t>
  </si>
  <si>
    <t>11-11-25</t>
  </si>
  <si>
    <t>11-11-26</t>
  </si>
  <si>
    <t>11-11-27</t>
  </si>
  <si>
    <t>11-11-28</t>
  </si>
  <si>
    <t>11-11-29</t>
  </si>
  <si>
    <t>11-11-30</t>
  </si>
  <si>
    <t>11-11-31</t>
  </si>
  <si>
    <t>11-11-32</t>
  </si>
  <si>
    <t>11-11-33</t>
  </si>
  <si>
    <t>11-11-34</t>
  </si>
  <si>
    <t>11-11-35</t>
  </si>
  <si>
    <t>11-11-36</t>
  </si>
  <si>
    <t>11-11-37</t>
  </si>
  <si>
    <t>11-11-38</t>
  </si>
  <si>
    <t>11-11-39</t>
  </si>
  <si>
    <t>11-11-40</t>
  </si>
  <si>
    <t>11-11-42</t>
  </si>
  <si>
    <t>11-11-43</t>
  </si>
  <si>
    <t>11-11-45</t>
  </si>
  <si>
    <t>11-11-46</t>
  </si>
  <si>
    <t>11-11-47</t>
  </si>
  <si>
    <t>11-11-48</t>
  </si>
  <si>
    <t>11-11-49</t>
  </si>
  <si>
    <t>11-11-50</t>
  </si>
  <si>
    <t>11-11-51</t>
  </si>
  <si>
    <t>11-11-52</t>
  </si>
  <si>
    <t>11-11-53</t>
  </si>
  <si>
    <t>11-11-55</t>
  </si>
  <si>
    <t>11-11-56</t>
  </si>
  <si>
    <t>11-11-57</t>
  </si>
  <si>
    <t>11-11-58</t>
  </si>
  <si>
    <t>11-11-59</t>
  </si>
  <si>
    <t>11-11-60</t>
  </si>
  <si>
    <t>11-11-61</t>
  </si>
  <si>
    <t>11-11-62</t>
  </si>
  <si>
    <t>11-11-64</t>
  </si>
  <si>
    <t>11-11-65</t>
  </si>
  <si>
    <t>11-11-66</t>
  </si>
  <si>
    <t>11-11-67</t>
  </si>
  <si>
    <t>11-11-68</t>
  </si>
  <si>
    <t>11-11-69</t>
  </si>
  <si>
    <t>11-11-71</t>
  </si>
  <si>
    <t>11-11-72</t>
  </si>
  <si>
    <t>11-11-73</t>
  </si>
  <si>
    <t>11-11-74</t>
  </si>
  <si>
    <t>11-11-76</t>
  </si>
  <si>
    <t>11-11-77</t>
  </si>
  <si>
    <t>11-11-78</t>
  </si>
  <si>
    <t>11-11-80</t>
  </si>
  <si>
    <t>11-11-81</t>
  </si>
  <si>
    <t>11-11-82</t>
  </si>
  <si>
    <t>11-11-83</t>
  </si>
  <si>
    <t>11-11-85</t>
  </si>
  <si>
    <t>11-11-86</t>
  </si>
  <si>
    <t>11-11-88</t>
  </si>
  <si>
    <t>11-11-89</t>
  </si>
  <si>
    <t>11-11-90</t>
  </si>
  <si>
    <t>11-11-91</t>
  </si>
  <si>
    <t>11-11-92</t>
  </si>
  <si>
    <t>11-11-93</t>
  </si>
  <si>
    <t>11-11-94</t>
  </si>
  <si>
    <t>11-11-96</t>
  </si>
  <si>
    <t>11-11-97</t>
  </si>
  <si>
    <t>11-11-98</t>
  </si>
  <si>
    <t>11-11-99</t>
  </si>
  <si>
    <t>11-12-00</t>
  </si>
  <si>
    <t>11-12-01</t>
  </si>
  <si>
    <t>11-12-02</t>
  </si>
  <si>
    <t>11-12-04</t>
  </si>
  <si>
    <t>11-12-05</t>
  </si>
  <si>
    <t>11-12-06</t>
  </si>
  <si>
    <t>11-12-07</t>
  </si>
  <si>
    <t>11-12-08</t>
  </si>
  <si>
    <t>11-12-09</t>
  </si>
  <si>
    <t>11-12-10</t>
  </si>
  <si>
    <t>11-12-11</t>
  </si>
  <si>
    <t>11-12-12</t>
  </si>
  <si>
    <t>11-12-13</t>
  </si>
  <si>
    <t>11-12-14</t>
  </si>
  <si>
    <t>11-12-15</t>
  </si>
  <si>
    <t>11-12-16</t>
  </si>
  <si>
    <t>11-12-17</t>
  </si>
  <si>
    <t>11-12-18</t>
  </si>
  <si>
    <t>11-12-20</t>
  </si>
  <si>
    <t>11-12-21</t>
  </si>
  <si>
    <t>11-12-22</t>
  </si>
  <si>
    <t>11-12-23</t>
  </si>
  <si>
    <t>11-12-24</t>
  </si>
  <si>
    <t>11-12-25</t>
  </si>
  <si>
    <t>11-12-26</t>
  </si>
  <si>
    <t>11-12-28</t>
  </si>
  <si>
    <t>11-12-29</t>
  </si>
  <si>
    <t>11-12-30</t>
  </si>
  <si>
    <t>11-12-31</t>
  </si>
  <si>
    <t>11-12-34</t>
  </si>
  <si>
    <t>11-12-35</t>
  </si>
  <si>
    <t>11-12-36</t>
  </si>
  <si>
    <t>11-12-37</t>
  </si>
  <si>
    <t>11-12-38</t>
  </si>
  <si>
    <t>11-12-41</t>
  </si>
  <si>
    <t>11-12-42</t>
  </si>
  <si>
    <t>11-12-43</t>
  </si>
  <si>
    <t>11-12-44</t>
  </si>
  <si>
    <t>11-12-45</t>
  </si>
  <si>
    <t>11-12-47</t>
  </si>
  <si>
    <t>11-12-48</t>
  </si>
  <si>
    <t>11-12-49</t>
  </si>
  <si>
    <t>11-12-50</t>
  </si>
  <si>
    <t>11-12-51</t>
  </si>
  <si>
    <t>11-12-52</t>
  </si>
  <si>
    <t>11-12-53</t>
  </si>
  <si>
    <t>11-12-54</t>
  </si>
  <si>
    <t>11-12-55</t>
  </si>
  <si>
    <t>11-12-59</t>
  </si>
  <si>
    <t>11-12-60</t>
  </si>
  <si>
    <t>11-12-61</t>
  </si>
  <si>
    <t>11-12-62</t>
  </si>
  <si>
    <t>11-12-64</t>
  </si>
  <si>
    <t>11-12-65</t>
  </si>
  <si>
    <t>11-12-66</t>
  </si>
  <si>
    <t>11-12-67</t>
  </si>
  <si>
    <t>11-12-68</t>
  </si>
  <si>
    <t>11-12-69</t>
  </si>
  <si>
    <t>11-12-71</t>
  </si>
  <si>
    <t>11-12-72</t>
  </si>
  <si>
    <t>11-12-73</t>
  </si>
  <si>
    <t>11-12-74</t>
  </si>
  <si>
    <t>11-12-75</t>
  </si>
  <si>
    <t>11-12-76</t>
  </si>
  <si>
    <t>11-12-77</t>
  </si>
  <si>
    <t>11-12-79</t>
  </si>
  <si>
    <t>11-12-80</t>
  </si>
  <si>
    <t>11-12-81</t>
  </si>
  <si>
    <t>11-12-82</t>
  </si>
  <si>
    <t>11-12-83</t>
  </si>
  <si>
    <t>11-12-84</t>
  </si>
  <si>
    <t>11-12-85</t>
  </si>
  <si>
    <t>11-12-86</t>
  </si>
  <si>
    <t>11-12-87</t>
  </si>
  <si>
    <t>11-12-88</t>
  </si>
  <si>
    <t>11-12-90</t>
  </si>
  <si>
    <t>11-12-91</t>
  </si>
  <si>
    <t>11-12-93</t>
  </si>
  <si>
    <t>11-12-95</t>
  </si>
  <si>
    <t>11-12-96</t>
  </si>
  <si>
    <t>11-12-97</t>
  </si>
  <si>
    <t>11-12-98</t>
  </si>
  <si>
    <t>11-12-99</t>
  </si>
  <si>
    <t>12-01-03</t>
  </si>
  <si>
    <t>12-01-04</t>
  </si>
  <si>
    <t>12-01-06</t>
  </si>
  <si>
    <t>12-01-21</t>
  </si>
  <si>
    <t>12-01-22</t>
  </si>
  <si>
    <t>12-01-23</t>
  </si>
  <si>
    <t>12-01-24</t>
  </si>
  <si>
    <t>12-01-25</t>
  </si>
  <si>
    <t>12-01-26</t>
  </si>
  <si>
    <t>12-01-27</t>
  </si>
  <si>
    <t>12-01-28</t>
  </si>
  <si>
    <t>12-01-29</t>
  </si>
  <si>
    <t>12-01-30</t>
  </si>
  <si>
    <t>12-01-31</t>
  </si>
  <si>
    <t>12-01-32</t>
  </si>
  <si>
    <t>12-01-33</t>
  </si>
  <si>
    <t>12-01-34</t>
  </si>
  <si>
    <t>12-01-35</t>
  </si>
  <si>
    <t>12-01-36</t>
  </si>
  <si>
    <t>12-01-37</t>
  </si>
  <si>
    <t>12-01-38</t>
  </si>
  <si>
    <t>12-01-39</t>
  </si>
  <si>
    <t>12-01-40</t>
  </si>
  <si>
    <t>12-01-41</t>
  </si>
  <si>
    <t>12-01-42</t>
  </si>
  <si>
    <t>12-01-43</t>
  </si>
  <si>
    <t>12-01-44</t>
  </si>
  <si>
    <t>12-01-45</t>
  </si>
  <si>
    <t>12-01-46</t>
  </si>
  <si>
    <t>12-01-47</t>
  </si>
  <si>
    <t>12-01-48</t>
  </si>
  <si>
    <t>12-01-50</t>
  </si>
  <si>
    <t>12-01-51</t>
  </si>
  <si>
    <t>12-01-52</t>
  </si>
  <si>
    <t>12-01-53</t>
  </si>
  <si>
    <t>12-01-54</t>
  </si>
  <si>
    <t>12-01-55</t>
  </si>
  <si>
    <t>12-01-56</t>
  </si>
  <si>
    <t>12-01-57</t>
  </si>
  <si>
    <t>12-01-58</t>
  </si>
  <si>
    <t>12-01-59</t>
  </si>
  <si>
    <t>12-01-60</t>
  </si>
  <si>
    <t>12-01-61</t>
  </si>
  <si>
    <t>12-01-62</t>
  </si>
  <si>
    <t>12-01-63</t>
  </si>
  <si>
    <t>12-01-64</t>
  </si>
  <si>
    <t>12-01-65</t>
  </si>
  <si>
    <t>12-01-66</t>
  </si>
  <si>
    <t>12-01-67</t>
  </si>
  <si>
    <t>12-01-68</t>
  </si>
  <si>
    <t>12-01-69</t>
  </si>
  <si>
    <t>12-02-15</t>
  </si>
  <si>
    <t>12-02-17</t>
  </si>
  <si>
    <t>12-02-56</t>
  </si>
  <si>
    <t>12-02-57</t>
  </si>
  <si>
    <t>12-05-65</t>
  </si>
  <si>
    <t>12-05-77</t>
  </si>
  <si>
    <t>12-05-94</t>
  </si>
  <si>
    <t>12-08-81</t>
  </si>
  <si>
    <t>12-08-83</t>
  </si>
  <si>
    <t>12-08-95</t>
  </si>
  <si>
    <t>12-09-19</t>
  </si>
  <si>
    <t>12-09-25</t>
  </si>
  <si>
    <t>12-09-26</t>
  </si>
  <si>
    <t>12-09-49</t>
  </si>
  <si>
    <t>12-09-61</t>
  </si>
  <si>
    <t>12-09-62</t>
  </si>
  <si>
    <t>12-09-69</t>
  </si>
  <si>
    <t>12-11-01</t>
  </si>
  <si>
    <t>12-11-02</t>
  </si>
  <si>
    <t>12-11-03</t>
  </si>
  <si>
    <t>12-12-05</t>
  </si>
  <si>
    <t>12-12-57</t>
  </si>
  <si>
    <t>12-12-68</t>
  </si>
  <si>
    <t>12-12-82</t>
  </si>
  <si>
    <t>12-12-83</t>
  </si>
  <si>
    <t>12-12-85</t>
  </si>
  <si>
    <t>12-12-86</t>
  </si>
  <si>
    <t>12-12-87</t>
  </si>
  <si>
    <t>15-10-00</t>
  </si>
  <si>
    <t>16-01-00</t>
  </si>
  <si>
    <t>16-01-01</t>
  </si>
  <si>
    <t>16-01-02</t>
  </si>
  <si>
    <t>16-01-09</t>
  </si>
  <si>
    <t>16-01-18</t>
  </si>
  <si>
    <t>16-01-23</t>
  </si>
  <si>
    <t>16-01-29</t>
  </si>
  <si>
    <t>16-01-50</t>
  </si>
  <si>
    <t>16-01-60</t>
  </si>
  <si>
    <t>16-01-70</t>
  </si>
  <si>
    <t>16-02-01</t>
  </si>
  <si>
    <t>16-04-00</t>
  </si>
  <si>
    <t>16-04-01</t>
  </si>
  <si>
    <t>16-04-02</t>
  </si>
  <si>
    <t>16-04-20</t>
  </si>
  <si>
    <t>16-04-35</t>
  </si>
  <si>
    <t>16-04-40</t>
  </si>
  <si>
    <t>16-08-05</t>
  </si>
  <si>
    <t>16-08-06</t>
  </si>
  <si>
    <t>16-08-07</t>
  </si>
  <si>
    <t>16-08-08</t>
  </si>
  <si>
    <t>16-08-09</t>
  </si>
  <si>
    <t>16-08-10</t>
  </si>
  <si>
    <t>16-08-11</t>
  </si>
  <si>
    <t>16-08-12</t>
  </si>
  <si>
    <t>16-08-13</t>
  </si>
  <si>
    <t>16-08-82</t>
  </si>
  <si>
    <t>16-08-83</t>
  </si>
  <si>
    <t>16-08-84</t>
  </si>
  <si>
    <t>16-08-85</t>
  </si>
  <si>
    <t>16-08-86</t>
  </si>
  <si>
    <t>16-08-87</t>
  </si>
  <si>
    <t>16-08-88</t>
  </si>
  <si>
    <t>16-08-89</t>
  </si>
  <si>
    <t>16-08-90</t>
  </si>
  <si>
    <t>16-08-91</t>
  </si>
  <si>
    <t>16-08-92</t>
  </si>
  <si>
    <t>16-08-93</t>
  </si>
  <si>
    <t>16-08-94</t>
  </si>
  <si>
    <t>16-08-95</t>
  </si>
  <si>
    <t>16-08-96</t>
  </si>
  <si>
    <t>16-08-97</t>
  </si>
  <si>
    <t>16-10-15</t>
  </si>
  <si>
    <t>16-10-16</t>
  </si>
  <si>
    <t>16-10-17</t>
  </si>
  <si>
    <t>16-10-18</t>
  </si>
  <si>
    <t>16-10-27</t>
  </si>
  <si>
    <t>16-10-28</t>
  </si>
  <si>
    <t>16-10-29</t>
  </si>
  <si>
    <t>16-10-40</t>
  </si>
  <si>
    <t>16-10-41</t>
  </si>
  <si>
    <t>16-10-43</t>
  </si>
  <si>
    <t>16-10-44</t>
  </si>
  <si>
    <t>16-10-45</t>
  </si>
  <si>
    <t>16-10-48</t>
  </si>
  <si>
    <t>16-10-49</t>
  </si>
  <si>
    <t>16-10-50</t>
  </si>
  <si>
    <t>16-10-52</t>
  </si>
  <si>
    <t>16-10-53</t>
  </si>
  <si>
    <t>16-10-54</t>
  </si>
  <si>
    <t>16-10-55</t>
  </si>
  <si>
    <t>16-10-56</t>
  </si>
  <si>
    <t>16-10-58</t>
  </si>
  <si>
    <t>16-10-59</t>
  </si>
  <si>
    <t>16-10-60</t>
  </si>
  <si>
    <t>16-10-61</t>
  </si>
  <si>
    <t>16-10-63</t>
  </si>
  <si>
    <t>16-10-64</t>
  </si>
  <si>
    <t>16-10-65</t>
  </si>
  <si>
    <t>16-10-66</t>
  </si>
  <si>
    <t>16-10-70</t>
  </si>
  <si>
    <t>16-10-75</t>
  </si>
  <si>
    <t>16-10-80</t>
  </si>
  <si>
    <t>16-10-85</t>
  </si>
  <si>
    <t>16-10-90</t>
  </si>
  <si>
    <t>16-11-14</t>
  </si>
  <si>
    <t>16-11-19</t>
  </si>
  <si>
    <t>16-11-29</t>
  </si>
  <si>
    <t>16-11-30</t>
  </si>
  <si>
    <t>16-11-31</t>
  </si>
  <si>
    <t>16-12-11</t>
  </si>
  <si>
    <t>16-12-15</t>
  </si>
  <si>
    <t>16-12-17</t>
  </si>
  <si>
    <t>16-12-18</t>
  </si>
  <si>
    <t>16-12-19</t>
  </si>
  <si>
    <t>16-12-21</t>
  </si>
  <si>
    <t>16-12-24</t>
  </si>
  <si>
    <t>16-12-25</t>
  </si>
  <si>
    <t>16-12-26</t>
  </si>
  <si>
    <t>16-12-27</t>
  </si>
  <si>
    <t>16-12-30</t>
  </si>
  <si>
    <t>16-12-33</t>
  </si>
  <si>
    <t>16-12-35</t>
  </si>
  <si>
    <t>16-12-53</t>
  </si>
  <si>
    <t>16-12-85</t>
  </si>
  <si>
    <t>18-01-01</t>
  </si>
  <si>
    <t>18-01-04</t>
  </si>
  <si>
    <t>18-01-09</t>
  </si>
  <si>
    <t>18-01-10</t>
  </si>
  <si>
    <t>18-01-55</t>
  </si>
  <si>
    <t>18-01-56</t>
  </si>
  <si>
    <t>20-01-09</t>
  </si>
  <si>
    <t>20-01-89</t>
  </si>
  <si>
    <t>20-01-96</t>
  </si>
  <si>
    <t>20-02-06</t>
  </si>
  <si>
    <t>20-02-25</t>
  </si>
  <si>
    <t>20-02-43</t>
  </si>
  <si>
    <t>20-02-52</t>
  </si>
  <si>
    <t>20-02-53</t>
  </si>
  <si>
    <t>20-02-62</t>
  </si>
  <si>
    <t>20-02-75</t>
  </si>
  <si>
    <t>20-02-77</t>
  </si>
  <si>
    <t>20-03-17</t>
  </si>
  <si>
    <t>20-03-18</t>
  </si>
  <si>
    <t>20-03-26</t>
  </si>
  <si>
    <t>20-03-53</t>
  </si>
  <si>
    <t>20-03-78</t>
  </si>
  <si>
    <t>20-03-80</t>
  </si>
  <si>
    <t>20-03-84</t>
  </si>
  <si>
    <t>20-03-95</t>
  </si>
  <si>
    <t>20-04-01</t>
  </si>
  <si>
    <t>20-04-04</t>
  </si>
  <si>
    <t>20-04-05</t>
  </si>
  <si>
    <t>20-04-06</t>
  </si>
  <si>
    <t>20-04-07</t>
  </si>
  <si>
    <t>20-04-08</t>
  </si>
  <si>
    <t>20-04-09</t>
  </si>
  <si>
    <t>20-04-13</t>
  </si>
  <si>
    <t>20-04-15</t>
  </si>
  <si>
    <t>20-04-24</t>
  </si>
  <si>
    <t>20-04-32</t>
  </si>
  <si>
    <t>20-04-33</t>
  </si>
  <si>
    <t>20-04-34</t>
  </si>
  <si>
    <t>20-04-48</t>
  </si>
  <si>
    <t>20-04-50</t>
  </si>
  <si>
    <t>20-04-54</t>
  </si>
  <si>
    <t>20-04-59</t>
  </si>
  <si>
    <t>20-04-65</t>
  </si>
  <si>
    <t>20-04-68</t>
  </si>
  <si>
    <t>20-04-81</t>
  </si>
  <si>
    <t>20-04-84</t>
  </si>
  <si>
    <t>20-04-90</t>
  </si>
  <si>
    <t>20-04-92</t>
  </si>
  <si>
    <t>20-04-96</t>
  </si>
  <si>
    <t>20-05-00</t>
  </si>
  <si>
    <t>20-05-06</t>
  </si>
  <si>
    <t>20-05-12</t>
  </si>
  <si>
    <t>20-05-57</t>
  </si>
  <si>
    <t>20-05-73</t>
  </si>
  <si>
    <t>20-05-74</t>
  </si>
  <si>
    <t>20-05-75</t>
  </si>
  <si>
    <t>20-05-94</t>
  </si>
  <si>
    <t>20-06-05</t>
  </si>
  <si>
    <t>20-06-70</t>
  </si>
  <si>
    <t>20-06-72</t>
  </si>
  <si>
    <t>20-06-75</t>
  </si>
  <si>
    <t>20-07-71</t>
  </si>
  <si>
    <t>20-07-82</t>
  </si>
  <si>
    <t>20-07-84</t>
  </si>
  <si>
    <t>20-07-91</t>
  </si>
  <si>
    <t>20-07-94</t>
  </si>
  <si>
    <t>20-08-44</t>
  </si>
  <si>
    <t>20-08-64</t>
  </si>
  <si>
    <t>20-08-98</t>
  </si>
  <si>
    <t>20-09-03</t>
  </si>
  <si>
    <t>20-09-37</t>
  </si>
  <si>
    <t>20-09-44</t>
  </si>
  <si>
    <t>20-09-72</t>
  </si>
  <si>
    <t>20-10-03</t>
  </si>
  <si>
    <t>20-10-26</t>
  </si>
  <si>
    <t>20-10-53</t>
  </si>
  <si>
    <t>20-10-62</t>
  </si>
  <si>
    <t>20-10-71</t>
  </si>
  <si>
    <t>20-10-84</t>
  </si>
  <si>
    <t>20-11-13</t>
  </si>
  <si>
    <t>20-11-39</t>
  </si>
  <si>
    <t>20-11-43</t>
  </si>
  <si>
    <t>20-11-60</t>
  </si>
  <si>
    <t>20-11-74</t>
  </si>
  <si>
    <t>20-11-78</t>
  </si>
  <si>
    <t>20-11-81</t>
  </si>
  <si>
    <t>20-11-88</t>
  </si>
  <si>
    <t>20-12-05</t>
  </si>
  <si>
    <t>20-12-21</t>
  </si>
  <si>
    <t>20-12-25</t>
  </si>
  <si>
    <t>20-12-26</t>
  </si>
  <si>
    <t>20-12-75</t>
  </si>
  <si>
    <t>20-12-80</t>
  </si>
  <si>
    <t>23-01-76</t>
  </si>
  <si>
    <t>23-02-22</t>
  </si>
  <si>
    <t>23-02-40</t>
  </si>
  <si>
    <t>23-03-06</t>
  </si>
  <si>
    <t>23-04-16</t>
  </si>
  <si>
    <t>23-05-14</t>
  </si>
  <si>
    <t>23-08-61</t>
  </si>
  <si>
    <t>23-10-08</t>
  </si>
  <si>
    <t>23-10-48</t>
  </si>
  <si>
    <t>23-11-34</t>
  </si>
  <si>
    <t>23-11-64</t>
  </si>
  <si>
    <t>23-12-10</t>
  </si>
  <si>
    <t>25-06-31</t>
  </si>
  <si>
    <t>25-06-74</t>
  </si>
  <si>
    <t>30-01-00</t>
  </si>
  <si>
    <t>30-01-01</t>
  </si>
  <si>
    <t>30-01-02</t>
  </si>
  <si>
    <t>30-01-03</t>
  </si>
  <si>
    <t>30-01-04</t>
  </si>
  <si>
    <t>30-01-05</t>
  </si>
  <si>
    <t>30-01-15</t>
  </si>
  <si>
    <t>30-01-18</t>
  </si>
  <si>
    <t>30-01-20</t>
  </si>
  <si>
    <t>30-01-25</t>
  </si>
  <si>
    <t>30-01-27</t>
  </si>
  <si>
    <t>30-01-28</t>
  </si>
  <si>
    <t>30-01-29</t>
  </si>
  <si>
    <t>30-01-30</t>
  </si>
  <si>
    <t>30-01-32</t>
  </si>
  <si>
    <t>30-01-34</t>
  </si>
  <si>
    <t>30-01-35</t>
  </si>
  <si>
    <t>30-01-36</t>
  </si>
  <si>
    <t>30-01-37</t>
  </si>
  <si>
    <t>30-01-38</t>
  </si>
  <si>
    <t>30-01-50</t>
  </si>
  <si>
    <t>30-01-52</t>
  </si>
  <si>
    <t>30-01-53</t>
  </si>
  <si>
    <t>30-01-54</t>
  </si>
  <si>
    <t>30-01-55</t>
  </si>
  <si>
    <t>30-01-56</t>
  </si>
  <si>
    <t>30-01-57</t>
  </si>
  <si>
    <t>30-01-58</t>
  </si>
  <si>
    <t>30-01-59</t>
  </si>
  <si>
    <t>30-01-60</t>
  </si>
  <si>
    <t>30-01-62</t>
  </si>
  <si>
    <t>30-01-63</t>
  </si>
  <si>
    <t>30-01-64</t>
  </si>
  <si>
    <t>30-01-65</t>
  </si>
  <si>
    <t>30-01-66</t>
  </si>
  <si>
    <t>30-01-67</t>
  </si>
  <si>
    <t>30-01-68</t>
  </si>
  <si>
    <t>30-01-69</t>
  </si>
  <si>
    <t>30-01-70</t>
  </si>
  <si>
    <t>30-01-71</t>
  </si>
  <si>
    <t>30-01-73</t>
  </si>
  <si>
    <t>30-01-74</t>
  </si>
  <si>
    <t>30-01-78</t>
  </si>
  <si>
    <t>30-01-79</t>
  </si>
  <si>
    <t>30-01-80</t>
  </si>
  <si>
    <t>30-01-81</t>
  </si>
  <si>
    <t>30-01-82</t>
  </si>
  <si>
    <t>30-01-83</t>
  </si>
  <si>
    <t>30-01-84</t>
  </si>
  <si>
    <t>30-01-85</t>
  </si>
  <si>
    <t>30-01-86</t>
  </si>
  <si>
    <t>30-01-87</t>
  </si>
  <si>
    <t>30-01-88</t>
  </si>
  <si>
    <t>30-01-89</t>
  </si>
  <si>
    <t>30-01-90</t>
  </si>
  <si>
    <t>30-01-92</t>
  </si>
  <si>
    <t>30-03-08</t>
  </si>
  <si>
    <t>30-03-16</t>
  </si>
  <si>
    <t>30-03-17</t>
  </si>
  <si>
    <t>30-03-18</t>
  </si>
  <si>
    <t>30-03-19</t>
  </si>
  <si>
    <t>30-03-20</t>
  </si>
  <si>
    <t>30-03-21</t>
  </si>
  <si>
    <t>30-03-22</t>
  </si>
  <si>
    <t>30-03-23</t>
  </si>
  <si>
    <t>30-03-24</t>
  </si>
  <si>
    <t>30-03-25</t>
  </si>
  <si>
    <t>30-03-26</t>
  </si>
  <si>
    <t>30-03-27</t>
  </si>
  <si>
    <t>30-03-28</t>
  </si>
  <si>
    <t>30-03-29</t>
  </si>
  <si>
    <t>30-03-30</t>
  </si>
  <si>
    <t>30-03-59</t>
  </si>
  <si>
    <t>30-03-63</t>
  </si>
  <si>
    <t>30-03-71</t>
  </si>
  <si>
    <t>30-03-75</t>
  </si>
  <si>
    <t>30-03-81</t>
  </si>
  <si>
    <t>30-03-95</t>
  </si>
  <si>
    <t>30-03-97</t>
  </si>
  <si>
    <t>30-04-56</t>
  </si>
  <si>
    <t>30-10-01</t>
  </si>
  <si>
    <t>30-10-04</t>
  </si>
  <si>
    <t>30-10-07</t>
  </si>
  <si>
    <t>30-10-12</t>
  </si>
  <si>
    <t>30-10-22</t>
  </si>
  <si>
    <t>30-10-27</t>
  </si>
  <si>
    <t>30-10-47</t>
  </si>
  <si>
    <t>30-10-49</t>
  </si>
  <si>
    <t>30-10-51</t>
  </si>
  <si>
    <t>30-10-52</t>
  </si>
  <si>
    <t>30-10-58</t>
  </si>
  <si>
    <t>30-10-61</t>
  </si>
  <si>
    <t>30-10-75</t>
  </si>
  <si>
    <t>30-10-76</t>
  </si>
  <si>
    <t>30-10-87</t>
  </si>
  <si>
    <t>30-11-08</t>
  </si>
  <si>
    <t>30-11-12</t>
  </si>
  <si>
    <t>30-11-14</t>
  </si>
  <si>
    <t>30-11-27</t>
  </si>
  <si>
    <t>30-11-39</t>
  </si>
  <si>
    <t>30-11-42</t>
  </si>
  <si>
    <t>30-11-43</t>
  </si>
  <si>
    <t>30-11-48</t>
  </si>
  <si>
    <t>30-11-54</t>
  </si>
  <si>
    <t>30-11-55</t>
  </si>
  <si>
    <t>30-11-61</t>
  </si>
  <si>
    <t>30-11-66</t>
  </si>
  <si>
    <t>30-11-70</t>
  </si>
  <si>
    <t>30-11-74</t>
  </si>
  <si>
    <t>30-11-75</t>
  </si>
  <si>
    <t>30-11-87</t>
  </si>
  <si>
    <t>30-11-91</t>
  </si>
  <si>
    <t>30-11-93</t>
  </si>
  <si>
    <t>30-11-94</t>
  </si>
  <si>
    <t>30-11-95</t>
  </si>
  <si>
    <t>30-12-04</t>
  </si>
  <si>
    <t>30-12-05</t>
  </si>
  <si>
    <t>30-12-07</t>
  </si>
  <si>
    <t>30-12-09</t>
  </si>
  <si>
    <t>30-12-10</t>
  </si>
  <si>
    <t>30-12-15</t>
  </si>
  <si>
    <t>30-12-18</t>
  </si>
  <si>
    <t>30-12-20</t>
  </si>
  <si>
    <t>30-12-21</t>
  </si>
  <si>
    <t>30-12-34</t>
  </si>
  <si>
    <t>30-12-42</t>
  </si>
  <si>
    <t>30-12-51</t>
  </si>
  <si>
    <t>30-12-59</t>
  </si>
  <si>
    <t>30-12-74</t>
  </si>
  <si>
    <t>30-12-75</t>
  </si>
  <si>
    <t>30-12-80</t>
  </si>
  <si>
    <t>30-12-81</t>
  </si>
  <si>
    <t>30-12-86</t>
  </si>
  <si>
    <t>30-12-95</t>
  </si>
  <si>
    <t>30-12-96</t>
  </si>
  <si>
    <t>30-12-99</t>
  </si>
  <si>
    <t>UK Bank</t>
  </si>
  <si>
    <t>Weighting</t>
  </si>
  <si>
    <t>Weight</t>
  </si>
  <si>
    <t>white</t>
  </si>
  <si>
    <t>black</t>
  </si>
  <si>
    <t>gray</t>
  </si>
  <si>
    <t>silver</t>
  </si>
  <si>
    <t>blue</t>
  </si>
  <si>
    <t>green</t>
  </si>
  <si>
    <t>red</t>
  </si>
  <si>
    <t>brown</t>
  </si>
  <si>
    <t>orange</t>
  </si>
  <si>
    <t>beige</t>
  </si>
  <si>
    <t>purple</t>
  </si>
  <si>
    <t>gold</t>
  </si>
  <si>
    <t>yellow</t>
  </si>
  <si>
    <t>Color</t>
  </si>
  <si>
    <t>Popularity</t>
  </si>
  <si>
    <t>alizarin</t>
  </si>
  <si>
    <t>amaranth</t>
  </si>
  <si>
    <t>amber</t>
  </si>
  <si>
    <t>amethyst</t>
  </si>
  <si>
    <t>apricot</t>
  </si>
  <si>
    <t>aqua</t>
  </si>
  <si>
    <t>aquamarine</t>
  </si>
  <si>
    <t>asparagus</t>
  </si>
  <si>
    <t>auburn</t>
  </si>
  <si>
    <t>azure</t>
  </si>
  <si>
    <t>bistre</t>
  </si>
  <si>
    <t>blue-green</t>
  </si>
  <si>
    <t>blue-violet</t>
  </si>
  <si>
    <t>bondi-blue</t>
  </si>
  <si>
    <t>brass</t>
  </si>
  <si>
    <t>bronze</t>
  </si>
  <si>
    <t>buff</t>
  </si>
  <si>
    <t>burgundy</t>
  </si>
  <si>
    <t>camouflage-green</t>
  </si>
  <si>
    <t>caput-mortuum</t>
  </si>
  <si>
    <t>cardinal</t>
  </si>
  <si>
    <t>carmine</t>
  </si>
  <si>
    <t>carrot-orange</t>
  </si>
  <si>
    <t>celadon</t>
  </si>
  <si>
    <t>cerise</t>
  </si>
  <si>
    <t>cerulean</t>
  </si>
  <si>
    <t>champagne</t>
  </si>
  <si>
    <t>charcoal</t>
  </si>
  <si>
    <t>chartreuse</t>
  </si>
  <si>
    <t>cherry-blossom-pink</t>
  </si>
  <si>
    <t>chestnut</t>
  </si>
  <si>
    <t>chocolate</t>
  </si>
  <si>
    <t>cinnabar</t>
  </si>
  <si>
    <t>cinnamon</t>
  </si>
  <si>
    <t>cobalt</t>
  </si>
  <si>
    <t>copper</t>
  </si>
  <si>
    <t>coral</t>
  </si>
  <si>
    <t>corn</t>
  </si>
  <si>
    <t>cornflower</t>
  </si>
  <si>
    <t>cream</t>
  </si>
  <si>
    <t>crimson</t>
  </si>
  <si>
    <t>cyan</t>
  </si>
  <si>
    <t>dandelion</t>
  </si>
  <si>
    <t>denim</t>
  </si>
  <si>
    <t>ecru</t>
  </si>
  <si>
    <t>emerald</t>
  </si>
  <si>
    <t>eggplant</t>
  </si>
  <si>
    <t>falu-red</t>
  </si>
  <si>
    <t>fern-green</t>
  </si>
  <si>
    <t>firebrick</t>
  </si>
  <si>
    <t>flax</t>
  </si>
  <si>
    <t>forest-green</t>
  </si>
  <si>
    <t>french-rose</t>
  </si>
  <si>
    <t>fuchsia</t>
  </si>
  <si>
    <t>gamboge</t>
  </si>
  <si>
    <t>goldenrod</t>
  </si>
  <si>
    <t>grey</t>
  </si>
  <si>
    <t>han-purple</t>
  </si>
  <si>
    <t>harlequin</t>
  </si>
  <si>
    <t>heliotrope</t>
  </si>
  <si>
    <t>hollywood-cerise</t>
  </si>
  <si>
    <t>indigo</t>
  </si>
  <si>
    <t>ivory</t>
  </si>
  <si>
    <t>jade</t>
  </si>
  <si>
    <t>kelly-green</t>
  </si>
  <si>
    <t>khaki</t>
  </si>
  <si>
    <t>lavender</t>
  </si>
  <si>
    <t>lawn-green</t>
  </si>
  <si>
    <t>lemon</t>
  </si>
  <si>
    <t>lemon-chiffon</t>
  </si>
  <si>
    <t>lilac</t>
  </si>
  <si>
    <t>lime</t>
  </si>
  <si>
    <t>lime-green</t>
  </si>
  <si>
    <t>linen</t>
  </si>
  <si>
    <t>magenta</t>
  </si>
  <si>
    <t>magnolia</t>
  </si>
  <si>
    <t>malachite</t>
  </si>
  <si>
    <t>maroon</t>
  </si>
  <si>
    <t>mauve</t>
  </si>
  <si>
    <t>midnight-blue</t>
  </si>
  <si>
    <t>mint-green</t>
  </si>
  <si>
    <t>misty-rose</t>
  </si>
  <si>
    <t>moss-green</t>
  </si>
  <si>
    <t>mustard</t>
  </si>
  <si>
    <t>myrtle</t>
  </si>
  <si>
    <t>navajo-white</t>
  </si>
  <si>
    <t>navy-blue</t>
  </si>
  <si>
    <t>ochre</t>
  </si>
  <si>
    <t>office-green</t>
  </si>
  <si>
    <t>olive</t>
  </si>
  <si>
    <t>olivine</t>
  </si>
  <si>
    <t>orchid</t>
  </si>
  <si>
    <t>papaya-whip</t>
  </si>
  <si>
    <t>peach</t>
  </si>
  <si>
    <t>pear</t>
  </si>
  <si>
    <t>periwinkle</t>
  </si>
  <si>
    <t>persimmon</t>
  </si>
  <si>
    <t>pine-green</t>
  </si>
  <si>
    <t>pink</t>
  </si>
  <si>
    <t>platinum</t>
  </si>
  <si>
    <t>plum</t>
  </si>
  <si>
    <t>powder-blue</t>
  </si>
  <si>
    <t>puce</t>
  </si>
  <si>
    <t>prussian-blue</t>
  </si>
  <si>
    <t>psychedelic-purple</t>
  </si>
  <si>
    <t>pumpkin</t>
  </si>
  <si>
    <t>quartz-grey</t>
  </si>
  <si>
    <t>raw-umber</t>
  </si>
  <si>
    <t>razzmatazz</t>
  </si>
  <si>
    <t>robin-egg-blue</t>
  </si>
  <si>
    <t>rose</t>
  </si>
  <si>
    <t>royal-blue</t>
  </si>
  <si>
    <t>royal-purple</t>
  </si>
  <si>
    <t>ruby</t>
  </si>
  <si>
    <t>russet</t>
  </si>
  <si>
    <t>rust</t>
  </si>
  <si>
    <t>safety-orange</t>
  </si>
  <si>
    <t>saffron</t>
  </si>
  <si>
    <t>salmon</t>
  </si>
  <si>
    <t>sandy-brown</t>
  </si>
  <si>
    <t>sangria</t>
  </si>
  <si>
    <t>sapphire</t>
  </si>
  <si>
    <t>scarlet</t>
  </si>
  <si>
    <t>school-bus-yellow</t>
  </si>
  <si>
    <t>sea-green</t>
  </si>
  <si>
    <t>seashell</t>
  </si>
  <si>
    <t>sepia</t>
  </si>
  <si>
    <t>shamrock-green</t>
  </si>
  <si>
    <t>shocking-pink</t>
  </si>
  <si>
    <t>sky-blue</t>
  </si>
  <si>
    <t>slate-grey</t>
  </si>
  <si>
    <t>smalt</t>
  </si>
  <si>
    <t>spring-bud</t>
  </si>
  <si>
    <t>spring-green</t>
  </si>
  <si>
    <t>steel-blue</t>
  </si>
  <si>
    <t>tan</t>
  </si>
  <si>
    <t>tangerine</t>
  </si>
  <si>
    <t>taupe</t>
  </si>
  <si>
    <t>teal</t>
  </si>
  <si>
    <t>tenné-(tawny)</t>
  </si>
  <si>
    <t>terra-cotta</t>
  </si>
  <si>
    <t>thistle</t>
  </si>
  <si>
    <t>titanium-white</t>
  </si>
  <si>
    <t>tomato</t>
  </si>
  <si>
    <t>turquoise</t>
  </si>
  <si>
    <t>tyrian-purple</t>
  </si>
  <si>
    <t>ultramarine</t>
  </si>
  <si>
    <t>van-dyke-brown</t>
  </si>
  <si>
    <t>vermilion</t>
  </si>
  <si>
    <t>violet</t>
  </si>
  <si>
    <t>viridian</t>
  </si>
  <si>
    <t>wheat</t>
  </si>
  <si>
    <t>wisteria</t>
  </si>
  <si>
    <t>zucchini</t>
  </si>
  <si>
    <t>Island</t>
  </si>
  <si>
    <t>Castle</t>
  </si>
  <si>
    <t>Jungle</t>
  </si>
  <si>
    <t>Yellow</t>
  </si>
  <si>
    <t>Igloo</t>
  </si>
  <si>
    <t>Novel</t>
  </si>
  <si>
    <t>Valley</t>
  </si>
  <si>
    <t>Emerald</t>
  </si>
  <si>
    <t>Prairie</t>
  </si>
  <si>
    <t>apple</t>
  </si>
  <si>
    <t>ball</t>
  </si>
  <si>
    <t>cat</t>
  </si>
  <si>
    <t>dog</t>
  </si>
  <si>
    <t>elephant</t>
  </si>
  <si>
    <t>flower</t>
  </si>
  <si>
    <t>guitar</t>
  </si>
  <si>
    <t>house</t>
  </si>
  <si>
    <t>ice</t>
  </si>
  <si>
    <t>jacket</t>
  </si>
  <si>
    <t>kite</t>
  </si>
  <si>
    <t>lion</t>
  </si>
  <si>
    <t>moon</t>
  </si>
  <si>
    <t>notebook</t>
  </si>
  <si>
    <t>ocean</t>
  </si>
  <si>
    <t>piano</t>
  </si>
  <si>
    <t>queen</t>
  </si>
  <si>
    <t>sun</t>
  </si>
  <si>
    <t>tree</t>
  </si>
  <si>
    <t>umbrella</t>
  </si>
  <si>
    <t>violin</t>
  </si>
  <si>
    <t>whale</t>
  </si>
  <si>
    <t>xylophone</t>
  </si>
  <si>
    <t>yacht</t>
  </si>
  <si>
    <t>zebra</t>
  </si>
  <si>
    <t>airplane</t>
  </si>
  <si>
    <t>butterfly</t>
  </si>
  <si>
    <t>cloud</t>
  </si>
  <si>
    <t>diamond</t>
  </si>
  <si>
    <t>eagle</t>
  </si>
  <si>
    <t>forest</t>
  </si>
  <si>
    <t>grape</t>
  </si>
  <si>
    <t>harbor</t>
  </si>
  <si>
    <t>island</t>
  </si>
  <si>
    <t>jellyfish</t>
  </si>
  <si>
    <t>kangaroo</t>
  </si>
  <si>
    <t>mountain</t>
  </si>
  <si>
    <t>nest</t>
  </si>
  <si>
    <t>octopus</t>
  </si>
  <si>
    <t>penguin</t>
  </si>
  <si>
    <t>quilt</t>
  </si>
  <si>
    <t>rainbow</t>
  </si>
  <si>
    <t>star</t>
  </si>
  <si>
    <t>turtle</t>
  </si>
  <si>
    <t>universe</t>
  </si>
  <si>
    <t>volcano</t>
  </si>
  <si>
    <t>waterfall</t>
  </si>
  <si>
    <t>yogurt</t>
  </si>
  <si>
    <t>zeppelin</t>
  </si>
  <si>
    <t>accordion</t>
  </si>
  <si>
    <t>bicycle</t>
  </si>
  <si>
    <t>cactus</t>
  </si>
  <si>
    <t>dolphin</t>
  </si>
  <si>
    <t>firefly</t>
  </si>
  <si>
    <t>garden</t>
  </si>
  <si>
    <t>helicopter</t>
  </si>
  <si>
    <t>igloo</t>
  </si>
  <si>
    <t>jungle</t>
  </si>
  <si>
    <t>kiwi</t>
  </si>
  <si>
    <t>lighthouse</t>
  </si>
  <si>
    <t>mango</t>
  </si>
  <si>
    <t>night</t>
  </si>
  <si>
    <t>owl</t>
  </si>
  <si>
    <t>quiver</t>
  </si>
  <si>
    <t>river</t>
  </si>
  <si>
    <t>snowflake</t>
  </si>
  <si>
    <t>unicorn</t>
  </si>
  <si>
    <t>vase</t>
  </si>
  <si>
    <t>windmill</t>
  </si>
  <si>
    <t>xenon</t>
  </si>
  <si>
    <t>yawn</t>
  </si>
  <si>
    <t>antelope</t>
  </si>
  <si>
    <t>banana</t>
  </si>
  <si>
    <t>carousel</t>
  </si>
  <si>
    <t>donut</t>
  </si>
  <si>
    <t>echo</t>
  </si>
  <si>
    <t>fjord</t>
  </si>
  <si>
    <t>galaxy</t>
  </si>
  <si>
    <t>honey</t>
  </si>
  <si>
    <t>iceberg</t>
  </si>
  <si>
    <t>jackal</t>
  </si>
  <si>
    <t>kettle</t>
  </si>
  <si>
    <t>llama</t>
  </si>
  <si>
    <t>mirror</t>
  </si>
  <si>
    <t>narwhal</t>
  </si>
  <si>
    <t>opera</t>
  </si>
  <si>
    <t>puzzle</t>
  </si>
  <si>
    <t>quartz</t>
  </si>
  <si>
    <t>robot</t>
  </si>
  <si>
    <t>tornado</t>
  </si>
  <si>
    <t>ukulele</t>
  </si>
  <si>
    <t>valley</t>
  </si>
  <si>
    <t>wasp</t>
  </si>
  <si>
    <t>xylophonist</t>
  </si>
  <si>
    <t>zodiac</t>
  </si>
  <si>
    <t>jelly</t>
  </si>
  <si>
    <t>window</t>
  </si>
  <si>
    <t>balloon</t>
  </si>
  <si>
    <t>candle</t>
  </si>
  <si>
    <t>drum</t>
  </si>
  <si>
    <t>lamp</t>
  </si>
  <si>
    <t>train</t>
  </si>
  <si>
    <t>zoo</t>
  </si>
  <si>
    <t>baseball</t>
  </si>
  <si>
    <t>castle</t>
  </si>
  <si>
    <t>envelope</t>
  </si>
  <si>
    <t>fountain</t>
  </si>
  <si>
    <t>giraffe</t>
  </si>
  <si>
    <t>keyboard</t>
  </si>
  <si>
    <t>museum</t>
  </si>
  <si>
    <t>needle</t>
  </si>
  <si>
    <t>quill</t>
  </si>
  <si>
    <t>raccoon</t>
  </si>
  <si>
    <t>sand</t>
  </si>
  <si>
    <t>zipper</t>
  </si>
  <si>
    <t>alarm</t>
  </si>
  <si>
    <t>barn</t>
  </si>
  <si>
    <t>escalator</t>
  </si>
  <si>
    <t>globe</t>
  </si>
  <si>
    <t>harp</t>
  </si>
  <si>
    <t>jewel</t>
  </si>
  <si>
    <t>marshmallow</t>
  </si>
  <si>
    <t>note</t>
  </si>
  <si>
    <t>parrot</t>
  </si>
  <si>
    <t>seagull</t>
  </si>
  <si>
    <t>tiger</t>
  </si>
  <si>
    <t>walrus</t>
  </si>
  <si>
    <t>yo-yo</t>
  </si>
  <si>
    <t>anchor</t>
  </si>
  <si>
    <t>bathtub</t>
  </si>
  <si>
    <t>daisy</t>
  </si>
  <si>
    <t>elevator</t>
  </si>
  <si>
    <t>flamingo</t>
  </si>
  <si>
    <t>gorilla</t>
  </si>
  <si>
    <t>hedgehog</t>
  </si>
  <si>
    <t>iris</t>
  </si>
  <si>
    <t>nectarine</t>
  </si>
  <si>
    <t>peacock</t>
  </si>
  <si>
    <t>quicksand</t>
  </si>
  <si>
    <t>robin</t>
  </si>
  <si>
    <t>telescope</t>
  </si>
  <si>
    <t>urchin</t>
  </si>
  <si>
    <t>wagon</t>
  </si>
  <si>
    <t>acorn</t>
  </si>
  <si>
    <t>bagel</t>
  </si>
  <si>
    <t>camera</t>
  </si>
  <si>
    <t>daffodil</t>
  </si>
  <si>
    <t>emu</t>
  </si>
  <si>
    <t>fiddle</t>
  </si>
  <si>
    <t>grill</t>
  </si>
  <si>
    <t>jet</t>
  </si>
  <si>
    <t>kayak</t>
  </si>
  <si>
    <t>lobster</t>
  </si>
  <si>
    <t>maple</t>
  </si>
  <si>
    <t>oyster</t>
  </si>
  <si>
    <t>pancake</t>
  </si>
  <si>
    <t>rosemary</t>
  </si>
  <si>
    <t>saxophone</t>
  </si>
  <si>
    <t>tulip</t>
  </si>
  <si>
    <t>walnut</t>
  </si>
  <si>
    <t>zither</t>
  </si>
  <si>
    <t>bamboo</t>
  </si>
  <si>
    <t>canary</t>
  </si>
  <si>
    <t>elk</t>
  </si>
  <si>
    <t>falcon</t>
  </si>
  <si>
    <t>grapefruit</t>
  </si>
  <si>
    <t>hazelnut</t>
  </si>
  <si>
    <t>icicle</t>
  </si>
  <si>
    <t>jasmine</t>
  </si>
  <si>
    <t>koala</t>
  </si>
  <si>
    <t>leopard</t>
  </si>
  <si>
    <t>marigold</t>
  </si>
  <si>
    <t>nightingale</t>
  </si>
  <si>
    <t>opossum</t>
  </si>
  <si>
    <t>papaya</t>
  </si>
  <si>
    <t>quokka</t>
  </si>
  <si>
    <t>raspberry</t>
  </si>
  <si>
    <t>scallop</t>
  </si>
  <si>
    <t>toucan</t>
  </si>
  <si>
    <t>viola</t>
  </si>
  <si>
    <t>yucca</t>
  </si>
  <si>
    <t>zinnia</t>
  </si>
  <si>
    <t>armadillo</t>
  </si>
  <si>
    <t>blueberry</t>
  </si>
  <si>
    <t>cucumber</t>
  </si>
  <si>
    <t>dumpling</t>
  </si>
  <si>
    <t>earthquake</t>
  </si>
  <si>
    <t>gazelle</t>
  </si>
  <si>
    <t>hyena</t>
  </si>
  <si>
    <t>kumquat</t>
  </si>
  <si>
    <t>lemur</t>
  </si>
  <si>
    <t>macaw</t>
  </si>
  <si>
    <t>peony</t>
  </si>
  <si>
    <t>quail</t>
  </si>
  <si>
    <t>rhinoceros</t>
  </si>
  <si>
    <t>snail</t>
  </si>
  <si>
    <t>trampoline</t>
  </si>
  <si>
    <t>vanilla</t>
  </si>
  <si>
    <t>wombat</t>
  </si>
  <si>
    <t>yak</t>
  </si>
  <si>
    <t>zebu</t>
  </si>
  <si>
    <t>bagpipe</t>
  </si>
  <si>
    <t>chameleon</t>
  </si>
  <si>
    <t>echidna</t>
  </si>
  <si>
    <t>kelp</t>
  </si>
  <si>
    <t>mistletoe</t>
  </si>
  <si>
    <t>nectar</t>
  </si>
  <si>
    <t>ostrich</t>
  </si>
  <si>
    <t>quince</t>
  </si>
  <si>
    <t>rattlesnake</t>
  </si>
  <si>
    <t>thimble</t>
  </si>
  <si>
    <t>utensil</t>
  </si>
  <si>
    <t>viaduct</t>
  </si>
  <si>
    <t>xenolith</t>
  </si>
  <si>
    <t>yarrow</t>
  </si>
  <si>
    <t>zigzag</t>
  </si>
  <si>
    <t>Diamond</t>
  </si>
  <si>
    <t>Nest</t>
  </si>
  <si>
    <t>Orange</t>
  </si>
  <si>
    <t>Violet</t>
  </si>
  <si>
    <t>Xerox</t>
  </si>
  <si>
    <t>Ferris</t>
  </si>
  <si>
    <t>Olive</t>
  </si>
  <si>
    <t>Palm</t>
  </si>
  <si>
    <t>Pine</t>
  </si>
  <si>
    <t>Alpine</t>
  </si>
  <si>
    <t>Bay</t>
  </si>
  <si>
    <t>Cliff</t>
  </si>
  <si>
    <t>Dale</t>
  </si>
  <si>
    <t>Dell</t>
  </si>
  <si>
    <t>Glen</t>
  </si>
  <si>
    <t>Grove</t>
  </si>
  <si>
    <t>Haven</t>
  </si>
  <si>
    <t>Hill</t>
  </si>
  <si>
    <t>Knoll</t>
  </si>
  <si>
    <t>Pond</t>
  </si>
  <si>
    <t>Shore</t>
  </si>
  <si>
    <t>Spring</t>
  </si>
  <si>
    <t>Summit</t>
  </si>
  <si>
    <t>Vista</t>
  </si>
  <si>
    <t>Wood</t>
  </si>
  <si>
    <t>Avenue</t>
  </si>
  <si>
    <t>Boulevard</t>
  </si>
  <si>
    <t>Circle</t>
  </si>
  <si>
    <t>Court</t>
  </si>
  <si>
    <t>Drive</t>
  </si>
  <si>
    <t>Highway</t>
  </si>
  <si>
    <t>Lane</t>
  </si>
  <si>
    <t>Parkway</t>
  </si>
  <si>
    <t>Place</t>
  </si>
  <si>
    <t>Road</t>
  </si>
  <si>
    <t>Square</t>
  </si>
  <si>
    <t>Street</t>
  </si>
  <si>
    <t>Terrace</t>
  </si>
  <si>
    <t>Trail</t>
  </si>
  <si>
    <t>Way</t>
  </si>
  <si>
    <t>Alley</t>
  </si>
  <si>
    <t>Arcade</t>
  </si>
  <si>
    <t>Bend</t>
  </si>
  <si>
    <t>Bypass</t>
  </si>
  <si>
    <t>Causeway</t>
  </si>
  <si>
    <t>Chase</t>
  </si>
  <si>
    <t>Close</t>
  </si>
  <si>
    <t>Crescent</t>
  </si>
  <si>
    <t>Cul-de-sac</t>
  </si>
  <si>
    <t>Esplanade</t>
  </si>
  <si>
    <t>Gate</t>
  </si>
  <si>
    <t>Green</t>
  </si>
  <si>
    <t>Hollow</t>
  </si>
  <si>
    <t>Key</t>
  </si>
  <si>
    <t>Loop</t>
  </si>
  <si>
    <t>Mall</t>
  </si>
  <si>
    <t>Mews</t>
  </si>
  <si>
    <t>Nook</t>
  </si>
  <si>
    <t>Path</t>
  </si>
  <si>
    <t>Quay</t>
  </si>
  <si>
    <t>Ridge</t>
  </si>
  <si>
    <t>Row</t>
  </si>
  <si>
    <t>Strand</t>
  </si>
  <si>
    <t>Thicket</t>
  </si>
  <si>
    <t>Vale</t>
  </si>
  <si>
    <t>Walk</t>
  </si>
  <si>
    <t>Yard</t>
  </si>
  <si>
    <t>Cove</t>
  </si>
  <si>
    <t>Edge</t>
  </si>
  <si>
    <t>Harbour</t>
  </si>
  <si>
    <t>Peninsula</t>
  </si>
  <si>
    <t>Point</t>
  </si>
  <si>
    <t>Wharf</t>
  </si>
  <si>
    <t>Fort</t>
  </si>
  <si>
    <t>Noun</t>
  </si>
  <si>
    <t>Ancient</t>
  </si>
  <si>
    <t>Autumn</t>
  </si>
  <si>
    <t>Azure</t>
  </si>
  <si>
    <t>Barren</t>
  </si>
  <si>
    <t>Beaten</t>
  </si>
  <si>
    <t>Beautiful</t>
  </si>
  <si>
    <t>Big</t>
  </si>
  <si>
    <t>Bitter</t>
  </si>
  <si>
    <t>Black</t>
  </si>
  <si>
    <t>Blue</t>
  </si>
  <si>
    <t>Boiling</t>
  </si>
  <si>
    <t>Bold</t>
  </si>
  <si>
    <t>Bright</t>
  </si>
  <si>
    <t>Brilliant</t>
  </si>
  <si>
    <t>Broad</t>
  </si>
  <si>
    <t>Broken</t>
  </si>
  <si>
    <t>Bronze</t>
  </si>
  <si>
    <t>Brown</t>
  </si>
  <si>
    <t>Calm</t>
  </si>
  <si>
    <t>Central</t>
  </si>
  <si>
    <t>Charming</t>
  </si>
  <si>
    <t>Chilly</t>
  </si>
  <si>
    <t>Circular</t>
  </si>
  <si>
    <t>Classic</t>
  </si>
  <si>
    <t>Clear</t>
  </si>
  <si>
    <t>Climbing</t>
  </si>
  <si>
    <t>Cloudy</t>
  </si>
  <si>
    <t>Coastal</t>
  </si>
  <si>
    <t>Cold</t>
  </si>
  <si>
    <t>Colossal</t>
  </si>
  <si>
    <t>Cool</t>
  </si>
  <si>
    <t>Copper</t>
  </si>
  <si>
    <t>Craggy</t>
  </si>
  <si>
    <t>Crimson</t>
  </si>
  <si>
    <t>Crooked</t>
  </si>
  <si>
    <t>Crystal</t>
  </si>
  <si>
    <t>Curved</t>
  </si>
  <si>
    <t>Damp</t>
  </si>
  <si>
    <t>Dark</t>
  </si>
  <si>
    <t>Dazzling</t>
  </si>
  <si>
    <t>Deep</t>
  </si>
  <si>
    <t>Deserted</t>
  </si>
  <si>
    <t>Dim</t>
  </si>
  <si>
    <t>Distant</t>
  </si>
  <si>
    <t>Divine</t>
  </si>
  <si>
    <t>Dormant</t>
  </si>
  <si>
    <t>Dramatic</t>
  </si>
  <si>
    <t>Dreamy</t>
  </si>
  <si>
    <t>Dusty</t>
  </si>
  <si>
    <t>Eastern</t>
  </si>
  <si>
    <t>Eerie</t>
  </si>
  <si>
    <t>Electric</t>
  </si>
  <si>
    <t>Elegant</t>
  </si>
  <si>
    <t>Empty</t>
  </si>
  <si>
    <t>Enchanted</t>
  </si>
  <si>
    <t>Endless</t>
  </si>
  <si>
    <t>Eternal</t>
  </si>
  <si>
    <t>Evergreen</t>
  </si>
  <si>
    <t>Exotic</t>
  </si>
  <si>
    <t>Faint</t>
  </si>
  <si>
    <t>Fair</t>
  </si>
  <si>
    <t>Far</t>
  </si>
  <si>
    <t>Fertile</t>
  </si>
  <si>
    <t>Fiery</t>
  </si>
  <si>
    <t>Fine</t>
  </si>
  <si>
    <t>First</t>
  </si>
  <si>
    <t>Flat</t>
  </si>
  <si>
    <t>Floral</t>
  </si>
  <si>
    <t>Flowing</t>
  </si>
  <si>
    <t>Fluffy</t>
  </si>
  <si>
    <t>Foggy</t>
  </si>
  <si>
    <t>Fragrant</t>
  </si>
  <si>
    <t>Free</t>
  </si>
  <si>
    <t>Fresh</t>
  </si>
  <si>
    <t>Frosty</t>
  </si>
  <si>
    <t>Frozen</t>
  </si>
  <si>
    <t>Full</t>
  </si>
  <si>
    <t>Gentle</t>
  </si>
  <si>
    <t>Gilded</t>
  </si>
  <si>
    <t>Gleaming</t>
  </si>
  <si>
    <t>Glistening</t>
  </si>
  <si>
    <t>Glittering</t>
  </si>
  <si>
    <t>Gloomy</t>
  </si>
  <si>
    <t>Golden</t>
  </si>
  <si>
    <t>Good</t>
  </si>
  <si>
    <t>Grand</t>
  </si>
  <si>
    <t>Great</t>
  </si>
  <si>
    <t>Grey</t>
  </si>
  <si>
    <t>Gusty</t>
  </si>
  <si>
    <t>Hallowed</t>
  </si>
  <si>
    <t>Harsh</t>
  </si>
  <si>
    <t>Haunting</t>
  </si>
  <si>
    <t>Hazy</t>
  </si>
  <si>
    <t>Heavenly</t>
  </si>
  <si>
    <t>Heavy</t>
  </si>
  <si>
    <t>Hidden</t>
  </si>
  <si>
    <t>High</t>
  </si>
  <si>
    <t>Historic</t>
  </si>
  <si>
    <t>Holy</t>
  </si>
  <si>
    <t>Huge</t>
  </si>
  <si>
    <t>Humid</t>
  </si>
  <si>
    <t>Icy</t>
  </si>
  <si>
    <t>Idyllic</t>
  </si>
  <si>
    <t>Immense</t>
  </si>
  <si>
    <t>Impressive</t>
  </si>
  <si>
    <t>Infinite</t>
  </si>
  <si>
    <t>Iron</t>
  </si>
  <si>
    <t>Isolated</t>
  </si>
  <si>
    <t>Jagged</t>
  </si>
  <si>
    <t>Jolly</t>
  </si>
  <si>
    <t>Joyful</t>
  </si>
  <si>
    <t>Lavish</t>
  </si>
  <si>
    <t>Leafy</t>
  </si>
  <si>
    <t>Lively</t>
  </si>
  <si>
    <t>Lofty</t>
  </si>
  <si>
    <t>Lonely</t>
  </si>
  <si>
    <t>Long</t>
  </si>
  <si>
    <t>Lost</t>
  </si>
  <si>
    <t>Loud</t>
  </si>
  <si>
    <t>Luminous</t>
  </si>
  <si>
    <t>Lush</t>
  </si>
  <si>
    <t>Luxuriant</t>
  </si>
  <si>
    <t>Majestic</t>
  </si>
  <si>
    <t>Marble</t>
  </si>
  <si>
    <t>Massive</t>
  </si>
  <si>
    <t>Mellow</t>
  </si>
  <si>
    <t>Mighty</t>
  </si>
  <si>
    <t>Misty</t>
  </si>
  <si>
    <t>Modern</t>
  </si>
  <si>
    <t>Modest</t>
  </si>
  <si>
    <t>Moist</t>
  </si>
  <si>
    <t>Mosaic</t>
  </si>
  <si>
    <t>Mountainous</t>
  </si>
  <si>
    <t>Muddy</t>
  </si>
  <si>
    <t>Mystic</t>
  </si>
  <si>
    <t>Narrow</t>
  </si>
  <si>
    <t>Native</t>
  </si>
  <si>
    <t>Natural</t>
  </si>
  <si>
    <t>Nautical</t>
  </si>
  <si>
    <t>Navy</t>
  </si>
  <si>
    <t>Neat</t>
  </si>
  <si>
    <t>New</t>
  </si>
  <si>
    <t>Northern</t>
  </si>
  <si>
    <t>Nostalgic</t>
  </si>
  <si>
    <t>Oceanic</t>
  </si>
  <si>
    <t>Old</t>
  </si>
  <si>
    <t>Open</t>
  </si>
  <si>
    <t>Ornate</t>
  </si>
  <si>
    <t>Packed</t>
  </si>
  <si>
    <t>Pale</t>
  </si>
  <si>
    <t>Pastel</t>
  </si>
  <si>
    <t>Peaceful</t>
  </si>
  <si>
    <t>Pearly</t>
  </si>
  <si>
    <t>Perfect</t>
  </si>
  <si>
    <t>Perpetual</t>
  </si>
  <si>
    <t>Pink</t>
  </si>
  <si>
    <t>Placid</t>
  </si>
  <si>
    <t>Plain</t>
  </si>
  <si>
    <t>Plush</t>
  </si>
  <si>
    <t>Polished</t>
  </si>
  <si>
    <t>Porous</t>
  </si>
  <si>
    <t>Powerful</t>
  </si>
  <si>
    <t>Precious</t>
  </si>
  <si>
    <t>Pretty</t>
  </si>
  <si>
    <t>Prime</t>
  </si>
  <si>
    <t>Pristine</t>
  </si>
  <si>
    <t>Private</t>
  </si>
  <si>
    <t>Proud</t>
  </si>
  <si>
    <t>Purple</t>
  </si>
  <si>
    <t>Quiet</t>
  </si>
  <si>
    <t>Radiant</t>
  </si>
  <si>
    <t>Rainy</t>
  </si>
  <si>
    <t>Rapid</t>
  </si>
  <si>
    <t>Rare</t>
  </si>
  <si>
    <t>Red</t>
  </si>
  <si>
    <t>Regal</t>
  </si>
  <si>
    <t>Remote</t>
  </si>
  <si>
    <t>Rich</t>
  </si>
  <si>
    <t>Rippling</t>
  </si>
  <si>
    <t>Rocky</t>
  </si>
  <si>
    <t>Rolling</t>
  </si>
  <si>
    <t>Romantic</t>
  </si>
  <si>
    <t>Rough</t>
  </si>
  <si>
    <t>Round</t>
  </si>
  <si>
    <t>Royal</t>
  </si>
  <si>
    <t>Ruby</t>
  </si>
  <si>
    <t>Rugged</t>
  </si>
  <si>
    <t>Rural</t>
  </si>
  <si>
    <t>Rustic</t>
  </si>
  <si>
    <t>Sacred</t>
  </si>
  <si>
    <t>Sandy</t>
  </si>
  <si>
    <t>Sapphire</t>
  </si>
  <si>
    <t>Savage</t>
  </si>
  <si>
    <t>Scenic</t>
  </si>
  <si>
    <t>Secluded</t>
  </si>
  <si>
    <t>Serene</t>
  </si>
  <si>
    <t>Shady</t>
  </si>
  <si>
    <t>Shallow</t>
  </si>
  <si>
    <t>Shimmering</t>
  </si>
  <si>
    <t>Shiny</t>
  </si>
  <si>
    <t>Silent</t>
  </si>
  <si>
    <t>Silky</t>
  </si>
  <si>
    <t>Silver</t>
  </si>
  <si>
    <t>Simple</t>
  </si>
  <si>
    <t>Sleek</t>
  </si>
  <si>
    <t>Slender</t>
  </si>
  <si>
    <t>Slim</t>
  </si>
  <si>
    <t>Slippery</t>
  </si>
  <si>
    <t>Slow</t>
  </si>
  <si>
    <t>Small</t>
  </si>
  <si>
    <t>Smooth</t>
  </si>
  <si>
    <t>Snowy</t>
  </si>
  <si>
    <t>Soft</t>
  </si>
  <si>
    <t>Solar</t>
  </si>
  <si>
    <t>Solid</t>
  </si>
  <si>
    <t>Southern</t>
  </si>
  <si>
    <t>Sparkling</t>
  </si>
  <si>
    <t>Spectacular</t>
  </si>
  <si>
    <t>Speedy</t>
  </si>
  <si>
    <t>Spicy</t>
  </si>
  <si>
    <t>Spiral</t>
  </si>
  <si>
    <t>Splendid</t>
  </si>
  <si>
    <t>Spooky</t>
  </si>
  <si>
    <t>Spotless</t>
  </si>
  <si>
    <t>Stable</t>
  </si>
  <si>
    <t>Starry</t>
  </si>
  <si>
    <t>Steep</t>
  </si>
  <si>
    <t>Stone</t>
  </si>
  <si>
    <t>Stormy</t>
  </si>
  <si>
    <t>Straight</t>
  </si>
  <si>
    <t>Strange</t>
  </si>
  <si>
    <t>Striped</t>
  </si>
  <si>
    <t>Strong</t>
  </si>
  <si>
    <t>Stunning</t>
  </si>
  <si>
    <t>Sublime</t>
  </si>
  <si>
    <t>Suburban</t>
  </si>
  <si>
    <t>Sudden</t>
  </si>
  <si>
    <t>Sunny</t>
  </si>
  <si>
    <t>Superb</t>
  </si>
  <si>
    <t>Sweet</t>
  </si>
  <si>
    <t>Swift</t>
  </si>
  <si>
    <t>Tall</t>
  </si>
  <si>
    <t>Tangled</t>
  </si>
  <si>
    <t>Tapered</t>
  </si>
  <si>
    <t>Teal</t>
  </si>
  <si>
    <t>Tender</t>
  </si>
  <si>
    <t>Terrific</t>
  </si>
  <si>
    <t>Thick</t>
  </si>
  <si>
    <t>Thin</t>
  </si>
  <si>
    <t>Thundering</t>
  </si>
  <si>
    <t>Tidal</t>
  </si>
  <si>
    <t>Tight</t>
  </si>
  <si>
    <t>Tiny</t>
  </si>
  <si>
    <t>Traditional</t>
  </si>
  <si>
    <t>Tranquil</t>
  </si>
  <si>
    <t>Transparent</t>
  </si>
  <si>
    <t>Treasured</t>
  </si>
  <si>
    <t>Tropical</t>
  </si>
  <si>
    <t>Tumbling</t>
  </si>
  <si>
    <t>Turquoise</t>
  </si>
  <si>
    <t>Twinkling</t>
  </si>
  <si>
    <t>Twisted</t>
  </si>
  <si>
    <t>Typical</t>
  </si>
  <si>
    <t>Ultimate</t>
  </si>
  <si>
    <t>Unbroken</t>
  </si>
  <si>
    <t>Undulating</t>
  </si>
  <si>
    <t>Unending</t>
  </si>
  <si>
    <t>Unique</t>
  </si>
  <si>
    <t>United</t>
  </si>
  <si>
    <t>Urban</t>
  </si>
  <si>
    <t>Vast</t>
  </si>
  <si>
    <t>Velvet</t>
  </si>
  <si>
    <t>Verdant</t>
  </si>
  <si>
    <t>Vibrant</t>
  </si>
  <si>
    <t>Victorian</t>
  </si>
  <si>
    <t>Vintage</t>
  </si>
  <si>
    <t>Virgin</t>
  </si>
  <si>
    <t>Vivid</t>
  </si>
  <si>
    <t>Volcanic</t>
  </si>
  <si>
    <t>Warm</t>
  </si>
  <si>
    <t>Wavy</t>
  </si>
  <si>
    <t>Wealthy</t>
  </si>
  <si>
    <t>Weird</t>
  </si>
  <si>
    <t>Western</t>
  </si>
  <si>
    <t>Wet</t>
  </si>
  <si>
    <t>Whispering</t>
  </si>
  <si>
    <t>White</t>
  </si>
  <si>
    <t>Wide</t>
  </si>
  <si>
    <t>Wild</t>
  </si>
  <si>
    <t>Windy</t>
  </si>
  <si>
    <t>Winged</t>
  </si>
  <si>
    <t>Winter</t>
  </si>
  <si>
    <t>Wise</t>
  </si>
  <si>
    <t>Wondrous</t>
  </si>
  <si>
    <t>Wooden</t>
  </si>
  <si>
    <t>Woolen</t>
  </si>
  <si>
    <t>Young</t>
  </si>
  <si>
    <t>Youthful</t>
  </si>
  <si>
    <t>Adjective</t>
  </si>
  <si>
    <t>Word</t>
  </si>
  <si>
    <t>Adaptable</t>
  </si>
  <si>
    <t>Adorable</t>
  </si>
  <si>
    <t>Adventurous</t>
  </si>
  <si>
    <t>Affectionate</t>
  </si>
  <si>
    <t>Agile</t>
  </si>
  <si>
    <t>Alert</t>
  </si>
  <si>
    <t>Alive</t>
  </si>
  <si>
    <t>Alluring</t>
  </si>
  <si>
    <t>Aloof</t>
  </si>
  <si>
    <t>Amazing</t>
  </si>
  <si>
    <t>Ambitious</t>
  </si>
  <si>
    <t>Amiable</t>
  </si>
  <si>
    <t>Ample</t>
  </si>
  <si>
    <t>Amused</t>
  </si>
  <si>
    <t>Amusing</t>
  </si>
  <si>
    <t>Angelic</t>
  </si>
  <si>
    <t>Angry</t>
  </si>
  <si>
    <t>Animated</t>
  </si>
  <si>
    <t>Annoyed</t>
  </si>
  <si>
    <t>Anxious</t>
  </si>
  <si>
    <t>Apathetic</t>
  </si>
  <si>
    <t>Apprehensive</t>
  </si>
  <si>
    <t>Arrogant</t>
  </si>
  <si>
    <t>Artistic</t>
  </si>
  <si>
    <t>Ashamed</t>
  </si>
  <si>
    <t>Assertive</t>
  </si>
  <si>
    <t>Astonishing</t>
  </si>
  <si>
    <t>Athletic</t>
  </si>
  <si>
    <t>Attentive</t>
  </si>
  <si>
    <t>Attractive</t>
  </si>
  <si>
    <t>Austere</t>
  </si>
  <si>
    <t>Authentic</t>
  </si>
  <si>
    <t>Authoritative</t>
  </si>
  <si>
    <t>Awesome</t>
  </si>
  <si>
    <t>Awful</t>
  </si>
  <si>
    <t>Awkward</t>
  </si>
  <si>
    <t>Balanced</t>
  </si>
  <si>
    <t>Barbaric</t>
  </si>
  <si>
    <t>Bashful</t>
  </si>
  <si>
    <t>Benevolent</t>
  </si>
  <si>
    <t>Bizarre</t>
  </si>
  <si>
    <t>Bland</t>
  </si>
  <si>
    <t>Blissful</t>
  </si>
  <si>
    <t>Boisterous</t>
  </si>
  <si>
    <t>Bored</t>
  </si>
  <si>
    <t>Brave</t>
  </si>
  <si>
    <t>Breezy</t>
  </si>
  <si>
    <t>Brief</t>
  </si>
  <si>
    <t>Brisk</t>
  </si>
  <si>
    <t>Bumpy</t>
  </si>
  <si>
    <t>Buoyant</t>
  </si>
  <si>
    <t>Busy</t>
  </si>
  <si>
    <t>Candid</t>
  </si>
  <si>
    <t>Capable</t>
  </si>
  <si>
    <t>Carefree</t>
  </si>
  <si>
    <t>Careful</t>
  </si>
  <si>
    <t>Careless</t>
  </si>
  <si>
    <t>Caring</t>
  </si>
  <si>
    <t>Cautious</t>
  </si>
  <si>
    <t>Cheerful</t>
  </si>
  <si>
    <t>Chic</t>
  </si>
  <si>
    <t>Childish</t>
  </si>
  <si>
    <t>Chubby</t>
  </si>
  <si>
    <t>Clean</t>
  </si>
  <si>
    <t>Clever</t>
  </si>
  <si>
    <t>Clumsy</t>
  </si>
  <si>
    <t>Coarse</t>
  </si>
  <si>
    <t>Colorful</t>
  </si>
  <si>
    <t>Combative</t>
  </si>
  <si>
    <t>Comfortable</t>
  </si>
  <si>
    <t>Comical</t>
  </si>
  <si>
    <t>Compact</t>
  </si>
  <si>
    <t>Compassionate</t>
  </si>
  <si>
    <t>Competent</t>
  </si>
  <si>
    <t>Complex</t>
  </si>
  <si>
    <t>Composed</t>
  </si>
  <si>
    <t>Conceited</t>
  </si>
  <si>
    <t>Concerned</t>
  </si>
  <si>
    <t>Confident</t>
  </si>
  <si>
    <t>Confused</t>
  </si>
  <si>
    <t>Conscientious</t>
  </si>
  <si>
    <t>Considerate</t>
  </si>
  <si>
    <t>Constant</t>
  </si>
  <si>
    <t>Content</t>
  </si>
  <si>
    <t>Cooperative</t>
  </si>
  <si>
    <t>Cordial</t>
  </si>
  <si>
    <t>Courageous</t>
  </si>
  <si>
    <t>Cowardly</t>
  </si>
  <si>
    <t>Coy</t>
  </si>
  <si>
    <t>Crabby</t>
  </si>
  <si>
    <t>Crafty</t>
  </si>
  <si>
    <t>Cranky</t>
  </si>
  <si>
    <t>Crazy</t>
  </si>
  <si>
    <t>Creative</t>
  </si>
  <si>
    <t>Creepy</t>
  </si>
  <si>
    <t>Crisp</t>
  </si>
  <si>
    <t>Critical</t>
  </si>
  <si>
    <t>Cruel</t>
  </si>
  <si>
    <t>Cuddly</t>
  </si>
  <si>
    <t>Curious</t>
  </si>
  <si>
    <t>Curly</t>
  </si>
  <si>
    <t>Cute</t>
  </si>
  <si>
    <t>Cynical</t>
  </si>
  <si>
    <t>Dainty</t>
  </si>
  <si>
    <t>Daring</t>
  </si>
  <si>
    <t>Dashing</t>
  </si>
  <si>
    <t>Dead</t>
  </si>
  <si>
    <t>Deafening</t>
  </si>
  <si>
    <t>Debonair</t>
  </si>
  <si>
    <t>Decisive</t>
  </si>
  <si>
    <t>Decorous</t>
  </si>
  <si>
    <t>Defeated</t>
  </si>
  <si>
    <t>Defiant</t>
  </si>
  <si>
    <t>Delicate</t>
  </si>
  <si>
    <t>Delicious</t>
  </si>
  <si>
    <t>Delightful</t>
  </si>
  <si>
    <t>Demonic</t>
  </si>
  <si>
    <t>Demure</t>
  </si>
  <si>
    <t>Dense</t>
  </si>
  <si>
    <t>Dependable</t>
  </si>
  <si>
    <t>Depressed</t>
  </si>
  <si>
    <t>Desirable</t>
  </si>
  <si>
    <t>Determined</t>
  </si>
  <si>
    <t>Devilish</t>
  </si>
  <si>
    <t>Devoted</t>
  </si>
  <si>
    <t>Diligent</t>
  </si>
  <si>
    <t>Dimpled</t>
  </si>
  <si>
    <t>Dirty</t>
  </si>
  <si>
    <t>Discreet</t>
  </si>
  <si>
    <t>Disguised</t>
  </si>
  <si>
    <t>Dismal</t>
  </si>
  <si>
    <t>Distinct</t>
  </si>
  <si>
    <t>Distraught</t>
  </si>
  <si>
    <t>Distressed</t>
  </si>
  <si>
    <t>Disturbed</t>
  </si>
  <si>
    <t>Dizzy</t>
  </si>
  <si>
    <t>Dopey</t>
  </si>
  <si>
    <t>Doting</t>
  </si>
  <si>
    <t>Doubtful</t>
  </si>
  <si>
    <t>Dreary</t>
  </si>
  <si>
    <t>Droopy</t>
  </si>
  <si>
    <t>Dry</t>
  </si>
  <si>
    <t>Dull</t>
  </si>
  <si>
    <t>Dutiful</t>
  </si>
  <si>
    <t>Dynamic</t>
  </si>
  <si>
    <t>Eager</t>
  </si>
  <si>
    <t>Earnest</t>
  </si>
  <si>
    <t>Easygoing</t>
  </si>
  <si>
    <t>Eccentric</t>
  </si>
  <si>
    <t>Ecstatic</t>
  </si>
  <si>
    <t>Edgy</t>
  </si>
  <si>
    <t>Educated</t>
  </si>
  <si>
    <t>Efficient</t>
  </si>
  <si>
    <t>Elaborate</t>
  </si>
  <si>
    <t>Elastic</t>
  </si>
  <si>
    <t>Elated</t>
  </si>
  <si>
    <t>Elderly</t>
  </si>
  <si>
    <t>Elementary</t>
  </si>
  <si>
    <t>Eloquent</t>
  </si>
  <si>
    <t>Embarrassed</t>
  </si>
  <si>
    <t>Eminent</t>
  </si>
  <si>
    <t>Emotional</t>
  </si>
  <si>
    <t>Enchanting</t>
  </si>
  <si>
    <t>Energetic</t>
  </si>
  <si>
    <t>Enlightened</t>
  </si>
  <si>
    <t>Enormous</t>
  </si>
  <si>
    <t>Enthusiastic</t>
  </si>
  <si>
    <t>Envious</t>
  </si>
  <si>
    <t>Equable</t>
  </si>
  <si>
    <t>Equal</t>
  </si>
  <si>
    <t>Erect</t>
  </si>
  <si>
    <t>Ethereal</t>
  </si>
  <si>
    <t>Evasive</t>
  </si>
  <si>
    <t>Even</t>
  </si>
  <si>
    <t>Exalted</t>
  </si>
  <si>
    <t>Excellent</t>
  </si>
  <si>
    <t>Excitable</t>
  </si>
  <si>
    <t>Excited</t>
  </si>
  <si>
    <t>Exclusive</t>
  </si>
  <si>
    <t>Expensive</t>
  </si>
  <si>
    <t>Experienced</t>
  </si>
  <si>
    <t>Expert</t>
  </si>
  <si>
    <t>Exuberant</t>
  </si>
  <si>
    <t>Exultant</t>
  </si>
  <si>
    <t>Fabulous</t>
  </si>
  <si>
    <t>Faithful</t>
  </si>
  <si>
    <t>Famous</t>
  </si>
  <si>
    <t>Fancy</t>
  </si>
  <si>
    <t>Fantastic</t>
  </si>
  <si>
    <t>Fast</t>
  </si>
  <si>
    <t>Fat</t>
  </si>
  <si>
    <t>Fatal</t>
  </si>
  <si>
    <t>Fatherly</t>
  </si>
  <si>
    <t>Favorable</t>
  </si>
  <si>
    <t>Fearful</t>
  </si>
  <si>
    <t>Fearless</t>
  </si>
  <si>
    <t>Feisty</t>
  </si>
  <si>
    <t>Feline</t>
  </si>
  <si>
    <t>Female</t>
  </si>
  <si>
    <t>Feminine</t>
  </si>
  <si>
    <t>Festive</t>
  </si>
  <si>
    <t>Fierce</t>
  </si>
  <si>
    <t>Filthy</t>
  </si>
  <si>
    <t>Firm</t>
  </si>
  <si>
    <t>Fit</t>
  </si>
  <si>
    <t>Fixed</t>
  </si>
  <si>
    <t>Flaky</t>
  </si>
  <si>
    <t>Flashy</t>
  </si>
  <si>
    <t>Flawed</t>
  </si>
  <si>
    <t>Flawless</t>
  </si>
  <si>
    <t>Flickering</t>
  </si>
  <si>
    <t>Flimsy</t>
  </si>
  <si>
    <t>Flippant</t>
  </si>
  <si>
    <t>Flowery</t>
  </si>
  <si>
    <t>Fluid</t>
  </si>
  <si>
    <t>Fluttering</t>
  </si>
  <si>
    <t>Focused</t>
  </si>
  <si>
    <t>Foolhardy</t>
  </si>
  <si>
    <t>Foolish</t>
  </si>
  <si>
    <t>Forceful</t>
  </si>
  <si>
    <t>Foregoing</t>
  </si>
  <si>
    <t>Forgetful</t>
  </si>
  <si>
    <t>Forgiving</t>
  </si>
  <si>
    <t>Formal</t>
  </si>
  <si>
    <t>Forthright</t>
  </si>
  <si>
    <t>Fortunate</t>
  </si>
  <si>
    <t>Fragile</t>
  </si>
  <si>
    <t>Frail</t>
  </si>
  <si>
    <t>Frank</t>
  </si>
  <si>
    <t>Frayed</t>
  </si>
  <si>
    <t>French</t>
  </si>
  <si>
    <t>Fretful</t>
  </si>
  <si>
    <t>Friendly</t>
  </si>
  <si>
    <t>Frightened</t>
  </si>
  <si>
    <t>Frothy</t>
  </si>
  <si>
    <t>Frugal</t>
  </si>
  <si>
    <t>Fruitful</t>
  </si>
  <si>
    <t>Fumbling</t>
  </si>
  <si>
    <t>Functional</t>
  </si>
  <si>
    <t>Funny</t>
  </si>
  <si>
    <t>Furry</t>
  </si>
  <si>
    <t>Furtive</t>
  </si>
  <si>
    <t>Fussy</t>
  </si>
  <si>
    <t>Futuristic</t>
  </si>
  <si>
    <t>Fuzzy</t>
  </si>
  <si>
    <t>Gargantuan</t>
  </si>
  <si>
    <t>Gaudy</t>
  </si>
  <si>
    <t>Generous</t>
  </si>
  <si>
    <t>Genuine</t>
  </si>
  <si>
    <t>Giddy</t>
  </si>
  <si>
    <t>Gigantic</t>
  </si>
  <si>
    <t>Glamorous</t>
  </si>
  <si>
    <t>Glib</t>
  </si>
  <si>
    <t>Glorious</t>
  </si>
  <si>
    <t>Glossy</t>
  </si>
  <si>
    <t>Glum</t>
  </si>
  <si>
    <t>Gorgeous</t>
  </si>
  <si>
    <t>Graceful</t>
  </si>
  <si>
    <t>Gracious</t>
  </si>
  <si>
    <t>Grandiose</t>
  </si>
  <si>
    <t>Granular</t>
  </si>
  <si>
    <t>Grateful</t>
  </si>
  <si>
    <t>Grave</t>
  </si>
  <si>
    <t>Gray</t>
  </si>
  <si>
    <t>Greedy</t>
  </si>
  <si>
    <t>Gregarious</t>
  </si>
  <si>
    <t>Grieving</t>
  </si>
  <si>
    <t>Gritty</t>
  </si>
  <si>
    <t>Groovy</t>
  </si>
  <si>
    <t>Grouchy</t>
  </si>
  <si>
    <t>Grounded</t>
  </si>
  <si>
    <t>Growing</t>
  </si>
  <si>
    <t>Growling</t>
  </si>
  <si>
    <t>Grown</t>
  </si>
  <si>
    <t>Grubby</t>
  </si>
  <si>
    <t>Gruesome</t>
  </si>
  <si>
    <t>Gullible</t>
  </si>
  <si>
    <t>Hairy</t>
  </si>
  <si>
    <t>Half</t>
  </si>
  <si>
    <t>Handmade</t>
  </si>
  <si>
    <t>Handsome</t>
  </si>
  <si>
    <t>Handy</t>
  </si>
  <si>
    <t>Happy</t>
  </si>
  <si>
    <t>Hard</t>
  </si>
  <si>
    <t>Hard-to-find</t>
  </si>
  <si>
    <t>Harmful</t>
  </si>
  <si>
    <t>Harmless</t>
  </si>
  <si>
    <t>Harmonious</t>
  </si>
  <si>
    <t>Hasty</t>
  </si>
  <si>
    <t>Hateful</t>
  </si>
  <si>
    <t>Healthy</t>
  </si>
  <si>
    <t>Heartfelt</t>
  </si>
  <si>
    <t>Hearty</t>
  </si>
  <si>
    <t>Hefty</t>
  </si>
  <si>
    <t>Helpful</t>
  </si>
  <si>
    <t>Helpless</t>
  </si>
  <si>
    <t>Hideous</t>
  </si>
  <si>
    <t>Highfalutin</t>
  </si>
  <si>
    <t>Hilarious</t>
  </si>
  <si>
    <t>Hissing</t>
  </si>
  <si>
    <t>Historical</t>
  </si>
  <si>
    <t>Hoarse</t>
  </si>
  <si>
    <t>Homely</t>
  </si>
  <si>
    <t>Honest</t>
  </si>
  <si>
    <t>Honorable</t>
  </si>
  <si>
    <t>Honored</t>
  </si>
  <si>
    <t>Hopeful</t>
  </si>
  <si>
    <t>Horrible</t>
  </si>
  <si>
    <t>Hospitable</t>
  </si>
  <si>
    <t>Hot</t>
  </si>
  <si>
    <t>Humble</t>
  </si>
  <si>
    <t>Humdrum</t>
  </si>
  <si>
    <t>Humorous</t>
  </si>
  <si>
    <t>Hungry</t>
  </si>
  <si>
    <t>Hurtful</t>
  </si>
  <si>
    <t>Husky</t>
  </si>
  <si>
    <t>Hypnotic</t>
  </si>
  <si>
    <t>Ideal</t>
  </si>
  <si>
    <t>Idealistic</t>
  </si>
  <si>
    <t>Identical</t>
  </si>
  <si>
    <t>Idle</t>
  </si>
  <si>
    <t>Idiotic</t>
  </si>
  <si>
    <t>Idolized</t>
  </si>
  <si>
    <t>Ignorant</t>
  </si>
  <si>
    <t>Ill</t>
  </si>
  <si>
    <t>Illegal</t>
  </si>
  <si>
    <t>Ill-fated</t>
  </si>
  <si>
    <t>Ill-informed</t>
  </si>
  <si>
    <t>Illiterate</t>
  </si>
  <si>
    <t>Illustrious</t>
  </si>
  <si>
    <t>Imaginary</t>
  </si>
  <si>
    <t>Imaginative</t>
  </si>
  <si>
    <t>Immaculate</t>
  </si>
  <si>
    <t>Immaterial</t>
  </si>
  <si>
    <t>Immediate</t>
  </si>
  <si>
    <t>Impartial</t>
  </si>
  <si>
    <t>Impeccable</t>
  </si>
  <si>
    <t>Imperturbable</t>
  </si>
  <si>
    <t>Impish</t>
  </si>
  <si>
    <t>Impolite</t>
  </si>
  <si>
    <t>Important</t>
  </si>
  <si>
    <t>Impossible</t>
  </si>
  <si>
    <t>Improbable</t>
  </si>
  <si>
    <t>Impure</t>
  </si>
  <si>
    <t>Inborn</t>
  </si>
  <si>
    <t>Incomparable</t>
  </si>
  <si>
    <t>Incompatible</t>
  </si>
  <si>
    <t>Incomplete</t>
  </si>
  <si>
    <t>Inconclusive</t>
  </si>
  <si>
    <t>Inconsequential</t>
  </si>
  <si>
    <t>Incredible</t>
  </si>
  <si>
    <t>Indelible</t>
  </si>
  <si>
    <t>Indolent</t>
  </si>
  <si>
    <t>Industrious</t>
  </si>
  <si>
    <t>Inexpensive</t>
  </si>
  <si>
    <t>Infamous</t>
  </si>
  <si>
    <t>Infantile</t>
  </si>
  <si>
    <t>Infatuated</t>
  </si>
  <si>
    <t>Inferior</t>
  </si>
  <si>
    <t>Informal</t>
  </si>
  <si>
    <t>Innocent</t>
  </si>
  <si>
    <t>Insecure</t>
  </si>
  <si>
    <t>Insensitive</t>
  </si>
  <si>
    <t>Insignificant</t>
  </si>
  <si>
    <t>Insistent</t>
  </si>
  <si>
    <t>Instructive</t>
  </si>
  <si>
    <t>Insubstantial</t>
  </si>
  <si>
    <t>Intelligent</t>
  </si>
  <si>
    <t>Intent</t>
  </si>
  <si>
    <t>Intentional</t>
  </si>
  <si>
    <t>Interesting</t>
  </si>
  <si>
    <t>Internal</t>
  </si>
  <si>
    <t>Intrepid</t>
  </si>
  <si>
    <t>Invincible</t>
  </si>
  <si>
    <t>Ironclad</t>
  </si>
  <si>
    <t>Irresponsible</t>
  </si>
  <si>
    <t>Irritating</t>
  </si>
  <si>
    <t>Itchy</t>
  </si>
  <si>
    <t>Jaded</t>
  </si>
  <si>
    <t>Jampacked</t>
  </si>
  <si>
    <t>Jaunty</t>
  </si>
  <si>
    <t>Jealous</t>
  </si>
  <si>
    <t>Jittery</t>
  </si>
  <si>
    <t>Joint</t>
  </si>
  <si>
    <t>Jovial</t>
  </si>
  <si>
    <t>Joyous</t>
  </si>
  <si>
    <t>Jubilant</t>
  </si>
  <si>
    <t>Judicious</t>
  </si>
  <si>
    <t>Juicy</t>
  </si>
  <si>
    <t>Jumbo</t>
  </si>
  <si>
    <t>Junior</t>
  </si>
  <si>
    <t>Jumpy</t>
  </si>
  <si>
    <t>Juvenile</t>
  </si>
  <si>
    <t>Kaleidoscopic</t>
  </si>
  <si>
    <t>Keen</t>
  </si>
  <si>
    <t>Kind</t>
  </si>
  <si>
    <t>Kindhearted</t>
  </si>
  <si>
    <t>Kindly</t>
  </si>
  <si>
    <t>Klutzy</t>
  </si>
  <si>
    <t>Knobby</t>
  </si>
  <si>
    <t>Knotty</t>
  </si>
  <si>
    <t>Knowledgeable</t>
  </si>
  <si>
    <t>Knowing</t>
  </si>
  <si>
    <t>Known</t>
  </si>
  <si>
    <t>Kooky</t>
  </si>
  <si>
    <t>Kosher</t>
  </si>
  <si>
    <t>Lame</t>
  </si>
  <si>
    <t>Lanky</t>
  </si>
  <si>
    <t>Large</t>
  </si>
  <si>
    <t>Last</t>
  </si>
  <si>
    <t>Lasting</t>
  </si>
  <si>
    <t>Late</t>
  </si>
  <si>
    <t>Lawful</t>
  </si>
  <si>
    <t>Lazy</t>
  </si>
  <si>
    <t>Leading</t>
  </si>
  <si>
    <t>Lean</t>
  </si>
  <si>
    <t>Left</t>
  </si>
  <si>
    <t>Legal</t>
  </si>
  <si>
    <t>Legitimate</t>
  </si>
  <si>
    <t>Light</t>
  </si>
  <si>
    <t>Lighthearted</t>
  </si>
  <si>
    <t>Likable</t>
  </si>
  <si>
    <t>Likely</t>
  </si>
  <si>
    <t>Limited</t>
  </si>
  <si>
    <t>Limp</t>
  </si>
  <si>
    <t>Limping</t>
  </si>
  <si>
    <t>Linear</t>
  </si>
  <si>
    <t>Lined</t>
  </si>
  <si>
    <t>Liquid</t>
  </si>
  <si>
    <t>Little</t>
  </si>
  <si>
    <t>Live</t>
  </si>
  <si>
    <t>Livid</t>
  </si>
  <si>
    <t>Loathsome</t>
  </si>
  <si>
    <t>Long-term</t>
  </si>
  <si>
    <t>Loose</t>
  </si>
  <si>
    <t>Lopsided</t>
  </si>
  <si>
    <t>Lovable</t>
  </si>
  <si>
    <t>Lovely</t>
  </si>
  <si>
    <t>Loving</t>
  </si>
  <si>
    <t>Low</t>
  </si>
  <si>
    <t>Loyal</t>
  </si>
  <si>
    <t>Lucky</t>
  </si>
  <si>
    <t>Lumbering</t>
  </si>
  <si>
    <t>Lumpy</t>
  </si>
  <si>
    <t>Luxurious</t>
  </si>
  <si>
    <t>Mad</t>
  </si>
  <si>
    <t>Magnificent</t>
  </si>
  <si>
    <t>Major</t>
  </si>
  <si>
    <t>Male</t>
  </si>
  <si>
    <t>Mammoth</t>
  </si>
  <si>
    <t>Married</t>
  </si>
  <si>
    <t>Marvelous</t>
  </si>
  <si>
    <t>Masculine</t>
  </si>
  <si>
    <t>Mature</t>
  </si>
  <si>
    <t>Meager</t>
  </si>
  <si>
    <t>Mealy</t>
  </si>
  <si>
    <t>Mean</t>
  </si>
  <si>
    <t>Measly</t>
  </si>
  <si>
    <t>Meaty</t>
  </si>
  <si>
    <t>Medical</t>
  </si>
  <si>
    <t>Mediocre</t>
  </si>
  <si>
    <t>Medium</t>
  </si>
  <si>
    <t>Meek</t>
  </si>
  <si>
    <t>Melodic</t>
  </si>
  <si>
    <t>Memorable</t>
  </si>
  <si>
    <t>Menacing</t>
  </si>
  <si>
    <t>Merry</t>
  </si>
  <si>
    <t>Messy</t>
  </si>
  <si>
    <t>Metallic</t>
  </si>
  <si>
    <t>Mild</t>
  </si>
  <si>
    <t>Milky</t>
  </si>
  <si>
    <t>Mindless</t>
  </si>
  <si>
    <t>Miniature</t>
  </si>
  <si>
    <t>Minor</t>
  </si>
  <si>
    <t>Minty</t>
  </si>
  <si>
    <t>Miserable</t>
  </si>
  <si>
    <t>Miserly</t>
  </si>
  <si>
    <t>Misguided</t>
  </si>
  <si>
    <t>Mixed</t>
  </si>
  <si>
    <t>Monstrous</t>
  </si>
  <si>
    <t>Monthly</t>
  </si>
  <si>
    <t>Monumental</t>
  </si>
  <si>
    <t>Moral</t>
  </si>
  <si>
    <t>Mortified</t>
  </si>
  <si>
    <t>Motherly</t>
  </si>
  <si>
    <t>Motionless</t>
  </si>
  <si>
    <t>Muffled</t>
  </si>
  <si>
    <t>Multicolored</t>
  </si>
  <si>
    <t>Mundane</t>
  </si>
  <si>
    <t>Murky</t>
  </si>
  <si>
    <t>Mushy</t>
  </si>
  <si>
    <t>Musty</t>
  </si>
  <si>
    <t>Muted</t>
  </si>
  <si>
    <t>Mysterious</t>
  </si>
  <si>
    <t>Naive</t>
  </si>
  <si>
    <t>Nasty</t>
  </si>
  <si>
    <t>Naughty</t>
  </si>
  <si>
    <t>Near</t>
  </si>
  <si>
    <t>Necessary</t>
  </si>
  <si>
    <t>Needy</t>
  </si>
  <si>
    <t>Negative</t>
  </si>
  <si>
    <t>Neglected</t>
  </si>
  <si>
    <t>Negligible</t>
  </si>
  <si>
    <t>Neighboring</t>
  </si>
  <si>
    <t>Nervous</t>
  </si>
  <si>
    <t>Next</t>
  </si>
  <si>
    <t>Nice</t>
  </si>
  <si>
    <t>Nifty</t>
  </si>
  <si>
    <t>Nimble</t>
  </si>
  <si>
    <t>Nippy</t>
  </si>
  <si>
    <t>Nocturnal</t>
  </si>
  <si>
    <t>Noisy</t>
  </si>
  <si>
    <t>Nonstop</t>
  </si>
  <si>
    <t>Normal</t>
  </si>
  <si>
    <t>Notable</t>
  </si>
  <si>
    <t>Noted</t>
  </si>
  <si>
    <t>Noteworthy</t>
  </si>
  <si>
    <t>Noxious</t>
  </si>
  <si>
    <t>Numb</t>
  </si>
  <si>
    <t>Nutritious</t>
  </si>
  <si>
    <t>Nutty</t>
  </si>
  <si>
    <t>Obedient</t>
  </si>
  <si>
    <t>Obese</t>
  </si>
  <si>
    <t>Oblong</t>
  </si>
  <si>
    <t>Oily</t>
  </si>
  <si>
    <t>Oblivious</t>
  </si>
  <si>
    <t>Obnoxious</t>
  </si>
  <si>
    <t>Obscene</t>
  </si>
  <si>
    <t>Obscure</t>
  </si>
  <si>
    <t>Obsequious</t>
  </si>
  <si>
    <t>Observant</t>
  </si>
  <si>
    <t>Obsolete</t>
  </si>
  <si>
    <t>Obtainable</t>
  </si>
  <si>
    <t>Obvious</t>
  </si>
  <si>
    <t>Occasional</t>
  </si>
  <si>
    <t>Ominous</t>
  </si>
  <si>
    <t>Opulent</t>
  </si>
  <si>
    <t>Optimal</t>
  </si>
  <si>
    <t>Optimistic</t>
  </si>
  <si>
    <t>Orderly</t>
  </si>
  <si>
    <t>Ordinary</t>
  </si>
  <si>
    <t>Organic</t>
  </si>
  <si>
    <t>Original</t>
  </si>
  <si>
    <t>Ornery</t>
  </si>
  <si>
    <t>Outgoing</t>
  </si>
  <si>
    <t>Outlandish</t>
  </si>
  <si>
    <t>Outlying</t>
  </si>
  <si>
    <t>Outrageous</t>
  </si>
  <si>
    <t>Outstanding</t>
  </si>
  <si>
    <t>Oval</t>
  </si>
  <si>
    <t>Overcooked</t>
  </si>
  <si>
    <t>Overdue</t>
  </si>
  <si>
    <t>Overjoyed</t>
  </si>
  <si>
    <t>Overlooked</t>
  </si>
  <si>
    <t>Palatable</t>
  </si>
  <si>
    <t>Paltry</t>
  </si>
  <si>
    <t>Parallel</t>
  </si>
  <si>
    <t>Parch</t>
  </si>
  <si>
    <t>accepted</t>
  </si>
  <si>
    <t>accept</t>
  </si>
  <si>
    <t>will accept</t>
  </si>
  <si>
    <t>went</t>
  </si>
  <si>
    <t>go</t>
  </si>
  <si>
    <t>will go</t>
  </si>
  <si>
    <t>bought</t>
  </si>
  <si>
    <t>buy</t>
  </si>
  <si>
    <t>will buy</t>
  </si>
  <si>
    <t>saw</t>
  </si>
  <si>
    <t>see</t>
  </si>
  <si>
    <t>will see</t>
  </si>
  <si>
    <t>ate</t>
  </si>
  <si>
    <t>eat</t>
  </si>
  <si>
    <t>will eat</t>
  </si>
  <si>
    <t>slept</t>
  </si>
  <si>
    <t>sleep</t>
  </si>
  <si>
    <t>will sleep</t>
  </si>
  <si>
    <t>drove</t>
  </si>
  <si>
    <t>drive</t>
  </si>
  <si>
    <t>will drive</t>
  </si>
  <si>
    <t>read</t>
  </si>
  <si>
    <t>will read</t>
  </si>
  <si>
    <t>wrote</t>
  </si>
  <si>
    <t>write</t>
  </si>
  <si>
    <t>will write</t>
  </si>
  <si>
    <t>ran</t>
  </si>
  <si>
    <t>run</t>
  </si>
  <si>
    <t>will run</t>
  </si>
  <si>
    <t>drank</t>
  </si>
  <si>
    <t>drink</t>
  </si>
  <si>
    <t>will drink</t>
  </si>
  <si>
    <t>fell</t>
  </si>
  <si>
    <t>fall</t>
  </si>
  <si>
    <t>will fall</t>
  </si>
  <si>
    <t>flew</t>
  </si>
  <si>
    <t>fly</t>
  </si>
  <si>
    <t>will fly</t>
  </si>
  <si>
    <t>forgot</t>
  </si>
  <si>
    <t>forget</t>
  </si>
  <si>
    <t>will forget</t>
  </si>
  <si>
    <t>froze</t>
  </si>
  <si>
    <t>freeze</t>
  </si>
  <si>
    <t>will freeze</t>
  </si>
  <si>
    <t>gave</t>
  </si>
  <si>
    <t>give</t>
  </si>
  <si>
    <t>will give</t>
  </si>
  <si>
    <t>grew</t>
  </si>
  <si>
    <t>grow</t>
  </si>
  <si>
    <t>will grow</t>
  </si>
  <si>
    <t>heard</t>
  </si>
  <si>
    <t>hear</t>
  </si>
  <si>
    <t>will hear</t>
  </si>
  <si>
    <t>hid</t>
  </si>
  <si>
    <t>hide</t>
  </si>
  <si>
    <t>will hide</t>
  </si>
  <si>
    <t>hit</t>
  </si>
  <si>
    <t>will hit</t>
  </si>
  <si>
    <t>held</t>
  </si>
  <si>
    <t>hold</t>
  </si>
  <si>
    <t>will hold</t>
  </si>
  <si>
    <t>hurt</t>
  </si>
  <si>
    <t>will hurt</t>
  </si>
  <si>
    <t>kept</t>
  </si>
  <si>
    <t>keep</t>
  </si>
  <si>
    <t>will keep</t>
  </si>
  <si>
    <t>knew</t>
  </si>
  <si>
    <t>know</t>
  </si>
  <si>
    <t>will know</t>
  </si>
  <si>
    <t>led</t>
  </si>
  <si>
    <t>lead</t>
  </si>
  <si>
    <t>will lead</t>
  </si>
  <si>
    <t>left</t>
  </si>
  <si>
    <t>leave</t>
  </si>
  <si>
    <t>will leave</t>
  </si>
  <si>
    <t>lent</t>
  </si>
  <si>
    <t>lend</t>
  </si>
  <si>
    <t>will lend</t>
  </si>
  <si>
    <t>lost</t>
  </si>
  <si>
    <t>lose</t>
  </si>
  <si>
    <t>will lose</t>
  </si>
  <si>
    <t>made</t>
  </si>
  <si>
    <t>make</t>
  </si>
  <si>
    <t>will make</t>
  </si>
  <si>
    <t>meant</t>
  </si>
  <si>
    <t>mean</t>
  </si>
  <si>
    <t>will mean</t>
  </si>
  <si>
    <t>met</t>
  </si>
  <si>
    <t>meet</t>
  </si>
  <si>
    <t>will meet</t>
  </si>
  <si>
    <t>paid</t>
  </si>
  <si>
    <t>pay</t>
  </si>
  <si>
    <t>will pay</t>
  </si>
  <si>
    <t>put</t>
  </si>
  <si>
    <t>will put</t>
  </si>
  <si>
    <t>rode</t>
  </si>
  <si>
    <t>ride</t>
  </si>
  <si>
    <t>will ride</t>
  </si>
  <si>
    <t>rang</t>
  </si>
  <si>
    <t>ring</t>
  </si>
  <si>
    <t>will ring</t>
  </si>
  <si>
    <t>rise</t>
  </si>
  <si>
    <t>will rise</t>
  </si>
  <si>
    <t>said</t>
  </si>
  <si>
    <t>say</t>
  </si>
  <si>
    <t>will say</t>
  </si>
  <si>
    <t>sold</t>
  </si>
  <si>
    <t>sell</t>
  </si>
  <si>
    <t>will sell</t>
  </si>
  <si>
    <t>sent</t>
  </si>
  <si>
    <t>send</t>
  </si>
  <si>
    <t>will send</t>
  </si>
  <si>
    <t>shook</t>
  </si>
  <si>
    <t>shake</t>
  </si>
  <si>
    <t>will shake</t>
  </si>
  <si>
    <t>stole</t>
  </si>
  <si>
    <t>steal</t>
  </si>
  <si>
    <t>will steal</t>
  </si>
  <si>
    <t>took</t>
  </si>
  <si>
    <t>take</t>
  </si>
  <si>
    <t>will take</t>
  </si>
  <si>
    <t>taught</t>
  </si>
  <si>
    <t>teach</t>
  </si>
  <si>
    <t>will teach</t>
  </si>
  <si>
    <t>told</t>
  </si>
  <si>
    <t>tell</t>
  </si>
  <si>
    <t>will tell</t>
  </si>
  <si>
    <t>thought</t>
  </si>
  <si>
    <t>think</t>
  </si>
  <si>
    <t>will think</t>
  </si>
  <si>
    <t>threw</t>
  </si>
  <si>
    <t>throw</t>
  </si>
  <si>
    <t>will throw</t>
  </si>
  <si>
    <t>understood</t>
  </si>
  <si>
    <t>understand</t>
  </si>
  <si>
    <t>will understand</t>
  </si>
  <si>
    <t>wore</t>
  </si>
  <si>
    <t>wear</t>
  </si>
  <si>
    <t>will wear</t>
  </si>
  <si>
    <t>abided</t>
  </si>
  <si>
    <t>abide</t>
  </si>
  <si>
    <t>will abide</t>
  </si>
  <si>
    <t>arose</t>
  </si>
  <si>
    <t>arise</t>
  </si>
  <si>
    <t>will arise</t>
  </si>
  <si>
    <t>awoke</t>
  </si>
  <si>
    <t>awake</t>
  </si>
  <si>
    <t>will awake</t>
  </si>
  <si>
    <t>was</t>
  </si>
  <si>
    <t>be</t>
  </si>
  <si>
    <t>will be</t>
  </si>
  <si>
    <t>bore</t>
  </si>
  <si>
    <t>bear</t>
  </si>
  <si>
    <t>will bear</t>
  </si>
  <si>
    <t>beat</t>
  </si>
  <si>
    <t>will beat</t>
  </si>
  <si>
    <t>became</t>
  </si>
  <si>
    <t>become</t>
  </si>
  <si>
    <t>will become</t>
  </si>
  <si>
    <t>begot</t>
  </si>
  <si>
    <t>beget</t>
  </si>
  <si>
    <t>will beget</t>
  </si>
  <si>
    <t>began</t>
  </si>
  <si>
    <t>begin</t>
  </si>
  <si>
    <t>will begin</t>
  </si>
  <si>
    <t>bent</t>
  </si>
  <si>
    <t>bend</t>
  </si>
  <si>
    <t>will bend</t>
  </si>
  <si>
    <t>bet</t>
  </si>
  <si>
    <t>will bet</t>
  </si>
  <si>
    <t>bid</t>
  </si>
  <si>
    <t>will bid</t>
  </si>
  <si>
    <t>bound</t>
  </si>
  <si>
    <t>bind</t>
  </si>
  <si>
    <t>will bind</t>
  </si>
  <si>
    <t>bit</t>
  </si>
  <si>
    <t>bite</t>
  </si>
  <si>
    <t>will bite</t>
  </si>
  <si>
    <t>bled</t>
  </si>
  <si>
    <t>bleed</t>
  </si>
  <si>
    <t>will bleed</t>
  </si>
  <si>
    <t>blew</t>
  </si>
  <si>
    <t>blow</t>
  </si>
  <si>
    <t>will blow</t>
  </si>
  <si>
    <t>broke</t>
  </si>
  <si>
    <t>break</t>
  </si>
  <si>
    <t>will break</t>
  </si>
  <si>
    <t>bred</t>
  </si>
  <si>
    <t>breed</t>
  </si>
  <si>
    <t>will breed</t>
  </si>
  <si>
    <t>brought</t>
  </si>
  <si>
    <t>bring</t>
  </si>
  <si>
    <t>will bring</t>
  </si>
  <si>
    <t>broadcast</t>
  </si>
  <si>
    <t>will broadcast</t>
  </si>
  <si>
    <t>built</t>
  </si>
  <si>
    <t>build</t>
  </si>
  <si>
    <t>will build</t>
  </si>
  <si>
    <t>burnt</t>
  </si>
  <si>
    <t>burn</t>
  </si>
  <si>
    <t>will burn</t>
  </si>
  <si>
    <t>burst</t>
  </si>
  <si>
    <t>will burst</t>
  </si>
  <si>
    <t>cast</t>
  </si>
  <si>
    <t>will cast</t>
  </si>
  <si>
    <t>caught</t>
  </si>
  <si>
    <t>catch</t>
  </si>
  <si>
    <t>will catch</t>
  </si>
  <si>
    <t>chose</t>
  </si>
  <si>
    <t>choose</t>
  </si>
  <si>
    <t>will choose</t>
  </si>
  <si>
    <t>clung</t>
  </si>
  <si>
    <t>cling</t>
  </si>
  <si>
    <t>will cling</t>
  </si>
  <si>
    <t>came</t>
  </si>
  <si>
    <t>come</t>
  </si>
  <si>
    <t>will come</t>
  </si>
  <si>
    <t>crept</t>
  </si>
  <si>
    <t>creep</t>
  </si>
  <si>
    <t>will creep</t>
  </si>
  <si>
    <t>cut</t>
  </si>
  <si>
    <t>will cut</t>
  </si>
  <si>
    <t>dealt</t>
  </si>
  <si>
    <t>deal</t>
  </si>
  <si>
    <t>will deal</t>
  </si>
  <si>
    <t>dug</t>
  </si>
  <si>
    <t>dig</t>
  </si>
  <si>
    <t>will dig</t>
  </si>
  <si>
    <t>dived</t>
  </si>
  <si>
    <t>dive</t>
  </si>
  <si>
    <t>will dive</t>
  </si>
  <si>
    <t>did</t>
  </si>
  <si>
    <t>do</t>
  </si>
  <si>
    <t>will do</t>
  </si>
  <si>
    <t>drew</t>
  </si>
  <si>
    <t>draw</t>
  </si>
  <si>
    <t>will draw</t>
  </si>
  <si>
    <t>dreamt</t>
  </si>
  <si>
    <t>dream</t>
  </si>
  <si>
    <t>will dream</t>
  </si>
  <si>
    <t>dwelt</t>
  </si>
  <si>
    <t>dwell</t>
  </si>
  <si>
    <t>will dwell</t>
  </si>
  <si>
    <t>fed</t>
  </si>
  <si>
    <t>feed</t>
  </si>
  <si>
    <t>will feed</t>
  </si>
  <si>
    <t>felt</t>
  </si>
  <si>
    <t>feel</t>
  </si>
  <si>
    <t>will feel</t>
  </si>
  <si>
    <t>fought</t>
  </si>
  <si>
    <t>fight</t>
  </si>
  <si>
    <t>will fight</t>
  </si>
  <si>
    <t>found</t>
  </si>
  <si>
    <t>find</t>
  </si>
  <si>
    <t>will find</t>
  </si>
  <si>
    <t>fit</t>
  </si>
  <si>
    <t>will fit</t>
  </si>
  <si>
    <t>fled</t>
  </si>
  <si>
    <t>flee</t>
  </si>
  <si>
    <t>will flee</t>
  </si>
  <si>
    <t>flung</t>
  </si>
  <si>
    <t>fling</t>
  </si>
  <si>
    <t>will fling</t>
  </si>
  <si>
    <t>forbade</t>
  </si>
  <si>
    <t>forbid</t>
  </si>
  <si>
    <t>will forbid</t>
  </si>
  <si>
    <t>forecast</t>
  </si>
  <si>
    <t>will forecast</t>
  </si>
  <si>
    <t>foretold</t>
  </si>
  <si>
    <t>foretell</t>
  </si>
  <si>
    <t>will foretell</t>
  </si>
  <si>
    <t>forgave</t>
  </si>
  <si>
    <t>forgive</t>
  </si>
  <si>
    <t>will forgive</t>
  </si>
  <si>
    <t>forsook</t>
  </si>
  <si>
    <t>forsake</t>
  </si>
  <si>
    <t>will forsake</t>
  </si>
  <si>
    <t>got</t>
  </si>
  <si>
    <t>get</t>
  </si>
  <si>
    <t>will get</t>
  </si>
  <si>
    <t>ground</t>
  </si>
  <si>
    <t>grind</t>
  </si>
  <si>
    <t>will grind</t>
  </si>
  <si>
    <t>hung</t>
  </si>
  <si>
    <t>hang</t>
  </si>
  <si>
    <t>will hang</t>
  </si>
  <si>
    <t>had</t>
  </si>
  <si>
    <t>have</t>
  </si>
  <si>
    <t>will have</t>
  </si>
  <si>
    <t>heaved</t>
  </si>
  <si>
    <t>heave</t>
  </si>
  <si>
    <t>will heave</t>
  </si>
  <si>
    <t>knelt</t>
  </si>
  <si>
    <t>kneel</t>
  </si>
  <si>
    <t>will kneel</t>
  </si>
  <si>
    <t>knit</t>
  </si>
  <si>
    <t>will knit</t>
  </si>
  <si>
    <t>laid</t>
  </si>
  <si>
    <t>lay</t>
  </si>
  <si>
    <t>will lay</t>
  </si>
  <si>
    <t>leapt</t>
  </si>
  <si>
    <t>leap</t>
  </si>
  <si>
    <t>will leap</t>
  </si>
  <si>
    <t>learnt</t>
  </si>
  <si>
    <t>learn</t>
  </si>
  <si>
    <t>will learn</t>
  </si>
  <si>
    <t>let</t>
  </si>
  <si>
    <t>will let</t>
  </si>
  <si>
    <t>lie</t>
  </si>
  <si>
    <t>will lie</t>
  </si>
  <si>
    <t>lit</t>
  </si>
  <si>
    <t>light</t>
  </si>
  <si>
    <t>will light</t>
  </si>
  <si>
    <t>mowed</t>
  </si>
  <si>
    <t>mow</t>
  </si>
  <si>
    <t>will mow</t>
  </si>
  <si>
    <t>overcame</t>
  </si>
  <si>
    <t>overcome</t>
  </si>
  <si>
    <t>will overcome</t>
  </si>
  <si>
    <t>overtook</t>
  </si>
  <si>
    <t>overtake</t>
  </si>
  <si>
    <t>will overtake</t>
  </si>
  <si>
    <t>overthrew</t>
  </si>
  <si>
    <t>overthrow</t>
  </si>
  <si>
    <t>will overthrow</t>
  </si>
  <si>
    <t>rid</t>
  </si>
  <si>
    <t>will rid</t>
  </si>
  <si>
    <t>sawed</t>
  </si>
  <si>
    <t>will saw</t>
  </si>
  <si>
    <t>sought</t>
  </si>
  <si>
    <t>seek</t>
  </si>
  <si>
    <t>will seek</t>
  </si>
  <si>
    <t>set</t>
  </si>
  <si>
    <t>will set</t>
  </si>
  <si>
    <t>sewed</t>
  </si>
  <si>
    <t>sew</t>
  </si>
  <si>
    <t>will sew</t>
  </si>
  <si>
    <t>should</t>
  </si>
  <si>
    <t>shall</t>
  </si>
  <si>
    <t>will</t>
  </si>
  <si>
    <t>shaved</t>
  </si>
  <si>
    <t>shave</t>
  </si>
  <si>
    <t>will shave</t>
  </si>
  <si>
    <t>sheared</t>
  </si>
  <si>
    <t>shear</t>
  </si>
  <si>
    <t>will shear</t>
  </si>
  <si>
    <t>shed</t>
  </si>
  <si>
    <t>will shed</t>
  </si>
  <si>
    <t>shone</t>
  </si>
  <si>
    <t>shine</t>
  </si>
  <si>
    <t>will shine</t>
  </si>
  <si>
    <t>shot</t>
  </si>
  <si>
    <t>shoot</t>
  </si>
  <si>
    <t>will shoot</t>
  </si>
  <si>
    <t>showed</t>
  </si>
  <si>
    <t>show</t>
  </si>
  <si>
    <t>will show</t>
  </si>
  <si>
    <t>shrank</t>
  </si>
  <si>
    <t>shrink</t>
  </si>
  <si>
    <t>will shrink</t>
  </si>
  <si>
    <t>shut</t>
  </si>
  <si>
    <t>will shut</t>
  </si>
  <si>
    <t>sang</t>
  </si>
  <si>
    <t>sing</t>
  </si>
  <si>
    <t>will sing</t>
  </si>
  <si>
    <t>sank</t>
  </si>
  <si>
    <t>sink</t>
  </si>
  <si>
    <t>will sink</t>
  </si>
  <si>
    <t>sat</t>
  </si>
  <si>
    <t>sit</t>
  </si>
  <si>
    <t>will sit</t>
  </si>
  <si>
    <t>slid</t>
  </si>
  <si>
    <t>slide</t>
  </si>
  <si>
    <t>will slide</t>
  </si>
  <si>
    <t>slung</t>
  </si>
  <si>
    <t>sling</t>
  </si>
  <si>
    <t>will sling</t>
  </si>
  <si>
    <t>slit</t>
  </si>
  <si>
    <t>will slit</t>
  </si>
  <si>
    <t>smelt</t>
  </si>
  <si>
    <t>smell</t>
  </si>
  <si>
    <t>will smell</t>
  </si>
  <si>
    <t>smote</t>
  </si>
  <si>
    <t>smite</t>
  </si>
  <si>
    <t>will smite</t>
  </si>
  <si>
    <t>sowed</t>
  </si>
  <si>
    <t>sow</t>
  </si>
  <si>
    <t>will sow</t>
  </si>
  <si>
    <t>spoke</t>
  </si>
  <si>
    <t>speak</t>
  </si>
  <si>
    <t>will speak</t>
  </si>
  <si>
    <t>past</t>
  </si>
  <si>
    <t>present</t>
  </si>
  <si>
    <t>future</t>
  </si>
  <si>
    <t>Lorem</t>
  </si>
  <si>
    <t>Apartment</t>
  </si>
  <si>
    <t>Residence</t>
  </si>
  <si>
    <t>Cottage</t>
  </si>
  <si>
    <t>Bungalow</t>
  </si>
  <si>
    <t>Mansion</t>
  </si>
  <si>
    <t>Townhouse</t>
  </si>
  <si>
    <t>Cabin</t>
  </si>
  <si>
    <t>Chalet</t>
  </si>
  <si>
    <t>Estate</t>
  </si>
  <si>
    <t>Loft</t>
  </si>
  <si>
    <t>Studio</t>
  </si>
  <si>
    <t>Duplex</t>
  </si>
  <si>
    <t>Penthouse</t>
  </si>
  <si>
    <t>Farmhouse</t>
  </si>
  <si>
    <t>Shack</t>
  </si>
  <si>
    <t>Manor</t>
  </si>
  <si>
    <t>Lodge</t>
  </si>
  <si>
    <t>Dormitory</t>
  </si>
  <si>
    <t>Suite</t>
  </si>
  <si>
    <t>Villa</t>
  </si>
  <si>
    <t>Condo</t>
  </si>
  <si>
    <t>Condominium</t>
  </si>
  <si>
    <t>Yurt</t>
  </si>
  <si>
    <t>Hovel</t>
  </si>
  <si>
    <t>Palazzo</t>
  </si>
  <si>
    <t>Chateau</t>
  </si>
  <si>
    <t>Caravan</t>
  </si>
  <si>
    <t>Houseboat</t>
  </si>
  <si>
    <t>Brownstone</t>
  </si>
  <si>
    <t>Barracks</t>
  </si>
  <si>
    <t>Adobe</t>
  </si>
  <si>
    <t>Hut</t>
  </si>
  <si>
    <t>Teepee</t>
  </si>
  <si>
    <t>Camper</t>
  </si>
  <si>
    <t>Hostel</t>
  </si>
  <si>
    <t>Motel</t>
  </si>
  <si>
    <t>Hotel</t>
  </si>
  <si>
    <t>Rambler</t>
  </si>
  <si>
    <t>Bunkhouse</t>
  </si>
  <si>
    <t>Ranch</t>
  </si>
  <si>
    <t>A-bomb</t>
  </si>
  <si>
    <t>A-bombs</t>
  </si>
  <si>
    <t>A-frame</t>
  </si>
  <si>
    <t>ABC</t>
  </si>
  <si>
    <t>Aachen</t>
  </si>
  <si>
    <t>Aarhus</t>
  </si>
  <si>
    <t>Aaron</t>
  </si>
  <si>
    <t>Abadan</t>
  </si>
  <si>
    <t>Abaddon</t>
  </si>
  <si>
    <t>Abbasid</t>
  </si>
  <si>
    <t>Abbasids</t>
  </si>
  <si>
    <t>Abbevillian</t>
  </si>
  <si>
    <t>Abbotsford</t>
  </si>
  <si>
    <t>Abbott</t>
  </si>
  <si>
    <t>Abby</t>
  </si>
  <si>
    <t>Abdul</t>
  </si>
  <si>
    <t>Abe</t>
  </si>
  <si>
    <t>Abednego</t>
  </si>
  <si>
    <t>Abel</t>
  </si>
  <si>
    <t>Abelard</t>
  </si>
  <si>
    <t>Aberdare</t>
  </si>
  <si>
    <t>Aberdeen</t>
  </si>
  <si>
    <t>Aberdeenshire</t>
  </si>
  <si>
    <t>Aberystwyth</t>
  </si>
  <si>
    <t>Abib</t>
  </si>
  <si>
    <t>Abidjan</t>
  </si>
  <si>
    <t>Abingdon</t>
  </si>
  <si>
    <t>Abraham</t>
  </si>
  <si>
    <t>Abrahams</t>
  </si>
  <si>
    <t>Absalom</t>
  </si>
  <si>
    <t>Abydos</t>
  </si>
  <si>
    <t>Abyssinia</t>
  </si>
  <si>
    <t>Abyssinian</t>
  </si>
  <si>
    <t>Abyssinians</t>
  </si>
  <si>
    <t>Acadia</t>
  </si>
  <si>
    <t>Acadian</t>
  </si>
  <si>
    <t>Acadians</t>
  </si>
  <si>
    <t>Acapulco</t>
  </si>
  <si>
    <t>Accadian</t>
  </si>
  <si>
    <t>Accra</t>
  </si>
  <si>
    <t>Accrington</t>
  </si>
  <si>
    <t>Achaea</t>
  </si>
  <si>
    <t>Achaean</t>
  </si>
  <si>
    <t>Achaeans</t>
  </si>
  <si>
    <t>Achates</t>
  </si>
  <si>
    <t>Achernar</t>
  </si>
  <si>
    <t>Acheron</t>
  </si>
  <si>
    <t>Acheson</t>
  </si>
  <si>
    <t>Acheulian</t>
  </si>
  <si>
    <t>Achilles</t>
  </si>
  <si>
    <t>Achitophel</t>
  </si>
  <si>
    <t>Acis</t>
  </si>
  <si>
    <t>Acol</t>
  </si>
  <si>
    <t>Acrilan</t>
  </si>
  <si>
    <t>Actaeon</t>
  </si>
  <si>
    <t>Actium</t>
  </si>
  <si>
    <t>Ada</t>
  </si>
  <si>
    <t>Adam</t>
  </si>
  <si>
    <t>Adamic</t>
  </si>
  <si>
    <t>Adamite</t>
  </si>
  <si>
    <t>Adams</t>
  </si>
  <si>
    <t>Adana</t>
  </si>
  <si>
    <t>Adar</t>
  </si>
  <si>
    <t>Addams</t>
  </si>
  <si>
    <t>Addie</t>
  </si>
  <si>
    <t>Addison</t>
  </si>
  <si>
    <t>Addressograph</t>
  </si>
  <si>
    <t>Addressographs</t>
  </si>
  <si>
    <t>Addy</t>
  </si>
  <si>
    <t>Adela</t>
  </si>
  <si>
    <t>Adelaide</t>
  </si>
  <si>
    <t>Adele</t>
  </si>
  <si>
    <t>Aden</t>
  </si>
  <si>
    <t>Adenauer</t>
  </si>
  <si>
    <t>Adie</t>
  </si>
  <si>
    <t>Adirondack</t>
  </si>
  <si>
    <t>Adler</t>
  </si>
  <si>
    <t>Adolf</t>
  </si>
  <si>
    <t>Adonai</t>
  </si>
  <si>
    <t>Adonais</t>
  </si>
  <si>
    <t>Adonia</t>
  </si>
  <si>
    <t>Adonic</t>
  </si>
  <si>
    <t>Adonis</t>
  </si>
  <si>
    <t>Adrenalin</t>
  </si>
  <si>
    <t>Adrian</t>
  </si>
  <si>
    <t>Adrianne</t>
  </si>
  <si>
    <t>Adriatic</t>
  </si>
  <si>
    <t>Adrienne</t>
  </si>
  <si>
    <t>Adullamite</t>
  </si>
  <si>
    <t>Adventist</t>
  </si>
  <si>
    <t>Adventists</t>
  </si>
  <si>
    <t>Aegisthus</t>
  </si>
  <si>
    <t>Aeneas</t>
  </si>
  <si>
    <t>Aeneid</t>
  </si>
  <si>
    <t>Aeolic</t>
  </si>
  <si>
    <t>Aepyornis</t>
  </si>
  <si>
    <t>Aeschylus</t>
  </si>
  <si>
    <t>Aesop</t>
  </si>
  <si>
    <t>Afghanistan</t>
  </si>
  <si>
    <t>Africa</t>
  </si>
  <si>
    <t>African</t>
  </si>
  <si>
    <t>Africander</t>
  </si>
  <si>
    <t>Africanism</t>
  </si>
  <si>
    <t>Africanist</t>
  </si>
  <si>
    <t>Africanization</t>
  </si>
  <si>
    <t>Africans</t>
  </si>
  <si>
    <t>Afrikaans</t>
  </si>
  <si>
    <t>Afrikander</t>
  </si>
  <si>
    <t>Afrikaner</t>
  </si>
  <si>
    <t>Afrikanerdom</t>
  </si>
  <si>
    <t>Afrikaners</t>
  </si>
  <si>
    <t>Afro-American</t>
  </si>
  <si>
    <t>Afro-Americans</t>
  </si>
  <si>
    <t>Agamemnon</t>
  </si>
  <si>
    <t>Aganippe</t>
  </si>
  <si>
    <t>Agatha</t>
  </si>
  <si>
    <t>Aggie</t>
  </si>
  <si>
    <t>Agincourt</t>
  </si>
  <si>
    <t>Aglaia</t>
  </si>
  <si>
    <t>Agnes</t>
  </si>
  <si>
    <t>Agnew</t>
  </si>
  <si>
    <t>Agostini</t>
  </si>
  <si>
    <t>Agra</t>
  </si>
  <si>
    <t>Agricola</t>
  </si>
  <si>
    <t>Agrippa</t>
  </si>
  <si>
    <t>Agrippina</t>
  </si>
  <si>
    <t>Ahab</t>
  </si>
  <si>
    <t>Ahern</t>
  </si>
  <si>
    <t>Ahithophel</t>
  </si>
  <si>
    <t>Ahmad</t>
  </si>
  <si>
    <t>Ahmed</t>
  </si>
  <si>
    <t>Ahriman</t>
  </si>
  <si>
    <t>Ahwaz</t>
  </si>
  <si>
    <t>Aida</t>
  </si>
  <si>
    <t>Aidan</t>
  </si>
  <si>
    <t>Aiden</t>
  </si>
  <si>
    <t>Aileen</t>
  </si>
  <si>
    <t>Ailsa</t>
  </si>
  <si>
    <t>Ainu</t>
  </si>
  <si>
    <t>Airdrie</t>
  </si>
  <si>
    <t>Aire</t>
  </si>
  <si>
    <t>Airedale</t>
  </si>
  <si>
    <t>Airedales</t>
  </si>
  <si>
    <t>Aisha</t>
  </si>
  <si>
    <t>Aisne</t>
  </si>
  <si>
    <t>Aitken</t>
  </si>
  <si>
    <t>Aix-en-Provence</t>
  </si>
  <si>
    <t>Aix-la-Chapelle</t>
  </si>
  <si>
    <t>Aix-les-Bains</t>
  </si>
  <si>
    <t>Ajaccio</t>
  </si>
  <si>
    <t>Ajax</t>
  </si>
  <si>
    <t>Akaba</t>
  </si>
  <si>
    <t>Akela</t>
  </si>
  <si>
    <t>Akelas</t>
  </si>
  <si>
    <t>Akhenaten</t>
  </si>
  <si>
    <t>Akhmatova</t>
  </si>
  <si>
    <t>Akihito</t>
  </si>
  <si>
    <t>Akkadian</t>
  </si>
  <si>
    <t>Akron</t>
  </si>
  <si>
    <t>Alabama</t>
  </si>
  <si>
    <t>Alabaman</t>
  </si>
  <si>
    <t>Alabamans</t>
  </si>
  <si>
    <t>Alabamian</t>
  </si>
  <si>
    <t>Alabamians</t>
  </si>
  <si>
    <t>Aladdin</t>
  </si>
  <si>
    <t>Alain-Fournier</t>
  </si>
  <si>
    <t>Alamein</t>
  </si>
  <si>
    <t>Alamo</t>
  </si>
  <si>
    <t>Alan</t>
  </si>
  <si>
    <t>Alanbrooke</t>
  </si>
  <si>
    <t>Alaric</t>
  </si>
  <si>
    <t>Alasdair</t>
  </si>
  <si>
    <t>Alaska</t>
  </si>
  <si>
    <t>Alaskan</t>
  </si>
  <si>
    <t>Alaskans</t>
  </si>
  <si>
    <t>Alastair</t>
  </si>
  <si>
    <t>Alban</t>
  </si>
  <si>
    <t>Albania</t>
  </si>
  <si>
    <t>Albanian</t>
  </si>
  <si>
    <t>Albanians</t>
  </si>
  <si>
    <t>Albany</t>
  </si>
  <si>
    <t>Alberich</t>
  </si>
  <si>
    <t>Alberta</t>
  </si>
  <si>
    <t>Alberti</t>
  </si>
  <si>
    <t>Albertina</t>
  </si>
  <si>
    <t>Albertine</t>
  </si>
  <si>
    <t>Albi</t>
  </si>
  <si>
    <t>Albigensian</t>
  </si>
  <si>
    <t>Albigensianism</t>
  </si>
  <si>
    <t>Albinoni</t>
  </si>
  <si>
    <t>Albion</t>
  </si>
  <si>
    <t>Albuquerque</t>
  </si>
  <si>
    <t>Alcaic</t>
  </si>
  <si>
    <t>Alcaics</t>
  </si>
  <si>
    <t>Alcatraz</t>
  </si>
  <si>
    <t>Alcestis</t>
  </si>
  <si>
    <t>Alcibiades</t>
  </si>
  <si>
    <t>Alcides</t>
  </si>
  <si>
    <t>Alcock</t>
  </si>
  <si>
    <t>Alcoran</t>
  </si>
  <si>
    <t>Alcott</t>
  </si>
  <si>
    <t>Alcuin</t>
  </si>
  <si>
    <t>Alda</t>
  </si>
  <si>
    <t>Aldebaran</t>
  </si>
  <si>
    <t>Aldermaston</t>
  </si>
  <si>
    <t>Alderney</t>
  </si>
  <si>
    <t>Aldershot</t>
  </si>
  <si>
    <t>Aldine</t>
  </si>
  <si>
    <t>Aldous</t>
  </si>
  <si>
    <t>Alec</t>
  </si>
  <si>
    <t>Alecto</t>
  </si>
  <si>
    <t>Alekhine</t>
  </si>
  <si>
    <t>Alemannic</t>
  </si>
  <si>
    <t>Alencon</t>
  </si>
  <si>
    <t>Aleppo</t>
  </si>
  <si>
    <t>Alessandria</t>
  </si>
  <si>
    <t>Aleut</t>
  </si>
  <si>
    <t>Aleuts</t>
  </si>
  <si>
    <t>Alex</t>
  </si>
  <si>
    <t>Alexander</t>
  </si>
  <si>
    <t>Alexandra</t>
  </si>
  <si>
    <t>Alexandria</t>
  </si>
  <si>
    <t>Alexandrian</t>
  </si>
  <si>
    <t>Alexis</t>
  </si>
  <si>
    <t>Alf</t>
  </si>
  <si>
    <t>Alfie</t>
  </si>
  <si>
    <t>Alfonso</t>
  </si>
  <si>
    <t>Alfred</t>
  </si>
  <si>
    <t>Alfreda</t>
  </si>
  <si>
    <t>Alfredo</t>
  </si>
  <si>
    <t>Alfs</t>
  </si>
  <si>
    <t>Algeria</t>
  </si>
  <si>
    <t>Algerian</t>
  </si>
  <si>
    <t>Algerians</t>
  </si>
  <si>
    <t>Algernon</t>
  </si>
  <si>
    <t>Algiers</t>
  </si>
  <si>
    <t>Algol</t>
  </si>
  <si>
    <t>Algonkian</t>
  </si>
  <si>
    <t>Algonkians</t>
  </si>
  <si>
    <t>Algonkin</t>
  </si>
  <si>
    <t>Algonkins</t>
  </si>
  <si>
    <t>Algonquian</t>
  </si>
  <si>
    <t>Algonquians</t>
  </si>
  <si>
    <t>Algonquin</t>
  </si>
  <si>
    <t>Algonquins</t>
  </si>
  <si>
    <t>Algy</t>
  </si>
  <si>
    <t>Alhambra</t>
  </si>
  <si>
    <t>Ali</t>
  </si>
  <si>
    <t>Alicante</t>
  </si>
  <si>
    <t>Alice</t>
  </si>
  <si>
    <t>Alicia</t>
  </si>
  <si>
    <t>Alison</t>
  </si>
  <si>
    <t>Alistair</t>
  </si>
  <si>
    <t>Alister</t>
  </si>
  <si>
    <t>Alkoran</t>
  </si>
  <si>
    <t>Allah</t>
  </si>
  <si>
    <t>Allahabad</t>
  </si>
  <si>
    <t>Allan</t>
  </si>
  <si>
    <t>Allen</t>
  </si>
  <si>
    <t>Allenby</t>
  </si>
  <si>
    <t>Allende</t>
  </si>
  <si>
    <t>Alleyn</t>
  </si>
  <si>
    <t>Allie</t>
  </si>
  <si>
    <t>Allier</t>
  </si>
  <si>
    <t>Allison</t>
  </si>
  <si>
    <t>Alloa</t>
  </si>
  <si>
    <t>Alma-Ata</t>
  </si>
  <si>
    <t>Alma-Tadema</t>
  </si>
  <si>
    <t>Almagest</t>
  </si>
  <si>
    <t>Almagests</t>
  </si>
  <si>
    <t>Almeria</t>
  </si>
  <si>
    <t>Alonso</t>
  </si>
  <si>
    <t>Aloysius</t>
  </si>
  <si>
    <t>Alphonsine</t>
  </si>
  <si>
    <t>Alsace</t>
  </si>
  <si>
    <t>Alsace-Lorraine</t>
  </si>
  <si>
    <t>Alsatia</t>
  </si>
  <si>
    <t>Alsatian</t>
  </si>
  <si>
    <t>Alsatians</t>
  </si>
  <si>
    <t>Altaic</t>
  </si>
  <si>
    <t>Altair</t>
  </si>
  <si>
    <t>Altdorfer</t>
  </si>
  <si>
    <t>Althea</t>
  </si>
  <si>
    <t>Althing</t>
  </si>
  <si>
    <t>Altiplano</t>
  </si>
  <si>
    <t>Altman</t>
  </si>
  <si>
    <t>Altrincham</t>
  </si>
  <si>
    <t>Alwyn</t>
  </si>
  <si>
    <t>Amabel</t>
  </si>
  <si>
    <t>Amadeus</t>
  </si>
  <si>
    <t>Amanda</t>
  </si>
  <si>
    <t>Amarillo</t>
  </si>
  <si>
    <t>Amati</t>
  </si>
  <si>
    <t>Amatis</t>
  </si>
  <si>
    <t>Amazonas</t>
  </si>
  <si>
    <t>Ambrose</t>
  </si>
  <si>
    <t>America</t>
  </si>
  <si>
    <t>American</t>
  </si>
  <si>
    <t>Americana</t>
  </si>
  <si>
    <t>Americanism</t>
  </si>
  <si>
    <t>Americanisms</t>
  </si>
  <si>
    <t>Americanist</t>
  </si>
  <si>
    <t>Americans</t>
  </si>
  <si>
    <t>Americas</t>
  </si>
  <si>
    <t>Amerind</t>
  </si>
  <si>
    <t>Amerindian</t>
  </si>
  <si>
    <t>Amerindians</t>
  </si>
  <si>
    <t>Amerinds</t>
  </si>
  <si>
    <t>Amharic</t>
  </si>
  <si>
    <t>Amidol</t>
  </si>
  <si>
    <t>Amiens</t>
  </si>
  <si>
    <t>Amin</t>
  </si>
  <si>
    <t>Amish</t>
  </si>
  <si>
    <t>Amos</t>
  </si>
  <si>
    <t>Amphibia</t>
  </si>
  <si>
    <t>Amphictyon</t>
  </si>
  <si>
    <t>Amphitryon</t>
  </si>
  <si>
    <t>Amritsar</t>
  </si>
  <si>
    <t>Amsterdam</t>
  </si>
  <si>
    <t>Amundsen</t>
  </si>
  <si>
    <t>Amy</t>
  </si>
  <si>
    <t>Amytal</t>
  </si>
  <si>
    <t>Anacreon</t>
  </si>
  <si>
    <t>Anacreontic</t>
  </si>
  <si>
    <t>Anaheim</t>
  </si>
  <si>
    <t>Ananias</t>
  </si>
  <si>
    <t>Anasazi</t>
  </si>
  <si>
    <t>Anasazis</t>
  </si>
  <si>
    <t>Anastasia</t>
  </si>
  <si>
    <t>Anatole</t>
  </si>
  <si>
    <t>Anatolia</t>
  </si>
  <si>
    <t>Anatolian</t>
  </si>
  <si>
    <t>Ancona</t>
  </si>
  <si>
    <t>Andalusia</t>
  </si>
  <si>
    <t>Andalusian</t>
  </si>
  <si>
    <t>Anderlecht</t>
  </si>
  <si>
    <t>Andersen</t>
  </si>
  <si>
    <t>Anderson</t>
  </si>
  <si>
    <t>Andes</t>
  </si>
  <si>
    <t>Andorra</t>
  </si>
  <si>
    <t>Andorran</t>
  </si>
  <si>
    <t>Andorrans</t>
  </si>
  <si>
    <t>Andre</t>
  </si>
  <si>
    <t>Andrea</t>
  </si>
  <si>
    <t>Andrew</t>
  </si>
  <si>
    <t>Andrews</t>
  </si>
  <si>
    <t>Androcles</t>
  </si>
  <si>
    <t>Andromache</t>
  </si>
  <si>
    <t>Andy</t>
  </si>
  <si>
    <t>Angela</t>
  </si>
  <si>
    <t>Angeleno</t>
  </si>
  <si>
    <t>Angelenos</t>
  </si>
  <si>
    <t>Angelico</t>
  </si>
  <si>
    <t>Angelina</t>
  </si>
  <si>
    <t>Angelo</t>
  </si>
  <si>
    <t>Angevin</t>
  </si>
  <si>
    <t>Angie</t>
  </si>
  <si>
    <t>Anglesey</t>
  </si>
  <si>
    <t>Anglia</t>
  </si>
  <si>
    <t>Anglian</t>
  </si>
  <si>
    <t>Anglican</t>
  </si>
  <si>
    <t>Anglicanism</t>
  </si>
  <si>
    <t>Anglicans</t>
  </si>
  <si>
    <t>Anglistics</t>
  </si>
  <si>
    <t>Anglo</t>
  </si>
  <si>
    <t>Anglo-American</t>
  </si>
  <si>
    <t>Anglo-Catholic</t>
  </si>
  <si>
    <t>Anglo-Catholics</t>
  </si>
  <si>
    <t>Anglo-French</t>
  </si>
  <si>
    <t>Anglo-Indian</t>
  </si>
  <si>
    <t>Anglo-Irish</t>
  </si>
  <si>
    <t>Anglo-Norman</t>
  </si>
  <si>
    <t>Anglo-Saxon</t>
  </si>
  <si>
    <t>Anglo-Saxons</t>
  </si>
  <si>
    <t>Anglos</t>
  </si>
  <si>
    <t>Angola</t>
  </si>
  <si>
    <t>Angostura</t>
  </si>
  <si>
    <t>Anguilla</t>
  </si>
  <si>
    <t>Anguis</t>
  </si>
  <si>
    <t>Angus</t>
  </si>
  <si>
    <t>Anita</t>
  </si>
  <si>
    <t>Anjou</t>
  </si>
  <si>
    <t>Ankara</t>
  </si>
  <si>
    <t>Annabel</t>
  </si>
  <si>
    <t>Annabelle</t>
  </si>
  <si>
    <t>Annam</t>
  </si>
  <si>
    <t>Annapolis</t>
  </si>
  <si>
    <t>Annapurna</t>
  </si>
  <si>
    <t>Anne</t>
  </si>
  <si>
    <t>Annecy</t>
  </si>
  <si>
    <t>Annelida</t>
  </si>
  <si>
    <t>Annette</t>
  </si>
  <si>
    <t>Annie</t>
  </si>
  <si>
    <t>Annis</t>
  </si>
  <si>
    <t>Anouilh</t>
  </si>
  <si>
    <t>Anschauung</t>
  </si>
  <si>
    <t>Anschluss</t>
  </si>
  <si>
    <t>Anselm</t>
  </si>
  <si>
    <t>Ansermet</t>
  </si>
  <si>
    <t>Antabuse</t>
  </si>
  <si>
    <t>Antaeus</t>
  </si>
  <si>
    <t>Antananarivo</t>
  </si>
  <si>
    <t>Antarctic</t>
  </si>
  <si>
    <t>Antarctica</t>
  </si>
  <si>
    <t>Antares</t>
  </si>
  <si>
    <t>Anthea</t>
  </si>
  <si>
    <t>Anthesteria</t>
  </si>
  <si>
    <t>Anthony</t>
  </si>
  <si>
    <t>Anthozoa</t>
  </si>
  <si>
    <t>Antibes</t>
  </si>
  <si>
    <t>Antichrist</t>
  </si>
  <si>
    <t>Antietam</t>
  </si>
  <si>
    <t>Antigone</t>
  </si>
  <si>
    <t>Antigua</t>
  </si>
  <si>
    <t>Antiguan</t>
  </si>
  <si>
    <t>Antiguans</t>
  </si>
  <si>
    <t>Antioch</t>
  </si>
  <si>
    <t>Antiochian</t>
  </si>
  <si>
    <t>Antiochus</t>
  </si>
  <si>
    <t>Antofagasta</t>
  </si>
  <si>
    <t>Antoinette</t>
  </si>
  <si>
    <t>Anton</t>
  </si>
  <si>
    <t>Antonia</t>
  </si>
  <si>
    <t>Antoninus</t>
  </si>
  <si>
    <t>Antonio</t>
  </si>
  <si>
    <t>Antony</t>
  </si>
  <si>
    <t>Antrim</t>
  </si>
  <si>
    <t>Antwerp</t>
  </si>
  <si>
    <t>Anubis</t>
  </si>
  <si>
    <t>Anzac</t>
  </si>
  <si>
    <t>Anzio</t>
  </si>
  <si>
    <t>Apeldoorn</t>
  </si>
  <si>
    <t>Aphrodite</t>
  </si>
  <si>
    <t>Apia</t>
  </si>
  <si>
    <t>Apis</t>
  </si>
  <si>
    <t>Apollinaire</t>
  </si>
  <si>
    <t>Apollinaris</t>
  </si>
  <si>
    <t>Apollonius</t>
  </si>
  <si>
    <t>Apollyon</t>
  </si>
  <si>
    <t>Appalachia</t>
  </si>
  <si>
    <t>Appaloosa</t>
  </si>
  <si>
    <t>Appaloosas</t>
  </si>
  <si>
    <t>Appleby</t>
  </si>
  <si>
    <t>Appleton</t>
  </si>
  <si>
    <t>April</t>
  </si>
  <si>
    <t>Apuleius</t>
  </si>
  <si>
    <t>Apulia</t>
  </si>
  <si>
    <t>Apus</t>
  </si>
  <si>
    <t>Aqaba</t>
  </si>
  <si>
    <t>Aquarius</t>
  </si>
  <si>
    <t>Aquila</t>
  </si>
  <si>
    <t>Aquinas</t>
  </si>
  <si>
    <t>Aquitaine</t>
  </si>
  <si>
    <t>Ara</t>
  </si>
  <si>
    <t>Arab</t>
  </si>
  <si>
    <t>Arabella</t>
  </si>
  <si>
    <t>Arabia</t>
  </si>
  <si>
    <t>Arabian</t>
  </si>
  <si>
    <t>Arabians</t>
  </si>
  <si>
    <t>Arabic</t>
  </si>
  <si>
    <t>Arabist</t>
  </si>
  <si>
    <t>Arabists</t>
  </si>
  <si>
    <t>Arabs</t>
  </si>
  <si>
    <t>Araby</t>
  </si>
  <si>
    <t>Arachne</t>
  </si>
  <si>
    <t>Arachnida</t>
  </si>
  <si>
    <t>Arafat</t>
  </si>
  <si>
    <t>Aragon</t>
  </si>
  <si>
    <t>Aramaic</t>
  </si>
  <si>
    <t>Arapaho</t>
  </si>
  <si>
    <t>Arapahos</t>
  </si>
  <si>
    <t>Ararat</t>
  </si>
  <si>
    <t>Arawakan</t>
  </si>
  <si>
    <t>Arawakans</t>
  </si>
  <si>
    <t>Arbroath</t>
  </si>
  <si>
    <t>Arbuthnot</t>
  </si>
  <si>
    <t>Arcadia</t>
  </si>
  <si>
    <t>Arcadian</t>
  </si>
  <si>
    <t>Arcadianism</t>
  </si>
  <si>
    <t>Arcadians</t>
  </si>
  <si>
    <t>Arcady</t>
  </si>
  <si>
    <t>Archibald</t>
  </si>
  <si>
    <t>Archie</t>
  </si>
  <si>
    <t>Archilochus</t>
  </si>
  <si>
    <t>Archimedes</t>
  </si>
  <si>
    <t>Archipenko</t>
  </si>
  <si>
    <t>Archy</t>
  </si>
  <si>
    <t>Arctogaea</t>
  </si>
  <si>
    <t>Arcturus</t>
  </si>
  <si>
    <t>Arden</t>
  </si>
  <si>
    <t>Ardennes</t>
  </si>
  <si>
    <t>Arendt</t>
  </si>
  <si>
    <t>Areopagite</t>
  </si>
  <si>
    <t>Areopagus</t>
  </si>
  <si>
    <t>Aretha</t>
  </si>
  <si>
    <t>Arethusa</t>
  </si>
  <si>
    <t>Arezzo</t>
  </si>
  <si>
    <t>Argentina</t>
  </si>
  <si>
    <t>Argentine</t>
  </si>
  <si>
    <t>Argentines</t>
  </si>
  <si>
    <t>Argive</t>
  </si>
  <si>
    <t>Argo</t>
  </si>
  <si>
    <t>Argos</t>
  </si>
  <si>
    <t>Argyll</t>
  </si>
  <si>
    <t>Ariadne</t>
  </si>
  <si>
    <t>Arian</t>
  </si>
  <si>
    <t>Ariane</t>
  </si>
  <si>
    <t>Arianism</t>
  </si>
  <si>
    <t>Arianna</t>
  </si>
  <si>
    <t>Arianne</t>
  </si>
  <si>
    <t>Aries</t>
  </si>
  <si>
    <t>Arimathaea</t>
  </si>
  <si>
    <t>Arimathea</t>
  </si>
  <si>
    <t>Ariosto</t>
  </si>
  <si>
    <t>Aristarchus</t>
  </si>
  <si>
    <t>Aristides</t>
  </si>
  <si>
    <t>Aristippus</t>
  </si>
  <si>
    <t>Aristophanes</t>
  </si>
  <si>
    <t>Aristotelian</t>
  </si>
  <si>
    <t>Aristotelianism</t>
  </si>
  <si>
    <t>Aristotle</t>
  </si>
  <si>
    <t>Arita</t>
  </si>
  <si>
    <t>Arizona</t>
  </si>
  <si>
    <t>Arizonan</t>
  </si>
  <si>
    <t>Arizonans</t>
  </si>
  <si>
    <t>Arizonian</t>
  </si>
  <si>
    <t>Arizonians</t>
  </si>
  <si>
    <t>Arkansan</t>
  </si>
  <si>
    <t>Arkansans</t>
  </si>
  <si>
    <t>Arkansas</t>
  </si>
  <si>
    <t>Arkwright</t>
  </si>
  <si>
    <t>Arlington</t>
  </si>
  <si>
    <t>Armageddon</t>
  </si>
  <si>
    <t>Armagh</t>
  </si>
  <si>
    <t>Armagnac</t>
  </si>
  <si>
    <t>Armco</t>
  </si>
  <si>
    <t>Armenia</t>
  </si>
  <si>
    <t>Armenian</t>
  </si>
  <si>
    <t>Armenians</t>
  </si>
  <si>
    <t>Armenoid</t>
  </si>
  <si>
    <t>Arminian</t>
  </si>
  <si>
    <t>Arminianism</t>
  </si>
  <si>
    <t>Armorican</t>
  </si>
  <si>
    <t>Armstrong</t>
  </si>
  <si>
    <t>Armstrong-Jones</t>
  </si>
  <si>
    <t>Arne</t>
  </si>
  <si>
    <t>Arnhem</t>
  </si>
  <si>
    <t>Arno</t>
  </si>
  <si>
    <t>Arnold</t>
  </si>
  <si>
    <t>Arp</t>
  </si>
  <si>
    <t>Arran</t>
  </si>
  <si>
    <t>Arrau</t>
  </si>
  <si>
    <t>Arrhenius</t>
  </si>
  <si>
    <t>Artaud</t>
  </si>
  <si>
    <t>Artemis</t>
  </si>
  <si>
    <t>Arthropoda</t>
  </si>
  <si>
    <t>Arthur</t>
  </si>
  <si>
    <t>Artie</t>
  </si>
  <si>
    <t>Aruba</t>
  </si>
  <si>
    <t>Arundel</t>
  </si>
  <si>
    <t>Aryan</t>
  </si>
  <si>
    <t>Aryans</t>
  </si>
  <si>
    <t>Asa</t>
  </si>
  <si>
    <t>Ascensiontide</t>
  </si>
  <si>
    <t>Asclepiadean</t>
  </si>
  <si>
    <t>Asclepius</t>
  </si>
  <si>
    <t>Ascot</t>
  </si>
  <si>
    <t>Asgard</t>
  </si>
  <si>
    <t>Ashanti</t>
  </si>
  <si>
    <t>Ashcroft</t>
  </si>
  <si>
    <t>Ashdown</t>
  </si>
  <si>
    <t>Ashe</t>
  </si>
  <si>
    <t>Asher</t>
  </si>
  <si>
    <t>Ashford</t>
  </si>
  <si>
    <t>Ashkenazi</t>
  </si>
  <si>
    <t>Ashkhabad</t>
  </si>
  <si>
    <t>Ashleigh</t>
  </si>
  <si>
    <t>Ashley</t>
  </si>
  <si>
    <t>Ashling</t>
  </si>
  <si>
    <t>Ashton</t>
  </si>
  <si>
    <t>Ashton-under-Lyne</t>
  </si>
  <si>
    <t>Ashtoreth</t>
  </si>
  <si>
    <t>Asia</t>
  </si>
  <si>
    <t>Asian</t>
  </si>
  <si>
    <t>Asians</t>
  </si>
  <si>
    <t>Asiatic</t>
  </si>
  <si>
    <t>Asmara</t>
  </si>
  <si>
    <t>Asmodeus</t>
  </si>
  <si>
    <t>Aspasia</t>
  </si>
  <si>
    <t>Asquith</t>
  </si>
  <si>
    <t>Assad</t>
  </si>
  <si>
    <t>Assam</t>
  </si>
  <si>
    <t>Assamese</t>
  </si>
  <si>
    <t>Assisi</t>
  </si>
  <si>
    <t>Assyria</t>
  </si>
  <si>
    <t>Assyrian</t>
  </si>
  <si>
    <t>Assyrians</t>
  </si>
  <si>
    <t>Assyriologist</t>
  </si>
  <si>
    <t>Assyriology</t>
  </si>
  <si>
    <t>Astaire</t>
  </si>
  <si>
    <t>Astarte</t>
  </si>
  <si>
    <t>Asteroidea</t>
  </si>
  <si>
    <t>Asti</t>
  </si>
  <si>
    <t>Aston</t>
  </si>
  <si>
    <t>Astor</t>
  </si>
  <si>
    <t>Astrid</t>
  </si>
  <si>
    <t>Aswan</t>
  </si>
  <si>
    <t>Atalanta</t>
  </si>
  <si>
    <t>Aten</t>
  </si>
  <si>
    <t>Athabaska</t>
  </si>
  <si>
    <t>Athanasian</t>
  </si>
  <si>
    <t>Atharva-Veda</t>
  </si>
  <si>
    <t>Athelstan</t>
  </si>
  <si>
    <t>Athena</t>
  </si>
  <si>
    <t>Athene</t>
  </si>
  <si>
    <t>Athenian</t>
  </si>
  <si>
    <t>Athenians</t>
  </si>
  <si>
    <t>Athens</t>
  </si>
  <si>
    <t>Atherton</t>
  </si>
  <si>
    <t>Athos</t>
  </si>
  <si>
    <t>Atkinson</t>
  </si>
  <si>
    <t>Atlanta</t>
  </si>
  <si>
    <t>Atlantis</t>
  </si>
  <si>
    <t>Aton</t>
  </si>
  <si>
    <t>Atreus</t>
  </si>
  <si>
    <t>Atropos</t>
  </si>
  <si>
    <t>Attenborough</t>
  </si>
  <si>
    <t>Attica</t>
  </si>
  <si>
    <t>Atticism</t>
  </si>
  <si>
    <t>Attila</t>
  </si>
  <si>
    <t>Attlee</t>
  </si>
  <si>
    <t>Atwood</t>
  </si>
  <si>
    <t>Aube</t>
  </si>
  <si>
    <t>Auber</t>
  </si>
  <si>
    <t>Auberon</t>
  </si>
  <si>
    <t>Aubrey</t>
  </si>
  <si>
    <t>Auckland</t>
  </si>
  <si>
    <t>Aude</t>
  </si>
  <si>
    <t>Auden</t>
  </si>
  <si>
    <t>Audrey</t>
  </si>
  <si>
    <t>Audubon</t>
  </si>
  <si>
    <t>Auer</t>
  </si>
  <si>
    <t>Auerbach</t>
  </si>
  <si>
    <t>Augsburg</t>
  </si>
  <si>
    <t>Augusta</t>
  </si>
  <si>
    <t>Augustan</t>
  </si>
  <si>
    <t>Augustine</t>
  </si>
  <si>
    <t>Augustinian</t>
  </si>
  <si>
    <t>Augustinianism</t>
  </si>
  <si>
    <t>Augustus</t>
  </si>
  <si>
    <t>Aurelius</t>
  </si>
  <si>
    <t>Auriga</t>
  </si>
  <si>
    <t>Auschwitz</t>
  </si>
  <si>
    <t>Ausgleich</t>
  </si>
  <si>
    <t>Auslese</t>
  </si>
  <si>
    <t>Aussie</t>
  </si>
  <si>
    <t>Aussies</t>
  </si>
  <si>
    <t>Austen</t>
  </si>
  <si>
    <t>Auster</t>
  </si>
  <si>
    <t>Austerlitz</t>
  </si>
  <si>
    <t>Austin</t>
  </si>
  <si>
    <t>Australasia</t>
  </si>
  <si>
    <t>Australasian</t>
  </si>
  <si>
    <t>Australia</t>
  </si>
  <si>
    <t>Australian</t>
  </si>
  <si>
    <t>Australianism</t>
  </si>
  <si>
    <t>Australians</t>
  </si>
  <si>
    <t>Australoid</t>
  </si>
  <si>
    <t>Australoids</t>
  </si>
  <si>
    <t>Australopithecine</t>
  </si>
  <si>
    <t>Australopithecus</t>
  </si>
  <si>
    <t>Australorp</t>
  </si>
  <si>
    <t>Austria</t>
  </si>
  <si>
    <t>Austrian</t>
  </si>
  <si>
    <t>Austrians</t>
  </si>
  <si>
    <t>Austroasiatic</t>
  </si>
  <si>
    <t>Austronesian</t>
  </si>
  <si>
    <t>Autolycus</t>
  </si>
  <si>
    <t>Auvergne</t>
  </si>
  <si>
    <t>Avalon</t>
  </si>
  <si>
    <t>Avebury</t>
  </si>
  <si>
    <t>Avernus</t>
  </si>
  <si>
    <t>Averroism</t>
  </si>
  <si>
    <t>Averroist</t>
  </si>
  <si>
    <t>Avertin</t>
  </si>
  <si>
    <t>Avesta</t>
  </si>
  <si>
    <t>Avestan</t>
  </si>
  <si>
    <t>Aveyron</t>
  </si>
  <si>
    <t>Aviemore</t>
  </si>
  <si>
    <t>Avignon</t>
  </si>
  <si>
    <t>Avogadro</t>
  </si>
  <si>
    <t>Avon</t>
  </si>
  <si>
    <t>Avril</t>
  </si>
  <si>
    <t>Aycliffe</t>
  </si>
  <si>
    <t>Ayer</t>
  </si>
  <si>
    <t>Ayesha</t>
  </si>
  <si>
    <t>Aylesbury</t>
  </si>
  <si>
    <t>Aymara</t>
  </si>
  <si>
    <t>Aymaras</t>
  </si>
  <si>
    <t>Ayr</t>
  </si>
  <si>
    <t>Ayrshire</t>
  </si>
  <si>
    <t>Ayurveda</t>
  </si>
  <si>
    <t>Azerbaijan</t>
  </si>
  <si>
    <t>Azerbaijani</t>
  </si>
  <si>
    <t>Azerbaijanis</t>
  </si>
  <si>
    <t>Azilian</t>
  </si>
  <si>
    <t>Azrael</t>
  </si>
  <si>
    <t>Aztec</t>
  </si>
  <si>
    <t>Aztecs</t>
  </si>
  <si>
    <t>Baal</t>
  </si>
  <si>
    <t>Baalbek</t>
  </si>
  <si>
    <t>Baalism</t>
  </si>
  <si>
    <t>Baalite</t>
  </si>
  <si>
    <t>Bab</t>
  </si>
  <si>
    <t>Babar</t>
  </si>
  <si>
    <t>Babbage</t>
  </si>
  <si>
    <t>Babbie</t>
  </si>
  <si>
    <t>Babbitry</t>
  </si>
  <si>
    <t>Babbittry</t>
  </si>
  <si>
    <t>Babel</t>
  </si>
  <si>
    <t>Baber</t>
  </si>
  <si>
    <t>Babi</t>
  </si>
  <si>
    <t>Babis</t>
  </si>
  <si>
    <t>Babism</t>
  </si>
  <si>
    <t>Babist</t>
  </si>
  <si>
    <t>Babists</t>
  </si>
  <si>
    <t>Babs</t>
  </si>
  <si>
    <t>Baby-bouncer</t>
  </si>
  <si>
    <t>Baby-bouncers</t>
  </si>
  <si>
    <t>Babylon</t>
  </si>
  <si>
    <t>Babylonia</t>
  </si>
  <si>
    <t>Babylonian</t>
  </si>
  <si>
    <t>Babylonians</t>
  </si>
  <si>
    <t>Bacardi</t>
  </si>
  <si>
    <t>Bacardis</t>
  </si>
  <si>
    <t>Bacchus</t>
  </si>
  <si>
    <t>Baconian</t>
  </si>
  <si>
    <t>Baconianism</t>
  </si>
  <si>
    <t>Bactria</t>
  </si>
  <si>
    <t>Bactrian</t>
  </si>
  <si>
    <t>Badajoz</t>
  </si>
  <si>
    <t>Badalona</t>
  </si>
  <si>
    <t>Baden</t>
  </si>
  <si>
    <t>Baden-Baden</t>
  </si>
  <si>
    <t>Baden-Powell</t>
  </si>
  <si>
    <t>Baedeker</t>
  </si>
  <si>
    <t>Baedekers</t>
  </si>
  <si>
    <t>Baez</t>
  </si>
  <si>
    <t>Baffin</t>
  </si>
  <si>
    <t>Bagdad</t>
  </si>
  <si>
    <t>Bagehot</t>
  </si>
  <si>
    <t>Baghdad</t>
  </si>
  <si>
    <t>Bagheera</t>
  </si>
  <si>
    <t>Bagley</t>
  </si>
  <si>
    <t>Bahai</t>
  </si>
  <si>
    <t>Bahaism</t>
  </si>
  <si>
    <t>Bahamas</t>
  </si>
  <si>
    <t>Bahamian</t>
  </si>
  <si>
    <t>Bahamians</t>
  </si>
  <si>
    <t>Bahia</t>
  </si>
  <si>
    <t>Bahrain</t>
  </si>
  <si>
    <t>Baikal</t>
  </si>
  <si>
    <t>Bairam</t>
  </si>
  <si>
    <t>Baird</t>
  </si>
  <si>
    <t>Bakelite</t>
  </si>
  <si>
    <t>Bakst</t>
  </si>
  <si>
    <t>Baku</t>
  </si>
  <si>
    <t>Bala</t>
  </si>
  <si>
    <t>Balaam</t>
  </si>
  <si>
    <t>Balaamite</t>
  </si>
  <si>
    <t>Balakirev</t>
  </si>
  <si>
    <t>Balaklava</t>
  </si>
  <si>
    <t>Balanchine</t>
  </si>
  <si>
    <t>Balder</t>
  </si>
  <si>
    <t>Baldwin</t>
  </si>
  <si>
    <t>Balfour</t>
  </si>
  <si>
    <t>Bali</t>
  </si>
  <si>
    <t>Balinese</t>
  </si>
  <si>
    <t>Ballarat</t>
  </si>
  <si>
    <t>Ballard</t>
  </si>
  <si>
    <t>Balliol</t>
  </si>
  <si>
    <t>Balt</t>
  </si>
  <si>
    <t>Balthazar</t>
  </si>
  <si>
    <t>Balthazars</t>
  </si>
  <si>
    <t>Baltic</t>
  </si>
  <si>
    <t>Baltimore</t>
  </si>
  <si>
    <t>Baluchi</t>
  </si>
  <si>
    <t>Baluchistan</t>
  </si>
  <si>
    <t>Balzac</t>
  </si>
  <si>
    <t>Bamako</t>
  </si>
  <si>
    <t>Bambi</t>
  </si>
  <si>
    <t>Bananaland</t>
  </si>
  <si>
    <t>Banat</t>
  </si>
  <si>
    <t>Banbury</t>
  </si>
  <si>
    <t>Bandung</t>
  </si>
  <si>
    <t>Banff</t>
  </si>
  <si>
    <t>Bangalore</t>
  </si>
  <si>
    <t>Bangkok</t>
  </si>
  <si>
    <t>Bangladesh</t>
  </si>
  <si>
    <t>Bangor</t>
  </si>
  <si>
    <t>Bangui</t>
  </si>
  <si>
    <t>Banjul</t>
  </si>
  <si>
    <t>Bankhead</t>
  </si>
  <si>
    <t>Bannockburn</t>
  </si>
  <si>
    <t>Banquo</t>
  </si>
  <si>
    <t>Bantu</t>
  </si>
  <si>
    <t>Bantus</t>
  </si>
  <si>
    <t>Bantustan</t>
  </si>
  <si>
    <t>Barabbas</t>
  </si>
  <si>
    <t>Barbadian</t>
  </si>
  <si>
    <t>Barbadians</t>
  </si>
  <si>
    <t>Barbados</t>
  </si>
  <si>
    <t>Barbara</t>
  </si>
  <si>
    <t>Barbarossa</t>
  </si>
  <si>
    <t>Barbary</t>
  </si>
  <si>
    <t>Barbirolli</t>
  </si>
  <si>
    <t>Barbour</t>
  </si>
  <si>
    <t>Barbours</t>
  </si>
  <si>
    <t>Barbuda</t>
  </si>
  <si>
    <t>Barbusse</t>
  </si>
  <si>
    <t>Barcelona</t>
  </si>
  <si>
    <t>Barclay</t>
  </si>
  <si>
    <t>Bardot</t>
  </si>
  <si>
    <t>Barenboim</t>
  </si>
  <si>
    <t>Bari</t>
  </si>
  <si>
    <t>Barnabas</t>
  </si>
  <si>
    <t>Barnaby</t>
  </si>
  <si>
    <t>Barnard</t>
  </si>
  <si>
    <t>Barnardo</t>
  </si>
  <si>
    <t>Barnes</t>
  </si>
  <si>
    <t>Barnet</t>
  </si>
  <si>
    <t>Barnsley</t>
  </si>
  <si>
    <t>Barnum</t>
  </si>
  <si>
    <t>Barotse</t>
  </si>
  <si>
    <t>Barotses</t>
  </si>
  <si>
    <t>Barquisimeto</t>
  </si>
  <si>
    <t>Barra</t>
  </si>
  <si>
    <t>Barranquilla</t>
  </si>
  <si>
    <t>Barrault</t>
  </si>
  <si>
    <t>Barrie</t>
  </si>
  <si>
    <t>Barrow-in-Furness</t>
  </si>
  <si>
    <t>Barry</t>
  </si>
  <si>
    <t>Barrymore</t>
  </si>
  <si>
    <t>Barsac</t>
  </si>
  <si>
    <t>Bart</t>
  </si>
  <si>
    <t>Bartholdi</t>
  </si>
  <si>
    <t>Bartholomew</t>
  </si>
  <si>
    <t>Bartlett</t>
  </si>
  <si>
    <t>Baruch</t>
  </si>
  <si>
    <t>Bas-Rhin</t>
  </si>
  <si>
    <t>Basel</t>
  </si>
  <si>
    <t>Basie</t>
  </si>
  <si>
    <t>Basildon</t>
  </si>
  <si>
    <t>Basilian</t>
  </si>
  <si>
    <t>Basingstoke</t>
  </si>
  <si>
    <t>Baskerville</t>
  </si>
  <si>
    <t>Basle</t>
  </si>
  <si>
    <t>Basotho</t>
  </si>
  <si>
    <t>Basothos</t>
  </si>
  <si>
    <t>Basra</t>
  </si>
  <si>
    <t>Basuto</t>
  </si>
  <si>
    <t>Basutoland</t>
  </si>
  <si>
    <t>Basutos</t>
  </si>
  <si>
    <t>Batavia</t>
  </si>
  <si>
    <t>Bathsheba</t>
  </si>
  <si>
    <t>Bathurst</t>
  </si>
  <si>
    <t>Batista</t>
  </si>
  <si>
    <t>Batley</t>
  </si>
  <si>
    <t>Battenburg</t>
  </si>
  <si>
    <t>Battersea</t>
  </si>
  <si>
    <t>Baudelaire</t>
  </si>
  <si>
    <t>Bauhaus</t>
  </si>
  <si>
    <t>Baum</t>
  </si>
  <si>
    <t>Bavaria</t>
  </si>
  <si>
    <t>Bavarian</t>
  </si>
  <si>
    <t>Bax</t>
  </si>
  <si>
    <t>Bayard</t>
  </si>
  <si>
    <t>Bayern</t>
  </si>
  <si>
    <t>Bayonne</t>
  </si>
  <si>
    <t>Bayreuth</t>
  </si>
  <si>
    <t>Bea</t>
  </si>
  <si>
    <t>Beach-la-Mar</t>
  </si>
  <si>
    <t>Beaconsfield</t>
  </si>
  <si>
    <t>Beale</t>
  </si>
  <si>
    <t>Beardsley</t>
  </si>
  <si>
    <t>Beaton</t>
  </si>
  <si>
    <t>Beatrice</t>
  </si>
  <si>
    <t>Beatrix</t>
  </si>
  <si>
    <t>Beatty</t>
  </si>
  <si>
    <t>Beaufort</t>
  </si>
  <si>
    <t>Beaujolais</t>
  </si>
  <si>
    <t>Beaulieu</t>
  </si>
  <si>
    <t>Beaumarchais</t>
  </si>
  <si>
    <t>Beaumont</t>
  </si>
  <si>
    <t>Beaune</t>
  </si>
  <si>
    <t>Beauvais</t>
  </si>
  <si>
    <t>Beauvoir</t>
  </si>
  <si>
    <t>Beaverbrook</t>
  </si>
  <si>
    <t>Bebington</t>
  </si>
  <si>
    <t>Bechuana</t>
  </si>
  <si>
    <t>Bechuanaland</t>
  </si>
  <si>
    <t>Becker</t>
  </si>
  <si>
    <t>Beckett</t>
  </si>
  <si>
    <t>Beckford</t>
  </si>
  <si>
    <t>Beckmann</t>
  </si>
  <si>
    <t>Becky</t>
  </si>
  <si>
    <t>Bedford</t>
  </si>
  <si>
    <t>Bedfordshire</t>
  </si>
  <si>
    <t>Bedivere</t>
  </si>
  <si>
    <t>Bedlington</t>
  </si>
  <si>
    <t>Bedlingtons</t>
  </si>
  <si>
    <t>Beeb</t>
  </si>
  <si>
    <t>Beecham</t>
  </si>
  <si>
    <t>Beecher</t>
  </si>
  <si>
    <t>Beelzebub</t>
  </si>
  <si>
    <t>Beerbohm</t>
  </si>
  <si>
    <t>Beersheba</t>
  </si>
  <si>
    <t>Beethoven</t>
  </si>
  <si>
    <t>Behan</t>
  </si>
  <si>
    <t>Behn</t>
  </si>
  <si>
    <t>Behrens</t>
  </si>
  <si>
    <t>Behring</t>
  </si>
  <si>
    <t>Beiderbecke</t>
  </si>
  <si>
    <t>Beirut</t>
  </si>
  <si>
    <t>Belfast</t>
  </si>
  <si>
    <t>Belgian</t>
  </si>
  <si>
    <t>Belgians</t>
  </si>
  <si>
    <t>Belgium</t>
  </si>
  <si>
    <t>Belgrade</t>
  </si>
  <si>
    <t>Belgravia</t>
  </si>
  <si>
    <t>Belgravian</t>
  </si>
  <si>
    <t>Belial</t>
  </si>
  <si>
    <t>Belinda</t>
  </si>
  <si>
    <t>Belisarius</t>
  </si>
  <si>
    <t>Belize</t>
  </si>
  <si>
    <t>Bella</t>
  </si>
  <si>
    <t>Bellamy</t>
  </si>
  <si>
    <t>Bellatrix</t>
  </si>
  <si>
    <t>Bellerophon</t>
  </si>
  <si>
    <t>Bellini</t>
  </si>
  <si>
    <t>Belloc</t>
  </si>
  <si>
    <t>Bellona</t>
  </si>
  <si>
    <t>Belorussia</t>
  </si>
  <si>
    <t>Belorussian</t>
  </si>
  <si>
    <t>Beltane</t>
  </si>
  <si>
    <t>Ben-Gurion</t>
  </si>
  <si>
    <t>Benares</t>
  </si>
  <si>
    <t>Bendigo</t>
  </si>
  <si>
    <t>Benedick</t>
  </si>
  <si>
    <t>Benedict</t>
  </si>
  <si>
    <t>Benedictine</t>
  </si>
  <si>
    <t>Benedictines</t>
  </si>
  <si>
    <t>Benedictus</t>
  </si>
  <si>
    <t>Benelux</t>
  </si>
  <si>
    <t>Benfleet</t>
  </si>
  <si>
    <t>Bengal</t>
  </si>
  <si>
    <t>Bengalese</t>
  </si>
  <si>
    <t>Bengali</t>
  </si>
  <si>
    <t>Bengalis</t>
  </si>
  <si>
    <t>Bengals</t>
  </si>
  <si>
    <t>Benghazi</t>
  </si>
  <si>
    <t>Benin</t>
  </si>
  <si>
    <t>Benjy</t>
  </si>
  <si>
    <t>Benn</t>
  </si>
  <si>
    <t>Bennett</t>
  </si>
  <si>
    <t>Benny</t>
  </si>
  <si>
    <t>Benson</t>
  </si>
  <si>
    <t>Bentham</t>
  </si>
  <si>
    <t>Benthamite</t>
  </si>
  <si>
    <t>Bentinck</t>
  </si>
  <si>
    <t>Bentley</t>
  </si>
  <si>
    <t>Benzedrine</t>
  </si>
  <si>
    <t>Beograd</t>
  </si>
  <si>
    <t>Beowulf</t>
  </si>
  <si>
    <t>Berber</t>
  </si>
  <si>
    <t>Berbers</t>
  </si>
  <si>
    <t>Berchtesgaden</t>
  </si>
  <si>
    <t>Berean</t>
  </si>
  <si>
    <t>Berenice</t>
  </si>
  <si>
    <t>Bergamo</t>
  </si>
  <si>
    <t>Bergen</t>
  </si>
  <si>
    <t>Bergerac</t>
  </si>
  <si>
    <t>Bergman</t>
  </si>
  <si>
    <t>Bergson</t>
  </si>
  <si>
    <t>Bergsonian</t>
  </si>
  <si>
    <t>Bergsonism</t>
  </si>
  <si>
    <t>Beria</t>
  </si>
  <si>
    <t>Bering</t>
  </si>
  <si>
    <t>Berio</t>
  </si>
  <si>
    <t>Berkeleian</t>
  </si>
  <si>
    <t>Berkeleianism</t>
  </si>
  <si>
    <t>Berkeley</t>
  </si>
  <si>
    <t>Berkshire</t>
  </si>
  <si>
    <t>Berliner</t>
  </si>
  <si>
    <t>Berliners</t>
  </si>
  <si>
    <t>Berlioz</t>
  </si>
  <si>
    <t>Bermuda</t>
  </si>
  <si>
    <t>Bermudan</t>
  </si>
  <si>
    <t>Bermudans</t>
  </si>
  <si>
    <t>Bermudas</t>
  </si>
  <si>
    <t>Bermudian</t>
  </si>
  <si>
    <t>Bermudians</t>
  </si>
  <si>
    <t>Bern</t>
  </si>
  <si>
    <t>Bernadette</t>
  </si>
  <si>
    <t>Bernadine</t>
  </si>
  <si>
    <t>Bernard</t>
  </si>
  <si>
    <t>Bernardine</t>
  </si>
  <si>
    <t>Berne</t>
  </si>
  <si>
    <t>Bernhardt</t>
  </si>
  <si>
    <t>Bernice</t>
  </si>
  <si>
    <t>Bernie</t>
  </si>
  <si>
    <t>Bernini</t>
  </si>
  <si>
    <t>Bernoulli</t>
  </si>
  <si>
    <t>Bernstein</t>
  </si>
  <si>
    <t>Bert</t>
  </si>
  <si>
    <t>Berthold</t>
  </si>
  <si>
    <t>Bertie</t>
  </si>
  <si>
    <t>Bertolucci</t>
  </si>
  <si>
    <t>Bertram</t>
  </si>
  <si>
    <t>Bertrand</t>
  </si>
  <si>
    <t>Berwick</t>
  </si>
  <si>
    <t>Berwick-upon-Tweed</t>
  </si>
  <si>
    <t>Besant</t>
  </si>
  <si>
    <t>Bess</t>
  </si>
  <si>
    <t>Bessarabia</t>
  </si>
  <si>
    <t>Bessarabian</t>
  </si>
  <si>
    <t>Bessel</t>
  </si>
  <si>
    <t>Bessemer</t>
  </si>
  <si>
    <t>Bessie</t>
  </si>
  <si>
    <t>Bessy</t>
  </si>
  <si>
    <t>Betelgeuse</t>
  </si>
  <si>
    <t>Bethany</t>
  </si>
  <si>
    <t>Bethesda</t>
  </si>
  <si>
    <t>Bethlehem</t>
  </si>
  <si>
    <t>Betjeman</t>
  </si>
  <si>
    <t>Betsy</t>
  </si>
  <si>
    <t>Bettina</t>
  </si>
  <si>
    <t>Beulah</t>
  </si>
  <si>
    <t>Bevan</t>
  </si>
  <si>
    <t>Beveridge</t>
  </si>
  <si>
    <t>Beverley</t>
  </si>
  <si>
    <t>Bevin</t>
  </si>
  <si>
    <t>Bewick</t>
  </si>
  <si>
    <t>Bexley</t>
  </si>
  <si>
    <t>Bharat</t>
  </si>
  <si>
    <t>Bhopal</t>
  </si>
  <si>
    <t>Bhutan</t>
  </si>
  <si>
    <t>Bhutto</t>
  </si>
  <si>
    <t>Biafra</t>
  </si>
  <si>
    <t>Biafran</t>
  </si>
  <si>
    <t>Biafrans</t>
  </si>
  <si>
    <t>Bialystok</t>
  </si>
  <si>
    <t>Bianca</t>
  </si>
  <si>
    <t>Biarritz</t>
  </si>
  <si>
    <t>Bielefeld</t>
  </si>
  <si>
    <t>Bierce</t>
  </si>
  <si>
    <t>Bihar</t>
  </si>
  <si>
    <t>Bihari</t>
  </si>
  <si>
    <t>Biharis</t>
  </si>
  <si>
    <t>Bilbao</t>
  </si>
  <si>
    <t>Bildungsroman</t>
  </si>
  <si>
    <t>Billiton</t>
  </si>
  <si>
    <t>Bim</t>
  </si>
  <si>
    <t>Bingen</t>
  </si>
  <si>
    <t>Birkbeck</t>
  </si>
  <si>
    <t>Birkenhead</t>
  </si>
  <si>
    <t>Birmingham</t>
  </si>
  <si>
    <t>Biro</t>
  </si>
  <si>
    <t>Biros</t>
  </si>
  <si>
    <t>Biscay</t>
  </si>
  <si>
    <t>Bismarck</t>
  </si>
  <si>
    <t>Bissau</t>
  </si>
  <si>
    <t>Bizet</t>
  </si>
  <si>
    <t>Blackbeard</t>
  </si>
  <si>
    <t>Blackburn</t>
  </si>
  <si>
    <t>Blackfoot</t>
  </si>
  <si>
    <t>Blackmore</t>
  </si>
  <si>
    <t>Blackshirt</t>
  </si>
  <si>
    <t>Blackshirts</t>
  </si>
  <si>
    <t>Blair</t>
  </si>
  <si>
    <t>Blake</t>
  </si>
  <si>
    <t>Blanche</t>
  </si>
  <si>
    <t>Blenheim</t>
  </si>
  <si>
    <t>Bligh</t>
  </si>
  <si>
    <t>Bloch</t>
  </si>
  <si>
    <t>Bloemfontein</t>
  </si>
  <si>
    <t>Blois</t>
  </si>
  <si>
    <t>Blondie</t>
  </si>
  <si>
    <t>Bloomfield</t>
  </si>
  <si>
    <t>Bloomington</t>
  </si>
  <si>
    <t>Bloomsbury</t>
  </si>
  <si>
    <t>Blyth</t>
  </si>
  <si>
    <t>Boadicea</t>
  </si>
  <si>
    <t>Boanerges</t>
  </si>
  <si>
    <t>Boaz</t>
  </si>
  <si>
    <t>Bobbie</t>
  </si>
  <si>
    <t>Boccaccio</t>
  </si>
  <si>
    <t>Boccherini</t>
  </si>
  <si>
    <t>Bochum</t>
  </si>
  <si>
    <t>Bodhisattva</t>
  </si>
  <si>
    <t>Bodleian</t>
  </si>
  <si>
    <t>Bodmin</t>
  </si>
  <si>
    <t>Bodoni</t>
  </si>
  <si>
    <t>Boeotia</t>
  </si>
  <si>
    <t>Boeotian</t>
  </si>
  <si>
    <t>Boer</t>
  </si>
  <si>
    <t>Boers</t>
  </si>
  <si>
    <t>Boethius</t>
  </si>
  <si>
    <t>Bogarde</t>
  </si>
  <si>
    <t>Bogart</t>
  </si>
  <si>
    <t>Bogor</t>
  </si>
  <si>
    <t>Bohemia</t>
  </si>
  <si>
    <t>Bohemian</t>
  </si>
  <si>
    <t>Bohemianism</t>
  </si>
  <si>
    <t>Bohemians</t>
  </si>
  <si>
    <t>Bohol</t>
  </si>
  <si>
    <t>Bohr</t>
  </si>
  <si>
    <t>Boileau</t>
  </si>
  <si>
    <t>Boise</t>
  </si>
  <si>
    <t>Boito</t>
  </si>
  <si>
    <t>Bokhara</t>
  </si>
  <si>
    <t>Boleyn</t>
  </si>
  <si>
    <t>Bolingbroke</t>
  </si>
  <si>
    <t>Bolivia</t>
  </si>
  <si>
    <t>Bolivian</t>
  </si>
  <si>
    <t>Bolivians</t>
  </si>
  <si>
    <t>Bollandist</t>
  </si>
  <si>
    <t>Bologna</t>
  </si>
  <si>
    <t>Bolshevik</t>
  </si>
  <si>
    <t>Bolsheviks</t>
  </si>
  <si>
    <t>Bolton</t>
  </si>
  <si>
    <t>Boltzmann</t>
  </si>
  <si>
    <t>Bolzano</t>
  </si>
  <si>
    <t>Bombay</t>
  </si>
  <si>
    <t>Bonaparte</t>
  </si>
  <si>
    <t>Bonapartism</t>
  </si>
  <si>
    <t>Bonapartist</t>
  </si>
  <si>
    <t>Bonhoeffer</t>
  </si>
  <si>
    <t>Bonington</t>
  </si>
  <si>
    <t>Bonn</t>
  </si>
  <si>
    <t>Bonnard</t>
  </si>
  <si>
    <t>Booker</t>
  </si>
  <si>
    <t>Boole</t>
  </si>
  <si>
    <t>Boone</t>
  </si>
  <si>
    <t>Boorman</t>
  </si>
  <si>
    <t>Bootle</t>
  </si>
  <si>
    <t>Bophuthatswana</t>
  </si>
  <si>
    <t>Bordeaux</t>
  </si>
  <si>
    <t>Bordet</t>
  </si>
  <si>
    <t>Boreas</t>
  </si>
  <si>
    <t>Borg</t>
  </si>
  <si>
    <t>Borges</t>
  </si>
  <si>
    <t>Borghese</t>
  </si>
  <si>
    <t>Borgia</t>
  </si>
  <si>
    <t>Boris</t>
  </si>
  <si>
    <t>Borneo</t>
  </si>
  <si>
    <t>Bornholm</t>
  </si>
  <si>
    <t>Borodin</t>
  </si>
  <si>
    <t>Borodino</t>
  </si>
  <si>
    <t>Bosch</t>
  </si>
  <si>
    <t>Bose</t>
  </si>
  <si>
    <t>Bosnia</t>
  </si>
  <si>
    <t>Boswell</t>
  </si>
  <si>
    <t>Boswellism</t>
  </si>
  <si>
    <t>Botha</t>
  </si>
  <si>
    <t>Botswana</t>
  </si>
  <si>
    <t>Botticelli</t>
  </si>
  <si>
    <t>Bottrop</t>
  </si>
  <si>
    <t>Botvinnik</t>
  </si>
  <si>
    <t>Boucher</t>
  </si>
  <si>
    <t>Boudicca</t>
  </si>
  <si>
    <t>Bougainville</t>
  </si>
  <si>
    <t>Boulanger</t>
  </si>
  <si>
    <t>Boulez</t>
  </si>
  <si>
    <t>Boulogne</t>
  </si>
  <si>
    <t>Bourbaki</t>
  </si>
  <si>
    <t>Bourbonism</t>
  </si>
  <si>
    <t>Bourbonist</t>
  </si>
  <si>
    <t>Bournemouth</t>
  </si>
  <si>
    <t>Bovril</t>
  </si>
  <si>
    <t>Bowen</t>
  </si>
  <si>
    <t>Bowie</t>
  </si>
  <si>
    <t>Bowles</t>
  </si>
  <si>
    <t>Boyce</t>
  </si>
  <si>
    <t>Boyd</t>
  </si>
  <si>
    <t>Boyer</t>
  </si>
  <si>
    <t>Boz</t>
  </si>
  <si>
    <t>Brabant</t>
  </si>
  <si>
    <t>Bracknell</t>
  </si>
  <si>
    <t>Bradbury</t>
  </si>
  <si>
    <t>Bradburys</t>
  </si>
  <si>
    <t>Bradford</t>
  </si>
  <si>
    <t>Bradley</t>
  </si>
  <si>
    <t>Bradman</t>
  </si>
  <si>
    <t>Bradshaw</t>
  </si>
  <si>
    <t>Bragg</t>
  </si>
  <si>
    <t>Brahe</t>
  </si>
  <si>
    <t>Brahma</t>
  </si>
  <si>
    <t>Brahman</t>
  </si>
  <si>
    <t>Brahmanism</t>
  </si>
  <si>
    <t>Brahmaputra</t>
  </si>
  <si>
    <t>Brahmi</t>
  </si>
  <si>
    <t>Brahmin</t>
  </si>
  <si>
    <t>Brahminism</t>
  </si>
  <si>
    <t>Brahmins</t>
  </si>
  <si>
    <t>Brahms</t>
  </si>
  <si>
    <t>Braille</t>
  </si>
  <si>
    <t>Braillist</t>
  </si>
  <si>
    <t>Braillists</t>
  </si>
  <si>
    <t>Bram</t>
  </si>
  <si>
    <t>Bramante</t>
  </si>
  <si>
    <t>Bramley</t>
  </si>
  <si>
    <t>Bramleys</t>
  </si>
  <si>
    <t>Brancusi</t>
  </si>
  <si>
    <t>Brandenburg</t>
  </si>
  <si>
    <t>Brando</t>
  </si>
  <si>
    <t>Brandt</t>
  </si>
  <si>
    <t>Braque</t>
  </si>
  <si>
    <t>Bratislava</t>
  </si>
  <si>
    <t>Braun</t>
  </si>
  <si>
    <t>Braunschweig</t>
  </si>
  <si>
    <t>Brazilian</t>
  </si>
  <si>
    <t>Brazilians</t>
  </si>
  <si>
    <t>Brazzaville</t>
  </si>
  <si>
    <t>Brecht</t>
  </si>
  <si>
    <t>Brecon</t>
  </si>
  <si>
    <t>Breconshire</t>
  </si>
  <si>
    <t>Breda</t>
  </si>
  <si>
    <t>Bregenz</t>
  </si>
  <si>
    <t>Bremen</t>
  </si>
  <si>
    <t>Bremerhaven</t>
  </si>
  <si>
    <t>Brenda</t>
  </si>
  <si>
    <t>Brendan</t>
  </si>
  <si>
    <t>Brentwood</t>
  </si>
  <si>
    <t>Brescia</t>
  </si>
  <si>
    <t>Brest</t>
  </si>
  <si>
    <t>Bretagne</t>
  </si>
  <si>
    <t>Brett</t>
  </si>
  <si>
    <t>Breughel</t>
  </si>
  <si>
    <t>Brezhnev</t>
  </si>
  <si>
    <t>Brian</t>
  </si>
  <si>
    <t>Briard</t>
  </si>
  <si>
    <t>Bridgeport</t>
  </si>
  <si>
    <t>Bridget</t>
  </si>
  <si>
    <t>Bridgetown</t>
  </si>
  <si>
    <t>Bridgwater</t>
  </si>
  <si>
    <t>Brie</t>
  </si>
  <si>
    <t>Briggs</t>
  </si>
  <si>
    <t>Brighouse</t>
  </si>
  <si>
    <t>Brighton</t>
  </si>
  <si>
    <t>Brigid</t>
  </si>
  <si>
    <t>Brigit</t>
  </si>
  <si>
    <t>Brisbane</t>
  </si>
  <si>
    <t>Bristol</t>
  </si>
  <si>
    <t>Bristow</t>
  </si>
  <si>
    <t>Britain</t>
  </si>
  <si>
    <t>Britannia</t>
  </si>
  <si>
    <t>Briticism</t>
  </si>
  <si>
    <t>British</t>
  </si>
  <si>
    <t>Britisher</t>
  </si>
  <si>
    <t>Britishers</t>
  </si>
  <si>
    <t>Britishism</t>
  </si>
  <si>
    <t>Britishness</t>
  </si>
  <si>
    <t>Briton</t>
  </si>
  <si>
    <t>Britons</t>
  </si>
  <si>
    <t>Brittany</t>
  </si>
  <si>
    <t>Britten</t>
  </si>
  <si>
    <t>Brittonic</t>
  </si>
  <si>
    <t>Brno</t>
  </si>
  <si>
    <t>Broadmoor</t>
  </si>
  <si>
    <t>Brobdingnag</t>
  </si>
  <si>
    <t>Broederbond</t>
  </si>
  <si>
    <t>Broglie</t>
  </si>
  <si>
    <t>Bromley</t>
  </si>
  <si>
    <t>Bromsgrove</t>
  </si>
  <si>
    <t>Bronson</t>
  </si>
  <si>
    <t>Bronwen</t>
  </si>
  <si>
    <t>Bronx</t>
  </si>
  <si>
    <t>Brooke</t>
  </si>
  <si>
    <t>Brooklyn</t>
  </si>
  <si>
    <t>Brookner</t>
  </si>
  <si>
    <t>Browne</t>
  </si>
  <si>
    <t>Brubeck</t>
  </si>
  <si>
    <t>Bruce</t>
  </si>
  <si>
    <t>Bruch</t>
  </si>
  <si>
    <t>Bruckner</t>
  </si>
  <si>
    <t>Brueghel</t>
  </si>
  <si>
    <t>Bruges</t>
  </si>
  <si>
    <t>Brumaire</t>
  </si>
  <si>
    <t>Brummagem</t>
  </si>
  <si>
    <t>Brummell</t>
  </si>
  <si>
    <t>Brummie</t>
  </si>
  <si>
    <t>Brummies</t>
  </si>
  <si>
    <t>Brundisium</t>
  </si>
  <si>
    <t>Brunei</t>
  </si>
  <si>
    <t>Brunel</t>
  </si>
  <si>
    <t>Brunella</t>
  </si>
  <si>
    <t>Brunelleschi</t>
  </si>
  <si>
    <t>Brunhild</t>
  </si>
  <si>
    <t>Bruno</t>
  </si>
  <si>
    <t>Brunswick</t>
  </si>
  <si>
    <t>Brussels</t>
  </si>
  <si>
    <t>Brutus</t>
  </si>
  <si>
    <t>Bruxelles</t>
  </si>
  <si>
    <t>Bryan</t>
  </si>
  <si>
    <t>Bryant</t>
  </si>
  <si>
    <t>Bryn</t>
  </si>
  <si>
    <t>Brynhild</t>
  </si>
  <si>
    <t>Bryozoa</t>
  </si>
  <si>
    <t>Brython</t>
  </si>
  <si>
    <t>Brythonic</t>
  </si>
  <si>
    <t>Bucephalus</t>
  </si>
  <si>
    <t>Buchan</t>
  </si>
  <si>
    <t>Buchanan</t>
  </si>
  <si>
    <t>Bucharest</t>
  </si>
  <si>
    <t>Buchenwald</t>
  </si>
  <si>
    <t>Buchmanism</t>
  </si>
  <si>
    <t>Buchmanite</t>
  </si>
  <si>
    <t>Buchner</t>
  </si>
  <si>
    <t>Buckingham</t>
  </si>
  <si>
    <t>Buckinghamshire</t>
  </si>
  <si>
    <t>Bucuresti</t>
  </si>
  <si>
    <t>Budapest</t>
  </si>
  <si>
    <t>Buddenbrooks</t>
  </si>
  <si>
    <t>Buddha</t>
  </si>
  <si>
    <t>Buddhism</t>
  </si>
  <si>
    <t>Buddhist</t>
  </si>
  <si>
    <t>Buddhists</t>
  </si>
  <si>
    <t>Budweis</t>
  </si>
  <si>
    <t>Bukovina</t>
  </si>
  <si>
    <t>Bulawayo</t>
  </si>
  <si>
    <t>Bulgar</t>
  </si>
  <si>
    <t>Bulgaria</t>
  </si>
  <si>
    <t>Bulgarian</t>
  </si>
  <si>
    <t>Bulgarians</t>
  </si>
  <si>
    <t>Bulwer-Lytton</t>
  </si>
  <si>
    <t>Bundesrat</t>
  </si>
  <si>
    <t>Bundestag</t>
  </si>
  <si>
    <t>Bunsen</t>
  </si>
  <si>
    <t>Bunsens</t>
  </si>
  <si>
    <t>Bunyan</t>
  </si>
  <si>
    <t>Buonaparte</t>
  </si>
  <si>
    <t>Buonarroti</t>
  </si>
  <si>
    <t>Burberries</t>
  </si>
  <si>
    <t>Burberry</t>
  </si>
  <si>
    <t>Burghley</t>
  </si>
  <si>
    <t>Burgos</t>
  </si>
  <si>
    <t>Burgoyne</t>
  </si>
  <si>
    <t>Burgundian</t>
  </si>
  <si>
    <t>Burlington</t>
  </si>
  <si>
    <t>Burma</t>
  </si>
  <si>
    <t>Burman</t>
  </si>
  <si>
    <t>Burmese</t>
  </si>
  <si>
    <t>Burne-Jones</t>
  </si>
  <si>
    <t>Burnett</t>
  </si>
  <si>
    <t>Burney</t>
  </si>
  <si>
    <t>Burnham</t>
  </si>
  <si>
    <t>Burnley</t>
  </si>
  <si>
    <t>Burroughs</t>
  </si>
  <si>
    <t>Burschenschaft</t>
  </si>
  <si>
    <t>Burt</t>
  </si>
  <si>
    <t>Burton-upon-Trent</t>
  </si>
  <si>
    <t>Burundi</t>
  </si>
  <si>
    <t>Busoni</t>
  </si>
  <si>
    <t>Butterfield</t>
  </si>
  <si>
    <t>Buttermere</t>
  </si>
  <si>
    <t>Butterworth</t>
  </si>
  <si>
    <t>Buxtehude</t>
  </si>
  <si>
    <t>Buxton</t>
  </si>
  <si>
    <t>Byelorussia</t>
  </si>
  <si>
    <t>Byelorussian</t>
  </si>
  <si>
    <t>Byelorussians</t>
  </si>
  <si>
    <t>Byrd</t>
  </si>
  <si>
    <t>Byron</t>
  </si>
  <si>
    <t>Byzantine</t>
  </si>
  <si>
    <t>Byzantinism</t>
  </si>
  <si>
    <t>Byzantium</t>
  </si>
  <si>
    <t>Caaba</t>
  </si>
  <si>
    <t>Cabot</t>
  </si>
  <si>
    <t>Cadillac</t>
  </si>
  <si>
    <t>Cadillacs</t>
  </si>
  <si>
    <t>Cadiz</t>
  </si>
  <si>
    <t>Cadmus</t>
  </si>
  <si>
    <t>Caedmon</t>
  </si>
  <si>
    <t>Caelum</t>
  </si>
  <si>
    <t>Caen</t>
  </si>
  <si>
    <t>Caerleon</t>
  </si>
  <si>
    <t>Caernarfon</t>
  </si>
  <si>
    <t>Caernarvon</t>
  </si>
  <si>
    <t>Caernarvonshire</t>
  </si>
  <si>
    <t>Caerphilly</t>
  </si>
  <si>
    <t>Caesarea</t>
  </si>
  <si>
    <t>Caesarean</t>
  </si>
  <si>
    <t>Caesareans</t>
  </si>
  <si>
    <t>Caesarism</t>
  </si>
  <si>
    <t>Caesarist</t>
  </si>
  <si>
    <t>Cagliari</t>
  </si>
  <si>
    <t>Cagney</t>
  </si>
  <si>
    <t>Caine</t>
  </si>
  <si>
    <t>Cainite</t>
  </si>
  <si>
    <t>Cairene</t>
  </si>
  <si>
    <t>Cairo</t>
  </si>
  <si>
    <t>Caithness</t>
  </si>
  <si>
    <t>Caitlin</t>
  </si>
  <si>
    <t>Caius</t>
  </si>
  <si>
    <t>Calabar</t>
  </si>
  <si>
    <t>Calabria</t>
  </si>
  <si>
    <t>Calabrian</t>
  </si>
  <si>
    <t>Calabrians</t>
  </si>
  <si>
    <t>Calais</t>
  </si>
  <si>
    <t>Calcutta</t>
  </si>
  <si>
    <t>Calder</t>
  </si>
  <si>
    <t>Caldwell</t>
  </si>
  <si>
    <t>Caledonia</t>
  </si>
  <si>
    <t>Caledonian</t>
  </si>
  <si>
    <t>Caledonians</t>
  </si>
  <si>
    <t>Calgary</t>
  </si>
  <si>
    <t>Cali</t>
  </si>
  <si>
    <t>Caliban</t>
  </si>
  <si>
    <t>California</t>
  </si>
  <si>
    <t>Californian</t>
  </si>
  <si>
    <t>Californians</t>
  </si>
  <si>
    <t>Caligula</t>
  </si>
  <si>
    <t>Callaghan</t>
  </si>
  <si>
    <t>Callimachus</t>
  </si>
  <si>
    <t>Calliope</t>
  </si>
  <si>
    <t>Callisto</t>
  </si>
  <si>
    <t>Calloway</t>
  </si>
  <si>
    <t>Callum</t>
  </si>
  <si>
    <t>Calvados</t>
  </si>
  <si>
    <t>Calvary</t>
  </si>
  <si>
    <t>Calvert</t>
  </si>
  <si>
    <t>Calvin</t>
  </si>
  <si>
    <t>Calvinism</t>
  </si>
  <si>
    <t>Calvinist</t>
  </si>
  <si>
    <t>Calvinists</t>
  </si>
  <si>
    <t>Camberwell</t>
  </si>
  <si>
    <t>Cambodia</t>
  </si>
  <si>
    <t>Cambodian</t>
  </si>
  <si>
    <t>Cambodians</t>
  </si>
  <si>
    <t>Cambrai</t>
  </si>
  <si>
    <t>Cambria</t>
  </si>
  <si>
    <t>Cambrian</t>
  </si>
  <si>
    <t>Cambridge</t>
  </si>
  <si>
    <t>Cambridgeshire</t>
  </si>
  <si>
    <t>Camden</t>
  </si>
  <si>
    <t>Camelopardalis</t>
  </si>
  <si>
    <t>Camelopardus</t>
  </si>
  <si>
    <t>Camembert</t>
  </si>
  <si>
    <t>Camemberts</t>
  </si>
  <si>
    <t>Cameron</t>
  </si>
  <si>
    <t>Cameronian</t>
  </si>
  <si>
    <t>Cameroon</t>
  </si>
  <si>
    <t>Cameroons</t>
  </si>
  <si>
    <t>Cameroun</t>
  </si>
  <si>
    <t>Camilla</t>
  </si>
  <si>
    <t>Camille</t>
  </si>
  <si>
    <t>Camorra</t>
  </si>
  <si>
    <t>Campbell</t>
  </si>
  <si>
    <t>Campbellite</t>
  </si>
  <si>
    <t>Campeche</t>
  </si>
  <si>
    <t>Campinas</t>
  </si>
  <si>
    <t>Cana</t>
  </si>
  <si>
    <t>Canaan</t>
  </si>
  <si>
    <t>Canaanite</t>
  </si>
  <si>
    <t>Canaanites</t>
  </si>
  <si>
    <t>Canadian</t>
  </si>
  <si>
    <t>Canadians</t>
  </si>
  <si>
    <t>Canaletto</t>
  </si>
  <si>
    <t>Canarese</t>
  </si>
  <si>
    <t>Canaveral</t>
  </si>
  <si>
    <t>Canberra</t>
  </si>
  <si>
    <t>Candace</t>
  </si>
  <si>
    <t>Candice</t>
  </si>
  <si>
    <t>Candide</t>
  </si>
  <si>
    <t>Candlemas</t>
  </si>
  <si>
    <t>Canicula</t>
  </si>
  <si>
    <t>Cannes</t>
  </si>
  <si>
    <t>Cannock</t>
  </si>
  <si>
    <t>Canopus</t>
  </si>
  <si>
    <t>Canova</t>
  </si>
  <si>
    <t>Cantab</t>
  </si>
  <si>
    <t>Cantabrigian</t>
  </si>
  <si>
    <t>Cantonese</t>
  </si>
  <si>
    <t>Canute</t>
  </si>
  <si>
    <t>Capablanca</t>
  </si>
  <si>
    <t>Capek</t>
  </si>
  <si>
    <t>Capella</t>
  </si>
  <si>
    <t>Capet</t>
  </si>
  <si>
    <t>Capetian</t>
  </si>
  <si>
    <t>Capitol</t>
  </si>
  <si>
    <t>Capone</t>
  </si>
  <si>
    <t>Capp</t>
  </si>
  <si>
    <t>Cappadocia</t>
  </si>
  <si>
    <t>Capri</t>
  </si>
  <si>
    <t>Capricorn</t>
  </si>
  <si>
    <t>Capricorns</t>
  </si>
  <si>
    <t>Capricornus</t>
  </si>
  <si>
    <t>Capris</t>
  </si>
  <si>
    <t>Capsian</t>
  </si>
  <si>
    <t>Capulet</t>
  </si>
  <si>
    <t>Capulets</t>
  </si>
  <si>
    <t>Cara</t>
  </si>
  <si>
    <t>Caracas</t>
  </si>
  <si>
    <t>Caractacus</t>
  </si>
  <si>
    <t>Caravaggio</t>
  </si>
  <si>
    <t>Carbonarism</t>
  </si>
  <si>
    <t>Carborundum</t>
  </si>
  <si>
    <t>Carcassonne</t>
  </si>
  <si>
    <t>Cardiff</t>
  </si>
  <si>
    <t>Cardiganshire</t>
  </si>
  <si>
    <t>Cardin</t>
  </si>
  <si>
    <t>Carey</t>
  </si>
  <si>
    <t>Carib</t>
  </si>
  <si>
    <t>Caribbean</t>
  </si>
  <si>
    <t>Carla</t>
  </si>
  <si>
    <t>Carlene</t>
  </si>
  <si>
    <t>Carlie</t>
  </si>
  <si>
    <t>Carlisle</t>
  </si>
  <si>
    <t>Carlism</t>
  </si>
  <si>
    <t>Carlist</t>
  </si>
  <si>
    <t>Carlos</t>
  </si>
  <si>
    <t>Carlovingian</t>
  </si>
  <si>
    <t>Carlsbad</t>
  </si>
  <si>
    <t>Carlton</t>
  </si>
  <si>
    <t>Carly</t>
  </si>
  <si>
    <t>Carlyle</t>
  </si>
  <si>
    <t>Carmarthen</t>
  </si>
  <si>
    <t>Carmarthenshire</t>
  </si>
  <si>
    <t>Carmel</t>
  </si>
  <si>
    <t>Carmelite</t>
  </si>
  <si>
    <t>Carmelites</t>
  </si>
  <si>
    <t>Carmichael</t>
  </si>
  <si>
    <t>Carnac</t>
  </si>
  <si>
    <t>Carnap</t>
  </si>
  <si>
    <t>Carnarvon</t>
  </si>
  <si>
    <t>Carnatic</t>
  </si>
  <si>
    <t>Carnegie</t>
  </si>
  <si>
    <t>Carnivora</t>
  </si>
  <si>
    <t>Carnot</t>
  </si>
  <si>
    <t>Caro</t>
  </si>
  <si>
    <t>Carole</t>
  </si>
  <si>
    <t>Carolina</t>
  </si>
  <si>
    <t>Carolingian</t>
  </si>
  <si>
    <t>Carolinian</t>
  </si>
  <si>
    <t>Carolyn</t>
  </si>
  <si>
    <t>Carpaccio</t>
  </si>
  <si>
    <t>Carracci</t>
  </si>
  <si>
    <t>Carrara</t>
  </si>
  <si>
    <t>Carrie</t>
  </si>
  <si>
    <t>Carrington</t>
  </si>
  <si>
    <t>Carroll</t>
  </si>
  <si>
    <t>Carson</t>
  </si>
  <si>
    <t>Cartagena</t>
  </si>
  <si>
    <t>Cartesian</t>
  </si>
  <si>
    <t>Cartesianism</t>
  </si>
  <si>
    <t>Carthage</t>
  </si>
  <si>
    <t>Carthaginian</t>
  </si>
  <si>
    <t>Carthusian</t>
  </si>
  <si>
    <t>Carthusians</t>
  </si>
  <si>
    <t>Cartier</t>
  </si>
  <si>
    <t>Cartier-Bresson</t>
  </si>
  <si>
    <t>Caruso</t>
  </si>
  <si>
    <t>Cary</t>
  </si>
  <si>
    <t>Carys</t>
  </si>
  <si>
    <t>Casabianca</t>
  </si>
  <si>
    <t>Casablanca</t>
  </si>
  <si>
    <t>Casals</t>
  </si>
  <si>
    <t>Casanova</t>
  </si>
  <si>
    <t>Casaubon</t>
  </si>
  <si>
    <t>Caserta</t>
  </si>
  <si>
    <t>Casey</t>
  </si>
  <si>
    <t>Casimir</t>
  </si>
  <si>
    <t>Caslon</t>
  </si>
  <si>
    <t>Caspar</t>
  </si>
  <si>
    <t>Casper</t>
  </si>
  <si>
    <t>Caspian</t>
  </si>
  <si>
    <t>Cassandra</t>
  </si>
  <si>
    <t>Cassatt</t>
  </si>
  <si>
    <t>Cassidy</t>
  </si>
  <si>
    <t>Cassie</t>
  </si>
  <si>
    <t>Cassini</t>
  </si>
  <si>
    <t>Cassiopeia</t>
  </si>
  <si>
    <t>Cassius</t>
  </si>
  <si>
    <t>Castile</t>
  </si>
  <si>
    <t>Castilian</t>
  </si>
  <si>
    <t>Castilla</t>
  </si>
  <si>
    <t>Castleford</t>
  </si>
  <si>
    <t>Castlereagh</t>
  </si>
  <si>
    <t>Castro</t>
  </si>
  <si>
    <t>Catalan</t>
  </si>
  <si>
    <t>Catalonia</t>
  </si>
  <si>
    <t>Catania</t>
  </si>
  <si>
    <t>Catesby</t>
  </si>
  <si>
    <t>Cathar</t>
  </si>
  <si>
    <t>Catharine</t>
  </si>
  <si>
    <t>Catharism</t>
  </si>
  <si>
    <t>Cathars</t>
  </si>
  <si>
    <t>Cathay</t>
  </si>
  <si>
    <t>Catherina</t>
  </si>
  <si>
    <t>Catherine</t>
  </si>
  <si>
    <t>Cathy</t>
  </si>
  <si>
    <t>Catiline</t>
  </si>
  <si>
    <t>Cato</t>
  </si>
  <si>
    <t>Catriona</t>
  </si>
  <si>
    <t>Catullus</t>
  </si>
  <si>
    <t>Caucasia</t>
  </si>
  <si>
    <t>Caucasian</t>
  </si>
  <si>
    <t>Caucasians</t>
  </si>
  <si>
    <t>Caucasoid</t>
  </si>
  <si>
    <t>Caucasoids</t>
  </si>
  <si>
    <t>Caucasus</t>
  </si>
  <si>
    <t>Cavafy</t>
  </si>
  <si>
    <t>Cavell</t>
  </si>
  <si>
    <t>Cawley</t>
  </si>
  <si>
    <t>Caxton</t>
  </si>
  <si>
    <t>Ceausescu</t>
  </si>
  <si>
    <t>Cecil</t>
  </si>
  <si>
    <t>Cecilia</t>
  </si>
  <si>
    <t>Cecily</t>
  </si>
  <si>
    <t>Cedric</t>
  </si>
  <si>
    <t>Celebes</t>
  </si>
  <si>
    <t>Celestine</t>
  </si>
  <si>
    <t>Celia</t>
  </si>
  <si>
    <t>Celina</t>
  </si>
  <si>
    <t>Cellini</t>
  </si>
  <si>
    <t>Celtic</t>
  </si>
  <si>
    <t>Celticism</t>
  </si>
  <si>
    <t>Celticist</t>
  </si>
  <si>
    <t>Celticists</t>
  </si>
  <si>
    <t>Cenozoic</t>
  </si>
  <si>
    <t>Centaurus</t>
  </si>
  <si>
    <t>Cephalonia</t>
  </si>
  <si>
    <t>Cephalopoda</t>
  </si>
  <si>
    <t>Cepheus</t>
  </si>
  <si>
    <t>Cerberus</t>
  </si>
  <si>
    <t>Cerenkov</t>
  </si>
  <si>
    <t>Cervantes</t>
  </si>
  <si>
    <t>Cetacea</t>
  </si>
  <si>
    <t>Cetus</t>
  </si>
  <si>
    <t>Ceylon</t>
  </si>
  <si>
    <t>Ceylonese</t>
  </si>
  <si>
    <t>Chablis</t>
  </si>
  <si>
    <t>Chabrier</t>
  </si>
  <si>
    <t>Chabrol</t>
  </si>
  <si>
    <t>Chadic</t>
  </si>
  <si>
    <t>Chadwick</t>
  </si>
  <si>
    <t>Chagall</t>
  </si>
  <si>
    <t>Chaim</t>
  </si>
  <si>
    <t>Chaldaic</t>
  </si>
  <si>
    <t>Chaldea</t>
  </si>
  <si>
    <t>Chaldean</t>
  </si>
  <si>
    <t>Chaldee</t>
  </si>
  <si>
    <t>Chaliapin</t>
  </si>
  <si>
    <t>Chambertin</t>
  </si>
  <si>
    <t>Chamonix</t>
  </si>
  <si>
    <t>Champagne-Ardenne</t>
  </si>
  <si>
    <t>Champlain</t>
  </si>
  <si>
    <t>Chandra</t>
  </si>
  <si>
    <t>Chandragupta</t>
  </si>
  <si>
    <t>Chanel</t>
  </si>
  <si>
    <t>Chaney</t>
  </si>
  <si>
    <t>Changchun</t>
  </si>
  <si>
    <t>Changsha</t>
  </si>
  <si>
    <t>Chantal</t>
  </si>
  <si>
    <t>Chantilly</t>
  </si>
  <si>
    <t>Chanukah</t>
  </si>
  <si>
    <t>Chaplin</t>
  </si>
  <si>
    <t>Chappell</t>
  </si>
  <si>
    <t>Chardin</t>
  </si>
  <si>
    <t>Charente</t>
  </si>
  <si>
    <t>Charente-Maritime</t>
  </si>
  <si>
    <t>Charites</t>
  </si>
  <si>
    <t>Charlemagne</t>
  </si>
  <si>
    <t>Charlene</t>
  </si>
  <si>
    <t>Charles</t>
  </si>
  <si>
    <t>Charleston</t>
  </si>
  <si>
    <t>Charley</t>
  </si>
  <si>
    <t>Charlie</t>
  </si>
  <si>
    <t>Charlottetown</t>
  </si>
  <si>
    <t>Charlton</t>
  </si>
  <si>
    <t>Charmaine</t>
  </si>
  <si>
    <t>Charmian</t>
  </si>
  <si>
    <t>Charollais</t>
  </si>
  <si>
    <t>Charon</t>
  </si>
  <si>
    <t>Charpentier</t>
  </si>
  <si>
    <t>Charterhouse</t>
  </si>
  <si>
    <t>Charteris</t>
  </si>
  <si>
    <t>Chartres</t>
  </si>
  <si>
    <t>Charybdis</t>
  </si>
  <si>
    <t>Chasid</t>
  </si>
  <si>
    <t>Chasidism</t>
  </si>
  <si>
    <t>Chatham</t>
  </si>
  <si>
    <t>Chattanooga</t>
  </si>
  <si>
    <t>Chatterton</t>
  </si>
  <si>
    <t>Chaucer</t>
  </si>
  <si>
    <t>Chaucerian</t>
  </si>
  <si>
    <t>Chautauqua</t>
  </si>
  <si>
    <t>Cheapside</t>
  </si>
  <si>
    <t>Chechen</t>
  </si>
  <si>
    <t>Chechens</t>
  </si>
  <si>
    <t>Cheddar</t>
  </si>
  <si>
    <t>Cheiron</t>
  </si>
  <si>
    <t>Chekhov</t>
  </si>
  <si>
    <t>Chellean</t>
  </si>
  <si>
    <t>Chelmsford</t>
  </si>
  <si>
    <t>Chelsea</t>
  </si>
  <si>
    <t>Chelsey</t>
  </si>
  <si>
    <t>Cheltenham</t>
  </si>
  <si>
    <t>Chemnitz</t>
  </si>
  <si>
    <t>Cheops</t>
  </si>
  <si>
    <t>Cher</t>
  </si>
  <si>
    <t>Cherbourg</t>
  </si>
  <si>
    <t>Chere</t>
  </si>
  <si>
    <t>Cherenkov</t>
  </si>
  <si>
    <t>Cherie</t>
  </si>
  <si>
    <t>Cherokee</t>
  </si>
  <si>
    <t>Cherokees</t>
  </si>
  <si>
    <t>Chertsey</t>
  </si>
  <si>
    <t>Cherubini</t>
  </si>
  <si>
    <t>Cheryl</t>
  </si>
  <si>
    <t>Cheshire</t>
  </si>
  <si>
    <t>Cheshunt</t>
  </si>
  <si>
    <t>Cheshvan</t>
  </si>
  <si>
    <t>Chester</t>
  </si>
  <si>
    <t>Chesterton</t>
  </si>
  <si>
    <t>Cheviot</t>
  </si>
  <si>
    <t>Cheviots</t>
  </si>
  <si>
    <t>Cheyenne</t>
  </si>
  <si>
    <t>Cheyennes</t>
  </si>
  <si>
    <t>Chian</t>
  </si>
  <si>
    <t>Chiba</t>
  </si>
  <si>
    <t>Chicago</t>
  </si>
  <si>
    <t>Chichester</t>
  </si>
  <si>
    <t>Chichewa</t>
  </si>
  <si>
    <t>Chigwell</t>
  </si>
  <si>
    <t>Childermas</t>
  </si>
  <si>
    <t>Childers</t>
  </si>
  <si>
    <t>Chilean</t>
  </si>
  <si>
    <t>Chileans</t>
  </si>
  <si>
    <t>Chillon</t>
  </si>
  <si>
    <t>Chinagraph</t>
  </si>
  <si>
    <t>Chinaman</t>
  </si>
  <si>
    <t>Chinatown</t>
  </si>
  <si>
    <t>Chindit</t>
  </si>
  <si>
    <t>Chindits</t>
  </si>
  <si>
    <t>Chinee</t>
  </si>
  <si>
    <t>Chinese</t>
  </si>
  <si>
    <t>Chios</t>
  </si>
  <si>
    <t>Chippendale</t>
  </si>
  <si>
    <t>Chippendales</t>
  </si>
  <si>
    <t>Chippewa</t>
  </si>
  <si>
    <t>Chippewas</t>
  </si>
  <si>
    <t>Chirac</t>
  </si>
  <si>
    <t>Chirico</t>
  </si>
  <si>
    <t>Chiron</t>
  </si>
  <si>
    <t>Chiroptera</t>
  </si>
  <si>
    <t>Chita</t>
  </si>
  <si>
    <t>Chladni</t>
  </si>
  <si>
    <t>Chloe</t>
  </si>
  <si>
    <t>Chloromycetin</t>
  </si>
  <si>
    <t>Chogyal</t>
  </si>
  <si>
    <t>Chomsky</t>
  </si>
  <si>
    <t>Chordata</t>
  </si>
  <si>
    <t>Chorley</t>
  </si>
  <si>
    <t>Chris</t>
  </si>
  <si>
    <t>Chrissie</t>
  </si>
  <si>
    <t>Christ</t>
  </si>
  <si>
    <t>Christ's-thorn</t>
  </si>
  <si>
    <t>Christabel</t>
  </si>
  <si>
    <t>Christadelphian</t>
  </si>
  <si>
    <t>Christendom</t>
  </si>
  <si>
    <t>Christhood</t>
  </si>
  <si>
    <t>Christian</t>
  </si>
  <si>
    <t>Christiana</t>
  </si>
  <si>
    <t>Christiania</t>
  </si>
  <si>
    <t>Christianisation</t>
  </si>
  <si>
    <t>Christianiser</t>
  </si>
  <si>
    <t>Christianisers</t>
  </si>
  <si>
    <t>Christianism</t>
  </si>
  <si>
    <t>Christianity</t>
  </si>
  <si>
    <t>Christianization</t>
  </si>
  <si>
    <t>Christianizer</t>
  </si>
  <si>
    <t>Christianizers</t>
  </si>
  <si>
    <t>Christians</t>
  </si>
  <si>
    <t>Christie</t>
  </si>
  <si>
    <t>Christies</t>
  </si>
  <si>
    <t>Christina</t>
  </si>
  <si>
    <t>Christine</t>
  </si>
  <si>
    <t>Christliness</t>
  </si>
  <si>
    <t>Christmas</t>
  </si>
  <si>
    <t>Christogram</t>
  </si>
  <si>
    <t>Christograms</t>
  </si>
  <si>
    <t>Christologist</t>
  </si>
  <si>
    <t>Christology</t>
  </si>
  <si>
    <t>Christopher</t>
  </si>
  <si>
    <t>Christy</t>
  </si>
  <si>
    <t>Chrysler</t>
  </si>
  <si>
    <t>Chryslers</t>
  </si>
  <si>
    <t>Chrysostom</t>
  </si>
  <si>
    <t>Chrystal</t>
  </si>
  <si>
    <t>Chubb</t>
  </si>
  <si>
    <t>Chunnel</t>
  </si>
  <si>
    <t>Churchill</t>
  </si>
  <si>
    <t>Cibber</t>
  </si>
  <si>
    <t>Ciceronianism</t>
  </si>
  <si>
    <t>Cid</t>
  </si>
  <si>
    <t>Ciliata</t>
  </si>
  <si>
    <t>Cilicia</t>
  </si>
  <si>
    <t>Cilla</t>
  </si>
  <si>
    <t>Cimarosa</t>
  </si>
  <si>
    <t>Cimmerian</t>
  </si>
  <si>
    <t>Cincinnati</t>
  </si>
  <si>
    <t>Cincinnatus</t>
  </si>
  <si>
    <t>Cinderella</t>
  </si>
  <si>
    <t>Cinderellas</t>
  </si>
  <si>
    <t>Cindy</t>
  </si>
  <si>
    <t>Cinemascope</t>
  </si>
  <si>
    <t>Cinerama</t>
  </si>
  <si>
    <t>Cingalese</t>
  </si>
  <si>
    <t>Cinna</t>
  </si>
  <si>
    <t>Cinzano</t>
  </si>
  <si>
    <t>Circassia</t>
  </si>
  <si>
    <t>Circassian</t>
  </si>
  <si>
    <t>Circe</t>
  </si>
  <si>
    <t>Circinus</t>
  </si>
  <si>
    <t>Cirencester</t>
  </si>
  <si>
    <t>Ciskei</t>
  </si>
  <si>
    <t>Cistercian</t>
  </si>
  <si>
    <t>Clackmannan</t>
  </si>
  <si>
    <t>Clacton</t>
  </si>
  <si>
    <t>Clactonian</t>
  </si>
  <si>
    <t>Clair</t>
  </si>
  <si>
    <t>Claire</t>
  </si>
  <si>
    <t>Clancy</t>
  </si>
  <si>
    <t>Clapton</t>
  </si>
  <si>
    <t>Clare</t>
  </si>
  <si>
    <t>Clarenceux</t>
  </si>
  <si>
    <t>Clarice</t>
  </si>
  <si>
    <t>Clarinda</t>
  </si>
  <si>
    <t>Clarissa</t>
  </si>
  <si>
    <t>Clark</t>
  </si>
  <si>
    <t>Clarke</t>
  </si>
  <si>
    <t>Claud</t>
  </si>
  <si>
    <t>Claude</t>
  </si>
  <si>
    <t>Claudette</t>
  </si>
  <si>
    <t>Claudia</t>
  </si>
  <si>
    <t>Claudian</t>
  </si>
  <si>
    <t>Claudine</t>
  </si>
  <si>
    <t>Claudio</t>
  </si>
  <si>
    <t>Claudius</t>
  </si>
  <si>
    <t>Claus</t>
  </si>
  <si>
    <t>Clausewitz</t>
  </si>
  <si>
    <t>Clausius</t>
  </si>
  <si>
    <t>Cleethorpes</t>
  </si>
  <si>
    <t>Clemenceau</t>
  </si>
  <si>
    <t>Clemens</t>
  </si>
  <si>
    <t>Clementina</t>
  </si>
  <si>
    <t>Cleo</t>
  </si>
  <si>
    <t>Cleopatra</t>
  </si>
  <si>
    <t>Clermont-Ferrand</t>
  </si>
  <si>
    <t>Cleveland</t>
  </si>
  <si>
    <t>Clifford</t>
  </si>
  <si>
    <t>Clinton</t>
  </si>
  <si>
    <t>Clio</t>
  </si>
  <si>
    <t>Clive</t>
  </si>
  <si>
    <t>Clotho</t>
  </si>
  <si>
    <t>Clouet</t>
  </si>
  <si>
    <t>Clovis</t>
  </si>
  <si>
    <t>Cluny</t>
  </si>
  <si>
    <t>Clwyd</t>
  </si>
  <si>
    <t>Clyde</t>
  </si>
  <si>
    <t>Clydebank</t>
  </si>
  <si>
    <t>Clydesdale</t>
  </si>
  <si>
    <t>Clytemnestra</t>
  </si>
  <si>
    <t>Cnut</t>
  </si>
  <si>
    <t>Coahuila</t>
  </si>
  <si>
    <t>Coalport</t>
  </si>
  <si>
    <t>Coatbridge</t>
  </si>
  <si>
    <t>Coates</t>
  </si>
  <si>
    <t>Cobbett</t>
  </si>
  <si>
    <t>Cobden</t>
  </si>
  <si>
    <t>Coblenz</t>
  </si>
  <si>
    <t>Coca-Cola</t>
  </si>
  <si>
    <t>Cochabamba</t>
  </si>
  <si>
    <t>Cochin</t>
  </si>
  <si>
    <t>Cochin-China</t>
  </si>
  <si>
    <t>Cockaigne</t>
  </si>
  <si>
    <t>Cockayne</t>
  </si>
  <si>
    <t>Cockcroft</t>
  </si>
  <si>
    <t>Cocteau</t>
  </si>
  <si>
    <t>Cody</t>
  </si>
  <si>
    <t>Coe</t>
  </si>
  <si>
    <t>Coelenterata</t>
  </si>
  <si>
    <t>Cognac</t>
  </si>
  <si>
    <t>Cointreau</t>
  </si>
  <si>
    <t>Colbert</t>
  </si>
  <si>
    <t>Colchester</t>
  </si>
  <si>
    <t>Coldstream</t>
  </si>
  <si>
    <t>Coleman</t>
  </si>
  <si>
    <t>Coleoptera</t>
  </si>
  <si>
    <t>Coleridge</t>
  </si>
  <si>
    <t>Coleridge-Taylor</t>
  </si>
  <si>
    <t>Colette</t>
  </si>
  <si>
    <t>Colima</t>
  </si>
  <si>
    <t>Collins</t>
  </si>
  <si>
    <t>Collinses</t>
  </si>
  <si>
    <t>Colmar</t>
  </si>
  <si>
    <t>Cologne</t>
  </si>
  <si>
    <t>Colombia</t>
  </si>
  <si>
    <t>Colombian</t>
  </si>
  <si>
    <t>Colombians</t>
  </si>
  <si>
    <t>Colombo</t>
  </si>
  <si>
    <t>Colonsay</t>
  </si>
  <si>
    <t>Colorado</t>
  </si>
  <si>
    <t>Colossian</t>
  </si>
  <si>
    <t>Colossians</t>
  </si>
  <si>
    <t>Coltrane</t>
  </si>
  <si>
    <t>Colum</t>
  </si>
  <si>
    <t>Columba</t>
  </si>
  <si>
    <t>Columbia</t>
  </si>
  <si>
    <t>Columbian</t>
  </si>
  <si>
    <t>Columbus</t>
  </si>
  <si>
    <t>Comanche</t>
  </si>
  <si>
    <t>Comanches</t>
  </si>
  <si>
    <t>Comaneci</t>
  </si>
  <si>
    <t>Comecon</t>
  </si>
  <si>
    <t>Cominform</t>
  </si>
  <si>
    <t>Cominformist</t>
  </si>
  <si>
    <t>Comintern</t>
  </si>
  <si>
    <t>Como</t>
  </si>
  <si>
    <t>Comorin</t>
  </si>
  <si>
    <t>Compsognathus</t>
  </si>
  <si>
    <t>Comptometer</t>
  </si>
  <si>
    <t>Compton</t>
  </si>
  <si>
    <t>Compton-Burnett</t>
  </si>
  <si>
    <t>Comte</t>
  </si>
  <si>
    <t>Comtism</t>
  </si>
  <si>
    <t>Comtist</t>
  </si>
  <si>
    <t>Conakry</t>
  </si>
  <si>
    <t>Conan</t>
  </si>
  <si>
    <t>Concorde</t>
  </si>
  <si>
    <t>Confucian</t>
  </si>
  <si>
    <t>Confucianism</t>
  </si>
  <si>
    <t>Confucianist</t>
  </si>
  <si>
    <t>Confucians</t>
  </si>
  <si>
    <t>Confucius</t>
  </si>
  <si>
    <t>Congolese</t>
  </si>
  <si>
    <t>Congregationalism</t>
  </si>
  <si>
    <t>Congreve</t>
  </si>
  <si>
    <t>Connacht</t>
  </si>
  <si>
    <t>Connaught</t>
  </si>
  <si>
    <t>Connecticut</t>
  </si>
  <si>
    <t>Connemara</t>
  </si>
  <si>
    <t>Connie</t>
  </si>
  <si>
    <t>Connolly</t>
  </si>
  <si>
    <t>Connor</t>
  </si>
  <si>
    <t>Connors</t>
  </si>
  <si>
    <t>Conrad</t>
  </si>
  <si>
    <t>Consett</t>
  </si>
  <si>
    <t>Constance</t>
  </si>
  <si>
    <t>Constantia</t>
  </si>
  <si>
    <t>Constantine</t>
  </si>
  <si>
    <t>Constantinople</t>
  </si>
  <si>
    <t>Conway</t>
  </si>
  <si>
    <t>Coolidge</t>
  </si>
  <si>
    <t>Copenhagen</t>
  </si>
  <si>
    <t>Copernicus</t>
  </si>
  <si>
    <t>Copland</t>
  </si>
  <si>
    <t>Coppola</t>
  </si>
  <si>
    <t>Copt</t>
  </si>
  <si>
    <t>Coptic</t>
  </si>
  <si>
    <t>Copts</t>
  </si>
  <si>
    <t>Cora</t>
  </si>
  <si>
    <t>Corbett</t>
  </si>
  <si>
    <t>Corbetts</t>
  </si>
  <si>
    <t>Corbusier</t>
  </si>
  <si>
    <t>Corby</t>
  </si>
  <si>
    <t>Cordelia</t>
  </si>
  <si>
    <t>Cordelier</t>
  </si>
  <si>
    <t>Cordova</t>
  </si>
  <si>
    <t>Corelli</t>
  </si>
  <si>
    <t>Corfam</t>
  </si>
  <si>
    <t>Corfu</t>
  </si>
  <si>
    <t>Corin</t>
  </si>
  <si>
    <t>Corinna</t>
  </si>
  <si>
    <t>Corinne</t>
  </si>
  <si>
    <t>Corinth</t>
  </si>
  <si>
    <t>Corinthian</t>
  </si>
  <si>
    <t>Corinthians</t>
  </si>
  <si>
    <t>Coriolanus</t>
  </si>
  <si>
    <t>Corneille</t>
  </si>
  <si>
    <t>Cornelia</t>
  </si>
  <si>
    <t>Cornish</t>
  </si>
  <si>
    <t>Cornishman</t>
  </si>
  <si>
    <t>Cornwall</t>
  </si>
  <si>
    <t>Cornwallis</t>
  </si>
  <si>
    <t>Corot</t>
  </si>
  <si>
    <t>Correggio</t>
  </si>
  <si>
    <t>Corsica</t>
  </si>
  <si>
    <t>Corsican</t>
  </si>
  <si>
    <t>Cortes</t>
  </si>
  <si>
    <t>Cortez</t>
  </si>
  <si>
    <t>Cortot</t>
  </si>
  <si>
    <t>Corunna</t>
  </si>
  <si>
    <t>Corydon</t>
  </si>
  <si>
    <t>Cosenza</t>
  </si>
  <si>
    <t>Cosmo</t>
  </si>
  <si>
    <t>Cossack</t>
  </si>
  <si>
    <t>Cossacks</t>
  </si>
  <si>
    <t>Costello</t>
  </si>
  <si>
    <t>Cotopaxi</t>
  </si>
  <si>
    <t>Cotswold</t>
  </si>
  <si>
    <t>Cotswolds</t>
  </si>
  <si>
    <t>Cottbus</t>
  </si>
  <si>
    <t>Cottus</t>
  </si>
  <si>
    <t>Counter-Reformation</t>
  </si>
  <si>
    <t>Couperin</t>
  </si>
  <si>
    <t>Courbet</t>
  </si>
  <si>
    <t>Courtelle</t>
  </si>
  <si>
    <t>Courtney</t>
  </si>
  <si>
    <t>Cousteau</t>
  </si>
  <si>
    <t>Coventry</t>
  </si>
  <si>
    <t>Cowes</t>
  </si>
  <si>
    <t>Cowley</t>
  </si>
  <si>
    <t>Cowper</t>
  </si>
  <si>
    <t>Crabbe</t>
  </si>
  <si>
    <t>Cracow</t>
  </si>
  <si>
    <t>Cranford</t>
  </si>
  <si>
    <t>Craniata</t>
  </si>
  <si>
    <t>Cranko</t>
  </si>
  <si>
    <t>Cranmer</t>
  </si>
  <si>
    <t>Cranwell</t>
  </si>
  <si>
    <t>Crassus</t>
  </si>
  <si>
    <t>Crawford</t>
  </si>
  <si>
    <t>Crawley</t>
  </si>
  <si>
    <t>Creon</t>
  </si>
  <si>
    <t>Cressida</t>
  </si>
  <si>
    <t>Cretan</t>
  </si>
  <si>
    <t>Cretans</t>
  </si>
  <si>
    <t>Crete</t>
  </si>
  <si>
    <t>Creuse</t>
  </si>
  <si>
    <t>Crichton</t>
  </si>
  <si>
    <t>Crimea</t>
  </si>
  <si>
    <t>Crimplene</t>
  </si>
  <si>
    <t>Crinoidea</t>
  </si>
  <si>
    <t>Crippen</t>
  </si>
  <si>
    <t>Cripps</t>
  </si>
  <si>
    <t>Cro-Magnon</t>
  </si>
  <si>
    <t>Croat</t>
  </si>
  <si>
    <t>Croatia</t>
  </si>
  <si>
    <t>Croatian</t>
  </si>
  <si>
    <t>Crockett</t>
  </si>
  <si>
    <t>Crockford</t>
  </si>
  <si>
    <t>Croesus</t>
  </si>
  <si>
    <t>Cromer</t>
  </si>
  <si>
    <t>Crompton</t>
  </si>
  <si>
    <t>Cromwell</t>
  </si>
  <si>
    <t>Cronin</t>
  </si>
  <si>
    <t>Crookes</t>
  </si>
  <si>
    <t>Crosby</t>
  </si>
  <si>
    <t>Croydon</t>
  </si>
  <si>
    <t>Cruikshank</t>
  </si>
  <si>
    <t>Crusoe</t>
  </si>
  <si>
    <t>Crustacea</t>
  </si>
  <si>
    <t>Cruyff</t>
  </si>
  <si>
    <t>Ctenophora</t>
  </si>
  <si>
    <t>Ctesiphon</t>
  </si>
  <si>
    <t>Cuba</t>
  </si>
  <si>
    <t>Cuban</t>
  </si>
  <si>
    <t>Cubans</t>
  </si>
  <si>
    <t>Cuernavaca</t>
  </si>
  <si>
    <t>Cufic</t>
  </si>
  <si>
    <t>Culdee</t>
  </si>
  <si>
    <t>Culloden</t>
  </si>
  <si>
    <t>Culpeper</t>
  </si>
  <si>
    <t>Cumberland</t>
  </si>
  <si>
    <t>Cumbernauld</t>
  </si>
  <si>
    <t>Cumbria</t>
  </si>
  <si>
    <t>Cummings</t>
  </si>
  <si>
    <t>Cuneo</t>
  </si>
  <si>
    <t>Cunningham</t>
  </si>
  <si>
    <t>Curitiba</t>
  </si>
  <si>
    <t>Curzon</t>
  </si>
  <si>
    <t>Cusack</t>
  </si>
  <si>
    <t>Cushing</t>
  </si>
  <si>
    <t>Cushitic</t>
  </si>
  <si>
    <t>Custer</t>
  </si>
  <si>
    <t>Cuthbert</t>
  </si>
  <si>
    <t>Cuxhaven</t>
  </si>
  <si>
    <t>Cuyp</t>
  </si>
  <si>
    <t>Cuzco</t>
  </si>
  <si>
    <t>Cwmbran</t>
  </si>
  <si>
    <t>Cybele</t>
  </si>
  <si>
    <t>Cygnus</t>
  </si>
  <si>
    <t>Cymbeline</t>
  </si>
  <si>
    <t>Cymric</t>
  </si>
  <si>
    <t>Cymry</t>
  </si>
  <si>
    <t>Cynewulf</t>
  </si>
  <si>
    <t>Cynthia</t>
  </si>
  <si>
    <t>Cypriot</t>
  </si>
  <si>
    <t>Cypriote</t>
  </si>
  <si>
    <t>Cypriots</t>
  </si>
  <si>
    <t>Cyrano</t>
  </si>
  <si>
    <t>Cyrenaic</t>
  </si>
  <si>
    <t>Cyrenaica</t>
  </si>
  <si>
    <t>Cyrene</t>
  </si>
  <si>
    <t>Cyril</t>
  </si>
  <si>
    <t>Cyrillic</t>
  </si>
  <si>
    <t>Cyrus</t>
  </si>
  <si>
    <t>Czech</t>
  </si>
  <si>
    <t>Czechoslovak</t>
  </si>
  <si>
    <t>Czechoslovakia</t>
  </si>
  <si>
    <t>Czechoslovakian</t>
  </si>
  <si>
    <t>Czechoslovakians</t>
  </si>
  <si>
    <t>Czechoslovaks</t>
  </si>
  <si>
    <t>Czechs</t>
  </si>
  <si>
    <t>D'Annunzio</t>
  </si>
  <si>
    <t>D-day</t>
  </si>
  <si>
    <t>D-notice</t>
  </si>
  <si>
    <t>D-notices</t>
  </si>
  <si>
    <t>Dacca</t>
  </si>
  <si>
    <t>Dacia</t>
  </si>
  <si>
    <t>Dacron</t>
  </si>
  <si>
    <t>Dada</t>
  </si>
  <si>
    <t>Dadaism</t>
  </si>
  <si>
    <t>Dadaist</t>
  </si>
  <si>
    <t>Dadaists</t>
  </si>
  <si>
    <t>Daedalus</t>
  </si>
  <si>
    <t>Dagenham</t>
  </si>
  <si>
    <t>Dagon</t>
  </si>
  <si>
    <t>Daguerre</t>
  </si>
  <si>
    <t>Dahomey</t>
  </si>
  <si>
    <t>Dakar</t>
  </si>
  <si>
    <t>Dakota</t>
  </si>
  <si>
    <t>Dalhousie</t>
  </si>
  <si>
    <t>Dallapiccola</t>
  </si>
  <si>
    <t>Dallas</t>
  </si>
  <si>
    <t>Dalmatia</t>
  </si>
  <si>
    <t>Dalmatian</t>
  </si>
  <si>
    <t>Dalmatians</t>
  </si>
  <si>
    <t>Dalton</t>
  </si>
  <si>
    <t>Damascus</t>
  </si>
  <si>
    <t>Damian</t>
  </si>
  <si>
    <t>Damien</t>
  </si>
  <si>
    <t>Damocles</t>
  </si>
  <si>
    <t>Damon</t>
  </si>
  <si>
    <t>Dampier</t>
  </si>
  <si>
    <t>Dana</t>
  </si>
  <si>
    <t>Dane</t>
  </si>
  <si>
    <t>Danegeld</t>
  </si>
  <si>
    <t>Danelaw</t>
  </si>
  <si>
    <t>Danes</t>
  </si>
  <si>
    <t>Daniel</t>
  </si>
  <si>
    <t>Daniela</t>
  </si>
  <si>
    <t>Daniella</t>
  </si>
  <si>
    <t>Danielle</t>
  </si>
  <si>
    <t>Danish</t>
  </si>
  <si>
    <t>Danite</t>
  </si>
  <si>
    <t>Danmark</t>
  </si>
  <si>
    <t>Danny</t>
  </si>
  <si>
    <t>Dante</t>
  </si>
  <si>
    <t>Dantean</t>
  </si>
  <si>
    <t>Danton</t>
  </si>
  <si>
    <t>Danube</t>
  </si>
  <si>
    <t>Danzig</t>
  </si>
  <si>
    <t>Daphnia</t>
  </si>
  <si>
    <t>Daphnis</t>
  </si>
  <si>
    <t>Darbyite</t>
  </si>
  <si>
    <t>Dardan</t>
  </si>
  <si>
    <t>Dardanelles</t>
  </si>
  <si>
    <t>Dardic</t>
  </si>
  <si>
    <t>Darien</t>
  </si>
  <si>
    <t>Darius</t>
  </si>
  <si>
    <t>Darjeeling</t>
  </si>
  <si>
    <t>Darlington</t>
  </si>
  <si>
    <t>Darmstadt</t>
  </si>
  <si>
    <t>Darnley</t>
  </si>
  <si>
    <t>Darren</t>
  </si>
  <si>
    <t>Dartford</t>
  </si>
  <si>
    <t>Dartmoor</t>
  </si>
  <si>
    <t>Dartmouth</t>
  </si>
  <si>
    <t>Darwin</t>
  </si>
  <si>
    <t>Darwinian</t>
  </si>
  <si>
    <t>Darwinians</t>
  </si>
  <si>
    <t>Darwinism</t>
  </si>
  <si>
    <t>Darwinist</t>
  </si>
  <si>
    <t>Darwinists</t>
  </si>
  <si>
    <t>Datuk</t>
  </si>
  <si>
    <t>Datuks</t>
  </si>
  <si>
    <t>Daubigny</t>
  </si>
  <si>
    <t>Daudet</t>
  </si>
  <si>
    <t>Daumier</t>
  </si>
  <si>
    <t>Davao</t>
  </si>
  <si>
    <t>Dave</t>
  </si>
  <si>
    <t>David</t>
  </si>
  <si>
    <t>Davie</t>
  </si>
  <si>
    <t>Davies</t>
  </si>
  <si>
    <t>Davina</t>
  </si>
  <si>
    <t>Davis</t>
  </si>
  <si>
    <t>Davy</t>
  </si>
  <si>
    <t>Dawkins</t>
  </si>
  <si>
    <t>Dawson</t>
  </si>
  <si>
    <t>Day-Lewis</t>
  </si>
  <si>
    <t>Dayak</t>
  </si>
  <si>
    <t>Dayaks</t>
  </si>
  <si>
    <t>Dayton</t>
  </si>
  <si>
    <t>Deanna</t>
  </si>
  <si>
    <t>Deauville</t>
  </si>
  <si>
    <t>Debbie</t>
  </si>
  <si>
    <t>Deborah</t>
  </si>
  <si>
    <t>Debra</t>
  </si>
  <si>
    <t>Debussy</t>
  </si>
  <si>
    <t>Debye</t>
  </si>
  <si>
    <t>Decapolis</t>
  </si>
  <si>
    <t>Decatur</t>
  </si>
  <si>
    <t>Decca</t>
  </si>
  <si>
    <t>December</t>
  </si>
  <si>
    <t>Decembrist</t>
  </si>
  <si>
    <t>Defoe</t>
  </si>
  <si>
    <t>Degas</t>
  </si>
  <si>
    <t>Deirdre</t>
  </si>
  <si>
    <t>Dekker</t>
  </si>
  <si>
    <t>Delacroix</t>
  </si>
  <si>
    <t>Delaunay</t>
  </si>
  <si>
    <t>Delaware</t>
  </si>
  <si>
    <t>Delhi</t>
  </si>
  <si>
    <t>Delia</t>
  </si>
  <si>
    <t>Delian</t>
  </si>
  <si>
    <t>Delibes</t>
  </si>
  <si>
    <t>Delilah</t>
  </si>
  <si>
    <t>Delius</t>
  </si>
  <si>
    <t>Della</t>
  </si>
  <si>
    <t>Delos</t>
  </si>
  <si>
    <t>Delphi</t>
  </si>
  <si>
    <t>Delphian</t>
  </si>
  <si>
    <t>Delphinus</t>
  </si>
  <si>
    <t>Demeter</t>
  </si>
  <si>
    <t>Demetrius</t>
  </si>
  <si>
    <t>Democritus</t>
  </si>
  <si>
    <t>Demogorgon</t>
  </si>
  <si>
    <t>Demosthenes</t>
  </si>
  <si>
    <t>Dempsey</t>
  </si>
  <si>
    <t>Denbighshire</t>
  </si>
  <si>
    <t>Deneb</t>
  </si>
  <si>
    <t>Denebola</t>
  </si>
  <si>
    <t>Denis</t>
  </si>
  <si>
    <t>Denise</t>
  </si>
  <si>
    <t>Denmark</t>
  </si>
  <si>
    <t>Dennis</t>
  </si>
  <si>
    <t>Denny</t>
  </si>
  <si>
    <t>Denver</t>
  </si>
  <si>
    <t>Denys</t>
  </si>
  <si>
    <t>Denzil</t>
  </si>
  <si>
    <t>Deptford</t>
  </si>
  <si>
    <t>Derbyshire</t>
  </si>
  <si>
    <t>Derek</t>
  </si>
  <si>
    <t>Dermoptera</t>
  </si>
  <si>
    <t>Dermot</t>
  </si>
  <si>
    <t>Derwent</t>
  </si>
  <si>
    <t>Derwentwater</t>
  </si>
  <si>
    <t>Desai</t>
  </si>
  <si>
    <t>Descartes</t>
  </si>
  <si>
    <t>Desdemona</t>
  </si>
  <si>
    <t>Desmond</t>
  </si>
  <si>
    <t>Dessalines</t>
  </si>
  <si>
    <t>Dessau</t>
  </si>
  <si>
    <t>Detroit</t>
  </si>
  <si>
    <t>Deucalion</t>
  </si>
  <si>
    <t>Deuteronomist</t>
  </si>
  <si>
    <t>Deuteronomy</t>
  </si>
  <si>
    <t>Deutschland</t>
  </si>
  <si>
    <t>Dev</t>
  </si>
  <si>
    <t>Devereux</t>
  </si>
  <si>
    <t>Devi</t>
  </si>
  <si>
    <t>Devon</t>
  </si>
  <si>
    <t>Devonian</t>
  </si>
  <si>
    <t>Devonshire</t>
  </si>
  <si>
    <t>Dewey</t>
  </si>
  <si>
    <t>Dewi</t>
  </si>
  <si>
    <t>Dewsbury</t>
  </si>
  <si>
    <t>Dexedrine</t>
  </si>
  <si>
    <t>Dhahran</t>
  </si>
  <si>
    <t>DiMaggio</t>
  </si>
  <si>
    <t>Diaghilev</t>
  </si>
  <si>
    <t>Dian</t>
  </si>
  <si>
    <t>Diana</t>
  </si>
  <si>
    <t>Diane</t>
  </si>
  <si>
    <t>Dianne</t>
  </si>
  <si>
    <t>Dias</t>
  </si>
  <si>
    <t>Diaz</t>
  </si>
  <si>
    <t>Dickinson</t>
  </si>
  <si>
    <t>Dictograph</t>
  </si>
  <si>
    <t>Diderot</t>
  </si>
  <si>
    <t>Diego</t>
  </si>
  <si>
    <t>Dieppe</t>
  </si>
  <si>
    <t>Dietrich</t>
  </si>
  <si>
    <t>Digby</t>
  </si>
  <si>
    <t>Dijon</t>
  </si>
  <si>
    <t>Dimashq</t>
  </si>
  <si>
    <t>Dimitry</t>
  </si>
  <si>
    <t>Dinah</t>
  </si>
  <si>
    <t>Dinesen</t>
  </si>
  <si>
    <t>Dinoceras</t>
  </si>
  <si>
    <t>Diocletian</t>
  </si>
  <si>
    <t>Diogenes</t>
  </si>
  <si>
    <t>Diomedes</t>
  </si>
  <si>
    <t>Dione</t>
  </si>
  <si>
    <t>Dionne</t>
  </si>
  <si>
    <t>Dionysia</t>
  </si>
  <si>
    <t>Dionysius</t>
  </si>
  <si>
    <t>Dionysus</t>
  </si>
  <si>
    <t>Diophantus</t>
  </si>
  <si>
    <t>Dior</t>
  </si>
  <si>
    <t>Diptera</t>
  </si>
  <si>
    <t>Dirac</t>
  </si>
  <si>
    <t>Directoire</t>
  </si>
  <si>
    <t>Dis</t>
  </si>
  <si>
    <t>Disney</t>
  </si>
  <si>
    <t>Disneyland</t>
  </si>
  <si>
    <t>Disraeli</t>
  </si>
  <si>
    <t>Divali</t>
  </si>
  <si>
    <t>Diwali</t>
  </si>
  <si>
    <t>Dixieland</t>
  </si>
  <si>
    <t>Dixon</t>
  </si>
  <si>
    <t>Djakarta</t>
  </si>
  <si>
    <t>Djibouti</t>
  </si>
  <si>
    <t>Dobro</t>
  </si>
  <si>
    <t>Dobros</t>
  </si>
  <si>
    <t>Docetism</t>
  </si>
  <si>
    <t>Dodgson</t>
  </si>
  <si>
    <t>Dodoma</t>
  </si>
  <si>
    <t>Dodonian</t>
  </si>
  <si>
    <t>Dolby</t>
  </si>
  <si>
    <t>Dolin</t>
  </si>
  <si>
    <t>Dolores</t>
  </si>
  <si>
    <t>Dom</t>
  </si>
  <si>
    <t>Domingo</t>
  </si>
  <si>
    <t>Dominic</t>
  </si>
  <si>
    <t>Dominica</t>
  </si>
  <si>
    <t>Dominican</t>
  </si>
  <si>
    <t>Dominicans</t>
  </si>
  <si>
    <t>Dominick</t>
  </si>
  <si>
    <t>Dominus</t>
  </si>
  <si>
    <t>Domitian</t>
  </si>
  <si>
    <t>Donald</t>
  </si>
  <si>
    <t>Donatello</t>
  </si>
  <si>
    <t>Donatist</t>
  </si>
  <si>
    <t>Donatus</t>
  </si>
  <si>
    <t>Donau</t>
  </si>
  <si>
    <t>Doncaster</t>
  </si>
  <si>
    <t>Donets</t>
  </si>
  <si>
    <t>Donetsk</t>
  </si>
  <si>
    <t>Donizetti</t>
  </si>
  <si>
    <t>Donna</t>
  </si>
  <si>
    <t>Donnie</t>
  </si>
  <si>
    <t>Doolittle</t>
  </si>
  <si>
    <t>Doppler</t>
  </si>
  <si>
    <t>Dora</t>
  </si>
  <si>
    <t>Doras</t>
  </si>
  <si>
    <t>Dorcas</t>
  </si>
  <si>
    <t>Dorchester</t>
  </si>
  <si>
    <t>Dordogne</t>
  </si>
  <si>
    <t>Dordrecht</t>
  </si>
  <si>
    <t>Doreen</t>
  </si>
  <si>
    <t>Dorian</t>
  </si>
  <si>
    <t>Doric</t>
  </si>
  <si>
    <t>Doris</t>
  </si>
  <si>
    <t>Dorking</t>
  </si>
  <si>
    <t>Dormobile</t>
  </si>
  <si>
    <t>Dormobiles</t>
  </si>
  <si>
    <t>Dorothea</t>
  </si>
  <si>
    <t>Dorothy</t>
  </si>
  <si>
    <t>Dorris</t>
  </si>
  <si>
    <t>Dorset</t>
  </si>
  <si>
    <t>Dortmund</t>
  </si>
  <si>
    <t>Dostoevsky</t>
  </si>
  <si>
    <t>Dottie</t>
  </si>
  <si>
    <t>Douai</t>
  </si>
  <si>
    <t>Douala</t>
  </si>
  <si>
    <t>Doubs</t>
  </si>
  <si>
    <t>Doug</t>
  </si>
  <si>
    <t>Dougal</t>
  </si>
  <si>
    <t>Douglas-Home</t>
  </si>
  <si>
    <t>Doukhobor</t>
  </si>
  <si>
    <t>Doukhobors</t>
  </si>
  <si>
    <t>Douro</t>
  </si>
  <si>
    <t>Dowding</t>
  </si>
  <si>
    <t>Dowland</t>
  </si>
  <si>
    <t>Downpatrick</t>
  </si>
  <si>
    <t>Dowson</t>
  </si>
  <si>
    <t>Doyle</t>
  </si>
  <si>
    <t>Draco</t>
  </si>
  <si>
    <t>Dracula</t>
  </si>
  <si>
    <t>Dramamine</t>
  </si>
  <si>
    <t>Drambuie</t>
  </si>
  <si>
    <t>Dravidian</t>
  </si>
  <si>
    <t>Drayton</t>
  </si>
  <si>
    <t>Dresden</t>
  </si>
  <si>
    <t>Dreyfus</t>
  </si>
  <si>
    <t>Dreyfuss</t>
  </si>
  <si>
    <t>Druid</t>
  </si>
  <si>
    <t>Druids</t>
  </si>
  <si>
    <t>Drummond</t>
  </si>
  <si>
    <t>Druze</t>
  </si>
  <si>
    <t>Dryden</t>
  </si>
  <si>
    <t>Drysdale</t>
  </si>
  <si>
    <t>Duala</t>
  </si>
  <si>
    <t>Duane</t>
  </si>
  <si>
    <t>Dubai</t>
  </si>
  <si>
    <t>Dubcek</t>
  </si>
  <si>
    <t>Dublin</t>
  </si>
  <si>
    <t>Dubliners</t>
  </si>
  <si>
    <t>Dubois</t>
  </si>
  <si>
    <t>Dubonnet</t>
  </si>
  <si>
    <t>Dubrovnik</t>
  </si>
  <si>
    <t>Dubuffet</t>
  </si>
  <si>
    <t>Duchamp</t>
  </si>
  <si>
    <t>Dudley</t>
  </si>
  <si>
    <t>Dufy</t>
  </si>
  <si>
    <t>Duisburg</t>
  </si>
  <si>
    <t>Dukas</t>
  </si>
  <si>
    <t>Dulcie</t>
  </si>
  <si>
    <t>Dulcinea</t>
  </si>
  <si>
    <t>Dulles</t>
  </si>
  <si>
    <t>Duluth</t>
  </si>
  <si>
    <t>Dumbarton</t>
  </si>
  <si>
    <t>Dumfries</t>
  </si>
  <si>
    <t>Dunbar</t>
  </si>
  <si>
    <t>Duncan</t>
  </si>
  <si>
    <t>Dundee</t>
  </si>
  <si>
    <t>Dunedin</t>
  </si>
  <si>
    <t>Dunfermline</t>
  </si>
  <si>
    <t>Dungeness</t>
  </si>
  <si>
    <t>Dunker</t>
  </si>
  <si>
    <t>Dunkerque</t>
  </si>
  <si>
    <t>Dunkirk</t>
  </si>
  <si>
    <t>Dunlop</t>
  </si>
  <si>
    <t>Dunoon</t>
  </si>
  <si>
    <t>Dunsany</t>
  </si>
  <si>
    <t>Dunsinane</t>
  </si>
  <si>
    <t>Dunstable</t>
  </si>
  <si>
    <t>Dunstan</t>
  </si>
  <si>
    <t>Durante</t>
  </si>
  <si>
    <t>Durban</t>
  </si>
  <si>
    <t>Durex</t>
  </si>
  <si>
    <t>Durham</t>
  </si>
  <si>
    <t>Durrell</t>
  </si>
  <si>
    <t>Dushanbe</t>
  </si>
  <si>
    <t>Dustin</t>
  </si>
  <si>
    <t>Dutchman</t>
  </si>
  <si>
    <t>Dwight</t>
  </si>
  <si>
    <t>Dyak</t>
  </si>
  <si>
    <t>Dyaks</t>
  </si>
  <si>
    <t>Dyfed</t>
  </si>
  <si>
    <t>Dylan</t>
  </si>
  <si>
    <t>E-boat</t>
  </si>
  <si>
    <t>E-boats</t>
  </si>
  <si>
    <t>Ealing</t>
  </si>
  <si>
    <t>Earhart</t>
  </si>
  <si>
    <t>Earp</t>
  </si>
  <si>
    <t>Eartha</t>
  </si>
  <si>
    <t>Eastbourne</t>
  </si>
  <si>
    <t>Eastertide</t>
  </si>
  <si>
    <t>Eastleigh</t>
  </si>
  <si>
    <t>Eastman</t>
  </si>
  <si>
    <t>Eblis</t>
  </si>
  <si>
    <t>Eboracum</t>
  </si>
  <si>
    <t>Ebro</t>
  </si>
  <si>
    <t>Eccles</t>
  </si>
  <si>
    <t>Ecclesiastes</t>
  </si>
  <si>
    <t>Ecclesiasticus</t>
  </si>
  <si>
    <t>Echinodermata</t>
  </si>
  <si>
    <t>Echinoidea</t>
  </si>
  <si>
    <t>Eckhardt</t>
  </si>
  <si>
    <t>Ecuador</t>
  </si>
  <si>
    <t>Ecuadoran</t>
  </si>
  <si>
    <t>Ecuadorans</t>
  </si>
  <si>
    <t>Ecuadorian</t>
  </si>
  <si>
    <t>Ecuadorians</t>
  </si>
  <si>
    <t>Edam</t>
  </si>
  <si>
    <t>Edda</t>
  </si>
  <si>
    <t>Eddie</t>
  </si>
  <si>
    <t>Eddington</t>
  </si>
  <si>
    <t>Eddystone</t>
  </si>
  <si>
    <t>Eden</t>
  </si>
  <si>
    <t>Edgar</t>
  </si>
  <si>
    <t>Edgehill</t>
  </si>
  <si>
    <t>Edie</t>
  </si>
  <si>
    <t>Edinburgh</t>
  </si>
  <si>
    <t>Edison</t>
  </si>
  <si>
    <t>Edith</t>
  </si>
  <si>
    <t>Edmonton</t>
  </si>
  <si>
    <t>Edmund</t>
  </si>
  <si>
    <t>Edna</t>
  </si>
  <si>
    <t>Edom</t>
  </si>
  <si>
    <t>Edomite</t>
  </si>
  <si>
    <t>Edomites</t>
  </si>
  <si>
    <t>Edward</t>
  </si>
  <si>
    <t>Edwardianism</t>
  </si>
  <si>
    <t>Edwin</t>
  </si>
  <si>
    <t>Edwina</t>
  </si>
  <si>
    <t>Efik</t>
  </si>
  <si>
    <t>Egbert</t>
  </si>
  <si>
    <t>Egeria</t>
  </si>
  <si>
    <t>Egham</t>
  </si>
  <si>
    <t>Egmont</t>
  </si>
  <si>
    <t>Egon</t>
  </si>
  <si>
    <t>Egypt</t>
  </si>
  <si>
    <t>Egyptian</t>
  </si>
  <si>
    <t>Egyptians</t>
  </si>
  <si>
    <t>Egyptologist</t>
  </si>
  <si>
    <t>Egyptology</t>
  </si>
  <si>
    <t>Ehrlich</t>
  </si>
  <si>
    <t>Eiffel</t>
  </si>
  <si>
    <t>Eiger</t>
  </si>
  <si>
    <t>Eilat</t>
  </si>
  <si>
    <t>Eileen</t>
  </si>
  <si>
    <t>Eindhoven</t>
  </si>
  <si>
    <t>Einstein</t>
  </si>
  <si>
    <t>Eire</t>
  </si>
  <si>
    <t>Eisenhower</t>
  </si>
  <si>
    <t>Eisenstadt</t>
  </si>
  <si>
    <t>Eisenstein</t>
  </si>
  <si>
    <t>Ekaterinburg</t>
  </si>
  <si>
    <t>Elaine</t>
  </si>
  <si>
    <t>Elam</t>
  </si>
  <si>
    <t>Elamite</t>
  </si>
  <si>
    <t>Elamites</t>
  </si>
  <si>
    <t>Elastoplast</t>
  </si>
  <si>
    <t>Elastoplasts</t>
  </si>
  <si>
    <t>Elba</t>
  </si>
  <si>
    <t>Elbe</t>
  </si>
  <si>
    <t>Elche</t>
  </si>
  <si>
    <t>Eldorado</t>
  </si>
  <si>
    <t>Elea</t>
  </si>
  <si>
    <t>Eleanor</t>
  </si>
  <si>
    <t>Eleanore</t>
  </si>
  <si>
    <t>Eleatic</t>
  </si>
  <si>
    <t>Electra</t>
  </si>
  <si>
    <t>Eleusinian</t>
  </si>
  <si>
    <t>Elgar</t>
  </si>
  <si>
    <t>Elgin</t>
  </si>
  <si>
    <t>Eli</t>
  </si>
  <si>
    <t>Elia</t>
  </si>
  <si>
    <t>Elias</t>
  </si>
  <si>
    <t>Elijah</t>
  </si>
  <si>
    <t>Elinor</t>
  </si>
  <si>
    <t>Eliot</t>
  </si>
  <si>
    <t>Elisabeth</t>
  </si>
  <si>
    <t>Elisha</t>
  </si>
  <si>
    <t>Eliza</t>
  </si>
  <si>
    <t>Elizabeth</t>
  </si>
  <si>
    <t>Elizabethan</t>
  </si>
  <si>
    <t>Elizabethans</t>
  </si>
  <si>
    <t>Ella</t>
  </si>
  <si>
    <t>Ellen</t>
  </si>
  <si>
    <t>Ellie</t>
  </si>
  <si>
    <t>Ellington</t>
  </si>
  <si>
    <t>Ellis</t>
  </si>
  <si>
    <t>Elma</t>
  </si>
  <si>
    <t>Elmo</t>
  </si>
  <si>
    <t>Elo</t>
  </si>
  <si>
    <t>Elodea</t>
  </si>
  <si>
    <t>Elohim</t>
  </si>
  <si>
    <t>Elohist</t>
  </si>
  <si>
    <t>Eloisa</t>
  </si>
  <si>
    <t>Eloise</t>
  </si>
  <si>
    <t>Elroy</t>
  </si>
  <si>
    <t>Elsa</t>
  </si>
  <si>
    <t>Elsan</t>
  </si>
  <si>
    <t>Elsie</t>
  </si>
  <si>
    <t>Elsinore</t>
  </si>
  <si>
    <t>Elspet</t>
  </si>
  <si>
    <t>Elspeth</t>
  </si>
  <si>
    <t>Elton</t>
  </si>
  <si>
    <t>Elvira</t>
  </si>
  <si>
    <t>Elvis</t>
  </si>
  <si>
    <t>Elwyn</t>
  </si>
  <si>
    <t>Ely</t>
  </si>
  <si>
    <t>Elysium</t>
  </si>
  <si>
    <t>Elzevir</t>
  </si>
  <si>
    <t>Emden</t>
  </si>
  <si>
    <t>Emerson</t>
  </si>
  <si>
    <t>Emilia</t>
  </si>
  <si>
    <t>Emilia-Romagna</t>
  </si>
  <si>
    <t>Emily</t>
  </si>
  <si>
    <t>Emlyn</t>
  </si>
  <si>
    <t>Emmanuel</t>
  </si>
  <si>
    <t>Emmeline</t>
  </si>
  <si>
    <t>Emmenthal</t>
  </si>
  <si>
    <t>Emmenthaler</t>
  </si>
  <si>
    <t>Emmies</t>
  </si>
  <si>
    <t>Emmy</t>
  </si>
  <si>
    <t>Emmys</t>
  </si>
  <si>
    <t>Empedocles</t>
  </si>
  <si>
    <t>Empson</t>
  </si>
  <si>
    <t>Emsworth</t>
  </si>
  <si>
    <t>Ena</t>
  </si>
  <si>
    <t>Enceladus</t>
  </si>
  <si>
    <t>Enders</t>
  </si>
  <si>
    <t>Endymion</t>
  </si>
  <si>
    <t>Engelbert</t>
  </si>
  <si>
    <t>Engels</t>
  </si>
  <si>
    <t>England</t>
  </si>
  <si>
    <t>Englander</t>
  </si>
  <si>
    <t>Englanders</t>
  </si>
  <si>
    <t>English</t>
  </si>
  <si>
    <t>Englisher</t>
  </si>
  <si>
    <t>Englishism</t>
  </si>
  <si>
    <t>Englishman</t>
  </si>
  <si>
    <t>Englishness</t>
  </si>
  <si>
    <t>Englishry</t>
  </si>
  <si>
    <t>Englishwoman</t>
  </si>
  <si>
    <t>Enid</t>
  </si>
  <si>
    <t>Enniskillen</t>
  </si>
  <si>
    <t>Ennius</t>
  </si>
  <si>
    <t>Enoch</t>
  </si>
  <si>
    <t>Enos</t>
  </si>
  <si>
    <t>Enschede</t>
  </si>
  <si>
    <t>Entebbe</t>
  </si>
  <si>
    <t>Entre-Deux-Mers</t>
  </si>
  <si>
    <t>Enzed</t>
  </si>
  <si>
    <t>Eocene</t>
  </si>
  <si>
    <t>Eoin</t>
  </si>
  <si>
    <t>Eolian</t>
  </si>
  <si>
    <t>Eolic</t>
  </si>
  <si>
    <t>Ephesian</t>
  </si>
  <si>
    <t>Ephesians</t>
  </si>
  <si>
    <t>Ephesus</t>
  </si>
  <si>
    <t>Ephraim</t>
  </si>
  <si>
    <t>Epictetus</t>
  </si>
  <si>
    <t>Epicurean</t>
  </si>
  <si>
    <t>Epicureanism</t>
  </si>
  <si>
    <t>Epicurus</t>
  </si>
  <si>
    <t>Epidaurus</t>
  </si>
  <si>
    <t>Epiphany</t>
  </si>
  <si>
    <t>Epsom</t>
  </si>
  <si>
    <t>Epstein</t>
  </si>
  <si>
    <t>Equuleus</t>
  </si>
  <si>
    <t>Erasmus</t>
  </si>
  <si>
    <t>Erastian</t>
  </si>
  <si>
    <t>Erastianism</t>
  </si>
  <si>
    <t>Erastians</t>
  </si>
  <si>
    <t>Erastus</t>
  </si>
  <si>
    <t>Erato</t>
  </si>
  <si>
    <t>Eratosthenes</t>
  </si>
  <si>
    <t>Erda</t>
  </si>
  <si>
    <t>Erebus</t>
  </si>
  <si>
    <t>Erewhon</t>
  </si>
  <si>
    <t>Erfurt</t>
  </si>
  <si>
    <t>Ericsson</t>
  </si>
  <si>
    <t>Eridanus</t>
  </si>
  <si>
    <t>Erie</t>
  </si>
  <si>
    <t>Erin</t>
  </si>
  <si>
    <t>Erinys</t>
  </si>
  <si>
    <t>Eritrea</t>
  </si>
  <si>
    <t>Eritrean</t>
  </si>
  <si>
    <t>Eritreans</t>
  </si>
  <si>
    <t>Erlangen</t>
  </si>
  <si>
    <t>Ernest</t>
  </si>
  <si>
    <t>Ernestine</t>
  </si>
  <si>
    <t>Ernie</t>
  </si>
  <si>
    <t>Ernst</t>
  </si>
  <si>
    <t>Eros</t>
  </si>
  <si>
    <t>Errol</t>
  </si>
  <si>
    <t>Erse</t>
  </si>
  <si>
    <t>Erskine</t>
  </si>
  <si>
    <t>Esau</t>
  </si>
  <si>
    <t>Escherichia</t>
  </si>
  <si>
    <t>Escorial</t>
  </si>
  <si>
    <t>Esculapian</t>
  </si>
  <si>
    <t>Esdras</t>
  </si>
  <si>
    <t>Esher</t>
  </si>
  <si>
    <t>Eskies</t>
  </si>
  <si>
    <t>Eskimo</t>
  </si>
  <si>
    <t>Eskimos</t>
  </si>
  <si>
    <t>Esky</t>
  </si>
  <si>
    <t>Esmeralda</t>
  </si>
  <si>
    <t>Esperantist</t>
  </si>
  <si>
    <t>Esperanto</t>
  </si>
  <si>
    <t>Esquimau</t>
  </si>
  <si>
    <t>Essen</t>
  </si>
  <si>
    <t>Essene</t>
  </si>
  <si>
    <t>Essenes</t>
  </si>
  <si>
    <t>Essequibo</t>
  </si>
  <si>
    <t>Essex</t>
  </si>
  <si>
    <t>Essonne</t>
  </si>
  <si>
    <t>Estella</t>
  </si>
  <si>
    <t>Estelle</t>
  </si>
  <si>
    <t>Esth</t>
  </si>
  <si>
    <t>Esther</t>
  </si>
  <si>
    <t>Esthonia</t>
  </si>
  <si>
    <t>Esthonian</t>
  </si>
  <si>
    <t>Esthonians</t>
  </si>
  <si>
    <t>Estonia</t>
  </si>
  <si>
    <t>Estonian</t>
  </si>
  <si>
    <t>Estonians</t>
  </si>
  <si>
    <t>Ethel</t>
  </si>
  <si>
    <t>Ethelbert</t>
  </si>
  <si>
    <t>Ethiopia</t>
  </si>
  <si>
    <t>Ethiopian</t>
  </si>
  <si>
    <t>Ethiopians</t>
  </si>
  <si>
    <t>Ethiopic</t>
  </si>
  <si>
    <t>Eton</t>
  </si>
  <si>
    <t>Etonian</t>
  </si>
  <si>
    <t>Etonians</t>
  </si>
  <si>
    <t>Etons</t>
  </si>
  <si>
    <t>Etruria</t>
  </si>
  <si>
    <t>Etruscan</t>
  </si>
  <si>
    <t>Etruscans</t>
  </si>
  <si>
    <t>Etruscologist</t>
  </si>
  <si>
    <t>Etruscology</t>
  </si>
  <si>
    <t>Eucharist</t>
  </si>
  <si>
    <t>Eucharists</t>
  </si>
  <si>
    <t>Euclid</t>
  </si>
  <si>
    <t>Eugene</t>
  </si>
  <si>
    <t>Eugenia</t>
  </si>
  <si>
    <t>Eugenie</t>
  </si>
  <si>
    <t>Euglena</t>
  </si>
  <si>
    <t>Euler</t>
  </si>
  <si>
    <t>Eunice</t>
  </si>
  <si>
    <t>Euphemia</t>
  </si>
  <si>
    <t>Euphrates</t>
  </si>
  <si>
    <t>Euphrosyne</t>
  </si>
  <si>
    <t>Eurasia</t>
  </si>
  <si>
    <t>Eurasian</t>
  </si>
  <si>
    <t>Eurasians</t>
  </si>
  <si>
    <t>Euratom</t>
  </si>
  <si>
    <t>Eure</t>
  </si>
  <si>
    <t>Eure-et-Loir</t>
  </si>
  <si>
    <t>Euripides</t>
  </si>
  <si>
    <t>Euroclydon</t>
  </si>
  <si>
    <t>Eurocommunism</t>
  </si>
  <si>
    <t>Eurocrat</t>
  </si>
  <si>
    <t>Eurocrats</t>
  </si>
  <si>
    <t>Eurodollar</t>
  </si>
  <si>
    <t>Eurodollars</t>
  </si>
  <si>
    <t>Europa</t>
  </si>
  <si>
    <t>Europe</t>
  </si>
  <si>
    <t>European</t>
  </si>
  <si>
    <t>Europeanisation</t>
  </si>
  <si>
    <t>Europeanism</t>
  </si>
  <si>
    <t>Europeanization</t>
  </si>
  <si>
    <t>Europeans</t>
  </si>
  <si>
    <t>Eurovision</t>
  </si>
  <si>
    <t>Eurus</t>
  </si>
  <si>
    <t>Eurydice</t>
  </si>
  <si>
    <t>Eusebius</t>
  </si>
  <si>
    <t>Eustace</t>
  </si>
  <si>
    <t>Euterpe</t>
  </si>
  <si>
    <t>Eva</t>
  </si>
  <si>
    <t>Evadne</t>
  </si>
  <si>
    <t>Evan</t>
  </si>
  <si>
    <t>Evangeline</t>
  </si>
  <si>
    <t>Evans</t>
  </si>
  <si>
    <t>Evansville</t>
  </si>
  <si>
    <t>Evelyn</t>
  </si>
  <si>
    <t>Everest</t>
  </si>
  <si>
    <t>Everyman</t>
  </si>
  <si>
    <t>Evesham</t>
  </si>
  <si>
    <t>Evie</t>
  </si>
  <si>
    <t>Evita</t>
  </si>
  <si>
    <t>Ewen</t>
  </si>
  <si>
    <t>Excalibur</t>
  </si>
  <si>
    <t>Exeter</t>
  </si>
  <si>
    <t>Exmoor</t>
  </si>
  <si>
    <t>Eyetie</t>
  </si>
  <si>
    <t>Eyeties</t>
  </si>
  <si>
    <t>Eysenck</t>
  </si>
  <si>
    <t>Ezekiel</t>
  </si>
  <si>
    <t>Ezra</t>
  </si>
  <si>
    <t>Fabian</t>
  </si>
  <si>
    <t>Fabianism</t>
  </si>
  <si>
    <t>Fabians</t>
  </si>
  <si>
    <t>Faeroese</t>
  </si>
  <si>
    <t>Fafnir</t>
  </si>
  <si>
    <t>Fagin</t>
  </si>
  <si>
    <t>Fagins</t>
  </si>
  <si>
    <t>Fahrenheit</t>
  </si>
  <si>
    <t>Fairbanks</t>
  </si>
  <si>
    <t>Fairfax</t>
  </si>
  <si>
    <t>Faisal</t>
  </si>
  <si>
    <t>Falange</t>
  </si>
  <si>
    <t>Falasha</t>
  </si>
  <si>
    <t>Falashas</t>
  </si>
  <si>
    <t>Falk</t>
  </si>
  <si>
    <t>Falkirk</t>
  </si>
  <si>
    <t>Falla</t>
  </si>
  <si>
    <t>Falmouth</t>
  </si>
  <si>
    <t>Falstaff</t>
  </si>
  <si>
    <t>Familist</t>
  </si>
  <si>
    <t>Fanagalo</t>
  </si>
  <si>
    <t>Fangio</t>
  </si>
  <si>
    <t>Fanti</t>
  </si>
  <si>
    <t>Fargo</t>
  </si>
  <si>
    <t>Farnborough</t>
  </si>
  <si>
    <t>Farnham</t>
  </si>
  <si>
    <t>Faroes</t>
  </si>
  <si>
    <t>Faroese</t>
  </si>
  <si>
    <t>Farquhar</t>
  </si>
  <si>
    <t>Farrell</t>
  </si>
  <si>
    <t>Faruq</t>
  </si>
  <si>
    <t>Fascista</t>
  </si>
  <si>
    <t>Fassbinder</t>
  </si>
  <si>
    <t>Fatima</t>
  </si>
  <si>
    <t>Fatimid</t>
  </si>
  <si>
    <t>Faulkner</t>
  </si>
  <si>
    <t>Faunus</t>
  </si>
  <si>
    <t>Faust</t>
  </si>
  <si>
    <t>Faustus</t>
  </si>
  <si>
    <t>Fauve</t>
  </si>
  <si>
    <t>Fauves</t>
  </si>
  <si>
    <t>Fauvism</t>
  </si>
  <si>
    <t>Fauvist</t>
  </si>
  <si>
    <t>Fauvists</t>
  </si>
  <si>
    <t>Fawkes</t>
  </si>
  <si>
    <t>Faye</t>
  </si>
  <si>
    <t>February</t>
  </si>
  <si>
    <t>Felice</t>
  </si>
  <si>
    <t>Felicia</t>
  </si>
  <si>
    <t>Felix</t>
  </si>
  <si>
    <t>Fellini</t>
  </si>
  <si>
    <t>Fenella</t>
  </si>
  <si>
    <t>Fenian</t>
  </si>
  <si>
    <t>Fenianism</t>
  </si>
  <si>
    <t>Fenians</t>
  </si>
  <si>
    <t>Fenrir</t>
  </si>
  <si>
    <t>Ferdinand</t>
  </si>
  <si>
    <t>Fergus</t>
  </si>
  <si>
    <t>Ferguson</t>
  </si>
  <si>
    <t>Fermanagh</t>
  </si>
  <si>
    <t>Fermat</t>
  </si>
  <si>
    <t>Ferrari</t>
  </si>
  <si>
    <t>Feuchtwanger</t>
  </si>
  <si>
    <t>Feuerbach</t>
  </si>
  <si>
    <t>Feydeau</t>
  </si>
  <si>
    <t>Feynman</t>
  </si>
  <si>
    <t>Fianna</t>
  </si>
  <si>
    <t>Fidelio</t>
  </si>
  <si>
    <t>Fido</t>
  </si>
  <si>
    <t>Fiji</t>
  </si>
  <si>
    <t>Fijian</t>
  </si>
  <si>
    <t>Fijians</t>
  </si>
  <si>
    <t>Filipino</t>
  </si>
  <si>
    <t>Filipinos</t>
  </si>
  <si>
    <t>Fillmore</t>
  </si>
  <si>
    <t>Finbar</t>
  </si>
  <si>
    <t>Finchley</t>
  </si>
  <si>
    <t>Finisterre</t>
  </si>
  <si>
    <t>Finland</t>
  </si>
  <si>
    <t>Finlander</t>
  </si>
  <si>
    <t>Finlandia</t>
  </si>
  <si>
    <t>Finlay</t>
  </si>
  <si>
    <t>Finley</t>
  </si>
  <si>
    <t>Finn</t>
  </si>
  <si>
    <t>Finney</t>
  </si>
  <si>
    <t>Finnic</t>
  </si>
  <si>
    <t>Finnish</t>
  </si>
  <si>
    <t>Finno-Ugrian</t>
  </si>
  <si>
    <t>Finno-Ugric</t>
  </si>
  <si>
    <t>Finns</t>
  </si>
  <si>
    <t>Fiona</t>
  </si>
  <si>
    <t>Firbank</t>
  </si>
  <si>
    <t>Firenze</t>
  </si>
  <si>
    <t>Fischer</t>
  </si>
  <si>
    <t>Fischer-Dieskau</t>
  </si>
  <si>
    <t>Fittipaldi</t>
  </si>
  <si>
    <t>Fitzgerald</t>
  </si>
  <si>
    <t>Fitzroy</t>
  </si>
  <si>
    <t>Flagstad</t>
  </si>
  <si>
    <t>Flaminius</t>
  </si>
  <si>
    <t>Flanders</t>
  </si>
  <si>
    <t>Flaubert</t>
  </si>
  <si>
    <t>Flavia</t>
  </si>
  <si>
    <t>Flavian</t>
  </si>
  <si>
    <t>Flaxman</t>
  </si>
  <si>
    <t>Fleetwood</t>
  </si>
  <si>
    <t>Flemish</t>
  </si>
  <si>
    <t>Flensburg</t>
  </si>
  <si>
    <t>Fleur</t>
  </si>
  <si>
    <t>Flintshire</t>
  </si>
  <si>
    <t>Flo</t>
  </si>
  <si>
    <t>Flodden</t>
  </si>
  <si>
    <t>Flores</t>
  </si>
  <si>
    <t>Florey</t>
  </si>
  <si>
    <t>Florida</t>
  </si>
  <si>
    <t>Florrie</t>
  </si>
  <si>
    <t>Flossie</t>
  </si>
  <si>
    <t>Flotow</t>
  </si>
  <si>
    <t>Floyd</t>
  </si>
  <si>
    <t>Flynn</t>
  </si>
  <si>
    <t>Flysch</t>
  </si>
  <si>
    <t>Foch</t>
  </si>
  <si>
    <t>Fogg</t>
  </si>
  <si>
    <t>Foggia</t>
  </si>
  <si>
    <t>Fokine</t>
  </si>
  <si>
    <t>Fokker</t>
  </si>
  <si>
    <t>Folkestone</t>
  </si>
  <si>
    <t>Folketing</t>
  </si>
  <si>
    <t>Fomalhaut</t>
  </si>
  <si>
    <t>Fontainebleau</t>
  </si>
  <si>
    <t>Fonteyn</t>
  </si>
  <si>
    <t>Forfar</t>
  </si>
  <si>
    <t>Formica</t>
  </si>
  <si>
    <t>Formosa</t>
  </si>
  <si>
    <t>Fornax</t>
  </si>
  <si>
    <t>Forster</t>
  </si>
  <si>
    <t>Forsyth</t>
  </si>
  <si>
    <t>Fortaleza</t>
  </si>
  <si>
    <t>Fortuna</t>
  </si>
  <si>
    <t>Fotheringhay</t>
  </si>
  <si>
    <t>Foucault</t>
  </si>
  <si>
    <t>Fourier</t>
  </si>
  <si>
    <t>Fourierism</t>
  </si>
  <si>
    <t>Fowey</t>
  </si>
  <si>
    <t>Foxe</t>
  </si>
  <si>
    <t>Fragonard</t>
  </si>
  <si>
    <t>Fraktur</t>
  </si>
  <si>
    <t>France</t>
  </si>
  <si>
    <t>Frances</t>
  </si>
  <si>
    <t>Francesca</t>
  </si>
  <si>
    <t>Francine</t>
  </si>
  <si>
    <t>Francis</t>
  </si>
  <si>
    <t>Franciscan</t>
  </si>
  <si>
    <t>Franciscans</t>
  </si>
  <si>
    <t>Franck</t>
  </si>
  <si>
    <t>Franco</t>
  </si>
  <si>
    <t>Francophobia</t>
  </si>
  <si>
    <t>Franglais</t>
  </si>
  <si>
    <t>Frankenstein</t>
  </si>
  <si>
    <t>Frankensteins</t>
  </si>
  <si>
    <t>Frankfort</t>
  </si>
  <si>
    <t>Frankfurt</t>
  </si>
  <si>
    <t>Frankie</t>
  </si>
  <si>
    <t>Frankish</t>
  </si>
  <si>
    <t>Franz</t>
  </si>
  <si>
    <t>Fraser</t>
  </si>
  <si>
    <t>Fraunhofer</t>
  </si>
  <si>
    <t>Frazer</t>
  </si>
  <si>
    <t>Frazier</t>
  </si>
  <si>
    <t>Fred</t>
  </si>
  <si>
    <t>Freda</t>
  </si>
  <si>
    <t>Freddie</t>
  </si>
  <si>
    <t>Freddy</t>
  </si>
  <si>
    <t>Frederic</t>
  </si>
  <si>
    <t>Frederica</t>
  </si>
  <si>
    <t>Frederick</t>
  </si>
  <si>
    <t>Fredericton</t>
  </si>
  <si>
    <t>Frederiksberg</t>
  </si>
  <si>
    <t>Freetown</t>
  </si>
  <si>
    <t>Freiburg</t>
  </si>
  <si>
    <t>Fremantle</t>
  </si>
  <si>
    <t>Frenchification</t>
  </si>
  <si>
    <t>Frenchiness</t>
  </si>
  <si>
    <t>Frenchman</t>
  </si>
  <si>
    <t>Frenchwoman</t>
  </si>
  <si>
    <t>Frenchy</t>
  </si>
  <si>
    <t>Freon</t>
  </si>
  <si>
    <t>Frescobaldi</t>
  </si>
  <si>
    <t>Fresno</t>
  </si>
  <si>
    <t>Freud</t>
  </si>
  <si>
    <t>Freudian</t>
  </si>
  <si>
    <t>Freudians</t>
  </si>
  <si>
    <t>Frey</t>
  </si>
  <si>
    <t>Freya</t>
  </si>
  <si>
    <t>Friday</t>
  </si>
  <si>
    <t>Fridays</t>
  </si>
  <si>
    <t>Frieda</t>
  </si>
  <si>
    <t>Friedman</t>
  </si>
  <si>
    <t>Friedrich</t>
  </si>
  <si>
    <t>Friesian</t>
  </si>
  <si>
    <t>Friesland</t>
  </si>
  <si>
    <t>Frigidaire</t>
  </si>
  <si>
    <t>Frigidaires</t>
  </si>
  <si>
    <t>Frimaire</t>
  </si>
  <si>
    <t>Friml</t>
  </si>
  <si>
    <t>Frisbee</t>
  </si>
  <si>
    <t>Frisbees</t>
  </si>
  <si>
    <t>Frisch</t>
  </si>
  <si>
    <t>Fritz</t>
  </si>
  <si>
    <t>Frobisher</t>
  </si>
  <si>
    <t>Froissart</t>
  </si>
  <si>
    <t>Frome</t>
  </si>
  <si>
    <t>Fronde</t>
  </si>
  <si>
    <t>Fructidor</t>
  </si>
  <si>
    <t>Fuchs</t>
  </si>
  <si>
    <t>Fuehrer</t>
  </si>
  <si>
    <t>Fuji</t>
  </si>
  <si>
    <t>Fukuoka</t>
  </si>
  <si>
    <t>Fula</t>
  </si>
  <si>
    <t>Fulah</t>
  </si>
  <si>
    <t>Fulahs</t>
  </si>
  <si>
    <t>Fulani</t>
  </si>
  <si>
    <t>Fulanis</t>
  </si>
  <si>
    <t>Fulas</t>
  </si>
  <si>
    <t>Fulbright</t>
  </si>
  <si>
    <t>Furness</t>
  </si>
  <si>
    <t>Fuseli</t>
  </si>
  <si>
    <t>Fushun</t>
  </si>
  <si>
    <t>Fylde</t>
  </si>
  <si>
    <t>Fyodor</t>
  </si>
  <si>
    <t>G-man</t>
  </si>
  <si>
    <t>G-string</t>
  </si>
  <si>
    <t>G-strings</t>
  </si>
  <si>
    <t>G-suit</t>
  </si>
  <si>
    <t>G-suits</t>
  </si>
  <si>
    <t>Gabon</t>
  </si>
  <si>
    <t>Gabriel</t>
  </si>
  <si>
    <t>Gabrieli</t>
  </si>
  <si>
    <t>Gabrielle</t>
  </si>
  <si>
    <t>Gaddafi</t>
  </si>
  <si>
    <t>Gadhelic</t>
  </si>
  <si>
    <t>Gaea</t>
  </si>
  <si>
    <t>Gaekwar</t>
  </si>
  <si>
    <t>Gael</t>
  </si>
  <si>
    <t>Gaelic</t>
  </si>
  <si>
    <t>Gaels</t>
  </si>
  <si>
    <t>Gaeltacht</t>
  </si>
  <si>
    <t>Gagarin</t>
  </si>
  <si>
    <t>Gaia</t>
  </si>
  <si>
    <t>Gaikwar</t>
  </si>
  <si>
    <t>Gail</t>
  </si>
  <si>
    <t>Gainsborough</t>
  </si>
  <si>
    <t>Gaitskell</t>
  </si>
  <si>
    <t>Gaius</t>
  </si>
  <si>
    <t>Galahad</t>
  </si>
  <si>
    <t>Galahads</t>
  </si>
  <si>
    <t>Galashiels</t>
  </si>
  <si>
    <t>Galatia</t>
  </si>
  <si>
    <t>Galatian</t>
  </si>
  <si>
    <t>Galatians</t>
  </si>
  <si>
    <t>Galba</t>
  </si>
  <si>
    <t>Galbraith</t>
  </si>
  <si>
    <t>Galen</t>
  </si>
  <si>
    <t>Galenism</t>
  </si>
  <si>
    <t>Galenist</t>
  </si>
  <si>
    <t>Galicia</t>
  </si>
  <si>
    <t>Galician</t>
  </si>
  <si>
    <t>Galicians</t>
  </si>
  <si>
    <t>Galilean</t>
  </si>
  <si>
    <t>Galileo</t>
  </si>
  <si>
    <t>Gallican</t>
  </si>
  <si>
    <t>Gallicanism</t>
  </si>
  <si>
    <t>Gallipoli</t>
  </si>
  <si>
    <t>Galloway</t>
  </si>
  <si>
    <t>Gallup</t>
  </si>
  <si>
    <t>Galsworthy</t>
  </si>
  <si>
    <t>Galton</t>
  </si>
  <si>
    <t>Galvani</t>
  </si>
  <si>
    <t>Galwegian</t>
  </si>
  <si>
    <t>Gamal</t>
  </si>
  <si>
    <t>Gambia</t>
  </si>
  <si>
    <t>Gammexane</t>
  </si>
  <si>
    <t>Gandhi</t>
  </si>
  <si>
    <t>Gandhiism</t>
  </si>
  <si>
    <t>Gandhist</t>
  </si>
  <si>
    <t>Ganesa</t>
  </si>
  <si>
    <t>Ganesha</t>
  </si>
  <si>
    <t>Ganges</t>
  </si>
  <si>
    <t>Ganymede</t>
  </si>
  <si>
    <t>Garamond</t>
  </si>
  <si>
    <t>Garcia</t>
  </si>
  <si>
    <t>Gard</t>
  </si>
  <si>
    <t>Gardner</t>
  </si>
  <si>
    <t>Gareth</t>
  </si>
  <si>
    <t>Garfield</t>
  </si>
  <si>
    <t>Gargantua</t>
  </si>
  <si>
    <t>Garnett</t>
  </si>
  <si>
    <t>Garonne</t>
  </si>
  <si>
    <t>Garrick</t>
  </si>
  <si>
    <t>Garry</t>
  </si>
  <si>
    <t>Gary</t>
  </si>
  <si>
    <t>Gascoigne</t>
  </si>
  <si>
    <t>Gascony</t>
  </si>
  <si>
    <t>Gaskell</t>
  </si>
  <si>
    <t>Gaston</t>
  </si>
  <si>
    <t>Gastropoda</t>
  </si>
  <si>
    <t>Gateshead</t>
  </si>
  <si>
    <t>Gath</t>
  </si>
  <si>
    <t>Gaugamela</t>
  </si>
  <si>
    <t>Gauguin</t>
  </si>
  <si>
    <t>Gaul</t>
  </si>
  <si>
    <t>Gaulish</t>
  </si>
  <si>
    <t>Gaulle</t>
  </si>
  <si>
    <t>Gaullism</t>
  </si>
  <si>
    <t>Gaullist</t>
  </si>
  <si>
    <t>Gauls</t>
  </si>
  <si>
    <t>Gavin</t>
  </si>
  <si>
    <t>Gawain</t>
  </si>
  <si>
    <t>Gay-Lussac</t>
  </si>
  <si>
    <t>Gaya</t>
  </si>
  <si>
    <t>Gaye</t>
  </si>
  <si>
    <t>Gaynor</t>
  </si>
  <si>
    <t>Gaza</t>
  </si>
  <si>
    <t>Gaziantep</t>
  </si>
  <si>
    <t>Gdansk</t>
  </si>
  <si>
    <t>Gehenna</t>
  </si>
  <si>
    <t>Geiger</t>
  </si>
  <si>
    <t>Gelligaer</t>
  </si>
  <si>
    <t>Gelsenkirchen</t>
  </si>
  <si>
    <t>Gemara</t>
  </si>
  <si>
    <t>Gemini</t>
  </si>
  <si>
    <t>Geminian</t>
  </si>
  <si>
    <t>Geminians</t>
  </si>
  <si>
    <t>Geminis</t>
  </si>
  <si>
    <t>Genevan</t>
  </si>
  <si>
    <t>Genevese</t>
  </si>
  <si>
    <t>Genevieve</t>
  </si>
  <si>
    <t>Genoese</t>
  </si>
  <si>
    <t>Genova</t>
  </si>
  <si>
    <t>Genovese</t>
  </si>
  <si>
    <t>Geoff</t>
  </si>
  <si>
    <t>Geoffrey</t>
  </si>
  <si>
    <t>George</t>
  </si>
  <si>
    <t>Georgia</t>
  </si>
  <si>
    <t>Georgian</t>
  </si>
  <si>
    <t>Georgiana</t>
  </si>
  <si>
    <t>Georgians</t>
  </si>
  <si>
    <t>Georgie</t>
  </si>
  <si>
    <t>Georgina</t>
  </si>
  <si>
    <t>Geraint</t>
  </si>
  <si>
    <t>Gerald</t>
  </si>
  <si>
    <t>Geraldine</t>
  </si>
  <si>
    <t>Gerard</t>
  </si>
  <si>
    <t>Gerda</t>
  </si>
  <si>
    <t>Germanic</t>
  </si>
  <si>
    <t>Germanisation</t>
  </si>
  <si>
    <t>Germanism</t>
  </si>
  <si>
    <t>Germanist</t>
  </si>
  <si>
    <t>Germanization</t>
  </si>
  <si>
    <t>Germanophile</t>
  </si>
  <si>
    <t>Germanophobe</t>
  </si>
  <si>
    <t>Germany</t>
  </si>
  <si>
    <t>Geronimo</t>
  </si>
  <si>
    <t>Gerry</t>
  </si>
  <si>
    <t>Gers</t>
  </si>
  <si>
    <t>Gershwin</t>
  </si>
  <si>
    <t>Gertie</t>
  </si>
  <si>
    <t>Gertrude</t>
  </si>
  <si>
    <t>Gervase</t>
  </si>
  <si>
    <t>Geryon</t>
  </si>
  <si>
    <t>Gestapo</t>
  </si>
  <si>
    <t>Gethsemane</t>
  </si>
  <si>
    <t>Getty</t>
  </si>
  <si>
    <t>Gettysburg</t>
  </si>
  <si>
    <t>Ghana</t>
  </si>
  <si>
    <t>Ghanaian</t>
  </si>
  <si>
    <t>Ghanaians</t>
  </si>
  <si>
    <t>Gheber</t>
  </si>
  <si>
    <t>Ghebers</t>
  </si>
  <si>
    <t>Ghent</t>
  </si>
  <si>
    <t>Ghibelline</t>
  </si>
  <si>
    <t>Ghibellines</t>
  </si>
  <si>
    <t>Giacometti</t>
  </si>
  <si>
    <t>Giacomo</t>
  </si>
  <si>
    <t>Giardia</t>
  </si>
  <si>
    <t>Gibbs</t>
  </si>
  <si>
    <t>Gibeonite</t>
  </si>
  <si>
    <t>Gibraltar</t>
  </si>
  <si>
    <t>Gibson</t>
  </si>
  <si>
    <t>Gide</t>
  </si>
  <si>
    <t>Gideon</t>
  </si>
  <si>
    <t>Gielgud</t>
  </si>
  <si>
    <t>Gigi</t>
  </si>
  <si>
    <t>Gigli</t>
  </si>
  <si>
    <t>Gil</t>
  </si>
  <si>
    <t>Gilbertine</t>
  </si>
  <si>
    <t>Gilead</t>
  </si>
  <si>
    <t>Giles</t>
  </si>
  <si>
    <t>Gilgamesh</t>
  </si>
  <si>
    <t>Gillespie</t>
  </si>
  <si>
    <t>Gillette</t>
  </si>
  <si>
    <t>Gilliam</t>
  </si>
  <si>
    <t>Gillian</t>
  </si>
  <si>
    <t>Gillingham</t>
  </si>
  <si>
    <t>Gillray</t>
  </si>
  <si>
    <t>Gina</t>
  </si>
  <si>
    <t>Ginsberg</t>
  </si>
  <si>
    <t>Gioconda</t>
  </si>
  <si>
    <t>Giorgione</t>
  </si>
  <si>
    <t>Giotto</t>
  </si>
  <si>
    <t>Giraud</t>
  </si>
  <si>
    <t>Gironde</t>
  </si>
  <si>
    <t>Girondism</t>
  </si>
  <si>
    <t>Girondist</t>
  </si>
  <si>
    <t>Gisborne</t>
  </si>
  <si>
    <t>Giselle</t>
  </si>
  <si>
    <t>Gish</t>
  </si>
  <si>
    <t>Gissing</t>
  </si>
  <si>
    <t>Giulini</t>
  </si>
  <si>
    <t>Giuseppe</t>
  </si>
  <si>
    <t>Giza</t>
  </si>
  <si>
    <t>Gladstone</t>
  </si>
  <si>
    <t>Gladys</t>
  </si>
  <si>
    <t>Glamorgan</t>
  </si>
  <si>
    <t>Glamorganshire</t>
  </si>
  <si>
    <t>Glasgow</t>
  </si>
  <si>
    <t>Glastonbury</t>
  </si>
  <si>
    <t>Glaswegian</t>
  </si>
  <si>
    <t>Glaswegians</t>
  </si>
  <si>
    <t>Glaucus</t>
  </si>
  <si>
    <t>Glazunov</t>
  </si>
  <si>
    <t>Glencoe</t>
  </si>
  <si>
    <t>Glenda</t>
  </si>
  <si>
    <t>Glendower</t>
  </si>
  <si>
    <t>Glenn</t>
  </si>
  <si>
    <t>Glennie</t>
  </si>
  <si>
    <t>Glenrothes</t>
  </si>
  <si>
    <t>Glinka</t>
  </si>
  <si>
    <t>Gliwice</t>
  </si>
  <si>
    <t>Gloriana</t>
  </si>
  <si>
    <t>Gloucester</t>
  </si>
  <si>
    <t>Gloucestershire</t>
  </si>
  <si>
    <t>Gluck</t>
  </si>
  <si>
    <t>Glyn</t>
  </si>
  <si>
    <t>Glynis</t>
  </si>
  <si>
    <t>Gnosticism</t>
  </si>
  <si>
    <t>Goa</t>
  </si>
  <si>
    <t>Gobelin</t>
  </si>
  <si>
    <t>Gobelins</t>
  </si>
  <si>
    <t>Gobi</t>
  </si>
  <si>
    <t>Godard</t>
  </si>
  <si>
    <t>Godfrey</t>
  </si>
  <si>
    <t>Godiva</t>
  </si>
  <si>
    <t>Godunov</t>
  </si>
  <si>
    <t>Godwin</t>
  </si>
  <si>
    <t>Goebbels</t>
  </si>
  <si>
    <t>Goethe</t>
  </si>
  <si>
    <t>Gog</t>
  </si>
  <si>
    <t>Gogol</t>
  </si>
  <si>
    <t>Goidelic</t>
  </si>
  <si>
    <t>Golconda</t>
  </si>
  <si>
    <t>Golcondas</t>
  </si>
  <si>
    <t>Golda</t>
  </si>
  <si>
    <t>Goldie</t>
  </si>
  <si>
    <t>Golding</t>
  </si>
  <si>
    <t>Goldwyn</t>
  </si>
  <si>
    <t>Golgi</t>
  </si>
  <si>
    <t>Goliath</t>
  </si>
  <si>
    <t>Goliaths</t>
  </si>
  <si>
    <t>Gomorrah</t>
  </si>
  <si>
    <t>Goncourt</t>
  </si>
  <si>
    <t>Gondwanaland</t>
  </si>
  <si>
    <t>Goneril</t>
  </si>
  <si>
    <t>Gongorism</t>
  </si>
  <si>
    <t>Gongorist</t>
  </si>
  <si>
    <t>Gonzales</t>
  </si>
  <si>
    <t>Gonzalez</t>
  </si>
  <si>
    <t>Gonzalo</t>
  </si>
  <si>
    <t>Gooch</t>
  </si>
  <si>
    <t>Goole</t>
  </si>
  <si>
    <t>Goossens</t>
  </si>
  <si>
    <t>Gorbals</t>
  </si>
  <si>
    <t>Gordon</t>
  </si>
  <si>
    <t>Gorgonzola</t>
  </si>
  <si>
    <t>Gorki</t>
  </si>
  <si>
    <t>Gorky</t>
  </si>
  <si>
    <t>Goshen</t>
  </si>
  <si>
    <t>Gosplan</t>
  </si>
  <si>
    <t>Gosport</t>
  </si>
  <si>
    <t>Goss</t>
  </si>
  <si>
    <t>Gosse</t>
  </si>
  <si>
    <t>Goth</t>
  </si>
  <si>
    <t>Gotha</t>
  </si>
  <si>
    <t>Gotham</t>
  </si>
  <si>
    <t>Gothamite</t>
  </si>
  <si>
    <t>Gothamites</t>
  </si>
  <si>
    <t>Gothenburg</t>
  </si>
  <si>
    <t>Gothic</t>
  </si>
  <si>
    <t>Gothicism</t>
  </si>
  <si>
    <t>Goths</t>
  </si>
  <si>
    <t>Gotland</t>
  </si>
  <si>
    <t>Gottfried</t>
  </si>
  <si>
    <t>Gouda</t>
  </si>
  <si>
    <t>Gould</t>
  </si>
  <si>
    <t>Gounod</t>
  </si>
  <si>
    <t>Gower</t>
  </si>
  <si>
    <t>Gowers</t>
  </si>
  <si>
    <t>Goya</t>
  </si>
  <si>
    <t>Gracchus</t>
  </si>
  <si>
    <t>Gracie</t>
  </si>
  <si>
    <t>Graecism</t>
  </si>
  <si>
    <t>Graeme</t>
  </si>
  <si>
    <t>Graf</t>
  </si>
  <si>
    <t>Graham</t>
  </si>
  <si>
    <t>Grahame</t>
  </si>
  <si>
    <t>Grainger</t>
  </si>
  <si>
    <t>Granada</t>
  </si>
  <si>
    <t>Granados</t>
  </si>
  <si>
    <t>Grangemouth</t>
  </si>
  <si>
    <t>Grania</t>
  </si>
  <si>
    <t>Granicus</t>
  </si>
  <si>
    <t>Granta</t>
  </si>
  <si>
    <t>Granth</t>
  </si>
  <si>
    <t>Grantham</t>
  </si>
  <si>
    <t>Granville</t>
  </si>
  <si>
    <t>Granville-Barker</t>
  </si>
  <si>
    <t>Grappelli</t>
  </si>
  <si>
    <t>Grasmere</t>
  </si>
  <si>
    <t>Gravesend</t>
  </si>
  <si>
    <t>Graz</t>
  </si>
  <si>
    <t>Grecian</t>
  </si>
  <si>
    <t>Grecism</t>
  </si>
  <si>
    <t>Greco-Roman</t>
  </si>
  <si>
    <t>Greece</t>
  </si>
  <si>
    <t>Greek</t>
  </si>
  <si>
    <t>Greekdom</t>
  </si>
  <si>
    <t>Greeks</t>
  </si>
  <si>
    <t>Greenaway</t>
  </si>
  <si>
    <t>Greene</t>
  </si>
  <si>
    <t>Greenland</t>
  </si>
  <si>
    <t>Greenock</t>
  </si>
  <si>
    <t>Greensboro</t>
  </si>
  <si>
    <t>Greenwich</t>
  </si>
  <si>
    <t>Greer</t>
  </si>
  <si>
    <t>Greg</t>
  </si>
  <si>
    <t>Gregor</t>
  </si>
  <si>
    <t>Grenada</t>
  </si>
  <si>
    <t>Grenadian</t>
  </si>
  <si>
    <t>Grenadians</t>
  </si>
  <si>
    <t>Grendel</t>
  </si>
  <si>
    <t>Grenfell</t>
  </si>
  <si>
    <t>Grenoble</t>
  </si>
  <si>
    <t>Grenville</t>
  </si>
  <si>
    <t>Gresham</t>
  </si>
  <si>
    <t>Greta</t>
  </si>
  <si>
    <t>Gretel</t>
  </si>
  <si>
    <t>Gretna</t>
  </si>
  <si>
    <t>Grieg</t>
  </si>
  <si>
    <t>Grierson</t>
  </si>
  <si>
    <t>Griffith</t>
  </si>
  <si>
    <t>Griffiths</t>
  </si>
  <si>
    <t>Grimaldi</t>
  </si>
  <si>
    <t>Grimm</t>
  </si>
  <si>
    <t>Grimsby</t>
  </si>
  <si>
    <t>Griqua</t>
  </si>
  <si>
    <t>Griselda</t>
  </si>
  <si>
    <t>Grizelda</t>
  </si>
  <si>
    <t>Gromyko</t>
  </si>
  <si>
    <t>Groningen</t>
  </si>
  <si>
    <t>Gropius</t>
  </si>
  <si>
    <t>Grosvenor</t>
  </si>
  <si>
    <t>Grosz</t>
  </si>
  <si>
    <t>Grotius</t>
  </si>
  <si>
    <t>Grozny</t>
  </si>
  <si>
    <t>Grundies</t>
  </si>
  <si>
    <t>Grundy</t>
  </si>
  <si>
    <t>Grundyism</t>
  </si>
  <si>
    <t>Grus</t>
  </si>
  <si>
    <t>Guadalajara</t>
  </si>
  <si>
    <t>Guadalcanal</t>
  </si>
  <si>
    <t>Guadalquivir</t>
  </si>
  <si>
    <t>Guadeloupe</t>
  </si>
  <si>
    <t>Guam</t>
  </si>
  <si>
    <t>Guamanian</t>
  </si>
  <si>
    <t>Guamanians</t>
  </si>
  <si>
    <t>Guarneri</t>
  </si>
  <si>
    <t>Guarneris</t>
  </si>
  <si>
    <t>Guarnerius</t>
  </si>
  <si>
    <t>Guarneriuses</t>
  </si>
  <si>
    <t>Guatemala</t>
  </si>
  <si>
    <t>Guatemalan</t>
  </si>
  <si>
    <t>Guatemalans</t>
  </si>
  <si>
    <t>Guayaquil</t>
  </si>
  <si>
    <t>Gudrun</t>
  </si>
  <si>
    <t>Guelph</t>
  </si>
  <si>
    <t>Guelphs</t>
  </si>
  <si>
    <t>Guernica</t>
  </si>
  <si>
    <t>Gueux</t>
  </si>
  <si>
    <t>Guevara</t>
  </si>
  <si>
    <t>Guggenheim</t>
  </si>
  <si>
    <t>Guildford</t>
  </si>
  <si>
    <t>Guinea-Bissau</t>
  </si>
  <si>
    <t>Guinevere</t>
  </si>
  <si>
    <t>Guinness</t>
  </si>
  <si>
    <t>Gujarat</t>
  </si>
  <si>
    <t>Gujarati</t>
  </si>
  <si>
    <t>Gujranwala</t>
  </si>
  <si>
    <t>Gulbenkian</t>
  </si>
  <si>
    <t>Gullah</t>
  </si>
  <si>
    <t>Gunn</t>
  </si>
  <si>
    <t>Gunther</t>
  </si>
  <si>
    <t>Guntur</t>
  </si>
  <si>
    <t>Gupta</t>
  </si>
  <si>
    <t>Gurkha</t>
  </si>
  <si>
    <t>Gurkhali</t>
  </si>
  <si>
    <t>Gurkhas</t>
  </si>
  <si>
    <t>Gurmukhi</t>
  </si>
  <si>
    <t>Gussie</t>
  </si>
  <si>
    <t>Gustav</t>
  </si>
  <si>
    <t>Gustave</t>
  </si>
  <si>
    <t>Gustavus</t>
  </si>
  <si>
    <t>Gutenberg</t>
  </si>
  <si>
    <t>Guthrie</t>
  </si>
  <si>
    <t>Guyana</t>
  </si>
  <si>
    <t>Gwalior</t>
  </si>
  <si>
    <t>Gwen</t>
  </si>
  <si>
    <t>Gwenda</t>
  </si>
  <si>
    <t>Gwendolen</t>
  </si>
  <si>
    <t>Gwent</t>
  </si>
  <si>
    <t>Gwyn</t>
  </si>
  <si>
    <t>Gwynedd</t>
  </si>
  <si>
    <t>Gwyneth</t>
  </si>
  <si>
    <t>H-bomb</t>
  </si>
  <si>
    <t>H-bombs</t>
  </si>
  <si>
    <t>Haarlem</t>
  </si>
  <si>
    <t>Habakkuk</t>
  </si>
  <si>
    <t>Habanero</t>
  </si>
  <si>
    <t>Habaneros</t>
  </si>
  <si>
    <t>Hadlee</t>
  </si>
  <si>
    <t>Hadrian</t>
  </si>
  <si>
    <t>Hagen</t>
  </si>
  <si>
    <t>Haggada</t>
  </si>
  <si>
    <t>Haggadah</t>
  </si>
  <si>
    <t>Haggai</t>
  </si>
  <si>
    <t>Hagiographa</t>
  </si>
  <si>
    <t>Hague</t>
  </si>
  <si>
    <t>Hahn</t>
  </si>
  <si>
    <t>Haifa</t>
  </si>
  <si>
    <t>Haig</t>
  </si>
  <si>
    <t>Haiti</t>
  </si>
  <si>
    <t>Haitian</t>
  </si>
  <si>
    <t>Haitians</t>
  </si>
  <si>
    <t>Haitink</t>
  </si>
  <si>
    <t>Hakenkreuz</t>
  </si>
  <si>
    <t>Hakluyt</t>
  </si>
  <si>
    <t>Hal</t>
  </si>
  <si>
    <t>Halachah</t>
  </si>
  <si>
    <t>Halakah</t>
  </si>
  <si>
    <t>Haldane</t>
  </si>
  <si>
    <t>Halesowen</t>
  </si>
  <si>
    <t>Haley</t>
  </si>
  <si>
    <t>Halicarnassus</t>
  </si>
  <si>
    <t>Halifax</t>
  </si>
  <si>
    <t>Halley</t>
  </si>
  <si>
    <t>Halliwell</t>
  </si>
  <si>
    <t>Hallowe'en</t>
  </si>
  <si>
    <t>Hallowmas</t>
  </si>
  <si>
    <t>Hals</t>
  </si>
  <si>
    <t>Hamburg</t>
  </si>
  <si>
    <t>Hamburgs</t>
  </si>
  <si>
    <t>Hamhung</t>
  </si>
  <si>
    <t>Hamilton</t>
  </si>
  <si>
    <t>Hamiltonian</t>
  </si>
  <si>
    <t>Hamish</t>
  </si>
  <si>
    <t>Hamitic</t>
  </si>
  <si>
    <t>Hammerfest</t>
  </si>
  <si>
    <t>Hammersmith</t>
  </si>
  <si>
    <t>Hammerstein</t>
  </si>
  <si>
    <t>Hammett</t>
  </si>
  <si>
    <t>Hammond</t>
  </si>
  <si>
    <t>Hampshire</t>
  </si>
  <si>
    <t>Hampstead</t>
  </si>
  <si>
    <t>Hampton</t>
  </si>
  <si>
    <t>Hancock</t>
  </si>
  <si>
    <t>Handel</t>
  </si>
  <si>
    <t>Hangchow</t>
  </si>
  <si>
    <t>Hannah</t>
  </si>
  <si>
    <t>Hannibal</t>
  </si>
  <si>
    <t>Hannover</t>
  </si>
  <si>
    <t>Hanoi</t>
  </si>
  <si>
    <t>Hanover</t>
  </si>
  <si>
    <t>Hanoverian</t>
  </si>
  <si>
    <t>Hansa</t>
  </si>
  <si>
    <t>Hansard</t>
  </si>
  <si>
    <t>Hanse</t>
  </si>
  <si>
    <t>Hanseatic</t>
  </si>
  <si>
    <t>Hanukkah</t>
  </si>
  <si>
    <t>Hapsburg</t>
  </si>
  <si>
    <t>Harbin</t>
  </si>
  <si>
    <t>Hardecanute</t>
  </si>
  <si>
    <t>Hardicanute</t>
  </si>
  <si>
    <t>Hardie</t>
  </si>
  <si>
    <t>Harding</t>
  </si>
  <si>
    <t>Hargreaves</t>
  </si>
  <si>
    <t>Harijan</t>
  </si>
  <si>
    <t>Harijans</t>
  </si>
  <si>
    <t>Haringey</t>
  </si>
  <si>
    <t>Harlem</t>
  </si>
  <si>
    <t>Harley</t>
  </si>
  <si>
    <t>Harlow</t>
  </si>
  <si>
    <t>Harmonite</t>
  </si>
  <si>
    <t>Harmsworth</t>
  </si>
  <si>
    <t>Harold</t>
  </si>
  <si>
    <t>Haroun</t>
  </si>
  <si>
    <t>Harriet</t>
  </si>
  <si>
    <t>Harris</t>
  </si>
  <si>
    <t>Harrisburg</t>
  </si>
  <si>
    <t>Harrison</t>
  </si>
  <si>
    <t>Harrogate</t>
  </si>
  <si>
    <t>Harrovian</t>
  </si>
  <si>
    <t>Hartford</t>
  </si>
  <si>
    <t>Hartlepool</t>
  </si>
  <si>
    <t>Hartley</t>
  </si>
  <si>
    <t>Hartnell</t>
  </si>
  <si>
    <t>Harvard</t>
  </si>
  <si>
    <t>Harvey</t>
  </si>
  <si>
    <t>Harwich</t>
  </si>
  <si>
    <t>Hasan</t>
  </si>
  <si>
    <t>Hasdrubal</t>
  </si>
  <si>
    <t>Hasid</t>
  </si>
  <si>
    <t>Hasidism</t>
  </si>
  <si>
    <t>Hassan</t>
  </si>
  <si>
    <t>Hatfield</t>
  </si>
  <si>
    <t>Hathaway</t>
  </si>
  <si>
    <t>Hatty</t>
  </si>
  <si>
    <t>Hauptmann</t>
  </si>
  <si>
    <t>Hausa</t>
  </si>
  <si>
    <t>Hausas</t>
  </si>
  <si>
    <t>Haut-Rhin</t>
  </si>
  <si>
    <t>Haute-Garonne</t>
  </si>
  <si>
    <t>Haute-Loire</t>
  </si>
  <si>
    <t>Haute-Marne</t>
  </si>
  <si>
    <t>Haute-Normandie</t>
  </si>
  <si>
    <t>Haute-Savoie</t>
  </si>
  <si>
    <t>Haute-Vienne</t>
  </si>
  <si>
    <t>Hautes-Alpes</t>
  </si>
  <si>
    <t>Hauts-de-Seine</t>
  </si>
  <si>
    <t>Havana</t>
  </si>
  <si>
    <t>Havanas</t>
  </si>
  <si>
    <t>Havant</t>
  </si>
  <si>
    <t>Havel</t>
  </si>
  <si>
    <t>Hawaii</t>
  </si>
  <si>
    <t>Hawaiian</t>
  </si>
  <si>
    <t>Hawick</t>
  </si>
  <si>
    <t>Hawkins</t>
  </si>
  <si>
    <t>Hawksmoor</t>
  </si>
  <si>
    <t>Haworth</t>
  </si>
  <si>
    <t>Hawthorne</t>
  </si>
  <si>
    <t>Hayden</t>
  </si>
  <si>
    <t>Haydn</t>
  </si>
  <si>
    <t>Hayes</t>
  </si>
  <si>
    <t>Hayley</t>
  </si>
  <si>
    <t>Hazlitt</t>
  </si>
  <si>
    <t>Healey</t>
  </si>
  <si>
    <t>Hearst</t>
  </si>
  <si>
    <t>Heaviside</t>
  </si>
  <si>
    <t>Hebe</t>
  </si>
  <si>
    <t>Hebraiser</t>
  </si>
  <si>
    <t>Hebraism</t>
  </si>
  <si>
    <t>Hebraist</t>
  </si>
  <si>
    <t>Hebraizer</t>
  </si>
  <si>
    <t>Hebrew</t>
  </si>
  <si>
    <t>Hebrews</t>
  </si>
  <si>
    <t>Hebrides</t>
  </si>
  <si>
    <t>Hebron</t>
  </si>
  <si>
    <t>Hecate</t>
  </si>
  <si>
    <t>Hecuba</t>
  </si>
  <si>
    <t>Hegel</t>
  </si>
  <si>
    <t>Hegelian</t>
  </si>
  <si>
    <t>Hegelianism</t>
  </si>
  <si>
    <t>Heidegger</t>
  </si>
  <si>
    <t>Heidelberg</t>
  </si>
  <si>
    <t>Heidi</t>
  </si>
  <si>
    <t>Heiduc</t>
  </si>
  <si>
    <t>Heiducs</t>
  </si>
  <si>
    <t>Heifetz</t>
  </si>
  <si>
    <t>Heilbronn</t>
  </si>
  <si>
    <t>Heine</t>
  </si>
  <si>
    <t>Heisenberg</t>
  </si>
  <si>
    <t>Hejaz</t>
  </si>
  <si>
    <t>Hel</t>
  </si>
  <si>
    <t>Heldentenor</t>
  </si>
  <si>
    <t>Heldentenors</t>
  </si>
  <si>
    <t>Helen</t>
  </si>
  <si>
    <t>Helena</t>
  </si>
  <si>
    <t>Helga</t>
  </si>
  <si>
    <t>Heliconian</t>
  </si>
  <si>
    <t>Heligoland</t>
  </si>
  <si>
    <t>Heliopolis</t>
  </si>
  <si>
    <t>Helios</t>
  </si>
  <si>
    <t>Hellas</t>
  </si>
  <si>
    <t>Hellen</t>
  </si>
  <si>
    <t>Hellene</t>
  </si>
  <si>
    <t>Hellenes</t>
  </si>
  <si>
    <t>Hellenic</t>
  </si>
  <si>
    <t>Hellenism</t>
  </si>
  <si>
    <t>Hellenist</t>
  </si>
  <si>
    <t>Hellespont</t>
  </si>
  <si>
    <t>Hellman</t>
  </si>
  <si>
    <t>Helmholtz</t>
  </si>
  <si>
    <t>Helpmann</t>
  </si>
  <si>
    <t>Helsinki</t>
  </si>
  <si>
    <t>Helvellyn</t>
  </si>
  <si>
    <t>Helvetia</t>
  </si>
  <si>
    <t>Helvetian</t>
  </si>
  <si>
    <t>Helvetic</t>
  </si>
  <si>
    <t>Hemerocallis</t>
  </si>
  <si>
    <t>Hemingway</t>
  </si>
  <si>
    <t>Hemiptera</t>
  </si>
  <si>
    <t>Henderson</t>
  </si>
  <si>
    <t>Hendon</t>
  </si>
  <si>
    <t>Hendrix</t>
  </si>
  <si>
    <t>Hendry</t>
  </si>
  <si>
    <t>Hengist</t>
  </si>
  <si>
    <t>Henley</t>
  </si>
  <si>
    <t>Henley-on-Thames</t>
  </si>
  <si>
    <t>Henri</t>
  </si>
  <si>
    <t>Henrietta</t>
  </si>
  <si>
    <t>Henze</t>
  </si>
  <si>
    <t>Hepburn</t>
  </si>
  <si>
    <t>Heptateuch</t>
  </si>
  <si>
    <t>Hepworth</t>
  </si>
  <si>
    <t>Hera</t>
  </si>
  <si>
    <t>Heracles</t>
  </si>
  <si>
    <t>Heraclid</t>
  </si>
  <si>
    <t>Heraclitean</t>
  </si>
  <si>
    <t>Heraclitus</t>
  </si>
  <si>
    <t>Herat</t>
  </si>
  <si>
    <t>Herbartian</t>
  </si>
  <si>
    <t>Herbert</t>
  </si>
  <si>
    <t>Hercegovina</t>
  </si>
  <si>
    <t>Herculaneum</t>
  </si>
  <si>
    <t>Hercules</t>
  </si>
  <si>
    <t>Hercules'-club</t>
  </si>
  <si>
    <t>Hereford</t>
  </si>
  <si>
    <t>Herefordshire</t>
  </si>
  <si>
    <t>Herero</t>
  </si>
  <si>
    <t>Hereroes</t>
  </si>
  <si>
    <t>Hereros</t>
  </si>
  <si>
    <t>Hereward</t>
  </si>
  <si>
    <t>Hermes</t>
  </si>
  <si>
    <t>Hermia</t>
  </si>
  <si>
    <t>Hermione</t>
  </si>
  <si>
    <t>Herod</t>
  </si>
  <si>
    <t>Herodias</t>
  </si>
  <si>
    <t>Herodotus</t>
  </si>
  <si>
    <t>Herr</t>
  </si>
  <si>
    <t>Herrenvolk</t>
  </si>
  <si>
    <t>Herrick</t>
  </si>
  <si>
    <t>Herriot</t>
  </si>
  <si>
    <t>Herschel</t>
  </si>
  <si>
    <t>Hershey</t>
  </si>
  <si>
    <t>Herstmonceux</t>
  </si>
  <si>
    <t>Hertford</t>
  </si>
  <si>
    <t>Hertfordshire</t>
  </si>
  <si>
    <t>Hertzog</t>
  </si>
  <si>
    <t>Hervey</t>
  </si>
  <si>
    <t>Herzegovina</t>
  </si>
  <si>
    <t>Herzog</t>
  </si>
  <si>
    <t>Heshvan</t>
  </si>
  <si>
    <t>Hesiod</t>
  </si>
  <si>
    <t>Hesione</t>
  </si>
  <si>
    <t>Hesper</t>
  </si>
  <si>
    <t>Hesperia</t>
  </si>
  <si>
    <t>Hesperian</t>
  </si>
  <si>
    <t>Hesperis</t>
  </si>
  <si>
    <t>Hesperus</t>
  </si>
  <si>
    <t>Hess</t>
  </si>
  <si>
    <t>Hesse</t>
  </si>
  <si>
    <t>Hester</t>
  </si>
  <si>
    <t>Hesychast</t>
  </si>
  <si>
    <t>Hetty</t>
  </si>
  <si>
    <t>Hexateuch</t>
  </si>
  <si>
    <t>Heyduck</t>
  </si>
  <si>
    <t>Heyducks</t>
  </si>
  <si>
    <t>Heyer</t>
  </si>
  <si>
    <t>Heyerdahl</t>
  </si>
  <si>
    <t>Heysham</t>
  </si>
  <si>
    <t>Heywood</t>
  </si>
  <si>
    <t>Hezekiah</t>
  </si>
  <si>
    <t>Hiawatha</t>
  </si>
  <si>
    <t>Hibernia</t>
  </si>
  <si>
    <t>Hibernian</t>
  </si>
  <si>
    <t>Hibernicism</t>
  </si>
  <si>
    <t>Hickok</t>
  </si>
  <si>
    <t>Hieronymus</t>
  </si>
  <si>
    <t>Higgins</t>
  </si>
  <si>
    <t>Highlander</t>
  </si>
  <si>
    <t>Highlanders</t>
  </si>
  <si>
    <t>Hilary</t>
  </si>
  <si>
    <t>Hilbert</t>
  </si>
  <si>
    <t>Hilda</t>
  </si>
  <si>
    <t>Hildebrand</t>
  </si>
  <si>
    <t>Hildesheim</t>
  </si>
  <si>
    <t>Hillary</t>
  </si>
  <si>
    <t>Hillingdon</t>
  </si>
  <si>
    <t>Hilton</t>
  </si>
  <si>
    <t>Hilversum</t>
  </si>
  <si>
    <t>Himyarite</t>
  </si>
  <si>
    <t>Himyaritic</t>
  </si>
  <si>
    <t>Hinayana</t>
  </si>
  <si>
    <t>Hinckley</t>
  </si>
  <si>
    <t>Hindemith</t>
  </si>
  <si>
    <t>Hindenburg</t>
  </si>
  <si>
    <t>Hindi</t>
  </si>
  <si>
    <t>Hindoo</t>
  </si>
  <si>
    <t>Hindoos</t>
  </si>
  <si>
    <t>Hindu</t>
  </si>
  <si>
    <t>Hinduism</t>
  </si>
  <si>
    <t>Hindus</t>
  </si>
  <si>
    <t>Hindustan</t>
  </si>
  <si>
    <t>Hindustani</t>
  </si>
  <si>
    <t>Hindustanis</t>
  </si>
  <si>
    <t>Hines</t>
  </si>
  <si>
    <t>Hipparchus</t>
  </si>
  <si>
    <t>Hippocrates</t>
  </si>
  <si>
    <t>Hippocrene</t>
  </si>
  <si>
    <t>Hippolyta</t>
  </si>
  <si>
    <t>Hippolyte</t>
  </si>
  <si>
    <t>Hippolytus</t>
  </si>
  <si>
    <t>Hiram</t>
  </si>
  <si>
    <t>Hirohito</t>
  </si>
  <si>
    <t>Hiroshima</t>
  </si>
  <si>
    <t>Hirudinea</t>
  </si>
  <si>
    <t>Hispania</t>
  </si>
  <si>
    <t>Hispaniola</t>
  </si>
  <si>
    <t>Hitchcock</t>
  </si>
  <si>
    <t>Hitler</t>
  </si>
  <si>
    <t>Hitlerism</t>
  </si>
  <si>
    <t>Hitlerite</t>
  </si>
  <si>
    <t>Hitlerites</t>
  </si>
  <si>
    <t>Hitlers</t>
  </si>
  <si>
    <t>Hittite</t>
  </si>
  <si>
    <t>Hobart</t>
  </si>
  <si>
    <t>Hobbes</t>
  </si>
  <si>
    <t>Hobbism</t>
  </si>
  <si>
    <t>Hobbist</t>
  </si>
  <si>
    <t>Hobbists</t>
  </si>
  <si>
    <t>Hobbs</t>
  </si>
  <si>
    <t>Hobson</t>
  </si>
  <si>
    <t>Hochheimer</t>
  </si>
  <si>
    <t>Hockney</t>
  </si>
  <si>
    <t>Hodge</t>
  </si>
  <si>
    <t>Hodges</t>
  </si>
  <si>
    <t>Hodgkin</t>
  </si>
  <si>
    <t>Hofei</t>
  </si>
  <si>
    <t>Hoffman</t>
  </si>
  <si>
    <t>Hoffmann</t>
  </si>
  <si>
    <t>Hofmann</t>
  </si>
  <si>
    <t>Hofmannsthal</t>
  </si>
  <si>
    <t>Hogarth</t>
  </si>
  <si>
    <t>Hogmanay</t>
  </si>
  <si>
    <t>Hokkaido</t>
  </si>
  <si>
    <t>Hokusai</t>
  </si>
  <si>
    <t>Holbein</t>
  </si>
  <si>
    <t>Holi</t>
  </si>
  <si>
    <t>Hollander</t>
  </si>
  <si>
    <t>Hollanders</t>
  </si>
  <si>
    <t>Holliger</t>
  </si>
  <si>
    <t>Holloway</t>
  </si>
  <si>
    <t>Hollywood</t>
  </si>
  <si>
    <t>Holmes</t>
  </si>
  <si>
    <t>Holocene</t>
  </si>
  <si>
    <t>Holofernes</t>
  </si>
  <si>
    <t>Holothuroidea</t>
  </si>
  <si>
    <t>Holst</t>
  </si>
  <si>
    <t>Holstein</t>
  </si>
  <si>
    <t>Holsteins</t>
  </si>
  <si>
    <t>Holyhead</t>
  </si>
  <si>
    <t>Homoptera</t>
  </si>
  <si>
    <t>Honduran</t>
  </si>
  <si>
    <t>Hondurans</t>
  </si>
  <si>
    <t>Honduras</t>
  </si>
  <si>
    <t>Honecker</t>
  </si>
  <si>
    <t>Honegger</t>
  </si>
  <si>
    <t>Honiton</t>
  </si>
  <si>
    <t>Honolulu</t>
  </si>
  <si>
    <t>Honor</t>
  </si>
  <si>
    <t>Honora</t>
  </si>
  <si>
    <t>Honshu</t>
  </si>
  <si>
    <t>Hooke</t>
  </si>
  <si>
    <t>Hopi</t>
  </si>
  <si>
    <t>Hopis</t>
  </si>
  <si>
    <t>Hopkins</t>
  </si>
  <si>
    <t>Horace</t>
  </si>
  <si>
    <t>Horatio</t>
  </si>
  <si>
    <t>Horeb</t>
  </si>
  <si>
    <t>Hormuz</t>
  </si>
  <si>
    <t>Hornie</t>
  </si>
  <si>
    <t>Horowitz</t>
  </si>
  <si>
    <t>Horsa</t>
  </si>
  <si>
    <t>Hortense</t>
  </si>
  <si>
    <t>Horus</t>
  </si>
  <si>
    <t>Hosea</t>
  </si>
  <si>
    <t>Hotspur</t>
  </si>
  <si>
    <t>Hottentot</t>
  </si>
  <si>
    <t>Houdini</t>
  </si>
  <si>
    <t>Hounslow</t>
  </si>
  <si>
    <t>Housman</t>
  </si>
  <si>
    <t>Houston</t>
  </si>
  <si>
    <t>Houyhnhnm</t>
  </si>
  <si>
    <t>Houyhnhnms</t>
  </si>
  <si>
    <t>Howard</t>
  </si>
  <si>
    <t>Howell</t>
  </si>
  <si>
    <t>Hoylake</t>
  </si>
  <si>
    <t>Hoyle</t>
  </si>
  <si>
    <t>Hubble</t>
  </si>
  <si>
    <t>Hubert</t>
  </si>
  <si>
    <t>Hubli</t>
  </si>
  <si>
    <t>Huddersfield</t>
  </si>
  <si>
    <t>Huddleston</t>
  </si>
  <si>
    <t>Hudibrastic</t>
  </si>
  <si>
    <t>Hudibrastics</t>
  </si>
  <si>
    <t>Hudson</t>
  </si>
  <si>
    <t>Huey</t>
  </si>
  <si>
    <t>Hugh</t>
  </si>
  <si>
    <t>Hughes</t>
  </si>
  <si>
    <t>Hughie</t>
  </si>
  <si>
    <t>Hugo</t>
  </si>
  <si>
    <t>Huguenot</t>
  </si>
  <si>
    <t>Huguenots</t>
  </si>
  <si>
    <t>Hula-Hoop</t>
  </si>
  <si>
    <t>Hula-Hoops</t>
  </si>
  <si>
    <t>Hulme</t>
  </si>
  <si>
    <t>Humber</t>
  </si>
  <si>
    <t>Humberside</t>
  </si>
  <si>
    <t>Humboldt</t>
  </si>
  <si>
    <t>Hume</t>
  </si>
  <si>
    <t>Humism</t>
  </si>
  <si>
    <t>Humperdinck</t>
  </si>
  <si>
    <t>Humphrey</t>
  </si>
  <si>
    <t>Hun</t>
  </si>
  <si>
    <t>Hungarian</t>
  </si>
  <si>
    <t>Hungarians</t>
  </si>
  <si>
    <t>Hungary</t>
  </si>
  <si>
    <t>Huntingdon</t>
  </si>
  <si>
    <t>Huntingdonshire</t>
  </si>
  <si>
    <t>Huntington</t>
  </si>
  <si>
    <t>Huntsville</t>
  </si>
  <si>
    <t>Hurd</t>
  </si>
  <si>
    <t>Huron</t>
  </si>
  <si>
    <t>Hurstmonceux</t>
  </si>
  <si>
    <t>Husain</t>
  </si>
  <si>
    <t>Hussein</t>
  </si>
  <si>
    <t>Hussite</t>
  </si>
  <si>
    <t>Huston</t>
  </si>
  <si>
    <t>Hutton</t>
  </si>
  <si>
    <t>Hutu</t>
  </si>
  <si>
    <t>Hutus</t>
  </si>
  <si>
    <t>Huxley</t>
  </si>
  <si>
    <t>Huygens</t>
  </si>
  <si>
    <t>Hyacinthus</t>
  </si>
  <si>
    <t>Hyde</t>
  </si>
  <si>
    <t>Hyderabad</t>
  </si>
  <si>
    <t>Hydrus</t>
  </si>
  <si>
    <t>Hyksos</t>
  </si>
  <si>
    <t>Hymenoptera</t>
  </si>
  <si>
    <t>Hypatia</t>
  </si>
  <si>
    <t>Hyperion</t>
  </si>
  <si>
    <t>Hypnos</t>
  </si>
  <si>
    <t>I'm</t>
  </si>
  <si>
    <t>I've</t>
  </si>
  <si>
    <t>I-beam</t>
  </si>
  <si>
    <t>I-beams</t>
  </si>
  <si>
    <t>I-spy</t>
  </si>
  <si>
    <t>IJssel</t>
  </si>
  <si>
    <t>IJsselmeer</t>
  </si>
  <si>
    <t>IOU</t>
  </si>
  <si>
    <t>Iago</t>
  </si>
  <si>
    <t>Iain</t>
  </si>
  <si>
    <t>Ian</t>
  </si>
  <si>
    <t>Iapetus</t>
  </si>
  <si>
    <t>Ibadan</t>
  </si>
  <si>
    <t>Iberia</t>
  </si>
  <si>
    <t>Iberian</t>
  </si>
  <si>
    <t>Iberians</t>
  </si>
  <si>
    <t>Ibert</t>
  </si>
  <si>
    <t>Ibiza</t>
  </si>
  <si>
    <t>Ibo</t>
  </si>
  <si>
    <t>Ibos</t>
  </si>
  <si>
    <t>Ibrahim</t>
  </si>
  <si>
    <t>Ibsen</t>
  </si>
  <si>
    <t>Ibsenism</t>
  </si>
  <si>
    <t>Icarian</t>
  </si>
  <si>
    <t>Icarus</t>
  </si>
  <si>
    <t>Iceland</t>
  </si>
  <si>
    <t>Icelander</t>
  </si>
  <si>
    <t>Icelanders</t>
  </si>
  <si>
    <t>Icelandic</t>
  </si>
  <si>
    <t>Ichthyornis</t>
  </si>
  <si>
    <t>Ictinus</t>
  </si>
  <si>
    <t>Ida</t>
  </si>
  <si>
    <t>Idaho</t>
  </si>
  <si>
    <t>Idahoan</t>
  </si>
  <si>
    <t>Idahoans</t>
  </si>
  <si>
    <t>Ido</t>
  </si>
  <si>
    <t>Idoist</t>
  </si>
  <si>
    <t>Idola</t>
  </si>
  <si>
    <t>Idomeneo</t>
  </si>
  <si>
    <t>Idomeneus</t>
  </si>
  <si>
    <t>Ife</t>
  </si>
  <si>
    <t>Ifni</t>
  </si>
  <si>
    <t>Igbo</t>
  </si>
  <si>
    <t>Igbos</t>
  </si>
  <si>
    <t>Iglesias</t>
  </si>
  <si>
    <t>Ignatius</t>
  </si>
  <si>
    <t>Igor</t>
  </si>
  <si>
    <t>Igorot</t>
  </si>
  <si>
    <t>Igorots</t>
  </si>
  <si>
    <t>Ike</t>
  </si>
  <si>
    <t>Ikhnaton</t>
  </si>
  <si>
    <t>Ilan</t>
  </si>
  <si>
    <t>Ilana</t>
  </si>
  <si>
    <t>Iliad</t>
  </si>
  <si>
    <t>Ilkeston</t>
  </si>
  <si>
    <t>Ilkley</t>
  </si>
  <si>
    <t>Illawarra</t>
  </si>
  <si>
    <t>Ille-et-Vilaine</t>
  </si>
  <si>
    <t>Illinoian</t>
  </si>
  <si>
    <t>Illinoians</t>
  </si>
  <si>
    <t>Illinois</t>
  </si>
  <si>
    <t>Illyria</t>
  </si>
  <si>
    <t>Illyrian</t>
  </si>
  <si>
    <t>Ilona</t>
  </si>
  <si>
    <t>Ilorin</t>
  </si>
  <si>
    <t>Imelda</t>
  </si>
  <si>
    <t>Immanuel</t>
  </si>
  <si>
    <t>Immingham</t>
  </si>
  <si>
    <t>Imogen</t>
  </si>
  <si>
    <t>Ina</t>
  </si>
  <si>
    <t>Inca</t>
  </si>
  <si>
    <t>Incan</t>
  </si>
  <si>
    <t>Incaparina</t>
  </si>
  <si>
    <t>Incas</t>
  </si>
  <si>
    <t>Inchon</t>
  </si>
  <si>
    <t>Ind</t>
  </si>
  <si>
    <t>India</t>
  </si>
  <si>
    <t>Indiaman</t>
  </si>
  <si>
    <t>Indian</t>
  </si>
  <si>
    <t>Indiana</t>
  </si>
  <si>
    <t>Indianapolis</t>
  </si>
  <si>
    <t>Indianisation</t>
  </si>
  <si>
    <t>Indianization</t>
  </si>
  <si>
    <t>Indians</t>
  </si>
  <si>
    <t>Indic</t>
  </si>
  <si>
    <t>Indo-Aryan</t>
  </si>
  <si>
    <t>Indo-Aryans</t>
  </si>
  <si>
    <t>Indo-European</t>
  </si>
  <si>
    <t>Indo-Germanic</t>
  </si>
  <si>
    <t>Indo-Iranian</t>
  </si>
  <si>
    <t>Indo-Pacific</t>
  </si>
  <si>
    <t>Indonesia</t>
  </si>
  <si>
    <t>Indonesian</t>
  </si>
  <si>
    <t>Indonesians</t>
  </si>
  <si>
    <t>Indore</t>
  </si>
  <si>
    <t>Indra</t>
  </si>
  <si>
    <t>Indre</t>
  </si>
  <si>
    <t>Indre-et-Loire</t>
  </si>
  <si>
    <t>Indus</t>
  </si>
  <si>
    <t>Indy</t>
  </si>
  <si>
    <t>Ines</t>
  </si>
  <si>
    <t>Inez</t>
  </si>
  <si>
    <t>Inga</t>
  </si>
  <si>
    <t>Inge</t>
  </si>
  <si>
    <t>Ingleborough</t>
  </si>
  <si>
    <t>Ingmar</t>
  </si>
  <si>
    <t>Ingolstadt</t>
  </si>
  <si>
    <t>Ingres</t>
  </si>
  <si>
    <t>Ingrid</t>
  </si>
  <si>
    <t>Inigo</t>
  </si>
  <si>
    <t>Injun</t>
  </si>
  <si>
    <t>Inkerman</t>
  </si>
  <si>
    <t>Innsbruck</t>
  </si>
  <si>
    <t>Innuit</t>
  </si>
  <si>
    <t>Innuits</t>
  </si>
  <si>
    <t>Insecta</t>
  </si>
  <si>
    <t>Insectivora</t>
  </si>
  <si>
    <t>Intelsat</t>
  </si>
  <si>
    <t>Interlaken</t>
  </si>
  <si>
    <t>Internationale</t>
  </si>
  <si>
    <t>Interpol</t>
  </si>
  <si>
    <t>Inuit</t>
  </si>
  <si>
    <t>Inuits</t>
  </si>
  <si>
    <t>Invar</t>
  </si>
  <si>
    <t>Invercargill</t>
  </si>
  <si>
    <t>Inverness</t>
  </si>
  <si>
    <t>Iolanthe</t>
  </si>
  <si>
    <t>Iona</t>
  </si>
  <si>
    <t>Ionesco</t>
  </si>
  <si>
    <t>Ionia</t>
  </si>
  <si>
    <t>Ionian</t>
  </si>
  <si>
    <t>Iowa</t>
  </si>
  <si>
    <t>Iphigenia</t>
  </si>
  <si>
    <t>Ipoh</t>
  </si>
  <si>
    <t>Ipswich</t>
  </si>
  <si>
    <t>Iqbal</t>
  </si>
  <si>
    <t>Iquique</t>
  </si>
  <si>
    <t>Iquitos</t>
  </si>
  <si>
    <t>Ira</t>
  </si>
  <si>
    <t>Iran</t>
  </si>
  <si>
    <t>Iranian</t>
  </si>
  <si>
    <t>Iranians</t>
  </si>
  <si>
    <t>Iraq</t>
  </si>
  <si>
    <t>Iraqi</t>
  </si>
  <si>
    <t>Iraqis</t>
  </si>
  <si>
    <t>Irbil</t>
  </si>
  <si>
    <t>Ireland</t>
  </si>
  <si>
    <t>Irena</t>
  </si>
  <si>
    <t>Irene</t>
  </si>
  <si>
    <t>Irish</t>
  </si>
  <si>
    <t>Irishism</t>
  </si>
  <si>
    <t>Irishman</t>
  </si>
  <si>
    <t>Irishwoman</t>
  </si>
  <si>
    <t>Irkutsk</t>
  </si>
  <si>
    <t>Irma</t>
  </si>
  <si>
    <t>Ironside</t>
  </si>
  <si>
    <t>Ironsides</t>
  </si>
  <si>
    <t>Iroquoian</t>
  </si>
  <si>
    <t>Iroquois</t>
  </si>
  <si>
    <t>Irrawaddy</t>
  </si>
  <si>
    <t>Irvine</t>
  </si>
  <si>
    <t>Irving</t>
  </si>
  <si>
    <t>Isa</t>
  </si>
  <si>
    <t>Isaac</t>
  </si>
  <si>
    <t>Isadora</t>
  </si>
  <si>
    <t>Isadore</t>
  </si>
  <si>
    <t>Isaiah</t>
  </si>
  <si>
    <t>Isbel</t>
  </si>
  <si>
    <t>Iseult</t>
  </si>
  <si>
    <t>Isfahan</t>
  </si>
  <si>
    <t>Isherwood</t>
  </si>
  <si>
    <t>Ishmael</t>
  </si>
  <si>
    <t>Ishmaelite</t>
  </si>
  <si>
    <t>Ishtar</t>
  </si>
  <si>
    <t>Isidora</t>
  </si>
  <si>
    <t>Isidore</t>
  </si>
  <si>
    <t>Isis</t>
  </si>
  <si>
    <t>Isla</t>
  </si>
  <si>
    <t>Islam</t>
  </si>
  <si>
    <t>Islamabad</t>
  </si>
  <si>
    <t>Islamisation</t>
  </si>
  <si>
    <t>Islamism</t>
  </si>
  <si>
    <t>Islamite</t>
  </si>
  <si>
    <t>Islamization</t>
  </si>
  <si>
    <t>Islay</t>
  </si>
  <si>
    <t>Islington</t>
  </si>
  <si>
    <t>Ismaili</t>
  </si>
  <si>
    <t>Ismailian</t>
  </si>
  <si>
    <t>Ismailis</t>
  </si>
  <si>
    <t>Isobel</t>
  </si>
  <si>
    <t>Isocrates</t>
  </si>
  <si>
    <t>Isolda</t>
  </si>
  <si>
    <t>Isolde</t>
  </si>
  <si>
    <t>Israel</t>
  </si>
  <si>
    <t>Israeli</t>
  </si>
  <si>
    <t>Israelis</t>
  </si>
  <si>
    <t>Israelite</t>
  </si>
  <si>
    <t>Israelites</t>
  </si>
  <si>
    <t>Issus</t>
  </si>
  <si>
    <t>Istanbul</t>
  </si>
  <si>
    <t>Italia</t>
  </si>
  <si>
    <t>Italian</t>
  </si>
  <si>
    <t>Italianisation</t>
  </si>
  <si>
    <t>Italianism</t>
  </si>
  <si>
    <t>Italianist</t>
  </si>
  <si>
    <t>Italianization</t>
  </si>
  <si>
    <t>Italians</t>
  </si>
  <si>
    <t>Italy</t>
  </si>
  <si>
    <t>Ithaca</t>
  </si>
  <si>
    <t>Ito</t>
  </si>
  <si>
    <t>Ivan</t>
  </si>
  <si>
    <t>Ivanhoe</t>
  </si>
  <si>
    <t>Ives</t>
  </si>
  <si>
    <t>Ivo</t>
  </si>
  <si>
    <t>Ivor</t>
  </si>
  <si>
    <t>Ixion</t>
  </si>
  <si>
    <t>Izmir</t>
  </si>
  <si>
    <t>Izvestia</t>
  </si>
  <si>
    <t>Jabalpur</t>
  </si>
  <si>
    <t>Jacinta</t>
  </si>
  <si>
    <t>Jacintha</t>
  </si>
  <si>
    <t>Jacinthe</t>
  </si>
  <si>
    <t>Jackie</t>
  </si>
  <si>
    <t>Jackies</t>
  </si>
  <si>
    <t>Jacklin</t>
  </si>
  <si>
    <t>Jackson</t>
  </si>
  <si>
    <t>Jacksonian</t>
  </si>
  <si>
    <t>Jacksonians</t>
  </si>
  <si>
    <t>Jacksonville</t>
  </si>
  <si>
    <t>Jacky</t>
  </si>
  <si>
    <t>Jacob</t>
  </si>
  <si>
    <t>Jacobean</t>
  </si>
  <si>
    <t>Jacobi</t>
  </si>
  <si>
    <t>Jacobian</t>
  </si>
  <si>
    <t>Jacobin</t>
  </si>
  <si>
    <t>Jacobinism</t>
  </si>
  <si>
    <t>Jacobins</t>
  </si>
  <si>
    <t>Jacobite</t>
  </si>
  <si>
    <t>Jacobites</t>
  </si>
  <si>
    <t>Jacobitism</t>
  </si>
  <si>
    <t>Jacobs</t>
  </si>
  <si>
    <t>Jacqueline</t>
  </si>
  <si>
    <t>Jacquelyn</t>
  </si>
  <si>
    <t>Jacquerie</t>
  </si>
  <si>
    <t>Jacques</t>
  </si>
  <si>
    <t>Jacquetta</t>
  </si>
  <si>
    <t>Jaffa</t>
  </si>
  <si>
    <t>Jaffas</t>
  </si>
  <si>
    <t>Jaffna</t>
  </si>
  <si>
    <t>Jagannath</t>
  </si>
  <si>
    <t>Jahveh</t>
  </si>
  <si>
    <t>Jahvism</t>
  </si>
  <si>
    <t>Jahvist</t>
  </si>
  <si>
    <t>Jahvists</t>
  </si>
  <si>
    <t>Jaime</t>
  </si>
  <si>
    <t>Jain</t>
  </si>
  <si>
    <t>Jainism</t>
  </si>
  <si>
    <t>Jaipur</t>
  </si>
  <si>
    <t>Jakarta</t>
  </si>
  <si>
    <t>Jalapa</t>
  </si>
  <si>
    <t>Jamaica</t>
  </si>
  <si>
    <t>Jamaican</t>
  </si>
  <si>
    <t>Jamaicans</t>
  </si>
  <si>
    <t>Jamal</t>
  </si>
  <si>
    <t>Jamestown</t>
  </si>
  <si>
    <t>Jamie</t>
  </si>
  <si>
    <t>Jamil</t>
  </si>
  <si>
    <t>Jammu</t>
  </si>
  <si>
    <t>Jamnagar</t>
  </si>
  <si>
    <t>Jamshedpur</t>
  </si>
  <si>
    <t>Jamshid</t>
  </si>
  <si>
    <t>Jan</t>
  </si>
  <si>
    <t>Janacek</t>
  </si>
  <si>
    <t>Janet</t>
  </si>
  <si>
    <t>Janette</t>
  </si>
  <si>
    <t>Janey</t>
  </si>
  <si>
    <t>Janice</t>
  </si>
  <si>
    <t>Janie</t>
  </si>
  <si>
    <t>Janina</t>
  </si>
  <si>
    <t>Janine</t>
  </si>
  <si>
    <t>Janis</t>
  </si>
  <si>
    <t>Jansen</t>
  </si>
  <si>
    <t>Jansenism</t>
  </si>
  <si>
    <t>Jansenist</t>
  </si>
  <si>
    <t>Jansenists</t>
  </si>
  <si>
    <t>January</t>
  </si>
  <si>
    <t>Janus</t>
  </si>
  <si>
    <t>Japanese</t>
  </si>
  <si>
    <t>Japaneses</t>
  </si>
  <si>
    <t>Japheth</t>
  </si>
  <si>
    <t>Jaques</t>
  </si>
  <si>
    <t>Jared</t>
  </si>
  <si>
    <t>Jarrow</t>
  </si>
  <si>
    <t>Jarry</t>
  </si>
  <si>
    <t>Jarvis</t>
  </si>
  <si>
    <t>Jason</t>
  </si>
  <si>
    <t>Jat</t>
  </si>
  <si>
    <t>Java</t>
  </si>
  <si>
    <t>Jaycee</t>
  </si>
  <si>
    <t>Jaycees</t>
  </si>
  <si>
    <t>Jeanie</t>
  </si>
  <si>
    <t>Jeannette</t>
  </si>
  <si>
    <t>Jeannie</t>
  </si>
  <si>
    <t>Jebusite</t>
  </si>
  <si>
    <t>Jedburgh</t>
  </si>
  <si>
    <t>Jedda</t>
  </si>
  <si>
    <t>Jefferson</t>
  </si>
  <si>
    <t>Jeffersonian</t>
  </si>
  <si>
    <t>Jeffrey</t>
  </si>
  <si>
    <t>Jehoshaphat</t>
  </si>
  <si>
    <t>Jehovah</t>
  </si>
  <si>
    <t>Jehovist</t>
  </si>
  <si>
    <t>Jehu</t>
  </si>
  <si>
    <t>Jellicoe</t>
  </si>
  <si>
    <t>Jem</t>
  </si>
  <si>
    <t>Jen</t>
  </si>
  <si>
    <t>Jena</t>
  </si>
  <si>
    <t>Jenifer</t>
  </si>
  <si>
    <t>Jenkins</t>
  </si>
  <si>
    <t>Jenna</t>
  </si>
  <si>
    <t>Jenner</t>
  </si>
  <si>
    <t>Jennie</t>
  </si>
  <si>
    <t>Jennifer</t>
  </si>
  <si>
    <t>Jennings</t>
  </si>
  <si>
    <t>Jenufa</t>
  </si>
  <si>
    <t>Jephthah</t>
  </si>
  <si>
    <t>Jeremiah</t>
  </si>
  <si>
    <t>Jeremy</t>
  </si>
  <si>
    <t>Jerez</t>
  </si>
  <si>
    <t>Jericho</t>
  </si>
  <si>
    <t>Jerome</t>
  </si>
  <si>
    <t>Jerusalem</t>
  </si>
  <si>
    <t>Jervis</t>
  </si>
  <si>
    <t>Jesse</t>
  </si>
  <si>
    <t>Jessica</t>
  </si>
  <si>
    <t>Jesu</t>
  </si>
  <si>
    <t>Jesuit</t>
  </si>
  <si>
    <t>Jesuitism</t>
  </si>
  <si>
    <t>Jesuits</t>
  </si>
  <si>
    <t>Jesus</t>
  </si>
  <si>
    <t>Jethro</t>
  </si>
  <si>
    <t>Jew</t>
  </si>
  <si>
    <t>Jew-baiting</t>
  </si>
  <si>
    <t>Jewess</t>
  </si>
  <si>
    <t>Jewesses</t>
  </si>
  <si>
    <t>Jewish</t>
  </si>
  <si>
    <t>Jewishness</t>
  </si>
  <si>
    <t>Jewry</t>
  </si>
  <si>
    <t>Jews</t>
  </si>
  <si>
    <t>Jezebel</t>
  </si>
  <si>
    <t>Jezebels</t>
  </si>
  <si>
    <t>Jezreel</t>
  </si>
  <si>
    <t>Jidda</t>
  </si>
  <si>
    <t>Jillian</t>
  </si>
  <si>
    <t>Jim</t>
  </si>
  <si>
    <t>Jimmie</t>
  </si>
  <si>
    <t>Joab</t>
  </si>
  <si>
    <t>Joachim</t>
  </si>
  <si>
    <t>Joan</t>
  </si>
  <si>
    <t>Joanie</t>
  </si>
  <si>
    <t>Joanna</t>
  </si>
  <si>
    <t>Joanne</t>
  </si>
  <si>
    <t>Jobcentre</t>
  </si>
  <si>
    <t>Jobcentres</t>
  </si>
  <si>
    <t>Jocasta</t>
  </si>
  <si>
    <t>Jocelin</t>
  </si>
  <si>
    <t>Joceline</t>
  </si>
  <si>
    <t>Jocelyn</t>
  </si>
  <si>
    <t>Jodhpur</t>
  </si>
  <si>
    <t>Jodi</t>
  </si>
  <si>
    <t>Jodie</t>
  </si>
  <si>
    <t>Jody</t>
  </si>
  <si>
    <t>Joel</t>
  </si>
  <si>
    <t>Joelle</t>
  </si>
  <si>
    <t>Joffre</t>
  </si>
  <si>
    <t>Johann</t>
  </si>
  <si>
    <t>Johanna</t>
  </si>
  <si>
    <t>Johannesburg</t>
  </si>
  <si>
    <t>Johannisberger</t>
  </si>
  <si>
    <t>Johnson</t>
  </si>
  <si>
    <t>Johnsonese</t>
  </si>
  <si>
    <t>Johnsonianism</t>
  </si>
  <si>
    <t>Joleen</t>
  </si>
  <si>
    <t>Jolene</t>
  </si>
  <si>
    <t>Jolie</t>
  </si>
  <si>
    <t>Joliot-Curie</t>
  </si>
  <si>
    <t>Jolson</t>
  </si>
  <si>
    <t>Jon</t>
  </si>
  <si>
    <t>Jonah</t>
  </si>
  <si>
    <t>Jonathan</t>
  </si>
  <si>
    <t>Jonathon</t>
  </si>
  <si>
    <t>Jones</t>
  </si>
  <si>
    <t>Joneses</t>
  </si>
  <si>
    <t>Joni</t>
  </si>
  <si>
    <t>Jonson</t>
  </si>
  <si>
    <t>Joplin</t>
  </si>
  <si>
    <t>Joppa</t>
  </si>
  <si>
    <t>Jordan</t>
  </si>
  <si>
    <t>Josepha</t>
  </si>
  <si>
    <t>Josephine</t>
  </si>
  <si>
    <t>Josephson</t>
  </si>
  <si>
    <t>Josephus</t>
  </si>
  <si>
    <t>Joshua</t>
  </si>
  <si>
    <t>Josiah</t>
  </si>
  <si>
    <t>Josie</t>
  </si>
  <si>
    <t>Jove</t>
  </si>
  <si>
    <t>Jovian</t>
  </si>
  <si>
    <t>Jowett</t>
  </si>
  <si>
    <t>Joyce</t>
  </si>
  <si>
    <t>Joycean</t>
  </si>
  <si>
    <t>Juan</t>
  </si>
  <si>
    <t>Judaea</t>
  </si>
  <si>
    <t>Judaean</t>
  </si>
  <si>
    <t>Judah</t>
  </si>
  <si>
    <t>Judaisation</t>
  </si>
  <si>
    <t>Judaism</t>
  </si>
  <si>
    <t>Judaization</t>
  </si>
  <si>
    <t>Judaizer</t>
  </si>
  <si>
    <t>Jude</t>
  </si>
  <si>
    <t>Judea</t>
  </si>
  <si>
    <t>Judean</t>
  </si>
  <si>
    <t>Judie</t>
  </si>
  <si>
    <t>Judith</t>
  </si>
  <si>
    <t>Jugendstil</t>
  </si>
  <si>
    <t>Jugoslav</t>
  </si>
  <si>
    <t>Jugoslavia</t>
  </si>
  <si>
    <t>Jugoslavian</t>
  </si>
  <si>
    <t>Jugoslavians</t>
  </si>
  <si>
    <t>Jugurtha</t>
  </si>
  <si>
    <t>Jules</t>
  </si>
  <si>
    <t>Julia</t>
  </si>
  <si>
    <t>Julian</t>
  </si>
  <si>
    <t>Juliana</t>
  </si>
  <si>
    <t>Julie</t>
  </si>
  <si>
    <t>Juliet</t>
  </si>
  <si>
    <t>Julius</t>
  </si>
  <si>
    <t>July</t>
  </si>
  <si>
    <t>Jumna</t>
  </si>
  <si>
    <t>June</t>
  </si>
  <si>
    <t>Juneau</t>
  </si>
  <si>
    <t>Juneberry</t>
  </si>
  <si>
    <t>Jung</t>
  </si>
  <si>
    <t>Jungfrau</t>
  </si>
  <si>
    <t>Junius</t>
  </si>
  <si>
    <t>Juno</t>
  </si>
  <si>
    <t>Jupiter</t>
  </si>
  <si>
    <t>Jurassic</t>
  </si>
  <si>
    <t>Justin</t>
  </si>
  <si>
    <t>Justina</t>
  </si>
  <si>
    <t>Justine</t>
  </si>
  <si>
    <t>Justinian</t>
  </si>
  <si>
    <t>Jutland</t>
  </si>
  <si>
    <t>Kaaba</t>
  </si>
  <si>
    <t>Kabul</t>
  </si>
  <si>
    <t>Kabyle</t>
  </si>
  <si>
    <t>Kaddish</t>
  </si>
  <si>
    <t>Kaduna</t>
  </si>
  <si>
    <t>Kaffir</t>
  </si>
  <si>
    <t>Kaffirs</t>
  </si>
  <si>
    <t>Kafir</t>
  </si>
  <si>
    <t>Kafirs</t>
  </si>
  <si>
    <t>Kafka</t>
  </si>
  <si>
    <t>Kahn</t>
  </si>
  <si>
    <t>Kaiserslautern</t>
  </si>
  <si>
    <t>Kalahari</t>
  </si>
  <si>
    <t>Kalamazoo</t>
  </si>
  <si>
    <t>Kalevala</t>
  </si>
  <si>
    <t>Kalgoorlie</t>
  </si>
  <si>
    <t>Kalimantan</t>
  </si>
  <si>
    <t>Kalinin</t>
  </si>
  <si>
    <t>Kaliningrad</t>
  </si>
  <si>
    <t>Kaliyuga</t>
  </si>
  <si>
    <t>Kalmuck</t>
  </si>
  <si>
    <t>Kalmucks</t>
  </si>
  <si>
    <t>Kama</t>
  </si>
  <si>
    <t>Kamal</t>
  </si>
  <si>
    <t>Kamchatka</t>
  </si>
  <si>
    <t>Kampala</t>
  </si>
  <si>
    <t>Kampuchea</t>
  </si>
  <si>
    <t>Kananga</t>
  </si>
  <si>
    <t>Kanarese</t>
  </si>
  <si>
    <t>Kandahar</t>
  </si>
  <si>
    <t>Kandinsky</t>
  </si>
  <si>
    <t>Kangchenjunga</t>
  </si>
  <si>
    <t>Kannada</t>
  </si>
  <si>
    <t>Kano</t>
  </si>
  <si>
    <t>Kanpur</t>
  </si>
  <si>
    <t>Kansas</t>
  </si>
  <si>
    <t>Kantian</t>
  </si>
  <si>
    <t>Kantianism</t>
  </si>
  <si>
    <t>Kantist</t>
  </si>
  <si>
    <t>Kaohsiung</t>
  </si>
  <si>
    <t>Karachi</t>
  </si>
  <si>
    <t>Karaite</t>
  </si>
  <si>
    <t>Karajan</t>
  </si>
  <si>
    <t>Karamanlis</t>
  </si>
  <si>
    <t>Karen</t>
  </si>
  <si>
    <t>Karens</t>
  </si>
  <si>
    <t>Kariba</t>
  </si>
  <si>
    <t>Karin</t>
  </si>
  <si>
    <t>Karina</t>
  </si>
  <si>
    <t>Karl</t>
  </si>
  <si>
    <t>Karl-Marx-Stadt</t>
  </si>
  <si>
    <t>Karla</t>
  </si>
  <si>
    <t>Karloff</t>
  </si>
  <si>
    <t>Karlsruhe</t>
  </si>
  <si>
    <t>Karnak</t>
  </si>
  <si>
    <t>Karoo</t>
  </si>
  <si>
    <t>Karoos</t>
  </si>
  <si>
    <t>Karpov</t>
  </si>
  <si>
    <t>Karroo</t>
  </si>
  <si>
    <t>Karroos</t>
  </si>
  <si>
    <t>Kashmir</t>
  </si>
  <si>
    <t>Kassel</t>
  </si>
  <si>
    <t>Katanga</t>
  </si>
  <si>
    <t>Kate</t>
  </si>
  <si>
    <t>Kath</t>
  </si>
  <si>
    <t>Katharina</t>
  </si>
  <si>
    <t>Katharine</t>
  </si>
  <si>
    <t>Katherine</t>
  </si>
  <si>
    <t>Kathleen</t>
  </si>
  <si>
    <t>Kathy</t>
  </si>
  <si>
    <t>Katie</t>
  </si>
  <si>
    <t>Katmandu</t>
  </si>
  <si>
    <t>Katowice</t>
  </si>
  <si>
    <t>Katrina</t>
  </si>
  <si>
    <t>Katrine</t>
  </si>
  <si>
    <t>Kattegat</t>
  </si>
  <si>
    <t>Katya</t>
  </si>
  <si>
    <t>Kauffmann</t>
  </si>
  <si>
    <t>Kaufman</t>
  </si>
  <si>
    <t>Kawasaki</t>
  </si>
  <si>
    <t>Kaye</t>
  </si>
  <si>
    <t>Kazak</t>
  </si>
  <si>
    <t>Kazakh</t>
  </si>
  <si>
    <t>Kazakhs</t>
  </si>
  <si>
    <t>Kazaks</t>
  </si>
  <si>
    <t>Kazakstan</t>
  </si>
  <si>
    <t>Kazan</t>
  </si>
  <si>
    <t>Kazantzakis</t>
  </si>
  <si>
    <t>Kean</t>
  </si>
  <si>
    <t>Keating</t>
  </si>
  <si>
    <t>Keaton</t>
  </si>
  <si>
    <t>Keats</t>
  </si>
  <si>
    <t>Keble</t>
  </si>
  <si>
    <t>Keegan</t>
  </si>
  <si>
    <t>Keighley</t>
  </si>
  <si>
    <t>Keith</t>
  </si>
  <si>
    <t>Keller</t>
  </si>
  <si>
    <t>Kellogg</t>
  </si>
  <si>
    <t>Kelly</t>
  </si>
  <si>
    <t>Keltic</t>
  </si>
  <si>
    <t>Kemble</t>
  </si>
  <si>
    <t>Kempe</t>
  </si>
  <si>
    <t>Kempis</t>
  </si>
  <si>
    <t>Kendal</t>
  </si>
  <si>
    <t>Kenilworth</t>
  </si>
  <si>
    <t>Kenna</t>
  </si>
  <si>
    <t>Kennedy</t>
  </si>
  <si>
    <t>Kennelly</t>
  </si>
  <si>
    <t>Kennet</t>
  </si>
  <si>
    <t>Kenneth</t>
  </si>
  <si>
    <t>Kenny</t>
  </si>
  <si>
    <t>Kensington</t>
  </si>
  <si>
    <t>Kentish</t>
  </si>
  <si>
    <t>Kentucky</t>
  </si>
  <si>
    <t>Kenwood</t>
  </si>
  <si>
    <t>Kenya</t>
  </si>
  <si>
    <t>Kenyan</t>
  </si>
  <si>
    <t>Kenyans</t>
  </si>
  <si>
    <t>Kenyatta</t>
  </si>
  <si>
    <t>Kepler</t>
  </si>
  <si>
    <t>Kerala</t>
  </si>
  <si>
    <t>Kermit</t>
  </si>
  <si>
    <t>Kerouac</t>
  </si>
  <si>
    <t>Kerry</t>
  </si>
  <si>
    <t>Keswick</t>
  </si>
  <si>
    <t>Kettering</t>
  </si>
  <si>
    <t>Kevin</t>
  </si>
  <si>
    <t>Kew</t>
  </si>
  <si>
    <t>Keynes</t>
  </si>
  <si>
    <t>Keynesian</t>
  </si>
  <si>
    <t>Keynesianism</t>
  </si>
  <si>
    <t>Khachaturian</t>
  </si>
  <si>
    <t>Khalsa</t>
  </si>
  <si>
    <t>Kharkov</t>
  </si>
  <si>
    <t>Khartoum</t>
  </si>
  <si>
    <t>Khios</t>
  </si>
  <si>
    <t>Khmer</t>
  </si>
  <si>
    <t>Khoikhoi</t>
  </si>
  <si>
    <t>Khrushchev</t>
  </si>
  <si>
    <t>Khulna</t>
  </si>
  <si>
    <t>Kidd</t>
  </si>
  <si>
    <t>Kidderminster</t>
  </si>
  <si>
    <t>Kiel</t>
  </si>
  <si>
    <t>Kielce</t>
  </si>
  <si>
    <t>Kieran</t>
  </si>
  <si>
    <t>Kierkegaard</t>
  </si>
  <si>
    <t>Kiev</t>
  </si>
  <si>
    <t>Kigali</t>
  </si>
  <si>
    <t>Kikuyu</t>
  </si>
  <si>
    <t>Kikuyus</t>
  </si>
  <si>
    <t>Kilimanjaro</t>
  </si>
  <si>
    <t>Killiecrankie</t>
  </si>
  <si>
    <t>Kilmarnock</t>
  </si>
  <si>
    <t>Kilroy</t>
  </si>
  <si>
    <t>Kim</t>
  </si>
  <si>
    <t>Kimball</t>
  </si>
  <si>
    <t>Kimberley</t>
  </si>
  <si>
    <t>Kinabalu</t>
  </si>
  <si>
    <t>Kindertotenlieder</t>
  </si>
  <si>
    <t>Kingsley</t>
  </si>
  <si>
    <t>Kingston</t>
  </si>
  <si>
    <t>Kingstown</t>
  </si>
  <si>
    <t>Kinsey</t>
  </si>
  <si>
    <t>Kinshasa</t>
  </si>
  <si>
    <t>Kipling</t>
  </si>
  <si>
    <t>Kiran</t>
  </si>
  <si>
    <t>Kirchhoff</t>
  </si>
  <si>
    <t>Kirchner</t>
  </si>
  <si>
    <t>Kirkby</t>
  </si>
  <si>
    <t>Kirkcaldy</t>
  </si>
  <si>
    <t>Kirkcudbright</t>
  </si>
  <si>
    <t>Kirkpatrick</t>
  </si>
  <si>
    <t>Kirkwall</t>
  </si>
  <si>
    <t>Kirman</t>
  </si>
  <si>
    <t>Kirmans</t>
  </si>
  <si>
    <t>Kirov</t>
  </si>
  <si>
    <t>Kisangani</t>
  </si>
  <si>
    <t>Kishinev</t>
  </si>
  <si>
    <t>Kislev</t>
  </si>
  <si>
    <t>Kissinger</t>
  </si>
  <si>
    <t>Kitakyushu</t>
  </si>
  <si>
    <t>Klan</t>
  </si>
  <si>
    <t>Klansman</t>
  </si>
  <si>
    <t>Klee</t>
  </si>
  <si>
    <t>Kleenex</t>
  </si>
  <si>
    <t>Kleenexes</t>
  </si>
  <si>
    <t>Klein</t>
  </si>
  <si>
    <t>Klemperer</t>
  </si>
  <si>
    <t>Klimt</t>
  </si>
  <si>
    <t>Klondike</t>
  </si>
  <si>
    <t>Klondikes</t>
  </si>
  <si>
    <t>Knesset</t>
  </si>
  <si>
    <t>Knossos</t>
  </si>
  <si>
    <t>Knox</t>
  </si>
  <si>
    <t>Knoxville</t>
  </si>
  <si>
    <t>Kobe</t>
  </si>
  <si>
    <t>Koblenz</t>
  </si>
  <si>
    <t>Kodak</t>
  </si>
  <si>
    <t>Kodaly</t>
  </si>
  <si>
    <t>Kodiak</t>
  </si>
  <si>
    <t>Kodiaks</t>
  </si>
  <si>
    <t>Koestler</t>
  </si>
  <si>
    <t>Kohen</t>
  </si>
  <si>
    <t>Koine</t>
  </si>
  <si>
    <t>Kolyma</t>
  </si>
  <si>
    <t>Komintern</t>
  </si>
  <si>
    <t>Komsomol</t>
  </si>
  <si>
    <t>Koran</t>
  </si>
  <si>
    <t>Korbut</t>
  </si>
  <si>
    <t>Korchnoi</t>
  </si>
  <si>
    <t>Korea</t>
  </si>
  <si>
    <t>Korean</t>
  </si>
  <si>
    <t>Koreans</t>
  </si>
  <si>
    <t>Kowloon</t>
  </si>
  <si>
    <t>Krakatoa</t>
  </si>
  <si>
    <t>Krakow</t>
  </si>
  <si>
    <t>Krasnoyarsk</t>
  </si>
  <si>
    <t>Krebs</t>
  </si>
  <si>
    <t>Kreisler</t>
  </si>
  <si>
    <t>Kremlinologist</t>
  </si>
  <si>
    <t>Kremlinology</t>
  </si>
  <si>
    <t>Krishna</t>
  </si>
  <si>
    <t>Kronos</t>
  </si>
  <si>
    <t>Kroo</t>
  </si>
  <si>
    <t>Kropotkin</t>
  </si>
  <si>
    <t>Kru</t>
  </si>
  <si>
    <t>Kruger</t>
  </si>
  <si>
    <t>Krupp</t>
  </si>
  <si>
    <t>Krystal</t>
  </si>
  <si>
    <t>Krystle</t>
  </si>
  <si>
    <t>Kshatriya</t>
  </si>
  <si>
    <t>Ku-Klux</t>
  </si>
  <si>
    <t>Kubelik</t>
  </si>
  <si>
    <t>Kubrick</t>
  </si>
  <si>
    <t>Kufic</t>
  </si>
  <si>
    <t>Kultur</t>
  </si>
  <si>
    <t>Kulturkampf</t>
  </si>
  <si>
    <t>Kulturkreis</t>
  </si>
  <si>
    <t>Kum</t>
  </si>
  <si>
    <t>Kumar</t>
  </si>
  <si>
    <t>Kunming</t>
  </si>
  <si>
    <t>Kunstlied</t>
  </si>
  <si>
    <t>Kuomintang</t>
  </si>
  <si>
    <t>Kurd</t>
  </si>
  <si>
    <t>Kurdish</t>
  </si>
  <si>
    <t>Kurdistan</t>
  </si>
  <si>
    <t>Kurosawa</t>
  </si>
  <si>
    <t>Kuroshio</t>
  </si>
  <si>
    <t>Kurt</t>
  </si>
  <si>
    <t>Kuwait</t>
  </si>
  <si>
    <t>Kuwaiti</t>
  </si>
  <si>
    <t>Kuwaitis</t>
  </si>
  <si>
    <t>Kuyp</t>
  </si>
  <si>
    <t>Kwa</t>
  </si>
  <si>
    <t>Kwangju</t>
  </si>
  <si>
    <t>Kweichow</t>
  </si>
  <si>
    <t>Kyoto</t>
  </si>
  <si>
    <t>Kyra</t>
  </si>
  <si>
    <t>L'Allegro</t>
  </si>
  <si>
    <t>L-dopa</t>
  </si>
  <si>
    <t>Labourite</t>
  </si>
  <si>
    <t>Labourites</t>
  </si>
  <si>
    <t>Labrador</t>
  </si>
  <si>
    <t>Lacerta</t>
  </si>
  <si>
    <t>Lachesis</t>
  </si>
  <si>
    <t>Lachlan</t>
  </si>
  <si>
    <t>Laclos</t>
  </si>
  <si>
    <t>Laconia</t>
  </si>
  <si>
    <t>Laconian</t>
  </si>
  <si>
    <t>Ladin</t>
  </si>
  <si>
    <t>Ladino</t>
  </si>
  <si>
    <t>Ladinos</t>
  </si>
  <si>
    <t>Ladysmith</t>
  </si>
  <si>
    <t>Laertes</t>
  </si>
  <si>
    <t>Lafayette</t>
  </si>
  <si>
    <t>Lagos</t>
  </si>
  <si>
    <t>Lagrange</t>
  </si>
  <si>
    <t>Lagting</t>
  </si>
  <si>
    <t>Lahore</t>
  </si>
  <si>
    <t>Lahti</t>
  </si>
  <si>
    <t>Laing</t>
  </si>
  <si>
    <t>Lakshmi</t>
  </si>
  <si>
    <t>Lal</t>
  </si>
  <si>
    <t>Lalage</t>
  </si>
  <si>
    <t>Lalita</t>
  </si>
  <si>
    <t>Lalla</t>
  </si>
  <si>
    <t>Lally</t>
  </si>
  <si>
    <t>Lalo</t>
  </si>
  <si>
    <t>Lamaism</t>
  </si>
  <si>
    <t>Lamaist</t>
  </si>
  <si>
    <t>Lamarck</t>
  </si>
  <si>
    <t>Lamarckian</t>
  </si>
  <si>
    <t>Lamarckism</t>
  </si>
  <si>
    <t>Lambeth</t>
  </si>
  <si>
    <t>Lammas</t>
  </si>
  <si>
    <t>Lampedusa</t>
  </si>
  <si>
    <t>Lanark</t>
  </si>
  <si>
    <t>Lancashire</t>
  </si>
  <si>
    <t>Lancaster</t>
  </si>
  <si>
    <t>Lancastrian</t>
  </si>
  <si>
    <t>Lancelot</t>
  </si>
  <si>
    <t>Landes</t>
  </si>
  <si>
    <t>Landor</t>
  </si>
  <si>
    <t>Landowska</t>
  </si>
  <si>
    <t>Landseer</t>
  </si>
  <si>
    <t>Landseers</t>
  </si>
  <si>
    <t>Landsting</t>
  </si>
  <si>
    <t>Landsturm</t>
  </si>
  <si>
    <t>Landtag</t>
  </si>
  <si>
    <t>Landwehr</t>
  </si>
  <si>
    <t>Lanfranc</t>
  </si>
  <si>
    <t>Langer</t>
  </si>
  <si>
    <t>Langland</t>
  </si>
  <si>
    <t>Langley</t>
  </si>
  <si>
    <t>Langmuir</t>
  </si>
  <si>
    <t>Langobard</t>
  </si>
  <si>
    <t>Langton</t>
  </si>
  <si>
    <t>Langtry</t>
  </si>
  <si>
    <t>Languedocian</t>
  </si>
  <si>
    <t>Lansing</t>
  </si>
  <si>
    <t>Lao</t>
  </si>
  <si>
    <t>Laocoon</t>
  </si>
  <si>
    <t>Laodicea</t>
  </si>
  <si>
    <t>Laodicean</t>
  </si>
  <si>
    <t>Laos</t>
  </si>
  <si>
    <t>Laotian</t>
  </si>
  <si>
    <t>Laotians</t>
  </si>
  <si>
    <t>Lapith</t>
  </si>
  <si>
    <t>Laplace</t>
  </si>
  <si>
    <t>Lapland</t>
  </si>
  <si>
    <t>Lapp</t>
  </si>
  <si>
    <t>Lappish</t>
  </si>
  <si>
    <t>Laputa</t>
  </si>
  <si>
    <t>Lara</t>
  </si>
  <si>
    <t>Laraine</t>
  </si>
  <si>
    <t>Laramie</t>
  </si>
  <si>
    <t>Larissa</t>
  </si>
  <si>
    <t>Larkin</t>
  </si>
  <si>
    <t>Larousse</t>
  </si>
  <si>
    <t>Larry</t>
  </si>
  <si>
    <t>Larwood</t>
  </si>
  <si>
    <t>Lascaux</t>
  </si>
  <si>
    <t>Laski</t>
  </si>
  <si>
    <t>Lassa</t>
  </si>
  <si>
    <t>Latakia</t>
  </si>
  <si>
    <t>Lateran</t>
  </si>
  <si>
    <t>Latimer</t>
  </si>
  <si>
    <t>Latin</t>
  </si>
  <si>
    <t>Latin-American</t>
  </si>
  <si>
    <t>Latin-Americans</t>
  </si>
  <si>
    <t>Latina</t>
  </si>
  <si>
    <t>Latinas</t>
  </si>
  <si>
    <t>Latinism</t>
  </si>
  <si>
    <t>Latinist</t>
  </si>
  <si>
    <t>Latinists</t>
  </si>
  <si>
    <t>Latinity</t>
  </si>
  <si>
    <t>Latins</t>
  </si>
  <si>
    <t>Latium</t>
  </si>
  <si>
    <t>Latour</t>
  </si>
  <si>
    <t>Latvia</t>
  </si>
  <si>
    <t>Latvian</t>
  </si>
  <si>
    <t>Latvians</t>
  </si>
  <si>
    <t>Lauda</t>
  </si>
  <si>
    <t>Laughton</t>
  </si>
  <si>
    <t>Launcelot</t>
  </si>
  <si>
    <t>Launceston</t>
  </si>
  <si>
    <t>Laundromat</t>
  </si>
  <si>
    <t>Laundromats</t>
  </si>
  <si>
    <t>Laurasia</t>
  </si>
  <si>
    <t>Lauren</t>
  </si>
  <si>
    <t>Laurence</t>
  </si>
  <si>
    <t>Laurencin</t>
  </si>
  <si>
    <t>Lauretta</t>
  </si>
  <si>
    <t>Laurie</t>
  </si>
  <si>
    <t>Lausanne</t>
  </si>
  <si>
    <t>Lautrec</t>
  </si>
  <si>
    <t>Lavinia</t>
  </si>
  <si>
    <t>Lavoisier</t>
  </si>
  <si>
    <t>Lawrence</t>
  </si>
  <si>
    <t>Lawson</t>
  </si>
  <si>
    <t>Layla</t>
  </si>
  <si>
    <t>Lazarist</t>
  </si>
  <si>
    <t>Lazarus</t>
  </si>
  <si>
    <t>Lazio</t>
  </si>
  <si>
    <t>Leacock</t>
  </si>
  <si>
    <t>Leadbelly</t>
  </si>
  <si>
    <t>Leah</t>
  </si>
  <si>
    <t>Leakey</t>
  </si>
  <si>
    <t>Leander</t>
  </si>
  <si>
    <t>Leanne</t>
  </si>
  <si>
    <t>Leavis</t>
  </si>
  <si>
    <t>Lebanon</t>
  </si>
  <si>
    <t>Lebensraum</t>
  </si>
  <si>
    <t>Leblanc</t>
  </si>
  <si>
    <t>Lebrun</t>
  </si>
  <si>
    <t>Leda</t>
  </si>
  <si>
    <t>Leeds</t>
  </si>
  <si>
    <t>Leeuwenhoek</t>
  </si>
  <si>
    <t>Lehar</t>
  </si>
  <si>
    <t>Lehmann</t>
  </si>
  <si>
    <t>Leibnitz</t>
  </si>
  <si>
    <t>Leibnitzian</t>
  </si>
  <si>
    <t>Leibnitzianism</t>
  </si>
  <si>
    <t>Leibniz</t>
  </si>
  <si>
    <t>Leibnizian</t>
  </si>
  <si>
    <t>Leibnizianism</t>
  </si>
  <si>
    <t>Leicester</t>
  </si>
  <si>
    <t>Leicestershire</t>
  </si>
  <si>
    <t>Leiden</t>
  </si>
  <si>
    <t>Leigh</t>
  </si>
  <si>
    <t>Leighton</t>
  </si>
  <si>
    <t>Leila</t>
  </si>
  <si>
    <t>Leinster</t>
  </si>
  <si>
    <t>Leipzig</t>
  </si>
  <si>
    <t>Leith</t>
  </si>
  <si>
    <t>Leitrim</t>
  </si>
  <si>
    <t>Lely</t>
  </si>
  <si>
    <t>Lemnian</t>
  </si>
  <si>
    <t>Lemnos</t>
  </si>
  <si>
    <t>Lemuel</t>
  </si>
  <si>
    <t>Lena</t>
  </si>
  <si>
    <t>Lenin</t>
  </si>
  <si>
    <t>Leningrad</t>
  </si>
  <si>
    <t>Leninism</t>
  </si>
  <si>
    <t>Leninist</t>
  </si>
  <si>
    <t>Lennon</t>
  </si>
  <si>
    <t>Lennox</t>
  </si>
  <si>
    <t>Lenny</t>
  </si>
  <si>
    <t>Leo</t>
  </si>
  <si>
    <t>Leominster</t>
  </si>
  <si>
    <t>Leon</t>
  </si>
  <si>
    <t>Leona</t>
  </si>
  <si>
    <t>Leonard</t>
  </si>
  <si>
    <t>Leonardo</t>
  </si>
  <si>
    <t>Leoncavallo</t>
  </si>
  <si>
    <t>Leonid</t>
  </si>
  <si>
    <t>Leonidas</t>
  </si>
  <si>
    <t>Leonides</t>
  </si>
  <si>
    <t>Leonids</t>
  </si>
  <si>
    <t>Leonora</t>
  </si>
  <si>
    <t>Leontyne</t>
  </si>
  <si>
    <t>Leopold</t>
  </si>
  <si>
    <t>Lepanto</t>
  </si>
  <si>
    <t>Lepidoptera</t>
  </si>
  <si>
    <t>Lepidus</t>
  </si>
  <si>
    <t>Lepus</t>
  </si>
  <si>
    <t>Lermontov</t>
  </si>
  <si>
    <t>Lerna</t>
  </si>
  <si>
    <t>Lerner</t>
  </si>
  <si>
    <t>Leroy</t>
  </si>
  <si>
    <t>Lerwick</t>
  </si>
  <si>
    <t>Les</t>
  </si>
  <si>
    <t>Lesbos</t>
  </si>
  <si>
    <t>Lesley</t>
  </si>
  <si>
    <t>Leslie</t>
  </si>
  <si>
    <t>Lesotho</t>
  </si>
  <si>
    <t>Lessing</t>
  </si>
  <si>
    <t>Lester</t>
  </si>
  <si>
    <t>Letchworth</t>
  </si>
  <si>
    <t>Lethe</t>
  </si>
  <si>
    <t>Letitia</t>
  </si>
  <si>
    <t>Leto</t>
  </si>
  <si>
    <t>Lett</t>
  </si>
  <si>
    <t>Lettie</t>
  </si>
  <si>
    <t>Lettish</t>
  </si>
  <si>
    <t>Letts</t>
  </si>
  <si>
    <t>Letty</t>
  </si>
  <si>
    <t>Levantine</t>
  </si>
  <si>
    <t>Levantines</t>
  </si>
  <si>
    <t>Leven</t>
  </si>
  <si>
    <t>Leverhulme</t>
  </si>
  <si>
    <t>Leverkusen</t>
  </si>
  <si>
    <t>Levi</t>
  </si>
  <si>
    <t>Levi-Strauss</t>
  </si>
  <si>
    <t>Levis</t>
  </si>
  <si>
    <t>Leviticus</t>
  </si>
  <si>
    <t>Lewes</t>
  </si>
  <si>
    <t>Lewisham</t>
  </si>
  <si>
    <t>Lexington</t>
  </si>
  <si>
    <t>Leyden</t>
  </si>
  <si>
    <t>Lhasa</t>
  </si>
  <si>
    <t>Liam</t>
  </si>
  <si>
    <t>Lianne</t>
  </si>
  <si>
    <t>Lias</t>
  </si>
  <si>
    <t>Libby</t>
  </si>
  <si>
    <t>Liberia</t>
  </si>
  <si>
    <t>Liberian</t>
  </si>
  <si>
    <t>Libreville</t>
  </si>
  <si>
    <t>Librium</t>
  </si>
  <si>
    <t>Libya</t>
  </si>
  <si>
    <t>Libyan</t>
  </si>
  <si>
    <t>Libyans</t>
  </si>
  <si>
    <t>Lichfield</t>
  </si>
  <si>
    <t>Lichtenstein</t>
  </si>
  <si>
    <t>Liebfraumilch</t>
  </si>
  <si>
    <t>Liebig</t>
  </si>
  <si>
    <t>Liechtenstein</t>
  </si>
  <si>
    <t>Liffey</t>
  </si>
  <si>
    <t>Ligeti</t>
  </si>
  <si>
    <t>Liguria</t>
  </si>
  <si>
    <t>Ligurian</t>
  </si>
  <si>
    <t>Lilian</t>
  </si>
  <si>
    <t>Lilias</t>
  </si>
  <si>
    <t>Lilienthal</t>
  </si>
  <si>
    <t>Lilith</t>
  </si>
  <si>
    <t>Lille</t>
  </si>
  <si>
    <t>Lillian</t>
  </si>
  <si>
    <t>Lillibullero</t>
  </si>
  <si>
    <t>Lilo</t>
  </si>
  <si>
    <t>Lilongwe</t>
  </si>
  <si>
    <t>Lilos</t>
  </si>
  <si>
    <t>Limassol</t>
  </si>
  <si>
    <t>Limburg</t>
  </si>
  <si>
    <t>Limehouse</t>
  </si>
  <si>
    <t>Limnaea</t>
  </si>
  <si>
    <t>Limoges</t>
  </si>
  <si>
    <t>Limousin</t>
  </si>
  <si>
    <t>Limpopo</t>
  </si>
  <si>
    <t>Linacre</t>
  </si>
  <si>
    <t>Lincoln</t>
  </si>
  <si>
    <t>Lincolnshire</t>
  </si>
  <si>
    <t>Linda</t>
  </si>
  <si>
    <t>Lindbergh</t>
  </si>
  <si>
    <t>Lindemann</t>
  </si>
  <si>
    <t>Lindisfarne</t>
  </si>
  <si>
    <t>Lindsay</t>
  </si>
  <si>
    <t>Lindsey</t>
  </si>
  <si>
    <t>Lindy</t>
  </si>
  <si>
    <t>Linette</t>
  </si>
  <si>
    <t>Linlithgow</t>
  </si>
  <si>
    <t>Linnaeus</t>
  </si>
  <si>
    <t>Linnette</t>
  </si>
  <si>
    <t>Linotype</t>
  </si>
  <si>
    <t>Linotypes</t>
  </si>
  <si>
    <t>Linus</t>
  </si>
  <si>
    <t>Linz</t>
  </si>
  <si>
    <t>Lipchitz</t>
  </si>
  <si>
    <t>Lipizzaner</t>
  </si>
  <si>
    <t>Lipizzaners</t>
  </si>
  <si>
    <t>Lipman</t>
  </si>
  <si>
    <t>Lippi</t>
  </si>
  <si>
    <t>Lippizaner</t>
  </si>
  <si>
    <t>Lippizaners</t>
  </si>
  <si>
    <t>Lippmann</t>
  </si>
  <si>
    <t>Lisa</t>
  </si>
  <si>
    <t>Lisbeth</t>
  </si>
  <si>
    <t>Lisbon</t>
  </si>
  <si>
    <t>Lise</t>
  </si>
  <si>
    <t>Lisette</t>
  </si>
  <si>
    <t>Listerism</t>
  </si>
  <si>
    <t>Liszt</t>
  </si>
  <si>
    <t>Lithuania</t>
  </si>
  <si>
    <t>Lithuanian</t>
  </si>
  <si>
    <t>Lithuanians</t>
  </si>
  <si>
    <t>Liv</t>
  </si>
  <si>
    <t>Liverpool</t>
  </si>
  <si>
    <t>Liverpudlian</t>
  </si>
  <si>
    <t>Liverpudlians</t>
  </si>
  <si>
    <t>Livia</t>
  </si>
  <si>
    <t>Livingston</t>
  </si>
  <si>
    <t>Livingstone</t>
  </si>
  <si>
    <t>Livorno</t>
  </si>
  <si>
    <t>Livy</t>
  </si>
  <si>
    <t>Liz</t>
  </si>
  <si>
    <t>Liza</t>
  </si>
  <si>
    <t>Lizbeth</t>
  </si>
  <si>
    <t>Lizzie</t>
  </si>
  <si>
    <t>Lizzy</t>
  </si>
  <si>
    <t>Ljubljana</t>
  </si>
  <si>
    <t>Llandudno</t>
  </si>
  <si>
    <t>Llanelli</t>
  </si>
  <si>
    <t>Llanelly</t>
  </si>
  <si>
    <t>Llangollen</t>
  </si>
  <si>
    <t>Lloyd</t>
  </si>
  <si>
    <t>Lloyd's</t>
  </si>
  <si>
    <t>Locarno</t>
  </si>
  <si>
    <t>Lochinvar</t>
  </si>
  <si>
    <t>Locke</t>
  </si>
  <si>
    <t>Lockyer</t>
  </si>
  <si>
    <t>Locrian</t>
  </si>
  <si>
    <t>Loewe</t>
  </si>
  <si>
    <t>Lohengrin</t>
  </si>
  <si>
    <t>Loir-et-Cher</t>
  </si>
  <si>
    <t>Loire</t>
  </si>
  <si>
    <t>Loire-Atlantique</t>
  </si>
  <si>
    <t>Loiret</t>
  </si>
  <si>
    <t>Lois</t>
  </si>
  <si>
    <t>Loki</t>
  </si>
  <si>
    <t>Lola</t>
  </si>
  <si>
    <t>Lolita</t>
  </si>
  <si>
    <t>Lollardism</t>
  </si>
  <si>
    <t>Lollardry</t>
  </si>
  <si>
    <t>Lollardy</t>
  </si>
  <si>
    <t>Lombardy</t>
  </si>
  <si>
    <t>Lomond</t>
  </si>
  <si>
    <t>Londonderry</t>
  </si>
  <si>
    <t>Londoner</t>
  </si>
  <si>
    <t>Londoners</t>
  </si>
  <si>
    <t>Longfellow</t>
  </si>
  <si>
    <t>Longinus</t>
  </si>
  <si>
    <t>Longobard</t>
  </si>
  <si>
    <t>Lorca</t>
  </si>
  <si>
    <t>Lorelei</t>
  </si>
  <si>
    <t>Loren</t>
  </si>
  <si>
    <t>Lorentz</t>
  </si>
  <si>
    <t>Lorenz</t>
  </si>
  <si>
    <t>Lorenzo</t>
  </si>
  <si>
    <t>Loretta</t>
  </si>
  <si>
    <t>Lorna</t>
  </si>
  <si>
    <t>Lorraine</t>
  </si>
  <si>
    <t>Losey</t>
  </si>
  <si>
    <t>Lot-et-Garonne</t>
  </si>
  <si>
    <t>Lothair</t>
  </si>
  <si>
    <t>Lothario</t>
  </si>
  <si>
    <t>Lotharios</t>
  </si>
  <si>
    <t>Lottie</t>
  </si>
  <si>
    <t>Lou</t>
  </si>
  <si>
    <t>Louie</t>
  </si>
  <si>
    <t>Louisa</t>
  </si>
  <si>
    <t>Louise</t>
  </si>
  <si>
    <t>Louisiana</t>
  </si>
  <si>
    <t>Louisville</t>
  </si>
  <si>
    <t>Lourdes</t>
  </si>
  <si>
    <t>Louth</t>
  </si>
  <si>
    <t>Louvain</t>
  </si>
  <si>
    <t>Lovelace</t>
  </si>
  <si>
    <t>Lovell</t>
  </si>
  <si>
    <t>Lowell</t>
  </si>
  <si>
    <t>Lowestoft</t>
  </si>
  <si>
    <t>Lowry</t>
  </si>
  <si>
    <t>Lowveld</t>
  </si>
  <si>
    <t>Lozi</t>
  </si>
  <si>
    <t>Lualaba</t>
  </si>
  <si>
    <t>Luanda</t>
  </si>
  <si>
    <t>Luba</t>
  </si>
  <si>
    <t>Lubbock</t>
  </si>
  <si>
    <t>Lubitsch</t>
  </si>
  <si>
    <t>Lublin</t>
  </si>
  <si>
    <t>Lubumbashi</t>
  </si>
  <si>
    <t>Lucas</t>
  </si>
  <si>
    <t>Lucca</t>
  </si>
  <si>
    <t>Lucia</t>
  </si>
  <si>
    <t>Lucilius</t>
  </si>
  <si>
    <t>Lucilla</t>
  </si>
  <si>
    <t>Lucille</t>
  </si>
  <si>
    <t>Lucina</t>
  </si>
  <si>
    <t>Lucinda</t>
  </si>
  <si>
    <t>Lucite</t>
  </si>
  <si>
    <t>Lucius</t>
  </si>
  <si>
    <t>Lucknow</t>
  </si>
  <si>
    <t>Lucretia</t>
  </si>
  <si>
    <t>Lucretius</t>
  </si>
  <si>
    <t>Lucullus</t>
  </si>
  <si>
    <t>Lucy</t>
  </si>
  <si>
    <t>Luddism</t>
  </si>
  <si>
    <t>Luddite</t>
  </si>
  <si>
    <t>Luddites</t>
  </si>
  <si>
    <t>Ludhiana</t>
  </si>
  <si>
    <t>Ludlow</t>
  </si>
  <si>
    <t>Ludovick</t>
  </si>
  <si>
    <t>Ludwig</t>
  </si>
  <si>
    <t>Ludwigshafen</t>
  </si>
  <si>
    <t>Luftwaffe</t>
  </si>
  <si>
    <t>Luganda</t>
  </si>
  <si>
    <t>Luger</t>
  </si>
  <si>
    <t>Luigi</t>
  </si>
  <si>
    <t>Luing</t>
  </si>
  <si>
    <t>Lully</t>
  </si>
  <si>
    <t>Lund</t>
  </si>
  <si>
    <t>Luo</t>
  </si>
  <si>
    <t>Luos</t>
  </si>
  <si>
    <t>Lupercalia</t>
  </si>
  <si>
    <t>Lurex</t>
  </si>
  <si>
    <t>Lurie</t>
  </si>
  <si>
    <t>Lusaka</t>
  </si>
  <si>
    <t>Lusatian</t>
  </si>
  <si>
    <t>Lusatians</t>
  </si>
  <si>
    <t>Lusitania</t>
  </si>
  <si>
    <t>Lusitanian</t>
  </si>
  <si>
    <t>Lutetia</t>
  </si>
  <si>
    <t>Luther</t>
  </si>
  <si>
    <t>Lutheran</t>
  </si>
  <si>
    <t>Lutheranism</t>
  </si>
  <si>
    <t>Lutherans</t>
  </si>
  <si>
    <t>Lutherism</t>
  </si>
  <si>
    <t>Luton</t>
  </si>
  <si>
    <t>Lutoslawski</t>
  </si>
  <si>
    <t>Lutyens</t>
  </si>
  <si>
    <t>Luxembourg</t>
  </si>
  <si>
    <t>Luxor</t>
  </si>
  <si>
    <t>Luzon</t>
  </si>
  <si>
    <t>Lvov</t>
  </si>
  <si>
    <t>Lycia</t>
  </si>
  <si>
    <t>Lycidas</t>
  </si>
  <si>
    <t>Lycurgus</t>
  </si>
  <si>
    <t>Lydgate</t>
  </si>
  <si>
    <t>Lydia</t>
  </si>
  <si>
    <t>Lydian</t>
  </si>
  <si>
    <t>Lyly</t>
  </si>
  <si>
    <t>Lymington</t>
  </si>
  <si>
    <t>Lynda</t>
  </si>
  <si>
    <t>Lynette</t>
  </si>
  <si>
    <t>Lynn</t>
  </si>
  <si>
    <t>Lynne</t>
  </si>
  <si>
    <t>Lyon</t>
  </si>
  <si>
    <t>Lyonnais</t>
  </si>
  <si>
    <t>Lyonnesse</t>
  </si>
  <si>
    <t>Lyons</t>
  </si>
  <si>
    <t>Lyra</t>
  </si>
  <si>
    <t>Lysander</t>
  </si>
  <si>
    <t>Lysenko</t>
  </si>
  <si>
    <t>Lysenkoism</t>
  </si>
  <si>
    <t>Lysippus</t>
  </si>
  <si>
    <t>Lysistrata</t>
  </si>
  <si>
    <t>Lytton</t>
  </si>
  <si>
    <t>Maastricht</t>
  </si>
  <si>
    <t>Mab</t>
  </si>
  <si>
    <t>Mabel</t>
  </si>
  <si>
    <t>MacArthur</t>
  </si>
  <si>
    <t>MacDonald</t>
  </si>
  <si>
    <t>MacNeice</t>
  </si>
  <si>
    <t>Macao</t>
  </si>
  <si>
    <t>Macaulay</t>
  </si>
  <si>
    <t>Macbeth</t>
  </si>
  <si>
    <t>Maccabees</t>
  </si>
  <si>
    <t>Macclesfield</t>
  </si>
  <si>
    <t>Macedon</t>
  </si>
  <si>
    <t>Macedonia</t>
  </si>
  <si>
    <t>Macedonian</t>
  </si>
  <si>
    <t>Macedonians</t>
  </si>
  <si>
    <t>Mach</t>
  </si>
  <si>
    <t>Machiavelli</t>
  </si>
  <si>
    <t>Machiavellian</t>
  </si>
  <si>
    <t>Machiavellianism</t>
  </si>
  <si>
    <t>Machiavellism</t>
  </si>
  <si>
    <t>Machmeter</t>
  </si>
  <si>
    <t>Machmeters</t>
  </si>
  <si>
    <t>Mackenzie</t>
  </si>
  <si>
    <t>Maclean</t>
  </si>
  <si>
    <t>Macmillan</t>
  </si>
  <si>
    <t>Macon</t>
  </si>
  <si>
    <t>Madagascan</t>
  </si>
  <si>
    <t>Madagascans</t>
  </si>
  <si>
    <t>Madagascar</t>
  </si>
  <si>
    <t>Madeline</t>
  </si>
  <si>
    <t>Madison</t>
  </si>
  <si>
    <t>Madoc</t>
  </si>
  <si>
    <t>Madonna</t>
  </si>
  <si>
    <t>Madrid</t>
  </si>
  <si>
    <t>Madura</t>
  </si>
  <si>
    <t>Madurai</t>
  </si>
  <si>
    <t>Maeander</t>
  </si>
  <si>
    <t>Maecenas</t>
  </si>
  <si>
    <t>Maeterlinck</t>
  </si>
  <si>
    <t>Maeve</t>
  </si>
  <si>
    <t>Mafeking</t>
  </si>
  <si>
    <t>Mafia</t>
  </si>
  <si>
    <t>Magda</t>
  </si>
  <si>
    <t>Magdalen</t>
  </si>
  <si>
    <t>Magdalena</t>
  </si>
  <si>
    <t>Magdalenian</t>
  </si>
  <si>
    <t>Magdeburg</t>
  </si>
  <si>
    <t>Magellan</t>
  </si>
  <si>
    <t>Maggie</t>
  </si>
  <si>
    <t>Maghreb</t>
  </si>
  <si>
    <t>Maglemosian</t>
  </si>
  <si>
    <t>Magnificat</t>
  </si>
  <si>
    <t>Magnificats</t>
  </si>
  <si>
    <t>Magnus</t>
  </si>
  <si>
    <t>Magnusson</t>
  </si>
  <si>
    <t>Magog</t>
  </si>
  <si>
    <t>Magritte</t>
  </si>
  <si>
    <t>Magyar</t>
  </si>
  <si>
    <t>Magyars</t>
  </si>
  <si>
    <t>Maharashtra</t>
  </si>
  <si>
    <t>Mahayana</t>
  </si>
  <si>
    <t>Mahdi</t>
  </si>
  <si>
    <t>Mahdis</t>
  </si>
  <si>
    <t>Mahdist</t>
  </si>
  <si>
    <t>Mahican</t>
  </si>
  <si>
    <t>Mahler</t>
  </si>
  <si>
    <t>Mahmud</t>
  </si>
  <si>
    <t>Mahomet</t>
  </si>
  <si>
    <t>Mahometan</t>
  </si>
  <si>
    <t>Mahound</t>
  </si>
  <si>
    <t>Mahratta</t>
  </si>
  <si>
    <t>Mahratti</t>
  </si>
  <si>
    <t>Maia</t>
  </si>
  <si>
    <t>Maidstone</t>
  </si>
  <si>
    <t>Maiduguri</t>
  </si>
  <si>
    <t>Maimonides</t>
  </si>
  <si>
    <t>Maine</t>
  </si>
  <si>
    <t>Maine-et-Loire</t>
  </si>
  <si>
    <t>Maintenon</t>
  </si>
  <si>
    <t>Mainz</t>
  </si>
  <si>
    <t>Maisie</t>
  </si>
  <si>
    <t>Majlis</t>
  </si>
  <si>
    <t>Majorca</t>
  </si>
  <si>
    <t>Majorcan</t>
  </si>
  <si>
    <t>Majorcans</t>
  </si>
  <si>
    <t>Makkah</t>
  </si>
  <si>
    <t>Malabo</t>
  </si>
  <si>
    <t>Malacca</t>
  </si>
  <si>
    <t>Malachi</t>
  </si>
  <si>
    <t>Malaga</t>
  </si>
  <si>
    <t>Malagasy</t>
  </si>
  <si>
    <t>Malamud</t>
  </si>
  <si>
    <t>Malaprop</t>
  </si>
  <si>
    <t>Malathion</t>
  </si>
  <si>
    <t>Malawi</t>
  </si>
  <si>
    <t>Malay</t>
  </si>
  <si>
    <t>Malaya</t>
  </si>
  <si>
    <t>Malayalam</t>
  </si>
  <si>
    <t>Malayan</t>
  </si>
  <si>
    <t>Malayans</t>
  </si>
  <si>
    <t>Malays</t>
  </si>
  <si>
    <t>Malaysia</t>
  </si>
  <si>
    <t>Malcolm</t>
  </si>
  <si>
    <t>Maldives</t>
  </si>
  <si>
    <t>Maldon</t>
  </si>
  <si>
    <t>Malevich</t>
  </si>
  <si>
    <t>Malherbe</t>
  </si>
  <si>
    <t>Malines</t>
  </si>
  <si>
    <t>Malinke</t>
  </si>
  <si>
    <t>Malinkes</t>
  </si>
  <si>
    <t>Mallorca</t>
  </si>
  <si>
    <t>Malmesbury</t>
  </si>
  <si>
    <t>Malory</t>
  </si>
  <si>
    <t>Malraux</t>
  </si>
  <si>
    <t>Malta</t>
  </si>
  <si>
    <t>Maltese</t>
  </si>
  <si>
    <t>Malthus</t>
  </si>
  <si>
    <t>Malthusian</t>
  </si>
  <si>
    <t>Malthusianism</t>
  </si>
  <si>
    <t>Malvern</t>
  </si>
  <si>
    <t>Mameluke</t>
  </si>
  <si>
    <t>Mamelukes</t>
  </si>
  <si>
    <t>Managua</t>
  </si>
  <si>
    <t>Manama</t>
  </si>
  <si>
    <t>Manasseh</t>
  </si>
  <si>
    <t>Manaus</t>
  </si>
  <si>
    <t>Manchester</t>
  </si>
  <si>
    <t>Manchu</t>
  </si>
  <si>
    <t>Manchuria</t>
  </si>
  <si>
    <t>Manchurian</t>
  </si>
  <si>
    <t>Manchurians</t>
  </si>
  <si>
    <t>Manchus</t>
  </si>
  <si>
    <t>Mancunian</t>
  </si>
  <si>
    <t>Mancunians</t>
  </si>
  <si>
    <t>Mandaean</t>
  </si>
  <si>
    <t>Mandalay</t>
  </si>
  <si>
    <t>Mande</t>
  </si>
  <si>
    <t>Mandes</t>
  </si>
  <si>
    <t>Mandeville</t>
  </si>
  <si>
    <t>Mandingo</t>
  </si>
  <si>
    <t>Mandingoes</t>
  </si>
  <si>
    <t>Mandingos</t>
  </si>
  <si>
    <t>Mandy</t>
  </si>
  <si>
    <t>Manfred</t>
  </si>
  <si>
    <t>Mangalore</t>
  </si>
  <si>
    <t>Manhattan</t>
  </si>
  <si>
    <t>Manhattans</t>
  </si>
  <si>
    <t>Manichaeanism</t>
  </si>
  <si>
    <t>Manichaeism</t>
  </si>
  <si>
    <t>Manichean</t>
  </si>
  <si>
    <t>Manicheism</t>
  </si>
  <si>
    <t>Manipur</t>
  </si>
  <si>
    <t>Manitoba</t>
  </si>
  <si>
    <t>Manley</t>
  </si>
  <si>
    <t>Mann</t>
  </si>
  <si>
    <t>Mannheim</t>
  </si>
  <si>
    <t>Mansart</t>
  </si>
  <si>
    <t>Mansfield</t>
  </si>
  <si>
    <t>Manson</t>
  </si>
  <si>
    <t>Mantegna</t>
  </si>
  <si>
    <t>Mantova</t>
  </si>
  <si>
    <t>Mantuan</t>
  </si>
  <si>
    <t>Manuel</t>
  </si>
  <si>
    <t>Manx</t>
  </si>
  <si>
    <t>Manxman</t>
  </si>
  <si>
    <t>Manzoni</t>
  </si>
  <si>
    <t>Maoism</t>
  </si>
  <si>
    <t>Maori</t>
  </si>
  <si>
    <t>Maoris</t>
  </si>
  <si>
    <t>Maputo</t>
  </si>
  <si>
    <t>Maracaibo</t>
  </si>
  <si>
    <t>Marat</t>
  </si>
  <si>
    <t>Maratha</t>
  </si>
  <si>
    <t>Marathi</t>
  </si>
  <si>
    <t>Marathonian</t>
  </si>
  <si>
    <t>Marburg</t>
  </si>
  <si>
    <t>Marceau</t>
  </si>
  <si>
    <t>Marcelle</t>
  </si>
  <si>
    <t>Marcellus</t>
  </si>
  <si>
    <t>Marcia</t>
  </si>
  <si>
    <t>Marciano</t>
  </si>
  <si>
    <t>Marcionite</t>
  </si>
  <si>
    <t>Marconi</t>
  </si>
  <si>
    <t>Marcos</t>
  </si>
  <si>
    <t>Marcus</t>
  </si>
  <si>
    <t>Marduk</t>
  </si>
  <si>
    <t>Marengo</t>
  </si>
  <si>
    <t>Margaret</t>
  </si>
  <si>
    <t>Margate</t>
  </si>
  <si>
    <t>Margaux</t>
  </si>
  <si>
    <t>Margery</t>
  </si>
  <si>
    <t>Margo</t>
  </si>
  <si>
    <t>Margot</t>
  </si>
  <si>
    <t>Marian</t>
  </si>
  <si>
    <t>Mariana</t>
  </si>
  <si>
    <t>Marianne</t>
  </si>
  <si>
    <t>Marie</t>
  </si>
  <si>
    <t>Marilyn</t>
  </si>
  <si>
    <t>Marinetti</t>
  </si>
  <si>
    <t>Mariolater</t>
  </si>
  <si>
    <t>Mariolatry</t>
  </si>
  <si>
    <t>Mariologist</t>
  </si>
  <si>
    <t>Mariology</t>
  </si>
  <si>
    <t>Marion</t>
  </si>
  <si>
    <t>Marist</t>
  </si>
  <si>
    <t>Maritsa</t>
  </si>
  <si>
    <t>Marius</t>
  </si>
  <si>
    <t>Marjorie</t>
  </si>
  <si>
    <t>Marjory</t>
  </si>
  <si>
    <t>Markova</t>
  </si>
  <si>
    <t>Marlborough</t>
  </si>
  <si>
    <t>Marlene</t>
  </si>
  <si>
    <t>Marley</t>
  </si>
  <si>
    <t>Marlon</t>
  </si>
  <si>
    <t>Marlow</t>
  </si>
  <si>
    <t>Marlowe</t>
  </si>
  <si>
    <t>Marmaduke</t>
  </si>
  <si>
    <t>Marmion</t>
  </si>
  <si>
    <t>Marne</t>
  </si>
  <si>
    <t>Maronite</t>
  </si>
  <si>
    <t>Marquesan</t>
  </si>
  <si>
    <t>Marquesans</t>
  </si>
  <si>
    <t>Marquette</t>
  </si>
  <si>
    <t>Marrakech</t>
  </si>
  <si>
    <t>Marrano</t>
  </si>
  <si>
    <t>Marranos</t>
  </si>
  <si>
    <t>Marsala</t>
  </si>
  <si>
    <t>Marseillaise</t>
  </si>
  <si>
    <t>Marseille</t>
  </si>
  <si>
    <t>Marseilles</t>
  </si>
  <si>
    <t>Marsha</t>
  </si>
  <si>
    <t>Marshall</t>
  </si>
  <si>
    <t>Marshalsea</t>
  </si>
  <si>
    <t>Marsupialia</t>
  </si>
  <si>
    <t>Martha</t>
  </si>
  <si>
    <t>Martian</t>
  </si>
  <si>
    <t>Martians</t>
  </si>
  <si>
    <t>Martina</t>
  </si>
  <si>
    <t>Martine</t>
  </si>
  <si>
    <t>Martineau</t>
  </si>
  <si>
    <t>Martinique</t>
  </si>
  <si>
    <t>Martinmas</t>
  </si>
  <si>
    <t>Martinu</t>
  </si>
  <si>
    <t>Martyn</t>
  </si>
  <si>
    <t>Marvell</t>
  </si>
  <si>
    <t>Marvin</t>
  </si>
  <si>
    <t>Marx</t>
  </si>
  <si>
    <t>Marxianism</t>
  </si>
  <si>
    <t>Marxism</t>
  </si>
  <si>
    <t>Marxist</t>
  </si>
  <si>
    <t>Marxists</t>
  </si>
  <si>
    <t>Mary</t>
  </si>
  <si>
    <t>Maryland</t>
  </si>
  <si>
    <t>Masaccio</t>
  </si>
  <si>
    <t>Masai</t>
  </si>
  <si>
    <t>Mascagni</t>
  </si>
  <si>
    <t>Masefield</t>
  </si>
  <si>
    <t>Maseru</t>
  </si>
  <si>
    <t>Mashhad</t>
  </si>
  <si>
    <t>Mashona</t>
  </si>
  <si>
    <t>Mashonas</t>
  </si>
  <si>
    <t>Masora</t>
  </si>
  <si>
    <t>Masorah</t>
  </si>
  <si>
    <t>Masorete</t>
  </si>
  <si>
    <t>Massachuset</t>
  </si>
  <si>
    <t>Massachusets</t>
  </si>
  <si>
    <t>Massachusetts</t>
  </si>
  <si>
    <t>Massenet</t>
  </si>
  <si>
    <t>Massey</t>
  </si>
  <si>
    <t>Massine</t>
  </si>
  <si>
    <t>Massinger</t>
  </si>
  <si>
    <t>Massorah</t>
  </si>
  <si>
    <t>Massorete</t>
  </si>
  <si>
    <t>Mastigophora</t>
  </si>
  <si>
    <t>Masuria</t>
  </si>
  <si>
    <t>Matabele</t>
  </si>
  <si>
    <t>Matabeleland</t>
  </si>
  <si>
    <t>Matabeles</t>
  </si>
  <si>
    <t>Matapan</t>
  </si>
  <si>
    <t>Mathilda</t>
  </si>
  <si>
    <t>Matilda</t>
  </si>
  <si>
    <t>Matildas</t>
  </si>
  <si>
    <t>Matisse</t>
  </si>
  <si>
    <t>Matlock</t>
  </si>
  <si>
    <t>Matsuyama</t>
  </si>
  <si>
    <t>Matterhorn</t>
  </si>
  <si>
    <t>Matthew</t>
  </si>
  <si>
    <t>Matthews</t>
  </si>
  <si>
    <t>Matthias</t>
  </si>
  <si>
    <t>Matty</t>
  </si>
  <si>
    <t>Maude</t>
  </si>
  <si>
    <t>Maugham</t>
  </si>
  <si>
    <t>Maui</t>
  </si>
  <si>
    <t>Maupassant</t>
  </si>
  <si>
    <t>Maureen</t>
  </si>
  <si>
    <t>Mauretania</t>
  </si>
  <si>
    <t>Mauretanian</t>
  </si>
  <si>
    <t>Mauriac</t>
  </si>
  <si>
    <t>Maurice</t>
  </si>
  <si>
    <t>Maurist</t>
  </si>
  <si>
    <t>Mauritania</t>
  </si>
  <si>
    <t>Mauritanian</t>
  </si>
  <si>
    <t>Mauritanians</t>
  </si>
  <si>
    <t>Mauritius</t>
  </si>
  <si>
    <t>Maurois</t>
  </si>
  <si>
    <t>Maurya</t>
  </si>
  <si>
    <t>Mauser</t>
  </si>
  <si>
    <t>Maximilian</t>
  </si>
  <si>
    <t>Maxine</t>
  </si>
  <si>
    <t>Mayakovski</t>
  </si>
  <si>
    <t>Mayan</t>
  </si>
  <si>
    <t>Mayans</t>
  </si>
  <si>
    <t>Mayenne</t>
  </si>
  <si>
    <t>Mayer</t>
  </si>
  <si>
    <t>Mayfair</t>
  </si>
  <si>
    <t>Maynard</t>
  </si>
  <si>
    <t>Mayo</t>
  </si>
  <si>
    <t>Mayotte</t>
  </si>
  <si>
    <t>Mazarin</t>
  </si>
  <si>
    <t>Mazdaism</t>
  </si>
  <si>
    <t>Mazzini</t>
  </si>
  <si>
    <t>Mbabane</t>
  </si>
  <si>
    <t>Mbujimayi</t>
  </si>
  <si>
    <t>McCarthy</t>
  </si>
  <si>
    <t>McCarthyism</t>
  </si>
  <si>
    <t>McCartney</t>
  </si>
  <si>
    <t>McCormack</t>
  </si>
  <si>
    <t>McCoy</t>
  </si>
  <si>
    <t>McGonagall</t>
  </si>
  <si>
    <t>McKinley</t>
  </si>
  <si>
    <t>McLuhan</t>
  </si>
  <si>
    <t>McQueen</t>
  </si>
  <si>
    <t>Mecca</t>
  </si>
  <si>
    <t>Meccano</t>
  </si>
  <si>
    <t>Mechlin</t>
  </si>
  <si>
    <t>Mecklenburg</t>
  </si>
  <si>
    <t>Med</t>
  </si>
  <si>
    <t>Medan</t>
  </si>
  <si>
    <t>Medawar</t>
  </si>
  <si>
    <t>Mede</t>
  </si>
  <si>
    <t>Medea</t>
  </si>
  <si>
    <t>Medicaid</t>
  </si>
  <si>
    <t>Medicare</t>
  </si>
  <si>
    <t>Medici</t>
  </si>
  <si>
    <t>Medway</t>
  </si>
  <si>
    <t>Meg</t>
  </si>
  <si>
    <t>Megaera</t>
  </si>
  <si>
    <t>Megan</t>
  </si>
  <si>
    <t>Megger</t>
  </si>
  <si>
    <t>Meggers</t>
  </si>
  <si>
    <t>Meiji</t>
  </si>
  <si>
    <t>Meir</t>
  </si>
  <si>
    <t>Meissen</t>
  </si>
  <si>
    <t>Meistersinger</t>
  </si>
  <si>
    <t>Meistersingers</t>
  </si>
  <si>
    <t>Meitner</t>
  </si>
  <si>
    <t>Mekhitarist</t>
  </si>
  <si>
    <t>Mekhitarists</t>
  </si>
  <si>
    <t>Mekong</t>
  </si>
  <si>
    <t>Melanchthon</t>
  </si>
  <si>
    <t>Melanesia</t>
  </si>
  <si>
    <t>Melanesian</t>
  </si>
  <si>
    <t>Melanesians</t>
  </si>
  <si>
    <t>Melanie</t>
  </si>
  <si>
    <t>Melba</t>
  </si>
  <si>
    <t>Melbourne</t>
  </si>
  <si>
    <t>Melchior</t>
  </si>
  <si>
    <t>Melchizedek</t>
  </si>
  <si>
    <t>Meleager</t>
  </si>
  <si>
    <t>Melia</t>
  </si>
  <si>
    <t>Melissa</t>
  </si>
  <si>
    <t>Melos</t>
  </si>
  <si>
    <t>Melpomene</t>
  </si>
  <si>
    <t>Melrose</t>
  </si>
  <si>
    <t>Melville</t>
  </si>
  <si>
    <t>Melvin</t>
  </si>
  <si>
    <t>Melvyn</t>
  </si>
  <si>
    <t>Memnon</t>
  </si>
  <si>
    <t>Memphian</t>
  </si>
  <si>
    <t>Memphis</t>
  </si>
  <si>
    <t>Memphite</t>
  </si>
  <si>
    <t>Menander</t>
  </si>
  <si>
    <t>Mencken</t>
  </si>
  <si>
    <t>Mendel</t>
  </si>
  <si>
    <t>Mendeleev</t>
  </si>
  <si>
    <t>Mendeleyev</t>
  </si>
  <si>
    <t>Mendelism</t>
  </si>
  <si>
    <t>Mendelssohn</t>
  </si>
  <si>
    <t>Mendoza</t>
  </si>
  <si>
    <t>Menelaus</t>
  </si>
  <si>
    <t>Mennonite</t>
  </si>
  <si>
    <t>Mennonites</t>
  </si>
  <si>
    <t>Menomini</t>
  </si>
  <si>
    <t>Menorca</t>
  </si>
  <si>
    <t>Menotti</t>
  </si>
  <si>
    <t>Mensa</t>
  </si>
  <si>
    <t>Menshevik</t>
  </si>
  <si>
    <t>Mensheviks</t>
  </si>
  <si>
    <t>Menshevism</t>
  </si>
  <si>
    <t>Menuhin</t>
  </si>
  <si>
    <t>Menzies</t>
  </si>
  <si>
    <t>Mephistopheles</t>
  </si>
  <si>
    <t>Mercator</t>
  </si>
  <si>
    <t>Mercedes</t>
  </si>
  <si>
    <t>Mercia</t>
  </si>
  <si>
    <t>Mercian</t>
  </si>
  <si>
    <t>Mercouri</t>
  </si>
  <si>
    <t>Meredith</t>
  </si>
  <si>
    <t>Merionethshire</t>
  </si>
  <si>
    <t>Merops</t>
  </si>
  <si>
    <t>Merovingian</t>
  </si>
  <si>
    <t>Mersey</t>
  </si>
  <si>
    <t>Merseyside</t>
  </si>
  <si>
    <t>Merton</t>
  </si>
  <si>
    <t>Meryl</t>
  </si>
  <si>
    <t>Mesmer</t>
  </si>
  <si>
    <t>Mesolithic</t>
  </si>
  <si>
    <t>Mesopotamia</t>
  </si>
  <si>
    <t>Mesopotamian</t>
  </si>
  <si>
    <t>Mesozoic</t>
  </si>
  <si>
    <t>Messalina</t>
  </si>
  <si>
    <t>Messerschmitt</t>
  </si>
  <si>
    <t>Messiaen</t>
  </si>
  <si>
    <t>Messiah</t>
  </si>
  <si>
    <t>Messidor</t>
  </si>
  <si>
    <t>Messina</t>
  </si>
  <si>
    <t>Messrs</t>
  </si>
  <si>
    <t>Meta</t>
  </si>
  <si>
    <t>Methuen</t>
  </si>
  <si>
    <t>Methuselah</t>
  </si>
  <si>
    <t>Metternich</t>
  </si>
  <si>
    <t>Metz</t>
  </si>
  <si>
    <t>Mexican</t>
  </si>
  <si>
    <t>Mexicans</t>
  </si>
  <si>
    <t>Mexico</t>
  </si>
  <si>
    <t>Meyerbeer</t>
  </si>
  <si>
    <t>Mia</t>
  </si>
  <si>
    <t>Miami</t>
  </si>
  <si>
    <t>Micah</t>
  </si>
  <si>
    <t>Micawber</t>
  </si>
  <si>
    <t>Michael</t>
  </si>
  <si>
    <t>Michaela</t>
  </si>
  <si>
    <t>Michaelmas</t>
  </si>
  <si>
    <t>Michelangelo</t>
  </si>
  <si>
    <t>Michelle</t>
  </si>
  <si>
    <t>Michelozzo</t>
  </si>
  <si>
    <t>Michelson</t>
  </si>
  <si>
    <t>Michigan</t>
  </si>
  <si>
    <t>Micmac</t>
  </si>
  <si>
    <t>Micronesia</t>
  </si>
  <si>
    <t>Micronesian</t>
  </si>
  <si>
    <t>Micronesians</t>
  </si>
  <si>
    <t>Microscopium</t>
  </si>
  <si>
    <t>Midas</t>
  </si>
  <si>
    <t>Middlemarch</t>
  </si>
  <si>
    <t>Middlesbrough</t>
  </si>
  <si>
    <t>Middlesex</t>
  </si>
  <si>
    <t>Middleton</t>
  </si>
  <si>
    <t>Mideast</t>
  </si>
  <si>
    <t>Midgard</t>
  </si>
  <si>
    <t>Midian</t>
  </si>
  <si>
    <t>Midlothian</t>
  </si>
  <si>
    <t>Midwest</t>
  </si>
  <si>
    <t>Midwesterner</t>
  </si>
  <si>
    <t>Midwesterners</t>
  </si>
  <si>
    <t>Miguel</t>
  </si>
  <si>
    <t>Milan</t>
  </si>
  <si>
    <t>Milanese</t>
  </si>
  <si>
    <t>Milano</t>
  </si>
  <si>
    <t>Mildred</t>
  </si>
  <si>
    <t>Milesian</t>
  </si>
  <si>
    <t>Miletus</t>
  </si>
  <si>
    <t>Milhaud</t>
  </si>
  <si>
    <t>Millais</t>
  </si>
  <si>
    <t>Millay</t>
  </si>
  <si>
    <t>Millian</t>
  </si>
  <si>
    <t>Millicent</t>
  </si>
  <si>
    <t>Millie</t>
  </si>
  <si>
    <t>Milligan</t>
  </si>
  <si>
    <t>Millikan</t>
  </si>
  <si>
    <t>Milne</t>
  </si>
  <si>
    <t>Milstein</t>
  </si>
  <si>
    <t>Miltiades</t>
  </si>
  <si>
    <t>Milton</t>
  </si>
  <si>
    <t>Milwaukee</t>
  </si>
  <si>
    <t>Mimas</t>
  </si>
  <si>
    <t>Mimi</t>
  </si>
  <si>
    <t>Mindanao</t>
  </si>
  <si>
    <t>Mindel</t>
  </si>
  <si>
    <t>Mindoro</t>
  </si>
  <si>
    <t>Minerva</t>
  </si>
  <si>
    <t>Mingus</t>
  </si>
  <si>
    <t>Minitrack</t>
  </si>
  <si>
    <t>Minneapolis</t>
  </si>
  <si>
    <t>Minnesota</t>
  </si>
  <si>
    <t>Minoan</t>
  </si>
  <si>
    <t>Minorca</t>
  </si>
  <si>
    <t>Minotaur</t>
  </si>
  <si>
    <t>Minsk</t>
  </si>
  <si>
    <t>Minton</t>
  </si>
  <si>
    <t>Miocene</t>
  </si>
  <si>
    <t>Mira</t>
  </si>
  <si>
    <t>Mirabeau</t>
  </si>
  <si>
    <t>Miranda</t>
  </si>
  <si>
    <t>Miriam</t>
  </si>
  <si>
    <t>Miserere</t>
  </si>
  <si>
    <t>Mishnah</t>
  </si>
  <si>
    <t>Mississauga</t>
  </si>
  <si>
    <t>Mississippi</t>
  </si>
  <si>
    <t>Mississippian</t>
  </si>
  <si>
    <t>Mississippians</t>
  </si>
  <si>
    <t>Missolonghi</t>
  </si>
  <si>
    <t>Missouri</t>
  </si>
  <si>
    <t>Mitchell</t>
  </si>
  <si>
    <t>Mitford</t>
  </si>
  <si>
    <t>Mithraeum</t>
  </si>
  <si>
    <t>Mithraism</t>
  </si>
  <si>
    <t>Mithras</t>
  </si>
  <si>
    <t>Mitterrand</t>
  </si>
  <si>
    <t>Mizar</t>
  </si>
  <si>
    <t>Mizoram</t>
  </si>
  <si>
    <t>Mnemosyne</t>
  </si>
  <si>
    <t>Moab</t>
  </si>
  <si>
    <t>Mobutu</t>
  </si>
  <si>
    <t>Mocha</t>
  </si>
  <si>
    <t>Modigliani</t>
  </si>
  <si>
    <t>Modred</t>
  </si>
  <si>
    <t>Mohammedan</t>
  </si>
  <si>
    <t>Mohammedanism</t>
  </si>
  <si>
    <t>Mohammedans</t>
  </si>
  <si>
    <t>Moharram</t>
  </si>
  <si>
    <t>Mohave</t>
  </si>
  <si>
    <t>Mohican</t>
  </si>
  <si>
    <t>Mohicans</t>
  </si>
  <si>
    <t>Moho</t>
  </si>
  <si>
    <t>Mohock</t>
  </si>
  <si>
    <t>Mohocks</t>
  </si>
  <si>
    <t>Moholy-Nagy</t>
  </si>
  <si>
    <t>Moira</t>
  </si>
  <si>
    <t>Mojave</t>
  </si>
  <si>
    <t>Moldavia</t>
  </si>
  <si>
    <t>Molech</t>
  </si>
  <si>
    <t>Molinism</t>
  </si>
  <si>
    <t>Molinist</t>
  </si>
  <si>
    <t>Molotov</t>
  </si>
  <si>
    <t>Mombasa</t>
  </si>
  <si>
    <t>Momus</t>
  </si>
  <si>
    <t>Monaco</t>
  </si>
  <si>
    <t>Monarchian</t>
  </si>
  <si>
    <t>Monck</t>
  </si>
  <si>
    <t>Monday</t>
  </si>
  <si>
    <t>Mondays</t>
  </si>
  <si>
    <t>Mondrian</t>
  </si>
  <si>
    <t>Monegasque</t>
  </si>
  <si>
    <t>Monegasques</t>
  </si>
  <si>
    <t>Monet</t>
  </si>
  <si>
    <t>Mongolia</t>
  </si>
  <si>
    <t>Mongolian</t>
  </si>
  <si>
    <t>Mongolians</t>
  </si>
  <si>
    <t>Mongolic</t>
  </si>
  <si>
    <t>Monica</t>
  </si>
  <si>
    <t>Monmouth</t>
  </si>
  <si>
    <t>Monmouthshire</t>
  </si>
  <si>
    <t>Monotremata</t>
  </si>
  <si>
    <t>Monroe</t>
  </si>
  <si>
    <t>Monrovia</t>
  </si>
  <si>
    <t>Mons</t>
  </si>
  <si>
    <t>Monseigneur</t>
  </si>
  <si>
    <t>Monsignor</t>
  </si>
  <si>
    <t>Monsignors</t>
  </si>
  <si>
    <t>Mont-Saint-Michel</t>
  </si>
  <si>
    <t>Montagnard</t>
  </si>
  <si>
    <t>Montagnards</t>
  </si>
  <si>
    <t>Montague</t>
  </si>
  <si>
    <t>Montaigne</t>
  </si>
  <si>
    <t>Montana</t>
  </si>
  <si>
    <t>Montenegro</t>
  </si>
  <si>
    <t>Monterey</t>
  </si>
  <si>
    <t>Monterrey</t>
  </si>
  <si>
    <t>Montesquieu</t>
  </si>
  <si>
    <t>Montessori</t>
  </si>
  <si>
    <t>Monteux</t>
  </si>
  <si>
    <t>Monteverdi</t>
  </si>
  <si>
    <t>Montevideo</t>
  </si>
  <si>
    <t>Montgomery</t>
  </si>
  <si>
    <t>Montgomeryshire</t>
  </si>
  <si>
    <t>Montmartre</t>
  </si>
  <si>
    <t>Montparnasse</t>
  </si>
  <si>
    <t>Montpelier</t>
  </si>
  <si>
    <t>Montpellier</t>
  </si>
  <si>
    <t>Montreal</t>
  </si>
  <si>
    <t>Montreux</t>
  </si>
  <si>
    <t>Montrose</t>
  </si>
  <si>
    <t>Montserrat</t>
  </si>
  <si>
    <t>Monty</t>
  </si>
  <si>
    <t>Monza</t>
  </si>
  <si>
    <t>Moore</t>
  </si>
  <si>
    <t>Moravia</t>
  </si>
  <si>
    <t>Moravian</t>
  </si>
  <si>
    <t>Morbihan</t>
  </si>
  <si>
    <t>Mordecai</t>
  </si>
  <si>
    <t>Mordred</t>
  </si>
  <si>
    <t>Mordvin</t>
  </si>
  <si>
    <t>Mordvins</t>
  </si>
  <si>
    <t>Moreau</t>
  </si>
  <si>
    <t>Morecambe</t>
  </si>
  <si>
    <t>Morelia</t>
  </si>
  <si>
    <t>Moresco</t>
  </si>
  <si>
    <t>Morescoes</t>
  </si>
  <si>
    <t>Moresque</t>
  </si>
  <si>
    <t>Moresques</t>
  </si>
  <si>
    <t>Morgan</t>
  </si>
  <si>
    <t>Morgans</t>
  </si>
  <si>
    <t>Moriarty</t>
  </si>
  <si>
    <t>Morisco</t>
  </si>
  <si>
    <t>Moriscoes</t>
  </si>
  <si>
    <t>Moriscos</t>
  </si>
  <si>
    <t>Morley</t>
  </si>
  <si>
    <t>Mormon</t>
  </si>
  <si>
    <t>Mormonism</t>
  </si>
  <si>
    <t>Mormons</t>
  </si>
  <si>
    <t>Moro</t>
  </si>
  <si>
    <t>Moroccan</t>
  </si>
  <si>
    <t>Moroccans</t>
  </si>
  <si>
    <t>Moroni</t>
  </si>
  <si>
    <t>Moros</t>
  </si>
  <si>
    <t>Morpheus</t>
  </si>
  <si>
    <t>Morrison</t>
  </si>
  <si>
    <t>Mortimer</t>
  </si>
  <si>
    <t>Morton</t>
  </si>
  <si>
    <t>Morven</t>
  </si>
  <si>
    <t>Moscow</t>
  </si>
  <si>
    <t>Mosel</t>
  </si>
  <si>
    <t>Moselle</t>
  </si>
  <si>
    <t>Moselles</t>
  </si>
  <si>
    <t>Moskva</t>
  </si>
  <si>
    <t>Moslem</t>
  </si>
  <si>
    <t>Moslemism</t>
  </si>
  <si>
    <t>Mosotho</t>
  </si>
  <si>
    <t>Mosothos</t>
  </si>
  <si>
    <t>Mossi</t>
  </si>
  <si>
    <t>Mossis</t>
  </si>
  <si>
    <t>Mosul</t>
  </si>
  <si>
    <t>Motherwell</t>
  </si>
  <si>
    <t>Motown</t>
  </si>
  <si>
    <t>Motu</t>
  </si>
  <si>
    <t>Motus</t>
  </si>
  <si>
    <t>Mountbatten</t>
  </si>
  <si>
    <t>Moussorgsky</t>
  </si>
  <si>
    <t>Mousterian</t>
  </si>
  <si>
    <t>Movietone</t>
  </si>
  <si>
    <t>Moviola</t>
  </si>
  <si>
    <t>Moviolas</t>
  </si>
  <si>
    <t>Mozambique</t>
  </si>
  <si>
    <t>Mozarab</t>
  </si>
  <si>
    <t>Mozart</t>
  </si>
  <si>
    <t>Mrs</t>
  </si>
  <si>
    <t>Mugabe</t>
  </si>
  <si>
    <t>Muhammad</t>
  </si>
  <si>
    <t>Muhammadan</t>
  </si>
  <si>
    <t>Muhammadans</t>
  </si>
  <si>
    <t>Muharram</t>
  </si>
  <si>
    <t>Mulciber</t>
  </si>
  <si>
    <t>Muldoon</t>
  </si>
  <si>
    <t>Mulhouse</t>
  </si>
  <si>
    <t>Multan</t>
  </si>
  <si>
    <t>Munda</t>
  </si>
  <si>
    <t>Munich</t>
  </si>
  <si>
    <t>Munro</t>
  </si>
  <si>
    <t>Munros</t>
  </si>
  <si>
    <t>Murat</t>
  </si>
  <si>
    <t>Murcia</t>
  </si>
  <si>
    <t>Murdoch</t>
  </si>
  <si>
    <t>Muriel</t>
  </si>
  <si>
    <t>Murillo</t>
  </si>
  <si>
    <t>Murmansk</t>
  </si>
  <si>
    <t>Murrumbidgee</t>
  </si>
  <si>
    <t>Musa</t>
  </si>
  <si>
    <t>Musca</t>
  </si>
  <si>
    <t>Muscovite</t>
  </si>
  <si>
    <t>Muscovites</t>
  </si>
  <si>
    <t>Muscovy</t>
  </si>
  <si>
    <t>Muslim</t>
  </si>
  <si>
    <t>Muslims</t>
  </si>
  <si>
    <t>Mussolini</t>
  </si>
  <si>
    <t>Mussorgsky</t>
  </si>
  <si>
    <t>Mussulman</t>
  </si>
  <si>
    <t>Mussulmans</t>
  </si>
  <si>
    <t>Muzak</t>
  </si>
  <si>
    <t>Mycenae</t>
  </si>
  <si>
    <t>Myles</t>
  </si>
  <si>
    <t>Myra</t>
  </si>
  <si>
    <t>Myrna</t>
  </si>
  <si>
    <t>Myron</t>
  </si>
  <si>
    <t>Mysia</t>
  </si>
  <si>
    <t>Mysore</t>
  </si>
  <si>
    <t>Na-Dene</t>
  </si>
  <si>
    <t>Nabataean</t>
  </si>
  <si>
    <t>Nablus</t>
  </si>
  <si>
    <t>Nabokov</t>
  </si>
  <si>
    <t>Naboth</t>
  </si>
  <si>
    <t>Nadia</t>
  </si>
  <si>
    <t>Nadine</t>
  </si>
  <si>
    <t>Nagano</t>
  </si>
  <si>
    <t>Nagasaki</t>
  </si>
  <si>
    <t>Nagoya</t>
  </si>
  <si>
    <t>Nagpur</t>
  </si>
  <si>
    <t>Naha</t>
  </si>
  <si>
    <t>Nahuatl</t>
  </si>
  <si>
    <t>Nahuatls</t>
  </si>
  <si>
    <t>Nahum</t>
  </si>
  <si>
    <t>Nairn</t>
  </si>
  <si>
    <t>Nairobi</t>
  </si>
  <si>
    <t>Namibia</t>
  </si>
  <si>
    <t>Namur</t>
  </si>
  <si>
    <t>Nance</t>
  </si>
  <si>
    <t>Nanchang</t>
  </si>
  <si>
    <t>Nancy</t>
  </si>
  <si>
    <t>Nanette</t>
  </si>
  <si>
    <t>Nanking</t>
  </si>
  <si>
    <t>Nanning</t>
  </si>
  <si>
    <t>Nansen</t>
  </si>
  <si>
    <t>Nantes</t>
  </si>
  <si>
    <t>Nantucket</t>
  </si>
  <si>
    <t>Naomi</t>
  </si>
  <si>
    <t>Napier</t>
  </si>
  <si>
    <t>Naples</t>
  </si>
  <si>
    <t>Napoli</t>
  </si>
  <si>
    <t>Narayan</t>
  </si>
  <si>
    <t>Narbonne</t>
  </si>
  <si>
    <t>Narmada</t>
  </si>
  <si>
    <t>Narragansett</t>
  </si>
  <si>
    <t>Narragansetts</t>
  </si>
  <si>
    <t>Narva</t>
  </si>
  <si>
    <t>Narvik</t>
  </si>
  <si>
    <t>Naseby</t>
  </si>
  <si>
    <t>Nash</t>
  </si>
  <si>
    <t>Nashville</t>
  </si>
  <si>
    <t>Naskhi</t>
  </si>
  <si>
    <t>Nassau</t>
  </si>
  <si>
    <t>Nasser</t>
  </si>
  <si>
    <t>Nastase</t>
  </si>
  <si>
    <t>Natalia</t>
  </si>
  <si>
    <t>Natalie</t>
  </si>
  <si>
    <t>Natasha</t>
  </si>
  <si>
    <t>Nathan</t>
  </si>
  <si>
    <t>Nathaniel</t>
  </si>
  <si>
    <t>Nauru</t>
  </si>
  <si>
    <t>Nauruan</t>
  </si>
  <si>
    <t>Nauruans</t>
  </si>
  <si>
    <t>Navaho</t>
  </si>
  <si>
    <t>Navahos</t>
  </si>
  <si>
    <t>Navarino</t>
  </si>
  <si>
    <t>Navarre</t>
  </si>
  <si>
    <t>Navratilova</t>
  </si>
  <si>
    <t>Naxos</t>
  </si>
  <si>
    <t>Nazarene</t>
  </si>
  <si>
    <t>Nazareth</t>
  </si>
  <si>
    <t>Nazarite</t>
  </si>
  <si>
    <t>Nazi</t>
  </si>
  <si>
    <t>Nazis</t>
  </si>
  <si>
    <t>Ndebele</t>
  </si>
  <si>
    <t>Ndjamena</t>
  </si>
  <si>
    <t>Neanderthal</t>
  </si>
  <si>
    <t>Neanderthaler</t>
  </si>
  <si>
    <t>Neanderthalers</t>
  </si>
  <si>
    <t>Neanderthaloid</t>
  </si>
  <si>
    <t>Neanderthals</t>
  </si>
  <si>
    <t>Neapolitan</t>
  </si>
  <si>
    <t>Neapolitans</t>
  </si>
  <si>
    <t>Nebraska</t>
  </si>
  <si>
    <t>Nebuchadnezzar</t>
  </si>
  <si>
    <t>Nebuchadnezzars</t>
  </si>
  <si>
    <t>Neckar</t>
  </si>
  <si>
    <t>Necker</t>
  </si>
  <si>
    <t>Nefertiti</t>
  </si>
  <si>
    <t>Negev</t>
  </si>
  <si>
    <t>Negress</t>
  </si>
  <si>
    <t>Negresses</t>
  </si>
  <si>
    <t>Negrillo</t>
  </si>
  <si>
    <t>Negrillos</t>
  </si>
  <si>
    <t>Negrito</t>
  </si>
  <si>
    <t>Negritos</t>
  </si>
  <si>
    <t>Negro</t>
  </si>
  <si>
    <t>Negroes</t>
  </si>
  <si>
    <t>Negros</t>
  </si>
  <si>
    <t>Nehemiah</t>
  </si>
  <si>
    <t>Nehru</t>
  </si>
  <si>
    <t>Neil</t>
  </si>
  <si>
    <t>Nejd</t>
  </si>
  <si>
    <t>Nell</t>
  </si>
  <si>
    <t>Nellie</t>
  </si>
  <si>
    <t>Nematoda</t>
  </si>
  <si>
    <t>Nembutal</t>
  </si>
  <si>
    <t>Nemertea</t>
  </si>
  <si>
    <t>Neo</t>
  </si>
  <si>
    <t>Neo-Catholic</t>
  </si>
  <si>
    <t>Neo-Christianity</t>
  </si>
  <si>
    <t>Neo-Darwinian</t>
  </si>
  <si>
    <t>Neo-Darwinism</t>
  </si>
  <si>
    <t>Neo-Darwinist</t>
  </si>
  <si>
    <t>Neo-Impressionism</t>
  </si>
  <si>
    <t>Neo-Impressionist</t>
  </si>
  <si>
    <t>Neo-Impressionists</t>
  </si>
  <si>
    <t>Neo-Kantian</t>
  </si>
  <si>
    <t>Neo-Kantianism</t>
  </si>
  <si>
    <t>Neo-Lamarckian</t>
  </si>
  <si>
    <t>Neo-Lamarckism</t>
  </si>
  <si>
    <t>Neo-Melanesian</t>
  </si>
  <si>
    <t>Neogaea</t>
  </si>
  <si>
    <t>Neogene</t>
  </si>
  <si>
    <t>Neolithic</t>
  </si>
  <si>
    <t>Neoplatonism</t>
  </si>
  <si>
    <t>Neoptolemus</t>
  </si>
  <si>
    <t>Nepal</t>
  </si>
  <si>
    <t>Nepalese</t>
  </si>
  <si>
    <t>Nepali</t>
  </si>
  <si>
    <t>Nepalis</t>
  </si>
  <si>
    <t>Neptune</t>
  </si>
  <si>
    <t>Nereus</t>
  </si>
  <si>
    <t>Nerissa</t>
  </si>
  <si>
    <t>Nerita</t>
  </si>
  <si>
    <t>Nernst</t>
  </si>
  <si>
    <t>Nero</t>
  </si>
  <si>
    <t>Neruda</t>
  </si>
  <si>
    <t>Nerva</t>
  </si>
  <si>
    <t>Nessie</t>
  </si>
  <si>
    <t>Nessus</t>
  </si>
  <si>
    <t>Nestor</t>
  </si>
  <si>
    <t>Nestorian</t>
  </si>
  <si>
    <t>Nestorianism</t>
  </si>
  <si>
    <t>Nestorians</t>
  </si>
  <si>
    <t>Nestorius</t>
  </si>
  <si>
    <t>Netherlander</t>
  </si>
  <si>
    <t>Netherlanders</t>
  </si>
  <si>
    <t>Netherlands</t>
  </si>
  <si>
    <t>Netta</t>
  </si>
  <si>
    <t>Nettie</t>
  </si>
  <si>
    <t>Neuss</t>
  </si>
  <si>
    <t>Neva</t>
  </si>
  <si>
    <t>Nevada</t>
  </si>
  <si>
    <t>Nevers</t>
  </si>
  <si>
    <t>Neville</t>
  </si>
  <si>
    <t>Nevis</t>
  </si>
  <si>
    <t>Newark</t>
  </si>
  <si>
    <t>Newbury</t>
  </si>
  <si>
    <t>Newcomen</t>
  </si>
  <si>
    <t>Newfie</t>
  </si>
  <si>
    <t>Newfies</t>
  </si>
  <si>
    <t>Newfoundland</t>
  </si>
  <si>
    <t>Newfoundlander</t>
  </si>
  <si>
    <t>Newfoundlanders</t>
  </si>
  <si>
    <t>Newgate</t>
  </si>
  <si>
    <t>Newham</t>
  </si>
  <si>
    <t>Newhaven</t>
  </si>
  <si>
    <t>Newman</t>
  </si>
  <si>
    <t>Newport</t>
  </si>
  <si>
    <t>Ney</t>
  </si>
  <si>
    <t>Nguni</t>
  </si>
  <si>
    <t>Ngunis</t>
  </si>
  <si>
    <t>Niagara</t>
  </si>
  <si>
    <t>Niall</t>
  </si>
  <si>
    <t>Niamey</t>
  </si>
  <si>
    <t>Nibelung</t>
  </si>
  <si>
    <t>Nibelungenlied</t>
  </si>
  <si>
    <t>Nibelungs</t>
  </si>
  <si>
    <t>Nicaea</t>
  </si>
  <si>
    <t>Nicaragua</t>
  </si>
  <si>
    <t>Nicholas</t>
  </si>
  <si>
    <t>Nicholson</t>
  </si>
  <si>
    <t>Nichrome</t>
  </si>
  <si>
    <t>Nicklaus</t>
  </si>
  <si>
    <t>Nicky</t>
  </si>
  <si>
    <t>Nicodemus</t>
  </si>
  <si>
    <t>Nicola</t>
  </si>
  <si>
    <t>Nicolai</t>
  </si>
  <si>
    <t>Nicolas</t>
  </si>
  <si>
    <t>Nicole</t>
  </si>
  <si>
    <t>Nicolette</t>
  </si>
  <si>
    <t>Nicolson</t>
  </si>
  <si>
    <t>Nicosia</t>
  </si>
  <si>
    <t>Nielsen</t>
  </si>
  <si>
    <t>Niersteiner</t>
  </si>
  <si>
    <t>Nietzsche</t>
  </si>
  <si>
    <t>Nietzschean</t>
  </si>
  <si>
    <t>Niflheim</t>
  </si>
  <si>
    <t>Nigel</t>
  </si>
  <si>
    <t>Niger</t>
  </si>
  <si>
    <t>Niger-Congo</t>
  </si>
  <si>
    <t>Nigeria</t>
  </si>
  <si>
    <t>Niigata</t>
  </si>
  <si>
    <t>Nijinsky</t>
  </si>
  <si>
    <t>Nijmegen</t>
  </si>
  <si>
    <t>Nike</t>
  </si>
  <si>
    <t>Nikko</t>
  </si>
  <si>
    <t>Nile</t>
  </si>
  <si>
    <t>Nilometer</t>
  </si>
  <si>
    <t>Nilote</t>
  </si>
  <si>
    <t>Nilotes</t>
  </si>
  <si>
    <t>Nilotic</t>
  </si>
  <si>
    <t>Nilsson</t>
  </si>
  <si>
    <t>Nimitz</t>
  </si>
  <si>
    <t>Nimrod</t>
  </si>
  <si>
    <t>Nimrud</t>
  </si>
  <si>
    <t>Nina</t>
  </si>
  <si>
    <t>Ninette</t>
  </si>
  <si>
    <t>Nineveh</t>
  </si>
  <si>
    <t>Ningpo</t>
  </si>
  <si>
    <t>Niobe</t>
  </si>
  <si>
    <t>Nipissing</t>
  </si>
  <si>
    <t>Nippon</t>
  </si>
  <si>
    <t>Nisan</t>
  </si>
  <si>
    <t>Niue</t>
  </si>
  <si>
    <t>Niven</t>
  </si>
  <si>
    <t>Nixon</t>
  </si>
  <si>
    <t>Noah</t>
  </si>
  <si>
    <t>Nobel</t>
  </si>
  <si>
    <t>Noel</t>
  </si>
  <si>
    <t>Noelle</t>
  </si>
  <si>
    <t>Nola</t>
  </si>
  <si>
    <t>Nolan</t>
  </si>
  <si>
    <t>Nona</t>
  </si>
  <si>
    <t>Nootka</t>
  </si>
  <si>
    <t>Nootkas</t>
  </si>
  <si>
    <t>Nora</t>
  </si>
  <si>
    <t>Norah</t>
  </si>
  <si>
    <t>Nord</t>
  </si>
  <si>
    <t>Nordrhein-Westfalen</t>
  </si>
  <si>
    <t>Noreen</t>
  </si>
  <si>
    <t>Norfolk</t>
  </si>
  <si>
    <t>Norge</t>
  </si>
  <si>
    <t>Norma</t>
  </si>
  <si>
    <t>Normandy</t>
  </si>
  <si>
    <t>Norn</t>
  </si>
  <si>
    <t>Norns</t>
  </si>
  <si>
    <t>Norse</t>
  </si>
  <si>
    <t>Norseman</t>
  </si>
  <si>
    <t>Northampton</t>
  </si>
  <si>
    <t>Northamptonshire</t>
  </si>
  <si>
    <t>Northcliffe</t>
  </si>
  <si>
    <t>Northman</t>
  </si>
  <si>
    <t>Northumberland</t>
  </si>
  <si>
    <t>Northumbria</t>
  </si>
  <si>
    <t>Northumbrian</t>
  </si>
  <si>
    <t>Northumbrians</t>
  </si>
  <si>
    <t>Northwich</t>
  </si>
  <si>
    <t>Norway</t>
  </si>
  <si>
    <t>Norwegian</t>
  </si>
  <si>
    <t>Norwegians</t>
  </si>
  <si>
    <t>Norwich</t>
  </si>
  <si>
    <t>Nostradamus</t>
  </si>
  <si>
    <t>Notogaea</t>
  </si>
  <si>
    <t>Nottingham</t>
  </si>
  <si>
    <t>Nottinghamshire</t>
  </si>
  <si>
    <t>Notus</t>
  </si>
  <si>
    <t>Nouakchott</t>
  </si>
  <si>
    <t>Novak</t>
  </si>
  <si>
    <t>Novara</t>
  </si>
  <si>
    <t>Novello</t>
  </si>
  <si>
    <t>November</t>
  </si>
  <si>
    <t>Novgorod</t>
  </si>
  <si>
    <t>Novocaine</t>
  </si>
  <si>
    <t>Novokuznetsk</t>
  </si>
  <si>
    <t>Novosibirsk</t>
  </si>
  <si>
    <t>Nowel</t>
  </si>
  <si>
    <t>Nowell</t>
  </si>
  <si>
    <t>Nox</t>
  </si>
  <si>
    <t>Nuba</t>
  </si>
  <si>
    <t>Nubas</t>
  </si>
  <si>
    <t>Nubian</t>
  </si>
  <si>
    <t>Nubians</t>
  </si>
  <si>
    <t>Nuffield</t>
  </si>
  <si>
    <t>Nuits-Saint-Georges</t>
  </si>
  <si>
    <t>Nuku'alofa</t>
  </si>
  <si>
    <t>Numidia</t>
  </si>
  <si>
    <t>Numidian</t>
  </si>
  <si>
    <t>Numidians</t>
  </si>
  <si>
    <t>Nupe</t>
  </si>
  <si>
    <t>Nupes</t>
  </si>
  <si>
    <t>Nuremberg</t>
  </si>
  <si>
    <t>Nureyev</t>
  </si>
  <si>
    <t>Nyanja</t>
  </si>
  <si>
    <t>Nyanjas</t>
  </si>
  <si>
    <t>Nyasa</t>
  </si>
  <si>
    <t>Nyasaland</t>
  </si>
  <si>
    <t>Nyerere</t>
  </si>
  <si>
    <t>Nynorsk</t>
  </si>
  <si>
    <t>Nyssa</t>
  </si>
  <si>
    <t>Nyx</t>
  </si>
  <si>
    <t>O'Brien</t>
  </si>
  <si>
    <t>O'Casey</t>
  </si>
  <si>
    <t>O'Connell</t>
  </si>
  <si>
    <t>O'Connor</t>
  </si>
  <si>
    <t>O'Neill</t>
  </si>
  <si>
    <t>O'Toole</t>
  </si>
  <si>
    <t>Oahu</t>
  </si>
  <si>
    <t>Oakham</t>
  </si>
  <si>
    <t>Oakland</t>
  </si>
  <si>
    <t>Oakley</t>
  </si>
  <si>
    <t>Oates</t>
  </si>
  <si>
    <t>Oaxaca</t>
  </si>
  <si>
    <t>Obadiah</t>
  </si>
  <si>
    <t>Oban</t>
  </si>
  <si>
    <t>Oberammergau</t>
  </si>
  <si>
    <t>Oberhausen</t>
  </si>
  <si>
    <t>Oberland</t>
  </si>
  <si>
    <t>Oberon</t>
  </si>
  <si>
    <t>Occam</t>
  </si>
  <si>
    <t>Occamism</t>
  </si>
  <si>
    <t>Occamist</t>
  </si>
  <si>
    <t>Occidentalism</t>
  </si>
  <si>
    <t>Occidentalist</t>
  </si>
  <si>
    <t>Oceania</t>
  </si>
  <si>
    <t>Oceanian</t>
  </si>
  <si>
    <t>Oceanus</t>
  </si>
  <si>
    <t>Ockham</t>
  </si>
  <si>
    <t>Octans</t>
  </si>
  <si>
    <t>Octavia</t>
  </si>
  <si>
    <t>Octavian</t>
  </si>
  <si>
    <t>October</t>
  </si>
  <si>
    <t>Octobrist</t>
  </si>
  <si>
    <t>Odelsting</t>
  </si>
  <si>
    <t>Odense</t>
  </si>
  <si>
    <t>Oder</t>
  </si>
  <si>
    <t>Odessa</t>
  </si>
  <si>
    <t>Odette</t>
  </si>
  <si>
    <t>Odin</t>
  </si>
  <si>
    <t>Odinism</t>
  </si>
  <si>
    <t>Odinist</t>
  </si>
  <si>
    <t>Odinists</t>
  </si>
  <si>
    <t>Odysseus</t>
  </si>
  <si>
    <t>Oedipus</t>
  </si>
  <si>
    <t>Oenone</t>
  </si>
  <si>
    <t>Offa</t>
  </si>
  <si>
    <t>Offaly</t>
  </si>
  <si>
    <t>Offenbach</t>
  </si>
  <si>
    <t>Ogaden</t>
  </si>
  <si>
    <t>Ogbomosho</t>
  </si>
  <si>
    <t>Ogdon</t>
  </si>
  <si>
    <t>Ogpu</t>
  </si>
  <si>
    <t>Ohio</t>
  </si>
  <si>
    <t>Oireachtas</t>
  </si>
  <si>
    <t>Oise</t>
  </si>
  <si>
    <t>Oistrakh</t>
  </si>
  <si>
    <t>Ojibwa</t>
  </si>
  <si>
    <t>Ojibwas</t>
  </si>
  <si>
    <t>Okavango</t>
  </si>
  <si>
    <t>Okayama</t>
  </si>
  <si>
    <t>Okinawa</t>
  </si>
  <si>
    <t>Oklahoma</t>
  </si>
  <si>
    <t>Olaf</t>
  </si>
  <si>
    <t>Oldenburg</t>
  </si>
  <si>
    <t>Oldham</t>
  </si>
  <si>
    <t>Olea</t>
  </si>
  <si>
    <t>Olga</t>
  </si>
  <si>
    <t>Oligocene</t>
  </si>
  <si>
    <t>Oligochaeta</t>
  </si>
  <si>
    <t>Olivia</t>
  </si>
  <si>
    <t>Olivier</t>
  </si>
  <si>
    <t>Ollie</t>
  </si>
  <si>
    <t>Olwen</t>
  </si>
  <si>
    <t>Olympia</t>
  </si>
  <si>
    <t>Olympiad</t>
  </si>
  <si>
    <t>Olympiads</t>
  </si>
  <si>
    <t>Olympian</t>
  </si>
  <si>
    <t>Olympians</t>
  </si>
  <si>
    <t>Olympus</t>
  </si>
  <si>
    <t>Omagh</t>
  </si>
  <si>
    <t>Omaha</t>
  </si>
  <si>
    <t>Oman</t>
  </si>
  <si>
    <t>Omar</t>
  </si>
  <si>
    <t>Omayyad</t>
  </si>
  <si>
    <t>Omayyads</t>
  </si>
  <si>
    <t>Omdurman</t>
  </si>
  <si>
    <t>Omsk</t>
  </si>
  <si>
    <t>Onassis</t>
  </si>
  <si>
    <t>Oneida</t>
  </si>
  <si>
    <t>Oneidas</t>
  </si>
  <si>
    <t>Onondaga</t>
  </si>
  <si>
    <t>Onondagas</t>
  </si>
  <si>
    <t>Ontario</t>
  </si>
  <si>
    <t>Oona</t>
  </si>
  <si>
    <t>Oonagh</t>
  </si>
  <si>
    <t>Oostende</t>
  </si>
  <si>
    <t>Ophelia</t>
  </si>
  <si>
    <t>Ophir</t>
  </si>
  <si>
    <t>Ophiuchus</t>
  </si>
  <si>
    <t>Oporto</t>
  </si>
  <si>
    <t>Oppenheimer</t>
  </si>
  <si>
    <t>Oran</t>
  </si>
  <si>
    <t>Orangeism</t>
  </si>
  <si>
    <t>Orangeman</t>
  </si>
  <si>
    <t>Orcadian</t>
  </si>
  <si>
    <t>Orcadians</t>
  </si>
  <si>
    <t>Orcus</t>
  </si>
  <si>
    <t>Orczy</t>
  </si>
  <si>
    <t>Ordovician</t>
  </si>
  <si>
    <t>Oregon</t>
  </si>
  <si>
    <t>Oreopithecus</t>
  </si>
  <si>
    <t>Oresteia</t>
  </si>
  <si>
    <t>Orestes</t>
  </si>
  <si>
    <t>Orfeo</t>
  </si>
  <si>
    <t>Orff</t>
  </si>
  <si>
    <t>Orientalism</t>
  </si>
  <si>
    <t>Orientalist</t>
  </si>
  <si>
    <t>Orientalists</t>
  </si>
  <si>
    <t>Origen</t>
  </si>
  <si>
    <t>Origenism</t>
  </si>
  <si>
    <t>Origenist</t>
  </si>
  <si>
    <t>Origenists</t>
  </si>
  <si>
    <t>Orinoco</t>
  </si>
  <si>
    <t>Orion</t>
  </si>
  <si>
    <t>Orissa</t>
  </si>
  <si>
    <t>Oriya</t>
  </si>
  <si>
    <t>Orlando</t>
  </si>
  <si>
    <t>Orleanism</t>
  </si>
  <si>
    <t>Orleanist</t>
  </si>
  <si>
    <t>Orlon</t>
  </si>
  <si>
    <t>Orly</t>
  </si>
  <si>
    <t>Ormandy</t>
  </si>
  <si>
    <t>Ormazd</t>
  </si>
  <si>
    <t>Orne</t>
  </si>
  <si>
    <t>Orpheus</t>
  </si>
  <si>
    <t>Orphism</t>
  </si>
  <si>
    <t>Orpington</t>
  </si>
  <si>
    <t>Orsini</t>
  </si>
  <si>
    <t>Orsino</t>
  </si>
  <si>
    <t>Orson</t>
  </si>
  <si>
    <t>Orton</t>
  </si>
  <si>
    <t>Orvieto</t>
  </si>
  <si>
    <t>Orwell</t>
  </si>
  <si>
    <t>Osage</t>
  </si>
  <si>
    <t>Osages</t>
  </si>
  <si>
    <t>Osaka</t>
  </si>
  <si>
    <t>Osbert</t>
  </si>
  <si>
    <t>Osborne</t>
  </si>
  <si>
    <t>Oscan</t>
  </si>
  <si>
    <t>Oscar</t>
  </si>
  <si>
    <t>Oscars</t>
  </si>
  <si>
    <t>Osiris</t>
  </si>
  <si>
    <t>Oslo</t>
  </si>
  <si>
    <t>Osmanli</t>
  </si>
  <si>
    <t>Osmanlis</t>
  </si>
  <si>
    <t>Osric</t>
  </si>
  <si>
    <t>Ossian</t>
  </si>
  <si>
    <t>Ossie</t>
  </si>
  <si>
    <t>Ossies</t>
  </si>
  <si>
    <t>Ostend</t>
  </si>
  <si>
    <t>Ostrogoth</t>
  </si>
  <si>
    <t>Ostyak</t>
  </si>
  <si>
    <t>Oswald</t>
  </si>
  <si>
    <t>Otello</t>
  </si>
  <si>
    <t>Othello</t>
  </si>
  <si>
    <t>Otis</t>
  </si>
  <si>
    <t>Otranto</t>
  </si>
  <si>
    <t>Ottawa</t>
  </si>
  <si>
    <t>Otterburn</t>
  </si>
  <si>
    <t>Ottilie</t>
  </si>
  <si>
    <t>Ottoman</t>
  </si>
  <si>
    <t>Ottomans</t>
  </si>
  <si>
    <t>Otway</t>
  </si>
  <si>
    <t>Ouagadougou</t>
  </si>
  <si>
    <t>Oudh</t>
  </si>
  <si>
    <t>Oujda</t>
  </si>
  <si>
    <t>Ouse</t>
  </si>
  <si>
    <t>Ovambo</t>
  </si>
  <si>
    <t>Ovambos</t>
  </si>
  <si>
    <t>Ovid</t>
  </si>
  <si>
    <t>Oviedo</t>
  </si>
  <si>
    <t>Owen</t>
  </si>
  <si>
    <t>Owenism</t>
  </si>
  <si>
    <t>Owenist</t>
  </si>
  <si>
    <t>Owenite</t>
  </si>
  <si>
    <t>Owens</t>
  </si>
  <si>
    <t>Oxbridge</t>
  </si>
  <si>
    <t>Oxford</t>
  </si>
  <si>
    <t>Oxfordshire</t>
  </si>
  <si>
    <t>Oxonian</t>
  </si>
  <si>
    <t>Oxonians</t>
  </si>
  <si>
    <t>Oxus</t>
  </si>
  <si>
    <t>Ozalid</t>
  </si>
  <si>
    <t>Ozzie</t>
  </si>
  <si>
    <t>Ozzies</t>
  </si>
  <si>
    <t>Ozzy</t>
  </si>
  <si>
    <t>Pablo</t>
  </si>
  <si>
    <t>Pachelbel</t>
  </si>
  <si>
    <t>Paddington</t>
  </si>
  <si>
    <t>Paderborn</t>
  </si>
  <si>
    <t>Paderewski</t>
  </si>
  <si>
    <t>Padova</t>
  </si>
  <si>
    <t>Padua</t>
  </si>
  <si>
    <t>Paganini</t>
  </si>
  <si>
    <t>Pagnol</t>
  </si>
  <si>
    <t>Pahang</t>
  </si>
  <si>
    <t>Pahari</t>
  </si>
  <si>
    <t>Pahlavi</t>
  </si>
  <si>
    <t>Paige</t>
  </si>
  <si>
    <t>Paignton</t>
  </si>
  <si>
    <t>Paine</t>
  </si>
  <si>
    <t>Paiute</t>
  </si>
  <si>
    <t>Paiutes</t>
  </si>
  <si>
    <t>Pakistan</t>
  </si>
  <si>
    <t>Palaeocene</t>
  </si>
  <si>
    <t>Palaeogene</t>
  </si>
  <si>
    <t>Palaeozoic</t>
  </si>
  <si>
    <t>Palawan</t>
  </si>
  <si>
    <t>Palembang</t>
  </si>
  <si>
    <t>Palenque</t>
  </si>
  <si>
    <t>Palermo</t>
  </si>
  <si>
    <t>Palestine</t>
  </si>
  <si>
    <t>Palestrina</t>
  </si>
  <si>
    <t>Paley</t>
  </si>
  <si>
    <t>Palgrave</t>
  </si>
  <si>
    <t>Pali</t>
  </si>
  <si>
    <t>Palinurus</t>
  </si>
  <si>
    <t>Palladio</t>
  </si>
  <si>
    <t>Pallas</t>
  </si>
  <si>
    <t>Palma</t>
  </si>
  <si>
    <t>Palmas</t>
  </si>
  <si>
    <t>Palmerston</t>
  </si>
  <si>
    <t>Paloma</t>
  </si>
  <si>
    <t>Palomar</t>
  </si>
  <si>
    <t>Pamela</t>
  </si>
  <si>
    <t>Pamplona</t>
  </si>
  <si>
    <t>Pan-African</t>
  </si>
  <si>
    <t>Pan-Africanism</t>
  </si>
  <si>
    <t>Pan-Americanism</t>
  </si>
  <si>
    <t>Pan-Arab</t>
  </si>
  <si>
    <t>Pan-Arabic</t>
  </si>
  <si>
    <t>Pan-Arabism</t>
  </si>
  <si>
    <t>Pan-German</t>
  </si>
  <si>
    <t>Pan-Germanism</t>
  </si>
  <si>
    <t>Pan-Slavism</t>
  </si>
  <si>
    <t>Panagia</t>
  </si>
  <si>
    <t>Panamanian</t>
  </si>
  <si>
    <t>Panamanians</t>
  </si>
  <si>
    <t>Panathenaea</t>
  </si>
  <si>
    <t>Panay</t>
  </si>
  <si>
    <t>Panchatantra</t>
  </si>
  <si>
    <t>Pandarus</t>
  </si>
  <si>
    <t>Pandion</t>
  </si>
  <si>
    <t>Pangaea</t>
  </si>
  <si>
    <t>Panhellenism</t>
  </si>
  <si>
    <t>Panjabi</t>
  </si>
  <si>
    <t>Pankhurst</t>
  </si>
  <si>
    <t>Pantagruel</t>
  </si>
  <si>
    <t>Pantagruelism</t>
  </si>
  <si>
    <t>Pantagruelist</t>
  </si>
  <si>
    <t>Pantelleria</t>
  </si>
  <si>
    <t>Pantocrator</t>
  </si>
  <si>
    <t>Papadopoulos</t>
  </si>
  <si>
    <t>Papandreou</t>
  </si>
  <si>
    <t>Paphlagonia</t>
  </si>
  <si>
    <t>Papiamento</t>
  </si>
  <si>
    <t>Papua</t>
  </si>
  <si>
    <t>Papuan</t>
  </si>
  <si>
    <t>Papuans</t>
  </si>
  <si>
    <t>Paracelsian</t>
  </si>
  <si>
    <t>Paracelsus</t>
  </si>
  <si>
    <t>Paraguay</t>
  </si>
  <si>
    <t>Paramaribo</t>
  </si>
  <si>
    <t>Paraquat</t>
  </si>
  <si>
    <t>Parca</t>
  </si>
  <si>
    <t>Parcheesi</t>
  </si>
  <si>
    <t>Parian</t>
  </si>
  <si>
    <t>Parians</t>
  </si>
  <si>
    <t>Paris</t>
  </si>
  <si>
    <t>Parisian</t>
  </si>
  <si>
    <t>Parisians</t>
  </si>
  <si>
    <t>Parkinson</t>
  </si>
  <si>
    <t>Parma</t>
  </si>
  <si>
    <t>Parmenides</t>
  </si>
  <si>
    <t>Parmigianino</t>
  </si>
  <si>
    <t>Parnassian</t>
  </si>
  <si>
    <t>Parnassus</t>
  </si>
  <si>
    <t>Parnell</t>
  </si>
  <si>
    <t>Parnellism</t>
  </si>
  <si>
    <t>Parnellite</t>
  </si>
  <si>
    <t>Parnellites</t>
  </si>
  <si>
    <t>Parsee</t>
  </si>
  <si>
    <t>Parseeism</t>
  </si>
  <si>
    <t>Parsees</t>
  </si>
  <si>
    <t>Parsifal</t>
  </si>
  <si>
    <t>Parthenon</t>
  </si>
  <si>
    <t>Parthenope</t>
  </si>
  <si>
    <t>Parthenos</t>
  </si>
  <si>
    <t>Parthia</t>
  </si>
  <si>
    <t>Parvati</t>
  </si>
  <si>
    <t>Pas-de-Calais</t>
  </si>
  <si>
    <t>Pasadena</t>
  </si>
  <si>
    <t>Pascale</t>
  </si>
  <si>
    <t>Pasch</t>
  </si>
  <si>
    <t>Pashto</t>
  </si>
  <si>
    <t>Pasolini</t>
  </si>
  <si>
    <t>Passionist</t>
  </si>
  <si>
    <t>Passover</t>
  </si>
  <si>
    <t>Passovers</t>
  </si>
  <si>
    <t>Pasternak</t>
  </si>
  <si>
    <t>Pasteur</t>
  </si>
  <si>
    <t>Patagonia</t>
  </si>
  <si>
    <t>Paterson</t>
  </si>
  <si>
    <t>Pathan</t>
  </si>
  <si>
    <t>Patmore</t>
  </si>
  <si>
    <t>Patmos</t>
  </si>
  <si>
    <t>Patna</t>
  </si>
  <si>
    <t>Paton</t>
  </si>
  <si>
    <t>Patricia</t>
  </si>
  <si>
    <t>Patripassian</t>
  </si>
  <si>
    <t>Patripassianism</t>
  </si>
  <si>
    <t>Patroclus</t>
  </si>
  <si>
    <t>Patti</t>
  </si>
  <si>
    <t>Patton</t>
  </si>
  <si>
    <t>Paula</t>
  </si>
  <si>
    <t>Paulette</t>
  </si>
  <si>
    <t>Pauli</t>
  </si>
  <si>
    <t>Paulina</t>
  </si>
  <si>
    <t>Pauling</t>
  </si>
  <si>
    <t>Paulinism</t>
  </si>
  <si>
    <t>Paulinist</t>
  </si>
  <si>
    <t>Pavia</t>
  </si>
  <si>
    <t>Pavlov</t>
  </si>
  <si>
    <t>Pavo</t>
  </si>
  <si>
    <t>Paxton</t>
  </si>
  <si>
    <t>Peake</t>
  </si>
  <si>
    <t>Pearson</t>
  </si>
  <si>
    <t>Peary</t>
  </si>
  <si>
    <t>Pechora</t>
  </si>
  <si>
    <t>Peckinpah</t>
  </si>
  <si>
    <t>Pedi</t>
  </si>
  <si>
    <t>Peebles</t>
  </si>
  <si>
    <t>Pehlevi</t>
  </si>
  <si>
    <t>Pekin</t>
  </si>
  <si>
    <t>Pekinese</t>
  </si>
  <si>
    <t>Peking</t>
  </si>
  <si>
    <t>Pekingese</t>
  </si>
  <si>
    <t>Pelagian</t>
  </si>
  <si>
    <t>Pelagianism</t>
  </si>
  <si>
    <t>Pelagius</t>
  </si>
  <si>
    <t>Pelasgian</t>
  </si>
  <si>
    <t>Peleus</t>
  </si>
  <si>
    <t>Pelion</t>
  </si>
  <si>
    <t>Pelletier</t>
  </si>
  <si>
    <t>Peloponnese</t>
  </si>
  <si>
    <t>Peloponnesian</t>
  </si>
  <si>
    <t>Pelops</t>
  </si>
  <si>
    <t>Pelotas</t>
  </si>
  <si>
    <t>Pemba</t>
  </si>
  <si>
    <t>Pembrokeshire</t>
  </si>
  <si>
    <t>Penang</t>
  </si>
  <si>
    <t>Penderecki</t>
  </si>
  <si>
    <t>Penelope</t>
  </si>
  <si>
    <t>Peneus</t>
  </si>
  <si>
    <t>Penn</t>
  </si>
  <si>
    <t>Pennsylvania</t>
  </si>
  <si>
    <t>Pennsylvanian</t>
  </si>
  <si>
    <t>Pennsylvanians</t>
  </si>
  <si>
    <t>Penrith</t>
  </si>
  <si>
    <t>Pentateuch</t>
  </si>
  <si>
    <t>Pentecost</t>
  </si>
  <si>
    <t>Pentecostal</t>
  </si>
  <si>
    <t>Penthesilea</t>
  </si>
  <si>
    <t>Pentothal</t>
  </si>
  <si>
    <t>Penzance</t>
  </si>
  <si>
    <t>Peoria</t>
  </si>
  <si>
    <t>Pepys</t>
  </si>
  <si>
    <t>Pequot</t>
  </si>
  <si>
    <t>Pequots</t>
  </si>
  <si>
    <t>Perak</t>
  </si>
  <si>
    <t>Perceval</t>
  </si>
  <si>
    <t>Percival</t>
  </si>
  <si>
    <t>Percy</t>
  </si>
  <si>
    <t>Perdita</t>
  </si>
  <si>
    <t>Perelman</t>
  </si>
  <si>
    <t>Pergamum</t>
  </si>
  <si>
    <t>Pergolesi</t>
  </si>
  <si>
    <t>Pericles</t>
  </si>
  <si>
    <t>Perigordian</t>
  </si>
  <si>
    <t>Perissodactyla</t>
  </si>
  <si>
    <t>Perlman</t>
  </si>
  <si>
    <t>Permian</t>
  </si>
  <si>
    <t>Pernod</t>
  </si>
  <si>
    <t>Peronism</t>
  </si>
  <si>
    <t>Peronist</t>
  </si>
  <si>
    <t>Peronista</t>
  </si>
  <si>
    <t>Peronists</t>
  </si>
  <si>
    <t>Perpignan</t>
  </si>
  <si>
    <t>Perrault</t>
  </si>
  <si>
    <t>Perrin</t>
  </si>
  <si>
    <t>Perseid</t>
  </si>
  <si>
    <t>Perseids</t>
  </si>
  <si>
    <t>Persephone</t>
  </si>
  <si>
    <t>Persepolis</t>
  </si>
  <si>
    <t>Perseus</t>
  </si>
  <si>
    <t>Pershing</t>
  </si>
  <si>
    <t>Persia</t>
  </si>
  <si>
    <t>Persian</t>
  </si>
  <si>
    <t>Persians</t>
  </si>
  <si>
    <t>Perspex</t>
  </si>
  <si>
    <t>Perth</t>
  </si>
  <si>
    <t>Perthshire</t>
  </si>
  <si>
    <t>Peru</t>
  </si>
  <si>
    <t>Perugia</t>
  </si>
  <si>
    <t>Perugino</t>
  </si>
  <si>
    <t>Perutz</t>
  </si>
  <si>
    <t>Peruvian</t>
  </si>
  <si>
    <t>Peruvians</t>
  </si>
  <si>
    <t>Peruzzi</t>
  </si>
  <si>
    <t>Pesach</t>
  </si>
  <si>
    <t>Pesaro</t>
  </si>
  <si>
    <t>Pescara</t>
  </si>
  <si>
    <t>Peshawar</t>
  </si>
  <si>
    <t>Peshitta</t>
  </si>
  <si>
    <t>Pestalozzian</t>
  </si>
  <si>
    <t>Pete</t>
  </si>
  <si>
    <t>Peterborough</t>
  </si>
  <si>
    <t>Peterlee</t>
  </si>
  <si>
    <t>Peterson</t>
  </si>
  <si>
    <t>Petra</t>
  </si>
  <si>
    <t>Petrarch</t>
  </si>
  <si>
    <t>Petrarchan</t>
  </si>
  <si>
    <t>Petrarchist</t>
  </si>
  <si>
    <t>Petrinism</t>
  </si>
  <si>
    <t>Petrograd</t>
  </si>
  <si>
    <t>Petronius</t>
  </si>
  <si>
    <t>Petrosian</t>
  </si>
  <si>
    <t>Petula</t>
  </si>
  <si>
    <t>Pevsner</t>
  </si>
  <si>
    <t>Pforzheim</t>
  </si>
  <si>
    <t>Phaeacian</t>
  </si>
  <si>
    <t>Phaeacians</t>
  </si>
  <si>
    <t>Phaedra</t>
  </si>
  <si>
    <t>Phaedrus</t>
  </si>
  <si>
    <t>Phaethon</t>
  </si>
  <si>
    <t>Pharaoh</t>
  </si>
  <si>
    <t>Pharaohs</t>
  </si>
  <si>
    <t>Pharisee</t>
  </si>
  <si>
    <t>Pharisees</t>
  </si>
  <si>
    <t>Pheidippides</t>
  </si>
  <si>
    <t>Phidias</t>
  </si>
  <si>
    <t>Phidippides</t>
  </si>
  <si>
    <t>Phil</t>
  </si>
  <si>
    <t>Philadelphia</t>
  </si>
  <si>
    <t>Philby</t>
  </si>
  <si>
    <t>Philemon</t>
  </si>
  <si>
    <t>Philip</t>
  </si>
  <si>
    <t>Philippa</t>
  </si>
  <si>
    <t>Philippi</t>
  </si>
  <si>
    <t>Philippian</t>
  </si>
  <si>
    <t>Philippians</t>
  </si>
  <si>
    <t>Philippines</t>
  </si>
  <si>
    <t>Phillip</t>
  </si>
  <si>
    <t>Phillips</t>
  </si>
  <si>
    <t>Philoctetes</t>
  </si>
  <si>
    <t>Philomela</t>
  </si>
  <si>
    <t>Phobos</t>
  </si>
  <si>
    <t>Phoebus</t>
  </si>
  <si>
    <t>Phoenicia</t>
  </si>
  <si>
    <t>Phoenician</t>
  </si>
  <si>
    <t>Phoenicians</t>
  </si>
  <si>
    <t>Photofit</t>
  </si>
  <si>
    <t>Photostat</t>
  </si>
  <si>
    <t>Photostats</t>
  </si>
  <si>
    <t>Phrygia</t>
  </si>
  <si>
    <t>Phrygian</t>
  </si>
  <si>
    <t>Phuket</t>
  </si>
  <si>
    <t>Phyllida</t>
  </si>
  <si>
    <t>Phyllis</t>
  </si>
  <si>
    <t>Piacenza</t>
  </si>
  <si>
    <t>Piaf</t>
  </si>
  <si>
    <t>Piaget</t>
  </si>
  <si>
    <t>Pianola</t>
  </si>
  <si>
    <t>Pianolas</t>
  </si>
  <si>
    <t>Picard</t>
  </si>
  <si>
    <t>Picardy</t>
  </si>
  <si>
    <t>Picasso</t>
  </si>
  <si>
    <t>Pickering</t>
  </si>
  <si>
    <t>Pickford</t>
  </si>
  <si>
    <t>Pict</t>
  </si>
  <si>
    <t>Pictish</t>
  </si>
  <si>
    <t>Pictor</t>
  </si>
  <si>
    <t>Picus</t>
  </si>
  <si>
    <t>Piedmont</t>
  </si>
  <si>
    <t>Piemonte</t>
  </si>
  <si>
    <t>Pieria</t>
  </si>
  <si>
    <t>Piero</t>
  </si>
  <si>
    <t>Pierre</t>
  </si>
  <si>
    <t>Pierrette</t>
  </si>
  <si>
    <t>Pietermaritzburg</t>
  </si>
  <si>
    <t>Piggott</t>
  </si>
  <si>
    <t>Pilate</t>
  </si>
  <si>
    <t>Pilatus</t>
  </si>
  <si>
    <t>Pilsen</t>
  </si>
  <si>
    <t>Pilsner</t>
  </si>
  <si>
    <t>Pindar</t>
  </si>
  <si>
    <t>Pindaric</t>
  </si>
  <si>
    <t>Pinero</t>
  </si>
  <si>
    <t>Pinkerton</t>
  </si>
  <si>
    <t>Pinkster</t>
  </si>
  <si>
    <t>Pinochet</t>
  </si>
  <si>
    <t>Pinot</t>
  </si>
  <si>
    <t>Pinots</t>
  </si>
  <si>
    <t>Pinter</t>
  </si>
  <si>
    <t>Pinxter</t>
  </si>
  <si>
    <t>Pippa</t>
  </si>
  <si>
    <t>Piraeus</t>
  </si>
  <si>
    <t>Pirandello</t>
  </si>
  <si>
    <t>Piranesi</t>
  </si>
  <si>
    <t>Pisa</t>
  </si>
  <si>
    <t>Pisano</t>
  </si>
  <si>
    <t>Pisces</t>
  </si>
  <si>
    <t>Pisistratus</t>
  </si>
  <si>
    <t>Pissarro</t>
  </si>
  <si>
    <t>Pithecanthropus</t>
  </si>
  <si>
    <t>Pitt</t>
  </si>
  <si>
    <t>Pittsburgh</t>
  </si>
  <si>
    <t>Pius</t>
  </si>
  <si>
    <t>Pizarro</t>
  </si>
  <si>
    <t>Placido</t>
  </si>
  <si>
    <t>Planck</t>
  </si>
  <si>
    <t>Plantagenet</t>
  </si>
  <si>
    <t>Plantagenets</t>
  </si>
  <si>
    <t>Plasticine</t>
  </si>
  <si>
    <t>Plath</t>
  </si>
  <si>
    <t>Plato</t>
  </si>
  <si>
    <t>Platonism</t>
  </si>
  <si>
    <t>Platyhelminthes</t>
  </si>
  <si>
    <t>Plautus</t>
  </si>
  <si>
    <t>Pleiad</t>
  </si>
  <si>
    <t>Pleiades</t>
  </si>
  <si>
    <t>Pleiads</t>
  </si>
  <si>
    <t>Pleiocene</t>
  </si>
  <si>
    <t>Pleistocene</t>
  </si>
  <si>
    <t>Plexiglas</t>
  </si>
  <si>
    <t>Pliny</t>
  </si>
  <si>
    <t>Pliocene</t>
  </si>
  <si>
    <t>Plotinus</t>
  </si>
  <si>
    <t>Plovdiv</t>
  </si>
  <si>
    <t>Plutarch</t>
  </si>
  <si>
    <t>Pluto</t>
  </si>
  <si>
    <t>Plutus</t>
  </si>
  <si>
    <t>Plymouth</t>
  </si>
  <si>
    <t>Pocahontas</t>
  </si>
  <si>
    <t>Podunk</t>
  </si>
  <si>
    <t>Poe</t>
  </si>
  <si>
    <t>Poisson</t>
  </si>
  <si>
    <t>Poitiers</t>
  </si>
  <si>
    <t>Poitou-Charentes</t>
  </si>
  <si>
    <t>Polack</t>
  </si>
  <si>
    <t>Poland</t>
  </si>
  <si>
    <t>Polanski</t>
  </si>
  <si>
    <t>Polaris</t>
  </si>
  <si>
    <t>Polaroid</t>
  </si>
  <si>
    <t>Politburo</t>
  </si>
  <si>
    <t>Pollaiuolo</t>
  </si>
  <si>
    <t>Pollux</t>
  </si>
  <si>
    <t>Pollyanna</t>
  </si>
  <si>
    <t>Pollyannas</t>
  </si>
  <si>
    <t>Polonius</t>
  </si>
  <si>
    <t>Polonization</t>
  </si>
  <si>
    <t>Polska</t>
  </si>
  <si>
    <t>Polybius</t>
  </si>
  <si>
    <t>Polychaeta</t>
  </si>
  <si>
    <t>Polyclitus</t>
  </si>
  <si>
    <t>Polycrates</t>
  </si>
  <si>
    <t>Polyhymnia</t>
  </si>
  <si>
    <t>Polynesia</t>
  </si>
  <si>
    <t>Polynesian</t>
  </si>
  <si>
    <t>Polynesians</t>
  </si>
  <si>
    <t>Polyphemus</t>
  </si>
  <si>
    <t>Pomerania</t>
  </si>
  <si>
    <t>Pomeranian</t>
  </si>
  <si>
    <t>Pomeranians</t>
  </si>
  <si>
    <t>Pomona</t>
  </si>
  <si>
    <t>Pompeian</t>
  </si>
  <si>
    <t>Pompeii</t>
  </si>
  <si>
    <t>Pompidou</t>
  </si>
  <si>
    <t>Pondicherry</t>
  </si>
  <si>
    <t>Pontefract</t>
  </si>
  <si>
    <t>Pontiac</t>
  </si>
  <si>
    <t>Pontormo</t>
  </si>
  <si>
    <t>Pontus</t>
  </si>
  <si>
    <t>Pontypool</t>
  </si>
  <si>
    <t>Pontypridd</t>
  </si>
  <si>
    <t>Pooh-Bah</t>
  </si>
  <si>
    <t>Pooh-Bahs</t>
  </si>
  <si>
    <t>Poole</t>
  </si>
  <si>
    <t>Poona</t>
  </si>
  <si>
    <t>Popocatepetl</t>
  </si>
  <si>
    <t>Popsicle</t>
  </si>
  <si>
    <t>Popsicles</t>
  </si>
  <si>
    <t>Port-au-Prince</t>
  </si>
  <si>
    <t>Portadown</t>
  </si>
  <si>
    <t>Porte</t>
  </si>
  <si>
    <t>Portia</t>
  </si>
  <si>
    <t>Portsmouth</t>
  </si>
  <si>
    <t>Portugal</t>
  </si>
  <si>
    <t>Portuguese</t>
  </si>
  <si>
    <t>Poseidon</t>
  </si>
  <si>
    <t>Post-Impressionism</t>
  </si>
  <si>
    <t>Potemkin</t>
  </si>
  <si>
    <t>Potiphar</t>
  </si>
  <si>
    <t>Potomac</t>
  </si>
  <si>
    <t>Potsdam</t>
  </si>
  <si>
    <t>Poulenc</t>
  </si>
  <si>
    <t>Powell</t>
  </si>
  <si>
    <t>Powys</t>
  </si>
  <si>
    <t>Poznan</t>
  </si>
  <si>
    <t>Pozzuoli</t>
  </si>
  <si>
    <t>Pradesh</t>
  </si>
  <si>
    <t>Praesepe</t>
  </si>
  <si>
    <t>Prague</t>
  </si>
  <si>
    <t>Praha</t>
  </si>
  <si>
    <t>Prakrit</t>
  </si>
  <si>
    <t>Prato</t>
  </si>
  <si>
    <t>Pravda</t>
  </si>
  <si>
    <t>Praxiteles</t>
  </si>
  <si>
    <t>Pre-Raphaelite</t>
  </si>
  <si>
    <t>Pre-Raphaelites</t>
  </si>
  <si>
    <t>Pre-Raphaelitism</t>
  </si>
  <si>
    <t>Preminger</t>
  </si>
  <si>
    <t>Presbyterian</t>
  </si>
  <si>
    <t>Presbyterians</t>
  </si>
  <si>
    <t>Prescott</t>
  </si>
  <si>
    <t>Presley</t>
  </si>
  <si>
    <t>Preston</t>
  </si>
  <si>
    <t>Prestonpans</t>
  </si>
  <si>
    <t>Prestwich</t>
  </si>
  <si>
    <t>Prestwick</t>
  </si>
  <si>
    <t>Pretoria</t>
  </si>
  <si>
    <t>Pretorius</t>
  </si>
  <si>
    <t>Previn</t>
  </si>
  <si>
    <t>Priam</t>
  </si>
  <si>
    <t>Priapus</t>
  </si>
  <si>
    <t>Priestley</t>
  </si>
  <si>
    <t>Primavera</t>
  </si>
  <si>
    <t>Princeton</t>
  </si>
  <si>
    <t>Priscian</t>
  </si>
  <si>
    <t>Priscilla</t>
  </si>
  <si>
    <t>Pritchett</t>
  </si>
  <si>
    <t>Proboscidea</t>
  </si>
  <si>
    <t>Procne</t>
  </si>
  <si>
    <t>Procopius</t>
  </si>
  <si>
    <t>Procrustes</t>
  </si>
  <si>
    <t>Procyon</t>
  </si>
  <si>
    <t>Prokofiev</t>
  </si>
  <si>
    <t>Prometheus</t>
  </si>
  <si>
    <t>Propertius</t>
  </si>
  <si>
    <t>Proserpina</t>
  </si>
  <si>
    <t>Prospero</t>
  </si>
  <si>
    <t>Protagoras</t>
  </si>
  <si>
    <t>Protestantism</t>
  </si>
  <si>
    <t>Proudhon</t>
  </si>
  <si>
    <t>Proust</t>
  </si>
  <si>
    <t>Prout</t>
  </si>
  <si>
    <t>Provence</t>
  </si>
  <si>
    <t>Provo</t>
  </si>
  <si>
    <t>Provos</t>
  </si>
  <si>
    <t>Prud'hon</t>
  </si>
  <si>
    <t>Prue</t>
  </si>
  <si>
    <t>Prussia</t>
  </si>
  <si>
    <t>Prussian</t>
  </si>
  <si>
    <t>Prussianism</t>
  </si>
  <si>
    <t>Prussians</t>
  </si>
  <si>
    <t>Psalter</t>
  </si>
  <si>
    <t>Psalters</t>
  </si>
  <si>
    <t>Ptah</t>
  </si>
  <si>
    <t>Ptolemaist</t>
  </si>
  <si>
    <t>Ptolemy</t>
  </si>
  <si>
    <t>Puccini</t>
  </si>
  <si>
    <t>Puebla</t>
  </si>
  <si>
    <t>Pugin</t>
  </si>
  <si>
    <t>Pulitzer</t>
  </si>
  <si>
    <t>Pullman</t>
  </si>
  <si>
    <t>Pullmans</t>
  </si>
  <si>
    <t>Pulmotor</t>
  </si>
  <si>
    <t>Pulmotors</t>
  </si>
  <si>
    <t>Punchinello</t>
  </si>
  <si>
    <t>Punchinelloes</t>
  </si>
  <si>
    <t>Punchinellos</t>
  </si>
  <si>
    <t>Punic</t>
  </si>
  <si>
    <t>Punjab</t>
  </si>
  <si>
    <t>Punjabi</t>
  </si>
  <si>
    <t>Punjabis</t>
  </si>
  <si>
    <t>Puppis</t>
  </si>
  <si>
    <t>Purcell</t>
  </si>
  <si>
    <t>Purpura</t>
  </si>
  <si>
    <t>Pusan</t>
  </si>
  <si>
    <t>Pusey</t>
  </si>
  <si>
    <t>Puseyism</t>
  </si>
  <si>
    <t>Puseyite</t>
  </si>
  <si>
    <t>Pushkin</t>
  </si>
  <si>
    <t>Pushto</t>
  </si>
  <si>
    <t>Pushtu</t>
  </si>
  <si>
    <t>Pygmalion</t>
  </si>
  <si>
    <t>Pym</t>
  </si>
  <si>
    <t>Pyongyang</t>
  </si>
  <si>
    <t>Pyrex</t>
  </si>
  <si>
    <t>Pyrrha</t>
  </si>
  <si>
    <t>Pyrrho</t>
  </si>
  <si>
    <t>Pyrrhus</t>
  </si>
  <si>
    <t>Pythagoras</t>
  </si>
  <si>
    <t>Pythagorean</t>
  </si>
  <si>
    <t>Pythagoreanism</t>
  </si>
  <si>
    <t>Pythagoreans</t>
  </si>
  <si>
    <t>Pythia</t>
  </si>
  <si>
    <t>Pythian</t>
  </si>
  <si>
    <t>Pythias</t>
  </si>
  <si>
    <t>Q-ship</t>
  </si>
  <si>
    <t>Q-ships</t>
  </si>
  <si>
    <t>Qaddafi</t>
  </si>
  <si>
    <t>Qaddish</t>
  </si>
  <si>
    <t>Qatar</t>
  </si>
  <si>
    <t>Qeshm</t>
  </si>
  <si>
    <t>Quadragesima</t>
  </si>
  <si>
    <t>Quaker</t>
  </si>
  <si>
    <t>Quakers</t>
  </si>
  <si>
    <t>Quasimodo</t>
  </si>
  <si>
    <t>Quebec</t>
  </si>
  <si>
    <t>Quebecer</t>
  </si>
  <si>
    <t>Quebecers</t>
  </si>
  <si>
    <t>Quechua</t>
  </si>
  <si>
    <t>Quechuan</t>
  </si>
  <si>
    <t>Quechuas</t>
  </si>
  <si>
    <t>Queen-Anne</t>
  </si>
  <si>
    <t>Queensland</t>
  </si>
  <si>
    <t>Queenstown</t>
  </si>
  <si>
    <t>Quentin</t>
  </si>
  <si>
    <t>Quesnay</t>
  </si>
  <si>
    <t>Quetzalcoatl</t>
  </si>
  <si>
    <t>Quichua</t>
  </si>
  <si>
    <t>Quichuas</t>
  </si>
  <si>
    <t>Quiller-Couch</t>
  </si>
  <si>
    <t>Quimper</t>
  </si>
  <si>
    <t>Quinn</t>
  </si>
  <si>
    <t>Quinquagesima</t>
  </si>
  <si>
    <t>Quintilian</t>
  </si>
  <si>
    <t>Quintin</t>
  </si>
  <si>
    <t>Quinton</t>
  </si>
  <si>
    <t>Quirinal</t>
  </si>
  <si>
    <t>Quirinus</t>
  </si>
  <si>
    <t>Quito</t>
  </si>
  <si>
    <t>Quixote</t>
  </si>
  <si>
    <t>Qum</t>
  </si>
  <si>
    <t>Qumran</t>
  </si>
  <si>
    <t>Qur'an</t>
  </si>
  <si>
    <t>Rabelais</t>
  </si>
  <si>
    <t>Rabelaisian</t>
  </si>
  <si>
    <t>Rabelaisianism</t>
  </si>
  <si>
    <t>Rachael</t>
  </si>
  <si>
    <t>Rachel</t>
  </si>
  <si>
    <t>Rachmaninoff</t>
  </si>
  <si>
    <t>Rachmanism</t>
  </si>
  <si>
    <t>Racine</t>
  </si>
  <si>
    <t>Rackham</t>
  </si>
  <si>
    <t>Radcliffe</t>
  </si>
  <si>
    <t>Radetzky</t>
  </si>
  <si>
    <t>Radnor</t>
  </si>
  <si>
    <t>Radnorshire</t>
  </si>
  <si>
    <t>Rae</t>
  </si>
  <si>
    <t>Raeburn</t>
  </si>
  <si>
    <t>Ragusa</t>
  </si>
  <si>
    <t>Raine</t>
  </si>
  <si>
    <t>Rajasthan</t>
  </si>
  <si>
    <t>Rajiv</t>
  </si>
  <si>
    <t>Rajkot</t>
  </si>
  <si>
    <t>Rajput</t>
  </si>
  <si>
    <t>Rajputs</t>
  </si>
  <si>
    <t>Raleigh</t>
  </si>
  <si>
    <t>Ralph</t>
  </si>
  <si>
    <t>Rama</t>
  </si>
  <si>
    <t>Ramadan</t>
  </si>
  <si>
    <t>Ramakrishna</t>
  </si>
  <si>
    <t>Raman</t>
  </si>
  <si>
    <t>Ramanujan</t>
  </si>
  <si>
    <t>Ramayana</t>
  </si>
  <si>
    <t>Rambert</t>
  </si>
  <si>
    <t>Rambouillet</t>
  </si>
  <si>
    <t>Rameau</t>
  </si>
  <si>
    <t>Rameses</t>
  </si>
  <si>
    <t>Ramillies</t>
  </si>
  <si>
    <t>Ramsay</t>
  </si>
  <si>
    <t>Ramsey</t>
  </si>
  <si>
    <t>Ramsgate</t>
  </si>
  <si>
    <t>Ranchi</t>
  </si>
  <si>
    <t>Randal</t>
  </si>
  <si>
    <t>Randall</t>
  </si>
  <si>
    <t>Randolph</t>
  </si>
  <si>
    <t>Rangoon</t>
  </si>
  <si>
    <t>Rankine</t>
  </si>
  <si>
    <t>Ransome</t>
  </si>
  <si>
    <t>Raphael</t>
  </si>
  <si>
    <t>Rappist</t>
  </si>
  <si>
    <t>Raquel</t>
  </si>
  <si>
    <t>Raskolnik</t>
  </si>
  <si>
    <t>Rasputin</t>
  </si>
  <si>
    <t>Rastafarian</t>
  </si>
  <si>
    <t>Rathaus</t>
  </si>
  <si>
    <t>Rathbone</t>
  </si>
  <si>
    <t>Ratskeller</t>
  </si>
  <si>
    <t>Rattigan</t>
  </si>
  <si>
    <t>Ravenna</t>
  </si>
  <si>
    <t>Ravi</t>
  </si>
  <si>
    <t>Rawalpindi</t>
  </si>
  <si>
    <t>Rawlplug</t>
  </si>
  <si>
    <t>Rawlplugs</t>
  </si>
  <si>
    <t>Rayleigh</t>
  </si>
  <si>
    <t>Raymond</t>
  </si>
  <si>
    <t>Reade</t>
  </si>
  <si>
    <t>Reagan</t>
  </si>
  <si>
    <t>Rebecca</t>
  </si>
  <si>
    <t>Rechabite</t>
  </si>
  <si>
    <t>Recife</t>
  </si>
  <si>
    <t>Recklinghausen</t>
  </si>
  <si>
    <t>Redbridge</t>
  </si>
  <si>
    <t>Redditch</t>
  </si>
  <si>
    <t>Redford</t>
  </si>
  <si>
    <t>Redgrave</t>
  </si>
  <si>
    <t>Rediffusion</t>
  </si>
  <si>
    <t>Reg</t>
  </si>
  <si>
    <t>Regan</t>
  </si>
  <si>
    <t>Regensburg</t>
  </si>
  <si>
    <t>Reger</t>
  </si>
  <si>
    <t>Reggie</t>
  </si>
  <si>
    <t>Reginald</t>
  </si>
  <si>
    <t>Reich</t>
  </si>
  <si>
    <t>Reichenbach</t>
  </si>
  <si>
    <t>Reichsrat</t>
  </si>
  <si>
    <t>Reichstag</t>
  </si>
  <si>
    <t>Reigate</t>
  </si>
  <si>
    <t>Reims</t>
  </si>
  <si>
    <t>Reinhardt</t>
  </si>
  <si>
    <t>Reith</t>
  </si>
  <si>
    <t>Rembrandt</t>
  </si>
  <si>
    <t>Remington</t>
  </si>
  <si>
    <t>Remscheid</t>
  </si>
  <si>
    <t>Remus</t>
  </si>
  <si>
    <t>Renata</t>
  </si>
  <si>
    <t>Renault</t>
  </si>
  <si>
    <t>Renfrew</t>
  </si>
  <si>
    <t>Rennes</t>
  </si>
  <si>
    <t>Reno</t>
  </si>
  <si>
    <t>Renoir</t>
  </si>
  <si>
    <t>Reseda</t>
  </si>
  <si>
    <t>Resnais</t>
  </si>
  <si>
    <t>Respighi</t>
  </si>
  <si>
    <t>Responsa</t>
  </si>
  <si>
    <t>Reuben</t>
  </si>
  <si>
    <t>Reuter</t>
  </si>
  <si>
    <t>Reuters</t>
  </si>
  <si>
    <t>Rexine</t>
  </si>
  <si>
    <t>Reykjavik</t>
  </si>
  <si>
    <t>Reynaud</t>
  </si>
  <si>
    <t>Reynold</t>
  </si>
  <si>
    <t>Reynolds</t>
  </si>
  <si>
    <t>Rhaetia</t>
  </si>
  <si>
    <t>Rhaetian</t>
  </si>
  <si>
    <t>Rhaetic</t>
  </si>
  <si>
    <t>Rheims</t>
  </si>
  <si>
    <t>Rhein</t>
  </si>
  <si>
    <t>Rheinland</t>
  </si>
  <si>
    <t>Rhenish</t>
  </si>
  <si>
    <t>Rheydt</t>
  </si>
  <si>
    <t>Rhiannon</t>
  </si>
  <si>
    <t>Rhineland</t>
  </si>
  <si>
    <t>Rhoda</t>
  </si>
  <si>
    <t>Rhodes</t>
  </si>
  <si>
    <t>Rhodesia</t>
  </si>
  <si>
    <t>Rhodesian</t>
  </si>
  <si>
    <t>Rhodesians</t>
  </si>
  <si>
    <t>Rhodian</t>
  </si>
  <si>
    <t>Rhona</t>
  </si>
  <si>
    <t>Rhonda</t>
  </si>
  <si>
    <t>Rhondda</t>
  </si>
  <si>
    <t>Rhys</t>
  </si>
  <si>
    <t>Rialto</t>
  </si>
  <si>
    <t>Ribbentrop</t>
  </si>
  <si>
    <t>Ribble</t>
  </si>
  <si>
    <t>Ricci</t>
  </si>
  <si>
    <t>Richard</t>
  </si>
  <si>
    <t>Richards</t>
  </si>
  <si>
    <t>Richardson</t>
  </si>
  <si>
    <t>Richelieu</t>
  </si>
  <si>
    <t>Richie</t>
  </si>
  <si>
    <t>Richmal</t>
  </si>
  <si>
    <t>Richmond</t>
  </si>
  <si>
    <t>Richthofen</t>
  </si>
  <si>
    <t>Ricky</t>
  </si>
  <si>
    <t>Ridley</t>
  </si>
  <si>
    <t>Rienzi</t>
  </si>
  <si>
    <t>Riesling</t>
  </si>
  <si>
    <t>Rieslings</t>
  </si>
  <si>
    <t>Riga</t>
  </si>
  <si>
    <t>Rigel</t>
  </si>
  <si>
    <t>Rigoletto</t>
  </si>
  <si>
    <t>Rigsdag</t>
  </si>
  <si>
    <t>Rijeka</t>
  </si>
  <si>
    <t>Rikki</t>
  </si>
  <si>
    <t>Riksdag</t>
  </si>
  <si>
    <t>Riley</t>
  </si>
  <si>
    <t>Rilke</t>
  </si>
  <si>
    <t>Rimbaud</t>
  </si>
  <si>
    <t>Rimini</t>
  </si>
  <si>
    <t>Rimsky-Korsakov</t>
  </si>
  <si>
    <t>Rinaldo</t>
  </si>
  <si>
    <t>Ringo</t>
  </si>
  <si>
    <t>Ripon</t>
  </si>
  <si>
    <t>Ripuarian</t>
  </si>
  <si>
    <t>Riss</t>
  </si>
  <si>
    <t>Rita</t>
  </si>
  <si>
    <t>Ritz</t>
  </si>
  <si>
    <t>Ritzes</t>
  </si>
  <si>
    <t>Rivera</t>
  </si>
  <si>
    <t>Riyadh</t>
  </si>
  <si>
    <t>Roanoke</t>
  </si>
  <si>
    <t>Robbe-Grillet</t>
  </si>
  <si>
    <t>Robbie</t>
  </si>
  <si>
    <t>Robbins</t>
  </si>
  <si>
    <t>Robert</t>
  </si>
  <si>
    <t>Roberta</t>
  </si>
  <si>
    <t>Roberts</t>
  </si>
  <si>
    <t>Robeson</t>
  </si>
  <si>
    <t>Robespierre</t>
  </si>
  <si>
    <t>Robina</t>
  </si>
  <si>
    <t>Robinson</t>
  </si>
  <si>
    <t>Robson</t>
  </si>
  <si>
    <t>Robyn</t>
  </si>
  <si>
    <t>Rochdale</t>
  </si>
  <si>
    <t>Rochelle</t>
  </si>
  <si>
    <t>Rochester</t>
  </si>
  <si>
    <t>Rockefeller</t>
  </si>
  <si>
    <t>Rockford</t>
  </si>
  <si>
    <t>Rockingham</t>
  </si>
  <si>
    <t>Roddy</t>
  </si>
  <si>
    <t>Roderick</t>
  </si>
  <si>
    <t>Rodgers</t>
  </si>
  <si>
    <t>Rodin</t>
  </si>
  <si>
    <t>Rodney</t>
  </si>
  <si>
    <t>Rodrigo</t>
  </si>
  <si>
    <t>Roger</t>
  </si>
  <si>
    <t>Rogers</t>
  </si>
  <si>
    <t>Roget</t>
  </si>
  <si>
    <t>Roland</t>
  </si>
  <si>
    <t>Rolf</t>
  </si>
  <si>
    <t>Rolfe</t>
  </si>
  <si>
    <t>Rollins</t>
  </si>
  <si>
    <t>Rollo</t>
  </si>
  <si>
    <t>Romagna</t>
  </si>
  <si>
    <t>Romaic</t>
  </si>
  <si>
    <t>Romanes</t>
  </si>
  <si>
    <t>Romania</t>
  </si>
  <si>
    <t>Romanian</t>
  </si>
  <si>
    <t>Romanians</t>
  </si>
  <si>
    <t>Romanies</t>
  </si>
  <si>
    <t>Romanisation</t>
  </si>
  <si>
    <t>Romanism</t>
  </si>
  <si>
    <t>Romanist</t>
  </si>
  <si>
    <t>Romanizer</t>
  </si>
  <si>
    <t>Romanizers</t>
  </si>
  <si>
    <t>Romanov</t>
  </si>
  <si>
    <t>Romansch</t>
  </si>
  <si>
    <t>Romansh</t>
  </si>
  <si>
    <t>Romany</t>
  </si>
  <si>
    <t>Rome</t>
  </si>
  <si>
    <t>Romeo</t>
  </si>
  <si>
    <t>Romeos</t>
  </si>
  <si>
    <t>Rommany</t>
  </si>
  <si>
    <t>Rommel</t>
  </si>
  <si>
    <t>Romney</t>
  </si>
  <si>
    <t>Romo</t>
  </si>
  <si>
    <t>Romulus</t>
  </si>
  <si>
    <t>Romy</t>
  </si>
  <si>
    <t>Ron</t>
  </si>
  <si>
    <t>Rona</t>
  </si>
  <si>
    <t>Ronald</t>
  </si>
  <si>
    <t>Ronnie</t>
  </si>
  <si>
    <t>Rooney</t>
  </si>
  <si>
    <t>Roosevelt</t>
  </si>
  <si>
    <t>Roquefort</t>
  </si>
  <si>
    <t>Ros</t>
  </si>
  <si>
    <t>Rosa</t>
  </si>
  <si>
    <t>Rosabel</t>
  </si>
  <si>
    <t>Rosalie</t>
  </si>
  <si>
    <t>Rosalind</t>
  </si>
  <si>
    <t>Rosaline</t>
  </si>
  <si>
    <t>Rosamond</t>
  </si>
  <si>
    <t>Rosamund</t>
  </si>
  <si>
    <t>Rosanna</t>
  </si>
  <si>
    <t>Rosario</t>
  </si>
  <si>
    <t>Roscian</t>
  </si>
  <si>
    <t>Roscius</t>
  </si>
  <si>
    <t>Roseanne</t>
  </si>
  <si>
    <t>Rosenberg</t>
  </si>
  <si>
    <t>Rosetta</t>
  </si>
  <si>
    <t>Rosewall</t>
  </si>
  <si>
    <t>Rosicrucian</t>
  </si>
  <si>
    <t>Rosicrucians</t>
  </si>
  <si>
    <t>Rosie</t>
  </si>
  <si>
    <t>Rosina</t>
  </si>
  <si>
    <t>Rosinante</t>
  </si>
  <si>
    <t>Ross</t>
  </si>
  <si>
    <t>Rossellini</t>
  </si>
  <si>
    <t>Rossetti</t>
  </si>
  <si>
    <t>Rossini</t>
  </si>
  <si>
    <t>Rostand</t>
  </si>
  <si>
    <t>Rostock</t>
  </si>
  <si>
    <t>Rostov</t>
  </si>
  <si>
    <t>Rostropovich</t>
  </si>
  <si>
    <t>Rotameter</t>
  </si>
  <si>
    <t>Rotameters</t>
  </si>
  <si>
    <t>Rotarian</t>
  </si>
  <si>
    <t>Rotarianism</t>
  </si>
  <si>
    <t>Rotarians</t>
  </si>
  <si>
    <t>Roth</t>
  </si>
  <si>
    <t>Rotherham</t>
  </si>
  <si>
    <t>Rothermere</t>
  </si>
  <si>
    <t>Rothesay</t>
  </si>
  <si>
    <t>Rothko</t>
  </si>
  <si>
    <t>Rothschild</t>
  </si>
  <si>
    <t>Rotifera</t>
  </si>
  <si>
    <t>Rotorua</t>
  </si>
  <si>
    <t>Rotterdam</t>
  </si>
  <si>
    <t>Rottweiler</t>
  </si>
  <si>
    <t>Rottweilers</t>
  </si>
  <si>
    <t>Rouault</t>
  </si>
  <si>
    <t>Roubaix</t>
  </si>
  <si>
    <t>Rouen</t>
  </si>
  <si>
    <t>Roumania</t>
  </si>
  <si>
    <t>Roundhead</t>
  </si>
  <si>
    <t>Roundheads</t>
  </si>
  <si>
    <t>Rousseau</t>
  </si>
  <si>
    <t>Roussel</t>
  </si>
  <si>
    <t>Roussillon</t>
  </si>
  <si>
    <t>Rowe</t>
  </si>
  <si>
    <t>Rowena</t>
  </si>
  <si>
    <t>Rowland</t>
  </si>
  <si>
    <t>Rowley</t>
  </si>
  <si>
    <t>Roxana</t>
  </si>
  <si>
    <t>Roxane</t>
  </si>
  <si>
    <t>Roxanne</t>
  </si>
  <si>
    <t>Roxburgh</t>
  </si>
  <si>
    <t>Roy</t>
  </si>
  <si>
    <t>Royce</t>
  </si>
  <si>
    <t>Roz</t>
  </si>
  <si>
    <t>Rubbra</t>
  </si>
  <si>
    <t>Rubens</t>
  </si>
  <si>
    <t>Rubia</t>
  </si>
  <si>
    <t>Rubin</t>
  </si>
  <si>
    <t>Rubina</t>
  </si>
  <si>
    <t>Rubinstein</t>
  </si>
  <si>
    <t>Rudesheimer</t>
  </si>
  <si>
    <t>Rudolf</t>
  </si>
  <si>
    <t>Rudolph</t>
  </si>
  <si>
    <t>Rudyard</t>
  </si>
  <si>
    <t>Rufus</t>
  </si>
  <si>
    <t>Ruhr</t>
  </si>
  <si>
    <t>Ruisdael</t>
  </si>
  <si>
    <t>Rumania</t>
  </si>
  <si>
    <t>Rumanian</t>
  </si>
  <si>
    <t>Rumanians</t>
  </si>
  <si>
    <t>Rumpelstiltskin</t>
  </si>
  <si>
    <t>Runcorn</t>
  </si>
  <si>
    <t>Runnymede</t>
  </si>
  <si>
    <t>Runyon</t>
  </si>
  <si>
    <t>Rupert</t>
  </si>
  <si>
    <t>Ruritania</t>
  </si>
  <si>
    <t>Rushmore</t>
  </si>
  <si>
    <t>Ruskin</t>
  </si>
  <si>
    <t>Russ</t>
  </si>
  <si>
    <t>Russell</t>
  </si>
  <si>
    <t>Russellite</t>
  </si>
  <si>
    <t>Russian</t>
  </si>
  <si>
    <t>Russianisation</t>
  </si>
  <si>
    <t>Russianization</t>
  </si>
  <si>
    <t>Russians</t>
  </si>
  <si>
    <t>Russkies</t>
  </si>
  <si>
    <t>Russky</t>
  </si>
  <si>
    <t>Russophile</t>
  </si>
  <si>
    <t>Russophiles</t>
  </si>
  <si>
    <t>Russophobe</t>
  </si>
  <si>
    <t>Russophobes</t>
  </si>
  <si>
    <t>Russophobia</t>
  </si>
  <si>
    <t>Ruthenia</t>
  </si>
  <si>
    <t>Ruthenian</t>
  </si>
  <si>
    <t>Rutland</t>
  </si>
  <si>
    <t>Rwanda</t>
  </si>
  <si>
    <t>Ryan</t>
  </si>
  <si>
    <t>Rydal</t>
  </si>
  <si>
    <t>Ryder</t>
  </si>
  <si>
    <t>SNOBOL</t>
  </si>
  <si>
    <t>STOL</t>
  </si>
  <si>
    <t>STOLs</t>
  </si>
  <si>
    <t>Saar</t>
  </si>
  <si>
    <t>Saba</t>
  </si>
  <si>
    <t>Sabaean</t>
  </si>
  <si>
    <t>Sabah</t>
  </si>
  <si>
    <t>Sabaoth</t>
  </si>
  <si>
    <t>Sabatini</t>
  </si>
  <si>
    <t>Sabbatarian</t>
  </si>
  <si>
    <t>Sabbatarians</t>
  </si>
  <si>
    <t>Sabbath</t>
  </si>
  <si>
    <t>Sabbaths</t>
  </si>
  <si>
    <t>Sabean</t>
  </si>
  <si>
    <t>Sabeans</t>
  </si>
  <si>
    <t>Sabellian</t>
  </si>
  <si>
    <t>Sabian</t>
  </si>
  <si>
    <t>Sabina</t>
  </si>
  <si>
    <t>Sabine</t>
  </si>
  <si>
    <t>Sabines</t>
  </si>
  <si>
    <t>Sabrina</t>
  </si>
  <si>
    <t>Sacha</t>
  </si>
  <si>
    <t>Sachs</t>
  </si>
  <si>
    <t>Sacramento</t>
  </si>
  <si>
    <t>Sadat</t>
  </si>
  <si>
    <t>Sadducee</t>
  </si>
  <si>
    <t>Sadduceeism</t>
  </si>
  <si>
    <t>Sadducees</t>
  </si>
  <si>
    <t>Sadie</t>
  </si>
  <si>
    <t>Sagittarius</t>
  </si>
  <si>
    <t>Sahara</t>
  </si>
  <si>
    <t>Saharan</t>
  </si>
  <si>
    <t>Saigon</t>
  </si>
  <si>
    <t>Saint-Denis</t>
  </si>
  <si>
    <t>Saint-Just</t>
  </si>
  <si>
    <t>Saint-Laurent</t>
  </si>
  <si>
    <t>Saint-Quentin</t>
  </si>
  <si>
    <t>Saint-Simon</t>
  </si>
  <si>
    <t>Saint-Simonianism</t>
  </si>
  <si>
    <t>Saiva</t>
  </si>
  <si>
    <t>Sakai</t>
  </si>
  <si>
    <t>Sakharov</t>
  </si>
  <si>
    <t>Sakta</t>
  </si>
  <si>
    <t>Sakti</t>
  </si>
  <si>
    <t>Saktism</t>
  </si>
  <si>
    <t>Saladin</t>
  </si>
  <si>
    <t>Salamanca</t>
  </si>
  <si>
    <t>Saleem</t>
  </si>
  <si>
    <t>Salem</t>
  </si>
  <si>
    <t>Salerno</t>
  </si>
  <si>
    <t>Salesian</t>
  </si>
  <si>
    <t>Salford</t>
  </si>
  <si>
    <t>Salian</t>
  </si>
  <si>
    <t>Salieri</t>
  </si>
  <si>
    <t>Salim</t>
  </si>
  <si>
    <t>Salinger</t>
  </si>
  <si>
    <t>Salisbury</t>
  </si>
  <si>
    <t>Salish</t>
  </si>
  <si>
    <t>Salishan</t>
  </si>
  <si>
    <t>Salk</t>
  </si>
  <si>
    <t>Salmanazar</t>
  </si>
  <si>
    <t>Salmanazars</t>
  </si>
  <si>
    <t>Salome</t>
  </si>
  <si>
    <t>Salopian</t>
  </si>
  <si>
    <t>Salvador</t>
  </si>
  <si>
    <t>Salzburg</t>
  </si>
  <si>
    <t>Samantha</t>
  </si>
  <si>
    <t>Samaria</t>
  </si>
  <si>
    <t>Samaritan</t>
  </si>
  <si>
    <t>Samaritanism</t>
  </si>
  <si>
    <t>Samaritans</t>
  </si>
  <si>
    <t>Samarkand</t>
  </si>
  <si>
    <t>Sami</t>
  </si>
  <si>
    <t>Samian</t>
  </si>
  <si>
    <t>Sammy</t>
  </si>
  <si>
    <t>Samnite</t>
  </si>
  <si>
    <t>Samoan</t>
  </si>
  <si>
    <t>Samoans</t>
  </si>
  <si>
    <t>Samos</t>
  </si>
  <si>
    <t>Samothrace</t>
  </si>
  <si>
    <t>Samoyed</t>
  </si>
  <si>
    <t>Samoyedes</t>
  </si>
  <si>
    <t>Samoyedic</t>
  </si>
  <si>
    <t>Samoyeds</t>
  </si>
  <si>
    <t>Sampson</t>
  </si>
  <si>
    <t>Samson</t>
  </si>
  <si>
    <t>Samuel</t>
  </si>
  <si>
    <t>Sanctus</t>
  </si>
  <si>
    <t>Sanderson</t>
  </si>
  <si>
    <t>Sandhurst</t>
  </si>
  <si>
    <t>Sandra</t>
  </si>
  <si>
    <t>Sandringham</t>
  </si>
  <si>
    <t>Sango</t>
  </si>
  <si>
    <t>Sangraal</t>
  </si>
  <si>
    <t>Sanhedrin</t>
  </si>
  <si>
    <t>Sanjay</t>
  </si>
  <si>
    <t>Sankhya</t>
  </si>
  <si>
    <t>Sanskrit</t>
  </si>
  <si>
    <t>Sanskritic</t>
  </si>
  <si>
    <t>Sanskritist</t>
  </si>
  <si>
    <t>Santa</t>
  </si>
  <si>
    <t>Santander</t>
  </si>
  <si>
    <t>Santiago</t>
  </si>
  <si>
    <t>Sapphic</t>
  </si>
  <si>
    <t>Sapphics</t>
  </si>
  <si>
    <t>Sappho</t>
  </si>
  <si>
    <t>Sapporo</t>
  </si>
  <si>
    <t>Sara</t>
  </si>
  <si>
    <t>Saracen</t>
  </si>
  <si>
    <t>Saracenism</t>
  </si>
  <si>
    <t>Saracens</t>
  </si>
  <si>
    <t>Saragossa</t>
  </si>
  <si>
    <t>Sarah</t>
  </si>
  <si>
    <t>Sarajevo</t>
  </si>
  <si>
    <t>Saratov</t>
  </si>
  <si>
    <t>Sarawak</t>
  </si>
  <si>
    <t>Sardinia</t>
  </si>
  <si>
    <t>Sardinian</t>
  </si>
  <si>
    <t>Sardinians</t>
  </si>
  <si>
    <t>Sargent</t>
  </si>
  <si>
    <t>Sarmatia</t>
  </si>
  <si>
    <t>Sarmatian</t>
  </si>
  <si>
    <t>Sarthe</t>
  </si>
  <si>
    <t>Sartre</t>
  </si>
  <si>
    <t>Sarum</t>
  </si>
  <si>
    <t>Sarvodaya</t>
  </si>
  <si>
    <t>Sasha</t>
  </si>
  <si>
    <t>Saskatchewan</t>
  </si>
  <si>
    <t>Sassanid</t>
  </si>
  <si>
    <t>Sassari</t>
  </si>
  <si>
    <t>Sassenach</t>
  </si>
  <si>
    <t>Sassenachs</t>
  </si>
  <si>
    <t>Sassoon</t>
  </si>
  <si>
    <t>Satan</t>
  </si>
  <si>
    <t>Satie</t>
  </si>
  <si>
    <t>Saturday</t>
  </si>
  <si>
    <t>Saturdays</t>
  </si>
  <si>
    <t>Saturn</t>
  </si>
  <si>
    <t>Saturnalia</t>
  </si>
  <si>
    <t>Saturnalias</t>
  </si>
  <si>
    <t>Saturnian</t>
  </si>
  <si>
    <t>Saussure</t>
  </si>
  <si>
    <t>Sauternes</t>
  </si>
  <si>
    <t>Savoie</t>
  </si>
  <si>
    <t>Savonarola</t>
  </si>
  <si>
    <t>Savoyard</t>
  </si>
  <si>
    <t>Savoyards</t>
  </si>
  <si>
    <t>Sawney</t>
  </si>
  <si>
    <t>Sawneys</t>
  </si>
  <si>
    <t>Saxe</t>
  </si>
  <si>
    <t>Saxe-Coburg-Gotha</t>
  </si>
  <si>
    <t>Saxon</t>
  </si>
  <si>
    <t>Saxonian</t>
  </si>
  <si>
    <t>Saxonism</t>
  </si>
  <si>
    <t>Saxons</t>
  </si>
  <si>
    <t>Scandian</t>
  </si>
  <si>
    <t>Scandinavia</t>
  </si>
  <si>
    <t>Scandinavian</t>
  </si>
  <si>
    <t>Scandinavians</t>
  </si>
  <si>
    <t>Scarborough</t>
  </si>
  <si>
    <t>Scarlatti</t>
  </si>
  <si>
    <t>Scarlett</t>
  </si>
  <si>
    <t>Scharnhorst</t>
  </si>
  <si>
    <t>Scheele</t>
  </si>
  <si>
    <t>Scheherazade</t>
  </si>
  <si>
    <t>Schiff</t>
  </si>
  <si>
    <t>Schindler</t>
  </si>
  <si>
    <t>Schlegel</t>
  </si>
  <si>
    <t>Schlesinger</t>
  </si>
  <si>
    <t>Schleswig</t>
  </si>
  <si>
    <t>Schleswig-Holstein</t>
  </si>
  <si>
    <t>Schmidt</t>
  </si>
  <si>
    <t>Schnabel</t>
  </si>
  <si>
    <t>Schoenberg</t>
  </si>
  <si>
    <t>Schopenhauer</t>
  </si>
  <si>
    <t>Schrecklichkeit</t>
  </si>
  <si>
    <t>Schubert</t>
  </si>
  <si>
    <t>Schumacher</t>
  </si>
  <si>
    <t>Schuman</t>
  </si>
  <si>
    <t>Schumann</t>
  </si>
  <si>
    <t>Schwann</t>
  </si>
  <si>
    <t>Schwarzkopf</t>
  </si>
  <si>
    <t>Schwarzwald</t>
  </si>
  <si>
    <t>Schweitzer</t>
  </si>
  <si>
    <t>Schwenkfelder</t>
  </si>
  <si>
    <t>Schwerin</t>
  </si>
  <si>
    <t>Scientology</t>
  </si>
  <si>
    <t>Scillonian</t>
  </si>
  <si>
    <t>Scipio</t>
  </si>
  <si>
    <t>Scofield</t>
  </si>
  <si>
    <t>Scorpius</t>
  </si>
  <si>
    <t>Scotchman</t>
  </si>
  <si>
    <t>Scotia</t>
  </si>
  <si>
    <t>Scotism</t>
  </si>
  <si>
    <t>Scotist</t>
  </si>
  <si>
    <t>Scotland</t>
  </si>
  <si>
    <t>Scots</t>
  </si>
  <si>
    <t>Scotsman</t>
  </si>
  <si>
    <t>Scott</t>
  </si>
  <si>
    <t>Scotticism</t>
  </si>
  <si>
    <t>Scottie</t>
  </si>
  <si>
    <t>Scotties</t>
  </si>
  <si>
    <t>Scottish</t>
  </si>
  <si>
    <t>Scotty</t>
  </si>
  <si>
    <t>Scriabin</t>
  </si>
  <si>
    <t>Scunthorpe</t>
  </si>
  <si>
    <t>Scylla</t>
  </si>
  <si>
    <t>Scyphozoa</t>
  </si>
  <si>
    <t>Scythian</t>
  </si>
  <si>
    <t>Seabee</t>
  </si>
  <si>
    <t>Seamus</t>
  </si>
  <si>
    <t>Searle</t>
  </si>
  <si>
    <t>Seattle</t>
  </si>
  <si>
    <t>Sebastian</t>
  </si>
  <si>
    <t>Sebastopol</t>
  </si>
  <si>
    <t>Seder</t>
  </si>
  <si>
    <t>Sedgemoor</t>
  </si>
  <si>
    <t>Seeger</t>
  </si>
  <si>
    <t>Segovia</t>
  </si>
  <si>
    <t>Seine-Maritime</t>
  </si>
  <si>
    <t>Seine-Saint-Denis</t>
  </si>
  <si>
    <t>Seine-et-Marne</t>
  </si>
  <si>
    <t>Sejanus</t>
  </si>
  <si>
    <t>Sejm</t>
  </si>
  <si>
    <t>Selby</t>
  </si>
  <si>
    <t>Selene</t>
  </si>
  <si>
    <t>Seleucid</t>
  </si>
  <si>
    <t>Seleucidan</t>
  </si>
  <si>
    <t>Selina</t>
  </si>
  <si>
    <t>Seljuk</t>
  </si>
  <si>
    <t>Selkirk</t>
  </si>
  <si>
    <t>Sellotape</t>
  </si>
  <si>
    <t>Sellotapes</t>
  </si>
  <si>
    <t>Selznick</t>
  </si>
  <si>
    <t>Semarang</t>
  </si>
  <si>
    <t>Semele</t>
  </si>
  <si>
    <t>Seminole</t>
  </si>
  <si>
    <t>Semiramis</t>
  </si>
  <si>
    <t>Semite</t>
  </si>
  <si>
    <t>Semites</t>
  </si>
  <si>
    <t>Semitic</t>
  </si>
  <si>
    <t>Semitics</t>
  </si>
  <si>
    <t>Semitism</t>
  </si>
  <si>
    <t>Semitist</t>
  </si>
  <si>
    <t>Sendai</t>
  </si>
  <si>
    <t>Seneca</t>
  </si>
  <si>
    <t>Senegal</t>
  </si>
  <si>
    <t>Senlac</t>
  </si>
  <si>
    <t>Sennacherib</t>
  </si>
  <si>
    <t>Senusi</t>
  </si>
  <si>
    <t>Senusis</t>
  </si>
  <si>
    <t>Senussi</t>
  </si>
  <si>
    <t>Senussis</t>
  </si>
  <si>
    <t>Seoul</t>
  </si>
  <si>
    <t>Sephardi</t>
  </si>
  <si>
    <t>September</t>
  </si>
  <si>
    <t>Septembrist</t>
  </si>
  <si>
    <t>Septuagesima</t>
  </si>
  <si>
    <t>Septuagint</t>
  </si>
  <si>
    <t>Serapeum</t>
  </si>
  <si>
    <t>Serapis</t>
  </si>
  <si>
    <t>Serb</t>
  </si>
  <si>
    <t>Serbia</t>
  </si>
  <si>
    <t>Serbian</t>
  </si>
  <si>
    <t>Serbians</t>
  </si>
  <si>
    <t>Serbo-Croatian</t>
  </si>
  <si>
    <t>Serena</t>
  </si>
  <si>
    <t>Serendip</t>
  </si>
  <si>
    <t>Serpens</t>
  </si>
  <si>
    <t>Servian</t>
  </si>
  <si>
    <t>Servite</t>
  </si>
  <si>
    <t>Sesotho</t>
  </si>
  <si>
    <t>Seth</t>
  </si>
  <si>
    <t>Seumas</t>
  </si>
  <si>
    <t>Seuss</t>
  </si>
  <si>
    <t>Sevastopol</t>
  </si>
  <si>
    <t>Severn</t>
  </si>
  <si>
    <t>Seville</t>
  </si>
  <si>
    <t>Sewell</t>
  </si>
  <si>
    <t>Sexagesima</t>
  </si>
  <si>
    <t>Seymour</t>
  </si>
  <si>
    <t>Shabuoth</t>
  </si>
  <si>
    <t>Shackleton</t>
  </si>
  <si>
    <t>Shadrach</t>
  </si>
  <si>
    <t>Shadwell</t>
  </si>
  <si>
    <t>Shaffer</t>
  </si>
  <si>
    <t>Shaftesbury</t>
  </si>
  <si>
    <t>Shakespeare</t>
  </si>
  <si>
    <t>Shakespearean</t>
  </si>
  <si>
    <t>Shakespeareans</t>
  </si>
  <si>
    <t>Shakta</t>
  </si>
  <si>
    <t>Shakti</t>
  </si>
  <si>
    <t>Shaktism</t>
  </si>
  <si>
    <t>Shakuntala</t>
  </si>
  <si>
    <t>Shane</t>
  </si>
  <si>
    <t>Shang</t>
  </si>
  <si>
    <t>Shangri-la</t>
  </si>
  <si>
    <t>Shankar</t>
  </si>
  <si>
    <t>Sharon</t>
  </si>
  <si>
    <t>Shaun</t>
  </si>
  <si>
    <t>Shavian</t>
  </si>
  <si>
    <t>Shavians</t>
  </si>
  <si>
    <t>Shavuot</t>
  </si>
  <si>
    <t>Shavuoth</t>
  </si>
  <si>
    <t>Shawn</t>
  </si>
  <si>
    <t>Shawnee</t>
  </si>
  <si>
    <t>Shawnees</t>
  </si>
  <si>
    <t>Sheba</t>
  </si>
  <si>
    <t>Shebat</t>
  </si>
  <si>
    <t>Shechinah</t>
  </si>
  <si>
    <t>Sheela</t>
  </si>
  <si>
    <t>Sheerness</t>
  </si>
  <si>
    <t>Sheffield</t>
  </si>
  <si>
    <t>Shekinah</t>
  </si>
  <si>
    <t>Shelley</t>
  </si>
  <si>
    <t>Shelta</t>
  </si>
  <si>
    <t>Shem</t>
  </si>
  <si>
    <t>Shema</t>
  </si>
  <si>
    <t>Shemite</t>
  </si>
  <si>
    <t>Shenyang</t>
  </si>
  <si>
    <t>Sheppard</t>
  </si>
  <si>
    <t>Sheraton</t>
  </si>
  <si>
    <t>Sherborne</t>
  </si>
  <si>
    <t>Sheridan</t>
  </si>
  <si>
    <t>Sherman</t>
  </si>
  <si>
    <t>Sherwood</t>
  </si>
  <si>
    <t>Sheryl</t>
  </si>
  <si>
    <t>Shiah</t>
  </si>
  <si>
    <t>Shiahs</t>
  </si>
  <si>
    <t>Shiism</t>
  </si>
  <si>
    <t>Shiite</t>
  </si>
  <si>
    <t>Shiites</t>
  </si>
  <si>
    <t>Shinto</t>
  </si>
  <si>
    <t>Shintoist</t>
  </si>
  <si>
    <t>Shiraz</t>
  </si>
  <si>
    <t>Shirley</t>
  </si>
  <si>
    <t>Shiva</t>
  </si>
  <si>
    <t>Shivaism</t>
  </si>
  <si>
    <t>Shockley</t>
  </si>
  <si>
    <t>Sholapur</t>
  </si>
  <si>
    <t>Sholokhov</t>
  </si>
  <si>
    <t>Shona</t>
  </si>
  <si>
    <t>Shoshone</t>
  </si>
  <si>
    <t>Shoshones</t>
  </si>
  <si>
    <t>Shostakovich</t>
  </si>
  <si>
    <t>Shreveport</t>
  </si>
  <si>
    <t>Shrewsbury</t>
  </si>
  <si>
    <t>Shropshire</t>
  </si>
  <si>
    <t>Shrovetide</t>
  </si>
  <si>
    <t>Shylock</t>
  </si>
  <si>
    <t>Shylocks</t>
  </si>
  <si>
    <t>Siam</t>
  </si>
  <si>
    <t>Sian</t>
  </si>
  <si>
    <t>Sibelius</t>
  </si>
  <si>
    <t>Siberia</t>
  </si>
  <si>
    <t>Siberian</t>
  </si>
  <si>
    <t>Siberians</t>
  </si>
  <si>
    <t>Sibylla</t>
  </si>
  <si>
    <t>Sicilian</t>
  </si>
  <si>
    <t>Sicilians</t>
  </si>
  <si>
    <t>Sicily</t>
  </si>
  <si>
    <t>Sickert</t>
  </si>
  <si>
    <t>Sid</t>
  </si>
  <si>
    <t>Siddhartha</t>
  </si>
  <si>
    <t>Siddons</t>
  </si>
  <si>
    <t>Sidney</t>
  </si>
  <si>
    <t>Sidon</t>
  </si>
  <si>
    <t>Sidonie</t>
  </si>
  <si>
    <t>Siegfried</t>
  </si>
  <si>
    <t>Siena</t>
  </si>
  <si>
    <t>Sienese</t>
  </si>
  <si>
    <t>Sigismund</t>
  </si>
  <si>
    <t>Sigmund</t>
  </si>
  <si>
    <t>Sikh</t>
  </si>
  <si>
    <t>Sikhism</t>
  </si>
  <si>
    <t>Sikhs</t>
  </si>
  <si>
    <t>Sikkim</t>
  </si>
  <si>
    <t>Sikorski</t>
  </si>
  <si>
    <t>Silas</t>
  </si>
  <si>
    <t>Silastic</t>
  </si>
  <si>
    <t>Silurian</t>
  </si>
  <si>
    <t>Silvester</t>
  </si>
  <si>
    <t>Silvia</t>
  </si>
  <si>
    <t>Simeon</t>
  </si>
  <si>
    <t>Simla</t>
  </si>
  <si>
    <t>Simon</t>
  </si>
  <si>
    <t>Simone</t>
  </si>
  <si>
    <t>Simonides</t>
  </si>
  <si>
    <t>Simpson</t>
  </si>
  <si>
    <t>Sinai</t>
  </si>
  <si>
    <t>Sinatra</t>
  </si>
  <si>
    <t>Sinclair</t>
  </si>
  <si>
    <t>Sindhi</t>
  </si>
  <si>
    <t>Sindhis</t>
  </si>
  <si>
    <t>Singapore</t>
  </si>
  <si>
    <t>Singh</t>
  </si>
  <si>
    <t>Singhalese</t>
  </si>
  <si>
    <t>Sinhalese</t>
  </si>
  <si>
    <t>Sinicism</t>
  </si>
  <si>
    <t>Sinologist</t>
  </si>
  <si>
    <t>Sinologists</t>
  </si>
  <si>
    <t>Sinology</t>
  </si>
  <si>
    <t>Siobhan</t>
  </si>
  <si>
    <t>Sion</t>
  </si>
  <si>
    <t>Siouan</t>
  </si>
  <si>
    <t>Sioux</t>
  </si>
  <si>
    <t>Siracusa</t>
  </si>
  <si>
    <t>Sirius</t>
  </si>
  <si>
    <t>Sisyphus</t>
  </si>
  <si>
    <t>Sita</t>
  </si>
  <si>
    <t>Sithole</t>
  </si>
  <si>
    <t>Sitwell</t>
  </si>
  <si>
    <t>Siva</t>
  </si>
  <si>
    <t>Sivaism</t>
  </si>
  <si>
    <t>Sivan</t>
  </si>
  <si>
    <t>Skelmersdale</t>
  </si>
  <si>
    <t>Skelton</t>
  </si>
  <si>
    <t>Skipton</t>
  </si>
  <si>
    <t>Skopje</t>
  </si>
  <si>
    <t>Skye</t>
  </si>
  <si>
    <t>Skyros</t>
  </si>
  <si>
    <t>Slav</t>
  </si>
  <si>
    <t>Slavic</t>
  </si>
  <si>
    <t>Slavism</t>
  </si>
  <si>
    <t>Slavonia</t>
  </si>
  <si>
    <t>Slavonic</t>
  </si>
  <si>
    <t>Slavophile</t>
  </si>
  <si>
    <t>Slavophobe</t>
  </si>
  <si>
    <t>Slavs</t>
  </si>
  <si>
    <t>Sleipnir</t>
  </si>
  <si>
    <t>Sloane</t>
  </si>
  <si>
    <t>Sloanes</t>
  </si>
  <si>
    <t>Slovak</t>
  </si>
  <si>
    <t>Slovakia</t>
  </si>
  <si>
    <t>Slovakian</t>
  </si>
  <si>
    <t>Slovaks</t>
  </si>
  <si>
    <t>Slovene</t>
  </si>
  <si>
    <t>Slovenia</t>
  </si>
  <si>
    <t>Slovenian</t>
  </si>
  <si>
    <t>Slovenians</t>
  </si>
  <si>
    <t>Smetana</t>
  </si>
  <si>
    <t>Smithson</t>
  </si>
  <si>
    <t>Smolensk</t>
  </si>
  <si>
    <t>Smollett</t>
  </si>
  <si>
    <t>Smyrna</t>
  </si>
  <si>
    <t>Sno-Cat</t>
  </si>
  <si>
    <t>Sno-Cats</t>
  </si>
  <si>
    <t>Snodgrass</t>
  </si>
  <si>
    <t>Snowdon</t>
  </si>
  <si>
    <t>Snowdonia</t>
  </si>
  <si>
    <t>Soane</t>
  </si>
  <si>
    <t>Sobranje</t>
  </si>
  <si>
    <t>Socinian</t>
  </si>
  <si>
    <t>Socinianism</t>
  </si>
  <si>
    <t>Socrates</t>
  </si>
  <si>
    <t>Socratic</t>
  </si>
  <si>
    <t>Sodom</t>
  </si>
  <si>
    <t>Sodomite</t>
  </si>
  <si>
    <t>Sodomites</t>
  </si>
  <si>
    <t>Sofia</t>
  </si>
  <si>
    <t>Solent</t>
  </si>
  <si>
    <t>Solihull</t>
  </si>
  <si>
    <t>Solingen</t>
  </si>
  <si>
    <t>Solly</t>
  </si>
  <si>
    <t>Solomon</t>
  </si>
  <si>
    <t>Solon</t>
  </si>
  <si>
    <t>Solti</t>
  </si>
  <si>
    <t>Solzhenitsyn</t>
  </si>
  <si>
    <t>Somali</t>
  </si>
  <si>
    <t>Somalia</t>
  </si>
  <si>
    <t>Somalian</t>
  </si>
  <si>
    <t>Somalians</t>
  </si>
  <si>
    <t>Somaliland</t>
  </si>
  <si>
    <t>Somalis</t>
  </si>
  <si>
    <t>Somerville</t>
  </si>
  <si>
    <t>Somme</t>
  </si>
  <si>
    <t>Somnus</t>
  </si>
  <si>
    <t>Sondheim</t>
  </si>
  <si>
    <t>Sonia</t>
  </si>
  <si>
    <t>Sophie</t>
  </si>
  <si>
    <t>Sophocles</t>
  </si>
  <si>
    <t>Sophy</t>
  </si>
  <si>
    <t>Sorbian</t>
  </si>
  <si>
    <t>Sorbonist</t>
  </si>
  <si>
    <t>Sorbonne</t>
  </si>
  <si>
    <t>Sordello</t>
  </si>
  <si>
    <t>Sorrento</t>
  </si>
  <si>
    <t>Sotho</t>
  </si>
  <si>
    <t>Sothos</t>
  </si>
  <si>
    <t>Soudan</t>
  </si>
  <si>
    <t>Sousa</t>
  </si>
  <si>
    <t>Southampton</t>
  </si>
  <si>
    <t>Southdown</t>
  </si>
  <si>
    <t>Southend-on-Sea</t>
  </si>
  <si>
    <t>Southey</t>
  </si>
  <si>
    <t>Southport</t>
  </si>
  <si>
    <t>Southwark</t>
  </si>
  <si>
    <t>Soweto</t>
  </si>
  <si>
    <t>Soyuz</t>
  </si>
  <si>
    <t>Spalding</t>
  </si>
  <si>
    <t>Spandau</t>
  </si>
  <si>
    <t>Spaniard</t>
  </si>
  <si>
    <t>Spaniards</t>
  </si>
  <si>
    <t>Spanish</t>
  </si>
  <si>
    <t>Sparta</t>
  </si>
  <si>
    <t>Spartacist</t>
  </si>
  <si>
    <t>Spartacus</t>
  </si>
  <si>
    <t>Spartan</t>
  </si>
  <si>
    <t>Spartans</t>
  </si>
  <si>
    <t>Spassky</t>
  </si>
  <si>
    <t>Speedwriting</t>
  </si>
  <si>
    <t>Spencerian</t>
  </si>
  <si>
    <t>Spencerianism</t>
  </si>
  <si>
    <t>Spengler</t>
  </si>
  <si>
    <t>Spenser</t>
  </si>
  <si>
    <t>Spenserian</t>
  </si>
  <si>
    <t>Spinoza</t>
  </si>
  <si>
    <t>Spinozism</t>
  </si>
  <si>
    <t>Spinozist</t>
  </si>
  <si>
    <t>Spithead</t>
  </si>
  <si>
    <t>Spitsbergen</t>
  </si>
  <si>
    <t>Spock</t>
  </si>
  <si>
    <t>Spohr</t>
  </si>
  <si>
    <t>Spokane</t>
  </si>
  <si>
    <t>Spooner</t>
  </si>
  <si>
    <t>Springfield</t>
  </si>
  <si>
    <t>Srinagar</t>
  </si>
  <si>
    <t>Stacey</t>
  </si>
  <si>
    <t>Stacy</t>
  </si>
  <si>
    <t>Staffa</t>
  </si>
  <si>
    <t>Stafford</t>
  </si>
  <si>
    <t>Staffordshire</t>
  </si>
  <si>
    <t>Stagirite</t>
  </si>
  <si>
    <t>Stagyrite</t>
  </si>
  <si>
    <t>Stahlhelm</t>
  </si>
  <si>
    <t>Staines</t>
  </si>
  <si>
    <t>Stakhanovism</t>
  </si>
  <si>
    <t>Stalin</t>
  </si>
  <si>
    <t>Stalingrad</t>
  </si>
  <si>
    <t>Stalinism</t>
  </si>
  <si>
    <t>Stalinist</t>
  </si>
  <si>
    <t>Stalinists</t>
  </si>
  <si>
    <t>Stambul</t>
  </si>
  <si>
    <t>Stamford</t>
  </si>
  <si>
    <t>Stan</t>
  </si>
  <si>
    <t>Stanford</t>
  </si>
  <si>
    <t>Stanislavski</t>
  </si>
  <si>
    <t>Stanley</t>
  </si>
  <si>
    <t>Staten</t>
  </si>
  <si>
    <t>Stavanger</t>
  </si>
  <si>
    <t>Steinbeck</t>
  </si>
  <si>
    <t>Steiner</t>
  </si>
  <si>
    <t>Steinway</t>
  </si>
  <si>
    <t>Stella</t>
  </si>
  <si>
    <t>Stendhal</t>
  </si>
  <si>
    <t>Stephanie</t>
  </si>
  <si>
    <t>Stephen</t>
  </si>
  <si>
    <t>Stephenson</t>
  </si>
  <si>
    <t>Steppenwolf</t>
  </si>
  <si>
    <t>Sterne</t>
  </si>
  <si>
    <t>Stetson</t>
  </si>
  <si>
    <t>Stetsons</t>
  </si>
  <si>
    <t>Steve</t>
  </si>
  <si>
    <t>Stevenage</t>
  </si>
  <si>
    <t>Stevengraph</t>
  </si>
  <si>
    <t>Stevengraphs</t>
  </si>
  <si>
    <t>Stevenson</t>
  </si>
  <si>
    <t>Stevie</t>
  </si>
  <si>
    <t>Stewart</t>
  </si>
  <si>
    <t>Stilton</t>
  </si>
  <si>
    <t>Stiltons</t>
  </si>
  <si>
    <t>Stirling</t>
  </si>
  <si>
    <t>Stockhausen</t>
  </si>
  <si>
    <t>Stockholm</t>
  </si>
  <si>
    <t>Stockport</t>
  </si>
  <si>
    <t>Stockton</t>
  </si>
  <si>
    <t>Stockton-on-Tees</t>
  </si>
  <si>
    <t>Stoke-on-Trent</t>
  </si>
  <si>
    <t>Stokowski</t>
  </si>
  <si>
    <t>Stonehenge</t>
  </si>
  <si>
    <t>Stoppard</t>
  </si>
  <si>
    <t>Stornoway</t>
  </si>
  <si>
    <t>Storting</t>
  </si>
  <si>
    <t>Stourbridge</t>
  </si>
  <si>
    <t>Stowe</t>
  </si>
  <si>
    <t>Strachey</t>
  </si>
  <si>
    <t>Stradivari</t>
  </si>
  <si>
    <t>Stradivarius</t>
  </si>
  <si>
    <t>Stranraer</t>
  </si>
  <si>
    <t>Strasbourg</t>
  </si>
  <si>
    <t>Stratford-on-Avon</t>
  </si>
  <si>
    <t>Strathclyde</t>
  </si>
  <si>
    <t>Strauss</t>
  </si>
  <si>
    <t>Stravinsky</t>
  </si>
  <si>
    <t>Strega</t>
  </si>
  <si>
    <t>Streisand</t>
  </si>
  <si>
    <t>Stretford</t>
  </si>
  <si>
    <t>Strindberg</t>
  </si>
  <si>
    <t>Strine</t>
  </si>
  <si>
    <t>Stromboli</t>
  </si>
  <si>
    <t>Stuart</t>
  </si>
  <si>
    <t>Stuka</t>
  </si>
  <si>
    <t>Stukas</t>
  </si>
  <si>
    <t>Sturmabteilung</t>
  </si>
  <si>
    <t>Sturmer</t>
  </si>
  <si>
    <t>Sturmers</t>
  </si>
  <si>
    <t>Stuttgart</t>
  </si>
  <si>
    <t>Stuyvesant</t>
  </si>
  <si>
    <t>Styx</t>
  </si>
  <si>
    <t>Succoth</t>
  </si>
  <si>
    <t>Suctoria</t>
  </si>
  <si>
    <t>Sudan</t>
  </si>
  <si>
    <t>Sudanese</t>
  </si>
  <si>
    <t>Sudetenland</t>
  </si>
  <si>
    <t>Sudra</t>
  </si>
  <si>
    <t>Sudras</t>
  </si>
  <si>
    <t>Suetonius</t>
  </si>
  <si>
    <t>Suez</t>
  </si>
  <si>
    <t>Suffolk</t>
  </si>
  <si>
    <t>Suffolks</t>
  </si>
  <si>
    <t>Sufi</t>
  </si>
  <si>
    <t>Sufis</t>
  </si>
  <si>
    <t>Sufism</t>
  </si>
  <si>
    <t>Suisse</t>
  </si>
  <si>
    <t>Sukkoth</t>
  </si>
  <si>
    <t>Sulawesi</t>
  </si>
  <si>
    <t>Sulla</t>
  </si>
  <si>
    <t>Sullivan</t>
  </si>
  <si>
    <t>Sultanabad</t>
  </si>
  <si>
    <t>Sulu</t>
  </si>
  <si>
    <t>Sulus</t>
  </si>
  <si>
    <t>Sumatran</t>
  </si>
  <si>
    <t>Sumatrans</t>
  </si>
  <si>
    <t>Sumer</t>
  </si>
  <si>
    <t>Sumerian</t>
  </si>
  <si>
    <t>Sunbury-on-Thames</t>
  </si>
  <si>
    <t>Sunday</t>
  </si>
  <si>
    <t>Sundays</t>
  </si>
  <si>
    <t>Sunderland</t>
  </si>
  <si>
    <t>Sunil</t>
  </si>
  <si>
    <t>Sunna</t>
  </si>
  <si>
    <t>Sunni</t>
  </si>
  <si>
    <t>Sunnis</t>
  </si>
  <si>
    <t>Sunnite</t>
  </si>
  <si>
    <t>Sunnites</t>
  </si>
  <si>
    <t>Suomi</t>
  </si>
  <si>
    <t>Suprematism</t>
  </si>
  <si>
    <t>Surabaya</t>
  </si>
  <si>
    <t>Surinam</t>
  </si>
  <si>
    <t>Susan</t>
  </si>
  <si>
    <t>Susanna</t>
  </si>
  <si>
    <t>Susannah</t>
  </si>
  <si>
    <t>Susie</t>
  </si>
  <si>
    <t>Sussex</t>
  </si>
  <si>
    <t>Susu</t>
  </si>
  <si>
    <t>Susus</t>
  </si>
  <si>
    <t>Sutherland</t>
  </si>
  <si>
    <t>Sutton-in-Ashfield</t>
  </si>
  <si>
    <t>Suzy</t>
  </si>
  <si>
    <t>Sverige</t>
  </si>
  <si>
    <t>Swadeshi</t>
  </si>
  <si>
    <t>Swahili</t>
  </si>
  <si>
    <t>Swahilis</t>
  </si>
  <si>
    <t>Swanee</t>
  </si>
  <si>
    <t>Swanson</t>
  </si>
  <si>
    <t>Swazi</t>
  </si>
  <si>
    <t>Swaziland</t>
  </si>
  <si>
    <t>Swazis</t>
  </si>
  <si>
    <t>Sweden</t>
  </si>
  <si>
    <t>Swedenborg</t>
  </si>
  <si>
    <t>Swedenborgian</t>
  </si>
  <si>
    <t>Swedenborgianism</t>
  </si>
  <si>
    <t>Swedenborgians</t>
  </si>
  <si>
    <t>Swedish</t>
  </si>
  <si>
    <t>Sweelinck</t>
  </si>
  <si>
    <t>Swinburne</t>
  </si>
  <si>
    <t>Swindon</t>
  </si>
  <si>
    <t>Swiss</t>
  </si>
  <si>
    <t>Swisses</t>
  </si>
  <si>
    <t>Swithin</t>
  </si>
  <si>
    <t>Switzer</t>
  </si>
  <si>
    <t>Switzerland</t>
  </si>
  <si>
    <t>Switzers</t>
  </si>
  <si>
    <t>Sydney</t>
  </si>
  <si>
    <t>Sydneysider</t>
  </si>
  <si>
    <t>Sydneysiders</t>
  </si>
  <si>
    <t>Sylvester</t>
  </si>
  <si>
    <t>Syncom</t>
  </si>
  <si>
    <t>Synge</t>
  </si>
  <si>
    <t>Syracuse</t>
  </si>
  <si>
    <t>Syria</t>
  </si>
  <si>
    <t>Syriac</t>
  </si>
  <si>
    <t>Syrian</t>
  </si>
  <si>
    <t>Syrians</t>
  </si>
  <si>
    <t>Szechwan</t>
  </si>
  <si>
    <t>Szell</t>
  </si>
  <si>
    <t>Szymanowski</t>
  </si>
  <si>
    <t>T-bar</t>
  </si>
  <si>
    <t>T-group</t>
  </si>
  <si>
    <t>T-groups</t>
  </si>
  <si>
    <t>T-junction</t>
  </si>
  <si>
    <t>T-shirt</t>
  </si>
  <si>
    <t>T-shirts</t>
  </si>
  <si>
    <t>T-square</t>
  </si>
  <si>
    <t>T-squares</t>
  </si>
  <si>
    <t>Tabasco</t>
  </si>
  <si>
    <t>Tabitha</t>
  </si>
  <si>
    <t>Taborite</t>
  </si>
  <si>
    <t>Tabriz</t>
  </si>
  <si>
    <t>Tacitus</t>
  </si>
  <si>
    <t>Tacoma</t>
  </si>
  <si>
    <t>Tadjik</t>
  </si>
  <si>
    <t>Tadjiks</t>
  </si>
  <si>
    <t>Tadzhik</t>
  </si>
  <si>
    <t>Tadzhiks</t>
  </si>
  <si>
    <t>Taegu</t>
  </si>
  <si>
    <t>Taft</t>
  </si>
  <si>
    <t>Tagalog</t>
  </si>
  <si>
    <t>Tagalogs</t>
  </si>
  <si>
    <t>Tagore</t>
  </si>
  <si>
    <t>Tagus</t>
  </si>
  <si>
    <t>Tahiti</t>
  </si>
  <si>
    <t>Tahitian</t>
  </si>
  <si>
    <t>Tahitians</t>
  </si>
  <si>
    <t>Tahoe</t>
  </si>
  <si>
    <t>Taichung</t>
  </si>
  <si>
    <t>Taino</t>
  </si>
  <si>
    <t>Tainos</t>
  </si>
  <si>
    <t>Taipei</t>
  </si>
  <si>
    <t>Taiwan</t>
  </si>
  <si>
    <t>Taiyuan</t>
  </si>
  <si>
    <t>Tajik</t>
  </si>
  <si>
    <t>Tajiks</t>
  </si>
  <si>
    <t>Tallahassee</t>
  </si>
  <si>
    <t>Tallinn</t>
  </si>
  <si>
    <t>Tallis</t>
  </si>
  <si>
    <t>Talmud</t>
  </si>
  <si>
    <t>Talmudist</t>
  </si>
  <si>
    <t>Tamar</t>
  </si>
  <si>
    <t>Tamburlaine</t>
  </si>
  <si>
    <t>Tamerlane</t>
  </si>
  <si>
    <t>Tamil</t>
  </si>
  <si>
    <t>Tamils</t>
  </si>
  <si>
    <t>Tammany</t>
  </si>
  <si>
    <t>Tammanyism</t>
  </si>
  <si>
    <t>Tammanyite</t>
  </si>
  <si>
    <t>Tammanyites</t>
  </si>
  <si>
    <t>Tammie</t>
  </si>
  <si>
    <t>Tammuz</t>
  </si>
  <si>
    <t>Tampa</t>
  </si>
  <si>
    <t>Tampico</t>
  </si>
  <si>
    <t>Tanach</t>
  </si>
  <si>
    <t>Tanagra</t>
  </si>
  <si>
    <t>Tancred</t>
  </si>
  <si>
    <t>Tanganyika</t>
  </si>
  <si>
    <t>Tangshan</t>
  </si>
  <si>
    <t>Tantra</t>
  </si>
  <si>
    <t>Tantrism</t>
  </si>
  <si>
    <t>Tanya</t>
  </si>
  <si>
    <t>Tanzania</t>
  </si>
  <si>
    <t>Taoism</t>
  </si>
  <si>
    <t>Taoist</t>
  </si>
  <si>
    <t>Taoists</t>
  </si>
  <si>
    <t>Taranto</t>
  </si>
  <si>
    <t>Targum</t>
  </si>
  <si>
    <t>Targumist</t>
  </si>
  <si>
    <t>Tarn-et-Garonne</t>
  </si>
  <si>
    <t>Tarpeia</t>
  </si>
  <si>
    <t>Tarquin</t>
  </si>
  <si>
    <t>Tarragona</t>
  </si>
  <si>
    <t>Tartarus</t>
  </si>
  <si>
    <t>Tartary</t>
  </si>
  <si>
    <t>Tartufe</t>
  </si>
  <si>
    <t>Tartuffe</t>
  </si>
  <si>
    <t>Tartuffes</t>
  </si>
  <si>
    <t>Tarzan</t>
  </si>
  <si>
    <t>Tashkent</t>
  </si>
  <si>
    <t>Tasman</t>
  </si>
  <si>
    <t>Tasmania</t>
  </si>
  <si>
    <t>Tasso</t>
  </si>
  <si>
    <t>Tatar</t>
  </si>
  <si>
    <t>Tatars</t>
  </si>
  <si>
    <t>Tati</t>
  </si>
  <si>
    <t>Tatum</t>
  </si>
  <si>
    <t>Taunton</t>
  </si>
  <si>
    <t>Taurus</t>
  </si>
  <si>
    <t>Taylor</t>
  </si>
  <si>
    <t>Tbilisi</t>
  </si>
  <si>
    <t>Tchaikovsky</t>
  </si>
  <si>
    <t>Teague</t>
  </si>
  <si>
    <t>Tebet</t>
  </si>
  <si>
    <t>Technicolor</t>
  </si>
  <si>
    <t>Teesside</t>
  </si>
  <si>
    <t>Teflon</t>
  </si>
  <si>
    <t>Tegucigalpa</t>
  </si>
  <si>
    <t>Teheran</t>
  </si>
  <si>
    <t>Telautograph</t>
  </si>
  <si>
    <t>Telegonus</t>
  </si>
  <si>
    <t>Telegu</t>
  </si>
  <si>
    <t>Telegus</t>
  </si>
  <si>
    <t>Telemachus</t>
  </si>
  <si>
    <t>Telemann</t>
  </si>
  <si>
    <t>Telescopium</t>
  </si>
  <si>
    <t>Teletype</t>
  </si>
  <si>
    <t>Teletypes</t>
  </si>
  <si>
    <t>Teletypesetter</t>
  </si>
  <si>
    <t>Teletypesetters</t>
  </si>
  <si>
    <t>Telford</t>
  </si>
  <si>
    <t>Tellus</t>
  </si>
  <si>
    <t>Telstar</t>
  </si>
  <si>
    <t>Telugu</t>
  </si>
  <si>
    <t>Telugus</t>
  </si>
  <si>
    <t>Tempe</t>
  </si>
  <si>
    <t>Tenedos</t>
  </si>
  <si>
    <t>Tenerife</t>
  </si>
  <si>
    <t>Tennessee</t>
  </si>
  <si>
    <t>Tenniel</t>
  </si>
  <si>
    <t>Tennyson</t>
  </si>
  <si>
    <t>Terence</t>
  </si>
  <si>
    <t>Teresa</t>
  </si>
  <si>
    <t>Tereus</t>
  </si>
  <si>
    <t>Terpsichore</t>
  </si>
  <si>
    <t>Terrance</t>
  </si>
  <si>
    <t>Terylene</t>
  </si>
  <si>
    <t>Tess</t>
  </si>
  <si>
    <t>Tessa</t>
  </si>
  <si>
    <t>Tethys</t>
  </si>
  <si>
    <t>Teucrian</t>
  </si>
  <si>
    <t>Teuton</t>
  </si>
  <si>
    <t>Teutonic</t>
  </si>
  <si>
    <t>Teutonisation</t>
  </si>
  <si>
    <t>Teutonism</t>
  </si>
  <si>
    <t>Teutonist</t>
  </si>
  <si>
    <t>Teutonization</t>
  </si>
  <si>
    <t>Teutons</t>
  </si>
  <si>
    <t>Tevet</t>
  </si>
  <si>
    <t>Tewkesbury</t>
  </si>
  <si>
    <t>Thackeray</t>
  </si>
  <si>
    <t>Thaddeus</t>
  </si>
  <si>
    <t>Thai</t>
  </si>
  <si>
    <t>Thailand</t>
  </si>
  <si>
    <t>Thais</t>
  </si>
  <si>
    <t>Thales</t>
  </si>
  <si>
    <t>Thalia</t>
  </si>
  <si>
    <t>Thames</t>
  </si>
  <si>
    <t>Thanatos</t>
  </si>
  <si>
    <t>Thanet</t>
  </si>
  <si>
    <t>Thea</t>
  </si>
  <si>
    <t>Theatine</t>
  </si>
  <si>
    <t>Thebaid</t>
  </si>
  <si>
    <t>Theban</t>
  </si>
  <si>
    <t>Thebans</t>
  </si>
  <si>
    <t>Thebes</t>
  </si>
  <si>
    <t>Thecla</t>
  </si>
  <si>
    <t>Thelma</t>
  </si>
  <si>
    <t>Themis</t>
  </si>
  <si>
    <t>Themistocles</t>
  </si>
  <si>
    <t>Theo</t>
  </si>
  <si>
    <t>Theobald</t>
  </si>
  <si>
    <t>Theocritus</t>
  </si>
  <si>
    <t>Theodora</t>
  </si>
  <si>
    <t>Theodore</t>
  </si>
  <si>
    <t>Theodoric</t>
  </si>
  <si>
    <t>Theophilus</t>
  </si>
  <si>
    <t>Theophrastus</t>
  </si>
  <si>
    <t>Thera</t>
  </si>
  <si>
    <t>Theravada</t>
  </si>
  <si>
    <t>Theresa</t>
  </si>
  <si>
    <t>Thermidor</t>
  </si>
  <si>
    <t>Thermidorian</t>
  </si>
  <si>
    <t>Thermidorians</t>
  </si>
  <si>
    <t>Thermit</t>
  </si>
  <si>
    <t>Thermopylae</t>
  </si>
  <si>
    <t>Thersites</t>
  </si>
  <si>
    <t>Theseus</t>
  </si>
  <si>
    <t>Thesmophoria</t>
  </si>
  <si>
    <t>Thespis</t>
  </si>
  <si>
    <t>Thessalonian</t>
  </si>
  <si>
    <t>Thessalonians</t>
  </si>
  <si>
    <t>Thessaly</t>
  </si>
  <si>
    <t>Thetis</t>
  </si>
  <si>
    <t>Thirlmere</t>
  </si>
  <si>
    <t>Thisbe</t>
  </si>
  <si>
    <t>Thomas</t>
  </si>
  <si>
    <t>Thomasina</t>
  </si>
  <si>
    <t>Thomism</t>
  </si>
  <si>
    <t>Thomist</t>
  </si>
  <si>
    <t>Thomists</t>
  </si>
  <si>
    <t>Thompson</t>
  </si>
  <si>
    <t>Thomson</t>
  </si>
  <si>
    <t>Thor</t>
  </si>
  <si>
    <t>Thorburn</t>
  </si>
  <si>
    <t>Thoreau</t>
  </si>
  <si>
    <t>Thorndike</t>
  </si>
  <si>
    <t>Thoth</t>
  </si>
  <si>
    <t>Thrace</t>
  </si>
  <si>
    <t>Thracian</t>
  </si>
  <si>
    <t>Thracians</t>
  </si>
  <si>
    <t>Thucydides</t>
  </si>
  <si>
    <t>Thule</t>
  </si>
  <si>
    <t>Thummim</t>
  </si>
  <si>
    <t>Thurber</t>
  </si>
  <si>
    <t>Thursday</t>
  </si>
  <si>
    <t>Thursdays</t>
  </si>
  <si>
    <t>Tiber</t>
  </si>
  <si>
    <t>Tiberias</t>
  </si>
  <si>
    <t>Tiberius</t>
  </si>
  <si>
    <t>Tibet</t>
  </si>
  <si>
    <t>Tibetan</t>
  </si>
  <si>
    <t>Tibetans</t>
  </si>
  <si>
    <t>Ticonderoga</t>
  </si>
  <si>
    <t>Tiepolo</t>
  </si>
  <si>
    <t>Tiffany</t>
  </si>
  <si>
    <t>Tigre</t>
  </si>
  <si>
    <t>Tigris</t>
  </si>
  <si>
    <t>Tijuana</t>
  </si>
  <si>
    <t>Tilda</t>
  </si>
  <si>
    <t>Tillich</t>
  </si>
  <si>
    <t>Tilly</t>
  </si>
  <si>
    <t>Tim</t>
  </si>
  <si>
    <t>Timbuktu</t>
  </si>
  <si>
    <t>Timmy</t>
  </si>
  <si>
    <t>Timor</t>
  </si>
  <si>
    <t>Tina</t>
  </si>
  <si>
    <t>Tintoretto</t>
  </si>
  <si>
    <t>Tippett</t>
  </si>
  <si>
    <t>Tirana</t>
  </si>
  <si>
    <t>Tiresias</t>
  </si>
  <si>
    <t>Tirol</t>
  </si>
  <si>
    <t>Tirolean</t>
  </si>
  <si>
    <t>Tiroleans</t>
  </si>
  <si>
    <t>Tirpitz</t>
  </si>
  <si>
    <t>Tiruchirapalli</t>
  </si>
  <si>
    <t>Tishri</t>
  </si>
  <si>
    <t>Tisiphone</t>
  </si>
  <si>
    <t>Tissot</t>
  </si>
  <si>
    <t>Titania</t>
  </si>
  <si>
    <t>Titanism</t>
  </si>
  <si>
    <t>Titanomachy</t>
  </si>
  <si>
    <t>Titicaca</t>
  </si>
  <si>
    <t>Tito</t>
  </si>
  <si>
    <t>Titoism</t>
  </si>
  <si>
    <t>Titoist</t>
  </si>
  <si>
    <t>Titus</t>
  </si>
  <si>
    <t>Tiu</t>
  </si>
  <si>
    <t>Tivoli</t>
  </si>
  <si>
    <t>Tlingit</t>
  </si>
  <si>
    <t>Tlingits</t>
  </si>
  <si>
    <t>Tobago</t>
  </si>
  <si>
    <t>Tobias</t>
  </si>
  <si>
    <t>Tobit</t>
  </si>
  <si>
    <t>Tobruk</t>
  </si>
  <si>
    <t>Tocharian</t>
  </si>
  <si>
    <t>Togo</t>
  </si>
  <si>
    <t>Togoland</t>
  </si>
  <si>
    <t>Togolander</t>
  </si>
  <si>
    <t>Togolanders</t>
  </si>
  <si>
    <t>Togolese</t>
  </si>
  <si>
    <t>Tokay</t>
  </si>
  <si>
    <t>Tokharian</t>
  </si>
  <si>
    <t>Tokyo</t>
  </si>
  <si>
    <t>Toledo</t>
  </si>
  <si>
    <t>Toledos</t>
  </si>
  <si>
    <t>Tolstoy</t>
  </si>
  <si>
    <t>Toltec</t>
  </si>
  <si>
    <t>Tomsk</t>
  </si>
  <si>
    <t>Tonbridge</t>
  </si>
  <si>
    <t>Tongan</t>
  </si>
  <si>
    <t>Tongans</t>
  </si>
  <si>
    <t>Toni</t>
  </si>
  <si>
    <t>Tonies</t>
  </si>
  <si>
    <t>Topeka</t>
  </si>
  <si>
    <t>Tophet</t>
  </si>
  <si>
    <t>Torah</t>
  </si>
  <si>
    <t>Torahs</t>
  </si>
  <si>
    <t>Torbay</t>
  </si>
  <si>
    <t>Tories</t>
  </si>
  <si>
    <t>Torino</t>
  </si>
  <si>
    <t>Toronto</t>
  </si>
  <si>
    <t>Torquay</t>
  </si>
  <si>
    <t>Torquemada</t>
  </si>
  <si>
    <t>Torrance</t>
  </si>
  <si>
    <t>Torricelli</t>
  </si>
  <si>
    <t>Tortelier</t>
  </si>
  <si>
    <t>Tory</t>
  </si>
  <si>
    <t>Toryism</t>
  </si>
  <si>
    <t>Tosca</t>
  </si>
  <si>
    <t>Toscana</t>
  </si>
  <si>
    <t>Toscanini</t>
  </si>
  <si>
    <t>Toulon</t>
  </si>
  <si>
    <t>Toulouse</t>
  </si>
  <si>
    <t>Toulouse-Lautrec</t>
  </si>
  <si>
    <t>Touraine</t>
  </si>
  <si>
    <t>Townsend</t>
  </si>
  <si>
    <t>Townshend</t>
  </si>
  <si>
    <t>Toynbee</t>
  </si>
  <si>
    <t>Trabzon</t>
  </si>
  <si>
    <t>Tracey</t>
  </si>
  <si>
    <t>Tracy</t>
  </si>
  <si>
    <t>Trafalgar</t>
  </si>
  <si>
    <t>Trajan</t>
  </si>
  <si>
    <t>Trans-Jordan</t>
  </si>
  <si>
    <t>Transkei</t>
  </si>
  <si>
    <t>Transvaal</t>
  </si>
  <si>
    <t>Transylvania</t>
  </si>
  <si>
    <t>Trapani</t>
  </si>
  <si>
    <t>Trappist</t>
  </si>
  <si>
    <t>Trappists</t>
  </si>
  <si>
    <t>Travers</t>
  </si>
  <si>
    <t>Trebizond</t>
  </si>
  <si>
    <t>Trematoda</t>
  </si>
  <si>
    <t>Trent</t>
  </si>
  <si>
    <t>Trento</t>
  </si>
  <si>
    <t>Trenton</t>
  </si>
  <si>
    <t>Trevelyan</t>
  </si>
  <si>
    <t>Trevino</t>
  </si>
  <si>
    <t>Treviso</t>
  </si>
  <si>
    <t>Trevithick</t>
  </si>
  <si>
    <t>Trevor</t>
  </si>
  <si>
    <t>Tricia</t>
  </si>
  <si>
    <t>Tridentine</t>
  </si>
  <si>
    <t>Trieste</t>
  </si>
  <si>
    <t>Trimurti</t>
  </si>
  <si>
    <t>Trinidad</t>
  </si>
  <si>
    <t>Trinidadian</t>
  </si>
  <si>
    <t>Trinidadians</t>
  </si>
  <si>
    <t>Trinitarian</t>
  </si>
  <si>
    <t>Trinitarianism</t>
  </si>
  <si>
    <t>Trinitarians</t>
  </si>
  <si>
    <t>Tripitaka</t>
  </si>
  <si>
    <t>Tripolitania</t>
  </si>
  <si>
    <t>Tripura</t>
  </si>
  <si>
    <t>Trish</t>
  </si>
  <si>
    <t>Trisha</t>
  </si>
  <si>
    <t>Trismegistus</t>
  </si>
  <si>
    <t>Tristan</t>
  </si>
  <si>
    <t>Tristram</t>
  </si>
  <si>
    <t>Trix</t>
  </si>
  <si>
    <t>Trixie</t>
  </si>
  <si>
    <t>Trixy</t>
  </si>
  <si>
    <t>Troilus</t>
  </si>
  <si>
    <t>Trojan</t>
  </si>
  <si>
    <t>Trojans</t>
  </si>
  <si>
    <t>Trollope</t>
  </si>
  <si>
    <t>Trollopean</t>
  </si>
  <si>
    <t>Trollopian</t>
  </si>
  <si>
    <t>Trondheim</t>
  </si>
  <si>
    <t>Trotsky</t>
  </si>
  <si>
    <t>Trotskyism</t>
  </si>
  <si>
    <t>Trotskyite</t>
  </si>
  <si>
    <t>Trowbridge</t>
  </si>
  <si>
    <t>Troyes</t>
  </si>
  <si>
    <t>Trudeau</t>
  </si>
  <si>
    <t>Trudy</t>
  </si>
  <si>
    <t>Truman</t>
  </si>
  <si>
    <t>Truro</t>
  </si>
  <si>
    <t>Trygon</t>
  </si>
  <si>
    <t>Tsuga</t>
  </si>
  <si>
    <t>Tswana</t>
  </si>
  <si>
    <t>Tswanas</t>
  </si>
  <si>
    <t>Tuareg</t>
  </si>
  <si>
    <t>Tuaregs</t>
  </si>
  <si>
    <t>Tucana</t>
  </si>
  <si>
    <t>Tucson</t>
  </si>
  <si>
    <t>Tudor</t>
  </si>
  <si>
    <t>Tuesday</t>
  </si>
  <si>
    <t>Tuesdays</t>
  </si>
  <si>
    <t>Tuileries</t>
  </si>
  <si>
    <t>Tulsa</t>
  </si>
  <si>
    <t>Tungus</t>
  </si>
  <si>
    <t>Tunguses</t>
  </si>
  <si>
    <t>Tungusic</t>
  </si>
  <si>
    <t>Tunguska</t>
  </si>
  <si>
    <t>Tunis</t>
  </si>
  <si>
    <t>Tunisia</t>
  </si>
  <si>
    <t>Tunisian</t>
  </si>
  <si>
    <t>Tunisians</t>
  </si>
  <si>
    <t>Tunker</t>
  </si>
  <si>
    <t>Tupamaro</t>
  </si>
  <si>
    <t>Tupamaros</t>
  </si>
  <si>
    <t>Tupi</t>
  </si>
  <si>
    <t>Tupis</t>
  </si>
  <si>
    <t>Turandot</t>
  </si>
  <si>
    <t>Turanian</t>
  </si>
  <si>
    <t>Turco</t>
  </si>
  <si>
    <t>Turcoman</t>
  </si>
  <si>
    <t>Turcos</t>
  </si>
  <si>
    <t>Turgenev</t>
  </si>
  <si>
    <t>Turin</t>
  </si>
  <si>
    <t>Turk</t>
  </si>
  <si>
    <t>Turkestan</t>
  </si>
  <si>
    <t>Turki</t>
  </si>
  <si>
    <t>Turkic</t>
  </si>
  <si>
    <t>Turkish</t>
  </si>
  <si>
    <t>Turkistan</t>
  </si>
  <si>
    <t>Turkman</t>
  </si>
  <si>
    <t>Turkmen</t>
  </si>
  <si>
    <t>Turkmenistan</t>
  </si>
  <si>
    <t>Turko-Tatar</t>
  </si>
  <si>
    <t>Turkoman</t>
  </si>
  <si>
    <t>Turkomans</t>
  </si>
  <si>
    <t>Turks</t>
  </si>
  <si>
    <t>Turpin</t>
  </si>
  <si>
    <t>Tuscan</t>
  </si>
  <si>
    <t>Tuscans</t>
  </si>
  <si>
    <t>Tuscany</t>
  </si>
  <si>
    <t>Tussaud</t>
  </si>
  <si>
    <t>Tutankhamen</t>
  </si>
  <si>
    <t>Tweedsmuir</t>
  </si>
  <si>
    <t>Twi</t>
  </si>
  <si>
    <t>Twickenham</t>
  </si>
  <si>
    <t>Tybalt</t>
  </si>
  <si>
    <t>Tyburn</t>
  </si>
  <si>
    <t>Tyche</t>
  </si>
  <si>
    <t>Tycho</t>
  </si>
  <si>
    <t>Tyndale</t>
  </si>
  <si>
    <t>Tynemouth</t>
  </si>
  <si>
    <t>Tyneside</t>
  </si>
  <si>
    <t>Tynwald</t>
  </si>
  <si>
    <t>Typhoeus</t>
  </si>
  <si>
    <t>Typhon</t>
  </si>
  <si>
    <t>Tyr</t>
  </si>
  <si>
    <t>Tyrian</t>
  </si>
  <si>
    <t>Tyrol</t>
  </si>
  <si>
    <t>Tyrolean</t>
  </si>
  <si>
    <t>Tyroleans</t>
  </si>
  <si>
    <t>Tyrolese</t>
  </si>
  <si>
    <t>Tyrolienne</t>
  </si>
  <si>
    <t>Tyrone</t>
  </si>
  <si>
    <t>Tyson</t>
  </si>
  <si>
    <t>U-boat</t>
  </si>
  <si>
    <t>U-boats</t>
  </si>
  <si>
    <t>U-turn</t>
  </si>
  <si>
    <t>U-turns</t>
  </si>
  <si>
    <t>Uccello</t>
  </si>
  <si>
    <t>Udaipur</t>
  </si>
  <si>
    <t>Udine</t>
  </si>
  <si>
    <t>Ufa</t>
  </si>
  <si>
    <t>Uganda</t>
  </si>
  <si>
    <t>Ugandan</t>
  </si>
  <si>
    <t>Ugandans</t>
  </si>
  <si>
    <t>Ugrian</t>
  </si>
  <si>
    <t>Ugric</t>
  </si>
  <si>
    <t>Ugro-Finnic</t>
  </si>
  <si>
    <t>Ukraine</t>
  </si>
  <si>
    <t>Ukrainian</t>
  </si>
  <si>
    <t>Ukrainians</t>
  </si>
  <si>
    <t>Ullswater</t>
  </si>
  <si>
    <t>Ulm</t>
  </si>
  <si>
    <t>Ulric</t>
  </si>
  <si>
    <t>Ulrica</t>
  </si>
  <si>
    <t>Ulsterman</t>
  </si>
  <si>
    <t>Ultan</t>
  </si>
  <si>
    <t>Ulysses</t>
  </si>
  <si>
    <t>Umberto</t>
  </si>
  <si>
    <t>Umbria</t>
  </si>
  <si>
    <t>Umbrian</t>
  </si>
  <si>
    <t>Una</t>
  </si>
  <si>
    <t>Undset</t>
  </si>
  <si>
    <t>Uniat</t>
  </si>
  <si>
    <t>Unitarian</t>
  </si>
  <si>
    <t>Unitarians</t>
  </si>
  <si>
    <t>Upanishad</t>
  </si>
  <si>
    <t>Upanishads</t>
  </si>
  <si>
    <t>Updike</t>
  </si>
  <si>
    <t>Uppsala</t>
  </si>
  <si>
    <t>Ural</t>
  </si>
  <si>
    <t>Ural-Altaic</t>
  </si>
  <si>
    <t>Uralic</t>
  </si>
  <si>
    <t>Urania</t>
  </si>
  <si>
    <t>Uranian</t>
  </si>
  <si>
    <t>Uranus</t>
  </si>
  <si>
    <t>Urdu</t>
  </si>
  <si>
    <t>Uri</t>
  </si>
  <si>
    <t>Uriah</t>
  </si>
  <si>
    <t>Uriel</t>
  </si>
  <si>
    <t>Urquhart</t>
  </si>
  <si>
    <t>Ursa</t>
  </si>
  <si>
    <t>Ursula</t>
  </si>
  <si>
    <t>Ursuline</t>
  </si>
  <si>
    <t>Urtext</t>
  </si>
  <si>
    <t>Uruguay</t>
  </si>
  <si>
    <t>Uruguayan</t>
  </si>
  <si>
    <t>Uruguayans</t>
  </si>
  <si>
    <t>Ushant</t>
  </si>
  <si>
    <t>Usk</t>
  </si>
  <si>
    <t>Ustinov</t>
  </si>
  <si>
    <t>Utah</t>
  </si>
  <si>
    <t>Ute</t>
  </si>
  <si>
    <t>Utes</t>
  </si>
  <si>
    <t>Utgard</t>
  </si>
  <si>
    <t>Utica</t>
  </si>
  <si>
    <t>Uto-Aztecan</t>
  </si>
  <si>
    <t>Utraquism</t>
  </si>
  <si>
    <t>Utraquist</t>
  </si>
  <si>
    <t>Utraquists</t>
  </si>
  <si>
    <t>Utrecht</t>
  </si>
  <si>
    <t>Utrillo</t>
  </si>
  <si>
    <t>Uxbridge</t>
  </si>
  <si>
    <t>Uzbeg</t>
  </si>
  <si>
    <t>Uzbek</t>
  </si>
  <si>
    <t>Uzbeks</t>
  </si>
  <si>
    <t>V-Day</t>
  </si>
  <si>
    <t>V-sign</t>
  </si>
  <si>
    <t>V-signs</t>
  </si>
  <si>
    <t>Vaal</t>
  </si>
  <si>
    <t>Vaasa</t>
  </si>
  <si>
    <t>Vadodara</t>
  </si>
  <si>
    <t>Vaishnava</t>
  </si>
  <si>
    <t>Vaisya</t>
  </si>
  <si>
    <t>Val</t>
  </si>
  <si>
    <t>Val-d'Oise</t>
  </si>
  <si>
    <t>Val-de-Marne</t>
  </si>
  <si>
    <t>Valencia</t>
  </si>
  <si>
    <t>Valenciennes</t>
  </si>
  <si>
    <t>Valentino</t>
  </si>
  <si>
    <t>Valerie</t>
  </si>
  <si>
    <t>Valetta</t>
  </si>
  <si>
    <t>Valhalla</t>
  </si>
  <si>
    <t>Valkyrie</t>
  </si>
  <si>
    <t>Valkyries</t>
  </si>
  <si>
    <t>Valletta</t>
  </si>
  <si>
    <t>Vallombrosa</t>
  </si>
  <si>
    <t>Valois</t>
  </si>
  <si>
    <t>Valparaiso</t>
  </si>
  <si>
    <t>Vanbrugh</t>
  </si>
  <si>
    <t>Vancouver</t>
  </si>
  <si>
    <t>Vanderbilt</t>
  </si>
  <si>
    <t>Vandyke</t>
  </si>
  <si>
    <t>Vandykes</t>
  </si>
  <si>
    <t>Var</t>
  </si>
  <si>
    <t>Varanasi</t>
  </si>
  <si>
    <t>Varangian</t>
  </si>
  <si>
    <t>Varese</t>
  </si>
  <si>
    <t>Varityper</t>
  </si>
  <si>
    <t>Varuna</t>
  </si>
  <si>
    <t>Vaseline</t>
  </si>
  <si>
    <t>Vaselines</t>
  </si>
  <si>
    <t>Vatican</t>
  </si>
  <si>
    <t>Vaticanism</t>
  </si>
  <si>
    <t>Vaucluse</t>
  </si>
  <si>
    <t>Vaud</t>
  </si>
  <si>
    <t>Vaughan</t>
  </si>
  <si>
    <t>Veadar</t>
  </si>
  <si>
    <t>Veda</t>
  </si>
  <si>
    <t>Vedanta</t>
  </si>
  <si>
    <t>Vedda</t>
  </si>
  <si>
    <t>Veddoid</t>
  </si>
  <si>
    <t>Vedic</t>
  </si>
  <si>
    <t>Vehmgericht</t>
  </si>
  <si>
    <t>Velcro</t>
  </si>
  <si>
    <t>Vendean</t>
  </si>
  <si>
    <t>Venetia</t>
  </si>
  <si>
    <t>Venetian</t>
  </si>
  <si>
    <t>Venetians</t>
  </si>
  <si>
    <t>Veneto</t>
  </si>
  <si>
    <t>Venezia</t>
  </si>
  <si>
    <t>Venezuela</t>
  </si>
  <si>
    <t>Venezuelan</t>
  </si>
  <si>
    <t>Venezuelans</t>
  </si>
  <si>
    <t>Venice</t>
  </si>
  <si>
    <t>Venus's-flytrap</t>
  </si>
  <si>
    <t>Venus's-girdle</t>
  </si>
  <si>
    <t>Venusberg</t>
  </si>
  <si>
    <t>Venusian</t>
  </si>
  <si>
    <t>Venusians</t>
  </si>
  <si>
    <t>Vera</t>
  </si>
  <si>
    <t>Veracruz</t>
  </si>
  <si>
    <t>Vercingetorix</t>
  </si>
  <si>
    <t>Verde</t>
  </si>
  <si>
    <t>Verdi</t>
  </si>
  <si>
    <t>Verdun</t>
  </si>
  <si>
    <t>Vergil</t>
  </si>
  <si>
    <t>Verlaine</t>
  </si>
  <si>
    <t>Vermeer</t>
  </si>
  <si>
    <t>Vermont</t>
  </si>
  <si>
    <t>Verne</t>
  </si>
  <si>
    <t>Vernon</t>
  </si>
  <si>
    <t>Verona</t>
  </si>
  <si>
    <t>Veronal</t>
  </si>
  <si>
    <t>Veronese</t>
  </si>
  <si>
    <t>Versailles</t>
  </si>
  <si>
    <t>Vertebrata</t>
  </si>
  <si>
    <t>Verulamium</t>
  </si>
  <si>
    <t>Vespasian</t>
  </si>
  <si>
    <t>Vespucci</t>
  </si>
  <si>
    <t>Vesuvius</t>
  </si>
  <si>
    <t>Vic</t>
  </si>
  <si>
    <t>Vicenza</t>
  </si>
  <si>
    <t>Vichy</t>
  </si>
  <si>
    <t>Vichyite</t>
  </si>
  <si>
    <t>Vicksburg</t>
  </si>
  <si>
    <t>Vicky</t>
  </si>
  <si>
    <t>Victoriana</t>
  </si>
  <si>
    <t>Victorians</t>
  </si>
  <si>
    <t>Vienna</t>
  </si>
  <si>
    <t>Vienne</t>
  </si>
  <si>
    <t>Vientiane</t>
  </si>
  <si>
    <t>Vietminh</t>
  </si>
  <si>
    <t>Vietnam</t>
  </si>
  <si>
    <t>Vigo</t>
  </si>
  <si>
    <t>Vijayawada</t>
  </si>
  <si>
    <t>Villa-Lobos</t>
  </si>
  <si>
    <t>Villanovan</t>
  </si>
  <si>
    <t>Villeneuve</t>
  </si>
  <si>
    <t>Villiers</t>
  </si>
  <si>
    <t>Vilnius</t>
  </si>
  <si>
    <t>Vinca</t>
  </si>
  <si>
    <t>Vincennes</t>
  </si>
  <si>
    <t>Vincent</t>
  </si>
  <si>
    <t>Vincentian</t>
  </si>
  <si>
    <t>Vineland</t>
  </si>
  <si>
    <t>Vinland</t>
  </si>
  <si>
    <t>Virgil</t>
  </si>
  <si>
    <t>Virginian</t>
  </si>
  <si>
    <t>Virginians</t>
  </si>
  <si>
    <t>Virgo</t>
  </si>
  <si>
    <t>Virgos</t>
  </si>
  <si>
    <t>Visconti</t>
  </si>
  <si>
    <t>Vishnu</t>
  </si>
  <si>
    <t>Vishnuism</t>
  </si>
  <si>
    <t>Visigoth</t>
  </si>
  <si>
    <t>Visigoths</t>
  </si>
  <si>
    <t>Vistula</t>
  </si>
  <si>
    <t>Vitoria</t>
  </si>
  <si>
    <t>Vitruvius</t>
  </si>
  <si>
    <t>Vittoria</t>
  </si>
  <si>
    <t>Viv</t>
  </si>
  <si>
    <t>Vivian</t>
  </si>
  <si>
    <t>Vivien</t>
  </si>
  <si>
    <t>Viyella</t>
  </si>
  <si>
    <t>Vladimir</t>
  </si>
  <si>
    <t>Vladivostok</t>
  </si>
  <si>
    <t>Vltava</t>
  </si>
  <si>
    <t>Vogul</t>
  </si>
  <si>
    <t>Voguls</t>
  </si>
  <si>
    <t>Volans</t>
  </si>
  <si>
    <t>Volga</t>
  </si>
  <si>
    <t>Volgograd</t>
  </si>
  <si>
    <t>Volkslied</t>
  </si>
  <si>
    <t>Volpone</t>
  </si>
  <si>
    <t>Volsci</t>
  </si>
  <si>
    <t>Volscian</t>
  </si>
  <si>
    <t>Volscians</t>
  </si>
  <si>
    <t>Volsung</t>
  </si>
  <si>
    <t>Volsungs</t>
  </si>
  <si>
    <t>Voltaire</t>
  </si>
  <si>
    <t>Voltairean</t>
  </si>
  <si>
    <t>Voltairian</t>
  </si>
  <si>
    <t>Volturno</t>
  </si>
  <si>
    <t>Voortrekker</t>
  </si>
  <si>
    <t>Voortrekkers</t>
  </si>
  <si>
    <t>Voronezh</t>
  </si>
  <si>
    <t>Vosges</t>
  </si>
  <si>
    <t>Voss</t>
  </si>
  <si>
    <t>Vostok</t>
  </si>
  <si>
    <t>Vouvray</t>
  </si>
  <si>
    <t>Vulcanalia</t>
  </si>
  <si>
    <t>Vulpecula</t>
  </si>
  <si>
    <t>Waaf</t>
  </si>
  <si>
    <t>Waafs</t>
  </si>
  <si>
    <t>Waco</t>
  </si>
  <si>
    <t>Wafd</t>
  </si>
  <si>
    <t>Wagner</t>
  </si>
  <si>
    <t>Wagnerism</t>
  </si>
  <si>
    <t>Wagnerist</t>
  </si>
  <si>
    <t>Waikiki</t>
  </si>
  <si>
    <t>Waite</t>
  </si>
  <si>
    <t>Wakefield</t>
  </si>
  <si>
    <t>Walachian</t>
  </si>
  <si>
    <t>Walden</t>
  </si>
  <si>
    <t>Waldenses</t>
  </si>
  <si>
    <t>Waldensian</t>
  </si>
  <si>
    <t>Waldheim</t>
  </si>
  <si>
    <t>Walhalla</t>
  </si>
  <si>
    <t>Walkyrie</t>
  </si>
  <si>
    <t>Walkyries</t>
  </si>
  <si>
    <t>Wallace</t>
  </si>
  <si>
    <t>Wallachian</t>
  </si>
  <si>
    <t>Wallasey</t>
  </si>
  <si>
    <t>Wallis</t>
  </si>
  <si>
    <t>Walloon</t>
  </si>
  <si>
    <t>Walloons</t>
  </si>
  <si>
    <t>Walpole</t>
  </si>
  <si>
    <t>Walsingham</t>
  </si>
  <si>
    <t>Walt</t>
  </si>
  <si>
    <t>Walter</t>
  </si>
  <si>
    <t>Walthamstow</t>
  </si>
  <si>
    <t>Walton</t>
  </si>
  <si>
    <t>Waltonian</t>
  </si>
  <si>
    <t>Wanamaker</t>
  </si>
  <si>
    <t>Wanda</t>
  </si>
  <si>
    <t>Wanderjahr</t>
  </si>
  <si>
    <t>Wandsworth</t>
  </si>
  <si>
    <t>Warbeck</t>
  </si>
  <si>
    <t>Warhol</t>
  </si>
  <si>
    <t>Warley</t>
  </si>
  <si>
    <t>Warrington</t>
  </si>
  <si>
    <t>Warsaw</t>
  </si>
  <si>
    <t>Warwick</t>
  </si>
  <si>
    <t>Warwickshire</t>
  </si>
  <si>
    <t>Washington</t>
  </si>
  <si>
    <t>Waterhouse</t>
  </si>
  <si>
    <t>Waterloo</t>
  </si>
  <si>
    <t>Waterloos</t>
  </si>
  <si>
    <t>Watford</t>
  </si>
  <si>
    <t>Watson</t>
  </si>
  <si>
    <t>Watteau</t>
  </si>
  <si>
    <t>Wavell</t>
  </si>
  <si>
    <t>Waverley</t>
  </si>
  <si>
    <t>Wayne</t>
  </si>
  <si>
    <t>Webb</t>
  </si>
  <si>
    <t>Wedekind</t>
  </si>
  <si>
    <t>Wedgwood</t>
  </si>
  <si>
    <t>Wednesday</t>
  </si>
  <si>
    <t>Wednesdays</t>
  </si>
  <si>
    <t>Weelkes</t>
  </si>
  <si>
    <t>Wehrmacht</t>
  </si>
  <si>
    <t>Weill</t>
  </si>
  <si>
    <t>Weimar</t>
  </si>
  <si>
    <t>Weimaraner</t>
  </si>
  <si>
    <t>Weismannism</t>
  </si>
  <si>
    <t>Weldon</t>
  </si>
  <si>
    <t>Welles</t>
  </si>
  <si>
    <t>Wellingborough</t>
  </si>
  <si>
    <t>Wellington</t>
  </si>
  <si>
    <t>Welshman</t>
  </si>
  <si>
    <t>Welshwoman</t>
  </si>
  <si>
    <t>Weltanschauung</t>
  </si>
  <si>
    <t>Weltpolitik</t>
  </si>
  <si>
    <t>Weltschmerz</t>
  </si>
  <si>
    <t>Wemyss</t>
  </si>
  <si>
    <t>Wendish</t>
  </si>
  <si>
    <t>Wendy</t>
  </si>
  <si>
    <t>Wensleydale</t>
  </si>
  <si>
    <t>Wentworth</t>
  </si>
  <si>
    <t>Weser</t>
  </si>
  <si>
    <t>Wesker</t>
  </si>
  <si>
    <t>Wesley</t>
  </si>
  <si>
    <t>Wesleyan</t>
  </si>
  <si>
    <t>Wesleyanism</t>
  </si>
  <si>
    <t>Wesleyans</t>
  </si>
  <si>
    <t>Wessex</t>
  </si>
  <si>
    <t>Westfalen</t>
  </si>
  <si>
    <t>Westminster</t>
  </si>
  <si>
    <t>Westmorland</t>
  </si>
  <si>
    <t>Weston</t>
  </si>
  <si>
    <t>Weston-super-Mare</t>
  </si>
  <si>
    <t>Westphalia</t>
  </si>
  <si>
    <t>Westphalian</t>
  </si>
  <si>
    <t>Wetterhorn</t>
  </si>
  <si>
    <t>Weymouth</t>
  </si>
  <si>
    <t>Wharton</t>
  </si>
  <si>
    <t>Wheatstone</t>
  </si>
  <si>
    <t>Whiggery</t>
  </si>
  <si>
    <t>Whiggishness</t>
  </si>
  <si>
    <t>Whiggism</t>
  </si>
  <si>
    <t>Whitaker</t>
  </si>
  <si>
    <t>Whitby</t>
  </si>
  <si>
    <t>Whiteboy</t>
  </si>
  <si>
    <t>Whitechapel</t>
  </si>
  <si>
    <t>Whitehall</t>
  </si>
  <si>
    <t>Whitelaw</t>
  </si>
  <si>
    <t>Whitman</t>
  </si>
  <si>
    <t>Whitsun</t>
  </si>
  <si>
    <t>Whitsunday</t>
  </si>
  <si>
    <t>Whitsuntide</t>
  </si>
  <si>
    <t>Whittington</t>
  </si>
  <si>
    <t>Wichita</t>
  </si>
  <si>
    <t>Widnes</t>
  </si>
  <si>
    <t>Wien</t>
  </si>
  <si>
    <t>Wiener</t>
  </si>
  <si>
    <t>Wieners</t>
  </si>
  <si>
    <t>Wiesbaden</t>
  </si>
  <si>
    <t>Wilberforce</t>
  </si>
  <si>
    <t>Wilde</t>
  </si>
  <si>
    <t>Wilfred</t>
  </si>
  <si>
    <t>Wilfrid</t>
  </si>
  <si>
    <t>Wilhelm</t>
  </si>
  <si>
    <t>Wilhelmina</t>
  </si>
  <si>
    <t>Wilhelmine</t>
  </si>
  <si>
    <t>Wilhelmshaven</t>
  </si>
  <si>
    <t>Wilhelmstrasse</t>
  </si>
  <si>
    <t>Wilkins</t>
  </si>
  <si>
    <t>William</t>
  </si>
  <si>
    <t>Williams</t>
  </si>
  <si>
    <t>Williamsburg</t>
  </si>
  <si>
    <t>Williamson</t>
  </si>
  <si>
    <t>Willie</t>
  </si>
  <si>
    <t>Willis</t>
  </si>
  <si>
    <t>Wilma</t>
  </si>
  <si>
    <t>Wilmington</t>
  </si>
  <si>
    <t>Wilson</t>
  </si>
  <si>
    <t>Wiltons</t>
  </si>
  <si>
    <t>Wiltshire</t>
  </si>
  <si>
    <t>Wimbledon</t>
  </si>
  <si>
    <t>Winchester</t>
  </si>
  <si>
    <t>Windermere</t>
  </si>
  <si>
    <t>Windhoek</t>
  </si>
  <si>
    <t>Windsor</t>
  </si>
  <si>
    <t>Winifred</t>
  </si>
  <si>
    <t>Winnebago</t>
  </si>
  <si>
    <t>Winnebagos</t>
  </si>
  <si>
    <t>Winnie</t>
  </si>
  <si>
    <t>Winnipeg</t>
  </si>
  <si>
    <t>Winona</t>
  </si>
  <si>
    <t>Winston</t>
  </si>
  <si>
    <t>Winston-Salem</t>
  </si>
  <si>
    <t>Wirral</t>
  </si>
  <si>
    <t>Wisconsin</t>
  </si>
  <si>
    <t>Wittgenstein</t>
  </si>
  <si>
    <t>Witwatersrand</t>
  </si>
  <si>
    <t>Woden</t>
  </si>
  <si>
    <t>Wolfe</t>
  </si>
  <si>
    <t>Wolfgang</t>
  </si>
  <si>
    <t>Wolfit</t>
  </si>
  <si>
    <t>Wolfson</t>
  </si>
  <si>
    <t>Wollongong</t>
  </si>
  <si>
    <t>Wolof</t>
  </si>
  <si>
    <t>Wolsey</t>
  </si>
  <si>
    <t>Wolverhampton</t>
  </si>
  <si>
    <t>Woodrow</t>
  </si>
  <si>
    <t>Woodstock</t>
  </si>
  <si>
    <t>Woolf</t>
  </si>
  <si>
    <t>Woolworth</t>
  </si>
  <si>
    <t>Wooster</t>
  </si>
  <si>
    <t>Worcestershire</t>
  </si>
  <si>
    <t>Wordsworth</t>
  </si>
  <si>
    <t>Wordsworthian</t>
  </si>
  <si>
    <t>Worksop</t>
  </si>
  <si>
    <t>Wotan</t>
  </si>
  <si>
    <t>Wrekin</t>
  </si>
  <si>
    <t>Wrexham</t>
  </si>
  <si>
    <t>Wuhan</t>
  </si>
  <si>
    <t>Wuppertal</t>
  </si>
  <si>
    <t>Wyatt</t>
  </si>
  <si>
    <t>Wycliffe</t>
  </si>
  <si>
    <t>Wycliffite</t>
  </si>
  <si>
    <t>Wykeham</t>
  </si>
  <si>
    <t>Wyndham</t>
  </si>
  <si>
    <t>Wynne</t>
  </si>
  <si>
    <t>Wyoming</t>
  </si>
  <si>
    <t>X-chromosome</t>
  </si>
  <si>
    <t>X-chromosomes</t>
  </si>
  <si>
    <t>Xanthe</t>
  </si>
  <si>
    <t>Xanthippe</t>
  </si>
  <si>
    <t>Xantippe</t>
  </si>
  <si>
    <t>Xavier</t>
  </si>
  <si>
    <t>Xenocrates</t>
  </si>
  <si>
    <t>Xenophanes</t>
  </si>
  <si>
    <t>Xenophon</t>
  </si>
  <si>
    <t>Xeres</t>
  </si>
  <si>
    <t>Xeroxes</t>
  </si>
  <si>
    <t>Xerxes</t>
  </si>
  <si>
    <t>Xhosa</t>
  </si>
  <si>
    <t>Xhosas</t>
  </si>
  <si>
    <t>Ximenes</t>
  </si>
  <si>
    <t>Ximenez</t>
  </si>
  <si>
    <t>Xmas</t>
  </si>
  <si>
    <t>Xmases</t>
  </si>
  <si>
    <t>Y-chromosome</t>
  </si>
  <si>
    <t>Y-chromosomes</t>
  </si>
  <si>
    <t>Y-level</t>
  </si>
  <si>
    <t>Y-levels</t>
  </si>
  <si>
    <t>Yahweh</t>
  </si>
  <si>
    <t>Yakut</t>
  </si>
  <si>
    <t>Yakuts</t>
  </si>
  <si>
    <t>Yakutsk</t>
  </si>
  <si>
    <t>Yalta</t>
  </si>
  <si>
    <t>Yama</t>
  </si>
  <si>
    <t>Yamani</t>
  </si>
  <si>
    <t>Yangtze</t>
  </si>
  <si>
    <t>Yankee</t>
  </si>
  <si>
    <t>Yankeedom</t>
  </si>
  <si>
    <t>Yankeeism</t>
  </si>
  <si>
    <t>Yankees</t>
  </si>
  <si>
    <t>Yaqui</t>
  </si>
  <si>
    <t>Yarborough</t>
  </si>
  <si>
    <t>Yarmouth</t>
  </si>
  <si>
    <t>Yaroslavl</t>
  </si>
  <si>
    <t>Yaunde</t>
  </si>
  <si>
    <t>Yeats</t>
  </si>
  <si>
    <t>Yehudi</t>
  </si>
  <si>
    <t>Yellowknife</t>
  </si>
  <si>
    <t>Yellowstone</t>
  </si>
  <si>
    <t>Yemen</t>
  </si>
  <si>
    <t>Yerevan</t>
  </si>
  <si>
    <t>Yggdrasil</t>
  </si>
  <si>
    <t>Yiddish</t>
  </si>
  <si>
    <t>Yoko</t>
  </si>
  <si>
    <t>Yokohama</t>
  </si>
  <si>
    <t>Yonne</t>
  </si>
  <si>
    <t>Yorick</t>
  </si>
  <si>
    <t>Yorkist</t>
  </si>
  <si>
    <t>Yorkshire</t>
  </si>
  <si>
    <t>Yorktown</t>
  </si>
  <si>
    <t>Yoruba</t>
  </si>
  <si>
    <t>Yorubas</t>
  </si>
  <si>
    <t>Yosemite</t>
  </si>
  <si>
    <t>Youngstown</t>
  </si>
  <si>
    <t>Ypres</t>
  </si>
  <si>
    <t>Yseult</t>
  </si>
  <si>
    <t>Yugoslav</t>
  </si>
  <si>
    <t>Yugoslavia</t>
  </si>
  <si>
    <t>Yugoslavian</t>
  </si>
  <si>
    <t>Yugoslavians</t>
  </si>
  <si>
    <t>Yugoslavs</t>
  </si>
  <si>
    <t>Yukon</t>
  </si>
  <si>
    <t>Yvelines</t>
  </si>
  <si>
    <t>Yves</t>
  </si>
  <si>
    <t>Yvette</t>
  </si>
  <si>
    <t>Yvonne</t>
  </si>
  <si>
    <t>Zach</t>
  </si>
  <si>
    <t>Zachariah</t>
  </si>
  <si>
    <t>Zacharias</t>
  </si>
  <si>
    <t>Zachary</t>
  </si>
  <si>
    <t>Zadok</t>
  </si>
  <si>
    <t>Zagreb</t>
  </si>
  <si>
    <t>Zairean</t>
  </si>
  <si>
    <t>Zaireans</t>
  </si>
  <si>
    <t>Zambezi</t>
  </si>
  <si>
    <t>Zambia</t>
  </si>
  <si>
    <t>Zanzibar</t>
  </si>
  <si>
    <t>Zapotec</t>
  </si>
  <si>
    <t>Zapotecs</t>
  </si>
  <si>
    <t>Zappa</t>
  </si>
  <si>
    <t>Zara</t>
  </si>
  <si>
    <t>Zaragoza</t>
  </si>
  <si>
    <t>Zarathustra</t>
  </si>
  <si>
    <t>Zarathustrian</t>
  </si>
  <si>
    <t>Zaria</t>
  </si>
  <si>
    <t>Zebedee</t>
  </si>
  <si>
    <t>Zechariah</t>
  </si>
  <si>
    <t>Zeebrugge</t>
  </si>
  <si>
    <t>Zeeland</t>
  </si>
  <si>
    <t>Zeelander</t>
  </si>
  <si>
    <t>Zeelanders</t>
  </si>
  <si>
    <t>Zeffirelli</t>
  </si>
  <si>
    <t>Zelda</t>
  </si>
  <si>
    <t>Zena</t>
  </si>
  <si>
    <t>Zend</t>
  </si>
  <si>
    <t>Zend-Avesta</t>
  </si>
  <si>
    <t>Zeno</t>
  </si>
  <si>
    <t>Zenobia</t>
  </si>
  <si>
    <t>Zephaniah</t>
  </si>
  <si>
    <t>Zephyrus</t>
  </si>
  <si>
    <t>Zermatt</t>
  </si>
  <si>
    <t>Zeus</t>
  </si>
  <si>
    <t>Zeuxis</t>
  </si>
  <si>
    <t>Zia</t>
  </si>
  <si>
    <t>Ziegfeld</t>
  </si>
  <si>
    <t>Zimbabwe</t>
  </si>
  <si>
    <t>Zinfandel</t>
  </si>
  <si>
    <t>Zion</t>
  </si>
  <si>
    <t>Zionism</t>
  </si>
  <si>
    <t>Zionist</t>
  </si>
  <si>
    <t>Zionists</t>
  </si>
  <si>
    <t>Zoe</t>
  </si>
  <si>
    <t>Zoffany</t>
  </si>
  <si>
    <t>Zohar</t>
  </si>
  <si>
    <t>Zola</t>
  </si>
  <si>
    <t>Zollverein</t>
  </si>
  <si>
    <t>Zoroaster</t>
  </si>
  <si>
    <t>Zoroastrian</t>
  </si>
  <si>
    <t>Zoroastrianism</t>
  </si>
  <si>
    <t>Zoroastrians</t>
  </si>
  <si>
    <t>Zouave</t>
  </si>
  <si>
    <t>Zug</t>
  </si>
  <si>
    <t>Zuleika</t>
  </si>
  <si>
    <t>Zulu</t>
  </si>
  <si>
    <t>Zulus</t>
  </si>
  <si>
    <t>Zwinglian</t>
  </si>
  <si>
    <t>Zyrian</t>
  </si>
  <si>
    <t>Zyrians</t>
  </si>
  <si>
    <t>aardvark</t>
  </si>
  <si>
    <t>aardvarks</t>
  </si>
  <si>
    <t>aardwolf</t>
  </si>
  <si>
    <t>aba</t>
  </si>
  <si>
    <t>abac</t>
  </si>
  <si>
    <t>abaca</t>
  </si>
  <si>
    <t>abacas</t>
  </si>
  <si>
    <t>abacs</t>
  </si>
  <si>
    <t>abacus</t>
  </si>
  <si>
    <t>abacuses</t>
  </si>
  <si>
    <t>abalone</t>
  </si>
  <si>
    <t>abalones</t>
  </si>
  <si>
    <t>abampere</t>
  </si>
  <si>
    <t>abamperes</t>
  </si>
  <si>
    <t>abandon</t>
  </si>
  <si>
    <t>abandonee</t>
  </si>
  <si>
    <t>abandonees</t>
  </si>
  <si>
    <t>abandonment</t>
  </si>
  <si>
    <t>abandonments</t>
  </si>
  <si>
    <t>abandons</t>
  </si>
  <si>
    <t>abas</t>
  </si>
  <si>
    <t>abasement</t>
  </si>
  <si>
    <t>abasements</t>
  </si>
  <si>
    <t>abashment</t>
  </si>
  <si>
    <t>abashments</t>
  </si>
  <si>
    <t>abatement</t>
  </si>
  <si>
    <t>abatements</t>
  </si>
  <si>
    <t>abatis</t>
  </si>
  <si>
    <t>abator</t>
  </si>
  <si>
    <t>abators</t>
  </si>
  <si>
    <t>abattis</t>
  </si>
  <si>
    <t>abattises</t>
  </si>
  <si>
    <t>abattoir</t>
  </si>
  <si>
    <t>abattoirs</t>
  </si>
  <si>
    <t>abb</t>
  </si>
  <si>
    <t>abba</t>
  </si>
  <si>
    <t>abbacies</t>
  </si>
  <si>
    <t>abbacy</t>
  </si>
  <si>
    <t>abbas</t>
  </si>
  <si>
    <t>abbess</t>
  </si>
  <si>
    <t>abbesses</t>
  </si>
  <si>
    <t>abbey</t>
  </si>
  <si>
    <t>abbeys</t>
  </si>
  <si>
    <t>abbot</t>
  </si>
  <si>
    <t>abbots</t>
  </si>
  <si>
    <t>abbotship</t>
  </si>
  <si>
    <t>abbotships</t>
  </si>
  <si>
    <t>abbreviation</t>
  </si>
  <si>
    <t>abbreviations</t>
  </si>
  <si>
    <t>abbreviator</t>
  </si>
  <si>
    <t>abbreviators</t>
  </si>
  <si>
    <t>abbs</t>
  </si>
  <si>
    <t>abdicant</t>
  </si>
  <si>
    <t>abdication</t>
  </si>
  <si>
    <t>abdications</t>
  </si>
  <si>
    <t>abdicator</t>
  </si>
  <si>
    <t>abdicators</t>
  </si>
  <si>
    <t>abdomen</t>
  </si>
  <si>
    <t>abdomens</t>
  </si>
  <si>
    <t>abducent</t>
  </si>
  <si>
    <t>abduction</t>
  </si>
  <si>
    <t>abductions</t>
  </si>
  <si>
    <t>abductor</t>
  </si>
  <si>
    <t>abductors</t>
  </si>
  <si>
    <t>abecedarian</t>
  </si>
  <si>
    <t>abecedarians</t>
  </si>
  <si>
    <t>abele</t>
  </si>
  <si>
    <t>abeles</t>
  </si>
  <si>
    <t>abelia</t>
  </si>
  <si>
    <t>aberrance</t>
  </si>
  <si>
    <t>aberrancies</t>
  </si>
  <si>
    <t>aberrancy</t>
  </si>
  <si>
    <t>aberrant</t>
  </si>
  <si>
    <t>aberration</t>
  </si>
  <si>
    <t>aberrations</t>
  </si>
  <si>
    <t>abessive</t>
  </si>
  <si>
    <t>abetment</t>
  </si>
  <si>
    <t>abetments</t>
  </si>
  <si>
    <t>abettal</t>
  </si>
  <si>
    <t>abettals</t>
  </si>
  <si>
    <t>abetter</t>
  </si>
  <si>
    <t>abetters</t>
  </si>
  <si>
    <t>abettor</t>
  </si>
  <si>
    <t>abettors</t>
  </si>
  <si>
    <t>abeyance</t>
  </si>
  <si>
    <t>abeyances</t>
  </si>
  <si>
    <t>abhorrence</t>
  </si>
  <si>
    <t>abhorrences</t>
  </si>
  <si>
    <t>abhorrer</t>
  </si>
  <si>
    <t>abhorrers</t>
  </si>
  <si>
    <t>abidance</t>
  </si>
  <si>
    <t>abidances</t>
  </si>
  <si>
    <t>abies</t>
  </si>
  <si>
    <t>abieses</t>
  </si>
  <si>
    <t>abigail</t>
  </si>
  <si>
    <t>abigails</t>
  </si>
  <si>
    <t>abilities</t>
  </si>
  <si>
    <t>ability</t>
  </si>
  <si>
    <t>abiogenesis</t>
  </si>
  <si>
    <t>abiogenist</t>
  </si>
  <si>
    <t>abiogenists</t>
  </si>
  <si>
    <t>abiosis</t>
  </si>
  <si>
    <t>abjection</t>
  </si>
  <si>
    <t>abjections</t>
  </si>
  <si>
    <t>abjectness</t>
  </si>
  <si>
    <t>abjunction</t>
  </si>
  <si>
    <t>abjunctions</t>
  </si>
  <si>
    <t>abjuration</t>
  </si>
  <si>
    <t>abjurations</t>
  </si>
  <si>
    <t>abjurer</t>
  </si>
  <si>
    <t>abjurers</t>
  </si>
  <si>
    <t>ablactation</t>
  </si>
  <si>
    <t>ablation</t>
  </si>
  <si>
    <t>ablations</t>
  </si>
  <si>
    <t>ablative</t>
  </si>
  <si>
    <t>ablatives</t>
  </si>
  <si>
    <t>ablator</t>
  </si>
  <si>
    <t>ablators</t>
  </si>
  <si>
    <t>ablaut</t>
  </si>
  <si>
    <t>ablauts</t>
  </si>
  <si>
    <t>able</t>
  </si>
  <si>
    <t>ablution</t>
  </si>
  <si>
    <t>ablutions</t>
  </si>
  <si>
    <t>abnegation</t>
  </si>
  <si>
    <t>abnegations</t>
  </si>
  <si>
    <t>abnegator</t>
  </si>
  <si>
    <t>abnegators</t>
  </si>
  <si>
    <t>abnormalities</t>
  </si>
  <si>
    <t>abnormality</t>
  </si>
  <si>
    <t>abnormities</t>
  </si>
  <si>
    <t>abnormity</t>
  </si>
  <si>
    <t>abode</t>
  </si>
  <si>
    <t>abodes</t>
  </si>
  <si>
    <t>aboideau</t>
  </si>
  <si>
    <t>aboideaus</t>
  </si>
  <si>
    <t>abolisher</t>
  </si>
  <si>
    <t>abolishers</t>
  </si>
  <si>
    <t>abolishment</t>
  </si>
  <si>
    <t>abolishments</t>
  </si>
  <si>
    <t>abolition</t>
  </si>
  <si>
    <t>abolitionism</t>
  </si>
  <si>
    <t>abolitionist</t>
  </si>
  <si>
    <t>abolitionists</t>
  </si>
  <si>
    <t>abolitions</t>
  </si>
  <si>
    <t>abolla</t>
  </si>
  <si>
    <t>abollas</t>
  </si>
  <si>
    <t>abomasum</t>
  </si>
  <si>
    <t>abomasus</t>
  </si>
  <si>
    <t>abomasuses</t>
  </si>
  <si>
    <t>abominableness</t>
  </si>
  <si>
    <t>abomination</t>
  </si>
  <si>
    <t>abominations</t>
  </si>
  <si>
    <t>abominator</t>
  </si>
  <si>
    <t>abominators</t>
  </si>
  <si>
    <t>abondance</t>
  </si>
  <si>
    <t>abondances</t>
  </si>
  <si>
    <t>aboriginal</t>
  </si>
  <si>
    <t>aboriginality</t>
  </si>
  <si>
    <t>aboriginals</t>
  </si>
  <si>
    <t>aborigine</t>
  </si>
  <si>
    <t>aborigines</t>
  </si>
  <si>
    <t>aborticide</t>
  </si>
  <si>
    <t>aborticides</t>
  </si>
  <si>
    <t>abortifacient</t>
  </si>
  <si>
    <t>abortifacients</t>
  </si>
  <si>
    <t>abortion</t>
  </si>
  <si>
    <t>abortionist</t>
  </si>
  <si>
    <t>abortionists</t>
  </si>
  <si>
    <t>abortions</t>
  </si>
  <si>
    <t>abortiveness</t>
  </si>
  <si>
    <t>aboulia</t>
  </si>
  <si>
    <t>about-face</t>
  </si>
  <si>
    <t>about-faces</t>
  </si>
  <si>
    <t>above</t>
  </si>
  <si>
    <t>abracadabra</t>
  </si>
  <si>
    <t>abracadabras</t>
  </si>
  <si>
    <t>abradant</t>
  </si>
  <si>
    <t>abradants</t>
  </si>
  <si>
    <t>abrader</t>
  </si>
  <si>
    <t>abraders</t>
  </si>
  <si>
    <t>abrasion</t>
  </si>
  <si>
    <t>abrasions</t>
  </si>
  <si>
    <t>abrasive</t>
  </si>
  <si>
    <t>abrasiveness</t>
  </si>
  <si>
    <t>abrasives</t>
  </si>
  <si>
    <t>abraxas</t>
  </si>
  <si>
    <t>abraxases</t>
  </si>
  <si>
    <t>abrazo</t>
  </si>
  <si>
    <t>abrazos</t>
  </si>
  <si>
    <t>abreaction</t>
  </si>
  <si>
    <t>abreactions</t>
  </si>
  <si>
    <t>abridgement</t>
  </si>
  <si>
    <t>abridgements</t>
  </si>
  <si>
    <t>abridger</t>
  </si>
  <si>
    <t>abridgers</t>
  </si>
  <si>
    <t>abridgment</t>
  </si>
  <si>
    <t>abridgments</t>
  </si>
  <si>
    <t>abrogation</t>
  </si>
  <si>
    <t>abrogations</t>
  </si>
  <si>
    <t>abrogator</t>
  </si>
  <si>
    <t>abrogators</t>
  </si>
  <si>
    <t>abruption</t>
  </si>
  <si>
    <t>abruptions</t>
  </si>
  <si>
    <t>abruptness</t>
  </si>
  <si>
    <t>abscess</t>
  </si>
  <si>
    <t>abscesses</t>
  </si>
  <si>
    <t>abscissa</t>
  </si>
  <si>
    <t>abscissas</t>
  </si>
  <si>
    <t>abscission</t>
  </si>
  <si>
    <t>abscissions</t>
  </si>
  <si>
    <t>absconder</t>
  </si>
  <si>
    <t>absconders</t>
  </si>
  <si>
    <t>abseil</t>
  </si>
  <si>
    <t>abseils</t>
  </si>
  <si>
    <t>absence</t>
  </si>
  <si>
    <t>absences</t>
  </si>
  <si>
    <t>absent-mindedness</t>
  </si>
  <si>
    <t>absentee</t>
  </si>
  <si>
    <t>absenteeism</t>
  </si>
  <si>
    <t>absentees</t>
  </si>
  <si>
    <t>absinth</t>
  </si>
  <si>
    <t>absinthe</t>
  </si>
  <si>
    <t>absinthes</t>
  </si>
  <si>
    <t>absinthism</t>
  </si>
  <si>
    <t>absinths</t>
  </si>
  <si>
    <t>absolute</t>
  </si>
  <si>
    <t>absoluteness</t>
  </si>
  <si>
    <t>absolution</t>
  </si>
  <si>
    <t>absolutions</t>
  </si>
  <si>
    <t>absolutism</t>
  </si>
  <si>
    <t>absolutist</t>
  </si>
  <si>
    <t>absolutists</t>
  </si>
  <si>
    <t>absolver</t>
  </si>
  <si>
    <t>absolvers</t>
  </si>
  <si>
    <t>absorbability</t>
  </si>
  <si>
    <t>absorbance</t>
  </si>
  <si>
    <t>absorbate</t>
  </si>
  <si>
    <t>absorbates</t>
  </si>
  <si>
    <t>absorbefacient</t>
  </si>
  <si>
    <t>absorbefacients</t>
  </si>
  <si>
    <t>absorbencies</t>
  </si>
  <si>
    <t>absorbency</t>
  </si>
  <si>
    <t>absorbent</t>
  </si>
  <si>
    <t>absorbents</t>
  </si>
  <si>
    <t>absorber</t>
  </si>
  <si>
    <t>absorbers</t>
  </si>
  <si>
    <t>absorptiometer</t>
  </si>
  <si>
    <t>absorptiometers</t>
  </si>
  <si>
    <t>absorption</t>
  </si>
  <si>
    <t>absorptions</t>
  </si>
  <si>
    <t>absorptiveness</t>
  </si>
  <si>
    <t>absorptivity</t>
  </si>
  <si>
    <t>abstainer</t>
  </si>
  <si>
    <t>abstainers</t>
  </si>
  <si>
    <t>abstemiousness</t>
  </si>
  <si>
    <t>abstention</t>
  </si>
  <si>
    <t>abstentions</t>
  </si>
  <si>
    <t>abstersion</t>
  </si>
  <si>
    <t>abstersions</t>
  </si>
  <si>
    <t>abstinence</t>
  </si>
  <si>
    <t>abstinences</t>
  </si>
  <si>
    <t>abstinent</t>
  </si>
  <si>
    <t>abstract</t>
  </si>
  <si>
    <t>abstractedness</t>
  </si>
  <si>
    <t>abstracter</t>
  </si>
  <si>
    <t>abstracters</t>
  </si>
  <si>
    <t>abstraction</t>
  </si>
  <si>
    <t>abstractionism</t>
  </si>
  <si>
    <t>abstractionist</t>
  </si>
  <si>
    <t>abstractionists</t>
  </si>
  <si>
    <t>abstractions</t>
  </si>
  <si>
    <t>abstractness</t>
  </si>
  <si>
    <t>abstractor</t>
  </si>
  <si>
    <t>abstractors</t>
  </si>
  <si>
    <t>abstracts</t>
  </si>
  <si>
    <t>abstriction</t>
  </si>
  <si>
    <t>abstrictions</t>
  </si>
  <si>
    <t>abstruseness</t>
  </si>
  <si>
    <t>absurdities</t>
  </si>
  <si>
    <t>absurdity</t>
  </si>
  <si>
    <t>absurdness</t>
  </si>
  <si>
    <t>absurdnesses</t>
  </si>
  <si>
    <t>abulia</t>
  </si>
  <si>
    <t>abundance</t>
  </si>
  <si>
    <t>abundances</t>
  </si>
  <si>
    <t>abusage</t>
  </si>
  <si>
    <t>abusages</t>
  </si>
  <si>
    <t>abuse</t>
  </si>
  <si>
    <t>abuser</t>
  </si>
  <si>
    <t>abusers</t>
  </si>
  <si>
    <t>abuses</t>
  </si>
  <si>
    <t>abusiveness</t>
  </si>
  <si>
    <t>abutilon</t>
  </si>
  <si>
    <t>abutilons</t>
  </si>
  <si>
    <t>abutment</t>
  </si>
  <si>
    <t>abutments</t>
  </si>
  <si>
    <t>abuttal</t>
  </si>
  <si>
    <t>abuttals</t>
  </si>
  <si>
    <t>abutter</t>
  </si>
  <si>
    <t>abutters</t>
  </si>
  <si>
    <t>abvolt</t>
  </si>
  <si>
    <t>abvolts</t>
  </si>
  <si>
    <t>abysm</t>
  </si>
  <si>
    <t>abysms</t>
  </si>
  <si>
    <t>abyss</t>
  </si>
  <si>
    <t>abysses</t>
  </si>
  <si>
    <t>acacia</t>
  </si>
  <si>
    <t>acacias</t>
  </si>
  <si>
    <t>academe</t>
  </si>
  <si>
    <t>academes</t>
  </si>
  <si>
    <t>academia</t>
  </si>
  <si>
    <t>academic</t>
  </si>
  <si>
    <t>academical</t>
  </si>
  <si>
    <t>academicals</t>
  </si>
  <si>
    <t>academician</t>
  </si>
  <si>
    <t>academicians</t>
  </si>
  <si>
    <t>academicism</t>
  </si>
  <si>
    <t>academics</t>
  </si>
  <si>
    <t>academies</t>
  </si>
  <si>
    <t>academism</t>
  </si>
  <si>
    <t>academy</t>
  </si>
  <si>
    <t>acajou</t>
  </si>
  <si>
    <t>acajous</t>
  </si>
  <si>
    <t>acaleph</t>
  </si>
  <si>
    <t>acalephes</t>
  </si>
  <si>
    <t>acalephs</t>
  </si>
  <si>
    <t>acanthocephalan</t>
  </si>
  <si>
    <t>acanthopterygian</t>
  </si>
  <si>
    <t>acanthus</t>
  </si>
  <si>
    <t>acanthuses</t>
  </si>
  <si>
    <t>acapnia</t>
  </si>
  <si>
    <t>acariasis</t>
  </si>
  <si>
    <t>acaricide</t>
  </si>
  <si>
    <t>acaricides</t>
  </si>
  <si>
    <t>acarid</t>
  </si>
  <si>
    <t>acaridan</t>
  </si>
  <si>
    <t>acaridans</t>
  </si>
  <si>
    <t>acarids</t>
  </si>
  <si>
    <t>acarine</t>
  </si>
  <si>
    <t>acarologist</t>
  </si>
  <si>
    <t>acarologists</t>
  </si>
  <si>
    <t>acarology</t>
  </si>
  <si>
    <t>acarus</t>
  </si>
  <si>
    <t>acatalectic</t>
  </si>
  <si>
    <t>acatalectics</t>
  </si>
  <si>
    <t>accedence</t>
  </si>
  <si>
    <t>accedences</t>
  </si>
  <si>
    <t>acceder</t>
  </si>
  <si>
    <t>acceders</t>
  </si>
  <si>
    <t>accelerando</t>
  </si>
  <si>
    <t>accelerandos</t>
  </si>
  <si>
    <t>accelerant</t>
  </si>
  <si>
    <t>accelerants</t>
  </si>
  <si>
    <t>acceleration</t>
  </si>
  <si>
    <t>accelerations</t>
  </si>
  <si>
    <t>accelerator</t>
  </si>
  <si>
    <t>accelerators</t>
  </si>
  <si>
    <t>accelerometer</t>
  </si>
  <si>
    <t>accelerometers</t>
  </si>
  <si>
    <t>accent</t>
  </si>
  <si>
    <t>accenting</t>
  </si>
  <si>
    <t>accentor</t>
  </si>
  <si>
    <t>accentors</t>
  </si>
  <si>
    <t>accents</t>
  </si>
  <si>
    <t>accentuality</t>
  </si>
  <si>
    <t>accentuation</t>
  </si>
  <si>
    <t>accentuations</t>
  </si>
  <si>
    <t>acceptabilities</t>
  </si>
  <si>
    <t>acceptability</t>
  </si>
  <si>
    <t>acceptableness</t>
  </si>
  <si>
    <t>acceptance</t>
  </si>
  <si>
    <t>acceptances</t>
  </si>
  <si>
    <t>acceptancy</t>
  </si>
  <si>
    <t>acceptation</t>
  </si>
  <si>
    <t>acceptations</t>
  </si>
  <si>
    <t>accepter</t>
  </si>
  <si>
    <t>accepters</t>
  </si>
  <si>
    <t>acceptor</t>
  </si>
  <si>
    <t>acceptors</t>
  </si>
  <si>
    <t>access</t>
  </si>
  <si>
    <t>accessaries</t>
  </si>
  <si>
    <t>accessary</t>
  </si>
  <si>
    <t>accesses</t>
  </si>
  <si>
    <t>accessibilities</t>
  </si>
  <si>
    <t>accessibility</t>
  </si>
  <si>
    <t>accession</t>
  </si>
  <si>
    <t>accessions</t>
  </si>
  <si>
    <t>accessories</t>
  </si>
  <si>
    <t>accessory</t>
  </si>
  <si>
    <t>acciaccatura</t>
  </si>
  <si>
    <t>acciaccaturas</t>
  </si>
  <si>
    <t>accidence</t>
  </si>
  <si>
    <t>accident</t>
  </si>
  <si>
    <t>accidental</t>
  </si>
  <si>
    <t>accidentalism</t>
  </si>
  <si>
    <t>accidentality</t>
  </si>
  <si>
    <t>accidentals</t>
  </si>
  <si>
    <t>accidents</t>
  </si>
  <si>
    <t>accidie</t>
  </si>
  <si>
    <t>accipiter</t>
  </si>
  <si>
    <t>accipiters</t>
  </si>
  <si>
    <t>acclaim</t>
  </si>
  <si>
    <t>acclaims</t>
  </si>
  <si>
    <t>acclamation</t>
  </si>
  <si>
    <t>acclamations</t>
  </si>
  <si>
    <t>acclimation</t>
  </si>
  <si>
    <t>acclimations</t>
  </si>
  <si>
    <t>acclimatisation</t>
  </si>
  <si>
    <t>acclimatisations</t>
  </si>
  <si>
    <t>acclimatiser</t>
  </si>
  <si>
    <t>acclimatisers</t>
  </si>
  <si>
    <t>acclimatization</t>
  </si>
  <si>
    <t>acclimatizations</t>
  </si>
  <si>
    <t>acclivities</t>
  </si>
  <si>
    <t>acclivity</t>
  </si>
  <si>
    <t>accolade</t>
  </si>
  <si>
    <t>accolades</t>
  </si>
  <si>
    <t>accommodation</t>
  </si>
  <si>
    <t>accommodations</t>
  </si>
  <si>
    <t>accommodativeness</t>
  </si>
  <si>
    <t>accommodator</t>
  </si>
  <si>
    <t>accommodators</t>
  </si>
  <si>
    <t>accompanier</t>
  </si>
  <si>
    <t>accompaniers</t>
  </si>
  <si>
    <t>accompaniment</t>
  </si>
  <si>
    <t>accompaniments</t>
  </si>
  <si>
    <t>accompanist</t>
  </si>
  <si>
    <t>accompanists</t>
  </si>
  <si>
    <t>accompanyist</t>
  </si>
  <si>
    <t>accompanyists</t>
  </si>
  <si>
    <t>accomplice</t>
  </si>
  <si>
    <t>accomplices</t>
  </si>
  <si>
    <t>accomplisher</t>
  </si>
  <si>
    <t>accomplishers</t>
  </si>
  <si>
    <t>accomplishment</t>
  </si>
  <si>
    <t>accomplishments</t>
  </si>
  <si>
    <t>accompt</t>
  </si>
  <si>
    <t>accompts</t>
  </si>
  <si>
    <t>accord</t>
  </si>
  <si>
    <t>accordance</t>
  </si>
  <si>
    <t>accordances</t>
  </si>
  <si>
    <t>accorder</t>
  </si>
  <si>
    <t>accorders</t>
  </si>
  <si>
    <t>accordionist</t>
  </si>
  <si>
    <t>accordionists</t>
  </si>
  <si>
    <t>accordions</t>
  </si>
  <si>
    <t>accords</t>
  </si>
  <si>
    <t>accost</t>
  </si>
  <si>
    <t>accosts</t>
  </si>
  <si>
    <t>accouchement</t>
  </si>
  <si>
    <t>accouchements</t>
  </si>
  <si>
    <t>accoucheur</t>
  </si>
  <si>
    <t>accoucheurs</t>
  </si>
  <si>
    <t>accoucheuse</t>
  </si>
  <si>
    <t>accoucheuses</t>
  </si>
  <si>
    <t>account</t>
  </si>
  <si>
    <t>accountabilities</t>
  </si>
  <si>
    <t>accountability</t>
  </si>
  <si>
    <t>accountableness</t>
  </si>
  <si>
    <t>accountancies</t>
  </si>
  <si>
    <t>accountancy</t>
  </si>
  <si>
    <t>accountant</t>
  </si>
  <si>
    <t>accountants</t>
  </si>
  <si>
    <t>accountantship</t>
  </si>
  <si>
    <t>accounting</t>
  </si>
  <si>
    <t>accountings</t>
  </si>
  <si>
    <t>accounts</t>
  </si>
  <si>
    <t>accouterment</t>
  </si>
  <si>
    <t>accouterments</t>
  </si>
  <si>
    <t>accoutrement</t>
  </si>
  <si>
    <t>accoutrements</t>
  </si>
  <si>
    <t>accreditation</t>
  </si>
  <si>
    <t>accreditations</t>
  </si>
  <si>
    <t>accretion</t>
  </si>
  <si>
    <t>accretions</t>
  </si>
  <si>
    <t>accrual</t>
  </si>
  <si>
    <t>accruals</t>
  </si>
  <si>
    <t>acculturation</t>
  </si>
  <si>
    <t>accumbency</t>
  </si>
  <si>
    <t>accumulation</t>
  </si>
  <si>
    <t>accumulations</t>
  </si>
  <si>
    <t>accumulativeness</t>
  </si>
  <si>
    <t>accumulator</t>
  </si>
  <si>
    <t>accumulators</t>
  </si>
  <si>
    <t>accuracies</t>
  </si>
  <si>
    <t>accuracy</t>
  </si>
  <si>
    <t>accurateness</t>
  </si>
  <si>
    <t>accursedness</t>
  </si>
  <si>
    <t>accusal</t>
  </si>
  <si>
    <t>accusals</t>
  </si>
  <si>
    <t>accusation</t>
  </si>
  <si>
    <t>accusations</t>
  </si>
  <si>
    <t>accusative</t>
  </si>
  <si>
    <t>accusatives</t>
  </si>
  <si>
    <t>accused</t>
  </si>
  <si>
    <t>accuser</t>
  </si>
  <si>
    <t>accusers</t>
  </si>
  <si>
    <t>accustomedness</t>
  </si>
  <si>
    <t>ace</t>
  </si>
  <si>
    <t>aced</t>
  </si>
  <si>
    <t>acedia</t>
  </si>
  <si>
    <t>acerbities</t>
  </si>
  <si>
    <t>acerbity</t>
  </si>
  <si>
    <t>aces</t>
  </si>
  <si>
    <t>acescence</t>
  </si>
  <si>
    <t>acescency</t>
  </si>
  <si>
    <t>acetabulum</t>
  </si>
  <si>
    <t>acetal</t>
  </si>
  <si>
    <t>acetaldehyde</t>
  </si>
  <si>
    <t>acetals</t>
  </si>
  <si>
    <t>acetamide</t>
  </si>
  <si>
    <t>acetate</t>
  </si>
  <si>
    <t>acetates</t>
  </si>
  <si>
    <t>acetification</t>
  </si>
  <si>
    <t>acetone</t>
  </si>
  <si>
    <t>acetones</t>
  </si>
  <si>
    <t>acetyl</t>
  </si>
  <si>
    <t>acetylcholine</t>
  </si>
  <si>
    <t>acetylene</t>
  </si>
  <si>
    <t>ache</t>
  </si>
  <si>
    <t>achene</t>
  </si>
  <si>
    <t>achenes</t>
  </si>
  <si>
    <t>aches</t>
  </si>
  <si>
    <t>achievement</t>
  </si>
  <si>
    <t>achievements</t>
  </si>
  <si>
    <t>achiever</t>
  </si>
  <si>
    <t>achievers</t>
  </si>
  <si>
    <t>achillea</t>
  </si>
  <si>
    <t>achilleas</t>
  </si>
  <si>
    <t>achimenes</t>
  </si>
  <si>
    <t>aching</t>
  </si>
  <si>
    <t>achings</t>
  </si>
  <si>
    <t>achkan</t>
  </si>
  <si>
    <t>achkans</t>
  </si>
  <si>
    <t>achondroplasia</t>
  </si>
  <si>
    <t>achromat</t>
  </si>
  <si>
    <t>achromaticity</t>
  </si>
  <si>
    <t>achromatin</t>
  </si>
  <si>
    <t>achromatins</t>
  </si>
  <si>
    <t>achromatisation</t>
  </si>
  <si>
    <t>achromatism</t>
  </si>
  <si>
    <t>achromatization</t>
  </si>
  <si>
    <t>achromats</t>
  </si>
  <si>
    <t>acid</t>
  </si>
  <si>
    <t>acidification</t>
  </si>
  <si>
    <t>acidifier</t>
  </si>
  <si>
    <t>acidifiers</t>
  </si>
  <si>
    <t>acidimeter</t>
  </si>
  <si>
    <t>acidimeters</t>
  </si>
  <si>
    <t>acidimetry</t>
  </si>
  <si>
    <t>acidity</t>
  </si>
  <si>
    <t>acidness</t>
  </si>
  <si>
    <t>acidosis</t>
  </si>
  <si>
    <t>acids</t>
  </si>
  <si>
    <t>acidulent</t>
  </si>
  <si>
    <t>acieration</t>
  </si>
  <si>
    <t>acing</t>
  </si>
  <si>
    <t>acinus</t>
  </si>
  <si>
    <t>ack-ack</t>
  </si>
  <si>
    <t>ackee</t>
  </si>
  <si>
    <t>ackees</t>
  </si>
  <si>
    <t>acknowledgement</t>
  </si>
  <si>
    <t>acknowledgements</t>
  </si>
  <si>
    <t>acknowledgment</t>
  </si>
  <si>
    <t>acknowledgments</t>
  </si>
  <si>
    <t>acme</t>
  </si>
  <si>
    <t>acmes</t>
  </si>
  <si>
    <t>acmite</t>
  </si>
  <si>
    <t>acmites</t>
  </si>
  <si>
    <t>acne</t>
  </si>
  <si>
    <t>acolyte</t>
  </si>
  <si>
    <t>acolytes</t>
  </si>
  <si>
    <t>aconite</t>
  </si>
  <si>
    <t>aconites</t>
  </si>
  <si>
    <t>aconitum</t>
  </si>
  <si>
    <t>aconitums</t>
  </si>
  <si>
    <t>acorns</t>
  </si>
  <si>
    <t>acosmism</t>
  </si>
  <si>
    <t>acosmist</t>
  </si>
  <si>
    <t>acosmists</t>
  </si>
  <si>
    <t>acotyledon</t>
  </si>
  <si>
    <t>acotyledons</t>
  </si>
  <si>
    <t>acouchi</t>
  </si>
  <si>
    <t>acouchies</t>
  </si>
  <si>
    <t>acoustic</t>
  </si>
  <si>
    <t>acoustician</t>
  </si>
  <si>
    <t>acousticians</t>
  </si>
  <si>
    <t>acoustics</t>
  </si>
  <si>
    <t>acquaintance</t>
  </si>
  <si>
    <t>acquaintances</t>
  </si>
  <si>
    <t>acquaintanceship</t>
  </si>
  <si>
    <t>acquaintanceships</t>
  </si>
  <si>
    <t>acquest</t>
  </si>
  <si>
    <t>acquests</t>
  </si>
  <si>
    <t>acquiescence</t>
  </si>
  <si>
    <t>acquiescences</t>
  </si>
  <si>
    <t>acquirability</t>
  </si>
  <si>
    <t>acquirement</t>
  </si>
  <si>
    <t>acquirements</t>
  </si>
  <si>
    <t>acquiring</t>
  </si>
  <si>
    <t>acquisition</t>
  </si>
  <si>
    <t>acquisitions</t>
  </si>
  <si>
    <t>acquisitiveness</t>
  </si>
  <si>
    <t>acquittal</t>
  </si>
  <si>
    <t>acquittals</t>
  </si>
  <si>
    <t>acquittance</t>
  </si>
  <si>
    <t>acquittances</t>
  </si>
  <si>
    <t>acre</t>
  </si>
  <si>
    <t>acre-foot</t>
  </si>
  <si>
    <t>acreage</t>
  </si>
  <si>
    <t>acres</t>
  </si>
  <si>
    <t>acridine</t>
  </si>
  <si>
    <t>acridity</t>
  </si>
  <si>
    <t>acridness</t>
  </si>
  <si>
    <t>acriflavine</t>
  </si>
  <si>
    <t>acrimoniousness</t>
  </si>
  <si>
    <t>acrimony</t>
  </si>
  <si>
    <t>acrobat</t>
  </si>
  <si>
    <t>acrobatics</t>
  </si>
  <si>
    <t>acrobats</t>
  </si>
  <si>
    <t>acrogen</t>
  </si>
  <si>
    <t>acrogens</t>
  </si>
  <si>
    <t>acrolein</t>
  </si>
  <si>
    <t>acrolith</t>
  </si>
  <si>
    <t>acroliths</t>
  </si>
  <si>
    <t>acromegalic</t>
  </si>
  <si>
    <t>acromegaly</t>
  </si>
  <si>
    <t>acromion</t>
  </si>
  <si>
    <t>acronym</t>
  </si>
  <si>
    <t>acronyms</t>
  </si>
  <si>
    <t>acrophobia</t>
  </si>
  <si>
    <t>acrophony</t>
  </si>
  <si>
    <t>acropolis</t>
  </si>
  <si>
    <t>acropolises</t>
  </si>
  <si>
    <t>acrosome</t>
  </si>
  <si>
    <t>acrosomes</t>
  </si>
  <si>
    <t>acrospire</t>
  </si>
  <si>
    <t>acrospires</t>
  </si>
  <si>
    <t>acrostic</t>
  </si>
  <si>
    <t>acrostics</t>
  </si>
  <si>
    <t>acroter</t>
  </si>
  <si>
    <t>acroterion</t>
  </si>
  <si>
    <t>acroterium</t>
  </si>
  <si>
    <t>acroteriums</t>
  </si>
  <si>
    <t>acroters</t>
  </si>
  <si>
    <t>acrotism</t>
  </si>
  <si>
    <t>acrylic</t>
  </si>
  <si>
    <t>acrylics</t>
  </si>
  <si>
    <t>acrylonitrile</t>
  </si>
  <si>
    <t>act</t>
  </si>
  <si>
    <t>actability</t>
  </si>
  <si>
    <t>actin</t>
  </si>
  <si>
    <t>acting</t>
  </si>
  <si>
    <t>actings</t>
  </si>
  <si>
    <t>actinia</t>
  </si>
  <si>
    <t>actinian</t>
  </si>
  <si>
    <t>actinians</t>
  </si>
  <si>
    <t>actinias</t>
  </si>
  <si>
    <t>actinide</t>
  </si>
  <si>
    <t>actinides</t>
  </si>
  <si>
    <t>actinism</t>
  </si>
  <si>
    <t>actinium</t>
  </si>
  <si>
    <t>actinobacillosis</t>
  </si>
  <si>
    <t>actinobacillus</t>
  </si>
  <si>
    <t>actinolite</t>
  </si>
  <si>
    <t>actinometer</t>
  </si>
  <si>
    <t>actinometers</t>
  </si>
  <si>
    <t>actinomycosis</t>
  </si>
  <si>
    <t>actinon</t>
  </si>
  <si>
    <t>actinotherapy</t>
  </si>
  <si>
    <t>action</t>
  </si>
  <si>
    <t>actions</t>
  </si>
  <si>
    <t>activating</t>
  </si>
  <si>
    <t>activation</t>
  </si>
  <si>
    <t>activations</t>
  </si>
  <si>
    <t>activator</t>
  </si>
  <si>
    <t>activators</t>
  </si>
  <si>
    <t>active</t>
  </si>
  <si>
    <t>activeness</t>
  </si>
  <si>
    <t>activism</t>
  </si>
  <si>
    <t>activist</t>
  </si>
  <si>
    <t>activists</t>
  </si>
  <si>
    <t>activities</t>
  </si>
  <si>
    <t>activity</t>
  </si>
  <si>
    <t>acton</t>
  </si>
  <si>
    <t>actons</t>
  </si>
  <si>
    <t>actor</t>
  </si>
  <si>
    <t>actors</t>
  </si>
  <si>
    <t>actress</t>
  </si>
  <si>
    <t>actresses</t>
  </si>
  <si>
    <t>acts</t>
  </si>
  <si>
    <t>actualisation</t>
  </si>
  <si>
    <t>actualisations</t>
  </si>
  <si>
    <t>actualist</t>
  </si>
  <si>
    <t>actualists</t>
  </si>
  <si>
    <t>actualities</t>
  </si>
  <si>
    <t>actuality</t>
  </si>
  <si>
    <t>actualization</t>
  </si>
  <si>
    <t>actualizations</t>
  </si>
  <si>
    <t>actuaries</t>
  </si>
  <si>
    <t>actuary</t>
  </si>
  <si>
    <t>actuation</t>
  </si>
  <si>
    <t>actuations</t>
  </si>
  <si>
    <t>actuator</t>
  </si>
  <si>
    <t>actuators</t>
  </si>
  <si>
    <t>acuity</t>
  </si>
  <si>
    <t>aculeus</t>
  </si>
  <si>
    <t>acumen</t>
  </si>
  <si>
    <t>acumens</t>
  </si>
  <si>
    <t>acumination</t>
  </si>
  <si>
    <t>acupressure</t>
  </si>
  <si>
    <t>acupuncture</t>
  </si>
  <si>
    <t>acute</t>
  </si>
  <si>
    <t>acuteness</t>
  </si>
  <si>
    <t>acutenesses</t>
  </si>
  <si>
    <t>acyclovir</t>
  </si>
  <si>
    <t>acyl</t>
  </si>
  <si>
    <t>ad-lib</t>
  </si>
  <si>
    <t>ad-libs</t>
  </si>
  <si>
    <t>adage</t>
  </si>
  <si>
    <t>adages</t>
  </si>
  <si>
    <t>adagio</t>
  </si>
  <si>
    <t>adagios</t>
  </si>
  <si>
    <t>adamant</t>
  </si>
  <si>
    <t>adamants</t>
  </si>
  <si>
    <t>adaptability</t>
  </si>
  <si>
    <t>adaptableness</t>
  </si>
  <si>
    <t>adaptation</t>
  </si>
  <si>
    <t>adaptations</t>
  </si>
  <si>
    <t>adapter</t>
  </si>
  <si>
    <t>adapters</t>
  </si>
  <si>
    <t>adaptiveness</t>
  </si>
  <si>
    <t>adaptor</t>
  </si>
  <si>
    <t>adaptors</t>
  </si>
  <si>
    <t>addax</t>
  </si>
  <si>
    <t>addaxes</t>
  </si>
  <si>
    <t>addend</t>
  </si>
  <si>
    <t>addends</t>
  </si>
  <si>
    <t>addendum</t>
  </si>
  <si>
    <t>adder</t>
  </si>
  <si>
    <t>adder's-tongue</t>
  </si>
  <si>
    <t>adders</t>
  </si>
  <si>
    <t>addict</t>
  </si>
  <si>
    <t>addictedness</t>
  </si>
  <si>
    <t>addiction</t>
  </si>
  <si>
    <t>addictions</t>
  </si>
  <si>
    <t>addicts</t>
  </si>
  <si>
    <t>additament</t>
  </si>
  <si>
    <t>additaments</t>
  </si>
  <si>
    <t>addition</t>
  </si>
  <si>
    <t>additions</t>
  </si>
  <si>
    <t>additive</t>
  </si>
  <si>
    <t>additives</t>
  </si>
  <si>
    <t>address</t>
  </si>
  <si>
    <t>addressee</t>
  </si>
  <si>
    <t>addressees</t>
  </si>
  <si>
    <t>addresser</t>
  </si>
  <si>
    <t>addressers</t>
  </si>
  <si>
    <t>addresses</t>
  </si>
  <si>
    <t>addressor</t>
  </si>
  <si>
    <t>addressors</t>
  </si>
  <si>
    <t>adducer</t>
  </si>
  <si>
    <t>adducers</t>
  </si>
  <si>
    <t>adducing</t>
  </si>
  <si>
    <t>adduction</t>
  </si>
  <si>
    <t>adductions</t>
  </si>
  <si>
    <t>adductor</t>
  </si>
  <si>
    <t>adductors</t>
  </si>
  <si>
    <t>adelantado</t>
  </si>
  <si>
    <t>adelantados</t>
  </si>
  <si>
    <t>ademption</t>
  </si>
  <si>
    <t>ademptions</t>
  </si>
  <si>
    <t>adenectomies</t>
  </si>
  <si>
    <t>adenectomy</t>
  </si>
  <si>
    <t>adenine</t>
  </si>
  <si>
    <t>adenitis</t>
  </si>
  <si>
    <t>adenocarcinoma</t>
  </si>
  <si>
    <t>adenocarcinomas</t>
  </si>
  <si>
    <t>adenohypophysis</t>
  </si>
  <si>
    <t>adenoid</t>
  </si>
  <si>
    <t>adenoidectomies</t>
  </si>
  <si>
    <t>adenoidectomy</t>
  </si>
  <si>
    <t>adenoids</t>
  </si>
  <si>
    <t>adenoma</t>
  </si>
  <si>
    <t>adenomas</t>
  </si>
  <si>
    <t>adenosine</t>
  </si>
  <si>
    <t>adenovirus</t>
  </si>
  <si>
    <t>adept</t>
  </si>
  <si>
    <t>adeptness</t>
  </si>
  <si>
    <t>adepts</t>
  </si>
  <si>
    <t>adequacies</t>
  </si>
  <si>
    <t>adequacy</t>
  </si>
  <si>
    <t>adequateness</t>
  </si>
  <si>
    <t>adermin</t>
  </si>
  <si>
    <t>adessive</t>
  </si>
  <si>
    <t>adherence</t>
  </si>
  <si>
    <t>adherences</t>
  </si>
  <si>
    <t>adherent</t>
  </si>
  <si>
    <t>adherents</t>
  </si>
  <si>
    <t>adherer</t>
  </si>
  <si>
    <t>adherers</t>
  </si>
  <si>
    <t>adhesion</t>
  </si>
  <si>
    <t>adhesions</t>
  </si>
  <si>
    <t>adhesive</t>
  </si>
  <si>
    <t>adhesiveness</t>
  </si>
  <si>
    <t>adhesives</t>
  </si>
  <si>
    <t>adhibition</t>
  </si>
  <si>
    <t>adhibitions</t>
  </si>
  <si>
    <t>adiabatic</t>
  </si>
  <si>
    <t>adiaphorism</t>
  </si>
  <si>
    <t>adiaphorist</t>
  </si>
  <si>
    <t>adiaphorists</t>
  </si>
  <si>
    <t>adiathermancy</t>
  </si>
  <si>
    <t>adieu</t>
  </si>
  <si>
    <t>adieus</t>
  </si>
  <si>
    <t>adipocere</t>
  </si>
  <si>
    <t>adipose</t>
  </si>
  <si>
    <t>adiposity</t>
  </si>
  <si>
    <t>adit</t>
  </si>
  <si>
    <t>adits</t>
  </si>
  <si>
    <t>adjacency</t>
  </si>
  <si>
    <t>adjacent</t>
  </si>
  <si>
    <t>adjective</t>
  </si>
  <si>
    <t>adjectives</t>
  </si>
  <si>
    <t>adjoint</t>
  </si>
  <si>
    <t>adjournment</t>
  </si>
  <si>
    <t>adjournments</t>
  </si>
  <si>
    <t>adjudication</t>
  </si>
  <si>
    <t>adjudications</t>
  </si>
  <si>
    <t>adjudicator</t>
  </si>
  <si>
    <t>adjudicators</t>
  </si>
  <si>
    <t>adjunct</t>
  </si>
  <si>
    <t>adjunction</t>
  </si>
  <si>
    <t>adjunctions</t>
  </si>
  <si>
    <t>adjuncts</t>
  </si>
  <si>
    <t>adjuration</t>
  </si>
  <si>
    <t>adjurations</t>
  </si>
  <si>
    <t>adjuster</t>
  </si>
  <si>
    <t>adjusters</t>
  </si>
  <si>
    <t>adjustment</t>
  </si>
  <si>
    <t>adjustments</t>
  </si>
  <si>
    <t>adjustor</t>
  </si>
  <si>
    <t>adjustors</t>
  </si>
  <si>
    <t>adjutancies</t>
  </si>
  <si>
    <t>adjutancy</t>
  </si>
  <si>
    <t>adjutant</t>
  </si>
  <si>
    <t>adjutants</t>
  </si>
  <si>
    <t>adjuvant</t>
  </si>
  <si>
    <t>adjuvants</t>
  </si>
  <si>
    <t>admass</t>
  </si>
  <si>
    <t>admasses</t>
  </si>
  <si>
    <t>admeasurement</t>
  </si>
  <si>
    <t>admeasurements</t>
  </si>
  <si>
    <t>admin</t>
  </si>
  <si>
    <t>adminicle</t>
  </si>
  <si>
    <t>adminicles</t>
  </si>
  <si>
    <t>administration</t>
  </si>
  <si>
    <t>administrations</t>
  </si>
  <si>
    <t>administrator</t>
  </si>
  <si>
    <t>administrators</t>
  </si>
  <si>
    <t>administratorship</t>
  </si>
  <si>
    <t>administratrix</t>
  </si>
  <si>
    <t>administratrixes</t>
  </si>
  <si>
    <t>admins</t>
  </si>
  <si>
    <t>admirableness</t>
  </si>
  <si>
    <t>admiral</t>
  </si>
  <si>
    <t>admirals</t>
  </si>
  <si>
    <t>admiralship</t>
  </si>
  <si>
    <t>admiralships</t>
  </si>
  <si>
    <t>admiralties</t>
  </si>
  <si>
    <t>admiralty</t>
  </si>
  <si>
    <t>admiration</t>
  </si>
  <si>
    <t>admirer</t>
  </si>
  <si>
    <t>admirers</t>
  </si>
  <si>
    <t>admissibilities</t>
  </si>
  <si>
    <t>admissibility</t>
  </si>
  <si>
    <t>admissibleness</t>
  </si>
  <si>
    <t>admission</t>
  </si>
  <si>
    <t>admissions</t>
  </si>
  <si>
    <t>admittance</t>
  </si>
  <si>
    <t>admittances</t>
  </si>
  <si>
    <t>admixture</t>
  </si>
  <si>
    <t>admixtures</t>
  </si>
  <si>
    <t>admonishment</t>
  </si>
  <si>
    <t>admonishments</t>
  </si>
  <si>
    <t>admonition</t>
  </si>
  <si>
    <t>admonitions</t>
  </si>
  <si>
    <t>admonitor</t>
  </si>
  <si>
    <t>admonitors</t>
  </si>
  <si>
    <t>adnation</t>
  </si>
  <si>
    <t>adnominal</t>
  </si>
  <si>
    <t>adnoun</t>
  </si>
  <si>
    <t>adnouns</t>
  </si>
  <si>
    <t>ado</t>
  </si>
  <si>
    <t>adobe</t>
  </si>
  <si>
    <t>adobes</t>
  </si>
  <si>
    <t>adolescence</t>
  </si>
  <si>
    <t>adolescences</t>
  </si>
  <si>
    <t>adolescent</t>
  </si>
  <si>
    <t>adolescents</t>
  </si>
  <si>
    <t>adopter</t>
  </si>
  <si>
    <t>adopters</t>
  </si>
  <si>
    <t>adoption</t>
  </si>
  <si>
    <t>adoptions</t>
  </si>
  <si>
    <t>adorableness</t>
  </si>
  <si>
    <t>adoration</t>
  </si>
  <si>
    <t>adorations</t>
  </si>
  <si>
    <t>adorer</t>
  </si>
  <si>
    <t>adorers</t>
  </si>
  <si>
    <t>adornment</t>
  </si>
  <si>
    <t>adornments</t>
  </si>
  <si>
    <t>ados</t>
  </si>
  <si>
    <t>adrenal</t>
  </si>
  <si>
    <t>adrenaline</t>
  </si>
  <si>
    <t>adrenals</t>
  </si>
  <si>
    <t>adrenocorticotrophin</t>
  </si>
  <si>
    <t>adrenocorticotropin</t>
  </si>
  <si>
    <t>adroitness</t>
  </si>
  <si>
    <t>ads</t>
  </si>
  <si>
    <t>adscript</t>
  </si>
  <si>
    <t>adscription</t>
  </si>
  <si>
    <t>adscriptions</t>
  </si>
  <si>
    <t>adscripts</t>
  </si>
  <si>
    <t>adsorbability</t>
  </si>
  <si>
    <t>adsorbate</t>
  </si>
  <si>
    <t>adsorbates</t>
  </si>
  <si>
    <t>adsorbent</t>
  </si>
  <si>
    <t>adsorbents</t>
  </si>
  <si>
    <t>adsorption</t>
  </si>
  <si>
    <t>adsorptions</t>
  </si>
  <si>
    <t>adularia</t>
  </si>
  <si>
    <t>adulation</t>
  </si>
  <si>
    <t>adulations</t>
  </si>
  <si>
    <t>adulator</t>
  </si>
  <si>
    <t>adulators</t>
  </si>
  <si>
    <t>adult</t>
  </si>
  <si>
    <t>adulterant</t>
  </si>
  <si>
    <t>adulterants</t>
  </si>
  <si>
    <t>adulteration</t>
  </si>
  <si>
    <t>adulterations</t>
  </si>
  <si>
    <t>adulterator</t>
  </si>
  <si>
    <t>adulterators</t>
  </si>
  <si>
    <t>adulterer</t>
  </si>
  <si>
    <t>adulterers</t>
  </si>
  <si>
    <t>adulteress</t>
  </si>
  <si>
    <t>adulteresses</t>
  </si>
  <si>
    <t>adulteries</t>
  </si>
  <si>
    <t>adultery</t>
  </si>
  <si>
    <t>adulthood</t>
  </si>
  <si>
    <t>adults</t>
  </si>
  <si>
    <t>adumbration</t>
  </si>
  <si>
    <t>adumbrations</t>
  </si>
  <si>
    <t>aduncity</t>
  </si>
  <si>
    <t>advance</t>
  </si>
  <si>
    <t>advancement</t>
  </si>
  <si>
    <t>advancements</t>
  </si>
  <si>
    <t>advances</t>
  </si>
  <si>
    <t>advantage</t>
  </si>
  <si>
    <t>advantageousness</t>
  </si>
  <si>
    <t>advantages</t>
  </si>
  <si>
    <t>advection</t>
  </si>
  <si>
    <t>advections</t>
  </si>
  <si>
    <t>advent</t>
  </si>
  <si>
    <t>adventive</t>
  </si>
  <si>
    <t>adventives</t>
  </si>
  <si>
    <t>advents</t>
  </si>
  <si>
    <t>adventure</t>
  </si>
  <si>
    <t>adventurer</t>
  </si>
  <si>
    <t>adventurers</t>
  </si>
  <si>
    <t>adventures</t>
  </si>
  <si>
    <t>adventuress</t>
  </si>
  <si>
    <t>adventuresses</t>
  </si>
  <si>
    <t>adventurism</t>
  </si>
  <si>
    <t>adventurousness</t>
  </si>
  <si>
    <t>adverb</t>
  </si>
  <si>
    <t>adverbial</t>
  </si>
  <si>
    <t>adverbs</t>
  </si>
  <si>
    <t>adversaries</t>
  </si>
  <si>
    <t>adversary</t>
  </si>
  <si>
    <t>adversative</t>
  </si>
  <si>
    <t>adverseness</t>
  </si>
  <si>
    <t>adversities</t>
  </si>
  <si>
    <t>adversity</t>
  </si>
  <si>
    <t>advert</t>
  </si>
  <si>
    <t>advertence</t>
  </si>
  <si>
    <t>advertency</t>
  </si>
  <si>
    <t>advertisement</t>
  </si>
  <si>
    <t>advertisements</t>
  </si>
  <si>
    <t>advertiser</t>
  </si>
  <si>
    <t>advertisers</t>
  </si>
  <si>
    <t>advertising</t>
  </si>
  <si>
    <t>advertizer</t>
  </si>
  <si>
    <t>advertizing</t>
  </si>
  <si>
    <t>adverts</t>
  </si>
  <si>
    <t>advice</t>
  </si>
  <si>
    <t>advices</t>
  </si>
  <si>
    <t>advisability</t>
  </si>
  <si>
    <t>advisableness</t>
  </si>
  <si>
    <t>advisedness</t>
  </si>
  <si>
    <t>advisement</t>
  </si>
  <si>
    <t>advisements</t>
  </si>
  <si>
    <t>adviser</t>
  </si>
  <si>
    <t>advisers</t>
  </si>
  <si>
    <t>advisership</t>
  </si>
  <si>
    <t>advisor</t>
  </si>
  <si>
    <t>advisors</t>
  </si>
  <si>
    <t>advocaat</t>
  </si>
  <si>
    <t>advocaats</t>
  </si>
  <si>
    <t>advocacies</t>
  </si>
  <si>
    <t>advocacy</t>
  </si>
  <si>
    <t>advocate</t>
  </si>
  <si>
    <t>advocates</t>
  </si>
  <si>
    <t>advocation</t>
  </si>
  <si>
    <t>advocations</t>
  </si>
  <si>
    <t>advowson</t>
  </si>
  <si>
    <t>advowsons</t>
  </si>
  <si>
    <t>adynamia</t>
  </si>
  <si>
    <t>adytum</t>
  </si>
  <si>
    <t>adz</t>
  </si>
  <si>
    <t>adze</t>
  </si>
  <si>
    <t>adzes</t>
  </si>
  <si>
    <t>aecidium</t>
  </si>
  <si>
    <t>aeciospore</t>
  </si>
  <si>
    <t>aeciospores</t>
  </si>
  <si>
    <t>aecium</t>
  </si>
  <si>
    <t>aedes</t>
  </si>
  <si>
    <t>aedile</t>
  </si>
  <si>
    <t>aediles</t>
  </si>
  <si>
    <t>aedileship</t>
  </si>
  <si>
    <t>aedileships</t>
  </si>
  <si>
    <t>aegirite</t>
  </si>
  <si>
    <t>aegis</t>
  </si>
  <si>
    <t>aegises</t>
  </si>
  <si>
    <t>aegrotat</t>
  </si>
  <si>
    <t>aegrotats</t>
  </si>
  <si>
    <t>aeolian</t>
  </si>
  <si>
    <t>aeolipile</t>
  </si>
  <si>
    <t>aeolipiles</t>
  </si>
  <si>
    <t>aeolotropy</t>
  </si>
  <si>
    <t>aeon</t>
  </si>
  <si>
    <t>aeons</t>
  </si>
  <si>
    <t>aeration</t>
  </si>
  <si>
    <t>aerations</t>
  </si>
  <si>
    <t>aerator</t>
  </si>
  <si>
    <t>aerators</t>
  </si>
  <si>
    <t>aerenchyma</t>
  </si>
  <si>
    <t>aerenchymas</t>
  </si>
  <si>
    <t>aerial</t>
  </si>
  <si>
    <t>aerialist</t>
  </si>
  <si>
    <t>aerialists</t>
  </si>
  <si>
    <t>aeriality</t>
  </si>
  <si>
    <t>aerials</t>
  </si>
  <si>
    <t>aerie</t>
  </si>
  <si>
    <t>aeries</t>
  </si>
  <si>
    <t>aero</t>
  </si>
  <si>
    <t>aerobatics</t>
  </si>
  <si>
    <t>aerobe</t>
  </si>
  <si>
    <t>aerobes</t>
  </si>
  <si>
    <t>aerobics</t>
  </si>
  <si>
    <t>aerobiologist</t>
  </si>
  <si>
    <t>aerobiologists</t>
  </si>
  <si>
    <t>aerobiology</t>
  </si>
  <si>
    <t>aerobiosis</t>
  </si>
  <si>
    <t>aerodrome</t>
  </si>
  <si>
    <t>aerodromes</t>
  </si>
  <si>
    <t>aerodynamicist</t>
  </si>
  <si>
    <t>aerodynamicists</t>
  </si>
  <si>
    <t>aerodynamics</t>
  </si>
  <si>
    <t>aerodyne</t>
  </si>
  <si>
    <t>aerodynes</t>
  </si>
  <si>
    <t>aeroembolism</t>
  </si>
  <si>
    <t>aerofoil</t>
  </si>
  <si>
    <t>aerofoils</t>
  </si>
  <si>
    <t>aerogenerator</t>
  </si>
  <si>
    <t>aerogenerators</t>
  </si>
  <si>
    <t>aerogram</t>
  </si>
  <si>
    <t>aerogramme</t>
  </si>
  <si>
    <t>aerogrammes</t>
  </si>
  <si>
    <t>aerograms</t>
  </si>
  <si>
    <t>aerograph</t>
  </si>
  <si>
    <t>aerographs</t>
  </si>
  <si>
    <t>aerography</t>
  </si>
  <si>
    <t>aerolite</t>
  </si>
  <si>
    <t>aerolites</t>
  </si>
  <si>
    <t>aerologist</t>
  </si>
  <si>
    <t>aerologists</t>
  </si>
  <si>
    <t>aerology</t>
  </si>
  <si>
    <t>aeromancy</t>
  </si>
  <si>
    <t>aerometer</t>
  </si>
  <si>
    <t>aerometers</t>
  </si>
  <si>
    <t>aerometry</t>
  </si>
  <si>
    <t>aeronaut</t>
  </si>
  <si>
    <t>aeronautics</t>
  </si>
  <si>
    <t>aeronauts</t>
  </si>
  <si>
    <t>aeroneurosis</t>
  </si>
  <si>
    <t>aeronomy</t>
  </si>
  <si>
    <t>aerophobia</t>
  </si>
  <si>
    <t>aerophone</t>
  </si>
  <si>
    <t>aerophones</t>
  </si>
  <si>
    <t>aerophyte</t>
  </si>
  <si>
    <t>aerophytes</t>
  </si>
  <si>
    <t>aeroplane</t>
  </si>
  <si>
    <t>aeroplanes</t>
  </si>
  <si>
    <t>aeroplankton</t>
  </si>
  <si>
    <t>aerosol</t>
  </si>
  <si>
    <t>aerosols</t>
  </si>
  <si>
    <t>aerospace</t>
  </si>
  <si>
    <t>aerostat</t>
  </si>
  <si>
    <t>aerostatics</t>
  </si>
  <si>
    <t>aerostation</t>
  </si>
  <si>
    <t>aerostats</t>
  </si>
  <si>
    <t>aerotropism</t>
  </si>
  <si>
    <t>aery</t>
  </si>
  <si>
    <t>aesc</t>
  </si>
  <si>
    <t>aesces</t>
  </si>
  <si>
    <t>aesculin</t>
  </si>
  <si>
    <t>aesir</t>
  </si>
  <si>
    <t>aesthesia</t>
  </si>
  <si>
    <t>aesthete</t>
  </si>
  <si>
    <t>aesthetes</t>
  </si>
  <si>
    <t>aesthetic</t>
  </si>
  <si>
    <t>aesthetician</t>
  </si>
  <si>
    <t>aestheticians</t>
  </si>
  <si>
    <t>aestheticism</t>
  </si>
  <si>
    <t>aesthetics</t>
  </si>
  <si>
    <t>aestivation</t>
  </si>
  <si>
    <t>aestivations</t>
  </si>
  <si>
    <t>aether</t>
  </si>
  <si>
    <t>aetiology</t>
  </si>
  <si>
    <t>afar</t>
  </si>
  <si>
    <t>affability</t>
  </si>
  <si>
    <t>affair</t>
  </si>
  <si>
    <t>affaire</t>
  </si>
  <si>
    <t>affairs</t>
  </si>
  <si>
    <t>affect</t>
  </si>
  <si>
    <t>affectation</t>
  </si>
  <si>
    <t>affectations</t>
  </si>
  <si>
    <t>affectedness</t>
  </si>
  <si>
    <t>affecter</t>
  </si>
  <si>
    <t>affecters</t>
  </si>
  <si>
    <t>affection</t>
  </si>
  <si>
    <t>affectionateness</t>
  </si>
  <si>
    <t>affections</t>
  </si>
  <si>
    <t>affective</t>
  </si>
  <si>
    <t>affectivities</t>
  </si>
  <si>
    <t>affectivity</t>
  </si>
  <si>
    <t>affects</t>
  </si>
  <si>
    <t>affenpinscher</t>
  </si>
  <si>
    <t>affenpinschers</t>
  </si>
  <si>
    <t>affiance</t>
  </si>
  <si>
    <t>affiances</t>
  </si>
  <si>
    <t>affiche</t>
  </si>
  <si>
    <t>affiches</t>
  </si>
  <si>
    <t>afficionado</t>
  </si>
  <si>
    <t>afficionados</t>
  </si>
  <si>
    <t>affidavit</t>
  </si>
  <si>
    <t>affidavits</t>
  </si>
  <si>
    <t>affiliate</t>
  </si>
  <si>
    <t>affiliates</t>
  </si>
  <si>
    <t>affiliation</t>
  </si>
  <si>
    <t>affiliations</t>
  </si>
  <si>
    <t>affinities</t>
  </si>
  <si>
    <t>affinity</t>
  </si>
  <si>
    <t>affirmant</t>
  </si>
  <si>
    <t>affirmants</t>
  </si>
  <si>
    <t>affirmation</t>
  </si>
  <si>
    <t>affirmations</t>
  </si>
  <si>
    <t>affirmative</t>
  </si>
  <si>
    <t>affirmatives</t>
  </si>
  <si>
    <t>affirmer</t>
  </si>
  <si>
    <t>affirmers</t>
  </si>
  <si>
    <t>affix</t>
  </si>
  <si>
    <t>affixes</t>
  </si>
  <si>
    <t>afflatus</t>
  </si>
  <si>
    <t>afflatuses</t>
  </si>
  <si>
    <t>affliction</t>
  </si>
  <si>
    <t>afflictions</t>
  </si>
  <si>
    <t>affluence</t>
  </si>
  <si>
    <t>affluent</t>
  </si>
  <si>
    <t>affluents</t>
  </si>
  <si>
    <t>afflux</t>
  </si>
  <si>
    <t>affluxes</t>
  </si>
  <si>
    <t>afforestation</t>
  </si>
  <si>
    <t>affranchisement</t>
  </si>
  <si>
    <t>affray</t>
  </si>
  <si>
    <t>affrays</t>
  </si>
  <si>
    <t>affreightment</t>
  </si>
  <si>
    <t>affreightments</t>
  </si>
  <si>
    <t>affricate</t>
  </si>
  <si>
    <t>affricates</t>
  </si>
  <si>
    <t>affrication</t>
  </si>
  <si>
    <t>affrications</t>
  </si>
  <si>
    <t>affricative</t>
  </si>
  <si>
    <t>affright</t>
  </si>
  <si>
    <t>affrights</t>
  </si>
  <si>
    <t>affront</t>
  </si>
  <si>
    <t>affronts</t>
  </si>
  <si>
    <t>affusion</t>
  </si>
  <si>
    <t>affusions</t>
  </si>
  <si>
    <t>afghan</t>
  </si>
  <si>
    <t>afghani</t>
  </si>
  <si>
    <t>afghanis</t>
  </si>
  <si>
    <t>afghans</t>
  </si>
  <si>
    <t>aficionado</t>
  </si>
  <si>
    <t>aficionados</t>
  </si>
  <si>
    <t>aflatoxin</t>
  </si>
  <si>
    <t>afreet</t>
  </si>
  <si>
    <t>afreets</t>
  </si>
  <si>
    <t>afrit</t>
  </si>
  <si>
    <t>afrits</t>
  </si>
  <si>
    <t>afro</t>
  </si>
  <si>
    <t>afrormosia</t>
  </si>
  <si>
    <t>afrormosias</t>
  </si>
  <si>
    <t>afros</t>
  </si>
  <si>
    <t>afterbirth</t>
  </si>
  <si>
    <t>afterbirths</t>
  </si>
  <si>
    <t>afterburner</t>
  </si>
  <si>
    <t>afterburners</t>
  </si>
  <si>
    <t>afterburning</t>
  </si>
  <si>
    <t>aftercare</t>
  </si>
  <si>
    <t>afterdeck</t>
  </si>
  <si>
    <t>afterdecks</t>
  </si>
  <si>
    <t>afterglow</t>
  </si>
  <si>
    <t>afterglows</t>
  </si>
  <si>
    <t>aftergrowth</t>
  </si>
  <si>
    <t>aftergrowths</t>
  </si>
  <si>
    <t>afterheat</t>
  </si>
  <si>
    <t>aftermath</t>
  </si>
  <si>
    <t>aftermaths</t>
  </si>
  <si>
    <t>afternoon</t>
  </si>
  <si>
    <t>afternoons</t>
  </si>
  <si>
    <t>afterpains</t>
  </si>
  <si>
    <t>afterpiece</t>
  </si>
  <si>
    <t>afterpieces</t>
  </si>
  <si>
    <t>afters</t>
  </si>
  <si>
    <t>aftershaft</t>
  </si>
  <si>
    <t>aftershafts</t>
  </si>
  <si>
    <t>aftershock</t>
  </si>
  <si>
    <t>aftershocks</t>
  </si>
  <si>
    <t>aftertaste</t>
  </si>
  <si>
    <t>aftertastes</t>
  </si>
  <si>
    <t>afterthought</t>
  </si>
  <si>
    <t>afterthoughts</t>
  </si>
  <si>
    <t>aftertime</t>
  </si>
  <si>
    <t>aftertimes</t>
  </si>
  <si>
    <t>afterword</t>
  </si>
  <si>
    <t>afterwords</t>
  </si>
  <si>
    <t>afterworld</t>
  </si>
  <si>
    <t>afterworlds</t>
  </si>
  <si>
    <t>aga</t>
  </si>
  <si>
    <t>agalactia</t>
  </si>
  <si>
    <t>agalloch</t>
  </si>
  <si>
    <t>agallochs</t>
  </si>
  <si>
    <t>agalmatolite</t>
  </si>
  <si>
    <t>agama</t>
  </si>
  <si>
    <t>agamas</t>
  </si>
  <si>
    <t>agamid</t>
  </si>
  <si>
    <t>agamids</t>
  </si>
  <si>
    <t>agamogenesis</t>
  </si>
  <si>
    <t>agapanthus</t>
  </si>
  <si>
    <t>agapanthuses</t>
  </si>
  <si>
    <t>agape</t>
  </si>
  <si>
    <t>agar</t>
  </si>
  <si>
    <t>agar-agar</t>
  </si>
  <si>
    <t>agaric</t>
  </si>
  <si>
    <t>agarics</t>
  </si>
  <si>
    <t>agars</t>
  </si>
  <si>
    <t>agas</t>
  </si>
  <si>
    <t>agate</t>
  </si>
  <si>
    <t>agates</t>
  </si>
  <si>
    <t>agateware</t>
  </si>
  <si>
    <t>agave</t>
  </si>
  <si>
    <t>agaves</t>
  </si>
  <si>
    <t>age</t>
  </si>
  <si>
    <t>aged</t>
  </si>
  <si>
    <t>agedness</t>
  </si>
  <si>
    <t>ageing</t>
  </si>
  <si>
    <t>ageings</t>
  </si>
  <si>
    <t>ageism</t>
  </si>
  <si>
    <t>agelessness</t>
  </si>
  <si>
    <t>agencies</t>
  </si>
  <si>
    <t>agency</t>
  </si>
  <si>
    <t>agenda</t>
  </si>
  <si>
    <t>agendas</t>
  </si>
  <si>
    <t>agendum</t>
  </si>
  <si>
    <t>agendums</t>
  </si>
  <si>
    <t>agent</t>
  </si>
  <si>
    <t>agent-general</t>
  </si>
  <si>
    <t>agentive</t>
  </si>
  <si>
    <t>agents</t>
  </si>
  <si>
    <t>ageratum</t>
  </si>
  <si>
    <t>ages</t>
  </si>
  <si>
    <t>agger</t>
  </si>
  <si>
    <t>aggers</t>
  </si>
  <si>
    <t>aggiornamento</t>
  </si>
  <si>
    <t>agglomerate</t>
  </si>
  <si>
    <t>agglomerates</t>
  </si>
  <si>
    <t>agglomeration</t>
  </si>
  <si>
    <t>agglomerations</t>
  </si>
  <si>
    <t>agglutinant</t>
  </si>
  <si>
    <t>agglutinants</t>
  </si>
  <si>
    <t>agglutination</t>
  </si>
  <si>
    <t>agglutinations</t>
  </si>
  <si>
    <t>agglutinin</t>
  </si>
  <si>
    <t>agglutinogen</t>
  </si>
  <si>
    <t>aggradation</t>
  </si>
  <si>
    <t>aggradations</t>
  </si>
  <si>
    <t>aggrandisement</t>
  </si>
  <si>
    <t>aggrandisements</t>
  </si>
  <si>
    <t>aggrandizement</t>
  </si>
  <si>
    <t>aggrandizements</t>
  </si>
  <si>
    <t>aggravation</t>
  </si>
  <si>
    <t>aggravations</t>
  </si>
  <si>
    <t>aggregate</t>
  </si>
  <si>
    <t>aggregates</t>
  </si>
  <si>
    <t>aggregation</t>
  </si>
  <si>
    <t>aggregations</t>
  </si>
  <si>
    <t>aggression</t>
  </si>
  <si>
    <t>aggressions</t>
  </si>
  <si>
    <t>aggressiveness</t>
  </si>
  <si>
    <t>aggressor</t>
  </si>
  <si>
    <t>aggressors</t>
  </si>
  <si>
    <t>aggro</t>
  </si>
  <si>
    <t>aggros</t>
  </si>
  <si>
    <t>agha</t>
  </si>
  <si>
    <t>aghas</t>
  </si>
  <si>
    <t>agility</t>
  </si>
  <si>
    <t>aging</t>
  </si>
  <si>
    <t>agings</t>
  </si>
  <si>
    <t>agio</t>
  </si>
  <si>
    <t>agios</t>
  </si>
  <si>
    <t>agiotage</t>
  </si>
  <si>
    <t>agism</t>
  </si>
  <si>
    <t>agister</t>
  </si>
  <si>
    <t>agisters</t>
  </si>
  <si>
    <t>agistment</t>
  </si>
  <si>
    <t>agistments</t>
  </si>
  <si>
    <t>agitation</t>
  </si>
  <si>
    <t>agitations</t>
  </si>
  <si>
    <t>agitator</t>
  </si>
  <si>
    <t>agitators</t>
  </si>
  <si>
    <t>agitprop</t>
  </si>
  <si>
    <t>aglet</t>
  </si>
  <si>
    <t>aglets</t>
  </si>
  <si>
    <t>aglossia</t>
  </si>
  <si>
    <t>agma</t>
  </si>
  <si>
    <t>agmas</t>
  </si>
  <si>
    <t>agnail</t>
  </si>
  <si>
    <t>agnails</t>
  </si>
  <si>
    <t>agnate</t>
  </si>
  <si>
    <t>agnates</t>
  </si>
  <si>
    <t>agnation</t>
  </si>
  <si>
    <t>agnomen</t>
  </si>
  <si>
    <t>agnomens</t>
  </si>
  <si>
    <t>agnosia</t>
  </si>
  <si>
    <t>agnostic</t>
  </si>
  <si>
    <t>agnosticism</t>
  </si>
  <si>
    <t>agnostics</t>
  </si>
  <si>
    <t>agogics</t>
  </si>
  <si>
    <t>agon</t>
  </si>
  <si>
    <t>agonies</t>
  </si>
  <si>
    <t>agonist</t>
  </si>
  <si>
    <t>agonistes</t>
  </si>
  <si>
    <t>agonists</t>
  </si>
  <si>
    <t>agons</t>
  </si>
  <si>
    <t>agony</t>
  </si>
  <si>
    <t>agora</t>
  </si>
  <si>
    <t>agoraphobia</t>
  </si>
  <si>
    <t>agoras</t>
  </si>
  <si>
    <t>agouta</t>
  </si>
  <si>
    <t>agoutas</t>
  </si>
  <si>
    <t>agouti</t>
  </si>
  <si>
    <t>agoutis</t>
  </si>
  <si>
    <t>agouty</t>
  </si>
  <si>
    <t>agraffe</t>
  </si>
  <si>
    <t>agraffes</t>
  </si>
  <si>
    <t>agranulocytosis</t>
  </si>
  <si>
    <t>agranulosis</t>
  </si>
  <si>
    <t>agrapha</t>
  </si>
  <si>
    <t>agraphia</t>
  </si>
  <si>
    <t>agrarian</t>
  </si>
  <si>
    <t>agrarianism</t>
  </si>
  <si>
    <t>agreeability</t>
  </si>
  <si>
    <t>agreeableness</t>
  </si>
  <si>
    <t>agreement</t>
  </si>
  <si>
    <t>agreements</t>
  </si>
  <si>
    <t>agribusiness</t>
  </si>
  <si>
    <t>agriculture</t>
  </si>
  <si>
    <t>agriculturist</t>
  </si>
  <si>
    <t>agriculturists</t>
  </si>
  <si>
    <t>agrimonies</t>
  </si>
  <si>
    <t>agrimony</t>
  </si>
  <si>
    <t>agriology</t>
  </si>
  <si>
    <t>agrobiologist</t>
  </si>
  <si>
    <t>agrobiologists</t>
  </si>
  <si>
    <t>agrobiology</t>
  </si>
  <si>
    <t>agrology</t>
  </si>
  <si>
    <t>agronomics</t>
  </si>
  <si>
    <t>agronomist</t>
  </si>
  <si>
    <t>agronomists</t>
  </si>
  <si>
    <t>agronomy</t>
  </si>
  <si>
    <t>agrostologist</t>
  </si>
  <si>
    <t>agrostologists</t>
  </si>
  <si>
    <t>agrostology</t>
  </si>
  <si>
    <t>aguardiente</t>
  </si>
  <si>
    <t>aguardientes</t>
  </si>
  <si>
    <t>ague</t>
  </si>
  <si>
    <t>agues</t>
  </si>
  <si>
    <t>ahimsa</t>
  </si>
  <si>
    <t>ahold</t>
  </si>
  <si>
    <t>aid</t>
  </si>
  <si>
    <t>aide</t>
  </si>
  <si>
    <t>aide-de-camp</t>
  </si>
  <si>
    <t>aider</t>
  </si>
  <si>
    <t>aiders</t>
  </si>
  <si>
    <t>aides</t>
  </si>
  <si>
    <t>aids</t>
  </si>
  <si>
    <t>aiglet</t>
  </si>
  <si>
    <t>aiglets</t>
  </si>
  <si>
    <t>aigret</t>
  </si>
  <si>
    <t>aigrets</t>
  </si>
  <si>
    <t>aigrette</t>
  </si>
  <si>
    <t>aigrettes</t>
  </si>
  <si>
    <t>aiguille</t>
  </si>
  <si>
    <t>aiguilles</t>
  </si>
  <si>
    <t>aiguillette</t>
  </si>
  <si>
    <t>aiguillettes</t>
  </si>
  <si>
    <t>aikido</t>
  </si>
  <si>
    <t>ail</t>
  </si>
  <si>
    <t>ailanthus</t>
  </si>
  <si>
    <t>ailanthuses</t>
  </si>
  <si>
    <t>aileron</t>
  </si>
  <si>
    <t>ailerons</t>
  </si>
  <si>
    <t>ailette</t>
  </si>
  <si>
    <t>ailettes</t>
  </si>
  <si>
    <t>ailment</t>
  </si>
  <si>
    <t>ailments</t>
  </si>
  <si>
    <t>ails</t>
  </si>
  <si>
    <t>ailurophile</t>
  </si>
  <si>
    <t>ailurophiles</t>
  </si>
  <si>
    <t>ailurophilia</t>
  </si>
  <si>
    <t>ailurophobe</t>
  </si>
  <si>
    <t>ailurophobes</t>
  </si>
  <si>
    <t>ailurophobia</t>
  </si>
  <si>
    <t>aim</t>
  </si>
  <si>
    <t>aimlessness</t>
  </si>
  <si>
    <t>aims</t>
  </si>
  <si>
    <t>ain</t>
  </si>
  <si>
    <t>ain't</t>
  </si>
  <si>
    <t>air</t>
  </si>
  <si>
    <t>air-conditioning</t>
  </si>
  <si>
    <t>air-intake</t>
  </si>
  <si>
    <t>air-intakes</t>
  </si>
  <si>
    <t>air-mail</t>
  </si>
  <si>
    <t>air-mails</t>
  </si>
  <si>
    <t>airbrush</t>
  </si>
  <si>
    <t>airbrushes</t>
  </si>
  <si>
    <t>airburst</t>
  </si>
  <si>
    <t>airbursts</t>
  </si>
  <si>
    <t>airbus</t>
  </si>
  <si>
    <t>airbuses</t>
  </si>
  <si>
    <t>aircraft</t>
  </si>
  <si>
    <t>aircraftman</t>
  </si>
  <si>
    <t>aircraftsman</t>
  </si>
  <si>
    <t>aircraftswoman</t>
  </si>
  <si>
    <t>aircrew</t>
  </si>
  <si>
    <t>aircrews</t>
  </si>
  <si>
    <t>airdrome</t>
  </si>
  <si>
    <t>airdromes</t>
  </si>
  <si>
    <t>airfield</t>
  </si>
  <si>
    <t>airfields</t>
  </si>
  <si>
    <t>airflow</t>
  </si>
  <si>
    <t>airflows</t>
  </si>
  <si>
    <t>airfoil</t>
  </si>
  <si>
    <t>airfoils</t>
  </si>
  <si>
    <t>airframe</t>
  </si>
  <si>
    <t>airframes</t>
  </si>
  <si>
    <t>airgraph</t>
  </si>
  <si>
    <t>airgraphs</t>
  </si>
  <si>
    <t>airhead</t>
  </si>
  <si>
    <t>airheads</t>
  </si>
  <si>
    <t>airiness</t>
  </si>
  <si>
    <t>airing</t>
  </si>
  <si>
    <t>airings</t>
  </si>
  <si>
    <t>airlift</t>
  </si>
  <si>
    <t>airlifts</t>
  </si>
  <si>
    <t>airline</t>
  </si>
  <si>
    <t>airliner</t>
  </si>
  <si>
    <t>airliners</t>
  </si>
  <si>
    <t>airlines</t>
  </si>
  <si>
    <t>airman</t>
  </si>
  <si>
    <t>airmanship</t>
  </si>
  <si>
    <t>airplanes</t>
  </si>
  <si>
    <t>airport</t>
  </si>
  <si>
    <t>airports</t>
  </si>
  <si>
    <t>airs</t>
  </si>
  <si>
    <t>airscrew</t>
  </si>
  <si>
    <t>airscrews</t>
  </si>
  <si>
    <t>airship</t>
  </si>
  <si>
    <t>airships</t>
  </si>
  <si>
    <t>airsickness</t>
  </si>
  <si>
    <t>airspace</t>
  </si>
  <si>
    <t>airspaces</t>
  </si>
  <si>
    <t>airspeed</t>
  </si>
  <si>
    <t>airstream</t>
  </si>
  <si>
    <t>airstrip</t>
  </si>
  <si>
    <t>airstrips</t>
  </si>
  <si>
    <t>airt</t>
  </si>
  <si>
    <t>airts</t>
  </si>
  <si>
    <t>airwave</t>
  </si>
  <si>
    <t>airwaves</t>
  </si>
  <si>
    <t>airway</t>
  </si>
  <si>
    <t>airways</t>
  </si>
  <si>
    <t>airwoman</t>
  </si>
  <si>
    <t>airworthiness</t>
  </si>
  <si>
    <t>aisle</t>
  </si>
  <si>
    <t>aisles</t>
  </si>
  <si>
    <t>ait</t>
  </si>
  <si>
    <t>aitch</t>
  </si>
  <si>
    <t>aitchbone</t>
  </si>
  <si>
    <t>aitchbones</t>
  </si>
  <si>
    <t>aitches</t>
  </si>
  <si>
    <t>aits</t>
  </si>
  <si>
    <t>akaryote</t>
  </si>
  <si>
    <t>akaryotes</t>
  </si>
  <si>
    <t>ake</t>
  </si>
  <si>
    <t>akee</t>
  </si>
  <si>
    <t>akees</t>
  </si>
  <si>
    <t>akene</t>
  </si>
  <si>
    <t>akenes</t>
  </si>
  <si>
    <t>akes</t>
  </si>
  <si>
    <t>akinesia</t>
  </si>
  <si>
    <t>akinesias</t>
  </si>
  <si>
    <t>akinesis</t>
  </si>
  <si>
    <t>akvavit</t>
  </si>
  <si>
    <t>akvavits</t>
  </si>
  <si>
    <t>ala</t>
  </si>
  <si>
    <t>alabamine</t>
  </si>
  <si>
    <t>alabandite</t>
  </si>
  <si>
    <t>alabaster</t>
  </si>
  <si>
    <t>alabasters</t>
  </si>
  <si>
    <t>alacrity</t>
  </si>
  <si>
    <t>alae</t>
  </si>
  <si>
    <t>alalia</t>
  </si>
  <si>
    <t>alameda</t>
  </si>
  <si>
    <t>alamedas</t>
  </si>
  <si>
    <t>alamode</t>
  </si>
  <si>
    <t>alanine</t>
  </si>
  <si>
    <t>alap</t>
  </si>
  <si>
    <t>alapa</t>
  </si>
  <si>
    <t>alar</t>
  </si>
  <si>
    <t>alarmism</t>
  </si>
  <si>
    <t>alarmist</t>
  </si>
  <si>
    <t>alarmists</t>
  </si>
  <si>
    <t>alarms</t>
  </si>
  <si>
    <t>alarum</t>
  </si>
  <si>
    <t>alarums</t>
  </si>
  <si>
    <t>alas</t>
  </si>
  <si>
    <t>alastrim</t>
  </si>
  <si>
    <t>alb</t>
  </si>
  <si>
    <t>albacore</t>
  </si>
  <si>
    <t>albacores</t>
  </si>
  <si>
    <t>albarello</t>
  </si>
  <si>
    <t>albarellos</t>
  </si>
  <si>
    <t>albata</t>
  </si>
  <si>
    <t>albatross</t>
  </si>
  <si>
    <t>albatrosses</t>
  </si>
  <si>
    <t>albedo</t>
  </si>
  <si>
    <t>albedos</t>
  </si>
  <si>
    <t>albergo</t>
  </si>
  <si>
    <t>albert</t>
  </si>
  <si>
    <t>albertite</t>
  </si>
  <si>
    <t>alberts</t>
  </si>
  <si>
    <t>albescence</t>
  </si>
  <si>
    <t>albinism</t>
  </si>
  <si>
    <t>albino</t>
  </si>
  <si>
    <t>albinos</t>
  </si>
  <si>
    <t>albite</t>
  </si>
  <si>
    <t>albs</t>
  </si>
  <si>
    <t>albugo</t>
  </si>
  <si>
    <t>albugos</t>
  </si>
  <si>
    <t>album</t>
  </si>
  <si>
    <t>albumen</t>
  </si>
  <si>
    <t>albumin</t>
  </si>
  <si>
    <t>albuminate</t>
  </si>
  <si>
    <t>albuminates</t>
  </si>
  <si>
    <t>albuminoid</t>
  </si>
  <si>
    <t>albuminoids</t>
  </si>
  <si>
    <t>albuminuria</t>
  </si>
  <si>
    <t>albums</t>
  </si>
  <si>
    <t>alburnum</t>
  </si>
  <si>
    <t>alcahest</t>
  </si>
  <si>
    <t>alcaide</t>
  </si>
  <si>
    <t>alcaides</t>
  </si>
  <si>
    <t>alcalde</t>
  </si>
  <si>
    <t>alcaldes</t>
  </si>
  <si>
    <t>alcayde</t>
  </si>
  <si>
    <t>alcaydes</t>
  </si>
  <si>
    <t>alchemist</t>
  </si>
  <si>
    <t>alchemists</t>
  </si>
  <si>
    <t>alchemy</t>
  </si>
  <si>
    <t>alcheringa</t>
  </si>
  <si>
    <t>alcohol</t>
  </si>
  <si>
    <t>alcoholic</t>
  </si>
  <si>
    <t>alcoholics</t>
  </si>
  <si>
    <t>alcoholisation</t>
  </si>
  <si>
    <t>alcoholism</t>
  </si>
  <si>
    <t>alcoholization</t>
  </si>
  <si>
    <t>alcoholometer</t>
  </si>
  <si>
    <t>alcoholometers</t>
  </si>
  <si>
    <t>alcoholometry</t>
  </si>
  <si>
    <t>alcohols</t>
  </si>
  <si>
    <t>alcove</t>
  </si>
  <si>
    <t>alcoves</t>
  </si>
  <si>
    <t>alcyonarian</t>
  </si>
  <si>
    <t>alcyonarians</t>
  </si>
  <si>
    <t>aldehyde</t>
  </si>
  <si>
    <t>alder</t>
  </si>
  <si>
    <t>alderman</t>
  </si>
  <si>
    <t>aldermanry</t>
  </si>
  <si>
    <t>aldermanship</t>
  </si>
  <si>
    <t>aldermanships</t>
  </si>
  <si>
    <t>alders</t>
  </si>
  <si>
    <t>aldohexose</t>
  </si>
  <si>
    <t>aldose</t>
  </si>
  <si>
    <t>aldoses</t>
  </si>
  <si>
    <t>aldrin</t>
  </si>
  <si>
    <t>ale</t>
  </si>
  <si>
    <t>alecost</t>
  </si>
  <si>
    <t>alecosts</t>
  </si>
  <si>
    <t>alegar</t>
  </si>
  <si>
    <t>alegars</t>
  </si>
  <si>
    <t>alembic</t>
  </si>
  <si>
    <t>alembics</t>
  </si>
  <si>
    <t>aleph</t>
  </si>
  <si>
    <t>alephs</t>
  </si>
  <si>
    <t>alerce</t>
  </si>
  <si>
    <t>alerces</t>
  </si>
  <si>
    <t>alerion</t>
  </si>
  <si>
    <t>alerions</t>
  </si>
  <si>
    <t>alert</t>
  </si>
  <si>
    <t>alerting</t>
  </si>
  <si>
    <t>alertness</t>
  </si>
  <si>
    <t>alerts</t>
  </si>
  <si>
    <t>ales</t>
  </si>
  <si>
    <t>aleurone</t>
  </si>
  <si>
    <t>alevin</t>
  </si>
  <si>
    <t>alevins</t>
  </si>
  <si>
    <t>alewife</t>
  </si>
  <si>
    <t>alexanders</t>
  </si>
  <si>
    <t>alexandrine</t>
  </si>
  <si>
    <t>alexandrines</t>
  </si>
  <si>
    <t>alexandrite</t>
  </si>
  <si>
    <t>alexia</t>
  </si>
  <si>
    <t>alexic</t>
  </si>
  <si>
    <t>alexin</t>
  </si>
  <si>
    <t>alexins</t>
  </si>
  <si>
    <t>alexipharmic</t>
  </si>
  <si>
    <t>alfa</t>
  </si>
  <si>
    <t>alfalfa</t>
  </si>
  <si>
    <t>alfalfas</t>
  </si>
  <si>
    <t>alfas</t>
  </si>
  <si>
    <t>alforja</t>
  </si>
  <si>
    <t>alforjas</t>
  </si>
  <si>
    <t>alga</t>
  </si>
  <si>
    <t>algae</t>
  </si>
  <si>
    <t>algarroba</t>
  </si>
  <si>
    <t>algarrobas</t>
  </si>
  <si>
    <t>algebra</t>
  </si>
  <si>
    <t>algebraist</t>
  </si>
  <si>
    <t>algebraists</t>
  </si>
  <si>
    <t>algebras</t>
  </si>
  <si>
    <t>algerine</t>
  </si>
  <si>
    <t>algerines</t>
  </si>
  <si>
    <t>algesia</t>
  </si>
  <si>
    <t>algicide</t>
  </si>
  <si>
    <t>algicides</t>
  </si>
  <si>
    <t>algidity</t>
  </si>
  <si>
    <t>algin</t>
  </si>
  <si>
    <t>alginate</t>
  </si>
  <si>
    <t>alginates</t>
  </si>
  <si>
    <t>algolagnia</t>
  </si>
  <si>
    <t>algologist</t>
  </si>
  <si>
    <t>algologists</t>
  </si>
  <si>
    <t>algology</t>
  </si>
  <si>
    <t>algophobia</t>
  </si>
  <si>
    <t>algorism</t>
  </si>
  <si>
    <t>algorithm</t>
  </si>
  <si>
    <t>algorithms</t>
  </si>
  <si>
    <t>alias</t>
  </si>
  <si>
    <t>aliases</t>
  </si>
  <si>
    <t>alibi</t>
  </si>
  <si>
    <t>alibis</t>
  </si>
  <si>
    <t>alidade</t>
  </si>
  <si>
    <t>alidades</t>
  </si>
  <si>
    <t>alien</t>
  </si>
  <si>
    <t>alienability</t>
  </si>
  <si>
    <t>alienage</t>
  </si>
  <si>
    <t>alienation</t>
  </si>
  <si>
    <t>alienator</t>
  </si>
  <si>
    <t>alienators</t>
  </si>
  <si>
    <t>alienee</t>
  </si>
  <si>
    <t>alienees</t>
  </si>
  <si>
    <t>alienism</t>
  </si>
  <si>
    <t>alienist</t>
  </si>
  <si>
    <t>alienists</t>
  </si>
  <si>
    <t>alienor</t>
  </si>
  <si>
    <t>alienors</t>
  </si>
  <si>
    <t>aliens</t>
  </si>
  <si>
    <t>alignment</t>
  </si>
  <si>
    <t>alignments</t>
  </si>
  <si>
    <t>aliment</t>
  </si>
  <si>
    <t>alimentation</t>
  </si>
  <si>
    <t>alimentations</t>
  </si>
  <si>
    <t>aliments</t>
  </si>
  <si>
    <t>alimonies</t>
  </si>
  <si>
    <t>alimony</t>
  </si>
  <si>
    <t>alinement</t>
  </si>
  <si>
    <t>alinements</t>
  </si>
  <si>
    <t>aliped</t>
  </si>
  <si>
    <t>alipeds</t>
  </si>
  <si>
    <t>aliquant</t>
  </si>
  <si>
    <t>aliquot</t>
  </si>
  <si>
    <t>alisma</t>
  </si>
  <si>
    <t>alismas</t>
  </si>
  <si>
    <t>aliveness</t>
  </si>
  <si>
    <t>aliyah</t>
  </si>
  <si>
    <t>alizarine</t>
  </si>
  <si>
    <t>alkahest</t>
  </si>
  <si>
    <t>alkalescence</t>
  </si>
  <si>
    <t>alkalescences</t>
  </si>
  <si>
    <t>alkalescencies</t>
  </si>
  <si>
    <t>alkalescency</t>
  </si>
  <si>
    <t>alkali</t>
  </si>
  <si>
    <t>alkalies</t>
  </si>
  <si>
    <t>alkalimeter</t>
  </si>
  <si>
    <t>alkalimeters</t>
  </si>
  <si>
    <t>alkalimetry</t>
  </si>
  <si>
    <t>alkalinities</t>
  </si>
  <si>
    <t>alkalinity</t>
  </si>
  <si>
    <t>alkalis</t>
  </si>
  <si>
    <t>alkaloid</t>
  </si>
  <si>
    <t>alkaloids</t>
  </si>
  <si>
    <t>alkalosis</t>
  </si>
  <si>
    <t>alkane</t>
  </si>
  <si>
    <t>alkanes</t>
  </si>
  <si>
    <t>alkanet</t>
  </si>
  <si>
    <t>alkanets</t>
  </si>
  <si>
    <t>alkene</t>
  </si>
  <si>
    <t>alkenes</t>
  </si>
  <si>
    <t>alkies</t>
  </si>
  <si>
    <t>alky</t>
  </si>
  <si>
    <t>alkyd</t>
  </si>
  <si>
    <t>alkyds</t>
  </si>
  <si>
    <t>alkyl</t>
  </si>
  <si>
    <t>alkyls</t>
  </si>
  <si>
    <t>alkyne</t>
  </si>
  <si>
    <t>alkynes</t>
  </si>
  <si>
    <t>all</t>
  </si>
  <si>
    <t>all-rounder</t>
  </si>
  <si>
    <t>all-rounders</t>
  </si>
  <si>
    <t>allantoid</t>
  </si>
  <si>
    <t>allantoids</t>
  </si>
  <si>
    <t>allantois</t>
  </si>
  <si>
    <t>allantoises</t>
  </si>
  <si>
    <t>allative</t>
  </si>
  <si>
    <t>allayer</t>
  </si>
  <si>
    <t>allayers</t>
  </si>
  <si>
    <t>allegation</t>
  </si>
  <si>
    <t>allegations</t>
  </si>
  <si>
    <t>alleger</t>
  </si>
  <si>
    <t>allegers</t>
  </si>
  <si>
    <t>allegiance</t>
  </si>
  <si>
    <t>allegiances</t>
  </si>
  <si>
    <t>allegories</t>
  </si>
  <si>
    <t>allegorisation</t>
  </si>
  <si>
    <t>allegorisations</t>
  </si>
  <si>
    <t>allegoriser</t>
  </si>
  <si>
    <t>allegorisers</t>
  </si>
  <si>
    <t>allegorist</t>
  </si>
  <si>
    <t>allegorists</t>
  </si>
  <si>
    <t>allegorization</t>
  </si>
  <si>
    <t>allegorizations</t>
  </si>
  <si>
    <t>allegorizer</t>
  </si>
  <si>
    <t>allegorizers</t>
  </si>
  <si>
    <t>allegory</t>
  </si>
  <si>
    <t>allegretto</t>
  </si>
  <si>
    <t>allegrettos</t>
  </si>
  <si>
    <t>allegro</t>
  </si>
  <si>
    <t>allegros</t>
  </si>
  <si>
    <t>allele</t>
  </si>
  <si>
    <t>alleles</t>
  </si>
  <si>
    <t>allelomorph</t>
  </si>
  <si>
    <t>allelomorphism</t>
  </si>
  <si>
    <t>allelomorphs</t>
  </si>
  <si>
    <t>alleluia</t>
  </si>
  <si>
    <t>alleluias</t>
  </si>
  <si>
    <t>allemande</t>
  </si>
  <si>
    <t>allemandes</t>
  </si>
  <si>
    <t>allergen</t>
  </si>
  <si>
    <t>allergens</t>
  </si>
  <si>
    <t>allergies</t>
  </si>
  <si>
    <t>allergist</t>
  </si>
  <si>
    <t>allergists</t>
  </si>
  <si>
    <t>allergy</t>
  </si>
  <si>
    <t>alleviation</t>
  </si>
  <si>
    <t>alleviations</t>
  </si>
  <si>
    <t>alleviative</t>
  </si>
  <si>
    <t>alleviator</t>
  </si>
  <si>
    <t>alleviators</t>
  </si>
  <si>
    <t>alley</t>
  </si>
  <si>
    <t>alleys</t>
  </si>
  <si>
    <t>alleyway</t>
  </si>
  <si>
    <t>alleyways</t>
  </si>
  <si>
    <t>allheal</t>
  </si>
  <si>
    <t>allheals</t>
  </si>
  <si>
    <t>alliance</t>
  </si>
  <si>
    <t>alliances</t>
  </si>
  <si>
    <t>allice</t>
  </si>
  <si>
    <t>allices</t>
  </si>
  <si>
    <t>allies</t>
  </si>
  <si>
    <t>alligator</t>
  </si>
  <si>
    <t>alligators</t>
  </si>
  <si>
    <t>allis</t>
  </si>
  <si>
    <t>allises</t>
  </si>
  <si>
    <t>alliteration</t>
  </si>
  <si>
    <t>alliterations</t>
  </si>
  <si>
    <t>allness</t>
  </si>
  <si>
    <t>allocation</t>
  </si>
  <si>
    <t>allocations</t>
  </si>
  <si>
    <t>allocution</t>
  </si>
  <si>
    <t>allocutions</t>
  </si>
  <si>
    <t>allodium</t>
  </si>
  <si>
    <t>allodiums</t>
  </si>
  <si>
    <t>allogamy</t>
  </si>
  <si>
    <t>allograft</t>
  </si>
  <si>
    <t>allografts</t>
  </si>
  <si>
    <t>allograph</t>
  </si>
  <si>
    <t>allographs</t>
  </si>
  <si>
    <t>allometry</t>
  </si>
  <si>
    <t>allomorph</t>
  </si>
  <si>
    <t>allomorphs</t>
  </si>
  <si>
    <t>allonge</t>
  </si>
  <si>
    <t>allonges</t>
  </si>
  <si>
    <t>allonym</t>
  </si>
  <si>
    <t>allonyms</t>
  </si>
  <si>
    <t>allopath</t>
  </si>
  <si>
    <t>allopaths</t>
  </si>
  <si>
    <t>allopathy</t>
  </si>
  <si>
    <t>allophone</t>
  </si>
  <si>
    <t>allophones</t>
  </si>
  <si>
    <t>alloplasm</t>
  </si>
  <si>
    <t>alloplasms</t>
  </si>
  <si>
    <t>allopurinol</t>
  </si>
  <si>
    <t>allosaur</t>
  </si>
  <si>
    <t>allosaurs</t>
  </si>
  <si>
    <t>allotment</t>
  </si>
  <si>
    <t>allotments</t>
  </si>
  <si>
    <t>allotrope</t>
  </si>
  <si>
    <t>allotropes</t>
  </si>
  <si>
    <t>allotropism</t>
  </si>
  <si>
    <t>allotropy</t>
  </si>
  <si>
    <t>allottee</t>
  </si>
  <si>
    <t>allottees</t>
  </si>
  <si>
    <t>allowableness</t>
  </si>
  <si>
    <t>allowance</t>
  </si>
  <si>
    <t>allowances</t>
  </si>
  <si>
    <t>alloy</t>
  </si>
  <si>
    <t>alloys</t>
  </si>
  <si>
    <t>allseed</t>
  </si>
  <si>
    <t>allseeds</t>
  </si>
  <si>
    <t>allspice</t>
  </si>
  <si>
    <t>allure</t>
  </si>
  <si>
    <t>allurement</t>
  </si>
  <si>
    <t>allurements</t>
  </si>
  <si>
    <t>allurer</t>
  </si>
  <si>
    <t>allurers</t>
  </si>
  <si>
    <t>allures</t>
  </si>
  <si>
    <t>allusion</t>
  </si>
  <si>
    <t>allusions</t>
  </si>
  <si>
    <t>allusiveness</t>
  </si>
  <si>
    <t>alluvial</t>
  </si>
  <si>
    <t>alluvion</t>
  </si>
  <si>
    <t>alluvions</t>
  </si>
  <si>
    <t>alluvium</t>
  </si>
  <si>
    <t>alluviums</t>
  </si>
  <si>
    <t>ally</t>
  </si>
  <si>
    <t>allyl</t>
  </si>
  <si>
    <t>almah</t>
  </si>
  <si>
    <t>almahs</t>
  </si>
  <si>
    <t>almanac</t>
  </si>
  <si>
    <t>almanacs</t>
  </si>
  <si>
    <t>almandine</t>
  </si>
  <si>
    <t>almandines</t>
  </si>
  <si>
    <t>almeries</t>
  </si>
  <si>
    <t>almery</t>
  </si>
  <si>
    <t>almighty</t>
  </si>
  <si>
    <t>almirah</t>
  </si>
  <si>
    <t>almirahs</t>
  </si>
  <si>
    <t>almond</t>
  </si>
  <si>
    <t>almonds</t>
  </si>
  <si>
    <t>almoner</t>
  </si>
  <si>
    <t>almoners</t>
  </si>
  <si>
    <t>almonries</t>
  </si>
  <si>
    <t>almonry</t>
  </si>
  <si>
    <t>almous</t>
  </si>
  <si>
    <t>alms</t>
  </si>
  <si>
    <t>almucantar</t>
  </si>
  <si>
    <t>almucantars</t>
  </si>
  <si>
    <t>almuce</t>
  </si>
  <si>
    <t>almuces</t>
  </si>
  <si>
    <t>almug</t>
  </si>
  <si>
    <t>almugs</t>
  </si>
  <si>
    <t>alodium</t>
  </si>
  <si>
    <t>alodiums</t>
  </si>
  <si>
    <t>aloe</t>
  </si>
  <si>
    <t>aloes</t>
  </si>
  <si>
    <t>aloeswood</t>
  </si>
  <si>
    <t>aloeswoods</t>
  </si>
  <si>
    <t>alogia</t>
  </si>
  <si>
    <t>aloha</t>
  </si>
  <si>
    <t>alohas</t>
  </si>
  <si>
    <t>aloneness</t>
  </si>
  <si>
    <t>aloofness</t>
  </si>
  <si>
    <t>alopecia</t>
  </si>
  <si>
    <t>alp</t>
  </si>
  <si>
    <t>alpaca</t>
  </si>
  <si>
    <t>alpacas</t>
  </si>
  <si>
    <t>alpenhorn</t>
  </si>
  <si>
    <t>alpenhorns</t>
  </si>
  <si>
    <t>alpenstock</t>
  </si>
  <si>
    <t>alpenstocks</t>
  </si>
  <si>
    <t>alpha</t>
  </si>
  <si>
    <t>alphabet</t>
  </si>
  <si>
    <t>alphabetisation</t>
  </si>
  <si>
    <t>alphabetization</t>
  </si>
  <si>
    <t>alphabets</t>
  </si>
  <si>
    <t>alphanumerics</t>
  </si>
  <si>
    <t>alphas</t>
  </si>
  <si>
    <t>alphorn</t>
  </si>
  <si>
    <t>alphorns</t>
  </si>
  <si>
    <t>alpinism</t>
  </si>
  <si>
    <t>alpinist</t>
  </si>
  <si>
    <t>alpinists</t>
  </si>
  <si>
    <t>alps</t>
  </si>
  <si>
    <t>als</t>
  </si>
  <si>
    <t>alsike</t>
  </si>
  <si>
    <t>alsikes</t>
  </si>
  <si>
    <t>also-ran</t>
  </si>
  <si>
    <t>also-rans</t>
  </si>
  <si>
    <t>alstroemeria</t>
  </si>
  <si>
    <t>alstroemerias</t>
  </si>
  <si>
    <t>alt</t>
  </si>
  <si>
    <t>altar</t>
  </si>
  <si>
    <t>altarage</t>
  </si>
  <si>
    <t>altarpiece</t>
  </si>
  <si>
    <t>altarpieces</t>
  </si>
  <si>
    <t>altars</t>
  </si>
  <si>
    <t>altazimuth</t>
  </si>
  <si>
    <t>altazimuths</t>
  </si>
  <si>
    <t>alterability</t>
  </si>
  <si>
    <t>alterant</t>
  </si>
  <si>
    <t>alterants</t>
  </si>
  <si>
    <t>alteration</t>
  </si>
  <si>
    <t>alterations</t>
  </si>
  <si>
    <t>alterative</t>
  </si>
  <si>
    <t>altercation</t>
  </si>
  <si>
    <t>altercations</t>
  </si>
  <si>
    <t>altering</t>
  </si>
  <si>
    <t>alternate</t>
  </si>
  <si>
    <t>alternates</t>
  </si>
  <si>
    <t>alternation</t>
  </si>
  <si>
    <t>alternations</t>
  </si>
  <si>
    <t>alternative</t>
  </si>
  <si>
    <t>alternatives</t>
  </si>
  <si>
    <t>alternator</t>
  </si>
  <si>
    <t>alternators</t>
  </si>
  <si>
    <t>althaea</t>
  </si>
  <si>
    <t>althaeas</t>
  </si>
  <si>
    <t>althorn</t>
  </si>
  <si>
    <t>althorns</t>
  </si>
  <si>
    <t>altimeter</t>
  </si>
  <si>
    <t>altimeters</t>
  </si>
  <si>
    <t>altimetry</t>
  </si>
  <si>
    <t>altissimo</t>
  </si>
  <si>
    <t>altitude</t>
  </si>
  <si>
    <t>altitudes</t>
  </si>
  <si>
    <t>alto</t>
  </si>
  <si>
    <t>alto-relievo</t>
  </si>
  <si>
    <t>alto-relievos</t>
  </si>
  <si>
    <t>alto-rilievo</t>
  </si>
  <si>
    <t>altocumulus</t>
  </si>
  <si>
    <t>altogether</t>
  </si>
  <si>
    <t>altos</t>
  </si>
  <si>
    <t>altostratus</t>
  </si>
  <si>
    <t>altricial</t>
  </si>
  <si>
    <t>altruism</t>
  </si>
  <si>
    <t>altruist</t>
  </si>
  <si>
    <t>altruists</t>
  </si>
  <si>
    <t>alts</t>
  </si>
  <si>
    <t>aludel</t>
  </si>
  <si>
    <t>aludels</t>
  </si>
  <si>
    <t>alula</t>
  </si>
  <si>
    <t>alulas</t>
  </si>
  <si>
    <t>alum</t>
  </si>
  <si>
    <t>alumina</t>
  </si>
  <si>
    <t>aluminate</t>
  </si>
  <si>
    <t>aluminates</t>
  </si>
  <si>
    <t>aluminium</t>
  </si>
  <si>
    <t>aluminum</t>
  </si>
  <si>
    <t>alumna</t>
  </si>
  <si>
    <t>alumnus</t>
  </si>
  <si>
    <t>alums</t>
  </si>
  <si>
    <t>alunite</t>
  </si>
  <si>
    <t>alure</t>
  </si>
  <si>
    <t>alveolar</t>
  </si>
  <si>
    <t>alveolitis</t>
  </si>
  <si>
    <t>alveolus</t>
  </si>
  <si>
    <t>alyssum</t>
  </si>
  <si>
    <t>alyssums</t>
  </si>
  <si>
    <t>amadavat</t>
  </si>
  <si>
    <t>amadavats</t>
  </si>
  <si>
    <t>amadou</t>
  </si>
  <si>
    <t>amadous</t>
  </si>
  <si>
    <t>amah</t>
  </si>
  <si>
    <t>amahs</t>
  </si>
  <si>
    <t>amalgam</t>
  </si>
  <si>
    <t>amalgamation</t>
  </si>
  <si>
    <t>amalgamations</t>
  </si>
  <si>
    <t>amalgams</t>
  </si>
  <si>
    <t>amanita</t>
  </si>
  <si>
    <t>amanitas</t>
  </si>
  <si>
    <t>amanuensis</t>
  </si>
  <si>
    <t>amaranths</t>
  </si>
  <si>
    <t>amaryllis</t>
  </si>
  <si>
    <t>amaryllises</t>
  </si>
  <si>
    <t>amassment</t>
  </si>
  <si>
    <t>amateur</t>
  </si>
  <si>
    <t>amateurishness</t>
  </si>
  <si>
    <t>amateurism</t>
  </si>
  <si>
    <t>amateurs</t>
  </si>
  <si>
    <t>amativeness</t>
  </si>
  <si>
    <t>amatol</t>
  </si>
  <si>
    <t>amaurosis</t>
  </si>
  <si>
    <t>amaze</t>
  </si>
  <si>
    <t>amazedness</t>
  </si>
  <si>
    <t>amazement</t>
  </si>
  <si>
    <t>amazes</t>
  </si>
  <si>
    <t>amazon</t>
  </si>
  <si>
    <t>amazonite</t>
  </si>
  <si>
    <t>amazons</t>
  </si>
  <si>
    <t>ambage</t>
  </si>
  <si>
    <t>ambages</t>
  </si>
  <si>
    <t>ambassador</t>
  </si>
  <si>
    <t>ambassador-at-large</t>
  </si>
  <si>
    <t>ambassadors</t>
  </si>
  <si>
    <t>ambassadorship</t>
  </si>
  <si>
    <t>ambassadorships</t>
  </si>
  <si>
    <t>ambassadress</t>
  </si>
  <si>
    <t>ambassadresses</t>
  </si>
  <si>
    <t>ambatch</t>
  </si>
  <si>
    <t>ambatches</t>
  </si>
  <si>
    <t>ambergris</t>
  </si>
  <si>
    <t>ambergrises</t>
  </si>
  <si>
    <t>amberjack</t>
  </si>
  <si>
    <t>amberjacks</t>
  </si>
  <si>
    <t>amberoid</t>
  </si>
  <si>
    <t>amberoids</t>
  </si>
  <si>
    <t>ambers</t>
  </si>
  <si>
    <t>ambiance</t>
  </si>
  <si>
    <t>ambidexter</t>
  </si>
  <si>
    <t>ambidexterity</t>
  </si>
  <si>
    <t>ambidexters</t>
  </si>
  <si>
    <t>ambidextrousness</t>
  </si>
  <si>
    <t>ambience</t>
  </si>
  <si>
    <t>ambiguities</t>
  </si>
  <si>
    <t>ambiguity</t>
  </si>
  <si>
    <t>ambiguousness</t>
  </si>
  <si>
    <t>ambisexual</t>
  </si>
  <si>
    <t>ambit</t>
  </si>
  <si>
    <t>ambition</t>
  </si>
  <si>
    <t>ambitions</t>
  </si>
  <si>
    <t>ambitiousness</t>
  </si>
  <si>
    <t>ambits</t>
  </si>
  <si>
    <t>ambivalence</t>
  </si>
  <si>
    <t>ambivalences</t>
  </si>
  <si>
    <t>ambivalencies</t>
  </si>
  <si>
    <t>ambivalency</t>
  </si>
  <si>
    <t>ambiversion</t>
  </si>
  <si>
    <t>ambivert</t>
  </si>
  <si>
    <t>ambiverts</t>
  </si>
  <si>
    <t>amble</t>
  </si>
  <si>
    <t>ambler</t>
  </si>
  <si>
    <t>amblers</t>
  </si>
  <si>
    <t>ambles</t>
  </si>
  <si>
    <t>amblyopia</t>
  </si>
  <si>
    <t>ambo</t>
  </si>
  <si>
    <t>amboceptor</t>
  </si>
  <si>
    <t>ambos</t>
  </si>
  <si>
    <t>amboyna</t>
  </si>
  <si>
    <t>ambries</t>
  </si>
  <si>
    <t>ambroid</t>
  </si>
  <si>
    <t>ambrosia</t>
  </si>
  <si>
    <t>ambrotype</t>
  </si>
  <si>
    <t>ambrotypes</t>
  </si>
  <si>
    <t>ambry</t>
  </si>
  <si>
    <t>ambulacrum</t>
  </si>
  <si>
    <t>ambulance</t>
  </si>
  <si>
    <t>ambulances</t>
  </si>
  <si>
    <t>ambulation</t>
  </si>
  <si>
    <t>ambulations</t>
  </si>
  <si>
    <t>ambulator</t>
  </si>
  <si>
    <t>ambulators</t>
  </si>
  <si>
    <t>ambulatory</t>
  </si>
  <si>
    <t>ambuscade</t>
  </si>
  <si>
    <t>ambuscades</t>
  </si>
  <si>
    <t>ambuscado</t>
  </si>
  <si>
    <t>ambuscadoes</t>
  </si>
  <si>
    <t>ambuscados</t>
  </si>
  <si>
    <t>ambush</t>
  </si>
  <si>
    <t>ambusher</t>
  </si>
  <si>
    <t>ambushers</t>
  </si>
  <si>
    <t>ambushes</t>
  </si>
  <si>
    <t>ameba</t>
  </si>
  <si>
    <t>amebas</t>
  </si>
  <si>
    <t>ameer</t>
  </si>
  <si>
    <t>ameers</t>
  </si>
  <si>
    <t>ameiosis</t>
  </si>
  <si>
    <t>amelia</t>
  </si>
  <si>
    <t>amelioration</t>
  </si>
  <si>
    <t>ameliorations</t>
  </si>
  <si>
    <t>amen</t>
  </si>
  <si>
    <t>amenabilities</t>
  </si>
  <si>
    <t>amenability</t>
  </si>
  <si>
    <t>amenableness</t>
  </si>
  <si>
    <t>amender</t>
  </si>
  <si>
    <t>amenders</t>
  </si>
  <si>
    <t>amendment</t>
  </si>
  <si>
    <t>amendments</t>
  </si>
  <si>
    <t>amends</t>
  </si>
  <si>
    <t>amenities</t>
  </si>
  <si>
    <t>amenity</t>
  </si>
  <si>
    <t>amenorrhea</t>
  </si>
  <si>
    <t>amenorrhoea</t>
  </si>
  <si>
    <t>amens</t>
  </si>
  <si>
    <t>ament</t>
  </si>
  <si>
    <t>amentia</t>
  </si>
  <si>
    <t>aments</t>
  </si>
  <si>
    <t>amercement</t>
  </si>
  <si>
    <t>amercements</t>
  </si>
  <si>
    <t>americanization</t>
  </si>
  <si>
    <t>americium</t>
  </si>
  <si>
    <t>amethysts</t>
  </si>
  <si>
    <t>ami</t>
  </si>
  <si>
    <t>amiability</t>
  </si>
  <si>
    <t>amiableness</t>
  </si>
  <si>
    <t>amianthus</t>
  </si>
  <si>
    <t>amicabilities</t>
  </si>
  <si>
    <t>amicability</t>
  </si>
  <si>
    <t>amicableness</t>
  </si>
  <si>
    <t>amice</t>
  </si>
  <si>
    <t>amices</t>
  </si>
  <si>
    <t>amide</t>
  </si>
  <si>
    <t>amides</t>
  </si>
  <si>
    <t>amie</t>
  </si>
  <si>
    <t>amigo</t>
  </si>
  <si>
    <t>amigos</t>
  </si>
  <si>
    <t>amine</t>
  </si>
  <si>
    <t>amines</t>
  </si>
  <si>
    <t>amir</t>
  </si>
  <si>
    <t>amirs</t>
  </si>
  <si>
    <t>amis</t>
  </si>
  <si>
    <t>amities</t>
  </si>
  <si>
    <t>amitosis</t>
  </si>
  <si>
    <t>amity</t>
  </si>
  <si>
    <t>amman</t>
  </si>
  <si>
    <t>ammans</t>
  </si>
  <si>
    <t>ammeter</t>
  </si>
  <si>
    <t>ammeters</t>
  </si>
  <si>
    <t>ammo</t>
  </si>
  <si>
    <t>ammonal</t>
  </si>
  <si>
    <t>ammonia</t>
  </si>
  <si>
    <t>ammoniac</t>
  </si>
  <si>
    <t>ammonite</t>
  </si>
  <si>
    <t>ammonites</t>
  </si>
  <si>
    <t>ammonium</t>
  </si>
  <si>
    <t>ammonoid</t>
  </si>
  <si>
    <t>ammunition</t>
  </si>
  <si>
    <t>ammunitions</t>
  </si>
  <si>
    <t>amnesia</t>
  </si>
  <si>
    <t>amnesiac</t>
  </si>
  <si>
    <t>amnesiacs</t>
  </si>
  <si>
    <t>amnesic</t>
  </si>
  <si>
    <t>amnesics</t>
  </si>
  <si>
    <t>amnesties</t>
  </si>
  <si>
    <t>amnesty</t>
  </si>
  <si>
    <t>amniocentesis</t>
  </si>
  <si>
    <t>amnion</t>
  </si>
  <si>
    <t>amnios</t>
  </si>
  <si>
    <t>amoeba</t>
  </si>
  <si>
    <t>amoebas</t>
  </si>
  <si>
    <t>amoebiasis</t>
  </si>
  <si>
    <t>amok</t>
  </si>
  <si>
    <t>amontillado</t>
  </si>
  <si>
    <t>amontillados</t>
  </si>
  <si>
    <t>amoralism</t>
  </si>
  <si>
    <t>amoralist</t>
  </si>
  <si>
    <t>amoralists</t>
  </si>
  <si>
    <t>amorality</t>
  </si>
  <si>
    <t>amoretto</t>
  </si>
  <si>
    <t>amorino</t>
  </si>
  <si>
    <t>amorist</t>
  </si>
  <si>
    <t>amorists</t>
  </si>
  <si>
    <t>amorosity</t>
  </si>
  <si>
    <t>amoroso</t>
  </si>
  <si>
    <t>amorosos</t>
  </si>
  <si>
    <t>amorousness</t>
  </si>
  <si>
    <t>amorphism</t>
  </si>
  <si>
    <t>amorphousness</t>
  </si>
  <si>
    <t>amortisation</t>
  </si>
  <si>
    <t>amortisations</t>
  </si>
  <si>
    <t>amortization</t>
  </si>
  <si>
    <t>amortizations</t>
  </si>
  <si>
    <t>amortizement</t>
  </si>
  <si>
    <t>amosite</t>
  </si>
  <si>
    <t>amount</t>
  </si>
  <si>
    <t>amounts</t>
  </si>
  <si>
    <t>amour</t>
  </si>
  <si>
    <t>amour-propre</t>
  </si>
  <si>
    <t>amours</t>
  </si>
  <si>
    <t>amp</t>
  </si>
  <si>
    <t>ampelopsis</t>
  </si>
  <si>
    <t>amperage</t>
  </si>
  <si>
    <t>amperages</t>
  </si>
  <si>
    <t>ampere</t>
  </si>
  <si>
    <t>amperes</t>
  </si>
  <si>
    <t>ampersand</t>
  </si>
  <si>
    <t>ampersands</t>
  </si>
  <si>
    <t>amphetamine</t>
  </si>
  <si>
    <t>amphetamines</t>
  </si>
  <si>
    <t>amphibian</t>
  </si>
  <si>
    <t>amphibians</t>
  </si>
  <si>
    <t>amphibole</t>
  </si>
  <si>
    <t>amphiboles</t>
  </si>
  <si>
    <t>amphibolies</t>
  </si>
  <si>
    <t>amphibolite</t>
  </si>
  <si>
    <t>amphibology</t>
  </si>
  <si>
    <t>amphiboly</t>
  </si>
  <si>
    <t>amphibrach</t>
  </si>
  <si>
    <t>amphibrachs</t>
  </si>
  <si>
    <t>amphigories</t>
  </si>
  <si>
    <t>amphigory</t>
  </si>
  <si>
    <t>amphimacer</t>
  </si>
  <si>
    <t>amphimacers</t>
  </si>
  <si>
    <t>amphimixis</t>
  </si>
  <si>
    <t>amphioxus</t>
  </si>
  <si>
    <t>amphioxuses</t>
  </si>
  <si>
    <t>amphipod</t>
  </si>
  <si>
    <t>amphipods</t>
  </si>
  <si>
    <t>amphisbaena</t>
  </si>
  <si>
    <t>amphisbaenas</t>
  </si>
  <si>
    <t>amphitheater</t>
  </si>
  <si>
    <t>amphitheaters</t>
  </si>
  <si>
    <t>amphitheatre</t>
  </si>
  <si>
    <t>amphitheatres</t>
  </si>
  <si>
    <t>ampholyte</t>
  </si>
  <si>
    <t>ampholytes</t>
  </si>
  <si>
    <t>amphora</t>
  </si>
  <si>
    <t>ampleness</t>
  </si>
  <si>
    <t>ampliation</t>
  </si>
  <si>
    <t>ampliations</t>
  </si>
  <si>
    <t>amplification</t>
  </si>
  <si>
    <t>amplifications</t>
  </si>
  <si>
    <t>amplifier</t>
  </si>
  <si>
    <t>amplifiers</t>
  </si>
  <si>
    <t>amplitude</t>
  </si>
  <si>
    <t>amplitudes</t>
  </si>
  <si>
    <t>ampoule</t>
  </si>
  <si>
    <t>ampoules</t>
  </si>
  <si>
    <t>amps</t>
  </si>
  <si>
    <t>ampul</t>
  </si>
  <si>
    <t>ampule</t>
  </si>
  <si>
    <t>ampules</t>
  </si>
  <si>
    <t>ampulla</t>
  </si>
  <si>
    <t>ampuls</t>
  </si>
  <si>
    <t>amputation</t>
  </si>
  <si>
    <t>amputations</t>
  </si>
  <si>
    <t>amputator</t>
  </si>
  <si>
    <t>amputators</t>
  </si>
  <si>
    <t>amputee</t>
  </si>
  <si>
    <t>amputees</t>
  </si>
  <si>
    <t>amrita</t>
  </si>
  <si>
    <t>amritas</t>
  </si>
  <si>
    <t>amuck</t>
  </si>
  <si>
    <t>amulet</t>
  </si>
  <si>
    <t>amulets</t>
  </si>
  <si>
    <t>amusement</t>
  </si>
  <si>
    <t>amusements</t>
  </si>
  <si>
    <t>amuser</t>
  </si>
  <si>
    <t>amusers</t>
  </si>
  <si>
    <t>amusiveness</t>
  </si>
  <si>
    <t>amygdala</t>
  </si>
  <si>
    <t>amygdalas</t>
  </si>
  <si>
    <t>amygdale</t>
  </si>
  <si>
    <t>amygdales</t>
  </si>
  <si>
    <t>amygdalin</t>
  </si>
  <si>
    <t>amygdaloid</t>
  </si>
  <si>
    <t>amygdaloids</t>
  </si>
  <si>
    <t>amygdule</t>
  </si>
  <si>
    <t>amygdules</t>
  </si>
  <si>
    <t>amyl</t>
  </si>
  <si>
    <t>amylase</t>
  </si>
  <si>
    <t>amylases</t>
  </si>
  <si>
    <t>amylene</t>
  </si>
  <si>
    <t>amylenes</t>
  </si>
  <si>
    <t>amyloid</t>
  </si>
  <si>
    <t>amyloidosis</t>
  </si>
  <si>
    <t>amylopsin</t>
  </si>
  <si>
    <t>amylum</t>
  </si>
  <si>
    <t>amyotrophy</t>
  </si>
  <si>
    <t>ana</t>
  </si>
  <si>
    <t>anabaptism</t>
  </si>
  <si>
    <t>anabaptisms</t>
  </si>
  <si>
    <t>anabaptist</t>
  </si>
  <si>
    <t>anabaptists</t>
  </si>
  <si>
    <t>anabas</t>
  </si>
  <si>
    <t>anabases</t>
  </si>
  <si>
    <t>anabasis</t>
  </si>
  <si>
    <t>anabiosis</t>
  </si>
  <si>
    <t>anableps</t>
  </si>
  <si>
    <t>anablepses</t>
  </si>
  <si>
    <t>anabolism</t>
  </si>
  <si>
    <t>anabolite</t>
  </si>
  <si>
    <t>anabolites</t>
  </si>
  <si>
    <t>anabranch</t>
  </si>
  <si>
    <t>anabranches</t>
  </si>
  <si>
    <t>anacardium</t>
  </si>
  <si>
    <t>anacardiums</t>
  </si>
  <si>
    <t>anachronism</t>
  </si>
  <si>
    <t>anachronisms</t>
  </si>
  <si>
    <t>anacoluthia</t>
  </si>
  <si>
    <t>anacoluthias</t>
  </si>
  <si>
    <t>anacoluthon</t>
  </si>
  <si>
    <t>anaconda</t>
  </si>
  <si>
    <t>anacondas</t>
  </si>
  <si>
    <t>anacrusis</t>
  </si>
  <si>
    <t>anadem</t>
  </si>
  <si>
    <t>anadems</t>
  </si>
  <si>
    <t>anadiplosis</t>
  </si>
  <si>
    <t>anaemia</t>
  </si>
  <si>
    <t>anaerobe</t>
  </si>
  <si>
    <t>anaerobes</t>
  </si>
  <si>
    <t>anaerobiosis</t>
  </si>
  <si>
    <t>anaesthesia</t>
  </si>
  <si>
    <t>anaesthesias</t>
  </si>
  <si>
    <t>anaesthesiologist</t>
  </si>
  <si>
    <t>anaesthesiologists</t>
  </si>
  <si>
    <t>anaesthesiology</t>
  </si>
  <si>
    <t>anaesthetic</t>
  </si>
  <si>
    <t>anaesthetics</t>
  </si>
  <si>
    <t>anaesthetist</t>
  </si>
  <si>
    <t>anaesthetists</t>
  </si>
  <si>
    <t>anaglyph</t>
  </si>
  <si>
    <t>anaglyphs</t>
  </si>
  <si>
    <t>anaglypta</t>
  </si>
  <si>
    <t>anaglyptas</t>
  </si>
  <si>
    <t>anagnorisis</t>
  </si>
  <si>
    <t>anagoge</t>
  </si>
  <si>
    <t>anagoges</t>
  </si>
  <si>
    <t>anagram</t>
  </si>
  <si>
    <t>anagrammatism</t>
  </si>
  <si>
    <t>anagrammatist</t>
  </si>
  <si>
    <t>anagrammatists</t>
  </si>
  <si>
    <t>anagrams</t>
  </si>
  <si>
    <t>analcite</t>
  </si>
  <si>
    <t>analecta</t>
  </si>
  <si>
    <t>analects</t>
  </si>
  <si>
    <t>analemma</t>
  </si>
  <si>
    <t>analemmas</t>
  </si>
  <si>
    <t>analeptic</t>
  </si>
  <si>
    <t>analgesia</t>
  </si>
  <si>
    <t>analgesic</t>
  </si>
  <si>
    <t>analgesics</t>
  </si>
  <si>
    <t>analog</t>
  </si>
  <si>
    <t>analogies</t>
  </si>
  <si>
    <t>analogist</t>
  </si>
  <si>
    <t>analogists</t>
  </si>
  <si>
    <t>analogousness</t>
  </si>
  <si>
    <t>analogs</t>
  </si>
  <si>
    <t>analogue</t>
  </si>
  <si>
    <t>analogues</t>
  </si>
  <si>
    <t>analogy</t>
  </si>
  <si>
    <t>analphabetic</t>
  </si>
  <si>
    <t>analysand</t>
  </si>
  <si>
    <t>analysands</t>
  </si>
  <si>
    <t>analyser</t>
  </si>
  <si>
    <t>analysers</t>
  </si>
  <si>
    <t>analysis</t>
  </si>
  <si>
    <t>analyst</t>
  </si>
  <si>
    <t>analysts</t>
  </si>
  <si>
    <t>analytics</t>
  </si>
  <si>
    <t>analyzer</t>
  </si>
  <si>
    <t>analyzers</t>
  </si>
  <si>
    <t>anamnesis</t>
  </si>
  <si>
    <t>anamorphosis</t>
  </si>
  <si>
    <t>ananas</t>
  </si>
  <si>
    <t>ananases</t>
  </si>
  <si>
    <t>anapaest</t>
  </si>
  <si>
    <t>anapaests</t>
  </si>
  <si>
    <t>anapest</t>
  </si>
  <si>
    <t>anapests</t>
  </si>
  <si>
    <t>anaphase</t>
  </si>
  <si>
    <t>anaphora</t>
  </si>
  <si>
    <t>anaphoras</t>
  </si>
  <si>
    <t>anaphrodisiac</t>
  </si>
  <si>
    <t>anaphrodisiacs</t>
  </si>
  <si>
    <t>anaphylaxis</t>
  </si>
  <si>
    <t>anaplasty</t>
  </si>
  <si>
    <t>anaplerosis</t>
  </si>
  <si>
    <t>anaptyxis</t>
  </si>
  <si>
    <t>anarch</t>
  </si>
  <si>
    <t>anarchies</t>
  </si>
  <si>
    <t>anarchism</t>
  </si>
  <si>
    <t>anarchisms</t>
  </si>
  <si>
    <t>anarchist</t>
  </si>
  <si>
    <t>anarchists</t>
  </si>
  <si>
    <t>anarchs</t>
  </si>
  <si>
    <t>anarchy</t>
  </si>
  <si>
    <t>anarthrousness</t>
  </si>
  <si>
    <t>anas</t>
  </si>
  <si>
    <t>anasarca</t>
  </si>
  <si>
    <t>anastasis</t>
  </si>
  <si>
    <t>anastigmat</t>
  </si>
  <si>
    <t>anastigmats</t>
  </si>
  <si>
    <t>anastomosis</t>
  </si>
  <si>
    <t>anastrophe</t>
  </si>
  <si>
    <t>anastrophes</t>
  </si>
  <si>
    <t>anatase</t>
  </si>
  <si>
    <t>anathema</t>
  </si>
  <si>
    <t>anathemas</t>
  </si>
  <si>
    <t>anathematisation</t>
  </si>
  <si>
    <t>anathematization</t>
  </si>
  <si>
    <t>anatomical</t>
  </si>
  <si>
    <t>anatomies</t>
  </si>
  <si>
    <t>anatomist</t>
  </si>
  <si>
    <t>anatomists</t>
  </si>
  <si>
    <t>anatomy</t>
  </si>
  <si>
    <t>anatta</t>
  </si>
  <si>
    <t>anattas</t>
  </si>
  <si>
    <t>anatto</t>
  </si>
  <si>
    <t>anattos</t>
  </si>
  <si>
    <t>anburies</t>
  </si>
  <si>
    <t>anbury</t>
  </si>
  <si>
    <t>ancestor</t>
  </si>
  <si>
    <t>ancestors</t>
  </si>
  <si>
    <t>ancestress</t>
  </si>
  <si>
    <t>ancestresses</t>
  </si>
  <si>
    <t>ancestries</t>
  </si>
  <si>
    <t>ancestry</t>
  </si>
  <si>
    <t>anchorage</t>
  </si>
  <si>
    <t>anchorages</t>
  </si>
  <si>
    <t>anchoress</t>
  </si>
  <si>
    <t>anchoresses</t>
  </si>
  <si>
    <t>anchoret</t>
  </si>
  <si>
    <t>anchorets</t>
  </si>
  <si>
    <t>anchorite</t>
  </si>
  <si>
    <t>anchorites</t>
  </si>
  <si>
    <t>anchorman</t>
  </si>
  <si>
    <t>anchors</t>
  </si>
  <si>
    <t>anchoveta</t>
  </si>
  <si>
    <t>anchovies</t>
  </si>
  <si>
    <t>anchovy</t>
  </si>
  <si>
    <t>anchylosis</t>
  </si>
  <si>
    <t>ancient</t>
  </si>
  <si>
    <t>ancientness</t>
  </si>
  <si>
    <t>ancientry</t>
  </si>
  <si>
    <t>ancients</t>
  </si>
  <si>
    <t>ancile</t>
  </si>
  <si>
    <t>ancillaries</t>
  </si>
  <si>
    <t>ancillary</t>
  </si>
  <si>
    <t>ancon</t>
  </si>
  <si>
    <t>ancones</t>
  </si>
  <si>
    <t>and</t>
  </si>
  <si>
    <t>andalusite</t>
  </si>
  <si>
    <t>andante</t>
  </si>
  <si>
    <t>andantes</t>
  </si>
  <si>
    <t>andantino</t>
  </si>
  <si>
    <t>andantinos</t>
  </si>
  <si>
    <t>andesine</t>
  </si>
  <si>
    <t>andesite</t>
  </si>
  <si>
    <t>andiron</t>
  </si>
  <si>
    <t>andirons</t>
  </si>
  <si>
    <t>androdioecism</t>
  </si>
  <si>
    <t>androecium</t>
  </si>
  <si>
    <t>androgen</t>
  </si>
  <si>
    <t>androgens</t>
  </si>
  <si>
    <t>androgyne</t>
  </si>
  <si>
    <t>androgynes</t>
  </si>
  <si>
    <t>androgyny</t>
  </si>
  <si>
    <t>android</t>
  </si>
  <si>
    <t>androids</t>
  </si>
  <si>
    <t>andromeda</t>
  </si>
  <si>
    <t>andromedas</t>
  </si>
  <si>
    <t>andromonoecism</t>
  </si>
  <si>
    <t>androphore</t>
  </si>
  <si>
    <t>androphores</t>
  </si>
  <si>
    <t>androsterone</t>
  </si>
  <si>
    <t>ands</t>
  </si>
  <si>
    <t>ane</t>
  </si>
  <si>
    <t>anecdotage</t>
  </si>
  <si>
    <t>anecdotalist</t>
  </si>
  <si>
    <t>anecdotalists</t>
  </si>
  <si>
    <t>anecdote</t>
  </si>
  <si>
    <t>anecdotes</t>
  </si>
  <si>
    <t>anecdotist</t>
  </si>
  <si>
    <t>anecdotists</t>
  </si>
  <si>
    <t>anelace</t>
  </si>
  <si>
    <t>anelaces</t>
  </si>
  <si>
    <t>anemia</t>
  </si>
  <si>
    <t>anemogram</t>
  </si>
  <si>
    <t>anemograms</t>
  </si>
  <si>
    <t>anemograph</t>
  </si>
  <si>
    <t>anemographs</t>
  </si>
  <si>
    <t>anemography</t>
  </si>
  <si>
    <t>anemology</t>
  </si>
  <si>
    <t>anemometer</t>
  </si>
  <si>
    <t>anemometers</t>
  </si>
  <si>
    <t>anemometry</t>
  </si>
  <si>
    <t>anemone</t>
  </si>
  <si>
    <t>anemones</t>
  </si>
  <si>
    <t>anemophily</t>
  </si>
  <si>
    <t>anencephalia</t>
  </si>
  <si>
    <t>anencephaly</t>
  </si>
  <si>
    <t>aneroid</t>
  </si>
  <si>
    <t>aneroids</t>
  </si>
  <si>
    <t>anes</t>
  </si>
  <si>
    <t>anesthesia</t>
  </si>
  <si>
    <t>anesthesias</t>
  </si>
  <si>
    <t>anesthesiologist</t>
  </si>
  <si>
    <t>anesthesiologists</t>
  </si>
  <si>
    <t>anesthesiology</t>
  </si>
  <si>
    <t>anesthetic</t>
  </si>
  <si>
    <t>anesthetics</t>
  </si>
  <si>
    <t>anesthetist</t>
  </si>
  <si>
    <t>anesthetists</t>
  </si>
  <si>
    <t>anesthetization</t>
  </si>
  <si>
    <t>anestrum</t>
  </si>
  <si>
    <t>anestrus</t>
  </si>
  <si>
    <t>aneuploid</t>
  </si>
  <si>
    <t>aneurin</t>
  </si>
  <si>
    <t>aneurysm</t>
  </si>
  <si>
    <t>aneurysms</t>
  </si>
  <si>
    <t>anfractuosities</t>
  </si>
  <si>
    <t>anfractuosity</t>
  </si>
  <si>
    <t>angary</t>
  </si>
  <si>
    <t>angel</t>
  </si>
  <si>
    <t>angelhood</t>
  </si>
  <si>
    <t>angelhoods</t>
  </si>
  <si>
    <t>angelica</t>
  </si>
  <si>
    <t>angelicas</t>
  </si>
  <si>
    <t>angelology</t>
  </si>
  <si>
    <t>angels</t>
  </si>
  <si>
    <t>angels-on-horseback</t>
  </si>
  <si>
    <t>angelus</t>
  </si>
  <si>
    <t>angeluses</t>
  </si>
  <si>
    <t>anger</t>
  </si>
  <si>
    <t>angers</t>
  </si>
  <si>
    <t>angina</t>
  </si>
  <si>
    <t>angiogram</t>
  </si>
  <si>
    <t>angiograms</t>
  </si>
  <si>
    <t>angiography</t>
  </si>
  <si>
    <t>angioma</t>
  </si>
  <si>
    <t>angiomas</t>
  </si>
  <si>
    <t>angioplasty</t>
  </si>
  <si>
    <t>angiosperm</t>
  </si>
  <si>
    <t>angiosperms</t>
  </si>
  <si>
    <t>angiotensin</t>
  </si>
  <si>
    <t>angle</t>
  </si>
  <si>
    <t>angledozer</t>
  </si>
  <si>
    <t>angledozers</t>
  </si>
  <si>
    <t>angler</t>
  </si>
  <si>
    <t>anglers</t>
  </si>
  <si>
    <t>angles</t>
  </si>
  <si>
    <t>anglesite</t>
  </si>
  <si>
    <t>anglicisation</t>
  </si>
  <si>
    <t>anglicism</t>
  </si>
  <si>
    <t>anglicisms</t>
  </si>
  <si>
    <t>anglicization</t>
  </si>
  <si>
    <t>angling</t>
  </si>
  <si>
    <t>anglings</t>
  </si>
  <si>
    <t>anglomania</t>
  </si>
  <si>
    <t>anglophil</t>
  </si>
  <si>
    <t>anglophile</t>
  </si>
  <si>
    <t>anglophiles</t>
  </si>
  <si>
    <t>anglophilia</t>
  </si>
  <si>
    <t>anglophils</t>
  </si>
  <si>
    <t>anglophobe</t>
  </si>
  <si>
    <t>anglophobes</t>
  </si>
  <si>
    <t>anglophobia</t>
  </si>
  <si>
    <t>angora</t>
  </si>
  <si>
    <t>angoras</t>
  </si>
  <si>
    <t>angriness</t>
  </si>
  <si>
    <t>angst</t>
  </si>
  <si>
    <t>angsts</t>
  </si>
  <si>
    <t>anguish</t>
  </si>
  <si>
    <t>anguishes</t>
  </si>
  <si>
    <t>angularities</t>
  </si>
  <si>
    <t>angularity</t>
  </si>
  <si>
    <t>angulation</t>
  </si>
  <si>
    <t>angwantibo</t>
  </si>
  <si>
    <t>angwantibos</t>
  </si>
  <si>
    <t>anhedonia</t>
  </si>
  <si>
    <t>anhedral</t>
  </si>
  <si>
    <t>anhydride</t>
  </si>
  <si>
    <t>anhydrides</t>
  </si>
  <si>
    <t>anhydrite</t>
  </si>
  <si>
    <t>anhydrites</t>
  </si>
  <si>
    <t>ani</t>
  </si>
  <si>
    <t>aniconism</t>
  </si>
  <si>
    <t>aniconisms</t>
  </si>
  <si>
    <t>anil</t>
  </si>
  <si>
    <t>aniline</t>
  </si>
  <si>
    <t>anility</t>
  </si>
  <si>
    <t>anils</t>
  </si>
  <si>
    <t>anima</t>
  </si>
  <si>
    <t>animadversion</t>
  </si>
  <si>
    <t>animadversions</t>
  </si>
  <si>
    <t>animadverter</t>
  </si>
  <si>
    <t>animadverters</t>
  </si>
  <si>
    <t>animal</t>
  </si>
  <si>
    <t>animal-worship</t>
  </si>
  <si>
    <t>animalcule</t>
  </si>
  <si>
    <t>animalcules</t>
  </si>
  <si>
    <t>animalisation</t>
  </si>
  <si>
    <t>animalism</t>
  </si>
  <si>
    <t>animalisms</t>
  </si>
  <si>
    <t>animalist</t>
  </si>
  <si>
    <t>animalists</t>
  </si>
  <si>
    <t>animality</t>
  </si>
  <si>
    <t>animalization</t>
  </si>
  <si>
    <t>animals</t>
  </si>
  <si>
    <t>animas</t>
  </si>
  <si>
    <t>animation</t>
  </si>
  <si>
    <t>animations</t>
  </si>
  <si>
    <t>animatism</t>
  </si>
  <si>
    <t>animator</t>
  </si>
  <si>
    <t>animators</t>
  </si>
  <si>
    <t>animatronics</t>
  </si>
  <si>
    <t>anime</t>
  </si>
  <si>
    <t>animes</t>
  </si>
  <si>
    <t>animism</t>
  </si>
  <si>
    <t>animist</t>
  </si>
  <si>
    <t>animists</t>
  </si>
  <si>
    <t>animosities</t>
  </si>
  <si>
    <t>animosity</t>
  </si>
  <si>
    <t>animus</t>
  </si>
  <si>
    <t>animuses</t>
  </si>
  <si>
    <t>anion</t>
  </si>
  <si>
    <t>anionic</t>
  </si>
  <si>
    <t>anions</t>
  </si>
  <si>
    <t>anis</t>
  </si>
  <si>
    <t>anise</t>
  </si>
  <si>
    <t>aniseed</t>
  </si>
  <si>
    <t>aniseeds</t>
  </si>
  <si>
    <t>anises</t>
  </si>
  <si>
    <t>anisette</t>
  </si>
  <si>
    <t>anisettes</t>
  </si>
  <si>
    <t>anisotropy</t>
  </si>
  <si>
    <t>ankerite</t>
  </si>
  <si>
    <t>ankh</t>
  </si>
  <si>
    <t>ankhs</t>
  </si>
  <si>
    <t>ankle</t>
  </si>
  <si>
    <t>anklebone</t>
  </si>
  <si>
    <t>anklebones</t>
  </si>
  <si>
    <t>ankles</t>
  </si>
  <si>
    <t>anklet</t>
  </si>
  <si>
    <t>anklets</t>
  </si>
  <si>
    <t>anklung</t>
  </si>
  <si>
    <t>anklungs</t>
  </si>
  <si>
    <t>ankus</t>
  </si>
  <si>
    <t>ankuses</t>
  </si>
  <si>
    <t>ankylosaur</t>
  </si>
  <si>
    <t>ankylosaurs</t>
  </si>
  <si>
    <t>ankylosis</t>
  </si>
  <si>
    <t>ankylostomiasis</t>
  </si>
  <si>
    <t>anlace</t>
  </si>
  <si>
    <t>anlaces</t>
  </si>
  <si>
    <t>anlage</t>
  </si>
  <si>
    <t>anlages</t>
  </si>
  <si>
    <t>ann</t>
  </si>
  <si>
    <t>anna</t>
  </si>
  <si>
    <t>annabergite</t>
  </si>
  <si>
    <t>annal</t>
  </si>
  <si>
    <t>annalist</t>
  </si>
  <si>
    <t>annalists</t>
  </si>
  <si>
    <t>annals</t>
  </si>
  <si>
    <t>annas</t>
  </si>
  <si>
    <t>annatto</t>
  </si>
  <si>
    <t>annattos</t>
  </si>
  <si>
    <t>anneal</t>
  </si>
  <si>
    <t>annealer</t>
  </si>
  <si>
    <t>annealers</t>
  </si>
  <si>
    <t>annealing</t>
  </si>
  <si>
    <t>annealings</t>
  </si>
  <si>
    <t>anneals</t>
  </si>
  <si>
    <t>annelid</t>
  </si>
  <si>
    <t>annelids</t>
  </si>
  <si>
    <t>annex</t>
  </si>
  <si>
    <t>annexation</t>
  </si>
  <si>
    <t>annexationist</t>
  </si>
  <si>
    <t>annexationists</t>
  </si>
  <si>
    <t>annexations</t>
  </si>
  <si>
    <t>annexe</t>
  </si>
  <si>
    <t>annexes</t>
  </si>
  <si>
    <t>annexment</t>
  </si>
  <si>
    <t>annexments</t>
  </si>
  <si>
    <t>annihilation</t>
  </si>
  <si>
    <t>annihilationism</t>
  </si>
  <si>
    <t>annihilations</t>
  </si>
  <si>
    <t>annihilator</t>
  </si>
  <si>
    <t>annihilators</t>
  </si>
  <si>
    <t>anniversaries</t>
  </si>
  <si>
    <t>anniversary</t>
  </si>
  <si>
    <t>annotating</t>
  </si>
  <si>
    <t>annotation</t>
  </si>
  <si>
    <t>annotations</t>
  </si>
  <si>
    <t>annotator</t>
  </si>
  <si>
    <t>annotators</t>
  </si>
  <si>
    <t>announcement</t>
  </si>
  <si>
    <t>announcements</t>
  </si>
  <si>
    <t>announcer</t>
  </si>
  <si>
    <t>announcers</t>
  </si>
  <si>
    <t>annoyance</t>
  </si>
  <si>
    <t>annoyances</t>
  </si>
  <si>
    <t>annoyer</t>
  </si>
  <si>
    <t>annoyers</t>
  </si>
  <si>
    <t>annoying</t>
  </si>
  <si>
    <t>anns</t>
  </si>
  <si>
    <t>annual</t>
  </si>
  <si>
    <t>annuals</t>
  </si>
  <si>
    <t>annuitant</t>
  </si>
  <si>
    <t>annuitants</t>
  </si>
  <si>
    <t>annuities</t>
  </si>
  <si>
    <t>annuity</t>
  </si>
  <si>
    <t>annularities</t>
  </si>
  <si>
    <t>annularity</t>
  </si>
  <si>
    <t>annulation</t>
  </si>
  <si>
    <t>annulations</t>
  </si>
  <si>
    <t>annulet</t>
  </si>
  <si>
    <t>annulets</t>
  </si>
  <si>
    <t>annulment</t>
  </si>
  <si>
    <t>annulments</t>
  </si>
  <si>
    <t>annulus</t>
  </si>
  <si>
    <t>annunciation</t>
  </si>
  <si>
    <t>annunciations</t>
  </si>
  <si>
    <t>annunciator</t>
  </si>
  <si>
    <t>annunciators</t>
  </si>
  <si>
    <t>anoa</t>
  </si>
  <si>
    <t>anoas</t>
  </si>
  <si>
    <t>anobiidae</t>
  </si>
  <si>
    <t>anode</t>
  </si>
  <si>
    <t>anodes</t>
  </si>
  <si>
    <t>anodyne</t>
  </si>
  <si>
    <t>anodynes</t>
  </si>
  <si>
    <t>anoesis</t>
  </si>
  <si>
    <t>anoestrum</t>
  </si>
  <si>
    <t>anoestrus</t>
  </si>
  <si>
    <t>anointer</t>
  </si>
  <si>
    <t>anointers</t>
  </si>
  <si>
    <t>anointing</t>
  </si>
  <si>
    <t>anointment</t>
  </si>
  <si>
    <t>anointments</t>
  </si>
  <si>
    <t>anomalies</t>
  </si>
  <si>
    <t>anomaly</t>
  </si>
  <si>
    <t>anomie</t>
  </si>
  <si>
    <t>anon</t>
  </si>
  <si>
    <t>anons</t>
  </si>
  <si>
    <t>anonym</t>
  </si>
  <si>
    <t>anonymity</t>
  </si>
  <si>
    <t>anonyms</t>
  </si>
  <si>
    <t>anopheles</t>
  </si>
  <si>
    <t>anopheleses</t>
  </si>
  <si>
    <t>anopheline</t>
  </si>
  <si>
    <t>anophelines</t>
  </si>
  <si>
    <t>anorak</t>
  </si>
  <si>
    <t>anoraks</t>
  </si>
  <si>
    <t>anorectic</t>
  </si>
  <si>
    <t>anorectics</t>
  </si>
  <si>
    <t>anorexia</t>
  </si>
  <si>
    <t>anorthite</t>
  </si>
  <si>
    <t>anorthosite</t>
  </si>
  <si>
    <t>anosmia</t>
  </si>
  <si>
    <t>anoxia</t>
  </si>
  <si>
    <t>answer</t>
  </si>
  <si>
    <t>answerability</t>
  </si>
  <si>
    <t>answerer</t>
  </si>
  <si>
    <t>answerers</t>
  </si>
  <si>
    <t>answers</t>
  </si>
  <si>
    <t>ant</t>
  </si>
  <si>
    <t>anta</t>
  </si>
  <si>
    <t>antacid</t>
  </si>
  <si>
    <t>antacids</t>
  </si>
  <si>
    <t>antagonisation</t>
  </si>
  <si>
    <t>antagonisations</t>
  </si>
  <si>
    <t>antagonism</t>
  </si>
  <si>
    <t>antagonist</t>
  </si>
  <si>
    <t>antagonists</t>
  </si>
  <si>
    <t>antagonization</t>
  </si>
  <si>
    <t>antagonizations</t>
  </si>
  <si>
    <t>antarthritic</t>
  </si>
  <si>
    <t>antasthmatic</t>
  </si>
  <si>
    <t>ante</t>
  </si>
  <si>
    <t>antecedence</t>
  </si>
  <si>
    <t>antecedences</t>
  </si>
  <si>
    <t>antecedent</t>
  </si>
  <si>
    <t>antecedents</t>
  </si>
  <si>
    <t>antecessor</t>
  </si>
  <si>
    <t>antecessors</t>
  </si>
  <si>
    <t>antechamber</t>
  </si>
  <si>
    <t>antechambers</t>
  </si>
  <si>
    <t>antechapel</t>
  </si>
  <si>
    <t>antechapels</t>
  </si>
  <si>
    <t>antechoir</t>
  </si>
  <si>
    <t>antechoirs</t>
  </si>
  <si>
    <t>antedate</t>
  </si>
  <si>
    <t>antedates</t>
  </si>
  <si>
    <t>antediluvian</t>
  </si>
  <si>
    <t>antediluvians</t>
  </si>
  <si>
    <t>antefix</t>
  </si>
  <si>
    <t>antefixes</t>
  </si>
  <si>
    <t>antelopes</t>
  </si>
  <si>
    <t>antenatal</t>
  </si>
  <si>
    <t>antenna</t>
  </si>
  <si>
    <t>antennas</t>
  </si>
  <si>
    <t>antennule</t>
  </si>
  <si>
    <t>antennules</t>
  </si>
  <si>
    <t>antepast</t>
  </si>
  <si>
    <t>antependium</t>
  </si>
  <si>
    <t>antependiums</t>
  </si>
  <si>
    <t>antepenult</t>
  </si>
  <si>
    <t>antepenultimate</t>
  </si>
  <si>
    <t>antepenults</t>
  </si>
  <si>
    <t>anterior</t>
  </si>
  <si>
    <t>anteriority</t>
  </si>
  <si>
    <t>anteroom</t>
  </si>
  <si>
    <t>anterooms</t>
  </si>
  <si>
    <t>antes</t>
  </si>
  <si>
    <t>anteversion</t>
  </si>
  <si>
    <t>anthelion</t>
  </si>
  <si>
    <t>anthelix</t>
  </si>
  <si>
    <t>anthelminthic</t>
  </si>
  <si>
    <t>anthelminthics</t>
  </si>
  <si>
    <t>anthelmintic</t>
  </si>
  <si>
    <t>anthelmintics</t>
  </si>
  <si>
    <t>anthem</t>
  </si>
  <si>
    <t>anthemion</t>
  </si>
  <si>
    <t>anthems</t>
  </si>
  <si>
    <t>anther</t>
  </si>
  <si>
    <t>antheridium</t>
  </si>
  <si>
    <t>antheridiums</t>
  </si>
  <si>
    <t>antherozoid</t>
  </si>
  <si>
    <t>antherozoids</t>
  </si>
  <si>
    <t>anthers</t>
  </si>
  <si>
    <t>anthesis</t>
  </si>
  <si>
    <t>anthocyanin</t>
  </si>
  <si>
    <t>anthologies</t>
  </si>
  <si>
    <t>anthologist</t>
  </si>
  <si>
    <t>anthologists</t>
  </si>
  <si>
    <t>anthology</t>
  </si>
  <si>
    <t>anthophore</t>
  </si>
  <si>
    <t>anthophores</t>
  </si>
  <si>
    <t>anthophyllite</t>
  </si>
  <si>
    <t>anthracene</t>
  </si>
  <si>
    <t>anthracite</t>
  </si>
  <si>
    <t>anthracnose</t>
  </si>
  <si>
    <t>anthracosis</t>
  </si>
  <si>
    <t>anthrax</t>
  </si>
  <si>
    <t>anthraxes</t>
  </si>
  <si>
    <t>anthropogenesis</t>
  </si>
  <si>
    <t>anthropogeny</t>
  </si>
  <si>
    <t>anthropogeography</t>
  </si>
  <si>
    <t>anthropography</t>
  </si>
  <si>
    <t>anthropoid</t>
  </si>
  <si>
    <t>anthropolatry</t>
  </si>
  <si>
    <t>anthropologist</t>
  </si>
  <si>
    <t>anthropologists</t>
  </si>
  <si>
    <t>anthropology</t>
  </si>
  <si>
    <t>anthropometry</t>
  </si>
  <si>
    <t>anthropomorphism</t>
  </si>
  <si>
    <t>anthropomorphist</t>
  </si>
  <si>
    <t>anthropomorphosis</t>
  </si>
  <si>
    <t>anthropopathy</t>
  </si>
  <si>
    <t>anthropophagite</t>
  </si>
  <si>
    <t>anthropophagy</t>
  </si>
  <si>
    <t>anthroposophy</t>
  </si>
  <si>
    <t>anthurium</t>
  </si>
  <si>
    <t>anthuriums</t>
  </si>
  <si>
    <t>anti</t>
  </si>
  <si>
    <t>anti-Semite</t>
  </si>
  <si>
    <t>anti-Semitism</t>
  </si>
  <si>
    <t>anti-aircraft</t>
  </si>
  <si>
    <t>anti-novel</t>
  </si>
  <si>
    <t>antiar</t>
  </si>
  <si>
    <t>antiarrhythmic</t>
  </si>
  <si>
    <t>antiars</t>
  </si>
  <si>
    <t>antibacchius</t>
  </si>
  <si>
    <t>antibacchiuses</t>
  </si>
  <si>
    <t>antibacterial</t>
  </si>
  <si>
    <t>antibiosis</t>
  </si>
  <si>
    <t>antibiotic</t>
  </si>
  <si>
    <t>antibiotics</t>
  </si>
  <si>
    <t>antibodies</t>
  </si>
  <si>
    <t>antibody</t>
  </si>
  <si>
    <t>antic</t>
  </si>
  <si>
    <t>anticathode</t>
  </si>
  <si>
    <t>anticathodes</t>
  </si>
  <si>
    <t>antichlor</t>
  </si>
  <si>
    <t>antichlors</t>
  </si>
  <si>
    <t>anticholinergic</t>
  </si>
  <si>
    <t>antichristian</t>
  </si>
  <si>
    <t>anticipant</t>
  </si>
  <si>
    <t>anticipants</t>
  </si>
  <si>
    <t>anticipation</t>
  </si>
  <si>
    <t>anticipations</t>
  </si>
  <si>
    <t>anticipator</t>
  </si>
  <si>
    <t>anticipators</t>
  </si>
  <si>
    <t>anticlerical</t>
  </si>
  <si>
    <t>anticlericalism</t>
  </si>
  <si>
    <t>anticlericals</t>
  </si>
  <si>
    <t>anticlimax</t>
  </si>
  <si>
    <t>anticlimaxes</t>
  </si>
  <si>
    <t>anticline</t>
  </si>
  <si>
    <t>anticlines</t>
  </si>
  <si>
    <t>anticlinorium</t>
  </si>
  <si>
    <t>anticlinoriums</t>
  </si>
  <si>
    <t>anticoagulant</t>
  </si>
  <si>
    <t>anticoagulants</t>
  </si>
  <si>
    <t>anticonvulsant</t>
  </si>
  <si>
    <t>anticonvulsants</t>
  </si>
  <si>
    <t>anticorrosive</t>
  </si>
  <si>
    <t>antics</t>
  </si>
  <si>
    <t>anticyclone</t>
  </si>
  <si>
    <t>anticyclones</t>
  </si>
  <si>
    <t>antidepressant</t>
  </si>
  <si>
    <t>antidepressants</t>
  </si>
  <si>
    <t>antidisestablishmentarianism</t>
  </si>
  <si>
    <t>antidiuretic</t>
  </si>
  <si>
    <t>antidote</t>
  </si>
  <si>
    <t>antidotes</t>
  </si>
  <si>
    <t>antifouling</t>
  </si>
  <si>
    <t>antifreeze</t>
  </si>
  <si>
    <t>antifriction</t>
  </si>
  <si>
    <t>antigen</t>
  </si>
  <si>
    <t>antigens</t>
  </si>
  <si>
    <t>antihalation</t>
  </si>
  <si>
    <t>antihalations</t>
  </si>
  <si>
    <t>antihelix</t>
  </si>
  <si>
    <t>antihero</t>
  </si>
  <si>
    <t>antiheroes</t>
  </si>
  <si>
    <t>antihistamine</t>
  </si>
  <si>
    <t>antihistamines</t>
  </si>
  <si>
    <t>antihypertensive</t>
  </si>
  <si>
    <t>antihypertensives</t>
  </si>
  <si>
    <t>antiknock</t>
  </si>
  <si>
    <t>antiknocks</t>
  </si>
  <si>
    <t>antilegomena</t>
  </si>
  <si>
    <t>antilog</t>
  </si>
  <si>
    <t>antilogarithm</t>
  </si>
  <si>
    <t>antilogarithms</t>
  </si>
  <si>
    <t>antilogies</t>
  </si>
  <si>
    <t>antilogs</t>
  </si>
  <si>
    <t>antilogy</t>
  </si>
  <si>
    <t>antimacassar</t>
  </si>
  <si>
    <t>antimacassars</t>
  </si>
  <si>
    <t>antimalarial</t>
  </si>
  <si>
    <t>antimasque</t>
  </si>
  <si>
    <t>antimasques</t>
  </si>
  <si>
    <t>antimicrobial</t>
  </si>
  <si>
    <t>antimodernist</t>
  </si>
  <si>
    <t>antimodernists</t>
  </si>
  <si>
    <t>antimonarchist</t>
  </si>
  <si>
    <t>antimonarchists</t>
  </si>
  <si>
    <t>antimonate</t>
  </si>
  <si>
    <t>antimonates</t>
  </si>
  <si>
    <t>antimonial</t>
  </si>
  <si>
    <t>antimonide</t>
  </si>
  <si>
    <t>antimonides</t>
  </si>
  <si>
    <t>antimonies</t>
  </si>
  <si>
    <t>antimony</t>
  </si>
  <si>
    <t>antineutrino</t>
  </si>
  <si>
    <t>antineutrinos</t>
  </si>
  <si>
    <t>antineutron</t>
  </si>
  <si>
    <t>antineutrons</t>
  </si>
  <si>
    <t>anting</t>
  </si>
  <si>
    <t>antings</t>
  </si>
  <si>
    <t>antinode</t>
  </si>
  <si>
    <t>antinodes</t>
  </si>
  <si>
    <t>antinomian</t>
  </si>
  <si>
    <t>antinomianism</t>
  </si>
  <si>
    <t>antinomians</t>
  </si>
  <si>
    <t>antinomies</t>
  </si>
  <si>
    <t>antinomy</t>
  </si>
  <si>
    <t>antiodontalgic</t>
  </si>
  <si>
    <t>antioxidant</t>
  </si>
  <si>
    <t>antioxidants</t>
  </si>
  <si>
    <t>antiparticle</t>
  </si>
  <si>
    <t>antiparticles</t>
  </si>
  <si>
    <t>antipasto</t>
  </si>
  <si>
    <t>antipastos</t>
  </si>
  <si>
    <t>antipathies</t>
  </si>
  <si>
    <t>antipathist</t>
  </si>
  <si>
    <t>antipathists</t>
  </si>
  <si>
    <t>antipathy</t>
  </si>
  <si>
    <t>antiperiodic</t>
  </si>
  <si>
    <t>antiperiodics</t>
  </si>
  <si>
    <t>antiperistalsis</t>
  </si>
  <si>
    <t>antiperspirant</t>
  </si>
  <si>
    <t>antiperspirants</t>
  </si>
  <si>
    <t>antiphlogistic</t>
  </si>
  <si>
    <t>antiphon</t>
  </si>
  <si>
    <t>antiphonal</t>
  </si>
  <si>
    <t>antiphonals</t>
  </si>
  <si>
    <t>antiphonaries</t>
  </si>
  <si>
    <t>antiphonary</t>
  </si>
  <si>
    <t>antiphonies</t>
  </si>
  <si>
    <t>antiphons</t>
  </si>
  <si>
    <t>antiphony</t>
  </si>
  <si>
    <t>antiphrasis</t>
  </si>
  <si>
    <t>antipodal</t>
  </si>
  <si>
    <t>antipode</t>
  </si>
  <si>
    <t>antipodean</t>
  </si>
  <si>
    <t>antipodes</t>
  </si>
  <si>
    <t>antipole</t>
  </si>
  <si>
    <t>antipoles</t>
  </si>
  <si>
    <t>antipope</t>
  </si>
  <si>
    <t>antipopes</t>
  </si>
  <si>
    <t>antiproton</t>
  </si>
  <si>
    <t>antiprotons</t>
  </si>
  <si>
    <t>antipruritic</t>
  </si>
  <si>
    <t>antipruritics</t>
  </si>
  <si>
    <t>antipsychotic</t>
  </si>
  <si>
    <t>antipyretic</t>
  </si>
  <si>
    <t>antipyretics</t>
  </si>
  <si>
    <t>antiquarian</t>
  </si>
  <si>
    <t>antiquarianism</t>
  </si>
  <si>
    <t>antiquarians</t>
  </si>
  <si>
    <t>antiquaries</t>
  </si>
  <si>
    <t>antiquark</t>
  </si>
  <si>
    <t>antiquarks</t>
  </si>
  <si>
    <t>antiquary</t>
  </si>
  <si>
    <t>antiquation</t>
  </si>
  <si>
    <t>antiquations</t>
  </si>
  <si>
    <t>antique</t>
  </si>
  <si>
    <t>antiqueness</t>
  </si>
  <si>
    <t>antiques</t>
  </si>
  <si>
    <t>antiquities</t>
  </si>
  <si>
    <t>antiquity</t>
  </si>
  <si>
    <t>antirachitic</t>
  </si>
  <si>
    <t>antirachitics</t>
  </si>
  <si>
    <t>antirrhinum</t>
  </si>
  <si>
    <t>antirrhinums</t>
  </si>
  <si>
    <t>antirust</t>
  </si>
  <si>
    <t>antis</t>
  </si>
  <si>
    <t>antiscorbutic</t>
  </si>
  <si>
    <t>antisepsis</t>
  </si>
  <si>
    <t>antiseptic</t>
  </si>
  <si>
    <t>antiseptics</t>
  </si>
  <si>
    <t>antiserum</t>
  </si>
  <si>
    <t>antiserums</t>
  </si>
  <si>
    <t>antisociality</t>
  </si>
  <si>
    <t>antispasmodic</t>
  </si>
  <si>
    <t>antistrophe</t>
  </si>
  <si>
    <t>antistrophes</t>
  </si>
  <si>
    <t>antithesis</t>
  </si>
  <si>
    <t>antitoxin</t>
  </si>
  <si>
    <t>antitoxins</t>
  </si>
  <si>
    <t>antitrade</t>
  </si>
  <si>
    <t>antitrades</t>
  </si>
  <si>
    <t>antitragus</t>
  </si>
  <si>
    <t>antitussive</t>
  </si>
  <si>
    <t>antitussives</t>
  </si>
  <si>
    <t>antitype</t>
  </si>
  <si>
    <t>antitypes</t>
  </si>
  <si>
    <t>antivaccinationist</t>
  </si>
  <si>
    <t>antivaccinationists</t>
  </si>
  <si>
    <t>antivenin</t>
  </si>
  <si>
    <t>antivenins</t>
  </si>
  <si>
    <t>antiviral</t>
  </si>
  <si>
    <t>antler</t>
  </si>
  <si>
    <t>antlers</t>
  </si>
  <si>
    <t>antlia</t>
  </si>
  <si>
    <t>antoninianus</t>
  </si>
  <si>
    <t>antoninianuses</t>
  </si>
  <si>
    <t>antonomasia</t>
  </si>
  <si>
    <t>antonym</t>
  </si>
  <si>
    <t>antonyms</t>
  </si>
  <si>
    <t>antonymy</t>
  </si>
  <si>
    <t>antre</t>
  </si>
  <si>
    <t>antres</t>
  </si>
  <si>
    <t>antrum</t>
  </si>
  <si>
    <t>antrums</t>
  </si>
  <si>
    <t>ants</t>
  </si>
  <si>
    <t>anuria</t>
  </si>
  <si>
    <t>anus</t>
  </si>
  <si>
    <t>anuses</t>
  </si>
  <si>
    <t>anvil</t>
  </si>
  <si>
    <t>anvils</t>
  </si>
  <si>
    <t>anxieties</t>
  </si>
  <si>
    <t>anxiety</t>
  </si>
  <si>
    <t>anxiolytic</t>
  </si>
  <si>
    <t>anxiolytics</t>
  </si>
  <si>
    <t>anxiousness</t>
  </si>
  <si>
    <t>anybody</t>
  </si>
  <si>
    <t>anything</t>
  </si>
  <si>
    <t>aorist</t>
  </si>
  <si>
    <t>aorists</t>
  </si>
  <si>
    <t>aorta</t>
  </si>
  <si>
    <t>aortas</t>
  </si>
  <si>
    <t>aortitis</t>
  </si>
  <si>
    <t>aoudad</t>
  </si>
  <si>
    <t>aoudads</t>
  </si>
  <si>
    <t>apache</t>
  </si>
  <si>
    <t>apaches</t>
  </si>
  <si>
    <t>apadana</t>
  </si>
  <si>
    <t>apagoge</t>
  </si>
  <si>
    <t>apanage</t>
  </si>
  <si>
    <t>apanages</t>
  </si>
  <si>
    <t>aparejo</t>
  </si>
  <si>
    <t>aparejos</t>
  </si>
  <si>
    <t>apartheid</t>
  </si>
  <si>
    <t>apartment</t>
  </si>
  <si>
    <t>apartments</t>
  </si>
  <si>
    <t>apartness</t>
  </si>
  <si>
    <t>apathy</t>
  </si>
  <si>
    <t>apatite</t>
  </si>
  <si>
    <t>ape</t>
  </si>
  <si>
    <t>apeman</t>
  </si>
  <si>
    <t>aperient</t>
  </si>
  <si>
    <t>aperients</t>
  </si>
  <si>
    <t>aperies</t>
  </si>
  <si>
    <t>aperiodicity</t>
  </si>
  <si>
    <t>aperitif</t>
  </si>
  <si>
    <t>aperitifs</t>
  </si>
  <si>
    <t>aperitive</t>
  </si>
  <si>
    <t>aperture</t>
  </si>
  <si>
    <t>apertures</t>
  </si>
  <si>
    <t>apery</t>
  </si>
  <si>
    <t>apes</t>
  </si>
  <si>
    <t>apetaly</t>
  </si>
  <si>
    <t>apex</t>
  </si>
  <si>
    <t>apexes</t>
  </si>
  <si>
    <t>aphaeresis</t>
  </si>
  <si>
    <t>aphagia</t>
  </si>
  <si>
    <t>aphanite</t>
  </si>
  <si>
    <t>aphanites</t>
  </si>
  <si>
    <t>aphasia</t>
  </si>
  <si>
    <t>aphasiac</t>
  </si>
  <si>
    <t>aphasic</t>
  </si>
  <si>
    <t>aphelion</t>
  </si>
  <si>
    <t>apheliotropism</t>
  </si>
  <si>
    <t>apheresis</t>
  </si>
  <si>
    <t>aphesis</t>
  </si>
  <si>
    <t>aphid</t>
  </si>
  <si>
    <t>aphides</t>
  </si>
  <si>
    <t>aphidian</t>
  </si>
  <si>
    <t>aphidians</t>
  </si>
  <si>
    <t>aphids</t>
  </si>
  <si>
    <t>aphis</t>
  </si>
  <si>
    <t>aphonia</t>
  </si>
  <si>
    <t>aphoriser</t>
  </si>
  <si>
    <t>aphorisers</t>
  </si>
  <si>
    <t>aphorism</t>
  </si>
  <si>
    <t>aphorisms</t>
  </si>
  <si>
    <t>aphorist</t>
  </si>
  <si>
    <t>aphorists</t>
  </si>
  <si>
    <t>aphorizer</t>
  </si>
  <si>
    <t>aphorizers</t>
  </si>
  <si>
    <t>aphrodisia</t>
  </si>
  <si>
    <t>aphrodisiac</t>
  </si>
  <si>
    <t>aphrodisiacs</t>
  </si>
  <si>
    <t>aphtha</t>
  </si>
  <si>
    <t>aphylly</t>
  </si>
  <si>
    <t>apiaries</t>
  </si>
  <si>
    <t>apiarist</t>
  </si>
  <si>
    <t>apiarists</t>
  </si>
  <si>
    <t>apiary</t>
  </si>
  <si>
    <t>apices</t>
  </si>
  <si>
    <t>apiculture</t>
  </si>
  <si>
    <t>apiculturist</t>
  </si>
  <si>
    <t>apiculturists</t>
  </si>
  <si>
    <t>apishness</t>
  </si>
  <si>
    <t>aplanogamete</t>
  </si>
  <si>
    <t>aplanogametes</t>
  </si>
  <si>
    <t>aplanospore</t>
  </si>
  <si>
    <t>aplanospores</t>
  </si>
  <si>
    <t>aplasia</t>
  </si>
  <si>
    <t>aplite</t>
  </si>
  <si>
    <t>aplomb</t>
  </si>
  <si>
    <t>aplustre</t>
  </si>
  <si>
    <t>aplustres</t>
  </si>
  <si>
    <t>apnea</t>
  </si>
  <si>
    <t>apneas</t>
  </si>
  <si>
    <t>apnoea</t>
  </si>
  <si>
    <t>apnoeas</t>
  </si>
  <si>
    <t>apocalypse</t>
  </si>
  <si>
    <t>apocalypses</t>
  </si>
  <si>
    <t>apocatastasis</t>
  </si>
  <si>
    <t>apochromat</t>
  </si>
  <si>
    <t>apochromatism</t>
  </si>
  <si>
    <t>apochromats</t>
  </si>
  <si>
    <t>apocopation</t>
  </si>
  <si>
    <t>apocope</t>
  </si>
  <si>
    <t>apocrypha</t>
  </si>
  <si>
    <t>apodosis</t>
  </si>
  <si>
    <t>apoenzyme</t>
  </si>
  <si>
    <t>apoenzymes</t>
  </si>
  <si>
    <t>apogamy</t>
  </si>
  <si>
    <t>apogee</t>
  </si>
  <si>
    <t>apogees</t>
  </si>
  <si>
    <t>apogeotropism</t>
  </si>
  <si>
    <t>apograph</t>
  </si>
  <si>
    <t>apographs</t>
  </si>
  <si>
    <t>apollo</t>
  </si>
  <si>
    <t>apollos</t>
  </si>
  <si>
    <t>apologetics</t>
  </si>
  <si>
    <t>apologia</t>
  </si>
  <si>
    <t>apologias</t>
  </si>
  <si>
    <t>apologies</t>
  </si>
  <si>
    <t>apologiser</t>
  </si>
  <si>
    <t>apologisers</t>
  </si>
  <si>
    <t>apologist</t>
  </si>
  <si>
    <t>apologists</t>
  </si>
  <si>
    <t>apologizer</t>
  </si>
  <si>
    <t>apologizers</t>
  </si>
  <si>
    <t>apologue</t>
  </si>
  <si>
    <t>apologues</t>
  </si>
  <si>
    <t>apology</t>
  </si>
  <si>
    <t>apomixis</t>
  </si>
  <si>
    <t>apomorphine</t>
  </si>
  <si>
    <t>aponeurosis</t>
  </si>
  <si>
    <t>apopemptic</t>
  </si>
  <si>
    <t>apophasis</t>
  </si>
  <si>
    <t>apophthegm</t>
  </si>
  <si>
    <t>apophthegms</t>
  </si>
  <si>
    <t>apophyge</t>
  </si>
  <si>
    <t>apophyges</t>
  </si>
  <si>
    <t>apophyllite</t>
  </si>
  <si>
    <t>apophysis</t>
  </si>
  <si>
    <t>apoplectic</t>
  </si>
  <si>
    <t>apoplexy</t>
  </si>
  <si>
    <t>aporia</t>
  </si>
  <si>
    <t>aposiopesis</t>
  </si>
  <si>
    <t>apospory</t>
  </si>
  <si>
    <t>apostasies</t>
  </si>
  <si>
    <t>apostasy</t>
  </si>
  <si>
    <t>apostate</t>
  </si>
  <si>
    <t>apostates</t>
  </si>
  <si>
    <t>apostil</t>
  </si>
  <si>
    <t>apostils</t>
  </si>
  <si>
    <t>apostle</t>
  </si>
  <si>
    <t>apostles</t>
  </si>
  <si>
    <t>apostleship</t>
  </si>
  <si>
    <t>apostolate</t>
  </si>
  <si>
    <t>apostolates</t>
  </si>
  <si>
    <t>apostolicism</t>
  </si>
  <si>
    <t>apostolicity</t>
  </si>
  <si>
    <t>apostrophe</t>
  </si>
  <si>
    <t>apostrophes</t>
  </si>
  <si>
    <t>apothecaries</t>
  </si>
  <si>
    <t>apothecary</t>
  </si>
  <si>
    <t>apothecium</t>
  </si>
  <si>
    <t>apothegm</t>
  </si>
  <si>
    <t>apothegms</t>
  </si>
  <si>
    <t>apothem</t>
  </si>
  <si>
    <t>apotheosis</t>
  </si>
  <si>
    <t>apotheosises</t>
  </si>
  <si>
    <t>apotropaism</t>
  </si>
  <si>
    <t>appalling</t>
  </si>
  <si>
    <t>appanage</t>
  </si>
  <si>
    <t>appanages</t>
  </si>
  <si>
    <t>apparatchik</t>
  </si>
  <si>
    <t>apparatchiks</t>
  </si>
  <si>
    <t>apparatus</t>
  </si>
  <si>
    <t>apparatuses</t>
  </si>
  <si>
    <t>apparel</t>
  </si>
  <si>
    <t>apparels</t>
  </si>
  <si>
    <t>apparencies</t>
  </si>
  <si>
    <t>apparency</t>
  </si>
  <si>
    <t>apparentness</t>
  </si>
  <si>
    <t>apparition</t>
  </si>
  <si>
    <t>apparitions</t>
  </si>
  <si>
    <t>apparitor</t>
  </si>
  <si>
    <t>apparitors</t>
  </si>
  <si>
    <t>appeal</t>
  </si>
  <si>
    <t>appealingness</t>
  </si>
  <si>
    <t>appeals</t>
  </si>
  <si>
    <t>appearance</t>
  </si>
  <si>
    <t>appearances</t>
  </si>
  <si>
    <t>appearing</t>
  </si>
  <si>
    <t>appeasement</t>
  </si>
  <si>
    <t>appeaser</t>
  </si>
  <si>
    <t>appeasers</t>
  </si>
  <si>
    <t>appel</t>
  </si>
  <si>
    <t>appellant</t>
  </si>
  <si>
    <t>appellants</t>
  </si>
  <si>
    <t>appellation</t>
  </si>
  <si>
    <t>appellations</t>
  </si>
  <si>
    <t>appellative</t>
  </si>
  <si>
    <t>appels</t>
  </si>
  <si>
    <t>appendage</t>
  </si>
  <si>
    <t>appendages</t>
  </si>
  <si>
    <t>appendant</t>
  </si>
  <si>
    <t>appendants</t>
  </si>
  <si>
    <t>appendectomies</t>
  </si>
  <si>
    <t>appendectomy</t>
  </si>
  <si>
    <t>appendicectomies</t>
  </si>
  <si>
    <t>appendicectomy</t>
  </si>
  <si>
    <t>appendicitis</t>
  </si>
  <si>
    <t>appendix</t>
  </si>
  <si>
    <t>appendixes</t>
  </si>
  <si>
    <t>apperception</t>
  </si>
  <si>
    <t>apperceptions</t>
  </si>
  <si>
    <t>appestat</t>
  </si>
  <si>
    <t>appestats</t>
  </si>
  <si>
    <t>appetence</t>
  </si>
  <si>
    <t>appetency</t>
  </si>
  <si>
    <t>appetite</t>
  </si>
  <si>
    <t>appetites</t>
  </si>
  <si>
    <t>appetizer</t>
  </si>
  <si>
    <t>appetizers</t>
  </si>
  <si>
    <t>applauder</t>
  </si>
  <si>
    <t>applauders</t>
  </si>
  <si>
    <t>applause</t>
  </si>
  <si>
    <t>applecart</t>
  </si>
  <si>
    <t>applecarts</t>
  </si>
  <si>
    <t>apples</t>
  </si>
  <si>
    <t>applet</t>
  </si>
  <si>
    <t>applets</t>
  </si>
  <si>
    <t>appliance</t>
  </si>
  <si>
    <t>appliances</t>
  </si>
  <si>
    <t>applicabilities</t>
  </si>
  <si>
    <t>applicability</t>
  </si>
  <si>
    <t>applicant</t>
  </si>
  <si>
    <t>applicants</t>
  </si>
  <si>
    <t>application</t>
  </si>
  <si>
    <t>applications</t>
  </si>
  <si>
    <t>applicator</t>
  </si>
  <si>
    <t>applicators</t>
  </si>
  <si>
    <t>applier</t>
  </si>
  <si>
    <t>appliers</t>
  </si>
  <si>
    <t>appoggiatura</t>
  </si>
  <si>
    <t>appoggiaturas</t>
  </si>
  <si>
    <t>appointee</t>
  </si>
  <si>
    <t>appointees</t>
  </si>
  <si>
    <t>appointment</t>
  </si>
  <si>
    <t>appointments</t>
  </si>
  <si>
    <t>appointor</t>
  </si>
  <si>
    <t>appointors</t>
  </si>
  <si>
    <t>apportioning</t>
  </si>
  <si>
    <t>apportionment</t>
  </si>
  <si>
    <t>apportionments</t>
  </si>
  <si>
    <t>apposer</t>
  </si>
  <si>
    <t>apposers</t>
  </si>
  <si>
    <t>appositeness</t>
  </si>
  <si>
    <t>apposition</t>
  </si>
  <si>
    <t>appositions</t>
  </si>
  <si>
    <t>appositive</t>
  </si>
  <si>
    <t>appraisal</t>
  </si>
  <si>
    <t>appraisals</t>
  </si>
  <si>
    <t>appraiser</t>
  </si>
  <si>
    <t>appraisers</t>
  </si>
  <si>
    <t>appreciation</t>
  </si>
  <si>
    <t>appreciations</t>
  </si>
  <si>
    <t>appreciator</t>
  </si>
  <si>
    <t>appreciators</t>
  </si>
  <si>
    <t>apprehensibility</t>
  </si>
  <si>
    <t>apprehension</t>
  </si>
  <si>
    <t>apprehensions</t>
  </si>
  <si>
    <t>apprehensiveness</t>
  </si>
  <si>
    <t>apprentice</t>
  </si>
  <si>
    <t>apprenticehood</t>
  </si>
  <si>
    <t>apprentices</t>
  </si>
  <si>
    <t>apprenticeship</t>
  </si>
  <si>
    <t>apprenticeships</t>
  </si>
  <si>
    <t>apprizer</t>
  </si>
  <si>
    <t>apprizers</t>
  </si>
  <si>
    <t>appro</t>
  </si>
  <si>
    <t>approach</t>
  </si>
  <si>
    <t>approachability</t>
  </si>
  <si>
    <t>approaches</t>
  </si>
  <si>
    <t>approaching</t>
  </si>
  <si>
    <t>approbation</t>
  </si>
  <si>
    <t>approbations</t>
  </si>
  <si>
    <t>appropriateness</t>
  </si>
  <si>
    <t>appropriation</t>
  </si>
  <si>
    <t>appropriations</t>
  </si>
  <si>
    <t>appropriativeness</t>
  </si>
  <si>
    <t>appropriator</t>
  </si>
  <si>
    <t>appropriators</t>
  </si>
  <si>
    <t>approval</t>
  </si>
  <si>
    <t>approvals</t>
  </si>
  <si>
    <t>approver</t>
  </si>
  <si>
    <t>approvers</t>
  </si>
  <si>
    <t>approving</t>
  </si>
  <si>
    <t>approximation</t>
  </si>
  <si>
    <t>approximations</t>
  </si>
  <si>
    <t>appulse</t>
  </si>
  <si>
    <t>appulses</t>
  </si>
  <si>
    <t>appurtenance</t>
  </si>
  <si>
    <t>appurtenances</t>
  </si>
  <si>
    <t>appurtenant</t>
  </si>
  <si>
    <t>appurtenants</t>
  </si>
  <si>
    <t>apraxia</t>
  </si>
  <si>
    <t>apricots</t>
  </si>
  <si>
    <t>apriorism</t>
  </si>
  <si>
    <t>apriorisms</t>
  </si>
  <si>
    <t>apriorist</t>
  </si>
  <si>
    <t>apriorists</t>
  </si>
  <si>
    <t>apriorities</t>
  </si>
  <si>
    <t>apriority</t>
  </si>
  <si>
    <t>apron</t>
  </si>
  <si>
    <t>aprons</t>
  </si>
  <si>
    <t>apse</t>
  </si>
  <si>
    <t>apses</t>
  </si>
  <si>
    <t>apsidiole</t>
  </si>
  <si>
    <t>apsidioles</t>
  </si>
  <si>
    <t>apsis</t>
  </si>
  <si>
    <t>apterium</t>
  </si>
  <si>
    <t>apteryx</t>
  </si>
  <si>
    <t>apteryxes</t>
  </si>
  <si>
    <t>aptitude</t>
  </si>
  <si>
    <t>aptitudes</t>
  </si>
  <si>
    <t>aptness</t>
  </si>
  <si>
    <t>aquacade</t>
  </si>
  <si>
    <t>aquacades</t>
  </si>
  <si>
    <t>aquaculture</t>
  </si>
  <si>
    <t>aqualung</t>
  </si>
  <si>
    <t>aqualungs</t>
  </si>
  <si>
    <t>aquamanale</t>
  </si>
  <si>
    <t>aquamanales</t>
  </si>
  <si>
    <t>aquamanile</t>
  </si>
  <si>
    <t>aquamaniles</t>
  </si>
  <si>
    <t>aquamarines</t>
  </si>
  <si>
    <t>aquanaut</t>
  </si>
  <si>
    <t>aquanauts</t>
  </si>
  <si>
    <t>aquaphobia</t>
  </si>
  <si>
    <t>aquaplane</t>
  </si>
  <si>
    <t>aquaplaner</t>
  </si>
  <si>
    <t>aquaplaners</t>
  </si>
  <si>
    <t>aquaplanes</t>
  </si>
  <si>
    <t>aquarelle</t>
  </si>
  <si>
    <t>aquarelles</t>
  </si>
  <si>
    <t>aquarellist</t>
  </si>
  <si>
    <t>aquarellists</t>
  </si>
  <si>
    <t>aquarist</t>
  </si>
  <si>
    <t>aquarists</t>
  </si>
  <si>
    <t>aquarium</t>
  </si>
  <si>
    <t>aquariums</t>
  </si>
  <si>
    <t>aquatic</t>
  </si>
  <si>
    <t>aquatics</t>
  </si>
  <si>
    <t>aquatint</t>
  </si>
  <si>
    <t>aquatints</t>
  </si>
  <si>
    <t>aquavit</t>
  </si>
  <si>
    <t>aquavits</t>
  </si>
  <si>
    <t>aqueduct</t>
  </si>
  <si>
    <t>aqueducts</t>
  </si>
  <si>
    <t>aquiculture</t>
  </si>
  <si>
    <t>aquifer</t>
  </si>
  <si>
    <t>aquifers</t>
  </si>
  <si>
    <t>aquilegia</t>
  </si>
  <si>
    <t>aquilegias</t>
  </si>
  <si>
    <t>arabesque</t>
  </si>
  <si>
    <t>arabesques</t>
  </si>
  <si>
    <t>arabinose</t>
  </si>
  <si>
    <t>arable</t>
  </si>
  <si>
    <t>araceae</t>
  </si>
  <si>
    <t>arachis</t>
  </si>
  <si>
    <t>arachises</t>
  </si>
  <si>
    <t>arachnid</t>
  </si>
  <si>
    <t>arachnidan</t>
  </si>
  <si>
    <t>arachnidans</t>
  </si>
  <si>
    <t>arachnids</t>
  </si>
  <si>
    <t>arachnoid</t>
  </si>
  <si>
    <t>aragonite</t>
  </si>
  <si>
    <t>arak</t>
  </si>
  <si>
    <t>araks</t>
  </si>
  <si>
    <t>aralia</t>
  </si>
  <si>
    <t>aralias</t>
  </si>
  <si>
    <t>araneid</t>
  </si>
  <si>
    <t>araneids</t>
  </si>
  <si>
    <t>arapaima</t>
  </si>
  <si>
    <t>arapaimas</t>
  </si>
  <si>
    <t>araroba</t>
  </si>
  <si>
    <t>araucaria</t>
  </si>
  <si>
    <t>araucarias</t>
  </si>
  <si>
    <t>arb</t>
  </si>
  <si>
    <t>arbalest</t>
  </si>
  <si>
    <t>arbalester</t>
  </si>
  <si>
    <t>arbalesters</t>
  </si>
  <si>
    <t>arbalests</t>
  </si>
  <si>
    <t>arbalister</t>
  </si>
  <si>
    <t>arbalisters</t>
  </si>
  <si>
    <t>arbiter</t>
  </si>
  <si>
    <t>arbiters</t>
  </si>
  <si>
    <t>arbitrage</t>
  </si>
  <si>
    <t>arbitrager</t>
  </si>
  <si>
    <t>arbitragers</t>
  </si>
  <si>
    <t>arbitrages</t>
  </si>
  <si>
    <t>arbitrageur</t>
  </si>
  <si>
    <t>arbitrageurs</t>
  </si>
  <si>
    <t>arbitrament</t>
  </si>
  <si>
    <t>arbitraments</t>
  </si>
  <si>
    <t>arbitrariness</t>
  </si>
  <si>
    <t>arbitrary</t>
  </si>
  <si>
    <t>arbitration</t>
  </si>
  <si>
    <t>arbitrations</t>
  </si>
  <si>
    <t>arbitrator</t>
  </si>
  <si>
    <t>arbitrators</t>
  </si>
  <si>
    <t>arbitrement</t>
  </si>
  <si>
    <t>arbitrements</t>
  </si>
  <si>
    <t>arbitress</t>
  </si>
  <si>
    <t>arbitresses</t>
  </si>
  <si>
    <t>arbor</t>
  </si>
  <si>
    <t>arborescence</t>
  </si>
  <si>
    <t>arborescences</t>
  </si>
  <si>
    <t>arboretum</t>
  </si>
  <si>
    <t>arboretums</t>
  </si>
  <si>
    <t>arboriculture</t>
  </si>
  <si>
    <t>arboriculturist</t>
  </si>
  <si>
    <t>arborist</t>
  </si>
  <si>
    <t>arborists</t>
  </si>
  <si>
    <t>arborization</t>
  </si>
  <si>
    <t>arborizations</t>
  </si>
  <si>
    <t>arbors</t>
  </si>
  <si>
    <t>arborvitae</t>
  </si>
  <si>
    <t>arbour</t>
  </si>
  <si>
    <t>arbours</t>
  </si>
  <si>
    <t>arbs</t>
  </si>
  <si>
    <t>arbutus</t>
  </si>
  <si>
    <t>arbutuses</t>
  </si>
  <si>
    <t>arc</t>
  </si>
  <si>
    <t>arcade</t>
  </si>
  <si>
    <t>arcades</t>
  </si>
  <si>
    <t>arcana</t>
  </si>
  <si>
    <t>arcanist</t>
  </si>
  <si>
    <t>arcanists</t>
  </si>
  <si>
    <t>arcanum</t>
  </si>
  <si>
    <t>arch</t>
  </si>
  <si>
    <t>archaeologist</t>
  </si>
  <si>
    <t>archaeologists</t>
  </si>
  <si>
    <t>archaeology</t>
  </si>
  <si>
    <t>archaeomagnetism</t>
  </si>
  <si>
    <t>archaeopteryx</t>
  </si>
  <si>
    <t>archaeopteryxes</t>
  </si>
  <si>
    <t>archaicism</t>
  </si>
  <si>
    <t>archaiser</t>
  </si>
  <si>
    <t>archaisers</t>
  </si>
  <si>
    <t>archaism</t>
  </si>
  <si>
    <t>archaisms</t>
  </si>
  <si>
    <t>archaist</t>
  </si>
  <si>
    <t>archaists</t>
  </si>
  <si>
    <t>archaizer</t>
  </si>
  <si>
    <t>archaizers</t>
  </si>
  <si>
    <t>archangel</t>
  </si>
  <si>
    <t>archangels</t>
  </si>
  <si>
    <t>archbishop</t>
  </si>
  <si>
    <t>archbishopric</t>
  </si>
  <si>
    <t>archbishoprics</t>
  </si>
  <si>
    <t>archbishops</t>
  </si>
  <si>
    <t>archdeacon</t>
  </si>
  <si>
    <t>archdeaconries</t>
  </si>
  <si>
    <t>archdeaconry</t>
  </si>
  <si>
    <t>archdeacons</t>
  </si>
  <si>
    <t>archdiocese</t>
  </si>
  <si>
    <t>archdioceses</t>
  </si>
  <si>
    <t>archduchess</t>
  </si>
  <si>
    <t>archduchesses</t>
  </si>
  <si>
    <t>archduchies</t>
  </si>
  <si>
    <t>archduchy</t>
  </si>
  <si>
    <t>archduke</t>
  </si>
  <si>
    <t>archdukes</t>
  </si>
  <si>
    <t>archegonium</t>
  </si>
  <si>
    <t>archenteron</t>
  </si>
  <si>
    <t>archenterons</t>
  </si>
  <si>
    <t>archeology</t>
  </si>
  <si>
    <t>archer</t>
  </si>
  <si>
    <t>archeries</t>
  </si>
  <si>
    <t>archers</t>
  </si>
  <si>
    <t>archery</t>
  </si>
  <si>
    <t>arches</t>
  </si>
  <si>
    <t>archetype</t>
  </si>
  <si>
    <t>archetypes</t>
  </si>
  <si>
    <t>archiepiscopacy</t>
  </si>
  <si>
    <t>archiepiscopate</t>
  </si>
  <si>
    <t>archil</t>
  </si>
  <si>
    <t>archils</t>
  </si>
  <si>
    <t>archimage</t>
  </si>
  <si>
    <t>archimages</t>
  </si>
  <si>
    <t>archimandrite</t>
  </si>
  <si>
    <t>archimandrites</t>
  </si>
  <si>
    <t>arching</t>
  </si>
  <si>
    <t>archipelago</t>
  </si>
  <si>
    <t>archipelagoes</t>
  </si>
  <si>
    <t>archipelagos</t>
  </si>
  <si>
    <t>architect</t>
  </si>
  <si>
    <t>architectonics</t>
  </si>
  <si>
    <t>architects</t>
  </si>
  <si>
    <t>architecture</t>
  </si>
  <si>
    <t>architectures</t>
  </si>
  <si>
    <t>architrave</t>
  </si>
  <si>
    <t>architraves</t>
  </si>
  <si>
    <t>archive</t>
  </si>
  <si>
    <t>archives</t>
  </si>
  <si>
    <t>archivist</t>
  </si>
  <si>
    <t>archivists</t>
  </si>
  <si>
    <t>archivolt</t>
  </si>
  <si>
    <t>archivolts</t>
  </si>
  <si>
    <t>archlute</t>
  </si>
  <si>
    <t>archlutes</t>
  </si>
  <si>
    <t>archness</t>
  </si>
  <si>
    <t>archon</t>
  </si>
  <si>
    <t>archons</t>
  </si>
  <si>
    <t>archonship</t>
  </si>
  <si>
    <t>archonships</t>
  </si>
  <si>
    <t>archway</t>
  </si>
  <si>
    <t>archways</t>
  </si>
  <si>
    <t>arcs</t>
  </si>
  <si>
    <t>arcsecond</t>
  </si>
  <si>
    <t>arcseconds</t>
  </si>
  <si>
    <t>arctic</t>
  </si>
  <si>
    <t>arctiid</t>
  </si>
  <si>
    <t>arctiids</t>
  </si>
  <si>
    <t>arcuation</t>
  </si>
  <si>
    <t>arcuations</t>
  </si>
  <si>
    <t>arcus</t>
  </si>
  <si>
    <t>arcuses</t>
  </si>
  <si>
    <t>ardeb</t>
  </si>
  <si>
    <t>ardebs</t>
  </si>
  <si>
    <t>ardency</t>
  </si>
  <si>
    <t>ardor</t>
  </si>
  <si>
    <t>ardors</t>
  </si>
  <si>
    <t>ardour</t>
  </si>
  <si>
    <t>ardours</t>
  </si>
  <si>
    <t>arduousness</t>
  </si>
  <si>
    <t>are</t>
  </si>
  <si>
    <t>area</t>
  </si>
  <si>
    <t>areas</t>
  </si>
  <si>
    <t>areaway</t>
  </si>
  <si>
    <t>areaways</t>
  </si>
  <si>
    <t>areca</t>
  </si>
  <si>
    <t>arecas</t>
  </si>
  <si>
    <t>areg</t>
  </si>
  <si>
    <t>aren't</t>
  </si>
  <si>
    <t>arena</t>
  </si>
  <si>
    <t>arenas</t>
  </si>
  <si>
    <t>areography</t>
  </si>
  <si>
    <t>areola</t>
  </si>
  <si>
    <t>areolation</t>
  </si>
  <si>
    <t>areole</t>
  </si>
  <si>
    <t>areoles</t>
  </si>
  <si>
    <t>arere</t>
  </si>
  <si>
    <t>ares</t>
  </si>
  <si>
    <t>arfvedsonite</t>
  </si>
  <si>
    <t>argal</t>
  </si>
  <si>
    <t>argali</t>
  </si>
  <si>
    <t>argalis</t>
  </si>
  <si>
    <t>argemone</t>
  </si>
  <si>
    <t>argemones</t>
  </si>
  <si>
    <t>argent</t>
  </si>
  <si>
    <t>argentite</t>
  </si>
  <si>
    <t>argents</t>
  </si>
  <si>
    <t>argentum</t>
  </si>
  <si>
    <t>argil</t>
  </si>
  <si>
    <t>argillite</t>
  </si>
  <si>
    <t>argillites</t>
  </si>
  <si>
    <t>argils</t>
  </si>
  <si>
    <t>arginine</t>
  </si>
  <si>
    <t>argle-bargle</t>
  </si>
  <si>
    <t>argol</t>
  </si>
  <si>
    <t>argols</t>
  </si>
  <si>
    <t>argon</t>
  </si>
  <si>
    <t>argonaut</t>
  </si>
  <si>
    <t>argonauts</t>
  </si>
  <si>
    <t>argosies</t>
  </si>
  <si>
    <t>argosy</t>
  </si>
  <si>
    <t>argot</t>
  </si>
  <si>
    <t>argots</t>
  </si>
  <si>
    <t>arguer</t>
  </si>
  <si>
    <t>arguers</t>
  </si>
  <si>
    <t>argufier</t>
  </si>
  <si>
    <t>argufiers</t>
  </si>
  <si>
    <t>arguing</t>
  </si>
  <si>
    <t>argument</t>
  </si>
  <si>
    <t>argumentation</t>
  </si>
  <si>
    <t>argumentations</t>
  </si>
  <si>
    <t>argumentativeness</t>
  </si>
  <si>
    <t>arguments</t>
  </si>
  <si>
    <t>argumentum</t>
  </si>
  <si>
    <t>argus</t>
  </si>
  <si>
    <t>arguses</t>
  </si>
  <si>
    <t>argy-bargy</t>
  </si>
  <si>
    <t>argyle</t>
  </si>
  <si>
    <t>argyles</t>
  </si>
  <si>
    <t>argyrodite</t>
  </si>
  <si>
    <t>arhythmia</t>
  </si>
  <si>
    <t>aria</t>
  </si>
  <si>
    <t>arias</t>
  </si>
  <si>
    <t>aridity</t>
  </si>
  <si>
    <t>aridness</t>
  </si>
  <si>
    <t>ariel</t>
  </si>
  <si>
    <t>ariels</t>
  </si>
  <si>
    <t>arietta</t>
  </si>
  <si>
    <t>ariettas</t>
  </si>
  <si>
    <t>aril</t>
  </si>
  <si>
    <t>arillode</t>
  </si>
  <si>
    <t>arillodes</t>
  </si>
  <si>
    <t>arils</t>
  </si>
  <si>
    <t>arioso</t>
  </si>
  <si>
    <t>ariosos</t>
  </si>
  <si>
    <t>arista</t>
  </si>
  <si>
    <t>aristas</t>
  </si>
  <si>
    <t>aristocracies</t>
  </si>
  <si>
    <t>aristocracy</t>
  </si>
  <si>
    <t>aristocrat</t>
  </si>
  <si>
    <t>aristocrats</t>
  </si>
  <si>
    <t>arithmetic</t>
  </si>
  <si>
    <t>arithmetician</t>
  </si>
  <si>
    <t>arithmeticians</t>
  </si>
  <si>
    <t>ark</t>
  </si>
  <si>
    <t>arkose</t>
  </si>
  <si>
    <t>arks</t>
  </si>
  <si>
    <t>arm</t>
  </si>
  <si>
    <t>armada</t>
  </si>
  <si>
    <t>armadas</t>
  </si>
  <si>
    <t>armadillos</t>
  </si>
  <si>
    <t>armament</t>
  </si>
  <si>
    <t>armamentarium</t>
  </si>
  <si>
    <t>armamentariums</t>
  </si>
  <si>
    <t>armaments</t>
  </si>
  <si>
    <t>armature</t>
  </si>
  <si>
    <t>armatures</t>
  </si>
  <si>
    <t>armband</t>
  </si>
  <si>
    <t>armbands</t>
  </si>
  <si>
    <t>armchair</t>
  </si>
  <si>
    <t>armchairs</t>
  </si>
  <si>
    <t>armet</t>
  </si>
  <si>
    <t>armets</t>
  </si>
  <si>
    <t>armful</t>
  </si>
  <si>
    <t>armfuls</t>
  </si>
  <si>
    <t>armhole</t>
  </si>
  <si>
    <t>armholes</t>
  </si>
  <si>
    <t>armies</t>
  </si>
  <si>
    <t>armiger</t>
  </si>
  <si>
    <t>armigers</t>
  </si>
  <si>
    <t>armilla</t>
  </si>
  <si>
    <t>armillaria</t>
  </si>
  <si>
    <t>armillas</t>
  </si>
  <si>
    <t>arming</t>
  </si>
  <si>
    <t>armistice</t>
  </si>
  <si>
    <t>armistices</t>
  </si>
  <si>
    <t>armlet</t>
  </si>
  <si>
    <t>armlets</t>
  </si>
  <si>
    <t>armoire</t>
  </si>
  <si>
    <t>armoires</t>
  </si>
  <si>
    <t>armor</t>
  </si>
  <si>
    <t>armorer</t>
  </si>
  <si>
    <t>armorers</t>
  </si>
  <si>
    <t>armorial</t>
  </si>
  <si>
    <t>armories</t>
  </si>
  <si>
    <t>armorist</t>
  </si>
  <si>
    <t>armorists</t>
  </si>
  <si>
    <t>armors</t>
  </si>
  <si>
    <t>armory</t>
  </si>
  <si>
    <t>armour</t>
  </si>
  <si>
    <t>armour-bearer</t>
  </si>
  <si>
    <t>armourer</t>
  </si>
  <si>
    <t>armourers</t>
  </si>
  <si>
    <t>armouries</t>
  </si>
  <si>
    <t>armours</t>
  </si>
  <si>
    <t>armoury</t>
  </si>
  <si>
    <t>armpit</t>
  </si>
  <si>
    <t>armpits</t>
  </si>
  <si>
    <t>armrest</t>
  </si>
  <si>
    <t>armrests</t>
  </si>
  <si>
    <t>arms</t>
  </si>
  <si>
    <t>arms-runner</t>
  </si>
  <si>
    <t>arms-runners</t>
  </si>
  <si>
    <t>armure</t>
  </si>
  <si>
    <t>armures</t>
  </si>
  <si>
    <t>army</t>
  </si>
  <si>
    <t>arnica</t>
  </si>
  <si>
    <t>arnicas</t>
  </si>
  <si>
    <t>aroid</t>
  </si>
  <si>
    <t>aroids</t>
  </si>
  <si>
    <t>aroma</t>
  </si>
  <si>
    <t>aromas</t>
  </si>
  <si>
    <t>aromatic</t>
  </si>
  <si>
    <t>aromatics</t>
  </si>
  <si>
    <t>arousal</t>
  </si>
  <si>
    <t>arousals</t>
  </si>
  <si>
    <t>arouser</t>
  </si>
  <si>
    <t>arousers</t>
  </si>
  <si>
    <t>arpeggiation</t>
  </si>
  <si>
    <t>arpeggiations</t>
  </si>
  <si>
    <t>arpeggio</t>
  </si>
  <si>
    <t>arpeggios</t>
  </si>
  <si>
    <t>arpent</t>
  </si>
  <si>
    <t>arpents</t>
  </si>
  <si>
    <t>arquebus</t>
  </si>
  <si>
    <t>arquebuses</t>
  </si>
  <si>
    <t>arquebusier</t>
  </si>
  <si>
    <t>arquebusiers</t>
  </si>
  <si>
    <t>arrack</t>
  </si>
  <si>
    <t>arracks</t>
  </si>
  <si>
    <t>arraigner</t>
  </si>
  <si>
    <t>arraigners</t>
  </si>
  <si>
    <t>arraignment</t>
  </si>
  <si>
    <t>arraignments</t>
  </si>
  <si>
    <t>arrangement</t>
  </si>
  <si>
    <t>arrangements</t>
  </si>
  <si>
    <t>arranger</t>
  </si>
  <si>
    <t>arrangers</t>
  </si>
  <si>
    <t>arranging</t>
  </si>
  <si>
    <t>arras</t>
  </si>
  <si>
    <t>arrases</t>
  </si>
  <si>
    <t>array</t>
  </si>
  <si>
    <t>arrayal</t>
  </si>
  <si>
    <t>arrayals</t>
  </si>
  <si>
    <t>arrays</t>
  </si>
  <si>
    <t>arrear</t>
  </si>
  <si>
    <t>arrearage</t>
  </si>
  <si>
    <t>arrearages</t>
  </si>
  <si>
    <t>arrears</t>
  </si>
  <si>
    <t>arrest</t>
  </si>
  <si>
    <t>arrester</t>
  </si>
  <si>
    <t>arresters</t>
  </si>
  <si>
    <t>arrestment</t>
  </si>
  <si>
    <t>arrestments</t>
  </si>
  <si>
    <t>arrests</t>
  </si>
  <si>
    <t>arrhenotoky</t>
  </si>
  <si>
    <t>arrhythmia</t>
  </si>
  <si>
    <t>arris</t>
  </si>
  <si>
    <t>arrises</t>
  </si>
  <si>
    <t>arrival</t>
  </si>
  <si>
    <t>arrivals</t>
  </si>
  <si>
    <t>arrivederci</t>
  </si>
  <si>
    <t>arrivisme</t>
  </si>
  <si>
    <t>arriviste</t>
  </si>
  <si>
    <t>arrivistes</t>
  </si>
  <si>
    <t>arroba</t>
  </si>
  <si>
    <t>arrobas</t>
  </si>
  <si>
    <t>arrogance</t>
  </si>
  <si>
    <t>arrogances</t>
  </si>
  <si>
    <t>arrogation</t>
  </si>
  <si>
    <t>arrogations</t>
  </si>
  <si>
    <t>arrondissement</t>
  </si>
  <si>
    <t>arrondissements</t>
  </si>
  <si>
    <t>arrow</t>
  </si>
  <si>
    <t>arrowhead</t>
  </si>
  <si>
    <t>arrowheads</t>
  </si>
  <si>
    <t>arrowroot</t>
  </si>
  <si>
    <t>arrowroots</t>
  </si>
  <si>
    <t>arrows</t>
  </si>
  <si>
    <t>arrowwood</t>
  </si>
  <si>
    <t>arroyo</t>
  </si>
  <si>
    <t>arroyos</t>
  </si>
  <si>
    <t>arsenal</t>
  </si>
  <si>
    <t>arsenals</t>
  </si>
  <si>
    <t>arsenate</t>
  </si>
  <si>
    <t>arsenic</t>
  </si>
  <si>
    <t>arsenical</t>
  </si>
  <si>
    <t>arsenide</t>
  </si>
  <si>
    <t>arsenides</t>
  </si>
  <si>
    <t>arsenite</t>
  </si>
  <si>
    <t>arsenites</t>
  </si>
  <si>
    <t>arshin</t>
  </si>
  <si>
    <t>arshines</t>
  </si>
  <si>
    <t>arshins</t>
  </si>
  <si>
    <t>arsine</t>
  </si>
  <si>
    <t>arsines</t>
  </si>
  <si>
    <t>arsis</t>
  </si>
  <si>
    <t>arson</t>
  </si>
  <si>
    <t>arsonist</t>
  </si>
  <si>
    <t>arsonists</t>
  </si>
  <si>
    <t>arsphenamine</t>
  </si>
  <si>
    <t>art</t>
  </si>
  <si>
    <t>artal</t>
  </si>
  <si>
    <t>artefact</t>
  </si>
  <si>
    <t>artefacts</t>
  </si>
  <si>
    <t>artel</t>
  </si>
  <si>
    <t>artels</t>
  </si>
  <si>
    <t>artemisia</t>
  </si>
  <si>
    <t>artemisias</t>
  </si>
  <si>
    <t>arterialisation</t>
  </si>
  <si>
    <t>arterialization</t>
  </si>
  <si>
    <t>arteries</t>
  </si>
  <si>
    <t>arteriography</t>
  </si>
  <si>
    <t>arteriole</t>
  </si>
  <si>
    <t>arterioles</t>
  </si>
  <si>
    <t>arteriosclerosis</t>
  </si>
  <si>
    <t>arteriotomies</t>
  </si>
  <si>
    <t>arteriotomy</t>
  </si>
  <si>
    <t>arteritis</t>
  </si>
  <si>
    <t>artery</t>
  </si>
  <si>
    <t>artfulness</t>
  </si>
  <si>
    <t>arthralgia</t>
  </si>
  <si>
    <t>arthritis</t>
  </si>
  <si>
    <t>arthromere</t>
  </si>
  <si>
    <t>arthromeres</t>
  </si>
  <si>
    <t>arthroplasty</t>
  </si>
  <si>
    <t>arthropod</t>
  </si>
  <si>
    <t>arthropods</t>
  </si>
  <si>
    <t>arthroscopy</t>
  </si>
  <si>
    <t>arthrospore</t>
  </si>
  <si>
    <t>arthrospores</t>
  </si>
  <si>
    <t>artic</t>
  </si>
  <si>
    <t>artichoke</t>
  </si>
  <si>
    <t>artichokes</t>
  </si>
  <si>
    <t>article</t>
  </si>
  <si>
    <t>articles</t>
  </si>
  <si>
    <t>artics</t>
  </si>
  <si>
    <t>articulacy</t>
  </si>
  <si>
    <t>articulateness</t>
  </si>
  <si>
    <t>articulation</t>
  </si>
  <si>
    <t>articulations</t>
  </si>
  <si>
    <t>articulator</t>
  </si>
  <si>
    <t>articulators</t>
  </si>
  <si>
    <t>artifact</t>
  </si>
  <si>
    <t>artifacts</t>
  </si>
  <si>
    <t>artifice</t>
  </si>
  <si>
    <t>artificer</t>
  </si>
  <si>
    <t>artificers</t>
  </si>
  <si>
    <t>artifices</t>
  </si>
  <si>
    <t>artificialities</t>
  </si>
  <si>
    <t>artificiality</t>
  </si>
  <si>
    <t>artificialness</t>
  </si>
  <si>
    <t>artilleries</t>
  </si>
  <si>
    <t>artillery</t>
  </si>
  <si>
    <t>artiness</t>
  </si>
  <si>
    <t>artiodactyl</t>
  </si>
  <si>
    <t>artiodactyls</t>
  </si>
  <si>
    <t>artisan</t>
  </si>
  <si>
    <t>artisans</t>
  </si>
  <si>
    <t>artist</t>
  </si>
  <si>
    <t>artiste</t>
  </si>
  <si>
    <t>artistes</t>
  </si>
  <si>
    <t>artistries</t>
  </si>
  <si>
    <t>artistry</t>
  </si>
  <si>
    <t>artists</t>
  </si>
  <si>
    <t>artlessness</t>
  </si>
  <si>
    <t>artocarpus</t>
  </si>
  <si>
    <t>artocarpuses</t>
  </si>
  <si>
    <t>arts</t>
  </si>
  <si>
    <t>artwork</t>
  </si>
  <si>
    <t>artworks</t>
  </si>
  <si>
    <t>arugula</t>
  </si>
  <si>
    <t>arum</t>
  </si>
  <si>
    <t>arums</t>
  </si>
  <si>
    <t>arvo</t>
  </si>
  <si>
    <t>arvos</t>
  </si>
  <si>
    <t>aryballos</t>
  </si>
  <si>
    <t>aryballoses</t>
  </si>
  <si>
    <t>aryl</t>
  </si>
  <si>
    <t>aryls</t>
  </si>
  <si>
    <t>arytaenoid</t>
  </si>
  <si>
    <t>arytaenoids</t>
  </si>
  <si>
    <t>arytenoid</t>
  </si>
  <si>
    <t>arytenoids</t>
  </si>
  <si>
    <t>asafetida</t>
  </si>
  <si>
    <t>asafoetida</t>
  </si>
  <si>
    <t>asana</t>
  </si>
  <si>
    <t>asanas</t>
  </si>
  <si>
    <t>asarabacca</t>
  </si>
  <si>
    <t>asarabaccas</t>
  </si>
  <si>
    <t>asarum</t>
  </si>
  <si>
    <t>asarums</t>
  </si>
  <si>
    <t>asbestos</t>
  </si>
  <si>
    <t>asbestosis</t>
  </si>
  <si>
    <t>ascariasis</t>
  </si>
  <si>
    <t>ascarid</t>
  </si>
  <si>
    <t>ascarides</t>
  </si>
  <si>
    <t>ascarids</t>
  </si>
  <si>
    <t>ascaris</t>
  </si>
  <si>
    <t>ascendance</t>
  </si>
  <si>
    <t>ascendances</t>
  </si>
  <si>
    <t>ascendancies</t>
  </si>
  <si>
    <t>ascendancy</t>
  </si>
  <si>
    <t>ascendant</t>
  </si>
  <si>
    <t>ascendants</t>
  </si>
  <si>
    <t>ascendence</t>
  </si>
  <si>
    <t>ascendences</t>
  </si>
  <si>
    <t>ascendencies</t>
  </si>
  <si>
    <t>ascendency</t>
  </si>
  <si>
    <t>ascendent</t>
  </si>
  <si>
    <t>ascendents</t>
  </si>
  <si>
    <t>ascender</t>
  </si>
  <si>
    <t>ascenders</t>
  </si>
  <si>
    <t>ascending</t>
  </si>
  <si>
    <t>ascension</t>
  </si>
  <si>
    <t>ascensions</t>
  </si>
  <si>
    <t>ascent</t>
  </si>
  <si>
    <t>ascents</t>
  </si>
  <si>
    <t>ascertainment</t>
  </si>
  <si>
    <t>ascesis</t>
  </si>
  <si>
    <t>ascetic</t>
  </si>
  <si>
    <t>asceticism</t>
  </si>
  <si>
    <t>ascetics</t>
  </si>
  <si>
    <t>asci</t>
  </si>
  <si>
    <t>ascidian</t>
  </si>
  <si>
    <t>ascidians</t>
  </si>
  <si>
    <t>ascidium</t>
  </si>
  <si>
    <t>ascites</t>
  </si>
  <si>
    <t>asclepiad</t>
  </si>
  <si>
    <t>asclepiads</t>
  </si>
  <si>
    <t>asclepias</t>
  </si>
  <si>
    <t>asclepiases</t>
  </si>
  <si>
    <t>ascomycete</t>
  </si>
  <si>
    <t>ascomycetes</t>
  </si>
  <si>
    <t>ascospore</t>
  </si>
  <si>
    <t>ascospores</t>
  </si>
  <si>
    <t>ascription</t>
  </si>
  <si>
    <t>ascriptions</t>
  </si>
  <si>
    <t>ascus</t>
  </si>
  <si>
    <t>aseity</t>
  </si>
  <si>
    <t>asepsis</t>
  </si>
  <si>
    <t>asepticism</t>
  </si>
  <si>
    <t>asexuality</t>
  </si>
  <si>
    <t>ash</t>
  </si>
  <si>
    <t>ash-key</t>
  </si>
  <si>
    <t>ash-keys</t>
  </si>
  <si>
    <t>ash-pan</t>
  </si>
  <si>
    <t>ash-pans</t>
  </si>
  <si>
    <t>ashamedness</t>
  </si>
  <si>
    <t>ashes</t>
  </si>
  <si>
    <t>ashet</t>
  </si>
  <si>
    <t>ashets</t>
  </si>
  <si>
    <t>ashlar</t>
  </si>
  <si>
    <t>ashlaring</t>
  </si>
  <si>
    <t>ashlarings</t>
  </si>
  <si>
    <t>ashlars</t>
  </si>
  <si>
    <t>ashram</t>
  </si>
  <si>
    <t>ashrams</t>
  </si>
  <si>
    <t>aside</t>
  </si>
  <si>
    <t>asides</t>
  </si>
  <si>
    <t>asininities</t>
  </si>
  <si>
    <t>asininity</t>
  </si>
  <si>
    <t>askari</t>
  </si>
  <si>
    <t>askaris</t>
  </si>
  <si>
    <t>asker</t>
  </si>
  <si>
    <t>askers</t>
  </si>
  <si>
    <t>asking</t>
  </si>
  <si>
    <t>asp</t>
  </si>
  <si>
    <t>asparagine</t>
  </si>
  <si>
    <t>asparaguses</t>
  </si>
  <si>
    <t>aspartame</t>
  </si>
  <si>
    <t>aspect</t>
  </si>
  <si>
    <t>aspects</t>
  </si>
  <si>
    <t>aspen</t>
  </si>
  <si>
    <t>aspens</t>
  </si>
  <si>
    <t>asper</t>
  </si>
  <si>
    <t>aspergill</t>
  </si>
  <si>
    <t>aspergillosis</t>
  </si>
  <si>
    <t>aspergills</t>
  </si>
  <si>
    <t>aspergillum</t>
  </si>
  <si>
    <t>aspergillums</t>
  </si>
  <si>
    <t>aspergillus</t>
  </si>
  <si>
    <t>asperities</t>
  </si>
  <si>
    <t>asperity</t>
  </si>
  <si>
    <t>aspers</t>
  </si>
  <si>
    <t>aspersion</t>
  </si>
  <si>
    <t>aspersions</t>
  </si>
  <si>
    <t>aspersorium</t>
  </si>
  <si>
    <t>asphalt</t>
  </si>
  <si>
    <t>asphalts</t>
  </si>
  <si>
    <t>asphaltum</t>
  </si>
  <si>
    <t>asphodel</t>
  </si>
  <si>
    <t>asphodels</t>
  </si>
  <si>
    <t>asphyxia</t>
  </si>
  <si>
    <t>asphyxiant</t>
  </si>
  <si>
    <t>asphyxiants</t>
  </si>
  <si>
    <t>asphyxiation</t>
  </si>
  <si>
    <t>asphyxiations</t>
  </si>
  <si>
    <t>asphyxiator</t>
  </si>
  <si>
    <t>asphyxiators</t>
  </si>
  <si>
    <t>aspic</t>
  </si>
  <si>
    <t>aspics</t>
  </si>
  <si>
    <t>aspidistra</t>
  </si>
  <si>
    <t>aspidistras</t>
  </si>
  <si>
    <t>aspirant</t>
  </si>
  <si>
    <t>aspirants</t>
  </si>
  <si>
    <t>aspirate</t>
  </si>
  <si>
    <t>aspirates</t>
  </si>
  <si>
    <t>aspiration</t>
  </si>
  <si>
    <t>aspirations</t>
  </si>
  <si>
    <t>aspirator</t>
  </si>
  <si>
    <t>aspirators</t>
  </si>
  <si>
    <t>aspirin</t>
  </si>
  <si>
    <t>aspirins</t>
  </si>
  <si>
    <t>asps</t>
  </si>
  <si>
    <t>ass</t>
  </si>
  <si>
    <t>assafetida</t>
  </si>
  <si>
    <t>assagai</t>
  </si>
  <si>
    <t>assagais</t>
  </si>
  <si>
    <t>assai</t>
  </si>
  <si>
    <t>assailant</t>
  </si>
  <si>
    <t>assailants</t>
  </si>
  <si>
    <t>assailer</t>
  </si>
  <si>
    <t>assailers</t>
  </si>
  <si>
    <t>assailment</t>
  </si>
  <si>
    <t>assailments</t>
  </si>
  <si>
    <t>assais</t>
  </si>
  <si>
    <t>assassin</t>
  </si>
  <si>
    <t>assassination</t>
  </si>
  <si>
    <t>assassinations</t>
  </si>
  <si>
    <t>assassinator</t>
  </si>
  <si>
    <t>assassinators</t>
  </si>
  <si>
    <t>assassins</t>
  </si>
  <si>
    <t>assault</t>
  </si>
  <si>
    <t>assaulter</t>
  </si>
  <si>
    <t>assaulters</t>
  </si>
  <si>
    <t>assaults</t>
  </si>
  <si>
    <t>assay</t>
  </si>
  <si>
    <t>assayer</t>
  </si>
  <si>
    <t>assayers</t>
  </si>
  <si>
    <t>assays</t>
  </si>
  <si>
    <t>assegai</t>
  </si>
  <si>
    <t>assegais</t>
  </si>
  <si>
    <t>assemblage</t>
  </si>
  <si>
    <t>assemblages</t>
  </si>
  <si>
    <t>assembler</t>
  </si>
  <si>
    <t>assemblers</t>
  </si>
  <si>
    <t>assemblies</t>
  </si>
  <si>
    <t>assembling</t>
  </si>
  <si>
    <t>assembly</t>
  </si>
  <si>
    <t>assemblyman</t>
  </si>
  <si>
    <t>assemblywoman</t>
  </si>
  <si>
    <t>assent</t>
  </si>
  <si>
    <t>assentation</t>
  </si>
  <si>
    <t>assentient</t>
  </si>
  <si>
    <t>assenting</t>
  </si>
  <si>
    <t>assentiveness</t>
  </si>
  <si>
    <t>assentor</t>
  </si>
  <si>
    <t>assentors</t>
  </si>
  <si>
    <t>assents</t>
  </si>
  <si>
    <t>asserter</t>
  </si>
  <si>
    <t>asserters</t>
  </si>
  <si>
    <t>assertion</t>
  </si>
  <si>
    <t>assertions</t>
  </si>
  <si>
    <t>assertiveness</t>
  </si>
  <si>
    <t>assertor</t>
  </si>
  <si>
    <t>assertors</t>
  </si>
  <si>
    <t>asses</t>
  </si>
  <si>
    <t>assessment</t>
  </si>
  <si>
    <t>assessments</t>
  </si>
  <si>
    <t>assessor</t>
  </si>
  <si>
    <t>assessors</t>
  </si>
  <si>
    <t>assessorship</t>
  </si>
  <si>
    <t>assessorships</t>
  </si>
  <si>
    <t>asset</t>
  </si>
  <si>
    <t>asset-stripping</t>
  </si>
  <si>
    <t>assets</t>
  </si>
  <si>
    <t>asseveration</t>
  </si>
  <si>
    <t>asseverations</t>
  </si>
  <si>
    <t>assibilation</t>
  </si>
  <si>
    <t>assibilations</t>
  </si>
  <si>
    <t>assiduities</t>
  </si>
  <si>
    <t>assiduity</t>
  </si>
  <si>
    <t>assiduousness</t>
  </si>
  <si>
    <t>assign</t>
  </si>
  <si>
    <t>assignat</t>
  </si>
  <si>
    <t>assignation</t>
  </si>
  <si>
    <t>assignations</t>
  </si>
  <si>
    <t>assignats</t>
  </si>
  <si>
    <t>assignee</t>
  </si>
  <si>
    <t>assignees</t>
  </si>
  <si>
    <t>assigning</t>
  </si>
  <si>
    <t>assignment</t>
  </si>
  <si>
    <t>assignments</t>
  </si>
  <si>
    <t>assignor</t>
  </si>
  <si>
    <t>assignors</t>
  </si>
  <si>
    <t>assigns</t>
  </si>
  <si>
    <t>assimilation</t>
  </si>
  <si>
    <t>assimilationist</t>
  </si>
  <si>
    <t>assimilationists</t>
  </si>
  <si>
    <t>assimilations</t>
  </si>
  <si>
    <t>assist</t>
  </si>
  <si>
    <t>assistance</t>
  </si>
  <si>
    <t>assistances</t>
  </si>
  <si>
    <t>assistant</t>
  </si>
  <si>
    <t>assistants</t>
  </si>
  <si>
    <t>assistantship</t>
  </si>
  <si>
    <t>assistantships</t>
  </si>
  <si>
    <t>assists</t>
  </si>
  <si>
    <t>assize</t>
  </si>
  <si>
    <t>assizes</t>
  </si>
  <si>
    <t>associability</t>
  </si>
  <si>
    <t>associate</t>
  </si>
  <si>
    <t>associates</t>
  </si>
  <si>
    <t>association</t>
  </si>
  <si>
    <t>associationism</t>
  </si>
  <si>
    <t>associations</t>
  </si>
  <si>
    <t>assonance</t>
  </si>
  <si>
    <t>assonances</t>
  </si>
  <si>
    <t>assonant</t>
  </si>
  <si>
    <t>assorter</t>
  </si>
  <si>
    <t>assorters</t>
  </si>
  <si>
    <t>assortment</t>
  </si>
  <si>
    <t>assortments</t>
  </si>
  <si>
    <t>assuagement</t>
  </si>
  <si>
    <t>assuagements</t>
  </si>
  <si>
    <t>assumpsit</t>
  </si>
  <si>
    <t>assumpsits</t>
  </si>
  <si>
    <t>assumption</t>
  </si>
  <si>
    <t>assumptions</t>
  </si>
  <si>
    <t>assurance</t>
  </si>
  <si>
    <t>assurances</t>
  </si>
  <si>
    <t>assured</t>
  </si>
  <si>
    <t>assuredness</t>
  </si>
  <si>
    <t>assureds</t>
  </si>
  <si>
    <t>assurer</t>
  </si>
  <si>
    <t>assurgency</t>
  </si>
  <si>
    <t>astatine</t>
  </si>
  <si>
    <t>aster</t>
  </si>
  <si>
    <t>asterisk</t>
  </si>
  <si>
    <t>asterisks</t>
  </si>
  <si>
    <t>asterism</t>
  </si>
  <si>
    <t>asteroid</t>
  </si>
  <si>
    <t>asteroids</t>
  </si>
  <si>
    <t>asters</t>
  </si>
  <si>
    <t>asthenia</t>
  </si>
  <si>
    <t>asthenic</t>
  </si>
  <si>
    <t>asthenosphere</t>
  </si>
  <si>
    <t>asthma</t>
  </si>
  <si>
    <t>asthmatic</t>
  </si>
  <si>
    <t>astigmatic</t>
  </si>
  <si>
    <t>astigmatism</t>
  </si>
  <si>
    <t>astigmia</t>
  </si>
  <si>
    <t>astilbe</t>
  </si>
  <si>
    <t>astilbes</t>
  </si>
  <si>
    <t>astonishment</t>
  </si>
  <si>
    <t>astonishments</t>
  </si>
  <si>
    <t>astragal</t>
  </si>
  <si>
    <t>astragals</t>
  </si>
  <si>
    <t>astragalus</t>
  </si>
  <si>
    <t>astragaluses</t>
  </si>
  <si>
    <t>astrakhan</t>
  </si>
  <si>
    <t>astrakhans</t>
  </si>
  <si>
    <t>astraphobia</t>
  </si>
  <si>
    <t>astriction</t>
  </si>
  <si>
    <t>astrictions</t>
  </si>
  <si>
    <t>astrictive</t>
  </si>
  <si>
    <t>astringencies</t>
  </si>
  <si>
    <t>astringency</t>
  </si>
  <si>
    <t>astringent</t>
  </si>
  <si>
    <t>astringents</t>
  </si>
  <si>
    <t>astringer</t>
  </si>
  <si>
    <t>astringers</t>
  </si>
  <si>
    <t>astrocyte</t>
  </si>
  <si>
    <t>astrodome</t>
  </si>
  <si>
    <t>astrodomes</t>
  </si>
  <si>
    <t>astrodynamics</t>
  </si>
  <si>
    <t>astrogeology</t>
  </si>
  <si>
    <t>astroid</t>
  </si>
  <si>
    <t>astroids</t>
  </si>
  <si>
    <t>astrolabe</t>
  </si>
  <si>
    <t>astrolabes</t>
  </si>
  <si>
    <t>astrolatry</t>
  </si>
  <si>
    <t>astrologer</t>
  </si>
  <si>
    <t>astrologers</t>
  </si>
  <si>
    <t>astrology</t>
  </si>
  <si>
    <t>astrometry</t>
  </si>
  <si>
    <t>astronaut</t>
  </si>
  <si>
    <t>astronautics</t>
  </si>
  <si>
    <t>astronauts</t>
  </si>
  <si>
    <t>astronavigation</t>
  </si>
  <si>
    <t>astronomer</t>
  </si>
  <si>
    <t>astronomers</t>
  </si>
  <si>
    <t>astronomy</t>
  </si>
  <si>
    <t>astrophysicist</t>
  </si>
  <si>
    <t>astrophysicists</t>
  </si>
  <si>
    <t>astrophysics</t>
  </si>
  <si>
    <t>astucity</t>
  </si>
  <si>
    <t>astuteness</t>
  </si>
  <si>
    <t>asylum</t>
  </si>
  <si>
    <t>asylums</t>
  </si>
  <si>
    <t>asymmetries</t>
  </si>
  <si>
    <t>asymmetry</t>
  </si>
  <si>
    <t>asymptote</t>
  </si>
  <si>
    <t>asymptotes</t>
  </si>
  <si>
    <t>asynchronism</t>
  </si>
  <si>
    <t>asynchrony</t>
  </si>
  <si>
    <t>asyndeton</t>
  </si>
  <si>
    <t>asyndetons</t>
  </si>
  <si>
    <t>asynergia</t>
  </si>
  <si>
    <t>asynergy</t>
  </si>
  <si>
    <t>asystole</t>
  </si>
  <si>
    <t>at-home</t>
  </si>
  <si>
    <t>at-homes</t>
  </si>
  <si>
    <t>atabal</t>
  </si>
  <si>
    <t>atabals</t>
  </si>
  <si>
    <t>atacamite</t>
  </si>
  <si>
    <t>ataghan</t>
  </si>
  <si>
    <t>ataghans</t>
  </si>
  <si>
    <t>ataman</t>
  </si>
  <si>
    <t>atamans</t>
  </si>
  <si>
    <t>ataractic</t>
  </si>
  <si>
    <t>ataraxia</t>
  </si>
  <si>
    <t>ataraxic</t>
  </si>
  <si>
    <t>atavism</t>
  </si>
  <si>
    <t>ataxia</t>
  </si>
  <si>
    <t>ataxy</t>
  </si>
  <si>
    <t>atebrin</t>
  </si>
  <si>
    <t>atelectasis</t>
  </si>
  <si>
    <t>ateleiosis</t>
  </si>
  <si>
    <t>atelier</t>
  </si>
  <si>
    <t>ateliers</t>
  </si>
  <si>
    <t>atheism</t>
  </si>
  <si>
    <t>atheist</t>
  </si>
  <si>
    <t>atheists</t>
  </si>
  <si>
    <t>atheling</t>
  </si>
  <si>
    <t>athelings</t>
  </si>
  <si>
    <t>athenaeum</t>
  </si>
  <si>
    <t>athenaeums</t>
  </si>
  <si>
    <t>atheneum</t>
  </si>
  <si>
    <t>atheneums</t>
  </si>
  <si>
    <t>atherine</t>
  </si>
  <si>
    <t>atherines</t>
  </si>
  <si>
    <t>athermancy</t>
  </si>
  <si>
    <t>atheroma</t>
  </si>
  <si>
    <t>atheromas</t>
  </si>
  <si>
    <t>atherosclerosis</t>
  </si>
  <si>
    <t>athetosis</t>
  </si>
  <si>
    <t>athlete</t>
  </si>
  <si>
    <t>athletes</t>
  </si>
  <si>
    <t>athleticism</t>
  </si>
  <si>
    <t>athletics</t>
  </si>
  <si>
    <t>athrocyte</t>
  </si>
  <si>
    <t>athrocytes</t>
  </si>
  <si>
    <t>athrocytosis</t>
  </si>
  <si>
    <t>atlas</t>
  </si>
  <si>
    <t>atlases</t>
  </si>
  <si>
    <t>atman</t>
  </si>
  <si>
    <t>atmans</t>
  </si>
  <si>
    <t>atmolysis</t>
  </si>
  <si>
    <t>atmometer</t>
  </si>
  <si>
    <t>atmometers</t>
  </si>
  <si>
    <t>atmosphere</t>
  </si>
  <si>
    <t>atmospheres</t>
  </si>
  <si>
    <t>atmospherics</t>
  </si>
  <si>
    <t>atoll</t>
  </si>
  <si>
    <t>atolls</t>
  </si>
  <si>
    <t>atom</t>
  </si>
  <si>
    <t>atomicities</t>
  </si>
  <si>
    <t>atomicity</t>
  </si>
  <si>
    <t>atomies</t>
  </si>
  <si>
    <t>atomisation</t>
  </si>
  <si>
    <t>atomisations</t>
  </si>
  <si>
    <t>atomiser</t>
  </si>
  <si>
    <t>atomisers</t>
  </si>
  <si>
    <t>atomism</t>
  </si>
  <si>
    <t>atomist</t>
  </si>
  <si>
    <t>atomists</t>
  </si>
  <si>
    <t>atomization</t>
  </si>
  <si>
    <t>atomizations</t>
  </si>
  <si>
    <t>atomizer</t>
  </si>
  <si>
    <t>atomizers</t>
  </si>
  <si>
    <t>atoms</t>
  </si>
  <si>
    <t>atomy</t>
  </si>
  <si>
    <t>atonalism</t>
  </si>
  <si>
    <t>atonality</t>
  </si>
  <si>
    <t>atonement</t>
  </si>
  <si>
    <t>atonements</t>
  </si>
  <si>
    <t>atoner</t>
  </si>
  <si>
    <t>atoners</t>
  </si>
  <si>
    <t>atonic</t>
  </si>
  <si>
    <t>atonicity</t>
  </si>
  <si>
    <t>atony</t>
  </si>
  <si>
    <t>atopies</t>
  </si>
  <si>
    <t>atopy</t>
  </si>
  <si>
    <t>atresia</t>
  </si>
  <si>
    <t>atrium</t>
  </si>
  <si>
    <t>atriums</t>
  </si>
  <si>
    <t>atrociousness</t>
  </si>
  <si>
    <t>atrocities</t>
  </si>
  <si>
    <t>atrocity</t>
  </si>
  <si>
    <t>atrophies</t>
  </si>
  <si>
    <t>atrophy</t>
  </si>
  <si>
    <t>atropine</t>
  </si>
  <si>
    <t>atropism</t>
  </si>
  <si>
    <t>attach</t>
  </si>
  <si>
    <t>attachment</t>
  </si>
  <si>
    <t>attachments</t>
  </si>
  <si>
    <t>attack</t>
  </si>
  <si>
    <t>attacker</t>
  </si>
  <si>
    <t>attackers</t>
  </si>
  <si>
    <t>attacks</t>
  </si>
  <si>
    <t>attainability</t>
  </si>
  <si>
    <t>attainableness</t>
  </si>
  <si>
    <t>attainder</t>
  </si>
  <si>
    <t>attainders</t>
  </si>
  <si>
    <t>attainment</t>
  </si>
  <si>
    <t>attainments</t>
  </si>
  <si>
    <t>attaint</t>
  </si>
  <si>
    <t>attaints</t>
  </si>
  <si>
    <t>attainture</t>
  </si>
  <si>
    <t>attaintures</t>
  </si>
  <si>
    <t>attar</t>
  </si>
  <si>
    <t>attempt</t>
  </si>
  <si>
    <t>attemptability</t>
  </si>
  <si>
    <t>attempter</t>
  </si>
  <si>
    <t>attempts</t>
  </si>
  <si>
    <t>attendance</t>
  </si>
  <si>
    <t>attendances</t>
  </si>
  <si>
    <t>attendant</t>
  </si>
  <si>
    <t>attendants</t>
  </si>
  <si>
    <t>attender</t>
  </si>
  <si>
    <t>attenders</t>
  </si>
  <si>
    <t>attending</t>
  </si>
  <si>
    <t>attention</t>
  </si>
  <si>
    <t>attentions</t>
  </si>
  <si>
    <t>attentiveness</t>
  </si>
  <si>
    <t>attenuant</t>
  </si>
  <si>
    <t>attenuants</t>
  </si>
  <si>
    <t>attenuation</t>
  </si>
  <si>
    <t>attenuations</t>
  </si>
  <si>
    <t>attenuator</t>
  </si>
  <si>
    <t>attenuators</t>
  </si>
  <si>
    <t>attestation</t>
  </si>
  <si>
    <t>attestations</t>
  </si>
  <si>
    <t>attester</t>
  </si>
  <si>
    <t>attesters</t>
  </si>
  <si>
    <t>attestor</t>
  </si>
  <si>
    <t>attestors</t>
  </si>
  <si>
    <t>attic</t>
  </si>
  <si>
    <t>attics</t>
  </si>
  <si>
    <t>attire</t>
  </si>
  <si>
    <t>attirement</t>
  </si>
  <si>
    <t>attirements</t>
  </si>
  <si>
    <t>attires</t>
  </si>
  <si>
    <t>attitude</t>
  </si>
  <si>
    <t>attitudes</t>
  </si>
  <si>
    <t>attitudinarian</t>
  </si>
  <si>
    <t>attitudinarians</t>
  </si>
  <si>
    <t>attitudiniser</t>
  </si>
  <si>
    <t>attitudinisers</t>
  </si>
  <si>
    <t>attitudinizer</t>
  </si>
  <si>
    <t>attitudinizers</t>
  </si>
  <si>
    <t>attorney</t>
  </si>
  <si>
    <t>attorney-at-law</t>
  </si>
  <si>
    <t>attorneys</t>
  </si>
  <si>
    <t>attorneyship</t>
  </si>
  <si>
    <t>attorneyships</t>
  </si>
  <si>
    <t>attornment</t>
  </si>
  <si>
    <t>attornments</t>
  </si>
  <si>
    <t>attractant</t>
  </si>
  <si>
    <t>attractants</t>
  </si>
  <si>
    <t>attraction</t>
  </si>
  <si>
    <t>attractions</t>
  </si>
  <si>
    <t>attractiveness</t>
  </si>
  <si>
    <t>attractor</t>
  </si>
  <si>
    <t>attractors</t>
  </si>
  <si>
    <t>attribute</t>
  </si>
  <si>
    <t>attributes</t>
  </si>
  <si>
    <t>attribution</t>
  </si>
  <si>
    <t>attributions</t>
  </si>
  <si>
    <t>attributive</t>
  </si>
  <si>
    <t>attrition</t>
  </si>
  <si>
    <t>aubade</t>
  </si>
  <si>
    <t>aubades</t>
  </si>
  <si>
    <t>auberge</t>
  </si>
  <si>
    <t>auberges</t>
  </si>
  <si>
    <t>aubergine</t>
  </si>
  <si>
    <t>aubergines</t>
  </si>
  <si>
    <t>aubergiste</t>
  </si>
  <si>
    <t>aubergistes</t>
  </si>
  <si>
    <t>aubrietia</t>
  </si>
  <si>
    <t>aubrietias</t>
  </si>
  <si>
    <t>auction</t>
  </si>
  <si>
    <t>auctioneer</t>
  </si>
  <si>
    <t>auctioneers</t>
  </si>
  <si>
    <t>auctions</t>
  </si>
  <si>
    <t>audaciousness</t>
  </si>
  <si>
    <t>audacity</t>
  </si>
  <si>
    <t>audibility</t>
  </si>
  <si>
    <t>audibleness</t>
  </si>
  <si>
    <t>audience</t>
  </si>
  <si>
    <t>audiences</t>
  </si>
  <si>
    <t>audile</t>
  </si>
  <si>
    <t>audiles</t>
  </si>
  <si>
    <t>audio</t>
  </si>
  <si>
    <t>audiocassette</t>
  </si>
  <si>
    <t>audiocassettes</t>
  </si>
  <si>
    <t>audiogram</t>
  </si>
  <si>
    <t>audiograms</t>
  </si>
  <si>
    <t>audiology</t>
  </si>
  <si>
    <t>audiometer</t>
  </si>
  <si>
    <t>audiometers</t>
  </si>
  <si>
    <t>audiophile</t>
  </si>
  <si>
    <t>audiophiles</t>
  </si>
  <si>
    <t>audios</t>
  </si>
  <si>
    <t>audiotape</t>
  </si>
  <si>
    <t>audiotapes</t>
  </si>
  <si>
    <t>audiotypist</t>
  </si>
  <si>
    <t>audiotypists</t>
  </si>
  <si>
    <t>audiovisual</t>
  </si>
  <si>
    <t>audiphone</t>
  </si>
  <si>
    <t>audiphones</t>
  </si>
  <si>
    <t>audit</t>
  </si>
  <si>
    <t>audition</t>
  </si>
  <si>
    <t>auditions</t>
  </si>
  <si>
    <t>auditor</t>
  </si>
  <si>
    <t>auditories</t>
  </si>
  <si>
    <t>auditorium</t>
  </si>
  <si>
    <t>auditoriums</t>
  </si>
  <si>
    <t>auditors</t>
  </si>
  <si>
    <t>auditorship</t>
  </si>
  <si>
    <t>auditorships</t>
  </si>
  <si>
    <t>auditory</t>
  </si>
  <si>
    <t>auditress</t>
  </si>
  <si>
    <t>auditresses</t>
  </si>
  <si>
    <t>audits</t>
  </si>
  <si>
    <t>auger</t>
  </si>
  <si>
    <t>augers</t>
  </si>
  <si>
    <t>aught</t>
  </si>
  <si>
    <t>aughts</t>
  </si>
  <si>
    <t>augite</t>
  </si>
  <si>
    <t>augment</t>
  </si>
  <si>
    <t>augmentation</t>
  </si>
  <si>
    <t>augmentations</t>
  </si>
  <si>
    <t>augmentative</t>
  </si>
  <si>
    <t>augmenter</t>
  </si>
  <si>
    <t>augmenters</t>
  </si>
  <si>
    <t>augments</t>
  </si>
  <si>
    <t>augur</t>
  </si>
  <si>
    <t>auguries</t>
  </si>
  <si>
    <t>augurs</t>
  </si>
  <si>
    <t>augury</t>
  </si>
  <si>
    <t>august</t>
  </si>
  <si>
    <t>augustness</t>
  </si>
  <si>
    <t>augusts</t>
  </si>
  <si>
    <t>auk</t>
  </si>
  <si>
    <t>auklet</t>
  </si>
  <si>
    <t>auklets</t>
  </si>
  <si>
    <t>auks</t>
  </si>
  <si>
    <t>aulos</t>
  </si>
  <si>
    <t>aumbries</t>
  </si>
  <si>
    <t>aumbry</t>
  </si>
  <si>
    <t>aune</t>
  </si>
  <si>
    <t>aunes</t>
  </si>
  <si>
    <t>aunt</t>
  </si>
  <si>
    <t>auntie</t>
  </si>
  <si>
    <t>aunties</t>
  </si>
  <si>
    <t>aunts</t>
  </si>
  <si>
    <t>aunty</t>
  </si>
  <si>
    <t>aura</t>
  </si>
  <si>
    <t>auras</t>
  </si>
  <si>
    <t>aurelia</t>
  </si>
  <si>
    <t>aurelian</t>
  </si>
  <si>
    <t>aurelias</t>
  </si>
  <si>
    <t>aureole</t>
  </si>
  <si>
    <t>aureoles</t>
  </si>
  <si>
    <t>aureomycin</t>
  </si>
  <si>
    <t>aureus</t>
  </si>
  <si>
    <t>auricle</t>
  </si>
  <si>
    <t>auricles</t>
  </si>
  <si>
    <t>auricula</t>
  </si>
  <si>
    <t>auricular</t>
  </si>
  <si>
    <t>auriculas</t>
  </si>
  <si>
    <t>auriscope</t>
  </si>
  <si>
    <t>auriscopes</t>
  </si>
  <si>
    <t>aurist</t>
  </si>
  <si>
    <t>aurists</t>
  </si>
  <si>
    <t>aurochs</t>
  </si>
  <si>
    <t>aurochses</t>
  </si>
  <si>
    <t>aurora</t>
  </si>
  <si>
    <t>auroras</t>
  </si>
  <si>
    <t>aurum</t>
  </si>
  <si>
    <t>auscultation</t>
  </si>
  <si>
    <t>auscultator</t>
  </si>
  <si>
    <t>auscultators</t>
  </si>
  <si>
    <t>auspice</t>
  </si>
  <si>
    <t>auspices</t>
  </si>
  <si>
    <t>auspiciousness</t>
  </si>
  <si>
    <t>austenite</t>
  </si>
  <si>
    <t>austenites</t>
  </si>
  <si>
    <t>austereness</t>
  </si>
  <si>
    <t>austerities</t>
  </si>
  <si>
    <t>austerity</t>
  </si>
  <si>
    <t>austral</t>
  </si>
  <si>
    <t>australes</t>
  </si>
  <si>
    <t>australite</t>
  </si>
  <si>
    <t>austringer</t>
  </si>
  <si>
    <t>austringers</t>
  </si>
  <si>
    <t>autacoid</t>
  </si>
  <si>
    <t>autacoids</t>
  </si>
  <si>
    <t>autarchies</t>
  </si>
  <si>
    <t>autarchist</t>
  </si>
  <si>
    <t>autarchists</t>
  </si>
  <si>
    <t>autarchy</t>
  </si>
  <si>
    <t>autarkist</t>
  </si>
  <si>
    <t>autarkists</t>
  </si>
  <si>
    <t>autarky</t>
  </si>
  <si>
    <t>autecology</t>
  </si>
  <si>
    <t>auteur</t>
  </si>
  <si>
    <t>auteurs</t>
  </si>
  <si>
    <t>authentication</t>
  </si>
  <si>
    <t>authentications</t>
  </si>
  <si>
    <t>authenticator</t>
  </si>
  <si>
    <t>authenticators</t>
  </si>
  <si>
    <t>authenticity</t>
  </si>
  <si>
    <t>author</t>
  </si>
  <si>
    <t>authoress</t>
  </si>
  <si>
    <t>authoresses</t>
  </si>
  <si>
    <t>authorisation</t>
  </si>
  <si>
    <t>authorisations</t>
  </si>
  <si>
    <t>authoritarian</t>
  </si>
  <si>
    <t>authoritarianism</t>
  </si>
  <si>
    <t>authoritarians</t>
  </si>
  <si>
    <t>authoritativeness</t>
  </si>
  <si>
    <t>authorities</t>
  </si>
  <si>
    <t>authority</t>
  </si>
  <si>
    <t>authorization</t>
  </si>
  <si>
    <t>authorizations</t>
  </si>
  <si>
    <t>authors</t>
  </si>
  <si>
    <t>authorship</t>
  </si>
  <si>
    <t>authorships</t>
  </si>
  <si>
    <t>autism</t>
  </si>
  <si>
    <t>auto</t>
  </si>
  <si>
    <t>autoantibodies</t>
  </si>
  <si>
    <t>autoantibody</t>
  </si>
  <si>
    <t>autobiographer</t>
  </si>
  <si>
    <t>autobiographers</t>
  </si>
  <si>
    <t>autobiographies</t>
  </si>
  <si>
    <t>autobiography</t>
  </si>
  <si>
    <t>autobus</t>
  </si>
  <si>
    <t>autobuses</t>
  </si>
  <si>
    <t>autocade</t>
  </si>
  <si>
    <t>autocades</t>
  </si>
  <si>
    <t>autocatalysis</t>
  </si>
  <si>
    <t>autocephaly</t>
  </si>
  <si>
    <t>autochanger</t>
  </si>
  <si>
    <t>autochangers</t>
  </si>
  <si>
    <t>autochthon</t>
  </si>
  <si>
    <t>autochthones</t>
  </si>
  <si>
    <t>autochthonism</t>
  </si>
  <si>
    <t>autochthons</t>
  </si>
  <si>
    <t>autochthony</t>
  </si>
  <si>
    <t>autoclave</t>
  </si>
  <si>
    <t>autoclaves</t>
  </si>
  <si>
    <t>autocracies</t>
  </si>
  <si>
    <t>autocracy</t>
  </si>
  <si>
    <t>autocrat</t>
  </si>
  <si>
    <t>autocrats</t>
  </si>
  <si>
    <t>autocross</t>
  </si>
  <si>
    <t>autocrosses</t>
  </si>
  <si>
    <t>autocue</t>
  </si>
  <si>
    <t>autocues</t>
  </si>
  <si>
    <t>autocycle</t>
  </si>
  <si>
    <t>autocycles</t>
  </si>
  <si>
    <t>autodidact</t>
  </si>
  <si>
    <t>autodidacts</t>
  </si>
  <si>
    <t>autodyne</t>
  </si>
  <si>
    <t>autoeroticism</t>
  </si>
  <si>
    <t>autoerotism</t>
  </si>
  <si>
    <t>autogamy</t>
  </si>
  <si>
    <t>autogenesis</t>
  </si>
  <si>
    <t>autogenics</t>
  </si>
  <si>
    <t>autogeny</t>
  </si>
  <si>
    <t>autogiro</t>
  </si>
  <si>
    <t>autogiros</t>
  </si>
  <si>
    <t>autograft</t>
  </si>
  <si>
    <t>autografts</t>
  </si>
  <si>
    <t>autograph</t>
  </si>
  <si>
    <t>autographs</t>
  </si>
  <si>
    <t>autography</t>
  </si>
  <si>
    <t>autogyro</t>
  </si>
  <si>
    <t>autogyros</t>
  </si>
  <si>
    <t>autoharp</t>
  </si>
  <si>
    <t>autoharps</t>
  </si>
  <si>
    <t>autohypnosis</t>
  </si>
  <si>
    <t>autokinesis</t>
  </si>
  <si>
    <t>autolatry</t>
  </si>
  <si>
    <t>autolysis</t>
  </si>
  <si>
    <t>automat</t>
  </si>
  <si>
    <t>automata</t>
  </si>
  <si>
    <t>automates</t>
  </si>
  <si>
    <t>automatic</t>
  </si>
  <si>
    <t>automaticity</t>
  </si>
  <si>
    <t>automatics</t>
  </si>
  <si>
    <t>automation</t>
  </si>
  <si>
    <t>automations</t>
  </si>
  <si>
    <t>automatism</t>
  </si>
  <si>
    <t>automatist</t>
  </si>
  <si>
    <t>automatists</t>
  </si>
  <si>
    <t>automaton</t>
  </si>
  <si>
    <t>automatons</t>
  </si>
  <si>
    <t>automats</t>
  </si>
  <si>
    <t>automobile</t>
  </si>
  <si>
    <t>automobiles</t>
  </si>
  <si>
    <t>automobilist</t>
  </si>
  <si>
    <t>automobilists</t>
  </si>
  <si>
    <t>automorphism</t>
  </si>
  <si>
    <t>autonomies</t>
  </si>
  <si>
    <t>autonomist</t>
  </si>
  <si>
    <t>autonomists</t>
  </si>
  <si>
    <t>autonomy</t>
  </si>
  <si>
    <t>autonym</t>
  </si>
  <si>
    <t>autonyms</t>
  </si>
  <si>
    <t>autopilot</t>
  </si>
  <si>
    <t>autopilots</t>
  </si>
  <si>
    <t>autopista</t>
  </si>
  <si>
    <t>autopistas</t>
  </si>
  <si>
    <t>autoplasty</t>
  </si>
  <si>
    <t>autopsies</t>
  </si>
  <si>
    <t>autopsy</t>
  </si>
  <si>
    <t>autoradiograph</t>
  </si>
  <si>
    <t>autoradiographs</t>
  </si>
  <si>
    <t>autoradiography</t>
  </si>
  <si>
    <t>autoroute</t>
  </si>
  <si>
    <t>autoroutes</t>
  </si>
  <si>
    <t>autos</t>
  </si>
  <si>
    <t>autosome</t>
  </si>
  <si>
    <t>autosomes</t>
  </si>
  <si>
    <t>autostrada</t>
  </si>
  <si>
    <t>autostradas</t>
  </si>
  <si>
    <t>autotimer</t>
  </si>
  <si>
    <t>autotimers</t>
  </si>
  <si>
    <t>autotomy</t>
  </si>
  <si>
    <t>autotoxin</t>
  </si>
  <si>
    <t>autotoxins</t>
  </si>
  <si>
    <t>autotroph</t>
  </si>
  <si>
    <t>autotrophs</t>
  </si>
  <si>
    <t>autotype</t>
  </si>
  <si>
    <t>autotypes</t>
  </si>
  <si>
    <t>autumn</t>
  </si>
  <si>
    <t>autumns</t>
  </si>
  <si>
    <t>autunite</t>
  </si>
  <si>
    <t>auxanometer</t>
  </si>
  <si>
    <t>auxanometers</t>
  </si>
  <si>
    <t>auxesis</t>
  </si>
  <si>
    <t>auxetic</t>
  </si>
  <si>
    <t>auxiliaries</t>
  </si>
  <si>
    <t>auxiliary</t>
  </si>
  <si>
    <t>auxin</t>
  </si>
  <si>
    <t>auxins</t>
  </si>
  <si>
    <t>avadavat</t>
  </si>
  <si>
    <t>avadavats</t>
  </si>
  <si>
    <t>avail</t>
  </si>
  <si>
    <t>availability</t>
  </si>
  <si>
    <t>availableness</t>
  </si>
  <si>
    <t>avails</t>
  </si>
  <si>
    <t>avalanche</t>
  </si>
  <si>
    <t>avalanches</t>
  </si>
  <si>
    <t>avant-garde</t>
  </si>
  <si>
    <t>avant-gardism</t>
  </si>
  <si>
    <t>avarice</t>
  </si>
  <si>
    <t>avarices</t>
  </si>
  <si>
    <t>avariciousness</t>
  </si>
  <si>
    <t>avatar</t>
  </si>
  <si>
    <t>avatars</t>
  </si>
  <si>
    <t>avenger</t>
  </si>
  <si>
    <t>avengers</t>
  </si>
  <si>
    <t>avens</t>
  </si>
  <si>
    <t>avenses</t>
  </si>
  <si>
    <t>aventail</t>
  </si>
  <si>
    <t>aventailes</t>
  </si>
  <si>
    <t>aventails</t>
  </si>
  <si>
    <t>aventurine</t>
  </si>
  <si>
    <t>avenue</t>
  </si>
  <si>
    <t>avenues</t>
  </si>
  <si>
    <t>average</t>
  </si>
  <si>
    <t>averages</t>
  </si>
  <si>
    <t>averment</t>
  </si>
  <si>
    <t>averments</t>
  </si>
  <si>
    <t>averseness</t>
  </si>
  <si>
    <t>aversion</t>
  </si>
  <si>
    <t>aversions</t>
  </si>
  <si>
    <t>averting</t>
  </si>
  <si>
    <t>aves</t>
  </si>
  <si>
    <t>aviaries</t>
  </si>
  <si>
    <t>aviary</t>
  </si>
  <si>
    <t>aviation</t>
  </si>
  <si>
    <t>aviator</t>
  </si>
  <si>
    <t>aviators</t>
  </si>
  <si>
    <t>aviatress</t>
  </si>
  <si>
    <t>aviatresses</t>
  </si>
  <si>
    <t>aviatrix</t>
  </si>
  <si>
    <t>aviculture</t>
  </si>
  <si>
    <t>avidin</t>
  </si>
  <si>
    <t>avidins</t>
  </si>
  <si>
    <t>avidity</t>
  </si>
  <si>
    <t>avidness</t>
  </si>
  <si>
    <t>avifauna</t>
  </si>
  <si>
    <t>avifaunas</t>
  </si>
  <si>
    <t>avion</t>
  </si>
  <si>
    <t>avionics</t>
  </si>
  <si>
    <t>aviso</t>
  </si>
  <si>
    <t>avisos</t>
  </si>
  <si>
    <t>avitaminosis</t>
  </si>
  <si>
    <t>avizandum</t>
  </si>
  <si>
    <t>avizandums</t>
  </si>
  <si>
    <t>avocado</t>
  </si>
  <si>
    <t>avocados</t>
  </si>
  <si>
    <t>avocation</t>
  </si>
  <si>
    <t>avocations</t>
  </si>
  <si>
    <t>avocet</t>
  </si>
  <si>
    <t>avocets</t>
  </si>
  <si>
    <t>avoidance</t>
  </si>
  <si>
    <t>avoidances</t>
  </si>
  <si>
    <t>avoirdupois</t>
  </si>
  <si>
    <t>avoset</t>
  </si>
  <si>
    <t>avosets</t>
  </si>
  <si>
    <t>avouchment</t>
  </si>
  <si>
    <t>avowal</t>
  </si>
  <si>
    <t>avowals</t>
  </si>
  <si>
    <t>avower</t>
  </si>
  <si>
    <t>avowers</t>
  </si>
  <si>
    <t>avowries</t>
  </si>
  <si>
    <t>avowry</t>
  </si>
  <si>
    <t>avulsion</t>
  </si>
  <si>
    <t>avulsions</t>
  </si>
  <si>
    <t>awakening</t>
  </si>
  <si>
    <t>awakenings</t>
  </si>
  <si>
    <t>award</t>
  </si>
  <si>
    <t>awarding</t>
  </si>
  <si>
    <t>awards</t>
  </si>
  <si>
    <t>awareness</t>
  </si>
  <si>
    <t>away</t>
  </si>
  <si>
    <t>aways</t>
  </si>
  <si>
    <t>awe</t>
  </si>
  <si>
    <t>awelessness</t>
  </si>
  <si>
    <t>awes</t>
  </si>
  <si>
    <t>awesomeness</t>
  </si>
  <si>
    <t>awfulness</t>
  </si>
  <si>
    <t>awkwardness</t>
  </si>
  <si>
    <t>awl</t>
  </si>
  <si>
    <t>awls</t>
  </si>
  <si>
    <t>awmous</t>
  </si>
  <si>
    <t>awn</t>
  </si>
  <si>
    <t>awner</t>
  </si>
  <si>
    <t>awners</t>
  </si>
  <si>
    <t>awning</t>
  </si>
  <si>
    <t>awnings</t>
  </si>
  <si>
    <t>awns</t>
  </si>
  <si>
    <t>axe</t>
  </si>
  <si>
    <t>axe-breaker</t>
  </si>
  <si>
    <t>axe-breakers</t>
  </si>
  <si>
    <t>axel</t>
  </si>
  <si>
    <t>axels</t>
  </si>
  <si>
    <t>axerophthol</t>
  </si>
  <si>
    <t>axes</t>
  </si>
  <si>
    <t>axiality</t>
  </si>
  <si>
    <t>axil</t>
  </si>
  <si>
    <t>axilla</t>
  </si>
  <si>
    <t>axillar</t>
  </si>
  <si>
    <t>axillary</t>
  </si>
  <si>
    <t>axils</t>
  </si>
  <si>
    <t>axinite</t>
  </si>
  <si>
    <t>axinomancy</t>
  </si>
  <si>
    <t>axiologist</t>
  </si>
  <si>
    <t>axiologists</t>
  </si>
  <si>
    <t>axiology</t>
  </si>
  <si>
    <t>axiom</t>
  </si>
  <si>
    <t>axioms</t>
  </si>
  <si>
    <t>axis</t>
  </si>
  <si>
    <t>axises</t>
  </si>
  <si>
    <t>axle</t>
  </si>
  <si>
    <t>axles</t>
  </si>
  <si>
    <t>axman</t>
  </si>
  <si>
    <t>axolotl</t>
  </si>
  <si>
    <t>axolotls</t>
  </si>
  <si>
    <t>axon</t>
  </si>
  <si>
    <t>axons</t>
  </si>
  <si>
    <t>axoplasm</t>
  </si>
  <si>
    <t>ayah</t>
  </si>
  <si>
    <t>ayahs</t>
  </si>
  <si>
    <t>aye</t>
  </si>
  <si>
    <t>aye-aye</t>
  </si>
  <si>
    <t>ayes</t>
  </si>
  <si>
    <t>ayre</t>
  </si>
  <si>
    <t>ayres</t>
  </si>
  <si>
    <t>azalea</t>
  </si>
  <si>
    <t>azaleas</t>
  </si>
  <si>
    <t>azan</t>
  </si>
  <si>
    <t>azans</t>
  </si>
  <si>
    <t>azathioprine</t>
  </si>
  <si>
    <t>azeotrope</t>
  </si>
  <si>
    <t>azeotropes</t>
  </si>
  <si>
    <t>azide</t>
  </si>
  <si>
    <t>azides</t>
  </si>
  <si>
    <t>azidothymidine</t>
  </si>
  <si>
    <t>azimuth</t>
  </si>
  <si>
    <t>azimuths</t>
  </si>
  <si>
    <t>azine</t>
  </si>
  <si>
    <t>azines</t>
  </si>
  <si>
    <t>azobenzene</t>
  </si>
  <si>
    <t>azolla</t>
  </si>
  <si>
    <t>azote</t>
  </si>
  <si>
    <t>azoth</t>
  </si>
  <si>
    <t>azoturia</t>
  </si>
  <si>
    <t>azulejo</t>
  </si>
  <si>
    <t>azulejos</t>
  </si>
  <si>
    <t>azures</t>
  </si>
  <si>
    <t>azurite</t>
  </si>
  <si>
    <t>baa</t>
  </si>
  <si>
    <t>baa-lamb</t>
  </si>
  <si>
    <t>baa-lambs</t>
  </si>
  <si>
    <t>baas</t>
  </si>
  <si>
    <t>baba</t>
  </si>
  <si>
    <t>babas</t>
  </si>
  <si>
    <t>babassu</t>
  </si>
  <si>
    <t>babassus</t>
  </si>
  <si>
    <t>babbitt</t>
  </si>
  <si>
    <t>babbitting</t>
  </si>
  <si>
    <t>babbitts</t>
  </si>
  <si>
    <t>babble</t>
  </si>
  <si>
    <t>babblement</t>
  </si>
  <si>
    <t>babbler</t>
  </si>
  <si>
    <t>babblers</t>
  </si>
  <si>
    <t>babbles</t>
  </si>
  <si>
    <t>babbling</t>
  </si>
  <si>
    <t>babblings</t>
  </si>
  <si>
    <t>babe</t>
  </si>
  <si>
    <t>babes</t>
  </si>
  <si>
    <t>babesia</t>
  </si>
  <si>
    <t>babesiosis</t>
  </si>
  <si>
    <t>babiche</t>
  </si>
  <si>
    <t>babies</t>
  </si>
  <si>
    <t>babiroussa</t>
  </si>
  <si>
    <t>babiroussas</t>
  </si>
  <si>
    <t>babirusa</t>
  </si>
  <si>
    <t>babirusas</t>
  </si>
  <si>
    <t>babirussa</t>
  </si>
  <si>
    <t>babirussas</t>
  </si>
  <si>
    <t>baboo</t>
  </si>
  <si>
    <t>baboon</t>
  </si>
  <si>
    <t>babooneries</t>
  </si>
  <si>
    <t>baboonery</t>
  </si>
  <si>
    <t>baboons</t>
  </si>
  <si>
    <t>baboos</t>
  </si>
  <si>
    <t>babu</t>
  </si>
  <si>
    <t>babul</t>
  </si>
  <si>
    <t>babuls</t>
  </si>
  <si>
    <t>babus</t>
  </si>
  <si>
    <t>babushka</t>
  </si>
  <si>
    <t>babushkas</t>
  </si>
  <si>
    <t>baby</t>
  </si>
  <si>
    <t>baby-face</t>
  </si>
  <si>
    <t>baby-sitter</t>
  </si>
  <si>
    <t>baby-sitters</t>
  </si>
  <si>
    <t>baby-walker</t>
  </si>
  <si>
    <t>baby-walkers</t>
  </si>
  <si>
    <t>babyhood</t>
  </si>
  <si>
    <t>bacca</t>
  </si>
  <si>
    <t>baccalaureate</t>
  </si>
  <si>
    <t>baccalaureates</t>
  </si>
  <si>
    <t>baccarat</t>
  </si>
  <si>
    <t>baccas</t>
  </si>
  <si>
    <t>bacchanal</t>
  </si>
  <si>
    <t>bacchanalia</t>
  </si>
  <si>
    <t>bacchanalianism</t>
  </si>
  <si>
    <t>bacchanals</t>
  </si>
  <si>
    <t>bacchant</t>
  </si>
  <si>
    <t>bacchante</t>
  </si>
  <si>
    <t>bacchantes</t>
  </si>
  <si>
    <t>bacchants</t>
  </si>
  <si>
    <t>bacchius</t>
  </si>
  <si>
    <t>baccies</t>
  </si>
  <si>
    <t>baccy</t>
  </si>
  <si>
    <t>bach</t>
  </si>
  <si>
    <t>bachelor</t>
  </si>
  <si>
    <t>bachelor's-buttons</t>
  </si>
  <si>
    <t>bachelordom</t>
  </si>
  <si>
    <t>bachelorhood</t>
  </si>
  <si>
    <t>bachelorism</t>
  </si>
  <si>
    <t>bachelors</t>
  </si>
  <si>
    <t>bachs</t>
  </si>
  <si>
    <t>bacillemia</t>
  </si>
  <si>
    <t>bacilli</t>
  </si>
  <si>
    <t>bacillus</t>
  </si>
  <si>
    <t>bacitracin</t>
  </si>
  <si>
    <t>back</t>
  </si>
  <si>
    <t>back-cloth</t>
  </si>
  <si>
    <t>back-cloths</t>
  </si>
  <si>
    <t>back-formation</t>
  </si>
  <si>
    <t>back-number</t>
  </si>
  <si>
    <t>back-to-back</t>
  </si>
  <si>
    <t>backache</t>
  </si>
  <si>
    <t>backaches</t>
  </si>
  <si>
    <t>backband</t>
  </si>
  <si>
    <t>backbands</t>
  </si>
  <si>
    <t>backbencher</t>
  </si>
  <si>
    <t>backbenchers</t>
  </si>
  <si>
    <t>backbiter</t>
  </si>
  <si>
    <t>backbiters</t>
  </si>
  <si>
    <t>backboard</t>
  </si>
  <si>
    <t>backboards</t>
  </si>
  <si>
    <t>backbone</t>
  </si>
  <si>
    <t>backbones</t>
  </si>
  <si>
    <t>backbreaker</t>
  </si>
  <si>
    <t>backbreakers</t>
  </si>
  <si>
    <t>backchat</t>
  </si>
  <si>
    <t>backcourt</t>
  </si>
  <si>
    <t>backcross</t>
  </si>
  <si>
    <t>backcrosses</t>
  </si>
  <si>
    <t>backdown</t>
  </si>
  <si>
    <t>backdowns</t>
  </si>
  <si>
    <t>backdrop</t>
  </si>
  <si>
    <t>backdrops</t>
  </si>
  <si>
    <t>backer</t>
  </si>
  <si>
    <t>backers</t>
  </si>
  <si>
    <t>backfall</t>
  </si>
  <si>
    <t>backfalls</t>
  </si>
  <si>
    <t>backfield</t>
  </si>
  <si>
    <t>backfill</t>
  </si>
  <si>
    <t>backfills</t>
  </si>
  <si>
    <t>backfire</t>
  </si>
  <si>
    <t>backfires</t>
  </si>
  <si>
    <t>backgammon</t>
  </si>
  <si>
    <t>background</t>
  </si>
  <si>
    <t>backgrounds</t>
  </si>
  <si>
    <t>backhand</t>
  </si>
  <si>
    <t>backhander</t>
  </si>
  <si>
    <t>backhanders</t>
  </si>
  <si>
    <t>backhands</t>
  </si>
  <si>
    <t>backhoe</t>
  </si>
  <si>
    <t>backhoes</t>
  </si>
  <si>
    <t>backing</t>
  </si>
  <si>
    <t>backings</t>
  </si>
  <si>
    <t>backlash</t>
  </si>
  <si>
    <t>backlashes</t>
  </si>
  <si>
    <t>backlog</t>
  </si>
  <si>
    <t>backlogs</t>
  </si>
  <si>
    <t>backpack</t>
  </si>
  <si>
    <t>backpacker</t>
  </si>
  <si>
    <t>backpackers</t>
  </si>
  <si>
    <t>backpacking</t>
  </si>
  <si>
    <t>backpacks</t>
  </si>
  <si>
    <t>backplate</t>
  </si>
  <si>
    <t>backplates</t>
  </si>
  <si>
    <t>backrest</t>
  </si>
  <si>
    <t>backrests</t>
  </si>
  <si>
    <t>backroom</t>
  </si>
  <si>
    <t>backs</t>
  </si>
  <si>
    <t>backsaw</t>
  </si>
  <si>
    <t>backsaws</t>
  </si>
  <si>
    <t>backscatter</t>
  </si>
  <si>
    <t>backscatters</t>
  </si>
  <si>
    <t>backscratcher</t>
  </si>
  <si>
    <t>backscratchers</t>
  </si>
  <si>
    <t>backseat</t>
  </si>
  <si>
    <t>backset</t>
  </si>
  <si>
    <t>backsets</t>
  </si>
  <si>
    <t>backsheesh</t>
  </si>
  <si>
    <t>backsheeshes</t>
  </si>
  <si>
    <t>backside</t>
  </si>
  <si>
    <t>backsides</t>
  </si>
  <si>
    <t>backsight</t>
  </si>
  <si>
    <t>backsights</t>
  </si>
  <si>
    <t>backslapping</t>
  </si>
  <si>
    <t>backslider</t>
  </si>
  <si>
    <t>backsliders</t>
  </si>
  <si>
    <t>backsliding</t>
  </si>
  <si>
    <t>backspace</t>
  </si>
  <si>
    <t>backspacer</t>
  </si>
  <si>
    <t>backspacers</t>
  </si>
  <si>
    <t>backspaces</t>
  </si>
  <si>
    <t>backspin</t>
  </si>
  <si>
    <t>backspins</t>
  </si>
  <si>
    <t>backstabber</t>
  </si>
  <si>
    <t>backstabbers</t>
  </si>
  <si>
    <t>backstage</t>
  </si>
  <si>
    <t>backstairs</t>
  </si>
  <si>
    <t>backstitch</t>
  </si>
  <si>
    <t>backstop</t>
  </si>
  <si>
    <t>backstops</t>
  </si>
  <si>
    <t>backstroke</t>
  </si>
  <si>
    <t>backstrokes</t>
  </si>
  <si>
    <t>backswing</t>
  </si>
  <si>
    <t>backsword</t>
  </si>
  <si>
    <t>backswordman</t>
  </si>
  <si>
    <t>backswords</t>
  </si>
  <si>
    <t>backveld</t>
  </si>
  <si>
    <t>backwardation</t>
  </si>
  <si>
    <t>backwardness</t>
  </si>
  <si>
    <t>backwash</t>
  </si>
  <si>
    <t>backwashes</t>
  </si>
  <si>
    <t>backwater</t>
  </si>
  <si>
    <t>backwaters</t>
  </si>
  <si>
    <t>backwoods</t>
  </si>
  <si>
    <t>backwoodsman</t>
  </si>
  <si>
    <t>backyard</t>
  </si>
  <si>
    <t>backyards</t>
  </si>
  <si>
    <t>baclava</t>
  </si>
  <si>
    <t>baclavas</t>
  </si>
  <si>
    <t>bacon</t>
  </si>
  <si>
    <t>baconer</t>
  </si>
  <si>
    <t>baconers</t>
  </si>
  <si>
    <t>bacons</t>
  </si>
  <si>
    <t>bacteraemia</t>
  </si>
  <si>
    <t>bacteremia</t>
  </si>
  <si>
    <t>bacteria</t>
  </si>
  <si>
    <t>bactericide</t>
  </si>
  <si>
    <t>bactericides</t>
  </si>
  <si>
    <t>bacteriochlorophyll</t>
  </si>
  <si>
    <t>bacterioid</t>
  </si>
  <si>
    <t>bacterioids</t>
  </si>
  <si>
    <t>bacteriologist</t>
  </si>
  <si>
    <t>bacteriologists</t>
  </si>
  <si>
    <t>bacteriology</t>
  </si>
  <si>
    <t>bacteriolysis</t>
  </si>
  <si>
    <t>bacteriolytic</t>
  </si>
  <si>
    <t>bacteriophage</t>
  </si>
  <si>
    <t>bacteriophages</t>
  </si>
  <si>
    <t>bacteriostasis</t>
  </si>
  <si>
    <t>bacteriostat</t>
  </si>
  <si>
    <t>bacteriostats</t>
  </si>
  <si>
    <t>bacterium</t>
  </si>
  <si>
    <t>bacteroid</t>
  </si>
  <si>
    <t>bacteroids</t>
  </si>
  <si>
    <t>baculite</t>
  </si>
  <si>
    <t>baculites</t>
  </si>
  <si>
    <t>baculum</t>
  </si>
  <si>
    <t>bad</t>
  </si>
  <si>
    <t>baddeleyite</t>
  </si>
  <si>
    <t>baddie</t>
  </si>
  <si>
    <t>baddies</t>
  </si>
  <si>
    <t>bade</t>
  </si>
  <si>
    <t>badge</t>
  </si>
  <si>
    <t>badger</t>
  </si>
  <si>
    <t>badgering</t>
  </si>
  <si>
    <t>badgers</t>
  </si>
  <si>
    <t>badges</t>
  </si>
  <si>
    <t>badinage</t>
  </si>
  <si>
    <t>badlands</t>
  </si>
  <si>
    <t>badman</t>
  </si>
  <si>
    <t>badminton</t>
  </si>
  <si>
    <t>badmintons</t>
  </si>
  <si>
    <t>badness</t>
  </si>
  <si>
    <t>bael</t>
  </si>
  <si>
    <t>baels</t>
  </si>
  <si>
    <t>baetyl</t>
  </si>
  <si>
    <t>baetyls</t>
  </si>
  <si>
    <t>baff</t>
  </si>
  <si>
    <t>baffies</t>
  </si>
  <si>
    <t>baffle</t>
  </si>
  <si>
    <t>baffled</t>
  </si>
  <si>
    <t>bafflement</t>
  </si>
  <si>
    <t>bafflements</t>
  </si>
  <si>
    <t>baffler</t>
  </si>
  <si>
    <t>bafflers</t>
  </si>
  <si>
    <t>baffles</t>
  </si>
  <si>
    <t>baffs</t>
  </si>
  <si>
    <t>baffy</t>
  </si>
  <si>
    <t>bag</t>
  </si>
  <si>
    <t>bagasse</t>
  </si>
  <si>
    <t>bagassosis</t>
  </si>
  <si>
    <t>bagatelle</t>
  </si>
  <si>
    <t>bagatelles</t>
  </si>
  <si>
    <t>bagels</t>
  </si>
  <si>
    <t>bagful</t>
  </si>
  <si>
    <t>bagfuls</t>
  </si>
  <si>
    <t>baggage</t>
  </si>
  <si>
    <t>baggages</t>
  </si>
  <si>
    <t>bagged</t>
  </si>
  <si>
    <t>baggies</t>
  </si>
  <si>
    <t>bagginess</t>
  </si>
  <si>
    <t>bagging</t>
  </si>
  <si>
    <t>baggings</t>
  </si>
  <si>
    <t>baggy</t>
  </si>
  <si>
    <t>bagman</t>
  </si>
  <si>
    <t>bagnio</t>
  </si>
  <si>
    <t>bagnios</t>
  </si>
  <si>
    <t>bagpiper</t>
  </si>
  <si>
    <t>bagpipers</t>
  </si>
  <si>
    <t>bagpipes</t>
  </si>
  <si>
    <t>bags</t>
  </si>
  <si>
    <t>baguette</t>
  </si>
  <si>
    <t>baguettes</t>
  </si>
  <si>
    <t>baguio</t>
  </si>
  <si>
    <t>baguios</t>
  </si>
  <si>
    <t>bagwash</t>
  </si>
  <si>
    <t>bagwashes</t>
  </si>
  <si>
    <t>bagwig</t>
  </si>
  <si>
    <t>bagwigs</t>
  </si>
  <si>
    <t>baht</t>
  </si>
  <si>
    <t>bahts</t>
  </si>
  <si>
    <t>bahut</t>
  </si>
  <si>
    <t>bahuts</t>
  </si>
  <si>
    <t>bahuvrihi</t>
  </si>
  <si>
    <t>bahuvrihis</t>
  </si>
  <si>
    <t>bail</t>
  </si>
  <si>
    <t>bailee</t>
  </si>
  <si>
    <t>bailees</t>
  </si>
  <si>
    <t>bailey</t>
  </si>
  <si>
    <t>baileys</t>
  </si>
  <si>
    <t>bailie</t>
  </si>
  <si>
    <t>bailies</t>
  </si>
  <si>
    <t>bailiff</t>
  </si>
  <si>
    <t>bailiffs</t>
  </si>
  <si>
    <t>bailiwick</t>
  </si>
  <si>
    <t>bailiwicks</t>
  </si>
  <si>
    <t>bailment</t>
  </si>
  <si>
    <t>bailments</t>
  </si>
  <si>
    <t>bailor</t>
  </si>
  <si>
    <t>bailors</t>
  </si>
  <si>
    <t>bails</t>
  </si>
  <si>
    <t>bailsman</t>
  </si>
  <si>
    <t>bain-marie</t>
  </si>
  <si>
    <t>bainite</t>
  </si>
  <si>
    <t>bairn</t>
  </si>
  <si>
    <t>bairns</t>
  </si>
  <si>
    <t>bait</t>
  </si>
  <si>
    <t>baiter</t>
  </si>
  <si>
    <t>baiters</t>
  </si>
  <si>
    <t>baiting</t>
  </si>
  <si>
    <t>baitings</t>
  </si>
  <si>
    <t>baits</t>
  </si>
  <si>
    <t>baize</t>
  </si>
  <si>
    <t>baizes</t>
  </si>
  <si>
    <t>bajada</t>
  </si>
  <si>
    <t>bajadas</t>
  </si>
  <si>
    <t>bake</t>
  </si>
  <si>
    <t>bakeapple</t>
  </si>
  <si>
    <t>bakeapples</t>
  </si>
  <si>
    <t>bakehouse</t>
  </si>
  <si>
    <t>bakehouses</t>
  </si>
  <si>
    <t>bakemeat</t>
  </si>
  <si>
    <t>baker</t>
  </si>
  <si>
    <t>bakeries</t>
  </si>
  <si>
    <t>bakers</t>
  </si>
  <si>
    <t>bakery</t>
  </si>
  <si>
    <t>bakes</t>
  </si>
  <si>
    <t>bakeware</t>
  </si>
  <si>
    <t>baking</t>
  </si>
  <si>
    <t>bakings</t>
  </si>
  <si>
    <t>baklava</t>
  </si>
  <si>
    <t>baklavas</t>
  </si>
  <si>
    <t>baksheesh</t>
  </si>
  <si>
    <t>baksheeshes</t>
  </si>
  <si>
    <t>balalaika</t>
  </si>
  <si>
    <t>balalaikas</t>
  </si>
  <si>
    <t>balance</t>
  </si>
  <si>
    <t>balancer</t>
  </si>
  <si>
    <t>balancers</t>
  </si>
  <si>
    <t>balances</t>
  </si>
  <si>
    <t>balancing</t>
  </si>
  <si>
    <t>balanitis</t>
  </si>
  <si>
    <t>balas</t>
  </si>
  <si>
    <t>balases</t>
  </si>
  <si>
    <t>balata</t>
  </si>
  <si>
    <t>balboa</t>
  </si>
  <si>
    <t>balboas</t>
  </si>
  <si>
    <t>balconet</t>
  </si>
  <si>
    <t>balconets</t>
  </si>
  <si>
    <t>balconies</t>
  </si>
  <si>
    <t>balcony</t>
  </si>
  <si>
    <t>baldachin</t>
  </si>
  <si>
    <t>baldachins</t>
  </si>
  <si>
    <t>balderdash</t>
  </si>
  <si>
    <t>balderdashes</t>
  </si>
  <si>
    <t>baldies</t>
  </si>
  <si>
    <t>baldmoney</t>
  </si>
  <si>
    <t>baldmoneys</t>
  </si>
  <si>
    <t>baldness</t>
  </si>
  <si>
    <t>baldpate</t>
  </si>
  <si>
    <t>baldpates</t>
  </si>
  <si>
    <t>baldric</t>
  </si>
  <si>
    <t>baldrick</t>
  </si>
  <si>
    <t>baldricks</t>
  </si>
  <si>
    <t>baldrics</t>
  </si>
  <si>
    <t>baldy</t>
  </si>
  <si>
    <t>bale</t>
  </si>
  <si>
    <t>baleen</t>
  </si>
  <si>
    <t>balefulness</t>
  </si>
  <si>
    <t>baler</t>
  </si>
  <si>
    <t>balers</t>
  </si>
  <si>
    <t>bales</t>
  </si>
  <si>
    <t>balibuntal</t>
  </si>
  <si>
    <t>balibuntals</t>
  </si>
  <si>
    <t>balk</t>
  </si>
  <si>
    <t>balker</t>
  </si>
  <si>
    <t>balkers</t>
  </si>
  <si>
    <t>balkiness</t>
  </si>
  <si>
    <t>balkline</t>
  </si>
  <si>
    <t>balklines</t>
  </si>
  <si>
    <t>balks</t>
  </si>
  <si>
    <t>balky</t>
  </si>
  <si>
    <t>ballad</t>
  </si>
  <si>
    <t>ballade</t>
  </si>
  <si>
    <t>balladeer</t>
  </si>
  <si>
    <t>balladeers</t>
  </si>
  <si>
    <t>ballades</t>
  </si>
  <si>
    <t>balladist</t>
  </si>
  <si>
    <t>balladists</t>
  </si>
  <si>
    <t>balladmonger</t>
  </si>
  <si>
    <t>balladmongers</t>
  </si>
  <si>
    <t>balladry</t>
  </si>
  <si>
    <t>ballads</t>
  </si>
  <si>
    <t>ballast</t>
  </si>
  <si>
    <t>ballasts</t>
  </si>
  <si>
    <t>ballcock</t>
  </si>
  <si>
    <t>ballcocks</t>
  </si>
  <si>
    <t>ballerina</t>
  </si>
  <si>
    <t>ballerinas</t>
  </si>
  <si>
    <t>ballet</t>
  </si>
  <si>
    <t>balletomane</t>
  </si>
  <si>
    <t>balletomanes</t>
  </si>
  <si>
    <t>balletomania</t>
  </si>
  <si>
    <t>ballets</t>
  </si>
  <si>
    <t>ballista</t>
  </si>
  <si>
    <t>ballistas</t>
  </si>
  <si>
    <t>ballistics</t>
  </si>
  <si>
    <t>ballistite</t>
  </si>
  <si>
    <t>ballistocardiogram</t>
  </si>
  <si>
    <t>ballistocardiograph</t>
  </si>
  <si>
    <t>ballistocardiography</t>
  </si>
  <si>
    <t>ballium</t>
  </si>
  <si>
    <t>ballon</t>
  </si>
  <si>
    <t>ballonet</t>
  </si>
  <si>
    <t>ballonets</t>
  </si>
  <si>
    <t>ballooning</t>
  </si>
  <si>
    <t>balloonings</t>
  </si>
  <si>
    <t>balloonist</t>
  </si>
  <si>
    <t>balloonists</t>
  </si>
  <si>
    <t>balloons</t>
  </si>
  <si>
    <t>ballot</t>
  </si>
  <si>
    <t>balloting</t>
  </si>
  <si>
    <t>ballots</t>
  </si>
  <si>
    <t>ballpen</t>
  </si>
  <si>
    <t>ballpens</t>
  </si>
  <si>
    <t>ballplayer</t>
  </si>
  <si>
    <t>ballplayers</t>
  </si>
  <si>
    <t>balls</t>
  </si>
  <si>
    <t>ballup</t>
  </si>
  <si>
    <t>ballyhoo</t>
  </si>
  <si>
    <t>ballyhoos</t>
  </si>
  <si>
    <t>balm</t>
  </si>
  <si>
    <t>balmacaan</t>
  </si>
  <si>
    <t>balmacaans</t>
  </si>
  <si>
    <t>balminess</t>
  </si>
  <si>
    <t>balmoral</t>
  </si>
  <si>
    <t>balmorals</t>
  </si>
  <si>
    <t>balms</t>
  </si>
  <si>
    <t>balneologist</t>
  </si>
  <si>
    <t>balneologists</t>
  </si>
  <si>
    <t>balneology</t>
  </si>
  <si>
    <t>baloney</t>
  </si>
  <si>
    <t>balsa</t>
  </si>
  <si>
    <t>balsam</t>
  </si>
  <si>
    <t>balsams</t>
  </si>
  <si>
    <t>balsas</t>
  </si>
  <si>
    <t>baluster</t>
  </si>
  <si>
    <t>balusters</t>
  </si>
  <si>
    <t>balustrade</t>
  </si>
  <si>
    <t>balustrades</t>
  </si>
  <si>
    <t>bambino</t>
  </si>
  <si>
    <t>bambinos</t>
  </si>
  <si>
    <t>bamboos</t>
  </si>
  <si>
    <t>bamboozlement</t>
  </si>
  <si>
    <t>ban</t>
  </si>
  <si>
    <t>banalities</t>
  </si>
  <si>
    <t>banality</t>
  </si>
  <si>
    <t>bananas</t>
  </si>
  <si>
    <t>banc</t>
  </si>
  <si>
    <t>bancs</t>
  </si>
  <si>
    <t>band</t>
  </si>
  <si>
    <t>bandage</t>
  </si>
  <si>
    <t>bandages</t>
  </si>
  <si>
    <t>bandaging</t>
  </si>
  <si>
    <t>bandana</t>
  </si>
  <si>
    <t>bandanas</t>
  </si>
  <si>
    <t>bandanna</t>
  </si>
  <si>
    <t>bandannas</t>
  </si>
  <si>
    <t>bandeau</t>
  </si>
  <si>
    <t>bandelet</t>
  </si>
  <si>
    <t>bandelets</t>
  </si>
  <si>
    <t>banderilla</t>
  </si>
  <si>
    <t>banderillas</t>
  </si>
  <si>
    <t>banderillero</t>
  </si>
  <si>
    <t>banderilleros</t>
  </si>
  <si>
    <t>banderole</t>
  </si>
  <si>
    <t>banderoles</t>
  </si>
  <si>
    <t>bandersnatch</t>
  </si>
  <si>
    <t>bandersnatches</t>
  </si>
  <si>
    <t>bandicoot</t>
  </si>
  <si>
    <t>bandicoots</t>
  </si>
  <si>
    <t>bandies</t>
  </si>
  <si>
    <t>banding</t>
  </si>
  <si>
    <t>bandings</t>
  </si>
  <si>
    <t>bandit</t>
  </si>
  <si>
    <t>banditry</t>
  </si>
  <si>
    <t>bandits</t>
  </si>
  <si>
    <t>bandleader</t>
  </si>
  <si>
    <t>bandleaders</t>
  </si>
  <si>
    <t>bandmaster</t>
  </si>
  <si>
    <t>bandmasters</t>
  </si>
  <si>
    <t>bandog</t>
  </si>
  <si>
    <t>bandogs</t>
  </si>
  <si>
    <t>bandoleer</t>
  </si>
  <si>
    <t>bandoleers</t>
  </si>
  <si>
    <t>bandolier</t>
  </si>
  <si>
    <t>bandoliers</t>
  </si>
  <si>
    <t>bandoline</t>
  </si>
  <si>
    <t>bandolines</t>
  </si>
  <si>
    <t>bandore</t>
  </si>
  <si>
    <t>bandores</t>
  </si>
  <si>
    <t>bands</t>
  </si>
  <si>
    <t>bandsman</t>
  </si>
  <si>
    <t>bandstand</t>
  </si>
  <si>
    <t>bandstands</t>
  </si>
  <si>
    <t>bandura</t>
  </si>
  <si>
    <t>banduras</t>
  </si>
  <si>
    <t>bandwagon</t>
  </si>
  <si>
    <t>bandwagons</t>
  </si>
  <si>
    <t>bandwidth</t>
  </si>
  <si>
    <t>bandy</t>
  </si>
  <si>
    <t>bane</t>
  </si>
  <si>
    <t>baneberries</t>
  </si>
  <si>
    <t>baneberry</t>
  </si>
  <si>
    <t>banefulness</t>
  </si>
  <si>
    <t>banes</t>
  </si>
  <si>
    <t>bang</t>
  </si>
  <si>
    <t>banger</t>
  </si>
  <si>
    <t>bangers</t>
  </si>
  <si>
    <t>banging</t>
  </si>
  <si>
    <t>bangle</t>
  </si>
  <si>
    <t>bangles</t>
  </si>
  <si>
    <t>bangs</t>
  </si>
  <si>
    <t>bani</t>
  </si>
  <si>
    <t>bania</t>
  </si>
  <si>
    <t>banian</t>
  </si>
  <si>
    <t>banians</t>
  </si>
  <si>
    <t>banias</t>
  </si>
  <si>
    <t>banishment</t>
  </si>
  <si>
    <t>banister</t>
  </si>
  <si>
    <t>banisters</t>
  </si>
  <si>
    <t>banjo</t>
  </si>
  <si>
    <t>banjoes</t>
  </si>
  <si>
    <t>banjoist</t>
  </si>
  <si>
    <t>banjoists</t>
  </si>
  <si>
    <t>banjos</t>
  </si>
  <si>
    <t>bank</t>
  </si>
  <si>
    <t>banker</t>
  </si>
  <si>
    <t>bankers</t>
  </si>
  <si>
    <t>banket</t>
  </si>
  <si>
    <t>banking</t>
  </si>
  <si>
    <t>bankroll</t>
  </si>
  <si>
    <t>bankrolls</t>
  </si>
  <si>
    <t>bankrupt</t>
  </si>
  <si>
    <t>bankruptcies</t>
  </si>
  <si>
    <t>bankruptcy</t>
  </si>
  <si>
    <t>bankrupts</t>
  </si>
  <si>
    <t>banks</t>
  </si>
  <si>
    <t>banksia</t>
  </si>
  <si>
    <t>banksias</t>
  </si>
  <si>
    <t>banlieue</t>
  </si>
  <si>
    <t>banner</t>
  </si>
  <si>
    <t>banneret</t>
  </si>
  <si>
    <t>bannerets</t>
  </si>
  <si>
    <t>bannerol</t>
  </si>
  <si>
    <t>bannerols</t>
  </si>
  <si>
    <t>banners</t>
  </si>
  <si>
    <t>banning</t>
  </si>
  <si>
    <t>bannister</t>
  </si>
  <si>
    <t>bannisters</t>
  </si>
  <si>
    <t>bannock</t>
  </si>
  <si>
    <t>bannocks</t>
  </si>
  <si>
    <t>banns</t>
  </si>
  <si>
    <t>banquet</t>
  </si>
  <si>
    <t>banqueter</t>
  </si>
  <si>
    <t>banqueters</t>
  </si>
  <si>
    <t>banqueting</t>
  </si>
  <si>
    <t>banquets</t>
  </si>
  <si>
    <t>banquette</t>
  </si>
  <si>
    <t>banquettes</t>
  </si>
  <si>
    <t>bans</t>
  </si>
  <si>
    <t>banshee</t>
  </si>
  <si>
    <t>banshees</t>
  </si>
  <si>
    <t>bant</t>
  </si>
  <si>
    <t>bantam</t>
  </si>
  <si>
    <t>bantams</t>
  </si>
  <si>
    <t>banteng</t>
  </si>
  <si>
    <t>bantengs</t>
  </si>
  <si>
    <t>banter</t>
  </si>
  <si>
    <t>banterer</t>
  </si>
  <si>
    <t>banterers</t>
  </si>
  <si>
    <t>banters</t>
  </si>
  <si>
    <t>banting</t>
  </si>
  <si>
    <t>bantings</t>
  </si>
  <si>
    <t>bantling</t>
  </si>
  <si>
    <t>bantlings</t>
  </si>
  <si>
    <t>bants</t>
  </si>
  <si>
    <t>banyan</t>
  </si>
  <si>
    <t>banyans</t>
  </si>
  <si>
    <t>banzai</t>
  </si>
  <si>
    <t>banzais</t>
  </si>
  <si>
    <t>baobab</t>
  </si>
  <si>
    <t>baobabs</t>
  </si>
  <si>
    <t>bap</t>
  </si>
  <si>
    <t>baps</t>
  </si>
  <si>
    <t>baptism</t>
  </si>
  <si>
    <t>baptisms</t>
  </si>
  <si>
    <t>baptist</t>
  </si>
  <si>
    <t>baptisteries</t>
  </si>
  <si>
    <t>baptistery</t>
  </si>
  <si>
    <t>baptistries</t>
  </si>
  <si>
    <t>baptistry</t>
  </si>
  <si>
    <t>baptists</t>
  </si>
  <si>
    <t>bar</t>
  </si>
  <si>
    <t>barathea</t>
  </si>
  <si>
    <t>baraza</t>
  </si>
  <si>
    <t>barazas</t>
  </si>
  <si>
    <t>barb</t>
  </si>
  <si>
    <t>barbarian</t>
  </si>
  <si>
    <t>barbarians</t>
  </si>
  <si>
    <t>barbarisation</t>
  </si>
  <si>
    <t>barbarisations</t>
  </si>
  <si>
    <t>barbarism</t>
  </si>
  <si>
    <t>barbarisms</t>
  </si>
  <si>
    <t>barbarities</t>
  </si>
  <si>
    <t>barbarity</t>
  </si>
  <si>
    <t>barbarization</t>
  </si>
  <si>
    <t>barbarizations</t>
  </si>
  <si>
    <t>barbarousness</t>
  </si>
  <si>
    <t>barbasco</t>
  </si>
  <si>
    <t>barbascos</t>
  </si>
  <si>
    <t>barbe</t>
  </si>
  <si>
    <t>barbecue</t>
  </si>
  <si>
    <t>barbecues</t>
  </si>
  <si>
    <t>barbecuing</t>
  </si>
  <si>
    <t>barbel</t>
  </si>
  <si>
    <t>barbels</t>
  </si>
  <si>
    <t>barbeque</t>
  </si>
  <si>
    <t>barbeques</t>
  </si>
  <si>
    <t>barber</t>
  </si>
  <si>
    <t>barber-surgeon</t>
  </si>
  <si>
    <t>barber-surgeons</t>
  </si>
  <si>
    <t>barberries</t>
  </si>
  <si>
    <t>barberry</t>
  </si>
  <si>
    <t>barbers</t>
  </si>
  <si>
    <t>barbes</t>
  </si>
  <si>
    <t>barbet</t>
  </si>
  <si>
    <t>barbets</t>
  </si>
  <si>
    <t>barbette</t>
  </si>
  <si>
    <t>barbettes</t>
  </si>
  <si>
    <t>barbican</t>
  </si>
  <si>
    <t>barbicans</t>
  </si>
  <si>
    <t>barbicel</t>
  </si>
  <si>
    <t>barbicels</t>
  </si>
  <si>
    <t>barbital</t>
  </si>
  <si>
    <t>barbitone</t>
  </si>
  <si>
    <t>barbitones</t>
  </si>
  <si>
    <t>barbiturate</t>
  </si>
  <si>
    <t>barbiturates</t>
  </si>
  <si>
    <t>barbotine</t>
  </si>
  <si>
    <t>barbs</t>
  </si>
  <si>
    <t>barbule</t>
  </si>
  <si>
    <t>barbules</t>
  </si>
  <si>
    <t>barcarole</t>
  </si>
  <si>
    <t>barcaroles</t>
  </si>
  <si>
    <t>barcarolle</t>
  </si>
  <si>
    <t>barcarolles</t>
  </si>
  <si>
    <t>barchan</t>
  </si>
  <si>
    <t>barchanes</t>
  </si>
  <si>
    <t>barchans</t>
  </si>
  <si>
    <t>bard</t>
  </si>
  <si>
    <t>bardolatry</t>
  </si>
  <si>
    <t>bards</t>
  </si>
  <si>
    <t>bardship</t>
  </si>
  <si>
    <t>barefacedness</t>
  </si>
  <si>
    <t>barege</t>
  </si>
  <si>
    <t>bareness</t>
  </si>
  <si>
    <t>bares</t>
  </si>
  <si>
    <t>baresark</t>
  </si>
  <si>
    <t>barflies</t>
  </si>
  <si>
    <t>barfly</t>
  </si>
  <si>
    <t>bargain</t>
  </si>
  <si>
    <t>bargainer</t>
  </si>
  <si>
    <t>bargainers</t>
  </si>
  <si>
    <t>bargaining</t>
  </si>
  <si>
    <t>bargains</t>
  </si>
  <si>
    <t>barge</t>
  </si>
  <si>
    <t>bargeboard</t>
  </si>
  <si>
    <t>bargeboards</t>
  </si>
  <si>
    <t>bargee</t>
  </si>
  <si>
    <t>bargees</t>
  </si>
  <si>
    <t>bargello</t>
  </si>
  <si>
    <t>bargellos</t>
  </si>
  <si>
    <t>bargeman</t>
  </si>
  <si>
    <t>bargepole</t>
  </si>
  <si>
    <t>bargepoles</t>
  </si>
  <si>
    <t>barges</t>
  </si>
  <si>
    <t>barghest</t>
  </si>
  <si>
    <t>barghests</t>
  </si>
  <si>
    <t>barilla</t>
  </si>
  <si>
    <t>baring</t>
  </si>
  <si>
    <t>barish</t>
  </si>
  <si>
    <t>barite</t>
  </si>
  <si>
    <t>baritone</t>
  </si>
  <si>
    <t>baritones</t>
  </si>
  <si>
    <t>barium</t>
  </si>
  <si>
    <t>bark</t>
  </si>
  <si>
    <t>barkeeper</t>
  </si>
  <si>
    <t>barkeepers</t>
  </si>
  <si>
    <t>barkentine</t>
  </si>
  <si>
    <t>barkentines</t>
  </si>
  <si>
    <t>barker</t>
  </si>
  <si>
    <t>barkers</t>
  </si>
  <si>
    <t>barkhan</t>
  </si>
  <si>
    <t>barkhans</t>
  </si>
  <si>
    <t>barks</t>
  </si>
  <si>
    <t>barley</t>
  </si>
  <si>
    <t>barley-bree</t>
  </si>
  <si>
    <t>barley-sugar</t>
  </si>
  <si>
    <t>barley-sugars</t>
  </si>
  <si>
    <t>barleycorn</t>
  </si>
  <si>
    <t>barleycorns</t>
  </si>
  <si>
    <t>barleys</t>
  </si>
  <si>
    <t>barm</t>
  </si>
  <si>
    <t>barmaid</t>
  </si>
  <si>
    <t>barmaids</t>
  </si>
  <si>
    <t>barman</t>
  </si>
  <si>
    <t>barmbrack</t>
  </si>
  <si>
    <t>barmbracks</t>
  </si>
  <si>
    <t>barms</t>
  </si>
  <si>
    <t>barnacle</t>
  </si>
  <si>
    <t>barnacles</t>
  </si>
  <si>
    <t>barndoor</t>
  </si>
  <si>
    <t>barndoors</t>
  </si>
  <si>
    <t>barney</t>
  </si>
  <si>
    <t>barneys</t>
  </si>
  <si>
    <t>barns</t>
  </si>
  <si>
    <t>barnstormer</t>
  </si>
  <si>
    <t>barnstormers</t>
  </si>
  <si>
    <t>barnyard</t>
  </si>
  <si>
    <t>barnyards</t>
  </si>
  <si>
    <t>barogram</t>
  </si>
  <si>
    <t>barograms</t>
  </si>
  <si>
    <t>barograph</t>
  </si>
  <si>
    <t>barographs</t>
  </si>
  <si>
    <t>barometer</t>
  </si>
  <si>
    <t>barometers</t>
  </si>
  <si>
    <t>barometries</t>
  </si>
  <si>
    <t>barometry</t>
  </si>
  <si>
    <t>baron</t>
  </si>
  <si>
    <t>baronage</t>
  </si>
  <si>
    <t>baronages</t>
  </si>
  <si>
    <t>baroness</t>
  </si>
  <si>
    <t>baronesses</t>
  </si>
  <si>
    <t>baronet</t>
  </si>
  <si>
    <t>baronetage</t>
  </si>
  <si>
    <t>baronetages</t>
  </si>
  <si>
    <t>baronetcies</t>
  </si>
  <si>
    <t>baronetcy</t>
  </si>
  <si>
    <t>baronets</t>
  </si>
  <si>
    <t>barong</t>
  </si>
  <si>
    <t>barongs</t>
  </si>
  <si>
    <t>baronies</t>
  </si>
  <si>
    <t>barons</t>
  </si>
  <si>
    <t>barony</t>
  </si>
  <si>
    <t>baroque</t>
  </si>
  <si>
    <t>baroques</t>
  </si>
  <si>
    <t>baroreceptor</t>
  </si>
  <si>
    <t>baroreceptors</t>
  </si>
  <si>
    <t>baroscope</t>
  </si>
  <si>
    <t>baroscopes</t>
  </si>
  <si>
    <t>barostat</t>
  </si>
  <si>
    <t>barostats</t>
  </si>
  <si>
    <t>barouche</t>
  </si>
  <si>
    <t>barouches</t>
  </si>
  <si>
    <t>barque</t>
  </si>
  <si>
    <t>barquentine</t>
  </si>
  <si>
    <t>barquentines</t>
  </si>
  <si>
    <t>barques</t>
  </si>
  <si>
    <t>barrack</t>
  </si>
  <si>
    <t>barracker</t>
  </si>
  <si>
    <t>barrackers</t>
  </si>
  <si>
    <t>barracking</t>
  </si>
  <si>
    <t>barrackings</t>
  </si>
  <si>
    <t>barracks</t>
  </si>
  <si>
    <t>barracoon</t>
  </si>
  <si>
    <t>barracoons</t>
  </si>
  <si>
    <t>barracouta</t>
  </si>
  <si>
    <t>barracoutas</t>
  </si>
  <si>
    <t>barracuda</t>
  </si>
  <si>
    <t>barracudas</t>
  </si>
  <si>
    <t>barrage</t>
  </si>
  <si>
    <t>barrages</t>
  </si>
  <si>
    <t>barramunda</t>
  </si>
  <si>
    <t>barramundas</t>
  </si>
  <si>
    <t>barramundi</t>
  </si>
  <si>
    <t>barramundis</t>
  </si>
  <si>
    <t>barranca</t>
  </si>
  <si>
    <t>barrator</t>
  </si>
  <si>
    <t>barrators</t>
  </si>
  <si>
    <t>barratry</t>
  </si>
  <si>
    <t>barre</t>
  </si>
  <si>
    <t>barred</t>
  </si>
  <si>
    <t>barrel</t>
  </si>
  <si>
    <t>barrelful</t>
  </si>
  <si>
    <t>barrelfuls</t>
  </si>
  <si>
    <t>barrels</t>
  </si>
  <si>
    <t>barren</t>
  </si>
  <si>
    <t>barrenness</t>
  </si>
  <si>
    <t>barrenwort</t>
  </si>
  <si>
    <t>barrenworts</t>
  </si>
  <si>
    <t>barres</t>
  </si>
  <si>
    <t>barret</t>
  </si>
  <si>
    <t>barrets</t>
  </si>
  <si>
    <t>barrette</t>
  </si>
  <si>
    <t>barretter</t>
  </si>
  <si>
    <t>barretters</t>
  </si>
  <si>
    <t>barrettes</t>
  </si>
  <si>
    <t>barricade</t>
  </si>
  <si>
    <t>barricades</t>
  </si>
  <si>
    <t>barricado</t>
  </si>
  <si>
    <t>barricadoes</t>
  </si>
  <si>
    <t>barricados</t>
  </si>
  <si>
    <t>barrier</t>
  </si>
  <si>
    <t>barriers</t>
  </si>
  <si>
    <t>barring</t>
  </si>
  <si>
    <t>barrings</t>
  </si>
  <si>
    <t>barrio</t>
  </si>
  <si>
    <t>barrios</t>
  </si>
  <si>
    <t>barrister</t>
  </si>
  <si>
    <t>barristers</t>
  </si>
  <si>
    <t>barrow</t>
  </si>
  <si>
    <t>barrow-boy</t>
  </si>
  <si>
    <t>barrow-boys</t>
  </si>
  <si>
    <t>barrows</t>
  </si>
  <si>
    <t>barrulet</t>
  </si>
  <si>
    <t>barrulets</t>
  </si>
  <si>
    <t>bars</t>
  </si>
  <si>
    <t>barstool</t>
  </si>
  <si>
    <t>barstools</t>
  </si>
  <si>
    <t>bartender</t>
  </si>
  <si>
    <t>bartenders</t>
  </si>
  <si>
    <t>barter</t>
  </si>
  <si>
    <t>barterer</t>
  </si>
  <si>
    <t>barterers</t>
  </si>
  <si>
    <t>barters</t>
  </si>
  <si>
    <t>bartizan</t>
  </si>
  <si>
    <t>bartizans</t>
  </si>
  <si>
    <t>barton</t>
  </si>
  <si>
    <t>bartons</t>
  </si>
  <si>
    <t>barye</t>
  </si>
  <si>
    <t>baryes</t>
  </si>
  <si>
    <t>baryon</t>
  </si>
  <si>
    <t>baryons</t>
  </si>
  <si>
    <t>barysphere</t>
  </si>
  <si>
    <t>baryta</t>
  </si>
  <si>
    <t>barytes</t>
  </si>
  <si>
    <t>baryton</t>
  </si>
  <si>
    <t>barytone</t>
  </si>
  <si>
    <t>barytones</t>
  </si>
  <si>
    <t>barytons</t>
  </si>
  <si>
    <t>bas-relief</t>
  </si>
  <si>
    <t>basalt</t>
  </si>
  <si>
    <t>basalts</t>
  </si>
  <si>
    <t>basanite</t>
  </si>
  <si>
    <t>basanites</t>
  </si>
  <si>
    <t>bascule</t>
  </si>
  <si>
    <t>bascules</t>
  </si>
  <si>
    <t>base</t>
  </si>
  <si>
    <t>baseballs</t>
  </si>
  <si>
    <t>baseboard</t>
  </si>
  <si>
    <t>baseboards</t>
  </si>
  <si>
    <t>baseliner</t>
  </si>
  <si>
    <t>baseman</t>
  </si>
  <si>
    <t>basement</t>
  </si>
  <si>
    <t>basements</t>
  </si>
  <si>
    <t>baseness</t>
  </si>
  <si>
    <t>basenji</t>
  </si>
  <si>
    <t>basenjis</t>
  </si>
  <si>
    <t>baseplate</t>
  </si>
  <si>
    <t>baseplates</t>
  </si>
  <si>
    <t>bases</t>
  </si>
  <si>
    <t>bash</t>
  </si>
  <si>
    <t>bashaw</t>
  </si>
  <si>
    <t>bashaws</t>
  </si>
  <si>
    <t>bashes</t>
  </si>
  <si>
    <t>bashfulness</t>
  </si>
  <si>
    <t>basic</t>
  </si>
  <si>
    <t>basicity</t>
  </si>
  <si>
    <t>basics</t>
  </si>
  <si>
    <t>basidiospore</t>
  </si>
  <si>
    <t>basidiospores</t>
  </si>
  <si>
    <t>basidium</t>
  </si>
  <si>
    <t>basil</t>
  </si>
  <si>
    <t>basilica</t>
  </si>
  <si>
    <t>basilicas</t>
  </si>
  <si>
    <t>basilisk</t>
  </si>
  <si>
    <t>basilisks</t>
  </si>
  <si>
    <t>basils</t>
  </si>
  <si>
    <t>basin</t>
  </si>
  <si>
    <t>basinet</t>
  </si>
  <si>
    <t>basinets</t>
  </si>
  <si>
    <t>basinful</t>
  </si>
  <si>
    <t>basinfuls</t>
  </si>
  <si>
    <t>basins</t>
  </si>
  <si>
    <t>basis</t>
  </si>
  <si>
    <t>basket</t>
  </si>
  <si>
    <t>basketball</t>
  </si>
  <si>
    <t>basketballs</t>
  </si>
  <si>
    <t>basketful</t>
  </si>
  <si>
    <t>basketfuls</t>
  </si>
  <si>
    <t>basketry</t>
  </si>
  <si>
    <t>baskets</t>
  </si>
  <si>
    <t>basketwork</t>
  </si>
  <si>
    <t>basnet</t>
  </si>
  <si>
    <t>basnets</t>
  </si>
  <si>
    <t>bason</t>
  </si>
  <si>
    <t>basons</t>
  </si>
  <si>
    <t>basophil</t>
  </si>
  <si>
    <t>basophils</t>
  </si>
  <si>
    <t>basque</t>
  </si>
  <si>
    <t>basques</t>
  </si>
  <si>
    <t>bass</t>
  </si>
  <si>
    <t>basses</t>
  </si>
  <si>
    <t>basset</t>
  </si>
  <si>
    <t>bassets</t>
  </si>
  <si>
    <t>bassinet</t>
  </si>
  <si>
    <t>bassinets</t>
  </si>
  <si>
    <t>bassist</t>
  </si>
  <si>
    <t>bassists</t>
  </si>
  <si>
    <t>basso</t>
  </si>
  <si>
    <t>basso-relievo</t>
  </si>
  <si>
    <t>basso-rilievo</t>
  </si>
  <si>
    <t>bassoon</t>
  </si>
  <si>
    <t>bassoonist</t>
  </si>
  <si>
    <t>bassoonists</t>
  </si>
  <si>
    <t>bassoons</t>
  </si>
  <si>
    <t>bassos</t>
  </si>
  <si>
    <t>basswood</t>
  </si>
  <si>
    <t>basswoods</t>
  </si>
  <si>
    <t>bast</t>
  </si>
  <si>
    <t>bastard</t>
  </si>
  <si>
    <t>bastardisation</t>
  </si>
  <si>
    <t>bastardisations</t>
  </si>
  <si>
    <t>bastardization</t>
  </si>
  <si>
    <t>bastardizations</t>
  </si>
  <si>
    <t>bastards</t>
  </si>
  <si>
    <t>bastardy</t>
  </si>
  <si>
    <t>baste</t>
  </si>
  <si>
    <t>baster</t>
  </si>
  <si>
    <t>basters</t>
  </si>
  <si>
    <t>bastes</t>
  </si>
  <si>
    <t>bastide</t>
  </si>
  <si>
    <t>bastides</t>
  </si>
  <si>
    <t>bastille</t>
  </si>
  <si>
    <t>bastilles</t>
  </si>
  <si>
    <t>bastinade</t>
  </si>
  <si>
    <t>bastinades</t>
  </si>
  <si>
    <t>bastinado</t>
  </si>
  <si>
    <t>bastinadoes</t>
  </si>
  <si>
    <t>bastinados</t>
  </si>
  <si>
    <t>basting</t>
  </si>
  <si>
    <t>bastings</t>
  </si>
  <si>
    <t>bastion</t>
  </si>
  <si>
    <t>bastions</t>
  </si>
  <si>
    <t>bastnaesite</t>
  </si>
  <si>
    <t>basts</t>
  </si>
  <si>
    <t>bat</t>
  </si>
  <si>
    <t>batata</t>
  </si>
  <si>
    <t>batatas</t>
  </si>
  <si>
    <t>batch</t>
  </si>
  <si>
    <t>batches</t>
  </si>
  <si>
    <t>bate</t>
  </si>
  <si>
    <t>bateau</t>
  </si>
  <si>
    <t>bateleur</t>
  </si>
  <si>
    <t>bateleurs</t>
  </si>
  <si>
    <t>bates</t>
  </si>
  <si>
    <t>batfish</t>
  </si>
  <si>
    <t>bath</t>
  </si>
  <si>
    <t>bathe</t>
  </si>
  <si>
    <t>bather</t>
  </si>
  <si>
    <t>bathers</t>
  </si>
  <si>
    <t>bathes</t>
  </si>
  <si>
    <t>bathhouse</t>
  </si>
  <si>
    <t>bathhouses</t>
  </si>
  <si>
    <t>bathing</t>
  </si>
  <si>
    <t>batholite</t>
  </si>
  <si>
    <t>batholites</t>
  </si>
  <si>
    <t>batholith</t>
  </si>
  <si>
    <t>batholiths</t>
  </si>
  <si>
    <t>bathometer</t>
  </si>
  <si>
    <t>bathometers</t>
  </si>
  <si>
    <t>bathos</t>
  </si>
  <si>
    <t>bathrobe</t>
  </si>
  <si>
    <t>bathrobes</t>
  </si>
  <si>
    <t>bathroom</t>
  </si>
  <si>
    <t>bathrooms</t>
  </si>
  <si>
    <t>baths</t>
  </si>
  <si>
    <t>bathtubs</t>
  </si>
  <si>
    <t>bathymeter</t>
  </si>
  <si>
    <t>bathymeters</t>
  </si>
  <si>
    <t>bathymetry</t>
  </si>
  <si>
    <t>bathyscape</t>
  </si>
  <si>
    <t>bathyscapes</t>
  </si>
  <si>
    <t>bathyscaphe</t>
  </si>
  <si>
    <t>bathyscaphes</t>
  </si>
  <si>
    <t>bathysphere</t>
  </si>
  <si>
    <t>bathyspheres</t>
  </si>
  <si>
    <t>batik</t>
  </si>
  <si>
    <t>batiks</t>
  </si>
  <si>
    <t>batiste</t>
  </si>
  <si>
    <t>batman</t>
  </si>
  <si>
    <t>baton</t>
  </si>
  <si>
    <t>batons</t>
  </si>
  <si>
    <t>batrachia</t>
  </si>
  <si>
    <t>batrachian</t>
  </si>
  <si>
    <t>batrachians</t>
  </si>
  <si>
    <t>bats</t>
  </si>
  <si>
    <t>bats-in-the-belfry</t>
  </si>
  <si>
    <t>batsman</t>
  </si>
  <si>
    <t>batsmanship</t>
  </si>
  <si>
    <t>batswing</t>
  </si>
  <si>
    <t>batswings</t>
  </si>
  <si>
    <t>batt</t>
  </si>
  <si>
    <t>batta</t>
  </si>
  <si>
    <t>battalia</t>
  </si>
  <si>
    <t>battalias</t>
  </si>
  <si>
    <t>battalion</t>
  </si>
  <si>
    <t>battalions</t>
  </si>
  <si>
    <t>battas</t>
  </si>
  <si>
    <t>battel</t>
  </si>
  <si>
    <t>batteler</t>
  </si>
  <si>
    <t>battelers</t>
  </si>
  <si>
    <t>battels</t>
  </si>
  <si>
    <t>battement</t>
  </si>
  <si>
    <t>battements</t>
  </si>
  <si>
    <t>batten</t>
  </si>
  <si>
    <t>battens</t>
  </si>
  <si>
    <t>batter</t>
  </si>
  <si>
    <t>batterie</t>
  </si>
  <si>
    <t>batteries</t>
  </si>
  <si>
    <t>battering</t>
  </si>
  <si>
    <t>batters</t>
  </si>
  <si>
    <t>battery</t>
  </si>
  <si>
    <t>batting</t>
  </si>
  <si>
    <t>battings</t>
  </si>
  <si>
    <t>battle</t>
  </si>
  <si>
    <t>battle-ax</t>
  </si>
  <si>
    <t>battle-axe</t>
  </si>
  <si>
    <t>battle-axes</t>
  </si>
  <si>
    <t>battledore</t>
  </si>
  <si>
    <t>battledores</t>
  </si>
  <si>
    <t>battlefield</t>
  </si>
  <si>
    <t>battlefields</t>
  </si>
  <si>
    <t>battleground</t>
  </si>
  <si>
    <t>battlegrounds</t>
  </si>
  <si>
    <t>battlement</t>
  </si>
  <si>
    <t>battlements</t>
  </si>
  <si>
    <t>battleplane</t>
  </si>
  <si>
    <t>battler</t>
  </si>
  <si>
    <t>battlers</t>
  </si>
  <si>
    <t>battles</t>
  </si>
  <si>
    <t>battleship</t>
  </si>
  <si>
    <t>battleships</t>
  </si>
  <si>
    <t>battologies</t>
  </si>
  <si>
    <t>battology</t>
  </si>
  <si>
    <t>batts</t>
  </si>
  <si>
    <t>battue</t>
  </si>
  <si>
    <t>battues</t>
  </si>
  <si>
    <t>battuta</t>
  </si>
  <si>
    <t>batwing</t>
  </si>
  <si>
    <t>batwoman</t>
  </si>
  <si>
    <t>bauble</t>
  </si>
  <si>
    <t>baubles</t>
  </si>
  <si>
    <t>baud</t>
  </si>
  <si>
    <t>baudekin</t>
  </si>
  <si>
    <t>baudekins</t>
  </si>
  <si>
    <t>bauds</t>
  </si>
  <si>
    <t>baulk</t>
  </si>
  <si>
    <t>baulks</t>
  </si>
  <si>
    <t>bauxite</t>
  </si>
  <si>
    <t>bavardage</t>
  </si>
  <si>
    <t>bavardages</t>
  </si>
  <si>
    <t>bawbee</t>
  </si>
  <si>
    <t>bawbees</t>
  </si>
  <si>
    <t>bawcock</t>
  </si>
  <si>
    <t>bawcocks</t>
  </si>
  <si>
    <t>bawd</t>
  </si>
  <si>
    <t>bawdiness</t>
  </si>
  <si>
    <t>bawdry</t>
  </si>
  <si>
    <t>bawds</t>
  </si>
  <si>
    <t>bawdy</t>
  </si>
  <si>
    <t>bawl</t>
  </si>
  <si>
    <t>bawler</t>
  </si>
  <si>
    <t>bawlers</t>
  </si>
  <si>
    <t>bawling</t>
  </si>
  <si>
    <t>bawlings</t>
  </si>
  <si>
    <t>bawls</t>
  </si>
  <si>
    <t>bay</t>
  </si>
  <si>
    <t>bayberries</t>
  </si>
  <si>
    <t>bayberry</t>
  </si>
  <si>
    <t>bayonet</t>
  </si>
  <si>
    <t>bayonets</t>
  </si>
  <si>
    <t>bayou</t>
  </si>
  <si>
    <t>bayous</t>
  </si>
  <si>
    <t>bays</t>
  </si>
  <si>
    <t>bazaar</t>
  </si>
  <si>
    <t>bazaars</t>
  </si>
  <si>
    <t>bazar</t>
  </si>
  <si>
    <t>bazars</t>
  </si>
  <si>
    <t>bazooka</t>
  </si>
  <si>
    <t>bazookas</t>
  </si>
  <si>
    <t>bdellium</t>
  </si>
  <si>
    <t>beach</t>
  </si>
  <si>
    <t>beachcomber</t>
  </si>
  <si>
    <t>beachcombers</t>
  </si>
  <si>
    <t>beaches</t>
  </si>
  <si>
    <t>beachhead</t>
  </si>
  <si>
    <t>beachheads</t>
  </si>
  <si>
    <t>beachwear</t>
  </si>
  <si>
    <t>beacon</t>
  </si>
  <si>
    <t>beacons</t>
  </si>
  <si>
    <t>bead</t>
  </si>
  <si>
    <t>beadiness</t>
  </si>
  <si>
    <t>beading</t>
  </si>
  <si>
    <t>beadings</t>
  </si>
  <si>
    <t>beadle</t>
  </si>
  <si>
    <t>beadledom</t>
  </si>
  <si>
    <t>beadledoms</t>
  </si>
  <si>
    <t>beadles</t>
  </si>
  <si>
    <t>beads</t>
  </si>
  <si>
    <t>beadsman</t>
  </si>
  <si>
    <t>beadswoman</t>
  </si>
  <si>
    <t>beagle</t>
  </si>
  <si>
    <t>beagles</t>
  </si>
  <si>
    <t>beagling</t>
  </si>
  <si>
    <t>beaglings</t>
  </si>
  <si>
    <t>beak</t>
  </si>
  <si>
    <t>beaker</t>
  </si>
  <si>
    <t>beakers</t>
  </si>
  <si>
    <t>beaks</t>
  </si>
  <si>
    <t>beam</t>
  </si>
  <si>
    <t>beam-ends</t>
  </si>
  <si>
    <t>beaminess</t>
  </si>
  <si>
    <t>beams</t>
  </si>
  <si>
    <t>bean</t>
  </si>
  <si>
    <t>bean-bag</t>
  </si>
  <si>
    <t>bean-bags</t>
  </si>
  <si>
    <t>beaneries</t>
  </si>
  <si>
    <t>beanery</t>
  </si>
  <si>
    <t>beanfeast</t>
  </si>
  <si>
    <t>beanfeasts</t>
  </si>
  <si>
    <t>beanie</t>
  </si>
  <si>
    <t>beanies</t>
  </si>
  <si>
    <t>beano</t>
  </si>
  <si>
    <t>beanos</t>
  </si>
  <si>
    <t>beanpole</t>
  </si>
  <si>
    <t>beanpoles</t>
  </si>
  <si>
    <t>beans</t>
  </si>
  <si>
    <t>beanstalk</t>
  </si>
  <si>
    <t>beanstalks</t>
  </si>
  <si>
    <t>beany</t>
  </si>
  <si>
    <t>bear's-breech</t>
  </si>
  <si>
    <t>bear's-ear</t>
  </si>
  <si>
    <t>bear's-foot</t>
  </si>
  <si>
    <t>bear-baiting</t>
  </si>
  <si>
    <t>bearableness</t>
  </si>
  <si>
    <t>beard</t>
  </si>
  <si>
    <t>bearding</t>
  </si>
  <si>
    <t>beards</t>
  </si>
  <si>
    <t>bearer</t>
  </si>
  <si>
    <t>bearers</t>
  </si>
  <si>
    <t>bearing</t>
  </si>
  <si>
    <t>bearings</t>
  </si>
  <si>
    <t>bearishness</t>
  </si>
  <si>
    <t>bears</t>
  </si>
  <si>
    <t>bearskin</t>
  </si>
  <si>
    <t>bearskins</t>
  </si>
  <si>
    <t>beast</t>
  </si>
  <si>
    <t>beastie</t>
  </si>
  <si>
    <t>beasties</t>
  </si>
  <si>
    <t>beastings</t>
  </si>
  <si>
    <t>beastliness</t>
  </si>
  <si>
    <t>beastly</t>
  </si>
  <si>
    <t>beasts</t>
  </si>
  <si>
    <t>beat-up</t>
  </si>
  <si>
    <t>beater</t>
  </si>
  <si>
    <t>beaters</t>
  </si>
  <si>
    <t>beatification</t>
  </si>
  <si>
    <t>beatifications</t>
  </si>
  <si>
    <t>beating</t>
  </si>
  <si>
    <t>beatings</t>
  </si>
  <si>
    <t>beatitude</t>
  </si>
  <si>
    <t>beatitudes</t>
  </si>
  <si>
    <t>beatnik</t>
  </si>
  <si>
    <t>beatniks</t>
  </si>
  <si>
    <t>beats</t>
  </si>
  <si>
    <t>beau</t>
  </si>
  <si>
    <t>beaut</t>
  </si>
  <si>
    <t>beauteousness</t>
  </si>
  <si>
    <t>beautician</t>
  </si>
  <si>
    <t>beauticians</t>
  </si>
  <si>
    <t>beauties</t>
  </si>
  <si>
    <t>beautification</t>
  </si>
  <si>
    <t>beautifications</t>
  </si>
  <si>
    <t>beautifier</t>
  </si>
  <si>
    <t>beautifiers</t>
  </si>
  <si>
    <t>beauts</t>
  </si>
  <si>
    <t>beauty</t>
  </si>
  <si>
    <t>beaux</t>
  </si>
  <si>
    <t>beaver</t>
  </si>
  <si>
    <t>beaver-tree</t>
  </si>
  <si>
    <t>beavers</t>
  </si>
  <si>
    <t>bebeerine</t>
  </si>
  <si>
    <t>bebeerines</t>
  </si>
  <si>
    <t>bebeeru</t>
  </si>
  <si>
    <t>bebeerus</t>
  </si>
  <si>
    <t>bebop</t>
  </si>
  <si>
    <t>bebopper</t>
  </si>
  <si>
    <t>beboppers</t>
  </si>
  <si>
    <t>bebops</t>
  </si>
  <si>
    <t>beccafico</t>
  </si>
  <si>
    <t>beccaficos</t>
  </si>
  <si>
    <t>bechamel</t>
  </si>
  <si>
    <t>bechamels</t>
  </si>
  <si>
    <t>beck</t>
  </si>
  <si>
    <t>becket</t>
  </si>
  <si>
    <t>beckets</t>
  </si>
  <si>
    <t>beckon</t>
  </si>
  <si>
    <t>beckons</t>
  </si>
  <si>
    <t>becks</t>
  </si>
  <si>
    <t>becoming</t>
  </si>
  <si>
    <t>becomingness</t>
  </si>
  <si>
    <t>bed</t>
  </si>
  <si>
    <t>bed-sitter</t>
  </si>
  <si>
    <t>bed-sitters</t>
  </si>
  <si>
    <t>bed-wetting</t>
  </si>
  <si>
    <t>bedazzlement</t>
  </si>
  <si>
    <t>bedbug</t>
  </si>
  <si>
    <t>bedbugs</t>
  </si>
  <si>
    <t>bedchamber</t>
  </si>
  <si>
    <t>bedchambers</t>
  </si>
  <si>
    <t>bedclothes</t>
  </si>
  <si>
    <t>bedcover</t>
  </si>
  <si>
    <t>bedcovers</t>
  </si>
  <si>
    <t>bedder</t>
  </si>
  <si>
    <t>bedders</t>
  </si>
  <si>
    <t>bedding</t>
  </si>
  <si>
    <t>beddings</t>
  </si>
  <si>
    <t>bedeguar</t>
  </si>
  <si>
    <t>bedeguars</t>
  </si>
  <si>
    <t>bedel</t>
  </si>
  <si>
    <t>bedels</t>
  </si>
  <si>
    <t>bedeman</t>
  </si>
  <si>
    <t>bedesman</t>
  </si>
  <si>
    <t>bedevilment</t>
  </si>
  <si>
    <t>bedfellow</t>
  </si>
  <si>
    <t>bedfellows</t>
  </si>
  <si>
    <t>bedizenment</t>
  </si>
  <si>
    <t>bedlam</t>
  </si>
  <si>
    <t>bedlamite</t>
  </si>
  <si>
    <t>bedlamites</t>
  </si>
  <si>
    <t>bedlams</t>
  </si>
  <si>
    <t>bedmaker</t>
  </si>
  <si>
    <t>bedmakers</t>
  </si>
  <si>
    <t>bedouin</t>
  </si>
  <si>
    <t>bedouins</t>
  </si>
  <si>
    <t>bedpan</t>
  </si>
  <si>
    <t>bedpans</t>
  </si>
  <si>
    <t>bedpost</t>
  </si>
  <si>
    <t>bedposts</t>
  </si>
  <si>
    <t>bedrock</t>
  </si>
  <si>
    <t>bedrocks</t>
  </si>
  <si>
    <t>bedroom</t>
  </si>
  <si>
    <t>bedrooms</t>
  </si>
  <si>
    <t>beds</t>
  </si>
  <si>
    <t>bedside</t>
  </si>
  <si>
    <t>bedsides</t>
  </si>
  <si>
    <t>bedsit</t>
  </si>
  <si>
    <t>bedsits</t>
  </si>
  <si>
    <t>bedsock</t>
  </si>
  <si>
    <t>bedsocks</t>
  </si>
  <si>
    <t>bedsore</t>
  </si>
  <si>
    <t>bedsores</t>
  </si>
  <si>
    <t>bedspread</t>
  </si>
  <si>
    <t>bedspreads</t>
  </si>
  <si>
    <t>bedstead</t>
  </si>
  <si>
    <t>bedsteads</t>
  </si>
  <si>
    <t>bedstraw</t>
  </si>
  <si>
    <t>bedstraws</t>
  </si>
  <si>
    <t>bedtick</t>
  </si>
  <si>
    <t>bedticks</t>
  </si>
  <si>
    <t>bedtime</t>
  </si>
  <si>
    <t>bedtimes</t>
  </si>
  <si>
    <t>beduin</t>
  </si>
  <si>
    <t>beduins</t>
  </si>
  <si>
    <t>bedwarmer</t>
  </si>
  <si>
    <t>bedwarmers</t>
  </si>
  <si>
    <t>bee</t>
  </si>
  <si>
    <t>bee-eater</t>
  </si>
  <si>
    <t>bee-eaters</t>
  </si>
  <si>
    <t>beech</t>
  </si>
  <si>
    <t>beeches</t>
  </si>
  <si>
    <t>beef</t>
  </si>
  <si>
    <t>beefalo</t>
  </si>
  <si>
    <t>beefaloes</t>
  </si>
  <si>
    <t>beefalos</t>
  </si>
  <si>
    <t>beefburger</t>
  </si>
  <si>
    <t>beefburgers</t>
  </si>
  <si>
    <t>beefcake</t>
  </si>
  <si>
    <t>beefcakes</t>
  </si>
  <si>
    <t>beefeater</t>
  </si>
  <si>
    <t>beefeaters</t>
  </si>
  <si>
    <t>beefiness</t>
  </si>
  <si>
    <t>beefs</t>
  </si>
  <si>
    <t>beefsteak</t>
  </si>
  <si>
    <t>beefsteaks</t>
  </si>
  <si>
    <t>beehive</t>
  </si>
  <si>
    <t>beehives</t>
  </si>
  <si>
    <t>beekeeper</t>
  </si>
  <si>
    <t>beekeepers</t>
  </si>
  <si>
    <t>beekeeping</t>
  </si>
  <si>
    <t>beeline</t>
  </si>
  <si>
    <t>beelines</t>
  </si>
  <si>
    <t>beep</t>
  </si>
  <si>
    <t>beeper</t>
  </si>
  <si>
    <t>beepers</t>
  </si>
  <si>
    <t>beeps</t>
  </si>
  <si>
    <t>beer</t>
  </si>
  <si>
    <t>beer-up</t>
  </si>
  <si>
    <t>beeriness</t>
  </si>
  <si>
    <t>beers</t>
  </si>
  <si>
    <t>bees</t>
  </si>
  <si>
    <t>beestings</t>
  </si>
  <si>
    <t>beeswax</t>
  </si>
  <si>
    <t>beeswaxes</t>
  </si>
  <si>
    <t>beeswing</t>
  </si>
  <si>
    <t>beet</t>
  </si>
  <si>
    <t>beetle</t>
  </si>
  <si>
    <t>beetle-crusher</t>
  </si>
  <si>
    <t>beetle-crushers</t>
  </si>
  <si>
    <t>beetlehead</t>
  </si>
  <si>
    <t>beetleheads</t>
  </si>
  <si>
    <t>beetles</t>
  </si>
  <si>
    <t>beetroot</t>
  </si>
  <si>
    <t>beetroots</t>
  </si>
  <si>
    <t>beets</t>
  </si>
  <si>
    <t>beeves</t>
  </si>
  <si>
    <t>befooling</t>
  </si>
  <si>
    <t>beg</t>
  </si>
  <si>
    <t>begar</t>
  </si>
  <si>
    <t>begetter</t>
  </si>
  <si>
    <t>begetters</t>
  </si>
  <si>
    <t>beggar</t>
  </si>
  <si>
    <t>beggar's-lice</t>
  </si>
  <si>
    <t>beggar-my-neighbour</t>
  </si>
  <si>
    <t>beggardom</t>
  </si>
  <si>
    <t>beggardoms</t>
  </si>
  <si>
    <t>beggarliness</t>
  </si>
  <si>
    <t>beggarman</t>
  </si>
  <si>
    <t>beggars</t>
  </si>
  <si>
    <t>beggarwoman</t>
  </si>
  <si>
    <t>beggary</t>
  </si>
  <si>
    <t>begging</t>
  </si>
  <si>
    <t>beggings</t>
  </si>
  <si>
    <t>beginner</t>
  </si>
  <si>
    <t>beginners</t>
  </si>
  <si>
    <t>beginning</t>
  </si>
  <si>
    <t>beginnings</t>
  </si>
  <si>
    <t>begonia</t>
  </si>
  <si>
    <t>begonias</t>
  </si>
  <si>
    <t>begs</t>
  </si>
  <si>
    <t>beguilement</t>
  </si>
  <si>
    <t>beguilements</t>
  </si>
  <si>
    <t>beguiler</t>
  </si>
  <si>
    <t>beguilers</t>
  </si>
  <si>
    <t>beguine</t>
  </si>
  <si>
    <t>beguines</t>
  </si>
  <si>
    <t>begum</t>
  </si>
  <si>
    <t>begums</t>
  </si>
  <si>
    <t>behalf</t>
  </si>
  <si>
    <t>behavior</t>
  </si>
  <si>
    <t>behaviorism</t>
  </si>
  <si>
    <t>behaviorist</t>
  </si>
  <si>
    <t>behaviorists</t>
  </si>
  <si>
    <t>behaviors</t>
  </si>
  <si>
    <t>behaviour</t>
  </si>
  <si>
    <t>behaviourism</t>
  </si>
  <si>
    <t>behaviourist</t>
  </si>
  <si>
    <t>behaviourists</t>
  </si>
  <si>
    <t>behaviours</t>
  </si>
  <si>
    <t>beheadal</t>
  </si>
  <si>
    <t>beheadals</t>
  </si>
  <si>
    <t>beheading</t>
  </si>
  <si>
    <t>behemoth</t>
  </si>
  <si>
    <t>behemoths</t>
  </si>
  <si>
    <t>behest</t>
  </si>
  <si>
    <t>behests</t>
  </si>
  <si>
    <t>behind</t>
  </si>
  <si>
    <t>behinds</t>
  </si>
  <si>
    <t>beholder</t>
  </si>
  <si>
    <t>beholders</t>
  </si>
  <si>
    <t>beholding</t>
  </si>
  <si>
    <t>behoof</t>
  </si>
  <si>
    <t>behoofs</t>
  </si>
  <si>
    <t>beigel</t>
  </si>
  <si>
    <t>beigels</t>
  </si>
  <si>
    <t>beiges</t>
  </si>
  <si>
    <t>being</t>
  </si>
  <si>
    <t>beingness</t>
  </si>
  <si>
    <t>beings</t>
  </si>
  <si>
    <t>bel</t>
  </si>
  <si>
    <t>belah</t>
  </si>
  <si>
    <t>belahs</t>
  </si>
  <si>
    <t>belatedness</t>
  </si>
  <si>
    <t>belay</t>
  </si>
  <si>
    <t>belays</t>
  </si>
  <si>
    <t>belch</t>
  </si>
  <si>
    <t>belcher</t>
  </si>
  <si>
    <t>belchers</t>
  </si>
  <si>
    <t>belches</t>
  </si>
  <si>
    <t>belching</t>
  </si>
  <si>
    <t>beldam</t>
  </si>
  <si>
    <t>beldame</t>
  </si>
  <si>
    <t>beldames</t>
  </si>
  <si>
    <t>beldams</t>
  </si>
  <si>
    <t>beleaguering</t>
  </si>
  <si>
    <t>belemnite</t>
  </si>
  <si>
    <t>belemnites</t>
  </si>
  <si>
    <t>belfries</t>
  </si>
  <si>
    <t>belfry</t>
  </si>
  <si>
    <t>belga</t>
  </si>
  <si>
    <t>belgas</t>
  </si>
  <si>
    <t>belief</t>
  </si>
  <si>
    <t>beliefs</t>
  </si>
  <si>
    <t>belier</t>
  </si>
  <si>
    <t>beliers</t>
  </si>
  <si>
    <t>believer</t>
  </si>
  <si>
    <t>believers</t>
  </si>
  <si>
    <t>believing</t>
  </si>
  <si>
    <t>belittlement</t>
  </si>
  <si>
    <t>belittling</t>
  </si>
  <si>
    <t>bell</t>
  </si>
  <si>
    <t>bell-ringer</t>
  </si>
  <si>
    <t>bell-ringers</t>
  </si>
  <si>
    <t>belladonna</t>
  </si>
  <si>
    <t>belladonnas</t>
  </si>
  <si>
    <t>bellarmine</t>
  </si>
  <si>
    <t>bellarmines</t>
  </si>
  <si>
    <t>belle</t>
  </si>
  <si>
    <t>belles</t>
  </si>
  <si>
    <t>belles-lettres</t>
  </si>
  <si>
    <t>belletrist</t>
  </si>
  <si>
    <t>belletrists</t>
  </si>
  <si>
    <t>bellicosity</t>
  </si>
  <si>
    <t>bellies</t>
  </si>
  <si>
    <t>belligerence</t>
  </si>
  <si>
    <t>belligerency</t>
  </si>
  <si>
    <t>belligerent</t>
  </si>
  <si>
    <t>belligerents</t>
  </si>
  <si>
    <t>belling</t>
  </si>
  <si>
    <t>bellman</t>
  </si>
  <si>
    <t>bellow</t>
  </si>
  <si>
    <t>bellower</t>
  </si>
  <si>
    <t>bellowers</t>
  </si>
  <si>
    <t>bellowing</t>
  </si>
  <si>
    <t>bellows</t>
  </si>
  <si>
    <t>bellpull</t>
  </si>
  <si>
    <t>bellpulls</t>
  </si>
  <si>
    <t>bells</t>
  </si>
  <si>
    <t>bellwether</t>
  </si>
  <si>
    <t>bellwethers</t>
  </si>
  <si>
    <t>bellwort</t>
  </si>
  <si>
    <t>bellworts</t>
  </si>
  <si>
    <t>belly</t>
  </si>
  <si>
    <t>bellyache</t>
  </si>
  <si>
    <t>bellyacher</t>
  </si>
  <si>
    <t>bellyachers</t>
  </si>
  <si>
    <t>bellyaches</t>
  </si>
  <si>
    <t>bellyful</t>
  </si>
  <si>
    <t>bellyfuls</t>
  </si>
  <si>
    <t>belomancies</t>
  </si>
  <si>
    <t>belomancy</t>
  </si>
  <si>
    <t>belonging</t>
  </si>
  <si>
    <t>belongings</t>
  </si>
  <si>
    <t>beloved</t>
  </si>
  <si>
    <t>bels</t>
  </si>
  <si>
    <t>belshazzar</t>
  </si>
  <si>
    <t>belshazzars</t>
  </si>
  <si>
    <t>belt</t>
  </si>
  <si>
    <t>belting</t>
  </si>
  <si>
    <t>beltings</t>
  </si>
  <si>
    <t>beltman</t>
  </si>
  <si>
    <t>belts</t>
  </si>
  <si>
    <t>beltway</t>
  </si>
  <si>
    <t>beltways</t>
  </si>
  <si>
    <t>beluga</t>
  </si>
  <si>
    <t>belugas</t>
  </si>
  <si>
    <t>belvedere</t>
  </si>
  <si>
    <t>belvederes</t>
  </si>
  <si>
    <t>bema</t>
  </si>
  <si>
    <t>bemas</t>
  </si>
  <si>
    <t>bemusement</t>
  </si>
  <si>
    <t>ben</t>
  </si>
  <si>
    <t>bench</t>
  </si>
  <si>
    <t>bencher</t>
  </si>
  <si>
    <t>benchers</t>
  </si>
  <si>
    <t>benches</t>
  </si>
  <si>
    <t>bender</t>
  </si>
  <si>
    <t>benders</t>
  </si>
  <si>
    <t>bending</t>
  </si>
  <si>
    <t>bendings</t>
  </si>
  <si>
    <t>bendlet</t>
  </si>
  <si>
    <t>bendlets</t>
  </si>
  <si>
    <t>bends</t>
  </si>
  <si>
    <t>bene</t>
  </si>
  <si>
    <t>benedicite</t>
  </si>
  <si>
    <t>benedicites</t>
  </si>
  <si>
    <t>benediction</t>
  </si>
  <si>
    <t>benedictional</t>
  </si>
  <si>
    <t>benedictions</t>
  </si>
  <si>
    <t>benefaction</t>
  </si>
  <si>
    <t>benefactions</t>
  </si>
  <si>
    <t>benefactor</t>
  </si>
  <si>
    <t>benefactors</t>
  </si>
  <si>
    <t>benefactress</t>
  </si>
  <si>
    <t>benefactresses</t>
  </si>
  <si>
    <t>benefice</t>
  </si>
  <si>
    <t>beneficence</t>
  </si>
  <si>
    <t>beneficences</t>
  </si>
  <si>
    <t>benefices</t>
  </si>
  <si>
    <t>beneficialness</t>
  </si>
  <si>
    <t>beneficiaries</t>
  </si>
  <si>
    <t>beneficiary</t>
  </si>
  <si>
    <t>beneficiation</t>
  </si>
  <si>
    <t>beneficiations</t>
  </si>
  <si>
    <t>benefit</t>
  </si>
  <si>
    <t>benefits</t>
  </si>
  <si>
    <t>benes</t>
  </si>
  <si>
    <t>benevolence</t>
  </si>
  <si>
    <t>benevolences</t>
  </si>
  <si>
    <t>bengaline</t>
  </si>
  <si>
    <t>bengalines</t>
  </si>
  <si>
    <t>benightedness</t>
  </si>
  <si>
    <t>benignancy</t>
  </si>
  <si>
    <t>benignity</t>
  </si>
  <si>
    <t>benison</t>
  </si>
  <si>
    <t>benisons</t>
  </si>
  <si>
    <t>benjamin</t>
  </si>
  <si>
    <t>benjamins</t>
  </si>
  <si>
    <t>benne</t>
  </si>
  <si>
    <t>bennes</t>
  </si>
  <si>
    <t>bennet</t>
  </si>
  <si>
    <t>bennets</t>
  </si>
  <si>
    <t>benni</t>
  </si>
  <si>
    <t>bennis</t>
  </si>
  <si>
    <t>bens</t>
  </si>
  <si>
    <t>benthos</t>
  </si>
  <si>
    <t>benthoses</t>
  </si>
  <si>
    <t>bentonite</t>
  </si>
  <si>
    <t>bents</t>
  </si>
  <si>
    <t>bentwood</t>
  </si>
  <si>
    <t>benumbedness</t>
  </si>
  <si>
    <t>benumbment</t>
  </si>
  <si>
    <t>benzaldehyde</t>
  </si>
  <si>
    <t>benzene</t>
  </si>
  <si>
    <t>benzidine</t>
  </si>
  <si>
    <t>benzine</t>
  </si>
  <si>
    <t>benzoate</t>
  </si>
  <si>
    <t>benzocaine</t>
  </si>
  <si>
    <t>benzodiazepine</t>
  </si>
  <si>
    <t>benzoin</t>
  </si>
  <si>
    <t>benzol</t>
  </si>
  <si>
    <t>benzoyl</t>
  </si>
  <si>
    <t>benzoyls</t>
  </si>
  <si>
    <t>benzyl</t>
  </si>
  <si>
    <t>bequeathal</t>
  </si>
  <si>
    <t>bequeathals</t>
  </si>
  <si>
    <t>bequeathment</t>
  </si>
  <si>
    <t>bequeathments</t>
  </si>
  <si>
    <t>bequest</t>
  </si>
  <si>
    <t>bequests</t>
  </si>
  <si>
    <t>berating</t>
  </si>
  <si>
    <t>berberine</t>
  </si>
  <si>
    <t>berberines</t>
  </si>
  <si>
    <t>berberis</t>
  </si>
  <si>
    <t>berberises</t>
  </si>
  <si>
    <t>berceuse</t>
  </si>
  <si>
    <t>berceuses</t>
  </si>
  <si>
    <t>berdache</t>
  </si>
  <si>
    <t>berdaches</t>
  </si>
  <si>
    <t>bereavement</t>
  </si>
  <si>
    <t>bereavements</t>
  </si>
  <si>
    <t>beret</t>
  </si>
  <si>
    <t>berets</t>
  </si>
  <si>
    <t>berg</t>
  </si>
  <si>
    <t>bergamot</t>
  </si>
  <si>
    <t>bergamots</t>
  </si>
  <si>
    <t>bergenia</t>
  </si>
  <si>
    <t>bergenias</t>
  </si>
  <si>
    <t>bergs</t>
  </si>
  <si>
    <t>bergschrund</t>
  </si>
  <si>
    <t>bergschrunds</t>
  </si>
  <si>
    <t>beriberi</t>
  </si>
  <si>
    <t>berk</t>
  </si>
  <si>
    <t>berkelium</t>
  </si>
  <si>
    <t>berks</t>
  </si>
  <si>
    <t>berley</t>
  </si>
  <si>
    <t>berlin</t>
  </si>
  <si>
    <t>berlines</t>
  </si>
  <si>
    <t>berlins</t>
  </si>
  <si>
    <t>berm</t>
  </si>
  <si>
    <t>berms</t>
  </si>
  <si>
    <t>berries</t>
  </si>
  <si>
    <t>berry</t>
  </si>
  <si>
    <t>bersagliere</t>
  </si>
  <si>
    <t>berserk</t>
  </si>
  <si>
    <t>berserker</t>
  </si>
  <si>
    <t>berserkers</t>
  </si>
  <si>
    <t>berserks</t>
  </si>
  <si>
    <t>berth</t>
  </si>
  <si>
    <t>bertha</t>
  </si>
  <si>
    <t>berthage</t>
  </si>
  <si>
    <t>berthas</t>
  </si>
  <si>
    <t>berthes</t>
  </si>
  <si>
    <t>berths</t>
  </si>
  <si>
    <t>beryl</t>
  </si>
  <si>
    <t>beryllium</t>
  </si>
  <si>
    <t>beryls</t>
  </si>
  <si>
    <t>beseecher</t>
  </si>
  <si>
    <t>beseechers</t>
  </si>
  <si>
    <t>beseechingness</t>
  </si>
  <si>
    <t>besetment</t>
  </si>
  <si>
    <t>besetments</t>
  </si>
  <si>
    <t>besetter</t>
  </si>
  <si>
    <t>besetters</t>
  </si>
  <si>
    <t>besiegement</t>
  </si>
  <si>
    <t>besiegements</t>
  </si>
  <si>
    <t>besieger</t>
  </si>
  <si>
    <t>besiegers</t>
  </si>
  <si>
    <t>besieging</t>
  </si>
  <si>
    <t>besiegings</t>
  </si>
  <si>
    <t>besom</t>
  </si>
  <si>
    <t>besoms</t>
  </si>
  <si>
    <t>besottedness</t>
  </si>
  <si>
    <t>best</t>
  </si>
  <si>
    <t>bestiality</t>
  </si>
  <si>
    <t>bestiaries</t>
  </si>
  <si>
    <t>bestiary</t>
  </si>
  <si>
    <t>bestowal</t>
  </si>
  <si>
    <t>bestowals</t>
  </si>
  <si>
    <t>bestowment</t>
  </si>
  <si>
    <t>bestowments</t>
  </si>
  <si>
    <t>bests</t>
  </si>
  <si>
    <t>bestsellerdom</t>
  </si>
  <si>
    <t>beta</t>
  </si>
  <si>
    <t>betaine</t>
  </si>
  <si>
    <t>betas</t>
  </si>
  <si>
    <t>betatron</t>
  </si>
  <si>
    <t>betatrons</t>
  </si>
  <si>
    <t>betel</t>
  </si>
  <si>
    <t>betels</t>
  </si>
  <si>
    <t>betes</t>
  </si>
  <si>
    <t>beth</t>
  </si>
  <si>
    <t>bethel</t>
  </si>
  <si>
    <t>bethels</t>
  </si>
  <si>
    <t>beths</t>
  </si>
  <si>
    <t>betonies</t>
  </si>
  <si>
    <t>betony</t>
  </si>
  <si>
    <t>betrayal</t>
  </si>
  <si>
    <t>betrayals</t>
  </si>
  <si>
    <t>betrayer</t>
  </si>
  <si>
    <t>betrayers</t>
  </si>
  <si>
    <t>betrothal</t>
  </si>
  <si>
    <t>betrothals</t>
  </si>
  <si>
    <t>betrothed</t>
  </si>
  <si>
    <t>betrotheds</t>
  </si>
  <si>
    <t>bets</t>
  </si>
  <si>
    <t>better</t>
  </si>
  <si>
    <t>betterment</t>
  </si>
  <si>
    <t>betterments</t>
  </si>
  <si>
    <t>betters</t>
  </si>
  <si>
    <t>betties</t>
  </si>
  <si>
    <t>bettor</t>
  </si>
  <si>
    <t>bettors</t>
  </si>
  <si>
    <t>betty</t>
  </si>
  <si>
    <t>between-maid</t>
  </si>
  <si>
    <t>betweenness</t>
  </si>
  <si>
    <t>bevatron</t>
  </si>
  <si>
    <t>bevatrons</t>
  </si>
  <si>
    <t>bevel</t>
  </si>
  <si>
    <t>beveler</t>
  </si>
  <si>
    <t>bevelers</t>
  </si>
  <si>
    <t>bevels</t>
  </si>
  <si>
    <t>bever</t>
  </si>
  <si>
    <t>beverage</t>
  </si>
  <si>
    <t>beverages</t>
  </si>
  <si>
    <t>bevers</t>
  </si>
  <si>
    <t>bevies</t>
  </si>
  <si>
    <t>bevvies</t>
  </si>
  <si>
    <t>bevvy</t>
  </si>
  <si>
    <t>bevy</t>
  </si>
  <si>
    <t>bewilderment</t>
  </si>
  <si>
    <t>bewitchery</t>
  </si>
  <si>
    <t>bewitchment</t>
  </si>
  <si>
    <t>bewitchments</t>
  </si>
  <si>
    <t>bey</t>
  </si>
  <si>
    <t>beyond</t>
  </si>
  <si>
    <t>beys</t>
  </si>
  <si>
    <t>bezant</t>
  </si>
  <si>
    <t>bezants</t>
  </si>
  <si>
    <t>bezel</t>
  </si>
  <si>
    <t>bezels</t>
  </si>
  <si>
    <t>bezique</t>
  </si>
  <si>
    <t>beziques</t>
  </si>
  <si>
    <t>bezoar</t>
  </si>
  <si>
    <t>bezoars</t>
  </si>
  <si>
    <t>bezonian</t>
  </si>
  <si>
    <t>bhajan</t>
  </si>
  <si>
    <t>bhajans</t>
  </si>
  <si>
    <t>bhakti</t>
  </si>
  <si>
    <t>bhaktis</t>
  </si>
  <si>
    <t>bhang</t>
  </si>
  <si>
    <t>bharal</t>
  </si>
  <si>
    <t>bharals</t>
  </si>
  <si>
    <t>bheesties</t>
  </si>
  <si>
    <t>bheesty</t>
  </si>
  <si>
    <t>bhindi</t>
  </si>
  <si>
    <t>bias</t>
  </si>
  <si>
    <t>biases</t>
  </si>
  <si>
    <t>biathlon</t>
  </si>
  <si>
    <t>biathlons</t>
  </si>
  <si>
    <t>bib</t>
  </si>
  <si>
    <t>bibber</t>
  </si>
  <si>
    <t>bibbers</t>
  </si>
  <si>
    <t>bibcock</t>
  </si>
  <si>
    <t>bibcocks</t>
  </si>
  <si>
    <t>bibelot</t>
  </si>
  <si>
    <t>bibelots</t>
  </si>
  <si>
    <t>bible</t>
  </si>
  <si>
    <t>bibles</t>
  </si>
  <si>
    <t>bibliographer</t>
  </si>
  <si>
    <t>bibliographers</t>
  </si>
  <si>
    <t>bibliographies</t>
  </si>
  <si>
    <t>bibliography</t>
  </si>
  <si>
    <t>bibliolater</t>
  </si>
  <si>
    <t>bibliolaters</t>
  </si>
  <si>
    <t>bibliolatrist</t>
  </si>
  <si>
    <t>bibliolatrists</t>
  </si>
  <si>
    <t>bibliolatry</t>
  </si>
  <si>
    <t>bibliologies</t>
  </si>
  <si>
    <t>bibliologist</t>
  </si>
  <si>
    <t>bibliologists</t>
  </si>
  <si>
    <t>bibliology</t>
  </si>
  <si>
    <t>bibliomancy</t>
  </si>
  <si>
    <t>bibliomania</t>
  </si>
  <si>
    <t>bibliomaniac</t>
  </si>
  <si>
    <t>bibliomaniacs</t>
  </si>
  <si>
    <t>bibliopegist</t>
  </si>
  <si>
    <t>bibliopegists</t>
  </si>
  <si>
    <t>bibliopegy</t>
  </si>
  <si>
    <t>bibliophile</t>
  </si>
  <si>
    <t>bibliophiles</t>
  </si>
  <si>
    <t>bibliophilism</t>
  </si>
  <si>
    <t>bibliophily</t>
  </si>
  <si>
    <t>bibliophobia</t>
  </si>
  <si>
    <t>bibliopole</t>
  </si>
  <si>
    <t>bibliopoles</t>
  </si>
  <si>
    <t>bibliopolist</t>
  </si>
  <si>
    <t>bibliopolists</t>
  </si>
  <si>
    <t>bibliopoly</t>
  </si>
  <si>
    <t>bibliotheca</t>
  </si>
  <si>
    <t>bibliothecas</t>
  </si>
  <si>
    <t>bibs</t>
  </si>
  <si>
    <t>bibulousness</t>
  </si>
  <si>
    <t>bicameralism</t>
  </si>
  <si>
    <t>bicameralist</t>
  </si>
  <si>
    <t>bicameralists</t>
  </si>
  <si>
    <t>bicarb</t>
  </si>
  <si>
    <t>bicarbonate</t>
  </si>
  <si>
    <t>bicarbonates</t>
  </si>
  <si>
    <t>bice</t>
  </si>
  <si>
    <t>bicentenaries</t>
  </si>
  <si>
    <t>bicentenary</t>
  </si>
  <si>
    <t>bicentennial</t>
  </si>
  <si>
    <t>bicentennials</t>
  </si>
  <si>
    <t>biceps</t>
  </si>
  <si>
    <t>bicepses</t>
  </si>
  <si>
    <t>bichromate</t>
  </si>
  <si>
    <t>bicker</t>
  </si>
  <si>
    <t>bickerer</t>
  </si>
  <si>
    <t>bickerers</t>
  </si>
  <si>
    <t>bickering</t>
  </si>
  <si>
    <t>bickers</t>
  </si>
  <si>
    <t>bicorn</t>
  </si>
  <si>
    <t>bicorne</t>
  </si>
  <si>
    <t>bicuspid</t>
  </si>
  <si>
    <t>bicuspids</t>
  </si>
  <si>
    <t>bicycler</t>
  </si>
  <si>
    <t>bicyclers</t>
  </si>
  <si>
    <t>bicycles</t>
  </si>
  <si>
    <t>bicycling</t>
  </si>
  <si>
    <t>bicyclist</t>
  </si>
  <si>
    <t>bicyclists</t>
  </si>
  <si>
    <t>bidarka</t>
  </si>
  <si>
    <t>bidarkas</t>
  </si>
  <si>
    <t>bidder</t>
  </si>
  <si>
    <t>bidders</t>
  </si>
  <si>
    <t>biddies</t>
  </si>
  <si>
    <t>bidding</t>
  </si>
  <si>
    <t>biddings</t>
  </si>
  <si>
    <t>biddy</t>
  </si>
  <si>
    <t>bides</t>
  </si>
  <si>
    <t>bidet</t>
  </si>
  <si>
    <t>bidets</t>
  </si>
  <si>
    <t>bids</t>
  </si>
  <si>
    <t>bield</t>
  </si>
  <si>
    <t>bields</t>
  </si>
  <si>
    <t>biennial</t>
  </si>
  <si>
    <t>biennials</t>
  </si>
  <si>
    <t>bier</t>
  </si>
  <si>
    <t>bierkeller</t>
  </si>
  <si>
    <t>bierkellers</t>
  </si>
  <si>
    <t>biers</t>
  </si>
  <si>
    <t>biestings</t>
  </si>
  <si>
    <t>biff</t>
  </si>
  <si>
    <t>biffin</t>
  </si>
  <si>
    <t>biffins</t>
  </si>
  <si>
    <t>biffs</t>
  </si>
  <si>
    <t>bifurcation</t>
  </si>
  <si>
    <t>bifurcations</t>
  </si>
  <si>
    <t>biga</t>
  </si>
  <si>
    <t>bigamies</t>
  </si>
  <si>
    <t>bigamist</t>
  </si>
  <si>
    <t>bigamists</t>
  </si>
  <si>
    <t>bigamy</t>
  </si>
  <si>
    <t>bigarade</t>
  </si>
  <si>
    <t>bigarades</t>
  </si>
  <si>
    <t>bigener</t>
  </si>
  <si>
    <t>bigeners</t>
  </si>
  <si>
    <t>bigfoot</t>
  </si>
  <si>
    <t>bigg</t>
  </si>
  <si>
    <t>biggie</t>
  </si>
  <si>
    <t>biggies</t>
  </si>
  <si>
    <t>biggin</t>
  </si>
  <si>
    <t>bigging</t>
  </si>
  <si>
    <t>biggins</t>
  </si>
  <si>
    <t>biggs</t>
  </si>
  <si>
    <t>biggy</t>
  </si>
  <si>
    <t>bighead</t>
  </si>
  <si>
    <t>bigheads</t>
  </si>
  <si>
    <t>bigheartedness</t>
  </si>
  <si>
    <t>bighorn</t>
  </si>
  <si>
    <t>bighorns</t>
  </si>
  <si>
    <t>bight</t>
  </si>
  <si>
    <t>bights</t>
  </si>
  <si>
    <t>bigmouth</t>
  </si>
  <si>
    <t>bigness</t>
  </si>
  <si>
    <t>bigot</t>
  </si>
  <si>
    <t>bigotries</t>
  </si>
  <si>
    <t>bigotry</t>
  </si>
  <si>
    <t>bigots</t>
  </si>
  <si>
    <t>biguanide</t>
  </si>
  <si>
    <t>bigwig</t>
  </si>
  <si>
    <t>bigwigs</t>
  </si>
  <si>
    <t>bijection</t>
  </si>
  <si>
    <t>bijou</t>
  </si>
  <si>
    <t>bijouterie</t>
  </si>
  <si>
    <t>bike</t>
  </si>
  <si>
    <t>bikes</t>
  </si>
  <si>
    <t>bikie</t>
  </si>
  <si>
    <t>bikies</t>
  </si>
  <si>
    <t>bikini</t>
  </si>
  <si>
    <t>bikinis</t>
  </si>
  <si>
    <t>bilabial</t>
  </si>
  <si>
    <t>bilabials</t>
  </si>
  <si>
    <t>bilander</t>
  </si>
  <si>
    <t>bilanders</t>
  </si>
  <si>
    <t>bilateralism</t>
  </si>
  <si>
    <t>bilberries</t>
  </si>
  <si>
    <t>bilberry</t>
  </si>
  <si>
    <t>bilbo</t>
  </si>
  <si>
    <t>bilboes</t>
  </si>
  <si>
    <t>bilbos</t>
  </si>
  <si>
    <t>bile</t>
  </si>
  <si>
    <t>biles</t>
  </si>
  <si>
    <t>bilge</t>
  </si>
  <si>
    <t>bilges</t>
  </si>
  <si>
    <t>bilharzia</t>
  </si>
  <si>
    <t>bilharziasis</t>
  </si>
  <si>
    <t>bilimbi</t>
  </si>
  <si>
    <t>bilimbis</t>
  </si>
  <si>
    <t>bilingual</t>
  </si>
  <si>
    <t>bilingualism</t>
  </si>
  <si>
    <t>bilinguist</t>
  </si>
  <si>
    <t>bilinguists</t>
  </si>
  <si>
    <t>biliousness</t>
  </si>
  <si>
    <t>bilirubin</t>
  </si>
  <si>
    <t>biliverdin</t>
  </si>
  <si>
    <t>bilk</t>
  </si>
  <si>
    <t>bilker</t>
  </si>
  <si>
    <t>bilkers</t>
  </si>
  <si>
    <t>bilks</t>
  </si>
  <si>
    <t>bill</t>
  </si>
  <si>
    <t>bill-broker</t>
  </si>
  <si>
    <t>billabong</t>
  </si>
  <si>
    <t>billboard</t>
  </si>
  <si>
    <t>billboards</t>
  </si>
  <si>
    <t>billet</t>
  </si>
  <si>
    <t>billet-doux</t>
  </si>
  <si>
    <t>billets</t>
  </si>
  <si>
    <t>billfish</t>
  </si>
  <si>
    <t>billfold</t>
  </si>
  <si>
    <t>billfolds</t>
  </si>
  <si>
    <t>billhead</t>
  </si>
  <si>
    <t>billheads</t>
  </si>
  <si>
    <t>billhook</t>
  </si>
  <si>
    <t>billhooks</t>
  </si>
  <si>
    <t>billiard</t>
  </si>
  <si>
    <t>billiards</t>
  </si>
  <si>
    <t>billies</t>
  </si>
  <si>
    <t>billing</t>
  </si>
  <si>
    <t>billings</t>
  </si>
  <si>
    <t>billingsgate</t>
  </si>
  <si>
    <t>billion</t>
  </si>
  <si>
    <t>billionaire</t>
  </si>
  <si>
    <t>billionaires</t>
  </si>
  <si>
    <t>billions</t>
  </si>
  <si>
    <t>billionth</t>
  </si>
  <si>
    <t>billionths</t>
  </si>
  <si>
    <t>billman</t>
  </si>
  <si>
    <t>billon</t>
  </si>
  <si>
    <t>billons</t>
  </si>
  <si>
    <t>billow</t>
  </si>
  <si>
    <t>billows</t>
  </si>
  <si>
    <t>billposter</t>
  </si>
  <si>
    <t>billposters</t>
  </si>
  <si>
    <t>bills</t>
  </si>
  <si>
    <t>billy</t>
  </si>
  <si>
    <t>billyboy</t>
  </si>
  <si>
    <t>billyboys</t>
  </si>
  <si>
    <t>billycock</t>
  </si>
  <si>
    <t>billycocks</t>
  </si>
  <si>
    <t>bilocation</t>
  </si>
  <si>
    <t>biltong</t>
  </si>
  <si>
    <t>bimbo</t>
  </si>
  <si>
    <t>bimbos</t>
  </si>
  <si>
    <t>bimetallism</t>
  </si>
  <si>
    <t>bimetallist</t>
  </si>
  <si>
    <t>bimetallists</t>
  </si>
  <si>
    <t>bimillenaries</t>
  </si>
  <si>
    <t>bimillenary</t>
  </si>
  <si>
    <t>bimillennium</t>
  </si>
  <si>
    <t>bimillenniums</t>
  </si>
  <si>
    <t>bimodality</t>
  </si>
  <si>
    <t>bimonthly</t>
  </si>
  <si>
    <t>bin</t>
  </si>
  <si>
    <t>binaries</t>
  </si>
  <si>
    <t>binary</t>
  </si>
  <si>
    <t>binder</t>
  </si>
  <si>
    <t>binderies</t>
  </si>
  <si>
    <t>binders</t>
  </si>
  <si>
    <t>bindery</t>
  </si>
  <si>
    <t>bindi-eye</t>
  </si>
  <si>
    <t>binding</t>
  </si>
  <si>
    <t>bindings</t>
  </si>
  <si>
    <t>binds</t>
  </si>
  <si>
    <t>bindweed</t>
  </si>
  <si>
    <t>bindweeds</t>
  </si>
  <si>
    <t>bine</t>
  </si>
  <si>
    <t>bines</t>
  </si>
  <si>
    <t>bing</t>
  </si>
  <si>
    <t>binge</t>
  </si>
  <si>
    <t>binges</t>
  </si>
  <si>
    <t>bingies</t>
  </si>
  <si>
    <t>bingle</t>
  </si>
  <si>
    <t>bingles</t>
  </si>
  <si>
    <t>bingo</t>
  </si>
  <si>
    <t>bingos</t>
  </si>
  <si>
    <t>bings</t>
  </si>
  <si>
    <t>bingy</t>
  </si>
  <si>
    <t>binnacle</t>
  </si>
  <si>
    <t>binnacles</t>
  </si>
  <si>
    <t>binocle</t>
  </si>
  <si>
    <t>binocles</t>
  </si>
  <si>
    <t>binocular</t>
  </si>
  <si>
    <t>binoculars</t>
  </si>
  <si>
    <t>binomial</t>
  </si>
  <si>
    <t>binomials</t>
  </si>
  <si>
    <t>binominal</t>
  </si>
  <si>
    <t>bins</t>
  </si>
  <si>
    <t>binturong</t>
  </si>
  <si>
    <t>binturongs</t>
  </si>
  <si>
    <t>bioassay</t>
  </si>
  <si>
    <t>bioastronautics</t>
  </si>
  <si>
    <t>biocatalyst</t>
  </si>
  <si>
    <t>biochemical</t>
  </si>
  <si>
    <t>biochemist</t>
  </si>
  <si>
    <t>biochemistry</t>
  </si>
  <si>
    <t>biochemists</t>
  </si>
  <si>
    <t>biocide</t>
  </si>
  <si>
    <t>biocides</t>
  </si>
  <si>
    <t>bioclimatology</t>
  </si>
  <si>
    <t>biodynamics</t>
  </si>
  <si>
    <t>bioecology</t>
  </si>
  <si>
    <t>bioelectricity</t>
  </si>
  <si>
    <t>bioengineering</t>
  </si>
  <si>
    <t>biofeedback</t>
  </si>
  <si>
    <t>bioflavonoid</t>
  </si>
  <si>
    <t>biog</t>
  </si>
  <si>
    <t>biogen</t>
  </si>
  <si>
    <t>biogenesis</t>
  </si>
  <si>
    <t>biogens</t>
  </si>
  <si>
    <t>biogeny</t>
  </si>
  <si>
    <t>biogeochemistry</t>
  </si>
  <si>
    <t>biogeography</t>
  </si>
  <si>
    <t>biographee</t>
  </si>
  <si>
    <t>biographer</t>
  </si>
  <si>
    <t>biographers</t>
  </si>
  <si>
    <t>biographies</t>
  </si>
  <si>
    <t>biography</t>
  </si>
  <si>
    <t>biogs</t>
  </si>
  <si>
    <t>biological</t>
  </si>
  <si>
    <t>biologist</t>
  </si>
  <si>
    <t>biologists</t>
  </si>
  <si>
    <t>biology</t>
  </si>
  <si>
    <t>bioluminescence</t>
  </si>
  <si>
    <t>biolysis</t>
  </si>
  <si>
    <t>biomass</t>
  </si>
  <si>
    <t>biomasses</t>
  </si>
  <si>
    <t>biome</t>
  </si>
  <si>
    <t>biomedicine</t>
  </si>
  <si>
    <t>biomes</t>
  </si>
  <si>
    <t>biometrician</t>
  </si>
  <si>
    <t>biometricians</t>
  </si>
  <si>
    <t>biometrics</t>
  </si>
  <si>
    <t>biometry</t>
  </si>
  <si>
    <t>bionics</t>
  </si>
  <si>
    <t>bionomics</t>
  </si>
  <si>
    <t>biont</t>
  </si>
  <si>
    <t>bionts</t>
  </si>
  <si>
    <t>biophysicist</t>
  </si>
  <si>
    <t>biophysicists</t>
  </si>
  <si>
    <t>biophysics</t>
  </si>
  <si>
    <t>bioplasm</t>
  </si>
  <si>
    <t>biopoiesis</t>
  </si>
  <si>
    <t>biopsies</t>
  </si>
  <si>
    <t>biopsy</t>
  </si>
  <si>
    <t>bioscope</t>
  </si>
  <si>
    <t>biosphere</t>
  </si>
  <si>
    <t>biospheres</t>
  </si>
  <si>
    <t>biosynthesis</t>
  </si>
  <si>
    <t>biosystematics</t>
  </si>
  <si>
    <t>biota</t>
  </si>
  <si>
    <t>biotas</t>
  </si>
  <si>
    <t>biotechnology</t>
  </si>
  <si>
    <t>biotin</t>
  </si>
  <si>
    <t>biotite</t>
  </si>
  <si>
    <t>biotype</t>
  </si>
  <si>
    <t>biotypes</t>
  </si>
  <si>
    <t>bipartisanship</t>
  </si>
  <si>
    <t>bipartition</t>
  </si>
  <si>
    <t>bipartitions</t>
  </si>
  <si>
    <t>biped</t>
  </si>
  <si>
    <t>bipeds</t>
  </si>
  <si>
    <t>biphenyl</t>
  </si>
  <si>
    <t>bipinnaria</t>
  </si>
  <si>
    <t>bipinnarias</t>
  </si>
  <si>
    <t>biplane</t>
  </si>
  <si>
    <t>biplanes</t>
  </si>
  <si>
    <t>bipod</t>
  </si>
  <si>
    <t>bipods</t>
  </si>
  <si>
    <t>bipolarity</t>
  </si>
  <si>
    <t>bipropellant</t>
  </si>
  <si>
    <t>bipyramid</t>
  </si>
  <si>
    <t>bipyramids</t>
  </si>
  <si>
    <t>biquadratic</t>
  </si>
  <si>
    <t>biracialism</t>
  </si>
  <si>
    <t>birch</t>
  </si>
  <si>
    <t>birches</t>
  </si>
  <si>
    <t>bird</t>
  </si>
  <si>
    <t>bird's-eye</t>
  </si>
  <si>
    <t>bird's-foot</t>
  </si>
  <si>
    <t>bird-nesting</t>
  </si>
  <si>
    <t>bird-watcher</t>
  </si>
  <si>
    <t>bird-watchers</t>
  </si>
  <si>
    <t>birdbath</t>
  </si>
  <si>
    <t>birdbaths</t>
  </si>
  <si>
    <t>birdbrain</t>
  </si>
  <si>
    <t>birdbrains</t>
  </si>
  <si>
    <t>birdcage</t>
  </si>
  <si>
    <t>birdcages</t>
  </si>
  <si>
    <t>birdcall</t>
  </si>
  <si>
    <t>birdcalls</t>
  </si>
  <si>
    <t>birder</t>
  </si>
  <si>
    <t>birders</t>
  </si>
  <si>
    <t>birdhouse</t>
  </si>
  <si>
    <t>birdhouses</t>
  </si>
  <si>
    <t>birdie</t>
  </si>
  <si>
    <t>birdies</t>
  </si>
  <si>
    <t>birdman</t>
  </si>
  <si>
    <t>birds</t>
  </si>
  <si>
    <t>birdseed</t>
  </si>
  <si>
    <t>birdseeds</t>
  </si>
  <si>
    <t>birefringence</t>
  </si>
  <si>
    <t>bireme</t>
  </si>
  <si>
    <t>biremes</t>
  </si>
  <si>
    <t>biretta</t>
  </si>
  <si>
    <t>birettas</t>
  </si>
  <si>
    <t>biriani</t>
  </si>
  <si>
    <t>birianis</t>
  </si>
  <si>
    <t>birk</t>
  </si>
  <si>
    <t>birks</t>
  </si>
  <si>
    <t>birl</t>
  </si>
  <si>
    <t>birles</t>
  </si>
  <si>
    <t>birling</t>
  </si>
  <si>
    <t>birlings</t>
  </si>
  <si>
    <t>birls</t>
  </si>
  <si>
    <t>birr</t>
  </si>
  <si>
    <t>birrs</t>
  </si>
  <si>
    <t>birse</t>
  </si>
  <si>
    <t>birses</t>
  </si>
  <si>
    <t>birth</t>
  </si>
  <si>
    <t>birthday</t>
  </si>
  <si>
    <t>birthdays</t>
  </si>
  <si>
    <t>birthing</t>
  </si>
  <si>
    <t>birthmark</t>
  </si>
  <si>
    <t>birthmarks</t>
  </si>
  <si>
    <t>birthnight</t>
  </si>
  <si>
    <t>birthnights</t>
  </si>
  <si>
    <t>birthplace</t>
  </si>
  <si>
    <t>birthplaces</t>
  </si>
  <si>
    <t>birthright</t>
  </si>
  <si>
    <t>birthrights</t>
  </si>
  <si>
    <t>births</t>
  </si>
  <si>
    <t>birthstone</t>
  </si>
  <si>
    <t>birthstones</t>
  </si>
  <si>
    <t>birthwort</t>
  </si>
  <si>
    <t>birthworts</t>
  </si>
  <si>
    <t>biscuit</t>
  </si>
  <si>
    <t>biscuits</t>
  </si>
  <si>
    <t>bise</t>
  </si>
  <si>
    <t>bisection</t>
  </si>
  <si>
    <t>bisections</t>
  </si>
  <si>
    <t>bisector</t>
  </si>
  <si>
    <t>bisectors</t>
  </si>
  <si>
    <t>bises</t>
  </si>
  <si>
    <t>bisexual</t>
  </si>
  <si>
    <t>bisexuality</t>
  </si>
  <si>
    <t>bisexuals</t>
  </si>
  <si>
    <t>bish</t>
  </si>
  <si>
    <t>bishes</t>
  </si>
  <si>
    <t>bishop</t>
  </si>
  <si>
    <t>bishop's-cap</t>
  </si>
  <si>
    <t>bishopric</t>
  </si>
  <si>
    <t>bishoprics</t>
  </si>
  <si>
    <t>bishops</t>
  </si>
  <si>
    <t>bisk</t>
  </si>
  <si>
    <t>bisks</t>
  </si>
  <si>
    <t>bismuth</t>
  </si>
  <si>
    <t>bison</t>
  </si>
  <si>
    <t>bisons</t>
  </si>
  <si>
    <t>bisque</t>
  </si>
  <si>
    <t>bisques</t>
  </si>
  <si>
    <t>bissextile</t>
  </si>
  <si>
    <t>bissextiles</t>
  </si>
  <si>
    <t>bister</t>
  </si>
  <si>
    <t>bistort</t>
  </si>
  <si>
    <t>bistorts</t>
  </si>
  <si>
    <t>bistouries</t>
  </si>
  <si>
    <t>bistoury</t>
  </si>
  <si>
    <t>bistro</t>
  </si>
  <si>
    <t>bistros</t>
  </si>
  <si>
    <t>bisulphate</t>
  </si>
  <si>
    <t>bisulphide</t>
  </si>
  <si>
    <t>bitch</t>
  </si>
  <si>
    <t>bitcheries</t>
  </si>
  <si>
    <t>bitchery</t>
  </si>
  <si>
    <t>bitches</t>
  </si>
  <si>
    <t>bitchiness</t>
  </si>
  <si>
    <t>biter</t>
  </si>
  <si>
    <t>biters</t>
  </si>
  <si>
    <t>bites</t>
  </si>
  <si>
    <t>bitmap</t>
  </si>
  <si>
    <t>bitmaps</t>
  </si>
  <si>
    <t>bitonality</t>
  </si>
  <si>
    <t>bits</t>
  </si>
  <si>
    <t>bitt</t>
  </si>
  <si>
    <t>bitter</t>
  </si>
  <si>
    <t>bittercress</t>
  </si>
  <si>
    <t>bitterling</t>
  </si>
  <si>
    <t>bitterlings</t>
  </si>
  <si>
    <t>bittern</t>
  </si>
  <si>
    <t>bitterness</t>
  </si>
  <si>
    <t>bitterns</t>
  </si>
  <si>
    <t>bitters</t>
  </si>
  <si>
    <t>bittersweet</t>
  </si>
  <si>
    <t>bittersweets</t>
  </si>
  <si>
    <t>bitterwood</t>
  </si>
  <si>
    <t>bitterwoods</t>
  </si>
  <si>
    <t>bitting</t>
  </si>
  <si>
    <t>bittock</t>
  </si>
  <si>
    <t>bittocks</t>
  </si>
  <si>
    <t>bitts</t>
  </si>
  <si>
    <t>bitumen</t>
  </si>
  <si>
    <t>bitumens</t>
  </si>
  <si>
    <t>bituminisation</t>
  </si>
  <si>
    <t>bivalence</t>
  </si>
  <si>
    <t>bivalences</t>
  </si>
  <si>
    <t>bivalencies</t>
  </si>
  <si>
    <t>bivalency</t>
  </si>
  <si>
    <t>bivalent</t>
  </si>
  <si>
    <t>bivalents</t>
  </si>
  <si>
    <t>bivalve</t>
  </si>
  <si>
    <t>bivalves</t>
  </si>
  <si>
    <t>bivouac</t>
  </si>
  <si>
    <t>bivouacking</t>
  </si>
  <si>
    <t>bivouacs</t>
  </si>
  <si>
    <t>bivvies</t>
  </si>
  <si>
    <t>bivvy</t>
  </si>
  <si>
    <t>biz</t>
  </si>
  <si>
    <t>bizarreness</t>
  </si>
  <si>
    <t>bizone</t>
  </si>
  <si>
    <t>bizones</t>
  </si>
  <si>
    <t>blab</t>
  </si>
  <si>
    <t>blabber</t>
  </si>
  <si>
    <t>blabbermouth</t>
  </si>
  <si>
    <t>blabbermouths</t>
  </si>
  <si>
    <t>blabbers</t>
  </si>
  <si>
    <t>blabs</t>
  </si>
  <si>
    <t>black-and-white</t>
  </si>
  <si>
    <t>blackamoor</t>
  </si>
  <si>
    <t>blackamoors</t>
  </si>
  <si>
    <t>blackball</t>
  </si>
  <si>
    <t>blackballs</t>
  </si>
  <si>
    <t>blackberries</t>
  </si>
  <si>
    <t>blackberry</t>
  </si>
  <si>
    <t>blackbird</t>
  </si>
  <si>
    <t>blackbirder</t>
  </si>
  <si>
    <t>blackbirders</t>
  </si>
  <si>
    <t>blackbirding</t>
  </si>
  <si>
    <t>blackbirdings</t>
  </si>
  <si>
    <t>blackbirds</t>
  </si>
  <si>
    <t>blackboard</t>
  </si>
  <si>
    <t>blackboards</t>
  </si>
  <si>
    <t>blackbody</t>
  </si>
  <si>
    <t>blackboy</t>
  </si>
  <si>
    <t>blackboys</t>
  </si>
  <si>
    <t>blackbuck</t>
  </si>
  <si>
    <t>blackbucks</t>
  </si>
  <si>
    <t>blackbutt</t>
  </si>
  <si>
    <t>blackcap</t>
  </si>
  <si>
    <t>blackcaps</t>
  </si>
  <si>
    <t>blackcock</t>
  </si>
  <si>
    <t>blackcocks</t>
  </si>
  <si>
    <t>blackcurrant</t>
  </si>
  <si>
    <t>blackcurrants</t>
  </si>
  <si>
    <t>blackdamp</t>
  </si>
  <si>
    <t>blackening</t>
  </si>
  <si>
    <t>blackface</t>
  </si>
  <si>
    <t>blackfellow</t>
  </si>
  <si>
    <t>blackfellows</t>
  </si>
  <si>
    <t>blackfish</t>
  </si>
  <si>
    <t>blackfishes</t>
  </si>
  <si>
    <t>blackfly</t>
  </si>
  <si>
    <t>blackguard</t>
  </si>
  <si>
    <t>blackguardism</t>
  </si>
  <si>
    <t>blackguards</t>
  </si>
  <si>
    <t>blackhead</t>
  </si>
  <si>
    <t>blackheads</t>
  </si>
  <si>
    <t>blackheart</t>
  </si>
  <si>
    <t>blackhearts</t>
  </si>
  <si>
    <t>blacking</t>
  </si>
  <si>
    <t>blackings</t>
  </si>
  <si>
    <t>blackjack</t>
  </si>
  <si>
    <t>blackjacks</t>
  </si>
  <si>
    <t>blackleg</t>
  </si>
  <si>
    <t>blacklegs</t>
  </si>
  <si>
    <t>blacklist</t>
  </si>
  <si>
    <t>blacklists</t>
  </si>
  <si>
    <t>blackmail</t>
  </si>
  <si>
    <t>blackmailer</t>
  </si>
  <si>
    <t>blackmailers</t>
  </si>
  <si>
    <t>blackmails</t>
  </si>
  <si>
    <t>blackness</t>
  </si>
  <si>
    <t>blacknesses</t>
  </si>
  <si>
    <t>blackout</t>
  </si>
  <si>
    <t>blackouts</t>
  </si>
  <si>
    <t>blacks</t>
  </si>
  <si>
    <t>blacksmith</t>
  </si>
  <si>
    <t>blacksmiths</t>
  </si>
  <si>
    <t>blackthorn</t>
  </si>
  <si>
    <t>blackthorns</t>
  </si>
  <si>
    <t>blacktop</t>
  </si>
  <si>
    <t>blacktops</t>
  </si>
  <si>
    <t>blackwater</t>
  </si>
  <si>
    <t>blackwood</t>
  </si>
  <si>
    <t>blackwoods</t>
  </si>
  <si>
    <t>bladder</t>
  </si>
  <si>
    <t>bladders</t>
  </si>
  <si>
    <t>bladderwort</t>
  </si>
  <si>
    <t>bladderworts</t>
  </si>
  <si>
    <t>blade</t>
  </si>
  <si>
    <t>blades</t>
  </si>
  <si>
    <t>blaeberries</t>
  </si>
  <si>
    <t>blaeberry</t>
  </si>
  <si>
    <t>blague</t>
  </si>
  <si>
    <t>blagues</t>
  </si>
  <si>
    <t>blah</t>
  </si>
  <si>
    <t>blahs</t>
  </si>
  <si>
    <t>blain</t>
  </si>
  <si>
    <t>blains</t>
  </si>
  <si>
    <t>blamableness</t>
  </si>
  <si>
    <t>blame</t>
  </si>
  <si>
    <t>blameableness</t>
  </si>
  <si>
    <t>blamefulness</t>
  </si>
  <si>
    <t>blamelessness</t>
  </si>
  <si>
    <t>blames</t>
  </si>
  <si>
    <t>blameworthiness</t>
  </si>
  <si>
    <t>blancmange</t>
  </si>
  <si>
    <t>blancmanges</t>
  </si>
  <si>
    <t>blandishment</t>
  </si>
  <si>
    <t>blandishments</t>
  </si>
  <si>
    <t>blandness</t>
  </si>
  <si>
    <t>blandnesses</t>
  </si>
  <si>
    <t>blank</t>
  </si>
  <si>
    <t>blanket</t>
  </si>
  <si>
    <t>blanketing</t>
  </si>
  <si>
    <t>blanketings</t>
  </si>
  <si>
    <t>blankets</t>
  </si>
  <si>
    <t>blankness</t>
  </si>
  <si>
    <t>blanknesses</t>
  </si>
  <si>
    <t>blanks</t>
  </si>
  <si>
    <t>blanquette</t>
  </si>
  <si>
    <t>blare</t>
  </si>
  <si>
    <t>blares</t>
  </si>
  <si>
    <t>blaring</t>
  </si>
  <si>
    <t>blarney</t>
  </si>
  <si>
    <t>blarneys</t>
  </si>
  <si>
    <t>blasphemer</t>
  </si>
  <si>
    <t>blasphemers</t>
  </si>
  <si>
    <t>blasphemies</t>
  </si>
  <si>
    <t>blasphemy</t>
  </si>
  <si>
    <t>blast</t>
  </si>
  <si>
    <t>blast-off</t>
  </si>
  <si>
    <t>blast-offs</t>
  </si>
  <si>
    <t>blastema</t>
  </si>
  <si>
    <t>blastemas</t>
  </si>
  <si>
    <t>blaster</t>
  </si>
  <si>
    <t>blasters</t>
  </si>
  <si>
    <t>blasting</t>
  </si>
  <si>
    <t>blastings</t>
  </si>
  <si>
    <t>blastment</t>
  </si>
  <si>
    <t>blastocoel</t>
  </si>
  <si>
    <t>blastocyst</t>
  </si>
  <si>
    <t>blastocysts</t>
  </si>
  <si>
    <t>blastoderm</t>
  </si>
  <si>
    <t>blastoderms</t>
  </si>
  <si>
    <t>blastogenesis</t>
  </si>
  <si>
    <t>blastomere</t>
  </si>
  <si>
    <t>blastomeres</t>
  </si>
  <si>
    <t>blastopore</t>
  </si>
  <si>
    <t>blastopores</t>
  </si>
  <si>
    <t>blastosphere</t>
  </si>
  <si>
    <t>blastospheres</t>
  </si>
  <si>
    <t>blasts</t>
  </si>
  <si>
    <t>blastula</t>
  </si>
  <si>
    <t>blastulas</t>
  </si>
  <si>
    <t>blatancy</t>
  </si>
  <si>
    <t>blather</t>
  </si>
  <si>
    <t>blathers</t>
  </si>
  <si>
    <t>blatherskite</t>
  </si>
  <si>
    <t>blatherskites</t>
  </si>
  <si>
    <t>blaubok</t>
  </si>
  <si>
    <t>blauboks</t>
  </si>
  <si>
    <t>blaze</t>
  </si>
  <si>
    <t>blazer</t>
  </si>
  <si>
    <t>blazers</t>
  </si>
  <si>
    <t>blazes</t>
  </si>
  <si>
    <t>blazing</t>
  </si>
  <si>
    <t>blazon</t>
  </si>
  <si>
    <t>blazoner</t>
  </si>
  <si>
    <t>blazoners</t>
  </si>
  <si>
    <t>blazonry</t>
  </si>
  <si>
    <t>blazons</t>
  </si>
  <si>
    <t>bleach</t>
  </si>
  <si>
    <t>bleacher</t>
  </si>
  <si>
    <t>bleacheries</t>
  </si>
  <si>
    <t>bleachers</t>
  </si>
  <si>
    <t>bleachery</t>
  </si>
  <si>
    <t>bleaches</t>
  </si>
  <si>
    <t>bleak</t>
  </si>
  <si>
    <t>bleakness</t>
  </si>
  <si>
    <t>bleaknesses</t>
  </si>
  <si>
    <t>bleaks</t>
  </si>
  <si>
    <t>bleariness</t>
  </si>
  <si>
    <t>bleat</t>
  </si>
  <si>
    <t>bleater</t>
  </si>
  <si>
    <t>bleaters</t>
  </si>
  <si>
    <t>bleats</t>
  </si>
  <si>
    <t>bleb</t>
  </si>
  <si>
    <t>blebs</t>
  </si>
  <si>
    <t>bleeder</t>
  </si>
  <si>
    <t>bleeders</t>
  </si>
  <si>
    <t>bleeding</t>
  </si>
  <si>
    <t>bleedings</t>
  </si>
  <si>
    <t>bleeds</t>
  </si>
  <si>
    <t>bleep</t>
  </si>
  <si>
    <t>bleeps</t>
  </si>
  <si>
    <t>blemish</t>
  </si>
  <si>
    <t>blemishes</t>
  </si>
  <si>
    <t>blend</t>
  </si>
  <si>
    <t>blende</t>
  </si>
  <si>
    <t>blender</t>
  </si>
  <si>
    <t>blenders</t>
  </si>
  <si>
    <t>blending</t>
  </si>
  <si>
    <t>blendings</t>
  </si>
  <si>
    <t>blends</t>
  </si>
  <si>
    <t>blennies</t>
  </si>
  <si>
    <t>blenny</t>
  </si>
  <si>
    <t>blepharitis</t>
  </si>
  <si>
    <t>blepharospasm</t>
  </si>
  <si>
    <t>blesbok</t>
  </si>
  <si>
    <t>blesboks</t>
  </si>
  <si>
    <t>blessed</t>
  </si>
  <si>
    <t>blessedness</t>
  </si>
  <si>
    <t>blessing</t>
  </si>
  <si>
    <t>blessings</t>
  </si>
  <si>
    <t>blet</t>
  </si>
  <si>
    <t>blether</t>
  </si>
  <si>
    <t>blethers</t>
  </si>
  <si>
    <t>blets</t>
  </si>
  <si>
    <t>bletting</t>
  </si>
  <si>
    <t>blewits</t>
  </si>
  <si>
    <t>blewitses</t>
  </si>
  <si>
    <t>blight</t>
  </si>
  <si>
    <t>blighter</t>
  </si>
  <si>
    <t>blighters</t>
  </si>
  <si>
    <t>blighties</t>
  </si>
  <si>
    <t>blights</t>
  </si>
  <si>
    <t>blighty</t>
  </si>
  <si>
    <t>blimp</t>
  </si>
  <si>
    <t>blimps</t>
  </si>
  <si>
    <t>blind</t>
  </si>
  <si>
    <t>blindage</t>
  </si>
  <si>
    <t>blindages</t>
  </si>
  <si>
    <t>blinder</t>
  </si>
  <si>
    <t>blinders</t>
  </si>
  <si>
    <t>blindfish</t>
  </si>
  <si>
    <t>blindfishes</t>
  </si>
  <si>
    <t>blindfold</t>
  </si>
  <si>
    <t>blindfolds</t>
  </si>
  <si>
    <t>blinding</t>
  </si>
  <si>
    <t>blindings</t>
  </si>
  <si>
    <t>blindness</t>
  </si>
  <si>
    <t>blindnesses</t>
  </si>
  <si>
    <t>blinds</t>
  </si>
  <si>
    <t>blindworm</t>
  </si>
  <si>
    <t>blindworms</t>
  </si>
  <si>
    <t>blini</t>
  </si>
  <si>
    <t>blinis</t>
  </si>
  <si>
    <t>blink</t>
  </si>
  <si>
    <t>blinkard</t>
  </si>
  <si>
    <t>blinkards</t>
  </si>
  <si>
    <t>blinker</t>
  </si>
  <si>
    <t>blinkers</t>
  </si>
  <si>
    <t>blinks</t>
  </si>
  <si>
    <t>blinkses</t>
  </si>
  <si>
    <t>blintz</t>
  </si>
  <si>
    <t>blintze</t>
  </si>
  <si>
    <t>blintzes</t>
  </si>
  <si>
    <t>blip</t>
  </si>
  <si>
    <t>blips</t>
  </si>
  <si>
    <t>bliss</t>
  </si>
  <si>
    <t>blissfulness</t>
  </si>
  <si>
    <t>blister</t>
  </si>
  <si>
    <t>blisters</t>
  </si>
  <si>
    <t>blitheness</t>
  </si>
  <si>
    <t>blithesomeness</t>
  </si>
  <si>
    <t>blitz</t>
  </si>
  <si>
    <t>blitzes</t>
  </si>
  <si>
    <t>blitzkrieg</t>
  </si>
  <si>
    <t>blitzkriegs</t>
  </si>
  <si>
    <t>blizzard</t>
  </si>
  <si>
    <t>blizzards</t>
  </si>
  <si>
    <t>bloat</t>
  </si>
  <si>
    <t>bloatedness</t>
  </si>
  <si>
    <t>bloater</t>
  </si>
  <si>
    <t>bloaters</t>
  </si>
  <si>
    <t>bloats</t>
  </si>
  <si>
    <t>blob</t>
  </si>
  <si>
    <t>blobs</t>
  </si>
  <si>
    <t>bloc</t>
  </si>
  <si>
    <t>block</t>
  </si>
  <si>
    <t>blockade</t>
  </si>
  <si>
    <t>blockade-runner</t>
  </si>
  <si>
    <t>blockade-runners</t>
  </si>
  <si>
    <t>blockader</t>
  </si>
  <si>
    <t>blockaders</t>
  </si>
  <si>
    <t>blockades</t>
  </si>
  <si>
    <t>blockage</t>
  </si>
  <si>
    <t>blockages</t>
  </si>
  <si>
    <t>blockboard</t>
  </si>
  <si>
    <t>blockbuster</t>
  </si>
  <si>
    <t>blockbusters</t>
  </si>
  <si>
    <t>blockbusting</t>
  </si>
  <si>
    <t>blocker</t>
  </si>
  <si>
    <t>blockers</t>
  </si>
  <si>
    <t>blockhead</t>
  </si>
  <si>
    <t>blockheads</t>
  </si>
  <si>
    <t>blockhouse</t>
  </si>
  <si>
    <t>blockhouses</t>
  </si>
  <si>
    <t>blocking</t>
  </si>
  <si>
    <t>blockings</t>
  </si>
  <si>
    <t>blocks</t>
  </si>
  <si>
    <t>blocs</t>
  </si>
  <si>
    <t>bloke</t>
  </si>
  <si>
    <t>blokes</t>
  </si>
  <si>
    <t>blond</t>
  </si>
  <si>
    <t>blonde</t>
  </si>
  <si>
    <t>blondeness</t>
  </si>
  <si>
    <t>blondes</t>
  </si>
  <si>
    <t>blondness</t>
  </si>
  <si>
    <t>blonds</t>
  </si>
  <si>
    <t>blood</t>
  </si>
  <si>
    <t>bloodhound</t>
  </si>
  <si>
    <t>bloodhounds</t>
  </si>
  <si>
    <t>bloodiness</t>
  </si>
  <si>
    <t>blooding</t>
  </si>
  <si>
    <t>bloodlessness</t>
  </si>
  <si>
    <t>bloodletter</t>
  </si>
  <si>
    <t>bloodletters</t>
  </si>
  <si>
    <t>bloodletting</t>
  </si>
  <si>
    <t>bloodlettings</t>
  </si>
  <si>
    <t>bloodline</t>
  </si>
  <si>
    <t>bloodlines</t>
  </si>
  <si>
    <t>bloodlust</t>
  </si>
  <si>
    <t>bloodlusts</t>
  </si>
  <si>
    <t>bloodmobile</t>
  </si>
  <si>
    <t>bloodmobiles</t>
  </si>
  <si>
    <t>bloodroot</t>
  </si>
  <si>
    <t>bloodroots</t>
  </si>
  <si>
    <t>bloods</t>
  </si>
  <si>
    <t>bloodshed</t>
  </si>
  <si>
    <t>bloodsheds</t>
  </si>
  <si>
    <t>bloodstain</t>
  </si>
  <si>
    <t>bloodstains</t>
  </si>
  <si>
    <t>bloodstock</t>
  </si>
  <si>
    <t>bloodstone</t>
  </si>
  <si>
    <t>bloodstones</t>
  </si>
  <si>
    <t>bloodstream</t>
  </si>
  <si>
    <t>bloodstreams</t>
  </si>
  <si>
    <t>bloodsucker</t>
  </si>
  <si>
    <t>bloodsuckers</t>
  </si>
  <si>
    <t>bloodthirstiness</t>
  </si>
  <si>
    <t>bloom</t>
  </si>
  <si>
    <t>bloomer</t>
  </si>
  <si>
    <t>bloomeries</t>
  </si>
  <si>
    <t>bloomers</t>
  </si>
  <si>
    <t>bloomery</t>
  </si>
  <si>
    <t>blooming</t>
  </si>
  <si>
    <t>blooms</t>
  </si>
  <si>
    <t>blooper</t>
  </si>
  <si>
    <t>bloopers</t>
  </si>
  <si>
    <t>blossom</t>
  </si>
  <si>
    <t>blossoming</t>
  </si>
  <si>
    <t>blossomings</t>
  </si>
  <si>
    <t>blossoms</t>
  </si>
  <si>
    <t>blot</t>
  </si>
  <si>
    <t>blotch</t>
  </si>
  <si>
    <t>blotches</t>
  </si>
  <si>
    <t>blots</t>
  </si>
  <si>
    <t>blotter</t>
  </si>
  <si>
    <t>blotters</t>
  </si>
  <si>
    <t>blouse</t>
  </si>
  <si>
    <t>blouses</t>
  </si>
  <si>
    <t>blouson</t>
  </si>
  <si>
    <t>blousons</t>
  </si>
  <si>
    <t>blow-by-blow</t>
  </si>
  <si>
    <t>blowback</t>
  </si>
  <si>
    <t>blowbacks</t>
  </si>
  <si>
    <t>blowball</t>
  </si>
  <si>
    <t>blowballs</t>
  </si>
  <si>
    <t>blower</t>
  </si>
  <si>
    <t>blowers</t>
  </si>
  <si>
    <t>blowfish</t>
  </si>
  <si>
    <t>blowflies</t>
  </si>
  <si>
    <t>blowfly</t>
  </si>
  <si>
    <t>blowgun</t>
  </si>
  <si>
    <t>blowguns</t>
  </si>
  <si>
    <t>blowhard</t>
  </si>
  <si>
    <t>blowhards</t>
  </si>
  <si>
    <t>blowhole</t>
  </si>
  <si>
    <t>blowholes</t>
  </si>
  <si>
    <t>blowie</t>
  </si>
  <si>
    <t>blowies</t>
  </si>
  <si>
    <t>blowing</t>
  </si>
  <si>
    <t>blowlamp</t>
  </si>
  <si>
    <t>blowlamps</t>
  </si>
  <si>
    <t>blowoff</t>
  </si>
  <si>
    <t>blowoffs</t>
  </si>
  <si>
    <t>blowpipe</t>
  </si>
  <si>
    <t>blowpipes</t>
  </si>
  <si>
    <t>blows</t>
  </si>
  <si>
    <t>blowtorch</t>
  </si>
  <si>
    <t>blowtorches</t>
  </si>
  <si>
    <t>blubber</t>
  </si>
  <si>
    <t>blubberer</t>
  </si>
  <si>
    <t>blubberers</t>
  </si>
  <si>
    <t>blubbers</t>
  </si>
  <si>
    <t>blucher</t>
  </si>
  <si>
    <t>bluchers</t>
  </si>
  <si>
    <t>bludge</t>
  </si>
  <si>
    <t>bludgeon</t>
  </si>
  <si>
    <t>bludgeons</t>
  </si>
  <si>
    <t>bludges</t>
  </si>
  <si>
    <t>bluebeard</t>
  </si>
  <si>
    <t>bluebeards</t>
  </si>
  <si>
    <t>bluebell</t>
  </si>
  <si>
    <t>bluebells</t>
  </si>
  <si>
    <t>blueberries</t>
  </si>
  <si>
    <t>bluebird</t>
  </si>
  <si>
    <t>bluebirds</t>
  </si>
  <si>
    <t>bluebottle</t>
  </si>
  <si>
    <t>bluebottles</t>
  </si>
  <si>
    <t>bluecoat</t>
  </si>
  <si>
    <t>bluecoats</t>
  </si>
  <si>
    <t>bluefish</t>
  </si>
  <si>
    <t>bluefishes</t>
  </si>
  <si>
    <t>bluegill</t>
  </si>
  <si>
    <t>bluegills</t>
  </si>
  <si>
    <t>bluegrass</t>
  </si>
  <si>
    <t>bluegrasses</t>
  </si>
  <si>
    <t>blueing</t>
  </si>
  <si>
    <t>blueings</t>
  </si>
  <si>
    <t>bluejacket</t>
  </si>
  <si>
    <t>bluejackets</t>
  </si>
  <si>
    <t>blueness</t>
  </si>
  <si>
    <t>bluenose</t>
  </si>
  <si>
    <t>bluenoses</t>
  </si>
  <si>
    <t>blueprint</t>
  </si>
  <si>
    <t>blueprints</t>
  </si>
  <si>
    <t>bluer</t>
  </si>
  <si>
    <t>blues</t>
  </si>
  <si>
    <t>bluest</t>
  </si>
  <si>
    <t>bluestocking</t>
  </si>
  <si>
    <t>bluestockings</t>
  </si>
  <si>
    <t>bluestone</t>
  </si>
  <si>
    <t>bluestones</t>
  </si>
  <si>
    <t>bluet</t>
  </si>
  <si>
    <t>bluethroat</t>
  </si>
  <si>
    <t>bluethroats</t>
  </si>
  <si>
    <t>bluetit</t>
  </si>
  <si>
    <t>bluetits</t>
  </si>
  <si>
    <t>blueweed</t>
  </si>
  <si>
    <t>blueweeds</t>
  </si>
  <si>
    <t>bluewing</t>
  </si>
  <si>
    <t>bluewings</t>
  </si>
  <si>
    <t>bluey</t>
  </si>
  <si>
    <t>blueys</t>
  </si>
  <si>
    <t>bluff</t>
  </si>
  <si>
    <t>bluffer</t>
  </si>
  <si>
    <t>bluffers</t>
  </si>
  <si>
    <t>bluffness</t>
  </si>
  <si>
    <t>bluffnesses</t>
  </si>
  <si>
    <t>bluffs</t>
  </si>
  <si>
    <t>bluing</t>
  </si>
  <si>
    <t>bluings</t>
  </si>
  <si>
    <t>blunder</t>
  </si>
  <si>
    <t>blunderbuss</t>
  </si>
  <si>
    <t>blunderbusses</t>
  </si>
  <si>
    <t>blunderer</t>
  </si>
  <si>
    <t>blunderers</t>
  </si>
  <si>
    <t>blunders</t>
  </si>
  <si>
    <t>blunger</t>
  </si>
  <si>
    <t>blungers</t>
  </si>
  <si>
    <t>bluntness</t>
  </si>
  <si>
    <t>bluntnesses</t>
  </si>
  <si>
    <t>blur</t>
  </si>
  <si>
    <t>blurb</t>
  </si>
  <si>
    <t>blurbs</t>
  </si>
  <si>
    <t>blurriness</t>
  </si>
  <si>
    <t>blurs</t>
  </si>
  <si>
    <t>blush</t>
  </si>
  <si>
    <t>blusher</t>
  </si>
  <si>
    <t>blushers</t>
  </si>
  <si>
    <t>blushes</t>
  </si>
  <si>
    <t>bluster</t>
  </si>
  <si>
    <t>blusterer</t>
  </si>
  <si>
    <t>blusterers</t>
  </si>
  <si>
    <t>blusters</t>
  </si>
  <si>
    <t>bo-peep</t>
  </si>
  <si>
    <t>boa</t>
  </si>
  <si>
    <t>boar</t>
  </si>
  <si>
    <t>board</t>
  </si>
  <si>
    <t>boarder</t>
  </si>
  <si>
    <t>boarders</t>
  </si>
  <si>
    <t>boarding</t>
  </si>
  <si>
    <t>boardings</t>
  </si>
  <si>
    <t>boardroom</t>
  </si>
  <si>
    <t>boardrooms</t>
  </si>
  <si>
    <t>boards</t>
  </si>
  <si>
    <t>boardwalk</t>
  </si>
  <si>
    <t>boardwalks</t>
  </si>
  <si>
    <t>boarfish</t>
  </si>
  <si>
    <t>boarfishes</t>
  </si>
  <si>
    <t>boarhound</t>
  </si>
  <si>
    <t>boarhounds</t>
  </si>
  <si>
    <t>boars</t>
  </si>
  <si>
    <t>boart</t>
  </si>
  <si>
    <t>boarts</t>
  </si>
  <si>
    <t>boas</t>
  </si>
  <si>
    <t>boast</t>
  </si>
  <si>
    <t>boaster</t>
  </si>
  <si>
    <t>boasters</t>
  </si>
  <si>
    <t>boastfulness</t>
  </si>
  <si>
    <t>boasting</t>
  </si>
  <si>
    <t>boastings</t>
  </si>
  <si>
    <t>boasts</t>
  </si>
  <si>
    <t>boat</t>
  </si>
  <si>
    <t>boatbill</t>
  </si>
  <si>
    <t>boatbills</t>
  </si>
  <si>
    <t>boatel</t>
  </si>
  <si>
    <t>boatels</t>
  </si>
  <si>
    <t>boater</t>
  </si>
  <si>
    <t>boaters</t>
  </si>
  <si>
    <t>boathouse</t>
  </si>
  <si>
    <t>boathouses</t>
  </si>
  <si>
    <t>boating</t>
  </si>
  <si>
    <t>boatman</t>
  </si>
  <si>
    <t>boats</t>
  </si>
  <si>
    <t>boatswain</t>
  </si>
  <si>
    <t>boatswains</t>
  </si>
  <si>
    <t>boattail</t>
  </si>
  <si>
    <t>boattails</t>
  </si>
  <si>
    <t>bob</t>
  </si>
  <si>
    <t>bobberies</t>
  </si>
  <si>
    <t>bobbery</t>
  </si>
  <si>
    <t>bobbies</t>
  </si>
  <si>
    <t>bobbin</t>
  </si>
  <si>
    <t>bobbinet</t>
  </si>
  <si>
    <t>bobbinets</t>
  </si>
  <si>
    <t>bobbing</t>
  </si>
  <si>
    <t>bobbins</t>
  </si>
  <si>
    <t>bobble</t>
  </si>
  <si>
    <t>bobbles</t>
  </si>
  <si>
    <t>bobby</t>
  </si>
  <si>
    <t>bobby-dazzler</t>
  </si>
  <si>
    <t>bobby-dazzlers</t>
  </si>
  <si>
    <t>bobbysock</t>
  </si>
  <si>
    <t>bobbysocks</t>
  </si>
  <si>
    <t>bobbysoxer</t>
  </si>
  <si>
    <t>bobbysoxers</t>
  </si>
  <si>
    <t>bobcat</t>
  </si>
  <si>
    <t>bobcats</t>
  </si>
  <si>
    <t>bobolink</t>
  </si>
  <si>
    <t>bobolinks</t>
  </si>
  <si>
    <t>bobs</t>
  </si>
  <si>
    <t>bobsled</t>
  </si>
  <si>
    <t>bobsleds</t>
  </si>
  <si>
    <t>bobsleigh</t>
  </si>
  <si>
    <t>bobsleighs</t>
  </si>
  <si>
    <t>bobstay</t>
  </si>
  <si>
    <t>bobstays</t>
  </si>
  <si>
    <t>bobtail</t>
  </si>
  <si>
    <t>bobtails</t>
  </si>
  <si>
    <t>bocage</t>
  </si>
  <si>
    <t>bocages</t>
  </si>
  <si>
    <t>bocce</t>
  </si>
  <si>
    <t>boche</t>
  </si>
  <si>
    <t>bock</t>
  </si>
  <si>
    <t>bocks</t>
  </si>
  <si>
    <t>bod</t>
  </si>
  <si>
    <t>bodega</t>
  </si>
  <si>
    <t>bodegas</t>
  </si>
  <si>
    <t>bodement</t>
  </si>
  <si>
    <t>bodements</t>
  </si>
  <si>
    <t>bodes</t>
  </si>
  <si>
    <t>bodgie</t>
  </si>
  <si>
    <t>bodgies</t>
  </si>
  <si>
    <t>bodice</t>
  </si>
  <si>
    <t>bodices</t>
  </si>
  <si>
    <t>bodied</t>
  </si>
  <si>
    <t>bodies</t>
  </si>
  <si>
    <t>boding</t>
  </si>
  <si>
    <t>bodings</t>
  </si>
  <si>
    <t>bodkin</t>
  </si>
  <si>
    <t>bodkins</t>
  </si>
  <si>
    <t>bods</t>
  </si>
  <si>
    <t>body</t>
  </si>
  <si>
    <t>bodyguard</t>
  </si>
  <si>
    <t>bodyguards</t>
  </si>
  <si>
    <t>bodying</t>
  </si>
  <si>
    <t>bodywork</t>
  </si>
  <si>
    <t>bodyworks</t>
  </si>
  <si>
    <t>boff</t>
  </si>
  <si>
    <t>boffin</t>
  </si>
  <si>
    <t>boffins</t>
  </si>
  <si>
    <t>boffo</t>
  </si>
  <si>
    <t>boffs</t>
  </si>
  <si>
    <t>bog</t>
  </si>
  <si>
    <t>bogan</t>
  </si>
  <si>
    <t>bogans</t>
  </si>
  <si>
    <t>bogbean</t>
  </si>
  <si>
    <t>bogbeans</t>
  </si>
  <si>
    <t>bogey</t>
  </si>
  <si>
    <t>bogeyman</t>
  </si>
  <si>
    <t>bogeys</t>
  </si>
  <si>
    <t>boggart</t>
  </si>
  <si>
    <t>boggarts</t>
  </si>
  <si>
    <t>bogginess</t>
  </si>
  <si>
    <t>boggler</t>
  </si>
  <si>
    <t>bogglers</t>
  </si>
  <si>
    <t>bogie</t>
  </si>
  <si>
    <t>bogies</t>
  </si>
  <si>
    <t>bogle</t>
  </si>
  <si>
    <t>bogles</t>
  </si>
  <si>
    <t>bogong</t>
  </si>
  <si>
    <t>bogongs</t>
  </si>
  <si>
    <t>bogs</t>
  </si>
  <si>
    <t>bogtrotter</t>
  </si>
  <si>
    <t>bogtrotters</t>
  </si>
  <si>
    <t>bogy</t>
  </si>
  <si>
    <t>bohea</t>
  </si>
  <si>
    <t>bohunk</t>
  </si>
  <si>
    <t>bohunks</t>
  </si>
  <si>
    <t>boil</t>
  </si>
  <si>
    <t>boiler</t>
  </si>
  <si>
    <t>boilermaker</t>
  </si>
  <si>
    <t>boilermakers</t>
  </si>
  <si>
    <t>boilerplate</t>
  </si>
  <si>
    <t>boilers</t>
  </si>
  <si>
    <t>boilersuit</t>
  </si>
  <si>
    <t>boilersuits</t>
  </si>
  <si>
    <t>boiling</t>
  </si>
  <si>
    <t>boilings</t>
  </si>
  <si>
    <t>boils</t>
  </si>
  <si>
    <t>boisterousness</t>
  </si>
  <si>
    <t>boko</t>
  </si>
  <si>
    <t>bokos</t>
  </si>
  <si>
    <t>bola</t>
  </si>
  <si>
    <t>bolas</t>
  </si>
  <si>
    <t>bold</t>
  </si>
  <si>
    <t>boldness</t>
  </si>
  <si>
    <t>boldo</t>
  </si>
  <si>
    <t>bole</t>
  </si>
  <si>
    <t>bolection</t>
  </si>
  <si>
    <t>bolections</t>
  </si>
  <si>
    <t>bolero</t>
  </si>
  <si>
    <t>boleros</t>
  </si>
  <si>
    <t>boles</t>
  </si>
  <si>
    <t>boletus</t>
  </si>
  <si>
    <t>boletuses</t>
  </si>
  <si>
    <t>bolide</t>
  </si>
  <si>
    <t>bolides</t>
  </si>
  <si>
    <t>bolivar</t>
  </si>
  <si>
    <t>bolivars</t>
  </si>
  <si>
    <t>boliviano</t>
  </si>
  <si>
    <t>bolivianos</t>
  </si>
  <si>
    <t>boll</t>
  </si>
  <si>
    <t>bollard</t>
  </si>
  <si>
    <t>bollards</t>
  </si>
  <si>
    <t>bollock</t>
  </si>
  <si>
    <t>bollocks</t>
  </si>
  <si>
    <t>bolls</t>
  </si>
  <si>
    <t>bolo</t>
  </si>
  <si>
    <t>bolometer</t>
  </si>
  <si>
    <t>bolometers</t>
  </si>
  <si>
    <t>boloney</t>
  </si>
  <si>
    <t>bolos</t>
  </si>
  <si>
    <t>bolshevism</t>
  </si>
  <si>
    <t>bolster</t>
  </si>
  <si>
    <t>bolsters</t>
  </si>
  <si>
    <t>bolt</t>
  </si>
  <si>
    <t>bolter</t>
  </si>
  <si>
    <t>bolters</t>
  </si>
  <si>
    <t>bolts</t>
  </si>
  <si>
    <t>bolus</t>
  </si>
  <si>
    <t>boluses</t>
  </si>
  <si>
    <t>boma</t>
  </si>
  <si>
    <t>bomas</t>
  </si>
  <si>
    <t>bomb</t>
  </si>
  <si>
    <t>bombard</t>
  </si>
  <si>
    <t>bombardier</t>
  </si>
  <si>
    <t>bombardiers</t>
  </si>
  <si>
    <t>bombardment</t>
  </si>
  <si>
    <t>bombardments</t>
  </si>
  <si>
    <t>bombardon</t>
  </si>
  <si>
    <t>bombardons</t>
  </si>
  <si>
    <t>bombards</t>
  </si>
  <si>
    <t>bombast</t>
  </si>
  <si>
    <t>bombasts</t>
  </si>
  <si>
    <t>bombax</t>
  </si>
  <si>
    <t>bombaxes</t>
  </si>
  <si>
    <t>bombazine</t>
  </si>
  <si>
    <t>bombazines</t>
  </si>
  <si>
    <t>bombe</t>
  </si>
  <si>
    <t>bomber</t>
  </si>
  <si>
    <t>bombers</t>
  </si>
  <si>
    <t>bombes</t>
  </si>
  <si>
    <t>bombing</t>
  </si>
  <si>
    <t>bombora</t>
  </si>
  <si>
    <t>bomboras</t>
  </si>
  <si>
    <t>bombproof</t>
  </si>
  <si>
    <t>bombs</t>
  </si>
  <si>
    <t>bombshell</t>
  </si>
  <si>
    <t>bombshells</t>
  </si>
  <si>
    <t>bombsight</t>
  </si>
  <si>
    <t>bombsights</t>
  </si>
  <si>
    <t>bombycid</t>
  </si>
  <si>
    <t>bombycids</t>
  </si>
  <si>
    <t>bonanza</t>
  </si>
  <si>
    <t>bonanzas</t>
  </si>
  <si>
    <t>bonbon</t>
  </si>
  <si>
    <t>bonbons</t>
  </si>
  <si>
    <t>bonce</t>
  </si>
  <si>
    <t>bonces</t>
  </si>
  <si>
    <t>bond</t>
  </si>
  <si>
    <t>bondage</t>
  </si>
  <si>
    <t>bonder</t>
  </si>
  <si>
    <t>bonders</t>
  </si>
  <si>
    <t>bonding</t>
  </si>
  <si>
    <t>bondings</t>
  </si>
  <si>
    <t>bondmaid</t>
  </si>
  <si>
    <t>bondmaids</t>
  </si>
  <si>
    <t>bondman</t>
  </si>
  <si>
    <t>bonds</t>
  </si>
  <si>
    <t>bondservant</t>
  </si>
  <si>
    <t>bondservants</t>
  </si>
  <si>
    <t>bondsman</t>
  </si>
  <si>
    <t>bondstone</t>
  </si>
  <si>
    <t>bondstones</t>
  </si>
  <si>
    <t>bondswoman</t>
  </si>
  <si>
    <t>bonduc</t>
  </si>
  <si>
    <t>bonducs</t>
  </si>
  <si>
    <t>bone</t>
  </si>
  <si>
    <t>bonefish</t>
  </si>
  <si>
    <t>bonehead</t>
  </si>
  <si>
    <t>boneheads</t>
  </si>
  <si>
    <t>boner</t>
  </si>
  <si>
    <t>boners</t>
  </si>
  <si>
    <t>bones</t>
  </si>
  <si>
    <t>boneset</t>
  </si>
  <si>
    <t>bonesets</t>
  </si>
  <si>
    <t>bonesetter</t>
  </si>
  <si>
    <t>bonesetters</t>
  </si>
  <si>
    <t>boneshaker</t>
  </si>
  <si>
    <t>boneshakers</t>
  </si>
  <si>
    <t>boneyard</t>
  </si>
  <si>
    <t>boneyards</t>
  </si>
  <si>
    <t>bonfire</t>
  </si>
  <si>
    <t>bonfires</t>
  </si>
  <si>
    <t>bong</t>
  </si>
  <si>
    <t>bongo</t>
  </si>
  <si>
    <t>bongoes</t>
  </si>
  <si>
    <t>bongos</t>
  </si>
  <si>
    <t>bongrace</t>
  </si>
  <si>
    <t>bongraces</t>
  </si>
  <si>
    <t>bongs</t>
  </si>
  <si>
    <t>bonhomie</t>
  </si>
  <si>
    <t>boniness</t>
  </si>
  <si>
    <t>bonism</t>
  </si>
  <si>
    <t>bonito</t>
  </si>
  <si>
    <t>bonitos</t>
  </si>
  <si>
    <t>bonne</t>
  </si>
  <si>
    <t>bonnet</t>
  </si>
  <si>
    <t>bonnets</t>
  </si>
  <si>
    <t>bonniness</t>
  </si>
  <si>
    <t>bonsai</t>
  </si>
  <si>
    <t>bonspiel</t>
  </si>
  <si>
    <t>bonspiels</t>
  </si>
  <si>
    <t>bontebok</t>
  </si>
  <si>
    <t>bonteboks</t>
  </si>
  <si>
    <t>bonus</t>
  </si>
  <si>
    <t>bonuses</t>
  </si>
  <si>
    <t>bonxie</t>
  </si>
  <si>
    <t>bonxies</t>
  </si>
  <si>
    <t>bonze</t>
  </si>
  <si>
    <t>bonzes</t>
  </si>
  <si>
    <t>boo</t>
  </si>
  <si>
    <t>boob</t>
  </si>
  <si>
    <t>boobies</t>
  </si>
  <si>
    <t>boobook</t>
  </si>
  <si>
    <t>boobooks</t>
  </si>
  <si>
    <t>boobs</t>
  </si>
  <si>
    <t>booby</t>
  </si>
  <si>
    <t>boodle</t>
  </si>
  <si>
    <t>boodles</t>
  </si>
  <si>
    <t>boogie</t>
  </si>
  <si>
    <t>boogie-woogie</t>
  </si>
  <si>
    <t>boogies</t>
  </si>
  <si>
    <t>boohoo</t>
  </si>
  <si>
    <t>boohoos</t>
  </si>
  <si>
    <t>book</t>
  </si>
  <si>
    <t>book-learning</t>
  </si>
  <si>
    <t>bookbinder</t>
  </si>
  <si>
    <t>bookbinderies</t>
  </si>
  <si>
    <t>bookbinders</t>
  </si>
  <si>
    <t>bookbindery</t>
  </si>
  <si>
    <t>bookbinding</t>
  </si>
  <si>
    <t>bookbindings</t>
  </si>
  <si>
    <t>bookcase</t>
  </si>
  <si>
    <t>bookcases</t>
  </si>
  <si>
    <t>bookie</t>
  </si>
  <si>
    <t>bookies</t>
  </si>
  <si>
    <t>booking</t>
  </si>
  <si>
    <t>bookings</t>
  </si>
  <si>
    <t>bookishness</t>
  </si>
  <si>
    <t>bookkeeper</t>
  </si>
  <si>
    <t>bookkeepers</t>
  </si>
  <si>
    <t>bookkeeping</t>
  </si>
  <si>
    <t>booklet</t>
  </si>
  <si>
    <t>booklets</t>
  </si>
  <si>
    <t>booklouse</t>
  </si>
  <si>
    <t>bookmaker</t>
  </si>
  <si>
    <t>bookmakers</t>
  </si>
  <si>
    <t>bookmaking</t>
  </si>
  <si>
    <t>bookman</t>
  </si>
  <si>
    <t>bookmark</t>
  </si>
  <si>
    <t>bookmarker</t>
  </si>
  <si>
    <t>bookmarkers</t>
  </si>
  <si>
    <t>bookmarks</t>
  </si>
  <si>
    <t>bookmobile</t>
  </si>
  <si>
    <t>bookmobiles</t>
  </si>
  <si>
    <t>bookplate</t>
  </si>
  <si>
    <t>bookplates</t>
  </si>
  <si>
    <t>bookrest</t>
  </si>
  <si>
    <t>bookrests</t>
  </si>
  <si>
    <t>books</t>
  </si>
  <si>
    <t>bookseller</t>
  </si>
  <si>
    <t>booksellers</t>
  </si>
  <si>
    <t>bookshelf</t>
  </si>
  <si>
    <t>bookshop</t>
  </si>
  <si>
    <t>bookshops</t>
  </si>
  <si>
    <t>bookstall</t>
  </si>
  <si>
    <t>bookstalls</t>
  </si>
  <si>
    <t>bookstand</t>
  </si>
  <si>
    <t>bookstands</t>
  </si>
  <si>
    <t>bookstore</t>
  </si>
  <si>
    <t>bookwork</t>
  </si>
  <si>
    <t>bookworks</t>
  </si>
  <si>
    <t>bookworm</t>
  </si>
  <si>
    <t>bookworms</t>
  </si>
  <si>
    <t>boom</t>
  </si>
  <si>
    <t>boomer</t>
  </si>
  <si>
    <t>boomerang</t>
  </si>
  <si>
    <t>boomerangs</t>
  </si>
  <si>
    <t>boomers</t>
  </si>
  <si>
    <t>boomlet</t>
  </si>
  <si>
    <t>boomlets</t>
  </si>
  <si>
    <t>booms</t>
  </si>
  <si>
    <t>boon</t>
  </si>
  <si>
    <t>boondocks</t>
  </si>
  <si>
    <t>boondoggle</t>
  </si>
  <si>
    <t>boondoggler</t>
  </si>
  <si>
    <t>boondogglers</t>
  </si>
  <si>
    <t>boondoggles</t>
  </si>
  <si>
    <t>boons</t>
  </si>
  <si>
    <t>boor</t>
  </si>
  <si>
    <t>boorishness</t>
  </si>
  <si>
    <t>boors</t>
  </si>
  <si>
    <t>boos</t>
  </si>
  <si>
    <t>boost</t>
  </si>
  <si>
    <t>booster</t>
  </si>
  <si>
    <t>boosters</t>
  </si>
  <si>
    <t>boosts</t>
  </si>
  <si>
    <t>boot</t>
  </si>
  <si>
    <t>bootblack</t>
  </si>
  <si>
    <t>bootblacks</t>
  </si>
  <si>
    <t>bootee</t>
  </si>
  <si>
    <t>bootees</t>
  </si>
  <si>
    <t>booth</t>
  </si>
  <si>
    <t>boothose</t>
  </si>
  <si>
    <t>booths</t>
  </si>
  <si>
    <t>bootie</t>
  </si>
  <si>
    <t>booties</t>
  </si>
  <si>
    <t>bootlace</t>
  </si>
  <si>
    <t>bootlaces</t>
  </si>
  <si>
    <t>bootleg</t>
  </si>
  <si>
    <t>bootlegged</t>
  </si>
  <si>
    <t>bootlegger</t>
  </si>
  <si>
    <t>bootleggers</t>
  </si>
  <si>
    <t>bootlegging</t>
  </si>
  <si>
    <t>bootlegs</t>
  </si>
  <si>
    <t>bootlessness</t>
  </si>
  <si>
    <t>bootlicker</t>
  </si>
  <si>
    <t>bootlickers</t>
  </si>
  <si>
    <t>bootmaker</t>
  </si>
  <si>
    <t>bootmakers</t>
  </si>
  <si>
    <t>boots</t>
  </si>
  <si>
    <t>bootses</t>
  </si>
  <si>
    <t>bootstrap</t>
  </si>
  <si>
    <t>bootstraps</t>
  </si>
  <si>
    <t>booty</t>
  </si>
  <si>
    <t>booze</t>
  </si>
  <si>
    <t>booze-up</t>
  </si>
  <si>
    <t>booze-ups</t>
  </si>
  <si>
    <t>boozer</t>
  </si>
  <si>
    <t>boozers</t>
  </si>
  <si>
    <t>boozes</t>
  </si>
  <si>
    <t>booziness</t>
  </si>
  <si>
    <t>boozing</t>
  </si>
  <si>
    <t>bop</t>
  </si>
  <si>
    <t>bopper</t>
  </si>
  <si>
    <t>boppers</t>
  </si>
  <si>
    <t>bops</t>
  </si>
  <si>
    <t>bor</t>
  </si>
  <si>
    <t>bora</t>
  </si>
  <si>
    <t>boracite</t>
  </si>
  <si>
    <t>borage</t>
  </si>
  <si>
    <t>borages</t>
  </si>
  <si>
    <t>borak</t>
  </si>
  <si>
    <t>borane</t>
  </si>
  <si>
    <t>boranes</t>
  </si>
  <si>
    <t>boras</t>
  </si>
  <si>
    <t>borate</t>
  </si>
  <si>
    <t>borates</t>
  </si>
  <si>
    <t>borax</t>
  </si>
  <si>
    <t>borazon</t>
  </si>
  <si>
    <t>borborygmus</t>
  </si>
  <si>
    <t>bord</t>
  </si>
  <si>
    <t>bordel</t>
  </si>
  <si>
    <t>bordello</t>
  </si>
  <si>
    <t>bordellos</t>
  </si>
  <si>
    <t>bordels</t>
  </si>
  <si>
    <t>border</t>
  </si>
  <si>
    <t>bordereau</t>
  </si>
  <si>
    <t>borderer</t>
  </si>
  <si>
    <t>borderers</t>
  </si>
  <si>
    <t>borderland</t>
  </si>
  <si>
    <t>borderlands</t>
  </si>
  <si>
    <t>borderline</t>
  </si>
  <si>
    <t>borderlines</t>
  </si>
  <si>
    <t>borders</t>
  </si>
  <si>
    <t>bordure</t>
  </si>
  <si>
    <t>bordures</t>
  </si>
  <si>
    <t>borecole</t>
  </si>
  <si>
    <t>borecoles</t>
  </si>
  <si>
    <t>boredom</t>
  </si>
  <si>
    <t>boree</t>
  </si>
  <si>
    <t>borehole</t>
  </si>
  <si>
    <t>boreholes</t>
  </si>
  <si>
    <t>borer</t>
  </si>
  <si>
    <t>borers</t>
  </si>
  <si>
    <t>bores</t>
  </si>
  <si>
    <t>boride</t>
  </si>
  <si>
    <t>borides</t>
  </si>
  <si>
    <t>boring</t>
  </si>
  <si>
    <t>borings</t>
  </si>
  <si>
    <t>bornite</t>
  </si>
  <si>
    <t>boron</t>
  </si>
  <si>
    <t>boronia</t>
  </si>
  <si>
    <t>boronias</t>
  </si>
  <si>
    <t>borosilicate</t>
  </si>
  <si>
    <t>borough</t>
  </si>
  <si>
    <t>borough-English</t>
  </si>
  <si>
    <t>boroughs</t>
  </si>
  <si>
    <t>borrow</t>
  </si>
  <si>
    <t>borrower</t>
  </si>
  <si>
    <t>borrowers</t>
  </si>
  <si>
    <t>borrowing</t>
  </si>
  <si>
    <t>borrowings</t>
  </si>
  <si>
    <t>borrows</t>
  </si>
  <si>
    <t>bors</t>
  </si>
  <si>
    <t>borsch</t>
  </si>
  <si>
    <t>borsches</t>
  </si>
  <si>
    <t>borscht</t>
  </si>
  <si>
    <t>borschts</t>
  </si>
  <si>
    <t>borstal</t>
  </si>
  <si>
    <t>borstals</t>
  </si>
  <si>
    <t>bort</t>
  </si>
  <si>
    <t>borts</t>
  </si>
  <si>
    <t>bortsch</t>
  </si>
  <si>
    <t>bortsches</t>
  </si>
  <si>
    <t>borzoi</t>
  </si>
  <si>
    <t>borzois</t>
  </si>
  <si>
    <t>bos</t>
  </si>
  <si>
    <t>bos'n</t>
  </si>
  <si>
    <t>bos'ns</t>
  </si>
  <si>
    <t>boscage</t>
  </si>
  <si>
    <t>boscages</t>
  </si>
  <si>
    <t>boschbok</t>
  </si>
  <si>
    <t>bosh</t>
  </si>
  <si>
    <t>boshes</t>
  </si>
  <si>
    <t>bosk</t>
  </si>
  <si>
    <t>boskage</t>
  </si>
  <si>
    <t>boskages</t>
  </si>
  <si>
    <t>bosket</t>
  </si>
  <si>
    <t>boskets</t>
  </si>
  <si>
    <t>boskiness</t>
  </si>
  <si>
    <t>bosks</t>
  </si>
  <si>
    <t>bosom</t>
  </si>
  <si>
    <t>bosoms</t>
  </si>
  <si>
    <t>boson</t>
  </si>
  <si>
    <t>bosons</t>
  </si>
  <si>
    <t>bosquet</t>
  </si>
  <si>
    <t>bosquets</t>
  </si>
  <si>
    <t>boss</t>
  </si>
  <si>
    <t>bosses</t>
  </si>
  <si>
    <t>bossiness</t>
  </si>
  <si>
    <t>bossism</t>
  </si>
  <si>
    <t>boston</t>
  </si>
  <si>
    <t>bostons</t>
  </si>
  <si>
    <t>bosun</t>
  </si>
  <si>
    <t>bosuns</t>
  </si>
  <si>
    <t>bot</t>
  </si>
  <si>
    <t>botanical</t>
  </si>
  <si>
    <t>botanist</t>
  </si>
  <si>
    <t>botanists</t>
  </si>
  <si>
    <t>botanomancy</t>
  </si>
  <si>
    <t>botany</t>
  </si>
  <si>
    <t>botargo</t>
  </si>
  <si>
    <t>botargoes</t>
  </si>
  <si>
    <t>botargos</t>
  </si>
  <si>
    <t>botch</t>
  </si>
  <si>
    <t>botcher</t>
  </si>
  <si>
    <t>botcheries</t>
  </si>
  <si>
    <t>botchers</t>
  </si>
  <si>
    <t>botchery</t>
  </si>
  <si>
    <t>botches</t>
  </si>
  <si>
    <t>botel</t>
  </si>
  <si>
    <t>botels</t>
  </si>
  <si>
    <t>botflies</t>
  </si>
  <si>
    <t>botfly</t>
  </si>
  <si>
    <t>bother</t>
  </si>
  <si>
    <t>botheration</t>
  </si>
  <si>
    <t>bothers</t>
  </si>
  <si>
    <t>bothies</t>
  </si>
  <si>
    <t>bothy</t>
  </si>
  <si>
    <t>bots</t>
  </si>
  <si>
    <t>bott</t>
  </si>
  <si>
    <t>botte</t>
  </si>
  <si>
    <t>bottega</t>
  </si>
  <si>
    <t>bottegas</t>
  </si>
  <si>
    <t>bottle</t>
  </si>
  <si>
    <t>bottle-o</t>
  </si>
  <si>
    <t>bottle-washer</t>
  </si>
  <si>
    <t>bottle-washers</t>
  </si>
  <si>
    <t>bottlebrush</t>
  </si>
  <si>
    <t>bottlebrushes</t>
  </si>
  <si>
    <t>bottleful</t>
  </si>
  <si>
    <t>bottlefuls</t>
  </si>
  <si>
    <t>bottleneck</t>
  </si>
  <si>
    <t>bottlenecks</t>
  </si>
  <si>
    <t>bottler</t>
  </si>
  <si>
    <t>bottlers</t>
  </si>
  <si>
    <t>bottles</t>
  </si>
  <si>
    <t>bottom</t>
  </si>
  <si>
    <t>bottomry</t>
  </si>
  <si>
    <t>bottoms</t>
  </si>
  <si>
    <t>botts</t>
  </si>
  <si>
    <t>botulism</t>
  </si>
  <si>
    <t>bouche</t>
  </si>
  <si>
    <t>boudoir</t>
  </si>
  <si>
    <t>boudoirs</t>
  </si>
  <si>
    <t>bouffant</t>
  </si>
  <si>
    <t>bougainvillaea</t>
  </si>
  <si>
    <t>bougainvillaeas</t>
  </si>
  <si>
    <t>bough</t>
  </si>
  <si>
    <t>boughpot</t>
  </si>
  <si>
    <t>boughpots</t>
  </si>
  <si>
    <t>boughs</t>
  </si>
  <si>
    <t>bougie</t>
  </si>
  <si>
    <t>bougies</t>
  </si>
  <si>
    <t>bouillabaisse</t>
  </si>
  <si>
    <t>bouillabaisses</t>
  </si>
  <si>
    <t>bouillon</t>
  </si>
  <si>
    <t>bouillons</t>
  </si>
  <si>
    <t>bouk</t>
  </si>
  <si>
    <t>bouks</t>
  </si>
  <si>
    <t>boulder</t>
  </si>
  <si>
    <t>boulders</t>
  </si>
  <si>
    <t>boule</t>
  </si>
  <si>
    <t>boules</t>
  </si>
  <si>
    <t>boulevard</t>
  </si>
  <si>
    <t>boulevardier</t>
  </si>
  <si>
    <t>boulevardiers</t>
  </si>
  <si>
    <t>boulevards</t>
  </si>
  <si>
    <t>bouleversement</t>
  </si>
  <si>
    <t>bouleversements</t>
  </si>
  <si>
    <t>boulle</t>
  </si>
  <si>
    <t>boulles</t>
  </si>
  <si>
    <t>bounce</t>
  </si>
  <si>
    <t>bouncer</t>
  </si>
  <si>
    <t>bouncers</t>
  </si>
  <si>
    <t>bounces</t>
  </si>
  <si>
    <t>bounciness</t>
  </si>
  <si>
    <t>bouncing</t>
  </si>
  <si>
    <t>boundaries</t>
  </si>
  <si>
    <t>boundary</t>
  </si>
  <si>
    <t>bounder</t>
  </si>
  <si>
    <t>bounders</t>
  </si>
  <si>
    <t>boundlessness</t>
  </si>
  <si>
    <t>bounds</t>
  </si>
  <si>
    <t>bounteousness</t>
  </si>
  <si>
    <t>bounties</t>
  </si>
  <si>
    <t>bountifulness</t>
  </si>
  <si>
    <t>bounty</t>
  </si>
  <si>
    <t>bouquet</t>
  </si>
  <si>
    <t>bouquets</t>
  </si>
  <si>
    <t>bourbon</t>
  </si>
  <si>
    <t>bourbons</t>
  </si>
  <si>
    <t>bourdon</t>
  </si>
  <si>
    <t>bourdons</t>
  </si>
  <si>
    <t>bourg</t>
  </si>
  <si>
    <t>bourgeois</t>
  </si>
  <si>
    <t>bourgeoise</t>
  </si>
  <si>
    <t>bourgeoisie</t>
  </si>
  <si>
    <t>bourgeoisies</t>
  </si>
  <si>
    <t>bourgeon</t>
  </si>
  <si>
    <t>bourgeons</t>
  </si>
  <si>
    <t>bourgs</t>
  </si>
  <si>
    <t>bourguignon</t>
  </si>
  <si>
    <t>bourn</t>
  </si>
  <si>
    <t>bourne</t>
  </si>
  <si>
    <t>bournes</t>
  </si>
  <si>
    <t>bourns</t>
  </si>
  <si>
    <t>bourse</t>
  </si>
  <si>
    <t>bourses</t>
  </si>
  <si>
    <t>bourtree</t>
  </si>
  <si>
    <t>bourtrees</t>
  </si>
  <si>
    <t>boustrophedon</t>
  </si>
  <si>
    <t>bout</t>
  </si>
  <si>
    <t>boutique</t>
  </si>
  <si>
    <t>boutiques</t>
  </si>
  <si>
    <t>bouts</t>
  </si>
  <si>
    <t>bouzouki</t>
  </si>
  <si>
    <t>bouzoukis</t>
  </si>
  <si>
    <t>bovate</t>
  </si>
  <si>
    <t>bovates</t>
  </si>
  <si>
    <t>bovid</t>
  </si>
  <si>
    <t>bovine</t>
  </si>
  <si>
    <t>bovver</t>
  </si>
  <si>
    <t>bow</t>
  </si>
  <si>
    <t>bowdlerisation</t>
  </si>
  <si>
    <t>bowdlerisations</t>
  </si>
  <si>
    <t>bowdlerism</t>
  </si>
  <si>
    <t>bowdlerisms</t>
  </si>
  <si>
    <t>bowdlerization</t>
  </si>
  <si>
    <t>bowdlerizations</t>
  </si>
  <si>
    <t>bowel</t>
  </si>
  <si>
    <t>bowels</t>
  </si>
  <si>
    <t>bower</t>
  </si>
  <si>
    <t>bowers</t>
  </si>
  <si>
    <t>bowery</t>
  </si>
  <si>
    <t>bowfin</t>
  </si>
  <si>
    <t>bowfins</t>
  </si>
  <si>
    <t>bowhead</t>
  </si>
  <si>
    <t>bowheads</t>
  </si>
  <si>
    <t>bowing</t>
  </si>
  <si>
    <t>bowknot</t>
  </si>
  <si>
    <t>bowknots</t>
  </si>
  <si>
    <t>bowl</t>
  </si>
  <si>
    <t>bowlder</t>
  </si>
  <si>
    <t>bowlders</t>
  </si>
  <si>
    <t>bowler</t>
  </si>
  <si>
    <t>bowlers</t>
  </si>
  <si>
    <t>bowlful</t>
  </si>
  <si>
    <t>bowlfuls</t>
  </si>
  <si>
    <t>bowline</t>
  </si>
  <si>
    <t>bowlines</t>
  </si>
  <si>
    <t>bowling</t>
  </si>
  <si>
    <t>bowlings</t>
  </si>
  <si>
    <t>bowls</t>
  </si>
  <si>
    <t>bowman</t>
  </si>
  <si>
    <t>bowpot</t>
  </si>
  <si>
    <t>bowpots</t>
  </si>
  <si>
    <t>bows</t>
  </si>
  <si>
    <t>bowser</t>
  </si>
  <si>
    <t>bowsers</t>
  </si>
  <si>
    <t>bowshot</t>
  </si>
  <si>
    <t>bowshots</t>
  </si>
  <si>
    <t>bowsprit</t>
  </si>
  <si>
    <t>bowsprits</t>
  </si>
  <si>
    <t>bowstring</t>
  </si>
  <si>
    <t>bowstrings</t>
  </si>
  <si>
    <t>bowwow</t>
  </si>
  <si>
    <t>bowwows</t>
  </si>
  <si>
    <t>bowyang</t>
  </si>
  <si>
    <t>bowyangs</t>
  </si>
  <si>
    <t>bowyer</t>
  </si>
  <si>
    <t>bowyers</t>
  </si>
  <si>
    <t>box</t>
  </si>
  <si>
    <t>boxer</t>
  </si>
  <si>
    <t>boxers</t>
  </si>
  <si>
    <t>boxes</t>
  </si>
  <si>
    <t>boxful</t>
  </si>
  <si>
    <t>boxfuls</t>
  </si>
  <si>
    <t>boxing</t>
  </si>
  <si>
    <t>boxings</t>
  </si>
  <si>
    <t>boxroom</t>
  </si>
  <si>
    <t>boxrooms</t>
  </si>
  <si>
    <t>boxwood</t>
  </si>
  <si>
    <t>boxwoods</t>
  </si>
  <si>
    <t>boy</t>
  </si>
  <si>
    <t>boyar</t>
  </si>
  <si>
    <t>boyars</t>
  </si>
  <si>
    <t>boycott</t>
  </si>
  <si>
    <t>boycotter</t>
  </si>
  <si>
    <t>boycotters</t>
  </si>
  <si>
    <t>boycotts</t>
  </si>
  <si>
    <t>boyfriend</t>
  </si>
  <si>
    <t>boyfriends</t>
  </si>
  <si>
    <t>boyhood</t>
  </si>
  <si>
    <t>boyhoods</t>
  </si>
  <si>
    <t>boyishness</t>
  </si>
  <si>
    <t>boyo</t>
  </si>
  <si>
    <t>boyos</t>
  </si>
  <si>
    <t>boys</t>
  </si>
  <si>
    <t>boysenberries</t>
  </si>
  <si>
    <t>boysenberry</t>
  </si>
  <si>
    <t>bozo</t>
  </si>
  <si>
    <t>bozos</t>
  </si>
  <si>
    <t>br'er</t>
  </si>
  <si>
    <t>bra</t>
  </si>
  <si>
    <t>brabble</t>
  </si>
  <si>
    <t>brabblement</t>
  </si>
  <si>
    <t>brabbles</t>
  </si>
  <si>
    <t>braccio</t>
  </si>
  <si>
    <t>brace</t>
  </si>
  <si>
    <t>bracelet</t>
  </si>
  <si>
    <t>bracelets</t>
  </si>
  <si>
    <t>bracer</t>
  </si>
  <si>
    <t>bracers</t>
  </si>
  <si>
    <t>braces</t>
  </si>
  <si>
    <t>brach</t>
  </si>
  <si>
    <t>braches</t>
  </si>
  <si>
    <t>brachiation</t>
  </si>
  <si>
    <t>brachiations</t>
  </si>
  <si>
    <t>brachiopod</t>
  </si>
  <si>
    <t>brachiopods</t>
  </si>
  <si>
    <t>brachiosaurus</t>
  </si>
  <si>
    <t>brachiosauruses</t>
  </si>
  <si>
    <t>brachistochrone</t>
  </si>
  <si>
    <t>brachium</t>
  </si>
  <si>
    <t>brachycephalic</t>
  </si>
  <si>
    <t>brachycephaly</t>
  </si>
  <si>
    <t>brachydome</t>
  </si>
  <si>
    <t>brachydomes</t>
  </si>
  <si>
    <t>brachylogy</t>
  </si>
  <si>
    <t>bracing</t>
  </si>
  <si>
    <t>bracken</t>
  </si>
  <si>
    <t>brackens</t>
  </si>
  <si>
    <t>bracket</t>
  </si>
  <si>
    <t>bracketing</t>
  </si>
  <si>
    <t>brackets</t>
  </si>
  <si>
    <t>brackishness</t>
  </si>
  <si>
    <t>bract</t>
  </si>
  <si>
    <t>bracteate</t>
  </si>
  <si>
    <t>bracteates</t>
  </si>
  <si>
    <t>bracteole</t>
  </si>
  <si>
    <t>bracteoles</t>
  </si>
  <si>
    <t>bracts</t>
  </si>
  <si>
    <t>brad</t>
  </si>
  <si>
    <t>bradawl</t>
  </si>
  <si>
    <t>bradawls</t>
  </si>
  <si>
    <t>brads</t>
  </si>
  <si>
    <t>bradycardia</t>
  </si>
  <si>
    <t>brae</t>
  </si>
  <si>
    <t>braes</t>
  </si>
  <si>
    <t>brag</t>
  </si>
  <si>
    <t>braggadocio</t>
  </si>
  <si>
    <t>braggadocios</t>
  </si>
  <si>
    <t>braggart</t>
  </si>
  <si>
    <t>braggartism</t>
  </si>
  <si>
    <t>braggarts</t>
  </si>
  <si>
    <t>bragger</t>
  </si>
  <si>
    <t>braggers</t>
  </si>
  <si>
    <t>bragging</t>
  </si>
  <si>
    <t>brags</t>
  </si>
  <si>
    <t>braid</t>
  </si>
  <si>
    <t>braider</t>
  </si>
  <si>
    <t>braiding</t>
  </si>
  <si>
    <t>braidings</t>
  </si>
  <si>
    <t>braids</t>
  </si>
  <si>
    <t>brail</t>
  </si>
  <si>
    <t>brails</t>
  </si>
  <si>
    <t>brain</t>
  </si>
  <si>
    <t>brain-teaser</t>
  </si>
  <si>
    <t>brain-teasers</t>
  </si>
  <si>
    <t>braincase</t>
  </si>
  <si>
    <t>braincases</t>
  </si>
  <si>
    <t>brainchild</t>
  </si>
  <si>
    <t>braininess</t>
  </si>
  <si>
    <t>brainlessness</t>
  </si>
  <si>
    <t>brainpan</t>
  </si>
  <si>
    <t>brainpans</t>
  </si>
  <si>
    <t>brainpower</t>
  </si>
  <si>
    <t>brains</t>
  </si>
  <si>
    <t>brainsickness</t>
  </si>
  <si>
    <t>brainstorm</t>
  </si>
  <si>
    <t>brainstorming</t>
  </si>
  <si>
    <t>brainstorms</t>
  </si>
  <si>
    <t>brainwashing</t>
  </si>
  <si>
    <t>brainwave</t>
  </si>
  <si>
    <t>brainwaves</t>
  </si>
  <si>
    <t>braising</t>
  </si>
  <si>
    <t>brake</t>
  </si>
  <si>
    <t>brake-van</t>
  </si>
  <si>
    <t>brakeman</t>
  </si>
  <si>
    <t>brakes</t>
  </si>
  <si>
    <t>bramble</t>
  </si>
  <si>
    <t>brambles</t>
  </si>
  <si>
    <t>brambling</t>
  </si>
  <si>
    <t>bramblings</t>
  </si>
  <si>
    <t>bran</t>
  </si>
  <si>
    <t>branch</t>
  </si>
  <si>
    <t>branches</t>
  </si>
  <si>
    <t>branchia</t>
  </si>
  <si>
    <t>branching</t>
  </si>
  <si>
    <t>branchings</t>
  </si>
  <si>
    <t>branchiopod</t>
  </si>
  <si>
    <t>branchiopods</t>
  </si>
  <si>
    <t>branchlet</t>
  </si>
  <si>
    <t>branchlets</t>
  </si>
  <si>
    <t>brand</t>
  </si>
  <si>
    <t>brander</t>
  </si>
  <si>
    <t>brandering</t>
  </si>
  <si>
    <t>branders</t>
  </si>
  <si>
    <t>brandies</t>
  </si>
  <si>
    <t>branding</t>
  </si>
  <si>
    <t>brandish</t>
  </si>
  <si>
    <t>brandishes</t>
  </si>
  <si>
    <t>brandling</t>
  </si>
  <si>
    <t>brandlings</t>
  </si>
  <si>
    <t>brandreth</t>
  </si>
  <si>
    <t>brandreths</t>
  </si>
  <si>
    <t>brands</t>
  </si>
  <si>
    <t>brandy</t>
  </si>
  <si>
    <t>brangle</t>
  </si>
  <si>
    <t>brangles</t>
  </si>
  <si>
    <t>branle</t>
  </si>
  <si>
    <t>branles</t>
  </si>
  <si>
    <t>brans</t>
  </si>
  <si>
    <t>bransle</t>
  </si>
  <si>
    <t>bransles</t>
  </si>
  <si>
    <t>brant</t>
  </si>
  <si>
    <t>brants</t>
  </si>
  <si>
    <t>bras</t>
  </si>
  <si>
    <t>brash</t>
  </si>
  <si>
    <t>brashes</t>
  </si>
  <si>
    <t>brashness</t>
  </si>
  <si>
    <t>brasier</t>
  </si>
  <si>
    <t>brasiers</t>
  </si>
  <si>
    <t>brassard</t>
  </si>
  <si>
    <t>brassards</t>
  </si>
  <si>
    <t>brasserie</t>
  </si>
  <si>
    <t>brasseries</t>
  </si>
  <si>
    <t>brasses</t>
  </si>
  <si>
    <t>brassica</t>
  </si>
  <si>
    <t>brassicas</t>
  </si>
  <si>
    <t>brassie</t>
  </si>
  <si>
    <t>brassiere</t>
  </si>
  <si>
    <t>brassieres</t>
  </si>
  <si>
    <t>brassies</t>
  </si>
  <si>
    <t>brassiness</t>
  </si>
  <si>
    <t>brat</t>
  </si>
  <si>
    <t>brats</t>
  </si>
  <si>
    <t>brattice</t>
  </si>
  <si>
    <t>brattices</t>
  </si>
  <si>
    <t>brattishing</t>
  </si>
  <si>
    <t>brattishings</t>
  </si>
  <si>
    <t>brattle</t>
  </si>
  <si>
    <t>brattles</t>
  </si>
  <si>
    <t>bratwurst</t>
  </si>
  <si>
    <t>bratwursts</t>
  </si>
  <si>
    <t>braunite</t>
  </si>
  <si>
    <t>brava</t>
  </si>
  <si>
    <t>bravado</t>
  </si>
  <si>
    <t>bravadoes</t>
  </si>
  <si>
    <t>bravados</t>
  </si>
  <si>
    <t>bravas</t>
  </si>
  <si>
    <t>brave</t>
  </si>
  <si>
    <t>braveness</t>
  </si>
  <si>
    <t>braveries</t>
  </si>
  <si>
    <t>bravery</t>
  </si>
  <si>
    <t>braves</t>
  </si>
  <si>
    <t>bravest</t>
  </si>
  <si>
    <t>braving</t>
  </si>
  <si>
    <t>bravo</t>
  </si>
  <si>
    <t>bravoes</t>
  </si>
  <si>
    <t>bravos</t>
  </si>
  <si>
    <t>bravura</t>
  </si>
  <si>
    <t>bravuras</t>
  </si>
  <si>
    <t>brawl</t>
  </si>
  <si>
    <t>brawler</t>
  </si>
  <si>
    <t>brawlers</t>
  </si>
  <si>
    <t>brawls</t>
  </si>
  <si>
    <t>brawn</t>
  </si>
  <si>
    <t>brawniness</t>
  </si>
  <si>
    <t>braxies</t>
  </si>
  <si>
    <t>braxy</t>
  </si>
  <si>
    <t>bray</t>
  </si>
  <si>
    <t>brayer</t>
  </si>
  <si>
    <t>brays</t>
  </si>
  <si>
    <t>brazenness</t>
  </si>
  <si>
    <t>brazer</t>
  </si>
  <si>
    <t>brazers</t>
  </si>
  <si>
    <t>brazier</t>
  </si>
  <si>
    <t>braziers</t>
  </si>
  <si>
    <t>brazil</t>
  </si>
  <si>
    <t>brazilein</t>
  </si>
  <si>
    <t>brazilin</t>
  </si>
  <si>
    <t>brazils</t>
  </si>
  <si>
    <t>breach</t>
  </si>
  <si>
    <t>breaches</t>
  </si>
  <si>
    <t>bread</t>
  </si>
  <si>
    <t>breadfruit</t>
  </si>
  <si>
    <t>breadfruits</t>
  </si>
  <si>
    <t>breadline</t>
  </si>
  <si>
    <t>breadlines</t>
  </si>
  <si>
    <t>breadnut</t>
  </si>
  <si>
    <t>breadnuts</t>
  </si>
  <si>
    <t>breadroot</t>
  </si>
  <si>
    <t>breadroots</t>
  </si>
  <si>
    <t>breads</t>
  </si>
  <si>
    <t>breadstuff</t>
  </si>
  <si>
    <t>breadstuffs</t>
  </si>
  <si>
    <t>breadth</t>
  </si>
  <si>
    <t>breadths</t>
  </si>
  <si>
    <t>breadwinner</t>
  </si>
  <si>
    <t>breadwinners</t>
  </si>
  <si>
    <t>break-in</t>
  </si>
  <si>
    <t>break-ins</t>
  </si>
  <si>
    <t>breakable</t>
  </si>
  <si>
    <t>breakableness</t>
  </si>
  <si>
    <t>breakage</t>
  </si>
  <si>
    <t>breakages</t>
  </si>
  <si>
    <t>breakaway</t>
  </si>
  <si>
    <t>breakaways</t>
  </si>
  <si>
    <t>breakdown</t>
  </si>
  <si>
    <t>breakdowns</t>
  </si>
  <si>
    <t>breaker</t>
  </si>
  <si>
    <t>breakers</t>
  </si>
  <si>
    <t>breakfast</t>
  </si>
  <si>
    <t>breakfasts</t>
  </si>
  <si>
    <t>breaking</t>
  </si>
  <si>
    <t>breakings</t>
  </si>
  <si>
    <t>breakpoint</t>
  </si>
  <si>
    <t>breakpoints</t>
  </si>
  <si>
    <t>breaks</t>
  </si>
  <si>
    <t>breakthrough</t>
  </si>
  <si>
    <t>breakthroughs</t>
  </si>
  <si>
    <t>breakwater</t>
  </si>
  <si>
    <t>breakwaters</t>
  </si>
  <si>
    <t>bream</t>
  </si>
  <si>
    <t>breams</t>
  </si>
  <si>
    <t>breast</t>
  </si>
  <si>
    <t>breastbone</t>
  </si>
  <si>
    <t>breastbones</t>
  </si>
  <si>
    <t>breasting</t>
  </si>
  <si>
    <t>breastpin</t>
  </si>
  <si>
    <t>breastpins</t>
  </si>
  <si>
    <t>breastplate</t>
  </si>
  <si>
    <t>breastplates</t>
  </si>
  <si>
    <t>breasts</t>
  </si>
  <si>
    <t>breaststroke</t>
  </si>
  <si>
    <t>breaststrokes</t>
  </si>
  <si>
    <t>breastsummer</t>
  </si>
  <si>
    <t>breastsummers</t>
  </si>
  <si>
    <t>breastwork</t>
  </si>
  <si>
    <t>breastworks</t>
  </si>
  <si>
    <t>breath</t>
  </si>
  <si>
    <t>breathalyser</t>
  </si>
  <si>
    <t>breathalysers</t>
  </si>
  <si>
    <t>breathalyzer</t>
  </si>
  <si>
    <t>breathalyzers</t>
  </si>
  <si>
    <t>breather</t>
  </si>
  <si>
    <t>breathers</t>
  </si>
  <si>
    <t>breathes</t>
  </si>
  <si>
    <t>breathiness</t>
  </si>
  <si>
    <t>breathing</t>
  </si>
  <si>
    <t>breathings</t>
  </si>
  <si>
    <t>breathlessness</t>
  </si>
  <si>
    <t>breaths</t>
  </si>
  <si>
    <t>breccia</t>
  </si>
  <si>
    <t>breccias</t>
  </si>
  <si>
    <t>brede</t>
  </si>
  <si>
    <t>bredes</t>
  </si>
  <si>
    <t>bree</t>
  </si>
  <si>
    <t>breech</t>
  </si>
  <si>
    <t>breechblock</t>
  </si>
  <si>
    <t>breechblocks</t>
  </si>
  <si>
    <t>breeches</t>
  </si>
  <si>
    <t>breeching</t>
  </si>
  <si>
    <t>breechings</t>
  </si>
  <si>
    <t>breeder</t>
  </si>
  <si>
    <t>breeders</t>
  </si>
  <si>
    <t>breeding</t>
  </si>
  <si>
    <t>breedings</t>
  </si>
  <si>
    <t>breeds</t>
  </si>
  <si>
    <t>brees</t>
  </si>
  <si>
    <t>breeze</t>
  </si>
  <si>
    <t>breezes</t>
  </si>
  <si>
    <t>breezeway</t>
  </si>
  <si>
    <t>breeziness</t>
  </si>
  <si>
    <t>bregma</t>
  </si>
  <si>
    <t>breloque</t>
  </si>
  <si>
    <t>breloques</t>
  </si>
  <si>
    <t>bremsstrahlung</t>
  </si>
  <si>
    <t>bren</t>
  </si>
  <si>
    <t>brens</t>
  </si>
  <si>
    <t>brent</t>
  </si>
  <si>
    <t>bressummer</t>
  </si>
  <si>
    <t>bressummers</t>
  </si>
  <si>
    <t>breton</t>
  </si>
  <si>
    <t>bretons</t>
  </si>
  <si>
    <t>breve</t>
  </si>
  <si>
    <t>breves</t>
  </si>
  <si>
    <t>brevet</t>
  </si>
  <si>
    <t>brevets</t>
  </si>
  <si>
    <t>breviaries</t>
  </si>
  <si>
    <t>breviary</t>
  </si>
  <si>
    <t>breviate</t>
  </si>
  <si>
    <t>breviates</t>
  </si>
  <si>
    <t>brevier</t>
  </si>
  <si>
    <t>breviers</t>
  </si>
  <si>
    <t>brevity</t>
  </si>
  <si>
    <t>brew</t>
  </si>
  <si>
    <t>brewage</t>
  </si>
  <si>
    <t>brewages</t>
  </si>
  <si>
    <t>brewer</t>
  </si>
  <si>
    <t>breweries</t>
  </si>
  <si>
    <t>brewers</t>
  </si>
  <si>
    <t>brewery</t>
  </si>
  <si>
    <t>brewing</t>
  </si>
  <si>
    <t>brewings</t>
  </si>
  <si>
    <t>brewis</t>
  </si>
  <si>
    <t>brewises</t>
  </si>
  <si>
    <t>brewmaster</t>
  </si>
  <si>
    <t>brews</t>
  </si>
  <si>
    <t>briar</t>
  </si>
  <si>
    <t>briars</t>
  </si>
  <si>
    <t>bribe</t>
  </si>
  <si>
    <t>briber</t>
  </si>
  <si>
    <t>briberies</t>
  </si>
  <si>
    <t>bribers</t>
  </si>
  <si>
    <t>bribery</t>
  </si>
  <si>
    <t>bribes</t>
  </si>
  <si>
    <t>bric-a-brac</t>
  </si>
  <si>
    <t>brick</t>
  </si>
  <si>
    <t>brickbat</t>
  </si>
  <si>
    <t>brickbats</t>
  </si>
  <si>
    <t>brickfield</t>
  </si>
  <si>
    <t>brickfielder</t>
  </si>
  <si>
    <t>brickfields</t>
  </si>
  <si>
    <t>brickkiln</t>
  </si>
  <si>
    <t>brickkilns</t>
  </si>
  <si>
    <t>bricklayer</t>
  </si>
  <si>
    <t>bricklayers</t>
  </si>
  <si>
    <t>bricklaying</t>
  </si>
  <si>
    <t>brickmaker</t>
  </si>
  <si>
    <t>brickmakers</t>
  </si>
  <si>
    <t>brickmaking</t>
  </si>
  <si>
    <t>bricks</t>
  </si>
  <si>
    <t>brickwork</t>
  </si>
  <si>
    <t>brickworks</t>
  </si>
  <si>
    <t>brickyard</t>
  </si>
  <si>
    <t>brickyards</t>
  </si>
  <si>
    <t>bricole</t>
  </si>
  <si>
    <t>bricoles</t>
  </si>
  <si>
    <t>bridal</t>
  </si>
  <si>
    <t>bridals</t>
  </si>
  <si>
    <t>bride</t>
  </si>
  <si>
    <t>bridecake</t>
  </si>
  <si>
    <t>bridecakes</t>
  </si>
  <si>
    <t>bridegroom</t>
  </si>
  <si>
    <t>bridegrooms</t>
  </si>
  <si>
    <t>brides</t>
  </si>
  <si>
    <t>bridesmaid</t>
  </si>
  <si>
    <t>bridesmaids</t>
  </si>
  <si>
    <t>bridewell</t>
  </si>
  <si>
    <t>bridewells</t>
  </si>
  <si>
    <t>bridge</t>
  </si>
  <si>
    <t>bridgeboard</t>
  </si>
  <si>
    <t>bridgeboards</t>
  </si>
  <si>
    <t>bridgehead</t>
  </si>
  <si>
    <t>bridgeheads</t>
  </si>
  <si>
    <t>bridges</t>
  </si>
  <si>
    <t>bridgework</t>
  </si>
  <si>
    <t>bridging</t>
  </si>
  <si>
    <t>bridgings</t>
  </si>
  <si>
    <t>bridie</t>
  </si>
  <si>
    <t>bridies</t>
  </si>
  <si>
    <t>bridle</t>
  </si>
  <si>
    <t>bridler</t>
  </si>
  <si>
    <t>bridlers</t>
  </si>
  <si>
    <t>bridles</t>
  </si>
  <si>
    <t>bridoon</t>
  </si>
  <si>
    <t>bridoons</t>
  </si>
  <si>
    <t>brief</t>
  </si>
  <si>
    <t>briefcase</t>
  </si>
  <si>
    <t>briefcases</t>
  </si>
  <si>
    <t>briefing</t>
  </si>
  <si>
    <t>briefings</t>
  </si>
  <si>
    <t>briefness</t>
  </si>
  <si>
    <t>briefs</t>
  </si>
  <si>
    <t>brier</t>
  </si>
  <si>
    <t>briers</t>
  </si>
  <si>
    <t>brig</t>
  </si>
  <si>
    <t>brigade</t>
  </si>
  <si>
    <t>brigades</t>
  </si>
  <si>
    <t>brigadier</t>
  </si>
  <si>
    <t>brigadiers</t>
  </si>
  <si>
    <t>brigalow</t>
  </si>
  <si>
    <t>brigalows</t>
  </si>
  <si>
    <t>brigand</t>
  </si>
  <si>
    <t>brigandage</t>
  </si>
  <si>
    <t>brigandine</t>
  </si>
  <si>
    <t>brigandines</t>
  </si>
  <si>
    <t>brigands</t>
  </si>
  <si>
    <t>brigantine</t>
  </si>
  <si>
    <t>brigantines</t>
  </si>
  <si>
    <t>bright</t>
  </si>
  <si>
    <t>brightener</t>
  </si>
  <si>
    <t>brighteners</t>
  </si>
  <si>
    <t>brightness</t>
  </si>
  <si>
    <t>brightnesses</t>
  </si>
  <si>
    <t>brights</t>
  </si>
  <si>
    <t>brightwork</t>
  </si>
  <si>
    <t>brigs</t>
  </si>
  <si>
    <t>brill</t>
  </si>
  <si>
    <t>brilliance</t>
  </si>
  <si>
    <t>brilliances</t>
  </si>
  <si>
    <t>brilliancies</t>
  </si>
  <si>
    <t>brilliancy</t>
  </si>
  <si>
    <t>brilliant</t>
  </si>
  <si>
    <t>brilliantine</t>
  </si>
  <si>
    <t>brilliantness</t>
  </si>
  <si>
    <t>brilliants</t>
  </si>
  <si>
    <t>brills</t>
  </si>
  <si>
    <t>brim</t>
  </si>
  <si>
    <t>brimfulness</t>
  </si>
  <si>
    <t>brimmer</t>
  </si>
  <si>
    <t>brimmers</t>
  </si>
  <si>
    <t>brims</t>
  </si>
  <si>
    <t>brimstone</t>
  </si>
  <si>
    <t>brimstones</t>
  </si>
  <si>
    <t>brindle</t>
  </si>
  <si>
    <t>brine</t>
  </si>
  <si>
    <t>brines</t>
  </si>
  <si>
    <t>bringer</t>
  </si>
  <si>
    <t>bringers</t>
  </si>
  <si>
    <t>bringing</t>
  </si>
  <si>
    <t>bringings</t>
  </si>
  <si>
    <t>brininess</t>
  </si>
  <si>
    <t>brinjal</t>
  </si>
  <si>
    <t>brinjals</t>
  </si>
  <si>
    <t>brink</t>
  </si>
  <si>
    <t>brinkmanship</t>
  </si>
  <si>
    <t>brinks</t>
  </si>
  <si>
    <t>briny</t>
  </si>
  <si>
    <t>brio</t>
  </si>
  <si>
    <t>brioche</t>
  </si>
  <si>
    <t>brioches</t>
  </si>
  <si>
    <t>brionies</t>
  </si>
  <si>
    <t>briony</t>
  </si>
  <si>
    <t>briquet</t>
  </si>
  <si>
    <t>briquets</t>
  </si>
  <si>
    <t>briquette</t>
  </si>
  <si>
    <t>briquettes</t>
  </si>
  <si>
    <t>brise-soleil</t>
  </si>
  <si>
    <t>brise-soleils</t>
  </si>
  <si>
    <t>brisket</t>
  </si>
  <si>
    <t>briskets</t>
  </si>
  <si>
    <t>briskness</t>
  </si>
  <si>
    <t>brisling</t>
  </si>
  <si>
    <t>brislings</t>
  </si>
  <si>
    <t>bristle</t>
  </si>
  <si>
    <t>bristles</t>
  </si>
  <si>
    <t>bristliness</t>
  </si>
  <si>
    <t>brisure</t>
  </si>
  <si>
    <t>brisures</t>
  </si>
  <si>
    <t>brit</t>
  </si>
  <si>
    <t>britches</t>
  </si>
  <si>
    <t>brits</t>
  </si>
  <si>
    <t>britska</t>
  </si>
  <si>
    <t>britskas</t>
  </si>
  <si>
    <t>brittle</t>
  </si>
  <si>
    <t>brittle-star</t>
  </si>
  <si>
    <t>brittle-stars</t>
  </si>
  <si>
    <t>brittleness</t>
  </si>
  <si>
    <t>britzka</t>
  </si>
  <si>
    <t>britzkas</t>
  </si>
  <si>
    <t>bro</t>
  </si>
  <si>
    <t>broach</t>
  </si>
  <si>
    <t>broacher</t>
  </si>
  <si>
    <t>broachers</t>
  </si>
  <si>
    <t>broaches</t>
  </si>
  <si>
    <t>broad</t>
  </si>
  <si>
    <t>broad-mindedness</t>
  </si>
  <si>
    <t>broad-spectrum</t>
  </si>
  <si>
    <t>broadbill</t>
  </si>
  <si>
    <t>broadcaster</t>
  </si>
  <si>
    <t>broadcasters</t>
  </si>
  <si>
    <t>broadcasting</t>
  </si>
  <si>
    <t>broadcastings</t>
  </si>
  <si>
    <t>broadcasts</t>
  </si>
  <si>
    <t>broadcloth</t>
  </si>
  <si>
    <t>broadcloths</t>
  </si>
  <si>
    <t>broadening</t>
  </si>
  <si>
    <t>broadloom</t>
  </si>
  <si>
    <t>broadness</t>
  </si>
  <si>
    <t>broads</t>
  </si>
  <si>
    <t>broadsheet</t>
  </si>
  <si>
    <t>broadsheets</t>
  </si>
  <si>
    <t>broadside</t>
  </si>
  <si>
    <t>broadsides</t>
  </si>
  <si>
    <t>broadsword</t>
  </si>
  <si>
    <t>broadswords</t>
  </si>
  <si>
    <t>broadtail</t>
  </si>
  <si>
    <t>broadtails</t>
  </si>
  <si>
    <t>broadway</t>
  </si>
  <si>
    <t>broadways</t>
  </si>
  <si>
    <t>brocade</t>
  </si>
  <si>
    <t>brocades</t>
  </si>
  <si>
    <t>brocatel</t>
  </si>
  <si>
    <t>brocatelle</t>
  </si>
  <si>
    <t>broccoli</t>
  </si>
  <si>
    <t>broccolis</t>
  </si>
  <si>
    <t>broch</t>
  </si>
  <si>
    <t>brochette</t>
  </si>
  <si>
    <t>brochettes</t>
  </si>
  <si>
    <t>brochs</t>
  </si>
  <si>
    <t>brochure</t>
  </si>
  <si>
    <t>brochures</t>
  </si>
  <si>
    <t>brock</t>
  </si>
  <si>
    <t>brockage</t>
  </si>
  <si>
    <t>brocket</t>
  </si>
  <si>
    <t>brockets</t>
  </si>
  <si>
    <t>brocks</t>
  </si>
  <si>
    <t>brogan</t>
  </si>
  <si>
    <t>brogans</t>
  </si>
  <si>
    <t>brogh</t>
  </si>
  <si>
    <t>broghs</t>
  </si>
  <si>
    <t>brogue</t>
  </si>
  <si>
    <t>brogues</t>
  </si>
  <si>
    <t>broiderer</t>
  </si>
  <si>
    <t>broiderers</t>
  </si>
  <si>
    <t>broidery</t>
  </si>
  <si>
    <t>broil</t>
  </si>
  <si>
    <t>broiler</t>
  </si>
  <si>
    <t>broilers</t>
  </si>
  <si>
    <t>broiling</t>
  </si>
  <si>
    <t>broils</t>
  </si>
  <si>
    <t>brokage</t>
  </si>
  <si>
    <t>brokages</t>
  </si>
  <si>
    <t>brokenheartedness</t>
  </si>
  <si>
    <t>brokenness</t>
  </si>
  <si>
    <t>broker</t>
  </si>
  <si>
    <t>broker-dealer</t>
  </si>
  <si>
    <t>broker-dealers</t>
  </si>
  <si>
    <t>brokerage</t>
  </si>
  <si>
    <t>brokerages</t>
  </si>
  <si>
    <t>brokers</t>
  </si>
  <si>
    <t>brolga</t>
  </si>
  <si>
    <t>brolgas</t>
  </si>
  <si>
    <t>brollies</t>
  </si>
  <si>
    <t>brolly</t>
  </si>
  <si>
    <t>bromate</t>
  </si>
  <si>
    <t>bromates</t>
  </si>
  <si>
    <t>bromelia</t>
  </si>
  <si>
    <t>bromeliad</t>
  </si>
  <si>
    <t>bromeliads</t>
  </si>
  <si>
    <t>bromelias</t>
  </si>
  <si>
    <t>bromide</t>
  </si>
  <si>
    <t>bromides</t>
  </si>
  <si>
    <t>bromidrosis</t>
  </si>
  <si>
    <t>bromination</t>
  </si>
  <si>
    <t>bromine</t>
  </si>
  <si>
    <t>bromism</t>
  </si>
  <si>
    <t>bromoform</t>
  </si>
  <si>
    <t>bronchi</t>
  </si>
  <si>
    <t>bronchiectasis</t>
  </si>
  <si>
    <t>bronchiole</t>
  </si>
  <si>
    <t>bronchioles</t>
  </si>
  <si>
    <t>bronchitis</t>
  </si>
  <si>
    <t>broncho</t>
  </si>
  <si>
    <t>bronchos</t>
  </si>
  <si>
    <t>bronchoscope</t>
  </si>
  <si>
    <t>bronchoscopes</t>
  </si>
  <si>
    <t>bronchoscopies</t>
  </si>
  <si>
    <t>bronchoscopy</t>
  </si>
  <si>
    <t>bronchus</t>
  </si>
  <si>
    <t>bronco</t>
  </si>
  <si>
    <t>broncos</t>
  </si>
  <si>
    <t>brontosaur</t>
  </si>
  <si>
    <t>brontosaurs</t>
  </si>
  <si>
    <t>brontosaurus</t>
  </si>
  <si>
    <t>brontosauruses</t>
  </si>
  <si>
    <t>bronzed</t>
  </si>
  <si>
    <t>bronzes</t>
  </si>
  <si>
    <t>bronzing</t>
  </si>
  <si>
    <t>bronzings</t>
  </si>
  <si>
    <t>bronzite</t>
  </si>
  <si>
    <t>broo</t>
  </si>
  <si>
    <t>brooch</t>
  </si>
  <si>
    <t>brooches</t>
  </si>
  <si>
    <t>brood</t>
  </si>
  <si>
    <t>brooder</t>
  </si>
  <si>
    <t>brooders</t>
  </si>
  <si>
    <t>broodiness</t>
  </si>
  <si>
    <t>brooding</t>
  </si>
  <si>
    <t>broods</t>
  </si>
  <si>
    <t>broody</t>
  </si>
  <si>
    <t>brook</t>
  </si>
  <si>
    <t>brookite</t>
  </si>
  <si>
    <t>brooklet</t>
  </si>
  <si>
    <t>brooklets</t>
  </si>
  <si>
    <t>brooklime</t>
  </si>
  <si>
    <t>brooklimes</t>
  </si>
  <si>
    <t>brooks</t>
  </si>
  <si>
    <t>brookweed</t>
  </si>
  <si>
    <t>brookweeds</t>
  </si>
  <si>
    <t>broom</t>
  </si>
  <si>
    <t>broomrape</t>
  </si>
  <si>
    <t>broomrapes</t>
  </si>
  <si>
    <t>brooms</t>
  </si>
  <si>
    <t>broomstick</t>
  </si>
  <si>
    <t>broomsticks</t>
  </si>
  <si>
    <t>broos</t>
  </si>
  <si>
    <t>bros</t>
  </si>
  <si>
    <t>brose</t>
  </si>
  <si>
    <t>broses</t>
  </si>
  <si>
    <t>broth</t>
  </si>
  <si>
    <t>brothel</t>
  </si>
  <si>
    <t>brothels</t>
  </si>
  <si>
    <t>brother</t>
  </si>
  <si>
    <t>brother-in-law</t>
  </si>
  <si>
    <t>brotherhood</t>
  </si>
  <si>
    <t>brotherhoods</t>
  </si>
  <si>
    <t>brotherliness</t>
  </si>
  <si>
    <t>brothers</t>
  </si>
  <si>
    <t>broths</t>
  </si>
  <si>
    <t>brough</t>
  </si>
  <si>
    <t>brougham</t>
  </si>
  <si>
    <t>broughams</t>
  </si>
  <si>
    <t>broughs</t>
  </si>
  <si>
    <t>brouhaha</t>
  </si>
  <si>
    <t>brouhahas</t>
  </si>
  <si>
    <t>brow</t>
  </si>
  <si>
    <t>browband</t>
  </si>
  <si>
    <t>browbeater</t>
  </si>
  <si>
    <t>browbeaters</t>
  </si>
  <si>
    <t>brown-nose</t>
  </si>
  <si>
    <t>brown-noses</t>
  </si>
  <si>
    <t>brownie</t>
  </si>
  <si>
    <t>brownies</t>
  </si>
  <si>
    <t>browning</t>
  </si>
  <si>
    <t>brownings</t>
  </si>
  <si>
    <t>brownness</t>
  </si>
  <si>
    <t>brownout</t>
  </si>
  <si>
    <t>brownouts</t>
  </si>
  <si>
    <t>browns</t>
  </si>
  <si>
    <t>brows</t>
  </si>
  <si>
    <t>browse</t>
  </si>
  <si>
    <t>browser</t>
  </si>
  <si>
    <t>browsers</t>
  </si>
  <si>
    <t>browses</t>
  </si>
  <si>
    <t>browsing</t>
  </si>
  <si>
    <t>browsings</t>
  </si>
  <si>
    <t>brucellosis</t>
  </si>
  <si>
    <t>brucine</t>
  </si>
  <si>
    <t>brucite</t>
  </si>
  <si>
    <t>bruise</t>
  </si>
  <si>
    <t>bruiser</t>
  </si>
  <si>
    <t>bruisers</t>
  </si>
  <si>
    <t>bruises</t>
  </si>
  <si>
    <t>bruit</t>
  </si>
  <si>
    <t>bruits</t>
  </si>
  <si>
    <t>brulyie</t>
  </si>
  <si>
    <t>brulyies</t>
  </si>
  <si>
    <t>brumbies</t>
  </si>
  <si>
    <t>brumby</t>
  </si>
  <si>
    <t>brume</t>
  </si>
  <si>
    <t>brumes</t>
  </si>
  <si>
    <t>brunch</t>
  </si>
  <si>
    <t>brunches</t>
  </si>
  <si>
    <t>brunet</t>
  </si>
  <si>
    <t>brunets</t>
  </si>
  <si>
    <t>brunette</t>
  </si>
  <si>
    <t>brunettes</t>
  </si>
  <si>
    <t>brunt</t>
  </si>
  <si>
    <t>brunts</t>
  </si>
  <si>
    <t>brush</t>
  </si>
  <si>
    <t>brush-off</t>
  </si>
  <si>
    <t>brush-offs</t>
  </si>
  <si>
    <t>brusher</t>
  </si>
  <si>
    <t>brushers</t>
  </si>
  <si>
    <t>brushes</t>
  </si>
  <si>
    <t>brushing</t>
  </si>
  <si>
    <t>brushings</t>
  </si>
  <si>
    <t>brushwood</t>
  </si>
  <si>
    <t>brushwoods</t>
  </si>
  <si>
    <t>brushwork</t>
  </si>
  <si>
    <t>brushworks</t>
  </si>
  <si>
    <t>brusqueness</t>
  </si>
  <si>
    <t>brusquerie</t>
  </si>
  <si>
    <t>brusqueries</t>
  </si>
  <si>
    <t>brutalisation</t>
  </si>
  <si>
    <t>brutalisations</t>
  </si>
  <si>
    <t>brutalities</t>
  </si>
  <si>
    <t>brutality</t>
  </si>
  <si>
    <t>brutalization</t>
  </si>
  <si>
    <t>brutalizations</t>
  </si>
  <si>
    <t>brute</t>
  </si>
  <si>
    <t>bruteness</t>
  </si>
  <si>
    <t>brutes</t>
  </si>
  <si>
    <t>brutishness</t>
  </si>
  <si>
    <t>bruxism</t>
  </si>
  <si>
    <t>bryologist</t>
  </si>
  <si>
    <t>bryologists</t>
  </si>
  <si>
    <t>bryology</t>
  </si>
  <si>
    <t>bryonies</t>
  </si>
  <si>
    <t>bryony</t>
  </si>
  <si>
    <t>bryophyte</t>
  </si>
  <si>
    <t>bryophytes</t>
  </si>
  <si>
    <t>bub</t>
  </si>
  <si>
    <t>bubal</t>
  </si>
  <si>
    <t>bubals</t>
  </si>
  <si>
    <t>bubbies</t>
  </si>
  <si>
    <t>bubble</t>
  </si>
  <si>
    <t>bubbles</t>
  </si>
  <si>
    <t>bubbly</t>
  </si>
  <si>
    <t>bubbly-jock</t>
  </si>
  <si>
    <t>bubby</t>
  </si>
  <si>
    <t>bubo</t>
  </si>
  <si>
    <t>buboes</t>
  </si>
  <si>
    <t>bubonocele</t>
  </si>
  <si>
    <t>bubonoceles</t>
  </si>
  <si>
    <t>bubs</t>
  </si>
  <si>
    <t>buccaneer</t>
  </si>
  <si>
    <t>buccaneering</t>
  </si>
  <si>
    <t>buccaneers</t>
  </si>
  <si>
    <t>buccinator</t>
  </si>
  <si>
    <t>buccinators</t>
  </si>
  <si>
    <t>buchu</t>
  </si>
  <si>
    <t>buchus</t>
  </si>
  <si>
    <t>buck</t>
  </si>
  <si>
    <t>buckaroo</t>
  </si>
  <si>
    <t>buckaroos</t>
  </si>
  <si>
    <t>buckayro</t>
  </si>
  <si>
    <t>buckayros</t>
  </si>
  <si>
    <t>buckbean</t>
  </si>
  <si>
    <t>buckbeans</t>
  </si>
  <si>
    <t>buckboard</t>
  </si>
  <si>
    <t>buckboards</t>
  </si>
  <si>
    <t>buckeen</t>
  </si>
  <si>
    <t>buckeens</t>
  </si>
  <si>
    <t>bucker</t>
  </si>
  <si>
    <t>buckers</t>
  </si>
  <si>
    <t>bucket</t>
  </si>
  <si>
    <t>bucketful</t>
  </si>
  <si>
    <t>bucketfuls</t>
  </si>
  <si>
    <t>buckets</t>
  </si>
  <si>
    <t>buckhorn</t>
  </si>
  <si>
    <t>buckhorns</t>
  </si>
  <si>
    <t>buckhound</t>
  </si>
  <si>
    <t>buckhounds</t>
  </si>
  <si>
    <t>buckle</t>
  </si>
  <si>
    <t>buckler</t>
  </si>
  <si>
    <t>bucklers</t>
  </si>
  <si>
    <t>buckles</t>
  </si>
  <si>
    <t>buckling</t>
  </si>
  <si>
    <t>bucklings</t>
  </si>
  <si>
    <t>bucko</t>
  </si>
  <si>
    <t>buckoes</t>
  </si>
  <si>
    <t>buckra</t>
  </si>
  <si>
    <t>buckram</t>
  </si>
  <si>
    <t>buckrams</t>
  </si>
  <si>
    <t>buckras</t>
  </si>
  <si>
    <t>bucks</t>
  </si>
  <si>
    <t>buckshot</t>
  </si>
  <si>
    <t>buckshots</t>
  </si>
  <si>
    <t>buckskin</t>
  </si>
  <si>
    <t>buckskins</t>
  </si>
  <si>
    <t>buckthorn</t>
  </si>
  <si>
    <t>buckthorns</t>
  </si>
  <si>
    <t>bucktooth</t>
  </si>
  <si>
    <t>buckwheat</t>
  </si>
  <si>
    <t>buckwheats</t>
  </si>
  <si>
    <t>bucolic</t>
  </si>
  <si>
    <t>bucolics</t>
  </si>
  <si>
    <t>bud</t>
  </si>
  <si>
    <t>buddies</t>
  </si>
  <si>
    <t>budding</t>
  </si>
  <si>
    <t>buddings</t>
  </si>
  <si>
    <t>buddle</t>
  </si>
  <si>
    <t>buddleia</t>
  </si>
  <si>
    <t>buddleias</t>
  </si>
  <si>
    <t>buddles</t>
  </si>
  <si>
    <t>buddy</t>
  </si>
  <si>
    <t>budge</t>
  </si>
  <si>
    <t>budger</t>
  </si>
  <si>
    <t>budgerigar</t>
  </si>
  <si>
    <t>budgerigars</t>
  </si>
  <si>
    <t>budgers</t>
  </si>
  <si>
    <t>budges</t>
  </si>
  <si>
    <t>budget</t>
  </si>
  <si>
    <t>budgets</t>
  </si>
  <si>
    <t>budgie</t>
  </si>
  <si>
    <t>budgies</t>
  </si>
  <si>
    <t>buds</t>
  </si>
  <si>
    <t>buffa</t>
  </si>
  <si>
    <t>buffalo</t>
  </si>
  <si>
    <t>buffaloes</t>
  </si>
  <si>
    <t>buffer</t>
  </si>
  <si>
    <t>buffers</t>
  </si>
  <si>
    <t>buffet</t>
  </si>
  <si>
    <t>buffeting</t>
  </si>
  <si>
    <t>buffetings</t>
  </si>
  <si>
    <t>buffets</t>
  </si>
  <si>
    <t>bufflehead</t>
  </si>
  <si>
    <t>buffleheads</t>
  </si>
  <si>
    <t>buffo</t>
  </si>
  <si>
    <t>buffoon</t>
  </si>
  <si>
    <t>buffoonery</t>
  </si>
  <si>
    <t>buffoons</t>
  </si>
  <si>
    <t>buffs</t>
  </si>
  <si>
    <t>bufo</t>
  </si>
  <si>
    <t>bufotenine</t>
  </si>
  <si>
    <t>bug</t>
  </si>
  <si>
    <t>bug-hunter</t>
  </si>
  <si>
    <t>bug-hunters</t>
  </si>
  <si>
    <t>bugaboo</t>
  </si>
  <si>
    <t>bugaboos</t>
  </si>
  <si>
    <t>bugbane</t>
  </si>
  <si>
    <t>bugbanes</t>
  </si>
  <si>
    <t>bugbear</t>
  </si>
  <si>
    <t>bugbears</t>
  </si>
  <si>
    <t>buggies</t>
  </si>
  <si>
    <t>buggy</t>
  </si>
  <si>
    <t>bughouse</t>
  </si>
  <si>
    <t>bugle</t>
  </si>
  <si>
    <t>bugler</t>
  </si>
  <si>
    <t>buglers</t>
  </si>
  <si>
    <t>bugles</t>
  </si>
  <si>
    <t>bugleweed</t>
  </si>
  <si>
    <t>bugloss</t>
  </si>
  <si>
    <t>buglosses</t>
  </si>
  <si>
    <t>bugong</t>
  </si>
  <si>
    <t>bugongs</t>
  </si>
  <si>
    <t>bugs</t>
  </si>
  <si>
    <t>buhl</t>
  </si>
  <si>
    <t>buhls</t>
  </si>
  <si>
    <t>buhrstone</t>
  </si>
  <si>
    <t>buhrstones</t>
  </si>
  <si>
    <t>build-up</t>
  </si>
  <si>
    <t>build-ups</t>
  </si>
  <si>
    <t>builder</t>
  </si>
  <si>
    <t>builders</t>
  </si>
  <si>
    <t>building</t>
  </si>
  <si>
    <t>buildings</t>
  </si>
  <si>
    <t>builds</t>
  </si>
  <si>
    <t>built-in</t>
  </si>
  <si>
    <t>bulb</t>
  </si>
  <si>
    <t>bulbil</t>
  </si>
  <si>
    <t>bulbils</t>
  </si>
  <si>
    <t>bulbs</t>
  </si>
  <si>
    <t>bulbul</t>
  </si>
  <si>
    <t>bulbuls</t>
  </si>
  <si>
    <t>bulge</t>
  </si>
  <si>
    <t>bulges</t>
  </si>
  <si>
    <t>bulghur</t>
  </si>
  <si>
    <t>bulginess</t>
  </si>
  <si>
    <t>bulgur</t>
  </si>
  <si>
    <t>bulimia</t>
  </si>
  <si>
    <t>bulk</t>
  </si>
  <si>
    <t>bulkhead</t>
  </si>
  <si>
    <t>bulkheads</t>
  </si>
  <si>
    <t>bulkiness</t>
  </si>
  <si>
    <t>bulks</t>
  </si>
  <si>
    <t>bull</t>
  </si>
  <si>
    <t>bull's-eye</t>
  </si>
  <si>
    <t>bull's-eyes</t>
  </si>
  <si>
    <t>bulla</t>
  </si>
  <si>
    <t>bullace</t>
  </si>
  <si>
    <t>bullaces</t>
  </si>
  <si>
    <t>bullaries</t>
  </si>
  <si>
    <t>bullary</t>
  </si>
  <si>
    <t>bullas</t>
  </si>
  <si>
    <t>bullbat</t>
  </si>
  <si>
    <t>bulldog</t>
  </si>
  <si>
    <t>bulldogs</t>
  </si>
  <si>
    <t>bulldozer</t>
  </si>
  <si>
    <t>bulldozers</t>
  </si>
  <si>
    <t>bullet</t>
  </si>
  <si>
    <t>bulletin</t>
  </si>
  <si>
    <t>bulletins</t>
  </si>
  <si>
    <t>bullets</t>
  </si>
  <si>
    <t>bullfight</t>
  </si>
  <si>
    <t>bullfighter</t>
  </si>
  <si>
    <t>bullfighters</t>
  </si>
  <si>
    <t>bullfights</t>
  </si>
  <si>
    <t>bullfinch</t>
  </si>
  <si>
    <t>bullfinches</t>
  </si>
  <si>
    <t>bullfrog</t>
  </si>
  <si>
    <t>bullfrogs</t>
  </si>
  <si>
    <t>bullhead</t>
  </si>
  <si>
    <t>bullheads</t>
  </si>
  <si>
    <t>bullied</t>
  </si>
  <si>
    <t>bullies</t>
  </si>
  <si>
    <t>bullion</t>
  </si>
  <si>
    <t>bullionist</t>
  </si>
  <si>
    <t>bullionists</t>
  </si>
  <si>
    <t>bullions</t>
  </si>
  <si>
    <t>bullishness</t>
  </si>
  <si>
    <t>bullnose</t>
  </si>
  <si>
    <t>bullock</t>
  </si>
  <si>
    <t>bullocks</t>
  </si>
  <si>
    <t>bullocky</t>
  </si>
  <si>
    <t>bullroarer</t>
  </si>
  <si>
    <t>bullroarers</t>
  </si>
  <si>
    <t>bulls</t>
  </si>
  <si>
    <t>bullwhip</t>
  </si>
  <si>
    <t>bullwhips</t>
  </si>
  <si>
    <t>bully</t>
  </si>
  <si>
    <t>bully-off</t>
  </si>
  <si>
    <t>bully-offs</t>
  </si>
  <si>
    <t>bullying</t>
  </si>
  <si>
    <t>bulnbuln</t>
  </si>
  <si>
    <t>bulnbulns</t>
  </si>
  <si>
    <t>bulrush</t>
  </si>
  <si>
    <t>bulrushes</t>
  </si>
  <si>
    <t>bulwark</t>
  </si>
  <si>
    <t>bulwarks</t>
  </si>
  <si>
    <t>bum</t>
  </si>
  <si>
    <t>bumbailiff</t>
  </si>
  <si>
    <t>bumbailiffs</t>
  </si>
  <si>
    <t>bumbershoot</t>
  </si>
  <si>
    <t>bumbershoots</t>
  </si>
  <si>
    <t>bumble</t>
  </si>
  <si>
    <t>bumble-puppy</t>
  </si>
  <si>
    <t>bumbler</t>
  </si>
  <si>
    <t>bumblers</t>
  </si>
  <si>
    <t>bumbles</t>
  </si>
  <si>
    <t>bumbling</t>
  </si>
  <si>
    <t>bumf</t>
  </si>
  <si>
    <t>bumfs</t>
  </si>
  <si>
    <t>bumkin</t>
  </si>
  <si>
    <t>bumkins</t>
  </si>
  <si>
    <t>bummalo</t>
  </si>
  <si>
    <t>bummaree</t>
  </si>
  <si>
    <t>bummarees</t>
  </si>
  <si>
    <t>bummed</t>
  </si>
  <si>
    <t>bummer</t>
  </si>
  <si>
    <t>bummers</t>
  </si>
  <si>
    <t>bumming</t>
  </si>
  <si>
    <t>bump</t>
  </si>
  <si>
    <t>bumper</t>
  </si>
  <si>
    <t>bumpers</t>
  </si>
  <si>
    <t>bumph</t>
  </si>
  <si>
    <t>bumphs</t>
  </si>
  <si>
    <t>bumpiness</t>
  </si>
  <si>
    <t>bumpkin</t>
  </si>
  <si>
    <t>bumpkins</t>
  </si>
  <si>
    <t>bumps</t>
  </si>
  <si>
    <t>bumptiousness</t>
  </si>
  <si>
    <t>bums</t>
  </si>
  <si>
    <t>bun</t>
  </si>
  <si>
    <t>buna</t>
  </si>
  <si>
    <t>bunce</t>
  </si>
  <si>
    <t>bunces</t>
  </si>
  <si>
    <t>bunch</t>
  </si>
  <si>
    <t>bunches</t>
  </si>
  <si>
    <t>bunchiness</t>
  </si>
  <si>
    <t>bunco</t>
  </si>
  <si>
    <t>buncombe</t>
  </si>
  <si>
    <t>buncos</t>
  </si>
  <si>
    <t>bund</t>
  </si>
  <si>
    <t>bundle</t>
  </si>
  <si>
    <t>bundles</t>
  </si>
  <si>
    <t>bundling</t>
  </si>
  <si>
    <t>bundlings</t>
  </si>
  <si>
    <t>bundobust</t>
  </si>
  <si>
    <t>bundobusts</t>
  </si>
  <si>
    <t>bunds</t>
  </si>
  <si>
    <t>bundu</t>
  </si>
  <si>
    <t>bung</t>
  </si>
  <si>
    <t>bungalow</t>
  </si>
  <si>
    <t>bungalows</t>
  </si>
  <si>
    <t>bungee</t>
  </si>
  <si>
    <t>bungees</t>
  </si>
  <si>
    <t>bungle</t>
  </si>
  <si>
    <t>bungler</t>
  </si>
  <si>
    <t>bunglers</t>
  </si>
  <si>
    <t>bungles</t>
  </si>
  <si>
    <t>bungs</t>
  </si>
  <si>
    <t>bunion</t>
  </si>
  <si>
    <t>bunions</t>
  </si>
  <si>
    <t>bunk</t>
  </si>
  <si>
    <t>bunker</t>
  </si>
  <si>
    <t>bunkers</t>
  </si>
  <si>
    <t>bunkhouse</t>
  </si>
  <si>
    <t>bunkhouses</t>
  </si>
  <si>
    <t>bunko</t>
  </si>
  <si>
    <t>bunkos</t>
  </si>
  <si>
    <t>bunks</t>
  </si>
  <si>
    <t>bunkum</t>
  </si>
  <si>
    <t>bunnies</t>
  </si>
  <si>
    <t>bunny</t>
  </si>
  <si>
    <t>bunraku</t>
  </si>
  <si>
    <t>buns</t>
  </si>
  <si>
    <t>bunt</t>
  </si>
  <si>
    <t>buntal</t>
  </si>
  <si>
    <t>bunter</t>
  </si>
  <si>
    <t>bunters</t>
  </si>
  <si>
    <t>bunting</t>
  </si>
  <si>
    <t>buntings</t>
  </si>
  <si>
    <t>buntline</t>
  </si>
  <si>
    <t>buntlines</t>
  </si>
  <si>
    <t>bunts</t>
  </si>
  <si>
    <t>bunyip</t>
  </si>
  <si>
    <t>bunyips</t>
  </si>
  <si>
    <t>buoy</t>
  </si>
  <si>
    <t>buoyage</t>
  </si>
  <si>
    <t>buoyages</t>
  </si>
  <si>
    <t>buoyancy</t>
  </si>
  <si>
    <t>buoys</t>
  </si>
  <si>
    <t>buprestid</t>
  </si>
  <si>
    <t>bur</t>
  </si>
  <si>
    <t>buran</t>
  </si>
  <si>
    <t>burans</t>
  </si>
  <si>
    <t>burble</t>
  </si>
  <si>
    <t>burbler</t>
  </si>
  <si>
    <t>burblers</t>
  </si>
  <si>
    <t>burbles</t>
  </si>
  <si>
    <t>burbot</t>
  </si>
  <si>
    <t>burbots</t>
  </si>
  <si>
    <t>burd</t>
  </si>
  <si>
    <t>burden</t>
  </si>
  <si>
    <t>burdens</t>
  </si>
  <si>
    <t>burdock</t>
  </si>
  <si>
    <t>burdocks</t>
  </si>
  <si>
    <t>burds</t>
  </si>
  <si>
    <t>bureau</t>
  </si>
  <si>
    <t>bureaucracies</t>
  </si>
  <si>
    <t>bureaucracy</t>
  </si>
  <si>
    <t>bureaucrat</t>
  </si>
  <si>
    <t>bureaucratization</t>
  </si>
  <si>
    <t>bureaucrats</t>
  </si>
  <si>
    <t>bureaus</t>
  </si>
  <si>
    <t>burette</t>
  </si>
  <si>
    <t>burettes</t>
  </si>
  <si>
    <t>burg</t>
  </si>
  <si>
    <t>burgage</t>
  </si>
  <si>
    <t>burgages</t>
  </si>
  <si>
    <t>burgee</t>
  </si>
  <si>
    <t>burgees</t>
  </si>
  <si>
    <t>burgeon</t>
  </si>
  <si>
    <t>burgeons</t>
  </si>
  <si>
    <t>burger</t>
  </si>
  <si>
    <t>burgers</t>
  </si>
  <si>
    <t>burgess</t>
  </si>
  <si>
    <t>burgesses</t>
  </si>
  <si>
    <t>burgh</t>
  </si>
  <si>
    <t>burgher</t>
  </si>
  <si>
    <t>burghers</t>
  </si>
  <si>
    <t>burghs</t>
  </si>
  <si>
    <t>burglar</t>
  </si>
  <si>
    <t>burglaries</t>
  </si>
  <si>
    <t>burglars</t>
  </si>
  <si>
    <t>burglary</t>
  </si>
  <si>
    <t>burgomaster</t>
  </si>
  <si>
    <t>burgomasters</t>
  </si>
  <si>
    <t>burgonet</t>
  </si>
  <si>
    <t>burgonets</t>
  </si>
  <si>
    <t>burgoo</t>
  </si>
  <si>
    <t>burgoos</t>
  </si>
  <si>
    <t>burgrave</t>
  </si>
  <si>
    <t>burgraves</t>
  </si>
  <si>
    <t>burgs</t>
  </si>
  <si>
    <t>burgundies</t>
  </si>
  <si>
    <t>burhel</t>
  </si>
  <si>
    <t>burhels</t>
  </si>
  <si>
    <t>burial</t>
  </si>
  <si>
    <t>burials</t>
  </si>
  <si>
    <t>burin</t>
  </si>
  <si>
    <t>burins</t>
  </si>
  <si>
    <t>burk</t>
  </si>
  <si>
    <t>burka</t>
  </si>
  <si>
    <t>burkas</t>
  </si>
  <si>
    <t>burkes</t>
  </si>
  <si>
    <t>burks</t>
  </si>
  <si>
    <t>burl</t>
  </si>
  <si>
    <t>burlap</t>
  </si>
  <si>
    <t>burlaps</t>
  </si>
  <si>
    <t>burler</t>
  </si>
  <si>
    <t>burlers</t>
  </si>
  <si>
    <t>burlesque</t>
  </si>
  <si>
    <t>burlesques</t>
  </si>
  <si>
    <t>burletta</t>
  </si>
  <si>
    <t>burlettas</t>
  </si>
  <si>
    <t>burley</t>
  </si>
  <si>
    <t>burliness</t>
  </si>
  <si>
    <t>burls</t>
  </si>
  <si>
    <t>burn-up</t>
  </si>
  <si>
    <t>burn-ups</t>
  </si>
  <si>
    <t>burner</t>
  </si>
  <si>
    <t>burners</t>
  </si>
  <si>
    <t>burnet</t>
  </si>
  <si>
    <t>burnets</t>
  </si>
  <si>
    <t>burning</t>
  </si>
  <si>
    <t>burnings</t>
  </si>
  <si>
    <t>burnish</t>
  </si>
  <si>
    <t>burnisher</t>
  </si>
  <si>
    <t>burnishers</t>
  </si>
  <si>
    <t>burnishes</t>
  </si>
  <si>
    <t>burnishment</t>
  </si>
  <si>
    <t>burnous</t>
  </si>
  <si>
    <t>burnouse</t>
  </si>
  <si>
    <t>burnouses</t>
  </si>
  <si>
    <t>burns</t>
  </si>
  <si>
    <t>burnside</t>
  </si>
  <si>
    <t>burnsides</t>
  </si>
  <si>
    <t>buroo</t>
  </si>
  <si>
    <t>buroos</t>
  </si>
  <si>
    <t>burp</t>
  </si>
  <si>
    <t>burping</t>
  </si>
  <si>
    <t>burps</t>
  </si>
  <si>
    <t>burr</t>
  </si>
  <si>
    <t>burrawang</t>
  </si>
  <si>
    <t>burrawangs</t>
  </si>
  <si>
    <t>burrhel</t>
  </si>
  <si>
    <t>burrhels</t>
  </si>
  <si>
    <t>burrito</t>
  </si>
  <si>
    <t>burritos</t>
  </si>
  <si>
    <t>burro</t>
  </si>
  <si>
    <t>burros</t>
  </si>
  <si>
    <t>burrow</t>
  </si>
  <si>
    <t>burrower</t>
  </si>
  <si>
    <t>burrowers</t>
  </si>
  <si>
    <t>burrows</t>
  </si>
  <si>
    <t>burrs</t>
  </si>
  <si>
    <t>burrstone</t>
  </si>
  <si>
    <t>burrstones</t>
  </si>
  <si>
    <t>burs</t>
  </si>
  <si>
    <t>bursa</t>
  </si>
  <si>
    <t>bursar</t>
  </si>
  <si>
    <t>bursaries</t>
  </si>
  <si>
    <t>bursars</t>
  </si>
  <si>
    <t>bursary</t>
  </si>
  <si>
    <t>burse</t>
  </si>
  <si>
    <t>burses</t>
  </si>
  <si>
    <t>bursitis</t>
  </si>
  <si>
    <t>burster</t>
  </si>
  <si>
    <t>bursters</t>
  </si>
  <si>
    <t>bursts</t>
  </si>
  <si>
    <t>burthen</t>
  </si>
  <si>
    <t>burthens</t>
  </si>
  <si>
    <t>burton</t>
  </si>
  <si>
    <t>burtons</t>
  </si>
  <si>
    <t>burweed</t>
  </si>
  <si>
    <t>burweeds</t>
  </si>
  <si>
    <t>burying</t>
  </si>
  <si>
    <t>bus</t>
  </si>
  <si>
    <t>busbies</t>
  </si>
  <si>
    <t>busboy</t>
  </si>
  <si>
    <t>busboys</t>
  </si>
  <si>
    <t>busby</t>
  </si>
  <si>
    <t>buses</t>
  </si>
  <si>
    <t>bush</t>
  </si>
  <si>
    <t>bushbabies</t>
  </si>
  <si>
    <t>bushbaby</t>
  </si>
  <si>
    <t>bushcraft</t>
  </si>
  <si>
    <t>bushcrafts</t>
  </si>
  <si>
    <t>bushel</t>
  </si>
  <si>
    <t>busheller</t>
  </si>
  <si>
    <t>bushellers</t>
  </si>
  <si>
    <t>bushels</t>
  </si>
  <si>
    <t>bushes</t>
  </si>
  <si>
    <t>bushfire</t>
  </si>
  <si>
    <t>bushfires</t>
  </si>
  <si>
    <t>bushiness</t>
  </si>
  <si>
    <t>bushing</t>
  </si>
  <si>
    <t>bushman</t>
  </si>
  <si>
    <t>bushmaster</t>
  </si>
  <si>
    <t>bushmasters</t>
  </si>
  <si>
    <t>bushranger</t>
  </si>
  <si>
    <t>bushrangers</t>
  </si>
  <si>
    <t>bushwalking</t>
  </si>
  <si>
    <t>bushwhacker</t>
  </si>
  <si>
    <t>bushwhackers</t>
  </si>
  <si>
    <t>bushwhacking</t>
  </si>
  <si>
    <t>bushy</t>
  </si>
  <si>
    <t>business</t>
  </si>
  <si>
    <t>businesses</t>
  </si>
  <si>
    <t>businessman</t>
  </si>
  <si>
    <t>businessmen</t>
  </si>
  <si>
    <t>businesswoman</t>
  </si>
  <si>
    <t>busk</t>
  </si>
  <si>
    <t>busker</t>
  </si>
  <si>
    <t>buskers</t>
  </si>
  <si>
    <t>buskin</t>
  </si>
  <si>
    <t>buskins</t>
  </si>
  <si>
    <t>busks</t>
  </si>
  <si>
    <t>busman</t>
  </si>
  <si>
    <t>buss</t>
  </si>
  <si>
    <t>busses</t>
  </si>
  <si>
    <t>bust</t>
  </si>
  <si>
    <t>bust-up</t>
  </si>
  <si>
    <t>bust-ups</t>
  </si>
  <si>
    <t>bustard</t>
  </si>
  <si>
    <t>bustards</t>
  </si>
  <si>
    <t>bustee</t>
  </si>
  <si>
    <t>bustees</t>
  </si>
  <si>
    <t>buster</t>
  </si>
  <si>
    <t>busters</t>
  </si>
  <si>
    <t>bustle</t>
  </si>
  <si>
    <t>bustler</t>
  </si>
  <si>
    <t>bustlers</t>
  </si>
  <si>
    <t>bustles</t>
  </si>
  <si>
    <t>busts</t>
  </si>
  <si>
    <t>busybodies</t>
  </si>
  <si>
    <t>busybody</t>
  </si>
  <si>
    <t>busyness</t>
  </si>
  <si>
    <t>but</t>
  </si>
  <si>
    <t>butadiene</t>
  </si>
  <si>
    <t>butane</t>
  </si>
  <si>
    <t>butanol</t>
  </si>
  <si>
    <t>butch</t>
  </si>
  <si>
    <t>butcher</t>
  </si>
  <si>
    <t>butcher's-broom</t>
  </si>
  <si>
    <t>butcheries</t>
  </si>
  <si>
    <t>butchering</t>
  </si>
  <si>
    <t>butcherings</t>
  </si>
  <si>
    <t>butchers</t>
  </si>
  <si>
    <t>butchery</t>
  </si>
  <si>
    <t>butches</t>
  </si>
  <si>
    <t>butene</t>
  </si>
  <si>
    <t>butler</t>
  </si>
  <si>
    <t>butlerage</t>
  </si>
  <si>
    <t>butlerages</t>
  </si>
  <si>
    <t>butleries</t>
  </si>
  <si>
    <t>butlers</t>
  </si>
  <si>
    <t>butlership</t>
  </si>
  <si>
    <t>butlerships</t>
  </si>
  <si>
    <t>butlery</t>
  </si>
  <si>
    <t>buts</t>
  </si>
  <si>
    <t>butt</t>
  </si>
  <si>
    <t>butte</t>
  </si>
  <si>
    <t>butter</t>
  </si>
  <si>
    <t>butter-and-eggs</t>
  </si>
  <si>
    <t>butter-print</t>
  </si>
  <si>
    <t>butterball</t>
  </si>
  <si>
    <t>butterbur</t>
  </si>
  <si>
    <t>butterburs</t>
  </si>
  <si>
    <t>buttercup</t>
  </si>
  <si>
    <t>buttercups</t>
  </si>
  <si>
    <t>butterflies</t>
  </si>
  <si>
    <t>butterfly-flower</t>
  </si>
  <si>
    <t>butteries</t>
  </si>
  <si>
    <t>butterine</t>
  </si>
  <si>
    <t>butterines</t>
  </si>
  <si>
    <t>butteriness</t>
  </si>
  <si>
    <t>butternut</t>
  </si>
  <si>
    <t>butternuts</t>
  </si>
  <si>
    <t>butters</t>
  </si>
  <si>
    <t>butterscotch</t>
  </si>
  <si>
    <t>butterwort</t>
  </si>
  <si>
    <t>butterworts</t>
  </si>
  <si>
    <t>buttery</t>
  </si>
  <si>
    <t>buttes</t>
  </si>
  <si>
    <t>butties</t>
  </si>
  <si>
    <t>butting</t>
  </si>
  <si>
    <t>buttock</t>
  </si>
  <si>
    <t>buttocks</t>
  </si>
  <si>
    <t>button</t>
  </si>
  <si>
    <t>buttonhole</t>
  </si>
  <si>
    <t>buttonholer</t>
  </si>
  <si>
    <t>buttonholers</t>
  </si>
  <si>
    <t>buttonholes</t>
  </si>
  <si>
    <t>buttonmould</t>
  </si>
  <si>
    <t>buttons</t>
  </si>
  <si>
    <t>buttonses</t>
  </si>
  <si>
    <t>buttress</t>
  </si>
  <si>
    <t>buttresses</t>
  </si>
  <si>
    <t>buttressing</t>
  </si>
  <si>
    <t>butts</t>
  </si>
  <si>
    <t>butty</t>
  </si>
  <si>
    <t>butyl</t>
  </si>
  <si>
    <t>butylene</t>
  </si>
  <si>
    <t>butyrate</t>
  </si>
  <si>
    <t>buxomness</t>
  </si>
  <si>
    <t>buyer</t>
  </si>
  <si>
    <t>buyers</t>
  </si>
  <si>
    <t>buying</t>
  </si>
  <si>
    <t>buyout</t>
  </si>
  <si>
    <t>buyouts</t>
  </si>
  <si>
    <t>buys</t>
  </si>
  <si>
    <t>buzz</t>
  </si>
  <si>
    <t>buzzard</t>
  </si>
  <si>
    <t>buzzards</t>
  </si>
  <si>
    <t>buzzer</t>
  </si>
  <si>
    <t>buzzers</t>
  </si>
  <si>
    <t>buzzes</t>
  </si>
  <si>
    <t>bwana</t>
  </si>
  <si>
    <t>bwanas</t>
  </si>
  <si>
    <t>by-and-by</t>
  </si>
  <si>
    <t>by-blow</t>
  </si>
  <si>
    <t>by-blows</t>
  </si>
  <si>
    <t>by-election</t>
  </si>
  <si>
    <t>by-elections</t>
  </si>
  <si>
    <t>by-name</t>
  </si>
  <si>
    <t>by-play</t>
  </si>
  <si>
    <t>by-plot</t>
  </si>
  <si>
    <t>by-product</t>
  </si>
  <si>
    <t>by-products</t>
  </si>
  <si>
    <t>by-street</t>
  </si>
  <si>
    <t>by-your-leave</t>
  </si>
  <si>
    <t>bye</t>
  </si>
  <si>
    <t>bye-bye</t>
  </si>
  <si>
    <t>bye-byes</t>
  </si>
  <si>
    <t>byes</t>
  </si>
  <si>
    <t>bygone</t>
  </si>
  <si>
    <t>bygones</t>
  </si>
  <si>
    <t>bylaw</t>
  </si>
  <si>
    <t>bylaws</t>
  </si>
  <si>
    <t>bypass</t>
  </si>
  <si>
    <t>bypasses</t>
  </si>
  <si>
    <t>bypath</t>
  </si>
  <si>
    <t>bypaths</t>
  </si>
  <si>
    <t>byre</t>
  </si>
  <si>
    <t>byres</t>
  </si>
  <si>
    <t>byrnie</t>
  </si>
  <si>
    <t>byrnies</t>
  </si>
  <si>
    <t>byroad</t>
  </si>
  <si>
    <t>byroads</t>
  </si>
  <si>
    <t>byssinosis</t>
  </si>
  <si>
    <t>byssus</t>
  </si>
  <si>
    <t>byssuses</t>
  </si>
  <si>
    <t>bystander</t>
  </si>
  <si>
    <t>bystanders</t>
  </si>
  <si>
    <t>byte</t>
  </si>
  <si>
    <t>bytes</t>
  </si>
  <si>
    <t>bytownite</t>
  </si>
  <si>
    <t>byway</t>
  </si>
  <si>
    <t>byways</t>
  </si>
  <si>
    <t>bywoner</t>
  </si>
  <si>
    <t>bywoners</t>
  </si>
  <si>
    <t>byword</t>
  </si>
  <si>
    <t>bywords</t>
  </si>
  <si>
    <t>byzant</t>
  </si>
  <si>
    <t>byzants</t>
  </si>
  <si>
    <t>cab</t>
  </si>
  <si>
    <t>cabal</t>
  </si>
  <si>
    <t>cabala</t>
  </si>
  <si>
    <t>cabalism</t>
  </si>
  <si>
    <t>cabalist</t>
  </si>
  <si>
    <t>cabalists</t>
  </si>
  <si>
    <t>caballer</t>
  </si>
  <si>
    <t>caballero</t>
  </si>
  <si>
    <t>caballeros</t>
  </si>
  <si>
    <t>caballers</t>
  </si>
  <si>
    <t>cabals</t>
  </si>
  <si>
    <t>cabana</t>
  </si>
  <si>
    <t>cabaret</t>
  </si>
  <si>
    <t>cabarets</t>
  </si>
  <si>
    <t>cabbage</t>
  </si>
  <si>
    <t>cabbages</t>
  </si>
  <si>
    <t>cabbagetown</t>
  </si>
  <si>
    <t>cabbageworm</t>
  </si>
  <si>
    <t>cabbageworms</t>
  </si>
  <si>
    <t>cabbala</t>
  </si>
  <si>
    <t>cabbalism</t>
  </si>
  <si>
    <t>cabbalist</t>
  </si>
  <si>
    <t>cabbalists</t>
  </si>
  <si>
    <t>cabbies</t>
  </si>
  <si>
    <t>cabby</t>
  </si>
  <si>
    <t>caber</t>
  </si>
  <si>
    <t>cabernet</t>
  </si>
  <si>
    <t>cabers</t>
  </si>
  <si>
    <t>cabin</t>
  </si>
  <si>
    <t>cabinet</t>
  </si>
  <si>
    <t>cabinetmaker</t>
  </si>
  <si>
    <t>cabinetmakers</t>
  </si>
  <si>
    <t>cabinets</t>
  </si>
  <si>
    <t>cabinetwork</t>
  </si>
  <si>
    <t>cabins</t>
  </si>
  <si>
    <t>cable</t>
  </si>
  <si>
    <t>cablegram</t>
  </si>
  <si>
    <t>cablegrams</t>
  </si>
  <si>
    <t>cables</t>
  </si>
  <si>
    <t>cablet</t>
  </si>
  <si>
    <t>cablets</t>
  </si>
  <si>
    <t>cableway</t>
  </si>
  <si>
    <t>cableways</t>
  </si>
  <si>
    <t>cabman</t>
  </si>
  <si>
    <t>cabob</t>
  </si>
  <si>
    <t>cabobs</t>
  </si>
  <si>
    <t>cabochon</t>
  </si>
  <si>
    <t>cabochons</t>
  </si>
  <si>
    <t>caboodle</t>
  </si>
  <si>
    <t>caboose</t>
  </si>
  <si>
    <t>cabooses</t>
  </si>
  <si>
    <t>cabotage</t>
  </si>
  <si>
    <t>cabretta</t>
  </si>
  <si>
    <t>cabriole</t>
  </si>
  <si>
    <t>cabrioles</t>
  </si>
  <si>
    <t>cabriolet</t>
  </si>
  <si>
    <t>cabriolets</t>
  </si>
  <si>
    <t>cabs</t>
  </si>
  <si>
    <t>cacao</t>
  </si>
  <si>
    <t>cacaos</t>
  </si>
  <si>
    <t>cachalot</t>
  </si>
  <si>
    <t>cachalots</t>
  </si>
  <si>
    <t>cache</t>
  </si>
  <si>
    <t>caches</t>
  </si>
  <si>
    <t>cachet</t>
  </si>
  <si>
    <t>cachets</t>
  </si>
  <si>
    <t>cachexia</t>
  </si>
  <si>
    <t>cachexy</t>
  </si>
  <si>
    <t>cachinnation</t>
  </si>
  <si>
    <t>cachou</t>
  </si>
  <si>
    <t>cachous</t>
  </si>
  <si>
    <t>cachucha</t>
  </si>
  <si>
    <t>cachuchas</t>
  </si>
  <si>
    <t>cacique</t>
  </si>
  <si>
    <t>caciques</t>
  </si>
  <si>
    <t>caciquism</t>
  </si>
  <si>
    <t>cackle</t>
  </si>
  <si>
    <t>cackler</t>
  </si>
  <si>
    <t>cacklers</t>
  </si>
  <si>
    <t>cackles</t>
  </si>
  <si>
    <t>cacodaemon</t>
  </si>
  <si>
    <t>cacodaemons</t>
  </si>
  <si>
    <t>cacodemon</t>
  </si>
  <si>
    <t>cacodemons</t>
  </si>
  <si>
    <t>cacodyl</t>
  </si>
  <si>
    <t>cacoepies</t>
  </si>
  <si>
    <t>cacoepy</t>
  </si>
  <si>
    <t>cacoethes</t>
  </si>
  <si>
    <t>cacogenics</t>
  </si>
  <si>
    <t>cacographer</t>
  </si>
  <si>
    <t>cacographers</t>
  </si>
  <si>
    <t>cacography</t>
  </si>
  <si>
    <t>cacology</t>
  </si>
  <si>
    <t>cacomistle</t>
  </si>
  <si>
    <t>cacomistles</t>
  </si>
  <si>
    <t>cacophonies</t>
  </si>
  <si>
    <t>cacophony</t>
  </si>
  <si>
    <t>cactuses</t>
  </si>
  <si>
    <t>cacuminal</t>
  </si>
  <si>
    <t>cad</t>
  </si>
  <si>
    <t>cadastre</t>
  </si>
  <si>
    <t>cadastres</t>
  </si>
  <si>
    <t>cadaver</t>
  </si>
  <si>
    <t>cadaverousness</t>
  </si>
  <si>
    <t>cadavers</t>
  </si>
  <si>
    <t>caddice</t>
  </si>
  <si>
    <t>caddices</t>
  </si>
  <si>
    <t>caddie</t>
  </si>
  <si>
    <t>caddies</t>
  </si>
  <si>
    <t>caddis</t>
  </si>
  <si>
    <t>caddises</t>
  </si>
  <si>
    <t>caddishness</t>
  </si>
  <si>
    <t>caddy</t>
  </si>
  <si>
    <t>cade</t>
  </si>
  <si>
    <t>cadees</t>
  </si>
  <si>
    <t>cadelle</t>
  </si>
  <si>
    <t>cadelles</t>
  </si>
  <si>
    <t>cadence</t>
  </si>
  <si>
    <t>cadences</t>
  </si>
  <si>
    <t>cadencies</t>
  </si>
  <si>
    <t>cadency</t>
  </si>
  <si>
    <t>cadenza</t>
  </si>
  <si>
    <t>cadenzas</t>
  </si>
  <si>
    <t>cades</t>
  </si>
  <si>
    <t>cadet</t>
  </si>
  <si>
    <t>cadets</t>
  </si>
  <si>
    <t>cadetship</t>
  </si>
  <si>
    <t>cadetships</t>
  </si>
  <si>
    <t>cadge</t>
  </si>
  <si>
    <t>cadger</t>
  </si>
  <si>
    <t>cadgers</t>
  </si>
  <si>
    <t>cadges</t>
  </si>
  <si>
    <t>cadi</t>
  </si>
  <si>
    <t>cadies</t>
  </si>
  <si>
    <t>cadis</t>
  </si>
  <si>
    <t>cadmium</t>
  </si>
  <si>
    <t>cadre</t>
  </si>
  <si>
    <t>cadres</t>
  </si>
  <si>
    <t>cads</t>
  </si>
  <si>
    <t>caduceus</t>
  </si>
  <si>
    <t>caducities</t>
  </si>
  <si>
    <t>caducity</t>
  </si>
  <si>
    <t>caecilian</t>
  </si>
  <si>
    <t>caecilians</t>
  </si>
  <si>
    <t>caecum</t>
  </si>
  <si>
    <t>caenogenesis</t>
  </si>
  <si>
    <t>caesar</t>
  </si>
  <si>
    <t>caesaropapism</t>
  </si>
  <si>
    <t>caesars</t>
  </si>
  <si>
    <t>caesium</t>
  </si>
  <si>
    <t>caesura</t>
  </si>
  <si>
    <t>caesuras</t>
  </si>
  <si>
    <t>cafard</t>
  </si>
  <si>
    <t>cafards</t>
  </si>
  <si>
    <t>cafeteria</t>
  </si>
  <si>
    <t>cafeterias</t>
  </si>
  <si>
    <t>caff</t>
  </si>
  <si>
    <t>caffein</t>
  </si>
  <si>
    <t>caffeine</t>
  </si>
  <si>
    <t>caffeinism</t>
  </si>
  <si>
    <t>caffeism</t>
  </si>
  <si>
    <t>caffs</t>
  </si>
  <si>
    <t>caftan</t>
  </si>
  <si>
    <t>caftans</t>
  </si>
  <si>
    <t>cage</t>
  </si>
  <si>
    <t>cageling</t>
  </si>
  <si>
    <t>cagelings</t>
  </si>
  <si>
    <t>cages</t>
  </si>
  <si>
    <t>caginess</t>
  </si>
  <si>
    <t>cagoule</t>
  </si>
  <si>
    <t>cagoules</t>
  </si>
  <si>
    <t>cahier</t>
  </si>
  <si>
    <t>cahiers</t>
  </si>
  <si>
    <t>caiman</t>
  </si>
  <si>
    <t>caimans</t>
  </si>
  <si>
    <t>cain</t>
  </si>
  <si>
    <t>cains</t>
  </si>
  <si>
    <t>caique</t>
  </si>
  <si>
    <t>caiques</t>
  </si>
  <si>
    <t>caird</t>
  </si>
  <si>
    <t>cairds</t>
  </si>
  <si>
    <t>cairn</t>
  </si>
  <si>
    <t>cairngorm</t>
  </si>
  <si>
    <t>cairngorms</t>
  </si>
  <si>
    <t>cairns</t>
  </si>
  <si>
    <t>caisson</t>
  </si>
  <si>
    <t>caissons</t>
  </si>
  <si>
    <t>caitiff</t>
  </si>
  <si>
    <t>caitiffs</t>
  </si>
  <si>
    <t>cajeput</t>
  </si>
  <si>
    <t>cajolement</t>
  </si>
  <si>
    <t>cajoler</t>
  </si>
  <si>
    <t>cajolers</t>
  </si>
  <si>
    <t>cajolery</t>
  </si>
  <si>
    <t>cajun</t>
  </si>
  <si>
    <t>cajuns</t>
  </si>
  <si>
    <t>cajuput</t>
  </si>
  <si>
    <t>cake</t>
  </si>
  <si>
    <t>cakes</t>
  </si>
  <si>
    <t>cakewalk</t>
  </si>
  <si>
    <t>cakewalker</t>
  </si>
  <si>
    <t>cakewalkers</t>
  </si>
  <si>
    <t>cakewalks</t>
  </si>
  <si>
    <t>calabash</t>
  </si>
  <si>
    <t>calabashes</t>
  </si>
  <si>
    <t>calaboose</t>
  </si>
  <si>
    <t>calabooses</t>
  </si>
  <si>
    <t>caladium</t>
  </si>
  <si>
    <t>caladiums</t>
  </si>
  <si>
    <t>calamanco</t>
  </si>
  <si>
    <t>calamancoes</t>
  </si>
  <si>
    <t>calamancos</t>
  </si>
  <si>
    <t>calamander</t>
  </si>
  <si>
    <t>calamanders</t>
  </si>
  <si>
    <t>calamari</t>
  </si>
  <si>
    <t>calamaries</t>
  </si>
  <si>
    <t>calamary</t>
  </si>
  <si>
    <t>calamine</t>
  </si>
  <si>
    <t>calamint</t>
  </si>
  <si>
    <t>calamints</t>
  </si>
  <si>
    <t>calamite</t>
  </si>
  <si>
    <t>calamites</t>
  </si>
  <si>
    <t>calamities</t>
  </si>
  <si>
    <t>calamitousness</t>
  </si>
  <si>
    <t>calamity</t>
  </si>
  <si>
    <t>calamus</t>
  </si>
  <si>
    <t>calamuses</t>
  </si>
  <si>
    <t>calandria</t>
  </si>
  <si>
    <t>calandrias</t>
  </si>
  <si>
    <t>calanthe</t>
  </si>
  <si>
    <t>calanthes</t>
  </si>
  <si>
    <t>calash</t>
  </si>
  <si>
    <t>calashes</t>
  </si>
  <si>
    <t>calathus</t>
  </si>
  <si>
    <t>calc-sinter</t>
  </si>
  <si>
    <t>calc-tufa</t>
  </si>
  <si>
    <t>calcaneum</t>
  </si>
  <si>
    <t>calcaneums</t>
  </si>
  <si>
    <t>calcaneus</t>
  </si>
  <si>
    <t>calcar</t>
  </si>
  <si>
    <t>calcars</t>
  </si>
  <si>
    <t>calcedonies</t>
  </si>
  <si>
    <t>calcedony</t>
  </si>
  <si>
    <t>calceolaria</t>
  </si>
  <si>
    <t>calceolarias</t>
  </si>
  <si>
    <t>calces</t>
  </si>
  <si>
    <t>calcicole</t>
  </si>
  <si>
    <t>calciferol</t>
  </si>
  <si>
    <t>calcification</t>
  </si>
  <si>
    <t>calcifuge</t>
  </si>
  <si>
    <t>calcimine</t>
  </si>
  <si>
    <t>calcimines</t>
  </si>
  <si>
    <t>calcination</t>
  </si>
  <si>
    <t>calcinations</t>
  </si>
  <si>
    <t>calcite</t>
  </si>
  <si>
    <t>calcitonin</t>
  </si>
  <si>
    <t>calcium</t>
  </si>
  <si>
    <t>calcspar</t>
  </si>
  <si>
    <t>calculation</t>
  </si>
  <si>
    <t>calculations</t>
  </si>
  <si>
    <t>calculator</t>
  </si>
  <si>
    <t>calculators</t>
  </si>
  <si>
    <t>calculus</t>
  </si>
  <si>
    <t>calculuses</t>
  </si>
  <si>
    <t>caldarium</t>
  </si>
  <si>
    <t>caldera</t>
  </si>
  <si>
    <t>calderas</t>
  </si>
  <si>
    <t>caldron</t>
  </si>
  <si>
    <t>caldrons</t>
  </si>
  <si>
    <t>calefacient</t>
  </si>
  <si>
    <t>calefacients</t>
  </si>
  <si>
    <t>calefaction</t>
  </si>
  <si>
    <t>calefactions</t>
  </si>
  <si>
    <t>calefactories</t>
  </si>
  <si>
    <t>calefactory</t>
  </si>
  <si>
    <t>calendar</t>
  </si>
  <si>
    <t>calendars</t>
  </si>
  <si>
    <t>calender</t>
  </si>
  <si>
    <t>calenders</t>
  </si>
  <si>
    <t>calendula</t>
  </si>
  <si>
    <t>calendulas</t>
  </si>
  <si>
    <t>calenture</t>
  </si>
  <si>
    <t>calentures</t>
  </si>
  <si>
    <t>calescence</t>
  </si>
  <si>
    <t>calf</t>
  </si>
  <si>
    <t>calfs</t>
  </si>
  <si>
    <t>calfskin</t>
  </si>
  <si>
    <t>calfskins</t>
  </si>
  <si>
    <t>caliber</t>
  </si>
  <si>
    <t>calibers</t>
  </si>
  <si>
    <t>calibration</t>
  </si>
  <si>
    <t>calibrations</t>
  </si>
  <si>
    <t>calibrator</t>
  </si>
  <si>
    <t>calibrators</t>
  </si>
  <si>
    <t>calibre</t>
  </si>
  <si>
    <t>calibres</t>
  </si>
  <si>
    <t>calices</t>
  </si>
  <si>
    <t>caliche</t>
  </si>
  <si>
    <t>calicle</t>
  </si>
  <si>
    <t>calicles</t>
  </si>
  <si>
    <t>calico</t>
  </si>
  <si>
    <t>calicoes</t>
  </si>
  <si>
    <t>calicos</t>
  </si>
  <si>
    <t>calif</t>
  </si>
  <si>
    <t>californium</t>
  </si>
  <si>
    <t>califs</t>
  </si>
  <si>
    <t>calipash</t>
  </si>
  <si>
    <t>calipashes</t>
  </si>
  <si>
    <t>calipee</t>
  </si>
  <si>
    <t>calipees</t>
  </si>
  <si>
    <t>caliper</t>
  </si>
  <si>
    <t>calipers</t>
  </si>
  <si>
    <t>caliph</t>
  </si>
  <si>
    <t>caliphate</t>
  </si>
  <si>
    <t>caliphates</t>
  </si>
  <si>
    <t>caliphs</t>
  </si>
  <si>
    <t>calisaya</t>
  </si>
  <si>
    <t>calisayas</t>
  </si>
  <si>
    <t>calisthenics</t>
  </si>
  <si>
    <t>calix</t>
  </si>
  <si>
    <t>calk</t>
  </si>
  <si>
    <t>calker</t>
  </si>
  <si>
    <t>calkers</t>
  </si>
  <si>
    <t>calkin</t>
  </si>
  <si>
    <t>calkins</t>
  </si>
  <si>
    <t>calks</t>
  </si>
  <si>
    <t>call</t>
  </si>
  <si>
    <t>call-up</t>
  </si>
  <si>
    <t>call-ups</t>
  </si>
  <si>
    <t>calla</t>
  </si>
  <si>
    <t>callant</t>
  </si>
  <si>
    <t>callants</t>
  </si>
  <si>
    <t>callas</t>
  </si>
  <si>
    <t>caller</t>
  </si>
  <si>
    <t>callers</t>
  </si>
  <si>
    <t>callet</t>
  </si>
  <si>
    <t>calligrapher</t>
  </si>
  <si>
    <t>calligraphers</t>
  </si>
  <si>
    <t>calligraphist</t>
  </si>
  <si>
    <t>calligraphists</t>
  </si>
  <si>
    <t>calligraphy</t>
  </si>
  <si>
    <t>calling</t>
  </si>
  <si>
    <t>callings</t>
  </si>
  <si>
    <t>calliper</t>
  </si>
  <si>
    <t>callipers</t>
  </si>
  <si>
    <t>callisthenics</t>
  </si>
  <si>
    <t>callosities</t>
  </si>
  <si>
    <t>callosity</t>
  </si>
  <si>
    <t>callousness</t>
  </si>
  <si>
    <t>callowness</t>
  </si>
  <si>
    <t>calls</t>
  </si>
  <si>
    <t>callus</t>
  </si>
  <si>
    <t>calluses</t>
  </si>
  <si>
    <t>calm</t>
  </si>
  <si>
    <t>calmative</t>
  </si>
  <si>
    <t>calmatives</t>
  </si>
  <si>
    <t>calming</t>
  </si>
  <si>
    <t>calmness</t>
  </si>
  <si>
    <t>calms</t>
  </si>
  <si>
    <t>calomel</t>
  </si>
  <si>
    <t>calorescence</t>
  </si>
  <si>
    <t>caloric</t>
  </si>
  <si>
    <t>caloricity</t>
  </si>
  <si>
    <t>calorie</t>
  </si>
  <si>
    <t>calories</t>
  </si>
  <si>
    <t>calorimeter</t>
  </si>
  <si>
    <t>calorimeters</t>
  </si>
  <si>
    <t>calorimetry</t>
  </si>
  <si>
    <t>calory</t>
  </si>
  <si>
    <t>calotte</t>
  </si>
  <si>
    <t>calottes</t>
  </si>
  <si>
    <t>caloyer</t>
  </si>
  <si>
    <t>caloyers</t>
  </si>
  <si>
    <t>calpac</t>
  </si>
  <si>
    <t>calpacs</t>
  </si>
  <si>
    <t>calque</t>
  </si>
  <si>
    <t>calques</t>
  </si>
  <si>
    <t>caltha</t>
  </si>
  <si>
    <t>calthas</t>
  </si>
  <si>
    <t>caltrop</t>
  </si>
  <si>
    <t>caltrops</t>
  </si>
  <si>
    <t>calumet</t>
  </si>
  <si>
    <t>calumets</t>
  </si>
  <si>
    <t>calumniation</t>
  </si>
  <si>
    <t>calumniations</t>
  </si>
  <si>
    <t>calumniator</t>
  </si>
  <si>
    <t>calumniators</t>
  </si>
  <si>
    <t>calumnies</t>
  </si>
  <si>
    <t>calumny</t>
  </si>
  <si>
    <t>calutron</t>
  </si>
  <si>
    <t>calutrons</t>
  </si>
  <si>
    <t>calvaria</t>
  </si>
  <si>
    <t>calves</t>
  </si>
  <si>
    <t>calving</t>
  </si>
  <si>
    <t>calvities</t>
  </si>
  <si>
    <t>calx</t>
  </si>
  <si>
    <t>calxes</t>
  </si>
  <si>
    <t>calycanthus</t>
  </si>
  <si>
    <t>calycanthuses</t>
  </si>
  <si>
    <t>calyces</t>
  </si>
  <si>
    <t>calycle</t>
  </si>
  <si>
    <t>calycles</t>
  </si>
  <si>
    <t>calyculus</t>
  </si>
  <si>
    <t>calypso</t>
  </si>
  <si>
    <t>calypsos</t>
  </si>
  <si>
    <t>calyptra</t>
  </si>
  <si>
    <t>calyptras</t>
  </si>
  <si>
    <t>calyptrogen</t>
  </si>
  <si>
    <t>calyptrogens</t>
  </si>
  <si>
    <t>calyx</t>
  </si>
  <si>
    <t>calyxes</t>
  </si>
  <si>
    <t>cam</t>
  </si>
  <si>
    <t>camaraderie</t>
  </si>
  <si>
    <t>camarilla</t>
  </si>
  <si>
    <t>camarillas</t>
  </si>
  <si>
    <t>camas</t>
  </si>
  <si>
    <t>camases</t>
  </si>
  <si>
    <t>camash</t>
  </si>
  <si>
    <t>camashes</t>
  </si>
  <si>
    <t>camass</t>
  </si>
  <si>
    <t>camasses</t>
  </si>
  <si>
    <t>camber</t>
  </si>
  <si>
    <t>cambers</t>
  </si>
  <si>
    <t>cambist</t>
  </si>
  <si>
    <t>cambistries</t>
  </si>
  <si>
    <t>cambistry</t>
  </si>
  <si>
    <t>cambists</t>
  </si>
  <si>
    <t>cambium</t>
  </si>
  <si>
    <t>cambiums</t>
  </si>
  <si>
    <t>cambrel</t>
  </si>
  <si>
    <t>cambrels</t>
  </si>
  <si>
    <t>cambric</t>
  </si>
  <si>
    <t>camel</t>
  </si>
  <si>
    <t>cameleer</t>
  </si>
  <si>
    <t>cameleers</t>
  </si>
  <si>
    <t>camellia</t>
  </si>
  <si>
    <t>camellias</t>
  </si>
  <si>
    <t>camelopard</t>
  </si>
  <si>
    <t>camelopards</t>
  </si>
  <si>
    <t>camelot</t>
  </si>
  <si>
    <t>camels</t>
  </si>
  <si>
    <t>cameo</t>
  </si>
  <si>
    <t>cameos</t>
  </si>
  <si>
    <t>cameraman</t>
  </si>
  <si>
    <t>cameras</t>
  </si>
  <si>
    <t>camerlengo</t>
  </si>
  <si>
    <t>camerlengos</t>
  </si>
  <si>
    <t>camerlingo</t>
  </si>
  <si>
    <t>camerlingos</t>
  </si>
  <si>
    <t>cames</t>
  </si>
  <si>
    <t>camion</t>
  </si>
  <si>
    <t>camions</t>
  </si>
  <si>
    <t>camisado</t>
  </si>
  <si>
    <t>camisados</t>
  </si>
  <si>
    <t>camise</t>
  </si>
  <si>
    <t>camises</t>
  </si>
  <si>
    <t>camisole</t>
  </si>
  <si>
    <t>camisoles</t>
  </si>
  <si>
    <t>camlet</t>
  </si>
  <si>
    <t>camlets</t>
  </si>
  <si>
    <t>camomile</t>
  </si>
  <si>
    <t>camomiles</t>
  </si>
  <si>
    <t>camouflage</t>
  </si>
  <si>
    <t>camouflages</t>
  </si>
  <si>
    <t>camouflet</t>
  </si>
  <si>
    <t>camouflets</t>
  </si>
  <si>
    <t>camoufleur</t>
  </si>
  <si>
    <t>camoufleurs</t>
  </si>
  <si>
    <t>camp</t>
  </si>
  <si>
    <t>campagna</t>
  </si>
  <si>
    <t>campaign</t>
  </si>
  <si>
    <t>campaigner</t>
  </si>
  <si>
    <t>campaigners</t>
  </si>
  <si>
    <t>campaigning</t>
  </si>
  <si>
    <t>campaigns</t>
  </si>
  <si>
    <t>campana</t>
  </si>
  <si>
    <t>campanas</t>
  </si>
  <si>
    <t>campanile</t>
  </si>
  <si>
    <t>campaniles</t>
  </si>
  <si>
    <t>campanologist</t>
  </si>
  <si>
    <t>campanologists</t>
  </si>
  <si>
    <t>campanology</t>
  </si>
  <si>
    <t>camper</t>
  </si>
  <si>
    <t>campers</t>
  </si>
  <si>
    <t>campesino</t>
  </si>
  <si>
    <t>campesinos</t>
  </si>
  <si>
    <t>campground</t>
  </si>
  <si>
    <t>campgrounds</t>
  </si>
  <si>
    <t>camphene</t>
  </si>
  <si>
    <t>camphire</t>
  </si>
  <si>
    <t>camphor</t>
  </si>
  <si>
    <t>camphors</t>
  </si>
  <si>
    <t>camping</t>
  </si>
  <si>
    <t>campion</t>
  </si>
  <si>
    <t>campions</t>
  </si>
  <si>
    <t>campo</t>
  </si>
  <si>
    <t>campodeid</t>
  </si>
  <si>
    <t>camporee</t>
  </si>
  <si>
    <t>camporees</t>
  </si>
  <si>
    <t>campos</t>
  </si>
  <si>
    <t>camps</t>
  </si>
  <si>
    <t>campsite</t>
  </si>
  <si>
    <t>campsites</t>
  </si>
  <si>
    <t>campus</t>
  </si>
  <si>
    <t>campuses</t>
  </si>
  <si>
    <t>cams</t>
  </si>
  <si>
    <t>camshaft</t>
  </si>
  <si>
    <t>camshafts</t>
  </si>
  <si>
    <t>can</t>
  </si>
  <si>
    <t>can-opener</t>
  </si>
  <si>
    <t>can-openers</t>
  </si>
  <si>
    <t>canaigre</t>
  </si>
  <si>
    <t>canaigres</t>
  </si>
  <si>
    <t>canaille</t>
  </si>
  <si>
    <t>canailles</t>
  </si>
  <si>
    <t>canakin</t>
  </si>
  <si>
    <t>canakins</t>
  </si>
  <si>
    <t>canal</t>
  </si>
  <si>
    <t>canaliculus</t>
  </si>
  <si>
    <t>canalisation</t>
  </si>
  <si>
    <t>canalisations</t>
  </si>
  <si>
    <t>canalization</t>
  </si>
  <si>
    <t>canalizations</t>
  </si>
  <si>
    <t>canals</t>
  </si>
  <si>
    <t>canard</t>
  </si>
  <si>
    <t>canards</t>
  </si>
  <si>
    <t>canaries</t>
  </si>
  <si>
    <t>canasta</t>
  </si>
  <si>
    <t>canastas</t>
  </si>
  <si>
    <t>canaster</t>
  </si>
  <si>
    <t>cancan</t>
  </si>
  <si>
    <t>cancans</t>
  </si>
  <si>
    <t>cancel</t>
  </si>
  <si>
    <t>canceler</t>
  </si>
  <si>
    <t>cancelers</t>
  </si>
  <si>
    <t>cancellation</t>
  </si>
  <si>
    <t>cancellations</t>
  </si>
  <si>
    <t>canceller</t>
  </si>
  <si>
    <t>cancellers</t>
  </si>
  <si>
    <t>cancels</t>
  </si>
  <si>
    <t>cancer</t>
  </si>
  <si>
    <t>cancers</t>
  </si>
  <si>
    <t>cancroid</t>
  </si>
  <si>
    <t>candela</t>
  </si>
  <si>
    <t>candelabra</t>
  </si>
  <si>
    <t>candelabras</t>
  </si>
  <si>
    <t>candelabrum</t>
  </si>
  <si>
    <t>candelas</t>
  </si>
  <si>
    <t>candelilla</t>
  </si>
  <si>
    <t>candelillas</t>
  </si>
  <si>
    <t>candescence</t>
  </si>
  <si>
    <t>candescences</t>
  </si>
  <si>
    <t>candida</t>
  </si>
  <si>
    <t>candidacies</t>
  </si>
  <si>
    <t>candidacy</t>
  </si>
  <si>
    <t>candidas</t>
  </si>
  <si>
    <t>candidate</t>
  </si>
  <si>
    <t>candidates</t>
  </si>
  <si>
    <t>candidateship</t>
  </si>
  <si>
    <t>candidateships</t>
  </si>
  <si>
    <t>candidature</t>
  </si>
  <si>
    <t>candidatures</t>
  </si>
  <si>
    <t>candidiasis</t>
  </si>
  <si>
    <t>candidness</t>
  </si>
  <si>
    <t>candies</t>
  </si>
  <si>
    <t>candle-tree</t>
  </si>
  <si>
    <t>candlepin</t>
  </si>
  <si>
    <t>candlepins</t>
  </si>
  <si>
    <t>candler</t>
  </si>
  <si>
    <t>candlers</t>
  </si>
  <si>
    <t>candles</t>
  </si>
  <si>
    <t>candlewick</t>
  </si>
  <si>
    <t>candlewicks</t>
  </si>
  <si>
    <t>candor</t>
  </si>
  <si>
    <t>candour</t>
  </si>
  <si>
    <t>candy</t>
  </si>
  <si>
    <t>candytuft</t>
  </si>
  <si>
    <t>candytufts</t>
  </si>
  <si>
    <t>cane</t>
  </si>
  <si>
    <t>canella</t>
  </si>
  <si>
    <t>canephora</t>
  </si>
  <si>
    <t>canephoras</t>
  </si>
  <si>
    <t>caner</t>
  </si>
  <si>
    <t>caners</t>
  </si>
  <si>
    <t>canes</t>
  </si>
  <si>
    <t>canescence</t>
  </si>
  <si>
    <t>canescences</t>
  </si>
  <si>
    <t>canfield</t>
  </si>
  <si>
    <t>canful</t>
  </si>
  <si>
    <t>canfuls</t>
  </si>
  <si>
    <t>cangue</t>
  </si>
  <si>
    <t>cangues</t>
  </si>
  <si>
    <t>canid</t>
  </si>
  <si>
    <t>canids</t>
  </si>
  <si>
    <t>canikin</t>
  </si>
  <si>
    <t>canikins</t>
  </si>
  <si>
    <t>canine</t>
  </si>
  <si>
    <t>canines</t>
  </si>
  <si>
    <t>caning</t>
  </si>
  <si>
    <t>canings</t>
  </si>
  <si>
    <t>caninity</t>
  </si>
  <si>
    <t>canister</t>
  </si>
  <si>
    <t>canisters</t>
  </si>
  <si>
    <t>canker</t>
  </si>
  <si>
    <t>cankeredness</t>
  </si>
  <si>
    <t>cankers</t>
  </si>
  <si>
    <t>canna</t>
  </si>
  <si>
    <t>cannabin</t>
  </si>
  <si>
    <t>cannabis</t>
  </si>
  <si>
    <t>cannae</t>
  </si>
  <si>
    <t>cannelloni</t>
  </si>
  <si>
    <t>cannelure</t>
  </si>
  <si>
    <t>cannelures</t>
  </si>
  <si>
    <t>canner</t>
  </si>
  <si>
    <t>canneries</t>
  </si>
  <si>
    <t>canners</t>
  </si>
  <si>
    <t>cannery</t>
  </si>
  <si>
    <t>cannibal</t>
  </si>
  <si>
    <t>cannibalism</t>
  </si>
  <si>
    <t>cannibalization</t>
  </si>
  <si>
    <t>cannibals</t>
  </si>
  <si>
    <t>cannikin</t>
  </si>
  <si>
    <t>cannikins</t>
  </si>
  <si>
    <t>canniness</t>
  </si>
  <si>
    <t>canning</t>
  </si>
  <si>
    <t>cannon</t>
  </si>
  <si>
    <t>cannonade</t>
  </si>
  <si>
    <t>cannonades</t>
  </si>
  <si>
    <t>cannonball</t>
  </si>
  <si>
    <t>cannonballs</t>
  </si>
  <si>
    <t>cannoneer</t>
  </si>
  <si>
    <t>cannoneers</t>
  </si>
  <si>
    <t>cannonry</t>
  </si>
  <si>
    <t>cannons</t>
  </si>
  <si>
    <t>cannula</t>
  </si>
  <si>
    <t>cannulas</t>
  </si>
  <si>
    <t>canoe</t>
  </si>
  <si>
    <t>canoeist</t>
  </si>
  <si>
    <t>canoeists</t>
  </si>
  <si>
    <t>canoes</t>
  </si>
  <si>
    <t>canon</t>
  </si>
  <si>
    <t>canoness</t>
  </si>
  <si>
    <t>canonesses</t>
  </si>
  <si>
    <t>canonicate</t>
  </si>
  <si>
    <t>canonicity</t>
  </si>
  <si>
    <t>canonisation</t>
  </si>
  <si>
    <t>canonisations</t>
  </si>
  <si>
    <t>canonist</t>
  </si>
  <si>
    <t>canonists</t>
  </si>
  <si>
    <t>canonization</t>
  </si>
  <si>
    <t>canonizations</t>
  </si>
  <si>
    <t>canonries</t>
  </si>
  <si>
    <t>canonry</t>
  </si>
  <si>
    <t>canons</t>
  </si>
  <si>
    <t>canopies</t>
  </si>
  <si>
    <t>canopy</t>
  </si>
  <si>
    <t>canorousness</t>
  </si>
  <si>
    <t>cans</t>
  </si>
  <si>
    <t>cant</t>
  </si>
  <si>
    <t>cantabile</t>
  </si>
  <si>
    <t>cantala</t>
  </si>
  <si>
    <t>cantaloup</t>
  </si>
  <si>
    <t>cantaloupe</t>
  </si>
  <si>
    <t>cantaloupes</t>
  </si>
  <si>
    <t>cantaloups</t>
  </si>
  <si>
    <t>cantankerousness</t>
  </si>
  <si>
    <t>cantata</t>
  </si>
  <si>
    <t>cantatas</t>
  </si>
  <si>
    <t>cantatrice</t>
  </si>
  <si>
    <t>cantatrices</t>
  </si>
  <si>
    <t>canteen</t>
  </si>
  <si>
    <t>canteens</t>
  </si>
  <si>
    <t>canter</t>
  </si>
  <si>
    <t>canterburies</t>
  </si>
  <si>
    <t>canterbury</t>
  </si>
  <si>
    <t>canterburys</t>
  </si>
  <si>
    <t>canters</t>
  </si>
  <si>
    <t>cantharus</t>
  </si>
  <si>
    <t>canthus</t>
  </si>
  <si>
    <t>canticle</t>
  </si>
  <si>
    <t>canticles</t>
  </si>
  <si>
    <t>cantilena</t>
  </si>
  <si>
    <t>cantilenas</t>
  </si>
  <si>
    <t>cantilever</t>
  </si>
  <si>
    <t>cantilevers</t>
  </si>
  <si>
    <t>cantillation</t>
  </si>
  <si>
    <t>cantillations</t>
  </si>
  <si>
    <t>cantina</t>
  </si>
  <si>
    <t>cantinas</t>
  </si>
  <si>
    <t>cantiness</t>
  </si>
  <si>
    <t>cantle</t>
  </si>
  <si>
    <t>cantles</t>
  </si>
  <si>
    <t>cantling</t>
  </si>
  <si>
    <t>canto</t>
  </si>
  <si>
    <t>canton</t>
  </si>
  <si>
    <t>cantonment</t>
  </si>
  <si>
    <t>cantonments</t>
  </si>
  <si>
    <t>cantons</t>
  </si>
  <si>
    <t>cantor</t>
  </si>
  <si>
    <t>cantors</t>
  </si>
  <si>
    <t>cantos</t>
  </si>
  <si>
    <t>cantrip</t>
  </si>
  <si>
    <t>cantrips</t>
  </si>
  <si>
    <t>cants</t>
  </si>
  <si>
    <t>cantus</t>
  </si>
  <si>
    <t>canuck</t>
  </si>
  <si>
    <t>canucks</t>
  </si>
  <si>
    <t>canula</t>
  </si>
  <si>
    <t>canulas</t>
  </si>
  <si>
    <t>canvas</t>
  </si>
  <si>
    <t>canvases</t>
  </si>
  <si>
    <t>canvass</t>
  </si>
  <si>
    <t>canvasser</t>
  </si>
  <si>
    <t>canvassers</t>
  </si>
  <si>
    <t>canvasses</t>
  </si>
  <si>
    <t>canvassing</t>
  </si>
  <si>
    <t>canyon</t>
  </si>
  <si>
    <t>canyons</t>
  </si>
  <si>
    <t>canzona</t>
  </si>
  <si>
    <t>canzonas</t>
  </si>
  <si>
    <t>canzone</t>
  </si>
  <si>
    <t>canzonet</t>
  </si>
  <si>
    <t>canzonets</t>
  </si>
  <si>
    <t>caoutchouc</t>
  </si>
  <si>
    <t>cap</t>
  </si>
  <si>
    <t>capa</t>
  </si>
  <si>
    <t>capabilities</t>
  </si>
  <si>
    <t>capability</t>
  </si>
  <si>
    <t>capableness</t>
  </si>
  <si>
    <t>capaciousness</t>
  </si>
  <si>
    <t>capacitance</t>
  </si>
  <si>
    <t>capacitation</t>
  </si>
  <si>
    <t>capacitations</t>
  </si>
  <si>
    <t>capacities</t>
  </si>
  <si>
    <t>capacitor</t>
  </si>
  <si>
    <t>capacitors</t>
  </si>
  <si>
    <t>capacity</t>
  </si>
  <si>
    <t>caparison</t>
  </si>
  <si>
    <t>caparisons</t>
  </si>
  <si>
    <t>capas</t>
  </si>
  <si>
    <t>cape</t>
  </si>
  <si>
    <t>caped</t>
  </si>
  <si>
    <t>capelin</t>
  </si>
  <si>
    <t>capeline</t>
  </si>
  <si>
    <t>capelines</t>
  </si>
  <si>
    <t>capelins</t>
  </si>
  <si>
    <t>caper</t>
  </si>
  <si>
    <t>capercaillie</t>
  </si>
  <si>
    <t>capercaillies</t>
  </si>
  <si>
    <t>capercailzie</t>
  </si>
  <si>
    <t>capercailzies</t>
  </si>
  <si>
    <t>caperer</t>
  </si>
  <si>
    <t>caperers</t>
  </si>
  <si>
    <t>capers</t>
  </si>
  <si>
    <t>capes</t>
  </si>
  <si>
    <t>capeskin</t>
  </si>
  <si>
    <t>capias</t>
  </si>
  <si>
    <t>capiases</t>
  </si>
  <si>
    <t>capillaries</t>
  </si>
  <si>
    <t>capillarities</t>
  </si>
  <si>
    <t>capillarity</t>
  </si>
  <si>
    <t>capillary</t>
  </si>
  <si>
    <t>caping</t>
  </si>
  <si>
    <t>capita</t>
  </si>
  <si>
    <t>capital</t>
  </si>
  <si>
    <t>capitalisation</t>
  </si>
  <si>
    <t>capitalisations</t>
  </si>
  <si>
    <t>capitalism</t>
  </si>
  <si>
    <t>capitalist</t>
  </si>
  <si>
    <t>capitalists</t>
  </si>
  <si>
    <t>capitalization</t>
  </si>
  <si>
    <t>capitalizations</t>
  </si>
  <si>
    <t>capitals</t>
  </si>
  <si>
    <t>capitate</t>
  </si>
  <si>
    <t>capitation</t>
  </si>
  <si>
    <t>capitations</t>
  </si>
  <si>
    <t>capitulant</t>
  </si>
  <si>
    <t>capitulants</t>
  </si>
  <si>
    <t>capitularies</t>
  </si>
  <si>
    <t>capitulary</t>
  </si>
  <si>
    <t>capitulation</t>
  </si>
  <si>
    <t>capitulations</t>
  </si>
  <si>
    <t>capitulum</t>
  </si>
  <si>
    <t>capiz</t>
  </si>
  <si>
    <t>caplin</t>
  </si>
  <si>
    <t>caplins</t>
  </si>
  <si>
    <t>capo</t>
  </si>
  <si>
    <t>capon</t>
  </si>
  <si>
    <t>capons</t>
  </si>
  <si>
    <t>caporal</t>
  </si>
  <si>
    <t>caporals</t>
  </si>
  <si>
    <t>capos</t>
  </si>
  <si>
    <t>capot</t>
  </si>
  <si>
    <t>capotasto</t>
  </si>
  <si>
    <t>capotastos</t>
  </si>
  <si>
    <t>capote</t>
  </si>
  <si>
    <t>capotes</t>
  </si>
  <si>
    <t>capots</t>
  </si>
  <si>
    <t>capper</t>
  </si>
  <si>
    <t>cappers</t>
  </si>
  <si>
    <t>capping</t>
  </si>
  <si>
    <t>cappings</t>
  </si>
  <si>
    <t>cappuccino</t>
  </si>
  <si>
    <t>cappuccinos</t>
  </si>
  <si>
    <t>capriccio</t>
  </si>
  <si>
    <t>capriccios</t>
  </si>
  <si>
    <t>caprice</t>
  </si>
  <si>
    <t>caprices</t>
  </si>
  <si>
    <t>capriciousness</t>
  </si>
  <si>
    <t>caprification</t>
  </si>
  <si>
    <t>caprifig</t>
  </si>
  <si>
    <t>caprifigs</t>
  </si>
  <si>
    <t>capriole</t>
  </si>
  <si>
    <t>caprioles</t>
  </si>
  <si>
    <t>caproate</t>
  </si>
  <si>
    <t>caps</t>
  </si>
  <si>
    <t>capsaicin</t>
  </si>
  <si>
    <t>capsicum</t>
  </si>
  <si>
    <t>capsicums</t>
  </si>
  <si>
    <t>capsid</t>
  </si>
  <si>
    <t>capsids</t>
  </si>
  <si>
    <t>capsizing</t>
  </si>
  <si>
    <t>capstan</t>
  </si>
  <si>
    <t>capstans</t>
  </si>
  <si>
    <t>capstone</t>
  </si>
  <si>
    <t>capstones</t>
  </si>
  <si>
    <t>capsule</t>
  </si>
  <si>
    <t>capsules</t>
  </si>
  <si>
    <t>captain</t>
  </si>
  <si>
    <t>captaincies</t>
  </si>
  <si>
    <t>captaincy</t>
  </si>
  <si>
    <t>captains</t>
  </si>
  <si>
    <t>captainship</t>
  </si>
  <si>
    <t>captainships</t>
  </si>
  <si>
    <t>caption</t>
  </si>
  <si>
    <t>captions</t>
  </si>
  <si>
    <t>captiousness</t>
  </si>
  <si>
    <t>captivation</t>
  </si>
  <si>
    <t>captivator</t>
  </si>
  <si>
    <t>captivators</t>
  </si>
  <si>
    <t>captive</t>
  </si>
  <si>
    <t>captives</t>
  </si>
  <si>
    <t>captivities</t>
  </si>
  <si>
    <t>captivity</t>
  </si>
  <si>
    <t>captor</t>
  </si>
  <si>
    <t>captors</t>
  </si>
  <si>
    <t>capture</t>
  </si>
  <si>
    <t>capturer</t>
  </si>
  <si>
    <t>capturers</t>
  </si>
  <si>
    <t>captures</t>
  </si>
  <si>
    <t>capuche</t>
  </si>
  <si>
    <t>capuches</t>
  </si>
  <si>
    <t>capuchin</t>
  </si>
  <si>
    <t>capuchins</t>
  </si>
  <si>
    <t>caput</t>
  </si>
  <si>
    <t>capybara</t>
  </si>
  <si>
    <t>capybaras</t>
  </si>
  <si>
    <t>car</t>
  </si>
  <si>
    <t>car-ferries</t>
  </si>
  <si>
    <t>car-ferry</t>
  </si>
  <si>
    <t>carabao</t>
  </si>
  <si>
    <t>carabaos</t>
  </si>
  <si>
    <t>carabid</t>
  </si>
  <si>
    <t>carabids</t>
  </si>
  <si>
    <t>carabin</t>
  </si>
  <si>
    <t>carabineer</t>
  </si>
  <si>
    <t>carabineers</t>
  </si>
  <si>
    <t>carabiner</t>
  </si>
  <si>
    <t>carabiners</t>
  </si>
  <si>
    <t>carabines</t>
  </si>
  <si>
    <t>carabinier</t>
  </si>
  <si>
    <t>carabiniere</t>
  </si>
  <si>
    <t>carabiniers</t>
  </si>
  <si>
    <t>caracal</t>
  </si>
  <si>
    <t>caracals</t>
  </si>
  <si>
    <t>caracara</t>
  </si>
  <si>
    <t>caracaras</t>
  </si>
  <si>
    <t>carack</t>
  </si>
  <si>
    <t>caracks</t>
  </si>
  <si>
    <t>caracol</t>
  </si>
  <si>
    <t>caracole</t>
  </si>
  <si>
    <t>caracoles</t>
  </si>
  <si>
    <t>caracols</t>
  </si>
  <si>
    <t>caracul</t>
  </si>
  <si>
    <t>caraculs</t>
  </si>
  <si>
    <t>carafe</t>
  </si>
  <si>
    <t>carafes</t>
  </si>
  <si>
    <t>carambola</t>
  </si>
  <si>
    <t>carambolas</t>
  </si>
  <si>
    <t>caramel</t>
  </si>
  <si>
    <t>caramelisation</t>
  </si>
  <si>
    <t>caramelisations</t>
  </si>
  <si>
    <t>caramelization</t>
  </si>
  <si>
    <t>caramelizations</t>
  </si>
  <si>
    <t>caramels</t>
  </si>
  <si>
    <t>carangid</t>
  </si>
  <si>
    <t>carangids</t>
  </si>
  <si>
    <t>carangoid</t>
  </si>
  <si>
    <t>carapace</t>
  </si>
  <si>
    <t>carapaces</t>
  </si>
  <si>
    <t>carat</t>
  </si>
  <si>
    <t>carats</t>
  </si>
  <si>
    <t>caravan</t>
  </si>
  <si>
    <t>caravaner</t>
  </si>
  <si>
    <t>caravaners</t>
  </si>
  <si>
    <t>caravanning</t>
  </si>
  <si>
    <t>caravans</t>
  </si>
  <si>
    <t>caravansaries</t>
  </si>
  <si>
    <t>caravansary</t>
  </si>
  <si>
    <t>caravanserai</t>
  </si>
  <si>
    <t>caravanserais</t>
  </si>
  <si>
    <t>caravel</t>
  </si>
  <si>
    <t>caravels</t>
  </si>
  <si>
    <t>caraway</t>
  </si>
  <si>
    <t>caraways</t>
  </si>
  <si>
    <t>carbamate</t>
  </si>
  <si>
    <t>carbamates</t>
  </si>
  <si>
    <t>carbamide</t>
  </si>
  <si>
    <t>carbamides</t>
  </si>
  <si>
    <t>carbanion</t>
  </si>
  <si>
    <t>carbanions</t>
  </si>
  <si>
    <t>carbazole</t>
  </si>
  <si>
    <t>carbide</t>
  </si>
  <si>
    <t>carbides</t>
  </si>
  <si>
    <t>carbies</t>
  </si>
  <si>
    <t>carbine</t>
  </si>
  <si>
    <t>carbineer</t>
  </si>
  <si>
    <t>carbineers</t>
  </si>
  <si>
    <t>carbines</t>
  </si>
  <si>
    <t>carbohydrate</t>
  </si>
  <si>
    <t>carbohydrates</t>
  </si>
  <si>
    <t>carbon</t>
  </si>
  <si>
    <t>carbonade</t>
  </si>
  <si>
    <t>carbonades</t>
  </si>
  <si>
    <t>carbonado</t>
  </si>
  <si>
    <t>carbonadoes</t>
  </si>
  <si>
    <t>carbonados</t>
  </si>
  <si>
    <t>carbonate</t>
  </si>
  <si>
    <t>carbonates</t>
  </si>
  <si>
    <t>carbonation</t>
  </si>
  <si>
    <t>carboniferous</t>
  </si>
  <si>
    <t>carbonisation</t>
  </si>
  <si>
    <t>carbonisations</t>
  </si>
  <si>
    <t>carbonization</t>
  </si>
  <si>
    <t>carbonizations</t>
  </si>
  <si>
    <t>carbons</t>
  </si>
  <si>
    <t>carbonyl</t>
  </si>
  <si>
    <t>carbonylation</t>
  </si>
  <si>
    <t>carboxyl</t>
  </si>
  <si>
    <t>carboy</t>
  </si>
  <si>
    <t>carboys</t>
  </si>
  <si>
    <t>carbuncle</t>
  </si>
  <si>
    <t>carbuncles</t>
  </si>
  <si>
    <t>carburation</t>
  </si>
  <si>
    <t>carburetion</t>
  </si>
  <si>
    <t>carburetor</t>
  </si>
  <si>
    <t>carburetors</t>
  </si>
  <si>
    <t>carburettor</t>
  </si>
  <si>
    <t>carburettors</t>
  </si>
  <si>
    <t>carburisation</t>
  </si>
  <si>
    <t>carburisations</t>
  </si>
  <si>
    <t>carburization</t>
  </si>
  <si>
    <t>carburizations</t>
  </si>
  <si>
    <t>carby</t>
  </si>
  <si>
    <t>carcajou</t>
  </si>
  <si>
    <t>carcajous</t>
  </si>
  <si>
    <t>carcanet</t>
  </si>
  <si>
    <t>carcanets</t>
  </si>
  <si>
    <t>carcase</t>
  </si>
  <si>
    <t>carcases</t>
  </si>
  <si>
    <t>carcass</t>
  </si>
  <si>
    <t>carcasses</t>
  </si>
  <si>
    <t>carcinogen</t>
  </si>
  <si>
    <t>carcinogenicity</t>
  </si>
  <si>
    <t>carcinogens</t>
  </si>
  <si>
    <t>carcinoma</t>
  </si>
  <si>
    <t>carcinomas</t>
  </si>
  <si>
    <t>carcinomatosis</t>
  </si>
  <si>
    <t>card</t>
  </si>
  <si>
    <t>cardamine</t>
  </si>
  <si>
    <t>cardamines</t>
  </si>
  <si>
    <t>cardamom</t>
  </si>
  <si>
    <t>cardamoms</t>
  </si>
  <si>
    <t>cardamon</t>
  </si>
  <si>
    <t>cardamons</t>
  </si>
  <si>
    <t>cardamum</t>
  </si>
  <si>
    <t>cardamums</t>
  </si>
  <si>
    <t>cardboard</t>
  </si>
  <si>
    <t>cardboards</t>
  </si>
  <si>
    <t>carder</t>
  </si>
  <si>
    <t>carders</t>
  </si>
  <si>
    <t>cardiac</t>
  </si>
  <si>
    <t>cardiacs</t>
  </si>
  <si>
    <t>cardialgia</t>
  </si>
  <si>
    <t>cardigan</t>
  </si>
  <si>
    <t>cardigans</t>
  </si>
  <si>
    <t>cardinal-bishop</t>
  </si>
  <si>
    <t>cardinal-deacon</t>
  </si>
  <si>
    <t>cardinal-priest</t>
  </si>
  <si>
    <t>cardinalate</t>
  </si>
  <si>
    <t>cardinals</t>
  </si>
  <si>
    <t>cardinalship</t>
  </si>
  <si>
    <t>cardinalships</t>
  </si>
  <si>
    <t>carding</t>
  </si>
  <si>
    <t>cardiogram</t>
  </si>
  <si>
    <t>cardiograms</t>
  </si>
  <si>
    <t>cardiograph</t>
  </si>
  <si>
    <t>cardiographs</t>
  </si>
  <si>
    <t>cardiography</t>
  </si>
  <si>
    <t>cardioid</t>
  </si>
  <si>
    <t>cardioids</t>
  </si>
  <si>
    <t>cardiologist</t>
  </si>
  <si>
    <t>cardiologists</t>
  </si>
  <si>
    <t>cardiology</t>
  </si>
  <si>
    <t>cardiomyopathy</t>
  </si>
  <si>
    <t>carditis</t>
  </si>
  <si>
    <t>cardoon</t>
  </si>
  <si>
    <t>cardoons</t>
  </si>
  <si>
    <t>cards</t>
  </si>
  <si>
    <t>carduus</t>
  </si>
  <si>
    <t>care</t>
  </si>
  <si>
    <t>careen</t>
  </si>
  <si>
    <t>careenage</t>
  </si>
  <si>
    <t>careenages</t>
  </si>
  <si>
    <t>careens</t>
  </si>
  <si>
    <t>career</t>
  </si>
  <si>
    <t>careerism</t>
  </si>
  <si>
    <t>careerist</t>
  </si>
  <si>
    <t>careerists</t>
  </si>
  <si>
    <t>careers</t>
  </si>
  <si>
    <t>carefulness</t>
  </si>
  <si>
    <t>caregiver</t>
  </si>
  <si>
    <t>caregivers</t>
  </si>
  <si>
    <t>carelessness</t>
  </si>
  <si>
    <t>carer</t>
  </si>
  <si>
    <t>carers</t>
  </si>
  <si>
    <t>cares</t>
  </si>
  <si>
    <t>caress</t>
  </si>
  <si>
    <t>caresses</t>
  </si>
  <si>
    <t>caressing</t>
  </si>
  <si>
    <t>caressings</t>
  </si>
  <si>
    <t>caret</t>
  </si>
  <si>
    <t>caretaker</t>
  </si>
  <si>
    <t>caretakers</t>
  </si>
  <si>
    <t>caretaking</t>
  </si>
  <si>
    <t>carets</t>
  </si>
  <si>
    <t>carex</t>
  </si>
  <si>
    <t>carfare</t>
  </si>
  <si>
    <t>carfares</t>
  </si>
  <si>
    <t>carfax</t>
  </si>
  <si>
    <t>carfaxes</t>
  </si>
  <si>
    <t>carfuffle</t>
  </si>
  <si>
    <t>carfuffles</t>
  </si>
  <si>
    <t>cargo</t>
  </si>
  <si>
    <t>cargoes</t>
  </si>
  <si>
    <t>carhop</t>
  </si>
  <si>
    <t>carhops</t>
  </si>
  <si>
    <t>cariama</t>
  </si>
  <si>
    <t>cariamas</t>
  </si>
  <si>
    <t>caribe</t>
  </si>
  <si>
    <t>caribes</t>
  </si>
  <si>
    <t>caribou</t>
  </si>
  <si>
    <t>caribous</t>
  </si>
  <si>
    <t>caricature</t>
  </si>
  <si>
    <t>caricatures</t>
  </si>
  <si>
    <t>caricaturist</t>
  </si>
  <si>
    <t>caricaturists</t>
  </si>
  <si>
    <t>caries</t>
  </si>
  <si>
    <t>carillon</t>
  </si>
  <si>
    <t>carillonneur</t>
  </si>
  <si>
    <t>carillonneurs</t>
  </si>
  <si>
    <t>carillons</t>
  </si>
  <si>
    <t>carina</t>
  </si>
  <si>
    <t>carinas</t>
  </si>
  <si>
    <t>carinate</t>
  </si>
  <si>
    <t>caring</t>
  </si>
  <si>
    <t>carioca</t>
  </si>
  <si>
    <t>cariocas</t>
  </si>
  <si>
    <t>cariole</t>
  </si>
  <si>
    <t>carioles</t>
  </si>
  <si>
    <t>caritas</t>
  </si>
  <si>
    <t>cark</t>
  </si>
  <si>
    <t>carks</t>
  </si>
  <si>
    <t>carl</t>
  </si>
  <si>
    <t>carline</t>
  </si>
  <si>
    <t>carlines</t>
  </si>
  <si>
    <t>carling</t>
  </si>
  <si>
    <t>carlings</t>
  </si>
  <si>
    <t>carload</t>
  </si>
  <si>
    <t>carls</t>
  </si>
  <si>
    <t>carmagnole</t>
  </si>
  <si>
    <t>carmagnoles</t>
  </si>
  <si>
    <t>carman</t>
  </si>
  <si>
    <t>carminative</t>
  </si>
  <si>
    <t>carminatives</t>
  </si>
  <si>
    <t>carnage</t>
  </si>
  <si>
    <t>carnages</t>
  </si>
  <si>
    <t>carnalism</t>
  </si>
  <si>
    <t>carnalisms</t>
  </si>
  <si>
    <t>carnalities</t>
  </si>
  <si>
    <t>carnality</t>
  </si>
  <si>
    <t>carnallite</t>
  </si>
  <si>
    <t>carnassial</t>
  </si>
  <si>
    <t>carnation</t>
  </si>
  <si>
    <t>carnations</t>
  </si>
  <si>
    <t>carnauba</t>
  </si>
  <si>
    <t>carnaubas</t>
  </si>
  <si>
    <t>carnelian</t>
  </si>
  <si>
    <t>carnelians</t>
  </si>
  <si>
    <t>carnet</t>
  </si>
  <si>
    <t>carnets</t>
  </si>
  <si>
    <t>carney</t>
  </si>
  <si>
    <t>carneys</t>
  </si>
  <si>
    <t>carnification</t>
  </si>
  <si>
    <t>carnival</t>
  </si>
  <si>
    <t>carnivals</t>
  </si>
  <si>
    <t>carnivore</t>
  </si>
  <si>
    <t>carnivores</t>
  </si>
  <si>
    <t>carnivorousness</t>
  </si>
  <si>
    <t>carnosities</t>
  </si>
  <si>
    <t>carnosity</t>
  </si>
  <si>
    <t>carnotite</t>
  </si>
  <si>
    <t>carob</t>
  </si>
  <si>
    <t>carobs</t>
  </si>
  <si>
    <t>caroche</t>
  </si>
  <si>
    <t>caroches</t>
  </si>
  <si>
    <t>carol</t>
  </si>
  <si>
    <t>caroler</t>
  </si>
  <si>
    <t>carolers</t>
  </si>
  <si>
    <t>caroling</t>
  </si>
  <si>
    <t>caroller</t>
  </si>
  <si>
    <t>carollers</t>
  </si>
  <si>
    <t>carols</t>
  </si>
  <si>
    <t>carolus</t>
  </si>
  <si>
    <t>caroluses</t>
  </si>
  <si>
    <t>carom</t>
  </si>
  <si>
    <t>caroms</t>
  </si>
  <si>
    <t>carotene</t>
  </si>
  <si>
    <t>carotenoid</t>
  </si>
  <si>
    <t>carotenoids</t>
  </si>
  <si>
    <t>carotid</t>
  </si>
  <si>
    <t>carotin</t>
  </si>
  <si>
    <t>carousal</t>
  </si>
  <si>
    <t>carousals</t>
  </si>
  <si>
    <t>carouse</t>
  </si>
  <si>
    <t>carousels</t>
  </si>
  <si>
    <t>carouser</t>
  </si>
  <si>
    <t>carousers</t>
  </si>
  <si>
    <t>carouses</t>
  </si>
  <si>
    <t>carp</t>
  </si>
  <si>
    <t>carpal</t>
  </si>
  <si>
    <t>carpals</t>
  </si>
  <si>
    <t>carpel</t>
  </si>
  <si>
    <t>carpels</t>
  </si>
  <si>
    <t>carpenter</t>
  </si>
  <si>
    <t>carpentering</t>
  </si>
  <si>
    <t>carpenters</t>
  </si>
  <si>
    <t>carpentry</t>
  </si>
  <si>
    <t>carper</t>
  </si>
  <si>
    <t>carpers</t>
  </si>
  <si>
    <t>carpet</t>
  </si>
  <si>
    <t>carpet-sweeper</t>
  </si>
  <si>
    <t>carpet-sweepers</t>
  </si>
  <si>
    <t>carpetbag</t>
  </si>
  <si>
    <t>carpetbagger</t>
  </si>
  <si>
    <t>carpetbaggers</t>
  </si>
  <si>
    <t>carpeting</t>
  </si>
  <si>
    <t>carpetings</t>
  </si>
  <si>
    <t>carpets</t>
  </si>
  <si>
    <t>carphology</t>
  </si>
  <si>
    <t>carpi</t>
  </si>
  <si>
    <t>carping</t>
  </si>
  <si>
    <t>carpings</t>
  </si>
  <si>
    <t>carpogonium</t>
  </si>
  <si>
    <t>carpogoniums</t>
  </si>
  <si>
    <t>carpology</t>
  </si>
  <si>
    <t>carpometacarpus</t>
  </si>
  <si>
    <t>carpophore</t>
  </si>
  <si>
    <t>carpophores</t>
  </si>
  <si>
    <t>carport</t>
  </si>
  <si>
    <t>carports</t>
  </si>
  <si>
    <t>carpospore</t>
  </si>
  <si>
    <t>carpospores</t>
  </si>
  <si>
    <t>carps</t>
  </si>
  <si>
    <t>carpus</t>
  </si>
  <si>
    <t>carpuses</t>
  </si>
  <si>
    <t>carrack</t>
  </si>
  <si>
    <t>carracks</t>
  </si>
  <si>
    <t>carrageen</t>
  </si>
  <si>
    <t>carrageenan</t>
  </si>
  <si>
    <t>carrageenin</t>
  </si>
  <si>
    <t>carrageens</t>
  </si>
  <si>
    <t>carragheen</t>
  </si>
  <si>
    <t>carragheens</t>
  </si>
  <si>
    <t>carrefour</t>
  </si>
  <si>
    <t>carrefours</t>
  </si>
  <si>
    <t>carrel</t>
  </si>
  <si>
    <t>carrell</t>
  </si>
  <si>
    <t>carrells</t>
  </si>
  <si>
    <t>carrels</t>
  </si>
  <si>
    <t>carriage</t>
  </si>
  <si>
    <t>carriages</t>
  </si>
  <si>
    <t>carriageway</t>
  </si>
  <si>
    <t>carriageways</t>
  </si>
  <si>
    <t>carrier</t>
  </si>
  <si>
    <t>carriers</t>
  </si>
  <si>
    <t>carries</t>
  </si>
  <si>
    <t>carriole</t>
  </si>
  <si>
    <t>carrioles</t>
  </si>
  <si>
    <t>carrion</t>
  </si>
  <si>
    <t>carrions</t>
  </si>
  <si>
    <t>carritch</t>
  </si>
  <si>
    <t>carritches</t>
  </si>
  <si>
    <t>carronade</t>
  </si>
  <si>
    <t>carronades</t>
  </si>
  <si>
    <t>carrot</t>
  </si>
  <si>
    <t>carrots</t>
  </si>
  <si>
    <t>carrousel</t>
  </si>
  <si>
    <t>carrousels</t>
  </si>
  <si>
    <t>carry</t>
  </si>
  <si>
    <t>carry-back</t>
  </si>
  <si>
    <t>carry-on</t>
  </si>
  <si>
    <t>carry-ons</t>
  </si>
  <si>
    <t>carryall</t>
  </si>
  <si>
    <t>carryalls</t>
  </si>
  <si>
    <t>carrycot</t>
  </si>
  <si>
    <t>carrycots</t>
  </si>
  <si>
    <t>carrying-on</t>
  </si>
  <si>
    <t>cars</t>
  </si>
  <si>
    <t>carse</t>
  </si>
  <si>
    <t>carses</t>
  </si>
  <si>
    <t>carsickness</t>
  </si>
  <si>
    <t>cart</t>
  </si>
  <si>
    <t>cartage</t>
  </si>
  <si>
    <t>cartages</t>
  </si>
  <si>
    <t>carte</t>
  </si>
  <si>
    <t>cartel</t>
  </si>
  <si>
    <t>cartelism</t>
  </si>
  <si>
    <t>cartelist</t>
  </si>
  <si>
    <t>cartelists</t>
  </si>
  <si>
    <t>cartelization</t>
  </si>
  <si>
    <t>cartelizations</t>
  </si>
  <si>
    <t>cartels</t>
  </si>
  <si>
    <t>carter</t>
  </si>
  <si>
    <t>carters</t>
  </si>
  <si>
    <t>cartes</t>
  </si>
  <si>
    <t>cartilage</t>
  </si>
  <si>
    <t>cartilages</t>
  </si>
  <si>
    <t>carting</t>
  </si>
  <si>
    <t>cartload</t>
  </si>
  <si>
    <t>cartloads</t>
  </si>
  <si>
    <t>cartogram</t>
  </si>
  <si>
    <t>cartograms</t>
  </si>
  <si>
    <t>cartographer</t>
  </si>
  <si>
    <t>cartographers</t>
  </si>
  <si>
    <t>cartography</t>
  </si>
  <si>
    <t>cartomancy</t>
  </si>
  <si>
    <t>carton</t>
  </si>
  <si>
    <t>carton-pierre</t>
  </si>
  <si>
    <t>cartons</t>
  </si>
  <si>
    <t>cartoon</t>
  </si>
  <si>
    <t>cartoonist</t>
  </si>
  <si>
    <t>cartoonists</t>
  </si>
  <si>
    <t>cartoons</t>
  </si>
  <si>
    <t>cartouch</t>
  </si>
  <si>
    <t>cartouche</t>
  </si>
  <si>
    <t>cartouches</t>
  </si>
  <si>
    <t>cartridge</t>
  </si>
  <si>
    <t>cartridges</t>
  </si>
  <si>
    <t>carts</t>
  </si>
  <si>
    <t>cartularies</t>
  </si>
  <si>
    <t>cartulary</t>
  </si>
  <si>
    <t>cartwheel</t>
  </si>
  <si>
    <t>cartwheels</t>
  </si>
  <si>
    <t>cartwright</t>
  </si>
  <si>
    <t>cartwrights</t>
  </si>
  <si>
    <t>carucate</t>
  </si>
  <si>
    <t>carucates</t>
  </si>
  <si>
    <t>caruncle</t>
  </si>
  <si>
    <t>caruncles</t>
  </si>
  <si>
    <t>carvacrol</t>
  </si>
  <si>
    <t>carvacrols</t>
  </si>
  <si>
    <t>carvel</t>
  </si>
  <si>
    <t>carvels</t>
  </si>
  <si>
    <t>carver</t>
  </si>
  <si>
    <t>carvers</t>
  </si>
  <si>
    <t>carving</t>
  </si>
  <si>
    <t>carvings</t>
  </si>
  <si>
    <t>caryatid</t>
  </si>
  <si>
    <t>caryatides</t>
  </si>
  <si>
    <t>caryatids</t>
  </si>
  <si>
    <t>caryopsis</t>
  </si>
  <si>
    <t>casa</t>
  </si>
  <si>
    <t>casaba</t>
  </si>
  <si>
    <t>casabas</t>
  </si>
  <si>
    <t>casas</t>
  </si>
  <si>
    <t>casbah</t>
  </si>
  <si>
    <t>casbahs</t>
  </si>
  <si>
    <t>cascabel</t>
  </si>
  <si>
    <t>cascabels</t>
  </si>
  <si>
    <t>cascade</t>
  </si>
  <si>
    <t>cascades</t>
  </si>
  <si>
    <t>cascara</t>
  </si>
  <si>
    <t>cascaras</t>
  </si>
  <si>
    <t>cascarilla</t>
  </si>
  <si>
    <t>cascarillas</t>
  </si>
  <si>
    <t>caschrom</t>
  </si>
  <si>
    <t>caschroms</t>
  </si>
  <si>
    <t>case</t>
  </si>
  <si>
    <t>caseation</t>
  </si>
  <si>
    <t>casebook</t>
  </si>
  <si>
    <t>casebooks</t>
  </si>
  <si>
    <t>casein</t>
  </si>
  <si>
    <t>caseinogen</t>
  </si>
  <si>
    <t>casemaker</t>
  </si>
  <si>
    <t>casemakers</t>
  </si>
  <si>
    <t>casemate</t>
  </si>
  <si>
    <t>casemates</t>
  </si>
  <si>
    <t>casement</t>
  </si>
  <si>
    <t>casements</t>
  </si>
  <si>
    <t>casern</t>
  </si>
  <si>
    <t>casernes</t>
  </si>
  <si>
    <t>caserns</t>
  </si>
  <si>
    <t>cases</t>
  </si>
  <si>
    <t>cash</t>
  </si>
  <si>
    <t>cash-book</t>
  </si>
  <si>
    <t>cash-books</t>
  </si>
  <si>
    <t>cashaw</t>
  </si>
  <si>
    <t>cashaws</t>
  </si>
  <si>
    <t>cashbox</t>
  </si>
  <si>
    <t>cashboxes</t>
  </si>
  <si>
    <t>cashes</t>
  </si>
  <si>
    <t>cashew</t>
  </si>
  <si>
    <t>cashews</t>
  </si>
  <si>
    <t>cashier</t>
  </si>
  <si>
    <t>cashiers</t>
  </si>
  <si>
    <t>cashmere</t>
  </si>
  <si>
    <t>cashmeres</t>
  </si>
  <si>
    <t>casimere</t>
  </si>
  <si>
    <t>casing</t>
  </si>
  <si>
    <t>casings</t>
  </si>
  <si>
    <t>casino</t>
  </si>
  <si>
    <t>casinos</t>
  </si>
  <si>
    <t>cask</t>
  </si>
  <si>
    <t>casket</t>
  </si>
  <si>
    <t>caskets</t>
  </si>
  <si>
    <t>casks</t>
  </si>
  <si>
    <t>casque</t>
  </si>
  <si>
    <t>casques</t>
  </si>
  <si>
    <t>cassareep</t>
  </si>
  <si>
    <t>cassareeps</t>
  </si>
  <si>
    <t>cassata</t>
  </si>
  <si>
    <t>cassatas</t>
  </si>
  <si>
    <t>cassation</t>
  </si>
  <si>
    <t>cassations</t>
  </si>
  <si>
    <t>cassava</t>
  </si>
  <si>
    <t>cassavas</t>
  </si>
  <si>
    <t>casserole</t>
  </si>
  <si>
    <t>casseroles</t>
  </si>
  <si>
    <t>cassette</t>
  </si>
  <si>
    <t>cassettes</t>
  </si>
  <si>
    <t>cassia</t>
  </si>
  <si>
    <t>cassias</t>
  </si>
  <si>
    <t>cassimere</t>
  </si>
  <si>
    <t>cassimeres</t>
  </si>
  <si>
    <t>cassino</t>
  </si>
  <si>
    <t>cassinos</t>
  </si>
  <si>
    <t>cassis</t>
  </si>
  <si>
    <t>cassises</t>
  </si>
  <si>
    <t>cassiterite</t>
  </si>
  <si>
    <t>cassock</t>
  </si>
  <si>
    <t>cassocks</t>
  </si>
  <si>
    <t>cassolette</t>
  </si>
  <si>
    <t>cassolettes</t>
  </si>
  <si>
    <t>cassone</t>
  </si>
  <si>
    <t>cassones</t>
  </si>
  <si>
    <t>cassoulet</t>
  </si>
  <si>
    <t>cassowaries</t>
  </si>
  <si>
    <t>cassowary</t>
  </si>
  <si>
    <t>cast-off</t>
  </si>
  <si>
    <t>cast-offs</t>
  </si>
  <si>
    <t>castanet</t>
  </si>
  <si>
    <t>castanets</t>
  </si>
  <si>
    <t>castaway</t>
  </si>
  <si>
    <t>castaways</t>
  </si>
  <si>
    <t>caste</t>
  </si>
  <si>
    <t>castellan</t>
  </si>
  <si>
    <t>castellans</t>
  </si>
  <si>
    <t>castellum</t>
  </si>
  <si>
    <t>castellums</t>
  </si>
  <si>
    <t>caster</t>
  </si>
  <si>
    <t>casters</t>
  </si>
  <si>
    <t>castes</t>
  </si>
  <si>
    <t>castigation</t>
  </si>
  <si>
    <t>castigations</t>
  </si>
  <si>
    <t>castigator</t>
  </si>
  <si>
    <t>castigators</t>
  </si>
  <si>
    <t>casting</t>
  </si>
  <si>
    <t>castings</t>
  </si>
  <si>
    <t>castles</t>
  </si>
  <si>
    <t>castling</t>
  </si>
  <si>
    <t>castor</t>
  </si>
  <si>
    <t>castoreum</t>
  </si>
  <si>
    <t>castoreums</t>
  </si>
  <si>
    <t>castors</t>
  </si>
  <si>
    <t>castrametation</t>
  </si>
  <si>
    <t>castrate</t>
  </si>
  <si>
    <t>castrates</t>
  </si>
  <si>
    <t>castration</t>
  </si>
  <si>
    <t>castrations</t>
  </si>
  <si>
    <t>castrato</t>
  </si>
  <si>
    <t>casts</t>
  </si>
  <si>
    <t>casual</t>
  </si>
  <si>
    <t>casualism</t>
  </si>
  <si>
    <t>casualisms</t>
  </si>
  <si>
    <t>casualness</t>
  </si>
  <si>
    <t>casuals</t>
  </si>
  <si>
    <t>casualties</t>
  </si>
  <si>
    <t>casualty</t>
  </si>
  <si>
    <t>casuist</t>
  </si>
  <si>
    <t>casuistries</t>
  </si>
  <si>
    <t>casuistry</t>
  </si>
  <si>
    <t>casuists</t>
  </si>
  <si>
    <t>cat's-ear</t>
  </si>
  <si>
    <t>cat's-eye</t>
  </si>
  <si>
    <t>cat's-eyes</t>
  </si>
  <si>
    <t>cat's-foot</t>
  </si>
  <si>
    <t>cat's-paw</t>
  </si>
  <si>
    <t>cat's-paws</t>
  </si>
  <si>
    <t>cat's-tail</t>
  </si>
  <si>
    <t>cat-lap</t>
  </si>
  <si>
    <t>cat-o'-mountain</t>
  </si>
  <si>
    <t>cat-o'-nine-tails</t>
  </si>
  <si>
    <t>catabasis</t>
  </si>
  <si>
    <t>catabolism</t>
  </si>
  <si>
    <t>catacaustic</t>
  </si>
  <si>
    <t>catacaustics</t>
  </si>
  <si>
    <t>catachresis</t>
  </si>
  <si>
    <t>cataclasis</t>
  </si>
  <si>
    <t>cataclysm</t>
  </si>
  <si>
    <t>cataclysms</t>
  </si>
  <si>
    <t>catacomb</t>
  </si>
  <si>
    <t>catacombs</t>
  </si>
  <si>
    <t>catafalque</t>
  </si>
  <si>
    <t>catafalques</t>
  </si>
  <si>
    <t>catalase</t>
  </si>
  <si>
    <t>catalepsy</t>
  </si>
  <si>
    <t>cataleptic</t>
  </si>
  <si>
    <t>cataleptics</t>
  </si>
  <si>
    <t>catalo</t>
  </si>
  <si>
    <t>cataloes</t>
  </si>
  <si>
    <t>catalog</t>
  </si>
  <si>
    <t>cataloger</t>
  </si>
  <si>
    <t>catalogers</t>
  </si>
  <si>
    <t>catalogs</t>
  </si>
  <si>
    <t>catalogue</t>
  </si>
  <si>
    <t>cataloguer</t>
  </si>
  <si>
    <t>cataloguers</t>
  </si>
  <si>
    <t>catalogues</t>
  </si>
  <si>
    <t>catalos</t>
  </si>
  <si>
    <t>catalpa</t>
  </si>
  <si>
    <t>catalpas</t>
  </si>
  <si>
    <t>catalysis</t>
  </si>
  <si>
    <t>catalyst</t>
  </si>
  <si>
    <t>catalysts</t>
  </si>
  <si>
    <t>catalytic</t>
  </si>
  <si>
    <t>catalyzer</t>
  </si>
  <si>
    <t>catalyzers</t>
  </si>
  <si>
    <t>catamaran</t>
  </si>
  <si>
    <t>catamarans</t>
  </si>
  <si>
    <t>catamenia</t>
  </si>
  <si>
    <t>catamite</t>
  </si>
  <si>
    <t>catamites</t>
  </si>
  <si>
    <t>catamount</t>
  </si>
  <si>
    <t>catamountain</t>
  </si>
  <si>
    <t>catamountains</t>
  </si>
  <si>
    <t>catamounts</t>
  </si>
  <si>
    <t>catananche</t>
  </si>
  <si>
    <t>cataphoresis</t>
  </si>
  <si>
    <t>cataphract</t>
  </si>
  <si>
    <t>cataphracts</t>
  </si>
  <si>
    <t>cataphyll</t>
  </si>
  <si>
    <t>cataphylls</t>
  </si>
  <si>
    <t>cataplasm</t>
  </si>
  <si>
    <t>cataplasms</t>
  </si>
  <si>
    <t>cataplexy</t>
  </si>
  <si>
    <t>catapult</t>
  </si>
  <si>
    <t>catapults</t>
  </si>
  <si>
    <t>cataract</t>
  </si>
  <si>
    <t>cataracts</t>
  </si>
  <si>
    <t>catarrh</t>
  </si>
  <si>
    <t>catarrhine</t>
  </si>
  <si>
    <t>catarrhs</t>
  </si>
  <si>
    <t>catastasis</t>
  </si>
  <si>
    <t>catastrophe</t>
  </si>
  <si>
    <t>catastrophes</t>
  </si>
  <si>
    <t>catastrophism</t>
  </si>
  <si>
    <t>catastrophist</t>
  </si>
  <si>
    <t>catastrophists</t>
  </si>
  <si>
    <t>catatonia</t>
  </si>
  <si>
    <t>catatonic</t>
  </si>
  <si>
    <t>catatonics</t>
  </si>
  <si>
    <t>catawba</t>
  </si>
  <si>
    <t>catawbas</t>
  </si>
  <si>
    <t>catbird</t>
  </si>
  <si>
    <t>catbirds</t>
  </si>
  <si>
    <t>catboat</t>
  </si>
  <si>
    <t>catboats</t>
  </si>
  <si>
    <t>catcall</t>
  </si>
  <si>
    <t>catcalls</t>
  </si>
  <si>
    <t>catch-all</t>
  </si>
  <si>
    <t>catch-as-catch-can</t>
  </si>
  <si>
    <t>catcher</t>
  </si>
  <si>
    <t>catchers</t>
  </si>
  <si>
    <t>catches</t>
  </si>
  <si>
    <t>catchflies</t>
  </si>
  <si>
    <t>catchfly</t>
  </si>
  <si>
    <t>catchiness</t>
  </si>
  <si>
    <t>catching</t>
  </si>
  <si>
    <t>catchings</t>
  </si>
  <si>
    <t>catchline</t>
  </si>
  <si>
    <t>catchlines</t>
  </si>
  <si>
    <t>catchment</t>
  </si>
  <si>
    <t>catchments</t>
  </si>
  <si>
    <t>catchpennies</t>
  </si>
  <si>
    <t>catchpenny</t>
  </si>
  <si>
    <t>catchpole</t>
  </si>
  <si>
    <t>catchpoles</t>
  </si>
  <si>
    <t>catchup</t>
  </si>
  <si>
    <t>catchups</t>
  </si>
  <si>
    <t>catchweed</t>
  </si>
  <si>
    <t>catchweeds</t>
  </si>
  <si>
    <t>catchword</t>
  </si>
  <si>
    <t>catchwords</t>
  </si>
  <si>
    <t>cate</t>
  </si>
  <si>
    <t>catechesis</t>
  </si>
  <si>
    <t>catechiser</t>
  </si>
  <si>
    <t>catechisers</t>
  </si>
  <si>
    <t>catechism</t>
  </si>
  <si>
    <t>catechisms</t>
  </si>
  <si>
    <t>catechist</t>
  </si>
  <si>
    <t>catechists</t>
  </si>
  <si>
    <t>catechizer</t>
  </si>
  <si>
    <t>catechizers</t>
  </si>
  <si>
    <t>catechol</t>
  </si>
  <si>
    <t>catecholamine</t>
  </si>
  <si>
    <t>catechu</t>
  </si>
  <si>
    <t>catechumen</t>
  </si>
  <si>
    <t>catechumenate</t>
  </si>
  <si>
    <t>catechumenates</t>
  </si>
  <si>
    <t>catechumenism</t>
  </si>
  <si>
    <t>catechumens</t>
  </si>
  <si>
    <t>categoricalness</t>
  </si>
  <si>
    <t>categories</t>
  </si>
  <si>
    <t>categorisation</t>
  </si>
  <si>
    <t>categorisations</t>
  </si>
  <si>
    <t>categorist</t>
  </si>
  <si>
    <t>categorists</t>
  </si>
  <si>
    <t>categorization</t>
  </si>
  <si>
    <t>categorizations</t>
  </si>
  <si>
    <t>category</t>
  </si>
  <si>
    <t>catena</t>
  </si>
  <si>
    <t>catenane</t>
  </si>
  <si>
    <t>catenanes</t>
  </si>
  <si>
    <t>catenaries</t>
  </si>
  <si>
    <t>catenary</t>
  </si>
  <si>
    <t>catenas</t>
  </si>
  <si>
    <t>catenation</t>
  </si>
  <si>
    <t>catenations</t>
  </si>
  <si>
    <t>cater-cousin</t>
  </si>
  <si>
    <t>cateran</t>
  </si>
  <si>
    <t>caterans</t>
  </si>
  <si>
    <t>caterer</t>
  </si>
  <si>
    <t>caterers</t>
  </si>
  <si>
    <t>catering</t>
  </si>
  <si>
    <t>caterings</t>
  </si>
  <si>
    <t>caterpillar</t>
  </si>
  <si>
    <t>caterpillars</t>
  </si>
  <si>
    <t>caterwaul</t>
  </si>
  <si>
    <t>caterwauls</t>
  </si>
  <si>
    <t>cates</t>
  </si>
  <si>
    <t>catfish</t>
  </si>
  <si>
    <t>catfishes</t>
  </si>
  <si>
    <t>catgut</t>
  </si>
  <si>
    <t>catguts</t>
  </si>
  <si>
    <t>catharsis</t>
  </si>
  <si>
    <t>cathartic</t>
  </si>
  <si>
    <t>cathartics</t>
  </si>
  <si>
    <t>cathead</t>
  </si>
  <si>
    <t>catheads</t>
  </si>
  <si>
    <t>cathedra</t>
  </si>
  <si>
    <t>cathedral</t>
  </si>
  <si>
    <t>cathedrals</t>
  </si>
  <si>
    <t>cathedras</t>
  </si>
  <si>
    <t>catheter</t>
  </si>
  <si>
    <t>catheterisation</t>
  </si>
  <si>
    <t>catheterization</t>
  </si>
  <si>
    <t>catheters</t>
  </si>
  <si>
    <t>cathetus</t>
  </si>
  <si>
    <t>cathetuses</t>
  </si>
  <si>
    <t>cathexis</t>
  </si>
  <si>
    <t>cathisma</t>
  </si>
  <si>
    <t>cathismas</t>
  </si>
  <si>
    <t>cathode</t>
  </si>
  <si>
    <t>cathodes</t>
  </si>
  <si>
    <t>catholic</t>
  </si>
  <si>
    <t>catholicism</t>
  </si>
  <si>
    <t>catholicity</t>
  </si>
  <si>
    <t>catholicization</t>
  </si>
  <si>
    <t>catholicon</t>
  </si>
  <si>
    <t>catholicons</t>
  </si>
  <si>
    <t>catholicos</t>
  </si>
  <si>
    <t>catholics</t>
  </si>
  <si>
    <t>cathouse</t>
  </si>
  <si>
    <t>cathouses</t>
  </si>
  <si>
    <t>cation</t>
  </si>
  <si>
    <t>cations</t>
  </si>
  <si>
    <t>catkin</t>
  </si>
  <si>
    <t>catkins</t>
  </si>
  <si>
    <t>catling</t>
  </si>
  <si>
    <t>catlings</t>
  </si>
  <si>
    <t>catmint</t>
  </si>
  <si>
    <t>catmints</t>
  </si>
  <si>
    <t>catnap</t>
  </si>
  <si>
    <t>catnaps</t>
  </si>
  <si>
    <t>catnip</t>
  </si>
  <si>
    <t>catnips</t>
  </si>
  <si>
    <t>catoptrics</t>
  </si>
  <si>
    <t>cats</t>
  </si>
  <si>
    <t>catsup</t>
  </si>
  <si>
    <t>catsups</t>
  </si>
  <si>
    <t>cattalo</t>
  </si>
  <si>
    <t>cattaloes</t>
  </si>
  <si>
    <t>cattalos</t>
  </si>
  <si>
    <t>catteries</t>
  </si>
  <si>
    <t>cattery</t>
  </si>
  <si>
    <t>catties</t>
  </si>
  <si>
    <t>cattiness</t>
  </si>
  <si>
    <t>cattishness</t>
  </si>
  <si>
    <t>cattle</t>
  </si>
  <si>
    <t>cattle-grid</t>
  </si>
  <si>
    <t>cattle-grids</t>
  </si>
  <si>
    <t>cattleman</t>
  </si>
  <si>
    <t>cattleya</t>
  </si>
  <si>
    <t>cattleyas</t>
  </si>
  <si>
    <t>catty</t>
  </si>
  <si>
    <t>caucus</t>
  </si>
  <si>
    <t>caucuses</t>
  </si>
  <si>
    <t>caudate</t>
  </si>
  <si>
    <t>caudex</t>
  </si>
  <si>
    <t>caudexes</t>
  </si>
  <si>
    <t>caudillo</t>
  </si>
  <si>
    <t>caudillos</t>
  </si>
  <si>
    <t>caudle</t>
  </si>
  <si>
    <t>caudles</t>
  </si>
  <si>
    <t>caul</t>
  </si>
  <si>
    <t>cauld</t>
  </si>
  <si>
    <t>cauldron</t>
  </si>
  <si>
    <t>cauldrons</t>
  </si>
  <si>
    <t>caulds</t>
  </si>
  <si>
    <t>caules</t>
  </si>
  <si>
    <t>caulicle</t>
  </si>
  <si>
    <t>caulicles</t>
  </si>
  <si>
    <t>cauliculus</t>
  </si>
  <si>
    <t>cauliculuses</t>
  </si>
  <si>
    <t>cauliflory</t>
  </si>
  <si>
    <t>cauliflower</t>
  </si>
  <si>
    <t>cauliflowers</t>
  </si>
  <si>
    <t>caulis</t>
  </si>
  <si>
    <t>caulker</t>
  </si>
  <si>
    <t>caulkers</t>
  </si>
  <si>
    <t>caulome</t>
  </si>
  <si>
    <t>caulomes</t>
  </si>
  <si>
    <t>cauls</t>
  </si>
  <si>
    <t>causa</t>
  </si>
  <si>
    <t>causalities</t>
  </si>
  <si>
    <t>causality</t>
  </si>
  <si>
    <t>causation</t>
  </si>
  <si>
    <t>causationism</t>
  </si>
  <si>
    <t>causationist</t>
  </si>
  <si>
    <t>causationists</t>
  </si>
  <si>
    <t>causations</t>
  </si>
  <si>
    <t>causative</t>
  </si>
  <si>
    <t>causatives</t>
  </si>
  <si>
    <t>cause</t>
  </si>
  <si>
    <t>causelessness</t>
  </si>
  <si>
    <t>causer</t>
  </si>
  <si>
    <t>causerie</t>
  </si>
  <si>
    <t>causeries</t>
  </si>
  <si>
    <t>causers</t>
  </si>
  <si>
    <t>causes</t>
  </si>
  <si>
    <t>causeway</t>
  </si>
  <si>
    <t>causeways</t>
  </si>
  <si>
    <t>causey</t>
  </si>
  <si>
    <t>causeys</t>
  </si>
  <si>
    <t>causing</t>
  </si>
  <si>
    <t>caustic</t>
  </si>
  <si>
    <t>causticities</t>
  </si>
  <si>
    <t>causticity</t>
  </si>
  <si>
    <t>causticness</t>
  </si>
  <si>
    <t>caustics</t>
  </si>
  <si>
    <t>cauterant</t>
  </si>
  <si>
    <t>cauterants</t>
  </si>
  <si>
    <t>cauteries</t>
  </si>
  <si>
    <t>cauterisation</t>
  </si>
  <si>
    <t>cauterisations</t>
  </si>
  <si>
    <t>cauterization</t>
  </si>
  <si>
    <t>cauterizations</t>
  </si>
  <si>
    <t>cautery</t>
  </si>
  <si>
    <t>caution</t>
  </si>
  <si>
    <t>cautioner</t>
  </si>
  <si>
    <t>cautioners</t>
  </si>
  <si>
    <t>cautions</t>
  </si>
  <si>
    <t>cautious</t>
  </si>
  <si>
    <t>cautiousness</t>
  </si>
  <si>
    <t>cavalcade</t>
  </si>
  <si>
    <t>cavalcades</t>
  </si>
  <si>
    <t>cavalier</t>
  </si>
  <si>
    <t>cavalierism</t>
  </si>
  <si>
    <t>cavaliers</t>
  </si>
  <si>
    <t>cavalla</t>
  </si>
  <si>
    <t>cavallas</t>
  </si>
  <si>
    <t>cavallies</t>
  </si>
  <si>
    <t>cavally</t>
  </si>
  <si>
    <t>cavalries</t>
  </si>
  <si>
    <t>cavalry</t>
  </si>
  <si>
    <t>cavalryman</t>
  </si>
  <si>
    <t>cavatina</t>
  </si>
  <si>
    <t>cavatinas</t>
  </si>
  <si>
    <t>cave</t>
  </si>
  <si>
    <t>cave-in</t>
  </si>
  <si>
    <t>cave-ins</t>
  </si>
  <si>
    <t>caveat</t>
  </si>
  <si>
    <t>caveats</t>
  </si>
  <si>
    <t>cavefish</t>
  </si>
  <si>
    <t>cavefishes</t>
  </si>
  <si>
    <t>cavel</t>
  </si>
  <si>
    <t>cavels</t>
  </si>
  <si>
    <t>caveman</t>
  </si>
  <si>
    <t>cavendish</t>
  </si>
  <si>
    <t>cavendishes</t>
  </si>
  <si>
    <t>caver</t>
  </si>
  <si>
    <t>cavern</t>
  </si>
  <si>
    <t>caverns</t>
  </si>
  <si>
    <t>cavers</t>
  </si>
  <si>
    <t>caves</t>
  </si>
  <si>
    <t>cavesson</t>
  </si>
  <si>
    <t>cavessons</t>
  </si>
  <si>
    <t>cavetto</t>
  </si>
  <si>
    <t>caviar</t>
  </si>
  <si>
    <t>caviare</t>
  </si>
  <si>
    <t>caviares</t>
  </si>
  <si>
    <t>caviars</t>
  </si>
  <si>
    <t>cavie</t>
  </si>
  <si>
    <t>cavies</t>
  </si>
  <si>
    <t>cavil</t>
  </si>
  <si>
    <t>caviler</t>
  </si>
  <si>
    <t>cavilers</t>
  </si>
  <si>
    <t>caviller</t>
  </si>
  <si>
    <t>cavillers</t>
  </si>
  <si>
    <t>cavils</t>
  </si>
  <si>
    <t>caving</t>
  </si>
  <si>
    <t>cavings</t>
  </si>
  <si>
    <t>cavitation</t>
  </si>
  <si>
    <t>cavitations</t>
  </si>
  <si>
    <t>cavities</t>
  </si>
  <si>
    <t>cavity</t>
  </si>
  <si>
    <t>cavo-rilievo</t>
  </si>
  <si>
    <t>cavo-rilievos</t>
  </si>
  <si>
    <t>cavy</t>
  </si>
  <si>
    <t>caw</t>
  </si>
  <si>
    <t>caws</t>
  </si>
  <si>
    <t>cay</t>
  </si>
  <si>
    <t>cayenne</t>
  </si>
  <si>
    <t>cayennes</t>
  </si>
  <si>
    <t>cayman</t>
  </si>
  <si>
    <t>caymans</t>
  </si>
  <si>
    <t>cays</t>
  </si>
  <si>
    <t>cayuse</t>
  </si>
  <si>
    <t>cayuses</t>
  </si>
  <si>
    <t>cazique</t>
  </si>
  <si>
    <t>caziques</t>
  </si>
  <si>
    <t>cease</t>
  </si>
  <si>
    <t>cease-fire</t>
  </si>
  <si>
    <t>ceases</t>
  </si>
  <si>
    <t>cecity</t>
  </si>
  <si>
    <t>cecum</t>
  </si>
  <si>
    <t>cedar</t>
  </si>
  <si>
    <t>cedars</t>
  </si>
  <si>
    <t>cedarwood</t>
  </si>
  <si>
    <t>ceder</t>
  </si>
  <si>
    <t>ceders</t>
  </si>
  <si>
    <t>cedi</t>
  </si>
  <si>
    <t>cedilla</t>
  </si>
  <si>
    <t>cedillas</t>
  </si>
  <si>
    <t>ceding</t>
  </si>
  <si>
    <t>cedis</t>
  </si>
  <si>
    <t>cedula</t>
  </si>
  <si>
    <t>cedulas</t>
  </si>
  <si>
    <t>ceilidh</t>
  </si>
  <si>
    <t>ceilidhs</t>
  </si>
  <si>
    <t>ceiling</t>
  </si>
  <si>
    <t>ceilings</t>
  </si>
  <si>
    <t>ceilometer</t>
  </si>
  <si>
    <t>celadons</t>
  </si>
  <si>
    <t>celandine</t>
  </si>
  <si>
    <t>celandines</t>
  </si>
  <si>
    <t>celeb</t>
  </si>
  <si>
    <t>celebrant</t>
  </si>
  <si>
    <t>celebrants</t>
  </si>
  <si>
    <t>celebration</t>
  </si>
  <si>
    <t>celebrations</t>
  </si>
  <si>
    <t>celebrator</t>
  </si>
  <si>
    <t>celebrators</t>
  </si>
  <si>
    <t>celebrities</t>
  </si>
  <si>
    <t>celebrity</t>
  </si>
  <si>
    <t>celebs</t>
  </si>
  <si>
    <t>celeriac</t>
  </si>
  <si>
    <t>celeriacs</t>
  </si>
  <si>
    <t>celeries</t>
  </si>
  <si>
    <t>celerity</t>
  </si>
  <si>
    <t>celery</t>
  </si>
  <si>
    <t>celesta</t>
  </si>
  <si>
    <t>celestas</t>
  </si>
  <si>
    <t>celestite</t>
  </si>
  <si>
    <t>celibacy</t>
  </si>
  <si>
    <t>celibate</t>
  </si>
  <si>
    <t>celibates</t>
  </si>
  <si>
    <t>cell</t>
  </si>
  <si>
    <t>cella</t>
  </si>
  <si>
    <t>cellar</t>
  </si>
  <si>
    <t>cellarage</t>
  </si>
  <si>
    <t>cellarages</t>
  </si>
  <si>
    <t>cellarer</t>
  </si>
  <si>
    <t>cellarers</t>
  </si>
  <si>
    <t>cellaret</t>
  </si>
  <si>
    <t>cellarets</t>
  </si>
  <si>
    <t>cellarman</t>
  </si>
  <si>
    <t>cellars</t>
  </si>
  <si>
    <t>cellist</t>
  </si>
  <si>
    <t>cellists</t>
  </si>
  <si>
    <t>cello</t>
  </si>
  <si>
    <t>cellobiose</t>
  </si>
  <si>
    <t>cellophane</t>
  </si>
  <si>
    <t>cellos</t>
  </si>
  <si>
    <t>cells</t>
  </si>
  <si>
    <t>cellulase</t>
  </si>
  <si>
    <t>cellule</t>
  </si>
  <si>
    <t>cellules</t>
  </si>
  <si>
    <t>cellulite</t>
  </si>
  <si>
    <t>cellulites</t>
  </si>
  <si>
    <t>cellulitis</t>
  </si>
  <si>
    <t>celluloid</t>
  </si>
  <si>
    <t>celluloids</t>
  </si>
  <si>
    <t>cellulose</t>
  </si>
  <si>
    <t>celluloses</t>
  </si>
  <si>
    <t>cellulosic</t>
  </si>
  <si>
    <t>celom</t>
  </si>
  <si>
    <t>celoms</t>
  </si>
  <si>
    <t>celt</t>
  </si>
  <si>
    <t>celts</t>
  </si>
  <si>
    <t>cembalist</t>
  </si>
  <si>
    <t>cembalists</t>
  </si>
  <si>
    <t>cembalo</t>
  </si>
  <si>
    <t>cembalos</t>
  </si>
  <si>
    <t>cement</t>
  </si>
  <si>
    <t>cementation</t>
  </si>
  <si>
    <t>cementations</t>
  </si>
  <si>
    <t>cementer</t>
  </si>
  <si>
    <t>cementers</t>
  </si>
  <si>
    <t>cementite</t>
  </si>
  <si>
    <t>cements</t>
  </si>
  <si>
    <t>cementum</t>
  </si>
  <si>
    <t>cemeteries</t>
  </si>
  <si>
    <t>cemetery</t>
  </si>
  <si>
    <t>cenacle</t>
  </si>
  <si>
    <t>cenacles</t>
  </si>
  <si>
    <t>cenesthesia</t>
  </si>
  <si>
    <t>cenobite</t>
  </si>
  <si>
    <t>cenobites</t>
  </si>
  <si>
    <t>cenogenesis</t>
  </si>
  <si>
    <t>cenospecies</t>
  </si>
  <si>
    <t>cenotaph</t>
  </si>
  <si>
    <t>cenotaphs</t>
  </si>
  <si>
    <t>cenote</t>
  </si>
  <si>
    <t>cenotes</t>
  </si>
  <si>
    <t>censer</t>
  </si>
  <si>
    <t>censers</t>
  </si>
  <si>
    <t>censor</t>
  </si>
  <si>
    <t>censoring</t>
  </si>
  <si>
    <t>censoriousness</t>
  </si>
  <si>
    <t>censors</t>
  </si>
  <si>
    <t>censorship</t>
  </si>
  <si>
    <t>censorships</t>
  </si>
  <si>
    <t>censurableness</t>
  </si>
  <si>
    <t>censure</t>
  </si>
  <si>
    <t>censurer</t>
  </si>
  <si>
    <t>censurers</t>
  </si>
  <si>
    <t>censures</t>
  </si>
  <si>
    <t>census</t>
  </si>
  <si>
    <t>censuses</t>
  </si>
  <si>
    <t>cent</t>
  </si>
  <si>
    <t>cental</t>
  </si>
  <si>
    <t>centals</t>
  </si>
  <si>
    <t>centare</t>
  </si>
  <si>
    <t>centares</t>
  </si>
  <si>
    <t>centas</t>
  </si>
  <si>
    <t>centaur</t>
  </si>
  <si>
    <t>centaurea</t>
  </si>
  <si>
    <t>centaureas</t>
  </si>
  <si>
    <t>centauries</t>
  </si>
  <si>
    <t>centaurs</t>
  </si>
  <si>
    <t>centaury</t>
  </si>
  <si>
    <t>centavo</t>
  </si>
  <si>
    <t>centavos</t>
  </si>
  <si>
    <t>centenarian</t>
  </si>
  <si>
    <t>centenarians</t>
  </si>
  <si>
    <t>centenaries</t>
  </si>
  <si>
    <t>centenary</t>
  </si>
  <si>
    <t>centennial</t>
  </si>
  <si>
    <t>centennials</t>
  </si>
  <si>
    <t>center</t>
  </si>
  <si>
    <t>centerboard</t>
  </si>
  <si>
    <t>centerboards</t>
  </si>
  <si>
    <t>centering</t>
  </si>
  <si>
    <t>centerings</t>
  </si>
  <si>
    <t>centers</t>
  </si>
  <si>
    <t>centesimal</t>
  </si>
  <si>
    <t>centesimo</t>
  </si>
  <si>
    <t>centesis</t>
  </si>
  <si>
    <t>centiare</t>
  </si>
  <si>
    <t>centiares</t>
  </si>
  <si>
    <t>centigrade</t>
  </si>
  <si>
    <t>centigram</t>
  </si>
  <si>
    <t>centigrams</t>
  </si>
  <si>
    <t>centiliter</t>
  </si>
  <si>
    <t>centiliters</t>
  </si>
  <si>
    <t>centilitre</t>
  </si>
  <si>
    <t>centilitres</t>
  </si>
  <si>
    <t>centillion</t>
  </si>
  <si>
    <t>centillions</t>
  </si>
  <si>
    <t>centillionth</t>
  </si>
  <si>
    <t>centillionths</t>
  </si>
  <si>
    <t>centime</t>
  </si>
  <si>
    <t>centimes</t>
  </si>
  <si>
    <t>centimeter</t>
  </si>
  <si>
    <t>centimetre</t>
  </si>
  <si>
    <t>centimetre-gram-second</t>
  </si>
  <si>
    <t>centimetre-gram-seconds</t>
  </si>
  <si>
    <t>centimetres</t>
  </si>
  <si>
    <t>centimo</t>
  </si>
  <si>
    <t>centipede</t>
  </si>
  <si>
    <t>centipedes</t>
  </si>
  <si>
    <t>centner</t>
  </si>
  <si>
    <t>centners</t>
  </si>
  <si>
    <t>cento</t>
  </si>
  <si>
    <t>centos</t>
  </si>
  <si>
    <t>central</t>
  </si>
  <si>
    <t>centralisation</t>
  </si>
  <si>
    <t>centralisations</t>
  </si>
  <si>
    <t>centraliser</t>
  </si>
  <si>
    <t>centralisers</t>
  </si>
  <si>
    <t>centralism</t>
  </si>
  <si>
    <t>centralist</t>
  </si>
  <si>
    <t>centralists</t>
  </si>
  <si>
    <t>centralities</t>
  </si>
  <si>
    <t>centrality</t>
  </si>
  <si>
    <t>centralization</t>
  </si>
  <si>
    <t>centralizations</t>
  </si>
  <si>
    <t>centralizer</t>
  </si>
  <si>
    <t>centralizers</t>
  </si>
  <si>
    <t>centre</t>
  </si>
  <si>
    <t>centreboard</t>
  </si>
  <si>
    <t>centreboards</t>
  </si>
  <si>
    <t>centred</t>
  </si>
  <si>
    <t>centrefold</t>
  </si>
  <si>
    <t>centrefolds</t>
  </si>
  <si>
    <t>centres</t>
  </si>
  <si>
    <t>centricities</t>
  </si>
  <si>
    <t>centricity</t>
  </si>
  <si>
    <t>centrifugal</t>
  </si>
  <si>
    <t>centrifugation</t>
  </si>
  <si>
    <t>centrifuge</t>
  </si>
  <si>
    <t>centrifuges</t>
  </si>
  <si>
    <t>centring</t>
  </si>
  <si>
    <t>centrings</t>
  </si>
  <si>
    <t>centriole</t>
  </si>
  <si>
    <t>centrioles</t>
  </si>
  <si>
    <t>centripetalism</t>
  </si>
  <si>
    <t>centrist</t>
  </si>
  <si>
    <t>centrists</t>
  </si>
  <si>
    <t>centroid</t>
  </si>
  <si>
    <t>centroids</t>
  </si>
  <si>
    <t>centromere</t>
  </si>
  <si>
    <t>centrosome</t>
  </si>
  <si>
    <t>centrosomes</t>
  </si>
  <si>
    <t>centrosphere</t>
  </si>
  <si>
    <t>centrum</t>
  </si>
  <si>
    <t>centrums</t>
  </si>
  <si>
    <t>cents</t>
  </si>
  <si>
    <t>centuplicate</t>
  </si>
  <si>
    <t>centuplicates</t>
  </si>
  <si>
    <t>centuplication</t>
  </si>
  <si>
    <t>centuplications</t>
  </si>
  <si>
    <t>centuries</t>
  </si>
  <si>
    <t>centurion</t>
  </si>
  <si>
    <t>centurions</t>
  </si>
  <si>
    <t>century</t>
  </si>
  <si>
    <t>ceorl</t>
  </si>
  <si>
    <t>ceorls</t>
  </si>
  <si>
    <t>cep</t>
  </si>
  <si>
    <t>cephalalgia</t>
  </si>
  <si>
    <t>cephalin</t>
  </si>
  <si>
    <t>cephalitis</t>
  </si>
  <si>
    <t>cephalization</t>
  </si>
  <si>
    <t>cephalochordate</t>
  </si>
  <si>
    <t>cephalometry</t>
  </si>
  <si>
    <t>cephalopod</t>
  </si>
  <si>
    <t>cephalopods</t>
  </si>
  <si>
    <t>cephalosporin</t>
  </si>
  <si>
    <t>cephalothorax</t>
  </si>
  <si>
    <t>ceps</t>
  </si>
  <si>
    <t>ceramal</t>
  </si>
  <si>
    <t>ceramals</t>
  </si>
  <si>
    <t>ceramic</t>
  </si>
  <si>
    <t>ceramicist</t>
  </si>
  <si>
    <t>ceramicists</t>
  </si>
  <si>
    <t>ceramics</t>
  </si>
  <si>
    <t>ceramist</t>
  </si>
  <si>
    <t>ceramists</t>
  </si>
  <si>
    <t>cerargyrite</t>
  </si>
  <si>
    <t>cerastes</t>
  </si>
  <si>
    <t>cerate</t>
  </si>
  <si>
    <t>cerates</t>
  </si>
  <si>
    <t>ceratitis</t>
  </si>
  <si>
    <t>ceratodus</t>
  </si>
  <si>
    <t>ceratoduses</t>
  </si>
  <si>
    <t>ceratopsian</t>
  </si>
  <si>
    <t>cercaria</t>
  </si>
  <si>
    <t>cercarian</t>
  </si>
  <si>
    <t>cercarias</t>
  </si>
  <si>
    <t>cercus</t>
  </si>
  <si>
    <t>cercuses</t>
  </si>
  <si>
    <t>cere</t>
  </si>
  <si>
    <t>cereal</t>
  </si>
  <si>
    <t>cereals</t>
  </si>
  <si>
    <t>cerebellum</t>
  </si>
  <si>
    <t>cerebellums</t>
  </si>
  <si>
    <t>cerebral</t>
  </si>
  <si>
    <t>cerebration</t>
  </si>
  <si>
    <t>cerebrations</t>
  </si>
  <si>
    <t>cerebritis</t>
  </si>
  <si>
    <t>cerebroside</t>
  </si>
  <si>
    <t>cerebrotonia</t>
  </si>
  <si>
    <t>cerebrotonic</t>
  </si>
  <si>
    <t>cerebrum</t>
  </si>
  <si>
    <t>cerebrums</t>
  </si>
  <si>
    <t>cerement</t>
  </si>
  <si>
    <t>cerements</t>
  </si>
  <si>
    <t>ceremonial</t>
  </si>
  <si>
    <t>ceremonialism</t>
  </si>
  <si>
    <t>ceremonials</t>
  </si>
  <si>
    <t>ceremonies</t>
  </si>
  <si>
    <t>ceremoniousness</t>
  </si>
  <si>
    <t>ceremony</t>
  </si>
  <si>
    <t>ceres</t>
  </si>
  <si>
    <t>ceresin</t>
  </si>
  <si>
    <t>ceria</t>
  </si>
  <si>
    <t>cerite</t>
  </si>
  <si>
    <t>cerium</t>
  </si>
  <si>
    <t>cermet</t>
  </si>
  <si>
    <t>cermets</t>
  </si>
  <si>
    <t>cerograph</t>
  </si>
  <si>
    <t>cerographist</t>
  </si>
  <si>
    <t>cerographists</t>
  </si>
  <si>
    <t>cerographs</t>
  </si>
  <si>
    <t>cerography</t>
  </si>
  <si>
    <t>ceroplastics</t>
  </si>
  <si>
    <t>cerotype</t>
  </si>
  <si>
    <t>cerotypes</t>
  </si>
  <si>
    <t>cert</t>
  </si>
  <si>
    <t>certainties</t>
  </si>
  <si>
    <t>certainty</t>
  </si>
  <si>
    <t>certes</t>
  </si>
  <si>
    <t>certificate</t>
  </si>
  <si>
    <t>certificates</t>
  </si>
  <si>
    <t>certification</t>
  </si>
  <si>
    <t>certifications</t>
  </si>
  <si>
    <t>certifier</t>
  </si>
  <si>
    <t>certifiers</t>
  </si>
  <si>
    <t>certiorari</t>
  </si>
  <si>
    <t>certioraris</t>
  </si>
  <si>
    <t>certitude</t>
  </si>
  <si>
    <t>certitudes</t>
  </si>
  <si>
    <t>certs</t>
  </si>
  <si>
    <t>cerumen</t>
  </si>
  <si>
    <t>ceruse</t>
  </si>
  <si>
    <t>cerussite</t>
  </si>
  <si>
    <t>cervelat</t>
  </si>
  <si>
    <t>cervelats</t>
  </si>
  <si>
    <t>cervices</t>
  </si>
  <si>
    <t>cervicitis</t>
  </si>
  <si>
    <t>cervid</t>
  </si>
  <si>
    <t>cervix</t>
  </si>
  <si>
    <t>cervixes</t>
  </si>
  <si>
    <t>cesium</t>
  </si>
  <si>
    <t>cess</t>
  </si>
  <si>
    <t>cessation</t>
  </si>
  <si>
    <t>cessations</t>
  </si>
  <si>
    <t>cesser</t>
  </si>
  <si>
    <t>cesses</t>
  </si>
  <si>
    <t>cession</t>
  </si>
  <si>
    <t>cessionaries</t>
  </si>
  <si>
    <t>cessionary</t>
  </si>
  <si>
    <t>cessions</t>
  </si>
  <si>
    <t>cesspit</t>
  </si>
  <si>
    <t>cesspits</t>
  </si>
  <si>
    <t>cesspool</t>
  </si>
  <si>
    <t>cesspools</t>
  </si>
  <si>
    <t>cestode</t>
  </si>
  <si>
    <t>cestodes</t>
  </si>
  <si>
    <t>cestus</t>
  </si>
  <si>
    <t>cestuses</t>
  </si>
  <si>
    <t>cesura</t>
  </si>
  <si>
    <t>cesuras</t>
  </si>
  <si>
    <t>cetacean</t>
  </si>
  <si>
    <t>cetaceans</t>
  </si>
  <si>
    <t>cetane</t>
  </si>
  <si>
    <t>cete</t>
  </si>
  <si>
    <t>ceterach</t>
  </si>
  <si>
    <t>ceterachs</t>
  </si>
  <si>
    <t>cetes</t>
  </si>
  <si>
    <t>cetology</t>
  </si>
  <si>
    <t>ceylonite</t>
  </si>
  <si>
    <t>cha-cha</t>
  </si>
  <si>
    <t>cha-cha-cha</t>
  </si>
  <si>
    <t>chabazite</t>
  </si>
  <si>
    <t>chabouk</t>
  </si>
  <si>
    <t>chabouks</t>
  </si>
  <si>
    <t>chacma</t>
  </si>
  <si>
    <t>chacmas</t>
  </si>
  <si>
    <t>chaconne</t>
  </si>
  <si>
    <t>chaconnes</t>
  </si>
  <si>
    <t>chad</t>
  </si>
  <si>
    <t>chads</t>
  </si>
  <si>
    <t>chaenomeles</t>
  </si>
  <si>
    <t>chaeta</t>
  </si>
  <si>
    <t>chaetodon</t>
  </si>
  <si>
    <t>chaetodons</t>
  </si>
  <si>
    <t>chaetognath</t>
  </si>
  <si>
    <t>chaetopod</t>
  </si>
  <si>
    <t>chaetopods</t>
  </si>
  <si>
    <t>chafe</t>
  </si>
  <si>
    <t>chafer</t>
  </si>
  <si>
    <t>chafers</t>
  </si>
  <si>
    <t>chafes</t>
  </si>
  <si>
    <t>chaff</t>
  </si>
  <si>
    <t>chaffer</t>
  </si>
  <si>
    <t>chafferer</t>
  </si>
  <si>
    <t>chafferers</t>
  </si>
  <si>
    <t>chaffers</t>
  </si>
  <si>
    <t>chaffinch</t>
  </si>
  <si>
    <t>chaffinches</t>
  </si>
  <si>
    <t>chaffs</t>
  </si>
  <si>
    <t>chafing</t>
  </si>
  <si>
    <t>chagrin</t>
  </si>
  <si>
    <t>chagrins</t>
  </si>
  <si>
    <t>chain</t>
  </si>
  <si>
    <t>chainman</t>
  </si>
  <si>
    <t>chainplate</t>
  </si>
  <si>
    <t>chainplates</t>
  </si>
  <si>
    <t>chains</t>
  </si>
  <si>
    <t>chainsaw</t>
  </si>
  <si>
    <t>chainsaws</t>
  </si>
  <si>
    <t>chainwork</t>
  </si>
  <si>
    <t>chainworks</t>
  </si>
  <si>
    <t>chair</t>
  </si>
  <si>
    <t>chairladies</t>
  </si>
  <si>
    <t>chairlady</t>
  </si>
  <si>
    <t>chairlift</t>
  </si>
  <si>
    <t>chairlifts</t>
  </si>
  <si>
    <t>chairman</t>
  </si>
  <si>
    <t>chairmanship</t>
  </si>
  <si>
    <t>chairmanships</t>
  </si>
  <si>
    <t>chairperson</t>
  </si>
  <si>
    <t>chairpersons</t>
  </si>
  <si>
    <t>chairs</t>
  </si>
  <si>
    <t>chairwoman</t>
  </si>
  <si>
    <t>chaise</t>
  </si>
  <si>
    <t>chaises</t>
  </si>
  <si>
    <t>chakra</t>
  </si>
  <si>
    <t>chakras</t>
  </si>
  <si>
    <t>chalaza</t>
  </si>
  <si>
    <t>chalazas</t>
  </si>
  <si>
    <t>chalazion</t>
  </si>
  <si>
    <t>chalazions</t>
  </si>
  <si>
    <t>chalcanthite</t>
  </si>
  <si>
    <t>chalcedony</t>
  </si>
  <si>
    <t>chalcid</t>
  </si>
  <si>
    <t>chalcids</t>
  </si>
  <si>
    <t>chalcocite</t>
  </si>
  <si>
    <t>chalcographer</t>
  </si>
  <si>
    <t>chalcographers</t>
  </si>
  <si>
    <t>chalcographist</t>
  </si>
  <si>
    <t>chalcographists</t>
  </si>
  <si>
    <t>chalcography</t>
  </si>
  <si>
    <t>chalcopyrite</t>
  </si>
  <si>
    <t>chaldron</t>
  </si>
  <si>
    <t>chaldrons</t>
  </si>
  <si>
    <t>chalet</t>
  </si>
  <si>
    <t>chalets</t>
  </si>
  <si>
    <t>chalice</t>
  </si>
  <si>
    <t>chalices</t>
  </si>
  <si>
    <t>chalicothere</t>
  </si>
  <si>
    <t>chalicotheres</t>
  </si>
  <si>
    <t>chalk</t>
  </si>
  <si>
    <t>chalkboard</t>
  </si>
  <si>
    <t>chalkboards</t>
  </si>
  <si>
    <t>chalkpit</t>
  </si>
  <si>
    <t>chalkpits</t>
  </si>
  <si>
    <t>chalks</t>
  </si>
  <si>
    <t>chalkstone</t>
  </si>
  <si>
    <t>chalkstones</t>
  </si>
  <si>
    <t>challah</t>
  </si>
  <si>
    <t>challenge</t>
  </si>
  <si>
    <t>challenger</t>
  </si>
  <si>
    <t>challengers</t>
  </si>
  <si>
    <t>challenges</t>
  </si>
  <si>
    <t>challis</t>
  </si>
  <si>
    <t>chalone</t>
  </si>
  <si>
    <t>chalones</t>
  </si>
  <si>
    <t>chalumeau</t>
  </si>
  <si>
    <t>chalutz</t>
  </si>
  <si>
    <t>chalybeate</t>
  </si>
  <si>
    <t>chalybeates</t>
  </si>
  <si>
    <t>chalybite</t>
  </si>
  <si>
    <t>cham</t>
  </si>
  <si>
    <t>chamade</t>
  </si>
  <si>
    <t>chamades</t>
  </si>
  <si>
    <t>chamaeleon</t>
  </si>
  <si>
    <t>chamaeleons</t>
  </si>
  <si>
    <t>chamaephyte</t>
  </si>
  <si>
    <t>chamaephytes</t>
  </si>
  <si>
    <t>chamber</t>
  </si>
  <si>
    <t>chamberer</t>
  </si>
  <si>
    <t>chamberers</t>
  </si>
  <si>
    <t>chamberlain</t>
  </si>
  <si>
    <t>chamberlains</t>
  </si>
  <si>
    <t>chambermaid</t>
  </si>
  <si>
    <t>chambermaids</t>
  </si>
  <si>
    <t>chamberpot</t>
  </si>
  <si>
    <t>chamberpots</t>
  </si>
  <si>
    <t>chambers</t>
  </si>
  <si>
    <t>chambray</t>
  </si>
  <si>
    <t>chambrays</t>
  </si>
  <si>
    <t>chameleons</t>
  </si>
  <si>
    <t>chamfer</t>
  </si>
  <si>
    <t>chamfers</t>
  </si>
  <si>
    <t>chamfron</t>
  </si>
  <si>
    <t>chamfrons</t>
  </si>
  <si>
    <t>chamiso</t>
  </si>
  <si>
    <t>chamisos</t>
  </si>
  <si>
    <t>chamois</t>
  </si>
  <si>
    <t>chamomile</t>
  </si>
  <si>
    <t>chamomiles</t>
  </si>
  <si>
    <t>champ</t>
  </si>
  <si>
    <t>champac</t>
  </si>
  <si>
    <t>champacs</t>
  </si>
  <si>
    <t>champagnes</t>
  </si>
  <si>
    <t>champaign</t>
  </si>
  <si>
    <t>champaigns</t>
  </si>
  <si>
    <t>champers</t>
  </si>
  <si>
    <t>champerses</t>
  </si>
  <si>
    <t>champerties</t>
  </si>
  <si>
    <t>champerty</t>
  </si>
  <si>
    <t>champignon</t>
  </si>
  <si>
    <t>champignons</t>
  </si>
  <si>
    <t>champion</t>
  </si>
  <si>
    <t>champions</t>
  </si>
  <si>
    <t>championship</t>
  </si>
  <si>
    <t>championships</t>
  </si>
  <si>
    <t>champs</t>
  </si>
  <si>
    <t>chams</t>
  </si>
  <si>
    <t>chance</t>
  </si>
  <si>
    <t>chance-medley</t>
  </si>
  <si>
    <t>chanced</t>
  </si>
  <si>
    <t>chancel</t>
  </si>
  <si>
    <t>chancelleries</t>
  </si>
  <si>
    <t>chancellery</t>
  </si>
  <si>
    <t>chancellor</t>
  </si>
  <si>
    <t>chancellors</t>
  </si>
  <si>
    <t>chancellorship</t>
  </si>
  <si>
    <t>chancellorships</t>
  </si>
  <si>
    <t>chancels</t>
  </si>
  <si>
    <t>chances</t>
  </si>
  <si>
    <t>chancing</t>
  </si>
  <si>
    <t>chancre</t>
  </si>
  <si>
    <t>chancres</t>
  </si>
  <si>
    <t>chancroid</t>
  </si>
  <si>
    <t>chancroids</t>
  </si>
  <si>
    <t>chandelier</t>
  </si>
  <si>
    <t>chandeliers</t>
  </si>
  <si>
    <t>chandelle</t>
  </si>
  <si>
    <t>chandelles</t>
  </si>
  <si>
    <t>chandler</t>
  </si>
  <si>
    <t>chandlers</t>
  </si>
  <si>
    <t>chandlery</t>
  </si>
  <si>
    <t>change</t>
  </si>
  <si>
    <t>change-ringing</t>
  </si>
  <si>
    <t>changeability</t>
  </si>
  <si>
    <t>changeableness</t>
  </si>
  <si>
    <t>changefulness</t>
  </si>
  <si>
    <t>changeling</t>
  </si>
  <si>
    <t>changelings</t>
  </si>
  <si>
    <t>changer</t>
  </si>
  <si>
    <t>changers</t>
  </si>
  <si>
    <t>changes</t>
  </si>
  <si>
    <t>channel</t>
  </si>
  <si>
    <t>channeler</t>
  </si>
  <si>
    <t>channelers</t>
  </si>
  <si>
    <t>channels</t>
  </si>
  <si>
    <t>chanoyu</t>
  </si>
  <si>
    <t>chanoyus</t>
  </si>
  <si>
    <t>chanson</t>
  </si>
  <si>
    <t>chansonnier</t>
  </si>
  <si>
    <t>chansonniers</t>
  </si>
  <si>
    <t>chansons</t>
  </si>
  <si>
    <t>chant</t>
  </si>
  <si>
    <t>chantage</t>
  </si>
  <si>
    <t>chantarelle</t>
  </si>
  <si>
    <t>chantarelles</t>
  </si>
  <si>
    <t>chanter</t>
  </si>
  <si>
    <t>chanterelle</t>
  </si>
  <si>
    <t>chanterelles</t>
  </si>
  <si>
    <t>chanters</t>
  </si>
  <si>
    <t>chanteuse</t>
  </si>
  <si>
    <t>chanteuses</t>
  </si>
  <si>
    <t>chantey</t>
  </si>
  <si>
    <t>chanteys</t>
  </si>
  <si>
    <t>chanticleer</t>
  </si>
  <si>
    <t>chanticleers</t>
  </si>
  <si>
    <t>chanties</t>
  </si>
  <si>
    <t>chanting</t>
  </si>
  <si>
    <t>chantress</t>
  </si>
  <si>
    <t>chantresses</t>
  </si>
  <si>
    <t>chantries</t>
  </si>
  <si>
    <t>chantry</t>
  </si>
  <si>
    <t>chants</t>
  </si>
  <si>
    <t>chanty</t>
  </si>
  <si>
    <t>chaos</t>
  </si>
  <si>
    <t>chap</t>
  </si>
  <si>
    <t>chaparral</t>
  </si>
  <si>
    <t>chaparrals</t>
  </si>
  <si>
    <t>chapati</t>
  </si>
  <si>
    <t>chapatis</t>
  </si>
  <si>
    <t>chapatti</t>
  </si>
  <si>
    <t>chapattis</t>
  </si>
  <si>
    <t>chapbook</t>
  </si>
  <si>
    <t>chapbooks</t>
  </si>
  <si>
    <t>chape</t>
  </si>
  <si>
    <t>chapeau</t>
  </si>
  <si>
    <t>chapeaus</t>
  </si>
  <si>
    <t>chapel</t>
  </si>
  <si>
    <t>chapels</t>
  </si>
  <si>
    <t>chaperon</t>
  </si>
  <si>
    <t>chaperonage</t>
  </si>
  <si>
    <t>chaperonages</t>
  </si>
  <si>
    <t>chaperone</t>
  </si>
  <si>
    <t>chaperones</t>
  </si>
  <si>
    <t>chaperons</t>
  </si>
  <si>
    <t>chapes</t>
  </si>
  <si>
    <t>chapiter</t>
  </si>
  <si>
    <t>chapiters</t>
  </si>
  <si>
    <t>chaplain</t>
  </si>
  <si>
    <t>chaplaincies</t>
  </si>
  <si>
    <t>chaplaincy</t>
  </si>
  <si>
    <t>chaplainries</t>
  </si>
  <si>
    <t>chaplainry</t>
  </si>
  <si>
    <t>chaplains</t>
  </si>
  <si>
    <t>chaplainship</t>
  </si>
  <si>
    <t>chaplainships</t>
  </si>
  <si>
    <t>chaplet</t>
  </si>
  <si>
    <t>chaplets</t>
  </si>
  <si>
    <t>chapman</t>
  </si>
  <si>
    <t>chappal</t>
  </si>
  <si>
    <t>chappie</t>
  </si>
  <si>
    <t>chappies</t>
  </si>
  <si>
    <t>chaps</t>
  </si>
  <si>
    <t>chapstick</t>
  </si>
  <si>
    <t>chaptalization</t>
  </si>
  <si>
    <t>chaptalizations</t>
  </si>
  <si>
    <t>chapter</t>
  </si>
  <si>
    <t>chapters</t>
  </si>
  <si>
    <t>chaptrel</t>
  </si>
  <si>
    <t>chaptrels</t>
  </si>
  <si>
    <t>char</t>
  </si>
  <si>
    <t>chara</t>
  </si>
  <si>
    <t>charabanc</t>
  </si>
  <si>
    <t>charabancs</t>
  </si>
  <si>
    <t>characid</t>
  </si>
  <si>
    <t>characids</t>
  </si>
  <si>
    <t>characin</t>
  </si>
  <si>
    <t>characins</t>
  </si>
  <si>
    <t>character</t>
  </si>
  <si>
    <t>characteries</t>
  </si>
  <si>
    <t>characterisation</t>
  </si>
  <si>
    <t>characterisations</t>
  </si>
  <si>
    <t>characteristic</t>
  </si>
  <si>
    <t>characteristics</t>
  </si>
  <si>
    <t>characterization</t>
  </si>
  <si>
    <t>characterizations</t>
  </si>
  <si>
    <t>characters</t>
  </si>
  <si>
    <t>charactery</t>
  </si>
  <si>
    <t>charade</t>
  </si>
  <si>
    <t>charades</t>
  </si>
  <si>
    <t>charango</t>
  </si>
  <si>
    <t>charangos</t>
  </si>
  <si>
    <t>charas</t>
  </si>
  <si>
    <t>charcuterie</t>
  </si>
  <si>
    <t>charcuteries</t>
  </si>
  <si>
    <t>chard</t>
  </si>
  <si>
    <t>chardonnay</t>
  </si>
  <si>
    <t>chards</t>
  </si>
  <si>
    <t>chares</t>
  </si>
  <si>
    <t>charge</t>
  </si>
  <si>
    <t>chargeableness</t>
  </si>
  <si>
    <t>charger</t>
  </si>
  <si>
    <t>chargers</t>
  </si>
  <si>
    <t>charges</t>
  </si>
  <si>
    <t>chariness</t>
  </si>
  <si>
    <t>chariot</t>
  </si>
  <si>
    <t>charioteer</t>
  </si>
  <si>
    <t>charioteers</t>
  </si>
  <si>
    <t>chariots</t>
  </si>
  <si>
    <t>charisma</t>
  </si>
  <si>
    <t>charismas</t>
  </si>
  <si>
    <t>charitableness</t>
  </si>
  <si>
    <t>charities</t>
  </si>
  <si>
    <t>charity</t>
  </si>
  <si>
    <t>charivari</t>
  </si>
  <si>
    <t>charivaris</t>
  </si>
  <si>
    <t>chark</t>
  </si>
  <si>
    <t>charkha</t>
  </si>
  <si>
    <t>charkhas</t>
  </si>
  <si>
    <t>charks</t>
  </si>
  <si>
    <t>charladies</t>
  </si>
  <si>
    <t>charlady</t>
  </si>
  <si>
    <t>charlatan</t>
  </si>
  <si>
    <t>charlatanism</t>
  </si>
  <si>
    <t>charlatanry</t>
  </si>
  <si>
    <t>charlatans</t>
  </si>
  <si>
    <t>charlock</t>
  </si>
  <si>
    <t>charlocks</t>
  </si>
  <si>
    <t>charlotte</t>
  </si>
  <si>
    <t>charlottes</t>
  </si>
  <si>
    <t>charm</t>
  </si>
  <si>
    <t>charmer</t>
  </si>
  <si>
    <t>charmers</t>
  </si>
  <si>
    <t>charmeuse</t>
  </si>
  <si>
    <t>charmeuses</t>
  </si>
  <si>
    <t>charms</t>
  </si>
  <si>
    <t>charnel</t>
  </si>
  <si>
    <t>charoseth</t>
  </si>
  <si>
    <t>charpoy</t>
  </si>
  <si>
    <t>charpoys</t>
  </si>
  <si>
    <t>charqui</t>
  </si>
  <si>
    <t>charr</t>
  </si>
  <si>
    <t>charrs</t>
  </si>
  <si>
    <t>chars</t>
  </si>
  <si>
    <t>chart</t>
  </si>
  <si>
    <t>charta</t>
  </si>
  <si>
    <t>chartas</t>
  </si>
  <si>
    <t>charter</t>
  </si>
  <si>
    <t>charterer</t>
  </si>
  <si>
    <t>charterers</t>
  </si>
  <si>
    <t>charters</t>
  </si>
  <si>
    <t>chartism</t>
  </si>
  <si>
    <t>chartist</t>
  </si>
  <si>
    <t>chartists</t>
  </si>
  <si>
    <t>chartography</t>
  </si>
  <si>
    <t>charts</t>
  </si>
  <si>
    <t>chartularies</t>
  </si>
  <si>
    <t>chartulary</t>
  </si>
  <si>
    <t>charwoman</t>
  </si>
  <si>
    <t>chase</t>
  </si>
  <si>
    <t>chased</t>
  </si>
  <si>
    <t>chaser</t>
  </si>
  <si>
    <t>chasers</t>
  </si>
  <si>
    <t>chases</t>
  </si>
  <si>
    <t>chasing</t>
  </si>
  <si>
    <t>chasm</t>
  </si>
  <si>
    <t>chasmogamy</t>
  </si>
  <si>
    <t>chasms</t>
  </si>
  <si>
    <t>chasseur</t>
  </si>
  <si>
    <t>chasseurs</t>
  </si>
  <si>
    <t>chassis</t>
  </si>
  <si>
    <t>chastener</t>
  </si>
  <si>
    <t>chasteners</t>
  </si>
  <si>
    <t>chasteness</t>
  </si>
  <si>
    <t>chastening</t>
  </si>
  <si>
    <t>chastenment</t>
  </si>
  <si>
    <t>chastenments</t>
  </si>
  <si>
    <t>chastisement</t>
  </si>
  <si>
    <t>chastisements</t>
  </si>
  <si>
    <t>chastiser</t>
  </si>
  <si>
    <t>chastisers</t>
  </si>
  <si>
    <t>chastity</t>
  </si>
  <si>
    <t>chasuble</t>
  </si>
  <si>
    <t>chasubles</t>
  </si>
  <si>
    <t>chat</t>
  </si>
  <si>
    <t>chaton</t>
  </si>
  <si>
    <t>chatons</t>
  </si>
  <si>
    <t>chatoyancy</t>
  </si>
  <si>
    <t>chatoyant</t>
  </si>
  <si>
    <t>chats</t>
  </si>
  <si>
    <t>chattel</t>
  </si>
  <si>
    <t>chattels</t>
  </si>
  <si>
    <t>chatter</t>
  </si>
  <si>
    <t>chatterbox</t>
  </si>
  <si>
    <t>chatterboxes</t>
  </si>
  <si>
    <t>chatterer</t>
  </si>
  <si>
    <t>chatterers</t>
  </si>
  <si>
    <t>chattering</t>
  </si>
  <si>
    <t>chatterings</t>
  </si>
  <si>
    <t>chatters</t>
  </si>
  <si>
    <t>chattiness</t>
  </si>
  <si>
    <t>chaudfroid</t>
  </si>
  <si>
    <t>chaudfroids</t>
  </si>
  <si>
    <t>chauffer</t>
  </si>
  <si>
    <t>chauffers</t>
  </si>
  <si>
    <t>chauffeur</t>
  </si>
  <si>
    <t>chauffeurs</t>
  </si>
  <si>
    <t>chauffeuse</t>
  </si>
  <si>
    <t>chauffeuses</t>
  </si>
  <si>
    <t>chaulmoogra</t>
  </si>
  <si>
    <t>chaulmoogras</t>
  </si>
  <si>
    <t>chaulmugra</t>
  </si>
  <si>
    <t>chaulmugras</t>
  </si>
  <si>
    <t>chaunt</t>
  </si>
  <si>
    <t>chaunter</t>
  </si>
  <si>
    <t>chaunters</t>
  </si>
  <si>
    <t>chaunts</t>
  </si>
  <si>
    <t>chauvinism</t>
  </si>
  <si>
    <t>chauvinist</t>
  </si>
  <si>
    <t>chauvinists</t>
  </si>
  <si>
    <t>chaw</t>
  </si>
  <si>
    <t>chaws</t>
  </si>
  <si>
    <t>chay</t>
  </si>
  <si>
    <t>chayote</t>
  </si>
  <si>
    <t>chayotes</t>
  </si>
  <si>
    <t>chays</t>
  </si>
  <si>
    <t>chazan</t>
  </si>
  <si>
    <t>chazans</t>
  </si>
  <si>
    <t>cheap</t>
  </si>
  <si>
    <t>cheap-jack</t>
  </si>
  <si>
    <t>cheapener</t>
  </si>
  <si>
    <t>cheapeners</t>
  </si>
  <si>
    <t>cheapness</t>
  </si>
  <si>
    <t>cheapskate</t>
  </si>
  <si>
    <t>cheapskates</t>
  </si>
  <si>
    <t>cheat</t>
  </si>
  <si>
    <t>cheater</t>
  </si>
  <si>
    <t>cheaters</t>
  </si>
  <si>
    <t>cheating</t>
  </si>
  <si>
    <t>cheats</t>
  </si>
  <si>
    <t>chechako</t>
  </si>
  <si>
    <t>chechakoes</t>
  </si>
  <si>
    <t>chechakos</t>
  </si>
  <si>
    <t>check</t>
  </si>
  <si>
    <t>check-in</t>
  </si>
  <si>
    <t>check-ins</t>
  </si>
  <si>
    <t>checkbook</t>
  </si>
  <si>
    <t>checkbooks</t>
  </si>
  <si>
    <t>checker</t>
  </si>
  <si>
    <t>checkers</t>
  </si>
  <si>
    <t>checklist</t>
  </si>
  <si>
    <t>checklists</t>
  </si>
  <si>
    <t>checkmate</t>
  </si>
  <si>
    <t>checkmates</t>
  </si>
  <si>
    <t>checkout</t>
  </si>
  <si>
    <t>checkouts</t>
  </si>
  <si>
    <t>checkpoint</t>
  </si>
  <si>
    <t>checkpoints</t>
  </si>
  <si>
    <t>checkroom</t>
  </si>
  <si>
    <t>checkrooms</t>
  </si>
  <si>
    <t>checks</t>
  </si>
  <si>
    <t>cheddite</t>
  </si>
  <si>
    <t>cheechako</t>
  </si>
  <si>
    <t>cheechakoes</t>
  </si>
  <si>
    <t>cheechakos</t>
  </si>
  <si>
    <t>cheek</t>
  </si>
  <si>
    <t>cheekiness</t>
  </si>
  <si>
    <t>cheekpiece</t>
  </si>
  <si>
    <t>cheeks</t>
  </si>
  <si>
    <t>cheep</t>
  </si>
  <si>
    <t>cheeper</t>
  </si>
  <si>
    <t>cheepers</t>
  </si>
  <si>
    <t>cheeps</t>
  </si>
  <si>
    <t>cheer</t>
  </si>
  <si>
    <t>cheerer</t>
  </si>
  <si>
    <t>cheerers</t>
  </si>
  <si>
    <t>cheerfulness</t>
  </si>
  <si>
    <t>cheeriness</t>
  </si>
  <si>
    <t>cheering</t>
  </si>
  <si>
    <t>cheerio</t>
  </si>
  <si>
    <t>cheerios</t>
  </si>
  <si>
    <t>cheerlessness</t>
  </si>
  <si>
    <t>cheers</t>
  </si>
  <si>
    <t>cheese</t>
  </si>
  <si>
    <t>cheeseboard</t>
  </si>
  <si>
    <t>cheeseboards</t>
  </si>
  <si>
    <t>cheeseburger</t>
  </si>
  <si>
    <t>cheeseburgers</t>
  </si>
  <si>
    <t>cheesecake</t>
  </si>
  <si>
    <t>cheesecakes</t>
  </si>
  <si>
    <t>cheesecloth</t>
  </si>
  <si>
    <t>cheesecloths</t>
  </si>
  <si>
    <t>cheeseparer</t>
  </si>
  <si>
    <t>cheeseparers</t>
  </si>
  <si>
    <t>cheeses</t>
  </si>
  <si>
    <t>cheesewood</t>
  </si>
  <si>
    <t>cheesiness</t>
  </si>
  <si>
    <t>cheetah</t>
  </si>
  <si>
    <t>cheetahs</t>
  </si>
  <si>
    <t>cheewink</t>
  </si>
  <si>
    <t>cheewinks</t>
  </si>
  <si>
    <t>chef</t>
  </si>
  <si>
    <t>chef-d'oeuvre</t>
  </si>
  <si>
    <t>chefs</t>
  </si>
  <si>
    <t>cheilitis</t>
  </si>
  <si>
    <t>chela</t>
  </si>
  <si>
    <t>chelas</t>
  </si>
  <si>
    <t>chelaship</t>
  </si>
  <si>
    <t>chelate</t>
  </si>
  <si>
    <t>chelates</t>
  </si>
  <si>
    <t>chelation</t>
  </si>
  <si>
    <t>chelations</t>
  </si>
  <si>
    <t>chelicera</t>
  </si>
  <si>
    <t>chelicerate</t>
  </si>
  <si>
    <t>cheliped</t>
  </si>
  <si>
    <t>chelipeds</t>
  </si>
  <si>
    <t>cheloid</t>
  </si>
  <si>
    <t>cheloids</t>
  </si>
  <si>
    <t>chelone</t>
  </si>
  <si>
    <t>chelones</t>
  </si>
  <si>
    <t>chelonian</t>
  </si>
  <si>
    <t>chelonians</t>
  </si>
  <si>
    <t>chemical</t>
  </si>
  <si>
    <t>chemicals</t>
  </si>
  <si>
    <t>chemiluminescence</t>
  </si>
  <si>
    <t>chemise</t>
  </si>
  <si>
    <t>chemises</t>
  </si>
  <si>
    <t>chemisette</t>
  </si>
  <si>
    <t>chemisettes</t>
  </si>
  <si>
    <t>chemism</t>
  </si>
  <si>
    <t>chemisorption</t>
  </si>
  <si>
    <t>chemist</t>
  </si>
  <si>
    <t>chemistries</t>
  </si>
  <si>
    <t>chemistry</t>
  </si>
  <si>
    <t>chemists</t>
  </si>
  <si>
    <t>chemmy</t>
  </si>
  <si>
    <t>chemoprophylaxis</t>
  </si>
  <si>
    <t>chemoreceptor</t>
  </si>
  <si>
    <t>chemoreceptors</t>
  </si>
  <si>
    <t>chemosphere</t>
  </si>
  <si>
    <t>chemostat</t>
  </si>
  <si>
    <t>chemostats</t>
  </si>
  <si>
    <t>chemosynthesis</t>
  </si>
  <si>
    <t>chemotaxis</t>
  </si>
  <si>
    <t>chemotherapeutics</t>
  </si>
  <si>
    <t>chemotherapy</t>
  </si>
  <si>
    <t>chemotropism</t>
  </si>
  <si>
    <t>chemurgy</t>
  </si>
  <si>
    <t>chenille</t>
  </si>
  <si>
    <t>chenopod</t>
  </si>
  <si>
    <t>cheque</t>
  </si>
  <si>
    <t>chequebook</t>
  </si>
  <si>
    <t>chequebooks</t>
  </si>
  <si>
    <t>chequer</t>
  </si>
  <si>
    <t>chequerboard</t>
  </si>
  <si>
    <t>chequers</t>
  </si>
  <si>
    <t>cheques</t>
  </si>
  <si>
    <t>cherimoya</t>
  </si>
  <si>
    <t>cherimoyas</t>
  </si>
  <si>
    <t>chernozem</t>
  </si>
  <si>
    <t>cheroot</t>
  </si>
  <si>
    <t>cheroots</t>
  </si>
  <si>
    <t>cherries</t>
  </si>
  <si>
    <t>cherry</t>
  </si>
  <si>
    <t>cherry-pie</t>
  </si>
  <si>
    <t>chersonese</t>
  </si>
  <si>
    <t>chersoneses</t>
  </si>
  <si>
    <t>chert</t>
  </si>
  <si>
    <t>cherub</t>
  </si>
  <si>
    <t>cherubs</t>
  </si>
  <si>
    <t>chervil</t>
  </si>
  <si>
    <t>chervils</t>
  </si>
  <si>
    <t>chess</t>
  </si>
  <si>
    <t>chessboard</t>
  </si>
  <si>
    <t>chessboards</t>
  </si>
  <si>
    <t>chessel</t>
  </si>
  <si>
    <t>chessels</t>
  </si>
  <si>
    <t>chesses</t>
  </si>
  <si>
    <t>chessman</t>
  </si>
  <si>
    <t>chest</t>
  </si>
  <si>
    <t>chesterfield</t>
  </si>
  <si>
    <t>chesterfields</t>
  </si>
  <si>
    <t>chestiness</t>
  </si>
  <si>
    <t>chestnuts</t>
  </si>
  <si>
    <t>chests</t>
  </si>
  <si>
    <t>chetah</t>
  </si>
  <si>
    <t>chetahs</t>
  </si>
  <si>
    <t>cheval-de-frise</t>
  </si>
  <si>
    <t>chevalier</t>
  </si>
  <si>
    <t>chevaliers</t>
  </si>
  <si>
    <t>chevaux-de-frise</t>
  </si>
  <si>
    <t>chevet</t>
  </si>
  <si>
    <t>chevies</t>
  </si>
  <si>
    <t>cheville</t>
  </si>
  <si>
    <t>chevilles</t>
  </si>
  <si>
    <t>chevrette</t>
  </si>
  <si>
    <t>chevrettes</t>
  </si>
  <si>
    <t>chevron</t>
  </si>
  <si>
    <t>chevrons</t>
  </si>
  <si>
    <t>chevrotain</t>
  </si>
  <si>
    <t>chevrotains</t>
  </si>
  <si>
    <t>chevy</t>
  </si>
  <si>
    <t>chew</t>
  </si>
  <si>
    <t>chewer</t>
  </si>
  <si>
    <t>chewers</t>
  </si>
  <si>
    <t>chewie</t>
  </si>
  <si>
    <t>chewing</t>
  </si>
  <si>
    <t>chewink</t>
  </si>
  <si>
    <t>chewinks</t>
  </si>
  <si>
    <t>chews</t>
  </si>
  <si>
    <t>chi</t>
  </si>
  <si>
    <t>chiao</t>
  </si>
  <si>
    <t>chiaroscuro</t>
  </si>
  <si>
    <t>chiaroscuros</t>
  </si>
  <si>
    <t>chiasm</t>
  </si>
  <si>
    <t>chiasma</t>
  </si>
  <si>
    <t>chiasmas</t>
  </si>
  <si>
    <t>chiasms</t>
  </si>
  <si>
    <t>chiasmus</t>
  </si>
  <si>
    <t>chiasmuses</t>
  </si>
  <si>
    <t>chiastolite</t>
  </si>
  <si>
    <t>chiaus</t>
  </si>
  <si>
    <t>chiauses</t>
  </si>
  <si>
    <t>chibouk</t>
  </si>
  <si>
    <t>chibouks</t>
  </si>
  <si>
    <t>chic</t>
  </si>
  <si>
    <t>chicane</t>
  </si>
  <si>
    <t>chicaner</t>
  </si>
  <si>
    <t>chicaneries</t>
  </si>
  <si>
    <t>chicaners</t>
  </si>
  <si>
    <t>chicanery</t>
  </si>
  <si>
    <t>chicanes</t>
  </si>
  <si>
    <t>chicano</t>
  </si>
  <si>
    <t>chicanos</t>
  </si>
  <si>
    <t>chiccories</t>
  </si>
  <si>
    <t>chiccory</t>
  </si>
  <si>
    <t>chicha</t>
  </si>
  <si>
    <t>chichas</t>
  </si>
  <si>
    <t>chichi</t>
  </si>
  <si>
    <t>chichis</t>
  </si>
  <si>
    <t>chick</t>
  </si>
  <si>
    <t>chickadee</t>
  </si>
  <si>
    <t>chickadees</t>
  </si>
  <si>
    <t>chickaree</t>
  </si>
  <si>
    <t>chickarees</t>
  </si>
  <si>
    <t>chicken</t>
  </si>
  <si>
    <t>chickenpox</t>
  </si>
  <si>
    <t>chickens</t>
  </si>
  <si>
    <t>chicks</t>
  </si>
  <si>
    <t>chickweed</t>
  </si>
  <si>
    <t>chickweeds</t>
  </si>
  <si>
    <t>chicle</t>
  </si>
  <si>
    <t>chicles</t>
  </si>
  <si>
    <t>chico</t>
  </si>
  <si>
    <t>chicories</t>
  </si>
  <si>
    <t>chicory</t>
  </si>
  <si>
    <t>chider</t>
  </si>
  <si>
    <t>chiding</t>
  </si>
  <si>
    <t>chidings</t>
  </si>
  <si>
    <t>chief</t>
  </si>
  <si>
    <t>chiefdom</t>
  </si>
  <si>
    <t>chiefdoms</t>
  </si>
  <si>
    <t>chiefs</t>
  </si>
  <si>
    <t>chieftain</t>
  </si>
  <si>
    <t>chieftaincies</t>
  </si>
  <si>
    <t>chieftaincy</t>
  </si>
  <si>
    <t>chieftains</t>
  </si>
  <si>
    <t>chieftainship</t>
  </si>
  <si>
    <t>chieftainships</t>
  </si>
  <si>
    <t>chield</t>
  </si>
  <si>
    <t>chields</t>
  </si>
  <si>
    <t>chiffon</t>
  </si>
  <si>
    <t>chiffonier</t>
  </si>
  <si>
    <t>chiffoniers</t>
  </si>
  <si>
    <t>chiffons</t>
  </si>
  <si>
    <t>chigger</t>
  </si>
  <si>
    <t>chiggers</t>
  </si>
  <si>
    <t>chignon</t>
  </si>
  <si>
    <t>chignons</t>
  </si>
  <si>
    <t>chigoe</t>
  </si>
  <si>
    <t>chigoes</t>
  </si>
  <si>
    <t>chihuahua</t>
  </si>
  <si>
    <t>chihuahuas</t>
  </si>
  <si>
    <t>chilblain</t>
  </si>
  <si>
    <t>chilblains</t>
  </si>
  <si>
    <t>child</t>
  </si>
  <si>
    <t>childbearing</t>
  </si>
  <si>
    <t>childbed</t>
  </si>
  <si>
    <t>childbirth</t>
  </si>
  <si>
    <t>childcare</t>
  </si>
  <si>
    <t>childe</t>
  </si>
  <si>
    <t>childhood</t>
  </si>
  <si>
    <t>childhoods</t>
  </si>
  <si>
    <t>childishness</t>
  </si>
  <si>
    <t>childlessness</t>
  </si>
  <si>
    <t>childness</t>
  </si>
  <si>
    <t>children</t>
  </si>
  <si>
    <t>chile</t>
  </si>
  <si>
    <t>chiles</t>
  </si>
  <si>
    <t>chili</t>
  </si>
  <si>
    <t>chiliad</t>
  </si>
  <si>
    <t>chiliads</t>
  </si>
  <si>
    <t>chiliarch</t>
  </si>
  <si>
    <t>chiliarchs</t>
  </si>
  <si>
    <t>chiliarchy</t>
  </si>
  <si>
    <t>chiliasm</t>
  </si>
  <si>
    <t>chiliast</t>
  </si>
  <si>
    <t>chiliasts</t>
  </si>
  <si>
    <t>chilies</t>
  </si>
  <si>
    <t>chilis</t>
  </si>
  <si>
    <t>chill</t>
  </si>
  <si>
    <t>chiller</t>
  </si>
  <si>
    <t>chilli</t>
  </si>
  <si>
    <t>chillies</t>
  </si>
  <si>
    <t>chilliness</t>
  </si>
  <si>
    <t>chilling</t>
  </si>
  <si>
    <t>chillings</t>
  </si>
  <si>
    <t>chillis</t>
  </si>
  <si>
    <t>chillness</t>
  </si>
  <si>
    <t>chills</t>
  </si>
  <si>
    <t>chillum</t>
  </si>
  <si>
    <t>chillums</t>
  </si>
  <si>
    <t>chilly</t>
  </si>
  <si>
    <t>chilopod</t>
  </si>
  <si>
    <t>chilopods</t>
  </si>
  <si>
    <t>chimaera</t>
  </si>
  <si>
    <t>chimaeras</t>
  </si>
  <si>
    <t>chimb</t>
  </si>
  <si>
    <t>chimbs</t>
  </si>
  <si>
    <t>chime</t>
  </si>
  <si>
    <t>chimer</t>
  </si>
  <si>
    <t>chimera</t>
  </si>
  <si>
    <t>chimeras</t>
  </si>
  <si>
    <t>chimere</t>
  </si>
  <si>
    <t>chimeres</t>
  </si>
  <si>
    <t>chimers</t>
  </si>
  <si>
    <t>chimes</t>
  </si>
  <si>
    <t>chimney</t>
  </si>
  <si>
    <t>chimneys</t>
  </si>
  <si>
    <t>chimp</t>
  </si>
  <si>
    <t>chimpanzee</t>
  </si>
  <si>
    <t>chimpanzees</t>
  </si>
  <si>
    <t>chimps</t>
  </si>
  <si>
    <t>chin</t>
  </si>
  <si>
    <t>china</t>
  </si>
  <si>
    <t>chinar</t>
  </si>
  <si>
    <t>chinars</t>
  </si>
  <si>
    <t>chinas</t>
  </si>
  <si>
    <t>chincapin</t>
  </si>
  <si>
    <t>chincapins</t>
  </si>
  <si>
    <t>chinch</t>
  </si>
  <si>
    <t>chincherinchee</t>
  </si>
  <si>
    <t>chincherinchees</t>
  </si>
  <si>
    <t>chinches</t>
  </si>
  <si>
    <t>chinchilla</t>
  </si>
  <si>
    <t>chinchillas</t>
  </si>
  <si>
    <t>chincough</t>
  </si>
  <si>
    <t>chine</t>
  </si>
  <si>
    <t>chines</t>
  </si>
  <si>
    <t>chink</t>
  </si>
  <si>
    <t>chinkapin</t>
  </si>
  <si>
    <t>chinkapins</t>
  </si>
  <si>
    <t>chinks</t>
  </si>
  <si>
    <t>chino</t>
  </si>
  <si>
    <t>chinoiserie</t>
  </si>
  <si>
    <t>chinook</t>
  </si>
  <si>
    <t>chinooks</t>
  </si>
  <si>
    <t>chinos</t>
  </si>
  <si>
    <t>chinquapin</t>
  </si>
  <si>
    <t>chinquapins</t>
  </si>
  <si>
    <t>chins</t>
  </si>
  <si>
    <t>chintz</t>
  </si>
  <si>
    <t>chintzes</t>
  </si>
  <si>
    <t>chinwag</t>
  </si>
  <si>
    <t>chinwags</t>
  </si>
  <si>
    <t>chionodoxa</t>
  </si>
  <si>
    <t>chionodoxas</t>
  </si>
  <si>
    <t>chip</t>
  </si>
  <si>
    <t>chipboard</t>
  </si>
  <si>
    <t>chipboards</t>
  </si>
  <si>
    <t>chipmunk</t>
  </si>
  <si>
    <t>chipmunks</t>
  </si>
  <si>
    <t>chipolata</t>
  </si>
  <si>
    <t>chipolatas</t>
  </si>
  <si>
    <t>chippie</t>
  </si>
  <si>
    <t>chippies</t>
  </si>
  <si>
    <t>chipping</t>
  </si>
  <si>
    <t>chippings</t>
  </si>
  <si>
    <t>chippy</t>
  </si>
  <si>
    <t>chips</t>
  </si>
  <si>
    <t>chirimoya</t>
  </si>
  <si>
    <t>chirimoyas</t>
  </si>
  <si>
    <t>chirm</t>
  </si>
  <si>
    <t>chirms</t>
  </si>
  <si>
    <t>chirographer</t>
  </si>
  <si>
    <t>chirographers</t>
  </si>
  <si>
    <t>chirography</t>
  </si>
  <si>
    <t>chiromancy</t>
  </si>
  <si>
    <t>chiropodist</t>
  </si>
  <si>
    <t>chiropodists</t>
  </si>
  <si>
    <t>chiropody</t>
  </si>
  <si>
    <t>chiropractic</t>
  </si>
  <si>
    <t>chiropractor</t>
  </si>
  <si>
    <t>chiropractors</t>
  </si>
  <si>
    <t>chiropteran</t>
  </si>
  <si>
    <t>chiropterans</t>
  </si>
  <si>
    <t>chirp</t>
  </si>
  <si>
    <t>chirper</t>
  </si>
  <si>
    <t>chirpers</t>
  </si>
  <si>
    <t>chirpiness</t>
  </si>
  <si>
    <t>chirps</t>
  </si>
  <si>
    <t>chirr</t>
  </si>
  <si>
    <t>chirre</t>
  </si>
  <si>
    <t>chirres</t>
  </si>
  <si>
    <t>chirrs</t>
  </si>
  <si>
    <t>chirrup</t>
  </si>
  <si>
    <t>chirrups</t>
  </si>
  <si>
    <t>chirurgeon</t>
  </si>
  <si>
    <t>chirurgeons</t>
  </si>
  <si>
    <t>chirurgery</t>
  </si>
  <si>
    <t>chis</t>
  </si>
  <si>
    <t>chisel</t>
  </si>
  <si>
    <t>chiseller</t>
  </si>
  <si>
    <t>chisellers</t>
  </si>
  <si>
    <t>chisels</t>
  </si>
  <si>
    <t>chit</t>
  </si>
  <si>
    <t>chital</t>
  </si>
  <si>
    <t>chitals</t>
  </si>
  <si>
    <t>chitarrone</t>
  </si>
  <si>
    <t>chitchat</t>
  </si>
  <si>
    <t>chitin</t>
  </si>
  <si>
    <t>chitlings</t>
  </si>
  <si>
    <t>chiton</t>
  </si>
  <si>
    <t>chitons</t>
  </si>
  <si>
    <t>chits</t>
  </si>
  <si>
    <t>chitterling</t>
  </si>
  <si>
    <t>chitterlings</t>
  </si>
  <si>
    <t>chiv</t>
  </si>
  <si>
    <t>chivalrousness</t>
  </si>
  <si>
    <t>chivalry</t>
  </si>
  <si>
    <t>chivaree</t>
  </si>
  <si>
    <t>chivarees</t>
  </si>
  <si>
    <t>chive</t>
  </si>
  <si>
    <t>chives</t>
  </si>
  <si>
    <t>chivies</t>
  </si>
  <si>
    <t>chivs</t>
  </si>
  <si>
    <t>chivy</t>
  </si>
  <si>
    <t>chlamydia</t>
  </si>
  <si>
    <t>chlamydospore</t>
  </si>
  <si>
    <t>chlamydospores</t>
  </si>
  <si>
    <t>chlamys</t>
  </si>
  <si>
    <t>chlamyses</t>
  </si>
  <si>
    <t>chloanthite</t>
  </si>
  <si>
    <t>chloasma</t>
  </si>
  <si>
    <t>chloracne</t>
  </si>
  <si>
    <t>chloral</t>
  </si>
  <si>
    <t>chlorambucil</t>
  </si>
  <si>
    <t>chloramphenicol</t>
  </si>
  <si>
    <t>chlorargyrite</t>
  </si>
  <si>
    <t>chlorate</t>
  </si>
  <si>
    <t>chlorates</t>
  </si>
  <si>
    <t>chlordane</t>
  </si>
  <si>
    <t>chloride</t>
  </si>
  <si>
    <t>chlorides</t>
  </si>
  <si>
    <t>chlorination</t>
  </si>
  <si>
    <t>chlorinator</t>
  </si>
  <si>
    <t>chlorine</t>
  </si>
  <si>
    <t>chlorite</t>
  </si>
  <si>
    <t>chlorites</t>
  </si>
  <si>
    <t>chlorofluorocarbon</t>
  </si>
  <si>
    <t>chlorofluorocarbons</t>
  </si>
  <si>
    <t>chloroform</t>
  </si>
  <si>
    <t>chloroforms</t>
  </si>
  <si>
    <t>chlorophyl</t>
  </si>
  <si>
    <t>chlorophyll</t>
  </si>
  <si>
    <t>chloroplast</t>
  </si>
  <si>
    <t>chloroplasts</t>
  </si>
  <si>
    <t>chloroprene</t>
  </si>
  <si>
    <t>chloroquine</t>
  </si>
  <si>
    <t>chlorosis</t>
  </si>
  <si>
    <t>chlorpromazine</t>
  </si>
  <si>
    <t>choanocyte</t>
  </si>
  <si>
    <t>choc</t>
  </si>
  <si>
    <t>choc-ice</t>
  </si>
  <si>
    <t>choc-ices</t>
  </si>
  <si>
    <t>chocho</t>
  </si>
  <si>
    <t>chochos</t>
  </si>
  <si>
    <t>chock</t>
  </si>
  <si>
    <t>chocks</t>
  </si>
  <si>
    <t>chockstone</t>
  </si>
  <si>
    <t>chockstones</t>
  </si>
  <si>
    <t>choco</t>
  </si>
  <si>
    <t>chocolate-box</t>
  </si>
  <si>
    <t>chocolates</t>
  </si>
  <si>
    <t>chocos</t>
  </si>
  <si>
    <t>chocs</t>
  </si>
  <si>
    <t>choctaw</t>
  </si>
  <si>
    <t>choctaws</t>
  </si>
  <si>
    <t>choice</t>
  </si>
  <si>
    <t>choiceness</t>
  </si>
  <si>
    <t>choices</t>
  </si>
  <si>
    <t>choir</t>
  </si>
  <si>
    <t>choirboy</t>
  </si>
  <si>
    <t>choirboys</t>
  </si>
  <si>
    <t>choirgirl</t>
  </si>
  <si>
    <t>choirgirls</t>
  </si>
  <si>
    <t>choirmaster</t>
  </si>
  <si>
    <t>choirmasters</t>
  </si>
  <si>
    <t>choirs</t>
  </si>
  <si>
    <t>choke</t>
  </si>
  <si>
    <t>chokeberries</t>
  </si>
  <si>
    <t>chokeberry</t>
  </si>
  <si>
    <t>chokebore</t>
  </si>
  <si>
    <t>chokebores</t>
  </si>
  <si>
    <t>chokecherries</t>
  </si>
  <si>
    <t>chokecherry</t>
  </si>
  <si>
    <t>chokedamp</t>
  </si>
  <si>
    <t>choker</t>
  </si>
  <si>
    <t>chokers</t>
  </si>
  <si>
    <t>chokes</t>
  </si>
  <si>
    <t>chokey</t>
  </si>
  <si>
    <t>chokeys</t>
  </si>
  <si>
    <t>chokies</t>
  </si>
  <si>
    <t>choking</t>
  </si>
  <si>
    <t>choko</t>
  </si>
  <si>
    <t>chokos</t>
  </si>
  <si>
    <t>choky</t>
  </si>
  <si>
    <t>cholagogue</t>
  </si>
  <si>
    <t>cholagogues</t>
  </si>
  <si>
    <t>cholangiography</t>
  </si>
  <si>
    <t>cholecalciferol</t>
  </si>
  <si>
    <t>cholecyst</t>
  </si>
  <si>
    <t>cholecystectomy</t>
  </si>
  <si>
    <t>cholecystitis</t>
  </si>
  <si>
    <t>cholecystography</t>
  </si>
  <si>
    <t>cholecystostomy</t>
  </si>
  <si>
    <t>cholecystotomies</t>
  </si>
  <si>
    <t>cholecystotomy</t>
  </si>
  <si>
    <t>cholecysts</t>
  </si>
  <si>
    <t>cholelith</t>
  </si>
  <si>
    <t>cholelithiasis</t>
  </si>
  <si>
    <t>choleliths</t>
  </si>
  <si>
    <t>cholent</t>
  </si>
  <si>
    <t>choler</t>
  </si>
  <si>
    <t>cholera</t>
  </si>
  <si>
    <t>cholesterol</t>
  </si>
  <si>
    <t>cholesterolemia</t>
  </si>
  <si>
    <t>choli</t>
  </si>
  <si>
    <t>choline</t>
  </si>
  <si>
    <t>cholinesterase</t>
  </si>
  <si>
    <t>cholis</t>
  </si>
  <si>
    <t>chomp</t>
  </si>
  <si>
    <t>chomping</t>
  </si>
  <si>
    <t>chomps</t>
  </si>
  <si>
    <t>chon</t>
  </si>
  <si>
    <t>chondriosome</t>
  </si>
  <si>
    <t>chondriosomes</t>
  </si>
  <si>
    <t>chondrite</t>
  </si>
  <si>
    <t>chondrites</t>
  </si>
  <si>
    <t>chondrule</t>
  </si>
  <si>
    <t>chondrules</t>
  </si>
  <si>
    <t>chondrus</t>
  </si>
  <si>
    <t>choo-choo</t>
  </si>
  <si>
    <t>choo-choos</t>
  </si>
  <si>
    <t>chook</t>
  </si>
  <si>
    <t>chooks</t>
  </si>
  <si>
    <t>choom</t>
  </si>
  <si>
    <t>chooms</t>
  </si>
  <si>
    <t>chooser</t>
  </si>
  <si>
    <t>choosers</t>
  </si>
  <si>
    <t>chop</t>
  </si>
  <si>
    <t>chopin</t>
  </si>
  <si>
    <t>chopine</t>
  </si>
  <si>
    <t>chopines</t>
  </si>
  <si>
    <t>chopins</t>
  </si>
  <si>
    <t>chopper</t>
  </si>
  <si>
    <t>choppers</t>
  </si>
  <si>
    <t>choppiness</t>
  </si>
  <si>
    <t>chops</t>
  </si>
  <si>
    <t>chopstick</t>
  </si>
  <si>
    <t>chopsticks</t>
  </si>
  <si>
    <t>choragus</t>
  </si>
  <si>
    <t>choraguses</t>
  </si>
  <si>
    <t>choral</t>
  </si>
  <si>
    <t>chorale</t>
  </si>
  <si>
    <t>chorales</t>
  </si>
  <si>
    <t>chorals</t>
  </si>
  <si>
    <t>chord</t>
  </si>
  <si>
    <t>chordamesoderm</t>
  </si>
  <si>
    <t>chordate</t>
  </si>
  <si>
    <t>chordates</t>
  </si>
  <si>
    <t>chordee</t>
  </si>
  <si>
    <t>chording</t>
  </si>
  <si>
    <t>chordophone</t>
  </si>
  <si>
    <t>chordophones</t>
  </si>
  <si>
    <t>chords</t>
  </si>
  <si>
    <t>chore</t>
  </si>
  <si>
    <t>chorea</t>
  </si>
  <si>
    <t>chorees</t>
  </si>
  <si>
    <t>choregus</t>
  </si>
  <si>
    <t>choreguses</t>
  </si>
  <si>
    <t>choreographer</t>
  </si>
  <si>
    <t>choreographers</t>
  </si>
  <si>
    <t>choreography</t>
  </si>
  <si>
    <t>chores</t>
  </si>
  <si>
    <t>choriamb</t>
  </si>
  <si>
    <t>choriambs</t>
  </si>
  <si>
    <t>choriambus</t>
  </si>
  <si>
    <t>chorine</t>
  </si>
  <si>
    <t>chorines</t>
  </si>
  <si>
    <t>choriocarcinoma</t>
  </si>
  <si>
    <t>chorioid</t>
  </si>
  <si>
    <t>chorioids</t>
  </si>
  <si>
    <t>chorion</t>
  </si>
  <si>
    <t>chorister</t>
  </si>
  <si>
    <t>choristers</t>
  </si>
  <si>
    <t>chorizo</t>
  </si>
  <si>
    <t>chorizos</t>
  </si>
  <si>
    <t>chorographer</t>
  </si>
  <si>
    <t>chorography</t>
  </si>
  <si>
    <t>choroid</t>
  </si>
  <si>
    <t>choroiditis</t>
  </si>
  <si>
    <t>choroids</t>
  </si>
  <si>
    <t>chorology</t>
  </si>
  <si>
    <t>chortle</t>
  </si>
  <si>
    <t>chortler</t>
  </si>
  <si>
    <t>chortlers</t>
  </si>
  <si>
    <t>chortles</t>
  </si>
  <si>
    <t>chorus</t>
  </si>
  <si>
    <t>choruses</t>
  </si>
  <si>
    <t>chorusmaster</t>
  </si>
  <si>
    <t>chorusmasters</t>
  </si>
  <si>
    <t>chosen</t>
  </si>
  <si>
    <t>choses</t>
  </si>
  <si>
    <t>chott</t>
  </si>
  <si>
    <t>chotts</t>
  </si>
  <si>
    <t>chou</t>
  </si>
  <si>
    <t>chough</t>
  </si>
  <si>
    <t>choughs</t>
  </si>
  <si>
    <t>choultries</t>
  </si>
  <si>
    <t>choultry</t>
  </si>
  <si>
    <t>chouse</t>
  </si>
  <si>
    <t>chouses</t>
  </si>
  <si>
    <t>chow</t>
  </si>
  <si>
    <t>chow-chow</t>
  </si>
  <si>
    <t>chow-chows</t>
  </si>
  <si>
    <t>chowder</t>
  </si>
  <si>
    <t>chowders</t>
  </si>
  <si>
    <t>chows</t>
  </si>
  <si>
    <t>chrestomathies</t>
  </si>
  <si>
    <t>chrestomathy</t>
  </si>
  <si>
    <t>chrism</t>
  </si>
  <si>
    <t>chrismatories</t>
  </si>
  <si>
    <t>chrismatory</t>
  </si>
  <si>
    <t>chrisms</t>
  </si>
  <si>
    <t>chrisom</t>
  </si>
  <si>
    <t>chrisoms</t>
  </si>
  <si>
    <t>christening</t>
  </si>
  <si>
    <t>christenings</t>
  </si>
  <si>
    <t>chroma</t>
  </si>
  <si>
    <t>chromas</t>
  </si>
  <si>
    <t>chromate</t>
  </si>
  <si>
    <t>chromates</t>
  </si>
  <si>
    <t>chromaticism</t>
  </si>
  <si>
    <t>chromaticity</t>
  </si>
  <si>
    <t>chromatics</t>
  </si>
  <si>
    <t>chromatid</t>
  </si>
  <si>
    <t>chromatin</t>
  </si>
  <si>
    <t>chromatogram</t>
  </si>
  <si>
    <t>chromatograms</t>
  </si>
  <si>
    <t>chromatography</t>
  </si>
  <si>
    <t>chromatophore</t>
  </si>
  <si>
    <t>chromatophores</t>
  </si>
  <si>
    <t>chrome</t>
  </si>
  <si>
    <t>chromes</t>
  </si>
  <si>
    <t>chrominance</t>
  </si>
  <si>
    <t>chrominances</t>
  </si>
  <si>
    <t>chromite</t>
  </si>
  <si>
    <t>chromium</t>
  </si>
  <si>
    <t>chromo</t>
  </si>
  <si>
    <t>chromogen</t>
  </si>
  <si>
    <t>chromolithograph</t>
  </si>
  <si>
    <t>chromolithography</t>
  </si>
  <si>
    <t>chromomere</t>
  </si>
  <si>
    <t>chromophil</t>
  </si>
  <si>
    <t>chromophore</t>
  </si>
  <si>
    <t>chromoplast</t>
  </si>
  <si>
    <t>chromoplasts</t>
  </si>
  <si>
    <t>chromos</t>
  </si>
  <si>
    <t>chromosome</t>
  </si>
  <si>
    <t>chromosomes</t>
  </si>
  <si>
    <t>chromosphere</t>
  </si>
  <si>
    <t>chronaxie</t>
  </si>
  <si>
    <t>chronicity</t>
  </si>
  <si>
    <t>chronicle</t>
  </si>
  <si>
    <t>chronicler</t>
  </si>
  <si>
    <t>chroniclers</t>
  </si>
  <si>
    <t>chronicles</t>
  </si>
  <si>
    <t>chronobiology</t>
  </si>
  <si>
    <t>chronogram</t>
  </si>
  <si>
    <t>chronograms</t>
  </si>
  <si>
    <t>chronograph</t>
  </si>
  <si>
    <t>chronographer</t>
  </si>
  <si>
    <t>chronographers</t>
  </si>
  <si>
    <t>chronographs</t>
  </si>
  <si>
    <t>chronologies</t>
  </si>
  <si>
    <t>chronologist</t>
  </si>
  <si>
    <t>chronologists</t>
  </si>
  <si>
    <t>chronology</t>
  </si>
  <si>
    <t>chronometer</t>
  </si>
  <si>
    <t>chronometers</t>
  </si>
  <si>
    <t>chronometry</t>
  </si>
  <si>
    <t>chronon</t>
  </si>
  <si>
    <t>chronons</t>
  </si>
  <si>
    <t>chronoscope</t>
  </si>
  <si>
    <t>chronoscopes</t>
  </si>
  <si>
    <t>chrysalid</t>
  </si>
  <si>
    <t>chrysalides</t>
  </si>
  <si>
    <t>chrysalids</t>
  </si>
  <si>
    <t>chrysalis</t>
  </si>
  <si>
    <t>chrysalises</t>
  </si>
  <si>
    <t>chrysanthemum</t>
  </si>
  <si>
    <t>chrysanthemums</t>
  </si>
  <si>
    <t>chrysarobin</t>
  </si>
  <si>
    <t>chrysoberyl</t>
  </si>
  <si>
    <t>chrysocolla</t>
  </si>
  <si>
    <t>chrysolite</t>
  </si>
  <si>
    <t>chrysoprase</t>
  </si>
  <si>
    <t>chrysotile</t>
  </si>
  <si>
    <t>chrysotiles</t>
  </si>
  <si>
    <t>chub</t>
  </si>
  <si>
    <t>chubbiness</t>
  </si>
  <si>
    <t>chubs</t>
  </si>
  <si>
    <t>chuck</t>
  </si>
  <si>
    <t>chuck-farthing</t>
  </si>
  <si>
    <t>chuck-will's-widow</t>
  </si>
  <si>
    <t>chuck-will's-widows</t>
  </si>
  <si>
    <t>chucker-out</t>
  </si>
  <si>
    <t>chuckhole</t>
  </si>
  <si>
    <t>chuckholes</t>
  </si>
  <si>
    <t>chuckle</t>
  </si>
  <si>
    <t>chuckles</t>
  </si>
  <si>
    <t>chucks</t>
  </si>
  <si>
    <t>chuckwalla</t>
  </si>
  <si>
    <t>chuckwallas</t>
  </si>
  <si>
    <t>chuddar</t>
  </si>
  <si>
    <t>chuddars</t>
  </si>
  <si>
    <t>chufa</t>
  </si>
  <si>
    <t>chufas</t>
  </si>
  <si>
    <t>chuff</t>
  </si>
  <si>
    <t>chuffiness</t>
  </si>
  <si>
    <t>chuffs</t>
  </si>
  <si>
    <t>chug</t>
  </si>
  <si>
    <t>chugs</t>
  </si>
  <si>
    <t>chukar</t>
  </si>
  <si>
    <t>chukars</t>
  </si>
  <si>
    <t>chukker</t>
  </si>
  <si>
    <t>chukkers</t>
  </si>
  <si>
    <t>chum</t>
  </si>
  <si>
    <t>chumminess</t>
  </si>
  <si>
    <t>chump</t>
  </si>
  <si>
    <t>chumping</t>
  </si>
  <si>
    <t>chumps</t>
  </si>
  <si>
    <t>chums</t>
  </si>
  <si>
    <t>chunder</t>
  </si>
  <si>
    <t>chunders</t>
  </si>
  <si>
    <t>chunk</t>
  </si>
  <si>
    <t>chunkiness</t>
  </si>
  <si>
    <t>chunks</t>
  </si>
  <si>
    <t>chupatti</t>
  </si>
  <si>
    <t>chupattis</t>
  </si>
  <si>
    <t>chuppah</t>
  </si>
  <si>
    <t>church</t>
  </si>
  <si>
    <t>churches</t>
  </si>
  <si>
    <t>churchman</t>
  </si>
  <si>
    <t>churchmanship</t>
  </si>
  <si>
    <t>churchwoman</t>
  </si>
  <si>
    <t>churchyard</t>
  </si>
  <si>
    <t>churchyards</t>
  </si>
  <si>
    <t>churinga</t>
  </si>
  <si>
    <t>churingas</t>
  </si>
  <si>
    <t>churl</t>
  </si>
  <si>
    <t>churlishness</t>
  </si>
  <si>
    <t>churls</t>
  </si>
  <si>
    <t>churn</t>
  </si>
  <si>
    <t>churner</t>
  </si>
  <si>
    <t>churners</t>
  </si>
  <si>
    <t>churning</t>
  </si>
  <si>
    <t>churnings</t>
  </si>
  <si>
    <t>churns</t>
  </si>
  <si>
    <t>churr</t>
  </si>
  <si>
    <t>churrs</t>
  </si>
  <si>
    <t>chute</t>
  </si>
  <si>
    <t>chutes</t>
  </si>
  <si>
    <t>chutist</t>
  </si>
  <si>
    <t>chutists</t>
  </si>
  <si>
    <t>chutney</t>
  </si>
  <si>
    <t>chutneys</t>
  </si>
  <si>
    <t>chutzpah</t>
  </si>
  <si>
    <t>chyle</t>
  </si>
  <si>
    <t>chyme</t>
  </si>
  <si>
    <t>chymotrypsin</t>
  </si>
  <si>
    <t>chypre</t>
  </si>
  <si>
    <t>chypres</t>
  </si>
  <si>
    <t>ciao</t>
  </si>
  <si>
    <t>ciaos</t>
  </si>
  <si>
    <t>ciborium</t>
  </si>
  <si>
    <t>cicada</t>
  </si>
  <si>
    <t>cicadas</t>
  </si>
  <si>
    <t>cicala</t>
  </si>
  <si>
    <t>cicalas</t>
  </si>
  <si>
    <t>cicatrice</t>
  </si>
  <si>
    <t>cicatrices</t>
  </si>
  <si>
    <t>cicatricle</t>
  </si>
  <si>
    <t>cicatricles</t>
  </si>
  <si>
    <t>cicatrisation</t>
  </si>
  <si>
    <t>cicatrisations</t>
  </si>
  <si>
    <t>cicatrix</t>
  </si>
  <si>
    <t>cicatrixes</t>
  </si>
  <si>
    <t>cicatrization</t>
  </si>
  <si>
    <t>cicatrizations</t>
  </si>
  <si>
    <t>cicelies</t>
  </si>
  <si>
    <t>cicely</t>
  </si>
  <si>
    <t>cicero</t>
  </si>
  <si>
    <t>cicerone</t>
  </si>
  <si>
    <t>cicerones</t>
  </si>
  <si>
    <t>cichlid</t>
  </si>
  <si>
    <t>cichlids</t>
  </si>
  <si>
    <t>cicisbeism</t>
  </si>
  <si>
    <t>cicisbeo</t>
  </si>
  <si>
    <t>cicuta</t>
  </si>
  <si>
    <t>cicutas</t>
  </si>
  <si>
    <t>cider</t>
  </si>
  <si>
    <t>ciders</t>
  </si>
  <si>
    <t>cig</t>
  </si>
  <si>
    <t>cigar</t>
  </si>
  <si>
    <t>cigarette</t>
  </si>
  <si>
    <t>cigarettes</t>
  </si>
  <si>
    <t>cigarillo</t>
  </si>
  <si>
    <t>cigarillos</t>
  </si>
  <si>
    <t>cigars</t>
  </si>
  <si>
    <t>cigs</t>
  </si>
  <si>
    <t>cilantro</t>
  </si>
  <si>
    <t>cilia</t>
  </si>
  <si>
    <t>ciliate</t>
  </si>
  <si>
    <t>ciliates</t>
  </si>
  <si>
    <t>cilice</t>
  </si>
  <si>
    <t>cilices</t>
  </si>
  <si>
    <t>ciliophora</t>
  </si>
  <si>
    <t>cilium</t>
  </si>
  <si>
    <t>cimbalom</t>
  </si>
  <si>
    <t>cimbaloms</t>
  </si>
  <si>
    <t>cimetidine</t>
  </si>
  <si>
    <t>cimex</t>
  </si>
  <si>
    <t>cinch</t>
  </si>
  <si>
    <t>cinches</t>
  </si>
  <si>
    <t>cinchonine</t>
  </si>
  <si>
    <t>cinchonisation</t>
  </si>
  <si>
    <t>cinchonisations</t>
  </si>
  <si>
    <t>cinchonism</t>
  </si>
  <si>
    <t>cinchonization</t>
  </si>
  <si>
    <t>cinchonizations</t>
  </si>
  <si>
    <t>cincture</t>
  </si>
  <si>
    <t>cinctures</t>
  </si>
  <si>
    <t>cinder</t>
  </si>
  <si>
    <t>cinders</t>
  </si>
  <si>
    <t>cineaste</t>
  </si>
  <si>
    <t>cineastes</t>
  </si>
  <si>
    <t>cinema</t>
  </si>
  <si>
    <t>cinemas</t>
  </si>
  <si>
    <t>cinematheque</t>
  </si>
  <si>
    <t>cinematheques</t>
  </si>
  <si>
    <t>cinematograph</t>
  </si>
  <si>
    <t>cinematographer</t>
  </si>
  <si>
    <t>cinematographist</t>
  </si>
  <si>
    <t>cinematographs</t>
  </si>
  <si>
    <t>cinematography</t>
  </si>
  <si>
    <t>cineol</t>
  </si>
  <si>
    <t>cineole</t>
  </si>
  <si>
    <t>cineraria</t>
  </si>
  <si>
    <t>cinerarias</t>
  </si>
  <si>
    <t>cinerarium</t>
  </si>
  <si>
    <t>cineration</t>
  </si>
  <si>
    <t>cinerations</t>
  </si>
  <si>
    <t>cinerator</t>
  </si>
  <si>
    <t>cinerators</t>
  </si>
  <si>
    <t>cinerin</t>
  </si>
  <si>
    <t>cinerins</t>
  </si>
  <si>
    <t>cingulum</t>
  </si>
  <si>
    <t>cinnamons</t>
  </si>
  <si>
    <t>cinquain</t>
  </si>
  <si>
    <t>cinquains</t>
  </si>
  <si>
    <t>cinque</t>
  </si>
  <si>
    <t>cinquecento</t>
  </si>
  <si>
    <t>cinques</t>
  </si>
  <si>
    <t>cion</t>
  </si>
  <si>
    <t>cions</t>
  </si>
  <si>
    <t>cipher</t>
  </si>
  <si>
    <t>ciphers</t>
  </si>
  <si>
    <t>cipolin</t>
  </si>
  <si>
    <t>cipolins</t>
  </si>
  <si>
    <t>cippus</t>
  </si>
  <si>
    <t>circle</t>
  </si>
  <si>
    <t>circler</t>
  </si>
  <si>
    <t>circlers</t>
  </si>
  <si>
    <t>circles</t>
  </si>
  <si>
    <t>circlet</t>
  </si>
  <si>
    <t>circlets</t>
  </si>
  <si>
    <t>circuit</t>
  </si>
  <si>
    <t>circuities</t>
  </si>
  <si>
    <t>circuitousness</t>
  </si>
  <si>
    <t>circuitries</t>
  </si>
  <si>
    <t>circuitry</t>
  </si>
  <si>
    <t>circuits</t>
  </si>
  <si>
    <t>circuity</t>
  </si>
  <si>
    <t>circular</t>
  </si>
  <si>
    <t>circularities</t>
  </si>
  <si>
    <t>circularity</t>
  </si>
  <si>
    <t>circulars</t>
  </si>
  <si>
    <t>circulation</t>
  </si>
  <si>
    <t>circulations</t>
  </si>
  <si>
    <t>circulator</t>
  </si>
  <si>
    <t>circulators</t>
  </si>
  <si>
    <t>circumambience</t>
  </si>
  <si>
    <t>circumambiency</t>
  </si>
  <si>
    <t>circumambulation</t>
  </si>
  <si>
    <t>circumbendibus</t>
  </si>
  <si>
    <t>circumbendibuses</t>
  </si>
  <si>
    <t>circumciser</t>
  </si>
  <si>
    <t>circumcisers</t>
  </si>
  <si>
    <t>circumcision</t>
  </si>
  <si>
    <t>circumcisions</t>
  </si>
  <si>
    <t>circumduction</t>
  </si>
  <si>
    <t>circumference</t>
  </si>
  <si>
    <t>circumferences</t>
  </si>
  <si>
    <t>circumferential</t>
  </si>
  <si>
    <t>circumferentor</t>
  </si>
  <si>
    <t>circumferentors</t>
  </si>
  <si>
    <t>circumflex</t>
  </si>
  <si>
    <t>circumflexes</t>
  </si>
  <si>
    <t>circumfluence</t>
  </si>
  <si>
    <t>circumfluences</t>
  </si>
  <si>
    <t>circumfusion</t>
  </si>
  <si>
    <t>circumfusions</t>
  </si>
  <si>
    <t>circumgyration</t>
  </si>
  <si>
    <t>circumgyrations</t>
  </si>
  <si>
    <t>circumincession</t>
  </si>
  <si>
    <t>circumjacency</t>
  </si>
  <si>
    <t>circumlocution</t>
  </si>
  <si>
    <t>circumlocutionist</t>
  </si>
  <si>
    <t>circumlocutions</t>
  </si>
  <si>
    <t>circumnavigation</t>
  </si>
  <si>
    <t>circumnavigations</t>
  </si>
  <si>
    <t>circumnavigator</t>
  </si>
  <si>
    <t>circumnutation</t>
  </si>
  <si>
    <t>circumnutations</t>
  </si>
  <si>
    <t>circumscriber</t>
  </si>
  <si>
    <t>circumscribers</t>
  </si>
  <si>
    <t>circumscription</t>
  </si>
  <si>
    <t>circumscriptions</t>
  </si>
  <si>
    <t>circumspection</t>
  </si>
  <si>
    <t>circumspections</t>
  </si>
  <si>
    <t>circumspectness</t>
  </si>
  <si>
    <t>circumstance</t>
  </si>
  <si>
    <t>circumstances</t>
  </si>
  <si>
    <t>circumstantiality</t>
  </si>
  <si>
    <t>circumvallation</t>
  </si>
  <si>
    <t>circumvallations</t>
  </si>
  <si>
    <t>circumvention</t>
  </si>
  <si>
    <t>circumventions</t>
  </si>
  <si>
    <t>circumvolution</t>
  </si>
  <si>
    <t>circumvolutions</t>
  </si>
  <si>
    <t>circus</t>
  </si>
  <si>
    <t>circuses</t>
  </si>
  <si>
    <t>cirque</t>
  </si>
  <si>
    <t>cirques</t>
  </si>
  <si>
    <t>cirrhosis</t>
  </si>
  <si>
    <t>cirri</t>
  </si>
  <si>
    <t>cirriped</t>
  </si>
  <si>
    <t>cirripede</t>
  </si>
  <si>
    <t>cirripedes</t>
  </si>
  <si>
    <t>cirripeds</t>
  </si>
  <si>
    <t>cirrus</t>
  </si>
  <si>
    <t>cisco</t>
  </si>
  <si>
    <t>ciscoes</t>
  </si>
  <si>
    <t>ciscos</t>
  </si>
  <si>
    <t>ciseleur</t>
  </si>
  <si>
    <t>ciseleurs</t>
  </si>
  <si>
    <t>ciselure</t>
  </si>
  <si>
    <t>ciselures</t>
  </si>
  <si>
    <t>cissoid</t>
  </si>
  <si>
    <t>cissoids</t>
  </si>
  <si>
    <t>cist</t>
  </si>
  <si>
    <t>cistern</t>
  </si>
  <si>
    <t>cisterna</t>
  </si>
  <si>
    <t>cisterns</t>
  </si>
  <si>
    <t>cistron</t>
  </si>
  <si>
    <t>cistrons</t>
  </si>
  <si>
    <t>cists</t>
  </si>
  <si>
    <t>cistus</t>
  </si>
  <si>
    <t>cistuses</t>
  </si>
  <si>
    <t>cistvaen</t>
  </si>
  <si>
    <t>cistvaens</t>
  </si>
  <si>
    <t>cit</t>
  </si>
  <si>
    <t>citadel</t>
  </si>
  <si>
    <t>citadels</t>
  </si>
  <si>
    <t>citation</t>
  </si>
  <si>
    <t>citations</t>
  </si>
  <si>
    <t>citer</t>
  </si>
  <si>
    <t>citers</t>
  </si>
  <si>
    <t>cites</t>
  </si>
  <si>
    <t>cithara</t>
  </si>
  <si>
    <t>citharas</t>
  </si>
  <si>
    <t>citharist</t>
  </si>
  <si>
    <t>citharists</t>
  </si>
  <si>
    <t>cither</t>
  </si>
  <si>
    <t>cithers</t>
  </si>
  <si>
    <t>cities</t>
  </si>
  <si>
    <t>citification</t>
  </si>
  <si>
    <t>citizen</t>
  </si>
  <si>
    <t>citizenries</t>
  </si>
  <si>
    <t>citizenry</t>
  </si>
  <si>
    <t>citizens</t>
  </si>
  <si>
    <t>citizenship</t>
  </si>
  <si>
    <t>citizenships</t>
  </si>
  <si>
    <t>citole</t>
  </si>
  <si>
    <t>citoles</t>
  </si>
  <si>
    <t>citrange</t>
  </si>
  <si>
    <t>citranges</t>
  </si>
  <si>
    <t>citrate</t>
  </si>
  <si>
    <t>citrates</t>
  </si>
  <si>
    <t>citrin</t>
  </si>
  <si>
    <t>citrine</t>
  </si>
  <si>
    <t>citrines</t>
  </si>
  <si>
    <t>citron</t>
  </si>
  <si>
    <t>citronella</t>
  </si>
  <si>
    <t>citronellal</t>
  </si>
  <si>
    <t>citronellas</t>
  </si>
  <si>
    <t>citrons</t>
  </si>
  <si>
    <t>citronwood</t>
  </si>
  <si>
    <t>citrulline</t>
  </si>
  <si>
    <t>citrus</t>
  </si>
  <si>
    <t>citruses</t>
  </si>
  <si>
    <t>cits</t>
  </si>
  <si>
    <t>cittern</t>
  </si>
  <si>
    <t>citterns</t>
  </si>
  <si>
    <t>city</t>
  </si>
  <si>
    <t>cityscape</t>
  </si>
  <si>
    <t>cityscapes</t>
  </si>
  <si>
    <t>cive</t>
  </si>
  <si>
    <t>cives</t>
  </si>
  <si>
    <t>civet</t>
  </si>
  <si>
    <t>civets</t>
  </si>
  <si>
    <t>civics</t>
  </si>
  <si>
    <t>civies</t>
  </si>
  <si>
    <t>civilian</t>
  </si>
  <si>
    <t>civilians</t>
  </si>
  <si>
    <t>civilisation</t>
  </si>
  <si>
    <t>civilisations</t>
  </si>
  <si>
    <t>civiliser</t>
  </si>
  <si>
    <t>civilisers</t>
  </si>
  <si>
    <t>civilities</t>
  </si>
  <si>
    <t>civility</t>
  </si>
  <si>
    <t>civilization</t>
  </si>
  <si>
    <t>civilizations</t>
  </si>
  <si>
    <t>civilizer</t>
  </si>
  <si>
    <t>civilizers</t>
  </si>
  <si>
    <t>civism</t>
  </si>
  <si>
    <t>civvies</t>
  </si>
  <si>
    <t>civvy</t>
  </si>
  <si>
    <t>clabber</t>
  </si>
  <si>
    <t>clabbers</t>
  </si>
  <si>
    <t>clachan</t>
  </si>
  <si>
    <t>clachans</t>
  </si>
  <si>
    <t>clack</t>
  </si>
  <si>
    <t>clacker</t>
  </si>
  <si>
    <t>clackers</t>
  </si>
  <si>
    <t>clacks</t>
  </si>
  <si>
    <t>cladding</t>
  </si>
  <si>
    <t>claddings</t>
  </si>
  <si>
    <t>clade</t>
  </si>
  <si>
    <t>cladistics</t>
  </si>
  <si>
    <t>cladode</t>
  </si>
  <si>
    <t>cladodes</t>
  </si>
  <si>
    <t>cladogram</t>
  </si>
  <si>
    <t>cladograms</t>
  </si>
  <si>
    <t>claim</t>
  </si>
  <si>
    <t>claim-jumper</t>
  </si>
  <si>
    <t>claimant</t>
  </si>
  <si>
    <t>claimants</t>
  </si>
  <si>
    <t>claimer</t>
  </si>
  <si>
    <t>claimers</t>
  </si>
  <si>
    <t>claims</t>
  </si>
  <si>
    <t>clair-obscure</t>
  </si>
  <si>
    <t>clairaudience</t>
  </si>
  <si>
    <t>clairvoyance</t>
  </si>
  <si>
    <t>clairvoyant</t>
  </si>
  <si>
    <t>clairvoyants</t>
  </si>
  <si>
    <t>clam</t>
  </si>
  <si>
    <t>clambake</t>
  </si>
  <si>
    <t>clambakes</t>
  </si>
  <si>
    <t>clamber</t>
  </si>
  <si>
    <t>clamberer</t>
  </si>
  <si>
    <t>clamberers</t>
  </si>
  <si>
    <t>clambers</t>
  </si>
  <si>
    <t>clamjamfry</t>
  </si>
  <si>
    <t>clamminess</t>
  </si>
  <si>
    <t>clamor</t>
  </si>
  <si>
    <t>clamorousness</t>
  </si>
  <si>
    <t>clamour</t>
  </si>
  <si>
    <t>clamourer</t>
  </si>
  <si>
    <t>clamourers</t>
  </si>
  <si>
    <t>clamouring</t>
  </si>
  <si>
    <t>clamours</t>
  </si>
  <si>
    <t>clamp</t>
  </si>
  <si>
    <t>clampdown</t>
  </si>
  <si>
    <t>clampdowns</t>
  </si>
  <si>
    <t>clamper</t>
  </si>
  <si>
    <t>clampers</t>
  </si>
  <si>
    <t>clamps</t>
  </si>
  <si>
    <t>clams</t>
  </si>
  <si>
    <t>clan</t>
  </si>
  <si>
    <t>clandestineness</t>
  </si>
  <si>
    <t>clandestinity</t>
  </si>
  <si>
    <t>clang</t>
  </si>
  <si>
    <t>clanger</t>
  </si>
  <si>
    <t>clangers</t>
  </si>
  <si>
    <t>clangor</t>
  </si>
  <si>
    <t>clangors</t>
  </si>
  <si>
    <t>clangour</t>
  </si>
  <si>
    <t>clangours</t>
  </si>
  <si>
    <t>clangs</t>
  </si>
  <si>
    <t>clank</t>
  </si>
  <si>
    <t>clanks</t>
  </si>
  <si>
    <t>clannishness</t>
  </si>
  <si>
    <t>clans</t>
  </si>
  <si>
    <t>clansman</t>
  </si>
  <si>
    <t>clanswoman</t>
  </si>
  <si>
    <t>clap</t>
  </si>
  <si>
    <t>clapboard</t>
  </si>
  <si>
    <t>clapboards</t>
  </si>
  <si>
    <t>clapper</t>
  </si>
  <si>
    <t>clapperboard</t>
  </si>
  <si>
    <t>clapperboards</t>
  </si>
  <si>
    <t>clapperclawer</t>
  </si>
  <si>
    <t>clapperclawers</t>
  </si>
  <si>
    <t>clappers</t>
  </si>
  <si>
    <t>clapping</t>
  </si>
  <si>
    <t>clappings</t>
  </si>
  <si>
    <t>claps</t>
  </si>
  <si>
    <t>claptrap</t>
  </si>
  <si>
    <t>claptraps</t>
  </si>
  <si>
    <t>claque</t>
  </si>
  <si>
    <t>claques</t>
  </si>
  <si>
    <t>claqueur</t>
  </si>
  <si>
    <t>claqueurs</t>
  </si>
  <si>
    <t>clarabella</t>
  </si>
  <si>
    <t>clarabellas</t>
  </si>
  <si>
    <t>clarain</t>
  </si>
  <si>
    <t>clarence</t>
  </si>
  <si>
    <t>clarences</t>
  </si>
  <si>
    <t>clarendon</t>
  </si>
  <si>
    <t>claret</t>
  </si>
  <si>
    <t>clarets</t>
  </si>
  <si>
    <t>claries</t>
  </si>
  <si>
    <t>clarification</t>
  </si>
  <si>
    <t>clarifications</t>
  </si>
  <si>
    <t>clarifier</t>
  </si>
  <si>
    <t>clarifiers</t>
  </si>
  <si>
    <t>clarinet</t>
  </si>
  <si>
    <t>clarinetist</t>
  </si>
  <si>
    <t>clarinetists</t>
  </si>
  <si>
    <t>clarinets</t>
  </si>
  <si>
    <t>clarinettist</t>
  </si>
  <si>
    <t>clarinettists</t>
  </si>
  <si>
    <t>clarino</t>
  </si>
  <si>
    <t>clarinos</t>
  </si>
  <si>
    <t>clarion</t>
  </si>
  <si>
    <t>clarions</t>
  </si>
  <si>
    <t>clarity</t>
  </si>
  <si>
    <t>clarkia</t>
  </si>
  <si>
    <t>clarkias</t>
  </si>
  <si>
    <t>claro</t>
  </si>
  <si>
    <t>claroes</t>
  </si>
  <si>
    <t>claros</t>
  </si>
  <si>
    <t>clarsach</t>
  </si>
  <si>
    <t>clarsachs</t>
  </si>
  <si>
    <t>clary</t>
  </si>
  <si>
    <t>clash</t>
  </si>
  <si>
    <t>clasher</t>
  </si>
  <si>
    <t>clashers</t>
  </si>
  <si>
    <t>clashes</t>
  </si>
  <si>
    <t>clasp</t>
  </si>
  <si>
    <t>clasped</t>
  </si>
  <si>
    <t>clasper</t>
  </si>
  <si>
    <t>claspers</t>
  </si>
  <si>
    <t>clasps</t>
  </si>
  <si>
    <t>class</t>
  </si>
  <si>
    <t>classes</t>
  </si>
  <si>
    <t>classic</t>
  </si>
  <si>
    <t>classicality</t>
  </si>
  <si>
    <t>classicalness</t>
  </si>
  <si>
    <t>classicism</t>
  </si>
  <si>
    <t>classicist</t>
  </si>
  <si>
    <t>classicists</t>
  </si>
  <si>
    <t>classics</t>
  </si>
  <si>
    <t>classification</t>
  </si>
  <si>
    <t>classifications</t>
  </si>
  <si>
    <t>classifier</t>
  </si>
  <si>
    <t>classifiers</t>
  </si>
  <si>
    <t>classiness</t>
  </si>
  <si>
    <t>classis</t>
  </si>
  <si>
    <t>classmate</t>
  </si>
  <si>
    <t>classmates</t>
  </si>
  <si>
    <t>classroom</t>
  </si>
  <si>
    <t>classrooms</t>
  </si>
  <si>
    <t>clathrate</t>
  </si>
  <si>
    <t>clatter</t>
  </si>
  <si>
    <t>clatterer</t>
  </si>
  <si>
    <t>clatterers</t>
  </si>
  <si>
    <t>clatters</t>
  </si>
  <si>
    <t>claudication</t>
  </si>
  <si>
    <t>clause</t>
  </si>
  <si>
    <t>clauses</t>
  </si>
  <si>
    <t>claustrophobe</t>
  </si>
  <si>
    <t>claustrophobia</t>
  </si>
  <si>
    <t>claustrum</t>
  </si>
  <si>
    <t>clausula</t>
  </si>
  <si>
    <t>clave</t>
  </si>
  <si>
    <t>claves</t>
  </si>
  <si>
    <t>clavicembalo</t>
  </si>
  <si>
    <t>clavicembalos</t>
  </si>
  <si>
    <t>clavichord</t>
  </si>
  <si>
    <t>clavichords</t>
  </si>
  <si>
    <t>clavicle</t>
  </si>
  <si>
    <t>clavicles</t>
  </si>
  <si>
    <t>clavicorn</t>
  </si>
  <si>
    <t>clavicorns</t>
  </si>
  <si>
    <t>clavicytherium</t>
  </si>
  <si>
    <t>clavicytheriums</t>
  </si>
  <si>
    <t>clavier</t>
  </si>
  <si>
    <t>claviers</t>
  </si>
  <si>
    <t>claw</t>
  </si>
  <si>
    <t>clawback</t>
  </si>
  <si>
    <t>clawbacks</t>
  </si>
  <si>
    <t>claws</t>
  </si>
  <si>
    <t>claxon</t>
  </si>
  <si>
    <t>claxons</t>
  </si>
  <si>
    <t>clay</t>
  </si>
  <si>
    <t>claymore</t>
  </si>
  <si>
    <t>claymores</t>
  </si>
  <si>
    <t>claypan</t>
  </si>
  <si>
    <t>claypans</t>
  </si>
  <si>
    <t>clays</t>
  </si>
  <si>
    <t>claytonia</t>
  </si>
  <si>
    <t>clean</t>
  </si>
  <si>
    <t>cleaner</t>
  </si>
  <si>
    <t>cleaners</t>
  </si>
  <si>
    <t>cleaning</t>
  </si>
  <si>
    <t>cleanings</t>
  </si>
  <si>
    <t>cleanliness</t>
  </si>
  <si>
    <t>cleanness</t>
  </si>
  <si>
    <t>cleans</t>
  </si>
  <si>
    <t>cleanser</t>
  </si>
  <si>
    <t>cleansers</t>
  </si>
  <si>
    <t>cleansing</t>
  </si>
  <si>
    <t>cleansings</t>
  </si>
  <si>
    <t>cleanskin</t>
  </si>
  <si>
    <t>cleanskins</t>
  </si>
  <si>
    <t>clear</t>
  </si>
  <si>
    <t>clear-sightedness</t>
  </si>
  <si>
    <t>clearance</t>
  </si>
  <si>
    <t>clearances</t>
  </si>
  <si>
    <t>clearcole</t>
  </si>
  <si>
    <t>clearcoles</t>
  </si>
  <si>
    <t>clearer</t>
  </si>
  <si>
    <t>clearers</t>
  </si>
  <si>
    <t>clearing</t>
  </si>
  <si>
    <t>clearings</t>
  </si>
  <si>
    <t>clearness</t>
  </si>
  <si>
    <t>clears</t>
  </si>
  <si>
    <t>clearway</t>
  </si>
  <si>
    <t>clearways</t>
  </si>
  <si>
    <t>clearwing</t>
  </si>
  <si>
    <t>clearwings</t>
  </si>
  <si>
    <t>cleat</t>
  </si>
  <si>
    <t>cleats</t>
  </si>
  <si>
    <t>cleavage</t>
  </si>
  <si>
    <t>cleavages</t>
  </si>
  <si>
    <t>cleaver</t>
  </si>
  <si>
    <t>cleavers</t>
  </si>
  <si>
    <t>cleck</t>
  </si>
  <si>
    <t>clecks</t>
  </si>
  <si>
    <t>cleek</t>
  </si>
  <si>
    <t>cleeks</t>
  </si>
  <si>
    <t>clef</t>
  </si>
  <si>
    <t>clefs</t>
  </si>
  <si>
    <t>cleft</t>
  </si>
  <si>
    <t>clefts</t>
  </si>
  <si>
    <t>cleg</t>
  </si>
  <si>
    <t>clegs</t>
  </si>
  <si>
    <t>cleistogamy</t>
  </si>
  <si>
    <t>clematis</t>
  </si>
  <si>
    <t>clematises</t>
  </si>
  <si>
    <t>clemency</t>
  </si>
  <si>
    <t>clementine</t>
  </si>
  <si>
    <t>clementines</t>
  </si>
  <si>
    <t>clench</t>
  </si>
  <si>
    <t>clenches</t>
  </si>
  <si>
    <t>clepsydra</t>
  </si>
  <si>
    <t>clepsydras</t>
  </si>
  <si>
    <t>cleptomania</t>
  </si>
  <si>
    <t>clerestories</t>
  </si>
  <si>
    <t>clerestory</t>
  </si>
  <si>
    <t>clergies</t>
  </si>
  <si>
    <t>clergy</t>
  </si>
  <si>
    <t>clergyman</t>
  </si>
  <si>
    <t>cleric</t>
  </si>
  <si>
    <t>clericalism</t>
  </si>
  <si>
    <t>clericalist</t>
  </si>
  <si>
    <t>clericalists</t>
  </si>
  <si>
    <t>clerics</t>
  </si>
  <si>
    <t>clerihew</t>
  </si>
  <si>
    <t>clerihews</t>
  </si>
  <si>
    <t>clerisies</t>
  </si>
  <si>
    <t>clerisy</t>
  </si>
  <si>
    <t>clerk</t>
  </si>
  <si>
    <t>clerkess</t>
  </si>
  <si>
    <t>clerkesses</t>
  </si>
  <si>
    <t>clerking</t>
  </si>
  <si>
    <t>clerks</t>
  </si>
  <si>
    <t>clerkship</t>
  </si>
  <si>
    <t>clerkships</t>
  </si>
  <si>
    <t>cleruch</t>
  </si>
  <si>
    <t>cleruchs</t>
  </si>
  <si>
    <t>cleruchy</t>
  </si>
  <si>
    <t>cleveite</t>
  </si>
  <si>
    <t>cleverness</t>
  </si>
  <si>
    <t>clevis</t>
  </si>
  <si>
    <t>clevises</t>
  </si>
  <si>
    <t>clew</t>
  </si>
  <si>
    <t>clews</t>
  </si>
  <si>
    <t>clianthus</t>
  </si>
  <si>
    <t>clianthuses</t>
  </si>
  <si>
    <t>click</t>
  </si>
  <si>
    <t>click-clack</t>
  </si>
  <si>
    <t>clicker</t>
  </si>
  <si>
    <t>clickers</t>
  </si>
  <si>
    <t>clickety-clack</t>
  </si>
  <si>
    <t>clickety-click</t>
  </si>
  <si>
    <t>clicks</t>
  </si>
  <si>
    <t>client</t>
  </si>
  <si>
    <t>clientage</t>
  </si>
  <si>
    <t>clientages</t>
  </si>
  <si>
    <t>clients</t>
  </si>
  <si>
    <t>cliff</t>
  </si>
  <si>
    <t>cliffhanger</t>
  </si>
  <si>
    <t>cliffhangers</t>
  </si>
  <si>
    <t>cliffs</t>
  </si>
  <si>
    <t>clift</t>
  </si>
  <si>
    <t>clifts</t>
  </si>
  <si>
    <t>climacteric</t>
  </si>
  <si>
    <t>climate</t>
  </si>
  <si>
    <t>climates</t>
  </si>
  <si>
    <t>climatologist</t>
  </si>
  <si>
    <t>climatologists</t>
  </si>
  <si>
    <t>climatology</t>
  </si>
  <si>
    <t>climax</t>
  </si>
  <si>
    <t>climaxes</t>
  </si>
  <si>
    <t>climb</t>
  </si>
  <si>
    <t>climb-down</t>
  </si>
  <si>
    <t>climb-downs</t>
  </si>
  <si>
    <t>climber</t>
  </si>
  <si>
    <t>climbers</t>
  </si>
  <si>
    <t>climbing</t>
  </si>
  <si>
    <t>climbings</t>
  </si>
  <si>
    <t>climbs</t>
  </si>
  <si>
    <t>clime</t>
  </si>
  <si>
    <t>climes</t>
  </si>
  <si>
    <t>clinch</t>
  </si>
  <si>
    <t>clincher</t>
  </si>
  <si>
    <t>clinchers</t>
  </si>
  <si>
    <t>clinches</t>
  </si>
  <si>
    <t>cline</t>
  </si>
  <si>
    <t>clines</t>
  </si>
  <si>
    <t>clinger</t>
  </si>
  <si>
    <t>clingers</t>
  </si>
  <si>
    <t>clinginess</t>
  </si>
  <si>
    <t>clings</t>
  </si>
  <si>
    <t>clingstone</t>
  </si>
  <si>
    <t>clingstones</t>
  </si>
  <si>
    <t>clinic</t>
  </si>
  <si>
    <t>clinician</t>
  </si>
  <si>
    <t>clinicians</t>
  </si>
  <si>
    <t>clinics</t>
  </si>
  <si>
    <t>clink</t>
  </si>
  <si>
    <t>clinker</t>
  </si>
  <si>
    <t>clinkers</t>
  </si>
  <si>
    <t>clinks</t>
  </si>
  <si>
    <t>clinkstone</t>
  </si>
  <si>
    <t>clinometer</t>
  </si>
  <si>
    <t>clinometers</t>
  </si>
  <si>
    <t>clinometry</t>
  </si>
  <si>
    <t>clinquant</t>
  </si>
  <si>
    <t>clinquants</t>
  </si>
  <si>
    <t>clip</t>
  </si>
  <si>
    <t>clip-clop</t>
  </si>
  <si>
    <t>clip-clops</t>
  </si>
  <si>
    <t>clipper</t>
  </si>
  <si>
    <t>clippers</t>
  </si>
  <si>
    <t>clippie</t>
  </si>
  <si>
    <t>clippies</t>
  </si>
  <si>
    <t>clipping</t>
  </si>
  <si>
    <t>clippings</t>
  </si>
  <si>
    <t>clips</t>
  </si>
  <si>
    <t>clique</t>
  </si>
  <si>
    <t>cliques</t>
  </si>
  <si>
    <t>cliquishness</t>
  </si>
  <si>
    <t>cliquism</t>
  </si>
  <si>
    <t>clishmaclaver</t>
  </si>
  <si>
    <t>clitellum</t>
  </si>
  <si>
    <t>clitic</t>
  </si>
  <si>
    <t>clitoris</t>
  </si>
  <si>
    <t>clitorises</t>
  </si>
  <si>
    <t>clivers</t>
  </si>
  <si>
    <t>cloaca</t>
  </si>
  <si>
    <t>cloak</t>
  </si>
  <si>
    <t>cloak-and-dagger</t>
  </si>
  <si>
    <t>cloakroom</t>
  </si>
  <si>
    <t>cloakrooms</t>
  </si>
  <si>
    <t>cloaks</t>
  </si>
  <si>
    <t>clobber</t>
  </si>
  <si>
    <t>clobbers</t>
  </si>
  <si>
    <t>cloche</t>
  </si>
  <si>
    <t>cloches</t>
  </si>
  <si>
    <t>clock</t>
  </si>
  <si>
    <t>clock-watcher</t>
  </si>
  <si>
    <t>clock-watchers</t>
  </si>
  <si>
    <t>clock-watching</t>
  </si>
  <si>
    <t>clocker</t>
  </si>
  <si>
    <t>clockers</t>
  </si>
  <si>
    <t>clocking</t>
  </si>
  <si>
    <t>clockmaker</t>
  </si>
  <si>
    <t>clockmakers</t>
  </si>
  <si>
    <t>clocks</t>
  </si>
  <si>
    <t>clockwork</t>
  </si>
  <si>
    <t>clockworks</t>
  </si>
  <si>
    <t>clod</t>
  </si>
  <si>
    <t>cloddishness</t>
  </si>
  <si>
    <t>clodhopper</t>
  </si>
  <si>
    <t>clodhoppers</t>
  </si>
  <si>
    <t>clodpoll</t>
  </si>
  <si>
    <t>clodpolls</t>
  </si>
  <si>
    <t>clods</t>
  </si>
  <si>
    <t>clofibrate</t>
  </si>
  <si>
    <t>clog</t>
  </si>
  <si>
    <t>clogginess</t>
  </si>
  <si>
    <t>clogs</t>
  </si>
  <si>
    <t>cloison</t>
  </si>
  <si>
    <t>cloisons</t>
  </si>
  <si>
    <t>cloister</t>
  </si>
  <si>
    <t>cloisters</t>
  </si>
  <si>
    <t>cloistress</t>
  </si>
  <si>
    <t>cloke</t>
  </si>
  <si>
    <t>clokes</t>
  </si>
  <si>
    <t>clomiphene</t>
  </si>
  <si>
    <t>clomp</t>
  </si>
  <si>
    <t>clomps</t>
  </si>
  <si>
    <t>clone</t>
  </si>
  <si>
    <t>clones</t>
  </si>
  <si>
    <t>clonicity</t>
  </si>
  <si>
    <t>clonk</t>
  </si>
  <si>
    <t>clonks</t>
  </si>
  <si>
    <t>clonus</t>
  </si>
  <si>
    <t>clonuses</t>
  </si>
  <si>
    <t>cloot</t>
  </si>
  <si>
    <t>cloots</t>
  </si>
  <si>
    <t>clop</t>
  </si>
  <si>
    <t>clops</t>
  </si>
  <si>
    <t>close</t>
  </si>
  <si>
    <t>close-stool</t>
  </si>
  <si>
    <t>close-up</t>
  </si>
  <si>
    <t>close-ups</t>
  </si>
  <si>
    <t>closeness</t>
  </si>
  <si>
    <t>closer</t>
  </si>
  <si>
    <t>closers</t>
  </si>
  <si>
    <t>closes</t>
  </si>
  <si>
    <t>closet</t>
  </si>
  <si>
    <t>closets</t>
  </si>
  <si>
    <t>closing</t>
  </si>
  <si>
    <t>closings</t>
  </si>
  <si>
    <t>clostridia</t>
  </si>
  <si>
    <t>clostridium</t>
  </si>
  <si>
    <t>closure</t>
  </si>
  <si>
    <t>closures</t>
  </si>
  <si>
    <t>clot</t>
  </si>
  <si>
    <t>clotbur</t>
  </si>
  <si>
    <t>clotburs</t>
  </si>
  <si>
    <t>clotes</t>
  </si>
  <si>
    <t>cloth</t>
  </si>
  <si>
    <t>clothes</t>
  </si>
  <si>
    <t>clothes-peg</t>
  </si>
  <si>
    <t>clothes-pegs</t>
  </si>
  <si>
    <t>clothes-press</t>
  </si>
  <si>
    <t>clothes-presses</t>
  </si>
  <si>
    <t>clothier</t>
  </si>
  <si>
    <t>clothiers</t>
  </si>
  <si>
    <t>clothing</t>
  </si>
  <si>
    <t>clothings</t>
  </si>
  <si>
    <t>cloths</t>
  </si>
  <si>
    <t>clots</t>
  </si>
  <si>
    <t>clotting</t>
  </si>
  <si>
    <t>clottings</t>
  </si>
  <si>
    <t>cloture</t>
  </si>
  <si>
    <t>clotures</t>
  </si>
  <si>
    <t>clou</t>
  </si>
  <si>
    <t>cloud-cuckoo-land</t>
  </si>
  <si>
    <t>cloudage</t>
  </si>
  <si>
    <t>cloudberries</t>
  </si>
  <si>
    <t>cloudberry</t>
  </si>
  <si>
    <t>cloudburst</t>
  </si>
  <si>
    <t>cloudbursts</t>
  </si>
  <si>
    <t>cloudiness</t>
  </si>
  <si>
    <t>clouding</t>
  </si>
  <si>
    <t>cloudings</t>
  </si>
  <si>
    <t>cloudland</t>
  </si>
  <si>
    <t>cloudlands</t>
  </si>
  <si>
    <t>cloudlet</t>
  </si>
  <si>
    <t>cloudlets</t>
  </si>
  <si>
    <t>clouds</t>
  </si>
  <si>
    <t>cloudscape</t>
  </si>
  <si>
    <t>clough</t>
  </si>
  <si>
    <t>cloughs</t>
  </si>
  <si>
    <t>clous</t>
  </si>
  <si>
    <t>clout</t>
  </si>
  <si>
    <t>clouter</t>
  </si>
  <si>
    <t>clouters</t>
  </si>
  <si>
    <t>clouts</t>
  </si>
  <si>
    <t>clove</t>
  </si>
  <si>
    <t>clover</t>
  </si>
  <si>
    <t>cloverleaf</t>
  </si>
  <si>
    <t>clovers</t>
  </si>
  <si>
    <t>cloves</t>
  </si>
  <si>
    <t>clowder</t>
  </si>
  <si>
    <t>clowders</t>
  </si>
  <si>
    <t>clown</t>
  </si>
  <si>
    <t>clowneries</t>
  </si>
  <si>
    <t>clownery</t>
  </si>
  <si>
    <t>clowning</t>
  </si>
  <si>
    <t>clownings</t>
  </si>
  <si>
    <t>clownishness</t>
  </si>
  <si>
    <t>clowns</t>
  </si>
  <si>
    <t>club</t>
  </si>
  <si>
    <t>clubability</t>
  </si>
  <si>
    <t>clubbability</t>
  </si>
  <si>
    <t>clubbed</t>
  </si>
  <si>
    <t>clubber</t>
  </si>
  <si>
    <t>clubbing</t>
  </si>
  <si>
    <t>clubbings</t>
  </si>
  <si>
    <t>clubhouse</t>
  </si>
  <si>
    <t>clubhouses</t>
  </si>
  <si>
    <t>clubland</t>
  </si>
  <si>
    <t>clubman</t>
  </si>
  <si>
    <t>clubroom</t>
  </si>
  <si>
    <t>clubrooms</t>
  </si>
  <si>
    <t>clubroot</t>
  </si>
  <si>
    <t>clubs</t>
  </si>
  <si>
    <t>clubwoman</t>
  </si>
  <si>
    <t>cluck</t>
  </si>
  <si>
    <t>clucks</t>
  </si>
  <si>
    <t>clue</t>
  </si>
  <si>
    <t>clues</t>
  </si>
  <si>
    <t>clumber</t>
  </si>
  <si>
    <t>clumbers</t>
  </si>
  <si>
    <t>clump</t>
  </si>
  <si>
    <t>clumps</t>
  </si>
  <si>
    <t>clumsiness</t>
  </si>
  <si>
    <t>clunch</t>
  </si>
  <si>
    <t>clunches</t>
  </si>
  <si>
    <t>clunk</t>
  </si>
  <si>
    <t>clunks</t>
  </si>
  <si>
    <t>clupeid</t>
  </si>
  <si>
    <t>clupeids</t>
  </si>
  <si>
    <t>clupeoid</t>
  </si>
  <si>
    <t>clusia</t>
  </si>
  <si>
    <t>clusias</t>
  </si>
  <si>
    <t>cluster</t>
  </si>
  <si>
    <t>clusters</t>
  </si>
  <si>
    <t>clutch</t>
  </si>
  <si>
    <t>clutches</t>
  </si>
  <si>
    <t>clutter</t>
  </si>
  <si>
    <t>clutters</t>
  </si>
  <si>
    <t>clypeus</t>
  </si>
  <si>
    <t>clypeuses</t>
  </si>
  <si>
    <t>clyster</t>
  </si>
  <si>
    <t>clysters</t>
  </si>
  <si>
    <t>cnida</t>
  </si>
  <si>
    <t>cnidarian</t>
  </si>
  <si>
    <t>cnidoblast</t>
  </si>
  <si>
    <t>cnidoblasts</t>
  </si>
  <si>
    <t>co-driver</t>
  </si>
  <si>
    <t>co-drivers</t>
  </si>
  <si>
    <t>co-optation</t>
  </si>
  <si>
    <t>co-option</t>
  </si>
  <si>
    <t>co-respondent</t>
  </si>
  <si>
    <t>co-respondents</t>
  </si>
  <si>
    <t>co-star</t>
  </si>
  <si>
    <t>co-stars</t>
  </si>
  <si>
    <t>co-worker</t>
  </si>
  <si>
    <t>co-workers</t>
  </si>
  <si>
    <t>coacervate</t>
  </si>
  <si>
    <t>coacervates</t>
  </si>
  <si>
    <t>coacervation</t>
  </si>
  <si>
    <t>coacervations</t>
  </si>
  <si>
    <t>coach</t>
  </si>
  <si>
    <t>coachbuilder</t>
  </si>
  <si>
    <t>coachbuilders</t>
  </si>
  <si>
    <t>coachbuilding</t>
  </si>
  <si>
    <t>coacher</t>
  </si>
  <si>
    <t>coachers</t>
  </si>
  <si>
    <t>coaches</t>
  </si>
  <si>
    <t>coaching</t>
  </si>
  <si>
    <t>coachings</t>
  </si>
  <si>
    <t>coachman</t>
  </si>
  <si>
    <t>coachwhip</t>
  </si>
  <si>
    <t>coachwhips</t>
  </si>
  <si>
    <t>coachwood</t>
  </si>
  <si>
    <t>coachwork</t>
  </si>
  <si>
    <t>coachworks</t>
  </si>
  <si>
    <t>coaction</t>
  </si>
  <si>
    <t>coactivities</t>
  </si>
  <si>
    <t>coactivity</t>
  </si>
  <si>
    <t>coadjutant</t>
  </si>
  <si>
    <t>coadjutants</t>
  </si>
  <si>
    <t>coadjutor</t>
  </si>
  <si>
    <t>coadjutors</t>
  </si>
  <si>
    <t>coadjutress</t>
  </si>
  <si>
    <t>coadjutresses</t>
  </si>
  <si>
    <t>coadjutrix</t>
  </si>
  <si>
    <t>coadjutrixes</t>
  </si>
  <si>
    <t>coadunation</t>
  </si>
  <si>
    <t>coadunations</t>
  </si>
  <si>
    <t>coagulability</t>
  </si>
  <si>
    <t>coagulant</t>
  </si>
  <si>
    <t>coagulants</t>
  </si>
  <si>
    <t>coagulase</t>
  </si>
  <si>
    <t>coagulate</t>
  </si>
  <si>
    <t>coagulates</t>
  </si>
  <si>
    <t>coagulation</t>
  </si>
  <si>
    <t>coagulations</t>
  </si>
  <si>
    <t>coagulum</t>
  </si>
  <si>
    <t>coagulums</t>
  </si>
  <si>
    <t>coal</t>
  </si>
  <si>
    <t>coaler</t>
  </si>
  <si>
    <t>coalers</t>
  </si>
  <si>
    <t>coalescence</t>
  </si>
  <si>
    <t>coalescences</t>
  </si>
  <si>
    <t>coalfield</t>
  </si>
  <si>
    <t>coalfields</t>
  </si>
  <si>
    <t>coalfish</t>
  </si>
  <si>
    <t>coalfishes</t>
  </si>
  <si>
    <t>coalition</t>
  </si>
  <si>
    <t>coalitioner</t>
  </si>
  <si>
    <t>coalitioners</t>
  </si>
  <si>
    <t>coalitionist</t>
  </si>
  <si>
    <t>coalitionists</t>
  </si>
  <si>
    <t>coalitions</t>
  </si>
  <si>
    <t>coalman</t>
  </si>
  <si>
    <t>coals</t>
  </si>
  <si>
    <t>coaming</t>
  </si>
  <si>
    <t>coamings</t>
  </si>
  <si>
    <t>coaptation</t>
  </si>
  <si>
    <t>coarctation</t>
  </si>
  <si>
    <t>coarctations</t>
  </si>
  <si>
    <t>coarseness</t>
  </si>
  <si>
    <t>coarsening</t>
  </si>
  <si>
    <t>coast</t>
  </si>
  <si>
    <t>coaster</t>
  </si>
  <si>
    <t>coasters</t>
  </si>
  <si>
    <t>coastguard</t>
  </si>
  <si>
    <t>coastguards</t>
  </si>
  <si>
    <t>coastguardsman</t>
  </si>
  <si>
    <t>coastline</t>
  </si>
  <si>
    <t>coastlines</t>
  </si>
  <si>
    <t>coasts</t>
  </si>
  <si>
    <t>coat</t>
  </si>
  <si>
    <t>coatee</t>
  </si>
  <si>
    <t>coatees</t>
  </si>
  <si>
    <t>coati</t>
  </si>
  <si>
    <t>coati-mondi</t>
  </si>
  <si>
    <t>coati-mondis</t>
  </si>
  <si>
    <t>coati-mundi</t>
  </si>
  <si>
    <t>coati-mundis</t>
  </si>
  <si>
    <t>coating</t>
  </si>
  <si>
    <t>coatings</t>
  </si>
  <si>
    <t>coatis</t>
  </si>
  <si>
    <t>coatrack</t>
  </si>
  <si>
    <t>coatracks</t>
  </si>
  <si>
    <t>coats</t>
  </si>
  <si>
    <t>coattail</t>
  </si>
  <si>
    <t>coattails</t>
  </si>
  <si>
    <t>coax</t>
  </si>
  <si>
    <t>coaxer</t>
  </si>
  <si>
    <t>coaxers</t>
  </si>
  <si>
    <t>coaxes</t>
  </si>
  <si>
    <t>coaxing</t>
  </si>
  <si>
    <t>cob</t>
  </si>
  <si>
    <t>cobalamin</t>
  </si>
  <si>
    <t>cobaltite</t>
  </si>
  <si>
    <t>cobb</t>
  </si>
  <si>
    <t>cobber</t>
  </si>
  <si>
    <t>cobbers</t>
  </si>
  <si>
    <t>cobble</t>
  </si>
  <si>
    <t>cobbler</t>
  </si>
  <si>
    <t>cobblers</t>
  </si>
  <si>
    <t>cobbles</t>
  </si>
  <si>
    <t>cobblestone</t>
  </si>
  <si>
    <t>cobblestones</t>
  </si>
  <si>
    <t>cobbling</t>
  </si>
  <si>
    <t>cobblings</t>
  </si>
  <si>
    <t>cobbs</t>
  </si>
  <si>
    <t>cobia</t>
  </si>
  <si>
    <t>cobias</t>
  </si>
  <si>
    <t>coble</t>
  </si>
  <si>
    <t>cobles</t>
  </si>
  <si>
    <t>cobnut</t>
  </si>
  <si>
    <t>cobnuts</t>
  </si>
  <si>
    <t>cobra</t>
  </si>
  <si>
    <t>cobras</t>
  </si>
  <si>
    <t>cobs</t>
  </si>
  <si>
    <t>coburg</t>
  </si>
  <si>
    <t>coburgs</t>
  </si>
  <si>
    <t>cobweb</t>
  </si>
  <si>
    <t>cobwebs</t>
  </si>
  <si>
    <t>coca</t>
  </si>
  <si>
    <t>cocaine</t>
  </si>
  <si>
    <t>cocainisation</t>
  </si>
  <si>
    <t>cocainism</t>
  </si>
  <si>
    <t>cocainization</t>
  </si>
  <si>
    <t>cocas</t>
  </si>
  <si>
    <t>cocci</t>
  </si>
  <si>
    <t>coccid</t>
  </si>
  <si>
    <t>coccidia</t>
  </si>
  <si>
    <t>coccidioidomycosis</t>
  </si>
  <si>
    <t>coccidiosis</t>
  </si>
  <si>
    <t>coccidium</t>
  </si>
  <si>
    <t>coccids</t>
  </si>
  <si>
    <t>coccoid</t>
  </si>
  <si>
    <t>coccolith</t>
  </si>
  <si>
    <t>coccoliths</t>
  </si>
  <si>
    <t>coccus</t>
  </si>
  <si>
    <t>coccyx</t>
  </si>
  <si>
    <t>cochineal</t>
  </si>
  <si>
    <t>cochineals</t>
  </si>
  <si>
    <t>cochlea</t>
  </si>
  <si>
    <t>cochleas</t>
  </si>
  <si>
    <t>cock</t>
  </si>
  <si>
    <t>cock-a-doodle-doo</t>
  </si>
  <si>
    <t>cock-a-doodle-doos</t>
  </si>
  <si>
    <t>cock-of-the-rock</t>
  </si>
  <si>
    <t>cockade</t>
  </si>
  <si>
    <t>cockades</t>
  </si>
  <si>
    <t>cockalorum</t>
  </si>
  <si>
    <t>cockalorums</t>
  </si>
  <si>
    <t>cockateel</t>
  </si>
  <si>
    <t>cockateels</t>
  </si>
  <si>
    <t>cockatiel</t>
  </si>
  <si>
    <t>cockatiels</t>
  </si>
  <si>
    <t>cockatoo</t>
  </si>
  <si>
    <t>cockatoos</t>
  </si>
  <si>
    <t>cockatrice</t>
  </si>
  <si>
    <t>cockatrices</t>
  </si>
  <si>
    <t>cockboat</t>
  </si>
  <si>
    <t>cockboats</t>
  </si>
  <si>
    <t>cockchafer</t>
  </si>
  <si>
    <t>cockchafers</t>
  </si>
  <si>
    <t>cocker</t>
  </si>
  <si>
    <t>cockerel</t>
  </si>
  <si>
    <t>cockerels</t>
  </si>
  <si>
    <t>cockers</t>
  </si>
  <si>
    <t>cockeye</t>
  </si>
  <si>
    <t>cockeyes</t>
  </si>
  <si>
    <t>cockfight</t>
  </si>
  <si>
    <t>cockfighting</t>
  </si>
  <si>
    <t>cockfights</t>
  </si>
  <si>
    <t>cockhorse</t>
  </si>
  <si>
    <t>cockhorses</t>
  </si>
  <si>
    <t>cockiness</t>
  </si>
  <si>
    <t>cockle</t>
  </si>
  <si>
    <t>cockleboat</t>
  </si>
  <si>
    <t>cockles</t>
  </si>
  <si>
    <t>cockleshell</t>
  </si>
  <si>
    <t>cockleshells</t>
  </si>
  <si>
    <t>cockloft</t>
  </si>
  <si>
    <t>cocklofts</t>
  </si>
  <si>
    <t>cockney</t>
  </si>
  <si>
    <t>cockneydom</t>
  </si>
  <si>
    <t>cockneyfication</t>
  </si>
  <si>
    <t>cockneyism</t>
  </si>
  <si>
    <t>cockneys</t>
  </si>
  <si>
    <t>cockpit</t>
  </si>
  <si>
    <t>cockpits</t>
  </si>
  <si>
    <t>cockroach</t>
  </si>
  <si>
    <t>cockroaches</t>
  </si>
  <si>
    <t>cocks</t>
  </si>
  <si>
    <t>cockscomb</t>
  </si>
  <si>
    <t>cockscombs</t>
  </si>
  <si>
    <t>cocksfoot</t>
  </si>
  <si>
    <t>cocksfoots</t>
  </si>
  <si>
    <t>cockshies</t>
  </si>
  <si>
    <t>cockshut</t>
  </si>
  <si>
    <t>cockshy</t>
  </si>
  <si>
    <t>cockspur</t>
  </si>
  <si>
    <t>cockspurs</t>
  </si>
  <si>
    <t>cockswain</t>
  </si>
  <si>
    <t>cockswains</t>
  </si>
  <si>
    <t>cocktail</t>
  </si>
  <si>
    <t>cocktails</t>
  </si>
  <si>
    <t>cocky</t>
  </si>
  <si>
    <t>coco</t>
  </si>
  <si>
    <t>cocoa</t>
  </si>
  <si>
    <t>cocoanut</t>
  </si>
  <si>
    <t>cocoanuts</t>
  </si>
  <si>
    <t>cocoas</t>
  </si>
  <si>
    <t>coconsciousness</t>
  </si>
  <si>
    <t>coconut</t>
  </si>
  <si>
    <t>coconuts</t>
  </si>
  <si>
    <t>cocoon</t>
  </si>
  <si>
    <t>cocoons</t>
  </si>
  <si>
    <t>cocopan</t>
  </si>
  <si>
    <t>cocopans</t>
  </si>
  <si>
    <t>cocos</t>
  </si>
  <si>
    <t>cocotte</t>
  </si>
  <si>
    <t>cocottes</t>
  </si>
  <si>
    <t>cod</t>
  </si>
  <si>
    <t>coda</t>
  </si>
  <si>
    <t>codas</t>
  </si>
  <si>
    <t>codder</t>
  </si>
  <si>
    <t>coddle</t>
  </si>
  <si>
    <t>coddles</t>
  </si>
  <si>
    <t>code</t>
  </si>
  <si>
    <t>codeclination</t>
  </si>
  <si>
    <t>codeine</t>
  </si>
  <si>
    <t>coder</t>
  </si>
  <si>
    <t>coders</t>
  </si>
  <si>
    <t>codes</t>
  </si>
  <si>
    <t>codetta</t>
  </si>
  <si>
    <t>codettas</t>
  </si>
  <si>
    <t>codex</t>
  </si>
  <si>
    <t>codfish</t>
  </si>
  <si>
    <t>codfishes</t>
  </si>
  <si>
    <t>codger</t>
  </si>
  <si>
    <t>codgers</t>
  </si>
  <si>
    <t>codices</t>
  </si>
  <si>
    <t>codicil</t>
  </si>
  <si>
    <t>codicils</t>
  </si>
  <si>
    <t>codicology</t>
  </si>
  <si>
    <t>codification</t>
  </si>
  <si>
    <t>codifications</t>
  </si>
  <si>
    <t>codifier</t>
  </si>
  <si>
    <t>codifiers</t>
  </si>
  <si>
    <t>coding</t>
  </si>
  <si>
    <t>codling</t>
  </si>
  <si>
    <t>codlings</t>
  </si>
  <si>
    <t>codomain</t>
  </si>
  <si>
    <t>codon</t>
  </si>
  <si>
    <t>codons</t>
  </si>
  <si>
    <t>cods</t>
  </si>
  <si>
    <t>codswallop</t>
  </si>
  <si>
    <t>coed</t>
  </si>
  <si>
    <t>coeditor</t>
  </si>
  <si>
    <t>coeditors</t>
  </si>
  <si>
    <t>coeds</t>
  </si>
  <si>
    <t>coeducation</t>
  </si>
  <si>
    <t>coefficient</t>
  </si>
  <si>
    <t>coefficients</t>
  </si>
  <si>
    <t>coehorn</t>
  </si>
  <si>
    <t>coehorns</t>
  </si>
  <si>
    <t>coelacanth</t>
  </si>
  <si>
    <t>coelacanths</t>
  </si>
  <si>
    <t>coelenterate</t>
  </si>
  <si>
    <t>coelenterates</t>
  </si>
  <si>
    <t>coelom</t>
  </si>
  <si>
    <t>coelomate</t>
  </si>
  <si>
    <t>coelomates</t>
  </si>
  <si>
    <t>coeloms</t>
  </si>
  <si>
    <t>coelostat</t>
  </si>
  <si>
    <t>coelostats</t>
  </si>
  <si>
    <t>coemption</t>
  </si>
  <si>
    <t>coemptions</t>
  </si>
  <si>
    <t>coenesthesia</t>
  </si>
  <si>
    <t>coenobite</t>
  </si>
  <si>
    <t>coenobites</t>
  </si>
  <si>
    <t>coenobitism</t>
  </si>
  <si>
    <t>coenocyte</t>
  </si>
  <si>
    <t>coenocytes</t>
  </si>
  <si>
    <t>coenosarc</t>
  </si>
  <si>
    <t>coenosarcs</t>
  </si>
  <si>
    <t>coenzyme</t>
  </si>
  <si>
    <t>coenzymes</t>
  </si>
  <si>
    <t>coequal</t>
  </si>
  <si>
    <t>coequalities</t>
  </si>
  <si>
    <t>coequality</t>
  </si>
  <si>
    <t>coequals</t>
  </si>
  <si>
    <t>coercer</t>
  </si>
  <si>
    <t>coercers</t>
  </si>
  <si>
    <t>coercion</t>
  </si>
  <si>
    <t>coercionist</t>
  </si>
  <si>
    <t>coercionists</t>
  </si>
  <si>
    <t>coercions</t>
  </si>
  <si>
    <t>coerciveness</t>
  </si>
  <si>
    <t>coercivity</t>
  </si>
  <si>
    <t>coeval</t>
  </si>
  <si>
    <t>coevals</t>
  </si>
  <si>
    <t>cofactor</t>
  </si>
  <si>
    <t>cofactors</t>
  </si>
  <si>
    <t>coffee</t>
  </si>
  <si>
    <t>coffees</t>
  </si>
  <si>
    <t>coffer</t>
  </si>
  <si>
    <t>coffers</t>
  </si>
  <si>
    <t>coffin</t>
  </si>
  <si>
    <t>coffinite</t>
  </si>
  <si>
    <t>coffins</t>
  </si>
  <si>
    <t>coffle</t>
  </si>
  <si>
    <t>coffles</t>
  </si>
  <si>
    <t>coffret</t>
  </si>
  <si>
    <t>coffrets</t>
  </si>
  <si>
    <t>cog</t>
  </si>
  <si>
    <t>cogency</t>
  </si>
  <si>
    <t>cogitation</t>
  </si>
  <si>
    <t>cogitations</t>
  </si>
  <si>
    <t>cogitator</t>
  </si>
  <si>
    <t>cogitators</t>
  </si>
  <si>
    <t>cognate</t>
  </si>
  <si>
    <t>cognateness</t>
  </si>
  <si>
    <t>cognates</t>
  </si>
  <si>
    <t>cognation</t>
  </si>
  <si>
    <t>cognisance</t>
  </si>
  <si>
    <t>cognition</t>
  </si>
  <si>
    <t>cognitions</t>
  </si>
  <si>
    <t>cognizance</t>
  </si>
  <si>
    <t>cognomen</t>
  </si>
  <si>
    <t>cognomens</t>
  </si>
  <si>
    <t>cognoscenti</t>
  </si>
  <si>
    <t>cognovit</t>
  </si>
  <si>
    <t>cognovits</t>
  </si>
  <si>
    <t>cogs</t>
  </si>
  <si>
    <t>cohabitant</t>
  </si>
  <si>
    <t>cohabitants</t>
  </si>
  <si>
    <t>cohabitation</t>
  </si>
  <si>
    <t>cohabitations</t>
  </si>
  <si>
    <t>coherence</t>
  </si>
  <si>
    <t>coherences</t>
  </si>
  <si>
    <t>coherencies</t>
  </si>
  <si>
    <t>coherency</t>
  </si>
  <si>
    <t>coherer</t>
  </si>
  <si>
    <t>coherers</t>
  </si>
  <si>
    <t>cohesion</t>
  </si>
  <si>
    <t>cohesions</t>
  </si>
  <si>
    <t>cohesiveness</t>
  </si>
  <si>
    <t>coho</t>
  </si>
  <si>
    <t>cohoe</t>
  </si>
  <si>
    <t>cohoes</t>
  </si>
  <si>
    <t>cohort</t>
  </si>
  <si>
    <t>cohorts</t>
  </si>
  <si>
    <t>cohos</t>
  </si>
  <si>
    <t>cohune</t>
  </si>
  <si>
    <t>cohunes</t>
  </si>
  <si>
    <t>coif</t>
  </si>
  <si>
    <t>coiffeur</t>
  </si>
  <si>
    <t>coiffeurs</t>
  </si>
  <si>
    <t>coiffeuse</t>
  </si>
  <si>
    <t>coiffeuses</t>
  </si>
  <si>
    <t>coiffure</t>
  </si>
  <si>
    <t>coiffures</t>
  </si>
  <si>
    <t>coifs</t>
  </si>
  <si>
    <t>coign</t>
  </si>
  <si>
    <t>coigne</t>
  </si>
  <si>
    <t>coignes</t>
  </si>
  <si>
    <t>coigns</t>
  </si>
  <si>
    <t>coil</t>
  </si>
  <si>
    <t>coils</t>
  </si>
  <si>
    <t>coin</t>
  </si>
  <si>
    <t>coin-op</t>
  </si>
  <si>
    <t>coinage</t>
  </si>
  <si>
    <t>coinages</t>
  </si>
  <si>
    <t>coincidence</t>
  </si>
  <si>
    <t>coincidences</t>
  </si>
  <si>
    <t>coiner</t>
  </si>
  <si>
    <t>coiners</t>
  </si>
  <si>
    <t>coins</t>
  </si>
  <si>
    <t>coir</t>
  </si>
  <si>
    <t>coistrel</t>
  </si>
  <si>
    <t>coistrels</t>
  </si>
  <si>
    <t>coit</t>
  </si>
  <si>
    <t>coition</t>
  </si>
  <si>
    <t>coitus</t>
  </si>
  <si>
    <t>coituses</t>
  </si>
  <si>
    <t>coke</t>
  </si>
  <si>
    <t>cokernut</t>
  </si>
  <si>
    <t>cokernuts</t>
  </si>
  <si>
    <t>cokes</t>
  </si>
  <si>
    <t>col</t>
  </si>
  <si>
    <t>cola</t>
  </si>
  <si>
    <t>colander</t>
  </si>
  <si>
    <t>colanders</t>
  </si>
  <si>
    <t>colas</t>
  </si>
  <si>
    <t>colatitude</t>
  </si>
  <si>
    <t>colatitudes</t>
  </si>
  <si>
    <t>colcannon</t>
  </si>
  <si>
    <t>colcannons</t>
  </si>
  <si>
    <t>colchicine</t>
  </si>
  <si>
    <t>colchicum</t>
  </si>
  <si>
    <t>colchicums</t>
  </si>
  <si>
    <t>colcothar</t>
  </si>
  <si>
    <t>cold</t>
  </si>
  <si>
    <t>cold-bloodedness</t>
  </si>
  <si>
    <t>coldheartedness</t>
  </si>
  <si>
    <t>coldness</t>
  </si>
  <si>
    <t>colds</t>
  </si>
  <si>
    <t>coldslaw</t>
  </si>
  <si>
    <t>cole</t>
  </si>
  <si>
    <t>colectomy</t>
  </si>
  <si>
    <t>colemanite</t>
  </si>
  <si>
    <t>coleopteran</t>
  </si>
  <si>
    <t>coleopteron</t>
  </si>
  <si>
    <t>coleoptile</t>
  </si>
  <si>
    <t>coleoptiles</t>
  </si>
  <si>
    <t>coleorhiza</t>
  </si>
  <si>
    <t>coleorhizas</t>
  </si>
  <si>
    <t>coles</t>
  </si>
  <si>
    <t>coleus</t>
  </si>
  <si>
    <t>coleuses</t>
  </si>
  <si>
    <t>coley</t>
  </si>
  <si>
    <t>coleys</t>
  </si>
  <si>
    <t>colic</t>
  </si>
  <si>
    <t>coliform</t>
  </si>
  <si>
    <t>coliforms</t>
  </si>
  <si>
    <t>colin</t>
  </si>
  <si>
    <t>colins</t>
  </si>
  <si>
    <t>coliseum</t>
  </si>
  <si>
    <t>coliseums</t>
  </si>
  <si>
    <t>colitis</t>
  </si>
  <si>
    <t>coll</t>
  </si>
  <si>
    <t>collaboration</t>
  </si>
  <si>
    <t>collaborationism</t>
  </si>
  <si>
    <t>collaborationist</t>
  </si>
  <si>
    <t>collaborationists</t>
  </si>
  <si>
    <t>collaborations</t>
  </si>
  <si>
    <t>collaborator</t>
  </si>
  <si>
    <t>collaborators</t>
  </si>
  <si>
    <t>collage</t>
  </si>
  <si>
    <t>collagen</t>
  </si>
  <si>
    <t>collagenase</t>
  </si>
  <si>
    <t>collages</t>
  </si>
  <si>
    <t>collagist</t>
  </si>
  <si>
    <t>collagists</t>
  </si>
  <si>
    <t>collapsability</t>
  </si>
  <si>
    <t>collapsar</t>
  </si>
  <si>
    <t>collapsars</t>
  </si>
  <si>
    <t>collapse</t>
  </si>
  <si>
    <t>collapses</t>
  </si>
  <si>
    <t>collapsibility</t>
  </si>
  <si>
    <t>collar</t>
  </si>
  <si>
    <t>collard</t>
  </si>
  <si>
    <t>collards</t>
  </si>
  <si>
    <t>collarette</t>
  </si>
  <si>
    <t>collarettes</t>
  </si>
  <si>
    <t>collars</t>
  </si>
  <si>
    <t>collateral</t>
  </si>
  <si>
    <t>collaterals</t>
  </si>
  <si>
    <t>collation</t>
  </si>
  <si>
    <t>collations</t>
  </si>
  <si>
    <t>collator</t>
  </si>
  <si>
    <t>collators</t>
  </si>
  <si>
    <t>colleague</t>
  </si>
  <si>
    <t>colleagues</t>
  </si>
  <si>
    <t>colleagueship</t>
  </si>
  <si>
    <t>colleagueships</t>
  </si>
  <si>
    <t>collect</t>
  </si>
  <si>
    <t>collectedness</t>
  </si>
  <si>
    <t>collecting</t>
  </si>
  <si>
    <t>collectings</t>
  </si>
  <si>
    <t>collection</t>
  </si>
  <si>
    <t>collections</t>
  </si>
  <si>
    <t>collective</t>
  </si>
  <si>
    <t>collectives</t>
  </si>
  <si>
    <t>collectivisation</t>
  </si>
  <si>
    <t>collectivism</t>
  </si>
  <si>
    <t>collectivist</t>
  </si>
  <si>
    <t>collectivists</t>
  </si>
  <si>
    <t>collectivity</t>
  </si>
  <si>
    <t>collectivization</t>
  </si>
  <si>
    <t>collector</t>
  </si>
  <si>
    <t>collectorate</t>
  </si>
  <si>
    <t>collectorates</t>
  </si>
  <si>
    <t>collectors</t>
  </si>
  <si>
    <t>collectorship</t>
  </si>
  <si>
    <t>collectorships</t>
  </si>
  <si>
    <t>collects</t>
  </si>
  <si>
    <t>colleen</t>
  </si>
  <si>
    <t>colleens</t>
  </si>
  <si>
    <t>college</t>
  </si>
  <si>
    <t>colleger</t>
  </si>
  <si>
    <t>collegers</t>
  </si>
  <si>
    <t>colleges</t>
  </si>
  <si>
    <t>collegian</t>
  </si>
  <si>
    <t>collegiate</t>
  </si>
  <si>
    <t>collegium</t>
  </si>
  <si>
    <t>collegiums</t>
  </si>
  <si>
    <t>collembolan</t>
  </si>
  <si>
    <t>collembolans</t>
  </si>
  <si>
    <t>collenchyma</t>
  </si>
  <si>
    <t>collet</t>
  </si>
  <si>
    <t>collets</t>
  </si>
  <si>
    <t>collider</t>
  </si>
  <si>
    <t>colliders</t>
  </si>
  <si>
    <t>collie</t>
  </si>
  <si>
    <t>collier</t>
  </si>
  <si>
    <t>collieries</t>
  </si>
  <si>
    <t>colliers</t>
  </si>
  <si>
    <t>colliery</t>
  </si>
  <si>
    <t>collies</t>
  </si>
  <si>
    <t>collieshangie</t>
  </si>
  <si>
    <t>collieshangies</t>
  </si>
  <si>
    <t>colligation</t>
  </si>
  <si>
    <t>colligations</t>
  </si>
  <si>
    <t>collimation</t>
  </si>
  <si>
    <t>collimations</t>
  </si>
  <si>
    <t>collimator</t>
  </si>
  <si>
    <t>collimators</t>
  </si>
  <si>
    <t>collinearity</t>
  </si>
  <si>
    <t>collision</t>
  </si>
  <si>
    <t>collisions</t>
  </si>
  <si>
    <t>collocation</t>
  </si>
  <si>
    <t>collocations</t>
  </si>
  <si>
    <t>collocutor</t>
  </si>
  <si>
    <t>collocutors</t>
  </si>
  <si>
    <t>collodion</t>
  </si>
  <si>
    <t>colloid</t>
  </si>
  <si>
    <t>colloids</t>
  </si>
  <si>
    <t>collop</t>
  </si>
  <si>
    <t>collops</t>
  </si>
  <si>
    <t>colloquialism</t>
  </si>
  <si>
    <t>colloquialisms</t>
  </si>
  <si>
    <t>colloquialist</t>
  </si>
  <si>
    <t>colloquialists</t>
  </si>
  <si>
    <t>colloquies</t>
  </si>
  <si>
    <t>colloquist</t>
  </si>
  <si>
    <t>colloquists</t>
  </si>
  <si>
    <t>colloquium</t>
  </si>
  <si>
    <t>colloquiums</t>
  </si>
  <si>
    <t>colloquy</t>
  </si>
  <si>
    <t>collotype</t>
  </si>
  <si>
    <t>colluder</t>
  </si>
  <si>
    <t>colluders</t>
  </si>
  <si>
    <t>collusion</t>
  </si>
  <si>
    <t>collusions</t>
  </si>
  <si>
    <t>colly</t>
  </si>
  <si>
    <t>collyrium</t>
  </si>
  <si>
    <t>collyriums</t>
  </si>
  <si>
    <t>colobus</t>
  </si>
  <si>
    <t>colobuses</t>
  </si>
  <si>
    <t>colocynth</t>
  </si>
  <si>
    <t>colocynths</t>
  </si>
  <si>
    <t>cologarithm</t>
  </si>
  <si>
    <t>cologarithms</t>
  </si>
  <si>
    <t>colon</t>
  </si>
  <si>
    <t>colonel</t>
  </si>
  <si>
    <t>colonelcies</t>
  </si>
  <si>
    <t>colonelcy</t>
  </si>
  <si>
    <t>colonels</t>
  </si>
  <si>
    <t>colones</t>
  </si>
  <si>
    <t>colonial</t>
  </si>
  <si>
    <t>colonialism</t>
  </si>
  <si>
    <t>colonialisms</t>
  </si>
  <si>
    <t>colonialist</t>
  </si>
  <si>
    <t>colonialists</t>
  </si>
  <si>
    <t>colonials</t>
  </si>
  <si>
    <t>colonic</t>
  </si>
  <si>
    <t>colonies</t>
  </si>
  <si>
    <t>colonisation</t>
  </si>
  <si>
    <t>colonisations</t>
  </si>
  <si>
    <t>coloniser</t>
  </si>
  <si>
    <t>colonisers</t>
  </si>
  <si>
    <t>colonist</t>
  </si>
  <si>
    <t>colonists</t>
  </si>
  <si>
    <t>colonitis</t>
  </si>
  <si>
    <t>colonization</t>
  </si>
  <si>
    <t>colonizations</t>
  </si>
  <si>
    <t>colonizer</t>
  </si>
  <si>
    <t>colonizers</t>
  </si>
  <si>
    <t>colonnade</t>
  </si>
  <si>
    <t>colonnades</t>
  </si>
  <si>
    <t>colons</t>
  </si>
  <si>
    <t>colony</t>
  </si>
  <si>
    <t>colophon</t>
  </si>
  <si>
    <t>colophons</t>
  </si>
  <si>
    <t>colophony</t>
  </si>
  <si>
    <t>coloquintida</t>
  </si>
  <si>
    <t>coloquintidas</t>
  </si>
  <si>
    <t>color</t>
  </si>
  <si>
    <t>colorant</t>
  </si>
  <si>
    <t>colorants</t>
  </si>
  <si>
    <t>coloration</t>
  </si>
  <si>
    <t>colorations</t>
  </si>
  <si>
    <t>coloratura</t>
  </si>
  <si>
    <t>coloraturas</t>
  </si>
  <si>
    <t>colored</t>
  </si>
  <si>
    <t>coloreds</t>
  </si>
  <si>
    <t>colorimeter</t>
  </si>
  <si>
    <t>colorimeters</t>
  </si>
  <si>
    <t>colorimetry</t>
  </si>
  <si>
    <t>coloring</t>
  </si>
  <si>
    <t>colorings</t>
  </si>
  <si>
    <t>colorist</t>
  </si>
  <si>
    <t>colorists</t>
  </si>
  <si>
    <t>colorman</t>
  </si>
  <si>
    <t>colors</t>
  </si>
  <si>
    <t>colosseum</t>
  </si>
  <si>
    <t>colosseums</t>
  </si>
  <si>
    <t>colossus</t>
  </si>
  <si>
    <t>colossuses</t>
  </si>
  <si>
    <t>colostomies</t>
  </si>
  <si>
    <t>colostomy</t>
  </si>
  <si>
    <t>colostrum</t>
  </si>
  <si>
    <t>colostrums</t>
  </si>
  <si>
    <t>colotomies</t>
  </si>
  <si>
    <t>colotomy</t>
  </si>
  <si>
    <t>colour</t>
  </si>
  <si>
    <t>colouration</t>
  </si>
  <si>
    <t>colourations</t>
  </si>
  <si>
    <t>colourer</t>
  </si>
  <si>
    <t>colourers</t>
  </si>
  <si>
    <t>colouring</t>
  </si>
  <si>
    <t>colourings</t>
  </si>
  <si>
    <t>colourist</t>
  </si>
  <si>
    <t>colourists</t>
  </si>
  <si>
    <t>colours</t>
  </si>
  <si>
    <t>colportage</t>
  </si>
  <si>
    <t>colportages</t>
  </si>
  <si>
    <t>colporteur</t>
  </si>
  <si>
    <t>colporteurs</t>
  </si>
  <si>
    <t>cols</t>
  </si>
  <si>
    <t>colt</t>
  </si>
  <si>
    <t>colter</t>
  </si>
  <si>
    <t>colters</t>
  </si>
  <si>
    <t>colts</t>
  </si>
  <si>
    <t>coltsfoot</t>
  </si>
  <si>
    <t>coltsfoots</t>
  </si>
  <si>
    <t>coluber</t>
  </si>
  <si>
    <t>colubers</t>
  </si>
  <si>
    <t>colubrid</t>
  </si>
  <si>
    <t>colubrids</t>
  </si>
  <si>
    <t>colugo</t>
  </si>
  <si>
    <t>colugos</t>
  </si>
  <si>
    <t>columbaries</t>
  </si>
  <si>
    <t>columbarium</t>
  </si>
  <si>
    <t>columbary</t>
  </si>
  <si>
    <t>columbate</t>
  </si>
  <si>
    <t>columbine</t>
  </si>
  <si>
    <t>columbines</t>
  </si>
  <si>
    <t>columbite</t>
  </si>
  <si>
    <t>columbium</t>
  </si>
  <si>
    <t>columella</t>
  </si>
  <si>
    <t>columellas</t>
  </si>
  <si>
    <t>column</t>
  </si>
  <si>
    <t>columnarity</t>
  </si>
  <si>
    <t>columniation</t>
  </si>
  <si>
    <t>columniations</t>
  </si>
  <si>
    <t>columnist</t>
  </si>
  <si>
    <t>columnists</t>
  </si>
  <si>
    <t>columns</t>
  </si>
  <si>
    <t>colure</t>
  </si>
  <si>
    <t>colures</t>
  </si>
  <si>
    <t>colza</t>
  </si>
  <si>
    <t>colzas</t>
  </si>
  <si>
    <t>coma</t>
  </si>
  <si>
    <t>comal</t>
  </si>
  <si>
    <t>comas</t>
  </si>
  <si>
    <t>comatulid</t>
  </si>
  <si>
    <t>comatulids</t>
  </si>
  <si>
    <t>comb</t>
  </si>
  <si>
    <t>comb-out</t>
  </si>
  <si>
    <t>comb-outs</t>
  </si>
  <si>
    <t>combat</t>
  </si>
  <si>
    <t>combatant</t>
  </si>
  <si>
    <t>combatants</t>
  </si>
  <si>
    <t>combativeness</t>
  </si>
  <si>
    <t>combats</t>
  </si>
  <si>
    <t>combe</t>
  </si>
  <si>
    <t>comber</t>
  </si>
  <si>
    <t>combers</t>
  </si>
  <si>
    <t>combes</t>
  </si>
  <si>
    <t>combination</t>
  </si>
  <si>
    <t>combinations</t>
  </si>
  <si>
    <t>combine</t>
  </si>
  <si>
    <t>combiner</t>
  </si>
  <si>
    <t>combiners</t>
  </si>
  <si>
    <t>combines</t>
  </si>
  <si>
    <t>combing</t>
  </si>
  <si>
    <t>combings</t>
  </si>
  <si>
    <t>combining</t>
  </si>
  <si>
    <t>combo</t>
  </si>
  <si>
    <t>combos</t>
  </si>
  <si>
    <t>combretum</t>
  </si>
  <si>
    <t>combretums</t>
  </si>
  <si>
    <t>combs</t>
  </si>
  <si>
    <t>combustibility</t>
  </si>
  <si>
    <t>combustible</t>
  </si>
  <si>
    <t>combustibleness</t>
  </si>
  <si>
    <t>combustibles</t>
  </si>
  <si>
    <t>combustion</t>
  </si>
  <si>
    <t>combustions</t>
  </si>
  <si>
    <t>combustor</t>
  </si>
  <si>
    <t>combustors</t>
  </si>
  <si>
    <t>come-on</t>
  </si>
  <si>
    <t>come-ons</t>
  </si>
  <si>
    <t>comedian</t>
  </si>
  <si>
    <t>comedians</t>
  </si>
  <si>
    <t>comedienne</t>
  </si>
  <si>
    <t>comediennes</t>
  </si>
  <si>
    <t>comedies</t>
  </si>
  <si>
    <t>comedietta</t>
  </si>
  <si>
    <t>comediettas</t>
  </si>
  <si>
    <t>comedo</t>
  </si>
  <si>
    <t>comedos</t>
  </si>
  <si>
    <t>comedown</t>
  </si>
  <si>
    <t>comedowns</t>
  </si>
  <si>
    <t>comedy</t>
  </si>
  <si>
    <t>comeliness</t>
  </si>
  <si>
    <t>comer</t>
  </si>
  <si>
    <t>comers</t>
  </si>
  <si>
    <t>comes</t>
  </si>
  <si>
    <t>comestible</t>
  </si>
  <si>
    <t>comestibles</t>
  </si>
  <si>
    <t>comet</t>
  </si>
  <si>
    <t>comether</t>
  </si>
  <si>
    <t>comethers</t>
  </si>
  <si>
    <t>comets</t>
  </si>
  <si>
    <t>comeuppance</t>
  </si>
  <si>
    <t>comeuppances</t>
  </si>
  <si>
    <t>comfit</t>
  </si>
  <si>
    <t>comfits</t>
  </si>
  <si>
    <t>comfort</t>
  </si>
  <si>
    <t>comfortableness</t>
  </si>
  <si>
    <t>comforter</t>
  </si>
  <si>
    <t>comforters</t>
  </si>
  <si>
    <t>comfortlessness</t>
  </si>
  <si>
    <t>comforts</t>
  </si>
  <si>
    <t>comfrey</t>
  </si>
  <si>
    <t>comfreys</t>
  </si>
  <si>
    <t>comic</t>
  </si>
  <si>
    <t>comicalities</t>
  </si>
  <si>
    <t>comicality</t>
  </si>
  <si>
    <t>comicalness</t>
  </si>
  <si>
    <t>comices</t>
  </si>
  <si>
    <t>comics</t>
  </si>
  <si>
    <t>coming</t>
  </si>
  <si>
    <t>comings</t>
  </si>
  <si>
    <t>comitative</t>
  </si>
  <si>
    <t>comitatives</t>
  </si>
  <si>
    <t>comitia</t>
  </si>
  <si>
    <t>comity</t>
  </si>
  <si>
    <t>comma</t>
  </si>
  <si>
    <t>command</t>
  </si>
  <si>
    <t>commandant</t>
  </si>
  <si>
    <t>commandants</t>
  </si>
  <si>
    <t>commander</t>
  </si>
  <si>
    <t>commanderies</t>
  </si>
  <si>
    <t>commanders</t>
  </si>
  <si>
    <t>commandership</t>
  </si>
  <si>
    <t>commanderships</t>
  </si>
  <si>
    <t>commandery</t>
  </si>
  <si>
    <t>commandment</t>
  </si>
  <si>
    <t>commandments</t>
  </si>
  <si>
    <t>commando</t>
  </si>
  <si>
    <t>commandoes</t>
  </si>
  <si>
    <t>commandos</t>
  </si>
  <si>
    <t>commands</t>
  </si>
  <si>
    <t>commas</t>
  </si>
  <si>
    <t>commemoration</t>
  </si>
  <si>
    <t>commemorations</t>
  </si>
  <si>
    <t>commemorative</t>
  </si>
  <si>
    <t>commencement</t>
  </si>
  <si>
    <t>commencements</t>
  </si>
  <si>
    <t>commendableness</t>
  </si>
  <si>
    <t>commendam</t>
  </si>
  <si>
    <t>commendams</t>
  </si>
  <si>
    <t>commendation</t>
  </si>
  <si>
    <t>commendations</t>
  </si>
  <si>
    <t>commensal</t>
  </si>
  <si>
    <t>commensalism</t>
  </si>
  <si>
    <t>commensalities</t>
  </si>
  <si>
    <t>commensality</t>
  </si>
  <si>
    <t>commensals</t>
  </si>
  <si>
    <t>commensurability</t>
  </si>
  <si>
    <t>commensurableness</t>
  </si>
  <si>
    <t>commensurateness</t>
  </si>
  <si>
    <t>commensuration</t>
  </si>
  <si>
    <t>commensurations</t>
  </si>
  <si>
    <t>comment</t>
  </si>
  <si>
    <t>commentaries</t>
  </si>
  <si>
    <t>commentary</t>
  </si>
  <si>
    <t>commentator</t>
  </si>
  <si>
    <t>commentators</t>
  </si>
  <si>
    <t>commenter</t>
  </si>
  <si>
    <t>commenters</t>
  </si>
  <si>
    <t>comments</t>
  </si>
  <si>
    <t>commerce</t>
  </si>
  <si>
    <t>commerces</t>
  </si>
  <si>
    <t>commercial</t>
  </si>
  <si>
    <t>commercialisation</t>
  </si>
  <si>
    <t>commercialism</t>
  </si>
  <si>
    <t>commercialist</t>
  </si>
  <si>
    <t>commercialists</t>
  </si>
  <si>
    <t>commercialization</t>
  </si>
  <si>
    <t>commercials</t>
  </si>
  <si>
    <t>commie</t>
  </si>
  <si>
    <t>commies</t>
  </si>
  <si>
    <t>commination</t>
  </si>
  <si>
    <t>comminations</t>
  </si>
  <si>
    <t>comminution</t>
  </si>
  <si>
    <t>comminutions</t>
  </si>
  <si>
    <t>commis</t>
  </si>
  <si>
    <t>commiseration</t>
  </si>
  <si>
    <t>commiserations</t>
  </si>
  <si>
    <t>commiserator</t>
  </si>
  <si>
    <t>commiserators</t>
  </si>
  <si>
    <t>commissar</t>
  </si>
  <si>
    <t>commissariat</t>
  </si>
  <si>
    <t>commissariats</t>
  </si>
  <si>
    <t>commissaries</t>
  </si>
  <si>
    <t>commissars</t>
  </si>
  <si>
    <t>commissary</t>
  </si>
  <si>
    <t>commission</t>
  </si>
  <si>
    <t>commissionaire</t>
  </si>
  <si>
    <t>commissionaires</t>
  </si>
  <si>
    <t>commissioner</t>
  </si>
  <si>
    <t>commissioners</t>
  </si>
  <si>
    <t>commissionership</t>
  </si>
  <si>
    <t>commissionerships</t>
  </si>
  <si>
    <t>commissioning</t>
  </si>
  <si>
    <t>commissions</t>
  </si>
  <si>
    <t>commissure</t>
  </si>
  <si>
    <t>commissures</t>
  </si>
  <si>
    <t>commitment</t>
  </si>
  <si>
    <t>commitments</t>
  </si>
  <si>
    <t>committal</t>
  </si>
  <si>
    <t>committals</t>
  </si>
  <si>
    <t>committee</t>
  </si>
  <si>
    <t>committeeman</t>
  </si>
  <si>
    <t>committees</t>
  </si>
  <si>
    <t>committeeship</t>
  </si>
  <si>
    <t>committeeships</t>
  </si>
  <si>
    <t>committeewoman</t>
  </si>
  <si>
    <t>commixture</t>
  </si>
  <si>
    <t>commixtures</t>
  </si>
  <si>
    <t>commo</t>
  </si>
  <si>
    <t>commode</t>
  </si>
  <si>
    <t>commodes</t>
  </si>
  <si>
    <t>commodiousness</t>
  </si>
  <si>
    <t>commodities</t>
  </si>
  <si>
    <t>commodity</t>
  </si>
  <si>
    <t>commodore</t>
  </si>
  <si>
    <t>commodores</t>
  </si>
  <si>
    <t>common</t>
  </si>
  <si>
    <t>commonage</t>
  </si>
  <si>
    <t>commonages</t>
  </si>
  <si>
    <t>commonalities</t>
  </si>
  <si>
    <t>commonality</t>
  </si>
  <si>
    <t>commonalties</t>
  </si>
  <si>
    <t>commonalty</t>
  </si>
  <si>
    <t>commoner</t>
  </si>
  <si>
    <t>commoners</t>
  </si>
  <si>
    <t>commonness</t>
  </si>
  <si>
    <t>commonplace</t>
  </si>
  <si>
    <t>commonplaces</t>
  </si>
  <si>
    <t>commons</t>
  </si>
  <si>
    <t>commonweal</t>
  </si>
  <si>
    <t>commonweals</t>
  </si>
  <si>
    <t>commonwealth</t>
  </si>
  <si>
    <t>commonwealths</t>
  </si>
  <si>
    <t>commos</t>
  </si>
  <si>
    <t>commotion</t>
  </si>
  <si>
    <t>commotions</t>
  </si>
  <si>
    <t>communalisation</t>
  </si>
  <si>
    <t>communalism</t>
  </si>
  <si>
    <t>communalist</t>
  </si>
  <si>
    <t>communalists</t>
  </si>
  <si>
    <t>communalization</t>
  </si>
  <si>
    <t>communard</t>
  </si>
  <si>
    <t>communards</t>
  </si>
  <si>
    <t>commune</t>
  </si>
  <si>
    <t>communes</t>
  </si>
  <si>
    <t>communicability</t>
  </si>
  <si>
    <t>communicableness</t>
  </si>
  <si>
    <t>communicant</t>
  </si>
  <si>
    <t>communicants</t>
  </si>
  <si>
    <t>communicating</t>
  </si>
  <si>
    <t>communication</t>
  </si>
  <si>
    <t>communications</t>
  </si>
  <si>
    <t>communicativeness</t>
  </si>
  <si>
    <t>communicator</t>
  </si>
  <si>
    <t>communicators</t>
  </si>
  <si>
    <t>communion</t>
  </si>
  <si>
    <t>communions</t>
  </si>
  <si>
    <t>communique</t>
  </si>
  <si>
    <t>communiques</t>
  </si>
  <si>
    <t>communism</t>
  </si>
  <si>
    <t>communisms</t>
  </si>
  <si>
    <t>communist</t>
  </si>
  <si>
    <t>communists</t>
  </si>
  <si>
    <t>communitarian</t>
  </si>
  <si>
    <t>communitarians</t>
  </si>
  <si>
    <t>communities</t>
  </si>
  <si>
    <t>community</t>
  </si>
  <si>
    <t>commutability</t>
  </si>
  <si>
    <t>commutation</t>
  </si>
  <si>
    <t>commutations</t>
  </si>
  <si>
    <t>commutator</t>
  </si>
  <si>
    <t>commutators</t>
  </si>
  <si>
    <t>commuter</t>
  </si>
  <si>
    <t>commuters</t>
  </si>
  <si>
    <t>commuting</t>
  </si>
  <si>
    <t>commy</t>
  </si>
  <si>
    <t>comp</t>
  </si>
  <si>
    <t>compact</t>
  </si>
  <si>
    <t>compactedness</t>
  </si>
  <si>
    <t>compactification</t>
  </si>
  <si>
    <t>compaction</t>
  </si>
  <si>
    <t>compactions</t>
  </si>
  <si>
    <t>compactness</t>
  </si>
  <si>
    <t>compacts</t>
  </si>
  <si>
    <t>compadre</t>
  </si>
  <si>
    <t>compadres</t>
  </si>
  <si>
    <t>compander</t>
  </si>
  <si>
    <t>companders</t>
  </si>
  <si>
    <t>companies</t>
  </si>
  <si>
    <t>companion</t>
  </si>
  <si>
    <t>companionableness</t>
  </si>
  <si>
    <t>companions</t>
  </si>
  <si>
    <t>companionship</t>
  </si>
  <si>
    <t>companionships</t>
  </si>
  <si>
    <t>company</t>
  </si>
  <si>
    <t>comparability</t>
  </si>
  <si>
    <t>comparableness</t>
  </si>
  <si>
    <t>comparative</t>
  </si>
  <si>
    <t>comparator</t>
  </si>
  <si>
    <t>comparators</t>
  </si>
  <si>
    <t>compare</t>
  </si>
  <si>
    <t>compares</t>
  </si>
  <si>
    <t>comparing</t>
  </si>
  <si>
    <t>comparison</t>
  </si>
  <si>
    <t>comparisons</t>
  </si>
  <si>
    <t>compartment</t>
  </si>
  <si>
    <t>compartmentalization</t>
  </si>
  <si>
    <t>compartmentalizations</t>
  </si>
  <si>
    <t>compartments</t>
  </si>
  <si>
    <t>compass</t>
  </si>
  <si>
    <t>compasses</t>
  </si>
  <si>
    <t>compassion</t>
  </si>
  <si>
    <t>compassionateness</t>
  </si>
  <si>
    <t>compassions</t>
  </si>
  <si>
    <t>compatibilities</t>
  </si>
  <si>
    <t>compatibility</t>
  </si>
  <si>
    <t>compatibleness</t>
  </si>
  <si>
    <t>compatriot</t>
  </si>
  <si>
    <t>compatriotism</t>
  </si>
  <si>
    <t>compatriots</t>
  </si>
  <si>
    <t>compeer</t>
  </si>
  <si>
    <t>compeers</t>
  </si>
  <si>
    <t>compellation</t>
  </si>
  <si>
    <t>compellations</t>
  </si>
  <si>
    <t>compeller</t>
  </si>
  <si>
    <t>compellers</t>
  </si>
  <si>
    <t>compelling</t>
  </si>
  <si>
    <t>compendiousness</t>
  </si>
  <si>
    <t>compendium</t>
  </si>
  <si>
    <t>compendiums</t>
  </si>
  <si>
    <t>compensation</t>
  </si>
  <si>
    <t>compensations</t>
  </si>
  <si>
    <t>compensator</t>
  </si>
  <si>
    <t>compensators</t>
  </si>
  <si>
    <t>competence</t>
  </si>
  <si>
    <t>competences</t>
  </si>
  <si>
    <t>competencies</t>
  </si>
  <si>
    <t>competency</t>
  </si>
  <si>
    <t>competition</t>
  </si>
  <si>
    <t>competitions</t>
  </si>
  <si>
    <t>competitiveness</t>
  </si>
  <si>
    <t>competitor</t>
  </si>
  <si>
    <t>competitors</t>
  </si>
  <si>
    <t>compilation</t>
  </si>
  <si>
    <t>compilations</t>
  </si>
  <si>
    <t>compiler</t>
  </si>
  <si>
    <t>compilers</t>
  </si>
  <si>
    <t>compiling</t>
  </si>
  <si>
    <t>complacence</t>
  </si>
  <si>
    <t>complacency</t>
  </si>
  <si>
    <t>complainant</t>
  </si>
  <si>
    <t>complainants</t>
  </si>
  <si>
    <t>complainer</t>
  </si>
  <si>
    <t>complainers</t>
  </si>
  <si>
    <t>complaint</t>
  </si>
  <si>
    <t>complaints</t>
  </si>
  <si>
    <t>complaisance</t>
  </si>
  <si>
    <t>complanation</t>
  </si>
  <si>
    <t>complanations</t>
  </si>
  <si>
    <t>complement</t>
  </si>
  <si>
    <t>complementarity</t>
  </si>
  <si>
    <t>complementation</t>
  </si>
  <si>
    <t>complements</t>
  </si>
  <si>
    <t>completeness</t>
  </si>
  <si>
    <t>completion</t>
  </si>
  <si>
    <t>completions</t>
  </si>
  <si>
    <t>complex</t>
  </si>
  <si>
    <t>complexes</t>
  </si>
  <si>
    <t>complexion</t>
  </si>
  <si>
    <t>complexions</t>
  </si>
  <si>
    <t>complexities</t>
  </si>
  <si>
    <t>complexity</t>
  </si>
  <si>
    <t>complexness</t>
  </si>
  <si>
    <t>compliance</t>
  </si>
  <si>
    <t>compliances</t>
  </si>
  <si>
    <t>compliancies</t>
  </si>
  <si>
    <t>compliancy</t>
  </si>
  <si>
    <t>complicacy</t>
  </si>
  <si>
    <t>complicatedness</t>
  </si>
  <si>
    <t>complicating</t>
  </si>
  <si>
    <t>complication</t>
  </si>
  <si>
    <t>complications</t>
  </si>
  <si>
    <t>complice</t>
  </si>
  <si>
    <t>complicities</t>
  </si>
  <si>
    <t>complicity</t>
  </si>
  <si>
    <t>complier</t>
  </si>
  <si>
    <t>compliers</t>
  </si>
  <si>
    <t>compliment</t>
  </si>
  <si>
    <t>complimenter</t>
  </si>
  <si>
    <t>complimenters</t>
  </si>
  <si>
    <t>compliments</t>
  </si>
  <si>
    <t>complin</t>
  </si>
  <si>
    <t>compline</t>
  </si>
  <si>
    <t>complines</t>
  </si>
  <si>
    <t>complins</t>
  </si>
  <si>
    <t>complot</t>
  </si>
  <si>
    <t>complots</t>
  </si>
  <si>
    <t>compluvium</t>
  </si>
  <si>
    <t>compluviums</t>
  </si>
  <si>
    <t>compo</t>
  </si>
  <si>
    <t>component</t>
  </si>
  <si>
    <t>components</t>
  </si>
  <si>
    <t>comportment</t>
  </si>
  <si>
    <t>compos</t>
  </si>
  <si>
    <t>composedness</t>
  </si>
  <si>
    <t>composer</t>
  </si>
  <si>
    <t>composers</t>
  </si>
  <si>
    <t>composing</t>
  </si>
  <si>
    <t>composite</t>
  </si>
  <si>
    <t>compositeness</t>
  </si>
  <si>
    <t>composites</t>
  </si>
  <si>
    <t>composition</t>
  </si>
  <si>
    <t>compositions</t>
  </si>
  <si>
    <t>compositor</t>
  </si>
  <si>
    <t>compositors</t>
  </si>
  <si>
    <t>compossibility</t>
  </si>
  <si>
    <t>compost</t>
  </si>
  <si>
    <t>composts</t>
  </si>
  <si>
    <t>composure</t>
  </si>
  <si>
    <t>composures</t>
  </si>
  <si>
    <t>compotation</t>
  </si>
  <si>
    <t>compotations</t>
  </si>
  <si>
    <t>compotator</t>
  </si>
  <si>
    <t>compotators</t>
  </si>
  <si>
    <t>compote</t>
  </si>
  <si>
    <t>compotes</t>
  </si>
  <si>
    <t>compotier</t>
  </si>
  <si>
    <t>compotiers</t>
  </si>
  <si>
    <t>compound</t>
  </si>
  <si>
    <t>compounder</t>
  </si>
  <si>
    <t>compounders</t>
  </si>
  <si>
    <t>compounding</t>
  </si>
  <si>
    <t>compounds</t>
  </si>
  <si>
    <t>comprador</t>
  </si>
  <si>
    <t>compradores</t>
  </si>
  <si>
    <t>compradors</t>
  </si>
  <si>
    <t>comprehensibility</t>
  </si>
  <si>
    <t>comprehensibleness</t>
  </si>
  <si>
    <t>comprehension</t>
  </si>
  <si>
    <t>comprehensions</t>
  </si>
  <si>
    <t>comprehensive</t>
  </si>
  <si>
    <t>comprehensiveness</t>
  </si>
  <si>
    <t>comprehensives</t>
  </si>
  <si>
    <t>compress</t>
  </si>
  <si>
    <t>compresses</t>
  </si>
  <si>
    <t>compressibility</t>
  </si>
  <si>
    <t>compressing</t>
  </si>
  <si>
    <t>compression</t>
  </si>
  <si>
    <t>compressions</t>
  </si>
  <si>
    <t>compressor</t>
  </si>
  <si>
    <t>compressors</t>
  </si>
  <si>
    <t>comprisal</t>
  </si>
  <si>
    <t>comprisals</t>
  </si>
  <si>
    <t>comprising</t>
  </si>
  <si>
    <t>compromise</t>
  </si>
  <si>
    <t>compromises</t>
  </si>
  <si>
    <t>comps</t>
  </si>
  <si>
    <t>compt</t>
  </si>
  <si>
    <t>comptroller</t>
  </si>
  <si>
    <t>comptrollers</t>
  </si>
  <si>
    <t>compulsion</t>
  </si>
  <si>
    <t>compulsions</t>
  </si>
  <si>
    <t>compulsive</t>
  </si>
  <si>
    <t>compulsiveness</t>
  </si>
  <si>
    <t>compulsoriness</t>
  </si>
  <si>
    <t>compunction</t>
  </si>
  <si>
    <t>compunctions</t>
  </si>
  <si>
    <t>compurgation</t>
  </si>
  <si>
    <t>compurgations</t>
  </si>
  <si>
    <t>compurgator</t>
  </si>
  <si>
    <t>compurgators</t>
  </si>
  <si>
    <t>computation</t>
  </si>
  <si>
    <t>computations</t>
  </si>
  <si>
    <t>compute</t>
  </si>
  <si>
    <t>computer</t>
  </si>
  <si>
    <t>computerization</t>
  </si>
  <si>
    <t>computers</t>
  </si>
  <si>
    <t>computes</t>
  </si>
  <si>
    <t>computist</t>
  </si>
  <si>
    <t>computists</t>
  </si>
  <si>
    <t>comrade</t>
  </si>
  <si>
    <t>comrades</t>
  </si>
  <si>
    <t>comradeship</t>
  </si>
  <si>
    <t>comsat</t>
  </si>
  <si>
    <t>comstockery</t>
  </si>
  <si>
    <t>con</t>
  </si>
  <si>
    <t>conation</t>
  </si>
  <si>
    <t>conatus</t>
  </si>
  <si>
    <t>concatenation</t>
  </si>
  <si>
    <t>concatenations</t>
  </si>
  <si>
    <t>concaveness</t>
  </si>
  <si>
    <t>concavities</t>
  </si>
  <si>
    <t>concavity</t>
  </si>
  <si>
    <t>concealer</t>
  </si>
  <si>
    <t>concealers</t>
  </si>
  <si>
    <t>concealing</t>
  </si>
  <si>
    <t>concealment</t>
  </si>
  <si>
    <t>concealments</t>
  </si>
  <si>
    <t>conceder</t>
  </si>
  <si>
    <t>conceders</t>
  </si>
  <si>
    <t>conceding</t>
  </si>
  <si>
    <t>conceit</t>
  </si>
  <si>
    <t>conceitedness</t>
  </si>
  <si>
    <t>conceits</t>
  </si>
  <si>
    <t>conceivability</t>
  </si>
  <si>
    <t>conceivableness</t>
  </si>
  <si>
    <t>concelebration</t>
  </si>
  <si>
    <t>concelebrations</t>
  </si>
  <si>
    <t>concent</t>
  </si>
  <si>
    <t>concentrate</t>
  </si>
  <si>
    <t>concentrates</t>
  </si>
  <si>
    <t>concentration</t>
  </si>
  <si>
    <t>concentrations</t>
  </si>
  <si>
    <t>concentrativeness</t>
  </si>
  <si>
    <t>concentrator</t>
  </si>
  <si>
    <t>concentrators</t>
  </si>
  <si>
    <t>concentricities</t>
  </si>
  <si>
    <t>concentricity</t>
  </si>
  <si>
    <t>concents</t>
  </si>
  <si>
    <t>concept</t>
  </si>
  <si>
    <t>conceptacle</t>
  </si>
  <si>
    <t>conception</t>
  </si>
  <si>
    <t>conceptions</t>
  </si>
  <si>
    <t>concepts</t>
  </si>
  <si>
    <t>conceptualisation</t>
  </si>
  <si>
    <t>conceptualism</t>
  </si>
  <si>
    <t>conceptualist</t>
  </si>
  <si>
    <t>conceptualists</t>
  </si>
  <si>
    <t>conceptualization</t>
  </si>
  <si>
    <t>conceptus</t>
  </si>
  <si>
    <t>conceptuses</t>
  </si>
  <si>
    <t>concern</t>
  </si>
  <si>
    <t>concernedness</t>
  </si>
  <si>
    <t>concernment</t>
  </si>
  <si>
    <t>concernments</t>
  </si>
  <si>
    <t>concerns</t>
  </si>
  <si>
    <t>concert</t>
  </si>
  <si>
    <t>concertante</t>
  </si>
  <si>
    <t>concertantes</t>
  </si>
  <si>
    <t>concertgoer</t>
  </si>
  <si>
    <t>concertgoers</t>
  </si>
  <si>
    <t>concertina</t>
  </si>
  <si>
    <t>concertinas</t>
  </si>
  <si>
    <t>concertino</t>
  </si>
  <si>
    <t>concertinos</t>
  </si>
  <si>
    <t>concerto</t>
  </si>
  <si>
    <t>concertos</t>
  </si>
  <si>
    <t>concerts</t>
  </si>
  <si>
    <t>concession</t>
  </si>
  <si>
    <t>concessionaire</t>
  </si>
  <si>
    <t>concessionaires</t>
  </si>
  <si>
    <t>concessionary</t>
  </si>
  <si>
    <t>concessions</t>
  </si>
  <si>
    <t>conch</t>
  </si>
  <si>
    <t>concha</t>
  </si>
  <si>
    <t>conchas</t>
  </si>
  <si>
    <t>conches</t>
  </si>
  <si>
    <t>conchie</t>
  </si>
  <si>
    <t>conchies</t>
  </si>
  <si>
    <t>conchiolin</t>
  </si>
  <si>
    <t>conchoid</t>
  </si>
  <si>
    <t>conchoids</t>
  </si>
  <si>
    <t>conchologist</t>
  </si>
  <si>
    <t>conchologists</t>
  </si>
  <si>
    <t>conchology</t>
  </si>
  <si>
    <t>conchs</t>
  </si>
  <si>
    <t>conchy</t>
  </si>
  <si>
    <t>concierge</t>
  </si>
  <si>
    <t>concierges</t>
  </si>
  <si>
    <t>conciliation</t>
  </si>
  <si>
    <t>conciliations</t>
  </si>
  <si>
    <t>conciliator</t>
  </si>
  <si>
    <t>conciliators</t>
  </si>
  <si>
    <t>concinnity</t>
  </si>
  <si>
    <t>conciseness</t>
  </si>
  <si>
    <t>concision</t>
  </si>
  <si>
    <t>conclave</t>
  </si>
  <si>
    <t>conclaves</t>
  </si>
  <si>
    <t>conclavist</t>
  </si>
  <si>
    <t>conclavists</t>
  </si>
  <si>
    <t>conclusion</t>
  </si>
  <si>
    <t>conclusions</t>
  </si>
  <si>
    <t>conclusiveness</t>
  </si>
  <si>
    <t>concocter</t>
  </si>
  <si>
    <t>concocters</t>
  </si>
  <si>
    <t>concoction</t>
  </si>
  <si>
    <t>concoctions</t>
  </si>
  <si>
    <t>concoctor</t>
  </si>
  <si>
    <t>concoctors</t>
  </si>
  <si>
    <t>concomitance</t>
  </si>
  <si>
    <t>concomitant</t>
  </si>
  <si>
    <t>concomitants</t>
  </si>
  <si>
    <t>concord</t>
  </si>
  <si>
    <t>concordance</t>
  </si>
  <si>
    <t>concordances</t>
  </si>
  <si>
    <t>concordat</t>
  </si>
  <si>
    <t>concordats</t>
  </si>
  <si>
    <t>concords</t>
  </si>
  <si>
    <t>concourse</t>
  </si>
  <si>
    <t>concourses</t>
  </si>
  <si>
    <t>concrescence</t>
  </si>
  <si>
    <t>concrescences</t>
  </si>
  <si>
    <t>concrete</t>
  </si>
  <si>
    <t>concreteness</t>
  </si>
  <si>
    <t>concretes</t>
  </si>
  <si>
    <t>concretion</t>
  </si>
  <si>
    <t>concretions</t>
  </si>
  <si>
    <t>concretism</t>
  </si>
  <si>
    <t>concubinage</t>
  </si>
  <si>
    <t>concubinary</t>
  </si>
  <si>
    <t>concubine</t>
  </si>
  <si>
    <t>concubines</t>
  </si>
  <si>
    <t>concupiscence</t>
  </si>
  <si>
    <t>concurrence</t>
  </si>
  <si>
    <t>concurrences</t>
  </si>
  <si>
    <t>concurrent</t>
  </si>
  <si>
    <t>concurrents</t>
  </si>
  <si>
    <t>concussion</t>
  </si>
  <si>
    <t>concussions</t>
  </si>
  <si>
    <t>cond</t>
  </si>
  <si>
    <t>condemnation</t>
  </si>
  <si>
    <t>condemnations</t>
  </si>
  <si>
    <t>condemner</t>
  </si>
  <si>
    <t>condemners</t>
  </si>
  <si>
    <t>condensability</t>
  </si>
  <si>
    <t>condensate</t>
  </si>
  <si>
    <t>condensates</t>
  </si>
  <si>
    <t>condensation</t>
  </si>
  <si>
    <t>condensations</t>
  </si>
  <si>
    <t>condenser</t>
  </si>
  <si>
    <t>condenseries</t>
  </si>
  <si>
    <t>condensers</t>
  </si>
  <si>
    <t>condensery</t>
  </si>
  <si>
    <t>condensing</t>
  </si>
  <si>
    <t>condescendence</t>
  </si>
  <si>
    <t>condescendences</t>
  </si>
  <si>
    <t>condescension</t>
  </si>
  <si>
    <t>condescensions</t>
  </si>
  <si>
    <t>condiment</t>
  </si>
  <si>
    <t>condiments</t>
  </si>
  <si>
    <t>condisciple</t>
  </si>
  <si>
    <t>condisciples</t>
  </si>
  <si>
    <t>condition</t>
  </si>
  <si>
    <t>conditionality</t>
  </si>
  <si>
    <t>conditioner</t>
  </si>
  <si>
    <t>conditioners</t>
  </si>
  <si>
    <t>conditioning</t>
  </si>
  <si>
    <t>conditionings</t>
  </si>
  <si>
    <t>conditions</t>
  </si>
  <si>
    <t>condo</t>
  </si>
  <si>
    <t>condolence</t>
  </si>
  <si>
    <t>condolences</t>
  </si>
  <si>
    <t>condom</t>
  </si>
  <si>
    <t>condominium</t>
  </si>
  <si>
    <t>condominiums</t>
  </si>
  <si>
    <t>condoms</t>
  </si>
  <si>
    <t>condonation</t>
  </si>
  <si>
    <t>condonations</t>
  </si>
  <si>
    <t>condor</t>
  </si>
  <si>
    <t>condors</t>
  </si>
  <si>
    <t>condos</t>
  </si>
  <si>
    <t>condottiere</t>
  </si>
  <si>
    <t>conduct</t>
  </si>
  <si>
    <t>conductance</t>
  </si>
  <si>
    <t>conductances</t>
  </si>
  <si>
    <t>conductibility</t>
  </si>
  <si>
    <t>conducting</t>
  </si>
  <si>
    <t>conduction</t>
  </si>
  <si>
    <t>conductions</t>
  </si>
  <si>
    <t>conductivities</t>
  </si>
  <si>
    <t>conductivity</t>
  </si>
  <si>
    <t>conductor</t>
  </si>
  <si>
    <t>conductors</t>
  </si>
  <si>
    <t>conductorship</t>
  </si>
  <si>
    <t>conductorships</t>
  </si>
  <si>
    <t>conductress</t>
  </si>
  <si>
    <t>conductresses</t>
  </si>
  <si>
    <t>conducts</t>
  </si>
  <si>
    <t>conduit</t>
  </si>
  <si>
    <t>conduits</t>
  </si>
  <si>
    <t>condyle</t>
  </si>
  <si>
    <t>condyles</t>
  </si>
  <si>
    <t>condyloma</t>
  </si>
  <si>
    <t>condylomas</t>
  </si>
  <si>
    <t>cone</t>
  </si>
  <si>
    <t>cones</t>
  </si>
  <si>
    <t>coney</t>
  </si>
  <si>
    <t>coneys</t>
  </si>
  <si>
    <t>confab</t>
  </si>
  <si>
    <t>confabs</t>
  </si>
  <si>
    <t>confabulation</t>
  </si>
  <si>
    <t>confabulations</t>
  </si>
  <si>
    <t>confabulator</t>
  </si>
  <si>
    <t>confabulators</t>
  </si>
  <si>
    <t>confarreation</t>
  </si>
  <si>
    <t>confarreations</t>
  </si>
  <si>
    <t>confection</t>
  </si>
  <si>
    <t>confectionaries</t>
  </si>
  <si>
    <t>confectionary</t>
  </si>
  <si>
    <t>confectioner</t>
  </si>
  <si>
    <t>confectioneries</t>
  </si>
  <si>
    <t>confectioners</t>
  </si>
  <si>
    <t>confectionery</t>
  </si>
  <si>
    <t>confections</t>
  </si>
  <si>
    <t>confederacies</t>
  </si>
  <si>
    <t>confederacy</t>
  </si>
  <si>
    <t>confederate</t>
  </si>
  <si>
    <t>confederates</t>
  </si>
  <si>
    <t>confederation</t>
  </si>
  <si>
    <t>confederations</t>
  </si>
  <si>
    <t>conferee</t>
  </si>
  <si>
    <t>conferees</t>
  </si>
  <si>
    <t>conference</t>
  </si>
  <si>
    <t>conferences</t>
  </si>
  <si>
    <t>conferment</t>
  </si>
  <si>
    <t>conferments</t>
  </si>
  <si>
    <t>conferral</t>
  </si>
  <si>
    <t>conferrals</t>
  </si>
  <si>
    <t>conferrer</t>
  </si>
  <si>
    <t>conferrers</t>
  </si>
  <si>
    <t>conferva</t>
  </si>
  <si>
    <t>confervas</t>
  </si>
  <si>
    <t>confervoid</t>
  </si>
  <si>
    <t>confessant</t>
  </si>
  <si>
    <t>confession</t>
  </si>
  <si>
    <t>confessional</t>
  </si>
  <si>
    <t>confessionalism</t>
  </si>
  <si>
    <t>confessionals</t>
  </si>
  <si>
    <t>confessionaries</t>
  </si>
  <si>
    <t>confessionary</t>
  </si>
  <si>
    <t>confessions</t>
  </si>
  <si>
    <t>confessor</t>
  </si>
  <si>
    <t>confessors</t>
  </si>
  <si>
    <t>confetti</t>
  </si>
  <si>
    <t>confidant</t>
  </si>
  <si>
    <t>confidante</t>
  </si>
  <si>
    <t>confidantes</t>
  </si>
  <si>
    <t>confidants</t>
  </si>
  <si>
    <t>confidence</t>
  </si>
  <si>
    <t>confidences</t>
  </si>
  <si>
    <t>confident</t>
  </si>
  <si>
    <t>confidentiality</t>
  </si>
  <si>
    <t>confider</t>
  </si>
  <si>
    <t>confiders</t>
  </si>
  <si>
    <t>configuration</t>
  </si>
  <si>
    <t>configurations</t>
  </si>
  <si>
    <t>confine</t>
  </si>
  <si>
    <t>confinement</t>
  </si>
  <si>
    <t>confinements</t>
  </si>
  <si>
    <t>confiner</t>
  </si>
  <si>
    <t>confines</t>
  </si>
  <si>
    <t>confirmand</t>
  </si>
  <si>
    <t>confirmands</t>
  </si>
  <si>
    <t>confirmation</t>
  </si>
  <si>
    <t>confirmations</t>
  </si>
  <si>
    <t>confirmer</t>
  </si>
  <si>
    <t>confirmers</t>
  </si>
  <si>
    <t>confirmor</t>
  </si>
  <si>
    <t>confirmors</t>
  </si>
  <si>
    <t>confiscation</t>
  </si>
  <si>
    <t>confiscations</t>
  </si>
  <si>
    <t>confiscator</t>
  </si>
  <si>
    <t>confiscators</t>
  </si>
  <si>
    <t>confiture</t>
  </si>
  <si>
    <t>conflagration</t>
  </si>
  <si>
    <t>conflagrations</t>
  </si>
  <si>
    <t>conflation</t>
  </si>
  <si>
    <t>conflations</t>
  </si>
  <si>
    <t>conflict</t>
  </si>
  <si>
    <t>confliction</t>
  </si>
  <si>
    <t>conflictions</t>
  </si>
  <si>
    <t>conflicts</t>
  </si>
  <si>
    <t>confluence</t>
  </si>
  <si>
    <t>confluences</t>
  </si>
  <si>
    <t>confluent</t>
  </si>
  <si>
    <t>confluents</t>
  </si>
  <si>
    <t>conflux</t>
  </si>
  <si>
    <t>confluxes</t>
  </si>
  <si>
    <t>conformability</t>
  </si>
  <si>
    <t>conformance</t>
  </si>
  <si>
    <t>conformation</t>
  </si>
  <si>
    <t>conformations</t>
  </si>
  <si>
    <t>conformer</t>
  </si>
  <si>
    <t>conformers</t>
  </si>
  <si>
    <t>conformist</t>
  </si>
  <si>
    <t>conformists</t>
  </si>
  <si>
    <t>conformities</t>
  </si>
  <si>
    <t>conformity</t>
  </si>
  <si>
    <t>confounding</t>
  </si>
  <si>
    <t>confraternities</t>
  </si>
  <si>
    <t>confraternity</t>
  </si>
  <si>
    <t>confrontation</t>
  </si>
  <si>
    <t>confrontations</t>
  </si>
  <si>
    <t>confronting</t>
  </si>
  <si>
    <t>confrontment</t>
  </si>
  <si>
    <t>confrontments</t>
  </si>
  <si>
    <t>confusedness</t>
  </si>
  <si>
    <t>confusion</t>
  </si>
  <si>
    <t>confusions</t>
  </si>
  <si>
    <t>confutation</t>
  </si>
  <si>
    <t>confutations</t>
  </si>
  <si>
    <t>confuting</t>
  </si>
  <si>
    <t>conga</t>
  </si>
  <si>
    <t>congas</t>
  </si>
  <si>
    <t>congealableness</t>
  </si>
  <si>
    <t>congealment</t>
  </si>
  <si>
    <t>congealments</t>
  </si>
  <si>
    <t>congee</t>
  </si>
  <si>
    <t>congees</t>
  </si>
  <si>
    <t>congelation</t>
  </si>
  <si>
    <t>congelations</t>
  </si>
  <si>
    <t>congener</t>
  </si>
  <si>
    <t>congeners</t>
  </si>
  <si>
    <t>congenialities</t>
  </si>
  <si>
    <t>congeniality</t>
  </si>
  <si>
    <t>conger</t>
  </si>
  <si>
    <t>congeries</t>
  </si>
  <si>
    <t>congers</t>
  </si>
  <si>
    <t>congestion</t>
  </si>
  <si>
    <t>congestions</t>
  </si>
  <si>
    <t>congius</t>
  </si>
  <si>
    <t>conglobation</t>
  </si>
  <si>
    <t>conglobations</t>
  </si>
  <si>
    <t>conglomerate</t>
  </si>
  <si>
    <t>conglomerates</t>
  </si>
  <si>
    <t>conglomeration</t>
  </si>
  <si>
    <t>conglomerations</t>
  </si>
  <si>
    <t>conglutination</t>
  </si>
  <si>
    <t>conglutinations</t>
  </si>
  <si>
    <t>congo</t>
  </si>
  <si>
    <t>congos</t>
  </si>
  <si>
    <t>congou</t>
  </si>
  <si>
    <t>congous</t>
  </si>
  <si>
    <t>congratulant</t>
  </si>
  <si>
    <t>congratulants</t>
  </si>
  <si>
    <t>congratulation</t>
  </si>
  <si>
    <t>congratulations</t>
  </si>
  <si>
    <t>congratulator</t>
  </si>
  <si>
    <t>congratulators</t>
  </si>
  <si>
    <t>congregant</t>
  </si>
  <si>
    <t>congregants</t>
  </si>
  <si>
    <t>congregating</t>
  </si>
  <si>
    <t>congregation</t>
  </si>
  <si>
    <t>congregations</t>
  </si>
  <si>
    <t>congress</t>
  </si>
  <si>
    <t>congresses</t>
  </si>
  <si>
    <t>congressman</t>
  </si>
  <si>
    <t>congresswoman</t>
  </si>
  <si>
    <t>congruence</t>
  </si>
  <si>
    <t>congruences</t>
  </si>
  <si>
    <t>congruencies</t>
  </si>
  <si>
    <t>congruency</t>
  </si>
  <si>
    <t>congruities</t>
  </si>
  <si>
    <t>congruity</t>
  </si>
  <si>
    <t>congruousness</t>
  </si>
  <si>
    <t>conic</t>
  </si>
  <si>
    <t>conics</t>
  </si>
  <si>
    <t>conidiophore</t>
  </si>
  <si>
    <t>conidiophores</t>
  </si>
  <si>
    <t>conidiospore</t>
  </si>
  <si>
    <t>conidiospores</t>
  </si>
  <si>
    <t>conidium</t>
  </si>
  <si>
    <t>conies</t>
  </si>
  <si>
    <t>conifer</t>
  </si>
  <si>
    <t>conifers</t>
  </si>
  <si>
    <t>coniine</t>
  </si>
  <si>
    <t>conima</t>
  </si>
  <si>
    <t>conjecture</t>
  </si>
  <si>
    <t>conjecturer</t>
  </si>
  <si>
    <t>conjectures</t>
  </si>
  <si>
    <t>conjoiner</t>
  </si>
  <si>
    <t>conjoiners</t>
  </si>
  <si>
    <t>conjugality</t>
  </si>
  <si>
    <t>conjugant</t>
  </si>
  <si>
    <t>conjugate</t>
  </si>
  <si>
    <t>conjugates</t>
  </si>
  <si>
    <t>conjugation</t>
  </si>
  <si>
    <t>conjugations</t>
  </si>
  <si>
    <t>conjunct</t>
  </si>
  <si>
    <t>conjunction</t>
  </si>
  <si>
    <t>conjunctions</t>
  </si>
  <si>
    <t>conjunctiva</t>
  </si>
  <si>
    <t>conjunctivas</t>
  </si>
  <si>
    <t>conjunctive</t>
  </si>
  <si>
    <t>conjunctivitis</t>
  </si>
  <si>
    <t>conjuncture</t>
  </si>
  <si>
    <t>conjunctures</t>
  </si>
  <si>
    <t>conjuration</t>
  </si>
  <si>
    <t>conjurations</t>
  </si>
  <si>
    <t>conjurator</t>
  </si>
  <si>
    <t>conjurators</t>
  </si>
  <si>
    <t>conjurer</t>
  </si>
  <si>
    <t>conjurers</t>
  </si>
  <si>
    <t>conjuries</t>
  </si>
  <si>
    <t>conjuring</t>
  </si>
  <si>
    <t>conjurings</t>
  </si>
  <si>
    <t>conjuror</t>
  </si>
  <si>
    <t>conjurors</t>
  </si>
  <si>
    <t>conjury</t>
  </si>
  <si>
    <t>conk</t>
  </si>
  <si>
    <t>conker</t>
  </si>
  <si>
    <t>conkers</t>
  </si>
  <si>
    <t>conks</t>
  </si>
  <si>
    <t>conn</t>
  </si>
  <si>
    <t>connation</t>
  </si>
  <si>
    <t>connaturalness</t>
  </si>
  <si>
    <t>connecter</t>
  </si>
  <si>
    <t>connecters</t>
  </si>
  <si>
    <t>connecting</t>
  </si>
  <si>
    <t>connection</t>
  </si>
  <si>
    <t>connectionism</t>
  </si>
  <si>
    <t>connections</t>
  </si>
  <si>
    <t>connective</t>
  </si>
  <si>
    <t>connectives</t>
  </si>
  <si>
    <t>connectivity</t>
  </si>
  <si>
    <t>connector</t>
  </si>
  <si>
    <t>connectors</t>
  </si>
  <si>
    <t>connexion</t>
  </si>
  <si>
    <t>connexions</t>
  </si>
  <si>
    <t>conniption</t>
  </si>
  <si>
    <t>conniptions</t>
  </si>
  <si>
    <t>connivance</t>
  </si>
  <si>
    <t>conniver</t>
  </si>
  <si>
    <t>connivers</t>
  </si>
  <si>
    <t>connoisseur</t>
  </si>
  <si>
    <t>connoisseurs</t>
  </si>
  <si>
    <t>connoisseurship</t>
  </si>
  <si>
    <t>connotation</t>
  </si>
  <si>
    <t>connotations</t>
  </si>
  <si>
    <t>conns</t>
  </si>
  <si>
    <t>connubiality</t>
  </si>
  <si>
    <t>conodont</t>
  </si>
  <si>
    <t>conodonts</t>
  </si>
  <si>
    <t>conoid</t>
  </si>
  <si>
    <t>conoids</t>
  </si>
  <si>
    <t>conquerableness</t>
  </si>
  <si>
    <t>conquering</t>
  </si>
  <si>
    <t>conqueror</t>
  </si>
  <si>
    <t>conquerors</t>
  </si>
  <si>
    <t>conquest</t>
  </si>
  <si>
    <t>conquests</t>
  </si>
  <si>
    <t>conquistador</t>
  </si>
  <si>
    <t>conquistadores</t>
  </si>
  <si>
    <t>conquistadors</t>
  </si>
  <si>
    <t>cons</t>
  </si>
  <si>
    <t>consanguinity</t>
  </si>
  <si>
    <t>conscience</t>
  </si>
  <si>
    <t>consciences</t>
  </si>
  <si>
    <t>conscientiousness</t>
  </si>
  <si>
    <t>conscionableness</t>
  </si>
  <si>
    <t>consciousness</t>
  </si>
  <si>
    <t>conscript</t>
  </si>
  <si>
    <t>conscription</t>
  </si>
  <si>
    <t>conscriptionist</t>
  </si>
  <si>
    <t>conscriptions</t>
  </si>
  <si>
    <t>conscripts</t>
  </si>
  <si>
    <t>consecratedness</t>
  </si>
  <si>
    <t>consecration</t>
  </si>
  <si>
    <t>consecrations</t>
  </si>
  <si>
    <t>consecrator</t>
  </si>
  <si>
    <t>consecrators</t>
  </si>
  <si>
    <t>consecution</t>
  </si>
  <si>
    <t>consecutions</t>
  </si>
  <si>
    <t>consecutiveness</t>
  </si>
  <si>
    <t>consensus</t>
  </si>
  <si>
    <t>consensuses</t>
  </si>
  <si>
    <t>consent</t>
  </si>
  <si>
    <t>consentaneity</t>
  </si>
  <si>
    <t>consentaneousness</t>
  </si>
  <si>
    <t>consentience</t>
  </si>
  <si>
    <t>consents</t>
  </si>
  <si>
    <t>consequence</t>
  </si>
  <si>
    <t>consequences</t>
  </si>
  <si>
    <t>consequent</t>
  </si>
  <si>
    <t>consequents</t>
  </si>
  <si>
    <t>conservancies</t>
  </si>
  <si>
    <t>conservancy</t>
  </si>
  <si>
    <t>conservation</t>
  </si>
  <si>
    <t>conservationist</t>
  </si>
  <si>
    <t>conservationists</t>
  </si>
  <si>
    <t>conservations</t>
  </si>
  <si>
    <t>conservatism</t>
  </si>
  <si>
    <t>conservative</t>
  </si>
  <si>
    <t>conservativeness</t>
  </si>
  <si>
    <t>conservatives</t>
  </si>
  <si>
    <t>conservatoire</t>
  </si>
  <si>
    <t>conservatoires</t>
  </si>
  <si>
    <t>conservator</t>
  </si>
  <si>
    <t>conservatories</t>
  </si>
  <si>
    <t>conservatorium</t>
  </si>
  <si>
    <t>conservatoriums</t>
  </si>
  <si>
    <t>conservators</t>
  </si>
  <si>
    <t>conservatory</t>
  </si>
  <si>
    <t>conserve</t>
  </si>
  <si>
    <t>conserver</t>
  </si>
  <si>
    <t>conservers</t>
  </si>
  <si>
    <t>conserves</t>
  </si>
  <si>
    <t>conserving</t>
  </si>
  <si>
    <t>considerance</t>
  </si>
  <si>
    <t>considerateness</t>
  </si>
  <si>
    <t>consideration</t>
  </si>
  <si>
    <t>considerations</t>
  </si>
  <si>
    <t>consignation</t>
  </si>
  <si>
    <t>consignations</t>
  </si>
  <si>
    <t>consignee</t>
  </si>
  <si>
    <t>consignees</t>
  </si>
  <si>
    <t>consigner</t>
  </si>
  <si>
    <t>consigners</t>
  </si>
  <si>
    <t>consignment</t>
  </si>
  <si>
    <t>consignments</t>
  </si>
  <si>
    <t>consignor</t>
  </si>
  <si>
    <t>consignors</t>
  </si>
  <si>
    <t>consistence</t>
  </si>
  <si>
    <t>consistences</t>
  </si>
  <si>
    <t>consistencies</t>
  </si>
  <si>
    <t>consistency</t>
  </si>
  <si>
    <t>consistories</t>
  </si>
  <si>
    <t>consistory</t>
  </si>
  <si>
    <t>consociate</t>
  </si>
  <si>
    <t>consociates</t>
  </si>
  <si>
    <t>consociation</t>
  </si>
  <si>
    <t>consociations</t>
  </si>
  <si>
    <t>consocies</t>
  </si>
  <si>
    <t>consolation</t>
  </si>
  <si>
    <t>consolations</t>
  </si>
  <si>
    <t>console</t>
  </si>
  <si>
    <t>consoler</t>
  </si>
  <si>
    <t>consolers</t>
  </si>
  <si>
    <t>consoles</t>
  </si>
  <si>
    <t>consolidation</t>
  </si>
  <si>
    <t>consolidations</t>
  </si>
  <si>
    <t>consolidator</t>
  </si>
  <si>
    <t>consolidators</t>
  </si>
  <si>
    <t>consonance</t>
  </si>
  <si>
    <t>consonances</t>
  </si>
  <si>
    <t>consonant</t>
  </si>
  <si>
    <t>consonants</t>
  </si>
  <si>
    <t>consort</t>
  </si>
  <si>
    <t>consorter</t>
  </si>
  <si>
    <t>consorters</t>
  </si>
  <si>
    <t>consortium</t>
  </si>
  <si>
    <t>consortiums</t>
  </si>
  <si>
    <t>consorts</t>
  </si>
  <si>
    <t>conspectus</t>
  </si>
  <si>
    <t>conspectuses</t>
  </si>
  <si>
    <t>conspicuity</t>
  </si>
  <si>
    <t>conspicuousness</t>
  </si>
  <si>
    <t>conspiracies</t>
  </si>
  <si>
    <t>conspiracy</t>
  </si>
  <si>
    <t>conspirator</t>
  </si>
  <si>
    <t>conspirators</t>
  </si>
  <si>
    <t>conspiratress</t>
  </si>
  <si>
    <t>conspiratresses</t>
  </si>
  <si>
    <t>constable</t>
  </si>
  <si>
    <t>constables</t>
  </si>
  <si>
    <t>constableship</t>
  </si>
  <si>
    <t>constableships</t>
  </si>
  <si>
    <t>constabularies</t>
  </si>
  <si>
    <t>constabulary</t>
  </si>
  <si>
    <t>constancies</t>
  </si>
  <si>
    <t>constancy</t>
  </si>
  <si>
    <t>constant</t>
  </si>
  <si>
    <t>constantan</t>
  </si>
  <si>
    <t>constants</t>
  </si>
  <si>
    <t>constatation</t>
  </si>
  <si>
    <t>constatations</t>
  </si>
  <si>
    <t>constellation</t>
  </si>
  <si>
    <t>constellations</t>
  </si>
  <si>
    <t>consternation</t>
  </si>
  <si>
    <t>consternations</t>
  </si>
  <si>
    <t>constipation</t>
  </si>
  <si>
    <t>constituencies</t>
  </si>
  <si>
    <t>constituency</t>
  </si>
  <si>
    <t>constituent</t>
  </si>
  <si>
    <t>constituents</t>
  </si>
  <si>
    <t>constitution</t>
  </si>
  <si>
    <t>constitutional</t>
  </si>
  <si>
    <t>constitutionalism</t>
  </si>
  <si>
    <t>constitutionalist</t>
  </si>
  <si>
    <t>constitutionalists</t>
  </si>
  <si>
    <t>constitutionality</t>
  </si>
  <si>
    <t>constitutionals</t>
  </si>
  <si>
    <t>constitutions</t>
  </si>
  <si>
    <t>constitutor</t>
  </si>
  <si>
    <t>constraint</t>
  </si>
  <si>
    <t>constraints</t>
  </si>
  <si>
    <t>constriction</t>
  </si>
  <si>
    <t>constrictions</t>
  </si>
  <si>
    <t>constrictor</t>
  </si>
  <si>
    <t>constrictors</t>
  </si>
  <si>
    <t>constringencies</t>
  </si>
  <si>
    <t>constringency</t>
  </si>
  <si>
    <t>construability</t>
  </si>
  <si>
    <t>construct</t>
  </si>
  <si>
    <t>constructer</t>
  </si>
  <si>
    <t>constructers</t>
  </si>
  <si>
    <t>construction</t>
  </si>
  <si>
    <t>constructionism</t>
  </si>
  <si>
    <t>constructionist</t>
  </si>
  <si>
    <t>constructionists</t>
  </si>
  <si>
    <t>constructions</t>
  </si>
  <si>
    <t>constructiveness</t>
  </si>
  <si>
    <t>constructivism</t>
  </si>
  <si>
    <t>constructor</t>
  </si>
  <si>
    <t>constructors</t>
  </si>
  <si>
    <t>constructs</t>
  </si>
  <si>
    <t>construe</t>
  </si>
  <si>
    <t>construer</t>
  </si>
  <si>
    <t>construers</t>
  </si>
  <si>
    <t>construes</t>
  </si>
  <si>
    <t>consubstantialism</t>
  </si>
  <si>
    <t>consubstantialist</t>
  </si>
  <si>
    <t>consubstantiality</t>
  </si>
  <si>
    <t>consubstantiation</t>
  </si>
  <si>
    <t>consuetude</t>
  </si>
  <si>
    <t>consuetudes</t>
  </si>
  <si>
    <t>consuetudinaries</t>
  </si>
  <si>
    <t>consuetudinary</t>
  </si>
  <si>
    <t>consul</t>
  </si>
  <si>
    <t>consulate</t>
  </si>
  <si>
    <t>consulates</t>
  </si>
  <si>
    <t>consuls</t>
  </si>
  <si>
    <t>consulship</t>
  </si>
  <si>
    <t>consulships</t>
  </si>
  <si>
    <t>consultant</t>
  </si>
  <si>
    <t>consultants</t>
  </si>
  <si>
    <t>consultation</t>
  </si>
  <si>
    <t>consultations</t>
  </si>
  <si>
    <t>consulter</t>
  </si>
  <si>
    <t>consulters</t>
  </si>
  <si>
    <t>consumable</t>
  </si>
  <si>
    <t>consumables</t>
  </si>
  <si>
    <t>consumer</t>
  </si>
  <si>
    <t>consumerism</t>
  </si>
  <si>
    <t>consumers</t>
  </si>
  <si>
    <t>consummation</t>
  </si>
  <si>
    <t>consummations</t>
  </si>
  <si>
    <t>consummator</t>
  </si>
  <si>
    <t>consummators</t>
  </si>
  <si>
    <t>consumption</t>
  </si>
  <si>
    <t>consumptions</t>
  </si>
  <si>
    <t>consumptive</t>
  </si>
  <si>
    <t>consumptiveness</t>
  </si>
  <si>
    <t>consumptives</t>
  </si>
  <si>
    <t>contact</t>
  </si>
  <si>
    <t>contacting</t>
  </si>
  <si>
    <t>contactor</t>
  </si>
  <si>
    <t>contactors</t>
  </si>
  <si>
    <t>contacts</t>
  </si>
  <si>
    <t>contadino</t>
  </si>
  <si>
    <t>contagion</t>
  </si>
  <si>
    <t>contagions</t>
  </si>
  <si>
    <t>contagiousness</t>
  </si>
  <si>
    <t>contagium</t>
  </si>
  <si>
    <t>contagiums</t>
  </si>
  <si>
    <t>container</t>
  </si>
  <si>
    <t>containerization</t>
  </si>
  <si>
    <t>containers</t>
  </si>
  <si>
    <t>containment</t>
  </si>
  <si>
    <t>containments</t>
  </si>
  <si>
    <t>contaminant</t>
  </si>
  <si>
    <t>contaminants</t>
  </si>
  <si>
    <t>contamination</t>
  </si>
  <si>
    <t>contaminations</t>
  </si>
  <si>
    <t>contaminator</t>
  </si>
  <si>
    <t>contaminators</t>
  </si>
  <si>
    <t>contango</t>
  </si>
  <si>
    <t>contangos</t>
  </si>
  <si>
    <t>conte</t>
  </si>
  <si>
    <t>contemner</t>
  </si>
  <si>
    <t>contemners</t>
  </si>
  <si>
    <t>contemplation</t>
  </si>
  <si>
    <t>contemplations</t>
  </si>
  <si>
    <t>contemplative</t>
  </si>
  <si>
    <t>contemplativeness</t>
  </si>
  <si>
    <t>contemplator</t>
  </si>
  <si>
    <t>contemplators</t>
  </si>
  <si>
    <t>contemporaneity</t>
  </si>
  <si>
    <t>contemporaneousness</t>
  </si>
  <si>
    <t>contemporaries</t>
  </si>
  <si>
    <t>contemporariness</t>
  </si>
  <si>
    <t>contemporary</t>
  </si>
  <si>
    <t>contempt</t>
  </si>
  <si>
    <t>contemptibility</t>
  </si>
  <si>
    <t>contemptibleness</t>
  </si>
  <si>
    <t>contempts</t>
  </si>
  <si>
    <t>contemptuousness</t>
  </si>
  <si>
    <t>contender</t>
  </si>
  <si>
    <t>contenders</t>
  </si>
  <si>
    <t>content</t>
  </si>
  <si>
    <t>contentedness</t>
  </si>
  <si>
    <t>contention</t>
  </si>
  <si>
    <t>contentions</t>
  </si>
  <si>
    <t>contentiousness</t>
  </si>
  <si>
    <t>contentment</t>
  </si>
  <si>
    <t>contents</t>
  </si>
  <si>
    <t>contes</t>
  </si>
  <si>
    <t>contest</t>
  </si>
  <si>
    <t>contestant</t>
  </si>
  <si>
    <t>contestants</t>
  </si>
  <si>
    <t>contestation</t>
  </si>
  <si>
    <t>contestations</t>
  </si>
  <si>
    <t>contester</t>
  </si>
  <si>
    <t>contests</t>
  </si>
  <si>
    <t>context</t>
  </si>
  <si>
    <t>contexts</t>
  </si>
  <si>
    <t>contexture</t>
  </si>
  <si>
    <t>contextures</t>
  </si>
  <si>
    <t>contiguities</t>
  </si>
  <si>
    <t>contiguity</t>
  </si>
  <si>
    <t>contiguousness</t>
  </si>
  <si>
    <t>continence</t>
  </si>
  <si>
    <t>continency</t>
  </si>
  <si>
    <t>continent</t>
  </si>
  <si>
    <t>continental</t>
  </si>
  <si>
    <t>continentalism</t>
  </si>
  <si>
    <t>continentalisms</t>
  </si>
  <si>
    <t>continentalist</t>
  </si>
  <si>
    <t>continentalists</t>
  </si>
  <si>
    <t>continentals</t>
  </si>
  <si>
    <t>continents</t>
  </si>
  <si>
    <t>contingence</t>
  </si>
  <si>
    <t>contingences</t>
  </si>
  <si>
    <t>contingencies</t>
  </si>
  <si>
    <t>contingency</t>
  </si>
  <si>
    <t>contingent</t>
  </si>
  <si>
    <t>contingents</t>
  </si>
  <si>
    <t>continuance</t>
  </si>
  <si>
    <t>continuances</t>
  </si>
  <si>
    <t>continuant</t>
  </si>
  <si>
    <t>continuants</t>
  </si>
  <si>
    <t>continuation</t>
  </si>
  <si>
    <t>continuations</t>
  </si>
  <si>
    <t>continuative</t>
  </si>
  <si>
    <t>continuator</t>
  </si>
  <si>
    <t>continuators</t>
  </si>
  <si>
    <t>continuedness</t>
  </si>
  <si>
    <t>continuer</t>
  </si>
  <si>
    <t>continuers</t>
  </si>
  <si>
    <t>continuities</t>
  </si>
  <si>
    <t>continuity</t>
  </si>
  <si>
    <t>continuo</t>
  </si>
  <si>
    <t>continuos</t>
  </si>
  <si>
    <t>continuousness</t>
  </si>
  <si>
    <t>continuum</t>
  </si>
  <si>
    <t>continuums</t>
  </si>
  <si>
    <t>conto</t>
  </si>
  <si>
    <t>contortion</t>
  </si>
  <si>
    <t>contortionist</t>
  </si>
  <si>
    <t>contortionists</t>
  </si>
  <si>
    <t>contortions</t>
  </si>
  <si>
    <t>contos</t>
  </si>
  <si>
    <t>contour</t>
  </si>
  <si>
    <t>contours</t>
  </si>
  <si>
    <t>contraband</t>
  </si>
  <si>
    <t>contrabandism</t>
  </si>
  <si>
    <t>contrabandist</t>
  </si>
  <si>
    <t>contrabandists</t>
  </si>
  <si>
    <t>contrabands</t>
  </si>
  <si>
    <t>contrabass</t>
  </si>
  <si>
    <t>contrabasses</t>
  </si>
  <si>
    <t>contrabassoon</t>
  </si>
  <si>
    <t>contrabassoons</t>
  </si>
  <si>
    <t>contraception</t>
  </si>
  <si>
    <t>contraceptions</t>
  </si>
  <si>
    <t>contraceptive</t>
  </si>
  <si>
    <t>contraceptives</t>
  </si>
  <si>
    <t>contract</t>
  </si>
  <si>
    <t>contractedness</t>
  </si>
  <si>
    <t>contractibility</t>
  </si>
  <si>
    <t>contractility</t>
  </si>
  <si>
    <t>contracting</t>
  </si>
  <si>
    <t>contraction</t>
  </si>
  <si>
    <t>contractions</t>
  </si>
  <si>
    <t>contractor</t>
  </si>
  <si>
    <t>contractors</t>
  </si>
  <si>
    <t>contracts</t>
  </si>
  <si>
    <t>contracture</t>
  </si>
  <si>
    <t>contractures</t>
  </si>
  <si>
    <t>contradance</t>
  </si>
  <si>
    <t>contradiction</t>
  </si>
  <si>
    <t>contradictions</t>
  </si>
  <si>
    <t>contradictor</t>
  </si>
  <si>
    <t>contradictoriness</t>
  </si>
  <si>
    <t>contradictors</t>
  </si>
  <si>
    <t>contradictory</t>
  </si>
  <si>
    <t>contradistinction</t>
  </si>
  <si>
    <t>contradistinctions</t>
  </si>
  <si>
    <t>contrafagotto</t>
  </si>
  <si>
    <t>contrafagottos</t>
  </si>
  <si>
    <t>contrail</t>
  </si>
  <si>
    <t>contrails</t>
  </si>
  <si>
    <t>contraindicant</t>
  </si>
  <si>
    <t>contraindicants</t>
  </si>
  <si>
    <t>contraindication</t>
  </si>
  <si>
    <t>contralto</t>
  </si>
  <si>
    <t>contraltos</t>
  </si>
  <si>
    <t>contraposition</t>
  </si>
  <si>
    <t>contrapositions</t>
  </si>
  <si>
    <t>contrapositive</t>
  </si>
  <si>
    <t>contrapositives</t>
  </si>
  <si>
    <t>contrapposto</t>
  </si>
  <si>
    <t>contrappostos</t>
  </si>
  <si>
    <t>contraprop</t>
  </si>
  <si>
    <t>contraprops</t>
  </si>
  <si>
    <t>contraption</t>
  </si>
  <si>
    <t>contraptions</t>
  </si>
  <si>
    <t>contrapuntist</t>
  </si>
  <si>
    <t>contrapuntists</t>
  </si>
  <si>
    <t>contraries</t>
  </si>
  <si>
    <t>contrarieties</t>
  </si>
  <si>
    <t>contrariety</t>
  </si>
  <si>
    <t>contrariness</t>
  </si>
  <si>
    <t>contrary</t>
  </si>
  <si>
    <t>contrast</t>
  </si>
  <si>
    <t>contrasts</t>
  </si>
  <si>
    <t>contravallation</t>
  </si>
  <si>
    <t>contravention</t>
  </si>
  <si>
    <t>contraventions</t>
  </si>
  <si>
    <t>contrayerva</t>
  </si>
  <si>
    <t>contrayervas</t>
  </si>
  <si>
    <t>contrecoup</t>
  </si>
  <si>
    <t>contrecoups</t>
  </si>
  <si>
    <t>contretemps</t>
  </si>
  <si>
    <t>contribution</t>
  </si>
  <si>
    <t>contributions</t>
  </si>
  <si>
    <t>contributor</t>
  </si>
  <si>
    <t>contributors</t>
  </si>
  <si>
    <t>contributory</t>
  </si>
  <si>
    <t>contriteness</t>
  </si>
  <si>
    <t>contrition</t>
  </si>
  <si>
    <t>contrivance</t>
  </si>
  <si>
    <t>contrivances</t>
  </si>
  <si>
    <t>contriver</t>
  </si>
  <si>
    <t>contrivers</t>
  </si>
  <si>
    <t>control</t>
  </si>
  <si>
    <t>controllability</t>
  </si>
  <si>
    <t>controller</t>
  </si>
  <si>
    <t>controllers</t>
  </si>
  <si>
    <t>controllership</t>
  </si>
  <si>
    <t>controllerships</t>
  </si>
  <si>
    <t>controlling</t>
  </si>
  <si>
    <t>controls</t>
  </si>
  <si>
    <t>controversialist</t>
  </si>
  <si>
    <t>controversialists</t>
  </si>
  <si>
    <t>controversies</t>
  </si>
  <si>
    <t>controversy</t>
  </si>
  <si>
    <t>controvertist</t>
  </si>
  <si>
    <t>controvertists</t>
  </si>
  <si>
    <t>contumacies</t>
  </si>
  <si>
    <t>contumaciousness</t>
  </si>
  <si>
    <t>contumacities</t>
  </si>
  <si>
    <t>contumacity</t>
  </si>
  <si>
    <t>contumacy</t>
  </si>
  <si>
    <t>contumelies</t>
  </si>
  <si>
    <t>contumeliousness</t>
  </si>
  <si>
    <t>contumely</t>
  </si>
  <si>
    <t>contusion</t>
  </si>
  <si>
    <t>contusions</t>
  </si>
  <si>
    <t>conundrum</t>
  </si>
  <si>
    <t>conundrums</t>
  </si>
  <si>
    <t>conurbation</t>
  </si>
  <si>
    <t>conurbations</t>
  </si>
  <si>
    <t>conure</t>
  </si>
  <si>
    <t>convalescence</t>
  </si>
  <si>
    <t>convalescences</t>
  </si>
  <si>
    <t>convalescent</t>
  </si>
  <si>
    <t>convalescents</t>
  </si>
  <si>
    <t>convection</t>
  </si>
  <si>
    <t>convections</t>
  </si>
  <si>
    <t>convector</t>
  </si>
  <si>
    <t>convectors</t>
  </si>
  <si>
    <t>convenance</t>
  </si>
  <si>
    <t>convenances</t>
  </si>
  <si>
    <t>convener</t>
  </si>
  <si>
    <t>conveners</t>
  </si>
  <si>
    <t>convenience</t>
  </si>
  <si>
    <t>conveniences</t>
  </si>
  <si>
    <t>conveniencies</t>
  </si>
  <si>
    <t>conveniency</t>
  </si>
  <si>
    <t>convening</t>
  </si>
  <si>
    <t>convent</t>
  </si>
  <si>
    <t>conventicle</t>
  </si>
  <si>
    <t>conventicler</t>
  </si>
  <si>
    <t>conventiclers</t>
  </si>
  <si>
    <t>conventicles</t>
  </si>
  <si>
    <t>convention</t>
  </si>
  <si>
    <t>conventional</t>
  </si>
  <si>
    <t>conventionalism</t>
  </si>
  <si>
    <t>conventionalist</t>
  </si>
  <si>
    <t>conventionalities</t>
  </si>
  <si>
    <t>conventionality</t>
  </si>
  <si>
    <t>conventioneer</t>
  </si>
  <si>
    <t>conventioneers</t>
  </si>
  <si>
    <t>conventioner</t>
  </si>
  <si>
    <t>conventioners</t>
  </si>
  <si>
    <t>conventions</t>
  </si>
  <si>
    <t>convents</t>
  </si>
  <si>
    <t>conventual</t>
  </si>
  <si>
    <t>conventuals</t>
  </si>
  <si>
    <t>convergence</t>
  </si>
  <si>
    <t>convergences</t>
  </si>
  <si>
    <t>convergencies</t>
  </si>
  <si>
    <t>convergency</t>
  </si>
  <si>
    <t>converging</t>
  </si>
  <si>
    <t>conversance</t>
  </si>
  <si>
    <t>conversancy</t>
  </si>
  <si>
    <t>conversation</t>
  </si>
  <si>
    <t>conversationalist</t>
  </si>
  <si>
    <t>conversationalists</t>
  </si>
  <si>
    <t>conversations</t>
  </si>
  <si>
    <t>conversazione</t>
  </si>
  <si>
    <t>conversaziones</t>
  </si>
  <si>
    <t>converse</t>
  </si>
  <si>
    <t>converses</t>
  </si>
  <si>
    <t>conversion</t>
  </si>
  <si>
    <t>conversions</t>
  </si>
  <si>
    <t>convert</t>
  </si>
  <si>
    <t>converter</t>
  </si>
  <si>
    <t>converters</t>
  </si>
  <si>
    <t>convertibility</t>
  </si>
  <si>
    <t>convertible</t>
  </si>
  <si>
    <t>convertibles</t>
  </si>
  <si>
    <t>converting</t>
  </si>
  <si>
    <t>convertiplane</t>
  </si>
  <si>
    <t>convertiplanes</t>
  </si>
  <si>
    <t>convertite</t>
  </si>
  <si>
    <t>convertites</t>
  </si>
  <si>
    <t>convertor</t>
  </si>
  <si>
    <t>convertors</t>
  </si>
  <si>
    <t>converts</t>
  </si>
  <si>
    <t>convexities</t>
  </si>
  <si>
    <t>convexity</t>
  </si>
  <si>
    <t>convexness</t>
  </si>
  <si>
    <t>conveyance</t>
  </si>
  <si>
    <t>conveyancer</t>
  </si>
  <si>
    <t>conveyancers</t>
  </si>
  <si>
    <t>conveyances</t>
  </si>
  <si>
    <t>conveyancing</t>
  </si>
  <si>
    <t>conveyer</t>
  </si>
  <si>
    <t>conveyers</t>
  </si>
  <si>
    <t>conveying</t>
  </si>
  <si>
    <t>conveyor</t>
  </si>
  <si>
    <t>conveyors</t>
  </si>
  <si>
    <t>convict</t>
  </si>
  <si>
    <t>conviction</t>
  </si>
  <si>
    <t>convictions</t>
  </si>
  <si>
    <t>convicts</t>
  </si>
  <si>
    <t>convincing</t>
  </si>
  <si>
    <t>convive</t>
  </si>
  <si>
    <t>convives</t>
  </si>
  <si>
    <t>convivialist</t>
  </si>
  <si>
    <t>convivialists</t>
  </si>
  <si>
    <t>convivialities</t>
  </si>
  <si>
    <t>conviviality</t>
  </si>
  <si>
    <t>convocation</t>
  </si>
  <si>
    <t>convocations</t>
  </si>
  <si>
    <t>convolution</t>
  </si>
  <si>
    <t>convolutions</t>
  </si>
  <si>
    <t>convolvulus</t>
  </si>
  <si>
    <t>convolvuluses</t>
  </si>
  <si>
    <t>convoy</t>
  </si>
  <si>
    <t>convoys</t>
  </si>
  <si>
    <t>convulsant</t>
  </si>
  <si>
    <t>convulsants</t>
  </si>
  <si>
    <t>convulsion</t>
  </si>
  <si>
    <t>convulsionary</t>
  </si>
  <si>
    <t>convulsions</t>
  </si>
  <si>
    <t>convulsiveness</t>
  </si>
  <si>
    <t>cony</t>
  </si>
  <si>
    <t>coo</t>
  </si>
  <si>
    <t>cooey</t>
  </si>
  <si>
    <t>cooeys</t>
  </si>
  <si>
    <t>coof</t>
  </si>
  <si>
    <t>coofs</t>
  </si>
  <si>
    <t>cook</t>
  </si>
  <si>
    <t>cook-general</t>
  </si>
  <si>
    <t>cooker</t>
  </si>
  <si>
    <t>cookers</t>
  </si>
  <si>
    <t>cookery</t>
  </si>
  <si>
    <t>cookhouse</t>
  </si>
  <si>
    <t>cookhouses</t>
  </si>
  <si>
    <t>cookie</t>
  </si>
  <si>
    <t>cookies</t>
  </si>
  <si>
    <t>cooking</t>
  </si>
  <si>
    <t>cookout</t>
  </si>
  <si>
    <t>cookouts</t>
  </si>
  <si>
    <t>cooks</t>
  </si>
  <si>
    <t>cookshop</t>
  </si>
  <si>
    <t>cookshops</t>
  </si>
  <si>
    <t>cookware</t>
  </si>
  <si>
    <t>cooky</t>
  </si>
  <si>
    <t>cool</t>
  </si>
  <si>
    <t>coolabah</t>
  </si>
  <si>
    <t>coolabahs</t>
  </si>
  <si>
    <t>coolamon</t>
  </si>
  <si>
    <t>coolamons</t>
  </si>
  <si>
    <t>coolant</t>
  </si>
  <si>
    <t>coolants</t>
  </si>
  <si>
    <t>cooler</t>
  </si>
  <si>
    <t>coolers</t>
  </si>
  <si>
    <t>coolie</t>
  </si>
  <si>
    <t>coolies</t>
  </si>
  <si>
    <t>cooling</t>
  </si>
  <si>
    <t>coolness</t>
  </si>
  <si>
    <t>cools</t>
  </si>
  <si>
    <t>coolth</t>
  </si>
  <si>
    <t>cooly</t>
  </si>
  <si>
    <t>coom</t>
  </si>
  <si>
    <t>coomb</t>
  </si>
  <si>
    <t>coombes</t>
  </si>
  <si>
    <t>coombs</t>
  </si>
  <si>
    <t>cooms</t>
  </si>
  <si>
    <t>coon</t>
  </si>
  <si>
    <t>coondog</t>
  </si>
  <si>
    <t>coondogs</t>
  </si>
  <si>
    <t>coonhound</t>
  </si>
  <si>
    <t>coonhounds</t>
  </si>
  <si>
    <t>coons</t>
  </si>
  <si>
    <t>coonskin</t>
  </si>
  <si>
    <t>coontie</t>
  </si>
  <si>
    <t>coonties</t>
  </si>
  <si>
    <t>coop</t>
  </si>
  <si>
    <t>cooper</t>
  </si>
  <si>
    <t>cooperage</t>
  </si>
  <si>
    <t>cooperages</t>
  </si>
  <si>
    <t>cooperation</t>
  </si>
  <si>
    <t>cooperations</t>
  </si>
  <si>
    <t>cooperative</t>
  </si>
  <si>
    <t>cooperativeness</t>
  </si>
  <si>
    <t>cooperatives</t>
  </si>
  <si>
    <t>cooperator</t>
  </si>
  <si>
    <t>cooperators</t>
  </si>
  <si>
    <t>cooperies</t>
  </si>
  <si>
    <t>coopers</t>
  </si>
  <si>
    <t>coopery</t>
  </si>
  <si>
    <t>coops</t>
  </si>
  <si>
    <t>coordinate</t>
  </si>
  <si>
    <t>coordinates</t>
  </si>
  <si>
    <t>coordination</t>
  </si>
  <si>
    <t>coordinator</t>
  </si>
  <si>
    <t>coordinators</t>
  </si>
  <si>
    <t>coos</t>
  </si>
  <si>
    <t>coot</t>
  </si>
  <si>
    <t>cootie</t>
  </si>
  <si>
    <t>cooties</t>
  </si>
  <si>
    <t>coots</t>
  </si>
  <si>
    <t>cop</t>
  </si>
  <si>
    <t>copaiba</t>
  </si>
  <si>
    <t>copal</t>
  </si>
  <si>
    <t>coparcenaries</t>
  </si>
  <si>
    <t>coparcenary</t>
  </si>
  <si>
    <t>coparcener</t>
  </si>
  <si>
    <t>coparceners</t>
  </si>
  <si>
    <t>copartner</t>
  </si>
  <si>
    <t>copartners</t>
  </si>
  <si>
    <t>copartnership</t>
  </si>
  <si>
    <t>copartnerships</t>
  </si>
  <si>
    <t>cope</t>
  </si>
  <si>
    <t>copeck</t>
  </si>
  <si>
    <t>copecks</t>
  </si>
  <si>
    <t>copemate</t>
  </si>
  <si>
    <t>copemates</t>
  </si>
  <si>
    <t>copepod</t>
  </si>
  <si>
    <t>copepods</t>
  </si>
  <si>
    <t>coper</t>
  </si>
  <si>
    <t>copers</t>
  </si>
  <si>
    <t>copes</t>
  </si>
  <si>
    <t>copier</t>
  </si>
  <si>
    <t>copiers</t>
  </si>
  <si>
    <t>copies</t>
  </si>
  <si>
    <t>copilot</t>
  </si>
  <si>
    <t>copilots</t>
  </si>
  <si>
    <t>coping</t>
  </si>
  <si>
    <t>copings</t>
  </si>
  <si>
    <t>copiousness</t>
  </si>
  <si>
    <t>copita</t>
  </si>
  <si>
    <t>copitas</t>
  </si>
  <si>
    <t>coplanarity</t>
  </si>
  <si>
    <t>copolymerization</t>
  </si>
  <si>
    <t>copolymerizations</t>
  </si>
  <si>
    <t>copperas</t>
  </si>
  <si>
    <t>copperhead</t>
  </si>
  <si>
    <t>copperheads</t>
  </si>
  <si>
    <t>copperplate</t>
  </si>
  <si>
    <t>copperplates</t>
  </si>
  <si>
    <t>coppers</t>
  </si>
  <si>
    <t>coppersmith</t>
  </si>
  <si>
    <t>coppersmiths</t>
  </si>
  <si>
    <t>coppice</t>
  </si>
  <si>
    <t>coppices</t>
  </si>
  <si>
    <t>copping</t>
  </si>
  <si>
    <t>copra</t>
  </si>
  <si>
    <t>copras</t>
  </si>
  <si>
    <t>coprolalia</t>
  </si>
  <si>
    <t>coprolite</t>
  </si>
  <si>
    <t>coprolites</t>
  </si>
  <si>
    <t>coprology</t>
  </si>
  <si>
    <t>coprophagist</t>
  </si>
  <si>
    <t>coprophagists</t>
  </si>
  <si>
    <t>coprophagy</t>
  </si>
  <si>
    <t>coprophilia</t>
  </si>
  <si>
    <t>coprosma</t>
  </si>
  <si>
    <t>coprosmas</t>
  </si>
  <si>
    <t>coprosterol</t>
  </si>
  <si>
    <t>cops</t>
  </si>
  <si>
    <t>copse</t>
  </si>
  <si>
    <t>copses</t>
  </si>
  <si>
    <t>copter</t>
  </si>
  <si>
    <t>copters</t>
  </si>
  <si>
    <t>copula</t>
  </si>
  <si>
    <t>copulas</t>
  </si>
  <si>
    <t>copulation</t>
  </si>
  <si>
    <t>copulations</t>
  </si>
  <si>
    <t>copulative</t>
  </si>
  <si>
    <t>copulatives</t>
  </si>
  <si>
    <t>copy</t>
  </si>
  <si>
    <t>copybook</t>
  </si>
  <si>
    <t>copybooks</t>
  </si>
  <si>
    <t>copycat</t>
  </si>
  <si>
    <t>copycats</t>
  </si>
  <si>
    <t>copyhold</t>
  </si>
  <si>
    <t>copyholder</t>
  </si>
  <si>
    <t>copyholders</t>
  </si>
  <si>
    <t>copyholds</t>
  </si>
  <si>
    <t>copying</t>
  </si>
  <si>
    <t>copyist</t>
  </si>
  <si>
    <t>copyists</t>
  </si>
  <si>
    <t>copyreader</t>
  </si>
  <si>
    <t>copyreaders</t>
  </si>
  <si>
    <t>copyright</t>
  </si>
  <si>
    <t>copyrights</t>
  </si>
  <si>
    <t>copywriter</t>
  </si>
  <si>
    <t>copywriters</t>
  </si>
  <si>
    <t>coquelicot</t>
  </si>
  <si>
    <t>coquetries</t>
  </si>
  <si>
    <t>coquetry</t>
  </si>
  <si>
    <t>coquette</t>
  </si>
  <si>
    <t>coquettes</t>
  </si>
  <si>
    <t>coquettishness</t>
  </si>
  <si>
    <t>coquille</t>
  </si>
  <si>
    <t>coquilles</t>
  </si>
  <si>
    <t>coquina</t>
  </si>
  <si>
    <t>coquinas</t>
  </si>
  <si>
    <t>coquito</t>
  </si>
  <si>
    <t>coquitos</t>
  </si>
  <si>
    <t>cor</t>
  </si>
  <si>
    <t>coracle</t>
  </si>
  <si>
    <t>coracles</t>
  </si>
  <si>
    <t>coracoid</t>
  </si>
  <si>
    <t>coracoids</t>
  </si>
  <si>
    <t>coralline</t>
  </si>
  <si>
    <t>corallines</t>
  </si>
  <si>
    <t>corallite</t>
  </si>
  <si>
    <t>corallites</t>
  </si>
  <si>
    <t>corals</t>
  </si>
  <si>
    <t>coranto</t>
  </si>
  <si>
    <t>corantoes</t>
  </si>
  <si>
    <t>corantos</t>
  </si>
  <si>
    <t>corban</t>
  </si>
  <si>
    <t>corbans</t>
  </si>
  <si>
    <t>corbeil</t>
  </si>
  <si>
    <t>corbeille</t>
  </si>
  <si>
    <t>corbeilles</t>
  </si>
  <si>
    <t>corbeils</t>
  </si>
  <si>
    <t>corbel</t>
  </si>
  <si>
    <t>corbeling</t>
  </si>
  <si>
    <t>corbelling</t>
  </si>
  <si>
    <t>corbellings</t>
  </si>
  <si>
    <t>corbels</t>
  </si>
  <si>
    <t>corbicula</t>
  </si>
  <si>
    <t>corbiculas</t>
  </si>
  <si>
    <t>corbie</t>
  </si>
  <si>
    <t>corbie-step</t>
  </si>
  <si>
    <t>corbie-steps</t>
  </si>
  <si>
    <t>corbies</t>
  </si>
  <si>
    <t>cord</t>
  </si>
  <si>
    <t>cordage</t>
  </si>
  <si>
    <t>cordages</t>
  </si>
  <si>
    <t>cordial</t>
  </si>
  <si>
    <t>cordialities</t>
  </si>
  <si>
    <t>cordiality</t>
  </si>
  <si>
    <t>cordialness</t>
  </si>
  <si>
    <t>cordials</t>
  </si>
  <si>
    <t>cordierite</t>
  </si>
  <si>
    <t>cordillera</t>
  </si>
  <si>
    <t>cordilleras</t>
  </si>
  <si>
    <t>cording</t>
  </si>
  <si>
    <t>cordings</t>
  </si>
  <si>
    <t>cordite</t>
  </si>
  <si>
    <t>cordon</t>
  </si>
  <si>
    <t>cordons</t>
  </si>
  <si>
    <t>cordovan</t>
  </si>
  <si>
    <t>cordovans</t>
  </si>
  <si>
    <t>cords</t>
  </si>
  <si>
    <t>corduroy</t>
  </si>
  <si>
    <t>corduroys</t>
  </si>
  <si>
    <t>cordwain</t>
  </si>
  <si>
    <t>cordwainer</t>
  </si>
  <si>
    <t>cordwainers</t>
  </si>
  <si>
    <t>cordwainery</t>
  </si>
  <si>
    <t>cordwains</t>
  </si>
  <si>
    <t>cordyline</t>
  </si>
  <si>
    <t>cordylines</t>
  </si>
  <si>
    <t>core</t>
  </si>
  <si>
    <t>corella</t>
  </si>
  <si>
    <t>corellas</t>
  </si>
  <si>
    <t>coreopsis</t>
  </si>
  <si>
    <t>corer</t>
  </si>
  <si>
    <t>corers</t>
  </si>
  <si>
    <t>cores</t>
  </si>
  <si>
    <t>corf</t>
  </si>
  <si>
    <t>corgi</t>
  </si>
  <si>
    <t>corgis</t>
  </si>
  <si>
    <t>coriander</t>
  </si>
  <si>
    <t>corianders</t>
  </si>
  <si>
    <t>coring</t>
  </si>
  <si>
    <t>corium</t>
  </si>
  <si>
    <t>coriums</t>
  </si>
  <si>
    <t>cork</t>
  </si>
  <si>
    <t>corkage</t>
  </si>
  <si>
    <t>corkages</t>
  </si>
  <si>
    <t>corkboard</t>
  </si>
  <si>
    <t>corker</t>
  </si>
  <si>
    <t>corkers</t>
  </si>
  <si>
    <t>corkiness</t>
  </si>
  <si>
    <t>corks</t>
  </si>
  <si>
    <t>corkwood</t>
  </si>
  <si>
    <t>corkwoods</t>
  </si>
  <si>
    <t>corm</t>
  </si>
  <si>
    <t>cormel</t>
  </si>
  <si>
    <t>cormels</t>
  </si>
  <si>
    <t>cormophyte</t>
  </si>
  <si>
    <t>cormophytes</t>
  </si>
  <si>
    <t>cormorant</t>
  </si>
  <si>
    <t>cormorants</t>
  </si>
  <si>
    <t>corms</t>
  </si>
  <si>
    <t>corn-cracker</t>
  </si>
  <si>
    <t>corncockle</t>
  </si>
  <si>
    <t>corncockles</t>
  </si>
  <si>
    <t>corncrake</t>
  </si>
  <si>
    <t>corncrakes</t>
  </si>
  <si>
    <t>corncrib</t>
  </si>
  <si>
    <t>corncribs</t>
  </si>
  <si>
    <t>cornea</t>
  </si>
  <si>
    <t>corneas</t>
  </si>
  <si>
    <t>cornel</t>
  </si>
  <si>
    <t>cornelian</t>
  </si>
  <si>
    <t>cornelians</t>
  </si>
  <si>
    <t>cornels</t>
  </si>
  <si>
    <t>cornemuse</t>
  </si>
  <si>
    <t>cornemuses</t>
  </si>
  <si>
    <t>corner</t>
  </si>
  <si>
    <t>corners</t>
  </si>
  <si>
    <t>cornet</t>
  </si>
  <si>
    <t>cornetcies</t>
  </si>
  <si>
    <t>cornetcy</t>
  </si>
  <si>
    <t>cornetist</t>
  </si>
  <si>
    <t>cornetists</t>
  </si>
  <si>
    <t>cornets</t>
  </si>
  <si>
    <t>cornett</t>
  </si>
  <si>
    <t>cornetto</t>
  </si>
  <si>
    <t>cornetts</t>
  </si>
  <si>
    <t>cornfield</t>
  </si>
  <si>
    <t>cornfields</t>
  </si>
  <si>
    <t>cornflowers</t>
  </si>
  <si>
    <t>cornhusk</t>
  </si>
  <si>
    <t>cornhusker</t>
  </si>
  <si>
    <t>cornhuskers</t>
  </si>
  <si>
    <t>cornhusking</t>
  </si>
  <si>
    <t>cornhuskings</t>
  </si>
  <si>
    <t>cornice</t>
  </si>
  <si>
    <t>cornices</t>
  </si>
  <si>
    <t>corniche</t>
  </si>
  <si>
    <t>corniches</t>
  </si>
  <si>
    <t>cornicle</t>
  </si>
  <si>
    <t>cornicles</t>
  </si>
  <si>
    <t>corns</t>
  </si>
  <si>
    <t>cornstalk</t>
  </si>
  <si>
    <t>cornstalks</t>
  </si>
  <si>
    <t>cornstarch</t>
  </si>
  <si>
    <t>cornstone</t>
  </si>
  <si>
    <t>cornstones</t>
  </si>
  <si>
    <t>cornu</t>
  </si>
  <si>
    <t>cornucopia</t>
  </si>
  <si>
    <t>cornucopias</t>
  </si>
  <si>
    <t>cornuto</t>
  </si>
  <si>
    <t>cornutos</t>
  </si>
  <si>
    <t>corodies</t>
  </si>
  <si>
    <t>corody</t>
  </si>
  <si>
    <t>corolla</t>
  </si>
  <si>
    <t>corollaries</t>
  </si>
  <si>
    <t>corollary</t>
  </si>
  <si>
    <t>corollas</t>
  </si>
  <si>
    <t>corona</t>
  </si>
  <si>
    <t>coronach</t>
  </si>
  <si>
    <t>coronachs</t>
  </si>
  <si>
    <t>coronagraph</t>
  </si>
  <si>
    <t>coronagraphs</t>
  </si>
  <si>
    <t>coronal</t>
  </si>
  <si>
    <t>coronaries</t>
  </si>
  <si>
    <t>coronary</t>
  </si>
  <si>
    <t>coronas</t>
  </si>
  <si>
    <t>coronation</t>
  </si>
  <si>
    <t>coronations</t>
  </si>
  <si>
    <t>coroner</t>
  </si>
  <si>
    <t>coroners</t>
  </si>
  <si>
    <t>coronet</t>
  </si>
  <si>
    <t>coronets</t>
  </si>
  <si>
    <t>coronograph</t>
  </si>
  <si>
    <t>coronographs</t>
  </si>
  <si>
    <t>corozo</t>
  </si>
  <si>
    <t>corozos</t>
  </si>
  <si>
    <t>corpora</t>
  </si>
  <si>
    <t>corporal</t>
  </si>
  <si>
    <t>corporality</t>
  </si>
  <si>
    <t>corporals</t>
  </si>
  <si>
    <t>corporalship</t>
  </si>
  <si>
    <t>corporalships</t>
  </si>
  <si>
    <t>corporas</t>
  </si>
  <si>
    <t>corporateness</t>
  </si>
  <si>
    <t>corporation</t>
  </si>
  <si>
    <t>corporations</t>
  </si>
  <si>
    <t>corporatism</t>
  </si>
  <si>
    <t>corporator</t>
  </si>
  <si>
    <t>corporators</t>
  </si>
  <si>
    <t>corporeality</t>
  </si>
  <si>
    <t>corporeities</t>
  </si>
  <si>
    <t>corporeity</t>
  </si>
  <si>
    <t>corposant</t>
  </si>
  <si>
    <t>corposants</t>
  </si>
  <si>
    <t>corps</t>
  </si>
  <si>
    <t>corpse</t>
  </si>
  <si>
    <t>corpses</t>
  </si>
  <si>
    <t>corpsman</t>
  </si>
  <si>
    <t>corpulence</t>
  </si>
  <si>
    <t>corpus</t>
  </si>
  <si>
    <t>corpuscle</t>
  </si>
  <si>
    <t>corpuscles</t>
  </si>
  <si>
    <t>corpuscularity</t>
  </si>
  <si>
    <t>corral</t>
  </si>
  <si>
    <t>corrals</t>
  </si>
  <si>
    <t>corrasion</t>
  </si>
  <si>
    <t>corrasions</t>
  </si>
  <si>
    <t>correcting</t>
  </si>
  <si>
    <t>correction</t>
  </si>
  <si>
    <t>corrections</t>
  </si>
  <si>
    <t>correctitude</t>
  </si>
  <si>
    <t>correctitudes</t>
  </si>
  <si>
    <t>corrective</t>
  </si>
  <si>
    <t>correctives</t>
  </si>
  <si>
    <t>correctness</t>
  </si>
  <si>
    <t>corrector</t>
  </si>
  <si>
    <t>correctors</t>
  </si>
  <si>
    <t>corregidor</t>
  </si>
  <si>
    <t>corregidors</t>
  </si>
  <si>
    <t>correlate</t>
  </si>
  <si>
    <t>correlates</t>
  </si>
  <si>
    <t>correlation</t>
  </si>
  <si>
    <t>correlations</t>
  </si>
  <si>
    <t>correlative</t>
  </si>
  <si>
    <t>correlativeness</t>
  </si>
  <si>
    <t>correlatives</t>
  </si>
  <si>
    <t>correlativity</t>
  </si>
  <si>
    <t>correspondence</t>
  </si>
  <si>
    <t>correspondences</t>
  </si>
  <si>
    <t>correspondencies</t>
  </si>
  <si>
    <t>correspondency</t>
  </si>
  <si>
    <t>correspondent</t>
  </si>
  <si>
    <t>correspondents</t>
  </si>
  <si>
    <t>corrida</t>
  </si>
  <si>
    <t>corridas</t>
  </si>
  <si>
    <t>corridor</t>
  </si>
  <si>
    <t>corridors</t>
  </si>
  <si>
    <t>corrie</t>
  </si>
  <si>
    <t>corries</t>
  </si>
  <si>
    <t>corrigenda</t>
  </si>
  <si>
    <t>corrigendum</t>
  </si>
  <si>
    <t>corrigibility</t>
  </si>
  <si>
    <t>corrival</t>
  </si>
  <si>
    <t>corrivalry</t>
  </si>
  <si>
    <t>corrivals</t>
  </si>
  <si>
    <t>corroborant</t>
  </si>
  <si>
    <t>corroboration</t>
  </si>
  <si>
    <t>corroborations</t>
  </si>
  <si>
    <t>corroborator</t>
  </si>
  <si>
    <t>corroborators</t>
  </si>
  <si>
    <t>corroboree</t>
  </si>
  <si>
    <t>corroborees</t>
  </si>
  <si>
    <t>corrodies</t>
  </si>
  <si>
    <t>corroding</t>
  </si>
  <si>
    <t>corrody</t>
  </si>
  <si>
    <t>corrosion</t>
  </si>
  <si>
    <t>corrosions</t>
  </si>
  <si>
    <t>corrosive</t>
  </si>
  <si>
    <t>corrosiveness</t>
  </si>
  <si>
    <t>corrosives</t>
  </si>
  <si>
    <t>corrugation</t>
  </si>
  <si>
    <t>corrugations</t>
  </si>
  <si>
    <t>corrugator</t>
  </si>
  <si>
    <t>corrugators</t>
  </si>
  <si>
    <t>corrupter</t>
  </si>
  <si>
    <t>corrupters</t>
  </si>
  <si>
    <t>corruptibility</t>
  </si>
  <si>
    <t>corruptibleness</t>
  </si>
  <si>
    <t>corruption</t>
  </si>
  <si>
    <t>corruptionist</t>
  </si>
  <si>
    <t>corruptionists</t>
  </si>
  <si>
    <t>corruptions</t>
  </si>
  <si>
    <t>corruptness</t>
  </si>
  <si>
    <t>cors</t>
  </si>
  <si>
    <t>corsac</t>
  </si>
  <si>
    <t>corsacs</t>
  </si>
  <si>
    <t>corsage</t>
  </si>
  <si>
    <t>corsages</t>
  </si>
  <si>
    <t>corsair</t>
  </si>
  <si>
    <t>corsairs</t>
  </si>
  <si>
    <t>corse</t>
  </si>
  <si>
    <t>corselet</t>
  </si>
  <si>
    <t>corselets</t>
  </si>
  <si>
    <t>corses</t>
  </si>
  <si>
    <t>corset</t>
  </si>
  <si>
    <t>corsetry</t>
  </si>
  <si>
    <t>corsets</t>
  </si>
  <si>
    <t>corslet</t>
  </si>
  <si>
    <t>corslets</t>
  </si>
  <si>
    <t>cortex</t>
  </si>
  <si>
    <t>cortexes</t>
  </si>
  <si>
    <t>corticoid</t>
  </si>
  <si>
    <t>corticoids</t>
  </si>
  <si>
    <t>corticosteroid</t>
  </si>
  <si>
    <t>corticosteroids</t>
  </si>
  <si>
    <t>corticotrophin</t>
  </si>
  <si>
    <t>cortisol</t>
  </si>
  <si>
    <t>cortisone</t>
  </si>
  <si>
    <t>cortisones</t>
  </si>
  <si>
    <t>corundum</t>
  </si>
  <si>
    <t>coruscation</t>
  </si>
  <si>
    <t>coruscations</t>
  </si>
  <si>
    <t>corves</t>
  </si>
  <si>
    <t>corvette</t>
  </si>
  <si>
    <t>corvettes</t>
  </si>
  <si>
    <t>corvus</t>
  </si>
  <si>
    <t>corvuses</t>
  </si>
  <si>
    <t>corylopsis</t>
  </si>
  <si>
    <t>corymb</t>
  </si>
  <si>
    <t>corymbs</t>
  </si>
  <si>
    <t>coryphaeus</t>
  </si>
  <si>
    <t>coryza</t>
  </si>
  <si>
    <t>coryzas</t>
  </si>
  <si>
    <t>cos</t>
  </si>
  <si>
    <t>cose</t>
  </si>
  <si>
    <t>cosec</t>
  </si>
  <si>
    <t>cosecant</t>
  </si>
  <si>
    <t>cosecants</t>
  </si>
  <si>
    <t>coseismal</t>
  </si>
  <si>
    <t>coses</t>
  </si>
  <si>
    <t>coset</t>
  </si>
  <si>
    <t>cosets</t>
  </si>
  <si>
    <t>cosh</t>
  </si>
  <si>
    <t>coshes</t>
  </si>
  <si>
    <t>cosies</t>
  </si>
  <si>
    <t>cosine</t>
  </si>
  <si>
    <t>cosines</t>
  </si>
  <si>
    <t>cosiness</t>
  </si>
  <si>
    <t>cosmetic</t>
  </si>
  <si>
    <t>cosmetician</t>
  </si>
  <si>
    <t>cosmeticians</t>
  </si>
  <si>
    <t>cosmetics</t>
  </si>
  <si>
    <t>cosmetologist</t>
  </si>
  <si>
    <t>cosmetologists</t>
  </si>
  <si>
    <t>cosmetology</t>
  </si>
  <si>
    <t>cosmism</t>
  </si>
  <si>
    <t>cosmist</t>
  </si>
  <si>
    <t>cosmists</t>
  </si>
  <si>
    <t>cosmochemistry</t>
  </si>
  <si>
    <t>cosmodrome</t>
  </si>
  <si>
    <t>cosmodromes</t>
  </si>
  <si>
    <t>cosmogonies</t>
  </si>
  <si>
    <t>cosmogonist</t>
  </si>
  <si>
    <t>cosmogonists</t>
  </si>
  <si>
    <t>cosmogony</t>
  </si>
  <si>
    <t>cosmographer</t>
  </si>
  <si>
    <t>cosmographers</t>
  </si>
  <si>
    <t>cosmography</t>
  </si>
  <si>
    <t>cosmolatry</t>
  </si>
  <si>
    <t>cosmologies</t>
  </si>
  <si>
    <t>cosmologist</t>
  </si>
  <si>
    <t>cosmologists</t>
  </si>
  <si>
    <t>cosmology</t>
  </si>
  <si>
    <t>cosmonaut</t>
  </si>
  <si>
    <t>cosmonautics</t>
  </si>
  <si>
    <t>cosmonauts</t>
  </si>
  <si>
    <t>cosmopolis</t>
  </si>
  <si>
    <t>cosmopolises</t>
  </si>
  <si>
    <t>cosmopolitan</t>
  </si>
  <si>
    <t>cosmopolitanism</t>
  </si>
  <si>
    <t>cosmopolitans</t>
  </si>
  <si>
    <t>cosmopolite</t>
  </si>
  <si>
    <t>cosmopolites</t>
  </si>
  <si>
    <t>cosmopolitism</t>
  </si>
  <si>
    <t>cosmorama</t>
  </si>
  <si>
    <t>cosmoramas</t>
  </si>
  <si>
    <t>cosmos</t>
  </si>
  <si>
    <t>cosmoses</t>
  </si>
  <si>
    <t>cosmotron</t>
  </si>
  <si>
    <t>cosmotrons</t>
  </si>
  <si>
    <t>coss</t>
  </si>
  <si>
    <t>cosses</t>
  </si>
  <si>
    <t>cosset</t>
  </si>
  <si>
    <t>cossets</t>
  </si>
  <si>
    <t>cossie</t>
  </si>
  <si>
    <t>cossies</t>
  </si>
  <si>
    <t>cost</t>
  </si>
  <si>
    <t>cost-plus</t>
  </si>
  <si>
    <t>costa</t>
  </si>
  <si>
    <t>costalgia</t>
  </si>
  <si>
    <t>costard</t>
  </si>
  <si>
    <t>costards</t>
  </si>
  <si>
    <t>coster</t>
  </si>
  <si>
    <t>costermonger</t>
  </si>
  <si>
    <t>costermongers</t>
  </si>
  <si>
    <t>costers</t>
  </si>
  <si>
    <t>costes</t>
  </si>
  <si>
    <t>costing</t>
  </si>
  <si>
    <t>costiveness</t>
  </si>
  <si>
    <t>costliness</t>
  </si>
  <si>
    <t>costmaries</t>
  </si>
  <si>
    <t>costmary</t>
  </si>
  <si>
    <t>costrel</t>
  </si>
  <si>
    <t>costrels</t>
  </si>
  <si>
    <t>costs</t>
  </si>
  <si>
    <t>costume</t>
  </si>
  <si>
    <t>costumer</t>
  </si>
  <si>
    <t>costumers</t>
  </si>
  <si>
    <t>costumes</t>
  </si>
  <si>
    <t>costumier</t>
  </si>
  <si>
    <t>costumiers</t>
  </si>
  <si>
    <t>cosy</t>
  </si>
  <si>
    <t>cot</t>
  </si>
  <si>
    <t>cotangent</t>
  </si>
  <si>
    <t>cotangents</t>
  </si>
  <si>
    <t>cote</t>
  </si>
  <si>
    <t>coteau</t>
  </si>
  <si>
    <t>coterie</t>
  </si>
  <si>
    <t>coteries</t>
  </si>
  <si>
    <t>cotes</t>
  </si>
  <si>
    <t>coth</t>
  </si>
  <si>
    <t>coths</t>
  </si>
  <si>
    <t>cothurnus</t>
  </si>
  <si>
    <t>cothurnuses</t>
  </si>
  <si>
    <t>cotillion</t>
  </si>
  <si>
    <t>cotillions</t>
  </si>
  <si>
    <t>cotillon</t>
  </si>
  <si>
    <t>cotillons</t>
  </si>
  <si>
    <t>cotinga</t>
  </si>
  <si>
    <t>cotingas</t>
  </si>
  <si>
    <t>cotise</t>
  </si>
  <si>
    <t>cotises</t>
  </si>
  <si>
    <t>cotoneaster</t>
  </si>
  <si>
    <t>cotoneasters</t>
  </si>
  <si>
    <t>cotquean</t>
  </si>
  <si>
    <t>cots</t>
  </si>
  <si>
    <t>cotta</t>
  </si>
  <si>
    <t>cottage</t>
  </si>
  <si>
    <t>cottager</t>
  </si>
  <si>
    <t>cottagers</t>
  </si>
  <si>
    <t>cottages</t>
  </si>
  <si>
    <t>cottar</t>
  </si>
  <si>
    <t>cottars</t>
  </si>
  <si>
    <t>cottas</t>
  </si>
  <si>
    <t>cotter</t>
  </si>
  <si>
    <t>cotters</t>
  </si>
  <si>
    <t>cottidae</t>
  </si>
  <si>
    <t>cottier</t>
  </si>
  <si>
    <t>cottiers</t>
  </si>
  <si>
    <t>cotton</t>
  </si>
  <si>
    <t>cottonade</t>
  </si>
  <si>
    <t>cottonades</t>
  </si>
  <si>
    <t>cottonmouth</t>
  </si>
  <si>
    <t>cottonmouths</t>
  </si>
  <si>
    <t>cottons</t>
  </si>
  <si>
    <t>cottonseed</t>
  </si>
  <si>
    <t>cottonseeds</t>
  </si>
  <si>
    <t>cottontail</t>
  </si>
  <si>
    <t>cottontails</t>
  </si>
  <si>
    <t>cotwal</t>
  </si>
  <si>
    <t>cotwals</t>
  </si>
  <si>
    <t>cotyledon</t>
  </si>
  <si>
    <t>cotyledons</t>
  </si>
  <si>
    <t>cotyloid</t>
  </si>
  <si>
    <t>cou-cou</t>
  </si>
  <si>
    <t>coucal</t>
  </si>
  <si>
    <t>coucals</t>
  </si>
  <si>
    <t>couch</t>
  </si>
  <si>
    <t>couches</t>
  </si>
  <si>
    <t>couchette</t>
  </si>
  <si>
    <t>couchettes</t>
  </si>
  <si>
    <t>couching</t>
  </si>
  <si>
    <t>cougar</t>
  </si>
  <si>
    <t>cougars</t>
  </si>
  <si>
    <t>cough</t>
  </si>
  <si>
    <t>cougher</t>
  </si>
  <si>
    <t>coughers</t>
  </si>
  <si>
    <t>coughing</t>
  </si>
  <si>
    <t>coughings</t>
  </si>
  <si>
    <t>coughs</t>
  </si>
  <si>
    <t>couldn't</t>
  </si>
  <si>
    <t>coulibiaca</t>
  </si>
  <si>
    <t>coulisse</t>
  </si>
  <si>
    <t>coulisses</t>
  </si>
  <si>
    <t>couloir</t>
  </si>
  <si>
    <t>couloirs</t>
  </si>
  <si>
    <t>coulomb</t>
  </si>
  <si>
    <t>coulombs</t>
  </si>
  <si>
    <t>coulometer</t>
  </si>
  <si>
    <t>coulometers</t>
  </si>
  <si>
    <t>coulter</t>
  </si>
  <si>
    <t>coulters</t>
  </si>
  <si>
    <t>coumarin</t>
  </si>
  <si>
    <t>council</t>
  </si>
  <si>
    <t>councillor</t>
  </si>
  <si>
    <t>councillors</t>
  </si>
  <si>
    <t>councilman</t>
  </si>
  <si>
    <t>councilor</t>
  </si>
  <si>
    <t>councils</t>
  </si>
  <si>
    <t>councilwoman</t>
  </si>
  <si>
    <t>counsel</t>
  </si>
  <si>
    <t>counsellor</t>
  </si>
  <si>
    <t>counsellors</t>
  </si>
  <si>
    <t>counsellorship</t>
  </si>
  <si>
    <t>counsellorships</t>
  </si>
  <si>
    <t>counselor</t>
  </si>
  <si>
    <t>counselors</t>
  </si>
  <si>
    <t>counselorship</t>
  </si>
  <si>
    <t>counsels</t>
  </si>
  <si>
    <t>count</t>
  </si>
  <si>
    <t>countenance</t>
  </si>
  <si>
    <t>countenancer</t>
  </si>
  <si>
    <t>countenancers</t>
  </si>
  <si>
    <t>countenances</t>
  </si>
  <si>
    <t>counter</t>
  </si>
  <si>
    <t>counter-revolution</t>
  </si>
  <si>
    <t>counter-revolutionaries</t>
  </si>
  <si>
    <t>counter-revolutionary</t>
  </si>
  <si>
    <t>counter-revolutions</t>
  </si>
  <si>
    <t>counteraction</t>
  </si>
  <si>
    <t>counteractions</t>
  </si>
  <si>
    <t>counterbalance</t>
  </si>
  <si>
    <t>counterbalances</t>
  </si>
  <si>
    <t>counterbore</t>
  </si>
  <si>
    <t>countercharge</t>
  </si>
  <si>
    <t>countercharges</t>
  </si>
  <si>
    <t>countercheck</t>
  </si>
  <si>
    <t>counterchecks</t>
  </si>
  <si>
    <t>counterculture</t>
  </si>
  <si>
    <t>counterexample</t>
  </si>
  <si>
    <t>counterexamples</t>
  </si>
  <si>
    <t>counterfeit</t>
  </si>
  <si>
    <t>counterfeiter</t>
  </si>
  <si>
    <t>counterfeiters</t>
  </si>
  <si>
    <t>counterfeits</t>
  </si>
  <si>
    <t>counterfoil</t>
  </si>
  <si>
    <t>counterfoils</t>
  </si>
  <si>
    <t>counterinsurgency</t>
  </si>
  <si>
    <t>counterlight</t>
  </si>
  <si>
    <t>counterlights</t>
  </si>
  <si>
    <t>countermand</t>
  </si>
  <si>
    <t>countermands</t>
  </si>
  <si>
    <t>countermarch</t>
  </si>
  <si>
    <t>countermarches</t>
  </si>
  <si>
    <t>countermark</t>
  </si>
  <si>
    <t>countermarks</t>
  </si>
  <si>
    <t>countermine</t>
  </si>
  <si>
    <t>countermines</t>
  </si>
  <si>
    <t>counteroffer</t>
  </si>
  <si>
    <t>counteroffers</t>
  </si>
  <si>
    <t>counterpane</t>
  </si>
  <si>
    <t>counterpanes</t>
  </si>
  <si>
    <t>counterpart</t>
  </si>
  <si>
    <t>counterparts</t>
  </si>
  <si>
    <t>counterplot</t>
  </si>
  <si>
    <t>counterplots</t>
  </si>
  <si>
    <t>counterpoint</t>
  </si>
  <si>
    <t>counterpoints</t>
  </si>
  <si>
    <t>counterpoise</t>
  </si>
  <si>
    <t>counterpoises</t>
  </si>
  <si>
    <t>counterproof</t>
  </si>
  <si>
    <t>counterproofs</t>
  </si>
  <si>
    <t>counterpunch</t>
  </si>
  <si>
    <t>counters</t>
  </si>
  <si>
    <t>counterscarp</t>
  </si>
  <si>
    <t>counterscarps</t>
  </si>
  <si>
    <t>countershading</t>
  </si>
  <si>
    <t>countershaft</t>
  </si>
  <si>
    <t>countershafts</t>
  </si>
  <si>
    <t>countersign</t>
  </si>
  <si>
    <t>countersigns</t>
  </si>
  <si>
    <t>countersink</t>
  </si>
  <si>
    <t>countersinks</t>
  </si>
  <si>
    <t>counterstroke</t>
  </si>
  <si>
    <t>counterstrokes</t>
  </si>
  <si>
    <t>countess</t>
  </si>
  <si>
    <t>countesses</t>
  </si>
  <si>
    <t>counties</t>
  </si>
  <si>
    <t>counting</t>
  </si>
  <si>
    <t>countries</t>
  </si>
  <si>
    <t>country</t>
  </si>
  <si>
    <t>countryman</t>
  </si>
  <si>
    <t>countryside</t>
  </si>
  <si>
    <t>countrywoman</t>
  </si>
  <si>
    <t>counts</t>
  </si>
  <si>
    <t>countship</t>
  </si>
  <si>
    <t>countships</t>
  </si>
  <si>
    <t>county</t>
  </si>
  <si>
    <t>coup</t>
  </si>
  <si>
    <t>coupe</t>
  </si>
  <si>
    <t>coupees</t>
  </si>
  <si>
    <t>coupes</t>
  </si>
  <si>
    <t>couple</t>
  </si>
  <si>
    <t>couplement</t>
  </si>
  <si>
    <t>couplements</t>
  </si>
  <si>
    <t>coupler</t>
  </si>
  <si>
    <t>couplers</t>
  </si>
  <si>
    <t>couples</t>
  </si>
  <si>
    <t>couplet</t>
  </si>
  <si>
    <t>couplets</t>
  </si>
  <si>
    <t>coupling</t>
  </si>
  <si>
    <t>couplings</t>
  </si>
  <si>
    <t>coupon</t>
  </si>
  <si>
    <t>coupons</t>
  </si>
  <si>
    <t>coups</t>
  </si>
  <si>
    <t>courage</t>
  </si>
  <si>
    <t>courageousness</t>
  </si>
  <si>
    <t>courant</t>
  </si>
  <si>
    <t>courante</t>
  </si>
  <si>
    <t>courantes</t>
  </si>
  <si>
    <t>courants</t>
  </si>
  <si>
    <t>courbaril</t>
  </si>
  <si>
    <t>courbarils</t>
  </si>
  <si>
    <t>courgette</t>
  </si>
  <si>
    <t>courgettes</t>
  </si>
  <si>
    <t>courier</t>
  </si>
  <si>
    <t>couriers</t>
  </si>
  <si>
    <t>courlan</t>
  </si>
  <si>
    <t>courlans</t>
  </si>
  <si>
    <t>course</t>
  </si>
  <si>
    <t>courser</t>
  </si>
  <si>
    <t>coursers</t>
  </si>
  <si>
    <t>courses</t>
  </si>
  <si>
    <t>coursing</t>
  </si>
  <si>
    <t>coursings</t>
  </si>
  <si>
    <t>court</t>
  </si>
  <si>
    <t>court-baron</t>
  </si>
  <si>
    <t>court-leet</t>
  </si>
  <si>
    <t>court-martial</t>
  </si>
  <si>
    <t>court-martials</t>
  </si>
  <si>
    <t>courteousness</t>
  </si>
  <si>
    <t>courtesan</t>
  </si>
  <si>
    <t>courtesans</t>
  </si>
  <si>
    <t>courtesies</t>
  </si>
  <si>
    <t>courtesy</t>
  </si>
  <si>
    <t>courtier</t>
  </si>
  <si>
    <t>courtiers</t>
  </si>
  <si>
    <t>courting</t>
  </si>
  <si>
    <t>courtings</t>
  </si>
  <si>
    <t>courtliness</t>
  </si>
  <si>
    <t>courtroom</t>
  </si>
  <si>
    <t>courtrooms</t>
  </si>
  <si>
    <t>courts</t>
  </si>
  <si>
    <t>courtship</t>
  </si>
  <si>
    <t>courtships</t>
  </si>
  <si>
    <t>courtyard</t>
  </si>
  <si>
    <t>courtyards</t>
  </si>
  <si>
    <t>couscous</t>
  </si>
  <si>
    <t>couscouses</t>
  </si>
  <si>
    <t>cousin</t>
  </si>
  <si>
    <t>cousin-german</t>
  </si>
  <si>
    <t>cousinage</t>
  </si>
  <si>
    <t>cousinages</t>
  </si>
  <si>
    <t>cousinhood</t>
  </si>
  <si>
    <t>cousinry</t>
  </si>
  <si>
    <t>cousins</t>
  </si>
  <si>
    <t>cousinship</t>
  </si>
  <si>
    <t>couter</t>
  </si>
  <si>
    <t>couters</t>
  </si>
  <si>
    <t>coutil</t>
  </si>
  <si>
    <t>coutils</t>
  </si>
  <si>
    <t>couture</t>
  </si>
  <si>
    <t>couturier</t>
  </si>
  <si>
    <t>couturiers</t>
  </si>
  <si>
    <t>couvade</t>
  </si>
  <si>
    <t>covalencies</t>
  </si>
  <si>
    <t>covalency</t>
  </si>
  <si>
    <t>covariance</t>
  </si>
  <si>
    <t>covariances</t>
  </si>
  <si>
    <t>cove</t>
  </si>
  <si>
    <t>covellite</t>
  </si>
  <si>
    <t>coven</t>
  </si>
  <si>
    <t>covenant</t>
  </si>
  <si>
    <t>covenantee</t>
  </si>
  <si>
    <t>covenantees</t>
  </si>
  <si>
    <t>covenanter</t>
  </si>
  <si>
    <t>covenanters</t>
  </si>
  <si>
    <t>covenantor</t>
  </si>
  <si>
    <t>covenantors</t>
  </si>
  <si>
    <t>covenants</t>
  </si>
  <si>
    <t>covens</t>
  </si>
  <si>
    <t>cover</t>
  </si>
  <si>
    <t>cover-up</t>
  </si>
  <si>
    <t>cover-ups</t>
  </si>
  <si>
    <t>coverage</t>
  </si>
  <si>
    <t>coverall</t>
  </si>
  <si>
    <t>coveralls</t>
  </si>
  <si>
    <t>coverer</t>
  </si>
  <si>
    <t>coverers</t>
  </si>
  <si>
    <t>covering</t>
  </si>
  <si>
    <t>coverings</t>
  </si>
  <si>
    <t>coverlet</t>
  </si>
  <si>
    <t>coverlets</t>
  </si>
  <si>
    <t>covers</t>
  </si>
  <si>
    <t>covert</t>
  </si>
  <si>
    <t>covertness</t>
  </si>
  <si>
    <t>coverts</t>
  </si>
  <si>
    <t>coverture</t>
  </si>
  <si>
    <t>covertures</t>
  </si>
  <si>
    <t>coves</t>
  </si>
  <si>
    <t>covetousness</t>
  </si>
  <si>
    <t>covey</t>
  </si>
  <si>
    <t>coveys</t>
  </si>
  <si>
    <t>covin</t>
  </si>
  <si>
    <t>covins</t>
  </si>
  <si>
    <t>cow</t>
  </si>
  <si>
    <t>cowage</t>
  </si>
  <si>
    <t>cowages</t>
  </si>
  <si>
    <t>coward</t>
  </si>
  <si>
    <t>cowardice</t>
  </si>
  <si>
    <t>cowardliness</t>
  </si>
  <si>
    <t>cowards</t>
  </si>
  <si>
    <t>cowbane</t>
  </si>
  <si>
    <t>cowbanes</t>
  </si>
  <si>
    <t>cowbell</t>
  </si>
  <si>
    <t>cowbells</t>
  </si>
  <si>
    <t>cowberries</t>
  </si>
  <si>
    <t>cowberry</t>
  </si>
  <si>
    <t>cowbird</t>
  </si>
  <si>
    <t>cowbirds</t>
  </si>
  <si>
    <t>cowboy</t>
  </si>
  <si>
    <t>cowboys</t>
  </si>
  <si>
    <t>cowcatcher</t>
  </si>
  <si>
    <t>cowcatchers</t>
  </si>
  <si>
    <t>cowfish</t>
  </si>
  <si>
    <t>cowfishes</t>
  </si>
  <si>
    <t>cowgirl</t>
  </si>
  <si>
    <t>cowgirls</t>
  </si>
  <si>
    <t>cowhage</t>
  </si>
  <si>
    <t>cowhages</t>
  </si>
  <si>
    <t>cowhand</t>
  </si>
  <si>
    <t>cowhands</t>
  </si>
  <si>
    <t>cowherb</t>
  </si>
  <si>
    <t>cowherd</t>
  </si>
  <si>
    <t>cowherds</t>
  </si>
  <si>
    <t>cowhide</t>
  </si>
  <si>
    <t>cowhides</t>
  </si>
  <si>
    <t>cowhouse</t>
  </si>
  <si>
    <t>cowhouses</t>
  </si>
  <si>
    <t>cowitch</t>
  </si>
  <si>
    <t>cowitches</t>
  </si>
  <si>
    <t>cowl</t>
  </si>
  <si>
    <t>cowlick</t>
  </si>
  <si>
    <t>cowlicks</t>
  </si>
  <si>
    <t>cowling</t>
  </si>
  <si>
    <t>cowlings</t>
  </si>
  <si>
    <t>cowls</t>
  </si>
  <si>
    <t>cowman</t>
  </si>
  <si>
    <t>cowpat</t>
  </si>
  <si>
    <t>cowpats</t>
  </si>
  <si>
    <t>cowpoke</t>
  </si>
  <si>
    <t>cowpox</t>
  </si>
  <si>
    <t>cowpuncher</t>
  </si>
  <si>
    <t>cowpunchers</t>
  </si>
  <si>
    <t>cowrie</t>
  </si>
  <si>
    <t>cowries</t>
  </si>
  <si>
    <t>cowry</t>
  </si>
  <si>
    <t>cows</t>
  </si>
  <si>
    <t>cowshed</t>
  </si>
  <si>
    <t>cowsheds</t>
  </si>
  <si>
    <t>cowslip</t>
  </si>
  <si>
    <t>cowslips</t>
  </si>
  <si>
    <t>cox</t>
  </si>
  <si>
    <t>coxa</t>
  </si>
  <si>
    <t>coxalgia</t>
  </si>
  <si>
    <t>coxcomb</t>
  </si>
  <si>
    <t>coxcombries</t>
  </si>
  <si>
    <t>coxcombry</t>
  </si>
  <si>
    <t>coxcombs</t>
  </si>
  <si>
    <t>coxes</t>
  </si>
  <si>
    <t>coxswain</t>
  </si>
  <si>
    <t>coxswains</t>
  </si>
  <si>
    <t>coyishness</t>
  </si>
  <si>
    <t>coyness</t>
  </si>
  <si>
    <t>coyote</t>
  </si>
  <si>
    <t>coyotes</t>
  </si>
  <si>
    <t>coyotillo</t>
  </si>
  <si>
    <t>coyotillos</t>
  </si>
  <si>
    <t>coypu</t>
  </si>
  <si>
    <t>coypus</t>
  </si>
  <si>
    <t>coz</t>
  </si>
  <si>
    <t>coze</t>
  </si>
  <si>
    <t>cozenage</t>
  </si>
  <si>
    <t>cozener</t>
  </si>
  <si>
    <t>cozeners</t>
  </si>
  <si>
    <t>cozes</t>
  </si>
  <si>
    <t>coziness</t>
  </si>
  <si>
    <t>cozy</t>
  </si>
  <si>
    <t>crab</t>
  </si>
  <si>
    <t>crabbedness</t>
  </si>
  <si>
    <t>crabber</t>
  </si>
  <si>
    <t>crabbers</t>
  </si>
  <si>
    <t>crabbiness</t>
  </si>
  <si>
    <t>crabbing</t>
  </si>
  <si>
    <t>crabs</t>
  </si>
  <si>
    <t>crabstick</t>
  </si>
  <si>
    <t>crabsticks</t>
  </si>
  <si>
    <t>crack</t>
  </si>
  <si>
    <t>crackajack</t>
  </si>
  <si>
    <t>crackajacks</t>
  </si>
  <si>
    <t>crackbrain</t>
  </si>
  <si>
    <t>crackbrains</t>
  </si>
  <si>
    <t>crackdown</t>
  </si>
  <si>
    <t>crackdowns</t>
  </si>
  <si>
    <t>cracker</t>
  </si>
  <si>
    <t>crackerjack</t>
  </si>
  <si>
    <t>crackerjacks</t>
  </si>
  <si>
    <t>crackers</t>
  </si>
  <si>
    <t>cracking</t>
  </si>
  <si>
    <t>crackjaw</t>
  </si>
  <si>
    <t>crackle</t>
  </si>
  <si>
    <t>crackles</t>
  </si>
  <si>
    <t>crackleware</t>
  </si>
  <si>
    <t>crackling</t>
  </si>
  <si>
    <t>cracklings</t>
  </si>
  <si>
    <t>cracknel</t>
  </si>
  <si>
    <t>cracknels</t>
  </si>
  <si>
    <t>crackpot</t>
  </si>
  <si>
    <t>crackpots</t>
  </si>
  <si>
    <t>cracks</t>
  </si>
  <si>
    <t>cracksman</t>
  </si>
  <si>
    <t>cracovienne</t>
  </si>
  <si>
    <t>cracoviennes</t>
  </si>
  <si>
    <t>cradle</t>
  </si>
  <si>
    <t>cradles</t>
  </si>
  <si>
    <t>cradlesong</t>
  </si>
  <si>
    <t>cradlesongs</t>
  </si>
  <si>
    <t>cradling</t>
  </si>
  <si>
    <t>cradlings</t>
  </si>
  <si>
    <t>craft</t>
  </si>
  <si>
    <t>craftiness</t>
  </si>
  <si>
    <t>crafts</t>
  </si>
  <si>
    <t>craftsman</t>
  </si>
  <si>
    <t>craftsmanship</t>
  </si>
  <si>
    <t>craftwork</t>
  </si>
  <si>
    <t>crag</t>
  </si>
  <si>
    <t>crag-and-tail</t>
  </si>
  <si>
    <t>craggedness</t>
  </si>
  <si>
    <t>cragginess</t>
  </si>
  <si>
    <t>crags</t>
  </si>
  <si>
    <t>cragsman</t>
  </si>
  <si>
    <t>crake</t>
  </si>
  <si>
    <t>crakes</t>
  </si>
  <si>
    <t>cram</t>
  </si>
  <si>
    <t>crambo</t>
  </si>
  <si>
    <t>cramboes</t>
  </si>
  <si>
    <t>crammer</t>
  </si>
  <si>
    <t>crammers</t>
  </si>
  <si>
    <t>cramoisies</t>
  </si>
  <si>
    <t>cramoisy</t>
  </si>
  <si>
    <t>cramp</t>
  </si>
  <si>
    <t>crampon</t>
  </si>
  <si>
    <t>crampons</t>
  </si>
  <si>
    <t>cramps</t>
  </si>
  <si>
    <t>crams</t>
  </si>
  <si>
    <t>cran</t>
  </si>
  <si>
    <t>cranage</t>
  </si>
  <si>
    <t>cranages</t>
  </si>
  <si>
    <t>cranberries</t>
  </si>
  <si>
    <t>cranberry</t>
  </si>
  <si>
    <t>crane</t>
  </si>
  <si>
    <t>cranes</t>
  </si>
  <si>
    <t>cranesbill</t>
  </si>
  <si>
    <t>cranesbills</t>
  </si>
  <si>
    <t>craniate</t>
  </si>
  <si>
    <t>craniologist</t>
  </si>
  <si>
    <t>craniology</t>
  </si>
  <si>
    <t>craniometer</t>
  </si>
  <si>
    <t>craniometers</t>
  </si>
  <si>
    <t>craniometry</t>
  </si>
  <si>
    <t>cranioscopist</t>
  </si>
  <si>
    <t>cranioscopists</t>
  </si>
  <si>
    <t>cranioscopy</t>
  </si>
  <si>
    <t>craniotomies</t>
  </si>
  <si>
    <t>craniotomy</t>
  </si>
  <si>
    <t>cranium</t>
  </si>
  <si>
    <t>craniums</t>
  </si>
  <si>
    <t>crank</t>
  </si>
  <si>
    <t>crankcase</t>
  </si>
  <si>
    <t>crankcases</t>
  </si>
  <si>
    <t>crankiness</t>
  </si>
  <si>
    <t>crankle</t>
  </si>
  <si>
    <t>crankles</t>
  </si>
  <si>
    <t>crankness</t>
  </si>
  <si>
    <t>crankpin</t>
  </si>
  <si>
    <t>cranks</t>
  </si>
  <si>
    <t>crankshaft</t>
  </si>
  <si>
    <t>crankshafts</t>
  </si>
  <si>
    <t>crannies</t>
  </si>
  <si>
    <t>crannog</t>
  </si>
  <si>
    <t>crannogs</t>
  </si>
  <si>
    <t>cranny</t>
  </si>
  <si>
    <t>cranreuch</t>
  </si>
  <si>
    <t>cranreuchs</t>
  </si>
  <si>
    <t>crans</t>
  </si>
  <si>
    <t>crap</t>
  </si>
  <si>
    <t>crapaud</t>
  </si>
  <si>
    <t>crapauds</t>
  </si>
  <si>
    <t>crape</t>
  </si>
  <si>
    <t>crapehanger</t>
  </si>
  <si>
    <t>crapehangers</t>
  </si>
  <si>
    <t>crapes</t>
  </si>
  <si>
    <t>craps</t>
  </si>
  <si>
    <t>crapshooter</t>
  </si>
  <si>
    <t>crapshooters</t>
  </si>
  <si>
    <t>crapulence</t>
  </si>
  <si>
    <t>craquelure</t>
  </si>
  <si>
    <t>craquelures</t>
  </si>
  <si>
    <t>crare</t>
  </si>
  <si>
    <t>crares</t>
  </si>
  <si>
    <t>crash</t>
  </si>
  <si>
    <t>crash-landing</t>
  </si>
  <si>
    <t>crash-landings</t>
  </si>
  <si>
    <t>crashes</t>
  </si>
  <si>
    <t>crasis</t>
  </si>
  <si>
    <t>crassitude</t>
  </si>
  <si>
    <t>crassness</t>
  </si>
  <si>
    <t>cratch</t>
  </si>
  <si>
    <t>cratches</t>
  </si>
  <si>
    <t>crate</t>
  </si>
  <si>
    <t>crater</t>
  </si>
  <si>
    <t>craters</t>
  </si>
  <si>
    <t>crates</t>
  </si>
  <si>
    <t>craton</t>
  </si>
  <si>
    <t>cratons</t>
  </si>
  <si>
    <t>cravat</t>
  </si>
  <si>
    <t>cravats</t>
  </si>
  <si>
    <t>craven</t>
  </si>
  <si>
    <t>cravenness</t>
  </si>
  <si>
    <t>cravens</t>
  </si>
  <si>
    <t>craver</t>
  </si>
  <si>
    <t>cravers</t>
  </si>
  <si>
    <t>craving</t>
  </si>
  <si>
    <t>cravings</t>
  </si>
  <si>
    <t>craw</t>
  </si>
  <si>
    <t>crawfish</t>
  </si>
  <si>
    <t>crawfishes</t>
  </si>
  <si>
    <t>crawl</t>
  </si>
  <si>
    <t>crawler</t>
  </si>
  <si>
    <t>crawlers</t>
  </si>
  <si>
    <t>crawling</t>
  </si>
  <si>
    <t>crawlings</t>
  </si>
  <si>
    <t>crawls</t>
  </si>
  <si>
    <t>craws</t>
  </si>
  <si>
    <t>cray</t>
  </si>
  <si>
    <t>crayer</t>
  </si>
  <si>
    <t>crayers</t>
  </si>
  <si>
    <t>crayfish</t>
  </si>
  <si>
    <t>crayfishes</t>
  </si>
  <si>
    <t>crayon</t>
  </si>
  <si>
    <t>crayons</t>
  </si>
  <si>
    <t>crays</t>
  </si>
  <si>
    <t>craze</t>
  </si>
  <si>
    <t>crazes</t>
  </si>
  <si>
    <t>crazies</t>
  </si>
  <si>
    <t>craziness</t>
  </si>
  <si>
    <t>crazy</t>
  </si>
  <si>
    <t>creak</t>
  </si>
  <si>
    <t>creakiness</t>
  </si>
  <si>
    <t>creaking</t>
  </si>
  <si>
    <t>creaks</t>
  </si>
  <si>
    <t>creamer</t>
  </si>
  <si>
    <t>creameries</t>
  </si>
  <si>
    <t>creamers</t>
  </si>
  <si>
    <t>creamery</t>
  </si>
  <si>
    <t>creaminess</t>
  </si>
  <si>
    <t>creams</t>
  </si>
  <si>
    <t>creamware</t>
  </si>
  <si>
    <t>creance</t>
  </si>
  <si>
    <t>creances</t>
  </si>
  <si>
    <t>crease</t>
  </si>
  <si>
    <t>creases</t>
  </si>
  <si>
    <t>creatin</t>
  </si>
  <si>
    <t>creatine</t>
  </si>
  <si>
    <t>creatinine</t>
  </si>
  <si>
    <t>creation</t>
  </si>
  <si>
    <t>creationism</t>
  </si>
  <si>
    <t>creationist</t>
  </si>
  <si>
    <t>creationists</t>
  </si>
  <si>
    <t>creations</t>
  </si>
  <si>
    <t>creativeness</t>
  </si>
  <si>
    <t>creativity</t>
  </si>
  <si>
    <t>creator</t>
  </si>
  <si>
    <t>creators</t>
  </si>
  <si>
    <t>creatorship</t>
  </si>
  <si>
    <t>creatorships</t>
  </si>
  <si>
    <t>creature</t>
  </si>
  <si>
    <t>creatures</t>
  </si>
  <si>
    <t>credence</t>
  </si>
  <si>
    <t>credences</t>
  </si>
  <si>
    <t>credendum</t>
  </si>
  <si>
    <t>credential</t>
  </si>
  <si>
    <t>credentials</t>
  </si>
  <si>
    <t>credenza</t>
  </si>
  <si>
    <t>credibility</t>
  </si>
  <si>
    <t>credibleness</t>
  </si>
  <si>
    <t>credit</t>
  </si>
  <si>
    <t>creditableness</t>
  </si>
  <si>
    <t>crediting</t>
  </si>
  <si>
    <t>creditor</t>
  </si>
  <si>
    <t>creditors</t>
  </si>
  <si>
    <t>credits</t>
  </si>
  <si>
    <t>creditworthiness</t>
  </si>
  <si>
    <t>credo</t>
  </si>
  <si>
    <t>credos</t>
  </si>
  <si>
    <t>credulities</t>
  </si>
  <si>
    <t>credulity</t>
  </si>
  <si>
    <t>credulousness</t>
  </si>
  <si>
    <t>cree</t>
  </si>
  <si>
    <t>creed</t>
  </si>
  <si>
    <t>creeds</t>
  </si>
  <si>
    <t>creek</t>
  </si>
  <si>
    <t>creeks</t>
  </si>
  <si>
    <t>creel</t>
  </si>
  <si>
    <t>creels</t>
  </si>
  <si>
    <t>creeper</t>
  </si>
  <si>
    <t>creepers</t>
  </si>
  <si>
    <t>creepie</t>
  </si>
  <si>
    <t>creepies</t>
  </si>
  <si>
    <t>creepiness</t>
  </si>
  <si>
    <t>creeping</t>
  </si>
  <si>
    <t>creeps</t>
  </si>
  <si>
    <t>creepy-crawlies</t>
  </si>
  <si>
    <t>creepy-crawly</t>
  </si>
  <si>
    <t>crees</t>
  </si>
  <si>
    <t>creese</t>
  </si>
  <si>
    <t>creeses</t>
  </si>
  <si>
    <t>creesh</t>
  </si>
  <si>
    <t>creeshes</t>
  </si>
  <si>
    <t>cremaster</t>
  </si>
  <si>
    <t>cremasters</t>
  </si>
  <si>
    <t>cremation</t>
  </si>
  <si>
    <t>cremationist</t>
  </si>
  <si>
    <t>cremationists</t>
  </si>
  <si>
    <t>cremations</t>
  </si>
  <si>
    <t>cremator</t>
  </si>
  <si>
    <t>crematories</t>
  </si>
  <si>
    <t>crematorium</t>
  </si>
  <si>
    <t>crematoriums</t>
  </si>
  <si>
    <t>cremators</t>
  </si>
  <si>
    <t>crematory</t>
  </si>
  <si>
    <t>crenation</t>
  </si>
  <si>
    <t>crenations</t>
  </si>
  <si>
    <t>crenature</t>
  </si>
  <si>
    <t>crenatures</t>
  </si>
  <si>
    <t>crenel</t>
  </si>
  <si>
    <t>crenelation</t>
  </si>
  <si>
    <t>crenelations</t>
  </si>
  <si>
    <t>crenellation</t>
  </si>
  <si>
    <t>crenellations</t>
  </si>
  <si>
    <t>crenelle</t>
  </si>
  <si>
    <t>crenelles</t>
  </si>
  <si>
    <t>crenels</t>
  </si>
  <si>
    <t>creodont</t>
  </si>
  <si>
    <t>creodonts</t>
  </si>
  <si>
    <t>creole</t>
  </si>
  <si>
    <t>creoles</t>
  </si>
  <si>
    <t>creolization</t>
  </si>
  <si>
    <t>creosol</t>
  </si>
  <si>
    <t>creosote</t>
  </si>
  <si>
    <t>creosotes</t>
  </si>
  <si>
    <t>crepe</t>
  </si>
  <si>
    <t>crepehanger</t>
  </si>
  <si>
    <t>crepehangers</t>
  </si>
  <si>
    <t>crepes</t>
  </si>
  <si>
    <t>crepitation</t>
  </si>
  <si>
    <t>crepitations</t>
  </si>
  <si>
    <t>crepitus</t>
  </si>
  <si>
    <t>crepituses</t>
  </si>
  <si>
    <t>crepon</t>
  </si>
  <si>
    <t>crepuscle</t>
  </si>
  <si>
    <t>crepuscule</t>
  </si>
  <si>
    <t>crepuscules</t>
  </si>
  <si>
    <t>crescendo</t>
  </si>
  <si>
    <t>crescendoes</t>
  </si>
  <si>
    <t>crescendos</t>
  </si>
  <si>
    <t>crescent</t>
  </si>
  <si>
    <t>crescents</t>
  </si>
  <si>
    <t>cresol</t>
  </si>
  <si>
    <t>cress</t>
  </si>
  <si>
    <t>cresses</t>
  </si>
  <si>
    <t>cresset</t>
  </si>
  <si>
    <t>cressets</t>
  </si>
  <si>
    <t>crest</t>
  </si>
  <si>
    <t>cresting</t>
  </si>
  <si>
    <t>crests</t>
  </si>
  <si>
    <t>cretaceous</t>
  </si>
  <si>
    <t>cretic</t>
  </si>
  <si>
    <t>cretics</t>
  </si>
  <si>
    <t>cretin</t>
  </si>
  <si>
    <t>cretinism</t>
  </si>
  <si>
    <t>cretins</t>
  </si>
  <si>
    <t>cretonne</t>
  </si>
  <si>
    <t>crevasse</t>
  </si>
  <si>
    <t>crevasses</t>
  </si>
  <si>
    <t>crevice</t>
  </si>
  <si>
    <t>crevices</t>
  </si>
  <si>
    <t>crew</t>
  </si>
  <si>
    <t>crewel</t>
  </si>
  <si>
    <t>crewelist</t>
  </si>
  <si>
    <t>crewelists</t>
  </si>
  <si>
    <t>crewels</t>
  </si>
  <si>
    <t>crewelwork</t>
  </si>
  <si>
    <t>crewman</t>
  </si>
  <si>
    <t>crews</t>
  </si>
  <si>
    <t>crib</t>
  </si>
  <si>
    <t>crib-biting</t>
  </si>
  <si>
    <t>cribbage</t>
  </si>
  <si>
    <t>cribber</t>
  </si>
  <si>
    <t>cribbers</t>
  </si>
  <si>
    <t>cribbing</t>
  </si>
  <si>
    <t>cribellum</t>
  </si>
  <si>
    <t>cribellums</t>
  </si>
  <si>
    <t>cribs</t>
  </si>
  <si>
    <t>cribwork</t>
  </si>
  <si>
    <t>crick</t>
  </si>
  <si>
    <t>cricket</t>
  </si>
  <si>
    <t>cricketer</t>
  </si>
  <si>
    <t>cricketers</t>
  </si>
  <si>
    <t>crickets</t>
  </si>
  <si>
    <t>cricks</t>
  </si>
  <si>
    <t>cricoid</t>
  </si>
  <si>
    <t>cricoids</t>
  </si>
  <si>
    <t>crier</t>
  </si>
  <si>
    <t>criers</t>
  </si>
  <si>
    <t>cries</t>
  </si>
  <si>
    <t>crime</t>
  </si>
  <si>
    <t>crimes</t>
  </si>
  <si>
    <t>criminal</t>
  </si>
  <si>
    <t>criminalist</t>
  </si>
  <si>
    <t>criminalistics</t>
  </si>
  <si>
    <t>criminalists</t>
  </si>
  <si>
    <t>criminality</t>
  </si>
  <si>
    <t>criminals</t>
  </si>
  <si>
    <t>crimination</t>
  </si>
  <si>
    <t>criminations</t>
  </si>
  <si>
    <t>criminologist</t>
  </si>
  <si>
    <t>criminologists</t>
  </si>
  <si>
    <t>criminology</t>
  </si>
  <si>
    <t>crimmer</t>
  </si>
  <si>
    <t>crimmers</t>
  </si>
  <si>
    <t>crimp</t>
  </si>
  <si>
    <t>crimper</t>
  </si>
  <si>
    <t>crimpers</t>
  </si>
  <si>
    <t>crimps</t>
  </si>
  <si>
    <t>crimsons</t>
  </si>
  <si>
    <t>crine</t>
  </si>
  <si>
    <t>crines</t>
  </si>
  <si>
    <t>cringe</t>
  </si>
  <si>
    <t>cringer</t>
  </si>
  <si>
    <t>cringers</t>
  </si>
  <si>
    <t>cringes</t>
  </si>
  <si>
    <t>cringle</t>
  </si>
  <si>
    <t>cringles</t>
  </si>
  <si>
    <t>crinite</t>
  </si>
  <si>
    <t>crinites</t>
  </si>
  <si>
    <t>crinkle</t>
  </si>
  <si>
    <t>crinkles</t>
  </si>
  <si>
    <t>crinkum-crankum</t>
  </si>
  <si>
    <t>crinoid</t>
  </si>
  <si>
    <t>crinoids</t>
  </si>
  <si>
    <t>crinoline</t>
  </si>
  <si>
    <t>crinolines</t>
  </si>
  <si>
    <t>crinum</t>
  </si>
  <si>
    <t>crinums</t>
  </si>
  <si>
    <t>criollo</t>
  </si>
  <si>
    <t>criollos</t>
  </si>
  <si>
    <t>cripple</t>
  </si>
  <si>
    <t>crippler</t>
  </si>
  <si>
    <t>cripplers</t>
  </si>
  <si>
    <t>cripples</t>
  </si>
  <si>
    <t>crisis</t>
  </si>
  <si>
    <t>crisp</t>
  </si>
  <si>
    <t>crispation</t>
  </si>
  <si>
    <t>crispations</t>
  </si>
  <si>
    <t>crispbread</t>
  </si>
  <si>
    <t>crispbreads</t>
  </si>
  <si>
    <t>crisper</t>
  </si>
  <si>
    <t>crispers</t>
  </si>
  <si>
    <t>crispiness</t>
  </si>
  <si>
    <t>crispness</t>
  </si>
  <si>
    <t>crisps</t>
  </si>
  <si>
    <t>crisscross</t>
  </si>
  <si>
    <t>crisscrosses</t>
  </si>
  <si>
    <t>crissum</t>
  </si>
  <si>
    <t>crista</t>
  </si>
  <si>
    <t>cristas</t>
  </si>
  <si>
    <t>cristobalite</t>
  </si>
  <si>
    <t>crit</t>
  </si>
  <si>
    <t>criterion</t>
  </si>
  <si>
    <t>criterions</t>
  </si>
  <si>
    <t>crith</t>
  </si>
  <si>
    <t>criths</t>
  </si>
  <si>
    <t>critic</t>
  </si>
  <si>
    <t>criticality</t>
  </si>
  <si>
    <t>criticalness</t>
  </si>
  <si>
    <t>criticaster</t>
  </si>
  <si>
    <t>criticasters</t>
  </si>
  <si>
    <t>criticiser</t>
  </si>
  <si>
    <t>criticisers</t>
  </si>
  <si>
    <t>criticism</t>
  </si>
  <si>
    <t>criticisms</t>
  </si>
  <si>
    <t>criticizer</t>
  </si>
  <si>
    <t>criticizers</t>
  </si>
  <si>
    <t>critics</t>
  </si>
  <si>
    <t>critique</t>
  </si>
  <si>
    <t>critiques</t>
  </si>
  <si>
    <t>crits</t>
  </si>
  <si>
    <t>critter</t>
  </si>
  <si>
    <t>critters</t>
  </si>
  <si>
    <t>croak</t>
  </si>
  <si>
    <t>croaker</t>
  </si>
  <si>
    <t>croakers</t>
  </si>
  <si>
    <t>croakiness</t>
  </si>
  <si>
    <t>croaking</t>
  </si>
  <si>
    <t>croakings</t>
  </si>
  <si>
    <t>croaks</t>
  </si>
  <si>
    <t>crocein</t>
  </si>
  <si>
    <t>croceins</t>
  </si>
  <si>
    <t>crochet</t>
  </si>
  <si>
    <t>crocheter</t>
  </si>
  <si>
    <t>crocheters</t>
  </si>
  <si>
    <t>crocheting</t>
  </si>
  <si>
    <t>crochetings</t>
  </si>
  <si>
    <t>crochets</t>
  </si>
  <si>
    <t>crocidolite</t>
  </si>
  <si>
    <t>crock</t>
  </si>
  <si>
    <t>crockery</t>
  </si>
  <si>
    <t>crocket</t>
  </si>
  <si>
    <t>crockets</t>
  </si>
  <si>
    <t>crocking</t>
  </si>
  <si>
    <t>crocks</t>
  </si>
  <si>
    <t>crocodile</t>
  </si>
  <si>
    <t>crocodiles</t>
  </si>
  <si>
    <t>crocodilian</t>
  </si>
  <si>
    <t>crocodilians</t>
  </si>
  <si>
    <t>crocoite</t>
  </si>
  <si>
    <t>crocus</t>
  </si>
  <si>
    <t>crocuses</t>
  </si>
  <si>
    <t>croft</t>
  </si>
  <si>
    <t>crofter</t>
  </si>
  <si>
    <t>crofters</t>
  </si>
  <si>
    <t>crofts</t>
  </si>
  <si>
    <t>croissant</t>
  </si>
  <si>
    <t>croissants</t>
  </si>
  <si>
    <t>cromlech</t>
  </si>
  <si>
    <t>cromlechs</t>
  </si>
  <si>
    <t>cromorne</t>
  </si>
  <si>
    <t>cromornes</t>
  </si>
  <si>
    <t>crone</t>
  </si>
  <si>
    <t>crones</t>
  </si>
  <si>
    <t>cronies</t>
  </si>
  <si>
    <t>crony</t>
  </si>
  <si>
    <t>cronyism</t>
  </si>
  <si>
    <t>crook</t>
  </si>
  <si>
    <t>crookback</t>
  </si>
  <si>
    <t>crookedness</t>
  </si>
  <si>
    <t>crooks</t>
  </si>
  <si>
    <t>croon</t>
  </si>
  <si>
    <t>crooner</t>
  </si>
  <si>
    <t>crooners</t>
  </si>
  <si>
    <t>crooning</t>
  </si>
  <si>
    <t>croonings</t>
  </si>
  <si>
    <t>croons</t>
  </si>
  <si>
    <t>crop</t>
  </si>
  <si>
    <t>crop-dusting</t>
  </si>
  <si>
    <t>cropland</t>
  </si>
  <si>
    <t>cropper</t>
  </si>
  <si>
    <t>croppers</t>
  </si>
  <si>
    <t>crops</t>
  </si>
  <si>
    <t>croquet</t>
  </si>
  <si>
    <t>croquets</t>
  </si>
  <si>
    <t>croquette</t>
  </si>
  <si>
    <t>croquettes</t>
  </si>
  <si>
    <t>crore</t>
  </si>
  <si>
    <t>crores</t>
  </si>
  <si>
    <t>crosier</t>
  </si>
  <si>
    <t>crosiers</t>
  </si>
  <si>
    <t>cross</t>
  </si>
  <si>
    <t>cross-bedding</t>
  </si>
  <si>
    <t>cross-buttock</t>
  </si>
  <si>
    <t>cross-check</t>
  </si>
  <si>
    <t>cross-checks</t>
  </si>
  <si>
    <t>cross-country</t>
  </si>
  <si>
    <t>cross-cousin</t>
  </si>
  <si>
    <t>cross-crosslet</t>
  </si>
  <si>
    <t>cross-dating</t>
  </si>
  <si>
    <t>cross-division</t>
  </si>
  <si>
    <t>cross-dresser</t>
  </si>
  <si>
    <t>cross-dressers</t>
  </si>
  <si>
    <t>cross-examination</t>
  </si>
  <si>
    <t>cross-examinations</t>
  </si>
  <si>
    <t>cross-examiner</t>
  </si>
  <si>
    <t>cross-examiners</t>
  </si>
  <si>
    <t>cross-eye</t>
  </si>
  <si>
    <t>cross-fertilisation</t>
  </si>
  <si>
    <t>cross-fertilization</t>
  </si>
  <si>
    <t>cross-garnet</t>
  </si>
  <si>
    <t>cross-index</t>
  </si>
  <si>
    <t>cross-indexes</t>
  </si>
  <si>
    <t>cross-pollination</t>
  </si>
  <si>
    <t>cross-purpose</t>
  </si>
  <si>
    <t>cross-purposes</t>
  </si>
  <si>
    <t>cross-question</t>
  </si>
  <si>
    <t>cross-questions</t>
  </si>
  <si>
    <t>cross-reference</t>
  </si>
  <si>
    <t>cross-references</t>
  </si>
  <si>
    <t>cross-staff</t>
  </si>
  <si>
    <t>cross-stitch</t>
  </si>
  <si>
    <t>crossband</t>
  </si>
  <si>
    <t>crossbanding</t>
  </si>
  <si>
    <t>crossbar</t>
  </si>
  <si>
    <t>crossbars</t>
  </si>
  <si>
    <t>crossbeam</t>
  </si>
  <si>
    <t>crossbeams</t>
  </si>
  <si>
    <t>crossbench</t>
  </si>
  <si>
    <t>crossbencher</t>
  </si>
  <si>
    <t>crossbenchers</t>
  </si>
  <si>
    <t>crossbenches</t>
  </si>
  <si>
    <t>crossbill</t>
  </si>
  <si>
    <t>crossbills</t>
  </si>
  <si>
    <t>crossbones</t>
  </si>
  <si>
    <t>crossbow</t>
  </si>
  <si>
    <t>crossbowman</t>
  </si>
  <si>
    <t>crossbows</t>
  </si>
  <si>
    <t>crossbred</t>
  </si>
  <si>
    <t>crossbreed</t>
  </si>
  <si>
    <t>crossbreeding</t>
  </si>
  <si>
    <t>crossbreeds</t>
  </si>
  <si>
    <t>crosscut</t>
  </si>
  <si>
    <t>crosscuts</t>
  </si>
  <si>
    <t>crosse</t>
  </si>
  <si>
    <t>crosses</t>
  </si>
  <si>
    <t>crossette</t>
  </si>
  <si>
    <t>crossettes</t>
  </si>
  <si>
    <t>crossfire</t>
  </si>
  <si>
    <t>crossfires</t>
  </si>
  <si>
    <t>crosshatch</t>
  </si>
  <si>
    <t>crosshatches</t>
  </si>
  <si>
    <t>crossing</t>
  </si>
  <si>
    <t>crossings</t>
  </si>
  <si>
    <t>crossjack</t>
  </si>
  <si>
    <t>crossjacks</t>
  </si>
  <si>
    <t>crosslet</t>
  </si>
  <si>
    <t>crosslets</t>
  </si>
  <si>
    <t>crosslight</t>
  </si>
  <si>
    <t>crosslights</t>
  </si>
  <si>
    <t>crossness</t>
  </si>
  <si>
    <t>crossopterygian</t>
  </si>
  <si>
    <t>crossover</t>
  </si>
  <si>
    <t>crossovers</t>
  </si>
  <si>
    <t>crosspatch</t>
  </si>
  <si>
    <t>crosspatches</t>
  </si>
  <si>
    <t>crosspiece</t>
  </si>
  <si>
    <t>crosspieces</t>
  </si>
  <si>
    <t>crossroad</t>
  </si>
  <si>
    <t>crossroads</t>
  </si>
  <si>
    <t>crosstown</t>
  </si>
  <si>
    <t>crosstree</t>
  </si>
  <si>
    <t>crosstrees</t>
  </si>
  <si>
    <t>crosswalk</t>
  </si>
  <si>
    <t>crosswalks</t>
  </si>
  <si>
    <t>crossway</t>
  </si>
  <si>
    <t>crossways</t>
  </si>
  <si>
    <t>crosswind</t>
  </si>
  <si>
    <t>crosswinds</t>
  </si>
  <si>
    <t>crossword</t>
  </si>
  <si>
    <t>crosswords</t>
  </si>
  <si>
    <t>crosswort</t>
  </si>
  <si>
    <t>crossworts</t>
  </si>
  <si>
    <t>crotal</t>
  </si>
  <si>
    <t>crotalaria</t>
  </si>
  <si>
    <t>crotalarias</t>
  </si>
  <si>
    <t>crotals</t>
  </si>
  <si>
    <t>crotch</t>
  </si>
  <si>
    <t>crotches</t>
  </si>
  <si>
    <t>crotchet</t>
  </si>
  <si>
    <t>crotchets</t>
  </si>
  <si>
    <t>croton</t>
  </si>
  <si>
    <t>crotons</t>
  </si>
  <si>
    <t>crottle</t>
  </si>
  <si>
    <t>crottles</t>
  </si>
  <si>
    <t>crouch</t>
  </si>
  <si>
    <t>crouches</t>
  </si>
  <si>
    <t>croup</t>
  </si>
  <si>
    <t>croupade</t>
  </si>
  <si>
    <t>croupades</t>
  </si>
  <si>
    <t>croupe</t>
  </si>
  <si>
    <t>croupes</t>
  </si>
  <si>
    <t>croupier</t>
  </si>
  <si>
    <t>croupiers</t>
  </si>
  <si>
    <t>croupiness</t>
  </si>
  <si>
    <t>croups</t>
  </si>
  <si>
    <t>crow</t>
  </si>
  <si>
    <t>crow's-foot</t>
  </si>
  <si>
    <t>crow's-nest</t>
  </si>
  <si>
    <t>crow-bill</t>
  </si>
  <si>
    <t>crowboot</t>
  </si>
  <si>
    <t>crowboots</t>
  </si>
  <si>
    <t>crowd</t>
  </si>
  <si>
    <t>crowding</t>
  </si>
  <si>
    <t>crowds</t>
  </si>
  <si>
    <t>crowfoot</t>
  </si>
  <si>
    <t>crowfoots</t>
  </si>
  <si>
    <t>crowing</t>
  </si>
  <si>
    <t>crowkeeper</t>
  </si>
  <si>
    <t>crown</t>
  </si>
  <si>
    <t>crown-of-thorns</t>
  </si>
  <si>
    <t>crowner</t>
  </si>
  <si>
    <t>crowners</t>
  </si>
  <si>
    <t>crownet</t>
  </si>
  <si>
    <t>crownets</t>
  </si>
  <si>
    <t>crowns</t>
  </si>
  <si>
    <t>crownwork</t>
  </si>
  <si>
    <t>crownworks</t>
  </si>
  <si>
    <t>crows</t>
  </si>
  <si>
    <t>croze</t>
  </si>
  <si>
    <t>crozes</t>
  </si>
  <si>
    <t>crozier</t>
  </si>
  <si>
    <t>croziers</t>
  </si>
  <si>
    <t>cru</t>
  </si>
  <si>
    <t>cruces</t>
  </si>
  <si>
    <t>crucian</t>
  </si>
  <si>
    <t>crucians</t>
  </si>
  <si>
    <t>crucible</t>
  </si>
  <si>
    <t>crucibles</t>
  </si>
  <si>
    <t>crucifer</t>
  </si>
  <si>
    <t>crucifers</t>
  </si>
  <si>
    <t>crucifier</t>
  </si>
  <si>
    <t>crucifiers</t>
  </si>
  <si>
    <t>crucifix</t>
  </si>
  <si>
    <t>crucifixes</t>
  </si>
  <si>
    <t>crucifixion</t>
  </si>
  <si>
    <t>crucifixions</t>
  </si>
  <si>
    <t>cruciform</t>
  </si>
  <si>
    <t>cruck</t>
  </si>
  <si>
    <t>crucks</t>
  </si>
  <si>
    <t>crud</t>
  </si>
  <si>
    <t>crude</t>
  </si>
  <si>
    <t>crudeness</t>
  </si>
  <si>
    <t>crudities</t>
  </si>
  <si>
    <t>crudity</t>
  </si>
  <si>
    <t>cruds</t>
  </si>
  <si>
    <t>cruelness</t>
  </si>
  <si>
    <t>cruelties</t>
  </si>
  <si>
    <t>cruelty</t>
  </si>
  <si>
    <t>cruet</t>
  </si>
  <si>
    <t>cruet-stand</t>
  </si>
  <si>
    <t>cruet-stands</t>
  </si>
  <si>
    <t>cruets</t>
  </si>
  <si>
    <t>cruise</t>
  </si>
  <si>
    <t>cruiser</t>
  </si>
  <si>
    <t>cruisers</t>
  </si>
  <si>
    <t>cruises</t>
  </si>
  <si>
    <t>cruiseway</t>
  </si>
  <si>
    <t>cruiseways</t>
  </si>
  <si>
    <t>cruller</t>
  </si>
  <si>
    <t>crumb</t>
  </si>
  <si>
    <t>crumble</t>
  </si>
  <si>
    <t>crumbles</t>
  </si>
  <si>
    <t>crumbliness</t>
  </si>
  <si>
    <t>crumbs</t>
  </si>
  <si>
    <t>crumhorn</t>
  </si>
  <si>
    <t>crumhorns</t>
  </si>
  <si>
    <t>crummies</t>
  </si>
  <si>
    <t>crummy</t>
  </si>
  <si>
    <t>crump</t>
  </si>
  <si>
    <t>crumpet</t>
  </si>
  <si>
    <t>crumpets</t>
  </si>
  <si>
    <t>crumple</t>
  </si>
  <si>
    <t>crumples</t>
  </si>
  <si>
    <t>crumps</t>
  </si>
  <si>
    <t>crunch</t>
  </si>
  <si>
    <t>crunches</t>
  </si>
  <si>
    <t>crunchiness</t>
  </si>
  <si>
    <t>cruor</t>
  </si>
  <si>
    <t>cruores</t>
  </si>
  <si>
    <t>crupper</t>
  </si>
  <si>
    <t>cruppers</t>
  </si>
  <si>
    <t>crusade</t>
  </si>
  <si>
    <t>crusader</t>
  </si>
  <si>
    <t>crusaders</t>
  </si>
  <si>
    <t>crusades</t>
  </si>
  <si>
    <t>crusado</t>
  </si>
  <si>
    <t>crusados</t>
  </si>
  <si>
    <t>cruse</t>
  </si>
  <si>
    <t>cruses</t>
  </si>
  <si>
    <t>crush</t>
  </si>
  <si>
    <t>crusher</t>
  </si>
  <si>
    <t>crushers</t>
  </si>
  <si>
    <t>crushes</t>
  </si>
  <si>
    <t>crushing</t>
  </si>
  <si>
    <t>crust</t>
  </si>
  <si>
    <t>crustacean</t>
  </si>
  <si>
    <t>crustaceans</t>
  </si>
  <si>
    <t>crustiness</t>
  </si>
  <si>
    <t>crusts</t>
  </si>
  <si>
    <t>crutch</t>
  </si>
  <si>
    <t>crutches</t>
  </si>
  <si>
    <t>crux</t>
  </si>
  <si>
    <t>cruxes</t>
  </si>
  <si>
    <t>cruzado</t>
  </si>
  <si>
    <t>cruzadoes</t>
  </si>
  <si>
    <t>cruzados</t>
  </si>
  <si>
    <t>cruzeiro</t>
  </si>
  <si>
    <t>cruzeiros</t>
  </si>
  <si>
    <t>crwth</t>
  </si>
  <si>
    <t>crwths</t>
  </si>
  <si>
    <t>cry</t>
  </si>
  <si>
    <t>crying</t>
  </si>
  <si>
    <t>cryings</t>
  </si>
  <si>
    <t>crymotherapy</t>
  </si>
  <si>
    <t>cryobiology</t>
  </si>
  <si>
    <t>cryogen</t>
  </si>
  <si>
    <t>cryogenics</t>
  </si>
  <si>
    <t>cryogens</t>
  </si>
  <si>
    <t>cryogeny</t>
  </si>
  <si>
    <t>cryolite</t>
  </si>
  <si>
    <t>cryometer</t>
  </si>
  <si>
    <t>cryometers</t>
  </si>
  <si>
    <t>cryonics</t>
  </si>
  <si>
    <t>cryoscope</t>
  </si>
  <si>
    <t>cryoscopes</t>
  </si>
  <si>
    <t>cryoscopy</t>
  </si>
  <si>
    <t>cryostat</t>
  </si>
  <si>
    <t>cryostats</t>
  </si>
  <si>
    <t>cryosurgery</t>
  </si>
  <si>
    <t>cryotherapy</t>
  </si>
  <si>
    <t>cryotron</t>
  </si>
  <si>
    <t>cryotrons</t>
  </si>
  <si>
    <t>crypt</t>
  </si>
  <si>
    <t>cryptaesthesia</t>
  </si>
  <si>
    <t>cryptanalysis</t>
  </si>
  <si>
    <t>cryptanalyst</t>
  </si>
  <si>
    <t>cryptanalysts</t>
  </si>
  <si>
    <t>cryptococcosis</t>
  </si>
  <si>
    <t>cryptogam</t>
  </si>
  <si>
    <t>cryptogamist</t>
  </si>
  <si>
    <t>cryptogamists</t>
  </si>
  <si>
    <t>cryptogams</t>
  </si>
  <si>
    <t>cryptogamy</t>
  </si>
  <si>
    <t>cryptogram</t>
  </si>
  <si>
    <t>cryptograms</t>
  </si>
  <si>
    <t>cryptograph</t>
  </si>
  <si>
    <t>cryptographer</t>
  </si>
  <si>
    <t>cryptographers</t>
  </si>
  <si>
    <t>cryptographist</t>
  </si>
  <si>
    <t>cryptographists</t>
  </si>
  <si>
    <t>cryptographs</t>
  </si>
  <si>
    <t>cryptography</t>
  </si>
  <si>
    <t>cryptologist</t>
  </si>
  <si>
    <t>cryptologists</t>
  </si>
  <si>
    <t>cryptology</t>
  </si>
  <si>
    <t>cryptonym</t>
  </si>
  <si>
    <t>cryptonyms</t>
  </si>
  <si>
    <t>cryptorchid</t>
  </si>
  <si>
    <t>cryptorchidism</t>
  </si>
  <si>
    <t>crypts</t>
  </si>
  <si>
    <t>crystal</t>
  </si>
  <si>
    <t>crystallinity</t>
  </si>
  <si>
    <t>crystallisation</t>
  </si>
  <si>
    <t>crystallite</t>
  </si>
  <si>
    <t>crystallization</t>
  </si>
  <si>
    <t>crystallographer</t>
  </si>
  <si>
    <t>crystallographers</t>
  </si>
  <si>
    <t>crystallography</t>
  </si>
  <si>
    <t>crystalloid</t>
  </si>
  <si>
    <t>crystals</t>
  </si>
  <si>
    <t>ctene</t>
  </si>
  <si>
    <t>ctenes</t>
  </si>
  <si>
    <t>ctenophoran</t>
  </si>
  <si>
    <t>ctenophorans</t>
  </si>
  <si>
    <t>ctenophore</t>
  </si>
  <si>
    <t>ctenophores</t>
  </si>
  <si>
    <t>cuadrilla</t>
  </si>
  <si>
    <t>cub</t>
  </si>
  <si>
    <t>cubage</t>
  </si>
  <si>
    <t>cubages</t>
  </si>
  <si>
    <t>cubature</t>
  </si>
  <si>
    <t>cubatures</t>
  </si>
  <si>
    <t>cubbies</t>
  </si>
  <si>
    <t>cubbing</t>
  </si>
  <si>
    <t>cubbings</t>
  </si>
  <si>
    <t>cubby</t>
  </si>
  <si>
    <t>cube</t>
  </si>
  <si>
    <t>cubeb</t>
  </si>
  <si>
    <t>cubebs</t>
  </si>
  <si>
    <t>cubes</t>
  </si>
  <si>
    <t>cubic</t>
  </si>
  <si>
    <t>cubicalness</t>
  </si>
  <si>
    <t>cubicle</t>
  </si>
  <si>
    <t>cubicles</t>
  </si>
  <si>
    <t>cubism</t>
  </si>
  <si>
    <t>cubist</t>
  </si>
  <si>
    <t>cubists</t>
  </si>
  <si>
    <t>cubit</t>
  </si>
  <si>
    <t>cubits</t>
  </si>
  <si>
    <t>cubitus</t>
  </si>
  <si>
    <t>cubituses</t>
  </si>
  <si>
    <t>cuboid</t>
  </si>
  <si>
    <t>cuboids</t>
  </si>
  <si>
    <t>cubs</t>
  </si>
  <si>
    <t>cuckold</t>
  </si>
  <si>
    <t>cuckoldries</t>
  </si>
  <si>
    <t>cuckoldry</t>
  </si>
  <si>
    <t>cuckolds</t>
  </si>
  <si>
    <t>cuckoo</t>
  </si>
  <si>
    <t>cuckoo-spit</t>
  </si>
  <si>
    <t>cuckoos</t>
  </si>
  <si>
    <t>cucumbers</t>
  </si>
  <si>
    <t>cucurbit</t>
  </si>
  <si>
    <t>cucurbits</t>
  </si>
  <si>
    <t>cud</t>
  </si>
  <si>
    <t>cudbear</t>
  </si>
  <si>
    <t>cuddies</t>
  </si>
  <si>
    <t>cuddle</t>
  </si>
  <si>
    <t>cuddles</t>
  </si>
  <si>
    <t>cuddling</t>
  </si>
  <si>
    <t>cuddy</t>
  </si>
  <si>
    <t>cudgel</t>
  </si>
  <si>
    <t>cudgeller</t>
  </si>
  <si>
    <t>cudgellers</t>
  </si>
  <si>
    <t>cudgels</t>
  </si>
  <si>
    <t>cuds</t>
  </si>
  <si>
    <t>cudweed</t>
  </si>
  <si>
    <t>cudweeds</t>
  </si>
  <si>
    <t>cue</t>
  </si>
  <si>
    <t>cueist</t>
  </si>
  <si>
    <t>cueists</t>
  </si>
  <si>
    <t>cues</t>
  </si>
  <si>
    <t>cuesta</t>
  </si>
  <si>
    <t>cuestas</t>
  </si>
  <si>
    <t>cuff</t>
  </si>
  <si>
    <t>cufflink</t>
  </si>
  <si>
    <t>cufflinks</t>
  </si>
  <si>
    <t>cuffs</t>
  </si>
  <si>
    <t>cuif</t>
  </si>
  <si>
    <t>cuifs</t>
  </si>
  <si>
    <t>cuir-bouilli</t>
  </si>
  <si>
    <t>cuirass</t>
  </si>
  <si>
    <t>cuirasses</t>
  </si>
  <si>
    <t>cuirassier</t>
  </si>
  <si>
    <t>cuirassiers</t>
  </si>
  <si>
    <t>cuisine</t>
  </si>
  <si>
    <t>cuisines</t>
  </si>
  <si>
    <t>cuisse</t>
  </si>
  <si>
    <t>cuisses</t>
  </si>
  <si>
    <t>cul-de-sac</t>
  </si>
  <si>
    <t>cul-de-sacs</t>
  </si>
  <si>
    <t>culch</t>
  </si>
  <si>
    <t>culches</t>
  </si>
  <si>
    <t>culet</t>
  </si>
  <si>
    <t>culets</t>
  </si>
  <si>
    <t>culex</t>
  </si>
  <si>
    <t>culicid</t>
  </si>
  <si>
    <t>culicids</t>
  </si>
  <si>
    <t>cull</t>
  </si>
  <si>
    <t>cullender</t>
  </si>
  <si>
    <t>cullenders</t>
  </si>
  <si>
    <t>culler</t>
  </si>
  <si>
    <t>cullers</t>
  </si>
  <si>
    <t>cullet</t>
  </si>
  <si>
    <t>cullets</t>
  </si>
  <si>
    <t>cullies</t>
  </si>
  <si>
    <t>cullion</t>
  </si>
  <si>
    <t>cullions</t>
  </si>
  <si>
    <t>cullis</t>
  </si>
  <si>
    <t>cullises</t>
  </si>
  <si>
    <t>culls</t>
  </si>
  <si>
    <t>cully</t>
  </si>
  <si>
    <t>culm</t>
  </si>
  <si>
    <t>culmination</t>
  </si>
  <si>
    <t>culminations</t>
  </si>
  <si>
    <t>culms</t>
  </si>
  <si>
    <t>culottes</t>
  </si>
  <si>
    <t>culpabilities</t>
  </si>
  <si>
    <t>culpability</t>
  </si>
  <si>
    <t>culpableness</t>
  </si>
  <si>
    <t>culprit</t>
  </si>
  <si>
    <t>culprits</t>
  </si>
  <si>
    <t>cult</t>
  </si>
  <si>
    <t>cultch</t>
  </si>
  <si>
    <t>cultches</t>
  </si>
  <si>
    <t>cultigen</t>
  </si>
  <si>
    <t>cultigens</t>
  </si>
  <si>
    <t>cultism</t>
  </si>
  <si>
    <t>cultist</t>
  </si>
  <si>
    <t>cultists</t>
  </si>
  <si>
    <t>cultivar</t>
  </si>
  <si>
    <t>cultivars</t>
  </si>
  <si>
    <t>cultivation</t>
  </si>
  <si>
    <t>cultivations</t>
  </si>
  <si>
    <t>cultivator</t>
  </si>
  <si>
    <t>cultivators</t>
  </si>
  <si>
    <t>cults</t>
  </si>
  <si>
    <t>culture</t>
  </si>
  <si>
    <t>cultures</t>
  </si>
  <si>
    <t>culturist</t>
  </si>
  <si>
    <t>culturists</t>
  </si>
  <si>
    <t>cultus</t>
  </si>
  <si>
    <t>cultuses</t>
  </si>
  <si>
    <t>culver</t>
  </si>
  <si>
    <t>culverin</t>
  </si>
  <si>
    <t>culverins</t>
  </si>
  <si>
    <t>culvers</t>
  </si>
  <si>
    <t>culvert</t>
  </si>
  <si>
    <t>culverts</t>
  </si>
  <si>
    <t>cumarin</t>
  </si>
  <si>
    <t>cumber</t>
  </si>
  <si>
    <t>cumberer</t>
  </si>
  <si>
    <t>cumberers</t>
  </si>
  <si>
    <t>cumberment</t>
  </si>
  <si>
    <t>cumberments</t>
  </si>
  <si>
    <t>cumbers</t>
  </si>
  <si>
    <t>cumbersomeness</t>
  </si>
  <si>
    <t>cumbrance</t>
  </si>
  <si>
    <t>cumbrances</t>
  </si>
  <si>
    <t>cumbrousness</t>
  </si>
  <si>
    <t>cumin</t>
  </si>
  <si>
    <t>cumins</t>
  </si>
  <si>
    <t>cummer</t>
  </si>
  <si>
    <t>cummerbund</t>
  </si>
  <si>
    <t>cummerbunds</t>
  </si>
  <si>
    <t>cummers</t>
  </si>
  <si>
    <t>cummingtonite</t>
  </si>
  <si>
    <t>cumquat</t>
  </si>
  <si>
    <t>cumquats</t>
  </si>
  <si>
    <t>cumshaw</t>
  </si>
  <si>
    <t>cumshaws</t>
  </si>
  <si>
    <t>cumulation</t>
  </si>
  <si>
    <t>cumulations</t>
  </si>
  <si>
    <t>cumulostratus</t>
  </si>
  <si>
    <t>cumulus</t>
  </si>
  <si>
    <t>cunctation</t>
  </si>
  <si>
    <t>cunctations</t>
  </si>
  <si>
    <t>cunctator</t>
  </si>
  <si>
    <t>cunctators</t>
  </si>
  <si>
    <t>cuneiform</t>
  </si>
  <si>
    <t>cunjevoi</t>
  </si>
  <si>
    <t>cunner</t>
  </si>
  <si>
    <t>cunners</t>
  </si>
  <si>
    <t>cunnilinctus</t>
  </si>
  <si>
    <t>cunnilingus</t>
  </si>
  <si>
    <t>cunning</t>
  </si>
  <si>
    <t>cunningness</t>
  </si>
  <si>
    <t>cunnings</t>
  </si>
  <si>
    <t>cup</t>
  </si>
  <si>
    <t>cupbearer</t>
  </si>
  <si>
    <t>cupbearers</t>
  </si>
  <si>
    <t>cupboard</t>
  </si>
  <si>
    <t>cupboards</t>
  </si>
  <si>
    <t>cupcake</t>
  </si>
  <si>
    <t>cupcakes</t>
  </si>
  <si>
    <t>cupel</t>
  </si>
  <si>
    <t>cupellation</t>
  </si>
  <si>
    <t>cupels</t>
  </si>
  <si>
    <t>cupful</t>
  </si>
  <si>
    <t>cupfuls</t>
  </si>
  <si>
    <t>cupid</t>
  </si>
  <si>
    <t>cupidity</t>
  </si>
  <si>
    <t>cupids</t>
  </si>
  <si>
    <t>cupola</t>
  </si>
  <si>
    <t>cupolas</t>
  </si>
  <si>
    <t>cuppa</t>
  </si>
  <si>
    <t>cuppas</t>
  </si>
  <si>
    <t>cupper</t>
  </si>
  <si>
    <t>cuppers</t>
  </si>
  <si>
    <t>cupping</t>
  </si>
  <si>
    <t>cuppings</t>
  </si>
  <si>
    <t>cuprammonium</t>
  </si>
  <si>
    <t>cuprite</t>
  </si>
  <si>
    <t>cups</t>
  </si>
  <si>
    <t>cupule</t>
  </si>
  <si>
    <t>cupules</t>
  </si>
  <si>
    <t>cur</t>
  </si>
  <si>
    <t>curability</t>
  </si>
  <si>
    <t>curableness</t>
  </si>
  <si>
    <t>curacies</t>
  </si>
  <si>
    <t>curacy</t>
  </si>
  <si>
    <t>curare</t>
  </si>
  <si>
    <t>curarine</t>
  </si>
  <si>
    <t>curassow</t>
  </si>
  <si>
    <t>curassows</t>
  </si>
  <si>
    <t>curate</t>
  </si>
  <si>
    <t>curates</t>
  </si>
  <si>
    <t>curateship</t>
  </si>
  <si>
    <t>curateships</t>
  </si>
  <si>
    <t>curative</t>
  </si>
  <si>
    <t>curator</t>
  </si>
  <si>
    <t>curators</t>
  </si>
  <si>
    <t>curatorship</t>
  </si>
  <si>
    <t>curatorships</t>
  </si>
  <si>
    <t>curatrix</t>
  </si>
  <si>
    <t>curatrixes</t>
  </si>
  <si>
    <t>curb</t>
  </si>
  <si>
    <t>curbing</t>
  </si>
  <si>
    <t>curbs</t>
  </si>
  <si>
    <t>curbside</t>
  </si>
  <si>
    <t>curbsides</t>
  </si>
  <si>
    <t>curbstone</t>
  </si>
  <si>
    <t>curbstones</t>
  </si>
  <si>
    <t>curch</t>
  </si>
  <si>
    <t>curches</t>
  </si>
  <si>
    <t>curculio</t>
  </si>
  <si>
    <t>curculionidae</t>
  </si>
  <si>
    <t>curculios</t>
  </si>
  <si>
    <t>curcuma</t>
  </si>
  <si>
    <t>curcumas</t>
  </si>
  <si>
    <t>curd</t>
  </si>
  <si>
    <t>curdiness</t>
  </si>
  <si>
    <t>curdling</t>
  </si>
  <si>
    <t>curds</t>
  </si>
  <si>
    <t>cure</t>
  </si>
  <si>
    <t>cure-all</t>
  </si>
  <si>
    <t>cure-alls</t>
  </si>
  <si>
    <t>curer</t>
  </si>
  <si>
    <t>curers</t>
  </si>
  <si>
    <t>cures</t>
  </si>
  <si>
    <t>curettage</t>
  </si>
  <si>
    <t>curettages</t>
  </si>
  <si>
    <t>curette</t>
  </si>
  <si>
    <t>curettement</t>
  </si>
  <si>
    <t>curettes</t>
  </si>
  <si>
    <t>curfew</t>
  </si>
  <si>
    <t>curfews</t>
  </si>
  <si>
    <t>curia</t>
  </si>
  <si>
    <t>curias</t>
  </si>
  <si>
    <t>curie</t>
  </si>
  <si>
    <t>curies</t>
  </si>
  <si>
    <t>curio</t>
  </si>
  <si>
    <t>curios</t>
  </si>
  <si>
    <t>curiosa</t>
  </si>
  <si>
    <t>curiosities</t>
  </si>
  <si>
    <t>curiosity</t>
  </si>
  <si>
    <t>curiousness</t>
  </si>
  <si>
    <t>curium</t>
  </si>
  <si>
    <t>curl</t>
  </si>
  <si>
    <t>curler</t>
  </si>
  <si>
    <t>curlers</t>
  </si>
  <si>
    <t>curlew</t>
  </si>
  <si>
    <t>curlews</t>
  </si>
  <si>
    <t>curlicue</t>
  </si>
  <si>
    <t>curlicues</t>
  </si>
  <si>
    <t>curliness</t>
  </si>
  <si>
    <t>curling</t>
  </si>
  <si>
    <t>curls</t>
  </si>
  <si>
    <t>curmudgeon</t>
  </si>
  <si>
    <t>curmudgeons</t>
  </si>
  <si>
    <t>curn</t>
  </si>
  <si>
    <t>curns</t>
  </si>
  <si>
    <t>currach</t>
  </si>
  <si>
    <t>currachs</t>
  </si>
  <si>
    <t>currajong</t>
  </si>
  <si>
    <t>currant</t>
  </si>
  <si>
    <t>currants</t>
  </si>
  <si>
    <t>currawong</t>
  </si>
  <si>
    <t>currawongs</t>
  </si>
  <si>
    <t>currencies</t>
  </si>
  <si>
    <t>currency</t>
  </si>
  <si>
    <t>current</t>
  </si>
  <si>
    <t>currentness</t>
  </si>
  <si>
    <t>currents</t>
  </si>
  <si>
    <t>curricle</t>
  </si>
  <si>
    <t>curricles</t>
  </si>
  <si>
    <t>curriculum</t>
  </si>
  <si>
    <t>curriculums</t>
  </si>
  <si>
    <t>currie</t>
  </si>
  <si>
    <t>currier</t>
  </si>
  <si>
    <t>curriers</t>
  </si>
  <si>
    <t>curries</t>
  </si>
  <si>
    <t>currishness</t>
  </si>
  <si>
    <t>curry</t>
  </si>
  <si>
    <t>curs</t>
  </si>
  <si>
    <t>curse</t>
  </si>
  <si>
    <t>cursedness</t>
  </si>
  <si>
    <t>curser</t>
  </si>
  <si>
    <t>cursers</t>
  </si>
  <si>
    <t>curses</t>
  </si>
  <si>
    <t>cursive</t>
  </si>
  <si>
    <t>cursor</t>
  </si>
  <si>
    <t>cursores</t>
  </si>
  <si>
    <t>cursoriness</t>
  </si>
  <si>
    <t>cursors</t>
  </si>
  <si>
    <t>curstness</t>
  </si>
  <si>
    <t>curtailment</t>
  </si>
  <si>
    <t>curtailments</t>
  </si>
  <si>
    <t>curtain</t>
  </si>
  <si>
    <t>curtain-raiser</t>
  </si>
  <si>
    <t>curtains</t>
  </si>
  <si>
    <t>curtal</t>
  </si>
  <si>
    <t>curtals</t>
  </si>
  <si>
    <t>curtana</t>
  </si>
  <si>
    <t>curtanas</t>
  </si>
  <si>
    <t>curtesy</t>
  </si>
  <si>
    <t>curtilage</t>
  </si>
  <si>
    <t>curtilages</t>
  </si>
  <si>
    <t>curtness</t>
  </si>
  <si>
    <t>curtsey</t>
  </si>
  <si>
    <t>curtseys</t>
  </si>
  <si>
    <t>curtsies</t>
  </si>
  <si>
    <t>curtsy</t>
  </si>
  <si>
    <t>curvature</t>
  </si>
  <si>
    <t>curvatures</t>
  </si>
  <si>
    <t>curve</t>
  </si>
  <si>
    <t>curved</t>
  </si>
  <si>
    <t>curves</t>
  </si>
  <si>
    <t>curvet</t>
  </si>
  <si>
    <t>curvets</t>
  </si>
  <si>
    <t>curvilinearity</t>
  </si>
  <si>
    <t>curving</t>
  </si>
  <si>
    <t>cuscus</t>
  </si>
  <si>
    <t>cuscuses</t>
  </si>
  <si>
    <t>cusec</t>
  </si>
  <si>
    <t>cusecs</t>
  </si>
  <si>
    <t>cushat</t>
  </si>
  <si>
    <t>cushats</t>
  </si>
  <si>
    <t>cushaw</t>
  </si>
  <si>
    <t>cushaws</t>
  </si>
  <si>
    <t>cushion</t>
  </si>
  <si>
    <t>cushioning</t>
  </si>
  <si>
    <t>cushions</t>
  </si>
  <si>
    <t>cusk</t>
  </si>
  <si>
    <t>cusks</t>
  </si>
  <si>
    <t>cusp</t>
  </si>
  <si>
    <t>cuspid</t>
  </si>
  <si>
    <t>cuspidor</t>
  </si>
  <si>
    <t>cuspidores</t>
  </si>
  <si>
    <t>cuspidors</t>
  </si>
  <si>
    <t>cusps</t>
  </si>
  <si>
    <t>cuss</t>
  </si>
  <si>
    <t>cussedness</t>
  </si>
  <si>
    <t>cusses</t>
  </si>
  <si>
    <t>custard</t>
  </si>
  <si>
    <t>custards</t>
  </si>
  <si>
    <t>custodes</t>
  </si>
  <si>
    <t>custodial</t>
  </si>
  <si>
    <t>custodian</t>
  </si>
  <si>
    <t>custodians</t>
  </si>
  <si>
    <t>custodianship</t>
  </si>
  <si>
    <t>custodianships</t>
  </si>
  <si>
    <t>custodies</t>
  </si>
  <si>
    <t>custody</t>
  </si>
  <si>
    <t>custom</t>
  </si>
  <si>
    <t>customaries</t>
  </si>
  <si>
    <t>customariness</t>
  </si>
  <si>
    <t>customary</t>
  </si>
  <si>
    <t>customer</t>
  </si>
  <si>
    <t>customers</t>
  </si>
  <si>
    <t>customs</t>
  </si>
  <si>
    <t>custos</t>
  </si>
  <si>
    <t>cut-and-cover</t>
  </si>
  <si>
    <t>cut-and-thrust</t>
  </si>
  <si>
    <t>cutaway</t>
  </si>
  <si>
    <t>cutaways</t>
  </si>
  <si>
    <t>cutback</t>
  </si>
  <si>
    <t>cutbacks</t>
  </si>
  <si>
    <t>cutch</t>
  </si>
  <si>
    <t>cutcheries</t>
  </si>
  <si>
    <t>cutcherries</t>
  </si>
  <si>
    <t>cutcherry</t>
  </si>
  <si>
    <t>cutchery</t>
  </si>
  <si>
    <t>cutches</t>
  </si>
  <si>
    <t>cuteness</t>
  </si>
  <si>
    <t>cutes</t>
  </si>
  <si>
    <t>cutey</t>
  </si>
  <si>
    <t>cuteys</t>
  </si>
  <si>
    <t>cuticle</t>
  </si>
  <si>
    <t>cuticles</t>
  </si>
  <si>
    <t>cutie</t>
  </si>
  <si>
    <t>cuties</t>
  </si>
  <si>
    <t>cutin</t>
  </si>
  <si>
    <t>cutinisation</t>
  </si>
  <si>
    <t>cutinization</t>
  </si>
  <si>
    <t>cutis</t>
  </si>
  <si>
    <t>cutises</t>
  </si>
  <si>
    <t>cutlass</t>
  </si>
  <si>
    <t>cutlasses</t>
  </si>
  <si>
    <t>cutler</t>
  </si>
  <si>
    <t>cutleries</t>
  </si>
  <si>
    <t>cutlers</t>
  </si>
  <si>
    <t>cutlery</t>
  </si>
  <si>
    <t>cutlet</t>
  </si>
  <si>
    <t>cutlets</t>
  </si>
  <si>
    <t>cutline</t>
  </si>
  <si>
    <t>cutlines</t>
  </si>
  <si>
    <t>cutpurse</t>
  </si>
  <si>
    <t>cutpurses</t>
  </si>
  <si>
    <t>cuts</t>
  </si>
  <si>
    <t>cutter</t>
  </si>
  <si>
    <t>cutters</t>
  </si>
  <si>
    <t>cutties</t>
  </si>
  <si>
    <t>cutting</t>
  </si>
  <si>
    <t>cuttings</t>
  </si>
  <si>
    <t>cuttle</t>
  </si>
  <si>
    <t>cuttlefish</t>
  </si>
  <si>
    <t>cuttlefishes</t>
  </si>
  <si>
    <t>cuttles</t>
  </si>
  <si>
    <t>cutty</t>
  </si>
  <si>
    <t>cutwork</t>
  </si>
  <si>
    <t>cutworm</t>
  </si>
  <si>
    <t>cutworms</t>
  </si>
  <si>
    <t>cuvette</t>
  </si>
  <si>
    <t>cuvettes</t>
  </si>
  <si>
    <t>cwm</t>
  </si>
  <si>
    <t>cwms</t>
  </si>
  <si>
    <t>cyanamide</t>
  </si>
  <si>
    <t>cyanamides</t>
  </si>
  <si>
    <t>cyanate</t>
  </si>
  <si>
    <t>cyanates</t>
  </si>
  <si>
    <t>cyanide</t>
  </si>
  <si>
    <t>cyanides</t>
  </si>
  <si>
    <t>cyanine</t>
  </si>
  <si>
    <t>cyanines</t>
  </si>
  <si>
    <t>cyanite</t>
  </si>
  <si>
    <t>cyanocobalamin</t>
  </si>
  <si>
    <t>cyanogen</t>
  </si>
  <si>
    <t>cyanometer</t>
  </si>
  <si>
    <t>cyanometers</t>
  </si>
  <si>
    <t>cyanosis</t>
  </si>
  <si>
    <t>cyanotype</t>
  </si>
  <si>
    <t>cyanotypes</t>
  </si>
  <si>
    <t>cyans</t>
  </si>
  <si>
    <t>cyathium</t>
  </si>
  <si>
    <t>cyathiums</t>
  </si>
  <si>
    <t>cyathus</t>
  </si>
  <si>
    <t>cyathuses</t>
  </si>
  <si>
    <t>cyberneticist</t>
  </si>
  <si>
    <t>cyberneticists</t>
  </si>
  <si>
    <t>cybernetics</t>
  </si>
  <si>
    <t>cyberspace</t>
  </si>
  <si>
    <t>cyborg</t>
  </si>
  <si>
    <t>cyborgs</t>
  </si>
  <si>
    <t>cycad</t>
  </si>
  <si>
    <t>cycads</t>
  </si>
  <si>
    <t>cyclamate</t>
  </si>
  <si>
    <t>cyclamates</t>
  </si>
  <si>
    <t>cyclamen</t>
  </si>
  <si>
    <t>cyclamens</t>
  </si>
  <si>
    <t>cycle</t>
  </si>
  <si>
    <t>cycles</t>
  </si>
  <si>
    <t>cyclicity</t>
  </si>
  <si>
    <t>cycling</t>
  </si>
  <si>
    <t>cyclist</t>
  </si>
  <si>
    <t>cyclists</t>
  </si>
  <si>
    <t>cyclo</t>
  </si>
  <si>
    <t>cyclo-cross</t>
  </si>
  <si>
    <t>cyclograph</t>
  </si>
  <si>
    <t>cyclographs</t>
  </si>
  <si>
    <t>cyclohexane</t>
  </si>
  <si>
    <t>cycloid</t>
  </si>
  <si>
    <t>cycloids</t>
  </si>
  <si>
    <t>cyclometer</t>
  </si>
  <si>
    <t>cyclometers</t>
  </si>
  <si>
    <t>cyclone</t>
  </si>
  <si>
    <t>cyclones</t>
  </si>
  <si>
    <t>cyclonite</t>
  </si>
  <si>
    <t>cyclopaedia</t>
  </si>
  <si>
    <t>cyclopaedias</t>
  </si>
  <si>
    <t>cyclopedia</t>
  </si>
  <si>
    <t>cyclopedias</t>
  </si>
  <si>
    <t>cyclopes</t>
  </si>
  <si>
    <t>cycloplegia</t>
  </si>
  <si>
    <t>cyclopropane</t>
  </si>
  <si>
    <t>cyclops</t>
  </si>
  <si>
    <t>cyclopses</t>
  </si>
  <si>
    <t>cyclorama</t>
  </si>
  <si>
    <t>cycloramas</t>
  </si>
  <si>
    <t>cyclos</t>
  </si>
  <si>
    <t>cycloserine</t>
  </si>
  <si>
    <t>cyclosis</t>
  </si>
  <si>
    <t>cyclostome</t>
  </si>
  <si>
    <t>cyclostomes</t>
  </si>
  <si>
    <t>cyclostyle</t>
  </si>
  <si>
    <t>cyclostyles</t>
  </si>
  <si>
    <t>cyclothymia</t>
  </si>
  <si>
    <t>cyclotron</t>
  </si>
  <si>
    <t>cyclotrons</t>
  </si>
  <si>
    <t>cyder</t>
  </si>
  <si>
    <t>cyders</t>
  </si>
  <si>
    <t>cyesis</t>
  </si>
  <si>
    <t>cygnet</t>
  </si>
  <si>
    <t>cygnets</t>
  </si>
  <si>
    <t>cylinder</t>
  </si>
  <si>
    <t>cylinders</t>
  </si>
  <si>
    <t>cylindrite</t>
  </si>
  <si>
    <t>cylindroid</t>
  </si>
  <si>
    <t>cylindroids</t>
  </si>
  <si>
    <t>cylix</t>
  </si>
  <si>
    <t>cyma</t>
  </si>
  <si>
    <t>cymar</t>
  </si>
  <si>
    <t>cymars</t>
  </si>
  <si>
    <t>cymas</t>
  </si>
  <si>
    <t>cymatium</t>
  </si>
  <si>
    <t>cymatiums</t>
  </si>
  <si>
    <t>cymbal</t>
  </si>
  <si>
    <t>cymbalist</t>
  </si>
  <si>
    <t>cymbalists</t>
  </si>
  <si>
    <t>cymbalo</t>
  </si>
  <si>
    <t>cymbaloes</t>
  </si>
  <si>
    <t>cymbalom</t>
  </si>
  <si>
    <t>cymbaloms</t>
  </si>
  <si>
    <t>cymbalos</t>
  </si>
  <si>
    <t>cymbals</t>
  </si>
  <si>
    <t>cymbidium</t>
  </si>
  <si>
    <t>cymbidiums</t>
  </si>
  <si>
    <t>cyme</t>
  </si>
  <si>
    <t>cymes</t>
  </si>
  <si>
    <t>cymograph</t>
  </si>
  <si>
    <t>cymographs</t>
  </si>
  <si>
    <t>cymophane</t>
  </si>
  <si>
    <t>cymophanes</t>
  </si>
  <si>
    <t>cymotrichy</t>
  </si>
  <si>
    <t>cynghanedd</t>
  </si>
  <si>
    <t>cynic</t>
  </si>
  <si>
    <t>cynicalness</t>
  </si>
  <si>
    <t>cynicism</t>
  </si>
  <si>
    <t>cynics</t>
  </si>
  <si>
    <t>cynophobia</t>
  </si>
  <si>
    <t>cynosure</t>
  </si>
  <si>
    <t>cynosures</t>
  </si>
  <si>
    <t>cypher</t>
  </si>
  <si>
    <t>cyphers</t>
  </si>
  <si>
    <t>cypress</t>
  </si>
  <si>
    <t>cypresses</t>
  </si>
  <si>
    <t>cyprian</t>
  </si>
  <si>
    <t>cyprians</t>
  </si>
  <si>
    <t>cyprinid</t>
  </si>
  <si>
    <t>cyprinids</t>
  </si>
  <si>
    <t>cyprinoid</t>
  </si>
  <si>
    <t>cypripedia</t>
  </si>
  <si>
    <t>cypripedium</t>
  </si>
  <si>
    <t>cyproheptadine</t>
  </si>
  <si>
    <t>cyprus</t>
  </si>
  <si>
    <t>cypsela</t>
  </si>
  <si>
    <t>cyst</t>
  </si>
  <si>
    <t>cystectomies</t>
  </si>
  <si>
    <t>cystectomy</t>
  </si>
  <si>
    <t>cysteine</t>
  </si>
  <si>
    <t>cysticercus</t>
  </si>
  <si>
    <t>cystine</t>
  </si>
  <si>
    <t>cystitis</t>
  </si>
  <si>
    <t>cystocarp</t>
  </si>
  <si>
    <t>cystocarps</t>
  </si>
  <si>
    <t>cystocele</t>
  </si>
  <si>
    <t>cystoceles</t>
  </si>
  <si>
    <t>cystoid</t>
  </si>
  <si>
    <t>cystoids</t>
  </si>
  <si>
    <t>cystolith</t>
  </si>
  <si>
    <t>cystoliths</t>
  </si>
  <si>
    <t>cystoscope</t>
  </si>
  <si>
    <t>cystoscopes</t>
  </si>
  <si>
    <t>cystoscopy</t>
  </si>
  <si>
    <t>cystostomy</t>
  </si>
  <si>
    <t>cystotomies</t>
  </si>
  <si>
    <t>cystotomy</t>
  </si>
  <si>
    <t>cysts</t>
  </si>
  <si>
    <t>cytisus</t>
  </si>
  <si>
    <t>cytochemistry</t>
  </si>
  <si>
    <t>cytochrome</t>
  </si>
  <si>
    <t>cytochromes</t>
  </si>
  <si>
    <t>cytogenesis</t>
  </si>
  <si>
    <t>cytogeneticist</t>
  </si>
  <si>
    <t>cytogenetics</t>
  </si>
  <si>
    <t>cytologist</t>
  </si>
  <si>
    <t>cytologists</t>
  </si>
  <si>
    <t>cytology</t>
  </si>
  <si>
    <t>cytolysis</t>
  </si>
  <si>
    <t>cytomegalovirus</t>
  </si>
  <si>
    <t>cyton</t>
  </si>
  <si>
    <t>cytons</t>
  </si>
  <si>
    <t>cytopathology</t>
  </si>
  <si>
    <t>cytopenia</t>
  </si>
  <si>
    <t>cytoplasm</t>
  </si>
  <si>
    <t>cytoplasms</t>
  </si>
  <si>
    <t>cytosine</t>
  </si>
  <si>
    <t>cytosome</t>
  </si>
  <si>
    <t>cytotoxin</t>
  </si>
  <si>
    <t>cytotoxins</t>
  </si>
  <si>
    <t>czar</t>
  </si>
  <si>
    <t>czardas</t>
  </si>
  <si>
    <t>czardases</t>
  </si>
  <si>
    <t>czardom</t>
  </si>
  <si>
    <t>czarevitch</t>
  </si>
  <si>
    <t>czarevitches</t>
  </si>
  <si>
    <t>czarevna</t>
  </si>
  <si>
    <t>czarevnas</t>
  </si>
  <si>
    <t>czarina</t>
  </si>
  <si>
    <t>czarinas</t>
  </si>
  <si>
    <t>czarism</t>
  </si>
  <si>
    <t>czarist</t>
  </si>
  <si>
    <t>czarists</t>
  </si>
  <si>
    <t>czaritza</t>
  </si>
  <si>
    <t>czaritzas</t>
  </si>
  <si>
    <t>czars</t>
  </si>
  <si>
    <t>dab</t>
  </si>
  <si>
    <t>dabber</t>
  </si>
  <si>
    <t>dabbers</t>
  </si>
  <si>
    <t>dabbler</t>
  </si>
  <si>
    <t>dabblers</t>
  </si>
  <si>
    <t>dabchick</t>
  </si>
  <si>
    <t>dabchicks</t>
  </si>
  <si>
    <t>dabs</t>
  </si>
  <si>
    <t>dabster</t>
  </si>
  <si>
    <t>dabsters</t>
  </si>
  <si>
    <t>dace</t>
  </si>
  <si>
    <t>daces</t>
  </si>
  <si>
    <t>dacha</t>
  </si>
  <si>
    <t>dachas</t>
  </si>
  <si>
    <t>dachshund</t>
  </si>
  <si>
    <t>dachshunds</t>
  </si>
  <si>
    <t>dacoit</t>
  </si>
  <si>
    <t>dacoities</t>
  </si>
  <si>
    <t>dacoits</t>
  </si>
  <si>
    <t>dacoity</t>
  </si>
  <si>
    <t>dactyl</t>
  </si>
  <si>
    <t>dactylic</t>
  </si>
  <si>
    <t>dactylogram</t>
  </si>
  <si>
    <t>dactylograms</t>
  </si>
  <si>
    <t>dactylography</t>
  </si>
  <si>
    <t>dactylology</t>
  </si>
  <si>
    <t>dactyls</t>
  </si>
  <si>
    <t>dad</t>
  </si>
  <si>
    <t>daddies</t>
  </si>
  <si>
    <t>daddy</t>
  </si>
  <si>
    <t>dado</t>
  </si>
  <si>
    <t>dadoes</t>
  </si>
  <si>
    <t>dados</t>
  </si>
  <si>
    <t>dads</t>
  </si>
  <si>
    <t>daemon</t>
  </si>
  <si>
    <t>daemons</t>
  </si>
  <si>
    <t>daff</t>
  </si>
  <si>
    <t>daffadowndillies</t>
  </si>
  <si>
    <t>daffadowndilly</t>
  </si>
  <si>
    <t>daffing</t>
  </si>
  <si>
    <t>daffings</t>
  </si>
  <si>
    <t>daffodillies</t>
  </si>
  <si>
    <t>daffodilly</t>
  </si>
  <si>
    <t>daffodils</t>
  </si>
  <si>
    <t>daffs</t>
  </si>
  <si>
    <t>daftness</t>
  </si>
  <si>
    <t>dag</t>
  </si>
  <si>
    <t>dagga</t>
  </si>
  <si>
    <t>daggas</t>
  </si>
  <si>
    <t>dagger</t>
  </si>
  <si>
    <t>daggers</t>
  </si>
  <si>
    <t>daglock</t>
  </si>
  <si>
    <t>daglocks</t>
  </si>
  <si>
    <t>dagoba</t>
  </si>
  <si>
    <t>dagobas</t>
  </si>
  <si>
    <t>dags</t>
  </si>
  <si>
    <t>daguerreotype</t>
  </si>
  <si>
    <t>daguerreotyper</t>
  </si>
  <si>
    <t>daguerreotypers</t>
  </si>
  <si>
    <t>daguerreotypes</t>
  </si>
  <si>
    <t>daguerreotypist</t>
  </si>
  <si>
    <t>daguerreotypy</t>
  </si>
  <si>
    <t>dah</t>
  </si>
  <si>
    <t>dahl</t>
  </si>
  <si>
    <t>dahlia</t>
  </si>
  <si>
    <t>dahlias</t>
  </si>
  <si>
    <t>dahls</t>
  </si>
  <si>
    <t>dahs</t>
  </si>
  <si>
    <t>daikon</t>
  </si>
  <si>
    <t>daikons</t>
  </si>
  <si>
    <t>dailies</t>
  </si>
  <si>
    <t>daily</t>
  </si>
  <si>
    <t>daimon</t>
  </si>
  <si>
    <t>daimons</t>
  </si>
  <si>
    <t>dainties</t>
  </si>
  <si>
    <t>daintiness</t>
  </si>
  <si>
    <t>dainty</t>
  </si>
  <si>
    <t>daiquiri</t>
  </si>
  <si>
    <t>daiquiris</t>
  </si>
  <si>
    <t>dairies</t>
  </si>
  <si>
    <t>dairy</t>
  </si>
  <si>
    <t>dairying</t>
  </si>
  <si>
    <t>dairyings</t>
  </si>
  <si>
    <t>dairymaid</t>
  </si>
  <si>
    <t>dairymaids</t>
  </si>
  <si>
    <t>dairyman</t>
  </si>
  <si>
    <t>dairywoman</t>
  </si>
  <si>
    <t>dais</t>
  </si>
  <si>
    <t>daises</t>
  </si>
  <si>
    <t>daisies</t>
  </si>
  <si>
    <t>daisy-cutter</t>
  </si>
  <si>
    <t>dak</t>
  </si>
  <si>
    <t>dakoit</t>
  </si>
  <si>
    <t>dakoits</t>
  </si>
  <si>
    <t>daks</t>
  </si>
  <si>
    <t>dal</t>
  </si>
  <si>
    <t>dale</t>
  </si>
  <si>
    <t>dales</t>
  </si>
  <si>
    <t>dalesman</t>
  </si>
  <si>
    <t>dalliance</t>
  </si>
  <si>
    <t>dalliances</t>
  </si>
  <si>
    <t>dallier</t>
  </si>
  <si>
    <t>dalliers</t>
  </si>
  <si>
    <t>dalmatic</t>
  </si>
  <si>
    <t>dalmatics</t>
  </si>
  <si>
    <t>dals</t>
  </si>
  <si>
    <t>dam</t>
  </si>
  <si>
    <t>damage</t>
  </si>
  <si>
    <t>damageability</t>
  </si>
  <si>
    <t>damages</t>
  </si>
  <si>
    <t>daman</t>
  </si>
  <si>
    <t>damans</t>
  </si>
  <si>
    <t>damar</t>
  </si>
  <si>
    <t>damars</t>
  </si>
  <si>
    <t>damascene</t>
  </si>
  <si>
    <t>damascenes</t>
  </si>
  <si>
    <t>damask</t>
  </si>
  <si>
    <t>damaskeening</t>
  </si>
  <si>
    <t>damasks</t>
  </si>
  <si>
    <t>dame</t>
  </si>
  <si>
    <t>dame-school</t>
  </si>
  <si>
    <t>dames</t>
  </si>
  <si>
    <t>damfool</t>
  </si>
  <si>
    <t>dammar</t>
  </si>
  <si>
    <t>dammars</t>
  </si>
  <si>
    <t>damn</t>
  </si>
  <si>
    <t>damnability</t>
  </si>
  <si>
    <t>damnableness</t>
  </si>
  <si>
    <t>damnation</t>
  </si>
  <si>
    <t>damnations</t>
  </si>
  <si>
    <t>damned</t>
  </si>
  <si>
    <t>damnedest</t>
  </si>
  <si>
    <t>damns</t>
  </si>
  <si>
    <t>damosel</t>
  </si>
  <si>
    <t>damosels</t>
  </si>
  <si>
    <t>damozel</t>
  </si>
  <si>
    <t>damozels</t>
  </si>
  <si>
    <t>damp</t>
  </si>
  <si>
    <t>dampener</t>
  </si>
  <si>
    <t>dampeners</t>
  </si>
  <si>
    <t>dampening</t>
  </si>
  <si>
    <t>damper</t>
  </si>
  <si>
    <t>dampers</t>
  </si>
  <si>
    <t>dampishness</t>
  </si>
  <si>
    <t>dampness</t>
  </si>
  <si>
    <t>damps</t>
  </si>
  <si>
    <t>dams</t>
  </si>
  <si>
    <t>damsel</t>
  </si>
  <si>
    <t>damselfish</t>
  </si>
  <si>
    <t>damselflies</t>
  </si>
  <si>
    <t>damselfly</t>
  </si>
  <si>
    <t>damsels</t>
  </si>
  <si>
    <t>damson</t>
  </si>
  <si>
    <t>damsons</t>
  </si>
  <si>
    <t>dan</t>
  </si>
  <si>
    <t>dance</t>
  </si>
  <si>
    <t>dancer</t>
  </si>
  <si>
    <t>dancers</t>
  </si>
  <si>
    <t>dances</t>
  </si>
  <si>
    <t>dancette</t>
  </si>
  <si>
    <t>dancettes</t>
  </si>
  <si>
    <t>dancing</t>
  </si>
  <si>
    <t>dancings</t>
  </si>
  <si>
    <t>dandelions</t>
  </si>
  <si>
    <t>dander</t>
  </si>
  <si>
    <t>danders</t>
  </si>
  <si>
    <t>dandies</t>
  </si>
  <si>
    <t>dandiprat</t>
  </si>
  <si>
    <t>dandiprats</t>
  </si>
  <si>
    <t>dandler</t>
  </si>
  <si>
    <t>dandlers</t>
  </si>
  <si>
    <t>dandruff</t>
  </si>
  <si>
    <t>dandy</t>
  </si>
  <si>
    <t>dandy-brush</t>
  </si>
  <si>
    <t>dandyism</t>
  </si>
  <si>
    <t>danger</t>
  </si>
  <si>
    <t>dangerousness</t>
  </si>
  <si>
    <t>dangers</t>
  </si>
  <si>
    <t>dangle</t>
  </si>
  <si>
    <t>dangler</t>
  </si>
  <si>
    <t>danglers</t>
  </si>
  <si>
    <t>dangles</t>
  </si>
  <si>
    <t>dangling</t>
  </si>
  <si>
    <t>danglings</t>
  </si>
  <si>
    <t>danio</t>
  </si>
  <si>
    <t>danios</t>
  </si>
  <si>
    <t>dankness</t>
  </si>
  <si>
    <t>dans</t>
  </si>
  <si>
    <t>danseur</t>
  </si>
  <si>
    <t>danseurs</t>
  </si>
  <si>
    <t>danseuse</t>
  </si>
  <si>
    <t>danseuses</t>
  </si>
  <si>
    <t>dap</t>
  </si>
  <si>
    <t>daphne</t>
  </si>
  <si>
    <t>daphnes</t>
  </si>
  <si>
    <t>dapperness</t>
  </si>
  <si>
    <t>dapple</t>
  </si>
  <si>
    <t>dapple-grey</t>
  </si>
  <si>
    <t>dapples</t>
  </si>
  <si>
    <t>daps</t>
  </si>
  <si>
    <t>daraf</t>
  </si>
  <si>
    <t>darafs</t>
  </si>
  <si>
    <t>dare</t>
  </si>
  <si>
    <t>darer</t>
  </si>
  <si>
    <t>darers</t>
  </si>
  <si>
    <t>dares</t>
  </si>
  <si>
    <t>darg</t>
  </si>
  <si>
    <t>dargs</t>
  </si>
  <si>
    <t>dari</t>
  </si>
  <si>
    <t>daric</t>
  </si>
  <si>
    <t>darics</t>
  </si>
  <si>
    <t>daring</t>
  </si>
  <si>
    <t>dariole</t>
  </si>
  <si>
    <t>darioles</t>
  </si>
  <si>
    <t>daris</t>
  </si>
  <si>
    <t>dark</t>
  </si>
  <si>
    <t>darkener</t>
  </si>
  <si>
    <t>darkeners</t>
  </si>
  <si>
    <t>darkening</t>
  </si>
  <si>
    <t>darkness</t>
  </si>
  <si>
    <t>darks</t>
  </si>
  <si>
    <t>darling</t>
  </si>
  <si>
    <t>darlings</t>
  </si>
  <si>
    <t>darn</t>
  </si>
  <si>
    <t>darnel</t>
  </si>
  <si>
    <t>darnels</t>
  </si>
  <si>
    <t>darner</t>
  </si>
  <si>
    <t>darners</t>
  </si>
  <si>
    <t>darning</t>
  </si>
  <si>
    <t>darnings</t>
  </si>
  <si>
    <t>darns</t>
  </si>
  <si>
    <t>dart</t>
  </si>
  <si>
    <t>dartboard</t>
  </si>
  <si>
    <t>dartboards</t>
  </si>
  <si>
    <t>darter</t>
  </si>
  <si>
    <t>darters</t>
  </si>
  <si>
    <t>darts</t>
  </si>
  <si>
    <t>das</t>
  </si>
  <si>
    <t>dash</t>
  </si>
  <si>
    <t>dash-pot</t>
  </si>
  <si>
    <t>dashboard</t>
  </si>
  <si>
    <t>dashboards</t>
  </si>
  <si>
    <t>dasheen</t>
  </si>
  <si>
    <t>dasheens</t>
  </si>
  <si>
    <t>dasher</t>
  </si>
  <si>
    <t>dashers</t>
  </si>
  <si>
    <t>dashes</t>
  </si>
  <si>
    <t>dashiki</t>
  </si>
  <si>
    <t>dashikis</t>
  </si>
  <si>
    <t>dassie</t>
  </si>
  <si>
    <t>dassies</t>
  </si>
  <si>
    <t>dastard</t>
  </si>
  <si>
    <t>dastardliness</t>
  </si>
  <si>
    <t>dastards</t>
  </si>
  <si>
    <t>dasyure</t>
  </si>
  <si>
    <t>dasyures</t>
  </si>
  <si>
    <t>data</t>
  </si>
  <si>
    <t>database</t>
  </si>
  <si>
    <t>databases</t>
  </si>
  <si>
    <t>dataries</t>
  </si>
  <si>
    <t>datary</t>
  </si>
  <si>
    <t>date</t>
  </si>
  <si>
    <t>dateline</t>
  </si>
  <si>
    <t>datelines</t>
  </si>
  <si>
    <t>dater</t>
  </si>
  <si>
    <t>daters</t>
  </si>
  <si>
    <t>dates</t>
  </si>
  <si>
    <t>dative</t>
  </si>
  <si>
    <t>datives</t>
  </si>
  <si>
    <t>datolite</t>
  </si>
  <si>
    <t>datum</t>
  </si>
  <si>
    <t>datura</t>
  </si>
  <si>
    <t>daturas</t>
  </si>
  <si>
    <t>daub</t>
  </si>
  <si>
    <t>daube</t>
  </si>
  <si>
    <t>dauber</t>
  </si>
  <si>
    <t>dauberies</t>
  </si>
  <si>
    <t>daubers</t>
  </si>
  <si>
    <t>daubery</t>
  </si>
  <si>
    <t>daubing</t>
  </si>
  <si>
    <t>daubings</t>
  </si>
  <si>
    <t>daubs</t>
  </si>
  <si>
    <t>daud</t>
  </si>
  <si>
    <t>dauds</t>
  </si>
  <si>
    <t>daughter</t>
  </si>
  <si>
    <t>daughter-in-law</t>
  </si>
  <si>
    <t>daughterliness</t>
  </si>
  <si>
    <t>daughters</t>
  </si>
  <si>
    <t>dauntlessness</t>
  </si>
  <si>
    <t>dauphin</t>
  </si>
  <si>
    <t>dauphine</t>
  </si>
  <si>
    <t>dauphines</t>
  </si>
  <si>
    <t>dauphiness</t>
  </si>
  <si>
    <t>dauphinesses</t>
  </si>
  <si>
    <t>dauphins</t>
  </si>
  <si>
    <t>dautie</t>
  </si>
  <si>
    <t>dauties</t>
  </si>
  <si>
    <t>davenport</t>
  </si>
  <si>
    <t>davenports</t>
  </si>
  <si>
    <t>davit</t>
  </si>
  <si>
    <t>davits</t>
  </si>
  <si>
    <t>daw</t>
  </si>
  <si>
    <t>dawdler</t>
  </si>
  <si>
    <t>dawdlers</t>
  </si>
  <si>
    <t>dawdling</t>
  </si>
  <si>
    <t>dawk</t>
  </si>
  <si>
    <t>dawks</t>
  </si>
  <si>
    <t>dawn</t>
  </si>
  <si>
    <t>dawning</t>
  </si>
  <si>
    <t>dawnings</t>
  </si>
  <si>
    <t>dawns</t>
  </si>
  <si>
    <t>daws</t>
  </si>
  <si>
    <t>dawtie</t>
  </si>
  <si>
    <t>dawties</t>
  </si>
  <si>
    <t>day</t>
  </si>
  <si>
    <t>daybreak</t>
  </si>
  <si>
    <t>daybreaks</t>
  </si>
  <si>
    <t>daydream</t>
  </si>
  <si>
    <t>daydreamer</t>
  </si>
  <si>
    <t>daydreamers</t>
  </si>
  <si>
    <t>daydreams</t>
  </si>
  <si>
    <t>daylight</t>
  </si>
  <si>
    <t>daylights</t>
  </si>
  <si>
    <t>daymark</t>
  </si>
  <si>
    <t>daymarks</t>
  </si>
  <si>
    <t>days</t>
  </si>
  <si>
    <t>daysman</t>
  </si>
  <si>
    <t>dayspring</t>
  </si>
  <si>
    <t>daysprings</t>
  </si>
  <si>
    <t>daystar</t>
  </si>
  <si>
    <t>daystars</t>
  </si>
  <si>
    <t>daytime</t>
  </si>
  <si>
    <t>daytimes</t>
  </si>
  <si>
    <t>daze</t>
  </si>
  <si>
    <t>dazes</t>
  </si>
  <si>
    <t>dazzle</t>
  </si>
  <si>
    <t>dazzler</t>
  </si>
  <si>
    <t>dazzlers</t>
  </si>
  <si>
    <t>dazzles</t>
  </si>
  <si>
    <t>de-Stalinization</t>
  </si>
  <si>
    <t>de-escalation</t>
  </si>
  <si>
    <t>de-escalations</t>
  </si>
  <si>
    <t>de-icer</t>
  </si>
  <si>
    <t>de-icers</t>
  </si>
  <si>
    <t>deacon</t>
  </si>
  <si>
    <t>deaconess</t>
  </si>
  <si>
    <t>deaconesses</t>
  </si>
  <si>
    <t>deaconries</t>
  </si>
  <si>
    <t>deaconry</t>
  </si>
  <si>
    <t>deacons</t>
  </si>
  <si>
    <t>deaconship</t>
  </si>
  <si>
    <t>deaconships</t>
  </si>
  <si>
    <t>deactivation</t>
  </si>
  <si>
    <t>deactivations</t>
  </si>
  <si>
    <t>dead</t>
  </si>
  <si>
    <t>dead-nettle</t>
  </si>
  <si>
    <t>deadener</t>
  </si>
  <si>
    <t>deadeners</t>
  </si>
  <si>
    <t>deadening</t>
  </si>
  <si>
    <t>deadenings</t>
  </si>
  <si>
    <t>deadhead</t>
  </si>
  <si>
    <t>deadheads</t>
  </si>
  <si>
    <t>deadlight</t>
  </si>
  <si>
    <t>deadlights</t>
  </si>
  <si>
    <t>deadline</t>
  </si>
  <si>
    <t>deadlines</t>
  </si>
  <si>
    <t>deadliness</t>
  </si>
  <si>
    <t>deadlock</t>
  </si>
  <si>
    <t>deadlocks</t>
  </si>
  <si>
    <t>deadness</t>
  </si>
  <si>
    <t>deaf</t>
  </si>
  <si>
    <t>deaf-aid</t>
  </si>
  <si>
    <t>deaf-aids</t>
  </si>
  <si>
    <t>deaf-mute</t>
  </si>
  <si>
    <t>deaf-mutism</t>
  </si>
  <si>
    <t>deafening</t>
  </si>
  <si>
    <t>deafenings</t>
  </si>
  <si>
    <t>deafness</t>
  </si>
  <si>
    <t>dealer</t>
  </si>
  <si>
    <t>dealers</t>
  </si>
  <si>
    <t>dealership</t>
  </si>
  <si>
    <t>dealerships</t>
  </si>
  <si>
    <t>dealfish</t>
  </si>
  <si>
    <t>dealfishes</t>
  </si>
  <si>
    <t>dealing</t>
  </si>
  <si>
    <t>dealings</t>
  </si>
  <si>
    <t>deals</t>
  </si>
  <si>
    <t>deambulatories</t>
  </si>
  <si>
    <t>deambulatory</t>
  </si>
  <si>
    <t>dean</t>
  </si>
  <si>
    <t>deaneries</t>
  </si>
  <si>
    <t>deanery</t>
  </si>
  <si>
    <t>deans</t>
  </si>
  <si>
    <t>deanship</t>
  </si>
  <si>
    <t>deanships</t>
  </si>
  <si>
    <t>dear</t>
  </si>
  <si>
    <t>dearest</t>
  </si>
  <si>
    <t>dearie</t>
  </si>
  <si>
    <t>dearies</t>
  </si>
  <si>
    <t>dearness</t>
  </si>
  <si>
    <t>dears</t>
  </si>
  <si>
    <t>dearth</t>
  </si>
  <si>
    <t>dearths</t>
  </si>
  <si>
    <t>deary</t>
  </si>
  <si>
    <t>death</t>
  </si>
  <si>
    <t>death's-head</t>
  </si>
  <si>
    <t>death-roll</t>
  </si>
  <si>
    <t>deathlessness</t>
  </si>
  <si>
    <t>deathliness</t>
  </si>
  <si>
    <t>deaths</t>
  </si>
  <si>
    <t>deathsman</t>
  </si>
  <si>
    <t>deb</t>
  </si>
  <si>
    <t>debacle</t>
  </si>
  <si>
    <t>debacles</t>
  </si>
  <si>
    <t>debarkation</t>
  </si>
  <si>
    <t>debarkations</t>
  </si>
  <si>
    <t>debarment</t>
  </si>
  <si>
    <t>debarments</t>
  </si>
  <si>
    <t>debarring</t>
  </si>
  <si>
    <t>debasedness</t>
  </si>
  <si>
    <t>debasement</t>
  </si>
  <si>
    <t>debasements</t>
  </si>
  <si>
    <t>debaser</t>
  </si>
  <si>
    <t>debasers</t>
  </si>
  <si>
    <t>debate</t>
  </si>
  <si>
    <t>debater</t>
  </si>
  <si>
    <t>debaters</t>
  </si>
  <si>
    <t>debates</t>
  </si>
  <si>
    <t>debauch</t>
  </si>
  <si>
    <t>debauchedness</t>
  </si>
  <si>
    <t>debauchee</t>
  </si>
  <si>
    <t>debauchees</t>
  </si>
  <si>
    <t>debaucher</t>
  </si>
  <si>
    <t>debaucheries</t>
  </si>
  <si>
    <t>debauchers</t>
  </si>
  <si>
    <t>debauchery</t>
  </si>
  <si>
    <t>debauches</t>
  </si>
  <si>
    <t>debauchment</t>
  </si>
  <si>
    <t>debauchments</t>
  </si>
  <si>
    <t>debenture</t>
  </si>
  <si>
    <t>debentures</t>
  </si>
  <si>
    <t>debilitation</t>
  </si>
  <si>
    <t>debilitations</t>
  </si>
  <si>
    <t>debility</t>
  </si>
  <si>
    <t>debit</t>
  </si>
  <si>
    <t>debitor</t>
  </si>
  <si>
    <t>debitors</t>
  </si>
  <si>
    <t>debits</t>
  </si>
  <si>
    <t>debonairness</t>
  </si>
  <si>
    <t>debouch</t>
  </si>
  <si>
    <t>debouches</t>
  </si>
  <si>
    <t>debouchment</t>
  </si>
  <si>
    <t>debouchments</t>
  </si>
  <si>
    <t>debriefing</t>
  </si>
  <si>
    <t>debris</t>
  </si>
  <si>
    <t>debs</t>
  </si>
  <si>
    <t>debt</t>
  </si>
  <si>
    <t>debtor</t>
  </si>
  <si>
    <t>debtors</t>
  </si>
  <si>
    <t>debts</t>
  </si>
  <si>
    <t>debug</t>
  </si>
  <si>
    <t>debugger</t>
  </si>
  <si>
    <t>debuggers</t>
  </si>
  <si>
    <t>debugs</t>
  </si>
  <si>
    <t>debunking</t>
  </si>
  <si>
    <t>debut</t>
  </si>
  <si>
    <t>debuts</t>
  </si>
  <si>
    <t>decade</t>
  </si>
  <si>
    <t>decadence</t>
  </si>
  <si>
    <t>decadences</t>
  </si>
  <si>
    <t>decadent</t>
  </si>
  <si>
    <t>decadents</t>
  </si>
  <si>
    <t>decades</t>
  </si>
  <si>
    <t>decaf</t>
  </si>
  <si>
    <t>decafs</t>
  </si>
  <si>
    <t>decagon</t>
  </si>
  <si>
    <t>decagons</t>
  </si>
  <si>
    <t>decagram</t>
  </si>
  <si>
    <t>decagrams</t>
  </si>
  <si>
    <t>decahedron</t>
  </si>
  <si>
    <t>decahedrons</t>
  </si>
  <si>
    <t>decal</t>
  </si>
  <si>
    <t>decalcification</t>
  </si>
  <si>
    <t>decalcomania</t>
  </si>
  <si>
    <t>decalcomanias</t>
  </si>
  <si>
    <t>decalescence</t>
  </si>
  <si>
    <t>decalitre</t>
  </si>
  <si>
    <t>decalitres</t>
  </si>
  <si>
    <t>decalogue</t>
  </si>
  <si>
    <t>decalogues</t>
  </si>
  <si>
    <t>decals</t>
  </si>
  <si>
    <t>decametre</t>
  </si>
  <si>
    <t>decametres</t>
  </si>
  <si>
    <t>decampment</t>
  </si>
  <si>
    <t>decampments</t>
  </si>
  <si>
    <t>decane</t>
  </si>
  <si>
    <t>decantation</t>
  </si>
  <si>
    <t>decantations</t>
  </si>
  <si>
    <t>decanter</t>
  </si>
  <si>
    <t>decanters</t>
  </si>
  <si>
    <t>decapitation</t>
  </si>
  <si>
    <t>decapitations</t>
  </si>
  <si>
    <t>decapitator</t>
  </si>
  <si>
    <t>decapitators</t>
  </si>
  <si>
    <t>decapod</t>
  </si>
  <si>
    <t>decapods</t>
  </si>
  <si>
    <t>decarbonation</t>
  </si>
  <si>
    <t>decarbonations</t>
  </si>
  <si>
    <t>decarbonisation</t>
  </si>
  <si>
    <t>decarbonization</t>
  </si>
  <si>
    <t>decarbonize</t>
  </si>
  <si>
    <t>decarbonizes</t>
  </si>
  <si>
    <t>decarboxylase</t>
  </si>
  <si>
    <t>decarburisation</t>
  </si>
  <si>
    <t>decarburization</t>
  </si>
  <si>
    <t>decare</t>
  </si>
  <si>
    <t>decares</t>
  </si>
  <si>
    <t>decastere</t>
  </si>
  <si>
    <t>decasteres</t>
  </si>
  <si>
    <t>decastyle</t>
  </si>
  <si>
    <t>decastyles</t>
  </si>
  <si>
    <t>decasyllable</t>
  </si>
  <si>
    <t>decasyllables</t>
  </si>
  <si>
    <t>decathlon</t>
  </si>
  <si>
    <t>decathlons</t>
  </si>
  <si>
    <t>decay</t>
  </si>
  <si>
    <t>decays</t>
  </si>
  <si>
    <t>decease</t>
  </si>
  <si>
    <t>deceased</t>
  </si>
  <si>
    <t>deceases</t>
  </si>
  <si>
    <t>decedent</t>
  </si>
  <si>
    <t>deceit</t>
  </si>
  <si>
    <t>deceitfulness</t>
  </si>
  <si>
    <t>deceits</t>
  </si>
  <si>
    <t>deceivability</t>
  </si>
  <si>
    <t>deceivableness</t>
  </si>
  <si>
    <t>deceiver</t>
  </si>
  <si>
    <t>deceivers</t>
  </si>
  <si>
    <t>deceleration</t>
  </si>
  <si>
    <t>decelerator</t>
  </si>
  <si>
    <t>decelerators</t>
  </si>
  <si>
    <t>decelerometer</t>
  </si>
  <si>
    <t>decelerometers</t>
  </si>
  <si>
    <t>decemvir</t>
  </si>
  <si>
    <t>decemvirate</t>
  </si>
  <si>
    <t>decemvirates</t>
  </si>
  <si>
    <t>decemvirs</t>
  </si>
  <si>
    <t>decencies</t>
  </si>
  <si>
    <t>decency</t>
  </si>
  <si>
    <t>decennaries</t>
  </si>
  <si>
    <t>decennary</t>
  </si>
  <si>
    <t>decennial</t>
  </si>
  <si>
    <t>decennium</t>
  </si>
  <si>
    <t>decenniums</t>
  </si>
  <si>
    <t>decentralisation</t>
  </si>
  <si>
    <t>decentralization</t>
  </si>
  <si>
    <t>deception</t>
  </si>
  <si>
    <t>deceptions</t>
  </si>
  <si>
    <t>deceptiveness</t>
  </si>
  <si>
    <t>decerebrate</t>
  </si>
  <si>
    <t>decerebrates</t>
  </si>
  <si>
    <t>decerebration</t>
  </si>
  <si>
    <t>deciare</t>
  </si>
  <si>
    <t>deciares</t>
  </si>
  <si>
    <t>decibel</t>
  </si>
  <si>
    <t>decibels</t>
  </si>
  <si>
    <t>decider</t>
  </si>
  <si>
    <t>deciders</t>
  </si>
  <si>
    <t>deciding</t>
  </si>
  <si>
    <t>decidua</t>
  </si>
  <si>
    <t>deciduas</t>
  </si>
  <si>
    <t>deciduousness</t>
  </si>
  <si>
    <t>decigram</t>
  </si>
  <si>
    <t>decigrams</t>
  </si>
  <si>
    <t>decile</t>
  </si>
  <si>
    <t>deciles</t>
  </si>
  <si>
    <t>deciliter</t>
  </si>
  <si>
    <t>deciliters</t>
  </si>
  <si>
    <t>decilitre</t>
  </si>
  <si>
    <t>decilitres</t>
  </si>
  <si>
    <t>decillion</t>
  </si>
  <si>
    <t>decillions</t>
  </si>
  <si>
    <t>decillionth</t>
  </si>
  <si>
    <t>decillionths</t>
  </si>
  <si>
    <t>decimal</t>
  </si>
  <si>
    <t>decimalisation</t>
  </si>
  <si>
    <t>decimalisations</t>
  </si>
  <si>
    <t>decimalization</t>
  </si>
  <si>
    <t>decimalizations</t>
  </si>
  <si>
    <t>decimals</t>
  </si>
  <si>
    <t>decimation</t>
  </si>
  <si>
    <t>decimations</t>
  </si>
  <si>
    <t>decimator</t>
  </si>
  <si>
    <t>decimators</t>
  </si>
  <si>
    <t>decimeter</t>
  </si>
  <si>
    <t>decimeters</t>
  </si>
  <si>
    <t>decimetre</t>
  </si>
  <si>
    <t>decimetres</t>
  </si>
  <si>
    <t>decipherability</t>
  </si>
  <si>
    <t>decipherer</t>
  </si>
  <si>
    <t>decipherers</t>
  </si>
  <si>
    <t>decipherment</t>
  </si>
  <si>
    <t>decipherments</t>
  </si>
  <si>
    <t>decision</t>
  </si>
  <si>
    <t>decisions</t>
  </si>
  <si>
    <t>decisiveness</t>
  </si>
  <si>
    <t>decistere</t>
  </si>
  <si>
    <t>decisteres</t>
  </si>
  <si>
    <t>deck</t>
  </si>
  <si>
    <t>deck-house</t>
  </si>
  <si>
    <t>decker</t>
  </si>
  <si>
    <t>deckers</t>
  </si>
  <si>
    <t>decking</t>
  </si>
  <si>
    <t>deckle</t>
  </si>
  <si>
    <t>deckles</t>
  </si>
  <si>
    <t>decks</t>
  </si>
  <si>
    <t>declaimer</t>
  </si>
  <si>
    <t>declaimers</t>
  </si>
  <si>
    <t>declamation</t>
  </si>
  <si>
    <t>declamations</t>
  </si>
  <si>
    <t>declarant</t>
  </si>
  <si>
    <t>declarants</t>
  </si>
  <si>
    <t>declaration</t>
  </si>
  <si>
    <t>declarations</t>
  </si>
  <si>
    <t>declarative</t>
  </si>
  <si>
    <t>declarator</t>
  </si>
  <si>
    <t>declarators</t>
  </si>
  <si>
    <t>declarer</t>
  </si>
  <si>
    <t>declarers</t>
  </si>
  <si>
    <t>declassification</t>
  </si>
  <si>
    <t>declassifications</t>
  </si>
  <si>
    <t>declension</t>
  </si>
  <si>
    <t>declensions</t>
  </si>
  <si>
    <t>declination</t>
  </si>
  <si>
    <t>declinations</t>
  </si>
  <si>
    <t>declinature</t>
  </si>
  <si>
    <t>declinatures</t>
  </si>
  <si>
    <t>decline</t>
  </si>
  <si>
    <t>decliner</t>
  </si>
  <si>
    <t>decliners</t>
  </si>
  <si>
    <t>declines</t>
  </si>
  <si>
    <t>declinometer</t>
  </si>
  <si>
    <t>declinometers</t>
  </si>
  <si>
    <t>declivities</t>
  </si>
  <si>
    <t>declivity</t>
  </si>
  <si>
    <t>decoction</t>
  </si>
  <si>
    <t>decoctions</t>
  </si>
  <si>
    <t>decoder</t>
  </si>
  <si>
    <t>decoders</t>
  </si>
  <si>
    <t>decoding</t>
  </si>
  <si>
    <t>decollation</t>
  </si>
  <si>
    <t>decollations</t>
  </si>
  <si>
    <t>decollator</t>
  </si>
  <si>
    <t>decolonisation</t>
  </si>
  <si>
    <t>decolonisations</t>
  </si>
  <si>
    <t>decolonization</t>
  </si>
  <si>
    <t>decolonizations</t>
  </si>
  <si>
    <t>decolorant</t>
  </si>
  <si>
    <t>decolorants</t>
  </si>
  <si>
    <t>decoloration</t>
  </si>
  <si>
    <t>decolorations</t>
  </si>
  <si>
    <t>decolorisation</t>
  </si>
  <si>
    <t>decolorisations</t>
  </si>
  <si>
    <t>decolorization</t>
  </si>
  <si>
    <t>decolorizations</t>
  </si>
  <si>
    <t>decolourisation</t>
  </si>
  <si>
    <t>decolourization</t>
  </si>
  <si>
    <t>decolourizations</t>
  </si>
  <si>
    <t>decomposability</t>
  </si>
  <si>
    <t>decomposer</t>
  </si>
  <si>
    <t>decomposers</t>
  </si>
  <si>
    <t>decomposition</t>
  </si>
  <si>
    <t>decompositions</t>
  </si>
  <si>
    <t>decompressing</t>
  </si>
  <si>
    <t>decompression</t>
  </si>
  <si>
    <t>decompressions</t>
  </si>
  <si>
    <t>decongestant</t>
  </si>
  <si>
    <t>decongestants</t>
  </si>
  <si>
    <t>deconsecration</t>
  </si>
  <si>
    <t>deconsecrations</t>
  </si>
  <si>
    <t>deconstruction</t>
  </si>
  <si>
    <t>decontamination</t>
  </si>
  <si>
    <t>decontaminator</t>
  </si>
  <si>
    <t>decontaminators</t>
  </si>
  <si>
    <t>decor</t>
  </si>
  <si>
    <t>decoration</t>
  </si>
  <si>
    <t>decorations</t>
  </si>
  <si>
    <t>decorativeness</t>
  </si>
  <si>
    <t>decorator</t>
  </si>
  <si>
    <t>decorators</t>
  </si>
  <si>
    <t>decorousness</t>
  </si>
  <si>
    <t>decors</t>
  </si>
  <si>
    <t>decortication</t>
  </si>
  <si>
    <t>decorum</t>
  </si>
  <si>
    <t>decorums</t>
  </si>
  <si>
    <t>decoupage</t>
  </si>
  <si>
    <t>decoupling</t>
  </si>
  <si>
    <t>decoy</t>
  </si>
  <si>
    <t>decoys</t>
  </si>
  <si>
    <t>decrease</t>
  </si>
  <si>
    <t>decreases</t>
  </si>
  <si>
    <t>decree</t>
  </si>
  <si>
    <t>decrees</t>
  </si>
  <si>
    <t>decreet</t>
  </si>
  <si>
    <t>decreets</t>
  </si>
  <si>
    <t>decrement</t>
  </si>
  <si>
    <t>decrements</t>
  </si>
  <si>
    <t>decrepitation</t>
  </si>
  <si>
    <t>decrepitude</t>
  </si>
  <si>
    <t>decrescendo</t>
  </si>
  <si>
    <t>decrescendos</t>
  </si>
  <si>
    <t>decretal</t>
  </si>
  <si>
    <t>decretals</t>
  </si>
  <si>
    <t>decretist</t>
  </si>
  <si>
    <t>decretists</t>
  </si>
  <si>
    <t>decrial</t>
  </si>
  <si>
    <t>decrials</t>
  </si>
  <si>
    <t>decrier</t>
  </si>
  <si>
    <t>decryption</t>
  </si>
  <si>
    <t>decryptions</t>
  </si>
  <si>
    <t>decubitus</t>
  </si>
  <si>
    <t>decubituses</t>
  </si>
  <si>
    <t>decumbence</t>
  </si>
  <si>
    <t>decumbences</t>
  </si>
  <si>
    <t>decumbencies</t>
  </si>
  <si>
    <t>decumbency</t>
  </si>
  <si>
    <t>decuple</t>
  </si>
  <si>
    <t>decuples</t>
  </si>
  <si>
    <t>decuries</t>
  </si>
  <si>
    <t>decurion</t>
  </si>
  <si>
    <t>decurions</t>
  </si>
  <si>
    <t>decurrencies</t>
  </si>
  <si>
    <t>decurrency</t>
  </si>
  <si>
    <t>decury</t>
  </si>
  <si>
    <t>decussation</t>
  </si>
  <si>
    <t>decussations</t>
  </si>
  <si>
    <t>dedans</t>
  </si>
  <si>
    <t>dedication</t>
  </si>
  <si>
    <t>dedications</t>
  </si>
  <si>
    <t>dedicator</t>
  </si>
  <si>
    <t>dedicators</t>
  </si>
  <si>
    <t>dedifferentiation</t>
  </si>
  <si>
    <t>deducibility</t>
  </si>
  <si>
    <t>deducibleness</t>
  </si>
  <si>
    <t>deductibility</t>
  </si>
  <si>
    <t>deductible</t>
  </si>
  <si>
    <t>deduction</t>
  </si>
  <si>
    <t>deductions</t>
  </si>
  <si>
    <t>dee</t>
  </si>
  <si>
    <t>deed</t>
  </si>
  <si>
    <t>deeds</t>
  </si>
  <si>
    <t>deejay</t>
  </si>
  <si>
    <t>deejays</t>
  </si>
  <si>
    <t>deemster</t>
  </si>
  <si>
    <t>deemsters</t>
  </si>
  <si>
    <t>deep</t>
  </si>
  <si>
    <t>deep-sea</t>
  </si>
  <si>
    <t>deepening</t>
  </si>
  <si>
    <t>deepness</t>
  </si>
  <si>
    <t>deeps</t>
  </si>
  <si>
    <t>deer</t>
  </si>
  <si>
    <t>deerberries</t>
  </si>
  <si>
    <t>deerberry</t>
  </si>
  <si>
    <t>deerskin</t>
  </si>
  <si>
    <t>deerskins</t>
  </si>
  <si>
    <t>deerstalker</t>
  </si>
  <si>
    <t>deerstalkers</t>
  </si>
  <si>
    <t>deerstalking</t>
  </si>
  <si>
    <t>dees</t>
  </si>
  <si>
    <t>def</t>
  </si>
  <si>
    <t>defacement</t>
  </si>
  <si>
    <t>defacements</t>
  </si>
  <si>
    <t>defacer</t>
  </si>
  <si>
    <t>defacers</t>
  </si>
  <si>
    <t>defalcation</t>
  </si>
  <si>
    <t>defalcations</t>
  </si>
  <si>
    <t>defalcator</t>
  </si>
  <si>
    <t>defalcators</t>
  </si>
  <si>
    <t>defamation</t>
  </si>
  <si>
    <t>defamations</t>
  </si>
  <si>
    <t>defamer</t>
  </si>
  <si>
    <t>defamers</t>
  </si>
  <si>
    <t>default</t>
  </si>
  <si>
    <t>defaulter</t>
  </si>
  <si>
    <t>defaulters</t>
  </si>
  <si>
    <t>defaults</t>
  </si>
  <si>
    <t>defeasance</t>
  </si>
  <si>
    <t>defeasances</t>
  </si>
  <si>
    <t>defeasibility</t>
  </si>
  <si>
    <t>defeasibleness</t>
  </si>
  <si>
    <t>defeat</t>
  </si>
  <si>
    <t>defeated</t>
  </si>
  <si>
    <t>defeater</t>
  </si>
  <si>
    <t>defeaters</t>
  </si>
  <si>
    <t>defeatism</t>
  </si>
  <si>
    <t>defeatist</t>
  </si>
  <si>
    <t>defeatists</t>
  </si>
  <si>
    <t>defeats</t>
  </si>
  <si>
    <t>defeature</t>
  </si>
  <si>
    <t>defecation</t>
  </si>
  <si>
    <t>defecations</t>
  </si>
  <si>
    <t>defect</t>
  </si>
  <si>
    <t>defectibility</t>
  </si>
  <si>
    <t>defection</t>
  </si>
  <si>
    <t>defections</t>
  </si>
  <si>
    <t>defectiveness</t>
  </si>
  <si>
    <t>defector</t>
  </si>
  <si>
    <t>defectors</t>
  </si>
  <si>
    <t>defects</t>
  </si>
  <si>
    <t>defence</t>
  </si>
  <si>
    <t>defencelessness</t>
  </si>
  <si>
    <t>defences</t>
  </si>
  <si>
    <t>defendant</t>
  </si>
  <si>
    <t>defendants</t>
  </si>
  <si>
    <t>defender</t>
  </si>
  <si>
    <t>defenders</t>
  </si>
  <si>
    <t>defenestration</t>
  </si>
  <si>
    <t>defenestrations</t>
  </si>
  <si>
    <t>defense</t>
  </si>
  <si>
    <t>defenselessness</t>
  </si>
  <si>
    <t>defenseman</t>
  </si>
  <si>
    <t>defenses</t>
  </si>
  <si>
    <t>defensibility</t>
  </si>
  <si>
    <t>defensive</t>
  </si>
  <si>
    <t>defensiveness</t>
  </si>
  <si>
    <t>deferable</t>
  </si>
  <si>
    <t>deference</t>
  </si>
  <si>
    <t>deferences</t>
  </si>
  <si>
    <t>deferent</t>
  </si>
  <si>
    <t>deferents</t>
  </si>
  <si>
    <t>deferment</t>
  </si>
  <si>
    <t>deferments</t>
  </si>
  <si>
    <t>deferrable</t>
  </si>
  <si>
    <t>deferral</t>
  </si>
  <si>
    <t>deferrals</t>
  </si>
  <si>
    <t>deferrer</t>
  </si>
  <si>
    <t>deferrers</t>
  </si>
  <si>
    <t>defervescence</t>
  </si>
  <si>
    <t>defiance</t>
  </si>
  <si>
    <t>defiances</t>
  </si>
  <si>
    <t>defiantness</t>
  </si>
  <si>
    <t>defibrillation</t>
  </si>
  <si>
    <t>defibrillator</t>
  </si>
  <si>
    <t>defibrillators</t>
  </si>
  <si>
    <t>deficience</t>
  </si>
  <si>
    <t>deficiences</t>
  </si>
  <si>
    <t>deficiencies</t>
  </si>
  <si>
    <t>deficiency</t>
  </si>
  <si>
    <t>deficit</t>
  </si>
  <si>
    <t>deficits</t>
  </si>
  <si>
    <t>defier</t>
  </si>
  <si>
    <t>defiers</t>
  </si>
  <si>
    <t>defilade</t>
  </si>
  <si>
    <t>defilades</t>
  </si>
  <si>
    <t>defile</t>
  </si>
  <si>
    <t>defilement</t>
  </si>
  <si>
    <t>defilements</t>
  </si>
  <si>
    <t>defiler</t>
  </si>
  <si>
    <t>defilers</t>
  </si>
  <si>
    <t>defiles</t>
  </si>
  <si>
    <t>definabilities</t>
  </si>
  <si>
    <t>definability</t>
  </si>
  <si>
    <t>definer</t>
  </si>
  <si>
    <t>definers</t>
  </si>
  <si>
    <t>definiendum</t>
  </si>
  <si>
    <t>definiens</t>
  </si>
  <si>
    <t>defining</t>
  </si>
  <si>
    <t>definiteness</t>
  </si>
  <si>
    <t>definition</t>
  </si>
  <si>
    <t>definitions</t>
  </si>
  <si>
    <t>definitive</t>
  </si>
  <si>
    <t>definitiveness</t>
  </si>
  <si>
    <t>definitives</t>
  </si>
  <si>
    <t>definitude</t>
  </si>
  <si>
    <t>deflagrability</t>
  </si>
  <si>
    <t>deflagration</t>
  </si>
  <si>
    <t>deflagrations</t>
  </si>
  <si>
    <t>deflation</t>
  </si>
  <si>
    <t>deflationist</t>
  </si>
  <si>
    <t>deflationists</t>
  </si>
  <si>
    <t>deflations</t>
  </si>
  <si>
    <t>deflator</t>
  </si>
  <si>
    <t>deflators</t>
  </si>
  <si>
    <t>deflection</t>
  </si>
  <si>
    <t>deflections</t>
  </si>
  <si>
    <t>deflector</t>
  </si>
  <si>
    <t>deflectors</t>
  </si>
  <si>
    <t>deflexion</t>
  </si>
  <si>
    <t>deflexions</t>
  </si>
  <si>
    <t>defloration</t>
  </si>
  <si>
    <t>deflorations</t>
  </si>
  <si>
    <t>deflowerer</t>
  </si>
  <si>
    <t>deflowerers</t>
  </si>
  <si>
    <t>defluxion</t>
  </si>
  <si>
    <t>defoliant</t>
  </si>
  <si>
    <t>defoliants</t>
  </si>
  <si>
    <t>defoliation</t>
  </si>
  <si>
    <t>defoliations</t>
  </si>
  <si>
    <t>defoliator</t>
  </si>
  <si>
    <t>defoliators</t>
  </si>
  <si>
    <t>deforcement</t>
  </si>
  <si>
    <t>deforcements</t>
  </si>
  <si>
    <t>deforciant</t>
  </si>
  <si>
    <t>deforciants</t>
  </si>
  <si>
    <t>deforest</t>
  </si>
  <si>
    <t>deforestation</t>
  </si>
  <si>
    <t>deforests</t>
  </si>
  <si>
    <t>deformability</t>
  </si>
  <si>
    <t>deformation</t>
  </si>
  <si>
    <t>deformations</t>
  </si>
  <si>
    <t>deformedness</t>
  </si>
  <si>
    <t>deformer</t>
  </si>
  <si>
    <t>deformers</t>
  </si>
  <si>
    <t>deformities</t>
  </si>
  <si>
    <t>deformity</t>
  </si>
  <si>
    <t>defraudation</t>
  </si>
  <si>
    <t>defraudations</t>
  </si>
  <si>
    <t>defrauder</t>
  </si>
  <si>
    <t>defrauders</t>
  </si>
  <si>
    <t>defraudment</t>
  </si>
  <si>
    <t>defraudments</t>
  </si>
  <si>
    <t>defrayal</t>
  </si>
  <si>
    <t>defrayals</t>
  </si>
  <si>
    <t>defrayer</t>
  </si>
  <si>
    <t>defrayers</t>
  </si>
  <si>
    <t>defrayment</t>
  </si>
  <si>
    <t>defrayments</t>
  </si>
  <si>
    <t>defroster</t>
  </si>
  <si>
    <t>defrosters</t>
  </si>
  <si>
    <t>deftness</t>
  </si>
  <si>
    <t>defusing</t>
  </si>
  <si>
    <t>degaussing</t>
  </si>
  <si>
    <t>degeneracies</t>
  </si>
  <si>
    <t>degeneracy</t>
  </si>
  <si>
    <t>degenerate</t>
  </si>
  <si>
    <t>degenerateness</t>
  </si>
  <si>
    <t>degenerates</t>
  </si>
  <si>
    <t>degeneration</t>
  </si>
  <si>
    <t>degenerations</t>
  </si>
  <si>
    <t>deglutination</t>
  </si>
  <si>
    <t>deglutinations</t>
  </si>
  <si>
    <t>deglutition</t>
  </si>
  <si>
    <t>deglutitions</t>
  </si>
  <si>
    <t>degradation</t>
  </si>
  <si>
    <t>degradations</t>
  </si>
  <si>
    <t>degree</t>
  </si>
  <si>
    <t>degrees</t>
  </si>
  <si>
    <t>degression</t>
  </si>
  <si>
    <t>degressions</t>
  </si>
  <si>
    <t>degustation</t>
  </si>
  <si>
    <t>degustations</t>
  </si>
  <si>
    <t>dehiscence</t>
  </si>
  <si>
    <t>dehiscences</t>
  </si>
  <si>
    <t>dehorner</t>
  </si>
  <si>
    <t>dehorners</t>
  </si>
  <si>
    <t>dehortation</t>
  </si>
  <si>
    <t>dehortations</t>
  </si>
  <si>
    <t>dehortative</t>
  </si>
  <si>
    <t>dehortatory</t>
  </si>
  <si>
    <t>dehorter</t>
  </si>
  <si>
    <t>dehorters</t>
  </si>
  <si>
    <t>dehumanisation</t>
  </si>
  <si>
    <t>dehumanization</t>
  </si>
  <si>
    <t>dehumidification</t>
  </si>
  <si>
    <t>dehumidifier</t>
  </si>
  <si>
    <t>dehumidifiers</t>
  </si>
  <si>
    <t>dehydration</t>
  </si>
  <si>
    <t>dehydrations</t>
  </si>
  <si>
    <t>dehydrator</t>
  </si>
  <si>
    <t>dehydrators</t>
  </si>
  <si>
    <t>deicide</t>
  </si>
  <si>
    <t>deicides</t>
  </si>
  <si>
    <t>deictic</t>
  </si>
  <si>
    <t>deictics</t>
  </si>
  <si>
    <t>deification</t>
  </si>
  <si>
    <t>deifications</t>
  </si>
  <si>
    <t>deifier</t>
  </si>
  <si>
    <t>deifiers</t>
  </si>
  <si>
    <t>deil</t>
  </si>
  <si>
    <t>deils</t>
  </si>
  <si>
    <t>deipnosophist</t>
  </si>
  <si>
    <t>deipnosophists</t>
  </si>
  <si>
    <t>deism</t>
  </si>
  <si>
    <t>deist</t>
  </si>
  <si>
    <t>deists</t>
  </si>
  <si>
    <t>deities</t>
  </si>
  <si>
    <t>deity</t>
  </si>
  <si>
    <t>deixis</t>
  </si>
  <si>
    <t>dejectedness</t>
  </si>
  <si>
    <t>dejection</t>
  </si>
  <si>
    <t>dejections</t>
  </si>
  <si>
    <t>dekko</t>
  </si>
  <si>
    <t>dekkos</t>
  </si>
  <si>
    <t>del</t>
  </si>
  <si>
    <t>delaine</t>
  </si>
  <si>
    <t>delamination</t>
  </si>
  <si>
    <t>delation</t>
  </si>
  <si>
    <t>delator</t>
  </si>
  <si>
    <t>delators</t>
  </si>
  <si>
    <t>delay</t>
  </si>
  <si>
    <t>delayer</t>
  </si>
  <si>
    <t>delayers</t>
  </si>
  <si>
    <t>delays</t>
  </si>
  <si>
    <t>dele</t>
  </si>
  <si>
    <t>delectability</t>
  </si>
  <si>
    <t>delectableness</t>
  </si>
  <si>
    <t>delectation</t>
  </si>
  <si>
    <t>delectations</t>
  </si>
  <si>
    <t>delegacies</t>
  </si>
  <si>
    <t>delegacy</t>
  </si>
  <si>
    <t>delegate</t>
  </si>
  <si>
    <t>delegates</t>
  </si>
  <si>
    <t>delegating</t>
  </si>
  <si>
    <t>delegation</t>
  </si>
  <si>
    <t>delegations</t>
  </si>
  <si>
    <t>deleteriousness</t>
  </si>
  <si>
    <t>deletion</t>
  </si>
  <si>
    <t>deletions</t>
  </si>
  <si>
    <t>delf</t>
  </si>
  <si>
    <t>delfs</t>
  </si>
  <si>
    <t>delft</t>
  </si>
  <si>
    <t>deli</t>
  </si>
  <si>
    <t>deliberateness</t>
  </si>
  <si>
    <t>deliberation</t>
  </si>
  <si>
    <t>deliberations</t>
  </si>
  <si>
    <t>deliberativeness</t>
  </si>
  <si>
    <t>deliberator</t>
  </si>
  <si>
    <t>deliberators</t>
  </si>
  <si>
    <t>delicacies</t>
  </si>
  <si>
    <t>delicacy</t>
  </si>
  <si>
    <t>delicate</t>
  </si>
  <si>
    <t>delicateness</t>
  </si>
  <si>
    <t>delicates</t>
  </si>
  <si>
    <t>delicatessen</t>
  </si>
  <si>
    <t>delicatessens</t>
  </si>
  <si>
    <t>delicious</t>
  </si>
  <si>
    <t>deliciousness</t>
  </si>
  <si>
    <t>delict</t>
  </si>
  <si>
    <t>delicts</t>
  </si>
  <si>
    <t>delight</t>
  </si>
  <si>
    <t>delightedness</t>
  </si>
  <si>
    <t>delightfulness</t>
  </si>
  <si>
    <t>delights</t>
  </si>
  <si>
    <t>delimitation</t>
  </si>
  <si>
    <t>delimitations</t>
  </si>
  <si>
    <t>delimitative</t>
  </si>
  <si>
    <t>delineation</t>
  </si>
  <si>
    <t>delineations</t>
  </si>
  <si>
    <t>delineator</t>
  </si>
  <si>
    <t>delineators</t>
  </si>
  <si>
    <t>delineavit</t>
  </si>
  <si>
    <t>delinquencies</t>
  </si>
  <si>
    <t>delinquency</t>
  </si>
  <si>
    <t>delinquent</t>
  </si>
  <si>
    <t>delinquents</t>
  </si>
  <si>
    <t>deliquescence</t>
  </si>
  <si>
    <t>deliration</t>
  </si>
  <si>
    <t>delirations</t>
  </si>
  <si>
    <t>deliriousness</t>
  </si>
  <si>
    <t>delirium</t>
  </si>
  <si>
    <t>deliriums</t>
  </si>
  <si>
    <t>delis</t>
  </si>
  <si>
    <t>delitescence</t>
  </si>
  <si>
    <t>deliverance</t>
  </si>
  <si>
    <t>deliverances</t>
  </si>
  <si>
    <t>deliverer</t>
  </si>
  <si>
    <t>deliverers</t>
  </si>
  <si>
    <t>deliveries</t>
  </si>
  <si>
    <t>delivery</t>
  </si>
  <si>
    <t>dell</t>
  </si>
  <si>
    <t>dells</t>
  </si>
  <si>
    <t>delphinium</t>
  </si>
  <si>
    <t>delphiniums</t>
  </si>
  <si>
    <t>dels</t>
  </si>
  <si>
    <t>delta</t>
  </si>
  <si>
    <t>deltas</t>
  </si>
  <si>
    <t>deltiology</t>
  </si>
  <si>
    <t>deltoid</t>
  </si>
  <si>
    <t>delubrum</t>
  </si>
  <si>
    <t>delubrums</t>
  </si>
  <si>
    <t>deluder</t>
  </si>
  <si>
    <t>deluders</t>
  </si>
  <si>
    <t>deluge</t>
  </si>
  <si>
    <t>deluges</t>
  </si>
  <si>
    <t>delusion</t>
  </si>
  <si>
    <t>delusions</t>
  </si>
  <si>
    <t>delusiveness</t>
  </si>
  <si>
    <t>delver</t>
  </si>
  <si>
    <t>delvers</t>
  </si>
  <si>
    <t>demagnetisation</t>
  </si>
  <si>
    <t>demagnetiser</t>
  </si>
  <si>
    <t>demagnetisers</t>
  </si>
  <si>
    <t>demagnetization</t>
  </si>
  <si>
    <t>demagnetize</t>
  </si>
  <si>
    <t>demagnetizer</t>
  </si>
  <si>
    <t>demagnetizers</t>
  </si>
  <si>
    <t>demagnetizes</t>
  </si>
  <si>
    <t>demagog</t>
  </si>
  <si>
    <t>demagogs</t>
  </si>
  <si>
    <t>demagogue</t>
  </si>
  <si>
    <t>demagoguery</t>
  </si>
  <si>
    <t>demagogues</t>
  </si>
  <si>
    <t>demagoguism</t>
  </si>
  <si>
    <t>demagogy</t>
  </si>
  <si>
    <t>demand</t>
  </si>
  <si>
    <t>demandant</t>
  </si>
  <si>
    <t>demandants</t>
  </si>
  <si>
    <t>demander</t>
  </si>
  <si>
    <t>demanders</t>
  </si>
  <si>
    <t>demands</t>
  </si>
  <si>
    <t>demantoid</t>
  </si>
  <si>
    <t>demarcation</t>
  </si>
  <si>
    <t>demarcations</t>
  </si>
  <si>
    <t>dematerialisation</t>
  </si>
  <si>
    <t>dematerialization</t>
  </si>
  <si>
    <t>deme</t>
  </si>
  <si>
    <t>demeanor</t>
  </si>
  <si>
    <t>demeanors</t>
  </si>
  <si>
    <t>demeanour</t>
  </si>
  <si>
    <t>demeanours</t>
  </si>
  <si>
    <t>dementedness</t>
  </si>
  <si>
    <t>dementia</t>
  </si>
  <si>
    <t>dementias</t>
  </si>
  <si>
    <t>demerara</t>
  </si>
  <si>
    <t>demerit</t>
  </si>
  <si>
    <t>demerits</t>
  </si>
  <si>
    <t>demes</t>
  </si>
  <si>
    <t>demesne</t>
  </si>
  <si>
    <t>demesnes</t>
  </si>
  <si>
    <t>demi-cannon</t>
  </si>
  <si>
    <t>demi-cannons</t>
  </si>
  <si>
    <t>demi-culverin</t>
  </si>
  <si>
    <t>demi-pension</t>
  </si>
  <si>
    <t>demies</t>
  </si>
  <si>
    <t>demigod</t>
  </si>
  <si>
    <t>demigods</t>
  </si>
  <si>
    <t>demijohn</t>
  </si>
  <si>
    <t>demijohns</t>
  </si>
  <si>
    <t>demilitarisation</t>
  </si>
  <si>
    <t>demilitarization</t>
  </si>
  <si>
    <t>demineralization</t>
  </si>
  <si>
    <t>demipique</t>
  </si>
  <si>
    <t>demipiques</t>
  </si>
  <si>
    <t>demirep</t>
  </si>
  <si>
    <t>demireps</t>
  </si>
  <si>
    <t>demise</t>
  </si>
  <si>
    <t>demises</t>
  </si>
  <si>
    <t>demission</t>
  </si>
  <si>
    <t>demissions</t>
  </si>
  <si>
    <t>demister</t>
  </si>
  <si>
    <t>demisters</t>
  </si>
  <si>
    <t>demitasse</t>
  </si>
  <si>
    <t>demitasses</t>
  </si>
  <si>
    <t>demiurge</t>
  </si>
  <si>
    <t>demiurges</t>
  </si>
  <si>
    <t>demivolt</t>
  </si>
  <si>
    <t>demivoltes</t>
  </si>
  <si>
    <t>demivolts</t>
  </si>
  <si>
    <t>demo</t>
  </si>
  <si>
    <t>demob</t>
  </si>
  <si>
    <t>demobilisation</t>
  </si>
  <si>
    <t>demobilisations</t>
  </si>
  <si>
    <t>demobilization</t>
  </si>
  <si>
    <t>demobilizations</t>
  </si>
  <si>
    <t>demobs</t>
  </si>
  <si>
    <t>democracies</t>
  </si>
  <si>
    <t>democracy</t>
  </si>
  <si>
    <t>democrat</t>
  </si>
  <si>
    <t>democratisation</t>
  </si>
  <si>
    <t>democratization</t>
  </si>
  <si>
    <t>democrats</t>
  </si>
  <si>
    <t>demodulation</t>
  </si>
  <si>
    <t>demodulations</t>
  </si>
  <si>
    <t>demodulator</t>
  </si>
  <si>
    <t>demographer</t>
  </si>
  <si>
    <t>demographers</t>
  </si>
  <si>
    <t>demographic</t>
  </si>
  <si>
    <t>demographics</t>
  </si>
  <si>
    <t>demography</t>
  </si>
  <si>
    <t>demoiselle</t>
  </si>
  <si>
    <t>demoiselles</t>
  </si>
  <si>
    <t>demolisher</t>
  </si>
  <si>
    <t>demolishers</t>
  </si>
  <si>
    <t>demolishing</t>
  </si>
  <si>
    <t>demolishment</t>
  </si>
  <si>
    <t>demolishments</t>
  </si>
  <si>
    <t>demolition</t>
  </si>
  <si>
    <t>demolitions</t>
  </si>
  <si>
    <t>demon</t>
  </si>
  <si>
    <t>demonetisation</t>
  </si>
  <si>
    <t>demonetisations</t>
  </si>
  <si>
    <t>demonetization</t>
  </si>
  <si>
    <t>demonetizations</t>
  </si>
  <si>
    <t>demoniac</t>
  </si>
  <si>
    <t>demoniacs</t>
  </si>
  <si>
    <t>demonism</t>
  </si>
  <si>
    <t>demonist</t>
  </si>
  <si>
    <t>demonists</t>
  </si>
  <si>
    <t>demonolater</t>
  </si>
  <si>
    <t>demonolaters</t>
  </si>
  <si>
    <t>demonolatry</t>
  </si>
  <si>
    <t>demonologies</t>
  </si>
  <si>
    <t>demonologist</t>
  </si>
  <si>
    <t>demonologists</t>
  </si>
  <si>
    <t>demonology</t>
  </si>
  <si>
    <t>demons</t>
  </si>
  <si>
    <t>demonstrability</t>
  </si>
  <si>
    <t>demonstrableness</t>
  </si>
  <si>
    <t>demonstration</t>
  </si>
  <si>
    <t>demonstrations</t>
  </si>
  <si>
    <t>demonstrative</t>
  </si>
  <si>
    <t>demonstrativeness</t>
  </si>
  <si>
    <t>demonstrator</t>
  </si>
  <si>
    <t>demonstrators</t>
  </si>
  <si>
    <t>demoralisation</t>
  </si>
  <si>
    <t>demoralisations</t>
  </si>
  <si>
    <t>demoralization</t>
  </si>
  <si>
    <t>demos</t>
  </si>
  <si>
    <t>demotic</t>
  </si>
  <si>
    <t>demotion</t>
  </si>
  <si>
    <t>demotions</t>
  </si>
  <si>
    <t>dempster</t>
  </si>
  <si>
    <t>dempsters</t>
  </si>
  <si>
    <t>demulcent</t>
  </si>
  <si>
    <t>demulcents</t>
  </si>
  <si>
    <t>demulsification</t>
  </si>
  <si>
    <t>demulsifier</t>
  </si>
  <si>
    <t>demulsifiers</t>
  </si>
  <si>
    <t>demur</t>
  </si>
  <si>
    <t>demureness</t>
  </si>
  <si>
    <t>demurrage</t>
  </si>
  <si>
    <t>demurrages</t>
  </si>
  <si>
    <t>demurral</t>
  </si>
  <si>
    <t>demurrals</t>
  </si>
  <si>
    <t>demurrer</t>
  </si>
  <si>
    <t>demurrers</t>
  </si>
  <si>
    <t>demurs</t>
  </si>
  <si>
    <t>demy</t>
  </si>
  <si>
    <t>demythologisation</t>
  </si>
  <si>
    <t>demythologisations</t>
  </si>
  <si>
    <t>demythologization</t>
  </si>
  <si>
    <t>demythologizations</t>
  </si>
  <si>
    <t>den</t>
  </si>
  <si>
    <t>denarius</t>
  </si>
  <si>
    <t>denationalisation</t>
  </si>
  <si>
    <t>denationalization</t>
  </si>
  <si>
    <t>denaturalisation</t>
  </si>
  <si>
    <t>denaturalization</t>
  </si>
  <si>
    <t>denaturant</t>
  </si>
  <si>
    <t>denaturants</t>
  </si>
  <si>
    <t>denazification</t>
  </si>
  <si>
    <t>dendrite</t>
  </si>
  <si>
    <t>dendrites</t>
  </si>
  <si>
    <t>dendrobium</t>
  </si>
  <si>
    <t>dendrobiums</t>
  </si>
  <si>
    <t>dendrochronologist</t>
  </si>
  <si>
    <t>dendrochronologists</t>
  </si>
  <si>
    <t>dendrochronology</t>
  </si>
  <si>
    <t>dendrologist</t>
  </si>
  <si>
    <t>dendrologists</t>
  </si>
  <si>
    <t>dendrology</t>
  </si>
  <si>
    <t>dendron</t>
  </si>
  <si>
    <t>dendrons</t>
  </si>
  <si>
    <t>dene</t>
  </si>
  <si>
    <t>denegation</t>
  </si>
  <si>
    <t>denegations</t>
  </si>
  <si>
    <t>denes</t>
  </si>
  <si>
    <t>dengue</t>
  </si>
  <si>
    <t>denial</t>
  </si>
  <si>
    <t>denials</t>
  </si>
  <si>
    <t>denier</t>
  </si>
  <si>
    <t>deniers</t>
  </si>
  <si>
    <t>denigration</t>
  </si>
  <si>
    <t>denigrations</t>
  </si>
  <si>
    <t>denigrator</t>
  </si>
  <si>
    <t>denigrators</t>
  </si>
  <si>
    <t>denims</t>
  </si>
  <si>
    <t>denitration</t>
  </si>
  <si>
    <t>denitrations</t>
  </si>
  <si>
    <t>denitrification</t>
  </si>
  <si>
    <t>denitrificator</t>
  </si>
  <si>
    <t>denitrificators</t>
  </si>
  <si>
    <t>denization</t>
  </si>
  <si>
    <t>denizations</t>
  </si>
  <si>
    <t>denizen</t>
  </si>
  <si>
    <t>denizens</t>
  </si>
  <si>
    <t>denizenship</t>
  </si>
  <si>
    <t>denomination</t>
  </si>
  <si>
    <t>denominationalism</t>
  </si>
  <si>
    <t>denominationalist</t>
  </si>
  <si>
    <t>denominations</t>
  </si>
  <si>
    <t>denominator</t>
  </si>
  <si>
    <t>denominators</t>
  </si>
  <si>
    <t>denotation</t>
  </si>
  <si>
    <t>denotations</t>
  </si>
  <si>
    <t>denotement</t>
  </si>
  <si>
    <t>denouement</t>
  </si>
  <si>
    <t>denouements</t>
  </si>
  <si>
    <t>denouncement</t>
  </si>
  <si>
    <t>denouncements</t>
  </si>
  <si>
    <t>denouncer</t>
  </si>
  <si>
    <t>denouncers</t>
  </si>
  <si>
    <t>dens</t>
  </si>
  <si>
    <t>denseness</t>
  </si>
  <si>
    <t>densifier</t>
  </si>
  <si>
    <t>densimeter</t>
  </si>
  <si>
    <t>densimeters</t>
  </si>
  <si>
    <t>densimetry</t>
  </si>
  <si>
    <t>densities</t>
  </si>
  <si>
    <t>densitometer</t>
  </si>
  <si>
    <t>densitometers</t>
  </si>
  <si>
    <t>densitometry</t>
  </si>
  <si>
    <t>density</t>
  </si>
  <si>
    <t>dent</t>
  </si>
  <si>
    <t>dental</t>
  </si>
  <si>
    <t>dentalium</t>
  </si>
  <si>
    <t>dentaliums</t>
  </si>
  <si>
    <t>dentals</t>
  </si>
  <si>
    <t>dentaria</t>
  </si>
  <si>
    <t>dentarias</t>
  </si>
  <si>
    <t>dentaries</t>
  </si>
  <si>
    <t>dentary</t>
  </si>
  <si>
    <t>dentation</t>
  </si>
  <si>
    <t>dentations</t>
  </si>
  <si>
    <t>dentelle</t>
  </si>
  <si>
    <t>dentex</t>
  </si>
  <si>
    <t>dentexes</t>
  </si>
  <si>
    <t>denticle</t>
  </si>
  <si>
    <t>denticles</t>
  </si>
  <si>
    <t>denticulation</t>
  </si>
  <si>
    <t>dentifrice</t>
  </si>
  <si>
    <t>dentifrices</t>
  </si>
  <si>
    <t>dentil</t>
  </si>
  <si>
    <t>dentilingual</t>
  </si>
  <si>
    <t>dentils</t>
  </si>
  <si>
    <t>dentin</t>
  </si>
  <si>
    <t>dentine</t>
  </si>
  <si>
    <t>dentist</t>
  </si>
  <si>
    <t>dentistry</t>
  </si>
  <si>
    <t>dentists</t>
  </si>
  <si>
    <t>dentition</t>
  </si>
  <si>
    <t>dentitions</t>
  </si>
  <si>
    <t>dents</t>
  </si>
  <si>
    <t>denture</t>
  </si>
  <si>
    <t>dentures</t>
  </si>
  <si>
    <t>denudation</t>
  </si>
  <si>
    <t>denudations</t>
  </si>
  <si>
    <t>denunciation</t>
  </si>
  <si>
    <t>denunciations</t>
  </si>
  <si>
    <t>denunciator</t>
  </si>
  <si>
    <t>denunciators</t>
  </si>
  <si>
    <t>deodand</t>
  </si>
  <si>
    <t>deodands</t>
  </si>
  <si>
    <t>deodar</t>
  </si>
  <si>
    <t>deodars</t>
  </si>
  <si>
    <t>deodorant</t>
  </si>
  <si>
    <t>deodorants</t>
  </si>
  <si>
    <t>deodorisation</t>
  </si>
  <si>
    <t>deodorisations</t>
  </si>
  <si>
    <t>deodoriser</t>
  </si>
  <si>
    <t>deodorisers</t>
  </si>
  <si>
    <t>deodorization</t>
  </si>
  <si>
    <t>deodorizations</t>
  </si>
  <si>
    <t>deodorizer</t>
  </si>
  <si>
    <t>deodorizers</t>
  </si>
  <si>
    <t>deontologist</t>
  </si>
  <si>
    <t>deontologists</t>
  </si>
  <si>
    <t>deontology</t>
  </si>
  <si>
    <t>deoxidisation</t>
  </si>
  <si>
    <t>deoxidisations</t>
  </si>
  <si>
    <t>deoxidiser</t>
  </si>
  <si>
    <t>deoxidisers</t>
  </si>
  <si>
    <t>deoxidization</t>
  </si>
  <si>
    <t>deoxidizations</t>
  </si>
  <si>
    <t>deoxidizer</t>
  </si>
  <si>
    <t>deoxidizers</t>
  </si>
  <si>
    <t>deoxyribose</t>
  </si>
  <si>
    <t>departed</t>
  </si>
  <si>
    <t>departer</t>
  </si>
  <si>
    <t>departers</t>
  </si>
  <si>
    <t>department</t>
  </si>
  <si>
    <t>departmentalisation</t>
  </si>
  <si>
    <t>departmentalism</t>
  </si>
  <si>
    <t>departmentalization</t>
  </si>
  <si>
    <t>departments</t>
  </si>
  <si>
    <t>departure</t>
  </si>
  <si>
    <t>departures</t>
  </si>
  <si>
    <t>dependability</t>
  </si>
  <si>
    <t>dependance</t>
  </si>
  <si>
    <t>dependant</t>
  </si>
  <si>
    <t>dependants</t>
  </si>
  <si>
    <t>dependence</t>
  </si>
  <si>
    <t>dependences</t>
  </si>
  <si>
    <t>dependencies</t>
  </si>
  <si>
    <t>dependency</t>
  </si>
  <si>
    <t>dependent</t>
  </si>
  <si>
    <t>dependents</t>
  </si>
  <si>
    <t>depersonalization</t>
  </si>
  <si>
    <t>depicter</t>
  </si>
  <si>
    <t>depicters</t>
  </si>
  <si>
    <t>depicting</t>
  </si>
  <si>
    <t>depiction</t>
  </si>
  <si>
    <t>depictions</t>
  </si>
  <si>
    <t>depictor</t>
  </si>
  <si>
    <t>depictors</t>
  </si>
  <si>
    <t>depilation</t>
  </si>
  <si>
    <t>depilations</t>
  </si>
  <si>
    <t>depilator</t>
  </si>
  <si>
    <t>depilatories</t>
  </si>
  <si>
    <t>depilators</t>
  </si>
  <si>
    <t>depilatory</t>
  </si>
  <si>
    <t>depletion</t>
  </si>
  <si>
    <t>depletions</t>
  </si>
  <si>
    <t>deplorability</t>
  </si>
  <si>
    <t>deplorableness</t>
  </si>
  <si>
    <t>deploration</t>
  </si>
  <si>
    <t>deplorations</t>
  </si>
  <si>
    <t>deployment</t>
  </si>
  <si>
    <t>deployments</t>
  </si>
  <si>
    <t>deplumation</t>
  </si>
  <si>
    <t>depolarisation</t>
  </si>
  <si>
    <t>depolarisations</t>
  </si>
  <si>
    <t>depolarization</t>
  </si>
  <si>
    <t>depolarizations</t>
  </si>
  <si>
    <t>depolymerization</t>
  </si>
  <si>
    <t>deponent</t>
  </si>
  <si>
    <t>deponents</t>
  </si>
  <si>
    <t>depopulation</t>
  </si>
  <si>
    <t>depopulations</t>
  </si>
  <si>
    <t>depopulator</t>
  </si>
  <si>
    <t>depopulators</t>
  </si>
  <si>
    <t>deportation</t>
  </si>
  <si>
    <t>deportations</t>
  </si>
  <si>
    <t>deportee</t>
  </si>
  <si>
    <t>deportees</t>
  </si>
  <si>
    <t>deportment</t>
  </si>
  <si>
    <t>deportments</t>
  </si>
  <si>
    <t>deposal</t>
  </si>
  <si>
    <t>deposals</t>
  </si>
  <si>
    <t>deposer</t>
  </si>
  <si>
    <t>deposers</t>
  </si>
  <si>
    <t>deposit</t>
  </si>
  <si>
    <t>depositaries</t>
  </si>
  <si>
    <t>depositary</t>
  </si>
  <si>
    <t>deposition</t>
  </si>
  <si>
    <t>depositions</t>
  </si>
  <si>
    <t>depositor</t>
  </si>
  <si>
    <t>depositories</t>
  </si>
  <si>
    <t>depositors</t>
  </si>
  <si>
    <t>depository</t>
  </si>
  <si>
    <t>deposits</t>
  </si>
  <si>
    <t>depot</t>
  </si>
  <si>
    <t>depots</t>
  </si>
  <si>
    <t>depravation</t>
  </si>
  <si>
    <t>depravations</t>
  </si>
  <si>
    <t>depravedness</t>
  </si>
  <si>
    <t>depravities</t>
  </si>
  <si>
    <t>depravity</t>
  </si>
  <si>
    <t>deprecation</t>
  </si>
  <si>
    <t>deprecations</t>
  </si>
  <si>
    <t>deprecator</t>
  </si>
  <si>
    <t>deprecators</t>
  </si>
  <si>
    <t>depreciation</t>
  </si>
  <si>
    <t>depreciations</t>
  </si>
  <si>
    <t>depreciator</t>
  </si>
  <si>
    <t>depreciators</t>
  </si>
  <si>
    <t>depredation</t>
  </si>
  <si>
    <t>depredations</t>
  </si>
  <si>
    <t>depredator</t>
  </si>
  <si>
    <t>depredators</t>
  </si>
  <si>
    <t>depressant</t>
  </si>
  <si>
    <t>depressants</t>
  </si>
  <si>
    <t>depression</t>
  </si>
  <si>
    <t>depressions</t>
  </si>
  <si>
    <t>depressive</t>
  </si>
  <si>
    <t>depressives</t>
  </si>
  <si>
    <t>depressor</t>
  </si>
  <si>
    <t>depressors</t>
  </si>
  <si>
    <t>deprival</t>
  </si>
  <si>
    <t>deprivals</t>
  </si>
  <si>
    <t>deprivation</t>
  </si>
  <si>
    <t>deprivations</t>
  </si>
  <si>
    <t>depside</t>
  </si>
  <si>
    <t>depsides</t>
  </si>
  <si>
    <t>depth</t>
  </si>
  <si>
    <t>depths</t>
  </si>
  <si>
    <t>depuration</t>
  </si>
  <si>
    <t>depurations</t>
  </si>
  <si>
    <t>depurative</t>
  </si>
  <si>
    <t>depuratives</t>
  </si>
  <si>
    <t>depurator</t>
  </si>
  <si>
    <t>depurators</t>
  </si>
  <si>
    <t>deputation</t>
  </si>
  <si>
    <t>deputations</t>
  </si>
  <si>
    <t>deputies</t>
  </si>
  <si>
    <t>deputy</t>
  </si>
  <si>
    <t>deracination</t>
  </si>
  <si>
    <t>deracinations</t>
  </si>
  <si>
    <t>derail</t>
  </si>
  <si>
    <t>derailment</t>
  </si>
  <si>
    <t>derailments</t>
  </si>
  <si>
    <t>derails</t>
  </si>
  <si>
    <t>derangement</t>
  </si>
  <si>
    <t>derangements</t>
  </si>
  <si>
    <t>deray</t>
  </si>
  <si>
    <t>derbies</t>
  </si>
  <si>
    <t>derby</t>
  </si>
  <si>
    <t>deregulating</t>
  </si>
  <si>
    <t>deregulation</t>
  </si>
  <si>
    <t>deregulations</t>
  </si>
  <si>
    <t>derelict</t>
  </si>
  <si>
    <t>dereliction</t>
  </si>
  <si>
    <t>derelictions</t>
  </si>
  <si>
    <t>derelicts</t>
  </si>
  <si>
    <t>derequisition</t>
  </si>
  <si>
    <t>derequisitions</t>
  </si>
  <si>
    <t>derider</t>
  </si>
  <si>
    <t>deriders</t>
  </si>
  <si>
    <t>derision</t>
  </si>
  <si>
    <t>derisions</t>
  </si>
  <si>
    <t>derisiveness</t>
  </si>
  <si>
    <t>derivation</t>
  </si>
  <si>
    <t>derivations</t>
  </si>
  <si>
    <t>derivative</t>
  </si>
  <si>
    <t>derivatives</t>
  </si>
  <si>
    <t>deriving</t>
  </si>
  <si>
    <t>derma</t>
  </si>
  <si>
    <t>dermabrasion</t>
  </si>
  <si>
    <t>dermas</t>
  </si>
  <si>
    <t>dermatitis</t>
  </si>
  <si>
    <t>dermatogen</t>
  </si>
  <si>
    <t>dermatogens</t>
  </si>
  <si>
    <t>dermatographia</t>
  </si>
  <si>
    <t>dermatologist</t>
  </si>
  <si>
    <t>dermatologists</t>
  </si>
  <si>
    <t>dermatology</t>
  </si>
  <si>
    <t>dermatome</t>
  </si>
  <si>
    <t>dermatophyte</t>
  </si>
  <si>
    <t>dermatophytes</t>
  </si>
  <si>
    <t>dermatoplasty</t>
  </si>
  <si>
    <t>dermatosis</t>
  </si>
  <si>
    <t>dermis</t>
  </si>
  <si>
    <t>dermises</t>
  </si>
  <si>
    <t>dermoid</t>
  </si>
  <si>
    <t>derogation</t>
  </si>
  <si>
    <t>derogations</t>
  </si>
  <si>
    <t>derogatoriness</t>
  </si>
  <si>
    <t>derrick</t>
  </si>
  <si>
    <t>derricks</t>
  </si>
  <si>
    <t>derring-do</t>
  </si>
  <si>
    <t>derringer</t>
  </si>
  <si>
    <t>derringers</t>
  </si>
  <si>
    <t>derris</t>
  </si>
  <si>
    <t>derrises</t>
  </si>
  <si>
    <t>derry</t>
  </si>
  <si>
    <t>derv</t>
  </si>
  <si>
    <t>dervish</t>
  </si>
  <si>
    <t>dervishes</t>
  </si>
  <si>
    <t>desalination</t>
  </si>
  <si>
    <t>desalinisation</t>
  </si>
  <si>
    <t>desalinization</t>
  </si>
  <si>
    <t>descant</t>
  </si>
  <si>
    <t>descants</t>
  </si>
  <si>
    <t>descendant</t>
  </si>
  <si>
    <t>descendants</t>
  </si>
  <si>
    <t>descendent</t>
  </si>
  <si>
    <t>descender</t>
  </si>
  <si>
    <t>descenders</t>
  </si>
  <si>
    <t>descension</t>
  </si>
  <si>
    <t>descensions</t>
  </si>
  <si>
    <t>descent</t>
  </si>
  <si>
    <t>descents</t>
  </si>
  <si>
    <t>describer</t>
  </si>
  <si>
    <t>describers</t>
  </si>
  <si>
    <t>description</t>
  </si>
  <si>
    <t>descriptions</t>
  </si>
  <si>
    <t>descriptiveness</t>
  </si>
  <si>
    <t>descriptivism</t>
  </si>
  <si>
    <t>desecrater</t>
  </si>
  <si>
    <t>desecraters</t>
  </si>
  <si>
    <t>desecration</t>
  </si>
  <si>
    <t>desecrations</t>
  </si>
  <si>
    <t>desecrator</t>
  </si>
  <si>
    <t>desecrators</t>
  </si>
  <si>
    <t>desegregation</t>
  </si>
  <si>
    <t>desegregations</t>
  </si>
  <si>
    <t>desensitisation</t>
  </si>
  <si>
    <t>desensitisations</t>
  </si>
  <si>
    <t>desensitization</t>
  </si>
  <si>
    <t>desensitizations</t>
  </si>
  <si>
    <t>desensitizer</t>
  </si>
  <si>
    <t>desensitizers</t>
  </si>
  <si>
    <t>desert</t>
  </si>
  <si>
    <t>deserter</t>
  </si>
  <si>
    <t>deserters</t>
  </si>
  <si>
    <t>desertion</t>
  </si>
  <si>
    <t>desertions</t>
  </si>
  <si>
    <t>deserts</t>
  </si>
  <si>
    <t>deservedness</t>
  </si>
  <si>
    <t>deserver</t>
  </si>
  <si>
    <t>deservers</t>
  </si>
  <si>
    <t>deserving</t>
  </si>
  <si>
    <t>desiccant</t>
  </si>
  <si>
    <t>desiccants</t>
  </si>
  <si>
    <t>desiccation</t>
  </si>
  <si>
    <t>desiccations</t>
  </si>
  <si>
    <t>desiccator</t>
  </si>
  <si>
    <t>desiccators</t>
  </si>
  <si>
    <t>desideration</t>
  </si>
  <si>
    <t>desiderative</t>
  </si>
  <si>
    <t>desideratum</t>
  </si>
  <si>
    <t>design</t>
  </si>
  <si>
    <t>designation</t>
  </si>
  <si>
    <t>designations</t>
  </si>
  <si>
    <t>designator</t>
  </si>
  <si>
    <t>designators</t>
  </si>
  <si>
    <t>designer</t>
  </si>
  <si>
    <t>designers</t>
  </si>
  <si>
    <t>designing</t>
  </si>
  <si>
    <t>designment</t>
  </si>
  <si>
    <t>designments</t>
  </si>
  <si>
    <t>designs</t>
  </si>
  <si>
    <t>desinence</t>
  </si>
  <si>
    <t>desinences</t>
  </si>
  <si>
    <t>desirability</t>
  </si>
  <si>
    <t>desirable</t>
  </si>
  <si>
    <t>desirableness</t>
  </si>
  <si>
    <t>desire</t>
  </si>
  <si>
    <t>desirer</t>
  </si>
  <si>
    <t>desirers</t>
  </si>
  <si>
    <t>desires</t>
  </si>
  <si>
    <t>desirousness</t>
  </si>
  <si>
    <t>desistance</t>
  </si>
  <si>
    <t>desistances</t>
  </si>
  <si>
    <t>desistence</t>
  </si>
  <si>
    <t>desistences</t>
  </si>
  <si>
    <t>desk</t>
  </si>
  <si>
    <t>desks</t>
  </si>
  <si>
    <t>desktop</t>
  </si>
  <si>
    <t>desman</t>
  </si>
  <si>
    <t>desmans</t>
  </si>
  <si>
    <t>desmid</t>
  </si>
  <si>
    <t>desmids</t>
  </si>
  <si>
    <t>desmodium</t>
  </si>
  <si>
    <t>desmodiums</t>
  </si>
  <si>
    <t>desmoid</t>
  </si>
  <si>
    <t>desolateness</t>
  </si>
  <si>
    <t>desolater</t>
  </si>
  <si>
    <t>desolaters</t>
  </si>
  <si>
    <t>desolation</t>
  </si>
  <si>
    <t>desolations</t>
  </si>
  <si>
    <t>desolator</t>
  </si>
  <si>
    <t>desolators</t>
  </si>
  <si>
    <t>desorption</t>
  </si>
  <si>
    <t>desorptions</t>
  </si>
  <si>
    <t>despair</t>
  </si>
  <si>
    <t>despairs</t>
  </si>
  <si>
    <t>despatch</t>
  </si>
  <si>
    <t>despatches</t>
  </si>
  <si>
    <t>desperado</t>
  </si>
  <si>
    <t>desperadoes</t>
  </si>
  <si>
    <t>desperados</t>
  </si>
  <si>
    <t>desperate</t>
  </si>
  <si>
    <t>desperateness</t>
  </si>
  <si>
    <t>desperation</t>
  </si>
  <si>
    <t>despicability</t>
  </si>
  <si>
    <t>despicableness</t>
  </si>
  <si>
    <t>despisal</t>
  </si>
  <si>
    <t>despiser</t>
  </si>
  <si>
    <t>despisers</t>
  </si>
  <si>
    <t>despising</t>
  </si>
  <si>
    <t>despite</t>
  </si>
  <si>
    <t>despitefulness</t>
  </si>
  <si>
    <t>despites</t>
  </si>
  <si>
    <t>despoiler</t>
  </si>
  <si>
    <t>despoilers</t>
  </si>
  <si>
    <t>despoilment</t>
  </si>
  <si>
    <t>despoliation</t>
  </si>
  <si>
    <t>despond</t>
  </si>
  <si>
    <t>despondence</t>
  </si>
  <si>
    <t>despondency</t>
  </si>
  <si>
    <t>desponds</t>
  </si>
  <si>
    <t>despot</t>
  </si>
  <si>
    <t>despoticalness</t>
  </si>
  <si>
    <t>despotism</t>
  </si>
  <si>
    <t>despotisms</t>
  </si>
  <si>
    <t>despots</t>
  </si>
  <si>
    <t>despumation</t>
  </si>
  <si>
    <t>despumations</t>
  </si>
  <si>
    <t>desquamation</t>
  </si>
  <si>
    <t>dessert</t>
  </si>
  <si>
    <t>desserts</t>
  </si>
  <si>
    <t>dessertspoon</t>
  </si>
  <si>
    <t>dessertspoonful</t>
  </si>
  <si>
    <t>dessertspoonfuls</t>
  </si>
  <si>
    <t>dessertspoons</t>
  </si>
  <si>
    <t>dessiatine</t>
  </si>
  <si>
    <t>dessiatines</t>
  </si>
  <si>
    <t>destination</t>
  </si>
  <si>
    <t>destinations</t>
  </si>
  <si>
    <t>destinies</t>
  </si>
  <si>
    <t>destiny</t>
  </si>
  <si>
    <t>destitution</t>
  </si>
  <si>
    <t>destrier</t>
  </si>
  <si>
    <t>destriers</t>
  </si>
  <si>
    <t>destroyer</t>
  </si>
  <si>
    <t>destroyers</t>
  </si>
  <si>
    <t>destruct</t>
  </si>
  <si>
    <t>destructibility</t>
  </si>
  <si>
    <t>destructibleness</t>
  </si>
  <si>
    <t>destruction</t>
  </si>
  <si>
    <t>destructionist</t>
  </si>
  <si>
    <t>destructionists</t>
  </si>
  <si>
    <t>destructions</t>
  </si>
  <si>
    <t>destructiveness</t>
  </si>
  <si>
    <t>destructivities</t>
  </si>
  <si>
    <t>destructivity</t>
  </si>
  <si>
    <t>destructor</t>
  </si>
  <si>
    <t>destructors</t>
  </si>
  <si>
    <t>destructs</t>
  </si>
  <si>
    <t>desuetude</t>
  </si>
  <si>
    <t>desuetudes</t>
  </si>
  <si>
    <t>desulphuration</t>
  </si>
  <si>
    <t>desulphurations</t>
  </si>
  <si>
    <t>desultoriness</t>
  </si>
  <si>
    <t>detachedness</t>
  </si>
  <si>
    <t>detachment</t>
  </si>
  <si>
    <t>detachments</t>
  </si>
  <si>
    <t>detail</t>
  </si>
  <si>
    <t>detailing</t>
  </si>
  <si>
    <t>details</t>
  </si>
  <si>
    <t>detainee</t>
  </si>
  <si>
    <t>detainees</t>
  </si>
  <si>
    <t>detainer</t>
  </si>
  <si>
    <t>detainers</t>
  </si>
  <si>
    <t>detainment</t>
  </si>
  <si>
    <t>detainments</t>
  </si>
  <si>
    <t>detecting</t>
  </si>
  <si>
    <t>detection</t>
  </si>
  <si>
    <t>detections</t>
  </si>
  <si>
    <t>detective</t>
  </si>
  <si>
    <t>detectives</t>
  </si>
  <si>
    <t>detector</t>
  </si>
  <si>
    <t>detectors</t>
  </si>
  <si>
    <t>detent</t>
  </si>
  <si>
    <t>detention</t>
  </si>
  <si>
    <t>detentions</t>
  </si>
  <si>
    <t>detents</t>
  </si>
  <si>
    <t>detergence</t>
  </si>
  <si>
    <t>detergency</t>
  </si>
  <si>
    <t>detergent</t>
  </si>
  <si>
    <t>detergents</t>
  </si>
  <si>
    <t>deterioration</t>
  </si>
  <si>
    <t>deteriorationist</t>
  </si>
  <si>
    <t>deteriorations</t>
  </si>
  <si>
    <t>determent</t>
  </si>
  <si>
    <t>determents</t>
  </si>
  <si>
    <t>determinability</t>
  </si>
  <si>
    <t>determinableness</t>
  </si>
  <si>
    <t>determinant</t>
  </si>
  <si>
    <t>determinants</t>
  </si>
  <si>
    <t>determination</t>
  </si>
  <si>
    <t>determinations</t>
  </si>
  <si>
    <t>determinative</t>
  </si>
  <si>
    <t>determinatives</t>
  </si>
  <si>
    <t>determiner</t>
  </si>
  <si>
    <t>determiners</t>
  </si>
  <si>
    <t>determinism</t>
  </si>
  <si>
    <t>determinist</t>
  </si>
  <si>
    <t>determinists</t>
  </si>
  <si>
    <t>deterrence</t>
  </si>
  <si>
    <t>deterrences</t>
  </si>
  <si>
    <t>deterrent</t>
  </si>
  <si>
    <t>deterrents</t>
  </si>
  <si>
    <t>detersive</t>
  </si>
  <si>
    <t>detersives</t>
  </si>
  <si>
    <t>detestability</t>
  </si>
  <si>
    <t>detestableness</t>
  </si>
  <si>
    <t>detestation</t>
  </si>
  <si>
    <t>detestations</t>
  </si>
  <si>
    <t>detester</t>
  </si>
  <si>
    <t>detesters</t>
  </si>
  <si>
    <t>dethronement</t>
  </si>
  <si>
    <t>dethronements</t>
  </si>
  <si>
    <t>dethroner</t>
  </si>
  <si>
    <t>dethroners</t>
  </si>
  <si>
    <t>detinue</t>
  </si>
  <si>
    <t>detinues</t>
  </si>
  <si>
    <t>detonation</t>
  </si>
  <si>
    <t>detonations</t>
  </si>
  <si>
    <t>detonator</t>
  </si>
  <si>
    <t>detonators</t>
  </si>
  <si>
    <t>detour</t>
  </si>
  <si>
    <t>detours</t>
  </si>
  <si>
    <t>detox</t>
  </si>
  <si>
    <t>detoxicant</t>
  </si>
  <si>
    <t>detoxicants</t>
  </si>
  <si>
    <t>detoxicate</t>
  </si>
  <si>
    <t>detoxicates</t>
  </si>
  <si>
    <t>detoxication</t>
  </si>
  <si>
    <t>detoxications</t>
  </si>
  <si>
    <t>detoxification</t>
  </si>
  <si>
    <t>detoxifications</t>
  </si>
  <si>
    <t>detraction</t>
  </si>
  <si>
    <t>detractions</t>
  </si>
  <si>
    <t>detractor</t>
  </si>
  <si>
    <t>detractors</t>
  </si>
  <si>
    <t>detrainment</t>
  </si>
  <si>
    <t>detrainments</t>
  </si>
  <si>
    <t>detribalisation</t>
  </si>
  <si>
    <t>detribalization</t>
  </si>
  <si>
    <t>detriment</t>
  </si>
  <si>
    <t>detriments</t>
  </si>
  <si>
    <t>detrition</t>
  </si>
  <si>
    <t>detritions</t>
  </si>
  <si>
    <t>detritus</t>
  </si>
  <si>
    <t>detruncation</t>
  </si>
  <si>
    <t>detruncations</t>
  </si>
  <si>
    <t>detrusion</t>
  </si>
  <si>
    <t>detumescence</t>
  </si>
  <si>
    <t>deuce</t>
  </si>
  <si>
    <t>deuce-ace</t>
  </si>
  <si>
    <t>deuces</t>
  </si>
  <si>
    <t>deuteragonist</t>
  </si>
  <si>
    <t>deuteranope</t>
  </si>
  <si>
    <t>deuteranopes</t>
  </si>
  <si>
    <t>deuteranopia</t>
  </si>
  <si>
    <t>deuteride</t>
  </si>
  <si>
    <t>deuterium</t>
  </si>
  <si>
    <t>deuterogamist</t>
  </si>
  <si>
    <t>deuterogamists</t>
  </si>
  <si>
    <t>deuterogamy</t>
  </si>
  <si>
    <t>deuteron</t>
  </si>
  <si>
    <t>deuterons</t>
  </si>
  <si>
    <t>deuton</t>
  </si>
  <si>
    <t>deutons</t>
  </si>
  <si>
    <t>deutoplasm</t>
  </si>
  <si>
    <t>deutoplasms</t>
  </si>
  <si>
    <t>deutzia</t>
  </si>
  <si>
    <t>deutzias</t>
  </si>
  <si>
    <t>deva</t>
  </si>
  <si>
    <t>devaluation</t>
  </si>
  <si>
    <t>devaluations</t>
  </si>
  <si>
    <t>devanagari</t>
  </si>
  <si>
    <t>devas</t>
  </si>
  <si>
    <t>devastation</t>
  </si>
  <si>
    <t>devastations</t>
  </si>
  <si>
    <t>devastator</t>
  </si>
  <si>
    <t>devastators</t>
  </si>
  <si>
    <t>devel</t>
  </si>
  <si>
    <t>developer</t>
  </si>
  <si>
    <t>developers</t>
  </si>
  <si>
    <t>developing</t>
  </si>
  <si>
    <t>development</t>
  </si>
  <si>
    <t>developments</t>
  </si>
  <si>
    <t>devels</t>
  </si>
  <si>
    <t>deviance</t>
  </si>
  <si>
    <t>deviances</t>
  </si>
  <si>
    <t>deviant</t>
  </si>
  <si>
    <t>deviants</t>
  </si>
  <si>
    <t>deviate</t>
  </si>
  <si>
    <t>deviates</t>
  </si>
  <si>
    <t>deviation</t>
  </si>
  <si>
    <t>deviationism</t>
  </si>
  <si>
    <t>deviationist</t>
  </si>
  <si>
    <t>deviationists</t>
  </si>
  <si>
    <t>deviations</t>
  </si>
  <si>
    <t>deviator</t>
  </si>
  <si>
    <t>deviators</t>
  </si>
  <si>
    <t>device</t>
  </si>
  <si>
    <t>devices</t>
  </si>
  <si>
    <t>devil</t>
  </si>
  <si>
    <t>devil-worship</t>
  </si>
  <si>
    <t>devilish</t>
  </si>
  <si>
    <t>devilishness</t>
  </si>
  <si>
    <t>devilkin</t>
  </si>
  <si>
    <t>devilkins</t>
  </si>
  <si>
    <t>devilment</t>
  </si>
  <si>
    <t>devilments</t>
  </si>
  <si>
    <t>devilries</t>
  </si>
  <si>
    <t>devilry</t>
  </si>
  <si>
    <t>devils</t>
  </si>
  <si>
    <t>devils-on-horseback</t>
  </si>
  <si>
    <t>deviltry</t>
  </si>
  <si>
    <t>deviousness</t>
  </si>
  <si>
    <t>devisal</t>
  </si>
  <si>
    <t>devisals</t>
  </si>
  <si>
    <t>devise</t>
  </si>
  <si>
    <t>devisee</t>
  </si>
  <si>
    <t>devisees</t>
  </si>
  <si>
    <t>deviser</t>
  </si>
  <si>
    <t>devisers</t>
  </si>
  <si>
    <t>devises</t>
  </si>
  <si>
    <t>devising</t>
  </si>
  <si>
    <t>devisor</t>
  </si>
  <si>
    <t>devisors</t>
  </si>
  <si>
    <t>devitalisation</t>
  </si>
  <si>
    <t>devitalisations</t>
  </si>
  <si>
    <t>devitalization</t>
  </si>
  <si>
    <t>devitalizations</t>
  </si>
  <si>
    <t>devitrification</t>
  </si>
  <si>
    <t>devoir</t>
  </si>
  <si>
    <t>devoirs</t>
  </si>
  <si>
    <t>devolution</t>
  </si>
  <si>
    <t>devolutions</t>
  </si>
  <si>
    <t>devolvement</t>
  </si>
  <si>
    <t>devolvements</t>
  </si>
  <si>
    <t>devotedness</t>
  </si>
  <si>
    <t>devotee</t>
  </si>
  <si>
    <t>devotees</t>
  </si>
  <si>
    <t>devotement</t>
  </si>
  <si>
    <t>devotion</t>
  </si>
  <si>
    <t>devotional</t>
  </si>
  <si>
    <t>devotionality</t>
  </si>
  <si>
    <t>devotionalness</t>
  </si>
  <si>
    <t>devotions</t>
  </si>
  <si>
    <t>devourer</t>
  </si>
  <si>
    <t>devourers</t>
  </si>
  <si>
    <t>devoutness</t>
  </si>
  <si>
    <t>dew</t>
  </si>
  <si>
    <t>dew-worm</t>
  </si>
  <si>
    <t>dew-worms</t>
  </si>
  <si>
    <t>dewan</t>
  </si>
  <si>
    <t>dewans</t>
  </si>
  <si>
    <t>dewar</t>
  </si>
  <si>
    <t>dewars</t>
  </si>
  <si>
    <t>dewiness</t>
  </si>
  <si>
    <t>dewlap</t>
  </si>
  <si>
    <t>dewlaps</t>
  </si>
  <si>
    <t>dews</t>
  </si>
  <si>
    <t>dexter</t>
  </si>
  <si>
    <t>dexterities</t>
  </si>
  <si>
    <t>dexterity</t>
  </si>
  <si>
    <t>dexterousness</t>
  </si>
  <si>
    <t>dexters</t>
  </si>
  <si>
    <t>dextrality</t>
  </si>
  <si>
    <t>dextran</t>
  </si>
  <si>
    <t>dextrin</t>
  </si>
  <si>
    <t>dextroamphetamine</t>
  </si>
  <si>
    <t>dextrocardia</t>
  </si>
  <si>
    <t>dextrorotation</t>
  </si>
  <si>
    <t>dextrose</t>
  </si>
  <si>
    <t>dextrousness</t>
  </si>
  <si>
    <t>dey</t>
  </si>
  <si>
    <t>deys</t>
  </si>
  <si>
    <t>dhak</t>
  </si>
  <si>
    <t>dhaks</t>
  </si>
  <si>
    <t>dhal</t>
  </si>
  <si>
    <t>dhals</t>
  </si>
  <si>
    <t>dharma</t>
  </si>
  <si>
    <t>dharmas</t>
  </si>
  <si>
    <t>dharna</t>
  </si>
  <si>
    <t>dharnas</t>
  </si>
  <si>
    <t>dhobi</t>
  </si>
  <si>
    <t>dhobis</t>
  </si>
  <si>
    <t>dhole</t>
  </si>
  <si>
    <t>dholes</t>
  </si>
  <si>
    <t>dhoolies</t>
  </si>
  <si>
    <t>dhooly</t>
  </si>
  <si>
    <t>dhoti</t>
  </si>
  <si>
    <t>dhotis</t>
  </si>
  <si>
    <t>dhow</t>
  </si>
  <si>
    <t>dhows</t>
  </si>
  <si>
    <t>dhurrie</t>
  </si>
  <si>
    <t>diabase</t>
  </si>
  <si>
    <t>diabases</t>
  </si>
  <si>
    <t>diabetes</t>
  </si>
  <si>
    <t>diabetic</t>
  </si>
  <si>
    <t>diabetics</t>
  </si>
  <si>
    <t>diablerie</t>
  </si>
  <si>
    <t>diableries</t>
  </si>
  <si>
    <t>diablery</t>
  </si>
  <si>
    <t>diabolism</t>
  </si>
  <si>
    <t>diabolisms</t>
  </si>
  <si>
    <t>diabolist</t>
  </si>
  <si>
    <t>diabolo</t>
  </si>
  <si>
    <t>diacaustic</t>
  </si>
  <si>
    <t>diacetylmorphine</t>
  </si>
  <si>
    <t>diachylon</t>
  </si>
  <si>
    <t>diachylons</t>
  </si>
  <si>
    <t>diacid</t>
  </si>
  <si>
    <t>diaconate</t>
  </si>
  <si>
    <t>diaconates</t>
  </si>
  <si>
    <t>diaconicon</t>
  </si>
  <si>
    <t>diaconicons</t>
  </si>
  <si>
    <t>diacritic</t>
  </si>
  <si>
    <t>diacritics</t>
  </si>
  <si>
    <t>diadem</t>
  </si>
  <si>
    <t>diadems</t>
  </si>
  <si>
    <t>diaeresis</t>
  </si>
  <si>
    <t>diagenesis</t>
  </si>
  <si>
    <t>diageotropism</t>
  </si>
  <si>
    <t>diaglyph</t>
  </si>
  <si>
    <t>diaglyphs</t>
  </si>
  <si>
    <t>diagnosing</t>
  </si>
  <si>
    <t>diagnosis</t>
  </si>
  <si>
    <t>diagnostic</t>
  </si>
  <si>
    <t>diagnostician</t>
  </si>
  <si>
    <t>diagnosticians</t>
  </si>
  <si>
    <t>diagnostics</t>
  </si>
  <si>
    <t>diagonal</t>
  </si>
  <si>
    <t>diagonals</t>
  </si>
  <si>
    <t>diagram</t>
  </si>
  <si>
    <t>diagrams</t>
  </si>
  <si>
    <t>diagraph</t>
  </si>
  <si>
    <t>diagraphs</t>
  </si>
  <si>
    <t>diakinesis</t>
  </si>
  <si>
    <t>dial</t>
  </si>
  <si>
    <t>dialect</t>
  </si>
  <si>
    <t>dialectic</t>
  </si>
  <si>
    <t>dialectician</t>
  </si>
  <si>
    <t>dialecticians</t>
  </si>
  <si>
    <t>dialecticism</t>
  </si>
  <si>
    <t>dialectics</t>
  </si>
  <si>
    <t>dialectologist</t>
  </si>
  <si>
    <t>dialectologists</t>
  </si>
  <si>
    <t>dialectology</t>
  </si>
  <si>
    <t>dialects</t>
  </si>
  <si>
    <t>dialing</t>
  </si>
  <si>
    <t>diallage</t>
  </si>
  <si>
    <t>diallages</t>
  </si>
  <si>
    <t>dialler</t>
  </si>
  <si>
    <t>diallers</t>
  </si>
  <si>
    <t>dialog</t>
  </si>
  <si>
    <t>dialogist</t>
  </si>
  <si>
    <t>dialogists</t>
  </si>
  <si>
    <t>dialogite</t>
  </si>
  <si>
    <t>dialogue</t>
  </si>
  <si>
    <t>dialogues</t>
  </si>
  <si>
    <t>dials</t>
  </si>
  <si>
    <t>dialyser</t>
  </si>
  <si>
    <t>dialysers</t>
  </si>
  <si>
    <t>dialysis</t>
  </si>
  <si>
    <t>dialyzer</t>
  </si>
  <si>
    <t>dialyzers</t>
  </si>
  <si>
    <t>diamagnet</t>
  </si>
  <si>
    <t>diamagnetism</t>
  </si>
  <si>
    <t>diamagnets</t>
  </si>
  <si>
    <t>diameter</t>
  </si>
  <si>
    <t>diameters</t>
  </si>
  <si>
    <t>diamondback</t>
  </si>
  <si>
    <t>diamonds</t>
  </si>
  <si>
    <t>diamorphine</t>
  </si>
  <si>
    <t>dianetics</t>
  </si>
  <si>
    <t>dianthus</t>
  </si>
  <si>
    <t>dianthuses</t>
  </si>
  <si>
    <t>diapason</t>
  </si>
  <si>
    <t>diapasons</t>
  </si>
  <si>
    <t>diapause</t>
  </si>
  <si>
    <t>diapauses</t>
  </si>
  <si>
    <t>diapedesis</t>
  </si>
  <si>
    <t>diapente</t>
  </si>
  <si>
    <t>diapentes</t>
  </si>
  <si>
    <t>diaper</t>
  </si>
  <si>
    <t>diapers</t>
  </si>
  <si>
    <t>diaphaneity</t>
  </si>
  <si>
    <t>diaphanometer</t>
  </si>
  <si>
    <t>diaphanometers</t>
  </si>
  <si>
    <t>diaphanousness</t>
  </si>
  <si>
    <t>diaphone</t>
  </si>
  <si>
    <t>diaphones</t>
  </si>
  <si>
    <t>diaphoresis</t>
  </si>
  <si>
    <t>diaphoretic</t>
  </si>
  <si>
    <t>diaphoretics</t>
  </si>
  <si>
    <t>diaphototropism</t>
  </si>
  <si>
    <t>diaphragm</t>
  </si>
  <si>
    <t>diaphragms</t>
  </si>
  <si>
    <t>diaphysis</t>
  </si>
  <si>
    <t>diapir</t>
  </si>
  <si>
    <t>diapirs</t>
  </si>
  <si>
    <t>diapophysis</t>
  </si>
  <si>
    <t>diapositive</t>
  </si>
  <si>
    <t>diarchies</t>
  </si>
  <si>
    <t>diarchy</t>
  </si>
  <si>
    <t>diaries</t>
  </si>
  <si>
    <t>diarist</t>
  </si>
  <si>
    <t>diarists</t>
  </si>
  <si>
    <t>diarrhea</t>
  </si>
  <si>
    <t>diarrhoea</t>
  </si>
  <si>
    <t>diarthrosis</t>
  </si>
  <si>
    <t>diary</t>
  </si>
  <si>
    <t>diascope</t>
  </si>
  <si>
    <t>diascopes</t>
  </si>
  <si>
    <t>diaspora</t>
  </si>
  <si>
    <t>diasporas</t>
  </si>
  <si>
    <t>diaspore</t>
  </si>
  <si>
    <t>diastase</t>
  </si>
  <si>
    <t>diastasis</t>
  </si>
  <si>
    <t>diastema</t>
  </si>
  <si>
    <t>diaster</t>
  </si>
  <si>
    <t>diastole</t>
  </si>
  <si>
    <t>diastoles</t>
  </si>
  <si>
    <t>diastrophism</t>
  </si>
  <si>
    <t>diastyle</t>
  </si>
  <si>
    <t>diastyles</t>
  </si>
  <si>
    <t>diatessaron</t>
  </si>
  <si>
    <t>diatessarons</t>
  </si>
  <si>
    <t>diathermancy</t>
  </si>
  <si>
    <t>diathermy</t>
  </si>
  <si>
    <t>diathesis</t>
  </si>
  <si>
    <t>diatom</t>
  </si>
  <si>
    <t>diatomite</t>
  </si>
  <si>
    <t>diatoms</t>
  </si>
  <si>
    <t>diatribe</t>
  </si>
  <si>
    <t>diatribes</t>
  </si>
  <si>
    <t>diatropism</t>
  </si>
  <si>
    <t>diazepam</t>
  </si>
  <si>
    <t>diazo</t>
  </si>
  <si>
    <t>diazoes</t>
  </si>
  <si>
    <t>diazonium</t>
  </si>
  <si>
    <t>diazos</t>
  </si>
  <si>
    <t>dibber</t>
  </si>
  <si>
    <t>dibbers</t>
  </si>
  <si>
    <t>dibble</t>
  </si>
  <si>
    <t>dibbles</t>
  </si>
  <si>
    <t>dibranchiate</t>
  </si>
  <si>
    <t>dicast</t>
  </si>
  <si>
    <t>dicasteries</t>
  </si>
  <si>
    <t>dicastery</t>
  </si>
  <si>
    <t>dicasts</t>
  </si>
  <si>
    <t>dice</t>
  </si>
  <si>
    <t>dicentra</t>
  </si>
  <si>
    <t>dicentras</t>
  </si>
  <si>
    <t>dicer</t>
  </si>
  <si>
    <t>dicers</t>
  </si>
  <si>
    <t>dices</t>
  </si>
  <si>
    <t>dichasium</t>
  </si>
  <si>
    <t>dichlorodiphenyltrichloroethane</t>
  </si>
  <si>
    <t>dichogamies</t>
  </si>
  <si>
    <t>dichogamy</t>
  </si>
  <si>
    <t>dichotomies</t>
  </si>
  <si>
    <t>dichotomist</t>
  </si>
  <si>
    <t>dichotomists</t>
  </si>
  <si>
    <t>dichotomy</t>
  </si>
  <si>
    <t>dichroism</t>
  </si>
  <si>
    <t>dichroite</t>
  </si>
  <si>
    <t>dichromat</t>
  </si>
  <si>
    <t>dichromate</t>
  </si>
  <si>
    <t>dichromatism</t>
  </si>
  <si>
    <t>dichromats</t>
  </si>
  <si>
    <t>dichroscope</t>
  </si>
  <si>
    <t>dichroscopes</t>
  </si>
  <si>
    <t>dicing</t>
  </si>
  <si>
    <t>dicings</t>
  </si>
  <si>
    <t>dick</t>
  </si>
  <si>
    <t>dickcissel</t>
  </si>
  <si>
    <t>dickcissels</t>
  </si>
  <si>
    <t>dickens</t>
  </si>
  <si>
    <t>dickenses</t>
  </si>
  <si>
    <t>dicker</t>
  </si>
  <si>
    <t>dickers</t>
  </si>
  <si>
    <t>dickey</t>
  </si>
  <si>
    <t>dickeys</t>
  </si>
  <si>
    <t>dickie</t>
  </si>
  <si>
    <t>dickies</t>
  </si>
  <si>
    <t>dicks</t>
  </si>
  <si>
    <t>dicky</t>
  </si>
  <si>
    <t>diclinism</t>
  </si>
  <si>
    <t>dicot</t>
  </si>
  <si>
    <t>dicots</t>
  </si>
  <si>
    <t>dicotyledon</t>
  </si>
  <si>
    <t>dicotyledons</t>
  </si>
  <si>
    <t>dicrotism</t>
  </si>
  <si>
    <t>dict</t>
  </si>
  <si>
    <t>dicta</t>
  </si>
  <si>
    <t>dictaphone</t>
  </si>
  <si>
    <t>dictaphones</t>
  </si>
  <si>
    <t>dictate</t>
  </si>
  <si>
    <t>dictates</t>
  </si>
  <si>
    <t>dictation</t>
  </si>
  <si>
    <t>dictations</t>
  </si>
  <si>
    <t>dictator</t>
  </si>
  <si>
    <t>dictators</t>
  </si>
  <si>
    <t>dictatorship</t>
  </si>
  <si>
    <t>dictatorships</t>
  </si>
  <si>
    <t>diction</t>
  </si>
  <si>
    <t>dictionaries</t>
  </si>
  <si>
    <t>dictionary</t>
  </si>
  <si>
    <t>dictions</t>
  </si>
  <si>
    <t>dictum</t>
  </si>
  <si>
    <t>dictums</t>
  </si>
  <si>
    <t>dicynodont</t>
  </si>
  <si>
    <t>dicynodonts</t>
  </si>
  <si>
    <t>didacticism</t>
  </si>
  <si>
    <t>didactics</t>
  </si>
  <si>
    <t>didapper</t>
  </si>
  <si>
    <t>didappers</t>
  </si>
  <si>
    <t>diddler</t>
  </si>
  <si>
    <t>diddlers</t>
  </si>
  <si>
    <t>didgeridoo</t>
  </si>
  <si>
    <t>didgeridoos</t>
  </si>
  <si>
    <t>didicoy</t>
  </si>
  <si>
    <t>didicoys</t>
  </si>
  <si>
    <t>didn't</t>
  </si>
  <si>
    <t>dido</t>
  </si>
  <si>
    <t>didoes</t>
  </si>
  <si>
    <t>didos</t>
  </si>
  <si>
    <t>didrachm</t>
  </si>
  <si>
    <t>didrachms</t>
  </si>
  <si>
    <t>didymium</t>
  </si>
  <si>
    <t>die</t>
  </si>
  <si>
    <t>die-hard</t>
  </si>
  <si>
    <t>die-hards</t>
  </si>
  <si>
    <t>dieback</t>
  </si>
  <si>
    <t>diebacks</t>
  </si>
  <si>
    <t>dieldrin</t>
  </si>
  <si>
    <t>dielectric</t>
  </si>
  <si>
    <t>dielectrics</t>
  </si>
  <si>
    <t>diencephalon</t>
  </si>
  <si>
    <t>diencephalons</t>
  </si>
  <si>
    <t>diene</t>
  </si>
  <si>
    <t>dienes</t>
  </si>
  <si>
    <t>dieresis</t>
  </si>
  <si>
    <t>dies</t>
  </si>
  <si>
    <t>diesel</t>
  </si>
  <si>
    <t>diesel-electric</t>
  </si>
  <si>
    <t>diesel-hydraulic</t>
  </si>
  <si>
    <t>dieselization</t>
  </si>
  <si>
    <t>diesels</t>
  </si>
  <si>
    <t>dieses</t>
  </si>
  <si>
    <t>diesis</t>
  </si>
  <si>
    <t>diestrus</t>
  </si>
  <si>
    <t>diet</t>
  </si>
  <si>
    <t>dietary</t>
  </si>
  <si>
    <t>dieter</t>
  </si>
  <si>
    <t>dieters</t>
  </si>
  <si>
    <t>dietetics</t>
  </si>
  <si>
    <t>dietician</t>
  </si>
  <si>
    <t>dieticians</t>
  </si>
  <si>
    <t>dieting</t>
  </si>
  <si>
    <t>dietitian</t>
  </si>
  <si>
    <t>dietitians</t>
  </si>
  <si>
    <t>diets</t>
  </si>
  <si>
    <t>difference</t>
  </si>
  <si>
    <t>differences</t>
  </si>
  <si>
    <t>differentia</t>
  </si>
  <si>
    <t>differential</t>
  </si>
  <si>
    <t>differentials</t>
  </si>
  <si>
    <t>differentiation</t>
  </si>
  <si>
    <t>differentiations</t>
  </si>
  <si>
    <t>differentiator</t>
  </si>
  <si>
    <t>differentiators</t>
  </si>
  <si>
    <t>difficulties</t>
  </si>
  <si>
    <t>difficulty</t>
  </si>
  <si>
    <t>diffidence</t>
  </si>
  <si>
    <t>diffraction</t>
  </si>
  <si>
    <t>diffractions</t>
  </si>
  <si>
    <t>diffractometer</t>
  </si>
  <si>
    <t>diffractometers</t>
  </si>
  <si>
    <t>diffusedness</t>
  </si>
  <si>
    <t>diffuseness</t>
  </si>
  <si>
    <t>diffuser</t>
  </si>
  <si>
    <t>diffusers</t>
  </si>
  <si>
    <t>diffusibility</t>
  </si>
  <si>
    <t>diffusion</t>
  </si>
  <si>
    <t>diffusions</t>
  </si>
  <si>
    <t>diffusiveness</t>
  </si>
  <si>
    <t>diffusivity</t>
  </si>
  <si>
    <t>digamies</t>
  </si>
  <si>
    <t>digamma</t>
  </si>
  <si>
    <t>digammas</t>
  </si>
  <si>
    <t>digamy</t>
  </si>
  <si>
    <t>digastric</t>
  </si>
  <si>
    <t>digest</t>
  </si>
  <si>
    <t>digester</t>
  </si>
  <si>
    <t>digesters</t>
  </si>
  <si>
    <t>digestibility</t>
  </si>
  <si>
    <t>digestif</t>
  </si>
  <si>
    <t>digestion</t>
  </si>
  <si>
    <t>digestions</t>
  </si>
  <si>
    <t>digestive</t>
  </si>
  <si>
    <t>digestives</t>
  </si>
  <si>
    <t>digests</t>
  </si>
  <si>
    <t>digger</t>
  </si>
  <si>
    <t>diggers</t>
  </si>
  <si>
    <t>digging</t>
  </si>
  <si>
    <t>diggings</t>
  </si>
  <si>
    <t>digit</t>
  </si>
  <si>
    <t>digital</t>
  </si>
  <si>
    <t>digitalin</t>
  </si>
  <si>
    <t>digitalisation</t>
  </si>
  <si>
    <t>digitalization</t>
  </si>
  <si>
    <t>digitals</t>
  </si>
  <si>
    <t>digitation</t>
  </si>
  <si>
    <t>digitations</t>
  </si>
  <si>
    <t>digitigrade</t>
  </si>
  <si>
    <t>digitisation</t>
  </si>
  <si>
    <t>digitization</t>
  </si>
  <si>
    <t>digitizer</t>
  </si>
  <si>
    <t>digitizers</t>
  </si>
  <si>
    <t>digits</t>
  </si>
  <si>
    <t>diglot</t>
  </si>
  <si>
    <t>diglots</t>
  </si>
  <si>
    <t>diglyph</t>
  </si>
  <si>
    <t>diglyphs</t>
  </si>
  <si>
    <t>dignitaries</t>
  </si>
  <si>
    <t>dignitary</t>
  </si>
  <si>
    <t>dignities</t>
  </si>
  <si>
    <t>dignity</t>
  </si>
  <si>
    <t>digraph</t>
  </si>
  <si>
    <t>digraphs</t>
  </si>
  <si>
    <t>digression</t>
  </si>
  <si>
    <t>digressions</t>
  </si>
  <si>
    <t>digs</t>
  </si>
  <si>
    <t>dihedral</t>
  </si>
  <si>
    <t>dihedrals</t>
  </si>
  <si>
    <t>dihedron</t>
  </si>
  <si>
    <t>dihedrons</t>
  </si>
  <si>
    <t>dihybrid</t>
  </si>
  <si>
    <t>dihybrids</t>
  </si>
  <si>
    <t>dik-dik</t>
  </si>
  <si>
    <t>dik-diks</t>
  </si>
  <si>
    <t>dika</t>
  </si>
  <si>
    <t>dikas</t>
  </si>
  <si>
    <t>dike</t>
  </si>
  <si>
    <t>diker</t>
  </si>
  <si>
    <t>dikers</t>
  </si>
  <si>
    <t>dikes</t>
  </si>
  <si>
    <t>dikkop</t>
  </si>
  <si>
    <t>dikkops</t>
  </si>
  <si>
    <t>diktat</t>
  </si>
  <si>
    <t>diktats</t>
  </si>
  <si>
    <t>dilaceration</t>
  </si>
  <si>
    <t>dilapidation</t>
  </si>
  <si>
    <t>dilapidator</t>
  </si>
  <si>
    <t>dilapidators</t>
  </si>
  <si>
    <t>dilatability</t>
  </si>
  <si>
    <t>dilatancy</t>
  </si>
  <si>
    <t>dilatant</t>
  </si>
  <si>
    <t>dilatation</t>
  </si>
  <si>
    <t>dilatations</t>
  </si>
  <si>
    <t>dilater</t>
  </si>
  <si>
    <t>dilaters</t>
  </si>
  <si>
    <t>dilation</t>
  </si>
  <si>
    <t>dilations</t>
  </si>
  <si>
    <t>dilator</t>
  </si>
  <si>
    <t>dilatoriness</t>
  </si>
  <si>
    <t>dilators</t>
  </si>
  <si>
    <t>dildo</t>
  </si>
  <si>
    <t>dildoes</t>
  </si>
  <si>
    <t>dildos</t>
  </si>
  <si>
    <t>dilemma</t>
  </si>
  <si>
    <t>dilemmas</t>
  </si>
  <si>
    <t>dilettante</t>
  </si>
  <si>
    <t>dilettantes</t>
  </si>
  <si>
    <t>dilettantism</t>
  </si>
  <si>
    <t>diligence</t>
  </si>
  <si>
    <t>diligences</t>
  </si>
  <si>
    <t>dill</t>
  </si>
  <si>
    <t>dillies</t>
  </si>
  <si>
    <t>dills</t>
  </si>
  <si>
    <t>dilly</t>
  </si>
  <si>
    <t>diluent</t>
  </si>
  <si>
    <t>diluents</t>
  </si>
  <si>
    <t>diluteness</t>
  </si>
  <si>
    <t>diluting</t>
  </si>
  <si>
    <t>dilution</t>
  </si>
  <si>
    <t>dilutions</t>
  </si>
  <si>
    <t>diluvium</t>
  </si>
  <si>
    <t>diluviums</t>
  </si>
  <si>
    <t>dim-out</t>
  </si>
  <si>
    <t>dime</t>
  </si>
  <si>
    <t>dimension</t>
  </si>
  <si>
    <t>dimensions</t>
  </si>
  <si>
    <t>dimer</t>
  </si>
  <si>
    <t>dimerism</t>
  </si>
  <si>
    <t>dimers</t>
  </si>
  <si>
    <t>dimes</t>
  </si>
  <si>
    <t>dimeter</t>
  </si>
  <si>
    <t>dimeters</t>
  </si>
  <si>
    <t>dimethyl</t>
  </si>
  <si>
    <t>dimidiation</t>
  </si>
  <si>
    <t>dimidiations</t>
  </si>
  <si>
    <t>diminuendo</t>
  </si>
  <si>
    <t>diminuendoes</t>
  </si>
  <si>
    <t>diminuendos</t>
  </si>
  <si>
    <t>diminution</t>
  </si>
  <si>
    <t>diminutions</t>
  </si>
  <si>
    <t>diminutive</t>
  </si>
  <si>
    <t>diminutiveness</t>
  </si>
  <si>
    <t>diminutives</t>
  </si>
  <si>
    <t>dimity</t>
  </si>
  <si>
    <t>dimmer</t>
  </si>
  <si>
    <t>dimmers</t>
  </si>
  <si>
    <t>dimness</t>
  </si>
  <si>
    <t>dimorph</t>
  </si>
  <si>
    <t>dimorphism</t>
  </si>
  <si>
    <t>dimorphs</t>
  </si>
  <si>
    <t>dimple</t>
  </si>
  <si>
    <t>dimples</t>
  </si>
  <si>
    <t>dimwit</t>
  </si>
  <si>
    <t>dimwits</t>
  </si>
  <si>
    <t>din</t>
  </si>
  <si>
    <t>dinanderie</t>
  </si>
  <si>
    <t>dinar</t>
  </si>
  <si>
    <t>dinars</t>
  </si>
  <si>
    <t>dindle</t>
  </si>
  <si>
    <t>dindles</t>
  </si>
  <si>
    <t>diner</t>
  </si>
  <si>
    <t>diners</t>
  </si>
  <si>
    <t>dines</t>
  </si>
  <si>
    <t>dinette</t>
  </si>
  <si>
    <t>dinettes</t>
  </si>
  <si>
    <t>ding</t>
  </si>
  <si>
    <t>ding-dong</t>
  </si>
  <si>
    <t>ding-dongs</t>
  </si>
  <si>
    <t>dingbat</t>
  </si>
  <si>
    <t>dingbats</t>
  </si>
  <si>
    <t>dinge</t>
  </si>
  <si>
    <t>dinges</t>
  </si>
  <si>
    <t>dingey</t>
  </si>
  <si>
    <t>dingeys</t>
  </si>
  <si>
    <t>dinghies</t>
  </si>
  <si>
    <t>dinghy</t>
  </si>
  <si>
    <t>dinginess</t>
  </si>
  <si>
    <t>dingle</t>
  </si>
  <si>
    <t>dingles</t>
  </si>
  <si>
    <t>dingo</t>
  </si>
  <si>
    <t>dingoes</t>
  </si>
  <si>
    <t>dings</t>
  </si>
  <si>
    <t>dingus</t>
  </si>
  <si>
    <t>dinguses</t>
  </si>
  <si>
    <t>dining</t>
  </si>
  <si>
    <t>dinitrobenzene</t>
  </si>
  <si>
    <t>dinmont</t>
  </si>
  <si>
    <t>dinmonts</t>
  </si>
  <si>
    <t>dinner</t>
  </si>
  <si>
    <t>dinner-dance</t>
  </si>
  <si>
    <t>dinner-dances</t>
  </si>
  <si>
    <t>dinners</t>
  </si>
  <si>
    <t>dinoflagellate</t>
  </si>
  <si>
    <t>dinoflagellates</t>
  </si>
  <si>
    <t>dinosaur</t>
  </si>
  <si>
    <t>dinosaurs</t>
  </si>
  <si>
    <t>dinothere</t>
  </si>
  <si>
    <t>dinotheres</t>
  </si>
  <si>
    <t>dins</t>
  </si>
  <si>
    <t>dint</t>
  </si>
  <si>
    <t>dints</t>
  </si>
  <si>
    <t>diocesan</t>
  </si>
  <si>
    <t>diocesans</t>
  </si>
  <si>
    <t>diocese</t>
  </si>
  <si>
    <t>dioceses</t>
  </si>
  <si>
    <t>diode</t>
  </si>
  <si>
    <t>diodes</t>
  </si>
  <si>
    <t>dioestrus</t>
  </si>
  <si>
    <t>dioestruses</t>
  </si>
  <si>
    <t>diopside</t>
  </si>
  <si>
    <t>dioptase</t>
  </si>
  <si>
    <t>diopter</t>
  </si>
  <si>
    <t>diopters</t>
  </si>
  <si>
    <t>dioptre</t>
  </si>
  <si>
    <t>dioptres</t>
  </si>
  <si>
    <t>dioptrics</t>
  </si>
  <si>
    <t>diorama</t>
  </si>
  <si>
    <t>dioramas</t>
  </si>
  <si>
    <t>diorite</t>
  </si>
  <si>
    <t>diorthosis</t>
  </si>
  <si>
    <t>diosgenin</t>
  </si>
  <si>
    <t>dioxan</t>
  </si>
  <si>
    <t>dioxane</t>
  </si>
  <si>
    <t>dioxide</t>
  </si>
  <si>
    <t>dioxides</t>
  </si>
  <si>
    <t>dioxin</t>
  </si>
  <si>
    <t>dip</t>
  </si>
  <si>
    <t>dipeptide</t>
  </si>
  <si>
    <t>diphenyl</t>
  </si>
  <si>
    <t>diphtheria</t>
  </si>
  <si>
    <t>diphthong</t>
  </si>
  <si>
    <t>diphthongs</t>
  </si>
  <si>
    <t>diplegia</t>
  </si>
  <si>
    <t>diplococcus</t>
  </si>
  <si>
    <t>diploe</t>
  </si>
  <si>
    <t>diploes</t>
  </si>
  <si>
    <t>diploid</t>
  </si>
  <si>
    <t>diploma</t>
  </si>
  <si>
    <t>diplomacies</t>
  </si>
  <si>
    <t>diplomacy</t>
  </si>
  <si>
    <t>diplomas</t>
  </si>
  <si>
    <t>diplomat</t>
  </si>
  <si>
    <t>diplomate</t>
  </si>
  <si>
    <t>diplomates</t>
  </si>
  <si>
    <t>diplomatics</t>
  </si>
  <si>
    <t>diplomatist</t>
  </si>
  <si>
    <t>diplomatists</t>
  </si>
  <si>
    <t>diplomats</t>
  </si>
  <si>
    <t>diplont</t>
  </si>
  <si>
    <t>diplonts</t>
  </si>
  <si>
    <t>diplopia</t>
  </si>
  <si>
    <t>dipnoan</t>
  </si>
  <si>
    <t>dipnoans</t>
  </si>
  <si>
    <t>dipodidae</t>
  </si>
  <si>
    <t>dipodies</t>
  </si>
  <si>
    <t>dipody</t>
  </si>
  <si>
    <t>dipole</t>
  </si>
  <si>
    <t>dipoles</t>
  </si>
  <si>
    <t>dipper</t>
  </si>
  <si>
    <t>dippers</t>
  </si>
  <si>
    <t>diprotodont</t>
  </si>
  <si>
    <t>diprotodonts</t>
  </si>
  <si>
    <t>dips</t>
  </si>
  <si>
    <t>dipso</t>
  </si>
  <si>
    <t>dipsomania</t>
  </si>
  <si>
    <t>dipsomaniac</t>
  </si>
  <si>
    <t>dipsomaniacs</t>
  </si>
  <si>
    <t>dipsos</t>
  </si>
  <si>
    <t>dipteran</t>
  </si>
  <si>
    <t>dipterans</t>
  </si>
  <si>
    <t>dipterocarp</t>
  </si>
  <si>
    <t>dipterocarpaceae</t>
  </si>
  <si>
    <t>dipterocarps</t>
  </si>
  <si>
    <t>dipteros</t>
  </si>
  <si>
    <t>dipteroses</t>
  </si>
  <si>
    <t>diptych</t>
  </si>
  <si>
    <t>diptychs</t>
  </si>
  <si>
    <t>direction</t>
  </si>
  <si>
    <t>directions</t>
  </si>
  <si>
    <t>directive</t>
  </si>
  <si>
    <t>directives</t>
  </si>
  <si>
    <t>directivity</t>
  </si>
  <si>
    <t>directness</t>
  </si>
  <si>
    <t>director</t>
  </si>
  <si>
    <t>director-general</t>
  </si>
  <si>
    <t>directorate</t>
  </si>
  <si>
    <t>directorates</t>
  </si>
  <si>
    <t>directories</t>
  </si>
  <si>
    <t>directors</t>
  </si>
  <si>
    <t>directorship</t>
  </si>
  <si>
    <t>directorships</t>
  </si>
  <si>
    <t>directory</t>
  </si>
  <si>
    <t>directress</t>
  </si>
  <si>
    <t>directresses</t>
  </si>
  <si>
    <t>directrix</t>
  </si>
  <si>
    <t>directrixes</t>
  </si>
  <si>
    <t>direfulness</t>
  </si>
  <si>
    <t>direness</t>
  </si>
  <si>
    <t>dirge</t>
  </si>
  <si>
    <t>dirges</t>
  </si>
  <si>
    <t>dirham</t>
  </si>
  <si>
    <t>dirhams</t>
  </si>
  <si>
    <t>dirhem</t>
  </si>
  <si>
    <t>dirhems</t>
  </si>
  <si>
    <t>dirigible</t>
  </si>
  <si>
    <t>dirigibles</t>
  </si>
  <si>
    <t>dirk</t>
  </si>
  <si>
    <t>dirks</t>
  </si>
  <si>
    <t>dirndl</t>
  </si>
  <si>
    <t>dirndls</t>
  </si>
  <si>
    <t>dirt</t>
  </si>
  <si>
    <t>dirtiness</t>
  </si>
  <si>
    <t>dirts</t>
  </si>
  <si>
    <t>dirtying</t>
  </si>
  <si>
    <t>disabilities</t>
  </si>
  <si>
    <t>disability</t>
  </si>
  <si>
    <t>disabled</t>
  </si>
  <si>
    <t>disablement</t>
  </si>
  <si>
    <t>disablements</t>
  </si>
  <si>
    <t>disaccharide</t>
  </si>
  <si>
    <t>disaccharides</t>
  </si>
  <si>
    <t>disaccord</t>
  </si>
  <si>
    <t>disadvantage</t>
  </si>
  <si>
    <t>disadvantageousness</t>
  </si>
  <si>
    <t>disadvantages</t>
  </si>
  <si>
    <t>disaffectedness</t>
  </si>
  <si>
    <t>disaffection</t>
  </si>
  <si>
    <t>disaffiliation</t>
  </si>
  <si>
    <t>disaffiliations</t>
  </si>
  <si>
    <t>disaffirmance</t>
  </si>
  <si>
    <t>disaffirmation</t>
  </si>
  <si>
    <t>disaffirmations</t>
  </si>
  <si>
    <t>disafforestation</t>
  </si>
  <si>
    <t>disafforestment</t>
  </si>
  <si>
    <t>disagreeability</t>
  </si>
  <si>
    <t>disagreeableness</t>
  </si>
  <si>
    <t>disagreement</t>
  </si>
  <si>
    <t>disagreements</t>
  </si>
  <si>
    <t>disallowance</t>
  </si>
  <si>
    <t>disallowances</t>
  </si>
  <si>
    <t>disannuller</t>
  </si>
  <si>
    <t>disannullers</t>
  </si>
  <si>
    <t>disannulment</t>
  </si>
  <si>
    <t>disannulments</t>
  </si>
  <si>
    <t>disappearance</t>
  </si>
  <si>
    <t>disappearances</t>
  </si>
  <si>
    <t>disappearing</t>
  </si>
  <si>
    <t>disappointing</t>
  </si>
  <si>
    <t>disappointment</t>
  </si>
  <si>
    <t>disappointments</t>
  </si>
  <si>
    <t>disapprobation</t>
  </si>
  <si>
    <t>disapprobations</t>
  </si>
  <si>
    <t>disapproval</t>
  </si>
  <si>
    <t>disapprovals</t>
  </si>
  <si>
    <t>disarmament</t>
  </si>
  <si>
    <t>disarmer</t>
  </si>
  <si>
    <t>disarmers</t>
  </si>
  <si>
    <t>disarming</t>
  </si>
  <si>
    <t>disarrangement</t>
  </si>
  <si>
    <t>disarrangements</t>
  </si>
  <si>
    <t>disarray</t>
  </si>
  <si>
    <t>disarrays</t>
  </si>
  <si>
    <t>disarticulation</t>
  </si>
  <si>
    <t>disassembly</t>
  </si>
  <si>
    <t>disassociation</t>
  </si>
  <si>
    <t>disassociations</t>
  </si>
  <si>
    <t>disaster</t>
  </si>
  <si>
    <t>disasters</t>
  </si>
  <si>
    <t>disavowal</t>
  </si>
  <si>
    <t>disavowals</t>
  </si>
  <si>
    <t>disbandment</t>
  </si>
  <si>
    <t>disbandments</t>
  </si>
  <si>
    <t>disbarment</t>
  </si>
  <si>
    <t>disbarments</t>
  </si>
  <si>
    <t>disbelief</t>
  </si>
  <si>
    <t>disbeliefs</t>
  </si>
  <si>
    <t>disbeliever</t>
  </si>
  <si>
    <t>disbelievers</t>
  </si>
  <si>
    <t>disbursal</t>
  </si>
  <si>
    <t>disbursals</t>
  </si>
  <si>
    <t>disbursement</t>
  </si>
  <si>
    <t>disbursements</t>
  </si>
  <si>
    <t>disc</t>
  </si>
  <si>
    <t>discant</t>
  </si>
  <si>
    <t>discants</t>
  </si>
  <si>
    <t>discard</t>
  </si>
  <si>
    <t>discarding</t>
  </si>
  <si>
    <t>discards</t>
  </si>
  <si>
    <t>disceptation</t>
  </si>
  <si>
    <t>disceptations</t>
  </si>
  <si>
    <t>discerner</t>
  </si>
  <si>
    <t>discerners</t>
  </si>
  <si>
    <t>discernment</t>
  </si>
  <si>
    <t>discharge</t>
  </si>
  <si>
    <t>discharger</t>
  </si>
  <si>
    <t>dischargers</t>
  </si>
  <si>
    <t>discharges</t>
  </si>
  <si>
    <t>disciple</t>
  </si>
  <si>
    <t>disciples</t>
  </si>
  <si>
    <t>discipleship</t>
  </si>
  <si>
    <t>discipleships</t>
  </si>
  <si>
    <t>disciplinant</t>
  </si>
  <si>
    <t>disciplinants</t>
  </si>
  <si>
    <t>disciplinarian</t>
  </si>
  <si>
    <t>disciplinarians</t>
  </si>
  <si>
    <t>discipline</t>
  </si>
  <si>
    <t>discipliner</t>
  </si>
  <si>
    <t>discipliners</t>
  </si>
  <si>
    <t>disciplines</t>
  </si>
  <si>
    <t>discission</t>
  </si>
  <si>
    <t>discissions</t>
  </si>
  <si>
    <t>disclaimer</t>
  </si>
  <si>
    <t>disclaimers</t>
  </si>
  <si>
    <t>disclamation</t>
  </si>
  <si>
    <t>disclamations</t>
  </si>
  <si>
    <t>disclosure</t>
  </si>
  <si>
    <t>disclosures</t>
  </si>
  <si>
    <t>disco</t>
  </si>
  <si>
    <t>discobolus</t>
  </si>
  <si>
    <t>discographer</t>
  </si>
  <si>
    <t>discographers</t>
  </si>
  <si>
    <t>discographies</t>
  </si>
  <si>
    <t>discography</t>
  </si>
  <si>
    <t>discoid</t>
  </si>
  <si>
    <t>discoloration</t>
  </si>
  <si>
    <t>discolorations</t>
  </si>
  <si>
    <t>discolouration</t>
  </si>
  <si>
    <t>discolourations</t>
  </si>
  <si>
    <t>discomfit</t>
  </si>
  <si>
    <t>discomfited</t>
  </si>
  <si>
    <t>discomfits</t>
  </si>
  <si>
    <t>discomfiture</t>
  </si>
  <si>
    <t>discomfitures</t>
  </si>
  <si>
    <t>discomfort</t>
  </si>
  <si>
    <t>discomforts</t>
  </si>
  <si>
    <t>discommodities</t>
  </si>
  <si>
    <t>discommodity</t>
  </si>
  <si>
    <t>discomposure</t>
  </si>
  <si>
    <t>discomycete</t>
  </si>
  <si>
    <t>discomycetes</t>
  </si>
  <si>
    <t>disconcertion</t>
  </si>
  <si>
    <t>disconcertions</t>
  </si>
  <si>
    <t>disconcertment</t>
  </si>
  <si>
    <t>disconcertments</t>
  </si>
  <si>
    <t>disconformities</t>
  </si>
  <si>
    <t>disconformity</t>
  </si>
  <si>
    <t>disconnectedness</t>
  </si>
  <si>
    <t>disconnection</t>
  </si>
  <si>
    <t>disconnections</t>
  </si>
  <si>
    <t>disconsolateness</t>
  </si>
  <si>
    <t>disconsolation</t>
  </si>
  <si>
    <t>discontent</t>
  </si>
  <si>
    <t>discontentedness</t>
  </si>
  <si>
    <t>discontentment</t>
  </si>
  <si>
    <t>discontentments</t>
  </si>
  <si>
    <t>discontents</t>
  </si>
  <si>
    <t>discontinuance</t>
  </si>
  <si>
    <t>discontinuances</t>
  </si>
  <si>
    <t>discontinuation</t>
  </si>
  <si>
    <t>discontinuities</t>
  </si>
  <si>
    <t>discontinuity</t>
  </si>
  <si>
    <t>discophile</t>
  </si>
  <si>
    <t>discophiles</t>
  </si>
  <si>
    <t>discord</t>
  </si>
  <si>
    <t>discordance</t>
  </si>
  <si>
    <t>discordances</t>
  </si>
  <si>
    <t>discordancies</t>
  </si>
  <si>
    <t>discordancy</t>
  </si>
  <si>
    <t>discords</t>
  </si>
  <si>
    <t>discos</t>
  </si>
  <si>
    <t>discotheque</t>
  </si>
  <si>
    <t>discotheques</t>
  </si>
  <si>
    <t>discount</t>
  </si>
  <si>
    <t>discountenance</t>
  </si>
  <si>
    <t>discountenances</t>
  </si>
  <si>
    <t>discounter</t>
  </si>
  <si>
    <t>discounters</t>
  </si>
  <si>
    <t>discounts</t>
  </si>
  <si>
    <t>discouragement</t>
  </si>
  <si>
    <t>discouragements</t>
  </si>
  <si>
    <t>discourse</t>
  </si>
  <si>
    <t>discourser</t>
  </si>
  <si>
    <t>discourses</t>
  </si>
  <si>
    <t>discourteousness</t>
  </si>
  <si>
    <t>discourtesies</t>
  </si>
  <si>
    <t>discourtesy</t>
  </si>
  <si>
    <t>discoverer</t>
  </si>
  <si>
    <t>discoverers</t>
  </si>
  <si>
    <t>discoveries</t>
  </si>
  <si>
    <t>discoverture</t>
  </si>
  <si>
    <t>discovertures</t>
  </si>
  <si>
    <t>discovery</t>
  </si>
  <si>
    <t>discredit</t>
  </si>
  <si>
    <t>discredits</t>
  </si>
  <si>
    <t>discreetness</t>
  </si>
  <si>
    <t>discrepancies</t>
  </si>
  <si>
    <t>discrepancy</t>
  </si>
  <si>
    <t>discreteness</t>
  </si>
  <si>
    <t>discretion</t>
  </si>
  <si>
    <t>discretions</t>
  </si>
  <si>
    <t>discriminant</t>
  </si>
  <si>
    <t>discriminants</t>
  </si>
  <si>
    <t>discrimination</t>
  </si>
  <si>
    <t>discriminations</t>
  </si>
  <si>
    <t>discriminator</t>
  </si>
  <si>
    <t>discriminators</t>
  </si>
  <si>
    <t>discs</t>
  </si>
  <si>
    <t>discursion</t>
  </si>
  <si>
    <t>discursions</t>
  </si>
  <si>
    <t>discursiveness</t>
  </si>
  <si>
    <t>discus</t>
  </si>
  <si>
    <t>discuses</t>
  </si>
  <si>
    <t>discuss</t>
  </si>
  <si>
    <t>discussion</t>
  </si>
  <si>
    <t>discussions</t>
  </si>
  <si>
    <t>discutient</t>
  </si>
  <si>
    <t>disdain</t>
  </si>
  <si>
    <t>disdainfulness</t>
  </si>
  <si>
    <t>disdains</t>
  </si>
  <si>
    <t>disease</t>
  </si>
  <si>
    <t>diseasedness</t>
  </si>
  <si>
    <t>diseases</t>
  </si>
  <si>
    <t>disembarkation</t>
  </si>
  <si>
    <t>disembarkations</t>
  </si>
  <si>
    <t>disembarkment</t>
  </si>
  <si>
    <t>disembarkments</t>
  </si>
  <si>
    <t>disembarrassment</t>
  </si>
  <si>
    <t>disembarrassments</t>
  </si>
  <si>
    <t>disembodiment</t>
  </si>
  <si>
    <t>disembodiments</t>
  </si>
  <si>
    <t>disemboguement</t>
  </si>
  <si>
    <t>disemboguements</t>
  </si>
  <si>
    <t>disembowelment</t>
  </si>
  <si>
    <t>disembowelments</t>
  </si>
  <si>
    <t>disenchanter</t>
  </si>
  <si>
    <t>disenchanters</t>
  </si>
  <si>
    <t>disenchantment</t>
  </si>
  <si>
    <t>disenchantments</t>
  </si>
  <si>
    <t>disendowment</t>
  </si>
  <si>
    <t>disenfranchisement</t>
  </si>
  <si>
    <t>disengagedness</t>
  </si>
  <si>
    <t>disengagement</t>
  </si>
  <si>
    <t>disengagements</t>
  </si>
  <si>
    <t>disentail</t>
  </si>
  <si>
    <t>disentails</t>
  </si>
  <si>
    <t>disentanglement</t>
  </si>
  <si>
    <t>disentanglements</t>
  </si>
  <si>
    <t>disenthrallment</t>
  </si>
  <si>
    <t>disenthralment</t>
  </si>
  <si>
    <t>disenthralments</t>
  </si>
  <si>
    <t>disentrancement</t>
  </si>
  <si>
    <t>disequilibrium</t>
  </si>
  <si>
    <t>disestablishment</t>
  </si>
  <si>
    <t>disesteem</t>
  </si>
  <si>
    <t>disesteems</t>
  </si>
  <si>
    <t>diseur</t>
  </si>
  <si>
    <t>diseurs</t>
  </si>
  <si>
    <t>diseuse</t>
  </si>
  <si>
    <t>diseuses</t>
  </si>
  <si>
    <t>disfavor</t>
  </si>
  <si>
    <t>disfavors</t>
  </si>
  <si>
    <t>disfavour</t>
  </si>
  <si>
    <t>disfavourer</t>
  </si>
  <si>
    <t>disfavourers</t>
  </si>
  <si>
    <t>disfavours</t>
  </si>
  <si>
    <t>disfigurement</t>
  </si>
  <si>
    <t>disfigurements</t>
  </si>
  <si>
    <t>disfranchisement</t>
  </si>
  <si>
    <t>disfranchisements</t>
  </si>
  <si>
    <t>disfurnishment</t>
  </si>
  <si>
    <t>disgorgement</t>
  </si>
  <si>
    <t>disgorgements</t>
  </si>
  <si>
    <t>disgrace</t>
  </si>
  <si>
    <t>disgracefulness</t>
  </si>
  <si>
    <t>disgracer</t>
  </si>
  <si>
    <t>disgracers</t>
  </si>
  <si>
    <t>disgraces</t>
  </si>
  <si>
    <t>disgregation</t>
  </si>
  <si>
    <t>disgruntlement</t>
  </si>
  <si>
    <t>disguise</t>
  </si>
  <si>
    <t>disguisedness</t>
  </si>
  <si>
    <t>disguiser</t>
  </si>
  <si>
    <t>disguisers</t>
  </si>
  <si>
    <t>disguises</t>
  </si>
  <si>
    <t>disgust</t>
  </si>
  <si>
    <t>disgustedness</t>
  </si>
  <si>
    <t>disgustingness</t>
  </si>
  <si>
    <t>disgusts</t>
  </si>
  <si>
    <t>dish</t>
  </si>
  <si>
    <t>dishabille</t>
  </si>
  <si>
    <t>dishabilles</t>
  </si>
  <si>
    <t>disharmonies</t>
  </si>
  <si>
    <t>disharmony</t>
  </si>
  <si>
    <t>disherison</t>
  </si>
  <si>
    <t>disheritor</t>
  </si>
  <si>
    <t>disheritors</t>
  </si>
  <si>
    <t>dishes</t>
  </si>
  <si>
    <t>dishevelment</t>
  </si>
  <si>
    <t>dishful</t>
  </si>
  <si>
    <t>dishfuls</t>
  </si>
  <si>
    <t>dishonesties</t>
  </si>
  <si>
    <t>dishonesty</t>
  </si>
  <si>
    <t>dishonor</t>
  </si>
  <si>
    <t>dishonorableness</t>
  </si>
  <si>
    <t>dishonorer</t>
  </si>
  <si>
    <t>dishonorers</t>
  </si>
  <si>
    <t>dishonors</t>
  </si>
  <si>
    <t>dishonour</t>
  </si>
  <si>
    <t>dishonourableness</t>
  </si>
  <si>
    <t>dishonourer</t>
  </si>
  <si>
    <t>dishonourers</t>
  </si>
  <si>
    <t>dishonours</t>
  </si>
  <si>
    <t>dishpan</t>
  </si>
  <si>
    <t>dishpans</t>
  </si>
  <si>
    <t>dishwasher</t>
  </si>
  <si>
    <t>dishwashers</t>
  </si>
  <si>
    <t>disillusion</t>
  </si>
  <si>
    <t>disillusionment</t>
  </si>
  <si>
    <t>disillusionments</t>
  </si>
  <si>
    <t>disillusions</t>
  </si>
  <si>
    <t>disimprisonment</t>
  </si>
  <si>
    <t>disincentive</t>
  </si>
  <si>
    <t>disincentives</t>
  </si>
  <si>
    <t>disinclination</t>
  </si>
  <si>
    <t>disinclinations</t>
  </si>
  <si>
    <t>disinfectant</t>
  </si>
  <si>
    <t>disinfectants</t>
  </si>
  <si>
    <t>disinfection</t>
  </si>
  <si>
    <t>disinfections</t>
  </si>
  <si>
    <t>disinfector</t>
  </si>
  <si>
    <t>disinfectors</t>
  </si>
  <si>
    <t>disinfestation</t>
  </si>
  <si>
    <t>disinfestations</t>
  </si>
  <si>
    <t>disinflation</t>
  </si>
  <si>
    <t>disingenuousness</t>
  </si>
  <si>
    <t>disinheritance</t>
  </si>
  <si>
    <t>disinheritances</t>
  </si>
  <si>
    <t>disinhibition</t>
  </si>
  <si>
    <t>disinhibitions</t>
  </si>
  <si>
    <t>disintegration</t>
  </si>
  <si>
    <t>disintegrations</t>
  </si>
  <si>
    <t>disintegrator</t>
  </si>
  <si>
    <t>disintegrators</t>
  </si>
  <si>
    <t>disinterest</t>
  </si>
  <si>
    <t>disinterestedness</t>
  </si>
  <si>
    <t>disinterment</t>
  </si>
  <si>
    <t>disinterments</t>
  </si>
  <si>
    <t>disinvestment</t>
  </si>
  <si>
    <t>disinvestments</t>
  </si>
  <si>
    <t>disjection</t>
  </si>
  <si>
    <t>disjections</t>
  </si>
  <si>
    <t>disjointedness</t>
  </si>
  <si>
    <t>disjunct</t>
  </si>
  <si>
    <t>disjunction</t>
  </si>
  <si>
    <t>disjunctions</t>
  </si>
  <si>
    <t>disjunctive</t>
  </si>
  <si>
    <t>disjunctives</t>
  </si>
  <si>
    <t>disjuncture</t>
  </si>
  <si>
    <t>disjunctures</t>
  </si>
  <si>
    <t>disjune</t>
  </si>
  <si>
    <t>disjunes</t>
  </si>
  <si>
    <t>disk</t>
  </si>
  <si>
    <t>diskette</t>
  </si>
  <si>
    <t>diskettes</t>
  </si>
  <si>
    <t>disks</t>
  </si>
  <si>
    <t>dislike</t>
  </si>
  <si>
    <t>dislikes</t>
  </si>
  <si>
    <t>dislocation</t>
  </si>
  <si>
    <t>dislocations</t>
  </si>
  <si>
    <t>dislodgement</t>
  </si>
  <si>
    <t>dislodgements</t>
  </si>
  <si>
    <t>dislodgment</t>
  </si>
  <si>
    <t>dislodgments</t>
  </si>
  <si>
    <t>disloyalties</t>
  </si>
  <si>
    <t>disloyalty</t>
  </si>
  <si>
    <t>dismality</t>
  </si>
  <si>
    <t>dismalness</t>
  </si>
  <si>
    <t>dismantlement</t>
  </si>
  <si>
    <t>dismantler</t>
  </si>
  <si>
    <t>dismantlers</t>
  </si>
  <si>
    <t>dismantling</t>
  </si>
  <si>
    <t>dismastment</t>
  </si>
  <si>
    <t>dismastments</t>
  </si>
  <si>
    <t>dismay</t>
  </si>
  <si>
    <t>dismayedness</t>
  </si>
  <si>
    <t>dismays</t>
  </si>
  <si>
    <t>dismemberment</t>
  </si>
  <si>
    <t>dismemberments</t>
  </si>
  <si>
    <t>dismissal</t>
  </si>
  <si>
    <t>dismissals</t>
  </si>
  <si>
    <t>dismount</t>
  </si>
  <si>
    <t>dismounts</t>
  </si>
  <si>
    <t>disobedience</t>
  </si>
  <si>
    <t>disobligingness</t>
  </si>
  <si>
    <t>disoperation</t>
  </si>
  <si>
    <t>disoperations</t>
  </si>
  <si>
    <t>disorder</t>
  </si>
  <si>
    <t>disorderliness</t>
  </si>
  <si>
    <t>disorders</t>
  </si>
  <si>
    <t>disorganization</t>
  </si>
  <si>
    <t>disorientation</t>
  </si>
  <si>
    <t>disorientations</t>
  </si>
  <si>
    <t>disowning</t>
  </si>
  <si>
    <t>disownment</t>
  </si>
  <si>
    <t>disownments</t>
  </si>
  <si>
    <t>disparagement</t>
  </si>
  <si>
    <t>disparagements</t>
  </si>
  <si>
    <t>disparager</t>
  </si>
  <si>
    <t>disparagers</t>
  </si>
  <si>
    <t>disparate</t>
  </si>
  <si>
    <t>disparateness</t>
  </si>
  <si>
    <t>disparates</t>
  </si>
  <si>
    <t>disparities</t>
  </si>
  <si>
    <t>disparity</t>
  </si>
  <si>
    <t>dispassion</t>
  </si>
  <si>
    <t>dispassionateness</t>
  </si>
  <si>
    <t>dispatch</t>
  </si>
  <si>
    <t>dispatcher</t>
  </si>
  <si>
    <t>dispatchers</t>
  </si>
  <si>
    <t>dispatches</t>
  </si>
  <si>
    <t>dispensability</t>
  </si>
  <si>
    <t>dispensableness</t>
  </si>
  <si>
    <t>dispensaries</t>
  </si>
  <si>
    <t>dispensary</t>
  </si>
  <si>
    <t>dispensation</t>
  </si>
  <si>
    <t>dispensations</t>
  </si>
  <si>
    <t>dispensator</t>
  </si>
  <si>
    <t>dispensatories</t>
  </si>
  <si>
    <t>dispensators</t>
  </si>
  <si>
    <t>dispensatory</t>
  </si>
  <si>
    <t>dispenser</t>
  </si>
  <si>
    <t>dispensers</t>
  </si>
  <si>
    <t>dispensing</t>
  </si>
  <si>
    <t>dispersal</t>
  </si>
  <si>
    <t>dispersals</t>
  </si>
  <si>
    <t>dispersant</t>
  </si>
  <si>
    <t>dispersants</t>
  </si>
  <si>
    <t>disperser</t>
  </si>
  <si>
    <t>dispersers</t>
  </si>
  <si>
    <t>dispersion</t>
  </si>
  <si>
    <t>dispersions</t>
  </si>
  <si>
    <t>dispersoid</t>
  </si>
  <si>
    <t>dispersoids</t>
  </si>
  <si>
    <t>dispiritedness</t>
  </si>
  <si>
    <t>dispiteousness</t>
  </si>
  <si>
    <t>displacement</t>
  </si>
  <si>
    <t>displacements</t>
  </si>
  <si>
    <t>display</t>
  </si>
  <si>
    <t>displayer</t>
  </si>
  <si>
    <t>displayers</t>
  </si>
  <si>
    <t>displays</t>
  </si>
  <si>
    <t>displeasingness</t>
  </si>
  <si>
    <t>displeasure</t>
  </si>
  <si>
    <t>displeasures</t>
  </si>
  <si>
    <t>disport</t>
  </si>
  <si>
    <t>disports</t>
  </si>
  <si>
    <t>disposability</t>
  </si>
  <si>
    <t>disposable</t>
  </si>
  <si>
    <t>disposableness</t>
  </si>
  <si>
    <t>disposal</t>
  </si>
  <si>
    <t>disposals</t>
  </si>
  <si>
    <t>dispose</t>
  </si>
  <si>
    <t>disposer</t>
  </si>
  <si>
    <t>disposers</t>
  </si>
  <si>
    <t>disposes</t>
  </si>
  <si>
    <t>disposition</t>
  </si>
  <si>
    <t>dispositions</t>
  </si>
  <si>
    <t>dispossession</t>
  </si>
  <si>
    <t>dispossessions</t>
  </si>
  <si>
    <t>dispossessor</t>
  </si>
  <si>
    <t>dispossessors</t>
  </si>
  <si>
    <t>disposure</t>
  </si>
  <si>
    <t>disposures</t>
  </si>
  <si>
    <t>dispraise</t>
  </si>
  <si>
    <t>dispraiser</t>
  </si>
  <si>
    <t>dispraisers</t>
  </si>
  <si>
    <t>dispraises</t>
  </si>
  <si>
    <t>disproof</t>
  </si>
  <si>
    <t>disproofs</t>
  </si>
  <si>
    <t>disproportion</t>
  </si>
  <si>
    <t>disproportionableness</t>
  </si>
  <si>
    <t>disproportionateness</t>
  </si>
  <si>
    <t>disproportions</t>
  </si>
  <si>
    <t>disproving</t>
  </si>
  <si>
    <t>disputability</t>
  </si>
  <si>
    <t>disputableness</t>
  </si>
  <si>
    <t>disputant</t>
  </si>
  <si>
    <t>disputants</t>
  </si>
  <si>
    <t>disputation</t>
  </si>
  <si>
    <t>disputations</t>
  </si>
  <si>
    <t>disputatiousness</t>
  </si>
  <si>
    <t>dispute</t>
  </si>
  <si>
    <t>disputer</t>
  </si>
  <si>
    <t>disputers</t>
  </si>
  <si>
    <t>disputes</t>
  </si>
  <si>
    <t>disqualification</t>
  </si>
  <si>
    <t>disqualifications</t>
  </si>
  <si>
    <t>disqualifying</t>
  </si>
  <si>
    <t>disquiet</t>
  </si>
  <si>
    <t>disquiets</t>
  </si>
  <si>
    <t>disquietude</t>
  </si>
  <si>
    <t>disquisition</t>
  </si>
  <si>
    <t>disquisitions</t>
  </si>
  <si>
    <t>disregard</t>
  </si>
  <si>
    <t>disregards</t>
  </si>
  <si>
    <t>disrelish</t>
  </si>
  <si>
    <t>disrelishes</t>
  </si>
  <si>
    <t>disrepair</t>
  </si>
  <si>
    <t>disreputability</t>
  </si>
  <si>
    <t>disreputableness</t>
  </si>
  <si>
    <t>disreputation</t>
  </si>
  <si>
    <t>disrepute</t>
  </si>
  <si>
    <t>disrespect</t>
  </si>
  <si>
    <t>disrespectfulness</t>
  </si>
  <si>
    <t>disrupter</t>
  </si>
  <si>
    <t>disrupters</t>
  </si>
  <si>
    <t>disruption</t>
  </si>
  <si>
    <t>disruptions</t>
  </si>
  <si>
    <t>disruptor</t>
  </si>
  <si>
    <t>disruptors</t>
  </si>
  <si>
    <t>dissatisfaction</t>
  </si>
  <si>
    <t>dissatisfactoriness</t>
  </si>
  <si>
    <t>dissection</t>
  </si>
  <si>
    <t>dissections</t>
  </si>
  <si>
    <t>dissector</t>
  </si>
  <si>
    <t>dissectors</t>
  </si>
  <si>
    <t>disseisin</t>
  </si>
  <si>
    <t>disseisins</t>
  </si>
  <si>
    <t>disseisor</t>
  </si>
  <si>
    <t>disseisors</t>
  </si>
  <si>
    <t>disseizin</t>
  </si>
  <si>
    <t>disseizins</t>
  </si>
  <si>
    <t>disseizor</t>
  </si>
  <si>
    <t>disseizors</t>
  </si>
  <si>
    <t>dissemblance</t>
  </si>
  <si>
    <t>dissemblances</t>
  </si>
  <si>
    <t>dissembler</t>
  </si>
  <si>
    <t>dissemblers</t>
  </si>
  <si>
    <t>dissembling</t>
  </si>
  <si>
    <t>dissemination</t>
  </si>
  <si>
    <t>disseminations</t>
  </si>
  <si>
    <t>disseminator</t>
  </si>
  <si>
    <t>disseminators</t>
  </si>
  <si>
    <t>disseminule</t>
  </si>
  <si>
    <t>disseminules</t>
  </si>
  <si>
    <t>dissension</t>
  </si>
  <si>
    <t>dissensions</t>
  </si>
  <si>
    <t>dissent</t>
  </si>
  <si>
    <t>dissenter</t>
  </si>
  <si>
    <t>dissenters</t>
  </si>
  <si>
    <t>dissentient</t>
  </si>
  <si>
    <t>dissentients</t>
  </si>
  <si>
    <t>dissents</t>
  </si>
  <si>
    <t>dissepiment</t>
  </si>
  <si>
    <t>dissepiments</t>
  </si>
  <si>
    <t>dissertation</t>
  </si>
  <si>
    <t>dissertations</t>
  </si>
  <si>
    <t>dissertator</t>
  </si>
  <si>
    <t>dissertators</t>
  </si>
  <si>
    <t>disservice</t>
  </si>
  <si>
    <t>disservices</t>
  </si>
  <si>
    <t>disseverance</t>
  </si>
  <si>
    <t>disseverances</t>
  </si>
  <si>
    <t>disseveration</t>
  </si>
  <si>
    <t>disseverations</t>
  </si>
  <si>
    <t>disseverment</t>
  </si>
  <si>
    <t>disseverments</t>
  </si>
  <si>
    <t>dissidence</t>
  </si>
  <si>
    <t>dissidences</t>
  </si>
  <si>
    <t>dissident</t>
  </si>
  <si>
    <t>dissidents</t>
  </si>
  <si>
    <t>dissilience</t>
  </si>
  <si>
    <t>dissimilarities</t>
  </si>
  <si>
    <t>dissimilarity</t>
  </si>
  <si>
    <t>dissimilation</t>
  </si>
  <si>
    <t>dissimilations</t>
  </si>
  <si>
    <t>dissimilitude</t>
  </si>
  <si>
    <t>dissimulation</t>
  </si>
  <si>
    <t>dissimulations</t>
  </si>
  <si>
    <t>dissimulator</t>
  </si>
  <si>
    <t>dissimulators</t>
  </si>
  <si>
    <t>dissipation</t>
  </si>
  <si>
    <t>dissipations</t>
  </si>
  <si>
    <t>dissociability</t>
  </si>
  <si>
    <t>dissociableness</t>
  </si>
  <si>
    <t>dissociality</t>
  </si>
  <si>
    <t>dissociation</t>
  </si>
  <si>
    <t>dissociations</t>
  </si>
  <si>
    <t>dissolubility</t>
  </si>
  <si>
    <t>dissolubleness</t>
  </si>
  <si>
    <t>dissoluteness</t>
  </si>
  <si>
    <t>dissolution</t>
  </si>
  <si>
    <t>dissolutions</t>
  </si>
  <si>
    <t>dissolvability</t>
  </si>
  <si>
    <t>dissolvableness</t>
  </si>
  <si>
    <t>dissolve</t>
  </si>
  <si>
    <t>dissolvent</t>
  </si>
  <si>
    <t>dissolvents</t>
  </si>
  <si>
    <t>dissolves</t>
  </si>
  <si>
    <t>dissonance</t>
  </si>
  <si>
    <t>dissonances</t>
  </si>
  <si>
    <t>dissonancies</t>
  </si>
  <si>
    <t>dissonancy</t>
  </si>
  <si>
    <t>dissuader</t>
  </si>
  <si>
    <t>dissuaders</t>
  </si>
  <si>
    <t>dissuasion</t>
  </si>
  <si>
    <t>dissuasions</t>
  </si>
  <si>
    <t>dissyllable</t>
  </si>
  <si>
    <t>dissyllables</t>
  </si>
  <si>
    <t>dissymmetry</t>
  </si>
  <si>
    <t>distaff</t>
  </si>
  <si>
    <t>distaffs</t>
  </si>
  <si>
    <t>distance</t>
  </si>
  <si>
    <t>distances</t>
  </si>
  <si>
    <t>distantness</t>
  </si>
  <si>
    <t>distaste</t>
  </si>
  <si>
    <t>distastefulness</t>
  </si>
  <si>
    <t>distastes</t>
  </si>
  <si>
    <t>distemper</t>
  </si>
  <si>
    <t>distemperature</t>
  </si>
  <si>
    <t>distemperatures</t>
  </si>
  <si>
    <t>distempers</t>
  </si>
  <si>
    <t>distensibility</t>
  </si>
  <si>
    <t>distension</t>
  </si>
  <si>
    <t>distensions</t>
  </si>
  <si>
    <t>distention</t>
  </si>
  <si>
    <t>distentions</t>
  </si>
  <si>
    <t>distich</t>
  </si>
  <si>
    <t>distichs</t>
  </si>
  <si>
    <t>distilland</t>
  </si>
  <si>
    <t>distillands</t>
  </si>
  <si>
    <t>distillate</t>
  </si>
  <si>
    <t>distillates</t>
  </si>
  <si>
    <t>distillation</t>
  </si>
  <si>
    <t>distillations</t>
  </si>
  <si>
    <t>distiller</t>
  </si>
  <si>
    <t>distilleries</t>
  </si>
  <si>
    <t>distillers</t>
  </si>
  <si>
    <t>distillery</t>
  </si>
  <si>
    <t>distinction</t>
  </si>
  <si>
    <t>distinctions</t>
  </si>
  <si>
    <t>distinctiveness</t>
  </si>
  <si>
    <t>distinctness</t>
  </si>
  <si>
    <t>distinguisher</t>
  </si>
  <si>
    <t>distinguishers</t>
  </si>
  <si>
    <t>distinguishment</t>
  </si>
  <si>
    <t>distortion</t>
  </si>
  <si>
    <t>distortions</t>
  </si>
  <si>
    <t>distractedness</t>
  </si>
  <si>
    <t>distractibility</t>
  </si>
  <si>
    <t>distraction</t>
  </si>
  <si>
    <t>distractions</t>
  </si>
  <si>
    <t>distrail</t>
  </si>
  <si>
    <t>distrails</t>
  </si>
  <si>
    <t>distrainee</t>
  </si>
  <si>
    <t>distrainees</t>
  </si>
  <si>
    <t>distrainer</t>
  </si>
  <si>
    <t>distrainers</t>
  </si>
  <si>
    <t>distrainment</t>
  </si>
  <si>
    <t>distrainments</t>
  </si>
  <si>
    <t>distrainor</t>
  </si>
  <si>
    <t>distrainors</t>
  </si>
  <si>
    <t>distraint</t>
  </si>
  <si>
    <t>distraints</t>
  </si>
  <si>
    <t>distress</t>
  </si>
  <si>
    <t>distresses</t>
  </si>
  <si>
    <t>distressfulness</t>
  </si>
  <si>
    <t>distributaries</t>
  </si>
  <si>
    <t>distributary</t>
  </si>
  <si>
    <t>distributee</t>
  </si>
  <si>
    <t>distributees</t>
  </si>
  <si>
    <t>distributer</t>
  </si>
  <si>
    <t>distributers</t>
  </si>
  <si>
    <t>distribution</t>
  </si>
  <si>
    <t>distributions</t>
  </si>
  <si>
    <t>distributive</t>
  </si>
  <si>
    <t>distributiveness</t>
  </si>
  <si>
    <t>distributor</t>
  </si>
  <si>
    <t>distributors</t>
  </si>
  <si>
    <t>district</t>
  </si>
  <si>
    <t>districts</t>
  </si>
  <si>
    <t>distringas</t>
  </si>
  <si>
    <t>distringases</t>
  </si>
  <si>
    <t>distrust</t>
  </si>
  <si>
    <t>distruster</t>
  </si>
  <si>
    <t>distrusters</t>
  </si>
  <si>
    <t>distrustfulness</t>
  </si>
  <si>
    <t>distrusts</t>
  </si>
  <si>
    <t>disturbance</t>
  </si>
  <si>
    <t>disturbances</t>
  </si>
  <si>
    <t>disturber</t>
  </si>
  <si>
    <t>disturbers</t>
  </si>
  <si>
    <t>disulfiram</t>
  </si>
  <si>
    <t>disulphate</t>
  </si>
  <si>
    <t>disulphates</t>
  </si>
  <si>
    <t>disulphide</t>
  </si>
  <si>
    <t>disulphides</t>
  </si>
  <si>
    <t>disunion</t>
  </si>
  <si>
    <t>disunionist</t>
  </si>
  <si>
    <t>disunionists</t>
  </si>
  <si>
    <t>disunions</t>
  </si>
  <si>
    <t>disunities</t>
  </si>
  <si>
    <t>disunity</t>
  </si>
  <si>
    <t>disuse</t>
  </si>
  <si>
    <t>disuses</t>
  </si>
  <si>
    <t>disutilities</t>
  </si>
  <si>
    <t>disutility</t>
  </si>
  <si>
    <t>disvalue</t>
  </si>
  <si>
    <t>disvalues</t>
  </si>
  <si>
    <t>disyllabism</t>
  </si>
  <si>
    <t>disyllable</t>
  </si>
  <si>
    <t>disyllables</t>
  </si>
  <si>
    <t>dit</t>
  </si>
  <si>
    <t>dita</t>
  </si>
  <si>
    <t>ditas</t>
  </si>
  <si>
    <t>ditch</t>
  </si>
  <si>
    <t>ditcher</t>
  </si>
  <si>
    <t>ditchers</t>
  </si>
  <si>
    <t>ditches</t>
  </si>
  <si>
    <t>ditheism</t>
  </si>
  <si>
    <t>ditheist</t>
  </si>
  <si>
    <t>ditheists</t>
  </si>
  <si>
    <t>dither</t>
  </si>
  <si>
    <t>dithering</t>
  </si>
  <si>
    <t>dithers</t>
  </si>
  <si>
    <t>dithionate</t>
  </si>
  <si>
    <t>dithionates</t>
  </si>
  <si>
    <t>dithyramb</t>
  </si>
  <si>
    <t>dithyrambs</t>
  </si>
  <si>
    <t>ditriglyph</t>
  </si>
  <si>
    <t>ditriglyphs</t>
  </si>
  <si>
    <t>dits</t>
  </si>
  <si>
    <t>dittander</t>
  </si>
  <si>
    <t>dittanders</t>
  </si>
  <si>
    <t>dittanies</t>
  </si>
  <si>
    <t>dittany</t>
  </si>
  <si>
    <t>ditties</t>
  </si>
  <si>
    <t>ditto</t>
  </si>
  <si>
    <t>dittography</t>
  </si>
  <si>
    <t>dittos</t>
  </si>
  <si>
    <t>ditty</t>
  </si>
  <si>
    <t>diuresis</t>
  </si>
  <si>
    <t>diuretic</t>
  </si>
  <si>
    <t>diuretics</t>
  </si>
  <si>
    <t>diurnal</t>
  </si>
  <si>
    <t>diurnals</t>
  </si>
  <si>
    <t>div</t>
  </si>
  <si>
    <t>diva</t>
  </si>
  <si>
    <t>divagation</t>
  </si>
  <si>
    <t>divagations</t>
  </si>
  <si>
    <t>divalent</t>
  </si>
  <si>
    <t>divalents</t>
  </si>
  <si>
    <t>divan</t>
  </si>
  <si>
    <t>divans</t>
  </si>
  <si>
    <t>divarication</t>
  </si>
  <si>
    <t>divarications</t>
  </si>
  <si>
    <t>divas</t>
  </si>
  <si>
    <t>dive-bombing</t>
  </si>
  <si>
    <t>diver</t>
  </si>
  <si>
    <t>divergence</t>
  </si>
  <si>
    <t>divergences</t>
  </si>
  <si>
    <t>divergencies</t>
  </si>
  <si>
    <t>divergency</t>
  </si>
  <si>
    <t>divers</t>
  </si>
  <si>
    <t>diverseness</t>
  </si>
  <si>
    <t>diversification</t>
  </si>
  <si>
    <t>diversion</t>
  </si>
  <si>
    <t>diversionist</t>
  </si>
  <si>
    <t>diversionists</t>
  </si>
  <si>
    <t>diversions</t>
  </si>
  <si>
    <t>diversities</t>
  </si>
  <si>
    <t>diversity</t>
  </si>
  <si>
    <t>diverticulitis</t>
  </si>
  <si>
    <t>diverticulosis</t>
  </si>
  <si>
    <t>diverticulum</t>
  </si>
  <si>
    <t>divertimento</t>
  </si>
  <si>
    <t>divertimentos</t>
  </si>
  <si>
    <t>divertissement</t>
  </si>
  <si>
    <t>divertissements</t>
  </si>
  <si>
    <t>dives</t>
  </si>
  <si>
    <t>divestiture</t>
  </si>
  <si>
    <t>divi</t>
  </si>
  <si>
    <t>divide</t>
  </si>
  <si>
    <t>dividend</t>
  </si>
  <si>
    <t>dividends</t>
  </si>
  <si>
    <t>divider</t>
  </si>
  <si>
    <t>dividers</t>
  </si>
  <si>
    <t>divides</t>
  </si>
  <si>
    <t>divies</t>
  </si>
  <si>
    <t>divination</t>
  </si>
  <si>
    <t>divinations</t>
  </si>
  <si>
    <t>divine</t>
  </si>
  <si>
    <t>divineness</t>
  </si>
  <si>
    <t>diviner</t>
  </si>
  <si>
    <t>diviners</t>
  </si>
  <si>
    <t>divines</t>
  </si>
  <si>
    <t>diving</t>
  </si>
  <si>
    <t>divings</t>
  </si>
  <si>
    <t>divinities</t>
  </si>
  <si>
    <t>divinity</t>
  </si>
  <si>
    <t>divisibilities</t>
  </si>
  <si>
    <t>divisibility</t>
  </si>
  <si>
    <t>divisibleness</t>
  </si>
  <si>
    <t>division</t>
  </si>
  <si>
    <t>divisionism</t>
  </si>
  <si>
    <t>divisions</t>
  </si>
  <si>
    <t>divisiveness</t>
  </si>
  <si>
    <t>divisor</t>
  </si>
  <si>
    <t>divisors</t>
  </si>
  <si>
    <t>divorce</t>
  </si>
  <si>
    <t>divorcement</t>
  </si>
  <si>
    <t>divorcements</t>
  </si>
  <si>
    <t>divorcer</t>
  </si>
  <si>
    <t>divorcers</t>
  </si>
  <si>
    <t>divorces</t>
  </si>
  <si>
    <t>divot</t>
  </si>
  <si>
    <t>divots</t>
  </si>
  <si>
    <t>divs</t>
  </si>
  <si>
    <t>divulgation</t>
  </si>
  <si>
    <t>divulgations</t>
  </si>
  <si>
    <t>divulgement</t>
  </si>
  <si>
    <t>divulgence</t>
  </si>
  <si>
    <t>divulgences</t>
  </si>
  <si>
    <t>divulsion</t>
  </si>
  <si>
    <t>divulsions</t>
  </si>
  <si>
    <t>divvies</t>
  </si>
  <si>
    <t>divvy</t>
  </si>
  <si>
    <t>diwan</t>
  </si>
  <si>
    <t>diwans</t>
  </si>
  <si>
    <t>dixie</t>
  </si>
  <si>
    <t>dixies</t>
  </si>
  <si>
    <t>dixy</t>
  </si>
  <si>
    <t>dizziness</t>
  </si>
  <si>
    <t>djebel</t>
  </si>
  <si>
    <t>djebels</t>
  </si>
  <si>
    <t>djellabah</t>
  </si>
  <si>
    <t>djellabahs</t>
  </si>
  <si>
    <t>djibbah</t>
  </si>
  <si>
    <t>djibbahs</t>
  </si>
  <si>
    <t>djinni</t>
  </si>
  <si>
    <t>do-all</t>
  </si>
  <si>
    <t>do-gooder</t>
  </si>
  <si>
    <t>do-gooders</t>
  </si>
  <si>
    <t>do-goodism</t>
  </si>
  <si>
    <t>do-it-yourself</t>
  </si>
  <si>
    <t>do-it-yourselfer</t>
  </si>
  <si>
    <t>do-it-yourselfers</t>
  </si>
  <si>
    <t>do-nothing</t>
  </si>
  <si>
    <t>do-nothingism</t>
  </si>
  <si>
    <t>doab</t>
  </si>
  <si>
    <t>doabs</t>
  </si>
  <si>
    <t>doater</t>
  </si>
  <si>
    <t>doaters</t>
  </si>
  <si>
    <t>dobber</t>
  </si>
  <si>
    <t>dobber-in</t>
  </si>
  <si>
    <t>dobbers</t>
  </si>
  <si>
    <t>dobbies</t>
  </si>
  <si>
    <t>dobbin</t>
  </si>
  <si>
    <t>dobbins</t>
  </si>
  <si>
    <t>dobby</t>
  </si>
  <si>
    <t>dobra</t>
  </si>
  <si>
    <t>dobras</t>
  </si>
  <si>
    <t>doc</t>
  </si>
  <si>
    <t>docent</t>
  </si>
  <si>
    <t>docents</t>
  </si>
  <si>
    <t>docility</t>
  </si>
  <si>
    <t>dock</t>
  </si>
  <si>
    <t>dockage</t>
  </si>
  <si>
    <t>dockages</t>
  </si>
  <si>
    <t>docker</t>
  </si>
  <si>
    <t>dockers</t>
  </si>
  <si>
    <t>docket</t>
  </si>
  <si>
    <t>dockets</t>
  </si>
  <si>
    <t>docking</t>
  </si>
  <si>
    <t>dockings</t>
  </si>
  <si>
    <t>dockland</t>
  </si>
  <si>
    <t>docks</t>
  </si>
  <si>
    <t>dockside</t>
  </si>
  <si>
    <t>docksides</t>
  </si>
  <si>
    <t>dockyard</t>
  </si>
  <si>
    <t>dockyards</t>
  </si>
  <si>
    <t>docs</t>
  </si>
  <si>
    <t>doctor</t>
  </si>
  <si>
    <t>doctorate</t>
  </si>
  <si>
    <t>doctorates</t>
  </si>
  <si>
    <t>doctors</t>
  </si>
  <si>
    <t>doctorship</t>
  </si>
  <si>
    <t>doctorships</t>
  </si>
  <si>
    <t>doctrinaire</t>
  </si>
  <si>
    <t>doctrinaires</t>
  </si>
  <si>
    <t>doctrinairism</t>
  </si>
  <si>
    <t>doctrine</t>
  </si>
  <si>
    <t>doctrines</t>
  </si>
  <si>
    <t>docudrama</t>
  </si>
  <si>
    <t>docudramas</t>
  </si>
  <si>
    <t>document</t>
  </si>
  <si>
    <t>documentaries</t>
  </si>
  <si>
    <t>documentary</t>
  </si>
  <si>
    <t>documentation</t>
  </si>
  <si>
    <t>documentations</t>
  </si>
  <si>
    <t>documents</t>
  </si>
  <si>
    <t>dod</t>
  </si>
  <si>
    <t>dodder</t>
  </si>
  <si>
    <t>dodderer</t>
  </si>
  <si>
    <t>dodderers</t>
  </si>
  <si>
    <t>dodders</t>
  </si>
  <si>
    <t>doddle</t>
  </si>
  <si>
    <t>doddles</t>
  </si>
  <si>
    <t>dodecagon</t>
  </si>
  <si>
    <t>dodecagons</t>
  </si>
  <si>
    <t>dodecahedron</t>
  </si>
  <si>
    <t>dodecahedrons</t>
  </si>
  <si>
    <t>dodecaphonism</t>
  </si>
  <si>
    <t>dodecaphonist</t>
  </si>
  <si>
    <t>dodecaphonists</t>
  </si>
  <si>
    <t>dodecasyllabic</t>
  </si>
  <si>
    <t>dodecasyllable</t>
  </si>
  <si>
    <t>dodecasyllables</t>
  </si>
  <si>
    <t>dodge</t>
  </si>
  <si>
    <t>dodgem</t>
  </si>
  <si>
    <t>dodgems</t>
  </si>
  <si>
    <t>dodger</t>
  </si>
  <si>
    <t>dodgers</t>
  </si>
  <si>
    <t>dodges</t>
  </si>
  <si>
    <t>dodging</t>
  </si>
  <si>
    <t>dodo</t>
  </si>
  <si>
    <t>dodoes</t>
  </si>
  <si>
    <t>dodos</t>
  </si>
  <si>
    <t>dods</t>
  </si>
  <si>
    <t>doe</t>
  </si>
  <si>
    <t>doek</t>
  </si>
  <si>
    <t>doeks</t>
  </si>
  <si>
    <t>doer</t>
  </si>
  <si>
    <t>doers</t>
  </si>
  <si>
    <t>does</t>
  </si>
  <si>
    <t>doesn't</t>
  </si>
  <si>
    <t>doffer</t>
  </si>
  <si>
    <t>doffers</t>
  </si>
  <si>
    <t>dog's-ear</t>
  </si>
  <si>
    <t>dog's-tongue</t>
  </si>
  <si>
    <t>dog-catcher</t>
  </si>
  <si>
    <t>dog-catchers</t>
  </si>
  <si>
    <t>dog-ear</t>
  </si>
  <si>
    <t>dog-eat-dog</t>
  </si>
  <si>
    <t>dog-end</t>
  </si>
  <si>
    <t>dog-ends</t>
  </si>
  <si>
    <t>dogbane</t>
  </si>
  <si>
    <t>dogbanes</t>
  </si>
  <si>
    <t>dogberries</t>
  </si>
  <si>
    <t>dogberry</t>
  </si>
  <si>
    <t>dogcart</t>
  </si>
  <si>
    <t>dogcarts</t>
  </si>
  <si>
    <t>doge</t>
  </si>
  <si>
    <t>doges</t>
  </si>
  <si>
    <t>dogeship</t>
  </si>
  <si>
    <t>dogfish</t>
  </si>
  <si>
    <t>dogfishes</t>
  </si>
  <si>
    <t>doggedness</t>
  </si>
  <si>
    <t>dogger</t>
  </si>
  <si>
    <t>doggerel</t>
  </si>
  <si>
    <t>doggeries</t>
  </si>
  <si>
    <t>doggers</t>
  </si>
  <si>
    <t>doggery</t>
  </si>
  <si>
    <t>doggie</t>
  </si>
  <si>
    <t>doggies</t>
  </si>
  <si>
    <t>doggishness</t>
  </si>
  <si>
    <t>doggy</t>
  </si>
  <si>
    <t>dogie</t>
  </si>
  <si>
    <t>dogma</t>
  </si>
  <si>
    <t>dogman</t>
  </si>
  <si>
    <t>dogmas</t>
  </si>
  <si>
    <t>dogmatics</t>
  </si>
  <si>
    <t>dogmatiser</t>
  </si>
  <si>
    <t>dogmatisers</t>
  </si>
  <si>
    <t>dogmatism</t>
  </si>
  <si>
    <t>dogmatist</t>
  </si>
  <si>
    <t>dogmatists</t>
  </si>
  <si>
    <t>dogmatizer</t>
  </si>
  <si>
    <t>dogmatizers</t>
  </si>
  <si>
    <t>dogs</t>
  </si>
  <si>
    <t>dogshore</t>
  </si>
  <si>
    <t>dogshores</t>
  </si>
  <si>
    <t>dogsled</t>
  </si>
  <si>
    <t>dogsleds</t>
  </si>
  <si>
    <t>dogtooth</t>
  </si>
  <si>
    <t>dogtrot</t>
  </si>
  <si>
    <t>dogtrots</t>
  </si>
  <si>
    <t>dogvane</t>
  </si>
  <si>
    <t>dogvanes</t>
  </si>
  <si>
    <t>dogwood</t>
  </si>
  <si>
    <t>dogwoods</t>
  </si>
  <si>
    <t>dogy</t>
  </si>
  <si>
    <t>doh</t>
  </si>
  <si>
    <t>dohs</t>
  </si>
  <si>
    <t>doilies</t>
  </si>
  <si>
    <t>doily</t>
  </si>
  <si>
    <t>doing</t>
  </si>
  <si>
    <t>doings</t>
  </si>
  <si>
    <t>doit</t>
  </si>
  <si>
    <t>doits</t>
  </si>
  <si>
    <t>dojo</t>
  </si>
  <si>
    <t>dojos</t>
  </si>
  <si>
    <t>doldrums</t>
  </si>
  <si>
    <t>dole</t>
  </si>
  <si>
    <t>dolefulness</t>
  </si>
  <si>
    <t>dolerite</t>
  </si>
  <si>
    <t>doles</t>
  </si>
  <si>
    <t>dolichocephalic</t>
  </si>
  <si>
    <t>dolichocephalism</t>
  </si>
  <si>
    <t>dolichocephaly</t>
  </si>
  <si>
    <t>dolichos</t>
  </si>
  <si>
    <t>dolichoses</t>
  </si>
  <si>
    <t>doline</t>
  </si>
  <si>
    <t>dolium</t>
  </si>
  <si>
    <t>doll</t>
  </si>
  <si>
    <t>dollar</t>
  </si>
  <si>
    <t>dollars</t>
  </si>
  <si>
    <t>dollhouse</t>
  </si>
  <si>
    <t>dollies</t>
  </si>
  <si>
    <t>dollishness</t>
  </si>
  <si>
    <t>dollop</t>
  </si>
  <si>
    <t>dollops</t>
  </si>
  <si>
    <t>dolls</t>
  </si>
  <si>
    <t>dolly</t>
  </si>
  <si>
    <t>dolman</t>
  </si>
  <si>
    <t>dolmans</t>
  </si>
  <si>
    <t>dolmas</t>
  </si>
  <si>
    <t>dolmen</t>
  </si>
  <si>
    <t>dolmens</t>
  </si>
  <si>
    <t>dolomite</t>
  </si>
  <si>
    <t>dolomites</t>
  </si>
  <si>
    <t>dolomitization</t>
  </si>
  <si>
    <t>dolomitizations</t>
  </si>
  <si>
    <t>dolor</t>
  </si>
  <si>
    <t>dolorousness</t>
  </si>
  <si>
    <t>dolors</t>
  </si>
  <si>
    <t>dolour</t>
  </si>
  <si>
    <t>dolours</t>
  </si>
  <si>
    <t>dolphins</t>
  </si>
  <si>
    <t>dolt</t>
  </si>
  <si>
    <t>doltishness</t>
  </si>
  <si>
    <t>dolts</t>
  </si>
  <si>
    <t>domain</t>
  </si>
  <si>
    <t>domains</t>
  </si>
  <si>
    <t>dome</t>
  </si>
  <si>
    <t>domes</t>
  </si>
  <si>
    <t>domestic</t>
  </si>
  <si>
    <t>domestication</t>
  </si>
  <si>
    <t>domestications</t>
  </si>
  <si>
    <t>domesticator</t>
  </si>
  <si>
    <t>domesticators</t>
  </si>
  <si>
    <t>domesticity</t>
  </si>
  <si>
    <t>domestics</t>
  </si>
  <si>
    <t>domicile</t>
  </si>
  <si>
    <t>domiciles</t>
  </si>
  <si>
    <t>domiciliation</t>
  </si>
  <si>
    <t>domiciliations</t>
  </si>
  <si>
    <t>dominance</t>
  </si>
  <si>
    <t>dominances</t>
  </si>
  <si>
    <t>dominant</t>
  </si>
  <si>
    <t>dominants</t>
  </si>
  <si>
    <t>domination</t>
  </si>
  <si>
    <t>dominations</t>
  </si>
  <si>
    <t>dominator</t>
  </si>
  <si>
    <t>dominators</t>
  </si>
  <si>
    <t>dominee</t>
  </si>
  <si>
    <t>dominees</t>
  </si>
  <si>
    <t>dominie</t>
  </si>
  <si>
    <t>dominies</t>
  </si>
  <si>
    <t>dominion</t>
  </si>
  <si>
    <t>dominions</t>
  </si>
  <si>
    <t>domino</t>
  </si>
  <si>
    <t>dominoes</t>
  </si>
  <si>
    <t>dominos</t>
  </si>
  <si>
    <t>don</t>
  </si>
  <si>
    <t>don't</t>
  </si>
  <si>
    <t>don't-know</t>
  </si>
  <si>
    <t>don't-knows</t>
  </si>
  <si>
    <t>dona</t>
  </si>
  <si>
    <t>donas</t>
  </si>
  <si>
    <t>donation</t>
  </si>
  <si>
    <t>donations</t>
  </si>
  <si>
    <t>donative</t>
  </si>
  <si>
    <t>donatives</t>
  </si>
  <si>
    <t>donator</t>
  </si>
  <si>
    <t>donatories</t>
  </si>
  <si>
    <t>donators</t>
  </si>
  <si>
    <t>donatory</t>
  </si>
  <si>
    <t>donee</t>
  </si>
  <si>
    <t>donees</t>
  </si>
  <si>
    <t>dong</t>
  </si>
  <si>
    <t>donga</t>
  </si>
  <si>
    <t>dongas</t>
  </si>
  <si>
    <t>dongs</t>
  </si>
  <si>
    <t>donjon</t>
  </si>
  <si>
    <t>donjons</t>
  </si>
  <si>
    <t>donkey</t>
  </si>
  <si>
    <t>donkey-work</t>
  </si>
  <si>
    <t>donkeys</t>
  </si>
  <si>
    <t>donnism</t>
  </si>
  <si>
    <t>donor</t>
  </si>
  <si>
    <t>donors</t>
  </si>
  <si>
    <t>dons</t>
  </si>
  <si>
    <t>donuts</t>
  </si>
  <si>
    <t>donzel</t>
  </si>
  <si>
    <t>doob</t>
  </si>
  <si>
    <t>doodad</t>
  </si>
  <si>
    <t>doodads</t>
  </si>
  <si>
    <t>doodah</t>
  </si>
  <si>
    <t>doodahs</t>
  </si>
  <si>
    <t>doodle</t>
  </si>
  <si>
    <t>doodlebug</t>
  </si>
  <si>
    <t>doodlebugs</t>
  </si>
  <si>
    <t>doodler</t>
  </si>
  <si>
    <t>doodlers</t>
  </si>
  <si>
    <t>doodles</t>
  </si>
  <si>
    <t>doohickey</t>
  </si>
  <si>
    <t>doohickeys</t>
  </si>
  <si>
    <t>dook</t>
  </si>
  <si>
    <t>dooks</t>
  </si>
  <si>
    <t>doolie</t>
  </si>
  <si>
    <t>doolies</t>
  </si>
  <si>
    <t>doom</t>
  </si>
  <si>
    <t>doomed</t>
  </si>
  <si>
    <t>dooms</t>
  </si>
  <si>
    <t>doomsday</t>
  </si>
  <si>
    <t>doomsdays</t>
  </si>
  <si>
    <t>doomwatcher</t>
  </si>
  <si>
    <t>doomwatchers</t>
  </si>
  <si>
    <t>door</t>
  </si>
  <si>
    <t>doorbell</t>
  </si>
  <si>
    <t>doorbells</t>
  </si>
  <si>
    <t>doorframe</t>
  </si>
  <si>
    <t>doorframes</t>
  </si>
  <si>
    <t>doorhandle</t>
  </si>
  <si>
    <t>doorhandles</t>
  </si>
  <si>
    <t>doorjamb</t>
  </si>
  <si>
    <t>doorjambs</t>
  </si>
  <si>
    <t>doorknob</t>
  </si>
  <si>
    <t>doorknobs</t>
  </si>
  <si>
    <t>doormat</t>
  </si>
  <si>
    <t>doormats</t>
  </si>
  <si>
    <t>doornail</t>
  </si>
  <si>
    <t>doornails</t>
  </si>
  <si>
    <t>doorpost</t>
  </si>
  <si>
    <t>doorposts</t>
  </si>
  <si>
    <t>doors</t>
  </si>
  <si>
    <t>doorstep</t>
  </si>
  <si>
    <t>doorsteps</t>
  </si>
  <si>
    <t>doorstop</t>
  </si>
  <si>
    <t>doorstopper</t>
  </si>
  <si>
    <t>doorstoppers</t>
  </si>
  <si>
    <t>doorstops</t>
  </si>
  <si>
    <t>doorway</t>
  </si>
  <si>
    <t>doorways</t>
  </si>
  <si>
    <t>dop</t>
  </si>
  <si>
    <t>dopa</t>
  </si>
  <si>
    <t>dopamine</t>
  </si>
  <si>
    <t>dopant</t>
  </si>
  <si>
    <t>dopants</t>
  </si>
  <si>
    <t>dopatta</t>
  </si>
  <si>
    <t>dopattas</t>
  </si>
  <si>
    <t>dope</t>
  </si>
  <si>
    <t>doper</t>
  </si>
  <si>
    <t>dopers</t>
  </si>
  <si>
    <t>dopes</t>
  </si>
  <si>
    <t>dops</t>
  </si>
  <si>
    <t>dor</t>
  </si>
  <si>
    <t>dorado</t>
  </si>
  <si>
    <t>dorados</t>
  </si>
  <si>
    <t>dories</t>
  </si>
  <si>
    <t>dork</t>
  </si>
  <si>
    <t>dorks</t>
  </si>
  <si>
    <t>dorm</t>
  </si>
  <si>
    <t>dormancy</t>
  </si>
  <si>
    <t>dormer</t>
  </si>
  <si>
    <t>dormers</t>
  </si>
  <si>
    <t>dormitories</t>
  </si>
  <si>
    <t>dormitory</t>
  </si>
  <si>
    <t>dormouse</t>
  </si>
  <si>
    <t>dorms</t>
  </si>
  <si>
    <t>dornick</t>
  </si>
  <si>
    <t>doronicum</t>
  </si>
  <si>
    <t>dorp</t>
  </si>
  <si>
    <t>dorps</t>
  </si>
  <si>
    <t>dorr</t>
  </si>
  <si>
    <t>dorrs</t>
  </si>
  <si>
    <t>dors</t>
  </si>
  <si>
    <t>dorse</t>
  </si>
  <si>
    <t>dorser</t>
  </si>
  <si>
    <t>dorsers</t>
  </si>
  <si>
    <t>dorses</t>
  </si>
  <si>
    <t>dorsiflexion</t>
  </si>
  <si>
    <t>dorsiventrality</t>
  </si>
  <si>
    <t>dorsum</t>
  </si>
  <si>
    <t>dorsums</t>
  </si>
  <si>
    <t>dorter</t>
  </si>
  <si>
    <t>dorters</t>
  </si>
  <si>
    <t>dory</t>
  </si>
  <si>
    <t>dos</t>
  </si>
  <si>
    <t>dosage</t>
  </si>
  <si>
    <t>dosages</t>
  </si>
  <si>
    <t>dose</t>
  </si>
  <si>
    <t>doses</t>
  </si>
  <si>
    <t>dosimeter</t>
  </si>
  <si>
    <t>dosimeters</t>
  </si>
  <si>
    <t>dosimetry</t>
  </si>
  <si>
    <t>doss</t>
  </si>
  <si>
    <t>dossal</t>
  </si>
  <si>
    <t>dossals</t>
  </si>
  <si>
    <t>dosser</t>
  </si>
  <si>
    <t>dossers</t>
  </si>
  <si>
    <t>dosses</t>
  </si>
  <si>
    <t>dossier</t>
  </si>
  <si>
    <t>dossiers</t>
  </si>
  <si>
    <t>dossil</t>
  </si>
  <si>
    <t>dossils</t>
  </si>
  <si>
    <t>dot</t>
  </si>
  <si>
    <t>dotage</t>
  </si>
  <si>
    <t>dotages</t>
  </si>
  <si>
    <t>dotard</t>
  </si>
  <si>
    <t>dotards</t>
  </si>
  <si>
    <t>dotation</t>
  </si>
  <si>
    <t>dotations</t>
  </si>
  <si>
    <t>doter</t>
  </si>
  <si>
    <t>doters</t>
  </si>
  <si>
    <t>dotes</t>
  </si>
  <si>
    <t>dots</t>
  </si>
  <si>
    <t>dotterel</t>
  </si>
  <si>
    <t>dotterels</t>
  </si>
  <si>
    <t>dottiness</t>
  </si>
  <si>
    <t>dottle</t>
  </si>
  <si>
    <t>dottles</t>
  </si>
  <si>
    <t>douane</t>
  </si>
  <si>
    <t>double</t>
  </si>
  <si>
    <t>double-check</t>
  </si>
  <si>
    <t>double-checks</t>
  </si>
  <si>
    <t>double-cross</t>
  </si>
  <si>
    <t>double-crosser</t>
  </si>
  <si>
    <t>double-crossers</t>
  </si>
  <si>
    <t>double-crosses</t>
  </si>
  <si>
    <t>double-crossing</t>
  </si>
  <si>
    <t>double-dealer</t>
  </si>
  <si>
    <t>double-dealers</t>
  </si>
  <si>
    <t>double-dealing</t>
  </si>
  <si>
    <t>double-decker</t>
  </si>
  <si>
    <t>double-deckers</t>
  </si>
  <si>
    <t>double-facedness</t>
  </si>
  <si>
    <t>double-header</t>
  </si>
  <si>
    <t>double-headers</t>
  </si>
  <si>
    <t>double-mindedness</t>
  </si>
  <si>
    <t>double-spacing</t>
  </si>
  <si>
    <t>double-talk</t>
  </si>
  <si>
    <t>doubled</t>
  </si>
  <si>
    <t>doubleness</t>
  </si>
  <si>
    <t>doubler</t>
  </si>
  <si>
    <t>doublers</t>
  </si>
  <si>
    <t>doubles</t>
  </si>
  <si>
    <t>doublespeak</t>
  </si>
  <si>
    <t>doublet</t>
  </si>
  <si>
    <t>doubleton</t>
  </si>
  <si>
    <t>doubletons</t>
  </si>
  <si>
    <t>doubletree</t>
  </si>
  <si>
    <t>doubletrees</t>
  </si>
  <si>
    <t>doublets</t>
  </si>
  <si>
    <t>doubling</t>
  </si>
  <si>
    <t>doublings</t>
  </si>
  <si>
    <t>doubloon</t>
  </si>
  <si>
    <t>doubloons</t>
  </si>
  <si>
    <t>doublure</t>
  </si>
  <si>
    <t>doublures</t>
  </si>
  <si>
    <t>doubt</t>
  </si>
  <si>
    <t>doubter</t>
  </si>
  <si>
    <t>doubters</t>
  </si>
  <si>
    <t>doubtfulness</t>
  </si>
  <si>
    <t>doubts</t>
  </si>
  <si>
    <t>douc</t>
  </si>
  <si>
    <t>douceness</t>
  </si>
  <si>
    <t>doucepere</t>
  </si>
  <si>
    <t>douceur</t>
  </si>
  <si>
    <t>douceurs</t>
  </si>
  <si>
    <t>douche</t>
  </si>
  <si>
    <t>douches</t>
  </si>
  <si>
    <t>doucs</t>
  </si>
  <si>
    <t>dough</t>
  </si>
  <si>
    <t>doughiness</t>
  </si>
  <si>
    <t>doughnut</t>
  </si>
  <si>
    <t>doughnuts</t>
  </si>
  <si>
    <t>doughs</t>
  </si>
  <si>
    <t>doughtiness</t>
  </si>
  <si>
    <t>douma</t>
  </si>
  <si>
    <t>doumas</t>
  </si>
  <si>
    <t>doup</t>
  </si>
  <si>
    <t>doups</t>
  </si>
  <si>
    <t>doura</t>
  </si>
  <si>
    <t>douras</t>
  </si>
  <si>
    <t>dourine</t>
  </si>
  <si>
    <t>dourness</t>
  </si>
  <si>
    <t>douroucouli</t>
  </si>
  <si>
    <t>douroucoulis</t>
  </si>
  <si>
    <t>douse</t>
  </si>
  <si>
    <t>douser</t>
  </si>
  <si>
    <t>dousers</t>
  </si>
  <si>
    <t>douses</t>
  </si>
  <si>
    <t>dousing</t>
  </si>
  <si>
    <t>douter</t>
  </si>
  <si>
    <t>douters</t>
  </si>
  <si>
    <t>dove</t>
  </si>
  <si>
    <t>dovecote</t>
  </si>
  <si>
    <t>dovecotes</t>
  </si>
  <si>
    <t>dovekie</t>
  </si>
  <si>
    <t>dovekies</t>
  </si>
  <si>
    <t>dover</t>
  </si>
  <si>
    <t>dovers</t>
  </si>
  <si>
    <t>doves</t>
  </si>
  <si>
    <t>dovetail</t>
  </si>
  <si>
    <t>dovetails</t>
  </si>
  <si>
    <t>dowager</t>
  </si>
  <si>
    <t>dowagers</t>
  </si>
  <si>
    <t>dowdies</t>
  </si>
  <si>
    <t>dowdiness</t>
  </si>
  <si>
    <t>dowdy</t>
  </si>
  <si>
    <t>dowdyism</t>
  </si>
  <si>
    <t>dowel</t>
  </si>
  <si>
    <t>dowels</t>
  </si>
  <si>
    <t>dower</t>
  </si>
  <si>
    <t>dowers</t>
  </si>
  <si>
    <t>dowitcher</t>
  </si>
  <si>
    <t>dowitchers</t>
  </si>
  <si>
    <t>down</t>
  </si>
  <si>
    <t>down-and-out</t>
  </si>
  <si>
    <t>down-and-outs</t>
  </si>
  <si>
    <t>down-easter</t>
  </si>
  <si>
    <t>downbeat</t>
  </si>
  <si>
    <t>downbeats</t>
  </si>
  <si>
    <t>downcome</t>
  </si>
  <si>
    <t>downcomer</t>
  </si>
  <si>
    <t>downcomers</t>
  </si>
  <si>
    <t>downcomes</t>
  </si>
  <si>
    <t>downer</t>
  </si>
  <si>
    <t>downers</t>
  </si>
  <si>
    <t>downfall</t>
  </si>
  <si>
    <t>downfalls</t>
  </si>
  <si>
    <t>downgrade</t>
  </si>
  <si>
    <t>downgrades</t>
  </si>
  <si>
    <t>downheartedness</t>
  </si>
  <si>
    <t>downhill</t>
  </si>
  <si>
    <t>downhills</t>
  </si>
  <si>
    <t>downiness</t>
  </si>
  <si>
    <t>downpipe</t>
  </si>
  <si>
    <t>downpipes</t>
  </si>
  <si>
    <t>downpour</t>
  </si>
  <si>
    <t>downpours</t>
  </si>
  <si>
    <t>downright</t>
  </si>
  <si>
    <t>downrightness</t>
  </si>
  <si>
    <t>downs</t>
  </si>
  <si>
    <t>downsizing</t>
  </si>
  <si>
    <t>downspout</t>
  </si>
  <si>
    <t>downspouts</t>
  </si>
  <si>
    <t>downstage</t>
  </si>
  <si>
    <t>downstairs</t>
  </si>
  <si>
    <t>downstate</t>
  </si>
  <si>
    <t>downstroke</t>
  </si>
  <si>
    <t>downstrokes</t>
  </si>
  <si>
    <t>downswing</t>
  </si>
  <si>
    <t>downswings</t>
  </si>
  <si>
    <t>downtime</t>
  </si>
  <si>
    <t>downtimes</t>
  </si>
  <si>
    <t>downtrend</t>
  </si>
  <si>
    <t>downtrends</t>
  </si>
  <si>
    <t>downturn</t>
  </si>
  <si>
    <t>downturns</t>
  </si>
  <si>
    <t>downwardness</t>
  </si>
  <si>
    <t>dowries</t>
  </si>
  <si>
    <t>dowry</t>
  </si>
  <si>
    <t>dowse</t>
  </si>
  <si>
    <t>dowser</t>
  </si>
  <si>
    <t>dowsers</t>
  </si>
  <si>
    <t>dowses</t>
  </si>
  <si>
    <t>dowsing</t>
  </si>
  <si>
    <t>doxies</t>
  </si>
  <si>
    <t>doxographer</t>
  </si>
  <si>
    <t>doxographers</t>
  </si>
  <si>
    <t>doxologies</t>
  </si>
  <si>
    <t>doxology</t>
  </si>
  <si>
    <t>doxy</t>
  </si>
  <si>
    <t>doyen</t>
  </si>
  <si>
    <t>doyenne</t>
  </si>
  <si>
    <t>doyennes</t>
  </si>
  <si>
    <t>doyens</t>
  </si>
  <si>
    <t>doyley</t>
  </si>
  <si>
    <t>doyleys</t>
  </si>
  <si>
    <t>doylies</t>
  </si>
  <si>
    <t>doyly</t>
  </si>
  <si>
    <t>doze</t>
  </si>
  <si>
    <t>dozen</t>
  </si>
  <si>
    <t>dozens</t>
  </si>
  <si>
    <t>dozer</t>
  </si>
  <si>
    <t>dozers</t>
  </si>
  <si>
    <t>dozes</t>
  </si>
  <si>
    <t>doziness</t>
  </si>
  <si>
    <t>drab</t>
  </si>
  <si>
    <t>drabbet</t>
  </si>
  <si>
    <t>drabbler</t>
  </si>
  <si>
    <t>drabblers</t>
  </si>
  <si>
    <t>drabness</t>
  </si>
  <si>
    <t>drabs</t>
  </si>
  <si>
    <t>drachm</t>
  </si>
  <si>
    <t>drachma</t>
  </si>
  <si>
    <t>drachmas</t>
  </si>
  <si>
    <t>drachms</t>
  </si>
  <si>
    <t>dracone</t>
  </si>
  <si>
    <t>dracones</t>
  </si>
  <si>
    <t>dracunculus</t>
  </si>
  <si>
    <t>dracunculuses</t>
  </si>
  <si>
    <t>draff</t>
  </si>
  <si>
    <t>draffs</t>
  </si>
  <si>
    <t>draft</t>
  </si>
  <si>
    <t>draftee</t>
  </si>
  <si>
    <t>draftees</t>
  </si>
  <si>
    <t>drafter</t>
  </si>
  <si>
    <t>drafters</t>
  </si>
  <si>
    <t>draftiness</t>
  </si>
  <si>
    <t>drafting</t>
  </si>
  <si>
    <t>drafts</t>
  </si>
  <si>
    <t>draftsman</t>
  </si>
  <si>
    <t>draftsmanship</t>
  </si>
  <si>
    <t>drag</t>
  </si>
  <si>
    <t>dragline</t>
  </si>
  <si>
    <t>draglines</t>
  </si>
  <si>
    <t>dragoman</t>
  </si>
  <si>
    <t>dragomans</t>
  </si>
  <si>
    <t>dragon</t>
  </si>
  <si>
    <t>dragoness</t>
  </si>
  <si>
    <t>dragonesses</t>
  </si>
  <si>
    <t>dragonet</t>
  </si>
  <si>
    <t>dragonets</t>
  </si>
  <si>
    <t>dragonflies</t>
  </si>
  <si>
    <t>dragonfly</t>
  </si>
  <si>
    <t>dragonhead</t>
  </si>
  <si>
    <t>dragonheads</t>
  </si>
  <si>
    <t>dragonnade</t>
  </si>
  <si>
    <t>dragonnades</t>
  </si>
  <si>
    <t>dragons</t>
  </si>
  <si>
    <t>dragoon</t>
  </si>
  <si>
    <t>dragoons</t>
  </si>
  <si>
    <t>drags</t>
  </si>
  <si>
    <t>dragster</t>
  </si>
  <si>
    <t>dragsters</t>
  </si>
  <si>
    <t>drail</t>
  </si>
  <si>
    <t>drails</t>
  </si>
  <si>
    <t>drain</t>
  </si>
  <si>
    <t>drainage</t>
  </si>
  <si>
    <t>drainages</t>
  </si>
  <si>
    <t>drainboard</t>
  </si>
  <si>
    <t>drainboards</t>
  </si>
  <si>
    <t>drainer</t>
  </si>
  <si>
    <t>drainers</t>
  </si>
  <si>
    <t>drains</t>
  </si>
  <si>
    <t>drake</t>
  </si>
  <si>
    <t>drakes</t>
  </si>
  <si>
    <t>dram</t>
  </si>
  <si>
    <t>drama</t>
  </si>
  <si>
    <t>dramas</t>
  </si>
  <si>
    <t>dramatics</t>
  </si>
  <si>
    <t>dramatisation</t>
  </si>
  <si>
    <t>dramatisations</t>
  </si>
  <si>
    <t>dramatist</t>
  </si>
  <si>
    <t>dramatists</t>
  </si>
  <si>
    <t>dramatization</t>
  </si>
  <si>
    <t>dramatizations</t>
  </si>
  <si>
    <t>dramaturge</t>
  </si>
  <si>
    <t>dramaturges</t>
  </si>
  <si>
    <t>dramaturgist</t>
  </si>
  <si>
    <t>dramaturgists</t>
  </si>
  <si>
    <t>dramaturgy</t>
  </si>
  <si>
    <t>drammock</t>
  </si>
  <si>
    <t>drammocks</t>
  </si>
  <si>
    <t>drams</t>
  </si>
  <si>
    <t>drape</t>
  </si>
  <si>
    <t>draper</t>
  </si>
  <si>
    <t>draperies</t>
  </si>
  <si>
    <t>drapers</t>
  </si>
  <si>
    <t>drapery</t>
  </si>
  <si>
    <t>drapes</t>
  </si>
  <si>
    <t>draught</t>
  </si>
  <si>
    <t>draughtboard</t>
  </si>
  <si>
    <t>draughtboards</t>
  </si>
  <si>
    <t>draughter</t>
  </si>
  <si>
    <t>draughters</t>
  </si>
  <si>
    <t>draughtiness</t>
  </si>
  <si>
    <t>draughts</t>
  </si>
  <si>
    <t>draughtsman</t>
  </si>
  <si>
    <t>draughty</t>
  </si>
  <si>
    <t>draw-sheet</t>
  </si>
  <si>
    <t>drawback</t>
  </si>
  <si>
    <t>drawbacks</t>
  </si>
  <si>
    <t>drawbridge</t>
  </si>
  <si>
    <t>drawbridges</t>
  </si>
  <si>
    <t>drawee</t>
  </si>
  <si>
    <t>drawees</t>
  </si>
  <si>
    <t>drawer</t>
  </si>
  <si>
    <t>drawers</t>
  </si>
  <si>
    <t>drawing</t>
  </si>
  <si>
    <t>drawings</t>
  </si>
  <si>
    <t>drawl</t>
  </si>
  <si>
    <t>drawler</t>
  </si>
  <si>
    <t>drawlers</t>
  </si>
  <si>
    <t>drawlingness</t>
  </si>
  <si>
    <t>drawls</t>
  </si>
  <si>
    <t>draws</t>
  </si>
  <si>
    <t>dray</t>
  </si>
  <si>
    <t>drayage</t>
  </si>
  <si>
    <t>drayman</t>
  </si>
  <si>
    <t>drays</t>
  </si>
  <si>
    <t>dread</t>
  </si>
  <si>
    <t>dreadfulness</t>
  </si>
  <si>
    <t>dreadnaught</t>
  </si>
  <si>
    <t>dreadnaughts</t>
  </si>
  <si>
    <t>dreadnought</t>
  </si>
  <si>
    <t>dreadnoughts</t>
  </si>
  <si>
    <t>dreads</t>
  </si>
  <si>
    <t>dreamboat</t>
  </si>
  <si>
    <t>dreamboats</t>
  </si>
  <si>
    <t>dreamer</t>
  </si>
  <si>
    <t>dreamers</t>
  </si>
  <si>
    <t>dreaminess</t>
  </si>
  <si>
    <t>dreaming</t>
  </si>
  <si>
    <t>dreamings</t>
  </si>
  <si>
    <t>dreamland</t>
  </si>
  <si>
    <t>dreamlands</t>
  </si>
  <si>
    <t>dreamlessness</t>
  </si>
  <si>
    <t>dreams</t>
  </si>
  <si>
    <t>dreariness</t>
  </si>
  <si>
    <t>dreck</t>
  </si>
  <si>
    <t>dredge</t>
  </si>
  <si>
    <t>dredger</t>
  </si>
  <si>
    <t>dredgers</t>
  </si>
  <si>
    <t>dredges</t>
  </si>
  <si>
    <t>dreg</t>
  </si>
  <si>
    <t>dregs</t>
  </si>
  <si>
    <t>drench</t>
  </si>
  <si>
    <t>drencher</t>
  </si>
  <si>
    <t>drenchers</t>
  </si>
  <si>
    <t>drenches</t>
  </si>
  <si>
    <t>drenching</t>
  </si>
  <si>
    <t>dress</t>
  </si>
  <si>
    <t>dressage</t>
  </si>
  <si>
    <t>dresser</t>
  </si>
  <si>
    <t>dressers</t>
  </si>
  <si>
    <t>dresses</t>
  </si>
  <si>
    <t>dressiness</t>
  </si>
  <si>
    <t>dressing</t>
  </si>
  <si>
    <t>dressing-down</t>
  </si>
  <si>
    <t>dressings</t>
  </si>
  <si>
    <t>dressmaker</t>
  </si>
  <si>
    <t>dressmakers</t>
  </si>
  <si>
    <t>dressmaking</t>
  </si>
  <si>
    <t>drib</t>
  </si>
  <si>
    <t>dribble</t>
  </si>
  <si>
    <t>dribbler</t>
  </si>
  <si>
    <t>dribblers</t>
  </si>
  <si>
    <t>dribbles</t>
  </si>
  <si>
    <t>dribbling</t>
  </si>
  <si>
    <t>driblet</t>
  </si>
  <si>
    <t>driblets</t>
  </si>
  <si>
    <t>dribs</t>
  </si>
  <si>
    <t>drier</t>
  </si>
  <si>
    <t>driers</t>
  </si>
  <si>
    <t>dries</t>
  </si>
  <si>
    <t>drift</t>
  </si>
  <si>
    <t>driftage</t>
  </si>
  <si>
    <t>driftages</t>
  </si>
  <si>
    <t>drifter</t>
  </si>
  <si>
    <t>drifters</t>
  </si>
  <si>
    <t>drifting</t>
  </si>
  <si>
    <t>driftpin</t>
  </si>
  <si>
    <t>driftpins</t>
  </si>
  <si>
    <t>drifts</t>
  </si>
  <si>
    <t>drill</t>
  </si>
  <si>
    <t>driller</t>
  </si>
  <si>
    <t>drillers</t>
  </si>
  <si>
    <t>drilling</t>
  </si>
  <si>
    <t>drills</t>
  </si>
  <si>
    <t>drinkable</t>
  </si>
  <si>
    <t>drinkableness</t>
  </si>
  <si>
    <t>drinker</t>
  </si>
  <si>
    <t>drinkers</t>
  </si>
  <si>
    <t>drinking</t>
  </si>
  <si>
    <t>drinkings</t>
  </si>
  <si>
    <t>drinks</t>
  </si>
  <si>
    <t>drip</t>
  </si>
  <si>
    <t>dripping</t>
  </si>
  <si>
    <t>drippings</t>
  </si>
  <si>
    <t>drips</t>
  </si>
  <si>
    <t>drive-in</t>
  </si>
  <si>
    <t>drive-ins</t>
  </si>
  <si>
    <t>drivel</t>
  </si>
  <si>
    <t>driveler</t>
  </si>
  <si>
    <t>drivelers</t>
  </si>
  <si>
    <t>driveller</t>
  </si>
  <si>
    <t>drivellers</t>
  </si>
  <si>
    <t>drivels</t>
  </si>
  <si>
    <t>driver</t>
  </si>
  <si>
    <t>drivers</t>
  </si>
  <si>
    <t>drives</t>
  </si>
  <si>
    <t>driveway</t>
  </si>
  <si>
    <t>driveways</t>
  </si>
  <si>
    <t>driving</t>
  </si>
  <si>
    <t>drizzle</t>
  </si>
  <si>
    <t>drizzles</t>
  </si>
  <si>
    <t>drogher</t>
  </si>
  <si>
    <t>droghers</t>
  </si>
  <si>
    <t>drogue</t>
  </si>
  <si>
    <t>drogues</t>
  </si>
  <si>
    <t>droit</t>
  </si>
  <si>
    <t>droits</t>
  </si>
  <si>
    <t>drolleries</t>
  </si>
  <si>
    <t>drollery</t>
  </si>
  <si>
    <t>drollness</t>
  </si>
  <si>
    <t>dromedaries</t>
  </si>
  <si>
    <t>dromedary</t>
  </si>
  <si>
    <t>dromond</t>
  </si>
  <si>
    <t>dromonds</t>
  </si>
  <si>
    <t>dromos</t>
  </si>
  <si>
    <t>drone</t>
  </si>
  <si>
    <t>drones</t>
  </si>
  <si>
    <t>drongo</t>
  </si>
  <si>
    <t>drongoes</t>
  </si>
  <si>
    <t>drongos</t>
  </si>
  <si>
    <t>droning</t>
  </si>
  <si>
    <t>droob</t>
  </si>
  <si>
    <t>droobs</t>
  </si>
  <si>
    <t>drool</t>
  </si>
  <si>
    <t>drools</t>
  </si>
  <si>
    <t>droop</t>
  </si>
  <si>
    <t>droopiness</t>
  </si>
  <si>
    <t>droops</t>
  </si>
  <si>
    <t>drop</t>
  </si>
  <si>
    <t>drop-kicker</t>
  </si>
  <si>
    <t>drop-kickers</t>
  </si>
  <si>
    <t>droplet</t>
  </si>
  <si>
    <t>dropper</t>
  </si>
  <si>
    <t>droppers</t>
  </si>
  <si>
    <t>dropping</t>
  </si>
  <si>
    <t>droppings</t>
  </si>
  <si>
    <t>drops</t>
  </si>
  <si>
    <t>dropsy</t>
  </si>
  <si>
    <t>drosera</t>
  </si>
  <si>
    <t>droseras</t>
  </si>
  <si>
    <t>droshkies</t>
  </si>
  <si>
    <t>droshky</t>
  </si>
  <si>
    <t>droskies</t>
  </si>
  <si>
    <t>drosky</t>
  </si>
  <si>
    <t>drosometer</t>
  </si>
  <si>
    <t>drosometers</t>
  </si>
  <si>
    <t>drosophila</t>
  </si>
  <si>
    <t>drosophilas</t>
  </si>
  <si>
    <t>dross</t>
  </si>
  <si>
    <t>drossiness</t>
  </si>
  <si>
    <t>drought</t>
  </si>
  <si>
    <t>droughtiness</t>
  </si>
  <si>
    <t>droughts</t>
  </si>
  <si>
    <t>drover</t>
  </si>
  <si>
    <t>drovers</t>
  </si>
  <si>
    <t>droves</t>
  </si>
  <si>
    <t>drowner</t>
  </si>
  <si>
    <t>drowners</t>
  </si>
  <si>
    <t>drowse</t>
  </si>
  <si>
    <t>drowses</t>
  </si>
  <si>
    <t>drowsiness</t>
  </si>
  <si>
    <t>drub</t>
  </si>
  <si>
    <t>drubbing</t>
  </si>
  <si>
    <t>drubbings</t>
  </si>
  <si>
    <t>drubs</t>
  </si>
  <si>
    <t>drudge</t>
  </si>
  <si>
    <t>drudger</t>
  </si>
  <si>
    <t>drudgeries</t>
  </si>
  <si>
    <t>drudgers</t>
  </si>
  <si>
    <t>drudgery</t>
  </si>
  <si>
    <t>drudges</t>
  </si>
  <si>
    <t>drug</t>
  </si>
  <si>
    <t>drugget</t>
  </si>
  <si>
    <t>druggets</t>
  </si>
  <si>
    <t>drugging</t>
  </si>
  <si>
    <t>druggist</t>
  </si>
  <si>
    <t>druggists</t>
  </si>
  <si>
    <t>drugs</t>
  </si>
  <si>
    <t>druidism</t>
  </si>
  <si>
    <t>drumbeat</t>
  </si>
  <si>
    <t>drumbeats</t>
  </si>
  <si>
    <t>drumfire</t>
  </si>
  <si>
    <t>drumfish</t>
  </si>
  <si>
    <t>drumfishes</t>
  </si>
  <si>
    <t>drumhead</t>
  </si>
  <si>
    <t>drumheads</t>
  </si>
  <si>
    <t>drumlin</t>
  </si>
  <si>
    <t>drumlins</t>
  </si>
  <si>
    <t>drummer</t>
  </si>
  <si>
    <t>drummers</t>
  </si>
  <si>
    <t>drumming</t>
  </si>
  <si>
    <t>drummock</t>
  </si>
  <si>
    <t>drummocks</t>
  </si>
  <si>
    <t>drums</t>
  </si>
  <si>
    <t>drumstick</t>
  </si>
  <si>
    <t>drumsticks</t>
  </si>
  <si>
    <t>drunk</t>
  </si>
  <si>
    <t>drunkard</t>
  </si>
  <si>
    <t>drunkards</t>
  </si>
  <si>
    <t>drunkenness</t>
  </si>
  <si>
    <t>drunkometer</t>
  </si>
  <si>
    <t>drunkometers</t>
  </si>
  <si>
    <t>drunks</t>
  </si>
  <si>
    <t>drupe</t>
  </si>
  <si>
    <t>drupelet</t>
  </si>
  <si>
    <t>drupelets</t>
  </si>
  <si>
    <t>drupes</t>
  </si>
  <si>
    <t>druse</t>
  </si>
  <si>
    <t>druses</t>
  </si>
  <si>
    <t>druthers</t>
  </si>
  <si>
    <t>dry</t>
  </si>
  <si>
    <t>dry-blowing</t>
  </si>
  <si>
    <t>dryad</t>
  </si>
  <si>
    <t>dryades</t>
  </si>
  <si>
    <t>dryads</t>
  </si>
  <si>
    <t>dryer</t>
  </si>
  <si>
    <t>dryers</t>
  </si>
  <si>
    <t>dryness</t>
  </si>
  <si>
    <t>drysalter</t>
  </si>
  <si>
    <t>drysalteries</t>
  </si>
  <si>
    <t>drysalters</t>
  </si>
  <si>
    <t>drysaltery</t>
  </si>
  <si>
    <t>duad</t>
  </si>
  <si>
    <t>duads</t>
  </si>
  <si>
    <t>dual</t>
  </si>
  <si>
    <t>dualism</t>
  </si>
  <si>
    <t>dualisms</t>
  </si>
  <si>
    <t>dualist</t>
  </si>
  <si>
    <t>dualists</t>
  </si>
  <si>
    <t>dualities</t>
  </si>
  <si>
    <t>duality</t>
  </si>
  <si>
    <t>duals</t>
  </si>
  <si>
    <t>duarchies</t>
  </si>
  <si>
    <t>duarchy</t>
  </si>
  <si>
    <t>dub</t>
  </si>
  <si>
    <t>dubbin</t>
  </si>
  <si>
    <t>dubbing</t>
  </si>
  <si>
    <t>dubbings</t>
  </si>
  <si>
    <t>dubbins</t>
  </si>
  <si>
    <t>dubiety</t>
  </si>
  <si>
    <t>dubiousness</t>
  </si>
  <si>
    <t>dubitation</t>
  </si>
  <si>
    <t>dubitations</t>
  </si>
  <si>
    <t>dubs</t>
  </si>
  <si>
    <t>ducat</t>
  </si>
  <si>
    <t>ducatoon</t>
  </si>
  <si>
    <t>ducatoons</t>
  </si>
  <si>
    <t>ducats</t>
  </si>
  <si>
    <t>duce</t>
  </si>
  <si>
    <t>duces</t>
  </si>
  <si>
    <t>duchess</t>
  </si>
  <si>
    <t>duchesse</t>
  </si>
  <si>
    <t>duchesses</t>
  </si>
  <si>
    <t>duchies</t>
  </si>
  <si>
    <t>duchy</t>
  </si>
  <si>
    <t>duck</t>
  </si>
  <si>
    <t>duckbill</t>
  </si>
  <si>
    <t>duckbills</t>
  </si>
  <si>
    <t>ducker</t>
  </si>
  <si>
    <t>duckers</t>
  </si>
  <si>
    <t>duckies</t>
  </si>
  <si>
    <t>ducking</t>
  </si>
  <si>
    <t>duckings</t>
  </si>
  <si>
    <t>duckling</t>
  </si>
  <si>
    <t>ducklings</t>
  </si>
  <si>
    <t>ducks</t>
  </si>
  <si>
    <t>duckweed</t>
  </si>
  <si>
    <t>duckweeds</t>
  </si>
  <si>
    <t>ducky</t>
  </si>
  <si>
    <t>duct</t>
  </si>
  <si>
    <t>ductileness</t>
  </si>
  <si>
    <t>ductility</t>
  </si>
  <si>
    <t>ducts</t>
  </si>
  <si>
    <t>dud</t>
  </si>
  <si>
    <t>dude</t>
  </si>
  <si>
    <t>dudeen</t>
  </si>
  <si>
    <t>dudeens</t>
  </si>
  <si>
    <t>dudes</t>
  </si>
  <si>
    <t>dudgeon</t>
  </si>
  <si>
    <t>dudgeons</t>
  </si>
  <si>
    <t>duds</t>
  </si>
  <si>
    <t>due</t>
  </si>
  <si>
    <t>duel</t>
  </si>
  <si>
    <t>dueller</t>
  </si>
  <si>
    <t>duellers</t>
  </si>
  <si>
    <t>duellist</t>
  </si>
  <si>
    <t>duellists</t>
  </si>
  <si>
    <t>duello</t>
  </si>
  <si>
    <t>duellos</t>
  </si>
  <si>
    <t>duels</t>
  </si>
  <si>
    <t>duenna</t>
  </si>
  <si>
    <t>duennas</t>
  </si>
  <si>
    <t>dues</t>
  </si>
  <si>
    <t>duet</t>
  </si>
  <si>
    <t>duets</t>
  </si>
  <si>
    <t>duettist</t>
  </si>
  <si>
    <t>duettists</t>
  </si>
  <si>
    <t>duff</t>
  </si>
  <si>
    <t>duffel</t>
  </si>
  <si>
    <t>duffer</t>
  </si>
  <si>
    <t>duffers</t>
  </si>
  <si>
    <t>duffle</t>
  </si>
  <si>
    <t>duffs</t>
  </si>
  <si>
    <t>dugong</t>
  </si>
  <si>
    <t>dugongs</t>
  </si>
  <si>
    <t>dugout</t>
  </si>
  <si>
    <t>dugouts</t>
  </si>
  <si>
    <t>dugs</t>
  </si>
  <si>
    <t>duiker</t>
  </si>
  <si>
    <t>duikers</t>
  </si>
  <si>
    <t>duke</t>
  </si>
  <si>
    <t>dukedom</t>
  </si>
  <si>
    <t>dukedoms</t>
  </si>
  <si>
    <t>dukes</t>
  </si>
  <si>
    <t>dulciana</t>
  </si>
  <si>
    <t>dulcianas</t>
  </si>
  <si>
    <t>dulcification</t>
  </si>
  <si>
    <t>dulcimer</t>
  </si>
  <si>
    <t>dulcimers</t>
  </si>
  <si>
    <t>dulia</t>
  </si>
  <si>
    <t>dullard</t>
  </si>
  <si>
    <t>dullards</t>
  </si>
  <si>
    <t>dullness</t>
  </si>
  <si>
    <t>dullsville</t>
  </si>
  <si>
    <t>dulness</t>
  </si>
  <si>
    <t>dulocracies</t>
  </si>
  <si>
    <t>dulocracy</t>
  </si>
  <si>
    <t>dulosis</t>
  </si>
  <si>
    <t>dulse</t>
  </si>
  <si>
    <t>dulses</t>
  </si>
  <si>
    <t>duma</t>
  </si>
  <si>
    <t>dumas</t>
  </si>
  <si>
    <t>dumb-cane</t>
  </si>
  <si>
    <t>dumbbell</t>
  </si>
  <si>
    <t>dumbbells</t>
  </si>
  <si>
    <t>dumbness</t>
  </si>
  <si>
    <t>dumbwaiter</t>
  </si>
  <si>
    <t>dumbwaiters</t>
  </si>
  <si>
    <t>dumdum</t>
  </si>
  <si>
    <t>dumdums</t>
  </si>
  <si>
    <t>dumka</t>
  </si>
  <si>
    <t>dummies</t>
  </si>
  <si>
    <t>dummkopf</t>
  </si>
  <si>
    <t>dummkopfs</t>
  </si>
  <si>
    <t>dummy</t>
  </si>
  <si>
    <t>dumortierite</t>
  </si>
  <si>
    <t>dump</t>
  </si>
  <si>
    <t>dumper</t>
  </si>
  <si>
    <t>dumpers</t>
  </si>
  <si>
    <t>dumpiness</t>
  </si>
  <si>
    <t>dumping</t>
  </si>
  <si>
    <t>dumpishness</t>
  </si>
  <si>
    <t>dumplings</t>
  </si>
  <si>
    <t>dumps</t>
  </si>
  <si>
    <t>dun</t>
  </si>
  <si>
    <t>dunce</t>
  </si>
  <si>
    <t>dunces</t>
  </si>
  <si>
    <t>dunch</t>
  </si>
  <si>
    <t>dunches</t>
  </si>
  <si>
    <t>dunder</t>
  </si>
  <si>
    <t>dunderhead</t>
  </si>
  <si>
    <t>dunderheadedness</t>
  </si>
  <si>
    <t>dunderheads</t>
  </si>
  <si>
    <t>dunders</t>
  </si>
  <si>
    <t>dune</t>
  </si>
  <si>
    <t>dunes</t>
  </si>
  <si>
    <t>dung</t>
  </si>
  <si>
    <t>dungaree</t>
  </si>
  <si>
    <t>dungarees</t>
  </si>
  <si>
    <t>dungeon</t>
  </si>
  <si>
    <t>dungeons</t>
  </si>
  <si>
    <t>dunghill</t>
  </si>
  <si>
    <t>dunghills</t>
  </si>
  <si>
    <t>dungs</t>
  </si>
  <si>
    <t>duniewassal</t>
  </si>
  <si>
    <t>duniewassals</t>
  </si>
  <si>
    <t>dunite</t>
  </si>
  <si>
    <t>duniwassal</t>
  </si>
  <si>
    <t>duniwassals</t>
  </si>
  <si>
    <t>dunk</t>
  </si>
  <si>
    <t>dunks</t>
  </si>
  <si>
    <t>dunlin</t>
  </si>
  <si>
    <t>dunlins</t>
  </si>
  <si>
    <t>dunnage</t>
  </si>
  <si>
    <t>dunnages</t>
  </si>
  <si>
    <t>dunnakin</t>
  </si>
  <si>
    <t>dunnakins</t>
  </si>
  <si>
    <t>dunnies</t>
  </si>
  <si>
    <t>dunnite</t>
  </si>
  <si>
    <t>dunno</t>
  </si>
  <si>
    <t>dunnock</t>
  </si>
  <si>
    <t>dunnocks</t>
  </si>
  <si>
    <t>dunny</t>
  </si>
  <si>
    <t>duns</t>
  </si>
  <si>
    <t>dunt</t>
  </si>
  <si>
    <t>dunts</t>
  </si>
  <si>
    <t>duo</t>
  </si>
  <si>
    <t>duodecimal</t>
  </si>
  <si>
    <t>duodecimo</t>
  </si>
  <si>
    <t>duodecimos</t>
  </si>
  <si>
    <t>duodenitis</t>
  </si>
  <si>
    <t>duodenum</t>
  </si>
  <si>
    <t>duodenums</t>
  </si>
  <si>
    <t>duologue</t>
  </si>
  <si>
    <t>duologues</t>
  </si>
  <si>
    <t>duomo</t>
  </si>
  <si>
    <t>duomos</t>
  </si>
  <si>
    <t>duopolies</t>
  </si>
  <si>
    <t>duopoly</t>
  </si>
  <si>
    <t>duos</t>
  </si>
  <si>
    <t>duotone</t>
  </si>
  <si>
    <t>duotones</t>
  </si>
  <si>
    <t>dupability</t>
  </si>
  <si>
    <t>dupatta</t>
  </si>
  <si>
    <t>dupattas</t>
  </si>
  <si>
    <t>dupe</t>
  </si>
  <si>
    <t>duper</t>
  </si>
  <si>
    <t>duperies</t>
  </si>
  <si>
    <t>dupers</t>
  </si>
  <si>
    <t>dupery</t>
  </si>
  <si>
    <t>dupes</t>
  </si>
  <si>
    <t>dupion</t>
  </si>
  <si>
    <t>dupions</t>
  </si>
  <si>
    <t>duplet</t>
  </si>
  <si>
    <t>duplets</t>
  </si>
  <si>
    <t>duplex</t>
  </si>
  <si>
    <t>duplexer</t>
  </si>
  <si>
    <t>duplexers</t>
  </si>
  <si>
    <t>duplexes</t>
  </si>
  <si>
    <t>duplicate</t>
  </si>
  <si>
    <t>duplicates</t>
  </si>
  <si>
    <t>duplicating</t>
  </si>
  <si>
    <t>duplication</t>
  </si>
  <si>
    <t>duplications</t>
  </si>
  <si>
    <t>duplicator</t>
  </si>
  <si>
    <t>duplicators</t>
  </si>
  <si>
    <t>duplicature</t>
  </si>
  <si>
    <t>duplicatures</t>
  </si>
  <si>
    <t>duplicities</t>
  </si>
  <si>
    <t>duplicity</t>
  </si>
  <si>
    <t>dupondius</t>
  </si>
  <si>
    <t>dupondiuses</t>
  </si>
  <si>
    <t>duppies</t>
  </si>
  <si>
    <t>duppy</t>
  </si>
  <si>
    <t>dura</t>
  </si>
  <si>
    <t>durability</t>
  </si>
  <si>
    <t>durableness</t>
  </si>
  <si>
    <t>durables</t>
  </si>
  <si>
    <t>duralumin</t>
  </si>
  <si>
    <t>duramen</t>
  </si>
  <si>
    <t>duramens</t>
  </si>
  <si>
    <t>durance</t>
  </si>
  <si>
    <t>duras</t>
  </si>
  <si>
    <t>duration</t>
  </si>
  <si>
    <t>durations</t>
  </si>
  <si>
    <t>durative</t>
  </si>
  <si>
    <t>duratives</t>
  </si>
  <si>
    <t>durbar</t>
  </si>
  <si>
    <t>durbars</t>
  </si>
  <si>
    <t>duress</t>
  </si>
  <si>
    <t>duresses</t>
  </si>
  <si>
    <t>durian</t>
  </si>
  <si>
    <t>durians</t>
  </si>
  <si>
    <t>durion</t>
  </si>
  <si>
    <t>durions</t>
  </si>
  <si>
    <t>durmast</t>
  </si>
  <si>
    <t>durmasts</t>
  </si>
  <si>
    <t>duro</t>
  </si>
  <si>
    <t>duros</t>
  </si>
  <si>
    <t>durra</t>
  </si>
  <si>
    <t>durras</t>
  </si>
  <si>
    <t>durrie</t>
  </si>
  <si>
    <t>durum</t>
  </si>
  <si>
    <t>durums</t>
  </si>
  <si>
    <t>durzi</t>
  </si>
  <si>
    <t>durzis</t>
  </si>
  <si>
    <t>dusk</t>
  </si>
  <si>
    <t>duskiness</t>
  </si>
  <si>
    <t>dusks</t>
  </si>
  <si>
    <t>dust</t>
  </si>
  <si>
    <t>dust-bath</t>
  </si>
  <si>
    <t>dust-baths</t>
  </si>
  <si>
    <t>dust-up</t>
  </si>
  <si>
    <t>dust-ups</t>
  </si>
  <si>
    <t>dustbin</t>
  </si>
  <si>
    <t>dustbins</t>
  </si>
  <si>
    <t>duster</t>
  </si>
  <si>
    <t>dusters</t>
  </si>
  <si>
    <t>dustiness</t>
  </si>
  <si>
    <t>dusting</t>
  </si>
  <si>
    <t>dustman</t>
  </si>
  <si>
    <t>dusts</t>
  </si>
  <si>
    <t>dutch</t>
  </si>
  <si>
    <t>dutches</t>
  </si>
  <si>
    <t>duteousness</t>
  </si>
  <si>
    <t>duties</t>
  </si>
  <si>
    <t>dutifulness</t>
  </si>
  <si>
    <t>duty</t>
  </si>
  <si>
    <t>duumvir</t>
  </si>
  <si>
    <t>duumvirate</t>
  </si>
  <si>
    <t>duumvirates</t>
  </si>
  <si>
    <t>duumvirs</t>
  </si>
  <si>
    <t>duvet</t>
  </si>
  <si>
    <t>duvets</t>
  </si>
  <si>
    <t>duvetyn</t>
  </si>
  <si>
    <t>duvetynes</t>
  </si>
  <si>
    <t>duvetyns</t>
  </si>
  <si>
    <t>dux</t>
  </si>
  <si>
    <t>duxes</t>
  </si>
  <si>
    <t>duyker</t>
  </si>
  <si>
    <t>duykers</t>
  </si>
  <si>
    <t>dvandva</t>
  </si>
  <si>
    <t>dvandvas</t>
  </si>
  <si>
    <t>dwale</t>
  </si>
  <si>
    <t>dwales</t>
  </si>
  <si>
    <t>dwalm</t>
  </si>
  <si>
    <t>dwalms</t>
  </si>
  <si>
    <t>dwarf</t>
  </si>
  <si>
    <t>dwarfishness</t>
  </si>
  <si>
    <t>dwarfism</t>
  </si>
  <si>
    <t>dwarfs</t>
  </si>
  <si>
    <t>dweeb</t>
  </si>
  <si>
    <t>dweebs</t>
  </si>
  <si>
    <t>dweller</t>
  </si>
  <si>
    <t>dwellers</t>
  </si>
  <si>
    <t>dwelling</t>
  </si>
  <si>
    <t>dwellings</t>
  </si>
  <si>
    <t>dwells</t>
  </si>
  <si>
    <t>dwindling</t>
  </si>
  <si>
    <t>dyad</t>
  </si>
  <si>
    <t>dyadic</t>
  </si>
  <si>
    <t>dyads</t>
  </si>
  <si>
    <t>dyarchies</t>
  </si>
  <si>
    <t>dyarchy</t>
  </si>
  <si>
    <t>dybbuk</t>
  </si>
  <si>
    <t>dybbuks</t>
  </si>
  <si>
    <t>dye</t>
  </si>
  <si>
    <t>dye-works</t>
  </si>
  <si>
    <t>dyeing</t>
  </si>
  <si>
    <t>dyeings</t>
  </si>
  <si>
    <t>dyer</t>
  </si>
  <si>
    <t>dyer's-broom</t>
  </si>
  <si>
    <t>dyer's-greenweed</t>
  </si>
  <si>
    <t>dyer's-weed</t>
  </si>
  <si>
    <t>dyers</t>
  </si>
  <si>
    <t>dyes</t>
  </si>
  <si>
    <t>dyestuff</t>
  </si>
  <si>
    <t>dyestuffs</t>
  </si>
  <si>
    <t>dying</t>
  </si>
  <si>
    <t>dyings</t>
  </si>
  <si>
    <t>dyke</t>
  </si>
  <si>
    <t>dykes</t>
  </si>
  <si>
    <t>dynamic</t>
  </si>
  <si>
    <t>dynamics</t>
  </si>
  <si>
    <t>dynamism</t>
  </si>
  <si>
    <t>dynamist</t>
  </si>
  <si>
    <t>dynamists</t>
  </si>
  <si>
    <t>dynamite</t>
  </si>
  <si>
    <t>dynamiter</t>
  </si>
  <si>
    <t>dynamiters</t>
  </si>
  <si>
    <t>dynamites</t>
  </si>
  <si>
    <t>dynamo</t>
  </si>
  <si>
    <t>dynamogenesis</t>
  </si>
  <si>
    <t>dynamometer</t>
  </si>
  <si>
    <t>dynamometers</t>
  </si>
  <si>
    <t>dynamometry</t>
  </si>
  <si>
    <t>dynamos</t>
  </si>
  <si>
    <t>dynamotor</t>
  </si>
  <si>
    <t>dynamotors</t>
  </si>
  <si>
    <t>dynast</t>
  </si>
  <si>
    <t>dynasties</t>
  </si>
  <si>
    <t>dynasts</t>
  </si>
  <si>
    <t>dynasty</t>
  </si>
  <si>
    <t>dynatron</t>
  </si>
  <si>
    <t>dynatrons</t>
  </si>
  <si>
    <t>dyne</t>
  </si>
  <si>
    <t>dynes</t>
  </si>
  <si>
    <t>dynode</t>
  </si>
  <si>
    <t>dynodes</t>
  </si>
  <si>
    <t>dysarthria</t>
  </si>
  <si>
    <t>dyscrasia</t>
  </si>
  <si>
    <t>dysentery</t>
  </si>
  <si>
    <t>dysfunction</t>
  </si>
  <si>
    <t>dysfunctions</t>
  </si>
  <si>
    <t>dysgenics</t>
  </si>
  <si>
    <t>dysgraphia</t>
  </si>
  <si>
    <t>dyskinesia</t>
  </si>
  <si>
    <t>dyslexia</t>
  </si>
  <si>
    <t>dysmenorrhea</t>
  </si>
  <si>
    <t>dysmenorrhoea</t>
  </si>
  <si>
    <t>dyspareunia</t>
  </si>
  <si>
    <t>dyspathy</t>
  </si>
  <si>
    <t>dyspepsia</t>
  </si>
  <si>
    <t>dyspeptic</t>
  </si>
  <si>
    <t>dyspeptics</t>
  </si>
  <si>
    <t>dysphagia</t>
  </si>
  <si>
    <t>dysphasia</t>
  </si>
  <si>
    <t>dysphemism</t>
  </si>
  <si>
    <t>dysphemisms</t>
  </si>
  <si>
    <t>dysphonia</t>
  </si>
  <si>
    <t>dysphoria</t>
  </si>
  <si>
    <t>dysplasia</t>
  </si>
  <si>
    <t>dyspnea</t>
  </si>
  <si>
    <t>dyspnoea</t>
  </si>
  <si>
    <t>dyspraxia</t>
  </si>
  <si>
    <t>dysprosium</t>
  </si>
  <si>
    <t>dysrhythmia</t>
  </si>
  <si>
    <t>dysteleologist</t>
  </si>
  <si>
    <t>dysteleologists</t>
  </si>
  <si>
    <t>dysteleology</t>
  </si>
  <si>
    <t>dysthymia</t>
  </si>
  <si>
    <t>dystonia</t>
  </si>
  <si>
    <t>dystonias</t>
  </si>
  <si>
    <t>dystopia</t>
  </si>
  <si>
    <t>dystopias</t>
  </si>
  <si>
    <t>dystrophy</t>
  </si>
  <si>
    <t>dysuria</t>
  </si>
  <si>
    <t>dytiscid</t>
  </si>
  <si>
    <t>dytiscids</t>
  </si>
  <si>
    <t>dziggetai</t>
  </si>
  <si>
    <t>dziggetais</t>
  </si>
  <si>
    <t>dzo</t>
  </si>
  <si>
    <t>dzos</t>
  </si>
  <si>
    <t>e-mail</t>
  </si>
  <si>
    <t>eager</t>
  </si>
  <si>
    <t>eagerness</t>
  </si>
  <si>
    <t>eagle-hawk</t>
  </si>
  <si>
    <t>eagles</t>
  </si>
  <si>
    <t>eaglet</t>
  </si>
  <si>
    <t>eaglets</t>
  </si>
  <si>
    <t>eaglewood</t>
  </si>
  <si>
    <t>eaglewoods</t>
  </si>
  <si>
    <t>eagre</t>
  </si>
  <si>
    <t>eagres</t>
  </si>
  <si>
    <t>ealdorman</t>
  </si>
  <si>
    <t>eanling</t>
  </si>
  <si>
    <t>ear</t>
  </si>
  <si>
    <t>ear-shell</t>
  </si>
  <si>
    <t>earache</t>
  </si>
  <si>
    <t>earaches</t>
  </si>
  <si>
    <t>earbash</t>
  </si>
  <si>
    <t>earbashes</t>
  </si>
  <si>
    <t>earbob</t>
  </si>
  <si>
    <t>earbobs</t>
  </si>
  <si>
    <t>eardrop</t>
  </si>
  <si>
    <t>eardrops</t>
  </si>
  <si>
    <t>eardrum</t>
  </si>
  <si>
    <t>eardrums</t>
  </si>
  <si>
    <t>earflap</t>
  </si>
  <si>
    <t>earflaps</t>
  </si>
  <si>
    <t>earful</t>
  </si>
  <si>
    <t>earfuls</t>
  </si>
  <si>
    <t>earing</t>
  </si>
  <si>
    <t>earings</t>
  </si>
  <si>
    <t>earl</t>
  </si>
  <si>
    <t>earlap</t>
  </si>
  <si>
    <t>earlaps</t>
  </si>
  <si>
    <t>earldom</t>
  </si>
  <si>
    <t>earldoms</t>
  </si>
  <si>
    <t>earliness</t>
  </si>
  <si>
    <t>earlobe</t>
  </si>
  <si>
    <t>earlobes</t>
  </si>
  <si>
    <t>earls</t>
  </si>
  <si>
    <t>earmark</t>
  </si>
  <si>
    <t>earmarks</t>
  </si>
  <si>
    <t>earmuff</t>
  </si>
  <si>
    <t>earmuffs</t>
  </si>
  <si>
    <t>earner</t>
  </si>
  <si>
    <t>earners</t>
  </si>
  <si>
    <t>earnest</t>
  </si>
  <si>
    <t>earnestness</t>
  </si>
  <si>
    <t>earning</t>
  </si>
  <si>
    <t>earnings</t>
  </si>
  <si>
    <t>earphone</t>
  </si>
  <si>
    <t>earphones</t>
  </si>
  <si>
    <t>earpiece</t>
  </si>
  <si>
    <t>earpieces</t>
  </si>
  <si>
    <t>earplug</t>
  </si>
  <si>
    <t>earplugs</t>
  </si>
  <si>
    <t>earring</t>
  </si>
  <si>
    <t>earrings</t>
  </si>
  <si>
    <t>ears</t>
  </si>
  <si>
    <t>earth</t>
  </si>
  <si>
    <t>earth-closet</t>
  </si>
  <si>
    <t>earth-closets</t>
  </si>
  <si>
    <t>earthenware</t>
  </si>
  <si>
    <t>earthiness</t>
  </si>
  <si>
    <t>earthing</t>
  </si>
  <si>
    <t>earthliness</t>
  </si>
  <si>
    <t>earthling</t>
  </si>
  <si>
    <t>earthlings</t>
  </si>
  <si>
    <t>earthman</t>
  </si>
  <si>
    <t>earthmover</t>
  </si>
  <si>
    <t>earthmovers</t>
  </si>
  <si>
    <t>earthquakes</t>
  </si>
  <si>
    <t>earthrise</t>
  </si>
  <si>
    <t>earths</t>
  </si>
  <si>
    <t>earthwork</t>
  </si>
  <si>
    <t>earthworks</t>
  </si>
  <si>
    <t>earthworm</t>
  </si>
  <si>
    <t>earthworms</t>
  </si>
  <si>
    <t>earwax</t>
  </si>
  <si>
    <t>earwig</t>
  </si>
  <si>
    <t>earwigs</t>
  </si>
  <si>
    <t>ease</t>
  </si>
  <si>
    <t>easel</t>
  </si>
  <si>
    <t>easels</t>
  </si>
  <si>
    <t>easement</t>
  </si>
  <si>
    <t>eases</t>
  </si>
  <si>
    <t>easiness</t>
  </si>
  <si>
    <t>easing</t>
  </si>
  <si>
    <t>east</t>
  </si>
  <si>
    <t>easter</t>
  </si>
  <si>
    <t>easterlies</t>
  </si>
  <si>
    <t>easterling</t>
  </si>
  <si>
    <t>easterlings</t>
  </si>
  <si>
    <t>easterly</t>
  </si>
  <si>
    <t>easterner</t>
  </si>
  <si>
    <t>easterners</t>
  </si>
  <si>
    <t>easting</t>
  </si>
  <si>
    <t>eastings</t>
  </si>
  <si>
    <t>easts</t>
  </si>
  <si>
    <t>eastward</t>
  </si>
  <si>
    <t>eastwards</t>
  </si>
  <si>
    <t>eatable</t>
  </si>
  <si>
    <t>eatables</t>
  </si>
  <si>
    <t>eatage</t>
  </si>
  <si>
    <t>eater</t>
  </si>
  <si>
    <t>eateries</t>
  </si>
  <si>
    <t>eaters</t>
  </si>
  <si>
    <t>eatery</t>
  </si>
  <si>
    <t>eath</t>
  </si>
  <si>
    <t>eating</t>
  </si>
  <si>
    <t>eatings</t>
  </si>
  <si>
    <t>eats</t>
  </si>
  <si>
    <t>eau</t>
  </si>
  <si>
    <t>eaus</t>
  </si>
  <si>
    <t>eaves</t>
  </si>
  <si>
    <t>eavesdropper</t>
  </si>
  <si>
    <t>eavesdroppers</t>
  </si>
  <si>
    <t>ebb</t>
  </si>
  <si>
    <t>ebbing</t>
  </si>
  <si>
    <t>ebbs</t>
  </si>
  <si>
    <t>ebon</t>
  </si>
  <si>
    <t>ebonies</t>
  </si>
  <si>
    <t>ebonist</t>
  </si>
  <si>
    <t>ebonists</t>
  </si>
  <si>
    <t>ebonite</t>
  </si>
  <si>
    <t>ebons</t>
  </si>
  <si>
    <t>ebony</t>
  </si>
  <si>
    <t>ebullience</t>
  </si>
  <si>
    <t>ebulliences</t>
  </si>
  <si>
    <t>ebullioscopy</t>
  </si>
  <si>
    <t>ebullition</t>
  </si>
  <si>
    <t>ebullitions</t>
  </si>
  <si>
    <t>eburnation</t>
  </si>
  <si>
    <t>eburnations</t>
  </si>
  <si>
    <t>ecad</t>
  </si>
  <si>
    <t>ecads</t>
  </si>
  <si>
    <t>ecbolic</t>
  </si>
  <si>
    <t>ecbolics</t>
  </si>
  <si>
    <t>eccentric</t>
  </si>
  <si>
    <t>eccentricities</t>
  </si>
  <si>
    <t>eccentricity</t>
  </si>
  <si>
    <t>eccentrics</t>
  </si>
  <si>
    <t>ecchymosis</t>
  </si>
  <si>
    <t>ecclesia</t>
  </si>
  <si>
    <t>ecclesiarch</t>
  </si>
  <si>
    <t>ecclesiarchs</t>
  </si>
  <si>
    <t>ecclesias</t>
  </si>
  <si>
    <t>ecclesiastic</t>
  </si>
  <si>
    <t>ecclesiasticism</t>
  </si>
  <si>
    <t>ecclesiastics</t>
  </si>
  <si>
    <t>ecclesiolater</t>
  </si>
  <si>
    <t>ecclesiolaters</t>
  </si>
  <si>
    <t>ecclesiolatry</t>
  </si>
  <si>
    <t>ecclesiologist</t>
  </si>
  <si>
    <t>ecclesiologists</t>
  </si>
  <si>
    <t>ecclesiology</t>
  </si>
  <si>
    <t>eccrinology</t>
  </si>
  <si>
    <t>ecdysiast</t>
  </si>
  <si>
    <t>ecdysiasts</t>
  </si>
  <si>
    <t>ecdysis</t>
  </si>
  <si>
    <t>echelon</t>
  </si>
  <si>
    <t>echelons</t>
  </si>
  <si>
    <t>echeveria</t>
  </si>
  <si>
    <t>echidnas</t>
  </si>
  <si>
    <t>echinococcus</t>
  </si>
  <si>
    <t>echinoderm</t>
  </si>
  <si>
    <t>echinoderms</t>
  </si>
  <si>
    <t>echinoid</t>
  </si>
  <si>
    <t>echinoids</t>
  </si>
  <si>
    <t>echinus</t>
  </si>
  <si>
    <t>echinuses</t>
  </si>
  <si>
    <t>echoer</t>
  </si>
  <si>
    <t>echoers</t>
  </si>
  <si>
    <t>echoes</t>
  </si>
  <si>
    <t>echogram</t>
  </si>
  <si>
    <t>echograms</t>
  </si>
  <si>
    <t>echoism</t>
  </si>
  <si>
    <t>echolalia</t>
  </si>
  <si>
    <t>echolocation</t>
  </si>
  <si>
    <t>echopraxia</t>
  </si>
  <si>
    <t>echovirus</t>
  </si>
  <si>
    <t>echoviruses</t>
  </si>
  <si>
    <t>eclampsia</t>
  </si>
  <si>
    <t>eclectic</t>
  </si>
  <si>
    <t>eclecticism</t>
  </si>
  <si>
    <t>eclectics</t>
  </si>
  <si>
    <t>eclipse</t>
  </si>
  <si>
    <t>eclipses</t>
  </si>
  <si>
    <t>ecliptic</t>
  </si>
  <si>
    <t>ecliptics</t>
  </si>
  <si>
    <t>eclogite</t>
  </si>
  <si>
    <t>eclogue</t>
  </si>
  <si>
    <t>eclogues</t>
  </si>
  <si>
    <t>eclosion</t>
  </si>
  <si>
    <t>ecocide</t>
  </si>
  <si>
    <t>ecocides</t>
  </si>
  <si>
    <t>ecologist</t>
  </si>
  <si>
    <t>ecologists</t>
  </si>
  <si>
    <t>ecology</t>
  </si>
  <si>
    <t>econometrician</t>
  </si>
  <si>
    <t>econometricians</t>
  </si>
  <si>
    <t>econometrics</t>
  </si>
  <si>
    <t>econometrist</t>
  </si>
  <si>
    <t>econometrists</t>
  </si>
  <si>
    <t>economics</t>
  </si>
  <si>
    <t>economies</t>
  </si>
  <si>
    <t>economiser</t>
  </si>
  <si>
    <t>economisers</t>
  </si>
  <si>
    <t>economist</t>
  </si>
  <si>
    <t>economists</t>
  </si>
  <si>
    <t>economizer</t>
  </si>
  <si>
    <t>economizers</t>
  </si>
  <si>
    <t>economy</t>
  </si>
  <si>
    <t>ecospecies</t>
  </si>
  <si>
    <t>ecosphere</t>
  </si>
  <si>
    <t>ecospheres</t>
  </si>
  <si>
    <t>ecosystem</t>
  </si>
  <si>
    <t>ecosystems</t>
  </si>
  <si>
    <t>ecotype</t>
  </si>
  <si>
    <t>ecotypes</t>
  </si>
  <si>
    <t>ecphonesis</t>
  </si>
  <si>
    <t>ecstasies</t>
  </si>
  <si>
    <t>ecstasy</t>
  </si>
  <si>
    <t>ecstatic</t>
  </si>
  <si>
    <t>ectasis</t>
  </si>
  <si>
    <t>ecthlipsis</t>
  </si>
  <si>
    <t>ecthyma</t>
  </si>
  <si>
    <t>ectoblast</t>
  </si>
  <si>
    <t>ectoblasts</t>
  </si>
  <si>
    <t>ectocrine</t>
  </si>
  <si>
    <t>ectocrines</t>
  </si>
  <si>
    <t>ectoderm</t>
  </si>
  <si>
    <t>ectoderms</t>
  </si>
  <si>
    <t>ectoenzyme</t>
  </si>
  <si>
    <t>ectogenesis</t>
  </si>
  <si>
    <t>ectomorph</t>
  </si>
  <si>
    <t>ectomorphs</t>
  </si>
  <si>
    <t>ectomorphy</t>
  </si>
  <si>
    <t>ectoparasite</t>
  </si>
  <si>
    <t>ectoparasites</t>
  </si>
  <si>
    <t>ectophyte</t>
  </si>
  <si>
    <t>ectophytes</t>
  </si>
  <si>
    <t>ectopia</t>
  </si>
  <si>
    <t>ectoplasm</t>
  </si>
  <si>
    <t>ectoplasms</t>
  </si>
  <si>
    <t>ectosarc</t>
  </si>
  <si>
    <t>ectosarcs</t>
  </si>
  <si>
    <t>ectozoa</t>
  </si>
  <si>
    <t>ectozoan</t>
  </si>
  <si>
    <t>ectozoon</t>
  </si>
  <si>
    <t>ectropion</t>
  </si>
  <si>
    <t>ectropions</t>
  </si>
  <si>
    <t>ectype</t>
  </si>
  <si>
    <t>ectypes</t>
  </si>
  <si>
    <t>ecu</t>
  </si>
  <si>
    <t>ecumenicalism</t>
  </si>
  <si>
    <t>ecumenicism</t>
  </si>
  <si>
    <t>ecumenics</t>
  </si>
  <si>
    <t>ecumenism</t>
  </si>
  <si>
    <t>ecus</t>
  </si>
  <si>
    <t>eczema</t>
  </si>
  <si>
    <t>edacity</t>
  </si>
  <si>
    <t>eddies</t>
  </si>
  <si>
    <t>eddo</t>
  </si>
  <si>
    <t>eddoes</t>
  </si>
  <si>
    <t>eddy</t>
  </si>
  <si>
    <t>edelweiss</t>
  </si>
  <si>
    <t>edelweisses</t>
  </si>
  <si>
    <t>edema</t>
  </si>
  <si>
    <t>edemas</t>
  </si>
  <si>
    <t>edentate</t>
  </si>
  <si>
    <t>edge</t>
  </si>
  <si>
    <t>edgebone</t>
  </si>
  <si>
    <t>edgebones</t>
  </si>
  <si>
    <t>edger</t>
  </si>
  <si>
    <t>edgers</t>
  </si>
  <si>
    <t>edges</t>
  </si>
  <si>
    <t>edginess</t>
  </si>
  <si>
    <t>edging</t>
  </si>
  <si>
    <t>edgings</t>
  </si>
  <si>
    <t>edh</t>
  </si>
  <si>
    <t>edibility</t>
  </si>
  <si>
    <t>edible</t>
  </si>
  <si>
    <t>edibleness</t>
  </si>
  <si>
    <t>edibles</t>
  </si>
  <si>
    <t>edict</t>
  </si>
  <si>
    <t>edicts</t>
  </si>
  <si>
    <t>edification</t>
  </si>
  <si>
    <t>edifice</t>
  </si>
  <si>
    <t>edifices</t>
  </si>
  <si>
    <t>edifier</t>
  </si>
  <si>
    <t>edifiers</t>
  </si>
  <si>
    <t>edile</t>
  </si>
  <si>
    <t>ediles</t>
  </si>
  <si>
    <t>edit</t>
  </si>
  <si>
    <t>editing</t>
  </si>
  <si>
    <t>edition</t>
  </si>
  <si>
    <t>editions</t>
  </si>
  <si>
    <t>editor</t>
  </si>
  <si>
    <t>editorial</t>
  </si>
  <si>
    <t>editorialization</t>
  </si>
  <si>
    <t>editorials</t>
  </si>
  <si>
    <t>editors</t>
  </si>
  <si>
    <t>editorship</t>
  </si>
  <si>
    <t>editorships</t>
  </si>
  <si>
    <t>editress</t>
  </si>
  <si>
    <t>editresses</t>
  </si>
  <si>
    <t>edits</t>
  </si>
  <si>
    <t>educability</t>
  </si>
  <si>
    <t>educatability</t>
  </si>
  <si>
    <t>education</t>
  </si>
  <si>
    <t>educationalist</t>
  </si>
  <si>
    <t>educationalists</t>
  </si>
  <si>
    <t>educationist</t>
  </si>
  <si>
    <t>educationists</t>
  </si>
  <si>
    <t>educations</t>
  </si>
  <si>
    <t>educator</t>
  </si>
  <si>
    <t>educators</t>
  </si>
  <si>
    <t>educt</t>
  </si>
  <si>
    <t>eduction</t>
  </si>
  <si>
    <t>eductions</t>
  </si>
  <si>
    <t>eductor</t>
  </si>
  <si>
    <t>eductors</t>
  </si>
  <si>
    <t>educts</t>
  </si>
  <si>
    <t>edulcoration</t>
  </si>
  <si>
    <t>eel</t>
  </si>
  <si>
    <t>eelgrass</t>
  </si>
  <si>
    <t>eelgrasses</t>
  </si>
  <si>
    <t>eelpout</t>
  </si>
  <si>
    <t>eelpouts</t>
  </si>
  <si>
    <t>eels</t>
  </si>
  <si>
    <t>eelworm</t>
  </si>
  <si>
    <t>eelworms</t>
  </si>
  <si>
    <t>eeriness</t>
  </si>
  <si>
    <t>effacement</t>
  </si>
  <si>
    <t>effacements</t>
  </si>
  <si>
    <t>effect</t>
  </si>
  <si>
    <t>effecter</t>
  </si>
  <si>
    <t>effecters</t>
  </si>
  <si>
    <t>effectiveness</t>
  </si>
  <si>
    <t>effector</t>
  </si>
  <si>
    <t>effectors</t>
  </si>
  <si>
    <t>effects</t>
  </si>
  <si>
    <t>effectuality</t>
  </si>
  <si>
    <t>effectualness</t>
  </si>
  <si>
    <t>effectuation</t>
  </si>
  <si>
    <t>effectuations</t>
  </si>
  <si>
    <t>effeminacy</t>
  </si>
  <si>
    <t>effeminateness</t>
  </si>
  <si>
    <t>effendi</t>
  </si>
  <si>
    <t>effendis</t>
  </si>
  <si>
    <t>effervescence</t>
  </si>
  <si>
    <t>effervescences</t>
  </si>
  <si>
    <t>effervescencies</t>
  </si>
  <si>
    <t>effervescency</t>
  </si>
  <si>
    <t>effeteness</t>
  </si>
  <si>
    <t>efficaciousness</t>
  </si>
  <si>
    <t>efficacy</t>
  </si>
  <si>
    <t>efficiencies</t>
  </si>
  <si>
    <t>efficiency</t>
  </si>
  <si>
    <t>effigies</t>
  </si>
  <si>
    <t>effigy</t>
  </si>
  <si>
    <t>effleurage</t>
  </si>
  <si>
    <t>effleurages</t>
  </si>
  <si>
    <t>efflorescence</t>
  </si>
  <si>
    <t>efflorescences</t>
  </si>
  <si>
    <t>effluence</t>
  </si>
  <si>
    <t>effluences</t>
  </si>
  <si>
    <t>effluent</t>
  </si>
  <si>
    <t>effluents</t>
  </si>
  <si>
    <t>effluvium</t>
  </si>
  <si>
    <t>effluviums</t>
  </si>
  <si>
    <t>efflux</t>
  </si>
  <si>
    <t>effluxes</t>
  </si>
  <si>
    <t>effort</t>
  </si>
  <si>
    <t>effortlessness</t>
  </si>
  <si>
    <t>efforts</t>
  </si>
  <si>
    <t>effronteries</t>
  </si>
  <si>
    <t>effrontery</t>
  </si>
  <si>
    <t>effulgence</t>
  </si>
  <si>
    <t>effulgences</t>
  </si>
  <si>
    <t>effusiometer</t>
  </si>
  <si>
    <t>effusiometers</t>
  </si>
  <si>
    <t>effusion</t>
  </si>
  <si>
    <t>effusions</t>
  </si>
  <si>
    <t>effusiveness</t>
  </si>
  <si>
    <t>eft</t>
  </si>
  <si>
    <t>efts</t>
  </si>
  <si>
    <t>egalitarian</t>
  </si>
  <si>
    <t>egalitarianism</t>
  </si>
  <si>
    <t>egalitarians</t>
  </si>
  <si>
    <t>egestion</t>
  </si>
  <si>
    <t>egg</t>
  </si>
  <si>
    <t>egg-and-anchor</t>
  </si>
  <si>
    <t>egg-and-dart</t>
  </si>
  <si>
    <t>egg-and-tongue</t>
  </si>
  <si>
    <t>eggar</t>
  </si>
  <si>
    <t>eggars</t>
  </si>
  <si>
    <t>eggcup</t>
  </si>
  <si>
    <t>eggcups</t>
  </si>
  <si>
    <t>egger</t>
  </si>
  <si>
    <t>eggers</t>
  </si>
  <si>
    <t>egghead</t>
  </si>
  <si>
    <t>eggheads</t>
  </si>
  <si>
    <t>eggnog</t>
  </si>
  <si>
    <t>eggnogs</t>
  </si>
  <si>
    <t>eggs</t>
  </si>
  <si>
    <t>eggshell</t>
  </si>
  <si>
    <t>eggshells</t>
  </si>
  <si>
    <t>egis</t>
  </si>
  <si>
    <t>egises</t>
  </si>
  <si>
    <t>eglantine</t>
  </si>
  <si>
    <t>eglantines</t>
  </si>
  <si>
    <t>ego</t>
  </si>
  <si>
    <t>egocentric</t>
  </si>
  <si>
    <t>egocentricities</t>
  </si>
  <si>
    <t>egocentricity</t>
  </si>
  <si>
    <t>egocentrism</t>
  </si>
  <si>
    <t>egoism</t>
  </si>
  <si>
    <t>egoist</t>
  </si>
  <si>
    <t>egoists</t>
  </si>
  <si>
    <t>egomania</t>
  </si>
  <si>
    <t>egomaniac</t>
  </si>
  <si>
    <t>egomaniacs</t>
  </si>
  <si>
    <t>egos</t>
  </si>
  <si>
    <t>egotism</t>
  </si>
  <si>
    <t>egotist</t>
  </si>
  <si>
    <t>egotists</t>
  </si>
  <si>
    <t>egregiousness</t>
  </si>
  <si>
    <t>egress</t>
  </si>
  <si>
    <t>egresses</t>
  </si>
  <si>
    <t>egression</t>
  </si>
  <si>
    <t>egressions</t>
  </si>
  <si>
    <t>egret</t>
  </si>
  <si>
    <t>egrets</t>
  </si>
  <si>
    <t>eider</t>
  </si>
  <si>
    <t>eiderdown</t>
  </si>
  <si>
    <t>eiderdowns</t>
  </si>
  <si>
    <t>eiders</t>
  </si>
  <si>
    <t>eidolon</t>
  </si>
  <si>
    <t>eigenfunction</t>
  </si>
  <si>
    <t>eigenvalue</t>
  </si>
  <si>
    <t>eigenvalues</t>
  </si>
  <si>
    <t>eight</t>
  </si>
  <si>
    <t>eighteen</t>
  </si>
  <si>
    <t>eighteenmo</t>
  </si>
  <si>
    <t>eighteenmos</t>
  </si>
  <si>
    <t>eighteens</t>
  </si>
  <si>
    <t>eighteenth</t>
  </si>
  <si>
    <t>eighteenths</t>
  </si>
  <si>
    <t>eighth</t>
  </si>
  <si>
    <t>eighths</t>
  </si>
  <si>
    <t>eighties</t>
  </si>
  <si>
    <t>eightieth</t>
  </si>
  <si>
    <t>eightieths</t>
  </si>
  <si>
    <t>eightpence</t>
  </si>
  <si>
    <t>eightpences</t>
  </si>
  <si>
    <t>eights</t>
  </si>
  <si>
    <t>eightsome</t>
  </si>
  <si>
    <t>eightsomes</t>
  </si>
  <si>
    <t>eightvo</t>
  </si>
  <si>
    <t>eightvos</t>
  </si>
  <si>
    <t>eighty</t>
  </si>
  <si>
    <t>eikon</t>
  </si>
  <si>
    <t>eikons</t>
  </si>
  <si>
    <t>eild</t>
  </si>
  <si>
    <t>einkorn</t>
  </si>
  <si>
    <t>einsteinium</t>
  </si>
  <si>
    <t>eirenicon</t>
  </si>
  <si>
    <t>eirenicons</t>
  </si>
  <si>
    <t>eisteddfod</t>
  </si>
  <si>
    <t>eisteddfods</t>
  </si>
  <si>
    <t>ejaculate</t>
  </si>
  <si>
    <t>ejaculates</t>
  </si>
  <si>
    <t>ejaculation</t>
  </si>
  <si>
    <t>ejaculations</t>
  </si>
  <si>
    <t>ejection</t>
  </si>
  <si>
    <t>ejections</t>
  </si>
  <si>
    <t>ejective</t>
  </si>
  <si>
    <t>ejectment</t>
  </si>
  <si>
    <t>ejectments</t>
  </si>
  <si>
    <t>ejector</t>
  </si>
  <si>
    <t>ejectors</t>
  </si>
  <si>
    <t>ekistics</t>
  </si>
  <si>
    <t>elaborateness</t>
  </si>
  <si>
    <t>elaboration</t>
  </si>
  <si>
    <t>elaborations</t>
  </si>
  <si>
    <t>elaborator</t>
  </si>
  <si>
    <t>elaborators</t>
  </si>
  <si>
    <t>eland</t>
  </si>
  <si>
    <t>elands</t>
  </si>
  <si>
    <t>elasmobranch</t>
  </si>
  <si>
    <t>elasmobranchs</t>
  </si>
  <si>
    <t>elastance</t>
  </si>
  <si>
    <t>elastances</t>
  </si>
  <si>
    <t>elastic</t>
  </si>
  <si>
    <t>elasticity</t>
  </si>
  <si>
    <t>elastics</t>
  </si>
  <si>
    <t>elastin</t>
  </si>
  <si>
    <t>elastomer</t>
  </si>
  <si>
    <t>elastomers</t>
  </si>
  <si>
    <t>elatedness</t>
  </si>
  <si>
    <t>elater</t>
  </si>
  <si>
    <t>elaterin</t>
  </si>
  <si>
    <t>elaterite</t>
  </si>
  <si>
    <t>elaterium</t>
  </si>
  <si>
    <t>elaters</t>
  </si>
  <si>
    <t>elation</t>
  </si>
  <si>
    <t>elative</t>
  </si>
  <si>
    <t>elatives</t>
  </si>
  <si>
    <t>elbow</t>
  </si>
  <si>
    <t>elbowing</t>
  </si>
  <si>
    <t>elbows</t>
  </si>
  <si>
    <t>eld</t>
  </si>
  <si>
    <t>elder</t>
  </si>
  <si>
    <t>elderberries</t>
  </si>
  <si>
    <t>elderberry</t>
  </si>
  <si>
    <t>elderliness</t>
  </si>
  <si>
    <t>elders</t>
  </si>
  <si>
    <t>eldership</t>
  </si>
  <si>
    <t>elderships</t>
  </si>
  <si>
    <t>eldest</t>
  </si>
  <si>
    <t>elding</t>
  </si>
  <si>
    <t>eldings</t>
  </si>
  <si>
    <t>elds</t>
  </si>
  <si>
    <t>elecampane</t>
  </si>
  <si>
    <t>elecampanes</t>
  </si>
  <si>
    <t>elect</t>
  </si>
  <si>
    <t>election</t>
  </si>
  <si>
    <t>electioneer</t>
  </si>
  <si>
    <t>electioneerer</t>
  </si>
  <si>
    <t>electioneerers</t>
  </si>
  <si>
    <t>electioneering</t>
  </si>
  <si>
    <t>electioneerings</t>
  </si>
  <si>
    <t>electioneers</t>
  </si>
  <si>
    <t>elections</t>
  </si>
  <si>
    <t>elector</t>
  </si>
  <si>
    <t>electorate</t>
  </si>
  <si>
    <t>electorates</t>
  </si>
  <si>
    <t>electors</t>
  </si>
  <si>
    <t>electress</t>
  </si>
  <si>
    <t>electresses</t>
  </si>
  <si>
    <t>electret</t>
  </si>
  <si>
    <t>electrets</t>
  </si>
  <si>
    <t>electric</t>
  </si>
  <si>
    <t>electrician</t>
  </si>
  <si>
    <t>electricians</t>
  </si>
  <si>
    <t>electricity</t>
  </si>
  <si>
    <t>electrics</t>
  </si>
  <si>
    <t>electrification</t>
  </si>
  <si>
    <t>electrifier</t>
  </si>
  <si>
    <t>electrifiers</t>
  </si>
  <si>
    <t>electro</t>
  </si>
  <si>
    <t>electroacoustics</t>
  </si>
  <si>
    <t>electroanalysis</t>
  </si>
  <si>
    <t>electrobiologist</t>
  </si>
  <si>
    <t>electrobiologists</t>
  </si>
  <si>
    <t>electrobiology</t>
  </si>
  <si>
    <t>electrocardiogram</t>
  </si>
  <si>
    <t>electrocardiograms</t>
  </si>
  <si>
    <t>electrocardiograph</t>
  </si>
  <si>
    <t>electrocardiographs</t>
  </si>
  <si>
    <t>electrocardiography</t>
  </si>
  <si>
    <t>electrochemist</t>
  </si>
  <si>
    <t>electrochemistry</t>
  </si>
  <si>
    <t>electrochemists</t>
  </si>
  <si>
    <t>electrocution</t>
  </si>
  <si>
    <t>electrocutions</t>
  </si>
  <si>
    <t>electrode</t>
  </si>
  <si>
    <t>electrodeposition</t>
  </si>
  <si>
    <t>electrodes</t>
  </si>
  <si>
    <t>electrodialysis</t>
  </si>
  <si>
    <t>electrodynamics</t>
  </si>
  <si>
    <t>electrodynamometer</t>
  </si>
  <si>
    <t>electroencephalogram</t>
  </si>
  <si>
    <t>electroencephalograph</t>
  </si>
  <si>
    <t>electroencephalography</t>
  </si>
  <si>
    <t>electroextraction</t>
  </si>
  <si>
    <t>electroforming</t>
  </si>
  <si>
    <t>electrograph</t>
  </si>
  <si>
    <t>electrographs</t>
  </si>
  <si>
    <t>electrography</t>
  </si>
  <si>
    <t>electrokinetics</t>
  </si>
  <si>
    <t>electrolier</t>
  </si>
  <si>
    <t>electroliers</t>
  </si>
  <si>
    <t>electroluminescence</t>
  </si>
  <si>
    <t>electrolysis</t>
  </si>
  <si>
    <t>electrolyte</t>
  </si>
  <si>
    <t>electrolytes</t>
  </si>
  <si>
    <t>electrolytic</t>
  </si>
  <si>
    <t>electromagnet</t>
  </si>
  <si>
    <t>electromagnetic</t>
  </si>
  <si>
    <t>electromagnetism</t>
  </si>
  <si>
    <t>electromagnets</t>
  </si>
  <si>
    <t>electromerism</t>
  </si>
  <si>
    <t>electrometallurgist</t>
  </si>
  <si>
    <t>electrometallurgy</t>
  </si>
  <si>
    <t>electrometer</t>
  </si>
  <si>
    <t>electrometers</t>
  </si>
  <si>
    <t>electrometry</t>
  </si>
  <si>
    <t>electromotor</t>
  </si>
  <si>
    <t>electromotors</t>
  </si>
  <si>
    <t>electromyograph</t>
  </si>
  <si>
    <t>electromyography</t>
  </si>
  <si>
    <t>electron</t>
  </si>
  <si>
    <t>electron-volt</t>
  </si>
  <si>
    <t>electron-volts</t>
  </si>
  <si>
    <t>electronegativity</t>
  </si>
  <si>
    <t>electronics</t>
  </si>
  <si>
    <t>electrons</t>
  </si>
  <si>
    <t>electrophoresis</t>
  </si>
  <si>
    <t>electrophorus</t>
  </si>
  <si>
    <t>electrophotography</t>
  </si>
  <si>
    <t>electrophysiologist</t>
  </si>
  <si>
    <t>electrophysiology</t>
  </si>
  <si>
    <t>electroplate</t>
  </si>
  <si>
    <t>electroplater</t>
  </si>
  <si>
    <t>electroplates</t>
  </si>
  <si>
    <t>electros</t>
  </si>
  <si>
    <t>electroscope</t>
  </si>
  <si>
    <t>electroscopes</t>
  </si>
  <si>
    <t>electroshock</t>
  </si>
  <si>
    <t>electroshocks</t>
  </si>
  <si>
    <t>electrostatics</t>
  </si>
  <si>
    <t>electrotechnics</t>
  </si>
  <si>
    <t>electrotechnology</t>
  </si>
  <si>
    <t>electrotherapeutics</t>
  </si>
  <si>
    <t>electrotherapy</t>
  </si>
  <si>
    <t>electrothermics</t>
  </si>
  <si>
    <t>electrotonus</t>
  </si>
  <si>
    <t>electrotype</t>
  </si>
  <si>
    <t>electrotyper</t>
  </si>
  <si>
    <t>electrotypers</t>
  </si>
  <si>
    <t>electrotypes</t>
  </si>
  <si>
    <t>electrotypist</t>
  </si>
  <si>
    <t>electrotypists</t>
  </si>
  <si>
    <t>electrotypy</t>
  </si>
  <si>
    <t>electrovalency</t>
  </si>
  <si>
    <t>electrowinning</t>
  </si>
  <si>
    <t>electrowinnings</t>
  </si>
  <si>
    <t>electrum</t>
  </si>
  <si>
    <t>elects</t>
  </si>
  <si>
    <t>electuaries</t>
  </si>
  <si>
    <t>electuary</t>
  </si>
  <si>
    <t>elegance</t>
  </si>
  <si>
    <t>elegancy</t>
  </si>
  <si>
    <t>elegiac</t>
  </si>
  <si>
    <t>elegiacs</t>
  </si>
  <si>
    <t>elegies</t>
  </si>
  <si>
    <t>elegist</t>
  </si>
  <si>
    <t>elegists</t>
  </si>
  <si>
    <t>elegit</t>
  </si>
  <si>
    <t>elegits</t>
  </si>
  <si>
    <t>elegy</t>
  </si>
  <si>
    <t>element</t>
  </si>
  <si>
    <t>elemental</t>
  </si>
  <si>
    <t>elementals</t>
  </si>
  <si>
    <t>elementariness</t>
  </si>
  <si>
    <t>elements</t>
  </si>
  <si>
    <t>elemi</t>
  </si>
  <si>
    <t>elenchus</t>
  </si>
  <si>
    <t>elephant's-ear</t>
  </si>
  <si>
    <t>elephant's-ears</t>
  </si>
  <si>
    <t>elephant's-foot</t>
  </si>
  <si>
    <t>elephantiasis</t>
  </si>
  <si>
    <t>elephants</t>
  </si>
  <si>
    <t>elevation</t>
  </si>
  <si>
    <t>elevations</t>
  </si>
  <si>
    <t>elevators</t>
  </si>
  <si>
    <t>eleven</t>
  </si>
  <si>
    <t>eleven-plus</t>
  </si>
  <si>
    <t>elevens</t>
  </si>
  <si>
    <t>eleventh</t>
  </si>
  <si>
    <t>elevenths</t>
  </si>
  <si>
    <t>elevon</t>
  </si>
  <si>
    <t>elevons</t>
  </si>
  <si>
    <t>elf</t>
  </si>
  <si>
    <t>elfin</t>
  </si>
  <si>
    <t>elfins</t>
  </si>
  <si>
    <t>elfish</t>
  </si>
  <si>
    <t>elfland</t>
  </si>
  <si>
    <t>elflock</t>
  </si>
  <si>
    <t>elflocks</t>
  </si>
  <si>
    <t>elicitation</t>
  </si>
  <si>
    <t>elicitations</t>
  </si>
  <si>
    <t>elicitor</t>
  </si>
  <si>
    <t>elicitors</t>
  </si>
  <si>
    <t>eligibility</t>
  </si>
  <si>
    <t>eliminant</t>
  </si>
  <si>
    <t>eliminants</t>
  </si>
  <si>
    <t>elimination</t>
  </si>
  <si>
    <t>eliminations</t>
  </si>
  <si>
    <t>eliminator</t>
  </si>
  <si>
    <t>eliminators</t>
  </si>
  <si>
    <t>elision</t>
  </si>
  <si>
    <t>elisions</t>
  </si>
  <si>
    <t>elite</t>
  </si>
  <si>
    <t>elites</t>
  </si>
  <si>
    <t>elitism</t>
  </si>
  <si>
    <t>elitist</t>
  </si>
  <si>
    <t>elitists</t>
  </si>
  <si>
    <t>elixir</t>
  </si>
  <si>
    <t>elixirs</t>
  </si>
  <si>
    <t>elkhound</t>
  </si>
  <si>
    <t>elkhounds</t>
  </si>
  <si>
    <t>elks</t>
  </si>
  <si>
    <t>ell</t>
  </si>
  <si>
    <t>ellipse</t>
  </si>
  <si>
    <t>ellipses</t>
  </si>
  <si>
    <t>ellipsis</t>
  </si>
  <si>
    <t>ellipsograph</t>
  </si>
  <si>
    <t>ellipsographs</t>
  </si>
  <si>
    <t>ellipsoid</t>
  </si>
  <si>
    <t>ellipsoids</t>
  </si>
  <si>
    <t>ellipticities</t>
  </si>
  <si>
    <t>ellipticity</t>
  </si>
  <si>
    <t>ells</t>
  </si>
  <si>
    <t>elm</t>
  </si>
  <si>
    <t>elms</t>
  </si>
  <si>
    <t>elmwood</t>
  </si>
  <si>
    <t>elocution</t>
  </si>
  <si>
    <t>elocutionist</t>
  </si>
  <si>
    <t>elocutionists</t>
  </si>
  <si>
    <t>elocutions</t>
  </si>
  <si>
    <t>eloigner</t>
  </si>
  <si>
    <t>eloigners</t>
  </si>
  <si>
    <t>eloignment</t>
  </si>
  <si>
    <t>eloignments</t>
  </si>
  <si>
    <t>eloiner</t>
  </si>
  <si>
    <t>eloiners</t>
  </si>
  <si>
    <t>elongation</t>
  </si>
  <si>
    <t>elongations</t>
  </si>
  <si>
    <t>elopement</t>
  </si>
  <si>
    <t>elopements</t>
  </si>
  <si>
    <t>eloper</t>
  </si>
  <si>
    <t>elopers</t>
  </si>
  <si>
    <t>elops</t>
  </si>
  <si>
    <t>eloquence</t>
  </si>
  <si>
    <t>eloquences</t>
  </si>
  <si>
    <t>eluant</t>
  </si>
  <si>
    <t>eluants</t>
  </si>
  <si>
    <t>eluate</t>
  </si>
  <si>
    <t>eluates</t>
  </si>
  <si>
    <t>elucidation</t>
  </si>
  <si>
    <t>elucidations</t>
  </si>
  <si>
    <t>elucidator</t>
  </si>
  <si>
    <t>elucidators</t>
  </si>
  <si>
    <t>eluder</t>
  </si>
  <si>
    <t>eluders</t>
  </si>
  <si>
    <t>eluding</t>
  </si>
  <si>
    <t>eluent</t>
  </si>
  <si>
    <t>eluents</t>
  </si>
  <si>
    <t>elul</t>
  </si>
  <si>
    <t>elusion</t>
  </si>
  <si>
    <t>elusions</t>
  </si>
  <si>
    <t>elusiveness</t>
  </si>
  <si>
    <t>elution</t>
  </si>
  <si>
    <t>elutriation</t>
  </si>
  <si>
    <t>elutriator</t>
  </si>
  <si>
    <t>elutriators</t>
  </si>
  <si>
    <t>eluvium</t>
  </si>
  <si>
    <t>eluviums</t>
  </si>
  <si>
    <t>elver</t>
  </si>
  <si>
    <t>elvers</t>
  </si>
  <si>
    <t>elves</t>
  </si>
  <si>
    <t>elytra</t>
  </si>
  <si>
    <t>elytron</t>
  </si>
  <si>
    <t>elytrons</t>
  </si>
  <si>
    <t>elytrum</t>
  </si>
  <si>
    <t>emaciation</t>
  </si>
  <si>
    <t>emanation</t>
  </si>
  <si>
    <t>emanations</t>
  </si>
  <si>
    <t>emancipation</t>
  </si>
  <si>
    <t>emancipationist</t>
  </si>
  <si>
    <t>emancipations</t>
  </si>
  <si>
    <t>emancipator</t>
  </si>
  <si>
    <t>emancipators</t>
  </si>
  <si>
    <t>emancipist</t>
  </si>
  <si>
    <t>emancipists</t>
  </si>
  <si>
    <t>emargination</t>
  </si>
  <si>
    <t>emarginations</t>
  </si>
  <si>
    <t>emasculation</t>
  </si>
  <si>
    <t>emasculations</t>
  </si>
  <si>
    <t>emasculator</t>
  </si>
  <si>
    <t>emasculators</t>
  </si>
  <si>
    <t>embalmer</t>
  </si>
  <si>
    <t>embalmers</t>
  </si>
  <si>
    <t>embalmment</t>
  </si>
  <si>
    <t>embalmments</t>
  </si>
  <si>
    <t>embankment</t>
  </si>
  <si>
    <t>embankments</t>
  </si>
  <si>
    <t>embarcation</t>
  </si>
  <si>
    <t>embarcations</t>
  </si>
  <si>
    <t>embargo</t>
  </si>
  <si>
    <t>embargoes</t>
  </si>
  <si>
    <t>embargos</t>
  </si>
  <si>
    <t>embarkation</t>
  </si>
  <si>
    <t>embarkations</t>
  </si>
  <si>
    <t>embarkment</t>
  </si>
  <si>
    <t>embarkments</t>
  </si>
  <si>
    <t>embarrassment</t>
  </si>
  <si>
    <t>embarrassments</t>
  </si>
  <si>
    <t>embassador</t>
  </si>
  <si>
    <t>embassage</t>
  </si>
  <si>
    <t>embassages</t>
  </si>
  <si>
    <t>embassies</t>
  </si>
  <si>
    <t>embassy</t>
  </si>
  <si>
    <t>embattlement</t>
  </si>
  <si>
    <t>embattlements</t>
  </si>
  <si>
    <t>embayment</t>
  </si>
  <si>
    <t>embayments</t>
  </si>
  <si>
    <t>embedding</t>
  </si>
  <si>
    <t>embedment</t>
  </si>
  <si>
    <t>embedments</t>
  </si>
  <si>
    <t>embellisher</t>
  </si>
  <si>
    <t>embellishers</t>
  </si>
  <si>
    <t>embellishment</t>
  </si>
  <si>
    <t>embellishments</t>
  </si>
  <si>
    <t>ember</t>
  </si>
  <si>
    <t>embers</t>
  </si>
  <si>
    <t>embezzlement</t>
  </si>
  <si>
    <t>embezzlements</t>
  </si>
  <si>
    <t>embezzler</t>
  </si>
  <si>
    <t>embezzlers</t>
  </si>
  <si>
    <t>embitterer</t>
  </si>
  <si>
    <t>embitterers</t>
  </si>
  <si>
    <t>embitterment</t>
  </si>
  <si>
    <t>embitterments</t>
  </si>
  <si>
    <t>emblazoner</t>
  </si>
  <si>
    <t>emblazoners</t>
  </si>
  <si>
    <t>emblazonment</t>
  </si>
  <si>
    <t>emblazonments</t>
  </si>
  <si>
    <t>emblazonry</t>
  </si>
  <si>
    <t>emblem</t>
  </si>
  <si>
    <t>emblematist</t>
  </si>
  <si>
    <t>emblematists</t>
  </si>
  <si>
    <t>emblems</t>
  </si>
  <si>
    <t>embodiment</t>
  </si>
  <si>
    <t>embodiments</t>
  </si>
  <si>
    <t>embolies</t>
  </si>
  <si>
    <t>embolism</t>
  </si>
  <si>
    <t>embolisms</t>
  </si>
  <si>
    <t>embolus</t>
  </si>
  <si>
    <t>emboluses</t>
  </si>
  <si>
    <t>emboly</t>
  </si>
  <si>
    <t>embonpoint</t>
  </si>
  <si>
    <t>embosser</t>
  </si>
  <si>
    <t>embossers</t>
  </si>
  <si>
    <t>embossment</t>
  </si>
  <si>
    <t>embossments</t>
  </si>
  <si>
    <t>embouchure</t>
  </si>
  <si>
    <t>embouchures</t>
  </si>
  <si>
    <t>embrace</t>
  </si>
  <si>
    <t>embracement</t>
  </si>
  <si>
    <t>embracements</t>
  </si>
  <si>
    <t>embraceor</t>
  </si>
  <si>
    <t>embraceors</t>
  </si>
  <si>
    <t>embracer</t>
  </si>
  <si>
    <t>embracers</t>
  </si>
  <si>
    <t>embracery</t>
  </si>
  <si>
    <t>embraces</t>
  </si>
  <si>
    <t>embracing</t>
  </si>
  <si>
    <t>embranchment</t>
  </si>
  <si>
    <t>embranglement</t>
  </si>
  <si>
    <t>embranglements</t>
  </si>
  <si>
    <t>embrasure</t>
  </si>
  <si>
    <t>embrasures</t>
  </si>
  <si>
    <t>embrittlement</t>
  </si>
  <si>
    <t>embrocation</t>
  </si>
  <si>
    <t>embrocations</t>
  </si>
  <si>
    <t>embroiderer</t>
  </si>
  <si>
    <t>embroiderers</t>
  </si>
  <si>
    <t>embroideries</t>
  </si>
  <si>
    <t>embroidery</t>
  </si>
  <si>
    <t>embroilment</t>
  </si>
  <si>
    <t>embroilments</t>
  </si>
  <si>
    <t>embryo</t>
  </si>
  <si>
    <t>embryogeny</t>
  </si>
  <si>
    <t>embryologist</t>
  </si>
  <si>
    <t>embryologists</t>
  </si>
  <si>
    <t>embryology</t>
  </si>
  <si>
    <t>embryos</t>
  </si>
  <si>
    <t>embryotomies</t>
  </si>
  <si>
    <t>embryotomy</t>
  </si>
  <si>
    <t>embryulcia</t>
  </si>
  <si>
    <t>embryulcias</t>
  </si>
  <si>
    <t>emcee</t>
  </si>
  <si>
    <t>emcees</t>
  </si>
  <si>
    <t>eme</t>
  </si>
  <si>
    <t>emeer</t>
  </si>
  <si>
    <t>emeers</t>
  </si>
  <si>
    <t>emendation</t>
  </si>
  <si>
    <t>emendations</t>
  </si>
  <si>
    <t>emendator</t>
  </si>
  <si>
    <t>emendators</t>
  </si>
  <si>
    <t>emeralds</t>
  </si>
  <si>
    <t>emergence</t>
  </si>
  <si>
    <t>emergences</t>
  </si>
  <si>
    <t>emergencies</t>
  </si>
  <si>
    <t>emergency</t>
  </si>
  <si>
    <t>emergent</t>
  </si>
  <si>
    <t>emeries</t>
  </si>
  <si>
    <t>emeritus</t>
  </si>
  <si>
    <t>emersion</t>
  </si>
  <si>
    <t>emersions</t>
  </si>
  <si>
    <t>emery</t>
  </si>
  <si>
    <t>emes</t>
  </si>
  <si>
    <t>emesis</t>
  </si>
  <si>
    <t>emetic</t>
  </si>
  <si>
    <t>emetics</t>
  </si>
  <si>
    <t>emetine</t>
  </si>
  <si>
    <t>emeu</t>
  </si>
  <si>
    <t>emeus</t>
  </si>
  <si>
    <t>emiction</t>
  </si>
  <si>
    <t>emigrant</t>
  </si>
  <si>
    <t>emigrants</t>
  </si>
  <si>
    <t>emigration</t>
  </si>
  <si>
    <t>emigrations</t>
  </si>
  <si>
    <t>eminence</t>
  </si>
  <si>
    <t>eminences</t>
  </si>
  <si>
    <t>eminencies</t>
  </si>
  <si>
    <t>eminency</t>
  </si>
  <si>
    <t>emir</t>
  </si>
  <si>
    <t>emirate</t>
  </si>
  <si>
    <t>emirates</t>
  </si>
  <si>
    <t>emirs</t>
  </si>
  <si>
    <t>emissaries</t>
  </si>
  <si>
    <t>emissary</t>
  </si>
  <si>
    <t>emission</t>
  </si>
  <si>
    <t>emissions</t>
  </si>
  <si>
    <t>emissivity</t>
  </si>
  <si>
    <t>emitter</t>
  </si>
  <si>
    <t>emitters</t>
  </si>
  <si>
    <t>emmenagogue</t>
  </si>
  <si>
    <t>emmenagogues</t>
  </si>
  <si>
    <t>emmer</t>
  </si>
  <si>
    <t>emmet</t>
  </si>
  <si>
    <t>emmetrope</t>
  </si>
  <si>
    <t>emmetropes</t>
  </si>
  <si>
    <t>emmetropia</t>
  </si>
  <si>
    <t>emmets</t>
  </si>
  <si>
    <t>emollient</t>
  </si>
  <si>
    <t>emollients</t>
  </si>
  <si>
    <t>emollition</t>
  </si>
  <si>
    <t>emollitions</t>
  </si>
  <si>
    <t>emolument</t>
  </si>
  <si>
    <t>emoluments</t>
  </si>
  <si>
    <t>emotion</t>
  </si>
  <si>
    <t>emotionalism</t>
  </si>
  <si>
    <t>emotionality</t>
  </si>
  <si>
    <t>emotions</t>
  </si>
  <si>
    <t>emotivism</t>
  </si>
  <si>
    <t>empalement</t>
  </si>
  <si>
    <t>empalements</t>
  </si>
  <si>
    <t>empathies</t>
  </si>
  <si>
    <t>empathy</t>
  </si>
  <si>
    <t>empennage</t>
  </si>
  <si>
    <t>empennages</t>
  </si>
  <si>
    <t>emperies</t>
  </si>
  <si>
    <t>emperor</t>
  </si>
  <si>
    <t>emperors</t>
  </si>
  <si>
    <t>emperorship</t>
  </si>
  <si>
    <t>emperorships</t>
  </si>
  <si>
    <t>empery</t>
  </si>
  <si>
    <t>emphasis</t>
  </si>
  <si>
    <t>emphasises</t>
  </si>
  <si>
    <t>emphasizing</t>
  </si>
  <si>
    <t>emphatic</t>
  </si>
  <si>
    <t>emphaticalness</t>
  </si>
  <si>
    <t>emphysema</t>
  </si>
  <si>
    <t>emphysemas</t>
  </si>
  <si>
    <t>empire</t>
  </si>
  <si>
    <t>empire-builder</t>
  </si>
  <si>
    <t>empire-builders</t>
  </si>
  <si>
    <t>empires</t>
  </si>
  <si>
    <t>empiric</t>
  </si>
  <si>
    <t>empiricism</t>
  </si>
  <si>
    <t>empiricist</t>
  </si>
  <si>
    <t>empiricists</t>
  </si>
  <si>
    <t>empirics</t>
  </si>
  <si>
    <t>emplacement</t>
  </si>
  <si>
    <t>emplacements</t>
  </si>
  <si>
    <t>employ</t>
  </si>
  <si>
    <t>employee</t>
  </si>
  <si>
    <t>employees</t>
  </si>
  <si>
    <t>employer</t>
  </si>
  <si>
    <t>employers</t>
  </si>
  <si>
    <t>employment</t>
  </si>
  <si>
    <t>employments</t>
  </si>
  <si>
    <t>employs</t>
  </si>
  <si>
    <t>empoisonment</t>
  </si>
  <si>
    <t>emporium</t>
  </si>
  <si>
    <t>emporiums</t>
  </si>
  <si>
    <t>empowerment</t>
  </si>
  <si>
    <t>empress</t>
  </si>
  <si>
    <t>empressement</t>
  </si>
  <si>
    <t>empresses</t>
  </si>
  <si>
    <t>emprise</t>
  </si>
  <si>
    <t>emprises</t>
  </si>
  <si>
    <t>emptier</t>
  </si>
  <si>
    <t>emptiers</t>
  </si>
  <si>
    <t>empties</t>
  </si>
  <si>
    <t>emptiness</t>
  </si>
  <si>
    <t>empty</t>
  </si>
  <si>
    <t>emptying</t>
  </si>
  <si>
    <t>emptyings</t>
  </si>
  <si>
    <t>empurpled</t>
  </si>
  <si>
    <t>empyema</t>
  </si>
  <si>
    <t>empyrean</t>
  </si>
  <si>
    <t>empyreans</t>
  </si>
  <si>
    <t>empyreuma</t>
  </si>
  <si>
    <t>empyreumas</t>
  </si>
  <si>
    <t>emu-wren</t>
  </si>
  <si>
    <t>emulation</t>
  </si>
  <si>
    <t>emulations</t>
  </si>
  <si>
    <t>emulator</t>
  </si>
  <si>
    <t>emulators</t>
  </si>
  <si>
    <t>emulousness</t>
  </si>
  <si>
    <t>emulsification</t>
  </si>
  <si>
    <t>emulsifications</t>
  </si>
  <si>
    <t>emulsifier</t>
  </si>
  <si>
    <t>emulsifiers</t>
  </si>
  <si>
    <t>emulsion</t>
  </si>
  <si>
    <t>emulsions</t>
  </si>
  <si>
    <t>emulsoid</t>
  </si>
  <si>
    <t>emulsoids</t>
  </si>
  <si>
    <t>emunctories</t>
  </si>
  <si>
    <t>emunctory</t>
  </si>
  <si>
    <t>emus</t>
  </si>
  <si>
    <t>enabler</t>
  </si>
  <si>
    <t>enablers</t>
  </si>
  <si>
    <t>enactment</t>
  </si>
  <si>
    <t>enactments</t>
  </si>
  <si>
    <t>enactor</t>
  </si>
  <si>
    <t>enactors</t>
  </si>
  <si>
    <t>enallage</t>
  </si>
  <si>
    <t>enamel</t>
  </si>
  <si>
    <t>enameler</t>
  </si>
  <si>
    <t>enamelers</t>
  </si>
  <si>
    <t>enamelist</t>
  </si>
  <si>
    <t>enamelists</t>
  </si>
  <si>
    <t>enameller</t>
  </si>
  <si>
    <t>enamellers</t>
  </si>
  <si>
    <t>enamellist</t>
  </si>
  <si>
    <t>enamellists</t>
  </si>
  <si>
    <t>enamels</t>
  </si>
  <si>
    <t>enantiomer</t>
  </si>
  <si>
    <t>enantiomorph</t>
  </si>
  <si>
    <t>enantiomorphism</t>
  </si>
  <si>
    <t>enantiomorphs</t>
  </si>
  <si>
    <t>enantiosis</t>
  </si>
  <si>
    <t>enantiotropy</t>
  </si>
  <si>
    <t>enarthrosis</t>
  </si>
  <si>
    <t>enate</t>
  </si>
  <si>
    <t>enation</t>
  </si>
  <si>
    <t>enations</t>
  </si>
  <si>
    <t>encaenia</t>
  </si>
  <si>
    <t>encampment</t>
  </si>
  <si>
    <t>encampments</t>
  </si>
  <si>
    <t>encapsulation</t>
  </si>
  <si>
    <t>encapsulations</t>
  </si>
  <si>
    <t>encarpus</t>
  </si>
  <si>
    <t>encarpuses</t>
  </si>
  <si>
    <t>encasement</t>
  </si>
  <si>
    <t>encasements</t>
  </si>
  <si>
    <t>encaustic</t>
  </si>
  <si>
    <t>encaustics</t>
  </si>
  <si>
    <t>enceinte</t>
  </si>
  <si>
    <t>enceintes</t>
  </si>
  <si>
    <t>encephalin</t>
  </si>
  <si>
    <t>encephalins</t>
  </si>
  <si>
    <t>encephalitis</t>
  </si>
  <si>
    <t>encephalogram</t>
  </si>
  <si>
    <t>encephalograms</t>
  </si>
  <si>
    <t>encephalograph</t>
  </si>
  <si>
    <t>encephalographs</t>
  </si>
  <si>
    <t>encephalography</t>
  </si>
  <si>
    <t>encephalon</t>
  </si>
  <si>
    <t>encephalons</t>
  </si>
  <si>
    <t>encephalopathy</t>
  </si>
  <si>
    <t>encephalotomies</t>
  </si>
  <si>
    <t>encephalotomy</t>
  </si>
  <si>
    <t>enchainment</t>
  </si>
  <si>
    <t>enchainments</t>
  </si>
  <si>
    <t>enchanter</t>
  </si>
  <si>
    <t>enchanters</t>
  </si>
  <si>
    <t>enchantment</t>
  </si>
  <si>
    <t>enchantments</t>
  </si>
  <si>
    <t>enchantress</t>
  </si>
  <si>
    <t>enchantresses</t>
  </si>
  <si>
    <t>enchilada</t>
  </si>
  <si>
    <t>enchiladas</t>
  </si>
  <si>
    <t>enchiridion</t>
  </si>
  <si>
    <t>enchiridions</t>
  </si>
  <si>
    <t>enchondroma</t>
  </si>
  <si>
    <t>enchondromas</t>
  </si>
  <si>
    <t>encincture</t>
  </si>
  <si>
    <t>encinctures</t>
  </si>
  <si>
    <t>encirclement</t>
  </si>
  <si>
    <t>encirclements</t>
  </si>
  <si>
    <t>enclave</t>
  </si>
  <si>
    <t>enclaves</t>
  </si>
  <si>
    <t>enclitic</t>
  </si>
  <si>
    <t>enclitics</t>
  </si>
  <si>
    <t>encloser</t>
  </si>
  <si>
    <t>enclosers</t>
  </si>
  <si>
    <t>enclosing</t>
  </si>
  <si>
    <t>enclosure</t>
  </si>
  <si>
    <t>enclosures</t>
  </si>
  <si>
    <t>encoder</t>
  </si>
  <si>
    <t>encoders</t>
  </si>
  <si>
    <t>encoding</t>
  </si>
  <si>
    <t>encoignure</t>
  </si>
  <si>
    <t>encoignures</t>
  </si>
  <si>
    <t>encolpion</t>
  </si>
  <si>
    <t>encolpions</t>
  </si>
  <si>
    <t>encomiast</t>
  </si>
  <si>
    <t>encomiasts</t>
  </si>
  <si>
    <t>encomienda</t>
  </si>
  <si>
    <t>encomium</t>
  </si>
  <si>
    <t>encomiums</t>
  </si>
  <si>
    <t>encompassment</t>
  </si>
  <si>
    <t>encompassments</t>
  </si>
  <si>
    <t>encore</t>
  </si>
  <si>
    <t>encores</t>
  </si>
  <si>
    <t>encounter</t>
  </si>
  <si>
    <t>encounters</t>
  </si>
  <si>
    <t>encouragement</t>
  </si>
  <si>
    <t>encouragements</t>
  </si>
  <si>
    <t>encourager</t>
  </si>
  <si>
    <t>encouragers</t>
  </si>
  <si>
    <t>encrinite</t>
  </si>
  <si>
    <t>encrinites</t>
  </si>
  <si>
    <t>encroacher</t>
  </si>
  <si>
    <t>encroachers</t>
  </si>
  <si>
    <t>encroachment</t>
  </si>
  <si>
    <t>encroachments</t>
  </si>
  <si>
    <t>encrust</t>
  </si>
  <si>
    <t>encrustation</t>
  </si>
  <si>
    <t>encrustations</t>
  </si>
  <si>
    <t>encrusts</t>
  </si>
  <si>
    <t>encryption</t>
  </si>
  <si>
    <t>encryptions</t>
  </si>
  <si>
    <t>encumbrance</t>
  </si>
  <si>
    <t>encumbrancer</t>
  </si>
  <si>
    <t>encumbrancers</t>
  </si>
  <si>
    <t>encumbrances</t>
  </si>
  <si>
    <t>encyclical</t>
  </si>
  <si>
    <t>encyclicals</t>
  </si>
  <si>
    <t>encyclopaedia</t>
  </si>
  <si>
    <t>encyclopaedias</t>
  </si>
  <si>
    <t>encyclopedia</t>
  </si>
  <si>
    <t>encyclopedias</t>
  </si>
  <si>
    <t>encyclopedism</t>
  </si>
  <si>
    <t>encyclopedist</t>
  </si>
  <si>
    <t>encyclopedists</t>
  </si>
  <si>
    <t>encystation</t>
  </si>
  <si>
    <t>encystations</t>
  </si>
  <si>
    <t>encystment</t>
  </si>
  <si>
    <t>encystments</t>
  </si>
  <si>
    <t>end</t>
  </si>
  <si>
    <t>end-all</t>
  </si>
  <si>
    <t>endamagement</t>
  </si>
  <si>
    <t>endamoeba</t>
  </si>
  <si>
    <t>endangerment</t>
  </si>
  <si>
    <t>endearment</t>
  </si>
  <si>
    <t>endearments</t>
  </si>
  <si>
    <t>endeavor</t>
  </si>
  <si>
    <t>endeavors</t>
  </si>
  <si>
    <t>endeavour</t>
  </si>
  <si>
    <t>endeavours</t>
  </si>
  <si>
    <t>endemic</t>
  </si>
  <si>
    <t>endemics</t>
  </si>
  <si>
    <t>endemism</t>
  </si>
  <si>
    <t>endgame</t>
  </si>
  <si>
    <t>endgames</t>
  </si>
  <si>
    <t>ending</t>
  </si>
  <si>
    <t>endings</t>
  </si>
  <si>
    <t>endive</t>
  </si>
  <si>
    <t>endives</t>
  </si>
  <si>
    <t>endlessness</t>
  </si>
  <si>
    <t>endoblast</t>
  </si>
  <si>
    <t>endoblasts</t>
  </si>
  <si>
    <t>endocarditis</t>
  </si>
  <si>
    <t>endocardium</t>
  </si>
  <si>
    <t>endocardiums</t>
  </si>
  <si>
    <t>endocarp</t>
  </si>
  <si>
    <t>endocarps</t>
  </si>
  <si>
    <t>endocrine</t>
  </si>
  <si>
    <t>endocrinologist</t>
  </si>
  <si>
    <t>endocrinologists</t>
  </si>
  <si>
    <t>endocrinology</t>
  </si>
  <si>
    <t>endoderm</t>
  </si>
  <si>
    <t>endodermis</t>
  </si>
  <si>
    <t>endoderms</t>
  </si>
  <si>
    <t>endogamies</t>
  </si>
  <si>
    <t>endogamy</t>
  </si>
  <si>
    <t>endogen</t>
  </si>
  <si>
    <t>endogens</t>
  </si>
  <si>
    <t>endogeny</t>
  </si>
  <si>
    <t>endolymph</t>
  </si>
  <si>
    <t>endolymphs</t>
  </si>
  <si>
    <t>endometriosis</t>
  </si>
  <si>
    <t>endometritis</t>
  </si>
  <si>
    <t>endometrium</t>
  </si>
  <si>
    <t>endometriums</t>
  </si>
  <si>
    <t>endomorph</t>
  </si>
  <si>
    <t>endomorphs</t>
  </si>
  <si>
    <t>endomorphy</t>
  </si>
  <si>
    <t>endoparasite</t>
  </si>
  <si>
    <t>endoparasites</t>
  </si>
  <si>
    <t>endophyte</t>
  </si>
  <si>
    <t>endophytes</t>
  </si>
  <si>
    <t>endoplasm</t>
  </si>
  <si>
    <t>endoplasms</t>
  </si>
  <si>
    <t>endopodite</t>
  </si>
  <si>
    <t>endopodites</t>
  </si>
  <si>
    <t>endorphin</t>
  </si>
  <si>
    <t>endorphins</t>
  </si>
  <si>
    <t>endorsee</t>
  </si>
  <si>
    <t>endorsees</t>
  </si>
  <si>
    <t>endorsement</t>
  </si>
  <si>
    <t>endorsements</t>
  </si>
  <si>
    <t>endorser</t>
  </si>
  <si>
    <t>endorsers</t>
  </si>
  <si>
    <t>endosarc</t>
  </si>
  <si>
    <t>endosarcs</t>
  </si>
  <si>
    <t>endoscope</t>
  </si>
  <si>
    <t>endoscopes</t>
  </si>
  <si>
    <t>endoscopies</t>
  </si>
  <si>
    <t>endoscopy</t>
  </si>
  <si>
    <t>endoskeleton</t>
  </si>
  <si>
    <t>endoskeletons</t>
  </si>
  <si>
    <t>endosmosis</t>
  </si>
  <si>
    <t>endosperm</t>
  </si>
  <si>
    <t>endosperms</t>
  </si>
  <si>
    <t>endospore</t>
  </si>
  <si>
    <t>endospores</t>
  </si>
  <si>
    <t>endosteum</t>
  </si>
  <si>
    <t>endosteums</t>
  </si>
  <si>
    <t>endothelium</t>
  </si>
  <si>
    <t>endower</t>
  </si>
  <si>
    <t>endowers</t>
  </si>
  <si>
    <t>endowment</t>
  </si>
  <si>
    <t>endowments</t>
  </si>
  <si>
    <t>endozoa</t>
  </si>
  <si>
    <t>endpaper</t>
  </si>
  <si>
    <t>endpapers</t>
  </si>
  <si>
    <t>endplay</t>
  </si>
  <si>
    <t>ends</t>
  </si>
  <si>
    <t>endurableness</t>
  </si>
  <si>
    <t>endurance</t>
  </si>
  <si>
    <t>endurances</t>
  </si>
  <si>
    <t>endurer</t>
  </si>
  <si>
    <t>endurers</t>
  </si>
  <si>
    <t>ene</t>
  </si>
  <si>
    <t>enema</t>
  </si>
  <si>
    <t>enemas</t>
  </si>
  <si>
    <t>enemies</t>
  </si>
  <si>
    <t>enemy</t>
  </si>
  <si>
    <t>energetics</t>
  </si>
  <si>
    <t>energid</t>
  </si>
  <si>
    <t>energids</t>
  </si>
  <si>
    <t>energies</t>
  </si>
  <si>
    <t>energiser</t>
  </si>
  <si>
    <t>energisers</t>
  </si>
  <si>
    <t>energizer</t>
  </si>
  <si>
    <t>energizers</t>
  </si>
  <si>
    <t>energizing</t>
  </si>
  <si>
    <t>energumen</t>
  </si>
  <si>
    <t>energumens</t>
  </si>
  <si>
    <t>energy</t>
  </si>
  <si>
    <t>enervation</t>
  </si>
  <si>
    <t>enfacement</t>
  </si>
  <si>
    <t>enfacements</t>
  </si>
  <si>
    <t>enfeeblement</t>
  </si>
  <si>
    <t>enfeoffment</t>
  </si>
  <si>
    <t>enfeoffments</t>
  </si>
  <si>
    <t>enfilade</t>
  </si>
  <si>
    <t>enfilades</t>
  </si>
  <si>
    <t>enfolding</t>
  </si>
  <si>
    <t>enfoldment</t>
  </si>
  <si>
    <t>enfoldments</t>
  </si>
  <si>
    <t>enforcement</t>
  </si>
  <si>
    <t>enforcements</t>
  </si>
  <si>
    <t>enforcer</t>
  </si>
  <si>
    <t>enforcers</t>
  </si>
  <si>
    <t>enfranchisement</t>
  </si>
  <si>
    <t>enfranchisements</t>
  </si>
  <si>
    <t>engagement</t>
  </si>
  <si>
    <t>engagements</t>
  </si>
  <si>
    <t>engagingness</t>
  </si>
  <si>
    <t>engenderer</t>
  </si>
  <si>
    <t>engenderment</t>
  </si>
  <si>
    <t>engine</t>
  </si>
  <si>
    <t>engineer</t>
  </si>
  <si>
    <t>engineering</t>
  </si>
  <si>
    <t>engineers</t>
  </si>
  <si>
    <t>enginery</t>
  </si>
  <si>
    <t>engines</t>
  </si>
  <si>
    <t>engobe</t>
  </si>
  <si>
    <t>engorgement</t>
  </si>
  <si>
    <t>engorgements</t>
  </si>
  <si>
    <t>engraftation</t>
  </si>
  <si>
    <t>engraftment</t>
  </si>
  <si>
    <t>engraftments</t>
  </si>
  <si>
    <t>engrailment</t>
  </si>
  <si>
    <t>engrailments</t>
  </si>
  <si>
    <t>engram</t>
  </si>
  <si>
    <t>engrams</t>
  </si>
  <si>
    <t>engraver</t>
  </si>
  <si>
    <t>engravers</t>
  </si>
  <si>
    <t>engraving</t>
  </si>
  <si>
    <t>engravings</t>
  </si>
  <si>
    <t>engrosser</t>
  </si>
  <si>
    <t>engrossers</t>
  </si>
  <si>
    <t>engrossment</t>
  </si>
  <si>
    <t>engrossments</t>
  </si>
  <si>
    <t>engulfment</t>
  </si>
  <si>
    <t>engulfments</t>
  </si>
  <si>
    <t>enhancement</t>
  </si>
  <si>
    <t>enhancements</t>
  </si>
  <si>
    <t>enhancer</t>
  </si>
  <si>
    <t>enhancers</t>
  </si>
  <si>
    <t>enigma</t>
  </si>
  <si>
    <t>enigmas</t>
  </si>
  <si>
    <t>enjambement</t>
  </si>
  <si>
    <t>enjambements</t>
  </si>
  <si>
    <t>enjambment</t>
  </si>
  <si>
    <t>enjambments</t>
  </si>
  <si>
    <t>enjoiner</t>
  </si>
  <si>
    <t>enjoiners</t>
  </si>
  <si>
    <t>enjoining</t>
  </si>
  <si>
    <t>enjoinment</t>
  </si>
  <si>
    <t>enjoinments</t>
  </si>
  <si>
    <t>enjoyableness</t>
  </si>
  <si>
    <t>enjoyer</t>
  </si>
  <si>
    <t>enjoyers</t>
  </si>
  <si>
    <t>enjoyment</t>
  </si>
  <si>
    <t>enjoyments</t>
  </si>
  <si>
    <t>enkephalin</t>
  </si>
  <si>
    <t>enkephalins</t>
  </si>
  <si>
    <t>enlacement</t>
  </si>
  <si>
    <t>enlacements</t>
  </si>
  <si>
    <t>enlargedness</t>
  </si>
  <si>
    <t>enlargement</t>
  </si>
  <si>
    <t>enlargements</t>
  </si>
  <si>
    <t>enlarger</t>
  </si>
  <si>
    <t>enlargers</t>
  </si>
  <si>
    <t>enlightened</t>
  </si>
  <si>
    <t>enlightenment</t>
  </si>
  <si>
    <t>enlightenments</t>
  </si>
  <si>
    <t>enlisting</t>
  </si>
  <si>
    <t>enlistment</t>
  </si>
  <si>
    <t>enlistments</t>
  </si>
  <si>
    <t>enlivener</t>
  </si>
  <si>
    <t>enliveners</t>
  </si>
  <si>
    <t>enlivenment</t>
  </si>
  <si>
    <t>enlivenments</t>
  </si>
  <si>
    <t>enmeshment</t>
  </si>
  <si>
    <t>enmities</t>
  </si>
  <si>
    <t>enmity</t>
  </si>
  <si>
    <t>ennage</t>
  </si>
  <si>
    <t>ennead</t>
  </si>
  <si>
    <t>enneads</t>
  </si>
  <si>
    <t>enneagon</t>
  </si>
  <si>
    <t>enneagons</t>
  </si>
  <si>
    <t>enneahedron</t>
  </si>
  <si>
    <t>enneahedrons</t>
  </si>
  <si>
    <t>ennoblement</t>
  </si>
  <si>
    <t>ennoblements</t>
  </si>
  <si>
    <t>ennui</t>
  </si>
  <si>
    <t>ennuis</t>
  </si>
  <si>
    <t>enology</t>
  </si>
  <si>
    <t>enormities</t>
  </si>
  <si>
    <t>enormity</t>
  </si>
  <si>
    <t>enormousness</t>
  </si>
  <si>
    <t>enosis</t>
  </si>
  <si>
    <t>enough</t>
  </si>
  <si>
    <t>enoughs</t>
  </si>
  <si>
    <t>enquirer</t>
  </si>
  <si>
    <t>enquirers</t>
  </si>
  <si>
    <t>enquiries</t>
  </si>
  <si>
    <t>enquiry</t>
  </si>
  <si>
    <t>enragement</t>
  </si>
  <si>
    <t>enragements</t>
  </si>
  <si>
    <t>enrichment</t>
  </si>
  <si>
    <t>enrichments</t>
  </si>
  <si>
    <t>enroller</t>
  </si>
  <si>
    <t>enrollers</t>
  </si>
  <si>
    <t>enrollment</t>
  </si>
  <si>
    <t>enrollments</t>
  </si>
  <si>
    <t>enrolment</t>
  </si>
  <si>
    <t>enrolments</t>
  </si>
  <si>
    <t>ens</t>
  </si>
  <si>
    <t>ensample</t>
  </si>
  <si>
    <t>ensamples</t>
  </si>
  <si>
    <t>ensemble</t>
  </si>
  <si>
    <t>ensembles</t>
  </si>
  <si>
    <t>enshrinement</t>
  </si>
  <si>
    <t>enshrinements</t>
  </si>
  <si>
    <t>ensign</t>
  </si>
  <si>
    <t>ensigncies</t>
  </si>
  <si>
    <t>ensigncy</t>
  </si>
  <si>
    <t>ensigns</t>
  </si>
  <si>
    <t>ensignship</t>
  </si>
  <si>
    <t>ensignships</t>
  </si>
  <si>
    <t>ensilage</t>
  </si>
  <si>
    <t>ensilages</t>
  </si>
  <si>
    <t>enslavement</t>
  </si>
  <si>
    <t>enslavements</t>
  </si>
  <si>
    <t>enslaver</t>
  </si>
  <si>
    <t>enslavers</t>
  </si>
  <si>
    <t>enslaving</t>
  </si>
  <si>
    <t>ensnarement</t>
  </si>
  <si>
    <t>enstatite</t>
  </si>
  <si>
    <t>enstatites</t>
  </si>
  <si>
    <t>ensure</t>
  </si>
  <si>
    <t>ensurer</t>
  </si>
  <si>
    <t>ensurers</t>
  </si>
  <si>
    <t>ensures</t>
  </si>
  <si>
    <t>enswathement</t>
  </si>
  <si>
    <t>entablature</t>
  </si>
  <si>
    <t>entablatures</t>
  </si>
  <si>
    <t>entablement</t>
  </si>
  <si>
    <t>entablements</t>
  </si>
  <si>
    <t>entail</t>
  </si>
  <si>
    <t>entailer</t>
  </si>
  <si>
    <t>entailers</t>
  </si>
  <si>
    <t>entailment</t>
  </si>
  <si>
    <t>entailments</t>
  </si>
  <si>
    <t>entails</t>
  </si>
  <si>
    <t>entanglement</t>
  </si>
  <si>
    <t>entanglements</t>
  </si>
  <si>
    <t>entasis</t>
  </si>
  <si>
    <t>entelechies</t>
  </si>
  <si>
    <t>entelechy</t>
  </si>
  <si>
    <t>entellus</t>
  </si>
  <si>
    <t>entelluses</t>
  </si>
  <si>
    <t>entente</t>
  </si>
  <si>
    <t>ententes</t>
  </si>
  <si>
    <t>enterectomies</t>
  </si>
  <si>
    <t>enterectomy</t>
  </si>
  <si>
    <t>enterer</t>
  </si>
  <si>
    <t>enterers</t>
  </si>
  <si>
    <t>entering</t>
  </si>
  <si>
    <t>enterings</t>
  </si>
  <si>
    <t>enteritis</t>
  </si>
  <si>
    <t>enteron</t>
  </si>
  <si>
    <t>enteropneust</t>
  </si>
  <si>
    <t>enteropneusts</t>
  </si>
  <si>
    <t>enterostomies</t>
  </si>
  <si>
    <t>enterostomy</t>
  </si>
  <si>
    <t>enterotomies</t>
  </si>
  <si>
    <t>enterotomy</t>
  </si>
  <si>
    <t>enterovirus</t>
  </si>
  <si>
    <t>enteroviruses</t>
  </si>
  <si>
    <t>enterprise</t>
  </si>
  <si>
    <t>enterpriser</t>
  </si>
  <si>
    <t>enterprisers</t>
  </si>
  <si>
    <t>enterprises</t>
  </si>
  <si>
    <t>entertainer</t>
  </si>
  <si>
    <t>entertainers</t>
  </si>
  <si>
    <t>entertainment</t>
  </si>
  <si>
    <t>entertainments</t>
  </si>
  <si>
    <t>enthalpy</t>
  </si>
  <si>
    <t>enthrallment</t>
  </si>
  <si>
    <t>enthrallments</t>
  </si>
  <si>
    <t>enthralment</t>
  </si>
  <si>
    <t>enthralments</t>
  </si>
  <si>
    <t>enthronement</t>
  </si>
  <si>
    <t>enthronements</t>
  </si>
  <si>
    <t>enthronization</t>
  </si>
  <si>
    <t>enthronizations</t>
  </si>
  <si>
    <t>enthusiasm</t>
  </si>
  <si>
    <t>enthusiasms</t>
  </si>
  <si>
    <t>enthusiast</t>
  </si>
  <si>
    <t>enthusiasts</t>
  </si>
  <si>
    <t>enthymeme</t>
  </si>
  <si>
    <t>enthymemes</t>
  </si>
  <si>
    <t>enticement</t>
  </si>
  <si>
    <t>enticements</t>
  </si>
  <si>
    <t>entire</t>
  </si>
  <si>
    <t>entireness</t>
  </si>
  <si>
    <t>entires</t>
  </si>
  <si>
    <t>entirety</t>
  </si>
  <si>
    <t>entities</t>
  </si>
  <si>
    <t>entitlement</t>
  </si>
  <si>
    <t>entitlements</t>
  </si>
  <si>
    <t>entity</t>
  </si>
  <si>
    <t>entoblast</t>
  </si>
  <si>
    <t>entoblasts</t>
  </si>
  <si>
    <t>entoderm</t>
  </si>
  <si>
    <t>entoderms</t>
  </si>
  <si>
    <t>entombment</t>
  </si>
  <si>
    <t>entombments</t>
  </si>
  <si>
    <t>entomologist</t>
  </si>
  <si>
    <t>entomologists</t>
  </si>
  <si>
    <t>entomology</t>
  </si>
  <si>
    <t>entomophily</t>
  </si>
  <si>
    <t>entomostracan</t>
  </si>
  <si>
    <t>entomostracans</t>
  </si>
  <si>
    <t>entophyte</t>
  </si>
  <si>
    <t>entophytes</t>
  </si>
  <si>
    <t>entourage</t>
  </si>
  <si>
    <t>entourages</t>
  </si>
  <si>
    <t>entozoa</t>
  </si>
  <si>
    <t>entozoon</t>
  </si>
  <si>
    <t>entr'acte</t>
  </si>
  <si>
    <t>entr'actes</t>
  </si>
  <si>
    <t>entrails</t>
  </si>
  <si>
    <t>entrance</t>
  </si>
  <si>
    <t>entrancement</t>
  </si>
  <si>
    <t>entrancements</t>
  </si>
  <si>
    <t>entrances</t>
  </si>
  <si>
    <t>entrant</t>
  </si>
  <si>
    <t>entrants</t>
  </si>
  <si>
    <t>entrapment</t>
  </si>
  <si>
    <t>entrapments</t>
  </si>
  <si>
    <t>entrapper</t>
  </si>
  <si>
    <t>entrappers</t>
  </si>
  <si>
    <t>entreaties</t>
  </si>
  <si>
    <t>entreatment</t>
  </si>
  <si>
    <t>entreatments</t>
  </si>
  <si>
    <t>entreaty</t>
  </si>
  <si>
    <t>entrechat</t>
  </si>
  <si>
    <t>entrechats</t>
  </si>
  <si>
    <t>entremets</t>
  </si>
  <si>
    <t>entrenchment</t>
  </si>
  <si>
    <t>entrenchments</t>
  </si>
  <si>
    <t>entrepot</t>
  </si>
  <si>
    <t>entrepots</t>
  </si>
  <si>
    <t>entrepreneur</t>
  </si>
  <si>
    <t>entrepreneurs</t>
  </si>
  <si>
    <t>entrepreneurship</t>
  </si>
  <si>
    <t>entrepreneuse</t>
  </si>
  <si>
    <t>entrepreneuses</t>
  </si>
  <si>
    <t>entresol</t>
  </si>
  <si>
    <t>entresols</t>
  </si>
  <si>
    <t>entries</t>
  </si>
  <si>
    <t>entropy</t>
  </si>
  <si>
    <t>entrustment</t>
  </si>
  <si>
    <t>entrustments</t>
  </si>
  <si>
    <t>entry</t>
  </si>
  <si>
    <t>enucleation</t>
  </si>
  <si>
    <t>enucleations</t>
  </si>
  <si>
    <t>enumeration</t>
  </si>
  <si>
    <t>enumerations</t>
  </si>
  <si>
    <t>enumerator</t>
  </si>
  <si>
    <t>enumerators</t>
  </si>
  <si>
    <t>enunciation</t>
  </si>
  <si>
    <t>enunciations</t>
  </si>
  <si>
    <t>enunciator</t>
  </si>
  <si>
    <t>enunciators</t>
  </si>
  <si>
    <t>enuresis</t>
  </si>
  <si>
    <t>envelopes</t>
  </si>
  <si>
    <t>enveloping</t>
  </si>
  <si>
    <t>envelopment</t>
  </si>
  <si>
    <t>envelopments</t>
  </si>
  <si>
    <t>enviableness</t>
  </si>
  <si>
    <t>envier</t>
  </si>
  <si>
    <t>enviers</t>
  </si>
  <si>
    <t>envies</t>
  </si>
  <si>
    <t>enviousness</t>
  </si>
  <si>
    <t>environment</t>
  </si>
  <si>
    <t>environmentalism</t>
  </si>
  <si>
    <t>environmentalist</t>
  </si>
  <si>
    <t>environments</t>
  </si>
  <si>
    <t>environs</t>
  </si>
  <si>
    <t>envisagement</t>
  </si>
  <si>
    <t>envisagements</t>
  </si>
  <si>
    <t>envisioning</t>
  </si>
  <si>
    <t>envoi</t>
  </si>
  <si>
    <t>envois</t>
  </si>
  <si>
    <t>envoy</t>
  </si>
  <si>
    <t>envoys</t>
  </si>
  <si>
    <t>envy</t>
  </si>
  <si>
    <t>enzootic</t>
  </si>
  <si>
    <t>enzootics</t>
  </si>
  <si>
    <t>enzyme</t>
  </si>
  <si>
    <t>enzymes</t>
  </si>
  <si>
    <t>enzymologist</t>
  </si>
  <si>
    <t>enzymologists</t>
  </si>
  <si>
    <t>enzymology</t>
  </si>
  <si>
    <t>eolipile</t>
  </si>
  <si>
    <t>eolipiles</t>
  </si>
  <si>
    <t>eolith</t>
  </si>
  <si>
    <t>eoliths</t>
  </si>
  <si>
    <t>eon</t>
  </si>
  <si>
    <t>eonism</t>
  </si>
  <si>
    <t>eons</t>
  </si>
  <si>
    <t>eosin</t>
  </si>
  <si>
    <t>eosinophil</t>
  </si>
  <si>
    <t>eosinophilia</t>
  </si>
  <si>
    <t>epacris</t>
  </si>
  <si>
    <t>epacrises</t>
  </si>
  <si>
    <t>epact</t>
  </si>
  <si>
    <t>epacts</t>
  </si>
  <si>
    <t>epagoge</t>
  </si>
  <si>
    <t>epanalepsis</t>
  </si>
  <si>
    <t>epanaphora</t>
  </si>
  <si>
    <t>epanodos</t>
  </si>
  <si>
    <t>epanorthosis</t>
  </si>
  <si>
    <t>eparch</t>
  </si>
  <si>
    <t>eparchies</t>
  </si>
  <si>
    <t>eparchs</t>
  </si>
  <si>
    <t>eparchy</t>
  </si>
  <si>
    <t>epaulet</t>
  </si>
  <si>
    <t>epaulets</t>
  </si>
  <si>
    <t>epaulette</t>
  </si>
  <si>
    <t>epaulettes</t>
  </si>
  <si>
    <t>epeirogeny</t>
  </si>
  <si>
    <t>epencephalon</t>
  </si>
  <si>
    <t>epencephalons</t>
  </si>
  <si>
    <t>epenthesis</t>
  </si>
  <si>
    <t>epergne</t>
  </si>
  <si>
    <t>epergnes</t>
  </si>
  <si>
    <t>epexegesis</t>
  </si>
  <si>
    <t>epha</t>
  </si>
  <si>
    <t>ephah</t>
  </si>
  <si>
    <t>ephahs</t>
  </si>
  <si>
    <t>ephas</t>
  </si>
  <si>
    <t>ephebe</t>
  </si>
  <si>
    <t>ephebes</t>
  </si>
  <si>
    <t>ephebos</t>
  </si>
  <si>
    <t>ephebus</t>
  </si>
  <si>
    <t>ephedra</t>
  </si>
  <si>
    <t>ephedras</t>
  </si>
  <si>
    <t>ephedrine</t>
  </si>
  <si>
    <t>ephemera</t>
  </si>
  <si>
    <t>ephemeral</t>
  </si>
  <si>
    <t>ephemerality</t>
  </si>
  <si>
    <t>ephemerals</t>
  </si>
  <si>
    <t>ephemeras</t>
  </si>
  <si>
    <t>ephemerid</t>
  </si>
  <si>
    <t>ephemerides</t>
  </si>
  <si>
    <t>ephemerids</t>
  </si>
  <si>
    <t>ephemeris</t>
  </si>
  <si>
    <t>ephemeron</t>
  </si>
  <si>
    <t>ephemerons</t>
  </si>
  <si>
    <t>ephod</t>
  </si>
  <si>
    <t>ephods</t>
  </si>
  <si>
    <t>ephor</t>
  </si>
  <si>
    <t>ephors</t>
  </si>
  <si>
    <t>epiblast</t>
  </si>
  <si>
    <t>epic</t>
  </si>
  <si>
    <t>epicalyx</t>
  </si>
  <si>
    <t>epicalyxes</t>
  </si>
  <si>
    <t>epicanthus</t>
  </si>
  <si>
    <t>epicanthuses</t>
  </si>
  <si>
    <t>epicarp</t>
  </si>
  <si>
    <t>epicarps</t>
  </si>
  <si>
    <t>epicedium</t>
  </si>
  <si>
    <t>epicene</t>
  </si>
  <si>
    <t>epicenes</t>
  </si>
  <si>
    <t>epicenter</t>
  </si>
  <si>
    <t>epicenters</t>
  </si>
  <si>
    <t>epicentre</t>
  </si>
  <si>
    <t>epicentres</t>
  </si>
  <si>
    <t>epicist</t>
  </si>
  <si>
    <t>epicists</t>
  </si>
  <si>
    <t>epiclesis</t>
  </si>
  <si>
    <t>epicondyle</t>
  </si>
  <si>
    <t>epicotyl</t>
  </si>
  <si>
    <t>epicotyls</t>
  </si>
  <si>
    <t>epics</t>
  </si>
  <si>
    <t>epicure</t>
  </si>
  <si>
    <t>epicures</t>
  </si>
  <si>
    <t>epicycle</t>
  </si>
  <si>
    <t>epicycles</t>
  </si>
  <si>
    <t>epicycloid</t>
  </si>
  <si>
    <t>epicycloids</t>
  </si>
  <si>
    <t>epidemic</t>
  </si>
  <si>
    <t>epidemicity</t>
  </si>
  <si>
    <t>epidemics</t>
  </si>
  <si>
    <t>epidemiologist</t>
  </si>
  <si>
    <t>epidemiologists</t>
  </si>
  <si>
    <t>epidemiology</t>
  </si>
  <si>
    <t>epidendrum</t>
  </si>
  <si>
    <t>epidendrums</t>
  </si>
  <si>
    <t>epidermis</t>
  </si>
  <si>
    <t>epidermises</t>
  </si>
  <si>
    <t>epidiascope</t>
  </si>
  <si>
    <t>epidiascopes</t>
  </si>
  <si>
    <t>epididymis</t>
  </si>
  <si>
    <t>epidiorite</t>
  </si>
  <si>
    <t>epidote</t>
  </si>
  <si>
    <t>epidotes</t>
  </si>
  <si>
    <t>epidural</t>
  </si>
  <si>
    <t>epidurals</t>
  </si>
  <si>
    <t>epigastrium</t>
  </si>
  <si>
    <t>epigastriums</t>
  </si>
  <si>
    <t>epigenesis</t>
  </si>
  <si>
    <t>epigenesist</t>
  </si>
  <si>
    <t>epigenesists</t>
  </si>
  <si>
    <t>epiglottis</t>
  </si>
  <si>
    <t>epiglottises</t>
  </si>
  <si>
    <t>epigon</t>
  </si>
  <si>
    <t>epigone</t>
  </si>
  <si>
    <t>epigones</t>
  </si>
  <si>
    <t>epigons</t>
  </si>
  <si>
    <t>epigram</t>
  </si>
  <si>
    <t>epigrammatist</t>
  </si>
  <si>
    <t>epigrammatists</t>
  </si>
  <si>
    <t>epigrams</t>
  </si>
  <si>
    <t>epigraph</t>
  </si>
  <si>
    <t>epigrapher</t>
  </si>
  <si>
    <t>epigraphers</t>
  </si>
  <si>
    <t>epigraphies</t>
  </si>
  <si>
    <t>epigraphist</t>
  </si>
  <si>
    <t>epigraphists</t>
  </si>
  <si>
    <t>epigraphs</t>
  </si>
  <si>
    <t>epigraphy</t>
  </si>
  <si>
    <t>epigyny</t>
  </si>
  <si>
    <t>epilation</t>
  </si>
  <si>
    <t>epilations</t>
  </si>
  <si>
    <t>epilator</t>
  </si>
  <si>
    <t>epilators</t>
  </si>
  <si>
    <t>epilepsy</t>
  </si>
  <si>
    <t>epileptic</t>
  </si>
  <si>
    <t>epileptics</t>
  </si>
  <si>
    <t>epilimnion</t>
  </si>
  <si>
    <t>epilimnions</t>
  </si>
  <si>
    <t>epilobium</t>
  </si>
  <si>
    <t>epilobiums</t>
  </si>
  <si>
    <t>epilog</t>
  </si>
  <si>
    <t>epilogist</t>
  </si>
  <si>
    <t>epilogists</t>
  </si>
  <si>
    <t>epilogs</t>
  </si>
  <si>
    <t>epilogue</t>
  </si>
  <si>
    <t>epilogues</t>
  </si>
  <si>
    <t>epimer</t>
  </si>
  <si>
    <t>epimers</t>
  </si>
  <si>
    <t>epinasty</t>
  </si>
  <si>
    <t>epinephrine</t>
  </si>
  <si>
    <t>epiphenomenalism</t>
  </si>
  <si>
    <t>epiphenomenalist</t>
  </si>
  <si>
    <t>epiphenomenon</t>
  </si>
  <si>
    <t>epiphonema</t>
  </si>
  <si>
    <t>epiphonemas</t>
  </si>
  <si>
    <t>epiphragm</t>
  </si>
  <si>
    <t>epiphragms</t>
  </si>
  <si>
    <t>epiphysis</t>
  </si>
  <si>
    <t>epiphyte</t>
  </si>
  <si>
    <t>epiphytes</t>
  </si>
  <si>
    <t>epiploon</t>
  </si>
  <si>
    <t>epiploons</t>
  </si>
  <si>
    <t>episcopacies</t>
  </si>
  <si>
    <t>episcopacy</t>
  </si>
  <si>
    <t>episcopalian</t>
  </si>
  <si>
    <t>episcopalianism</t>
  </si>
  <si>
    <t>episcopalians</t>
  </si>
  <si>
    <t>episcopalism</t>
  </si>
  <si>
    <t>episcopate</t>
  </si>
  <si>
    <t>episcopates</t>
  </si>
  <si>
    <t>episcope</t>
  </si>
  <si>
    <t>episcopes</t>
  </si>
  <si>
    <t>episiotomy</t>
  </si>
  <si>
    <t>episode</t>
  </si>
  <si>
    <t>episodes</t>
  </si>
  <si>
    <t>episome</t>
  </si>
  <si>
    <t>episomes</t>
  </si>
  <si>
    <t>epispastic</t>
  </si>
  <si>
    <t>epispastics</t>
  </si>
  <si>
    <t>episperm</t>
  </si>
  <si>
    <t>episperms</t>
  </si>
  <si>
    <t>epistasis</t>
  </si>
  <si>
    <t>epistaxis</t>
  </si>
  <si>
    <t>epistemologist</t>
  </si>
  <si>
    <t>epistemologists</t>
  </si>
  <si>
    <t>epistemology</t>
  </si>
  <si>
    <t>episternum</t>
  </si>
  <si>
    <t>epistle</t>
  </si>
  <si>
    <t>epistles</t>
  </si>
  <si>
    <t>epistoler</t>
  </si>
  <si>
    <t>epistolers</t>
  </si>
  <si>
    <t>epistolography</t>
  </si>
  <si>
    <t>epistrophe</t>
  </si>
  <si>
    <t>epistyle</t>
  </si>
  <si>
    <t>epistyles</t>
  </si>
  <si>
    <t>epitaph</t>
  </si>
  <si>
    <t>epitaphist</t>
  </si>
  <si>
    <t>epitaphists</t>
  </si>
  <si>
    <t>epitaphs</t>
  </si>
  <si>
    <t>epitasis</t>
  </si>
  <si>
    <t>epitaxies</t>
  </si>
  <si>
    <t>epitaxy</t>
  </si>
  <si>
    <t>epithalamion</t>
  </si>
  <si>
    <t>epithalamium</t>
  </si>
  <si>
    <t>epithelioma</t>
  </si>
  <si>
    <t>epitheliomas</t>
  </si>
  <si>
    <t>epithelium</t>
  </si>
  <si>
    <t>epitheliums</t>
  </si>
  <si>
    <t>epithet</t>
  </si>
  <si>
    <t>epithets</t>
  </si>
  <si>
    <t>epitome</t>
  </si>
  <si>
    <t>epitomes</t>
  </si>
  <si>
    <t>epitomiser</t>
  </si>
  <si>
    <t>epitomisers</t>
  </si>
  <si>
    <t>epitomist</t>
  </si>
  <si>
    <t>epitomists</t>
  </si>
  <si>
    <t>epitomizer</t>
  </si>
  <si>
    <t>epitomizers</t>
  </si>
  <si>
    <t>epitrachelion</t>
  </si>
  <si>
    <t>epitrachelions</t>
  </si>
  <si>
    <t>epizoa</t>
  </si>
  <si>
    <t>epizoon</t>
  </si>
  <si>
    <t>epizootic</t>
  </si>
  <si>
    <t>epizootics</t>
  </si>
  <si>
    <t>epoch</t>
  </si>
  <si>
    <t>epochs</t>
  </si>
  <si>
    <t>epode</t>
  </si>
  <si>
    <t>epodes</t>
  </si>
  <si>
    <t>eponychium</t>
  </si>
  <si>
    <t>eponychiums</t>
  </si>
  <si>
    <t>eponym</t>
  </si>
  <si>
    <t>eponyms</t>
  </si>
  <si>
    <t>epopee</t>
  </si>
  <si>
    <t>epopees</t>
  </si>
  <si>
    <t>epos</t>
  </si>
  <si>
    <t>eposes</t>
  </si>
  <si>
    <t>epoxide</t>
  </si>
  <si>
    <t>epoxides</t>
  </si>
  <si>
    <t>epoxies</t>
  </si>
  <si>
    <t>epoxy</t>
  </si>
  <si>
    <t>epsilon</t>
  </si>
  <si>
    <t>epsomite</t>
  </si>
  <si>
    <t>epuration</t>
  </si>
  <si>
    <t>epurations</t>
  </si>
  <si>
    <t>epyllion</t>
  </si>
  <si>
    <t>epyllions</t>
  </si>
  <si>
    <t>equabilities</t>
  </si>
  <si>
    <t>equability</t>
  </si>
  <si>
    <t>equableness</t>
  </si>
  <si>
    <t>equal</t>
  </si>
  <si>
    <t>equalisation</t>
  </si>
  <si>
    <t>equalisations</t>
  </si>
  <si>
    <t>equaliser</t>
  </si>
  <si>
    <t>equalisers</t>
  </si>
  <si>
    <t>equalitarian</t>
  </si>
  <si>
    <t>equalitarianism</t>
  </si>
  <si>
    <t>equalitarians</t>
  </si>
  <si>
    <t>equalities</t>
  </si>
  <si>
    <t>equality</t>
  </si>
  <si>
    <t>equalization</t>
  </si>
  <si>
    <t>equalizations</t>
  </si>
  <si>
    <t>equalizer</t>
  </si>
  <si>
    <t>equalizers</t>
  </si>
  <si>
    <t>equals</t>
  </si>
  <si>
    <t>equanimities</t>
  </si>
  <si>
    <t>equanimity</t>
  </si>
  <si>
    <t>equating</t>
  </si>
  <si>
    <t>equation</t>
  </si>
  <si>
    <t>equations</t>
  </si>
  <si>
    <t>equator</t>
  </si>
  <si>
    <t>equatorial</t>
  </si>
  <si>
    <t>equators</t>
  </si>
  <si>
    <t>equerries</t>
  </si>
  <si>
    <t>equerry</t>
  </si>
  <si>
    <t>equestrian</t>
  </si>
  <si>
    <t>equestrianism</t>
  </si>
  <si>
    <t>equestrians</t>
  </si>
  <si>
    <t>equestrienne</t>
  </si>
  <si>
    <t>equestriennes</t>
  </si>
  <si>
    <t>equiangularity</t>
  </si>
  <si>
    <t>equid</t>
  </si>
  <si>
    <t>equidistance</t>
  </si>
  <si>
    <t>equidistances</t>
  </si>
  <si>
    <t>equids</t>
  </si>
  <si>
    <t>equilateral</t>
  </si>
  <si>
    <t>equilibration</t>
  </si>
  <si>
    <t>equilibrator</t>
  </si>
  <si>
    <t>equilibrators</t>
  </si>
  <si>
    <t>equilibrist</t>
  </si>
  <si>
    <t>equilibrists</t>
  </si>
  <si>
    <t>equilibrium</t>
  </si>
  <si>
    <t>equilibriums</t>
  </si>
  <si>
    <t>equine</t>
  </si>
  <si>
    <t>equinity</t>
  </si>
  <si>
    <t>equinoctial</t>
  </si>
  <si>
    <t>equinox</t>
  </si>
  <si>
    <t>equinoxes</t>
  </si>
  <si>
    <t>equipage</t>
  </si>
  <si>
    <t>equipages</t>
  </si>
  <si>
    <t>equipment</t>
  </si>
  <si>
    <t>equipoise</t>
  </si>
  <si>
    <t>equipoises</t>
  </si>
  <si>
    <t>equipollence</t>
  </si>
  <si>
    <t>equipollences</t>
  </si>
  <si>
    <t>equipollencies</t>
  </si>
  <si>
    <t>equipollency</t>
  </si>
  <si>
    <t>equipollent</t>
  </si>
  <si>
    <t>equiponderance</t>
  </si>
  <si>
    <t>equipotential</t>
  </si>
  <si>
    <t>equipping</t>
  </si>
  <si>
    <t>equiprobability</t>
  </si>
  <si>
    <t>equisetum</t>
  </si>
  <si>
    <t>equisetums</t>
  </si>
  <si>
    <t>equitableness</t>
  </si>
  <si>
    <t>equitation</t>
  </si>
  <si>
    <t>equities</t>
  </si>
  <si>
    <t>equity</t>
  </si>
  <si>
    <t>equivalence</t>
  </si>
  <si>
    <t>equivalences</t>
  </si>
  <si>
    <t>equivalencies</t>
  </si>
  <si>
    <t>equivalency</t>
  </si>
  <si>
    <t>equivalent</t>
  </si>
  <si>
    <t>equivalents</t>
  </si>
  <si>
    <t>equivocality</t>
  </si>
  <si>
    <t>equivocalness</t>
  </si>
  <si>
    <t>equivocation</t>
  </si>
  <si>
    <t>equivocations</t>
  </si>
  <si>
    <t>equivocator</t>
  </si>
  <si>
    <t>equivocators</t>
  </si>
  <si>
    <t>equivoque</t>
  </si>
  <si>
    <t>equivoques</t>
  </si>
  <si>
    <t>era</t>
  </si>
  <si>
    <t>eradiation</t>
  </si>
  <si>
    <t>eradication</t>
  </si>
  <si>
    <t>eradications</t>
  </si>
  <si>
    <t>eradicator</t>
  </si>
  <si>
    <t>eradicators</t>
  </si>
  <si>
    <t>eras</t>
  </si>
  <si>
    <t>eraser</t>
  </si>
  <si>
    <t>erasers</t>
  </si>
  <si>
    <t>erasion</t>
  </si>
  <si>
    <t>erasions</t>
  </si>
  <si>
    <t>erasure</t>
  </si>
  <si>
    <t>erasures</t>
  </si>
  <si>
    <t>erbium</t>
  </si>
  <si>
    <t>erectility</t>
  </si>
  <si>
    <t>erecting</t>
  </si>
  <si>
    <t>erection</t>
  </si>
  <si>
    <t>erections</t>
  </si>
  <si>
    <t>erectness</t>
  </si>
  <si>
    <t>erector</t>
  </si>
  <si>
    <t>erectors</t>
  </si>
  <si>
    <t>eremite</t>
  </si>
  <si>
    <t>eremites</t>
  </si>
  <si>
    <t>eremitism</t>
  </si>
  <si>
    <t>erepsin</t>
  </si>
  <si>
    <t>erethism</t>
  </si>
  <si>
    <t>erg</t>
  </si>
  <si>
    <t>ergate</t>
  </si>
  <si>
    <t>ergates</t>
  </si>
  <si>
    <t>ergative</t>
  </si>
  <si>
    <t>ergatocracies</t>
  </si>
  <si>
    <t>ergatocracy</t>
  </si>
  <si>
    <t>ergodicity</t>
  </si>
  <si>
    <t>ergograph</t>
  </si>
  <si>
    <t>ergographs</t>
  </si>
  <si>
    <t>ergometer</t>
  </si>
  <si>
    <t>ergometers</t>
  </si>
  <si>
    <t>ergonomics</t>
  </si>
  <si>
    <t>ergosterol</t>
  </si>
  <si>
    <t>ergot</t>
  </si>
  <si>
    <t>ergotism</t>
  </si>
  <si>
    <t>ergs</t>
  </si>
  <si>
    <t>eric</t>
  </si>
  <si>
    <t>erica</t>
  </si>
  <si>
    <t>ericas</t>
  </si>
  <si>
    <t>erics</t>
  </si>
  <si>
    <t>erigeron</t>
  </si>
  <si>
    <t>erigerons</t>
  </si>
  <si>
    <t>eringo</t>
  </si>
  <si>
    <t>eringoes</t>
  </si>
  <si>
    <t>eringos</t>
  </si>
  <si>
    <t>eriophorum</t>
  </si>
  <si>
    <t>eriophorums</t>
  </si>
  <si>
    <t>eristic</t>
  </si>
  <si>
    <t>erk</t>
  </si>
  <si>
    <t>erks</t>
  </si>
  <si>
    <t>ermine</t>
  </si>
  <si>
    <t>ermines</t>
  </si>
  <si>
    <t>ern</t>
  </si>
  <si>
    <t>erne</t>
  </si>
  <si>
    <t>ernes</t>
  </si>
  <si>
    <t>erns</t>
  </si>
  <si>
    <t>eroding</t>
  </si>
  <si>
    <t>erodium</t>
  </si>
  <si>
    <t>erodiums</t>
  </si>
  <si>
    <t>erosion</t>
  </si>
  <si>
    <t>erosions</t>
  </si>
  <si>
    <t>erotesis</t>
  </si>
  <si>
    <t>erotic</t>
  </si>
  <si>
    <t>erotica</t>
  </si>
  <si>
    <t>eroticism</t>
  </si>
  <si>
    <t>erotics</t>
  </si>
  <si>
    <t>erotism</t>
  </si>
  <si>
    <t>erotology</t>
  </si>
  <si>
    <t>erotomania</t>
  </si>
  <si>
    <t>erotomaniac</t>
  </si>
  <si>
    <t>errand</t>
  </si>
  <si>
    <t>errands</t>
  </si>
  <si>
    <t>errantry</t>
  </si>
  <si>
    <t>errata</t>
  </si>
  <si>
    <t>erratic</t>
  </si>
  <si>
    <t>erratum</t>
  </si>
  <si>
    <t>errhine</t>
  </si>
  <si>
    <t>errhines</t>
  </si>
  <si>
    <t>erroneousness</t>
  </si>
  <si>
    <t>error</t>
  </si>
  <si>
    <t>errors</t>
  </si>
  <si>
    <t>ers</t>
  </si>
  <si>
    <t>ersatz</t>
  </si>
  <si>
    <t>ersatzes</t>
  </si>
  <si>
    <t>erses</t>
  </si>
  <si>
    <t>erubescence</t>
  </si>
  <si>
    <t>erubescences</t>
  </si>
  <si>
    <t>eructation</t>
  </si>
  <si>
    <t>eructations</t>
  </si>
  <si>
    <t>erudition</t>
  </si>
  <si>
    <t>eruption</t>
  </si>
  <si>
    <t>eruptions</t>
  </si>
  <si>
    <t>eruptiveness</t>
  </si>
  <si>
    <t>eruptivity</t>
  </si>
  <si>
    <t>eryngium</t>
  </si>
  <si>
    <t>eryngiums</t>
  </si>
  <si>
    <t>eryngo</t>
  </si>
  <si>
    <t>eryngoes</t>
  </si>
  <si>
    <t>eryngos</t>
  </si>
  <si>
    <t>erysipelas</t>
  </si>
  <si>
    <t>erythema</t>
  </si>
  <si>
    <t>erythrina</t>
  </si>
  <si>
    <t>erythrinas</t>
  </si>
  <si>
    <t>erythrism</t>
  </si>
  <si>
    <t>erythrite</t>
  </si>
  <si>
    <t>erythrites</t>
  </si>
  <si>
    <t>erythroblast</t>
  </si>
  <si>
    <t>erythroblasts</t>
  </si>
  <si>
    <t>erythrocyte</t>
  </si>
  <si>
    <t>erythrocytes</t>
  </si>
  <si>
    <t>erythromycin</t>
  </si>
  <si>
    <t>erythrophobia</t>
  </si>
  <si>
    <t>erythropoiesis</t>
  </si>
  <si>
    <t>escadrille</t>
  </si>
  <si>
    <t>escadrilles</t>
  </si>
  <si>
    <t>escalade</t>
  </si>
  <si>
    <t>escalades</t>
  </si>
  <si>
    <t>escalation</t>
  </si>
  <si>
    <t>escalations</t>
  </si>
  <si>
    <t>escalators</t>
  </si>
  <si>
    <t>escallonia</t>
  </si>
  <si>
    <t>escallonias</t>
  </si>
  <si>
    <t>escallop</t>
  </si>
  <si>
    <t>escallops</t>
  </si>
  <si>
    <t>escalope</t>
  </si>
  <si>
    <t>escalopes</t>
  </si>
  <si>
    <t>escapade</t>
  </si>
  <si>
    <t>escapades</t>
  </si>
  <si>
    <t>escape</t>
  </si>
  <si>
    <t>escapee</t>
  </si>
  <si>
    <t>escapees</t>
  </si>
  <si>
    <t>escapement</t>
  </si>
  <si>
    <t>escapements</t>
  </si>
  <si>
    <t>escaper</t>
  </si>
  <si>
    <t>escapers</t>
  </si>
  <si>
    <t>escapes</t>
  </si>
  <si>
    <t>escapism</t>
  </si>
  <si>
    <t>escapist</t>
  </si>
  <si>
    <t>escapists</t>
  </si>
  <si>
    <t>escapologist</t>
  </si>
  <si>
    <t>escapologists</t>
  </si>
  <si>
    <t>escargot</t>
  </si>
  <si>
    <t>escargots</t>
  </si>
  <si>
    <t>escarole</t>
  </si>
  <si>
    <t>escaroles</t>
  </si>
  <si>
    <t>escarp</t>
  </si>
  <si>
    <t>escarpment</t>
  </si>
  <si>
    <t>escarpments</t>
  </si>
  <si>
    <t>escarps</t>
  </si>
  <si>
    <t>eschalot</t>
  </si>
  <si>
    <t>eschalots</t>
  </si>
  <si>
    <t>eschar</t>
  </si>
  <si>
    <t>escharotic</t>
  </si>
  <si>
    <t>eschars</t>
  </si>
  <si>
    <t>eschatologist</t>
  </si>
  <si>
    <t>eschatologists</t>
  </si>
  <si>
    <t>eschatology</t>
  </si>
  <si>
    <t>escheat</t>
  </si>
  <si>
    <t>escheatage</t>
  </si>
  <si>
    <t>escheatages</t>
  </si>
  <si>
    <t>escheator</t>
  </si>
  <si>
    <t>escheators</t>
  </si>
  <si>
    <t>escheats</t>
  </si>
  <si>
    <t>eschewal</t>
  </si>
  <si>
    <t>eschewals</t>
  </si>
  <si>
    <t>eschewer</t>
  </si>
  <si>
    <t>eschewers</t>
  </si>
  <si>
    <t>eschscholtzia</t>
  </si>
  <si>
    <t>escolar</t>
  </si>
  <si>
    <t>escolars</t>
  </si>
  <si>
    <t>escort</t>
  </si>
  <si>
    <t>escorts</t>
  </si>
  <si>
    <t>escritoire</t>
  </si>
  <si>
    <t>escritoires</t>
  </si>
  <si>
    <t>escrow</t>
  </si>
  <si>
    <t>escrows</t>
  </si>
  <si>
    <t>escuage</t>
  </si>
  <si>
    <t>escuages</t>
  </si>
  <si>
    <t>escudo</t>
  </si>
  <si>
    <t>escudos</t>
  </si>
  <si>
    <t>esculent</t>
  </si>
  <si>
    <t>esculents</t>
  </si>
  <si>
    <t>escutcheon</t>
  </si>
  <si>
    <t>escutcheons</t>
  </si>
  <si>
    <t>esker</t>
  </si>
  <si>
    <t>eskers</t>
  </si>
  <si>
    <t>esne</t>
  </si>
  <si>
    <t>esnecy</t>
  </si>
  <si>
    <t>esnes</t>
  </si>
  <si>
    <t>esophagus</t>
  </si>
  <si>
    <t>esophaguses</t>
  </si>
  <si>
    <t>esoterica</t>
  </si>
  <si>
    <t>esotericism</t>
  </si>
  <si>
    <t>esoteries</t>
  </si>
  <si>
    <t>esoterism</t>
  </si>
  <si>
    <t>esotery</t>
  </si>
  <si>
    <t>espada</t>
  </si>
  <si>
    <t>espadas</t>
  </si>
  <si>
    <t>espadrille</t>
  </si>
  <si>
    <t>espadrilles</t>
  </si>
  <si>
    <t>espagnole</t>
  </si>
  <si>
    <t>espagnolette</t>
  </si>
  <si>
    <t>espagnolettes</t>
  </si>
  <si>
    <t>espalier</t>
  </si>
  <si>
    <t>espaliers</t>
  </si>
  <si>
    <t>esparto</t>
  </si>
  <si>
    <t>espartos</t>
  </si>
  <si>
    <t>esperance</t>
  </si>
  <si>
    <t>espial</t>
  </si>
  <si>
    <t>espials</t>
  </si>
  <si>
    <t>espionage</t>
  </si>
  <si>
    <t>espionages</t>
  </si>
  <si>
    <t>esplanade</t>
  </si>
  <si>
    <t>esplanades</t>
  </si>
  <si>
    <t>espousal</t>
  </si>
  <si>
    <t>espousals</t>
  </si>
  <si>
    <t>espouser</t>
  </si>
  <si>
    <t>espousers</t>
  </si>
  <si>
    <t>espresso</t>
  </si>
  <si>
    <t>espressos</t>
  </si>
  <si>
    <t>esprit</t>
  </si>
  <si>
    <t>esquire</t>
  </si>
  <si>
    <t>esquires</t>
  </si>
  <si>
    <t>ess</t>
  </si>
  <si>
    <t>essay</t>
  </si>
  <si>
    <t>essayer</t>
  </si>
  <si>
    <t>essayers</t>
  </si>
  <si>
    <t>essayist</t>
  </si>
  <si>
    <t>essayists</t>
  </si>
  <si>
    <t>essays</t>
  </si>
  <si>
    <t>esse</t>
  </si>
  <si>
    <t>essence</t>
  </si>
  <si>
    <t>essences</t>
  </si>
  <si>
    <t>essential</t>
  </si>
  <si>
    <t>essentialism</t>
  </si>
  <si>
    <t>essentialist</t>
  </si>
  <si>
    <t>essentialists</t>
  </si>
  <si>
    <t>essentiality</t>
  </si>
  <si>
    <t>essentialness</t>
  </si>
  <si>
    <t>essentials</t>
  </si>
  <si>
    <t>esses</t>
  </si>
  <si>
    <t>essive</t>
  </si>
  <si>
    <t>essonite</t>
  </si>
  <si>
    <t>est</t>
  </si>
  <si>
    <t>establisher</t>
  </si>
  <si>
    <t>establishers</t>
  </si>
  <si>
    <t>establishment</t>
  </si>
  <si>
    <t>establishmentarian</t>
  </si>
  <si>
    <t>establishmentarianism</t>
  </si>
  <si>
    <t>establishments</t>
  </si>
  <si>
    <t>estafette</t>
  </si>
  <si>
    <t>estafettes</t>
  </si>
  <si>
    <t>estaminet</t>
  </si>
  <si>
    <t>estaminets</t>
  </si>
  <si>
    <t>estancia</t>
  </si>
  <si>
    <t>estancias</t>
  </si>
  <si>
    <t>estanciero</t>
  </si>
  <si>
    <t>estancieros</t>
  </si>
  <si>
    <t>estate</t>
  </si>
  <si>
    <t>estates</t>
  </si>
  <si>
    <t>esteem</t>
  </si>
  <si>
    <t>esteems</t>
  </si>
  <si>
    <t>ester</t>
  </si>
  <si>
    <t>esterification</t>
  </si>
  <si>
    <t>esterifications</t>
  </si>
  <si>
    <t>esters</t>
  </si>
  <si>
    <t>esthesia</t>
  </si>
  <si>
    <t>esthete</t>
  </si>
  <si>
    <t>esthetes</t>
  </si>
  <si>
    <t>esthetic</t>
  </si>
  <si>
    <t>esthetics</t>
  </si>
  <si>
    <t>estimate</t>
  </si>
  <si>
    <t>estimates</t>
  </si>
  <si>
    <t>estimation</t>
  </si>
  <si>
    <t>estimations</t>
  </si>
  <si>
    <t>estimator</t>
  </si>
  <si>
    <t>estimators</t>
  </si>
  <si>
    <t>estivation</t>
  </si>
  <si>
    <t>estoc</t>
  </si>
  <si>
    <t>estocs</t>
  </si>
  <si>
    <t>estoile</t>
  </si>
  <si>
    <t>estoiles</t>
  </si>
  <si>
    <t>estoppage</t>
  </si>
  <si>
    <t>estoppages</t>
  </si>
  <si>
    <t>estoppel</t>
  </si>
  <si>
    <t>estoppels</t>
  </si>
  <si>
    <t>estrade</t>
  </si>
  <si>
    <t>estrades</t>
  </si>
  <si>
    <t>estrangedness</t>
  </si>
  <si>
    <t>estrangement</t>
  </si>
  <si>
    <t>estrangements</t>
  </si>
  <si>
    <t>estranger</t>
  </si>
  <si>
    <t>estrangers</t>
  </si>
  <si>
    <t>estray</t>
  </si>
  <si>
    <t>estrays</t>
  </si>
  <si>
    <t>estreat</t>
  </si>
  <si>
    <t>estreats</t>
  </si>
  <si>
    <t>estrogen</t>
  </si>
  <si>
    <t>estrus</t>
  </si>
  <si>
    <t>estuaries</t>
  </si>
  <si>
    <t>estuary</t>
  </si>
  <si>
    <t>esurience</t>
  </si>
  <si>
    <t>esuriences</t>
  </si>
  <si>
    <t>esuriencies</t>
  </si>
  <si>
    <t>esuriency</t>
  </si>
  <si>
    <t>eta</t>
  </si>
  <si>
    <t>etaerio</t>
  </si>
  <si>
    <t>etaerios</t>
  </si>
  <si>
    <t>etalon</t>
  </si>
  <si>
    <t>etalons</t>
  </si>
  <si>
    <t>etas</t>
  </si>
  <si>
    <t>etchant</t>
  </si>
  <si>
    <t>etchants</t>
  </si>
  <si>
    <t>etcher</t>
  </si>
  <si>
    <t>etchers</t>
  </si>
  <si>
    <t>etching</t>
  </si>
  <si>
    <t>etchings</t>
  </si>
  <si>
    <t>eternalness</t>
  </si>
  <si>
    <t>eternisation</t>
  </si>
  <si>
    <t>eternities</t>
  </si>
  <si>
    <t>eternity</t>
  </si>
  <si>
    <t>eternization</t>
  </si>
  <si>
    <t>eth</t>
  </si>
  <si>
    <t>ethal</t>
  </si>
  <si>
    <t>ethane</t>
  </si>
  <si>
    <t>ethanol</t>
  </si>
  <si>
    <t>ethene</t>
  </si>
  <si>
    <t>ether</t>
  </si>
  <si>
    <t>etherealisation</t>
  </si>
  <si>
    <t>ethereality</t>
  </si>
  <si>
    <t>etherealization</t>
  </si>
  <si>
    <t>etherification</t>
  </si>
  <si>
    <t>etherifications</t>
  </si>
  <si>
    <t>etherization</t>
  </si>
  <si>
    <t>ethers</t>
  </si>
  <si>
    <t>ethic</t>
  </si>
  <si>
    <t>ethicality</t>
  </si>
  <si>
    <t>ethicalness</t>
  </si>
  <si>
    <t>ethics</t>
  </si>
  <si>
    <t>ethmoid</t>
  </si>
  <si>
    <t>ethnarch</t>
  </si>
  <si>
    <t>ethnarchies</t>
  </si>
  <si>
    <t>ethnarchs</t>
  </si>
  <si>
    <t>ethnarchy</t>
  </si>
  <si>
    <t>ethnicity</t>
  </si>
  <si>
    <t>ethnobotany</t>
  </si>
  <si>
    <t>ethnocentrism</t>
  </si>
  <si>
    <t>ethnographer</t>
  </si>
  <si>
    <t>ethnographers</t>
  </si>
  <si>
    <t>ethnographies</t>
  </si>
  <si>
    <t>ethnography</t>
  </si>
  <si>
    <t>ethnolinguist</t>
  </si>
  <si>
    <t>ethnolinguistics</t>
  </si>
  <si>
    <t>ethnolinguists</t>
  </si>
  <si>
    <t>ethnologist</t>
  </si>
  <si>
    <t>ethnologists</t>
  </si>
  <si>
    <t>ethnology</t>
  </si>
  <si>
    <t>ethnomusicologist</t>
  </si>
  <si>
    <t>ethnomusicology</t>
  </si>
  <si>
    <t>ethologist</t>
  </si>
  <si>
    <t>ethologists</t>
  </si>
  <si>
    <t>ethology</t>
  </si>
  <si>
    <t>ethos</t>
  </si>
  <si>
    <t>ethoses</t>
  </si>
  <si>
    <t>ethyl</t>
  </si>
  <si>
    <t>ethylate</t>
  </si>
  <si>
    <t>ethylates</t>
  </si>
  <si>
    <t>ethylene</t>
  </si>
  <si>
    <t>ethyls</t>
  </si>
  <si>
    <t>ethyne</t>
  </si>
  <si>
    <t>etiologies</t>
  </si>
  <si>
    <t>etiology</t>
  </si>
  <si>
    <t>etiquette</t>
  </si>
  <si>
    <t>etiquettes</t>
  </si>
  <si>
    <t>etna</t>
  </si>
  <si>
    <t>etnas</t>
  </si>
  <si>
    <t>etymologies</t>
  </si>
  <si>
    <t>etymologist</t>
  </si>
  <si>
    <t>etymologists</t>
  </si>
  <si>
    <t>etymologizing</t>
  </si>
  <si>
    <t>etymology</t>
  </si>
  <si>
    <t>etymon</t>
  </si>
  <si>
    <t>etymons</t>
  </si>
  <si>
    <t>eubacteria</t>
  </si>
  <si>
    <t>eubacterium</t>
  </si>
  <si>
    <t>eucaine</t>
  </si>
  <si>
    <t>eucalypt</t>
  </si>
  <si>
    <t>eucalyptol</t>
  </si>
  <si>
    <t>eucalypts</t>
  </si>
  <si>
    <t>eucalyptus</t>
  </si>
  <si>
    <t>eucalyptuses</t>
  </si>
  <si>
    <t>eucaryote</t>
  </si>
  <si>
    <t>eucaryotes</t>
  </si>
  <si>
    <t>eucharis</t>
  </si>
  <si>
    <t>eucharises</t>
  </si>
  <si>
    <t>euchlorine</t>
  </si>
  <si>
    <t>euchologies</t>
  </si>
  <si>
    <t>euchologion</t>
  </si>
  <si>
    <t>euchologions</t>
  </si>
  <si>
    <t>euchology</t>
  </si>
  <si>
    <t>euchre</t>
  </si>
  <si>
    <t>euchres</t>
  </si>
  <si>
    <t>euclase</t>
  </si>
  <si>
    <t>eucrite</t>
  </si>
  <si>
    <t>eucrites</t>
  </si>
  <si>
    <t>eudaemonist</t>
  </si>
  <si>
    <t>eudaemonists</t>
  </si>
  <si>
    <t>eudemonics</t>
  </si>
  <si>
    <t>eudemonism</t>
  </si>
  <si>
    <t>eudiometer</t>
  </si>
  <si>
    <t>eugenicist</t>
  </si>
  <si>
    <t>eugenicists</t>
  </si>
  <si>
    <t>eugenics</t>
  </si>
  <si>
    <t>eugenol</t>
  </si>
  <si>
    <t>euhemerism</t>
  </si>
  <si>
    <t>euhemerist</t>
  </si>
  <si>
    <t>euhemerists</t>
  </si>
  <si>
    <t>eukaryote</t>
  </si>
  <si>
    <t>eukaryotes</t>
  </si>
  <si>
    <t>eulachon</t>
  </si>
  <si>
    <t>eulachons</t>
  </si>
  <si>
    <t>eulogia</t>
  </si>
  <si>
    <t>eulogies</t>
  </si>
  <si>
    <t>eulogiser</t>
  </si>
  <si>
    <t>eulogisers</t>
  </si>
  <si>
    <t>eulogist</t>
  </si>
  <si>
    <t>eulogists</t>
  </si>
  <si>
    <t>eulogium</t>
  </si>
  <si>
    <t>eulogiums</t>
  </si>
  <si>
    <t>eulogizer</t>
  </si>
  <si>
    <t>eulogizers</t>
  </si>
  <si>
    <t>eulogy</t>
  </si>
  <si>
    <t>eumelanin</t>
  </si>
  <si>
    <t>eumelanins</t>
  </si>
  <si>
    <t>eunuch</t>
  </si>
  <si>
    <t>eunuchism</t>
  </si>
  <si>
    <t>eunuchoid</t>
  </si>
  <si>
    <t>eunuchoidism</t>
  </si>
  <si>
    <t>eunuchs</t>
  </si>
  <si>
    <t>euonymus</t>
  </si>
  <si>
    <t>euonymuses</t>
  </si>
  <si>
    <t>eupatrid</t>
  </si>
  <si>
    <t>eupatrids</t>
  </si>
  <si>
    <t>eupepsia</t>
  </si>
  <si>
    <t>euphausiid</t>
  </si>
  <si>
    <t>euphausiids</t>
  </si>
  <si>
    <t>euphemism</t>
  </si>
  <si>
    <t>euphemisms</t>
  </si>
  <si>
    <t>euphonia</t>
  </si>
  <si>
    <t>euphonies</t>
  </si>
  <si>
    <t>euphonium</t>
  </si>
  <si>
    <t>euphoniums</t>
  </si>
  <si>
    <t>euphony</t>
  </si>
  <si>
    <t>euphorbia</t>
  </si>
  <si>
    <t>euphorbias</t>
  </si>
  <si>
    <t>euphorbium</t>
  </si>
  <si>
    <t>euphoria</t>
  </si>
  <si>
    <t>euphoriant</t>
  </si>
  <si>
    <t>euphoriants</t>
  </si>
  <si>
    <t>euphrasies</t>
  </si>
  <si>
    <t>euphrasy</t>
  </si>
  <si>
    <t>euphroe</t>
  </si>
  <si>
    <t>euphroes</t>
  </si>
  <si>
    <t>euphuism</t>
  </si>
  <si>
    <t>euphuisms</t>
  </si>
  <si>
    <t>euphuist</t>
  </si>
  <si>
    <t>euphuists</t>
  </si>
  <si>
    <t>eureka</t>
  </si>
  <si>
    <t>eurekas</t>
  </si>
  <si>
    <t>eurhythmics</t>
  </si>
  <si>
    <t>eurhythmies</t>
  </si>
  <si>
    <t>eurhythmy</t>
  </si>
  <si>
    <t>euripus</t>
  </si>
  <si>
    <t>euripuses</t>
  </si>
  <si>
    <t>europium</t>
  </si>
  <si>
    <t>eurypterid</t>
  </si>
  <si>
    <t>eurypterids</t>
  </si>
  <si>
    <t>eurythmics</t>
  </si>
  <si>
    <t>eurythmies</t>
  </si>
  <si>
    <t>eurythmy</t>
  </si>
  <si>
    <t>eusol</t>
  </si>
  <si>
    <t>eustacy</t>
  </si>
  <si>
    <t>eutaxy</t>
  </si>
  <si>
    <t>eutectic</t>
  </si>
  <si>
    <t>euthanasia</t>
  </si>
  <si>
    <t>euthanasias</t>
  </si>
  <si>
    <t>euthenics</t>
  </si>
  <si>
    <t>euthenist</t>
  </si>
  <si>
    <t>euthenists</t>
  </si>
  <si>
    <t>eutherian</t>
  </si>
  <si>
    <t>eutrophication</t>
  </si>
  <si>
    <t>eutrophy</t>
  </si>
  <si>
    <t>euxenite</t>
  </si>
  <si>
    <t>evacuant</t>
  </si>
  <si>
    <t>evacuants</t>
  </si>
  <si>
    <t>evacuation</t>
  </si>
  <si>
    <t>evacuations</t>
  </si>
  <si>
    <t>evacuator</t>
  </si>
  <si>
    <t>evacuators</t>
  </si>
  <si>
    <t>evacuee</t>
  </si>
  <si>
    <t>evacuees</t>
  </si>
  <si>
    <t>evader</t>
  </si>
  <si>
    <t>evaders</t>
  </si>
  <si>
    <t>evagination</t>
  </si>
  <si>
    <t>evaginations</t>
  </si>
  <si>
    <t>evaluation</t>
  </si>
  <si>
    <t>evaluations</t>
  </si>
  <si>
    <t>evanescence</t>
  </si>
  <si>
    <t>evanescences</t>
  </si>
  <si>
    <t>evangel</t>
  </si>
  <si>
    <t>evangeliary</t>
  </si>
  <si>
    <t>evangelical</t>
  </si>
  <si>
    <t>evangelicalism</t>
  </si>
  <si>
    <t>evangelicalness</t>
  </si>
  <si>
    <t>evangelicals</t>
  </si>
  <si>
    <t>evangelisation</t>
  </si>
  <si>
    <t>evangelisations</t>
  </si>
  <si>
    <t>evangelism</t>
  </si>
  <si>
    <t>evangelist</t>
  </si>
  <si>
    <t>evangelistaries</t>
  </si>
  <si>
    <t>evangelistary</t>
  </si>
  <si>
    <t>evangelists</t>
  </si>
  <si>
    <t>evangelization</t>
  </si>
  <si>
    <t>evangelizations</t>
  </si>
  <si>
    <t>evangels</t>
  </si>
  <si>
    <t>evaporability</t>
  </si>
  <si>
    <t>evaporate</t>
  </si>
  <si>
    <t>evaporates</t>
  </si>
  <si>
    <t>evaporation</t>
  </si>
  <si>
    <t>evaporations</t>
  </si>
  <si>
    <t>evaporator</t>
  </si>
  <si>
    <t>evaporators</t>
  </si>
  <si>
    <t>evaporimeter</t>
  </si>
  <si>
    <t>evaporimeters</t>
  </si>
  <si>
    <t>evaporite</t>
  </si>
  <si>
    <t>evaporometer</t>
  </si>
  <si>
    <t>evapotranspiration</t>
  </si>
  <si>
    <t>evasion</t>
  </si>
  <si>
    <t>evasions</t>
  </si>
  <si>
    <t>evasiveness</t>
  </si>
  <si>
    <t>eve</t>
  </si>
  <si>
    <t>evection</t>
  </si>
  <si>
    <t>evections</t>
  </si>
  <si>
    <t>even</t>
  </si>
  <si>
    <t>even-handedness</t>
  </si>
  <si>
    <t>evener</t>
  </si>
  <si>
    <t>evenfall</t>
  </si>
  <si>
    <t>evenfalls</t>
  </si>
  <si>
    <t>evening</t>
  </si>
  <si>
    <t>evenings</t>
  </si>
  <si>
    <t>evenness</t>
  </si>
  <si>
    <t>evens</t>
  </si>
  <si>
    <t>evensong</t>
  </si>
  <si>
    <t>evensongs</t>
  </si>
  <si>
    <t>event</t>
  </si>
  <si>
    <t>eventfulness</t>
  </si>
  <si>
    <t>eventide</t>
  </si>
  <si>
    <t>eventides</t>
  </si>
  <si>
    <t>eventration</t>
  </si>
  <si>
    <t>eventrations</t>
  </si>
  <si>
    <t>events</t>
  </si>
  <si>
    <t>eventualities</t>
  </si>
  <si>
    <t>eventuality</t>
  </si>
  <si>
    <t>everglade</t>
  </si>
  <si>
    <t>everglades</t>
  </si>
  <si>
    <t>evergreen</t>
  </si>
  <si>
    <t>evergreens</t>
  </si>
  <si>
    <t>everlasting</t>
  </si>
  <si>
    <t>everlastingness</t>
  </si>
  <si>
    <t>eversion</t>
  </si>
  <si>
    <t>eversions</t>
  </si>
  <si>
    <t>everting</t>
  </si>
  <si>
    <t>evertor</t>
  </si>
  <si>
    <t>evertors</t>
  </si>
  <si>
    <t>everydayness</t>
  </si>
  <si>
    <t>eves</t>
  </si>
  <si>
    <t>eviction</t>
  </si>
  <si>
    <t>evictions</t>
  </si>
  <si>
    <t>evictor</t>
  </si>
  <si>
    <t>evictors</t>
  </si>
  <si>
    <t>evidence</t>
  </si>
  <si>
    <t>evidences</t>
  </si>
  <si>
    <t>evil</t>
  </si>
  <si>
    <t>evil-mindedness</t>
  </si>
  <si>
    <t>evildoer</t>
  </si>
  <si>
    <t>evildoers</t>
  </si>
  <si>
    <t>evildoing</t>
  </si>
  <si>
    <t>evilness</t>
  </si>
  <si>
    <t>evils</t>
  </si>
  <si>
    <t>evisceration</t>
  </si>
  <si>
    <t>eviscerations</t>
  </si>
  <si>
    <t>eviscerator</t>
  </si>
  <si>
    <t>eviscerators</t>
  </si>
  <si>
    <t>evocation</t>
  </si>
  <si>
    <t>evocations</t>
  </si>
  <si>
    <t>evocativeness</t>
  </si>
  <si>
    <t>evocator</t>
  </si>
  <si>
    <t>evocators</t>
  </si>
  <si>
    <t>evoker</t>
  </si>
  <si>
    <t>evokers</t>
  </si>
  <si>
    <t>evolute</t>
  </si>
  <si>
    <t>evolutes</t>
  </si>
  <si>
    <t>evolution</t>
  </si>
  <si>
    <t>evolutionism</t>
  </si>
  <si>
    <t>evolutionist</t>
  </si>
  <si>
    <t>evolutionists</t>
  </si>
  <si>
    <t>evolutions</t>
  </si>
  <si>
    <t>evolvement</t>
  </si>
  <si>
    <t>evolvements</t>
  </si>
  <si>
    <t>evolver</t>
  </si>
  <si>
    <t>evolvers</t>
  </si>
  <si>
    <t>evulsion</t>
  </si>
  <si>
    <t>evulsions</t>
  </si>
  <si>
    <t>evzone</t>
  </si>
  <si>
    <t>evzones</t>
  </si>
  <si>
    <t>ewe</t>
  </si>
  <si>
    <t>ewe-neck</t>
  </si>
  <si>
    <t>ewer</t>
  </si>
  <si>
    <t>ewers</t>
  </si>
  <si>
    <t>ewes</t>
  </si>
  <si>
    <t>ex-serviceman</t>
  </si>
  <si>
    <t>exacerbation</t>
  </si>
  <si>
    <t>exacerbations</t>
  </si>
  <si>
    <t>exacter</t>
  </si>
  <si>
    <t>exacters</t>
  </si>
  <si>
    <t>exaction</t>
  </si>
  <si>
    <t>exactions</t>
  </si>
  <si>
    <t>exactitude</t>
  </si>
  <si>
    <t>exactitudes</t>
  </si>
  <si>
    <t>exactness</t>
  </si>
  <si>
    <t>exactor</t>
  </si>
  <si>
    <t>exactors</t>
  </si>
  <si>
    <t>exaggeration</t>
  </si>
  <si>
    <t>exaggerations</t>
  </si>
  <si>
    <t>exaggerator</t>
  </si>
  <si>
    <t>exaggerators</t>
  </si>
  <si>
    <t>exaltation</t>
  </si>
  <si>
    <t>exaltations</t>
  </si>
  <si>
    <t>exaltedness</t>
  </si>
  <si>
    <t>exam</t>
  </si>
  <si>
    <t>examen</t>
  </si>
  <si>
    <t>examens</t>
  </si>
  <si>
    <t>examinant</t>
  </si>
  <si>
    <t>examinants</t>
  </si>
  <si>
    <t>examination</t>
  </si>
  <si>
    <t>examinations</t>
  </si>
  <si>
    <t>examinee</t>
  </si>
  <si>
    <t>examinees</t>
  </si>
  <si>
    <t>examiner</t>
  </si>
  <si>
    <t>examiners</t>
  </si>
  <si>
    <t>example</t>
  </si>
  <si>
    <t>examples</t>
  </si>
  <si>
    <t>exams</t>
  </si>
  <si>
    <t>exanimation</t>
  </si>
  <si>
    <t>exanthem</t>
  </si>
  <si>
    <t>exanthema</t>
  </si>
  <si>
    <t>exanthemas</t>
  </si>
  <si>
    <t>exanthems</t>
  </si>
  <si>
    <t>exarch</t>
  </si>
  <si>
    <t>exarchate</t>
  </si>
  <si>
    <t>exarchates</t>
  </si>
  <si>
    <t>exarchs</t>
  </si>
  <si>
    <t>exasperation</t>
  </si>
  <si>
    <t>exasperations</t>
  </si>
  <si>
    <t>excavation</t>
  </si>
  <si>
    <t>excavations</t>
  </si>
  <si>
    <t>excavator</t>
  </si>
  <si>
    <t>excavators</t>
  </si>
  <si>
    <t>excellence</t>
  </si>
  <si>
    <t>excellences</t>
  </si>
  <si>
    <t>excellencies</t>
  </si>
  <si>
    <t>excellency</t>
  </si>
  <si>
    <t>excelsior</t>
  </si>
  <si>
    <t>excelsiors</t>
  </si>
  <si>
    <t>excentric</t>
  </si>
  <si>
    <t>exception</t>
  </si>
  <si>
    <t>exceptions</t>
  </si>
  <si>
    <t>excerpt</t>
  </si>
  <si>
    <t>excerption</t>
  </si>
  <si>
    <t>excerptions</t>
  </si>
  <si>
    <t>excerptor</t>
  </si>
  <si>
    <t>excerptors</t>
  </si>
  <si>
    <t>excerpts</t>
  </si>
  <si>
    <t>excess</t>
  </si>
  <si>
    <t>excesses</t>
  </si>
  <si>
    <t>excessiveness</t>
  </si>
  <si>
    <t>exchange</t>
  </si>
  <si>
    <t>exchangeability</t>
  </si>
  <si>
    <t>exchanger</t>
  </si>
  <si>
    <t>exchangers</t>
  </si>
  <si>
    <t>exchanges</t>
  </si>
  <si>
    <t>exchequer</t>
  </si>
  <si>
    <t>exchequers</t>
  </si>
  <si>
    <t>excipient</t>
  </si>
  <si>
    <t>excipients</t>
  </si>
  <si>
    <t>excise</t>
  </si>
  <si>
    <t>exciseman</t>
  </si>
  <si>
    <t>excises</t>
  </si>
  <si>
    <t>excision</t>
  </si>
  <si>
    <t>excisions</t>
  </si>
  <si>
    <t>excitability</t>
  </si>
  <si>
    <t>excitableness</t>
  </si>
  <si>
    <t>excitant</t>
  </si>
  <si>
    <t>excitants</t>
  </si>
  <si>
    <t>excitation</t>
  </si>
  <si>
    <t>excitations</t>
  </si>
  <si>
    <t>excitedness</t>
  </si>
  <si>
    <t>excitement</t>
  </si>
  <si>
    <t>excitements</t>
  </si>
  <si>
    <t>exciter</t>
  </si>
  <si>
    <t>exciters</t>
  </si>
  <si>
    <t>exciton</t>
  </si>
  <si>
    <t>excitons</t>
  </si>
  <si>
    <t>excitor</t>
  </si>
  <si>
    <t>excitors</t>
  </si>
  <si>
    <t>exclaiming</t>
  </si>
  <si>
    <t>exclamation</t>
  </si>
  <si>
    <t>exclamations</t>
  </si>
  <si>
    <t>exclaustration</t>
  </si>
  <si>
    <t>exclaustrations</t>
  </si>
  <si>
    <t>exclave</t>
  </si>
  <si>
    <t>exclaves</t>
  </si>
  <si>
    <t>exclosure</t>
  </si>
  <si>
    <t>exclosures</t>
  </si>
  <si>
    <t>excluder</t>
  </si>
  <si>
    <t>excluders</t>
  </si>
  <si>
    <t>exclusion</t>
  </si>
  <si>
    <t>exclusionism</t>
  </si>
  <si>
    <t>exclusionist</t>
  </si>
  <si>
    <t>exclusionists</t>
  </si>
  <si>
    <t>exclusions</t>
  </si>
  <si>
    <t>exclusive</t>
  </si>
  <si>
    <t>exclusiveness</t>
  </si>
  <si>
    <t>exclusives</t>
  </si>
  <si>
    <t>exclusivism</t>
  </si>
  <si>
    <t>exclusivist</t>
  </si>
  <si>
    <t>exclusivists</t>
  </si>
  <si>
    <t>exclusivity</t>
  </si>
  <si>
    <t>excogitation</t>
  </si>
  <si>
    <t>excogitations</t>
  </si>
  <si>
    <t>excogitator</t>
  </si>
  <si>
    <t>excommunicate</t>
  </si>
  <si>
    <t>excommunicates</t>
  </si>
  <si>
    <t>excommunication</t>
  </si>
  <si>
    <t>excommunications</t>
  </si>
  <si>
    <t>excommunicator</t>
  </si>
  <si>
    <t>excommunicators</t>
  </si>
  <si>
    <t>excoriation</t>
  </si>
  <si>
    <t>excoriations</t>
  </si>
  <si>
    <t>excrement</t>
  </si>
  <si>
    <t>excrescence</t>
  </si>
  <si>
    <t>excrescences</t>
  </si>
  <si>
    <t>excrescencies</t>
  </si>
  <si>
    <t>excrescency</t>
  </si>
  <si>
    <t>excreta</t>
  </si>
  <si>
    <t>excreter</t>
  </si>
  <si>
    <t>excreters</t>
  </si>
  <si>
    <t>excreting</t>
  </si>
  <si>
    <t>excretion</t>
  </si>
  <si>
    <t>excretions</t>
  </si>
  <si>
    <t>excruciation</t>
  </si>
  <si>
    <t>excruciations</t>
  </si>
  <si>
    <t>excudit</t>
  </si>
  <si>
    <t>exculpation</t>
  </si>
  <si>
    <t>exculpations</t>
  </si>
  <si>
    <t>excursion</t>
  </si>
  <si>
    <t>excursionist</t>
  </si>
  <si>
    <t>excursionists</t>
  </si>
  <si>
    <t>excursions</t>
  </si>
  <si>
    <t>excursiveness</t>
  </si>
  <si>
    <t>excursus</t>
  </si>
  <si>
    <t>excursuses</t>
  </si>
  <si>
    <t>excusableness</t>
  </si>
  <si>
    <t>excusal</t>
  </si>
  <si>
    <t>excusals</t>
  </si>
  <si>
    <t>excuse</t>
  </si>
  <si>
    <t>excuse-me</t>
  </si>
  <si>
    <t>excuse-mes</t>
  </si>
  <si>
    <t>excuser</t>
  </si>
  <si>
    <t>excusers</t>
  </si>
  <si>
    <t>excuses</t>
  </si>
  <si>
    <t>exeat</t>
  </si>
  <si>
    <t>exeats</t>
  </si>
  <si>
    <t>execrableness</t>
  </si>
  <si>
    <t>execration</t>
  </si>
  <si>
    <t>execrations</t>
  </si>
  <si>
    <t>executant</t>
  </si>
  <si>
    <t>executants</t>
  </si>
  <si>
    <t>executer</t>
  </si>
  <si>
    <t>executers</t>
  </si>
  <si>
    <t>executing</t>
  </si>
  <si>
    <t>execution</t>
  </si>
  <si>
    <t>executioner</t>
  </si>
  <si>
    <t>executioners</t>
  </si>
  <si>
    <t>executions</t>
  </si>
  <si>
    <t>executive</t>
  </si>
  <si>
    <t>executives</t>
  </si>
  <si>
    <t>executor</t>
  </si>
  <si>
    <t>executors</t>
  </si>
  <si>
    <t>executorship</t>
  </si>
  <si>
    <t>executorships</t>
  </si>
  <si>
    <t>executrix</t>
  </si>
  <si>
    <t>executrixes</t>
  </si>
  <si>
    <t>exedra</t>
  </si>
  <si>
    <t>exegesis</t>
  </si>
  <si>
    <t>exegete</t>
  </si>
  <si>
    <t>exegetes</t>
  </si>
  <si>
    <t>exegetics</t>
  </si>
  <si>
    <t>exemplar</t>
  </si>
  <si>
    <t>exemplariness</t>
  </si>
  <si>
    <t>exemplarity</t>
  </si>
  <si>
    <t>exemplars</t>
  </si>
  <si>
    <t>exemplification</t>
  </si>
  <si>
    <t>exemplifications</t>
  </si>
  <si>
    <t>exemplifier</t>
  </si>
  <si>
    <t>exemplifiers</t>
  </si>
  <si>
    <t>exemplum</t>
  </si>
  <si>
    <t>exempt</t>
  </si>
  <si>
    <t>exemption</t>
  </si>
  <si>
    <t>exemptions</t>
  </si>
  <si>
    <t>exempts</t>
  </si>
  <si>
    <t>exenteration</t>
  </si>
  <si>
    <t>exenterations</t>
  </si>
  <si>
    <t>exequatur</t>
  </si>
  <si>
    <t>exequaturs</t>
  </si>
  <si>
    <t>exequies</t>
  </si>
  <si>
    <t>exequy</t>
  </si>
  <si>
    <t>exercise</t>
  </si>
  <si>
    <t>exerciser</t>
  </si>
  <si>
    <t>exercisers</t>
  </si>
  <si>
    <t>exercises</t>
  </si>
  <si>
    <t>exercising</t>
  </si>
  <si>
    <t>exercitation</t>
  </si>
  <si>
    <t>exercitations</t>
  </si>
  <si>
    <t>exergue</t>
  </si>
  <si>
    <t>exergues</t>
  </si>
  <si>
    <t>exertion</t>
  </si>
  <si>
    <t>exertions</t>
  </si>
  <si>
    <t>exfoliation</t>
  </si>
  <si>
    <t>exhalant</t>
  </si>
  <si>
    <t>exhalants</t>
  </si>
  <si>
    <t>exhalation</t>
  </si>
  <si>
    <t>exhalations</t>
  </si>
  <si>
    <t>exhaust</t>
  </si>
  <si>
    <t>exhauster</t>
  </si>
  <si>
    <t>exhausters</t>
  </si>
  <si>
    <t>exhaustibility</t>
  </si>
  <si>
    <t>exhaustion</t>
  </si>
  <si>
    <t>exhaustions</t>
  </si>
  <si>
    <t>exhaustiveness</t>
  </si>
  <si>
    <t>exhausts</t>
  </si>
  <si>
    <t>exhedra</t>
  </si>
  <si>
    <t>exhibit</t>
  </si>
  <si>
    <t>exhibiter</t>
  </si>
  <si>
    <t>exhibiters</t>
  </si>
  <si>
    <t>exhibition</t>
  </si>
  <si>
    <t>exhibitioner</t>
  </si>
  <si>
    <t>exhibitioners</t>
  </si>
  <si>
    <t>exhibitionism</t>
  </si>
  <si>
    <t>exhibitionist</t>
  </si>
  <si>
    <t>exhibitionists</t>
  </si>
  <si>
    <t>exhibitions</t>
  </si>
  <si>
    <t>exhibitor</t>
  </si>
  <si>
    <t>exhibitors</t>
  </si>
  <si>
    <t>exhibits</t>
  </si>
  <si>
    <t>exhilarant</t>
  </si>
  <si>
    <t>exhilarants</t>
  </si>
  <si>
    <t>exhilaration</t>
  </si>
  <si>
    <t>exhilarations</t>
  </si>
  <si>
    <t>exhilarator</t>
  </si>
  <si>
    <t>exhortation</t>
  </si>
  <si>
    <t>exhortations</t>
  </si>
  <si>
    <t>exhorter</t>
  </si>
  <si>
    <t>exhorters</t>
  </si>
  <si>
    <t>exhumation</t>
  </si>
  <si>
    <t>exhumations</t>
  </si>
  <si>
    <t>exhumer</t>
  </si>
  <si>
    <t>exhumers</t>
  </si>
  <si>
    <t>exigencies</t>
  </si>
  <si>
    <t>exigency</t>
  </si>
  <si>
    <t>exiguity</t>
  </si>
  <si>
    <t>exiguousness</t>
  </si>
  <si>
    <t>exile</t>
  </si>
  <si>
    <t>exiles</t>
  </si>
  <si>
    <t>exine</t>
  </si>
  <si>
    <t>exines</t>
  </si>
  <si>
    <t>existence</t>
  </si>
  <si>
    <t>existences</t>
  </si>
  <si>
    <t>existent</t>
  </si>
  <si>
    <t>existentialism</t>
  </si>
  <si>
    <t>existentialist</t>
  </si>
  <si>
    <t>existentialists</t>
  </si>
  <si>
    <t>exit</t>
  </si>
  <si>
    <t>exitance</t>
  </si>
  <si>
    <t>exits</t>
  </si>
  <si>
    <t>exobiologist</t>
  </si>
  <si>
    <t>exobiologists</t>
  </si>
  <si>
    <t>exobiology</t>
  </si>
  <si>
    <t>exocarp</t>
  </si>
  <si>
    <t>exocarps</t>
  </si>
  <si>
    <t>exocrine</t>
  </si>
  <si>
    <t>exode</t>
  </si>
  <si>
    <t>exoderm</t>
  </si>
  <si>
    <t>exodermis</t>
  </si>
  <si>
    <t>exodermises</t>
  </si>
  <si>
    <t>exoderms</t>
  </si>
  <si>
    <t>exodes</t>
  </si>
  <si>
    <t>exodus</t>
  </si>
  <si>
    <t>exoduses</t>
  </si>
  <si>
    <t>exoenzyme</t>
  </si>
  <si>
    <t>exogamy</t>
  </si>
  <si>
    <t>exogen</t>
  </si>
  <si>
    <t>exon</t>
  </si>
  <si>
    <t>exoneration</t>
  </si>
  <si>
    <t>exonerations</t>
  </si>
  <si>
    <t>exonerator</t>
  </si>
  <si>
    <t>exonerators</t>
  </si>
  <si>
    <t>exons</t>
  </si>
  <si>
    <t>exonym</t>
  </si>
  <si>
    <t>exonyms</t>
  </si>
  <si>
    <t>exophthalmos</t>
  </si>
  <si>
    <t>exoplasm</t>
  </si>
  <si>
    <t>exoplasms</t>
  </si>
  <si>
    <t>exopodite</t>
  </si>
  <si>
    <t>exopodites</t>
  </si>
  <si>
    <t>exorability</t>
  </si>
  <si>
    <t>exorbitance</t>
  </si>
  <si>
    <t>exorbitances</t>
  </si>
  <si>
    <t>exorciser</t>
  </si>
  <si>
    <t>exorcisers</t>
  </si>
  <si>
    <t>exorcism</t>
  </si>
  <si>
    <t>exorcisms</t>
  </si>
  <si>
    <t>exorcist</t>
  </si>
  <si>
    <t>exorcists</t>
  </si>
  <si>
    <t>exorcizer</t>
  </si>
  <si>
    <t>exorcizers</t>
  </si>
  <si>
    <t>exordium</t>
  </si>
  <si>
    <t>exordiums</t>
  </si>
  <si>
    <t>exoskeleton</t>
  </si>
  <si>
    <t>exoskeletons</t>
  </si>
  <si>
    <t>exosmosis</t>
  </si>
  <si>
    <t>exosphere</t>
  </si>
  <si>
    <t>exospheres</t>
  </si>
  <si>
    <t>exospore</t>
  </si>
  <si>
    <t>exospores</t>
  </si>
  <si>
    <t>exostosis</t>
  </si>
  <si>
    <t>exotericism</t>
  </si>
  <si>
    <t>exothermicity</t>
  </si>
  <si>
    <t>exotic</t>
  </si>
  <si>
    <t>exoticism</t>
  </si>
  <si>
    <t>exoticisms</t>
  </si>
  <si>
    <t>exoticness</t>
  </si>
  <si>
    <t>exotics</t>
  </si>
  <si>
    <t>exotoxin</t>
  </si>
  <si>
    <t>exotoxins</t>
  </si>
  <si>
    <t>expandability</t>
  </si>
  <si>
    <t>expander</t>
  </si>
  <si>
    <t>expanders</t>
  </si>
  <si>
    <t>expanse</t>
  </si>
  <si>
    <t>expanses</t>
  </si>
  <si>
    <t>expansibility</t>
  </si>
  <si>
    <t>expansion</t>
  </si>
  <si>
    <t>expansionism</t>
  </si>
  <si>
    <t>expansionist</t>
  </si>
  <si>
    <t>expansionists</t>
  </si>
  <si>
    <t>expansions</t>
  </si>
  <si>
    <t>expansiveness</t>
  </si>
  <si>
    <t>expansivity</t>
  </si>
  <si>
    <t>expatiation</t>
  </si>
  <si>
    <t>expatiations</t>
  </si>
  <si>
    <t>expatiator</t>
  </si>
  <si>
    <t>expatiators</t>
  </si>
  <si>
    <t>expatriate</t>
  </si>
  <si>
    <t>expatriates</t>
  </si>
  <si>
    <t>expatriation</t>
  </si>
  <si>
    <t>expatriations</t>
  </si>
  <si>
    <t>expectancies</t>
  </si>
  <si>
    <t>expectancy</t>
  </si>
  <si>
    <t>expectant</t>
  </si>
  <si>
    <t>expectants</t>
  </si>
  <si>
    <t>expectation</t>
  </si>
  <si>
    <t>expectations</t>
  </si>
  <si>
    <t>expecter</t>
  </si>
  <si>
    <t>expecters</t>
  </si>
  <si>
    <t>expectorant</t>
  </si>
  <si>
    <t>expectorants</t>
  </si>
  <si>
    <t>expectoration</t>
  </si>
  <si>
    <t>expectorations</t>
  </si>
  <si>
    <t>expectorator</t>
  </si>
  <si>
    <t>expectorators</t>
  </si>
  <si>
    <t>expedience</t>
  </si>
  <si>
    <t>expediences</t>
  </si>
  <si>
    <t>expediencies</t>
  </si>
  <si>
    <t>expediency</t>
  </si>
  <si>
    <t>expedient</t>
  </si>
  <si>
    <t>expedients</t>
  </si>
  <si>
    <t>expeditation</t>
  </si>
  <si>
    <t>expeditations</t>
  </si>
  <si>
    <t>expediter</t>
  </si>
  <si>
    <t>expediters</t>
  </si>
  <si>
    <t>expedition</t>
  </si>
  <si>
    <t>expeditions</t>
  </si>
  <si>
    <t>expeditiousness</t>
  </si>
  <si>
    <t>expeditor</t>
  </si>
  <si>
    <t>expeditors</t>
  </si>
  <si>
    <t>expellant</t>
  </si>
  <si>
    <t>expellants</t>
  </si>
  <si>
    <t>expellee</t>
  </si>
  <si>
    <t>expellees</t>
  </si>
  <si>
    <t>expeller</t>
  </si>
  <si>
    <t>expellers</t>
  </si>
  <si>
    <t>expelling</t>
  </si>
  <si>
    <t>expendability</t>
  </si>
  <si>
    <t>expendable</t>
  </si>
  <si>
    <t>expendables</t>
  </si>
  <si>
    <t>expender</t>
  </si>
  <si>
    <t>expenders</t>
  </si>
  <si>
    <t>expending</t>
  </si>
  <si>
    <t>expenditure</t>
  </si>
  <si>
    <t>expenditures</t>
  </si>
  <si>
    <t>expense</t>
  </si>
  <si>
    <t>expenses</t>
  </si>
  <si>
    <t>expensiveness</t>
  </si>
  <si>
    <t>experience</t>
  </si>
  <si>
    <t>experiences</t>
  </si>
  <si>
    <t>experientialism</t>
  </si>
  <si>
    <t>experientialist</t>
  </si>
  <si>
    <t>experiment</t>
  </si>
  <si>
    <t>experimentalism</t>
  </si>
  <si>
    <t>experimentalist</t>
  </si>
  <si>
    <t>experimentation</t>
  </si>
  <si>
    <t>experimenter</t>
  </si>
  <si>
    <t>experimenters</t>
  </si>
  <si>
    <t>experiments</t>
  </si>
  <si>
    <t>expert</t>
  </si>
  <si>
    <t>expertise</t>
  </si>
  <si>
    <t>expertises</t>
  </si>
  <si>
    <t>expertness</t>
  </si>
  <si>
    <t>experts</t>
  </si>
  <si>
    <t>expiation</t>
  </si>
  <si>
    <t>expiations</t>
  </si>
  <si>
    <t>expiator</t>
  </si>
  <si>
    <t>expiators</t>
  </si>
  <si>
    <t>expiration</t>
  </si>
  <si>
    <t>expirations</t>
  </si>
  <si>
    <t>expiries</t>
  </si>
  <si>
    <t>expiry</t>
  </si>
  <si>
    <t>explainer</t>
  </si>
  <si>
    <t>explainers</t>
  </si>
  <si>
    <t>explanation</t>
  </si>
  <si>
    <t>explanations</t>
  </si>
  <si>
    <t>explant</t>
  </si>
  <si>
    <t>explantation</t>
  </si>
  <si>
    <t>explantations</t>
  </si>
  <si>
    <t>explants</t>
  </si>
  <si>
    <t>expletive</t>
  </si>
  <si>
    <t>expletives</t>
  </si>
  <si>
    <t>explication</t>
  </si>
  <si>
    <t>explications</t>
  </si>
  <si>
    <t>explicator</t>
  </si>
  <si>
    <t>explicators</t>
  </si>
  <si>
    <t>explicitness</t>
  </si>
  <si>
    <t>exploder</t>
  </si>
  <si>
    <t>exploders</t>
  </si>
  <si>
    <t>exploit</t>
  </si>
  <si>
    <t>exploitation</t>
  </si>
  <si>
    <t>exploitations</t>
  </si>
  <si>
    <t>exploiter</t>
  </si>
  <si>
    <t>exploiters</t>
  </si>
  <si>
    <t>exploits</t>
  </si>
  <si>
    <t>exploration</t>
  </si>
  <si>
    <t>explorations</t>
  </si>
  <si>
    <t>explorer</t>
  </si>
  <si>
    <t>explorers</t>
  </si>
  <si>
    <t>explosion</t>
  </si>
  <si>
    <t>explosions</t>
  </si>
  <si>
    <t>explosive</t>
  </si>
  <si>
    <t>explosiveness</t>
  </si>
  <si>
    <t>explosives</t>
  </si>
  <si>
    <t>expo</t>
  </si>
  <si>
    <t>exponent</t>
  </si>
  <si>
    <t>exponential</t>
  </si>
  <si>
    <t>exponentials</t>
  </si>
  <si>
    <t>exponents</t>
  </si>
  <si>
    <t>export</t>
  </si>
  <si>
    <t>exportation</t>
  </si>
  <si>
    <t>exportations</t>
  </si>
  <si>
    <t>exporter</t>
  </si>
  <si>
    <t>exporters</t>
  </si>
  <si>
    <t>exporting</t>
  </si>
  <si>
    <t>exports</t>
  </si>
  <si>
    <t>expos</t>
  </si>
  <si>
    <t>exposal</t>
  </si>
  <si>
    <t>exposals</t>
  </si>
  <si>
    <t>expose</t>
  </si>
  <si>
    <t>exposedness</t>
  </si>
  <si>
    <t>exposer</t>
  </si>
  <si>
    <t>exposers</t>
  </si>
  <si>
    <t>exposes</t>
  </si>
  <si>
    <t>exposition</t>
  </si>
  <si>
    <t>expositions</t>
  </si>
  <si>
    <t>expositor</t>
  </si>
  <si>
    <t>expositors</t>
  </si>
  <si>
    <t>expostulation</t>
  </si>
  <si>
    <t>expostulations</t>
  </si>
  <si>
    <t>expostulator</t>
  </si>
  <si>
    <t>expostulators</t>
  </si>
  <si>
    <t>exposure</t>
  </si>
  <si>
    <t>exposures</t>
  </si>
  <si>
    <t>expounder</t>
  </si>
  <si>
    <t>expounders</t>
  </si>
  <si>
    <t>expounding</t>
  </si>
  <si>
    <t>express</t>
  </si>
  <si>
    <t>expressage</t>
  </si>
  <si>
    <t>expressages</t>
  </si>
  <si>
    <t>expresses</t>
  </si>
  <si>
    <t>expression</t>
  </si>
  <si>
    <t>expressionism</t>
  </si>
  <si>
    <t>expressionist</t>
  </si>
  <si>
    <t>expressionists</t>
  </si>
  <si>
    <t>expressions</t>
  </si>
  <si>
    <t>expressiveness</t>
  </si>
  <si>
    <t>expressivities</t>
  </si>
  <si>
    <t>expressivity</t>
  </si>
  <si>
    <t>expressman</t>
  </si>
  <si>
    <t>expresso</t>
  </si>
  <si>
    <t>expressway</t>
  </si>
  <si>
    <t>expressways</t>
  </si>
  <si>
    <t>expropriation</t>
  </si>
  <si>
    <t>expropriations</t>
  </si>
  <si>
    <t>expropriator</t>
  </si>
  <si>
    <t>expropriators</t>
  </si>
  <si>
    <t>expulsion</t>
  </si>
  <si>
    <t>expulsions</t>
  </si>
  <si>
    <t>expunction</t>
  </si>
  <si>
    <t>expunctions</t>
  </si>
  <si>
    <t>expunger</t>
  </si>
  <si>
    <t>expungers</t>
  </si>
  <si>
    <t>expunging</t>
  </si>
  <si>
    <t>expurgation</t>
  </si>
  <si>
    <t>expurgations</t>
  </si>
  <si>
    <t>expurgator</t>
  </si>
  <si>
    <t>expurgators</t>
  </si>
  <si>
    <t>exquisite</t>
  </si>
  <si>
    <t>exquisiteness</t>
  </si>
  <si>
    <t>exquisites</t>
  </si>
  <si>
    <t>exsanguination</t>
  </si>
  <si>
    <t>exsanguinity</t>
  </si>
  <si>
    <t>exsection</t>
  </si>
  <si>
    <t>exsections</t>
  </si>
  <si>
    <t>exsertion</t>
  </si>
  <si>
    <t>exsertions</t>
  </si>
  <si>
    <t>exsiccation</t>
  </si>
  <si>
    <t>exsiccations</t>
  </si>
  <si>
    <t>exsiccator</t>
  </si>
  <si>
    <t>exsiccators</t>
  </si>
  <si>
    <t>extemporaneity</t>
  </si>
  <si>
    <t>extemporaneousness</t>
  </si>
  <si>
    <t>extemporariness</t>
  </si>
  <si>
    <t>extemporisation</t>
  </si>
  <si>
    <t>extemporization</t>
  </si>
  <si>
    <t>extendability</t>
  </si>
  <si>
    <t>extender</t>
  </si>
  <si>
    <t>extenders</t>
  </si>
  <si>
    <t>extendibility</t>
  </si>
  <si>
    <t>extensibility</t>
  </si>
  <si>
    <t>extensimeter</t>
  </si>
  <si>
    <t>extensimeters</t>
  </si>
  <si>
    <t>extension</t>
  </si>
  <si>
    <t>extensionalism</t>
  </si>
  <si>
    <t>extensionality</t>
  </si>
  <si>
    <t>extensions</t>
  </si>
  <si>
    <t>extensities</t>
  </si>
  <si>
    <t>extensity</t>
  </si>
  <si>
    <t>extensiveness</t>
  </si>
  <si>
    <t>extensometer</t>
  </si>
  <si>
    <t>extensometers</t>
  </si>
  <si>
    <t>extensor</t>
  </si>
  <si>
    <t>extensors</t>
  </si>
  <si>
    <t>extent</t>
  </si>
  <si>
    <t>extents</t>
  </si>
  <si>
    <t>extenuation</t>
  </si>
  <si>
    <t>extenuations</t>
  </si>
  <si>
    <t>extenuator</t>
  </si>
  <si>
    <t>extenuators</t>
  </si>
  <si>
    <t>exterior</t>
  </si>
  <si>
    <t>exteriorisation</t>
  </si>
  <si>
    <t>exteriorization</t>
  </si>
  <si>
    <t>exteriors</t>
  </si>
  <si>
    <t>extermination</t>
  </si>
  <si>
    <t>exterminations</t>
  </si>
  <si>
    <t>exterminator</t>
  </si>
  <si>
    <t>exterminators</t>
  </si>
  <si>
    <t>extern</t>
  </si>
  <si>
    <t>external</t>
  </si>
  <si>
    <t>externalisation</t>
  </si>
  <si>
    <t>externalism</t>
  </si>
  <si>
    <t>externalist</t>
  </si>
  <si>
    <t>externalists</t>
  </si>
  <si>
    <t>externalities</t>
  </si>
  <si>
    <t>externality</t>
  </si>
  <si>
    <t>externalization</t>
  </si>
  <si>
    <t>externals</t>
  </si>
  <si>
    <t>externes</t>
  </si>
  <si>
    <t>externs</t>
  </si>
  <si>
    <t>exteroceptor</t>
  </si>
  <si>
    <t>exteroceptors</t>
  </si>
  <si>
    <t>exterritoriality</t>
  </si>
  <si>
    <t>extinction</t>
  </si>
  <si>
    <t>extinctions</t>
  </si>
  <si>
    <t>extine</t>
  </si>
  <si>
    <t>extines</t>
  </si>
  <si>
    <t>extinguishant</t>
  </si>
  <si>
    <t>extinguishants</t>
  </si>
  <si>
    <t>extinguisher</t>
  </si>
  <si>
    <t>extinguishers</t>
  </si>
  <si>
    <t>extinguishing</t>
  </si>
  <si>
    <t>extinguishment</t>
  </si>
  <si>
    <t>extinguishments</t>
  </si>
  <si>
    <t>extirpation</t>
  </si>
  <si>
    <t>extirpations</t>
  </si>
  <si>
    <t>extirpator</t>
  </si>
  <si>
    <t>extirpators</t>
  </si>
  <si>
    <t>extoller</t>
  </si>
  <si>
    <t>extollers</t>
  </si>
  <si>
    <t>extolment</t>
  </si>
  <si>
    <t>extolments</t>
  </si>
  <si>
    <t>extortion</t>
  </si>
  <si>
    <t>extortioner</t>
  </si>
  <si>
    <t>extortioners</t>
  </si>
  <si>
    <t>extortionist</t>
  </si>
  <si>
    <t>extortionists</t>
  </si>
  <si>
    <t>extortions</t>
  </si>
  <si>
    <t>extra</t>
  </si>
  <si>
    <t>extract</t>
  </si>
  <si>
    <t>extractability</t>
  </si>
  <si>
    <t>extractant</t>
  </si>
  <si>
    <t>extractants</t>
  </si>
  <si>
    <t>extraction</t>
  </si>
  <si>
    <t>extractions</t>
  </si>
  <si>
    <t>extractive</t>
  </si>
  <si>
    <t>extractives</t>
  </si>
  <si>
    <t>extractor</t>
  </si>
  <si>
    <t>extractors</t>
  </si>
  <si>
    <t>extracts</t>
  </si>
  <si>
    <t>extradition</t>
  </si>
  <si>
    <t>extraditions</t>
  </si>
  <si>
    <t>extrados</t>
  </si>
  <si>
    <t>extradoses</t>
  </si>
  <si>
    <t>extraneousness</t>
  </si>
  <si>
    <t>extraordinariness</t>
  </si>
  <si>
    <t>extrapolation</t>
  </si>
  <si>
    <t>extrapolations</t>
  </si>
  <si>
    <t>extrapolator</t>
  </si>
  <si>
    <t>extrapolators</t>
  </si>
  <si>
    <t>extraposition</t>
  </si>
  <si>
    <t>extras</t>
  </si>
  <si>
    <t>extravagance</t>
  </si>
  <si>
    <t>extravagances</t>
  </si>
  <si>
    <t>extravagancies</t>
  </si>
  <si>
    <t>extravagancy</t>
  </si>
  <si>
    <t>extravaganza</t>
  </si>
  <si>
    <t>extravaganzas</t>
  </si>
  <si>
    <t>extravasate</t>
  </si>
  <si>
    <t>extravasates</t>
  </si>
  <si>
    <t>extravasation</t>
  </si>
  <si>
    <t>extravasations</t>
  </si>
  <si>
    <t>extraversion</t>
  </si>
  <si>
    <t>extraversions</t>
  </si>
  <si>
    <t>extravert</t>
  </si>
  <si>
    <t>extraverts</t>
  </si>
  <si>
    <t>extreme</t>
  </si>
  <si>
    <t>extremeness</t>
  </si>
  <si>
    <t>extremes</t>
  </si>
  <si>
    <t>extremism</t>
  </si>
  <si>
    <t>extremist</t>
  </si>
  <si>
    <t>extremists</t>
  </si>
  <si>
    <t>extremities</t>
  </si>
  <si>
    <t>extremity</t>
  </si>
  <si>
    <t>extrication</t>
  </si>
  <si>
    <t>extrications</t>
  </si>
  <si>
    <t>extroversion</t>
  </si>
  <si>
    <t>extroversions</t>
  </si>
  <si>
    <t>extrovert</t>
  </si>
  <si>
    <t>extroverts</t>
  </si>
  <si>
    <t>extruder</t>
  </si>
  <si>
    <t>extruders</t>
  </si>
  <si>
    <t>extrusion</t>
  </si>
  <si>
    <t>extrusions</t>
  </si>
  <si>
    <t>exuberance</t>
  </si>
  <si>
    <t>exuberances</t>
  </si>
  <si>
    <t>exudate</t>
  </si>
  <si>
    <t>exudates</t>
  </si>
  <si>
    <t>exudation</t>
  </si>
  <si>
    <t>exudations</t>
  </si>
  <si>
    <t>exultation</t>
  </si>
  <si>
    <t>exultations</t>
  </si>
  <si>
    <t>exurb</t>
  </si>
  <si>
    <t>exurbanite</t>
  </si>
  <si>
    <t>exurbanites</t>
  </si>
  <si>
    <t>exurbia</t>
  </si>
  <si>
    <t>exurbs</t>
  </si>
  <si>
    <t>exuviae</t>
  </si>
  <si>
    <t>exuviation</t>
  </si>
  <si>
    <t>exuviations</t>
  </si>
  <si>
    <t>eyalet</t>
  </si>
  <si>
    <t>eyalets</t>
  </si>
  <si>
    <t>eyas</t>
  </si>
  <si>
    <t>eyases</t>
  </si>
  <si>
    <t>eye</t>
  </si>
  <si>
    <t>eye-opener</t>
  </si>
  <si>
    <t>eye-openers</t>
  </si>
  <si>
    <t>eyeball</t>
  </si>
  <si>
    <t>eyeballs</t>
  </si>
  <si>
    <t>eyeblack</t>
  </si>
  <si>
    <t>eyebolt</t>
  </si>
  <si>
    <t>eyebolts</t>
  </si>
  <si>
    <t>eyebright</t>
  </si>
  <si>
    <t>eyebrights</t>
  </si>
  <si>
    <t>eyebrow</t>
  </si>
  <si>
    <t>eyebrows</t>
  </si>
  <si>
    <t>eyecup</t>
  </si>
  <si>
    <t>eyecups</t>
  </si>
  <si>
    <t>eyeful</t>
  </si>
  <si>
    <t>eyefuls</t>
  </si>
  <si>
    <t>eyeglass</t>
  </si>
  <si>
    <t>eyeglasses</t>
  </si>
  <si>
    <t>eyehook</t>
  </si>
  <si>
    <t>eyehooks</t>
  </si>
  <si>
    <t>eyelash</t>
  </si>
  <si>
    <t>eyelashes</t>
  </si>
  <si>
    <t>eyelet</t>
  </si>
  <si>
    <t>eyeleteer</t>
  </si>
  <si>
    <t>eyeleteers</t>
  </si>
  <si>
    <t>eyelets</t>
  </si>
  <si>
    <t>eyelid</t>
  </si>
  <si>
    <t>eyelids</t>
  </si>
  <si>
    <t>eyeliner</t>
  </si>
  <si>
    <t>eyeliners</t>
  </si>
  <si>
    <t>eyepatch</t>
  </si>
  <si>
    <t>eyepatches</t>
  </si>
  <si>
    <t>eyes</t>
  </si>
  <si>
    <t>eyeshade</t>
  </si>
  <si>
    <t>eyeshades</t>
  </si>
  <si>
    <t>eyesight</t>
  </si>
  <si>
    <t>eyesore</t>
  </si>
  <si>
    <t>eyesores</t>
  </si>
  <si>
    <t>eyestalk</t>
  </si>
  <si>
    <t>eyestalks</t>
  </si>
  <si>
    <t>eyestrain</t>
  </si>
  <si>
    <t>eyestrains</t>
  </si>
  <si>
    <t>eyne</t>
  </si>
  <si>
    <t>eyot</t>
  </si>
  <si>
    <t>eyots</t>
  </si>
  <si>
    <t>eyra</t>
  </si>
  <si>
    <t>eyras</t>
  </si>
  <si>
    <t>eyre</t>
  </si>
  <si>
    <t>eyres</t>
  </si>
  <si>
    <t>eyrie</t>
  </si>
  <si>
    <t>eyries</t>
  </si>
  <si>
    <t>eyry</t>
  </si>
  <si>
    <t>f-hole</t>
  </si>
  <si>
    <t>fa-la</t>
  </si>
  <si>
    <t>fable</t>
  </si>
  <si>
    <t>fabler</t>
  </si>
  <si>
    <t>fablers</t>
  </si>
  <si>
    <t>fables</t>
  </si>
  <si>
    <t>fabliau</t>
  </si>
  <si>
    <t>fabric</t>
  </si>
  <si>
    <t>fabricant</t>
  </si>
  <si>
    <t>fabricants</t>
  </si>
  <si>
    <t>fabrication</t>
  </si>
  <si>
    <t>fabrications</t>
  </si>
  <si>
    <t>fabricator</t>
  </si>
  <si>
    <t>fabricators</t>
  </si>
  <si>
    <t>fabrics</t>
  </si>
  <si>
    <t>fabulist</t>
  </si>
  <si>
    <t>fabulists</t>
  </si>
  <si>
    <t>fabulousness</t>
  </si>
  <si>
    <t>faburden</t>
  </si>
  <si>
    <t>faburdens</t>
  </si>
  <si>
    <t>facade</t>
  </si>
  <si>
    <t>facades</t>
  </si>
  <si>
    <t>face</t>
  </si>
  <si>
    <t>face-ache</t>
  </si>
  <si>
    <t>face-lift</t>
  </si>
  <si>
    <t>face-lifts</t>
  </si>
  <si>
    <t>face-off</t>
  </si>
  <si>
    <t>facer</t>
  </si>
  <si>
    <t>facers</t>
  </si>
  <si>
    <t>faces</t>
  </si>
  <si>
    <t>facet</t>
  </si>
  <si>
    <t>facetiousness</t>
  </si>
  <si>
    <t>facets</t>
  </si>
  <si>
    <t>facia</t>
  </si>
  <si>
    <t>facial</t>
  </si>
  <si>
    <t>facials</t>
  </si>
  <si>
    <t>facias</t>
  </si>
  <si>
    <t>facies</t>
  </si>
  <si>
    <t>facileness</t>
  </si>
  <si>
    <t>facilitation</t>
  </si>
  <si>
    <t>facilitator</t>
  </si>
  <si>
    <t>facilitators</t>
  </si>
  <si>
    <t>facilities</t>
  </si>
  <si>
    <t>facility</t>
  </si>
  <si>
    <t>facing</t>
  </si>
  <si>
    <t>facings</t>
  </si>
  <si>
    <t>facsimile</t>
  </si>
  <si>
    <t>facsimiles</t>
  </si>
  <si>
    <t>fact</t>
  </si>
  <si>
    <t>fact-finding</t>
  </si>
  <si>
    <t>factice</t>
  </si>
  <si>
    <t>faction</t>
  </si>
  <si>
    <t>factionalism</t>
  </si>
  <si>
    <t>factionalist</t>
  </si>
  <si>
    <t>factionalists</t>
  </si>
  <si>
    <t>factions</t>
  </si>
  <si>
    <t>factiousness</t>
  </si>
  <si>
    <t>factitiousness</t>
  </si>
  <si>
    <t>factoid</t>
  </si>
  <si>
    <t>factoids</t>
  </si>
  <si>
    <t>factor</t>
  </si>
  <si>
    <t>factorability</t>
  </si>
  <si>
    <t>factorage</t>
  </si>
  <si>
    <t>factorages</t>
  </si>
  <si>
    <t>factorial</t>
  </si>
  <si>
    <t>factorials</t>
  </si>
  <si>
    <t>factories</t>
  </si>
  <si>
    <t>factoring</t>
  </si>
  <si>
    <t>factorisation</t>
  </si>
  <si>
    <t>factorisations</t>
  </si>
  <si>
    <t>factorization</t>
  </si>
  <si>
    <t>factorizations</t>
  </si>
  <si>
    <t>factors</t>
  </si>
  <si>
    <t>factorship</t>
  </si>
  <si>
    <t>factorships</t>
  </si>
  <si>
    <t>factory</t>
  </si>
  <si>
    <t>factotum</t>
  </si>
  <si>
    <t>factotums</t>
  </si>
  <si>
    <t>facts</t>
  </si>
  <si>
    <t>factualities</t>
  </si>
  <si>
    <t>factuality</t>
  </si>
  <si>
    <t>factualness</t>
  </si>
  <si>
    <t>facture</t>
  </si>
  <si>
    <t>factures</t>
  </si>
  <si>
    <t>facula</t>
  </si>
  <si>
    <t>faculas</t>
  </si>
  <si>
    <t>faculties</t>
  </si>
  <si>
    <t>faculty</t>
  </si>
  <si>
    <t>fad</t>
  </si>
  <si>
    <t>faddishness</t>
  </si>
  <si>
    <t>faddism</t>
  </si>
  <si>
    <t>faddist</t>
  </si>
  <si>
    <t>faddists</t>
  </si>
  <si>
    <t>fade</t>
  </si>
  <si>
    <t>fade-in</t>
  </si>
  <si>
    <t>fade-out</t>
  </si>
  <si>
    <t>fadedness</t>
  </si>
  <si>
    <t>fader</t>
  </si>
  <si>
    <t>faders</t>
  </si>
  <si>
    <t>fades</t>
  </si>
  <si>
    <t>fading</t>
  </si>
  <si>
    <t>fadings</t>
  </si>
  <si>
    <t>fado</t>
  </si>
  <si>
    <t>fados</t>
  </si>
  <si>
    <t>fads</t>
  </si>
  <si>
    <t>faeces</t>
  </si>
  <si>
    <t>faerie</t>
  </si>
  <si>
    <t>faeries</t>
  </si>
  <si>
    <t>faery</t>
  </si>
  <si>
    <t>fag</t>
  </si>
  <si>
    <t>faggot</t>
  </si>
  <si>
    <t>faggoting</t>
  </si>
  <si>
    <t>faggotings</t>
  </si>
  <si>
    <t>faggots</t>
  </si>
  <si>
    <t>fagot</t>
  </si>
  <si>
    <t>fagoting</t>
  </si>
  <si>
    <t>fagots</t>
  </si>
  <si>
    <t>fags</t>
  </si>
  <si>
    <t>fahlband</t>
  </si>
  <si>
    <t>fahlbands</t>
  </si>
  <si>
    <t>fail</t>
  </si>
  <si>
    <t>failing</t>
  </si>
  <si>
    <t>failings</t>
  </si>
  <si>
    <t>faille</t>
  </si>
  <si>
    <t>fails</t>
  </si>
  <si>
    <t>failure</t>
  </si>
  <si>
    <t>failures</t>
  </si>
  <si>
    <t>faineancy</t>
  </si>
  <si>
    <t>faint</t>
  </si>
  <si>
    <t>fainter</t>
  </si>
  <si>
    <t>faintishness</t>
  </si>
  <si>
    <t>faintness</t>
  </si>
  <si>
    <t>faints</t>
  </si>
  <si>
    <t>fair</t>
  </si>
  <si>
    <t>fairground</t>
  </si>
  <si>
    <t>fairgrounds</t>
  </si>
  <si>
    <t>fairies</t>
  </si>
  <si>
    <t>fairing</t>
  </si>
  <si>
    <t>fairings</t>
  </si>
  <si>
    <t>fairness</t>
  </si>
  <si>
    <t>fairs</t>
  </si>
  <si>
    <t>fairway</t>
  </si>
  <si>
    <t>fairways</t>
  </si>
  <si>
    <t>fairy</t>
  </si>
  <si>
    <t>fairyhood</t>
  </si>
  <si>
    <t>fairyism</t>
  </si>
  <si>
    <t>fairyland</t>
  </si>
  <si>
    <t>fairylands</t>
  </si>
  <si>
    <t>faith</t>
  </si>
  <si>
    <t>faithful</t>
  </si>
  <si>
    <t>faithfulness</t>
  </si>
  <si>
    <t>faithlessness</t>
  </si>
  <si>
    <t>faiths</t>
  </si>
  <si>
    <t>faitour</t>
  </si>
  <si>
    <t>faitours</t>
  </si>
  <si>
    <t>fake</t>
  </si>
  <si>
    <t>fakement</t>
  </si>
  <si>
    <t>faker</t>
  </si>
  <si>
    <t>fakers</t>
  </si>
  <si>
    <t>fakery</t>
  </si>
  <si>
    <t>fakes</t>
  </si>
  <si>
    <t>fakir</t>
  </si>
  <si>
    <t>fakirs</t>
  </si>
  <si>
    <t>falafel</t>
  </si>
  <si>
    <t>falafels</t>
  </si>
  <si>
    <t>falbala</t>
  </si>
  <si>
    <t>falbalas</t>
  </si>
  <si>
    <t>falchion</t>
  </si>
  <si>
    <t>falchions</t>
  </si>
  <si>
    <t>falcon-gentil</t>
  </si>
  <si>
    <t>falcon-gentils</t>
  </si>
  <si>
    <t>falcon-gentle</t>
  </si>
  <si>
    <t>falcon-gentles</t>
  </si>
  <si>
    <t>falconer</t>
  </si>
  <si>
    <t>falconers</t>
  </si>
  <si>
    <t>falconet</t>
  </si>
  <si>
    <t>falconets</t>
  </si>
  <si>
    <t>falconry</t>
  </si>
  <si>
    <t>falcons</t>
  </si>
  <si>
    <t>falderal</t>
  </si>
  <si>
    <t>falderals</t>
  </si>
  <si>
    <t>faldstool</t>
  </si>
  <si>
    <t>faldstools</t>
  </si>
  <si>
    <t>fallacies</t>
  </si>
  <si>
    <t>fallaciousness</t>
  </si>
  <si>
    <t>fallacy</t>
  </si>
  <si>
    <t>fallal</t>
  </si>
  <si>
    <t>fallaleries</t>
  </si>
  <si>
    <t>fallalery</t>
  </si>
  <si>
    <t>fallals</t>
  </si>
  <si>
    <t>faller</t>
  </si>
  <si>
    <t>fallers</t>
  </si>
  <si>
    <t>fallfish</t>
  </si>
  <si>
    <t>fallfishes</t>
  </si>
  <si>
    <t>fallibilism</t>
  </si>
  <si>
    <t>fallibilist</t>
  </si>
  <si>
    <t>fallibilists</t>
  </si>
  <si>
    <t>fallibility</t>
  </si>
  <si>
    <t>fallibleness</t>
  </si>
  <si>
    <t>falling</t>
  </si>
  <si>
    <t>fallings</t>
  </si>
  <si>
    <t>fallow</t>
  </si>
  <si>
    <t>fallowness</t>
  </si>
  <si>
    <t>fallows</t>
  </si>
  <si>
    <t>falls</t>
  </si>
  <si>
    <t>falsehood</t>
  </si>
  <si>
    <t>falsehoods</t>
  </si>
  <si>
    <t>falseness</t>
  </si>
  <si>
    <t>falsetto</t>
  </si>
  <si>
    <t>falsettos</t>
  </si>
  <si>
    <t>falsework</t>
  </si>
  <si>
    <t>falseworks</t>
  </si>
  <si>
    <t>falsie</t>
  </si>
  <si>
    <t>falsies</t>
  </si>
  <si>
    <t>falsifiability</t>
  </si>
  <si>
    <t>falsification</t>
  </si>
  <si>
    <t>falsifications</t>
  </si>
  <si>
    <t>falsifier</t>
  </si>
  <si>
    <t>falsifiers</t>
  </si>
  <si>
    <t>falsifying</t>
  </si>
  <si>
    <t>falsities</t>
  </si>
  <si>
    <t>falsity</t>
  </si>
  <si>
    <t>faltboat</t>
  </si>
  <si>
    <t>faltboats</t>
  </si>
  <si>
    <t>falter</t>
  </si>
  <si>
    <t>faltering</t>
  </si>
  <si>
    <t>falterings</t>
  </si>
  <si>
    <t>falters</t>
  </si>
  <si>
    <t>falx</t>
  </si>
  <si>
    <t>fame</t>
  </si>
  <si>
    <t>fames</t>
  </si>
  <si>
    <t>familiar</t>
  </si>
  <si>
    <t>familiarisation</t>
  </si>
  <si>
    <t>familiarities</t>
  </si>
  <si>
    <t>familiarity</t>
  </si>
  <si>
    <t>familiarization</t>
  </si>
  <si>
    <t>familiars</t>
  </si>
  <si>
    <t>families</t>
  </si>
  <si>
    <t>familism</t>
  </si>
  <si>
    <t>famille</t>
  </si>
  <si>
    <t>family</t>
  </si>
  <si>
    <t>famine</t>
  </si>
  <si>
    <t>famines</t>
  </si>
  <si>
    <t>famishment</t>
  </si>
  <si>
    <t>famousness</t>
  </si>
  <si>
    <t>famulus</t>
  </si>
  <si>
    <t>famuluses</t>
  </si>
  <si>
    <t>fan</t>
  </si>
  <si>
    <t>fan-tan</t>
  </si>
  <si>
    <t>fanatic</t>
  </si>
  <si>
    <t>fanaticism</t>
  </si>
  <si>
    <t>fanaticisms</t>
  </si>
  <si>
    <t>fanatics</t>
  </si>
  <si>
    <t>fancier</t>
  </si>
  <si>
    <t>fanciers</t>
  </si>
  <si>
    <t>fancies</t>
  </si>
  <si>
    <t>fancifulness</t>
  </si>
  <si>
    <t>fanciness</t>
  </si>
  <si>
    <t>fancy</t>
  </si>
  <si>
    <t>fancywork</t>
  </si>
  <si>
    <t>fandangle</t>
  </si>
  <si>
    <t>fandangles</t>
  </si>
  <si>
    <t>fandango</t>
  </si>
  <si>
    <t>fandangos</t>
  </si>
  <si>
    <t>fandom</t>
  </si>
  <si>
    <t>fane</t>
  </si>
  <si>
    <t>fanes</t>
  </si>
  <si>
    <t>fanfare</t>
  </si>
  <si>
    <t>fanfares</t>
  </si>
  <si>
    <t>fanfaron</t>
  </si>
  <si>
    <t>fanfaronade</t>
  </si>
  <si>
    <t>fanfaronades</t>
  </si>
  <si>
    <t>fanfarons</t>
  </si>
  <si>
    <t>fanfold</t>
  </si>
  <si>
    <t>fang</t>
  </si>
  <si>
    <t>fangle</t>
  </si>
  <si>
    <t>fango</t>
  </si>
  <si>
    <t>fangos</t>
  </si>
  <si>
    <t>fangs</t>
  </si>
  <si>
    <t>fanion</t>
  </si>
  <si>
    <t>fanions</t>
  </si>
  <si>
    <t>fanlight</t>
  </si>
  <si>
    <t>fanlights</t>
  </si>
  <si>
    <t>fanner</t>
  </si>
  <si>
    <t>fanners</t>
  </si>
  <si>
    <t>fannies</t>
  </si>
  <si>
    <t>fanny</t>
  </si>
  <si>
    <t>fanon</t>
  </si>
  <si>
    <t>fanons</t>
  </si>
  <si>
    <t>fans</t>
  </si>
  <si>
    <t>fantail</t>
  </si>
  <si>
    <t>fantails</t>
  </si>
  <si>
    <t>fantasia</t>
  </si>
  <si>
    <t>fantasias</t>
  </si>
  <si>
    <t>fantasies</t>
  </si>
  <si>
    <t>fantasist</t>
  </si>
  <si>
    <t>fantasists</t>
  </si>
  <si>
    <t>fantasm</t>
  </si>
  <si>
    <t>fantasms</t>
  </si>
  <si>
    <t>fantast</t>
  </si>
  <si>
    <t>fantastic</t>
  </si>
  <si>
    <t>fantasticality</t>
  </si>
  <si>
    <t>fantasticalness</t>
  </si>
  <si>
    <t>fantasts</t>
  </si>
  <si>
    <t>fantasy</t>
  </si>
  <si>
    <t>fantigue</t>
  </si>
  <si>
    <t>fantod</t>
  </si>
  <si>
    <t>fantods</t>
  </si>
  <si>
    <t>fantom</t>
  </si>
  <si>
    <t>fantoms</t>
  </si>
  <si>
    <t>faqir</t>
  </si>
  <si>
    <t>faqirs</t>
  </si>
  <si>
    <t>faquir</t>
  </si>
  <si>
    <t>faquirs</t>
  </si>
  <si>
    <t>far</t>
  </si>
  <si>
    <t>farad</t>
  </si>
  <si>
    <t>faraday</t>
  </si>
  <si>
    <t>faradays</t>
  </si>
  <si>
    <t>faradisation</t>
  </si>
  <si>
    <t>faradisations</t>
  </si>
  <si>
    <t>faradism</t>
  </si>
  <si>
    <t>faradization</t>
  </si>
  <si>
    <t>faradizations</t>
  </si>
  <si>
    <t>farads</t>
  </si>
  <si>
    <t>farandole</t>
  </si>
  <si>
    <t>farandoles</t>
  </si>
  <si>
    <t>farawayness</t>
  </si>
  <si>
    <t>farce</t>
  </si>
  <si>
    <t>farces</t>
  </si>
  <si>
    <t>farceur</t>
  </si>
  <si>
    <t>farceurs</t>
  </si>
  <si>
    <t>farceuse</t>
  </si>
  <si>
    <t>farceuses</t>
  </si>
  <si>
    <t>farcicality</t>
  </si>
  <si>
    <t>farcy</t>
  </si>
  <si>
    <t>fard</t>
  </si>
  <si>
    <t>fardel</t>
  </si>
  <si>
    <t>fardels</t>
  </si>
  <si>
    <t>fards</t>
  </si>
  <si>
    <t>fare</t>
  </si>
  <si>
    <t>fare-stage</t>
  </si>
  <si>
    <t>fare-stages</t>
  </si>
  <si>
    <t>fares</t>
  </si>
  <si>
    <t>farewell</t>
  </si>
  <si>
    <t>farewells</t>
  </si>
  <si>
    <t>farina</t>
  </si>
  <si>
    <t>farinas</t>
  </si>
  <si>
    <t>farl</t>
  </si>
  <si>
    <t>farles</t>
  </si>
  <si>
    <t>farls</t>
  </si>
  <si>
    <t>farm</t>
  </si>
  <si>
    <t>farmer</t>
  </si>
  <si>
    <t>farmer-general</t>
  </si>
  <si>
    <t>farmeries</t>
  </si>
  <si>
    <t>farmers</t>
  </si>
  <si>
    <t>farmery</t>
  </si>
  <si>
    <t>farmhouse</t>
  </si>
  <si>
    <t>farmhouses</t>
  </si>
  <si>
    <t>farming</t>
  </si>
  <si>
    <t>farmings</t>
  </si>
  <si>
    <t>farmland</t>
  </si>
  <si>
    <t>farms</t>
  </si>
  <si>
    <t>farmstead</t>
  </si>
  <si>
    <t>farmsteads</t>
  </si>
  <si>
    <t>farmyard</t>
  </si>
  <si>
    <t>farmyards</t>
  </si>
  <si>
    <t>farnesol</t>
  </si>
  <si>
    <t>farness</t>
  </si>
  <si>
    <t>faro</t>
  </si>
  <si>
    <t>farrago</t>
  </si>
  <si>
    <t>farragoes</t>
  </si>
  <si>
    <t>farragos</t>
  </si>
  <si>
    <t>farrier</t>
  </si>
  <si>
    <t>farriers</t>
  </si>
  <si>
    <t>farriery</t>
  </si>
  <si>
    <t>farrow</t>
  </si>
  <si>
    <t>farrowing</t>
  </si>
  <si>
    <t>farrows</t>
  </si>
  <si>
    <t>farsightedness</t>
  </si>
  <si>
    <t>farthing</t>
  </si>
  <si>
    <t>farthingale</t>
  </si>
  <si>
    <t>farthingales</t>
  </si>
  <si>
    <t>farthings</t>
  </si>
  <si>
    <t>fartlek</t>
  </si>
  <si>
    <t>fascia</t>
  </si>
  <si>
    <t>fascias</t>
  </si>
  <si>
    <t>fasciation</t>
  </si>
  <si>
    <t>fasciations</t>
  </si>
  <si>
    <t>fascicle</t>
  </si>
  <si>
    <t>fascicles</t>
  </si>
  <si>
    <t>fasciculation</t>
  </si>
  <si>
    <t>fascicule</t>
  </si>
  <si>
    <t>fascicules</t>
  </si>
  <si>
    <t>fasciculus</t>
  </si>
  <si>
    <t>fascination</t>
  </si>
  <si>
    <t>fascinations</t>
  </si>
  <si>
    <t>fascinator</t>
  </si>
  <si>
    <t>fascinators</t>
  </si>
  <si>
    <t>fascine</t>
  </si>
  <si>
    <t>fascines</t>
  </si>
  <si>
    <t>fasciola</t>
  </si>
  <si>
    <t>fasciolas</t>
  </si>
  <si>
    <t>fascism</t>
  </si>
  <si>
    <t>fascist</t>
  </si>
  <si>
    <t>fascists</t>
  </si>
  <si>
    <t>fash</t>
  </si>
  <si>
    <t>fashes</t>
  </si>
  <si>
    <t>fashion</t>
  </si>
  <si>
    <t>fashionableness</t>
  </si>
  <si>
    <t>fashioner</t>
  </si>
  <si>
    <t>fashioners</t>
  </si>
  <si>
    <t>fashioning</t>
  </si>
  <si>
    <t>fashions</t>
  </si>
  <si>
    <t>fast</t>
  </si>
  <si>
    <t>fastback</t>
  </si>
  <si>
    <t>fastbacks</t>
  </si>
  <si>
    <t>fastball</t>
  </si>
  <si>
    <t>fastballs</t>
  </si>
  <si>
    <t>fastener</t>
  </si>
  <si>
    <t>fasteners</t>
  </si>
  <si>
    <t>fastening</t>
  </si>
  <si>
    <t>fastenings</t>
  </si>
  <si>
    <t>fastidiousness</t>
  </si>
  <si>
    <t>fastigium</t>
  </si>
  <si>
    <t>fastigiums</t>
  </si>
  <si>
    <t>fasting</t>
  </si>
  <si>
    <t>fastings</t>
  </si>
  <si>
    <t>fastness</t>
  </si>
  <si>
    <t>fastnesses</t>
  </si>
  <si>
    <t>fasts</t>
  </si>
  <si>
    <t>fat</t>
  </si>
  <si>
    <t>fatalism</t>
  </si>
  <si>
    <t>fatalist</t>
  </si>
  <si>
    <t>fatalists</t>
  </si>
  <si>
    <t>fatalities</t>
  </si>
  <si>
    <t>fatality</t>
  </si>
  <si>
    <t>fatback</t>
  </si>
  <si>
    <t>fate</t>
  </si>
  <si>
    <t>fatefulness</t>
  </si>
  <si>
    <t>fates</t>
  </si>
  <si>
    <t>father</t>
  </si>
  <si>
    <t>father-in-law</t>
  </si>
  <si>
    <t>fatherhood</t>
  </si>
  <si>
    <t>fatherland</t>
  </si>
  <si>
    <t>fatherlands</t>
  </si>
  <si>
    <t>fatherliness</t>
  </si>
  <si>
    <t>fathers</t>
  </si>
  <si>
    <t>fathom</t>
  </si>
  <si>
    <t>fathometer</t>
  </si>
  <si>
    <t>fathometers</t>
  </si>
  <si>
    <t>fathoms</t>
  </si>
  <si>
    <t>fatigableness</t>
  </si>
  <si>
    <t>fatigue</t>
  </si>
  <si>
    <t>fatigues</t>
  </si>
  <si>
    <t>fatling</t>
  </si>
  <si>
    <t>fatlings</t>
  </si>
  <si>
    <t>fatness</t>
  </si>
  <si>
    <t>fats</t>
  </si>
  <si>
    <t>fattener</t>
  </si>
  <si>
    <t>fatteners</t>
  </si>
  <si>
    <t>fattest</t>
  </si>
  <si>
    <t>fatties</t>
  </si>
  <si>
    <t>fattiness</t>
  </si>
  <si>
    <t>fatty</t>
  </si>
  <si>
    <t>fatuities</t>
  </si>
  <si>
    <t>fatuity</t>
  </si>
  <si>
    <t>fatuousness</t>
  </si>
  <si>
    <t>fatwa</t>
  </si>
  <si>
    <t>fatwas</t>
  </si>
  <si>
    <t>faubourg</t>
  </si>
  <si>
    <t>faubourgs</t>
  </si>
  <si>
    <t>fauces</t>
  </si>
  <si>
    <t>faucet</t>
  </si>
  <si>
    <t>faucets</t>
  </si>
  <si>
    <t>fault</t>
  </si>
  <si>
    <t>fault-finding</t>
  </si>
  <si>
    <t>faultiness</t>
  </si>
  <si>
    <t>faultlessness</t>
  </si>
  <si>
    <t>faults</t>
  </si>
  <si>
    <t>faun</t>
  </si>
  <si>
    <t>fauna</t>
  </si>
  <si>
    <t>faunas</t>
  </si>
  <si>
    <t>fauns</t>
  </si>
  <si>
    <t>fauteuil</t>
  </si>
  <si>
    <t>fauteuils</t>
  </si>
  <si>
    <t>fauxbourdon</t>
  </si>
  <si>
    <t>fauxbourdons</t>
  </si>
  <si>
    <t>favism</t>
  </si>
  <si>
    <t>favor</t>
  </si>
  <si>
    <t>favorableness</t>
  </si>
  <si>
    <t>favoredness</t>
  </si>
  <si>
    <t>favorer</t>
  </si>
  <si>
    <t>favorers</t>
  </si>
  <si>
    <t>favorite</t>
  </si>
  <si>
    <t>favorites</t>
  </si>
  <si>
    <t>favoritism</t>
  </si>
  <si>
    <t>favors</t>
  </si>
  <si>
    <t>favour</t>
  </si>
  <si>
    <t>favourableness</t>
  </si>
  <si>
    <t>favouredness</t>
  </si>
  <si>
    <t>favourer</t>
  </si>
  <si>
    <t>favourers</t>
  </si>
  <si>
    <t>favourite</t>
  </si>
  <si>
    <t>favourites</t>
  </si>
  <si>
    <t>favouritism</t>
  </si>
  <si>
    <t>favours</t>
  </si>
  <si>
    <t>favus</t>
  </si>
  <si>
    <t>fawn</t>
  </si>
  <si>
    <t>fawner</t>
  </si>
  <si>
    <t>fawners</t>
  </si>
  <si>
    <t>fawningness</t>
  </si>
  <si>
    <t>fawns</t>
  </si>
  <si>
    <t>fax</t>
  </si>
  <si>
    <t>faxes</t>
  </si>
  <si>
    <t>fay</t>
  </si>
  <si>
    <t>fayalite</t>
  </si>
  <si>
    <t>fays</t>
  </si>
  <si>
    <t>fazenda</t>
  </si>
  <si>
    <t>fazendas</t>
  </si>
  <si>
    <t>fealties</t>
  </si>
  <si>
    <t>fealty</t>
  </si>
  <si>
    <t>fear</t>
  </si>
  <si>
    <t>feares</t>
  </si>
  <si>
    <t>fearfulness</t>
  </si>
  <si>
    <t>fearlessness</t>
  </si>
  <si>
    <t>fearnought</t>
  </si>
  <si>
    <t>fears</t>
  </si>
  <si>
    <t>feasibility</t>
  </si>
  <si>
    <t>feasibleness</t>
  </si>
  <si>
    <t>feast</t>
  </si>
  <si>
    <t>feaster</t>
  </si>
  <si>
    <t>feasters</t>
  </si>
  <si>
    <t>feasting</t>
  </si>
  <si>
    <t>feastings</t>
  </si>
  <si>
    <t>feasts</t>
  </si>
  <si>
    <t>feat</t>
  </si>
  <si>
    <t>feather</t>
  </si>
  <si>
    <t>featherbed</t>
  </si>
  <si>
    <t>featherbedding</t>
  </si>
  <si>
    <t>featherbeds</t>
  </si>
  <si>
    <t>featheriness</t>
  </si>
  <si>
    <t>feathering</t>
  </si>
  <si>
    <t>featherings</t>
  </si>
  <si>
    <t>feathers</t>
  </si>
  <si>
    <t>feats</t>
  </si>
  <si>
    <t>feature</t>
  </si>
  <si>
    <t>features</t>
  </si>
  <si>
    <t>febricities</t>
  </si>
  <si>
    <t>febricity</t>
  </si>
  <si>
    <t>febricula</t>
  </si>
  <si>
    <t>febriculas</t>
  </si>
  <si>
    <t>febrifacient</t>
  </si>
  <si>
    <t>febrifuge</t>
  </si>
  <si>
    <t>febrifuges</t>
  </si>
  <si>
    <t>febrilities</t>
  </si>
  <si>
    <t>febrility</t>
  </si>
  <si>
    <t>feces</t>
  </si>
  <si>
    <t>feck</t>
  </si>
  <si>
    <t>fecklessness</t>
  </si>
  <si>
    <t>fecks</t>
  </si>
  <si>
    <t>fecula</t>
  </si>
  <si>
    <t>feculence</t>
  </si>
  <si>
    <t>fecundation</t>
  </si>
  <si>
    <t>fecundities</t>
  </si>
  <si>
    <t>fecundity</t>
  </si>
  <si>
    <t>fedayee</t>
  </si>
  <si>
    <t>fedelini</t>
  </si>
  <si>
    <t>federacies</t>
  </si>
  <si>
    <t>federacy</t>
  </si>
  <si>
    <t>federal</t>
  </si>
  <si>
    <t>federalisation</t>
  </si>
  <si>
    <t>federalisations</t>
  </si>
  <si>
    <t>federalism</t>
  </si>
  <si>
    <t>federalist</t>
  </si>
  <si>
    <t>federalists</t>
  </si>
  <si>
    <t>federalization</t>
  </si>
  <si>
    <t>federalizations</t>
  </si>
  <si>
    <t>federals</t>
  </si>
  <si>
    <t>federation</t>
  </si>
  <si>
    <t>federations</t>
  </si>
  <si>
    <t>fedora</t>
  </si>
  <si>
    <t>fedoras</t>
  </si>
  <si>
    <t>feds</t>
  </si>
  <si>
    <t>fee</t>
  </si>
  <si>
    <t>feeble-mindedness</t>
  </si>
  <si>
    <t>feebleness</t>
  </si>
  <si>
    <t>feedbag</t>
  </si>
  <si>
    <t>feedbags</t>
  </si>
  <si>
    <t>feeder</t>
  </si>
  <si>
    <t>feeders</t>
  </si>
  <si>
    <t>feeding</t>
  </si>
  <si>
    <t>feedings</t>
  </si>
  <si>
    <t>feedlot</t>
  </si>
  <si>
    <t>feedlots</t>
  </si>
  <si>
    <t>feeds</t>
  </si>
  <si>
    <t>feedstuff</t>
  </si>
  <si>
    <t>feedstuffs</t>
  </si>
  <si>
    <t>feeler</t>
  </si>
  <si>
    <t>feelers</t>
  </si>
  <si>
    <t>feeling</t>
  </si>
  <si>
    <t>feelings</t>
  </si>
  <si>
    <t>feels</t>
  </si>
  <si>
    <t>fees</t>
  </si>
  <si>
    <t>feet</t>
  </si>
  <si>
    <t>feeze</t>
  </si>
  <si>
    <t>feezes</t>
  </si>
  <si>
    <t>feignedness</t>
  </si>
  <si>
    <t>feigning</t>
  </si>
  <si>
    <t>feignings</t>
  </si>
  <si>
    <t>feint</t>
  </si>
  <si>
    <t>feints</t>
  </si>
  <si>
    <t>felafel</t>
  </si>
  <si>
    <t>felafels</t>
  </si>
  <si>
    <t>feldsher</t>
  </si>
  <si>
    <t>feldshers</t>
  </si>
  <si>
    <t>feldspar</t>
  </si>
  <si>
    <t>feldspars</t>
  </si>
  <si>
    <t>feldspathoid</t>
  </si>
  <si>
    <t>feldspathoids</t>
  </si>
  <si>
    <t>felicitation</t>
  </si>
  <si>
    <t>felicitations</t>
  </si>
  <si>
    <t>felicities</t>
  </si>
  <si>
    <t>felicity</t>
  </si>
  <si>
    <t>felid</t>
  </si>
  <si>
    <t>feline</t>
  </si>
  <si>
    <t>felines</t>
  </si>
  <si>
    <t>felinity</t>
  </si>
  <si>
    <t>fella</t>
  </si>
  <si>
    <t>fellah</t>
  </si>
  <si>
    <t>fellahs</t>
  </si>
  <si>
    <t>fellas</t>
  </si>
  <si>
    <t>fellatio</t>
  </si>
  <si>
    <t>fellation</t>
  </si>
  <si>
    <t>fellations</t>
  </si>
  <si>
    <t>fellatios</t>
  </si>
  <si>
    <t>feller</t>
  </si>
  <si>
    <t>fellers</t>
  </si>
  <si>
    <t>fellies</t>
  </si>
  <si>
    <t>fellmonger</t>
  </si>
  <si>
    <t>fellmongers</t>
  </si>
  <si>
    <t>fellness</t>
  </si>
  <si>
    <t>felloe</t>
  </si>
  <si>
    <t>felloes</t>
  </si>
  <si>
    <t>fellow</t>
  </si>
  <si>
    <t>fellow-man</t>
  </si>
  <si>
    <t>fellows</t>
  </si>
  <si>
    <t>fellowship</t>
  </si>
  <si>
    <t>fellowships</t>
  </si>
  <si>
    <t>fells</t>
  </si>
  <si>
    <t>felly</t>
  </si>
  <si>
    <t>felo-de-se</t>
  </si>
  <si>
    <t>felon</t>
  </si>
  <si>
    <t>felonies</t>
  </si>
  <si>
    <t>feloniousness</t>
  </si>
  <si>
    <t>felonries</t>
  </si>
  <si>
    <t>felonry</t>
  </si>
  <si>
    <t>felons</t>
  </si>
  <si>
    <t>felony</t>
  </si>
  <si>
    <t>felsite</t>
  </si>
  <si>
    <t>felspar</t>
  </si>
  <si>
    <t>felspars</t>
  </si>
  <si>
    <t>felting</t>
  </si>
  <si>
    <t>feltings</t>
  </si>
  <si>
    <t>felts</t>
  </si>
  <si>
    <t>felucca</t>
  </si>
  <si>
    <t>feluccas</t>
  </si>
  <si>
    <t>felwort</t>
  </si>
  <si>
    <t>felworts</t>
  </si>
  <si>
    <t>female</t>
  </si>
  <si>
    <t>femaleness</t>
  </si>
  <si>
    <t>females</t>
  </si>
  <si>
    <t>feme</t>
  </si>
  <si>
    <t>femes</t>
  </si>
  <si>
    <t>femineity</t>
  </si>
  <si>
    <t>feminine</t>
  </si>
  <si>
    <t>feminineness</t>
  </si>
  <si>
    <t>feminines</t>
  </si>
  <si>
    <t>femininity</t>
  </si>
  <si>
    <t>feminisation</t>
  </si>
  <si>
    <t>feminism</t>
  </si>
  <si>
    <t>feminist</t>
  </si>
  <si>
    <t>feminists</t>
  </si>
  <si>
    <t>feminization</t>
  </si>
  <si>
    <t>femme</t>
  </si>
  <si>
    <t>femmes</t>
  </si>
  <si>
    <t>femur</t>
  </si>
  <si>
    <t>femurs</t>
  </si>
  <si>
    <t>fen</t>
  </si>
  <si>
    <t>fence</t>
  </si>
  <si>
    <t>fencer</t>
  </si>
  <si>
    <t>fencers</t>
  </si>
  <si>
    <t>fences</t>
  </si>
  <si>
    <t>fencible</t>
  </si>
  <si>
    <t>fencibles</t>
  </si>
  <si>
    <t>fencing</t>
  </si>
  <si>
    <t>fencings</t>
  </si>
  <si>
    <t>fend</t>
  </si>
  <si>
    <t>fender</t>
  </si>
  <si>
    <t>fenders</t>
  </si>
  <si>
    <t>fends</t>
  </si>
  <si>
    <t>fenestella</t>
  </si>
  <si>
    <t>fenestellas</t>
  </si>
  <si>
    <t>fenestra</t>
  </si>
  <si>
    <t>fenestras</t>
  </si>
  <si>
    <t>fenestration</t>
  </si>
  <si>
    <t>fenestrations</t>
  </si>
  <si>
    <t>fenland</t>
  </si>
  <si>
    <t>fenlands</t>
  </si>
  <si>
    <t>fenman</t>
  </si>
  <si>
    <t>fennec</t>
  </si>
  <si>
    <t>fennecs</t>
  </si>
  <si>
    <t>fennel</t>
  </si>
  <si>
    <t>fennels</t>
  </si>
  <si>
    <t>fens</t>
  </si>
  <si>
    <t>fenugreek</t>
  </si>
  <si>
    <t>fenugreeks</t>
  </si>
  <si>
    <t>feod</t>
  </si>
  <si>
    <t>feodaries</t>
  </si>
  <si>
    <t>feodary</t>
  </si>
  <si>
    <t>feods</t>
  </si>
  <si>
    <t>feoff</t>
  </si>
  <si>
    <t>feoffee</t>
  </si>
  <si>
    <t>feoffees</t>
  </si>
  <si>
    <t>feoffer</t>
  </si>
  <si>
    <t>feoffers</t>
  </si>
  <si>
    <t>feoffment</t>
  </si>
  <si>
    <t>feoffments</t>
  </si>
  <si>
    <t>feoffor</t>
  </si>
  <si>
    <t>feoffors</t>
  </si>
  <si>
    <t>feoffs</t>
  </si>
  <si>
    <t>fer-de-lance</t>
  </si>
  <si>
    <t>feracity</t>
  </si>
  <si>
    <t>fere</t>
  </si>
  <si>
    <t>feres</t>
  </si>
  <si>
    <t>feretories</t>
  </si>
  <si>
    <t>feretory</t>
  </si>
  <si>
    <t>ferity</t>
  </si>
  <si>
    <t>fermata</t>
  </si>
  <si>
    <t>fermatas</t>
  </si>
  <si>
    <t>ferment</t>
  </si>
  <si>
    <t>fermentability</t>
  </si>
  <si>
    <t>fermentation</t>
  </si>
  <si>
    <t>fermentations</t>
  </si>
  <si>
    <t>fermentativeness</t>
  </si>
  <si>
    <t>fermenting</t>
  </si>
  <si>
    <t>ferments</t>
  </si>
  <si>
    <t>fermi</t>
  </si>
  <si>
    <t>fermion</t>
  </si>
  <si>
    <t>fermions</t>
  </si>
  <si>
    <t>fermis</t>
  </si>
  <si>
    <t>fermium</t>
  </si>
  <si>
    <t>fern</t>
  </si>
  <si>
    <t>ferneries</t>
  </si>
  <si>
    <t>fernery</t>
  </si>
  <si>
    <t>ferns</t>
  </si>
  <si>
    <t>ferociousness</t>
  </si>
  <si>
    <t>ferocity</t>
  </si>
  <si>
    <t>ferrate</t>
  </si>
  <si>
    <t>ferrates</t>
  </si>
  <si>
    <t>ferret</t>
  </si>
  <si>
    <t>ferreter</t>
  </si>
  <si>
    <t>ferreters</t>
  </si>
  <si>
    <t>ferrets</t>
  </si>
  <si>
    <t>ferriage</t>
  </si>
  <si>
    <t>ferriages</t>
  </si>
  <si>
    <t>ferricyanide</t>
  </si>
  <si>
    <t>ferries</t>
  </si>
  <si>
    <t>ferrimagnetism</t>
  </si>
  <si>
    <t>ferrite</t>
  </si>
  <si>
    <t>ferrites</t>
  </si>
  <si>
    <t>ferritin</t>
  </si>
  <si>
    <t>ferrochromium</t>
  </si>
  <si>
    <t>ferroconcrete</t>
  </si>
  <si>
    <t>ferrocyanide</t>
  </si>
  <si>
    <t>ferroelectric</t>
  </si>
  <si>
    <t>ferroelectricity</t>
  </si>
  <si>
    <t>ferromagnetism</t>
  </si>
  <si>
    <t>ferronickel</t>
  </si>
  <si>
    <t>ferrotype</t>
  </si>
  <si>
    <t>ferrotypes</t>
  </si>
  <si>
    <t>ferrule</t>
  </si>
  <si>
    <t>ferrules</t>
  </si>
  <si>
    <t>ferry</t>
  </si>
  <si>
    <t>ferrying</t>
  </si>
  <si>
    <t>ferryman</t>
  </si>
  <si>
    <t>fertilisation</t>
  </si>
  <si>
    <t>fertilisations</t>
  </si>
  <si>
    <t>fertiliser</t>
  </si>
  <si>
    <t>fertilisers</t>
  </si>
  <si>
    <t>fertility</t>
  </si>
  <si>
    <t>fertilization</t>
  </si>
  <si>
    <t>fertilizations</t>
  </si>
  <si>
    <t>fertilizer</t>
  </si>
  <si>
    <t>fertilizers</t>
  </si>
  <si>
    <t>ferula</t>
  </si>
  <si>
    <t>ferulas</t>
  </si>
  <si>
    <t>ferule</t>
  </si>
  <si>
    <t>ferules</t>
  </si>
  <si>
    <t>fervency</t>
  </si>
  <si>
    <t>fervidity</t>
  </si>
  <si>
    <t>fervidness</t>
  </si>
  <si>
    <t>fervor</t>
  </si>
  <si>
    <t>fervour</t>
  </si>
  <si>
    <t>fescue</t>
  </si>
  <si>
    <t>fescues</t>
  </si>
  <si>
    <t>fess</t>
  </si>
  <si>
    <t>fesse</t>
  </si>
  <si>
    <t>fesses</t>
  </si>
  <si>
    <t>festa</t>
  </si>
  <si>
    <t>fester</t>
  </si>
  <si>
    <t>festering</t>
  </si>
  <si>
    <t>festers</t>
  </si>
  <si>
    <t>festination</t>
  </si>
  <si>
    <t>festinations</t>
  </si>
  <si>
    <t>festival</t>
  </si>
  <si>
    <t>festivals</t>
  </si>
  <si>
    <t>festiveness</t>
  </si>
  <si>
    <t>festivities</t>
  </si>
  <si>
    <t>festivity</t>
  </si>
  <si>
    <t>festoon</t>
  </si>
  <si>
    <t>festoonery</t>
  </si>
  <si>
    <t>festoons</t>
  </si>
  <si>
    <t>festschrift</t>
  </si>
  <si>
    <t>festschrifts</t>
  </si>
  <si>
    <t>feta</t>
  </si>
  <si>
    <t>fetas</t>
  </si>
  <si>
    <t>fetch</t>
  </si>
  <si>
    <t>fetcher</t>
  </si>
  <si>
    <t>fetchers</t>
  </si>
  <si>
    <t>fetches</t>
  </si>
  <si>
    <t>fetial</t>
  </si>
  <si>
    <t>fetich</t>
  </si>
  <si>
    <t>fetiches</t>
  </si>
  <si>
    <t>fetichism</t>
  </si>
  <si>
    <t>fetichisms</t>
  </si>
  <si>
    <t>fetichist</t>
  </si>
  <si>
    <t>fetichists</t>
  </si>
  <si>
    <t>feticide</t>
  </si>
  <si>
    <t>feticides</t>
  </si>
  <si>
    <t>fetidness</t>
  </si>
  <si>
    <t>fetish</t>
  </si>
  <si>
    <t>fetishes</t>
  </si>
  <si>
    <t>fetishism</t>
  </si>
  <si>
    <t>fetishisms</t>
  </si>
  <si>
    <t>fetishist</t>
  </si>
  <si>
    <t>fetishists</t>
  </si>
  <si>
    <t>fetlock</t>
  </si>
  <si>
    <t>fetlocks</t>
  </si>
  <si>
    <t>fetor</t>
  </si>
  <si>
    <t>fetter</t>
  </si>
  <si>
    <t>fetterlock</t>
  </si>
  <si>
    <t>fetterlocks</t>
  </si>
  <si>
    <t>fetters</t>
  </si>
  <si>
    <t>fettle</t>
  </si>
  <si>
    <t>fettles</t>
  </si>
  <si>
    <t>fettling</t>
  </si>
  <si>
    <t>fettlings</t>
  </si>
  <si>
    <t>fettuccine</t>
  </si>
  <si>
    <t>fettucine</t>
  </si>
  <si>
    <t>fettucini</t>
  </si>
  <si>
    <t>fetus</t>
  </si>
  <si>
    <t>fetuses</t>
  </si>
  <si>
    <t>feu</t>
  </si>
  <si>
    <t>feuar</t>
  </si>
  <si>
    <t>feuars</t>
  </si>
  <si>
    <t>feud</t>
  </si>
  <si>
    <t>feudalisation</t>
  </si>
  <si>
    <t>feudalism</t>
  </si>
  <si>
    <t>feudalist</t>
  </si>
  <si>
    <t>feudalists</t>
  </si>
  <si>
    <t>feudality</t>
  </si>
  <si>
    <t>feudalization</t>
  </si>
  <si>
    <t>feudatories</t>
  </si>
  <si>
    <t>feudatory</t>
  </si>
  <si>
    <t>feudist</t>
  </si>
  <si>
    <t>feudists</t>
  </si>
  <si>
    <t>feuds</t>
  </si>
  <si>
    <t>feuilleton</t>
  </si>
  <si>
    <t>feuilletonism</t>
  </si>
  <si>
    <t>feuilletonist</t>
  </si>
  <si>
    <t>feuilletonists</t>
  </si>
  <si>
    <t>feuilletons</t>
  </si>
  <si>
    <t>feus</t>
  </si>
  <si>
    <t>fever</t>
  </si>
  <si>
    <t>feverfew</t>
  </si>
  <si>
    <t>feverfews</t>
  </si>
  <si>
    <t>feverishness</t>
  </si>
  <si>
    <t>fevers</t>
  </si>
  <si>
    <t>few</t>
  </si>
  <si>
    <t>fewness</t>
  </si>
  <si>
    <t>fez</t>
  </si>
  <si>
    <t>fezes</t>
  </si>
  <si>
    <t>fiacre</t>
  </si>
  <si>
    <t>fiacres</t>
  </si>
  <si>
    <t>fianchetto</t>
  </si>
  <si>
    <t>fianchettoes</t>
  </si>
  <si>
    <t>fiar</t>
  </si>
  <si>
    <t>fiars</t>
  </si>
  <si>
    <t>fiasco</t>
  </si>
  <si>
    <t>fiascoes</t>
  </si>
  <si>
    <t>fiascos</t>
  </si>
  <si>
    <t>fiat</t>
  </si>
  <si>
    <t>fiats</t>
  </si>
  <si>
    <t>fib</t>
  </si>
  <si>
    <t>fibber</t>
  </si>
  <si>
    <t>fibbers</t>
  </si>
  <si>
    <t>fibbing</t>
  </si>
  <si>
    <t>fiber</t>
  </si>
  <si>
    <t>fiberboard</t>
  </si>
  <si>
    <t>fiberboards</t>
  </si>
  <si>
    <t>fiberglass</t>
  </si>
  <si>
    <t>fibers</t>
  </si>
  <si>
    <t>fiberscope</t>
  </si>
  <si>
    <t>fiberscopes</t>
  </si>
  <si>
    <t>fibre</t>
  </si>
  <si>
    <t>fibreboard</t>
  </si>
  <si>
    <t>fibreboards</t>
  </si>
  <si>
    <t>fibreglass</t>
  </si>
  <si>
    <t>fibres</t>
  </si>
  <si>
    <t>fibril</t>
  </si>
  <si>
    <t>fibrilla</t>
  </si>
  <si>
    <t>fibrillation</t>
  </si>
  <si>
    <t>fibrillations</t>
  </si>
  <si>
    <t>fibrils</t>
  </si>
  <si>
    <t>fibrin</t>
  </si>
  <si>
    <t>fibrinogen</t>
  </si>
  <si>
    <t>fibrinogens</t>
  </si>
  <si>
    <t>fibrinolysin</t>
  </si>
  <si>
    <t>fibro</t>
  </si>
  <si>
    <t>fibroblast</t>
  </si>
  <si>
    <t>fibroblasts</t>
  </si>
  <si>
    <t>fibrocartilage</t>
  </si>
  <si>
    <t>fibrocement</t>
  </si>
  <si>
    <t>fibroid</t>
  </si>
  <si>
    <t>fibroids</t>
  </si>
  <si>
    <t>fibroin</t>
  </si>
  <si>
    <t>fibrolite</t>
  </si>
  <si>
    <t>fibrolites</t>
  </si>
  <si>
    <t>fibroma</t>
  </si>
  <si>
    <t>fibromas</t>
  </si>
  <si>
    <t>fibros</t>
  </si>
  <si>
    <t>fibrosis</t>
  </si>
  <si>
    <t>fibrositis</t>
  </si>
  <si>
    <t>fibs</t>
  </si>
  <si>
    <t>fibster</t>
  </si>
  <si>
    <t>fibsters</t>
  </si>
  <si>
    <t>fibula</t>
  </si>
  <si>
    <t>fibulas</t>
  </si>
  <si>
    <t>fiche</t>
  </si>
  <si>
    <t>fiches</t>
  </si>
  <si>
    <t>fichu</t>
  </si>
  <si>
    <t>fichus</t>
  </si>
  <si>
    <t>fickleness</t>
  </si>
  <si>
    <t>fico</t>
  </si>
  <si>
    <t>ficos</t>
  </si>
  <si>
    <t>fiction</t>
  </si>
  <si>
    <t>fictionalisation</t>
  </si>
  <si>
    <t>fictionalisations</t>
  </si>
  <si>
    <t>fictionalization</t>
  </si>
  <si>
    <t>fictionalizations</t>
  </si>
  <si>
    <t>fictionist</t>
  </si>
  <si>
    <t>fictionists</t>
  </si>
  <si>
    <t>fictions</t>
  </si>
  <si>
    <t>ficus</t>
  </si>
  <si>
    <t>fid</t>
  </si>
  <si>
    <t>fiddle-back</t>
  </si>
  <si>
    <t>fiddle-faddle</t>
  </si>
  <si>
    <t>fiddle-faddler</t>
  </si>
  <si>
    <t>fiddlehead</t>
  </si>
  <si>
    <t>fiddleheads</t>
  </si>
  <si>
    <t>fiddler</t>
  </si>
  <si>
    <t>fiddlers</t>
  </si>
  <si>
    <t>fiddles</t>
  </si>
  <si>
    <t>fiddlestick</t>
  </si>
  <si>
    <t>fiddlesticks</t>
  </si>
  <si>
    <t>fiddlewood</t>
  </si>
  <si>
    <t>fiddlewoods</t>
  </si>
  <si>
    <t>fideism</t>
  </si>
  <si>
    <t>fidelities</t>
  </si>
  <si>
    <t>fidelity</t>
  </si>
  <si>
    <t>fidget</t>
  </si>
  <si>
    <t>fidgetiness</t>
  </si>
  <si>
    <t>fidgets</t>
  </si>
  <si>
    <t>fids</t>
  </si>
  <si>
    <t>fiduciaries</t>
  </si>
  <si>
    <t>fiduciary</t>
  </si>
  <si>
    <t>fief</t>
  </si>
  <si>
    <t>fiefs</t>
  </si>
  <si>
    <t>field</t>
  </si>
  <si>
    <t>fielder</t>
  </si>
  <si>
    <t>fielders</t>
  </si>
  <si>
    <t>fieldfare</t>
  </si>
  <si>
    <t>fieldfares</t>
  </si>
  <si>
    <t>fielding</t>
  </si>
  <si>
    <t>fieldings</t>
  </si>
  <si>
    <t>fieldmouse</t>
  </si>
  <si>
    <t>fieldpiece</t>
  </si>
  <si>
    <t>fieldpieces</t>
  </si>
  <si>
    <t>fields</t>
  </si>
  <si>
    <t>fieldsman</t>
  </si>
  <si>
    <t>fieldstone</t>
  </si>
  <si>
    <t>fieldstones</t>
  </si>
  <si>
    <t>fieldwork</t>
  </si>
  <si>
    <t>fieldworker</t>
  </si>
  <si>
    <t>fieldworkers</t>
  </si>
  <si>
    <t>fieldworks</t>
  </si>
  <si>
    <t>fiend</t>
  </si>
  <si>
    <t>fiendishness</t>
  </si>
  <si>
    <t>fiends</t>
  </si>
  <si>
    <t>fierceness</t>
  </si>
  <si>
    <t>fieriness</t>
  </si>
  <si>
    <t>fiesta</t>
  </si>
  <si>
    <t>fiestas</t>
  </si>
  <si>
    <t>fife</t>
  </si>
  <si>
    <t>fifer</t>
  </si>
  <si>
    <t>fifers</t>
  </si>
  <si>
    <t>fifes</t>
  </si>
  <si>
    <t>fifteen</t>
  </si>
  <si>
    <t>fifteens</t>
  </si>
  <si>
    <t>fifteenth</t>
  </si>
  <si>
    <t>fifteenths</t>
  </si>
  <si>
    <t>fifth</t>
  </si>
  <si>
    <t>fifths</t>
  </si>
  <si>
    <t>fifties</t>
  </si>
  <si>
    <t>fiftieth</t>
  </si>
  <si>
    <t>fiftieths</t>
  </si>
  <si>
    <t>fifty</t>
  </si>
  <si>
    <t>fig</t>
  </si>
  <si>
    <t>fig-bird</t>
  </si>
  <si>
    <t>fig-birds</t>
  </si>
  <si>
    <t>fighter</t>
  </si>
  <si>
    <t>fighter-bomber</t>
  </si>
  <si>
    <t>fighter-bombers</t>
  </si>
  <si>
    <t>fighters</t>
  </si>
  <si>
    <t>fighting</t>
  </si>
  <si>
    <t>fightings</t>
  </si>
  <si>
    <t>fights</t>
  </si>
  <si>
    <t>figment</t>
  </si>
  <si>
    <t>figments</t>
  </si>
  <si>
    <t>figs</t>
  </si>
  <si>
    <t>figuline</t>
  </si>
  <si>
    <t>figulines</t>
  </si>
  <si>
    <t>figurant</t>
  </si>
  <si>
    <t>figurantes</t>
  </si>
  <si>
    <t>figurants</t>
  </si>
  <si>
    <t>figuration</t>
  </si>
  <si>
    <t>figurations</t>
  </si>
  <si>
    <t>figurativeness</t>
  </si>
  <si>
    <t>figure</t>
  </si>
  <si>
    <t>figurehead</t>
  </si>
  <si>
    <t>figureheads</t>
  </si>
  <si>
    <t>figures</t>
  </si>
  <si>
    <t>figurine</t>
  </si>
  <si>
    <t>figurines</t>
  </si>
  <si>
    <t>figuring</t>
  </si>
  <si>
    <t>figwort</t>
  </si>
  <si>
    <t>figworts</t>
  </si>
  <si>
    <t>fil</t>
  </si>
  <si>
    <t>filagree</t>
  </si>
  <si>
    <t>filagrees</t>
  </si>
  <si>
    <t>filament</t>
  </si>
  <si>
    <t>filaments</t>
  </si>
  <si>
    <t>filariasis</t>
  </si>
  <si>
    <t>filasse</t>
  </si>
  <si>
    <t>filature</t>
  </si>
  <si>
    <t>filatures</t>
  </si>
  <si>
    <t>filbert</t>
  </si>
  <si>
    <t>filberts</t>
  </si>
  <si>
    <t>filcher</t>
  </si>
  <si>
    <t>filchers</t>
  </si>
  <si>
    <t>file</t>
  </si>
  <si>
    <t>filename</t>
  </si>
  <si>
    <t>filenames</t>
  </si>
  <si>
    <t>filer</t>
  </si>
  <si>
    <t>filers</t>
  </si>
  <si>
    <t>files</t>
  </si>
  <si>
    <t>filet</t>
  </si>
  <si>
    <t>filiation</t>
  </si>
  <si>
    <t>filiations</t>
  </si>
  <si>
    <t>filibeg</t>
  </si>
  <si>
    <t>filibegs</t>
  </si>
  <si>
    <t>filibuster</t>
  </si>
  <si>
    <t>filibusterer</t>
  </si>
  <si>
    <t>filibusterers</t>
  </si>
  <si>
    <t>filibusterism</t>
  </si>
  <si>
    <t>filibusters</t>
  </si>
  <si>
    <t>filicide</t>
  </si>
  <si>
    <t>filicides</t>
  </si>
  <si>
    <t>filigree</t>
  </si>
  <si>
    <t>filigrees</t>
  </si>
  <si>
    <t>filing</t>
  </si>
  <si>
    <t>filings</t>
  </si>
  <si>
    <t>filioque</t>
  </si>
  <si>
    <t>fill</t>
  </si>
  <si>
    <t>fille</t>
  </si>
  <si>
    <t>filler</t>
  </si>
  <si>
    <t>fillers</t>
  </si>
  <si>
    <t>filles</t>
  </si>
  <si>
    <t>fillet</t>
  </si>
  <si>
    <t>filleting</t>
  </si>
  <si>
    <t>fillets</t>
  </si>
  <si>
    <t>fillies</t>
  </si>
  <si>
    <t>filling</t>
  </si>
  <si>
    <t>fillings</t>
  </si>
  <si>
    <t>fillip</t>
  </si>
  <si>
    <t>fillipeen</t>
  </si>
  <si>
    <t>fillips</t>
  </si>
  <si>
    <t>fillister</t>
  </si>
  <si>
    <t>fillisters</t>
  </si>
  <si>
    <t>fills</t>
  </si>
  <si>
    <t>filly</t>
  </si>
  <si>
    <t>film</t>
  </si>
  <si>
    <t>filmdom</t>
  </si>
  <si>
    <t>filmgoer</t>
  </si>
  <si>
    <t>filmgoers</t>
  </si>
  <si>
    <t>filminess</t>
  </si>
  <si>
    <t>filming</t>
  </si>
  <si>
    <t>filmland</t>
  </si>
  <si>
    <t>filmographies</t>
  </si>
  <si>
    <t>filmography</t>
  </si>
  <si>
    <t>films</t>
  </si>
  <si>
    <t>filmsetting</t>
  </si>
  <si>
    <t>filmstrip</t>
  </si>
  <si>
    <t>filoplume</t>
  </si>
  <si>
    <t>filoplumes</t>
  </si>
  <si>
    <t>filoselle</t>
  </si>
  <si>
    <t>filoselles</t>
  </si>
  <si>
    <t>fils</t>
  </si>
  <si>
    <t>filter</t>
  </si>
  <si>
    <t>filterability</t>
  </si>
  <si>
    <t>filters</t>
  </si>
  <si>
    <t>filth</t>
  </si>
  <si>
    <t>filthiness</t>
  </si>
  <si>
    <t>filtrability</t>
  </si>
  <si>
    <t>filtrate</t>
  </si>
  <si>
    <t>filtrates</t>
  </si>
  <si>
    <t>filtration</t>
  </si>
  <si>
    <t>filtrations</t>
  </si>
  <si>
    <t>fimble</t>
  </si>
  <si>
    <t>fimbles</t>
  </si>
  <si>
    <t>fimbria</t>
  </si>
  <si>
    <t>fimbrias</t>
  </si>
  <si>
    <t>fimbriation</t>
  </si>
  <si>
    <t>fimbriations</t>
  </si>
  <si>
    <t>fin</t>
  </si>
  <si>
    <t>finagler</t>
  </si>
  <si>
    <t>finaglers</t>
  </si>
  <si>
    <t>final</t>
  </si>
  <si>
    <t>finale</t>
  </si>
  <si>
    <t>finales</t>
  </si>
  <si>
    <t>finalisation</t>
  </si>
  <si>
    <t>finalism</t>
  </si>
  <si>
    <t>finalist</t>
  </si>
  <si>
    <t>finalists</t>
  </si>
  <si>
    <t>finalities</t>
  </si>
  <si>
    <t>finality</t>
  </si>
  <si>
    <t>finalization</t>
  </si>
  <si>
    <t>finals</t>
  </si>
  <si>
    <t>finance</t>
  </si>
  <si>
    <t>finances</t>
  </si>
  <si>
    <t>financier</t>
  </si>
  <si>
    <t>financiers</t>
  </si>
  <si>
    <t>financing</t>
  </si>
  <si>
    <t>finback</t>
  </si>
  <si>
    <t>finbacks</t>
  </si>
  <si>
    <t>finch</t>
  </si>
  <si>
    <t>finches</t>
  </si>
  <si>
    <t>finder</t>
  </si>
  <si>
    <t>finders</t>
  </si>
  <si>
    <t>finding</t>
  </si>
  <si>
    <t>findings</t>
  </si>
  <si>
    <t>finds</t>
  </si>
  <si>
    <t>fine</t>
  </si>
  <si>
    <t>fineness</t>
  </si>
  <si>
    <t>fineries</t>
  </si>
  <si>
    <t>finery</t>
  </si>
  <si>
    <t>fines</t>
  </si>
  <si>
    <t>finesse</t>
  </si>
  <si>
    <t>finesses</t>
  </si>
  <si>
    <t>finger</t>
  </si>
  <si>
    <t>fingerboard</t>
  </si>
  <si>
    <t>fingerboards</t>
  </si>
  <si>
    <t>fingering</t>
  </si>
  <si>
    <t>fingerings</t>
  </si>
  <si>
    <t>fingerling</t>
  </si>
  <si>
    <t>fingerlings</t>
  </si>
  <si>
    <t>fingermark</t>
  </si>
  <si>
    <t>fingermarks</t>
  </si>
  <si>
    <t>fingernail</t>
  </si>
  <si>
    <t>fingernails</t>
  </si>
  <si>
    <t>fingerpost</t>
  </si>
  <si>
    <t>fingerposts</t>
  </si>
  <si>
    <t>fingerprint</t>
  </si>
  <si>
    <t>fingerprinting</t>
  </si>
  <si>
    <t>fingerprints</t>
  </si>
  <si>
    <t>fingers</t>
  </si>
  <si>
    <t>fingerstall</t>
  </si>
  <si>
    <t>fingerstalls</t>
  </si>
  <si>
    <t>fingertip</t>
  </si>
  <si>
    <t>fingertips</t>
  </si>
  <si>
    <t>finial</t>
  </si>
  <si>
    <t>finials</t>
  </si>
  <si>
    <t>finicalities</t>
  </si>
  <si>
    <t>finicality</t>
  </si>
  <si>
    <t>finicalness</t>
  </si>
  <si>
    <t>fining</t>
  </si>
  <si>
    <t>finings</t>
  </si>
  <si>
    <t>finis</t>
  </si>
  <si>
    <t>finises</t>
  </si>
  <si>
    <t>finish</t>
  </si>
  <si>
    <t>finisher</t>
  </si>
  <si>
    <t>finishers</t>
  </si>
  <si>
    <t>finishes</t>
  </si>
  <si>
    <t>finishing</t>
  </si>
  <si>
    <t>finishings</t>
  </si>
  <si>
    <t>finiteness</t>
  </si>
  <si>
    <t>finitude</t>
  </si>
  <si>
    <t>fink</t>
  </si>
  <si>
    <t>finks</t>
  </si>
  <si>
    <t>finnan</t>
  </si>
  <si>
    <t>finnans</t>
  </si>
  <si>
    <t>finner</t>
  </si>
  <si>
    <t>finners</t>
  </si>
  <si>
    <t>fino</t>
  </si>
  <si>
    <t>finocchio</t>
  </si>
  <si>
    <t>finochio</t>
  </si>
  <si>
    <t>finos</t>
  </si>
  <si>
    <t>fins</t>
  </si>
  <si>
    <t>fiord</t>
  </si>
  <si>
    <t>fiords</t>
  </si>
  <si>
    <t>fiorin</t>
  </si>
  <si>
    <t>fiorins</t>
  </si>
  <si>
    <t>fioritura</t>
  </si>
  <si>
    <t>fipple</t>
  </si>
  <si>
    <t>fipples</t>
  </si>
  <si>
    <t>fir</t>
  </si>
  <si>
    <t>fire</t>
  </si>
  <si>
    <t>fire-eater</t>
  </si>
  <si>
    <t>fire-eaters</t>
  </si>
  <si>
    <t>fire-extinguisher</t>
  </si>
  <si>
    <t>fire-extinguishers</t>
  </si>
  <si>
    <t>fire-plow</t>
  </si>
  <si>
    <t>fire-raiser</t>
  </si>
  <si>
    <t>fire-raising</t>
  </si>
  <si>
    <t>fire-worship</t>
  </si>
  <si>
    <t>fireboat</t>
  </si>
  <si>
    <t>fireboats</t>
  </si>
  <si>
    <t>firebomb</t>
  </si>
  <si>
    <t>firebombs</t>
  </si>
  <si>
    <t>firebox</t>
  </si>
  <si>
    <t>fireboxes</t>
  </si>
  <si>
    <t>firebrand</t>
  </si>
  <si>
    <t>firebrands</t>
  </si>
  <si>
    <t>firebrat</t>
  </si>
  <si>
    <t>firebrats</t>
  </si>
  <si>
    <t>firebricks</t>
  </si>
  <si>
    <t>firebug</t>
  </si>
  <si>
    <t>firebugs</t>
  </si>
  <si>
    <t>firecrest</t>
  </si>
  <si>
    <t>firecrests</t>
  </si>
  <si>
    <t>firedamp</t>
  </si>
  <si>
    <t>firedog</t>
  </si>
  <si>
    <t>firedogs</t>
  </si>
  <si>
    <t>fireflies</t>
  </si>
  <si>
    <t>fireguard</t>
  </si>
  <si>
    <t>fireguards</t>
  </si>
  <si>
    <t>firehouse</t>
  </si>
  <si>
    <t>firehouses</t>
  </si>
  <si>
    <t>firelight</t>
  </si>
  <si>
    <t>firelighter</t>
  </si>
  <si>
    <t>firelighters</t>
  </si>
  <si>
    <t>firelights</t>
  </si>
  <si>
    <t>fireman</t>
  </si>
  <si>
    <t>firepan</t>
  </si>
  <si>
    <t>firepans</t>
  </si>
  <si>
    <t>fireplace</t>
  </si>
  <si>
    <t>fireplaces</t>
  </si>
  <si>
    <t>fireproofing</t>
  </si>
  <si>
    <t>firer</t>
  </si>
  <si>
    <t>firers</t>
  </si>
  <si>
    <t>fires</t>
  </si>
  <si>
    <t>fireside</t>
  </si>
  <si>
    <t>firesides</t>
  </si>
  <si>
    <t>firestone</t>
  </si>
  <si>
    <t>firestones</t>
  </si>
  <si>
    <t>firetrap</t>
  </si>
  <si>
    <t>firetraps</t>
  </si>
  <si>
    <t>firewall</t>
  </si>
  <si>
    <t>firewalls</t>
  </si>
  <si>
    <t>fireweed</t>
  </si>
  <si>
    <t>fireweeds</t>
  </si>
  <si>
    <t>firewood</t>
  </si>
  <si>
    <t>firework</t>
  </si>
  <si>
    <t>fireworks</t>
  </si>
  <si>
    <t>fireworm</t>
  </si>
  <si>
    <t>fireworms</t>
  </si>
  <si>
    <t>firing</t>
  </si>
  <si>
    <t>firings</t>
  </si>
  <si>
    <t>firkin</t>
  </si>
  <si>
    <t>firkins</t>
  </si>
  <si>
    <t>firm</t>
  </si>
  <si>
    <t>firmament</t>
  </si>
  <si>
    <t>firmaments</t>
  </si>
  <si>
    <t>firman</t>
  </si>
  <si>
    <t>firmans</t>
  </si>
  <si>
    <t>firmness</t>
  </si>
  <si>
    <t>firms</t>
  </si>
  <si>
    <t>firmware</t>
  </si>
  <si>
    <t>firn</t>
  </si>
  <si>
    <t>firns</t>
  </si>
  <si>
    <t>firs</t>
  </si>
  <si>
    <t>first</t>
  </si>
  <si>
    <t>first-aider</t>
  </si>
  <si>
    <t>first-aiders</t>
  </si>
  <si>
    <t>first-born</t>
  </si>
  <si>
    <t>first-borns</t>
  </si>
  <si>
    <t>first-foot</t>
  </si>
  <si>
    <t>first-foots</t>
  </si>
  <si>
    <t>first-nighter</t>
  </si>
  <si>
    <t>first-nighters</t>
  </si>
  <si>
    <t>firstling</t>
  </si>
  <si>
    <t>firstlings</t>
  </si>
  <si>
    <t>firsts</t>
  </si>
  <si>
    <t>firth</t>
  </si>
  <si>
    <t>firths</t>
  </si>
  <si>
    <t>fisc</t>
  </si>
  <si>
    <t>fiscal</t>
  </si>
  <si>
    <t>fiscals</t>
  </si>
  <si>
    <t>fiscs</t>
  </si>
  <si>
    <t>fish</t>
  </si>
  <si>
    <t>fish-hook</t>
  </si>
  <si>
    <t>fish-hooks</t>
  </si>
  <si>
    <t>fishbowl</t>
  </si>
  <si>
    <t>fishbowls</t>
  </si>
  <si>
    <t>fisher</t>
  </si>
  <si>
    <t>fisheries</t>
  </si>
  <si>
    <t>fisherman</t>
  </si>
  <si>
    <t>fishers</t>
  </si>
  <si>
    <t>fishery</t>
  </si>
  <si>
    <t>fishes</t>
  </si>
  <si>
    <t>fisheye</t>
  </si>
  <si>
    <t>fisheyes</t>
  </si>
  <si>
    <t>fishgig</t>
  </si>
  <si>
    <t>fishgigs</t>
  </si>
  <si>
    <t>fishiness</t>
  </si>
  <si>
    <t>fishing</t>
  </si>
  <si>
    <t>fishings</t>
  </si>
  <si>
    <t>fishmonger</t>
  </si>
  <si>
    <t>fishmongers</t>
  </si>
  <si>
    <t>fishpond</t>
  </si>
  <si>
    <t>fishponds</t>
  </si>
  <si>
    <t>fishtail</t>
  </si>
  <si>
    <t>fishtails</t>
  </si>
  <si>
    <t>fishwife</t>
  </si>
  <si>
    <t>fishyback</t>
  </si>
  <si>
    <t>fission</t>
  </si>
  <si>
    <t>fissions</t>
  </si>
  <si>
    <t>fissiparousness</t>
  </si>
  <si>
    <t>fissiped</t>
  </si>
  <si>
    <t>fissure</t>
  </si>
  <si>
    <t>fissures</t>
  </si>
  <si>
    <t>fist</t>
  </si>
  <si>
    <t>fistfight</t>
  </si>
  <si>
    <t>fistfights</t>
  </si>
  <si>
    <t>fistful</t>
  </si>
  <si>
    <t>fistfuls</t>
  </si>
  <si>
    <t>fistiana</t>
  </si>
  <si>
    <t>fisticuff</t>
  </si>
  <si>
    <t>fisticuffs</t>
  </si>
  <si>
    <t>fistmele</t>
  </si>
  <si>
    <t>fists</t>
  </si>
  <si>
    <t>fistula</t>
  </si>
  <si>
    <t>fistulas</t>
  </si>
  <si>
    <t>fistulous</t>
  </si>
  <si>
    <t>fitch</t>
  </si>
  <si>
    <t>fitches</t>
  </si>
  <si>
    <t>fitchew</t>
  </si>
  <si>
    <t>fitchews</t>
  </si>
  <si>
    <t>fitfulness</t>
  </si>
  <si>
    <t>fitment</t>
  </si>
  <si>
    <t>fitments</t>
  </si>
  <si>
    <t>fitness</t>
  </si>
  <si>
    <t>fits</t>
  </si>
  <si>
    <t>fitter</t>
  </si>
  <si>
    <t>fitters</t>
  </si>
  <si>
    <t>fitting</t>
  </si>
  <si>
    <t>fittings</t>
  </si>
  <si>
    <t>five</t>
  </si>
  <si>
    <t>five-eighth</t>
  </si>
  <si>
    <t>five-finger</t>
  </si>
  <si>
    <t>fivepence</t>
  </si>
  <si>
    <t>fivepences</t>
  </si>
  <si>
    <t>fivepins</t>
  </si>
  <si>
    <t>fiver</t>
  </si>
  <si>
    <t>fivers</t>
  </si>
  <si>
    <t>fives</t>
  </si>
  <si>
    <t>fix</t>
  </si>
  <si>
    <t>fixation</t>
  </si>
  <si>
    <t>fixations</t>
  </si>
  <si>
    <t>fixative</t>
  </si>
  <si>
    <t>fixatives</t>
  </si>
  <si>
    <t>fixedness</t>
  </si>
  <si>
    <t>fixer</t>
  </si>
  <si>
    <t>fixers</t>
  </si>
  <si>
    <t>fixes</t>
  </si>
  <si>
    <t>fixing</t>
  </si>
  <si>
    <t>fixings</t>
  </si>
  <si>
    <t>fixity</t>
  </si>
  <si>
    <t>fixture</t>
  </si>
  <si>
    <t>fixtures</t>
  </si>
  <si>
    <t>fixure</t>
  </si>
  <si>
    <t>fizgig</t>
  </si>
  <si>
    <t>fizgigs</t>
  </si>
  <si>
    <t>fizz</t>
  </si>
  <si>
    <t>fizzer</t>
  </si>
  <si>
    <t>fizzers</t>
  </si>
  <si>
    <t>fizzes</t>
  </si>
  <si>
    <t>fizzle</t>
  </si>
  <si>
    <t>fizzles</t>
  </si>
  <si>
    <t>fjords</t>
  </si>
  <si>
    <t>flab</t>
  </si>
  <si>
    <t>flabbiness</t>
  </si>
  <si>
    <t>flabellum</t>
  </si>
  <si>
    <t>flabellums</t>
  </si>
  <si>
    <t>flabs</t>
  </si>
  <si>
    <t>flaccidity</t>
  </si>
  <si>
    <t>flaccidness</t>
  </si>
  <si>
    <t>flack</t>
  </si>
  <si>
    <t>flacks</t>
  </si>
  <si>
    <t>flacon</t>
  </si>
  <si>
    <t>flacons</t>
  </si>
  <si>
    <t>flag</t>
  </si>
  <si>
    <t>flag-waver</t>
  </si>
  <si>
    <t>flag-wavers</t>
  </si>
  <si>
    <t>flag-waving</t>
  </si>
  <si>
    <t>flagella</t>
  </si>
  <si>
    <t>flagellant</t>
  </si>
  <si>
    <t>flagellantism</t>
  </si>
  <si>
    <t>flagellants</t>
  </si>
  <si>
    <t>flagellate</t>
  </si>
  <si>
    <t>flagellates</t>
  </si>
  <si>
    <t>flagellation</t>
  </si>
  <si>
    <t>flagellations</t>
  </si>
  <si>
    <t>flagellator</t>
  </si>
  <si>
    <t>flagellators</t>
  </si>
  <si>
    <t>flagellum</t>
  </si>
  <si>
    <t>flageolet</t>
  </si>
  <si>
    <t>flageolets</t>
  </si>
  <si>
    <t>flagging</t>
  </si>
  <si>
    <t>flagitiousness</t>
  </si>
  <si>
    <t>flagman</t>
  </si>
  <si>
    <t>flagon</t>
  </si>
  <si>
    <t>flagons</t>
  </si>
  <si>
    <t>flagpole</t>
  </si>
  <si>
    <t>flagpoles</t>
  </si>
  <si>
    <t>flagrance</t>
  </si>
  <si>
    <t>flagrances</t>
  </si>
  <si>
    <t>flagrancies</t>
  </si>
  <si>
    <t>flagrancy</t>
  </si>
  <si>
    <t>flags</t>
  </si>
  <si>
    <t>flagship</t>
  </si>
  <si>
    <t>flagships</t>
  </si>
  <si>
    <t>flagstaff</t>
  </si>
  <si>
    <t>flagstaffs</t>
  </si>
  <si>
    <t>flagstone</t>
  </si>
  <si>
    <t>flagstones</t>
  </si>
  <si>
    <t>flail</t>
  </si>
  <si>
    <t>flails</t>
  </si>
  <si>
    <t>flair</t>
  </si>
  <si>
    <t>flairs</t>
  </si>
  <si>
    <t>flak</t>
  </si>
  <si>
    <t>flake</t>
  </si>
  <si>
    <t>flakes</t>
  </si>
  <si>
    <t>flakiness</t>
  </si>
  <si>
    <t>flaks</t>
  </si>
  <si>
    <t>flam</t>
  </si>
  <si>
    <t>flambeau</t>
  </si>
  <si>
    <t>flambeaus</t>
  </si>
  <si>
    <t>flamboyance</t>
  </si>
  <si>
    <t>flamboyancy</t>
  </si>
  <si>
    <t>flamboyant</t>
  </si>
  <si>
    <t>flamboyantes</t>
  </si>
  <si>
    <t>flamboyants</t>
  </si>
  <si>
    <t>flame</t>
  </si>
  <si>
    <t>flame-tree</t>
  </si>
  <si>
    <t>flamen</t>
  </si>
  <si>
    <t>flamenco</t>
  </si>
  <si>
    <t>flamencos</t>
  </si>
  <si>
    <t>flamens</t>
  </si>
  <si>
    <t>flames</t>
  </si>
  <si>
    <t>flamethrower</t>
  </si>
  <si>
    <t>flamethrowers</t>
  </si>
  <si>
    <t>flaming</t>
  </si>
  <si>
    <t>flamingoes</t>
  </si>
  <si>
    <t>flamingos</t>
  </si>
  <si>
    <t>flammability</t>
  </si>
  <si>
    <t>flams</t>
  </si>
  <si>
    <t>flan</t>
  </si>
  <si>
    <t>flanch</t>
  </si>
  <si>
    <t>flanches</t>
  </si>
  <si>
    <t>flange</t>
  </si>
  <si>
    <t>flanges</t>
  </si>
  <si>
    <t>flank</t>
  </si>
  <si>
    <t>flanker</t>
  </si>
  <si>
    <t>flankers</t>
  </si>
  <si>
    <t>flanks</t>
  </si>
  <si>
    <t>flannel</t>
  </si>
  <si>
    <t>flannelboard</t>
  </si>
  <si>
    <t>flannelboards</t>
  </si>
  <si>
    <t>flannelette</t>
  </si>
  <si>
    <t>flannels</t>
  </si>
  <si>
    <t>flans</t>
  </si>
  <si>
    <t>flap</t>
  </si>
  <si>
    <t>flapdoodle</t>
  </si>
  <si>
    <t>flapjack</t>
  </si>
  <si>
    <t>flapjacks</t>
  </si>
  <si>
    <t>flapper</t>
  </si>
  <si>
    <t>flappers</t>
  </si>
  <si>
    <t>flapping</t>
  </si>
  <si>
    <t>flaps</t>
  </si>
  <si>
    <t>flare</t>
  </si>
  <si>
    <t>flare-up</t>
  </si>
  <si>
    <t>flare-ups</t>
  </si>
  <si>
    <t>flares</t>
  </si>
  <si>
    <t>flash</t>
  </si>
  <si>
    <t>flashcube</t>
  </si>
  <si>
    <t>flashcubes</t>
  </si>
  <si>
    <t>flasher</t>
  </si>
  <si>
    <t>flashers</t>
  </si>
  <si>
    <t>flashes</t>
  </si>
  <si>
    <t>flashiness</t>
  </si>
  <si>
    <t>flashing</t>
  </si>
  <si>
    <t>flashings</t>
  </si>
  <si>
    <t>flashlight</t>
  </si>
  <si>
    <t>flashlights</t>
  </si>
  <si>
    <t>flask</t>
  </si>
  <si>
    <t>flasket</t>
  </si>
  <si>
    <t>flaskets</t>
  </si>
  <si>
    <t>flasks</t>
  </si>
  <si>
    <t>flat</t>
  </si>
  <si>
    <t>flatboat</t>
  </si>
  <si>
    <t>flatboats</t>
  </si>
  <si>
    <t>flatcar</t>
  </si>
  <si>
    <t>flatcars</t>
  </si>
  <si>
    <t>flatfish</t>
  </si>
  <si>
    <t>flatfishes</t>
  </si>
  <si>
    <t>flathead</t>
  </si>
  <si>
    <t>flatheads</t>
  </si>
  <si>
    <t>flatiron</t>
  </si>
  <si>
    <t>flatirons</t>
  </si>
  <si>
    <t>flatlet</t>
  </si>
  <si>
    <t>flatlets</t>
  </si>
  <si>
    <t>flatmate</t>
  </si>
  <si>
    <t>flatmates</t>
  </si>
  <si>
    <t>flatness</t>
  </si>
  <si>
    <t>flats</t>
  </si>
  <si>
    <t>flatter</t>
  </si>
  <si>
    <t>flatterer</t>
  </si>
  <si>
    <t>flatterers</t>
  </si>
  <si>
    <t>flatteries</t>
  </si>
  <si>
    <t>flatters</t>
  </si>
  <si>
    <t>flattery</t>
  </si>
  <si>
    <t>flattest</t>
  </si>
  <si>
    <t>flattie</t>
  </si>
  <si>
    <t>flatties</t>
  </si>
  <si>
    <t>flatting</t>
  </si>
  <si>
    <t>flattop</t>
  </si>
  <si>
    <t>flattops</t>
  </si>
  <si>
    <t>flatulence</t>
  </si>
  <si>
    <t>flatulency</t>
  </si>
  <si>
    <t>flatus</t>
  </si>
  <si>
    <t>flatuses</t>
  </si>
  <si>
    <t>flatware</t>
  </si>
  <si>
    <t>flatwares</t>
  </si>
  <si>
    <t>flaunch</t>
  </si>
  <si>
    <t>flaunches</t>
  </si>
  <si>
    <t>flaunt</t>
  </si>
  <si>
    <t>flaunter</t>
  </si>
  <si>
    <t>flaunters</t>
  </si>
  <si>
    <t>flaunting</t>
  </si>
  <si>
    <t>flaunts</t>
  </si>
  <si>
    <t>flautist</t>
  </si>
  <si>
    <t>flautists</t>
  </si>
  <si>
    <t>flavin</t>
  </si>
  <si>
    <t>flavine</t>
  </si>
  <si>
    <t>flavone</t>
  </si>
  <si>
    <t>flavones</t>
  </si>
  <si>
    <t>flavor</t>
  </si>
  <si>
    <t>flavoring</t>
  </si>
  <si>
    <t>flavorings</t>
  </si>
  <si>
    <t>flavors</t>
  </si>
  <si>
    <t>flavour</t>
  </si>
  <si>
    <t>flavouring</t>
  </si>
  <si>
    <t>flavourings</t>
  </si>
  <si>
    <t>flavours</t>
  </si>
  <si>
    <t>flaw</t>
  </si>
  <si>
    <t>flawlessness</t>
  </si>
  <si>
    <t>flaws</t>
  </si>
  <si>
    <t>flaxes</t>
  </si>
  <si>
    <t>flayer</t>
  </si>
  <si>
    <t>flayers</t>
  </si>
  <si>
    <t>flea</t>
  </si>
  <si>
    <t>fleam</t>
  </si>
  <si>
    <t>fleams</t>
  </si>
  <si>
    <t>fleas</t>
  </si>
  <si>
    <t>fleawort</t>
  </si>
  <si>
    <t>fleck</t>
  </si>
  <si>
    <t>flecks</t>
  </si>
  <si>
    <t>flection</t>
  </si>
  <si>
    <t>flections</t>
  </si>
  <si>
    <t>fledgeling</t>
  </si>
  <si>
    <t>fledgelings</t>
  </si>
  <si>
    <t>fledgling</t>
  </si>
  <si>
    <t>fledglings</t>
  </si>
  <si>
    <t>fleece</t>
  </si>
  <si>
    <t>fleecer</t>
  </si>
  <si>
    <t>fleecers</t>
  </si>
  <si>
    <t>fleeces</t>
  </si>
  <si>
    <t>fleeciness</t>
  </si>
  <si>
    <t>fleer</t>
  </si>
  <si>
    <t>fleers</t>
  </si>
  <si>
    <t>fleet</t>
  </si>
  <si>
    <t>fleetingly</t>
  </si>
  <si>
    <t>fleetingness</t>
  </si>
  <si>
    <t>fleetness</t>
  </si>
  <si>
    <t>fleets</t>
  </si>
  <si>
    <t>flesh</t>
  </si>
  <si>
    <t>flesher</t>
  </si>
  <si>
    <t>fleshers</t>
  </si>
  <si>
    <t>fleshes</t>
  </si>
  <si>
    <t>fleshiness</t>
  </si>
  <si>
    <t>fleshliness</t>
  </si>
  <si>
    <t>fletcher</t>
  </si>
  <si>
    <t>fletchers</t>
  </si>
  <si>
    <t>fleur-de-lis</t>
  </si>
  <si>
    <t>fleur-de-lys</t>
  </si>
  <si>
    <t>fleurette</t>
  </si>
  <si>
    <t>fleurettes</t>
  </si>
  <si>
    <t>fleuron</t>
  </si>
  <si>
    <t>fleurons</t>
  </si>
  <si>
    <t>flews</t>
  </si>
  <si>
    <t>flex</t>
  </si>
  <si>
    <t>flexes</t>
  </si>
  <si>
    <t>flexibility</t>
  </si>
  <si>
    <t>flexibleness</t>
  </si>
  <si>
    <t>flexion</t>
  </si>
  <si>
    <t>flexions</t>
  </si>
  <si>
    <t>flexitime</t>
  </si>
  <si>
    <t>flexography</t>
  </si>
  <si>
    <t>flexor</t>
  </si>
  <si>
    <t>flexors</t>
  </si>
  <si>
    <t>flexure</t>
  </si>
  <si>
    <t>flexures</t>
  </si>
  <si>
    <t>flibbertigibbet</t>
  </si>
  <si>
    <t>flibbertigibbets</t>
  </si>
  <si>
    <t>flick</t>
  </si>
  <si>
    <t>flick-knife</t>
  </si>
  <si>
    <t>flicker</t>
  </si>
  <si>
    <t>flickers</t>
  </si>
  <si>
    <t>flickertail</t>
  </si>
  <si>
    <t>flicks</t>
  </si>
  <si>
    <t>flier</t>
  </si>
  <si>
    <t>fliers</t>
  </si>
  <si>
    <t>flies</t>
  </si>
  <si>
    <t>flight</t>
  </si>
  <si>
    <t>flightiness</t>
  </si>
  <si>
    <t>flights</t>
  </si>
  <si>
    <t>flimsies</t>
  </si>
  <si>
    <t>flimsiness</t>
  </si>
  <si>
    <t>flimsy</t>
  </si>
  <si>
    <t>flinch</t>
  </si>
  <si>
    <t>flincher</t>
  </si>
  <si>
    <t>flinchers</t>
  </si>
  <si>
    <t>flinches</t>
  </si>
  <si>
    <t>flinders</t>
  </si>
  <si>
    <t>flindersia</t>
  </si>
  <si>
    <t>flindersias</t>
  </si>
  <si>
    <t>flinger</t>
  </si>
  <si>
    <t>flingers</t>
  </si>
  <si>
    <t>flings</t>
  </si>
  <si>
    <t>flint</t>
  </si>
  <si>
    <t>flintiness</t>
  </si>
  <si>
    <t>flintlock</t>
  </si>
  <si>
    <t>flintlocks</t>
  </si>
  <si>
    <t>flints</t>
  </si>
  <si>
    <t>flip</t>
  </si>
  <si>
    <t>flip-flop</t>
  </si>
  <si>
    <t>flip-flops</t>
  </si>
  <si>
    <t>flippancy</t>
  </si>
  <si>
    <t>flippant</t>
  </si>
  <si>
    <t>flippantness</t>
  </si>
  <si>
    <t>flipper</t>
  </si>
  <si>
    <t>flippers</t>
  </si>
  <si>
    <t>flips</t>
  </si>
  <si>
    <t>flirt</t>
  </si>
  <si>
    <t>flirtation</t>
  </si>
  <si>
    <t>flirtations</t>
  </si>
  <si>
    <t>flirtatiousness</t>
  </si>
  <si>
    <t>flirting</t>
  </si>
  <si>
    <t>flirtings</t>
  </si>
  <si>
    <t>flirts</t>
  </si>
  <si>
    <t>flit</t>
  </si>
  <si>
    <t>flitch</t>
  </si>
  <si>
    <t>flitches</t>
  </si>
  <si>
    <t>flite</t>
  </si>
  <si>
    <t>flites</t>
  </si>
  <si>
    <t>fliting</t>
  </si>
  <si>
    <t>flits</t>
  </si>
  <si>
    <t>flivver</t>
  </si>
  <si>
    <t>flivvers</t>
  </si>
  <si>
    <t>float</t>
  </si>
  <si>
    <t>floatage</t>
  </si>
  <si>
    <t>floatages</t>
  </si>
  <si>
    <t>floatation</t>
  </si>
  <si>
    <t>floatations</t>
  </si>
  <si>
    <t>floater</t>
  </si>
  <si>
    <t>floaters</t>
  </si>
  <si>
    <t>floatplane</t>
  </si>
  <si>
    <t>floats</t>
  </si>
  <si>
    <t>floccillation</t>
  </si>
  <si>
    <t>flocculation</t>
  </si>
  <si>
    <t>floccule</t>
  </si>
  <si>
    <t>flocculence</t>
  </si>
  <si>
    <t>floccules</t>
  </si>
  <si>
    <t>flocculus</t>
  </si>
  <si>
    <t>floccus</t>
  </si>
  <si>
    <t>flock</t>
  </si>
  <si>
    <t>flocks</t>
  </si>
  <si>
    <t>floe</t>
  </si>
  <si>
    <t>floes</t>
  </si>
  <si>
    <t>flogger</t>
  </si>
  <si>
    <t>floggers</t>
  </si>
  <si>
    <t>flogging</t>
  </si>
  <si>
    <t>floggings</t>
  </si>
  <si>
    <t>flong</t>
  </si>
  <si>
    <t>flongs</t>
  </si>
  <si>
    <t>flood</t>
  </si>
  <si>
    <t>floodgate</t>
  </si>
  <si>
    <t>floodgates</t>
  </si>
  <si>
    <t>flooding</t>
  </si>
  <si>
    <t>floodings</t>
  </si>
  <si>
    <t>floodlight</t>
  </si>
  <si>
    <t>floodlights</t>
  </si>
  <si>
    <t>floods</t>
  </si>
  <si>
    <t>floodwater</t>
  </si>
  <si>
    <t>floodwaters</t>
  </si>
  <si>
    <t>floor</t>
  </si>
  <si>
    <t>floorboard</t>
  </si>
  <si>
    <t>floorboards</t>
  </si>
  <si>
    <t>floorcloth</t>
  </si>
  <si>
    <t>floorcloths</t>
  </si>
  <si>
    <t>floorer</t>
  </si>
  <si>
    <t>floorers</t>
  </si>
  <si>
    <t>flooring</t>
  </si>
  <si>
    <t>floorings</t>
  </si>
  <si>
    <t>floors</t>
  </si>
  <si>
    <t>floorwalker</t>
  </si>
  <si>
    <t>floorwalkers</t>
  </si>
  <si>
    <t>floozie</t>
  </si>
  <si>
    <t>floozies</t>
  </si>
  <si>
    <t>floozy</t>
  </si>
  <si>
    <t>flop</t>
  </si>
  <si>
    <t>flophouse</t>
  </si>
  <si>
    <t>flophouses</t>
  </si>
  <si>
    <t>floppies</t>
  </si>
  <si>
    <t>floppiness</t>
  </si>
  <si>
    <t>flopping</t>
  </si>
  <si>
    <t>floppy</t>
  </si>
  <si>
    <t>flops</t>
  </si>
  <si>
    <t>flor</t>
  </si>
  <si>
    <t>flora</t>
  </si>
  <si>
    <t>floras</t>
  </si>
  <si>
    <t>florence</t>
  </si>
  <si>
    <t>florences</t>
  </si>
  <si>
    <t>florescence</t>
  </si>
  <si>
    <t>florescences</t>
  </si>
  <si>
    <t>floret</t>
  </si>
  <si>
    <t>florets</t>
  </si>
  <si>
    <t>floribunda</t>
  </si>
  <si>
    <t>floribundas</t>
  </si>
  <si>
    <t>floriculture</t>
  </si>
  <si>
    <t>floriculturist</t>
  </si>
  <si>
    <t>floriculturists</t>
  </si>
  <si>
    <t>floridity</t>
  </si>
  <si>
    <t>floridness</t>
  </si>
  <si>
    <t>florigen</t>
  </si>
  <si>
    <t>florigens</t>
  </si>
  <si>
    <t>florilegium</t>
  </si>
  <si>
    <t>florin</t>
  </si>
  <si>
    <t>florins</t>
  </si>
  <si>
    <t>florist</t>
  </si>
  <si>
    <t>floristics</t>
  </si>
  <si>
    <t>florists</t>
  </si>
  <si>
    <t>floss</t>
  </si>
  <si>
    <t>flosses</t>
  </si>
  <si>
    <t>flotage</t>
  </si>
  <si>
    <t>flotages</t>
  </si>
  <si>
    <t>flotation</t>
  </si>
  <si>
    <t>flotations</t>
  </si>
  <si>
    <t>flotilla</t>
  </si>
  <si>
    <t>flotillas</t>
  </si>
  <si>
    <t>flotsam</t>
  </si>
  <si>
    <t>flounce</t>
  </si>
  <si>
    <t>flounces</t>
  </si>
  <si>
    <t>flouncing</t>
  </si>
  <si>
    <t>flouncings</t>
  </si>
  <si>
    <t>flounder</t>
  </si>
  <si>
    <t>flounders</t>
  </si>
  <si>
    <t>flour</t>
  </si>
  <si>
    <t>flourish</t>
  </si>
  <si>
    <t>flourishes</t>
  </si>
  <si>
    <t>flours</t>
  </si>
  <si>
    <t>flouter</t>
  </si>
  <si>
    <t>flouters</t>
  </si>
  <si>
    <t>flow</t>
  </si>
  <si>
    <t>flow-on</t>
  </si>
  <si>
    <t>flow-ons</t>
  </si>
  <si>
    <t>flowage</t>
  </si>
  <si>
    <t>flowages</t>
  </si>
  <si>
    <t>flower-de-luce</t>
  </si>
  <si>
    <t>flowerage</t>
  </si>
  <si>
    <t>flowerages</t>
  </si>
  <si>
    <t>flowerer</t>
  </si>
  <si>
    <t>flowerers</t>
  </si>
  <si>
    <t>floweret</t>
  </si>
  <si>
    <t>flowerets</t>
  </si>
  <si>
    <t>floweriness</t>
  </si>
  <si>
    <t>flowering</t>
  </si>
  <si>
    <t>flowerings</t>
  </si>
  <si>
    <t>flowerpot</t>
  </si>
  <si>
    <t>flowerpots</t>
  </si>
  <si>
    <t>flowers</t>
  </si>
  <si>
    <t>flowing</t>
  </si>
  <si>
    <t>flowingness</t>
  </si>
  <si>
    <t>flows</t>
  </si>
  <si>
    <t>flu</t>
  </si>
  <si>
    <t>flub</t>
  </si>
  <si>
    <t>flubs</t>
  </si>
  <si>
    <t>fluctuation</t>
  </si>
  <si>
    <t>fluctuations</t>
  </si>
  <si>
    <t>flue</t>
  </si>
  <si>
    <t>fluency</t>
  </si>
  <si>
    <t>fluentness</t>
  </si>
  <si>
    <t>flues</t>
  </si>
  <si>
    <t>fluff</t>
  </si>
  <si>
    <t>fluffiness</t>
  </si>
  <si>
    <t>fluffs</t>
  </si>
  <si>
    <t>flugelhorn</t>
  </si>
  <si>
    <t>flugelhorns</t>
  </si>
  <si>
    <t>flugelman</t>
  </si>
  <si>
    <t>fluid</t>
  </si>
  <si>
    <t>fluidics</t>
  </si>
  <si>
    <t>fluidisation</t>
  </si>
  <si>
    <t>fluidisations</t>
  </si>
  <si>
    <t>fluidity</t>
  </si>
  <si>
    <t>fluidization</t>
  </si>
  <si>
    <t>fluidizations</t>
  </si>
  <si>
    <t>fluidness</t>
  </si>
  <si>
    <t>fluids</t>
  </si>
  <si>
    <t>fluke</t>
  </si>
  <si>
    <t>flukes</t>
  </si>
  <si>
    <t>flume</t>
  </si>
  <si>
    <t>flumes</t>
  </si>
  <si>
    <t>flummeries</t>
  </si>
  <si>
    <t>flummery</t>
  </si>
  <si>
    <t>flump</t>
  </si>
  <si>
    <t>flumps</t>
  </si>
  <si>
    <t>flunk</t>
  </si>
  <si>
    <t>flunkey</t>
  </si>
  <si>
    <t>flunkeyism</t>
  </si>
  <si>
    <t>flunkeys</t>
  </si>
  <si>
    <t>flunkies</t>
  </si>
  <si>
    <t>flunks</t>
  </si>
  <si>
    <t>flunky</t>
  </si>
  <si>
    <t>fluor</t>
  </si>
  <si>
    <t>fluorescein</t>
  </si>
  <si>
    <t>fluorescence</t>
  </si>
  <si>
    <t>fluoridation</t>
  </si>
  <si>
    <t>fluoride</t>
  </si>
  <si>
    <t>fluorides</t>
  </si>
  <si>
    <t>fluorimeter</t>
  </si>
  <si>
    <t>fluorimeters</t>
  </si>
  <si>
    <t>fluorination</t>
  </si>
  <si>
    <t>fluorine</t>
  </si>
  <si>
    <t>fluorite</t>
  </si>
  <si>
    <t>fluorocarbon</t>
  </si>
  <si>
    <t>fluorocarbons</t>
  </si>
  <si>
    <t>fluorochrome</t>
  </si>
  <si>
    <t>fluorometer</t>
  </si>
  <si>
    <t>fluorometers</t>
  </si>
  <si>
    <t>fluoroscope</t>
  </si>
  <si>
    <t>fluoroscopes</t>
  </si>
  <si>
    <t>fluoroscopy</t>
  </si>
  <si>
    <t>fluorosis</t>
  </si>
  <si>
    <t>fluorspar</t>
  </si>
  <si>
    <t>flurries</t>
  </si>
  <si>
    <t>flurry</t>
  </si>
  <si>
    <t>flus</t>
  </si>
  <si>
    <t>flush</t>
  </si>
  <si>
    <t>flusher</t>
  </si>
  <si>
    <t>flushers</t>
  </si>
  <si>
    <t>flushes</t>
  </si>
  <si>
    <t>flushness</t>
  </si>
  <si>
    <t>fluster</t>
  </si>
  <si>
    <t>flusters</t>
  </si>
  <si>
    <t>flute</t>
  </si>
  <si>
    <t>fluter</t>
  </si>
  <si>
    <t>fluters</t>
  </si>
  <si>
    <t>flutes</t>
  </si>
  <si>
    <t>fluting</t>
  </si>
  <si>
    <t>flutings</t>
  </si>
  <si>
    <t>flutist</t>
  </si>
  <si>
    <t>flutists</t>
  </si>
  <si>
    <t>flutter</t>
  </si>
  <si>
    <t>fluttering</t>
  </si>
  <si>
    <t>flutters</t>
  </si>
  <si>
    <t>flux</t>
  </si>
  <si>
    <t>fluxes</t>
  </si>
  <si>
    <t>fluxion</t>
  </si>
  <si>
    <t>fluxions</t>
  </si>
  <si>
    <t>fly-by-night</t>
  </si>
  <si>
    <t>fly-fishing</t>
  </si>
  <si>
    <t>flyaway</t>
  </si>
  <si>
    <t>flyback</t>
  </si>
  <si>
    <t>flybelt</t>
  </si>
  <si>
    <t>flybelts</t>
  </si>
  <si>
    <t>flyblow</t>
  </si>
  <si>
    <t>flyblows</t>
  </si>
  <si>
    <t>flyboat</t>
  </si>
  <si>
    <t>flyboats</t>
  </si>
  <si>
    <t>flybook</t>
  </si>
  <si>
    <t>flybooks</t>
  </si>
  <si>
    <t>flycatcher</t>
  </si>
  <si>
    <t>flycatchers</t>
  </si>
  <si>
    <t>flyer</t>
  </si>
  <si>
    <t>flyers</t>
  </si>
  <si>
    <t>flying</t>
  </si>
  <si>
    <t>flyings</t>
  </si>
  <si>
    <t>flyleaf</t>
  </si>
  <si>
    <t>flyover</t>
  </si>
  <si>
    <t>flyovers</t>
  </si>
  <si>
    <t>flypaper</t>
  </si>
  <si>
    <t>flypapers</t>
  </si>
  <si>
    <t>flypast</t>
  </si>
  <si>
    <t>flypasts</t>
  </si>
  <si>
    <t>flyspeck</t>
  </si>
  <si>
    <t>flyway</t>
  </si>
  <si>
    <t>flyways</t>
  </si>
  <si>
    <t>flyweight</t>
  </si>
  <si>
    <t>flyweights</t>
  </si>
  <si>
    <t>flywheel</t>
  </si>
  <si>
    <t>flywheels</t>
  </si>
  <si>
    <t>fo'c's'le</t>
  </si>
  <si>
    <t>fo'c's'les</t>
  </si>
  <si>
    <t>foal</t>
  </si>
  <si>
    <t>foals</t>
  </si>
  <si>
    <t>foam</t>
  </si>
  <si>
    <t>foaminess</t>
  </si>
  <si>
    <t>foams</t>
  </si>
  <si>
    <t>fob</t>
  </si>
  <si>
    <t>fobs</t>
  </si>
  <si>
    <t>focalisation</t>
  </si>
  <si>
    <t>focalization</t>
  </si>
  <si>
    <t>foci</t>
  </si>
  <si>
    <t>focus</t>
  </si>
  <si>
    <t>focuses</t>
  </si>
  <si>
    <t>focusing</t>
  </si>
  <si>
    <t>focussing</t>
  </si>
  <si>
    <t>fodder</t>
  </si>
  <si>
    <t>fodders</t>
  </si>
  <si>
    <t>foe</t>
  </si>
  <si>
    <t>foehn</t>
  </si>
  <si>
    <t>foehns</t>
  </si>
  <si>
    <t>foeman</t>
  </si>
  <si>
    <t>foes</t>
  </si>
  <si>
    <t>foeticide</t>
  </si>
  <si>
    <t>foeticides</t>
  </si>
  <si>
    <t>foetor</t>
  </si>
  <si>
    <t>foetus</t>
  </si>
  <si>
    <t>foetuses</t>
  </si>
  <si>
    <t>fog</t>
  </si>
  <si>
    <t>fogey</t>
  </si>
  <si>
    <t>fogeys</t>
  </si>
  <si>
    <t>foggage</t>
  </si>
  <si>
    <t>foggages</t>
  </si>
  <si>
    <t>fogginess</t>
  </si>
  <si>
    <t>foghorn</t>
  </si>
  <si>
    <t>foghorns</t>
  </si>
  <si>
    <t>fogies</t>
  </si>
  <si>
    <t>fogram</t>
  </si>
  <si>
    <t>fograms</t>
  </si>
  <si>
    <t>fogs</t>
  </si>
  <si>
    <t>fogsignal</t>
  </si>
  <si>
    <t>fogsignals</t>
  </si>
  <si>
    <t>fogy</t>
  </si>
  <si>
    <t>fogyism</t>
  </si>
  <si>
    <t>foible</t>
  </si>
  <si>
    <t>foibles</t>
  </si>
  <si>
    <t>foil</t>
  </si>
  <si>
    <t>foiling</t>
  </si>
  <si>
    <t>foilings</t>
  </si>
  <si>
    <t>foils</t>
  </si>
  <si>
    <t>foin</t>
  </si>
  <si>
    <t>foins</t>
  </si>
  <si>
    <t>foison</t>
  </si>
  <si>
    <t>folacin</t>
  </si>
  <si>
    <t>folate</t>
  </si>
  <si>
    <t>fold</t>
  </si>
  <si>
    <t>foldboat</t>
  </si>
  <si>
    <t>foldboats</t>
  </si>
  <si>
    <t>folder</t>
  </si>
  <si>
    <t>folderol</t>
  </si>
  <si>
    <t>folderols</t>
  </si>
  <si>
    <t>folders</t>
  </si>
  <si>
    <t>folding</t>
  </si>
  <si>
    <t>foldings</t>
  </si>
  <si>
    <t>folds</t>
  </si>
  <si>
    <t>folia</t>
  </si>
  <si>
    <t>foliage</t>
  </si>
  <si>
    <t>foliages</t>
  </si>
  <si>
    <t>foliation</t>
  </si>
  <si>
    <t>foliations</t>
  </si>
  <si>
    <t>foliature</t>
  </si>
  <si>
    <t>foliatures</t>
  </si>
  <si>
    <t>folie</t>
  </si>
  <si>
    <t>folio</t>
  </si>
  <si>
    <t>foliole</t>
  </si>
  <si>
    <t>folioles</t>
  </si>
  <si>
    <t>folios</t>
  </si>
  <si>
    <t>folium</t>
  </si>
  <si>
    <t>folk</t>
  </si>
  <si>
    <t>folk-rock</t>
  </si>
  <si>
    <t>folklore</t>
  </si>
  <si>
    <t>folklorist</t>
  </si>
  <si>
    <t>folklorists</t>
  </si>
  <si>
    <t>folkmoot</t>
  </si>
  <si>
    <t>folkmoots</t>
  </si>
  <si>
    <t>folks</t>
  </si>
  <si>
    <t>folksiness</t>
  </si>
  <si>
    <t>folktale</t>
  </si>
  <si>
    <t>folktales</t>
  </si>
  <si>
    <t>follicle</t>
  </si>
  <si>
    <t>follicles</t>
  </si>
  <si>
    <t>follies</t>
  </si>
  <si>
    <t>follow</t>
  </si>
  <si>
    <t>follow-my-leader</t>
  </si>
  <si>
    <t>follow-on</t>
  </si>
  <si>
    <t>follow-ons</t>
  </si>
  <si>
    <t>follow-through</t>
  </si>
  <si>
    <t>follow-throughs</t>
  </si>
  <si>
    <t>follow-up</t>
  </si>
  <si>
    <t>follow-ups</t>
  </si>
  <si>
    <t>follower</t>
  </si>
  <si>
    <t>followers</t>
  </si>
  <si>
    <t>following</t>
  </si>
  <si>
    <t>followings</t>
  </si>
  <si>
    <t>follows</t>
  </si>
  <si>
    <t>folly</t>
  </si>
  <si>
    <t>fomentation</t>
  </si>
  <si>
    <t>fomentations</t>
  </si>
  <si>
    <t>fomenter</t>
  </si>
  <si>
    <t>fomenters</t>
  </si>
  <si>
    <t>fomes</t>
  </si>
  <si>
    <t>fond</t>
  </si>
  <si>
    <t>fondant</t>
  </si>
  <si>
    <t>fondants</t>
  </si>
  <si>
    <t>fondler</t>
  </si>
  <si>
    <t>fondlers</t>
  </si>
  <si>
    <t>fondling</t>
  </si>
  <si>
    <t>fondlings</t>
  </si>
  <si>
    <t>fondness</t>
  </si>
  <si>
    <t>fonds</t>
  </si>
  <si>
    <t>fondue</t>
  </si>
  <si>
    <t>fondues</t>
  </si>
  <si>
    <t>font</t>
  </si>
  <si>
    <t>fontanel</t>
  </si>
  <si>
    <t>fontanelle</t>
  </si>
  <si>
    <t>fontanelles</t>
  </si>
  <si>
    <t>fontanels</t>
  </si>
  <si>
    <t>fontange</t>
  </si>
  <si>
    <t>fontanges</t>
  </si>
  <si>
    <t>fonts</t>
  </si>
  <si>
    <t>food</t>
  </si>
  <si>
    <t>foods</t>
  </si>
  <si>
    <t>foodstuff</t>
  </si>
  <si>
    <t>foodstuffs</t>
  </si>
  <si>
    <t>fool</t>
  </si>
  <si>
    <t>fooleries</t>
  </si>
  <si>
    <t>foolery</t>
  </si>
  <si>
    <t>foolhardiness</t>
  </si>
  <si>
    <t>foolishness</t>
  </si>
  <si>
    <t>fools</t>
  </si>
  <si>
    <t>foolscap</t>
  </si>
  <si>
    <t>foot</t>
  </si>
  <si>
    <t>foot-candle</t>
  </si>
  <si>
    <t>foot-lambert</t>
  </si>
  <si>
    <t>foot-pound</t>
  </si>
  <si>
    <t>foot-pounds</t>
  </si>
  <si>
    <t>foot-ton</t>
  </si>
  <si>
    <t>footage</t>
  </si>
  <si>
    <t>footages</t>
  </si>
  <si>
    <t>football</t>
  </si>
  <si>
    <t>footballer</t>
  </si>
  <si>
    <t>footballers</t>
  </si>
  <si>
    <t>footballs</t>
  </si>
  <si>
    <t>footbath</t>
  </si>
  <si>
    <t>footbaths</t>
  </si>
  <si>
    <t>footboard</t>
  </si>
  <si>
    <t>footboards</t>
  </si>
  <si>
    <t>footboy</t>
  </si>
  <si>
    <t>footboys</t>
  </si>
  <si>
    <t>footbridge</t>
  </si>
  <si>
    <t>footbridges</t>
  </si>
  <si>
    <t>footcloth</t>
  </si>
  <si>
    <t>footcloths</t>
  </si>
  <si>
    <t>footer</t>
  </si>
  <si>
    <t>footfall</t>
  </si>
  <si>
    <t>footfalls</t>
  </si>
  <si>
    <t>footgear</t>
  </si>
  <si>
    <t>foothill</t>
  </si>
  <si>
    <t>foothills</t>
  </si>
  <si>
    <t>foothold</t>
  </si>
  <si>
    <t>footholds</t>
  </si>
  <si>
    <t>footie</t>
  </si>
  <si>
    <t>footing</t>
  </si>
  <si>
    <t>footings</t>
  </si>
  <si>
    <t>footle</t>
  </si>
  <si>
    <t>footles</t>
  </si>
  <si>
    <t>footlight</t>
  </si>
  <si>
    <t>footlights</t>
  </si>
  <si>
    <t>footman</t>
  </si>
  <si>
    <t>footmark</t>
  </si>
  <si>
    <t>footmarks</t>
  </si>
  <si>
    <t>footnote</t>
  </si>
  <si>
    <t>footnotes</t>
  </si>
  <si>
    <t>footpace</t>
  </si>
  <si>
    <t>footpaces</t>
  </si>
  <si>
    <t>footpad</t>
  </si>
  <si>
    <t>footpads</t>
  </si>
  <si>
    <t>footpath</t>
  </si>
  <si>
    <t>footpaths</t>
  </si>
  <si>
    <t>footplate</t>
  </si>
  <si>
    <t>footplates</t>
  </si>
  <si>
    <t>footprint</t>
  </si>
  <si>
    <t>footprints</t>
  </si>
  <si>
    <t>footrest</t>
  </si>
  <si>
    <t>footrests</t>
  </si>
  <si>
    <t>foots</t>
  </si>
  <si>
    <t>footsie</t>
  </si>
  <si>
    <t>footslogger</t>
  </si>
  <si>
    <t>footsloggers</t>
  </si>
  <si>
    <t>footstalk</t>
  </si>
  <si>
    <t>footstalks</t>
  </si>
  <si>
    <t>footstep</t>
  </si>
  <si>
    <t>footsteps</t>
  </si>
  <si>
    <t>footstool</t>
  </si>
  <si>
    <t>footstools</t>
  </si>
  <si>
    <t>footway</t>
  </si>
  <si>
    <t>footways</t>
  </si>
  <si>
    <t>footwear</t>
  </si>
  <si>
    <t>footwork</t>
  </si>
  <si>
    <t>footy</t>
  </si>
  <si>
    <t>foozle</t>
  </si>
  <si>
    <t>foozles</t>
  </si>
  <si>
    <t>fop</t>
  </si>
  <si>
    <t>fopperies</t>
  </si>
  <si>
    <t>foppery</t>
  </si>
  <si>
    <t>foppishness</t>
  </si>
  <si>
    <t>fops</t>
  </si>
  <si>
    <t>forage</t>
  </si>
  <si>
    <t>forager</t>
  </si>
  <si>
    <t>foragers</t>
  </si>
  <si>
    <t>forages</t>
  </si>
  <si>
    <t>foraging</t>
  </si>
  <si>
    <t>foramen</t>
  </si>
  <si>
    <t>foraminifer</t>
  </si>
  <si>
    <t>foraminifers</t>
  </si>
  <si>
    <t>foray</t>
  </si>
  <si>
    <t>forayer</t>
  </si>
  <si>
    <t>forayers</t>
  </si>
  <si>
    <t>forays</t>
  </si>
  <si>
    <t>forb</t>
  </si>
  <si>
    <t>forbear</t>
  </si>
  <si>
    <t>forbearance</t>
  </si>
  <si>
    <t>forbears</t>
  </si>
  <si>
    <t>forbiddance</t>
  </si>
  <si>
    <t>forbiddances</t>
  </si>
  <si>
    <t>forbidder</t>
  </si>
  <si>
    <t>forbidding</t>
  </si>
  <si>
    <t>forbiddingness</t>
  </si>
  <si>
    <t>forbiddings</t>
  </si>
  <si>
    <t>forbs</t>
  </si>
  <si>
    <t>force</t>
  </si>
  <si>
    <t>force-feed</t>
  </si>
  <si>
    <t>force-feeds</t>
  </si>
  <si>
    <t>forcedness</t>
  </si>
  <si>
    <t>forcefulness</t>
  </si>
  <si>
    <t>forcemeat</t>
  </si>
  <si>
    <t>forcemeats</t>
  </si>
  <si>
    <t>forceps</t>
  </si>
  <si>
    <t>forcepses</t>
  </si>
  <si>
    <t>forcer</t>
  </si>
  <si>
    <t>forcers</t>
  </si>
  <si>
    <t>forces</t>
  </si>
  <si>
    <t>forcibility</t>
  </si>
  <si>
    <t>forcibleness</t>
  </si>
  <si>
    <t>ford</t>
  </si>
  <si>
    <t>fording</t>
  </si>
  <si>
    <t>fords</t>
  </si>
  <si>
    <t>fore</t>
  </si>
  <si>
    <t>fore-and-after</t>
  </si>
  <si>
    <t>fore-and-afters</t>
  </si>
  <si>
    <t>fore-edge</t>
  </si>
  <si>
    <t>fore-topsail</t>
  </si>
  <si>
    <t>forearm</t>
  </si>
  <si>
    <t>forearms</t>
  </si>
  <si>
    <t>forebear</t>
  </si>
  <si>
    <t>forebears</t>
  </si>
  <si>
    <t>foreboder</t>
  </si>
  <si>
    <t>foreboders</t>
  </si>
  <si>
    <t>foreboding</t>
  </si>
  <si>
    <t>forebodings</t>
  </si>
  <si>
    <t>forecaster</t>
  </si>
  <si>
    <t>forecasters</t>
  </si>
  <si>
    <t>forecasting</t>
  </si>
  <si>
    <t>forecastle</t>
  </si>
  <si>
    <t>forecastles</t>
  </si>
  <si>
    <t>forecasts</t>
  </si>
  <si>
    <t>foreclosure</t>
  </si>
  <si>
    <t>foreclosures</t>
  </si>
  <si>
    <t>forecourse</t>
  </si>
  <si>
    <t>forecourses</t>
  </si>
  <si>
    <t>forecourt</t>
  </si>
  <si>
    <t>forecourts</t>
  </si>
  <si>
    <t>foredeck</t>
  </si>
  <si>
    <t>foredecks</t>
  </si>
  <si>
    <t>forefather</t>
  </si>
  <si>
    <t>forefathers</t>
  </si>
  <si>
    <t>forefeel</t>
  </si>
  <si>
    <t>forefeels</t>
  </si>
  <si>
    <t>forefinger</t>
  </si>
  <si>
    <t>forefingers</t>
  </si>
  <si>
    <t>forefoot</t>
  </si>
  <si>
    <t>forefront</t>
  </si>
  <si>
    <t>forefronts</t>
  </si>
  <si>
    <t>foregoer</t>
  </si>
  <si>
    <t>foregoers</t>
  </si>
  <si>
    <t>foregoneness</t>
  </si>
  <si>
    <t>foreground</t>
  </si>
  <si>
    <t>foregrounds</t>
  </si>
  <si>
    <t>foregut</t>
  </si>
  <si>
    <t>foreguts</t>
  </si>
  <si>
    <t>forehand</t>
  </si>
  <si>
    <t>forehands</t>
  </si>
  <si>
    <t>forehead</t>
  </si>
  <si>
    <t>foreheads</t>
  </si>
  <si>
    <t>forehock</t>
  </si>
  <si>
    <t>foreigner</t>
  </si>
  <si>
    <t>foreigners</t>
  </si>
  <si>
    <t>foreignism</t>
  </si>
  <si>
    <t>foreignness</t>
  </si>
  <si>
    <t>foreknowledge</t>
  </si>
  <si>
    <t>forel</t>
  </si>
  <si>
    <t>foreland</t>
  </si>
  <si>
    <t>forelands</t>
  </si>
  <si>
    <t>foreleg</t>
  </si>
  <si>
    <t>forelegs</t>
  </si>
  <si>
    <t>forelimb</t>
  </si>
  <si>
    <t>forelimbs</t>
  </si>
  <si>
    <t>forelock</t>
  </si>
  <si>
    <t>forelocks</t>
  </si>
  <si>
    <t>forels</t>
  </si>
  <si>
    <t>foreman</t>
  </si>
  <si>
    <t>foremast</t>
  </si>
  <si>
    <t>foremasts</t>
  </si>
  <si>
    <t>forename</t>
  </si>
  <si>
    <t>forenames</t>
  </si>
  <si>
    <t>forenoon</t>
  </si>
  <si>
    <t>forenoons</t>
  </si>
  <si>
    <t>forensicality</t>
  </si>
  <si>
    <t>forensics</t>
  </si>
  <si>
    <t>foreordination</t>
  </si>
  <si>
    <t>foreordinations</t>
  </si>
  <si>
    <t>forepart</t>
  </si>
  <si>
    <t>foreparts</t>
  </si>
  <si>
    <t>forepaw</t>
  </si>
  <si>
    <t>forepaws</t>
  </si>
  <si>
    <t>forepeak</t>
  </si>
  <si>
    <t>forepeaks</t>
  </si>
  <si>
    <t>foreplay</t>
  </si>
  <si>
    <t>forequarter</t>
  </si>
  <si>
    <t>forequarters</t>
  </si>
  <si>
    <t>forerunner</t>
  </si>
  <si>
    <t>forerunners</t>
  </si>
  <si>
    <t>fores</t>
  </si>
  <si>
    <t>foresail</t>
  </si>
  <si>
    <t>foresails</t>
  </si>
  <si>
    <t>foreseeability</t>
  </si>
  <si>
    <t>foreseer</t>
  </si>
  <si>
    <t>foreseers</t>
  </si>
  <si>
    <t>foreshadowing</t>
  </si>
  <si>
    <t>foreshadowings</t>
  </si>
  <si>
    <t>foresheet</t>
  </si>
  <si>
    <t>foresheets</t>
  </si>
  <si>
    <t>foreshock</t>
  </si>
  <si>
    <t>foreshocks</t>
  </si>
  <si>
    <t>foreshore</t>
  </si>
  <si>
    <t>foreshores</t>
  </si>
  <si>
    <t>foreside</t>
  </si>
  <si>
    <t>foresides</t>
  </si>
  <si>
    <t>foresight</t>
  </si>
  <si>
    <t>foresightedness</t>
  </si>
  <si>
    <t>foresights</t>
  </si>
  <si>
    <t>foreskin</t>
  </si>
  <si>
    <t>foreskins</t>
  </si>
  <si>
    <t>forestage</t>
  </si>
  <si>
    <t>forestages</t>
  </si>
  <si>
    <t>forestaller</t>
  </si>
  <si>
    <t>forestallers</t>
  </si>
  <si>
    <t>forestalling</t>
  </si>
  <si>
    <t>forestallings</t>
  </si>
  <si>
    <t>forestalment</t>
  </si>
  <si>
    <t>forestalments</t>
  </si>
  <si>
    <t>forestation</t>
  </si>
  <si>
    <t>forestations</t>
  </si>
  <si>
    <t>forestay</t>
  </si>
  <si>
    <t>forestays</t>
  </si>
  <si>
    <t>forester</t>
  </si>
  <si>
    <t>foresters</t>
  </si>
  <si>
    <t>forestry</t>
  </si>
  <si>
    <t>forests</t>
  </si>
  <si>
    <t>foretaste</t>
  </si>
  <si>
    <t>foretastes</t>
  </si>
  <si>
    <t>foreteller</t>
  </si>
  <si>
    <t>foretellers</t>
  </si>
  <si>
    <t>foretelling</t>
  </si>
  <si>
    <t>forethought</t>
  </si>
  <si>
    <t>forethoughts</t>
  </si>
  <si>
    <t>foretime</t>
  </si>
  <si>
    <t>foretimes</t>
  </si>
  <si>
    <t>foretoken</t>
  </si>
  <si>
    <t>foretokens</t>
  </si>
  <si>
    <t>foretooth</t>
  </si>
  <si>
    <t>foretop</t>
  </si>
  <si>
    <t>foretops</t>
  </si>
  <si>
    <t>forever</t>
  </si>
  <si>
    <t>forewarning</t>
  </si>
  <si>
    <t>forewarnings</t>
  </si>
  <si>
    <t>forewind</t>
  </si>
  <si>
    <t>forewinds</t>
  </si>
  <si>
    <t>forewing</t>
  </si>
  <si>
    <t>forewings</t>
  </si>
  <si>
    <t>forewoman</t>
  </si>
  <si>
    <t>foreword</t>
  </si>
  <si>
    <t>forewords</t>
  </si>
  <si>
    <t>foreyard</t>
  </si>
  <si>
    <t>foreyards</t>
  </si>
  <si>
    <t>forfeit</t>
  </si>
  <si>
    <t>forfeiter</t>
  </si>
  <si>
    <t>forfeits</t>
  </si>
  <si>
    <t>forfeiture</t>
  </si>
  <si>
    <t>forfeitures</t>
  </si>
  <si>
    <t>forge</t>
  </si>
  <si>
    <t>forger</t>
  </si>
  <si>
    <t>forgeries</t>
  </si>
  <si>
    <t>forgers</t>
  </si>
  <si>
    <t>forgery</t>
  </si>
  <si>
    <t>forges</t>
  </si>
  <si>
    <t>forget-me-not</t>
  </si>
  <si>
    <t>forget-me-nots</t>
  </si>
  <si>
    <t>forgetfulness</t>
  </si>
  <si>
    <t>forgetter</t>
  </si>
  <si>
    <t>forgetters</t>
  </si>
  <si>
    <t>forgettery</t>
  </si>
  <si>
    <t>forging</t>
  </si>
  <si>
    <t>forgings</t>
  </si>
  <si>
    <t>forgiveness</t>
  </si>
  <si>
    <t>forgiver</t>
  </si>
  <si>
    <t>forgivers</t>
  </si>
  <si>
    <t>forgivingness</t>
  </si>
  <si>
    <t>forgoer</t>
  </si>
  <si>
    <t>forgoers</t>
  </si>
  <si>
    <t>forgoing</t>
  </si>
  <si>
    <t>forint</t>
  </si>
  <si>
    <t>forints</t>
  </si>
  <si>
    <t>fork</t>
  </si>
  <si>
    <t>forkedness</t>
  </si>
  <si>
    <t>forkiness</t>
  </si>
  <si>
    <t>forking</t>
  </si>
  <si>
    <t>forklift</t>
  </si>
  <si>
    <t>forklifts</t>
  </si>
  <si>
    <t>forks</t>
  </si>
  <si>
    <t>forlana</t>
  </si>
  <si>
    <t>forlanas</t>
  </si>
  <si>
    <t>forlornness</t>
  </si>
  <si>
    <t>form</t>
  </si>
  <si>
    <t>formal</t>
  </si>
  <si>
    <t>formaldehyde</t>
  </si>
  <si>
    <t>formalin</t>
  </si>
  <si>
    <t>formalisation</t>
  </si>
  <si>
    <t>formalisations</t>
  </si>
  <si>
    <t>formalism</t>
  </si>
  <si>
    <t>formalisms</t>
  </si>
  <si>
    <t>formalist</t>
  </si>
  <si>
    <t>formalists</t>
  </si>
  <si>
    <t>formalities</t>
  </si>
  <si>
    <t>formality</t>
  </si>
  <si>
    <t>formalization</t>
  </si>
  <si>
    <t>formalizations</t>
  </si>
  <si>
    <t>formant</t>
  </si>
  <si>
    <t>formants</t>
  </si>
  <si>
    <t>format</t>
  </si>
  <si>
    <t>formate</t>
  </si>
  <si>
    <t>formates</t>
  </si>
  <si>
    <t>formation</t>
  </si>
  <si>
    <t>formations</t>
  </si>
  <si>
    <t>formative</t>
  </si>
  <si>
    <t>formats</t>
  </si>
  <si>
    <t>formatting</t>
  </si>
  <si>
    <t>forme</t>
  </si>
  <si>
    <t>former</t>
  </si>
  <si>
    <t>formers</t>
  </si>
  <si>
    <t>formes</t>
  </si>
  <si>
    <t>formicaries</t>
  </si>
  <si>
    <t>formicarium</t>
  </si>
  <si>
    <t>formicary</t>
  </si>
  <si>
    <t>formication</t>
  </si>
  <si>
    <t>formications</t>
  </si>
  <si>
    <t>formidability</t>
  </si>
  <si>
    <t>formidableness</t>
  </si>
  <si>
    <t>formlessness</t>
  </si>
  <si>
    <t>formol</t>
  </si>
  <si>
    <t>forms</t>
  </si>
  <si>
    <t>formula</t>
  </si>
  <si>
    <t>formularies</t>
  </si>
  <si>
    <t>formularisation</t>
  </si>
  <si>
    <t>formularising</t>
  </si>
  <si>
    <t>formularization</t>
  </si>
  <si>
    <t>formularizing</t>
  </si>
  <si>
    <t>formulary</t>
  </si>
  <si>
    <t>formulas</t>
  </si>
  <si>
    <t>formulation</t>
  </si>
  <si>
    <t>formulations</t>
  </si>
  <si>
    <t>formulator</t>
  </si>
  <si>
    <t>formulators</t>
  </si>
  <si>
    <t>formulism</t>
  </si>
  <si>
    <t>formulist</t>
  </si>
  <si>
    <t>formulists</t>
  </si>
  <si>
    <t>formwork</t>
  </si>
  <si>
    <t>fornent</t>
  </si>
  <si>
    <t>fornication</t>
  </si>
  <si>
    <t>fornications</t>
  </si>
  <si>
    <t>fornicator</t>
  </si>
  <si>
    <t>fornicators</t>
  </si>
  <si>
    <t>fornicatress</t>
  </si>
  <si>
    <t>fornicatresses</t>
  </si>
  <si>
    <t>fornix</t>
  </si>
  <si>
    <t>fornixes</t>
  </si>
  <si>
    <t>forsakenness</t>
  </si>
  <si>
    <t>forsaking</t>
  </si>
  <si>
    <t>forsakings</t>
  </si>
  <si>
    <t>forswearing</t>
  </si>
  <si>
    <t>forswornness</t>
  </si>
  <si>
    <t>forsythia</t>
  </si>
  <si>
    <t>forsythias</t>
  </si>
  <si>
    <t>fort</t>
  </si>
  <si>
    <t>fortalice</t>
  </si>
  <si>
    <t>fortalices</t>
  </si>
  <si>
    <t>forte</t>
  </si>
  <si>
    <t>fortepiano</t>
  </si>
  <si>
    <t>fortepianos</t>
  </si>
  <si>
    <t>fortes</t>
  </si>
  <si>
    <t>forthrightness</t>
  </si>
  <si>
    <t>forties</t>
  </si>
  <si>
    <t>fortieth</t>
  </si>
  <si>
    <t>fortieths</t>
  </si>
  <si>
    <t>fortification</t>
  </si>
  <si>
    <t>fortifications</t>
  </si>
  <si>
    <t>fortifier</t>
  </si>
  <si>
    <t>fortifiers</t>
  </si>
  <si>
    <t>fortis</t>
  </si>
  <si>
    <t>fortissimo</t>
  </si>
  <si>
    <t>fortissimos</t>
  </si>
  <si>
    <t>fortitude</t>
  </si>
  <si>
    <t>fortitudes</t>
  </si>
  <si>
    <t>fortnight</t>
  </si>
  <si>
    <t>fortnightlies</t>
  </si>
  <si>
    <t>fortnightly</t>
  </si>
  <si>
    <t>fortnights</t>
  </si>
  <si>
    <t>fortress</t>
  </si>
  <si>
    <t>fortresses</t>
  </si>
  <si>
    <t>forts</t>
  </si>
  <si>
    <t>fortuitism</t>
  </si>
  <si>
    <t>fortuitist</t>
  </si>
  <si>
    <t>fortuitists</t>
  </si>
  <si>
    <t>fortuitousness</t>
  </si>
  <si>
    <t>fortuity</t>
  </si>
  <si>
    <t>fortunateness</t>
  </si>
  <si>
    <t>fortune</t>
  </si>
  <si>
    <t>fortune-hunter</t>
  </si>
  <si>
    <t>fortune-hunters</t>
  </si>
  <si>
    <t>fortune-teller</t>
  </si>
  <si>
    <t>fortune-tellers</t>
  </si>
  <si>
    <t>fortunes</t>
  </si>
  <si>
    <t>forty</t>
  </si>
  <si>
    <t>forty-five</t>
  </si>
  <si>
    <t>forty-niner</t>
  </si>
  <si>
    <t>forum</t>
  </si>
  <si>
    <t>forums</t>
  </si>
  <si>
    <t>forward</t>
  </si>
  <si>
    <t>forwarder</t>
  </si>
  <si>
    <t>forwarders</t>
  </si>
  <si>
    <t>forwarding</t>
  </si>
  <si>
    <t>forwardings</t>
  </si>
  <si>
    <t>forwardness</t>
  </si>
  <si>
    <t>forwards</t>
  </si>
  <si>
    <t>forzando</t>
  </si>
  <si>
    <t>forzandos</t>
  </si>
  <si>
    <t>fossa</t>
  </si>
  <si>
    <t>fossas</t>
  </si>
  <si>
    <t>fosse</t>
  </si>
  <si>
    <t>fosses</t>
  </si>
  <si>
    <t>fossette</t>
  </si>
  <si>
    <t>fossettes</t>
  </si>
  <si>
    <t>fossicker</t>
  </si>
  <si>
    <t>fossil</t>
  </si>
  <si>
    <t>fossilisation</t>
  </si>
  <si>
    <t>fossilisations</t>
  </si>
  <si>
    <t>fossilization</t>
  </si>
  <si>
    <t>fossilizations</t>
  </si>
  <si>
    <t>fossils</t>
  </si>
  <si>
    <t>fossor</t>
  </si>
  <si>
    <t>fossors</t>
  </si>
  <si>
    <t>fossula</t>
  </si>
  <si>
    <t>fossulas</t>
  </si>
  <si>
    <t>fosterage</t>
  </si>
  <si>
    <t>fosterages</t>
  </si>
  <si>
    <t>fosterer</t>
  </si>
  <si>
    <t>fosterers</t>
  </si>
  <si>
    <t>fostering</t>
  </si>
  <si>
    <t>fosterings</t>
  </si>
  <si>
    <t>fosterling</t>
  </si>
  <si>
    <t>fosterlings</t>
  </si>
  <si>
    <t>fostress</t>
  </si>
  <si>
    <t>fostresses</t>
  </si>
  <si>
    <t>fother</t>
  </si>
  <si>
    <t>fothergilla</t>
  </si>
  <si>
    <t>fothergillas</t>
  </si>
  <si>
    <t>fothers</t>
  </si>
  <si>
    <t>foul</t>
  </si>
  <si>
    <t>foul-up</t>
  </si>
  <si>
    <t>foul-ups</t>
  </si>
  <si>
    <t>foulard</t>
  </si>
  <si>
    <t>foulards</t>
  </si>
  <si>
    <t>foulmart</t>
  </si>
  <si>
    <t>foulmarts</t>
  </si>
  <si>
    <t>foulness</t>
  </si>
  <si>
    <t>fouls</t>
  </si>
  <si>
    <t>foumart</t>
  </si>
  <si>
    <t>foumarts</t>
  </si>
  <si>
    <t>foundation</t>
  </si>
  <si>
    <t>foundations</t>
  </si>
  <si>
    <t>founder</t>
  </si>
  <si>
    <t>foundering</t>
  </si>
  <si>
    <t>founders</t>
  </si>
  <si>
    <t>founding</t>
  </si>
  <si>
    <t>foundings</t>
  </si>
  <si>
    <t>foundling</t>
  </si>
  <si>
    <t>foundlings</t>
  </si>
  <si>
    <t>foundress</t>
  </si>
  <si>
    <t>foundresses</t>
  </si>
  <si>
    <t>foundries</t>
  </si>
  <si>
    <t>foundry</t>
  </si>
  <si>
    <t>founds</t>
  </si>
  <si>
    <t>fount</t>
  </si>
  <si>
    <t>fountains</t>
  </si>
  <si>
    <t>founts</t>
  </si>
  <si>
    <t>four</t>
  </si>
  <si>
    <t>four-ball</t>
  </si>
  <si>
    <t>four-in-hand</t>
  </si>
  <si>
    <t>four-in-hands</t>
  </si>
  <si>
    <t>four-poster</t>
  </si>
  <si>
    <t>four-posters</t>
  </si>
  <si>
    <t>four-pounder</t>
  </si>
  <si>
    <t>four-pounders</t>
  </si>
  <si>
    <t>four-wheeler</t>
  </si>
  <si>
    <t>four-wheelers</t>
  </si>
  <si>
    <t>fourchette</t>
  </si>
  <si>
    <t>fourchettes</t>
  </si>
  <si>
    <t>fourgon</t>
  </si>
  <si>
    <t>fourgons</t>
  </si>
  <si>
    <t>fourpence</t>
  </si>
  <si>
    <t>fourpences</t>
  </si>
  <si>
    <t>fours</t>
  </si>
  <si>
    <t>fourscore</t>
  </si>
  <si>
    <t>fourscores</t>
  </si>
  <si>
    <t>foursome</t>
  </si>
  <si>
    <t>foursomes</t>
  </si>
  <si>
    <t>foursquare</t>
  </si>
  <si>
    <t>fourteen</t>
  </si>
  <si>
    <t>fourteener</t>
  </si>
  <si>
    <t>fourteeners</t>
  </si>
  <si>
    <t>fourteens</t>
  </si>
  <si>
    <t>fourteenth</t>
  </si>
  <si>
    <t>fourteenths</t>
  </si>
  <si>
    <t>fourth</t>
  </si>
  <si>
    <t>fourths</t>
  </si>
  <si>
    <t>fouter</t>
  </si>
  <si>
    <t>fouters</t>
  </si>
  <si>
    <t>fovea</t>
  </si>
  <si>
    <t>foveola</t>
  </si>
  <si>
    <t>foveolas</t>
  </si>
  <si>
    <t>foveole</t>
  </si>
  <si>
    <t>foveoles</t>
  </si>
  <si>
    <t>fowl</t>
  </si>
  <si>
    <t>fowler</t>
  </si>
  <si>
    <t>fowlers</t>
  </si>
  <si>
    <t>fowling</t>
  </si>
  <si>
    <t>fowlings</t>
  </si>
  <si>
    <t>fowls</t>
  </si>
  <si>
    <t>fox</t>
  </si>
  <si>
    <t>fox-hunting</t>
  </si>
  <si>
    <t>foxberries</t>
  </si>
  <si>
    <t>foxberry</t>
  </si>
  <si>
    <t>foxes</t>
  </si>
  <si>
    <t>foxfire</t>
  </si>
  <si>
    <t>foxglove</t>
  </si>
  <si>
    <t>foxgloves</t>
  </si>
  <si>
    <t>foxhole</t>
  </si>
  <si>
    <t>foxholes</t>
  </si>
  <si>
    <t>foxhound</t>
  </si>
  <si>
    <t>foxhounds</t>
  </si>
  <si>
    <t>foxiness</t>
  </si>
  <si>
    <t>foxing</t>
  </si>
  <si>
    <t>foxings</t>
  </si>
  <si>
    <t>foxtrot</t>
  </si>
  <si>
    <t>foxtrots</t>
  </si>
  <si>
    <t>foy</t>
  </si>
  <si>
    <t>foyer</t>
  </si>
  <si>
    <t>foyers</t>
  </si>
  <si>
    <t>foys</t>
  </si>
  <si>
    <t>foziness</t>
  </si>
  <si>
    <t>fracas</t>
  </si>
  <si>
    <t>fractal</t>
  </si>
  <si>
    <t>fractals</t>
  </si>
  <si>
    <t>fraction</t>
  </si>
  <si>
    <t>fractionation</t>
  </si>
  <si>
    <t>fractionations</t>
  </si>
  <si>
    <t>fractionator</t>
  </si>
  <si>
    <t>fractionators</t>
  </si>
  <si>
    <t>fractionisation</t>
  </si>
  <si>
    <t>fractionization</t>
  </si>
  <si>
    <t>fractions</t>
  </si>
  <si>
    <t>fractiousness</t>
  </si>
  <si>
    <t>fracture</t>
  </si>
  <si>
    <t>fractures</t>
  </si>
  <si>
    <t>fraenum</t>
  </si>
  <si>
    <t>fragging</t>
  </si>
  <si>
    <t>fraggings</t>
  </si>
  <si>
    <t>fragileness</t>
  </si>
  <si>
    <t>fragility</t>
  </si>
  <si>
    <t>fragment</t>
  </si>
  <si>
    <t>fragmentariness</t>
  </si>
  <si>
    <t>fragmentary</t>
  </si>
  <si>
    <t>fragmentation</t>
  </si>
  <si>
    <t>fragmentations</t>
  </si>
  <si>
    <t>fragments</t>
  </si>
  <si>
    <t>fragrance</t>
  </si>
  <si>
    <t>fragrances</t>
  </si>
  <si>
    <t>fragrancies</t>
  </si>
  <si>
    <t>fragrancy</t>
  </si>
  <si>
    <t>fragrantness</t>
  </si>
  <si>
    <t>frail</t>
  </si>
  <si>
    <t>frailness</t>
  </si>
  <si>
    <t>frails</t>
  </si>
  <si>
    <t>frailties</t>
  </si>
  <si>
    <t>frailty</t>
  </si>
  <si>
    <t>fraise</t>
  </si>
  <si>
    <t>fraises</t>
  </si>
  <si>
    <t>framboesia</t>
  </si>
  <si>
    <t>framboise</t>
  </si>
  <si>
    <t>framboises</t>
  </si>
  <si>
    <t>frame</t>
  </si>
  <si>
    <t>frame-up</t>
  </si>
  <si>
    <t>frame-ups</t>
  </si>
  <si>
    <t>framer</t>
  </si>
  <si>
    <t>framers</t>
  </si>
  <si>
    <t>frames</t>
  </si>
  <si>
    <t>framework</t>
  </si>
  <si>
    <t>frameworks</t>
  </si>
  <si>
    <t>framing</t>
  </si>
  <si>
    <t>framings</t>
  </si>
  <si>
    <t>franc</t>
  </si>
  <si>
    <t>franc-tireur</t>
  </si>
  <si>
    <t>franchise</t>
  </si>
  <si>
    <t>franchisees</t>
  </si>
  <si>
    <t>franchisement</t>
  </si>
  <si>
    <t>franchisements</t>
  </si>
  <si>
    <t>franchiser</t>
  </si>
  <si>
    <t>franchisers</t>
  </si>
  <si>
    <t>franchises</t>
  </si>
  <si>
    <t>francium</t>
  </si>
  <si>
    <t>francolin</t>
  </si>
  <si>
    <t>francolins</t>
  </si>
  <si>
    <t>francophil</t>
  </si>
  <si>
    <t>francophile</t>
  </si>
  <si>
    <t>francophiles</t>
  </si>
  <si>
    <t>francophils</t>
  </si>
  <si>
    <t>francophobe</t>
  </si>
  <si>
    <t>francophobes</t>
  </si>
  <si>
    <t>francophone</t>
  </si>
  <si>
    <t>francophones</t>
  </si>
  <si>
    <t>francs</t>
  </si>
  <si>
    <t>frangibility</t>
  </si>
  <si>
    <t>frangipane</t>
  </si>
  <si>
    <t>frangipanes</t>
  </si>
  <si>
    <t>frangipani</t>
  </si>
  <si>
    <t>frangipanis</t>
  </si>
  <si>
    <t>frank</t>
  </si>
  <si>
    <t>frankalmoign</t>
  </si>
  <si>
    <t>franker</t>
  </si>
  <si>
    <t>frankfurter</t>
  </si>
  <si>
    <t>frankfurters</t>
  </si>
  <si>
    <t>frankincense</t>
  </si>
  <si>
    <t>franklin</t>
  </si>
  <si>
    <t>franklinite</t>
  </si>
  <si>
    <t>franklins</t>
  </si>
  <si>
    <t>frankness</t>
  </si>
  <si>
    <t>franks</t>
  </si>
  <si>
    <t>franticness</t>
  </si>
  <si>
    <t>frass</t>
  </si>
  <si>
    <t>frat</t>
  </si>
  <si>
    <t>fratch</t>
  </si>
  <si>
    <t>fratches</t>
  </si>
  <si>
    <t>fratching</t>
  </si>
  <si>
    <t>frater</t>
  </si>
  <si>
    <t>fraternisation</t>
  </si>
  <si>
    <t>fraternisations</t>
  </si>
  <si>
    <t>fraterniser</t>
  </si>
  <si>
    <t>fraternisers</t>
  </si>
  <si>
    <t>fraternities</t>
  </si>
  <si>
    <t>fraternity</t>
  </si>
  <si>
    <t>fraternization</t>
  </si>
  <si>
    <t>fraternizations</t>
  </si>
  <si>
    <t>fraternizer</t>
  </si>
  <si>
    <t>fraternizers</t>
  </si>
  <si>
    <t>fraters</t>
  </si>
  <si>
    <t>fratricide</t>
  </si>
  <si>
    <t>fratricides</t>
  </si>
  <si>
    <t>fratries</t>
  </si>
  <si>
    <t>fratry</t>
  </si>
  <si>
    <t>frats</t>
  </si>
  <si>
    <t>frau</t>
  </si>
  <si>
    <t>fraud</t>
  </si>
  <si>
    <t>frauds</t>
  </si>
  <si>
    <t>fraudulence</t>
  </si>
  <si>
    <t>fraudulency</t>
  </si>
  <si>
    <t>fraught</t>
  </si>
  <si>
    <t>fraus</t>
  </si>
  <si>
    <t>fray</t>
  </si>
  <si>
    <t>frays</t>
  </si>
  <si>
    <t>frazil</t>
  </si>
  <si>
    <t>frazils</t>
  </si>
  <si>
    <t>frazzle</t>
  </si>
  <si>
    <t>frazzles</t>
  </si>
  <si>
    <t>freak</t>
  </si>
  <si>
    <t>freak-out</t>
  </si>
  <si>
    <t>freak-outs</t>
  </si>
  <si>
    <t>freakiness</t>
  </si>
  <si>
    <t>freakishness</t>
  </si>
  <si>
    <t>freaks</t>
  </si>
  <si>
    <t>freckle</t>
  </si>
  <si>
    <t>freckles</t>
  </si>
  <si>
    <t>free</t>
  </si>
  <si>
    <t>free-for-all</t>
  </si>
  <si>
    <t>free-for-alls</t>
  </si>
  <si>
    <t>free-liver</t>
  </si>
  <si>
    <t>free-livers</t>
  </si>
  <si>
    <t>free-living</t>
  </si>
  <si>
    <t>free-reed</t>
  </si>
  <si>
    <t>free-spokenness</t>
  </si>
  <si>
    <t>free-trader</t>
  </si>
  <si>
    <t>free-traders</t>
  </si>
  <si>
    <t>freebie</t>
  </si>
  <si>
    <t>freebies</t>
  </si>
  <si>
    <t>freebooter</t>
  </si>
  <si>
    <t>freebooters</t>
  </si>
  <si>
    <t>freebooty</t>
  </si>
  <si>
    <t>freedman</t>
  </si>
  <si>
    <t>freedom</t>
  </si>
  <si>
    <t>freedoms</t>
  </si>
  <si>
    <t>freedwoman</t>
  </si>
  <si>
    <t>freehold</t>
  </si>
  <si>
    <t>freeholder</t>
  </si>
  <si>
    <t>freeholders</t>
  </si>
  <si>
    <t>freeholds</t>
  </si>
  <si>
    <t>freeing</t>
  </si>
  <si>
    <t>freeloader</t>
  </si>
  <si>
    <t>freeloaders</t>
  </si>
  <si>
    <t>freeloading</t>
  </si>
  <si>
    <t>freeloadings</t>
  </si>
  <si>
    <t>freeman</t>
  </si>
  <si>
    <t>freemartin</t>
  </si>
  <si>
    <t>freemartins</t>
  </si>
  <si>
    <t>freemason</t>
  </si>
  <si>
    <t>freemasonry</t>
  </si>
  <si>
    <t>freemasons</t>
  </si>
  <si>
    <t>freeness</t>
  </si>
  <si>
    <t>freer</t>
  </si>
  <si>
    <t>freers</t>
  </si>
  <si>
    <t>frees</t>
  </si>
  <si>
    <t>freesheet</t>
  </si>
  <si>
    <t>freesheets</t>
  </si>
  <si>
    <t>freesia</t>
  </si>
  <si>
    <t>freesias</t>
  </si>
  <si>
    <t>freestone</t>
  </si>
  <si>
    <t>freestones</t>
  </si>
  <si>
    <t>freeware</t>
  </si>
  <si>
    <t>freeway</t>
  </si>
  <si>
    <t>freeways</t>
  </si>
  <si>
    <t>freewheel</t>
  </si>
  <si>
    <t>freewheels</t>
  </si>
  <si>
    <t>freewoman</t>
  </si>
  <si>
    <t>freeze-up</t>
  </si>
  <si>
    <t>freezer</t>
  </si>
  <si>
    <t>freezers</t>
  </si>
  <si>
    <t>freezes</t>
  </si>
  <si>
    <t>freezing</t>
  </si>
  <si>
    <t>freight</t>
  </si>
  <si>
    <t>freightage</t>
  </si>
  <si>
    <t>freightages</t>
  </si>
  <si>
    <t>freighter</t>
  </si>
  <si>
    <t>freighters</t>
  </si>
  <si>
    <t>freightliner</t>
  </si>
  <si>
    <t>freightliners</t>
  </si>
  <si>
    <t>freights</t>
  </si>
  <si>
    <t>fremitus</t>
  </si>
  <si>
    <t>fremituses</t>
  </si>
  <si>
    <t>french</t>
  </si>
  <si>
    <t>frenulum</t>
  </si>
  <si>
    <t>frenum</t>
  </si>
  <si>
    <t>frenzies</t>
  </si>
  <si>
    <t>frenzy</t>
  </si>
  <si>
    <t>frequence</t>
  </si>
  <si>
    <t>frequences</t>
  </si>
  <si>
    <t>frequencies</t>
  </si>
  <si>
    <t>frequency</t>
  </si>
  <si>
    <t>frequentation</t>
  </si>
  <si>
    <t>frequentations</t>
  </si>
  <si>
    <t>frequentative</t>
  </si>
  <si>
    <t>frequenter</t>
  </si>
  <si>
    <t>frequenters</t>
  </si>
  <si>
    <t>frequentness</t>
  </si>
  <si>
    <t>fresco</t>
  </si>
  <si>
    <t>frescoer</t>
  </si>
  <si>
    <t>frescoers</t>
  </si>
  <si>
    <t>frescoes</t>
  </si>
  <si>
    <t>frescos</t>
  </si>
  <si>
    <t>fresh</t>
  </si>
  <si>
    <t>freshener</t>
  </si>
  <si>
    <t>fresheners</t>
  </si>
  <si>
    <t>fresher</t>
  </si>
  <si>
    <t>freshers</t>
  </si>
  <si>
    <t>freshes</t>
  </si>
  <si>
    <t>freshet</t>
  </si>
  <si>
    <t>freshets</t>
  </si>
  <si>
    <t>freshman</t>
  </si>
  <si>
    <t>freshmanship</t>
  </si>
  <si>
    <t>freshmanships</t>
  </si>
  <si>
    <t>freshness</t>
  </si>
  <si>
    <t>freshwater</t>
  </si>
  <si>
    <t>fresnel</t>
  </si>
  <si>
    <t>fresnels</t>
  </si>
  <si>
    <t>fret</t>
  </si>
  <si>
    <t>fretfulness</t>
  </si>
  <si>
    <t>frets</t>
  </si>
  <si>
    <t>fretsaw</t>
  </si>
  <si>
    <t>fretsaws</t>
  </si>
  <si>
    <t>fretwork</t>
  </si>
  <si>
    <t>friability</t>
  </si>
  <si>
    <t>friableness</t>
  </si>
  <si>
    <t>friar</t>
  </si>
  <si>
    <t>friarbird</t>
  </si>
  <si>
    <t>friarbirds</t>
  </si>
  <si>
    <t>friaries</t>
  </si>
  <si>
    <t>friars</t>
  </si>
  <si>
    <t>friary</t>
  </si>
  <si>
    <t>fribble</t>
  </si>
  <si>
    <t>fribbler</t>
  </si>
  <si>
    <t>fribblers</t>
  </si>
  <si>
    <t>fribbles</t>
  </si>
  <si>
    <t>fricandeau</t>
  </si>
  <si>
    <t>fricassee</t>
  </si>
  <si>
    <t>fricassees</t>
  </si>
  <si>
    <t>fricative</t>
  </si>
  <si>
    <t>fricatives</t>
  </si>
  <si>
    <t>friction</t>
  </si>
  <si>
    <t>frictions</t>
  </si>
  <si>
    <t>fridge</t>
  </si>
  <si>
    <t>fridges</t>
  </si>
  <si>
    <t>friedcake</t>
  </si>
  <si>
    <t>friend</t>
  </si>
  <si>
    <t>friendlessness</t>
  </si>
  <si>
    <t>friendlies</t>
  </si>
  <si>
    <t>friendliness</t>
  </si>
  <si>
    <t>friendly</t>
  </si>
  <si>
    <t>friends</t>
  </si>
  <si>
    <t>friendship</t>
  </si>
  <si>
    <t>friendships</t>
  </si>
  <si>
    <t>frier</t>
  </si>
  <si>
    <t>friers</t>
  </si>
  <si>
    <t>fries</t>
  </si>
  <si>
    <t>frieze</t>
  </si>
  <si>
    <t>friezes</t>
  </si>
  <si>
    <t>friezing</t>
  </si>
  <si>
    <t>frigate</t>
  </si>
  <si>
    <t>frigates</t>
  </si>
  <si>
    <t>frigger</t>
  </si>
  <si>
    <t>friggers</t>
  </si>
  <si>
    <t>fright</t>
  </si>
  <si>
    <t>frightener</t>
  </si>
  <si>
    <t>frighteners</t>
  </si>
  <si>
    <t>frightening</t>
  </si>
  <si>
    <t>frightfulness</t>
  </si>
  <si>
    <t>frights</t>
  </si>
  <si>
    <t>frigidarium</t>
  </si>
  <si>
    <t>frigidity</t>
  </si>
  <si>
    <t>frigidness</t>
  </si>
  <si>
    <t>frijol</t>
  </si>
  <si>
    <t>frijole</t>
  </si>
  <si>
    <t>frijoles</t>
  </si>
  <si>
    <t>frill</t>
  </si>
  <si>
    <t>frilling</t>
  </si>
  <si>
    <t>frillings</t>
  </si>
  <si>
    <t>frills</t>
  </si>
  <si>
    <t>fringe</t>
  </si>
  <si>
    <t>fringes</t>
  </si>
  <si>
    <t>fringillid</t>
  </si>
  <si>
    <t>fripperies</t>
  </si>
  <si>
    <t>frippery</t>
  </si>
  <si>
    <t>frippet</t>
  </si>
  <si>
    <t>frippets</t>
  </si>
  <si>
    <t>fris</t>
  </si>
  <si>
    <t>frises</t>
  </si>
  <si>
    <t>frisette</t>
  </si>
  <si>
    <t>frisettes</t>
  </si>
  <si>
    <t>friseur</t>
  </si>
  <si>
    <t>friseurs</t>
  </si>
  <si>
    <t>frisian</t>
  </si>
  <si>
    <t>frisk</t>
  </si>
  <si>
    <t>frisker</t>
  </si>
  <si>
    <t>friskers</t>
  </si>
  <si>
    <t>frisket</t>
  </si>
  <si>
    <t>friskets</t>
  </si>
  <si>
    <t>friskiness</t>
  </si>
  <si>
    <t>frisking</t>
  </si>
  <si>
    <t>friskings</t>
  </si>
  <si>
    <t>frisks</t>
  </si>
  <si>
    <t>frisson</t>
  </si>
  <si>
    <t>frissons</t>
  </si>
  <si>
    <t>frit</t>
  </si>
  <si>
    <t>frith</t>
  </si>
  <si>
    <t>friths</t>
  </si>
  <si>
    <t>frithstool</t>
  </si>
  <si>
    <t>frithstools</t>
  </si>
  <si>
    <t>fritillaries</t>
  </si>
  <si>
    <t>fritillary</t>
  </si>
  <si>
    <t>frits</t>
  </si>
  <si>
    <t>fritter</t>
  </si>
  <si>
    <t>fritterer</t>
  </si>
  <si>
    <t>fritterers</t>
  </si>
  <si>
    <t>fritters</t>
  </si>
  <si>
    <t>frivolities</t>
  </si>
  <si>
    <t>frivolity</t>
  </si>
  <si>
    <t>frivolousness</t>
  </si>
  <si>
    <t>friz</t>
  </si>
  <si>
    <t>frizes</t>
  </si>
  <si>
    <t>frizz</t>
  </si>
  <si>
    <t>frizzes</t>
  </si>
  <si>
    <t>frizzle</t>
  </si>
  <si>
    <t>frizzles</t>
  </si>
  <si>
    <t>frock</t>
  </si>
  <si>
    <t>frocking</t>
  </si>
  <si>
    <t>frocks</t>
  </si>
  <si>
    <t>froe</t>
  </si>
  <si>
    <t>froes</t>
  </si>
  <si>
    <t>frog</t>
  </si>
  <si>
    <t>frogbit</t>
  </si>
  <si>
    <t>frogbits</t>
  </si>
  <si>
    <t>frogfish</t>
  </si>
  <si>
    <t>frogfishes</t>
  </si>
  <si>
    <t>frogging</t>
  </si>
  <si>
    <t>frogman</t>
  </si>
  <si>
    <t>frogmarch</t>
  </si>
  <si>
    <t>frogmarches</t>
  </si>
  <si>
    <t>frogmouth</t>
  </si>
  <si>
    <t>frogmouths</t>
  </si>
  <si>
    <t>frogs</t>
  </si>
  <si>
    <t>frolic</t>
  </si>
  <si>
    <t>frolicker</t>
  </si>
  <si>
    <t>frolickers</t>
  </si>
  <si>
    <t>frolics</t>
  </si>
  <si>
    <t>frolicsomeness</t>
  </si>
  <si>
    <t>fromenties</t>
  </si>
  <si>
    <t>fromenty</t>
  </si>
  <si>
    <t>frond</t>
  </si>
  <si>
    <t>frondescence</t>
  </si>
  <si>
    <t>fronds</t>
  </si>
  <si>
    <t>front</t>
  </si>
  <si>
    <t>front-page</t>
  </si>
  <si>
    <t>front-runner</t>
  </si>
  <si>
    <t>front-runners</t>
  </si>
  <si>
    <t>frontage</t>
  </si>
  <si>
    <t>frontages</t>
  </si>
  <si>
    <t>frontal</t>
  </si>
  <si>
    <t>frontals</t>
  </si>
  <si>
    <t>frontier</t>
  </si>
  <si>
    <t>frontiers</t>
  </si>
  <si>
    <t>frontiersman</t>
  </si>
  <si>
    <t>frontispiece</t>
  </si>
  <si>
    <t>frontispieces</t>
  </si>
  <si>
    <t>frontlet</t>
  </si>
  <si>
    <t>frontlets</t>
  </si>
  <si>
    <t>frontogenesis</t>
  </si>
  <si>
    <t>frontolysis</t>
  </si>
  <si>
    <t>fronton</t>
  </si>
  <si>
    <t>frontons</t>
  </si>
  <si>
    <t>fronts</t>
  </si>
  <si>
    <t>frost</t>
  </si>
  <si>
    <t>frostbite</t>
  </si>
  <si>
    <t>frostbites</t>
  </si>
  <si>
    <t>frostiness</t>
  </si>
  <si>
    <t>frosting</t>
  </si>
  <si>
    <t>frosts</t>
  </si>
  <si>
    <t>frostwork</t>
  </si>
  <si>
    <t>frostworks</t>
  </si>
  <si>
    <t>froth</t>
  </si>
  <si>
    <t>frothiness</t>
  </si>
  <si>
    <t>froths</t>
  </si>
  <si>
    <t>frottage</t>
  </si>
  <si>
    <t>frottages</t>
  </si>
  <si>
    <t>frotteur</t>
  </si>
  <si>
    <t>frotteurs</t>
  </si>
  <si>
    <t>frounce</t>
  </si>
  <si>
    <t>frow</t>
  </si>
  <si>
    <t>frowardness</t>
  </si>
  <si>
    <t>frown</t>
  </si>
  <si>
    <t>frowns</t>
  </si>
  <si>
    <t>frows</t>
  </si>
  <si>
    <t>frowst</t>
  </si>
  <si>
    <t>frowstiness</t>
  </si>
  <si>
    <t>frowsts</t>
  </si>
  <si>
    <t>fructification</t>
  </si>
  <si>
    <t>fructifications</t>
  </si>
  <si>
    <t>fructose</t>
  </si>
  <si>
    <t>frugalities</t>
  </si>
  <si>
    <t>frugality</t>
  </si>
  <si>
    <t>fruit</t>
  </si>
  <si>
    <t>fruitage</t>
  </si>
  <si>
    <t>fruitarian</t>
  </si>
  <si>
    <t>fruitarians</t>
  </si>
  <si>
    <t>fruiter</t>
  </si>
  <si>
    <t>fruiterer</t>
  </si>
  <si>
    <t>fruiterers</t>
  </si>
  <si>
    <t>fruiteries</t>
  </si>
  <si>
    <t>fruitery</t>
  </si>
  <si>
    <t>fruitfulness</t>
  </si>
  <si>
    <t>fruitiness</t>
  </si>
  <si>
    <t>fruition</t>
  </si>
  <si>
    <t>fruitions</t>
  </si>
  <si>
    <t>fruitlessness</t>
  </si>
  <si>
    <t>fruitlet</t>
  </si>
  <si>
    <t>fruitlets</t>
  </si>
  <si>
    <t>fruits</t>
  </si>
  <si>
    <t>fruitwood</t>
  </si>
  <si>
    <t>fruitwoods</t>
  </si>
  <si>
    <t>frumenties</t>
  </si>
  <si>
    <t>frumenty</t>
  </si>
  <si>
    <t>frump</t>
  </si>
  <si>
    <t>frumpiness</t>
  </si>
  <si>
    <t>frumpishness</t>
  </si>
  <si>
    <t>frumps</t>
  </si>
  <si>
    <t>frustrating</t>
  </si>
  <si>
    <t>frustration</t>
  </si>
  <si>
    <t>frustrations</t>
  </si>
  <si>
    <t>frustule</t>
  </si>
  <si>
    <t>frustules</t>
  </si>
  <si>
    <t>frustum</t>
  </si>
  <si>
    <t>frustums</t>
  </si>
  <si>
    <t>fry</t>
  </si>
  <si>
    <t>fryer</t>
  </si>
  <si>
    <t>fryers</t>
  </si>
  <si>
    <t>frying</t>
  </si>
  <si>
    <t>fryings</t>
  </si>
  <si>
    <t>fuchsias</t>
  </si>
  <si>
    <t>fuchsite</t>
  </si>
  <si>
    <t>fucoid</t>
  </si>
  <si>
    <t>fucoids</t>
  </si>
  <si>
    <t>fucus</t>
  </si>
  <si>
    <t>fucuses</t>
  </si>
  <si>
    <t>fuddle</t>
  </si>
  <si>
    <t>fuddles</t>
  </si>
  <si>
    <t>fuddy-duddies</t>
  </si>
  <si>
    <t>fuddy-duddy</t>
  </si>
  <si>
    <t>fudge</t>
  </si>
  <si>
    <t>fudges</t>
  </si>
  <si>
    <t>fuel</t>
  </si>
  <si>
    <t>fueller</t>
  </si>
  <si>
    <t>fuellers</t>
  </si>
  <si>
    <t>fuels</t>
  </si>
  <si>
    <t>fug</t>
  </si>
  <si>
    <t>fugaciousness</t>
  </si>
  <si>
    <t>fugacity</t>
  </si>
  <si>
    <t>fugato</t>
  </si>
  <si>
    <t>fugatos</t>
  </si>
  <si>
    <t>fughetta</t>
  </si>
  <si>
    <t>fughettas</t>
  </si>
  <si>
    <t>fugitive</t>
  </si>
  <si>
    <t>fugitiveness</t>
  </si>
  <si>
    <t>fugitives</t>
  </si>
  <si>
    <t>fugleman</t>
  </si>
  <si>
    <t>fugs</t>
  </si>
  <si>
    <t>fugue</t>
  </si>
  <si>
    <t>fugues</t>
  </si>
  <si>
    <t>fuguist</t>
  </si>
  <si>
    <t>fuguists</t>
  </si>
  <si>
    <t>fulcrum</t>
  </si>
  <si>
    <t>fulcrums</t>
  </si>
  <si>
    <t>fulfiller</t>
  </si>
  <si>
    <t>fulfillers</t>
  </si>
  <si>
    <t>fulfillment</t>
  </si>
  <si>
    <t>fulfillments</t>
  </si>
  <si>
    <t>fulfilment</t>
  </si>
  <si>
    <t>fulfilments</t>
  </si>
  <si>
    <t>fulgor</t>
  </si>
  <si>
    <t>fulguration</t>
  </si>
  <si>
    <t>fulgurations</t>
  </si>
  <si>
    <t>fulgurite</t>
  </si>
  <si>
    <t>fulham</t>
  </si>
  <si>
    <t>fulhams</t>
  </si>
  <si>
    <t>full</t>
  </si>
  <si>
    <t>full-frontal</t>
  </si>
  <si>
    <t>full-length</t>
  </si>
  <si>
    <t>full-scale</t>
  </si>
  <si>
    <t>fullam</t>
  </si>
  <si>
    <t>fullams</t>
  </si>
  <si>
    <t>fullback</t>
  </si>
  <si>
    <t>fullbacks</t>
  </si>
  <si>
    <t>fuller</t>
  </si>
  <si>
    <t>fullers</t>
  </si>
  <si>
    <t>fullness</t>
  </si>
  <si>
    <t>fulls</t>
  </si>
  <si>
    <t>fulmar</t>
  </si>
  <si>
    <t>fulmars</t>
  </si>
  <si>
    <t>fulminate</t>
  </si>
  <si>
    <t>fulminates</t>
  </si>
  <si>
    <t>fulmination</t>
  </si>
  <si>
    <t>fulminations</t>
  </si>
  <si>
    <t>fulness</t>
  </si>
  <si>
    <t>fulsomeness</t>
  </si>
  <si>
    <t>fumage</t>
  </si>
  <si>
    <t>fumages</t>
  </si>
  <si>
    <t>fumarole</t>
  </si>
  <si>
    <t>fumaroles</t>
  </si>
  <si>
    <t>fumatories</t>
  </si>
  <si>
    <t>fumatorium</t>
  </si>
  <si>
    <t>fumatoriums</t>
  </si>
  <si>
    <t>fumatory</t>
  </si>
  <si>
    <t>fumble</t>
  </si>
  <si>
    <t>fumbler</t>
  </si>
  <si>
    <t>fumblers</t>
  </si>
  <si>
    <t>fumbles</t>
  </si>
  <si>
    <t>fume</t>
  </si>
  <si>
    <t>fumes</t>
  </si>
  <si>
    <t>fumet</t>
  </si>
  <si>
    <t>fumets</t>
  </si>
  <si>
    <t>fumigant</t>
  </si>
  <si>
    <t>fumigants</t>
  </si>
  <si>
    <t>fumigation</t>
  </si>
  <si>
    <t>fumigations</t>
  </si>
  <si>
    <t>fumigator</t>
  </si>
  <si>
    <t>fumigators</t>
  </si>
  <si>
    <t>fumitories</t>
  </si>
  <si>
    <t>fumitory</t>
  </si>
  <si>
    <t>fun</t>
  </si>
  <si>
    <t>funambulist</t>
  </si>
  <si>
    <t>funambulists</t>
  </si>
  <si>
    <t>function</t>
  </si>
  <si>
    <t>functional</t>
  </si>
  <si>
    <t>functionalism</t>
  </si>
  <si>
    <t>functionalist</t>
  </si>
  <si>
    <t>functionalists</t>
  </si>
  <si>
    <t>functionaries</t>
  </si>
  <si>
    <t>functionary</t>
  </si>
  <si>
    <t>functioning</t>
  </si>
  <si>
    <t>functions</t>
  </si>
  <si>
    <t>fund</t>
  </si>
  <si>
    <t>fundament</t>
  </si>
  <si>
    <t>fundamental</t>
  </si>
  <si>
    <t>fundamentalism</t>
  </si>
  <si>
    <t>fundamentalist</t>
  </si>
  <si>
    <t>fundamentalists</t>
  </si>
  <si>
    <t>fundamentality</t>
  </si>
  <si>
    <t>fundamentals</t>
  </si>
  <si>
    <t>fundaments</t>
  </si>
  <si>
    <t>fundi</t>
  </si>
  <si>
    <t>fundies</t>
  </si>
  <si>
    <t>funding</t>
  </si>
  <si>
    <t>fundings</t>
  </si>
  <si>
    <t>funds</t>
  </si>
  <si>
    <t>fundus</t>
  </si>
  <si>
    <t>funeral</t>
  </si>
  <si>
    <t>funerals</t>
  </si>
  <si>
    <t>funfair</t>
  </si>
  <si>
    <t>funfairs</t>
  </si>
  <si>
    <t>fungi</t>
  </si>
  <si>
    <t>fungible</t>
  </si>
  <si>
    <t>fungibles</t>
  </si>
  <si>
    <t>fungicide</t>
  </si>
  <si>
    <t>fungicides</t>
  </si>
  <si>
    <t>fungosity</t>
  </si>
  <si>
    <t>fungus</t>
  </si>
  <si>
    <t>funguses</t>
  </si>
  <si>
    <t>funicle</t>
  </si>
  <si>
    <t>funicles</t>
  </si>
  <si>
    <t>funicular</t>
  </si>
  <si>
    <t>funiculars</t>
  </si>
  <si>
    <t>funiculus</t>
  </si>
  <si>
    <t>funk</t>
  </si>
  <si>
    <t>funkia</t>
  </si>
  <si>
    <t>funkias</t>
  </si>
  <si>
    <t>funks</t>
  </si>
  <si>
    <t>funned</t>
  </si>
  <si>
    <t>funnel</t>
  </si>
  <si>
    <t>funnel-web</t>
  </si>
  <si>
    <t>funnel-webs</t>
  </si>
  <si>
    <t>funnels</t>
  </si>
  <si>
    <t>funnies</t>
  </si>
  <si>
    <t>funniness</t>
  </si>
  <si>
    <t>funning</t>
  </si>
  <si>
    <t>funny</t>
  </si>
  <si>
    <t>funs</t>
  </si>
  <si>
    <t>funster</t>
  </si>
  <si>
    <t>funsters</t>
  </si>
  <si>
    <t>fur</t>
  </si>
  <si>
    <t>furan</t>
  </si>
  <si>
    <t>furane</t>
  </si>
  <si>
    <t>furanes</t>
  </si>
  <si>
    <t>furans</t>
  </si>
  <si>
    <t>furbelow</t>
  </si>
  <si>
    <t>furbelows</t>
  </si>
  <si>
    <t>furbisher</t>
  </si>
  <si>
    <t>furbishers</t>
  </si>
  <si>
    <t>furcation</t>
  </si>
  <si>
    <t>furcations</t>
  </si>
  <si>
    <t>furcula</t>
  </si>
  <si>
    <t>furculas</t>
  </si>
  <si>
    <t>furfur</t>
  </si>
  <si>
    <t>furfural</t>
  </si>
  <si>
    <t>furfuraldehyde</t>
  </si>
  <si>
    <t>furfuran</t>
  </si>
  <si>
    <t>furfurol</t>
  </si>
  <si>
    <t>furfurs</t>
  </si>
  <si>
    <t>furies</t>
  </si>
  <si>
    <t>furioso</t>
  </si>
  <si>
    <t>furiosos</t>
  </si>
  <si>
    <t>furiousness</t>
  </si>
  <si>
    <t>furl</t>
  </si>
  <si>
    <t>furlana</t>
  </si>
  <si>
    <t>furlanas</t>
  </si>
  <si>
    <t>furlong</t>
  </si>
  <si>
    <t>furlongs</t>
  </si>
  <si>
    <t>furlough</t>
  </si>
  <si>
    <t>furloughs</t>
  </si>
  <si>
    <t>furls</t>
  </si>
  <si>
    <t>furmenties</t>
  </si>
  <si>
    <t>furmenty</t>
  </si>
  <si>
    <t>furnace</t>
  </si>
  <si>
    <t>furnaces</t>
  </si>
  <si>
    <t>furnisher</t>
  </si>
  <si>
    <t>furnishers</t>
  </si>
  <si>
    <t>furnishing</t>
  </si>
  <si>
    <t>furnishings</t>
  </si>
  <si>
    <t>furniture</t>
  </si>
  <si>
    <t>furor</t>
  </si>
  <si>
    <t>furore</t>
  </si>
  <si>
    <t>furores</t>
  </si>
  <si>
    <t>furors</t>
  </si>
  <si>
    <t>furphies</t>
  </si>
  <si>
    <t>furphy</t>
  </si>
  <si>
    <t>furrier</t>
  </si>
  <si>
    <t>furrieries</t>
  </si>
  <si>
    <t>furriers</t>
  </si>
  <si>
    <t>furriery</t>
  </si>
  <si>
    <t>furriness</t>
  </si>
  <si>
    <t>furring</t>
  </si>
  <si>
    <t>furrings</t>
  </si>
  <si>
    <t>furrow</t>
  </si>
  <si>
    <t>furrows</t>
  </si>
  <si>
    <t>furs</t>
  </si>
  <si>
    <t>furtherance</t>
  </si>
  <si>
    <t>furtherances</t>
  </si>
  <si>
    <t>furtherer</t>
  </si>
  <si>
    <t>furtherers</t>
  </si>
  <si>
    <t>furtiveness</t>
  </si>
  <si>
    <t>furuncle</t>
  </si>
  <si>
    <t>furuncles</t>
  </si>
  <si>
    <t>furunculosis</t>
  </si>
  <si>
    <t>fury</t>
  </si>
  <si>
    <t>furze</t>
  </si>
  <si>
    <t>fusain</t>
  </si>
  <si>
    <t>fusains</t>
  </si>
  <si>
    <t>fusarole</t>
  </si>
  <si>
    <t>fusaroles</t>
  </si>
  <si>
    <t>fuse</t>
  </si>
  <si>
    <t>fusee</t>
  </si>
  <si>
    <t>fusees</t>
  </si>
  <si>
    <t>fuselage</t>
  </si>
  <si>
    <t>fuselages</t>
  </si>
  <si>
    <t>fuses</t>
  </si>
  <si>
    <t>fusibility</t>
  </si>
  <si>
    <t>fusil</t>
  </si>
  <si>
    <t>fusilier</t>
  </si>
  <si>
    <t>fusiliers</t>
  </si>
  <si>
    <t>fusillade</t>
  </si>
  <si>
    <t>fusillades</t>
  </si>
  <si>
    <t>fusils</t>
  </si>
  <si>
    <t>fusion</t>
  </si>
  <si>
    <t>fusionism</t>
  </si>
  <si>
    <t>fusionist</t>
  </si>
  <si>
    <t>fusionists</t>
  </si>
  <si>
    <t>fusions</t>
  </si>
  <si>
    <t>fuss</t>
  </si>
  <si>
    <t>fuss-budget</t>
  </si>
  <si>
    <t>fusser</t>
  </si>
  <si>
    <t>fussers</t>
  </si>
  <si>
    <t>fusses</t>
  </si>
  <si>
    <t>fussiness</t>
  </si>
  <si>
    <t>fustanella</t>
  </si>
  <si>
    <t>fustanellas</t>
  </si>
  <si>
    <t>fustet</t>
  </si>
  <si>
    <t>fustets</t>
  </si>
  <si>
    <t>fustian</t>
  </si>
  <si>
    <t>fustians</t>
  </si>
  <si>
    <t>fustic</t>
  </si>
  <si>
    <t>fustics</t>
  </si>
  <si>
    <t>fustigation</t>
  </si>
  <si>
    <t>fustigations</t>
  </si>
  <si>
    <t>fustiness</t>
  </si>
  <si>
    <t>futhark</t>
  </si>
  <si>
    <t>futilitarian</t>
  </si>
  <si>
    <t>futilitarians</t>
  </si>
  <si>
    <t>futilities</t>
  </si>
  <si>
    <t>futility</t>
  </si>
  <si>
    <t>futon</t>
  </si>
  <si>
    <t>futons</t>
  </si>
  <si>
    <t>futtock</t>
  </si>
  <si>
    <t>futtocks</t>
  </si>
  <si>
    <t>futures</t>
  </si>
  <si>
    <t>futurism</t>
  </si>
  <si>
    <t>futurist</t>
  </si>
  <si>
    <t>futurists</t>
  </si>
  <si>
    <t>futurities</t>
  </si>
  <si>
    <t>futurity</t>
  </si>
  <si>
    <t>futurology</t>
  </si>
  <si>
    <t>fuze</t>
  </si>
  <si>
    <t>fuzee</t>
  </si>
  <si>
    <t>fuzees</t>
  </si>
  <si>
    <t>fuzes</t>
  </si>
  <si>
    <t>fuzz</t>
  </si>
  <si>
    <t>fuzzes</t>
  </si>
  <si>
    <t>fuzziness</t>
  </si>
  <si>
    <t>fyke</t>
  </si>
  <si>
    <t>fykes</t>
  </si>
  <si>
    <t>fylfot</t>
  </si>
  <si>
    <t>fylfots</t>
  </si>
  <si>
    <t>fyrd</t>
  </si>
  <si>
    <t>fyrds</t>
  </si>
  <si>
    <t>fytte</t>
  </si>
  <si>
    <t>fyttes</t>
  </si>
  <si>
    <t>gab</t>
  </si>
  <si>
    <t>gabardine</t>
  </si>
  <si>
    <t>gabardines</t>
  </si>
  <si>
    <t>gabbard</t>
  </si>
  <si>
    <t>gabbards</t>
  </si>
  <si>
    <t>gabber</t>
  </si>
  <si>
    <t>gabbers</t>
  </si>
  <si>
    <t>gabble</t>
  </si>
  <si>
    <t>gabbler</t>
  </si>
  <si>
    <t>gabblers</t>
  </si>
  <si>
    <t>gabbles</t>
  </si>
  <si>
    <t>gabbro</t>
  </si>
  <si>
    <t>gabbros</t>
  </si>
  <si>
    <t>gabelle</t>
  </si>
  <si>
    <t>gabelles</t>
  </si>
  <si>
    <t>gaberdine</t>
  </si>
  <si>
    <t>gaberdines</t>
  </si>
  <si>
    <t>gaberlunzie</t>
  </si>
  <si>
    <t>gaberlunzies</t>
  </si>
  <si>
    <t>gabfest</t>
  </si>
  <si>
    <t>gabfests</t>
  </si>
  <si>
    <t>gabies</t>
  </si>
  <si>
    <t>gabion</t>
  </si>
  <si>
    <t>gabionade</t>
  </si>
  <si>
    <t>gabionades</t>
  </si>
  <si>
    <t>gabions</t>
  </si>
  <si>
    <t>gable</t>
  </si>
  <si>
    <t>gables</t>
  </si>
  <si>
    <t>gablet</t>
  </si>
  <si>
    <t>gablets</t>
  </si>
  <si>
    <t>gabs</t>
  </si>
  <si>
    <t>gaby</t>
  </si>
  <si>
    <t>gad</t>
  </si>
  <si>
    <t>gadabout</t>
  </si>
  <si>
    <t>gadabouts</t>
  </si>
  <si>
    <t>gadder</t>
  </si>
  <si>
    <t>gadders</t>
  </si>
  <si>
    <t>gades</t>
  </si>
  <si>
    <t>gadflies</t>
  </si>
  <si>
    <t>gadfly</t>
  </si>
  <si>
    <t>gadget</t>
  </si>
  <si>
    <t>gadgeteer</t>
  </si>
  <si>
    <t>gadgeteers</t>
  </si>
  <si>
    <t>gadgetry</t>
  </si>
  <si>
    <t>gadgets</t>
  </si>
  <si>
    <t>gadling</t>
  </si>
  <si>
    <t>gadoid</t>
  </si>
  <si>
    <t>gadoids</t>
  </si>
  <si>
    <t>gadolinite</t>
  </si>
  <si>
    <t>gadolinium</t>
  </si>
  <si>
    <t>gadroon</t>
  </si>
  <si>
    <t>gadrooning</t>
  </si>
  <si>
    <t>gadroonings</t>
  </si>
  <si>
    <t>gadroons</t>
  </si>
  <si>
    <t>gads</t>
  </si>
  <si>
    <t>gadwall</t>
  </si>
  <si>
    <t>gadwalls</t>
  </si>
  <si>
    <t>gaff</t>
  </si>
  <si>
    <t>gaff-topsail</t>
  </si>
  <si>
    <t>gaffe</t>
  </si>
  <si>
    <t>gaffer</t>
  </si>
  <si>
    <t>gaffers</t>
  </si>
  <si>
    <t>gaffes</t>
  </si>
  <si>
    <t>gaffs</t>
  </si>
  <si>
    <t>gag</t>
  </si>
  <si>
    <t>gag-bit</t>
  </si>
  <si>
    <t>gage</t>
  </si>
  <si>
    <t>gages</t>
  </si>
  <si>
    <t>gagger</t>
  </si>
  <si>
    <t>gaggers</t>
  </si>
  <si>
    <t>gaggle</t>
  </si>
  <si>
    <t>gaggles</t>
  </si>
  <si>
    <t>gagman</t>
  </si>
  <si>
    <t>gags</t>
  </si>
  <si>
    <t>gagster</t>
  </si>
  <si>
    <t>gagsters</t>
  </si>
  <si>
    <t>gahnite</t>
  </si>
  <si>
    <t>gaiety</t>
  </si>
  <si>
    <t>gaillard</t>
  </si>
  <si>
    <t>gaillards</t>
  </si>
  <si>
    <t>gain</t>
  </si>
  <si>
    <t>gainer</t>
  </si>
  <si>
    <t>gainers</t>
  </si>
  <si>
    <t>gainfulness</t>
  </si>
  <si>
    <t>gainlessness</t>
  </si>
  <si>
    <t>gains</t>
  </si>
  <si>
    <t>gainsayer</t>
  </si>
  <si>
    <t>gainsayers</t>
  </si>
  <si>
    <t>gait</t>
  </si>
  <si>
    <t>gaiter</t>
  </si>
  <si>
    <t>gaiters</t>
  </si>
  <si>
    <t>gaits</t>
  </si>
  <si>
    <t>gal</t>
  </si>
  <si>
    <t>gala</t>
  </si>
  <si>
    <t>galactagogue</t>
  </si>
  <si>
    <t>galactagogues</t>
  </si>
  <si>
    <t>galactometer</t>
  </si>
  <si>
    <t>galactometers</t>
  </si>
  <si>
    <t>galactopoietic</t>
  </si>
  <si>
    <t>galactose</t>
  </si>
  <si>
    <t>galago</t>
  </si>
  <si>
    <t>galagos</t>
  </si>
  <si>
    <t>galah</t>
  </si>
  <si>
    <t>galahs</t>
  </si>
  <si>
    <t>galangal</t>
  </si>
  <si>
    <t>galangals</t>
  </si>
  <si>
    <t>galantine</t>
  </si>
  <si>
    <t>galantines</t>
  </si>
  <si>
    <t>galapagos</t>
  </si>
  <si>
    <t>galas</t>
  </si>
  <si>
    <t>galatea</t>
  </si>
  <si>
    <t>galaxies</t>
  </si>
  <si>
    <t>galbanum</t>
  </si>
  <si>
    <t>gale</t>
  </si>
  <si>
    <t>galea</t>
  </si>
  <si>
    <t>galeas</t>
  </si>
  <si>
    <t>galena</t>
  </si>
  <si>
    <t>galenite</t>
  </si>
  <si>
    <t>gales</t>
  </si>
  <si>
    <t>galilee</t>
  </si>
  <si>
    <t>galilees</t>
  </si>
  <si>
    <t>galimatias</t>
  </si>
  <si>
    <t>galimatiases</t>
  </si>
  <si>
    <t>galingale</t>
  </si>
  <si>
    <t>galingales</t>
  </si>
  <si>
    <t>galiot</t>
  </si>
  <si>
    <t>galiots</t>
  </si>
  <si>
    <t>galipot</t>
  </si>
  <si>
    <t>gall</t>
  </si>
  <si>
    <t>gallant</t>
  </si>
  <si>
    <t>gallantness</t>
  </si>
  <si>
    <t>gallantries</t>
  </si>
  <si>
    <t>gallantry</t>
  </si>
  <si>
    <t>gallants</t>
  </si>
  <si>
    <t>gallate</t>
  </si>
  <si>
    <t>gallates</t>
  </si>
  <si>
    <t>galleass</t>
  </si>
  <si>
    <t>galleasses</t>
  </si>
  <si>
    <t>galleon</t>
  </si>
  <si>
    <t>galleons</t>
  </si>
  <si>
    <t>galleria</t>
  </si>
  <si>
    <t>gallerias</t>
  </si>
  <si>
    <t>galleries</t>
  </si>
  <si>
    <t>gallery</t>
  </si>
  <si>
    <t>galleryite</t>
  </si>
  <si>
    <t>galleryites</t>
  </si>
  <si>
    <t>gallet</t>
  </si>
  <si>
    <t>galleting</t>
  </si>
  <si>
    <t>gallets</t>
  </si>
  <si>
    <t>galley</t>
  </si>
  <si>
    <t>galleys</t>
  </si>
  <si>
    <t>galliambic</t>
  </si>
  <si>
    <t>galliambics</t>
  </si>
  <si>
    <t>galliard</t>
  </si>
  <si>
    <t>galliardise</t>
  </si>
  <si>
    <t>galliardises</t>
  </si>
  <si>
    <t>galliards</t>
  </si>
  <si>
    <t>galliass</t>
  </si>
  <si>
    <t>gallicism</t>
  </si>
  <si>
    <t>gallicisms</t>
  </si>
  <si>
    <t>gallimaufries</t>
  </si>
  <si>
    <t>gallimaufry</t>
  </si>
  <si>
    <t>gallinule</t>
  </si>
  <si>
    <t>gallinules</t>
  </si>
  <si>
    <t>galliot</t>
  </si>
  <si>
    <t>galliots</t>
  </si>
  <si>
    <t>gallipot</t>
  </si>
  <si>
    <t>gallipots</t>
  </si>
  <si>
    <t>gallium</t>
  </si>
  <si>
    <t>galliwasp</t>
  </si>
  <si>
    <t>galliwasps</t>
  </si>
  <si>
    <t>galloglass</t>
  </si>
  <si>
    <t>galloglasses</t>
  </si>
  <si>
    <t>gallon</t>
  </si>
  <si>
    <t>gallonage</t>
  </si>
  <si>
    <t>gallonages</t>
  </si>
  <si>
    <t>gallons</t>
  </si>
  <si>
    <t>galloon</t>
  </si>
  <si>
    <t>galloons</t>
  </si>
  <si>
    <t>gallop</t>
  </si>
  <si>
    <t>gallopade</t>
  </si>
  <si>
    <t>gallopades</t>
  </si>
  <si>
    <t>galloper</t>
  </si>
  <si>
    <t>gallopers</t>
  </si>
  <si>
    <t>gallops</t>
  </si>
  <si>
    <t>gallowglass</t>
  </si>
  <si>
    <t>gallowglasses</t>
  </si>
  <si>
    <t>gallows</t>
  </si>
  <si>
    <t>gallowses</t>
  </si>
  <si>
    <t>galls</t>
  </si>
  <si>
    <t>gallus</t>
  </si>
  <si>
    <t>galluses</t>
  </si>
  <si>
    <t>galoot</t>
  </si>
  <si>
    <t>galoots</t>
  </si>
  <si>
    <t>galop</t>
  </si>
  <si>
    <t>galops</t>
  </si>
  <si>
    <t>galosh</t>
  </si>
  <si>
    <t>galoshes</t>
  </si>
  <si>
    <t>gals</t>
  </si>
  <si>
    <t>galvanisation</t>
  </si>
  <si>
    <t>galvanisations</t>
  </si>
  <si>
    <t>galvaniser</t>
  </si>
  <si>
    <t>galvanisers</t>
  </si>
  <si>
    <t>galvanism</t>
  </si>
  <si>
    <t>galvanization</t>
  </si>
  <si>
    <t>galvanizations</t>
  </si>
  <si>
    <t>galvanize</t>
  </si>
  <si>
    <t>galvanizer</t>
  </si>
  <si>
    <t>galvanizers</t>
  </si>
  <si>
    <t>galvanizes</t>
  </si>
  <si>
    <t>galvanizing</t>
  </si>
  <si>
    <t>galvanometer</t>
  </si>
  <si>
    <t>galvanometers</t>
  </si>
  <si>
    <t>galvanometry</t>
  </si>
  <si>
    <t>galvanoplasty</t>
  </si>
  <si>
    <t>galvanoscope</t>
  </si>
  <si>
    <t>galvanoscopes</t>
  </si>
  <si>
    <t>gam</t>
  </si>
  <si>
    <t>gamb</t>
  </si>
  <si>
    <t>gamba</t>
  </si>
  <si>
    <t>gambado</t>
  </si>
  <si>
    <t>gambadoes</t>
  </si>
  <si>
    <t>gambados</t>
  </si>
  <si>
    <t>gambas</t>
  </si>
  <si>
    <t>gambeson</t>
  </si>
  <si>
    <t>gambesons</t>
  </si>
  <si>
    <t>gambier</t>
  </si>
  <si>
    <t>gambit</t>
  </si>
  <si>
    <t>gambits</t>
  </si>
  <si>
    <t>gamble</t>
  </si>
  <si>
    <t>gambler</t>
  </si>
  <si>
    <t>gamblers</t>
  </si>
  <si>
    <t>gambles</t>
  </si>
  <si>
    <t>gambling</t>
  </si>
  <si>
    <t>gambol</t>
  </si>
  <si>
    <t>gambols</t>
  </si>
  <si>
    <t>gambrel</t>
  </si>
  <si>
    <t>gambrels</t>
  </si>
  <si>
    <t>gambs</t>
  </si>
  <si>
    <t>game</t>
  </si>
  <si>
    <t>gamecock</t>
  </si>
  <si>
    <t>gamecocks</t>
  </si>
  <si>
    <t>gamekeeper</t>
  </si>
  <si>
    <t>gamekeepers</t>
  </si>
  <si>
    <t>gamelan</t>
  </si>
  <si>
    <t>gamelans</t>
  </si>
  <si>
    <t>gameness</t>
  </si>
  <si>
    <t>gamer</t>
  </si>
  <si>
    <t>games</t>
  </si>
  <si>
    <t>gamesmanship</t>
  </si>
  <si>
    <t>gamesomeness</t>
  </si>
  <si>
    <t>gamest</t>
  </si>
  <si>
    <t>gamester</t>
  </si>
  <si>
    <t>gamesters</t>
  </si>
  <si>
    <t>gametangium</t>
  </si>
  <si>
    <t>gamete</t>
  </si>
  <si>
    <t>gametes</t>
  </si>
  <si>
    <t>gametocyte</t>
  </si>
  <si>
    <t>gametocytes</t>
  </si>
  <si>
    <t>gametogenesis</t>
  </si>
  <si>
    <t>gametophyte</t>
  </si>
  <si>
    <t>gametophytes</t>
  </si>
  <si>
    <t>gamin</t>
  </si>
  <si>
    <t>gamine</t>
  </si>
  <si>
    <t>gamines</t>
  </si>
  <si>
    <t>gaminess</t>
  </si>
  <si>
    <t>gaming</t>
  </si>
  <si>
    <t>gamings</t>
  </si>
  <si>
    <t>gamins</t>
  </si>
  <si>
    <t>gamma</t>
  </si>
  <si>
    <t>gammadion</t>
  </si>
  <si>
    <t>gammas</t>
  </si>
  <si>
    <t>gammer</t>
  </si>
  <si>
    <t>gammers</t>
  </si>
  <si>
    <t>gammon</t>
  </si>
  <si>
    <t>gammoner</t>
  </si>
  <si>
    <t>gammoners</t>
  </si>
  <si>
    <t>gammoning</t>
  </si>
  <si>
    <t>gammonings</t>
  </si>
  <si>
    <t>gammons</t>
  </si>
  <si>
    <t>gamogenesis</t>
  </si>
  <si>
    <t>gamp</t>
  </si>
  <si>
    <t>gamps</t>
  </si>
  <si>
    <t>gams</t>
  </si>
  <si>
    <t>gamut</t>
  </si>
  <si>
    <t>gamuts</t>
  </si>
  <si>
    <t>gander</t>
  </si>
  <si>
    <t>ganders</t>
  </si>
  <si>
    <t>gang</t>
  </si>
  <si>
    <t>gangbang</t>
  </si>
  <si>
    <t>gangbangs</t>
  </si>
  <si>
    <t>gangboard</t>
  </si>
  <si>
    <t>gangboards</t>
  </si>
  <si>
    <t>ganger</t>
  </si>
  <si>
    <t>gangers</t>
  </si>
  <si>
    <t>gangland</t>
  </si>
  <si>
    <t>ganglands</t>
  </si>
  <si>
    <t>ganglia</t>
  </si>
  <si>
    <t>ganglion</t>
  </si>
  <si>
    <t>ganglions</t>
  </si>
  <si>
    <t>gangplank</t>
  </si>
  <si>
    <t>gangplanks</t>
  </si>
  <si>
    <t>gangrel</t>
  </si>
  <si>
    <t>gangrels</t>
  </si>
  <si>
    <t>gangrene</t>
  </si>
  <si>
    <t>gangrenes</t>
  </si>
  <si>
    <t>gangs</t>
  </si>
  <si>
    <t>gangster</t>
  </si>
  <si>
    <t>gangsters</t>
  </si>
  <si>
    <t>gangue</t>
  </si>
  <si>
    <t>gangues</t>
  </si>
  <si>
    <t>gangway</t>
  </si>
  <si>
    <t>gangways</t>
  </si>
  <si>
    <t>ganister</t>
  </si>
  <si>
    <t>ganja</t>
  </si>
  <si>
    <t>gannet</t>
  </si>
  <si>
    <t>gannets</t>
  </si>
  <si>
    <t>ganoid</t>
  </si>
  <si>
    <t>ganoids</t>
  </si>
  <si>
    <t>ganoin</t>
  </si>
  <si>
    <t>ganoine</t>
  </si>
  <si>
    <t>gansey</t>
  </si>
  <si>
    <t>ganseys</t>
  </si>
  <si>
    <t>gantlet</t>
  </si>
  <si>
    <t>gantlets</t>
  </si>
  <si>
    <t>gantline</t>
  </si>
  <si>
    <t>gantlines</t>
  </si>
  <si>
    <t>gantlope</t>
  </si>
  <si>
    <t>gantries</t>
  </si>
  <si>
    <t>gantry</t>
  </si>
  <si>
    <t>gaol</t>
  </si>
  <si>
    <t>gaoler</t>
  </si>
  <si>
    <t>gaolers</t>
  </si>
  <si>
    <t>gaols</t>
  </si>
  <si>
    <t>gap</t>
  </si>
  <si>
    <t>gape</t>
  </si>
  <si>
    <t>gaper</t>
  </si>
  <si>
    <t>gapers</t>
  </si>
  <si>
    <t>gapes</t>
  </si>
  <si>
    <t>gapeseed</t>
  </si>
  <si>
    <t>gapeseeds</t>
  </si>
  <si>
    <t>gapeworm</t>
  </si>
  <si>
    <t>gapeworms</t>
  </si>
  <si>
    <t>gapping</t>
  </si>
  <si>
    <t>gaps</t>
  </si>
  <si>
    <t>gar</t>
  </si>
  <si>
    <t>garage</t>
  </si>
  <si>
    <t>garages</t>
  </si>
  <si>
    <t>garb</t>
  </si>
  <si>
    <t>garbage</t>
  </si>
  <si>
    <t>garbages</t>
  </si>
  <si>
    <t>garbanzo</t>
  </si>
  <si>
    <t>garbanzos</t>
  </si>
  <si>
    <t>garbes</t>
  </si>
  <si>
    <t>garble</t>
  </si>
  <si>
    <t>garbler</t>
  </si>
  <si>
    <t>garblers</t>
  </si>
  <si>
    <t>garbles</t>
  </si>
  <si>
    <t>garbo</t>
  </si>
  <si>
    <t>garboard</t>
  </si>
  <si>
    <t>garboards</t>
  </si>
  <si>
    <t>garboil</t>
  </si>
  <si>
    <t>garbology</t>
  </si>
  <si>
    <t>garbos</t>
  </si>
  <si>
    <t>garbs</t>
  </si>
  <si>
    <t>gardener</t>
  </si>
  <si>
    <t>gardeners</t>
  </si>
  <si>
    <t>gardenia</t>
  </si>
  <si>
    <t>gardenias</t>
  </si>
  <si>
    <t>gardening</t>
  </si>
  <si>
    <t>gardens</t>
  </si>
  <si>
    <t>garderobe</t>
  </si>
  <si>
    <t>garderobes</t>
  </si>
  <si>
    <t>gare</t>
  </si>
  <si>
    <t>garefowl</t>
  </si>
  <si>
    <t>garefowls</t>
  </si>
  <si>
    <t>garfish</t>
  </si>
  <si>
    <t>garfishes</t>
  </si>
  <si>
    <t>garganey</t>
  </si>
  <si>
    <t>garganeys</t>
  </si>
  <si>
    <t>garget</t>
  </si>
  <si>
    <t>gargle</t>
  </si>
  <si>
    <t>gargles</t>
  </si>
  <si>
    <t>gargoyle</t>
  </si>
  <si>
    <t>gargoyles</t>
  </si>
  <si>
    <t>gargoylism</t>
  </si>
  <si>
    <t>garibaldi</t>
  </si>
  <si>
    <t>garibaldis</t>
  </si>
  <si>
    <t>garishness</t>
  </si>
  <si>
    <t>garland</t>
  </si>
  <si>
    <t>garlands</t>
  </si>
  <si>
    <t>garlic</t>
  </si>
  <si>
    <t>garlics</t>
  </si>
  <si>
    <t>garment</t>
  </si>
  <si>
    <t>garments</t>
  </si>
  <si>
    <t>garner</t>
  </si>
  <si>
    <t>garners</t>
  </si>
  <si>
    <t>garnet</t>
  </si>
  <si>
    <t>garnets</t>
  </si>
  <si>
    <t>garnierite</t>
  </si>
  <si>
    <t>garnish</t>
  </si>
  <si>
    <t>garnishee</t>
  </si>
  <si>
    <t>garnishees</t>
  </si>
  <si>
    <t>garnisher</t>
  </si>
  <si>
    <t>garnishers</t>
  </si>
  <si>
    <t>garnishes</t>
  </si>
  <si>
    <t>garnishment</t>
  </si>
  <si>
    <t>garnishments</t>
  </si>
  <si>
    <t>garniture</t>
  </si>
  <si>
    <t>garnitures</t>
  </si>
  <si>
    <t>garotte</t>
  </si>
  <si>
    <t>garotter</t>
  </si>
  <si>
    <t>garotters</t>
  </si>
  <si>
    <t>garottes</t>
  </si>
  <si>
    <t>garpike</t>
  </si>
  <si>
    <t>garpikes</t>
  </si>
  <si>
    <t>garret</t>
  </si>
  <si>
    <t>garreteer</t>
  </si>
  <si>
    <t>garreteers</t>
  </si>
  <si>
    <t>garrets</t>
  </si>
  <si>
    <t>garrison</t>
  </si>
  <si>
    <t>garrisons</t>
  </si>
  <si>
    <t>garrot</t>
  </si>
  <si>
    <t>garrote</t>
  </si>
  <si>
    <t>garrotes</t>
  </si>
  <si>
    <t>garrots</t>
  </si>
  <si>
    <t>garrotte</t>
  </si>
  <si>
    <t>garrotter</t>
  </si>
  <si>
    <t>garrotters</t>
  </si>
  <si>
    <t>garrottes</t>
  </si>
  <si>
    <t>garrulity</t>
  </si>
  <si>
    <t>garrulousness</t>
  </si>
  <si>
    <t>garrya</t>
  </si>
  <si>
    <t>garryas</t>
  </si>
  <si>
    <t>gars</t>
  </si>
  <si>
    <t>garter</t>
  </si>
  <si>
    <t>garters</t>
  </si>
  <si>
    <t>garth</t>
  </si>
  <si>
    <t>garths</t>
  </si>
  <si>
    <t>garuda</t>
  </si>
  <si>
    <t>garudas</t>
  </si>
  <si>
    <t>gas</t>
  </si>
  <si>
    <t>gas-plant</t>
  </si>
  <si>
    <t>gascon</t>
  </si>
  <si>
    <t>gascons</t>
  </si>
  <si>
    <t>gaseity</t>
  </si>
  <si>
    <t>gaselier</t>
  </si>
  <si>
    <t>gaseliers</t>
  </si>
  <si>
    <t>gaseousness</t>
  </si>
  <si>
    <t>gases</t>
  </si>
  <si>
    <t>gash</t>
  </si>
  <si>
    <t>gashes</t>
  </si>
  <si>
    <t>gasification</t>
  </si>
  <si>
    <t>gasifier</t>
  </si>
  <si>
    <t>gasifiers</t>
  </si>
  <si>
    <t>gasket</t>
  </si>
  <si>
    <t>gaskets</t>
  </si>
  <si>
    <t>gaskin</t>
  </si>
  <si>
    <t>gaskins</t>
  </si>
  <si>
    <t>gaslight</t>
  </si>
  <si>
    <t>gaslights</t>
  </si>
  <si>
    <t>gasman</t>
  </si>
  <si>
    <t>gasogene</t>
  </si>
  <si>
    <t>gasohol</t>
  </si>
  <si>
    <t>gasohols</t>
  </si>
  <si>
    <t>gasolene</t>
  </si>
  <si>
    <t>gasolier</t>
  </si>
  <si>
    <t>gasoliers</t>
  </si>
  <si>
    <t>gasoline</t>
  </si>
  <si>
    <t>gasometer</t>
  </si>
  <si>
    <t>gasometers</t>
  </si>
  <si>
    <t>gasometry</t>
  </si>
  <si>
    <t>gasp</t>
  </si>
  <si>
    <t>gasper</t>
  </si>
  <si>
    <t>gaspereau</t>
  </si>
  <si>
    <t>gaspers</t>
  </si>
  <si>
    <t>gasps</t>
  </si>
  <si>
    <t>gasser</t>
  </si>
  <si>
    <t>gassers</t>
  </si>
  <si>
    <t>gassiness</t>
  </si>
  <si>
    <t>gassing</t>
  </si>
  <si>
    <t>gassings</t>
  </si>
  <si>
    <t>gaster</t>
  </si>
  <si>
    <t>gasteropod</t>
  </si>
  <si>
    <t>gasteropods</t>
  </si>
  <si>
    <t>gastralgia</t>
  </si>
  <si>
    <t>gastralgic</t>
  </si>
  <si>
    <t>gastrectomies</t>
  </si>
  <si>
    <t>gastrectomy</t>
  </si>
  <si>
    <t>gastrin</t>
  </si>
  <si>
    <t>gastritis</t>
  </si>
  <si>
    <t>gastrocnemius</t>
  </si>
  <si>
    <t>gastroenteritis</t>
  </si>
  <si>
    <t>gastroenterologist</t>
  </si>
  <si>
    <t>gastroenterology</t>
  </si>
  <si>
    <t>gastrology</t>
  </si>
  <si>
    <t>gastronome</t>
  </si>
  <si>
    <t>gastronomes</t>
  </si>
  <si>
    <t>gastronomy</t>
  </si>
  <si>
    <t>gastropod</t>
  </si>
  <si>
    <t>gastropods</t>
  </si>
  <si>
    <t>gastroscope</t>
  </si>
  <si>
    <t>gastroscopes</t>
  </si>
  <si>
    <t>gastrostomies</t>
  </si>
  <si>
    <t>gastrostomy</t>
  </si>
  <si>
    <t>gastrotomies</t>
  </si>
  <si>
    <t>gastrotomy</t>
  </si>
  <si>
    <t>gastrula</t>
  </si>
  <si>
    <t>gastrulas</t>
  </si>
  <si>
    <t>gastrulation</t>
  </si>
  <si>
    <t>gat</t>
  </si>
  <si>
    <t>gate</t>
  </si>
  <si>
    <t>gateau</t>
  </si>
  <si>
    <t>gateaus</t>
  </si>
  <si>
    <t>gatecrasher</t>
  </si>
  <si>
    <t>gatecrashers</t>
  </si>
  <si>
    <t>gatefold</t>
  </si>
  <si>
    <t>gatefolds</t>
  </si>
  <si>
    <t>gatehouse</t>
  </si>
  <si>
    <t>gatehouses</t>
  </si>
  <si>
    <t>gateman</t>
  </si>
  <si>
    <t>gatepost</t>
  </si>
  <si>
    <t>gateposts</t>
  </si>
  <si>
    <t>gates</t>
  </si>
  <si>
    <t>gateway</t>
  </si>
  <si>
    <t>gateways</t>
  </si>
  <si>
    <t>gather</t>
  </si>
  <si>
    <t>gatherer</t>
  </si>
  <si>
    <t>gatherers</t>
  </si>
  <si>
    <t>gathering</t>
  </si>
  <si>
    <t>gatherings</t>
  </si>
  <si>
    <t>gathers</t>
  </si>
  <si>
    <t>gator</t>
  </si>
  <si>
    <t>gators</t>
  </si>
  <si>
    <t>gats</t>
  </si>
  <si>
    <t>gaucheness</t>
  </si>
  <si>
    <t>gaucherie</t>
  </si>
  <si>
    <t>gaucheries</t>
  </si>
  <si>
    <t>gaucho</t>
  </si>
  <si>
    <t>gauchos</t>
  </si>
  <si>
    <t>gaud</t>
  </si>
  <si>
    <t>gaudeamus</t>
  </si>
  <si>
    <t>gaudery</t>
  </si>
  <si>
    <t>gaudies</t>
  </si>
  <si>
    <t>gaudiness</t>
  </si>
  <si>
    <t>gauds</t>
  </si>
  <si>
    <t>gaudy</t>
  </si>
  <si>
    <t>gauffer</t>
  </si>
  <si>
    <t>gauffering</t>
  </si>
  <si>
    <t>gauffers</t>
  </si>
  <si>
    <t>gauge</t>
  </si>
  <si>
    <t>gauger</t>
  </si>
  <si>
    <t>gaugers</t>
  </si>
  <si>
    <t>gauges</t>
  </si>
  <si>
    <t>gaultheria</t>
  </si>
  <si>
    <t>gaultherias</t>
  </si>
  <si>
    <t>gauntlet</t>
  </si>
  <si>
    <t>gauntlets</t>
  </si>
  <si>
    <t>gauntness</t>
  </si>
  <si>
    <t>gauntries</t>
  </si>
  <si>
    <t>gauntry</t>
  </si>
  <si>
    <t>gaur</t>
  </si>
  <si>
    <t>gaurs</t>
  </si>
  <si>
    <t>gauss</t>
  </si>
  <si>
    <t>gausses</t>
  </si>
  <si>
    <t>gauze</t>
  </si>
  <si>
    <t>gauzes</t>
  </si>
  <si>
    <t>gauziness</t>
  </si>
  <si>
    <t>gavage</t>
  </si>
  <si>
    <t>gavages</t>
  </si>
  <si>
    <t>gavel</t>
  </si>
  <si>
    <t>gavelkind</t>
  </si>
  <si>
    <t>gavelkinds</t>
  </si>
  <si>
    <t>gavelock</t>
  </si>
  <si>
    <t>gavelocks</t>
  </si>
  <si>
    <t>gavels</t>
  </si>
  <si>
    <t>gavial</t>
  </si>
  <si>
    <t>gavials</t>
  </si>
  <si>
    <t>gavotte</t>
  </si>
  <si>
    <t>gavottes</t>
  </si>
  <si>
    <t>gawk</t>
  </si>
  <si>
    <t>gawkiness</t>
  </si>
  <si>
    <t>gawks</t>
  </si>
  <si>
    <t>gay</t>
  </si>
  <si>
    <t>gayal</t>
  </si>
  <si>
    <t>gayals</t>
  </si>
  <si>
    <t>gayety</t>
  </si>
  <si>
    <t>gayness</t>
  </si>
  <si>
    <t>gays</t>
  </si>
  <si>
    <t>gazania</t>
  </si>
  <si>
    <t>gazanias</t>
  </si>
  <si>
    <t>gaze</t>
  </si>
  <si>
    <t>gazebo</t>
  </si>
  <si>
    <t>gazeboes</t>
  </si>
  <si>
    <t>gazebos</t>
  </si>
  <si>
    <t>gazelles</t>
  </si>
  <si>
    <t>gazer</t>
  </si>
  <si>
    <t>gazers</t>
  </si>
  <si>
    <t>gazes</t>
  </si>
  <si>
    <t>gazette</t>
  </si>
  <si>
    <t>gazetteer</t>
  </si>
  <si>
    <t>gazetteers</t>
  </si>
  <si>
    <t>gazettes</t>
  </si>
  <si>
    <t>gazogene</t>
  </si>
  <si>
    <t>gazogenes</t>
  </si>
  <si>
    <t>gazpacho</t>
  </si>
  <si>
    <t>gazpachos</t>
  </si>
  <si>
    <t>gazump</t>
  </si>
  <si>
    <t>gazumps</t>
  </si>
  <si>
    <t>gean</t>
  </si>
  <si>
    <t>geans</t>
  </si>
  <si>
    <t>geanticlinal</t>
  </si>
  <si>
    <t>geanticline</t>
  </si>
  <si>
    <t>geanticlines</t>
  </si>
  <si>
    <t>gear</t>
  </si>
  <si>
    <t>gearbox</t>
  </si>
  <si>
    <t>gearboxes</t>
  </si>
  <si>
    <t>gearing</t>
  </si>
  <si>
    <t>gears</t>
  </si>
  <si>
    <t>gearstick</t>
  </si>
  <si>
    <t>gearsticks</t>
  </si>
  <si>
    <t>geck</t>
  </si>
  <si>
    <t>gecko</t>
  </si>
  <si>
    <t>geckoes</t>
  </si>
  <si>
    <t>geckos</t>
  </si>
  <si>
    <t>gecks</t>
  </si>
  <si>
    <t>gee</t>
  </si>
  <si>
    <t>gee-gee</t>
  </si>
  <si>
    <t>gee-gees</t>
  </si>
  <si>
    <t>geebung</t>
  </si>
  <si>
    <t>geebungs</t>
  </si>
  <si>
    <t>geegaw</t>
  </si>
  <si>
    <t>geegaws</t>
  </si>
  <si>
    <t>geek</t>
  </si>
  <si>
    <t>geeks</t>
  </si>
  <si>
    <t>gees</t>
  </si>
  <si>
    <t>geese</t>
  </si>
  <si>
    <t>geezer</t>
  </si>
  <si>
    <t>geezers</t>
  </si>
  <si>
    <t>gegenschein</t>
  </si>
  <si>
    <t>geisha</t>
  </si>
  <si>
    <t>geishas</t>
  </si>
  <si>
    <t>geitonogamy</t>
  </si>
  <si>
    <t>gel</t>
  </si>
  <si>
    <t>gelada</t>
  </si>
  <si>
    <t>geladas</t>
  </si>
  <si>
    <t>gelatin</t>
  </si>
  <si>
    <t>gelatination</t>
  </si>
  <si>
    <t>gelatinations</t>
  </si>
  <si>
    <t>gelatine</t>
  </si>
  <si>
    <t>gelatinisation</t>
  </si>
  <si>
    <t>gelatinisations</t>
  </si>
  <si>
    <t>gelatiniser</t>
  </si>
  <si>
    <t>gelatinisers</t>
  </si>
  <si>
    <t>gelatinization</t>
  </si>
  <si>
    <t>gelatinizations</t>
  </si>
  <si>
    <t>gelatinizer</t>
  </si>
  <si>
    <t>gelatinizers</t>
  </si>
  <si>
    <t>gelatinoid</t>
  </si>
  <si>
    <t>gelatinoids</t>
  </si>
  <si>
    <t>gelation</t>
  </si>
  <si>
    <t>geld</t>
  </si>
  <si>
    <t>gelder</t>
  </si>
  <si>
    <t>gelders</t>
  </si>
  <si>
    <t>gelding</t>
  </si>
  <si>
    <t>geldings</t>
  </si>
  <si>
    <t>gelds</t>
  </si>
  <si>
    <t>gelidity</t>
  </si>
  <si>
    <t>gelidness</t>
  </si>
  <si>
    <t>gelignite</t>
  </si>
  <si>
    <t>gelly</t>
  </si>
  <si>
    <t>gels</t>
  </si>
  <si>
    <t>gelt</t>
  </si>
  <si>
    <t>gelts</t>
  </si>
  <si>
    <t>gem</t>
  </si>
  <si>
    <t>gemel</t>
  </si>
  <si>
    <t>gemels</t>
  </si>
  <si>
    <t>gemination</t>
  </si>
  <si>
    <t>geminations</t>
  </si>
  <si>
    <t>gemma</t>
  </si>
  <si>
    <t>gemmation</t>
  </si>
  <si>
    <t>gemmed</t>
  </si>
  <si>
    <t>gemming</t>
  </si>
  <si>
    <t>gemmologist</t>
  </si>
  <si>
    <t>gemmologists</t>
  </si>
  <si>
    <t>gemmulation</t>
  </si>
  <si>
    <t>gemmule</t>
  </si>
  <si>
    <t>gemmules</t>
  </si>
  <si>
    <t>gemologist</t>
  </si>
  <si>
    <t>gemologists</t>
  </si>
  <si>
    <t>gemology</t>
  </si>
  <si>
    <t>gemot</t>
  </si>
  <si>
    <t>gemots</t>
  </si>
  <si>
    <t>gems</t>
  </si>
  <si>
    <t>gemsbok</t>
  </si>
  <si>
    <t>gemsboks</t>
  </si>
  <si>
    <t>gemstone</t>
  </si>
  <si>
    <t>gemstones</t>
  </si>
  <si>
    <t>gen</t>
  </si>
  <si>
    <t>gena</t>
  </si>
  <si>
    <t>genappe</t>
  </si>
  <si>
    <t>genas</t>
  </si>
  <si>
    <t>gendarme</t>
  </si>
  <si>
    <t>gendarmerie</t>
  </si>
  <si>
    <t>gendarmeries</t>
  </si>
  <si>
    <t>gendarmes</t>
  </si>
  <si>
    <t>gender</t>
  </si>
  <si>
    <t>genders</t>
  </si>
  <si>
    <t>gene</t>
  </si>
  <si>
    <t>genealogies</t>
  </si>
  <si>
    <t>genealogist</t>
  </si>
  <si>
    <t>genealogists</t>
  </si>
  <si>
    <t>genealogy</t>
  </si>
  <si>
    <t>genera</t>
  </si>
  <si>
    <t>general</t>
  </si>
  <si>
    <t>generalisation</t>
  </si>
  <si>
    <t>generalisations</t>
  </si>
  <si>
    <t>generalissimo</t>
  </si>
  <si>
    <t>generalissimos</t>
  </si>
  <si>
    <t>generalist</t>
  </si>
  <si>
    <t>generalists</t>
  </si>
  <si>
    <t>generalities</t>
  </si>
  <si>
    <t>generality</t>
  </si>
  <si>
    <t>generalization</t>
  </si>
  <si>
    <t>generalizations</t>
  </si>
  <si>
    <t>generals</t>
  </si>
  <si>
    <t>generalship</t>
  </si>
  <si>
    <t>generalships</t>
  </si>
  <si>
    <t>generation</t>
  </si>
  <si>
    <t>generations</t>
  </si>
  <si>
    <t>generator</t>
  </si>
  <si>
    <t>generators</t>
  </si>
  <si>
    <t>generatrix</t>
  </si>
  <si>
    <t>generosities</t>
  </si>
  <si>
    <t>generosity</t>
  </si>
  <si>
    <t>generousness</t>
  </si>
  <si>
    <t>genes</t>
  </si>
  <si>
    <t>genesis</t>
  </si>
  <si>
    <t>genet</t>
  </si>
  <si>
    <t>genethlialogy</t>
  </si>
  <si>
    <t>geneticist</t>
  </si>
  <si>
    <t>geneticists</t>
  </si>
  <si>
    <t>genetics</t>
  </si>
  <si>
    <t>genets</t>
  </si>
  <si>
    <t>geneva</t>
  </si>
  <si>
    <t>genevas</t>
  </si>
  <si>
    <t>genialities</t>
  </si>
  <si>
    <t>geniality</t>
  </si>
  <si>
    <t>genialness</t>
  </si>
  <si>
    <t>geniculation</t>
  </si>
  <si>
    <t>genie</t>
  </si>
  <si>
    <t>genies</t>
  </si>
  <si>
    <t>genii</t>
  </si>
  <si>
    <t>genip</t>
  </si>
  <si>
    <t>genipap</t>
  </si>
  <si>
    <t>genipaps</t>
  </si>
  <si>
    <t>genips</t>
  </si>
  <si>
    <t>genista</t>
  </si>
  <si>
    <t>genistas</t>
  </si>
  <si>
    <t>genitalia</t>
  </si>
  <si>
    <t>genitals</t>
  </si>
  <si>
    <t>genitive</t>
  </si>
  <si>
    <t>genitives</t>
  </si>
  <si>
    <t>genitor</t>
  </si>
  <si>
    <t>genitors</t>
  </si>
  <si>
    <t>geniture</t>
  </si>
  <si>
    <t>genius</t>
  </si>
  <si>
    <t>geniuses</t>
  </si>
  <si>
    <t>genizah</t>
  </si>
  <si>
    <t>genizahs</t>
  </si>
  <si>
    <t>genoa</t>
  </si>
  <si>
    <t>genoas</t>
  </si>
  <si>
    <t>genocide</t>
  </si>
  <si>
    <t>genocides</t>
  </si>
  <si>
    <t>genome</t>
  </si>
  <si>
    <t>genomes</t>
  </si>
  <si>
    <t>genotype</t>
  </si>
  <si>
    <t>genotypes</t>
  </si>
  <si>
    <t>genre</t>
  </si>
  <si>
    <t>genres</t>
  </si>
  <si>
    <t>gens</t>
  </si>
  <si>
    <t>gent</t>
  </si>
  <si>
    <t>genteelism</t>
  </si>
  <si>
    <t>genteelisms</t>
  </si>
  <si>
    <t>genteelness</t>
  </si>
  <si>
    <t>gentes</t>
  </si>
  <si>
    <t>gentian</t>
  </si>
  <si>
    <t>gentianella</t>
  </si>
  <si>
    <t>gentianellas</t>
  </si>
  <si>
    <t>gentians</t>
  </si>
  <si>
    <t>gentile</t>
  </si>
  <si>
    <t>gentiles</t>
  </si>
  <si>
    <t>gentilesse</t>
  </si>
  <si>
    <t>gentilism</t>
  </si>
  <si>
    <t>gentilities</t>
  </si>
  <si>
    <t>gentility</t>
  </si>
  <si>
    <t>gentle</t>
  </si>
  <si>
    <t>gentlehood</t>
  </si>
  <si>
    <t>gentleman</t>
  </si>
  <si>
    <t>gentleman-at-arms</t>
  </si>
  <si>
    <t>gentleman-commoner</t>
  </si>
  <si>
    <t>gentlemanliness</t>
  </si>
  <si>
    <t>gentleness</t>
  </si>
  <si>
    <t>gentles</t>
  </si>
  <si>
    <t>gentlewoman</t>
  </si>
  <si>
    <t>gentries</t>
  </si>
  <si>
    <t>gentrification</t>
  </si>
  <si>
    <t>gentrifications</t>
  </si>
  <si>
    <t>gentry</t>
  </si>
  <si>
    <t>gents</t>
  </si>
  <si>
    <t>genu</t>
  </si>
  <si>
    <t>genuflection</t>
  </si>
  <si>
    <t>genuflections</t>
  </si>
  <si>
    <t>genuflexion</t>
  </si>
  <si>
    <t>genuflexions</t>
  </si>
  <si>
    <t>genuineness</t>
  </si>
  <si>
    <t>genus</t>
  </si>
  <si>
    <t>genuses</t>
  </si>
  <si>
    <t>geochemist</t>
  </si>
  <si>
    <t>geochemistry</t>
  </si>
  <si>
    <t>geochemists</t>
  </si>
  <si>
    <t>geochronologist</t>
  </si>
  <si>
    <t>geochronology</t>
  </si>
  <si>
    <t>geode</t>
  </si>
  <si>
    <t>geodes</t>
  </si>
  <si>
    <t>geodesic</t>
  </si>
  <si>
    <t>geodesist</t>
  </si>
  <si>
    <t>geodesists</t>
  </si>
  <si>
    <t>geodesy</t>
  </si>
  <si>
    <t>geodynamics</t>
  </si>
  <si>
    <t>geognosy</t>
  </si>
  <si>
    <t>geographer</t>
  </si>
  <si>
    <t>geographers</t>
  </si>
  <si>
    <t>geography</t>
  </si>
  <si>
    <t>geoid</t>
  </si>
  <si>
    <t>geoids</t>
  </si>
  <si>
    <t>geologise</t>
  </si>
  <si>
    <t>geologises</t>
  </si>
  <si>
    <t>geologist</t>
  </si>
  <si>
    <t>geologists</t>
  </si>
  <si>
    <t>geology</t>
  </si>
  <si>
    <t>geomagnetism</t>
  </si>
  <si>
    <t>geomagnetist</t>
  </si>
  <si>
    <t>geomagnetists</t>
  </si>
  <si>
    <t>geomancer</t>
  </si>
  <si>
    <t>geomancers</t>
  </si>
  <si>
    <t>geomancy</t>
  </si>
  <si>
    <t>geomedicine</t>
  </si>
  <si>
    <t>geometer</t>
  </si>
  <si>
    <t>geometers</t>
  </si>
  <si>
    <t>geometrician</t>
  </si>
  <si>
    <t>geometricians</t>
  </si>
  <si>
    <t>geometrid</t>
  </si>
  <si>
    <t>geometrids</t>
  </si>
  <si>
    <t>geometries</t>
  </si>
  <si>
    <t>geometry</t>
  </si>
  <si>
    <t>geomorphologist</t>
  </si>
  <si>
    <t>geomorphology</t>
  </si>
  <si>
    <t>geophagist</t>
  </si>
  <si>
    <t>geophagists</t>
  </si>
  <si>
    <t>geophagy</t>
  </si>
  <si>
    <t>geophysicist</t>
  </si>
  <si>
    <t>geophysicists</t>
  </si>
  <si>
    <t>geophysics</t>
  </si>
  <si>
    <t>geophyte</t>
  </si>
  <si>
    <t>geophytes</t>
  </si>
  <si>
    <t>geopolitician</t>
  </si>
  <si>
    <t>geopoliticians</t>
  </si>
  <si>
    <t>geopolitics</t>
  </si>
  <si>
    <t>geoponics</t>
  </si>
  <si>
    <t>georgette</t>
  </si>
  <si>
    <t>georgic</t>
  </si>
  <si>
    <t>georgics</t>
  </si>
  <si>
    <t>geoscience</t>
  </si>
  <si>
    <t>geosphere</t>
  </si>
  <si>
    <t>geostatics</t>
  </si>
  <si>
    <t>geostrategy</t>
  </si>
  <si>
    <t>geosynclinal</t>
  </si>
  <si>
    <t>geosyncline</t>
  </si>
  <si>
    <t>geosynclines</t>
  </si>
  <si>
    <t>geotaxis</t>
  </si>
  <si>
    <t>geotropism</t>
  </si>
  <si>
    <t>gerah</t>
  </si>
  <si>
    <t>gerahs</t>
  </si>
  <si>
    <t>geraniol</t>
  </si>
  <si>
    <t>geranium</t>
  </si>
  <si>
    <t>geraniums</t>
  </si>
  <si>
    <t>gerbera</t>
  </si>
  <si>
    <t>gerberas</t>
  </si>
  <si>
    <t>gerbil</t>
  </si>
  <si>
    <t>gerbille</t>
  </si>
  <si>
    <t>gerbilles</t>
  </si>
  <si>
    <t>gerbils</t>
  </si>
  <si>
    <t>gerent</t>
  </si>
  <si>
    <t>gerents</t>
  </si>
  <si>
    <t>gerenuk</t>
  </si>
  <si>
    <t>gerenuks</t>
  </si>
  <si>
    <t>gerfalcon</t>
  </si>
  <si>
    <t>gerfalcons</t>
  </si>
  <si>
    <t>geriatric</t>
  </si>
  <si>
    <t>geriatrician</t>
  </si>
  <si>
    <t>geriatricians</t>
  </si>
  <si>
    <t>geriatrics</t>
  </si>
  <si>
    <t>geriatrist</t>
  </si>
  <si>
    <t>geriatrists</t>
  </si>
  <si>
    <t>germ</t>
  </si>
  <si>
    <t>german</t>
  </si>
  <si>
    <t>germander</t>
  </si>
  <si>
    <t>germanders</t>
  </si>
  <si>
    <t>germaneness</t>
  </si>
  <si>
    <t>germanium</t>
  </si>
  <si>
    <t>germans</t>
  </si>
  <si>
    <t>germen</t>
  </si>
  <si>
    <t>germens</t>
  </si>
  <si>
    <t>germicide</t>
  </si>
  <si>
    <t>germicides</t>
  </si>
  <si>
    <t>germinal</t>
  </si>
  <si>
    <t>germination</t>
  </si>
  <si>
    <t>germinations</t>
  </si>
  <si>
    <t>germs</t>
  </si>
  <si>
    <t>gerontocracies</t>
  </si>
  <si>
    <t>gerontocracy</t>
  </si>
  <si>
    <t>gerontologist</t>
  </si>
  <si>
    <t>gerontologists</t>
  </si>
  <si>
    <t>gerontology</t>
  </si>
  <si>
    <t>gerrymander</t>
  </si>
  <si>
    <t>gerrymanderer</t>
  </si>
  <si>
    <t>gerrymanderers</t>
  </si>
  <si>
    <t>gerrymanders</t>
  </si>
  <si>
    <t>gerund</t>
  </si>
  <si>
    <t>gerundive</t>
  </si>
  <si>
    <t>gerundives</t>
  </si>
  <si>
    <t>gerunds</t>
  </si>
  <si>
    <t>gesneria</t>
  </si>
  <si>
    <t>gesnerias</t>
  </si>
  <si>
    <t>gesso</t>
  </si>
  <si>
    <t>gessoes</t>
  </si>
  <si>
    <t>gest</t>
  </si>
  <si>
    <t>gestalt</t>
  </si>
  <si>
    <t>gestalts</t>
  </si>
  <si>
    <t>gestation</t>
  </si>
  <si>
    <t>gestations</t>
  </si>
  <si>
    <t>geste</t>
  </si>
  <si>
    <t>gestes</t>
  </si>
  <si>
    <t>gesticulation</t>
  </si>
  <si>
    <t>gesticulations</t>
  </si>
  <si>
    <t>gesticulator</t>
  </si>
  <si>
    <t>gesticulators</t>
  </si>
  <si>
    <t>gests</t>
  </si>
  <si>
    <t>gesture</t>
  </si>
  <si>
    <t>gestures</t>
  </si>
  <si>
    <t>get-out</t>
  </si>
  <si>
    <t>get-together</t>
  </si>
  <si>
    <t>get-togethers</t>
  </si>
  <si>
    <t>get-up-and-go</t>
  </si>
  <si>
    <t>geta</t>
  </si>
  <si>
    <t>getas</t>
  </si>
  <si>
    <t>getaway</t>
  </si>
  <si>
    <t>getaways</t>
  </si>
  <si>
    <t>gets</t>
  </si>
  <si>
    <t>getter</t>
  </si>
  <si>
    <t>gettering</t>
  </si>
  <si>
    <t>getterings</t>
  </si>
  <si>
    <t>getters</t>
  </si>
  <si>
    <t>getting</t>
  </si>
  <si>
    <t>gettings</t>
  </si>
  <si>
    <t>geum</t>
  </si>
  <si>
    <t>geums</t>
  </si>
  <si>
    <t>gewgaw</t>
  </si>
  <si>
    <t>gewgaws</t>
  </si>
  <si>
    <t>geyser</t>
  </si>
  <si>
    <t>geyserite</t>
  </si>
  <si>
    <t>geyserites</t>
  </si>
  <si>
    <t>geysers</t>
  </si>
  <si>
    <t>gharial</t>
  </si>
  <si>
    <t>gharials</t>
  </si>
  <si>
    <t>gharries</t>
  </si>
  <si>
    <t>gharry</t>
  </si>
  <si>
    <t>ghastliness</t>
  </si>
  <si>
    <t>ghat</t>
  </si>
  <si>
    <t>ghats</t>
  </si>
  <si>
    <t>ghaut</t>
  </si>
  <si>
    <t>ghauts</t>
  </si>
  <si>
    <t>ghazal</t>
  </si>
  <si>
    <t>ghazals</t>
  </si>
  <si>
    <t>ghazi</t>
  </si>
  <si>
    <t>ghazis</t>
  </si>
  <si>
    <t>ghee</t>
  </si>
  <si>
    <t>ghees</t>
  </si>
  <si>
    <t>gherao</t>
  </si>
  <si>
    <t>gheraos</t>
  </si>
  <si>
    <t>gherkin</t>
  </si>
  <si>
    <t>gherkins</t>
  </si>
  <si>
    <t>ghetto</t>
  </si>
  <si>
    <t>ghettoes</t>
  </si>
  <si>
    <t>ghettos</t>
  </si>
  <si>
    <t>ghillie</t>
  </si>
  <si>
    <t>ghillies</t>
  </si>
  <si>
    <t>ghost</t>
  </si>
  <si>
    <t>ghostliness</t>
  </si>
  <si>
    <t>ghosts</t>
  </si>
  <si>
    <t>ghoul</t>
  </si>
  <si>
    <t>ghoulishness</t>
  </si>
  <si>
    <t>ghouls</t>
  </si>
  <si>
    <t>ghyll</t>
  </si>
  <si>
    <t>ghylls</t>
  </si>
  <si>
    <t>giant</t>
  </si>
  <si>
    <t>giantess</t>
  </si>
  <si>
    <t>giantesses</t>
  </si>
  <si>
    <t>giantism</t>
  </si>
  <si>
    <t>giants</t>
  </si>
  <si>
    <t>giaour</t>
  </si>
  <si>
    <t>giaours</t>
  </si>
  <si>
    <t>gib</t>
  </si>
  <si>
    <t>gibber</t>
  </si>
  <si>
    <t>gibberellin</t>
  </si>
  <si>
    <t>gibberellins</t>
  </si>
  <si>
    <t>gibberish</t>
  </si>
  <si>
    <t>gibbers</t>
  </si>
  <si>
    <t>gibbet</t>
  </si>
  <si>
    <t>gibbets</t>
  </si>
  <si>
    <t>gibbon</t>
  </si>
  <si>
    <t>gibbons</t>
  </si>
  <si>
    <t>gibbosity</t>
  </si>
  <si>
    <t>gibbousness</t>
  </si>
  <si>
    <t>gibbsite</t>
  </si>
  <si>
    <t>gibe</t>
  </si>
  <si>
    <t>giber</t>
  </si>
  <si>
    <t>gibers</t>
  </si>
  <si>
    <t>gibes</t>
  </si>
  <si>
    <t>giblet</t>
  </si>
  <si>
    <t>giblets</t>
  </si>
  <si>
    <t>gibs</t>
  </si>
  <si>
    <t>gibus</t>
  </si>
  <si>
    <t>gibuses</t>
  </si>
  <si>
    <t>gid</t>
  </si>
  <si>
    <t>giddiness</t>
  </si>
  <si>
    <t>gidgee</t>
  </si>
  <si>
    <t>gidgees</t>
  </si>
  <si>
    <t>gift</t>
  </si>
  <si>
    <t>giftedness</t>
  </si>
  <si>
    <t>gifts</t>
  </si>
  <si>
    <t>giftwrapping</t>
  </si>
  <si>
    <t>gig</t>
  </si>
  <si>
    <t>gigabyte</t>
  </si>
  <si>
    <t>gigabytes</t>
  </si>
  <si>
    <t>gigahertz</t>
  </si>
  <si>
    <t>gigantism</t>
  </si>
  <si>
    <t>gigantomachia</t>
  </si>
  <si>
    <t>gigantomachias</t>
  </si>
  <si>
    <t>gigantomachies</t>
  </si>
  <si>
    <t>gigantomachy</t>
  </si>
  <si>
    <t>gigawatt</t>
  </si>
  <si>
    <t>gigawatts</t>
  </si>
  <si>
    <t>giggle</t>
  </si>
  <si>
    <t>giggler</t>
  </si>
  <si>
    <t>gigglers</t>
  </si>
  <si>
    <t>giggles</t>
  </si>
  <si>
    <t>giglet</t>
  </si>
  <si>
    <t>giglets</t>
  </si>
  <si>
    <t>gigolo</t>
  </si>
  <si>
    <t>gigolos</t>
  </si>
  <si>
    <t>gigot</t>
  </si>
  <si>
    <t>gigots</t>
  </si>
  <si>
    <t>gigs</t>
  </si>
  <si>
    <t>gigue</t>
  </si>
  <si>
    <t>gigues</t>
  </si>
  <si>
    <t>gila</t>
  </si>
  <si>
    <t>gilas</t>
  </si>
  <si>
    <t>gilbert</t>
  </si>
  <si>
    <t>gilberts</t>
  </si>
  <si>
    <t>gild</t>
  </si>
  <si>
    <t>gilder</t>
  </si>
  <si>
    <t>gilders</t>
  </si>
  <si>
    <t>gilding</t>
  </si>
  <si>
    <t>gildings</t>
  </si>
  <si>
    <t>gilds</t>
  </si>
  <si>
    <t>gilet</t>
  </si>
  <si>
    <t>gilets</t>
  </si>
  <si>
    <t>gilgai</t>
  </si>
  <si>
    <t>gilgais</t>
  </si>
  <si>
    <t>gill</t>
  </si>
  <si>
    <t>gillie</t>
  </si>
  <si>
    <t>gillies</t>
  </si>
  <si>
    <t>gilling</t>
  </si>
  <si>
    <t>gillion</t>
  </si>
  <si>
    <t>gillions</t>
  </si>
  <si>
    <t>gills</t>
  </si>
  <si>
    <t>gilly</t>
  </si>
  <si>
    <t>gillyflower</t>
  </si>
  <si>
    <t>gillyflowers</t>
  </si>
  <si>
    <t>gilsonite</t>
  </si>
  <si>
    <t>gilt</t>
  </si>
  <si>
    <t>gilts</t>
  </si>
  <si>
    <t>gimbals</t>
  </si>
  <si>
    <t>gimcrack</t>
  </si>
  <si>
    <t>gimcrackery</t>
  </si>
  <si>
    <t>gimcracks</t>
  </si>
  <si>
    <t>gimlet</t>
  </si>
  <si>
    <t>gimlets</t>
  </si>
  <si>
    <t>gimmal</t>
  </si>
  <si>
    <t>gimmals</t>
  </si>
  <si>
    <t>gimmick</t>
  </si>
  <si>
    <t>gimmickries</t>
  </si>
  <si>
    <t>gimmickry</t>
  </si>
  <si>
    <t>gimmicks</t>
  </si>
  <si>
    <t>gimp</t>
  </si>
  <si>
    <t>gimps</t>
  </si>
  <si>
    <t>gin</t>
  </si>
  <si>
    <t>gingal</t>
  </si>
  <si>
    <t>gingals</t>
  </si>
  <si>
    <t>gingellies</t>
  </si>
  <si>
    <t>gingelly</t>
  </si>
  <si>
    <t>ginger</t>
  </si>
  <si>
    <t>gingerbread</t>
  </si>
  <si>
    <t>gingerbreads</t>
  </si>
  <si>
    <t>gingers</t>
  </si>
  <si>
    <t>gingersnap</t>
  </si>
  <si>
    <t>gingersnaps</t>
  </si>
  <si>
    <t>gingham</t>
  </si>
  <si>
    <t>ginghams</t>
  </si>
  <si>
    <t>gingili</t>
  </si>
  <si>
    <t>gingilis</t>
  </si>
  <si>
    <t>gingiva</t>
  </si>
  <si>
    <t>gingivitis</t>
  </si>
  <si>
    <t>gingko</t>
  </si>
  <si>
    <t>gingkoes</t>
  </si>
  <si>
    <t>ginglymus</t>
  </si>
  <si>
    <t>ginglymuses</t>
  </si>
  <si>
    <t>gink</t>
  </si>
  <si>
    <t>ginkgo</t>
  </si>
  <si>
    <t>ginkgoes</t>
  </si>
  <si>
    <t>ginks</t>
  </si>
  <si>
    <t>ginnel</t>
  </si>
  <si>
    <t>ginnels</t>
  </si>
  <si>
    <t>ginner</t>
  </si>
  <si>
    <t>ginneries</t>
  </si>
  <si>
    <t>ginners</t>
  </si>
  <si>
    <t>ginnery</t>
  </si>
  <si>
    <t>gins</t>
  </si>
  <si>
    <t>ginseng</t>
  </si>
  <si>
    <t>ginsengs</t>
  </si>
  <si>
    <t>gip</t>
  </si>
  <si>
    <t>gips</t>
  </si>
  <si>
    <t>gipsies</t>
  </si>
  <si>
    <t>gipsy</t>
  </si>
  <si>
    <t>giraffes</t>
  </si>
  <si>
    <t>girandola</t>
  </si>
  <si>
    <t>girandolas</t>
  </si>
  <si>
    <t>girandole</t>
  </si>
  <si>
    <t>girandoles</t>
  </si>
  <si>
    <t>girasol</t>
  </si>
  <si>
    <t>girasoles</t>
  </si>
  <si>
    <t>girasols</t>
  </si>
  <si>
    <t>gird</t>
  </si>
  <si>
    <t>girder</t>
  </si>
  <si>
    <t>girders</t>
  </si>
  <si>
    <t>girdle</t>
  </si>
  <si>
    <t>girdler</t>
  </si>
  <si>
    <t>girdlers</t>
  </si>
  <si>
    <t>girdles</t>
  </si>
  <si>
    <t>girds</t>
  </si>
  <si>
    <t>girl</t>
  </si>
  <si>
    <t>girlfriend</t>
  </si>
  <si>
    <t>girlfriends</t>
  </si>
  <si>
    <t>girlhood</t>
  </si>
  <si>
    <t>girlhoods</t>
  </si>
  <si>
    <t>girlie</t>
  </si>
  <si>
    <t>girlies</t>
  </si>
  <si>
    <t>girlishness</t>
  </si>
  <si>
    <t>girls</t>
  </si>
  <si>
    <t>girn</t>
  </si>
  <si>
    <t>girns</t>
  </si>
  <si>
    <t>giro</t>
  </si>
  <si>
    <t>giron</t>
  </si>
  <si>
    <t>girons</t>
  </si>
  <si>
    <t>giros</t>
  </si>
  <si>
    <t>girosol</t>
  </si>
  <si>
    <t>girosols</t>
  </si>
  <si>
    <t>girth</t>
  </si>
  <si>
    <t>girthline</t>
  </si>
  <si>
    <t>girthlines</t>
  </si>
  <si>
    <t>girths</t>
  </si>
  <si>
    <t>gisarme</t>
  </si>
  <si>
    <t>gisarmes</t>
  </si>
  <si>
    <t>gist</t>
  </si>
  <si>
    <t>gists</t>
  </si>
  <si>
    <t>git</t>
  </si>
  <si>
    <t>gites</t>
  </si>
  <si>
    <t>gits</t>
  </si>
  <si>
    <t>gittern</t>
  </si>
  <si>
    <t>gitterns</t>
  </si>
  <si>
    <t>give-and-take</t>
  </si>
  <si>
    <t>giveaway</t>
  </si>
  <si>
    <t>giveaways</t>
  </si>
  <si>
    <t>given</t>
  </si>
  <si>
    <t>givenness</t>
  </si>
  <si>
    <t>giver</t>
  </si>
  <si>
    <t>givers</t>
  </si>
  <si>
    <t>gives</t>
  </si>
  <si>
    <t>giving</t>
  </si>
  <si>
    <t>givings</t>
  </si>
  <si>
    <t>gizmo</t>
  </si>
  <si>
    <t>gizmos</t>
  </si>
  <si>
    <t>gizzard</t>
  </si>
  <si>
    <t>gizzards</t>
  </si>
  <si>
    <t>glabella</t>
  </si>
  <si>
    <t>glacialist</t>
  </si>
  <si>
    <t>glacialists</t>
  </si>
  <si>
    <t>glaciation</t>
  </si>
  <si>
    <t>glaciations</t>
  </si>
  <si>
    <t>glacier</t>
  </si>
  <si>
    <t>glaciers</t>
  </si>
  <si>
    <t>glaciologist</t>
  </si>
  <si>
    <t>glaciologists</t>
  </si>
  <si>
    <t>glaciology</t>
  </si>
  <si>
    <t>glacis</t>
  </si>
  <si>
    <t>glacises</t>
  </si>
  <si>
    <t>glad</t>
  </si>
  <si>
    <t>glad-hander</t>
  </si>
  <si>
    <t>glad-handers</t>
  </si>
  <si>
    <t>gladdon</t>
  </si>
  <si>
    <t>gladdons</t>
  </si>
  <si>
    <t>glade</t>
  </si>
  <si>
    <t>glades</t>
  </si>
  <si>
    <t>gladfulness</t>
  </si>
  <si>
    <t>gladiator</t>
  </si>
  <si>
    <t>gladiators</t>
  </si>
  <si>
    <t>gladiolus</t>
  </si>
  <si>
    <t>gladioluses</t>
  </si>
  <si>
    <t>gladius</t>
  </si>
  <si>
    <t>gladiuses</t>
  </si>
  <si>
    <t>gladness</t>
  </si>
  <si>
    <t>glads</t>
  </si>
  <si>
    <t>gladsomeness</t>
  </si>
  <si>
    <t>glair</t>
  </si>
  <si>
    <t>glairs</t>
  </si>
  <si>
    <t>glaive</t>
  </si>
  <si>
    <t>glamor</t>
  </si>
  <si>
    <t>glamorization</t>
  </si>
  <si>
    <t>glamorizations</t>
  </si>
  <si>
    <t>glamorizer</t>
  </si>
  <si>
    <t>glamorizers</t>
  </si>
  <si>
    <t>glamors</t>
  </si>
  <si>
    <t>glamour</t>
  </si>
  <si>
    <t>glamours</t>
  </si>
  <si>
    <t>glance</t>
  </si>
  <si>
    <t>glances</t>
  </si>
  <si>
    <t>gland</t>
  </si>
  <si>
    <t>glanders</t>
  </si>
  <si>
    <t>glandes</t>
  </si>
  <si>
    <t>glands</t>
  </si>
  <si>
    <t>glandule</t>
  </si>
  <si>
    <t>glandules</t>
  </si>
  <si>
    <t>glans</t>
  </si>
  <si>
    <t>glare</t>
  </si>
  <si>
    <t>glares</t>
  </si>
  <si>
    <t>glaringness</t>
  </si>
  <si>
    <t>glass</t>
  </si>
  <si>
    <t>glass-blower</t>
  </si>
  <si>
    <t>glass-blowers</t>
  </si>
  <si>
    <t>glass-blowing</t>
  </si>
  <si>
    <t>glass-maker</t>
  </si>
  <si>
    <t>glass-makers</t>
  </si>
  <si>
    <t>glasses</t>
  </si>
  <si>
    <t>glassful</t>
  </si>
  <si>
    <t>glassfuls</t>
  </si>
  <si>
    <t>glasshouse</t>
  </si>
  <si>
    <t>glasshouses</t>
  </si>
  <si>
    <t>glassine</t>
  </si>
  <si>
    <t>glassiness</t>
  </si>
  <si>
    <t>glassman</t>
  </si>
  <si>
    <t>glassware</t>
  </si>
  <si>
    <t>glasswares</t>
  </si>
  <si>
    <t>glasswork</t>
  </si>
  <si>
    <t>glassworker</t>
  </si>
  <si>
    <t>glassworkers</t>
  </si>
  <si>
    <t>glassworks</t>
  </si>
  <si>
    <t>glasswort</t>
  </si>
  <si>
    <t>glassworts</t>
  </si>
  <si>
    <t>glauberite</t>
  </si>
  <si>
    <t>glaucescence</t>
  </si>
  <si>
    <t>glaucoma</t>
  </si>
  <si>
    <t>glauconite</t>
  </si>
  <si>
    <t>glaze</t>
  </si>
  <si>
    <t>glazer</t>
  </si>
  <si>
    <t>glazers</t>
  </si>
  <si>
    <t>glazes</t>
  </si>
  <si>
    <t>glazier</t>
  </si>
  <si>
    <t>glaziers</t>
  </si>
  <si>
    <t>glazing</t>
  </si>
  <si>
    <t>glazings</t>
  </si>
  <si>
    <t>gleam</t>
  </si>
  <si>
    <t>gleaming</t>
  </si>
  <si>
    <t>gleamings</t>
  </si>
  <si>
    <t>gleams</t>
  </si>
  <si>
    <t>gleaner</t>
  </si>
  <si>
    <t>gleaners</t>
  </si>
  <si>
    <t>gleaning</t>
  </si>
  <si>
    <t>gleanings</t>
  </si>
  <si>
    <t>glebe</t>
  </si>
  <si>
    <t>glebes</t>
  </si>
  <si>
    <t>glede</t>
  </si>
  <si>
    <t>gledes</t>
  </si>
  <si>
    <t>glee</t>
  </si>
  <si>
    <t>gleed</t>
  </si>
  <si>
    <t>gleeds</t>
  </si>
  <si>
    <t>gleefulness</t>
  </si>
  <si>
    <t>gleek</t>
  </si>
  <si>
    <t>gleeks</t>
  </si>
  <si>
    <t>gleeman</t>
  </si>
  <si>
    <t>glees</t>
  </si>
  <si>
    <t>gleet</t>
  </si>
  <si>
    <t>gleets</t>
  </si>
  <si>
    <t>glen</t>
  </si>
  <si>
    <t>glengarries</t>
  </si>
  <si>
    <t>glengarry</t>
  </si>
  <si>
    <t>glens</t>
  </si>
  <si>
    <t>gley</t>
  </si>
  <si>
    <t>gleys</t>
  </si>
  <si>
    <t>glia</t>
  </si>
  <si>
    <t>gliadin</t>
  </si>
  <si>
    <t>glibness</t>
  </si>
  <si>
    <t>glidder</t>
  </si>
  <si>
    <t>glide</t>
  </si>
  <si>
    <t>glider</t>
  </si>
  <si>
    <t>gliders</t>
  </si>
  <si>
    <t>glides</t>
  </si>
  <si>
    <t>gliding</t>
  </si>
  <si>
    <t>glidings</t>
  </si>
  <si>
    <t>gliff</t>
  </si>
  <si>
    <t>gliffs</t>
  </si>
  <si>
    <t>glim</t>
  </si>
  <si>
    <t>glimmer</t>
  </si>
  <si>
    <t>glimmering</t>
  </si>
  <si>
    <t>glimmerings</t>
  </si>
  <si>
    <t>glimmers</t>
  </si>
  <si>
    <t>glimpse</t>
  </si>
  <si>
    <t>glimpses</t>
  </si>
  <si>
    <t>glims</t>
  </si>
  <si>
    <t>glint</t>
  </si>
  <si>
    <t>glints</t>
  </si>
  <si>
    <t>glioma</t>
  </si>
  <si>
    <t>gliomas</t>
  </si>
  <si>
    <t>glisk</t>
  </si>
  <si>
    <t>glisks</t>
  </si>
  <si>
    <t>glissade</t>
  </si>
  <si>
    <t>glissades</t>
  </si>
  <si>
    <t>glissando</t>
  </si>
  <si>
    <t>glissandos</t>
  </si>
  <si>
    <t>glisten</t>
  </si>
  <si>
    <t>glistens</t>
  </si>
  <si>
    <t>glister</t>
  </si>
  <si>
    <t>glisters</t>
  </si>
  <si>
    <t>glitch</t>
  </si>
  <si>
    <t>glitches</t>
  </si>
  <si>
    <t>glitter</t>
  </si>
  <si>
    <t>glitters</t>
  </si>
  <si>
    <t>glitz</t>
  </si>
  <si>
    <t>gloaming</t>
  </si>
  <si>
    <t>gloamings</t>
  </si>
  <si>
    <t>gloat</t>
  </si>
  <si>
    <t>gloater</t>
  </si>
  <si>
    <t>gloaters</t>
  </si>
  <si>
    <t>gloating</t>
  </si>
  <si>
    <t>gloats</t>
  </si>
  <si>
    <t>glob</t>
  </si>
  <si>
    <t>globes</t>
  </si>
  <si>
    <t>globigerina</t>
  </si>
  <si>
    <t>globin</t>
  </si>
  <si>
    <t>globoid</t>
  </si>
  <si>
    <t>globosities</t>
  </si>
  <si>
    <t>globosity</t>
  </si>
  <si>
    <t>globs</t>
  </si>
  <si>
    <t>globularity</t>
  </si>
  <si>
    <t>globule</t>
  </si>
  <si>
    <t>globules</t>
  </si>
  <si>
    <t>globulin</t>
  </si>
  <si>
    <t>glockenspiel</t>
  </si>
  <si>
    <t>glockenspiels</t>
  </si>
  <si>
    <t>glogg</t>
  </si>
  <si>
    <t>gloggs</t>
  </si>
  <si>
    <t>glomeration</t>
  </si>
  <si>
    <t>glomerations</t>
  </si>
  <si>
    <t>glomerule</t>
  </si>
  <si>
    <t>glomerules</t>
  </si>
  <si>
    <t>glomerulus</t>
  </si>
  <si>
    <t>glonoin</t>
  </si>
  <si>
    <t>gloom</t>
  </si>
  <si>
    <t>gloominess</t>
  </si>
  <si>
    <t>glooming</t>
  </si>
  <si>
    <t>gloomings</t>
  </si>
  <si>
    <t>glooms</t>
  </si>
  <si>
    <t>glop</t>
  </si>
  <si>
    <t>glops</t>
  </si>
  <si>
    <t>gloria</t>
  </si>
  <si>
    <t>glorias</t>
  </si>
  <si>
    <t>glories</t>
  </si>
  <si>
    <t>glorification</t>
  </si>
  <si>
    <t>glorifications</t>
  </si>
  <si>
    <t>gloriole</t>
  </si>
  <si>
    <t>glorioles</t>
  </si>
  <si>
    <t>gloriosa</t>
  </si>
  <si>
    <t>gloriosas</t>
  </si>
  <si>
    <t>gloriousness</t>
  </si>
  <si>
    <t>glory</t>
  </si>
  <si>
    <t>glory-of-the-snow</t>
  </si>
  <si>
    <t>glory-pea</t>
  </si>
  <si>
    <t>gloss</t>
  </si>
  <si>
    <t>glossa</t>
  </si>
  <si>
    <t>glossaries</t>
  </si>
  <si>
    <t>glossarist</t>
  </si>
  <si>
    <t>glossarists</t>
  </si>
  <si>
    <t>glossary</t>
  </si>
  <si>
    <t>glossas</t>
  </si>
  <si>
    <t>glossator</t>
  </si>
  <si>
    <t>glossators</t>
  </si>
  <si>
    <t>glossectomies</t>
  </si>
  <si>
    <t>glossectomy</t>
  </si>
  <si>
    <t>glosseme</t>
  </si>
  <si>
    <t>glossemes</t>
  </si>
  <si>
    <t>glosser</t>
  </si>
  <si>
    <t>glossers</t>
  </si>
  <si>
    <t>glosses</t>
  </si>
  <si>
    <t>glossies</t>
  </si>
  <si>
    <t>glossina</t>
  </si>
  <si>
    <t>glossinas</t>
  </si>
  <si>
    <t>glossiness</t>
  </si>
  <si>
    <t>glossitis</t>
  </si>
  <si>
    <t>glossographer</t>
  </si>
  <si>
    <t>glossographers</t>
  </si>
  <si>
    <t>glossography</t>
  </si>
  <si>
    <t>glossolalia</t>
  </si>
  <si>
    <t>glossologist</t>
  </si>
  <si>
    <t>glossologists</t>
  </si>
  <si>
    <t>glossology</t>
  </si>
  <si>
    <t>glossy</t>
  </si>
  <si>
    <t>glottis</t>
  </si>
  <si>
    <t>glottises</t>
  </si>
  <si>
    <t>glottochronology</t>
  </si>
  <si>
    <t>glottology</t>
  </si>
  <si>
    <t>glove</t>
  </si>
  <si>
    <t>glover</t>
  </si>
  <si>
    <t>glovers</t>
  </si>
  <si>
    <t>gloves</t>
  </si>
  <si>
    <t>glow</t>
  </si>
  <si>
    <t>glow-worm</t>
  </si>
  <si>
    <t>glow-worms</t>
  </si>
  <si>
    <t>glower</t>
  </si>
  <si>
    <t>glowers</t>
  </si>
  <si>
    <t>glowing</t>
  </si>
  <si>
    <t>glows</t>
  </si>
  <si>
    <t>gloxinia</t>
  </si>
  <si>
    <t>gloxinias</t>
  </si>
  <si>
    <t>gloze</t>
  </si>
  <si>
    <t>glozes</t>
  </si>
  <si>
    <t>glucagon</t>
  </si>
  <si>
    <t>glucinium</t>
  </si>
  <si>
    <t>glucinum</t>
  </si>
  <si>
    <t>glucocorticoid</t>
  </si>
  <si>
    <t>gluconeogenesis</t>
  </si>
  <si>
    <t>glucoprotein</t>
  </si>
  <si>
    <t>glucoproteins</t>
  </si>
  <si>
    <t>glucose</t>
  </si>
  <si>
    <t>glucoside</t>
  </si>
  <si>
    <t>glucosides</t>
  </si>
  <si>
    <t>glucosuria</t>
  </si>
  <si>
    <t>glue</t>
  </si>
  <si>
    <t>gluer</t>
  </si>
  <si>
    <t>gluers</t>
  </si>
  <si>
    <t>glues</t>
  </si>
  <si>
    <t>glueyness</t>
  </si>
  <si>
    <t>glume</t>
  </si>
  <si>
    <t>glumes</t>
  </si>
  <si>
    <t>glumness</t>
  </si>
  <si>
    <t>gluon</t>
  </si>
  <si>
    <t>gluons</t>
  </si>
  <si>
    <t>glut</t>
  </si>
  <si>
    <t>glutamate</t>
  </si>
  <si>
    <t>glutamates</t>
  </si>
  <si>
    <t>glutamine</t>
  </si>
  <si>
    <t>glutelin</t>
  </si>
  <si>
    <t>glutelins</t>
  </si>
  <si>
    <t>gluten</t>
  </si>
  <si>
    <t>gluteus</t>
  </si>
  <si>
    <t>gluts</t>
  </si>
  <si>
    <t>glutton</t>
  </si>
  <si>
    <t>gluttons</t>
  </si>
  <si>
    <t>gluttony</t>
  </si>
  <si>
    <t>glyceria</t>
  </si>
  <si>
    <t>glyceride</t>
  </si>
  <si>
    <t>glycerides</t>
  </si>
  <si>
    <t>glycerin</t>
  </si>
  <si>
    <t>glycerine</t>
  </si>
  <si>
    <t>glycerol</t>
  </si>
  <si>
    <t>glyceryl</t>
  </si>
  <si>
    <t>glycine</t>
  </si>
  <si>
    <t>glycocoll</t>
  </si>
  <si>
    <t>glycogen</t>
  </si>
  <si>
    <t>glycogenesis</t>
  </si>
  <si>
    <t>glycol</t>
  </si>
  <si>
    <t>glycols</t>
  </si>
  <si>
    <t>glycolysis</t>
  </si>
  <si>
    <t>glycoprotein</t>
  </si>
  <si>
    <t>glycoproteins</t>
  </si>
  <si>
    <t>glycoside</t>
  </si>
  <si>
    <t>glycosuria</t>
  </si>
  <si>
    <t>glyph</t>
  </si>
  <si>
    <t>glyphograph</t>
  </si>
  <si>
    <t>glyphographer</t>
  </si>
  <si>
    <t>glyphographers</t>
  </si>
  <si>
    <t>glyphographs</t>
  </si>
  <si>
    <t>glyphography</t>
  </si>
  <si>
    <t>glyphs</t>
  </si>
  <si>
    <t>glyptics</t>
  </si>
  <si>
    <t>glyptodont</t>
  </si>
  <si>
    <t>glyptodonts</t>
  </si>
  <si>
    <t>glyptography</t>
  </si>
  <si>
    <t>gnamma</t>
  </si>
  <si>
    <t>gnarl</t>
  </si>
  <si>
    <t>gnarls</t>
  </si>
  <si>
    <t>gnash</t>
  </si>
  <si>
    <t>gnashes</t>
  </si>
  <si>
    <t>gnat</t>
  </si>
  <si>
    <t>gnatcatcher</t>
  </si>
  <si>
    <t>gnatcatchers</t>
  </si>
  <si>
    <t>gnathite</t>
  </si>
  <si>
    <t>gnathites</t>
  </si>
  <si>
    <t>gnats</t>
  </si>
  <si>
    <t>gnaw</t>
  </si>
  <si>
    <t>gnawer</t>
  </si>
  <si>
    <t>gnawers</t>
  </si>
  <si>
    <t>gnawing</t>
  </si>
  <si>
    <t>gnaws</t>
  </si>
  <si>
    <t>gneiss</t>
  </si>
  <si>
    <t>gnome</t>
  </si>
  <si>
    <t>gnomes</t>
  </si>
  <si>
    <t>gnomist</t>
  </si>
  <si>
    <t>gnomists</t>
  </si>
  <si>
    <t>gnomon</t>
  </si>
  <si>
    <t>gnomons</t>
  </si>
  <si>
    <t>gnosis</t>
  </si>
  <si>
    <t>gnostic</t>
  </si>
  <si>
    <t>gnotobiosis</t>
  </si>
  <si>
    <t>gnotobiote</t>
  </si>
  <si>
    <t>gnotobiotes</t>
  </si>
  <si>
    <t>gnotobiotics</t>
  </si>
  <si>
    <t>gnu</t>
  </si>
  <si>
    <t>gnus</t>
  </si>
  <si>
    <t>go-ahead</t>
  </si>
  <si>
    <t>go-around</t>
  </si>
  <si>
    <t>go-arounds</t>
  </si>
  <si>
    <t>go-between</t>
  </si>
  <si>
    <t>go-betweens</t>
  </si>
  <si>
    <t>go-cart</t>
  </si>
  <si>
    <t>go-carts</t>
  </si>
  <si>
    <t>go-devil</t>
  </si>
  <si>
    <t>go-getter</t>
  </si>
  <si>
    <t>go-getters</t>
  </si>
  <si>
    <t>go-kart</t>
  </si>
  <si>
    <t>go-karts</t>
  </si>
  <si>
    <t>go-slow</t>
  </si>
  <si>
    <t>go-slows</t>
  </si>
  <si>
    <t>goad</t>
  </si>
  <si>
    <t>goading</t>
  </si>
  <si>
    <t>goads</t>
  </si>
  <si>
    <t>goaf</t>
  </si>
  <si>
    <t>goafs</t>
  </si>
  <si>
    <t>goal</t>
  </si>
  <si>
    <t>goal-kick</t>
  </si>
  <si>
    <t>goal-kicks</t>
  </si>
  <si>
    <t>goalie</t>
  </si>
  <si>
    <t>goalies</t>
  </si>
  <si>
    <t>goalmouth</t>
  </si>
  <si>
    <t>goalmouths</t>
  </si>
  <si>
    <t>goalpost</t>
  </si>
  <si>
    <t>goalposts</t>
  </si>
  <si>
    <t>goals</t>
  </si>
  <si>
    <t>goanna</t>
  </si>
  <si>
    <t>goannas</t>
  </si>
  <si>
    <t>goat</t>
  </si>
  <si>
    <t>goat's-rue</t>
  </si>
  <si>
    <t>goatee</t>
  </si>
  <si>
    <t>goatees</t>
  </si>
  <si>
    <t>goatherd</t>
  </si>
  <si>
    <t>goatherds</t>
  </si>
  <si>
    <t>goatishness</t>
  </si>
  <si>
    <t>goats</t>
  </si>
  <si>
    <t>goatskin</t>
  </si>
  <si>
    <t>goatskins</t>
  </si>
  <si>
    <t>goatsucker</t>
  </si>
  <si>
    <t>goatsuckers</t>
  </si>
  <si>
    <t>gob</t>
  </si>
  <si>
    <t>gobang</t>
  </si>
  <si>
    <t>gobbet</t>
  </si>
  <si>
    <t>gobbets</t>
  </si>
  <si>
    <t>gobble</t>
  </si>
  <si>
    <t>gobbledegook</t>
  </si>
  <si>
    <t>gobbledygook</t>
  </si>
  <si>
    <t>gobbler</t>
  </si>
  <si>
    <t>gobblers</t>
  </si>
  <si>
    <t>gobbles</t>
  </si>
  <si>
    <t>gobies</t>
  </si>
  <si>
    <t>gobioid</t>
  </si>
  <si>
    <t>goblet</t>
  </si>
  <si>
    <t>goblets</t>
  </si>
  <si>
    <t>goblin</t>
  </si>
  <si>
    <t>goblins</t>
  </si>
  <si>
    <t>gobo</t>
  </si>
  <si>
    <t>goboes</t>
  </si>
  <si>
    <t>gobos</t>
  </si>
  <si>
    <t>gobs</t>
  </si>
  <si>
    <t>gobstopper</t>
  </si>
  <si>
    <t>gobstoppers</t>
  </si>
  <si>
    <t>goby</t>
  </si>
  <si>
    <t>god</t>
  </si>
  <si>
    <t>godchild</t>
  </si>
  <si>
    <t>goddaughter</t>
  </si>
  <si>
    <t>goddaughters</t>
  </si>
  <si>
    <t>godded</t>
  </si>
  <si>
    <t>goddess</t>
  </si>
  <si>
    <t>goddesses</t>
  </si>
  <si>
    <t>godet</t>
  </si>
  <si>
    <t>godetia</t>
  </si>
  <si>
    <t>godetias</t>
  </si>
  <si>
    <t>godets</t>
  </si>
  <si>
    <t>godfather</t>
  </si>
  <si>
    <t>godfathers</t>
  </si>
  <si>
    <t>godhead</t>
  </si>
  <si>
    <t>godheads</t>
  </si>
  <si>
    <t>godhood</t>
  </si>
  <si>
    <t>godlessness</t>
  </si>
  <si>
    <t>godliness</t>
  </si>
  <si>
    <t>godling</t>
  </si>
  <si>
    <t>godlings</t>
  </si>
  <si>
    <t>godmother</t>
  </si>
  <si>
    <t>godmothers</t>
  </si>
  <si>
    <t>godown</t>
  </si>
  <si>
    <t>godowns</t>
  </si>
  <si>
    <t>godparent</t>
  </si>
  <si>
    <t>godparents</t>
  </si>
  <si>
    <t>godroon</t>
  </si>
  <si>
    <t>godroons</t>
  </si>
  <si>
    <t>gods</t>
  </si>
  <si>
    <t>godsend</t>
  </si>
  <si>
    <t>godsends</t>
  </si>
  <si>
    <t>godship</t>
  </si>
  <si>
    <t>godships</t>
  </si>
  <si>
    <t>godson</t>
  </si>
  <si>
    <t>godsons</t>
  </si>
  <si>
    <t>godspeed</t>
  </si>
  <si>
    <t>godspeeds</t>
  </si>
  <si>
    <t>godwit</t>
  </si>
  <si>
    <t>godwits</t>
  </si>
  <si>
    <t>goer</t>
  </si>
  <si>
    <t>goers</t>
  </si>
  <si>
    <t>goes</t>
  </si>
  <si>
    <t>goethite</t>
  </si>
  <si>
    <t>gofer</t>
  </si>
  <si>
    <t>gofers</t>
  </si>
  <si>
    <t>goffer</t>
  </si>
  <si>
    <t>goffering</t>
  </si>
  <si>
    <t>gofferings</t>
  </si>
  <si>
    <t>goffers</t>
  </si>
  <si>
    <t>goggle</t>
  </si>
  <si>
    <t>goggler</t>
  </si>
  <si>
    <t>gogglers</t>
  </si>
  <si>
    <t>goggles</t>
  </si>
  <si>
    <t>goglet</t>
  </si>
  <si>
    <t>goglets</t>
  </si>
  <si>
    <t>gogo</t>
  </si>
  <si>
    <t>going</t>
  </si>
  <si>
    <t>goings</t>
  </si>
  <si>
    <t>goiter</t>
  </si>
  <si>
    <t>goitre</t>
  </si>
  <si>
    <t>goitres</t>
  </si>
  <si>
    <t>gold-beating</t>
  </si>
  <si>
    <t>gold-digger</t>
  </si>
  <si>
    <t>gold-diggers</t>
  </si>
  <si>
    <t>gold-dust</t>
  </si>
  <si>
    <t>gold-of-pleasure</t>
  </si>
  <si>
    <t>goldcrest</t>
  </si>
  <si>
    <t>goldcrests</t>
  </si>
  <si>
    <t>goldeye</t>
  </si>
  <si>
    <t>goldeyes</t>
  </si>
  <si>
    <t>goldfield</t>
  </si>
  <si>
    <t>goldfields</t>
  </si>
  <si>
    <t>goldfinch</t>
  </si>
  <si>
    <t>goldfinches</t>
  </si>
  <si>
    <t>goldfinnies</t>
  </si>
  <si>
    <t>goldfinny</t>
  </si>
  <si>
    <t>goldfish</t>
  </si>
  <si>
    <t>goldfishes</t>
  </si>
  <si>
    <t>goldilocks</t>
  </si>
  <si>
    <t>goldminer</t>
  </si>
  <si>
    <t>goldminers</t>
  </si>
  <si>
    <t>golds</t>
  </si>
  <si>
    <t>goldsmith</t>
  </si>
  <si>
    <t>goldsmiths</t>
  </si>
  <si>
    <t>goldstone</t>
  </si>
  <si>
    <t>goldthread</t>
  </si>
  <si>
    <t>golem</t>
  </si>
  <si>
    <t>golems</t>
  </si>
  <si>
    <t>golf</t>
  </si>
  <si>
    <t>golfer</t>
  </si>
  <si>
    <t>golfers</t>
  </si>
  <si>
    <t>golfing</t>
  </si>
  <si>
    <t>golfs</t>
  </si>
  <si>
    <t>golgotha</t>
  </si>
  <si>
    <t>golgothas</t>
  </si>
  <si>
    <t>goliard</t>
  </si>
  <si>
    <t>goliardery</t>
  </si>
  <si>
    <t>goliards</t>
  </si>
  <si>
    <t>gollies</t>
  </si>
  <si>
    <t>golliwog</t>
  </si>
  <si>
    <t>golliwogs</t>
  </si>
  <si>
    <t>golly</t>
  </si>
  <si>
    <t>golosh</t>
  </si>
  <si>
    <t>goloshes</t>
  </si>
  <si>
    <t>golp</t>
  </si>
  <si>
    <t>golpes</t>
  </si>
  <si>
    <t>golps</t>
  </si>
  <si>
    <t>gombeen</t>
  </si>
  <si>
    <t>gombeen-man</t>
  </si>
  <si>
    <t>gombo</t>
  </si>
  <si>
    <t>gombos</t>
  </si>
  <si>
    <t>gomphosis</t>
  </si>
  <si>
    <t>gomuti</t>
  </si>
  <si>
    <t>gomutis</t>
  </si>
  <si>
    <t>gonad</t>
  </si>
  <si>
    <t>gonadotropin</t>
  </si>
  <si>
    <t>gonadotropins</t>
  </si>
  <si>
    <t>gonads</t>
  </si>
  <si>
    <t>gondola</t>
  </si>
  <si>
    <t>gondolas</t>
  </si>
  <si>
    <t>gondolier</t>
  </si>
  <si>
    <t>gondoliers</t>
  </si>
  <si>
    <t>goneness</t>
  </si>
  <si>
    <t>goner</t>
  </si>
  <si>
    <t>goners</t>
  </si>
  <si>
    <t>gonfalon</t>
  </si>
  <si>
    <t>gonfalonier</t>
  </si>
  <si>
    <t>gonfaloniers</t>
  </si>
  <si>
    <t>gonfalons</t>
  </si>
  <si>
    <t>gonfanon</t>
  </si>
  <si>
    <t>gonfanons</t>
  </si>
  <si>
    <t>gong</t>
  </si>
  <si>
    <t>gongs</t>
  </si>
  <si>
    <t>goniatite</t>
  </si>
  <si>
    <t>goniatites</t>
  </si>
  <si>
    <t>gonidium</t>
  </si>
  <si>
    <t>goniometer</t>
  </si>
  <si>
    <t>goniometers</t>
  </si>
  <si>
    <t>goniometry</t>
  </si>
  <si>
    <t>gonion</t>
  </si>
  <si>
    <t>gonk</t>
  </si>
  <si>
    <t>gonks</t>
  </si>
  <si>
    <t>gonococcus</t>
  </si>
  <si>
    <t>gonocyte</t>
  </si>
  <si>
    <t>gonocytes</t>
  </si>
  <si>
    <t>gonophore</t>
  </si>
  <si>
    <t>gonophores</t>
  </si>
  <si>
    <t>gonorrhea</t>
  </si>
  <si>
    <t>gonorrhoea</t>
  </si>
  <si>
    <t>gonys</t>
  </si>
  <si>
    <t>goo</t>
  </si>
  <si>
    <t>goober</t>
  </si>
  <si>
    <t>goobers</t>
  </si>
  <si>
    <t>good</t>
  </si>
  <si>
    <t>good-bye</t>
  </si>
  <si>
    <t>good-byes</t>
  </si>
  <si>
    <t>good-fellowship</t>
  </si>
  <si>
    <t>good-for-nothing</t>
  </si>
  <si>
    <t>good-for-nothings</t>
  </si>
  <si>
    <t>good-humouredness</t>
  </si>
  <si>
    <t>good-looker</t>
  </si>
  <si>
    <t>good-naturedness</t>
  </si>
  <si>
    <t>good-night</t>
  </si>
  <si>
    <t>goodies</t>
  </si>
  <si>
    <t>goodliness</t>
  </si>
  <si>
    <t>goodman</t>
  </si>
  <si>
    <t>goodness</t>
  </si>
  <si>
    <t>goods</t>
  </si>
  <si>
    <t>goodwife</t>
  </si>
  <si>
    <t>goodwill</t>
  </si>
  <si>
    <t>goody</t>
  </si>
  <si>
    <t>goody-goodies</t>
  </si>
  <si>
    <t>goody-goody</t>
  </si>
  <si>
    <t>goof</t>
  </si>
  <si>
    <t>goofball</t>
  </si>
  <si>
    <t>goofballs</t>
  </si>
  <si>
    <t>goofiness</t>
  </si>
  <si>
    <t>goofs</t>
  </si>
  <si>
    <t>goog</t>
  </si>
  <si>
    <t>googlies</t>
  </si>
  <si>
    <t>googly</t>
  </si>
  <si>
    <t>googol</t>
  </si>
  <si>
    <t>googolplex</t>
  </si>
  <si>
    <t>googolplexes</t>
  </si>
  <si>
    <t>googols</t>
  </si>
  <si>
    <t>googs</t>
  </si>
  <si>
    <t>goon</t>
  </si>
  <si>
    <t>goonda</t>
  </si>
  <si>
    <t>goondas</t>
  </si>
  <si>
    <t>gooney</t>
  </si>
  <si>
    <t>gooneys</t>
  </si>
  <si>
    <t>goons</t>
  </si>
  <si>
    <t>goop</t>
  </si>
  <si>
    <t>goops</t>
  </si>
  <si>
    <t>goos</t>
  </si>
  <si>
    <t>goosander</t>
  </si>
  <si>
    <t>goosanders</t>
  </si>
  <si>
    <t>goose</t>
  </si>
  <si>
    <t>gooseberries</t>
  </si>
  <si>
    <t>gooseberry</t>
  </si>
  <si>
    <t>goosefoot</t>
  </si>
  <si>
    <t>goosefoots</t>
  </si>
  <si>
    <t>goosegog</t>
  </si>
  <si>
    <t>goosegogs</t>
  </si>
  <si>
    <t>gooses</t>
  </si>
  <si>
    <t>gopak</t>
  </si>
  <si>
    <t>gopaks</t>
  </si>
  <si>
    <t>gopher</t>
  </si>
  <si>
    <t>gophers</t>
  </si>
  <si>
    <t>gopherwood</t>
  </si>
  <si>
    <t>goral</t>
  </si>
  <si>
    <t>gorals</t>
  </si>
  <si>
    <t>gorcock</t>
  </si>
  <si>
    <t>gorcocks</t>
  </si>
  <si>
    <t>gore</t>
  </si>
  <si>
    <t>gores</t>
  </si>
  <si>
    <t>gorge</t>
  </si>
  <si>
    <t>gorgeousness</t>
  </si>
  <si>
    <t>gorgerin</t>
  </si>
  <si>
    <t>gorgerins</t>
  </si>
  <si>
    <t>gorges</t>
  </si>
  <si>
    <t>gorget</t>
  </si>
  <si>
    <t>gorgets</t>
  </si>
  <si>
    <t>gorgon</t>
  </si>
  <si>
    <t>gorgoneion</t>
  </si>
  <si>
    <t>gorgonian</t>
  </si>
  <si>
    <t>gorgons</t>
  </si>
  <si>
    <t>gorillas</t>
  </si>
  <si>
    <t>goriness</t>
  </si>
  <si>
    <t>goring</t>
  </si>
  <si>
    <t>gorings</t>
  </si>
  <si>
    <t>gormand</t>
  </si>
  <si>
    <t>gormandise</t>
  </si>
  <si>
    <t>gormandiser</t>
  </si>
  <si>
    <t>gormandisers</t>
  </si>
  <si>
    <t>gormandises</t>
  </si>
  <si>
    <t>gormandism</t>
  </si>
  <si>
    <t>gormandize</t>
  </si>
  <si>
    <t>gormandizer</t>
  </si>
  <si>
    <t>gormandizers</t>
  </si>
  <si>
    <t>gormandizes</t>
  </si>
  <si>
    <t>gormands</t>
  </si>
  <si>
    <t>gorse</t>
  </si>
  <si>
    <t>goshawk</t>
  </si>
  <si>
    <t>goshawks</t>
  </si>
  <si>
    <t>gosling</t>
  </si>
  <si>
    <t>goslings</t>
  </si>
  <si>
    <t>gospel</t>
  </si>
  <si>
    <t>gospeller</t>
  </si>
  <si>
    <t>gospellers</t>
  </si>
  <si>
    <t>gospels</t>
  </si>
  <si>
    <t>gossamer</t>
  </si>
  <si>
    <t>gossamers</t>
  </si>
  <si>
    <t>gossan</t>
  </si>
  <si>
    <t>gossans</t>
  </si>
  <si>
    <t>gossip</t>
  </si>
  <si>
    <t>gossiper</t>
  </si>
  <si>
    <t>gossipers</t>
  </si>
  <si>
    <t>gossiping</t>
  </si>
  <si>
    <t>gossipings</t>
  </si>
  <si>
    <t>gossipmonger</t>
  </si>
  <si>
    <t>gossipmongers</t>
  </si>
  <si>
    <t>gossipry</t>
  </si>
  <si>
    <t>gossips</t>
  </si>
  <si>
    <t>gossoon</t>
  </si>
  <si>
    <t>gossoons</t>
  </si>
  <si>
    <t>gouache</t>
  </si>
  <si>
    <t>gouaches</t>
  </si>
  <si>
    <t>gouge</t>
  </si>
  <si>
    <t>gouger</t>
  </si>
  <si>
    <t>gougers</t>
  </si>
  <si>
    <t>gouges</t>
  </si>
  <si>
    <t>goujon</t>
  </si>
  <si>
    <t>goujons</t>
  </si>
  <si>
    <t>goulash</t>
  </si>
  <si>
    <t>goulashes</t>
  </si>
  <si>
    <t>gourami</t>
  </si>
  <si>
    <t>gouramis</t>
  </si>
  <si>
    <t>gourd</t>
  </si>
  <si>
    <t>gourde</t>
  </si>
  <si>
    <t>gourdes</t>
  </si>
  <si>
    <t>gourds</t>
  </si>
  <si>
    <t>gourmand</t>
  </si>
  <si>
    <t>gourmandise</t>
  </si>
  <si>
    <t>gourmandism</t>
  </si>
  <si>
    <t>gourmands</t>
  </si>
  <si>
    <t>gourmet</t>
  </si>
  <si>
    <t>gourmets</t>
  </si>
  <si>
    <t>gout</t>
  </si>
  <si>
    <t>goutiness</t>
  </si>
  <si>
    <t>gouts</t>
  </si>
  <si>
    <t>goutte</t>
  </si>
  <si>
    <t>gouttes</t>
  </si>
  <si>
    <t>goutweed</t>
  </si>
  <si>
    <t>goutweeds</t>
  </si>
  <si>
    <t>gouvernante</t>
  </si>
  <si>
    <t>gouvernantes</t>
  </si>
  <si>
    <t>gov</t>
  </si>
  <si>
    <t>governance</t>
  </si>
  <si>
    <t>governances</t>
  </si>
  <si>
    <t>governed</t>
  </si>
  <si>
    <t>governess</t>
  </si>
  <si>
    <t>governesses</t>
  </si>
  <si>
    <t>governing</t>
  </si>
  <si>
    <t>government</t>
  </si>
  <si>
    <t>governments</t>
  </si>
  <si>
    <t>governor</t>
  </si>
  <si>
    <t>governor-generalship</t>
  </si>
  <si>
    <t>governors</t>
  </si>
  <si>
    <t>governorship</t>
  </si>
  <si>
    <t>governorships</t>
  </si>
  <si>
    <t>govs</t>
  </si>
  <si>
    <t>gowan</t>
  </si>
  <si>
    <t>gowans</t>
  </si>
  <si>
    <t>gowd</t>
  </si>
  <si>
    <t>gowds</t>
  </si>
  <si>
    <t>gowk</t>
  </si>
  <si>
    <t>gowks</t>
  </si>
  <si>
    <t>gown</t>
  </si>
  <si>
    <t>gowns</t>
  </si>
  <si>
    <t>gownsman</t>
  </si>
  <si>
    <t>goy</t>
  </si>
  <si>
    <t>goys</t>
  </si>
  <si>
    <t>grab</t>
  </si>
  <si>
    <t>grabber</t>
  </si>
  <si>
    <t>grabbers</t>
  </si>
  <si>
    <t>grabbler</t>
  </si>
  <si>
    <t>grabblers</t>
  </si>
  <si>
    <t>graben</t>
  </si>
  <si>
    <t>grabens</t>
  </si>
  <si>
    <t>grabs</t>
  </si>
  <si>
    <t>grace</t>
  </si>
  <si>
    <t>grace-and-favour</t>
  </si>
  <si>
    <t>gracefulness</t>
  </si>
  <si>
    <t>gracelessness</t>
  </si>
  <si>
    <t>graces</t>
  </si>
  <si>
    <t>gracility</t>
  </si>
  <si>
    <t>graciosity</t>
  </si>
  <si>
    <t>gracioso</t>
  </si>
  <si>
    <t>graciosos</t>
  </si>
  <si>
    <t>graciousness</t>
  </si>
  <si>
    <t>grackle</t>
  </si>
  <si>
    <t>grackles</t>
  </si>
  <si>
    <t>grad</t>
  </si>
  <si>
    <t>gradable</t>
  </si>
  <si>
    <t>gradables</t>
  </si>
  <si>
    <t>gradation</t>
  </si>
  <si>
    <t>gradations</t>
  </si>
  <si>
    <t>grade</t>
  </si>
  <si>
    <t>grader</t>
  </si>
  <si>
    <t>graders</t>
  </si>
  <si>
    <t>grades</t>
  </si>
  <si>
    <t>gradient</t>
  </si>
  <si>
    <t>gradienter</t>
  </si>
  <si>
    <t>gradienters</t>
  </si>
  <si>
    <t>gradients</t>
  </si>
  <si>
    <t>gradin</t>
  </si>
  <si>
    <t>gradines</t>
  </si>
  <si>
    <t>grading</t>
  </si>
  <si>
    <t>gradins</t>
  </si>
  <si>
    <t>grads</t>
  </si>
  <si>
    <t>gradual</t>
  </si>
  <si>
    <t>gradualism</t>
  </si>
  <si>
    <t>gradualist</t>
  </si>
  <si>
    <t>gradualists</t>
  </si>
  <si>
    <t>gradualities</t>
  </si>
  <si>
    <t>graduality</t>
  </si>
  <si>
    <t>gradualness</t>
  </si>
  <si>
    <t>graduals</t>
  </si>
  <si>
    <t>graduand</t>
  </si>
  <si>
    <t>graduands</t>
  </si>
  <si>
    <t>graduate</t>
  </si>
  <si>
    <t>graduates</t>
  </si>
  <si>
    <t>graduation</t>
  </si>
  <si>
    <t>graduations</t>
  </si>
  <si>
    <t>graduator</t>
  </si>
  <si>
    <t>graduators</t>
  </si>
  <si>
    <t>gradus</t>
  </si>
  <si>
    <t>graduses</t>
  </si>
  <si>
    <t>graffiti</t>
  </si>
  <si>
    <t>graffito</t>
  </si>
  <si>
    <t>graft</t>
  </si>
  <si>
    <t>grafter</t>
  </si>
  <si>
    <t>grafters</t>
  </si>
  <si>
    <t>grafting</t>
  </si>
  <si>
    <t>graftings</t>
  </si>
  <si>
    <t>grafts</t>
  </si>
  <si>
    <t>grail</t>
  </si>
  <si>
    <t>grails</t>
  </si>
  <si>
    <t>grain</t>
  </si>
  <si>
    <t>grainer</t>
  </si>
  <si>
    <t>grainers</t>
  </si>
  <si>
    <t>graininess</t>
  </si>
  <si>
    <t>graining</t>
  </si>
  <si>
    <t>grainings</t>
  </si>
  <si>
    <t>grains</t>
  </si>
  <si>
    <t>gram</t>
  </si>
  <si>
    <t>grama</t>
  </si>
  <si>
    <t>gramarye</t>
  </si>
  <si>
    <t>gramicidin</t>
  </si>
  <si>
    <t>gramma</t>
  </si>
  <si>
    <t>grammalogue</t>
  </si>
  <si>
    <t>grammalogues</t>
  </si>
  <si>
    <t>grammar</t>
  </si>
  <si>
    <t>grammarian</t>
  </si>
  <si>
    <t>grammarians</t>
  </si>
  <si>
    <t>grammars</t>
  </si>
  <si>
    <t>grammaticism</t>
  </si>
  <si>
    <t>grammaticisms</t>
  </si>
  <si>
    <t>grammatology</t>
  </si>
  <si>
    <t>gramme</t>
  </si>
  <si>
    <t>grammes</t>
  </si>
  <si>
    <t>gramophone</t>
  </si>
  <si>
    <t>gramophones</t>
  </si>
  <si>
    <t>grampus</t>
  </si>
  <si>
    <t>grampuses</t>
  </si>
  <si>
    <t>grams</t>
  </si>
  <si>
    <t>granadilla</t>
  </si>
  <si>
    <t>granadillas</t>
  </si>
  <si>
    <t>granaries</t>
  </si>
  <si>
    <t>granary</t>
  </si>
  <si>
    <t>grand</t>
  </si>
  <si>
    <t>grandad</t>
  </si>
  <si>
    <t>grandads</t>
  </si>
  <si>
    <t>grandam</t>
  </si>
  <si>
    <t>grandams</t>
  </si>
  <si>
    <t>grandchild</t>
  </si>
  <si>
    <t>granddad</t>
  </si>
  <si>
    <t>granddaddies</t>
  </si>
  <si>
    <t>granddaddy</t>
  </si>
  <si>
    <t>granddads</t>
  </si>
  <si>
    <t>granddaughter</t>
  </si>
  <si>
    <t>granddaughters</t>
  </si>
  <si>
    <t>grandee</t>
  </si>
  <si>
    <t>grandees</t>
  </si>
  <si>
    <t>grandeeship</t>
  </si>
  <si>
    <t>grandeur</t>
  </si>
  <si>
    <t>grandfather</t>
  </si>
  <si>
    <t>grandfathers</t>
  </si>
  <si>
    <t>grandiloquence</t>
  </si>
  <si>
    <t>grandiosity</t>
  </si>
  <si>
    <t>grandma</t>
  </si>
  <si>
    <t>grandmamma</t>
  </si>
  <si>
    <t>grandmammas</t>
  </si>
  <si>
    <t>grandmas</t>
  </si>
  <si>
    <t>grandmaster</t>
  </si>
  <si>
    <t>grandmasters</t>
  </si>
  <si>
    <t>grandmother</t>
  </si>
  <si>
    <t>grandmothers</t>
  </si>
  <si>
    <t>grandnephew</t>
  </si>
  <si>
    <t>grandnephews</t>
  </si>
  <si>
    <t>grandness</t>
  </si>
  <si>
    <t>grandniece</t>
  </si>
  <si>
    <t>grandnieces</t>
  </si>
  <si>
    <t>grandpa</t>
  </si>
  <si>
    <t>grandpapa</t>
  </si>
  <si>
    <t>grandpapas</t>
  </si>
  <si>
    <t>grandparent</t>
  </si>
  <si>
    <t>grandparents</t>
  </si>
  <si>
    <t>grandpas</t>
  </si>
  <si>
    <t>grands</t>
  </si>
  <si>
    <t>grandsire</t>
  </si>
  <si>
    <t>grandsires</t>
  </si>
  <si>
    <t>grandson</t>
  </si>
  <si>
    <t>grandsons</t>
  </si>
  <si>
    <t>grandstand</t>
  </si>
  <si>
    <t>grandstands</t>
  </si>
  <si>
    <t>granduncle</t>
  </si>
  <si>
    <t>granduncles</t>
  </si>
  <si>
    <t>grange</t>
  </si>
  <si>
    <t>granger</t>
  </si>
  <si>
    <t>grangerisation</t>
  </si>
  <si>
    <t>grangerisations</t>
  </si>
  <si>
    <t>grangerization</t>
  </si>
  <si>
    <t>grangerizations</t>
  </si>
  <si>
    <t>grangers</t>
  </si>
  <si>
    <t>granges</t>
  </si>
  <si>
    <t>granite</t>
  </si>
  <si>
    <t>graniteware</t>
  </si>
  <si>
    <t>granitite</t>
  </si>
  <si>
    <t>granitization</t>
  </si>
  <si>
    <t>granivore</t>
  </si>
  <si>
    <t>grannie</t>
  </si>
  <si>
    <t>grannies</t>
  </si>
  <si>
    <t>granny</t>
  </si>
  <si>
    <t>granodiorite</t>
  </si>
  <si>
    <t>granola</t>
  </si>
  <si>
    <t>granophyre</t>
  </si>
  <si>
    <t>grant</t>
  </si>
  <si>
    <t>grant-in-aid</t>
  </si>
  <si>
    <t>grantee</t>
  </si>
  <si>
    <t>grantees</t>
  </si>
  <si>
    <t>granter</t>
  </si>
  <si>
    <t>granters</t>
  </si>
  <si>
    <t>grantor</t>
  </si>
  <si>
    <t>grantors</t>
  </si>
  <si>
    <t>grants</t>
  </si>
  <si>
    <t>granularity</t>
  </si>
  <si>
    <t>granulater</t>
  </si>
  <si>
    <t>granulaters</t>
  </si>
  <si>
    <t>granulation</t>
  </si>
  <si>
    <t>granulations</t>
  </si>
  <si>
    <t>granulator</t>
  </si>
  <si>
    <t>granulators</t>
  </si>
  <si>
    <t>granule</t>
  </si>
  <si>
    <t>granules</t>
  </si>
  <si>
    <t>granulite</t>
  </si>
  <si>
    <t>granulites</t>
  </si>
  <si>
    <t>granulocyte</t>
  </si>
  <si>
    <t>granulocytes</t>
  </si>
  <si>
    <t>granuloma</t>
  </si>
  <si>
    <t>granulomas</t>
  </si>
  <si>
    <t>grapefruits</t>
  </si>
  <si>
    <t>graperies</t>
  </si>
  <si>
    <t>grapery</t>
  </si>
  <si>
    <t>grapes</t>
  </si>
  <si>
    <t>grapeshot</t>
  </si>
  <si>
    <t>grapestone</t>
  </si>
  <si>
    <t>grapestones</t>
  </si>
  <si>
    <t>grapevine</t>
  </si>
  <si>
    <t>grapevines</t>
  </si>
  <si>
    <t>graph</t>
  </si>
  <si>
    <t>grapheme</t>
  </si>
  <si>
    <t>graphemes</t>
  </si>
  <si>
    <t>graphemics</t>
  </si>
  <si>
    <t>graphicness</t>
  </si>
  <si>
    <t>graphics</t>
  </si>
  <si>
    <t>graphite</t>
  </si>
  <si>
    <t>graphitization</t>
  </si>
  <si>
    <t>graphitizations</t>
  </si>
  <si>
    <t>graphologist</t>
  </si>
  <si>
    <t>graphologists</t>
  </si>
  <si>
    <t>graphology</t>
  </si>
  <si>
    <t>graphs</t>
  </si>
  <si>
    <t>grapnel</t>
  </si>
  <si>
    <t>grapnels</t>
  </si>
  <si>
    <t>grappa</t>
  </si>
  <si>
    <t>grappas</t>
  </si>
  <si>
    <t>grapple</t>
  </si>
  <si>
    <t>grapples</t>
  </si>
  <si>
    <t>grappling</t>
  </si>
  <si>
    <t>graptolite</t>
  </si>
  <si>
    <t>graptolites</t>
  </si>
  <si>
    <t>grasp</t>
  </si>
  <si>
    <t>grasper</t>
  </si>
  <si>
    <t>graspers</t>
  </si>
  <si>
    <t>grasping</t>
  </si>
  <si>
    <t>graspingness</t>
  </si>
  <si>
    <t>grasps</t>
  </si>
  <si>
    <t>grass</t>
  </si>
  <si>
    <t>grass-of-Parnassus</t>
  </si>
  <si>
    <t>grasses</t>
  </si>
  <si>
    <t>grasshook</t>
  </si>
  <si>
    <t>grasshooks</t>
  </si>
  <si>
    <t>grasshopper</t>
  </si>
  <si>
    <t>grasshoppers</t>
  </si>
  <si>
    <t>grassiness</t>
  </si>
  <si>
    <t>grassland</t>
  </si>
  <si>
    <t>grasslands</t>
  </si>
  <si>
    <t>grate</t>
  </si>
  <si>
    <t>gratefulness</t>
  </si>
  <si>
    <t>grater</t>
  </si>
  <si>
    <t>graters</t>
  </si>
  <si>
    <t>grates</t>
  </si>
  <si>
    <t>graticule</t>
  </si>
  <si>
    <t>graticules</t>
  </si>
  <si>
    <t>gratification</t>
  </si>
  <si>
    <t>gratifications</t>
  </si>
  <si>
    <t>gratifier</t>
  </si>
  <si>
    <t>gratifiers</t>
  </si>
  <si>
    <t>gratin</t>
  </si>
  <si>
    <t>grating</t>
  </si>
  <si>
    <t>gratings</t>
  </si>
  <si>
    <t>gratitude</t>
  </si>
  <si>
    <t>gratuities</t>
  </si>
  <si>
    <t>gratuitousness</t>
  </si>
  <si>
    <t>gratuity</t>
  </si>
  <si>
    <t>gratulation</t>
  </si>
  <si>
    <t>gratulations</t>
  </si>
  <si>
    <t>graupel</t>
  </si>
  <si>
    <t>graupels</t>
  </si>
  <si>
    <t>gravamen</t>
  </si>
  <si>
    <t>grave</t>
  </si>
  <si>
    <t>grave-wax</t>
  </si>
  <si>
    <t>gravel</t>
  </si>
  <si>
    <t>gravels</t>
  </si>
  <si>
    <t>graveness</t>
  </si>
  <si>
    <t>graver</t>
  </si>
  <si>
    <t>gravers</t>
  </si>
  <si>
    <t>graves</t>
  </si>
  <si>
    <t>gravestone</t>
  </si>
  <si>
    <t>gravestones</t>
  </si>
  <si>
    <t>graveyard</t>
  </si>
  <si>
    <t>graveyards</t>
  </si>
  <si>
    <t>gravidity</t>
  </si>
  <si>
    <t>gravies</t>
  </si>
  <si>
    <t>gravimeter</t>
  </si>
  <si>
    <t>gravimeters</t>
  </si>
  <si>
    <t>gravimetry</t>
  </si>
  <si>
    <t>gravitation</t>
  </si>
  <si>
    <t>gravitations</t>
  </si>
  <si>
    <t>gravities</t>
  </si>
  <si>
    <t>graviton</t>
  </si>
  <si>
    <t>gravitons</t>
  </si>
  <si>
    <t>gravity</t>
  </si>
  <si>
    <t>gravure</t>
  </si>
  <si>
    <t>gravures</t>
  </si>
  <si>
    <t>gravy</t>
  </si>
  <si>
    <t>graybeard</t>
  </si>
  <si>
    <t>graybeards</t>
  </si>
  <si>
    <t>grayling</t>
  </si>
  <si>
    <t>graylings</t>
  </si>
  <si>
    <t>grayness</t>
  </si>
  <si>
    <t>grays</t>
  </si>
  <si>
    <t>graywacke</t>
  </si>
  <si>
    <t>graze</t>
  </si>
  <si>
    <t>grazer</t>
  </si>
  <si>
    <t>grazers</t>
  </si>
  <si>
    <t>grazes</t>
  </si>
  <si>
    <t>grazier</t>
  </si>
  <si>
    <t>graziers</t>
  </si>
  <si>
    <t>grazing</t>
  </si>
  <si>
    <t>grazings</t>
  </si>
  <si>
    <t>grease</t>
  </si>
  <si>
    <t>grease-gun</t>
  </si>
  <si>
    <t>grease-guns</t>
  </si>
  <si>
    <t>greasepaint</t>
  </si>
  <si>
    <t>greaser</t>
  </si>
  <si>
    <t>greasers</t>
  </si>
  <si>
    <t>greases</t>
  </si>
  <si>
    <t>greasewood</t>
  </si>
  <si>
    <t>greasewoods</t>
  </si>
  <si>
    <t>greasiness</t>
  </si>
  <si>
    <t>great</t>
  </si>
  <si>
    <t>great-aunt</t>
  </si>
  <si>
    <t>great-aunts</t>
  </si>
  <si>
    <t>great-grandchild</t>
  </si>
  <si>
    <t>great-granddaughter</t>
  </si>
  <si>
    <t>great-granddaughters</t>
  </si>
  <si>
    <t>great-grandfather</t>
  </si>
  <si>
    <t>great-grandfathers</t>
  </si>
  <si>
    <t>great-grandmother</t>
  </si>
  <si>
    <t>great-grandmothers</t>
  </si>
  <si>
    <t>great-grandparent</t>
  </si>
  <si>
    <t>great-grandparents</t>
  </si>
  <si>
    <t>great-grandson</t>
  </si>
  <si>
    <t>great-grandsons</t>
  </si>
  <si>
    <t>great-nephew</t>
  </si>
  <si>
    <t>great-nephews</t>
  </si>
  <si>
    <t>great-niece</t>
  </si>
  <si>
    <t>great-nieces</t>
  </si>
  <si>
    <t>great-uncle</t>
  </si>
  <si>
    <t>great-uncles</t>
  </si>
  <si>
    <t>greatcoat</t>
  </si>
  <si>
    <t>greatcoats</t>
  </si>
  <si>
    <t>greatest</t>
  </si>
  <si>
    <t>greatness</t>
  </si>
  <si>
    <t>greats</t>
  </si>
  <si>
    <t>greave</t>
  </si>
  <si>
    <t>greaves</t>
  </si>
  <si>
    <t>grebe</t>
  </si>
  <si>
    <t>grebes</t>
  </si>
  <si>
    <t>gree</t>
  </si>
  <si>
    <t>greed</t>
  </si>
  <si>
    <t>greediness</t>
  </si>
  <si>
    <t>greeds</t>
  </si>
  <si>
    <t>greegree</t>
  </si>
  <si>
    <t>greegrees</t>
  </si>
  <si>
    <t>greenback</t>
  </si>
  <si>
    <t>greenbacks</t>
  </si>
  <si>
    <t>greenbottle</t>
  </si>
  <si>
    <t>greenbottles</t>
  </si>
  <si>
    <t>greenery</t>
  </si>
  <si>
    <t>greenfinch</t>
  </si>
  <si>
    <t>greenfinches</t>
  </si>
  <si>
    <t>greenflies</t>
  </si>
  <si>
    <t>greenfly</t>
  </si>
  <si>
    <t>greengage</t>
  </si>
  <si>
    <t>greengages</t>
  </si>
  <si>
    <t>greengrocer</t>
  </si>
  <si>
    <t>greengroceries</t>
  </si>
  <si>
    <t>greengrocers</t>
  </si>
  <si>
    <t>greengrocery</t>
  </si>
  <si>
    <t>greenhead</t>
  </si>
  <si>
    <t>greenheads</t>
  </si>
  <si>
    <t>greenheart</t>
  </si>
  <si>
    <t>greenhearts</t>
  </si>
  <si>
    <t>greenhorn</t>
  </si>
  <si>
    <t>greenhorns</t>
  </si>
  <si>
    <t>greenhouse</t>
  </si>
  <si>
    <t>greenhouses</t>
  </si>
  <si>
    <t>greening</t>
  </si>
  <si>
    <t>greenings</t>
  </si>
  <si>
    <t>greenishness</t>
  </si>
  <si>
    <t>greenlet</t>
  </si>
  <si>
    <t>greenlets</t>
  </si>
  <si>
    <t>greenmail</t>
  </si>
  <si>
    <t>greenness</t>
  </si>
  <si>
    <t>greenockite</t>
  </si>
  <si>
    <t>greenroom</t>
  </si>
  <si>
    <t>greenrooms</t>
  </si>
  <si>
    <t>greens</t>
  </si>
  <si>
    <t>greensand</t>
  </si>
  <si>
    <t>greenshank</t>
  </si>
  <si>
    <t>greenshanks</t>
  </si>
  <si>
    <t>greensickness</t>
  </si>
  <si>
    <t>greenstone</t>
  </si>
  <si>
    <t>greenstones</t>
  </si>
  <si>
    <t>greenstuff</t>
  </si>
  <si>
    <t>greenstuffs</t>
  </si>
  <si>
    <t>greensward</t>
  </si>
  <si>
    <t>greenth</t>
  </si>
  <si>
    <t>greenweed</t>
  </si>
  <si>
    <t>greenweeds</t>
  </si>
  <si>
    <t>greenwood</t>
  </si>
  <si>
    <t>greenwoods</t>
  </si>
  <si>
    <t>grees</t>
  </si>
  <si>
    <t>greet</t>
  </si>
  <si>
    <t>greeter</t>
  </si>
  <si>
    <t>greeters</t>
  </si>
  <si>
    <t>greeting</t>
  </si>
  <si>
    <t>greetings</t>
  </si>
  <si>
    <t>greets</t>
  </si>
  <si>
    <t>gregale</t>
  </si>
  <si>
    <t>gregales</t>
  </si>
  <si>
    <t>gregarine</t>
  </si>
  <si>
    <t>gregarines</t>
  </si>
  <si>
    <t>gregariousness</t>
  </si>
  <si>
    <t>gregories</t>
  </si>
  <si>
    <t>gregory</t>
  </si>
  <si>
    <t>greige</t>
  </si>
  <si>
    <t>greisen</t>
  </si>
  <si>
    <t>gremial</t>
  </si>
  <si>
    <t>gremials</t>
  </si>
  <si>
    <t>gremlin</t>
  </si>
  <si>
    <t>gremlins</t>
  </si>
  <si>
    <t>grenade</t>
  </si>
  <si>
    <t>grenades</t>
  </si>
  <si>
    <t>grenadier</t>
  </si>
  <si>
    <t>grenadiers</t>
  </si>
  <si>
    <t>grenadine</t>
  </si>
  <si>
    <t>grenadines</t>
  </si>
  <si>
    <t>greybeard</t>
  </si>
  <si>
    <t>greybeards</t>
  </si>
  <si>
    <t>greyhen</t>
  </si>
  <si>
    <t>greyhens</t>
  </si>
  <si>
    <t>greyhound</t>
  </si>
  <si>
    <t>greyhounds</t>
  </si>
  <si>
    <t>greylag</t>
  </si>
  <si>
    <t>greylags</t>
  </si>
  <si>
    <t>greyness</t>
  </si>
  <si>
    <t>greys</t>
  </si>
  <si>
    <t>greywacke</t>
  </si>
  <si>
    <t>gri-gri</t>
  </si>
  <si>
    <t>gribble</t>
  </si>
  <si>
    <t>gribbles</t>
  </si>
  <si>
    <t>grice</t>
  </si>
  <si>
    <t>grices</t>
  </si>
  <si>
    <t>grid</t>
  </si>
  <si>
    <t>gridder</t>
  </si>
  <si>
    <t>gridders</t>
  </si>
  <si>
    <t>griddle</t>
  </si>
  <si>
    <t>griddlecake</t>
  </si>
  <si>
    <t>griddlecakes</t>
  </si>
  <si>
    <t>griddles</t>
  </si>
  <si>
    <t>gride</t>
  </si>
  <si>
    <t>grides</t>
  </si>
  <si>
    <t>gridiron</t>
  </si>
  <si>
    <t>gridirons</t>
  </si>
  <si>
    <t>grids</t>
  </si>
  <si>
    <t>grief</t>
  </si>
  <si>
    <t>griefs</t>
  </si>
  <si>
    <t>grievance</t>
  </si>
  <si>
    <t>grievances</t>
  </si>
  <si>
    <t>griever</t>
  </si>
  <si>
    <t>grievers</t>
  </si>
  <si>
    <t>grievousness</t>
  </si>
  <si>
    <t>griff</t>
  </si>
  <si>
    <t>griffe</t>
  </si>
  <si>
    <t>griffes</t>
  </si>
  <si>
    <t>griffin</t>
  </si>
  <si>
    <t>griffinism</t>
  </si>
  <si>
    <t>griffins</t>
  </si>
  <si>
    <t>griffon</t>
  </si>
  <si>
    <t>griffons</t>
  </si>
  <si>
    <t>griffs</t>
  </si>
  <si>
    <t>grift</t>
  </si>
  <si>
    <t>grifter</t>
  </si>
  <si>
    <t>grifters</t>
  </si>
  <si>
    <t>grifts</t>
  </si>
  <si>
    <t>grig</t>
  </si>
  <si>
    <t>grigs</t>
  </si>
  <si>
    <t>grillade</t>
  </si>
  <si>
    <t>grillades</t>
  </si>
  <si>
    <t>grillage</t>
  </si>
  <si>
    <t>grillages</t>
  </si>
  <si>
    <t>grille</t>
  </si>
  <si>
    <t>grilles</t>
  </si>
  <si>
    <t>grilling</t>
  </si>
  <si>
    <t>grillings</t>
  </si>
  <si>
    <t>grills</t>
  </si>
  <si>
    <t>grillwork</t>
  </si>
  <si>
    <t>grilse</t>
  </si>
  <si>
    <t>grilses</t>
  </si>
  <si>
    <t>grimace</t>
  </si>
  <si>
    <t>grimaces</t>
  </si>
  <si>
    <t>grimalkin</t>
  </si>
  <si>
    <t>grimalkins</t>
  </si>
  <si>
    <t>grime</t>
  </si>
  <si>
    <t>grimes</t>
  </si>
  <si>
    <t>griminess</t>
  </si>
  <si>
    <t>grimness</t>
  </si>
  <si>
    <t>grimoire</t>
  </si>
  <si>
    <t>grimoires</t>
  </si>
  <si>
    <t>grin</t>
  </si>
  <si>
    <t>grinder</t>
  </si>
  <si>
    <t>grinderies</t>
  </si>
  <si>
    <t>grinders</t>
  </si>
  <si>
    <t>grindery</t>
  </si>
  <si>
    <t>grinding</t>
  </si>
  <si>
    <t>grindings</t>
  </si>
  <si>
    <t>grinds</t>
  </si>
  <si>
    <t>grindstone</t>
  </si>
  <si>
    <t>grindstones</t>
  </si>
  <si>
    <t>gringo</t>
  </si>
  <si>
    <t>gringos</t>
  </si>
  <si>
    <t>grinner</t>
  </si>
  <si>
    <t>grinners</t>
  </si>
  <si>
    <t>grinning</t>
  </si>
  <si>
    <t>grins</t>
  </si>
  <si>
    <t>griot</t>
  </si>
  <si>
    <t>griots</t>
  </si>
  <si>
    <t>grip</t>
  </si>
  <si>
    <t>gripe</t>
  </si>
  <si>
    <t>griper</t>
  </si>
  <si>
    <t>gripers</t>
  </si>
  <si>
    <t>gripes</t>
  </si>
  <si>
    <t>grippe</t>
  </si>
  <si>
    <t>gripper</t>
  </si>
  <si>
    <t>grippers</t>
  </si>
  <si>
    <t>grips</t>
  </si>
  <si>
    <t>gripsack</t>
  </si>
  <si>
    <t>gripsacks</t>
  </si>
  <si>
    <t>grisaille</t>
  </si>
  <si>
    <t>grisailles</t>
  </si>
  <si>
    <t>griseofulvin</t>
  </si>
  <si>
    <t>grisette</t>
  </si>
  <si>
    <t>grisettes</t>
  </si>
  <si>
    <t>griskin</t>
  </si>
  <si>
    <t>griskins</t>
  </si>
  <si>
    <t>grisliness</t>
  </si>
  <si>
    <t>grisly</t>
  </si>
  <si>
    <t>grison</t>
  </si>
  <si>
    <t>grisons</t>
  </si>
  <si>
    <t>grist</t>
  </si>
  <si>
    <t>gristle</t>
  </si>
  <si>
    <t>gristles</t>
  </si>
  <si>
    <t>gristliness</t>
  </si>
  <si>
    <t>grists</t>
  </si>
  <si>
    <t>grit</t>
  </si>
  <si>
    <t>grith</t>
  </si>
  <si>
    <t>griths</t>
  </si>
  <si>
    <t>grits</t>
  </si>
  <si>
    <t>gritstone</t>
  </si>
  <si>
    <t>gritstones</t>
  </si>
  <si>
    <t>gritter</t>
  </si>
  <si>
    <t>gritters</t>
  </si>
  <si>
    <t>grittiness</t>
  </si>
  <si>
    <t>grivet</t>
  </si>
  <si>
    <t>grivets</t>
  </si>
  <si>
    <t>grizzle</t>
  </si>
  <si>
    <t>grizzler</t>
  </si>
  <si>
    <t>grizzlers</t>
  </si>
  <si>
    <t>grizzles</t>
  </si>
  <si>
    <t>grizzlies</t>
  </si>
  <si>
    <t>grizzling</t>
  </si>
  <si>
    <t>grizzly</t>
  </si>
  <si>
    <t>groan</t>
  </si>
  <si>
    <t>groaner</t>
  </si>
  <si>
    <t>groaners</t>
  </si>
  <si>
    <t>groans</t>
  </si>
  <si>
    <t>groat</t>
  </si>
  <si>
    <t>groats</t>
  </si>
  <si>
    <t>grocer</t>
  </si>
  <si>
    <t>groceries</t>
  </si>
  <si>
    <t>grocers</t>
  </si>
  <si>
    <t>grocery</t>
  </si>
  <si>
    <t>grockle</t>
  </si>
  <si>
    <t>grockles</t>
  </si>
  <si>
    <t>grog</t>
  </si>
  <si>
    <t>groggery</t>
  </si>
  <si>
    <t>grogginess</t>
  </si>
  <si>
    <t>grogram</t>
  </si>
  <si>
    <t>grogs</t>
  </si>
  <si>
    <t>groin</t>
  </si>
  <si>
    <t>groining</t>
  </si>
  <si>
    <t>groinings</t>
  </si>
  <si>
    <t>groins</t>
  </si>
  <si>
    <t>groma</t>
  </si>
  <si>
    <t>gromas</t>
  </si>
  <si>
    <t>grommet</t>
  </si>
  <si>
    <t>grommets</t>
  </si>
  <si>
    <t>gromwell</t>
  </si>
  <si>
    <t>gromwells</t>
  </si>
  <si>
    <t>groom</t>
  </si>
  <si>
    <t>groomer</t>
  </si>
  <si>
    <t>groomers</t>
  </si>
  <si>
    <t>grooming</t>
  </si>
  <si>
    <t>grooms</t>
  </si>
  <si>
    <t>groomsman</t>
  </si>
  <si>
    <t>groove</t>
  </si>
  <si>
    <t>groover</t>
  </si>
  <si>
    <t>groovers</t>
  </si>
  <si>
    <t>grooves</t>
  </si>
  <si>
    <t>grooving</t>
  </si>
  <si>
    <t>grope</t>
  </si>
  <si>
    <t>groper</t>
  </si>
  <si>
    <t>gropers</t>
  </si>
  <si>
    <t>gropes</t>
  </si>
  <si>
    <t>grosbeak</t>
  </si>
  <si>
    <t>grosbeaks</t>
  </si>
  <si>
    <t>groschen</t>
  </si>
  <si>
    <t>groschens</t>
  </si>
  <si>
    <t>grosgrain</t>
  </si>
  <si>
    <t>grosgrains</t>
  </si>
  <si>
    <t>gross</t>
  </si>
  <si>
    <t>grosses</t>
  </si>
  <si>
    <t>grossness</t>
  </si>
  <si>
    <t>grossularite</t>
  </si>
  <si>
    <t>grot</t>
  </si>
  <si>
    <t>grotesque</t>
  </si>
  <si>
    <t>grotesqueness</t>
  </si>
  <si>
    <t>grotesquerie</t>
  </si>
  <si>
    <t>grotesqueries</t>
  </si>
  <si>
    <t>grotesquery</t>
  </si>
  <si>
    <t>grotesques</t>
  </si>
  <si>
    <t>grots</t>
  </si>
  <si>
    <t>grotto</t>
  </si>
  <si>
    <t>grottoes</t>
  </si>
  <si>
    <t>grottos</t>
  </si>
  <si>
    <t>grouch</t>
  </si>
  <si>
    <t>grouches</t>
  </si>
  <si>
    <t>grouchiness</t>
  </si>
  <si>
    <t>groundage</t>
  </si>
  <si>
    <t>groundages</t>
  </si>
  <si>
    <t>groundbreaking</t>
  </si>
  <si>
    <t>grounder</t>
  </si>
  <si>
    <t>grounders</t>
  </si>
  <si>
    <t>grounding</t>
  </si>
  <si>
    <t>groundings</t>
  </si>
  <si>
    <t>groundlessness</t>
  </si>
  <si>
    <t>groundling</t>
  </si>
  <si>
    <t>groundlings</t>
  </si>
  <si>
    <t>groundmass</t>
  </si>
  <si>
    <t>groundmasses</t>
  </si>
  <si>
    <t>groundplot</t>
  </si>
  <si>
    <t>groundplots</t>
  </si>
  <si>
    <t>grounds</t>
  </si>
  <si>
    <t>groundsel</t>
  </si>
  <si>
    <t>groundsels</t>
  </si>
  <si>
    <t>groundsheet</t>
  </si>
  <si>
    <t>groundsheets</t>
  </si>
  <si>
    <t>groundsill</t>
  </si>
  <si>
    <t>groundsills</t>
  </si>
  <si>
    <t>groundsman</t>
  </si>
  <si>
    <t>groundspeed</t>
  </si>
  <si>
    <t>groundspeeds</t>
  </si>
  <si>
    <t>groundwork</t>
  </si>
  <si>
    <t>groundworks</t>
  </si>
  <si>
    <t>group</t>
  </si>
  <si>
    <t>grouper</t>
  </si>
  <si>
    <t>groupers</t>
  </si>
  <si>
    <t>groupie</t>
  </si>
  <si>
    <t>groupies</t>
  </si>
  <si>
    <t>grouping</t>
  </si>
  <si>
    <t>groupings</t>
  </si>
  <si>
    <t>groups</t>
  </si>
  <si>
    <t>groupware</t>
  </si>
  <si>
    <t>grouse</t>
  </si>
  <si>
    <t>grouser</t>
  </si>
  <si>
    <t>grousers</t>
  </si>
  <si>
    <t>grouses</t>
  </si>
  <si>
    <t>grout</t>
  </si>
  <si>
    <t>grouter</t>
  </si>
  <si>
    <t>grouters</t>
  </si>
  <si>
    <t>grouts</t>
  </si>
  <si>
    <t>grove</t>
  </si>
  <si>
    <t>groveler</t>
  </si>
  <si>
    <t>grovelers</t>
  </si>
  <si>
    <t>groveller</t>
  </si>
  <si>
    <t>grovellers</t>
  </si>
  <si>
    <t>groves</t>
  </si>
  <si>
    <t>grovet</t>
  </si>
  <si>
    <t>grovets</t>
  </si>
  <si>
    <t>grower</t>
  </si>
  <si>
    <t>growers</t>
  </si>
  <si>
    <t>growing</t>
  </si>
  <si>
    <t>growings</t>
  </si>
  <si>
    <t>growl</t>
  </si>
  <si>
    <t>growler</t>
  </si>
  <si>
    <t>growlers</t>
  </si>
  <si>
    <t>growling</t>
  </si>
  <si>
    <t>growlings</t>
  </si>
  <si>
    <t>growls</t>
  </si>
  <si>
    <t>grown-up</t>
  </si>
  <si>
    <t>grown-ups</t>
  </si>
  <si>
    <t>growth</t>
  </si>
  <si>
    <t>growths</t>
  </si>
  <si>
    <t>groyne</t>
  </si>
  <si>
    <t>groynes</t>
  </si>
  <si>
    <t>grub</t>
  </si>
  <si>
    <t>grubber</t>
  </si>
  <si>
    <t>grubbers</t>
  </si>
  <si>
    <t>grubbiness</t>
  </si>
  <si>
    <t>grubby</t>
  </si>
  <si>
    <t>grubs</t>
  </si>
  <si>
    <t>grudge</t>
  </si>
  <si>
    <t>grudges</t>
  </si>
  <si>
    <t>gruel</t>
  </si>
  <si>
    <t>grueling</t>
  </si>
  <si>
    <t>gruelings</t>
  </si>
  <si>
    <t>gruelling</t>
  </si>
  <si>
    <t>gruellings</t>
  </si>
  <si>
    <t>gruels</t>
  </si>
  <si>
    <t>gruesomeness</t>
  </si>
  <si>
    <t>gruffness</t>
  </si>
  <si>
    <t>grumble</t>
  </si>
  <si>
    <t>grumbler</t>
  </si>
  <si>
    <t>grumblers</t>
  </si>
  <si>
    <t>grumbles</t>
  </si>
  <si>
    <t>grumbling</t>
  </si>
  <si>
    <t>grumblings</t>
  </si>
  <si>
    <t>grume</t>
  </si>
  <si>
    <t>grumes</t>
  </si>
  <si>
    <t>grummet</t>
  </si>
  <si>
    <t>grummets</t>
  </si>
  <si>
    <t>grumness</t>
  </si>
  <si>
    <t>grump</t>
  </si>
  <si>
    <t>grumphie</t>
  </si>
  <si>
    <t>grumphies</t>
  </si>
  <si>
    <t>grumpiness</t>
  </si>
  <si>
    <t>grumps</t>
  </si>
  <si>
    <t>grunion</t>
  </si>
  <si>
    <t>grunions</t>
  </si>
  <si>
    <t>grunt</t>
  </si>
  <si>
    <t>grunter</t>
  </si>
  <si>
    <t>grunters</t>
  </si>
  <si>
    <t>grunts</t>
  </si>
  <si>
    <t>grutch</t>
  </si>
  <si>
    <t>grutches</t>
  </si>
  <si>
    <t>gryphon</t>
  </si>
  <si>
    <t>gryphons</t>
  </si>
  <si>
    <t>grysbok</t>
  </si>
  <si>
    <t>grysboks</t>
  </si>
  <si>
    <t>guacamole</t>
  </si>
  <si>
    <t>guacamoles</t>
  </si>
  <si>
    <t>guacharo</t>
  </si>
  <si>
    <t>guacharos</t>
  </si>
  <si>
    <t>guaco</t>
  </si>
  <si>
    <t>guacos</t>
  </si>
  <si>
    <t>guaiac</t>
  </si>
  <si>
    <t>guaiacum</t>
  </si>
  <si>
    <t>guaiacums</t>
  </si>
  <si>
    <t>guan</t>
  </si>
  <si>
    <t>guanaco</t>
  </si>
  <si>
    <t>guanacos</t>
  </si>
  <si>
    <t>guanine</t>
  </si>
  <si>
    <t>guano</t>
  </si>
  <si>
    <t>guanos</t>
  </si>
  <si>
    <t>guans</t>
  </si>
  <si>
    <t>guar</t>
  </si>
  <si>
    <t>guarani</t>
  </si>
  <si>
    <t>guaranies</t>
  </si>
  <si>
    <t>guaranis</t>
  </si>
  <si>
    <t>guarantee</t>
  </si>
  <si>
    <t>guarantees</t>
  </si>
  <si>
    <t>guaranties</t>
  </si>
  <si>
    <t>guarantor</t>
  </si>
  <si>
    <t>guarantors</t>
  </si>
  <si>
    <t>guaranty</t>
  </si>
  <si>
    <t>guard</t>
  </si>
  <si>
    <t>guardedness</t>
  </si>
  <si>
    <t>guardee</t>
  </si>
  <si>
    <t>guardees</t>
  </si>
  <si>
    <t>guarder</t>
  </si>
  <si>
    <t>guarders</t>
  </si>
  <si>
    <t>guardhouse</t>
  </si>
  <si>
    <t>guardhouses</t>
  </si>
  <si>
    <t>guardian</t>
  </si>
  <si>
    <t>guardians</t>
  </si>
  <si>
    <t>guardianship</t>
  </si>
  <si>
    <t>guardianships</t>
  </si>
  <si>
    <t>guarding</t>
  </si>
  <si>
    <t>guards</t>
  </si>
  <si>
    <t>guardsman</t>
  </si>
  <si>
    <t>guars</t>
  </si>
  <si>
    <t>guava</t>
  </si>
  <si>
    <t>guavas</t>
  </si>
  <si>
    <t>guayule</t>
  </si>
  <si>
    <t>guayules</t>
  </si>
  <si>
    <t>gubbins</t>
  </si>
  <si>
    <t>gubbinses</t>
  </si>
  <si>
    <t>gubernaculum</t>
  </si>
  <si>
    <t>guck</t>
  </si>
  <si>
    <t>guddle</t>
  </si>
  <si>
    <t>guddles</t>
  </si>
  <si>
    <t>gude</t>
  </si>
  <si>
    <t>gudgeon</t>
  </si>
  <si>
    <t>gudgeons</t>
  </si>
  <si>
    <t>guenon</t>
  </si>
  <si>
    <t>guenons</t>
  </si>
  <si>
    <t>guerdon</t>
  </si>
  <si>
    <t>guerdons</t>
  </si>
  <si>
    <t>guereza</t>
  </si>
  <si>
    <t>guerezas</t>
  </si>
  <si>
    <t>guerilla</t>
  </si>
  <si>
    <t>guerillas</t>
  </si>
  <si>
    <t>guernsey</t>
  </si>
  <si>
    <t>guernseys</t>
  </si>
  <si>
    <t>guerrilla</t>
  </si>
  <si>
    <t>guerrillas</t>
  </si>
  <si>
    <t>guess</t>
  </si>
  <si>
    <t>guesser</t>
  </si>
  <si>
    <t>guessers</t>
  </si>
  <si>
    <t>guesses</t>
  </si>
  <si>
    <t>guessing</t>
  </si>
  <si>
    <t>guessings</t>
  </si>
  <si>
    <t>guesstimate</t>
  </si>
  <si>
    <t>guesstimates</t>
  </si>
  <si>
    <t>guesswork</t>
  </si>
  <si>
    <t>guest</t>
  </si>
  <si>
    <t>guest-rope</t>
  </si>
  <si>
    <t>guestimate</t>
  </si>
  <si>
    <t>guestimates</t>
  </si>
  <si>
    <t>guests</t>
  </si>
  <si>
    <t>guff</t>
  </si>
  <si>
    <t>guffaw</t>
  </si>
  <si>
    <t>guffaws</t>
  </si>
  <si>
    <t>guffs</t>
  </si>
  <si>
    <t>guggle</t>
  </si>
  <si>
    <t>guggles</t>
  </si>
  <si>
    <t>guidance</t>
  </si>
  <si>
    <t>guide</t>
  </si>
  <si>
    <t>guideline</t>
  </si>
  <si>
    <t>guidelines</t>
  </si>
  <si>
    <t>guider</t>
  </si>
  <si>
    <t>guiders</t>
  </si>
  <si>
    <t>guides</t>
  </si>
  <si>
    <t>guiding</t>
  </si>
  <si>
    <t>guidings</t>
  </si>
  <si>
    <t>guidon</t>
  </si>
  <si>
    <t>guidons</t>
  </si>
  <si>
    <t>guild</t>
  </si>
  <si>
    <t>guilder</t>
  </si>
  <si>
    <t>guilders</t>
  </si>
  <si>
    <t>guildhall</t>
  </si>
  <si>
    <t>guildhalls</t>
  </si>
  <si>
    <t>guilds</t>
  </si>
  <si>
    <t>guildsman</t>
  </si>
  <si>
    <t>guile</t>
  </si>
  <si>
    <t>guilefulness</t>
  </si>
  <si>
    <t>guilelessness</t>
  </si>
  <si>
    <t>guiles</t>
  </si>
  <si>
    <t>guillemot</t>
  </si>
  <si>
    <t>guillemots</t>
  </si>
  <si>
    <t>guilloche</t>
  </si>
  <si>
    <t>guilloches</t>
  </si>
  <si>
    <t>guillotine</t>
  </si>
  <si>
    <t>guillotines</t>
  </si>
  <si>
    <t>guilt</t>
  </si>
  <si>
    <t>guiltiness</t>
  </si>
  <si>
    <t>guiltlessness</t>
  </si>
  <si>
    <t>guilts</t>
  </si>
  <si>
    <t>guimpe</t>
  </si>
  <si>
    <t>guimpes</t>
  </si>
  <si>
    <t>guinea</t>
  </si>
  <si>
    <t>guineas</t>
  </si>
  <si>
    <t>guipure</t>
  </si>
  <si>
    <t>guipures</t>
  </si>
  <si>
    <t>guiro</t>
  </si>
  <si>
    <t>guiros</t>
  </si>
  <si>
    <t>guise</t>
  </si>
  <si>
    <t>guises</t>
  </si>
  <si>
    <t>guitarist</t>
  </si>
  <si>
    <t>guitarists</t>
  </si>
  <si>
    <t>guitars</t>
  </si>
  <si>
    <t>gula</t>
  </si>
  <si>
    <t>gulag</t>
  </si>
  <si>
    <t>gulags</t>
  </si>
  <si>
    <t>gulas</t>
  </si>
  <si>
    <t>gulch</t>
  </si>
  <si>
    <t>gulches</t>
  </si>
  <si>
    <t>gulden</t>
  </si>
  <si>
    <t>guldens</t>
  </si>
  <si>
    <t>gules</t>
  </si>
  <si>
    <t>gulf</t>
  </si>
  <si>
    <t>gulfs</t>
  </si>
  <si>
    <t>gulfweed</t>
  </si>
  <si>
    <t>gulfweeds</t>
  </si>
  <si>
    <t>gull</t>
  </si>
  <si>
    <t>gullet</t>
  </si>
  <si>
    <t>gullets</t>
  </si>
  <si>
    <t>gulley</t>
  </si>
  <si>
    <t>gulleys</t>
  </si>
  <si>
    <t>gullibility</t>
  </si>
  <si>
    <t>gullies</t>
  </si>
  <si>
    <t>gulls</t>
  </si>
  <si>
    <t>gully</t>
  </si>
  <si>
    <t>gulosity</t>
  </si>
  <si>
    <t>gulp</t>
  </si>
  <si>
    <t>gulping</t>
  </si>
  <si>
    <t>gulps</t>
  </si>
  <si>
    <t>gum</t>
  </si>
  <si>
    <t>gumbo</t>
  </si>
  <si>
    <t>gumboil</t>
  </si>
  <si>
    <t>gumboils</t>
  </si>
  <si>
    <t>gumbos</t>
  </si>
  <si>
    <t>gumdrop</t>
  </si>
  <si>
    <t>gumdrops</t>
  </si>
  <si>
    <t>gumma</t>
  </si>
  <si>
    <t>gumminess</t>
  </si>
  <si>
    <t>gumming</t>
  </si>
  <si>
    <t>gummite</t>
  </si>
  <si>
    <t>gummosis</t>
  </si>
  <si>
    <t>gummy</t>
  </si>
  <si>
    <t>gumption</t>
  </si>
  <si>
    <t>gums</t>
  </si>
  <si>
    <t>gumshield</t>
  </si>
  <si>
    <t>gumshields</t>
  </si>
  <si>
    <t>gumshoe</t>
  </si>
  <si>
    <t>gumshoes</t>
  </si>
  <si>
    <t>gun</t>
  </si>
  <si>
    <t>gunboat</t>
  </si>
  <si>
    <t>gunboats</t>
  </si>
  <si>
    <t>guncotton</t>
  </si>
  <si>
    <t>guncottons</t>
  </si>
  <si>
    <t>gunfight</t>
  </si>
  <si>
    <t>gunfighter</t>
  </si>
  <si>
    <t>gunfighters</t>
  </si>
  <si>
    <t>gunfights</t>
  </si>
  <si>
    <t>gunfire</t>
  </si>
  <si>
    <t>gunfires</t>
  </si>
  <si>
    <t>gunflint</t>
  </si>
  <si>
    <t>gunflints</t>
  </si>
  <si>
    <t>gunge</t>
  </si>
  <si>
    <t>gunges</t>
  </si>
  <si>
    <t>gunite</t>
  </si>
  <si>
    <t>gunk</t>
  </si>
  <si>
    <t>gunks</t>
  </si>
  <si>
    <t>gunmaker</t>
  </si>
  <si>
    <t>gunmakers</t>
  </si>
  <si>
    <t>gunman</t>
  </si>
  <si>
    <t>gunmetal</t>
  </si>
  <si>
    <t>gunmetals</t>
  </si>
  <si>
    <t>gunnel</t>
  </si>
  <si>
    <t>gunnels</t>
  </si>
  <si>
    <t>gunner</t>
  </si>
  <si>
    <t>gunneries</t>
  </si>
  <si>
    <t>gunners</t>
  </si>
  <si>
    <t>gunnery</t>
  </si>
  <si>
    <t>gunning</t>
  </si>
  <si>
    <t>gunnings</t>
  </si>
  <si>
    <t>gunny</t>
  </si>
  <si>
    <t>gunplay</t>
  </si>
  <si>
    <t>gunplays</t>
  </si>
  <si>
    <t>gunpoint</t>
  </si>
  <si>
    <t>gunpowder</t>
  </si>
  <si>
    <t>gunpowders</t>
  </si>
  <si>
    <t>gunrunner</t>
  </si>
  <si>
    <t>gunrunners</t>
  </si>
  <si>
    <t>gunrunning</t>
  </si>
  <si>
    <t>guns</t>
  </si>
  <si>
    <t>gunsel</t>
  </si>
  <si>
    <t>gunshot</t>
  </si>
  <si>
    <t>gunshots</t>
  </si>
  <si>
    <t>gunslinger</t>
  </si>
  <si>
    <t>gunslingers</t>
  </si>
  <si>
    <t>gunsmith</t>
  </si>
  <si>
    <t>gunsmiths</t>
  </si>
  <si>
    <t>gunstock</t>
  </si>
  <si>
    <t>gunstocks</t>
  </si>
  <si>
    <t>gunter</t>
  </si>
  <si>
    <t>gunters</t>
  </si>
  <si>
    <t>gunwale</t>
  </si>
  <si>
    <t>gunwales</t>
  </si>
  <si>
    <t>gunyah</t>
  </si>
  <si>
    <t>guppies</t>
  </si>
  <si>
    <t>guppy</t>
  </si>
  <si>
    <t>gur</t>
  </si>
  <si>
    <t>gurdwara</t>
  </si>
  <si>
    <t>gurdwaras</t>
  </si>
  <si>
    <t>gurge</t>
  </si>
  <si>
    <t>gurges</t>
  </si>
  <si>
    <t>gurgitation</t>
  </si>
  <si>
    <t>gurgitations</t>
  </si>
  <si>
    <t>gurgle</t>
  </si>
  <si>
    <t>gurgles</t>
  </si>
  <si>
    <t>gurjun</t>
  </si>
  <si>
    <t>gurjuns</t>
  </si>
  <si>
    <t>gurnard</t>
  </si>
  <si>
    <t>gurnards</t>
  </si>
  <si>
    <t>gurney</t>
  </si>
  <si>
    <t>gurneys</t>
  </si>
  <si>
    <t>guru</t>
  </si>
  <si>
    <t>gurus</t>
  </si>
  <si>
    <t>guruship</t>
  </si>
  <si>
    <t>gush</t>
  </si>
  <si>
    <t>gusher</t>
  </si>
  <si>
    <t>gushers</t>
  </si>
  <si>
    <t>gushes</t>
  </si>
  <si>
    <t>gusset</t>
  </si>
  <si>
    <t>gussets</t>
  </si>
  <si>
    <t>gust</t>
  </si>
  <si>
    <t>gustable</t>
  </si>
  <si>
    <t>gustation</t>
  </si>
  <si>
    <t>gustations</t>
  </si>
  <si>
    <t>gustiness</t>
  </si>
  <si>
    <t>gusto</t>
  </si>
  <si>
    <t>gusts</t>
  </si>
  <si>
    <t>gut</t>
  </si>
  <si>
    <t>gutbucket</t>
  </si>
  <si>
    <t>guts</t>
  </si>
  <si>
    <t>gutser</t>
  </si>
  <si>
    <t>gutsers</t>
  </si>
  <si>
    <t>gutsiness</t>
  </si>
  <si>
    <t>gutta</t>
  </si>
  <si>
    <t>gutta-percha</t>
  </si>
  <si>
    <t>guttas</t>
  </si>
  <si>
    <t>guttation</t>
  </si>
  <si>
    <t>guttations</t>
  </si>
  <si>
    <t>gutter</t>
  </si>
  <si>
    <t>guttering</t>
  </si>
  <si>
    <t>gutters</t>
  </si>
  <si>
    <t>guttersnipe</t>
  </si>
  <si>
    <t>guttersnipes</t>
  </si>
  <si>
    <t>gutties</t>
  </si>
  <si>
    <t>guttural</t>
  </si>
  <si>
    <t>gutturals</t>
  </si>
  <si>
    <t>gutty</t>
  </si>
  <si>
    <t>guv</t>
  </si>
  <si>
    <t>guy</t>
  </si>
  <si>
    <t>guyot</t>
  </si>
  <si>
    <t>guyots</t>
  </si>
  <si>
    <t>guys</t>
  </si>
  <si>
    <t>guzzler</t>
  </si>
  <si>
    <t>guzzlers</t>
  </si>
  <si>
    <t>guzzling</t>
  </si>
  <si>
    <t>gwyniad</t>
  </si>
  <si>
    <t>gwyniads</t>
  </si>
  <si>
    <t>gybe</t>
  </si>
  <si>
    <t>gybes</t>
  </si>
  <si>
    <t>gym</t>
  </si>
  <si>
    <t>gymkhana</t>
  </si>
  <si>
    <t>gymkhanas</t>
  </si>
  <si>
    <t>gymnasia</t>
  </si>
  <si>
    <t>gymnasiarch</t>
  </si>
  <si>
    <t>gymnasiarchs</t>
  </si>
  <si>
    <t>gymnasiast</t>
  </si>
  <si>
    <t>gymnasiasts</t>
  </si>
  <si>
    <t>gymnasium</t>
  </si>
  <si>
    <t>gymnasiums</t>
  </si>
  <si>
    <t>gymnast</t>
  </si>
  <si>
    <t>gymnastics</t>
  </si>
  <si>
    <t>gymnasts</t>
  </si>
  <si>
    <t>gymnosophist</t>
  </si>
  <si>
    <t>gymnosophists</t>
  </si>
  <si>
    <t>gymnosophy</t>
  </si>
  <si>
    <t>gymnosperm</t>
  </si>
  <si>
    <t>gymnosperms</t>
  </si>
  <si>
    <t>gyms</t>
  </si>
  <si>
    <t>gynaeceum</t>
  </si>
  <si>
    <t>gynaecocracies</t>
  </si>
  <si>
    <t>gynaecocracy</t>
  </si>
  <si>
    <t>gynaecologist</t>
  </si>
  <si>
    <t>gynaecologists</t>
  </si>
  <si>
    <t>gynaecology</t>
  </si>
  <si>
    <t>gynaecomastia</t>
  </si>
  <si>
    <t>gynandromorph</t>
  </si>
  <si>
    <t>gynandromorphism</t>
  </si>
  <si>
    <t>gynandromorphs</t>
  </si>
  <si>
    <t>gynandromorphy</t>
  </si>
  <si>
    <t>gynandry</t>
  </si>
  <si>
    <t>gynecium</t>
  </si>
  <si>
    <t>gynecologist</t>
  </si>
  <si>
    <t>gynecology</t>
  </si>
  <si>
    <t>gynodioecism</t>
  </si>
  <si>
    <t>gynoecium</t>
  </si>
  <si>
    <t>gynoeciums</t>
  </si>
  <si>
    <t>gynomonoecism</t>
  </si>
  <si>
    <t>gynophobia</t>
  </si>
  <si>
    <t>gynophore</t>
  </si>
  <si>
    <t>gynophores</t>
  </si>
  <si>
    <t>gynostemium</t>
  </si>
  <si>
    <t>gynostemiums</t>
  </si>
  <si>
    <t>gyp</t>
  </si>
  <si>
    <t>gyps</t>
  </si>
  <si>
    <t>gypsies</t>
  </si>
  <si>
    <t>gypsophila</t>
  </si>
  <si>
    <t>gypsophilas</t>
  </si>
  <si>
    <t>gypsum</t>
  </si>
  <si>
    <t>gypsy</t>
  </si>
  <si>
    <t>gypsydom</t>
  </si>
  <si>
    <t>gypsyism</t>
  </si>
  <si>
    <t>gypsywort</t>
  </si>
  <si>
    <t>gypsyworts</t>
  </si>
  <si>
    <t>gyration</t>
  </si>
  <si>
    <t>gyrations</t>
  </si>
  <si>
    <t>gyrator</t>
  </si>
  <si>
    <t>gyrators</t>
  </si>
  <si>
    <t>gyre</t>
  </si>
  <si>
    <t>gyres</t>
  </si>
  <si>
    <t>gyrfalcon</t>
  </si>
  <si>
    <t>gyrfalcons</t>
  </si>
  <si>
    <t>gyro</t>
  </si>
  <si>
    <t>gyrocompass</t>
  </si>
  <si>
    <t>gyrocompasses</t>
  </si>
  <si>
    <t>gyron</t>
  </si>
  <si>
    <t>gyrons</t>
  </si>
  <si>
    <t>gyroplane</t>
  </si>
  <si>
    <t>gyroplanes</t>
  </si>
  <si>
    <t>gyros</t>
  </si>
  <si>
    <t>gyroscope</t>
  </si>
  <si>
    <t>gyroscopes</t>
  </si>
  <si>
    <t>gyrostabilizer</t>
  </si>
  <si>
    <t>gyrostabilizers</t>
  </si>
  <si>
    <t>gyrostat</t>
  </si>
  <si>
    <t>gyrostatics</t>
  </si>
  <si>
    <t>gyrostats</t>
  </si>
  <si>
    <t>gyrovague</t>
  </si>
  <si>
    <t>gyrovagues</t>
  </si>
  <si>
    <t>gyrus</t>
  </si>
  <si>
    <t>gyruses</t>
  </si>
  <si>
    <t>gyve</t>
  </si>
  <si>
    <t>gyves</t>
  </si>
  <si>
    <t>ha'p'orth</t>
  </si>
  <si>
    <t>ha'p'orths</t>
  </si>
  <si>
    <t>ha'pennies</t>
  </si>
  <si>
    <t>ha'penny</t>
  </si>
  <si>
    <t>ha-ha</t>
  </si>
  <si>
    <t>ha-has</t>
  </si>
  <si>
    <t>haaf</t>
  </si>
  <si>
    <t>haafs</t>
  </si>
  <si>
    <t>haar</t>
  </si>
  <si>
    <t>haars</t>
  </si>
  <si>
    <t>habanera</t>
  </si>
  <si>
    <t>habaneras</t>
  </si>
  <si>
    <t>haberdasher</t>
  </si>
  <si>
    <t>haberdasheries</t>
  </si>
  <si>
    <t>haberdashers</t>
  </si>
  <si>
    <t>haberdashery</t>
  </si>
  <si>
    <t>habergeon</t>
  </si>
  <si>
    <t>habergeons</t>
  </si>
  <si>
    <t>habiliment</t>
  </si>
  <si>
    <t>habiliments</t>
  </si>
  <si>
    <t>habilitation</t>
  </si>
  <si>
    <t>habilitations</t>
  </si>
  <si>
    <t>habilitator</t>
  </si>
  <si>
    <t>habilitators</t>
  </si>
  <si>
    <t>habit</t>
  </si>
  <si>
    <t>habitability</t>
  </si>
  <si>
    <t>habitableness</t>
  </si>
  <si>
    <t>habitant</t>
  </si>
  <si>
    <t>habitants</t>
  </si>
  <si>
    <t>habitat</t>
  </si>
  <si>
    <t>habitation</t>
  </si>
  <si>
    <t>habitations</t>
  </si>
  <si>
    <t>habitats</t>
  </si>
  <si>
    <t>habits</t>
  </si>
  <si>
    <t>habitualness</t>
  </si>
  <si>
    <t>habituation</t>
  </si>
  <si>
    <t>habituations</t>
  </si>
  <si>
    <t>habitude</t>
  </si>
  <si>
    <t>habitus</t>
  </si>
  <si>
    <t>haboob</t>
  </si>
  <si>
    <t>haboobs</t>
  </si>
  <si>
    <t>hacek</t>
  </si>
  <si>
    <t>haceks</t>
  </si>
  <si>
    <t>hachure</t>
  </si>
  <si>
    <t>hachures</t>
  </si>
  <si>
    <t>hacienda</t>
  </si>
  <si>
    <t>haciendas</t>
  </si>
  <si>
    <t>hack</t>
  </si>
  <si>
    <t>hackamore</t>
  </si>
  <si>
    <t>hackamores</t>
  </si>
  <si>
    <t>hackberries</t>
  </si>
  <si>
    <t>hackberry</t>
  </si>
  <si>
    <t>hackbut</t>
  </si>
  <si>
    <t>hackbuteer</t>
  </si>
  <si>
    <t>hackbuteers</t>
  </si>
  <si>
    <t>hackbuts</t>
  </si>
  <si>
    <t>hackee</t>
  </si>
  <si>
    <t>hackees</t>
  </si>
  <si>
    <t>hacker</t>
  </si>
  <si>
    <t>hackeries</t>
  </si>
  <si>
    <t>hackers</t>
  </si>
  <si>
    <t>hackery</t>
  </si>
  <si>
    <t>hackle</t>
  </si>
  <si>
    <t>hackler</t>
  </si>
  <si>
    <t>hacklers</t>
  </si>
  <si>
    <t>hackles</t>
  </si>
  <si>
    <t>hackmatack</t>
  </si>
  <si>
    <t>hackmatacks</t>
  </si>
  <si>
    <t>hackney</t>
  </si>
  <si>
    <t>hackneys</t>
  </si>
  <si>
    <t>hacks</t>
  </si>
  <si>
    <t>haddock</t>
  </si>
  <si>
    <t>haddocks</t>
  </si>
  <si>
    <t>hade</t>
  </si>
  <si>
    <t>hades</t>
  </si>
  <si>
    <t>hadj</t>
  </si>
  <si>
    <t>hadjes</t>
  </si>
  <si>
    <t>hadji</t>
  </si>
  <si>
    <t>hadjis</t>
  </si>
  <si>
    <t>hadn't</t>
  </si>
  <si>
    <t>hadron</t>
  </si>
  <si>
    <t>hadrons</t>
  </si>
  <si>
    <t>hadrosaur</t>
  </si>
  <si>
    <t>hadrosaurs</t>
  </si>
  <si>
    <t>haecceity</t>
  </si>
  <si>
    <t>haem</t>
  </si>
  <si>
    <t>haemangioma</t>
  </si>
  <si>
    <t>haematemesis</t>
  </si>
  <si>
    <t>haematic</t>
  </si>
  <si>
    <t>haematin</t>
  </si>
  <si>
    <t>haematinic</t>
  </si>
  <si>
    <t>haematinics</t>
  </si>
  <si>
    <t>haematite</t>
  </si>
  <si>
    <t>haematoblast</t>
  </si>
  <si>
    <t>haematoblasts</t>
  </si>
  <si>
    <t>haematocele</t>
  </si>
  <si>
    <t>haematoceles</t>
  </si>
  <si>
    <t>haematocrit</t>
  </si>
  <si>
    <t>haematocrits</t>
  </si>
  <si>
    <t>haematogenesis</t>
  </si>
  <si>
    <t>haematologist</t>
  </si>
  <si>
    <t>haematologists</t>
  </si>
  <si>
    <t>haematology</t>
  </si>
  <si>
    <t>haematolysis</t>
  </si>
  <si>
    <t>haematoma</t>
  </si>
  <si>
    <t>haematomas</t>
  </si>
  <si>
    <t>haematosis</t>
  </si>
  <si>
    <t>haematoxylin</t>
  </si>
  <si>
    <t>haematoxylon</t>
  </si>
  <si>
    <t>haematuria</t>
  </si>
  <si>
    <t>haemin</t>
  </si>
  <si>
    <t>haemocoel</t>
  </si>
  <si>
    <t>haemocyanin</t>
  </si>
  <si>
    <t>haemocyte</t>
  </si>
  <si>
    <t>haemocytes</t>
  </si>
  <si>
    <t>haemodialysis</t>
  </si>
  <si>
    <t>haemoglobin</t>
  </si>
  <si>
    <t>haemoglobinopathy</t>
  </si>
  <si>
    <t>haemolysis</t>
  </si>
  <si>
    <t>haemophilia</t>
  </si>
  <si>
    <t>haemophiliac</t>
  </si>
  <si>
    <t>haemophiliacs</t>
  </si>
  <si>
    <t>haemoptysis</t>
  </si>
  <si>
    <t>haemorrhage</t>
  </si>
  <si>
    <t>haemorrhages</t>
  </si>
  <si>
    <t>haemorrhoid</t>
  </si>
  <si>
    <t>haemorrhoids</t>
  </si>
  <si>
    <t>haemostasis</t>
  </si>
  <si>
    <t>haemostat</t>
  </si>
  <si>
    <t>haemostatic</t>
  </si>
  <si>
    <t>haemostats</t>
  </si>
  <si>
    <t>haet</t>
  </si>
  <si>
    <t>haets</t>
  </si>
  <si>
    <t>haffet</t>
  </si>
  <si>
    <t>haffets</t>
  </si>
  <si>
    <t>hafiz</t>
  </si>
  <si>
    <t>hafnium</t>
  </si>
  <si>
    <t>haft</t>
  </si>
  <si>
    <t>hafts</t>
  </si>
  <si>
    <t>hag</t>
  </si>
  <si>
    <t>hagberries</t>
  </si>
  <si>
    <t>hagberry</t>
  </si>
  <si>
    <t>hagbut</t>
  </si>
  <si>
    <t>hagbuts</t>
  </si>
  <si>
    <t>hagdon</t>
  </si>
  <si>
    <t>hagdons</t>
  </si>
  <si>
    <t>hagfish</t>
  </si>
  <si>
    <t>hagfishes</t>
  </si>
  <si>
    <t>haggard</t>
  </si>
  <si>
    <t>haggardness</t>
  </si>
  <si>
    <t>haggards</t>
  </si>
  <si>
    <t>haggis</t>
  </si>
  <si>
    <t>haggises</t>
  </si>
  <si>
    <t>haggle</t>
  </si>
  <si>
    <t>haggler</t>
  </si>
  <si>
    <t>hagglers</t>
  </si>
  <si>
    <t>haggles</t>
  </si>
  <si>
    <t>haggling</t>
  </si>
  <si>
    <t>hagiarchies</t>
  </si>
  <si>
    <t>hagiarchy</t>
  </si>
  <si>
    <t>hagiocracies</t>
  </si>
  <si>
    <t>hagiocracy</t>
  </si>
  <si>
    <t>hagiographer</t>
  </si>
  <si>
    <t>hagiographers</t>
  </si>
  <si>
    <t>hagiographies</t>
  </si>
  <si>
    <t>hagiography</t>
  </si>
  <si>
    <t>hagiolater</t>
  </si>
  <si>
    <t>hagiolaters</t>
  </si>
  <si>
    <t>hagiolatry</t>
  </si>
  <si>
    <t>hagiologies</t>
  </si>
  <si>
    <t>hagiologist</t>
  </si>
  <si>
    <t>hagiologists</t>
  </si>
  <si>
    <t>hagiology</t>
  </si>
  <si>
    <t>hagioscope</t>
  </si>
  <si>
    <t>hagioscopes</t>
  </si>
  <si>
    <t>hags</t>
  </si>
  <si>
    <t>hahnium</t>
  </si>
  <si>
    <t>haick</t>
  </si>
  <si>
    <t>haicks</t>
  </si>
  <si>
    <t>haik</t>
  </si>
  <si>
    <t>haiks</t>
  </si>
  <si>
    <t>haiku</t>
  </si>
  <si>
    <t>haikus</t>
  </si>
  <si>
    <t>hail</t>
  </si>
  <si>
    <t>hail-fellow</t>
  </si>
  <si>
    <t>hailer</t>
  </si>
  <si>
    <t>hailers</t>
  </si>
  <si>
    <t>hails</t>
  </si>
  <si>
    <t>hailstone</t>
  </si>
  <si>
    <t>hailstones</t>
  </si>
  <si>
    <t>hair</t>
  </si>
  <si>
    <t>hair's-breadth</t>
  </si>
  <si>
    <t>hair's-breadths</t>
  </si>
  <si>
    <t>hair-raiser</t>
  </si>
  <si>
    <t>haircloth</t>
  </si>
  <si>
    <t>haircloths</t>
  </si>
  <si>
    <t>haircut</t>
  </si>
  <si>
    <t>haircuts</t>
  </si>
  <si>
    <t>hairdo</t>
  </si>
  <si>
    <t>hairdos</t>
  </si>
  <si>
    <t>hairdresser</t>
  </si>
  <si>
    <t>hairdressers</t>
  </si>
  <si>
    <t>hairdressing</t>
  </si>
  <si>
    <t>hairdressings</t>
  </si>
  <si>
    <t>hairgrip</t>
  </si>
  <si>
    <t>hairgrips</t>
  </si>
  <si>
    <t>hairiness</t>
  </si>
  <si>
    <t>hairlessness</t>
  </si>
  <si>
    <t>hairline</t>
  </si>
  <si>
    <t>hairlines</t>
  </si>
  <si>
    <t>hairpin</t>
  </si>
  <si>
    <t>hairpins</t>
  </si>
  <si>
    <t>hairs</t>
  </si>
  <si>
    <t>hairspring</t>
  </si>
  <si>
    <t>hairsprings</t>
  </si>
  <si>
    <t>hairstreak</t>
  </si>
  <si>
    <t>hairstreaks</t>
  </si>
  <si>
    <t>hairstyle</t>
  </si>
  <si>
    <t>hairstyles</t>
  </si>
  <si>
    <t>hairstylist</t>
  </si>
  <si>
    <t>hairstylists</t>
  </si>
  <si>
    <t>haj</t>
  </si>
  <si>
    <t>hajes</t>
  </si>
  <si>
    <t>haji</t>
  </si>
  <si>
    <t>hajis</t>
  </si>
  <si>
    <t>hajj</t>
  </si>
  <si>
    <t>hajjes</t>
  </si>
  <si>
    <t>hajji</t>
  </si>
  <si>
    <t>hajjis</t>
  </si>
  <si>
    <t>hake</t>
  </si>
  <si>
    <t>hakes</t>
  </si>
  <si>
    <t>hakim</t>
  </si>
  <si>
    <t>hakims</t>
  </si>
  <si>
    <t>halal</t>
  </si>
  <si>
    <t>halals</t>
  </si>
  <si>
    <t>halation</t>
  </si>
  <si>
    <t>halations</t>
  </si>
  <si>
    <t>halavah</t>
  </si>
  <si>
    <t>halavahs</t>
  </si>
  <si>
    <t>halberd</t>
  </si>
  <si>
    <t>halberdier</t>
  </si>
  <si>
    <t>halberdiers</t>
  </si>
  <si>
    <t>halberds</t>
  </si>
  <si>
    <t>halcyon</t>
  </si>
  <si>
    <t>halcyons</t>
  </si>
  <si>
    <t>haleness</t>
  </si>
  <si>
    <t>haler</t>
  </si>
  <si>
    <t>halers</t>
  </si>
  <si>
    <t>half</t>
  </si>
  <si>
    <t>half-a-crown</t>
  </si>
  <si>
    <t>half-and-half</t>
  </si>
  <si>
    <t>half-ball</t>
  </si>
  <si>
    <t>half-binding</t>
  </si>
  <si>
    <t>half-blood</t>
  </si>
  <si>
    <t>half-bloods</t>
  </si>
  <si>
    <t>half-blue</t>
  </si>
  <si>
    <t>half-blues</t>
  </si>
  <si>
    <t>half-board</t>
  </si>
  <si>
    <t>half-boot</t>
  </si>
  <si>
    <t>half-breed</t>
  </si>
  <si>
    <t>half-breeds</t>
  </si>
  <si>
    <t>half-brother</t>
  </si>
  <si>
    <t>half-brothers</t>
  </si>
  <si>
    <t>half-caste</t>
  </si>
  <si>
    <t>half-castes</t>
  </si>
  <si>
    <t>half-centuries</t>
  </si>
  <si>
    <t>half-century</t>
  </si>
  <si>
    <t>half-cock</t>
  </si>
  <si>
    <t>half-crown</t>
  </si>
  <si>
    <t>half-crowns</t>
  </si>
  <si>
    <t>half-day</t>
  </si>
  <si>
    <t>half-days</t>
  </si>
  <si>
    <t>half-dollar</t>
  </si>
  <si>
    <t>half-dollars</t>
  </si>
  <si>
    <t>half-hitch</t>
  </si>
  <si>
    <t>half-holiday</t>
  </si>
  <si>
    <t>half-holidays</t>
  </si>
  <si>
    <t>half-hour</t>
  </si>
  <si>
    <t>half-hours</t>
  </si>
  <si>
    <t>half-inch</t>
  </si>
  <si>
    <t>half-inches</t>
  </si>
  <si>
    <t>half-leather</t>
  </si>
  <si>
    <t>half-length</t>
  </si>
  <si>
    <t>half-life</t>
  </si>
  <si>
    <t>half-light</t>
  </si>
  <si>
    <t>half-mast</t>
  </si>
  <si>
    <t>half-miler</t>
  </si>
  <si>
    <t>half-moon</t>
  </si>
  <si>
    <t>half-mourning</t>
  </si>
  <si>
    <t>half-note</t>
  </si>
  <si>
    <t>half-pay</t>
  </si>
  <si>
    <t>half-pike</t>
  </si>
  <si>
    <t>half-pint</t>
  </si>
  <si>
    <t>half-pints</t>
  </si>
  <si>
    <t>half-plate</t>
  </si>
  <si>
    <t>half-pounder</t>
  </si>
  <si>
    <t>half-round</t>
  </si>
  <si>
    <t>half-sister</t>
  </si>
  <si>
    <t>half-sisters</t>
  </si>
  <si>
    <t>half-size</t>
  </si>
  <si>
    <t>half-step</t>
  </si>
  <si>
    <t>half-term</t>
  </si>
  <si>
    <t>half-tide</t>
  </si>
  <si>
    <t>half-time</t>
  </si>
  <si>
    <t>half-title</t>
  </si>
  <si>
    <t>half-track</t>
  </si>
  <si>
    <t>half-tracks</t>
  </si>
  <si>
    <t>half-truth</t>
  </si>
  <si>
    <t>half-truths</t>
  </si>
  <si>
    <t>half-wit</t>
  </si>
  <si>
    <t>half-wits</t>
  </si>
  <si>
    <t>half-wittedness</t>
  </si>
  <si>
    <t>halfpace</t>
  </si>
  <si>
    <t>halfpaces</t>
  </si>
  <si>
    <t>halfpennies</t>
  </si>
  <si>
    <t>halfpenny</t>
  </si>
  <si>
    <t>halfpennyworth</t>
  </si>
  <si>
    <t>halfpennyworths</t>
  </si>
  <si>
    <t>halfs</t>
  </si>
  <si>
    <t>halftone</t>
  </si>
  <si>
    <t>halftones</t>
  </si>
  <si>
    <t>halibut</t>
  </si>
  <si>
    <t>halibuts</t>
  </si>
  <si>
    <t>halide</t>
  </si>
  <si>
    <t>halides</t>
  </si>
  <si>
    <t>halidom</t>
  </si>
  <si>
    <t>halidoms</t>
  </si>
  <si>
    <t>haliotis</t>
  </si>
  <si>
    <t>halite</t>
  </si>
  <si>
    <t>halitosis</t>
  </si>
  <si>
    <t>halitus</t>
  </si>
  <si>
    <t>halituses</t>
  </si>
  <si>
    <t>hall</t>
  </si>
  <si>
    <t>hallan</t>
  </si>
  <si>
    <t>hallans</t>
  </si>
  <si>
    <t>hallelujah</t>
  </si>
  <si>
    <t>hallelujahs</t>
  </si>
  <si>
    <t>halliard</t>
  </si>
  <si>
    <t>halliards</t>
  </si>
  <si>
    <t>halling</t>
  </si>
  <si>
    <t>hallings</t>
  </si>
  <si>
    <t>hallmark</t>
  </si>
  <si>
    <t>hallmarks</t>
  </si>
  <si>
    <t>hallo</t>
  </si>
  <si>
    <t>halloes</t>
  </si>
  <si>
    <t>halloo</t>
  </si>
  <si>
    <t>halloos</t>
  </si>
  <si>
    <t>hallos</t>
  </si>
  <si>
    <t>halls</t>
  </si>
  <si>
    <t>hallstand</t>
  </si>
  <si>
    <t>hallstands</t>
  </si>
  <si>
    <t>hallucination</t>
  </si>
  <si>
    <t>hallucinations</t>
  </si>
  <si>
    <t>hallucinogen</t>
  </si>
  <si>
    <t>hallucinogens</t>
  </si>
  <si>
    <t>hallucinosis</t>
  </si>
  <si>
    <t>hallux</t>
  </si>
  <si>
    <t>hallway</t>
  </si>
  <si>
    <t>hallways</t>
  </si>
  <si>
    <t>halm</t>
  </si>
  <si>
    <t>halma</t>
  </si>
  <si>
    <t>halmas</t>
  </si>
  <si>
    <t>halms</t>
  </si>
  <si>
    <t>halo</t>
  </si>
  <si>
    <t>halobiont</t>
  </si>
  <si>
    <t>halobionts</t>
  </si>
  <si>
    <t>halocarbon</t>
  </si>
  <si>
    <t>haloes</t>
  </si>
  <si>
    <t>halogen</t>
  </si>
  <si>
    <t>halogenation</t>
  </si>
  <si>
    <t>halogens</t>
  </si>
  <si>
    <t>haloid</t>
  </si>
  <si>
    <t>haloids</t>
  </si>
  <si>
    <t>halophile</t>
  </si>
  <si>
    <t>halophyte</t>
  </si>
  <si>
    <t>halophytes</t>
  </si>
  <si>
    <t>halos</t>
  </si>
  <si>
    <t>halothane</t>
  </si>
  <si>
    <t>halt</t>
  </si>
  <si>
    <t>halter</t>
  </si>
  <si>
    <t>halteres</t>
  </si>
  <si>
    <t>halters</t>
  </si>
  <si>
    <t>halts</t>
  </si>
  <si>
    <t>halvah</t>
  </si>
  <si>
    <t>halvahs</t>
  </si>
  <si>
    <t>halves</t>
  </si>
  <si>
    <t>halyard</t>
  </si>
  <si>
    <t>halyards</t>
  </si>
  <si>
    <t>ham</t>
  </si>
  <si>
    <t>hamadryad</t>
  </si>
  <si>
    <t>hamadryades</t>
  </si>
  <si>
    <t>hamadryads</t>
  </si>
  <si>
    <t>hamadryas</t>
  </si>
  <si>
    <t>hamadryases</t>
  </si>
  <si>
    <t>hamal</t>
  </si>
  <si>
    <t>hamals</t>
  </si>
  <si>
    <t>hamartia</t>
  </si>
  <si>
    <t>hamartias</t>
  </si>
  <si>
    <t>hamate</t>
  </si>
  <si>
    <t>hamburger</t>
  </si>
  <si>
    <t>hamburgers</t>
  </si>
  <si>
    <t>hame</t>
  </si>
  <si>
    <t>hames</t>
  </si>
  <si>
    <t>hamlet</t>
  </si>
  <si>
    <t>hamlets</t>
  </si>
  <si>
    <t>hammal</t>
  </si>
  <si>
    <t>hammals</t>
  </si>
  <si>
    <t>hammer</t>
  </si>
  <si>
    <t>hammercloth</t>
  </si>
  <si>
    <t>hammercloths</t>
  </si>
  <si>
    <t>hammerer</t>
  </si>
  <si>
    <t>hammerers</t>
  </si>
  <si>
    <t>hammerhead</t>
  </si>
  <si>
    <t>hammerheads</t>
  </si>
  <si>
    <t>hammering</t>
  </si>
  <si>
    <t>hammerings</t>
  </si>
  <si>
    <t>hammerlock</t>
  </si>
  <si>
    <t>hammerlocks</t>
  </si>
  <si>
    <t>hammers</t>
  </si>
  <si>
    <t>hamming</t>
  </si>
  <si>
    <t>hammock</t>
  </si>
  <si>
    <t>hammocks</t>
  </si>
  <si>
    <t>hamper</t>
  </si>
  <si>
    <t>hampers</t>
  </si>
  <si>
    <t>hams</t>
  </si>
  <si>
    <t>hamster</t>
  </si>
  <si>
    <t>hamsters</t>
  </si>
  <si>
    <t>hamstring</t>
  </si>
  <si>
    <t>hamstrings</t>
  </si>
  <si>
    <t>hamulus</t>
  </si>
  <si>
    <t>hamza</t>
  </si>
  <si>
    <t>hamzas</t>
  </si>
  <si>
    <t>han't</t>
  </si>
  <si>
    <t>hanap</t>
  </si>
  <si>
    <t>hanaper</t>
  </si>
  <si>
    <t>hanapers</t>
  </si>
  <si>
    <t>hanaps</t>
  </si>
  <si>
    <t>hance</t>
  </si>
  <si>
    <t>hances</t>
  </si>
  <si>
    <t>hand</t>
  </si>
  <si>
    <t>hand's-breadth</t>
  </si>
  <si>
    <t>hand-me-down</t>
  </si>
  <si>
    <t>hand-me-downs</t>
  </si>
  <si>
    <t>hand-off</t>
  </si>
  <si>
    <t>hand-offs</t>
  </si>
  <si>
    <t>handbag</t>
  </si>
  <si>
    <t>handbags</t>
  </si>
  <si>
    <t>handbell</t>
  </si>
  <si>
    <t>handbells</t>
  </si>
  <si>
    <t>handbill</t>
  </si>
  <si>
    <t>handbills</t>
  </si>
  <si>
    <t>handbook</t>
  </si>
  <si>
    <t>handbooks</t>
  </si>
  <si>
    <t>handbrake</t>
  </si>
  <si>
    <t>handbrakes</t>
  </si>
  <si>
    <t>handcar</t>
  </si>
  <si>
    <t>handcart</t>
  </si>
  <si>
    <t>handcarts</t>
  </si>
  <si>
    <t>handclap</t>
  </si>
  <si>
    <t>handclaps</t>
  </si>
  <si>
    <t>handcraft</t>
  </si>
  <si>
    <t>handcrafts</t>
  </si>
  <si>
    <t>handcuff</t>
  </si>
  <si>
    <t>handcuffs</t>
  </si>
  <si>
    <t>handedness</t>
  </si>
  <si>
    <t>handfast</t>
  </si>
  <si>
    <t>handfasting</t>
  </si>
  <si>
    <t>handfastings</t>
  </si>
  <si>
    <t>handfasts</t>
  </si>
  <si>
    <t>handful</t>
  </si>
  <si>
    <t>handfuls</t>
  </si>
  <si>
    <t>handgrip</t>
  </si>
  <si>
    <t>handgrips</t>
  </si>
  <si>
    <t>handhold</t>
  </si>
  <si>
    <t>handholds</t>
  </si>
  <si>
    <t>handicap</t>
  </si>
  <si>
    <t>handicapper</t>
  </si>
  <si>
    <t>handicappers</t>
  </si>
  <si>
    <t>handicaps</t>
  </si>
  <si>
    <t>handicraft</t>
  </si>
  <si>
    <t>handicrafts</t>
  </si>
  <si>
    <t>handicraftsman</t>
  </si>
  <si>
    <t>handiness</t>
  </si>
  <si>
    <t>handiwork</t>
  </si>
  <si>
    <t>handiworks</t>
  </si>
  <si>
    <t>handkerchief</t>
  </si>
  <si>
    <t>handkerchiefs</t>
  </si>
  <si>
    <t>handle</t>
  </si>
  <si>
    <t>handlebar</t>
  </si>
  <si>
    <t>handlebars</t>
  </si>
  <si>
    <t>handler</t>
  </si>
  <si>
    <t>handlers</t>
  </si>
  <si>
    <t>handles</t>
  </si>
  <si>
    <t>handling</t>
  </si>
  <si>
    <t>handlings</t>
  </si>
  <si>
    <t>handmaid</t>
  </si>
  <si>
    <t>handmaiden</t>
  </si>
  <si>
    <t>handmaidens</t>
  </si>
  <si>
    <t>handmaids</t>
  </si>
  <si>
    <t>handout</t>
  </si>
  <si>
    <t>handouts</t>
  </si>
  <si>
    <t>handover</t>
  </si>
  <si>
    <t>handovers</t>
  </si>
  <si>
    <t>handrail</t>
  </si>
  <si>
    <t>handrails</t>
  </si>
  <si>
    <t>hands</t>
  </si>
  <si>
    <t>handsaw</t>
  </si>
  <si>
    <t>handsaws</t>
  </si>
  <si>
    <t>handsel</t>
  </si>
  <si>
    <t>handsels</t>
  </si>
  <si>
    <t>handset</t>
  </si>
  <si>
    <t>handsets</t>
  </si>
  <si>
    <t>handshake</t>
  </si>
  <si>
    <t>handshakes</t>
  </si>
  <si>
    <t>handshaking</t>
  </si>
  <si>
    <t>handshakings</t>
  </si>
  <si>
    <t>handsomeness</t>
  </si>
  <si>
    <t>handspike</t>
  </si>
  <si>
    <t>handspikes</t>
  </si>
  <si>
    <t>handspring</t>
  </si>
  <si>
    <t>handsprings</t>
  </si>
  <si>
    <t>handstand</t>
  </si>
  <si>
    <t>handstands</t>
  </si>
  <si>
    <t>handwork</t>
  </si>
  <si>
    <t>handwriting</t>
  </si>
  <si>
    <t>handwritings</t>
  </si>
  <si>
    <t>handyman</t>
  </si>
  <si>
    <t>hang-glider</t>
  </si>
  <si>
    <t>hang-gliders</t>
  </si>
  <si>
    <t>hang-up</t>
  </si>
  <si>
    <t>hang-ups</t>
  </si>
  <si>
    <t>hangability</t>
  </si>
  <si>
    <t>hangar</t>
  </si>
  <si>
    <t>hangars</t>
  </si>
  <si>
    <t>hangbird</t>
  </si>
  <si>
    <t>hangbirds</t>
  </si>
  <si>
    <t>hangdog</t>
  </si>
  <si>
    <t>hangdogs</t>
  </si>
  <si>
    <t>hanger</t>
  </si>
  <si>
    <t>hanger-on</t>
  </si>
  <si>
    <t>hangers</t>
  </si>
  <si>
    <t>hangfire</t>
  </si>
  <si>
    <t>hanging</t>
  </si>
  <si>
    <t>hangings</t>
  </si>
  <si>
    <t>hangman</t>
  </si>
  <si>
    <t>hangnail</t>
  </si>
  <si>
    <t>hangnails</t>
  </si>
  <si>
    <t>hangout</t>
  </si>
  <si>
    <t>hangouts</t>
  </si>
  <si>
    <t>hangover</t>
  </si>
  <si>
    <t>hangovers</t>
  </si>
  <si>
    <t>hangs</t>
  </si>
  <si>
    <t>hank</t>
  </si>
  <si>
    <t>hankering</t>
  </si>
  <si>
    <t>hankerings</t>
  </si>
  <si>
    <t>hankie</t>
  </si>
  <si>
    <t>hankies</t>
  </si>
  <si>
    <t>hanks</t>
  </si>
  <si>
    <t>hanky</t>
  </si>
  <si>
    <t>hanky-panky</t>
  </si>
  <si>
    <t>hansel</t>
  </si>
  <si>
    <t>hansels</t>
  </si>
  <si>
    <t>hansom</t>
  </si>
  <si>
    <t>hansoms</t>
  </si>
  <si>
    <t>hanuman</t>
  </si>
  <si>
    <t>hanumans</t>
  </si>
  <si>
    <t>haoma</t>
  </si>
  <si>
    <t>haomas</t>
  </si>
  <si>
    <t>hap</t>
  </si>
  <si>
    <t>haphazard</t>
  </si>
  <si>
    <t>haphazardness</t>
  </si>
  <si>
    <t>haphazards</t>
  </si>
  <si>
    <t>haplessness</t>
  </si>
  <si>
    <t>haplography</t>
  </si>
  <si>
    <t>haploid</t>
  </si>
  <si>
    <t>haplology</t>
  </si>
  <si>
    <t>happening</t>
  </si>
  <si>
    <t>happenings</t>
  </si>
  <si>
    <t>happenstance</t>
  </si>
  <si>
    <t>happenstances</t>
  </si>
  <si>
    <t>happiness</t>
  </si>
  <si>
    <t>haps</t>
  </si>
  <si>
    <t>hapten</t>
  </si>
  <si>
    <t>haptens</t>
  </si>
  <si>
    <t>hapteron</t>
  </si>
  <si>
    <t>hapterons</t>
  </si>
  <si>
    <t>haptics</t>
  </si>
  <si>
    <t>haptotropism</t>
  </si>
  <si>
    <t>hara-kiri</t>
  </si>
  <si>
    <t>haram</t>
  </si>
  <si>
    <t>harambee</t>
  </si>
  <si>
    <t>harambees</t>
  </si>
  <si>
    <t>harams</t>
  </si>
  <si>
    <t>harangue</t>
  </si>
  <si>
    <t>haranguer</t>
  </si>
  <si>
    <t>haranguers</t>
  </si>
  <si>
    <t>harangues</t>
  </si>
  <si>
    <t>harasser</t>
  </si>
  <si>
    <t>harassers</t>
  </si>
  <si>
    <t>harassment</t>
  </si>
  <si>
    <t>harassments</t>
  </si>
  <si>
    <t>harbinger</t>
  </si>
  <si>
    <t>harbingers</t>
  </si>
  <si>
    <t>harborage</t>
  </si>
  <si>
    <t>harborages</t>
  </si>
  <si>
    <t>harborer</t>
  </si>
  <si>
    <t>harborers</t>
  </si>
  <si>
    <t>harbors</t>
  </si>
  <si>
    <t>harbour</t>
  </si>
  <si>
    <t>harbourage</t>
  </si>
  <si>
    <t>harbourages</t>
  </si>
  <si>
    <t>harbourer</t>
  </si>
  <si>
    <t>harbourers</t>
  </si>
  <si>
    <t>harbours</t>
  </si>
  <si>
    <t>hard</t>
  </si>
  <si>
    <t>hard-featuredness</t>
  </si>
  <si>
    <t>hardback</t>
  </si>
  <si>
    <t>hardbacks</t>
  </si>
  <si>
    <t>hardbake</t>
  </si>
  <si>
    <t>hardbakes</t>
  </si>
  <si>
    <t>hardball</t>
  </si>
  <si>
    <t>hardboard</t>
  </si>
  <si>
    <t>hardboards</t>
  </si>
  <si>
    <t>hardcore</t>
  </si>
  <si>
    <t>hardcover</t>
  </si>
  <si>
    <t>hardcovers</t>
  </si>
  <si>
    <t>harden</t>
  </si>
  <si>
    <t>hardener</t>
  </si>
  <si>
    <t>hardeners</t>
  </si>
  <si>
    <t>hardening</t>
  </si>
  <si>
    <t>hardens</t>
  </si>
  <si>
    <t>hardhack</t>
  </si>
  <si>
    <t>hardhacks</t>
  </si>
  <si>
    <t>hardhead</t>
  </si>
  <si>
    <t>hardheadedness</t>
  </si>
  <si>
    <t>hardheads</t>
  </si>
  <si>
    <t>hardihood</t>
  </si>
  <si>
    <t>hardiment</t>
  </si>
  <si>
    <t>hardiments</t>
  </si>
  <si>
    <t>hardiness</t>
  </si>
  <si>
    <t>hardliner</t>
  </si>
  <si>
    <t>hardliners</t>
  </si>
  <si>
    <t>hardness</t>
  </si>
  <si>
    <t>hardnesses</t>
  </si>
  <si>
    <t>hards</t>
  </si>
  <si>
    <t>hardship</t>
  </si>
  <si>
    <t>hardships</t>
  </si>
  <si>
    <t>hardtack</t>
  </si>
  <si>
    <t>hardtacks</t>
  </si>
  <si>
    <t>hardtop</t>
  </si>
  <si>
    <t>hardtops</t>
  </si>
  <si>
    <t>hardware</t>
  </si>
  <si>
    <t>hardwareman</t>
  </si>
  <si>
    <t>hardwood</t>
  </si>
  <si>
    <t>hardy</t>
  </si>
  <si>
    <t>hare</t>
  </si>
  <si>
    <t>hare's-foot</t>
  </si>
  <si>
    <t>harebell</t>
  </si>
  <si>
    <t>harebells</t>
  </si>
  <si>
    <t>hareem</t>
  </si>
  <si>
    <t>hareems</t>
  </si>
  <si>
    <t>harem</t>
  </si>
  <si>
    <t>harems</t>
  </si>
  <si>
    <t>hares</t>
  </si>
  <si>
    <t>harewood</t>
  </si>
  <si>
    <t>hari-kari</t>
  </si>
  <si>
    <t>haricot</t>
  </si>
  <si>
    <t>haricots</t>
  </si>
  <si>
    <t>harim</t>
  </si>
  <si>
    <t>harims</t>
  </si>
  <si>
    <t>harl</t>
  </si>
  <si>
    <t>harlequinade</t>
  </si>
  <si>
    <t>harlequinades</t>
  </si>
  <si>
    <t>harlequins</t>
  </si>
  <si>
    <t>harlot</t>
  </si>
  <si>
    <t>harlotry</t>
  </si>
  <si>
    <t>harlots</t>
  </si>
  <si>
    <t>harls</t>
  </si>
  <si>
    <t>harm</t>
  </si>
  <si>
    <t>harmattan</t>
  </si>
  <si>
    <t>harmattans</t>
  </si>
  <si>
    <t>harmfulness</t>
  </si>
  <si>
    <t>harmlessness</t>
  </si>
  <si>
    <t>harmonic</t>
  </si>
  <si>
    <t>harmonica</t>
  </si>
  <si>
    <t>harmonicas</t>
  </si>
  <si>
    <t>harmonicon</t>
  </si>
  <si>
    <t>harmonicons</t>
  </si>
  <si>
    <t>harmonics</t>
  </si>
  <si>
    <t>harmonies</t>
  </si>
  <si>
    <t>harmoniousness</t>
  </si>
  <si>
    <t>harmonisation</t>
  </si>
  <si>
    <t>harmonisations</t>
  </si>
  <si>
    <t>harmoniser</t>
  </si>
  <si>
    <t>harmonisers</t>
  </si>
  <si>
    <t>harmonist</t>
  </si>
  <si>
    <t>harmonists</t>
  </si>
  <si>
    <t>harmonium</t>
  </si>
  <si>
    <t>harmoniums</t>
  </si>
  <si>
    <t>harmonization</t>
  </si>
  <si>
    <t>harmonizations</t>
  </si>
  <si>
    <t>harmonizer</t>
  </si>
  <si>
    <t>harmonizers</t>
  </si>
  <si>
    <t>harmony</t>
  </si>
  <si>
    <t>harmost</t>
  </si>
  <si>
    <t>harmosts</t>
  </si>
  <si>
    <t>harmotome</t>
  </si>
  <si>
    <t>harms</t>
  </si>
  <si>
    <t>harness</t>
  </si>
  <si>
    <t>harnesses</t>
  </si>
  <si>
    <t>haroseth</t>
  </si>
  <si>
    <t>harper</t>
  </si>
  <si>
    <t>harpers</t>
  </si>
  <si>
    <t>harpies</t>
  </si>
  <si>
    <t>harping</t>
  </si>
  <si>
    <t>harpings</t>
  </si>
  <si>
    <t>harpist</t>
  </si>
  <si>
    <t>harpists</t>
  </si>
  <si>
    <t>harpoon</t>
  </si>
  <si>
    <t>harpooneer</t>
  </si>
  <si>
    <t>harpooneers</t>
  </si>
  <si>
    <t>harpooner</t>
  </si>
  <si>
    <t>harpooners</t>
  </si>
  <si>
    <t>harpoons</t>
  </si>
  <si>
    <t>harps</t>
  </si>
  <si>
    <t>harpsichord</t>
  </si>
  <si>
    <t>harpsichordist</t>
  </si>
  <si>
    <t>harpsichordists</t>
  </si>
  <si>
    <t>harpsichords</t>
  </si>
  <si>
    <t>harpy</t>
  </si>
  <si>
    <t>harquebus</t>
  </si>
  <si>
    <t>harquebuses</t>
  </si>
  <si>
    <t>harridan</t>
  </si>
  <si>
    <t>harridans</t>
  </si>
  <si>
    <t>harrier</t>
  </si>
  <si>
    <t>harriers</t>
  </si>
  <si>
    <t>harrow</t>
  </si>
  <si>
    <t>harrows</t>
  </si>
  <si>
    <t>harshness</t>
  </si>
  <si>
    <t>harslet</t>
  </si>
  <si>
    <t>harslets</t>
  </si>
  <si>
    <t>hart</t>
  </si>
  <si>
    <t>hart's-tongue</t>
  </si>
  <si>
    <t>hartal</t>
  </si>
  <si>
    <t>hartebeest</t>
  </si>
  <si>
    <t>hartebeests</t>
  </si>
  <si>
    <t>harts</t>
  </si>
  <si>
    <t>hartshorn</t>
  </si>
  <si>
    <t>hartshorns</t>
  </si>
  <si>
    <t>harum-scarum</t>
  </si>
  <si>
    <t>harum-scarums</t>
  </si>
  <si>
    <t>haruspex</t>
  </si>
  <si>
    <t>haruspicies</t>
  </si>
  <si>
    <t>haruspicy</t>
  </si>
  <si>
    <t>harvest</t>
  </si>
  <si>
    <t>harvest-lice</t>
  </si>
  <si>
    <t>harvester</t>
  </si>
  <si>
    <t>harvesters</t>
  </si>
  <si>
    <t>harvesting</t>
  </si>
  <si>
    <t>harvestman</t>
  </si>
  <si>
    <t>harvests</t>
  </si>
  <si>
    <t>has-been</t>
  </si>
  <si>
    <t>has-beens</t>
  </si>
  <si>
    <t>hash</t>
  </si>
  <si>
    <t>hashes</t>
  </si>
  <si>
    <t>hashing</t>
  </si>
  <si>
    <t>hashish</t>
  </si>
  <si>
    <t>hask</t>
  </si>
  <si>
    <t>haslet</t>
  </si>
  <si>
    <t>haslets</t>
  </si>
  <si>
    <t>hasn't</t>
  </si>
  <si>
    <t>hasp</t>
  </si>
  <si>
    <t>hasps</t>
  </si>
  <si>
    <t>hassle</t>
  </si>
  <si>
    <t>hassles</t>
  </si>
  <si>
    <t>hassock</t>
  </si>
  <si>
    <t>hassocks</t>
  </si>
  <si>
    <t>haste</t>
  </si>
  <si>
    <t>hastener</t>
  </si>
  <si>
    <t>hasteners</t>
  </si>
  <si>
    <t>hastening</t>
  </si>
  <si>
    <t>hastes</t>
  </si>
  <si>
    <t>hastiness</t>
  </si>
  <si>
    <t>hastings</t>
  </si>
  <si>
    <t>hat</t>
  </si>
  <si>
    <t>hatband</t>
  </si>
  <si>
    <t>hatbands</t>
  </si>
  <si>
    <t>hatbox</t>
  </si>
  <si>
    <t>hatboxes</t>
  </si>
  <si>
    <t>hatch</t>
  </si>
  <si>
    <t>hatchback</t>
  </si>
  <si>
    <t>hatchbacks</t>
  </si>
  <si>
    <t>hatchel</t>
  </si>
  <si>
    <t>hatchels</t>
  </si>
  <si>
    <t>hatcher</t>
  </si>
  <si>
    <t>hatcheries</t>
  </si>
  <si>
    <t>hatchers</t>
  </si>
  <si>
    <t>hatchery</t>
  </si>
  <si>
    <t>hatches</t>
  </si>
  <si>
    <t>hatchet</t>
  </si>
  <si>
    <t>hatchets</t>
  </si>
  <si>
    <t>hatchettite</t>
  </si>
  <si>
    <t>hatching</t>
  </si>
  <si>
    <t>hatchings</t>
  </si>
  <si>
    <t>hatchling</t>
  </si>
  <si>
    <t>hatchlings</t>
  </si>
  <si>
    <t>hatchment</t>
  </si>
  <si>
    <t>hatchments</t>
  </si>
  <si>
    <t>hatchway</t>
  </si>
  <si>
    <t>hatchways</t>
  </si>
  <si>
    <t>hate</t>
  </si>
  <si>
    <t>hatefulness</t>
  </si>
  <si>
    <t>hatemonger</t>
  </si>
  <si>
    <t>hatemongers</t>
  </si>
  <si>
    <t>hater</t>
  </si>
  <si>
    <t>haters</t>
  </si>
  <si>
    <t>hates</t>
  </si>
  <si>
    <t>hatful</t>
  </si>
  <si>
    <t>hatfuls</t>
  </si>
  <si>
    <t>hatlessness</t>
  </si>
  <si>
    <t>hatpin</t>
  </si>
  <si>
    <t>hatpins</t>
  </si>
  <si>
    <t>hatrack</t>
  </si>
  <si>
    <t>hatracks</t>
  </si>
  <si>
    <t>hatred</t>
  </si>
  <si>
    <t>hatreds</t>
  </si>
  <si>
    <t>hats</t>
  </si>
  <si>
    <t>hatter</t>
  </si>
  <si>
    <t>hatters</t>
  </si>
  <si>
    <t>hauberk</t>
  </si>
  <si>
    <t>hauberks</t>
  </si>
  <si>
    <t>haugh</t>
  </si>
  <si>
    <t>haughs</t>
  </si>
  <si>
    <t>haughtiness</t>
  </si>
  <si>
    <t>haul</t>
  </si>
  <si>
    <t>haulage</t>
  </si>
  <si>
    <t>haulages</t>
  </si>
  <si>
    <t>hauler</t>
  </si>
  <si>
    <t>haulers</t>
  </si>
  <si>
    <t>haulier</t>
  </si>
  <si>
    <t>hauliers</t>
  </si>
  <si>
    <t>hauling</t>
  </si>
  <si>
    <t>haulm</t>
  </si>
  <si>
    <t>haulms</t>
  </si>
  <si>
    <t>hauls</t>
  </si>
  <si>
    <t>haunch</t>
  </si>
  <si>
    <t>haunches</t>
  </si>
  <si>
    <t>haunt</t>
  </si>
  <si>
    <t>haunter</t>
  </si>
  <si>
    <t>haunters</t>
  </si>
  <si>
    <t>haunts</t>
  </si>
  <si>
    <t>hausfrau</t>
  </si>
  <si>
    <t>hausfraus</t>
  </si>
  <si>
    <t>haustellum</t>
  </si>
  <si>
    <t>haustorium</t>
  </si>
  <si>
    <t>hautbois</t>
  </si>
  <si>
    <t>hautboy</t>
  </si>
  <si>
    <t>hautboys</t>
  </si>
  <si>
    <t>hauteur</t>
  </si>
  <si>
    <t>have-not</t>
  </si>
  <si>
    <t>have-nots</t>
  </si>
  <si>
    <t>havelock</t>
  </si>
  <si>
    <t>havelocks</t>
  </si>
  <si>
    <t>haven</t>
  </si>
  <si>
    <t>haven't</t>
  </si>
  <si>
    <t>havens</t>
  </si>
  <si>
    <t>haver</t>
  </si>
  <si>
    <t>haverel</t>
  </si>
  <si>
    <t>haverels</t>
  </si>
  <si>
    <t>havers</t>
  </si>
  <si>
    <t>haversack</t>
  </si>
  <si>
    <t>haversacks</t>
  </si>
  <si>
    <t>haversine</t>
  </si>
  <si>
    <t>haversines</t>
  </si>
  <si>
    <t>haves</t>
  </si>
  <si>
    <t>havildar</t>
  </si>
  <si>
    <t>havildars</t>
  </si>
  <si>
    <t>havoc</t>
  </si>
  <si>
    <t>havocs</t>
  </si>
  <si>
    <t>haw</t>
  </si>
  <si>
    <t>haw-haw</t>
  </si>
  <si>
    <t>haw-haws</t>
  </si>
  <si>
    <t>hawfinch</t>
  </si>
  <si>
    <t>hawfinches</t>
  </si>
  <si>
    <t>hawk</t>
  </si>
  <si>
    <t>hawk's-beard</t>
  </si>
  <si>
    <t>hawkbit</t>
  </si>
  <si>
    <t>hawkbits</t>
  </si>
  <si>
    <t>hawker</t>
  </si>
  <si>
    <t>hawkers</t>
  </si>
  <si>
    <t>hawkey</t>
  </si>
  <si>
    <t>hawkeys</t>
  </si>
  <si>
    <t>hawkie</t>
  </si>
  <si>
    <t>hawkies</t>
  </si>
  <si>
    <t>hawking</t>
  </si>
  <si>
    <t>hawkishness</t>
  </si>
  <si>
    <t>hawks</t>
  </si>
  <si>
    <t>hawksbill</t>
  </si>
  <si>
    <t>hawksbills</t>
  </si>
  <si>
    <t>hawkweed</t>
  </si>
  <si>
    <t>hawkweeds</t>
  </si>
  <si>
    <t>haws</t>
  </si>
  <si>
    <t>hawse</t>
  </si>
  <si>
    <t>hawsehole</t>
  </si>
  <si>
    <t>hawsepipe</t>
  </si>
  <si>
    <t>hawsepipes</t>
  </si>
  <si>
    <t>hawser</t>
  </si>
  <si>
    <t>hawsers</t>
  </si>
  <si>
    <t>hawses</t>
  </si>
  <si>
    <t>hawthorn</t>
  </si>
  <si>
    <t>hawthorns</t>
  </si>
  <si>
    <t>hay</t>
  </si>
  <si>
    <t>haybox</t>
  </si>
  <si>
    <t>hayboxes</t>
  </si>
  <si>
    <t>haycock</t>
  </si>
  <si>
    <t>haycocks</t>
  </si>
  <si>
    <t>hayfield</t>
  </si>
  <si>
    <t>hayfields</t>
  </si>
  <si>
    <t>hayfork</t>
  </si>
  <si>
    <t>hayforks</t>
  </si>
  <si>
    <t>haying</t>
  </si>
  <si>
    <t>hayings</t>
  </si>
  <si>
    <t>hayloft</t>
  </si>
  <si>
    <t>haylofts</t>
  </si>
  <si>
    <t>haymaker</t>
  </si>
  <si>
    <t>haymakers</t>
  </si>
  <si>
    <t>haymaking</t>
  </si>
  <si>
    <t>haymakings</t>
  </si>
  <si>
    <t>haymow</t>
  </si>
  <si>
    <t>haymows</t>
  </si>
  <si>
    <t>hayrick</t>
  </si>
  <si>
    <t>hayricks</t>
  </si>
  <si>
    <t>hayride</t>
  </si>
  <si>
    <t>hayrides</t>
  </si>
  <si>
    <t>hays</t>
  </si>
  <si>
    <t>hayseed</t>
  </si>
  <si>
    <t>hayseeds</t>
  </si>
  <si>
    <t>haystack</t>
  </si>
  <si>
    <t>haystacks</t>
  </si>
  <si>
    <t>hayward</t>
  </si>
  <si>
    <t>haywards</t>
  </si>
  <si>
    <t>haywire</t>
  </si>
  <si>
    <t>haywires</t>
  </si>
  <si>
    <t>hazan</t>
  </si>
  <si>
    <t>hazans</t>
  </si>
  <si>
    <t>hazard</t>
  </si>
  <si>
    <t>hazarding</t>
  </si>
  <si>
    <t>hazardousness</t>
  </si>
  <si>
    <t>hazards</t>
  </si>
  <si>
    <t>haze</t>
  </si>
  <si>
    <t>hazel</t>
  </si>
  <si>
    <t>hazelnuts</t>
  </si>
  <si>
    <t>hazels</t>
  </si>
  <si>
    <t>hazer</t>
  </si>
  <si>
    <t>hazers</t>
  </si>
  <si>
    <t>hazes</t>
  </si>
  <si>
    <t>haziness</t>
  </si>
  <si>
    <t>hazing</t>
  </si>
  <si>
    <t>hazings</t>
  </si>
  <si>
    <t>hazzan</t>
  </si>
  <si>
    <t>hazzans</t>
  </si>
  <si>
    <t>he'd</t>
  </si>
  <si>
    <t>he-man</t>
  </si>
  <si>
    <t>head</t>
  </si>
  <si>
    <t>headache</t>
  </si>
  <si>
    <t>headaches</t>
  </si>
  <si>
    <t>headband</t>
  </si>
  <si>
    <t>headbands</t>
  </si>
  <si>
    <t>headboard</t>
  </si>
  <si>
    <t>headboards</t>
  </si>
  <si>
    <t>headcloth</t>
  </si>
  <si>
    <t>headcloths</t>
  </si>
  <si>
    <t>headcount</t>
  </si>
  <si>
    <t>header</t>
  </si>
  <si>
    <t>headers</t>
  </si>
  <si>
    <t>headfast</t>
  </si>
  <si>
    <t>headfasts</t>
  </si>
  <si>
    <t>headframe</t>
  </si>
  <si>
    <t>headframes</t>
  </si>
  <si>
    <t>headgear</t>
  </si>
  <si>
    <t>headhunt</t>
  </si>
  <si>
    <t>headhunter</t>
  </si>
  <si>
    <t>headhunters</t>
  </si>
  <si>
    <t>headhunting</t>
  </si>
  <si>
    <t>headhuntings</t>
  </si>
  <si>
    <t>headhunts</t>
  </si>
  <si>
    <t>heading</t>
  </si>
  <si>
    <t>headings</t>
  </si>
  <si>
    <t>headlamp</t>
  </si>
  <si>
    <t>headlamps</t>
  </si>
  <si>
    <t>headland</t>
  </si>
  <si>
    <t>headlands</t>
  </si>
  <si>
    <t>headlight</t>
  </si>
  <si>
    <t>headlights</t>
  </si>
  <si>
    <t>headline</t>
  </si>
  <si>
    <t>headliner</t>
  </si>
  <si>
    <t>headliners</t>
  </si>
  <si>
    <t>headlines</t>
  </si>
  <si>
    <t>headlock</t>
  </si>
  <si>
    <t>headlocks</t>
  </si>
  <si>
    <t>headman</t>
  </si>
  <si>
    <t>headmaster</t>
  </si>
  <si>
    <t>headmasters</t>
  </si>
  <si>
    <t>headmastership</t>
  </si>
  <si>
    <t>headmistress</t>
  </si>
  <si>
    <t>headmistresses</t>
  </si>
  <si>
    <t>headnote</t>
  </si>
  <si>
    <t>headnotes</t>
  </si>
  <si>
    <t>headphone</t>
  </si>
  <si>
    <t>headphones</t>
  </si>
  <si>
    <t>headpiece</t>
  </si>
  <si>
    <t>headpieces</t>
  </si>
  <si>
    <t>headpin</t>
  </si>
  <si>
    <t>headpins</t>
  </si>
  <si>
    <t>headquarters</t>
  </si>
  <si>
    <t>headrace</t>
  </si>
  <si>
    <t>headraces</t>
  </si>
  <si>
    <t>headrail</t>
  </si>
  <si>
    <t>headrails</t>
  </si>
  <si>
    <t>headreach</t>
  </si>
  <si>
    <t>headreaches</t>
  </si>
  <si>
    <t>headrest</t>
  </si>
  <si>
    <t>headrests</t>
  </si>
  <si>
    <t>headroom</t>
  </si>
  <si>
    <t>headrooms</t>
  </si>
  <si>
    <t>heads</t>
  </si>
  <si>
    <t>headscarf</t>
  </si>
  <si>
    <t>headset</t>
  </si>
  <si>
    <t>headsets</t>
  </si>
  <si>
    <t>headshake</t>
  </si>
  <si>
    <t>headshakes</t>
  </si>
  <si>
    <t>headship</t>
  </si>
  <si>
    <t>headships</t>
  </si>
  <si>
    <t>headshot</t>
  </si>
  <si>
    <t>headshots</t>
  </si>
  <si>
    <t>headshrinker</t>
  </si>
  <si>
    <t>headshrinkers</t>
  </si>
  <si>
    <t>headsman</t>
  </si>
  <si>
    <t>headspring</t>
  </si>
  <si>
    <t>headsprings</t>
  </si>
  <si>
    <t>headsquare</t>
  </si>
  <si>
    <t>headsquares</t>
  </si>
  <si>
    <t>headstall</t>
  </si>
  <si>
    <t>headstalls</t>
  </si>
  <si>
    <t>headstand</t>
  </si>
  <si>
    <t>headstands</t>
  </si>
  <si>
    <t>headstock</t>
  </si>
  <si>
    <t>headstocks</t>
  </si>
  <si>
    <t>headstone</t>
  </si>
  <si>
    <t>headstones</t>
  </si>
  <si>
    <t>headwaiter</t>
  </si>
  <si>
    <t>headwaiters</t>
  </si>
  <si>
    <t>headwaters</t>
  </si>
  <si>
    <t>headway</t>
  </si>
  <si>
    <t>headways</t>
  </si>
  <si>
    <t>headwind</t>
  </si>
  <si>
    <t>headwinds</t>
  </si>
  <si>
    <t>headword</t>
  </si>
  <si>
    <t>headwords</t>
  </si>
  <si>
    <t>headwork</t>
  </si>
  <si>
    <t>headworker</t>
  </si>
  <si>
    <t>headworkers</t>
  </si>
  <si>
    <t>heal-all</t>
  </si>
  <si>
    <t>heald</t>
  </si>
  <si>
    <t>healds</t>
  </si>
  <si>
    <t>healer</t>
  </si>
  <si>
    <t>healers</t>
  </si>
  <si>
    <t>healing</t>
  </si>
  <si>
    <t>healings</t>
  </si>
  <si>
    <t>health</t>
  </si>
  <si>
    <t>healthfulness</t>
  </si>
  <si>
    <t>healthiness</t>
  </si>
  <si>
    <t>healths</t>
  </si>
  <si>
    <t>heap</t>
  </si>
  <si>
    <t>heaps</t>
  </si>
  <si>
    <t>hearer</t>
  </si>
  <si>
    <t>hearers</t>
  </si>
  <si>
    <t>hearing</t>
  </si>
  <si>
    <t>hearings</t>
  </si>
  <si>
    <t>hearkener</t>
  </si>
  <si>
    <t>hearkeners</t>
  </si>
  <si>
    <t>hearsay</t>
  </si>
  <si>
    <t>hearsays</t>
  </si>
  <si>
    <t>hearse</t>
  </si>
  <si>
    <t>hearses</t>
  </si>
  <si>
    <t>heart</t>
  </si>
  <si>
    <t>heart-searching</t>
  </si>
  <si>
    <t>heart-throb</t>
  </si>
  <si>
    <t>heart-throbs</t>
  </si>
  <si>
    <t>heart-to-heart</t>
  </si>
  <si>
    <t>heart-to-hearts</t>
  </si>
  <si>
    <t>heartache</t>
  </si>
  <si>
    <t>heartaches</t>
  </si>
  <si>
    <t>heartbreak</t>
  </si>
  <si>
    <t>heartbreaker</t>
  </si>
  <si>
    <t>heartbreakers</t>
  </si>
  <si>
    <t>heartbreaks</t>
  </si>
  <si>
    <t>heartburn</t>
  </si>
  <si>
    <t>heartburning</t>
  </si>
  <si>
    <t>hearth</t>
  </si>
  <si>
    <t>hearthrug</t>
  </si>
  <si>
    <t>hearthrugs</t>
  </si>
  <si>
    <t>hearths</t>
  </si>
  <si>
    <t>hearties</t>
  </si>
  <si>
    <t>heartiness</t>
  </si>
  <si>
    <t>hearting</t>
  </si>
  <si>
    <t>heartland</t>
  </si>
  <si>
    <t>heartlands</t>
  </si>
  <si>
    <t>heartlessness</t>
  </si>
  <si>
    <t>hearts</t>
  </si>
  <si>
    <t>heartseed</t>
  </si>
  <si>
    <t>heartseeds</t>
  </si>
  <si>
    <t>heartwood</t>
  </si>
  <si>
    <t>heartwoods</t>
  </si>
  <si>
    <t>heartworm</t>
  </si>
  <si>
    <t>hearty</t>
  </si>
  <si>
    <t>heat</t>
  </si>
  <si>
    <t>heatedness</t>
  </si>
  <si>
    <t>heater</t>
  </si>
  <si>
    <t>heaters</t>
  </si>
  <si>
    <t>heath</t>
  </si>
  <si>
    <t>heathen</t>
  </si>
  <si>
    <t>heathendom</t>
  </si>
  <si>
    <t>heathenesse</t>
  </si>
  <si>
    <t>heathenishness</t>
  </si>
  <si>
    <t>heathenism</t>
  </si>
  <si>
    <t>heathenry</t>
  </si>
  <si>
    <t>heathens</t>
  </si>
  <si>
    <t>heather</t>
  </si>
  <si>
    <t>heathers</t>
  </si>
  <si>
    <t>heathfowl</t>
  </si>
  <si>
    <t>heaths</t>
  </si>
  <si>
    <t>heating</t>
  </si>
  <si>
    <t>heats</t>
  </si>
  <si>
    <t>heatstroke</t>
  </si>
  <si>
    <t>heaume</t>
  </si>
  <si>
    <t>heaumes</t>
  </si>
  <si>
    <t>heaven</t>
  </si>
  <si>
    <t>heavenliness</t>
  </si>
  <si>
    <t>heavens</t>
  </si>
  <si>
    <t>heaver</t>
  </si>
  <si>
    <t>heavers</t>
  </si>
  <si>
    <t>heaves</t>
  </si>
  <si>
    <t>heavies</t>
  </si>
  <si>
    <t>heaviness</t>
  </si>
  <si>
    <t>heaving</t>
  </si>
  <si>
    <t>heavings</t>
  </si>
  <si>
    <t>heavy</t>
  </si>
  <si>
    <t>heavy-duty</t>
  </si>
  <si>
    <t>heavyweight</t>
  </si>
  <si>
    <t>heavyweights</t>
  </si>
  <si>
    <t>hebdomad</t>
  </si>
  <si>
    <t>hebdomadaries</t>
  </si>
  <si>
    <t>hebdomadary</t>
  </si>
  <si>
    <t>hebdomads</t>
  </si>
  <si>
    <t>hebephrenia</t>
  </si>
  <si>
    <t>hebetation</t>
  </si>
  <si>
    <t>hebetations</t>
  </si>
  <si>
    <t>hebetude</t>
  </si>
  <si>
    <t>hecatomb</t>
  </si>
  <si>
    <t>hecatombs</t>
  </si>
  <si>
    <t>heck</t>
  </si>
  <si>
    <t>heckelphone</t>
  </si>
  <si>
    <t>heckelphones</t>
  </si>
  <si>
    <t>heckle</t>
  </si>
  <si>
    <t>heckler</t>
  </si>
  <si>
    <t>hecklers</t>
  </si>
  <si>
    <t>heckles</t>
  </si>
  <si>
    <t>heckling</t>
  </si>
  <si>
    <t>hecks</t>
  </si>
  <si>
    <t>hectare</t>
  </si>
  <si>
    <t>hectares</t>
  </si>
  <si>
    <t>hectic</t>
  </si>
  <si>
    <t>hectics</t>
  </si>
  <si>
    <t>hectogram</t>
  </si>
  <si>
    <t>hectograms</t>
  </si>
  <si>
    <t>hectograph</t>
  </si>
  <si>
    <t>hectographs</t>
  </si>
  <si>
    <t>hectolitre</t>
  </si>
  <si>
    <t>hectolitres</t>
  </si>
  <si>
    <t>hectometre</t>
  </si>
  <si>
    <t>hectometres</t>
  </si>
  <si>
    <t>hector</t>
  </si>
  <si>
    <t>hectors</t>
  </si>
  <si>
    <t>hectostere</t>
  </si>
  <si>
    <t>hectosteres</t>
  </si>
  <si>
    <t>heddle</t>
  </si>
  <si>
    <t>heddles</t>
  </si>
  <si>
    <t>hedge</t>
  </si>
  <si>
    <t>hedgehogs</t>
  </si>
  <si>
    <t>hedger</t>
  </si>
  <si>
    <t>hedgerow</t>
  </si>
  <si>
    <t>hedgerows</t>
  </si>
  <si>
    <t>hedgers</t>
  </si>
  <si>
    <t>hedges</t>
  </si>
  <si>
    <t>hedging</t>
  </si>
  <si>
    <t>hedgings</t>
  </si>
  <si>
    <t>hedonics</t>
  </si>
  <si>
    <t>hedonism</t>
  </si>
  <si>
    <t>hedonist</t>
  </si>
  <si>
    <t>hedonists</t>
  </si>
  <si>
    <t>heed</t>
  </si>
  <si>
    <t>heedfulness</t>
  </si>
  <si>
    <t>heedlessness</t>
  </si>
  <si>
    <t>heeds</t>
  </si>
  <si>
    <t>heel</t>
  </si>
  <si>
    <t>heeler</t>
  </si>
  <si>
    <t>heelers</t>
  </si>
  <si>
    <t>heeling</t>
  </si>
  <si>
    <t>heelings</t>
  </si>
  <si>
    <t>heels</t>
  </si>
  <si>
    <t>heft</t>
  </si>
  <si>
    <t>heftiness</t>
  </si>
  <si>
    <t>hefts</t>
  </si>
  <si>
    <t>hegemonies</t>
  </si>
  <si>
    <t>hegemonist</t>
  </si>
  <si>
    <t>hegemonists</t>
  </si>
  <si>
    <t>hegemony</t>
  </si>
  <si>
    <t>hegira</t>
  </si>
  <si>
    <t>heifer</t>
  </si>
  <si>
    <t>heifers</t>
  </si>
  <si>
    <t>heigh</t>
  </si>
  <si>
    <t>heighs</t>
  </si>
  <si>
    <t>height</t>
  </si>
  <si>
    <t>height-to-paper</t>
  </si>
  <si>
    <t>heights</t>
  </si>
  <si>
    <t>heinousness</t>
  </si>
  <si>
    <t>heir</t>
  </si>
  <si>
    <t>heir-at-law</t>
  </si>
  <si>
    <t>heirdom</t>
  </si>
  <si>
    <t>heiress</t>
  </si>
  <si>
    <t>heiresses</t>
  </si>
  <si>
    <t>heirloom</t>
  </si>
  <si>
    <t>heirlooms</t>
  </si>
  <si>
    <t>heirs</t>
  </si>
  <si>
    <t>heirship</t>
  </si>
  <si>
    <t>heist</t>
  </si>
  <si>
    <t>heister</t>
  </si>
  <si>
    <t>heisters</t>
  </si>
  <si>
    <t>heists</t>
  </si>
  <si>
    <t>heitiki</t>
  </si>
  <si>
    <t>heitikis</t>
  </si>
  <si>
    <t>hejira</t>
  </si>
  <si>
    <t>helenium</t>
  </si>
  <si>
    <t>helices</t>
  </si>
  <si>
    <t>helichrysum</t>
  </si>
  <si>
    <t>helichrysums</t>
  </si>
  <si>
    <t>helicograph</t>
  </si>
  <si>
    <t>helicographs</t>
  </si>
  <si>
    <t>helicoid</t>
  </si>
  <si>
    <t>helicon</t>
  </si>
  <si>
    <t>helicons</t>
  </si>
  <si>
    <t>helicopters</t>
  </si>
  <si>
    <t>heliochromy</t>
  </si>
  <si>
    <t>heliodor</t>
  </si>
  <si>
    <t>heliograph</t>
  </si>
  <si>
    <t>heliographer</t>
  </si>
  <si>
    <t>heliographers</t>
  </si>
  <si>
    <t>heliographs</t>
  </si>
  <si>
    <t>heliography</t>
  </si>
  <si>
    <t>heliogravure</t>
  </si>
  <si>
    <t>heliolater</t>
  </si>
  <si>
    <t>heliolaters</t>
  </si>
  <si>
    <t>heliolatry</t>
  </si>
  <si>
    <t>heliometer</t>
  </si>
  <si>
    <t>heliometers</t>
  </si>
  <si>
    <t>helioscope</t>
  </si>
  <si>
    <t>helioscopes</t>
  </si>
  <si>
    <t>heliostat</t>
  </si>
  <si>
    <t>heliostats</t>
  </si>
  <si>
    <t>heliotaxis</t>
  </si>
  <si>
    <t>heliotherapy</t>
  </si>
  <si>
    <t>heliotropes</t>
  </si>
  <si>
    <t>heliotropin</t>
  </si>
  <si>
    <t>heliotropism</t>
  </si>
  <si>
    <t>heliotype</t>
  </si>
  <si>
    <t>heliotypes</t>
  </si>
  <si>
    <t>heliozoan</t>
  </si>
  <si>
    <t>heliozoans</t>
  </si>
  <si>
    <t>helipad</t>
  </si>
  <si>
    <t>helipads</t>
  </si>
  <si>
    <t>heliport</t>
  </si>
  <si>
    <t>heliports</t>
  </si>
  <si>
    <t>helium</t>
  </si>
  <si>
    <t>helix</t>
  </si>
  <si>
    <t>helixes</t>
  </si>
  <si>
    <t>hell</t>
  </si>
  <si>
    <t>hell-kite</t>
  </si>
  <si>
    <t>hellbender</t>
  </si>
  <si>
    <t>hellbenders</t>
  </si>
  <si>
    <t>hellebore</t>
  </si>
  <si>
    <t>hellebores</t>
  </si>
  <si>
    <t>helleborine</t>
  </si>
  <si>
    <t>heller</t>
  </si>
  <si>
    <t>hellers</t>
  </si>
  <si>
    <t>hellgrammite</t>
  </si>
  <si>
    <t>hellgrammites</t>
  </si>
  <si>
    <t>hellhound</t>
  </si>
  <si>
    <t>hellhounds</t>
  </si>
  <si>
    <t>hellion</t>
  </si>
  <si>
    <t>hellions</t>
  </si>
  <si>
    <t>hellishness</t>
  </si>
  <si>
    <t>hello</t>
  </si>
  <si>
    <t>hellos</t>
  </si>
  <si>
    <t>hells</t>
  </si>
  <si>
    <t>helm</t>
  </si>
  <si>
    <t>helmet</t>
  </si>
  <si>
    <t>helmets</t>
  </si>
  <si>
    <t>helminth</t>
  </si>
  <si>
    <t>helminthiasis</t>
  </si>
  <si>
    <t>helminthic</t>
  </si>
  <si>
    <t>helminthologist</t>
  </si>
  <si>
    <t>helminthology</t>
  </si>
  <si>
    <t>helminths</t>
  </si>
  <si>
    <t>helms</t>
  </si>
  <si>
    <t>helmsman</t>
  </si>
  <si>
    <t>helot</t>
  </si>
  <si>
    <t>helotage</t>
  </si>
  <si>
    <t>helotism</t>
  </si>
  <si>
    <t>helotries</t>
  </si>
  <si>
    <t>helotry</t>
  </si>
  <si>
    <t>helots</t>
  </si>
  <si>
    <t>help</t>
  </si>
  <si>
    <t>helper</t>
  </si>
  <si>
    <t>helpers</t>
  </si>
  <si>
    <t>helpfulness</t>
  </si>
  <si>
    <t>helping</t>
  </si>
  <si>
    <t>helpings</t>
  </si>
  <si>
    <t>helplessness</t>
  </si>
  <si>
    <t>helpmate</t>
  </si>
  <si>
    <t>helpmates</t>
  </si>
  <si>
    <t>helpmeet</t>
  </si>
  <si>
    <t>helpmeets</t>
  </si>
  <si>
    <t>helps</t>
  </si>
  <si>
    <t>helter-skelter</t>
  </si>
  <si>
    <t>helter-skelters</t>
  </si>
  <si>
    <t>helve</t>
  </si>
  <si>
    <t>helves</t>
  </si>
  <si>
    <t>hem</t>
  </si>
  <si>
    <t>hemangioma</t>
  </si>
  <si>
    <t>hemangiomas</t>
  </si>
  <si>
    <t>hematite</t>
  </si>
  <si>
    <t>hematologist</t>
  </si>
  <si>
    <t>hematology</t>
  </si>
  <si>
    <t>heme</t>
  </si>
  <si>
    <t>hemeralopia</t>
  </si>
  <si>
    <t>hemes</t>
  </si>
  <si>
    <t>hemialgia</t>
  </si>
  <si>
    <t>hemianopsia</t>
  </si>
  <si>
    <t>hemicellulose</t>
  </si>
  <si>
    <t>hemicrania</t>
  </si>
  <si>
    <t>hemicycle</t>
  </si>
  <si>
    <t>hemidemisemiquaver</t>
  </si>
  <si>
    <t>hemimorphism</t>
  </si>
  <si>
    <t>hemimorphite</t>
  </si>
  <si>
    <t>hemiola</t>
  </si>
  <si>
    <t>hemiolas</t>
  </si>
  <si>
    <t>hemiparasite</t>
  </si>
  <si>
    <t>hemiparasites</t>
  </si>
  <si>
    <t>hemiplegia</t>
  </si>
  <si>
    <t>hemiplegic</t>
  </si>
  <si>
    <t>hemipteran</t>
  </si>
  <si>
    <t>hemisphere</t>
  </si>
  <si>
    <t>hemispheres</t>
  </si>
  <si>
    <t>hemispheroid</t>
  </si>
  <si>
    <t>hemispheroids</t>
  </si>
  <si>
    <t>hemistich</t>
  </si>
  <si>
    <t>hemistichs</t>
  </si>
  <si>
    <t>hemitrope</t>
  </si>
  <si>
    <t>hemitropes</t>
  </si>
  <si>
    <t>hemline</t>
  </si>
  <si>
    <t>hemlines</t>
  </si>
  <si>
    <t>hemlock</t>
  </si>
  <si>
    <t>hemlocks</t>
  </si>
  <si>
    <t>hemoglobin</t>
  </si>
  <si>
    <t>hemophilia</t>
  </si>
  <si>
    <t>hemophiliac</t>
  </si>
  <si>
    <t>hemophiliacs</t>
  </si>
  <si>
    <t>hemorrhage</t>
  </si>
  <si>
    <t>hemorrhages</t>
  </si>
  <si>
    <t>hemostat</t>
  </si>
  <si>
    <t>hemostats</t>
  </si>
  <si>
    <t>hemp</t>
  </si>
  <si>
    <t>hemps</t>
  </si>
  <si>
    <t>hems</t>
  </si>
  <si>
    <t>hemstitch</t>
  </si>
  <si>
    <t>hemstitcher</t>
  </si>
  <si>
    <t>hemstitchers</t>
  </si>
  <si>
    <t>hemstitches</t>
  </si>
  <si>
    <t>hemstitching</t>
  </si>
  <si>
    <t>hen</t>
  </si>
  <si>
    <t>hen-and-chickens</t>
  </si>
  <si>
    <t>henbane</t>
  </si>
  <si>
    <t>henbanes</t>
  </si>
  <si>
    <t>henchman</t>
  </si>
  <si>
    <t>hendecagon</t>
  </si>
  <si>
    <t>hendecagons</t>
  </si>
  <si>
    <t>hendecasyllabic</t>
  </si>
  <si>
    <t>hendecasyllable</t>
  </si>
  <si>
    <t>hendiadys</t>
  </si>
  <si>
    <t>henequen</t>
  </si>
  <si>
    <t>henequens</t>
  </si>
  <si>
    <t>henge</t>
  </si>
  <si>
    <t>henges</t>
  </si>
  <si>
    <t>henna</t>
  </si>
  <si>
    <t>hennas</t>
  </si>
  <si>
    <t>henneries</t>
  </si>
  <si>
    <t>hennery</t>
  </si>
  <si>
    <t>hennin</t>
  </si>
  <si>
    <t>henotheism</t>
  </si>
  <si>
    <t>henotheist</t>
  </si>
  <si>
    <t>henotheists</t>
  </si>
  <si>
    <t>henries</t>
  </si>
  <si>
    <t>henroost</t>
  </si>
  <si>
    <t>henroosts</t>
  </si>
  <si>
    <t>henry</t>
  </si>
  <si>
    <t>henrys</t>
  </si>
  <si>
    <t>hens</t>
  </si>
  <si>
    <t>hent</t>
  </si>
  <si>
    <t>heortology</t>
  </si>
  <si>
    <t>hepar</t>
  </si>
  <si>
    <t>heparin</t>
  </si>
  <si>
    <t>hepars</t>
  </si>
  <si>
    <t>hepatectomies</t>
  </si>
  <si>
    <t>hepatectomy</t>
  </si>
  <si>
    <t>hepatic</t>
  </si>
  <si>
    <t>hepatics</t>
  </si>
  <si>
    <t>hepatisation</t>
  </si>
  <si>
    <t>hepatitis</t>
  </si>
  <si>
    <t>hepatization</t>
  </si>
  <si>
    <t>hepatoscopy</t>
  </si>
  <si>
    <t>heptachlor</t>
  </si>
  <si>
    <t>heptachord</t>
  </si>
  <si>
    <t>heptachords</t>
  </si>
  <si>
    <t>heptad</t>
  </si>
  <si>
    <t>heptads</t>
  </si>
  <si>
    <t>heptagon</t>
  </si>
  <si>
    <t>heptagons</t>
  </si>
  <si>
    <t>heptahedron</t>
  </si>
  <si>
    <t>heptameter</t>
  </si>
  <si>
    <t>heptameters</t>
  </si>
  <si>
    <t>heptane</t>
  </si>
  <si>
    <t>heptarch</t>
  </si>
  <si>
    <t>heptarchies</t>
  </si>
  <si>
    <t>heptarchist</t>
  </si>
  <si>
    <t>heptarchists</t>
  </si>
  <si>
    <t>heptarchs</t>
  </si>
  <si>
    <t>heptarchy</t>
  </si>
  <si>
    <t>heptasyllabic</t>
  </si>
  <si>
    <t>herald</t>
  </si>
  <si>
    <t>heraldry</t>
  </si>
  <si>
    <t>heralds</t>
  </si>
  <si>
    <t>herb</t>
  </si>
  <si>
    <t>herbage</t>
  </si>
  <si>
    <t>herbages</t>
  </si>
  <si>
    <t>herbal</t>
  </si>
  <si>
    <t>herbalist</t>
  </si>
  <si>
    <t>herbalists</t>
  </si>
  <si>
    <t>herbals</t>
  </si>
  <si>
    <t>herbarium</t>
  </si>
  <si>
    <t>herbariums</t>
  </si>
  <si>
    <t>herbicide</t>
  </si>
  <si>
    <t>herbicides</t>
  </si>
  <si>
    <t>herbivore</t>
  </si>
  <si>
    <t>herbivores</t>
  </si>
  <si>
    <t>herborist</t>
  </si>
  <si>
    <t>herborists</t>
  </si>
  <si>
    <t>herbs</t>
  </si>
  <si>
    <t>herd</t>
  </si>
  <si>
    <t>herd-book</t>
  </si>
  <si>
    <t>herder</t>
  </si>
  <si>
    <t>herders</t>
  </si>
  <si>
    <t>herdic</t>
  </si>
  <si>
    <t>herdics</t>
  </si>
  <si>
    <t>herdman</t>
  </si>
  <si>
    <t>herds</t>
  </si>
  <si>
    <t>herdsman</t>
  </si>
  <si>
    <t>here</t>
  </si>
  <si>
    <t>hereafter</t>
  </si>
  <si>
    <t>hereditability</t>
  </si>
  <si>
    <t>hereditament</t>
  </si>
  <si>
    <t>hereditaments</t>
  </si>
  <si>
    <t>hereditarianism</t>
  </si>
  <si>
    <t>hereditariness</t>
  </si>
  <si>
    <t>hereditist</t>
  </si>
  <si>
    <t>heredity</t>
  </si>
  <si>
    <t>hereness</t>
  </si>
  <si>
    <t>heresiarch</t>
  </si>
  <si>
    <t>heresiarchs</t>
  </si>
  <si>
    <t>heresies</t>
  </si>
  <si>
    <t>heresiographer</t>
  </si>
  <si>
    <t>heresiographers</t>
  </si>
  <si>
    <t>heresiographies</t>
  </si>
  <si>
    <t>heresiography</t>
  </si>
  <si>
    <t>heresiologist</t>
  </si>
  <si>
    <t>heresiologists</t>
  </si>
  <si>
    <t>heresiology</t>
  </si>
  <si>
    <t>heresy</t>
  </si>
  <si>
    <t>heretic</t>
  </si>
  <si>
    <t>heretics</t>
  </si>
  <si>
    <t>heretofore</t>
  </si>
  <si>
    <t>heriot</t>
  </si>
  <si>
    <t>heriots</t>
  </si>
  <si>
    <t>heritability</t>
  </si>
  <si>
    <t>heritage</t>
  </si>
  <si>
    <t>heritages</t>
  </si>
  <si>
    <t>heritor</t>
  </si>
  <si>
    <t>heritors</t>
  </si>
  <si>
    <t>herl</t>
  </si>
  <si>
    <t>herls</t>
  </si>
  <si>
    <t>herm</t>
  </si>
  <si>
    <t>herma</t>
  </si>
  <si>
    <t>hermaphrodite</t>
  </si>
  <si>
    <t>hermaphrodites</t>
  </si>
  <si>
    <t>hermaphroditism</t>
  </si>
  <si>
    <t>hermeneutics</t>
  </si>
  <si>
    <t>hermit</t>
  </si>
  <si>
    <t>hermitage</t>
  </si>
  <si>
    <t>hermitages</t>
  </si>
  <si>
    <t>hermits</t>
  </si>
  <si>
    <t>herms</t>
  </si>
  <si>
    <t>hern</t>
  </si>
  <si>
    <t>hernia</t>
  </si>
  <si>
    <t>hernias</t>
  </si>
  <si>
    <t>herniorrhaphy</t>
  </si>
  <si>
    <t>herniotomies</t>
  </si>
  <si>
    <t>herniotomy</t>
  </si>
  <si>
    <t>herns</t>
  </si>
  <si>
    <t>hernshaw</t>
  </si>
  <si>
    <t>hernshaws</t>
  </si>
  <si>
    <t>hero</t>
  </si>
  <si>
    <t>heroes</t>
  </si>
  <si>
    <t>heroicalness</t>
  </si>
  <si>
    <t>heroicness</t>
  </si>
  <si>
    <t>heroics</t>
  </si>
  <si>
    <t>heroin</t>
  </si>
  <si>
    <t>heroine</t>
  </si>
  <si>
    <t>heroines</t>
  </si>
  <si>
    <t>heroism</t>
  </si>
  <si>
    <t>heron</t>
  </si>
  <si>
    <t>heronries</t>
  </si>
  <si>
    <t>heronry</t>
  </si>
  <si>
    <t>herons</t>
  </si>
  <si>
    <t>heronsew</t>
  </si>
  <si>
    <t>heronsews</t>
  </si>
  <si>
    <t>herpes</t>
  </si>
  <si>
    <t>herpetologist</t>
  </si>
  <si>
    <t>herpetologists</t>
  </si>
  <si>
    <t>herpetology</t>
  </si>
  <si>
    <t>herring</t>
  </si>
  <si>
    <t>herrings</t>
  </si>
  <si>
    <t>hertz</t>
  </si>
  <si>
    <t>hesitance</t>
  </si>
  <si>
    <t>hesitances</t>
  </si>
  <si>
    <t>hesitancies</t>
  </si>
  <si>
    <t>hesitancy</t>
  </si>
  <si>
    <t>hesitation</t>
  </si>
  <si>
    <t>hesitations</t>
  </si>
  <si>
    <t>hesitator</t>
  </si>
  <si>
    <t>hesitators</t>
  </si>
  <si>
    <t>hesperidium</t>
  </si>
  <si>
    <t>hesperidiums</t>
  </si>
  <si>
    <t>hessian</t>
  </si>
  <si>
    <t>hessonite</t>
  </si>
  <si>
    <t>hest</t>
  </si>
  <si>
    <t>hests</t>
  </si>
  <si>
    <t>hetaera</t>
  </si>
  <si>
    <t>hetaerism</t>
  </si>
  <si>
    <t>hetaerisms</t>
  </si>
  <si>
    <t>hetaerist</t>
  </si>
  <si>
    <t>hetaerists</t>
  </si>
  <si>
    <t>hetaira</t>
  </si>
  <si>
    <t>hetairas</t>
  </si>
  <si>
    <t>hetairist</t>
  </si>
  <si>
    <t>hetairists</t>
  </si>
  <si>
    <t>heterocercality</t>
  </si>
  <si>
    <t>heteroclite</t>
  </si>
  <si>
    <t>heteroclites</t>
  </si>
  <si>
    <t>heterodactyl</t>
  </si>
  <si>
    <t>heterodactyls</t>
  </si>
  <si>
    <t>heterodoxies</t>
  </si>
  <si>
    <t>heterodoxy</t>
  </si>
  <si>
    <t>heteroecism</t>
  </si>
  <si>
    <t>heterogamy</t>
  </si>
  <si>
    <t>heterogeneity</t>
  </si>
  <si>
    <t>heterogeneousness</t>
  </si>
  <si>
    <t>heterogenesis</t>
  </si>
  <si>
    <t>heterogenies</t>
  </si>
  <si>
    <t>heterogeny</t>
  </si>
  <si>
    <t>heterogony</t>
  </si>
  <si>
    <t>heterograft</t>
  </si>
  <si>
    <t>heterografts</t>
  </si>
  <si>
    <t>heterology</t>
  </si>
  <si>
    <t>heteromorphism</t>
  </si>
  <si>
    <t>heteromorphisms</t>
  </si>
  <si>
    <t>heteromorphy</t>
  </si>
  <si>
    <t>heteronomy</t>
  </si>
  <si>
    <t>heteronym</t>
  </si>
  <si>
    <t>heteronyms</t>
  </si>
  <si>
    <t>heterophyllous</t>
  </si>
  <si>
    <t>heterophylly</t>
  </si>
  <si>
    <t>heteroplasty</t>
  </si>
  <si>
    <t>heterosexism</t>
  </si>
  <si>
    <t>heterosexual</t>
  </si>
  <si>
    <t>heterosexuality</t>
  </si>
  <si>
    <t>heterosexuals</t>
  </si>
  <si>
    <t>heterosis</t>
  </si>
  <si>
    <t>heterospory</t>
  </si>
  <si>
    <t>heterostyly</t>
  </si>
  <si>
    <t>heterotaxis</t>
  </si>
  <si>
    <t>heterothallism</t>
  </si>
  <si>
    <t>heterotopia</t>
  </si>
  <si>
    <t>heterotroph</t>
  </si>
  <si>
    <t>heterotrophs</t>
  </si>
  <si>
    <t>heterozygosity</t>
  </si>
  <si>
    <t>heterozygote</t>
  </si>
  <si>
    <t>heterozygotes</t>
  </si>
  <si>
    <t>hetman</t>
  </si>
  <si>
    <t>hetmanate</t>
  </si>
  <si>
    <t>hetmanates</t>
  </si>
  <si>
    <t>hetmans</t>
  </si>
  <si>
    <t>heuchera</t>
  </si>
  <si>
    <t>heugh</t>
  </si>
  <si>
    <t>heughs</t>
  </si>
  <si>
    <t>heulandite</t>
  </si>
  <si>
    <t>heuristic</t>
  </si>
  <si>
    <t>heuristics</t>
  </si>
  <si>
    <t>hevea</t>
  </si>
  <si>
    <t>heveas</t>
  </si>
  <si>
    <t>hewer</t>
  </si>
  <si>
    <t>hewers</t>
  </si>
  <si>
    <t>hex</t>
  </si>
  <si>
    <t>hexachlorophene</t>
  </si>
  <si>
    <t>hexachord</t>
  </si>
  <si>
    <t>hexachords</t>
  </si>
  <si>
    <t>hexad</t>
  </si>
  <si>
    <t>hexads</t>
  </si>
  <si>
    <t>hexaemeron</t>
  </si>
  <si>
    <t>hexaemerons</t>
  </si>
  <si>
    <t>hexagon</t>
  </si>
  <si>
    <t>hexagons</t>
  </si>
  <si>
    <t>hexagram</t>
  </si>
  <si>
    <t>hexagrams</t>
  </si>
  <si>
    <t>hexahedron</t>
  </si>
  <si>
    <t>hexahedrons</t>
  </si>
  <si>
    <t>hexameter</t>
  </si>
  <si>
    <t>hexameters</t>
  </si>
  <si>
    <t>hexane</t>
  </si>
  <si>
    <t>hexapla</t>
  </si>
  <si>
    <t>hexaplas</t>
  </si>
  <si>
    <t>hexapod</t>
  </si>
  <si>
    <t>hexapodies</t>
  </si>
  <si>
    <t>hexapods</t>
  </si>
  <si>
    <t>hexapody</t>
  </si>
  <si>
    <t>hexastich</t>
  </si>
  <si>
    <t>hexastichs</t>
  </si>
  <si>
    <t>hexastyle</t>
  </si>
  <si>
    <t>hexastyles</t>
  </si>
  <si>
    <t>hexes</t>
  </si>
  <si>
    <t>hexose</t>
  </si>
  <si>
    <t>hexoses</t>
  </si>
  <si>
    <t>heyday</t>
  </si>
  <si>
    <t>heydays</t>
  </si>
  <si>
    <t>hi-fi</t>
  </si>
  <si>
    <t>hi-fis</t>
  </si>
  <si>
    <t>hiatus</t>
  </si>
  <si>
    <t>hiatuses</t>
  </si>
  <si>
    <t>hibachi</t>
  </si>
  <si>
    <t>hibachis</t>
  </si>
  <si>
    <t>hibernaculum</t>
  </si>
  <si>
    <t>hibernation</t>
  </si>
  <si>
    <t>hibernations</t>
  </si>
  <si>
    <t>hibernator</t>
  </si>
  <si>
    <t>hibernators</t>
  </si>
  <si>
    <t>hiccough</t>
  </si>
  <si>
    <t>hiccoughs</t>
  </si>
  <si>
    <t>hiccup</t>
  </si>
  <si>
    <t>hiccups</t>
  </si>
  <si>
    <t>hick</t>
  </si>
  <si>
    <t>hickey</t>
  </si>
  <si>
    <t>hickeys</t>
  </si>
  <si>
    <t>hickories</t>
  </si>
  <si>
    <t>hickory</t>
  </si>
  <si>
    <t>hicks</t>
  </si>
  <si>
    <t>hickwall</t>
  </si>
  <si>
    <t>hickwalls</t>
  </si>
  <si>
    <t>hidage</t>
  </si>
  <si>
    <t>hidages</t>
  </si>
  <si>
    <t>hidalgo</t>
  </si>
  <si>
    <t>hidalgoism</t>
  </si>
  <si>
    <t>hidalgos</t>
  </si>
  <si>
    <t>hiddenite</t>
  </si>
  <si>
    <t>hiddenness</t>
  </si>
  <si>
    <t>hide-and-seek</t>
  </si>
  <si>
    <t>hideaway</t>
  </si>
  <si>
    <t>hideaways</t>
  </si>
  <si>
    <t>hideosity</t>
  </si>
  <si>
    <t>hideousness</t>
  </si>
  <si>
    <t>hideout</t>
  </si>
  <si>
    <t>hideouts</t>
  </si>
  <si>
    <t>hider</t>
  </si>
  <si>
    <t>hiders</t>
  </si>
  <si>
    <t>hides</t>
  </si>
  <si>
    <t>hiding</t>
  </si>
  <si>
    <t>hidings</t>
  </si>
  <si>
    <t>hidrosis</t>
  </si>
  <si>
    <t>hidy-hole</t>
  </si>
  <si>
    <t>hidy-holes</t>
  </si>
  <si>
    <t>hierarch</t>
  </si>
  <si>
    <t>hierarchies</t>
  </si>
  <si>
    <t>hierarchism</t>
  </si>
  <si>
    <t>hierarchs</t>
  </si>
  <si>
    <t>hierarchy</t>
  </si>
  <si>
    <t>hieratic</t>
  </si>
  <si>
    <t>hierocracies</t>
  </si>
  <si>
    <t>hierocracy</t>
  </si>
  <si>
    <t>hierodule</t>
  </si>
  <si>
    <t>hierodules</t>
  </si>
  <si>
    <t>hieroglyph</t>
  </si>
  <si>
    <t>hieroglyphic</t>
  </si>
  <si>
    <t>hieroglyphics</t>
  </si>
  <si>
    <t>hieroglyphist</t>
  </si>
  <si>
    <t>hieroglyphists</t>
  </si>
  <si>
    <t>hieroglyphs</t>
  </si>
  <si>
    <t>hierogram</t>
  </si>
  <si>
    <t>hierogrammat</t>
  </si>
  <si>
    <t>hierogrammates</t>
  </si>
  <si>
    <t>hierogrammatist</t>
  </si>
  <si>
    <t>hierogrammats</t>
  </si>
  <si>
    <t>hierograms</t>
  </si>
  <si>
    <t>hierolatry</t>
  </si>
  <si>
    <t>hierologist</t>
  </si>
  <si>
    <t>hierologists</t>
  </si>
  <si>
    <t>hierology</t>
  </si>
  <si>
    <t>hierophant</t>
  </si>
  <si>
    <t>hierophants</t>
  </si>
  <si>
    <t>hierurgies</t>
  </si>
  <si>
    <t>hierurgy</t>
  </si>
  <si>
    <t>higgledy-piggledy</t>
  </si>
  <si>
    <t>higgler</t>
  </si>
  <si>
    <t>higglers</t>
  </si>
  <si>
    <t>high</t>
  </si>
  <si>
    <t>high-flier</t>
  </si>
  <si>
    <t>high-fliers</t>
  </si>
  <si>
    <t>high-hat</t>
  </si>
  <si>
    <t>high-hats</t>
  </si>
  <si>
    <t>high-low</t>
  </si>
  <si>
    <t>high-mindedness</t>
  </si>
  <si>
    <t>high-muck-a-muck</t>
  </si>
  <si>
    <t>high-muck-a-mucks</t>
  </si>
  <si>
    <t>high-rise</t>
  </si>
  <si>
    <t>high-stepper</t>
  </si>
  <si>
    <t>high-tension</t>
  </si>
  <si>
    <t>high-up</t>
  </si>
  <si>
    <t>high-ups</t>
  </si>
  <si>
    <t>highball</t>
  </si>
  <si>
    <t>highballs</t>
  </si>
  <si>
    <t>highbinder</t>
  </si>
  <si>
    <t>highboy</t>
  </si>
  <si>
    <t>highboys</t>
  </si>
  <si>
    <t>highbrow</t>
  </si>
  <si>
    <t>highbrowism</t>
  </si>
  <si>
    <t>highbrows</t>
  </si>
  <si>
    <t>higher-up</t>
  </si>
  <si>
    <t>higher-ups</t>
  </si>
  <si>
    <t>highjack</t>
  </si>
  <si>
    <t>highjacker</t>
  </si>
  <si>
    <t>highjackers</t>
  </si>
  <si>
    <t>highjacking</t>
  </si>
  <si>
    <t>highjacks</t>
  </si>
  <si>
    <t>highland</t>
  </si>
  <si>
    <t>highlands</t>
  </si>
  <si>
    <t>highlight</t>
  </si>
  <si>
    <t>highlighting</t>
  </si>
  <si>
    <t>highlights</t>
  </si>
  <si>
    <t>highness</t>
  </si>
  <si>
    <t>highnesses</t>
  </si>
  <si>
    <t>highroad</t>
  </si>
  <si>
    <t>highroads</t>
  </si>
  <si>
    <t>highs</t>
  </si>
  <si>
    <t>highway</t>
  </si>
  <si>
    <t>highwayman</t>
  </si>
  <si>
    <t>highways</t>
  </si>
  <si>
    <t>hijack</t>
  </si>
  <si>
    <t>hijacker</t>
  </si>
  <si>
    <t>hijackers</t>
  </si>
  <si>
    <t>hijacking</t>
  </si>
  <si>
    <t>hijacks</t>
  </si>
  <si>
    <t>hijinks</t>
  </si>
  <si>
    <t>hike</t>
  </si>
  <si>
    <t>hiker</t>
  </si>
  <si>
    <t>hikers</t>
  </si>
  <si>
    <t>hikes</t>
  </si>
  <si>
    <t>hilariousness</t>
  </si>
  <si>
    <t>hilarity</t>
  </si>
  <si>
    <t>hilding</t>
  </si>
  <si>
    <t>hildings</t>
  </si>
  <si>
    <t>hill</t>
  </si>
  <si>
    <t>hilliness</t>
  </si>
  <si>
    <t>hillock</t>
  </si>
  <si>
    <t>hillocks</t>
  </si>
  <si>
    <t>hills</t>
  </si>
  <si>
    <t>hillside</t>
  </si>
  <si>
    <t>hillsides</t>
  </si>
  <si>
    <t>hilltop</t>
  </si>
  <si>
    <t>hilltops</t>
  </si>
  <si>
    <t>hilt</t>
  </si>
  <si>
    <t>hilts</t>
  </si>
  <si>
    <t>hilum</t>
  </si>
  <si>
    <t>hilus</t>
  </si>
  <si>
    <t>himation</t>
  </si>
  <si>
    <t>himations</t>
  </si>
  <si>
    <t>hin</t>
  </si>
  <si>
    <t>hind</t>
  </si>
  <si>
    <t>hinderer</t>
  </si>
  <si>
    <t>hinderers</t>
  </si>
  <si>
    <t>hindfoot</t>
  </si>
  <si>
    <t>hindquarter</t>
  </si>
  <si>
    <t>hindquarters</t>
  </si>
  <si>
    <t>hindrance</t>
  </si>
  <si>
    <t>hindrances</t>
  </si>
  <si>
    <t>hinds</t>
  </si>
  <si>
    <t>hindsight</t>
  </si>
  <si>
    <t>hindsights</t>
  </si>
  <si>
    <t>hinge</t>
  </si>
  <si>
    <t>hinges</t>
  </si>
  <si>
    <t>hinnies</t>
  </si>
  <si>
    <t>hinny</t>
  </si>
  <si>
    <t>hins</t>
  </si>
  <si>
    <t>hint</t>
  </si>
  <si>
    <t>hinter</t>
  </si>
  <si>
    <t>hinterland</t>
  </si>
  <si>
    <t>hinterlands</t>
  </si>
  <si>
    <t>hinters</t>
  </si>
  <si>
    <t>hints</t>
  </si>
  <si>
    <t>hip</t>
  </si>
  <si>
    <t>hipparch</t>
  </si>
  <si>
    <t>hipparchs</t>
  </si>
  <si>
    <t>hippeastrum</t>
  </si>
  <si>
    <t>hippeastrums</t>
  </si>
  <si>
    <t>hippiatrics</t>
  </si>
  <si>
    <t>hippiatrist</t>
  </si>
  <si>
    <t>hippiatrists</t>
  </si>
  <si>
    <t>hippie</t>
  </si>
  <si>
    <t>hippies</t>
  </si>
  <si>
    <t>hipping</t>
  </si>
  <si>
    <t>hippings</t>
  </si>
  <si>
    <t>hippo</t>
  </si>
  <si>
    <t>hippocampus</t>
  </si>
  <si>
    <t>hippocras</t>
  </si>
  <si>
    <t>hippocrases</t>
  </si>
  <si>
    <t>hippodrome</t>
  </si>
  <si>
    <t>hippodromes</t>
  </si>
  <si>
    <t>hippogriff</t>
  </si>
  <si>
    <t>hippogriffs</t>
  </si>
  <si>
    <t>hippologist</t>
  </si>
  <si>
    <t>hippologists</t>
  </si>
  <si>
    <t>hippology</t>
  </si>
  <si>
    <t>hippophagist</t>
  </si>
  <si>
    <t>hippophagists</t>
  </si>
  <si>
    <t>hippophagy</t>
  </si>
  <si>
    <t>hippophile</t>
  </si>
  <si>
    <t>hippophiles</t>
  </si>
  <si>
    <t>hippopotamus</t>
  </si>
  <si>
    <t>hippopotamuses</t>
  </si>
  <si>
    <t>hippos</t>
  </si>
  <si>
    <t>hippus</t>
  </si>
  <si>
    <t>hippuses</t>
  </si>
  <si>
    <t>hippy</t>
  </si>
  <si>
    <t>hips</t>
  </si>
  <si>
    <t>hipster</t>
  </si>
  <si>
    <t>hipsters</t>
  </si>
  <si>
    <t>hiragana</t>
  </si>
  <si>
    <t>hire</t>
  </si>
  <si>
    <t>hire-purchase</t>
  </si>
  <si>
    <t>hireling</t>
  </si>
  <si>
    <t>hirelings</t>
  </si>
  <si>
    <t>hirer</t>
  </si>
  <si>
    <t>hirers</t>
  </si>
  <si>
    <t>hires</t>
  </si>
  <si>
    <t>hiring</t>
  </si>
  <si>
    <t>hirings</t>
  </si>
  <si>
    <t>hirple</t>
  </si>
  <si>
    <t>hirples</t>
  </si>
  <si>
    <t>hirsuteness</t>
  </si>
  <si>
    <t>hirsutism</t>
  </si>
  <si>
    <t>hirudin</t>
  </si>
  <si>
    <t>hirudinean</t>
  </si>
  <si>
    <t>hirudineans</t>
  </si>
  <si>
    <t>hispidity</t>
  </si>
  <si>
    <t>hiss</t>
  </si>
  <si>
    <t>hisses</t>
  </si>
  <si>
    <t>hissing</t>
  </si>
  <si>
    <t>hissings</t>
  </si>
  <si>
    <t>histaminase</t>
  </si>
  <si>
    <t>histamine</t>
  </si>
  <si>
    <t>histamines</t>
  </si>
  <si>
    <t>histidine</t>
  </si>
  <si>
    <t>histidines</t>
  </si>
  <si>
    <t>histiocyte</t>
  </si>
  <si>
    <t>histoblast</t>
  </si>
  <si>
    <t>histoblasts</t>
  </si>
  <si>
    <t>histochemistry</t>
  </si>
  <si>
    <t>histogen</t>
  </si>
  <si>
    <t>histogenesis</t>
  </si>
  <si>
    <t>histogens</t>
  </si>
  <si>
    <t>histogram</t>
  </si>
  <si>
    <t>histograms</t>
  </si>
  <si>
    <t>histologist</t>
  </si>
  <si>
    <t>histologists</t>
  </si>
  <si>
    <t>histology</t>
  </si>
  <si>
    <t>histolysis</t>
  </si>
  <si>
    <t>histone</t>
  </si>
  <si>
    <t>histones</t>
  </si>
  <si>
    <t>histopathologist</t>
  </si>
  <si>
    <t>histopathology</t>
  </si>
  <si>
    <t>histoplasmosis</t>
  </si>
  <si>
    <t>historian</t>
  </si>
  <si>
    <t>historians</t>
  </si>
  <si>
    <t>historicism</t>
  </si>
  <si>
    <t>historicisms</t>
  </si>
  <si>
    <t>historicist</t>
  </si>
  <si>
    <t>historicists</t>
  </si>
  <si>
    <t>historicity</t>
  </si>
  <si>
    <t>histories</t>
  </si>
  <si>
    <t>historiographer</t>
  </si>
  <si>
    <t>historiography</t>
  </si>
  <si>
    <t>history</t>
  </si>
  <si>
    <t>histrion</t>
  </si>
  <si>
    <t>histrionic</t>
  </si>
  <si>
    <t>histrionics</t>
  </si>
  <si>
    <t>histrionism</t>
  </si>
  <si>
    <t>hitch</t>
  </si>
  <si>
    <t>hitch-hiker</t>
  </si>
  <si>
    <t>hitch-hikers</t>
  </si>
  <si>
    <t>hitcher</t>
  </si>
  <si>
    <t>hitchers</t>
  </si>
  <si>
    <t>hitches</t>
  </si>
  <si>
    <t>hits</t>
  </si>
  <si>
    <t>hitter</t>
  </si>
  <si>
    <t>hitters</t>
  </si>
  <si>
    <t>hitting</t>
  </si>
  <si>
    <t>hive</t>
  </si>
  <si>
    <t>hiver</t>
  </si>
  <si>
    <t>hivers</t>
  </si>
  <si>
    <t>hives</t>
  </si>
  <si>
    <t>hoactzin</t>
  </si>
  <si>
    <t>hoactzins</t>
  </si>
  <si>
    <t>hoar</t>
  </si>
  <si>
    <t>hoard</t>
  </si>
  <si>
    <t>hoarder</t>
  </si>
  <si>
    <t>hoarders</t>
  </si>
  <si>
    <t>hoarding</t>
  </si>
  <si>
    <t>hoardings</t>
  </si>
  <si>
    <t>hoards</t>
  </si>
  <si>
    <t>hoarhound</t>
  </si>
  <si>
    <t>hoarhounds</t>
  </si>
  <si>
    <t>hoariness</t>
  </si>
  <si>
    <t>hoarseness</t>
  </si>
  <si>
    <t>hoatzin</t>
  </si>
  <si>
    <t>hoatzins</t>
  </si>
  <si>
    <t>hoax</t>
  </si>
  <si>
    <t>hoaxer</t>
  </si>
  <si>
    <t>hoaxers</t>
  </si>
  <si>
    <t>hoaxes</t>
  </si>
  <si>
    <t>hob</t>
  </si>
  <si>
    <t>hobbies</t>
  </si>
  <si>
    <t>hobble</t>
  </si>
  <si>
    <t>hobbledehoy</t>
  </si>
  <si>
    <t>hobbledehoys</t>
  </si>
  <si>
    <t>hobbler</t>
  </si>
  <si>
    <t>hobblers</t>
  </si>
  <si>
    <t>hobbles</t>
  </si>
  <si>
    <t>hobby</t>
  </si>
  <si>
    <t>hobbyhorse</t>
  </si>
  <si>
    <t>hobbyhorses</t>
  </si>
  <si>
    <t>hobbyist</t>
  </si>
  <si>
    <t>hobbyists</t>
  </si>
  <si>
    <t>hobgoblin</t>
  </si>
  <si>
    <t>hobgoblins</t>
  </si>
  <si>
    <t>hobnail</t>
  </si>
  <si>
    <t>hobnails</t>
  </si>
  <si>
    <t>hobo</t>
  </si>
  <si>
    <t>hoboes</t>
  </si>
  <si>
    <t>hoboism</t>
  </si>
  <si>
    <t>hobos</t>
  </si>
  <si>
    <t>hobs</t>
  </si>
  <si>
    <t>hock</t>
  </si>
  <si>
    <t>hocker</t>
  </si>
  <si>
    <t>hockers</t>
  </si>
  <si>
    <t>hocket</t>
  </si>
  <si>
    <t>hockets</t>
  </si>
  <si>
    <t>hockey</t>
  </si>
  <si>
    <t>hockeys</t>
  </si>
  <si>
    <t>hocks</t>
  </si>
  <si>
    <t>hocus-pocus</t>
  </si>
  <si>
    <t>hod</t>
  </si>
  <si>
    <t>hodden</t>
  </si>
  <si>
    <t>hodgepodge</t>
  </si>
  <si>
    <t>hodgepodges</t>
  </si>
  <si>
    <t>hodman</t>
  </si>
  <si>
    <t>hodograph</t>
  </si>
  <si>
    <t>hodographs</t>
  </si>
  <si>
    <t>hodometer</t>
  </si>
  <si>
    <t>hodometers</t>
  </si>
  <si>
    <t>hodoscope</t>
  </si>
  <si>
    <t>hodoscopes</t>
  </si>
  <si>
    <t>hods</t>
  </si>
  <si>
    <t>hoe</t>
  </si>
  <si>
    <t>hoedown</t>
  </si>
  <si>
    <t>hoedowns</t>
  </si>
  <si>
    <t>hoer</t>
  </si>
  <si>
    <t>hoers</t>
  </si>
  <si>
    <t>hoes</t>
  </si>
  <si>
    <t>hog</t>
  </si>
  <si>
    <t>hogan</t>
  </si>
  <si>
    <t>hogans</t>
  </si>
  <si>
    <t>hogback</t>
  </si>
  <si>
    <t>hogbacks</t>
  </si>
  <si>
    <t>hogg</t>
  </si>
  <si>
    <t>hoggeries</t>
  </si>
  <si>
    <t>hoggery</t>
  </si>
  <si>
    <t>hogget</t>
  </si>
  <si>
    <t>hoggets</t>
  </si>
  <si>
    <t>hoggin</t>
  </si>
  <si>
    <t>hoggins</t>
  </si>
  <si>
    <t>hoggishness</t>
  </si>
  <si>
    <t>hoggs</t>
  </si>
  <si>
    <t>hognut</t>
  </si>
  <si>
    <t>hognuts</t>
  </si>
  <si>
    <t>hogs</t>
  </si>
  <si>
    <t>hogshead</t>
  </si>
  <si>
    <t>hogsheads</t>
  </si>
  <si>
    <t>hogwash</t>
  </si>
  <si>
    <t>hogwashes</t>
  </si>
  <si>
    <t>hoiden</t>
  </si>
  <si>
    <t>hoidens</t>
  </si>
  <si>
    <t>hoist</t>
  </si>
  <si>
    <t>hoister</t>
  </si>
  <si>
    <t>hoisters</t>
  </si>
  <si>
    <t>hoists</t>
  </si>
  <si>
    <t>hoistway</t>
  </si>
  <si>
    <t>hoistways</t>
  </si>
  <si>
    <t>hokey-pokey</t>
  </si>
  <si>
    <t>hokku</t>
  </si>
  <si>
    <t>hokkus</t>
  </si>
  <si>
    <t>hokum</t>
  </si>
  <si>
    <t>hold-up</t>
  </si>
  <si>
    <t>hold-ups</t>
  </si>
  <si>
    <t>holdall</t>
  </si>
  <si>
    <t>holdalls</t>
  </si>
  <si>
    <t>holdback</t>
  </si>
  <si>
    <t>holdbacks</t>
  </si>
  <si>
    <t>holder</t>
  </si>
  <si>
    <t>holders</t>
  </si>
  <si>
    <t>holding</t>
  </si>
  <si>
    <t>holdings</t>
  </si>
  <si>
    <t>holds</t>
  </si>
  <si>
    <t>hole</t>
  </si>
  <si>
    <t>holes</t>
  </si>
  <si>
    <t>holibut</t>
  </si>
  <si>
    <t>holibuts</t>
  </si>
  <si>
    <t>holiday</t>
  </si>
  <si>
    <t>holidaymaker</t>
  </si>
  <si>
    <t>holidaymakers</t>
  </si>
  <si>
    <t>holidays</t>
  </si>
  <si>
    <t>holies</t>
  </si>
  <si>
    <t>holiness</t>
  </si>
  <si>
    <t>holinesses</t>
  </si>
  <si>
    <t>holism</t>
  </si>
  <si>
    <t>holist</t>
  </si>
  <si>
    <t>holists</t>
  </si>
  <si>
    <t>holla</t>
  </si>
  <si>
    <t>holland</t>
  </si>
  <si>
    <t>hollands</t>
  </si>
  <si>
    <t>hollandses</t>
  </si>
  <si>
    <t>hollas</t>
  </si>
  <si>
    <t>holler</t>
  </si>
  <si>
    <t>hollering</t>
  </si>
  <si>
    <t>hollers</t>
  </si>
  <si>
    <t>hollies</t>
  </si>
  <si>
    <t>hollo</t>
  </si>
  <si>
    <t>holloa</t>
  </si>
  <si>
    <t>holloas</t>
  </si>
  <si>
    <t>holloes</t>
  </si>
  <si>
    <t>hollos</t>
  </si>
  <si>
    <t>hollow</t>
  </si>
  <si>
    <t>holloware</t>
  </si>
  <si>
    <t>hollowares</t>
  </si>
  <si>
    <t>hollowness</t>
  </si>
  <si>
    <t>hollows</t>
  </si>
  <si>
    <t>holly</t>
  </si>
  <si>
    <t>hollyhock</t>
  </si>
  <si>
    <t>hollyhocks</t>
  </si>
  <si>
    <t>holm</t>
  </si>
  <si>
    <t>holmium</t>
  </si>
  <si>
    <t>holms</t>
  </si>
  <si>
    <t>holocaust</t>
  </si>
  <si>
    <t>holocausts</t>
  </si>
  <si>
    <t>holoenzyme</t>
  </si>
  <si>
    <t>holoenzymes</t>
  </si>
  <si>
    <t>hologram</t>
  </si>
  <si>
    <t>holograms</t>
  </si>
  <si>
    <t>holograph</t>
  </si>
  <si>
    <t>holographs</t>
  </si>
  <si>
    <t>holography</t>
  </si>
  <si>
    <t>holohedrism</t>
  </si>
  <si>
    <t>holometabolism</t>
  </si>
  <si>
    <t>holophote</t>
  </si>
  <si>
    <t>holophotes</t>
  </si>
  <si>
    <t>holophrase</t>
  </si>
  <si>
    <t>holophrases</t>
  </si>
  <si>
    <t>holophyte</t>
  </si>
  <si>
    <t>holophytes</t>
  </si>
  <si>
    <t>holoplankton</t>
  </si>
  <si>
    <t>holothurian</t>
  </si>
  <si>
    <t>holotype</t>
  </si>
  <si>
    <t>holotypes</t>
  </si>
  <si>
    <t>holster</t>
  </si>
  <si>
    <t>holsters</t>
  </si>
  <si>
    <t>holt</t>
  </si>
  <si>
    <t>holts</t>
  </si>
  <si>
    <t>holy</t>
  </si>
  <si>
    <t>holystone</t>
  </si>
  <si>
    <t>holystones</t>
  </si>
  <si>
    <t>homage</t>
  </si>
  <si>
    <t>homager</t>
  </si>
  <si>
    <t>homagers</t>
  </si>
  <si>
    <t>homages</t>
  </si>
  <si>
    <t>hombre</t>
  </si>
  <si>
    <t>home</t>
  </si>
  <si>
    <t>home-brew</t>
  </si>
  <si>
    <t>home-brews</t>
  </si>
  <si>
    <t>home-farm</t>
  </si>
  <si>
    <t>home-farms</t>
  </si>
  <si>
    <t>homebound</t>
  </si>
  <si>
    <t>homeboy</t>
  </si>
  <si>
    <t>homeboys</t>
  </si>
  <si>
    <t>homecomer</t>
  </si>
  <si>
    <t>homecomers</t>
  </si>
  <si>
    <t>homecoming</t>
  </si>
  <si>
    <t>homecomings</t>
  </si>
  <si>
    <t>homegirl</t>
  </si>
  <si>
    <t>homegirls</t>
  </si>
  <si>
    <t>homeland</t>
  </si>
  <si>
    <t>homelands</t>
  </si>
  <si>
    <t>homeless</t>
  </si>
  <si>
    <t>homelessness</t>
  </si>
  <si>
    <t>homeliness</t>
  </si>
  <si>
    <t>homemaker</t>
  </si>
  <si>
    <t>homemakers</t>
  </si>
  <si>
    <t>homemaking</t>
  </si>
  <si>
    <t>homeomorph</t>
  </si>
  <si>
    <t>homeomorphism</t>
  </si>
  <si>
    <t>homeomorphs</t>
  </si>
  <si>
    <t>homeopath</t>
  </si>
  <si>
    <t>homeopathist</t>
  </si>
  <si>
    <t>homeopathists</t>
  </si>
  <si>
    <t>homeopaths</t>
  </si>
  <si>
    <t>homeopathy</t>
  </si>
  <si>
    <t>homeostasis</t>
  </si>
  <si>
    <t>homeowner</t>
  </si>
  <si>
    <t>homeowners</t>
  </si>
  <si>
    <t>homer</t>
  </si>
  <si>
    <t>homers</t>
  </si>
  <si>
    <t>homes</t>
  </si>
  <si>
    <t>homesickness</t>
  </si>
  <si>
    <t>homespun</t>
  </si>
  <si>
    <t>homespuns</t>
  </si>
  <si>
    <t>homestall</t>
  </si>
  <si>
    <t>homestead</t>
  </si>
  <si>
    <t>homesteader</t>
  </si>
  <si>
    <t>homesteaders</t>
  </si>
  <si>
    <t>homesteads</t>
  </si>
  <si>
    <t>homework</t>
  </si>
  <si>
    <t>homeworker</t>
  </si>
  <si>
    <t>homeyness</t>
  </si>
  <si>
    <t>homicide</t>
  </si>
  <si>
    <t>homicides</t>
  </si>
  <si>
    <t>homiletics</t>
  </si>
  <si>
    <t>homilies</t>
  </si>
  <si>
    <t>homilist</t>
  </si>
  <si>
    <t>homilists</t>
  </si>
  <si>
    <t>homily</t>
  </si>
  <si>
    <t>hominess</t>
  </si>
  <si>
    <t>homing</t>
  </si>
  <si>
    <t>homings</t>
  </si>
  <si>
    <t>hominid</t>
  </si>
  <si>
    <t>hominidae</t>
  </si>
  <si>
    <t>hominids</t>
  </si>
  <si>
    <t>hominies</t>
  </si>
  <si>
    <t>hominoid</t>
  </si>
  <si>
    <t>hominoids</t>
  </si>
  <si>
    <t>hominy</t>
  </si>
  <si>
    <t>hommock</t>
  </si>
  <si>
    <t>hommocks</t>
  </si>
  <si>
    <t>homo</t>
  </si>
  <si>
    <t>homochromy</t>
  </si>
  <si>
    <t>homoeomorph</t>
  </si>
  <si>
    <t>homoeomorphism</t>
  </si>
  <si>
    <t>homoeomorphs</t>
  </si>
  <si>
    <t>homoeopath</t>
  </si>
  <si>
    <t>homoeopathist</t>
  </si>
  <si>
    <t>homoeopathists</t>
  </si>
  <si>
    <t>homoeopaths</t>
  </si>
  <si>
    <t>homoeopathy</t>
  </si>
  <si>
    <t>homoeroticism</t>
  </si>
  <si>
    <t>homogamy</t>
  </si>
  <si>
    <t>homogenate</t>
  </si>
  <si>
    <t>homogenates</t>
  </si>
  <si>
    <t>homogeneity</t>
  </si>
  <si>
    <t>homogeneous</t>
  </si>
  <si>
    <t>homogeneousness</t>
  </si>
  <si>
    <t>homogenesis</t>
  </si>
  <si>
    <t>homogenisation</t>
  </si>
  <si>
    <t>homogenization</t>
  </si>
  <si>
    <t>homogenizer</t>
  </si>
  <si>
    <t>homogenizers</t>
  </si>
  <si>
    <t>homogeny</t>
  </si>
  <si>
    <t>homograft</t>
  </si>
  <si>
    <t>homografts</t>
  </si>
  <si>
    <t>homograph</t>
  </si>
  <si>
    <t>homographs</t>
  </si>
  <si>
    <t>homologation</t>
  </si>
  <si>
    <t>homologations</t>
  </si>
  <si>
    <t>homologue</t>
  </si>
  <si>
    <t>homologues</t>
  </si>
  <si>
    <t>homologumena</t>
  </si>
  <si>
    <t>homology</t>
  </si>
  <si>
    <t>homomorphism</t>
  </si>
  <si>
    <t>homonym</t>
  </si>
  <si>
    <t>homonymity</t>
  </si>
  <si>
    <t>homonyms</t>
  </si>
  <si>
    <t>homonymy</t>
  </si>
  <si>
    <t>homophile</t>
  </si>
  <si>
    <t>homophiles</t>
  </si>
  <si>
    <t>homophobia</t>
  </si>
  <si>
    <t>homophone</t>
  </si>
  <si>
    <t>homophones</t>
  </si>
  <si>
    <t>homophonies</t>
  </si>
  <si>
    <t>homophony</t>
  </si>
  <si>
    <t>homophyly</t>
  </si>
  <si>
    <t>homoplasies</t>
  </si>
  <si>
    <t>homoplasy</t>
  </si>
  <si>
    <t>homopolarity</t>
  </si>
  <si>
    <t>homopteran</t>
  </si>
  <si>
    <t>homos</t>
  </si>
  <si>
    <t>homosexual</t>
  </si>
  <si>
    <t>homosexualism</t>
  </si>
  <si>
    <t>homosexuality</t>
  </si>
  <si>
    <t>homosexuals</t>
  </si>
  <si>
    <t>homotaxis</t>
  </si>
  <si>
    <t>homothallism</t>
  </si>
  <si>
    <t>homotype</t>
  </si>
  <si>
    <t>homotypes</t>
  </si>
  <si>
    <t>homozygosis</t>
  </si>
  <si>
    <t>homozygote</t>
  </si>
  <si>
    <t>homozygotes</t>
  </si>
  <si>
    <t>homunculus</t>
  </si>
  <si>
    <t>hon</t>
  </si>
  <si>
    <t>honcho</t>
  </si>
  <si>
    <t>honchos</t>
  </si>
  <si>
    <t>hone</t>
  </si>
  <si>
    <t>hones</t>
  </si>
  <si>
    <t>honesties</t>
  </si>
  <si>
    <t>honesty</t>
  </si>
  <si>
    <t>honewort</t>
  </si>
  <si>
    <t>honeworts</t>
  </si>
  <si>
    <t>honey-eater</t>
  </si>
  <si>
    <t>honeybunch</t>
  </si>
  <si>
    <t>honeybunches</t>
  </si>
  <si>
    <t>honeycomb</t>
  </si>
  <si>
    <t>honeycombs</t>
  </si>
  <si>
    <t>honeycreeper</t>
  </si>
  <si>
    <t>honeymoon</t>
  </si>
  <si>
    <t>honeymooner</t>
  </si>
  <si>
    <t>honeymooners</t>
  </si>
  <si>
    <t>honeymoons</t>
  </si>
  <si>
    <t>honeypot</t>
  </si>
  <si>
    <t>honeypots</t>
  </si>
  <si>
    <t>honeys</t>
  </si>
  <si>
    <t>honeysuckle</t>
  </si>
  <si>
    <t>honeysuckles</t>
  </si>
  <si>
    <t>hong</t>
  </si>
  <si>
    <t>hongs</t>
  </si>
  <si>
    <t>honk</t>
  </si>
  <si>
    <t>honker</t>
  </si>
  <si>
    <t>honkers</t>
  </si>
  <si>
    <t>honks</t>
  </si>
  <si>
    <t>honky-tonk</t>
  </si>
  <si>
    <t>honky-tonks</t>
  </si>
  <si>
    <t>honorableness</t>
  </si>
  <si>
    <t>honorand</t>
  </si>
  <si>
    <t>honorands</t>
  </si>
  <si>
    <t>honorarium</t>
  </si>
  <si>
    <t>honorariums</t>
  </si>
  <si>
    <t>honorer</t>
  </si>
  <si>
    <t>honorers</t>
  </si>
  <si>
    <t>honorific</t>
  </si>
  <si>
    <t>honour</t>
  </si>
  <si>
    <t>honourableness</t>
  </si>
  <si>
    <t>honourer</t>
  </si>
  <si>
    <t>honourers</t>
  </si>
  <si>
    <t>honours</t>
  </si>
  <si>
    <t>hoo-ha</t>
  </si>
  <si>
    <t>hoo-has</t>
  </si>
  <si>
    <t>hooch</t>
  </si>
  <si>
    <t>hooches</t>
  </si>
  <si>
    <t>hood</t>
  </si>
  <si>
    <t>hoodie</t>
  </si>
  <si>
    <t>hoodies</t>
  </si>
  <si>
    <t>hoodlum</t>
  </si>
  <si>
    <t>hoodlums</t>
  </si>
  <si>
    <t>hoodman</t>
  </si>
  <si>
    <t>hoodman-blind</t>
  </si>
  <si>
    <t>hoodoo</t>
  </si>
  <si>
    <t>hoodoos</t>
  </si>
  <si>
    <t>hoods</t>
  </si>
  <si>
    <t>hoodwinker</t>
  </si>
  <si>
    <t>hoodwinkers</t>
  </si>
  <si>
    <t>hooey</t>
  </si>
  <si>
    <t>hoof</t>
  </si>
  <si>
    <t>hoofbeat</t>
  </si>
  <si>
    <t>hoofbeats</t>
  </si>
  <si>
    <t>hoofer</t>
  </si>
  <si>
    <t>hoofers</t>
  </si>
  <si>
    <t>hoofing</t>
  </si>
  <si>
    <t>hoofprint</t>
  </si>
  <si>
    <t>hoofprints</t>
  </si>
  <si>
    <t>hoofs</t>
  </si>
  <si>
    <t>hook</t>
  </si>
  <si>
    <t>hook-up</t>
  </si>
  <si>
    <t>hook-ups</t>
  </si>
  <si>
    <t>hookah</t>
  </si>
  <si>
    <t>hookahs</t>
  </si>
  <si>
    <t>hookedness</t>
  </si>
  <si>
    <t>hooker</t>
  </si>
  <si>
    <t>hookers</t>
  </si>
  <si>
    <t>hookey</t>
  </si>
  <si>
    <t>hooks</t>
  </si>
  <si>
    <t>hookworm</t>
  </si>
  <si>
    <t>hookworms</t>
  </si>
  <si>
    <t>hooky</t>
  </si>
  <si>
    <t>hoolies</t>
  </si>
  <si>
    <t>hooligan</t>
  </si>
  <si>
    <t>hooliganism</t>
  </si>
  <si>
    <t>hooligans</t>
  </si>
  <si>
    <t>hooly</t>
  </si>
  <si>
    <t>hoop</t>
  </si>
  <si>
    <t>hooper</t>
  </si>
  <si>
    <t>hoopers</t>
  </si>
  <si>
    <t>hoopoe</t>
  </si>
  <si>
    <t>hoopoes</t>
  </si>
  <si>
    <t>hoops</t>
  </si>
  <si>
    <t>hooray</t>
  </si>
  <si>
    <t>hoorays</t>
  </si>
  <si>
    <t>hoosegow</t>
  </si>
  <si>
    <t>hoosegows</t>
  </si>
  <si>
    <t>hoosgow</t>
  </si>
  <si>
    <t>hoosgows</t>
  </si>
  <si>
    <t>hoot</t>
  </si>
  <si>
    <t>hootch</t>
  </si>
  <si>
    <t>hootches</t>
  </si>
  <si>
    <t>hootchy-kootchies</t>
  </si>
  <si>
    <t>hootchy-kootchy</t>
  </si>
  <si>
    <t>hootenannies</t>
  </si>
  <si>
    <t>hootenanny</t>
  </si>
  <si>
    <t>hooter</t>
  </si>
  <si>
    <t>hooters</t>
  </si>
  <si>
    <t>hoots</t>
  </si>
  <si>
    <t>hoover</t>
  </si>
  <si>
    <t>hoovers</t>
  </si>
  <si>
    <t>hooves</t>
  </si>
  <si>
    <t>hop</t>
  </si>
  <si>
    <t>hop-o'-my-thumb</t>
  </si>
  <si>
    <t>hop-picker</t>
  </si>
  <si>
    <t>hop-pickers</t>
  </si>
  <si>
    <t>hope</t>
  </si>
  <si>
    <t>hopeful</t>
  </si>
  <si>
    <t>hopefulness</t>
  </si>
  <si>
    <t>hopefuls</t>
  </si>
  <si>
    <t>hopelessness</t>
  </si>
  <si>
    <t>hoper</t>
  </si>
  <si>
    <t>hopers</t>
  </si>
  <si>
    <t>hopes</t>
  </si>
  <si>
    <t>hoplite</t>
  </si>
  <si>
    <t>hoplites</t>
  </si>
  <si>
    <t>hoplology</t>
  </si>
  <si>
    <t>hopper</t>
  </si>
  <si>
    <t>hoppers</t>
  </si>
  <si>
    <t>hopping</t>
  </si>
  <si>
    <t>hoppings</t>
  </si>
  <si>
    <t>hopple</t>
  </si>
  <si>
    <t>hopples</t>
  </si>
  <si>
    <t>hops</t>
  </si>
  <si>
    <t>hopsack</t>
  </si>
  <si>
    <t>hopsacking</t>
  </si>
  <si>
    <t>hopsacks</t>
  </si>
  <si>
    <t>horde</t>
  </si>
  <si>
    <t>hordein</t>
  </si>
  <si>
    <t>hordeolum</t>
  </si>
  <si>
    <t>hordeolums</t>
  </si>
  <si>
    <t>hordes</t>
  </si>
  <si>
    <t>horehound</t>
  </si>
  <si>
    <t>horehounds</t>
  </si>
  <si>
    <t>horizon</t>
  </si>
  <si>
    <t>horizons</t>
  </si>
  <si>
    <t>horizontal</t>
  </si>
  <si>
    <t>horizontality</t>
  </si>
  <si>
    <t>horizontals</t>
  </si>
  <si>
    <t>horme</t>
  </si>
  <si>
    <t>hormone</t>
  </si>
  <si>
    <t>hormones</t>
  </si>
  <si>
    <t>horn</t>
  </si>
  <si>
    <t>horn-madness</t>
  </si>
  <si>
    <t>hornbeam</t>
  </si>
  <si>
    <t>hornbeams</t>
  </si>
  <si>
    <t>hornbill</t>
  </si>
  <si>
    <t>hornbills</t>
  </si>
  <si>
    <t>hornblende</t>
  </si>
  <si>
    <t>hornbook</t>
  </si>
  <si>
    <t>hornbooks</t>
  </si>
  <si>
    <t>hornet</t>
  </si>
  <si>
    <t>hornets</t>
  </si>
  <si>
    <t>hornfels</t>
  </si>
  <si>
    <t>hornfelses</t>
  </si>
  <si>
    <t>horniness</t>
  </si>
  <si>
    <t>hornito</t>
  </si>
  <si>
    <t>hornitos</t>
  </si>
  <si>
    <t>hornpipe</t>
  </si>
  <si>
    <t>hornpipes</t>
  </si>
  <si>
    <t>horns</t>
  </si>
  <si>
    <t>hornstone</t>
  </si>
  <si>
    <t>hornstones</t>
  </si>
  <si>
    <t>horntail</t>
  </si>
  <si>
    <t>horntails</t>
  </si>
  <si>
    <t>hornworm</t>
  </si>
  <si>
    <t>hornworms</t>
  </si>
  <si>
    <t>hornwort</t>
  </si>
  <si>
    <t>hornworts</t>
  </si>
  <si>
    <t>horologe</t>
  </si>
  <si>
    <t>horologer</t>
  </si>
  <si>
    <t>horologers</t>
  </si>
  <si>
    <t>horologes</t>
  </si>
  <si>
    <t>horologist</t>
  </si>
  <si>
    <t>horologists</t>
  </si>
  <si>
    <t>horologium</t>
  </si>
  <si>
    <t>horologiums</t>
  </si>
  <si>
    <t>horology</t>
  </si>
  <si>
    <t>horoscope</t>
  </si>
  <si>
    <t>horoscopes</t>
  </si>
  <si>
    <t>horoscopies</t>
  </si>
  <si>
    <t>horoscopy</t>
  </si>
  <si>
    <t>horribleness</t>
  </si>
  <si>
    <t>horridness</t>
  </si>
  <si>
    <t>horripilation</t>
  </si>
  <si>
    <t>horripilations</t>
  </si>
  <si>
    <t>horror</t>
  </si>
  <si>
    <t>horrors</t>
  </si>
  <si>
    <t>horse</t>
  </si>
  <si>
    <t>horse-coper</t>
  </si>
  <si>
    <t>horseback</t>
  </si>
  <si>
    <t>horsebacks</t>
  </si>
  <si>
    <t>horsebean</t>
  </si>
  <si>
    <t>horsecar</t>
  </si>
  <si>
    <t>horsed</t>
  </si>
  <si>
    <t>horsefeathers</t>
  </si>
  <si>
    <t>horseflesh</t>
  </si>
  <si>
    <t>horseflies</t>
  </si>
  <si>
    <t>horsefly</t>
  </si>
  <si>
    <t>horsehair</t>
  </si>
  <si>
    <t>horsehairs</t>
  </si>
  <si>
    <t>horsehide</t>
  </si>
  <si>
    <t>horsehides</t>
  </si>
  <si>
    <t>horselaugh</t>
  </si>
  <si>
    <t>horselaughs</t>
  </si>
  <si>
    <t>horseman</t>
  </si>
  <si>
    <t>horsemanship</t>
  </si>
  <si>
    <t>horsemeat</t>
  </si>
  <si>
    <t>horsemeats</t>
  </si>
  <si>
    <t>horsemint</t>
  </si>
  <si>
    <t>horsemints</t>
  </si>
  <si>
    <t>horseplay</t>
  </si>
  <si>
    <t>horseplays</t>
  </si>
  <si>
    <t>horsepower</t>
  </si>
  <si>
    <t>horseradish</t>
  </si>
  <si>
    <t>horseradishes</t>
  </si>
  <si>
    <t>horses</t>
  </si>
  <si>
    <t>horseshoe</t>
  </si>
  <si>
    <t>horseshoer</t>
  </si>
  <si>
    <t>horseshoers</t>
  </si>
  <si>
    <t>horseshoes</t>
  </si>
  <si>
    <t>horsetail</t>
  </si>
  <si>
    <t>horsetails</t>
  </si>
  <si>
    <t>horsewhip</t>
  </si>
  <si>
    <t>horsewhipping</t>
  </si>
  <si>
    <t>horsewhips</t>
  </si>
  <si>
    <t>horsewoman</t>
  </si>
  <si>
    <t>horsiness</t>
  </si>
  <si>
    <t>horsing</t>
  </si>
  <si>
    <t>horsings</t>
  </si>
  <si>
    <t>horst</t>
  </si>
  <si>
    <t>horsts</t>
  </si>
  <si>
    <t>horticulture</t>
  </si>
  <si>
    <t>horticulturist</t>
  </si>
  <si>
    <t>horticulturists</t>
  </si>
  <si>
    <t>hosanna</t>
  </si>
  <si>
    <t>hosannas</t>
  </si>
  <si>
    <t>hose</t>
  </si>
  <si>
    <t>hosepipe</t>
  </si>
  <si>
    <t>hosepipes</t>
  </si>
  <si>
    <t>hoses</t>
  </si>
  <si>
    <t>hosier</t>
  </si>
  <si>
    <t>hosiers</t>
  </si>
  <si>
    <t>hosiery</t>
  </si>
  <si>
    <t>hospice</t>
  </si>
  <si>
    <t>hospices</t>
  </si>
  <si>
    <t>hospitableness</t>
  </si>
  <si>
    <t>hospital</t>
  </si>
  <si>
    <t>hospitalisation</t>
  </si>
  <si>
    <t>hospitalisations</t>
  </si>
  <si>
    <t>hospitality</t>
  </si>
  <si>
    <t>hospitalization</t>
  </si>
  <si>
    <t>hospitalizations</t>
  </si>
  <si>
    <t>hospitaller</t>
  </si>
  <si>
    <t>hospitallers</t>
  </si>
  <si>
    <t>hospitals</t>
  </si>
  <si>
    <t>hospitium</t>
  </si>
  <si>
    <t>hospitiums</t>
  </si>
  <si>
    <t>hospodar</t>
  </si>
  <si>
    <t>hospodars</t>
  </si>
  <si>
    <t>host</t>
  </si>
  <si>
    <t>hosta</t>
  </si>
  <si>
    <t>hostage</t>
  </si>
  <si>
    <t>hostages</t>
  </si>
  <si>
    <t>hostas</t>
  </si>
  <si>
    <t>hostel</t>
  </si>
  <si>
    <t>hosteler</t>
  </si>
  <si>
    <t>hostelers</t>
  </si>
  <si>
    <t>hosteller</t>
  </si>
  <si>
    <t>hostellers</t>
  </si>
  <si>
    <t>hostelling</t>
  </si>
  <si>
    <t>hostelries</t>
  </si>
  <si>
    <t>hostelry</t>
  </si>
  <si>
    <t>hostels</t>
  </si>
  <si>
    <t>hostess</t>
  </si>
  <si>
    <t>hostess-ship</t>
  </si>
  <si>
    <t>hostesses</t>
  </si>
  <si>
    <t>hostilities</t>
  </si>
  <si>
    <t>hostility</t>
  </si>
  <si>
    <t>hostler</t>
  </si>
  <si>
    <t>hosts</t>
  </si>
  <si>
    <t>hot-gospeller</t>
  </si>
  <si>
    <t>hot-gospellers</t>
  </si>
  <si>
    <t>hot-press</t>
  </si>
  <si>
    <t>hotbed</t>
  </si>
  <si>
    <t>hotbeds</t>
  </si>
  <si>
    <t>hotch</t>
  </si>
  <si>
    <t>hotches</t>
  </si>
  <si>
    <t>hotchpot</t>
  </si>
  <si>
    <t>hotchpotch</t>
  </si>
  <si>
    <t>hotchpotches</t>
  </si>
  <si>
    <t>hotchpots</t>
  </si>
  <si>
    <t>hotel</t>
  </si>
  <si>
    <t>hotelier</t>
  </si>
  <si>
    <t>hoteliers</t>
  </si>
  <si>
    <t>hotels</t>
  </si>
  <si>
    <t>hothead</t>
  </si>
  <si>
    <t>hotheadedness</t>
  </si>
  <si>
    <t>hotheads</t>
  </si>
  <si>
    <t>hothouse</t>
  </si>
  <si>
    <t>hothouses</t>
  </si>
  <si>
    <t>hotness</t>
  </si>
  <si>
    <t>hotplate</t>
  </si>
  <si>
    <t>hotplates</t>
  </si>
  <si>
    <t>hotpot</t>
  </si>
  <si>
    <t>hotpots</t>
  </si>
  <si>
    <t>hotshot</t>
  </si>
  <si>
    <t>hotshots</t>
  </si>
  <si>
    <t>hottie</t>
  </si>
  <si>
    <t>hotties</t>
  </si>
  <si>
    <t>houdah</t>
  </si>
  <si>
    <t>houdahs</t>
  </si>
  <si>
    <t>hough</t>
  </si>
  <si>
    <t>houghs</t>
  </si>
  <si>
    <t>hound</t>
  </si>
  <si>
    <t>hound's-tongue</t>
  </si>
  <si>
    <t>hounding</t>
  </si>
  <si>
    <t>hounds</t>
  </si>
  <si>
    <t>hour</t>
  </si>
  <si>
    <t>hourglass</t>
  </si>
  <si>
    <t>hourglasses</t>
  </si>
  <si>
    <t>houri</t>
  </si>
  <si>
    <t>houris</t>
  </si>
  <si>
    <t>hours</t>
  </si>
  <si>
    <t>house-warming</t>
  </si>
  <si>
    <t>house-warmings</t>
  </si>
  <si>
    <t>houseboy</t>
  </si>
  <si>
    <t>houseboys</t>
  </si>
  <si>
    <t>housecoat</t>
  </si>
  <si>
    <t>housecoats</t>
  </si>
  <si>
    <t>housecraft</t>
  </si>
  <si>
    <t>housedog</t>
  </si>
  <si>
    <t>housedogs</t>
  </si>
  <si>
    <t>housefather</t>
  </si>
  <si>
    <t>housefathers</t>
  </si>
  <si>
    <t>houseful</t>
  </si>
  <si>
    <t>housefuls</t>
  </si>
  <si>
    <t>houseguest</t>
  </si>
  <si>
    <t>household</t>
  </si>
  <si>
    <t>householder</t>
  </si>
  <si>
    <t>householders</t>
  </si>
  <si>
    <t>households</t>
  </si>
  <si>
    <t>housekeeper</t>
  </si>
  <si>
    <t>housekeepers</t>
  </si>
  <si>
    <t>housekeeping</t>
  </si>
  <si>
    <t>housel</t>
  </si>
  <si>
    <t>houselights</t>
  </si>
  <si>
    <t>housels</t>
  </si>
  <si>
    <t>housemaid</t>
  </si>
  <si>
    <t>housemaids</t>
  </si>
  <si>
    <t>houseman</t>
  </si>
  <si>
    <t>housemaster</t>
  </si>
  <si>
    <t>housemasters</t>
  </si>
  <si>
    <t>housemother</t>
  </si>
  <si>
    <t>housemothers</t>
  </si>
  <si>
    <t>houseparent</t>
  </si>
  <si>
    <t>houseparents</t>
  </si>
  <si>
    <t>houseplant</t>
  </si>
  <si>
    <t>houseplants</t>
  </si>
  <si>
    <t>houses</t>
  </si>
  <si>
    <t>housetop</t>
  </si>
  <si>
    <t>housetops</t>
  </si>
  <si>
    <t>housewife</t>
  </si>
  <si>
    <t>housewifery</t>
  </si>
  <si>
    <t>housework</t>
  </si>
  <si>
    <t>housey-housey</t>
  </si>
  <si>
    <t>housing</t>
  </si>
  <si>
    <t>housings</t>
  </si>
  <si>
    <t>houting</t>
  </si>
  <si>
    <t>hovel</t>
  </si>
  <si>
    <t>hovels</t>
  </si>
  <si>
    <t>hoven</t>
  </si>
  <si>
    <t>hover</t>
  </si>
  <si>
    <t>hovercraft</t>
  </si>
  <si>
    <t>hovercrafts</t>
  </si>
  <si>
    <t>hoverport</t>
  </si>
  <si>
    <t>hoverports</t>
  </si>
  <si>
    <t>hovers</t>
  </si>
  <si>
    <t>hovertrain</t>
  </si>
  <si>
    <t>hovertrains</t>
  </si>
  <si>
    <t>how</t>
  </si>
  <si>
    <t>how-d'ye-do</t>
  </si>
  <si>
    <t>how-d'ye-dos</t>
  </si>
  <si>
    <t>how-do-you-do</t>
  </si>
  <si>
    <t>howdah</t>
  </si>
  <si>
    <t>howdahs</t>
  </si>
  <si>
    <t>howdie</t>
  </si>
  <si>
    <t>howdies</t>
  </si>
  <si>
    <t>howdy</t>
  </si>
  <si>
    <t>howe</t>
  </si>
  <si>
    <t>howes</t>
  </si>
  <si>
    <t>howf</t>
  </si>
  <si>
    <t>howff</t>
  </si>
  <si>
    <t>howffs</t>
  </si>
  <si>
    <t>howfs</t>
  </si>
  <si>
    <t>howitzer</t>
  </si>
  <si>
    <t>howitzers</t>
  </si>
  <si>
    <t>howl</t>
  </si>
  <si>
    <t>howler</t>
  </si>
  <si>
    <t>howlers</t>
  </si>
  <si>
    <t>howlet</t>
  </si>
  <si>
    <t>howlets</t>
  </si>
  <si>
    <t>howling</t>
  </si>
  <si>
    <t>howlings</t>
  </si>
  <si>
    <t>howls</t>
  </si>
  <si>
    <t>hows</t>
  </si>
  <si>
    <t>howtowdie</t>
  </si>
  <si>
    <t>howtowdies</t>
  </si>
  <si>
    <t>hoy</t>
  </si>
  <si>
    <t>hoya</t>
  </si>
  <si>
    <t>hoyden</t>
  </si>
  <si>
    <t>hoydenism</t>
  </si>
  <si>
    <t>hoydens</t>
  </si>
  <si>
    <t>hoys</t>
  </si>
  <si>
    <t>huarache</t>
  </si>
  <si>
    <t>huaraches</t>
  </si>
  <si>
    <t>hub</t>
  </si>
  <si>
    <t>hubbies</t>
  </si>
  <si>
    <t>hubble-bubble</t>
  </si>
  <si>
    <t>hubble-bubbles</t>
  </si>
  <si>
    <t>hubbub</t>
  </si>
  <si>
    <t>hubbubs</t>
  </si>
  <si>
    <t>hubby</t>
  </si>
  <si>
    <t>hubcap</t>
  </si>
  <si>
    <t>hubcaps</t>
  </si>
  <si>
    <t>hubris</t>
  </si>
  <si>
    <t>hubs</t>
  </si>
  <si>
    <t>huck</t>
  </si>
  <si>
    <t>huckaback</t>
  </si>
  <si>
    <t>huckabacks</t>
  </si>
  <si>
    <t>huckle</t>
  </si>
  <si>
    <t>huckleberries</t>
  </si>
  <si>
    <t>huckleberry</t>
  </si>
  <si>
    <t>huckles</t>
  </si>
  <si>
    <t>hucks</t>
  </si>
  <si>
    <t>huckster</t>
  </si>
  <si>
    <t>hucksters</t>
  </si>
  <si>
    <t>huddle</t>
  </si>
  <si>
    <t>huddles</t>
  </si>
  <si>
    <t>hue</t>
  </si>
  <si>
    <t>hues</t>
  </si>
  <si>
    <t>huff</t>
  </si>
  <si>
    <t>huffiness</t>
  </si>
  <si>
    <t>huffing</t>
  </si>
  <si>
    <t>huffishness</t>
  </si>
  <si>
    <t>huffs</t>
  </si>
  <si>
    <t>hug</t>
  </si>
  <si>
    <t>hug-me-tight</t>
  </si>
  <si>
    <t>hug-me-tights</t>
  </si>
  <si>
    <t>hugeness</t>
  </si>
  <si>
    <t>hugeousness</t>
  </si>
  <si>
    <t>hugger-mugger</t>
  </si>
  <si>
    <t>hugging</t>
  </si>
  <si>
    <t>hugs</t>
  </si>
  <si>
    <t>huia</t>
  </si>
  <si>
    <t>huias</t>
  </si>
  <si>
    <t>hula</t>
  </si>
  <si>
    <t>hula-hula</t>
  </si>
  <si>
    <t>hula-hulas</t>
  </si>
  <si>
    <t>hulas</t>
  </si>
  <si>
    <t>hulk</t>
  </si>
  <si>
    <t>hulks</t>
  </si>
  <si>
    <t>hull</t>
  </si>
  <si>
    <t>hullabaloo</t>
  </si>
  <si>
    <t>hullabaloos</t>
  </si>
  <si>
    <t>huller</t>
  </si>
  <si>
    <t>hullers</t>
  </si>
  <si>
    <t>hulling</t>
  </si>
  <si>
    <t>hullo</t>
  </si>
  <si>
    <t>hullos</t>
  </si>
  <si>
    <t>hulls</t>
  </si>
  <si>
    <t>hum</t>
  </si>
  <si>
    <t>human</t>
  </si>
  <si>
    <t>humaneness</t>
  </si>
  <si>
    <t>humanisation</t>
  </si>
  <si>
    <t>humaniser</t>
  </si>
  <si>
    <t>humanisers</t>
  </si>
  <si>
    <t>humanism</t>
  </si>
  <si>
    <t>humanist</t>
  </si>
  <si>
    <t>humanists</t>
  </si>
  <si>
    <t>humanitarian</t>
  </si>
  <si>
    <t>humanitarianism</t>
  </si>
  <si>
    <t>humanitarians</t>
  </si>
  <si>
    <t>humanities</t>
  </si>
  <si>
    <t>humanity</t>
  </si>
  <si>
    <t>humanization</t>
  </si>
  <si>
    <t>humanizer</t>
  </si>
  <si>
    <t>humanizers</t>
  </si>
  <si>
    <t>humankind</t>
  </si>
  <si>
    <t>humanness</t>
  </si>
  <si>
    <t>humanoid</t>
  </si>
  <si>
    <t>humanoids</t>
  </si>
  <si>
    <t>humans</t>
  </si>
  <si>
    <t>humbleness</t>
  </si>
  <si>
    <t>humbling</t>
  </si>
  <si>
    <t>humblings</t>
  </si>
  <si>
    <t>humbug</t>
  </si>
  <si>
    <t>humbugger</t>
  </si>
  <si>
    <t>humbuggers</t>
  </si>
  <si>
    <t>humbuggery</t>
  </si>
  <si>
    <t>humbugs</t>
  </si>
  <si>
    <t>humdinger</t>
  </si>
  <si>
    <t>humdingers</t>
  </si>
  <si>
    <t>humdrum</t>
  </si>
  <si>
    <t>humdrums</t>
  </si>
  <si>
    <t>humectant</t>
  </si>
  <si>
    <t>humectants</t>
  </si>
  <si>
    <t>humerus</t>
  </si>
  <si>
    <t>humidification</t>
  </si>
  <si>
    <t>humidifier</t>
  </si>
  <si>
    <t>humidifiers</t>
  </si>
  <si>
    <t>humidistat</t>
  </si>
  <si>
    <t>humidistats</t>
  </si>
  <si>
    <t>humidity</t>
  </si>
  <si>
    <t>humidness</t>
  </si>
  <si>
    <t>humidor</t>
  </si>
  <si>
    <t>humidors</t>
  </si>
  <si>
    <t>humiliation</t>
  </si>
  <si>
    <t>humiliations</t>
  </si>
  <si>
    <t>humiliator</t>
  </si>
  <si>
    <t>humiliators</t>
  </si>
  <si>
    <t>humility</t>
  </si>
  <si>
    <t>hummer</t>
  </si>
  <si>
    <t>hummers</t>
  </si>
  <si>
    <t>humming</t>
  </si>
  <si>
    <t>hummings</t>
  </si>
  <si>
    <t>hummock</t>
  </si>
  <si>
    <t>hummocks</t>
  </si>
  <si>
    <t>humor</t>
  </si>
  <si>
    <t>humoresque</t>
  </si>
  <si>
    <t>humoresques</t>
  </si>
  <si>
    <t>humoring</t>
  </si>
  <si>
    <t>humorist</t>
  </si>
  <si>
    <t>humorists</t>
  </si>
  <si>
    <t>humorlessness</t>
  </si>
  <si>
    <t>humorousness</t>
  </si>
  <si>
    <t>humors</t>
  </si>
  <si>
    <t>humour</t>
  </si>
  <si>
    <t>humourlessness</t>
  </si>
  <si>
    <t>humours</t>
  </si>
  <si>
    <t>hump</t>
  </si>
  <si>
    <t>humpback</t>
  </si>
  <si>
    <t>humpbacks</t>
  </si>
  <si>
    <t>humpies</t>
  </si>
  <si>
    <t>humps</t>
  </si>
  <si>
    <t>humpties</t>
  </si>
  <si>
    <t>humpty</t>
  </si>
  <si>
    <t>humpy</t>
  </si>
  <si>
    <t>hums</t>
  </si>
  <si>
    <t>humus</t>
  </si>
  <si>
    <t>humuses</t>
  </si>
  <si>
    <t>hunch</t>
  </si>
  <si>
    <t>hunchback</t>
  </si>
  <si>
    <t>hunchbacks</t>
  </si>
  <si>
    <t>hunches</t>
  </si>
  <si>
    <t>hundred</t>
  </si>
  <si>
    <t>hundred-percenter</t>
  </si>
  <si>
    <t>hundreds</t>
  </si>
  <si>
    <t>hundredth</t>
  </si>
  <si>
    <t>hundredths</t>
  </si>
  <si>
    <t>hundredweight</t>
  </si>
  <si>
    <t>hundredweights</t>
  </si>
  <si>
    <t>hunger</t>
  </si>
  <si>
    <t>hungers</t>
  </si>
  <si>
    <t>hungriness</t>
  </si>
  <si>
    <t>hunk</t>
  </si>
  <si>
    <t>hunker</t>
  </si>
  <si>
    <t>hunkers</t>
  </si>
  <si>
    <t>hunks</t>
  </si>
  <si>
    <t>hunkses</t>
  </si>
  <si>
    <t>hunky</t>
  </si>
  <si>
    <t>hunt</t>
  </si>
  <si>
    <t>huntaway</t>
  </si>
  <si>
    <t>huntaways</t>
  </si>
  <si>
    <t>hunter</t>
  </si>
  <si>
    <t>hunters</t>
  </si>
  <si>
    <t>hunting</t>
  </si>
  <si>
    <t>huntings</t>
  </si>
  <si>
    <t>huntress</t>
  </si>
  <si>
    <t>huntresses</t>
  </si>
  <si>
    <t>hunts</t>
  </si>
  <si>
    <t>huntsman</t>
  </si>
  <si>
    <t>huntsmanship</t>
  </si>
  <si>
    <t>huppah</t>
  </si>
  <si>
    <t>hurcheon</t>
  </si>
  <si>
    <t>hurcheons</t>
  </si>
  <si>
    <t>hurdle</t>
  </si>
  <si>
    <t>hurdler</t>
  </si>
  <si>
    <t>hurdlers</t>
  </si>
  <si>
    <t>hurdles</t>
  </si>
  <si>
    <t>hurdling</t>
  </si>
  <si>
    <t>hurdlings</t>
  </si>
  <si>
    <t>hurdy-gurdies</t>
  </si>
  <si>
    <t>hurdy-gurdy</t>
  </si>
  <si>
    <t>hurl</t>
  </si>
  <si>
    <t>hurler</t>
  </si>
  <si>
    <t>hurlers</t>
  </si>
  <si>
    <t>hurley</t>
  </si>
  <si>
    <t>hurleys</t>
  </si>
  <si>
    <t>hurlies</t>
  </si>
  <si>
    <t>hurling</t>
  </si>
  <si>
    <t>hurls</t>
  </si>
  <si>
    <t>hurly</t>
  </si>
  <si>
    <t>hurly-burly</t>
  </si>
  <si>
    <t>hurricane</t>
  </si>
  <si>
    <t>hurricanes</t>
  </si>
  <si>
    <t>hurriedness</t>
  </si>
  <si>
    <t>hurries</t>
  </si>
  <si>
    <t>hurry</t>
  </si>
  <si>
    <t>hurry-scurry</t>
  </si>
  <si>
    <t>hurry-skurry</t>
  </si>
  <si>
    <t>hurrying</t>
  </si>
  <si>
    <t>hurryings</t>
  </si>
  <si>
    <t>hurst</t>
  </si>
  <si>
    <t>hursts</t>
  </si>
  <si>
    <t>hurter</t>
  </si>
  <si>
    <t>hurters</t>
  </si>
  <si>
    <t>hurtfulness</t>
  </si>
  <si>
    <t>hurting</t>
  </si>
  <si>
    <t>hurtleberries</t>
  </si>
  <si>
    <t>hurtleberry</t>
  </si>
  <si>
    <t>hurtlessness</t>
  </si>
  <si>
    <t>hurts</t>
  </si>
  <si>
    <t>husband</t>
  </si>
  <si>
    <t>husbandage</t>
  </si>
  <si>
    <t>husbandages</t>
  </si>
  <si>
    <t>husbandman</t>
  </si>
  <si>
    <t>husbandry</t>
  </si>
  <si>
    <t>husbands</t>
  </si>
  <si>
    <t>hush</t>
  </si>
  <si>
    <t>hushabies</t>
  </si>
  <si>
    <t>hushaby</t>
  </si>
  <si>
    <t>hushes</t>
  </si>
  <si>
    <t>husk</t>
  </si>
  <si>
    <t>husker</t>
  </si>
  <si>
    <t>huskers</t>
  </si>
  <si>
    <t>huskies</t>
  </si>
  <si>
    <t>huskiness</t>
  </si>
  <si>
    <t>husking</t>
  </si>
  <si>
    <t>huskings</t>
  </si>
  <si>
    <t>husks</t>
  </si>
  <si>
    <t>husky</t>
  </si>
  <si>
    <t>hussar</t>
  </si>
  <si>
    <t>hussars</t>
  </si>
  <si>
    <t>hussies</t>
  </si>
  <si>
    <t>hussy</t>
  </si>
  <si>
    <t>hustings</t>
  </si>
  <si>
    <t>hustle</t>
  </si>
  <si>
    <t>hustler</t>
  </si>
  <si>
    <t>hustlers</t>
  </si>
  <si>
    <t>hustles</t>
  </si>
  <si>
    <t>hut</t>
  </si>
  <si>
    <t>hutch</t>
  </si>
  <si>
    <t>hutches</t>
  </si>
  <si>
    <t>hutment</t>
  </si>
  <si>
    <t>hutments</t>
  </si>
  <si>
    <t>huts</t>
  </si>
  <si>
    <t>huzzah</t>
  </si>
  <si>
    <t>huzzahs</t>
  </si>
  <si>
    <t>hwyl</t>
  </si>
  <si>
    <t>hwyls</t>
  </si>
  <si>
    <t>hyacinth</t>
  </si>
  <si>
    <t>hyacinths</t>
  </si>
  <si>
    <t>hyaena</t>
  </si>
  <si>
    <t>hyaenas</t>
  </si>
  <si>
    <t>hyaline</t>
  </si>
  <si>
    <t>hyalinization</t>
  </si>
  <si>
    <t>hyalinizations</t>
  </si>
  <si>
    <t>hyalite</t>
  </si>
  <si>
    <t>hyalophane</t>
  </si>
  <si>
    <t>hyaloplasm</t>
  </si>
  <si>
    <t>hybrid</t>
  </si>
  <si>
    <t>hybridisation</t>
  </si>
  <si>
    <t>hybridisations</t>
  </si>
  <si>
    <t>hybridiser</t>
  </si>
  <si>
    <t>hybridisers</t>
  </si>
  <si>
    <t>hybridism</t>
  </si>
  <si>
    <t>hybridization</t>
  </si>
  <si>
    <t>hybridizations</t>
  </si>
  <si>
    <t>hybridizer</t>
  </si>
  <si>
    <t>hybridizers</t>
  </si>
  <si>
    <t>hybridizing</t>
  </si>
  <si>
    <t>hybridoma</t>
  </si>
  <si>
    <t>hybrids</t>
  </si>
  <si>
    <t>hybris</t>
  </si>
  <si>
    <t>hydathode</t>
  </si>
  <si>
    <t>hydathodes</t>
  </si>
  <si>
    <t>hydatid</t>
  </si>
  <si>
    <t>hydatids</t>
  </si>
  <si>
    <t>hydra</t>
  </si>
  <si>
    <t>hydraemia</t>
  </si>
  <si>
    <t>hydragogue</t>
  </si>
  <si>
    <t>hydragogues</t>
  </si>
  <si>
    <t>hydrangea</t>
  </si>
  <si>
    <t>hydrangeas</t>
  </si>
  <si>
    <t>hydrant</t>
  </si>
  <si>
    <t>hydranth</t>
  </si>
  <si>
    <t>hydranths</t>
  </si>
  <si>
    <t>hydrants</t>
  </si>
  <si>
    <t>hydrargyrism</t>
  </si>
  <si>
    <t>hydrargyrum</t>
  </si>
  <si>
    <t>hydras</t>
  </si>
  <si>
    <t>hydrate</t>
  </si>
  <si>
    <t>hydrates</t>
  </si>
  <si>
    <t>hydration</t>
  </si>
  <si>
    <t>hydraulics</t>
  </si>
  <si>
    <t>hydrazine</t>
  </si>
  <si>
    <t>hydremia</t>
  </si>
  <si>
    <t>hydria</t>
  </si>
  <si>
    <t>hydrias</t>
  </si>
  <si>
    <t>hydride</t>
  </si>
  <si>
    <t>hydrides</t>
  </si>
  <si>
    <t>hydro</t>
  </si>
  <si>
    <t>hydrocarbon</t>
  </si>
  <si>
    <t>hydrocarbons</t>
  </si>
  <si>
    <t>hydrocele</t>
  </si>
  <si>
    <t>hydroceles</t>
  </si>
  <si>
    <t>hydrocellulose</t>
  </si>
  <si>
    <t>hydrocephalus</t>
  </si>
  <si>
    <t>hydrochloride</t>
  </si>
  <si>
    <t>hydrochlorides</t>
  </si>
  <si>
    <t>hydrocortisone</t>
  </si>
  <si>
    <t>hydrocracking</t>
  </si>
  <si>
    <t>hydrodynamics</t>
  </si>
  <si>
    <t>hydroelectricity</t>
  </si>
  <si>
    <t>hydrofoil</t>
  </si>
  <si>
    <t>hydrofoils</t>
  </si>
  <si>
    <t>hydrogen</t>
  </si>
  <si>
    <t>hydrogenate</t>
  </si>
  <si>
    <t>hydrogenates</t>
  </si>
  <si>
    <t>hydrogenation</t>
  </si>
  <si>
    <t>hydrogenations</t>
  </si>
  <si>
    <t>hydrogeologist</t>
  </si>
  <si>
    <t>hydrogeologists</t>
  </si>
  <si>
    <t>hydrogeology</t>
  </si>
  <si>
    <t>hydrograph</t>
  </si>
  <si>
    <t>hydrographer</t>
  </si>
  <si>
    <t>hydrographers</t>
  </si>
  <si>
    <t>hydrographs</t>
  </si>
  <si>
    <t>hydrography</t>
  </si>
  <si>
    <t>hydroid</t>
  </si>
  <si>
    <t>hydroids</t>
  </si>
  <si>
    <t>hydrokinetics</t>
  </si>
  <si>
    <t>hydrologist</t>
  </si>
  <si>
    <t>hydrologists</t>
  </si>
  <si>
    <t>hydrology</t>
  </si>
  <si>
    <t>hydrolysate</t>
  </si>
  <si>
    <t>hydrolysates</t>
  </si>
  <si>
    <t>hydrolysis</t>
  </si>
  <si>
    <t>hydrolyte</t>
  </si>
  <si>
    <t>hydrolytes</t>
  </si>
  <si>
    <t>hydromagnetics</t>
  </si>
  <si>
    <t>hydromancy</t>
  </si>
  <si>
    <t>hydromechanics</t>
  </si>
  <si>
    <t>hydromedusa</t>
  </si>
  <si>
    <t>hydromedusas</t>
  </si>
  <si>
    <t>hydromel</t>
  </si>
  <si>
    <t>hydrometallurgy</t>
  </si>
  <si>
    <t>hydrometeor</t>
  </si>
  <si>
    <t>hydrometeorology</t>
  </si>
  <si>
    <t>hydrometeors</t>
  </si>
  <si>
    <t>hydrometer</t>
  </si>
  <si>
    <t>hydrometers</t>
  </si>
  <si>
    <t>hydrometry</t>
  </si>
  <si>
    <t>hydronaut</t>
  </si>
  <si>
    <t>hydronauts</t>
  </si>
  <si>
    <t>hydropathist</t>
  </si>
  <si>
    <t>hydropathists</t>
  </si>
  <si>
    <t>hydropathy</t>
  </si>
  <si>
    <t>hydrophane</t>
  </si>
  <si>
    <t>hydrophanes</t>
  </si>
  <si>
    <t>hydrophily</t>
  </si>
  <si>
    <t>hydrophobia</t>
  </si>
  <si>
    <t>hydrophobicity</t>
  </si>
  <si>
    <t>hydrophone</t>
  </si>
  <si>
    <t>hydrophones</t>
  </si>
  <si>
    <t>hydrophyte</t>
  </si>
  <si>
    <t>hydrophytes</t>
  </si>
  <si>
    <t>hydroplane</t>
  </si>
  <si>
    <t>hydroplanes</t>
  </si>
  <si>
    <t>hydroponics</t>
  </si>
  <si>
    <t>hydropower</t>
  </si>
  <si>
    <t>hydroquinone</t>
  </si>
  <si>
    <t>hydros</t>
  </si>
  <si>
    <t>hydroscope</t>
  </si>
  <si>
    <t>hydroscopes</t>
  </si>
  <si>
    <t>hydroski</t>
  </si>
  <si>
    <t>hydroskis</t>
  </si>
  <si>
    <t>hydrosoma</t>
  </si>
  <si>
    <t>hydrosome</t>
  </si>
  <si>
    <t>hydrosomes</t>
  </si>
  <si>
    <t>hydrosphere</t>
  </si>
  <si>
    <t>hydrostat</t>
  </si>
  <si>
    <t>hydrostatics</t>
  </si>
  <si>
    <t>hydrostats</t>
  </si>
  <si>
    <t>hydrosulphide</t>
  </si>
  <si>
    <t>hydrosulphides</t>
  </si>
  <si>
    <t>hydrosulphite</t>
  </si>
  <si>
    <t>hydrosulphites</t>
  </si>
  <si>
    <t>hydrotaxis</t>
  </si>
  <si>
    <t>hydrotheca</t>
  </si>
  <si>
    <t>hydrothecas</t>
  </si>
  <si>
    <t>hydrotherapeutics</t>
  </si>
  <si>
    <t>hydrotherapy</t>
  </si>
  <si>
    <t>hydrothorax</t>
  </si>
  <si>
    <t>hydrothoraxes</t>
  </si>
  <si>
    <t>hydrotropism</t>
  </si>
  <si>
    <t>hydroxide</t>
  </si>
  <si>
    <t>hydroxides</t>
  </si>
  <si>
    <t>hydroxyl</t>
  </si>
  <si>
    <t>hydroxylamine</t>
  </si>
  <si>
    <t>hydroxylamines</t>
  </si>
  <si>
    <t>hydrozoa</t>
  </si>
  <si>
    <t>hydrozoan</t>
  </si>
  <si>
    <t>hydrozoans</t>
  </si>
  <si>
    <t>hyenas</t>
  </si>
  <si>
    <t>hyetograph</t>
  </si>
  <si>
    <t>hyetographs</t>
  </si>
  <si>
    <t>hyetography</t>
  </si>
  <si>
    <t>hyetology</t>
  </si>
  <si>
    <t>hygiene</t>
  </si>
  <si>
    <t>hygienics</t>
  </si>
  <si>
    <t>hygienist</t>
  </si>
  <si>
    <t>hygienists</t>
  </si>
  <si>
    <t>hygristor</t>
  </si>
  <si>
    <t>hygristors</t>
  </si>
  <si>
    <t>hygrodeik</t>
  </si>
  <si>
    <t>hygrodeiks</t>
  </si>
  <si>
    <t>hygrograph</t>
  </si>
  <si>
    <t>hygrographs</t>
  </si>
  <si>
    <t>hygrometer</t>
  </si>
  <si>
    <t>hygrometers</t>
  </si>
  <si>
    <t>hygrometry</t>
  </si>
  <si>
    <t>hygrophyte</t>
  </si>
  <si>
    <t>hygrophytes</t>
  </si>
  <si>
    <t>hygroscope</t>
  </si>
  <si>
    <t>hygroscopes</t>
  </si>
  <si>
    <t>hygroscopicity</t>
  </si>
  <si>
    <t>hygrostat</t>
  </si>
  <si>
    <t>hygrostats</t>
  </si>
  <si>
    <t>hylobates</t>
  </si>
  <si>
    <t>hylomorphism</t>
  </si>
  <si>
    <t>hylotheism</t>
  </si>
  <si>
    <t>hylotheist</t>
  </si>
  <si>
    <t>hylotheists</t>
  </si>
  <si>
    <t>hylozoism</t>
  </si>
  <si>
    <t>hylozoist</t>
  </si>
  <si>
    <t>hylozoists</t>
  </si>
  <si>
    <t>hymen</t>
  </si>
  <si>
    <t>hymeneal</t>
  </si>
  <si>
    <t>hymeneals</t>
  </si>
  <si>
    <t>hymenium</t>
  </si>
  <si>
    <t>hymeniums</t>
  </si>
  <si>
    <t>hymenopteran</t>
  </si>
  <si>
    <t>hymenopterans</t>
  </si>
  <si>
    <t>hymens</t>
  </si>
  <si>
    <t>hymn</t>
  </si>
  <si>
    <t>hymnal</t>
  </si>
  <si>
    <t>hymnals</t>
  </si>
  <si>
    <t>hymnaries</t>
  </si>
  <si>
    <t>hymnary</t>
  </si>
  <si>
    <t>hymnbook</t>
  </si>
  <si>
    <t>hymnbooks</t>
  </si>
  <si>
    <t>hymnist</t>
  </si>
  <si>
    <t>hymnists</t>
  </si>
  <si>
    <t>hymnodist</t>
  </si>
  <si>
    <t>hymnodists</t>
  </si>
  <si>
    <t>hymnody</t>
  </si>
  <si>
    <t>hymnologist</t>
  </si>
  <si>
    <t>hymnologists</t>
  </si>
  <si>
    <t>hymnology</t>
  </si>
  <si>
    <t>hymns</t>
  </si>
  <si>
    <t>hyoid</t>
  </si>
  <si>
    <t>hyoscine</t>
  </si>
  <si>
    <t>hyoscyamine</t>
  </si>
  <si>
    <t>hyp</t>
  </si>
  <si>
    <t>hypalgesia</t>
  </si>
  <si>
    <t>hypallage</t>
  </si>
  <si>
    <t>hypallages</t>
  </si>
  <si>
    <t>hypanthium</t>
  </si>
  <si>
    <t>hypanthiums</t>
  </si>
  <si>
    <t>hype</t>
  </si>
  <si>
    <t>hyperacidity</t>
  </si>
  <si>
    <t>hyperactivity</t>
  </si>
  <si>
    <t>hyperacusis</t>
  </si>
  <si>
    <t>hyperadrenalism</t>
  </si>
  <si>
    <t>hyperaemia</t>
  </si>
  <si>
    <t>hyperaesthesia</t>
  </si>
  <si>
    <t>hyperalgesia</t>
  </si>
  <si>
    <t>hyperbaton</t>
  </si>
  <si>
    <t>hyperbatons</t>
  </si>
  <si>
    <t>hyperbola</t>
  </si>
  <si>
    <t>hyperbolas</t>
  </si>
  <si>
    <t>hyperbole</t>
  </si>
  <si>
    <t>hyperboles</t>
  </si>
  <si>
    <t>hyperbolism</t>
  </si>
  <si>
    <t>hyperboloid</t>
  </si>
  <si>
    <t>hyperboloids</t>
  </si>
  <si>
    <t>hypercalcemia</t>
  </si>
  <si>
    <t>hypercorrection</t>
  </si>
  <si>
    <t>hypercorrectness</t>
  </si>
  <si>
    <t>hypercritic</t>
  </si>
  <si>
    <t>hypercriticism</t>
  </si>
  <si>
    <t>hypercriticisms</t>
  </si>
  <si>
    <t>hypercritics</t>
  </si>
  <si>
    <t>hyperdulia</t>
  </si>
  <si>
    <t>hyperemesis</t>
  </si>
  <si>
    <t>hyperemia</t>
  </si>
  <si>
    <t>hyperesthesia</t>
  </si>
  <si>
    <t>hypergamy</t>
  </si>
  <si>
    <t>hyperglycaemia</t>
  </si>
  <si>
    <t>hyperglycemia</t>
  </si>
  <si>
    <t>hyperhidrosis</t>
  </si>
  <si>
    <t>hypermarket</t>
  </si>
  <si>
    <t>hypermarkets</t>
  </si>
  <si>
    <t>hypermedia</t>
  </si>
  <si>
    <t>hypermetropia</t>
  </si>
  <si>
    <t>hypernym</t>
  </si>
  <si>
    <t>hypernyms</t>
  </si>
  <si>
    <t>hypernymy</t>
  </si>
  <si>
    <t>hyperon</t>
  </si>
  <si>
    <t>hyperons</t>
  </si>
  <si>
    <t>hyperopia</t>
  </si>
  <si>
    <t>hyperparasite</t>
  </si>
  <si>
    <t>hyperphagia</t>
  </si>
  <si>
    <t>hyperplasia</t>
  </si>
  <si>
    <t>hyperpyrexia</t>
  </si>
  <si>
    <t>hypersensitisation</t>
  </si>
  <si>
    <t>hypersensitiveness</t>
  </si>
  <si>
    <t>hypersensitivity</t>
  </si>
  <si>
    <t>hypersensitization</t>
  </si>
  <si>
    <t>hypersomnia</t>
  </si>
  <si>
    <t>hyperspace</t>
  </si>
  <si>
    <t>hypersthene</t>
  </si>
  <si>
    <t>hypertension</t>
  </si>
  <si>
    <t>hypertensive</t>
  </si>
  <si>
    <t>hypertext</t>
  </si>
  <si>
    <t>hyperthermia</t>
  </si>
  <si>
    <t>hyperthyroidism</t>
  </si>
  <si>
    <t>hypertrophy</t>
  </si>
  <si>
    <t>hypervelocities</t>
  </si>
  <si>
    <t>hypervelocity</t>
  </si>
  <si>
    <t>hyperventilation</t>
  </si>
  <si>
    <t>hypervitaminosis</t>
  </si>
  <si>
    <t>hypes</t>
  </si>
  <si>
    <t>hypha</t>
  </si>
  <si>
    <t>hyphen</t>
  </si>
  <si>
    <t>hyphenation</t>
  </si>
  <si>
    <t>hyphenations</t>
  </si>
  <si>
    <t>hyphenisation</t>
  </si>
  <si>
    <t>hyphenisations</t>
  </si>
  <si>
    <t>hyphenization</t>
  </si>
  <si>
    <t>hyphenizations</t>
  </si>
  <si>
    <t>hyphens</t>
  </si>
  <si>
    <t>hypnogenesis</t>
  </si>
  <si>
    <t>hypnology</t>
  </si>
  <si>
    <t>hypnone</t>
  </si>
  <si>
    <t>hypnopaedia</t>
  </si>
  <si>
    <t>hypnosis</t>
  </si>
  <si>
    <t>hypnotherapy</t>
  </si>
  <si>
    <t>hypnotic</t>
  </si>
  <si>
    <t>hypnotics</t>
  </si>
  <si>
    <t>hypnotisability</t>
  </si>
  <si>
    <t>hypnotisation</t>
  </si>
  <si>
    <t>hypnotisations</t>
  </si>
  <si>
    <t>hypnotiser</t>
  </si>
  <si>
    <t>hypnotisers</t>
  </si>
  <si>
    <t>hypnotism</t>
  </si>
  <si>
    <t>hypnotist</t>
  </si>
  <si>
    <t>hypnotists</t>
  </si>
  <si>
    <t>hypnotizability</t>
  </si>
  <si>
    <t>hypnotization</t>
  </si>
  <si>
    <t>hypnotizations</t>
  </si>
  <si>
    <t>hypnotizer</t>
  </si>
  <si>
    <t>hypnotizers</t>
  </si>
  <si>
    <t>hypo</t>
  </si>
  <si>
    <t>hypoblast</t>
  </si>
  <si>
    <t>hypoblasts</t>
  </si>
  <si>
    <t>hypocaust</t>
  </si>
  <si>
    <t>hypocausts</t>
  </si>
  <si>
    <t>hypocentre</t>
  </si>
  <si>
    <t>hypocentres</t>
  </si>
  <si>
    <t>hypochlorite</t>
  </si>
  <si>
    <t>hypochlorites</t>
  </si>
  <si>
    <t>hypochondria</t>
  </si>
  <si>
    <t>hypochondriac</t>
  </si>
  <si>
    <t>hypochondriacs</t>
  </si>
  <si>
    <t>hypochondriasis</t>
  </si>
  <si>
    <t>hypochondrium</t>
  </si>
  <si>
    <t>hypocorism</t>
  </si>
  <si>
    <t>hypocotyl</t>
  </si>
  <si>
    <t>hypocotyls</t>
  </si>
  <si>
    <t>hypocrisies</t>
  </si>
  <si>
    <t>hypocrisy</t>
  </si>
  <si>
    <t>hypocrite</t>
  </si>
  <si>
    <t>hypocrites</t>
  </si>
  <si>
    <t>hypocycloid</t>
  </si>
  <si>
    <t>hypocycloids</t>
  </si>
  <si>
    <t>hypoderm</t>
  </si>
  <si>
    <t>hypoderma</t>
  </si>
  <si>
    <t>hypodermas</t>
  </si>
  <si>
    <t>hypodermic</t>
  </si>
  <si>
    <t>hypodermics</t>
  </si>
  <si>
    <t>hypodermis</t>
  </si>
  <si>
    <t>hypodermises</t>
  </si>
  <si>
    <t>hypoderms</t>
  </si>
  <si>
    <t>hypogastrium</t>
  </si>
  <si>
    <t>hypogastriums</t>
  </si>
  <si>
    <t>hypogeum</t>
  </si>
  <si>
    <t>hypoglossal</t>
  </si>
  <si>
    <t>hypoglycaemia</t>
  </si>
  <si>
    <t>hypoglycemia</t>
  </si>
  <si>
    <t>hypognathism</t>
  </si>
  <si>
    <t>hypogyny</t>
  </si>
  <si>
    <t>hypolimnion</t>
  </si>
  <si>
    <t>hypolimnions</t>
  </si>
  <si>
    <t>hypomania</t>
  </si>
  <si>
    <t>hypomanic</t>
  </si>
  <si>
    <t>hyponasty</t>
  </si>
  <si>
    <t>hyponitrite</t>
  </si>
  <si>
    <t>hyponym</t>
  </si>
  <si>
    <t>hyponyms</t>
  </si>
  <si>
    <t>hyponymy</t>
  </si>
  <si>
    <t>hypophosphite</t>
  </si>
  <si>
    <t>hypophosphites</t>
  </si>
  <si>
    <t>hypophysectomy</t>
  </si>
  <si>
    <t>hypophysis</t>
  </si>
  <si>
    <t>hypopituitarism</t>
  </si>
  <si>
    <t>hypoplasia</t>
  </si>
  <si>
    <t>hypos</t>
  </si>
  <si>
    <t>hypostasis</t>
  </si>
  <si>
    <t>hypostasises</t>
  </si>
  <si>
    <t>hypostyle</t>
  </si>
  <si>
    <t>hypostyles</t>
  </si>
  <si>
    <t>hyposulphite</t>
  </si>
  <si>
    <t>hyposulphites</t>
  </si>
  <si>
    <t>hypotaxis</t>
  </si>
  <si>
    <t>hypotension</t>
  </si>
  <si>
    <t>hypotensive</t>
  </si>
  <si>
    <t>hypotensives</t>
  </si>
  <si>
    <t>hypotenuse</t>
  </si>
  <si>
    <t>hypotenuses</t>
  </si>
  <si>
    <t>hypothalamus</t>
  </si>
  <si>
    <t>hypothec</t>
  </si>
  <si>
    <t>hypothecation</t>
  </si>
  <si>
    <t>hypothecations</t>
  </si>
  <si>
    <t>hypothecator</t>
  </si>
  <si>
    <t>hypothecators</t>
  </si>
  <si>
    <t>hypothecs</t>
  </si>
  <si>
    <t>hypothenuse</t>
  </si>
  <si>
    <t>hypothenuses</t>
  </si>
  <si>
    <t>hypothermia</t>
  </si>
  <si>
    <t>hypothesis</t>
  </si>
  <si>
    <t>hypothesises</t>
  </si>
  <si>
    <t>hypothyroidism</t>
  </si>
  <si>
    <t>hypotyposis</t>
  </si>
  <si>
    <t>hypoxemia</t>
  </si>
  <si>
    <t>hypoxia</t>
  </si>
  <si>
    <t>hyps</t>
  </si>
  <si>
    <t>hypsographies</t>
  </si>
  <si>
    <t>hypsography</t>
  </si>
  <si>
    <t>hypsometer</t>
  </si>
  <si>
    <t>hypsometers</t>
  </si>
  <si>
    <t>hypsometry</t>
  </si>
  <si>
    <t>hyracoid</t>
  </si>
  <si>
    <t>hyrax</t>
  </si>
  <si>
    <t>hyraxes</t>
  </si>
  <si>
    <t>hyson</t>
  </si>
  <si>
    <t>hysons</t>
  </si>
  <si>
    <t>hyssop</t>
  </si>
  <si>
    <t>hyssops</t>
  </si>
  <si>
    <t>hysterectomies</t>
  </si>
  <si>
    <t>hysterectomy</t>
  </si>
  <si>
    <t>hysteresis</t>
  </si>
  <si>
    <t>hysteria</t>
  </si>
  <si>
    <t>hysterias</t>
  </si>
  <si>
    <t>hysteric</t>
  </si>
  <si>
    <t>hysterics</t>
  </si>
  <si>
    <t>hysterogeny</t>
  </si>
  <si>
    <t>hysterotomies</t>
  </si>
  <si>
    <t>hysterotomy</t>
  </si>
  <si>
    <t>iamb</t>
  </si>
  <si>
    <t>iambic</t>
  </si>
  <si>
    <t>iambics</t>
  </si>
  <si>
    <t>iambs</t>
  </si>
  <si>
    <t>iambus</t>
  </si>
  <si>
    <t>iambuses</t>
  </si>
  <si>
    <t>iatrochemist</t>
  </si>
  <si>
    <t>iatrochemistry</t>
  </si>
  <si>
    <t>iatrochemists</t>
  </si>
  <si>
    <t>iatrogenicity</t>
  </si>
  <si>
    <t>ibex</t>
  </si>
  <si>
    <t>ibexes</t>
  </si>
  <si>
    <t>ibis</t>
  </si>
  <si>
    <t>ibises</t>
  </si>
  <si>
    <t>ibuprofen</t>
  </si>
  <si>
    <t>ice-skater</t>
  </si>
  <si>
    <t>ice-skaters</t>
  </si>
  <si>
    <t>icebergs</t>
  </si>
  <si>
    <t>iceblink</t>
  </si>
  <si>
    <t>iceblinks</t>
  </si>
  <si>
    <t>icebox</t>
  </si>
  <si>
    <t>iceboxes</t>
  </si>
  <si>
    <t>icehouse</t>
  </si>
  <si>
    <t>icehouses</t>
  </si>
  <si>
    <t>iceman</t>
  </si>
  <si>
    <t>ices</t>
  </si>
  <si>
    <t>ich</t>
  </si>
  <si>
    <t>ichneumon</t>
  </si>
  <si>
    <t>ichneumons</t>
  </si>
  <si>
    <t>ichnite</t>
  </si>
  <si>
    <t>ichnites</t>
  </si>
  <si>
    <t>ichnographies</t>
  </si>
  <si>
    <t>ichnography</t>
  </si>
  <si>
    <t>ichnology</t>
  </si>
  <si>
    <t>ichor</t>
  </si>
  <si>
    <t>ichors</t>
  </si>
  <si>
    <t>ichthyography</t>
  </si>
  <si>
    <t>ichthyoid</t>
  </si>
  <si>
    <t>ichthyoids</t>
  </si>
  <si>
    <t>ichthyolatry</t>
  </si>
  <si>
    <t>ichthyolite</t>
  </si>
  <si>
    <t>ichthyolites</t>
  </si>
  <si>
    <t>ichthyologist</t>
  </si>
  <si>
    <t>ichthyologists</t>
  </si>
  <si>
    <t>ichthyology</t>
  </si>
  <si>
    <t>ichthyophagist</t>
  </si>
  <si>
    <t>ichthyophagists</t>
  </si>
  <si>
    <t>ichthyophagy</t>
  </si>
  <si>
    <t>ichthyosaur</t>
  </si>
  <si>
    <t>ichthyosaurs</t>
  </si>
  <si>
    <t>ichthyosis</t>
  </si>
  <si>
    <t>icicles</t>
  </si>
  <si>
    <t>iciness</t>
  </si>
  <si>
    <t>icing</t>
  </si>
  <si>
    <t>icings</t>
  </si>
  <si>
    <t>icker</t>
  </si>
  <si>
    <t>ickers</t>
  </si>
  <si>
    <t>icon</t>
  </si>
  <si>
    <t>iconoclasm</t>
  </si>
  <si>
    <t>iconoclast</t>
  </si>
  <si>
    <t>iconoclasts</t>
  </si>
  <si>
    <t>iconography</t>
  </si>
  <si>
    <t>iconolater</t>
  </si>
  <si>
    <t>iconolaters</t>
  </si>
  <si>
    <t>iconolatry</t>
  </si>
  <si>
    <t>iconologist</t>
  </si>
  <si>
    <t>iconologists</t>
  </si>
  <si>
    <t>iconology</t>
  </si>
  <si>
    <t>iconoscope</t>
  </si>
  <si>
    <t>iconoscopes</t>
  </si>
  <si>
    <t>iconostasis</t>
  </si>
  <si>
    <t>icons</t>
  </si>
  <si>
    <t>icosahedron</t>
  </si>
  <si>
    <t>icositetrahedron</t>
  </si>
  <si>
    <t>icterus</t>
  </si>
  <si>
    <t>ictus</t>
  </si>
  <si>
    <t>ictuses</t>
  </si>
  <si>
    <t>ide</t>
  </si>
  <si>
    <t>idea</t>
  </si>
  <si>
    <t>ideal</t>
  </si>
  <si>
    <t>idealisation</t>
  </si>
  <si>
    <t>idealisations</t>
  </si>
  <si>
    <t>idealiser</t>
  </si>
  <si>
    <t>idealisers</t>
  </si>
  <si>
    <t>idealism</t>
  </si>
  <si>
    <t>idealist</t>
  </si>
  <si>
    <t>idealists</t>
  </si>
  <si>
    <t>idealities</t>
  </si>
  <si>
    <t>ideality</t>
  </si>
  <si>
    <t>idealization</t>
  </si>
  <si>
    <t>idealizations</t>
  </si>
  <si>
    <t>idealizer</t>
  </si>
  <si>
    <t>idealizers</t>
  </si>
  <si>
    <t>ideals</t>
  </si>
  <si>
    <t>ideas</t>
  </si>
  <si>
    <t>ideate</t>
  </si>
  <si>
    <t>ideates</t>
  </si>
  <si>
    <t>ideation</t>
  </si>
  <si>
    <t>identicalness</t>
  </si>
  <si>
    <t>identification</t>
  </si>
  <si>
    <t>identifications</t>
  </si>
  <si>
    <t>identifier</t>
  </si>
  <si>
    <t>identifiers</t>
  </si>
  <si>
    <t>identikit</t>
  </si>
  <si>
    <t>identikits</t>
  </si>
  <si>
    <t>identities</t>
  </si>
  <si>
    <t>identity</t>
  </si>
  <si>
    <t>ideogram</t>
  </si>
  <si>
    <t>ideograms</t>
  </si>
  <si>
    <t>ideograph</t>
  </si>
  <si>
    <t>ideographs</t>
  </si>
  <si>
    <t>ideography</t>
  </si>
  <si>
    <t>ideologies</t>
  </si>
  <si>
    <t>ideologist</t>
  </si>
  <si>
    <t>ideologists</t>
  </si>
  <si>
    <t>ideologue</t>
  </si>
  <si>
    <t>ideologues</t>
  </si>
  <si>
    <t>ideology</t>
  </si>
  <si>
    <t>ides</t>
  </si>
  <si>
    <t>idioblast</t>
  </si>
  <si>
    <t>idioblasts</t>
  </si>
  <si>
    <t>idiocies</t>
  </si>
  <si>
    <t>idiocy</t>
  </si>
  <si>
    <t>idioglossia</t>
  </si>
  <si>
    <t>idiograph</t>
  </si>
  <si>
    <t>idiographs</t>
  </si>
  <si>
    <t>idiolect</t>
  </si>
  <si>
    <t>idiolects</t>
  </si>
  <si>
    <t>idiom</t>
  </si>
  <si>
    <t>idioms</t>
  </si>
  <si>
    <t>idiopathies</t>
  </si>
  <si>
    <t>idiopathy</t>
  </si>
  <si>
    <t>idiophone</t>
  </si>
  <si>
    <t>idiophones</t>
  </si>
  <si>
    <t>idioplasm</t>
  </si>
  <si>
    <t>idioplasms</t>
  </si>
  <si>
    <t>idiosyncrasies</t>
  </si>
  <si>
    <t>idiosyncrasy</t>
  </si>
  <si>
    <t>idiot</t>
  </si>
  <si>
    <t>idiotism</t>
  </si>
  <si>
    <t>idiots</t>
  </si>
  <si>
    <t>idleness</t>
  </si>
  <si>
    <t>idler</t>
  </si>
  <si>
    <t>idlers</t>
  </si>
  <si>
    <t>idlesse</t>
  </si>
  <si>
    <t>idling</t>
  </si>
  <si>
    <t>idocrase</t>
  </si>
  <si>
    <t>idol</t>
  </si>
  <si>
    <t>idolater</t>
  </si>
  <si>
    <t>idolaters</t>
  </si>
  <si>
    <t>idolatress</t>
  </si>
  <si>
    <t>idolatresses</t>
  </si>
  <si>
    <t>idolatry</t>
  </si>
  <si>
    <t>idolisation</t>
  </si>
  <si>
    <t>idolisations</t>
  </si>
  <si>
    <t>idoliser</t>
  </si>
  <si>
    <t>idolisers</t>
  </si>
  <si>
    <t>idolism</t>
  </si>
  <si>
    <t>idolist</t>
  </si>
  <si>
    <t>idolization</t>
  </si>
  <si>
    <t>idolizations</t>
  </si>
  <si>
    <t>idolizer</t>
  </si>
  <si>
    <t>idolizers</t>
  </si>
  <si>
    <t>idols</t>
  </si>
  <si>
    <t>idyll</t>
  </si>
  <si>
    <t>idyllist</t>
  </si>
  <si>
    <t>idyllists</t>
  </si>
  <si>
    <t>idylls</t>
  </si>
  <si>
    <t>iff</t>
  </si>
  <si>
    <t>igloos</t>
  </si>
  <si>
    <t>iglu</t>
  </si>
  <si>
    <t>iglus</t>
  </si>
  <si>
    <t>ignescent</t>
  </si>
  <si>
    <t>ignescents</t>
  </si>
  <si>
    <t>ignitability</t>
  </si>
  <si>
    <t>igniter</t>
  </si>
  <si>
    <t>igniters</t>
  </si>
  <si>
    <t>ignitibility</t>
  </si>
  <si>
    <t>ignition</t>
  </si>
  <si>
    <t>ignitions</t>
  </si>
  <si>
    <t>ignitron</t>
  </si>
  <si>
    <t>ignitrons</t>
  </si>
  <si>
    <t>ignobility</t>
  </si>
  <si>
    <t>ignobleness</t>
  </si>
  <si>
    <t>ignominies</t>
  </si>
  <si>
    <t>ignominy</t>
  </si>
  <si>
    <t>ignoramus</t>
  </si>
  <si>
    <t>ignoramuses</t>
  </si>
  <si>
    <t>ignorance</t>
  </si>
  <si>
    <t>ignorances</t>
  </si>
  <si>
    <t>ignorer</t>
  </si>
  <si>
    <t>ignorers</t>
  </si>
  <si>
    <t>iguana</t>
  </si>
  <si>
    <t>iguanas</t>
  </si>
  <si>
    <t>iguanid</t>
  </si>
  <si>
    <t>iguanids</t>
  </si>
  <si>
    <t>ihram</t>
  </si>
  <si>
    <t>ihrams</t>
  </si>
  <si>
    <t>ikebana</t>
  </si>
  <si>
    <t>ikon</t>
  </si>
  <si>
    <t>ikons</t>
  </si>
  <si>
    <t>ilang-ilang</t>
  </si>
  <si>
    <t>ileitis</t>
  </si>
  <si>
    <t>ileostomy</t>
  </si>
  <si>
    <t>ileum</t>
  </si>
  <si>
    <t>ileus</t>
  </si>
  <si>
    <t>ileuses</t>
  </si>
  <si>
    <t>ilex</t>
  </si>
  <si>
    <t>ilexes</t>
  </si>
  <si>
    <t>ilium</t>
  </si>
  <si>
    <t>ilk</t>
  </si>
  <si>
    <t>ilks</t>
  </si>
  <si>
    <t>ill</t>
  </si>
  <si>
    <t>ill-being</t>
  </si>
  <si>
    <t>ill-breeding</t>
  </si>
  <si>
    <t>ill-naturedness</t>
  </si>
  <si>
    <t>ill-treatment</t>
  </si>
  <si>
    <t>ill-usage</t>
  </si>
  <si>
    <t>ill-use</t>
  </si>
  <si>
    <t>ill-uses</t>
  </si>
  <si>
    <t>ill-wisher</t>
  </si>
  <si>
    <t>illation</t>
  </si>
  <si>
    <t>illations</t>
  </si>
  <si>
    <t>illative</t>
  </si>
  <si>
    <t>illegalities</t>
  </si>
  <si>
    <t>illegality</t>
  </si>
  <si>
    <t>illegibility</t>
  </si>
  <si>
    <t>illegibleness</t>
  </si>
  <si>
    <t>illegitimacy</t>
  </si>
  <si>
    <t>illegitimate</t>
  </si>
  <si>
    <t>illegitimates</t>
  </si>
  <si>
    <t>illiberality</t>
  </si>
  <si>
    <t>illicitness</t>
  </si>
  <si>
    <t>illimitability</t>
  </si>
  <si>
    <t>illimitableness</t>
  </si>
  <si>
    <t>illinium</t>
  </si>
  <si>
    <t>illiteracy</t>
  </si>
  <si>
    <t>illiterate</t>
  </si>
  <si>
    <t>illiterateness</t>
  </si>
  <si>
    <t>illiterates</t>
  </si>
  <si>
    <t>illness</t>
  </si>
  <si>
    <t>illnesses</t>
  </si>
  <si>
    <t>illocution</t>
  </si>
  <si>
    <t>illocutions</t>
  </si>
  <si>
    <t>illogic</t>
  </si>
  <si>
    <t>illogicality</t>
  </si>
  <si>
    <t>illogicalness</t>
  </si>
  <si>
    <t>ills</t>
  </si>
  <si>
    <t>illuminance</t>
  </si>
  <si>
    <t>illuminances</t>
  </si>
  <si>
    <t>illuminant</t>
  </si>
  <si>
    <t>illuminants</t>
  </si>
  <si>
    <t>illuminate</t>
  </si>
  <si>
    <t>illuminates</t>
  </si>
  <si>
    <t>illumination</t>
  </si>
  <si>
    <t>illuminations</t>
  </si>
  <si>
    <t>illuminator</t>
  </si>
  <si>
    <t>illuminators</t>
  </si>
  <si>
    <t>illuminism</t>
  </si>
  <si>
    <t>illuminist</t>
  </si>
  <si>
    <t>illuminists</t>
  </si>
  <si>
    <t>illusion</t>
  </si>
  <si>
    <t>illusionism</t>
  </si>
  <si>
    <t>illusionist</t>
  </si>
  <si>
    <t>illusionists</t>
  </si>
  <si>
    <t>illusions</t>
  </si>
  <si>
    <t>illusiveness</t>
  </si>
  <si>
    <t>illustration</t>
  </si>
  <si>
    <t>illustrations</t>
  </si>
  <si>
    <t>illustrator</t>
  </si>
  <si>
    <t>illustrators</t>
  </si>
  <si>
    <t>illustriousness</t>
  </si>
  <si>
    <t>illuviation</t>
  </si>
  <si>
    <t>illuvium</t>
  </si>
  <si>
    <t>ilmenite</t>
  </si>
  <si>
    <t>image</t>
  </si>
  <si>
    <t>imagery</t>
  </si>
  <si>
    <t>images</t>
  </si>
  <si>
    <t>imaginariness</t>
  </si>
  <si>
    <t>imagination</t>
  </si>
  <si>
    <t>imaginations</t>
  </si>
  <si>
    <t>imaginativeness</t>
  </si>
  <si>
    <t>imaginer</t>
  </si>
  <si>
    <t>imaginers</t>
  </si>
  <si>
    <t>imaging</t>
  </si>
  <si>
    <t>imagism</t>
  </si>
  <si>
    <t>imagist</t>
  </si>
  <si>
    <t>imagists</t>
  </si>
  <si>
    <t>imago</t>
  </si>
  <si>
    <t>imagoes</t>
  </si>
  <si>
    <t>imagos</t>
  </si>
  <si>
    <t>imam</t>
  </si>
  <si>
    <t>imamate</t>
  </si>
  <si>
    <t>imamates</t>
  </si>
  <si>
    <t>imams</t>
  </si>
  <si>
    <t>imaret</t>
  </si>
  <si>
    <t>imarets</t>
  </si>
  <si>
    <t>imaum</t>
  </si>
  <si>
    <t>imaums</t>
  </si>
  <si>
    <t>imbalance</t>
  </si>
  <si>
    <t>imbalances</t>
  </si>
  <si>
    <t>imbecile</t>
  </si>
  <si>
    <t>imbeciles</t>
  </si>
  <si>
    <t>imbecility</t>
  </si>
  <si>
    <t>imbiber</t>
  </si>
  <si>
    <t>imbibers</t>
  </si>
  <si>
    <t>imbibing</t>
  </si>
  <si>
    <t>imbibition</t>
  </si>
  <si>
    <t>imbrex</t>
  </si>
  <si>
    <t>imbrication</t>
  </si>
  <si>
    <t>imbrications</t>
  </si>
  <si>
    <t>imbroglio</t>
  </si>
  <si>
    <t>imbroglios</t>
  </si>
  <si>
    <t>imbruement</t>
  </si>
  <si>
    <t>imidazole</t>
  </si>
  <si>
    <t>imide</t>
  </si>
  <si>
    <t>imides</t>
  </si>
  <si>
    <t>imine</t>
  </si>
  <si>
    <t>imines</t>
  </si>
  <si>
    <t>imipramine</t>
  </si>
  <si>
    <t>imitability</t>
  </si>
  <si>
    <t>imitableness</t>
  </si>
  <si>
    <t>imitation</t>
  </si>
  <si>
    <t>imitations</t>
  </si>
  <si>
    <t>imitativeness</t>
  </si>
  <si>
    <t>imitator</t>
  </si>
  <si>
    <t>imitators</t>
  </si>
  <si>
    <t>immaculacy</t>
  </si>
  <si>
    <t>immaculateness</t>
  </si>
  <si>
    <t>immanence</t>
  </si>
  <si>
    <t>immanency</t>
  </si>
  <si>
    <t>immanentism</t>
  </si>
  <si>
    <t>immaterialism</t>
  </si>
  <si>
    <t>immaterialist</t>
  </si>
  <si>
    <t>immaterialists</t>
  </si>
  <si>
    <t>immateriality</t>
  </si>
  <si>
    <t>immaterialness</t>
  </si>
  <si>
    <t>immatureness</t>
  </si>
  <si>
    <t>immaturity</t>
  </si>
  <si>
    <t>immeasurableness</t>
  </si>
  <si>
    <t>immediacies</t>
  </si>
  <si>
    <t>immediacy</t>
  </si>
  <si>
    <t>immediateness</t>
  </si>
  <si>
    <t>immediatism</t>
  </si>
  <si>
    <t>immenseness</t>
  </si>
  <si>
    <t>immensities</t>
  </si>
  <si>
    <t>immensity</t>
  </si>
  <si>
    <t>immensurability</t>
  </si>
  <si>
    <t>immersion</t>
  </si>
  <si>
    <t>immersionism</t>
  </si>
  <si>
    <t>immersionist</t>
  </si>
  <si>
    <t>immersionists</t>
  </si>
  <si>
    <t>immersions</t>
  </si>
  <si>
    <t>immigrant</t>
  </si>
  <si>
    <t>immigrants</t>
  </si>
  <si>
    <t>immigration</t>
  </si>
  <si>
    <t>immigrations</t>
  </si>
  <si>
    <t>imminence</t>
  </si>
  <si>
    <t>imminency</t>
  </si>
  <si>
    <t>immiscibility</t>
  </si>
  <si>
    <t>immitigability</t>
  </si>
  <si>
    <t>immixture</t>
  </si>
  <si>
    <t>immobilisation</t>
  </si>
  <si>
    <t>immobilisations</t>
  </si>
  <si>
    <t>immobilism</t>
  </si>
  <si>
    <t>immobility</t>
  </si>
  <si>
    <t>immobilization</t>
  </si>
  <si>
    <t>immobilizations</t>
  </si>
  <si>
    <t>immobilizing</t>
  </si>
  <si>
    <t>immoderacy</t>
  </si>
  <si>
    <t>immoderateness</t>
  </si>
  <si>
    <t>immoderation</t>
  </si>
  <si>
    <t>immodesties</t>
  </si>
  <si>
    <t>immodesty</t>
  </si>
  <si>
    <t>immolation</t>
  </si>
  <si>
    <t>immolations</t>
  </si>
  <si>
    <t>immolator</t>
  </si>
  <si>
    <t>immolators</t>
  </si>
  <si>
    <t>immoralism</t>
  </si>
  <si>
    <t>immoralist</t>
  </si>
  <si>
    <t>immoralists</t>
  </si>
  <si>
    <t>immoralities</t>
  </si>
  <si>
    <t>immorality</t>
  </si>
  <si>
    <t>immortal</t>
  </si>
  <si>
    <t>immortalisation</t>
  </si>
  <si>
    <t>immortalities</t>
  </si>
  <si>
    <t>immortality</t>
  </si>
  <si>
    <t>immortalization</t>
  </si>
  <si>
    <t>immortals</t>
  </si>
  <si>
    <t>immortelle</t>
  </si>
  <si>
    <t>immortelles</t>
  </si>
  <si>
    <t>immotility</t>
  </si>
  <si>
    <t>immovability</t>
  </si>
  <si>
    <t>immovableness</t>
  </si>
  <si>
    <t>immune</t>
  </si>
  <si>
    <t>immunisation</t>
  </si>
  <si>
    <t>immunisations</t>
  </si>
  <si>
    <t>immunities</t>
  </si>
  <si>
    <t>immunity</t>
  </si>
  <si>
    <t>immunization</t>
  </si>
  <si>
    <t>immunizations</t>
  </si>
  <si>
    <t>immunoassay</t>
  </si>
  <si>
    <t>immunochemistry</t>
  </si>
  <si>
    <t>immunofluorescence</t>
  </si>
  <si>
    <t>immunogen</t>
  </si>
  <si>
    <t>immunogenicity</t>
  </si>
  <si>
    <t>immunoglobulin</t>
  </si>
  <si>
    <t>immunologist</t>
  </si>
  <si>
    <t>immunologists</t>
  </si>
  <si>
    <t>immunology</t>
  </si>
  <si>
    <t>immunopathology</t>
  </si>
  <si>
    <t>immunosuppressant</t>
  </si>
  <si>
    <t>immunosuppressants</t>
  </si>
  <si>
    <t>immunosuppression</t>
  </si>
  <si>
    <t>immunotherapy</t>
  </si>
  <si>
    <t>immurement</t>
  </si>
  <si>
    <t>immutability</t>
  </si>
  <si>
    <t>immutableness</t>
  </si>
  <si>
    <t>imp</t>
  </si>
  <si>
    <t>impact</t>
  </si>
  <si>
    <t>impaction</t>
  </si>
  <si>
    <t>impactions</t>
  </si>
  <si>
    <t>impactite</t>
  </si>
  <si>
    <t>impacts</t>
  </si>
  <si>
    <t>impairer</t>
  </si>
  <si>
    <t>impairers</t>
  </si>
  <si>
    <t>impairment</t>
  </si>
  <si>
    <t>impairments</t>
  </si>
  <si>
    <t>impala</t>
  </si>
  <si>
    <t>impalas</t>
  </si>
  <si>
    <t>impalement</t>
  </si>
  <si>
    <t>impalements</t>
  </si>
  <si>
    <t>impalpability</t>
  </si>
  <si>
    <t>impanation</t>
  </si>
  <si>
    <t>imparity</t>
  </si>
  <si>
    <t>imparkation</t>
  </si>
  <si>
    <t>imparlance</t>
  </si>
  <si>
    <t>imparlances</t>
  </si>
  <si>
    <t>impartation</t>
  </si>
  <si>
    <t>imparter</t>
  </si>
  <si>
    <t>imparters</t>
  </si>
  <si>
    <t>impartiality</t>
  </si>
  <si>
    <t>impartialness</t>
  </si>
  <si>
    <t>impartibility</t>
  </si>
  <si>
    <t>imparting</t>
  </si>
  <si>
    <t>impartment</t>
  </si>
  <si>
    <t>impassability</t>
  </si>
  <si>
    <t>impassableness</t>
  </si>
  <si>
    <t>impasse</t>
  </si>
  <si>
    <t>impasses</t>
  </si>
  <si>
    <t>impassibility</t>
  </si>
  <si>
    <t>impassibleness</t>
  </si>
  <si>
    <t>impassiveness</t>
  </si>
  <si>
    <t>impassivities</t>
  </si>
  <si>
    <t>impassivity</t>
  </si>
  <si>
    <t>impastation</t>
  </si>
  <si>
    <t>impasto</t>
  </si>
  <si>
    <t>impastos</t>
  </si>
  <si>
    <t>impatience</t>
  </si>
  <si>
    <t>impatiens</t>
  </si>
  <si>
    <t>impatienses</t>
  </si>
  <si>
    <t>impeacher</t>
  </si>
  <si>
    <t>impeachers</t>
  </si>
  <si>
    <t>impeachment</t>
  </si>
  <si>
    <t>impeachments</t>
  </si>
  <si>
    <t>impeccability</t>
  </si>
  <si>
    <t>impeccancy</t>
  </si>
  <si>
    <t>impecuniosity</t>
  </si>
  <si>
    <t>impecuniousness</t>
  </si>
  <si>
    <t>impedance</t>
  </si>
  <si>
    <t>impedances</t>
  </si>
  <si>
    <t>impediment</t>
  </si>
  <si>
    <t>impedimenta</t>
  </si>
  <si>
    <t>impediments</t>
  </si>
  <si>
    <t>impellent</t>
  </si>
  <si>
    <t>impellents</t>
  </si>
  <si>
    <t>impeller</t>
  </si>
  <si>
    <t>impellers</t>
  </si>
  <si>
    <t>impendence</t>
  </si>
  <si>
    <t>impendency</t>
  </si>
  <si>
    <t>impenetrability</t>
  </si>
  <si>
    <t>impenitence</t>
  </si>
  <si>
    <t>impenitency</t>
  </si>
  <si>
    <t>imperative</t>
  </si>
  <si>
    <t>imperatives</t>
  </si>
  <si>
    <t>imperator</t>
  </si>
  <si>
    <t>imperators</t>
  </si>
  <si>
    <t>imperceptibility</t>
  </si>
  <si>
    <t>imperceptibleness</t>
  </si>
  <si>
    <t>imperfect</t>
  </si>
  <si>
    <t>imperfectibility</t>
  </si>
  <si>
    <t>imperfection</t>
  </si>
  <si>
    <t>imperfections</t>
  </si>
  <si>
    <t>imperfective</t>
  </si>
  <si>
    <t>imperfectness</t>
  </si>
  <si>
    <t>imperfects</t>
  </si>
  <si>
    <t>imperforation</t>
  </si>
  <si>
    <t>imperforations</t>
  </si>
  <si>
    <t>imperial</t>
  </si>
  <si>
    <t>imperialism</t>
  </si>
  <si>
    <t>imperialisms</t>
  </si>
  <si>
    <t>imperialist</t>
  </si>
  <si>
    <t>imperialists</t>
  </si>
  <si>
    <t>imperials</t>
  </si>
  <si>
    <t>imperilment</t>
  </si>
  <si>
    <t>imperilments</t>
  </si>
  <si>
    <t>imperiousness</t>
  </si>
  <si>
    <t>imperishability</t>
  </si>
  <si>
    <t>imperishableness</t>
  </si>
  <si>
    <t>imperium</t>
  </si>
  <si>
    <t>impermanence</t>
  </si>
  <si>
    <t>impermanency</t>
  </si>
  <si>
    <t>impermeability</t>
  </si>
  <si>
    <t>impermeableness</t>
  </si>
  <si>
    <t>impermissibility</t>
  </si>
  <si>
    <t>impersonality</t>
  </si>
  <si>
    <t>impersonation</t>
  </si>
  <si>
    <t>impersonations</t>
  </si>
  <si>
    <t>impersonator</t>
  </si>
  <si>
    <t>impersonators</t>
  </si>
  <si>
    <t>impertinence</t>
  </si>
  <si>
    <t>impertinences</t>
  </si>
  <si>
    <t>impertinencies</t>
  </si>
  <si>
    <t>impertinency</t>
  </si>
  <si>
    <t>imperturbability</t>
  </si>
  <si>
    <t>imperturbation</t>
  </si>
  <si>
    <t>imperviousness</t>
  </si>
  <si>
    <t>impetigo</t>
  </si>
  <si>
    <t>impetigos</t>
  </si>
  <si>
    <t>impetration</t>
  </si>
  <si>
    <t>impetrations</t>
  </si>
  <si>
    <t>impetuosities</t>
  </si>
  <si>
    <t>impetuosity</t>
  </si>
  <si>
    <t>impetuousness</t>
  </si>
  <si>
    <t>impetus</t>
  </si>
  <si>
    <t>impetuses</t>
  </si>
  <si>
    <t>impi</t>
  </si>
  <si>
    <t>impies</t>
  </si>
  <si>
    <t>impieties</t>
  </si>
  <si>
    <t>impiety</t>
  </si>
  <si>
    <t>impignoration</t>
  </si>
  <si>
    <t>impingement</t>
  </si>
  <si>
    <t>impingements</t>
  </si>
  <si>
    <t>impinging</t>
  </si>
  <si>
    <t>impiousness</t>
  </si>
  <si>
    <t>impis</t>
  </si>
  <si>
    <t>impishness</t>
  </si>
  <si>
    <t>implacability</t>
  </si>
  <si>
    <t>implacableness</t>
  </si>
  <si>
    <t>implant</t>
  </si>
  <si>
    <t>implantation</t>
  </si>
  <si>
    <t>implantations</t>
  </si>
  <si>
    <t>implants</t>
  </si>
  <si>
    <t>implausibility</t>
  </si>
  <si>
    <t>implausibleness</t>
  </si>
  <si>
    <t>impleader</t>
  </si>
  <si>
    <t>impleaders</t>
  </si>
  <si>
    <t>implement</t>
  </si>
  <si>
    <t>implementation</t>
  </si>
  <si>
    <t>implementations</t>
  </si>
  <si>
    <t>implementer</t>
  </si>
  <si>
    <t>implementers</t>
  </si>
  <si>
    <t>implementor</t>
  </si>
  <si>
    <t>implementors</t>
  </si>
  <si>
    <t>implements</t>
  </si>
  <si>
    <t>impletion</t>
  </si>
  <si>
    <t>impletions</t>
  </si>
  <si>
    <t>implicating</t>
  </si>
  <si>
    <t>implication</t>
  </si>
  <si>
    <t>implications</t>
  </si>
  <si>
    <t>implicitness</t>
  </si>
  <si>
    <t>imploration</t>
  </si>
  <si>
    <t>implorations</t>
  </si>
  <si>
    <t>implorer</t>
  </si>
  <si>
    <t>implosion</t>
  </si>
  <si>
    <t>implosions</t>
  </si>
  <si>
    <t>implosive</t>
  </si>
  <si>
    <t>impluvium</t>
  </si>
  <si>
    <t>impolicy</t>
  </si>
  <si>
    <t>impoliteness</t>
  </si>
  <si>
    <t>impoliticness</t>
  </si>
  <si>
    <t>imponderability</t>
  </si>
  <si>
    <t>imponderable</t>
  </si>
  <si>
    <t>imponderableness</t>
  </si>
  <si>
    <t>imponderables</t>
  </si>
  <si>
    <t>imponent</t>
  </si>
  <si>
    <t>imponents</t>
  </si>
  <si>
    <t>import</t>
  </si>
  <si>
    <t>importance</t>
  </si>
  <si>
    <t>importances</t>
  </si>
  <si>
    <t>importation</t>
  </si>
  <si>
    <t>importations</t>
  </si>
  <si>
    <t>importer</t>
  </si>
  <si>
    <t>importers</t>
  </si>
  <si>
    <t>importing</t>
  </si>
  <si>
    <t>imports</t>
  </si>
  <si>
    <t>importunacies</t>
  </si>
  <si>
    <t>importunacy</t>
  </si>
  <si>
    <t>importunateness</t>
  </si>
  <si>
    <t>importuner</t>
  </si>
  <si>
    <t>importuners</t>
  </si>
  <si>
    <t>importunities</t>
  </si>
  <si>
    <t>importunity</t>
  </si>
  <si>
    <t>imposer</t>
  </si>
  <si>
    <t>imposers</t>
  </si>
  <si>
    <t>imposingness</t>
  </si>
  <si>
    <t>imposition</t>
  </si>
  <si>
    <t>impositions</t>
  </si>
  <si>
    <t>impossibilities</t>
  </si>
  <si>
    <t>impossibility</t>
  </si>
  <si>
    <t>impossible</t>
  </si>
  <si>
    <t>impossibles</t>
  </si>
  <si>
    <t>impost</t>
  </si>
  <si>
    <t>imposter</t>
  </si>
  <si>
    <t>imposters</t>
  </si>
  <si>
    <t>impostor</t>
  </si>
  <si>
    <t>impostors</t>
  </si>
  <si>
    <t>imposts</t>
  </si>
  <si>
    <t>impostume</t>
  </si>
  <si>
    <t>impostumes</t>
  </si>
  <si>
    <t>imposture</t>
  </si>
  <si>
    <t>impostures</t>
  </si>
  <si>
    <t>impotence</t>
  </si>
  <si>
    <t>impotency</t>
  </si>
  <si>
    <t>impoundage</t>
  </si>
  <si>
    <t>impounder</t>
  </si>
  <si>
    <t>impounders</t>
  </si>
  <si>
    <t>impounding</t>
  </si>
  <si>
    <t>impoundment</t>
  </si>
  <si>
    <t>impoundments</t>
  </si>
  <si>
    <t>impoverishment</t>
  </si>
  <si>
    <t>impracticability</t>
  </si>
  <si>
    <t>impracticableness</t>
  </si>
  <si>
    <t>impracticalities</t>
  </si>
  <si>
    <t>impracticality</t>
  </si>
  <si>
    <t>impracticalness</t>
  </si>
  <si>
    <t>imprecation</t>
  </si>
  <si>
    <t>imprecations</t>
  </si>
  <si>
    <t>impreciseness</t>
  </si>
  <si>
    <t>imprecision</t>
  </si>
  <si>
    <t>imprecisions</t>
  </si>
  <si>
    <t>impregnability</t>
  </si>
  <si>
    <t>impregnation</t>
  </si>
  <si>
    <t>impregnations</t>
  </si>
  <si>
    <t>impresa</t>
  </si>
  <si>
    <t>impresario</t>
  </si>
  <si>
    <t>impresarios</t>
  </si>
  <si>
    <t>imprescriptibility</t>
  </si>
  <si>
    <t>impress</t>
  </si>
  <si>
    <t>impresses</t>
  </si>
  <si>
    <t>impressibility</t>
  </si>
  <si>
    <t>impression</t>
  </si>
  <si>
    <t>impressionability</t>
  </si>
  <si>
    <t>impressionism</t>
  </si>
  <si>
    <t>impressionist</t>
  </si>
  <si>
    <t>impressionists</t>
  </si>
  <si>
    <t>impressions</t>
  </si>
  <si>
    <t>impressiveness</t>
  </si>
  <si>
    <t>impressment</t>
  </si>
  <si>
    <t>impressments</t>
  </si>
  <si>
    <t>impressure</t>
  </si>
  <si>
    <t>impressures</t>
  </si>
  <si>
    <t>imprest</t>
  </si>
  <si>
    <t>imprests</t>
  </si>
  <si>
    <t>imprimatur</t>
  </si>
  <si>
    <t>imprimaturs</t>
  </si>
  <si>
    <t>imprint</t>
  </si>
  <si>
    <t>imprinter</t>
  </si>
  <si>
    <t>imprinters</t>
  </si>
  <si>
    <t>imprinting</t>
  </si>
  <si>
    <t>imprints</t>
  </si>
  <si>
    <t>imprisonment</t>
  </si>
  <si>
    <t>imprisonments</t>
  </si>
  <si>
    <t>improbabilities</t>
  </si>
  <si>
    <t>improbability</t>
  </si>
  <si>
    <t>improbities</t>
  </si>
  <si>
    <t>improbity</t>
  </si>
  <si>
    <t>impromptu</t>
  </si>
  <si>
    <t>impromptus</t>
  </si>
  <si>
    <t>impropriation</t>
  </si>
  <si>
    <t>impropriations</t>
  </si>
  <si>
    <t>impropriator</t>
  </si>
  <si>
    <t>impropriators</t>
  </si>
  <si>
    <t>improprieties</t>
  </si>
  <si>
    <t>impropriety</t>
  </si>
  <si>
    <t>improvability</t>
  </si>
  <si>
    <t>improvableness</t>
  </si>
  <si>
    <t>improve</t>
  </si>
  <si>
    <t>improvement</t>
  </si>
  <si>
    <t>improvements</t>
  </si>
  <si>
    <t>improver</t>
  </si>
  <si>
    <t>improvers</t>
  </si>
  <si>
    <t>improves</t>
  </si>
  <si>
    <t>improvidence</t>
  </si>
  <si>
    <t>improvisation</t>
  </si>
  <si>
    <t>improvisations</t>
  </si>
  <si>
    <t>improvisator</t>
  </si>
  <si>
    <t>improvisators</t>
  </si>
  <si>
    <t>improviser</t>
  </si>
  <si>
    <t>improvisers</t>
  </si>
  <si>
    <t>improvvisatore</t>
  </si>
  <si>
    <t>imprudence</t>
  </si>
  <si>
    <t>imps</t>
  </si>
  <si>
    <t>impsonite</t>
  </si>
  <si>
    <t>impudence</t>
  </si>
  <si>
    <t>impudences</t>
  </si>
  <si>
    <t>impudicity</t>
  </si>
  <si>
    <t>impugner</t>
  </si>
  <si>
    <t>impugners</t>
  </si>
  <si>
    <t>impugnment</t>
  </si>
  <si>
    <t>impugnments</t>
  </si>
  <si>
    <t>impuissance</t>
  </si>
  <si>
    <t>impuissances</t>
  </si>
  <si>
    <t>impulse</t>
  </si>
  <si>
    <t>impulses</t>
  </si>
  <si>
    <t>impulsion</t>
  </si>
  <si>
    <t>impulsions</t>
  </si>
  <si>
    <t>impulsiveness</t>
  </si>
  <si>
    <t>impunity</t>
  </si>
  <si>
    <t>impureness</t>
  </si>
  <si>
    <t>impurities</t>
  </si>
  <si>
    <t>impurity</t>
  </si>
  <si>
    <t>imputability</t>
  </si>
  <si>
    <t>imputableness</t>
  </si>
  <si>
    <t>imputation</t>
  </si>
  <si>
    <t>imputations</t>
  </si>
  <si>
    <t>imputer</t>
  </si>
  <si>
    <t>imputers</t>
  </si>
  <si>
    <t>in-and-out</t>
  </si>
  <si>
    <t>in-between</t>
  </si>
  <si>
    <t>in-law</t>
  </si>
  <si>
    <t>in-laws</t>
  </si>
  <si>
    <t>in-off</t>
  </si>
  <si>
    <t>in-tray</t>
  </si>
  <si>
    <t>in-trays</t>
  </si>
  <si>
    <t>inabilities</t>
  </si>
  <si>
    <t>inability</t>
  </si>
  <si>
    <t>inaccessibility</t>
  </si>
  <si>
    <t>inaccessibleness</t>
  </si>
  <si>
    <t>inaccuracies</t>
  </si>
  <si>
    <t>inaccuracy</t>
  </si>
  <si>
    <t>inaccurateness</t>
  </si>
  <si>
    <t>inaction</t>
  </si>
  <si>
    <t>inactivation</t>
  </si>
  <si>
    <t>inactivity</t>
  </si>
  <si>
    <t>inadequacies</t>
  </si>
  <si>
    <t>inadequacy</t>
  </si>
  <si>
    <t>inadequateness</t>
  </si>
  <si>
    <t>inadmissibility</t>
  </si>
  <si>
    <t>inadvertence</t>
  </si>
  <si>
    <t>inadvertency</t>
  </si>
  <si>
    <t>inadvisability</t>
  </si>
  <si>
    <t>inadvisableness</t>
  </si>
  <si>
    <t>inalienability</t>
  </si>
  <si>
    <t>inalterability</t>
  </si>
  <si>
    <t>inalterableness</t>
  </si>
  <si>
    <t>inamorata</t>
  </si>
  <si>
    <t>inamoratas</t>
  </si>
  <si>
    <t>inamorato</t>
  </si>
  <si>
    <t>inamoratos</t>
  </si>
  <si>
    <t>inane</t>
  </si>
  <si>
    <t>inanimateness</t>
  </si>
  <si>
    <t>inanimation</t>
  </si>
  <si>
    <t>inanities</t>
  </si>
  <si>
    <t>inanition</t>
  </si>
  <si>
    <t>inanity</t>
  </si>
  <si>
    <t>inappetence</t>
  </si>
  <si>
    <t>inapplicability</t>
  </si>
  <si>
    <t>inapplicableness</t>
  </si>
  <si>
    <t>inappositeness</t>
  </si>
  <si>
    <t>inappreciativeness</t>
  </si>
  <si>
    <t>inapprehension</t>
  </si>
  <si>
    <t>inapprehensiveness</t>
  </si>
  <si>
    <t>inapproachability</t>
  </si>
  <si>
    <t>inappropriateness</t>
  </si>
  <si>
    <t>inaptitude</t>
  </si>
  <si>
    <t>inaptness</t>
  </si>
  <si>
    <t>inarticulateness</t>
  </si>
  <si>
    <t>inattention</t>
  </si>
  <si>
    <t>inattentiveness</t>
  </si>
  <si>
    <t>inaudibility</t>
  </si>
  <si>
    <t>inaudibleness</t>
  </si>
  <si>
    <t>inaugural</t>
  </si>
  <si>
    <t>inaugurals</t>
  </si>
  <si>
    <t>inauguration</t>
  </si>
  <si>
    <t>inaugurations</t>
  </si>
  <si>
    <t>inaugurator</t>
  </si>
  <si>
    <t>inaugurators</t>
  </si>
  <si>
    <t>inauspiciousness</t>
  </si>
  <si>
    <t>inbeing</t>
  </si>
  <si>
    <t>inbeings</t>
  </si>
  <si>
    <t>inbreeding</t>
  </si>
  <si>
    <t>inburst</t>
  </si>
  <si>
    <t>inbursts</t>
  </si>
  <si>
    <t>inby</t>
  </si>
  <si>
    <t>incalculability</t>
  </si>
  <si>
    <t>incalculableness</t>
  </si>
  <si>
    <t>incalescence</t>
  </si>
  <si>
    <t>incandescence</t>
  </si>
  <si>
    <t>incantation</t>
  </si>
  <si>
    <t>incantations</t>
  </si>
  <si>
    <t>incapability</t>
  </si>
  <si>
    <t>incapaciousness</t>
  </si>
  <si>
    <t>incapacitation</t>
  </si>
  <si>
    <t>incapacities</t>
  </si>
  <si>
    <t>incapacity</t>
  </si>
  <si>
    <t>incarceration</t>
  </si>
  <si>
    <t>incarcerations</t>
  </si>
  <si>
    <t>incardination</t>
  </si>
  <si>
    <t>incarnation</t>
  </si>
  <si>
    <t>incarnations</t>
  </si>
  <si>
    <t>incasement</t>
  </si>
  <si>
    <t>incasements</t>
  </si>
  <si>
    <t>incaution</t>
  </si>
  <si>
    <t>incautions</t>
  </si>
  <si>
    <t>incautiousness</t>
  </si>
  <si>
    <t>incendiaries</t>
  </si>
  <si>
    <t>incendiarism</t>
  </si>
  <si>
    <t>incendiary</t>
  </si>
  <si>
    <t>incense</t>
  </si>
  <si>
    <t>incensement</t>
  </si>
  <si>
    <t>incenses</t>
  </si>
  <si>
    <t>incensories</t>
  </si>
  <si>
    <t>incensory</t>
  </si>
  <si>
    <t>incentive</t>
  </si>
  <si>
    <t>incentives</t>
  </si>
  <si>
    <t>inception</t>
  </si>
  <si>
    <t>inceptions</t>
  </si>
  <si>
    <t>inceptive</t>
  </si>
  <si>
    <t>inceptives</t>
  </si>
  <si>
    <t>inceptor</t>
  </si>
  <si>
    <t>inceptors</t>
  </si>
  <si>
    <t>incertitude</t>
  </si>
  <si>
    <t>incertitudes</t>
  </si>
  <si>
    <t>incessancy</t>
  </si>
  <si>
    <t>incessantness</t>
  </si>
  <si>
    <t>incest</t>
  </si>
  <si>
    <t>incestuousness</t>
  </si>
  <si>
    <t>inch</t>
  </si>
  <si>
    <t>inches</t>
  </si>
  <si>
    <t>inchoation</t>
  </si>
  <si>
    <t>inchoations</t>
  </si>
  <si>
    <t>inchoative</t>
  </si>
  <si>
    <t>inchoatives</t>
  </si>
  <si>
    <t>incidence</t>
  </si>
  <si>
    <t>incidences</t>
  </si>
  <si>
    <t>incident</t>
  </si>
  <si>
    <t>incidental</t>
  </si>
  <si>
    <t>incidentalness</t>
  </si>
  <si>
    <t>incidentals</t>
  </si>
  <si>
    <t>incidents</t>
  </si>
  <si>
    <t>incineration</t>
  </si>
  <si>
    <t>incinerations</t>
  </si>
  <si>
    <t>incinerator</t>
  </si>
  <si>
    <t>incinerators</t>
  </si>
  <si>
    <t>incipience</t>
  </si>
  <si>
    <t>incipiency</t>
  </si>
  <si>
    <t>incipit</t>
  </si>
  <si>
    <t>incision</t>
  </si>
  <si>
    <t>incisions</t>
  </si>
  <si>
    <t>incisiveness</t>
  </si>
  <si>
    <t>incisor</t>
  </si>
  <si>
    <t>incisors</t>
  </si>
  <si>
    <t>incisure</t>
  </si>
  <si>
    <t>incisures</t>
  </si>
  <si>
    <t>incitant</t>
  </si>
  <si>
    <t>incitants</t>
  </si>
  <si>
    <t>incitation</t>
  </si>
  <si>
    <t>incitations</t>
  </si>
  <si>
    <t>incitement</t>
  </si>
  <si>
    <t>incitements</t>
  </si>
  <si>
    <t>inciter</t>
  </si>
  <si>
    <t>inciters</t>
  </si>
  <si>
    <t>incivilities</t>
  </si>
  <si>
    <t>incivility</t>
  </si>
  <si>
    <t>incivism</t>
  </si>
  <si>
    <t>inclemency</t>
  </si>
  <si>
    <t>inclination</t>
  </si>
  <si>
    <t>inclinations</t>
  </si>
  <si>
    <t>incline</t>
  </si>
  <si>
    <t>inclines</t>
  </si>
  <si>
    <t>inclining</t>
  </si>
  <si>
    <t>inclinings</t>
  </si>
  <si>
    <t>inclinometer</t>
  </si>
  <si>
    <t>inclinometers</t>
  </si>
  <si>
    <t>incloser</t>
  </si>
  <si>
    <t>inclosers</t>
  </si>
  <si>
    <t>inclosure</t>
  </si>
  <si>
    <t>inclosures</t>
  </si>
  <si>
    <t>inclusion</t>
  </si>
  <si>
    <t>inclusions</t>
  </si>
  <si>
    <t>inclusiveness</t>
  </si>
  <si>
    <t>incog</t>
  </si>
  <si>
    <t>incogitability</t>
  </si>
  <si>
    <t>incognita</t>
  </si>
  <si>
    <t>incognitas</t>
  </si>
  <si>
    <t>incognito</t>
  </si>
  <si>
    <t>incognitos</t>
  </si>
  <si>
    <t>incognizance</t>
  </si>
  <si>
    <t>incoherence</t>
  </si>
  <si>
    <t>incoherences</t>
  </si>
  <si>
    <t>incoherencies</t>
  </si>
  <si>
    <t>incoherency</t>
  </si>
  <si>
    <t>incombustibility</t>
  </si>
  <si>
    <t>incombustible</t>
  </si>
  <si>
    <t>incombustibleness</t>
  </si>
  <si>
    <t>income</t>
  </si>
  <si>
    <t>incomer</t>
  </si>
  <si>
    <t>incomers</t>
  </si>
  <si>
    <t>incomes</t>
  </si>
  <si>
    <t>incoming</t>
  </si>
  <si>
    <t>incomings</t>
  </si>
  <si>
    <t>incommensurability</t>
  </si>
  <si>
    <t>incommensurable</t>
  </si>
  <si>
    <t>incommensurableness</t>
  </si>
  <si>
    <t>incommensurateness</t>
  </si>
  <si>
    <t>incommodiousness</t>
  </si>
  <si>
    <t>incommodities</t>
  </si>
  <si>
    <t>incommodity</t>
  </si>
  <si>
    <t>incommunicability</t>
  </si>
  <si>
    <t>incommunicableness</t>
  </si>
  <si>
    <t>incommunicativeness</t>
  </si>
  <si>
    <t>incommutability</t>
  </si>
  <si>
    <t>incommutableness</t>
  </si>
  <si>
    <t>incomparability</t>
  </si>
  <si>
    <t>incomparableness</t>
  </si>
  <si>
    <t>incompatibilities</t>
  </si>
  <si>
    <t>incompatibility</t>
  </si>
  <si>
    <t>incompatible</t>
  </si>
  <si>
    <t>incompatibleness</t>
  </si>
  <si>
    <t>incompatibles</t>
  </si>
  <si>
    <t>incompetence</t>
  </si>
  <si>
    <t>incompetency</t>
  </si>
  <si>
    <t>incompetent</t>
  </si>
  <si>
    <t>incompetents</t>
  </si>
  <si>
    <t>incompleteness</t>
  </si>
  <si>
    <t>incompletion</t>
  </si>
  <si>
    <t>incompliance</t>
  </si>
  <si>
    <t>incompliances</t>
  </si>
  <si>
    <t>incomprehensibility</t>
  </si>
  <si>
    <t>incomprehensibleness</t>
  </si>
  <si>
    <t>incomprehension</t>
  </si>
  <si>
    <t>incomprehensiveness</t>
  </si>
  <si>
    <t>incompressibility</t>
  </si>
  <si>
    <t>inconceivability</t>
  </si>
  <si>
    <t>inconceivableness</t>
  </si>
  <si>
    <t>inconclusiveness</t>
  </si>
  <si>
    <t>incongruities</t>
  </si>
  <si>
    <t>incongruity</t>
  </si>
  <si>
    <t>incongruousness</t>
  </si>
  <si>
    <t>inconnu</t>
  </si>
  <si>
    <t>inconsecutiveness</t>
  </si>
  <si>
    <t>inconsequence</t>
  </si>
  <si>
    <t>inconsiderableness</t>
  </si>
  <si>
    <t>inconsiderateness</t>
  </si>
  <si>
    <t>inconsideration</t>
  </si>
  <si>
    <t>inconsistencies</t>
  </si>
  <si>
    <t>inconsistency</t>
  </si>
  <si>
    <t>inconsolability</t>
  </si>
  <si>
    <t>inconsolableness</t>
  </si>
  <si>
    <t>inconsonance</t>
  </si>
  <si>
    <t>inconspicuousness</t>
  </si>
  <si>
    <t>inconstancies</t>
  </si>
  <si>
    <t>inconstancy</t>
  </si>
  <si>
    <t>incontestability</t>
  </si>
  <si>
    <t>incontinence</t>
  </si>
  <si>
    <t>incontinency</t>
  </si>
  <si>
    <t>incontrovertibility</t>
  </si>
  <si>
    <t>inconvenience</t>
  </si>
  <si>
    <t>inconveniences</t>
  </si>
  <si>
    <t>inconveniency</t>
  </si>
  <si>
    <t>inconvertibility</t>
  </si>
  <si>
    <t>incoordination</t>
  </si>
  <si>
    <t>incorporation</t>
  </si>
  <si>
    <t>incorporations</t>
  </si>
  <si>
    <t>incorporator</t>
  </si>
  <si>
    <t>incorporators</t>
  </si>
  <si>
    <t>incorporeality</t>
  </si>
  <si>
    <t>incorporeity</t>
  </si>
  <si>
    <t>incorrectness</t>
  </si>
  <si>
    <t>incorrigibility</t>
  </si>
  <si>
    <t>incorrigible</t>
  </si>
  <si>
    <t>incorrigibleness</t>
  </si>
  <si>
    <t>incorruptibility</t>
  </si>
  <si>
    <t>incorruptibleness</t>
  </si>
  <si>
    <t>incorruption</t>
  </si>
  <si>
    <t>incorruptness</t>
  </si>
  <si>
    <t>incrassation</t>
  </si>
  <si>
    <t>incrassations</t>
  </si>
  <si>
    <t>increase</t>
  </si>
  <si>
    <t>increaser</t>
  </si>
  <si>
    <t>increasers</t>
  </si>
  <si>
    <t>increases</t>
  </si>
  <si>
    <t>incredibility</t>
  </si>
  <si>
    <t>incredibleness</t>
  </si>
  <si>
    <t>incredulities</t>
  </si>
  <si>
    <t>incredulity</t>
  </si>
  <si>
    <t>incredulousness</t>
  </si>
  <si>
    <t>increment</t>
  </si>
  <si>
    <t>increments</t>
  </si>
  <si>
    <t>incretion</t>
  </si>
  <si>
    <t>incrimination</t>
  </si>
  <si>
    <t>incross</t>
  </si>
  <si>
    <t>incrustation</t>
  </si>
  <si>
    <t>incrustations</t>
  </si>
  <si>
    <t>incubation</t>
  </si>
  <si>
    <t>incubations</t>
  </si>
  <si>
    <t>incubator</t>
  </si>
  <si>
    <t>incubators</t>
  </si>
  <si>
    <t>incubus</t>
  </si>
  <si>
    <t>incubuses</t>
  </si>
  <si>
    <t>incudes</t>
  </si>
  <si>
    <t>inculcation</t>
  </si>
  <si>
    <t>inculcations</t>
  </si>
  <si>
    <t>inculcator</t>
  </si>
  <si>
    <t>inculcators</t>
  </si>
  <si>
    <t>inculpation</t>
  </si>
  <si>
    <t>inculpations</t>
  </si>
  <si>
    <t>incumbencies</t>
  </si>
  <si>
    <t>incumbency</t>
  </si>
  <si>
    <t>incumbent</t>
  </si>
  <si>
    <t>incumbents</t>
  </si>
  <si>
    <t>incurability</t>
  </si>
  <si>
    <t>incurable</t>
  </si>
  <si>
    <t>incurableness</t>
  </si>
  <si>
    <t>incurables</t>
  </si>
  <si>
    <t>incuriosity</t>
  </si>
  <si>
    <t>incuriousness</t>
  </si>
  <si>
    <t>incurrence</t>
  </si>
  <si>
    <t>incurrences</t>
  </si>
  <si>
    <t>incurring</t>
  </si>
  <si>
    <t>incursion</t>
  </si>
  <si>
    <t>incursions</t>
  </si>
  <si>
    <t>incurvation</t>
  </si>
  <si>
    <t>incurvations</t>
  </si>
  <si>
    <t>incurvature</t>
  </si>
  <si>
    <t>incurvatures</t>
  </si>
  <si>
    <t>incurve</t>
  </si>
  <si>
    <t>incurves</t>
  </si>
  <si>
    <t>incus</t>
  </si>
  <si>
    <t>incuse</t>
  </si>
  <si>
    <t>incuses</t>
  </si>
  <si>
    <t>indaba</t>
  </si>
  <si>
    <t>indabas</t>
  </si>
  <si>
    <t>indagation</t>
  </si>
  <si>
    <t>indagations</t>
  </si>
  <si>
    <t>indagator</t>
  </si>
  <si>
    <t>indagators</t>
  </si>
  <si>
    <t>indamine</t>
  </si>
  <si>
    <t>indebtedness</t>
  </si>
  <si>
    <t>indecencies</t>
  </si>
  <si>
    <t>indecency</t>
  </si>
  <si>
    <t>indecision</t>
  </si>
  <si>
    <t>indecisiveness</t>
  </si>
  <si>
    <t>indecorousness</t>
  </si>
  <si>
    <t>indecorum</t>
  </si>
  <si>
    <t>indecorums</t>
  </si>
  <si>
    <t>indefatigableness</t>
  </si>
  <si>
    <t>indefeasibility</t>
  </si>
  <si>
    <t>indefensibility</t>
  </si>
  <si>
    <t>indefensibleness</t>
  </si>
  <si>
    <t>indefinableness</t>
  </si>
  <si>
    <t>indefiniteness</t>
  </si>
  <si>
    <t>indehiscence</t>
  </si>
  <si>
    <t>indelibility</t>
  </si>
  <si>
    <t>indelibleness</t>
  </si>
  <si>
    <t>indelicacies</t>
  </si>
  <si>
    <t>indelicacy</t>
  </si>
  <si>
    <t>indemnification</t>
  </si>
  <si>
    <t>indemnities</t>
  </si>
  <si>
    <t>indemnity</t>
  </si>
  <si>
    <t>indemonstrability</t>
  </si>
  <si>
    <t>indene</t>
  </si>
  <si>
    <t>indent</t>
  </si>
  <si>
    <t>indentation</t>
  </si>
  <si>
    <t>indentations</t>
  </si>
  <si>
    <t>indenter</t>
  </si>
  <si>
    <t>indenters</t>
  </si>
  <si>
    <t>indention</t>
  </si>
  <si>
    <t>indentions</t>
  </si>
  <si>
    <t>indents</t>
  </si>
  <si>
    <t>indenture</t>
  </si>
  <si>
    <t>indentures</t>
  </si>
  <si>
    <t>independence</t>
  </si>
  <si>
    <t>independences</t>
  </si>
  <si>
    <t>independencies</t>
  </si>
  <si>
    <t>independency</t>
  </si>
  <si>
    <t>independent</t>
  </si>
  <si>
    <t>independents</t>
  </si>
  <si>
    <t>indescribability</t>
  </si>
  <si>
    <t>indescribableness</t>
  </si>
  <si>
    <t>indestructibility</t>
  </si>
  <si>
    <t>indestructibleness</t>
  </si>
  <si>
    <t>indeterminableness</t>
  </si>
  <si>
    <t>indeterminacy</t>
  </si>
  <si>
    <t>indeterminateness</t>
  </si>
  <si>
    <t>indetermination</t>
  </si>
  <si>
    <t>indeterminism</t>
  </si>
  <si>
    <t>indeterminist</t>
  </si>
  <si>
    <t>indeterminists</t>
  </si>
  <si>
    <t>index</t>
  </si>
  <si>
    <t>indexation</t>
  </si>
  <si>
    <t>indexer</t>
  </si>
  <si>
    <t>indexers</t>
  </si>
  <si>
    <t>indexes</t>
  </si>
  <si>
    <t>indexing</t>
  </si>
  <si>
    <t>indexings</t>
  </si>
  <si>
    <t>indican</t>
  </si>
  <si>
    <t>indicant</t>
  </si>
  <si>
    <t>indicants</t>
  </si>
  <si>
    <t>indicating</t>
  </si>
  <si>
    <t>indication</t>
  </si>
  <si>
    <t>indications</t>
  </si>
  <si>
    <t>indicative</t>
  </si>
  <si>
    <t>indicatives</t>
  </si>
  <si>
    <t>indicator</t>
  </si>
  <si>
    <t>indicators</t>
  </si>
  <si>
    <t>indices</t>
  </si>
  <si>
    <t>indicium</t>
  </si>
  <si>
    <t>indicolite</t>
  </si>
  <si>
    <t>indiction</t>
  </si>
  <si>
    <t>indictions</t>
  </si>
  <si>
    <t>indictment</t>
  </si>
  <si>
    <t>indictments</t>
  </si>
  <si>
    <t>indifference</t>
  </si>
  <si>
    <t>indifferency</t>
  </si>
  <si>
    <t>indifferentism</t>
  </si>
  <si>
    <t>indifferentist</t>
  </si>
  <si>
    <t>indifferentists</t>
  </si>
  <si>
    <t>indigence</t>
  </si>
  <si>
    <t>indigences</t>
  </si>
  <si>
    <t>indigene</t>
  </si>
  <si>
    <t>indigenes</t>
  </si>
  <si>
    <t>indigent</t>
  </si>
  <si>
    <t>indigestibility</t>
  </si>
  <si>
    <t>indigestion</t>
  </si>
  <si>
    <t>indignation</t>
  </si>
  <si>
    <t>indignations</t>
  </si>
  <si>
    <t>indignities</t>
  </si>
  <si>
    <t>indignity</t>
  </si>
  <si>
    <t>indigoes</t>
  </si>
  <si>
    <t>indigos</t>
  </si>
  <si>
    <t>indigotin</t>
  </si>
  <si>
    <t>indirection</t>
  </si>
  <si>
    <t>indirections</t>
  </si>
  <si>
    <t>indirectness</t>
  </si>
  <si>
    <t>indiscernibility</t>
  </si>
  <si>
    <t>indiscernibleness</t>
  </si>
  <si>
    <t>indiscerptibility</t>
  </si>
  <si>
    <t>indiscipline</t>
  </si>
  <si>
    <t>indiscreetness</t>
  </si>
  <si>
    <t>indiscretion</t>
  </si>
  <si>
    <t>indiscretions</t>
  </si>
  <si>
    <t>indiscriminateness</t>
  </si>
  <si>
    <t>indiscrimination</t>
  </si>
  <si>
    <t>indispensability</t>
  </si>
  <si>
    <t>indispensable</t>
  </si>
  <si>
    <t>indispensableness</t>
  </si>
  <si>
    <t>indisposedness</t>
  </si>
  <si>
    <t>indisposition</t>
  </si>
  <si>
    <t>indispositions</t>
  </si>
  <si>
    <t>indisputability</t>
  </si>
  <si>
    <t>indisputableness</t>
  </si>
  <si>
    <t>indissolubility</t>
  </si>
  <si>
    <t>indissolubleness</t>
  </si>
  <si>
    <t>indistinctiveness</t>
  </si>
  <si>
    <t>indistinctness</t>
  </si>
  <si>
    <t>indistinguishability</t>
  </si>
  <si>
    <t>indistinguishableness</t>
  </si>
  <si>
    <t>inditement</t>
  </si>
  <si>
    <t>inditements</t>
  </si>
  <si>
    <t>inditer</t>
  </si>
  <si>
    <t>inditers</t>
  </si>
  <si>
    <t>indium</t>
  </si>
  <si>
    <t>individual</t>
  </si>
  <si>
    <t>individualisation</t>
  </si>
  <si>
    <t>individualism</t>
  </si>
  <si>
    <t>individualist</t>
  </si>
  <si>
    <t>individualists</t>
  </si>
  <si>
    <t>individualities</t>
  </si>
  <si>
    <t>individuality</t>
  </si>
  <si>
    <t>individualization</t>
  </si>
  <si>
    <t>individuals</t>
  </si>
  <si>
    <t>individuation</t>
  </si>
  <si>
    <t>individuations</t>
  </si>
  <si>
    <t>indivisibility</t>
  </si>
  <si>
    <t>indivisibleness</t>
  </si>
  <si>
    <t>indocility</t>
  </si>
  <si>
    <t>indoctrination</t>
  </si>
  <si>
    <t>indoctrinations</t>
  </si>
  <si>
    <t>indoctrinator</t>
  </si>
  <si>
    <t>indoctrinators</t>
  </si>
  <si>
    <t>indole</t>
  </si>
  <si>
    <t>indolence</t>
  </si>
  <si>
    <t>indolences</t>
  </si>
  <si>
    <t>indomethacin</t>
  </si>
  <si>
    <t>indomitability</t>
  </si>
  <si>
    <t>indomitableness</t>
  </si>
  <si>
    <t>indoxyl</t>
  </si>
  <si>
    <t>indraft</t>
  </si>
  <si>
    <t>indrafts</t>
  </si>
  <si>
    <t>indraught</t>
  </si>
  <si>
    <t>indraughts</t>
  </si>
  <si>
    <t>indri</t>
  </si>
  <si>
    <t>indris</t>
  </si>
  <si>
    <t>indrises</t>
  </si>
  <si>
    <t>indubitability</t>
  </si>
  <si>
    <t>indubitableness</t>
  </si>
  <si>
    <t>inducement</t>
  </si>
  <si>
    <t>inducements</t>
  </si>
  <si>
    <t>inducer</t>
  </si>
  <si>
    <t>inducers</t>
  </si>
  <si>
    <t>inducing</t>
  </si>
  <si>
    <t>inductance</t>
  </si>
  <si>
    <t>inductances</t>
  </si>
  <si>
    <t>inductee</t>
  </si>
  <si>
    <t>inductees</t>
  </si>
  <si>
    <t>inductility</t>
  </si>
  <si>
    <t>induction</t>
  </si>
  <si>
    <t>inductions</t>
  </si>
  <si>
    <t>inductor</t>
  </si>
  <si>
    <t>inductors</t>
  </si>
  <si>
    <t>indulgence</t>
  </si>
  <si>
    <t>indulgences</t>
  </si>
  <si>
    <t>indulgencies</t>
  </si>
  <si>
    <t>indulgency</t>
  </si>
  <si>
    <t>indulger</t>
  </si>
  <si>
    <t>indulgers</t>
  </si>
  <si>
    <t>indulging</t>
  </si>
  <si>
    <t>induline</t>
  </si>
  <si>
    <t>indulines</t>
  </si>
  <si>
    <t>indult</t>
  </si>
  <si>
    <t>indults</t>
  </si>
  <si>
    <t>indumentum</t>
  </si>
  <si>
    <t>indumentums</t>
  </si>
  <si>
    <t>induna</t>
  </si>
  <si>
    <t>indunas</t>
  </si>
  <si>
    <t>induplication</t>
  </si>
  <si>
    <t>induplications</t>
  </si>
  <si>
    <t>induration</t>
  </si>
  <si>
    <t>indusium</t>
  </si>
  <si>
    <t>industrialisation</t>
  </si>
  <si>
    <t>industrialism</t>
  </si>
  <si>
    <t>industrialist</t>
  </si>
  <si>
    <t>industrialists</t>
  </si>
  <si>
    <t>industrialization</t>
  </si>
  <si>
    <t>industries</t>
  </si>
  <si>
    <t>industriousness</t>
  </si>
  <si>
    <t>industry</t>
  </si>
  <si>
    <t>indweller</t>
  </si>
  <si>
    <t>indwellers</t>
  </si>
  <si>
    <t>inebriant</t>
  </si>
  <si>
    <t>inebriants</t>
  </si>
  <si>
    <t>inebriate</t>
  </si>
  <si>
    <t>inebriates</t>
  </si>
  <si>
    <t>inebriation</t>
  </si>
  <si>
    <t>inebriations</t>
  </si>
  <si>
    <t>inebrieties</t>
  </si>
  <si>
    <t>inebriety</t>
  </si>
  <si>
    <t>inedibility</t>
  </si>
  <si>
    <t>ineducability</t>
  </si>
  <si>
    <t>ineffability</t>
  </si>
  <si>
    <t>ineffableness</t>
  </si>
  <si>
    <t>ineffaceability</t>
  </si>
  <si>
    <t>ineffectiveness</t>
  </si>
  <si>
    <t>ineffectuality</t>
  </si>
  <si>
    <t>ineffectualness</t>
  </si>
  <si>
    <t>inefficacy</t>
  </si>
  <si>
    <t>inefficiencies</t>
  </si>
  <si>
    <t>inefficiency</t>
  </si>
  <si>
    <t>inelasticity</t>
  </si>
  <si>
    <t>inelegance</t>
  </si>
  <si>
    <t>inelegancy</t>
  </si>
  <si>
    <t>ineligibility</t>
  </si>
  <si>
    <t>ineligible</t>
  </si>
  <si>
    <t>ineloquence</t>
  </si>
  <si>
    <t>ineloquences</t>
  </si>
  <si>
    <t>ineptitude</t>
  </si>
  <si>
    <t>ineptness</t>
  </si>
  <si>
    <t>inequalities</t>
  </si>
  <si>
    <t>inequality</t>
  </si>
  <si>
    <t>inequitableness</t>
  </si>
  <si>
    <t>inequities</t>
  </si>
  <si>
    <t>inequity</t>
  </si>
  <si>
    <t>ineradicableness</t>
  </si>
  <si>
    <t>inerrability</t>
  </si>
  <si>
    <t>inerrableness</t>
  </si>
  <si>
    <t>inerrancy</t>
  </si>
  <si>
    <t>inertia</t>
  </si>
  <si>
    <t>inertness</t>
  </si>
  <si>
    <t>inescutcheon</t>
  </si>
  <si>
    <t>inescutcheons</t>
  </si>
  <si>
    <t>inessential</t>
  </si>
  <si>
    <t>inessentials</t>
  </si>
  <si>
    <t>inessive</t>
  </si>
  <si>
    <t>inestimability</t>
  </si>
  <si>
    <t>inestimableness</t>
  </si>
  <si>
    <t>inevitability</t>
  </si>
  <si>
    <t>inevitable</t>
  </si>
  <si>
    <t>inevitableness</t>
  </si>
  <si>
    <t>inexactitude</t>
  </si>
  <si>
    <t>inexactitudes</t>
  </si>
  <si>
    <t>inexactness</t>
  </si>
  <si>
    <t>inexcusability</t>
  </si>
  <si>
    <t>inexcusableness</t>
  </si>
  <si>
    <t>inexecution</t>
  </si>
  <si>
    <t>inexhaustibility</t>
  </si>
  <si>
    <t>inexistence</t>
  </si>
  <si>
    <t>inexistences</t>
  </si>
  <si>
    <t>inexorability</t>
  </si>
  <si>
    <t>inexorableness</t>
  </si>
  <si>
    <t>inexpedience</t>
  </si>
  <si>
    <t>inexpediency</t>
  </si>
  <si>
    <t>inexpensiveness</t>
  </si>
  <si>
    <t>inexperience</t>
  </si>
  <si>
    <t>inexpertness</t>
  </si>
  <si>
    <t>inexpiableness</t>
  </si>
  <si>
    <t>inexplicability</t>
  </si>
  <si>
    <t>inexplicableness</t>
  </si>
  <si>
    <t>inexpressiveness</t>
  </si>
  <si>
    <t>inexpugnability</t>
  </si>
  <si>
    <t>inexpugnableness</t>
  </si>
  <si>
    <t>inextensibility</t>
  </si>
  <si>
    <t>infallibilism</t>
  </si>
  <si>
    <t>infallibility</t>
  </si>
  <si>
    <t>infallible</t>
  </si>
  <si>
    <t>infamies</t>
  </si>
  <si>
    <t>infamy</t>
  </si>
  <si>
    <t>infancies</t>
  </si>
  <si>
    <t>infancy</t>
  </si>
  <si>
    <t>infant</t>
  </si>
  <si>
    <t>infanta</t>
  </si>
  <si>
    <t>infantas</t>
  </si>
  <si>
    <t>infante</t>
  </si>
  <si>
    <t>infantes</t>
  </si>
  <si>
    <t>infanthood</t>
  </si>
  <si>
    <t>infanticide</t>
  </si>
  <si>
    <t>infanticides</t>
  </si>
  <si>
    <t>infantilism</t>
  </si>
  <si>
    <t>infantilisms</t>
  </si>
  <si>
    <t>infantries</t>
  </si>
  <si>
    <t>infantry</t>
  </si>
  <si>
    <t>infantryman</t>
  </si>
  <si>
    <t>infants</t>
  </si>
  <si>
    <t>infarct</t>
  </si>
  <si>
    <t>infarction</t>
  </si>
  <si>
    <t>infarctions</t>
  </si>
  <si>
    <t>infarcts</t>
  </si>
  <si>
    <t>infare</t>
  </si>
  <si>
    <t>infares</t>
  </si>
  <si>
    <t>infatuate</t>
  </si>
  <si>
    <t>infatuates</t>
  </si>
  <si>
    <t>infatuation</t>
  </si>
  <si>
    <t>infatuations</t>
  </si>
  <si>
    <t>infeasibility</t>
  </si>
  <si>
    <t>infeasibleness</t>
  </si>
  <si>
    <t>infection</t>
  </si>
  <si>
    <t>infections</t>
  </si>
  <si>
    <t>infectiousness</t>
  </si>
  <si>
    <t>infectiveness</t>
  </si>
  <si>
    <t>infector</t>
  </si>
  <si>
    <t>infectors</t>
  </si>
  <si>
    <t>infecundity</t>
  </si>
  <si>
    <t>infelicities</t>
  </si>
  <si>
    <t>infelicity</t>
  </si>
  <si>
    <t>inference</t>
  </si>
  <si>
    <t>inferences</t>
  </si>
  <si>
    <t>inferior</t>
  </si>
  <si>
    <t>inferiorities</t>
  </si>
  <si>
    <t>inferiority</t>
  </si>
  <si>
    <t>inferiors</t>
  </si>
  <si>
    <t>infernal</t>
  </si>
  <si>
    <t>infernality</t>
  </si>
  <si>
    <t>inferno</t>
  </si>
  <si>
    <t>infernos</t>
  </si>
  <si>
    <t>infertility</t>
  </si>
  <si>
    <t>infestation</t>
  </si>
  <si>
    <t>infestations</t>
  </si>
  <si>
    <t>infeudation</t>
  </si>
  <si>
    <t>infidel</t>
  </si>
  <si>
    <t>infidelities</t>
  </si>
  <si>
    <t>infidelity</t>
  </si>
  <si>
    <t>infidels</t>
  </si>
  <si>
    <t>infield</t>
  </si>
  <si>
    <t>infielder</t>
  </si>
  <si>
    <t>infielders</t>
  </si>
  <si>
    <t>infields</t>
  </si>
  <si>
    <t>infighter</t>
  </si>
  <si>
    <t>infighters</t>
  </si>
  <si>
    <t>infighting</t>
  </si>
  <si>
    <t>infill</t>
  </si>
  <si>
    <t>infills</t>
  </si>
  <si>
    <t>infiltrate</t>
  </si>
  <si>
    <t>infiltrates</t>
  </si>
  <si>
    <t>infiltration</t>
  </si>
  <si>
    <t>infiltrations</t>
  </si>
  <si>
    <t>infiltrator</t>
  </si>
  <si>
    <t>infiltrators</t>
  </si>
  <si>
    <t>infimum</t>
  </si>
  <si>
    <t>infiniteness</t>
  </si>
  <si>
    <t>infinitesimal</t>
  </si>
  <si>
    <t>infinitesimals</t>
  </si>
  <si>
    <t>infinitive</t>
  </si>
  <si>
    <t>infinitives</t>
  </si>
  <si>
    <t>infinitude</t>
  </si>
  <si>
    <t>infinity</t>
  </si>
  <si>
    <t>infirmarian</t>
  </si>
  <si>
    <t>infirmarians</t>
  </si>
  <si>
    <t>infirmaries</t>
  </si>
  <si>
    <t>infirmary</t>
  </si>
  <si>
    <t>infirmities</t>
  </si>
  <si>
    <t>infirmity</t>
  </si>
  <si>
    <t>infirmness</t>
  </si>
  <si>
    <t>infix</t>
  </si>
  <si>
    <t>infixes</t>
  </si>
  <si>
    <t>inflamer</t>
  </si>
  <si>
    <t>inflamers</t>
  </si>
  <si>
    <t>inflaming</t>
  </si>
  <si>
    <t>inflammability</t>
  </si>
  <si>
    <t>inflammable</t>
  </si>
  <si>
    <t>inflammableness</t>
  </si>
  <si>
    <t>inflammation</t>
  </si>
  <si>
    <t>inflammations</t>
  </si>
  <si>
    <t>inflatable</t>
  </si>
  <si>
    <t>inflatables</t>
  </si>
  <si>
    <t>inflation</t>
  </si>
  <si>
    <t>inflationism</t>
  </si>
  <si>
    <t>inflationist</t>
  </si>
  <si>
    <t>inflationists</t>
  </si>
  <si>
    <t>inflations</t>
  </si>
  <si>
    <t>inflator</t>
  </si>
  <si>
    <t>inflators</t>
  </si>
  <si>
    <t>inflection</t>
  </si>
  <si>
    <t>inflections</t>
  </si>
  <si>
    <t>inflexibility</t>
  </si>
  <si>
    <t>inflexibleness</t>
  </si>
  <si>
    <t>inflexion</t>
  </si>
  <si>
    <t>inflexions</t>
  </si>
  <si>
    <t>inflicter</t>
  </si>
  <si>
    <t>infliction</t>
  </si>
  <si>
    <t>inflictions</t>
  </si>
  <si>
    <t>inflictor</t>
  </si>
  <si>
    <t>inflorescence</t>
  </si>
  <si>
    <t>inflorescences</t>
  </si>
  <si>
    <t>inflow</t>
  </si>
  <si>
    <t>inflows</t>
  </si>
  <si>
    <t>influence</t>
  </si>
  <si>
    <t>influences</t>
  </si>
  <si>
    <t>influent</t>
  </si>
  <si>
    <t>influents</t>
  </si>
  <si>
    <t>influenza</t>
  </si>
  <si>
    <t>influx</t>
  </si>
  <si>
    <t>influxes</t>
  </si>
  <si>
    <t>info</t>
  </si>
  <si>
    <t>infolding</t>
  </si>
  <si>
    <t>infomercial</t>
  </si>
  <si>
    <t>informalities</t>
  </si>
  <si>
    <t>informality</t>
  </si>
  <si>
    <t>informant</t>
  </si>
  <si>
    <t>informants</t>
  </si>
  <si>
    <t>information</t>
  </si>
  <si>
    <t>informativeness</t>
  </si>
  <si>
    <t>informer</t>
  </si>
  <si>
    <t>informers</t>
  </si>
  <si>
    <t>informing</t>
  </si>
  <si>
    <t>infortune</t>
  </si>
  <si>
    <t>infortunes</t>
  </si>
  <si>
    <t>infotainment</t>
  </si>
  <si>
    <t>infraction</t>
  </si>
  <si>
    <t>infractions</t>
  </si>
  <si>
    <t>infractor</t>
  </si>
  <si>
    <t>infractors</t>
  </si>
  <si>
    <t>infralapsarian</t>
  </si>
  <si>
    <t>infralapsarians</t>
  </si>
  <si>
    <t>infrangibility</t>
  </si>
  <si>
    <t>infrangibleness</t>
  </si>
  <si>
    <t>infrastructure</t>
  </si>
  <si>
    <t>infrastructures</t>
  </si>
  <si>
    <t>infrequencies</t>
  </si>
  <si>
    <t>infrequency</t>
  </si>
  <si>
    <t>infringement</t>
  </si>
  <si>
    <t>infringements</t>
  </si>
  <si>
    <t>infundibulum</t>
  </si>
  <si>
    <t>infuriation</t>
  </si>
  <si>
    <t>infuser</t>
  </si>
  <si>
    <t>infusers</t>
  </si>
  <si>
    <t>infusibility</t>
  </si>
  <si>
    <t>infusion</t>
  </si>
  <si>
    <t>infusions</t>
  </si>
  <si>
    <t>infusoria</t>
  </si>
  <si>
    <t>infusorian</t>
  </si>
  <si>
    <t>infusorians</t>
  </si>
  <si>
    <t>ingate</t>
  </si>
  <si>
    <t>ingates</t>
  </si>
  <si>
    <t>ingathering</t>
  </si>
  <si>
    <t>ingatherings</t>
  </si>
  <si>
    <t>ingemination</t>
  </si>
  <si>
    <t>ingeminations</t>
  </si>
  <si>
    <t>ingeniousness</t>
  </si>
  <si>
    <t>ingenuities</t>
  </si>
  <si>
    <t>ingenuity</t>
  </si>
  <si>
    <t>ingenuousness</t>
  </si>
  <si>
    <t>ingestion</t>
  </si>
  <si>
    <t>ingestions</t>
  </si>
  <si>
    <t>ingine</t>
  </si>
  <si>
    <t>ingle</t>
  </si>
  <si>
    <t>ingles</t>
  </si>
  <si>
    <t>ingloriousness</t>
  </si>
  <si>
    <t>ingoing</t>
  </si>
  <si>
    <t>ingoings</t>
  </si>
  <si>
    <t>ingot</t>
  </si>
  <si>
    <t>ingots</t>
  </si>
  <si>
    <t>ingrain</t>
  </si>
  <si>
    <t>ingraining</t>
  </si>
  <si>
    <t>ingrains</t>
  </si>
  <si>
    <t>ingrate</t>
  </si>
  <si>
    <t>ingrates</t>
  </si>
  <si>
    <t>ingratiation</t>
  </si>
  <si>
    <t>ingratitude</t>
  </si>
  <si>
    <t>ingratitudes</t>
  </si>
  <si>
    <t>ingredient</t>
  </si>
  <si>
    <t>ingredients</t>
  </si>
  <si>
    <t>ingress</t>
  </si>
  <si>
    <t>ingresses</t>
  </si>
  <si>
    <t>ingression</t>
  </si>
  <si>
    <t>ingressions</t>
  </si>
  <si>
    <t>ingressive</t>
  </si>
  <si>
    <t>ingroup</t>
  </si>
  <si>
    <t>ingroups</t>
  </si>
  <si>
    <t>ingrowth</t>
  </si>
  <si>
    <t>ingrowths</t>
  </si>
  <si>
    <t>ingurgitation</t>
  </si>
  <si>
    <t>ingurgitations</t>
  </si>
  <si>
    <t>inhabitancies</t>
  </si>
  <si>
    <t>inhabitancy</t>
  </si>
  <si>
    <t>inhabitant</t>
  </si>
  <si>
    <t>inhabitants</t>
  </si>
  <si>
    <t>inhabitation</t>
  </si>
  <si>
    <t>inhabitations</t>
  </si>
  <si>
    <t>inhabiter</t>
  </si>
  <si>
    <t>inhabiters</t>
  </si>
  <si>
    <t>inhalant</t>
  </si>
  <si>
    <t>inhalants</t>
  </si>
  <si>
    <t>inhalation</t>
  </si>
  <si>
    <t>inhalations</t>
  </si>
  <si>
    <t>inhalator</t>
  </si>
  <si>
    <t>inhalators</t>
  </si>
  <si>
    <t>inhaler</t>
  </si>
  <si>
    <t>inhalers</t>
  </si>
  <si>
    <t>inharmonies</t>
  </si>
  <si>
    <t>inharmoniousness</t>
  </si>
  <si>
    <t>inharmony</t>
  </si>
  <si>
    <t>inhaul</t>
  </si>
  <si>
    <t>inhauls</t>
  </si>
  <si>
    <t>inherence</t>
  </si>
  <si>
    <t>inherences</t>
  </si>
  <si>
    <t>inherencies</t>
  </si>
  <si>
    <t>inherency</t>
  </si>
  <si>
    <t>inheritance</t>
  </si>
  <si>
    <t>inheritances</t>
  </si>
  <si>
    <t>inheritor</t>
  </si>
  <si>
    <t>inheritors</t>
  </si>
  <si>
    <t>inheritress</t>
  </si>
  <si>
    <t>inheritresses</t>
  </si>
  <si>
    <t>inheritrix</t>
  </si>
  <si>
    <t>inheritrixes</t>
  </si>
  <si>
    <t>inhesion</t>
  </si>
  <si>
    <t>inhibition</t>
  </si>
  <si>
    <t>inhibitions</t>
  </si>
  <si>
    <t>inhibitor</t>
  </si>
  <si>
    <t>inhibitors</t>
  </si>
  <si>
    <t>inhomogeneity</t>
  </si>
  <si>
    <t>inhospitableness</t>
  </si>
  <si>
    <t>inhospitality</t>
  </si>
  <si>
    <t>inhumanity</t>
  </si>
  <si>
    <t>inhumation</t>
  </si>
  <si>
    <t>inhumations</t>
  </si>
  <si>
    <t>inhumer</t>
  </si>
  <si>
    <t>inhumers</t>
  </si>
  <si>
    <t>inimicality</t>
  </si>
  <si>
    <t>inimicalness</t>
  </si>
  <si>
    <t>inimitability</t>
  </si>
  <si>
    <t>inimitableness</t>
  </si>
  <si>
    <t>inion</t>
  </si>
  <si>
    <t>iniquities</t>
  </si>
  <si>
    <t>iniquitousness</t>
  </si>
  <si>
    <t>iniquity</t>
  </si>
  <si>
    <t>initial</t>
  </si>
  <si>
    <t>initialization</t>
  </si>
  <si>
    <t>initializations</t>
  </si>
  <si>
    <t>initials</t>
  </si>
  <si>
    <t>initiate</t>
  </si>
  <si>
    <t>initiates</t>
  </si>
  <si>
    <t>initiation</t>
  </si>
  <si>
    <t>initiations</t>
  </si>
  <si>
    <t>initiative</t>
  </si>
  <si>
    <t>initiatives</t>
  </si>
  <si>
    <t>initiator</t>
  </si>
  <si>
    <t>initiators</t>
  </si>
  <si>
    <t>injection</t>
  </si>
  <si>
    <t>injections</t>
  </si>
  <si>
    <t>injector</t>
  </si>
  <si>
    <t>injectors</t>
  </si>
  <si>
    <t>injudiciousness</t>
  </si>
  <si>
    <t>injunction</t>
  </si>
  <si>
    <t>injunctions</t>
  </si>
  <si>
    <t>injurer</t>
  </si>
  <si>
    <t>injurers</t>
  </si>
  <si>
    <t>injuries</t>
  </si>
  <si>
    <t>injuriousness</t>
  </si>
  <si>
    <t>injury</t>
  </si>
  <si>
    <t>injustice</t>
  </si>
  <si>
    <t>injustices</t>
  </si>
  <si>
    <t>ink</t>
  </si>
  <si>
    <t>ink-cap</t>
  </si>
  <si>
    <t>inkberries</t>
  </si>
  <si>
    <t>inkberry</t>
  </si>
  <si>
    <t>inkblot</t>
  </si>
  <si>
    <t>inkblots</t>
  </si>
  <si>
    <t>inker</t>
  </si>
  <si>
    <t>inkers</t>
  </si>
  <si>
    <t>inkhorn</t>
  </si>
  <si>
    <t>inkhorns</t>
  </si>
  <si>
    <t>inkiness</t>
  </si>
  <si>
    <t>inkle</t>
  </si>
  <si>
    <t>inkling</t>
  </si>
  <si>
    <t>inklings</t>
  </si>
  <si>
    <t>inkpot</t>
  </si>
  <si>
    <t>inkpots</t>
  </si>
  <si>
    <t>inks</t>
  </si>
  <si>
    <t>inkstand</t>
  </si>
  <si>
    <t>inkstands</t>
  </si>
  <si>
    <t>inkwell</t>
  </si>
  <si>
    <t>inkwells</t>
  </si>
  <si>
    <t>inland</t>
  </si>
  <si>
    <t>inlander</t>
  </si>
  <si>
    <t>inlanders</t>
  </si>
  <si>
    <t>inlands</t>
  </si>
  <si>
    <t>inlay</t>
  </si>
  <si>
    <t>inlayer</t>
  </si>
  <si>
    <t>inlayers</t>
  </si>
  <si>
    <t>inlays</t>
  </si>
  <si>
    <t>inlet</t>
  </si>
  <si>
    <t>inlets</t>
  </si>
  <si>
    <t>inlier</t>
  </si>
  <si>
    <t>inliers</t>
  </si>
  <si>
    <t>inline</t>
  </si>
  <si>
    <t>inmate</t>
  </si>
  <si>
    <t>inmates</t>
  </si>
  <si>
    <t>inn</t>
  </si>
  <si>
    <t>innards</t>
  </si>
  <si>
    <t>innateness</t>
  </si>
  <si>
    <t>inner</t>
  </si>
  <si>
    <t>inners</t>
  </si>
  <si>
    <t>innervation</t>
  </si>
  <si>
    <t>inning</t>
  </si>
  <si>
    <t>innings</t>
  </si>
  <si>
    <t>innkeeper</t>
  </si>
  <si>
    <t>innkeepers</t>
  </si>
  <si>
    <t>innocence</t>
  </si>
  <si>
    <t>innocency</t>
  </si>
  <si>
    <t>innocent</t>
  </si>
  <si>
    <t>innocents</t>
  </si>
  <si>
    <t>innocuity</t>
  </si>
  <si>
    <t>innocuousness</t>
  </si>
  <si>
    <t>innovation</t>
  </si>
  <si>
    <t>innovations</t>
  </si>
  <si>
    <t>innovator</t>
  </si>
  <si>
    <t>innovators</t>
  </si>
  <si>
    <t>innoxiousness</t>
  </si>
  <si>
    <t>inns</t>
  </si>
  <si>
    <t>innuendo</t>
  </si>
  <si>
    <t>innuendoes</t>
  </si>
  <si>
    <t>innuendos</t>
  </si>
  <si>
    <t>innumerability</t>
  </si>
  <si>
    <t>innumerableness</t>
  </si>
  <si>
    <t>innumerate</t>
  </si>
  <si>
    <t>innumerates</t>
  </si>
  <si>
    <t>innutrition</t>
  </si>
  <si>
    <t>inobservance</t>
  </si>
  <si>
    <t>inoculability</t>
  </si>
  <si>
    <t>inoculating</t>
  </si>
  <si>
    <t>inoculation</t>
  </si>
  <si>
    <t>inoculations</t>
  </si>
  <si>
    <t>inoculator</t>
  </si>
  <si>
    <t>inoculators</t>
  </si>
  <si>
    <t>inoculum</t>
  </si>
  <si>
    <t>inoculums</t>
  </si>
  <si>
    <t>inodorousness</t>
  </si>
  <si>
    <t>inoffensiveness</t>
  </si>
  <si>
    <t>inofficiousness</t>
  </si>
  <si>
    <t>inoperativeness</t>
  </si>
  <si>
    <t>inopportuneness</t>
  </si>
  <si>
    <t>inopportunity</t>
  </si>
  <si>
    <t>inordinacy</t>
  </si>
  <si>
    <t>inordinateness</t>
  </si>
  <si>
    <t>inorganization</t>
  </si>
  <si>
    <t>inosculation</t>
  </si>
  <si>
    <t>inosculations</t>
  </si>
  <si>
    <t>inositol</t>
  </si>
  <si>
    <t>inpouring</t>
  </si>
  <si>
    <t>inpourings</t>
  </si>
  <si>
    <t>input</t>
  </si>
  <si>
    <t>inputs</t>
  </si>
  <si>
    <t>inqilab</t>
  </si>
  <si>
    <t>inqilabs</t>
  </si>
  <si>
    <t>inquest</t>
  </si>
  <si>
    <t>inquests</t>
  </si>
  <si>
    <t>inquietude</t>
  </si>
  <si>
    <t>inquiline</t>
  </si>
  <si>
    <t>inquilines</t>
  </si>
  <si>
    <t>inquilinity</t>
  </si>
  <si>
    <t>inquirer</t>
  </si>
  <si>
    <t>inquirers</t>
  </si>
  <si>
    <t>inquiries</t>
  </si>
  <si>
    <t>inquiring</t>
  </si>
  <si>
    <t>inquiry</t>
  </si>
  <si>
    <t>inquisition</t>
  </si>
  <si>
    <t>inquisitions</t>
  </si>
  <si>
    <t>inquisitiveness</t>
  </si>
  <si>
    <t>inquisitor</t>
  </si>
  <si>
    <t>inquisitorialness</t>
  </si>
  <si>
    <t>inquisitors</t>
  </si>
  <si>
    <t>inroad</t>
  </si>
  <si>
    <t>inroads</t>
  </si>
  <si>
    <t>inrush</t>
  </si>
  <si>
    <t>inrushes</t>
  </si>
  <si>
    <t>inrushing</t>
  </si>
  <si>
    <t>inrushings</t>
  </si>
  <si>
    <t>ins</t>
  </si>
  <si>
    <t>insalivation</t>
  </si>
  <si>
    <t>insalivations</t>
  </si>
  <si>
    <t>insalubrity</t>
  </si>
  <si>
    <t>insaneness</t>
  </si>
  <si>
    <t>insanitariness</t>
  </si>
  <si>
    <t>insanitation</t>
  </si>
  <si>
    <t>insanity</t>
  </si>
  <si>
    <t>insatiability</t>
  </si>
  <si>
    <t>insatiableness</t>
  </si>
  <si>
    <t>insatiateness</t>
  </si>
  <si>
    <t>insatiety</t>
  </si>
  <si>
    <t>inscape</t>
  </si>
  <si>
    <t>inscapes</t>
  </si>
  <si>
    <t>inscriber</t>
  </si>
  <si>
    <t>inscribers</t>
  </si>
  <si>
    <t>inscription</t>
  </si>
  <si>
    <t>inscriptions</t>
  </si>
  <si>
    <t>inscrutability</t>
  </si>
  <si>
    <t>inscrutableness</t>
  </si>
  <si>
    <t>insect</t>
  </si>
  <si>
    <t>insectaries</t>
  </si>
  <si>
    <t>insectarium</t>
  </si>
  <si>
    <t>insectariums</t>
  </si>
  <si>
    <t>insectary</t>
  </si>
  <si>
    <t>insecticide</t>
  </si>
  <si>
    <t>insecticides</t>
  </si>
  <si>
    <t>insectifuge</t>
  </si>
  <si>
    <t>insectifuges</t>
  </si>
  <si>
    <t>insectivore</t>
  </si>
  <si>
    <t>insectivores</t>
  </si>
  <si>
    <t>insectology</t>
  </si>
  <si>
    <t>insects</t>
  </si>
  <si>
    <t>insecurities</t>
  </si>
  <si>
    <t>insecurity</t>
  </si>
  <si>
    <t>inselberg</t>
  </si>
  <si>
    <t>insemination</t>
  </si>
  <si>
    <t>inseminations</t>
  </si>
  <si>
    <t>insensateness</t>
  </si>
  <si>
    <t>insensibility</t>
  </si>
  <si>
    <t>insensitiveness</t>
  </si>
  <si>
    <t>insensitivity</t>
  </si>
  <si>
    <t>insentience</t>
  </si>
  <si>
    <t>insentiency</t>
  </si>
  <si>
    <t>inseparability</t>
  </si>
  <si>
    <t>inseparableness</t>
  </si>
  <si>
    <t>insert</t>
  </si>
  <si>
    <t>inserter</t>
  </si>
  <si>
    <t>inserters</t>
  </si>
  <si>
    <t>insertion</t>
  </si>
  <si>
    <t>insertions</t>
  </si>
  <si>
    <t>inserts</t>
  </si>
  <si>
    <t>inset</t>
  </si>
  <si>
    <t>insets</t>
  </si>
  <si>
    <t>inside</t>
  </si>
  <si>
    <t>insider</t>
  </si>
  <si>
    <t>insiders</t>
  </si>
  <si>
    <t>insides</t>
  </si>
  <si>
    <t>insidiousness</t>
  </si>
  <si>
    <t>insight</t>
  </si>
  <si>
    <t>insights</t>
  </si>
  <si>
    <t>insigne</t>
  </si>
  <si>
    <t>insignes</t>
  </si>
  <si>
    <t>insignia</t>
  </si>
  <si>
    <t>insignias</t>
  </si>
  <si>
    <t>insignificance</t>
  </si>
  <si>
    <t>insignificancy</t>
  </si>
  <si>
    <t>insincerities</t>
  </si>
  <si>
    <t>insincerity</t>
  </si>
  <si>
    <t>insinuation</t>
  </si>
  <si>
    <t>insinuations</t>
  </si>
  <si>
    <t>insinuator</t>
  </si>
  <si>
    <t>insinuators</t>
  </si>
  <si>
    <t>insipidity</t>
  </si>
  <si>
    <t>insipidness</t>
  </si>
  <si>
    <t>insipience</t>
  </si>
  <si>
    <t>insistence</t>
  </si>
  <si>
    <t>insistences</t>
  </si>
  <si>
    <t>insistencies</t>
  </si>
  <si>
    <t>insistency</t>
  </si>
  <si>
    <t>insisting</t>
  </si>
  <si>
    <t>insobriety</t>
  </si>
  <si>
    <t>insociability</t>
  </si>
  <si>
    <t>insolation</t>
  </si>
  <si>
    <t>insolations</t>
  </si>
  <si>
    <t>insole</t>
  </si>
  <si>
    <t>insolence</t>
  </si>
  <si>
    <t>insoles</t>
  </si>
  <si>
    <t>insolubility</t>
  </si>
  <si>
    <t>insolubleness</t>
  </si>
  <si>
    <t>insolvability</t>
  </si>
  <si>
    <t>insolvencies</t>
  </si>
  <si>
    <t>insolvency</t>
  </si>
  <si>
    <t>insolvent</t>
  </si>
  <si>
    <t>insolvents</t>
  </si>
  <si>
    <t>insomnia</t>
  </si>
  <si>
    <t>insomniac</t>
  </si>
  <si>
    <t>insomniacs</t>
  </si>
  <si>
    <t>insomnolence</t>
  </si>
  <si>
    <t>insouciance</t>
  </si>
  <si>
    <t>insouciances</t>
  </si>
  <si>
    <t>inspection</t>
  </si>
  <si>
    <t>inspections</t>
  </si>
  <si>
    <t>inspector</t>
  </si>
  <si>
    <t>inspectorate</t>
  </si>
  <si>
    <t>inspectorates</t>
  </si>
  <si>
    <t>inspectors</t>
  </si>
  <si>
    <t>inspectorship</t>
  </si>
  <si>
    <t>inspectorships</t>
  </si>
  <si>
    <t>inspiration</t>
  </si>
  <si>
    <t>inspirations</t>
  </si>
  <si>
    <t>inspirer</t>
  </si>
  <si>
    <t>inspirers</t>
  </si>
  <si>
    <t>inspissation</t>
  </si>
  <si>
    <t>inspissations</t>
  </si>
  <si>
    <t>inspissator</t>
  </si>
  <si>
    <t>inspissators</t>
  </si>
  <si>
    <t>instabilities</t>
  </si>
  <si>
    <t>instability</t>
  </si>
  <si>
    <t>installant</t>
  </si>
  <si>
    <t>installants</t>
  </si>
  <si>
    <t>installation</t>
  </si>
  <si>
    <t>installations</t>
  </si>
  <si>
    <t>installer</t>
  </si>
  <si>
    <t>installers</t>
  </si>
  <si>
    <t>installing</t>
  </si>
  <si>
    <t>installment</t>
  </si>
  <si>
    <t>installments</t>
  </si>
  <si>
    <t>instalment</t>
  </si>
  <si>
    <t>instalments</t>
  </si>
  <si>
    <t>instance</t>
  </si>
  <si>
    <t>instances</t>
  </si>
  <si>
    <t>instancy</t>
  </si>
  <si>
    <t>instant</t>
  </si>
  <si>
    <t>instantaneity</t>
  </si>
  <si>
    <t>instantaneousness</t>
  </si>
  <si>
    <t>instants</t>
  </si>
  <si>
    <t>instar</t>
  </si>
  <si>
    <t>instars</t>
  </si>
  <si>
    <t>instatement</t>
  </si>
  <si>
    <t>instatements</t>
  </si>
  <si>
    <t>instauration</t>
  </si>
  <si>
    <t>instaurations</t>
  </si>
  <si>
    <t>instaurator</t>
  </si>
  <si>
    <t>instaurators</t>
  </si>
  <si>
    <t>instep</t>
  </si>
  <si>
    <t>insteps</t>
  </si>
  <si>
    <t>instigation</t>
  </si>
  <si>
    <t>instigations</t>
  </si>
  <si>
    <t>instigator</t>
  </si>
  <si>
    <t>instigators</t>
  </si>
  <si>
    <t>instillation</t>
  </si>
  <si>
    <t>instillations</t>
  </si>
  <si>
    <t>instiller</t>
  </si>
  <si>
    <t>instillers</t>
  </si>
  <si>
    <t>instilling</t>
  </si>
  <si>
    <t>instillment</t>
  </si>
  <si>
    <t>instillments</t>
  </si>
  <si>
    <t>instilment</t>
  </si>
  <si>
    <t>instilments</t>
  </si>
  <si>
    <t>instinct</t>
  </si>
  <si>
    <t>instincts</t>
  </si>
  <si>
    <t>institute</t>
  </si>
  <si>
    <t>instituter</t>
  </si>
  <si>
    <t>instituters</t>
  </si>
  <si>
    <t>institutes</t>
  </si>
  <si>
    <t>institution</t>
  </si>
  <si>
    <t>institutionalisation</t>
  </si>
  <si>
    <t>institutionalism</t>
  </si>
  <si>
    <t>institutionalist</t>
  </si>
  <si>
    <t>institutionalization</t>
  </si>
  <si>
    <t>institutions</t>
  </si>
  <si>
    <t>institutor</t>
  </si>
  <si>
    <t>institutors</t>
  </si>
  <si>
    <t>instruction</t>
  </si>
  <si>
    <t>instructions</t>
  </si>
  <si>
    <t>instructiveness</t>
  </si>
  <si>
    <t>instructor</t>
  </si>
  <si>
    <t>instructors</t>
  </si>
  <si>
    <t>instructress</t>
  </si>
  <si>
    <t>instructresses</t>
  </si>
  <si>
    <t>instrument</t>
  </si>
  <si>
    <t>instrumental</t>
  </si>
  <si>
    <t>instrumentalism</t>
  </si>
  <si>
    <t>instrumentalist</t>
  </si>
  <si>
    <t>instrumentalists</t>
  </si>
  <si>
    <t>instrumentality</t>
  </si>
  <si>
    <t>instrumentals</t>
  </si>
  <si>
    <t>instrumentation</t>
  </si>
  <si>
    <t>instruments</t>
  </si>
  <si>
    <t>insubordinate</t>
  </si>
  <si>
    <t>insubordination</t>
  </si>
  <si>
    <t>insubstantiality</t>
  </si>
  <si>
    <t>insufficiency</t>
  </si>
  <si>
    <t>insufflation</t>
  </si>
  <si>
    <t>insufflations</t>
  </si>
  <si>
    <t>insufflator</t>
  </si>
  <si>
    <t>insufflators</t>
  </si>
  <si>
    <t>insula</t>
  </si>
  <si>
    <t>insulant</t>
  </si>
  <si>
    <t>insulants</t>
  </si>
  <si>
    <t>insular</t>
  </si>
  <si>
    <t>insularism</t>
  </si>
  <si>
    <t>insularity</t>
  </si>
  <si>
    <t>insulas</t>
  </si>
  <si>
    <t>insulation</t>
  </si>
  <si>
    <t>insulations</t>
  </si>
  <si>
    <t>insulator</t>
  </si>
  <si>
    <t>insulators</t>
  </si>
  <si>
    <t>insulin</t>
  </si>
  <si>
    <t>insult</t>
  </si>
  <si>
    <t>insulter</t>
  </si>
  <si>
    <t>insulters</t>
  </si>
  <si>
    <t>insults</t>
  </si>
  <si>
    <t>insuperability</t>
  </si>
  <si>
    <t>insuperableness</t>
  </si>
  <si>
    <t>insupportableness</t>
  </si>
  <si>
    <t>insurability</t>
  </si>
  <si>
    <t>insurance</t>
  </si>
  <si>
    <t>insurances</t>
  </si>
  <si>
    <t>insurant</t>
  </si>
  <si>
    <t>insurants</t>
  </si>
  <si>
    <t>insured</t>
  </si>
  <si>
    <t>insurer</t>
  </si>
  <si>
    <t>insurers</t>
  </si>
  <si>
    <t>insurgence</t>
  </si>
  <si>
    <t>insurgences</t>
  </si>
  <si>
    <t>insurgencies</t>
  </si>
  <si>
    <t>insurgency</t>
  </si>
  <si>
    <t>insurgent</t>
  </si>
  <si>
    <t>insurgents</t>
  </si>
  <si>
    <t>insurmountability</t>
  </si>
  <si>
    <t>insurmountableness</t>
  </si>
  <si>
    <t>insurrection</t>
  </si>
  <si>
    <t>insurrectionary</t>
  </si>
  <si>
    <t>insurrectionism</t>
  </si>
  <si>
    <t>insurrectionist</t>
  </si>
  <si>
    <t>insurrections</t>
  </si>
  <si>
    <t>insusceptibility</t>
  </si>
  <si>
    <t>inswing</t>
  </si>
  <si>
    <t>inswinger</t>
  </si>
  <si>
    <t>inswingers</t>
  </si>
  <si>
    <t>inswings</t>
  </si>
  <si>
    <t>intactness</t>
  </si>
  <si>
    <t>intaglio</t>
  </si>
  <si>
    <t>intaglioes</t>
  </si>
  <si>
    <t>intaglios</t>
  </si>
  <si>
    <t>intake</t>
  </si>
  <si>
    <t>intakes</t>
  </si>
  <si>
    <t>intangibility</t>
  </si>
  <si>
    <t>intangible</t>
  </si>
  <si>
    <t>intangibleness</t>
  </si>
  <si>
    <t>intangibles</t>
  </si>
  <si>
    <t>intarsia</t>
  </si>
  <si>
    <t>intarsias</t>
  </si>
  <si>
    <t>integer</t>
  </si>
  <si>
    <t>integers</t>
  </si>
  <si>
    <t>integral</t>
  </si>
  <si>
    <t>integrality</t>
  </si>
  <si>
    <t>integrals</t>
  </si>
  <si>
    <t>integrand</t>
  </si>
  <si>
    <t>integrands</t>
  </si>
  <si>
    <t>integrating</t>
  </si>
  <si>
    <t>integration</t>
  </si>
  <si>
    <t>integrationist</t>
  </si>
  <si>
    <t>integrationists</t>
  </si>
  <si>
    <t>integrations</t>
  </si>
  <si>
    <t>integrator</t>
  </si>
  <si>
    <t>integrators</t>
  </si>
  <si>
    <t>integrity</t>
  </si>
  <si>
    <t>integument</t>
  </si>
  <si>
    <t>integuments</t>
  </si>
  <si>
    <t>intellect</t>
  </si>
  <si>
    <t>intellection</t>
  </si>
  <si>
    <t>intellections</t>
  </si>
  <si>
    <t>intellects</t>
  </si>
  <si>
    <t>intellectual</t>
  </si>
  <si>
    <t>intellectualism</t>
  </si>
  <si>
    <t>intellectualist</t>
  </si>
  <si>
    <t>intellectuality</t>
  </si>
  <si>
    <t>intellectuals</t>
  </si>
  <si>
    <t>intelligence</t>
  </si>
  <si>
    <t>intelligencer</t>
  </si>
  <si>
    <t>intelligencers</t>
  </si>
  <si>
    <t>intelligences</t>
  </si>
  <si>
    <t>intelligentsia</t>
  </si>
  <si>
    <t>intelligibility</t>
  </si>
  <si>
    <t>intelligibleness</t>
  </si>
  <si>
    <t>intemperance</t>
  </si>
  <si>
    <t>intemperateness</t>
  </si>
  <si>
    <t>intendance</t>
  </si>
  <si>
    <t>intendancies</t>
  </si>
  <si>
    <t>intendancy</t>
  </si>
  <si>
    <t>intendant</t>
  </si>
  <si>
    <t>intendants</t>
  </si>
  <si>
    <t>intended</t>
  </si>
  <si>
    <t>intendeds</t>
  </si>
  <si>
    <t>intender</t>
  </si>
  <si>
    <t>intendment</t>
  </si>
  <si>
    <t>inteneration</t>
  </si>
  <si>
    <t>intenerations</t>
  </si>
  <si>
    <t>intenseness</t>
  </si>
  <si>
    <t>intensification</t>
  </si>
  <si>
    <t>intensifier</t>
  </si>
  <si>
    <t>intensifiers</t>
  </si>
  <si>
    <t>intension</t>
  </si>
  <si>
    <t>intensions</t>
  </si>
  <si>
    <t>intensities</t>
  </si>
  <si>
    <t>intensity</t>
  </si>
  <si>
    <t>intensive</t>
  </si>
  <si>
    <t>intensiveness</t>
  </si>
  <si>
    <t>intent</t>
  </si>
  <si>
    <t>intention</t>
  </si>
  <si>
    <t>intentionality</t>
  </si>
  <si>
    <t>intentions</t>
  </si>
  <si>
    <t>intentness</t>
  </si>
  <si>
    <t>intents</t>
  </si>
  <si>
    <t>interaction</t>
  </si>
  <si>
    <t>interactionism</t>
  </si>
  <si>
    <t>interactionist</t>
  </si>
  <si>
    <t>interactionists</t>
  </si>
  <si>
    <t>interactions</t>
  </si>
  <si>
    <t>interambulacrum</t>
  </si>
  <si>
    <t>interbrain</t>
  </si>
  <si>
    <t>interbreeding</t>
  </si>
  <si>
    <t>interbreedings</t>
  </si>
  <si>
    <t>intercalation</t>
  </si>
  <si>
    <t>intercalations</t>
  </si>
  <si>
    <t>interceder</t>
  </si>
  <si>
    <t>interceders</t>
  </si>
  <si>
    <t>intercept</t>
  </si>
  <si>
    <t>interception</t>
  </si>
  <si>
    <t>interceptions</t>
  </si>
  <si>
    <t>interceptor</t>
  </si>
  <si>
    <t>interceptors</t>
  </si>
  <si>
    <t>intercepts</t>
  </si>
  <si>
    <t>intercession</t>
  </si>
  <si>
    <t>intercessions</t>
  </si>
  <si>
    <t>intercessor</t>
  </si>
  <si>
    <t>intercessors</t>
  </si>
  <si>
    <t>interchange</t>
  </si>
  <si>
    <t>interchangeability</t>
  </si>
  <si>
    <t>interchangeableness</t>
  </si>
  <si>
    <t>interchanger</t>
  </si>
  <si>
    <t>interchangers</t>
  </si>
  <si>
    <t>interchanges</t>
  </si>
  <si>
    <t>intercolumniation</t>
  </si>
  <si>
    <t>intercom</t>
  </si>
  <si>
    <t>intercommunication</t>
  </si>
  <si>
    <t>intercommunion</t>
  </si>
  <si>
    <t>intercommunity</t>
  </si>
  <si>
    <t>intercoms</t>
  </si>
  <si>
    <t>interconnectedness</t>
  </si>
  <si>
    <t>interconnection</t>
  </si>
  <si>
    <t>interconnections</t>
  </si>
  <si>
    <t>interconversion</t>
  </si>
  <si>
    <t>intercooler</t>
  </si>
  <si>
    <t>intercoolers</t>
  </si>
  <si>
    <t>intercostal</t>
  </si>
  <si>
    <t>intercourse</t>
  </si>
  <si>
    <t>intercrop</t>
  </si>
  <si>
    <t>intercrops</t>
  </si>
  <si>
    <t>intercross</t>
  </si>
  <si>
    <t>intercrosses</t>
  </si>
  <si>
    <t>intercurrence</t>
  </si>
  <si>
    <t>interdependence</t>
  </si>
  <si>
    <t>interdependences</t>
  </si>
  <si>
    <t>interdict</t>
  </si>
  <si>
    <t>interdiction</t>
  </si>
  <si>
    <t>interdictions</t>
  </si>
  <si>
    <t>interdicts</t>
  </si>
  <si>
    <t>interdigitation</t>
  </si>
  <si>
    <t>interest</t>
  </si>
  <si>
    <t>interestedness</t>
  </si>
  <si>
    <t>interestingness</t>
  </si>
  <si>
    <t>interests</t>
  </si>
  <si>
    <t>interface</t>
  </si>
  <si>
    <t>interfaces</t>
  </si>
  <si>
    <t>interfacing</t>
  </si>
  <si>
    <t>interfacings</t>
  </si>
  <si>
    <t>interfenestration</t>
  </si>
  <si>
    <t>interference</t>
  </si>
  <si>
    <t>interferences</t>
  </si>
  <si>
    <t>interferer</t>
  </si>
  <si>
    <t>interferers</t>
  </si>
  <si>
    <t>interfering</t>
  </si>
  <si>
    <t>interferometer</t>
  </si>
  <si>
    <t>interferometers</t>
  </si>
  <si>
    <t>interferometry</t>
  </si>
  <si>
    <t>interferon</t>
  </si>
  <si>
    <t>interfluence</t>
  </si>
  <si>
    <t>interfluences</t>
  </si>
  <si>
    <t>interfusion</t>
  </si>
  <si>
    <t>interfusions</t>
  </si>
  <si>
    <t>interglacial</t>
  </si>
  <si>
    <t>intergradation</t>
  </si>
  <si>
    <t>intergradations</t>
  </si>
  <si>
    <t>intergrade</t>
  </si>
  <si>
    <t>intergrades</t>
  </si>
  <si>
    <t>intergrowth</t>
  </si>
  <si>
    <t>intergrowths</t>
  </si>
  <si>
    <t>interim</t>
  </si>
  <si>
    <t>interims</t>
  </si>
  <si>
    <t>interior</t>
  </si>
  <si>
    <t>interiorities</t>
  </si>
  <si>
    <t>interiority</t>
  </si>
  <si>
    <t>interiors</t>
  </si>
  <si>
    <t>interjection</t>
  </si>
  <si>
    <t>interjections</t>
  </si>
  <si>
    <t>interjector</t>
  </si>
  <si>
    <t>interjectors</t>
  </si>
  <si>
    <t>interkinesis</t>
  </si>
  <si>
    <t>interlacement</t>
  </si>
  <si>
    <t>interlacements</t>
  </si>
  <si>
    <t>interlamination</t>
  </si>
  <si>
    <t>interlay</t>
  </si>
  <si>
    <t>interlays</t>
  </si>
  <si>
    <t>interleaf</t>
  </si>
  <si>
    <t>interlineation</t>
  </si>
  <si>
    <t>interlineations</t>
  </si>
  <si>
    <t>interlingua</t>
  </si>
  <si>
    <t>interlinguas</t>
  </si>
  <si>
    <t>interlining</t>
  </si>
  <si>
    <t>interlinings</t>
  </si>
  <si>
    <t>interlink</t>
  </si>
  <si>
    <t>interlinks</t>
  </si>
  <si>
    <t>interlocation</t>
  </si>
  <si>
    <t>interlocations</t>
  </si>
  <si>
    <t>interlock</t>
  </si>
  <si>
    <t>interlocking</t>
  </si>
  <si>
    <t>interlocks</t>
  </si>
  <si>
    <t>interlocution</t>
  </si>
  <si>
    <t>interlocutions</t>
  </si>
  <si>
    <t>interlocutor</t>
  </si>
  <si>
    <t>interlocutors</t>
  </si>
  <si>
    <t>interlocutress</t>
  </si>
  <si>
    <t>interlocutresses</t>
  </si>
  <si>
    <t>interlocutrix</t>
  </si>
  <si>
    <t>interlocutrixes</t>
  </si>
  <si>
    <t>interloper</t>
  </si>
  <si>
    <t>interlopers</t>
  </si>
  <si>
    <t>interlude</t>
  </si>
  <si>
    <t>interludes</t>
  </si>
  <si>
    <t>interlunation</t>
  </si>
  <si>
    <t>interlunations</t>
  </si>
  <si>
    <t>intermarriage</t>
  </si>
  <si>
    <t>intermarriages</t>
  </si>
  <si>
    <t>intermeddler</t>
  </si>
  <si>
    <t>intermeddlers</t>
  </si>
  <si>
    <t>intermediacy</t>
  </si>
  <si>
    <t>intermediaries</t>
  </si>
  <si>
    <t>intermediary</t>
  </si>
  <si>
    <t>intermediate</t>
  </si>
  <si>
    <t>intermediates</t>
  </si>
  <si>
    <t>intermediation</t>
  </si>
  <si>
    <t>intermediations</t>
  </si>
  <si>
    <t>intermediator</t>
  </si>
  <si>
    <t>intermediators</t>
  </si>
  <si>
    <t>interment</t>
  </si>
  <si>
    <t>interments</t>
  </si>
  <si>
    <t>intermezzo</t>
  </si>
  <si>
    <t>intermezzos</t>
  </si>
  <si>
    <t>intermigration</t>
  </si>
  <si>
    <t>intermigrations</t>
  </si>
  <si>
    <t>interminableness</t>
  </si>
  <si>
    <t>intermission</t>
  </si>
  <si>
    <t>intermissions</t>
  </si>
  <si>
    <t>intermittence</t>
  </si>
  <si>
    <t>intermittency</t>
  </si>
  <si>
    <t>intermixture</t>
  </si>
  <si>
    <t>intermixtures</t>
  </si>
  <si>
    <t>intermodulation</t>
  </si>
  <si>
    <t>intern</t>
  </si>
  <si>
    <t>internal</t>
  </si>
  <si>
    <t>internality</t>
  </si>
  <si>
    <t>internalization</t>
  </si>
  <si>
    <t>internals</t>
  </si>
  <si>
    <t>international</t>
  </si>
  <si>
    <t>internationalisation</t>
  </si>
  <si>
    <t>internationalism</t>
  </si>
  <si>
    <t>internationalist</t>
  </si>
  <si>
    <t>internationalists</t>
  </si>
  <si>
    <t>internationalization</t>
  </si>
  <si>
    <t>internationals</t>
  </si>
  <si>
    <t>interne</t>
  </si>
  <si>
    <t>internee</t>
  </si>
  <si>
    <t>internees</t>
  </si>
  <si>
    <t>internes</t>
  </si>
  <si>
    <t>internet</t>
  </si>
  <si>
    <t>internist</t>
  </si>
  <si>
    <t>internists</t>
  </si>
  <si>
    <t>internment</t>
  </si>
  <si>
    <t>internments</t>
  </si>
  <si>
    <t>internode</t>
  </si>
  <si>
    <t>internodes</t>
  </si>
  <si>
    <t>interns</t>
  </si>
  <si>
    <t>internship</t>
  </si>
  <si>
    <t>internships</t>
  </si>
  <si>
    <t>internuncio</t>
  </si>
  <si>
    <t>internuncios</t>
  </si>
  <si>
    <t>interoceptor</t>
  </si>
  <si>
    <t>interoceptors</t>
  </si>
  <si>
    <t>interosculation</t>
  </si>
  <si>
    <t>interpellant</t>
  </si>
  <si>
    <t>interpellants</t>
  </si>
  <si>
    <t>interpellation</t>
  </si>
  <si>
    <t>interpellations</t>
  </si>
  <si>
    <t>interpenetration</t>
  </si>
  <si>
    <t>interphase</t>
  </si>
  <si>
    <t>interphases</t>
  </si>
  <si>
    <t>interphone</t>
  </si>
  <si>
    <t>interphones</t>
  </si>
  <si>
    <t>interplay</t>
  </si>
  <si>
    <t>interplays</t>
  </si>
  <si>
    <t>interpleader</t>
  </si>
  <si>
    <t>interpleaders</t>
  </si>
  <si>
    <t>interpolater</t>
  </si>
  <si>
    <t>interpolation</t>
  </si>
  <si>
    <t>interpolations</t>
  </si>
  <si>
    <t>interpolator</t>
  </si>
  <si>
    <t>interpolators</t>
  </si>
  <si>
    <t>interposal</t>
  </si>
  <si>
    <t>interposals</t>
  </si>
  <si>
    <t>interposer</t>
  </si>
  <si>
    <t>interposers</t>
  </si>
  <si>
    <t>interposition</t>
  </si>
  <si>
    <t>interpositions</t>
  </si>
  <si>
    <t>interpretation</t>
  </si>
  <si>
    <t>interpretations</t>
  </si>
  <si>
    <t>interpreter</t>
  </si>
  <si>
    <t>interpreters</t>
  </si>
  <si>
    <t>interpretership</t>
  </si>
  <si>
    <t>interpreting</t>
  </si>
  <si>
    <t>interregnum</t>
  </si>
  <si>
    <t>interregnums</t>
  </si>
  <si>
    <t>interrelation</t>
  </si>
  <si>
    <t>interrelations</t>
  </si>
  <si>
    <t>interrelationship</t>
  </si>
  <si>
    <t>interrelationships</t>
  </si>
  <si>
    <t>interrex</t>
  </si>
  <si>
    <t>interrogation</t>
  </si>
  <si>
    <t>interrogations</t>
  </si>
  <si>
    <t>interrogative</t>
  </si>
  <si>
    <t>interrogatives</t>
  </si>
  <si>
    <t>interrogator</t>
  </si>
  <si>
    <t>interrogators</t>
  </si>
  <si>
    <t>interrogatory</t>
  </si>
  <si>
    <t>interrupt</t>
  </si>
  <si>
    <t>interrupter</t>
  </si>
  <si>
    <t>interrupters</t>
  </si>
  <si>
    <t>interruption</t>
  </si>
  <si>
    <t>interruptions</t>
  </si>
  <si>
    <t>interrupts</t>
  </si>
  <si>
    <t>intersection</t>
  </si>
  <si>
    <t>intersections</t>
  </si>
  <si>
    <t>intersex</t>
  </si>
  <si>
    <t>intersexes</t>
  </si>
  <si>
    <t>intersexuality</t>
  </si>
  <si>
    <t>interspace</t>
  </si>
  <si>
    <t>interspaces</t>
  </si>
  <si>
    <t>interspersal</t>
  </si>
  <si>
    <t>interspersals</t>
  </si>
  <si>
    <t>interspersion</t>
  </si>
  <si>
    <t>interspersions</t>
  </si>
  <si>
    <t>interstadial</t>
  </si>
  <si>
    <t>interstice</t>
  </si>
  <si>
    <t>interstices</t>
  </si>
  <si>
    <t>interstitial</t>
  </si>
  <si>
    <t>interstratification</t>
  </si>
  <si>
    <t>intertexture</t>
  </si>
  <si>
    <t>intertraffic</t>
  </si>
  <si>
    <t>intertrigo</t>
  </si>
  <si>
    <t>intertrigos</t>
  </si>
  <si>
    <t>intertwine</t>
  </si>
  <si>
    <t>intertwinement</t>
  </si>
  <si>
    <t>intertwines</t>
  </si>
  <si>
    <t>intertwist</t>
  </si>
  <si>
    <t>intertwists</t>
  </si>
  <si>
    <t>interunion</t>
  </si>
  <si>
    <t>interunions</t>
  </si>
  <si>
    <t>interurban</t>
  </si>
  <si>
    <t>interval</t>
  </si>
  <si>
    <t>intervale</t>
  </si>
  <si>
    <t>intervals</t>
  </si>
  <si>
    <t>intervener</t>
  </si>
  <si>
    <t>interveners</t>
  </si>
  <si>
    <t>intervenient</t>
  </si>
  <si>
    <t>intervenor</t>
  </si>
  <si>
    <t>intervenors</t>
  </si>
  <si>
    <t>intervention</t>
  </si>
  <si>
    <t>interventionism</t>
  </si>
  <si>
    <t>interventionist</t>
  </si>
  <si>
    <t>interventions</t>
  </si>
  <si>
    <t>interview</t>
  </si>
  <si>
    <t>interviewee</t>
  </si>
  <si>
    <t>interviewees</t>
  </si>
  <si>
    <t>interviewer</t>
  </si>
  <si>
    <t>interviewers</t>
  </si>
  <si>
    <t>interviews</t>
  </si>
  <si>
    <t>interweave</t>
  </si>
  <si>
    <t>interweaves</t>
  </si>
  <si>
    <t>intestacies</t>
  </si>
  <si>
    <t>intestacy</t>
  </si>
  <si>
    <t>intestate</t>
  </si>
  <si>
    <t>intestates</t>
  </si>
  <si>
    <t>intestine</t>
  </si>
  <si>
    <t>intestines</t>
  </si>
  <si>
    <t>inti</t>
  </si>
  <si>
    <t>intima</t>
  </si>
  <si>
    <t>intimacies</t>
  </si>
  <si>
    <t>intimacy</t>
  </si>
  <si>
    <t>intimate</t>
  </si>
  <si>
    <t>intimates</t>
  </si>
  <si>
    <t>intimation</t>
  </si>
  <si>
    <t>intimations</t>
  </si>
  <si>
    <t>intimidation</t>
  </si>
  <si>
    <t>intimidations</t>
  </si>
  <si>
    <t>intimist</t>
  </si>
  <si>
    <t>intimistes</t>
  </si>
  <si>
    <t>intimists</t>
  </si>
  <si>
    <t>intinction</t>
  </si>
  <si>
    <t>intine</t>
  </si>
  <si>
    <t>intines</t>
  </si>
  <si>
    <t>intis</t>
  </si>
  <si>
    <t>intolerability</t>
  </si>
  <si>
    <t>intolerableness</t>
  </si>
  <si>
    <t>intolerance</t>
  </si>
  <si>
    <t>intolerances</t>
  </si>
  <si>
    <t>intonaco</t>
  </si>
  <si>
    <t>intonation</t>
  </si>
  <si>
    <t>intonations</t>
  </si>
  <si>
    <t>intoner</t>
  </si>
  <si>
    <t>intoners</t>
  </si>
  <si>
    <t>intorsion</t>
  </si>
  <si>
    <t>intorsions</t>
  </si>
  <si>
    <t>intoxicant</t>
  </si>
  <si>
    <t>intoxicants</t>
  </si>
  <si>
    <t>intoxication</t>
  </si>
  <si>
    <t>intoxications</t>
  </si>
  <si>
    <t>intractability</t>
  </si>
  <si>
    <t>intractableness</t>
  </si>
  <si>
    <t>intrados</t>
  </si>
  <si>
    <t>intradoses</t>
  </si>
  <si>
    <t>intransigeance</t>
  </si>
  <si>
    <t>intransigence</t>
  </si>
  <si>
    <t>intransigency</t>
  </si>
  <si>
    <t>intransigent</t>
  </si>
  <si>
    <t>intransigents</t>
  </si>
  <si>
    <t>intrant</t>
  </si>
  <si>
    <t>intrants</t>
  </si>
  <si>
    <t>intravasation</t>
  </si>
  <si>
    <t>intravasations</t>
  </si>
  <si>
    <t>intrenchment</t>
  </si>
  <si>
    <t>intrenchments</t>
  </si>
  <si>
    <t>intrepidity</t>
  </si>
  <si>
    <t>intricacies</t>
  </si>
  <si>
    <t>intricacy</t>
  </si>
  <si>
    <t>intricateness</t>
  </si>
  <si>
    <t>intrigant</t>
  </si>
  <si>
    <t>intrigante</t>
  </si>
  <si>
    <t>intrigantes</t>
  </si>
  <si>
    <t>intrigants</t>
  </si>
  <si>
    <t>intrigue</t>
  </si>
  <si>
    <t>intriguer</t>
  </si>
  <si>
    <t>intriguers</t>
  </si>
  <si>
    <t>intrigues</t>
  </si>
  <si>
    <t>intro</t>
  </si>
  <si>
    <t>introducer</t>
  </si>
  <si>
    <t>introducers</t>
  </si>
  <si>
    <t>introduction</t>
  </si>
  <si>
    <t>introductions</t>
  </si>
  <si>
    <t>introgression</t>
  </si>
  <si>
    <t>introgressions</t>
  </si>
  <si>
    <t>introit</t>
  </si>
  <si>
    <t>introits</t>
  </si>
  <si>
    <t>introject</t>
  </si>
  <si>
    <t>introjection</t>
  </si>
  <si>
    <t>introjections</t>
  </si>
  <si>
    <t>introjects</t>
  </si>
  <si>
    <t>intromission</t>
  </si>
  <si>
    <t>intromissions</t>
  </si>
  <si>
    <t>intromitter</t>
  </si>
  <si>
    <t>intromitters</t>
  </si>
  <si>
    <t>intros</t>
  </si>
  <si>
    <t>introspection</t>
  </si>
  <si>
    <t>introspectionist</t>
  </si>
  <si>
    <t>introspections</t>
  </si>
  <si>
    <t>introsusception</t>
  </si>
  <si>
    <t>introversion</t>
  </si>
  <si>
    <t>introversions</t>
  </si>
  <si>
    <t>introvert</t>
  </si>
  <si>
    <t>introverts</t>
  </si>
  <si>
    <t>intruder</t>
  </si>
  <si>
    <t>intruders</t>
  </si>
  <si>
    <t>intrusion</t>
  </si>
  <si>
    <t>intrusions</t>
  </si>
  <si>
    <t>intrusiveness</t>
  </si>
  <si>
    <t>intubation</t>
  </si>
  <si>
    <t>intubations</t>
  </si>
  <si>
    <t>intuition</t>
  </si>
  <si>
    <t>intuitionalism</t>
  </si>
  <si>
    <t>intuitionalist</t>
  </si>
  <si>
    <t>intuitionalists</t>
  </si>
  <si>
    <t>intuitionism</t>
  </si>
  <si>
    <t>intuitionist</t>
  </si>
  <si>
    <t>intuitionists</t>
  </si>
  <si>
    <t>intuitions</t>
  </si>
  <si>
    <t>intuitiveness</t>
  </si>
  <si>
    <t>intuitivism</t>
  </si>
  <si>
    <t>intumescence</t>
  </si>
  <si>
    <t>intussusception</t>
  </si>
  <si>
    <t>inula</t>
  </si>
  <si>
    <t>inulas</t>
  </si>
  <si>
    <t>inulase</t>
  </si>
  <si>
    <t>inulin</t>
  </si>
  <si>
    <t>inunction</t>
  </si>
  <si>
    <t>inunctions</t>
  </si>
  <si>
    <t>inundation</t>
  </si>
  <si>
    <t>inundations</t>
  </si>
  <si>
    <t>inurbanity</t>
  </si>
  <si>
    <t>inuredness</t>
  </si>
  <si>
    <t>inurement</t>
  </si>
  <si>
    <t>inurements</t>
  </si>
  <si>
    <t>inutilities</t>
  </si>
  <si>
    <t>inutility</t>
  </si>
  <si>
    <t>invader</t>
  </si>
  <si>
    <t>invaders</t>
  </si>
  <si>
    <t>invagination</t>
  </si>
  <si>
    <t>invaginations</t>
  </si>
  <si>
    <t>invalid</t>
  </si>
  <si>
    <t>invalidation</t>
  </si>
  <si>
    <t>invalidations</t>
  </si>
  <si>
    <t>invalidism</t>
  </si>
  <si>
    <t>invalidity</t>
  </si>
  <si>
    <t>invalidness</t>
  </si>
  <si>
    <t>invalids</t>
  </si>
  <si>
    <t>invariability</t>
  </si>
  <si>
    <t>invariable</t>
  </si>
  <si>
    <t>invariableness</t>
  </si>
  <si>
    <t>invariance</t>
  </si>
  <si>
    <t>invariant</t>
  </si>
  <si>
    <t>invariants</t>
  </si>
  <si>
    <t>invasion</t>
  </si>
  <si>
    <t>invasions</t>
  </si>
  <si>
    <t>invective</t>
  </si>
  <si>
    <t>invectives</t>
  </si>
  <si>
    <t>inveiglement</t>
  </si>
  <si>
    <t>inveiglements</t>
  </si>
  <si>
    <t>inveigler</t>
  </si>
  <si>
    <t>inveiglers</t>
  </si>
  <si>
    <t>invenit</t>
  </si>
  <si>
    <t>invention</t>
  </si>
  <si>
    <t>inventions</t>
  </si>
  <si>
    <t>inventiveness</t>
  </si>
  <si>
    <t>inventor</t>
  </si>
  <si>
    <t>inventories</t>
  </si>
  <si>
    <t>inventors</t>
  </si>
  <si>
    <t>inventory</t>
  </si>
  <si>
    <t>inveracities</t>
  </si>
  <si>
    <t>inveracity</t>
  </si>
  <si>
    <t>inverse</t>
  </si>
  <si>
    <t>inverses</t>
  </si>
  <si>
    <t>inversion</t>
  </si>
  <si>
    <t>inversions</t>
  </si>
  <si>
    <t>invert</t>
  </si>
  <si>
    <t>invertase</t>
  </si>
  <si>
    <t>invertebrate</t>
  </si>
  <si>
    <t>invertebrates</t>
  </si>
  <si>
    <t>inverter</t>
  </si>
  <si>
    <t>inverters</t>
  </si>
  <si>
    <t>invertin</t>
  </si>
  <si>
    <t>invertor</t>
  </si>
  <si>
    <t>invertors</t>
  </si>
  <si>
    <t>inverts</t>
  </si>
  <si>
    <t>investigating</t>
  </si>
  <si>
    <t>investigation</t>
  </si>
  <si>
    <t>investigations</t>
  </si>
  <si>
    <t>investigator</t>
  </si>
  <si>
    <t>investigators</t>
  </si>
  <si>
    <t>investing</t>
  </si>
  <si>
    <t>investiture</t>
  </si>
  <si>
    <t>investitures</t>
  </si>
  <si>
    <t>investment</t>
  </si>
  <si>
    <t>investments</t>
  </si>
  <si>
    <t>investor</t>
  </si>
  <si>
    <t>investors</t>
  </si>
  <si>
    <t>inveteracy</t>
  </si>
  <si>
    <t>inveterateness</t>
  </si>
  <si>
    <t>invidiousness</t>
  </si>
  <si>
    <t>invigilation</t>
  </si>
  <si>
    <t>invigilations</t>
  </si>
  <si>
    <t>invigilator</t>
  </si>
  <si>
    <t>invigilators</t>
  </si>
  <si>
    <t>invigorant</t>
  </si>
  <si>
    <t>invigorants</t>
  </si>
  <si>
    <t>invigoration</t>
  </si>
  <si>
    <t>invigorations</t>
  </si>
  <si>
    <t>invigorator</t>
  </si>
  <si>
    <t>invigorators</t>
  </si>
  <si>
    <t>invincibility</t>
  </si>
  <si>
    <t>invincibleness</t>
  </si>
  <si>
    <t>inviolability</t>
  </si>
  <si>
    <t>inviolableness</t>
  </si>
  <si>
    <t>inviolateness</t>
  </si>
  <si>
    <t>invisibility</t>
  </si>
  <si>
    <t>invisible</t>
  </si>
  <si>
    <t>invisibleness</t>
  </si>
  <si>
    <t>invisibles</t>
  </si>
  <si>
    <t>invitation</t>
  </si>
  <si>
    <t>invitations</t>
  </si>
  <si>
    <t>invitatory</t>
  </si>
  <si>
    <t>invite</t>
  </si>
  <si>
    <t>invitee</t>
  </si>
  <si>
    <t>invitees</t>
  </si>
  <si>
    <t>inviter</t>
  </si>
  <si>
    <t>inviters</t>
  </si>
  <si>
    <t>invites</t>
  </si>
  <si>
    <t>invitingness</t>
  </si>
  <si>
    <t>invocation</t>
  </si>
  <si>
    <t>invocations</t>
  </si>
  <si>
    <t>invoice</t>
  </si>
  <si>
    <t>invoices</t>
  </si>
  <si>
    <t>involucel</t>
  </si>
  <si>
    <t>involucels</t>
  </si>
  <si>
    <t>involucre</t>
  </si>
  <si>
    <t>involucres</t>
  </si>
  <si>
    <t>involucrum</t>
  </si>
  <si>
    <t>involucrums</t>
  </si>
  <si>
    <t>involuntariness</t>
  </si>
  <si>
    <t>involute</t>
  </si>
  <si>
    <t>involutes</t>
  </si>
  <si>
    <t>involution</t>
  </si>
  <si>
    <t>involutional</t>
  </si>
  <si>
    <t>involutions</t>
  </si>
  <si>
    <t>involvement</t>
  </si>
  <si>
    <t>involvements</t>
  </si>
  <si>
    <t>invulnerability</t>
  </si>
  <si>
    <t>invulnerableness</t>
  </si>
  <si>
    <t>invultuation</t>
  </si>
  <si>
    <t>invultuations</t>
  </si>
  <si>
    <t>inwall</t>
  </si>
  <si>
    <t>inwalls</t>
  </si>
  <si>
    <t>inward</t>
  </si>
  <si>
    <t>inwardness</t>
  </si>
  <si>
    <t>inwards</t>
  </si>
  <si>
    <t>inyala</t>
  </si>
  <si>
    <t>inyalas</t>
  </si>
  <si>
    <t>iodate</t>
  </si>
  <si>
    <t>iodates</t>
  </si>
  <si>
    <t>iodide</t>
  </si>
  <si>
    <t>iodides</t>
  </si>
  <si>
    <t>iodine</t>
  </si>
  <si>
    <t>iodism</t>
  </si>
  <si>
    <t>iodize</t>
  </si>
  <si>
    <t>iodizes</t>
  </si>
  <si>
    <t>iodoform</t>
  </si>
  <si>
    <t>iolite</t>
  </si>
  <si>
    <t>ion</t>
  </si>
  <si>
    <t>ionic</t>
  </si>
  <si>
    <t>ionisation</t>
  </si>
  <si>
    <t>ioniser</t>
  </si>
  <si>
    <t>ionisers</t>
  </si>
  <si>
    <t>ionium</t>
  </si>
  <si>
    <t>ionization</t>
  </si>
  <si>
    <t>ionizer</t>
  </si>
  <si>
    <t>ionizers</t>
  </si>
  <si>
    <t>ionomer</t>
  </si>
  <si>
    <t>ionomers</t>
  </si>
  <si>
    <t>ionone</t>
  </si>
  <si>
    <t>ionones</t>
  </si>
  <si>
    <t>ionopause</t>
  </si>
  <si>
    <t>ionosphere</t>
  </si>
  <si>
    <t>ions</t>
  </si>
  <si>
    <t>iontophoresis</t>
  </si>
  <si>
    <t>iota</t>
  </si>
  <si>
    <t>iotacism</t>
  </si>
  <si>
    <t>iotacisms</t>
  </si>
  <si>
    <t>iotas</t>
  </si>
  <si>
    <t>ipecac</t>
  </si>
  <si>
    <t>ipecacs</t>
  </si>
  <si>
    <t>ipomoea</t>
  </si>
  <si>
    <t>ipomoeas</t>
  </si>
  <si>
    <t>iracundity</t>
  </si>
  <si>
    <t>irade</t>
  </si>
  <si>
    <t>irades</t>
  </si>
  <si>
    <t>irascibility</t>
  </si>
  <si>
    <t>ire</t>
  </si>
  <si>
    <t>irefulness</t>
  </si>
  <si>
    <t>irenicon</t>
  </si>
  <si>
    <t>irenicons</t>
  </si>
  <si>
    <t>irenics</t>
  </si>
  <si>
    <t>ires</t>
  </si>
  <si>
    <t>iridectomies</t>
  </si>
  <si>
    <t>iridectomy</t>
  </si>
  <si>
    <t>irides</t>
  </si>
  <si>
    <t>iridescence</t>
  </si>
  <si>
    <t>iridescences</t>
  </si>
  <si>
    <t>iridium</t>
  </si>
  <si>
    <t>iridization</t>
  </si>
  <si>
    <t>iridosmine</t>
  </si>
  <si>
    <t>iridotomies</t>
  </si>
  <si>
    <t>iridotomy</t>
  </si>
  <si>
    <t>irisation</t>
  </si>
  <si>
    <t>irisations</t>
  </si>
  <si>
    <t>irises</t>
  </si>
  <si>
    <t>iritis</t>
  </si>
  <si>
    <t>irksomeness</t>
  </si>
  <si>
    <t>iron</t>
  </si>
  <si>
    <t>iron-gray</t>
  </si>
  <si>
    <t>iron-grey</t>
  </si>
  <si>
    <t>ironbark</t>
  </si>
  <si>
    <t>ironbarks</t>
  </si>
  <si>
    <t>ironclad</t>
  </si>
  <si>
    <t>ironclads</t>
  </si>
  <si>
    <t>ironer</t>
  </si>
  <si>
    <t>ironers</t>
  </si>
  <si>
    <t>ironies</t>
  </si>
  <si>
    <t>ironing</t>
  </si>
  <si>
    <t>ironings</t>
  </si>
  <si>
    <t>ironist</t>
  </si>
  <si>
    <t>ironists</t>
  </si>
  <si>
    <t>ironmonger</t>
  </si>
  <si>
    <t>ironmongeries</t>
  </si>
  <si>
    <t>ironmongers</t>
  </si>
  <si>
    <t>ironmongery</t>
  </si>
  <si>
    <t>irons</t>
  </si>
  <si>
    <t>ironsmith</t>
  </si>
  <si>
    <t>ironsmiths</t>
  </si>
  <si>
    <t>ironstone</t>
  </si>
  <si>
    <t>ironstones</t>
  </si>
  <si>
    <t>ironware</t>
  </si>
  <si>
    <t>ironwood</t>
  </si>
  <si>
    <t>ironwork</t>
  </si>
  <si>
    <t>ironworks</t>
  </si>
  <si>
    <t>irony</t>
  </si>
  <si>
    <t>irradiance</t>
  </si>
  <si>
    <t>irradiation</t>
  </si>
  <si>
    <t>irradiations</t>
  </si>
  <si>
    <t>irrationalism</t>
  </si>
  <si>
    <t>irrationalist</t>
  </si>
  <si>
    <t>irrationalists</t>
  </si>
  <si>
    <t>irrationality</t>
  </si>
  <si>
    <t>irreality</t>
  </si>
  <si>
    <t>irreclaimability</t>
  </si>
  <si>
    <t>irreclaimableness</t>
  </si>
  <si>
    <t>irreconcilability</t>
  </si>
  <si>
    <t>irreconcilable</t>
  </si>
  <si>
    <t>irreconcilableness</t>
  </si>
  <si>
    <t>irrecoverableness</t>
  </si>
  <si>
    <t>irredeemability</t>
  </si>
  <si>
    <t>irredeemableness</t>
  </si>
  <si>
    <t>irredentism</t>
  </si>
  <si>
    <t>irredentist</t>
  </si>
  <si>
    <t>irredentists</t>
  </si>
  <si>
    <t>irreducibility</t>
  </si>
  <si>
    <t>irreducibleness</t>
  </si>
  <si>
    <t>irrefragability</t>
  </si>
  <si>
    <t>irrefragableness</t>
  </si>
  <si>
    <t>irrefrangibility</t>
  </si>
  <si>
    <t>irrefrangibleness</t>
  </si>
  <si>
    <t>irrefutability</t>
  </si>
  <si>
    <t>irrefutableness</t>
  </si>
  <si>
    <t>irregular</t>
  </si>
  <si>
    <t>irregularities</t>
  </si>
  <si>
    <t>irregularity</t>
  </si>
  <si>
    <t>irregulars</t>
  </si>
  <si>
    <t>irrelativeness</t>
  </si>
  <si>
    <t>irrelevance</t>
  </si>
  <si>
    <t>irrelevances</t>
  </si>
  <si>
    <t>irrelevancies</t>
  </si>
  <si>
    <t>irrelevancy</t>
  </si>
  <si>
    <t>irreligion</t>
  </si>
  <si>
    <t>irreligionist</t>
  </si>
  <si>
    <t>irreligionists</t>
  </si>
  <si>
    <t>irreligiousness</t>
  </si>
  <si>
    <t>irremediableness</t>
  </si>
  <si>
    <t>irremissibility</t>
  </si>
  <si>
    <t>irremissibleness</t>
  </si>
  <si>
    <t>irremovability</t>
  </si>
  <si>
    <t>irremovableness</t>
  </si>
  <si>
    <t>irreparability</t>
  </si>
  <si>
    <t>irreparableness</t>
  </si>
  <si>
    <t>irrepealability</t>
  </si>
  <si>
    <t>irrepealableness</t>
  </si>
  <si>
    <t>irrepressibility</t>
  </si>
  <si>
    <t>irrepressibleness</t>
  </si>
  <si>
    <t>irreproachability</t>
  </si>
  <si>
    <t>irreproachableness</t>
  </si>
  <si>
    <t>irresistibility</t>
  </si>
  <si>
    <t>irresistibleness</t>
  </si>
  <si>
    <t>irresolubility</t>
  </si>
  <si>
    <t>irresoluteness</t>
  </si>
  <si>
    <t>irresolution</t>
  </si>
  <si>
    <t>irresolvability</t>
  </si>
  <si>
    <t>irresolvableness</t>
  </si>
  <si>
    <t>irresponsibility</t>
  </si>
  <si>
    <t>irresponsibleness</t>
  </si>
  <si>
    <t>irresponsiveness</t>
  </si>
  <si>
    <t>irretention</t>
  </si>
  <si>
    <t>irretentiveness</t>
  </si>
  <si>
    <t>irretrievability</t>
  </si>
  <si>
    <t>irretrievableness</t>
  </si>
  <si>
    <t>irreverence</t>
  </si>
  <si>
    <t>irreverences</t>
  </si>
  <si>
    <t>irreversibility</t>
  </si>
  <si>
    <t>irreversibleness</t>
  </si>
  <si>
    <t>irrevocability</t>
  </si>
  <si>
    <t>irrevocableness</t>
  </si>
  <si>
    <t>irrigation</t>
  </si>
  <si>
    <t>irrigations</t>
  </si>
  <si>
    <t>irrigator</t>
  </si>
  <si>
    <t>irrigators</t>
  </si>
  <si>
    <t>irritability</t>
  </si>
  <si>
    <t>irritableness</t>
  </si>
  <si>
    <t>irritancies</t>
  </si>
  <si>
    <t>irritancy</t>
  </si>
  <si>
    <t>irritant</t>
  </si>
  <si>
    <t>irritants</t>
  </si>
  <si>
    <t>irritation</t>
  </si>
  <si>
    <t>irritations</t>
  </si>
  <si>
    <t>irritator</t>
  </si>
  <si>
    <t>irritators</t>
  </si>
  <si>
    <t>irruption</t>
  </si>
  <si>
    <t>irruptions</t>
  </si>
  <si>
    <t>isagoge</t>
  </si>
  <si>
    <t>isagoges</t>
  </si>
  <si>
    <t>isagogic</t>
  </si>
  <si>
    <t>isagogics</t>
  </si>
  <si>
    <t>isallobar</t>
  </si>
  <si>
    <t>isallobars</t>
  </si>
  <si>
    <t>isatin</t>
  </si>
  <si>
    <t>ischaemia</t>
  </si>
  <si>
    <t>ischaemias</t>
  </si>
  <si>
    <t>ischemia</t>
  </si>
  <si>
    <t>ischia</t>
  </si>
  <si>
    <t>ischium</t>
  </si>
  <si>
    <t>isinglass</t>
  </si>
  <si>
    <t>islander</t>
  </si>
  <si>
    <t>islanders</t>
  </si>
  <si>
    <t>islands</t>
  </si>
  <si>
    <t>isle</t>
  </si>
  <si>
    <t>isles</t>
  </si>
  <si>
    <t>islet</t>
  </si>
  <si>
    <t>islets</t>
  </si>
  <si>
    <t>ism</t>
  </si>
  <si>
    <t>isms</t>
  </si>
  <si>
    <t>isn't</t>
  </si>
  <si>
    <t>isoagglutination</t>
  </si>
  <si>
    <t>isoagglutinin</t>
  </si>
  <si>
    <t>isoantigen</t>
  </si>
  <si>
    <t>isoantigens</t>
  </si>
  <si>
    <t>isobar</t>
  </si>
  <si>
    <t>isobares</t>
  </si>
  <si>
    <t>isobars</t>
  </si>
  <si>
    <t>isobath</t>
  </si>
  <si>
    <t>isobaths</t>
  </si>
  <si>
    <t>isobront</t>
  </si>
  <si>
    <t>isobronts</t>
  </si>
  <si>
    <t>isochasm</t>
  </si>
  <si>
    <t>isochasms</t>
  </si>
  <si>
    <t>isocheim</t>
  </si>
  <si>
    <t>isocheims</t>
  </si>
  <si>
    <t>isochor</t>
  </si>
  <si>
    <t>isochores</t>
  </si>
  <si>
    <t>isochors</t>
  </si>
  <si>
    <t>isochrone</t>
  </si>
  <si>
    <t>isochrones</t>
  </si>
  <si>
    <t>isochronism</t>
  </si>
  <si>
    <t>isoclinal</t>
  </si>
  <si>
    <t>isoclinals</t>
  </si>
  <si>
    <t>isocline</t>
  </si>
  <si>
    <t>isoclines</t>
  </si>
  <si>
    <t>isocracies</t>
  </si>
  <si>
    <t>isocracy</t>
  </si>
  <si>
    <t>isocyanide</t>
  </si>
  <si>
    <t>isocyanides</t>
  </si>
  <si>
    <t>isodiaphere</t>
  </si>
  <si>
    <t>isodimorphism</t>
  </si>
  <si>
    <t>isodomum</t>
  </si>
  <si>
    <t>isoetes</t>
  </si>
  <si>
    <t>isogamete</t>
  </si>
  <si>
    <t>isogametes</t>
  </si>
  <si>
    <t>isogamy</t>
  </si>
  <si>
    <t>isogeny</t>
  </si>
  <si>
    <t>isogeotherm</t>
  </si>
  <si>
    <t>isogeotherms</t>
  </si>
  <si>
    <t>isogloss</t>
  </si>
  <si>
    <t>isoglosses</t>
  </si>
  <si>
    <t>isogon</t>
  </si>
  <si>
    <t>isogonal</t>
  </si>
  <si>
    <t>isogonals</t>
  </si>
  <si>
    <t>isogonic</t>
  </si>
  <si>
    <t>isogonics</t>
  </si>
  <si>
    <t>isogram</t>
  </si>
  <si>
    <t>isograms</t>
  </si>
  <si>
    <t>isohel</t>
  </si>
  <si>
    <t>isohels</t>
  </si>
  <si>
    <t>isohyet</t>
  </si>
  <si>
    <t>isohyets</t>
  </si>
  <si>
    <t>isolability</t>
  </si>
  <si>
    <t>isolation</t>
  </si>
  <si>
    <t>isolationism</t>
  </si>
  <si>
    <t>isolationisms</t>
  </si>
  <si>
    <t>isolationist</t>
  </si>
  <si>
    <t>isolationists</t>
  </si>
  <si>
    <t>isolations</t>
  </si>
  <si>
    <t>isolator</t>
  </si>
  <si>
    <t>isolators</t>
  </si>
  <si>
    <t>isoleucine</t>
  </si>
  <si>
    <t>isoline</t>
  </si>
  <si>
    <t>isolines</t>
  </si>
  <si>
    <t>isologue</t>
  </si>
  <si>
    <t>isologues</t>
  </si>
  <si>
    <t>isomagnetic</t>
  </si>
  <si>
    <t>isomer</t>
  </si>
  <si>
    <t>isomeres</t>
  </si>
  <si>
    <t>isomerism</t>
  </si>
  <si>
    <t>isomerisms</t>
  </si>
  <si>
    <t>isomerization</t>
  </si>
  <si>
    <t>isomerizations</t>
  </si>
  <si>
    <t>isomers</t>
  </si>
  <si>
    <t>isometric</t>
  </si>
  <si>
    <t>isometrics</t>
  </si>
  <si>
    <t>isometry</t>
  </si>
  <si>
    <t>isomorph</t>
  </si>
  <si>
    <t>isomorphism</t>
  </si>
  <si>
    <t>isomorphs</t>
  </si>
  <si>
    <t>isoniazid</t>
  </si>
  <si>
    <t>isonomy</t>
  </si>
  <si>
    <t>isoperimeter</t>
  </si>
  <si>
    <t>isoperimetry</t>
  </si>
  <si>
    <t>isopleth</t>
  </si>
  <si>
    <t>isopleths</t>
  </si>
  <si>
    <t>isopod</t>
  </si>
  <si>
    <t>isopodan</t>
  </si>
  <si>
    <t>isopods</t>
  </si>
  <si>
    <t>isopolity</t>
  </si>
  <si>
    <t>isoprene</t>
  </si>
  <si>
    <t>isopropyl</t>
  </si>
  <si>
    <t>isoptera</t>
  </si>
  <si>
    <t>isoseismal</t>
  </si>
  <si>
    <t>isoseismic</t>
  </si>
  <si>
    <t>isostasy</t>
  </si>
  <si>
    <t>isothere</t>
  </si>
  <si>
    <t>isotheres</t>
  </si>
  <si>
    <t>isotherm</t>
  </si>
  <si>
    <t>isothermal</t>
  </si>
  <si>
    <t>isothermals</t>
  </si>
  <si>
    <t>isotherms</t>
  </si>
  <si>
    <t>isotone</t>
  </si>
  <si>
    <t>isotones</t>
  </si>
  <si>
    <t>isotonicity</t>
  </si>
  <si>
    <t>isotope</t>
  </si>
  <si>
    <t>isotopes</t>
  </si>
  <si>
    <t>isotopies</t>
  </si>
  <si>
    <t>isotopy</t>
  </si>
  <si>
    <t>isotron</t>
  </si>
  <si>
    <t>isotrons</t>
  </si>
  <si>
    <t>isotropy</t>
  </si>
  <si>
    <t>isotype</t>
  </si>
  <si>
    <t>isotypes</t>
  </si>
  <si>
    <t>issuance</t>
  </si>
  <si>
    <t>issuances</t>
  </si>
  <si>
    <t>issue</t>
  </si>
  <si>
    <t>issuer</t>
  </si>
  <si>
    <t>issuers</t>
  </si>
  <si>
    <t>issues</t>
  </si>
  <si>
    <t>issuing</t>
  </si>
  <si>
    <t>isthmus</t>
  </si>
  <si>
    <t>isthmuses</t>
  </si>
  <si>
    <t>istle</t>
  </si>
  <si>
    <t>it'll</t>
  </si>
  <si>
    <t>itacolumite</t>
  </si>
  <si>
    <t>italic</t>
  </si>
  <si>
    <t>italicization</t>
  </si>
  <si>
    <t>italicizations</t>
  </si>
  <si>
    <t>italics</t>
  </si>
  <si>
    <t>itch</t>
  </si>
  <si>
    <t>itches</t>
  </si>
  <si>
    <t>itchiness</t>
  </si>
  <si>
    <t>itching</t>
  </si>
  <si>
    <t>item</t>
  </si>
  <si>
    <t>itemisation</t>
  </si>
  <si>
    <t>itemisations</t>
  </si>
  <si>
    <t>itemization</t>
  </si>
  <si>
    <t>itemizations</t>
  </si>
  <si>
    <t>items</t>
  </si>
  <si>
    <t>iterance</t>
  </si>
  <si>
    <t>iteration</t>
  </si>
  <si>
    <t>iterations</t>
  </si>
  <si>
    <t>ithyphallic</t>
  </si>
  <si>
    <t>itinerancy</t>
  </si>
  <si>
    <t>itinerant</t>
  </si>
  <si>
    <t>itinerants</t>
  </si>
  <si>
    <t>itineraries</t>
  </si>
  <si>
    <t>itinerary</t>
  </si>
  <si>
    <t>ivies</t>
  </si>
  <si>
    <t>ivories</t>
  </si>
  <si>
    <t>ivy</t>
  </si>
  <si>
    <t>ixia</t>
  </si>
  <si>
    <t>ixtle</t>
  </si>
  <si>
    <t>izard</t>
  </si>
  <si>
    <t>izards</t>
  </si>
  <si>
    <t>izzard</t>
  </si>
  <si>
    <t>izzards</t>
  </si>
  <si>
    <t>jab</t>
  </si>
  <si>
    <t>jabber</t>
  </si>
  <si>
    <t>jabberer</t>
  </si>
  <si>
    <t>jabberers</t>
  </si>
  <si>
    <t>jabbering</t>
  </si>
  <si>
    <t>jabberings</t>
  </si>
  <si>
    <t>jabbers</t>
  </si>
  <si>
    <t>jabberwocky</t>
  </si>
  <si>
    <t>jabbing</t>
  </si>
  <si>
    <t>jabiru</t>
  </si>
  <si>
    <t>jabirus</t>
  </si>
  <si>
    <t>jaborandi</t>
  </si>
  <si>
    <t>jabot</t>
  </si>
  <si>
    <t>jabots</t>
  </si>
  <si>
    <t>jabs</t>
  </si>
  <si>
    <t>jacamar</t>
  </si>
  <si>
    <t>jacamars</t>
  </si>
  <si>
    <t>jacana</t>
  </si>
  <si>
    <t>jacanas</t>
  </si>
  <si>
    <t>jacaranda</t>
  </si>
  <si>
    <t>jacarandas</t>
  </si>
  <si>
    <t>jacinth</t>
  </si>
  <si>
    <t>jacinths</t>
  </si>
  <si>
    <t>jack</t>
  </si>
  <si>
    <t>jack-a-dandy</t>
  </si>
  <si>
    <t>jack-by-the-hedge</t>
  </si>
  <si>
    <t>jack-in-the-pulpit</t>
  </si>
  <si>
    <t>jack-o'-lantern</t>
  </si>
  <si>
    <t>jack-o'-lanterns</t>
  </si>
  <si>
    <t>jackals</t>
  </si>
  <si>
    <t>jackanapes</t>
  </si>
  <si>
    <t>jackanapeses</t>
  </si>
  <si>
    <t>jackaroo</t>
  </si>
  <si>
    <t>jackaroos</t>
  </si>
  <si>
    <t>jackass</t>
  </si>
  <si>
    <t>jackasses</t>
  </si>
  <si>
    <t>jackboot</t>
  </si>
  <si>
    <t>jackboots</t>
  </si>
  <si>
    <t>jackdaw</t>
  </si>
  <si>
    <t>jackdaws</t>
  </si>
  <si>
    <t>jackeroo</t>
  </si>
  <si>
    <t>jackeroos</t>
  </si>
  <si>
    <t>jackets</t>
  </si>
  <si>
    <t>jackfish</t>
  </si>
  <si>
    <t>jackhammer</t>
  </si>
  <si>
    <t>jackhammers</t>
  </si>
  <si>
    <t>jackpot</t>
  </si>
  <si>
    <t>jackpots</t>
  </si>
  <si>
    <t>jacks</t>
  </si>
  <si>
    <t>jackshaft</t>
  </si>
  <si>
    <t>jacobus</t>
  </si>
  <si>
    <t>jacobuses</t>
  </si>
  <si>
    <t>jaconet</t>
  </si>
  <si>
    <t>jacquard</t>
  </si>
  <si>
    <t>jacquards</t>
  </si>
  <si>
    <t>jactation</t>
  </si>
  <si>
    <t>jactations</t>
  </si>
  <si>
    <t>jactitation</t>
  </si>
  <si>
    <t>jaculation</t>
  </si>
  <si>
    <t>jaculations</t>
  </si>
  <si>
    <t>jaculator</t>
  </si>
  <si>
    <t>jaculators</t>
  </si>
  <si>
    <t>jadedness</t>
  </si>
  <si>
    <t>jadeite</t>
  </si>
  <si>
    <t>jades</t>
  </si>
  <si>
    <t>jaeger</t>
  </si>
  <si>
    <t>jaegers</t>
  </si>
  <si>
    <t>jag</t>
  </si>
  <si>
    <t>jaggedness</t>
  </si>
  <si>
    <t>jaggery</t>
  </si>
  <si>
    <t>jags</t>
  </si>
  <si>
    <t>jaguar</t>
  </si>
  <si>
    <t>jaguarondi</t>
  </si>
  <si>
    <t>jaguarondis</t>
  </si>
  <si>
    <t>jaguars</t>
  </si>
  <si>
    <t>jaguarundi</t>
  </si>
  <si>
    <t>jaguarundis</t>
  </si>
  <si>
    <t>jai</t>
  </si>
  <si>
    <t>jail</t>
  </si>
  <si>
    <t>jailer</t>
  </si>
  <si>
    <t>jailers</t>
  </si>
  <si>
    <t>jailhouse</t>
  </si>
  <si>
    <t>jailing</t>
  </si>
  <si>
    <t>jails</t>
  </si>
  <si>
    <t>jak</t>
  </si>
  <si>
    <t>jake</t>
  </si>
  <si>
    <t>jakes</t>
  </si>
  <si>
    <t>jaks</t>
  </si>
  <si>
    <t>jalap</t>
  </si>
  <si>
    <t>jalapin</t>
  </si>
  <si>
    <t>jalaps</t>
  </si>
  <si>
    <t>jalopies</t>
  </si>
  <si>
    <t>jalopy</t>
  </si>
  <si>
    <t>jalousie</t>
  </si>
  <si>
    <t>jalousies</t>
  </si>
  <si>
    <t>jam</t>
  </si>
  <si>
    <t>jamb</t>
  </si>
  <si>
    <t>jambalaya</t>
  </si>
  <si>
    <t>jambalayas</t>
  </si>
  <si>
    <t>jambeau</t>
  </si>
  <si>
    <t>jambes</t>
  </si>
  <si>
    <t>jambiya</t>
  </si>
  <si>
    <t>jambiyas</t>
  </si>
  <si>
    <t>jamboree</t>
  </si>
  <si>
    <t>jamborees</t>
  </si>
  <si>
    <t>jambos</t>
  </si>
  <si>
    <t>jambs</t>
  </si>
  <si>
    <t>james</t>
  </si>
  <si>
    <t>jameses</t>
  </si>
  <si>
    <t>jamjar</t>
  </si>
  <si>
    <t>jamjars</t>
  </si>
  <si>
    <t>jamming</t>
  </si>
  <si>
    <t>jampan</t>
  </si>
  <si>
    <t>jampans</t>
  </si>
  <si>
    <t>jampot</t>
  </si>
  <si>
    <t>jampots</t>
  </si>
  <si>
    <t>jams</t>
  </si>
  <si>
    <t>jane</t>
  </si>
  <si>
    <t>janes</t>
  </si>
  <si>
    <t>jangle</t>
  </si>
  <si>
    <t>jangler</t>
  </si>
  <si>
    <t>janglers</t>
  </si>
  <si>
    <t>jangles</t>
  </si>
  <si>
    <t>janissaries</t>
  </si>
  <si>
    <t>janissary</t>
  </si>
  <si>
    <t>janitor</t>
  </si>
  <si>
    <t>janitors</t>
  </si>
  <si>
    <t>janitorship</t>
  </si>
  <si>
    <t>janitorships</t>
  </si>
  <si>
    <t>janitress</t>
  </si>
  <si>
    <t>janitresses</t>
  </si>
  <si>
    <t>jap</t>
  </si>
  <si>
    <t>japan</t>
  </si>
  <si>
    <t>japanner</t>
  </si>
  <si>
    <t>japanners</t>
  </si>
  <si>
    <t>japans</t>
  </si>
  <si>
    <t>jape</t>
  </si>
  <si>
    <t>japer</t>
  </si>
  <si>
    <t>japers</t>
  </si>
  <si>
    <t>japes</t>
  </si>
  <si>
    <t>japonica</t>
  </si>
  <si>
    <t>japonicas</t>
  </si>
  <si>
    <t>japs</t>
  </si>
  <si>
    <t>jar</t>
  </si>
  <si>
    <t>jarful</t>
  </si>
  <si>
    <t>jarfuls</t>
  </si>
  <si>
    <t>jargon</t>
  </si>
  <si>
    <t>jargoneer</t>
  </si>
  <si>
    <t>jargoneers</t>
  </si>
  <si>
    <t>jargonisation</t>
  </si>
  <si>
    <t>jargonisations</t>
  </si>
  <si>
    <t>jargonist</t>
  </si>
  <si>
    <t>jargonists</t>
  </si>
  <si>
    <t>jargonization</t>
  </si>
  <si>
    <t>jargonizations</t>
  </si>
  <si>
    <t>jargons</t>
  </si>
  <si>
    <t>jargoon</t>
  </si>
  <si>
    <t>jarl</t>
  </si>
  <si>
    <t>jarls</t>
  </si>
  <si>
    <t>jarosite</t>
  </si>
  <si>
    <t>jarrah</t>
  </si>
  <si>
    <t>jarrahs</t>
  </si>
  <si>
    <t>jars</t>
  </si>
  <si>
    <t>jarvey</t>
  </si>
  <si>
    <t>jarveys</t>
  </si>
  <si>
    <t>jasey</t>
  </si>
  <si>
    <t>jaseys</t>
  </si>
  <si>
    <t>jasmines</t>
  </si>
  <si>
    <t>jasper</t>
  </si>
  <si>
    <t>jaspers</t>
  </si>
  <si>
    <t>jass</t>
  </si>
  <si>
    <t>jato</t>
  </si>
  <si>
    <t>jatos</t>
  </si>
  <si>
    <t>jaundice</t>
  </si>
  <si>
    <t>jaundices</t>
  </si>
  <si>
    <t>jaunt</t>
  </si>
  <si>
    <t>jauntiness</t>
  </si>
  <si>
    <t>jaunts</t>
  </si>
  <si>
    <t>jaup</t>
  </si>
  <si>
    <t>jaups</t>
  </si>
  <si>
    <t>javelin</t>
  </si>
  <si>
    <t>javelins</t>
  </si>
  <si>
    <t>jaw</t>
  </si>
  <si>
    <t>jawan</t>
  </si>
  <si>
    <t>jawans</t>
  </si>
  <si>
    <t>jawbone</t>
  </si>
  <si>
    <t>jawbones</t>
  </si>
  <si>
    <t>jawbreaker</t>
  </si>
  <si>
    <t>jawbreakers</t>
  </si>
  <si>
    <t>jaws</t>
  </si>
  <si>
    <t>jay</t>
  </si>
  <si>
    <t>jays</t>
  </si>
  <si>
    <t>jaywalker</t>
  </si>
  <si>
    <t>jaywalkers</t>
  </si>
  <si>
    <t>jazz</t>
  </si>
  <si>
    <t>jazzer</t>
  </si>
  <si>
    <t>jazzers</t>
  </si>
  <si>
    <t>jazzes</t>
  </si>
  <si>
    <t>jazziness</t>
  </si>
  <si>
    <t>jazzman</t>
  </si>
  <si>
    <t>jealousies</t>
  </si>
  <si>
    <t>jealousness</t>
  </si>
  <si>
    <t>jealousy</t>
  </si>
  <si>
    <t>jean</t>
  </si>
  <si>
    <t>jeans</t>
  </si>
  <si>
    <t>jebel</t>
  </si>
  <si>
    <t>jebels</t>
  </si>
  <si>
    <t>jeep</t>
  </si>
  <si>
    <t>jeeps</t>
  </si>
  <si>
    <t>jeer</t>
  </si>
  <si>
    <t>jeerer</t>
  </si>
  <si>
    <t>jeerers</t>
  </si>
  <si>
    <t>jeering</t>
  </si>
  <si>
    <t>jeerings</t>
  </si>
  <si>
    <t>jeers</t>
  </si>
  <si>
    <t>jehad</t>
  </si>
  <si>
    <t>jehads</t>
  </si>
  <si>
    <t>jejuneness</t>
  </si>
  <si>
    <t>jejunity</t>
  </si>
  <si>
    <t>jejunum</t>
  </si>
  <si>
    <t>jejunums</t>
  </si>
  <si>
    <t>jell</t>
  </si>
  <si>
    <t>jellaba</t>
  </si>
  <si>
    <t>jellabas</t>
  </si>
  <si>
    <t>jellies</t>
  </si>
  <si>
    <t>jello</t>
  </si>
  <si>
    <t>jellos</t>
  </si>
  <si>
    <t>jells</t>
  </si>
  <si>
    <t>jellybean</t>
  </si>
  <si>
    <t>jellybeans</t>
  </si>
  <si>
    <t>jellyfishes</t>
  </si>
  <si>
    <t>jellying</t>
  </si>
  <si>
    <t>jemadar</t>
  </si>
  <si>
    <t>jemadars</t>
  </si>
  <si>
    <t>jemmies</t>
  </si>
  <si>
    <t>jemmy</t>
  </si>
  <si>
    <t>jennet</t>
  </si>
  <si>
    <t>jennets</t>
  </si>
  <si>
    <t>jennies</t>
  </si>
  <si>
    <t>jenny</t>
  </si>
  <si>
    <t>jeopardy</t>
  </si>
  <si>
    <t>jequirity</t>
  </si>
  <si>
    <t>jerbil</t>
  </si>
  <si>
    <t>jerbils</t>
  </si>
  <si>
    <t>jerboa</t>
  </si>
  <si>
    <t>jerboas</t>
  </si>
  <si>
    <t>jereed</t>
  </si>
  <si>
    <t>jereeds</t>
  </si>
  <si>
    <t>jeremiad</t>
  </si>
  <si>
    <t>jeremiads</t>
  </si>
  <si>
    <t>jerid</t>
  </si>
  <si>
    <t>jerids</t>
  </si>
  <si>
    <t>jerk</t>
  </si>
  <si>
    <t>jerker</t>
  </si>
  <si>
    <t>jerkers</t>
  </si>
  <si>
    <t>jerkin</t>
  </si>
  <si>
    <t>jerkiness</t>
  </si>
  <si>
    <t>jerking</t>
  </si>
  <si>
    <t>jerkings</t>
  </si>
  <si>
    <t>jerkinhead</t>
  </si>
  <si>
    <t>jerkinheads</t>
  </si>
  <si>
    <t>jerkins</t>
  </si>
  <si>
    <t>jerks</t>
  </si>
  <si>
    <t>jerky</t>
  </si>
  <si>
    <t>jeroboam</t>
  </si>
  <si>
    <t>jeroboams</t>
  </si>
  <si>
    <t>jerries</t>
  </si>
  <si>
    <t>jerry</t>
  </si>
  <si>
    <t>jerry-builder</t>
  </si>
  <si>
    <t>jerry-builders</t>
  </si>
  <si>
    <t>jerry-building</t>
  </si>
  <si>
    <t>jersey</t>
  </si>
  <si>
    <t>jerseys</t>
  </si>
  <si>
    <t>jess</t>
  </si>
  <si>
    <t>jessamine</t>
  </si>
  <si>
    <t>jessamines</t>
  </si>
  <si>
    <t>jesses</t>
  </si>
  <si>
    <t>jest</t>
  </si>
  <si>
    <t>jestbook</t>
  </si>
  <si>
    <t>jestbooks</t>
  </si>
  <si>
    <t>jester</t>
  </si>
  <si>
    <t>jesters</t>
  </si>
  <si>
    <t>jesting</t>
  </si>
  <si>
    <t>jestings</t>
  </si>
  <si>
    <t>jests</t>
  </si>
  <si>
    <t>jet-setter</t>
  </si>
  <si>
    <t>jet-setters</t>
  </si>
  <si>
    <t>jetliner</t>
  </si>
  <si>
    <t>jetliners</t>
  </si>
  <si>
    <t>jets</t>
  </si>
  <si>
    <t>jetsam</t>
  </si>
  <si>
    <t>jetted</t>
  </si>
  <si>
    <t>jetties</t>
  </si>
  <si>
    <t>jettiness</t>
  </si>
  <si>
    <t>jetting</t>
  </si>
  <si>
    <t>jettison</t>
  </si>
  <si>
    <t>jettisons</t>
  </si>
  <si>
    <t>jetton</t>
  </si>
  <si>
    <t>jettons</t>
  </si>
  <si>
    <t>jetty</t>
  </si>
  <si>
    <t>jeu</t>
  </si>
  <si>
    <t>jew's-ear</t>
  </si>
  <si>
    <t>jew's-harp</t>
  </si>
  <si>
    <t>jeweler</t>
  </si>
  <si>
    <t>jewelers</t>
  </si>
  <si>
    <t>jewelfish</t>
  </si>
  <si>
    <t>jewelfishes</t>
  </si>
  <si>
    <t>jeweller</t>
  </si>
  <si>
    <t>jewelleries</t>
  </si>
  <si>
    <t>jewellers</t>
  </si>
  <si>
    <t>jewellery</t>
  </si>
  <si>
    <t>jewelry</t>
  </si>
  <si>
    <t>jewels</t>
  </si>
  <si>
    <t>jewfish</t>
  </si>
  <si>
    <t>jewfishes</t>
  </si>
  <si>
    <t>jiao</t>
  </si>
  <si>
    <t>jiaos</t>
  </si>
  <si>
    <t>jib</t>
  </si>
  <si>
    <t>jibber</t>
  </si>
  <si>
    <t>jibbers</t>
  </si>
  <si>
    <t>jibe</t>
  </si>
  <si>
    <t>jiber</t>
  </si>
  <si>
    <t>jibers</t>
  </si>
  <si>
    <t>jibes</t>
  </si>
  <si>
    <t>jibs</t>
  </si>
  <si>
    <t>jiffies</t>
  </si>
  <si>
    <t>jiffy</t>
  </si>
  <si>
    <t>jig</t>
  </si>
  <si>
    <t>jigger</t>
  </si>
  <si>
    <t>jiggers</t>
  </si>
  <si>
    <t>jiggery-pokery</t>
  </si>
  <si>
    <t>jigging</t>
  </si>
  <si>
    <t>jiggings</t>
  </si>
  <si>
    <t>jiggle</t>
  </si>
  <si>
    <t>jiggles</t>
  </si>
  <si>
    <t>jigs</t>
  </si>
  <si>
    <t>jigsaw</t>
  </si>
  <si>
    <t>jigsaws</t>
  </si>
  <si>
    <t>jihad</t>
  </si>
  <si>
    <t>jihads</t>
  </si>
  <si>
    <t>jill</t>
  </si>
  <si>
    <t>jillaroo</t>
  </si>
  <si>
    <t>jillaroos</t>
  </si>
  <si>
    <t>jillet</t>
  </si>
  <si>
    <t>jillets</t>
  </si>
  <si>
    <t>jillion</t>
  </si>
  <si>
    <t>jillions</t>
  </si>
  <si>
    <t>jills</t>
  </si>
  <si>
    <t>jilt</t>
  </si>
  <si>
    <t>jilts</t>
  </si>
  <si>
    <t>jimmies</t>
  </si>
  <si>
    <t>jimmy</t>
  </si>
  <si>
    <t>jimpness</t>
  </si>
  <si>
    <t>jingal</t>
  </si>
  <si>
    <t>jingals</t>
  </si>
  <si>
    <t>jingle</t>
  </si>
  <si>
    <t>jingler</t>
  </si>
  <si>
    <t>jinglers</t>
  </si>
  <si>
    <t>jingles</t>
  </si>
  <si>
    <t>jingo</t>
  </si>
  <si>
    <t>jingoes</t>
  </si>
  <si>
    <t>jingoism</t>
  </si>
  <si>
    <t>jingoist</t>
  </si>
  <si>
    <t>jingoists</t>
  </si>
  <si>
    <t>jink</t>
  </si>
  <si>
    <t>jinker</t>
  </si>
  <si>
    <t>jinkers</t>
  </si>
  <si>
    <t>jinks</t>
  </si>
  <si>
    <t>jinn</t>
  </si>
  <si>
    <t>jinnee</t>
  </si>
  <si>
    <t>jinni</t>
  </si>
  <si>
    <t>jinns</t>
  </si>
  <si>
    <t>jinrikisha</t>
  </si>
  <si>
    <t>jinrikishas</t>
  </si>
  <si>
    <t>jinx</t>
  </si>
  <si>
    <t>jinxes</t>
  </si>
  <si>
    <t>jird</t>
  </si>
  <si>
    <t>jirds</t>
  </si>
  <si>
    <t>jissom</t>
  </si>
  <si>
    <t>jitney</t>
  </si>
  <si>
    <t>jitneys</t>
  </si>
  <si>
    <t>jitter</t>
  </si>
  <si>
    <t>jitterbug</t>
  </si>
  <si>
    <t>jitterbugs</t>
  </si>
  <si>
    <t>jitters</t>
  </si>
  <si>
    <t>jive</t>
  </si>
  <si>
    <t>jives</t>
  </si>
  <si>
    <t>joannes</t>
  </si>
  <si>
    <t>joanneses</t>
  </si>
  <si>
    <t>job</t>
  </si>
  <si>
    <t>jobbed</t>
  </si>
  <si>
    <t>jobber</t>
  </si>
  <si>
    <t>jobbers</t>
  </si>
  <si>
    <t>jobbery</t>
  </si>
  <si>
    <t>jobbing</t>
  </si>
  <si>
    <t>jobes</t>
  </si>
  <si>
    <t>jobless</t>
  </si>
  <si>
    <t>joblessness</t>
  </si>
  <si>
    <t>jobs</t>
  </si>
  <si>
    <t>jock</t>
  </si>
  <si>
    <t>jockey</t>
  </si>
  <si>
    <t>jockeys</t>
  </si>
  <si>
    <t>jockeyship</t>
  </si>
  <si>
    <t>jockeyships</t>
  </si>
  <si>
    <t>jocko</t>
  </si>
  <si>
    <t>jockos</t>
  </si>
  <si>
    <t>jocks</t>
  </si>
  <si>
    <t>jockstrap</t>
  </si>
  <si>
    <t>jockstraps</t>
  </si>
  <si>
    <t>jockteleg</t>
  </si>
  <si>
    <t>jocktelegs</t>
  </si>
  <si>
    <t>jocoseness</t>
  </si>
  <si>
    <t>jocosity</t>
  </si>
  <si>
    <t>jocularity</t>
  </si>
  <si>
    <t>jocundities</t>
  </si>
  <si>
    <t>jocundity</t>
  </si>
  <si>
    <t>joe</t>
  </si>
  <si>
    <t>joes</t>
  </si>
  <si>
    <t>joey</t>
  </si>
  <si>
    <t>joeys</t>
  </si>
  <si>
    <t>jog</t>
  </si>
  <si>
    <t>jogger</t>
  </si>
  <si>
    <t>joggers</t>
  </si>
  <si>
    <t>jogging</t>
  </si>
  <si>
    <t>joggle</t>
  </si>
  <si>
    <t>joggles</t>
  </si>
  <si>
    <t>jogs</t>
  </si>
  <si>
    <t>johannes</t>
  </si>
  <si>
    <t>johanneses</t>
  </si>
  <si>
    <t>john</t>
  </si>
  <si>
    <t>johnnies</t>
  </si>
  <si>
    <t>johnny</t>
  </si>
  <si>
    <t>johns</t>
  </si>
  <si>
    <t>join</t>
  </si>
  <si>
    <t>joinder</t>
  </si>
  <si>
    <t>joinders</t>
  </si>
  <si>
    <t>joiner</t>
  </si>
  <si>
    <t>joiners</t>
  </si>
  <si>
    <t>joinery</t>
  </si>
  <si>
    <t>joining</t>
  </si>
  <si>
    <t>joinings</t>
  </si>
  <si>
    <t>joins</t>
  </si>
  <si>
    <t>joint</t>
  </si>
  <si>
    <t>jointer</t>
  </si>
  <si>
    <t>jointers</t>
  </si>
  <si>
    <t>jointress</t>
  </si>
  <si>
    <t>jointresses</t>
  </si>
  <si>
    <t>joints</t>
  </si>
  <si>
    <t>jointure</t>
  </si>
  <si>
    <t>jointures</t>
  </si>
  <si>
    <t>joist</t>
  </si>
  <si>
    <t>joists</t>
  </si>
  <si>
    <t>jojoba</t>
  </si>
  <si>
    <t>jojobas</t>
  </si>
  <si>
    <t>joke</t>
  </si>
  <si>
    <t>joker</t>
  </si>
  <si>
    <t>jokers</t>
  </si>
  <si>
    <t>jokes</t>
  </si>
  <si>
    <t>jole</t>
  </si>
  <si>
    <t>joles</t>
  </si>
  <si>
    <t>jollier</t>
  </si>
  <si>
    <t>jollies</t>
  </si>
  <si>
    <t>jollification</t>
  </si>
  <si>
    <t>jollifications</t>
  </si>
  <si>
    <t>jolliness</t>
  </si>
  <si>
    <t>jollities</t>
  </si>
  <si>
    <t>jollity</t>
  </si>
  <si>
    <t>jolly</t>
  </si>
  <si>
    <t>jolt</t>
  </si>
  <si>
    <t>jolter</t>
  </si>
  <si>
    <t>jolters</t>
  </si>
  <si>
    <t>jolts</t>
  </si>
  <si>
    <t>jongleur</t>
  </si>
  <si>
    <t>jongleurs</t>
  </si>
  <si>
    <t>jonquil</t>
  </si>
  <si>
    <t>jonquils</t>
  </si>
  <si>
    <t>jook</t>
  </si>
  <si>
    <t>jooks</t>
  </si>
  <si>
    <t>jorum</t>
  </si>
  <si>
    <t>jorums</t>
  </si>
  <si>
    <t>joseph</t>
  </si>
  <si>
    <t>josephs</t>
  </si>
  <si>
    <t>josh</t>
  </si>
  <si>
    <t>josher</t>
  </si>
  <si>
    <t>joshers</t>
  </si>
  <si>
    <t>joshes</t>
  </si>
  <si>
    <t>joskin</t>
  </si>
  <si>
    <t>joskins</t>
  </si>
  <si>
    <t>joss</t>
  </si>
  <si>
    <t>josser</t>
  </si>
  <si>
    <t>jossers</t>
  </si>
  <si>
    <t>josses</t>
  </si>
  <si>
    <t>jostle</t>
  </si>
  <si>
    <t>jostlement</t>
  </si>
  <si>
    <t>jostles</t>
  </si>
  <si>
    <t>jostling</t>
  </si>
  <si>
    <t>jostlings</t>
  </si>
  <si>
    <t>jot</t>
  </si>
  <si>
    <t>jota</t>
  </si>
  <si>
    <t>jotas</t>
  </si>
  <si>
    <t>jots</t>
  </si>
  <si>
    <t>jotter</t>
  </si>
  <si>
    <t>jotters</t>
  </si>
  <si>
    <t>jotting</t>
  </si>
  <si>
    <t>jottings</t>
  </si>
  <si>
    <t>jotun</t>
  </si>
  <si>
    <t>jotunn</t>
  </si>
  <si>
    <t>jotunns</t>
  </si>
  <si>
    <t>jotuns</t>
  </si>
  <si>
    <t>joual</t>
  </si>
  <si>
    <t>jouk</t>
  </si>
  <si>
    <t>jouks</t>
  </si>
  <si>
    <t>joule</t>
  </si>
  <si>
    <t>joules</t>
  </si>
  <si>
    <t>jounce</t>
  </si>
  <si>
    <t>jounces</t>
  </si>
  <si>
    <t>jour</t>
  </si>
  <si>
    <t>journal</t>
  </si>
  <si>
    <t>journalese</t>
  </si>
  <si>
    <t>journalism</t>
  </si>
  <si>
    <t>journalist</t>
  </si>
  <si>
    <t>journalists</t>
  </si>
  <si>
    <t>journals</t>
  </si>
  <si>
    <t>journey</t>
  </si>
  <si>
    <t>journeyer</t>
  </si>
  <si>
    <t>journeyers</t>
  </si>
  <si>
    <t>journeying</t>
  </si>
  <si>
    <t>journeyman</t>
  </si>
  <si>
    <t>journeys</t>
  </si>
  <si>
    <t>journo</t>
  </si>
  <si>
    <t>journos</t>
  </si>
  <si>
    <t>joust</t>
  </si>
  <si>
    <t>jouster</t>
  </si>
  <si>
    <t>jousters</t>
  </si>
  <si>
    <t>jousts</t>
  </si>
  <si>
    <t>jovialities</t>
  </si>
  <si>
    <t>joviality</t>
  </si>
  <si>
    <t>jovialness</t>
  </si>
  <si>
    <t>jow</t>
  </si>
  <si>
    <t>jowl</t>
  </si>
  <si>
    <t>jowls</t>
  </si>
  <si>
    <t>jows</t>
  </si>
  <si>
    <t>joy</t>
  </si>
  <si>
    <t>joyance</t>
  </si>
  <si>
    <t>joyances</t>
  </si>
  <si>
    <t>joyfulness</t>
  </si>
  <si>
    <t>joylessness</t>
  </si>
  <si>
    <t>joyousness</t>
  </si>
  <si>
    <t>joys</t>
  </si>
  <si>
    <t>juba</t>
  </si>
  <si>
    <t>jubas</t>
  </si>
  <si>
    <t>jubbah</t>
  </si>
  <si>
    <t>jubbahs</t>
  </si>
  <si>
    <t>jube</t>
  </si>
  <si>
    <t>jubes</t>
  </si>
  <si>
    <t>jubilance</t>
  </si>
  <si>
    <t>jubilances</t>
  </si>
  <si>
    <t>jubilancies</t>
  </si>
  <si>
    <t>jubilancy</t>
  </si>
  <si>
    <t>jubilation</t>
  </si>
  <si>
    <t>jubilations</t>
  </si>
  <si>
    <t>jubilee</t>
  </si>
  <si>
    <t>jubilees</t>
  </si>
  <si>
    <t>jud</t>
  </si>
  <si>
    <t>judas</t>
  </si>
  <si>
    <t>judases</t>
  </si>
  <si>
    <t>judder</t>
  </si>
  <si>
    <t>judders</t>
  </si>
  <si>
    <t>judge</t>
  </si>
  <si>
    <t>judgement</t>
  </si>
  <si>
    <t>judgements</t>
  </si>
  <si>
    <t>judges</t>
  </si>
  <si>
    <t>judgeship</t>
  </si>
  <si>
    <t>judgeships</t>
  </si>
  <si>
    <t>judging</t>
  </si>
  <si>
    <t>judgment</t>
  </si>
  <si>
    <t>judgments</t>
  </si>
  <si>
    <t>judicator</t>
  </si>
  <si>
    <t>judicators</t>
  </si>
  <si>
    <t>judicatory</t>
  </si>
  <si>
    <t>judicature</t>
  </si>
  <si>
    <t>judicatures</t>
  </si>
  <si>
    <t>judiciaries</t>
  </si>
  <si>
    <t>judiciary</t>
  </si>
  <si>
    <t>judiciousness</t>
  </si>
  <si>
    <t>judo</t>
  </si>
  <si>
    <t>judogi</t>
  </si>
  <si>
    <t>judogis</t>
  </si>
  <si>
    <t>judoist</t>
  </si>
  <si>
    <t>judoists</t>
  </si>
  <si>
    <t>judoka</t>
  </si>
  <si>
    <t>judokas</t>
  </si>
  <si>
    <t>juds</t>
  </si>
  <si>
    <t>jug</t>
  </si>
  <si>
    <t>jugal</t>
  </si>
  <si>
    <t>jugals</t>
  </si>
  <si>
    <t>jugful</t>
  </si>
  <si>
    <t>jugfuls</t>
  </si>
  <si>
    <t>juggernaut</t>
  </si>
  <si>
    <t>juggernauts</t>
  </si>
  <si>
    <t>juggins</t>
  </si>
  <si>
    <t>jugginses</t>
  </si>
  <si>
    <t>juggle</t>
  </si>
  <si>
    <t>juggler</t>
  </si>
  <si>
    <t>juggleries</t>
  </si>
  <si>
    <t>jugglers</t>
  </si>
  <si>
    <t>jugglery</t>
  </si>
  <si>
    <t>juggles</t>
  </si>
  <si>
    <t>juggling</t>
  </si>
  <si>
    <t>jugglings</t>
  </si>
  <si>
    <t>jughead</t>
  </si>
  <si>
    <t>jugheads</t>
  </si>
  <si>
    <t>jugs</t>
  </si>
  <si>
    <t>jugular</t>
  </si>
  <si>
    <t>jugulars</t>
  </si>
  <si>
    <t>jugum</t>
  </si>
  <si>
    <t>juice</t>
  </si>
  <si>
    <t>juicer</t>
  </si>
  <si>
    <t>juicers</t>
  </si>
  <si>
    <t>juices</t>
  </si>
  <si>
    <t>juiciness</t>
  </si>
  <si>
    <t>juju</t>
  </si>
  <si>
    <t>jujube</t>
  </si>
  <si>
    <t>jujubes</t>
  </si>
  <si>
    <t>jujus</t>
  </si>
  <si>
    <t>jukebox</t>
  </si>
  <si>
    <t>jukeboxes</t>
  </si>
  <si>
    <t>julep</t>
  </si>
  <si>
    <t>juleps</t>
  </si>
  <si>
    <t>julienne</t>
  </si>
  <si>
    <t>juliennes</t>
  </si>
  <si>
    <t>jumbal</t>
  </si>
  <si>
    <t>jumbals</t>
  </si>
  <si>
    <t>jumble</t>
  </si>
  <si>
    <t>jumbler</t>
  </si>
  <si>
    <t>jumblers</t>
  </si>
  <si>
    <t>jumbles</t>
  </si>
  <si>
    <t>jumbo</t>
  </si>
  <si>
    <t>jumbos</t>
  </si>
  <si>
    <t>jumbuck</t>
  </si>
  <si>
    <t>jumbucks</t>
  </si>
  <si>
    <t>jump</t>
  </si>
  <si>
    <t>jump-off</t>
  </si>
  <si>
    <t>jump-offs</t>
  </si>
  <si>
    <t>jump-start</t>
  </si>
  <si>
    <t>jump-starts</t>
  </si>
  <si>
    <t>jumper</t>
  </si>
  <si>
    <t>jumpers</t>
  </si>
  <si>
    <t>jumpiness</t>
  </si>
  <si>
    <t>jumping</t>
  </si>
  <si>
    <t>jumps</t>
  </si>
  <si>
    <t>junco</t>
  </si>
  <si>
    <t>juncoes</t>
  </si>
  <si>
    <t>juncos</t>
  </si>
  <si>
    <t>junction</t>
  </si>
  <si>
    <t>junctions</t>
  </si>
  <si>
    <t>juncture</t>
  </si>
  <si>
    <t>junctures</t>
  </si>
  <si>
    <t>juncus</t>
  </si>
  <si>
    <t>juncuses</t>
  </si>
  <si>
    <t>jungles</t>
  </si>
  <si>
    <t>junior</t>
  </si>
  <si>
    <t>juniorities</t>
  </si>
  <si>
    <t>juniority</t>
  </si>
  <si>
    <t>juniors</t>
  </si>
  <si>
    <t>juniper</t>
  </si>
  <si>
    <t>junipers</t>
  </si>
  <si>
    <t>junk</t>
  </si>
  <si>
    <t>junker</t>
  </si>
  <si>
    <t>junkers</t>
  </si>
  <si>
    <t>junket</t>
  </si>
  <si>
    <t>junketeer</t>
  </si>
  <si>
    <t>junketeers</t>
  </si>
  <si>
    <t>junketing</t>
  </si>
  <si>
    <t>junketings</t>
  </si>
  <si>
    <t>junkets</t>
  </si>
  <si>
    <t>junkie</t>
  </si>
  <si>
    <t>junkies</t>
  </si>
  <si>
    <t>junkman</t>
  </si>
  <si>
    <t>junks</t>
  </si>
  <si>
    <t>junky</t>
  </si>
  <si>
    <t>junta</t>
  </si>
  <si>
    <t>juntas</t>
  </si>
  <si>
    <t>junto</t>
  </si>
  <si>
    <t>juntos</t>
  </si>
  <si>
    <t>jupati</t>
  </si>
  <si>
    <t>jupatis</t>
  </si>
  <si>
    <t>jupon</t>
  </si>
  <si>
    <t>jupons</t>
  </si>
  <si>
    <t>jura</t>
  </si>
  <si>
    <t>jurant</t>
  </si>
  <si>
    <t>jurants</t>
  </si>
  <si>
    <t>jurat</t>
  </si>
  <si>
    <t>jurats</t>
  </si>
  <si>
    <t>juries</t>
  </si>
  <si>
    <t>jurisconsult</t>
  </si>
  <si>
    <t>jurisconsults</t>
  </si>
  <si>
    <t>jurisdiction</t>
  </si>
  <si>
    <t>jurisdictions</t>
  </si>
  <si>
    <t>jurisprudence</t>
  </si>
  <si>
    <t>jurisprudent</t>
  </si>
  <si>
    <t>jurist</t>
  </si>
  <si>
    <t>jurists</t>
  </si>
  <si>
    <t>juror</t>
  </si>
  <si>
    <t>jurors</t>
  </si>
  <si>
    <t>jury</t>
  </si>
  <si>
    <t>jury-rig</t>
  </si>
  <si>
    <t>jury-rigs</t>
  </si>
  <si>
    <t>juryman</t>
  </si>
  <si>
    <t>jurywoman</t>
  </si>
  <si>
    <t>jus</t>
  </si>
  <si>
    <t>justice</t>
  </si>
  <si>
    <t>justicer</t>
  </si>
  <si>
    <t>justicers</t>
  </si>
  <si>
    <t>justices</t>
  </si>
  <si>
    <t>justiceship</t>
  </si>
  <si>
    <t>justiceships</t>
  </si>
  <si>
    <t>justiciar</t>
  </si>
  <si>
    <t>justiciaries</t>
  </si>
  <si>
    <t>justiciars</t>
  </si>
  <si>
    <t>justiciary</t>
  </si>
  <si>
    <t>justifiability</t>
  </si>
  <si>
    <t>justifiableness</t>
  </si>
  <si>
    <t>justification</t>
  </si>
  <si>
    <t>justifications</t>
  </si>
  <si>
    <t>justifier</t>
  </si>
  <si>
    <t>justifiers</t>
  </si>
  <si>
    <t>justness</t>
  </si>
  <si>
    <t>jut</t>
  </si>
  <si>
    <t>jute</t>
  </si>
  <si>
    <t>jutes</t>
  </si>
  <si>
    <t>juts</t>
  </si>
  <si>
    <t>jutties</t>
  </si>
  <si>
    <t>jutting</t>
  </si>
  <si>
    <t>jutty</t>
  </si>
  <si>
    <t>juvenescence</t>
  </si>
  <si>
    <t>juvenile</t>
  </si>
  <si>
    <t>juvenileness</t>
  </si>
  <si>
    <t>juveniles</t>
  </si>
  <si>
    <t>juvenility</t>
  </si>
  <si>
    <t>juxtaposition</t>
  </si>
  <si>
    <t>juxtapositions</t>
  </si>
  <si>
    <t>jynx</t>
  </si>
  <si>
    <t>jynxes</t>
  </si>
  <si>
    <t>kabala</t>
  </si>
  <si>
    <t>kabob</t>
  </si>
  <si>
    <t>kabobs</t>
  </si>
  <si>
    <t>kabuki</t>
  </si>
  <si>
    <t>kachina</t>
  </si>
  <si>
    <t>kachinas</t>
  </si>
  <si>
    <t>kadi</t>
  </si>
  <si>
    <t>kadis</t>
  </si>
  <si>
    <t>kaffiyeh</t>
  </si>
  <si>
    <t>kaffiyehs</t>
  </si>
  <si>
    <t>kaftan</t>
  </si>
  <si>
    <t>kaftans</t>
  </si>
  <si>
    <t>kago</t>
  </si>
  <si>
    <t>kagos</t>
  </si>
  <si>
    <t>kaiak</t>
  </si>
  <si>
    <t>kaiaks</t>
  </si>
  <si>
    <t>kaif</t>
  </si>
  <si>
    <t>kaifs</t>
  </si>
  <si>
    <t>kail</t>
  </si>
  <si>
    <t>kails</t>
  </si>
  <si>
    <t>kailyard</t>
  </si>
  <si>
    <t>kailyards</t>
  </si>
  <si>
    <t>kain</t>
  </si>
  <si>
    <t>kainite</t>
  </si>
  <si>
    <t>kains</t>
  </si>
  <si>
    <t>kaiser</t>
  </si>
  <si>
    <t>kaiserdom</t>
  </si>
  <si>
    <t>kaiserdoms</t>
  </si>
  <si>
    <t>kaiserism</t>
  </si>
  <si>
    <t>kaisers</t>
  </si>
  <si>
    <t>kaisership</t>
  </si>
  <si>
    <t>kaiserships</t>
  </si>
  <si>
    <t>kaka</t>
  </si>
  <si>
    <t>kakapo</t>
  </si>
  <si>
    <t>kakapos</t>
  </si>
  <si>
    <t>kakas</t>
  </si>
  <si>
    <t>kakemono</t>
  </si>
  <si>
    <t>kakemonos</t>
  </si>
  <si>
    <t>kaki</t>
  </si>
  <si>
    <t>kakis</t>
  </si>
  <si>
    <t>kakistocracies</t>
  </si>
  <si>
    <t>kakistocracy</t>
  </si>
  <si>
    <t>kala-azar</t>
  </si>
  <si>
    <t>kale</t>
  </si>
  <si>
    <t>kaleidoscope</t>
  </si>
  <si>
    <t>kaleidoscopes</t>
  </si>
  <si>
    <t>kalendar</t>
  </si>
  <si>
    <t>kalendars</t>
  </si>
  <si>
    <t>kales</t>
  </si>
  <si>
    <t>kaleyard</t>
  </si>
  <si>
    <t>kaleyards</t>
  </si>
  <si>
    <t>kali</t>
  </si>
  <si>
    <t>kalian</t>
  </si>
  <si>
    <t>kalians</t>
  </si>
  <si>
    <t>kalif</t>
  </si>
  <si>
    <t>kalifs</t>
  </si>
  <si>
    <t>kalinite</t>
  </si>
  <si>
    <t>kalis</t>
  </si>
  <si>
    <t>kalmia</t>
  </si>
  <si>
    <t>kalmias</t>
  </si>
  <si>
    <t>kalong</t>
  </si>
  <si>
    <t>kalongs</t>
  </si>
  <si>
    <t>kalpa</t>
  </si>
  <si>
    <t>kalpak</t>
  </si>
  <si>
    <t>kalpaks</t>
  </si>
  <si>
    <t>kalpas</t>
  </si>
  <si>
    <t>kalpis</t>
  </si>
  <si>
    <t>kalpises</t>
  </si>
  <si>
    <t>kalsomine</t>
  </si>
  <si>
    <t>kalsomines</t>
  </si>
  <si>
    <t>kamacite</t>
  </si>
  <si>
    <t>kamala</t>
  </si>
  <si>
    <t>kamalas</t>
  </si>
  <si>
    <t>kame</t>
  </si>
  <si>
    <t>kamees</t>
  </si>
  <si>
    <t>kamelaukion</t>
  </si>
  <si>
    <t>kamelaukions</t>
  </si>
  <si>
    <t>kames</t>
  </si>
  <si>
    <t>kami</t>
  </si>
  <si>
    <t>kamikaze</t>
  </si>
  <si>
    <t>kamikazes</t>
  </si>
  <si>
    <t>kamis</t>
  </si>
  <si>
    <t>kampong</t>
  </si>
  <si>
    <t>kampongs</t>
  </si>
  <si>
    <t>kamseen</t>
  </si>
  <si>
    <t>kamseens</t>
  </si>
  <si>
    <t>kana</t>
  </si>
  <si>
    <t>kang</t>
  </si>
  <si>
    <t>kanga</t>
  </si>
  <si>
    <t>kangarooing</t>
  </si>
  <si>
    <t>kangaroos</t>
  </si>
  <si>
    <t>kangas</t>
  </si>
  <si>
    <t>kangs</t>
  </si>
  <si>
    <t>kanji</t>
  </si>
  <si>
    <t>kanjis</t>
  </si>
  <si>
    <t>kans</t>
  </si>
  <si>
    <t>kant</t>
  </si>
  <si>
    <t>kantar</t>
  </si>
  <si>
    <t>kantars</t>
  </si>
  <si>
    <t>kantele</t>
  </si>
  <si>
    <t>kanteles</t>
  </si>
  <si>
    <t>kants</t>
  </si>
  <si>
    <t>kanzu</t>
  </si>
  <si>
    <t>kanzus</t>
  </si>
  <si>
    <t>kaoliang</t>
  </si>
  <si>
    <t>kaoliangs</t>
  </si>
  <si>
    <t>kaolin</t>
  </si>
  <si>
    <t>kaoline</t>
  </si>
  <si>
    <t>kaolines</t>
  </si>
  <si>
    <t>kaolinite</t>
  </si>
  <si>
    <t>kaon</t>
  </si>
  <si>
    <t>kaons</t>
  </si>
  <si>
    <t>kapellmeister</t>
  </si>
  <si>
    <t>kapellmeisters</t>
  </si>
  <si>
    <t>kapok</t>
  </si>
  <si>
    <t>kappa</t>
  </si>
  <si>
    <t>kaput</t>
  </si>
  <si>
    <t>karabiner</t>
  </si>
  <si>
    <t>karabiners</t>
  </si>
  <si>
    <t>karakul</t>
  </si>
  <si>
    <t>karakuls</t>
  </si>
  <si>
    <t>karat</t>
  </si>
  <si>
    <t>karate</t>
  </si>
  <si>
    <t>karats</t>
  </si>
  <si>
    <t>karma</t>
  </si>
  <si>
    <t>karmas</t>
  </si>
  <si>
    <t>kaross</t>
  </si>
  <si>
    <t>karosses</t>
  </si>
  <si>
    <t>karri</t>
  </si>
  <si>
    <t>karris</t>
  </si>
  <si>
    <t>karst</t>
  </si>
  <si>
    <t>karsts</t>
  </si>
  <si>
    <t>kart</t>
  </si>
  <si>
    <t>karts</t>
  </si>
  <si>
    <t>karyogamy</t>
  </si>
  <si>
    <t>karyokinesis</t>
  </si>
  <si>
    <t>karyolymph</t>
  </si>
  <si>
    <t>karyolysis</t>
  </si>
  <si>
    <t>karyoplasm</t>
  </si>
  <si>
    <t>karyosome</t>
  </si>
  <si>
    <t>karyotin</t>
  </si>
  <si>
    <t>karyotype</t>
  </si>
  <si>
    <t>kas</t>
  </si>
  <si>
    <t>kasbah</t>
  </si>
  <si>
    <t>kasbahs</t>
  </si>
  <si>
    <t>kasha</t>
  </si>
  <si>
    <t>kashas</t>
  </si>
  <si>
    <t>kashmiri</t>
  </si>
  <si>
    <t>kashruth</t>
  </si>
  <si>
    <t>kat</t>
  </si>
  <si>
    <t>katabasis</t>
  </si>
  <si>
    <t>katabolism</t>
  </si>
  <si>
    <t>katakana</t>
  </si>
  <si>
    <t>katakanas</t>
  </si>
  <si>
    <t>katharometer</t>
  </si>
  <si>
    <t>katharometers</t>
  </si>
  <si>
    <t>katharsis</t>
  </si>
  <si>
    <t>kathode</t>
  </si>
  <si>
    <t>kathodes</t>
  </si>
  <si>
    <t>kation</t>
  </si>
  <si>
    <t>kations</t>
  </si>
  <si>
    <t>kats</t>
  </si>
  <si>
    <t>katydid</t>
  </si>
  <si>
    <t>katydids</t>
  </si>
  <si>
    <t>katzenjammer</t>
  </si>
  <si>
    <t>katzenjammers</t>
  </si>
  <si>
    <t>kauri</t>
  </si>
  <si>
    <t>kauris</t>
  </si>
  <si>
    <t>kava</t>
  </si>
  <si>
    <t>kavas</t>
  </si>
  <si>
    <t>kayaks</t>
  </si>
  <si>
    <t>kayo</t>
  </si>
  <si>
    <t>kayoes</t>
  </si>
  <si>
    <t>kayos</t>
  </si>
  <si>
    <t>kazoo</t>
  </si>
  <si>
    <t>kazoos</t>
  </si>
  <si>
    <t>kea</t>
  </si>
  <si>
    <t>keas</t>
  </si>
  <si>
    <t>kebab</t>
  </si>
  <si>
    <t>kebabs</t>
  </si>
  <si>
    <t>kebbuck</t>
  </si>
  <si>
    <t>kebbucks</t>
  </si>
  <si>
    <t>keblah</t>
  </si>
  <si>
    <t>keck</t>
  </si>
  <si>
    <t>keckling</t>
  </si>
  <si>
    <t>kecks</t>
  </si>
  <si>
    <t>kecksies</t>
  </si>
  <si>
    <t>kecksy</t>
  </si>
  <si>
    <t>ked</t>
  </si>
  <si>
    <t>keddah</t>
  </si>
  <si>
    <t>keddahs</t>
  </si>
  <si>
    <t>kedge</t>
  </si>
  <si>
    <t>kedgeree</t>
  </si>
  <si>
    <t>kedgerees</t>
  </si>
  <si>
    <t>kedges</t>
  </si>
  <si>
    <t>keds</t>
  </si>
  <si>
    <t>keek</t>
  </si>
  <si>
    <t>keeks</t>
  </si>
  <si>
    <t>keel</t>
  </si>
  <si>
    <t>keelage</t>
  </si>
  <si>
    <t>keelages</t>
  </si>
  <si>
    <t>keelboat</t>
  </si>
  <si>
    <t>keelboats</t>
  </si>
  <si>
    <t>keels</t>
  </si>
  <si>
    <t>keelson</t>
  </si>
  <si>
    <t>keelsons</t>
  </si>
  <si>
    <t>keen</t>
  </si>
  <si>
    <t>keener</t>
  </si>
  <si>
    <t>keeners</t>
  </si>
  <si>
    <t>keening</t>
  </si>
  <si>
    <t>keenness</t>
  </si>
  <si>
    <t>keens</t>
  </si>
  <si>
    <t>keeper</t>
  </si>
  <si>
    <t>keepers</t>
  </si>
  <si>
    <t>keepership</t>
  </si>
  <si>
    <t>keeperships</t>
  </si>
  <si>
    <t>keeping</t>
  </si>
  <si>
    <t>keepings</t>
  </si>
  <si>
    <t>keepnet</t>
  </si>
  <si>
    <t>keepnets</t>
  </si>
  <si>
    <t>keeps</t>
  </si>
  <si>
    <t>keepsake</t>
  </si>
  <si>
    <t>keepsakes</t>
  </si>
  <si>
    <t>keeshond</t>
  </si>
  <si>
    <t>keeshonds</t>
  </si>
  <si>
    <t>kef</t>
  </si>
  <si>
    <t>keffiyeh</t>
  </si>
  <si>
    <t>keffiyehs</t>
  </si>
  <si>
    <t>kefs</t>
  </si>
  <si>
    <t>keg</t>
  </si>
  <si>
    <t>kegs</t>
  </si>
  <si>
    <t>keir</t>
  </si>
  <si>
    <t>keirs</t>
  </si>
  <si>
    <t>keister</t>
  </si>
  <si>
    <t>keisters</t>
  </si>
  <si>
    <t>keitloa</t>
  </si>
  <si>
    <t>keitloas</t>
  </si>
  <si>
    <t>keloid</t>
  </si>
  <si>
    <t>keloids</t>
  </si>
  <si>
    <t>kelpie</t>
  </si>
  <si>
    <t>kelpies</t>
  </si>
  <si>
    <t>kelps</t>
  </si>
  <si>
    <t>kelpy</t>
  </si>
  <si>
    <t>kelson</t>
  </si>
  <si>
    <t>kelsons</t>
  </si>
  <si>
    <t>kelt</t>
  </si>
  <si>
    <t>kelter</t>
  </si>
  <si>
    <t>kelters</t>
  </si>
  <si>
    <t>kelts</t>
  </si>
  <si>
    <t>kelvin</t>
  </si>
  <si>
    <t>kelvins</t>
  </si>
  <si>
    <t>kemp</t>
  </si>
  <si>
    <t>kemps</t>
  </si>
  <si>
    <t>ken</t>
  </si>
  <si>
    <t>kenaf</t>
  </si>
  <si>
    <t>kenafs</t>
  </si>
  <si>
    <t>kendo</t>
  </si>
  <si>
    <t>kennel</t>
  </si>
  <si>
    <t>kennels</t>
  </si>
  <si>
    <t>kenning</t>
  </si>
  <si>
    <t>kennings</t>
  </si>
  <si>
    <t>keno</t>
  </si>
  <si>
    <t>kenosis</t>
  </si>
  <si>
    <t>kens</t>
  </si>
  <si>
    <t>kent</t>
  </si>
  <si>
    <t>kentledge</t>
  </si>
  <si>
    <t>kents</t>
  </si>
  <si>
    <t>kepi</t>
  </si>
  <si>
    <t>kepis</t>
  </si>
  <si>
    <t>keramics</t>
  </si>
  <si>
    <t>keratin</t>
  </si>
  <si>
    <t>keratinization</t>
  </si>
  <si>
    <t>keratitis</t>
  </si>
  <si>
    <t>keratometer</t>
  </si>
  <si>
    <t>keratoplasty</t>
  </si>
  <si>
    <t>keratosis</t>
  </si>
  <si>
    <t>keratotomy</t>
  </si>
  <si>
    <t>kerb</t>
  </si>
  <si>
    <t>kerbing</t>
  </si>
  <si>
    <t>kerbs</t>
  </si>
  <si>
    <t>kerbstone</t>
  </si>
  <si>
    <t>kerbstones</t>
  </si>
  <si>
    <t>kerchief</t>
  </si>
  <si>
    <t>kerchiefs</t>
  </si>
  <si>
    <t>kerf</t>
  </si>
  <si>
    <t>kerfs</t>
  </si>
  <si>
    <t>kerfuffle</t>
  </si>
  <si>
    <t>kerfuffles</t>
  </si>
  <si>
    <t>kermes</t>
  </si>
  <si>
    <t>kermeses</t>
  </si>
  <si>
    <t>kermesite</t>
  </si>
  <si>
    <t>kermis</t>
  </si>
  <si>
    <t>kermises</t>
  </si>
  <si>
    <t>kern</t>
  </si>
  <si>
    <t>kernel</t>
  </si>
  <si>
    <t>kernels</t>
  </si>
  <si>
    <t>kernes</t>
  </si>
  <si>
    <t>kernicterus</t>
  </si>
  <si>
    <t>kernite</t>
  </si>
  <si>
    <t>kerns</t>
  </si>
  <si>
    <t>kerogen</t>
  </si>
  <si>
    <t>kerosene</t>
  </si>
  <si>
    <t>kerosine</t>
  </si>
  <si>
    <t>kersey</t>
  </si>
  <si>
    <t>kerseymere</t>
  </si>
  <si>
    <t>kerygma</t>
  </si>
  <si>
    <t>kestrel</t>
  </si>
  <si>
    <t>kestrels</t>
  </si>
  <si>
    <t>ketch</t>
  </si>
  <si>
    <t>ketches</t>
  </si>
  <si>
    <t>ketchup</t>
  </si>
  <si>
    <t>ketchups</t>
  </si>
  <si>
    <t>ketene</t>
  </si>
  <si>
    <t>ketenes</t>
  </si>
  <si>
    <t>ketone</t>
  </si>
  <si>
    <t>ketones</t>
  </si>
  <si>
    <t>ketose</t>
  </si>
  <si>
    <t>ketosis</t>
  </si>
  <si>
    <t>kettledrum</t>
  </si>
  <si>
    <t>kettledrummer</t>
  </si>
  <si>
    <t>kettledrummers</t>
  </si>
  <si>
    <t>kettledrums</t>
  </si>
  <si>
    <t>kettleful</t>
  </si>
  <si>
    <t>kettlefuls</t>
  </si>
  <si>
    <t>kettles</t>
  </si>
  <si>
    <t>kevel</t>
  </si>
  <si>
    <t>kevels</t>
  </si>
  <si>
    <t>kewpie</t>
  </si>
  <si>
    <t>kex</t>
  </si>
  <si>
    <t>kexes</t>
  </si>
  <si>
    <t>key</t>
  </si>
  <si>
    <t>keyboards</t>
  </si>
  <si>
    <t>keyhole</t>
  </si>
  <si>
    <t>keyholes</t>
  </si>
  <si>
    <t>keynote</t>
  </si>
  <si>
    <t>keynotes</t>
  </si>
  <si>
    <t>keys</t>
  </si>
  <si>
    <t>keystone</t>
  </si>
  <si>
    <t>keystones</t>
  </si>
  <si>
    <t>keystroke</t>
  </si>
  <si>
    <t>keystrokes</t>
  </si>
  <si>
    <t>keyword</t>
  </si>
  <si>
    <t>keywords</t>
  </si>
  <si>
    <t>khaddar</t>
  </si>
  <si>
    <t>khakis</t>
  </si>
  <si>
    <t>khalif</t>
  </si>
  <si>
    <t>khalifate</t>
  </si>
  <si>
    <t>khalifates</t>
  </si>
  <si>
    <t>khalifs</t>
  </si>
  <si>
    <t>khamsin</t>
  </si>
  <si>
    <t>khamsins</t>
  </si>
  <si>
    <t>khan</t>
  </si>
  <si>
    <t>khanate</t>
  </si>
  <si>
    <t>khanates</t>
  </si>
  <si>
    <t>khanga</t>
  </si>
  <si>
    <t>khangas</t>
  </si>
  <si>
    <t>khans</t>
  </si>
  <si>
    <t>khansamah</t>
  </si>
  <si>
    <t>khansamahs</t>
  </si>
  <si>
    <t>kharif</t>
  </si>
  <si>
    <t>kharifs</t>
  </si>
  <si>
    <t>khat</t>
  </si>
  <si>
    <t>khats</t>
  </si>
  <si>
    <t>khaya</t>
  </si>
  <si>
    <t>khayas</t>
  </si>
  <si>
    <t>kheda</t>
  </si>
  <si>
    <t>khedas</t>
  </si>
  <si>
    <t>khedive</t>
  </si>
  <si>
    <t>khedives</t>
  </si>
  <si>
    <t>khediviate</t>
  </si>
  <si>
    <t>khediviates</t>
  </si>
  <si>
    <t>khoja</t>
  </si>
  <si>
    <t>khojas</t>
  </si>
  <si>
    <t>khuskhus</t>
  </si>
  <si>
    <t>khuskhuses</t>
  </si>
  <si>
    <t>kiang</t>
  </si>
  <si>
    <t>kiangs</t>
  </si>
  <si>
    <t>kiaugh</t>
  </si>
  <si>
    <t>kiaughs</t>
  </si>
  <si>
    <t>kibble</t>
  </si>
  <si>
    <t>kibbles</t>
  </si>
  <si>
    <t>kibbutz</t>
  </si>
  <si>
    <t>kibbutznik</t>
  </si>
  <si>
    <t>kibbutzniks</t>
  </si>
  <si>
    <t>kibe</t>
  </si>
  <si>
    <t>kibes</t>
  </si>
  <si>
    <t>kibitka</t>
  </si>
  <si>
    <t>kibitkas</t>
  </si>
  <si>
    <t>kibitzer</t>
  </si>
  <si>
    <t>kibitzers</t>
  </si>
  <si>
    <t>kiblah</t>
  </si>
  <si>
    <t>kibosh</t>
  </si>
  <si>
    <t>kiboshes</t>
  </si>
  <si>
    <t>kick</t>
  </si>
  <si>
    <t>kickback</t>
  </si>
  <si>
    <t>kickbacks</t>
  </si>
  <si>
    <t>kickball</t>
  </si>
  <si>
    <t>kickdown</t>
  </si>
  <si>
    <t>kickdowns</t>
  </si>
  <si>
    <t>kicker</t>
  </si>
  <si>
    <t>kickers</t>
  </si>
  <si>
    <t>kicking</t>
  </si>
  <si>
    <t>kicks</t>
  </si>
  <si>
    <t>kickshaw</t>
  </si>
  <si>
    <t>kickshaws</t>
  </si>
  <si>
    <t>kicksorter</t>
  </si>
  <si>
    <t>kicksorters</t>
  </si>
  <si>
    <t>kickstand</t>
  </si>
  <si>
    <t>kickstands</t>
  </si>
  <si>
    <t>kid</t>
  </si>
  <si>
    <t>kidder</t>
  </si>
  <si>
    <t>kidders</t>
  </si>
  <si>
    <t>kiddies</t>
  </si>
  <si>
    <t>kidding</t>
  </si>
  <si>
    <t>kiddle</t>
  </si>
  <si>
    <t>kiddles</t>
  </si>
  <si>
    <t>kiddo</t>
  </si>
  <si>
    <t>kiddy</t>
  </si>
  <si>
    <t>kidnapper</t>
  </si>
  <si>
    <t>kidnappers</t>
  </si>
  <si>
    <t>kidnapping</t>
  </si>
  <si>
    <t>kidney</t>
  </si>
  <si>
    <t>kidneys</t>
  </si>
  <si>
    <t>kids</t>
  </si>
  <si>
    <t>kier</t>
  </si>
  <si>
    <t>kiers</t>
  </si>
  <si>
    <t>kieselguhr</t>
  </si>
  <si>
    <t>kieserite</t>
  </si>
  <si>
    <t>kif</t>
  </si>
  <si>
    <t>kifs</t>
  </si>
  <si>
    <t>kikoi</t>
  </si>
  <si>
    <t>kikumon</t>
  </si>
  <si>
    <t>kikumons</t>
  </si>
  <si>
    <t>kilderkin</t>
  </si>
  <si>
    <t>kilderkins</t>
  </si>
  <si>
    <t>kilerg</t>
  </si>
  <si>
    <t>kilergs</t>
  </si>
  <si>
    <t>kiley</t>
  </si>
  <si>
    <t>kileys</t>
  </si>
  <si>
    <t>kill</t>
  </si>
  <si>
    <t>killdee</t>
  </si>
  <si>
    <t>killdeer</t>
  </si>
  <si>
    <t>killdeers</t>
  </si>
  <si>
    <t>killdees</t>
  </si>
  <si>
    <t>killer</t>
  </si>
  <si>
    <t>killers</t>
  </si>
  <si>
    <t>killick</t>
  </si>
  <si>
    <t>killicks</t>
  </si>
  <si>
    <t>killifish</t>
  </si>
  <si>
    <t>killifishes</t>
  </si>
  <si>
    <t>killikinick</t>
  </si>
  <si>
    <t>killing</t>
  </si>
  <si>
    <t>killings</t>
  </si>
  <si>
    <t>killjoy</t>
  </si>
  <si>
    <t>killjoys</t>
  </si>
  <si>
    <t>killock</t>
  </si>
  <si>
    <t>killocks</t>
  </si>
  <si>
    <t>kills</t>
  </si>
  <si>
    <t>kiln</t>
  </si>
  <si>
    <t>kilns</t>
  </si>
  <si>
    <t>kilo</t>
  </si>
  <si>
    <t>kilobar</t>
  </si>
  <si>
    <t>kilobars</t>
  </si>
  <si>
    <t>kilobyte</t>
  </si>
  <si>
    <t>kilobytes</t>
  </si>
  <si>
    <t>kilocalorie</t>
  </si>
  <si>
    <t>kilocycle</t>
  </si>
  <si>
    <t>kilocycles</t>
  </si>
  <si>
    <t>kilogram</t>
  </si>
  <si>
    <t>kilograms</t>
  </si>
  <si>
    <t>kilohertz</t>
  </si>
  <si>
    <t>kilojoule</t>
  </si>
  <si>
    <t>kilolitre</t>
  </si>
  <si>
    <t>kilolitres</t>
  </si>
  <si>
    <t>kilometer</t>
  </si>
  <si>
    <t>kilometers</t>
  </si>
  <si>
    <t>kilometre</t>
  </si>
  <si>
    <t>kilometres</t>
  </si>
  <si>
    <t>kilos</t>
  </si>
  <si>
    <t>kiloton</t>
  </si>
  <si>
    <t>kilotons</t>
  </si>
  <si>
    <t>kilovolt</t>
  </si>
  <si>
    <t>kilovolts</t>
  </si>
  <si>
    <t>kilowatt</t>
  </si>
  <si>
    <t>kilowatt-hour</t>
  </si>
  <si>
    <t>kilowatts</t>
  </si>
  <si>
    <t>kilt</t>
  </si>
  <si>
    <t>kilter</t>
  </si>
  <si>
    <t>kiltie</t>
  </si>
  <si>
    <t>kilties</t>
  </si>
  <si>
    <t>kilting</t>
  </si>
  <si>
    <t>kilts</t>
  </si>
  <si>
    <t>kimberlite</t>
  </si>
  <si>
    <t>kimchi</t>
  </si>
  <si>
    <t>kimono</t>
  </si>
  <si>
    <t>kimonos</t>
  </si>
  <si>
    <t>kin</t>
  </si>
  <si>
    <t>kina</t>
  </si>
  <si>
    <t>kinaesthesia</t>
  </si>
  <si>
    <t>kinaesthesis</t>
  </si>
  <si>
    <t>kinas</t>
  </si>
  <si>
    <t>kinase</t>
  </si>
  <si>
    <t>kinases</t>
  </si>
  <si>
    <t>kinchin</t>
  </si>
  <si>
    <t>kinchins</t>
  </si>
  <si>
    <t>kincob</t>
  </si>
  <si>
    <t>kind</t>
  </si>
  <si>
    <t>kindergarten</t>
  </si>
  <si>
    <t>kindergartens</t>
  </si>
  <si>
    <t>kindler</t>
  </si>
  <si>
    <t>kindlers</t>
  </si>
  <si>
    <t>kindliness</t>
  </si>
  <si>
    <t>kindling</t>
  </si>
  <si>
    <t>kindlings</t>
  </si>
  <si>
    <t>kindness</t>
  </si>
  <si>
    <t>kindnesses</t>
  </si>
  <si>
    <t>kindred</t>
  </si>
  <si>
    <t>kindredness</t>
  </si>
  <si>
    <t>kindredship</t>
  </si>
  <si>
    <t>kinds</t>
  </si>
  <si>
    <t>kine</t>
  </si>
  <si>
    <t>kinema</t>
  </si>
  <si>
    <t>kinemas</t>
  </si>
  <si>
    <t>kinematics</t>
  </si>
  <si>
    <t>kinematograph</t>
  </si>
  <si>
    <t>kinematographs</t>
  </si>
  <si>
    <t>kinescope</t>
  </si>
  <si>
    <t>kinescopes</t>
  </si>
  <si>
    <t>kinesics</t>
  </si>
  <si>
    <t>kinesiology</t>
  </si>
  <si>
    <t>kinesis</t>
  </si>
  <si>
    <t>kinesthesia</t>
  </si>
  <si>
    <t>kinesthesis</t>
  </si>
  <si>
    <t>kinetics</t>
  </si>
  <si>
    <t>kinetograph</t>
  </si>
  <si>
    <t>kinetographs</t>
  </si>
  <si>
    <t>kinetoscope</t>
  </si>
  <si>
    <t>kinetoscopes</t>
  </si>
  <si>
    <t>kinfolk</t>
  </si>
  <si>
    <t>kinfolks</t>
  </si>
  <si>
    <t>king</t>
  </si>
  <si>
    <t>king-hit</t>
  </si>
  <si>
    <t>king-hits</t>
  </si>
  <si>
    <t>king-of-arms</t>
  </si>
  <si>
    <t>kingcup</t>
  </si>
  <si>
    <t>kingcups</t>
  </si>
  <si>
    <t>kingdom</t>
  </si>
  <si>
    <t>kingdoms</t>
  </si>
  <si>
    <t>kingfish</t>
  </si>
  <si>
    <t>kingfisher</t>
  </si>
  <si>
    <t>kingfishers</t>
  </si>
  <si>
    <t>kingfishes</t>
  </si>
  <si>
    <t>kinghood</t>
  </si>
  <si>
    <t>kinglet</t>
  </si>
  <si>
    <t>kinglets</t>
  </si>
  <si>
    <t>kingliness</t>
  </si>
  <si>
    <t>kingpin</t>
  </si>
  <si>
    <t>kingpins</t>
  </si>
  <si>
    <t>kings</t>
  </si>
  <si>
    <t>kingship</t>
  </si>
  <si>
    <t>kingships</t>
  </si>
  <si>
    <t>kingwood</t>
  </si>
  <si>
    <t>kingwoods</t>
  </si>
  <si>
    <t>kinin</t>
  </si>
  <si>
    <t>kinins</t>
  </si>
  <si>
    <t>kink</t>
  </si>
  <si>
    <t>kinkajou</t>
  </si>
  <si>
    <t>kinkajous</t>
  </si>
  <si>
    <t>kinkiness</t>
  </si>
  <si>
    <t>kinkle</t>
  </si>
  <si>
    <t>kinkles</t>
  </si>
  <si>
    <t>kinks</t>
  </si>
  <si>
    <t>kinnikinnick</t>
  </si>
  <si>
    <t>kino</t>
  </si>
  <si>
    <t>kinos</t>
  </si>
  <si>
    <t>kins</t>
  </si>
  <si>
    <t>kinsfolk</t>
  </si>
  <si>
    <t>kinsfolks</t>
  </si>
  <si>
    <t>kinship</t>
  </si>
  <si>
    <t>kinships</t>
  </si>
  <si>
    <t>kinsman</t>
  </si>
  <si>
    <t>kinswoman</t>
  </si>
  <si>
    <t>kiosk</t>
  </si>
  <si>
    <t>kiosks</t>
  </si>
  <si>
    <t>kip</t>
  </si>
  <si>
    <t>kipes</t>
  </si>
  <si>
    <t>kipper</t>
  </si>
  <si>
    <t>kippers</t>
  </si>
  <si>
    <t>kips</t>
  </si>
  <si>
    <t>kirghiz</t>
  </si>
  <si>
    <t>kirk</t>
  </si>
  <si>
    <t>kirkman</t>
  </si>
  <si>
    <t>kirks</t>
  </si>
  <si>
    <t>kirmess</t>
  </si>
  <si>
    <t>kirmesses</t>
  </si>
  <si>
    <t>kirn</t>
  </si>
  <si>
    <t>kirns</t>
  </si>
  <si>
    <t>kirpan</t>
  </si>
  <si>
    <t>kirpans</t>
  </si>
  <si>
    <t>kirsch</t>
  </si>
  <si>
    <t>kirsches</t>
  </si>
  <si>
    <t>kirschwasser</t>
  </si>
  <si>
    <t>kirschwassers</t>
  </si>
  <si>
    <t>kirtle</t>
  </si>
  <si>
    <t>kirtles</t>
  </si>
  <si>
    <t>kisan</t>
  </si>
  <si>
    <t>kisans</t>
  </si>
  <si>
    <t>kish</t>
  </si>
  <si>
    <t>kishes</t>
  </si>
  <si>
    <t>kishke</t>
  </si>
  <si>
    <t>kishkes</t>
  </si>
  <si>
    <t>kismet</t>
  </si>
  <si>
    <t>kismets</t>
  </si>
  <si>
    <t>kiss</t>
  </si>
  <si>
    <t>kiss-off</t>
  </si>
  <si>
    <t>kiss-offs</t>
  </si>
  <si>
    <t>kissel</t>
  </si>
  <si>
    <t>kisser</t>
  </si>
  <si>
    <t>kissers</t>
  </si>
  <si>
    <t>kisses</t>
  </si>
  <si>
    <t>kissing</t>
  </si>
  <si>
    <t>kist</t>
  </si>
  <si>
    <t>kists</t>
  </si>
  <si>
    <t>kistvaen</t>
  </si>
  <si>
    <t>kistvaens</t>
  </si>
  <si>
    <t>kit</t>
  </si>
  <si>
    <t>kitchen</t>
  </si>
  <si>
    <t>kitchener</t>
  </si>
  <si>
    <t>kitcheners</t>
  </si>
  <si>
    <t>kitchenette</t>
  </si>
  <si>
    <t>kitchenettes</t>
  </si>
  <si>
    <t>kitchens</t>
  </si>
  <si>
    <t>kitchenware</t>
  </si>
  <si>
    <t>kitenge</t>
  </si>
  <si>
    <t>kitenges</t>
  </si>
  <si>
    <t>kites</t>
  </si>
  <si>
    <t>kith</t>
  </si>
  <si>
    <t>kithara</t>
  </si>
  <si>
    <t>kitharas</t>
  </si>
  <si>
    <t>kithes</t>
  </si>
  <si>
    <t>kiths</t>
  </si>
  <si>
    <t>kitling</t>
  </si>
  <si>
    <t>kitlings</t>
  </si>
  <si>
    <t>kits</t>
  </si>
  <si>
    <t>kitsch</t>
  </si>
  <si>
    <t>kitten</t>
  </si>
  <si>
    <t>kittenishness</t>
  </si>
  <si>
    <t>kittens</t>
  </si>
  <si>
    <t>kitties</t>
  </si>
  <si>
    <t>kittiwake</t>
  </si>
  <si>
    <t>kittiwakes</t>
  </si>
  <si>
    <t>kittul</t>
  </si>
  <si>
    <t>kittuls</t>
  </si>
  <si>
    <t>kitty</t>
  </si>
  <si>
    <t>kiva</t>
  </si>
  <si>
    <t>kivas</t>
  </si>
  <si>
    <t>kiwis</t>
  </si>
  <si>
    <t>klangfarbe</t>
  </si>
  <si>
    <t>klavier</t>
  </si>
  <si>
    <t>klaviers</t>
  </si>
  <si>
    <t>klaxon</t>
  </si>
  <si>
    <t>klaxons</t>
  </si>
  <si>
    <t>klebsiella</t>
  </si>
  <si>
    <t>klepht</t>
  </si>
  <si>
    <t>klephts</t>
  </si>
  <si>
    <t>kleptomania</t>
  </si>
  <si>
    <t>kleptomaniac</t>
  </si>
  <si>
    <t>kleptomaniacs</t>
  </si>
  <si>
    <t>klipspringer</t>
  </si>
  <si>
    <t>klipspringers</t>
  </si>
  <si>
    <t>kloof</t>
  </si>
  <si>
    <t>kloofs</t>
  </si>
  <si>
    <t>klootchman</t>
  </si>
  <si>
    <t>klootchmans</t>
  </si>
  <si>
    <t>klutz</t>
  </si>
  <si>
    <t>klutzes</t>
  </si>
  <si>
    <t>klystron</t>
  </si>
  <si>
    <t>klystrons</t>
  </si>
  <si>
    <t>knack</t>
  </si>
  <si>
    <t>knacker</t>
  </si>
  <si>
    <t>knackeries</t>
  </si>
  <si>
    <t>knackers</t>
  </si>
  <si>
    <t>knackery</t>
  </si>
  <si>
    <t>knacks</t>
  </si>
  <si>
    <t>knackwurst</t>
  </si>
  <si>
    <t>knackwursts</t>
  </si>
  <si>
    <t>knag</t>
  </si>
  <si>
    <t>knags</t>
  </si>
  <si>
    <t>knaidel</t>
  </si>
  <si>
    <t>knap</t>
  </si>
  <si>
    <t>knapper</t>
  </si>
  <si>
    <t>knappers</t>
  </si>
  <si>
    <t>knaps</t>
  </si>
  <si>
    <t>knapsack</t>
  </si>
  <si>
    <t>knapsacks</t>
  </si>
  <si>
    <t>knapweed</t>
  </si>
  <si>
    <t>knapweeds</t>
  </si>
  <si>
    <t>knar</t>
  </si>
  <si>
    <t>knars</t>
  </si>
  <si>
    <t>knave</t>
  </si>
  <si>
    <t>knaveries</t>
  </si>
  <si>
    <t>knavery</t>
  </si>
  <si>
    <t>knaves</t>
  </si>
  <si>
    <t>knavishness</t>
  </si>
  <si>
    <t>knawel</t>
  </si>
  <si>
    <t>knawels</t>
  </si>
  <si>
    <t>kneader</t>
  </si>
  <si>
    <t>kneaders</t>
  </si>
  <si>
    <t>knee</t>
  </si>
  <si>
    <t>kneecap</t>
  </si>
  <si>
    <t>kneecaps</t>
  </si>
  <si>
    <t>kneehole</t>
  </si>
  <si>
    <t>kneeholes</t>
  </si>
  <si>
    <t>kneeler</t>
  </si>
  <si>
    <t>kneelers</t>
  </si>
  <si>
    <t>kneeling</t>
  </si>
  <si>
    <t>kneels</t>
  </si>
  <si>
    <t>kneepad</t>
  </si>
  <si>
    <t>kneepads</t>
  </si>
  <si>
    <t>knees</t>
  </si>
  <si>
    <t>knell</t>
  </si>
  <si>
    <t>knells</t>
  </si>
  <si>
    <t>knickerbockers</t>
  </si>
  <si>
    <t>knickers</t>
  </si>
  <si>
    <t>knife</t>
  </si>
  <si>
    <t>knife-point</t>
  </si>
  <si>
    <t>knifes</t>
  </si>
  <si>
    <t>knight</t>
  </si>
  <si>
    <t>knight-errant</t>
  </si>
  <si>
    <t>knight-errantry</t>
  </si>
  <si>
    <t>knighthood</t>
  </si>
  <si>
    <t>knighthoods</t>
  </si>
  <si>
    <t>knightliness</t>
  </si>
  <si>
    <t>knights</t>
  </si>
  <si>
    <t>knish</t>
  </si>
  <si>
    <t>knishes</t>
  </si>
  <si>
    <t>knits</t>
  </si>
  <si>
    <t>knitter</t>
  </si>
  <si>
    <t>knitters</t>
  </si>
  <si>
    <t>knitting</t>
  </si>
  <si>
    <t>knitwear</t>
  </si>
  <si>
    <t>knives</t>
  </si>
  <si>
    <t>knob</t>
  </si>
  <si>
    <t>knobbiness</t>
  </si>
  <si>
    <t>knobble</t>
  </si>
  <si>
    <t>knobbles</t>
  </si>
  <si>
    <t>knobkerrie</t>
  </si>
  <si>
    <t>knobkerries</t>
  </si>
  <si>
    <t>knobs</t>
  </si>
  <si>
    <t>knock</t>
  </si>
  <si>
    <t>knock-knee</t>
  </si>
  <si>
    <t>knock-on</t>
  </si>
  <si>
    <t>knockabout</t>
  </si>
  <si>
    <t>knockabouts</t>
  </si>
  <si>
    <t>knocker</t>
  </si>
  <si>
    <t>knockers</t>
  </si>
  <si>
    <t>knocking</t>
  </si>
  <si>
    <t>knocking-shop</t>
  </si>
  <si>
    <t>knocking-shops</t>
  </si>
  <si>
    <t>knockings</t>
  </si>
  <si>
    <t>knockout</t>
  </si>
  <si>
    <t>knockouts</t>
  </si>
  <si>
    <t>knocks</t>
  </si>
  <si>
    <t>knockwurst</t>
  </si>
  <si>
    <t>knockwursts</t>
  </si>
  <si>
    <t>knoll</t>
  </si>
  <si>
    <t>knolls</t>
  </si>
  <si>
    <t>knop</t>
  </si>
  <si>
    <t>knops</t>
  </si>
  <si>
    <t>knosp</t>
  </si>
  <si>
    <t>knosps</t>
  </si>
  <si>
    <t>knot</t>
  </si>
  <si>
    <t>knotgrass</t>
  </si>
  <si>
    <t>knotgrasses</t>
  </si>
  <si>
    <t>knothole</t>
  </si>
  <si>
    <t>knotholes</t>
  </si>
  <si>
    <t>knots</t>
  </si>
  <si>
    <t>knotter</t>
  </si>
  <si>
    <t>knotters</t>
  </si>
  <si>
    <t>knottiness</t>
  </si>
  <si>
    <t>knotting</t>
  </si>
  <si>
    <t>knotweed</t>
  </si>
  <si>
    <t>knotweeds</t>
  </si>
  <si>
    <t>knotwork</t>
  </si>
  <si>
    <t>knout</t>
  </si>
  <si>
    <t>knouts</t>
  </si>
  <si>
    <t>know-all</t>
  </si>
  <si>
    <t>know-alls</t>
  </si>
  <si>
    <t>know-how</t>
  </si>
  <si>
    <t>know-it-all</t>
  </si>
  <si>
    <t>know-nothing</t>
  </si>
  <si>
    <t>knowableness</t>
  </si>
  <si>
    <t>knowe</t>
  </si>
  <si>
    <t>knower</t>
  </si>
  <si>
    <t>knowers</t>
  </si>
  <si>
    <t>knowes</t>
  </si>
  <si>
    <t>knowing</t>
  </si>
  <si>
    <t>knowingness</t>
  </si>
  <si>
    <t>knowledge</t>
  </si>
  <si>
    <t>known</t>
  </si>
  <si>
    <t>knows</t>
  </si>
  <si>
    <t>knuckle</t>
  </si>
  <si>
    <t>knuckles</t>
  </si>
  <si>
    <t>knur</t>
  </si>
  <si>
    <t>knurl</t>
  </si>
  <si>
    <t>knurling</t>
  </si>
  <si>
    <t>knurls</t>
  </si>
  <si>
    <t>knurs</t>
  </si>
  <si>
    <t>koa</t>
  </si>
  <si>
    <t>koalas</t>
  </si>
  <si>
    <t>koan</t>
  </si>
  <si>
    <t>koans</t>
  </si>
  <si>
    <t>koas</t>
  </si>
  <si>
    <t>kob</t>
  </si>
  <si>
    <t>kobold</t>
  </si>
  <si>
    <t>kobolds</t>
  </si>
  <si>
    <t>kobs</t>
  </si>
  <si>
    <t>kochia</t>
  </si>
  <si>
    <t>kochias</t>
  </si>
  <si>
    <t>koel</t>
  </si>
  <si>
    <t>koels</t>
  </si>
  <si>
    <t>kofta</t>
  </si>
  <si>
    <t>koftgar</t>
  </si>
  <si>
    <t>koftgars</t>
  </si>
  <si>
    <t>kohl</t>
  </si>
  <si>
    <t>kohlrabi</t>
  </si>
  <si>
    <t>kohlrabis</t>
  </si>
  <si>
    <t>kok-saghyz</t>
  </si>
  <si>
    <t>kokanee</t>
  </si>
  <si>
    <t>kola</t>
  </si>
  <si>
    <t>kolas</t>
  </si>
  <si>
    <t>kolinskies</t>
  </si>
  <si>
    <t>kolinsky</t>
  </si>
  <si>
    <t>kolkhoz</t>
  </si>
  <si>
    <t>kolkhozes</t>
  </si>
  <si>
    <t>kolo</t>
  </si>
  <si>
    <t>kolos</t>
  </si>
  <si>
    <t>komatik</t>
  </si>
  <si>
    <t>komatiks</t>
  </si>
  <si>
    <t>konimeter</t>
  </si>
  <si>
    <t>konimeters</t>
  </si>
  <si>
    <t>koniology</t>
  </si>
  <si>
    <t>koodoo</t>
  </si>
  <si>
    <t>koodoos</t>
  </si>
  <si>
    <t>kook</t>
  </si>
  <si>
    <t>kookaburra</t>
  </si>
  <si>
    <t>kookaburras</t>
  </si>
  <si>
    <t>kooks</t>
  </si>
  <si>
    <t>kop</t>
  </si>
  <si>
    <t>kopeck</t>
  </si>
  <si>
    <t>kopecks</t>
  </si>
  <si>
    <t>kopek</t>
  </si>
  <si>
    <t>kopeks</t>
  </si>
  <si>
    <t>koph</t>
  </si>
  <si>
    <t>kophs</t>
  </si>
  <si>
    <t>kopje</t>
  </si>
  <si>
    <t>kopjes</t>
  </si>
  <si>
    <t>koppa</t>
  </si>
  <si>
    <t>koppie</t>
  </si>
  <si>
    <t>koppies</t>
  </si>
  <si>
    <t>kore</t>
  </si>
  <si>
    <t>kores</t>
  </si>
  <si>
    <t>korfball</t>
  </si>
  <si>
    <t>korma</t>
  </si>
  <si>
    <t>kormas</t>
  </si>
  <si>
    <t>koruna</t>
  </si>
  <si>
    <t>korunas</t>
  </si>
  <si>
    <t>kos</t>
  </si>
  <si>
    <t>koses</t>
  </si>
  <si>
    <t>kosher</t>
  </si>
  <si>
    <t>koss</t>
  </si>
  <si>
    <t>koto</t>
  </si>
  <si>
    <t>kotos</t>
  </si>
  <si>
    <t>kotow</t>
  </si>
  <si>
    <t>kotows</t>
  </si>
  <si>
    <t>kottabos</t>
  </si>
  <si>
    <t>kottaboses</t>
  </si>
  <si>
    <t>kotwal</t>
  </si>
  <si>
    <t>kotwals</t>
  </si>
  <si>
    <t>koulibiaca</t>
  </si>
  <si>
    <t>koumiss</t>
  </si>
  <si>
    <t>kouprey</t>
  </si>
  <si>
    <t>koupreys</t>
  </si>
  <si>
    <t>kourbash</t>
  </si>
  <si>
    <t>kourbashes</t>
  </si>
  <si>
    <t>kouros</t>
  </si>
  <si>
    <t>kowhai</t>
  </si>
  <si>
    <t>kowhais</t>
  </si>
  <si>
    <t>kowtow</t>
  </si>
  <si>
    <t>kowtows</t>
  </si>
  <si>
    <t>kraal</t>
  </si>
  <si>
    <t>kraals</t>
  </si>
  <si>
    <t>kraft</t>
  </si>
  <si>
    <t>krait</t>
  </si>
  <si>
    <t>kraits</t>
  </si>
  <si>
    <t>kraken</t>
  </si>
  <si>
    <t>krakens</t>
  </si>
  <si>
    <t>krameria</t>
  </si>
  <si>
    <t>kramerias</t>
  </si>
  <si>
    <t>krans</t>
  </si>
  <si>
    <t>kranses</t>
  </si>
  <si>
    <t>krater</t>
  </si>
  <si>
    <t>kraters</t>
  </si>
  <si>
    <t>kremlin</t>
  </si>
  <si>
    <t>kremlins</t>
  </si>
  <si>
    <t>kreutzer</t>
  </si>
  <si>
    <t>kreutzers</t>
  </si>
  <si>
    <t>kriegspiel</t>
  </si>
  <si>
    <t>kriegspiels</t>
  </si>
  <si>
    <t>krill</t>
  </si>
  <si>
    <t>krills</t>
  </si>
  <si>
    <t>krimmer</t>
  </si>
  <si>
    <t>krimmers</t>
  </si>
  <si>
    <t>kris</t>
  </si>
  <si>
    <t>krises</t>
  </si>
  <si>
    <t>kromeskies</t>
  </si>
  <si>
    <t>kromesky</t>
  </si>
  <si>
    <t>krone</t>
  </si>
  <si>
    <t>kruller</t>
  </si>
  <si>
    <t>krullers</t>
  </si>
  <si>
    <t>krumhorn</t>
  </si>
  <si>
    <t>krumhorns</t>
  </si>
  <si>
    <t>krummhorn</t>
  </si>
  <si>
    <t>krummhorns</t>
  </si>
  <si>
    <t>krypton</t>
  </si>
  <si>
    <t>kudos</t>
  </si>
  <si>
    <t>kudu</t>
  </si>
  <si>
    <t>kudus</t>
  </si>
  <si>
    <t>kudzu</t>
  </si>
  <si>
    <t>kudzus</t>
  </si>
  <si>
    <t>kukri</t>
  </si>
  <si>
    <t>kukris</t>
  </si>
  <si>
    <t>kulak</t>
  </si>
  <si>
    <t>kulaks</t>
  </si>
  <si>
    <t>kumiss</t>
  </si>
  <si>
    <t>kumquats</t>
  </si>
  <si>
    <t>kunzite</t>
  </si>
  <si>
    <t>kurbash</t>
  </si>
  <si>
    <t>kurbashes</t>
  </si>
  <si>
    <t>kurchatovium</t>
  </si>
  <si>
    <t>kurrajong</t>
  </si>
  <si>
    <t>kursaal</t>
  </si>
  <si>
    <t>kursaals</t>
  </si>
  <si>
    <t>kurta</t>
  </si>
  <si>
    <t>kurtas</t>
  </si>
  <si>
    <t>kurtosis</t>
  </si>
  <si>
    <t>kurtosises</t>
  </si>
  <si>
    <t>kuru</t>
  </si>
  <si>
    <t>kutch</t>
  </si>
  <si>
    <t>kutches</t>
  </si>
  <si>
    <t>kvass</t>
  </si>
  <si>
    <t>kvasses</t>
  </si>
  <si>
    <t>kwacha</t>
  </si>
  <si>
    <t>kwachas</t>
  </si>
  <si>
    <t>kwakiutl</t>
  </si>
  <si>
    <t>kwakiutls</t>
  </si>
  <si>
    <t>kwanza</t>
  </si>
  <si>
    <t>kwashiorkor</t>
  </si>
  <si>
    <t>kwela</t>
  </si>
  <si>
    <t>kyanite</t>
  </si>
  <si>
    <t>kyat</t>
  </si>
  <si>
    <t>kyats</t>
  </si>
  <si>
    <t>kyle</t>
  </si>
  <si>
    <t>kyles</t>
  </si>
  <si>
    <t>kylie</t>
  </si>
  <si>
    <t>kylies</t>
  </si>
  <si>
    <t>kylin</t>
  </si>
  <si>
    <t>kylins</t>
  </si>
  <si>
    <t>kylix</t>
  </si>
  <si>
    <t>kyloe</t>
  </si>
  <si>
    <t>kyloes</t>
  </si>
  <si>
    <t>kymograph</t>
  </si>
  <si>
    <t>kymographs</t>
  </si>
  <si>
    <t>kyphosis</t>
  </si>
  <si>
    <t>kyte</t>
  </si>
  <si>
    <t>kytes</t>
  </si>
  <si>
    <t>kyu</t>
  </si>
  <si>
    <t>kyus</t>
  </si>
  <si>
    <t>la-di-da</t>
  </si>
  <si>
    <t>laager</t>
  </si>
  <si>
    <t>laagers</t>
  </si>
  <si>
    <t>lab</t>
  </si>
  <si>
    <t>labarum</t>
  </si>
  <si>
    <t>labarums</t>
  </si>
  <si>
    <t>labdanum</t>
  </si>
  <si>
    <t>labefaction</t>
  </si>
  <si>
    <t>labefactions</t>
  </si>
  <si>
    <t>label</t>
  </si>
  <si>
    <t>labellum</t>
  </si>
  <si>
    <t>labels</t>
  </si>
  <si>
    <t>labia</t>
  </si>
  <si>
    <t>labial</t>
  </si>
  <si>
    <t>labialisation</t>
  </si>
  <si>
    <t>labialism</t>
  </si>
  <si>
    <t>labialisms</t>
  </si>
  <si>
    <t>labialization</t>
  </si>
  <si>
    <t>labials</t>
  </si>
  <si>
    <t>labiate</t>
  </si>
  <si>
    <t>labiates</t>
  </si>
  <si>
    <t>lability</t>
  </si>
  <si>
    <t>labiodental</t>
  </si>
  <si>
    <t>labiodentals</t>
  </si>
  <si>
    <t>labiovelar</t>
  </si>
  <si>
    <t>labium</t>
  </si>
  <si>
    <t>lablab</t>
  </si>
  <si>
    <t>lablabs</t>
  </si>
  <si>
    <t>labor</t>
  </si>
  <si>
    <t>laboratories</t>
  </si>
  <si>
    <t>laboratory</t>
  </si>
  <si>
    <t>laborer</t>
  </si>
  <si>
    <t>laborers</t>
  </si>
  <si>
    <t>laboriousness</t>
  </si>
  <si>
    <t>labors</t>
  </si>
  <si>
    <t>labour</t>
  </si>
  <si>
    <t>labourer</t>
  </si>
  <si>
    <t>labourers</t>
  </si>
  <si>
    <t>labourism</t>
  </si>
  <si>
    <t>labourist</t>
  </si>
  <si>
    <t>labourists</t>
  </si>
  <si>
    <t>labours</t>
  </si>
  <si>
    <t>labradorite</t>
  </si>
  <si>
    <t>labret</t>
  </si>
  <si>
    <t>labrets</t>
  </si>
  <si>
    <t>labrid</t>
  </si>
  <si>
    <t>labroid</t>
  </si>
  <si>
    <t>labrum</t>
  </si>
  <si>
    <t>labs</t>
  </si>
  <si>
    <t>laburnum</t>
  </si>
  <si>
    <t>laburnums</t>
  </si>
  <si>
    <t>labyrinth</t>
  </si>
  <si>
    <t>labyrinthitis</t>
  </si>
  <si>
    <t>labyrinthodont</t>
  </si>
  <si>
    <t>labyrinthodonts</t>
  </si>
  <si>
    <t>labyrinths</t>
  </si>
  <si>
    <t>lac</t>
  </si>
  <si>
    <t>laccolith</t>
  </si>
  <si>
    <t>laccoliths</t>
  </si>
  <si>
    <t>lace</t>
  </si>
  <si>
    <t>lace-leaf</t>
  </si>
  <si>
    <t>lacebark</t>
  </si>
  <si>
    <t>lacebarks</t>
  </si>
  <si>
    <t>laceration</t>
  </si>
  <si>
    <t>lacerations</t>
  </si>
  <si>
    <t>lacertilian</t>
  </si>
  <si>
    <t>laces</t>
  </si>
  <si>
    <t>laches</t>
  </si>
  <si>
    <t>lachrymation</t>
  </si>
  <si>
    <t>lachrymations</t>
  </si>
  <si>
    <t>lachrymator</t>
  </si>
  <si>
    <t>lachrymatories</t>
  </si>
  <si>
    <t>lachrymators</t>
  </si>
  <si>
    <t>lachrymatory</t>
  </si>
  <si>
    <t>lachrymosity</t>
  </si>
  <si>
    <t>lacing</t>
  </si>
  <si>
    <t>lacings</t>
  </si>
  <si>
    <t>lack</t>
  </si>
  <si>
    <t>lackadaisicalness</t>
  </si>
  <si>
    <t>lacker</t>
  </si>
  <si>
    <t>lackers</t>
  </si>
  <si>
    <t>lackey</t>
  </si>
  <si>
    <t>lackeys</t>
  </si>
  <si>
    <t>lackluster</t>
  </si>
  <si>
    <t>lacks</t>
  </si>
  <si>
    <t>laconicism</t>
  </si>
  <si>
    <t>laconicisms</t>
  </si>
  <si>
    <t>laconism</t>
  </si>
  <si>
    <t>laconisms</t>
  </si>
  <si>
    <t>lacquer</t>
  </si>
  <si>
    <t>lacquerer</t>
  </si>
  <si>
    <t>lacquerers</t>
  </si>
  <si>
    <t>lacquers</t>
  </si>
  <si>
    <t>lacquey</t>
  </si>
  <si>
    <t>lacqueys</t>
  </si>
  <si>
    <t>lacrimation</t>
  </si>
  <si>
    <t>lacrimator</t>
  </si>
  <si>
    <t>lacrimators</t>
  </si>
  <si>
    <t>lacrosse</t>
  </si>
  <si>
    <t>lacs</t>
  </si>
  <si>
    <t>lactase</t>
  </si>
  <si>
    <t>lactate</t>
  </si>
  <si>
    <t>lactates</t>
  </si>
  <si>
    <t>lactation</t>
  </si>
  <si>
    <t>lactations</t>
  </si>
  <si>
    <t>lacteal</t>
  </si>
  <si>
    <t>lacteals</t>
  </si>
  <si>
    <t>lactobacillus</t>
  </si>
  <si>
    <t>lactoflavin</t>
  </si>
  <si>
    <t>lactometer</t>
  </si>
  <si>
    <t>lactometers</t>
  </si>
  <si>
    <t>lactone</t>
  </si>
  <si>
    <t>lactoprotein</t>
  </si>
  <si>
    <t>lactoproteins</t>
  </si>
  <si>
    <t>lactoscope</t>
  </si>
  <si>
    <t>lactoscopes</t>
  </si>
  <si>
    <t>lactose</t>
  </si>
  <si>
    <t>lacuna</t>
  </si>
  <si>
    <t>lacunar</t>
  </si>
  <si>
    <t>lacunars</t>
  </si>
  <si>
    <t>lacunas</t>
  </si>
  <si>
    <t>lad</t>
  </si>
  <si>
    <t>ladanum</t>
  </si>
  <si>
    <t>ladder</t>
  </si>
  <si>
    <t>ladder-back</t>
  </si>
  <si>
    <t>ladders</t>
  </si>
  <si>
    <t>laddie</t>
  </si>
  <si>
    <t>laddies</t>
  </si>
  <si>
    <t>lades</t>
  </si>
  <si>
    <t>ladies</t>
  </si>
  <si>
    <t>ladies-in-waiting</t>
  </si>
  <si>
    <t>lading</t>
  </si>
  <si>
    <t>ladings</t>
  </si>
  <si>
    <t>ladle</t>
  </si>
  <si>
    <t>ladleful</t>
  </si>
  <si>
    <t>ladlefuls</t>
  </si>
  <si>
    <t>ladles</t>
  </si>
  <si>
    <t>ladrone</t>
  </si>
  <si>
    <t>ladrones</t>
  </si>
  <si>
    <t>lads</t>
  </si>
  <si>
    <t>lady</t>
  </si>
  <si>
    <t>lady's-mantle</t>
  </si>
  <si>
    <t>lady's-slipper</t>
  </si>
  <si>
    <t>lady's-smock</t>
  </si>
  <si>
    <t>lady-in-waiting</t>
  </si>
  <si>
    <t>lady-killer</t>
  </si>
  <si>
    <t>lady-killers</t>
  </si>
  <si>
    <t>ladybird</t>
  </si>
  <si>
    <t>ladybirds</t>
  </si>
  <si>
    <t>ladybug</t>
  </si>
  <si>
    <t>ladybugs</t>
  </si>
  <si>
    <t>ladyfinger</t>
  </si>
  <si>
    <t>ladyfingers</t>
  </si>
  <si>
    <t>ladyhood</t>
  </si>
  <si>
    <t>ladykin</t>
  </si>
  <si>
    <t>ladykins</t>
  </si>
  <si>
    <t>ladyship</t>
  </si>
  <si>
    <t>ladyships</t>
  </si>
  <si>
    <t>laevorotation</t>
  </si>
  <si>
    <t>laevorotations</t>
  </si>
  <si>
    <t>laevulose</t>
  </si>
  <si>
    <t>lag</t>
  </si>
  <si>
    <t>lagan</t>
  </si>
  <si>
    <t>lagans</t>
  </si>
  <si>
    <t>lagena</t>
  </si>
  <si>
    <t>lager</t>
  </si>
  <si>
    <t>lagers</t>
  </si>
  <si>
    <t>laggard</t>
  </si>
  <si>
    <t>laggards</t>
  </si>
  <si>
    <t>laggen</t>
  </si>
  <si>
    <t>laggens</t>
  </si>
  <si>
    <t>lagger</t>
  </si>
  <si>
    <t>laggers</t>
  </si>
  <si>
    <t>laggin</t>
  </si>
  <si>
    <t>lagging</t>
  </si>
  <si>
    <t>laggings</t>
  </si>
  <si>
    <t>laggins</t>
  </si>
  <si>
    <t>lagniappe</t>
  </si>
  <si>
    <t>lagniappes</t>
  </si>
  <si>
    <t>lagomorph</t>
  </si>
  <si>
    <t>lagomorphs</t>
  </si>
  <si>
    <t>lagoon</t>
  </si>
  <si>
    <t>lagoons</t>
  </si>
  <si>
    <t>lags</t>
  </si>
  <si>
    <t>lagune</t>
  </si>
  <si>
    <t>lagunes</t>
  </si>
  <si>
    <t>lah</t>
  </si>
  <si>
    <t>lah-di-dah</t>
  </si>
  <si>
    <t>lahar</t>
  </si>
  <si>
    <t>lahars</t>
  </si>
  <si>
    <t>lahs</t>
  </si>
  <si>
    <t>laic</t>
  </si>
  <si>
    <t>laicisation</t>
  </si>
  <si>
    <t>laicization</t>
  </si>
  <si>
    <t>laigh</t>
  </si>
  <si>
    <t>laighs</t>
  </si>
  <si>
    <t>lair</t>
  </si>
  <si>
    <t>laird</t>
  </si>
  <si>
    <t>lairds</t>
  </si>
  <si>
    <t>lairdship</t>
  </si>
  <si>
    <t>lairdships</t>
  </si>
  <si>
    <t>lairs</t>
  </si>
  <si>
    <t>laissez-passer</t>
  </si>
  <si>
    <t>laissez-passers</t>
  </si>
  <si>
    <t>laitance</t>
  </si>
  <si>
    <t>laitances</t>
  </si>
  <si>
    <t>laith</t>
  </si>
  <si>
    <t>laities</t>
  </si>
  <si>
    <t>laity</t>
  </si>
  <si>
    <t>lake</t>
  </si>
  <si>
    <t>laker</t>
  </si>
  <si>
    <t>lakers</t>
  </si>
  <si>
    <t>lakes</t>
  </si>
  <si>
    <t>lakeside</t>
  </si>
  <si>
    <t>lakh</t>
  </si>
  <si>
    <t>lakhs</t>
  </si>
  <si>
    <t>lakin</t>
  </si>
  <si>
    <t>lalang</t>
  </si>
  <si>
    <t>lalangs</t>
  </si>
  <si>
    <t>lalapalooza</t>
  </si>
  <si>
    <t>lallans</t>
  </si>
  <si>
    <t>lallation</t>
  </si>
  <si>
    <t>lallations</t>
  </si>
  <si>
    <t>lam</t>
  </si>
  <si>
    <t>lama</t>
  </si>
  <si>
    <t>lamas</t>
  </si>
  <si>
    <t>lamaseries</t>
  </si>
  <si>
    <t>lamasery</t>
  </si>
  <si>
    <t>lamb</t>
  </si>
  <si>
    <t>lambda</t>
  </si>
  <si>
    <t>lambdacism</t>
  </si>
  <si>
    <t>lambdas</t>
  </si>
  <si>
    <t>lambencies</t>
  </si>
  <si>
    <t>lambency</t>
  </si>
  <si>
    <t>lambert</t>
  </si>
  <si>
    <t>lamberts</t>
  </si>
  <si>
    <t>lambkin</t>
  </si>
  <si>
    <t>lambkins</t>
  </si>
  <si>
    <t>lambrequin</t>
  </si>
  <si>
    <t>lambrequins</t>
  </si>
  <si>
    <t>lambs</t>
  </si>
  <si>
    <t>lambskin</t>
  </si>
  <si>
    <t>lambskins</t>
  </si>
  <si>
    <t>lame</t>
  </si>
  <si>
    <t>lamed</t>
  </si>
  <si>
    <t>lamella</t>
  </si>
  <si>
    <t>lamellibranch</t>
  </si>
  <si>
    <t>lamellibranchs</t>
  </si>
  <si>
    <t>lamellicorn</t>
  </si>
  <si>
    <t>lamellicorns</t>
  </si>
  <si>
    <t>lameness</t>
  </si>
  <si>
    <t>lament</t>
  </si>
  <si>
    <t>lamentation</t>
  </si>
  <si>
    <t>lamentations</t>
  </si>
  <si>
    <t>laments</t>
  </si>
  <si>
    <t>lames</t>
  </si>
  <si>
    <t>lamia</t>
  </si>
  <si>
    <t>lamias</t>
  </si>
  <si>
    <t>lamina</t>
  </si>
  <si>
    <t>laminate</t>
  </si>
  <si>
    <t>laminates</t>
  </si>
  <si>
    <t>lamination</t>
  </si>
  <si>
    <t>laminations</t>
  </si>
  <si>
    <t>laminator</t>
  </si>
  <si>
    <t>laminators</t>
  </si>
  <si>
    <t>lamington</t>
  </si>
  <si>
    <t>lamingtons</t>
  </si>
  <si>
    <t>laminitis</t>
  </si>
  <si>
    <t>lammergeier</t>
  </si>
  <si>
    <t>lammergeiers</t>
  </si>
  <si>
    <t>lammergeyer</t>
  </si>
  <si>
    <t>lammergeyers</t>
  </si>
  <si>
    <t>lampad</t>
  </si>
  <si>
    <t>lampads</t>
  </si>
  <si>
    <t>lampas</t>
  </si>
  <si>
    <t>lampern</t>
  </si>
  <si>
    <t>lamperns</t>
  </si>
  <si>
    <t>lampers</t>
  </si>
  <si>
    <t>lampion</t>
  </si>
  <si>
    <t>lampions</t>
  </si>
  <si>
    <t>lamplight</t>
  </si>
  <si>
    <t>lamplighter</t>
  </si>
  <si>
    <t>lamplighters</t>
  </si>
  <si>
    <t>lamplights</t>
  </si>
  <si>
    <t>lampoon</t>
  </si>
  <si>
    <t>lampooner</t>
  </si>
  <si>
    <t>lampooneries</t>
  </si>
  <si>
    <t>lampooners</t>
  </si>
  <si>
    <t>lampoonery</t>
  </si>
  <si>
    <t>lampoonist</t>
  </si>
  <si>
    <t>lampoonists</t>
  </si>
  <si>
    <t>lampoons</t>
  </si>
  <si>
    <t>lamppost</t>
  </si>
  <si>
    <t>lampposts</t>
  </si>
  <si>
    <t>lamprey</t>
  </si>
  <si>
    <t>lampreys</t>
  </si>
  <si>
    <t>lamprophyre</t>
  </si>
  <si>
    <t>lamps</t>
  </si>
  <si>
    <t>lampshade</t>
  </si>
  <si>
    <t>lampshades</t>
  </si>
  <si>
    <t>lams</t>
  </si>
  <si>
    <t>lanai</t>
  </si>
  <si>
    <t>lanais</t>
  </si>
  <si>
    <t>lance</t>
  </si>
  <si>
    <t>lancejack</t>
  </si>
  <si>
    <t>lancejacks</t>
  </si>
  <si>
    <t>lancelet</t>
  </si>
  <si>
    <t>lancelets</t>
  </si>
  <si>
    <t>lancer</t>
  </si>
  <si>
    <t>lancers</t>
  </si>
  <si>
    <t>lances</t>
  </si>
  <si>
    <t>lancet</t>
  </si>
  <si>
    <t>lancets</t>
  </si>
  <si>
    <t>lancination</t>
  </si>
  <si>
    <t>land</t>
  </si>
  <si>
    <t>land-grabber</t>
  </si>
  <si>
    <t>landammann</t>
  </si>
  <si>
    <t>landammanns</t>
  </si>
  <si>
    <t>landau</t>
  </si>
  <si>
    <t>landaulet</t>
  </si>
  <si>
    <t>landaulets</t>
  </si>
  <si>
    <t>landaus</t>
  </si>
  <si>
    <t>landfall</t>
  </si>
  <si>
    <t>landfalls</t>
  </si>
  <si>
    <t>landfill</t>
  </si>
  <si>
    <t>landfills</t>
  </si>
  <si>
    <t>landform</t>
  </si>
  <si>
    <t>landforms</t>
  </si>
  <si>
    <t>landgrave</t>
  </si>
  <si>
    <t>landgraves</t>
  </si>
  <si>
    <t>landgraviate</t>
  </si>
  <si>
    <t>landgraviates</t>
  </si>
  <si>
    <t>landgravine</t>
  </si>
  <si>
    <t>landgravines</t>
  </si>
  <si>
    <t>landholder</t>
  </si>
  <si>
    <t>landholders</t>
  </si>
  <si>
    <t>landholding</t>
  </si>
  <si>
    <t>landing</t>
  </si>
  <si>
    <t>landings</t>
  </si>
  <si>
    <t>landladies</t>
  </si>
  <si>
    <t>landlady</t>
  </si>
  <si>
    <t>landloper</t>
  </si>
  <si>
    <t>landlopers</t>
  </si>
  <si>
    <t>landlord</t>
  </si>
  <si>
    <t>landlordism</t>
  </si>
  <si>
    <t>landlords</t>
  </si>
  <si>
    <t>landman</t>
  </si>
  <si>
    <t>landmark</t>
  </si>
  <si>
    <t>landmarks</t>
  </si>
  <si>
    <t>landmass</t>
  </si>
  <si>
    <t>landmasses</t>
  </si>
  <si>
    <t>landowner</t>
  </si>
  <si>
    <t>landowners</t>
  </si>
  <si>
    <t>landownership</t>
  </si>
  <si>
    <t>landrace</t>
  </si>
  <si>
    <t>landraces</t>
  </si>
  <si>
    <t>lands</t>
  </si>
  <si>
    <t>landscape</t>
  </si>
  <si>
    <t>landscapes</t>
  </si>
  <si>
    <t>landscaping</t>
  </si>
  <si>
    <t>landscapist</t>
  </si>
  <si>
    <t>landscapists</t>
  </si>
  <si>
    <t>landside</t>
  </si>
  <si>
    <t>landskip</t>
  </si>
  <si>
    <t>landskips</t>
  </si>
  <si>
    <t>landsknecht</t>
  </si>
  <si>
    <t>landsknechts</t>
  </si>
  <si>
    <t>landslide</t>
  </si>
  <si>
    <t>landslides</t>
  </si>
  <si>
    <t>landslip</t>
  </si>
  <si>
    <t>landslips</t>
  </si>
  <si>
    <t>landsman</t>
  </si>
  <si>
    <t>lane</t>
  </si>
  <si>
    <t>lanes</t>
  </si>
  <si>
    <t>langlauf</t>
  </si>
  <si>
    <t>langouste</t>
  </si>
  <si>
    <t>langoustes</t>
  </si>
  <si>
    <t>langoustine</t>
  </si>
  <si>
    <t>langoustines</t>
  </si>
  <si>
    <t>langrage</t>
  </si>
  <si>
    <t>langrages</t>
  </si>
  <si>
    <t>language</t>
  </si>
  <si>
    <t>languages</t>
  </si>
  <si>
    <t>langue</t>
  </si>
  <si>
    <t>langues</t>
  </si>
  <si>
    <t>languet</t>
  </si>
  <si>
    <t>languets</t>
  </si>
  <si>
    <t>languette</t>
  </si>
  <si>
    <t>languettes</t>
  </si>
  <si>
    <t>languidness</t>
  </si>
  <si>
    <t>languisher</t>
  </si>
  <si>
    <t>languishers</t>
  </si>
  <si>
    <t>languishment</t>
  </si>
  <si>
    <t>languor</t>
  </si>
  <si>
    <t>langur</t>
  </si>
  <si>
    <t>langurs</t>
  </si>
  <si>
    <t>laniard</t>
  </si>
  <si>
    <t>laniards</t>
  </si>
  <si>
    <t>laniary</t>
  </si>
  <si>
    <t>lankiness</t>
  </si>
  <si>
    <t>lankness</t>
  </si>
  <si>
    <t>lanner</t>
  </si>
  <si>
    <t>lanneret</t>
  </si>
  <si>
    <t>lannerets</t>
  </si>
  <si>
    <t>lanners</t>
  </si>
  <si>
    <t>lanolin</t>
  </si>
  <si>
    <t>lansquenet</t>
  </si>
  <si>
    <t>lansquenets</t>
  </si>
  <si>
    <t>lantana</t>
  </si>
  <si>
    <t>lantanas</t>
  </si>
  <si>
    <t>lantern</t>
  </si>
  <si>
    <t>lanterns</t>
  </si>
  <si>
    <t>lanthanide</t>
  </si>
  <si>
    <t>lanthanides</t>
  </si>
  <si>
    <t>lanthanum</t>
  </si>
  <si>
    <t>lanthorn</t>
  </si>
  <si>
    <t>lanugo</t>
  </si>
  <si>
    <t>lanugos</t>
  </si>
  <si>
    <t>lanyard</t>
  </si>
  <si>
    <t>lanyards</t>
  </si>
  <si>
    <t>lap</t>
  </si>
  <si>
    <t>laparoscope</t>
  </si>
  <si>
    <t>laparoscopes</t>
  </si>
  <si>
    <t>laparoscopy</t>
  </si>
  <si>
    <t>laparotomies</t>
  </si>
  <si>
    <t>laparotomy</t>
  </si>
  <si>
    <t>lapdog</t>
  </si>
  <si>
    <t>lapdogs</t>
  </si>
  <si>
    <t>lapel</t>
  </si>
  <si>
    <t>lapels</t>
  </si>
  <si>
    <t>lapful</t>
  </si>
  <si>
    <t>lapfuls</t>
  </si>
  <si>
    <t>lapidaries</t>
  </si>
  <si>
    <t>lapidarist</t>
  </si>
  <si>
    <t>lapidarists</t>
  </si>
  <si>
    <t>lapidary</t>
  </si>
  <si>
    <t>lapidation</t>
  </si>
  <si>
    <t>lapidations</t>
  </si>
  <si>
    <t>lapidification</t>
  </si>
  <si>
    <t>lapis</t>
  </si>
  <si>
    <t>lapper</t>
  </si>
  <si>
    <t>lappers</t>
  </si>
  <si>
    <t>lappet</t>
  </si>
  <si>
    <t>lappets</t>
  </si>
  <si>
    <t>lapping</t>
  </si>
  <si>
    <t>lappings</t>
  </si>
  <si>
    <t>laps</t>
  </si>
  <si>
    <t>lapse</t>
  </si>
  <si>
    <t>lapses</t>
  </si>
  <si>
    <t>lapsing</t>
  </si>
  <si>
    <t>lapstrake</t>
  </si>
  <si>
    <t>lapsus</t>
  </si>
  <si>
    <t>laptop</t>
  </si>
  <si>
    <t>laptops</t>
  </si>
  <si>
    <t>lapwing</t>
  </si>
  <si>
    <t>lapwings</t>
  </si>
  <si>
    <t>lar</t>
  </si>
  <si>
    <t>larboard</t>
  </si>
  <si>
    <t>larcener</t>
  </si>
  <si>
    <t>larceners</t>
  </si>
  <si>
    <t>larcenies</t>
  </si>
  <si>
    <t>larcenist</t>
  </si>
  <si>
    <t>larcenists</t>
  </si>
  <si>
    <t>larcenous</t>
  </si>
  <si>
    <t>larceny</t>
  </si>
  <si>
    <t>larch</t>
  </si>
  <si>
    <t>larches</t>
  </si>
  <si>
    <t>lard</t>
  </si>
  <si>
    <t>larder</t>
  </si>
  <si>
    <t>larders</t>
  </si>
  <si>
    <t>lardon</t>
  </si>
  <si>
    <t>lardons</t>
  </si>
  <si>
    <t>lards</t>
  </si>
  <si>
    <t>lares</t>
  </si>
  <si>
    <t>large</t>
  </si>
  <si>
    <t>largeness</t>
  </si>
  <si>
    <t>larges</t>
  </si>
  <si>
    <t>largess</t>
  </si>
  <si>
    <t>largesse</t>
  </si>
  <si>
    <t>largesses</t>
  </si>
  <si>
    <t>larghetto</t>
  </si>
  <si>
    <t>larghettos</t>
  </si>
  <si>
    <t>largo</t>
  </si>
  <si>
    <t>largos</t>
  </si>
  <si>
    <t>lariat</t>
  </si>
  <si>
    <t>lariats</t>
  </si>
  <si>
    <t>lark</t>
  </si>
  <si>
    <t>larker</t>
  </si>
  <si>
    <t>larkers</t>
  </si>
  <si>
    <t>larkiness</t>
  </si>
  <si>
    <t>larks</t>
  </si>
  <si>
    <t>larkspur</t>
  </si>
  <si>
    <t>larkspurs</t>
  </si>
  <si>
    <t>larnax</t>
  </si>
  <si>
    <t>larrigan</t>
  </si>
  <si>
    <t>larrigans</t>
  </si>
  <si>
    <t>larrikin</t>
  </si>
  <si>
    <t>larrikinism</t>
  </si>
  <si>
    <t>larum</t>
  </si>
  <si>
    <t>larums</t>
  </si>
  <si>
    <t>larva</t>
  </si>
  <si>
    <t>larvicide</t>
  </si>
  <si>
    <t>larvicides</t>
  </si>
  <si>
    <t>laryngectomee</t>
  </si>
  <si>
    <t>laryngectomies</t>
  </si>
  <si>
    <t>laryngectomy</t>
  </si>
  <si>
    <t>laryngitis</t>
  </si>
  <si>
    <t>laryngologist</t>
  </si>
  <si>
    <t>laryngologists</t>
  </si>
  <si>
    <t>laryngology</t>
  </si>
  <si>
    <t>laryngoscope</t>
  </si>
  <si>
    <t>laryngoscopes</t>
  </si>
  <si>
    <t>laryngoscopies</t>
  </si>
  <si>
    <t>laryngoscopist</t>
  </si>
  <si>
    <t>laryngoscopists</t>
  </si>
  <si>
    <t>laryngoscopy</t>
  </si>
  <si>
    <t>laryngotomies</t>
  </si>
  <si>
    <t>laryngotomy</t>
  </si>
  <si>
    <t>larynx</t>
  </si>
  <si>
    <t>larynxes</t>
  </si>
  <si>
    <t>lasagna</t>
  </si>
  <si>
    <t>lasagnas</t>
  </si>
  <si>
    <t>lasagne</t>
  </si>
  <si>
    <t>lasagnes</t>
  </si>
  <si>
    <t>lascar</t>
  </si>
  <si>
    <t>lascars</t>
  </si>
  <si>
    <t>lasciviousness</t>
  </si>
  <si>
    <t>laser</t>
  </si>
  <si>
    <t>lasers</t>
  </si>
  <si>
    <t>lash</t>
  </si>
  <si>
    <t>lash-up</t>
  </si>
  <si>
    <t>lash-ups</t>
  </si>
  <si>
    <t>lasher</t>
  </si>
  <si>
    <t>lashers</t>
  </si>
  <si>
    <t>lashes</t>
  </si>
  <si>
    <t>lashing</t>
  </si>
  <si>
    <t>lashings</t>
  </si>
  <si>
    <t>lashkar</t>
  </si>
  <si>
    <t>lashkars</t>
  </si>
  <si>
    <t>lasket</t>
  </si>
  <si>
    <t>laskets</t>
  </si>
  <si>
    <t>lass</t>
  </si>
  <si>
    <t>lasses</t>
  </si>
  <si>
    <t>lassie</t>
  </si>
  <si>
    <t>lassies</t>
  </si>
  <si>
    <t>lassitude</t>
  </si>
  <si>
    <t>lassitudes</t>
  </si>
  <si>
    <t>lasso</t>
  </si>
  <si>
    <t>lassoes</t>
  </si>
  <si>
    <t>lassos</t>
  </si>
  <si>
    <t>last</t>
  </si>
  <si>
    <t>last-ditch</t>
  </si>
  <si>
    <t>last-minute</t>
  </si>
  <si>
    <t>laster</t>
  </si>
  <si>
    <t>lasters</t>
  </si>
  <si>
    <t>lasting</t>
  </si>
  <si>
    <t>lastingness</t>
  </si>
  <si>
    <t>lasts</t>
  </si>
  <si>
    <t>lat</t>
  </si>
  <si>
    <t>latch</t>
  </si>
  <si>
    <t>latches</t>
  </si>
  <si>
    <t>latchet</t>
  </si>
  <si>
    <t>latching</t>
  </si>
  <si>
    <t>latchkey</t>
  </si>
  <si>
    <t>latchkeys</t>
  </si>
  <si>
    <t>lateen</t>
  </si>
  <si>
    <t>latency</t>
  </si>
  <si>
    <t>lateness</t>
  </si>
  <si>
    <t>lateral</t>
  </si>
  <si>
    <t>laterality</t>
  </si>
  <si>
    <t>laterite</t>
  </si>
  <si>
    <t>latest</t>
  </si>
  <si>
    <t>latex</t>
  </si>
  <si>
    <t>latexes</t>
  </si>
  <si>
    <t>lath</t>
  </si>
  <si>
    <t>lathe</t>
  </si>
  <si>
    <t>lathee</t>
  </si>
  <si>
    <t>lathees</t>
  </si>
  <si>
    <t>lather</t>
  </si>
  <si>
    <t>lathers</t>
  </si>
  <si>
    <t>lathes</t>
  </si>
  <si>
    <t>lathi</t>
  </si>
  <si>
    <t>lathing</t>
  </si>
  <si>
    <t>lathings</t>
  </si>
  <si>
    <t>lathis</t>
  </si>
  <si>
    <t>laths</t>
  </si>
  <si>
    <t>lathyrus</t>
  </si>
  <si>
    <t>lathyruses</t>
  </si>
  <si>
    <t>latices</t>
  </si>
  <si>
    <t>latifundium</t>
  </si>
  <si>
    <t>latino</t>
  </si>
  <si>
    <t>latinos</t>
  </si>
  <si>
    <t>latitude</t>
  </si>
  <si>
    <t>latitudes</t>
  </si>
  <si>
    <t>latitudinarian</t>
  </si>
  <si>
    <t>latitudinarianism</t>
  </si>
  <si>
    <t>latitudinarians</t>
  </si>
  <si>
    <t>latke</t>
  </si>
  <si>
    <t>latkes</t>
  </si>
  <si>
    <t>latria</t>
  </si>
  <si>
    <t>latrine</t>
  </si>
  <si>
    <t>latrines</t>
  </si>
  <si>
    <t>lats</t>
  </si>
  <si>
    <t>latten</t>
  </si>
  <si>
    <t>lattens</t>
  </si>
  <si>
    <t>latter</t>
  </si>
  <si>
    <t>lattice</t>
  </si>
  <si>
    <t>lattices</t>
  </si>
  <si>
    <t>latticing</t>
  </si>
  <si>
    <t>latticinio</t>
  </si>
  <si>
    <t>laud</t>
  </si>
  <si>
    <t>laudability</t>
  </si>
  <si>
    <t>laudableness</t>
  </si>
  <si>
    <t>laudanum</t>
  </si>
  <si>
    <t>laudation</t>
  </si>
  <si>
    <t>laudations</t>
  </si>
  <si>
    <t>lauder</t>
  </si>
  <si>
    <t>lauders</t>
  </si>
  <si>
    <t>lauds</t>
  </si>
  <si>
    <t>laugh</t>
  </si>
  <si>
    <t>laughableness</t>
  </si>
  <si>
    <t>laugher</t>
  </si>
  <si>
    <t>laughers</t>
  </si>
  <si>
    <t>laughing</t>
  </si>
  <si>
    <t>laughings</t>
  </si>
  <si>
    <t>laughs</t>
  </si>
  <si>
    <t>laughter</t>
  </si>
  <si>
    <t>laughters</t>
  </si>
  <si>
    <t>launce</t>
  </si>
  <si>
    <t>launces</t>
  </si>
  <si>
    <t>launch</t>
  </si>
  <si>
    <t>launcher</t>
  </si>
  <si>
    <t>launchers</t>
  </si>
  <si>
    <t>launches</t>
  </si>
  <si>
    <t>launching</t>
  </si>
  <si>
    <t>launder</t>
  </si>
  <si>
    <t>launderer</t>
  </si>
  <si>
    <t>launderers</t>
  </si>
  <si>
    <t>launderette</t>
  </si>
  <si>
    <t>launderettes</t>
  </si>
  <si>
    <t>laundering</t>
  </si>
  <si>
    <t>launders</t>
  </si>
  <si>
    <t>laundress</t>
  </si>
  <si>
    <t>laundresses</t>
  </si>
  <si>
    <t>laundries</t>
  </si>
  <si>
    <t>laundry</t>
  </si>
  <si>
    <t>laundryman</t>
  </si>
  <si>
    <t>laundrywoman</t>
  </si>
  <si>
    <t>laura</t>
  </si>
  <si>
    <t>lauras</t>
  </si>
  <si>
    <t>laureate</t>
  </si>
  <si>
    <t>laureates</t>
  </si>
  <si>
    <t>laureateship</t>
  </si>
  <si>
    <t>laurel</t>
  </si>
  <si>
    <t>laurels</t>
  </si>
  <si>
    <t>laurustinus</t>
  </si>
  <si>
    <t>laurustinuses</t>
  </si>
  <si>
    <t>lauwine</t>
  </si>
  <si>
    <t>lauwines</t>
  </si>
  <si>
    <t>lav</t>
  </si>
  <si>
    <t>lava</t>
  </si>
  <si>
    <t>lava-lava</t>
  </si>
  <si>
    <t>lavabo</t>
  </si>
  <si>
    <t>lavaboes</t>
  </si>
  <si>
    <t>lavabos</t>
  </si>
  <si>
    <t>lavage</t>
  </si>
  <si>
    <t>lavages</t>
  </si>
  <si>
    <t>lavaliere</t>
  </si>
  <si>
    <t>lavalieres</t>
  </si>
  <si>
    <t>lavas</t>
  </si>
  <si>
    <t>lavatera</t>
  </si>
  <si>
    <t>lavation</t>
  </si>
  <si>
    <t>lavatories</t>
  </si>
  <si>
    <t>lavatory</t>
  </si>
  <si>
    <t>lavenders</t>
  </si>
  <si>
    <t>laver</t>
  </si>
  <si>
    <t>laverock</t>
  </si>
  <si>
    <t>laverocks</t>
  </si>
  <si>
    <t>lavers</t>
  </si>
  <si>
    <t>laves</t>
  </si>
  <si>
    <t>lavishment</t>
  </si>
  <si>
    <t>lavishments</t>
  </si>
  <si>
    <t>lavishness</t>
  </si>
  <si>
    <t>lavolta</t>
  </si>
  <si>
    <t>lavs</t>
  </si>
  <si>
    <t>law</t>
  </si>
  <si>
    <t>law-breaking</t>
  </si>
  <si>
    <t>lawfulness</t>
  </si>
  <si>
    <t>lawgiver</t>
  </si>
  <si>
    <t>lawgivers</t>
  </si>
  <si>
    <t>lawing</t>
  </si>
  <si>
    <t>lawings</t>
  </si>
  <si>
    <t>lawlessness</t>
  </si>
  <si>
    <t>lawmaker</t>
  </si>
  <si>
    <t>lawmakers</t>
  </si>
  <si>
    <t>lawman</t>
  </si>
  <si>
    <t>lawn</t>
  </si>
  <si>
    <t>lawns</t>
  </si>
  <si>
    <t>lawrencium</t>
  </si>
  <si>
    <t>laws</t>
  </si>
  <si>
    <t>lawsuit</t>
  </si>
  <si>
    <t>lawsuits</t>
  </si>
  <si>
    <t>lawyer</t>
  </si>
  <si>
    <t>lawyers</t>
  </si>
  <si>
    <t>laxative</t>
  </si>
  <si>
    <t>laxativeness</t>
  </si>
  <si>
    <t>laxatives</t>
  </si>
  <si>
    <t>laxity</t>
  </si>
  <si>
    <t>laxness</t>
  </si>
  <si>
    <t>lay-by</t>
  </si>
  <si>
    <t>lay-bys</t>
  </si>
  <si>
    <t>lay-up</t>
  </si>
  <si>
    <t>layabout</t>
  </si>
  <si>
    <t>layabouts</t>
  </si>
  <si>
    <t>layer</t>
  </si>
  <si>
    <t>layering</t>
  </si>
  <si>
    <t>layerings</t>
  </si>
  <si>
    <t>layers</t>
  </si>
  <si>
    <t>layette</t>
  </si>
  <si>
    <t>layettes</t>
  </si>
  <si>
    <t>laying</t>
  </si>
  <si>
    <t>layings</t>
  </si>
  <si>
    <t>layman</t>
  </si>
  <si>
    <t>layover</t>
  </si>
  <si>
    <t>layovers</t>
  </si>
  <si>
    <t>layperson</t>
  </si>
  <si>
    <t>lays</t>
  </si>
  <si>
    <t>laywoman</t>
  </si>
  <si>
    <t>lazar</t>
  </si>
  <si>
    <t>lazaret</t>
  </si>
  <si>
    <t>lazarets</t>
  </si>
  <si>
    <t>lazarette</t>
  </si>
  <si>
    <t>lazarettes</t>
  </si>
  <si>
    <t>lazaretto</t>
  </si>
  <si>
    <t>lazarettos</t>
  </si>
  <si>
    <t>lazars</t>
  </si>
  <si>
    <t>laze</t>
  </si>
  <si>
    <t>lazes</t>
  </si>
  <si>
    <t>laziness</t>
  </si>
  <si>
    <t>lazuli</t>
  </si>
  <si>
    <t>lazulite</t>
  </si>
  <si>
    <t>lazurite</t>
  </si>
  <si>
    <t>lea</t>
  </si>
  <si>
    <t>leach</t>
  </si>
  <si>
    <t>leaches</t>
  </si>
  <si>
    <t>leaching</t>
  </si>
  <si>
    <t>leachings</t>
  </si>
  <si>
    <t>lead-in</t>
  </si>
  <si>
    <t>lead-ins</t>
  </si>
  <si>
    <t>leadenness</t>
  </si>
  <si>
    <t>leader</t>
  </si>
  <si>
    <t>leaders</t>
  </si>
  <si>
    <t>leadership</t>
  </si>
  <si>
    <t>leaderships</t>
  </si>
  <si>
    <t>leading</t>
  </si>
  <si>
    <t>leadings</t>
  </si>
  <si>
    <t>leads</t>
  </si>
  <si>
    <t>leadsman</t>
  </si>
  <si>
    <t>leadwort</t>
  </si>
  <si>
    <t>leadworts</t>
  </si>
  <si>
    <t>leaf</t>
  </si>
  <si>
    <t>leaf-climber</t>
  </si>
  <si>
    <t>leaf-climbers</t>
  </si>
  <si>
    <t>leaf-cutter</t>
  </si>
  <si>
    <t>leaf-hopper</t>
  </si>
  <si>
    <t>leafage</t>
  </si>
  <si>
    <t>leafages</t>
  </si>
  <si>
    <t>leafiness</t>
  </si>
  <si>
    <t>leafing</t>
  </si>
  <si>
    <t>leaflet</t>
  </si>
  <si>
    <t>leaflets</t>
  </si>
  <si>
    <t>leafs</t>
  </si>
  <si>
    <t>league</t>
  </si>
  <si>
    <t>leaguer</t>
  </si>
  <si>
    <t>leaguers</t>
  </si>
  <si>
    <t>leagues</t>
  </si>
  <si>
    <t>leak</t>
  </si>
  <si>
    <t>leakage</t>
  </si>
  <si>
    <t>leakages</t>
  </si>
  <si>
    <t>leaker</t>
  </si>
  <si>
    <t>leakers</t>
  </si>
  <si>
    <t>leakiness</t>
  </si>
  <si>
    <t>leaks</t>
  </si>
  <si>
    <t>lealty</t>
  </si>
  <si>
    <t>lean</t>
  </si>
  <si>
    <t>lean-to</t>
  </si>
  <si>
    <t>lean-tos</t>
  </si>
  <si>
    <t>leaner</t>
  </si>
  <si>
    <t>leaning</t>
  </si>
  <si>
    <t>leanings</t>
  </si>
  <si>
    <t>leanness</t>
  </si>
  <si>
    <t>leans</t>
  </si>
  <si>
    <t>leaper</t>
  </si>
  <si>
    <t>leapers</t>
  </si>
  <si>
    <t>leapfrog</t>
  </si>
  <si>
    <t>leapfrogs</t>
  </si>
  <si>
    <t>leaping</t>
  </si>
  <si>
    <t>leaps</t>
  </si>
  <si>
    <t>lear</t>
  </si>
  <si>
    <t>learnedness</t>
  </si>
  <si>
    <t>learner</t>
  </si>
  <si>
    <t>learners</t>
  </si>
  <si>
    <t>learning</t>
  </si>
  <si>
    <t>lears</t>
  </si>
  <si>
    <t>leas</t>
  </si>
  <si>
    <t>lease</t>
  </si>
  <si>
    <t>lease-lend</t>
  </si>
  <si>
    <t>leaseback</t>
  </si>
  <si>
    <t>leasebacks</t>
  </si>
  <si>
    <t>leasehold</t>
  </si>
  <si>
    <t>leaseholder</t>
  </si>
  <si>
    <t>leaseholders</t>
  </si>
  <si>
    <t>leaseholds</t>
  </si>
  <si>
    <t>leaser</t>
  </si>
  <si>
    <t>leasers</t>
  </si>
  <si>
    <t>leases</t>
  </si>
  <si>
    <t>leash</t>
  </si>
  <si>
    <t>leashes</t>
  </si>
  <si>
    <t>leasing</t>
  </si>
  <si>
    <t>leasings</t>
  </si>
  <si>
    <t>least</t>
  </si>
  <si>
    <t>leasts</t>
  </si>
  <si>
    <t>leat</t>
  </si>
  <si>
    <t>leather</t>
  </si>
  <si>
    <t>leatherette</t>
  </si>
  <si>
    <t>leatherneck</t>
  </si>
  <si>
    <t>leathernecks</t>
  </si>
  <si>
    <t>leathers</t>
  </si>
  <si>
    <t>leats</t>
  </si>
  <si>
    <t>leave-taking</t>
  </si>
  <si>
    <t>leave-takings</t>
  </si>
  <si>
    <t>leaven</t>
  </si>
  <si>
    <t>leavening</t>
  </si>
  <si>
    <t>leavenings</t>
  </si>
  <si>
    <t>leavens</t>
  </si>
  <si>
    <t>leaver</t>
  </si>
  <si>
    <t>leavers</t>
  </si>
  <si>
    <t>leaves</t>
  </si>
  <si>
    <t>leaving</t>
  </si>
  <si>
    <t>leavings</t>
  </si>
  <si>
    <t>lebbek</t>
  </si>
  <si>
    <t>lebbeks</t>
  </si>
  <si>
    <t>lecanora</t>
  </si>
  <si>
    <t>lecanoras</t>
  </si>
  <si>
    <t>lech</t>
  </si>
  <si>
    <t>lecher</t>
  </si>
  <si>
    <t>lecheries</t>
  </si>
  <si>
    <t>lecherousness</t>
  </si>
  <si>
    <t>lechers</t>
  </si>
  <si>
    <t>lechery</t>
  </si>
  <si>
    <t>leches</t>
  </si>
  <si>
    <t>lechwe</t>
  </si>
  <si>
    <t>lechwes</t>
  </si>
  <si>
    <t>lecithin</t>
  </si>
  <si>
    <t>lectern</t>
  </si>
  <si>
    <t>lecterns</t>
  </si>
  <si>
    <t>lectin</t>
  </si>
  <si>
    <t>lection</t>
  </si>
  <si>
    <t>lectionaries</t>
  </si>
  <si>
    <t>lectionary</t>
  </si>
  <si>
    <t>lections</t>
  </si>
  <si>
    <t>lector</t>
  </si>
  <si>
    <t>lectorate</t>
  </si>
  <si>
    <t>lectorates</t>
  </si>
  <si>
    <t>lectors</t>
  </si>
  <si>
    <t>lectorship</t>
  </si>
  <si>
    <t>lectorships</t>
  </si>
  <si>
    <t>lecture</t>
  </si>
  <si>
    <t>lecturer</t>
  </si>
  <si>
    <t>lecturers</t>
  </si>
  <si>
    <t>lectures</t>
  </si>
  <si>
    <t>lectureship</t>
  </si>
  <si>
    <t>lectureships</t>
  </si>
  <si>
    <t>lecturing</t>
  </si>
  <si>
    <t>ledge</t>
  </si>
  <si>
    <t>ledger</t>
  </si>
  <si>
    <t>ledgers</t>
  </si>
  <si>
    <t>ledges</t>
  </si>
  <si>
    <t>ledum</t>
  </si>
  <si>
    <t>ledums</t>
  </si>
  <si>
    <t>lee</t>
  </si>
  <si>
    <t>leech</t>
  </si>
  <si>
    <t>leechee</t>
  </si>
  <si>
    <t>leechees</t>
  </si>
  <si>
    <t>leeches</t>
  </si>
  <si>
    <t>leek</t>
  </si>
  <si>
    <t>leeks</t>
  </si>
  <si>
    <t>leer</t>
  </si>
  <si>
    <t>leeriness</t>
  </si>
  <si>
    <t>leers</t>
  </si>
  <si>
    <t>lees</t>
  </si>
  <si>
    <t>leet</t>
  </si>
  <si>
    <t>leets</t>
  </si>
  <si>
    <t>leeward</t>
  </si>
  <si>
    <t>leeway</t>
  </si>
  <si>
    <t>leeways</t>
  </si>
  <si>
    <t>left-footer</t>
  </si>
  <si>
    <t>left-footers</t>
  </si>
  <si>
    <t>left-handedness</t>
  </si>
  <si>
    <t>left-hander</t>
  </si>
  <si>
    <t>left-handers</t>
  </si>
  <si>
    <t>left-winger</t>
  </si>
  <si>
    <t>left-wingers</t>
  </si>
  <si>
    <t>lefties</t>
  </si>
  <si>
    <t>leftism</t>
  </si>
  <si>
    <t>leftist</t>
  </si>
  <si>
    <t>leftists</t>
  </si>
  <si>
    <t>leftover</t>
  </si>
  <si>
    <t>leftovers</t>
  </si>
  <si>
    <t>lefts</t>
  </si>
  <si>
    <t>lefty</t>
  </si>
  <si>
    <t>leg</t>
  </si>
  <si>
    <t>leg-of-mutton</t>
  </si>
  <si>
    <t>leg-pull</t>
  </si>
  <si>
    <t>leg-puller</t>
  </si>
  <si>
    <t>leg-pulling</t>
  </si>
  <si>
    <t>leg-pulls</t>
  </si>
  <si>
    <t>legacies</t>
  </si>
  <si>
    <t>legacy</t>
  </si>
  <si>
    <t>legalese</t>
  </si>
  <si>
    <t>legalisation</t>
  </si>
  <si>
    <t>legalisations</t>
  </si>
  <si>
    <t>legalism</t>
  </si>
  <si>
    <t>legalist</t>
  </si>
  <si>
    <t>legalists</t>
  </si>
  <si>
    <t>legality</t>
  </si>
  <si>
    <t>legalization</t>
  </si>
  <si>
    <t>legalizations</t>
  </si>
  <si>
    <t>legate</t>
  </si>
  <si>
    <t>legatee</t>
  </si>
  <si>
    <t>legatees</t>
  </si>
  <si>
    <t>legates</t>
  </si>
  <si>
    <t>legateship</t>
  </si>
  <si>
    <t>legateships</t>
  </si>
  <si>
    <t>legation</t>
  </si>
  <si>
    <t>legations</t>
  </si>
  <si>
    <t>legato</t>
  </si>
  <si>
    <t>legator</t>
  </si>
  <si>
    <t>legators</t>
  </si>
  <si>
    <t>legatos</t>
  </si>
  <si>
    <t>legend</t>
  </si>
  <si>
    <t>legendist</t>
  </si>
  <si>
    <t>legendists</t>
  </si>
  <si>
    <t>legendry</t>
  </si>
  <si>
    <t>legends</t>
  </si>
  <si>
    <t>leger</t>
  </si>
  <si>
    <t>legerdemain</t>
  </si>
  <si>
    <t>legerity</t>
  </si>
  <si>
    <t>legginess</t>
  </si>
  <si>
    <t>legging</t>
  </si>
  <si>
    <t>leggings</t>
  </si>
  <si>
    <t>leghorn</t>
  </si>
  <si>
    <t>leghorns</t>
  </si>
  <si>
    <t>legibility</t>
  </si>
  <si>
    <t>legion</t>
  </si>
  <si>
    <t>legionaries</t>
  </si>
  <si>
    <t>legionary</t>
  </si>
  <si>
    <t>legionnaire</t>
  </si>
  <si>
    <t>legionnaires</t>
  </si>
  <si>
    <t>legions</t>
  </si>
  <si>
    <t>legislating</t>
  </si>
  <si>
    <t>legislation</t>
  </si>
  <si>
    <t>legislations</t>
  </si>
  <si>
    <t>legislative</t>
  </si>
  <si>
    <t>legislator</t>
  </si>
  <si>
    <t>legislators</t>
  </si>
  <si>
    <t>legislatorship</t>
  </si>
  <si>
    <t>legislatorships</t>
  </si>
  <si>
    <t>legislature</t>
  </si>
  <si>
    <t>legislatures</t>
  </si>
  <si>
    <t>legist</t>
  </si>
  <si>
    <t>legists</t>
  </si>
  <si>
    <t>legit</t>
  </si>
  <si>
    <t>legitim</t>
  </si>
  <si>
    <t>legitimacy</t>
  </si>
  <si>
    <t>legitimateness</t>
  </si>
  <si>
    <t>legitimation</t>
  </si>
  <si>
    <t>legitimations</t>
  </si>
  <si>
    <t>legitimisation</t>
  </si>
  <si>
    <t>legitimism</t>
  </si>
  <si>
    <t>legitimist</t>
  </si>
  <si>
    <t>legitimists</t>
  </si>
  <si>
    <t>legitimization</t>
  </si>
  <si>
    <t>legitims</t>
  </si>
  <si>
    <t>leglen</t>
  </si>
  <si>
    <t>leglens</t>
  </si>
  <si>
    <t>legroom</t>
  </si>
  <si>
    <t>legs</t>
  </si>
  <si>
    <t>legume</t>
  </si>
  <si>
    <t>legumes</t>
  </si>
  <si>
    <t>legumin</t>
  </si>
  <si>
    <t>legumins</t>
  </si>
  <si>
    <t>legwork</t>
  </si>
  <si>
    <t>lehr</t>
  </si>
  <si>
    <t>lehrs</t>
  </si>
  <si>
    <t>lei</t>
  </si>
  <si>
    <t>leipoa</t>
  </si>
  <si>
    <t>leipoas</t>
  </si>
  <si>
    <t>leis</t>
  </si>
  <si>
    <t>leishmania</t>
  </si>
  <si>
    <t>leishmanias</t>
  </si>
  <si>
    <t>leishmaniasis</t>
  </si>
  <si>
    <t>leister</t>
  </si>
  <si>
    <t>leisters</t>
  </si>
  <si>
    <t>leisure</t>
  </si>
  <si>
    <t>leisureliness</t>
  </si>
  <si>
    <t>leisures</t>
  </si>
  <si>
    <t>leitmotif</t>
  </si>
  <si>
    <t>leitmotifs</t>
  </si>
  <si>
    <t>leitmotiv</t>
  </si>
  <si>
    <t>leitmotivs</t>
  </si>
  <si>
    <t>lek</t>
  </si>
  <si>
    <t>leks</t>
  </si>
  <si>
    <t>lekythos</t>
  </si>
  <si>
    <t>lekythoses</t>
  </si>
  <si>
    <t>lem</t>
  </si>
  <si>
    <t>leman</t>
  </si>
  <si>
    <t>lemes</t>
  </si>
  <si>
    <t>lemma</t>
  </si>
  <si>
    <t>lemmas</t>
  </si>
  <si>
    <t>lemming</t>
  </si>
  <si>
    <t>lemmings</t>
  </si>
  <si>
    <t>lemniscate</t>
  </si>
  <si>
    <t>lemniscates</t>
  </si>
  <si>
    <t>lemniscus</t>
  </si>
  <si>
    <t>lemonade</t>
  </si>
  <si>
    <t>lemonades</t>
  </si>
  <si>
    <t>lemons</t>
  </si>
  <si>
    <t>lempira</t>
  </si>
  <si>
    <t>lempiras</t>
  </si>
  <si>
    <t>lemures</t>
  </si>
  <si>
    <t>lemuroid</t>
  </si>
  <si>
    <t>lemuroids</t>
  </si>
  <si>
    <t>lemurs</t>
  </si>
  <si>
    <t>lend-lease</t>
  </si>
  <si>
    <t>lender</t>
  </si>
  <si>
    <t>lenders</t>
  </si>
  <si>
    <t>lending</t>
  </si>
  <si>
    <t>lendings</t>
  </si>
  <si>
    <t>length</t>
  </si>
  <si>
    <t>lengthening</t>
  </si>
  <si>
    <t>lengthiness</t>
  </si>
  <si>
    <t>lengthman</t>
  </si>
  <si>
    <t>lengths</t>
  </si>
  <si>
    <t>lenience</t>
  </si>
  <si>
    <t>leniency</t>
  </si>
  <si>
    <t>lenis</t>
  </si>
  <si>
    <t>lenition</t>
  </si>
  <si>
    <t>lenitions</t>
  </si>
  <si>
    <t>lenitive</t>
  </si>
  <si>
    <t>lenitives</t>
  </si>
  <si>
    <t>lenity</t>
  </si>
  <si>
    <t>leno</t>
  </si>
  <si>
    <t>lenos</t>
  </si>
  <si>
    <t>lens</t>
  </si>
  <si>
    <t>lenses</t>
  </si>
  <si>
    <t>lensman</t>
  </si>
  <si>
    <t>lenticel</t>
  </si>
  <si>
    <t>lenticels</t>
  </si>
  <si>
    <t>lenticle</t>
  </si>
  <si>
    <t>lenticles</t>
  </si>
  <si>
    <t>lentigo</t>
  </si>
  <si>
    <t>lentil</t>
  </si>
  <si>
    <t>lentils</t>
  </si>
  <si>
    <t>lento</t>
  </si>
  <si>
    <t>lentoid</t>
  </si>
  <si>
    <t>lentos</t>
  </si>
  <si>
    <t>leone</t>
  </si>
  <si>
    <t>leones</t>
  </si>
  <si>
    <t>leopard's-bane</t>
  </si>
  <si>
    <t>leopardess</t>
  </si>
  <si>
    <t>leopardesses</t>
  </si>
  <si>
    <t>leopards</t>
  </si>
  <si>
    <t>leotard</t>
  </si>
  <si>
    <t>leotards</t>
  </si>
  <si>
    <t>leper</t>
  </si>
  <si>
    <t>lepers</t>
  </si>
  <si>
    <t>lepidolite</t>
  </si>
  <si>
    <t>lepidomelane</t>
  </si>
  <si>
    <t>lepidopterist</t>
  </si>
  <si>
    <t>lepidopterists</t>
  </si>
  <si>
    <t>lepidopterology</t>
  </si>
  <si>
    <t>leprechaun</t>
  </si>
  <si>
    <t>leprechauns</t>
  </si>
  <si>
    <t>leprosarium</t>
  </si>
  <si>
    <t>leprosariums</t>
  </si>
  <si>
    <t>leprosy</t>
  </si>
  <si>
    <t>leptocephalus</t>
  </si>
  <si>
    <t>leptocephaluses</t>
  </si>
  <si>
    <t>lepton</t>
  </si>
  <si>
    <t>leptons</t>
  </si>
  <si>
    <t>leptosome</t>
  </si>
  <si>
    <t>leptosomes</t>
  </si>
  <si>
    <t>leptospirosis</t>
  </si>
  <si>
    <t>leptotene</t>
  </si>
  <si>
    <t>lesbian</t>
  </si>
  <si>
    <t>lesbianism</t>
  </si>
  <si>
    <t>lesbians</t>
  </si>
  <si>
    <t>lese-majesty</t>
  </si>
  <si>
    <t>lesion</t>
  </si>
  <si>
    <t>lesions</t>
  </si>
  <si>
    <t>less</t>
  </si>
  <si>
    <t>lessee</t>
  </si>
  <si>
    <t>lessees</t>
  </si>
  <si>
    <t>lessening</t>
  </si>
  <si>
    <t>lesser</t>
  </si>
  <si>
    <t>lesson</t>
  </si>
  <si>
    <t>lessons</t>
  </si>
  <si>
    <t>lessor</t>
  </si>
  <si>
    <t>lessors</t>
  </si>
  <si>
    <t>letch</t>
  </si>
  <si>
    <t>letches</t>
  </si>
  <si>
    <t>lethalities</t>
  </si>
  <si>
    <t>lethality</t>
  </si>
  <si>
    <t>lethargy</t>
  </si>
  <si>
    <t>lets</t>
  </si>
  <si>
    <t>letter</t>
  </si>
  <si>
    <t>letterer</t>
  </si>
  <si>
    <t>letterers</t>
  </si>
  <si>
    <t>letterhead</t>
  </si>
  <si>
    <t>letterheads</t>
  </si>
  <si>
    <t>lettering</t>
  </si>
  <si>
    <t>letterings</t>
  </si>
  <si>
    <t>letterpress</t>
  </si>
  <si>
    <t>letterpresses</t>
  </si>
  <si>
    <t>letters</t>
  </si>
  <si>
    <t>letting</t>
  </si>
  <si>
    <t>lettings</t>
  </si>
  <si>
    <t>lettuce</t>
  </si>
  <si>
    <t>lettuces</t>
  </si>
  <si>
    <t>leu</t>
  </si>
  <si>
    <t>leucine</t>
  </si>
  <si>
    <t>leucite</t>
  </si>
  <si>
    <t>leucoblast</t>
  </si>
  <si>
    <t>leucocyte</t>
  </si>
  <si>
    <t>leucocytes</t>
  </si>
  <si>
    <t>leucocytosis</t>
  </si>
  <si>
    <t>leucoderma</t>
  </si>
  <si>
    <t>leucoma</t>
  </si>
  <si>
    <t>leucopenia</t>
  </si>
  <si>
    <t>leucoplast</t>
  </si>
  <si>
    <t>leucoplasts</t>
  </si>
  <si>
    <t>leucopoiesis</t>
  </si>
  <si>
    <t>leucorrhoea</t>
  </si>
  <si>
    <t>leucotome</t>
  </si>
  <si>
    <t>leucotomes</t>
  </si>
  <si>
    <t>leucotomies</t>
  </si>
  <si>
    <t>leucotomy</t>
  </si>
  <si>
    <t>leukaemia</t>
  </si>
  <si>
    <t>leukemia</t>
  </si>
  <si>
    <t>leukocyte</t>
  </si>
  <si>
    <t>leukocytes</t>
  </si>
  <si>
    <t>lev</t>
  </si>
  <si>
    <t>levant</t>
  </si>
  <si>
    <t>levants</t>
  </si>
  <si>
    <t>levator</t>
  </si>
  <si>
    <t>levators</t>
  </si>
  <si>
    <t>levee</t>
  </si>
  <si>
    <t>levees</t>
  </si>
  <si>
    <t>level</t>
  </si>
  <si>
    <t>level-headedness</t>
  </si>
  <si>
    <t>leveler</t>
  </si>
  <si>
    <t>levelers</t>
  </si>
  <si>
    <t>leveling</t>
  </si>
  <si>
    <t>leveller</t>
  </si>
  <si>
    <t>levellers</t>
  </si>
  <si>
    <t>levelness</t>
  </si>
  <si>
    <t>levels</t>
  </si>
  <si>
    <t>lever</t>
  </si>
  <si>
    <t>leverage</t>
  </si>
  <si>
    <t>leverages</t>
  </si>
  <si>
    <t>leveraging</t>
  </si>
  <si>
    <t>leveret</t>
  </si>
  <si>
    <t>leverets</t>
  </si>
  <si>
    <t>levers</t>
  </si>
  <si>
    <t>leviathan</t>
  </si>
  <si>
    <t>leviathans</t>
  </si>
  <si>
    <t>levies</t>
  </si>
  <si>
    <t>levigation</t>
  </si>
  <si>
    <t>levin</t>
  </si>
  <si>
    <t>levins</t>
  </si>
  <si>
    <t>levirate</t>
  </si>
  <si>
    <t>levitation</t>
  </si>
  <si>
    <t>levitations</t>
  </si>
  <si>
    <t>levities</t>
  </si>
  <si>
    <t>levity</t>
  </si>
  <si>
    <t>levulose</t>
  </si>
  <si>
    <t>levy</t>
  </si>
  <si>
    <t>lewdness</t>
  </si>
  <si>
    <t>lewis</t>
  </si>
  <si>
    <t>lewises</t>
  </si>
  <si>
    <t>lewisite</t>
  </si>
  <si>
    <t>lewisson</t>
  </si>
  <si>
    <t>lewissons</t>
  </si>
  <si>
    <t>lex</t>
  </si>
  <si>
    <t>lexeme</t>
  </si>
  <si>
    <t>lexemes</t>
  </si>
  <si>
    <t>lexicographer</t>
  </si>
  <si>
    <t>lexicographers</t>
  </si>
  <si>
    <t>lexicography</t>
  </si>
  <si>
    <t>lexicologist</t>
  </si>
  <si>
    <t>lexicologists</t>
  </si>
  <si>
    <t>lexicology</t>
  </si>
  <si>
    <t>lexicon</t>
  </si>
  <si>
    <t>lexicons</t>
  </si>
  <si>
    <t>lexigraphy</t>
  </si>
  <si>
    <t>lexis</t>
  </si>
  <si>
    <t>ley</t>
  </si>
  <si>
    <t>leys</t>
  </si>
  <si>
    <t>liabilities</t>
  </si>
  <si>
    <t>liability</t>
  </si>
  <si>
    <t>liaison</t>
  </si>
  <si>
    <t>liaisons</t>
  </si>
  <si>
    <t>liana</t>
  </si>
  <si>
    <t>lianas</t>
  </si>
  <si>
    <t>liang</t>
  </si>
  <si>
    <t>liangs</t>
  </si>
  <si>
    <t>liar</t>
  </si>
  <si>
    <t>liard</t>
  </si>
  <si>
    <t>liards</t>
  </si>
  <si>
    <t>liars</t>
  </si>
  <si>
    <t>lib</t>
  </si>
  <si>
    <t>libation</t>
  </si>
  <si>
    <t>libations</t>
  </si>
  <si>
    <t>libber</t>
  </si>
  <si>
    <t>libbers</t>
  </si>
  <si>
    <t>libeccio</t>
  </si>
  <si>
    <t>libeccios</t>
  </si>
  <si>
    <t>libel</t>
  </si>
  <si>
    <t>libeler</t>
  </si>
  <si>
    <t>libelers</t>
  </si>
  <si>
    <t>libellant</t>
  </si>
  <si>
    <t>libellants</t>
  </si>
  <si>
    <t>libellee</t>
  </si>
  <si>
    <t>libellees</t>
  </si>
  <si>
    <t>libels</t>
  </si>
  <si>
    <t>liber</t>
  </si>
  <si>
    <t>liberal</t>
  </si>
  <si>
    <t>liberalisation</t>
  </si>
  <si>
    <t>liberalisations</t>
  </si>
  <si>
    <t>liberalism</t>
  </si>
  <si>
    <t>liberalist</t>
  </si>
  <si>
    <t>liberalists</t>
  </si>
  <si>
    <t>liberalities</t>
  </si>
  <si>
    <t>liberality</t>
  </si>
  <si>
    <t>liberalization</t>
  </si>
  <si>
    <t>liberalizations</t>
  </si>
  <si>
    <t>liberalness</t>
  </si>
  <si>
    <t>liberals</t>
  </si>
  <si>
    <t>liberation</t>
  </si>
  <si>
    <t>liberations</t>
  </si>
  <si>
    <t>liberator</t>
  </si>
  <si>
    <t>liberators</t>
  </si>
  <si>
    <t>libers</t>
  </si>
  <si>
    <t>libertarian</t>
  </si>
  <si>
    <t>libertarianism</t>
  </si>
  <si>
    <t>libertarians</t>
  </si>
  <si>
    <t>liberticide</t>
  </si>
  <si>
    <t>liberticides</t>
  </si>
  <si>
    <t>liberties</t>
  </si>
  <si>
    <t>libertinage</t>
  </si>
  <si>
    <t>libertine</t>
  </si>
  <si>
    <t>libertines</t>
  </si>
  <si>
    <t>libertinism</t>
  </si>
  <si>
    <t>liberty</t>
  </si>
  <si>
    <t>libidinousness</t>
  </si>
  <si>
    <t>libido</t>
  </si>
  <si>
    <t>libidos</t>
  </si>
  <si>
    <t>libra</t>
  </si>
  <si>
    <t>librarian</t>
  </si>
  <si>
    <t>librarians</t>
  </si>
  <si>
    <t>librarianship</t>
  </si>
  <si>
    <t>libraries</t>
  </si>
  <si>
    <t>library</t>
  </si>
  <si>
    <t>libration</t>
  </si>
  <si>
    <t>librations</t>
  </si>
  <si>
    <t>librettist</t>
  </si>
  <si>
    <t>librettists</t>
  </si>
  <si>
    <t>libretto</t>
  </si>
  <si>
    <t>librettos</t>
  </si>
  <si>
    <t>libs</t>
  </si>
  <si>
    <t>lice</t>
  </si>
  <si>
    <t>licence</t>
  </si>
  <si>
    <t>licences</t>
  </si>
  <si>
    <t>license</t>
  </si>
  <si>
    <t>licensee</t>
  </si>
  <si>
    <t>licensees</t>
  </si>
  <si>
    <t>licenser</t>
  </si>
  <si>
    <t>licensers</t>
  </si>
  <si>
    <t>licenses</t>
  </si>
  <si>
    <t>licensor</t>
  </si>
  <si>
    <t>licensors</t>
  </si>
  <si>
    <t>licentiate</t>
  </si>
  <si>
    <t>licentiates</t>
  </si>
  <si>
    <t>licentiousness</t>
  </si>
  <si>
    <t>lich</t>
  </si>
  <si>
    <t>lichee</t>
  </si>
  <si>
    <t>lichees</t>
  </si>
  <si>
    <t>lichen</t>
  </si>
  <si>
    <t>lichenin</t>
  </si>
  <si>
    <t>lichenism</t>
  </si>
  <si>
    <t>lichenologist</t>
  </si>
  <si>
    <t>lichenologists</t>
  </si>
  <si>
    <t>lichenology</t>
  </si>
  <si>
    <t>lichens</t>
  </si>
  <si>
    <t>lichgate</t>
  </si>
  <si>
    <t>lichgates</t>
  </si>
  <si>
    <t>lichi</t>
  </si>
  <si>
    <t>lichis</t>
  </si>
  <si>
    <t>licht</t>
  </si>
  <si>
    <t>lichts</t>
  </si>
  <si>
    <t>lick</t>
  </si>
  <si>
    <t>licker</t>
  </si>
  <si>
    <t>licker-in</t>
  </si>
  <si>
    <t>lickerishness</t>
  </si>
  <si>
    <t>lickers</t>
  </si>
  <si>
    <t>licking</t>
  </si>
  <si>
    <t>lickings</t>
  </si>
  <si>
    <t>licks</t>
  </si>
  <si>
    <t>lickspittle</t>
  </si>
  <si>
    <t>lickspittles</t>
  </si>
  <si>
    <t>licorice</t>
  </si>
  <si>
    <t>licorices</t>
  </si>
  <si>
    <t>lictor</t>
  </si>
  <si>
    <t>lictors</t>
  </si>
  <si>
    <t>lid</t>
  </si>
  <si>
    <t>lido</t>
  </si>
  <si>
    <t>lidocaine</t>
  </si>
  <si>
    <t>lidos</t>
  </si>
  <si>
    <t>lids</t>
  </si>
  <si>
    <t>lie-abed</t>
  </si>
  <si>
    <t>lie-abeds</t>
  </si>
  <si>
    <t>lie-down</t>
  </si>
  <si>
    <t>lie-downs</t>
  </si>
  <si>
    <t>lie-in</t>
  </si>
  <si>
    <t>lie-ins</t>
  </si>
  <si>
    <t>lied</t>
  </si>
  <si>
    <t>liege</t>
  </si>
  <si>
    <t>liegeman</t>
  </si>
  <si>
    <t>lieges</t>
  </si>
  <si>
    <t>lien</t>
  </si>
  <si>
    <t>liens</t>
  </si>
  <si>
    <t>lientery</t>
  </si>
  <si>
    <t>lier</t>
  </si>
  <si>
    <t>lierne</t>
  </si>
  <si>
    <t>liernes</t>
  </si>
  <si>
    <t>liers</t>
  </si>
  <si>
    <t>lies</t>
  </si>
  <si>
    <t>lieu</t>
  </si>
  <si>
    <t>lieus</t>
  </si>
  <si>
    <t>lieutenancies</t>
  </si>
  <si>
    <t>lieutenancy</t>
  </si>
  <si>
    <t>lieutenant</t>
  </si>
  <si>
    <t>lieutenants</t>
  </si>
  <si>
    <t>life</t>
  </si>
  <si>
    <t>life-saver</t>
  </si>
  <si>
    <t>life-savers</t>
  </si>
  <si>
    <t>lifeboat</t>
  </si>
  <si>
    <t>lifeboatman</t>
  </si>
  <si>
    <t>lifeboats</t>
  </si>
  <si>
    <t>lifeguard</t>
  </si>
  <si>
    <t>lifeguards</t>
  </si>
  <si>
    <t>lifelessness</t>
  </si>
  <si>
    <t>lifeline</t>
  </si>
  <si>
    <t>lifelines</t>
  </si>
  <si>
    <t>lifer</t>
  </si>
  <si>
    <t>lifers</t>
  </si>
  <si>
    <t>lifespan</t>
  </si>
  <si>
    <t>lifespans</t>
  </si>
  <si>
    <t>lifestyle</t>
  </si>
  <si>
    <t>lifestyles</t>
  </si>
  <si>
    <t>lifetime</t>
  </si>
  <si>
    <t>lifetimes</t>
  </si>
  <si>
    <t>lift</t>
  </si>
  <si>
    <t>lift-off</t>
  </si>
  <si>
    <t>lift-offs</t>
  </si>
  <si>
    <t>liftboy</t>
  </si>
  <si>
    <t>liftboys</t>
  </si>
  <si>
    <t>lifter</t>
  </si>
  <si>
    <t>lifters</t>
  </si>
  <si>
    <t>liftman</t>
  </si>
  <si>
    <t>lifts</t>
  </si>
  <si>
    <t>ligament</t>
  </si>
  <si>
    <t>ligaments</t>
  </si>
  <si>
    <t>ligan</t>
  </si>
  <si>
    <t>ligand</t>
  </si>
  <si>
    <t>ligands</t>
  </si>
  <si>
    <t>ligans</t>
  </si>
  <si>
    <t>ligation</t>
  </si>
  <si>
    <t>ligations</t>
  </si>
  <si>
    <t>ligature</t>
  </si>
  <si>
    <t>ligatures</t>
  </si>
  <si>
    <t>liger</t>
  </si>
  <si>
    <t>ligers</t>
  </si>
  <si>
    <t>light-headedness</t>
  </si>
  <si>
    <t>light-heartedness</t>
  </si>
  <si>
    <t>light-horseman</t>
  </si>
  <si>
    <t>light-mindedness</t>
  </si>
  <si>
    <t>light-o'-love</t>
  </si>
  <si>
    <t>light-o'-loves</t>
  </si>
  <si>
    <t>light-year</t>
  </si>
  <si>
    <t>light-years</t>
  </si>
  <si>
    <t>lightbulb</t>
  </si>
  <si>
    <t>lightbulbs</t>
  </si>
  <si>
    <t>lightening</t>
  </si>
  <si>
    <t>lightenings</t>
  </si>
  <si>
    <t>lighter</t>
  </si>
  <si>
    <t>lighterage</t>
  </si>
  <si>
    <t>lighterages</t>
  </si>
  <si>
    <t>lighterman</t>
  </si>
  <si>
    <t>lighters</t>
  </si>
  <si>
    <t>lighthouses</t>
  </si>
  <si>
    <t>lighting</t>
  </si>
  <si>
    <t>lightings</t>
  </si>
  <si>
    <t>lightness</t>
  </si>
  <si>
    <t>lightning</t>
  </si>
  <si>
    <t>lights</t>
  </si>
  <si>
    <t>lightship</t>
  </si>
  <si>
    <t>lightships</t>
  </si>
  <si>
    <t>lightsomeness</t>
  </si>
  <si>
    <t>lightweight</t>
  </si>
  <si>
    <t>lightweights</t>
  </si>
  <si>
    <t>lignaloes</t>
  </si>
  <si>
    <t>ligne</t>
  </si>
  <si>
    <t>lignes</t>
  </si>
  <si>
    <t>lignification</t>
  </si>
  <si>
    <t>lignin</t>
  </si>
  <si>
    <t>lignite</t>
  </si>
  <si>
    <t>lignocaine</t>
  </si>
  <si>
    <t>lignocellulose</t>
  </si>
  <si>
    <t>lignum</t>
  </si>
  <si>
    <t>ligroin</t>
  </si>
  <si>
    <t>ligula</t>
  </si>
  <si>
    <t>ligulas</t>
  </si>
  <si>
    <t>ligule</t>
  </si>
  <si>
    <t>ligules</t>
  </si>
  <si>
    <t>ligure</t>
  </si>
  <si>
    <t>ligures</t>
  </si>
  <si>
    <t>likableness</t>
  </si>
  <si>
    <t>like</t>
  </si>
  <si>
    <t>like-mindedness</t>
  </si>
  <si>
    <t>likelihood</t>
  </si>
  <si>
    <t>likelihoods</t>
  </si>
  <si>
    <t>likeliness</t>
  </si>
  <si>
    <t>likeness</t>
  </si>
  <si>
    <t>likenesses</t>
  </si>
  <si>
    <t>likening</t>
  </si>
  <si>
    <t>liker</t>
  </si>
  <si>
    <t>likers</t>
  </si>
  <si>
    <t>likes</t>
  </si>
  <si>
    <t>likin</t>
  </si>
  <si>
    <t>liking</t>
  </si>
  <si>
    <t>likings</t>
  </si>
  <si>
    <t>likins</t>
  </si>
  <si>
    <t>lilacs</t>
  </si>
  <si>
    <t>lilangeni</t>
  </si>
  <si>
    <t>lilies</t>
  </si>
  <si>
    <t>lilliputian</t>
  </si>
  <si>
    <t>lilly-pillies</t>
  </si>
  <si>
    <t>lilly-pilly</t>
  </si>
  <si>
    <t>lilt</t>
  </si>
  <si>
    <t>lilts</t>
  </si>
  <si>
    <t>lily</t>
  </si>
  <si>
    <t>lily-trotter</t>
  </si>
  <si>
    <t>lily-trotters</t>
  </si>
  <si>
    <t>lima</t>
  </si>
  <si>
    <t>limas</t>
  </si>
  <si>
    <t>limax</t>
  </si>
  <si>
    <t>limb</t>
  </si>
  <si>
    <t>limber</t>
  </si>
  <si>
    <t>limbers</t>
  </si>
  <si>
    <t>limbo</t>
  </si>
  <si>
    <t>limbos</t>
  </si>
  <si>
    <t>limbs</t>
  </si>
  <si>
    <t>limeade</t>
  </si>
  <si>
    <t>limekiln</t>
  </si>
  <si>
    <t>limekilns</t>
  </si>
  <si>
    <t>limelight</t>
  </si>
  <si>
    <t>limelights</t>
  </si>
  <si>
    <t>limen</t>
  </si>
  <si>
    <t>limens</t>
  </si>
  <si>
    <t>limerick</t>
  </si>
  <si>
    <t>limericks</t>
  </si>
  <si>
    <t>limes</t>
  </si>
  <si>
    <t>limestone</t>
  </si>
  <si>
    <t>limestones</t>
  </si>
  <si>
    <t>limewater</t>
  </si>
  <si>
    <t>limey</t>
  </si>
  <si>
    <t>limeys</t>
  </si>
  <si>
    <t>liminess</t>
  </si>
  <si>
    <t>limit</t>
  </si>
  <si>
    <t>limitarian</t>
  </si>
  <si>
    <t>limitarians</t>
  </si>
  <si>
    <t>limitation</t>
  </si>
  <si>
    <t>limitations</t>
  </si>
  <si>
    <t>limited</t>
  </si>
  <si>
    <t>limitedness</t>
  </si>
  <si>
    <t>limiter</t>
  </si>
  <si>
    <t>limiters</t>
  </si>
  <si>
    <t>limites</t>
  </si>
  <si>
    <t>limiting</t>
  </si>
  <si>
    <t>limitings</t>
  </si>
  <si>
    <t>limitlessness</t>
  </si>
  <si>
    <t>limits</t>
  </si>
  <si>
    <t>limmer</t>
  </si>
  <si>
    <t>limmers</t>
  </si>
  <si>
    <t>limner</t>
  </si>
  <si>
    <t>limners</t>
  </si>
  <si>
    <t>limning</t>
  </si>
  <si>
    <t>limnologist</t>
  </si>
  <si>
    <t>limnologists</t>
  </si>
  <si>
    <t>limnology</t>
  </si>
  <si>
    <t>limo</t>
  </si>
  <si>
    <t>limonite</t>
  </si>
  <si>
    <t>limos</t>
  </si>
  <si>
    <t>limousine</t>
  </si>
  <si>
    <t>limousines</t>
  </si>
  <si>
    <t>limp</t>
  </si>
  <si>
    <t>limper</t>
  </si>
  <si>
    <t>limpet</t>
  </si>
  <si>
    <t>limpets</t>
  </si>
  <si>
    <t>limpidity</t>
  </si>
  <si>
    <t>limpidness</t>
  </si>
  <si>
    <t>limping</t>
  </si>
  <si>
    <t>limpings</t>
  </si>
  <si>
    <t>limpkin</t>
  </si>
  <si>
    <t>limpkins</t>
  </si>
  <si>
    <t>limpness</t>
  </si>
  <si>
    <t>limps</t>
  </si>
  <si>
    <t>limulus</t>
  </si>
  <si>
    <t>limuluses</t>
  </si>
  <si>
    <t>lin</t>
  </si>
  <si>
    <t>linac</t>
  </si>
  <si>
    <t>linacs</t>
  </si>
  <si>
    <t>linage</t>
  </si>
  <si>
    <t>linages</t>
  </si>
  <si>
    <t>linalool</t>
  </si>
  <si>
    <t>linch</t>
  </si>
  <si>
    <t>linches</t>
  </si>
  <si>
    <t>linchpin</t>
  </si>
  <si>
    <t>linchpins</t>
  </si>
  <si>
    <t>lincomycin</t>
  </si>
  <si>
    <t>lincrusta</t>
  </si>
  <si>
    <t>linctus</t>
  </si>
  <si>
    <t>linctuses</t>
  </si>
  <si>
    <t>lindane</t>
  </si>
  <si>
    <t>linden</t>
  </si>
  <si>
    <t>lindens</t>
  </si>
  <si>
    <t>line</t>
  </si>
  <si>
    <t>line-engraving</t>
  </si>
  <si>
    <t>line-out</t>
  </si>
  <si>
    <t>line-outs</t>
  </si>
  <si>
    <t>line-shooter</t>
  </si>
  <si>
    <t>line-up</t>
  </si>
  <si>
    <t>line-ups</t>
  </si>
  <si>
    <t>lineage</t>
  </si>
  <si>
    <t>lineages</t>
  </si>
  <si>
    <t>lineament</t>
  </si>
  <si>
    <t>lineaments</t>
  </si>
  <si>
    <t>linearities</t>
  </si>
  <si>
    <t>linearity</t>
  </si>
  <si>
    <t>lineation</t>
  </si>
  <si>
    <t>lineations</t>
  </si>
  <si>
    <t>linebacker</t>
  </si>
  <si>
    <t>linebackers</t>
  </si>
  <si>
    <t>lineman</t>
  </si>
  <si>
    <t>linemen</t>
  </si>
  <si>
    <t>linens</t>
  </si>
  <si>
    <t>liner</t>
  </si>
  <si>
    <t>liners</t>
  </si>
  <si>
    <t>lines</t>
  </si>
  <si>
    <t>linesman</t>
  </si>
  <si>
    <t>ling</t>
  </si>
  <si>
    <t>linga</t>
  </si>
  <si>
    <t>lingam</t>
  </si>
  <si>
    <t>lingams</t>
  </si>
  <si>
    <t>lingas</t>
  </si>
  <si>
    <t>lingerer</t>
  </si>
  <si>
    <t>lingerers</t>
  </si>
  <si>
    <t>lingerie</t>
  </si>
  <si>
    <t>lingering</t>
  </si>
  <si>
    <t>lingerings</t>
  </si>
  <si>
    <t>lingo</t>
  </si>
  <si>
    <t>lingoes</t>
  </si>
  <si>
    <t>lings</t>
  </si>
  <si>
    <t>lingua</t>
  </si>
  <si>
    <t>lingual</t>
  </si>
  <si>
    <t>linguas</t>
  </si>
  <si>
    <t>linguine</t>
  </si>
  <si>
    <t>linguini</t>
  </si>
  <si>
    <t>linguist</t>
  </si>
  <si>
    <t>linguistician</t>
  </si>
  <si>
    <t>linguisticians</t>
  </si>
  <si>
    <t>linguistics</t>
  </si>
  <si>
    <t>linguists</t>
  </si>
  <si>
    <t>linhay</t>
  </si>
  <si>
    <t>linhays</t>
  </si>
  <si>
    <t>liniment</t>
  </si>
  <si>
    <t>liniments</t>
  </si>
  <si>
    <t>linin</t>
  </si>
  <si>
    <t>lining</t>
  </si>
  <si>
    <t>linings</t>
  </si>
  <si>
    <t>link</t>
  </si>
  <si>
    <t>linkage</t>
  </si>
  <si>
    <t>linkages</t>
  </si>
  <si>
    <t>linkboy</t>
  </si>
  <si>
    <t>linkboys</t>
  </si>
  <si>
    <t>linkman</t>
  </si>
  <si>
    <t>links</t>
  </si>
  <si>
    <t>linkwork</t>
  </si>
  <si>
    <t>linn</t>
  </si>
  <si>
    <t>linnet</t>
  </si>
  <si>
    <t>linnets</t>
  </si>
  <si>
    <t>linns</t>
  </si>
  <si>
    <t>lino</t>
  </si>
  <si>
    <t>linocut</t>
  </si>
  <si>
    <t>linocuts</t>
  </si>
  <si>
    <t>linoleum</t>
  </si>
  <si>
    <t>linos</t>
  </si>
  <si>
    <t>lins</t>
  </si>
  <si>
    <t>linsang</t>
  </si>
  <si>
    <t>linsangs</t>
  </si>
  <si>
    <t>linseed</t>
  </si>
  <si>
    <t>linseeds</t>
  </si>
  <si>
    <t>linsey</t>
  </si>
  <si>
    <t>linsey-woolsey</t>
  </si>
  <si>
    <t>linstock</t>
  </si>
  <si>
    <t>linstocks</t>
  </si>
  <si>
    <t>lint</t>
  </si>
  <si>
    <t>lintel</t>
  </si>
  <si>
    <t>lintels</t>
  </si>
  <si>
    <t>linter</t>
  </si>
  <si>
    <t>linters</t>
  </si>
  <si>
    <t>lints</t>
  </si>
  <si>
    <t>lintwhite</t>
  </si>
  <si>
    <t>lion-hunter</t>
  </si>
  <si>
    <t>lion-hunters</t>
  </si>
  <si>
    <t>lioncel</t>
  </si>
  <si>
    <t>lioncels</t>
  </si>
  <si>
    <t>lioness</t>
  </si>
  <si>
    <t>lionesses</t>
  </si>
  <si>
    <t>lionet</t>
  </si>
  <si>
    <t>lionets</t>
  </si>
  <si>
    <t>lionisation</t>
  </si>
  <si>
    <t>lionization</t>
  </si>
  <si>
    <t>lions</t>
  </si>
  <si>
    <t>lip</t>
  </si>
  <si>
    <t>lip-reading</t>
  </si>
  <si>
    <t>lipase</t>
  </si>
  <si>
    <t>lipases</t>
  </si>
  <si>
    <t>lipectomies</t>
  </si>
  <si>
    <t>lipectomy</t>
  </si>
  <si>
    <t>lipid</t>
  </si>
  <si>
    <t>lipide</t>
  </si>
  <si>
    <t>lipides</t>
  </si>
  <si>
    <t>lipids</t>
  </si>
  <si>
    <t>lipochrome</t>
  </si>
  <si>
    <t>lipogram</t>
  </si>
  <si>
    <t>lipogrammatism</t>
  </si>
  <si>
    <t>lipogrammatist</t>
  </si>
  <si>
    <t>lipogrammatists</t>
  </si>
  <si>
    <t>lipograms</t>
  </si>
  <si>
    <t>lipography</t>
  </si>
  <si>
    <t>lipoid</t>
  </si>
  <si>
    <t>lipoids</t>
  </si>
  <si>
    <t>lipoma</t>
  </si>
  <si>
    <t>lipoprotein</t>
  </si>
  <si>
    <t>lipoproteins</t>
  </si>
  <si>
    <t>lippen</t>
  </si>
  <si>
    <t>lippens</t>
  </si>
  <si>
    <t>lippie</t>
  </si>
  <si>
    <t>lippies</t>
  </si>
  <si>
    <t>lips</t>
  </si>
  <si>
    <t>lipstick</t>
  </si>
  <si>
    <t>lipsticks</t>
  </si>
  <si>
    <t>liquation</t>
  </si>
  <si>
    <t>liquations</t>
  </si>
  <si>
    <t>liquefacient</t>
  </si>
  <si>
    <t>liquefacients</t>
  </si>
  <si>
    <t>liquefaction</t>
  </si>
  <si>
    <t>liquefier</t>
  </si>
  <si>
    <t>liquefiers</t>
  </si>
  <si>
    <t>liquescence</t>
  </si>
  <si>
    <t>liqueur</t>
  </si>
  <si>
    <t>liqueurs</t>
  </si>
  <si>
    <t>liquid</t>
  </si>
  <si>
    <t>liquidation</t>
  </si>
  <si>
    <t>liquidations</t>
  </si>
  <si>
    <t>liquidator</t>
  </si>
  <si>
    <t>liquidators</t>
  </si>
  <si>
    <t>liquidities</t>
  </si>
  <si>
    <t>liquidity</t>
  </si>
  <si>
    <t>liquidizer</t>
  </si>
  <si>
    <t>liquidizers</t>
  </si>
  <si>
    <t>liquidness</t>
  </si>
  <si>
    <t>liquids</t>
  </si>
  <si>
    <t>liquidus</t>
  </si>
  <si>
    <t>liquor</t>
  </si>
  <si>
    <t>liquorice</t>
  </si>
  <si>
    <t>liquorices</t>
  </si>
  <si>
    <t>liquors</t>
  </si>
  <si>
    <t>lira</t>
  </si>
  <si>
    <t>liras</t>
  </si>
  <si>
    <t>liriodendron</t>
  </si>
  <si>
    <t>liriodendrons</t>
  </si>
  <si>
    <t>liripipe</t>
  </si>
  <si>
    <t>liripipes</t>
  </si>
  <si>
    <t>lisle</t>
  </si>
  <si>
    <t>lisles</t>
  </si>
  <si>
    <t>lisp</t>
  </si>
  <si>
    <t>lisper</t>
  </si>
  <si>
    <t>lispers</t>
  </si>
  <si>
    <t>lisps</t>
  </si>
  <si>
    <t>lissomeness</t>
  </si>
  <si>
    <t>lissomness</t>
  </si>
  <si>
    <t>list</t>
  </si>
  <si>
    <t>listel</t>
  </si>
  <si>
    <t>listels</t>
  </si>
  <si>
    <t>listener</t>
  </si>
  <si>
    <t>listeners</t>
  </si>
  <si>
    <t>listening</t>
  </si>
  <si>
    <t>lister</t>
  </si>
  <si>
    <t>listeria</t>
  </si>
  <si>
    <t>listeriosis</t>
  </si>
  <si>
    <t>listing</t>
  </si>
  <si>
    <t>listings</t>
  </si>
  <si>
    <t>listlessness</t>
  </si>
  <si>
    <t>lists</t>
  </si>
  <si>
    <t>litanies</t>
  </si>
  <si>
    <t>litany</t>
  </si>
  <si>
    <t>litchi</t>
  </si>
  <si>
    <t>litchis</t>
  </si>
  <si>
    <t>liter</t>
  </si>
  <si>
    <t>literacy</t>
  </si>
  <si>
    <t>literal</t>
  </si>
  <si>
    <t>literaliser</t>
  </si>
  <si>
    <t>literalisers</t>
  </si>
  <si>
    <t>literalism</t>
  </si>
  <si>
    <t>literalist</t>
  </si>
  <si>
    <t>literalists</t>
  </si>
  <si>
    <t>literality</t>
  </si>
  <si>
    <t>literalizer</t>
  </si>
  <si>
    <t>literalizers</t>
  </si>
  <si>
    <t>literalness</t>
  </si>
  <si>
    <t>literals</t>
  </si>
  <si>
    <t>literariness</t>
  </si>
  <si>
    <t>literate</t>
  </si>
  <si>
    <t>literates</t>
  </si>
  <si>
    <t>literati</t>
  </si>
  <si>
    <t>literation</t>
  </si>
  <si>
    <t>literator</t>
  </si>
  <si>
    <t>literators</t>
  </si>
  <si>
    <t>literature</t>
  </si>
  <si>
    <t>literatures</t>
  </si>
  <si>
    <t>lites</t>
  </si>
  <si>
    <t>lith</t>
  </si>
  <si>
    <t>litharge</t>
  </si>
  <si>
    <t>litheness</t>
  </si>
  <si>
    <t>lithia</t>
  </si>
  <si>
    <t>lithiasis</t>
  </si>
  <si>
    <t>lithium</t>
  </si>
  <si>
    <t>litho</t>
  </si>
  <si>
    <t>lithograph</t>
  </si>
  <si>
    <t>lithographer</t>
  </si>
  <si>
    <t>lithographers</t>
  </si>
  <si>
    <t>lithographs</t>
  </si>
  <si>
    <t>lithography</t>
  </si>
  <si>
    <t>litholapaxy</t>
  </si>
  <si>
    <t>lithology</t>
  </si>
  <si>
    <t>lithomancy</t>
  </si>
  <si>
    <t>lithomarge</t>
  </si>
  <si>
    <t>lithophane</t>
  </si>
  <si>
    <t>lithophyte</t>
  </si>
  <si>
    <t>lithophytes</t>
  </si>
  <si>
    <t>lithopone</t>
  </si>
  <si>
    <t>lithoprint</t>
  </si>
  <si>
    <t>lithoprints</t>
  </si>
  <si>
    <t>lithos</t>
  </si>
  <si>
    <t>lithosphere</t>
  </si>
  <si>
    <t>lithotomies</t>
  </si>
  <si>
    <t>lithotomist</t>
  </si>
  <si>
    <t>lithotomists</t>
  </si>
  <si>
    <t>lithotomy</t>
  </si>
  <si>
    <t>lithotrite</t>
  </si>
  <si>
    <t>lithotrites</t>
  </si>
  <si>
    <t>lithotrities</t>
  </si>
  <si>
    <t>lithotritist</t>
  </si>
  <si>
    <t>lithotritists</t>
  </si>
  <si>
    <t>lithotrity</t>
  </si>
  <si>
    <t>liths</t>
  </si>
  <si>
    <t>litigant</t>
  </si>
  <si>
    <t>litigants</t>
  </si>
  <si>
    <t>litigation</t>
  </si>
  <si>
    <t>litigator</t>
  </si>
  <si>
    <t>litigators</t>
  </si>
  <si>
    <t>litigiousness</t>
  </si>
  <si>
    <t>litmus</t>
  </si>
  <si>
    <t>litotes</t>
  </si>
  <si>
    <t>litre</t>
  </si>
  <si>
    <t>litres</t>
  </si>
  <si>
    <t>litter</t>
  </si>
  <si>
    <t>litters</t>
  </si>
  <si>
    <t>little</t>
  </si>
  <si>
    <t>littleness</t>
  </si>
  <si>
    <t>littles</t>
  </si>
  <si>
    <t>littoral</t>
  </si>
  <si>
    <t>littorals</t>
  </si>
  <si>
    <t>liturgics</t>
  </si>
  <si>
    <t>liturgies</t>
  </si>
  <si>
    <t>liturgiologist</t>
  </si>
  <si>
    <t>liturgiologists</t>
  </si>
  <si>
    <t>liturgiology</t>
  </si>
  <si>
    <t>liturgist</t>
  </si>
  <si>
    <t>liturgists</t>
  </si>
  <si>
    <t>liturgy</t>
  </si>
  <si>
    <t>lituus</t>
  </si>
  <si>
    <t>lituuses</t>
  </si>
  <si>
    <t>livability</t>
  </si>
  <si>
    <t>liveability</t>
  </si>
  <si>
    <t>livelihood</t>
  </si>
  <si>
    <t>livelihoods</t>
  </si>
  <si>
    <t>liveliness</t>
  </si>
  <si>
    <t>livelong</t>
  </si>
  <si>
    <t>livelongs</t>
  </si>
  <si>
    <t>livener</t>
  </si>
  <si>
    <t>liveners</t>
  </si>
  <si>
    <t>liver</t>
  </si>
  <si>
    <t>liver-rot</t>
  </si>
  <si>
    <t>liveries</t>
  </si>
  <si>
    <t>livers</t>
  </si>
  <si>
    <t>liverwort</t>
  </si>
  <si>
    <t>liverworts</t>
  </si>
  <si>
    <t>liverwurst</t>
  </si>
  <si>
    <t>liverwursts</t>
  </si>
  <si>
    <t>livery</t>
  </si>
  <si>
    <t>liveryman</t>
  </si>
  <si>
    <t>lives</t>
  </si>
  <si>
    <t>livestock</t>
  </si>
  <si>
    <t>liveware</t>
  </si>
  <si>
    <t>lividity</t>
  </si>
  <si>
    <t>lividness</t>
  </si>
  <si>
    <t>living</t>
  </si>
  <si>
    <t>livings</t>
  </si>
  <si>
    <t>livraison</t>
  </si>
  <si>
    <t>livre</t>
  </si>
  <si>
    <t>livres</t>
  </si>
  <si>
    <t>lixiviation</t>
  </si>
  <si>
    <t>lixiviations</t>
  </si>
  <si>
    <t>lixivium</t>
  </si>
  <si>
    <t>lizard</t>
  </si>
  <si>
    <t>lizards</t>
  </si>
  <si>
    <t>llamas</t>
  </si>
  <si>
    <t>llano</t>
  </si>
  <si>
    <t>llanos</t>
  </si>
  <si>
    <t>loach</t>
  </si>
  <si>
    <t>loaches</t>
  </si>
  <si>
    <t>load</t>
  </si>
  <si>
    <t>load-shedding</t>
  </si>
  <si>
    <t>loader</t>
  </si>
  <si>
    <t>loaders</t>
  </si>
  <si>
    <t>loading</t>
  </si>
  <si>
    <t>loadings</t>
  </si>
  <si>
    <t>loads</t>
  </si>
  <si>
    <t>loadstar</t>
  </si>
  <si>
    <t>loadstars</t>
  </si>
  <si>
    <t>loadstone</t>
  </si>
  <si>
    <t>loadstones</t>
  </si>
  <si>
    <t>loaf</t>
  </si>
  <si>
    <t>loafer</t>
  </si>
  <si>
    <t>loafers</t>
  </si>
  <si>
    <t>loafing</t>
  </si>
  <si>
    <t>loafings</t>
  </si>
  <si>
    <t>loafs</t>
  </si>
  <si>
    <t>loam</t>
  </si>
  <si>
    <t>loaminess</t>
  </si>
  <si>
    <t>loams</t>
  </si>
  <si>
    <t>loan</t>
  </si>
  <si>
    <t>loaner</t>
  </si>
  <si>
    <t>loaners</t>
  </si>
  <si>
    <t>loaning</t>
  </si>
  <si>
    <t>loanings</t>
  </si>
  <si>
    <t>loans</t>
  </si>
  <si>
    <t>loather</t>
  </si>
  <si>
    <t>loathers</t>
  </si>
  <si>
    <t>loathing</t>
  </si>
  <si>
    <t>loathings</t>
  </si>
  <si>
    <t>loathsomeness</t>
  </si>
  <si>
    <t>loaves</t>
  </si>
  <si>
    <t>lob</t>
  </si>
  <si>
    <t>lobation</t>
  </si>
  <si>
    <t>lobations</t>
  </si>
  <si>
    <t>lobbies</t>
  </si>
  <si>
    <t>lobby</t>
  </si>
  <si>
    <t>lobbyer</t>
  </si>
  <si>
    <t>lobbyers</t>
  </si>
  <si>
    <t>lobbyist</t>
  </si>
  <si>
    <t>lobbyists</t>
  </si>
  <si>
    <t>lobe</t>
  </si>
  <si>
    <t>lobectomies</t>
  </si>
  <si>
    <t>lobectomy</t>
  </si>
  <si>
    <t>lobelia</t>
  </si>
  <si>
    <t>lobelias</t>
  </si>
  <si>
    <t>lobeline</t>
  </si>
  <si>
    <t>lobes</t>
  </si>
  <si>
    <t>loblollies</t>
  </si>
  <si>
    <t>loblolly</t>
  </si>
  <si>
    <t>lobo</t>
  </si>
  <si>
    <t>lobos</t>
  </si>
  <si>
    <t>lobotomies</t>
  </si>
  <si>
    <t>lobotomy</t>
  </si>
  <si>
    <t>lobs</t>
  </si>
  <si>
    <t>lobscouse</t>
  </si>
  <si>
    <t>lobscouses</t>
  </si>
  <si>
    <t>lobsters</t>
  </si>
  <si>
    <t>lobulation</t>
  </si>
  <si>
    <t>lobule</t>
  </si>
  <si>
    <t>lobules</t>
  </si>
  <si>
    <t>lobulus</t>
  </si>
  <si>
    <t>lobus</t>
  </si>
  <si>
    <t>lobworm</t>
  </si>
  <si>
    <t>lobworms</t>
  </si>
  <si>
    <t>local</t>
  </si>
  <si>
    <t>locale</t>
  </si>
  <si>
    <t>locales</t>
  </si>
  <si>
    <t>localisation</t>
  </si>
  <si>
    <t>localisations</t>
  </si>
  <si>
    <t>localiser</t>
  </si>
  <si>
    <t>localisers</t>
  </si>
  <si>
    <t>localism</t>
  </si>
  <si>
    <t>localisms</t>
  </si>
  <si>
    <t>localist</t>
  </si>
  <si>
    <t>localities</t>
  </si>
  <si>
    <t>locality</t>
  </si>
  <si>
    <t>localization</t>
  </si>
  <si>
    <t>localizations</t>
  </si>
  <si>
    <t>localizer</t>
  </si>
  <si>
    <t>localizers</t>
  </si>
  <si>
    <t>locals</t>
  </si>
  <si>
    <t>locating</t>
  </si>
  <si>
    <t>location</t>
  </si>
  <si>
    <t>locations</t>
  </si>
  <si>
    <t>locative</t>
  </si>
  <si>
    <t>locatives</t>
  </si>
  <si>
    <t>loch</t>
  </si>
  <si>
    <t>lochia</t>
  </si>
  <si>
    <t>lochs</t>
  </si>
  <si>
    <t>loci</t>
  </si>
  <si>
    <t>lock</t>
  </si>
  <si>
    <t>lock-gate</t>
  </si>
  <si>
    <t>lock-gates</t>
  </si>
  <si>
    <t>lockage</t>
  </si>
  <si>
    <t>lockages</t>
  </si>
  <si>
    <t>locker</t>
  </si>
  <si>
    <t>lockers</t>
  </si>
  <si>
    <t>locket</t>
  </si>
  <si>
    <t>lockets</t>
  </si>
  <si>
    <t>locking</t>
  </si>
  <si>
    <t>lockman</t>
  </si>
  <si>
    <t>locknut</t>
  </si>
  <si>
    <t>locknuts</t>
  </si>
  <si>
    <t>lockout</t>
  </si>
  <si>
    <t>lockouts</t>
  </si>
  <si>
    <t>locks</t>
  </si>
  <si>
    <t>locksmith</t>
  </si>
  <si>
    <t>locksmiths</t>
  </si>
  <si>
    <t>lockstitch</t>
  </si>
  <si>
    <t>lockstitches</t>
  </si>
  <si>
    <t>loco</t>
  </si>
  <si>
    <t>locoed</t>
  </si>
  <si>
    <t>locoes</t>
  </si>
  <si>
    <t>locoman</t>
  </si>
  <si>
    <t>locomobile</t>
  </si>
  <si>
    <t>locomobiles</t>
  </si>
  <si>
    <t>locomobility</t>
  </si>
  <si>
    <t>locomotion</t>
  </si>
  <si>
    <t>locomotions</t>
  </si>
  <si>
    <t>locomotive</t>
  </si>
  <si>
    <t>locomotives</t>
  </si>
  <si>
    <t>locomotivity</t>
  </si>
  <si>
    <t>locos</t>
  </si>
  <si>
    <t>locule</t>
  </si>
  <si>
    <t>locules</t>
  </si>
  <si>
    <t>loculus</t>
  </si>
  <si>
    <t>locum</t>
  </si>
  <si>
    <t>locum-tenency</t>
  </si>
  <si>
    <t>locums</t>
  </si>
  <si>
    <t>locus</t>
  </si>
  <si>
    <t>locust</t>
  </si>
  <si>
    <t>locusta</t>
  </si>
  <si>
    <t>locusts</t>
  </si>
  <si>
    <t>locution</t>
  </si>
  <si>
    <t>locutions</t>
  </si>
  <si>
    <t>locutories</t>
  </si>
  <si>
    <t>locutory</t>
  </si>
  <si>
    <t>lode</t>
  </si>
  <si>
    <t>loden</t>
  </si>
  <si>
    <t>lodens</t>
  </si>
  <si>
    <t>lodes</t>
  </si>
  <si>
    <t>lodestar</t>
  </si>
  <si>
    <t>lodestars</t>
  </si>
  <si>
    <t>lodestone</t>
  </si>
  <si>
    <t>lodestones</t>
  </si>
  <si>
    <t>lodge</t>
  </si>
  <si>
    <t>lodgement</t>
  </si>
  <si>
    <t>lodgements</t>
  </si>
  <si>
    <t>lodgepole</t>
  </si>
  <si>
    <t>lodgepoles</t>
  </si>
  <si>
    <t>lodger</t>
  </si>
  <si>
    <t>lodgers</t>
  </si>
  <si>
    <t>lodges</t>
  </si>
  <si>
    <t>lodging</t>
  </si>
  <si>
    <t>lodgings</t>
  </si>
  <si>
    <t>lodgment</t>
  </si>
  <si>
    <t>lodgments</t>
  </si>
  <si>
    <t>lodicule</t>
  </si>
  <si>
    <t>lodicules</t>
  </si>
  <si>
    <t>loess</t>
  </si>
  <si>
    <t>loft</t>
  </si>
  <si>
    <t>lofter</t>
  </si>
  <si>
    <t>lofters</t>
  </si>
  <si>
    <t>loftiness</t>
  </si>
  <si>
    <t>lofts</t>
  </si>
  <si>
    <t>log</t>
  </si>
  <si>
    <t>logan</t>
  </si>
  <si>
    <t>loganberries</t>
  </si>
  <si>
    <t>loganberry</t>
  </si>
  <si>
    <t>logans</t>
  </si>
  <si>
    <t>logaoedic</t>
  </si>
  <si>
    <t>logarithm</t>
  </si>
  <si>
    <t>logarithms</t>
  </si>
  <si>
    <t>loge</t>
  </si>
  <si>
    <t>loges</t>
  </si>
  <si>
    <t>logger</t>
  </si>
  <si>
    <t>loggerhead</t>
  </si>
  <si>
    <t>loggerheads</t>
  </si>
  <si>
    <t>loggers</t>
  </si>
  <si>
    <t>loggia</t>
  </si>
  <si>
    <t>loggias</t>
  </si>
  <si>
    <t>logging</t>
  </si>
  <si>
    <t>loggings</t>
  </si>
  <si>
    <t>logia</t>
  </si>
  <si>
    <t>logic</t>
  </si>
  <si>
    <t>logicality</t>
  </si>
  <si>
    <t>logicalness</t>
  </si>
  <si>
    <t>logician</t>
  </si>
  <si>
    <t>logicians</t>
  </si>
  <si>
    <t>logicism</t>
  </si>
  <si>
    <t>logics</t>
  </si>
  <si>
    <t>logion</t>
  </si>
  <si>
    <t>logistic</t>
  </si>
  <si>
    <t>logistician</t>
  </si>
  <si>
    <t>logisticians</t>
  </si>
  <si>
    <t>logistics</t>
  </si>
  <si>
    <t>loglog</t>
  </si>
  <si>
    <t>loglogs</t>
  </si>
  <si>
    <t>logo</t>
  </si>
  <si>
    <t>logogram</t>
  </si>
  <si>
    <t>logograms</t>
  </si>
  <si>
    <t>logograph</t>
  </si>
  <si>
    <t>logographer</t>
  </si>
  <si>
    <t>logographers</t>
  </si>
  <si>
    <t>logographs</t>
  </si>
  <si>
    <t>logography</t>
  </si>
  <si>
    <t>logogriph</t>
  </si>
  <si>
    <t>logogriphs</t>
  </si>
  <si>
    <t>logomachist</t>
  </si>
  <si>
    <t>logomachists</t>
  </si>
  <si>
    <t>logomachy</t>
  </si>
  <si>
    <t>logopaedics</t>
  </si>
  <si>
    <t>logopedics</t>
  </si>
  <si>
    <t>logorrhea</t>
  </si>
  <si>
    <t>logorrhoea</t>
  </si>
  <si>
    <t>logos</t>
  </si>
  <si>
    <t>logotype</t>
  </si>
  <si>
    <t>logotypes</t>
  </si>
  <si>
    <t>logs</t>
  </si>
  <si>
    <t>logwood</t>
  </si>
  <si>
    <t>logwoods</t>
  </si>
  <si>
    <t>loin</t>
  </si>
  <si>
    <t>loins</t>
  </si>
  <si>
    <t>loir</t>
  </si>
  <si>
    <t>loirs</t>
  </si>
  <si>
    <t>loiterer</t>
  </si>
  <si>
    <t>loiterers</t>
  </si>
  <si>
    <t>loll</t>
  </si>
  <si>
    <t>lollapalooza</t>
  </si>
  <si>
    <t>loller</t>
  </si>
  <si>
    <t>lollers</t>
  </si>
  <si>
    <t>lollies</t>
  </si>
  <si>
    <t>lollipop</t>
  </si>
  <si>
    <t>lollipops</t>
  </si>
  <si>
    <t>lolls</t>
  </si>
  <si>
    <t>lolly</t>
  </si>
  <si>
    <t>loma</t>
  </si>
  <si>
    <t>lomas</t>
  </si>
  <si>
    <t>lombard</t>
  </si>
  <si>
    <t>lome</t>
  </si>
  <si>
    <t>loment</t>
  </si>
  <si>
    <t>loments</t>
  </si>
  <si>
    <t>lomentum</t>
  </si>
  <si>
    <t>loneliness</t>
  </si>
  <si>
    <t>loneness</t>
  </si>
  <si>
    <t>loner</t>
  </si>
  <si>
    <t>loners</t>
  </si>
  <si>
    <t>lonesome</t>
  </si>
  <si>
    <t>lonesomeness</t>
  </si>
  <si>
    <t>long</t>
  </si>
  <si>
    <t>long-distance</t>
  </si>
  <si>
    <t>long-headedness</t>
  </si>
  <si>
    <t>long-sightedness</t>
  </si>
  <si>
    <t>long-suffering</t>
  </si>
  <si>
    <t>long-windedness</t>
  </si>
  <si>
    <t>longa</t>
  </si>
  <si>
    <t>longan</t>
  </si>
  <si>
    <t>longanimity</t>
  </si>
  <si>
    <t>longans</t>
  </si>
  <si>
    <t>longas</t>
  </si>
  <si>
    <t>longboat</t>
  </si>
  <si>
    <t>longboats</t>
  </si>
  <si>
    <t>longbow</t>
  </si>
  <si>
    <t>longbows</t>
  </si>
  <si>
    <t>longe</t>
  </si>
  <si>
    <t>longeron</t>
  </si>
  <si>
    <t>longerons</t>
  </si>
  <si>
    <t>longes</t>
  </si>
  <si>
    <t>longevities</t>
  </si>
  <si>
    <t>longevity</t>
  </si>
  <si>
    <t>longhand</t>
  </si>
  <si>
    <t>longhorn</t>
  </si>
  <si>
    <t>longhorns</t>
  </si>
  <si>
    <t>longicorn</t>
  </si>
  <si>
    <t>longicorns</t>
  </si>
  <si>
    <t>longing</t>
  </si>
  <si>
    <t>longings</t>
  </si>
  <si>
    <t>longitude</t>
  </si>
  <si>
    <t>longitudes</t>
  </si>
  <si>
    <t>longness</t>
  </si>
  <si>
    <t>longs</t>
  </si>
  <si>
    <t>longship</t>
  </si>
  <si>
    <t>longships</t>
  </si>
  <si>
    <t>longshoreman</t>
  </si>
  <si>
    <t>longueur</t>
  </si>
  <si>
    <t>longueurs</t>
  </si>
  <si>
    <t>longways</t>
  </si>
  <si>
    <t>lonicera</t>
  </si>
  <si>
    <t>loo</t>
  </si>
  <si>
    <t>loobies</t>
  </si>
  <si>
    <t>looby</t>
  </si>
  <si>
    <t>loof</t>
  </si>
  <si>
    <t>loofa</t>
  </si>
  <si>
    <t>loofah</t>
  </si>
  <si>
    <t>loofahs</t>
  </si>
  <si>
    <t>loofas</t>
  </si>
  <si>
    <t>loofs</t>
  </si>
  <si>
    <t>look</t>
  </si>
  <si>
    <t>look-in</t>
  </si>
  <si>
    <t>look-see</t>
  </si>
  <si>
    <t>look-sees</t>
  </si>
  <si>
    <t>looker</t>
  </si>
  <si>
    <t>looker-on</t>
  </si>
  <si>
    <t>lookers</t>
  </si>
  <si>
    <t>looking</t>
  </si>
  <si>
    <t>looking-glass</t>
  </si>
  <si>
    <t>looking-glasses</t>
  </si>
  <si>
    <t>lookings</t>
  </si>
  <si>
    <t>lookout</t>
  </si>
  <si>
    <t>lookouts</t>
  </si>
  <si>
    <t>looks</t>
  </si>
  <si>
    <t>loom</t>
  </si>
  <si>
    <t>looming</t>
  </si>
  <si>
    <t>looms</t>
  </si>
  <si>
    <t>loon</t>
  </si>
  <si>
    <t>loonies</t>
  </si>
  <si>
    <t>looniness</t>
  </si>
  <si>
    <t>loons</t>
  </si>
  <si>
    <t>loony</t>
  </si>
  <si>
    <t>loop</t>
  </si>
  <si>
    <t>loop-line</t>
  </si>
  <si>
    <t>looper</t>
  </si>
  <si>
    <t>loopers</t>
  </si>
  <si>
    <t>loophole</t>
  </si>
  <si>
    <t>loopholes</t>
  </si>
  <si>
    <t>loops</t>
  </si>
  <si>
    <t>loos</t>
  </si>
  <si>
    <t>loose</t>
  </si>
  <si>
    <t>loose-leaf</t>
  </si>
  <si>
    <t>loosebox</t>
  </si>
  <si>
    <t>looseboxes</t>
  </si>
  <si>
    <t>loosener</t>
  </si>
  <si>
    <t>looseners</t>
  </si>
  <si>
    <t>looseness</t>
  </si>
  <si>
    <t>loosening</t>
  </si>
  <si>
    <t>looses</t>
  </si>
  <si>
    <t>loosing</t>
  </si>
  <si>
    <t>loot</t>
  </si>
  <si>
    <t>looter</t>
  </si>
  <si>
    <t>looters</t>
  </si>
  <si>
    <t>looting</t>
  </si>
  <si>
    <t>loots</t>
  </si>
  <si>
    <t>lop</t>
  </si>
  <si>
    <t>lope</t>
  </si>
  <si>
    <t>loper</t>
  </si>
  <si>
    <t>lopers</t>
  </si>
  <si>
    <t>lopes</t>
  </si>
  <si>
    <t>lophobranch</t>
  </si>
  <si>
    <t>lophobranchiate</t>
  </si>
  <si>
    <t>lophobranchs</t>
  </si>
  <si>
    <t>lophophore</t>
  </si>
  <si>
    <t>lopolith</t>
  </si>
  <si>
    <t>lopoliths</t>
  </si>
  <si>
    <t>lopper</t>
  </si>
  <si>
    <t>loppers</t>
  </si>
  <si>
    <t>lops</t>
  </si>
  <si>
    <t>lopsidedness</t>
  </si>
  <si>
    <t>loquaciousness</t>
  </si>
  <si>
    <t>loquacity</t>
  </si>
  <si>
    <t>loquat</t>
  </si>
  <si>
    <t>loquats</t>
  </si>
  <si>
    <t>loquitur</t>
  </si>
  <si>
    <t>loran</t>
  </si>
  <si>
    <t>lorans</t>
  </si>
  <si>
    <t>lord</t>
  </si>
  <si>
    <t>lording</t>
  </si>
  <si>
    <t>lordings</t>
  </si>
  <si>
    <t>lordliness</t>
  </si>
  <si>
    <t>lordling</t>
  </si>
  <si>
    <t>lordlings</t>
  </si>
  <si>
    <t>lordolatry</t>
  </si>
  <si>
    <t>lordosis</t>
  </si>
  <si>
    <t>lords</t>
  </si>
  <si>
    <t>lords-and-ladies</t>
  </si>
  <si>
    <t>lordship</t>
  </si>
  <si>
    <t>lordships</t>
  </si>
  <si>
    <t>lore</t>
  </si>
  <si>
    <t>lores</t>
  </si>
  <si>
    <t>lorgnette</t>
  </si>
  <si>
    <t>lorgnettes</t>
  </si>
  <si>
    <t>lorgnon</t>
  </si>
  <si>
    <t>lorgnons</t>
  </si>
  <si>
    <t>lorica</t>
  </si>
  <si>
    <t>lorication</t>
  </si>
  <si>
    <t>lories</t>
  </si>
  <si>
    <t>lorikeet</t>
  </si>
  <si>
    <t>lorikeets</t>
  </si>
  <si>
    <t>lorimer</t>
  </si>
  <si>
    <t>lorimers</t>
  </si>
  <si>
    <t>loris</t>
  </si>
  <si>
    <t>lorises</t>
  </si>
  <si>
    <t>lorries</t>
  </si>
  <si>
    <t>lorry</t>
  </si>
  <si>
    <t>lory</t>
  </si>
  <si>
    <t>losel</t>
  </si>
  <si>
    <t>losels</t>
  </si>
  <si>
    <t>loser</t>
  </si>
  <si>
    <t>losers</t>
  </si>
  <si>
    <t>loss</t>
  </si>
  <si>
    <t>losses</t>
  </si>
  <si>
    <t>lot</t>
  </si>
  <si>
    <t>lota</t>
  </si>
  <si>
    <t>lotas</t>
  </si>
  <si>
    <t>lote</t>
  </si>
  <si>
    <t>lotes</t>
  </si>
  <si>
    <t>loti</t>
  </si>
  <si>
    <t>lotion</t>
  </si>
  <si>
    <t>lotions</t>
  </si>
  <si>
    <t>lots</t>
  </si>
  <si>
    <t>lotted</t>
  </si>
  <si>
    <t>lotteries</t>
  </si>
  <si>
    <t>lottery</t>
  </si>
  <si>
    <t>lotting</t>
  </si>
  <si>
    <t>lotto</t>
  </si>
  <si>
    <t>lottos</t>
  </si>
  <si>
    <t>lotus</t>
  </si>
  <si>
    <t>lotus-eater</t>
  </si>
  <si>
    <t>lotus-eaters</t>
  </si>
  <si>
    <t>lotuses</t>
  </si>
  <si>
    <t>loudmouth</t>
  </si>
  <si>
    <t>loudmouths</t>
  </si>
  <si>
    <t>loudness</t>
  </si>
  <si>
    <t>loudspeaker</t>
  </si>
  <si>
    <t>loudspeakers</t>
  </si>
  <si>
    <t>lough</t>
  </si>
  <si>
    <t>loughs</t>
  </si>
  <si>
    <t>louis</t>
  </si>
  <si>
    <t>lounge</t>
  </si>
  <si>
    <t>lounger</t>
  </si>
  <si>
    <t>loungers</t>
  </si>
  <si>
    <t>lounges</t>
  </si>
  <si>
    <t>loup</t>
  </si>
  <si>
    <t>loupe</t>
  </si>
  <si>
    <t>loupes</t>
  </si>
  <si>
    <t>loups</t>
  </si>
  <si>
    <t>louse</t>
  </si>
  <si>
    <t>louses</t>
  </si>
  <si>
    <t>lousewort</t>
  </si>
  <si>
    <t>louseworts</t>
  </si>
  <si>
    <t>lousiness</t>
  </si>
  <si>
    <t>lout</t>
  </si>
  <si>
    <t>loutishness</t>
  </si>
  <si>
    <t>louts</t>
  </si>
  <si>
    <t>louver</t>
  </si>
  <si>
    <t>louvers</t>
  </si>
  <si>
    <t>louvre</t>
  </si>
  <si>
    <t>louvres</t>
  </si>
  <si>
    <t>lovableness</t>
  </si>
  <si>
    <t>lovage</t>
  </si>
  <si>
    <t>lovages</t>
  </si>
  <si>
    <t>lovat</t>
  </si>
  <si>
    <t>lovats</t>
  </si>
  <si>
    <t>love</t>
  </si>
  <si>
    <t>love-in-a-mist</t>
  </si>
  <si>
    <t>love-in-idleness</t>
  </si>
  <si>
    <t>love-lies-bleeding</t>
  </si>
  <si>
    <t>love-making</t>
  </si>
  <si>
    <t>love-token</t>
  </si>
  <si>
    <t>love-tokens</t>
  </si>
  <si>
    <t>loveableness</t>
  </si>
  <si>
    <t>lovebird</t>
  </si>
  <si>
    <t>lovebirds</t>
  </si>
  <si>
    <t>lovelies</t>
  </si>
  <si>
    <t>loveliness</t>
  </si>
  <si>
    <t>lovelock</t>
  </si>
  <si>
    <t>lovelocks</t>
  </si>
  <si>
    <t>lovelornness</t>
  </si>
  <si>
    <t>lovely</t>
  </si>
  <si>
    <t>lover</t>
  </si>
  <si>
    <t>lovers</t>
  </si>
  <si>
    <t>loves</t>
  </si>
  <si>
    <t>lovey</t>
  </si>
  <si>
    <t>loveys</t>
  </si>
  <si>
    <t>loving-kindness</t>
  </si>
  <si>
    <t>lovingness</t>
  </si>
  <si>
    <t>low</t>
  </si>
  <si>
    <t>low-down</t>
  </si>
  <si>
    <t>low-rise</t>
  </si>
  <si>
    <t>low-spiritedness</t>
  </si>
  <si>
    <t>lowan</t>
  </si>
  <si>
    <t>lowans</t>
  </si>
  <si>
    <t>lowboy</t>
  </si>
  <si>
    <t>lowboys</t>
  </si>
  <si>
    <t>lower</t>
  </si>
  <si>
    <t>lower-case</t>
  </si>
  <si>
    <t>lowering</t>
  </si>
  <si>
    <t>lowerings</t>
  </si>
  <si>
    <t>lowers</t>
  </si>
  <si>
    <t>lowes</t>
  </si>
  <si>
    <t>lowland</t>
  </si>
  <si>
    <t>lowlander</t>
  </si>
  <si>
    <t>lowlanders</t>
  </si>
  <si>
    <t>lowlands</t>
  </si>
  <si>
    <t>lowlihead</t>
  </si>
  <si>
    <t>lowliness</t>
  </si>
  <si>
    <t>lown</t>
  </si>
  <si>
    <t>lowness</t>
  </si>
  <si>
    <t>lowns</t>
  </si>
  <si>
    <t>lows</t>
  </si>
  <si>
    <t>lox</t>
  </si>
  <si>
    <t>loxes</t>
  </si>
  <si>
    <t>loxodrome</t>
  </si>
  <si>
    <t>loxodromes</t>
  </si>
  <si>
    <t>loxodromics</t>
  </si>
  <si>
    <t>loyalist</t>
  </si>
  <si>
    <t>loyalists</t>
  </si>
  <si>
    <t>loyalties</t>
  </si>
  <si>
    <t>loyalty</t>
  </si>
  <si>
    <t>lozenge</t>
  </si>
  <si>
    <t>lozenges</t>
  </si>
  <si>
    <t>luau</t>
  </si>
  <si>
    <t>luaus</t>
  </si>
  <si>
    <t>lubber</t>
  </si>
  <si>
    <t>lubbers</t>
  </si>
  <si>
    <t>lube</t>
  </si>
  <si>
    <t>lubes</t>
  </si>
  <si>
    <t>lubra</t>
  </si>
  <si>
    <t>lubras</t>
  </si>
  <si>
    <t>lubricant</t>
  </si>
  <si>
    <t>lubricants</t>
  </si>
  <si>
    <t>lubrication</t>
  </si>
  <si>
    <t>lubrications</t>
  </si>
  <si>
    <t>lubricator</t>
  </si>
  <si>
    <t>lubricators</t>
  </si>
  <si>
    <t>lubricity</t>
  </si>
  <si>
    <t>lubritorium</t>
  </si>
  <si>
    <t>lucarne</t>
  </si>
  <si>
    <t>lucarnes</t>
  </si>
  <si>
    <t>luce</t>
  </si>
  <si>
    <t>lucency</t>
  </si>
  <si>
    <t>lucerne</t>
  </si>
  <si>
    <t>lucernes</t>
  </si>
  <si>
    <t>luces</t>
  </si>
  <si>
    <t>lucidity</t>
  </si>
  <si>
    <t>lucidness</t>
  </si>
  <si>
    <t>lucifer</t>
  </si>
  <si>
    <t>luciferase</t>
  </si>
  <si>
    <t>luciferin</t>
  </si>
  <si>
    <t>lucifers</t>
  </si>
  <si>
    <t>luck</t>
  </si>
  <si>
    <t>luckie</t>
  </si>
  <si>
    <t>luckies</t>
  </si>
  <si>
    <t>luckiness</t>
  </si>
  <si>
    <t>lucklessness</t>
  </si>
  <si>
    <t>lucks</t>
  </si>
  <si>
    <t>lucrativeness</t>
  </si>
  <si>
    <t>lucre</t>
  </si>
  <si>
    <t>lucubration</t>
  </si>
  <si>
    <t>lucubrations</t>
  </si>
  <si>
    <t>lucubrator</t>
  </si>
  <si>
    <t>lucubrators</t>
  </si>
  <si>
    <t>lud</t>
  </si>
  <si>
    <t>ludicrousness</t>
  </si>
  <si>
    <t>ludo</t>
  </si>
  <si>
    <t>ludos</t>
  </si>
  <si>
    <t>luds</t>
  </si>
  <si>
    <t>lues</t>
  </si>
  <si>
    <t>luff</t>
  </si>
  <si>
    <t>luffa</t>
  </si>
  <si>
    <t>luffas</t>
  </si>
  <si>
    <t>luffs</t>
  </si>
  <si>
    <t>lug</t>
  </si>
  <si>
    <t>luge</t>
  </si>
  <si>
    <t>luges</t>
  </si>
  <si>
    <t>luggage</t>
  </si>
  <si>
    <t>lugger</t>
  </si>
  <si>
    <t>luggers</t>
  </si>
  <si>
    <t>luggie</t>
  </si>
  <si>
    <t>luggies</t>
  </si>
  <si>
    <t>luging</t>
  </si>
  <si>
    <t>lugings</t>
  </si>
  <si>
    <t>lugs</t>
  </si>
  <si>
    <t>lugsail</t>
  </si>
  <si>
    <t>lugsails</t>
  </si>
  <si>
    <t>lugubriousness</t>
  </si>
  <si>
    <t>lugworm</t>
  </si>
  <si>
    <t>lugworms</t>
  </si>
  <si>
    <t>luke</t>
  </si>
  <si>
    <t>lukewarmness</t>
  </si>
  <si>
    <t>lukewarmth</t>
  </si>
  <si>
    <t>lull</t>
  </si>
  <si>
    <t>lullabies</t>
  </si>
  <si>
    <t>lullaby</t>
  </si>
  <si>
    <t>lulls</t>
  </si>
  <si>
    <t>lulu</t>
  </si>
  <si>
    <t>lulus</t>
  </si>
  <si>
    <t>lumbago</t>
  </si>
  <si>
    <t>lumbagos</t>
  </si>
  <si>
    <t>lumber</t>
  </si>
  <si>
    <t>lumberer</t>
  </si>
  <si>
    <t>lumberers</t>
  </si>
  <si>
    <t>lumbering</t>
  </si>
  <si>
    <t>lumberings</t>
  </si>
  <si>
    <t>lumberjacket</t>
  </si>
  <si>
    <t>lumberjackets</t>
  </si>
  <si>
    <t>lumberman</t>
  </si>
  <si>
    <t>lumbers</t>
  </si>
  <si>
    <t>lumbrical</t>
  </si>
  <si>
    <t>lumbricalis</t>
  </si>
  <si>
    <t>lumbricalises</t>
  </si>
  <si>
    <t>lumbricals</t>
  </si>
  <si>
    <t>lumen</t>
  </si>
  <si>
    <t>lumens</t>
  </si>
  <si>
    <t>luminal</t>
  </si>
  <si>
    <t>luminance</t>
  </si>
  <si>
    <t>luminances</t>
  </si>
  <si>
    <t>luminaries</t>
  </si>
  <si>
    <t>luminary</t>
  </si>
  <si>
    <t>luminescence</t>
  </si>
  <si>
    <t>luminosities</t>
  </si>
  <si>
    <t>luminosity</t>
  </si>
  <si>
    <t>luminousness</t>
  </si>
  <si>
    <t>lummox</t>
  </si>
  <si>
    <t>lummoxes</t>
  </si>
  <si>
    <t>lump</t>
  </si>
  <si>
    <t>lumpectomies</t>
  </si>
  <si>
    <t>lumpectomy</t>
  </si>
  <si>
    <t>lumper</t>
  </si>
  <si>
    <t>lumpers</t>
  </si>
  <si>
    <t>lumpfish</t>
  </si>
  <si>
    <t>lumpfishes</t>
  </si>
  <si>
    <t>lumpiness</t>
  </si>
  <si>
    <t>lumpishness</t>
  </si>
  <si>
    <t>lumps</t>
  </si>
  <si>
    <t>lumpsucker</t>
  </si>
  <si>
    <t>lumpsuckers</t>
  </si>
  <si>
    <t>luna</t>
  </si>
  <si>
    <t>lunacies</t>
  </si>
  <si>
    <t>lunacy</t>
  </si>
  <si>
    <t>lunarian</t>
  </si>
  <si>
    <t>lunarians</t>
  </si>
  <si>
    <t>lunas</t>
  </si>
  <si>
    <t>lunate</t>
  </si>
  <si>
    <t>lunatic</t>
  </si>
  <si>
    <t>lunatics</t>
  </si>
  <si>
    <t>lunation</t>
  </si>
  <si>
    <t>lunations</t>
  </si>
  <si>
    <t>lunch</t>
  </si>
  <si>
    <t>luncheon</t>
  </si>
  <si>
    <t>luncheonette</t>
  </si>
  <si>
    <t>luncheonettes</t>
  </si>
  <si>
    <t>luncheons</t>
  </si>
  <si>
    <t>luncher</t>
  </si>
  <si>
    <t>lunchers</t>
  </si>
  <si>
    <t>lunches</t>
  </si>
  <si>
    <t>lunching</t>
  </si>
  <si>
    <t>lunchroom</t>
  </si>
  <si>
    <t>lunchrooms</t>
  </si>
  <si>
    <t>lunchtime</t>
  </si>
  <si>
    <t>lunchtimes</t>
  </si>
  <si>
    <t>lune</t>
  </si>
  <si>
    <t>lunes</t>
  </si>
  <si>
    <t>lunette</t>
  </si>
  <si>
    <t>lunettes</t>
  </si>
  <si>
    <t>lung</t>
  </si>
  <si>
    <t>lunge</t>
  </si>
  <si>
    <t>lunges</t>
  </si>
  <si>
    <t>lungi</t>
  </si>
  <si>
    <t>lungies</t>
  </si>
  <si>
    <t>lungis</t>
  </si>
  <si>
    <t>lungs</t>
  </si>
  <si>
    <t>lungwort</t>
  </si>
  <si>
    <t>lungworts</t>
  </si>
  <si>
    <t>lunkhead</t>
  </si>
  <si>
    <t>lunkheads</t>
  </si>
  <si>
    <t>lunt</t>
  </si>
  <si>
    <t>lunts</t>
  </si>
  <si>
    <t>lunula</t>
  </si>
  <si>
    <t>lunulas</t>
  </si>
  <si>
    <t>lunule</t>
  </si>
  <si>
    <t>lunules</t>
  </si>
  <si>
    <t>lupin</t>
  </si>
  <si>
    <t>lupine</t>
  </si>
  <si>
    <t>lupines</t>
  </si>
  <si>
    <t>lupins</t>
  </si>
  <si>
    <t>lupulin</t>
  </si>
  <si>
    <t>lupus</t>
  </si>
  <si>
    <t>lur</t>
  </si>
  <si>
    <t>lurch</t>
  </si>
  <si>
    <t>lurcher</t>
  </si>
  <si>
    <t>lurchers</t>
  </si>
  <si>
    <t>lurches</t>
  </si>
  <si>
    <t>lurdan</t>
  </si>
  <si>
    <t>lurdanes</t>
  </si>
  <si>
    <t>lurdans</t>
  </si>
  <si>
    <t>lure</t>
  </si>
  <si>
    <t>lures</t>
  </si>
  <si>
    <t>luridness</t>
  </si>
  <si>
    <t>lurk</t>
  </si>
  <si>
    <t>lurker</t>
  </si>
  <si>
    <t>lurkers</t>
  </si>
  <si>
    <t>lurks</t>
  </si>
  <si>
    <t>lurs</t>
  </si>
  <si>
    <t>lusciousness</t>
  </si>
  <si>
    <t>lush</t>
  </si>
  <si>
    <t>lushes</t>
  </si>
  <si>
    <t>lushness</t>
  </si>
  <si>
    <t>lust</t>
  </si>
  <si>
    <t>luster</t>
  </si>
  <si>
    <t>lusters</t>
  </si>
  <si>
    <t>lusterware</t>
  </si>
  <si>
    <t>lustfulness</t>
  </si>
  <si>
    <t>lustihood</t>
  </si>
  <si>
    <t>lustiness</t>
  </si>
  <si>
    <t>lustration</t>
  </si>
  <si>
    <t>lustrations</t>
  </si>
  <si>
    <t>lustre</t>
  </si>
  <si>
    <t>lustres</t>
  </si>
  <si>
    <t>lustreware</t>
  </si>
  <si>
    <t>lustring</t>
  </si>
  <si>
    <t>lustrum</t>
  </si>
  <si>
    <t>lustrums</t>
  </si>
  <si>
    <t>lusts</t>
  </si>
  <si>
    <t>lutanist</t>
  </si>
  <si>
    <t>lutanists</t>
  </si>
  <si>
    <t>lute</t>
  </si>
  <si>
    <t>lutecium</t>
  </si>
  <si>
    <t>lutein</t>
  </si>
  <si>
    <t>luteinization</t>
  </si>
  <si>
    <t>luteinizations</t>
  </si>
  <si>
    <t>lutenist</t>
  </si>
  <si>
    <t>lutenists</t>
  </si>
  <si>
    <t>luteolin</t>
  </si>
  <si>
    <t>lutes</t>
  </si>
  <si>
    <t>lutestring</t>
  </si>
  <si>
    <t>lutestrings</t>
  </si>
  <si>
    <t>lutetium</t>
  </si>
  <si>
    <t>luthern</t>
  </si>
  <si>
    <t>lutherns</t>
  </si>
  <si>
    <t>luting</t>
  </si>
  <si>
    <t>lutings</t>
  </si>
  <si>
    <t>lutist</t>
  </si>
  <si>
    <t>lutists</t>
  </si>
  <si>
    <t>lux</t>
  </si>
  <si>
    <t>luxation</t>
  </si>
  <si>
    <t>luxations</t>
  </si>
  <si>
    <t>luxe</t>
  </si>
  <si>
    <t>luxes</t>
  </si>
  <si>
    <t>luxulianite</t>
  </si>
  <si>
    <t>luxuriance</t>
  </si>
  <si>
    <t>luxuriation</t>
  </si>
  <si>
    <t>luxuriations</t>
  </si>
  <si>
    <t>luxuries</t>
  </si>
  <si>
    <t>luxuriousness</t>
  </si>
  <si>
    <t>luxury</t>
  </si>
  <si>
    <t>lyam-hound</t>
  </si>
  <si>
    <t>lyam-hounds</t>
  </si>
  <si>
    <t>lycanthrope</t>
  </si>
  <si>
    <t>lycanthropes</t>
  </si>
  <si>
    <t>lycanthropy</t>
  </si>
  <si>
    <t>lyceum</t>
  </si>
  <si>
    <t>lyceums</t>
  </si>
  <si>
    <t>lychee</t>
  </si>
  <si>
    <t>lychees</t>
  </si>
  <si>
    <t>lychgate</t>
  </si>
  <si>
    <t>lychgates</t>
  </si>
  <si>
    <t>lychnis</t>
  </si>
  <si>
    <t>lychnises</t>
  </si>
  <si>
    <t>lychnoscope</t>
  </si>
  <si>
    <t>lychnoscopes</t>
  </si>
  <si>
    <t>lycopod</t>
  </si>
  <si>
    <t>lycopods</t>
  </si>
  <si>
    <t>lyddite</t>
  </si>
  <si>
    <t>lye</t>
  </si>
  <si>
    <t>lyes</t>
  </si>
  <si>
    <t>lying</t>
  </si>
  <si>
    <t>lying-in</t>
  </si>
  <si>
    <t>lyings</t>
  </si>
  <si>
    <t>lyme-hound</t>
  </si>
  <si>
    <t>lyme-hounds</t>
  </si>
  <si>
    <t>lymph</t>
  </si>
  <si>
    <t>lymphad</t>
  </si>
  <si>
    <t>lymphads</t>
  </si>
  <si>
    <t>lymphangitis</t>
  </si>
  <si>
    <t>lymphatic</t>
  </si>
  <si>
    <t>lymphocyte</t>
  </si>
  <si>
    <t>lymphocytes</t>
  </si>
  <si>
    <t>lymphoma</t>
  </si>
  <si>
    <t>lymphomas</t>
  </si>
  <si>
    <t>lymphs</t>
  </si>
  <si>
    <t>lyncher</t>
  </si>
  <si>
    <t>lynchers</t>
  </si>
  <si>
    <t>lynchet</t>
  </si>
  <si>
    <t>lynchets</t>
  </si>
  <si>
    <t>lynching</t>
  </si>
  <si>
    <t>lynchings</t>
  </si>
  <si>
    <t>lynchpin</t>
  </si>
  <si>
    <t>lynchpins</t>
  </si>
  <si>
    <t>lynx</t>
  </si>
  <si>
    <t>lynxes</t>
  </si>
  <si>
    <t>lyophilization</t>
  </si>
  <si>
    <t>lyre</t>
  </si>
  <si>
    <t>lyres</t>
  </si>
  <si>
    <t>lyric</t>
  </si>
  <si>
    <t>lyricism</t>
  </si>
  <si>
    <t>lyricisms</t>
  </si>
  <si>
    <t>lyricist</t>
  </si>
  <si>
    <t>lyricists</t>
  </si>
  <si>
    <t>lyrics</t>
  </si>
  <si>
    <t>lyrism</t>
  </si>
  <si>
    <t>lyrisms</t>
  </si>
  <si>
    <t>lyrist</t>
  </si>
  <si>
    <t>lyrists</t>
  </si>
  <si>
    <t>lysimeter</t>
  </si>
  <si>
    <t>lysimeters</t>
  </si>
  <si>
    <t>lysin</t>
  </si>
  <si>
    <t>lysine</t>
  </si>
  <si>
    <t>lysins</t>
  </si>
  <si>
    <t>lysis</t>
  </si>
  <si>
    <t>lysol</t>
  </si>
  <si>
    <t>lysosome</t>
  </si>
  <si>
    <t>lysosomes</t>
  </si>
  <si>
    <t>lysozyme</t>
  </si>
  <si>
    <t>lysozymes</t>
  </si>
  <si>
    <t>lyssa</t>
  </si>
  <si>
    <t>lytta</t>
  </si>
  <si>
    <t>lyttas</t>
  </si>
  <si>
    <t>ma'am</t>
  </si>
  <si>
    <t>maar</t>
  </si>
  <si>
    <t>maars</t>
  </si>
  <si>
    <t>mac</t>
  </si>
  <si>
    <t>macaco</t>
  </si>
  <si>
    <t>macacos</t>
  </si>
  <si>
    <t>macadam</t>
  </si>
  <si>
    <t>macadamia</t>
  </si>
  <si>
    <t>macadamise</t>
  </si>
  <si>
    <t>macadamises</t>
  </si>
  <si>
    <t>macaque</t>
  </si>
  <si>
    <t>macaques</t>
  </si>
  <si>
    <t>macaroni</t>
  </si>
  <si>
    <t>macaronic</t>
  </si>
  <si>
    <t>macaronics</t>
  </si>
  <si>
    <t>macaronies</t>
  </si>
  <si>
    <t>macaronis</t>
  </si>
  <si>
    <t>macaroon</t>
  </si>
  <si>
    <t>macaroons</t>
  </si>
  <si>
    <t>macaws</t>
  </si>
  <si>
    <t>mace</t>
  </si>
  <si>
    <t>macer</t>
  </si>
  <si>
    <t>maceration</t>
  </si>
  <si>
    <t>macerator</t>
  </si>
  <si>
    <t>macerators</t>
  </si>
  <si>
    <t>macers</t>
  </si>
  <si>
    <t>maces</t>
  </si>
  <si>
    <t>machan</t>
  </si>
  <si>
    <t>machans</t>
  </si>
  <si>
    <t>machete</t>
  </si>
  <si>
    <t>machetes</t>
  </si>
  <si>
    <t>machicolation</t>
  </si>
  <si>
    <t>machicolations</t>
  </si>
  <si>
    <t>machination</t>
  </si>
  <si>
    <t>machinations</t>
  </si>
  <si>
    <t>machinator</t>
  </si>
  <si>
    <t>machinators</t>
  </si>
  <si>
    <t>machine</t>
  </si>
  <si>
    <t>machineries</t>
  </si>
  <si>
    <t>machinery</t>
  </si>
  <si>
    <t>machines</t>
  </si>
  <si>
    <t>machinist</t>
  </si>
  <si>
    <t>machinists</t>
  </si>
  <si>
    <t>machismo</t>
  </si>
  <si>
    <t>machree</t>
  </si>
  <si>
    <t>machtpolitik</t>
  </si>
  <si>
    <t>machzor</t>
  </si>
  <si>
    <t>macintosh</t>
  </si>
  <si>
    <t>macintoshes</t>
  </si>
  <si>
    <t>mack</t>
  </si>
  <si>
    <t>mackerel</t>
  </si>
  <si>
    <t>mackerels</t>
  </si>
  <si>
    <t>mackinaw</t>
  </si>
  <si>
    <t>mackinaws</t>
  </si>
  <si>
    <t>mackintosh</t>
  </si>
  <si>
    <t>mackintoshes</t>
  </si>
  <si>
    <t>mackle</t>
  </si>
  <si>
    <t>mackles</t>
  </si>
  <si>
    <t>macks</t>
  </si>
  <si>
    <t>macle</t>
  </si>
  <si>
    <t>macles</t>
  </si>
  <si>
    <t>macro</t>
  </si>
  <si>
    <t>macrobiotics</t>
  </si>
  <si>
    <t>macrocephaly</t>
  </si>
  <si>
    <t>macrocosm</t>
  </si>
  <si>
    <t>macrocosms</t>
  </si>
  <si>
    <t>macrocyte</t>
  </si>
  <si>
    <t>macrocytes</t>
  </si>
  <si>
    <t>macrodome</t>
  </si>
  <si>
    <t>macrodomes</t>
  </si>
  <si>
    <t>macroeconomics</t>
  </si>
  <si>
    <t>macrogamete</t>
  </si>
  <si>
    <t>macrogametes</t>
  </si>
  <si>
    <t>macromolecule</t>
  </si>
  <si>
    <t>macromolecules</t>
  </si>
  <si>
    <t>macron</t>
  </si>
  <si>
    <t>macrons</t>
  </si>
  <si>
    <t>macrophage</t>
  </si>
  <si>
    <t>macrophages</t>
  </si>
  <si>
    <t>macropodidae</t>
  </si>
  <si>
    <t>macros</t>
  </si>
  <si>
    <t>macrosporangium</t>
  </si>
  <si>
    <t>macrospore</t>
  </si>
  <si>
    <t>macrospores</t>
  </si>
  <si>
    <t>macrozamia</t>
  </si>
  <si>
    <t>macs</t>
  </si>
  <si>
    <t>macula</t>
  </si>
  <si>
    <t>maculation</t>
  </si>
  <si>
    <t>maculations</t>
  </si>
  <si>
    <t>macule</t>
  </si>
  <si>
    <t>macules</t>
  </si>
  <si>
    <t>madam</t>
  </si>
  <si>
    <t>madame</t>
  </si>
  <si>
    <t>madams</t>
  </si>
  <si>
    <t>madcap</t>
  </si>
  <si>
    <t>madcaps</t>
  </si>
  <si>
    <t>madder</t>
  </si>
  <si>
    <t>madders</t>
  </si>
  <si>
    <t>madeira</t>
  </si>
  <si>
    <t>madeleine</t>
  </si>
  <si>
    <t>madeleines</t>
  </si>
  <si>
    <t>mademoiselle</t>
  </si>
  <si>
    <t>mademoiselles</t>
  </si>
  <si>
    <t>madhouse</t>
  </si>
  <si>
    <t>madhouses</t>
  </si>
  <si>
    <t>madman</t>
  </si>
  <si>
    <t>madness</t>
  </si>
  <si>
    <t>madras</t>
  </si>
  <si>
    <t>madrases</t>
  </si>
  <si>
    <t>madrepore</t>
  </si>
  <si>
    <t>madrepores</t>
  </si>
  <si>
    <t>madreporite</t>
  </si>
  <si>
    <t>madrigal</t>
  </si>
  <si>
    <t>madrigalist</t>
  </si>
  <si>
    <t>madrigalists</t>
  </si>
  <si>
    <t>madrigals</t>
  </si>
  <si>
    <t>madwoman</t>
  </si>
  <si>
    <t>madwort</t>
  </si>
  <si>
    <t>madworts</t>
  </si>
  <si>
    <t>maelstrom</t>
  </si>
  <si>
    <t>maelstroms</t>
  </si>
  <si>
    <t>maenad</t>
  </si>
  <si>
    <t>maenads</t>
  </si>
  <si>
    <t>maestoso</t>
  </si>
  <si>
    <t>maestro</t>
  </si>
  <si>
    <t>maestros</t>
  </si>
  <si>
    <t>mafficker</t>
  </si>
  <si>
    <t>maffickers</t>
  </si>
  <si>
    <t>mafioso</t>
  </si>
  <si>
    <t>mag</t>
  </si>
  <si>
    <t>magazine</t>
  </si>
  <si>
    <t>magazines</t>
  </si>
  <si>
    <t>mage</t>
  </si>
  <si>
    <t>magentas</t>
  </si>
  <si>
    <t>mages</t>
  </si>
  <si>
    <t>maggot</t>
  </si>
  <si>
    <t>maggots</t>
  </si>
  <si>
    <t>magi</t>
  </si>
  <si>
    <t>magic</t>
  </si>
  <si>
    <t>magician</t>
  </si>
  <si>
    <t>magicians</t>
  </si>
  <si>
    <t>magics</t>
  </si>
  <si>
    <t>magilp</t>
  </si>
  <si>
    <t>magilps</t>
  </si>
  <si>
    <t>magisteries</t>
  </si>
  <si>
    <t>magistery</t>
  </si>
  <si>
    <t>magistracies</t>
  </si>
  <si>
    <t>magistracy</t>
  </si>
  <si>
    <t>magistral</t>
  </si>
  <si>
    <t>magistrate</t>
  </si>
  <si>
    <t>magistrates</t>
  </si>
  <si>
    <t>magma</t>
  </si>
  <si>
    <t>magmas</t>
  </si>
  <si>
    <t>magnalium</t>
  </si>
  <si>
    <t>magnanimities</t>
  </si>
  <si>
    <t>magnanimity</t>
  </si>
  <si>
    <t>magnate</t>
  </si>
  <si>
    <t>magnates</t>
  </si>
  <si>
    <t>magnesia</t>
  </si>
  <si>
    <t>magnesias</t>
  </si>
  <si>
    <t>magnesite</t>
  </si>
  <si>
    <t>magnesium</t>
  </si>
  <si>
    <t>magnet</t>
  </si>
  <si>
    <t>magnetics</t>
  </si>
  <si>
    <t>magnetisation</t>
  </si>
  <si>
    <t>magnetisations</t>
  </si>
  <si>
    <t>magnetiser</t>
  </si>
  <si>
    <t>magnetisers</t>
  </si>
  <si>
    <t>magnetism</t>
  </si>
  <si>
    <t>magnetite</t>
  </si>
  <si>
    <t>magnetization</t>
  </si>
  <si>
    <t>magnetizations</t>
  </si>
  <si>
    <t>magnetizer</t>
  </si>
  <si>
    <t>magnetizers</t>
  </si>
  <si>
    <t>magneto</t>
  </si>
  <si>
    <t>magnetograph</t>
  </si>
  <si>
    <t>magnetographs</t>
  </si>
  <si>
    <t>magnetometer</t>
  </si>
  <si>
    <t>magnetometers</t>
  </si>
  <si>
    <t>magnetometry</t>
  </si>
  <si>
    <t>magneton</t>
  </si>
  <si>
    <t>magnetons</t>
  </si>
  <si>
    <t>magnetos</t>
  </si>
  <si>
    <t>magnetosphere</t>
  </si>
  <si>
    <t>magnetospheres</t>
  </si>
  <si>
    <t>magnetron</t>
  </si>
  <si>
    <t>magnetrons</t>
  </si>
  <si>
    <t>magnets</t>
  </si>
  <si>
    <t>magnification</t>
  </si>
  <si>
    <t>magnifications</t>
  </si>
  <si>
    <t>magnificence</t>
  </si>
  <si>
    <t>magnifico</t>
  </si>
  <si>
    <t>magnificoes</t>
  </si>
  <si>
    <t>magnifier</t>
  </si>
  <si>
    <t>magnifiers</t>
  </si>
  <si>
    <t>magniloquence</t>
  </si>
  <si>
    <t>magnitude</t>
  </si>
  <si>
    <t>magnitudes</t>
  </si>
  <si>
    <t>magnolias</t>
  </si>
  <si>
    <t>magnum</t>
  </si>
  <si>
    <t>magnums</t>
  </si>
  <si>
    <t>magot</t>
  </si>
  <si>
    <t>magots</t>
  </si>
  <si>
    <t>magpie</t>
  </si>
  <si>
    <t>magpies</t>
  </si>
  <si>
    <t>mags</t>
  </si>
  <si>
    <t>maguey</t>
  </si>
  <si>
    <t>magueys</t>
  </si>
  <si>
    <t>magus</t>
  </si>
  <si>
    <t>mah-jongg</t>
  </si>
  <si>
    <t>maharaja</t>
  </si>
  <si>
    <t>maharajah</t>
  </si>
  <si>
    <t>maharajahs</t>
  </si>
  <si>
    <t>maharajas</t>
  </si>
  <si>
    <t>maharanee</t>
  </si>
  <si>
    <t>maharanees</t>
  </si>
  <si>
    <t>maharani</t>
  </si>
  <si>
    <t>maharanis</t>
  </si>
  <si>
    <t>maharishi</t>
  </si>
  <si>
    <t>maharishis</t>
  </si>
  <si>
    <t>mahatma</t>
  </si>
  <si>
    <t>mahatmas</t>
  </si>
  <si>
    <t>mahlstick</t>
  </si>
  <si>
    <t>mahlsticks</t>
  </si>
  <si>
    <t>mahoe</t>
  </si>
  <si>
    <t>mahoes</t>
  </si>
  <si>
    <t>mahoganies</t>
  </si>
  <si>
    <t>mahogany</t>
  </si>
  <si>
    <t>mahonia</t>
  </si>
  <si>
    <t>mahonias</t>
  </si>
  <si>
    <t>mahout</t>
  </si>
  <si>
    <t>mahouts</t>
  </si>
  <si>
    <t>mahseer</t>
  </si>
  <si>
    <t>mahseers</t>
  </si>
  <si>
    <t>mahua</t>
  </si>
  <si>
    <t>mahuas</t>
  </si>
  <si>
    <t>maid</t>
  </si>
  <si>
    <t>maidan</t>
  </si>
  <si>
    <t>maidans</t>
  </si>
  <si>
    <t>maiden</t>
  </si>
  <si>
    <t>maidenhair</t>
  </si>
  <si>
    <t>maidenhair-tree</t>
  </si>
  <si>
    <t>maidenhairs</t>
  </si>
  <si>
    <t>maidenhead</t>
  </si>
  <si>
    <t>maidenheads</t>
  </si>
  <si>
    <t>maidenhood</t>
  </si>
  <si>
    <t>maidenliness</t>
  </si>
  <si>
    <t>maidens</t>
  </si>
  <si>
    <t>maidhood</t>
  </si>
  <si>
    <t>maids</t>
  </si>
  <si>
    <t>maidservant</t>
  </si>
  <si>
    <t>maidservants</t>
  </si>
  <si>
    <t>maigre</t>
  </si>
  <si>
    <t>maigres</t>
  </si>
  <si>
    <t>mail</t>
  </si>
  <si>
    <t>mailboat</t>
  </si>
  <si>
    <t>mailboats</t>
  </si>
  <si>
    <t>mailcoach</t>
  </si>
  <si>
    <t>mailcoaches</t>
  </si>
  <si>
    <t>mailer</t>
  </si>
  <si>
    <t>mailers</t>
  </si>
  <si>
    <t>mailing</t>
  </si>
  <si>
    <t>mailings</t>
  </si>
  <si>
    <t>maillot</t>
  </si>
  <si>
    <t>maillots</t>
  </si>
  <si>
    <t>mailman</t>
  </si>
  <si>
    <t>mails</t>
  </si>
  <si>
    <t>mailsack</t>
  </si>
  <si>
    <t>mailsacks</t>
  </si>
  <si>
    <t>maim</t>
  </si>
  <si>
    <t>maimed</t>
  </si>
  <si>
    <t>maimedness</t>
  </si>
  <si>
    <t>maiming</t>
  </si>
  <si>
    <t>maimings</t>
  </si>
  <si>
    <t>maims</t>
  </si>
  <si>
    <t>main</t>
  </si>
  <si>
    <t>mainbrace</t>
  </si>
  <si>
    <t>mainbraces</t>
  </si>
  <si>
    <t>mainframe</t>
  </si>
  <si>
    <t>mainframes</t>
  </si>
  <si>
    <t>mainland</t>
  </si>
  <si>
    <t>mainlander</t>
  </si>
  <si>
    <t>mainlanders</t>
  </si>
  <si>
    <t>mainlands</t>
  </si>
  <si>
    <t>mainliner</t>
  </si>
  <si>
    <t>mainliners</t>
  </si>
  <si>
    <t>mainmast</t>
  </si>
  <si>
    <t>mainmasts</t>
  </si>
  <si>
    <t>mains</t>
  </si>
  <si>
    <t>mainsail</t>
  </si>
  <si>
    <t>mainsails</t>
  </si>
  <si>
    <t>mainsheet</t>
  </si>
  <si>
    <t>mainsheets</t>
  </si>
  <si>
    <t>mainspring</t>
  </si>
  <si>
    <t>mainsprings</t>
  </si>
  <si>
    <t>mainstay</t>
  </si>
  <si>
    <t>mainstays</t>
  </si>
  <si>
    <t>mainstream</t>
  </si>
  <si>
    <t>mainstreams</t>
  </si>
  <si>
    <t>maintainer</t>
  </si>
  <si>
    <t>maintainers</t>
  </si>
  <si>
    <t>maintenance</t>
  </si>
  <si>
    <t>maintenances</t>
  </si>
  <si>
    <t>maintop</t>
  </si>
  <si>
    <t>maintops</t>
  </si>
  <si>
    <t>maintopsail</t>
  </si>
  <si>
    <t>maintopsails</t>
  </si>
  <si>
    <t>maiolica</t>
  </si>
  <si>
    <t>mair</t>
  </si>
  <si>
    <t>maisonette</t>
  </si>
  <si>
    <t>maisonettes</t>
  </si>
  <si>
    <t>maisonnette</t>
  </si>
  <si>
    <t>maisonnettes</t>
  </si>
  <si>
    <t>maize</t>
  </si>
  <si>
    <t>maizes</t>
  </si>
  <si>
    <t>majesties</t>
  </si>
  <si>
    <t>majesty</t>
  </si>
  <si>
    <t>majolica</t>
  </si>
  <si>
    <t>major</t>
  </si>
  <si>
    <t>major-domo</t>
  </si>
  <si>
    <t>major-domos</t>
  </si>
  <si>
    <t>major-general</t>
  </si>
  <si>
    <t>major-generalcy</t>
  </si>
  <si>
    <t>major-generals</t>
  </si>
  <si>
    <t>major-generalship</t>
  </si>
  <si>
    <t>majorette</t>
  </si>
  <si>
    <t>majorettes</t>
  </si>
  <si>
    <t>majorities</t>
  </si>
  <si>
    <t>majority</t>
  </si>
  <si>
    <t>majors</t>
  </si>
  <si>
    <t>majuscule</t>
  </si>
  <si>
    <t>majuscules</t>
  </si>
  <si>
    <t>make-believe</t>
  </si>
  <si>
    <t>make-peace</t>
  </si>
  <si>
    <t>make-ready</t>
  </si>
  <si>
    <t>make-up</t>
  </si>
  <si>
    <t>makefast</t>
  </si>
  <si>
    <t>makefasts</t>
  </si>
  <si>
    <t>maker</t>
  </si>
  <si>
    <t>makers</t>
  </si>
  <si>
    <t>makes</t>
  </si>
  <si>
    <t>makeshift</t>
  </si>
  <si>
    <t>makeweight</t>
  </si>
  <si>
    <t>makeweights</t>
  </si>
  <si>
    <t>makimono</t>
  </si>
  <si>
    <t>makimonos</t>
  </si>
  <si>
    <t>making</t>
  </si>
  <si>
    <t>makings</t>
  </si>
  <si>
    <t>mako</t>
  </si>
  <si>
    <t>makos</t>
  </si>
  <si>
    <t>mala</t>
  </si>
  <si>
    <t>malacia</t>
  </si>
  <si>
    <t>malacologist</t>
  </si>
  <si>
    <t>malacologists</t>
  </si>
  <si>
    <t>malacology</t>
  </si>
  <si>
    <t>malacopterygian</t>
  </si>
  <si>
    <t>malacostracan</t>
  </si>
  <si>
    <t>malacostracans</t>
  </si>
  <si>
    <t>maladaptation</t>
  </si>
  <si>
    <t>maladaptations</t>
  </si>
  <si>
    <t>maladdress</t>
  </si>
  <si>
    <t>maladies</t>
  </si>
  <si>
    <t>maladjustment</t>
  </si>
  <si>
    <t>maladjustments</t>
  </si>
  <si>
    <t>maladroitness</t>
  </si>
  <si>
    <t>malady</t>
  </si>
  <si>
    <t>malaise</t>
  </si>
  <si>
    <t>malaises</t>
  </si>
  <si>
    <t>malamute</t>
  </si>
  <si>
    <t>malamutes</t>
  </si>
  <si>
    <t>malanders</t>
  </si>
  <si>
    <t>malapert</t>
  </si>
  <si>
    <t>malapertness</t>
  </si>
  <si>
    <t>malapportionment</t>
  </si>
  <si>
    <t>malapropism</t>
  </si>
  <si>
    <t>malapropisms</t>
  </si>
  <si>
    <t>malapropos</t>
  </si>
  <si>
    <t>malar</t>
  </si>
  <si>
    <t>malaria</t>
  </si>
  <si>
    <t>malarias</t>
  </si>
  <si>
    <t>malarkey</t>
  </si>
  <si>
    <t>malars</t>
  </si>
  <si>
    <t>malassimilation</t>
  </si>
  <si>
    <t>malate</t>
  </si>
  <si>
    <t>malates</t>
  </si>
  <si>
    <t>malcontent</t>
  </si>
  <si>
    <t>malcontentedness</t>
  </si>
  <si>
    <t>malcontents</t>
  </si>
  <si>
    <t>male</t>
  </si>
  <si>
    <t>maleate</t>
  </si>
  <si>
    <t>maleates</t>
  </si>
  <si>
    <t>malediction</t>
  </si>
  <si>
    <t>maledictions</t>
  </si>
  <si>
    <t>malefaction</t>
  </si>
  <si>
    <t>malefactor</t>
  </si>
  <si>
    <t>malefactors</t>
  </si>
  <si>
    <t>maleficence</t>
  </si>
  <si>
    <t>malemute</t>
  </si>
  <si>
    <t>malemutes</t>
  </si>
  <si>
    <t>maleness</t>
  </si>
  <si>
    <t>males</t>
  </si>
  <si>
    <t>malevolence</t>
  </si>
  <si>
    <t>malfeasance</t>
  </si>
  <si>
    <t>malfeasances</t>
  </si>
  <si>
    <t>malfeasant</t>
  </si>
  <si>
    <t>malformation</t>
  </si>
  <si>
    <t>malformations</t>
  </si>
  <si>
    <t>malfunction</t>
  </si>
  <si>
    <t>malfunctions</t>
  </si>
  <si>
    <t>mali</t>
  </si>
  <si>
    <t>malice</t>
  </si>
  <si>
    <t>malices</t>
  </si>
  <si>
    <t>maliciousness</t>
  </si>
  <si>
    <t>malignance</t>
  </si>
  <si>
    <t>malignancy</t>
  </si>
  <si>
    <t>maligner</t>
  </si>
  <si>
    <t>maligners</t>
  </si>
  <si>
    <t>malignities</t>
  </si>
  <si>
    <t>malignity</t>
  </si>
  <si>
    <t>malignment</t>
  </si>
  <si>
    <t>malingerer</t>
  </si>
  <si>
    <t>malingerers</t>
  </si>
  <si>
    <t>malingering</t>
  </si>
  <si>
    <t>malis</t>
  </si>
  <si>
    <t>malison</t>
  </si>
  <si>
    <t>malisons</t>
  </si>
  <si>
    <t>malkin</t>
  </si>
  <si>
    <t>malkins</t>
  </si>
  <si>
    <t>mall</t>
  </si>
  <si>
    <t>mallam</t>
  </si>
  <si>
    <t>mallams</t>
  </si>
  <si>
    <t>mallanders</t>
  </si>
  <si>
    <t>mallard</t>
  </si>
  <si>
    <t>mallards</t>
  </si>
  <si>
    <t>malleability</t>
  </si>
  <si>
    <t>malleableness</t>
  </si>
  <si>
    <t>malleation</t>
  </si>
  <si>
    <t>malleations</t>
  </si>
  <si>
    <t>mallee</t>
  </si>
  <si>
    <t>mallees</t>
  </si>
  <si>
    <t>mallemuck</t>
  </si>
  <si>
    <t>mallemucks</t>
  </si>
  <si>
    <t>mallenders</t>
  </si>
  <si>
    <t>malleolus</t>
  </si>
  <si>
    <t>mallet</t>
  </si>
  <si>
    <t>mallets</t>
  </si>
  <si>
    <t>malleus</t>
  </si>
  <si>
    <t>mallow</t>
  </si>
  <si>
    <t>mallows</t>
  </si>
  <si>
    <t>malls</t>
  </si>
  <si>
    <t>malm</t>
  </si>
  <si>
    <t>malms</t>
  </si>
  <si>
    <t>malmsey</t>
  </si>
  <si>
    <t>malmseys</t>
  </si>
  <si>
    <t>malnourishment</t>
  </si>
  <si>
    <t>malnutrition</t>
  </si>
  <si>
    <t>malocclusion</t>
  </si>
  <si>
    <t>malodorousness</t>
  </si>
  <si>
    <t>malodour</t>
  </si>
  <si>
    <t>malodours</t>
  </si>
  <si>
    <t>malposition</t>
  </si>
  <si>
    <t>malpositions</t>
  </si>
  <si>
    <t>malpractice</t>
  </si>
  <si>
    <t>malpractices</t>
  </si>
  <si>
    <t>malpractitioner</t>
  </si>
  <si>
    <t>malt</t>
  </si>
  <si>
    <t>maltase</t>
  </si>
  <si>
    <t>malted</t>
  </si>
  <si>
    <t>maltha</t>
  </si>
  <si>
    <t>malthas</t>
  </si>
  <si>
    <t>malting</t>
  </si>
  <si>
    <t>maltings</t>
  </si>
  <si>
    <t>maltman</t>
  </si>
  <si>
    <t>maltose</t>
  </si>
  <si>
    <t>maltreatment</t>
  </si>
  <si>
    <t>malts</t>
  </si>
  <si>
    <t>maltster</t>
  </si>
  <si>
    <t>maltsters</t>
  </si>
  <si>
    <t>malva</t>
  </si>
  <si>
    <t>malvas</t>
  </si>
  <si>
    <t>malvasia</t>
  </si>
  <si>
    <t>malversation</t>
  </si>
  <si>
    <t>malvoisie</t>
  </si>
  <si>
    <t>malvoisies</t>
  </si>
  <si>
    <t>mam</t>
  </si>
  <si>
    <t>mama</t>
  </si>
  <si>
    <t>mamas</t>
  </si>
  <si>
    <t>mamba</t>
  </si>
  <si>
    <t>mambas</t>
  </si>
  <si>
    <t>mambo</t>
  </si>
  <si>
    <t>mambos</t>
  </si>
  <si>
    <t>mamelon</t>
  </si>
  <si>
    <t>mamelons</t>
  </si>
  <si>
    <t>mamilla</t>
  </si>
  <si>
    <t>mamma</t>
  </si>
  <si>
    <t>mammal</t>
  </si>
  <si>
    <t>mammalian</t>
  </si>
  <si>
    <t>mammalogist</t>
  </si>
  <si>
    <t>mammalogists</t>
  </si>
  <si>
    <t>mammalogy</t>
  </si>
  <si>
    <t>mammals</t>
  </si>
  <si>
    <t>mammas</t>
  </si>
  <si>
    <t>mammee</t>
  </si>
  <si>
    <t>mammees</t>
  </si>
  <si>
    <t>mammet</t>
  </si>
  <si>
    <t>mammets</t>
  </si>
  <si>
    <t>mammies</t>
  </si>
  <si>
    <t>mammilla</t>
  </si>
  <si>
    <t>mammillaria</t>
  </si>
  <si>
    <t>mammillarias</t>
  </si>
  <si>
    <t>mammock</t>
  </si>
  <si>
    <t>mammocks</t>
  </si>
  <si>
    <t>mammogram</t>
  </si>
  <si>
    <t>mammograms</t>
  </si>
  <si>
    <t>mammography</t>
  </si>
  <si>
    <t>mammon</t>
  </si>
  <si>
    <t>mammonism</t>
  </si>
  <si>
    <t>mammonist</t>
  </si>
  <si>
    <t>mammonists</t>
  </si>
  <si>
    <t>mammonite</t>
  </si>
  <si>
    <t>mammonites</t>
  </si>
  <si>
    <t>mammoth</t>
  </si>
  <si>
    <t>mammoths</t>
  </si>
  <si>
    <t>mammy</t>
  </si>
  <si>
    <t>mams</t>
  </si>
  <si>
    <t>mamzer</t>
  </si>
  <si>
    <t>mamzers</t>
  </si>
  <si>
    <t>man</t>
  </si>
  <si>
    <t>man-at-arms</t>
  </si>
  <si>
    <t>man-child</t>
  </si>
  <si>
    <t>man-day</t>
  </si>
  <si>
    <t>man-days</t>
  </si>
  <si>
    <t>man-eater</t>
  </si>
  <si>
    <t>man-eaters</t>
  </si>
  <si>
    <t>man-hour</t>
  </si>
  <si>
    <t>man-hours</t>
  </si>
  <si>
    <t>man-of-war</t>
  </si>
  <si>
    <t>man-year</t>
  </si>
  <si>
    <t>man-years</t>
  </si>
  <si>
    <t>mana</t>
  </si>
  <si>
    <t>manacle</t>
  </si>
  <si>
    <t>manacles</t>
  </si>
  <si>
    <t>manage</t>
  </si>
  <si>
    <t>manageability</t>
  </si>
  <si>
    <t>manageableness</t>
  </si>
  <si>
    <t>management</t>
  </si>
  <si>
    <t>managements</t>
  </si>
  <si>
    <t>manager</t>
  </si>
  <si>
    <t>manageress</t>
  </si>
  <si>
    <t>manageresses</t>
  </si>
  <si>
    <t>managers</t>
  </si>
  <si>
    <t>managership</t>
  </si>
  <si>
    <t>managerships</t>
  </si>
  <si>
    <t>manages</t>
  </si>
  <si>
    <t>managing</t>
  </si>
  <si>
    <t>manakin</t>
  </si>
  <si>
    <t>manakins</t>
  </si>
  <si>
    <t>manas</t>
  </si>
  <si>
    <t>manatee</t>
  </si>
  <si>
    <t>manatees</t>
  </si>
  <si>
    <t>manche</t>
  </si>
  <si>
    <t>manches</t>
  </si>
  <si>
    <t>manchet</t>
  </si>
  <si>
    <t>manchets</t>
  </si>
  <si>
    <t>manchineel</t>
  </si>
  <si>
    <t>manchineels</t>
  </si>
  <si>
    <t>manciple</t>
  </si>
  <si>
    <t>manciples</t>
  </si>
  <si>
    <t>mandala</t>
  </si>
  <si>
    <t>mandalas</t>
  </si>
  <si>
    <t>mandamus</t>
  </si>
  <si>
    <t>mandamuses</t>
  </si>
  <si>
    <t>mandarin</t>
  </si>
  <si>
    <t>mandarines</t>
  </si>
  <si>
    <t>mandarins</t>
  </si>
  <si>
    <t>mandataries</t>
  </si>
  <si>
    <t>mandatary</t>
  </si>
  <si>
    <t>mandate</t>
  </si>
  <si>
    <t>mandates</t>
  </si>
  <si>
    <t>mandatories</t>
  </si>
  <si>
    <t>mandatory</t>
  </si>
  <si>
    <t>mandible</t>
  </si>
  <si>
    <t>mandibles</t>
  </si>
  <si>
    <t>mandibulate</t>
  </si>
  <si>
    <t>mandilion</t>
  </si>
  <si>
    <t>mandilions</t>
  </si>
  <si>
    <t>mandioc</t>
  </si>
  <si>
    <t>mandioca</t>
  </si>
  <si>
    <t>mandiocas</t>
  </si>
  <si>
    <t>mandiocs</t>
  </si>
  <si>
    <t>mandir</t>
  </si>
  <si>
    <t>mandirs</t>
  </si>
  <si>
    <t>mandola</t>
  </si>
  <si>
    <t>mandolas</t>
  </si>
  <si>
    <t>mandolin</t>
  </si>
  <si>
    <t>mandolines</t>
  </si>
  <si>
    <t>mandolins</t>
  </si>
  <si>
    <t>mandorla</t>
  </si>
  <si>
    <t>mandorlas</t>
  </si>
  <si>
    <t>mandragora</t>
  </si>
  <si>
    <t>mandrake</t>
  </si>
  <si>
    <t>mandrakes</t>
  </si>
  <si>
    <t>mandrel</t>
  </si>
  <si>
    <t>mandrels</t>
  </si>
  <si>
    <t>mandril</t>
  </si>
  <si>
    <t>mandrill</t>
  </si>
  <si>
    <t>mandrills</t>
  </si>
  <si>
    <t>mandrils</t>
  </si>
  <si>
    <t>manducation</t>
  </si>
  <si>
    <t>manducations</t>
  </si>
  <si>
    <t>mane</t>
  </si>
  <si>
    <t>manes</t>
  </si>
  <si>
    <t>maneuver</t>
  </si>
  <si>
    <t>maneuverability</t>
  </si>
  <si>
    <t>maneuverer</t>
  </si>
  <si>
    <t>maneuvering</t>
  </si>
  <si>
    <t>maneuvers</t>
  </si>
  <si>
    <t>manfulness</t>
  </si>
  <si>
    <t>mangabey</t>
  </si>
  <si>
    <t>mangabeys</t>
  </si>
  <si>
    <t>manganate</t>
  </si>
  <si>
    <t>manganates</t>
  </si>
  <si>
    <t>manganese</t>
  </si>
  <si>
    <t>manganite</t>
  </si>
  <si>
    <t>manganites</t>
  </si>
  <si>
    <t>mange</t>
  </si>
  <si>
    <t>mangel-wurzel</t>
  </si>
  <si>
    <t>mangel-wurzels</t>
  </si>
  <si>
    <t>manger</t>
  </si>
  <si>
    <t>mangers</t>
  </si>
  <si>
    <t>manginess</t>
  </si>
  <si>
    <t>mangle</t>
  </si>
  <si>
    <t>mangler</t>
  </si>
  <si>
    <t>manglers</t>
  </si>
  <si>
    <t>mangles</t>
  </si>
  <si>
    <t>mangoes</t>
  </si>
  <si>
    <t>mangold</t>
  </si>
  <si>
    <t>mangold-wurzel</t>
  </si>
  <si>
    <t>mangold-wurzels</t>
  </si>
  <si>
    <t>mangolds</t>
  </si>
  <si>
    <t>mangonel</t>
  </si>
  <si>
    <t>mangonels</t>
  </si>
  <si>
    <t>mangos</t>
  </si>
  <si>
    <t>mangosteen</t>
  </si>
  <si>
    <t>mangosteens</t>
  </si>
  <si>
    <t>mangrove</t>
  </si>
  <si>
    <t>mangroves</t>
  </si>
  <si>
    <t>manhole</t>
  </si>
  <si>
    <t>manholes</t>
  </si>
  <si>
    <t>manhood</t>
  </si>
  <si>
    <t>manhunt</t>
  </si>
  <si>
    <t>manhunts</t>
  </si>
  <si>
    <t>mania</t>
  </si>
  <si>
    <t>maniac</t>
  </si>
  <si>
    <t>maniacs</t>
  </si>
  <si>
    <t>manias</t>
  </si>
  <si>
    <t>manic</t>
  </si>
  <si>
    <t>manic-depressive</t>
  </si>
  <si>
    <t>manic-depressives</t>
  </si>
  <si>
    <t>manicure</t>
  </si>
  <si>
    <t>manicures</t>
  </si>
  <si>
    <t>manicurist</t>
  </si>
  <si>
    <t>manicurists</t>
  </si>
  <si>
    <t>manifest</t>
  </si>
  <si>
    <t>manifestation</t>
  </si>
  <si>
    <t>manifestations</t>
  </si>
  <si>
    <t>manifesto</t>
  </si>
  <si>
    <t>manifestoes</t>
  </si>
  <si>
    <t>manifestos</t>
  </si>
  <si>
    <t>manifests</t>
  </si>
  <si>
    <t>manifold</t>
  </si>
  <si>
    <t>manifolder</t>
  </si>
  <si>
    <t>manifolders</t>
  </si>
  <si>
    <t>manifoldness</t>
  </si>
  <si>
    <t>manifolds</t>
  </si>
  <si>
    <t>manikin</t>
  </si>
  <si>
    <t>manikins</t>
  </si>
  <si>
    <t>manila</t>
  </si>
  <si>
    <t>manilas</t>
  </si>
  <si>
    <t>manilla</t>
  </si>
  <si>
    <t>manillas</t>
  </si>
  <si>
    <t>manille</t>
  </si>
  <si>
    <t>manilles</t>
  </si>
  <si>
    <t>manioc</t>
  </si>
  <si>
    <t>maniocs</t>
  </si>
  <si>
    <t>maniple</t>
  </si>
  <si>
    <t>maniples</t>
  </si>
  <si>
    <t>manipulation</t>
  </si>
  <si>
    <t>manipulations</t>
  </si>
  <si>
    <t>manipulative</t>
  </si>
  <si>
    <t>manipulator</t>
  </si>
  <si>
    <t>manipulators</t>
  </si>
  <si>
    <t>manitou</t>
  </si>
  <si>
    <t>manitous</t>
  </si>
  <si>
    <t>mankind</t>
  </si>
  <si>
    <t>manliness</t>
  </si>
  <si>
    <t>manna</t>
  </si>
  <si>
    <t>mannas</t>
  </si>
  <si>
    <t>mannequin</t>
  </si>
  <si>
    <t>mannequins</t>
  </si>
  <si>
    <t>manner</t>
  </si>
  <si>
    <t>mannerism</t>
  </si>
  <si>
    <t>mannerisms</t>
  </si>
  <si>
    <t>mannerist</t>
  </si>
  <si>
    <t>mannerists</t>
  </si>
  <si>
    <t>mannerliness</t>
  </si>
  <si>
    <t>manners</t>
  </si>
  <si>
    <t>mannikin</t>
  </si>
  <si>
    <t>mannikins</t>
  </si>
  <si>
    <t>mannishness</t>
  </si>
  <si>
    <t>mannitol</t>
  </si>
  <si>
    <t>mannose</t>
  </si>
  <si>
    <t>manoeuvre</t>
  </si>
  <si>
    <t>manoeuvres</t>
  </si>
  <si>
    <t>manometer</t>
  </si>
  <si>
    <t>manometers</t>
  </si>
  <si>
    <t>manor</t>
  </si>
  <si>
    <t>manors</t>
  </si>
  <si>
    <t>manpower</t>
  </si>
  <si>
    <t>mans</t>
  </si>
  <si>
    <t>mansard</t>
  </si>
  <si>
    <t>mansards</t>
  </si>
  <si>
    <t>manse</t>
  </si>
  <si>
    <t>manservant</t>
  </si>
  <si>
    <t>manservants</t>
  </si>
  <si>
    <t>manses</t>
  </si>
  <si>
    <t>mansion</t>
  </si>
  <si>
    <t>mansions</t>
  </si>
  <si>
    <t>manslaughter</t>
  </si>
  <si>
    <t>mansuetude</t>
  </si>
  <si>
    <t>manta</t>
  </si>
  <si>
    <t>mantas</t>
  </si>
  <si>
    <t>manteau</t>
  </si>
  <si>
    <t>manteaus</t>
  </si>
  <si>
    <t>mantel</t>
  </si>
  <si>
    <t>mantelet</t>
  </si>
  <si>
    <t>mantelets</t>
  </si>
  <si>
    <t>mantelpiece</t>
  </si>
  <si>
    <t>mantelpieces</t>
  </si>
  <si>
    <t>mantels</t>
  </si>
  <si>
    <t>manteltree</t>
  </si>
  <si>
    <t>manteltrees</t>
  </si>
  <si>
    <t>manticora</t>
  </si>
  <si>
    <t>manticoras</t>
  </si>
  <si>
    <t>manticore</t>
  </si>
  <si>
    <t>manticores</t>
  </si>
  <si>
    <t>mantid</t>
  </si>
  <si>
    <t>mantids</t>
  </si>
  <si>
    <t>mantilla</t>
  </si>
  <si>
    <t>mantillas</t>
  </si>
  <si>
    <t>mantis</t>
  </si>
  <si>
    <t>mantises</t>
  </si>
  <si>
    <t>mantissa</t>
  </si>
  <si>
    <t>mantissas</t>
  </si>
  <si>
    <t>mantle</t>
  </si>
  <si>
    <t>mantles</t>
  </si>
  <si>
    <t>mantlet</t>
  </si>
  <si>
    <t>mantlets</t>
  </si>
  <si>
    <t>mantling</t>
  </si>
  <si>
    <t>mantra</t>
  </si>
  <si>
    <t>mantrap</t>
  </si>
  <si>
    <t>mantraps</t>
  </si>
  <si>
    <t>mantras</t>
  </si>
  <si>
    <t>mantua</t>
  </si>
  <si>
    <t>mantuas</t>
  </si>
  <si>
    <t>manual</t>
  </si>
  <si>
    <t>manuals</t>
  </si>
  <si>
    <t>manubrium</t>
  </si>
  <si>
    <t>manufactories</t>
  </si>
  <si>
    <t>manufactory</t>
  </si>
  <si>
    <t>manufacture</t>
  </si>
  <si>
    <t>manufacturer</t>
  </si>
  <si>
    <t>manufacturers</t>
  </si>
  <si>
    <t>manufactures</t>
  </si>
  <si>
    <t>manufacturing</t>
  </si>
  <si>
    <t>manuka</t>
  </si>
  <si>
    <t>manukas</t>
  </si>
  <si>
    <t>manul</t>
  </si>
  <si>
    <t>manuls</t>
  </si>
  <si>
    <t>manumission</t>
  </si>
  <si>
    <t>manumissions</t>
  </si>
  <si>
    <t>manure</t>
  </si>
  <si>
    <t>manures</t>
  </si>
  <si>
    <t>manus</t>
  </si>
  <si>
    <t>manuscript</t>
  </si>
  <si>
    <t>manuscripts</t>
  </si>
  <si>
    <t>manuses</t>
  </si>
  <si>
    <t>many</t>
  </si>
  <si>
    <t>many-sidedness</t>
  </si>
  <si>
    <t>manyplies</t>
  </si>
  <si>
    <t>manzanilla</t>
  </si>
  <si>
    <t>manzanillas</t>
  </si>
  <si>
    <t>manzanita</t>
  </si>
  <si>
    <t>manzanitas</t>
  </si>
  <si>
    <t>map</t>
  </si>
  <si>
    <t>map-reader</t>
  </si>
  <si>
    <t>map-readers</t>
  </si>
  <si>
    <t>maple-leaf</t>
  </si>
  <si>
    <t>maples</t>
  </si>
  <si>
    <t>mapper</t>
  </si>
  <si>
    <t>mappers</t>
  </si>
  <si>
    <t>mapping</t>
  </si>
  <si>
    <t>mappings</t>
  </si>
  <si>
    <t>maps</t>
  </si>
  <si>
    <t>maquette</t>
  </si>
  <si>
    <t>maquettes</t>
  </si>
  <si>
    <t>maqui</t>
  </si>
  <si>
    <t>maquiladora</t>
  </si>
  <si>
    <t>maquiladoras</t>
  </si>
  <si>
    <t>maquillage</t>
  </si>
  <si>
    <t>maquis</t>
  </si>
  <si>
    <t>mar</t>
  </si>
  <si>
    <t>mara</t>
  </si>
  <si>
    <t>marabou</t>
  </si>
  <si>
    <t>marabous</t>
  </si>
  <si>
    <t>marabout</t>
  </si>
  <si>
    <t>marabouts</t>
  </si>
  <si>
    <t>maraca</t>
  </si>
  <si>
    <t>maracas</t>
  </si>
  <si>
    <t>maraes</t>
  </si>
  <si>
    <t>maras</t>
  </si>
  <si>
    <t>maraschino</t>
  </si>
  <si>
    <t>maraschinos</t>
  </si>
  <si>
    <t>marasmus</t>
  </si>
  <si>
    <t>marathon</t>
  </si>
  <si>
    <t>marathoner</t>
  </si>
  <si>
    <t>marathoners</t>
  </si>
  <si>
    <t>marathons</t>
  </si>
  <si>
    <t>maraud</t>
  </si>
  <si>
    <t>marauder</t>
  </si>
  <si>
    <t>marauders</t>
  </si>
  <si>
    <t>marauding</t>
  </si>
  <si>
    <t>marauds</t>
  </si>
  <si>
    <t>maravedi</t>
  </si>
  <si>
    <t>maravedis</t>
  </si>
  <si>
    <t>marble</t>
  </si>
  <si>
    <t>marbler</t>
  </si>
  <si>
    <t>marblers</t>
  </si>
  <si>
    <t>marbles</t>
  </si>
  <si>
    <t>marbling</t>
  </si>
  <si>
    <t>marblings</t>
  </si>
  <si>
    <t>marc</t>
  </si>
  <si>
    <t>marcasite</t>
  </si>
  <si>
    <t>marcel</t>
  </si>
  <si>
    <t>marcella</t>
  </si>
  <si>
    <t>marcels</t>
  </si>
  <si>
    <t>march</t>
  </si>
  <si>
    <t>marchantia</t>
  </si>
  <si>
    <t>marchantias</t>
  </si>
  <si>
    <t>marcher</t>
  </si>
  <si>
    <t>marchers</t>
  </si>
  <si>
    <t>marches</t>
  </si>
  <si>
    <t>marchesa</t>
  </si>
  <si>
    <t>marchesas</t>
  </si>
  <si>
    <t>marchese</t>
  </si>
  <si>
    <t>marcheses</t>
  </si>
  <si>
    <t>marching</t>
  </si>
  <si>
    <t>marchioness</t>
  </si>
  <si>
    <t>marchionesses</t>
  </si>
  <si>
    <t>marchland</t>
  </si>
  <si>
    <t>marchlands</t>
  </si>
  <si>
    <t>marchpane</t>
  </si>
  <si>
    <t>marconigram</t>
  </si>
  <si>
    <t>marconigrams</t>
  </si>
  <si>
    <t>marconigraph</t>
  </si>
  <si>
    <t>marconigraphs</t>
  </si>
  <si>
    <t>marcs</t>
  </si>
  <si>
    <t>mare</t>
  </si>
  <si>
    <t>mare's-nest</t>
  </si>
  <si>
    <t>mare's-nests</t>
  </si>
  <si>
    <t>mare's-tail</t>
  </si>
  <si>
    <t>mare's-tails</t>
  </si>
  <si>
    <t>maremma</t>
  </si>
  <si>
    <t>maremmas</t>
  </si>
  <si>
    <t>mares</t>
  </si>
  <si>
    <t>marg</t>
  </si>
  <si>
    <t>margarin</t>
  </si>
  <si>
    <t>margarine</t>
  </si>
  <si>
    <t>margarines</t>
  </si>
  <si>
    <t>margarins</t>
  </si>
  <si>
    <t>margarita</t>
  </si>
  <si>
    <t>margarite</t>
  </si>
  <si>
    <t>margay</t>
  </si>
  <si>
    <t>margays</t>
  </si>
  <si>
    <t>marge</t>
  </si>
  <si>
    <t>margent</t>
  </si>
  <si>
    <t>margents</t>
  </si>
  <si>
    <t>margin</t>
  </si>
  <si>
    <t>marginality</t>
  </si>
  <si>
    <t>margins</t>
  </si>
  <si>
    <t>margosa</t>
  </si>
  <si>
    <t>margosas</t>
  </si>
  <si>
    <t>margravate</t>
  </si>
  <si>
    <t>margravates</t>
  </si>
  <si>
    <t>margrave</t>
  </si>
  <si>
    <t>margraves</t>
  </si>
  <si>
    <t>margravine</t>
  </si>
  <si>
    <t>margravines</t>
  </si>
  <si>
    <t>margs</t>
  </si>
  <si>
    <t>marguerite</t>
  </si>
  <si>
    <t>marguerites</t>
  </si>
  <si>
    <t>maria</t>
  </si>
  <si>
    <t>mariachi</t>
  </si>
  <si>
    <t>mariachis</t>
  </si>
  <si>
    <t>marialite</t>
  </si>
  <si>
    <t>mariculture</t>
  </si>
  <si>
    <t>marigolds</t>
  </si>
  <si>
    <t>marigraph</t>
  </si>
  <si>
    <t>marigraphs</t>
  </si>
  <si>
    <t>marihuana</t>
  </si>
  <si>
    <t>marihuanas</t>
  </si>
  <si>
    <t>marijuana</t>
  </si>
  <si>
    <t>marijuanas</t>
  </si>
  <si>
    <t>marimba</t>
  </si>
  <si>
    <t>marimbas</t>
  </si>
  <si>
    <t>marina</t>
  </si>
  <si>
    <t>marinade</t>
  </si>
  <si>
    <t>marinades</t>
  </si>
  <si>
    <t>marinas</t>
  </si>
  <si>
    <t>marination</t>
  </si>
  <si>
    <t>marine</t>
  </si>
  <si>
    <t>mariner</t>
  </si>
  <si>
    <t>mariners</t>
  </si>
  <si>
    <t>marines</t>
  </si>
  <si>
    <t>marionette</t>
  </si>
  <si>
    <t>marionettes</t>
  </si>
  <si>
    <t>mariposa</t>
  </si>
  <si>
    <t>mariposas</t>
  </si>
  <si>
    <t>maritage</t>
  </si>
  <si>
    <t>marjoram</t>
  </si>
  <si>
    <t>mark</t>
  </si>
  <si>
    <t>mark-up</t>
  </si>
  <si>
    <t>mark-ups</t>
  </si>
  <si>
    <t>marker</t>
  </si>
  <si>
    <t>markers</t>
  </si>
  <si>
    <t>market</t>
  </si>
  <si>
    <t>marketability</t>
  </si>
  <si>
    <t>marketableness</t>
  </si>
  <si>
    <t>marketer</t>
  </si>
  <si>
    <t>marketers</t>
  </si>
  <si>
    <t>marketing</t>
  </si>
  <si>
    <t>markets</t>
  </si>
  <si>
    <t>markhor</t>
  </si>
  <si>
    <t>markhors</t>
  </si>
  <si>
    <t>marking</t>
  </si>
  <si>
    <t>markings</t>
  </si>
  <si>
    <t>markka</t>
  </si>
  <si>
    <t>markkas</t>
  </si>
  <si>
    <t>marks</t>
  </si>
  <si>
    <t>marksman</t>
  </si>
  <si>
    <t>marksmanship</t>
  </si>
  <si>
    <t>markswoman</t>
  </si>
  <si>
    <t>marl</t>
  </si>
  <si>
    <t>marles</t>
  </si>
  <si>
    <t>marlin</t>
  </si>
  <si>
    <t>marline</t>
  </si>
  <si>
    <t>marlines</t>
  </si>
  <si>
    <t>marlinespike</t>
  </si>
  <si>
    <t>marlinespikes</t>
  </si>
  <si>
    <t>marlins</t>
  </si>
  <si>
    <t>marlinspike</t>
  </si>
  <si>
    <t>marlinspikes</t>
  </si>
  <si>
    <t>marlite</t>
  </si>
  <si>
    <t>marls</t>
  </si>
  <si>
    <t>marmalade</t>
  </si>
  <si>
    <t>marmalades</t>
  </si>
  <si>
    <t>marmite</t>
  </si>
  <si>
    <t>marmites</t>
  </si>
  <si>
    <t>marmoset</t>
  </si>
  <si>
    <t>marmosets</t>
  </si>
  <si>
    <t>marmot</t>
  </si>
  <si>
    <t>marmots</t>
  </si>
  <si>
    <t>marocain</t>
  </si>
  <si>
    <t>maroons</t>
  </si>
  <si>
    <t>maroquin</t>
  </si>
  <si>
    <t>maror</t>
  </si>
  <si>
    <t>marors</t>
  </si>
  <si>
    <t>marque</t>
  </si>
  <si>
    <t>marquee</t>
  </si>
  <si>
    <t>marquees</t>
  </si>
  <si>
    <t>marques</t>
  </si>
  <si>
    <t>marquess</t>
  </si>
  <si>
    <t>marquessate</t>
  </si>
  <si>
    <t>marquessates</t>
  </si>
  <si>
    <t>marquesses</t>
  </si>
  <si>
    <t>marqueterie</t>
  </si>
  <si>
    <t>marquetries</t>
  </si>
  <si>
    <t>marquetry</t>
  </si>
  <si>
    <t>marquis</t>
  </si>
  <si>
    <t>marquisate</t>
  </si>
  <si>
    <t>marquisates</t>
  </si>
  <si>
    <t>marquise</t>
  </si>
  <si>
    <t>marquises</t>
  </si>
  <si>
    <t>marquisette</t>
  </si>
  <si>
    <t>marriage</t>
  </si>
  <si>
    <t>marriageability</t>
  </si>
  <si>
    <t>marriageableness</t>
  </si>
  <si>
    <t>marriages</t>
  </si>
  <si>
    <t>married</t>
  </si>
  <si>
    <t>marrow</t>
  </si>
  <si>
    <t>marrowbone</t>
  </si>
  <si>
    <t>marrowbones</t>
  </si>
  <si>
    <t>marrowfat</t>
  </si>
  <si>
    <t>marrowfats</t>
  </si>
  <si>
    <t>marrows</t>
  </si>
  <si>
    <t>mars</t>
  </si>
  <si>
    <t>marsh</t>
  </si>
  <si>
    <t>marshal</t>
  </si>
  <si>
    <t>marshals</t>
  </si>
  <si>
    <t>marshalship</t>
  </si>
  <si>
    <t>marshalships</t>
  </si>
  <si>
    <t>marshes</t>
  </si>
  <si>
    <t>marshiness</t>
  </si>
  <si>
    <t>marshland</t>
  </si>
  <si>
    <t>marshlands</t>
  </si>
  <si>
    <t>marshmallows</t>
  </si>
  <si>
    <t>marsipobranch</t>
  </si>
  <si>
    <t>marsipobranchs</t>
  </si>
  <si>
    <t>marsupial</t>
  </si>
  <si>
    <t>marsupials</t>
  </si>
  <si>
    <t>marsupium</t>
  </si>
  <si>
    <t>mart</t>
  </si>
  <si>
    <t>martagon</t>
  </si>
  <si>
    <t>martagons</t>
  </si>
  <si>
    <t>martellato</t>
  </si>
  <si>
    <t>marten</t>
  </si>
  <si>
    <t>martens</t>
  </si>
  <si>
    <t>martensite</t>
  </si>
  <si>
    <t>martialism</t>
  </si>
  <si>
    <t>martialist</t>
  </si>
  <si>
    <t>martialists</t>
  </si>
  <si>
    <t>martialness</t>
  </si>
  <si>
    <t>martin</t>
  </si>
  <si>
    <t>martinet</t>
  </si>
  <si>
    <t>martinets</t>
  </si>
  <si>
    <t>martingale</t>
  </si>
  <si>
    <t>martingales</t>
  </si>
  <si>
    <t>martini</t>
  </si>
  <si>
    <t>martinis</t>
  </si>
  <si>
    <t>martins</t>
  </si>
  <si>
    <t>martlet</t>
  </si>
  <si>
    <t>martlets</t>
  </si>
  <si>
    <t>marts</t>
  </si>
  <si>
    <t>martyr</t>
  </si>
  <si>
    <t>martyrdom</t>
  </si>
  <si>
    <t>martyrdoms</t>
  </si>
  <si>
    <t>martyries</t>
  </si>
  <si>
    <t>martyrium</t>
  </si>
  <si>
    <t>martyrologist</t>
  </si>
  <si>
    <t>martyrologists</t>
  </si>
  <si>
    <t>martyrology</t>
  </si>
  <si>
    <t>martyrs</t>
  </si>
  <si>
    <t>martyry</t>
  </si>
  <si>
    <t>marvel</t>
  </si>
  <si>
    <t>marvel-of-Peru</t>
  </si>
  <si>
    <t>marvellousness</t>
  </si>
  <si>
    <t>marvels</t>
  </si>
  <si>
    <t>marver</t>
  </si>
  <si>
    <t>marvers</t>
  </si>
  <si>
    <t>marzipan</t>
  </si>
  <si>
    <t>marzipans</t>
  </si>
  <si>
    <t>mas</t>
  </si>
  <si>
    <t>masa</t>
  </si>
  <si>
    <t>mascara</t>
  </si>
  <si>
    <t>mascaras</t>
  </si>
  <si>
    <t>mascaron</t>
  </si>
  <si>
    <t>mascarons</t>
  </si>
  <si>
    <t>mascle</t>
  </si>
  <si>
    <t>mascles</t>
  </si>
  <si>
    <t>mascon</t>
  </si>
  <si>
    <t>mascons</t>
  </si>
  <si>
    <t>mascot</t>
  </si>
  <si>
    <t>mascots</t>
  </si>
  <si>
    <t>masculine</t>
  </si>
  <si>
    <t>masculineness</t>
  </si>
  <si>
    <t>masculines</t>
  </si>
  <si>
    <t>masculinity</t>
  </si>
  <si>
    <t>maser</t>
  </si>
  <si>
    <t>masers</t>
  </si>
  <si>
    <t>mases</t>
  </si>
  <si>
    <t>mash</t>
  </si>
  <si>
    <t>masher</t>
  </si>
  <si>
    <t>mashers</t>
  </si>
  <si>
    <t>mashes</t>
  </si>
  <si>
    <t>mashie</t>
  </si>
  <si>
    <t>mashies</t>
  </si>
  <si>
    <t>masjid</t>
  </si>
  <si>
    <t>masjids</t>
  </si>
  <si>
    <t>mask</t>
  </si>
  <si>
    <t>maskalonge</t>
  </si>
  <si>
    <t>maskalonges</t>
  </si>
  <si>
    <t>maskanonge</t>
  </si>
  <si>
    <t>maskanonges</t>
  </si>
  <si>
    <t>masker</t>
  </si>
  <si>
    <t>maskers</t>
  </si>
  <si>
    <t>masking</t>
  </si>
  <si>
    <t>maskinonge</t>
  </si>
  <si>
    <t>maskinonges</t>
  </si>
  <si>
    <t>masks</t>
  </si>
  <si>
    <t>maslin</t>
  </si>
  <si>
    <t>maslins</t>
  </si>
  <si>
    <t>masochism</t>
  </si>
  <si>
    <t>masochist</t>
  </si>
  <si>
    <t>masochists</t>
  </si>
  <si>
    <t>mason</t>
  </si>
  <si>
    <t>masonries</t>
  </si>
  <si>
    <t>masonry</t>
  </si>
  <si>
    <t>masons</t>
  </si>
  <si>
    <t>masque</t>
  </si>
  <si>
    <t>masquer</t>
  </si>
  <si>
    <t>masquerade</t>
  </si>
  <si>
    <t>masquerader</t>
  </si>
  <si>
    <t>masqueraders</t>
  </si>
  <si>
    <t>masquerades</t>
  </si>
  <si>
    <t>masquers</t>
  </si>
  <si>
    <t>masques</t>
  </si>
  <si>
    <t>mass</t>
  </si>
  <si>
    <t>massacre</t>
  </si>
  <si>
    <t>massacres</t>
  </si>
  <si>
    <t>massage</t>
  </si>
  <si>
    <t>massages</t>
  </si>
  <si>
    <t>massagist</t>
  </si>
  <si>
    <t>massagists</t>
  </si>
  <si>
    <t>massasauga</t>
  </si>
  <si>
    <t>massasaugas</t>
  </si>
  <si>
    <t>masses</t>
  </si>
  <si>
    <t>masseter</t>
  </si>
  <si>
    <t>masseters</t>
  </si>
  <si>
    <t>masseur</t>
  </si>
  <si>
    <t>masseurs</t>
  </si>
  <si>
    <t>masseuse</t>
  </si>
  <si>
    <t>masseuses</t>
  </si>
  <si>
    <t>massicot</t>
  </si>
  <si>
    <t>massif</t>
  </si>
  <si>
    <t>massifs</t>
  </si>
  <si>
    <t>massiness</t>
  </si>
  <si>
    <t>massiveness</t>
  </si>
  <si>
    <t>mast</t>
  </si>
  <si>
    <t>mastaba</t>
  </si>
  <si>
    <t>mastabas</t>
  </si>
  <si>
    <t>mastectomies</t>
  </si>
  <si>
    <t>mastectomy</t>
  </si>
  <si>
    <t>master</t>
  </si>
  <si>
    <t>master-at-arms</t>
  </si>
  <si>
    <t>masterdom</t>
  </si>
  <si>
    <t>masterfulness</t>
  </si>
  <si>
    <t>masterhood</t>
  </si>
  <si>
    <t>masteries</t>
  </si>
  <si>
    <t>mastering</t>
  </si>
  <si>
    <t>masterings</t>
  </si>
  <si>
    <t>masterliness</t>
  </si>
  <si>
    <t>mastermind</t>
  </si>
  <si>
    <t>masterminds</t>
  </si>
  <si>
    <t>masterpiece</t>
  </si>
  <si>
    <t>masterpieces</t>
  </si>
  <si>
    <t>masters</t>
  </si>
  <si>
    <t>mastership</t>
  </si>
  <si>
    <t>masterships</t>
  </si>
  <si>
    <t>mastersinger</t>
  </si>
  <si>
    <t>mastersingers</t>
  </si>
  <si>
    <t>masterstroke</t>
  </si>
  <si>
    <t>masterstrokes</t>
  </si>
  <si>
    <t>mastery</t>
  </si>
  <si>
    <t>masthead</t>
  </si>
  <si>
    <t>mastheads</t>
  </si>
  <si>
    <t>mastic</t>
  </si>
  <si>
    <t>mastication</t>
  </si>
  <si>
    <t>mastications</t>
  </si>
  <si>
    <t>masticatory</t>
  </si>
  <si>
    <t>mastics</t>
  </si>
  <si>
    <t>mastiff</t>
  </si>
  <si>
    <t>mastiffs</t>
  </si>
  <si>
    <t>mastigophoran</t>
  </si>
  <si>
    <t>mastigophorans</t>
  </si>
  <si>
    <t>mastitis</t>
  </si>
  <si>
    <t>mastodon</t>
  </si>
  <si>
    <t>mastodons</t>
  </si>
  <si>
    <t>mastoid</t>
  </si>
  <si>
    <t>mastoiditis</t>
  </si>
  <si>
    <t>mastoids</t>
  </si>
  <si>
    <t>masts</t>
  </si>
  <si>
    <t>masturbation</t>
  </si>
  <si>
    <t>masturbator</t>
  </si>
  <si>
    <t>masturbators</t>
  </si>
  <si>
    <t>masurium</t>
  </si>
  <si>
    <t>mat</t>
  </si>
  <si>
    <t>matador</t>
  </si>
  <si>
    <t>matadores</t>
  </si>
  <si>
    <t>matadors</t>
  </si>
  <si>
    <t>match</t>
  </si>
  <si>
    <t>matchboard</t>
  </si>
  <si>
    <t>matchboarding</t>
  </si>
  <si>
    <t>matchboards</t>
  </si>
  <si>
    <t>matchbook</t>
  </si>
  <si>
    <t>matchbooks</t>
  </si>
  <si>
    <t>matchbox</t>
  </si>
  <si>
    <t>matchboxes</t>
  </si>
  <si>
    <t>matcher</t>
  </si>
  <si>
    <t>matchers</t>
  </si>
  <si>
    <t>matches</t>
  </si>
  <si>
    <t>matchet</t>
  </si>
  <si>
    <t>matchets</t>
  </si>
  <si>
    <t>matchlessness</t>
  </si>
  <si>
    <t>matchlock</t>
  </si>
  <si>
    <t>matchlocks</t>
  </si>
  <si>
    <t>matchmaker</t>
  </si>
  <si>
    <t>matchmakers</t>
  </si>
  <si>
    <t>matchmaking</t>
  </si>
  <si>
    <t>matchmakings</t>
  </si>
  <si>
    <t>matchstick</t>
  </si>
  <si>
    <t>matchsticks</t>
  </si>
  <si>
    <t>matchwood</t>
  </si>
  <si>
    <t>mate</t>
  </si>
  <si>
    <t>matelot</t>
  </si>
  <si>
    <t>matelote</t>
  </si>
  <si>
    <t>matelotes</t>
  </si>
  <si>
    <t>matelots</t>
  </si>
  <si>
    <t>mater</t>
  </si>
  <si>
    <t>materfamilias</t>
  </si>
  <si>
    <t>materfamiliases</t>
  </si>
  <si>
    <t>material</t>
  </si>
  <si>
    <t>materialisation</t>
  </si>
  <si>
    <t>materialisations</t>
  </si>
  <si>
    <t>materialism</t>
  </si>
  <si>
    <t>materialist</t>
  </si>
  <si>
    <t>materialists</t>
  </si>
  <si>
    <t>materiality</t>
  </si>
  <si>
    <t>materialization</t>
  </si>
  <si>
    <t>materializations</t>
  </si>
  <si>
    <t>materialness</t>
  </si>
  <si>
    <t>materials</t>
  </si>
  <si>
    <t>maternities</t>
  </si>
  <si>
    <t>maternity</t>
  </si>
  <si>
    <t>maters</t>
  </si>
  <si>
    <t>mates</t>
  </si>
  <si>
    <t>matey</t>
  </si>
  <si>
    <t>mateyness</t>
  </si>
  <si>
    <t>math</t>
  </si>
  <si>
    <t>mathematician</t>
  </si>
  <si>
    <t>mathematicians</t>
  </si>
  <si>
    <t>mathematics</t>
  </si>
  <si>
    <t>maths</t>
  </si>
  <si>
    <t>matin</t>
  </si>
  <si>
    <t>matiness</t>
  </si>
  <si>
    <t>mating</t>
  </si>
  <si>
    <t>matins</t>
  </si>
  <si>
    <t>matlo</t>
  </si>
  <si>
    <t>matlos</t>
  </si>
  <si>
    <t>matoke</t>
  </si>
  <si>
    <t>matrass</t>
  </si>
  <si>
    <t>matrasses</t>
  </si>
  <si>
    <t>matriarch</t>
  </si>
  <si>
    <t>matriarchalism</t>
  </si>
  <si>
    <t>matriarchate</t>
  </si>
  <si>
    <t>matriarchates</t>
  </si>
  <si>
    <t>matriarchies</t>
  </si>
  <si>
    <t>matriarchs</t>
  </si>
  <si>
    <t>matriarchy</t>
  </si>
  <si>
    <t>matric</t>
  </si>
  <si>
    <t>matrices</t>
  </si>
  <si>
    <t>matricide</t>
  </si>
  <si>
    <t>matricides</t>
  </si>
  <si>
    <t>matrics</t>
  </si>
  <si>
    <t>matriculate</t>
  </si>
  <si>
    <t>matriculates</t>
  </si>
  <si>
    <t>matriculation</t>
  </si>
  <si>
    <t>matriculations</t>
  </si>
  <si>
    <t>matriculator</t>
  </si>
  <si>
    <t>matriculators</t>
  </si>
  <si>
    <t>matrimonies</t>
  </si>
  <si>
    <t>matrimony</t>
  </si>
  <si>
    <t>matrix</t>
  </si>
  <si>
    <t>matrixes</t>
  </si>
  <si>
    <t>matron</t>
  </si>
  <si>
    <t>matronage</t>
  </si>
  <si>
    <t>matronages</t>
  </si>
  <si>
    <t>matronhood</t>
  </si>
  <si>
    <t>matronhoods</t>
  </si>
  <si>
    <t>matrons</t>
  </si>
  <si>
    <t>matronship</t>
  </si>
  <si>
    <t>matronymic</t>
  </si>
  <si>
    <t>matronymics</t>
  </si>
  <si>
    <t>mats</t>
  </si>
  <si>
    <t>matt</t>
  </si>
  <si>
    <t>mattamore</t>
  </si>
  <si>
    <t>mattamores</t>
  </si>
  <si>
    <t>matte</t>
  </si>
  <si>
    <t>matter</t>
  </si>
  <si>
    <t>matters</t>
  </si>
  <si>
    <t>mattes</t>
  </si>
  <si>
    <t>matting</t>
  </si>
  <si>
    <t>mattings</t>
  </si>
  <si>
    <t>mattins</t>
  </si>
  <si>
    <t>mattock</t>
  </si>
  <si>
    <t>mattocks</t>
  </si>
  <si>
    <t>mattoid</t>
  </si>
  <si>
    <t>mattoids</t>
  </si>
  <si>
    <t>mattress</t>
  </si>
  <si>
    <t>mattresses</t>
  </si>
  <si>
    <t>maturation</t>
  </si>
  <si>
    <t>maturations</t>
  </si>
  <si>
    <t>matureness</t>
  </si>
  <si>
    <t>maturer</t>
  </si>
  <si>
    <t>maturing</t>
  </si>
  <si>
    <t>maturities</t>
  </si>
  <si>
    <t>maturity</t>
  </si>
  <si>
    <t>matzah</t>
  </si>
  <si>
    <t>matzahs</t>
  </si>
  <si>
    <t>matzo</t>
  </si>
  <si>
    <t>matzoh</t>
  </si>
  <si>
    <t>matzoon</t>
  </si>
  <si>
    <t>matzoons</t>
  </si>
  <si>
    <t>matzos</t>
  </si>
  <si>
    <t>maud</t>
  </si>
  <si>
    <t>maudlinism</t>
  </si>
  <si>
    <t>mauds</t>
  </si>
  <si>
    <t>maul</t>
  </si>
  <si>
    <t>mauler</t>
  </si>
  <si>
    <t>maulers</t>
  </si>
  <si>
    <t>mauls</t>
  </si>
  <si>
    <t>maulstick</t>
  </si>
  <si>
    <t>maulsticks</t>
  </si>
  <si>
    <t>maulvi</t>
  </si>
  <si>
    <t>maulvis</t>
  </si>
  <si>
    <t>maumet</t>
  </si>
  <si>
    <t>maumetry</t>
  </si>
  <si>
    <t>maumets</t>
  </si>
  <si>
    <t>maund</t>
  </si>
  <si>
    <t>maunderer</t>
  </si>
  <si>
    <t>maunderers</t>
  </si>
  <si>
    <t>maundies</t>
  </si>
  <si>
    <t>maunds</t>
  </si>
  <si>
    <t>maundy</t>
  </si>
  <si>
    <t>mausoleum</t>
  </si>
  <si>
    <t>mausoleums</t>
  </si>
  <si>
    <t>mauves</t>
  </si>
  <si>
    <t>maven</t>
  </si>
  <si>
    <t>mavens</t>
  </si>
  <si>
    <t>maverick</t>
  </si>
  <si>
    <t>mavericks</t>
  </si>
  <si>
    <t>mavin</t>
  </si>
  <si>
    <t>mavins</t>
  </si>
  <si>
    <t>mavis</t>
  </si>
  <si>
    <t>mavises</t>
  </si>
  <si>
    <t>mavourneen</t>
  </si>
  <si>
    <t>mavourneens</t>
  </si>
  <si>
    <t>maw</t>
  </si>
  <si>
    <t>mawkin</t>
  </si>
  <si>
    <t>mawkins</t>
  </si>
  <si>
    <t>mawkishness</t>
  </si>
  <si>
    <t>maws</t>
  </si>
  <si>
    <t>max</t>
  </si>
  <si>
    <t>maxilla</t>
  </si>
  <si>
    <t>maxillary</t>
  </si>
  <si>
    <t>maxilliped</t>
  </si>
  <si>
    <t>maxillipedes</t>
  </si>
  <si>
    <t>maxillipeds</t>
  </si>
  <si>
    <t>maxim</t>
  </si>
  <si>
    <t>maxima</t>
  </si>
  <si>
    <t>maximalist</t>
  </si>
  <si>
    <t>maximalists</t>
  </si>
  <si>
    <t>maximin</t>
  </si>
  <si>
    <t>maximisation</t>
  </si>
  <si>
    <t>maximisations</t>
  </si>
  <si>
    <t>maximization</t>
  </si>
  <si>
    <t>maximizations</t>
  </si>
  <si>
    <t>maxims</t>
  </si>
  <si>
    <t>maximum</t>
  </si>
  <si>
    <t>maxisingle</t>
  </si>
  <si>
    <t>maxisingles</t>
  </si>
  <si>
    <t>maxixe</t>
  </si>
  <si>
    <t>maxixes</t>
  </si>
  <si>
    <t>maxwell</t>
  </si>
  <si>
    <t>maxwells</t>
  </si>
  <si>
    <t>may</t>
  </si>
  <si>
    <t>maya</t>
  </si>
  <si>
    <t>mayas</t>
  </si>
  <si>
    <t>mayday</t>
  </si>
  <si>
    <t>maydays</t>
  </si>
  <si>
    <t>mayflies</t>
  </si>
  <si>
    <t>mayflower</t>
  </si>
  <si>
    <t>mayflowers</t>
  </si>
  <si>
    <t>mayfly</t>
  </si>
  <si>
    <t>mayhem</t>
  </si>
  <si>
    <t>mayn't</t>
  </si>
  <si>
    <t>mayonnaise</t>
  </si>
  <si>
    <t>mayonnaises</t>
  </si>
  <si>
    <t>mayor</t>
  </si>
  <si>
    <t>mayoralties</t>
  </si>
  <si>
    <t>mayoralty</t>
  </si>
  <si>
    <t>mayoress</t>
  </si>
  <si>
    <t>mayoresses</t>
  </si>
  <si>
    <t>mayors</t>
  </si>
  <si>
    <t>mayorship</t>
  </si>
  <si>
    <t>mayorships</t>
  </si>
  <si>
    <t>maypole</t>
  </si>
  <si>
    <t>maypoles</t>
  </si>
  <si>
    <t>mays</t>
  </si>
  <si>
    <t>mayweed</t>
  </si>
  <si>
    <t>mayweeds</t>
  </si>
  <si>
    <t>mazard</t>
  </si>
  <si>
    <t>mazards</t>
  </si>
  <si>
    <t>mazarine</t>
  </si>
  <si>
    <t>mazarines</t>
  </si>
  <si>
    <t>maze</t>
  </si>
  <si>
    <t>mazer</t>
  </si>
  <si>
    <t>mazers</t>
  </si>
  <si>
    <t>mazes</t>
  </si>
  <si>
    <t>maziness</t>
  </si>
  <si>
    <t>mazuma</t>
  </si>
  <si>
    <t>mazurka</t>
  </si>
  <si>
    <t>mazurkas</t>
  </si>
  <si>
    <t>mazzard</t>
  </si>
  <si>
    <t>mazzards</t>
  </si>
  <si>
    <t>mead</t>
  </si>
  <si>
    <t>meadow</t>
  </si>
  <si>
    <t>meadow-brown</t>
  </si>
  <si>
    <t>meadows</t>
  </si>
  <si>
    <t>meads</t>
  </si>
  <si>
    <t>meagerness</t>
  </si>
  <si>
    <t>meagreness</t>
  </si>
  <si>
    <t>meal</t>
  </si>
  <si>
    <t>mealie</t>
  </si>
  <si>
    <t>mealies</t>
  </si>
  <si>
    <t>mealiness</t>
  </si>
  <si>
    <t>meals</t>
  </si>
  <si>
    <t>mealy-mouthedness</t>
  </si>
  <si>
    <t>meander</t>
  </si>
  <si>
    <t>meanders</t>
  </si>
  <si>
    <t>meanes</t>
  </si>
  <si>
    <t>meanie</t>
  </si>
  <si>
    <t>meanies</t>
  </si>
  <si>
    <t>meaning</t>
  </si>
  <si>
    <t>meaningfulness</t>
  </si>
  <si>
    <t>meaninglessness</t>
  </si>
  <si>
    <t>meanings</t>
  </si>
  <si>
    <t>meanness</t>
  </si>
  <si>
    <t>means</t>
  </si>
  <si>
    <t>meantime</t>
  </si>
  <si>
    <t>meanwhile</t>
  </si>
  <si>
    <t>meanwhiles</t>
  </si>
  <si>
    <t>meany</t>
  </si>
  <si>
    <t>measles</t>
  </si>
  <si>
    <t>measurableness</t>
  </si>
  <si>
    <t>measure</t>
  </si>
  <si>
    <t>measurement</t>
  </si>
  <si>
    <t>measurements</t>
  </si>
  <si>
    <t>measurer</t>
  </si>
  <si>
    <t>measurers</t>
  </si>
  <si>
    <t>measures</t>
  </si>
  <si>
    <t>measuring</t>
  </si>
  <si>
    <t>measurings</t>
  </si>
  <si>
    <t>meat</t>
  </si>
  <si>
    <t>meathead</t>
  </si>
  <si>
    <t>meatiness</t>
  </si>
  <si>
    <t>meats</t>
  </si>
  <si>
    <t>meatus</t>
  </si>
  <si>
    <t>meatuses</t>
  </si>
  <si>
    <t>mechanic</t>
  </si>
  <si>
    <t>mechanical</t>
  </si>
  <si>
    <t>mechanicals</t>
  </si>
  <si>
    <t>mechanician</t>
  </si>
  <si>
    <t>mechanicians</t>
  </si>
  <si>
    <t>mechanics</t>
  </si>
  <si>
    <t>mechanisation</t>
  </si>
  <si>
    <t>mechanisations</t>
  </si>
  <si>
    <t>mechanism</t>
  </si>
  <si>
    <t>mechanisms</t>
  </si>
  <si>
    <t>mechanist</t>
  </si>
  <si>
    <t>mechanists</t>
  </si>
  <si>
    <t>mechanization</t>
  </si>
  <si>
    <t>mechanizations</t>
  </si>
  <si>
    <t>mechanomorphism</t>
  </si>
  <si>
    <t>meconium</t>
  </si>
  <si>
    <t>meconiums</t>
  </si>
  <si>
    <t>meconopsis</t>
  </si>
  <si>
    <t>medaka</t>
  </si>
  <si>
    <t>medal</t>
  </si>
  <si>
    <t>medalist</t>
  </si>
  <si>
    <t>medalists</t>
  </si>
  <si>
    <t>medallion</t>
  </si>
  <si>
    <t>medallions</t>
  </si>
  <si>
    <t>medallist</t>
  </si>
  <si>
    <t>medallists</t>
  </si>
  <si>
    <t>medals</t>
  </si>
  <si>
    <t>meddler</t>
  </si>
  <si>
    <t>meddlers</t>
  </si>
  <si>
    <t>meddlesomeness</t>
  </si>
  <si>
    <t>meddling</t>
  </si>
  <si>
    <t>medflies</t>
  </si>
  <si>
    <t>medfly</t>
  </si>
  <si>
    <t>media</t>
  </si>
  <si>
    <t>mediacy</t>
  </si>
  <si>
    <t>mediaevalism</t>
  </si>
  <si>
    <t>mediaevalist</t>
  </si>
  <si>
    <t>mediaevalists</t>
  </si>
  <si>
    <t>medial</t>
  </si>
  <si>
    <t>median</t>
  </si>
  <si>
    <t>medians</t>
  </si>
  <si>
    <t>mediant</t>
  </si>
  <si>
    <t>mediants</t>
  </si>
  <si>
    <t>mediastinum</t>
  </si>
  <si>
    <t>mediateness</t>
  </si>
  <si>
    <t>mediation</t>
  </si>
  <si>
    <t>mediations</t>
  </si>
  <si>
    <t>mediatisation</t>
  </si>
  <si>
    <t>mediatisations</t>
  </si>
  <si>
    <t>mediatization</t>
  </si>
  <si>
    <t>mediatizations</t>
  </si>
  <si>
    <t>mediator</t>
  </si>
  <si>
    <t>mediators</t>
  </si>
  <si>
    <t>mediatorship</t>
  </si>
  <si>
    <t>mediatory</t>
  </si>
  <si>
    <t>medic</t>
  </si>
  <si>
    <t>medical</t>
  </si>
  <si>
    <t>medicals</t>
  </si>
  <si>
    <t>medicament</t>
  </si>
  <si>
    <t>medicaments</t>
  </si>
  <si>
    <t>medication</t>
  </si>
  <si>
    <t>medications</t>
  </si>
  <si>
    <t>medicinal</t>
  </si>
  <si>
    <t>medicine</t>
  </si>
  <si>
    <t>medicines</t>
  </si>
  <si>
    <t>medick</t>
  </si>
  <si>
    <t>medicks</t>
  </si>
  <si>
    <t>medico</t>
  </si>
  <si>
    <t>medicos</t>
  </si>
  <si>
    <t>medics</t>
  </si>
  <si>
    <t>medievalism</t>
  </si>
  <si>
    <t>medievalist</t>
  </si>
  <si>
    <t>medievalists</t>
  </si>
  <si>
    <t>medina</t>
  </si>
  <si>
    <t>medinas</t>
  </si>
  <si>
    <t>mediocrities</t>
  </si>
  <si>
    <t>mediocrity</t>
  </si>
  <si>
    <t>meditation</t>
  </si>
  <si>
    <t>meditations</t>
  </si>
  <si>
    <t>meditativeness</t>
  </si>
  <si>
    <t>meditator</t>
  </si>
  <si>
    <t>meditators</t>
  </si>
  <si>
    <t>mediterranean</t>
  </si>
  <si>
    <t>medium</t>
  </si>
  <si>
    <t>mediums</t>
  </si>
  <si>
    <t>medius</t>
  </si>
  <si>
    <t>mediuses</t>
  </si>
  <si>
    <t>medlar</t>
  </si>
  <si>
    <t>medlars</t>
  </si>
  <si>
    <t>medley</t>
  </si>
  <si>
    <t>medleys</t>
  </si>
  <si>
    <t>medulla</t>
  </si>
  <si>
    <t>medullas</t>
  </si>
  <si>
    <t>medusa</t>
  </si>
  <si>
    <t>medusan</t>
  </si>
  <si>
    <t>medusans</t>
  </si>
  <si>
    <t>medusas</t>
  </si>
  <si>
    <t>medusoid</t>
  </si>
  <si>
    <t>meed</t>
  </si>
  <si>
    <t>meeds</t>
  </si>
  <si>
    <t>meekness</t>
  </si>
  <si>
    <t>meerkat</t>
  </si>
  <si>
    <t>meerkats</t>
  </si>
  <si>
    <t>meerschaum</t>
  </si>
  <si>
    <t>meerschaums</t>
  </si>
  <si>
    <t>meeting</t>
  </si>
  <si>
    <t>meetings</t>
  </si>
  <si>
    <t>meetness</t>
  </si>
  <si>
    <t>meets</t>
  </si>
  <si>
    <t>megabit</t>
  </si>
  <si>
    <t>megabits</t>
  </si>
  <si>
    <t>megabuck</t>
  </si>
  <si>
    <t>megabucks</t>
  </si>
  <si>
    <t>megabyte</t>
  </si>
  <si>
    <t>megabytes</t>
  </si>
  <si>
    <t>megacities</t>
  </si>
  <si>
    <t>megacity</t>
  </si>
  <si>
    <t>megacycle</t>
  </si>
  <si>
    <t>megacycles</t>
  </si>
  <si>
    <t>megadeath</t>
  </si>
  <si>
    <t>megadeaths</t>
  </si>
  <si>
    <t>megaflops</t>
  </si>
  <si>
    <t>megahertz</t>
  </si>
  <si>
    <t>megajoule</t>
  </si>
  <si>
    <t>megajoules</t>
  </si>
  <si>
    <t>megalith</t>
  </si>
  <si>
    <t>megaliths</t>
  </si>
  <si>
    <t>megaloblast</t>
  </si>
  <si>
    <t>megaloblasts</t>
  </si>
  <si>
    <t>megalomania</t>
  </si>
  <si>
    <t>megalomaniac</t>
  </si>
  <si>
    <t>megalomaniacs</t>
  </si>
  <si>
    <t>megalopolis</t>
  </si>
  <si>
    <t>megalopolitan</t>
  </si>
  <si>
    <t>megalosaur</t>
  </si>
  <si>
    <t>megalosaurs</t>
  </si>
  <si>
    <t>megalosaurus</t>
  </si>
  <si>
    <t>megalosauruses</t>
  </si>
  <si>
    <t>megaphone</t>
  </si>
  <si>
    <t>megaphones</t>
  </si>
  <si>
    <t>megapode</t>
  </si>
  <si>
    <t>megapodes</t>
  </si>
  <si>
    <t>megarad</t>
  </si>
  <si>
    <t>megarads</t>
  </si>
  <si>
    <t>megaron</t>
  </si>
  <si>
    <t>megarons</t>
  </si>
  <si>
    <t>megascope</t>
  </si>
  <si>
    <t>megascopes</t>
  </si>
  <si>
    <t>megasporangium</t>
  </si>
  <si>
    <t>megaspore</t>
  </si>
  <si>
    <t>megaspores</t>
  </si>
  <si>
    <t>megasporophyll</t>
  </si>
  <si>
    <t>megasporophylls</t>
  </si>
  <si>
    <t>megass</t>
  </si>
  <si>
    <t>megaton</t>
  </si>
  <si>
    <t>megatons</t>
  </si>
  <si>
    <t>megavolt</t>
  </si>
  <si>
    <t>megavolts</t>
  </si>
  <si>
    <t>megawatt</t>
  </si>
  <si>
    <t>megawatts</t>
  </si>
  <si>
    <t>megillah</t>
  </si>
  <si>
    <t>megillahs</t>
  </si>
  <si>
    <t>megilp</t>
  </si>
  <si>
    <t>megilps</t>
  </si>
  <si>
    <t>megohm</t>
  </si>
  <si>
    <t>megohms</t>
  </si>
  <si>
    <t>megrim</t>
  </si>
  <si>
    <t>megrims</t>
  </si>
  <si>
    <t>meinies</t>
  </si>
  <si>
    <t>meiny</t>
  </si>
  <si>
    <t>meionite</t>
  </si>
  <si>
    <t>meiosis</t>
  </si>
  <si>
    <t>mel</t>
  </si>
  <si>
    <t>mela</t>
  </si>
  <si>
    <t>melamine</t>
  </si>
  <si>
    <t>melancholia</t>
  </si>
  <si>
    <t>melancholiac</t>
  </si>
  <si>
    <t>melancholiacs</t>
  </si>
  <si>
    <t>melancholic</t>
  </si>
  <si>
    <t>melancholics</t>
  </si>
  <si>
    <t>melancholy</t>
  </si>
  <si>
    <t>melange</t>
  </si>
  <si>
    <t>melanges</t>
  </si>
  <si>
    <t>melanin</t>
  </si>
  <si>
    <t>melanism</t>
  </si>
  <si>
    <t>melanite</t>
  </si>
  <si>
    <t>melanites</t>
  </si>
  <si>
    <t>melanocyte</t>
  </si>
  <si>
    <t>melanoma</t>
  </si>
  <si>
    <t>melanomas</t>
  </si>
  <si>
    <t>melanosis</t>
  </si>
  <si>
    <t>melaphyre</t>
  </si>
  <si>
    <t>melatonin</t>
  </si>
  <si>
    <t>meld</t>
  </si>
  <si>
    <t>melder</t>
  </si>
  <si>
    <t>melders</t>
  </si>
  <si>
    <t>melds</t>
  </si>
  <si>
    <t>melilot</t>
  </si>
  <si>
    <t>melilots</t>
  </si>
  <si>
    <t>melinite</t>
  </si>
  <si>
    <t>meliorate</t>
  </si>
  <si>
    <t>meliorates</t>
  </si>
  <si>
    <t>melioration</t>
  </si>
  <si>
    <t>meliorations</t>
  </si>
  <si>
    <t>meliorator</t>
  </si>
  <si>
    <t>meliorators</t>
  </si>
  <si>
    <t>meliorism</t>
  </si>
  <si>
    <t>meliorist</t>
  </si>
  <si>
    <t>meliorists</t>
  </si>
  <si>
    <t>meliorities</t>
  </si>
  <si>
    <t>meliority</t>
  </si>
  <si>
    <t>melisma</t>
  </si>
  <si>
    <t>melismas</t>
  </si>
  <si>
    <t>mell</t>
  </si>
  <si>
    <t>mellifluousness</t>
  </si>
  <si>
    <t>mellite</t>
  </si>
  <si>
    <t>mellophone</t>
  </si>
  <si>
    <t>mellophones</t>
  </si>
  <si>
    <t>mellowing</t>
  </si>
  <si>
    <t>mellowness</t>
  </si>
  <si>
    <t>mells</t>
  </si>
  <si>
    <t>melodeon</t>
  </si>
  <si>
    <t>melodeons</t>
  </si>
  <si>
    <t>melodics</t>
  </si>
  <si>
    <t>melodies</t>
  </si>
  <si>
    <t>melodion</t>
  </si>
  <si>
    <t>melodions</t>
  </si>
  <si>
    <t>melodiousness</t>
  </si>
  <si>
    <t>melodist</t>
  </si>
  <si>
    <t>melodists</t>
  </si>
  <si>
    <t>melodrama</t>
  </si>
  <si>
    <t>melodramas</t>
  </si>
  <si>
    <t>melodramatic</t>
  </si>
  <si>
    <t>melodramatics</t>
  </si>
  <si>
    <t>melodramatist</t>
  </si>
  <si>
    <t>melodramatists</t>
  </si>
  <si>
    <t>melody</t>
  </si>
  <si>
    <t>melon</t>
  </si>
  <si>
    <t>melons</t>
  </si>
  <si>
    <t>mels</t>
  </si>
  <si>
    <t>melt</t>
  </si>
  <si>
    <t>melting</t>
  </si>
  <si>
    <t>meltingness</t>
  </si>
  <si>
    <t>meltings</t>
  </si>
  <si>
    <t>melton</t>
  </si>
  <si>
    <t>melts</t>
  </si>
  <si>
    <t>member</t>
  </si>
  <si>
    <t>members</t>
  </si>
  <si>
    <t>membership</t>
  </si>
  <si>
    <t>memberships</t>
  </si>
  <si>
    <t>membrane</t>
  </si>
  <si>
    <t>membranes</t>
  </si>
  <si>
    <t>memento</t>
  </si>
  <si>
    <t>mementoes</t>
  </si>
  <si>
    <t>mementos</t>
  </si>
  <si>
    <t>memo</t>
  </si>
  <si>
    <t>memoir</t>
  </si>
  <si>
    <t>memoirs</t>
  </si>
  <si>
    <t>memorabilia</t>
  </si>
  <si>
    <t>memorability</t>
  </si>
  <si>
    <t>memorableness</t>
  </si>
  <si>
    <t>memoranda</t>
  </si>
  <si>
    <t>memorandum</t>
  </si>
  <si>
    <t>memorandums</t>
  </si>
  <si>
    <t>memorial</t>
  </si>
  <si>
    <t>memorialist</t>
  </si>
  <si>
    <t>memorialists</t>
  </si>
  <si>
    <t>memorials</t>
  </si>
  <si>
    <t>memories</t>
  </si>
  <si>
    <t>memorization</t>
  </si>
  <si>
    <t>memorizations</t>
  </si>
  <si>
    <t>memory</t>
  </si>
  <si>
    <t>memos</t>
  </si>
  <si>
    <t>men</t>
  </si>
  <si>
    <t>menace</t>
  </si>
  <si>
    <t>menacer</t>
  </si>
  <si>
    <t>menacers</t>
  </si>
  <si>
    <t>menaces</t>
  </si>
  <si>
    <t>menadione</t>
  </si>
  <si>
    <t>menage</t>
  </si>
  <si>
    <t>menagerie</t>
  </si>
  <si>
    <t>menageries</t>
  </si>
  <si>
    <t>menages</t>
  </si>
  <si>
    <t>menaquinone</t>
  </si>
  <si>
    <t>menarche</t>
  </si>
  <si>
    <t>menarches</t>
  </si>
  <si>
    <t>mend</t>
  </si>
  <si>
    <t>mendacities</t>
  </si>
  <si>
    <t>mendacity</t>
  </si>
  <si>
    <t>mendelevium</t>
  </si>
  <si>
    <t>mender</t>
  </si>
  <si>
    <t>menders</t>
  </si>
  <si>
    <t>mendicancy</t>
  </si>
  <si>
    <t>mendicant</t>
  </si>
  <si>
    <t>mendicants</t>
  </si>
  <si>
    <t>mendicities</t>
  </si>
  <si>
    <t>mendicity</t>
  </si>
  <si>
    <t>mending</t>
  </si>
  <si>
    <t>mendings</t>
  </si>
  <si>
    <t>mends</t>
  </si>
  <si>
    <t>mene</t>
  </si>
  <si>
    <t>menes</t>
  </si>
  <si>
    <t>menhaden</t>
  </si>
  <si>
    <t>menhadens</t>
  </si>
  <si>
    <t>menhir</t>
  </si>
  <si>
    <t>menhirs</t>
  </si>
  <si>
    <t>menial</t>
  </si>
  <si>
    <t>menials</t>
  </si>
  <si>
    <t>meninges</t>
  </si>
  <si>
    <t>meningioma</t>
  </si>
  <si>
    <t>meningiomas</t>
  </si>
  <si>
    <t>meningitis</t>
  </si>
  <si>
    <t>meningocele</t>
  </si>
  <si>
    <t>meningococcus</t>
  </si>
  <si>
    <t>meninx</t>
  </si>
  <si>
    <t>meniscectomy</t>
  </si>
  <si>
    <t>meniscus</t>
  </si>
  <si>
    <t>meniscuses</t>
  </si>
  <si>
    <t>menispermum</t>
  </si>
  <si>
    <t>menispermums</t>
  </si>
  <si>
    <t>menology</t>
  </si>
  <si>
    <t>menopause</t>
  </si>
  <si>
    <t>menorah</t>
  </si>
  <si>
    <t>menorahs</t>
  </si>
  <si>
    <t>menorrhagia</t>
  </si>
  <si>
    <t>menorrhea</t>
  </si>
  <si>
    <t>mense</t>
  </si>
  <si>
    <t>menses</t>
  </si>
  <si>
    <t>menstruation</t>
  </si>
  <si>
    <t>menstruum</t>
  </si>
  <si>
    <t>menstruums</t>
  </si>
  <si>
    <t>mensurability</t>
  </si>
  <si>
    <t>mensuration</t>
  </si>
  <si>
    <t>mensurations</t>
  </si>
  <si>
    <t>menswear</t>
  </si>
  <si>
    <t>mentalism</t>
  </si>
  <si>
    <t>mentalisms</t>
  </si>
  <si>
    <t>mentalist</t>
  </si>
  <si>
    <t>mentalists</t>
  </si>
  <si>
    <t>mentalities</t>
  </si>
  <si>
    <t>mentality</t>
  </si>
  <si>
    <t>mentation</t>
  </si>
  <si>
    <t>mentations</t>
  </si>
  <si>
    <t>menthol</t>
  </si>
  <si>
    <t>menticide</t>
  </si>
  <si>
    <t>menticides</t>
  </si>
  <si>
    <t>mention</t>
  </si>
  <si>
    <t>mentions</t>
  </si>
  <si>
    <t>mentor</t>
  </si>
  <si>
    <t>mentors</t>
  </si>
  <si>
    <t>mentorship</t>
  </si>
  <si>
    <t>mentum</t>
  </si>
  <si>
    <t>mentums</t>
  </si>
  <si>
    <t>menu</t>
  </si>
  <si>
    <t>menuisier</t>
  </si>
  <si>
    <t>menuisiers</t>
  </si>
  <si>
    <t>menus</t>
  </si>
  <si>
    <t>menyie</t>
  </si>
  <si>
    <t>meow</t>
  </si>
  <si>
    <t>meows</t>
  </si>
  <si>
    <t>mepacrine</t>
  </si>
  <si>
    <t>meperidine</t>
  </si>
  <si>
    <t>mephitis</t>
  </si>
  <si>
    <t>meprobamate</t>
  </si>
  <si>
    <t>merc</t>
  </si>
  <si>
    <t>mercantilism</t>
  </si>
  <si>
    <t>mercaptan</t>
  </si>
  <si>
    <t>mercaptans</t>
  </si>
  <si>
    <t>mercaptide</t>
  </si>
  <si>
    <t>mercaptides</t>
  </si>
  <si>
    <t>mercenaries</t>
  </si>
  <si>
    <t>mercenary</t>
  </si>
  <si>
    <t>mercer</t>
  </si>
  <si>
    <t>merceries</t>
  </si>
  <si>
    <t>mercerization</t>
  </si>
  <si>
    <t>mercerizations</t>
  </si>
  <si>
    <t>mercerizer</t>
  </si>
  <si>
    <t>mercerizers</t>
  </si>
  <si>
    <t>mercers</t>
  </si>
  <si>
    <t>mercery</t>
  </si>
  <si>
    <t>merchandise</t>
  </si>
  <si>
    <t>merchandiser</t>
  </si>
  <si>
    <t>merchandisers</t>
  </si>
  <si>
    <t>merchandises</t>
  </si>
  <si>
    <t>merchandising</t>
  </si>
  <si>
    <t>merchandisings</t>
  </si>
  <si>
    <t>merchant</t>
  </si>
  <si>
    <t>merchantman</t>
  </si>
  <si>
    <t>merchants</t>
  </si>
  <si>
    <t>merchet</t>
  </si>
  <si>
    <t>merchets</t>
  </si>
  <si>
    <t>mercies</t>
  </si>
  <si>
    <t>mercifulness</t>
  </si>
  <si>
    <t>mercilessness</t>
  </si>
  <si>
    <t>mercs</t>
  </si>
  <si>
    <t>mercurial</t>
  </si>
  <si>
    <t>mercurialism</t>
  </si>
  <si>
    <t>mercuries</t>
  </si>
  <si>
    <t>mercurous</t>
  </si>
  <si>
    <t>mercury</t>
  </si>
  <si>
    <t>mercy</t>
  </si>
  <si>
    <t>mere</t>
  </si>
  <si>
    <t>merengue</t>
  </si>
  <si>
    <t>merengues</t>
  </si>
  <si>
    <t>meres</t>
  </si>
  <si>
    <t>merestone</t>
  </si>
  <si>
    <t>merestones</t>
  </si>
  <si>
    <t>meretriciousness</t>
  </si>
  <si>
    <t>merganser</t>
  </si>
  <si>
    <t>mergansers</t>
  </si>
  <si>
    <t>merger</t>
  </si>
  <si>
    <t>mergers</t>
  </si>
  <si>
    <t>merging</t>
  </si>
  <si>
    <t>mericarp</t>
  </si>
  <si>
    <t>mericarps</t>
  </si>
  <si>
    <t>meridian</t>
  </si>
  <si>
    <t>meridians</t>
  </si>
  <si>
    <t>meridional</t>
  </si>
  <si>
    <t>meridionals</t>
  </si>
  <si>
    <t>meringue</t>
  </si>
  <si>
    <t>meringues</t>
  </si>
  <si>
    <t>merino</t>
  </si>
  <si>
    <t>merinos</t>
  </si>
  <si>
    <t>meristem</t>
  </si>
  <si>
    <t>meristems</t>
  </si>
  <si>
    <t>merit</t>
  </si>
  <si>
    <t>meritocracies</t>
  </si>
  <si>
    <t>meritocracy</t>
  </si>
  <si>
    <t>meritoriousness</t>
  </si>
  <si>
    <t>merits</t>
  </si>
  <si>
    <t>merk</t>
  </si>
  <si>
    <t>merkin</t>
  </si>
  <si>
    <t>merkins</t>
  </si>
  <si>
    <t>merks</t>
  </si>
  <si>
    <t>merl</t>
  </si>
  <si>
    <t>merle</t>
  </si>
  <si>
    <t>merles</t>
  </si>
  <si>
    <t>merlin</t>
  </si>
  <si>
    <t>merlins</t>
  </si>
  <si>
    <t>merlon</t>
  </si>
  <si>
    <t>merlons</t>
  </si>
  <si>
    <t>merls</t>
  </si>
  <si>
    <t>mermaid</t>
  </si>
  <si>
    <t>mermaids</t>
  </si>
  <si>
    <t>merman</t>
  </si>
  <si>
    <t>merogony</t>
  </si>
  <si>
    <t>meronym</t>
  </si>
  <si>
    <t>meronyms</t>
  </si>
  <si>
    <t>meronymy</t>
  </si>
  <si>
    <t>merozoite</t>
  </si>
  <si>
    <t>merozoites</t>
  </si>
  <si>
    <t>merriment</t>
  </si>
  <si>
    <t>merriments</t>
  </si>
  <si>
    <t>merriness</t>
  </si>
  <si>
    <t>merry-andrew</t>
  </si>
  <si>
    <t>merry-go-round</t>
  </si>
  <si>
    <t>merry-go-rounds</t>
  </si>
  <si>
    <t>merrymaker</t>
  </si>
  <si>
    <t>merrymakers</t>
  </si>
  <si>
    <t>merrymaking</t>
  </si>
  <si>
    <t>merrymakings</t>
  </si>
  <si>
    <t>mesa</t>
  </si>
  <si>
    <t>mesas</t>
  </si>
  <si>
    <t>mescal</t>
  </si>
  <si>
    <t>mescaline</t>
  </si>
  <si>
    <t>mescals</t>
  </si>
  <si>
    <t>mesdames</t>
  </si>
  <si>
    <t>mesdemoiselles</t>
  </si>
  <si>
    <t>mesembryanthemum</t>
  </si>
  <si>
    <t>mesencephalon</t>
  </si>
  <si>
    <t>mesencephalons</t>
  </si>
  <si>
    <t>mesenchyme</t>
  </si>
  <si>
    <t>mesenteries</t>
  </si>
  <si>
    <t>mesenteron</t>
  </si>
  <si>
    <t>mesenterons</t>
  </si>
  <si>
    <t>mesentery</t>
  </si>
  <si>
    <t>mesh</t>
  </si>
  <si>
    <t>meshed</t>
  </si>
  <si>
    <t>meshes</t>
  </si>
  <si>
    <t>meshing</t>
  </si>
  <si>
    <t>meshings</t>
  </si>
  <si>
    <t>meshugaas</t>
  </si>
  <si>
    <t>mesmerisation</t>
  </si>
  <si>
    <t>mesmerisations</t>
  </si>
  <si>
    <t>mesmeriser</t>
  </si>
  <si>
    <t>mesmerisers</t>
  </si>
  <si>
    <t>mesmerism</t>
  </si>
  <si>
    <t>mesmerist</t>
  </si>
  <si>
    <t>mesmerists</t>
  </si>
  <si>
    <t>mesmerization</t>
  </si>
  <si>
    <t>mesmerizations</t>
  </si>
  <si>
    <t>mesmerizer</t>
  </si>
  <si>
    <t>mesmerizers</t>
  </si>
  <si>
    <t>mesoblast</t>
  </si>
  <si>
    <t>mesoblasts</t>
  </si>
  <si>
    <t>mesocarp</t>
  </si>
  <si>
    <t>mesocarps</t>
  </si>
  <si>
    <t>mesocephalic</t>
  </si>
  <si>
    <t>mesocephaly</t>
  </si>
  <si>
    <t>mesoderm</t>
  </si>
  <si>
    <t>mesoderms</t>
  </si>
  <si>
    <t>mesohippus</t>
  </si>
  <si>
    <t>mesolite</t>
  </si>
  <si>
    <t>mesolites</t>
  </si>
  <si>
    <t>mesomorph</t>
  </si>
  <si>
    <t>mesomorphs</t>
  </si>
  <si>
    <t>mesomorphy</t>
  </si>
  <si>
    <t>meson</t>
  </si>
  <si>
    <t>mesons</t>
  </si>
  <si>
    <t>mesophyll</t>
  </si>
  <si>
    <t>mesophylls</t>
  </si>
  <si>
    <t>mesophyte</t>
  </si>
  <si>
    <t>mesophytes</t>
  </si>
  <si>
    <t>mesosphere</t>
  </si>
  <si>
    <t>mesothelioma</t>
  </si>
  <si>
    <t>mesotheliomas</t>
  </si>
  <si>
    <t>mesothelium</t>
  </si>
  <si>
    <t>mesothorax</t>
  </si>
  <si>
    <t>mesothoraxes</t>
  </si>
  <si>
    <t>mesotron</t>
  </si>
  <si>
    <t>mesquit</t>
  </si>
  <si>
    <t>mesquite</t>
  </si>
  <si>
    <t>mesquites</t>
  </si>
  <si>
    <t>mesquits</t>
  </si>
  <si>
    <t>mess</t>
  </si>
  <si>
    <t>mess-up</t>
  </si>
  <si>
    <t>mess-ups</t>
  </si>
  <si>
    <t>message</t>
  </si>
  <si>
    <t>messages</t>
  </si>
  <si>
    <t>messan</t>
  </si>
  <si>
    <t>messans</t>
  </si>
  <si>
    <t>messenger</t>
  </si>
  <si>
    <t>messengers</t>
  </si>
  <si>
    <t>messes</t>
  </si>
  <si>
    <t>messieurs</t>
  </si>
  <si>
    <t>messiness</t>
  </si>
  <si>
    <t>messmate</t>
  </si>
  <si>
    <t>messmates</t>
  </si>
  <si>
    <t>messuage</t>
  </si>
  <si>
    <t>messuages</t>
  </si>
  <si>
    <t>mestee</t>
  </si>
  <si>
    <t>mestees</t>
  </si>
  <si>
    <t>mestizo</t>
  </si>
  <si>
    <t>mestizos</t>
  </si>
  <si>
    <t>metabolism</t>
  </si>
  <si>
    <t>metabolisms</t>
  </si>
  <si>
    <t>metabolite</t>
  </si>
  <si>
    <t>metabolites</t>
  </si>
  <si>
    <t>metacarpal</t>
  </si>
  <si>
    <t>metacarpals</t>
  </si>
  <si>
    <t>metacarpus</t>
  </si>
  <si>
    <t>metacarpuses</t>
  </si>
  <si>
    <t>metacentre</t>
  </si>
  <si>
    <t>metacentres</t>
  </si>
  <si>
    <t>metagalaxies</t>
  </si>
  <si>
    <t>metagalaxy</t>
  </si>
  <si>
    <t>metage</t>
  </si>
  <si>
    <t>metagenesis</t>
  </si>
  <si>
    <t>metages</t>
  </si>
  <si>
    <t>metal</t>
  </si>
  <si>
    <t>metalanguage</t>
  </si>
  <si>
    <t>metalanguages</t>
  </si>
  <si>
    <t>metalepsis</t>
  </si>
  <si>
    <t>metalinguistics</t>
  </si>
  <si>
    <t>metallisation</t>
  </si>
  <si>
    <t>metallisations</t>
  </si>
  <si>
    <t>metallist</t>
  </si>
  <si>
    <t>metallists</t>
  </si>
  <si>
    <t>metallization</t>
  </si>
  <si>
    <t>metallizations</t>
  </si>
  <si>
    <t>metallographer</t>
  </si>
  <si>
    <t>metallographers</t>
  </si>
  <si>
    <t>metallography</t>
  </si>
  <si>
    <t>metalloid</t>
  </si>
  <si>
    <t>metallophone</t>
  </si>
  <si>
    <t>metallophones</t>
  </si>
  <si>
    <t>metallurgist</t>
  </si>
  <si>
    <t>metallurgists</t>
  </si>
  <si>
    <t>metallurgy</t>
  </si>
  <si>
    <t>metals</t>
  </si>
  <si>
    <t>metamathematics</t>
  </si>
  <si>
    <t>metamer</t>
  </si>
  <si>
    <t>metamere</t>
  </si>
  <si>
    <t>metameres</t>
  </si>
  <si>
    <t>metamerism</t>
  </si>
  <si>
    <t>metamers</t>
  </si>
  <si>
    <t>metamorphism</t>
  </si>
  <si>
    <t>metamorphosis</t>
  </si>
  <si>
    <t>metaphase</t>
  </si>
  <si>
    <t>metaphases</t>
  </si>
  <si>
    <t>metaphor</t>
  </si>
  <si>
    <t>metaphors</t>
  </si>
  <si>
    <t>metaphosphate</t>
  </si>
  <si>
    <t>metaphosphates</t>
  </si>
  <si>
    <t>metaphrase</t>
  </si>
  <si>
    <t>metaphrases</t>
  </si>
  <si>
    <t>metaphrast</t>
  </si>
  <si>
    <t>metaphrasts</t>
  </si>
  <si>
    <t>metaphysic</t>
  </si>
  <si>
    <t>metaphysics</t>
  </si>
  <si>
    <t>metaplasia</t>
  </si>
  <si>
    <t>metaplasm</t>
  </si>
  <si>
    <t>metaplasms</t>
  </si>
  <si>
    <t>metapsychology</t>
  </si>
  <si>
    <t>metasequoia</t>
  </si>
  <si>
    <t>metasomatism</t>
  </si>
  <si>
    <t>metastability</t>
  </si>
  <si>
    <t>metastable</t>
  </si>
  <si>
    <t>metastasis</t>
  </si>
  <si>
    <t>metastasises</t>
  </si>
  <si>
    <t>metatarsal</t>
  </si>
  <si>
    <t>metatarsals</t>
  </si>
  <si>
    <t>metatarsus</t>
  </si>
  <si>
    <t>metatarsuses</t>
  </si>
  <si>
    <t>metathesis</t>
  </si>
  <si>
    <t>metathesise</t>
  </si>
  <si>
    <t>metathesises</t>
  </si>
  <si>
    <t>metathorax</t>
  </si>
  <si>
    <t>metathoraxes</t>
  </si>
  <si>
    <t>metazoa</t>
  </si>
  <si>
    <t>metazoan</t>
  </si>
  <si>
    <t>metazoans</t>
  </si>
  <si>
    <t>mete</t>
  </si>
  <si>
    <t>metempiricist</t>
  </si>
  <si>
    <t>metempiricists</t>
  </si>
  <si>
    <t>metempirics</t>
  </si>
  <si>
    <t>metempsychosis</t>
  </si>
  <si>
    <t>meteor</t>
  </si>
  <si>
    <t>meteorite</t>
  </si>
  <si>
    <t>meteorites</t>
  </si>
  <si>
    <t>meteoritics</t>
  </si>
  <si>
    <t>meteorograph</t>
  </si>
  <si>
    <t>meteorographs</t>
  </si>
  <si>
    <t>meteoroid</t>
  </si>
  <si>
    <t>meteoroids</t>
  </si>
  <si>
    <t>meteorologist</t>
  </si>
  <si>
    <t>meteorologists</t>
  </si>
  <si>
    <t>meteorology</t>
  </si>
  <si>
    <t>meteors</t>
  </si>
  <si>
    <t>meter</t>
  </si>
  <si>
    <t>meters</t>
  </si>
  <si>
    <t>metes</t>
  </si>
  <si>
    <t>methadon</t>
  </si>
  <si>
    <t>methadone</t>
  </si>
  <si>
    <t>methamphetamine</t>
  </si>
  <si>
    <t>methanal</t>
  </si>
  <si>
    <t>methane</t>
  </si>
  <si>
    <t>methanol</t>
  </si>
  <si>
    <t>methaqualone</t>
  </si>
  <si>
    <t>methedrine</t>
  </si>
  <si>
    <t>metheglin</t>
  </si>
  <si>
    <t>metheglins</t>
  </si>
  <si>
    <t>methionine</t>
  </si>
  <si>
    <t>metho</t>
  </si>
  <si>
    <t>method</t>
  </si>
  <si>
    <t>methodicalness</t>
  </si>
  <si>
    <t>methodism</t>
  </si>
  <si>
    <t>methodist</t>
  </si>
  <si>
    <t>methodists</t>
  </si>
  <si>
    <t>methodologies</t>
  </si>
  <si>
    <t>methodology</t>
  </si>
  <si>
    <t>methods</t>
  </si>
  <si>
    <t>methos</t>
  </si>
  <si>
    <t>methotrexate</t>
  </si>
  <si>
    <t>meths</t>
  </si>
  <si>
    <t>methyl</t>
  </si>
  <si>
    <t>methylamine</t>
  </si>
  <si>
    <t>methylate</t>
  </si>
  <si>
    <t>methylates</t>
  </si>
  <si>
    <t>methylation</t>
  </si>
  <si>
    <t>methyldopa</t>
  </si>
  <si>
    <t>methylene</t>
  </si>
  <si>
    <t>methylenes</t>
  </si>
  <si>
    <t>methyltestosterone</t>
  </si>
  <si>
    <t>metic</t>
  </si>
  <si>
    <t>metical</t>
  </si>
  <si>
    <t>metics</t>
  </si>
  <si>
    <t>meticulousness</t>
  </si>
  <si>
    <t>metis</t>
  </si>
  <si>
    <t>metol</t>
  </si>
  <si>
    <t>metonym</t>
  </si>
  <si>
    <t>metonymies</t>
  </si>
  <si>
    <t>metonyms</t>
  </si>
  <si>
    <t>metonymy</t>
  </si>
  <si>
    <t>metope</t>
  </si>
  <si>
    <t>metopes</t>
  </si>
  <si>
    <t>metre</t>
  </si>
  <si>
    <t>metre-kilogram-second</t>
  </si>
  <si>
    <t>metre-kilogram-seconds</t>
  </si>
  <si>
    <t>metres</t>
  </si>
  <si>
    <t>metric</t>
  </si>
  <si>
    <t>metrication</t>
  </si>
  <si>
    <t>metrician</t>
  </si>
  <si>
    <t>metricians</t>
  </si>
  <si>
    <t>metrics</t>
  </si>
  <si>
    <t>metrification</t>
  </si>
  <si>
    <t>metrifications</t>
  </si>
  <si>
    <t>metrifier</t>
  </si>
  <si>
    <t>metrifiers</t>
  </si>
  <si>
    <t>metrist</t>
  </si>
  <si>
    <t>metrists</t>
  </si>
  <si>
    <t>metritis</t>
  </si>
  <si>
    <t>metro</t>
  </si>
  <si>
    <t>metrology</t>
  </si>
  <si>
    <t>metronome</t>
  </si>
  <si>
    <t>metronomes</t>
  </si>
  <si>
    <t>metronymic</t>
  </si>
  <si>
    <t>metronymics</t>
  </si>
  <si>
    <t>metropolis</t>
  </si>
  <si>
    <t>metropolises</t>
  </si>
  <si>
    <t>metropolitan</t>
  </si>
  <si>
    <t>metropolitans</t>
  </si>
  <si>
    <t>metrorrhagia</t>
  </si>
  <si>
    <t>metros</t>
  </si>
  <si>
    <t>mettle</t>
  </si>
  <si>
    <t>mettles</t>
  </si>
  <si>
    <t>mettlesomeness</t>
  </si>
  <si>
    <t>meu</t>
  </si>
  <si>
    <t>meus</t>
  </si>
  <si>
    <t>meuse</t>
  </si>
  <si>
    <t>meuses</t>
  </si>
  <si>
    <t>mew</t>
  </si>
  <si>
    <t>mewl</t>
  </si>
  <si>
    <t>mewls</t>
  </si>
  <si>
    <t>mews</t>
  </si>
  <si>
    <t>mewses</t>
  </si>
  <si>
    <t>mezereon</t>
  </si>
  <si>
    <t>mezereons</t>
  </si>
  <si>
    <t>mezereum</t>
  </si>
  <si>
    <t>mezereums</t>
  </si>
  <si>
    <t>mezuza</t>
  </si>
  <si>
    <t>mezuzah</t>
  </si>
  <si>
    <t>mezuzahs</t>
  </si>
  <si>
    <t>mezuzas</t>
  </si>
  <si>
    <t>mezzanine</t>
  </si>
  <si>
    <t>mezzanines</t>
  </si>
  <si>
    <t>mezzo</t>
  </si>
  <si>
    <t>mezzo-relievo</t>
  </si>
  <si>
    <t>mezzo-rilievo</t>
  </si>
  <si>
    <t>mezzo-soprano</t>
  </si>
  <si>
    <t>mezzo-sopranos</t>
  </si>
  <si>
    <t>mezzos</t>
  </si>
  <si>
    <t>mezzotint</t>
  </si>
  <si>
    <t>mezzotints</t>
  </si>
  <si>
    <t>mho</t>
  </si>
  <si>
    <t>mhos</t>
  </si>
  <si>
    <t>miaou</t>
  </si>
  <si>
    <t>miaous</t>
  </si>
  <si>
    <t>miaow</t>
  </si>
  <si>
    <t>miaows</t>
  </si>
  <si>
    <t>miasma</t>
  </si>
  <si>
    <t>miasmas</t>
  </si>
  <si>
    <t>mica</t>
  </si>
  <si>
    <t>micas</t>
  </si>
  <si>
    <t>mice</t>
  </si>
  <si>
    <t>micelle</t>
  </si>
  <si>
    <t>micelles</t>
  </si>
  <si>
    <t>micher</t>
  </si>
  <si>
    <t>michers</t>
  </si>
  <si>
    <t>mick</t>
  </si>
  <si>
    <t>mickey</t>
  </si>
  <si>
    <t>mickeys</t>
  </si>
  <si>
    <t>mickies</t>
  </si>
  <si>
    <t>mickle</t>
  </si>
  <si>
    <t>mickles</t>
  </si>
  <si>
    <t>micks</t>
  </si>
  <si>
    <t>micky</t>
  </si>
  <si>
    <t>micra</t>
  </si>
  <si>
    <t>microampere</t>
  </si>
  <si>
    <t>microamperes</t>
  </si>
  <si>
    <t>microanalysis</t>
  </si>
  <si>
    <t>microbalance</t>
  </si>
  <si>
    <t>microbalances</t>
  </si>
  <si>
    <t>microbar</t>
  </si>
  <si>
    <t>microbarograph</t>
  </si>
  <si>
    <t>microbars</t>
  </si>
  <si>
    <t>microbe</t>
  </si>
  <si>
    <t>microbes</t>
  </si>
  <si>
    <t>microbiologist</t>
  </si>
  <si>
    <t>microbiologists</t>
  </si>
  <si>
    <t>microbiology</t>
  </si>
  <si>
    <t>microcephaly</t>
  </si>
  <si>
    <t>microchemistry</t>
  </si>
  <si>
    <t>microchip</t>
  </si>
  <si>
    <t>microchips</t>
  </si>
  <si>
    <t>microcircuit</t>
  </si>
  <si>
    <t>microcircuits</t>
  </si>
  <si>
    <t>microclimate</t>
  </si>
  <si>
    <t>microclimates</t>
  </si>
  <si>
    <t>microclimatology</t>
  </si>
  <si>
    <t>microcline</t>
  </si>
  <si>
    <t>microclines</t>
  </si>
  <si>
    <t>micrococcus</t>
  </si>
  <si>
    <t>microcomputer</t>
  </si>
  <si>
    <t>microcomputers</t>
  </si>
  <si>
    <t>microcopies</t>
  </si>
  <si>
    <t>microcopy</t>
  </si>
  <si>
    <t>microcosm</t>
  </si>
  <si>
    <t>microcosms</t>
  </si>
  <si>
    <t>microcyte</t>
  </si>
  <si>
    <t>microcytes</t>
  </si>
  <si>
    <t>microdetector</t>
  </si>
  <si>
    <t>microdetectors</t>
  </si>
  <si>
    <t>microdissection</t>
  </si>
  <si>
    <t>microdot</t>
  </si>
  <si>
    <t>microdots</t>
  </si>
  <si>
    <t>microeconomics</t>
  </si>
  <si>
    <t>microelectronics</t>
  </si>
  <si>
    <t>microenvironment</t>
  </si>
  <si>
    <t>microfarad</t>
  </si>
  <si>
    <t>microfarads</t>
  </si>
  <si>
    <t>microfiche</t>
  </si>
  <si>
    <t>microfiches</t>
  </si>
  <si>
    <t>microfilm</t>
  </si>
  <si>
    <t>microfilms</t>
  </si>
  <si>
    <t>microfossil</t>
  </si>
  <si>
    <t>microfossils</t>
  </si>
  <si>
    <t>microgamete</t>
  </si>
  <si>
    <t>microgametes</t>
  </si>
  <si>
    <t>microgram</t>
  </si>
  <si>
    <t>micrograms</t>
  </si>
  <si>
    <t>micrograph</t>
  </si>
  <si>
    <t>micrographer</t>
  </si>
  <si>
    <t>micrographers</t>
  </si>
  <si>
    <t>micrographs</t>
  </si>
  <si>
    <t>micrography</t>
  </si>
  <si>
    <t>microgroove</t>
  </si>
  <si>
    <t>microgrooves</t>
  </si>
  <si>
    <t>microhabitat</t>
  </si>
  <si>
    <t>microhenries</t>
  </si>
  <si>
    <t>microhenry</t>
  </si>
  <si>
    <t>microhm</t>
  </si>
  <si>
    <t>microhms</t>
  </si>
  <si>
    <t>microlite</t>
  </si>
  <si>
    <t>microlites</t>
  </si>
  <si>
    <t>microlith</t>
  </si>
  <si>
    <t>microliths</t>
  </si>
  <si>
    <t>micrologist</t>
  </si>
  <si>
    <t>micrologists</t>
  </si>
  <si>
    <t>microlux</t>
  </si>
  <si>
    <t>microluxes</t>
  </si>
  <si>
    <t>micrometer</t>
  </si>
  <si>
    <t>micrometers</t>
  </si>
  <si>
    <t>micrometre</t>
  </si>
  <si>
    <t>micrometres</t>
  </si>
  <si>
    <t>micrometry</t>
  </si>
  <si>
    <t>micromillimetre</t>
  </si>
  <si>
    <t>microminiaturization</t>
  </si>
  <si>
    <t>micron</t>
  </si>
  <si>
    <t>microns</t>
  </si>
  <si>
    <t>micronutrient</t>
  </si>
  <si>
    <t>micronutrients</t>
  </si>
  <si>
    <t>micropalaeontology</t>
  </si>
  <si>
    <t>microphone</t>
  </si>
  <si>
    <t>microphones</t>
  </si>
  <si>
    <t>microphotograph</t>
  </si>
  <si>
    <t>microphotography</t>
  </si>
  <si>
    <t>microphysics</t>
  </si>
  <si>
    <t>microphyte</t>
  </si>
  <si>
    <t>microphytes</t>
  </si>
  <si>
    <t>microprint</t>
  </si>
  <si>
    <t>microprints</t>
  </si>
  <si>
    <t>microprocessor</t>
  </si>
  <si>
    <t>microprocessors</t>
  </si>
  <si>
    <t>micropsia</t>
  </si>
  <si>
    <t>micropyle</t>
  </si>
  <si>
    <t>micropyles</t>
  </si>
  <si>
    <t>micros</t>
  </si>
  <si>
    <t>microscope</t>
  </si>
  <si>
    <t>microscopes</t>
  </si>
  <si>
    <t>microscopist</t>
  </si>
  <si>
    <t>microscopists</t>
  </si>
  <si>
    <t>microscopy</t>
  </si>
  <si>
    <t>microsecond</t>
  </si>
  <si>
    <t>microseconds</t>
  </si>
  <si>
    <t>microseism</t>
  </si>
  <si>
    <t>microseisms</t>
  </si>
  <si>
    <t>microsome</t>
  </si>
  <si>
    <t>microsomes</t>
  </si>
  <si>
    <t>microsporangium</t>
  </si>
  <si>
    <t>microspore</t>
  </si>
  <si>
    <t>microspores</t>
  </si>
  <si>
    <t>microsporophyll</t>
  </si>
  <si>
    <t>microstructure</t>
  </si>
  <si>
    <t>microstructures</t>
  </si>
  <si>
    <t>microsurgery</t>
  </si>
  <si>
    <t>microswitch</t>
  </si>
  <si>
    <t>microswitches</t>
  </si>
  <si>
    <t>microtome</t>
  </si>
  <si>
    <t>microtomes</t>
  </si>
  <si>
    <t>microtomies</t>
  </si>
  <si>
    <t>microtomist</t>
  </si>
  <si>
    <t>microtomists</t>
  </si>
  <si>
    <t>microtomy</t>
  </si>
  <si>
    <t>microtonality</t>
  </si>
  <si>
    <t>microtone</t>
  </si>
  <si>
    <t>microtones</t>
  </si>
  <si>
    <t>microtubule</t>
  </si>
  <si>
    <t>microtubules</t>
  </si>
  <si>
    <t>microwatt</t>
  </si>
  <si>
    <t>microwatts</t>
  </si>
  <si>
    <t>microwave</t>
  </si>
  <si>
    <t>microwaves</t>
  </si>
  <si>
    <t>micrurgy</t>
  </si>
  <si>
    <t>micturition</t>
  </si>
  <si>
    <t>micturitions</t>
  </si>
  <si>
    <t>mid</t>
  </si>
  <si>
    <t>mid-Victorian</t>
  </si>
  <si>
    <t>mid-off</t>
  </si>
  <si>
    <t>mid-on</t>
  </si>
  <si>
    <t>mid-wicket</t>
  </si>
  <si>
    <t>midday</t>
  </si>
  <si>
    <t>middays</t>
  </si>
  <si>
    <t>midden</t>
  </si>
  <si>
    <t>middens</t>
  </si>
  <si>
    <t>middies</t>
  </si>
  <si>
    <t>middle</t>
  </si>
  <si>
    <t>middle-distance</t>
  </si>
  <si>
    <t>middle-of-the-roader</t>
  </si>
  <si>
    <t>middle-of-the-roaders</t>
  </si>
  <si>
    <t>middlebreaker</t>
  </si>
  <si>
    <t>middlebrow</t>
  </si>
  <si>
    <t>middlebrows</t>
  </si>
  <si>
    <t>middleman</t>
  </si>
  <si>
    <t>middles</t>
  </si>
  <si>
    <t>middleweight</t>
  </si>
  <si>
    <t>middleweights</t>
  </si>
  <si>
    <t>middling</t>
  </si>
  <si>
    <t>middy</t>
  </si>
  <si>
    <t>midfield</t>
  </si>
  <si>
    <t>midfields</t>
  </si>
  <si>
    <t>midge</t>
  </si>
  <si>
    <t>midges</t>
  </si>
  <si>
    <t>midget</t>
  </si>
  <si>
    <t>midgets</t>
  </si>
  <si>
    <t>midi</t>
  </si>
  <si>
    <t>midinette</t>
  </si>
  <si>
    <t>midinettes</t>
  </si>
  <si>
    <t>midiron</t>
  </si>
  <si>
    <t>midirons</t>
  </si>
  <si>
    <t>midis</t>
  </si>
  <si>
    <t>midland</t>
  </si>
  <si>
    <t>midlands</t>
  </si>
  <si>
    <t>midnight</t>
  </si>
  <si>
    <t>midnights</t>
  </si>
  <si>
    <t>midnoon</t>
  </si>
  <si>
    <t>midnoons</t>
  </si>
  <si>
    <t>midpoint</t>
  </si>
  <si>
    <t>midpoints</t>
  </si>
  <si>
    <t>midrib</t>
  </si>
  <si>
    <t>midribs</t>
  </si>
  <si>
    <t>midriff</t>
  </si>
  <si>
    <t>midriffs</t>
  </si>
  <si>
    <t>mids</t>
  </si>
  <si>
    <t>midship</t>
  </si>
  <si>
    <t>midshipman</t>
  </si>
  <si>
    <t>midships</t>
  </si>
  <si>
    <t>midst</t>
  </si>
  <si>
    <t>midstream</t>
  </si>
  <si>
    <t>midstreams</t>
  </si>
  <si>
    <t>midsts</t>
  </si>
  <si>
    <t>midsummer</t>
  </si>
  <si>
    <t>midsummers</t>
  </si>
  <si>
    <t>midtown</t>
  </si>
  <si>
    <t>midway</t>
  </si>
  <si>
    <t>midways</t>
  </si>
  <si>
    <t>midwife</t>
  </si>
  <si>
    <t>midwifery</t>
  </si>
  <si>
    <t>midwifes</t>
  </si>
  <si>
    <t>mien</t>
  </si>
  <si>
    <t>miens</t>
  </si>
  <si>
    <t>miff</t>
  </si>
  <si>
    <t>miffs</t>
  </si>
  <si>
    <t>might</t>
  </si>
  <si>
    <t>might-have-been</t>
  </si>
  <si>
    <t>might-have-beens</t>
  </si>
  <si>
    <t>mightiness</t>
  </si>
  <si>
    <t>mights</t>
  </si>
  <si>
    <t>mighty</t>
  </si>
  <si>
    <t>mignonette</t>
  </si>
  <si>
    <t>mignonettes</t>
  </si>
  <si>
    <t>migraine</t>
  </si>
  <si>
    <t>migraines</t>
  </si>
  <si>
    <t>migrant</t>
  </si>
  <si>
    <t>migrants</t>
  </si>
  <si>
    <t>migration</t>
  </si>
  <si>
    <t>migrations</t>
  </si>
  <si>
    <t>mihrab</t>
  </si>
  <si>
    <t>mihrabs</t>
  </si>
  <si>
    <t>mikado</t>
  </si>
  <si>
    <t>mikados</t>
  </si>
  <si>
    <t>mike</t>
  </si>
  <si>
    <t>mikes</t>
  </si>
  <si>
    <t>mikron</t>
  </si>
  <si>
    <t>mikrons</t>
  </si>
  <si>
    <t>mil</t>
  </si>
  <si>
    <t>miladies</t>
  </si>
  <si>
    <t>milady</t>
  </si>
  <si>
    <t>milage</t>
  </si>
  <si>
    <t>milages</t>
  </si>
  <si>
    <t>milch</t>
  </si>
  <si>
    <t>mild</t>
  </si>
  <si>
    <t>mildew</t>
  </si>
  <si>
    <t>mildews</t>
  </si>
  <si>
    <t>mildness</t>
  </si>
  <si>
    <t>milds</t>
  </si>
  <si>
    <t>mile</t>
  </si>
  <si>
    <t>mileage</t>
  </si>
  <si>
    <t>mileages</t>
  </si>
  <si>
    <t>mileometer</t>
  </si>
  <si>
    <t>mileometers</t>
  </si>
  <si>
    <t>milepost</t>
  </si>
  <si>
    <t>mileposts</t>
  </si>
  <si>
    <t>miler</t>
  </si>
  <si>
    <t>milers</t>
  </si>
  <si>
    <t>miles</t>
  </si>
  <si>
    <t>milestone</t>
  </si>
  <si>
    <t>milestones</t>
  </si>
  <si>
    <t>milfoil</t>
  </si>
  <si>
    <t>milfoils</t>
  </si>
  <si>
    <t>miliaria</t>
  </si>
  <si>
    <t>milieu</t>
  </si>
  <si>
    <t>milieus</t>
  </si>
  <si>
    <t>militancies</t>
  </si>
  <si>
    <t>militancy</t>
  </si>
  <si>
    <t>militant</t>
  </si>
  <si>
    <t>militants</t>
  </si>
  <si>
    <t>militaries</t>
  </si>
  <si>
    <t>militarisation</t>
  </si>
  <si>
    <t>militarism</t>
  </si>
  <si>
    <t>militarist</t>
  </si>
  <si>
    <t>militarists</t>
  </si>
  <si>
    <t>militarization</t>
  </si>
  <si>
    <t>military</t>
  </si>
  <si>
    <t>militia</t>
  </si>
  <si>
    <t>militiaman</t>
  </si>
  <si>
    <t>militias</t>
  </si>
  <si>
    <t>milk</t>
  </si>
  <si>
    <t>milker</t>
  </si>
  <si>
    <t>milkers</t>
  </si>
  <si>
    <t>milkfish</t>
  </si>
  <si>
    <t>milkfishes</t>
  </si>
  <si>
    <t>milkiness</t>
  </si>
  <si>
    <t>milkmaid</t>
  </si>
  <si>
    <t>milkmaids</t>
  </si>
  <si>
    <t>milkman</t>
  </si>
  <si>
    <t>milko</t>
  </si>
  <si>
    <t>milkos</t>
  </si>
  <si>
    <t>milks</t>
  </si>
  <si>
    <t>milkwood</t>
  </si>
  <si>
    <t>milkwoods</t>
  </si>
  <si>
    <t>milkwort</t>
  </si>
  <si>
    <t>milkworts</t>
  </si>
  <si>
    <t>mill</t>
  </si>
  <si>
    <t>mill-girl</t>
  </si>
  <si>
    <t>mill-girls</t>
  </si>
  <si>
    <t>mill-hand</t>
  </si>
  <si>
    <t>mill-hands</t>
  </si>
  <si>
    <t>milldam</t>
  </si>
  <si>
    <t>milldams</t>
  </si>
  <si>
    <t>millefeuille</t>
  </si>
  <si>
    <t>millefeuilles</t>
  </si>
  <si>
    <t>millefiori</t>
  </si>
  <si>
    <t>millefleurs</t>
  </si>
  <si>
    <t>millenarian</t>
  </si>
  <si>
    <t>millenarianism</t>
  </si>
  <si>
    <t>millenarians</t>
  </si>
  <si>
    <t>millenaries</t>
  </si>
  <si>
    <t>millenary</t>
  </si>
  <si>
    <t>millennium</t>
  </si>
  <si>
    <t>millenniums</t>
  </si>
  <si>
    <t>millepede</t>
  </si>
  <si>
    <t>millepedes</t>
  </si>
  <si>
    <t>millepore</t>
  </si>
  <si>
    <t>millepores</t>
  </si>
  <si>
    <t>miller</t>
  </si>
  <si>
    <t>miller's-thumb</t>
  </si>
  <si>
    <t>millerite</t>
  </si>
  <si>
    <t>millers</t>
  </si>
  <si>
    <t>millet</t>
  </si>
  <si>
    <t>millets</t>
  </si>
  <si>
    <t>milliammeter</t>
  </si>
  <si>
    <t>milliammeters</t>
  </si>
  <si>
    <t>milliampere</t>
  </si>
  <si>
    <t>milliamperes</t>
  </si>
  <si>
    <t>milliard</t>
  </si>
  <si>
    <t>milliards</t>
  </si>
  <si>
    <t>milliare</t>
  </si>
  <si>
    <t>milliares</t>
  </si>
  <si>
    <t>millibar</t>
  </si>
  <si>
    <t>millibars</t>
  </si>
  <si>
    <t>milligram</t>
  </si>
  <si>
    <t>milligrams</t>
  </si>
  <si>
    <t>millilitre</t>
  </si>
  <si>
    <t>millilitres</t>
  </si>
  <si>
    <t>millime</t>
  </si>
  <si>
    <t>millimes</t>
  </si>
  <si>
    <t>millimetre</t>
  </si>
  <si>
    <t>millimetres</t>
  </si>
  <si>
    <t>millimole</t>
  </si>
  <si>
    <t>millimoles</t>
  </si>
  <si>
    <t>milliner</t>
  </si>
  <si>
    <t>milliners</t>
  </si>
  <si>
    <t>millinery</t>
  </si>
  <si>
    <t>milling</t>
  </si>
  <si>
    <t>millings</t>
  </si>
  <si>
    <t>million</t>
  </si>
  <si>
    <t>millionaire</t>
  </si>
  <si>
    <t>millionaires</t>
  </si>
  <si>
    <t>millionairess</t>
  </si>
  <si>
    <t>millionairesses</t>
  </si>
  <si>
    <t>millions</t>
  </si>
  <si>
    <t>millionth</t>
  </si>
  <si>
    <t>millionths</t>
  </si>
  <si>
    <t>milliped</t>
  </si>
  <si>
    <t>millipede</t>
  </si>
  <si>
    <t>millipedes</t>
  </si>
  <si>
    <t>millipeds</t>
  </si>
  <si>
    <t>millirem</t>
  </si>
  <si>
    <t>millirems</t>
  </si>
  <si>
    <t>millisecond</t>
  </si>
  <si>
    <t>milliseconds</t>
  </si>
  <si>
    <t>millpond</t>
  </si>
  <si>
    <t>millponds</t>
  </si>
  <si>
    <t>millrace</t>
  </si>
  <si>
    <t>millraces</t>
  </si>
  <si>
    <t>millrind</t>
  </si>
  <si>
    <t>millrun</t>
  </si>
  <si>
    <t>millruns</t>
  </si>
  <si>
    <t>mills</t>
  </si>
  <si>
    <t>millstone</t>
  </si>
  <si>
    <t>millstones</t>
  </si>
  <si>
    <t>millwright</t>
  </si>
  <si>
    <t>millwrights</t>
  </si>
  <si>
    <t>milo</t>
  </si>
  <si>
    <t>milometer</t>
  </si>
  <si>
    <t>milometers</t>
  </si>
  <si>
    <t>milord</t>
  </si>
  <si>
    <t>milords</t>
  </si>
  <si>
    <t>milos</t>
  </si>
  <si>
    <t>milreis</t>
  </si>
  <si>
    <t>milreises</t>
  </si>
  <si>
    <t>mils</t>
  </si>
  <si>
    <t>milt</t>
  </si>
  <si>
    <t>milter</t>
  </si>
  <si>
    <t>milters</t>
  </si>
  <si>
    <t>miltonia</t>
  </si>
  <si>
    <t>miltonias</t>
  </si>
  <si>
    <t>milts</t>
  </si>
  <si>
    <t>mimbar</t>
  </si>
  <si>
    <t>mimbars</t>
  </si>
  <si>
    <t>mime</t>
  </si>
  <si>
    <t>mimeograph</t>
  </si>
  <si>
    <t>mimeographs</t>
  </si>
  <si>
    <t>mimer</t>
  </si>
  <si>
    <t>mimers</t>
  </si>
  <si>
    <t>mimes</t>
  </si>
  <si>
    <t>mimesis</t>
  </si>
  <si>
    <t>mimetite</t>
  </si>
  <si>
    <t>mimic</t>
  </si>
  <si>
    <t>mimicker</t>
  </si>
  <si>
    <t>mimickers</t>
  </si>
  <si>
    <t>mimicries</t>
  </si>
  <si>
    <t>mimicry</t>
  </si>
  <si>
    <t>mimics</t>
  </si>
  <si>
    <t>mimosa</t>
  </si>
  <si>
    <t>mimosas</t>
  </si>
  <si>
    <t>mina</t>
  </si>
  <si>
    <t>minaret</t>
  </si>
  <si>
    <t>minarets</t>
  </si>
  <si>
    <t>minas</t>
  </si>
  <si>
    <t>mince</t>
  </si>
  <si>
    <t>mincemeat</t>
  </si>
  <si>
    <t>mincemeats</t>
  </si>
  <si>
    <t>mincer</t>
  </si>
  <si>
    <t>mincers</t>
  </si>
  <si>
    <t>minces</t>
  </si>
  <si>
    <t>mind</t>
  </si>
  <si>
    <t>mind-reader</t>
  </si>
  <si>
    <t>mind-readers</t>
  </si>
  <si>
    <t>mind-your-own-business</t>
  </si>
  <si>
    <t>minder</t>
  </si>
  <si>
    <t>minders</t>
  </si>
  <si>
    <t>mindfulness</t>
  </si>
  <si>
    <t>mindlessness</t>
  </si>
  <si>
    <t>minds</t>
  </si>
  <si>
    <t>mine</t>
  </si>
  <si>
    <t>miner</t>
  </si>
  <si>
    <t>mineral</t>
  </si>
  <si>
    <t>mineralizer</t>
  </si>
  <si>
    <t>mineralogist</t>
  </si>
  <si>
    <t>mineralogists</t>
  </si>
  <si>
    <t>mineralogy</t>
  </si>
  <si>
    <t>minerals</t>
  </si>
  <si>
    <t>miners</t>
  </si>
  <si>
    <t>mines</t>
  </si>
  <si>
    <t>minestrone</t>
  </si>
  <si>
    <t>minestrones</t>
  </si>
  <si>
    <t>mineworker</t>
  </si>
  <si>
    <t>mineworkers</t>
  </si>
  <si>
    <t>mingle-mangle</t>
  </si>
  <si>
    <t>minglement</t>
  </si>
  <si>
    <t>minglements</t>
  </si>
  <si>
    <t>mingler</t>
  </si>
  <si>
    <t>minglers</t>
  </si>
  <si>
    <t>mingling</t>
  </si>
  <si>
    <t>minglings</t>
  </si>
  <si>
    <t>mini</t>
  </si>
  <si>
    <t>miniature</t>
  </si>
  <si>
    <t>miniatures</t>
  </si>
  <si>
    <t>miniaturisation</t>
  </si>
  <si>
    <t>miniaturist</t>
  </si>
  <si>
    <t>miniaturists</t>
  </si>
  <si>
    <t>miniaturization</t>
  </si>
  <si>
    <t>minibar</t>
  </si>
  <si>
    <t>minibars</t>
  </si>
  <si>
    <t>minibike</t>
  </si>
  <si>
    <t>minibikes</t>
  </si>
  <si>
    <t>minibus</t>
  </si>
  <si>
    <t>minibuses</t>
  </si>
  <si>
    <t>minicab</t>
  </si>
  <si>
    <t>minicabs</t>
  </si>
  <si>
    <t>minicam</t>
  </si>
  <si>
    <t>minicams</t>
  </si>
  <si>
    <t>minicomputer</t>
  </si>
  <si>
    <t>minicomputers</t>
  </si>
  <si>
    <t>minidress</t>
  </si>
  <si>
    <t>minidresses</t>
  </si>
  <si>
    <t>minikin</t>
  </si>
  <si>
    <t>minikins</t>
  </si>
  <si>
    <t>minim</t>
  </si>
  <si>
    <t>minima</t>
  </si>
  <si>
    <t>minimalist</t>
  </si>
  <si>
    <t>minimalists</t>
  </si>
  <si>
    <t>minimax</t>
  </si>
  <si>
    <t>minimaxes</t>
  </si>
  <si>
    <t>minimisation</t>
  </si>
  <si>
    <t>minimisations</t>
  </si>
  <si>
    <t>minimization</t>
  </si>
  <si>
    <t>minimizations</t>
  </si>
  <si>
    <t>minims</t>
  </si>
  <si>
    <t>minimum</t>
  </si>
  <si>
    <t>mining</t>
  </si>
  <si>
    <t>minings</t>
  </si>
  <si>
    <t>minion</t>
  </si>
  <si>
    <t>minions</t>
  </si>
  <si>
    <t>minipill</t>
  </si>
  <si>
    <t>minipills</t>
  </si>
  <si>
    <t>minis</t>
  </si>
  <si>
    <t>miniskirt</t>
  </si>
  <si>
    <t>miniskirts</t>
  </si>
  <si>
    <t>minister</t>
  </si>
  <si>
    <t>ministerialist</t>
  </si>
  <si>
    <t>ministerialists</t>
  </si>
  <si>
    <t>ministerium</t>
  </si>
  <si>
    <t>ministers</t>
  </si>
  <si>
    <t>ministrant</t>
  </si>
  <si>
    <t>ministrants</t>
  </si>
  <si>
    <t>ministration</t>
  </si>
  <si>
    <t>ministrations</t>
  </si>
  <si>
    <t>ministries</t>
  </si>
  <si>
    <t>ministry</t>
  </si>
  <si>
    <t>minium</t>
  </si>
  <si>
    <t>miniums</t>
  </si>
  <si>
    <t>miniver</t>
  </si>
  <si>
    <t>minivers</t>
  </si>
  <si>
    <t>minivet</t>
  </si>
  <si>
    <t>minivets</t>
  </si>
  <si>
    <t>mink</t>
  </si>
  <si>
    <t>minkes</t>
  </si>
  <si>
    <t>minks</t>
  </si>
  <si>
    <t>minnie</t>
  </si>
  <si>
    <t>minnies</t>
  </si>
  <si>
    <t>minnow</t>
  </si>
  <si>
    <t>minnows</t>
  </si>
  <si>
    <t>minor</t>
  </si>
  <si>
    <t>minorities</t>
  </si>
  <si>
    <t>minority</t>
  </si>
  <si>
    <t>minors</t>
  </si>
  <si>
    <t>minos</t>
  </si>
  <si>
    <t>minster</t>
  </si>
  <si>
    <t>minsters</t>
  </si>
  <si>
    <t>minstrel</t>
  </si>
  <si>
    <t>minstrels</t>
  </si>
  <si>
    <t>minstrelsy</t>
  </si>
  <si>
    <t>mint</t>
  </si>
  <si>
    <t>mintage</t>
  </si>
  <si>
    <t>mintages</t>
  </si>
  <si>
    <t>minter</t>
  </si>
  <si>
    <t>minters</t>
  </si>
  <si>
    <t>mints</t>
  </si>
  <si>
    <t>minuend</t>
  </si>
  <si>
    <t>minuends</t>
  </si>
  <si>
    <t>minuet</t>
  </si>
  <si>
    <t>minuets</t>
  </si>
  <si>
    <t>minus</t>
  </si>
  <si>
    <t>minuscule</t>
  </si>
  <si>
    <t>minuscules</t>
  </si>
  <si>
    <t>minuses</t>
  </si>
  <si>
    <t>minute</t>
  </si>
  <si>
    <t>minuteman</t>
  </si>
  <si>
    <t>minuteness</t>
  </si>
  <si>
    <t>minutes</t>
  </si>
  <si>
    <t>minutia</t>
  </si>
  <si>
    <t>minx</t>
  </si>
  <si>
    <t>minxes</t>
  </si>
  <si>
    <t>minyan</t>
  </si>
  <si>
    <t>minyans</t>
  </si>
  <si>
    <t>miombo</t>
  </si>
  <si>
    <t>miombos</t>
  </si>
  <si>
    <t>miosis</t>
  </si>
  <si>
    <t>miotic</t>
  </si>
  <si>
    <t>mir</t>
  </si>
  <si>
    <t>mirabilis</t>
  </si>
  <si>
    <t>miracidium</t>
  </si>
  <si>
    <t>miracle</t>
  </si>
  <si>
    <t>miracles</t>
  </si>
  <si>
    <t>miraculousness</t>
  </si>
  <si>
    <t>mirador</t>
  </si>
  <si>
    <t>miradors</t>
  </si>
  <si>
    <t>mirage</t>
  </si>
  <si>
    <t>mirages</t>
  </si>
  <si>
    <t>mire</t>
  </si>
  <si>
    <t>mirepoix</t>
  </si>
  <si>
    <t>mires</t>
  </si>
  <si>
    <t>miri</t>
  </si>
  <si>
    <t>miriness</t>
  </si>
  <si>
    <t>mirk</t>
  </si>
  <si>
    <t>mirliton</t>
  </si>
  <si>
    <t>mirlitons</t>
  </si>
  <si>
    <t>mirror-writing</t>
  </si>
  <si>
    <t>mirrors</t>
  </si>
  <si>
    <t>mirs</t>
  </si>
  <si>
    <t>mirth</t>
  </si>
  <si>
    <t>mirthfulness</t>
  </si>
  <si>
    <t>mirthlessness</t>
  </si>
  <si>
    <t>mis</t>
  </si>
  <si>
    <t>misadventure</t>
  </si>
  <si>
    <t>misadventures</t>
  </si>
  <si>
    <t>misaim</t>
  </si>
  <si>
    <t>misaims</t>
  </si>
  <si>
    <t>misalignment</t>
  </si>
  <si>
    <t>misalliance</t>
  </si>
  <si>
    <t>misalliances</t>
  </si>
  <si>
    <t>misallotment</t>
  </si>
  <si>
    <t>misallotments</t>
  </si>
  <si>
    <t>misanthrope</t>
  </si>
  <si>
    <t>misanthropes</t>
  </si>
  <si>
    <t>misanthropy</t>
  </si>
  <si>
    <t>misapplication</t>
  </si>
  <si>
    <t>misapplications</t>
  </si>
  <si>
    <t>misapprehension</t>
  </si>
  <si>
    <t>misapprehensions</t>
  </si>
  <si>
    <t>misapprehensiveness</t>
  </si>
  <si>
    <t>misappropriation</t>
  </si>
  <si>
    <t>misappropriations</t>
  </si>
  <si>
    <t>misarrangement</t>
  </si>
  <si>
    <t>misarrangements</t>
  </si>
  <si>
    <t>misbehaviour</t>
  </si>
  <si>
    <t>misbehaviours</t>
  </si>
  <si>
    <t>misbelief</t>
  </si>
  <si>
    <t>misbeliefs</t>
  </si>
  <si>
    <t>misbeliever</t>
  </si>
  <si>
    <t>misbelievers</t>
  </si>
  <si>
    <t>miscalculation</t>
  </si>
  <si>
    <t>miscalculations</t>
  </si>
  <si>
    <t>miscarriage</t>
  </si>
  <si>
    <t>miscarriages</t>
  </si>
  <si>
    <t>miscegenation</t>
  </si>
  <si>
    <t>miscegenations</t>
  </si>
  <si>
    <t>miscellanea</t>
  </si>
  <si>
    <t>miscellanies</t>
  </si>
  <si>
    <t>miscellanist</t>
  </si>
  <si>
    <t>miscellanists</t>
  </si>
  <si>
    <t>miscellany</t>
  </si>
  <si>
    <t>mischance</t>
  </si>
  <si>
    <t>mischances</t>
  </si>
  <si>
    <t>mischief</t>
  </si>
  <si>
    <t>mischief-maker</t>
  </si>
  <si>
    <t>mischief-makers</t>
  </si>
  <si>
    <t>mischief-making</t>
  </si>
  <si>
    <t>mischiefs</t>
  </si>
  <si>
    <t>mischievousness</t>
  </si>
  <si>
    <t>misclassification</t>
  </si>
  <si>
    <t>miscomputation</t>
  </si>
  <si>
    <t>miscomputations</t>
  </si>
  <si>
    <t>misconception</t>
  </si>
  <si>
    <t>misconceptions</t>
  </si>
  <si>
    <t>misconduct</t>
  </si>
  <si>
    <t>misconducts</t>
  </si>
  <si>
    <t>misconstruction</t>
  </si>
  <si>
    <t>misconstructions</t>
  </si>
  <si>
    <t>miscount</t>
  </si>
  <si>
    <t>miscounts</t>
  </si>
  <si>
    <t>miscreance</t>
  </si>
  <si>
    <t>miscreances</t>
  </si>
  <si>
    <t>miscreancies</t>
  </si>
  <si>
    <t>miscreancy</t>
  </si>
  <si>
    <t>miscreant</t>
  </si>
  <si>
    <t>miscreants</t>
  </si>
  <si>
    <t>miscreation</t>
  </si>
  <si>
    <t>miscreations</t>
  </si>
  <si>
    <t>miscreator</t>
  </si>
  <si>
    <t>miscreators</t>
  </si>
  <si>
    <t>miscue</t>
  </si>
  <si>
    <t>miscues</t>
  </si>
  <si>
    <t>misdate</t>
  </si>
  <si>
    <t>misdates</t>
  </si>
  <si>
    <t>misdating</t>
  </si>
  <si>
    <t>misdeal</t>
  </si>
  <si>
    <t>misdeals</t>
  </si>
  <si>
    <t>misdeed</t>
  </si>
  <si>
    <t>misdeeds</t>
  </si>
  <si>
    <t>misdemeanant</t>
  </si>
  <si>
    <t>misdemeanants</t>
  </si>
  <si>
    <t>misdemeanor</t>
  </si>
  <si>
    <t>misdemeanors</t>
  </si>
  <si>
    <t>misdemeanour</t>
  </si>
  <si>
    <t>misdemeanours</t>
  </si>
  <si>
    <t>misdirection</t>
  </si>
  <si>
    <t>misdirections</t>
  </si>
  <si>
    <t>misdoer</t>
  </si>
  <si>
    <t>misdoers</t>
  </si>
  <si>
    <t>misdoing</t>
  </si>
  <si>
    <t>misdoings</t>
  </si>
  <si>
    <t>mise</t>
  </si>
  <si>
    <t>misease</t>
  </si>
  <si>
    <t>miseducation</t>
  </si>
  <si>
    <t>miser</t>
  </si>
  <si>
    <t>miserableness</t>
  </si>
  <si>
    <t>misericord</t>
  </si>
  <si>
    <t>misericordes</t>
  </si>
  <si>
    <t>misericords</t>
  </si>
  <si>
    <t>miseries</t>
  </si>
  <si>
    <t>miserliness</t>
  </si>
  <si>
    <t>misers</t>
  </si>
  <si>
    <t>misery</t>
  </si>
  <si>
    <t>mises</t>
  </si>
  <si>
    <t>misestimate</t>
  </si>
  <si>
    <t>misestimates</t>
  </si>
  <si>
    <t>misfeasance</t>
  </si>
  <si>
    <t>misfeasances</t>
  </si>
  <si>
    <t>misfeasor</t>
  </si>
  <si>
    <t>misfeasors</t>
  </si>
  <si>
    <t>misfeature</t>
  </si>
  <si>
    <t>misfeatures</t>
  </si>
  <si>
    <t>misfire</t>
  </si>
  <si>
    <t>misfires</t>
  </si>
  <si>
    <t>misfit</t>
  </si>
  <si>
    <t>misfits</t>
  </si>
  <si>
    <t>misformation</t>
  </si>
  <si>
    <t>misformations</t>
  </si>
  <si>
    <t>misfortune</t>
  </si>
  <si>
    <t>misfortunes</t>
  </si>
  <si>
    <t>misgiving</t>
  </si>
  <si>
    <t>misgivings</t>
  </si>
  <si>
    <t>misgovernment</t>
  </si>
  <si>
    <t>misguidance</t>
  </si>
  <si>
    <t>misguidances</t>
  </si>
  <si>
    <t>misguider</t>
  </si>
  <si>
    <t>misguiders</t>
  </si>
  <si>
    <t>mishanter</t>
  </si>
  <si>
    <t>mishanters</t>
  </si>
  <si>
    <t>mishap</t>
  </si>
  <si>
    <t>mishaps</t>
  </si>
  <si>
    <t>mishit</t>
  </si>
  <si>
    <t>mishits</t>
  </si>
  <si>
    <t>mishmash</t>
  </si>
  <si>
    <t>mishmashes</t>
  </si>
  <si>
    <t>misidentification</t>
  </si>
  <si>
    <t>misidentifications</t>
  </si>
  <si>
    <t>misinformant</t>
  </si>
  <si>
    <t>misinformants</t>
  </si>
  <si>
    <t>misinformation</t>
  </si>
  <si>
    <t>misinformer</t>
  </si>
  <si>
    <t>misinformers</t>
  </si>
  <si>
    <t>misinstruction</t>
  </si>
  <si>
    <t>misinterpretation</t>
  </si>
  <si>
    <t>misinterpretations</t>
  </si>
  <si>
    <t>misinterpreter</t>
  </si>
  <si>
    <t>misinterpreters</t>
  </si>
  <si>
    <t>misjoinder</t>
  </si>
  <si>
    <t>misjoinders</t>
  </si>
  <si>
    <t>misknowledge</t>
  </si>
  <si>
    <t>misleader</t>
  </si>
  <si>
    <t>misleaders</t>
  </si>
  <si>
    <t>mislike</t>
  </si>
  <si>
    <t>misliker</t>
  </si>
  <si>
    <t>mislikers</t>
  </si>
  <si>
    <t>mislikes</t>
  </si>
  <si>
    <t>mismanagement</t>
  </si>
  <si>
    <t>mismarriage</t>
  </si>
  <si>
    <t>mismarriages</t>
  </si>
  <si>
    <t>mismatch</t>
  </si>
  <si>
    <t>mismatches</t>
  </si>
  <si>
    <t>misnomer</t>
  </si>
  <si>
    <t>misnomers</t>
  </si>
  <si>
    <t>miso</t>
  </si>
  <si>
    <t>misogamist</t>
  </si>
  <si>
    <t>misogamists</t>
  </si>
  <si>
    <t>misogamy</t>
  </si>
  <si>
    <t>misogynist</t>
  </si>
  <si>
    <t>misogynists</t>
  </si>
  <si>
    <t>misogyny</t>
  </si>
  <si>
    <t>misologist</t>
  </si>
  <si>
    <t>misologists</t>
  </si>
  <si>
    <t>misology</t>
  </si>
  <si>
    <t>misoneism</t>
  </si>
  <si>
    <t>misos</t>
  </si>
  <si>
    <t>mispickel</t>
  </si>
  <si>
    <t>misplacement</t>
  </si>
  <si>
    <t>misplacements</t>
  </si>
  <si>
    <t>misplay</t>
  </si>
  <si>
    <t>misplays</t>
  </si>
  <si>
    <t>mispleading</t>
  </si>
  <si>
    <t>mispleadings</t>
  </si>
  <si>
    <t>misprint</t>
  </si>
  <si>
    <t>misprints</t>
  </si>
  <si>
    <t>misprision</t>
  </si>
  <si>
    <t>misprisions</t>
  </si>
  <si>
    <t>mispronunciation</t>
  </si>
  <si>
    <t>mispronunciations</t>
  </si>
  <si>
    <t>misproportion</t>
  </si>
  <si>
    <t>mispunctuation</t>
  </si>
  <si>
    <t>mispunctuations</t>
  </si>
  <si>
    <t>misquotation</t>
  </si>
  <si>
    <t>misquotations</t>
  </si>
  <si>
    <t>misreading</t>
  </si>
  <si>
    <t>misreadings</t>
  </si>
  <si>
    <t>misreckon</t>
  </si>
  <si>
    <t>misreckoning</t>
  </si>
  <si>
    <t>misreckonings</t>
  </si>
  <si>
    <t>misreckons</t>
  </si>
  <si>
    <t>misreport</t>
  </si>
  <si>
    <t>misreports</t>
  </si>
  <si>
    <t>misrepresentation</t>
  </si>
  <si>
    <t>misrepresentations</t>
  </si>
  <si>
    <t>misrule</t>
  </si>
  <si>
    <t>misrules</t>
  </si>
  <si>
    <t>miss</t>
  </si>
  <si>
    <t>missa</t>
  </si>
  <si>
    <t>missal</t>
  </si>
  <si>
    <t>missals</t>
  </si>
  <si>
    <t>misses</t>
  </si>
  <si>
    <t>misshape</t>
  </si>
  <si>
    <t>misshapenness</t>
  </si>
  <si>
    <t>misshapes</t>
  </si>
  <si>
    <t>missies</t>
  </si>
  <si>
    <t>missile</t>
  </si>
  <si>
    <t>missileries</t>
  </si>
  <si>
    <t>missilery</t>
  </si>
  <si>
    <t>missiles</t>
  </si>
  <si>
    <t>mission</t>
  </si>
  <si>
    <t>missionaries</t>
  </si>
  <si>
    <t>missionary</t>
  </si>
  <si>
    <t>missioner</t>
  </si>
  <si>
    <t>missioners</t>
  </si>
  <si>
    <t>missions</t>
  </si>
  <si>
    <t>missis</t>
  </si>
  <si>
    <t>missises</t>
  </si>
  <si>
    <t>missive</t>
  </si>
  <si>
    <t>missives</t>
  </si>
  <si>
    <t>misspelling</t>
  </si>
  <si>
    <t>misspellings</t>
  </si>
  <si>
    <t>misstatement</t>
  </si>
  <si>
    <t>misstatements</t>
  </si>
  <si>
    <t>misstep</t>
  </si>
  <si>
    <t>missteps</t>
  </si>
  <si>
    <t>missus</t>
  </si>
  <si>
    <t>missuses</t>
  </si>
  <si>
    <t>missy</t>
  </si>
  <si>
    <t>mist</t>
  </si>
  <si>
    <t>mistake</t>
  </si>
  <si>
    <t>mistakenness</t>
  </si>
  <si>
    <t>mistakes</t>
  </si>
  <si>
    <t>mistaking</t>
  </si>
  <si>
    <t>mister</t>
  </si>
  <si>
    <t>misters</t>
  </si>
  <si>
    <t>mistigris</t>
  </si>
  <si>
    <t>mistiming</t>
  </si>
  <si>
    <t>mistiness</t>
  </si>
  <si>
    <t>mistletoes</t>
  </si>
  <si>
    <t>mistral</t>
  </si>
  <si>
    <t>mistrals</t>
  </si>
  <si>
    <t>mistranslation</t>
  </si>
  <si>
    <t>mistranslations</t>
  </si>
  <si>
    <t>mistreatment</t>
  </si>
  <si>
    <t>mistress</t>
  </si>
  <si>
    <t>mistresses</t>
  </si>
  <si>
    <t>mistrial</t>
  </si>
  <si>
    <t>mistrials</t>
  </si>
  <si>
    <t>mistrust</t>
  </si>
  <si>
    <t>mistrustfulness</t>
  </si>
  <si>
    <t>mistrusts</t>
  </si>
  <si>
    <t>mists</t>
  </si>
  <si>
    <t>misunderstanding</t>
  </si>
  <si>
    <t>misunderstandings</t>
  </si>
  <si>
    <t>misusage</t>
  </si>
  <si>
    <t>misuse</t>
  </si>
  <si>
    <t>misuser</t>
  </si>
  <si>
    <t>misusers</t>
  </si>
  <si>
    <t>misuses</t>
  </si>
  <si>
    <t>misventure</t>
  </si>
  <si>
    <t>misventures</t>
  </si>
  <si>
    <t>mite</t>
  </si>
  <si>
    <t>miter</t>
  </si>
  <si>
    <t>miters</t>
  </si>
  <si>
    <t>mites</t>
  </si>
  <si>
    <t>mither</t>
  </si>
  <si>
    <t>mithers</t>
  </si>
  <si>
    <t>mithridate</t>
  </si>
  <si>
    <t>mithridates</t>
  </si>
  <si>
    <t>mithridatism</t>
  </si>
  <si>
    <t>miticide</t>
  </si>
  <si>
    <t>mitigation</t>
  </si>
  <si>
    <t>mitigations</t>
  </si>
  <si>
    <t>mitigator</t>
  </si>
  <si>
    <t>mitigators</t>
  </si>
  <si>
    <t>mitochondrion</t>
  </si>
  <si>
    <t>mitosis</t>
  </si>
  <si>
    <t>mitrailleuse</t>
  </si>
  <si>
    <t>mitrailleuses</t>
  </si>
  <si>
    <t>mitre</t>
  </si>
  <si>
    <t>mitres</t>
  </si>
  <si>
    <t>mitt</t>
  </si>
  <si>
    <t>mitten</t>
  </si>
  <si>
    <t>mittens</t>
  </si>
  <si>
    <t>mittimus</t>
  </si>
  <si>
    <t>mittimuses</t>
  </si>
  <si>
    <t>mitts</t>
  </si>
  <si>
    <t>mitzvah</t>
  </si>
  <si>
    <t>mitzvahs</t>
  </si>
  <si>
    <t>mix</t>
  </si>
  <si>
    <t>mix-up</t>
  </si>
  <si>
    <t>mix-ups</t>
  </si>
  <si>
    <t>mixedness</t>
  </si>
  <si>
    <t>mixer</t>
  </si>
  <si>
    <t>mixers</t>
  </si>
  <si>
    <t>mixes</t>
  </si>
  <si>
    <t>mixing</t>
  </si>
  <si>
    <t>mixture</t>
  </si>
  <si>
    <t>mixtures</t>
  </si>
  <si>
    <t>mizen</t>
  </si>
  <si>
    <t>mizens</t>
  </si>
  <si>
    <t>mizzen</t>
  </si>
  <si>
    <t>mizzens</t>
  </si>
  <si>
    <t>mizzle</t>
  </si>
  <si>
    <t>mizzles</t>
  </si>
  <si>
    <t>mneme</t>
  </si>
  <si>
    <t>mnemes</t>
  </si>
  <si>
    <t>mnemonic</t>
  </si>
  <si>
    <t>mnemonics</t>
  </si>
  <si>
    <t>moa</t>
  </si>
  <si>
    <t>moan</t>
  </si>
  <si>
    <t>moaner</t>
  </si>
  <si>
    <t>moaners</t>
  </si>
  <si>
    <t>moans</t>
  </si>
  <si>
    <t>moas</t>
  </si>
  <si>
    <t>moat</t>
  </si>
  <si>
    <t>moats</t>
  </si>
  <si>
    <t>mob</t>
  </si>
  <si>
    <t>mobile</t>
  </si>
  <si>
    <t>mobiles</t>
  </si>
  <si>
    <t>mobilisation</t>
  </si>
  <si>
    <t>mobilisations</t>
  </si>
  <si>
    <t>mobiliser</t>
  </si>
  <si>
    <t>mobilisers</t>
  </si>
  <si>
    <t>mobilities</t>
  </si>
  <si>
    <t>mobility</t>
  </si>
  <si>
    <t>mobilization</t>
  </si>
  <si>
    <t>mobilizations</t>
  </si>
  <si>
    <t>mobilizer</t>
  </si>
  <si>
    <t>mobilizers</t>
  </si>
  <si>
    <t>mobocracies</t>
  </si>
  <si>
    <t>mobocracy</t>
  </si>
  <si>
    <t>mobocrat</t>
  </si>
  <si>
    <t>mobocrats</t>
  </si>
  <si>
    <t>mobs</t>
  </si>
  <si>
    <t>mobster</t>
  </si>
  <si>
    <t>mobsters</t>
  </si>
  <si>
    <t>mocassin</t>
  </si>
  <si>
    <t>mocassins</t>
  </si>
  <si>
    <t>moccasin</t>
  </si>
  <si>
    <t>moccasins</t>
  </si>
  <si>
    <t>mock</t>
  </si>
  <si>
    <t>mock-heroic</t>
  </si>
  <si>
    <t>mock-up</t>
  </si>
  <si>
    <t>mock-ups</t>
  </si>
  <si>
    <t>mocker</t>
  </si>
  <si>
    <t>mockeries</t>
  </si>
  <si>
    <t>mockers</t>
  </si>
  <si>
    <t>mockery</t>
  </si>
  <si>
    <t>mockingbird</t>
  </si>
  <si>
    <t>mockingbirds</t>
  </si>
  <si>
    <t>mocks</t>
  </si>
  <si>
    <t>mod</t>
  </si>
  <si>
    <t>modalities</t>
  </si>
  <si>
    <t>modality</t>
  </si>
  <si>
    <t>mode</t>
  </si>
  <si>
    <t>model</t>
  </si>
  <si>
    <t>modeler</t>
  </si>
  <si>
    <t>modelers</t>
  </si>
  <si>
    <t>modeling</t>
  </si>
  <si>
    <t>modelings</t>
  </si>
  <si>
    <t>modeller</t>
  </si>
  <si>
    <t>modellers</t>
  </si>
  <si>
    <t>modelling</t>
  </si>
  <si>
    <t>modellings</t>
  </si>
  <si>
    <t>models</t>
  </si>
  <si>
    <t>modem</t>
  </si>
  <si>
    <t>modems</t>
  </si>
  <si>
    <t>moderate</t>
  </si>
  <si>
    <t>moderateness</t>
  </si>
  <si>
    <t>moderates</t>
  </si>
  <si>
    <t>moderation</t>
  </si>
  <si>
    <t>moderations</t>
  </si>
  <si>
    <t>moderatism</t>
  </si>
  <si>
    <t>moderator</t>
  </si>
  <si>
    <t>moderators</t>
  </si>
  <si>
    <t>moderatorship</t>
  </si>
  <si>
    <t>moderatorships</t>
  </si>
  <si>
    <t>modern</t>
  </si>
  <si>
    <t>modernisation</t>
  </si>
  <si>
    <t>modernisations</t>
  </si>
  <si>
    <t>moderniser</t>
  </si>
  <si>
    <t>modernisers</t>
  </si>
  <si>
    <t>modernism</t>
  </si>
  <si>
    <t>modernisms</t>
  </si>
  <si>
    <t>modernist</t>
  </si>
  <si>
    <t>modernists</t>
  </si>
  <si>
    <t>modernities</t>
  </si>
  <si>
    <t>modernity</t>
  </si>
  <si>
    <t>modernization</t>
  </si>
  <si>
    <t>modernizations</t>
  </si>
  <si>
    <t>modernizer</t>
  </si>
  <si>
    <t>modernizers</t>
  </si>
  <si>
    <t>modernizing</t>
  </si>
  <si>
    <t>modernness</t>
  </si>
  <si>
    <t>moderns</t>
  </si>
  <si>
    <t>modes</t>
  </si>
  <si>
    <t>modesties</t>
  </si>
  <si>
    <t>modesty</t>
  </si>
  <si>
    <t>modicum</t>
  </si>
  <si>
    <t>modicums</t>
  </si>
  <si>
    <t>modification</t>
  </si>
  <si>
    <t>modifications</t>
  </si>
  <si>
    <t>modifier</t>
  </si>
  <si>
    <t>modifiers</t>
  </si>
  <si>
    <t>modillion</t>
  </si>
  <si>
    <t>modillions</t>
  </si>
  <si>
    <t>modiolus</t>
  </si>
  <si>
    <t>modishness</t>
  </si>
  <si>
    <t>modiste</t>
  </si>
  <si>
    <t>modistes</t>
  </si>
  <si>
    <t>mods</t>
  </si>
  <si>
    <t>modularity</t>
  </si>
  <si>
    <t>modulation</t>
  </si>
  <si>
    <t>modulations</t>
  </si>
  <si>
    <t>modulator</t>
  </si>
  <si>
    <t>modulators</t>
  </si>
  <si>
    <t>module</t>
  </si>
  <si>
    <t>modules</t>
  </si>
  <si>
    <t>modulus</t>
  </si>
  <si>
    <t>mofette</t>
  </si>
  <si>
    <t>mofettes</t>
  </si>
  <si>
    <t>mog</t>
  </si>
  <si>
    <t>mogs</t>
  </si>
  <si>
    <t>mogul</t>
  </si>
  <si>
    <t>moguls</t>
  </si>
  <si>
    <t>mohair</t>
  </si>
  <si>
    <t>mohairs</t>
  </si>
  <si>
    <t>mohawk</t>
  </si>
  <si>
    <t>mohawks</t>
  </si>
  <si>
    <t>mohel</t>
  </si>
  <si>
    <t>mohels</t>
  </si>
  <si>
    <t>mohur</t>
  </si>
  <si>
    <t>mohurs</t>
  </si>
  <si>
    <t>moidore</t>
  </si>
  <si>
    <t>moidores</t>
  </si>
  <si>
    <t>moieties</t>
  </si>
  <si>
    <t>moiety</t>
  </si>
  <si>
    <t>moil</t>
  </si>
  <si>
    <t>moiler</t>
  </si>
  <si>
    <t>moilers</t>
  </si>
  <si>
    <t>moils</t>
  </si>
  <si>
    <t>moire</t>
  </si>
  <si>
    <t>moires</t>
  </si>
  <si>
    <t>moistener</t>
  </si>
  <si>
    <t>moisteners</t>
  </si>
  <si>
    <t>moistening</t>
  </si>
  <si>
    <t>moistness</t>
  </si>
  <si>
    <t>moisture</t>
  </si>
  <si>
    <t>moistures</t>
  </si>
  <si>
    <t>moit</t>
  </si>
  <si>
    <t>moits</t>
  </si>
  <si>
    <t>moke</t>
  </si>
  <si>
    <t>mokes</t>
  </si>
  <si>
    <t>mol</t>
  </si>
  <si>
    <t>mola</t>
  </si>
  <si>
    <t>molalities</t>
  </si>
  <si>
    <t>molality</t>
  </si>
  <si>
    <t>molar</t>
  </si>
  <si>
    <t>molarities</t>
  </si>
  <si>
    <t>molarity</t>
  </si>
  <si>
    <t>molars</t>
  </si>
  <si>
    <t>molas</t>
  </si>
  <si>
    <t>molasses</t>
  </si>
  <si>
    <t>mold</t>
  </si>
  <si>
    <t>molder</t>
  </si>
  <si>
    <t>molders</t>
  </si>
  <si>
    <t>moldiness</t>
  </si>
  <si>
    <t>molding</t>
  </si>
  <si>
    <t>moldings</t>
  </si>
  <si>
    <t>molds</t>
  </si>
  <si>
    <t>moldwarp</t>
  </si>
  <si>
    <t>moldwarps</t>
  </si>
  <si>
    <t>mole</t>
  </si>
  <si>
    <t>molecularity</t>
  </si>
  <si>
    <t>molecule</t>
  </si>
  <si>
    <t>molecules</t>
  </si>
  <si>
    <t>moles</t>
  </si>
  <si>
    <t>moleskin</t>
  </si>
  <si>
    <t>moleskins</t>
  </si>
  <si>
    <t>molestation</t>
  </si>
  <si>
    <t>molestations</t>
  </si>
  <si>
    <t>molester</t>
  </si>
  <si>
    <t>molesters</t>
  </si>
  <si>
    <t>molies</t>
  </si>
  <si>
    <t>moll</t>
  </si>
  <si>
    <t>mollah</t>
  </si>
  <si>
    <t>mollahs</t>
  </si>
  <si>
    <t>mollie</t>
  </si>
  <si>
    <t>mollies</t>
  </si>
  <si>
    <t>mollification</t>
  </si>
  <si>
    <t>mollifications</t>
  </si>
  <si>
    <t>mollifier</t>
  </si>
  <si>
    <t>mollifiers</t>
  </si>
  <si>
    <t>molls</t>
  </si>
  <si>
    <t>mollusc</t>
  </si>
  <si>
    <t>molluscs</t>
  </si>
  <si>
    <t>mollusk</t>
  </si>
  <si>
    <t>mollusks</t>
  </si>
  <si>
    <t>molly</t>
  </si>
  <si>
    <t>mollycoddle</t>
  </si>
  <si>
    <t>mollycoddles</t>
  </si>
  <si>
    <t>moloch</t>
  </si>
  <si>
    <t>molochs</t>
  </si>
  <si>
    <t>molt</t>
  </si>
  <si>
    <t>molting</t>
  </si>
  <si>
    <t>molts</t>
  </si>
  <si>
    <t>moly</t>
  </si>
  <si>
    <t>molybdate</t>
  </si>
  <si>
    <t>molybdates</t>
  </si>
  <si>
    <t>molybdenite</t>
  </si>
  <si>
    <t>molybdenum</t>
  </si>
  <si>
    <t>mom</t>
  </si>
  <si>
    <t>mome</t>
  </si>
  <si>
    <t>moment</t>
  </si>
  <si>
    <t>momentariness</t>
  </si>
  <si>
    <t>momentousness</t>
  </si>
  <si>
    <t>moments</t>
  </si>
  <si>
    <t>momentum</t>
  </si>
  <si>
    <t>momes</t>
  </si>
  <si>
    <t>momma</t>
  </si>
  <si>
    <t>mommas</t>
  </si>
  <si>
    <t>mommies</t>
  </si>
  <si>
    <t>mommy</t>
  </si>
  <si>
    <t>moms</t>
  </si>
  <si>
    <t>mon</t>
  </si>
  <si>
    <t>mon-khmer</t>
  </si>
  <si>
    <t>mona</t>
  </si>
  <si>
    <t>monachal</t>
  </si>
  <si>
    <t>monacid</t>
  </si>
  <si>
    <t>monad</t>
  </si>
  <si>
    <t>monadism</t>
  </si>
  <si>
    <t>monadnock</t>
  </si>
  <si>
    <t>monadnocks</t>
  </si>
  <si>
    <t>monads</t>
  </si>
  <si>
    <t>monal</t>
  </si>
  <si>
    <t>monals</t>
  </si>
  <si>
    <t>monandry</t>
  </si>
  <si>
    <t>monarch</t>
  </si>
  <si>
    <t>monarchies</t>
  </si>
  <si>
    <t>monarchism</t>
  </si>
  <si>
    <t>monarchist</t>
  </si>
  <si>
    <t>monarchists</t>
  </si>
  <si>
    <t>monarchs</t>
  </si>
  <si>
    <t>monarchy</t>
  </si>
  <si>
    <t>monarda</t>
  </si>
  <si>
    <t>monardas</t>
  </si>
  <si>
    <t>monas</t>
  </si>
  <si>
    <t>monases</t>
  </si>
  <si>
    <t>monasteries</t>
  </si>
  <si>
    <t>monastery</t>
  </si>
  <si>
    <t>monastic</t>
  </si>
  <si>
    <t>monasticism</t>
  </si>
  <si>
    <t>monaul</t>
  </si>
  <si>
    <t>monauls</t>
  </si>
  <si>
    <t>monazite</t>
  </si>
  <si>
    <t>mondo</t>
  </si>
  <si>
    <t>monera</t>
  </si>
  <si>
    <t>monergism</t>
  </si>
  <si>
    <t>moneron</t>
  </si>
  <si>
    <t>monerons</t>
  </si>
  <si>
    <t>monetarism</t>
  </si>
  <si>
    <t>monetarist</t>
  </si>
  <si>
    <t>monetarists</t>
  </si>
  <si>
    <t>monetisation</t>
  </si>
  <si>
    <t>monetisations</t>
  </si>
  <si>
    <t>monetise</t>
  </si>
  <si>
    <t>monetises</t>
  </si>
  <si>
    <t>monetization</t>
  </si>
  <si>
    <t>monetizations</t>
  </si>
  <si>
    <t>money</t>
  </si>
  <si>
    <t>money-spinner</t>
  </si>
  <si>
    <t>money-spinners</t>
  </si>
  <si>
    <t>moneyer</t>
  </si>
  <si>
    <t>moneyers</t>
  </si>
  <si>
    <t>moneyman</t>
  </si>
  <si>
    <t>moneys</t>
  </si>
  <si>
    <t>moneywort</t>
  </si>
  <si>
    <t>moneyworts</t>
  </si>
  <si>
    <t>mong</t>
  </si>
  <si>
    <t>monger</t>
  </si>
  <si>
    <t>mongers</t>
  </si>
  <si>
    <t>mongo</t>
  </si>
  <si>
    <t>mongoes</t>
  </si>
  <si>
    <t>mongol</t>
  </si>
  <si>
    <t>mongolism</t>
  </si>
  <si>
    <t>mongoloid</t>
  </si>
  <si>
    <t>mongoloids</t>
  </si>
  <si>
    <t>mongols</t>
  </si>
  <si>
    <t>mongoose</t>
  </si>
  <si>
    <t>mongooses</t>
  </si>
  <si>
    <t>mongos</t>
  </si>
  <si>
    <t>mongrel</t>
  </si>
  <si>
    <t>mongrelism</t>
  </si>
  <si>
    <t>mongrels</t>
  </si>
  <si>
    <t>mongs</t>
  </si>
  <si>
    <t>monies</t>
  </si>
  <si>
    <t>moniker</t>
  </si>
  <si>
    <t>monikers</t>
  </si>
  <si>
    <t>monilia</t>
  </si>
  <si>
    <t>monilias</t>
  </si>
  <si>
    <t>moniliasis</t>
  </si>
  <si>
    <t>monism</t>
  </si>
  <si>
    <t>monisms</t>
  </si>
  <si>
    <t>monist</t>
  </si>
  <si>
    <t>monists</t>
  </si>
  <si>
    <t>monition</t>
  </si>
  <si>
    <t>monitions</t>
  </si>
  <si>
    <t>monitor</t>
  </si>
  <si>
    <t>monitoring</t>
  </si>
  <si>
    <t>monitors</t>
  </si>
  <si>
    <t>monitorship</t>
  </si>
  <si>
    <t>monitorships</t>
  </si>
  <si>
    <t>monitory</t>
  </si>
  <si>
    <t>monitress</t>
  </si>
  <si>
    <t>monitresses</t>
  </si>
  <si>
    <t>monk</t>
  </si>
  <si>
    <t>monkery</t>
  </si>
  <si>
    <t>monkey</t>
  </si>
  <si>
    <t>monkeypod</t>
  </si>
  <si>
    <t>monkeys</t>
  </si>
  <si>
    <t>monkhood</t>
  </si>
  <si>
    <t>monks</t>
  </si>
  <si>
    <t>monkshood</t>
  </si>
  <si>
    <t>monkshoods</t>
  </si>
  <si>
    <t>mono</t>
  </si>
  <si>
    <t>monoacid</t>
  </si>
  <si>
    <t>monoacids</t>
  </si>
  <si>
    <t>monoamine</t>
  </si>
  <si>
    <t>monoamines</t>
  </si>
  <si>
    <t>monocarp</t>
  </si>
  <si>
    <t>monocarps</t>
  </si>
  <si>
    <t>monochasium</t>
  </si>
  <si>
    <t>monochord</t>
  </si>
  <si>
    <t>monochords</t>
  </si>
  <si>
    <t>monochromat</t>
  </si>
  <si>
    <t>monochromates</t>
  </si>
  <si>
    <t>monochromatic</t>
  </si>
  <si>
    <t>monochromatism</t>
  </si>
  <si>
    <t>monochromats</t>
  </si>
  <si>
    <t>monochrome</t>
  </si>
  <si>
    <t>monochromes</t>
  </si>
  <si>
    <t>monochromist</t>
  </si>
  <si>
    <t>monochromists</t>
  </si>
  <si>
    <t>monochromy</t>
  </si>
  <si>
    <t>monocle</t>
  </si>
  <si>
    <t>monocles</t>
  </si>
  <si>
    <t>monoclinal</t>
  </si>
  <si>
    <t>monocline</t>
  </si>
  <si>
    <t>monoclines</t>
  </si>
  <si>
    <t>monocoque</t>
  </si>
  <si>
    <t>monocoques</t>
  </si>
  <si>
    <t>monocot</t>
  </si>
  <si>
    <t>monocots</t>
  </si>
  <si>
    <t>monocotyledon</t>
  </si>
  <si>
    <t>monocotyledons</t>
  </si>
  <si>
    <t>monocracies</t>
  </si>
  <si>
    <t>monocracy</t>
  </si>
  <si>
    <t>monoculture</t>
  </si>
  <si>
    <t>monocultures</t>
  </si>
  <si>
    <t>monocycle</t>
  </si>
  <si>
    <t>monocycles</t>
  </si>
  <si>
    <t>monocyte</t>
  </si>
  <si>
    <t>monodies</t>
  </si>
  <si>
    <t>monodrama</t>
  </si>
  <si>
    <t>monodramas</t>
  </si>
  <si>
    <t>monody</t>
  </si>
  <si>
    <t>monoecism</t>
  </si>
  <si>
    <t>monofilament</t>
  </si>
  <si>
    <t>monofilaments</t>
  </si>
  <si>
    <t>monogamist</t>
  </si>
  <si>
    <t>monogamists</t>
  </si>
  <si>
    <t>monogamy</t>
  </si>
  <si>
    <t>monogenesis</t>
  </si>
  <si>
    <t>monogenism</t>
  </si>
  <si>
    <t>monogenist</t>
  </si>
  <si>
    <t>monogenists</t>
  </si>
  <si>
    <t>monogram</t>
  </si>
  <si>
    <t>monograms</t>
  </si>
  <si>
    <t>monograph</t>
  </si>
  <si>
    <t>monographer</t>
  </si>
  <si>
    <t>monographers</t>
  </si>
  <si>
    <t>monographist</t>
  </si>
  <si>
    <t>monographists</t>
  </si>
  <si>
    <t>monographs</t>
  </si>
  <si>
    <t>monogynies</t>
  </si>
  <si>
    <t>monogyny</t>
  </si>
  <si>
    <t>monohull</t>
  </si>
  <si>
    <t>monohulls</t>
  </si>
  <si>
    <t>monohybrid</t>
  </si>
  <si>
    <t>monohybrids</t>
  </si>
  <si>
    <t>monokini</t>
  </si>
  <si>
    <t>monokinis</t>
  </si>
  <si>
    <t>monolater</t>
  </si>
  <si>
    <t>monolaters</t>
  </si>
  <si>
    <t>monolatries</t>
  </si>
  <si>
    <t>monolatry</t>
  </si>
  <si>
    <t>monolayer</t>
  </si>
  <si>
    <t>monolayers</t>
  </si>
  <si>
    <t>monolith</t>
  </si>
  <si>
    <t>monoliths</t>
  </si>
  <si>
    <t>monologist</t>
  </si>
  <si>
    <t>monologists</t>
  </si>
  <si>
    <t>monologue</t>
  </si>
  <si>
    <t>monologues</t>
  </si>
  <si>
    <t>monomania</t>
  </si>
  <si>
    <t>monomaniac</t>
  </si>
  <si>
    <t>monomaniacs</t>
  </si>
  <si>
    <t>monomanias</t>
  </si>
  <si>
    <t>monomark</t>
  </si>
  <si>
    <t>monomarks</t>
  </si>
  <si>
    <t>monomer</t>
  </si>
  <si>
    <t>monomers</t>
  </si>
  <si>
    <t>monometallism</t>
  </si>
  <si>
    <t>monometer</t>
  </si>
  <si>
    <t>monometers</t>
  </si>
  <si>
    <t>monomial</t>
  </si>
  <si>
    <t>monomials</t>
  </si>
  <si>
    <t>mononucleosis</t>
  </si>
  <si>
    <t>monophobia</t>
  </si>
  <si>
    <t>monophony</t>
  </si>
  <si>
    <t>monophthong</t>
  </si>
  <si>
    <t>monophthongs</t>
  </si>
  <si>
    <t>monoplane</t>
  </si>
  <si>
    <t>monoplanes</t>
  </si>
  <si>
    <t>monoplegia</t>
  </si>
  <si>
    <t>monopode</t>
  </si>
  <si>
    <t>monopodes</t>
  </si>
  <si>
    <t>monopodium</t>
  </si>
  <si>
    <t>monopodiums</t>
  </si>
  <si>
    <t>monopolies</t>
  </si>
  <si>
    <t>monopolisation</t>
  </si>
  <si>
    <t>monopolisations</t>
  </si>
  <si>
    <t>monopoliser</t>
  </si>
  <si>
    <t>monopolisers</t>
  </si>
  <si>
    <t>monopolist</t>
  </si>
  <si>
    <t>monopolists</t>
  </si>
  <si>
    <t>monopolization</t>
  </si>
  <si>
    <t>monopolizations</t>
  </si>
  <si>
    <t>monopolizer</t>
  </si>
  <si>
    <t>monopolizers</t>
  </si>
  <si>
    <t>monopoly</t>
  </si>
  <si>
    <t>monopsonies</t>
  </si>
  <si>
    <t>monopsony</t>
  </si>
  <si>
    <t>monopteron</t>
  </si>
  <si>
    <t>monopterons</t>
  </si>
  <si>
    <t>monopteros</t>
  </si>
  <si>
    <t>monopteroses</t>
  </si>
  <si>
    <t>monorail</t>
  </si>
  <si>
    <t>monorails</t>
  </si>
  <si>
    <t>monorhyme</t>
  </si>
  <si>
    <t>monorhymes</t>
  </si>
  <si>
    <t>monos</t>
  </si>
  <si>
    <t>monosaccharide</t>
  </si>
  <si>
    <t>monosaccharides</t>
  </si>
  <si>
    <t>monostich</t>
  </si>
  <si>
    <t>monostichs</t>
  </si>
  <si>
    <t>monostrophic</t>
  </si>
  <si>
    <t>monostrophics</t>
  </si>
  <si>
    <t>monosyllabism</t>
  </si>
  <si>
    <t>monosyllable</t>
  </si>
  <si>
    <t>monosyllables</t>
  </si>
  <si>
    <t>monotheism</t>
  </si>
  <si>
    <t>monotheist</t>
  </si>
  <si>
    <t>monotheists</t>
  </si>
  <si>
    <t>monotint</t>
  </si>
  <si>
    <t>monotints</t>
  </si>
  <si>
    <t>monotone</t>
  </si>
  <si>
    <t>monotones</t>
  </si>
  <si>
    <t>monotonies</t>
  </si>
  <si>
    <t>monotonousness</t>
  </si>
  <si>
    <t>monotony</t>
  </si>
  <si>
    <t>monotreme</t>
  </si>
  <si>
    <t>monotremes</t>
  </si>
  <si>
    <t>monotype</t>
  </si>
  <si>
    <t>monotypes</t>
  </si>
  <si>
    <t>monovalence</t>
  </si>
  <si>
    <t>monovalency</t>
  </si>
  <si>
    <t>monoxide</t>
  </si>
  <si>
    <t>monoxides</t>
  </si>
  <si>
    <t>monsieur</t>
  </si>
  <si>
    <t>monsoon</t>
  </si>
  <si>
    <t>monsoons</t>
  </si>
  <si>
    <t>monster</t>
  </si>
  <si>
    <t>monsters</t>
  </si>
  <si>
    <t>monstrance</t>
  </si>
  <si>
    <t>monstrances</t>
  </si>
  <si>
    <t>monstrosities</t>
  </si>
  <si>
    <t>monstrosity</t>
  </si>
  <si>
    <t>monstrousness</t>
  </si>
  <si>
    <t>montage</t>
  </si>
  <si>
    <t>montages</t>
  </si>
  <si>
    <t>montbretia</t>
  </si>
  <si>
    <t>montbretias</t>
  </si>
  <si>
    <t>monte</t>
  </si>
  <si>
    <t>monteith</t>
  </si>
  <si>
    <t>monteiths</t>
  </si>
  <si>
    <t>montero</t>
  </si>
  <si>
    <t>monteros</t>
  </si>
  <si>
    <t>montes</t>
  </si>
  <si>
    <t>montgolfier</t>
  </si>
  <si>
    <t>montgolfiers</t>
  </si>
  <si>
    <t>month</t>
  </si>
  <si>
    <t>monthlies</t>
  </si>
  <si>
    <t>monthly</t>
  </si>
  <si>
    <t>months</t>
  </si>
  <si>
    <t>monticule</t>
  </si>
  <si>
    <t>monticules</t>
  </si>
  <si>
    <t>monument</t>
  </si>
  <si>
    <t>monuments</t>
  </si>
  <si>
    <t>mony</t>
  </si>
  <si>
    <t>monzonite</t>
  </si>
  <si>
    <t>moo</t>
  </si>
  <si>
    <t>moo-cow</t>
  </si>
  <si>
    <t>moo-cows</t>
  </si>
  <si>
    <t>moocher</t>
  </si>
  <si>
    <t>moochers</t>
  </si>
  <si>
    <t>mood</t>
  </si>
  <si>
    <t>moodiness</t>
  </si>
  <si>
    <t>moods</t>
  </si>
  <si>
    <t>moolah</t>
  </si>
  <si>
    <t>moolahs</t>
  </si>
  <si>
    <t>moolvie</t>
  </si>
  <si>
    <t>moolvies</t>
  </si>
  <si>
    <t>moonbeam</t>
  </si>
  <si>
    <t>moonbeams</t>
  </si>
  <si>
    <t>mooncalf</t>
  </si>
  <si>
    <t>moonflower</t>
  </si>
  <si>
    <t>moonflowers</t>
  </si>
  <si>
    <t>moonlight</t>
  </si>
  <si>
    <t>moonlighting</t>
  </si>
  <si>
    <t>moonlights</t>
  </si>
  <si>
    <t>moonquake</t>
  </si>
  <si>
    <t>moonquakes</t>
  </si>
  <si>
    <t>moonraker</t>
  </si>
  <si>
    <t>moonrakers</t>
  </si>
  <si>
    <t>moonrise</t>
  </si>
  <si>
    <t>moonrises</t>
  </si>
  <si>
    <t>moons</t>
  </si>
  <si>
    <t>moonscape</t>
  </si>
  <si>
    <t>moonscapes</t>
  </si>
  <si>
    <t>moonseed</t>
  </si>
  <si>
    <t>moonseeds</t>
  </si>
  <si>
    <t>moonset</t>
  </si>
  <si>
    <t>moonsets</t>
  </si>
  <si>
    <t>moonshine</t>
  </si>
  <si>
    <t>moonshiner</t>
  </si>
  <si>
    <t>moonshiners</t>
  </si>
  <si>
    <t>moonshines</t>
  </si>
  <si>
    <t>moonshot</t>
  </si>
  <si>
    <t>moonshots</t>
  </si>
  <si>
    <t>moonstone</t>
  </si>
  <si>
    <t>moonstones</t>
  </si>
  <si>
    <t>moonwalk</t>
  </si>
  <si>
    <t>moonwalks</t>
  </si>
  <si>
    <t>moonwort</t>
  </si>
  <si>
    <t>moonworts</t>
  </si>
  <si>
    <t>moor</t>
  </si>
  <si>
    <t>moorage</t>
  </si>
  <si>
    <t>moorages</t>
  </si>
  <si>
    <t>moorcock</t>
  </si>
  <si>
    <t>moorcocks</t>
  </si>
  <si>
    <t>moorfowl</t>
  </si>
  <si>
    <t>moorfowls</t>
  </si>
  <si>
    <t>moorhen</t>
  </si>
  <si>
    <t>moorhens</t>
  </si>
  <si>
    <t>mooring</t>
  </si>
  <si>
    <t>moorings</t>
  </si>
  <si>
    <t>moorish</t>
  </si>
  <si>
    <t>moorland</t>
  </si>
  <si>
    <t>moorlands</t>
  </si>
  <si>
    <t>moors</t>
  </si>
  <si>
    <t>moos</t>
  </si>
  <si>
    <t>moose</t>
  </si>
  <si>
    <t>moot</t>
  </si>
  <si>
    <t>mooter</t>
  </si>
  <si>
    <t>mooters</t>
  </si>
  <si>
    <t>moots</t>
  </si>
  <si>
    <t>mop</t>
  </si>
  <si>
    <t>mop-up</t>
  </si>
  <si>
    <t>mopboard</t>
  </si>
  <si>
    <t>mope</t>
  </si>
  <si>
    <t>moped</t>
  </si>
  <si>
    <t>mopeds</t>
  </si>
  <si>
    <t>moper</t>
  </si>
  <si>
    <t>mopers</t>
  </si>
  <si>
    <t>mopes</t>
  </si>
  <si>
    <t>mopoke</t>
  </si>
  <si>
    <t>mopokes</t>
  </si>
  <si>
    <t>moppet</t>
  </si>
  <si>
    <t>moppets</t>
  </si>
  <si>
    <t>mopping</t>
  </si>
  <si>
    <t>mops</t>
  </si>
  <si>
    <t>moquette</t>
  </si>
  <si>
    <t>moquettes</t>
  </si>
  <si>
    <t>mor</t>
  </si>
  <si>
    <t>mora</t>
  </si>
  <si>
    <t>moraine</t>
  </si>
  <si>
    <t>moraines</t>
  </si>
  <si>
    <t>moral</t>
  </si>
  <si>
    <t>morale</t>
  </si>
  <si>
    <t>morales</t>
  </si>
  <si>
    <t>moralism</t>
  </si>
  <si>
    <t>moralist</t>
  </si>
  <si>
    <t>moralists</t>
  </si>
  <si>
    <t>moralities</t>
  </si>
  <si>
    <t>morality</t>
  </si>
  <si>
    <t>moralizing</t>
  </si>
  <si>
    <t>morals</t>
  </si>
  <si>
    <t>moras</t>
  </si>
  <si>
    <t>morass</t>
  </si>
  <si>
    <t>morasses</t>
  </si>
  <si>
    <t>moratorium</t>
  </si>
  <si>
    <t>moratoriums</t>
  </si>
  <si>
    <t>moray</t>
  </si>
  <si>
    <t>morays</t>
  </si>
  <si>
    <t>morbidities</t>
  </si>
  <si>
    <t>morbidity</t>
  </si>
  <si>
    <t>morbidness</t>
  </si>
  <si>
    <t>morbilli</t>
  </si>
  <si>
    <t>morceau</t>
  </si>
  <si>
    <t>mordacities</t>
  </si>
  <si>
    <t>mordacity</t>
  </si>
  <si>
    <t>mordancy</t>
  </si>
  <si>
    <t>mordant</t>
  </si>
  <si>
    <t>mordants</t>
  </si>
  <si>
    <t>mordent</t>
  </si>
  <si>
    <t>mordents</t>
  </si>
  <si>
    <t>more</t>
  </si>
  <si>
    <t>moreen</t>
  </si>
  <si>
    <t>morel</t>
  </si>
  <si>
    <t>morello</t>
  </si>
  <si>
    <t>morellos</t>
  </si>
  <si>
    <t>morels</t>
  </si>
  <si>
    <t>mores</t>
  </si>
  <si>
    <t>morganite</t>
  </si>
  <si>
    <t>morgen</t>
  </si>
  <si>
    <t>morgens</t>
  </si>
  <si>
    <t>morgue</t>
  </si>
  <si>
    <t>morgues</t>
  </si>
  <si>
    <t>moribundity</t>
  </si>
  <si>
    <t>morion</t>
  </si>
  <si>
    <t>morions</t>
  </si>
  <si>
    <t>morn</t>
  </si>
  <si>
    <t>mornes</t>
  </si>
  <si>
    <t>morning</t>
  </si>
  <si>
    <t>morning-glories</t>
  </si>
  <si>
    <t>morning-glory</t>
  </si>
  <si>
    <t>mornings</t>
  </si>
  <si>
    <t>morns</t>
  </si>
  <si>
    <t>morocco</t>
  </si>
  <si>
    <t>moroccos</t>
  </si>
  <si>
    <t>moron</t>
  </si>
  <si>
    <t>morons</t>
  </si>
  <si>
    <t>moroseness</t>
  </si>
  <si>
    <t>morosity</t>
  </si>
  <si>
    <t>morph</t>
  </si>
  <si>
    <t>morphallaxis</t>
  </si>
  <si>
    <t>morpheme</t>
  </si>
  <si>
    <t>morphemes</t>
  </si>
  <si>
    <t>morphia</t>
  </si>
  <si>
    <t>morphine</t>
  </si>
  <si>
    <t>morphinism</t>
  </si>
  <si>
    <t>morphogenesis</t>
  </si>
  <si>
    <t>morphologist</t>
  </si>
  <si>
    <t>morphologists</t>
  </si>
  <si>
    <t>morphology</t>
  </si>
  <si>
    <t>morphophoneme</t>
  </si>
  <si>
    <t>morphophonemes</t>
  </si>
  <si>
    <t>morphophonemics</t>
  </si>
  <si>
    <t>morphosis</t>
  </si>
  <si>
    <t>morphs</t>
  </si>
  <si>
    <t>morro</t>
  </si>
  <si>
    <t>morros</t>
  </si>
  <si>
    <t>morrow</t>
  </si>
  <si>
    <t>morrows</t>
  </si>
  <si>
    <t>mors</t>
  </si>
  <si>
    <t>morse</t>
  </si>
  <si>
    <t>morsel</t>
  </si>
  <si>
    <t>morsels</t>
  </si>
  <si>
    <t>morses</t>
  </si>
  <si>
    <t>mort</t>
  </si>
  <si>
    <t>mortal</t>
  </si>
  <si>
    <t>mortalities</t>
  </si>
  <si>
    <t>mortality</t>
  </si>
  <si>
    <t>mortals</t>
  </si>
  <si>
    <t>mortar</t>
  </si>
  <si>
    <t>mortars</t>
  </si>
  <si>
    <t>mortgage</t>
  </si>
  <si>
    <t>mortgagee</t>
  </si>
  <si>
    <t>mortgagees</t>
  </si>
  <si>
    <t>mortgages</t>
  </si>
  <si>
    <t>mortgagor</t>
  </si>
  <si>
    <t>mortgagors</t>
  </si>
  <si>
    <t>mortice</t>
  </si>
  <si>
    <t>mortices</t>
  </si>
  <si>
    <t>mortician</t>
  </si>
  <si>
    <t>morticians</t>
  </si>
  <si>
    <t>mortification</t>
  </si>
  <si>
    <t>mortifications</t>
  </si>
  <si>
    <t>mortifier</t>
  </si>
  <si>
    <t>mortifiers</t>
  </si>
  <si>
    <t>mortise</t>
  </si>
  <si>
    <t>mortiser</t>
  </si>
  <si>
    <t>mortisers</t>
  </si>
  <si>
    <t>mortises</t>
  </si>
  <si>
    <t>mortling</t>
  </si>
  <si>
    <t>mortlings</t>
  </si>
  <si>
    <t>mortmain</t>
  </si>
  <si>
    <t>mortmains</t>
  </si>
  <si>
    <t>morts</t>
  </si>
  <si>
    <t>mortuaries</t>
  </si>
  <si>
    <t>mortuary</t>
  </si>
  <si>
    <t>morula</t>
  </si>
  <si>
    <t>morulas</t>
  </si>
  <si>
    <t>morwong</t>
  </si>
  <si>
    <t>morwongs</t>
  </si>
  <si>
    <t>mosaic</t>
  </si>
  <si>
    <t>mosaicism</t>
  </si>
  <si>
    <t>mosaicisms</t>
  </si>
  <si>
    <t>mosaicist</t>
  </si>
  <si>
    <t>mosaicists</t>
  </si>
  <si>
    <t>mosaics</t>
  </si>
  <si>
    <t>mosasaur</t>
  </si>
  <si>
    <t>mosasaurs</t>
  </si>
  <si>
    <t>moschatel</t>
  </si>
  <si>
    <t>moschatels</t>
  </si>
  <si>
    <t>moses</t>
  </si>
  <si>
    <t>moshav</t>
  </si>
  <si>
    <t>mosque</t>
  </si>
  <si>
    <t>mosques</t>
  </si>
  <si>
    <t>mosquito</t>
  </si>
  <si>
    <t>mosquitoes</t>
  </si>
  <si>
    <t>mosquitos</t>
  </si>
  <si>
    <t>moss</t>
  </si>
  <si>
    <t>mossbunker</t>
  </si>
  <si>
    <t>mossbunkers</t>
  </si>
  <si>
    <t>mosses</t>
  </si>
  <si>
    <t>mossie</t>
  </si>
  <si>
    <t>mossies</t>
  </si>
  <si>
    <t>mossiness</t>
  </si>
  <si>
    <t>most</t>
  </si>
  <si>
    <t>mot</t>
  </si>
  <si>
    <t>mote</t>
  </si>
  <si>
    <t>motel</t>
  </si>
  <si>
    <t>motels</t>
  </si>
  <si>
    <t>motes</t>
  </si>
  <si>
    <t>motet</t>
  </si>
  <si>
    <t>motets</t>
  </si>
  <si>
    <t>moth</t>
  </si>
  <si>
    <t>mother</t>
  </si>
  <si>
    <t>mother-in-law</t>
  </si>
  <si>
    <t>mother-of-pearl</t>
  </si>
  <si>
    <t>mother-of-thousands</t>
  </si>
  <si>
    <t>motherhood</t>
  </si>
  <si>
    <t>mothering</t>
  </si>
  <si>
    <t>motherings</t>
  </si>
  <si>
    <t>motherland</t>
  </si>
  <si>
    <t>motherlands</t>
  </si>
  <si>
    <t>motherliness</t>
  </si>
  <si>
    <t>mothers</t>
  </si>
  <si>
    <t>motherwort</t>
  </si>
  <si>
    <t>motherworts</t>
  </si>
  <si>
    <t>moths</t>
  </si>
  <si>
    <t>motif</t>
  </si>
  <si>
    <t>motifs</t>
  </si>
  <si>
    <t>motile</t>
  </si>
  <si>
    <t>motiles</t>
  </si>
  <si>
    <t>motility</t>
  </si>
  <si>
    <t>motion</t>
  </si>
  <si>
    <t>motionlessness</t>
  </si>
  <si>
    <t>motions</t>
  </si>
  <si>
    <t>motivation</t>
  </si>
  <si>
    <t>motivations</t>
  </si>
  <si>
    <t>motive</t>
  </si>
  <si>
    <t>motivelessness</t>
  </si>
  <si>
    <t>motives</t>
  </si>
  <si>
    <t>motivity</t>
  </si>
  <si>
    <t>motley</t>
  </si>
  <si>
    <t>motmot</t>
  </si>
  <si>
    <t>motmots</t>
  </si>
  <si>
    <t>motocross</t>
  </si>
  <si>
    <t>motor</t>
  </si>
  <si>
    <t>motorbicycle</t>
  </si>
  <si>
    <t>motorbicycles</t>
  </si>
  <si>
    <t>motorcade</t>
  </si>
  <si>
    <t>motorcades</t>
  </si>
  <si>
    <t>motorcycle</t>
  </si>
  <si>
    <t>motorcycles</t>
  </si>
  <si>
    <t>motorcycling</t>
  </si>
  <si>
    <t>motoring</t>
  </si>
  <si>
    <t>motorisation</t>
  </si>
  <si>
    <t>motorisations</t>
  </si>
  <si>
    <t>motorist</t>
  </si>
  <si>
    <t>motorists</t>
  </si>
  <si>
    <t>motorization</t>
  </si>
  <si>
    <t>motorizations</t>
  </si>
  <si>
    <t>motorman</t>
  </si>
  <si>
    <t>motors</t>
  </si>
  <si>
    <t>motorway</t>
  </si>
  <si>
    <t>motorways</t>
  </si>
  <si>
    <t>motte</t>
  </si>
  <si>
    <t>mottes</t>
  </si>
  <si>
    <t>mottle</t>
  </si>
  <si>
    <t>mottles</t>
  </si>
  <si>
    <t>mottling</t>
  </si>
  <si>
    <t>mottlings</t>
  </si>
  <si>
    <t>motto</t>
  </si>
  <si>
    <t>mottoes</t>
  </si>
  <si>
    <t>mottos</t>
  </si>
  <si>
    <t>moue</t>
  </si>
  <si>
    <t>moues</t>
  </si>
  <si>
    <t>moufflon</t>
  </si>
  <si>
    <t>moufflons</t>
  </si>
  <si>
    <t>mouflon</t>
  </si>
  <si>
    <t>mouflons</t>
  </si>
  <si>
    <t>moujik</t>
  </si>
  <si>
    <t>moujiks</t>
  </si>
  <si>
    <t>moulage</t>
  </si>
  <si>
    <t>mould</t>
  </si>
  <si>
    <t>moulder</t>
  </si>
  <si>
    <t>moulders</t>
  </si>
  <si>
    <t>mouldiness</t>
  </si>
  <si>
    <t>moulding</t>
  </si>
  <si>
    <t>mouldings</t>
  </si>
  <si>
    <t>moulds</t>
  </si>
  <si>
    <t>mouldwarp</t>
  </si>
  <si>
    <t>mouldwarps</t>
  </si>
  <si>
    <t>mouldy</t>
  </si>
  <si>
    <t>moulin</t>
  </si>
  <si>
    <t>moulins</t>
  </si>
  <si>
    <t>moult</t>
  </si>
  <si>
    <t>moulting</t>
  </si>
  <si>
    <t>moultings</t>
  </si>
  <si>
    <t>moults</t>
  </si>
  <si>
    <t>mound</t>
  </si>
  <si>
    <t>mound-builder</t>
  </si>
  <si>
    <t>mounding</t>
  </si>
  <si>
    <t>mounds</t>
  </si>
  <si>
    <t>mount</t>
  </si>
  <si>
    <t>mountaineer</t>
  </si>
  <si>
    <t>mountaineering</t>
  </si>
  <si>
    <t>mountaineers</t>
  </si>
  <si>
    <t>mountains</t>
  </si>
  <si>
    <t>mountainside</t>
  </si>
  <si>
    <t>mountainsides</t>
  </si>
  <si>
    <t>mountebank</t>
  </si>
  <si>
    <t>mountebanks</t>
  </si>
  <si>
    <t>mounter</t>
  </si>
  <si>
    <t>mounters</t>
  </si>
  <si>
    <t>mountie</t>
  </si>
  <si>
    <t>mounties</t>
  </si>
  <si>
    <t>mounting</t>
  </si>
  <si>
    <t>mounting-block</t>
  </si>
  <si>
    <t>mounting-blocks</t>
  </si>
  <si>
    <t>mountings</t>
  </si>
  <si>
    <t>mounts</t>
  </si>
  <si>
    <t>mourner</t>
  </si>
  <si>
    <t>mourners</t>
  </si>
  <si>
    <t>mournfulness</t>
  </si>
  <si>
    <t>mourning</t>
  </si>
  <si>
    <t>mournings</t>
  </si>
  <si>
    <t>mouse</t>
  </si>
  <si>
    <t>mouse-dun</t>
  </si>
  <si>
    <t>mouse-ear</t>
  </si>
  <si>
    <t>mouser</t>
  </si>
  <si>
    <t>mousers</t>
  </si>
  <si>
    <t>mousiness</t>
  </si>
  <si>
    <t>mousing</t>
  </si>
  <si>
    <t>mousings</t>
  </si>
  <si>
    <t>moussaka</t>
  </si>
  <si>
    <t>moussakas</t>
  </si>
  <si>
    <t>mousse</t>
  </si>
  <si>
    <t>mousseline</t>
  </si>
  <si>
    <t>mousselines</t>
  </si>
  <si>
    <t>mousses</t>
  </si>
  <si>
    <t>moustache</t>
  </si>
  <si>
    <t>moustaches</t>
  </si>
  <si>
    <t>mouth</t>
  </si>
  <si>
    <t>mouthful</t>
  </si>
  <si>
    <t>mouthfuls</t>
  </si>
  <si>
    <t>mouthpiece</t>
  </si>
  <si>
    <t>mouthpieces</t>
  </si>
  <si>
    <t>mouths</t>
  </si>
  <si>
    <t>mouthwash</t>
  </si>
  <si>
    <t>mouthwashes</t>
  </si>
  <si>
    <t>mouton</t>
  </si>
  <si>
    <t>moutons</t>
  </si>
  <si>
    <t>movability</t>
  </si>
  <si>
    <t>movable</t>
  </si>
  <si>
    <t>movableness</t>
  </si>
  <si>
    <t>movables</t>
  </si>
  <si>
    <t>move</t>
  </si>
  <si>
    <t>moveability</t>
  </si>
  <si>
    <t>moveable</t>
  </si>
  <si>
    <t>moveableness</t>
  </si>
  <si>
    <t>moveables</t>
  </si>
  <si>
    <t>movelessness</t>
  </si>
  <si>
    <t>movement</t>
  </si>
  <si>
    <t>movements</t>
  </si>
  <si>
    <t>mover</t>
  </si>
  <si>
    <t>movers</t>
  </si>
  <si>
    <t>moves</t>
  </si>
  <si>
    <t>movie</t>
  </si>
  <si>
    <t>moviegoer</t>
  </si>
  <si>
    <t>moviegoers</t>
  </si>
  <si>
    <t>movieland</t>
  </si>
  <si>
    <t>moviemaker</t>
  </si>
  <si>
    <t>moviemakers</t>
  </si>
  <si>
    <t>movies</t>
  </si>
  <si>
    <t>moving</t>
  </si>
  <si>
    <t>mower</t>
  </si>
  <si>
    <t>mowers</t>
  </si>
  <si>
    <t>mowing</t>
  </si>
  <si>
    <t>mowings</t>
  </si>
  <si>
    <t>mows</t>
  </si>
  <si>
    <t>moxa</t>
  </si>
  <si>
    <t>moxas</t>
  </si>
  <si>
    <t>moxie</t>
  </si>
  <si>
    <t>mozambican</t>
  </si>
  <si>
    <t>mozzarella</t>
  </si>
  <si>
    <t>mozzarellas</t>
  </si>
  <si>
    <t>mozzetta</t>
  </si>
  <si>
    <t>mozzettas</t>
  </si>
  <si>
    <t>mridang</t>
  </si>
  <si>
    <t>mridangs</t>
  </si>
  <si>
    <t>much</t>
  </si>
  <si>
    <t>muchness</t>
  </si>
  <si>
    <t>mucigen</t>
  </si>
  <si>
    <t>mucilage</t>
  </si>
  <si>
    <t>mucilages</t>
  </si>
  <si>
    <t>mucin</t>
  </si>
  <si>
    <t>mucins</t>
  </si>
  <si>
    <t>muck</t>
  </si>
  <si>
    <t>mucker</t>
  </si>
  <si>
    <t>muckers</t>
  </si>
  <si>
    <t>muckle</t>
  </si>
  <si>
    <t>muckles</t>
  </si>
  <si>
    <t>mucks</t>
  </si>
  <si>
    <t>mucluc</t>
  </si>
  <si>
    <t>muclucs</t>
  </si>
  <si>
    <t>mucor</t>
  </si>
  <si>
    <t>mucosa</t>
  </si>
  <si>
    <t>mucosity</t>
  </si>
  <si>
    <t>mucro</t>
  </si>
  <si>
    <t>mucros</t>
  </si>
  <si>
    <t>mucus</t>
  </si>
  <si>
    <t>mucuses</t>
  </si>
  <si>
    <t>mud</t>
  </si>
  <si>
    <t>mudcat</t>
  </si>
  <si>
    <t>mudcats</t>
  </si>
  <si>
    <t>muddies</t>
  </si>
  <si>
    <t>muddiness</t>
  </si>
  <si>
    <t>muddle</t>
  </si>
  <si>
    <t>muddlehead</t>
  </si>
  <si>
    <t>muddleheads</t>
  </si>
  <si>
    <t>muddler</t>
  </si>
  <si>
    <t>muddlers</t>
  </si>
  <si>
    <t>muddles</t>
  </si>
  <si>
    <t>muddy</t>
  </si>
  <si>
    <t>mudir</t>
  </si>
  <si>
    <t>mudlark</t>
  </si>
  <si>
    <t>mudlarks</t>
  </si>
  <si>
    <t>mudpack</t>
  </si>
  <si>
    <t>mudpacks</t>
  </si>
  <si>
    <t>mudra</t>
  </si>
  <si>
    <t>mudras</t>
  </si>
  <si>
    <t>muds</t>
  </si>
  <si>
    <t>mudslide</t>
  </si>
  <si>
    <t>mudslides</t>
  </si>
  <si>
    <t>mudstone</t>
  </si>
  <si>
    <t>mudstones</t>
  </si>
  <si>
    <t>muenster</t>
  </si>
  <si>
    <t>muesli</t>
  </si>
  <si>
    <t>mueslis</t>
  </si>
  <si>
    <t>muezzin</t>
  </si>
  <si>
    <t>muezzins</t>
  </si>
  <si>
    <t>muff</t>
  </si>
  <si>
    <t>muffin</t>
  </si>
  <si>
    <t>muffineer</t>
  </si>
  <si>
    <t>muffineers</t>
  </si>
  <si>
    <t>muffins</t>
  </si>
  <si>
    <t>muffle</t>
  </si>
  <si>
    <t>muffler</t>
  </si>
  <si>
    <t>mufflers</t>
  </si>
  <si>
    <t>muffles</t>
  </si>
  <si>
    <t>muffs</t>
  </si>
  <si>
    <t>mufti</t>
  </si>
  <si>
    <t>muftis</t>
  </si>
  <si>
    <t>mug</t>
  </si>
  <si>
    <t>mugful</t>
  </si>
  <si>
    <t>mugfuls</t>
  </si>
  <si>
    <t>muggee</t>
  </si>
  <si>
    <t>muggees</t>
  </si>
  <si>
    <t>mugger</t>
  </si>
  <si>
    <t>muggers</t>
  </si>
  <si>
    <t>mugginess</t>
  </si>
  <si>
    <t>mugging</t>
  </si>
  <si>
    <t>muggings</t>
  </si>
  <si>
    <t>muggins</t>
  </si>
  <si>
    <t>mugginses</t>
  </si>
  <si>
    <t>mugs</t>
  </si>
  <si>
    <t>mugwort</t>
  </si>
  <si>
    <t>mugworts</t>
  </si>
  <si>
    <t>mugwump</t>
  </si>
  <si>
    <t>mugwumpery</t>
  </si>
  <si>
    <t>mugwumps</t>
  </si>
  <si>
    <t>mujik</t>
  </si>
  <si>
    <t>mujiks</t>
  </si>
  <si>
    <t>mukluk</t>
  </si>
  <si>
    <t>mukluks</t>
  </si>
  <si>
    <t>mulatto</t>
  </si>
  <si>
    <t>mulattoes</t>
  </si>
  <si>
    <t>mulattos</t>
  </si>
  <si>
    <t>mulberries</t>
  </si>
  <si>
    <t>mulberry</t>
  </si>
  <si>
    <t>mulch</t>
  </si>
  <si>
    <t>mulches</t>
  </si>
  <si>
    <t>mulct</t>
  </si>
  <si>
    <t>mulcting</t>
  </si>
  <si>
    <t>mulcts</t>
  </si>
  <si>
    <t>mule</t>
  </si>
  <si>
    <t>mules</t>
  </si>
  <si>
    <t>muleteer</t>
  </si>
  <si>
    <t>muleteers</t>
  </si>
  <si>
    <t>muley</t>
  </si>
  <si>
    <t>muleys</t>
  </si>
  <si>
    <t>mulga</t>
  </si>
  <si>
    <t>mulgas</t>
  </si>
  <si>
    <t>muliebrity</t>
  </si>
  <si>
    <t>mulishness</t>
  </si>
  <si>
    <t>mull</t>
  </si>
  <si>
    <t>mullah</t>
  </si>
  <si>
    <t>mullahs</t>
  </si>
  <si>
    <t>mullein</t>
  </si>
  <si>
    <t>mulleins</t>
  </si>
  <si>
    <t>muller</t>
  </si>
  <si>
    <t>mullers</t>
  </si>
  <si>
    <t>mullet</t>
  </si>
  <si>
    <t>mullets</t>
  </si>
  <si>
    <t>mulligan</t>
  </si>
  <si>
    <t>mulligans</t>
  </si>
  <si>
    <t>mulligatawnies</t>
  </si>
  <si>
    <t>mulligatawny</t>
  </si>
  <si>
    <t>mulligrubs</t>
  </si>
  <si>
    <t>mullion</t>
  </si>
  <si>
    <t>mullions</t>
  </si>
  <si>
    <t>mullock</t>
  </si>
  <si>
    <t>mulloway</t>
  </si>
  <si>
    <t>mulls</t>
  </si>
  <si>
    <t>multeities</t>
  </si>
  <si>
    <t>multeity</t>
  </si>
  <si>
    <t>multichannel</t>
  </si>
  <si>
    <t>multicuspid</t>
  </si>
  <si>
    <t>multicuspids</t>
  </si>
  <si>
    <t>multifariousness</t>
  </si>
  <si>
    <t>multifoil</t>
  </si>
  <si>
    <t>multigravida</t>
  </si>
  <si>
    <t>multigravidas</t>
  </si>
  <si>
    <t>multihull</t>
  </si>
  <si>
    <t>multihulls</t>
  </si>
  <si>
    <t>multimedia</t>
  </si>
  <si>
    <t>multimeter</t>
  </si>
  <si>
    <t>multimeters</t>
  </si>
  <si>
    <t>multimillionaire</t>
  </si>
  <si>
    <t>multimillionaires</t>
  </si>
  <si>
    <t>multinomial</t>
  </si>
  <si>
    <t>multinomials</t>
  </si>
  <si>
    <t>multipara</t>
  </si>
  <si>
    <t>multiparas</t>
  </si>
  <si>
    <t>multiped</t>
  </si>
  <si>
    <t>multipedes</t>
  </si>
  <si>
    <t>multipeds</t>
  </si>
  <si>
    <t>multiplane</t>
  </si>
  <si>
    <t>multiplanes</t>
  </si>
  <si>
    <t>multiple</t>
  </si>
  <si>
    <t>multiplepoinding</t>
  </si>
  <si>
    <t>multiples</t>
  </si>
  <si>
    <t>multiplet</t>
  </si>
  <si>
    <t>multiplets</t>
  </si>
  <si>
    <t>multiplex</t>
  </si>
  <si>
    <t>multiplexer</t>
  </si>
  <si>
    <t>multiplexers</t>
  </si>
  <si>
    <t>multiplexes</t>
  </si>
  <si>
    <t>multiplicand</t>
  </si>
  <si>
    <t>multiplicands</t>
  </si>
  <si>
    <t>multiplication</t>
  </si>
  <si>
    <t>multiplications</t>
  </si>
  <si>
    <t>multiplicities</t>
  </si>
  <si>
    <t>multiplicity</t>
  </si>
  <si>
    <t>multiplier</t>
  </si>
  <si>
    <t>multipliers</t>
  </si>
  <si>
    <t>multiprocessor</t>
  </si>
  <si>
    <t>multiprocessors</t>
  </si>
  <si>
    <t>multiprogramming</t>
  </si>
  <si>
    <t>multiracialism</t>
  </si>
  <si>
    <t>multistorey</t>
  </si>
  <si>
    <t>multitude</t>
  </si>
  <si>
    <t>multitudes</t>
  </si>
  <si>
    <t>multitudinousness</t>
  </si>
  <si>
    <t>multivalence</t>
  </si>
  <si>
    <t>multivalences</t>
  </si>
  <si>
    <t>multiversities</t>
  </si>
  <si>
    <t>multiversity</t>
  </si>
  <si>
    <t>multivibrator</t>
  </si>
  <si>
    <t>multivibrators</t>
  </si>
  <si>
    <t>multure</t>
  </si>
  <si>
    <t>multures</t>
  </si>
  <si>
    <t>mum</t>
  </si>
  <si>
    <t>mumble</t>
  </si>
  <si>
    <t>mumbler</t>
  </si>
  <si>
    <t>mumblers</t>
  </si>
  <si>
    <t>mumbles</t>
  </si>
  <si>
    <t>mumbling</t>
  </si>
  <si>
    <t>mumblings</t>
  </si>
  <si>
    <t>mummer</t>
  </si>
  <si>
    <t>mummeries</t>
  </si>
  <si>
    <t>mummers</t>
  </si>
  <si>
    <t>mummery</t>
  </si>
  <si>
    <t>mummies</t>
  </si>
  <si>
    <t>mummification</t>
  </si>
  <si>
    <t>mummifications</t>
  </si>
  <si>
    <t>mummy</t>
  </si>
  <si>
    <t>mumps</t>
  </si>
  <si>
    <t>mums</t>
  </si>
  <si>
    <t>mun</t>
  </si>
  <si>
    <t>muncher</t>
  </si>
  <si>
    <t>munchers</t>
  </si>
  <si>
    <t>munching</t>
  </si>
  <si>
    <t>mundungus</t>
  </si>
  <si>
    <t>mung</t>
  </si>
  <si>
    <t>municipalities</t>
  </si>
  <si>
    <t>municipality</t>
  </si>
  <si>
    <t>municipalization</t>
  </si>
  <si>
    <t>munificence</t>
  </si>
  <si>
    <t>munificences</t>
  </si>
  <si>
    <t>muniment</t>
  </si>
  <si>
    <t>muniments</t>
  </si>
  <si>
    <t>munition</t>
  </si>
  <si>
    <t>munitions</t>
  </si>
  <si>
    <t>munnion</t>
  </si>
  <si>
    <t>munnions</t>
  </si>
  <si>
    <t>munshi</t>
  </si>
  <si>
    <t>munshis</t>
  </si>
  <si>
    <t>muntin</t>
  </si>
  <si>
    <t>muntins</t>
  </si>
  <si>
    <t>muntjac</t>
  </si>
  <si>
    <t>muntjacs</t>
  </si>
  <si>
    <t>muon</t>
  </si>
  <si>
    <t>muons</t>
  </si>
  <si>
    <t>murage</t>
  </si>
  <si>
    <t>murages</t>
  </si>
  <si>
    <t>mural</t>
  </si>
  <si>
    <t>muralist</t>
  </si>
  <si>
    <t>muralists</t>
  </si>
  <si>
    <t>murals</t>
  </si>
  <si>
    <t>murder</t>
  </si>
  <si>
    <t>murderer</t>
  </si>
  <si>
    <t>murderers</t>
  </si>
  <si>
    <t>murderess</t>
  </si>
  <si>
    <t>murderesses</t>
  </si>
  <si>
    <t>murders</t>
  </si>
  <si>
    <t>murex</t>
  </si>
  <si>
    <t>murexes</t>
  </si>
  <si>
    <t>murgeon</t>
  </si>
  <si>
    <t>murgeons</t>
  </si>
  <si>
    <t>muriate</t>
  </si>
  <si>
    <t>muriates</t>
  </si>
  <si>
    <t>murine</t>
  </si>
  <si>
    <t>murines</t>
  </si>
  <si>
    <t>murk</t>
  </si>
  <si>
    <t>murkiness</t>
  </si>
  <si>
    <t>murky</t>
  </si>
  <si>
    <t>murmur</t>
  </si>
  <si>
    <t>murmuration</t>
  </si>
  <si>
    <t>murmurations</t>
  </si>
  <si>
    <t>murmurer</t>
  </si>
  <si>
    <t>murmurers</t>
  </si>
  <si>
    <t>murmuring</t>
  </si>
  <si>
    <t>murmurings</t>
  </si>
  <si>
    <t>murmurs</t>
  </si>
  <si>
    <t>murphies</t>
  </si>
  <si>
    <t>murphy</t>
  </si>
  <si>
    <t>murra</t>
  </si>
  <si>
    <t>murrain</t>
  </si>
  <si>
    <t>murrains</t>
  </si>
  <si>
    <t>murray</t>
  </si>
  <si>
    <t>murrays</t>
  </si>
  <si>
    <t>murre</t>
  </si>
  <si>
    <t>murrelet</t>
  </si>
  <si>
    <t>murrelets</t>
  </si>
  <si>
    <t>murres</t>
  </si>
  <si>
    <t>murrhine</t>
  </si>
  <si>
    <t>murther</t>
  </si>
  <si>
    <t>murthers</t>
  </si>
  <si>
    <t>muscadel</t>
  </si>
  <si>
    <t>muscadels</t>
  </si>
  <si>
    <t>muscadine</t>
  </si>
  <si>
    <t>muscadines</t>
  </si>
  <si>
    <t>muscarine</t>
  </si>
  <si>
    <t>muscat</t>
  </si>
  <si>
    <t>muscatel</t>
  </si>
  <si>
    <t>muscatels</t>
  </si>
  <si>
    <t>muscats</t>
  </si>
  <si>
    <t>muscid</t>
  </si>
  <si>
    <t>muscids</t>
  </si>
  <si>
    <t>muscle</t>
  </si>
  <si>
    <t>muscles</t>
  </si>
  <si>
    <t>muscovado</t>
  </si>
  <si>
    <t>muscovados</t>
  </si>
  <si>
    <t>muscularity</t>
  </si>
  <si>
    <t>musculature</t>
  </si>
  <si>
    <t>musculatures</t>
  </si>
  <si>
    <t>muse</t>
  </si>
  <si>
    <t>museologist</t>
  </si>
  <si>
    <t>museologists</t>
  </si>
  <si>
    <t>museology</t>
  </si>
  <si>
    <t>muser</t>
  </si>
  <si>
    <t>musers</t>
  </si>
  <si>
    <t>muses</t>
  </si>
  <si>
    <t>musette</t>
  </si>
  <si>
    <t>musettes</t>
  </si>
  <si>
    <t>museums</t>
  </si>
  <si>
    <t>mush</t>
  </si>
  <si>
    <t>musher</t>
  </si>
  <si>
    <t>mushes</t>
  </si>
  <si>
    <t>mushiness</t>
  </si>
  <si>
    <t>mushroom</t>
  </si>
  <si>
    <t>mushrooms</t>
  </si>
  <si>
    <t>music</t>
  </si>
  <si>
    <t>musical</t>
  </si>
  <si>
    <t>musicale</t>
  </si>
  <si>
    <t>musicales</t>
  </si>
  <si>
    <t>musicality</t>
  </si>
  <si>
    <t>musicalness</t>
  </si>
  <si>
    <t>musicals</t>
  </si>
  <si>
    <t>musician</t>
  </si>
  <si>
    <t>musicians</t>
  </si>
  <si>
    <t>musicianship</t>
  </si>
  <si>
    <t>musicologist</t>
  </si>
  <si>
    <t>musicologists</t>
  </si>
  <si>
    <t>musicology</t>
  </si>
  <si>
    <t>musics</t>
  </si>
  <si>
    <t>musing</t>
  </si>
  <si>
    <t>musings</t>
  </si>
  <si>
    <t>musk</t>
  </si>
  <si>
    <t>muskeg</t>
  </si>
  <si>
    <t>muskegs</t>
  </si>
  <si>
    <t>muskellunge</t>
  </si>
  <si>
    <t>muskellunges</t>
  </si>
  <si>
    <t>musket</t>
  </si>
  <si>
    <t>musketeer</t>
  </si>
  <si>
    <t>musketeers</t>
  </si>
  <si>
    <t>musketry</t>
  </si>
  <si>
    <t>muskets</t>
  </si>
  <si>
    <t>muskie</t>
  </si>
  <si>
    <t>muskies</t>
  </si>
  <si>
    <t>muskiness</t>
  </si>
  <si>
    <t>muskone</t>
  </si>
  <si>
    <t>muskrat</t>
  </si>
  <si>
    <t>muskrats</t>
  </si>
  <si>
    <t>musks</t>
  </si>
  <si>
    <t>musky</t>
  </si>
  <si>
    <t>muslin</t>
  </si>
  <si>
    <t>muslins</t>
  </si>
  <si>
    <t>muso</t>
  </si>
  <si>
    <t>musos</t>
  </si>
  <si>
    <t>musquash</t>
  </si>
  <si>
    <t>musquashes</t>
  </si>
  <si>
    <t>muss</t>
  </si>
  <si>
    <t>mussel</t>
  </si>
  <si>
    <t>mussels</t>
  </si>
  <si>
    <t>musses</t>
  </si>
  <si>
    <t>mussiness</t>
  </si>
  <si>
    <t>mussy</t>
  </si>
  <si>
    <t>must</t>
  </si>
  <si>
    <t>mustache</t>
  </si>
  <si>
    <t>mustaches</t>
  </si>
  <si>
    <t>mustachio</t>
  </si>
  <si>
    <t>mustachios</t>
  </si>
  <si>
    <t>mustang</t>
  </si>
  <si>
    <t>mustangs</t>
  </si>
  <si>
    <t>mustards</t>
  </si>
  <si>
    <t>mustee</t>
  </si>
  <si>
    <t>mustees</t>
  </si>
  <si>
    <t>musteline</t>
  </si>
  <si>
    <t>mustelines</t>
  </si>
  <si>
    <t>muster</t>
  </si>
  <si>
    <t>musters</t>
  </si>
  <si>
    <t>musth</t>
  </si>
  <si>
    <t>musths</t>
  </si>
  <si>
    <t>mustiness</t>
  </si>
  <si>
    <t>musts</t>
  </si>
  <si>
    <t>mutability</t>
  </si>
  <si>
    <t>mutableness</t>
  </si>
  <si>
    <t>mutagen</t>
  </si>
  <si>
    <t>mutagens</t>
  </si>
  <si>
    <t>mutant</t>
  </si>
  <si>
    <t>mutants</t>
  </si>
  <si>
    <t>mutation</t>
  </si>
  <si>
    <t>mutations</t>
  </si>
  <si>
    <t>mutch</t>
  </si>
  <si>
    <t>mutches</t>
  </si>
  <si>
    <t>mutchkin</t>
  </si>
  <si>
    <t>mutchkins</t>
  </si>
  <si>
    <t>mute</t>
  </si>
  <si>
    <t>muteness</t>
  </si>
  <si>
    <t>mutes</t>
  </si>
  <si>
    <t>mutilation</t>
  </si>
  <si>
    <t>mutilations</t>
  </si>
  <si>
    <t>mutilator</t>
  </si>
  <si>
    <t>mutilators</t>
  </si>
  <si>
    <t>mutineer</t>
  </si>
  <si>
    <t>mutineers</t>
  </si>
  <si>
    <t>mutinies</t>
  </si>
  <si>
    <t>mutinousness</t>
  </si>
  <si>
    <t>mutiny</t>
  </si>
  <si>
    <t>mutism</t>
  </si>
  <si>
    <t>mutoscope</t>
  </si>
  <si>
    <t>mutoscopes</t>
  </si>
  <si>
    <t>mutt</t>
  </si>
  <si>
    <t>mutter</t>
  </si>
  <si>
    <t>mutterer</t>
  </si>
  <si>
    <t>mutterers</t>
  </si>
  <si>
    <t>muttering</t>
  </si>
  <si>
    <t>mutterings</t>
  </si>
  <si>
    <t>mutters</t>
  </si>
  <si>
    <t>mutton</t>
  </si>
  <si>
    <t>mutton-head</t>
  </si>
  <si>
    <t>mutton-heads</t>
  </si>
  <si>
    <t>muttons</t>
  </si>
  <si>
    <t>mutts</t>
  </si>
  <si>
    <t>mutualisation</t>
  </si>
  <si>
    <t>mutualisations</t>
  </si>
  <si>
    <t>mutualism</t>
  </si>
  <si>
    <t>mutuality</t>
  </si>
  <si>
    <t>mutualization</t>
  </si>
  <si>
    <t>mutualizations</t>
  </si>
  <si>
    <t>mutuel</t>
  </si>
  <si>
    <t>mutule</t>
  </si>
  <si>
    <t>mutules</t>
  </si>
  <si>
    <t>muu-muu</t>
  </si>
  <si>
    <t>muu-muus</t>
  </si>
  <si>
    <t>muzhik</t>
  </si>
  <si>
    <t>muzhiks</t>
  </si>
  <si>
    <t>muzziness</t>
  </si>
  <si>
    <t>muzzle</t>
  </si>
  <si>
    <t>muzzle-loader</t>
  </si>
  <si>
    <t>muzzler</t>
  </si>
  <si>
    <t>muzzlers</t>
  </si>
  <si>
    <t>muzzles</t>
  </si>
  <si>
    <t>mya</t>
  </si>
  <si>
    <t>myalgia</t>
  </si>
  <si>
    <t>myalism</t>
  </si>
  <si>
    <t>myall</t>
  </si>
  <si>
    <t>myalls</t>
  </si>
  <si>
    <t>myasthenia</t>
  </si>
  <si>
    <t>mycelium</t>
  </si>
  <si>
    <t>mycetoma</t>
  </si>
  <si>
    <t>mycetomas</t>
  </si>
  <si>
    <t>mycetozoan</t>
  </si>
  <si>
    <t>mycetozoans</t>
  </si>
  <si>
    <t>mycobacterium</t>
  </si>
  <si>
    <t>mycologist</t>
  </si>
  <si>
    <t>mycologists</t>
  </si>
  <si>
    <t>mycology</t>
  </si>
  <si>
    <t>mycophagist</t>
  </si>
  <si>
    <t>mycophagists</t>
  </si>
  <si>
    <t>mycoplasma</t>
  </si>
  <si>
    <t>mycoplasmas</t>
  </si>
  <si>
    <t>mycorrhiza</t>
  </si>
  <si>
    <t>mycorrhizas</t>
  </si>
  <si>
    <t>mycosis</t>
  </si>
  <si>
    <t>mydriasis</t>
  </si>
  <si>
    <t>mydriatic</t>
  </si>
  <si>
    <t>myelin</t>
  </si>
  <si>
    <t>myelitis</t>
  </si>
  <si>
    <t>myeloblast</t>
  </si>
  <si>
    <t>myeloma</t>
  </si>
  <si>
    <t>myelomas</t>
  </si>
  <si>
    <t>myiasis</t>
  </si>
  <si>
    <t>mylodon</t>
  </si>
  <si>
    <t>mylodons</t>
  </si>
  <si>
    <t>mylohyoid</t>
  </si>
  <si>
    <t>mylohyoids</t>
  </si>
  <si>
    <t>mylonite</t>
  </si>
  <si>
    <t>mylonites</t>
  </si>
  <si>
    <t>myna</t>
  </si>
  <si>
    <t>mynah</t>
  </si>
  <si>
    <t>mynahs</t>
  </si>
  <si>
    <t>mynas</t>
  </si>
  <si>
    <t>myocarditis</t>
  </si>
  <si>
    <t>myocardium</t>
  </si>
  <si>
    <t>myocardiums</t>
  </si>
  <si>
    <t>myofibril</t>
  </si>
  <si>
    <t>myoglobin</t>
  </si>
  <si>
    <t>myograph</t>
  </si>
  <si>
    <t>myographs</t>
  </si>
  <si>
    <t>myography</t>
  </si>
  <si>
    <t>myology</t>
  </si>
  <si>
    <t>myoma</t>
  </si>
  <si>
    <t>myomas</t>
  </si>
  <si>
    <t>myope</t>
  </si>
  <si>
    <t>myopes</t>
  </si>
  <si>
    <t>myopia</t>
  </si>
  <si>
    <t>myosin</t>
  </si>
  <si>
    <t>myosis</t>
  </si>
  <si>
    <t>myosotis</t>
  </si>
  <si>
    <t>myosotises</t>
  </si>
  <si>
    <t>myotic</t>
  </si>
  <si>
    <t>myotonia</t>
  </si>
  <si>
    <t>myriad</t>
  </si>
  <si>
    <t>myriads</t>
  </si>
  <si>
    <t>myriapod</t>
  </si>
  <si>
    <t>myriapods</t>
  </si>
  <si>
    <t>myriopod</t>
  </si>
  <si>
    <t>myriopods</t>
  </si>
  <si>
    <t>myrmecologist</t>
  </si>
  <si>
    <t>myrmecologists</t>
  </si>
  <si>
    <t>myrmecology</t>
  </si>
  <si>
    <t>myrmecophile</t>
  </si>
  <si>
    <t>myrmecophiles</t>
  </si>
  <si>
    <t>myrmecophily</t>
  </si>
  <si>
    <t>myrmidon</t>
  </si>
  <si>
    <t>myrmidons</t>
  </si>
  <si>
    <t>myrobalan</t>
  </si>
  <si>
    <t>myrobalans</t>
  </si>
  <si>
    <t>myrrh</t>
  </si>
  <si>
    <t>myrrhs</t>
  </si>
  <si>
    <t>myrtles</t>
  </si>
  <si>
    <t>mysophobia</t>
  </si>
  <si>
    <t>mystagogue</t>
  </si>
  <si>
    <t>mystagogues</t>
  </si>
  <si>
    <t>mystagogy</t>
  </si>
  <si>
    <t>mysteries</t>
  </si>
  <si>
    <t>mysteriousness</t>
  </si>
  <si>
    <t>mystery</t>
  </si>
  <si>
    <t>mystic</t>
  </si>
  <si>
    <t>mysticalness</t>
  </si>
  <si>
    <t>mysticism</t>
  </si>
  <si>
    <t>mystics</t>
  </si>
  <si>
    <t>mystification</t>
  </si>
  <si>
    <t>mystifications</t>
  </si>
  <si>
    <t>mystifier</t>
  </si>
  <si>
    <t>mystifiers</t>
  </si>
  <si>
    <t>mystique</t>
  </si>
  <si>
    <t>mystiques</t>
  </si>
  <si>
    <t>myth</t>
  </si>
  <si>
    <t>mythiciser</t>
  </si>
  <si>
    <t>mythicisers</t>
  </si>
  <si>
    <t>mythicizer</t>
  </si>
  <si>
    <t>mythicizers</t>
  </si>
  <si>
    <t>mythogenesis</t>
  </si>
  <si>
    <t>mythographer</t>
  </si>
  <si>
    <t>mythographers</t>
  </si>
  <si>
    <t>mythography</t>
  </si>
  <si>
    <t>mythologies</t>
  </si>
  <si>
    <t>mythologisation</t>
  </si>
  <si>
    <t>mythologist</t>
  </si>
  <si>
    <t>mythologists</t>
  </si>
  <si>
    <t>mythologization</t>
  </si>
  <si>
    <t>mythologizer</t>
  </si>
  <si>
    <t>mythologizers</t>
  </si>
  <si>
    <t>mythology</t>
  </si>
  <si>
    <t>mythomania</t>
  </si>
  <si>
    <t>mythomaniac</t>
  </si>
  <si>
    <t>mythomaniacs</t>
  </si>
  <si>
    <t>mythopoeia</t>
  </si>
  <si>
    <t>mythopoeist</t>
  </si>
  <si>
    <t>mythopoeists</t>
  </si>
  <si>
    <t>mythos</t>
  </si>
  <si>
    <t>myths</t>
  </si>
  <si>
    <t>myxedema</t>
  </si>
  <si>
    <t>myxoedema</t>
  </si>
  <si>
    <t>myxoma</t>
  </si>
  <si>
    <t>myxomatosis</t>
  </si>
  <si>
    <t>myxomatous</t>
  </si>
  <si>
    <t>myxomycete</t>
  </si>
  <si>
    <t>myxomycetes</t>
  </si>
  <si>
    <t>myxovirus</t>
  </si>
  <si>
    <t>myxoviruses</t>
  </si>
  <si>
    <t>mzee</t>
  </si>
  <si>
    <t>mzees</t>
  </si>
  <si>
    <t>mzungu</t>
  </si>
  <si>
    <t>mzungus</t>
  </si>
  <si>
    <t>nabber</t>
  </si>
  <si>
    <t>nabbers</t>
  </si>
  <si>
    <t>nabob</t>
  </si>
  <si>
    <t>nabobs</t>
  </si>
  <si>
    <t>nacelle</t>
  </si>
  <si>
    <t>nacelles</t>
  </si>
  <si>
    <t>nacho</t>
  </si>
  <si>
    <t>nachos</t>
  </si>
  <si>
    <t>nacre</t>
  </si>
  <si>
    <t>nacres</t>
  </si>
  <si>
    <t>nada</t>
  </si>
  <si>
    <t>nadir</t>
  </si>
  <si>
    <t>nadirs</t>
  </si>
  <si>
    <t>nae</t>
  </si>
  <si>
    <t>naething</t>
  </si>
  <si>
    <t>naethings</t>
  </si>
  <si>
    <t>naevus</t>
  </si>
  <si>
    <t>nag</t>
  </si>
  <si>
    <t>naga</t>
  </si>
  <si>
    <t>nagana</t>
  </si>
  <si>
    <t>nagari</t>
  </si>
  <si>
    <t>nagas</t>
  </si>
  <si>
    <t>nagger</t>
  </si>
  <si>
    <t>naggers</t>
  </si>
  <si>
    <t>nagor</t>
  </si>
  <si>
    <t>nagors</t>
  </si>
  <si>
    <t>nags</t>
  </si>
  <si>
    <t>naiad</t>
  </si>
  <si>
    <t>naiades</t>
  </si>
  <si>
    <t>naiads</t>
  </si>
  <si>
    <t>naif</t>
  </si>
  <si>
    <t>nail</t>
  </si>
  <si>
    <t>nail-biting</t>
  </si>
  <si>
    <t>nailbrush</t>
  </si>
  <si>
    <t>nailbrushes</t>
  </si>
  <si>
    <t>nailer</t>
  </si>
  <si>
    <t>nailers</t>
  </si>
  <si>
    <t>nails</t>
  </si>
  <si>
    <t>nainsook</t>
  </si>
  <si>
    <t>naira</t>
  </si>
  <si>
    <t>nairas</t>
  </si>
  <si>
    <t>naive</t>
  </si>
  <si>
    <t>naiveness</t>
  </si>
  <si>
    <t>naiveties</t>
  </si>
  <si>
    <t>naivety</t>
  </si>
  <si>
    <t>nakedness</t>
  </si>
  <si>
    <t>naker</t>
  </si>
  <si>
    <t>nakers</t>
  </si>
  <si>
    <t>namaste</t>
  </si>
  <si>
    <t>namastes</t>
  </si>
  <si>
    <t>namby-pambies</t>
  </si>
  <si>
    <t>namby-pambiness</t>
  </si>
  <si>
    <t>namby-pamby</t>
  </si>
  <si>
    <t>namby-pambyism</t>
  </si>
  <si>
    <t>name</t>
  </si>
  <si>
    <t>name-calling</t>
  </si>
  <si>
    <t>name-dropper</t>
  </si>
  <si>
    <t>name-droppers</t>
  </si>
  <si>
    <t>name-dropping</t>
  </si>
  <si>
    <t>named</t>
  </si>
  <si>
    <t>namelessness</t>
  </si>
  <si>
    <t>namer</t>
  </si>
  <si>
    <t>namers</t>
  </si>
  <si>
    <t>names</t>
  </si>
  <si>
    <t>namesake</t>
  </si>
  <si>
    <t>namesakes</t>
  </si>
  <si>
    <t>nametape</t>
  </si>
  <si>
    <t>nametapes</t>
  </si>
  <si>
    <t>naming</t>
  </si>
  <si>
    <t>namings</t>
  </si>
  <si>
    <t>nan</t>
  </si>
  <si>
    <t>nana</t>
  </si>
  <si>
    <t>nanas</t>
  </si>
  <si>
    <t>nandu</t>
  </si>
  <si>
    <t>nanism</t>
  </si>
  <si>
    <t>nankeen</t>
  </si>
  <si>
    <t>nankeens</t>
  </si>
  <si>
    <t>nanna</t>
  </si>
  <si>
    <t>nannas</t>
  </si>
  <si>
    <t>nannies</t>
  </si>
  <si>
    <t>nanny</t>
  </si>
  <si>
    <t>nanny-goat</t>
  </si>
  <si>
    <t>nanny-goats</t>
  </si>
  <si>
    <t>nanometre</t>
  </si>
  <si>
    <t>nanometres</t>
  </si>
  <si>
    <t>nanoplankton</t>
  </si>
  <si>
    <t>nanosecond</t>
  </si>
  <si>
    <t>nanoseconds</t>
  </si>
  <si>
    <t>nans</t>
  </si>
  <si>
    <t>naos</t>
  </si>
  <si>
    <t>naoses</t>
  </si>
  <si>
    <t>nap</t>
  </si>
  <si>
    <t>napa</t>
  </si>
  <si>
    <t>napalm</t>
  </si>
  <si>
    <t>nape</t>
  </si>
  <si>
    <t>naperies</t>
  </si>
  <si>
    <t>napery</t>
  </si>
  <si>
    <t>napes</t>
  </si>
  <si>
    <t>naphtha</t>
  </si>
  <si>
    <t>naphthalene</t>
  </si>
  <si>
    <t>naphthas</t>
  </si>
  <si>
    <t>naphthene</t>
  </si>
  <si>
    <t>naphthol</t>
  </si>
  <si>
    <t>naphthols</t>
  </si>
  <si>
    <t>napkin</t>
  </si>
  <si>
    <t>napkins</t>
  </si>
  <si>
    <t>napoleon</t>
  </si>
  <si>
    <t>napoleons</t>
  </si>
  <si>
    <t>nappa</t>
  </si>
  <si>
    <t>nappe</t>
  </si>
  <si>
    <t>napper</t>
  </si>
  <si>
    <t>nappers</t>
  </si>
  <si>
    <t>nappes</t>
  </si>
  <si>
    <t>nappies</t>
  </si>
  <si>
    <t>nappy</t>
  </si>
  <si>
    <t>naps</t>
  </si>
  <si>
    <t>narc</t>
  </si>
  <si>
    <t>narceine</t>
  </si>
  <si>
    <t>narcissism</t>
  </si>
  <si>
    <t>narcissist</t>
  </si>
  <si>
    <t>narcissists</t>
  </si>
  <si>
    <t>narcissus</t>
  </si>
  <si>
    <t>narcissuses</t>
  </si>
  <si>
    <t>narcolepsy</t>
  </si>
  <si>
    <t>narcoleptic</t>
  </si>
  <si>
    <t>narcosis</t>
  </si>
  <si>
    <t>narcosynthesis</t>
  </si>
  <si>
    <t>narcotic</t>
  </si>
  <si>
    <t>narcotics</t>
  </si>
  <si>
    <t>narcotisation</t>
  </si>
  <si>
    <t>narcotism</t>
  </si>
  <si>
    <t>narcotist</t>
  </si>
  <si>
    <t>narcotists</t>
  </si>
  <si>
    <t>narcs</t>
  </si>
  <si>
    <t>nard</t>
  </si>
  <si>
    <t>nardoo</t>
  </si>
  <si>
    <t>nardoos</t>
  </si>
  <si>
    <t>nards</t>
  </si>
  <si>
    <t>narghile</t>
  </si>
  <si>
    <t>narghiles</t>
  </si>
  <si>
    <t>nark</t>
  </si>
  <si>
    <t>narks</t>
  </si>
  <si>
    <t>narration</t>
  </si>
  <si>
    <t>narrations</t>
  </si>
  <si>
    <t>narrative</t>
  </si>
  <si>
    <t>narratives</t>
  </si>
  <si>
    <t>narrator</t>
  </si>
  <si>
    <t>narrators</t>
  </si>
  <si>
    <t>narrow</t>
  </si>
  <si>
    <t>narrow-mindedness</t>
  </si>
  <si>
    <t>narrowing</t>
  </si>
  <si>
    <t>narrowings</t>
  </si>
  <si>
    <t>narrowness</t>
  </si>
  <si>
    <t>narrows</t>
  </si>
  <si>
    <t>narthex</t>
  </si>
  <si>
    <t>narthexes</t>
  </si>
  <si>
    <t>narwhals</t>
  </si>
  <si>
    <t>nasal</t>
  </si>
  <si>
    <t>nasality</t>
  </si>
  <si>
    <t>nasalization</t>
  </si>
  <si>
    <t>nasalizations</t>
  </si>
  <si>
    <t>nasals</t>
  </si>
  <si>
    <t>nascence</t>
  </si>
  <si>
    <t>nascency</t>
  </si>
  <si>
    <t>naseberries</t>
  </si>
  <si>
    <t>naseberry</t>
  </si>
  <si>
    <t>nasion</t>
  </si>
  <si>
    <t>nasions</t>
  </si>
  <si>
    <t>nasopharynx</t>
  </si>
  <si>
    <t>nastiness</t>
  </si>
  <si>
    <t>nasturtium</t>
  </si>
  <si>
    <t>nasturtiums</t>
  </si>
  <si>
    <t>nasute</t>
  </si>
  <si>
    <t>nasutes</t>
  </si>
  <si>
    <t>nat</t>
  </si>
  <si>
    <t>natal</t>
  </si>
  <si>
    <t>natalities</t>
  </si>
  <si>
    <t>natality</t>
  </si>
  <si>
    <t>natation</t>
  </si>
  <si>
    <t>natatorium</t>
  </si>
  <si>
    <t>natatoriums</t>
  </si>
  <si>
    <t>nates</t>
  </si>
  <si>
    <t>natheless</t>
  </si>
  <si>
    <t>nation</t>
  </si>
  <si>
    <t>national</t>
  </si>
  <si>
    <t>nationalisation</t>
  </si>
  <si>
    <t>nationalisations</t>
  </si>
  <si>
    <t>nationalism</t>
  </si>
  <si>
    <t>nationalist</t>
  </si>
  <si>
    <t>nationalists</t>
  </si>
  <si>
    <t>nationalities</t>
  </si>
  <si>
    <t>nationality</t>
  </si>
  <si>
    <t>nationalization</t>
  </si>
  <si>
    <t>nationalizations</t>
  </si>
  <si>
    <t>nationals</t>
  </si>
  <si>
    <t>nationhood</t>
  </si>
  <si>
    <t>nations</t>
  </si>
  <si>
    <t>native</t>
  </si>
  <si>
    <t>nativeness</t>
  </si>
  <si>
    <t>natives</t>
  </si>
  <si>
    <t>nativism</t>
  </si>
  <si>
    <t>nativist</t>
  </si>
  <si>
    <t>nativists</t>
  </si>
  <si>
    <t>nativities</t>
  </si>
  <si>
    <t>nativity</t>
  </si>
  <si>
    <t>natrium</t>
  </si>
  <si>
    <t>natrolite</t>
  </si>
  <si>
    <t>natron</t>
  </si>
  <si>
    <t>nats</t>
  </si>
  <si>
    <t>natter</t>
  </si>
  <si>
    <t>natterjack</t>
  </si>
  <si>
    <t>natterjacks</t>
  </si>
  <si>
    <t>natters</t>
  </si>
  <si>
    <t>nattiness</t>
  </si>
  <si>
    <t>natural</t>
  </si>
  <si>
    <t>naturalisation</t>
  </si>
  <si>
    <t>naturalism</t>
  </si>
  <si>
    <t>naturalist</t>
  </si>
  <si>
    <t>naturalists</t>
  </si>
  <si>
    <t>naturalization</t>
  </si>
  <si>
    <t>naturalness</t>
  </si>
  <si>
    <t>naturals</t>
  </si>
  <si>
    <t>nature</t>
  </si>
  <si>
    <t>natures</t>
  </si>
  <si>
    <t>naturism</t>
  </si>
  <si>
    <t>naturist</t>
  </si>
  <si>
    <t>naturists</t>
  </si>
  <si>
    <t>naturopath</t>
  </si>
  <si>
    <t>naturopaths</t>
  </si>
  <si>
    <t>naturopathy</t>
  </si>
  <si>
    <t>naught</t>
  </si>
  <si>
    <t>naughtiness</t>
  </si>
  <si>
    <t>naughts</t>
  </si>
  <si>
    <t>naughty</t>
  </si>
  <si>
    <t>naumachia</t>
  </si>
  <si>
    <t>naumachias</t>
  </si>
  <si>
    <t>naumachies</t>
  </si>
  <si>
    <t>naumachy</t>
  </si>
  <si>
    <t>nauplius</t>
  </si>
  <si>
    <t>nausea</t>
  </si>
  <si>
    <t>nauseant</t>
  </si>
  <si>
    <t>nauseants</t>
  </si>
  <si>
    <t>nauseas</t>
  </si>
  <si>
    <t>nauseousness</t>
  </si>
  <si>
    <t>nautch</t>
  </si>
  <si>
    <t>nautches</t>
  </si>
  <si>
    <t>nautilus</t>
  </si>
  <si>
    <t>nautiluses</t>
  </si>
  <si>
    <t>navarin</t>
  </si>
  <si>
    <t>navarins</t>
  </si>
  <si>
    <t>nave</t>
  </si>
  <si>
    <t>navel</t>
  </si>
  <si>
    <t>navels</t>
  </si>
  <si>
    <t>navelwort</t>
  </si>
  <si>
    <t>navelworts</t>
  </si>
  <si>
    <t>naves</t>
  </si>
  <si>
    <t>navette</t>
  </si>
  <si>
    <t>navettes</t>
  </si>
  <si>
    <t>navew</t>
  </si>
  <si>
    <t>navews</t>
  </si>
  <si>
    <t>navicert</t>
  </si>
  <si>
    <t>navicerts</t>
  </si>
  <si>
    <t>navicula</t>
  </si>
  <si>
    <t>navicular</t>
  </si>
  <si>
    <t>naviculars</t>
  </si>
  <si>
    <t>naviculas</t>
  </si>
  <si>
    <t>navies</t>
  </si>
  <si>
    <t>navigability</t>
  </si>
  <si>
    <t>navigableness</t>
  </si>
  <si>
    <t>navigation</t>
  </si>
  <si>
    <t>navigations</t>
  </si>
  <si>
    <t>navigator</t>
  </si>
  <si>
    <t>navigators</t>
  </si>
  <si>
    <t>navvies</t>
  </si>
  <si>
    <t>navvy</t>
  </si>
  <si>
    <t>navy</t>
  </si>
  <si>
    <t>nawab</t>
  </si>
  <si>
    <t>nawabs</t>
  </si>
  <si>
    <t>nay</t>
  </si>
  <si>
    <t>nays</t>
  </si>
  <si>
    <t>nazir</t>
  </si>
  <si>
    <t>nazirs</t>
  </si>
  <si>
    <t>ne'er-do-well</t>
  </si>
  <si>
    <t>ne'er-do-wells</t>
  </si>
  <si>
    <t>neap</t>
  </si>
  <si>
    <t>neaps</t>
  </si>
  <si>
    <t>near</t>
  </si>
  <si>
    <t>nearness</t>
  </si>
  <si>
    <t>nears</t>
  </si>
  <si>
    <t>nearside</t>
  </si>
  <si>
    <t>nearsides</t>
  </si>
  <si>
    <t>neat</t>
  </si>
  <si>
    <t>neatness</t>
  </si>
  <si>
    <t>neb</t>
  </si>
  <si>
    <t>nebbish</t>
  </si>
  <si>
    <t>nebbishes</t>
  </si>
  <si>
    <t>nebris</t>
  </si>
  <si>
    <t>nebrises</t>
  </si>
  <si>
    <t>nebs</t>
  </si>
  <si>
    <t>nebula</t>
  </si>
  <si>
    <t>nebulas</t>
  </si>
  <si>
    <t>nebulisation</t>
  </si>
  <si>
    <t>nebuliser</t>
  </si>
  <si>
    <t>nebulisers</t>
  </si>
  <si>
    <t>nebulization</t>
  </si>
  <si>
    <t>nebulizer</t>
  </si>
  <si>
    <t>nebulizers</t>
  </si>
  <si>
    <t>nebulosity</t>
  </si>
  <si>
    <t>nebulousness</t>
  </si>
  <si>
    <t>necessarian</t>
  </si>
  <si>
    <t>necessarianism</t>
  </si>
  <si>
    <t>necessarians</t>
  </si>
  <si>
    <t>necessaries</t>
  </si>
  <si>
    <t>necessariness</t>
  </si>
  <si>
    <t>necessary</t>
  </si>
  <si>
    <t>necessitarian</t>
  </si>
  <si>
    <t>necessitarianism</t>
  </si>
  <si>
    <t>necessitarians</t>
  </si>
  <si>
    <t>necessitation</t>
  </si>
  <si>
    <t>necessitations</t>
  </si>
  <si>
    <t>necessities</t>
  </si>
  <si>
    <t>necessitousness</t>
  </si>
  <si>
    <t>necessity</t>
  </si>
  <si>
    <t>neck</t>
  </si>
  <si>
    <t>neckband</t>
  </si>
  <si>
    <t>neckbands</t>
  </si>
  <si>
    <t>neckcloth</t>
  </si>
  <si>
    <t>neckcloths</t>
  </si>
  <si>
    <t>neckerchief</t>
  </si>
  <si>
    <t>neckerchiefs</t>
  </si>
  <si>
    <t>necking</t>
  </si>
  <si>
    <t>neckings</t>
  </si>
  <si>
    <t>necklace</t>
  </si>
  <si>
    <t>necklaces</t>
  </si>
  <si>
    <t>necklet</t>
  </si>
  <si>
    <t>necklets</t>
  </si>
  <si>
    <t>neckline</t>
  </si>
  <si>
    <t>necklines</t>
  </si>
  <si>
    <t>necks</t>
  </si>
  <si>
    <t>necktie</t>
  </si>
  <si>
    <t>neckties</t>
  </si>
  <si>
    <t>neckwear</t>
  </si>
  <si>
    <t>necrobiosis</t>
  </si>
  <si>
    <t>necrolatry</t>
  </si>
  <si>
    <t>necrologist</t>
  </si>
  <si>
    <t>necrologists</t>
  </si>
  <si>
    <t>necrology</t>
  </si>
  <si>
    <t>necromancer</t>
  </si>
  <si>
    <t>necromancers</t>
  </si>
  <si>
    <t>necromancy</t>
  </si>
  <si>
    <t>necrophile</t>
  </si>
  <si>
    <t>necrophiles</t>
  </si>
  <si>
    <t>necrophilia</t>
  </si>
  <si>
    <t>necrophiliac</t>
  </si>
  <si>
    <t>necrophiliacs</t>
  </si>
  <si>
    <t>necrophilic</t>
  </si>
  <si>
    <t>necrophilism</t>
  </si>
  <si>
    <t>necrophobia</t>
  </si>
  <si>
    <t>necropolis</t>
  </si>
  <si>
    <t>necropolises</t>
  </si>
  <si>
    <t>necropsy</t>
  </si>
  <si>
    <t>necroscopies</t>
  </si>
  <si>
    <t>necroscopy</t>
  </si>
  <si>
    <t>necrosis</t>
  </si>
  <si>
    <t>necrotomies</t>
  </si>
  <si>
    <t>necrotomy</t>
  </si>
  <si>
    <t>nectareousness</t>
  </si>
  <si>
    <t>nectaries</t>
  </si>
  <si>
    <t>nectarines</t>
  </si>
  <si>
    <t>nectars</t>
  </si>
  <si>
    <t>nectary</t>
  </si>
  <si>
    <t>neddies</t>
  </si>
  <si>
    <t>neddy</t>
  </si>
  <si>
    <t>need</t>
  </si>
  <si>
    <t>needer</t>
  </si>
  <si>
    <t>needers</t>
  </si>
  <si>
    <t>neediness</t>
  </si>
  <si>
    <t>needlecord</t>
  </si>
  <si>
    <t>needlecords</t>
  </si>
  <si>
    <t>needlecraft</t>
  </si>
  <si>
    <t>needleful</t>
  </si>
  <si>
    <t>needlefuls</t>
  </si>
  <si>
    <t>needles</t>
  </si>
  <si>
    <t>needlewoman</t>
  </si>
  <si>
    <t>needlework</t>
  </si>
  <si>
    <t>needs</t>
  </si>
  <si>
    <t>neem</t>
  </si>
  <si>
    <t>neems</t>
  </si>
  <si>
    <t>neep</t>
  </si>
  <si>
    <t>neeps</t>
  </si>
  <si>
    <t>nef</t>
  </si>
  <si>
    <t>nefariousness</t>
  </si>
  <si>
    <t>nefs</t>
  </si>
  <si>
    <t>negating</t>
  </si>
  <si>
    <t>negation</t>
  </si>
  <si>
    <t>negationist</t>
  </si>
  <si>
    <t>negationists</t>
  </si>
  <si>
    <t>negations</t>
  </si>
  <si>
    <t>negative</t>
  </si>
  <si>
    <t>negativeness</t>
  </si>
  <si>
    <t>negatives</t>
  </si>
  <si>
    <t>negativism</t>
  </si>
  <si>
    <t>negativist</t>
  </si>
  <si>
    <t>negativity</t>
  </si>
  <si>
    <t>negatron</t>
  </si>
  <si>
    <t>negatrons</t>
  </si>
  <si>
    <t>neglect</t>
  </si>
  <si>
    <t>neglectedness</t>
  </si>
  <si>
    <t>neglecter</t>
  </si>
  <si>
    <t>neglecters</t>
  </si>
  <si>
    <t>neglectfulness</t>
  </si>
  <si>
    <t>neglects</t>
  </si>
  <si>
    <t>negligee</t>
  </si>
  <si>
    <t>negligees</t>
  </si>
  <si>
    <t>negligence</t>
  </si>
  <si>
    <t>negligences</t>
  </si>
  <si>
    <t>negligibility</t>
  </si>
  <si>
    <t>negotiability</t>
  </si>
  <si>
    <t>negotiant</t>
  </si>
  <si>
    <t>negotiants</t>
  </si>
  <si>
    <t>negotiation</t>
  </si>
  <si>
    <t>negotiations</t>
  </si>
  <si>
    <t>negotiator</t>
  </si>
  <si>
    <t>negotiators</t>
  </si>
  <si>
    <t>negotiatress</t>
  </si>
  <si>
    <t>negotiatresses</t>
  </si>
  <si>
    <t>negotiatrix</t>
  </si>
  <si>
    <t>negotiatrixes</t>
  </si>
  <si>
    <t>negritude</t>
  </si>
  <si>
    <t>negroid</t>
  </si>
  <si>
    <t>negroids</t>
  </si>
  <si>
    <t>negus</t>
  </si>
  <si>
    <t>neguses</t>
  </si>
  <si>
    <t>neigh</t>
  </si>
  <si>
    <t>neighbor</t>
  </si>
  <si>
    <t>neighborhood</t>
  </si>
  <si>
    <t>neighborhoods</t>
  </si>
  <si>
    <t>neighborliness</t>
  </si>
  <si>
    <t>neighbors</t>
  </si>
  <si>
    <t>neighbour</t>
  </si>
  <si>
    <t>neighbourhood</t>
  </si>
  <si>
    <t>neighbourhoods</t>
  </si>
  <si>
    <t>neighbourliness</t>
  </si>
  <si>
    <t>neighbours</t>
  </si>
  <si>
    <t>neighs</t>
  </si>
  <si>
    <t>nek</t>
  </si>
  <si>
    <t>nekton</t>
  </si>
  <si>
    <t>nektons</t>
  </si>
  <si>
    <t>nellies</t>
  </si>
  <si>
    <t>nelly</t>
  </si>
  <si>
    <t>nelson</t>
  </si>
  <si>
    <t>nelsons</t>
  </si>
  <si>
    <t>nelumbo</t>
  </si>
  <si>
    <t>nelumbos</t>
  </si>
  <si>
    <t>nemathelminth</t>
  </si>
  <si>
    <t>nemathelminths</t>
  </si>
  <si>
    <t>nematocyst</t>
  </si>
  <si>
    <t>nematocysts</t>
  </si>
  <si>
    <t>nematode</t>
  </si>
  <si>
    <t>nematodes</t>
  </si>
  <si>
    <t>nematologist</t>
  </si>
  <si>
    <t>nematologists</t>
  </si>
  <si>
    <t>nematology</t>
  </si>
  <si>
    <t>nemertean</t>
  </si>
  <si>
    <t>nemerteans</t>
  </si>
  <si>
    <t>nemertine</t>
  </si>
  <si>
    <t>nemertines</t>
  </si>
  <si>
    <t>nemesia</t>
  </si>
  <si>
    <t>nemesias</t>
  </si>
  <si>
    <t>nemesis</t>
  </si>
  <si>
    <t>nemophila</t>
  </si>
  <si>
    <t>nemophilas</t>
  </si>
  <si>
    <t>nene</t>
  </si>
  <si>
    <t>nenes</t>
  </si>
  <si>
    <t>neoclassic</t>
  </si>
  <si>
    <t>neoclassicism</t>
  </si>
  <si>
    <t>neoclassicist</t>
  </si>
  <si>
    <t>neoclassicists</t>
  </si>
  <si>
    <t>neocolonialism</t>
  </si>
  <si>
    <t>neocolonialist</t>
  </si>
  <si>
    <t>neocolonialists</t>
  </si>
  <si>
    <t>neodymium</t>
  </si>
  <si>
    <t>neolith</t>
  </si>
  <si>
    <t>neoliths</t>
  </si>
  <si>
    <t>neologies</t>
  </si>
  <si>
    <t>neologism</t>
  </si>
  <si>
    <t>neologisms</t>
  </si>
  <si>
    <t>neologist</t>
  </si>
  <si>
    <t>neologists</t>
  </si>
  <si>
    <t>neology</t>
  </si>
  <si>
    <t>neomycin</t>
  </si>
  <si>
    <t>neon</t>
  </si>
  <si>
    <t>neonate</t>
  </si>
  <si>
    <t>neonates</t>
  </si>
  <si>
    <t>neophyte</t>
  </si>
  <si>
    <t>neophytes</t>
  </si>
  <si>
    <t>neoplasm</t>
  </si>
  <si>
    <t>neoplasms</t>
  </si>
  <si>
    <t>neoplasticism</t>
  </si>
  <si>
    <t>neoprene</t>
  </si>
  <si>
    <t>neoteny</t>
  </si>
  <si>
    <t>neoteric</t>
  </si>
  <si>
    <t>neoterism</t>
  </si>
  <si>
    <t>nepenthe</t>
  </si>
  <si>
    <t>nepenthes</t>
  </si>
  <si>
    <t>neper</t>
  </si>
  <si>
    <t>nepers</t>
  </si>
  <si>
    <t>nepeta</t>
  </si>
  <si>
    <t>nepheline</t>
  </si>
  <si>
    <t>nephelinite</t>
  </si>
  <si>
    <t>nephelometer</t>
  </si>
  <si>
    <t>nephelometers</t>
  </si>
  <si>
    <t>nephew</t>
  </si>
  <si>
    <t>nephews</t>
  </si>
  <si>
    <t>nephogram</t>
  </si>
  <si>
    <t>nephograms</t>
  </si>
  <si>
    <t>nephograph</t>
  </si>
  <si>
    <t>nephographs</t>
  </si>
  <si>
    <t>nephologist</t>
  </si>
  <si>
    <t>nephologists</t>
  </si>
  <si>
    <t>nephology</t>
  </si>
  <si>
    <t>nephoscope</t>
  </si>
  <si>
    <t>nephoscopes</t>
  </si>
  <si>
    <t>nephralgia</t>
  </si>
  <si>
    <t>nephrectomies</t>
  </si>
  <si>
    <t>nephrectomy</t>
  </si>
  <si>
    <t>nephridium</t>
  </si>
  <si>
    <t>nephridiums</t>
  </si>
  <si>
    <t>nephrite</t>
  </si>
  <si>
    <t>nephritis</t>
  </si>
  <si>
    <t>nephrolepis</t>
  </si>
  <si>
    <t>nephron</t>
  </si>
  <si>
    <t>nephrons</t>
  </si>
  <si>
    <t>nephropathy</t>
  </si>
  <si>
    <t>nephrosis</t>
  </si>
  <si>
    <t>nephrotomies</t>
  </si>
  <si>
    <t>nephrotomy</t>
  </si>
  <si>
    <t>nepit</t>
  </si>
  <si>
    <t>nepits</t>
  </si>
  <si>
    <t>nepotism</t>
  </si>
  <si>
    <t>neptunium</t>
  </si>
  <si>
    <t>nerd</t>
  </si>
  <si>
    <t>nerds</t>
  </si>
  <si>
    <t>nereid</t>
  </si>
  <si>
    <t>nereides</t>
  </si>
  <si>
    <t>nereids</t>
  </si>
  <si>
    <t>nervation</t>
  </si>
  <si>
    <t>nervations</t>
  </si>
  <si>
    <t>nerve</t>
  </si>
  <si>
    <t>nervelessness</t>
  </si>
  <si>
    <t>nerves</t>
  </si>
  <si>
    <t>nervine</t>
  </si>
  <si>
    <t>nervines</t>
  </si>
  <si>
    <t>nerviness</t>
  </si>
  <si>
    <t>nerving</t>
  </si>
  <si>
    <t>nervousness</t>
  </si>
  <si>
    <t>nervule</t>
  </si>
  <si>
    <t>nervules</t>
  </si>
  <si>
    <t>nervuration</t>
  </si>
  <si>
    <t>nervurations</t>
  </si>
  <si>
    <t>nervure</t>
  </si>
  <si>
    <t>nervures</t>
  </si>
  <si>
    <t>nescience</t>
  </si>
  <si>
    <t>ness</t>
  </si>
  <si>
    <t>nesses</t>
  </si>
  <si>
    <t>nester</t>
  </si>
  <si>
    <t>nesters</t>
  </si>
  <si>
    <t>nestle</t>
  </si>
  <si>
    <t>nestles</t>
  </si>
  <si>
    <t>nestling</t>
  </si>
  <si>
    <t>nestlings</t>
  </si>
  <si>
    <t>nests</t>
  </si>
  <si>
    <t>net</t>
  </si>
  <si>
    <t>netball</t>
  </si>
  <si>
    <t>netes</t>
  </si>
  <si>
    <t>nets</t>
  </si>
  <si>
    <t>netsuke</t>
  </si>
  <si>
    <t>netsukes</t>
  </si>
  <si>
    <t>nett</t>
  </si>
  <si>
    <t>netting</t>
  </si>
  <si>
    <t>nettings</t>
  </si>
  <si>
    <t>nettle</t>
  </si>
  <si>
    <t>nettles</t>
  </si>
  <si>
    <t>netts</t>
  </si>
  <si>
    <t>netty</t>
  </si>
  <si>
    <t>network</t>
  </si>
  <si>
    <t>networks</t>
  </si>
  <si>
    <t>neuk</t>
  </si>
  <si>
    <t>neuks</t>
  </si>
  <si>
    <t>neume</t>
  </si>
  <si>
    <t>neumes</t>
  </si>
  <si>
    <t>neuralgia</t>
  </si>
  <si>
    <t>neurasthenia</t>
  </si>
  <si>
    <t>neurasthenic</t>
  </si>
  <si>
    <t>neuration</t>
  </si>
  <si>
    <t>neurations</t>
  </si>
  <si>
    <t>neurectomies</t>
  </si>
  <si>
    <t>neurectomy</t>
  </si>
  <si>
    <t>neurilemma</t>
  </si>
  <si>
    <t>neurilemmas</t>
  </si>
  <si>
    <t>neurite</t>
  </si>
  <si>
    <t>neuritis</t>
  </si>
  <si>
    <t>neuroanatomist</t>
  </si>
  <si>
    <t>neuroanatomists</t>
  </si>
  <si>
    <t>neuroanatomy</t>
  </si>
  <si>
    <t>neurobiology</t>
  </si>
  <si>
    <t>neuroblast</t>
  </si>
  <si>
    <t>neuroblasts</t>
  </si>
  <si>
    <t>neurofibril</t>
  </si>
  <si>
    <t>neuroglia</t>
  </si>
  <si>
    <t>neurogram</t>
  </si>
  <si>
    <t>neurograms</t>
  </si>
  <si>
    <t>neurohypophysis</t>
  </si>
  <si>
    <t>neurolemma</t>
  </si>
  <si>
    <t>neurolemmas</t>
  </si>
  <si>
    <t>neurologist</t>
  </si>
  <si>
    <t>neurologists</t>
  </si>
  <si>
    <t>neurology</t>
  </si>
  <si>
    <t>neuroma</t>
  </si>
  <si>
    <t>neuromas</t>
  </si>
  <si>
    <t>neuron</t>
  </si>
  <si>
    <t>neurones</t>
  </si>
  <si>
    <t>neurons</t>
  </si>
  <si>
    <t>neuropath</t>
  </si>
  <si>
    <t>neuropathology</t>
  </si>
  <si>
    <t>neuropaths</t>
  </si>
  <si>
    <t>neuropathy</t>
  </si>
  <si>
    <t>neurophysiologist</t>
  </si>
  <si>
    <t>neurophysiologists</t>
  </si>
  <si>
    <t>neurophysiology</t>
  </si>
  <si>
    <t>neuroplasm</t>
  </si>
  <si>
    <t>neuropsychiatry</t>
  </si>
  <si>
    <t>neuropsychology</t>
  </si>
  <si>
    <t>neuropteran</t>
  </si>
  <si>
    <t>neuropterans</t>
  </si>
  <si>
    <t>neuroscience</t>
  </si>
  <si>
    <t>neurosis</t>
  </si>
  <si>
    <t>neurosurgeon</t>
  </si>
  <si>
    <t>neurosurgeons</t>
  </si>
  <si>
    <t>neurosurgery</t>
  </si>
  <si>
    <t>neurotic</t>
  </si>
  <si>
    <t>neuroticism</t>
  </si>
  <si>
    <t>neurotics</t>
  </si>
  <si>
    <t>neurotomies</t>
  </si>
  <si>
    <t>neurotomy</t>
  </si>
  <si>
    <t>neurotransmitter</t>
  </si>
  <si>
    <t>neurotrophy</t>
  </si>
  <si>
    <t>neuston</t>
  </si>
  <si>
    <t>neustons</t>
  </si>
  <si>
    <t>neuter</t>
  </si>
  <si>
    <t>neutering</t>
  </si>
  <si>
    <t>neuters</t>
  </si>
  <si>
    <t>neutral</t>
  </si>
  <si>
    <t>neutralisation</t>
  </si>
  <si>
    <t>neutralise</t>
  </si>
  <si>
    <t>neutralises</t>
  </si>
  <si>
    <t>neutralism</t>
  </si>
  <si>
    <t>neutralist</t>
  </si>
  <si>
    <t>neutralists</t>
  </si>
  <si>
    <t>neutralities</t>
  </si>
  <si>
    <t>neutrality</t>
  </si>
  <si>
    <t>neutralization</t>
  </si>
  <si>
    <t>neutrals</t>
  </si>
  <si>
    <t>neutretto</t>
  </si>
  <si>
    <t>neutrettos</t>
  </si>
  <si>
    <t>neutrino</t>
  </si>
  <si>
    <t>neutrinos</t>
  </si>
  <si>
    <t>neutron</t>
  </si>
  <si>
    <t>neutrons</t>
  </si>
  <si>
    <t>neutrophil</t>
  </si>
  <si>
    <t>neutrophils</t>
  </si>
  <si>
    <t>never-never</t>
  </si>
  <si>
    <t>nevus</t>
  </si>
  <si>
    <t>newborn</t>
  </si>
  <si>
    <t>newcomer</t>
  </si>
  <si>
    <t>newcomers</t>
  </si>
  <si>
    <t>newel</t>
  </si>
  <si>
    <t>newels</t>
  </si>
  <si>
    <t>newfangledness</t>
  </si>
  <si>
    <t>newmarket</t>
  </si>
  <si>
    <t>newmarkets</t>
  </si>
  <si>
    <t>newness</t>
  </si>
  <si>
    <t>news</t>
  </si>
  <si>
    <t>newsagent</t>
  </si>
  <si>
    <t>newsagents</t>
  </si>
  <si>
    <t>newsboy</t>
  </si>
  <si>
    <t>newsboys</t>
  </si>
  <si>
    <t>newscast</t>
  </si>
  <si>
    <t>newscaster</t>
  </si>
  <si>
    <t>newscasters</t>
  </si>
  <si>
    <t>newscasting</t>
  </si>
  <si>
    <t>newscasts</t>
  </si>
  <si>
    <t>newsdealer</t>
  </si>
  <si>
    <t>newsdealers</t>
  </si>
  <si>
    <t>newses</t>
  </si>
  <si>
    <t>newshawk</t>
  </si>
  <si>
    <t>newshawks</t>
  </si>
  <si>
    <t>newsiness</t>
  </si>
  <si>
    <t>newsletter</t>
  </si>
  <si>
    <t>newsletters</t>
  </si>
  <si>
    <t>newsmagazine</t>
  </si>
  <si>
    <t>newsmagazines</t>
  </si>
  <si>
    <t>newsman</t>
  </si>
  <si>
    <t>newsmonger</t>
  </si>
  <si>
    <t>newsmongers</t>
  </si>
  <si>
    <t>newspaper</t>
  </si>
  <si>
    <t>newspaperdom</t>
  </si>
  <si>
    <t>newspaperman</t>
  </si>
  <si>
    <t>newspapers</t>
  </si>
  <si>
    <t>newspaperwoman</t>
  </si>
  <si>
    <t>newspeak</t>
  </si>
  <si>
    <t>newsprint</t>
  </si>
  <si>
    <t>newsreel</t>
  </si>
  <si>
    <t>newsreels</t>
  </si>
  <si>
    <t>newsroom</t>
  </si>
  <si>
    <t>newsrooms</t>
  </si>
  <si>
    <t>newssheet</t>
  </si>
  <si>
    <t>newssheets</t>
  </si>
  <si>
    <t>newsvendor</t>
  </si>
  <si>
    <t>newsvendors</t>
  </si>
  <si>
    <t>newswoman</t>
  </si>
  <si>
    <t>newsworthiness</t>
  </si>
  <si>
    <t>newt</t>
  </si>
  <si>
    <t>newton</t>
  </si>
  <si>
    <t>newtons</t>
  </si>
  <si>
    <t>newts</t>
  </si>
  <si>
    <t>nexus</t>
  </si>
  <si>
    <t>nexuses</t>
  </si>
  <si>
    <t>ngaio</t>
  </si>
  <si>
    <t>ngaios</t>
  </si>
  <si>
    <t>ngoma</t>
  </si>
  <si>
    <t>ngomas</t>
  </si>
  <si>
    <t>ngultrum</t>
  </si>
  <si>
    <t>ngultrums</t>
  </si>
  <si>
    <t>ngwee</t>
  </si>
  <si>
    <t>niacin</t>
  </si>
  <si>
    <t>nib</t>
  </si>
  <si>
    <t>nibble</t>
  </si>
  <si>
    <t>nibbler</t>
  </si>
  <si>
    <t>nibblers</t>
  </si>
  <si>
    <t>nibbles</t>
  </si>
  <si>
    <t>nibbling</t>
  </si>
  <si>
    <t>nibblings</t>
  </si>
  <si>
    <t>niblick</t>
  </si>
  <si>
    <t>niblicks</t>
  </si>
  <si>
    <t>nibs</t>
  </si>
  <si>
    <t>nicad</t>
  </si>
  <si>
    <t>nicads</t>
  </si>
  <si>
    <t>niccolite</t>
  </si>
  <si>
    <t>nice</t>
  </si>
  <si>
    <t>niceness</t>
  </si>
  <si>
    <t>niceties</t>
  </si>
  <si>
    <t>nicety</t>
  </si>
  <si>
    <t>niche</t>
  </si>
  <si>
    <t>nicher</t>
  </si>
  <si>
    <t>nichers</t>
  </si>
  <si>
    <t>niches</t>
  </si>
  <si>
    <t>nick</t>
  </si>
  <si>
    <t>nickel</t>
  </si>
  <si>
    <t>nickelodeon</t>
  </si>
  <si>
    <t>nickelodeons</t>
  </si>
  <si>
    <t>nickels</t>
  </si>
  <si>
    <t>nicker</t>
  </si>
  <si>
    <t>nickers</t>
  </si>
  <si>
    <t>nicknack</t>
  </si>
  <si>
    <t>nicknacks</t>
  </si>
  <si>
    <t>nickname</t>
  </si>
  <si>
    <t>nicknames</t>
  </si>
  <si>
    <t>nickpoint</t>
  </si>
  <si>
    <t>nickpoints</t>
  </si>
  <si>
    <t>nicks</t>
  </si>
  <si>
    <t>nicotiana</t>
  </si>
  <si>
    <t>nicotianas</t>
  </si>
  <si>
    <t>nicotinamide</t>
  </si>
  <si>
    <t>nicotine</t>
  </si>
  <si>
    <t>nicotinism</t>
  </si>
  <si>
    <t>nictitation</t>
  </si>
  <si>
    <t>niddering</t>
  </si>
  <si>
    <t>nidderings</t>
  </si>
  <si>
    <t>nide</t>
  </si>
  <si>
    <t>nides</t>
  </si>
  <si>
    <t>nidification</t>
  </si>
  <si>
    <t>nidus</t>
  </si>
  <si>
    <t>niece</t>
  </si>
  <si>
    <t>nieces</t>
  </si>
  <si>
    <t>niellist</t>
  </si>
  <si>
    <t>niellists</t>
  </si>
  <si>
    <t>niello</t>
  </si>
  <si>
    <t>niellos</t>
  </si>
  <si>
    <t>nieve</t>
  </si>
  <si>
    <t>nieves</t>
  </si>
  <si>
    <t>niff</t>
  </si>
  <si>
    <t>niffs</t>
  </si>
  <si>
    <t>nigella</t>
  </si>
  <si>
    <t>nigellas</t>
  </si>
  <si>
    <t>niggard</t>
  </si>
  <si>
    <t>niggardliness</t>
  </si>
  <si>
    <t>niggards</t>
  </si>
  <si>
    <t>niggler</t>
  </si>
  <si>
    <t>nigglers</t>
  </si>
  <si>
    <t>night-light</t>
  </si>
  <si>
    <t>night-lights</t>
  </si>
  <si>
    <t>night-line</t>
  </si>
  <si>
    <t>night-lines</t>
  </si>
  <si>
    <t>night-robe</t>
  </si>
  <si>
    <t>night-sight</t>
  </si>
  <si>
    <t>night-sights</t>
  </si>
  <si>
    <t>night-time</t>
  </si>
  <si>
    <t>nightcap</t>
  </si>
  <si>
    <t>nightcaps</t>
  </si>
  <si>
    <t>nightclubber</t>
  </si>
  <si>
    <t>nightclubbers</t>
  </si>
  <si>
    <t>nightdress</t>
  </si>
  <si>
    <t>nightdresses</t>
  </si>
  <si>
    <t>nightfall</t>
  </si>
  <si>
    <t>nightfalls</t>
  </si>
  <si>
    <t>nightgown</t>
  </si>
  <si>
    <t>nightgowns</t>
  </si>
  <si>
    <t>nightie</t>
  </si>
  <si>
    <t>nighties</t>
  </si>
  <si>
    <t>nightingales</t>
  </si>
  <si>
    <t>nightjar</t>
  </si>
  <si>
    <t>nightjars</t>
  </si>
  <si>
    <t>nightlife</t>
  </si>
  <si>
    <t>nightmare</t>
  </si>
  <si>
    <t>nightmares</t>
  </si>
  <si>
    <t>nights</t>
  </si>
  <si>
    <t>nightshade</t>
  </si>
  <si>
    <t>nightshades</t>
  </si>
  <si>
    <t>nightshirt</t>
  </si>
  <si>
    <t>nightshirts</t>
  </si>
  <si>
    <t>nightspot</t>
  </si>
  <si>
    <t>nightspots</t>
  </si>
  <si>
    <t>nightstand</t>
  </si>
  <si>
    <t>nightstands</t>
  </si>
  <si>
    <t>nightwear</t>
  </si>
  <si>
    <t>nighty</t>
  </si>
  <si>
    <t>nigritude</t>
  </si>
  <si>
    <t>nigrosine</t>
  </si>
  <si>
    <t>nihil</t>
  </si>
  <si>
    <t>nihilism</t>
  </si>
  <si>
    <t>nihilist</t>
  </si>
  <si>
    <t>nihilists</t>
  </si>
  <si>
    <t>nihilities</t>
  </si>
  <si>
    <t>nihility</t>
  </si>
  <si>
    <t>nikethamide</t>
  </si>
  <si>
    <t>nil</t>
  </si>
  <si>
    <t>nilgai</t>
  </si>
  <si>
    <t>nilgais</t>
  </si>
  <si>
    <t>nils</t>
  </si>
  <si>
    <t>nim</t>
  </si>
  <si>
    <t>nimbleness</t>
  </si>
  <si>
    <t>nimbostratus</t>
  </si>
  <si>
    <t>nimbus</t>
  </si>
  <si>
    <t>nimbuses</t>
  </si>
  <si>
    <t>nimiety</t>
  </si>
  <si>
    <t>nims</t>
  </si>
  <si>
    <t>nincompoop</t>
  </si>
  <si>
    <t>nincompoops</t>
  </si>
  <si>
    <t>nine</t>
  </si>
  <si>
    <t>ninepence</t>
  </si>
  <si>
    <t>ninepences</t>
  </si>
  <si>
    <t>ninepins</t>
  </si>
  <si>
    <t>nines</t>
  </si>
  <si>
    <t>nineteen</t>
  </si>
  <si>
    <t>nineteens</t>
  </si>
  <si>
    <t>nineteenth</t>
  </si>
  <si>
    <t>nineteenths</t>
  </si>
  <si>
    <t>nineties</t>
  </si>
  <si>
    <t>ninetieth</t>
  </si>
  <si>
    <t>ninetieths</t>
  </si>
  <si>
    <t>ninety</t>
  </si>
  <si>
    <t>ninnies</t>
  </si>
  <si>
    <t>ninny</t>
  </si>
  <si>
    <t>ninon</t>
  </si>
  <si>
    <t>ninons</t>
  </si>
  <si>
    <t>ninth</t>
  </si>
  <si>
    <t>ninths</t>
  </si>
  <si>
    <t>niobite</t>
  </si>
  <si>
    <t>niobium</t>
  </si>
  <si>
    <t>nip</t>
  </si>
  <si>
    <t>nipper</t>
  </si>
  <si>
    <t>nippers</t>
  </si>
  <si>
    <t>nipple</t>
  </si>
  <si>
    <t>nipples</t>
  </si>
  <si>
    <t>nipplewort</t>
  </si>
  <si>
    <t>nippleworts</t>
  </si>
  <si>
    <t>nips</t>
  </si>
  <si>
    <t>nirvana</t>
  </si>
  <si>
    <t>nirvanas</t>
  </si>
  <si>
    <t>nisus</t>
  </si>
  <si>
    <t>nisuses</t>
  </si>
  <si>
    <t>nit</t>
  </si>
  <si>
    <t>niter</t>
  </si>
  <si>
    <t>nites</t>
  </si>
  <si>
    <t>niton</t>
  </si>
  <si>
    <t>nitrate</t>
  </si>
  <si>
    <t>nitrates</t>
  </si>
  <si>
    <t>nitration</t>
  </si>
  <si>
    <t>nitre</t>
  </si>
  <si>
    <t>nitride</t>
  </si>
  <si>
    <t>nitrides</t>
  </si>
  <si>
    <t>nitriding</t>
  </si>
  <si>
    <t>nitridings</t>
  </si>
  <si>
    <t>nitrification</t>
  </si>
  <si>
    <t>nitrifications</t>
  </si>
  <si>
    <t>nitrile</t>
  </si>
  <si>
    <t>nitriles</t>
  </si>
  <si>
    <t>nitrite</t>
  </si>
  <si>
    <t>nitrites</t>
  </si>
  <si>
    <t>nitrobacteria</t>
  </si>
  <si>
    <t>nitrobenzene</t>
  </si>
  <si>
    <t>nitrocellulose</t>
  </si>
  <si>
    <t>nitrocotton</t>
  </si>
  <si>
    <t>nitrogen</t>
  </si>
  <si>
    <t>nitrogenisation</t>
  </si>
  <si>
    <t>nitrogenization</t>
  </si>
  <si>
    <t>nitroglycerin</t>
  </si>
  <si>
    <t>nitroglycerine</t>
  </si>
  <si>
    <t>nitrometer</t>
  </si>
  <si>
    <t>nitrometers</t>
  </si>
  <si>
    <t>nitromethane</t>
  </si>
  <si>
    <t>nitroparaffin</t>
  </si>
  <si>
    <t>nitrosamine</t>
  </si>
  <si>
    <t>nitrosamines</t>
  </si>
  <si>
    <t>nitrosyl</t>
  </si>
  <si>
    <t>nits</t>
  </si>
  <si>
    <t>nitty-gritty</t>
  </si>
  <si>
    <t>nitwit</t>
  </si>
  <si>
    <t>nitwits</t>
  </si>
  <si>
    <t>nix</t>
  </si>
  <si>
    <t>nixes</t>
  </si>
  <si>
    <t>no-account</t>
  </si>
  <si>
    <t>no-ball</t>
  </si>
  <si>
    <t>no-balls</t>
  </si>
  <si>
    <t>no-brainer</t>
  </si>
  <si>
    <t>no-brainers</t>
  </si>
  <si>
    <t>no-fault</t>
  </si>
  <si>
    <t>no-hoper</t>
  </si>
  <si>
    <t>no-hopers</t>
  </si>
  <si>
    <t>no-man's-land</t>
  </si>
  <si>
    <t>no-show</t>
  </si>
  <si>
    <t>no-shows</t>
  </si>
  <si>
    <t>no-side</t>
  </si>
  <si>
    <t>no-trump</t>
  </si>
  <si>
    <t>no-trumper</t>
  </si>
  <si>
    <t>no-trumps</t>
  </si>
  <si>
    <t>nob</t>
  </si>
  <si>
    <t>nobbler</t>
  </si>
  <si>
    <t>nobblers</t>
  </si>
  <si>
    <t>nobelium</t>
  </si>
  <si>
    <t>nobilities</t>
  </si>
  <si>
    <t>nobility</t>
  </si>
  <si>
    <t>noble</t>
  </si>
  <si>
    <t>noble-mindedness</t>
  </si>
  <si>
    <t>nobleman</t>
  </si>
  <si>
    <t>nobleness</t>
  </si>
  <si>
    <t>nobles</t>
  </si>
  <si>
    <t>noblesse</t>
  </si>
  <si>
    <t>noblesses</t>
  </si>
  <si>
    <t>noblewoman</t>
  </si>
  <si>
    <t>nobodies</t>
  </si>
  <si>
    <t>nobody</t>
  </si>
  <si>
    <t>nobs</t>
  </si>
  <si>
    <t>nock</t>
  </si>
  <si>
    <t>nocks</t>
  </si>
  <si>
    <t>noctambulism</t>
  </si>
  <si>
    <t>noctambulist</t>
  </si>
  <si>
    <t>noctambulists</t>
  </si>
  <si>
    <t>noctiluca</t>
  </si>
  <si>
    <t>noctilucence</t>
  </si>
  <si>
    <t>noctua</t>
  </si>
  <si>
    <t>noctuas</t>
  </si>
  <si>
    <t>noctuid</t>
  </si>
  <si>
    <t>noctuids</t>
  </si>
  <si>
    <t>noctule</t>
  </si>
  <si>
    <t>noctules</t>
  </si>
  <si>
    <t>nocturn</t>
  </si>
  <si>
    <t>nocturne</t>
  </si>
  <si>
    <t>nocturnes</t>
  </si>
  <si>
    <t>nocturns</t>
  </si>
  <si>
    <t>nocuousness</t>
  </si>
  <si>
    <t>nod</t>
  </si>
  <si>
    <t>noddies</t>
  </si>
  <si>
    <t>noddle</t>
  </si>
  <si>
    <t>noddles</t>
  </si>
  <si>
    <t>noddy</t>
  </si>
  <si>
    <t>node</t>
  </si>
  <si>
    <t>nodes</t>
  </si>
  <si>
    <t>nodosities</t>
  </si>
  <si>
    <t>nodosity</t>
  </si>
  <si>
    <t>nods</t>
  </si>
  <si>
    <t>nodule</t>
  </si>
  <si>
    <t>nodules</t>
  </si>
  <si>
    <t>nodus</t>
  </si>
  <si>
    <t>noesis</t>
  </si>
  <si>
    <t>nog</t>
  </si>
  <si>
    <t>nogg</t>
  </si>
  <si>
    <t>noggin</t>
  </si>
  <si>
    <t>nogging</t>
  </si>
  <si>
    <t>noggings</t>
  </si>
  <si>
    <t>noggins</t>
  </si>
  <si>
    <t>noggs</t>
  </si>
  <si>
    <t>nogs</t>
  </si>
  <si>
    <t>noil</t>
  </si>
  <si>
    <t>noils</t>
  </si>
  <si>
    <t>noise</t>
  </si>
  <si>
    <t>noiselessness</t>
  </si>
  <si>
    <t>noisemaker</t>
  </si>
  <si>
    <t>noisemakers</t>
  </si>
  <si>
    <t>noises</t>
  </si>
  <si>
    <t>noisette</t>
  </si>
  <si>
    <t>noisettes</t>
  </si>
  <si>
    <t>noisiness</t>
  </si>
  <si>
    <t>noisomeness</t>
  </si>
  <si>
    <t>noli-me-tangere</t>
  </si>
  <si>
    <t>noma</t>
  </si>
  <si>
    <t>nomad</t>
  </si>
  <si>
    <t>nomades</t>
  </si>
  <si>
    <t>nomadism</t>
  </si>
  <si>
    <t>nomads</t>
  </si>
  <si>
    <t>nomarch</t>
  </si>
  <si>
    <t>nomarchies</t>
  </si>
  <si>
    <t>nomarchs</t>
  </si>
  <si>
    <t>nomarchy</t>
  </si>
  <si>
    <t>nomas</t>
  </si>
  <si>
    <t>nombril</t>
  </si>
  <si>
    <t>nombrils</t>
  </si>
  <si>
    <t>nome</t>
  </si>
  <si>
    <t>nomen</t>
  </si>
  <si>
    <t>nomenclator</t>
  </si>
  <si>
    <t>nomenclators</t>
  </si>
  <si>
    <t>nomenclature</t>
  </si>
  <si>
    <t>nomenclatures</t>
  </si>
  <si>
    <t>nomenklatura</t>
  </si>
  <si>
    <t>nomes</t>
  </si>
  <si>
    <t>nominal</t>
  </si>
  <si>
    <t>nominalism</t>
  </si>
  <si>
    <t>nominalist</t>
  </si>
  <si>
    <t>nominalists</t>
  </si>
  <si>
    <t>nominals</t>
  </si>
  <si>
    <t>nominating</t>
  </si>
  <si>
    <t>nomination</t>
  </si>
  <si>
    <t>nominations</t>
  </si>
  <si>
    <t>nominative</t>
  </si>
  <si>
    <t>nominatives</t>
  </si>
  <si>
    <t>nominator</t>
  </si>
  <si>
    <t>nominators</t>
  </si>
  <si>
    <t>nominee</t>
  </si>
  <si>
    <t>nominees</t>
  </si>
  <si>
    <t>nomism</t>
  </si>
  <si>
    <t>nomocracies</t>
  </si>
  <si>
    <t>nomocracy</t>
  </si>
  <si>
    <t>nomogram</t>
  </si>
  <si>
    <t>nomograms</t>
  </si>
  <si>
    <t>nomograph</t>
  </si>
  <si>
    <t>nomographer</t>
  </si>
  <si>
    <t>nomographers</t>
  </si>
  <si>
    <t>nomographs</t>
  </si>
  <si>
    <t>nomography</t>
  </si>
  <si>
    <t>nomologist</t>
  </si>
  <si>
    <t>nomologists</t>
  </si>
  <si>
    <t>nomology</t>
  </si>
  <si>
    <t>non-Christian</t>
  </si>
  <si>
    <t>non-com</t>
  </si>
  <si>
    <t>non-coms</t>
  </si>
  <si>
    <t>non-involvement</t>
  </si>
  <si>
    <t>non-resistant</t>
  </si>
  <si>
    <t>nonabsorbent</t>
  </si>
  <si>
    <t>nonacademic</t>
  </si>
  <si>
    <t>nonage</t>
  </si>
  <si>
    <t>nonagenarian</t>
  </si>
  <si>
    <t>nonagenarians</t>
  </si>
  <si>
    <t>nonages</t>
  </si>
  <si>
    <t>nonagon</t>
  </si>
  <si>
    <t>nonagons</t>
  </si>
  <si>
    <t>nonary</t>
  </si>
  <si>
    <t>nonbeliever</t>
  </si>
  <si>
    <t>nonbelievers</t>
  </si>
  <si>
    <t>nonbelligerent</t>
  </si>
  <si>
    <t>nonce</t>
  </si>
  <si>
    <t>nonces</t>
  </si>
  <si>
    <t>nonchalance</t>
  </si>
  <si>
    <t>noncommercial</t>
  </si>
  <si>
    <t>nonconcurrent</t>
  </si>
  <si>
    <t>nonconformance</t>
  </si>
  <si>
    <t>nonconformist</t>
  </si>
  <si>
    <t>nonconformists</t>
  </si>
  <si>
    <t>nonconformity</t>
  </si>
  <si>
    <t>nondescript</t>
  </si>
  <si>
    <t>nondescripts</t>
  </si>
  <si>
    <t>nondisjunction</t>
  </si>
  <si>
    <t>nondrinker</t>
  </si>
  <si>
    <t>none</t>
  </si>
  <si>
    <t>none-so-pretty</t>
  </si>
  <si>
    <t>nonentities</t>
  </si>
  <si>
    <t>nonentity</t>
  </si>
  <si>
    <t>nonesuch</t>
  </si>
  <si>
    <t>nonesuches</t>
  </si>
  <si>
    <t>nonet</t>
  </si>
  <si>
    <t>nonets</t>
  </si>
  <si>
    <t>nonexecutive</t>
  </si>
  <si>
    <t>nong</t>
  </si>
  <si>
    <t>nongs</t>
  </si>
  <si>
    <t>nonillion</t>
  </si>
  <si>
    <t>nonillions</t>
  </si>
  <si>
    <t>nonillionth</t>
  </si>
  <si>
    <t>nonjuror</t>
  </si>
  <si>
    <t>nonjurors</t>
  </si>
  <si>
    <t>nonpareil</t>
  </si>
  <si>
    <t>nonpareils</t>
  </si>
  <si>
    <t>nonplus</t>
  </si>
  <si>
    <t>nonpluses</t>
  </si>
  <si>
    <t>nonreader</t>
  </si>
  <si>
    <t>nonsense</t>
  </si>
  <si>
    <t>nonsenses</t>
  </si>
  <si>
    <t>nonsensicality</t>
  </si>
  <si>
    <t>nonsensicalness</t>
  </si>
  <si>
    <t>nonsuch</t>
  </si>
  <si>
    <t>nonsuches</t>
  </si>
  <si>
    <t>nonsuit</t>
  </si>
  <si>
    <t>nonsuits</t>
  </si>
  <si>
    <t>nonswimmer</t>
  </si>
  <si>
    <t>nonvoter</t>
  </si>
  <si>
    <t>noodle</t>
  </si>
  <si>
    <t>noodles</t>
  </si>
  <si>
    <t>nook</t>
  </si>
  <si>
    <t>nookie</t>
  </si>
  <si>
    <t>nookies</t>
  </si>
  <si>
    <t>nooks</t>
  </si>
  <si>
    <t>nooky</t>
  </si>
  <si>
    <t>noon</t>
  </si>
  <si>
    <t>noonday</t>
  </si>
  <si>
    <t>noondays</t>
  </si>
  <si>
    <t>nooning</t>
  </si>
  <si>
    <t>noonings</t>
  </si>
  <si>
    <t>noons</t>
  </si>
  <si>
    <t>noontide</t>
  </si>
  <si>
    <t>noontides</t>
  </si>
  <si>
    <t>noontime</t>
  </si>
  <si>
    <t>noose</t>
  </si>
  <si>
    <t>nooses</t>
  </si>
  <si>
    <t>nopal</t>
  </si>
  <si>
    <t>nopals</t>
  </si>
  <si>
    <t>nor'-east</t>
  </si>
  <si>
    <t>nor'-west</t>
  </si>
  <si>
    <t>noradrenaline</t>
  </si>
  <si>
    <t>norepinephrine</t>
  </si>
  <si>
    <t>noria</t>
  </si>
  <si>
    <t>norias</t>
  </si>
  <si>
    <t>norite</t>
  </si>
  <si>
    <t>nork</t>
  </si>
  <si>
    <t>norks</t>
  </si>
  <si>
    <t>norland</t>
  </si>
  <si>
    <t>norlands</t>
  </si>
  <si>
    <t>norm</t>
  </si>
  <si>
    <t>normal</t>
  </si>
  <si>
    <t>normalcy</t>
  </si>
  <si>
    <t>normalisation</t>
  </si>
  <si>
    <t>normalisations</t>
  </si>
  <si>
    <t>normality</t>
  </si>
  <si>
    <t>normalization</t>
  </si>
  <si>
    <t>normalizations</t>
  </si>
  <si>
    <t>normals</t>
  </si>
  <si>
    <t>norman</t>
  </si>
  <si>
    <t>normans</t>
  </si>
  <si>
    <t>normativeness</t>
  </si>
  <si>
    <t>norms</t>
  </si>
  <si>
    <t>north</t>
  </si>
  <si>
    <t>norther</t>
  </si>
  <si>
    <t>northerlies</t>
  </si>
  <si>
    <t>northerliness</t>
  </si>
  <si>
    <t>northerly</t>
  </si>
  <si>
    <t>northern</t>
  </si>
  <si>
    <t>northerner</t>
  </si>
  <si>
    <t>northerners</t>
  </si>
  <si>
    <t>northerns</t>
  </si>
  <si>
    <t>northers</t>
  </si>
  <si>
    <t>northing</t>
  </si>
  <si>
    <t>northings</t>
  </si>
  <si>
    <t>northland</t>
  </si>
  <si>
    <t>northlands</t>
  </si>
  <si>
    <t>norths</t>
  </si>
  <si>
    <t>northward</t>
  </si>
  <si>
    <t>northwards</t>
  </si>
  <si>
    <t>nos</t>
  </si>
  <si>
    <t>nose</t>
  </si>
  <si>
    <t>nosebag</t>
  </si>
  <si>
    <t>nosebags</t>
  </si>
  <si>
    <t>nosegay</t>
  </si>
  <si>
    <t>nosegays</t>
  </si>
  <si>
    <t>noses</t>
  </si>
  <si>
    <t>nosey</t>
  </si>
  <si>
    <t>noseys</t>
  </si>
  <si>
    <t>nosh</t>
  </si>
  <si>
    <t>nosh-up</t>
  </si>
  <si>
    <t>nosh-ups</t>
  </si>
  <si>
    <t>nosher</t>
  </si>
  <si>
    <t>noshers</t>
  </si>
  <si>
    <t>noshes</t>
  </si>
  <si>
    <t>nosiness</t>
  </si>
  <si>
    <t>nosing</t>
  </si>
  <si>
    <t>nosings</t>
  </si>
  <si>
    <t>nosographer</t>
  </si>
  <si>
    <t>nosographers</t>
  </si>
  <si>
    <t>nosography</t>
  </si>
  <si>
    <t>nosology</t>
  </si>
  <si>
    <t>nostalgia</t>
  </si>
  <si>
    <t>nostoc</t>
  </si>
  <si>
    <t>nostocs</t>
  </si>
  <si>
    <t>nostology</t>
  </si>
  <si>
    <t>nostomania</t>
  </si>
  <si>
    <t>nostril</t>
  </si>
  <si>
    <t>nostrils</t>
  </si>
  <si>
    <t>nostrum</t>
  </si>
  <si>
    <t>nostrums</t>
  </si>
  <si>
    <t>notabilities</t>
  </si>
  <si>
    <t>notability</t>
  </si>
  <si>
    <t>notable</t>
  </si>
  <si>
    <t>notableness</t>
  </si>
  <si>
    <t>notables</t>
  </si>
  <si>
    <t>notaries</t>
  </si>
  <si>
    <t>notary</t>
  </si>
  <si>
    <t>notaryship</t>
  </si>
  <si>
    <t>notation</t>
  </si>
  <si>
    <t>notations</t>
  </si>
  <si>
    <t>notch</t>
  </si>
  <si>
    <t>notches</t>
  </si>
  <si>
    <t>notebooks</t>
  </si>
  <si>
    <t>notecase</t>
  </si>
  <si>
    <t>notecases</t>
  </si>
  <si>
    <t>notedness</t>
  </si>
  <si>
    <t>notelet</t>
  </si>
  <si>
    <t>notelets</t>
  </si>
  <si>
    <t>notepad</t>
  </si>
  <si>
    <t>notepads</t>
  </si>
  <si>
    <t>notepaper</t>
  </si>
  <si>
    <t>notepapers</t>
  </si>
  <si>
    <t>notes</t>
  </si>
  <si>
    <t>noteworthiness</t>
  </si>
  <si>
    <t>nothing</t>
  </si>
  <si>
    <t>nothingness</t>
  </si>
  <si>
    <t>nothings</t>
  </si>
  <si>
    <t>notice</t>
  </si>
  <si>
    <t>notices</t>
  </si>
  <si>
    <t>notification</t>
  </si>
  <si>
    <t>notifications</t>
  </si>
  <si>
    <t>notifier</t>
  </si>
  <si>
    <t>notifiers</t>
  </si>
  <si>
    <t>notifying</t>
  </si>
  <si>
    <t>notion</t>
  </si>
  <si>
    <t>notions</t>
  </si>
  <si>
    <t>notitia</t>
  </si>
  <si>
    <t>notitias</t>
  </si>
  <si>
    <t>notochord</t>
  </si>
  <si>
    <t>notochords</t>
  </si>
  <si>
    <t>notorieties</t>
  </si>
  <si>
    <t>notoriety</t>
  </si>
  <si>
    <t>notoriousness</t>
  </si>
  <si>
    <t>notornis</t>
  </si>
  <si>
    <t>notornises</t>
  </si>
  <si>
    <t>notoungulate</t>
  </si>
  <si>
    <t>notoungulates</t>
  </si>
  <si>
    <t>notum</t>
  </si>
  <si>
    <t>notums</t>
  </si>
  <si>
    <t>nougat</t>
  </si>
  <si>
    <t>nougats</t>
  </si>
  <si>
    <t>nought</t>
  </si>
  <si>
    <t>noughts</t>
  </si>
  <si>
    <t>noumenon</t>
  </si>
  <si>
    <t>noun</t>
  </si>
  <si>
    <t>nouns</t>
  </si>
  <si>
    <t>nourice</t>
  </si>
  <si>
    <t>nourisher</t>
  </si>
  <si>
    <t>nourishers</t>
  </si>
  <si>
    <t>nourishing</t>
  </si>
  <si>
    <t>nourishment</t>
  </si>
  <si>
    <t>nourishments</t>
  </si>
  <si>
    <t>nous</t>
  </si>
  <si>
    <t>nova</t>
  </si>
  <si>
    <t>novaculite</t>
  </si>
  <si>
    <t>novas</t>
  </si>
  <si>
    <t>novation</t>
  </si>
  <si>
    <t>novations</t>
  </si>
  <si>
    <t>novel</t>
  </si>
  <si>
    <t>novelese</t>
  </si>
  <si>
    <t>novelette</t>
  </si>
  <si>
    <t>novelettes</t>
  </si>
  <si>
    <t>novelisation</t>
  </si>
  <si>
    <t>novelisations</t>
  </si>
  <si>
    <t>novelist</t>
  </si>
  <si>
    <t>novelists</t>
  </si>
  <si>
    <t>novelization</t>
  </si>
  <si>
    <t>novelizations</t>
  </si>
  <si>
    <t>novella</t>
  </si>
  <si>
    <t>novellas</t>
  </si>
  <si>
    <t>novels</t>
  </si>
  <si>
    <t>novelties</t>
  </si>
  <si>
    <t>novelty</t>
  </si>
  <si>
    <t>novena</t>
  </si>
  <si>
    <t>novenas</t>
  </si>
  <si>
    <t>novice</t>
  </si>
  <si>
    <t>novices</t>
  </si>
  <si>
    <t>noviciate</t>
  </si>
  <si>
    <t>noviciates</t>
  </si>
  <si>
    <t>novitiate</t>
  </si>
  <si>
    <t>novitiates</t>
  </si>
  <si>
    <t>now</t>
  </si>
  <si>
    <t>nowadays</t>
  </si>
  <si>
    <t>nowed</t>
  </si>
  <si>
    <t>nowhere</t>
  </si>
  <si>
    <t>nowness</t>
  </si>
  <si>
    <t>nows</t>
  </si>
  <si>
    <t>nowt</t>
  </si>
  <si>
    <t>nowy</t>
  </si>
  <si>
    <t>noxiousness</t>
  </si>
  <si>
    <t>noyade</t>
  </si>
  <si>
    <t>noyades</t>
  </si>
  <si>
    <t>noyau</t>
  </si>
  <si>
    <t>noyaus</t>
  </si>
  <si>
    <t>nozzle</t>
  </si>
  <si>
    <t>nozzles</t>
  </si>
  <si>
    <t>nuance</t>
  </si>
  <si>
    <t>nuances</t>
  </si>
  <si>
    <t>nub</t>
  </si>
  <si>
    <t>nubbin</t>
  </si>
  <si>
    <t>nubbins</t>
  </si>
  <si>
    <t>nubble</t>
  </si>
  <si>
    <t>nubbles</t>
  </si>
  <si>
    <t>nubecula</t>
  </si>
  <si>
    <t>nubility</t>
  </si>
  <si>
    <t>nubs</t>
  </si>
  <si>
    <t>nucellus</t>
  </si>
  <si>
    <t>nucelluses</t>
  </si>
  <si>
    <t>nucha</t>
  </si>
  <si>
    <t>nuclease</t>
  </si>
  <si>
    <t>nucleases</t>
  </si>
  <si>
    <t>nucleation</t>
  </si>
  <si>
    <t>nucleations</t>
  </si>
  <si>
    <t>nucleator</t>
  </si>
  <si>
    <t>nucleators</t>
  </si>
  <si>
    <t>nuclei</t>
  </si>
  <si>
    <t>nuclein</t>
  </si>
  <si>
    <t>nucleole</t>
  </si>
  <si>
    <t>nucleoles</t>
  </si>
  <si>
    <t>nucleolus</t>
  </si>
  <si>
    <t>nucleon</t>
  </si>
  <si>
    <t>nucleonics</t>
  </si>
  <si>
    <t>nucleons</t>
  </si>
  <si>
    <t>nucleoplasm</t>
  </si>
  <si>
    <t>nucleoside</t>
  </si>
  <si>
    <t>nucleotide</t>
  </si>
  <si>
    <t>nucleotides</t>
  </si>
  <si>
    <t>nucleus</t>
  </si>
  <si>
    <t>nuclide</t>
  </si>
  <si>
    <t>nuclides</t>
  </si>
  <si>
    <t>nude</t>
  </si>
  <si>
    <t>nudeness</t>
  </si>
  <si>
    <t>nudes</t>
  </si>
  <si>
    <t>nudge</t>
  </si>
  <si>
    <t>nudger</t>
  </si>
  <si>
    <t>nudgers</t>
  </si>
  <si>
    <t>nudges</t>
  </si>
  <si>
    <t>nudibranch</t>
  </si>
  <si>
    <t>nudie</t>
  </si>
  <si>
    <t>nudies</t>
  </si>
  <si>
    <t>nudism</t>
  </si>
  <si>
    <t>nudist</t>
  </si>
  <si>
    <t>nudists</t>
  </si>
  <si>
    <t>nudities</t>
  </si>
  <si>
    <t>nudity</t>
  </si>
  <si>
    <t>nudnik</t>
  </si>
  <si>
    <t>nudniks</t>
  </si>
  <si>
    <t>nuggar</t>
  </si>
  <si>
    <t>nuggars</t>
  </si>
  <si>
    <t>nugget</t>
  </si>
  <si>
    <t>nuggets</t>
  </si>
  <si>
    <t>nuisance</t>
  </si>
  <si>
    <t>nuisances</t>
  </si>
  <si>
    <t>nuke</t>
  </si>
  <si>
    <t>nukes</t>
  </si>
  <si>
    <t>nulla-nulla</t>
  </si>
  <si>
    <t>nulla-nullas</t>
  </si>
  <si>
    <t>nullah</t>
  </si>
  <si>
    <t>nullahs</t>
  </si>
  <si>
    <t>nullification</t>
  </si>
  <si>
    <t>nullifications</t>
  </si>
  <si>
    <t>nullifidian</t>
  </si>
  <si>
    <t>nullifidians</t>
  </si>
  <si>
    <t>nullifier</t>
  </si>
  <si>
    <t>nullifiers</t>
  </si>
  <si>
    <t>nullipara</t>
  </si>
  <si>
    <t>nulliparas</t>
  </si>
  <si>
    <t>nullipore</t>
  </si>
  <si>
    <t>nullity</t>
  </si>
  <si>
    <t>numbat</t>
  </si>
  <si>
    <t>numbats</t>
  </si>
  <si>
    <t>number</t>
  </si>
  <si>
    <t>numberer</t>
  </si>
  <si>
    <t>numberers</t>
  </si>
  <si>
    <t>numbering</t>
  </si>
  <si>
    <t>numbers</t>
  </si>
  <si>
    <t>numbness</t>
  </si>
  <si>
    <t>numbskull</t>
  </si>
  <si>
    <t>numbskulls</t>
  </si>
  <si>
    <t>numdah</t>
  </si>
  <si>
    <t>numdahs</t>
  </si>
  <si>
    <t>numen</t>
  </si>
  <si>
    <t>numeracy</t>
  </si>
  <si>
    <t>numeral</t>
  </si>
  <si>
    <t>numerals</t>
  </si>
  <si>
    <t>numeration</t>
  </si>
  <si>
    <t>numerations</t>
  </si>
  <si>
    <t>numerator</t>
  </si>
  <si>
    <t>numerators</t>
  </si>
  <si>
    <t>numerology</t>
  </si>
  <si>
    <t>numerosity</t>
  </si>
  <si>
    <t>numerousness</t>
  </si>
  <si>
    <t>numismatics</t>
  </si>
  <si>
    <t>numismatist</t>
  </si>
  <si>
    <t>numismatists</t>
  </si>
  <si>
    <t>numismatologist</t>
  </si>
  <si>
    <t>numismatology</t>
  </si>
  <si>
    <t>nummulite</t>
  </si>
  <si>
    <t>nummulites</t>
  </si>
  <si>
    <t>numnah</t>
  </si>
  <si>
    <t>numnahs</t>
  </si>
  <si>
    <t>numskull</t>
  </si>
  <si>
    <t>numskulls</t>
  </si>
  <si>
    <t>nun</t>
  </si>
  <si>
    <t>nunatak</t>
  </si>
  <si>
    <t>nunataks</t>
  </si>
  <si>
    <t>nunciature</t>
  </si>
  <si>
    <t>nunciatures</t>
  </si>
  <si>
    <t>nuncio</t>
  </si>
  <si>
    <t>nuncios</t>
  </si>
  <si>
    <t>nuncle</t>
  </si>
  <si>
    <t>nunhood</t>
  </si>
  <si>
    <t>nunnation</t>
  </si>
  <si>
    <t>nunneries</t>
  </si>
  <si>
    <t>nunnery</t>
  </si>
  <si>
    <t>nuns</t>
  </si>
  <si>
    <t>nuptials</t>
  </si>
  <si>
    <t>nuraghe</t>
  </si>
  <si>
    <t>nurl</t>
  </si>
  <si>
    <t>nurls</t>
  </si>
  <si>
    <t>nurse</t>
  </si>
  <si>
    <t>nurseling</t>
  </si>
  <si>
    <t>nurselings</t>
  </si>
  <si>
    <t>nursemaid</t>
  </si>
  <si>
    <t>nursemaids</t>
  </si>
  <si>
    <t>nurser</t>
  </si>
  <si>
    <t>nurseries</t>
  </si>
  <si>
    <t>nursers</t>
  </si>
  <si>
    <t>nursery</t>
  </si>
  <si>
    <t>nurseryman</t>
  </si>
  <si>
    <t>nurses</t>
  </si>
  <si>
    <t>nursing</t>
  </si>
  <si>
    <t>nursling</t>
  </si>
  <si>
    <t>nurslings</t>
  </si>
  <si>
    <t>nurture</t>
  </si>
  <si>
    <t>nurturer</t>
  </si>
  <si>
    <t>nurturers</t>
  </si>
  <si>
    <t>nurtures</t>
  </si>
  <si>
    <t>nurturing</t>
  </si>
  <si>
    <t>nut</t>
  </si>
  <si>
    <t>nutation</t>
  </si>
  <si>
    <t>nutations</t>
  </si>
  <si>
    <t>nutcase</t>
  </si>
  <si>
    <t>nutcases</t>
  </si>
  <si>
    <t>nutcracker</t>
  </si>
  <si>
    <t>nutcrackers</t>
  </si>
  <si>
    <t>nuthatch</t>
  </si>
  <si>
    <t>nuthatches</t>
  </si>
  <si>
    <t>nuthouse</t>
  </si>
  <si>
    <t>nuthouses</t>
  </si>
  <si>
    <t>nutlet</t>
  </si>
  <si>
    <t>nutlets</t>
  </si>
  <si>
    <t>nutmeg</t>
  </si>
  <si>
    <t>nutmegs</t>
  </si>
  <si>
    <t>nutria</t>
  </si>
  <si>
    <t>nutrias</t>
  </si>
  <si>
    <t>nutrient</t>
  </si>
  <si>
    <t>nutrients</t>
  </si>
  <si>
    <t>nutriment</t>
  </si>
  <si>
    <t>nutriments</t>
  </si>
  <si>
    <t>nutrition</t>
  </si>
  <si>
    <t>nutritionist</t>
  </si>
  <si>
    <t>nutritionists</t>
  </si>
  <si>
    <t>nutritions</t>
  </si>
  <si>
    <t>nutritiousness</t>
  </si>
  <si>
    <t>nutritive</t>
  </si>
  <si>
    <t>nuts</t>
  </si>
  <si>
    <t>nutshell</t>
  </si>
  <si>
    <t>nutshells</t>
  </si>
  <si>
    <t>nutter</t>
  </si>
  <si>
    <t>nutters</t>
  </si>
  <si>
    <t>nuttiness</t>
  </si>
  <si>
    <t>nutting</t>
  </si>
  <si>
    <t>nuttings</t>
  </si>
  <si>
    <t>nutwood</t>
  </si>
  <si>
    <t>nyala</t>
  </si>
  <si>
    <t>nyalas</t>
  </si>
  <si>
    <t>nyanza</t>
  </si>
  <si>
    <t>nyanzas</t>
  </si>
  <si>
    <t>nybble</t>
  </si>
  <si>
    <t>nybbles</t>
  </si>
  <si>
    <t>nyctaginaceae</t>
  </si>
  <si>
    <t>nyctalopia</t>
  </si>
  <si>
    <t>nyctinasty</t>
  </si>
  <si>
    <t>nyctitropism</t>
  </si>
  <si>
    <t>nyctophobia</t>
  </si>
  <si>
    <t>nye</t>
  </si>
  <si>
    <t>nyes</t>
  </si>
  <si>
    <t>nylghau</t>
  </si>
  <si>
    <t>nylghaus</t>
  </si>
  <si>
    <t>nylon</t>
  </si>
  <si>
    <t>nylons</t>
  </si>
  <si>
    <t>nymph</t>
  </si>
  <si>
    <t>nymphaeum</t>
  </si>
  <si>
    <t>nymphaeums</t>
  </si>
  <si>
    <t>nymphalid</t>
  </si>
  <si>
    <t>nymphalids</t>
  </si>
  <si>
    <t>nymphet</t>
  </si>
  <si>
    <t>nymphets</t>
  </si>
  <si>
    <t>nympho</t>
  </si>
  <si>
    <t>nympholepsy</t>
  </si>
  <si>
    <t>nympholept</t>
  </si>
  <si>
    <t>nympholepts</t>
  </si>
  <si>
    <t>nymphomania</t>
  </si>
  <si>
    <t>nymphomaniac</t>
  </si>
  <si>
    <t>nymphomaniacs</t>
  </si>
  <si>
    <t>nymphos</t>
  </si>
  <si>
    <t>nymphs</t>
  </si>
  <si>
    <t>nystagmus</t>
  </si>
  <si>
    <t>nystatin</t>
  </si>
  <si>
    <t>oaf</t>
  </si>
  <si>
    <t>oafs</t>
  </si>
  <si>
    <t>oak</t>
  </si>
  <si>
    <t>oaks</t>
  </si>
  <si>
    <t>oakum</t>
  </si>
  <si>
    <t>oar</t>
  </si>
  <si>
    <t>oars</t>
  </si>
  <si>
    <t>oarsman</t>
  </si>
  <si>
    <t>oarsmanship</t>
  </si>
  <si>
    <t>oarswoman</t>
  </si>
  <si>
    <t>oasis</t>
  </si>
  <si>
    <t>oast</t>
  </si>
  <si>
    <t>oast-house</t>
  </si>
  <si>
    <t>oast-houses</t>
  </si>
  <si>
    <t>oasts</t>
  </si>
  <si>
    <t>oat</t>
  </si>
  <si>
    <t>oatcake</t>
  </si>
  <si>
    <t>oatcakes</t>
  </si>
  <si>
    <t>oater</t>
  </si>
  <si>
    <t>oaters</t>
  </si>
  <si>
    <t>oath</t>
  </si>
  <si>
    <t>oaths</t>
  </si>
  <si>
    <t>oatmeal</t>
  </si>
  <si>
    <t>oatmeals</t>
  </si>
  <si>
    <t>oats</t>
  </si>
  <si>
    <t>oba</t>
  </si>
  <si>
    <t>obas</t>
  </si>
  <si>
    <t>obbligato</t>
  </si>
  <si>
    <t>obbligatos</t>
  </si>
  <si>
    <t>obduracy</t>
  </si>
  <si>
    <t>obeah</t>
  </si>
  <si>
    <t>obeahism</t>
  </si>
  <si>
    <t>obeahs</t>
  </si>
  <si>
    <t>obeche</t>
  </si>
  <si>
    <t>obeches</t>
  </si>
  <si>
    <t>obedience</t>
  </si>
  <si>
    <t>obedientiaries</t>
  </si>
  <si>
    <t>obedientiary</t>
  </si>
  <si>
    <t>obeisance</t>
  </si>
  <si>
    <t>obeisances</t>
  </si>
  <si>
    <t>obelisk</t>
  </si>
  <si>
    <t>obelisks</t>
  </si>
  <si>
    <t>obelus</t>
  </si>
  <si>
    <t>obesity</t>
  </si>
  <si>
    <t>obeyer</t>
  </si>
  <si>
    <t>obeyers</t>
  </si>
  <si>
    <t>obfuscation</t>
  </si>
  <si>
    <t>obfuscations</t>
  </si>
  <si>
    <t>obi</t>
  </si>
  <si>
    <t>obiism</t>
  </si>
  <si>
    <t>obis</t>
  </si>
  <si>
    <t>obit</t>
  </si>
  <si>
    <t>obits</t>
  </si>
  <si>
    <t>obituaries</t>
  </si>
  <si>
    <t>obituary</t>
  </si>
  <si>
    <t>object</t>
  </si>
  <si>
    <t>objectification</t>
  </si>
  <si>
    <t>objection</t>
  </si>
  <si>
    <t>objections</t>
  </si>
  <si>
    <t>objective</t>
  </si>
  <si>
    <t>objectiveness</t>
  </si>
  <si>
    <t>objectives</t>
  </si>
  <si>
    <t>objectivism</t>
  </si>
  <si>
    <t>objectivist</t>
  </si>
  <si>
    <t>objectivists</t>
  </si>
  <si>
    <t>objectivities</t>
  </si>
  <si>
    <t>objectivity</t>
  </si>
  <si>
    <t>objector</t>
  </si>
  <si>
    <t>objectors</t>
  </si>
  <si>
    <t>objects</t>
  </si>
  <si>
    <t>objurgation</t>
  </si>
  <si>
    <t>objurgations</t>
  </si>
  <si>
    <t>oblast</t>
  </si>
  <si>
    <t>oblasts</t>
  </si>
  <si>
    <t>oblate</t>
  </si>
  <si>
    <t>oblateness</t>
  </si>
  <si>
    <t>oblates</t>
  </si>
  <si>
    <t>oblation</t>
  </si>
  <si>
    <t>oblations</t>
  </si>
  <si>
    <t>obligation</t>
  </si>
  <si>
    <t>obligations</t>
  </si>
  <si>
    <t>obligato</t>
  </si>
  <si>
    <t>obligatoriness</t>
  </si>
  <si>
    <t>obligatos</t>
  </si>
  <si>
    <t>obligee</t>
  </si>
  <si>
    <t>obligees</t>
  </si>
  <si>
    <t>obligingness</t>
  </si>
  <si>
    <t>obligor</t>
  </si>
  <si>
    <t>obligors</t>
  </si>
  <si>
    <t>oblique</t>
  </si>
  <si>
    <t>obliqueness</t>
  </si>
  <si>
    <t>obliques</t>
  </si>
  <si>
    <t>obliquities</t>
  </si>
  <si>
    <t>obliquity</t>
  </si>
  <si>
    <t>obliteration</t>
  </si>
  <si>
    <t>obliterations</t>
  </si>
  <si>
    <t>oblivion</t>
  </si>
  <si>
    <t>oblivions</t>
  </si>
  <si>
    <t>obliviousness</t>
  </si>
  <si>
    <t>oblong</t>
  </si>
  <si>
    <t>oblongs</t>
  </si>
  <si>
    <t>obloquies</t>
  </si>
  <si>
    <t>obloquy</t>
  </si>
  <si>
    <t>obmutescence</t>
  </si>
  <si>
    <t>obnoxiousness</t>
  </si>
  <si>
    <t>oboe</t>
  </si>
  <si>
    <t>oboes</t>
  </si>
  <si>
    <t>oboist</t>
  </si>
  <si>
    <t>oboists</t>
  </si>
  <si>
    <t>obolus</t>
  </si>
  <si>
    <t>obreption</t>
  </si>
  <si>
    <t>obs</t>
  </si>
  <si>
    <t>obscenities</t>
  </si>
  <si>
    <t>obscenity</t>
  </si>
  <si>
    <t>obscurant</t>
  </si>
  <si>
    <t>obscurantism</t>
  </si>
  <si>
    <t>obscurantist</t>
  </si>
  <si>
    <t>obscurantists</t>
  </si>
  <si>
    <t>obscurants</t>
  </si>
  <si>
    <t>obscuration</t>
  </si>
  <si>
    <t>obscurations</t>
  </si>
  <si>
    <t>obscure</t>
  </si>
  <si>
    <t>obscureness</t>
  </si>
  <si>
    <t>obscures</t>
  </si>
  <si>
    <t>obscurities</t>
  </si>
  <si>
    <t>obscurity</t>
  </si>
  <si>
    <t>obsecration</t>
  </si>
  <si>
    <t>obsecrations</t>
  </si>
  <si>
    <t>obsequiousness</t>
  </si>
  <si>
    <t>observableness</t>
  </si>
  <si>
    <t>observance</t>
  </si>
  <si>
    <t>observances</t>
  </si>
  <si>
    <t>observation</t>
  </si>
  <si>
    <t>observations</t>
  </si>
  <si>
    <t>observatories</t>
  </si>
  <si>
    <t>observatory</t>
  </si>
  <si>
    <t>observer</t>
  </si>
  <si>
    <t>observers</t>
  </si>
  <si>
    <t>obsession</t>
  </si>
  <si>
    <t>obsessions</t>
  </si>
  <si>
    <t>obsessiveness</t>
  </si>
  <si>
    <t>obsidian</t>
  </si>
  <si>
    <t>obsolescence</t>
  </si>
  <si>
    <t>obsoleteness</t>
  </si>
  <si>
    <t>obstacle</t>
  </si>
  <si>
    <t>obstacles</t>
  </si>
  <si>
    <t>obstetrician</t>
  </si>
  <si>
    <t>obstetricians</t>
  </si>
  <si>
    <t>obstetrics</t>
  </si>
  <si>
    <t>obstinacy</t>
  </si>
  <si>
    <t>obstinateness</t>
  </si>
  <si>
    <t>obstipation</t>
  </si>
  <si>
    <t>obstipations</t>
  </si>
  <si>
    <t>obstreperousness</t>
  </si>
  <si>
    <t>obstruct</t>
  </si>
  <si>
    <t>obstructer</t>
  </si>
  <si>
    <t>obstructers</t>
  </si>
  <si>
    <t>obstruction</t>
  </si>
  <si>
    <t>obstructionism</t>
  </si>
  <si>
    <t>obstructionist</t>
  </si>
  <si>
    <t>obstructionists</t>
  </si>
  <si>
    <t>obstructions</t>
  </si>
  <si>
    <t>obstructiveness</t>
  </si>
  <si>
    <t>obstructor</t>
  </si>
  <si>
    <t>obstructors</t>
  </si>
  <si>
    <t>obstructs</t>
  </si>
  <si>
    <t>obstruent</t>
  </si>
  <si>
    <t>obstruents</t>
  </si>
  <si>
    <t>obtainment</t>
  </si>
  <si>
    <t>obtention</t>
  </si>
  <si>
    <t>obtentions</t>
  </si>
  <si>
    <t>obtestation</t>
  </si>
  <si>
    <t>obtestations</t>
  </si>
  <si>
    <t>obtruder</t>
  </si>
  <si>
    <t>obtruders</t>
  </si>
  <si>
    <t>obtrusiveness</t>
  </si>
  <si>
    <t>obtund</t>
  </si>
  <si>
    <t>obtunds</t>
  </si>
  <si>
    <t>obturation</t>
  </si>
  <si>
    <t>obturator</t>
  </si>
  <si>
    <t>obturators</t>
  </si>
  <si>
    <t>obtuseness</t>
  </si>
  <si>
    <t>obumbration</t>
  </si>
  <si>
    <t>obumbrations</t>
  </si>
  <si>
    <t>obverse</t>
  </si>
  <si>
    <t>obverses</t>
  </si>
  <si>
    <t>obversion</t>
  </si>
  <si>
    <t>obversions</t>
  </si>
  <si>
    <t>obviation</t>
  </si>
  <si>
    <t>obviations</t>
  </si>
  <si>
    <t>obviousness</t>
  </si>
  <si>
    <t>oca</t>
  </si>
  <si>
    <t>ocarina</t>
  </si>
  <si>
    <t>ocarinas</t>
  </si>
  <si>
    <t>ocas</t>
  </si>
  <si>
    <t>occasion</t>
  </si>
  <si>
    <t>occasionalism</t>
  </si>
  <si>
    <t>occasionality</t>
  </si>
  <si>
    <t>occasions</t>
  </si>
  <si>
    <t>occident</t>
  </si>
  <si>
    <t>occidental</t>
  </si>
  <si>
    <t>occidentals</t>
  </si>
  <si>
    <t>occipital</t>
  </si>
  <si>
    <t>occipitals</t>
  </si>
  <si>
    <t>occiput</t>
  </si>
  <si>
    <t>occiputs</t>
  </si>
  <si>
    <t>occlusion</t>
  </si>
  <si>
    <t>occlusions</t>
  </si>
  <si>
    <t>occlusive</t>
  </si>
  <si>
    <t>occlusives</t>
  </si>
  <si>
    <t>occult</t>
  </si>
  <si>
    <t>occultation</t>
  </si>
  <si>
    <t>occultations</t>
  </si>
  <si>
    <t>occultism</t>
  </si>
  <si>
    <t>occultist</t>
  </si>
  <si>
    <t>occultists</t>
  </si>
  <si>
    <t>occultness</t>
  </si>
  <si>
    <t>occults</t>
  </si>
  <si>
    <t>occupancies</t>
  </si>
  <si>
    <t>occupancy</t>
  </si>
  <si>
    <t>occupant</t>
  </si>
  <si>
    <t>occupants</t>
  </si>
  <si>
    <t>occupation</t>
  </si>
  <si>
    <t>occupations</t>
  </si>
  <si>
    <t>occupier</t>
  </si>
  <si>
    <t>occupiers</t>
  </si>
  <si>
    <t>occupying</t>
  </si>
  <si>
    <t>occurrence</t>
  </si>
  <si>
    <t>occurrences</t>
  </si>
  <si>
    <t>oceanarium</t>
  </si>
  <si>
    <t>oceanariums</t>
  </si>
  <si>
    <t>oceanic</t>
  </si>
  <si>
    <t>oceanid</t>
  </si>
  <si>
    <t>oceanides</t>
  </si>
  <si>
    <t>oceanids</t>
  </si>
  <si>
    <t>oceanographer</t>
  </si>
  <si>
    <t>oceanographers</t>
  </si>
  <si>
    <t>oceanography</t>
  </si>
  <si>
    <t>oceanology</t>
  </si>
  <si>
    <t>oceans</t>
  </si>
  <si>
    <t>ocellation</t>
  </si>
  <si>
    <t>ocellations</t>
  </si>
  <si>
    <t>ocellus</t>
  </si>
  <si>
    <t>ocelot</t>
  </si>
  <si>
    <t>ocelots</t>
  </si>
  <si>
    <t>ocher</t>
  </si>
  <si>
    <t>ochlocracy</t>
  </si>
  <si>
    <t>ochlocrat</t>
  </si>
  <si>
    <t>ochlocrats</t>
  </si>
  <si>
    <t>ochlophobia</t>
  </si>
  <si>
    <t>ochrea</t>
  </si>
  <si>
    <t>ochres</t>
  </si>
  <si>
    <t>ocker</t>
  </si>
  <si>
    <t>ockers</t>
  </si>
  <si>
    <t>ocotillo</t>
  </si>
  <si>
    <t>ocotillos</t>
  </si>
  <si>
    <t>ocrea</t>
  </si>
  <si>
    <t>octachord</t>
  </si>
  <si>
    <t>octachords</t>
  </si>
  <si>
    <t>octad</t>
  </si>
  <si>
    <t>octads</t>
  </si>
  <si>
    <t>octagon</t>
  </si>
  <si>
    <t>octagons</t>
  </si>
  <si>
    <t>octahedrite</t>
  </si>
  <si>
    <t>octahedron</t>
  </si>
  <si>
    <t>octahedrons</t>
  </si>
  <si>
    <t>octal</t>
  </si>
  <si>
    <t>octameter</t>
  </si>
  <si>
    <t>octameters</t>
  </si>
  <si>
    <t>octane</t>
  </si>
  <si>
    <t>octanes</t>
  </si>
  <si>
    <t>octant</t>
  </si>
  <si>
    <t>octants</t>
  </si>
  <si>
    <t>octaroon</t>
  </si>
  <si>
    <t>octaroons</t>
  </si>
  <si>
    <t>octave</t>
  </si>
  <si>
    <t>octaves</t>
  </si>
  <si>
    <t>octavo</t>
  </si>
  <si>
    <t>octavos</t>
  </si>
  <si>
    <t>octet</t>
  </si>
  <si>
    <t>octets</t>
  </si>
  <si>
    <t>octette</t>
  </si>
  <si>
    <t>octettes</t>
  </si>
  <si>
    <t>octillion</t>
  </si>
  <si>
    <t>octillions</t>
  </si>
  <si>
    <t>octillionth</t>
  </si>
  <si>
    <t>octillionths</t>
  </si>
  <si>
    <t>octocentenaries</t>
  </si>
  <si>
    <t>octocentenary</t>
  </si>
  <si>
    <t>octodecimo</t>
  </si>
  <si>
    <t>octodecimos</t>
  </si>
  <si>
    <t>octogenarian</t>
  </si>
  <si>
    <t>octogenarians</t>
  </si>
  <si>
    <t>octonaries</t>
  </si>
  <si>
    <t>octonary</t>
  </si>
  <si>
    <t>octopod</t>
  </si>
  <si>
    <t>octopodes</t>
  </si>
  <si>
    <t>octopods</t>
  </si>
  <si>
    <t>octopuses</t>
  </si>
  <si>
    <t>octoroon</t>
  </si>
  <si>
    <t>octoroons</t>
  </si>
  <si>
    <t>octosyllable</t>
  </si>
  <si>
    <t>octosyllables</t>
  </si>
  <si>
    <t>octroi</t>
  </si>
  <si>
    <t>octrois</t>
  </si>
  <si>
    <t>octuple</t>
  </si>
  <si>
    <t>octuples</t>
  </si>
  <si>
    <t>octuplet</t>
  </si>
  <si>
    <t>octuplets</t>
  </si>
  <si>
    <t>ocular</t>
  </si>
  <si>
    <t>ocularist</t>
  </si>
  <si>
    <t>oculars</t>
  </si>
  <si>
    <t>oculist</t>
  </si>
  <si>
    <t>oculists</t>
  </si>
  <si>
    <t>oculomotor</t>
  </si>
  <si>
    <t>oculus</t>
  </si>
  <si>
    <t>odalisque</t>
  </si>
  <si>
    <t>odalisques</t>
  </si>
  <si>
    <t>odd</t>
  </si>
  <si>
    <t>odd-jobman</t>
  </si>
  <si>
    <t>oddball</t>
  </si>
  <si>
    <t>oddballs</t>
  </si>
  <si>
    <t>oddities</t>
  </si>
  <si>
    <t>oddity</t>
  </si>
  <si>
    <t>oddment</t>
  </si>
  <si>
    <t>oddments</t>
  </si>
  <si>
    <t>oddness</t>
  </si>
  <si>
    <t>odds</t>
  </si>
  <si>
    <t>ode</t>
  </si>
  <si>
    <t>odes</t>
  </si>
  <si>
    <t>odeum</t>
  </si>
  <si>
    <t>odeums</t>
  </si>
  <si>
    <t>odiousness</t>
  </si>
  <si>
    <t>odium</t>
  </si>
  <si>
    <t>odiums</t>
  </si>
  <si>
    <t>odometer</t>
  </si>
  <si>
    <t>odometers</t>
  </si>
  <si>
    <t>odometry</t>
  </si>
  <si>
    <t>odontalgia</t>
  </si>
  <si>
    <t>odontoblast</t>
  </si>
  <si>
    <t>odontoblasts</t>
  </si>
  <si>
    <t>odontogeny</t>
  </si>
  <si>
    <t>odontoglossum</t>
  </si>
  <si>
    <t>odontoglossums</t>
  </si>
  <si>
    <t>odontograph</t>
  </si>
  <si>
    <t>odontographs</t>
  </si>
  <si>
    <t>odontography</t>
  </si>
  <si>
    <t>odontolite</t>
  </si>
  <si>
    <t>odontolites</t>
  </si>
  <si>
    <t>odontology</t>
  </si>
  <si>
    <t>odontophore</t>
  </si>
  <si>
    <t>odontophorus</t>
  </si>
  <si>
    <t>odor</t>
  </si>
  <si>
    <t>odoriferousness</t>
  </si>
  <si>
    <t>odour</t>
  </si>
  <si>
    <t>odours</t>
  </si>
  <si>
    <t>odyl</t>
  </si>
  <si>
    <t>odyles</t>
  </si>
  <si>
    <t>odylism</t>
  </si>
  <si>
    <t>odyssey</t>
  </si>
  <si>
    <t>odysseys</t>
  </si>
  <si>
    <t>oecology</t>
  </si>
  <si>
    <t>oedema</t>
  </si>
  <si>
    <t>oedemas</t>
  </si>
  <si>
    <t>oeil-de-boeuf</t>
  </si>
  <si>
    <t>oeillade</t>
  </si>
  <si>
    <t>oeillades</t>
  </si>
  <si>
    <t>oenologist</t>
  </si>
  <si>
    <t>oenologists</t>
  </si>
  <si>
    <t>oenology</t>
  </si>
  <si>
    <t>oenomel</t>
  </si>
  <si>
    <t>oenophile</t>
  </si>
  <si>
    <t>oenophiles</t>
  </si>
  <si>
    <t>oenophilist</t>
  </si>
  <si>
    <t>oenophilists</t>
  </si>
  <si>
    <t>oersted</t>
  </si>
  <si>
    <t>oersteds</t>
  </si>
  <si>
    <t>oesophagus</t>
  </si>
  <si>
    <t>oestradiol</t>
  </si>
  <si>
    <t>oestrogen</t>
  </si>
  <si>
    <t>oestrogens</t>
  </si>
  <si>
    <t>oestrus</t>
  </si>
  <si>
    <t>oestruses</t>
  </si>
  <si>
    <t>oeuvre</t>
  </si>
  <si>
    <t>oeuvres</t>
  </si>
  <si>
    <t>off</t>
  </si>
  <si>
    <t>off-day</t>
  </si>
  <si>
    <t>off-days</t>
  </si>
  <si>
    <t>off-licence</t>
  </si>
  <si>
    <t>off-licences</t>
  </si>
  <si>
    <t>off-white</t>
  </si>
  <si>
    <t>offal</t>
  </si>
  <si>
    <t>offals</t>
  </si>
  <si>
    <t>offbeat</t>
  </si>
  <si>
    <t>offence</t>
  </si>
  <si>
    <t>offences</t>
  </si>
  <si>
    <t>offender</t>
  </si>
  <si>
    <t>offenders</t>
  </si>
  <si>
    <t>offense</t>
  </si>
  <si>
    <t>offenses</t>
  </si>
  <si>
    <t>offensive</t>
  </si>
  <si>
    <t>offensiveness</t>
  </si>
  <si>
    <t>offensives</t>
  </si>
  <si>
    <t>offer</t>
  </si>
  <si>
    <t>offerer</t>
  </si>
  <si>
    <t>offerers</t>
  </si>
  <si>
    <t>offering</t>
  </si>
  <si>
    <t>offerings</t>
  </si>
  <si>
    <t>offeror</t>
  </si>
  <si>
    <t>offerors</t>
  </si>
  <si>
    <t>offers</t>
  </si>
  <si>
    <t>offertories</t>
  </si>
  <si>
    <t>offertory</t>
  </si>
  <si>
    <t>office</t>
  </si>
  <si>
    <t>office-bearer</t>
  </si>
  <si>
    <t>office-bearers</t>
  </si>
  <si>
    <t>officer</t>
  </si>
  <si>
    <t>officers</t>
  </si>
  <si>
    <t>offices</t>
  </si>
  <si>
    <t>official</t>
  </si>
  <si>
    <t>officialdom</t>
  </si>
  <si>
    <t>officialese</t>
  </si>
  <si>
    <t>officialism</t>
  </si>
  <si>
    <t>officialisms</t>
  </si>
  <si>
    <t>officials</t>
  </si>
  <si>
    <t>officiant</t>
  </si>
  <si>
    <t>officiants</t>
  </si>
  <si>
    <t>officiating</t>
  </si>
  <si>
    <t>officiator</t>
  </si>
  <si>
    <t>officiators</t>
  </si>
  <si>
    <t>officinal</t>
  </si>
  <si>
    <t>officiousness</t>
  </si>
  <si>
    <t>offing</t>
  </si>
  <si>
    <t>offings</t>
  </si>
  <si>
    <t>offishness</t>
  </si>
  <si>
    <t>offprint</t>
  </si>
  <si>
    <t>offprints</t>
  </si>
  <si>
    <t>offs</t>
  </si>
  <si>
    <t>offset</t>
  </si>
  <si>
    <t>offsets</t>
  </si>
  <si>
    <t>offshoot</t>
  </si>
  <si>
    <t>offshoots</t>
  </si>
  <si>
    <t>offside</t>
  </si>
  <si>
    <t>offsider</t>
  </si>
  <si>
    <t>offspring</t>
  </si>
  <si>
    <t>offsprings</t>
  </si>
  <si>
    <t>offtake</t>
  </si>
  <si>
    <t>offtakes</t>
  </si>
  <si>
    <t>oftenness</t>
  </si>
  <si>
    <t>ogam</t>
  </si>
  <si>
    <t>ogams</t>
  </si>
  <si>
    <t>ogdoad</t>
  </si>
  <si>
    <t>ogdoads</t>
  </si>
  <si>
    <t>ogee</t>
  </si>
  <si>
    <t>ogees</t>
  </si>
  <si>
    <t>ogham</t>
  </si>
  <si>
    <t>oghams</t>
  </si>
  <si>
    <t>ogive</t>
  </si>
  <si>
    <t>ogives</t>
  </si>
  <si>
    <t>ogle</t>
  </si>
  <si>
    <t>ogler</t>
  </si>
  <si>
    <t>oglers</t>
  </si>
  <si>
    <t>ogles</t>
  </si>
  <si>
    <t>ogre</t>
  </si>
  <si>
    <t>ogres</t>
  </si>
  <si>
    <t>ogress</t>
  </si>
  <si>
    <t>ogresses</t>
  </si>
  <si>
    <t>ohm</t>
  </si>
  <si>
    <t>ohmage</t>
  </si>
  <si>
    <t>ohmmeter</t>
  </si>
  <si>
    <t>ohmmeters</t>
  </si>
  <si>
    <t>ohms</t>
  </si>
  <si>
    <t>oidium</t>
  </si>
  <si>
    <t>oik</t>
  </si>
  <si>
    <t>oiks</t>
  </si>
  <si>
    <t>oil</t>
  </si>
  <si>
    <t>oilcan</t>
  </si>
  <si>
    <t>oilcans</t>
  </si>
  <si>
    <t>oilcloth</t>
  </si>
  <si>
    <t>oilcloths</t>
  </si>
  <si>
    <t>oiler</t>
  </si>
  <si>
    <t>oilers</t>
  </si>
  <si>
    <t>oiliness</t>
  </si>
  <si>
    <t>oilman</t>
  </si>
  <si>
    <t>oilpaper</t>
  </si>
  <si>
    <t>oils</t>
  </si>
  <si>
    <t>oilskin</t>
  </si>
  <si>
    <t>oilskins</t>
  </si>
  <si>
    <t>oilstone</t>
  </si>
  <si>
    <t>oilstones</t>
  </si>
  <si>
    <t>ointment</t>
  </si>
  <si>
    <t>ointments</t>
  </si>
  <si>
    <t>oiticica</t>
  </si>
  <si>
    <t>oiticicas</t>
  </si>
  <si>
    <t>oka</t>
  </si>
  <si>
    <t>okapi</t>
  </si>
  <si>
    <t>okapis</t>
  </si>
  <si>
    <t>okas</t>
  </si>
  <si>
    <t>okay</t>
  </si>
  <si>
    <t>okays</t>
  </si>
  <si>
    <t>oke</t>
  </si>
  <si>
    <t>okes</t>
  </si>
  <si>
    <t>okra</t>
  </si>
  <si>
    <t>okras</t>
  </si>
  <si>
    <t>old</t>
  </si>
  <si>
    <t>old-fashioned</t>
  </si>
  <si>
    <t>old-fashionedness</t>
  </si>
  <si>
    <t>old-timer</t>
  </si>
  <si>
    <t>old-timers</t>
  </si>
  <si>
    <t>oldie</t>
  </si>
  <si>
    <t>oldies</t>
  </si>
  <si>
    <t>oldness</t>
  </si>
  <si>
    <t>olds</t>
  </si>
  <si>
    <t>oldster</t>
  </si>
  <si>
    <t>oldsters</t>
  </si>
  <si>
    <t>oleaginousness</t>
  </si>
  <si>
    <t>oleander</t>
  </si>
  <si>
    <t>oleanders</t>
  </si>
  <si>
    <t>olearia</t>
  </si>
  <si>
    <t>olearias</t>
  </si>
  <si>
    <t>oleaster</t>
  </si>
  <si>
    <t>oleasters</t>
  </si>
  <si>
    <t>oleate</t>
  </si>
  <si>
    <t>oleates</t>
  </si>
  <si>
    <t>olecranon</t>
  </si>
  <si>
    <t>olecranons</t>
  </si>
  <si>
    <t>olefin</t>
  </si>
  <si>
    <t>olefine</t>
  </si>
  <si>
    <t>olefines</t>
  </si>
  <si>
    <t>olefins</t>
  </si>
  <si>
    <t>olein</t>
  </si>
  <si>
    <t>oleins</t>
  </si>
  <si>
    <t>oleo</t>
  </si>
  <si>
    <t>oleograph</t>
  </si>
  <si>
    <t>oleographs</t>
  </si>
  <si>
    <t>oleography</t>
  </si>
  <si>
    <t>oleomargarine</t>
  </si>
  <si>
    <t>oleos</t>
  </si>
  <si>
    <t>oleum</t>
  </si>
  <si>
    <t>olfaction</t>
  </si>
  <si>
    <t>olfactory</t>
  </si>
  <si>
    <t>olibanum</t>
  </si>
  <si>
    <t>oligarch</t>
  </si>
  <si>
    <t>oligarchies</t>
  </si>
  <si>
    <t>oligarchs</t>
  </si>
  <si>
    <t>oligarchy</t>
  </si>
  <si>
    <t>oligochaete</t>
  </si>
  <si>
    <t>oligochaetes</t>
  </si>
  <si>
    <t>oligoclase</t>
  </si>
  <si>
    <t>oligopolies</t>
  </si>
  <si>
    <t>oligopoly</t>
  </si>
  <si>
    <t>oligopsonies</t>
  </si>
  <si>
    <t>oligopsony</t>
  </si>
  <si>
    <t>oliguria</t>
  </si>
  <si>
    <t>olio</t>
  </si>
  <si>
    <t>olios</t>
  </si>
  <si>
    <t>olivenite</t>
  </si>
  <si>
    <t>olives</t>
  </si>
  <si>
    <t>olla</t>
  </si>
  <si>
    <t>olla-podrida</t>
  </si>
  <si>
    <t>ollas</t>
  </si>
  <si>
    <t>olm</t>
  </si>
  <si>
    <t>olms</t>
  </si>
  <si>
    <t>ology</t>
  </si>
  <si>
    <t>oloroso</t>
  </si>
  <si>
    <t>olorosos</t>
  </si>
  <si>
    <t>olympics</t>
  </si>
  <si>
    <t>omadhaun</t>
  </si>
  <si>
    <t>omadhauns</t>
  </si>
  <si>
    <t>omasum</t>
  </si>
  <si>
    <t>omber</t>
  </si>
  <si>
    <t>ombre</t>
  </si>
  <si>
    <t>ombu</t>
  </si>
  <si>
    <t>ombudsman</t>
  </si>
  <si>
    <t>ombus</t>
  </si>
  <si>
    <t>omega</t>
  </si>
  <si>
    <t>omegas</t>
  </si>
  <si>
    <t>omelet</t>
  </si>
  <si>
    <t>omelets</t>
  </si>
  <si>
    <t>omelette</t>
  </si>
  <si>
    <t>omelettes</t>
  </si>
  <si>
    <t>omen</t>
  </si>
  <si>
    <t>omens</t>
  </si>
  <si>
    <t>omentum</t>
  </si>
  <si>
    <t>omer</t>
  </si>
  <si>
    <t>omers</t>
  </si>
  <si>
    <t>omicron</t>
  </si>
  <si>
    <t>omicrons</t>
  </si>
  <si>
    <t>ominousness</t>
  </si>
  <si>
    <t>omission</t>
  </si>
  <si>
    <t>omissions</t>
  </si>
  <si>
    <t>ommatidium</t>
  </si>
  <si>
    <t>ommatophore</t>
  </si>
  <si>
    <t>ommatophores</t>
  </si>
  <si>
    <t>omnibus</t>
  </si>
  <si>
    <t>omnibuses</t>
  </si>
  <si>
    <t>omnipotence</t>
  </si>
  <si>
    <t>omnipotences</t>
  </si>
  <si>
    <t>omnipotent</t>
  </si>
  <si>
    <t>omnipresence</t>
  </si>
  <si>
    <t>omniscience</t>
  </si>
  <si>
    <t>omnium-gatherum</t>
  </si>
  <si>
    <t>omnivore</t>
  </si>
  <si>
    <t>omnivores</t>
  </si>
  <si>
    <t>omnivorousness</t>
  </si>
  <si>
    <t>omophagia</t>
  </si>
  <si>
    <t>omophorion</t>
  </si>
  <si>
    <t>omophorions</t>
  </si>
  <si>
    <t>omphalos</t>
  </si>
  <si>
    <t>omphaloses</t>
  </si>
  <si>
    <t>onager</t>
  </si>
  <si>
    <t>onagers</t>
  </si>
  <si>
    <t>onanism</t>
  </si>
  <si>
    <t>onanist</t>
  </si>
  <si>
    <t>onanists</t>
  </si>
  <si>
    <t>once</t>
  </si>
  <si>
    <t>once-over</t>
  </si>
  <si>
    <t>oncer</t>
  </si>
  <si>
    <t>oncers</t>
  </si>
  <si>
    <t>onchocerciasis</t>
  </si>
  <si>
    <t>oncidium</t>
  </si>
  <si>
    <t>oncidiums</t>
  </si>
  <si>
    <t>oncogene</t>
  </si>
  <si>
    <t>oncogenes</t>
  </si>
  <si>
    <t>oncologist</t>
  </si>
  <si>
    <t>oncologists</t>
  </si>
  <si>
    <t>oncology</t>
  </si>
  <si>
    <t>oncoming</t>
  </si>
  <si>
    <t>oncomings</t>
  </si>
  <si>
    <t>oncost</t>
  </si>
  <si>
    <t>oncosts</t>
  </si>
  <si>
    <t>ondatra</t>
  </si>
  <si>
    <t>ondatras</t>
  </si>
  <si>
    <t>ondine</t>
  </si>
  <si>
    <t>ondines</t>
  </si>
  <si>
    <t>onding</t>
  </si>
  <si>
    <t>ondings</t>
  </si>
  <si>
    <t>one</t>
  </si>
  <si>
    <t>one-acter</t>
  </si>
  <si>
    <t>one-liner</t>
  </si>
  <si>
    <t>one-liners</t>
  </si>
  <si>
    <t>one-nighter</t>
  </si>
  <si>
    <t>one-nighters</t>
  </si>
  <si>
    <t>one-off</t>
  </si>
  <si>
    <t>one-offs</t>
  </si>
  <si>
    <t>one-sidedness</t>
  </si>
  <si>
    <t>one-step</t>
  </si>
  <si>
    <t>one-steps</t>
  </si>
  <si>
    <t>one-two</t>
  </si>
  <si>
    <t>one-upmanship</t>
  </si>
  <si>
    <t>oneirocritic</t>
  </si>
  <si>
    <t>oneirocriticism</t>
  </si>
  <si>
    <t>oneiromancy</t>
  </si>
  <si>
    <t>oneness</t>
  </si>
  <si>
    <t>oner</t>
  </si>
  <si>
    <t>onerousness</t>
  </si>
  <si>
    <t>oners</t>
  </si>
  <si>
    <t>ones</t>
  </si>
  <si>
    <t>onion</t>
  </si>
  <si>
    <t>onions</t>
  </si>
  <si>
    <t>onlooker</t>
  </si>
  <si>
    <t>onlookers</t>
  </si>
  <si>
    <t>onomasticon</t>
  </si>
  <si>
    <t>onomasticons</t>
  </si>
  <si>
    <t>onomastics</t>
  </si>
  <si>
    <t>onomatopoeia</t>
  </si>
  <si>
    <t>onomatopoeias</t>
  </si>
  <si>
    <t>onrush</t>
  </si>
  <si>
    <t>onrushes</t>
  </si>
  <si>
    <t>onset</t>
  </si>
  <si>
    <t>onsets</t>
  </si>
  <si>
    <t>onslaught</t>
  </si>
  <si>
    <t>onslaughts</t>
  </si>
  <si>
    <t>ontogenesis</t>
  </si>
  <si>
    <t>ontogeny</t>
  </si>
  <si>
    <t>ontologist</t>
  </si>
  <si>
    <t>ontologists</t>
  </si>
  <si>
    <t>ontology</t>
  </si>
  <si>
    <t>onus</t>
  </si>
  <si>
    <t>onuses</t>
  </si>
  <si>
    <t>onychia</t>
  </si>
  <si>
    <t>onychium</t>
  </si>
  <si>
    <t>onyx</t>
  </si>
  <si>
    <t>onyxes</t>
  </si>
  <si>
    <t>oocyte</t>
  </si>
  <si>
    <t>oocytes</t>
  </si>
  <si>
    <t>oodles</t>
  </si>
  <si>
    <t>oof</t>
  </si>
  <si>
    <t>oofs</t>
  </si>
  <si>
    <t>oogamy</t>
  </si>
  <si>
    <t>oogenesis</t>
  </si>
  <si>
    <t>oogonium</t>
  </si>
  <si>
    <t>oolite</t>
  </si>
  <si>
    <t>oolites</t>
  </si>
  <si>
    <t>oolith</t>
  </si>
  <si>
    <t>ooliths</t>
  </si>
  <si>
    <t>oology</t>
  </si>
  <si>
    <t>oolong</t>
  </si>
  <si>
    <t>oolongs</t>
  </si>
  <si>
    <t>oomiak</t>
  </si>
  <si>
    <t>oomiaks</t>
  </si>
  <si>
    <t>oompah</t>
  </si>
  <si>
    <t>oompahs</t>
  </si>
  <si>
    <t>oomph</t>
  </si>
  <si>
    <t>oophorectomies</t>
  </si>
  <si>
    <t>oophorectomy</t>
  </si>
  <si>
    <t>oophoritis</t>
  </si>
  <si>
    <t>oophyte</t>
  </si>
  <si>
    <t>oophytes</t>
  </si>
  <si>
    <t>oos</t>
  </si>
  <si>
    <t>oose</t>
  </si>
  <si>
    <t>ooses</t>
  </si>
  <si>
    <t>oosperm</t>
  </si>
  <si>
    <t>oosperms</t>
  </si>
  <si>
    <t>oosphere</t>
  </si>
  <si>
    <t>oospheres</t>
  </si>
  <si>
    <t>oospore</t>
  </si>
  <si>
    <t>oospores</t>
  </si>
  <si>
    <t>ooze</t>
  </si>
  <si>
    <t>oozes</t>
  </si>
  <si>
    <t>oozing</t>
  </si>
  <si>
    <t>opacities</t>
  </si>
  <si>
    <t>opacity</t>
  </si>
  <si>
    <t>opah</t>
  </si>
  <si>
    <t>opahs</t>
  </si>
  <si>
    <t>opal</t>
  </si>
  <si>
    <t>opalescence</t>
  </si>
  <si>
    <t>opaline</t>
  </si>
  <si>
    <t>opalines</t>
  </si>
  <si>
    <t>opals</t>
  </si>
  <si>
    <t>opaque</t>
  </si>
  <si>
    <t>opaqueness</t>
  </si>
  <si>
    <t>opaques</t>
  </si>
  <si>
    <t>opcode</t>
  </si>
  <si>
    <t>opcodes</t>
  </si>
  <si>
    <t>open</t>
  </si>
  <si>
    <t>open-heartedness</t>
  </si>
  <si>
    <t>open-mindedness</t>
  </si>
  <si>
    <t>opener</t>
  </si>
  <si>
    <t>openers</t>
  </si>
  <si>
    <t>opening</t>
  </si>
  <si>
    <t>openings</t>
  </si>
  <si>
    <t>openness</t>
  </si>
  <si>
    <t>opens</t>
  </si>
  <si>
    <t>openwork</t>
  </si>
  <si>
    <t>opepe</t>
  </si>
  <si>
    <t>opepes</t>
  </si>
  <si>
    <t>operability</t>
  </si>
  <si>
    <t>operagoer</t>
  </si>
  <si>
    <t>operagoers</t>
  </si>
  <si>
    <t>operand</t>
  </si>
  <si>
    <t>operands</t>
  </si>
  <si>
    <t>operant</t>
  </si>
  <si>
    <t>operants</t>
  </si>
  <si>
    <t>operas</t>
  </si>
  <si>
    <t>operation</t>
  </si>
  <si>
    <t>operations</t>
  </si>
  <si>
    <t>operative</t>
  </si>
  <si>
    <t>operativeness</t>
  </si>
  <si>
    <t>operatives</t>
  </si>
  <si>
    <t>operator</t>
  </si>
  <si>
    <t>operators</t>
  </si>
  <si>
    <t>operculum</t>
  </si>
  <si>
    <t>operetta</t>
  </si>
  <si>
    <t>operettas</t>
  </si>
  <si>
    <t>operettist</t>
  </si>
  <si>
    <t>operettists</t>
  </si>
  <si>
    <t>operon</t>
  </si>
  <si>
    <t>operons</t>
  </si>
  <si>
    <t>operoseness</t>
  </si>
  <si>
    <t>ophicleide</t>
  </si>
  <si>
    <t>ophicleides</t>
  </si>
  <si>
    <t>ophidian</t>
  </si>
  <si>
    <t>ophidians</t>
  </si>
  <si>
    <t>ophiolater</t>
  </si>
  <si>
    <t>ophiolaters</t>
  </si>
  <si>
    <t>ophiolatry</t>
  </si>
  <si>
    <t>ophiologist</t>
  </si>
  <si>
    <t>ophiologists</t>
  </si>
  <si>
    <t>ophiology</t>
  </si>
  <si>
    <t>ophite</t>
  </si>
  <si>
    <t>ophites</t>
  </si>
  <si>
    <t>ophthalmia</t>
  </si>
  <si>
    <t>ophthalmitis</t>
  </si>
  <si>
    <t>ophthalmologist</t>
  </si>
  <si>
    <t>ophthalmology</t>
  </si>
  <si>
    <t>ophthalmometer</t>
  </si>
  <si>
    <t>ophthalmometers</t>
  </si>
  <si>
    <t>ophthalmometry</t>
  </si>
  <si>
    <t>ophthalmoscope</t>
  </si>
  <si>
    <t>ophthalmoscopes</t>
  </si>
  <si>
    <t>ophthalmoscopy</t>
  </si>
  <si>
    <t>opiate</t>
  </si>
  <si>
    <t>opiates</t>
  </si>
  <si>
    <t>opinicus</t>
  </si>
  <si>
    <t>opinicuses</t>
  </si>
  <si>
    <t>opinion</t>
  </si>
  <si>
    <t>opinionativeness</t>
  </si>
  <si>
    <t>opinions</t>
  </si>
  <si>
    <t>opisthobranch</t>
  </si>
  <si>
    <t>opisthobranchs</t>
  </si>
  <si>
    <t>opisthodomos</t>
  </si>
  <si>
    <t>opisthodomoses</t>
  </si>
  <si>
    <t>opium</t>
  </si>
  <si>
    <t>opiumism</t>
  </si>
  <si>
    <t>opiums</t>
  </si>
  <si>
    <t>opodeldoc</t>
  </si>
  <si>
    <t>opopanax</t>
  </si>
  <si>
    <t>opossums</t>
  </si>
  <si>
    <t>oppidan</t>
  </si>
  <si>
    <t>oppidans</t>
  </si>
  <si>
    <t>oppilation</t>
  </si>
  <si>
    <t>opponencies</t>
  </si>
  <si>
    <t>opponency</t>
  </si>
  <si>
    <t>opponent</t>
  </si>
  <si>
    <t>opponents</t>
  </si>
  <si>
    <t>opportuneness</t>
  </si>
  <si>
    <t>opportunism</t>
  </si>
  <si>
    <t>opportunist</t>
  </si>
  <si>
    <t>opportunists</t>
  </si>
  <si>
    <t>opportunities</t>
  </si>
  <si>
    <t>opportunity</t>
  </si>
  <si>
    <t>opposability</t>
  </si>
  <si>
    <t>opposer</t>
  </si>
  <si>
    <t>opposers</t>
  </si>
  <si>
    <t>opposite</t>
  </si>
  <si>
    <t>oppositeness</t>
  </si>
  <si>
    <t>opposites</t>
  </si>
  <si>
    <t>opposition</t>
  </si>
  <si>
    <t>oppositions</t>
  </si>
  <si>
    <t>oppression</t>
  </si>
  <si>
    <t>oppressions</t>
  </si>
  <si>
    <t>oppressiveness</t>
  </si>
  <si>
    <t>oppressor</t>
  </si>
  <si>
    <t>oppressors</t>
  </si>
  <si>
    <t>opprobriousness</t>
  </si>
  <si>
    <t>opprobrium</t>
  </si>
  <si>
    <t>oppugner</t>
  </si>
  <si>
    <t>oppugners</t>
  </si>
  <si>
    <t>ops</t>
  </si>
  <si>
    <t>opsimath</t>
  </si>
  <si>
    <t>opsimaths</t>
  </si>
  <si>
    <t>opsonin</t>
  </si>
  <si>
    <t>optative</t>
  </si>
  <si>
    <t>optatives</t>
  </si>
  <si>
    <t>optic</t>
  </si>
  <si>
    <t>optician</t>
  </si>
  <si>
    <t>opticians</t>
  </si>
  <si>
    <t>optics</t>
  </si>
  <si>
    <t>optime</t>
  </si>
  <si>
    <t>optimes</t>
  </si>
  <si>
    <t>optimise</t>
  </si>
  <si>
    <t>optimises</t>
  </si>
  <si>
    <t>optimism</t>
  </si>
  <si>
    <t>optimist</t>
  </si>
  <si>
    <t>optimists</t>
  </si>
  <si>
    <t>optimization</t>
  </si>
  <si>
    <t>optimizations</t>
  </si>
  <si>
    <t>optimum</t>
  </si>
  <si>
    <t>option</t>
  </si>
  <si>
    <t>options</t>
  </si>
  <si>
    <t>optometer</t>
  </si>
  <si>
    <t>optometers</t>
  </si>
  <si>
    <t>optometrist</t>
  </si>
  <si>
    <t>optometrists</t>
  </si>
  <si>
    <t>optometry</t>
  </si>
  <si>
    <t>opulence</t>
  </si>
  <si>
    <t>opuntia</t>
  </si>
  <si>
    <t>opuntias</t>
  </si>
  <si>
    <t>opus</t>
  </si>
  <si>
    <t>opuscule</t>
  </si>
  <si>
    <t>opuscules</t>
  </si>
  <si>
    <t>opuses</t>
  </si>
  <si>
    <t>orach</t>
  </si>
  <si>
    <t>orache</t>
  </si>
  <si>
    <t>oraches</t>
  </si>
  <si>
    <t>orachs</t>
  </si>
  <si>
    <t>oracle</t>
  </si>
  <si>
    <t>oracles</t>
  </si>
  <si>
    <t>oracularity</t>
  </si>
  <si>
    <t>oracularness</t>
  </si>
  <si>
    <t>oracy</t>
  </si>
  <si>
    <t>oral</t>
  </si>
  <si>
    <t>orals</t>
  </si>
  <si>
    <t>orang</t>
  </si>
  <si>
    <t>orang-utan</t>
  </si>
  <si>
    <t>orang-utans</t>
  </si>
  <si>
    <t>orange-tip</t>
  </si>
  <si>
    <t>orangeade</t>
  </si>
  <si>
    <t>orangeades</t>
  </si>
  <si>
    <t>orangeries</t>
  </si>
  <si>
    <t>orangery</t>
  </si>
  <si>
    <t>oranges</t>
  </si>
  <si>
    <t>orangs</t>
  </si>
  <si>
    <t>orarion</t>
  </si>
  <si>
    <t>orarions</t>
  </si>
  <si>
    <t>orarium</t>
  </si>
  <si>
    <t>orariums</t>
  </si>
  <si>
    <t>oration</t>
  </si>
  <si>
    <t>orations</t>
  </si>
  <si>
    <t>orator</t>
  </si>
  <si>
    <t>oratories</t>
  </si>
  <si>
    <t>oratorio</t>
  </si>
  <si>
    <t>oratorios</t>
  </si>
  <si>
    <t>orators</t>
  </si>
  <si>
    <t>oratory</t>
  </si>
  <si>
    <t>oratrix</t>
  </si>
  <si>
    <t>oratrixes</t>
  </si>
  <si>
    <t>orb</t>
  </si>
  <si>
    <t>orbicularis</t>
  </si>
  <si>
    <t>orbit</t>
  </si>
  <si>
    <t>orbital</t>
  </si>
  <si>
    <t>orbitals</t>
  </si>
  <si>
    <t>orbits</t>
  </si>
  <si>
    <t>orbs</t>
  </si>
  <si>
    <t>orc</t>
  </si>
  <si>
    <t>orcein</t>
  </si>
  <si>
    <t>orchard</t>
  </si>
  <si>
    <t>orchardist</t>
  </si>
  <si>
    <t>orchardists</t>
  </si>
  <si>
    <t>orchards</t>
  </si>
  <si>
    <t>orchestra</t>
  </si>
  <si>
    <t>orchestras</t>
  </si>
  <si>
    <t>orchestration</t>
  </si>
  <si>
    <t>orchestrations</t>
  </si>
  <si>
    <t>orchestrator</t>
  </si>
  <si>
    <t>orchestrators</t>
  </si>
  <si>
    <t>orchestrion</t>
  </si>
  <si>
    <t>orchestrions</t>
  </si>
  <si>
    <t>orchidectomies</t>
  </si>
  <si>
    <t>orchidectomy</t>
  </si>
  <si>
    <t>orchidologist</t>
  </si>
  <si>
    <t>orchidologists</t>
  </si>
  <si>
    <t>orchidology</t>
  </si>
  <si>
    <t>orchids</t>
  </si>
  <si>
    <t>orchiectomies</t>
  </si>
  <si>
    <t>orchiectomy</t>
  </si>
  <si>
    <t>orchil</t>
  </si>
  <si>
    <t>orchils</t>
  </si>
  <si>
    <t>orchis</t>
  </si>
  <si>
    <t>orchises</t>
  </si>
  <si>
    <t>orchitis</t>
  </si>
  <si>
    <t>orcinol</t>
  </si>
  <si>
    <t>orcs</t>
  </si>
  <si>
    <t>ord</t>
  </si>
  <si>
    <t>ordainer</t>
  </si>
  <si>
    <t>ordainers</t>
  </si>
  <si>
    <t>ordaining</t>
  </si>
  <si>
    <t>ordainment</t>
  </si>
  <si>
    <t>ordainments</t>
  </si>
  <si>
    <t>ordeal</t>
  </si>
  <si>
    <t>ordeals</t>
  </si>
  <si>
    <t>order</t>
  </si>
  <si>
    <t>ordering</t>
  </si>
  <si>
    <t>orderings</t>
  </si>
  <si>
    <t>orderlies</t>
  </si>
  <si>
    <t>orderliness</t>
  </si>
  <si>
    <t>orderly</t>
  </si>
  <si>
    <t>orders</t>
  </si>
  <si>
    <t>ordinal</t>
  </si>
  <si>
    <t>ordinals</t>
  </si>
  <si>
    <t>ordinance</t>
  </si>
  <si>
    <t>ordinances</t>
  </si>
  <si>
    <t>ordinand</t>
  </si>
  <si>
    <t>ordinands</t>
  </si>
  <si>
    <t>ordinaries</t>
  </si>
  <si>
    <t>ordinariness</t>
  </si>
  <si>
    <t>ordinary</t>
  </si>
  <si>
    <t>ordinate</t>
  </si>
  <si>
    <t>ordinates</t>
  </si>
  <si>
    <t>ordination</t>
  </si>
  <si>
    <t>ordinations</t>
  </si>
  <si>
    <t>ordnance</t>
  </si>
  <si>
    <t>ordnances</t>
  </si>
  <si>
    <t>ordonnance</t>
  </si>
  <si>
    <t>ords</t>
  </si>
  <si>
    <t>ordure</t>
  </si>
  <si>
    <t>ordures</t>
  </si>
  <si>
    <t>ore</t>
  </si>
  <si>
    <t>oread</t>
  </si>
  <si>
    <t>oreades</t>
  </si>
  <si>
    <t>oreads</t>
  </si>
  <si>
    <t>oregano</t>
  </si>
  <si>
    <t>oreganos</t>
  </si>
  <si>
    <t>ores</t>
  </si>
  <si>
    <t>orexis</t>
  </si>
  <si>
    <t>orexises</t>
  </si>
  <si>
    <t>orfe</t>
  </si>
  <si>
    <t>orfes</t>
  </si>
  <si>
    <t>organ</t>
  </si>
  <si>
    <t>organ-grinder</t>
  </si>
  <si>
    <t>organ-grinders</t>
  </si>
  <si>
    <t>organa</t>
  </si>
  <si>
    <t>organdie</t>
  </si>
  <si>
    <t>organdy</t>
  </si>
  <si>
    <t>organelle</t>
  </si>
  <si>
    <t>organelles</t>
  </si>
  <si>
    <t>organic</t>
  </si>
  <si>
    <t>organicism</t>
  </si>
  <si>
    <t>organicist</t>
  </si>
  <si>
    <t>organicists</t>
  </si>
  <si>
    <t>organisability</t>
  </si>
  <si>
    <t>organisation</t>
  </si>
  <si>
    <t>organisations</t>
  </si>
  <si>
    <t>organism</t>
  </si>
  <si>
    <t>organisms</t>
  </si>
  <si>
    <t>organist</t>
  </si>
  <si>
    <t>organists</t>
  </si>
  <si>
    <t>organizability</t>
  </si>
  <si>
    <t>organization</t>
  </si>
  <si>
    <t>organizations</t>
  </si>
  <si>
    <t>organizer</t>
  </si>
  <si>
    <t>organizers</t>
  </si>
  <si>
    <t>organogenesis</t>
  </si>
  <si>
    <t>organography</t>
  </si>
  <si>
    <t>organon</t>
  </si>
  <si>
    <t>organotherapy</t>
  </si>
  <si>
    <t>organs</t>
  </si>
  <si>
    <t>organum</t>
  </si>
  <si>
    <t>organza</t>
  </si>
  <si>
    <t>organzas</t>
  </si>
  <si>
    <t>organzine</t>
  </si>
  <si>
    <t>orgasm</t>
  </si>
  <si>
    <t>orgasms</t>
  </si>
  <si>
    <t>orgeat</t>
  </si>
  <si>
    <t>orgeats</t>
  </si>
  <si>
    <t>orgies</t>
  </si>
  <si>
    <t>orgy</t>
  </si>
  <si>
    <t>oribi</t>
  </si>
  <si>
    <t>oribis</t>
  </si>
  <si>
    <t>oriel</t>
  </si>
  <si>
    <t>oriels</t>
  </si>
  <si>
    <t>orient</t>
  </si>
  <si>
    <t>oriental</t>
  </si>
  <si>
    <t>orientals</t>
  </si>
  <si>
    <t>orientation</t>
  </si>
  <si>
    <t>orientations</t>
  </si>
  <si>
    <t>orienteering</t>
  </si>
  <si>
    <t>orients</t>
  </si>
  <si>
    <t>orifice</t>
  </si>
  <si>
    <t>orifices</t>
  </si>
  <si>
    <t>oriflamme</t>
  </si>
  <si>
    <t>oriflammes</t>
  </si>
  <si>
    <t>origami</t>
  </si>
  <si>
    <t>origan</t>
  </si>
  <si>
    <t>origanes</t>
  </si>
  <si>
    <t>origans</t>
  </si>
  <si>
    <t>origanum</t>
  </si>
  <si>
    <t>origanums</t>
  </si>
  <si>
    <t>origin</t>
  </si>
  <si>
    <t>original</t>
  </si>
  <si>
    <t>originality</t>
  </si>
  <si>
    <t>originals</t>
  </si>
  <si>
    <t>origination</t>
  </si>
  <si>
    <t>originator</t>
  </si>
  <si>
    <t>originators</t>
  </si>
  <si>
    <t>origins</t>
  </si>
  <si>
    <t>orinasal</t>
  </si>
  <si>
    <t>orinasals</t>
  </si>
  <si>
    <t>oriole</t>
  </si>
  <si>
    <t>orioles</t>
  </si>
  <si>
    <t>orison</t>
  </si>
  <si>
    <t>orisons</t>
  </si>
  <si>
    <t>orle</t>
  </si>
  <si>
    <t>orleans</t>
  </si>
  <si>
    <t>orles</t>
  </si>
  <si>
    <t>orlop</t>
  </si>
  <si>
    <t>orlops</t>
  </si>
  <si>
    <t>ormer</t>
  </si>
  <si>
    <t>ormers</t>
  </si>
  <si>
    <t>ormolu</t>
  </si>
  <si>
    <t>ormolus</t>
  </si>
  <si>
    <t>ornament</t>
  </si>
  <si>
    <t>ornamental</t>
  </si>
  <si>
    <t>ornamentation</t>
  </si>
  <si>
    <t>ornamentations</t>
  </si>
  <si>
    <t>ornaments</t>
  </si>
  <si>
    <t>ornateness</t>
  </si>
  <si>
    <t>orneriness</t>
  </si>
  <si>
    <t>ornis</t>
  </si>
  <si>
    <t>ornises</t>
  </si>
  <si>
    <t>ornithischian</t>
  </si>
  <si>
    <t>ornithischians</t>
  </si>
  <si>
    <t>ornithogalum</t>
  </si>
  <si>
    <t>ornithogalums</t>
  </si>
  <si>
    <t>ornithologist</t>
  </si>
  <si>
    <t>ornithologists</t>
  </si>
  <si>
    <t>ornithology</t>
  </si>
  <si>
    <t>ornithomancy</t>
  </si>
  <si>
    <t>ornithopod</t>
  </si>
  <si>
    <t>ornithopods</t>
  </si>
  <si>
    <t>ornithopter</t>
  </si>
  <si>
    <t>ornithopters</t>
  </si>
  <si>
    <t>ornithorhynchus</t>
  </si>
  <si>
    <t>ornithoscopy</t>
  </si>
  <si>
    <t>ornithosis</t>
  </si>
  <si>
    <t>orogenies</t>
  </si>
  <si>
    <t>orogeny</t>
  </si>
  <si>
    <t>orographic</t>
  </si>
  <si>
    <t>orography</t>
  </si>
  <si>
    <t>oroide</t>
  </si>
  <si>
    <t>orologist</t>
  </si>
  <si>
    <t>orologists</t>
  </si>
  <si>
    <t>oropharynx</t>
  </si>
  <si>
    <t>orotundity</t>
  </si>
  <si>
    <t>orphan</t>
  </si>
  <si>
    <t>orphanage</t>
  </si>
  <si>
    <t>orphanages</t>
  </si>
  <si>
    <t>orphanhood</t>
  </si>
  <si>
    <t>orphans</t>
  </si>
  <si>
    <t>orpharion</t>
  </si>
  <si>
    <t>orpharions</t>
  </si>
  <si>
    <t>orphrey</t>
  </si>
  <si>
    <t>orphreys</t>
  </si>
  <si>
    <t>orpiment</t>
  </si>
  <si>
    <t>orpin</t>
  </si>
  <si>
    <t>orpine</t>
  </si>
  <si>
    <t>orpines</t>
  </si>
  <si>
    <t>orpins</t>
  </si>
  <si>
    <t>orreries</t>
  </si>
  <si>
    <t>orrery</t>
  </si>
  <si>
    <t>orris</t>
  </si>
  <si>
    <t>orrises</t>
  </si>
  <si>
    <t>orseille</t>
  </si>
  <si>
    <t>orseilles</t>
  </si>
  <si>
    <t>ortanique</t>
  </si>
  <si>
    <t>ortaniques</t>
  </si>
  <si>
    <t>orthicon</t>
  </si>
  <si>
    <t>orthicons</t>
  </si>
  <si>
    <t>orthocentre</t>
  </si>
  <si>
    <t>orthocentres</t>
  </si>
  <si>
    <t>orthoclase</t>
  </si>
  <si>
    <t>orthodontia</t>
  </si>
  <si>
    <t>orthodontics</t>
  </si>
  <si>
    <t>orthodontist</t>
  </si>
  <si>
    <t>orthodontists</t>
  </si>
  <si>
    <t>orthodoxies</t>
  </si>
  <si>
    <t>orthodoxy</t>
  </si>
  <si>
    <t>orthoepy</t>
  </si>
  <si>
    <t>orthogenesis</t>
  </si>
  <si>
    <t>orthographer</t>
  </si>
  <si>
    <t>orthographers</t>
  </si>
  <si>
    <t>orthographies</t>
  </si>
  <si>
    <t>orthography</t>
  </si>
  <si>
    <t>orthopaedics</t>
  </si>
  <si>
    <t>orthopedics</t>
  </si>
  <si>
    <t>orthopedist</t>
  </si>
  <si>
    <t>orthopedists</t>
  </si>
  <si>
    <t>orthophosphate</t>
  </si>
  <si>
    <t>orthophosphates</t>
  </si>
  <si>
    <t>orthopraxies</t>
  </si>
  <si>
    <t>orthopraxy</t>
  </si>
  <si>
    <t>orthopsychiatry</t>
  </si>
  <si>
    <t>orthoptera</t>
  </si>
  <si>
    <t>orthopteran</t>
  </si>
  <si>
    <t>orthopteron</t>
  </si>
  <si>
    <t>orthoptics</t>
  </si>
  <si>
    <t>orthostichies</t>
  </si>
  <si>
    <t>orthostichy</t>
  </si>
  <si>
    <t>orthotone</t>
  </si>
  <si>
    <t>orthotropism</t>
  </si>
  <si>
    <t>orthros</t>
  </si>
  <si>
    <t>orthroses</t>
  </si>
  <si>
    <t>ortolan</t>
  </si>
  <si>
    <t>ortolans</t>
  </si>
  <si>
    <t>oryx</t>
  </si>
  <si>
    <t>oryxes</t>
  </si>
  <si>
    <t>orzo</t>
  </si>
  <si>
    <t>oscillation</t>
  </si>
  <si>
    <t>oscillations</t>
  </si>
  <si>
    <t>oscillator</t>
  </si>
  <si>
    <t>oscillators</t>
  </si>
  <si>
    <t>oscillogram</t>
  </si>
  <si>
    <t>oscillograms</t>
  </si>
  <si>
    <t>oscillograph</t>
  </si>
  <si>
    <t>oscillographs</t>
  </si>
  <si>
    <t>oscilloscope</t>
  </si>
  <si>
    <t>oscilloscopes</t>
  </si>
  <si>
    <t>oscine</t>
  </si>
  <si>
    <t>oscitancy</t>
  </si>
  <si>
    <t>osculation</t>
  </si>
  <si>
    <t>osculations</t>
  </si>
  <si>
    <t>osculum</t>
  </si>
  <si>
    <t>osculums</t>
  </si>
  <si>
    <t>osier</t>
  </si>
  <si>
    <t>osiers</t>
  </si>
  <si>
    <t>osmeterium</t>
  </si>
  <si>
    <t>osmidrosis</t>
  </si>
  <si>
    <t>osmiridium</t>
  </si>
  <si>
    <t>osmium</t>
  </si>
  <si>
    <t>osmometer</t>
  </si>
  <si>
    <t>osmometers</t>
  </si>
  <si>
    <t>osmometry</t>
  </si>
  <si>
    <t>osmose</t>
  </si>
  <si>
    <t>osmoses</t>
  </si>
  <si>
    <t>osmosis</t>
  </si>
  <si>
    <t>osmund</t>
  </si>
  <si>
    <t>osmunda</t>
  </si>
  <si>
    <t>osmundas</t>
  </si>
  <si>
    <t>osmunds</t>
  </si>
  <si>
    <t>osnaburg</t>
  </si>
  <si>
    <t>osnaburgs</t>
  </si>
  <si>
    <t>osprey</t>
  </si>
  <si>
    <t>ospreys</t>
  </si>
  <si>
    <t>ossa</t>
  </si>
  <si>
    <t>ossein</t>
  </si>
  <si>
    <t>osselet</t>
  </si>
  <si>
    <t>osselets</t>
  </si>
  <si>
    <t>ossicle</t>
  </si>
  <si>
    <t>ossicles</t>
  </si>
  <si>
    <t>ossification</t>
  </si>
  <si>
    <t>ossifrage</t>
  </si>
  <si>
    <t>ossifrages</t>
  </si>
  <si>
    <t>ossuaries</t>
  </si>
  <si>
    <t>ossuary</t>
  </si>
  <si>
    <t>osteitis</t>
  </si>
  <si>
    <t>ostensories</t>
  </si>
  <si>
    <t>ostensory</t>
  </si>
  <si>
    <t>ostentation</t>
  </si>
  <si>
    <t>ostentatiousness</t>
  </si>
  <si>
    <t>osteoarthritis</t>
  </si>
  <si>
    <t>osteoblast</t>
  </si>
  <si>
    <t>osteoblasts</t>
  </si>
  <si>
    <t>osteoclasis</t>
  </si>
  <si>
    <t>osteoclast</t>
  </si>
  <si>
    <t>osteoclasts</t>
  </si>
  <si>
    <t>osteogenesis</t>
  </si>
  <si>
    <t>osteologist</t>
  </si>
  <si>
    <t>osteologists</t>
  </si>
  <si>
    <t>osteology</t>
  </si>
  <si>
    <t>osteoma</t>
  </si>
  <si>
    <t>osteomalacia</t>
  </si>
  <si>
    <t>osteomas</t>
  </si>
  <si>
    <t>osteomyelitis</t>
  </si>
  <si>
    <t>osteopath</t>
  </si>
  <si>
    <t>osteopathist</t>
  </si>
  <si>
    <t>osteopathists</t>
  </si>
  <si>
    <t>osteopaths</t>
  </si>
  <si>
    <t>osteopathy</t>
  </si>
  <si>
    <t>osteopetrosis</t>
  </si>
  <si>
    <t>osteophyte</t>
  </si>
  <si>
    <t>osteophytes</t>
  </si>
  <si>
    <t>osteoplasties</t>
  </si>
  <si>
    <t>osteoplasty</t>
  </si>
  <si>
    <t>osteoporosis</t>
  </si>
  <si>
    <t>osteosarcoma</t>
  </si>
  <si>
    <t>osteotome</t>
  </si>
  <si>
    <t>osteotomes</t>
  </si>
  <si>
    <t>osteotomies</t>
  </si>
  <si>
    <t>osteotomy</t>
  </si>
  <si>
    <t>ostiaries</t>
  </si>
  <si>
    <t>ostiary</t>
  </si>
  <si>
    <t>ostinato</t>
  </si>
  <si>
    <t>ostinatos</t>
  </si>
  <si>
    <t>ostiole</t>
  </si>
  <si>
    <t>ostioles</t>
  </si>
  <si>
    <t>ostium</t>
  </si>
  <si>
    <t>ostler</t>
  </si>
  <si>
    <t>ostlers</t>
  </si>
  <si>
    <t>ostracise</t>
  </si>
  <si>
    <t>ostracises</t>
  </si>
  <si>
    <t>ostracism</t>
  </si>
  <si>
    <t>ostracod</t>
  </si>
  <si>
    <t>ostracoderm</t>
  </si>
  <si>
    <t>ostracoderms</t>
  </si>
  <si>
    <t>ostracods</t>
  </si>
  <si>
    <t>ostracon</t>
  </si>
  <si>
    <t>ostriches</t>
  </si>
  <si>
    <t>otalgia</t>
  </si>
  <si>
    <t>otherness</t>
  </si>
  <si>
    <t>otherworldliness</t>
  </si>
  <si>
    <t>otitis</t>
  </si>
  <si>
    <t>otocyst</t>
  </si>
  <si>
    <t>otocysts</t>
  </si>
  <si>
    <t>otolaryngologist</t>
  </si>
  <si>
    <t>otolaryngologists</t>
  </si>
  <si>
    <t>otolaryngology</t>
  </si>
  <si>
    <t>otolith</t>
  </si>
  <si>
    <t>otoliths</t>
  </si>
  <si>
    <t>otologist</t>
  </si>
  <si>
    <t>otologists</t>
  </si>
  <si>
    <t>otology</t>
  </si>
  <si>
    <t>otorhinolaryngologist</t>
  </si>
  <si>
    <t>otorhinolaryngologists</t>
  </si>
  <si>
    <t>otorhinolaryngology</t>
  </si>
  <si>
    <t>otosclerosis</t>
  </si>
  <si>
    <t>otoscope</t>
  </si>
  <si>
    <t>otoscopes</t>
  </si>
  <si>
    <t>ottar</t>
  </si>
  <si>
    <t>ottars</t>
  </si>
  <si>
    <t>ottava</t>
  </si>
  <si>
    <t>ottavas</t>
  </si>
  <si>
    <t>otter</t>
  </si>
  <si>
    <t>otters</t>
  </si>
  <si>
    <t>otto</t>
  </si>
  <si>
    <t>ottos</t>
  </si>
  <si>
    <t>ottrelite</t>
  </si>
  <si>
    <t>ouabain</t>
  </si>
  <si>
    <t>ouabains</t>
  </si>
  <si>
    <t>ouananiche</t>
  </si>
  <si>
    <t>ouananiches</t>
  </si>
  <si>
    <t>oubliette</t>
  </si>
  <si>
    <t>oubliettes</t>
  </si>
  <si>
    <t>ouch</t>
  </si>
  <si>
    <t>ouches</t>
  </si>
  <si>
    <t>ought</t>
  </si>
  <si>
    <t>oughts</t>
  </si>
  <si>
    <t>ouija</t>
  </si>
  <si>
    <t>ouijas</t>
  </si>
  <si>
    <t>ounce</t>
  </si>
  <si>
    <t>ounces</t>
  </si>
  <si>
    <t>ouphe</t>
  </si>
  <si>
    <t>ourari</t>
  </si>
  <si>
    <t>ouraris</t>
  </si>
  <si>
    <t>ousel</t>
  </si>
  <si>
    <t>ousels</t>
  </si>
  <si>
    <t>ouster</t>
  </si>
  <si>
    <t>ousters</t>
  </si>
  <si>
    <t>ousting</t>
  </si>
  <si>
    <t>out</t>
  </si>
  <si>
    <t>out-and-outer</t>
  </si>
  <si>
    <t>out-of-doors</t>
  </si>
  <si>
    <t>out-of-print</t>
  </si>
  <si>
    <t>out-tray</t>
  </si>
  <si>
    <t>out-trays</t>
  </si>
  <si>
    <t>outage</t>
  </si>
  <si>
    <t>outages</t>
  </si>
  <si>
    <t>outback</t>
  </si>
  <si>
    <t>outboard</t>
  </si>
  <si>
    <t>outbreak</t>
  </si>
  <si>
    <t>outbreaks</t>
  </si>
  <si>
    <t>outbuilding</t>
  </si>
  <si>
    <t>outbuildings</t>
  </si>
  <si>
    <t>outburst</t>
  </si>
  <si>
    <t>outbursts</t>
  </si>
  <si>
    <t>outcast</t>
  </si>
  <si>
    <t>outcaste</t>
  </si>
  <si>
    <t>outcastes</t>
  </si>
  <si>
    <t>outcasts</t>
  </si>
  <si>
    <t>outcome</t>
  </si>
  <si>
    <t>outcomes</t>
  </si>
  <si>
    <t>outcries</t>
  </si>
  <si>
    <t>outcrop</t>
  </si>
  <si>
    <t>outcropping</t>
  </si>
  <si>
    <t>outcrops</t>
  </si>
  <si>
    <t>outcross</t>
  </si>
  <si>
    <t>outcrosses</t>
  </si>
  <si>
    <t>outcrossing</t>
  </si>
  <si>
    <t>outcrossings</t>
  </si>
  <si>
    <t>outcry</t>
  </si>
  <si>
    <t>outdoors</t>
  </si>
  <si>
    <t>outer</t>
  </si>
  <si>
    <t>outers</t>
  </si>
  <si>
    <t>outerwear</t>
  </si>
  <si>
    <t>outfall</t>
  </si>
  <si>
    <t>outfalls</t>
  </si>
  <si>
    <t>outfield</t>
  </si>
  <si>
    <t>outfielder</t>
  </si>
  <si>
    <t>outfielders</t>
  </si>
  <si>
    <t>outfields</t>
  </si>
  <si>
    <t>outfighting</t>
  </si>
  <si>
    <t>outfit</t>
  </si>
  <si>
    <t>outfits</t>
  </si>
  <si>
    <t>outfitter</t>
  </si>
  <si>
    <t>outfitters</t>
  </si>
  <si>
    <t>outfitting</t>
  </si>
  <si>
    <t>outflow</t>
  </si>
  <si>
    <t>outflows</t>
  </si>
  <si>
    <t>outgo</t>
  </si>
  <si>
    <t>outgoer</t>
  </si>
  <si>
    <t>outgoers</t>
  </si>
  <si>
    <t>outgoes</t>
  </si>
  <si>
    <t>outgoing</t>
  </si>
  <si>
    <t>outgoings</t>
  </si>
  <si>
    <t>outgrowth</t>
  </si>
  <si>
    <t>outgrowths</t>
  </si>
  <si>
    <t>outguard</t>
  </si>
  <si>
    <t>outguards</t>
  </si>
  <si>
    <t>outhaul</t>
  </si>
  <si>
    <t>outhauls</t>
  </si>
  <si>
    <t>outhouse</t>
  </si>
  <si>
    <t>outhouses</t>
  </si>
  <si>
    <t>outing</t>
  </si>
  <si>
    <t>outings</t>
  </si>
  <si>
    <t>outland</t>
  </si>
  <si>
    <t>outlander</t>
  </si>
  <si>
    <t>outlanders</t>
  </si>
  <si>
    <t>outlandishness</t>
  </si>
  <si>
    <t>outlands</t>
  </si>
  <si>
    <t>outlaw</t>
  </si>
  <si>
    <t>outlawry</t>
  </si>
  <si>
    <t>outlaws</t>
  </si>
  <si>
    <t>outlay</t>
  </si>
  <si>
    <t>outlays</t>
  </si>
  <si>
    <t>outlet</t>
  </si>
  <si>
    <t>outlets</t>
  </si>
  <si>
    <t>outlier</t>
  </si>
  <si>
    <t>outliers</t>
  </si>
  <si>
    <t>outline</t>
  </si>
  <si>
    <t>outlines</t>
  </si>
  <si>
    <t>outlook</t>
  </si>
  <si>
    <t>outlooks</t>
  </si>
  <si>
    <t>outness</t>
  </si>
  <si>
    <t>outparish</t>
  </si>
  <si>
    <t>outparishes</t>
  </si>
  <si>
    <t>outport</t>
  </si>
  <si>
    <t>outports</t>
  </si>
  <si>
    <t>outpost</t>
  </si>
  <si>
    <t>outposts</t>
  </si>
  <si>
    <t>outpour</t>
  </si>
  <si>
    <t>outpouring</t>
  </si>
  <si>
    <t>outpourings</t>
  </si>
  <si>
    <t>outpours</t>
  </si>
  <si>
    <t>output</t>
  </si>
  <si>
    <t>outputs</t>
  </si>
  <si>
    <t>outquarters</t>
  </si>
  <si>
    <t>outrage</t>
  </si>
  <si>
    <t>outrageousness</t>
  </si>
  <si>
    <t>outrages</t>
  </si>
  <si>
    <t>outrance</t>
  </si>
  <si>
    <t>outrances</t>
  </si>
  <si>
    <t>outreach</t>
  </si>
  <si>
    <t>outreaches</t>
  </si>
  <si>
    <t>outremer</t>
  </si>
  <si>
    <t>outremers</t>
  </si>
  <si>
    <t>outride</t>
  </si>
  <si>
    <t>outrider</t>
  </si>
  <si>
    <t>outriders</t>
  </si>
  <si>
    <t>outrides</t>
  </si>
  <si>
    <t>outrigger</t>
  </si>
  <si>
    <t>outriggers</t>
  </si>
  <si>
    <t>outrunner</t>
  </si>
  <si>
    <t>outrunners</t>
  </si>
  <si>
    <t>outrush</t>
  </si>
  <si>
    <t>outrushes</t>
  </si>
  <si>
    <t>outs</t>
  </si>
  <si>
    <t>outset</t>
  </si>
  <si>
    <t>outsets</t>
  </si>
  <si>
    <t>outshoot</t>
  </si>
  <si>
    <t>outshoots</t>
  </si>
  <si>
    <t>outshot</t>
  </si>
  <si>
    <t>outshots</t>
  </si>
  <si>
    <t>outside</t>
  </si>
  <si>
    <t>outsider</t>
  </si>
  <si>
    <t>outsiders</t>
  </si>
  <si>
    <t>outsides</t>
  </si>
  <si>
    <t>outsize</t>
  </si>
  <si>
    <t>outsizes</t>
  </si>
  <si>
    <t>outskirts</t>
  </si>
  <si>
    <t>outsole</t>
  </si>
  <si>
    <t>outsoles</t>
  </si>
  <si>
    <t>outspan</t>
  </si>
  <si>
    <t>outspans</t>
  </si>
  <si>
    <t>outspokenness</t>
  </si>
  <si>
    <t>outspread</t>
  </si>
  <si>
    <t>outspreads</t>
  </si>
  <si>
    <t>outstation</t>
  </si>
  <si>
    <t>outstations</t>
  </si>
  <si>
    <t>outswing</t>
  </si>
  <si>
    <t>outswinger</t>
  </si>
  <si>
    <t>outswingers</t>
  </si>
  <si>
    <t>outswings</t>
  </si>
  <si>
    <t>outtake</t>
  </si>
  <si>
    <t>outturn</t>
  </si>
  <si>
    <t>outturns</t>
  </si>
  <si>
    <t>outward</t>
  </si>
  <si>
    <t>outwardness</t>
  </si>
  <si>
    <t>outwards</t>
  </si>
  <si>
    <t>outwash</t>
  </si>
  <si>
    <t>outwork</t>
  </si>
  <si>
    <t>outworker</t>
  </si>
  <si>
    <t>outworkers</t>
  </si>
  <si>
    <t>outworks</t>
  </si>
  <si>
    <t>ouzel</t>
  </si>
  <si>
    <t>ouzels</t>
  </si>
  <si>
    <t>ouzo</t>
  </si>
  <si>
    <t>ouzos</t>
  </si>
  <si>
    <t>ova</t>
  </si>
  <si>
    <t>oval</t>
  </si>
  <si>
    <t>ovalbumin</t>
  </si>
  <si>
    <t>ovals</t>
  </si>
  <si>
    <t>ovaries</t>
  </si>
  <si>
    <t>ovariotomies</t>
  </si>
  <si>
    <t>ovariotomist</t>
  </si>
  <si>
    <t>ovariotomists</t>
  </si>
  <si>
    <t>ovariotomy</t>
  </si>
  <si>
    <t>ovaritis</t>
  </si>
  <si>
    <t>ovary</t>
  </si>
  <si>
    <t>ovation</t>
  </si>
  <si>
    <t>ovations</t>
  </si>
  <si>
    <t>oven</t>
  </si>
  <si>
    <t>ovens</t>
  </si>
  <si>
    <t>ovenware</t>
  </si>
  <si>
    <t>ovenwood</t>
  </si>
  <si>
    <t>over</t>
  </si>
  <si>
    <t>overabundance</t>
  </si>
  <si>
    <t>overabundances</t>
  </si>
  <si>
    <t>overacting</t>
  </si>
  <si>
    <t>overactivity</t>
  </si>
  <si>
    <t>overall</t>
  </si>
  <si>
    <t>overalls</t>
  </si>
  <si>
    <t>overbalance</t>
  </si>
  <si>
    <t>overbalances</t>
  </si>
  <si>
    <t>overbearingness</t>
  </si>
  <si>
    <t>overbid</t>
  </si>
  <si>
    <t>overbids</t>
  </si>
  <si>
    <t>overbite</t>
  </si>
  <si>
    <t>overbites</t>
  </si>
  <si>
    <t>overburden</t>
  </si>
  <si>
    <t>overburdens</t>
  </si>
  <si>
    <t>overbuy</t>
  </si>
  <si>
    <t>overbuys</t>
  </si>
  <si>
    <t>overcall</t>
  </si>
  <si>
    <t>overcalls</t>
  </si>
  <si>
    <t>overcapacity</t>
  </si>
  <si>
    <t>overcapitalisation</t>
  </si>
  <si>
    <t>overcapitalization</t>
  </si>
  <si>
    <t>overcast</t>
  </si>
  <si>
    <t>overcasting</t>
  </si>
  <si>
    <t>overcasts</t>
  </si>
  <si>
    <t>overcharge</t>
  </si>
  <si>
    <t>overcharges</t>
  </si>
  <si>
    <t>overcheck</t>
  </si>
  <si>
    <t>overchecks</t>
  </si>
  <si>
    <t>overcoat</t>
  </si>
  <si>
    <t>overcoating</t>
  </si>
  <si>
    <t>overcoats</t>
  </si>
  <si>
    <t>overcompensation</t>
  </si>
  <si>
    <t>overcredulity</t>
  </si>
  <si>
    <t>overdevelopment</t>
  </si>
  <si>
    <t>overdose</t>
  </si>
  <si>
    <t>overdoses</t>
  </si>
  <si>
    <t>overdraft</t>
  </si>
  <si>
    <t>overdrafts</t>
  </si>
  <si>
    <t>overdraught</t>
  </si>
  <si>
    <t>overdraughts</t>
  </si>
  <si>
    <t>overdress</t>
  </si>
  <si>
    <t>overdresses</t>
  </si>
  <si>
    <t>overdrive</t>
  </si>
  <si>
    <t>overdrives</t>
  </si>
  <si>
    <t>overeating</t>
  </si>
  <si>
    <t>overemphasis</t>
  </si>
  <si>
    <t>overemphasises</t>
  </si>
  <si>
    <t>overenthusiasm</t>
  </si>
  <si>
    <t>overestimate</t>
  </si>
  <si>
    <t>overestimates</t>
  </si>
  <si>
    <t>overestimation</t>
  </si>
  <si>
    <t>overestimations</t>
  </si>
  <si>
    <t>overexcitability</t>
  </si>
  <si>
    <t>overexertion</t>
  </si>
  <si>
    <t>overexertions</t>
  </si>
  <si>
    <t>overexposure</t>
  </si>
  <si>
    <t>overfall</t>
  </si>
  <si>
    <t>overfalls</t>
  </si>
  <si>
    <t>overfeeding</t>
  </si>
  <si>
    <t>overflight</t>
  </si>
  <si>
    <t>overflights</t>
  </si>
  <si>
    <t>overflow</t>
  </si>
  <si>
    <t>overflowing</t>
  </si>
  <si>
    <t>overflowings</t>
  </si>
  <si>
    <t>overflows</t>
  </si>
  <si>
    <t>overfold</t>
  </si>
  <si>
    <t>overfolds</t>
  </si>
  <si>
    <t>overfondness</t>
  </si>
  <si>
    <t>overforwardness</t>
  </si>
  <si>
    <t>overfreedom</t>
  </si>
  <si>
    <t>overgarment</t>
  </si>
  <si>
    <t>overgarments</t>
  </si>
  <si>
    <t>overglazed</t>
  </si>
  <si>
    <t>overglazing</t>
  </si>
  <si>
    <t>overgrowth</t>
  </si>
  <si>
    <t>overgrowths</t>
  </si>
  <si>
    <t>overhang</t>
  </si>
  <si>
    <t>overhangs</t>
  </si>
  <si>
    <t>overhastiness</t>
  </si>
  <si>
    <t>overhaul</t>
  </si>
  <si>
    <t>overhauling</t>
  </si>
  <si>
    <t>overhauls</t>
  </si>
  <si>
    <t>overhead</t>
  </si>
  <si>
    <t>overheads</t>
  </si>
  <si>
    <t>overheat</t>
  </si>
  <si>
    <t>overheating</t>
  </si>
  <si>
    <t>overheats</t>
  </si>
  <si>
    <t>overindulgence</t>
  </si>
  <si>
    <t>overindulgences</t>
  </si>
  <si>
    <t>overissue</t>
  </si>
  <si>
    <t>overissues</t>
  </si>
  <si>
    <t>overkill</t>
  </si>
  <si>
    <t>overkills</t>
  </si>
  <si>
    <t>overlap</t>
  </si>
  <si>
    <t>overlapping</t>
  </si>
  <si>
    <t>overlaps</t>
  </si>
  <si>
    <t>overlay</t>
  </si>
  <si>
    <t>overlays</t>
  </si>
  <si>
    <t>overload</t>
  </si>
  <si>
    <t>overloads</t>
  </si>
  <si>
    <t>overlook</t>
  </si>
  <si>
    <t>overlooker</t>
  </si>
  <si>
    <t>overlookers</t>
  </si>
  <si>
    <t>overlooks</t>
  </si>
  <si>
    <t>overlord</t>
  </si>
  <si>
    <t>overlords</t>
  </si>
  <si>
    <t>overlordship</t>
  </si>
  <si>
    <t>overman</t>
  </si>
  <si>
    <t>overmans</t>
  </si>
  <si>
    <t>overmantel</t>
  </si>
  <si>
    <t>overmantels</t>
  </si>
  <si>
    <t>overmast</t>
  </si>
  <si>
    <t>overmasts</t>
  </si>
  <si>
    <t>overmatch</t>
  </si>
  <si>
    <t>overmatches</t>
  </si>
  <si>
    <t>overmatter</t>
  </si>
  <si>
    <t>overmatters</t>
  </si>
  <si>
    <t>overmeasure</t>
  </si>
  <si>
    <t>overmeasures</t>
  </si>
  <si>
    <t>overmuch</t>
  </si>
  <si>
    <t>overmultiplication</t>
  </si>
  <si>
    <t>overnighter</t>
  </si>
  <si>
    <t>overnighters</t>
  </si>
  <si>
    <t>overoptimism</t>
  </si>
  <si>
    <t>overpass</t>
  </si>
  <si>
    <t>overpasses</t>
  </si>
  <si>
    <t>overpayment</t>
  </si>
  <si>
    <t>overpayments</t>
  </si>
  <si>
    <t>overplus</t>
  </si>
  <si>
    <t>overpluses</t>
  </si>
  <si>
    <t>overpopulation</t>
  </si>
  <si>
    <t>overpraise</t>
  </si>
  <si>
    <t>overpraises</t>
  </si>
  <si>
    <t>overprint</t>
  </si>
  <si>
    <t>overprints</t>
  </si>
  <si>
    <t>overproduction</t>
  </si>
  <si>
    <t>overrashness</t>
  </si>
  <si>
    <t>overrating</t>
  </si>
  <si>
    <t>overreaction</t>
  </si>
  <si>
    <t>overreactions</t>
  </si>
  <si>
    <t>overreckoning</t>
  </si>
  <si>
    <t>override</t>
  </si>
  <si>
    <t>overrider</t>
  </si>
  <si>
    <t>overriders</t>
  </si>
  <si>
    <t>overrides</t>
  </si>
  <si>
    <t>overripe</t>
  </si>
  <si>
    <t>overruler</t>
  </si>
  <si>
    <t>overrulers</t>
  </si>
  <si>
    <t>overrun</t>
  </si>
  <si>
    <t>overruns</t>
  </si>
  <si>
    <t>overs</t>
  </si>
  <si>
    <t>overscrupulousness</t>
  </si>
  <si>
    <t>overseas</t>
  </si>
  <si>
    <t>overseer</t>
  </si>
  <si>
    <t>overseers</t>
  </si>
  <si>
    <t>overshirt</t>
  </si>
  <si>
    <t>overshirts</t>
  </si>
  <si>
    <t>overshoe</t>
  </si>
  <si>
    <t>overshoes</t>
  </si>
  <si>
    <t>overshoot</t>
  </si>
  <si>
    <t>overshoots</t>
  </si>
  <si>
    <t>oversight</t>
  </si>
  <si>
    <t>oversights</t>
  </si>
  <si>
    <t>oversimplification</t>
  </si>
  <si>
    <t>oversize</t>
  </si>
  <si>
    <t>oversizes</t>
  </si>
  <si>
    <t>overskirt</t>
  </si>
  <si>
    <t>overskirts</t>
  </si>
  <si>
    <t>overslaugh</t>
  </si>
  <si>
    <t>overslaughs</t>
  </si>
  <si>
    <t>oversleeve</t>
  </si>
  <si>
    <t>oversleeves</t>
  </si>
  <si>
    <t>oversoul</t>
  </si>
  <si>
    <t>oversouls</t>
  </si>
  <si>
    <t>overspecialization</t>
  </si>
  <si>
    <t>overspill</t>
  </si>
  <si>
    <t>overspills</t>
  </si>
  <si>
    <t>overspin</t>
  </si>
  <si>
    <t>overspins</t>
  </si>
  <si>
    <t>overstand</t>
  </si>
  <si>
    <t>overstands</t>
  </si>
  <si>
    <t>overstatement</t>
  </si>
  <si>
    <t>overstatements</t>
  </si>
  <si>
    <t>overstock</t>
  </si>
  <si>
    <t>overstocking</t>
  </si>
  <si>
    <t>overstocks</t>
  </si>
  <si>
    <t>overstrain</t>
  </si>
  <si>
    <t>overstrains</t>
  </si>
  <si>
    <t>overstudies</t>
  </si>
  <si>
    <t>overstudy</t>
  </si>
  <si>
    <t>oversubscription</t>
  </si>
  <si>
    <t>oversubtlety</t>
  </si>
  <si>
    <t>oversupplies</t>
  </si>
  <si>
    <t>oversupply</t>
  </si>
  <si>
    <t>overtaking</t>
  </si>
  <si>
    <t>overthrower</t>
  </si>
  <si>
    <t>overthrowers</t>
  </si>
  <si>
    <t>overthrows</t>
  </si>
  <si>
    <t>overthrust</t>
  </si>
  <si>
    <t>overthrusts</t>
  </si>
  <si>
    <t>overtime</t>
  </si>
  <si>
    <t>overtimes</t>
  </si>
  <si>
    <t>overtone</t>
  </si>
  <si>
    <t>overtones</t>
  </si>
  <si>
    <t>overtrick</t>
  </si>
  <si>
    <t>overtricks</t>
  </si>
  <si>
    <t>overture</t>
  </si>
  <si>
    <t>overtures</t>
  </si>
  <si>
    <t>overturn</t>
  </si>
  <si>
    <t>overturning</t>
  </si>
  <si>
    <t>overturns</t>
  </si>
  <si>
    <t>overuse</t>
  </si>
  <si>
    <t>overuses</t>
  </si>
  <si>
    <t>overvaluation</t>
  </si>
  <si>
    <t>overvaluations</t>
  </si>
  <si>
    <t>overview</t>
  </si>
  <si>
    <t>overviews</t>
  </si>
  <si>
    <t>overweight</t>
  </si>
  <si>
    <t>overweights</t>
  </si>
  <si>
    <t>overword</t>
  </si>
  <si>
    <t>overwords</t>
  </si>
  <si>
    <t>overwork</t>
  </si>
  <si>
    <t>overworking</t>
  </si>
  <si>
    <t>overworks</t>
  </si>
  <si>
    <t>ovibos</t>
  </si>
  <si>
    <t>oviboses</t>
  </si>
  <si>
    <t>oviduct</t>
  </si>
  <si>
    <t>oviducts</t>
  </si>
  <si>
    <t>oviparity</t>
  </si>
  <si>
    <t>oviposition</t>
  </si>
  <si>
    <t>ovipositor</t>
  </si>
  <si>
    <t>ovipositors</t>
  </si>
  <si>
    <t>ovisac</t>
  </si>
  <si>
    <t>ovisacs</t>
  </si>
  <si>
    <t>ovoid</t>
  </si>
  <si>
    <t>ovoids</t>
  </si>
  <si>
    <t>ovolo</t>
  </si>
  <si>
    <t>ovotestis</t>
  </si>
  <si>
    <t>ovulation</t>
  </si>
  <si>
    <t>ovulations</t>
  </si>
  <si>
    <t>ovule</t>
  </si>
  <si>
    <t>ovules</t>
  </si>
  <si>
    <t>ovum</t>
  </si>
  <si>
    <t>owelty</t>
  </si>
  <si>
    <t>owlet</t>
  </si>
  <si>
    <t>owlets</t>
  </si>
  <si>
    <t>owlishness</t>
  </si>
  <si>
    <t>owls</t>
  </si>
  <si>
    <t>owner</t>
  </si>
  <si>
    <t>owner-driver</t>
  </si>
  <si>
    <t>owner-occupier</t>
  </si>
  <si>
    <t>owner-occupiers</t>
  </si>
  <si>
    <t>owners</t>
  </si>
  <si>
    <t>ownership</t>
  </si>
  <si>
    <t>ownerships</t>
  </si>
  <si>
    <t>oxalate</t>
  </si>
  <si>
    <t>oxalates</t>
  </si>
  <si>
    <t>oxalis</t>
  </si>
  <si>
    <t>oxalises</t>
  </si>
  <si>
    <t>oxazine</t>
  </si>
  <si>
    <t>oxazines</t>
  </si>
  <si>
    <t>oxcart</t>
  </si>
  <si>
    <t>oxcarts</t>
  </si>
  <si>
    <t>oxen</t>
  </si>
  <si>
    <t>oxeye</t>
  </si>
  <si>
    <t>oxeyes</t>
  </si>
  <si>
    <t>oxgang</t>
  </si>
  <si>
    <t>oxgangs</t>
  </si>
  <si>
    <t>oxhide</t>
  </si>
  <si>
    <t>oxidant</t>
  </si>
  <si>
    <t>oxidants</t>
  </si>
  <si>
    <t>oxidase</t>
  </si>
  <si>
    <t>oxidases</t>
  </si>
  <si>
    <t>oxidation</t>
  </si>
  <si>
    <t>oxidations</t>
  </si>
  <si>
    <t>oxide</t>
  </si>
  <si>
    <t>oxides</t>
  </si>
  <si>
    <t>oxidisation</t>
  </si>
  <si>
    <t>oxidisations</t>
  </si>
  <si>
    <t>oxidization</t>
  </si>
  <si>
    <t>oxidizations</t>
  </si>
  <si>
    <t>oxidizer</t>
  </si>
  <si>
    <t>oxidizers</t>
  </si>
  <si>
    <t>oxime</t>
  </si>
  <si>
    <t>oximes</t>
  </si>
  <si>
    <t>oximeter</t>
  </si>
  <si>
    <t>oximeters</t>
  </si>
  <si>
    <t>oxlip</t>
  </si>
  <si>
    <t>oxlips</t>
  </si>
  <si>
    <t>oxtail</t>
  </si>
  <si>
    <t>oxtails</t>
  </si>
  <si>
    <t>oxter</t>
  </si>
  <si>
    <t>oxters</t>
  </si>
  <si>
    <t>oxygen</t>
  </si>
  <si>
    <t>oxygenate</t>
  </si>
  <si>
    <t>oxygenates</t>
  </si>
  <si>
    <t>oxygenation</t>
  </si>
  <si>
    <t>oxygenator</t>
  </si>
  <si>
    <t>oxygenators</t>
  </si>
  <si>
    <t>oxyhaemoglobin</t>
  </si>
  <si>
    <t>oxymoron</t>
  </si>
  <si>
    <t>oxymorons</t>
  </si>
  <si>
    <t>oxytocic</t>
  </si>
  <si>
    <t>oxytocin</t>
  </si>
  <si>
    <t>oyer</t>
  </si>
  <si>
    <t>oyers</t>
  </si>
  <si>
    <t>oyez</t>
  </si>
  <si>
    <t>oyezes</t>
  </si>
  <si>
    <t>oysters</t>
  </si>
  <si>
    <t>ozocerite</t>
  </si>
  <si>
    <t>ozokerite</t>
  </si>
  <si>
    <t>ozone</t>
  </si>
  <si>
    <t>ozonizer</t>
  </si>
  <si>
    <t>ozonizers</t>
  </si>
  <si>
    <t>ozonosphere</t>
  </si>
  <si>
    <t>pa'anga</t>
  </si>
  <si>
    <t>pabulum</t>
  </si>
  <si>
    <t>paca</t>
  </si>
  <si>
    <t>pacas</t>
  </si>
  <si>
    <t>pace</t>
  </si>
  <si>
    <t>pacemaker</t>
  </si>
  <si>
    <t>pacemakers</t>
  </si>
  <si>
    <t>pacer</t>
  </si>
  <si>
    <t>pacers</t>
  </si>
  <si>
    <t>paces</t>
  </si>
  <si>
    <t>pacha</t>
  </si>
  <si>
    <t>pachalic</t>
  </si>
  <si>
    <t>pachalics</t>
  </si>
  <si>
    <t>pachas</t>
  </si>
  <si>
    <t>pachinko</t>
  </si>
  <si>
    <t>pachisi</t>
  </si>
  <si>
    <t>pachuco</t>
  </si>
  <si>
    <t>pachucos</t>
  </si>
  <si>
    <t>pachyderm</t>
  </si>
  <si>
    <t>pachyderms</t>
  </si>
  <si>
    <t>pacific</t>
  </si>
  <si>
    <t>pacification</t>
  </si>
  <si>
    <t>pacifications</t>
  </si>
  <si>
    <t>pacificism</t>
  </si>
  <si>
    <t>pacificist</t>
  </si>
  <si>
    <t>pacificists</t>
  </si>
  <si>
    <t>pacifier</t>
  </si>
  <si>
    <t>pacifiers</t>
  </si>
  <si>
    <t>pacifism</t>
  </si>
  <si>
    <t>pacifist</t>
  </si>
  <si>
    <t>pacifists</t>
  </si>
  <si>
    <t>pacing</t>
  </si>
  <si>
    <t>pack</t>
  </si>
  <si>
    <t>package</t>
  </si>
  <si>
    <t>packages</t>
  </si>
  <si>
    <t>packaging</t>
  </si>
  <si>
    <t>packagings</t>
  </si>
  <si>
    <t>packer</t>
  </si>
  <si>
    <t>packers</t>
  </si>
  <si>
    <t>packet</t>
  </si>
  <si>
    <t>packets</t>
  </si>
  <si>
    <t>packhorse</t>
  </si>
  <si>
    <t>packhorses</t>
  </si>
  <si>
    <t>packing</t>
  </si>
  <si>
    <t>packings</t>
  </si>
  <si>
    <t>packman</t>
  </si>
  <si>
    <t>packs</t>
  </si>
  <si>
    <t>packsack</t>
  </si>
  <si>
    <t>packsacks</t>
  </si>
  <si>
    <t>pact</t>
  </si>
  <si>
    <t>paction</t>
  </si>
  <si>
    <t>pactions</t>
  </si>
  <si>
    <t>pacts</t>
  </si>
  <si>
    <t>pad</t>
  </si>
  <si>
    <t>padang</t>
  </si>
  <si>
    <t>padangs</t>
  </si>
  <si>
    <t>padauk</t>
  </si>
  <si>
    <t>padauks</t>
  </si>
  <si>
    <t>paddies</t>
  </si>
  <si>
    <t>padding</t>
  </si>
  <si>
    <t>paddings</t>
  </si>
  <si>
    <t>paddle</t>
  </si>
  <si>
    <t>paddlefish</t>
  </si>
  <si>
    <t>paddlefishes</t>
  </si>
  <si>
    <t>paddler</t>
  </si>
  <si>
    <t>paddlers</t>
  </si>
  <si>
    <t>paddles</t>
  </si>
  <si>
    <t>paddock</t>
  </si>
  <si>
    <t>paddocks</t>
  </si>
  <si>
    <t>paddy</t>
  </si>
  <si>
    <t>paddymelon</t>
  </si>
  <si>
    <t>paddymelons</t>
  </si>
  <si>
    <t>pademelon</t>
  </si>
  <si>
    <t>pademelons</t>
  </si>
  <si>
    <t>padlock</t>
  </si>
  <si>
    <t>padlocks</t>
  </si>
  <si>
    <t>padouk</t>
  </si>
  <si>
    <t>padouks</t>
  </si>
  <si>
    <t>padre</t>
  </si>
  <si>
    <t>padres</t>
  </si>
  <si>
    <t>padrone</t>
  </si>
  <si>
    <t>pads</t>
  </si>
  <si>
    <t>paduasoy</t>
  </si>
  <si>
    <t>paduasoys</t>
  </si>
  <si>
    <t>paean</t>
  </si>
  <si>
    <t>paeans</t>
  </si>
  <si>
    <t>paederast</t>
  </si>
  <si>
    <t>paederasts</t>
  </si>
  <si>
    <t>paederasty</t>
  </si>
  <si>
    <t>paediatrician</t>
  </si>
  <si>
    <t>paediatricians</t>
  </si>
  <si>
    <t>paediatrics</t>
  </si>
  <si>
    <t>paedobaptism</t>
  </si>
  <si>
    <t>paedobaptist</t>
  </si>
  <si>
    <t>paedobaptists</t>
  </si>
  <si>
    <t>paedogenesis</t>
  </si>
  <si>
    <t>paedology</t>
  </si>
  <si>
    <t>paedomorphosis</t>
  </si>
  <si>
    <t>paedophilia</t>
  </si>
  <si>
    <t>paella</t>
  </si>
  <si>
    <t>paellas</t>
  </si>
  <si>
    <t>paenula</t>
  </si>
  <si>
    <t>paenulas</t>
  </si>
  <si>
    <t>paeon</t>
  </si>
  <si>
    <t>paeonies</t>
  </si>
  <si>
    <t>paeons</t>
  </si>
  <si>
    <t>paeony</t>
  </si>
  <si>
    <t>pagan</t>
  </si>
  <si>
    <t>paganism</t>
  </si>
  <si>
    <t>pagans</t>
  </si>
  <si>
    <t>page</t>
  </si>
  <si>
    <t>pageant</t>
  </si>
  <si>
    <t>pageantries</t>
  </si>
  <si>
    <t>pageantry</t>
  </si>
  <si>
    <t>pageants</t>
  </si>
  <si>
    <t>pages</t>
  </si>
  <si>
    <t>pagination</t>
  </si>
  <si>
    <t>paginations</t>
  </si>
  <si>
    <t>paging</t>
  </si>
  <si>
    <t>pagings</t>
  </si>
  <si>
    <t>pagoda</t>
  </si>
  <si>
    <t>pagodas</t>
  </si>
  <si>
    <t>pagurian</t>
  </si>
  <si>
    <t>pagurians</t>
  </si>
  <si>
    <t>pagurid</t>
  </si>
  <si>
    <t>pahoehoe</t>
  </si>
  <si>
    <t>paigle</t>
  </si>
  <si>
    <t>paigles</t>
  </si>
  <si>
    <t>paik</t>
  </si>
  <si>
    <t>paiks</t>
  </si>
  <si>
    <t>pail</t>
  </si>
  <si>
    <t>pailful</t>
  </si>
  <si>
    <t>pailfuls</t>
  </si>
  <si>
    <t>paillasse</t>
  </si>
  <si>
    <t>paillasses</t>
  </si>
  <si>
    <t>paillette</t>
  </si>
  <si>
    <t>paillettes</t>
  </si>
  <si>
    <t>pails</t>
  </si>
  <si>
    <t>pain</t>
  </si>
  <si>
    <t>painfulness</t>
  </si>
  <si>
    <t>pains</t>
  </si>
  <si>
    <t>paint</t>
  </si>
  <si>
    <t>painter</t>
  </si>
  <si>
    <t>painters</t>
  </si>
  <si>
    <t>painting</t>
  </si>
  <si>
    <t>paintings</t>
  </si>
  <si>
    <t>paints</t>
  </si>
  <si>
    <t>painty</t>
  </si>
  <si>
    <t>pair</t>
  </si>
  <si>
    <t>pair-oar</t>
  </si>
  <si>
    <t>pairing</t>
  </si>
  <si>
    <t>pairings</t>
  </si>
  <si>
    <t>pairs</t>
  </si>
  <si>
    <t>paisa</t>
  </si>
  <si>
    <t>paisano</t>
  </si>
  <si>
    <t>paisanos</t>
  </si>
  <si>
    <t>paisas</t>
  </si>
  <si>
    <t>paisley</t>
  </si>
  <si>
    <t>paisleys</t>
  </si>
  <si>
    <t>pajama</t>
  </si>
  <si>
    <t>pajamas</t>
  </si>
  <si>
    <t>pakeha</t>
  </si>
  <si>
    <t>pakehas</t>
  </si>
  <si>
    <t>pal</t>
  </si>
  <si>
    <t>palabra</t>
  </si>
  <si>
    <t>palabras</t>
  </si>
  <si>
    <t>palace</t>
  </si>
  <si>
    <t>palaces</t>
  </si>
  <si>
    <t>paladin</t>
  </si>
  <si>
    <t>paladins</t>
  </si>
  <si>
    <t>palaeethnology</t>
  </si>
  <si>
    <t>palaeoanthropology</t>
  </si>
  <si>
    <t>palaeobiologist</t>
  </si>
  <si>
    <t>palaeobiologists</t>
  </si>
  <si>
    <t>palaeobiology</t>
  </si>
  <si>
    <t>palaeobotany</t>
  </si>
  <si>
    <t>palaeoclimatology</t>
  </si>
  <si>
    <t>palaeoecologist</t>
  </si>
  <si>
    <t>palaeoecologists</t>
  </si>
  <si>
    <t>palaeoecology</t>
  </si>
  <si>
    <t>palaeogeography</t>
  </si>
  <si>
    <t>palaeography</t>
  </si>
  <si>
    <t>palaeolith</t>
  </si>
  <si>
    <t>palaeoliths</t>
  </si>
  <si>
    <t>palaeomagnetism</t>
  </si>
  <si>
    <t>palaeontography</t>
  </si>
  <si>
    <t>palaeontologist</t>
  </si>
  <si>
    <t>palaeontologists</t>
  </si>
  <si>
    <t>palaeontology</t>
  </si>
  <si>
    <t>palaeopathology</t>
  </si>
  <si>
    <t>palaeozoologist</t>
  </si>
  <si>
    <t>palaeozoology</t>
  </si>
  <si>
    <t>palaestra</t>
  </si>
  <si>
    <t>palaestras</t>
  </si>
  <si>
    <t>palanquin</t>
  </si>
  <si>
    <t>palanquins</t>
  </si>
  <si>
    <t>palas</t>
  </si>
  <si>
    <t>palases</t>
  </si>
  <si>
    <t>palatability</t>
  </si>
  <si>
    <t>palatableness</t>
  </si>
  <si>
    <t>palatal</t>
  </si>
  <si>
    <t>palatalization</t>
  </si>
  <si>
    <t>palatals</t>
  </si>
  <si>
    <t>palate</t>
  </si>
  <si>
    <t>palates</t>
  </si>
  <si>
    <t>palatinate</t>
  </si>
  <si>
    <t>palatinates</t>
  </si>
  <si>
    <t>palatine</t>
  </si>
  <si>
    <t>palatines</t>
  </si>
  <si>
    <t>palaver</t>
  </si>
  <si>
    <t>palaverer</t>
  </si>
  <si>
    <t>palaverers</t>
  </si>
  <si>
    <t>palavers</t>
  </si>
  <si>
    <t>palazzo</t>
  </si>
  <si>
    <t>pale</t>
  </si>
  <si>
    <t>palea</t>
  </si>
  <si>
    <t>paleface</t>
  </si>
  <si>
    <t>palefaces</t>
  </si>
  <si>
    <t>paleness</t>
  </si>
  <si>
    <t>paleographer</t>
  </si>
  <si>
    <t>paleographers</t>
  </si>
  <si>
    <t>paleography</t>
  </si>
  <si>
    <t>paleontologist</t>
  </si>
  <si>
    <t>paleontologists</t>
  </si>
  <si>
    <t>paleontology</t>
  </si>
  <si>
    <t>pales</t>
  </si>
  <si>
    <t>palestra</t>
  </si>
  <si>
    <t>palestras</t>
  </si>
  <si>
    <t>palet</t>
  </si>
  <si>
    <t>paletot</t>
  </si>
  <si>
    <t>paletots</t>
  </si>
  <si>
    <t>palets</t>
  </si>
  <si>
    <t>palette</t>
  </si>
  <si>
    <t>palettes</t>
  </si>
  <si>
    <t>palfrey</t>
  </si>
  <si>
    <t>palfreys</t>
  </si>
  <si>
    <t>palimonies</t>
  </si>
  <si>
    <t>palimony</t>
  </si>
  <si>
    <t>palimpsest</t>
  </si>
  <si>
    <t>palimpsests</t>
  </si>
  <si>
    <t>palindrome</t>
  </si>
  <si>
    <t>palindromes</t>
  </si>
  <si>
    <t>palindromist</t>
  </si>
  <si>
    <t>palindromists</t>
  </si>
  <si>
    <t>paling</t>
  </si>
  <si>
    <t>palingenesis</t>
  </si>
  <si>
    <t>palingenesist</t>
  </si>
  <si>
    <t>palingenesists</t>
  </si>
  <si>
    <t>palings</t>
  </si>
  <si>
    <t>palinode</t>
  </si>
  <si>
    <t>palinodes</t>
  </si>
  <si>
    <t>palisade</t>
  </si>
  <si>
    <t>palisades</t>
  </si>
  <si>
    <t>palisado</t>
  </si>
  <si>
    <t>palisadoes</t>
  </si>
  <si>
    <t>palki</t>
  </si>
  <si>
    <t>palkis</t>
  </si>
  <si>
    <t>pall</t>
  </si>
  <si>
    <t>pall-mall</t>
  </si>
  <si>
    <t>palladium</t>
  </si>
  <si>
    <t>palladiums</t>
  </si>
  <si>
    <t>pallet</t>
  </si>
  <si>
    <t>palletization</t>
  </si>
  <si>
    <t>palletizations</t>
  </si>
  <si>
    <t>pallets</t>
  </si>
  <si>
    <t>palliasse</t>
  </si>
  <si>
    <t>palliasses</t>
  </si>
  <si>
    <t>palliation</t>
  </si>
  <si>
    <t>palliations</t>
  </si>
  <si>
    <t>palliative</t>
  </si>
  <si>
    <t>palliatives</t>
  </si>
  <si>
    <t>pallidness</t>
  </si>
  <si>
    <t>pallium</t>
  </si>
  <si>
    <t>pallone</t>
  </si>
  <si>
    <t>pallor</t>
  </si>
  <si>
    <t>palls</t>
  </si>
  <si>
    <t>palm</t>
  </si>
  <si>
    <t>palmation</t>
  </si>
  <si>
    <t>palmations</t>
  </si>
  <si>
    <t>palmer</t>
  </si>
  <si>
    <t>palmers</t>
  </si>
  <si>
    <t>palmette</t>
  </si>
  <si>
    <t>palmettes</t>
  </si>
  <si>
    <t>palmetto</t>
  </si>
  <si>
    <t>palmettoes</t>
  </si>
  <si>
    <t>palmettos</t>
  </si>
  <si>
    <t>palmist</t>
  </si>
  <si>
    <t>palmistry</t>
  </si>
  <si>
    <t>palmists</t>
  </si>
  <si>
    <t>palmitate</t>
  </si>
  <si>
    <t>palmitates</t>
  </si>
  <si>
    <t>palmitin</t>
  </si>
  <si>
    <t>palms</t>
  </si>
  <si>
    <t>palmyra</t>
  </si>
  <si>
    <t>palmyras</t>
  </si>
  <si>
    <t>palolo</t>
  </si>
  <si>
    <t>palolos</t>
  </si>
  <si>
    <t>palomino</t>
  </si>
  <si>
    <t>palominos</t>
  </si>
  <si>
    <t>palooka</t>
  </si>
  <si>
    <t>palookas</t>
  </si>
  <si>
    <t>palp</t>
  </si>
  <si>
    <t>palpability</t>
  </si>
  <si>
    <t>palpableness</t>
  </si>
  <si>
    <t>palpation</t>
  </si>
  <si>
    <t>palpations</t>
  </si>
  <si>
    <t>palpi</t>
  </si>
  <si>
    <t>palpitation</t>
  </si>
  <si>
    <t>palpitations</t>
  </si>
  <si>
    <t>palps</t>
  </si>
  <si>
    <t>pals</t>
  </si>
  <si>
    <t>palsgrave</t>
  </si>
  <si>
    <t>palsgraves</t>
  </si>
  <si>
    <t>palsgravine</t>
  </si>
  <si>
    <t>palsgravines</t>
  </si>
  <si>
    <t>palsies</t>
  </si>
  <si>
    <t>palstave</t>
  </si>
  <si>
    <t>palstaves</t>
  </si>
  <si>
    <t>palsy</t>
  </si>
  <si>
    <t>palterer</t>
  </si>
  <si>
    <t>palterers</t>
  </si>
  <si>
    <t>paltering</t>
  </si>
  <si>
    <t>paltriness</t>
  </si>
  <si>
    <t>paludamentum</t>
  </si>
  <si>
    <t>paludamentums</t>
  </si>
  <si>
    <t>paludism</t>
  </si>
  <si>
    <t>palynology</t>
  </si>
  <si>
    <t>pam</t>
  </si>
  <si>
    <t>pampas</t>
  </si>
  <si>
    <t>pamperedness</t>
  </si>
  <si>
    <t>pamperer</t>
  </si>
  <si>
    <t>pamperers</t>
  </si>
  <si>
    <t>pampering</t>
  </si>
  <si>
    <t>pampero</t>
  </si>
  <si>
    <t>pamperos</t>
  </si>
  <si>
    <t>pamphlet</t>
  </si>
  <si>
    <t>pamphleteer</t>
  </si>
  <si>
    <t>pamphleteers</t>
  </si>
  <si>
    <t>pamphlets</t>
  </si>
  <si>
    <t>pams</t>
  </si>
  <si>
    <t>pan</t>
  </si>
  <si>
    <t>panacea</t>
  </si>
  <si>
    <t>panaceas</t>
  </si>
  <si>
    <t>panache</t>
  </si>
  <si>
    <t>panaches</t>
  </si>
  <si>
    <t>panada</t>
  </si>
  <si>
    <t>panadas</t>
  </si>
  <si>
    <t>panama</t>
  </si>
  <si>
    <t>panamas</t>
  </si>
  <si>
    <t>panatela</t>
  </si>
  <si>
    <t>panatelas</t>
  </si>
  <si>
    <t>panatella</t>
  </si>
  <si>
    <t>panatellas</t>
  </si>
  <si>
    <t>panax</t>
  </si>
  <si>
    <t>panaxes</t>
  </si>
  <si>
    <t>pancakes</t>
  </si>
  <si>
    <t>panchax</t>
  </si>
  <si>
    <t>panchaxes</t>
  </si>
  <si>
    <t>panchromatism</t>
  </si>
  <si>
    <t>pancosmism</t>
  </si>
  <si>
    <t>pancratium</t>
  </si>
  <si>
    <t>pancreas</t>
  </si>
  <si>
    <t>pancreases</t>
  </si>
  <si>
    <t>pancreatin</t>
  </si>
  <si>
    <t>pancreatitis</t>
  </si>
  <si>
    <t>panda</t>
  </si>
  <si>
    <t>pandas</t>
  </si>
  <si>
    <t>pandect</t>
  </si>
  <si>
    <t>pandects</t>
  </si>
  <si>
    <t>pandemia</t>
  </si>
  <si>
    <t>pandemias</t>
  </si>
  <si>
    <t>pandemic</t>
  </si>
  <si>
    <t>pandemics</t>
  </si>
  <si>
    <t>pandemonium</t>
  </si>
  <si>
    <t>pandemoniums</t>
  </si>
  <si>
    <t>pander</t>
  </si>
  <si>
    <t>panders</t>
  </si>
  <si>
    <t>pandiculation</t>
  </si>
  <si>
    <t>pandiculations</t>
  </si>
  <si>
    <t>pandies</t>
  </si>
  <si>
    <t>pandit</t>
  </si>
  <si>
    <t>pandits</t>
  </si>
  <si>
    <t>pandora</t>
  </si>
  <si>
    <t>pandoras</t>
  </si>
  <si>
    <t>pandore</t>
  </si>
  <si>
    <t>pandores</t>
  </si>
  <si>
    <t>pandour</t>
  </si>
  <si>
    <t>pandours</t>
  </si>
  <si>
    <t>pandowdies</t>
  </si>
  <si>
    <t>pandowdy</t>
  </si>
  <si>
    <t>pandy</t>
  </si>
  <si>
    <t>pane</t>
  </si>
  <si>
    <t>panegyric</t>
  </si>
  <si>
    <t>panegyrics</t>
  </si>
  <si>
    <t>panegyrist</t>
  </si>
  <si>
    <t>panegyrists</t>
  </si>
  <si>
    <t>panel</t>
  </si>
  <si>
    <t>paneling</t>
  </si>
  <si>
    <t>panelist</t>
  </si>
  <si>
    <t>panelists</t>
  </si>
  <si>
    <t>panelling</t>
  </si>
  <si>
    <t>panellings</t>
  </si>
  <si>
    <t>panellist</t>
  </si>
  <si>
    <t>panellists</t>
  </si>
  <si>
    <t>panels</t>
  </si>
  <si>
    <t>panes</t>
  </si>
  <si>
    <t>panettone</t>
  </si>
  <si>
    <t>pang</t>
  </si>
  <si>
    <t>panga</t>
  </si>
  <si>
    <t>pangas</t>
  </si>
  <si>
    <t>pangenesis</t>
  </si>
  <si>
    <t>pangolin</t>
  </si>
  <si>
    <t>pangolins</t>
  </si>
  <si>
    <t>pangs</t>
  </si>
  <si>
    <t>panhandle</t>
  </si>
  <si>
    <t>panhandler</t>
  </si>
  <si>
    <t>panhandlers</t>
  </si>
  <si>
    <t>panhandles</t>
  </si>
  <si>
    <t>panic</t>
  </si>
  <si>
    <t>panicle</t>
  </si>
  <si>
    <t>panicles</t>
  </si>
  <si>
    <t>panicmonger</t>
  </si>
  <si>
    <t>panicmongers</t>
  </si>
  <si>
    <t>panics</t>
  </si>
  <si>
    <t>panjandrum</t>
  </si>
  <si>
    <t>panjandrums</t>
  </si>
  <si>
    <t>panlogism</t>
  </si>
  <si>
    <t>panmixia</t>
  </si>
  <si>
    <t>pannage</t>
  </si>
  <si>
    <t>pannages</t>
  </si>
  <si>
    <t>panne</t>
  </si>
  <si>
    <t>pannier</t>
  </si>
  <si>
    <t>panniers</t>
  </si>
  <si>
    <t>pannikin</t>
  </si>
  <si>
    <t>pannikins</t>
  </si>
  <si>
    <t>pannus</t>
  </si>
  <si>
    <t>panocha</t>
  </si>
  <si>
    <t>panoplies</t>
  </si>
  <si>
    <t>panoply</t>
  </si>
  <si>
    <t>panorama</t>
  </si>
  <si>
    <t>panoramas</t>
  </si>
  <si>
    <t>panpsychist</t>
  </si>
  <si>
    <t>panpsychists</t>
  </si>
  <si>
    <t>pans</t>
  </si>
  <si>
    <t>pansies</t>
  </si>
  <si>
    <t>pansophism</t>
  </si>
  <si>
    <t>pansophist</t>
  </si>
  <si>
    <t>pansophists</t>
  </si>
  <si>
    <t>pansophy</t>
  </si>
  <si>
    <t>panspermia</t>
  </si>
  <si>
    <t>pansy</t>
  </si>
  <si>
    <t>pant</t>
  </si>
  <si>
    <t>pantagraph</t>
  </si>
  <si>
    <t>pantechnicon</t>
  </si>
  <si>
    <t>pantechnicons</t>
  </si>
  <si>
    <t>panter</t>
  </si>
  <si>
    <t>pantheism</t>
  </si>
  <si>
    <t>pantheist</t>
  </si>
  <si>
    <t>pantheists</t>
  </si>
  <si>
    <t>pantheon</t>
  </si>
  <si>
    <t>pantheons</t>
  </si>
  <si>
    <t>panther</t>
  </si>
  <si>
    <t>panthers</t>
  </si>
  <si>
    <t>pantihose</t>
  </si>
  <si>
    <t>pantile</t>
  </si>
  <si>
    <t>pantiles</t>
  </si>
  <si>
    <t>panting</t>
  </si>
  <si>
    <t>pantings</t>
  </si>
  <si>
    <t>pantisocracy</t>
  </si>
  <si>
    <t>pantler</t>
  </si>
  <si>
    <t>panto</t>
  </si>
  <si>
    <t>pantofle</t>
  </si>
  <si>
    <t>pantofles</t>
  </si>
  <si>
    <t>pantograph</t>
  </si>
  <si>
    <t>pantographer</t>
  </si>
  <si>
    <t>pantographers</t>
  </si>
  <si>
    <t>pantographs</t>
  </si>
  <si>
    <t>pantography</t>
  </si>
  <si>
    <t>pantomime</t>
  </si>
  <si>
    <t>pantomimes</t>
  </si>
  <si>
    <t>pantomimist</t>
  </si>
  <si>
    <t>pantomimists</t>
  </si>
  <si>
    <t>pantos</t>
  </si>
  <si>
    <t>pantoum</t>
  </si>
  <si>
    <t>pantoums</t>
  </si>
  <si>
    <t>pantries</t>
  </si>
  <si>
    <t>pantry</t>
  </si>
  <si>
    <t>pantryman</t>
  </si>
  <si>
    <t>pants</t>
  </si>
  <si>
    <t>pantsuit</t>
  </si>
  <si>
    <t>pantsuits</t>
  </si>
  <si>
    <t>panzer</t>
  </si>
  <si>
    <t>panzers</t>
  </si>
  <si>
    <t>pap</t>
  </si>
  <si>
    <t>papa</t>
  </si>
  <si>
    <t>papable</t>
  </si>
  <si>
    <t>papacies</t>
  </si>
  <si>
    <t>papacy</t>
  </si>
  <si>
    <t>papain</t>
  </si>
  <si>
    <t>papalise</t>
  </si>
  <si>
    <t>papalises</t>
  </si>
  <si>
    <t>papas</t>
  </si>
  <si>
    <t>papaverine</t>
  </si>
  <si>
    <t>papaw</t>
  </si>
  <si>
    <t>papaws</t>
  </si>
  <si>
    <t>papayas</t>
  </si>
  <si>
    <t>paper</t>
  </si>
  <si>
    <t>paper-cutter</t>
  </si>
  <si>
    <t>paperback</t>
  </si>
  <si>
    <t>paperbacks</t>
  </si>
  <si>
    <t>paperboard</t>
  </si>
  <si>
    <t>paperbound</t>
  </si>
  <si>
    <t>paperboy</t>
  </si>
  <si>
    <t>paperboys</t>
  </si>
  <si>
    <t>paperer</t>
  </si>
  <si>
    <t>paperers</t>
  </si>
  <si>
    <t>papergirl</t>
  </si>
  <si>
    <t>papergirls</t>
  </si>
  <si>
    <t>papering</t>
  </si>
  <si>
    <t>paperings</t>
  </si>
  <si>
    <t>papers</t>
  </si>
  <si>
    <t>paperwork</t>
  </si>
  <si>
    <t>papes</t>
  </si>
  <si>
    <t>papeterie</t>
  </si>
  <si>
    <t>papeteries</t>
  </si>
  <si>
    <t>papilla</t>
  </si>
  <si>
    <t>papilloma</t>
  </si>
  <si>
    <t>papillomas</t>
  </si>
  <si>
    <t>papillon</t>
  </si>
  <si>
    <t>papillons</t>
  </si>
  <si>
    <t>papillote</t>
  </si>
  <si>
    <t>papillotes</t>
  </si>
  <si>
    <t>papism</t>
  </si>
  <si>
    <t>papist</t>
  </si>
  <si>
    <t>papistry</t>
  </si>
  <si>
    <t>papists</t>
  </si>
  <si>
    <t>papoose</t>
  </si>
  <si>
    <t>papooses</t>
  </si>
  <si>
    <t>papovavirus</t>
  </si>
  <si>
    <t>papovaviruses</t>
  </si>
  <si>
    <t>pappoose</t>
  </si>
  <si>
    <t>pappooses</t>
  </si>
  <si>
    <t>pappus</t>
  </si>
  <si>
    <t>pappuses</t>
  </si>
  <si>
    <t>pappy</t>
  </si>
  <si>
    <t>paprika</t>
  </si>
  <si>
    <t>paprikas</t>
  </si>
  <si>
    <t>paps</t>
  </si>
  <si>
    <t>papule</t>
  </si>
  <si>
    <t>papules</t>
  </si>
  <si>
    <t>papyrologist</t>
  </si>
  <si>
    <t>papyrologists</t>
  </si>
  <si>
    <t>papyrology</t>
  </si>
  <si>
    <t>papyrus</t>
  </si>
  <si>
    <t>papyruses</t>
  </si>
  <si>
    <t>par</t>
  </si>
  <si>
    <t>para</t>
  </si>
  <si>
    <t>parabasis</t>
  </si>
  <si>
    <t>parabiosis</t>
  </si>
  <si>
    <t>parable</t>
  </si>
  <si>
    <t>parables</t>
  </si>
  <si>
    <t>parabola</t>
  </si>
  <si>
    <t>parabolas</t>
  </si>
  <si>
    <t>parabole</t>
  </si>
  <si>
    <t>paraboles</t>
  </si>
  <si>
    <t>parabolist</t>
  </si>
  <si>
    <t>parabolists</t>
  </si>
  <si>
    <t>paraboloid</t>
  </si>
  <si>
    <t>paraboloidal</t>
  </si>
  <si>
    <t>paraboloids</t>
  </si>
  <si>
    <t>parabrake</t>
  </si>
  <si>
    <t>parabrakes</t>
  </si>
  <si>
    <t>paracentesis</t>
  </si>
  <si>
    <t>paracetamol</t>
  </si>
  <si>
    <t>parachronism</t>
  </si>
  <si>
    <t>parachronisms</t>
  </si>
  <si>
    <t>parachute</t>
  </si>
  <si>
    <t>parachutes</t>
  </si>
  <si>
    <t>parachuting</t>
  </si>
  <si>
    <t>parachutist</t>
  </si>
  <si>
    <t>parachutists</t>
  </si>
  <si>
    <t>paraclete</t>
  </si>
  <si>
    <t>paracletes</t>
  </si>
  <si>
    <t>parade</t>
  </si>
  <si>
    <t>parader</t>
  </si>
  <si>
    <t>paraders</t>
  </si>
  <si>
    <t>parades</t>
  </si>
  <si>
    <t>paradiddle</t>
  </si>
  <si>
    <t>paradiddles</t>
  </si>
  <si>
    <t>paradigm</t>
  </si>
  <si>
    <t>paradigms</t>
  </si>
  <si>
    <t>paradise</t>
  </si>
  <si>
    <t>paradises</t>
  </si>
  <si>
    <t>parados</t>
  </si>
  <si>
    <t>paradox</t>
  </si>
  <si>
    <t>paradoxes</t>
  </si>
  <si>
    <t>paradoxicalness</t>
  </si>
  <si>
    <t>paradoxology</t>
  </si>
  <si>
    <t>paradrop</t>
  </si>
  <si>
    <t>paradrops</t>
  </si>
  <si>
    <t>paraesthesia</t>
  </si>
  <si>
    <t>paraffin</t>
  </si>
  <si>
    <t>paraffine</t>
  </si>
  <si>
    <t>paraffines</t>
  </si>
  <si>
    <t>paragenesis</t>
  </si>
  <si>
    <t>paraglider</t>
  </si>
  <si>
    <t>paragliders</t>
  </si>
  <si>
    <t>paraglossa</t>
  </si>
  <si>
    <t>paragoge</t>
  </si>
  <si>
    <t>paragon</t>
  </si>
  <si>
    <t>paragonite</t>
  </si>
  <si>
    <t>paragons</t>
  </si>
  <si>
    <t>paragraph</t>
  </si>
  <si>
    <t>paragrapher</t>
  </si>
  <si>
    <t>paragraphers</t>
  </si>
  <si>
    <t>paragraphia</t>
  </si>
  <si>
    <t>paragraphs</t>
  </si>
  <si>
    <t>parakeet</t>
  </si>
  <si>
    <t>parakeets</t>
  </si>
  <si>
    <t>paralanguage</t>
  </si>
  <si>
    <t>paralanguages</t>
  </si>
  <si>
    <t>paraldehyde</t>
  </si>
  <si>
    <t>paralegal</t>
  </si>
  <si>
    <t>paraleipsis</t>
  </si>
  <si>
    <t>paralipsis</t>
  </si>
  <si>
    <t>parallax</t>
  </si>
  <si>
    <t>parallel</t>
  </si>
  <si>
    <t>parallelepiped</t>
  </si>
  <si>
    <t>parallelepipedon</t>
  </si>
  <si>
    <t>parallelepipeds</t>
  </si>
  <si>
    <t>parallelism</t>
  </si>
  <si>
    <t>parallelogram</t>
  </si>
  <si>
    <t>parallelograms</t>
  </si>
  <si>
    <t>parallelopiped</t>
  </si>
  <si>
    <t>parallelopipedon</t>
  </si>
  <si>
    <t>parallelopipeds</t>
  </si>
  <si>
    <t>parallels</t>
  </si>
  <si>
    <t>paralogism</t>
  </si>
  <si>
    <t>paralogisms</t>
  </si>
  <si>
    <t>paralyser</t>
  </si>
  <si>
    <t>paralysers</t>
  </si>
  <si>
    <t>paralysis</t>
  </si>
  <si>
    <t>paralytic</t>
  </si>
  <si>
    <t>paralytics</t>
  </si>
  <si>
    <t>paralyzer</t>
  </si>
  <si>
    <t>paralyzers</t>
  </si>
  <si>
    <t>paramagnetism</t>
  </si>
  <si>
    <t>paramatta</t>
  </si>
  <si>
    <t>paramecia</t>
  </si>
  <si>
    <t>paramecium</t>
  </si>
  <si>
    <t>paramedic</t>
  </si>
  <si>
    <t>paramedics</t>
  </si>
  <si>
    <t>parament</t>
  </si>
  <si>
    <t>parameter</t>
  </si>
  <si>
    <t>parameters</t>
  </si>
  <si>
    <t>paramilitaries</t>
  </si>
  <si>
    <t>paramilitary</t>
  </si>
  <si>
    <t>paramnesia</t>
  </si>
  <si>
    <t>paramo</t>
  </si>
  <si>
    <t>paramorph</t>
  </si>
  <si>
    <t>paramorphism</t>
  </si>
  <si>
    <t>paramorphs</t>
  </si>
  <si>
    <t>paramos</t>
  </si>
  <si>
    <t>paramount</t>
  </si>
  <si>
    <t>paramountcies</t>
  </si>
  <si>
    <t>paramountcy</t>
  </si>
  <si>
    <t>paramounts</t>
  </si>
  <si>
    <t>paramour</t>
  </si>
  <si>
    <t>paramours</t>
  </si>
  <si>
    <t>paramyxovirus</t>
  </si>
  <si>
    <t>paramyxoviruses</t>
  </si>
  <si>
    <t>paranephros</t>
  </si>
  <si>
    <t>parang</t>
  </si>
  <si>
    <t>parangs</t>
  </si>
  <si>
    <t>paranoia</t>
  </si>
  <si>
    <t>paranoiac</t>
  </si>
  <si>
    <t>paranoiacs</t>
  </si>
  <si>
    <t>paranoid</t>
  </si>
  <si>
    <t>paranoids</t>
  </si>
  <si>
    <t>paranthropus</t>
  </si>
  <si>
    <t>paranymph</t>
  </si>
  <si>
    <t>paranymphs</t>
  </si>
  <si>
    <t>paraparesis</t>
  </si>
  <si>
    <t>parapet</t>
  </si>
  <si>
    <t>parapets</t>
  </si>
  <si>
    <t>paraph</t>
  </si>
  <si>
    <t>paraphernalia</t>
  </si>
  <si>
    <t>paraphrase</t>
  </si>
  <si>
    <t>paraphraser</t>
  </si>
  <si>
    <t>paraphrasers</t>
  </si>
  <si>
    <t>paraphrases</t>
  </si>
  <si>
    <t>paraphrast</t>
  </si>
  <si>
    <t>paraphrasts</t>
  </si>
  <si>
    <t>paraphrenia</t>
  </si>
  <si>
    <t>paraphs</t>
  </si>
  <si>
    <t>paraphysis</t>
  </si>
  <si>
    <t>paraplegia</t>
  </si>
  <si>
    <t>paraplegic</t>
  </si>
  <si>
    <t>paraplegics</t>
  </si>
  <si>
    <t>parapodium</t>
  </si>
  <si>
    <t>parapsychologist</t>
  </si>
  <si>
    <t>parapsychology</t>
  </si>
  <si>
    <t>paras</t>
  </si>
  <si>
    <t>parasailing</t>
  </si>
  <si>
    <t>parasang</t>
  </si>
  <si>
    <t>parasangs</t>
  </si>
  <si>
    <t>parascenium</t>
  </si>
  <si>
    <t>paraselene</t>
  </si>
  <si>
    <t>parasite</t>
  </si>
  <si>
    <t>parasites</t>
  </si>
  <si>
    <t>parasiticalness</t>
  </si>
  <si>
    <t>parasiticide</t>
  </si>
  <si>
    <t>parasiticides</t>
  </si>
  <si>
    <t>parasitism</t>
  </si>
  <si>
    <t>parasitologist</t>
  </si>
  <si>
    <t>parasitologists</t>
  </si>
  <si>
    <t>parasitology</t>
  </si>
  <si>
    <t>parasitosis</t>
  </si>
  <si>
    <t>parasol</t>
  </si>
  <si>
    <t>parasols</t>
  </si>
  <si>
    <t>parastichy</t>
  </si>
  <si>
    <t>parasympathetic</t>
  </si>
  <si>
    <t>parasynthesis</t>
  </si>
  <si>
    <t>parasyntheton</t>
  </si>
  <si>
    <t>parataxis</t>
  </si>
  <si>
    <t>parathion</t>
  </si>
  <si>
    <t>parathyroid</t>
  </si>
  <si>
    <t>parathyroids</t>
  </si>
  <si>
    <t>paratrooper</t>
  </si>
  <si>
    <t>paratroopers</t>
  </si>
  <si>
    <t>paratroops</t>
  </si>
  <si>
    <t>paratyphoid</t>
  </si>
  <si>
    <t>paravane</t>
  </si>
  <si>
    <t>paravanes</t>
  </si>
  <si>
    <t>parazoa</t>
  </si>
  <si>
    <t>parazoan</t>
  </si>
  <si>
    <t>parazoans</t>
  </si>
  <si>
    <t>parbuckle</t>
  </si>
  <si>
    <t>parbuckles</t>
  </si>
  <si>
    <t>parcel</t>
  </si>
  <si>
    <t>parcelling</t>
  </si>
  <si>
    <t>parcels</t>
  </si>
  <si>
    <t>parcenaries</t>
  </si>
  <si>
    <t>parcenary</t>
  </si>
  <si>
    <t>parcener</t>
  </si>
  <si>
    <t>parceners</t>
  </si>
  <si>
    <t>parchedness</t>
  </si>
  <si>
    <t>parchment</t>
  </si>
  <si>
    <t>parchments</t>
  </si>
  <si>
    <t>parclose</t>
  </si>
  <si>
    <t>parcloses</t>
  </si>
  <si>
    <t>pard</t>
  </si>
  <si>
    <t>pardalote</t>
  </si>
  <si>
    <t>pardalotes</t>
  </si>
  <si>
    <t>pardner</t>
  </si>
  <si>
    <t>pardners</t>
  </si>
  <si>
    <t>pardon</t>
  </si>
  <si>
    <t>pardonableness</t>
  </si>
  <si>
    <t>pardoner</t>
  </si>
  <si>
    <t>pardoners</t>
  </si>
  <si>
    <t>pardons</t>
  </si>
  <si>
    <t>pards</t>
  </si>
  <si>
    <t>paregoric</t>
  </si>
  <si>
    <t>paregorics</t>
  </si>
  <si>
    <t>pareira</t>
  </si>
  <si>
    <t>pareiras</t>
  </si>
  <si>
    <t>parenchyma</t>
  </si>
  <si>
    <t>parenchymas</t>
  </si>
  <si>
    <t>parent</t>
  </si>
  <si>
    <t>parentage</t>
  </si>
  <si>
    <t>parentages</t>
  </si>
  <si>
    <t>parenthesis</t>
  </si>
  <si>
    <t>parenthesises</t>
  </si>
  <si>
    <t>parenthood</t>
  </si>
  <si>
    <t>parents</t>
  </si>
  <si>
    <t>parer</t>
  </si>
  <si>
    <t>parergon</t>
  </si>
  <si>
    <t>parergons</t>
  </si>
  <si>
    <t>parers</t>
  </si>
  <si>
    <t>pares</t>
  </si>
  <si>
    <t>paresis</t>
  </si>
  <si>
    <t>paresthesia</t>
  </si>
  <si>
    <t>paretic</t>
  </si>
  <si>
    <t>pareu</t>
  </si>
  <si>
    <t>pareus</t>
  </si>
  <si>
    <t>parfait</t>
  </si>
  <si>
    <t>parfaits</t>
  </si>
  <si>
    <t>parfleche</t>
  </si>
  <si>
    <t>parfleches</t>
  </si>
  <si>
    <t>pargasite</t>
  </si>
  <si>
    <t>pargasites</t>
  </si>
  <si>
    <t>parget</t>
  </si>
  <si>
    <t>pargeting</t>
  </si>
  <si>
    <t>pargetings</t>
  </si>
  <si>
    <t>pargets</t>
  </si>
  <si>
    <t>parging</t>
  </si>
  <si>
    <t>parhelion</t>
  </si>
  <si>
    <t>pari-mutuel</t>
  </si>
  <si>
    <t>pari-mutuels</t>
  </si>
  <si>
    <t>pariah</t>
  </si>
  <si>
    <t>pariahs</t>
  </si>
  <si>
    <t>parietal</t>
  </si>
  <si>
    <t>parietals</t>
  </si>
  <si>
    <t>paring</t>
  </si>
  <si>
    <t>parings</t>
  </si>
  <si>
    <t>parish</t>
  </si>
  <si>
    <t>parishes</t>
  </si>
  <si>
    <t>parishioner</t>
  </si>
  <si>
    <t>parishioners</t>
  </si>
  <si>
    <t>parison</t>
  </si>
  <si>
    <t>parisons</t>
  </si>
  <si>
    <t>parities</t>
  </si>
  <si>
    <t>parity</t>
  </si>
  <si>
    <t>park</t>
  </si>
  <si>
    <t>parka</t>
  </si>
  <si>
    <t>parkas</t>
  </si>
  <si>
    <t>parkin</t>
  </si>
  <si>
    <t>parking</t>
  </si>
  <si>
    <t>parkins</t>
  </si>
  <si>
    <t>parkland</t>
  </si>
  <si>
    <t>parklands</t>
  </si>
  <si>
    <t>parks</t>
  </si>
  <si>
    <t>parkway</t>
  </si>
  <si>
    <t>parkways</t>
  </si>
  <si>
    <t>parlance</t>
  </si>
  <si>
    <t>parlances</t>
  </si>
  <si>
    <t>parlay</t>
  </si>
  <si>
    <t>parlays</t>
  </si>
  <si>
    <t>parle</t>
  </si>
  <si>
    <t>parles</t>
  </si>
  <si>
    <t>parley</t>
  </si>
  <si>
    <t>parleys</t>
  </si>
  <si>
    <t>parleyvoo</t>
  </si>
  <si>
    <t>parleyvoos</t>
  </si>
  <si>
    <t>parliament</t>
  </si>
  <si>
    <t>parliamentarian</t>
  </si>
  <si>
    <t>parliamentarianism</t>
  </si>
  <si>
    <t>parliamentarians</t>
  </si>
  <si>
    <t>parliaments</t>
  </si>
  <si>
    <t>parlor</t>
  </si>
  <si>
    <t>parlour</t>
  </si>
  <si>
    <t>parlours</t>
  </si>
  <si>
    <t>parochialism</t>
  </si>
  <si>
    <t>parodies</t>
  </si>
  <si>
    <t>parodist</t>
  </si>
  <si>
    <t>parodists</t>
  </si>
  <si>
    <t>parody</t>
  </si>
  <si>
    <t>parol</t>
  </si>
  <si>
    <t>parole</t>
  </si>
  <si>
    <t>parolee</t>
  </si>
  <si>
    <t>parolees</t>
  </si>
  <si>
    <t>paroles</t>
  </si>
  <si>
    <t>paronomasia</t>
  </si>
  <si>
    <t>paronychia</t>
  </si>
  <si>
    <t>paronychias</t>
  </si>
  <si>
    <t>paronym</t>
  </si>
  <si>
    <t>paronyms</t>
  </si>
  <si>
    <t>paroquet</t>
  </si>
  <si>
    <t>paroquets</t>
  </si>
  <si>
    <t>parotid</t>
  </si>
  <si>
    <t>parotids</t>
  </si>
  <si>
    <t>parotitis</t>
  </si>
  <si>
    <t>parousia</t>
  </si>
  <si>
    <t>paroxysm</t>
  </si>
  <si>
    <t>paroxysms</t>
  </si>
  <si>
    <t>paroxytone</t>
  </si>
  <si>
    <t>paroxytones</t>
  </si>
  <si>
    <t>parpen</t>
  </si>
  <si>
    <t>parpend</t>
  </si>
  <si>
    <t>parpends</t>
  </si>
  <si>
    <t>parpens</t>
  </si>
  <si>
    <t>parquet</t>
  </si>
  <si>
    <t>parquetries</t>
  </si>
  <si>
    <t>parquetry</t>
  </si>
  <si>
    <t>parquets</t>
  </si>
  <si>
    <t>parr</t>
  </si>
  <si>
    <t>parrakeet</t>
  </si>
  <si>
    <t>parrakeets</t>
  </si>
  <si>
    <t>parramatta</t>
  </si>
  <si>
    <t>parramattas</t>
  </si>
  <si>
    <t>parrel</t>
  </si>
  <si>
    <t>parrels</t>
  </si>
  <si>
    <t>parricide</t>
  </si>
  <si>
    <t>parricides</t>
  </si>
  <si>
    <t>parries</t>
  </si>
  <si>
    <t>parroquet</t>
  </si>
  <si>
    <t>parroquets</t>
  </si>
  <si>
    <t>parrots</t>
  </si>
  <si>
    <t>parrs</t>
  </si>
  <si>
    <t>parry</t>
  </si>
  <si>
    <t>pars</t>
  </si>
  <si>
    <t>parsec</t>
  </si>
  <si>
    <t>parsecs</t>
  </si>
  <si>
    <t>parser</t>
  </si>
  <si>
    <t>parsers</t>
  </si>
  <si>
    <t>parses</t>
  </si>
  <si>
    <t>parsimonies</t>
  </si>
  <si>
    <t>parsimoniousness</t>
  </si>
  <si>
    <t>parsimony</t>
  </si>
  <si>
    <t>parsley</t>
  </si>
  <si>
    <t>parsnip</t>
  </si>
  <si>
    <t>parsnips</t>
  </si>
  <si>
    <t>parson</t>
  </si>
  <si>
    <t>parsonage</t>
  </si>
  <si>
    <t>parsonages</t>
  </si>
  <si>
    <t>parsons</t>
  </si>
  <si>
    <t>part</t>
  </si>
  <si>
    <t>part-off</t>
  </si>
  <si>
    <t>part-owner</t>
  </si>
  <si>
    <t>part-owners</t>
  </si>
  <si>
    <t>part-singing</t>
  </si>
  <si>
    <t>part-timer</t>
  </si>
  <si>
    <t>part-timers</t>
  </si>
  <si>
    <t>part-writing</t>
  </si>
  <si>
    <t>partaker</t>
  </si>
  <si>
    <t>partakers</t>
  </si>
  <si>
    <t>partan</t>
  </si>
  <si>
    <t>partans</t>
  </si>
  <si>
    <t>parterre</t>
  </si>
  <si>
    <t>parterres</t>
  </si>
  <si>
    <t>parthenocarpy</t>
  </si>
  <si>
    <t>parthenogenesis</t>
  </si>
  <si>
    <t>parti</t>
  </si>
  <si>
    <t>partial</t>
  </si>
  <si>
    <t>partialities</t>
  </si>
  <si>
    <t>partiality</t>
  </si>
  <si>
    <t>partials</t>
  </si>
  <si>
    <t>participant</t>
  </si>
  <si>
    <t>participants</t>
  </si>
  <si>
    <t>participate</t>
  </si>
  <si>
    <t>participates</t>
  </si>
  <si>
    <t>participation</t>
  </si>
  <si>
    <t>participations</t>
  </si>
  <si>
    <t>participial</t>
  </si>
  <si>
    <t>participle</t>
  </si>
  <si>
    <t>participles</t>
  </si>
  <si>
    <t>particle</t>
  </si>
  <si>
    <t>particles</t>
  </si>
  <si>
    <t>particular</t>
  </si>
  <si>
    <t>particularisation</t>
  </si>
  <si>
    <t>particularism</t>
  </si>
  <si>
    <t>particularisms</t>
  </si>
  <si>
    <t>particularities</t>
  </si>
  <si>
    <t>particularity</t>
  </si>
  <si>
    <t>particularization</t>
  </si>
  <si>
    <t>particulars</t>
  </si>
  <si>
    <t>parties</t>
  </si>
  <si>
    <t>parting</t>
  </si>
  <si>
    <t>partings</t>
  </si>
  <si>
    <t>partisan</t>
  </si>
  <si>
    <t>partisans</t>
  </si>
  <si>
    <t>partisanship</t>
  </si>
  <si>
    <t>partita</t>
  </si>
  <si>
    <t>partitas</t>
  </si>
  <si>
    <t>partition</t>
  </si>
  <si>
    <t>partitioner</t>
  </si>
  <si>
    <t>partitioners</t>
  </si>
  <si>
    <t>partitioning</t>
  </si>
  <si>
    <t>partitionist</t>
  </si>
  <si>
    <t>partitionists</t>
  </si>
  <si>
    <t>partitionment</t>
  </si>
  <si>
    <t>partitionments</t>
  </si>
  <si>
    <t>partitions</t>
  </si>
  <si>
    <t>partitive</t>
  </si>
  <si>
    <t>partitives</t>
  </si>
  <si>
    <t>partizan</t>
  </si>
  <si>
    <t>partizans</t>
  </si>
  <si>
    <t>partlet</t>
  </si>
  <si>
    <t>partlets</t>
  </si>
  <si>
    <t>partner</t>
  </si>
  <si>
    <t>partners</t>
  </si>
  <si>
    <t>partnership</t>
  </si>
  <si>
    <t>partnerships</t>
  </si>
  <si>
    <t>parton</t>
  </si>
  <si>
    <t>partons</t>
  </si>
  <si>
    <t>partridge</t>
  </si>
  <si>
    <t>partridge-wood</t>
  </si>
  <si>
    <t>partridges</t>
  </si>
  <si>
    <t>parts</t>
  </si>
  <si>
    <t>parturition</t>
  </si>
  <si>
    <t>party</t>
  </si>
  <si>
    <t>partygoer</t>
  </si>
  <si>
    <t>partygoers</t>
  </si>
  <si>
    <t>partyism</t>
  </si>
  <si>
    <t>parulis</t>
  </si>
  <si>
    <t>parulises</t>
  </si>
  <si>
    <t>parure</t>
  </si>
  <si>
    <t>parures</t>
  </si>
  <si>
    <t>parvenu</t>
  </si>
  <si>
    <t>parvenus</t>
  </si>
  <si>
    <t>parvis</t>
  </si>
  <si>
    <t>parvises</t>
  </si>
  <si>
    <t>parvovirus</t>
  </si>
  <si>
    <t>parvoviruses</t>
  </si>
  <si>
    <t>pas</t>
  </si>
  <si>
    <t>pascal</t>
  </si>
  <si>
    <t>pascals</t>
  </si>
  <si>
    <t>paschal</t>
  </si>
  <si>
    <t>paseo</t>
  </si>
  <si>
    <t>paseos</t>
  </si>
  <si>
    <t>pash</t>
  </si>
  <si>
    <t>pasha</t>
  </si>
  <si>
    <t>pashalik</t>
  </si>
  <si>
    <t>pashaliks</t>
  </si>
  <si>
    <t>pashas</t>
  </si>
  <si>
    <t>pashes</t>
  </si>
  <si>
    <t>pashm</t>
  </si>
  <si>
    <t>pasigraphy</t>
  </si>
  <si>
    <t>paspalum</t>
  </si>
  <si>
    <t>paspalums</t>
  </si>
  <si>
    <t>pasquinade</t>
  </si>
  <si>
    <t>pasquinades</t>
  </si>
  <si>
    <t>pass</t>
  </si>
  <si>
    <t>passableness</t>
  </si>
  <si>
    <t>passacaglia</t>
  </si>
  <si>
    <t>passacaglias</t>
  </si>
  <si>
    <t>passade</t>
  </si>
  <si>
    <t>passades</t>
  </si>
  <si>
    <t>passado</t>
  </si>
  <si>
    <t>passadoes</t>
  </si>
  <si>
    <t>passados</t>
  </si>
  <si>
    <t>passage</t>
  </si>
  <si>
    <t>passages</t>
  </si>
  <si>
    <t>passageway</t>
  </si>
  <si>
    <t>passageways</t>
  </si>
  <si>
    <t>passament</t>
  </si>
  <si>
    <t>passaments</t>
  </si>
  <si>
    <t>passe-partout</t>
  </si>
  <si>
    <t>passe-partouts</t>
  </si>
  <si>
    <t>passel</t>
  </si>
  <si>
    <t>passels</t>
  </si>
  <si>
    <t>passementerie</t>
  </si>
  <si>
    <t>passementeries</t>
  </si>
  <si>
    <t>passenger</t>
  </si>
  <si>
    <t>passengers</t>
  </si>
  <si>
    <t>passepied</t>
  </si>
  <si>
    <t>passepieds</t>
  </si>
  <si>
    <t>passer</t>
  </si>
  <si>
    <t>passer-by</t>
  </si>
  <si>
    <t>passerine</t>
  </si>
  <si>
    <t>passerines</t>
  </si>
  <si>
    <t>passers</t>
  </si>
  <si>
    <t>passes</t>
  </si>
  <si>
    <t>passibility</t>
  </si>
  <si>
    <t>passiflora</t>
  </si>
  <si>
    <t>passifloras</t>
  </si>
  <si>
    <t>passing</t>
  </si>
  <si>
    <t>passings</t>
  </si>
  <si>
    <t>passion</t>
  </si>
  <si>
    <t>passional</t>
  </si>
  <si>
    <t>passionals</t>
  </si>
  <si>
    <t>passionaries</t>
  </si>
  <si>
    <t>passionary</t>
  </si>
  <si>
    <t>passionateness</t>
  </si>
  <si>
    <t>passions</t>
  </si>
  <si>
    <t>passive</t>
  </si>
  <si>
    <t>passiveness</t>
  </si>
  <si>
    <t>passives</t>
  </si>
  <si>
    <t>passivism</t>
  </si>
  <si>
    <t>passivist</t>
  </si>
  <si>
    <t>passivists</t>
  </si>
  <si>
    <t>passivities</t>
  </si>
  <si>
    <t>passivity</t>
  </si>
  <si>
    <t>passkey</t>
  </si>
  <si>
    <t>passkeys</t>
  </si>
  <si>
    <t>passport</t>
  </si>
  <si>
    <t>passports</t>
  </si>
  <si>
    <t>passus</t>
  </si>
  <si>
    <t>passuses</t>
  </si>
  <si>
    <t>password</t>
  </si>
  <si>
    <t>passwords</t>
  </si>
  <si>
    <t>pasta</t>
  </si>
  <si>
    <t>pastas</t>
  </si>
  <si>
    <t>paste</t>
  </si>
  <si>
    <t>paste-up</t>
  </si>
  <si>
    <t>paste-ups</t>
  </si>
  <si>
    <t>pasteboard</t>
  </si>
  <si>
    <t>pasteboards</t>
  </si>
  <si>
    <t>pastel</t>
  </si>
  <si>
    <t>pastelist</t>
  </si>
  <si>
    <t>pastelists</t>
  </si>
  <si>
    <t>pastels</t>
  </si>
  <si>
    <t>paster</t>
  </si>
  <si>
    <t>pastern</t>
  </si>
  <si>
    <t>pasterns</t>
  </si>
  <si>
    <t>pasters</t>
  </si>
  <si>
    <t>pastes</t>
  </si>
  <si>
    <t>pasteurellosis</t>
  </si>
  <si>
    <t>pasteurisation</t>
  </si>
  <si>
    <t>pasteurism</t>
  </si>
  <si>
    <t>pasteurization</t>
  </si>
  <si>
    <t>pasteurizer</t>
  </si>
  <si>
    <t>pasteurizers</t>
  </si>
  <si>
    <t>pasticcio</t>
  </si>
  <si>
    <t>pastiche</t>
  </si>
  <si>
    <t>pastiches</t>
  </si>
  <si>
    <t>pasticheur</t>
  </si>
  <si>
    <t>pasticheurs</t>
  </si>
  <si>
    <t>pasties</t>
  </si>
  <si>
    <t>pastil</t>
  </si>
  <si>
    <t>pastille</t>
  </si>
  <si>
    <t>pastilles</t>
  </si>
  <si>
    <t>pastils</t>
  </si>
  <si>
    <t>pastime</t>
  </si>
  <si>
    <t>pastimes</t>
  </si>
  <si>
    <t>pastiness</t>
  </si>
  <si>
    <t>pastis</t>
  </si>
  <si>
    <t>pastises</t>
  </si>
  <si>
    <t>pastor</t>
  </si>
  <si>
    <t>pastoral</t>
  </si>
  <si>
    <t>pastorale</t>
  </si>
  <si>
    <t>pastorales</t>
  </si>
  <si>
    <t>pastoralism</t>
  </si>
  <si>
    <t>pastoralist</t>
  </si>
  <si>
    <t>pastoralists</t>
  </si>
  <si>
    <t>pastorals</t>
  </si>
  <si>
    <t>pastorate</t>
  </si>
  <si>
    <t>pastorates</t>
  </si>
  <si>
    <t>pastors</t>
  </si>
  <si>
    <t>pastorship</t>
  </si>
  <si>
    <t>pastorships</t>
  </si>
  <si>
    <t>pastrami</t>
  </si>
  <si>
    <t>pastramis</t>
  </si>
  <si>
    <t>pastries</t>
  </si>
  <si>
    <t>pastry</t>
  </si>
  <si>
    <t>pasts</t>
  </si>
  <si>
    <t>pasturable</t>
  </si>
  <si>
    <t>pasturage</t>
  </si>
  <si>
    <t>pasturages</t>
  </si>
  <si>
    <t>pasture</t>
  </si>
  <si>
    <t>pastures</t>
  </si>
  <si>
    <t>pasty</t>
  </si>
  <si>
    <t>pat</t>
  </si>
  <si>
    <t>pataca</t>
  </si>
  <si>
    <t>patacas</t>
  </si>
  <si>
    <t>patagium</t>
  </si>
  <si>
    <t>patch</t>
  </si>
  <si>
    <t>patchboard</t>
  </si>
  <si>
    <t>patchboards</t>
  </si>
  <si>
    <t>patcher</t>
  </si>
  <si>
    <t>patchers</t>
  </si>
  <si>
    <t>patches</t>
  </si>
  <si>
    <t>patchiness</t>
  </si>
  <si>
    <t>patching</t>
  </si>
  <si>
    <t>patchings</t>
  </si>
  <si>
    <t>patchouli</t>
  </si>
  <si>
    <t>patchoulies</t>
  </si>
  <si>
    <t>patchoulis</t>
  </si>
  <si>
    <t>patchouly</t>
  </si>
  <si>
    <t>patchwork</t>
  </si>
  <si>
    <t>patchworks</t>
  </si>
  <si>
    <t>pate</t>
  </si>
  <si>
    <t>patella</t>
  </si>
  <si>
    <t>patellas</t>
  </si>
  <si>
    <t>paten</t>
  </si>
  <si>
    <t>patency</t>
  </si>
  <si>
    <t>patens</t>
  </si>
  <si>
    <t>patent</t>
  </si>
  <si>
    <t>patentee</t>
  </si>
  <si>
    <t>patentees</t>
  </si>
  <si>
    <t>patentor</t>
  </si>
  <si>
    <t>patentors</t>
  </si>
  <si>
    <t>patents</t>
  </si>
  <si>
    <t>pater</t>
  </si>
  <si>
    <t>paterfamilias</t>
  </si>
  <si>
    <t>paterfamiliases</t>
  </si>
  <si>
    <t>paternalism</t>
  </si>
  <si>
    <t>paternities</t>
  </si>
  <si>
    <t>paternity</t>
  </si>
  <si>
    <t>paternoster</t>
  </si>
  <si>
    <t>paternosters</t>
  </si>
  <si>
    <t>paters</t>
  </si>
  <si>
    <t>pates</t>
  </si>
  <si>
    <t>path</t>
  </si>
  <si>
    <t>pathfinder</t>
  </si>
  <si>
    <t>pathfinders</t>
  </si>
  <si>
    <t>pathic</t>
  </si>
  <si>
    <t>pathics</t>
  </si>
  <si>
    <t>pathogen</t>
  </si>
  <si>
    <t>pathogenesis</t>
  </si>
  <si>
    <t>pathogens</t>
  </si>
  <si>
    <t>pathognomy</t>
  </si>
  <si>
    <t>pathographies</t>
  </si>
  <si>
    <t>pathography</t>
  </si>
  <si>
    <t>pathologies</t>
  </si>
  <si>
    <t>pathologist</t>
  </si>
  <si>
    <t>pathologists</t>
  </si>
  <si>
    <t>pathology</t>
  </si>
  <si>
    <t>pathos</t>
  </si>
  <si>
    <t>paths</t>
  </si>
  <si>
    <t>pathway</t>
  </si>
  <si>
    <t>pathways</t>
  </si>
  <si>
    <t>patience</t>
  </si>
  <si>
    <t>patiences</t>
  </si>
  <si>
    <t>patient</t>
  </si>
  <si>
    <t>patients</t>
  </si>
  <si>
    <t>patin</t>
  </si>
  <si>
    <t>patina</t>
  </si>
  <si>
    <t>patinas</t>
  </si>
  <si>
    <t>patinated</t>
  </si>
  <si>
    <t>patines</t>
  </si>
  <si>
    <t>patins</t>
  </si>
  <si>
    <t>patio</t>
  </si>
  <si>
    <t>patios</t>
  </si>
  <si>
    <t>patisserie</t>
  </si>
  <si>
    <t>patisseries</t>
  </si>
  <si>
    <t>patness</t>
  </si>
  <si>
    <t>patois</t>
  </si>
  <si>
    <t>patresfamilias</t>
  </si>
  <si>
    <t>patrial</t>
  </si>
  <si>
    <t>patrials</t>
  </si>
  <si>
    <t>patriarch</t>
  </si>
  <si>
    <t>patriarchate</t>
  </si>
  <si>
    <t>patriarchates</t>
  </si>
  <si>
    <t>patriarchies</t>
  </si>
  <si>
    <t>patriarchs</t>
  </si>
  <si>
    <t>patriarchy</t>
  </si>
  <si>
    <t>patrician</t>
  </si>
  <si>
    <t>patricians</t>
  </si>
  <si>
    <t>patriciate</t>
  </si>
  <si>
    <t>patriciates</t>
  </si>
  <si>
    <t>patricide</t>
  </si>
  <si>
    <t>patricides</t>
  </si>
  <si>
    <t>patrick</t>
  </si>
  <si>
    <t>patricks</t>
  </si>
  <si>
    <t>patrilineage</t>
  </si>
  <si>
    <t>patrilineages</t>
  </si>
  <si>
    <t>patriliny</t>
  </si>
  <si>
    <t>patrimonies</t>
  </si>
  <si>
    <t>patrimony</t>
  </si>
  <si>
    <t>patriot</t>
  </si>
  <si>
    <t>patriotism</t>
  </si>
  <si>
    <t>patriots</t>
  </si>
  <si>
    <t>patrol</t>
  </si>
  <si>
    <t>patroller</t>
  </si>
  <si>
    <t>patrollers</t>
  </si>
  <si>
    <t>patrolling</t>
  </si>
  <si>
    <t>patrolman</t>
  </si>
  <si>
    <t>patrology</t>
  </si>
  <si>
    <t>patrols</t>
  </si>
  <si>
    <t>patron</t>
  </si>
  <si>
    <t>patronage</t>
  </si>
  <si>
    <t>patronages</t>
  </si>
  <si>
    <t>patroness</t>
  </si>
  <si>
    <t>patronesses</t>
  </si>
  <si>
    <t>patroniser</t>
  </si>
  <si>
    <t>patronisers</t>
  </si>
  <si>
    <t>patronizer</t>
  </si>
  <si>
    <t>patronizers</t>
  </si>
  <si>
    <t>patronne</t>
  </si>
  <si>
    <t>patronnes</t>
  </si>
  <si>
    <t>patrons</t>
  </si>
  <si>
    <t>patronymic</t>
  </si>
  <si>
    <t>patronymics</t>
  </si>
  <si>
    <t>patroon</t>
  </si>
  <si>
    <t>patroons</t>
  </si>
  <si>
    <t>patroonship</t>
  </si>
  <si>
    <t>patroonships</t>
  </si>
  <si>
    <t>pats</t>
  </si>
  <si>
    <t>patsies</t>
  </si>
  <si>
    <t>patsy</t>
  </si>
  <si>
    <t>patten</t>
  </si>
  <si>
    <t>pattens</t>
  </si>
  <si>
    <t>patter</t>
  </si>
  <si>
    <t>patterer</t>
  </si>
  <si>
    <t>patterers</t>
  </si>
  <si>
    <t>pattern</t>
  </si>
  <si>
    <t>patterns</t>
  </si>
  <si>
    <t>patters</t>
  </si>
  <si>
    <t>patties</t>
  </si>
  <si>
    <t>pattle</t>
  </si>
  <si>
    <t>pattles</t>
  </si>
  <si>
    <t>patty</t>
  </si>
  <si>
    <t>patty-pan</t>
  </si>
  <si>
    <t>patty-pans</t>
  </si>
  <si>
    <t>patzer</t>
  </si>
  <si>
    <t>patzers</t>
  </si>
  <si>
    <t>paua</t>
  </si>
  <si>
    <t>pauas</t>
  </si>
  <si>
    <t>paucity</t>
  </si>
  <si>
    <t>paughty</t>
  </si>
  <si>
    <t>paul</t>
  </si>
  <si>
    <t>pauldron</t>
  </si>
  <si>
    <t>pauldrons</t>
  </si>
  <si>
    <t>paulownia</t>
  </si>
  <si>
    <t>paulownias</t>
  </si>
  <si>
    <t>pauls</t>
  </si>
  <si>
    <t>paunch</t>
  </si>
  <si>
    <t>paunches</t>
  </si>
  <si>
    <t>paunchiness</t>
  </si>
  <si>
    <t>pauper</t>
  </si>
  <si>
    <t>pauperisation</t>
  </si>
  <si>
    <t>pauperisations</t>
  </si>
  <si>
    <t>pauperism</t>
  </si>
  <si>
    <t>pauperization</t>
  </si>
  <si>
    <t>pauperizations</t>
  </si>
  <si>
    <t>paupers</t>
  </si>
  <si>
    <t>pause</t>
  </si>
  <si>
    <t>pauser</t>
  </si>
  <si>
    <t>pausers</t>
  </si>
  <si>
    <t>pauses</t>
  </si>
  <si>
    <t>pavage</t>
  </si>
  <si>
    <t>pavages</t>
  </si>
  <si>
    <t>pavane</t>
  </si>
  <si>
    <t>pavanes</t>
  </si>
  <si>
    <t>pavement</t>
  </si>
  <si>
    <t>pavements</t>
  </si>
  <si>
    <t>paver</t>
  </si>
  <si>
    <t>pavers</t>
  </si>
  <si>
    <t>pavilion</t>
  </si>
  <si>
    <t>pavilions</t>
  </si>
  <si>
    <t>pavin</t>
  </si>
  <si>
    <t>paving</t>
  </si>
  <si>
    <t>pavings</t>
  </si>
  <si>
    <t>pavior</t>
  </si>
  <si>
    <t>paviors</t>
  </si>
  <si>
    <t>paviour</t>
  </si>
  <si>
    <t>paviours</t>
  </si>
  <si>
    <t>pavis</t>
  </si>
  <si>
    <t>pavise</t>
  </si>
  <si>
    <t>pavises</t>
  </si>
  <si>
    <t>paw</t>
  </si>
  <si>
    <t>pawl</t>
  </si>
  <si>
    <t>pawls</t>
  </si>
  <si>
    <t>pawn</t>
  </si>
  <si>
    <t>pawnbroker</t>
  </si>
  <si>
    <t>pawnbrokers</t>
  </si>
  <si>
    <t>pawnee</t>
  </si>
  <si>
    <t>pawnees</t>
  </si>
  <si>
    <t>pawner</t>
  </si>
  <si>
    <t>pawners</t>
  </si>
  <si>
    <t>pawning</t>
  </si>
  <si>
    <t>pawns</t>
  </si>
  <si>
    <t>pawnshop</t>
  </si>
  <si>
    <t>pawnshops</t>
  </si>
  <si>
    <t>pawpaw</t>
  </si>
  <si>
    <t>pawpaws</t>
  </si>
  <si>
    <t>paws</t>
  </si>
  <si>
    <t>pax</t>
  </si>
  <si>
    <t>paxes</t>
  </si>
  <si>
    <t>paxwax</t>
  </si>
  <si>
    <t>paxwaxes</t>
  </si>
  <si>
    <t>pay-phone</t>
  </si>
  <si>
    <t>pay-phones</t>
  </si>
  <si>
    <t>pay-station</t>
  </si>
  <si>
    <t>pay-stations</t>
  </si>
  <si>
    <t>payday</t>
  </si>
  <si>
    <t>paydays</t>
  </si>
  <si>
    <t>payee</t>
  </si>
  <si>
    <t>payees</t>
  </si>
  <si>
    <t>payer</t>
  </si>
  <si>
    <t>payers</t>
  </si>
  <si>
    <t>paying</t>
  </si>
  <si>
    <t>payings</t>
  </si>
  <si>
    <t>paymaster</t>
  </si>
  <si>
    <t>paymasters</t>
  </si>
  <si>
    <t>payment</t>
  </si>
  <si>
    <t>payments</t>
  </si>
  <si>
    <t>paynim</t>
  </si>
  <si>
    <t>paynims</t>
  </si>
  <si>
    <t>payoff</t>
  </si>
  <si>
    <t>payoffs</t>
  </si>
  <si>
    <t>payola</t>
  </si>
  <si>
    <t>payolas</t>
  </si>
  <si>
    <t>pays</t>
  </si>
  <si>
    <t>paysheet</t>
  </si>
  <si>
    <t>paysheets</t>
  </si>
  <si>
    <t>pea</t>
  </si>
  <si>
    <t>pea-souper</t>
  </si>
  <si>
    <t>pea-soupers</t>
  </si>
  <si>
    <t>peace</t>
  </si>
  <si>
    <t>peaceableness</t>
  </si>
  <si>
    <t>peacefulness</t>
  </si>
  <si>
    <t>peacelessness</t>
  </si>
  <si>
    <t>peacemaker</t>
  </si>
  <si>
    <t>peacemakers</t>
  </si>
  <si>
    <t>peacemaking</t>
  </si>
  <si>
    <t>peacenik</t>
  </si>
  <si>
    <t>peaceniks</t>
  </si>
  <si>
    <t>peaces</t>
  </si>
  <si>
    <t>peacetime</t>
  </si>
  <si>
    <t>peacetimes</t>
  </si>
  <si>
    <t>peach-blow</t>
  </si>
  <si>
    <t>peacher</t>
  </si>
  <si>
    <t>peachers</t>
  </si>
  <si>
    <t>peaches</t>
  </si>
  <si>
    <t>peacockery</t>
  </si>
  <si>
    <t>peacocks</t>
  </si>
  <si>
    <t>peafowl</t>
  </si>
  <si>
    <t>peafowls</t>
  </si>
  <si>
    <t>peag</t>
  </si>
  <si>
    <t>peags</t>
  </si>
  <si>
    <t>peahen</t>
  </si>
  <si>
    <t>peahens</t>
  </si>
  <si>
    <t>peak</t>
  </si>
  <si>
    <t>peaks</t>
  </si>
  <si>
    <t>peal</t>
  </si>
  <si>
    <t>pealing</t>
  </si>
  <si>
    <t>peals</t>
  </si>
  <si>
    <t>pean</t>
  </si>
  <si>
    <t>peans</t>
  </si>
  <si>
    <t>peanut</t>
  </si>
  <si>
    <t>peanuts</t>
  </si>
  <si>
    <t>peapod</t>
  </si>
  <si>
    <t>peapods</t>
  </si>
  <si>
    <t>pearl</t>
  </si>
  <si>
    <t>pearler</t>
  </si>
  <si>
    <t>pearlers</t>
  </si>
  <si>
    <t>pearlies</t>
  </si>
  <si>
    <t>pearliness</t>
  </si>
  <si>
    <t>pearlite</t>
  </si>
  <si>
    <t>pearls</t>
  </si>
  <si>
    <t>pearly</t>
  </si>
  <si>
    <t>pearmain</t>
  </si>
  <si>
    <t>pearmains</t>
  </si>
  <si>
    <t>pears</t>
  </si>
  <si>
    <t>peas</t>
  </si>
  <si>
    <t>peasant</t>
  </si>
  <si>
    <t>peasantries</t>
  </si>
  <si>
    <t>peasantry</t>
  </si>
  <si>
    <t>peasants</t>
  </si>
  <si>
    <t>pease</t>
  </si>
  <si>
    <t>peases</t>
  </si>
  <si>
    <t>peashooter</t>
  </si>
  <si>
    <t>peashooters</t>
  </si>
  <si>
    <t>peat</t>
  </si>
  <si>
    <t>peats</t>
  </si>
  <si>
    <t>peavey</t>
  </si>
  <si>
    <t>peavy</t>
  </si>
  <si>
    <t>peba</t>
  </si>
  <si>
    <t>pebas</t>
  </si>
  <si>
    <t>pebble</t>
  </si>
  <si>
    <t>pebbles</t>
  </si>
  <si>
    <t>pebbling</t>
  </si>
  <si>
    <t>pebblings</t>
  </si>
  <si>
    <t>pecan</t>
  </si>
  <si>
    <t>pecans</t>
  </si>
  <si>
    <t>peccadillo</t>
  </si>
  <si>
    <t>peccadilloes</t>
  </si>
  <si>
    <t>peccadillos</t>
  </si>
  <si>
    <t>peccancies</t>
  </si>
  <si>
    <t>peccancy</t>
  </si>
  <si>
    <t>peccaries</t>
  </si>
  <si>
    <t>peccary</t>
  </si>
  <si>
    <t>peccavi</t>
  </si>
  <si>
    <t>peccavis</t>
  </si>
  <si>
    <t>pech</t>
  </si>
  <si>
    <t>pechs</t>
  </si>
  <si>
    <t>peck</t>
  </si>
  <si>
    <t>pecker</t>
  </si>
  <si>
    <t>peckers</t>
  </si>
  <si>
    <t>pecks</t>
  </si>
  <si>
    <t>pecs</t>
  </si>
  <si>
    <t>pecten</t>
  </si>
  <si>
    <t>pectin</t>
  </si>
  <si>
    <t>pectination</t>
  </si>
  <si>
    <t>pectinations</t>
  </si>
  <si>
    <t>pectines</t>
  </si>
  <si>
    <t>pectization</t>
  </si>
  <si>
    <t>pectolite</t>
  </si>
  <si>
    <t>pectoral</t>
  </si>
  <si>
    <t>pectorals</t>
  </si>
  <si>
    <t>pectose</t>
  </si>
  <si>
    <t>peculation</t>
  </si>
  <si>
    <t>peculations</t>
  </si>
  <si>
    <t>peculator</t>
  </si>
  <si>
    <t>peculators</t>
  </si>
  <si>
    <t>peculiar</t>
  </si>
  <si>
    <t>peculiarities</t>
  </si>
  <si>
    <t>peculiarity</t>
  </si>
  <si>
    <t>peculiars</t>
  </si>
  <si>
    <t>peculium</t>
  </si>
  <si>
    <t>peculiums</t>
  </si>
  <si>
    <t>ped</t>
  </si>
  <si>
    <t>pedagogics</t>
  </si>
  <si>
    <t>pedagogism</t>
  </si>
  <si>
    <t>pedagogue</t>
  </si>
  <si>
    <t>pedagogueries</t>
  </si>
  <si>
    <t>pedagoguery</t>
  </si>
  <si>
    <t>pedagogues</t>
  </si>
  <si>
    <t>pedagogy</t>
  </si>
  <si>
    <t>pedal</t>
  </si>
  <si>
    <t>pedaller</t>
  </si>
  <si>
    <t>pedallers</t>
  </si>
  <si>
    <t>pedalo</t>
  </si>
  <si>
    <t>pedaloes</t>
  </si>
  <si>
    <t>pedalos</t>
  </si>
  <si>
    <t>pedals</t>
  </si>
  <si>
    <t>pedant</t>
  </si>
  <si>
    <t>pedanticism</t>
  </si>
  <si>
    <t>pedantries</t>
  </si>
  <si>
    <t>pedantry</t>
  </si>
  <si>
    <t>pedants</t>
  </si>
  <si>
    <t>peddler</t>
  </si>
  <si>
    <t>peddlers</t>
  </si>
  <si>
    <t>peddling</t>
  </si>
  <si>
    <t>pederast</t>
  </si>
  <si>
    <t>pederasts</t>
  </si>
  <si>
    <t>pederasty</t>
  </si>
  <si>
    <t>pedesis</t>
  </si>
  <si>
    <t>pedestal</t>
  </si>
  <si>
    <t>pedestals</t>
  </si>
  <si>
    <t>pedestrian</t>
  </si>
  <si>
    <t>pedestrianism</t>
  </si>
  <si>
    <t>pedestrians</t>
  </si>
  <si>
    <t>pediatrician</t>
  </si>
  <si>
    <t>pediatricians</t>
  </si>
  <si>
    <t>pediatrics</t>
  </si>
  <si>
    <t>pedicab</t>
  </si>
  <si>
    <t>pedicabs</t>
  </si>
  <si>
    <t>pedicel</t>
  </si>
  <si>
    <t>pedicels</t>
  </si>
  <si>
    <t>pedicle</t>
  </si>
  <si>
    <t>pedicles</t>
  </si>
  <si>
    <t>pediculate</t>
  </si>
  <si>
    <t>pediculosis</t>
  </si>
  <si>
    <t>pedicure</t>
  </si>
  <si>
    <t>pedicures</t>
  </si>
  <si>
    <t>pedicurist</t>
  </si>
  <si>
    <t>pedicurists</t>
  </si>
  <si>
    <t>pedigree</t>
  </si>
  <si>
    <t>pedigrees</t>
  </si>
  <si>
    <t>pediment</t>
  </si>
  <si>
    <t>pediments</t>
  </si>
  <si>
    <t>pedipalp</t>
  </si>
  <si>
    <t>pedipalps</t>
  </si>
  <si>
    <t>pedlar</t>
  </si>
  <si>
    <t>pedlaries</t>
  </si>
  <si>
    <t>pedlars</t>
  </si>
  <si>
    <t>pedlary</t>
  </si>
  <si>
    <t>pedologist</t>
  </si>
  <si>
    <t>pedologists</t>
  </si>
  <si>
    <t>pedology</t>
  </si>
  <si>
    <t>pedometer</t>
  </si>
  <si>
    <t>pedometers</t>
  </si>
  <si>
    <t>pedro</t>
  </si>
  <si>
    <t>pedros</t>
  </si>
  <si>
    <t>peds</t>
  </si>
  <si>
    <t>peduncle</t>
  </si>
  <si>
    <t>peduncles</t>
  </si>
  <si>
    <t>pee</t>
  </si>
  <si>
    <t>peeing</t>
  </si>
  <si>
    <t>peek</t>
  </si>
  <si>
    <t>peekaboo</t>
  </si>
  <si>
    <t>peeks</t>
  </si>
  <si>
    <t>peel</t>
  </si>
  <si>
    <t>peeler</t>
  </si>
  <si>
    <t>peelers</t>
  </si>
  <si>
    <t>peeling</t>
  </si>
  <si>
    <t>peelings</t>
  </si>
  <si>
    <t>peels</t>
  </si>
  <si>
    <t>peen</t>
  </si>
  <si>
    <t>peens</t>
  </si>
  <si>
    <t>peep</t>
  </si>
  <si>
    <t>peeper</t>
  </si>
  <si>
    <t>peepers</t>
  </si>
  <si>
    <t>peeps</t>
  </si>
  <si>
    <t>peepul</t>
  </si>
  <si>
    <t>peepuls</t>
  </si>
  <si>
    <t>peer</t>
  </si>
  <si>
    <t>peerage</t>
  </si>
  <si>
    <t>peerages</t>
  </si>
  <si>
    <t>peeress</t>
  </si>
  <si>
    <t>peeresses</t>
  </si>
  <si>
    <t>peerie</t>
  </si>
  <si>
    <t>peeries</t>
  </si>
  <si>
    <t>peerlessness</t>
  </si>
  <si>
    <t>peers</t>
  </si>
  <si>
    <t>pees</t>
  </si>
  <si>
    <t>peetweet</t>
  </si>
  <si>
    <t>peetweets</t>
  </si>
  <si>
    <t>peeve</t>
  </si>
  <si>
    <t>peevers</t>
  </si>
  <si>
    <t>peeves</t>
  </si>
  <si>
    <t>peevishness</t>
  </si>
  <si>
    <t>peewee</t>
  </si>
  <si>
    <t>peewees</t>
  </si>
  <si>
    <t>peewit</t>
  </si>
  <si>
    <t>peewits</t>
  </si>
  <si>
    <t>peg</t>
  </si>
  <si>
    <t>pegasus</t>
  </si>
  <si>
    <t>pegasuses</t>
  </si>
  <si>
    <t>pegboard</t>
  </si>
  <si>
    <t>pegboards</t>
  </si>
  <si>
    <t>pegh</t>
  </si>
  <si>
    <t>peghs</t>
  </si>
  <si>
    <t>pegmatite</t>
  </si>
  <si>
    <t>pegmatites</t>
  </si>
  <si>
    <t>pegs</t>
  </si>
  <si>
    <t>peignoir</t>
  </si>
  <si>
    <t>peignoirs</t>
  </si>
  <si>
    <t>pein</t>
  </si>
  <si>
    <t>peins</t>
  </si>
  <si>
    <t>pejoration</t>
  </si>
  <si>
    <t>pejorations</t>
  </si>
  <si>
    <t>pejorative</t>
  </si>
  <si>
    <t>pejoratives</t>
  </si>
  <si>
    <t>pekan</t>
  </si>
  <si>
    <t>pekans</t>
  </si>
  <si>
    <t>peke</t>
  </si>
  <si>
    <t>pekes</t>
  </si>
  <si>
    <t>pekoe</t>
  </si>
  <si>
    <t>pekoes</t>
  </si>
  <si>
    <t>pelage</t>
  </si>
  <si>
    <t>pelages</t>
  </si>
  <si>
    <t>pelargonium</t>
  </si>
  <si>
    <t>pelargoniums</t>
  </si>
  <si>
    <t>pelerine</t>
  </si>
  <si>
    <t>pelerines</t>
  </si>
  <si>
    <t>pelf</t>
  </si>
  <si>
    <t>pelham</t>
  </si>
  <si>
    <t>pelhams</t>
  </si>
  <si>
    <t>pelican</t>
  </si>
  <si>
    <t>pelicans</t>
  </si>
  <si>
    <t>pelisse</t>
  </si>
  <si>
    <t>pelisses</t>
  </si>
  <si>
    <t>pelite</t>
  </si>
  <si>
    <t>pelites</t>
  </si>
  <si>
    <t>pell-mell</t>
  </si>
  <si>
    <t>pellagra</t>
  </si>
  <si>
    <t>pellet</t>
  </si>
  <si>
    <t>pellets</t>
  </si>
  <si>
    <t>pellicle</t>
  </si>
  <si>
    <t>pellicles</t>
  </si>
  <si>
    <t>pellitories</t>
  </si>
  <si>
    <t>pellitory</t>
  </si>
  <si>
    <t>pellucidity</t>
  </si>
  <si>
    <t>pellucidness</t>
  </si>
  <si>
    <t>pelmet</t>
  </si>
  <si>
    <t>pelmets</t>
  </si>
  <si>
    <t>peloid</t>
  </si>
  <si>
    <t>peloids</t>
  </si>
  <si>
    <t>peloria</t>
  </si>
  <si>
    <t>pelorus</t>
  </si>
  <si>
    <t>peloruses</t>
  </si>
  <si>
    <t>pelota</t>
  </si>
  <si>
    <t>pelt</t>
  </si>
  <si>
    <t>peltast</t>
  </si>
  <si>
    <t>peltasts</t>
  </si>
  <si>
    <t>pelter</t>
  </si>
  <si>
    <t>pelters</t>
  </si>
  <si>
    <t>pelting</t>
  </si>
  <si>
    <t>peltings</t>
  </si>
  <si>
    <t>peltry</t>
  </si>
  <si>
    <t>pelts</t>
  </si>
  <si>
    <t>pelvis</t>
  </si>
  <si>
    <t>pelvises</t>
  </si>
  <si>
    <t>pembroke</t>
  </si>
  <si>
    <t>pembrokes</t>
  </si>
  <si>
    <t>pemmican</t>
  </si>
  <si>
    <t>pemmicans</t>
  </si>
  <si>
    <t>pemphigoid</t>
  </si>
  <si>
    <t>pemphigus</t>
  </si>
  <si>
    <t>pen</t>
  </si>
  <si>
    <t>pen-and-ink</t>
  </si>
  <si>
    <t>pen-friend</t>
  </si>
  <si>
    <t>pen-friends</t>
  </si>
  <si>
    <t>penalisation</t>
  </si>
  <si>
    <t>penalisations</t>
  </si>
  <si>
    <t>penalization</t>
  </si>
  <si>
    <t>penalizations</t>
  </si>
  <si>
    <t>penalties</t>
  </si>
  <si>
    <t>penalty</t>
  </si>
  <si>
    <t>penance</t>
  </si>
  <si>
    <t>penances</t>
  </si>
  <si>
    <t>pence</t>
  </si>
  <si>
    <t>pencel</t>
  </si>
  <si>
    <t>pencels</t>
  </si>
  <si>
    <t>penchant</t>
  </si>
  <si>
    <t>penchants</t>
  </si>
  <si>
    <t>pencil</t>
  </si>
  <si>
    <t>pencils</t>
  </si>
  <si>
    <t>pendant</t>
  </si>
  <si>
    <t>pendants</t>
  </si>
  <si>
    <t>pendency</t>
  </si>
  <si>
    <t>pendent</t>
  </si>
  <si>
    <t>pendentive</t>
  </si>
  <si>
    <t>pendentives</t>
  </si>
  <si>
    <t>pendents</t>
  </si>
  <si>
    <t>pendragon</t>
  </si>
  <si>
    <t>pendragons</t>
  </si>
  <si>
    <t>pendragonship</t>
  </si>
  <si>
    <t>pendulum</t>
  </si>
  <si>
    <t>pendulums</t>
  </si>
  <si>
    <t>peneplain</t>
  </si>
  <si>
    <t>peneplains</t>
  </si>
  <si>
    <t>penes</t>
  </si>
  <si>
    <t>penetrability</t>
  </si>
  <si>
    <t>penetrableness</t>
  </si>
  <si>
    <t>penetrance</t>
  </si>
  <si>
    <t>penetrances</t>
  </si>
  <si>
    <t>penetrant</t>
  </si>
  <si>
    <t>penetrants</t>
  </si>
  <si>
    <t>penetration</t>
  </si>
  <si>
    <t>penetrations</t>
  </si>
  <si>
    <t>penetrativeness</t>
  </si>
  <si>
    <t>penetrator</t>
  </si>
  <si>
    <t>penetrators</t>
  </si>
  <si>
    <t>penguins</t>
  </si>
  <si>
    <t>penholder</t>
  </si>
  <si>
    <t>penholders</t>
  </si>
  <si>
    <t>penicillin</t>
  </si>
  <si>
    <t>peninsula</t>
  </si>
  <si>
    <t>peninsularity</t>
  </si>
  <si>
    <t>peninsulas</t>
  </si>
  <si>
    <t>penis</t>
  </si>
  <si>
    <t>penises</t>
  </si>
  <si>
    <t>penitence</t>
  </si>
  <si>
    <t>penitences</t>
  </si>
  <si>
    <t>penitent</t>
  </si>
  <si>
    <t>penitential</t>
  </si>
  <si>
    <t>penitentiaries</t>
  </si>
  <si>
    <t>penitentiary</t>
  </si>
  <si>
    <t>penitents</t>
  </si>
  <si>
    <t>penknife</t>
  </si>
  <si>
    <t>penlight</t>
  </si>
  <si>
    <t>penlights</t>
  </si>
  <si>
    <t>penman</t>
  </si>
  <si>
    <t>penmanship</t>
  </si>
  <si>
    <t>penn'orth</t>
  </si>
  <si>
    <t>penn'orths</t>
  </si>
  <si>
    <t>penna</t>
  </si>
  <si>
    <t>pennaceous</t>
  </si>
  <si>
    <t>pennant</t>
  </si>
  <si>
    <t>pennants</t>
  </si>
  <si>
    <t>pennatula</t>
  </si>
  <si>
    <t>pennatulas</t>
  </si>
  <si>
    <t>pennies</t>
  </si>
  <si>
    <t>pennilessness</t>
  </si>
  <si>
    <t>penning</t>
  </si>
  <si>
    <t>penninite</t>
  </si>
  <si>
    <t>penninites</t>
  </si>
  <si>
    <t>pennon</t>
  </si>
  <si>
    <t>pennoncel</t>
  </si>
  <si>
    <t>pennoncelle</t>
  </si>
  <si>
    <t>pennoncelles</t>
  </si>
  <si>
    <t>pennoncels</t>
  </si>
  <si>
    <t>pennons</t>
  </si>
  <si>
    <t>penny</t>
  </si>
  <si>
    <t>penny-a-liner</t>
  </si>
  <si>
    <t>penny-a-liners</t>
  </si>
  <si>
    <t>penny-farthing</t>
  </si>
  <si>
    <t>penny-farthings</t>
  </si>
  <si>
    <t>penny-pincher</t>
  </si>
  <si>
    <t>penny-pinchers</t>
  </si>
  <si>
    <t>penny-pinching</t>
  </si>
  <si>
    <t>penny-stone</t>
  </si>
  <si>
    <t>pennycress</t>
  </si>
  <si>
    <t>pennyroyal</t>
  </si>
  <si>
    <t>pennyroyals</t>
  </si>
  <si>
    <t>pennyweight</t>
  </si>
  <si>
    <t>pennyweights</t>
  </si>
  <si>
    <t>pennywort</t>
  </si>
  <si>
    <t>pennyworth</t>
  </si>
  <si>
    <t>pennyworths</t>
  </si>
  <si>
    <t>pennyworts</t>
  </si>
  <si>
    <t>penologist</t>
  </si>
  <si>
    <t>penologists</t>
  </si>
  <si>
    <t>penology</t>
  </si>
  <si>
    <t>penoncel</t>
  </si>
  <si>
    <t>penoncels</t>
  </si>
  <si>
    <t>penpusher</t>
  </si>
  <si>
    <t>penpushers</t>
  </si>
  <si>
    <t>pens</t>
  </si>
  <si>
    <t>pensil</t>
  </si>
  <si>
    <t>pensils</t>
  </si>
  <si>
    <t>pension</t>
  </si>
  <si>
    <t>pensionaries</t>
  </si>
  <si>
    <t>pensionary</t>
  </si>
  <si>
    <t>pensioner</t>
  </si>
  <si>
    <t>pensioners</t>
  </si>
  <si>
    <t>pensions</t>
  </si>
  <si>
    <t>pensiveness</t>
  </si>
  <si>
    <t>penstemon</t>
  </si>
  <si>
    <t>penstemons</t>
  </si>
  <si>
    <t>penstock</t>
  </si>
  <si>
    <t>penstocks</t>
  </si>
  <si>
    <t>pentachlorophenol</t>
  </si>
  <si>
    <t>pentacle</t>
  </si>
  <si>
    <t>pentacles</t>
  </si>
  <si>
    <t>pentad</t>
  </si>
  <si>
    <t>pentadactylism</t>
  </si>
  <si>
    <t>pentads</t>
  </si>
  <si>
    <t>pentagon</t>
  </si>
  <si>
    <t>pentagons</t>
  </si>
  <si>
    <t>pentagram</t>
  </si>
  <si>
    <t>pentagrams</t>
  </si>
  <si>
    <t>pentahedron</t>
  </si>
  <si>
    <t>pentahedrons</t>
  </si>
  <si>
    <t>pentalpha</t>
  </si>
  <si>
    <t>pentalphas</t>
  </si>
  <si>
    <t>pentameries</t>
  </si>
  <si>
    <t>pentamerism</t>
  </si>
  <si>
    <t>pentamery</t>
  </si>
  <si>
    <t>pentameter</t>
  </si>
  <si>
    <t>pentameters</t>
  </si>
  <si>
    <t>pentane</t>
  </si>
  <si>
    <t>pentanes</t>
  </si>
  <si>
    <t>pentangle</t>
  </si>
  <si>
    <t>pentangles</t>
  </si>
  <si>
    <t>pentapodies</t>
  </si>
  <si>
    <t>pentapody</t>
  </si>
  <si>
    <t>pentaprism</t>
  </si>
  <si>
    <t>pentaprisms</t>
  </si>
  <si>
    <t>pentarch</t>
  </si>
  <si>
    <t>pentarchies</t>
  </si>
  <si>
    <t>pentarchs</t>
  </si>
  <si>
    <t>pentarchy</t>
  </si>
  <si>
    <t>pentastich</t>
  </si>
  <si>
    <t>pentastichs</t>
  </si>
  <si>
    <t>pentathlete</t>
  </si>
  <si>
    <t>pentathletes</t>
  </si>
  <si>
    <t>pentathlon</t>
  </si>
  <si>
    <t>pentathlons</t>
  </si>
  <si>
    <t>pentene</t>
  </si>
  <si>
    <t>penthouse</t>
  </si>
  <si>
    <t>penthouses</t>
  </si>
  <si>
    <t>pentimento</t>
  </si>
  <si>
    <t>pentlandite</t>
  </si>
  <si>
    <t>pentobarbital</t>
  </si>
  <si>
    <t>pentode</t>
  </si>
  <si>
    <t>pentodes</t>
  </si>
  <si>
    <t>pentosan</t>
  </si>
  <si>
    <t>pentosanes</t>
  </si>
  <si>
    <t>pentose</t>
  </si>
  <si>
    <t>pentoxide</t>
  </si>
  <si>
    <t>pentoxides</t>
  </si>
  <si>
    <t>pentstemon</t>
  </si>
  <si>
    <t>pentstemons</t>
  </si>
  <si>
    <t>penuche</t>
  </si>
  <si>
    <t>penuches</t>
  </si>
  <si>
    <t>penuchle</t>
  </si>
  <si>
    <t>penuchles</t>
  </si>
  <si>
    <t>penult</t>
  </si>
  <si>
    <t>penultima</t>
  </si>
  <si>
    <t>penultimas</t>
  </si>
  <si>
    <t>penultimate</t>
  </si>
  <si>
    <t>penultimates</t>
  </si>
  <si>
    <t>penults</t>
  </si>
  <si>
    <t>penumbra</t>
  </si>
  <si>
    <t>penumbras</t>
  </si>
  <si>
    <t>penuriousness</t>
  </si>
  <si>
    <t>penury</t>
  </si>
  <si>
    <t>peon</t>
  </si>
  <si>
    <t>peonage</t>
  </si>
  <si>
    <t>peonies</t>
  </si>
  <si>
    <t>peonism</t>
  </si>
  <si>
    <t>peons</t>
  </si>
  <si>
    <t>people</t>
  </si>
  <si>
    <t>peoples</t>
  </si>
  <si>
    <t>pep</t>
  </si>
  <si>
    <t>peperomia</t>
  </si>
  <si>
    <t>peperoni</t>
  </si>
  <si>
    <t>peperonis</t>
  </si>
  <si>
    <t>pepino</t>
  </si>
  <si>
    <t>pepinos</t>
  </si>
  <si>
    <t>peplos</t>
  </si>
  <si>
    <t>peploses</t>
  </si>
  <si>
    <t>peplum</t>
  </si>
  <si>
    <t>peplums</t>
  </si>
  <si>
    <t>pepo</t>
  </si>
  <si>
    <t>pepos</t>
  </si>
  <si>
    <t>pepper</t>
  </si>
  <si>
    <t>pepper-and-salt</t>
  </si>
  <si>
    <t>peppercorn</t>
  </si>
  <si>
    <t>peppercorns</t>
  </si>
  <si>
    <t>pepperer</t>
  </si>
  <si>
    <t>pepperers</t>
  </si>
  <si>
    <t>pepperiness</t>
  </si>
  <si>
    <t>peppermint</t>
  </si>
  <si>
    <t>peppermints</t>
  </si>
  <si>
    <t>pepperoni</t>
  </si>
  <si>
    <t>pepperonis</t>
  </si>
  <si>
    <t>peppers</t>
  </si>
  <si>
    <t>pepperwort</t>
  </si>
  <si>
    <t>pepperworts</t>
  </si>
  <si>
    <t>peppiness</t>
  </si>
  <si>
    <t>peps</t>
  </si>
  <si>
    <t>pepsin</t>
  </si>
  <si>
    <t>pepsines</t>
  </si>
  <si>
    <t>pepsinogen</t>
  </si>
  <si>
    <t>pepsins</t>
  </si>
  <si>
    <t>peptidase</t>
  </si>
  <si>
    <t>peptide</t>
  </si>
  <si>
    <t>peptides</t>
  </si>
  <si>
    <t>peptization</t>
  </si>
  <si>
    <t>peptizing</t>
  </si>
  <si>
    <t>peptone</t>
  </si>
  <si>
    <t>peptones</t>
  </si>
  <si>
    <t>peptonisation</t>
  </si>
  <si>
    <t>peptonization</t>
  </si>
  <si>
    <t>peradventure</t>
  </si>
  <si>
    <t>peradventures</t>
  </si>
  <si>
    <t>perambulation</t>
  </si>
  <si>
    <t>perambulations</t>
  </si>
  <si>
    <t>perambulator</t>
  </si>
  <si>
    <t>perambulators</t>
  </si>
  <si>
    <t>percale</t>
  </si>
  <si>
    <t>percales</t>
  </si>
  <si>
    <t>percaline</t>
  </si>
  <si>
    <t>percalines</t>
  </si>
  <si>
    <t>perceiver</t>
  </si>
  <si>
    <t>perceivers</t>
  </si>
  <si>
    <t>perceiving</t>
  </si>
  <si>
    <t>perceivings</t>
  </si>
  <si>
    <t>percent</t>
  </si>
  <si>
    <t>percentage</t>
  </si>
  <si>
    <t>percentages</t>
  </si>
  <si>
    <t>percentile</t>
  </si>
  <si>
    <t>percentiles</t>
  </si>
  <si>
    <t>percents</t>
  </si>
  <si>
    <t>percept</t>
  </si>
  <si>
    <t>perceptibility</t>
  </si>
  <si>
    <t>perception</t>
  </si>
  <si>
    <t>perceptions</t>
  </si>
  <si>
    <t>perceptiveness</t>
  </si>
  <si>
    <t>perceptivities</t>
  </si>
  <si>
    <t>perceptivity</t>
  </si>
  <si>
    <t>percepts</t>
  </si>
  <si>
    <t>perch</t>
  </si>
  <si>
    <t>percher</t>
  </si>
  <si>
    <t>perchers</t>
  </si>
  <si>
    <t>perches</t>
  </si>
  <si>
    <t>perchlorate</t>
  </si>
  <si>
    <t>perchlorates</t>
  </si>
  <si>
    <t>perchloroethylene</t>
  </si>
  <si>
    <t>percipience</t>
  </si>
  <si>
    <t>percipiency</t>
  </si>
  <si>
    <t>percipient</t>
  </si>
  <si>
    <t>percipients</t>
  </si>
  <si>
    <t>percoid</t>
  </si>
  <si>
    <t>percolate</t>
  </si>
  <si>
    <t>percolates</t>
  </si>
  <si>
    <t>percolation</t>
  </si>
  <si>
    <t>percolations</t>
  </si>
  <si>
    <t>percolator</t>
  </si>
  <si>
    <t>percolators</t>
  </si>
  <si>
    <t>percussion</t>
  </si>
  <si>
    <t>percussionist</t>
  </si>
  <si>
    <t>percussionists</t>
  </si>
  <si>
    <t>percussions</t>
  </si>
  <si>
    <t>percussor</t>
  </si>
  <si>
    <t>percussors</t>
  </si>
  <si>
    <t>perdition</t>
  </si>
  <si>
    <t>perdu</t>
  </si>
  <si>
    <t>perdues</t>
  </si>
  <si>
    <t>perdurability</t>
  </si>
  <si>
    <t>perdus</t>
  </si>
  <si>
    <t>peregrination</t>
  </si>
  <si>
    <t>peregrinations</t>
  </si>
  <si>
    <t>peregrinator</t>
  </si>
  <si>
    <t>peregrinators</t>
  </si>
  <si>
    <t>peregrine</t>
  </si>
  <si>
    <t>peregrines</t>
  </si>
  <si>
    <t>peregrinity</t>
  </si>
  <si>
    <t>pereion</t>
  </si>
  <si>
    <t>perennial</t>
  </si>
  <si>
    <t>perenniality</t>
  </si>
  <si>
    <t>perennials</t>
  </si>
  <si>
    <t>perfect</t>
  </si>
  <si>
    <t>perfecta</t>
  </si>
  <si>
    <t>perfectas</t>
  </si>
  <si>
    <t>perfecter</t>
  </si>
  <si>
    <t>perfecters</t>
  </si>
  <si>
    <t>perfectibilist</t>
  </si>
  <si>
    <t>perfectibilists</t>
  </si>
  <si>
    <t>perfectibility</t>
  </si>
  <si>
    <t>perfection</t>
  </si>
  <si>
    <t>perfectionism</t>
  </si>
  <si>
    <t>perfectionist</t>
  </si>
  <si>
    <t>perfectionists</t>
  </si>
  <si>
    <t>perfections</t>
  </si>
  <si>
    <t>perfective</t>
  </si>
  <si>
    <t>perfectness</t>
  </si>
  <si>
    <t>perfecto</t>
  </si>
  <si>
    <t>perfectos</t>
  </si>
  <si>
    <t>perfects</t>
  </si>
  <si>
    <t>perfervor</t>
  </si>
  <si>
    <t>perfervour</t>
  </si>
  <si>
    <t>perfidies</t>
  </si>
  <si>
    <t>perfidiousness</t>
  </si>
  <si>
    <t>perfidy</t>
  </si>
  <si>
    <t>perforation</t>
  </si>
  <si>
    <t>perforations</t>
  </si>
  <si>
    <t>perforator</t>
  </si>
  <si>
    <t>perforators</t>
  </si>
  <si>
    <t>performance</t>
  </si>
  <si>
    <t>performances</t>
  </si>
  <si>
    <t>performer</t>
  </si>
  <si>
    <t>performers</t>
  </si>
  <si>
    <t>performing</t>
  </si>
  <si>
    <t>performings</t>
  </si>
  <si>
    <t>perfume</t>
  </si>
  <si>
    <t>perfumer</t>
  </si>
  <si>
    <t>perfumeries</t>
  </si>
  <si>
    <t>perfumers</t>
  </si>
  <si>
    <t>perfumery</t>
  </si>
  <si>
    <t>perfumes</t>
  </si>
  <si>
    <t>perfunctoriness</t>
  </si>
  <si>
    <t>perfusion</t>
  </si>
  <si>
    <t>perfusions</t>
  </si>
  <si>
    <t>pergola</t>
  </si>
  <si>
    <t>pergolas</t>
  </si>
  <si>
    <t>peri</t>
  </si>
  <si>
    <t>perianth</t>
  </si>
  <si>
    <t>perianths</t>
  </si>
  <si>
    <t>periapt</t>
  </si>
  <si>
    <t>periastron</t>
  </si>
  <si>
    <t>periblast</t>
  </si>
  <si>
    <t>periblem</t>
  </si>
  <si>
    <t>periblems</t>
  </si>
  <si>
    <t>peribolos</t>
  </si>
  <si>
    <t>peribolus</t>
  </si>
  <si>
    <t>pericarditis</t>
  </si>
  <si>
    <t>pericardium</t>
  </si>
  <si>
    <t>pericardiums</t>
  </si>
  <si>
    <t>pericarp</t>
  </si>
  <si>
    <t>pericarps</t>
  </si>
  <si>
    <t>perichaetium</t>
  </si>
  <si>
    <t>perichaetiums</t>
  </si>
  <si>
    <t>perichondrium</t>
  </si>
  <si>
    <t>perichondriums</t>
  </si>
  <si>
    <t>periclase</t>
  </si>
  <si>
    <t>pericline</t>
  </si>
  <si>
    <t>periclines</t>
  </si>
  <si>
    <t>pericope</t>
  </si>
  <si>
    <t>pericopes</t>
  </si>
  <si>
    <t>pericranium</t>
  </si>
  <si>
    <t>pericraniums</t>
  </si>
  <si>
    <t>pericycle</t>
  </si>
  <si>
    <t>pericycles</t>
  </si>
  <si>
    <t>pericynthion</t>
  </si>
  <si>
    <t>pericynthions</t>
  </si>
  <si>
    <t>periderm</t>
  </si>
  <si>
    <t>periderms</t>
  </si>
  <si>
    <t>peridinian</t>
  </si>
  <si>
    <t>peridinians</t>
  </si>
  <si>
    <t>peridinium</t>
  </si>
  <si>
    <t>peridiniums</t>
  </si>
  <si>
    <t>peridium</t>
  </si>
  <si>
    <t>peridiums</t>
  </si>
  <si>
    <t>peridot</t>
  </si>
  <si>
    <t>peridotes</t>
  </si>
  <si>
    <t>peridotite</t>
  </si>
  <si>
    <t>peridots</t>
  </si>
  <si>
    <t>peridrome</t>
  </si>
  <si>
    <t>peridromes</t>
  </si>
  <si>
    <t>perigee</t>
  </si>
  <si>
    <t>perigees</t>
  </si>
  <si>
    <t>perigon</t>
  </si>
  <si>
    <t>perigone</t>
  </si>
  <si>
    <t>perigones</t>
  </si>
  <si>
    <t>perigonium</t>
  </si>
  <si>
    <t>perigoniums</t>
  </si>
  <si>
    <t>perigons</t>
  </si>
  <si>
    <t>perihelion</t>
  </si>
  <si>
    <t>perihelions</t>
  </si>
  <si>
    <t>peril</t>
  </si>
  <si>
    <t>perilousness</t>
  </si>
  <si>
    <t>perils</t>
  </si>
  <si>
    <t>perilune</t>
  </si>
  <si>
    <t>perilymph</t>
  </si>
  <si>
    <t>perilymphs</t>
  </si>
  <si>
    <t>perimeter</t>
  </si>
  <si>
    <t>perimeters</t>
  </si>
  <si>
    <t>perimorph</t>
  </si>
  <si>
    <t>perimorphs</t>
  </si>
  <si>
    <t>perimysium</t>
  </si>
  <si>
    <t>perimysiums</t>
  </si>
  <si>
    <t>perinephrium</t>
  </si>
  <si>
    <t>perinephriums</t>
  </si>
  <si>
    <t>perineum</t>
  </si>
  <si>
    <t>perineums</t>
  </si>
  <si>
    <t>perineuritis</t>
  </si>
  <si>
    <t>perineurium</t>
  </si>
  <si>
    <t>perineuriums</t>
  </si>
  <si>
    <t>period</t>
  </si>
  <si>
    <t>periodate</t>
  </si>
  <si>
    <t>periodates</t>
  </si>
  <si>
    <t>periodical</t>
  </si>
  <si>
    <t>periodicalist</t>
  </si>
  <si>
    <t>periodicalists</t>
  </si>
  <si>
    <t>periodicals</t>
  </si>
  <si>
    <t>periodicity</t>
  </si>
  <si>
    <t>periodization</t>
  </si>
  <si>
    <t>periodizations</t>
  </si>
  <si>
    <t>periodontia</t>
  </si>
  <si>
    <t>periodontics</t>
  </si>
  <si>
    <t>periodontist</t>
  </si>
  <si>
    <t>periodontists</t>
  </si>
  <si>
    <t>periodontitis</t>
  </si>
  <si>
    <t>periods</t>
  </si>
  <si>
    <t>perionychium</t>
  </si>
  <si>
    <t>perionychiums</t>
  </si>
  <si>
    <t>periosteum</t>
  </si>
  <si>
    <t>periostitis</t>
  </si>
  <si>
    <t>periostracum</t>
  </si>
  <si>
    <t>periostracums</t>
  </si>
  <si>
    <t>peripatetic</t>
  </si>
  <si>
    <t>peripateticism</t>
  </si>
  <si>
    <t>peripatus</t>
  </si>
  <si>
    <t>peripatuses</t>
  </si>
  <si>
    <t>peripeteia</t>
  </si>
  <si>
    <t>peripeteias</t>
  </si>
  <si>
    <t>peripheral</t>
  </si>
  <si>
    <t>peripherally</t>
  </si>
  <si>
    <t>peripherals</t>
  </si>
  <si>
    <t>peripheries</t>
  </si>
  <si>
    <t>periphery</t>
  </si>
  <si>
    <t>periphrasis</t>
  </si>
  <si>
    <t>periphyton</t>
  </si>
  <si>
    <t>periptery</t>
  </si>
  <si>
    <t>perique</t>
  </si>
  <si>
    <t>peris</t>
  </si>
  <si>
    <t>perisarc</t>
  </si>
  <si>
    <t>perisarcs</t>
  </si>
  <si>
    <t>periscope</t>
  </si>
  <si>
    <t>periscopes</t>
  </si>
  <si>
    <t>perishability</t>
  </si>
  <si>
    <t>perishable</t>
  </si>
  <si>
    <t>perishableness</t>
  </si>
  <si>
    <t>perishables</t>
  </si>
  <si>
    <t>perisher</t>
  </si>
  <si>
    <t>perishers</t>
  </si>
  <si>
    <t>perisperm</t>
  </si>
  <si>
    <t>perisperms</t>
  </si>
  <si>
    <t>perispomenon</t>
  </si>
  <si>
    <t>perispomenons</t>
  </si>
  <si>
    <t>perissodactyl</t>
  </si>
  <si>
    <t>perissodactyls</t>
  </si>
  <si>
    <t>peristalith</t>
  </si>
  <si>
    <t>peristaliths</t>
  </si>
  <si>
    <t>peristalsis</t>
  </si>
  <si>
    <t>peristerite</t>
  </si>
  <si>
    <t>peristome</t>
  </si>
  <si>
    <t>peristomes</t>
  </si>
  <si>
    <t>peristyle</t>
  </si>
  <si>
    <t>peristyles</t>
  </si>
  <si>
    <t>perithecium</t>
  </si>
  <si>
    <t>peritoneum</t>
  </si>
  <si>
    <t>peritoneums</t>
  </si>
  <si>
    <t>peritonitis</t>
  </si>
  <si>
    <t>peritrich</t>
  </si>
  <si>
    <t>periwig</t>
  </si>
  <si>
    <t>periwigs</t>
  </si>
  <si>
    <t>periwinkles</t>
  </si>
  <si>
    <t>perjurer</t>
  </si>
  <si>
    <t>perjurers</t>
  </si>
  <si>
    <t>perjuries</t>
  </si>
  <si>
    <t>perjury</t>
  </si>
  <si>
    <t>perk</t>
  </si>
  <si>
    <t>perkiness</t>
  </si>
  <si>
    <t>perks</t>
  </si>
  <si>
    <t>perlite</t>
  </si>
  <si>
    <t>perlites</t>
  </si>
  <si>
    <t>perlocution</t>
  </si>
  <si>
    <t>perlocutions</t>
  </si>
  <si>
    <t>perm</t>
  </si>
  <si>
    <t>permafrost</t>
  </si>
  <si>
    <t>permalloy</t>
  </si>
  <si>
    <t>permalloys</t>
  </si>
  <si>
    <t>permanence</t>
  </si>
  <si>
    <t>permanences</t>
  </si>
  <si>
    <t>permanencies</t>
  </si>
  <si>
    <t>permanency</t>
  </si>
  <si>
    <t>permanent</t>
  </si>
  <si>
    <t>permanganate</t>
  </si>
  <si>
    <t>permanganates</t>
  </si>
  <si>
    <t>permeabilities</t>
  </si>
  <si>
    <t>permeability</t>
  </si>
  <si>
    <t>permeameter</t>
  </si>
  <si>
    <t>permeameters</t>
  </si>
  <si>
    <t>permeance</t>
  </si>
  <si>
    <t>permeation</t>
  </si>
  <si>
    <t>permeations</t>
  </si>
  <si>
    <t>permissibility</t>
  </si>
  <si>
    <t>permission</t>
  </si>
  <si>
    <t>permissions</t>
  </si>
  <si>
    <t>permissiveness</t>
  </si>
  <si>
    <t>permit</t>
  </si>
  <si>
    <t>permits</t>
  </si>
  <si>
    <t>permittivity</t>
  </si>
  <si>
    <t>perms</t>
  </si>
  <si>
    <t>permutability</t>
  </si>
  <si>
    <t>permutation</t>
  </si>
  <si>
    <t>permutations</t>
  </si>
  <si>
    <t>pernancy</t>
  </si>
  <si>
    <t>perniciousness</t>
  </si>
  <si>
    <t>pernicketiness</t>
  </si>
  <si>
    <t>peroneus</t>
  </si>
  <si>
    <t>peroneuses</t>
  </si>
  <si>
    <t>peroration</t>
  </si>
  <si>
    <t>perorations</t>
  </si>
  <si>
    <t>peroxidase</t>
  </si>
  <si>
    <t>peroxidation</t>
  </si>
  <si>
    <t>peroxidations</t>
  </si>
  <si>
    <t>peroxide</t>
  </si>
  <si>
    <t>peroxides</t>
  </si>
  <si>
    <t>perpend</t>
  </si>
  <si>
    <t>perpendicular</t>
  </si>
  <si>
    <t>perpendicularity</t>
  </si>
  <si>
    <t>perpendiculars</t>
  </si>
  <si>
    <t>perpends</t>
  </si>
  <si>
    <t>perpent</t>
  </si>
  <si>
    <t>perpents</t>
  </si>
  <si>
    <t>perpetration</t>
  </si>
  <si>
    <t>perpetrations</t>
  </si>
  <si>
    <t>perpetrator</t>
  </si>
  <si>
    <t>perpetrators</t>
  </si>
  <si>
    <t>perpetual</t>
  </si>
  <si>
    <t>perpetualities</t>
  </si>
  <si>
    <t>perpetuality</t>
  </si>
  <si>
    <t>perpetuals</t>
  </si>
  <si>
    <t>perpetuance</t>
  </si>
  <si>
    <t>perpetuances</t>
  </si>
  <si>
    <t>perpetuation</t>
  </si>
  <si>
    <t>perpetuations</t>
  </si>
  <si>
    <t>perpetuator</t>
  </si>
  <si>
    <t>perpetuators</t>
  </si>
  <si>
    <t>perpetuities</t>
  </si>
  <si>
    <t>perpetuity</t>
  </si>
  <si>
    <t>perplexedness</t>
  </si>
  <si>
    <t>perplexities</t>
  </si>
  <si>
    <t>perplexity</t>
  </si>
  <si>
    <t>perquisite</t>
  </si>
  <si>
    <t>perquisites</t>
  </si>
  <si>
    <t>perries</t>
  </si>
  <si>
    <t>perron</t>
  </si>
  <si>
    <t>perrons</t>
  </si>
  <si>
    <t>perruquier</t>
  </si>
  <si>
    <t>perruquiers</t>
  </si>
  <si>
    <t>perry</t>
  </si>
  <si>
    <t>persecution</t>
  </si>
  <si>
    <t>persecutions</t>
  </si>
  <si>
    <t>persecutor</t>
  </si>
  <si>
    <t>persecutors</t>
  </si>
  <si>
    <t>perseities</t>
  </si>
  <si>
    <t>perseity</t>
  </si>
  <si>
    <t>perseverance</t>
  </si>
  <si>
    <t>perseverances</t>
  </si>
  <si>
    <t>perseveration</t>
  </si>
  <si>
    <t>perseverations</t>
  </si>
  <si>
    <t>persicaria</t>
  </si>
  <si>
    <t>persiflage</t>
  </si>
  <si>
    <t>persiflages</t>
  </si>
  <si>
    <t>persimmons</t>
  </si>
  <si>
    <t>persistence</t>
  </si>
  <si>
    <t>persistences</t>
  </si>
  <si>
    <t>persistencies</t>
  </si>
  <si>
    <t>persistency</t>
  </si>
  <si>
    <t>person</t>
  </si>
  <si>
    <t>persona</t>
  </si>
  <si>
    <t>personableness</t>
  </si>
  <si>
    <t>personage</t>
  </si>
  <si>
    <t>personages</t>
  </si>
  <si>
    <t>personal</t>
  </si>
  <si>
    <t>personalisation</t>
  </si>
  <si>
    <t>personalism</t>
  </si>
  <si>
    <t>personalist</t>
  </si>
  <si>
    <t>personalists</t>
  </si>
  <si>
    <t>personalities</t>
  </si>
  <si>
    <t>personality</t>
  </si>
  <si>
    <t>personalization</t>
  </si>
  <si>
    <t>personals</t>
  </si>
  <si>
    <t>personalties</t>
  </si>
  <si>
    <t>personalty</t>
  </si>
  <si>
    <t>personas</t>
  </si>
  <si>
    <t>personation</t>
  </si>
  <si>
    <t>personations</t>
  </si>
  <si>
    <t>personator</t>
  </si>
  <si>
    <t>personators</t>
  </si>
  <si>
    <t>personhood</t>
  </si>
  <si>
    <t>personification</t>
  </si>
  <si>
    <t>personifications</t>
  </si>
  <si>
    <t>personifier</t>
  </si>
  <si>
    <t>personifiers</t>
  </si>
  <si>
    <t>personnel</t>
  </si>
  <si>
    <t>personnels</t>
  </si>
  <si>
    <t>persons</t>
  </si>
  <si>
    <t>perspective</t>
  </si>
  <si>
    <t>perspectives</t>
  </si>
  <si>
    <t>perspectivism</t>
  </si>
  <si>
    <t>perspectivist</t>
  </si>
  <si>
    <t>perspectivists</t>
  </si>
  <si>
    <t>perspicaciousness</t>
  </si>
  <si>
    <t>perspicacity</t>
  </si>
  <si>
    <t>perspicuities</t>
  </si>
  <si>
    <t>perspicuity</t>
  </si>
  <si>
    <t>perspicuousness</t>
  </si>
  <si>
    <t>perspiration</t>
  </si>
  <si>
    <t>perspiring</t>
  </si>
  <si>
    <t>persuader</t>
  </si>
  <si>
    <t>persuaders</t>
  </si>
  <si>
    <t>persuasibility</t>
  </si>
  <si>
    <t>persuasion</t>
  </si>
  <si>
    <t>persuasions</t>
  </si>
  <si>
    <t>persuasiveness</t>
  </si>
  <si>
    <t>pertinaciousness</t>
  </si>
  <si>
    <t>pertinacity</t>
  </si>
  <si>
    <t>pertinence</t>
  </si>
  <si>
    <t>pertinency</t>
  </si>
  <si>
    <t>pertness</t>
  </si>
  <si>
    <t>perturbation</t>
  </si>
  <si>
    <t>perturbations</t>
  </si>
  <si>
    <t>perturbative</t>
  </si>
  <si>
    <t>perturbator</t>
  </si>
  <si>
    <t>perturbators</t>
  </si>
  <si>
    <t>perturber</t>
  </si>
  <si>
    <t>perturbers</t>
  </si>
  <si>
    <t>pertussis</t>
  </si>
  <si>
    <t>peruke</t>
  </si>
  <si>
    <t>perukes</t>
  </si>
  <si>
    <t>perusal</t>
  </si>
  <si>
    <t>perusals</t>
  </si>
  <si>
    <t>peruser</t>
  </si>
  <si>
    <t>perusers</t>
  </si>
  <si>
    <t>perusing</t>
  </si>
  <si>
    <t>perv</t>
  </si>
  <si>
    <t>pervasion</t>
  </si>
  <si>
    <t>pervasions</t>
  </si>
  <si>
    <t>pervasiveness</t>
  </si>
  <si>
    <t>perverseness</t>
  </si>
  <si>
    <t>perversion</t>
  </si>
  <si>
    <t>perversions</t>
  </si>
  <si>
    <t>perversities</t>
  </si>
  <si>
    <t>perversity</t>
  </si>
  <si>
    <t>pervert</t>
  </si>
  <si>
    <t>perverter</t>
  </si>
  <si>
    <t>perverters</t>
  </si>
  <si>
    <t>perverts</t>
  </si>
  <si>
    <t>perves</t>
  </si>
  <si>
    <t>pervicaciousness</t>
  </si>
  <si>
    <t>perviousness</t>
  </si>
  <si>
    <t>pervs</t>
  </si>
  <si>
    <t>pesade</t>
  </si>
  <si>
    <t>pesades</t>
  </si>
  <si>
    <t>peseta</t>
  </si>
  <si>
    <t>pesetas</t>
  </si>
  <si>
    <t>pesewa</t>
  </si>
  <si>
    <t>pesewas</t>
  </si>
  <si>
    <t>peso</t>
  </si>
  <si>
    <t>pesos</t>
  </si>
  <si>
    <t>pessaries</t>
  </si>
  <si>
    <t>pessary</t>
  </si>
  <si>
    <t>pessimism</t>
  </si>
  <si>
    <t>pessimist</t>
  </si>
  <si>
    <t>pessimists</t>
  </si>
  <si>
    <t>pest</t>
  </si>
  <si>
    <t>pesterer</t>
  </si>
  <si>
    <t>pesterers</t>
  </si>
  <si>
    <t>pesthouse</t>
  </si>
  <si>
    <t>pesthouses</t>
  </si>
  <si>
    <t>pesticide</t>
  </si>
  <si>
    <t>pesticides</t>
  </si>
  <si>
    <t>pestilence</t>
  </si>
  <si>
    <t>pestilences</t>
  </si>
  <si>
    <t>pestle</t>
  </si>
  <si>
    <t>pestles</t>
  </si>
  <si>
    <t>pests</t>
  </si>
  <si>
    <t>pet</t>
  </si>
  <si>
    <t>petal</t>
  </si>
  <si>
    <t>petalody</t>
  </si>
  <si>
    <t>petals</t>
  </si>
  <si>
    <t>petard</t>
  </si>
  <si>
    <t>petards</t>
  </si>
  <si>
    <t>petasus</t>
  </si>
  <si>
    <t>petasuses</t>
  </si>
  <si>
    <t>petcharies</t>
  </si>
  <si>
    <t>petchary</t>
  </si>
  <si>
    <t>petcock</t>
  </si>
  <si>
    <t>petcocks</t>
  </si>
  <si>
    <t>petechia</t>
  </si>
  <si>
    <t>peter</t>
  </si>
  <si>
    <t>peters</t>
  </si>
  <si>
    <t>petersham</t>
  </si>
  <si>
    <t>petershams</t>
  </si>
  <si>
    <t>pethidine</t>
  </si>
  <si>
    <t>petiole</t>
  </si>
  <si>
    <t>petioles</t>
  </si>
  <si>
    <t>petiolule</t>
  </si>
  <si>
    <t>petiolules</t>
  </si>
  <si>
    <t>petite</t>
  </si>
  <si>
    <t>petition</t>
  </si>
  <si>
    <t>petitioner</t>
  </si>
  <si>
    <t>petitioners</t>
  </si>
  <si>
    <t>petitionist</t>
  </si>
  <si>
    <t>petitionists</t>
  </si>
  <si>
    <t>petitions</t>
  </si>
  <si>
    <t>petrel</t>
  </si>
  <si>
    <t>petrels</t>
  </si>
  <si>
    <t>petrifaction</t>
  </si>
  <si>
    <t>petrifactions</t>
  </si>
  <si>
    <t>petrification</t>
  </si>
  <si>
    <t>petrifications</t>
  </si>
  <si>
    <t>petrochemical</t>
  </si>
  <si>
    <t>petrochemicals</t>
  </si>
  <si>
    <t>petrochemistry</t>
  </si>
  <si>
    <t>petrodollar</t>
  </si>
  <si>
    <t>petrodollars</t>
  </si>
  <si>
    <t>petrogenesis</t>
  </si>
  <si>
    <t>petroglyph</t>
  </si>
  <si>
    <t>petroglyphs</t>
  </si>
  <si>
    <t>petrogram</t>
  </si>
  <si>
    <t>petrograms</t>
  </si>
  <si>
    <t>petrographer</t>
  </si>
  <si>
    <t>petrographers</t>
  </si>
  <si>
    <t>petrography</t>
  </si>
  <si>
    <t>petrol</t>
  </si>
  <si>
    <t>petrolatum</t>
  </si>
  <si>
    <t>petroleum</t>
  </si>
  <si>
    <t>petrologist</t>
  </si>
  <si>
    <t>petrology</t>
  </si>
  <si>
    <t>petrols</t>
  </si>
  <si>
    <t>petronel</t>
  </si>
  <si>
    <t>petronels</t>
  </si>
  <si>
    <t>pets</t>
  </si>
  <si>
    <t>pettedness</t>
  </si>
  <si>
    <t>petticoat</t>
  </si>
  <si>
    <t>petticoats</t>
  </si>
  <si>
    <t>pettifogger</t>
  </si>
  <si>
    <t>pettifoggers</t>
  </si>
  <si>
    <t>pettiness</t>
  </si>
  <si>
    <t>petting</t>
  </si>
  <si>
    <t>pettings</t>
  </si>
  <si>
    <t>pettishness</t>
  </si>
  <si>
    <t>petulance</t>
  </si>
  <si>
    <t>petulancy</t>
  </si>
  <si>
    <t>petunia</t>
  </si>
  <si>
    <t>petunias</t>
  </si>
  <si>
    <t>petuntse</t>
  </si>
  <si>
    <t>pew</t>
  </si>
  <si>
    <t>pewee</t>
  </si>
  <si>
    <t>pewees</t>
  </si>
  <si>
    <t>pewit</t>
  </si>
  <si>
    <t>pewits</t>
  </si>
  <si>
    <t>pews</t>
  </si>
  <si>
    <t>pewter</t>
  </si>
  <si>
    <t>pewters</t>
  </si>
  <si>
    <t>peyote</t>
  </si>
  <si>
    <t>pfennig</t>
  </si>
  <si>
    <t>pfennigs</t>
  </si>
  <si>
    <t>phacelia</t>
  </si>
  <si>
    <t>phacelias</t>
  </si>
  <si>
    <t>phacolite</t>
  </si>
  <si>
    <t>phacolites</t>
  </si>
  <si>
    <t>phaeton</t>
  </si>
  <si>
    <t>phaetons</t>
  </si>
  <si>
    <t>phage</t>
  </si>
  <si>
    <t>phagedena</t>
  </si>
  <si>
    <t>phages</t>
  </si>
  <si>
    <t>phagocyte</t>
  </si>
  <si>
    <t>phagocytes</t>
  </si>
  <si>
    <t>phagocytosis</t>
  </si>
  <si>
    <t>phagophobia</t>
  </si>
  <si>
    <t>phalange</t>
  </si>
  <si>
    <t>phalanger</t>
  </si>
  <si>
    <t>phalangers</t>
  </si>
  <si>
    <t>phalanges</t>
  </si>
  <si>
    <t>phalansterian</t>
  </si>
  <si>
    <t>phalanstery</t>
  </si>
  <si>
    <t>phalanx</t>
  </si>
  <si>
    <t>phalanxes</t>
  </si>
  <si>
    <t>phalarope</t>
  </si>
  <si>
    <t>phalaropes</t>
  </si>
  <si>
    <t>phallicism</t>
  </si>
  <si>
    <t>phallus</t>
  </si>
  <si>
    <t>phalluses</t>
  </si>
  <si>
    <t>phanerogam</t>
  </si>
  <si>
    <t>phanerogams</t>
  </si>
  <si>
    <t>phanerophyte</t>
  </si>
  <si>
    <t>phanerophytes</t>
  </si>
  <si>
    <t>phantasies</t>
  </si>
  <si>
    <t>phantasm</t>
  </si>
  <si>
    <t>phantasmagoria</t>
  </si>
  <si>
    <t>phantasmagorias</t>
  </si>
  <si>
    <t>phantasms</t>
  </si>
  <si>
    <t>phantasy</t>
  </si>
  <si>
    <t>phantom</t>
  </si>
  <si>
    <t>phantoms</t>
  </si>
  <si>
    <t>pharmaceutical</t>
  </si>
  <si>
    <t>pharmaceuticals</t>
  </si>
  <si>
    <t>pharmaceutics</t>
  </si>
  <si>
    <t>pharmacies</t>
  </si>
  <si>
    <t>pharmacist</t>
  </si>
  <si>
    <t>pharmacists</t>
  </si>
  <si>
    <t>pharmacodynamics</t>
  </si>
  <si>
    <t>pharmacognosist</t>
  </si>
  <si>
    <t>pharmacognosy</t>
  </si>
  <si>
    <t>pharmacologist</t>
  </si>
  <si>
    <t>pharmacologists</t>
  </si>
  <si>
    <t>pharmacology</t>
  </si>
  <si>
    <t>pharmacopoeia</t>
  </si>
  <si>
    <t>pharmacopoeias</t>
  </si>
  <si>
    <t>pharmacy</t>
  </si>
  <si>
    <t>pharos</t>
  </si>
  <si>
    <t>pharoses</t>
  </si>
  <si>
    <t>pharyngeal</t>
  </si>
  <si>
    <t>pharyngitis</t>
  </si>
  <si>
    <t>pharyngology</t>
  </si>
  <si>
    <t>pharyngoscope</t>
  </si>
  <si>
    <t>pharyngoscopes</t>
  </si>
  <si>
    <t>pharyngoscopy</t>
  </si>
  <si>
    <t>pharyngotomies</t>
  </si>
  <si>
    <t>pharyngotomy</t>
  </si>
  <si>
    <t>pharynx</t>
  </si>
  <si>
    <t>pharynxes</t>
  </si>
  <si>
    <t>phase</t>
  </si>
  <si>
    <t>phases</t>
  </si>
  <si>
    <t>phasis</t>
  </si>
  <si>
    <t>phasmid</t>
  </si>
  <si>
    <t>phasmids</t>
  </si>
  <si>
    <t>pheasant</t>
  </si>
  <si>
    <t>pheasant's-eye</t>
  </si>
  <si>
    <t>pheasants</t>
  </si>
  <si>
    <t>phellem</t>
  </si>
  <si>
    <t>phellems</t>
  </si>
  <si>
    <t>phelloderm</t>
  </si>
  <si>
    <t>phellogen</t>
  </si>
  <si>
    <t>phellogens</t>
  </si>
  <si>
    <t>phelonion</t>
  </si>
  <si>
    <t>phelonions</t>
  </si>
  <si>
    <t>phenacetin</t>
  </si>
  <si>
    <t>phenacite</t>
  </si>
  <si>
    <t>phenobarbital</t>
  </si>
  <si>
    <t>phenobarbitone</t>
  </si>
  <si>
    <t>phenocryst</t>
  </si>
  <si>
    <t>phenocrysts</t>
  </si>
  <si>
    <t>phenol</t>
  </si>
  <si>
    <t>phenolate</t>
  </si>
  <si>
    <t>phenolates</t>
  </si>
  <si>
    <t>phenolic</t>
  </si>
  <si>
    <t>phenology</t>
  </si>
  <si>
    <t>phenolphthalein</t>
  </si>
  <si>
    <t>phenols</t>
  </si>
  <si>
    <t>phenomena</t>
  </si>
  <si>
    <t>phenomenalism</t>
  </si>
  <si>
    <t>phenomenalist</t>
  </si>
  <si>
    <t>phenomenalists</t>
  </si>
  <si>
    <t>phenomenality</t>
  </si>
  <si>
    <t>phenomenology</t>
  </si>
  <si>
    <t>phenomenon</t>
  </si>
  <si>
    <t>phenothiazine</t>
  </si>
  <si>
    <t>phenotype</t>
  </si>
  <si>
    <t>phenotypes</t>
  </si>
  <si>
    <t>phenyl</t>
  </si>
  <si>
    <t>phenylalanine</t>
  </si>
  <si>
    <t>phenylbutazone</t>
  </si>
  <si>
    <t>phenylketonuria</t>
  </si>
  <si>
    <t>pheon</t>
  </si>
  <si>
    <t>pheons</t>
  </si>
  <si>
    <t>pheromone</t>
  </si>
  <si>
    <t>pheromones</t>
  </si>
  <si>
    <t>phi</t>
  </si>
  <si>
    <t>phial</t>
  </si>
  <si>
    <t>phials</t>
  </si>
  <si>
    <t>philabeg</t>
  </si>
  <si>
    <t>philabegs</t>
  </si>
  <si>
    <t>philadelphus</t>
  </si>
  <si>
    <t>philadelphuses</t>
  </si>
  <si>
    <t>philanderer</t>
  </si>
  <si>
    <t>philanderers</t>
  </si>
  <si>
    <t>philanthropies</t>
  </si>
  <si>
    <t>philanthropist</t>
  </si>
  <si>
    <t>philanthropists</t>
  </si>
  <si>
    <t>philanthropy</t>
  </si>
  <si>
    <t>philatelist</t>
  </si>
  <si>
    <t>philatelists</t>
  </si>
  <si>
    <t>philately</t>
  </si>
  <si>
    <t>philharmonic</t>
  </si>
  <si>
    <t>philhellene</t>
  </si>
  <si>
    <t>philhellenes</t>
  </si>
  <si>
    <t>philhellenism</t>
  </si>
  <si>
    <t>philibeg</t>
  </si>
  <si>
    <t>philibegs</t>
  </si>
  <si>
    <t>philippic</t>
  </si>
  <si>
    <t>philippics</t>
  </si>
  <si>
    <t>philippine</t>
  </si>
  <si>
    <t>philistine</t>
  </si>
  <si>
    <t>philistines</t>
  </si>
  <si>
    <t>philistinism</t>
  </si>
  <si>
    <t>phillumenist</t>
  </si>
  <si>
    <t>phillumenists</t>
  </si>
  <si>
    <t>philodendron</t>
  </si>
  <si>
    <t>philodendrons</t>
  </si>
  <si>
    <t>philogyny</t>
  </si>
  <si>
    <t>philologer</t>
  </si>
  <si>
    <t>philologers</t>
  </si>
  <si>
    <t>philologian</t>
  </si>
  <si>
    <t>philologians</t>
  </si>
  <si>
    <t>philologist</t>
  </si>
  <si>
    <t>philologists</t>
  </si>
  <si>
    <t>philologue</t>
  </si>
  <si>
    <t>philologues</t>
  </si>
  <si>
    <t>philology</t>
  </si>
  <si>
    <t>philomel</t>
  </si>
  <si>
    <t>philopena</t>
  </si>
  <si>
    <t>philopenas</t>
  </si>
  <si>
    <t>philosopher</t>
  </si>
  <si>
    <t>philosophers</t>
  </si>
  <si>
    <t>philosophies</t>
  </si>
  <si>
    <t>philosophiser</t>
  </si>
  <si>
    <t>philosophisers</t>
  </si>
  <si>
    <t>philosophism</t>
  </si>
  <si>
    <t>philosophizer</t>
  </si>
  <si>
    <t>philosophizers</t>
  </si>
  <si>
    <t>philosophizing</t>
  </si>
  <si>
    <t>philosophy</t>
  </si>
  <si>
    <t>philter</t>
  </si>
  <si>
    <t>philters</t>
  </si>
  <si>
    <t>philtre</t>
  </si>
  <si>
    <t>philtres</t>
  </si>
  <si>
    <t>phimosis</t>
  </si>
  <si>
    <t>phiz</t>
  </si>
  <si>
    <t>phlebitis</t>
  </si>
  <si>
    <t>phlebotomist</t>
  </si>
  <si>
    <t>phlebotomists</t>
  </si>
  <si>
    <t>phlebotomy</t>
  </si>
  <si>
    <t>phlegm</t>
  </si>
  <si>
    <t>phloem</t>
  </si>
  <si>
    <t>phloems</t>
  </si>
  <si>
    <t>phlogiston</t>
  </si>
  <si>
    <t>phlogopite</t>
  </si>
  <si>
    <t>phlox</t>
  </si>
  <si>
    <t>phloxes</t>
  </si>
  <si>
    <t>phlyctaena</t>
  </si>
  <si>
    <t>phlyctena</t>
  </si>
  <si>
    <t>phobia</t>
  </si>
  <si>
    <t>phobias</t>
  </si>
  <si>
    <t>phoca</t>
  </si>
  <si>
    <t>phocas</t>
  </si>
  <si>
    <t>phocomelia</t>
  </si>
  <si>
    <t>phoebe</t>
  </si>
  <si>
    <t>phoebes</t>
  </si>
  <si>
    <t>phoenix</t>
  </si>
  <si>
    <t>phoenixes</t>
  </si>
  <si>
    <t>pholas</t>
  </si>
  <si>
    <t>phon</t>
  </si>
  <si>
    <t>phonasthenia</t>
  </si>
  <si>
    <t>phonation</t>
  </si>
  <si>
    <t>phonautograph</t>
  </si>
  <si>
    <t>phonautographs</t>
  </si>
  <si>
    <t>phone</t>
  </si>
  <si>
    <t>phone-in</t>
  </si>
  <si>
    <t>phone-ins</t>
  </si>
  <si>
    <t>phoneme</t>
  </si>
  <si>
    <t>phonemes</t>
  </si>
  <si>
    <t>phonemicist</t>
  </si>
  <si>
    <t>phonemicists</t>
  </si>
  <si>
    <t>phonemics</t>
  </si>
  <si>
    <t>phonendoscope</t>
  </si>
  <si>
    <t>phonendoscopes</t>
  </si>
  <si>
    <t>phoner</t>
  </si>
  <si>
    <t>phoners</t>
  </si>
  <si>
    <t>phones</t>
  </si>
  <si>
    <t>phonetician</t>
  </si>
  <si>
    <t>phoneticians</t>
  </si>
  <si>
    <t>phonetics</t>
  </si>
  <si>
    <t>phonetist</t>
  </si>
  <si>
    <t>phonetists</t>
  </si>
  <si>
    <t>phoney</t>
  </si>
  <si>
    <t>phoneys</t>
  </si>
  <si>
    <t>phonics</t>
  </si>
  <si>
    <t>phonies</t>
  </si>
  <si>
    <t>phoniness</t>
  </si>
  <si>
    <t>phonogram</t>
  </si>
  <si>
    <t>phonograms</t>
  </si>
  <si>
    <t>phonograph</t>
  </si>
  <si>
    <t>phonographer</t>
  </si>
  <si>
    <t>phonographers</t>
  </si>
  <si>
    <t>phonographist</t>
  </si>
  <si>
    <t>phonographists</t>
  </si>
  <si>
    <t>phonographs</t>
  </si>
  <si>
    <t>phonography</t>
  </si>
  <si>
    <t>phonolite</t>
  </si>
  <si>
    <t>phonologist</t>
  </si>
  <si>
    <t>phonologists</t>
  </si>
  <si>
    <t>phonology</t>
  </si>
  <si>
    <t>phonometer</t>
  </si>
  <si>
    <t>phonometers</t>
  </si>
  <si>
    <t>phonon</t>
  </si>
  <si>
    <t>phonons</t>
  </si>
  <si>
    <t>phonophore</t>
  </si>
  <si>
    <t>phonophores</t>
  </si>
  <si>
    <t>phonotactics</t>
  </si>
  <si>
    <t>phonotype</t>
  </si>
  <si>
    <t>phonotypes</t>
  </si>
  <si>
    <t>phonotypist</t>
  </si>
  <si>
    <t>phonotypy</t>
  </si>
  <si>
    <t>phons</t>
  </si>
  <si>
    <t>phony</t>
  </si>
  <si>
    <t>phoresy</t>
  </si>
  <si>
    <t>phosgene</t>
  </si>
  <si>
    <t>phosphate</t>
  </si>
  <si>
    <t>phosphates</t>
  </si>
  <si>
    <t>phosphatide</t>
  </si>
  <si>
    <t>phosphaturia</t>
  </si>
  <si>
    <t>phosphene</t>
  </si>
  <si>
    <t>phosphenes</t>
  </si>
  <si>
    <t>phosphide</t>
  </si>
  <si>
    <t>phosphides</t>
  </si>
  <si>
    <t>phosphine</t>
  </si>
  <si>
    <t>phosphines</t>
  </si>
  <si>
    <t>phosphite</t>
  </si>
  <si>
    <t>phosphites</t>
  </si>
  <si>
    <t>phospholipid</t>
  </si>
  <si>
    <t>phosphonium</t>
  </si>
  <si>
    <t>phosphoprotein</t>
  </si>
  <si>
    <t>phosphoproteins</t>
  </si>
  <si>
    <t>phosphor</t>
  </si>
  <si>
    <t>phosphorescence</t>
  </si>
  <si>
    <t>phosphorism</t>
  </si>
  <si>
    <t>phosphorite</t>
  </si>
  <si>
    <t>phosphorus</t>
  </si>
  <si>
    <t>phosphorylase</t>
  </si>
  <si>
    <t>phosphorylation</t>
  </si>
  <si>
    <t>phot</t>
  </si>
  <si>
    <t>photics</t>
  </si>
  <si>
    <t>photism</t>
  </si>
  <si>
    <t>photo</t>
  </si>
  <si>
    <t>photo-offset</t>
  </si>
  <si>
    <t>photocell</t>
  </si>
  <si>
    <t>photocells</t>
  </si>
  <si>
    <t>photochemist</t>
  </si>
  <si>
    <t>photochemistry</t>
  </si>
  <si>
    <t>photochromy</t>
  </si>
  <si>
    <t>photocomposition</t>
  </si>
  <si>
    <t>photoconductivity</t>
  </si>
  <si>
    <t>photocopier</t>
  </si>
  <si>
    <t>photocopiers</t>
  </si>
  <si>
    <t>photocopies</t>
  </si>
  <si>
    <t>photocopy</t>
  </si>
  <si>
    <t>photoelasticity</t>
  </si>
  <si>
    <t>photoelectron</t>
  </si>
  <si>
    <t>photoelectrons</t>
  </si>
  <si>
    <t>photoengraver</t>
  </si>
  <si>
    <t>photoengravers</t>
  </si>
  <si>
    <t>photoengraving</t>
  </si>
  <si>
    <t>photoengravings</t>
  </si>
  <si>
    <t>photofission</t>
  </si>
  <si>
    <t>photoflash</t>
  </si>
  <si>
    <t>photoflashes</t>
  </si>
  <si>
    <t>photoflood</t>
  </si>
  <si>
    <t>photofloods</t>
  </si>
  <si>
    <t>photogen</t>
  </si>
  <si>
    <t>photogene</t>
  </si>
  <si>
    <t>photogenes</t>
  </si>
  <si>
    <t>photogens</t>
  </si>
  <si>
    <t>photogeology</t>
  </si>
  <si>
    <t>photogram</t>
  </si>
  <si>
    <t>photogrammetry</t>
  </si>
  <si>
    <t>photograms</t>
  </si>
  <si>
    <t>photograph</t>
  </si>
  <si>
    <t>photographer</t>
  </si>
  <si>
    <t>photographers</t>
  </si>
  <si>
    <t>photographs</t>
  </si>
  <si>
    <t>photography</t>
  </si>
  <si>
    <t>photogravure</t>
  </si>
  <si>
    <t>photogravures</t>
  </si>
  <si>
    <t>photojournalism</t>
  </si>
  <si>
    <t>photojournalist</t>
  </si>
  <si>
    <t>photojournalists</t>
  </si>
  <si>
    <t>photokinesis</t>
  </si>
  <si>
    <t>photolithograph</t>
  </si>
  <si>
    <t>photolithographer</t>
  </si>
  <si>
    <t>photolithography</t>
  </si>
  <si>
    <t>photoluminescence</t>
  </si>
  <si>
    <t>photolysis</t>
  </si>
  <si>
    <t>photomechanical</t>
  </si>
  <si>
    <t>photometer</t>
  </si>
  <si>
    <t>photometers</t>
  </si>
  <si>
    <t>photometry</t>
  </si>
  <si>
    <t>photomicrograph</t>
  </si>
  <si>
    <t>photomicrography</t>
  </si>
  <si>
    <t>photomontage</t>
  </si>
  <si>
    <t>photomontages</t>
  </si>
  <si>
    <t>photomultiplier</t>
  </si>
  <si>
    <t>photon</t>
  </si>
  <si>
    <t>photonasty</t>
  </si>
  <si>
    <t>photons</t>
  </si>
  <si>
    <t>photoperiod</t>
  </si>
  <si>
    <t>photoperiodism</t>
  </si>
  <si>
    <t>photoperiods</t>
  </si>
  <si>
    <t>photophily</t>
  </si>
  <si>
    <t>photophobia</t>
  </si>
  <si>
    <t>photophore</t>
  </si>
  <si>
    <t>photophores</t>
  </si>
  <si>
    <t>photopia</t>
  </si>
  <si>
    <t>photoreceptor</t>
  </si>
  <si>
    <t>photoreceptors</t>
  </si>
  <si>
    <t>photos</t>
  </si>
  <si>
    <t>photosphere</t>
  </si>
  <si>
    <t>photosynthesis</t>
  </si>
  <si>
    <t>photosynthesises</t>
  </si>
  <si>
    <t>phototaxis</t>
  </si>
  <si>
    <t>phototelegraph</t>
  </si>
  <si>
    <t>phototelegraphs</t>
  </si>
  <si>
    <t>phototelegraphy</t>
  </si>
  <si>
    <t>phototherapeutics</t>
  </si>
  <si>
    <t>phototherapy</t>
  </si>
  <si>
    <t>phototropism</t>
  </si>
  <si>
    <t>phototype</t>
  </si>
  <si>
    <t>phototypes</t>
  </si>
  <si>
    <t>phototypesetting</t>
  </si>
  <si>
    <t>phototypy</t>
  </si>
  <si>
    <t>photozincography</t>
  </si>
  <si>
    <t>phots</t>
  </si>
  <si>
    <t>phrase</t>
  </si>
  <si>
    <t>phraseogram</t>
  </si>
  <si>
    <t>phraseograms</t>
  </si>
  <si>
    <t>phraseograph</t>
  </si>
  <si>
    <t>phraseographs</t>
  </si>
  <si>
    <t>phraseologies</t>
  </si>
  <si>
    <t>phraseologist</t>
  </si>
  <si>
    <t>phraseology</t>
  </si>
  <si>
    <t>phrases</t>
  </si>
  <si>
    <t>phrasing</t>
  </si>
  <si>
    <t>phrasings</t>
  </si>
  <si>
    <t>phratries</t>
  </si>
  <si>
    <t>phratry</t>
  </si>
  <si>
    <t>phreatophyte</t>
  </si>
  <si>
    <t>phreatophytes</t>
  </si>
  <si>
    <t>phrenitis</t>
  </si>
  <si>
    <t>phrenologist</t>
  </si>
  <si>
    <t>phrenologists</t>
  </si>
  <si>
    <t>phrenology</t>
  </si>
  <si>
    <t>phrensy</t>
  </si>
  <si>
    <t>phthalein</t>
  </si>
  <si>
    <t>phthaleins</t>
  </si>
  <si>
    <t>phthalocyanine</t>
  </si>
  <si>
    <t>phthiriasis</t>
  </si>
  <si>
    <t>phthisic</t>
  </si>
  <si>
    <t>phthisis</t>
  </si>
  <si>
    <t>phut</t>
  </si>
  <si>
    <t>phuts</t>
  </si>
  <si>
    <t>phycocyanin</t>
  </si>
  <si>
    <t>phycoerythrin</t>
  </si>
  <si>
    <t>phycologist</t>
  </si>
  <si>
    <t>phycologists</t>
  </si>
  <si>
    <t>phycology</t>
  </si>
  <si>
    <t>phycomycete</t>
  </si>
  <si>
    <t>phycomycetes</t>
  </si>
  <si>
    <t>phyla</t>
  </si>
  <si>
    <t>phylacteries</t>
  </si>
  <si>
    <t>phylactery</t>
  </si>
  <si>
    <t>phyle</t>
  </si>
  <si>
    <t>phyles</t>
  </si>
  <si>
    <t>phyllaries</t>
  </si>
  <si>
    <t>phyllary</t>
  </si>
  <si>
    <t>phyllite</t>
  </si>
  <si>
    <t>phyllo</t>
  </si>
  <si>
    <t>phylloclade</t>
  </si>
  <si>
    <t>phylloclades</t>
  </si>
  <si>
    <t>phyllode</t>
  </si>
  <si>
    <t>phyllodes</t>
  </si>
  <si>
    <t>phyllody</t>
  </si>
  <si>
    <t>phyllome</t>
  </si>
  <si>
    <t>phyllomes</t>
  </si>
  <si>
    <t>phyllopod</t>
  </si>
  <si>
    <t>phyllopods</t>
  </si>
  <si>
    <t>phylloquinone</t>
  </si>
  <si>
    <t>phyllotaxis</t>
  </si>
  <si>
    <t>phylloxera</t>
  </si>
  <si>
    <t>phylloxeras</t>
  </si>
  <si>
    <t>phylogenesis</t>
  </si>
  <si>
    <t>phylogeny</t>
  </si>
  <si>
    <t>phylum</t>
  </si>
  <si>
    <t>physalia</t>
  </si>
  <si>
    <t>physalias</t>
  </si>
  <si>
    <t>physalis</t>
  </si>
  <si>
    <t>physalises</t>
  </si>
  <si>
    <t>physeter</t>
  </si>
  <si>
    <t>physic</t>
  </si>
  <si>
    <t>physical</t>
  </si>
  <si>
    <t>physicalism</t>
  </si>
  <si>
    <t>physicality</t>
  </si>
  <si>
    <t>physician</t>
  </si>
  <si>
    <t>physicians</t>
  </si>
  <si>
    <t>physicianship</t>
  </si>
  <si>
    <t>physicist</t>
  </si>
  <si>
    <t>physicists</t>
  </si>
  <si>
    <t>physics</t>
  </si>
  <si>
    <t>physiocrat</t>
  </si>
  <si>
    <t>physiocrats</t>
  </si>
  <si>
    <t>physiognomies</t>
  </si>
  <si>
    <t>physiognomist</t>
  </si>
  <si>
    <t>physiognomists</t>
  </si>
  <si>
    <t>physiognomy</t>
  </si>
  <si>
    <t>physiography</t>
  </si>
  <si>
    <t>physiologist</t>
  </si>
  <si>
    <t>physiologists</t>
  </si>
  <si>
    <t>physiology</t>
  </si>
  <si>
    <t>physiotherapist</t>
  </si>
  <si>
    <t>physiotherapists</t>
  </si>
  <si>
    <t>physiotherapy</t>
  </si>
  <si>
    <t>physique</t>
  </si>
  <si>
    <t>physiques</t>
  </si>
  <si>
    <t>phytogenesis</t>
  </si>
  <si>
    <t>phytogeographer</t>
  </si>
  <si>
    <t>phytogeography</t>
  </si>
  <si>
    <t>phytographer</t>
  </si>
  <si>
    <t>phytographers</t>
  </si>
  <si>
    <t>phytography</t>
  </si>
  <si>
    <t>phytohormone</t>
  </si>
  <si>
    <t>phytologist</t>
  </si>
  <si>
    <t>phytologists</t>
  </si>
  <si>
    <t>phytology</t>
  </si>
  <si>
    <t>phyton</t>
  </si>
  <si>
    <t>phytonadione</t>
  </si>
  <si>
    <t>phytons</t>
  </si>
  <si>
    <t>phytopathologist</t>
  </si>
  <si>
    <t>phytopathology</t>
  </si>
  <si>
    <t>phytoplankton</t>
  </si>
  <si>
    <t>phytotoxin</t>
  </si>
  <si>
    <t>phytotoxins</t>
  </si>
  <si>
    <t>phytotron</t>
  </si>
  <si>
    <t>phytotrons</t>
  </si>
  <si>
    <t>pia</t>
  </si>
  <si>
    <t>piaffe</t>
  </si>
  <si>
    <t>piaffes</t>
  </si>
  <si>
    <t>pianette</t>
  </si>
  <si>
    <t>pianettes</t>
  </si>
  <si>
    <t>pianism</t>
  </si>
  <si>
    <t>pianissimo</t>
  </si>
  <si>
    <t>pianist</t>
  </si>
  <si>
    <t>pianists</t>
  </si>
  <si>
    <t>pianoforte</t>
  </si>
  <si>
    <t>pianofortes</t>
  </si>
  <si>
    <t>pianos</t>
  </si>
  <si>
    <t>pias</t>
  </si>
  <si>
    <t>piassava</t>
  </si>
  <si>
    <t>piassavas</t>
  </si>
  <si>
    <t>piastre</t>
  </si>
  <si>
    <t>piastres</t>
  </si>
  <si>
    <t>piazza</t>
  </si>
  <si>
    <t>piazzas</t>
  </si>
  <si>
    <t>pibroch</t>
  </si>
  <si>
    <t>pibrochs</t>
  </si>
  <si>
    <t>pic</t>
  </si>
  <si>
    <t>pica</t>
  </si>
  <si>
    <t>picador</t>
  </si>
  <si>
    <t>picadors</t>
  </si>
  <si>
    <t>picaroon</t>
  </si>
  <si>
    <t>picaroons</t>
  </si>
  <si>
    <t>picas</t>
  </si>
  <si>
    <t>picayune</t>
  </si>
  <si>
    <t>picayunes</t>
  </si>
  <si>
    <t>piccalilli</t>
  </si>
  <si>
    <t>piccolo</t>
  </si>
  <si>
    <t>piccolos</t>
  </si>
  <si>
    <t>pice</t>
  </si>
  <si>
    <t>pichiciago</t>
  </si>
  <si>
    <t>pichiciagos</t>
  </si>
  <si>
    <t>pick</t>
  </si>
  <si>
    <t>pick-me-up</t>
  </si>
  <si>
    <t>pick-me-ups</t>
  </si>
  <si>
    <t>pick-up</t>
  </si>
  <si>
    <t>pick-ups</t>
  </si>
  <si>
    <t>pickaback</t>
  </si>
  <si>
    <t>pickabacks</t>
  </si>
  <si>
    <t>pickaninnies</t>
  </si>
  <si>
    <t>pickaninny</t>
  </si>
  <si>
    <t>pickax</t>
  </si>
  <si>
    <t>pickaxe</t>
  </si>
  <si>
    <t>pickaxes</t>
  </si>
  <si>
    <t>pickelhaube</t>
  </si>
  <si>
    <t>pickelhaubes</t>
  </si>
  <si>
    <t>picker</t>
  </si>
  <si>
    <t>pickerel</t>
  </si>
  <si>
    <t>pickerels</t>
  </si>
  <si>
    <t>pickers</t>
  </si>
  <si>
    <t>picket</t>
  </si>
  <si>
    <t>picketer</t>
  </si>
  <si>
    <t>picketers</t>
  </si>
  <si>
    <t>pickets</t>
  </si>
  <si>
    <t>picking</t>
  </si>
  <si>
    <t>pickings</t>
  </si>
  <si>
    <t>pickle</t>
  </si>
  <si>
    <t>pickles</t>
  </si>
  <si>
    <t>picklock</t>
  </si>
  <si>
    <t>picklocks</t>
  </si>
  <si>
    <t>picks</t>
  </si>
  <si>
    <t>picnic</t>
  </si>
  <si>
    <t>picnicker</t>
  </si>
  <si>
    <t>picnickers</t>
  </si>
  <si>
    <t>picnics</t>
  </si>
  <si>
    <t>picocurie</t>
  </si>
  <si>
    <t>picocuries</t>
  </si>
  <si>
    <t>picornavirus</t>
  </si>
  <si>
    <t>picornaviruses</t>
  </si>
  <si>
    <t>picosecond</t>
  </si>
  <si>
    <t>picoseconds</t>
  </si>
  <si>
    <t>picot</t>
  </si>
  <si>
    <t>picotee</t>
  </si>
  <si>
    <t>picotees</t>
  </si>
  <si>
    <t>picots</t>
  </si>
  <si>
    <t>picrate</t>
  </si>
  <si>
    <t>picrates</t>
  </si>
  <si>
    <t>picrite</t>
  </si>
  <si>
    <t>picrites</t>
  </si>
  <si>
    <t>picrotoxin</t>
  </si>
  <si>
    <t>pics</t>
  </si>
  <si>
    <t>pictogram</t>
  </si>
  <si>
    <t>pictograms</t>
  </si>
  <si>
    <t>pictograph</t>
  </si>
  <si>
    <t>pictographs</t>
  </si>
  <si>
    <t>pictorial</t>
  </si>
  <si>
    <t>pictorials</t>
  </si>
  <si>
    <t>picture</t>
  </si>
  <si>
    <t>picturegoer</t>
  </si>
  <si>
    <t>picturegoers</t>
  </si>
  <si>
    <t>pictures</t>
  </si>
  <si>
    <t>picturesqueness</t>
  </si>
  <si>
    <t>picturing</t>
  </si>
  <si>
    <t>picul</t>
  </si>
  <si>
    <t>piculs</t>
  </si>
  <si>
    <t>piddle</t>
  </si>
  <si>
    <t>piddler</t>
  </si>
  <si>
    <t>piddlers</t>
  </si>
  <si>
    <t>piddles</t>
  </si>
  <si>
    <t>piddock</t>
  </si>
  <si>
    <t>piddocks</t>
  </si>
  <si>
    <t>pidgin</t>
  </si>
  <si>
    <t>pidginization</t>
  </si>
  <si>
    <t>pidgins</t>
  </si>
  <si>
    <t>pie</t>
  </si>
  <si>
    <t>pie-dog</t>
  </si>
  <si>
    <t>pie-dogs</t>
  </si>
  <si>
    <t>piebald</t>
  </si>
  <si>
    <t>piebalds</t>
  </si>
  <si>
    <t>piece</t>
  </si>
  <si>
    <t>piecer</t>
  </si>
  <si>
    <t>piecers</t>
  </si>
  <si>
    <t>pieces</t>
  </si>
  <si>
    <t>piecrust</t>
  </si>
  <si>
    <t>piecrusts</t>
  </si>
  <si>
    <t>piedmontite</t>
  </si>
  <si>
    <t>pieman</t>
  </si>
  <si>
    <t>piend</t>
  </si>
  <si>
    <t>piends</t>
  </si>
  <si>
    <t>pier</t>
  </si>
  <si>
    <t>pierce</t>
  </si>
  <si>
    <t>piercer</t>
  </si>
  <si>
    <t>piercers</t>
  </si>
  <si>
    <t>pierces</t>
  </si>
  <si>
    <t>piercingness</t>
  </si>
  <si>
    <t>pierid</t>
  </si>
  <si>
    <t>pierids</t>
  </si>
  <si>
    <t>pierrot</t>
  </si>
  <si>
    <t>pierrots</t>
  </si>
  <si>
    <t>piers</t>
  </si>
  <si>
    <t>pies</t>
  </si>
  <si>
    <t>piet</t>
  </si>
  <si>
    <t>pieties</t>
  </si>
  <si>
    <t>pietism</t>
  </si>
  <si>
    <t>piets</t>
  </si>
  <si>
    <t>piety</t>
  </si>
  <si>
    <t>piezochemistry</t>
  </si>
  <si>
    <t>piezoelectricity</t>
  </si>
  <si>
    <t>piezometer</t>
  </si>
  <si>
    <t>piezometers</t>
  </si>
  <si>
    <t>piffle</t>
  </si>
  <si>
    <t>piffles</t>
  </si>
  <si>
    <t>pig</t>
  </si>
  <si>
    <t>pigboat</t>
  </si>
  <si>
    <t>pigboats</t>
  </si>
  <si>
    <t>pigeon</t>
  </si>
  <si>
    <t>pigeonhole</t>
  </si>
  <si>
    <t>pigeonholes</t>
  </si>
  <si>
    <t>pigeonholing</t>
  </si>
  <si>
    <t>pigeons</t>
  </si>
  <si>
    <t>piggeries</t>
  </si>
  <si>
    <t>piggery</t>
  </si>
  <si>
    <t>piggie</t>
  </si>
  <si>
    <t>piggies</t>
  </si>
  <si>
    <t>piggin</t>
  </si>
  <si>
    <t>piggins</t>
  </si>
  <si>
    <t>piggishness</t>
  </si>
  <si>
    <t>piggy</t>
  </si>
  <si>
    <t>piggyback</t>
  </si>
  <si>
    <t>piggybacks</t>
  </si>
  <si>
    <t>pigheadedness</t>
  </si>
  <si>
    <t>piglet</t>
  </si>
  <si>
    <t>piglets</t>
  </si>
  <si>
    <t>pigling</t>
  </si>
  <si>
    <t>piglings</t>
  </si>
  <si>
    <t>pigmeat</t>
  </si>
  <si>
    <t>pigment</t>
  </si>
  <si>
    <t>pigmentation</t>
  </si>
  <si>
    <t>pigmentations</t>
  </si>
  <si>
    <t>pigments</t>
  </si>
  <si>
    <t>pigmies</t>
  </si>
  <si>
    <t>pigmy</t>
  </si>
  <si>
    <t>pigpen</t>
  </si>
  <si>
    <t>pigpens</t>
  </si>
  <si>
    <t>pigs</t>
  </si>
  <si>
    <t>pigskin</t>
  </si>
  <si>
    <t>pigskins</t>
  </si>
  <si>
    <t>pigsties</t>
  </si>
  <si>
    <t>pigsty</t>
  </si>
  <si>
    <t>pigswill</t>
  </si>
  <si>
    <t>pigswills</t>
  </si>
  <si>
    <t>pigtail</t>
  </si>
  <si>
    <t>pigtails</t>
  </si>
  <si>
    <t>pigwash</t>
  </si>
  <si>
    <t>pigwashes</t>
  </si>
  <si>
    <t>pigweed</t>
  </si>
  <si>
    <t>pigweeds</t>
  </si>
  <si>
    <t>pika</t>
  </si>
  <si>
    <t>pikas</t>
  </si>
  <si>
    <t>pike</t>
  </si>
  <si>
    <t>pikelet</t>
  </si>
  <si>
    <t>pikelets</t>
  </si>
  <si>
    <t>pikeman</t>
  </si>
  <si>
    <t>piker</t>
  </si>
  <si>
    <t>pikers</t>
  </si>
  <si>
    <t>pikes</t>
  </si>
  <si>
    <t>pikestaff</t>
  </si>
  <si>
    <t>pikestaffs</t>
  </si>
  <si>
    <t>pilaf</t>
  </si>
  <si>
    <t>pilaff</t>
  </si>
  <si>
    <t>pilaffs</t>
  </si>
  <si>
    <t>pilafs</t>
  </si>
  <si>
    <t>pilaster</t>
  </si>
  <si>
    <t>pilastered</t>
  </si>
  <si>
    <t>pilasters</t>
  </si>
  <si>
    <t>pilau</t>
  </si>
  <si>
    <t>pilaus</t>
  </si>
  <si>
    <t>pilaw</t>
  </si>
  <si>
    <t>pilaws</t>
  </si>
  <si>
    <t>pilch</t>
  </si>
  <si>
    <t>pilchard</t>
  </si>
  <si>
    <t>pilchards</t>
  </si>
  <si>
    <t>pilcher</t>
  </si>
  <si>
    <t>pilches</t>
  </si>
  <si>
    <t>pile</t>
  </si>
  <si>
    <t>pile-driver</t>
  </si>
  <si>
    <t>pile-drivers</t>
  </si>
  <si>
    <t>pilea</t>
  </si>
  <si>
    <t>piles</t>
  </si>
  <si>
    <t>pileum</t>
  </si>
  <si>
    <t>pileus</t>
  </si>
  <si>
    <t>pilewort</t>
  </si>
  <si>
    <t>pileworts</t>
  </si>
  <si>
    <t>pilferage</t>
  </si>
  <si>
    <t>pilferages</t>
  </si>
  <si>
    <t>pilferer</t>
  </si>
  <si>
    <t>pilferers</t>
  </si>
  <si>
    <t>pilgarlic</t>
  </si>
  <si>
    <t>pilgarlics</t>
  </si>
  <si>
    <t>pilgrim</t>
  </si>
  <si>
    <t>pilgrimage</t>
  </si>
  <si>
    <t>pilgrimages</t>
  </si>
  <si>
    <t>pilgrims</t>
  </si>
  <si>
    <t>pili</t>
  </si>
  <si>
    <t>piling</t>
  </si>
  <si>
    <t>pilis</t>
  </si>
  <si>
    <t>pill</t>
  </si>
  <si>
    <t>pillage</t>
  </si>
  <si>
    <t>pillager</t>
  </si>
  <si>
    <t>pillagers</t>
  </si>
  <si>
    <t>pillages</t>
  </si>
  <si>
    <t>pillaging</t>
  </si>
  <si>
    <t>pillar</t>
  </si>
  <si>
    <t>pillars</t>
  </si>
  <si>
    <t>pillion</t>
  </si>
  <si>
    <t>pillions</t>
  </si>
  <si>
    <t>pilliwinks</t>
  </si>
  <si>
    <t>pilliwinkses</t>
  </si>
  <si>
    <t>pillories</t>
  </si>
  <si>
    <t>pillory</t>
  </si>
  <si>
    <t>pillow</t>
  </si>
  <si>
    <t>pillowcase</t>
  </si>
  <si>
    <t>pillowcases</t>
  </si>
  <si>
    <t>pillows</t>
  </si>
  <si>
    <t>pills</t>
  </si>
  <si>
    <t>pillwort</t>
  </si>
  <si>
    <t>pillworts</t>
  </si>
  <si>
    <t>pilocarpine</t>
  </si>
  <si>
    <t>pilosity</t>
  </si>
  <si>
    <t>pilot</t>
  </si>
  <si>
    <t>pilotage</t>
  </si>
  <si>
    <t>piloting</t>
  </si>
  <si>
    <t>pilots</t>
  </si>
  <si>
    <t>pilular</t>
  </si>
  <si>
    <t>pilule</t>
  </si>
  <si>
    <t>pilules</t>
  </si>
  <si>
    <t>pilus</t>
  </si>
  <si>
    <t>pimento</t>
  </si>
  <si>
    <t>pimentos</t>
  </si>
  <si>
    <t>pimiento</t>
  </si>
  <si>
    <t>pimientos</t>
  </si>
  <si>
    <t>pimp</t>
  </si>
  <si>
    <t>pimpernel</t>
  </si>
  <si>
    <t>pimpernels</t>
  </si>
  <si>
    <t>pimple</t>
  </si>
  <si>
    <t>pimples</t>
  </si>
  <si>
    <t>pimply</t>
  </si>
  <si>
    <t>pimps</t>
  </si>
  <si>
    <t>pin</t>
  </si>
  <si>
    <t>pin-up</t>
  </si>
  <si>
    <t>pin-ups</t>
  </si>
  <si>
    <t>pinacoid</t>
  </si>
  <si>
    <t>pinacoids</t>
  </si>
  <si>
    <t>pinafore</t>
  </si>
  <si>
    <t>pinafores</t>
  </si>
  <si>
    <t>pinaster</t>
  </si>
  <si>
    <t>pinasters</t>
  </si>
  <si>
    <t>pinball</t>
  </si>
  <si>
    <t>pince-nez</t>
  </si>
  <si>
    <t>pincer</t>
  </si>
  <si>
    <t>pincers</t>
  </si>
  <si>
    <t>pinch</t>
  </si>
  <si>
    <t>pinchbeck</t>
  </si>
  <si>
    <t>pinchbecks</t>
  </si>
  <si>
    <t>pinchcock</t>
  </si>
  <si>
    <t>pinchcocks</t>
  </si>
  <si>
    <t>pincher</t>
  </si>
  <si>
    <t>pinchers</t>
  </si>
  <si>
    <t>pinches</t>
  </si>
  <si>
    <t>pinchgut</t>
  </si>
  <si>
    <t>pinchguts</t>
  </si>
  <si>
    <t>pinchpennies</t>
  </si>
  <si>
    <t>pinchpenny</t>
  </si>
  <si>
    <t>pincushion</t>
  </si>
  <si>
    <t>pincushions</t>
  </si>
  <si>
    <t>pine</t>
  </si>
  <si>
    <t>pineapple</t>
  </si>
  <si>
    <t>pineapples</t>
  </si>
  <si>
    <t>pineries</t>
  </si>
  <si>
    <t>pinery</t>
  </si>
  <si>
    <t>pines</t>
  </si>
  <si>
    <t>pinetum</t>
  </si>
  <si>
    <t>pinfish</t>
  </si>
  <si>
    <t>pinfishes</t>
  </si>
  <si>
    <t>pinfold</t>
  </si>
  <si>
    <t>pinfolds</t>
  </si>
  <si>
    <t>ping</t>
  </si>
  <si>
    <t>ping-pong</t>
  </si>
  <si>
    <t>pingo</t>
  </si>
  <si>
    <t>pingoes</t>
  </si>
  <si>
    <t>pingos</t>
  </si>
  <si>
    <t>pings</t>
  </si>
  <si>
    <t>pinguidity</t>
  </si>
  <si>
    <t>pinhead</t>
  </si>
  <si>
    <t>pinheads</t>
  </si>
  <si>
    <t>pinhole</t>
  </si>
  <si>
    <t>pinholes</t>
  </si>
  <si>
    <t>pining</t>
  </si>
  <si>
    <t>pinion</t>
  </si>
  <si>
    <t>pinions</t>
  </si>
  <si>
    <t>pinite</t>
  </si>
  <si>
    <t>pinkie</t>
  </si>
  <si>
    <t>pinkies</t>
  </si>
  <si>
    <t>pinko</t>
  </si>
  <si>
    <t>pinkoes</t>
  </si>
  <si>
    <t>pinkos</t>
  </si>
  <si>
    <t>pinkroot</t>
  </si>
  <si>
    <t>pinkroots</t>
  </si>
  <si>
    <t>pinks</t>
  </si>
  <si>
    <t>pinky</t>
  </si>
  <si>
    <t>pinna</t>
  </si>
  <si>
    <t>pinnace</t>
  </si>
  <si>
    <t>pinnaces</t>
  </si>
  <si>
    <t>pinnacle</t>
  </si>
  <si>
    <t>pinnacles</t>
  </si>
  <si>
    <t>pinnatiped</t>
  </si>
  <si>
    <t>pinner</t>
  </si>
  <si>
    <t>pinners</t>
  </si>
  <si>
    <t>pinnies</t>
  </si>
  <si>
    <t>pinning</t>
  </si>
  <si>
    <t>pinnings</t>
  </si>
  <si>
    <t>pinniped</t>
  </si>
  <si>
    <t>pinnipedes</t>
  </si>
  <si>
    <t>pinnipeds</t>
  </si>
  <si>
    <t>pinnula</t>
  </si>
  <si>
    <t>pinnulas</t>
  </si>
  <si>
    <t>pinnule</t>
  </si>
  <si>
    <t>pinnules</t>
  </si>
  <si>
    <t>pinny</t>
  </si>
  <si>
    <t>pinochle</t>
  </si>
  <si>
    <t>pinochles</t>
  </si>
  <si>
    <t>pinole</t>
  </si>
  <si>
    <t>pinoles</t>
  </si>
  <si>
    <t>pinpoint</t>
  </si>
  <si>
    <t>pinpoints</t>
  </si>
  <si>
    <t>pins</t>
  </si>
  <si>
    <t>pint</t>
  </si>
  <si>
    <t>pinta</t>
  </si>
  <si>
    <t>pintado</t>
  </si>
  <si>
    <t>pintados</t>
  </si>
  <si>
    <t>pintail</t>
  </si>
  <si>
    <t>pintails</t>
  </si>
  <si>
    <t>pintas</t>
  </si>
  <si>
    <t>pintle</t>
  </si>
  <si>
    <t>pintles</t>
  </si>
  <si>
    <t>pinto</t>
  </si>
  <si>
    <t>pints</t>
  </si>
  <si>
    <t>pinxit</t>
  </si>
  <si>
    <t>piolet</t>
  </si>
  <si>
    <t>piolets</t>
  </si>
  <si>
    <t>pion</t>
  </si>
  <si>
    <t>pioneer</t>
  </si>
  <si>
    <t>pioneers</t>
  </si>
  <si>
    <t>pions</t>
  </si>
  <si>
    <t>piousness</t>
  </si>
  <si>
    <t>pip</t>
  </si>
  <si>
    <t>pipa</t>
  </si>
  <si>
    <t>pipage</t>
  </si>
  <si>
    <t>pipal</t>
  </si>
  <si>
    <t>pipals</t>
  </si>
  <si>
    <t>pipas</t>
  </si>
  <si>
    <t>pipe</t>
  </si>
  <si>
    <t>pipeclay</t>
  </si>
  <si>
    <t>pipeful</t>
  </si>
  <si>
    <t>pipefuls</t>
  </si>
  <si>
    <t>pipeline</t>
  </si>
  <si>
    <t>pipelines</t>
  </si>
  <si>
    <t>piper</t>
  </si>
  <si>
    <t>piperazine</t>
  </si>
  <si>
    <t>piperidine</t>
  </si>
  <si>
    <t>piperine</t>
  </si>
  <si>
    <t>piperonal</t>
  </si>
  <si>
    <t>pipers</t>
  </si>
  <si>
    <t>pipes</t>
  </si>
  <si>
    <t>pipestone</t>
  </si>
  <si>
    <t>pipestones</t>
  </si>
  <si>
    <t>pipette</t>
  </si>
  <si>
    <t>pipettes</t>
  </si>
  <si>
    <t>pipework</t>
  </si>
  <si>
    <t>pipeworks</t>
  </si>
  <si>
    <t>pipewort</t>
  </si>
  <si>
    <t>pipeworts</t>
  </si>
  <si>
    <t>piping</t>
  </si>
  <si>
    <t>pipings</t>
  </si>
  <si>
    <t>pipistrelle</t>
  </si>
  <si>
    <t>pipistrelles</t>
  </si>
  <si>
    <t>pipit</t>
  </si>
  <si>
    <t>pipits</t>
  </si>
  <si>
    <t>pipkin</t>
  </si>
  <si>
    <t>pipkins</t>
  </si>
  <si>
    <t>pippin</t>
  </si>
  <si>
    <t>pippins</t>
  </si>
  <si>
    <t>pips</t>
  </si>
  <si>
    <t>pipsqueak</t>
  </si>
  <si>
    <t>pipsqueaks</t>
  </si>
  <si>
    <t>pipul</t>
  </si>
  <si>
    <t>pipuls</t>
  </si>
  <si>
    <t>piquancy</t>
  </si>
  <si>
    <t>pique</t>
  </si>
  <si>
    <t>piques</t>
  </si>
  <si>
    <t>piquet</t>
  </si>
  <si>
    <t>piquets</t>
  </si>
  <si>
    <t>piracies</t>
  </si>
  <si>
    <t>piracy</t>
  </si>
  <si>
    <t>piragua</t>
  </si>
  <si>
    <t>piraguas</t>
  </si>
  <si>
    <t>piranha</t>
  </si>
  <si>
    <t>piranhas</t>
  </si>
  <si>
    <t>pirate</t>
  </si>
  <si>
    <t>pirates</t>
  </si>
  <si>
    <t>pirn</t>
  </si>
  <si>
    <t>pirns</t>
  </si>
  <si>
    <t>pirog</t>
  </si>
  <si>
    <t>pirogi</t>
  </si>
  <si>
    <t>pirogue</t>
  </si>
  <si>
    <t>pirogues</t>
  </si>
  <si>
    <t>piroshki</t>
  </si>
  <si>
    <t>pirouette</t>
  </si>
  <si>
    <t>pirouettes</t>
  </si>
  <si>
    <t>pirozhki</t>
  </si>
  <si>
    <t>piscaries</t>
  </si>
  <si>
    <t>piscary</t>
  </si>
  <si>
    <t>piscator</t>
  </si>
  <si>
    <t>piscators</t>
  </si>
  <si>
    <t>pisciculture</t>
  </si>
  <si>
    <t>pisciculturist</t>
  </si>
  <si>
    <t>pisciculturists</t>
  </si>
  <si>
    <t>piscina</t>
  </si>
  <si>
    <t>piscinas</t>
  </si>
  <si>
    <t>pishogue</t>
  </si>
  <si>
    <t>pisiform</t>
  </si>
  <si>
    <t>pisiforms</t>
  </si>
  <si>
    <t>pismire</t>
  </si>
  <si>
    <t>pismires</t>
  </si>
  <si>
    <t>pisolite</t>
  </si>
  <si>
    <t>pisolites</t>
  </si>
  <si>
    <t>piss</t>
  </si>
  <si>
    <t>pisses</t>
  </si>
  <si>
    <t>pissing</t>
  </si>
  <si>
    <t>pistachio</t>
  </si>
  <si>
    <t>pistachios</t>
  </si>
  <si>
    <t>pistareen</t>
  </si>
  <si>
    <t>pistareens</t>
  </si>
  <si>
    <t>piste</t>
  </si>
  <si>
    <t>pistes</t>
  </si>
  <si>
    <t>pistil</t>
  </si>
  <si>
    <t>pistils</t>
  </si>
  <si>
    <t>pistol</t>
  </si>
  <si>
    <t>pistole</t>
  </si>
  <si>
    <t>pistoleer</t>
  </si>
  <si>
    <t>pistoles</t>
  </si>
  <si>
    <t>pistols</t>
  </si>
  <si>
    <t>piston</t>
  </si>
  <si>
    <t>pistons</t>
  </si>
  <si>
    <t>pit</t>
  </si>
  <si>
    <t>pita</t>
  </si>
  <si>
    <t>pitapat</t>
  </si>
  <si>
    <t>pitapats</t>
  </si>
  <si>
    <t>pitas</t>
  </si>
  <si>
    <t>pitch</t>
  </si>
  <si>
    <t>pitch-and-toss</t>
  </si>
  <si>
    <t>pitch-farthing</t>
  </si>
  <si>
    <t>pitchblende</t>
  </si>
  <si>
    <t>pitcher</t>
  </si>
  <si>
    <t>pitcherful</t>
  </si>
  <si>
    <t>pitcherfuls</t>
  </si>
  <si>
    <t>pitchers</t>
  </si>
  <si>
    <t>pitches</t>
  </si>
  <si>
    <t>pitchfork</t>
  </si>
  <si>
    <t>pitchforks</t>
  </si>
  <si>
    <t>pitchiness</t>
  </si>
  <si>
    <t>pitching</t>
  </si>
  <si>
    <t>pitchings</t>
  </si>
  <si>
    <t>pitchman</t>
  </si>
  <si>
    <t>pitchstone</t>
  </si>
  <si>
    <t>piteousness</t>
  </si>
  <si>
    <t>pitfall</t>
  </si>
  <si>
    <t>pitfalls</t>
  </si>
  <si>
    <t>pith</t>
  </si>
  <si>
    <t>pithead</t>
  </si>
  <si>
    <t>pitheads</t>
  </si>
  <si>
    <t>pithiness</t>
  </si>
  <si>
    <t>pithos</t>
  </si>
  <si>
    <t>pithoses</t>
  </si>
  <si>
    <t>piths</t>
  </si>
  <si>
    <t>pitiableness</t>
  </si>
  <si>
    <t>pitier</t>
  </si>
  <si>
    <t>pitiers</t>
  </si>
  <si>
    <t>pities</t>
  </si>
  <si>
    <t>pitifulness</t>
  </si>
  <si>
    <t>pitilessness</t>
  </si>
  <si>
    <t>pitman</t>
  </si>
  <si>
    <t>piton</t>
  </si>
  <si>
    <t>pitons</t>
  </si>
  <si>
    <t>pits</t>
  </si>
  <si>
    <t>pitsaw</t>
  </si>
  <si>
    <t>pitsaws</t>
  </si>
  <si>
    <t>pitta</t>
  </si>
  <si>
    <t>pittance</t>
  </si>
  <si>
    <t>pittances</t>
  </si>
  <si>
    <t>pittas</t>
  </si>
  <si>
    <t>pitter-patter</t>
  </si>
  <si>
    <t>pitting</t>
  </si>
  <si>
    <t>pittings</t>
  </si>
  <si>
    <t>pituitaries</t>
  </si>
  <si>
    <t>pituitary</t>
  </si>
  <si>
    <t>pituri</t>
  </si>
  <si>
    <t>pituris</t>
  </si>
  <si>
    <t>pity</t>
  </si>
  <si>
    <t>pityriasis</t>
  </si>
  <si>
    <t>pivot</t>
  </si>
  <si>
    <t>pivoting</t>
  </si>
  <si>
    <t>pivots</t>
  </si>
  <si>
    <t>pix</t>
  </si>
  <si>
    <t>pixel</t>
  </si>
  <si>
    <t>pixels</t>
  </si>
  <si>
    <t>pixes</t>
  </si>
  <si>
    <t>pixie</t>
  </si>
  <si>
    <t>pixies</t>
  </si>
  <si>
    <t>pixy</t>
  </si>
  <si>
    <t>pizza</t>
  </si>
  <si>
    <t>pizzas</t>
  </si>
  <si>
    <t>pizzazz</t>
  </si>
  <si>
    <t>pizzeria</t>
  </si>
  <si>
    <t>pizzerias</t>
  </si>
  <si>
    <t>pizzicato</t>
  </si>
  <si>
    <t>pizzicatos</t>
  </si>
  <si>
    <t>pizzle</t>
  </si>
  <si>
    <t>pizzles</t>
  </si>
  <si>
    <t>placability</t>
  </si>
  <si>
    <t>placableness</t>
  </si>
  <si>
    <t>placard</t>
  </si>
  <si>
    <t>placards</t>
  </si>
  <si>
    <t>placation</t>
  </si>
  <si>
    <t>placations</t>
  </si>
  <si>
    <t>place</t>
  </si>
  <si>
    <t>placebo</t>
  </si>
  <si>
    <t>placeboes</t>
  </si>
  <si>
    <t>placebos</t>
  </si>
  <si>
    <t>placeman</t>
  </si>
  <si>
    <t>placement</t>
  </si>
  <si>
    <t>placements</t>
  </si>
  <si>
    <t>placenta</t>
  </si>
  <si>
    <t>placental</t>
  </si>
  <si>
    <t>placentals</t>
  </si>
  <si>
    <t>placentas</t>
  </si>
  <si>
    <t>placentation</t>
  </si>
  <si>
    <t>placer</t>
  </si>
  <si>
    <t>placers</t>
  </si>
  <si>
    <t>places</t>
  </si>
  <si>
    <t>placet</t>
  </si>
  <si>
    <t>placets</t>
  </si>
  <si>
    <t>placidity</t>
  </si>
  <si>
    <t>placidness</t>
  </si>
  <si>
    <t>plack</t>
  </si>
  <si>
    <t>placket</t>
  </si>
  <si>
    <t>plackets</t>
  </si>
  <si>
    <t>placks</t>
  </si>
  <si>
    <t>placoderm</t>
  </si>
  <si>
    <t>placoderms</t>
  </si>
  <si>
    <t>plafond</t>
  </si>
  <si>
    <t>plafonds</t>
  </si>
  <si>
    <t>plage</t>
  </si>
  <si>
    <t>plages</t>
  </si>
  <si>
    <t>plagiaries</t>
  </si>
  <si>
    <t>plagiariser</t>
  </si>
  <si>
    <t>plagiarisers</t>
  </si>
  <si>
    <t>plagiarism</t>
  </si>
  <si>
    <t>plagiarist</t>
  </si>
  <si>
    <t>plagiarists</t>
  </si>
  <si>
    <t>plagiary</t>
  </si>
  <si>
    <t>plagiocephaly</t>
  </si>
  <si>
    <t>plagioclase</t>
  </si>
  <si>
    <t>plagioclases</t>
  </si>
  <si>
    <t>plagiotropism</t>
  </si>
  <si>
    <t>plague</t>
  </si>
  <si>
    <t>plagues</t>
  </si>
  <si>
    <t>plaice</t>
  </si>
  <si>
    <t>plaices</t>
  </si>
  <si>
    <t>plaid</t>
  </si>
  <si>
    <t>plaids</t>
  </si>
  <si>
    <t>plain</t>
  </si>
  <si>
    <t>plainness</t>
  </si>
  <si>
    <t>plains</t>
  </si>
  <si>
    <t>plainsman</t>
  </si>
  <si>
    <t>plainsong</t>
  </si>
  <si>
    <t>plainsongs</t>
  </si>
  <si>
    <t>plaint</t>
  </si>
  <si>
    <t>plaintiff</t>
  </si>
  <si>
    <t>plaintiffs</t>
  </si>
  <si>
    <t>plaintiveness</t>
  </si>
  <si>
    <t>plaints</t>
  </si>
  <si>
    <t>plaister</t>
  </si>
  <si>
    <t>plait</t>
  </si>
  <si>
    <t>plaiting</t>
  </si>
  <si>
    <t>plaitings</t>
  </si>
  <si>
    <t>plaits</t>
  </si>
  <si>
    <t>plan</t>
  </si>
  <si>
    <t>planarian</t>
  </si>
  <si>
    <t>planarians</t>
  </si>
  <si>
    <t>planation</t>
  </si>
  <si>
    <t>planations</t>
  </si>
  <si>
    <t>planch</t>
  </si>
  <si>
    <t>planches</t>
  </si>
  <si>
    <t>planchet</t>
  </si>
  <si>
    <t>planchets</t>
  </si>
  <si>
    <t>planchette</t>
  </si>
  <si>
    <t>planchettes</t>
  </si>
  <si>
    <t>plane</t>
  </si>
  <si>
    <t>planer</t>
  </si>
  <si>
    <t>planers</t>
  </si>
  <si>
    <t>planes</t>
  </si>
  <si>
    <t>planet</t>
  </si>
  <si>
    <t>planetarium</t>
  </si>
  <si>
    <t>planetariums</t>
  </si>
  <si>
    <t>planetary</t>
  </si>
  <si>
    <t>planetesimal</t>
  </si>
  <si>
    <t>planetoid</t>
  </si>
  <si>
    <t>planetoids</t>
  </si>
  <si>
    <t>planetology</t>
  </si>
  <si>
    <t>planets</t>
  </si>
  <si>
    <t>plangency</t>
  </si>
  <si>
    <t>planigraph</t>
  </si>
  <si>
    <t>planigraphs</t>
  </si>
  <si>
    <t>planimeter</t>
  </si>
  <si>
    <t>planimeters</t>
  </si>
  <si>
    <t>planimetry</t>
  </si>
  <si>
    <t>planisphere</t>
  </si>
  <si>
    <t>planispheres</t>
  </si>
  <si>
    <t>plank</t>
  </si>
  <si>
    <t>plank-bed</t>
  </si>
  <si>
    <t>plank-beds</t>
  </si>
  <si>
    <t>planking</t>
  </si>
  <si>
    <t>planks</t>
  </si>
  <si>
    <t>plankton</t>
  </si>
  <si>
    <t>planner</t>
  </si>
  <si>
    <t>planners</t>
  </si>
  <si>
    <t>planning</t>
  </si>
  <si>
    <t>planoblast</t>
  </si>
  <si>
    <t>planoblasts</t>
  </si>
  <si>
    <t>planogamete</t>
  </si>
  <si>
    <t>planogametes</t>
  </si>
  <si>
    <t>planometer</t>
  </si>
  <si>
    <t>planometers</t>
  </si>
  <si>
    <t>plans</t>
  </si>
  <si>
    <t>plant</t>
  </si>
  <si>
    <t>plantain</t>
  </si>
  <si>
    <t>plantain-eater</t>
  </si>
  <si>
    <t>plantain-eaters</t>
  </si>
  <si>
    <t>plantains</t>
  </si>
  <si>
    <t>plantation</t>
  </si>
  <si>
    <t>plantations</t>
  </si>
  <si>
    <t>planter</t>
  </si>
  <si>
    <t>planters</t>
  </si>
  <si>
    <t>plantigrade</t>
  </si>
  <si>
    <t>plantigrades</t>
  </si>
  <si>
    <t>planting</t>
  </si>
  <si>
    <t>plantings</t>
  </si>
  <si>
    <t>plantocracies</t>
  </si>
  <si>
    <t>plantocracy</t>
  </si>
  <si>
    <t>plants</t>
  </si>
  <si>
    <t>planula</t>
  </si>
  <si>
    <t>plaque</t>
  </si>
  <si>
    <t>plaques</t>
  </si>
  <si>
    <t>plash</t>
  </si>
  <si>
    <t>plashes</t>
  </si>
  <si>
    <t>plasm</t>
  </si>
  <si>
    <t>plasma</t>
  </si>
  <si>
    <t>plasmapheresis</t>
  </si>
  <si>
    <t>plasmas</t>
  </si>
  <si>
    <t>plasmin</t>
  </si>
  <si>
    <t>plasminogen</t>
  </si>
  <si>
    <t>plasmodesma</t>
  </si>
  <si>
    <t>plasmodium</t>
  </si>
  <si>
    <t>plasmodiums</t>
  </si>
  <si>
    <t>plasmogamy</t>
  </si>
  <si>
    <t>plasmolysis</t>
  </si>
  <si>
    <t>plasmolytic</t>
  </si>
  <si>
    <t>plasmosome</t>
  </si>
  <si>
    <t>plasmosomes</t>
  </si>
  <si>
    <t>plasms</t>
  </si>
  <si>
    <t>plaster</t>
  </si>
  <si>
    <t>plasterboard</t>
  </si>
  <si>
    <t>plasterboards</t>
  </si>
  <si>
    <t>plasterer</t>
  </si>
  <si>
    <t>plasterers</t>
  </si>
  <si>
    <t>plasteriness</t>
  </si>
  <si>
    <t>plastering</t>
  </si>
  <si>
    <t>plasterings</t>
  </si>
  <si>
    <t>plasters</t>
  </si>
  <si>
    <t>plastic</t>
  </si>
  <si>
    <t>plasticity</t>
  </si>
  <si>
    <t>plasticizer</t>
  </si>
  <si>
    <t>plasticizers</t>
  </si>
  <si>
    <t>plastics</t>
  </si>
  <si>
    <t>plastid</t>
  </si>
  <si>
    <t>plastids</t>
  </si>
  <si>
    <t>plastique</t>
  </si>
  <si>
    <t>plastral</t>
  </si>
  <si>
    <t>plastron</t>
  </si>
  <si>
    <t>plastrons</t>
  </si>
  <si>
    <t>plat</t>
  </si>
  <si>
    <t>platan</t>
  </si>
  <si>
    <t>platanes</t>
  </si>
  <si>
    <t>platans</t>
  </si>
  <si>
    <t>platband</t>
  </si>
  <si>
    <t>platbands</t>
  </si>
  <si>
    <t>plate</t>
  </si>
  <si>
    <t>plateau</t>
  </si>
  <si>
    <t>plateaus</t>
  </si>
  <si>
    <t>plateful</t>
  </si>
  <si>
    <t>platefuls</t>
  </si>
  <si>
    <t>platelayer</t>
  </si>
  <si>
    <t>platelayers</t>
  </si>
  <si>
    <t>platelet</t>
  </si>
  <si>
    <t>platelets</t>
  </si>
  <si>
    <t>platemark</t>
  </si>
  <si>
    <t>platen</t>
  </si>
  <si>
    <t>platens</t>
  </si>
  <si>
    <t>plater</t>
  </si>
  <si>
    <t>platers</t>
  </si>
  <si>
    <t>plates</t>
  </si>
  <si>
    <t>platform</t>
  </si>
  <si>
    <t>platforms</t>
  </si>
  <si>
    <t>platies</t>
  </si>
  <si>
    <t>platina</t>
  </si>
  <si>
    <t>plating</t>
  </si>
  <si>
    <t>platings</t>
  </si>
  <si>
    <t>platinotype</t>
  </si>
  <si>
    <t>platinotypes</t>
  </si>
  <si>
    <t>platitude</t>
  </si>
  <si>
    <t>platitudes</t>
  </si>
  <si>
    <t>platoon</t>
  </si>
  <si>
    <t>platoons</t>
  </si>
  <si>
    <t>plats</t>
  </si>
  <si>
    <t>platteland</t>
  </si>
  <si>
    <t>platter</t>
  </si>
  <si>
    <t>platters</t>
  </si>
  <si>
    <t>platy</t>
  </si>
  <si>
    <t>platyhelminth</t>
  </si>
  <si>
    <t>platyhelminths</t>
  </si>
  <si>
    <t>platypus</t>
  </si>
  <si>
    <t>platypuses</t>
  </si>
  <si>
    <t>platyrrhine</t>
  </si>
  <si>
    <t>platyrrhines</t>
  </si>
  <si>
    <t>platys</t>
  </si>
  <si>
    <t>platysma</t>
  </si>
  <si>
    <t>platysmas</t>
  </si>
  <si>
    <t>plaudit</t>
  </si>
  <si>
    <t>plaudits</t>
  </si>
  <si>
    <t>plausibility</t>
  </si>
  <si>
    <t>plausibleness</t>
  </si>
  <si>
    <t>play</t>
  </si>
  <si>
    <t>play-off</t>
  </si>
  <si>
    <t>play-offs</t>
  </si>
  <si>
    <t>playa</t>
  </si>
  <si>
    <t>playas</t>
  </si>
  <si>
    <t>playback</t>
  </si>
  <si>
    <t>playbacks</t>
  </si>
  <si>
    <t>playbill</t>
  </si>
  <si>
    <t>playbills</t>
  </si>
  <si>
    <t>playbook</t>
  </si>
  <si>
    <t>playbooks</t>
  </si>
  <si>
    <t>playboy</t>
  </si>
  <si>
    <t>playboys</t>
  </si>
  <si>
    <t>player</t>
  </si>
  <si>
    <t>players</t>
  </si>
  <si>
    <t>playfellow</t>
  </si>
  <si>
    <t>playfellows</t>
  </si>
  <si>
    <t>playfulness</t>
  </si>
  <si>
    <t>playgirl</t>
  </si>
  <si>
    <t>playgirls</t>
  </si>
  <si>
    <t>playground</t>
  </si>
  <si>
    <t>playgrounds</t>
  </si>
  <si>
    <t>playhouse</t>
  </si>
  <si>
    <t>playhouses</t>
  </si>
  <si>
    <t>playing</t>
  </si>
  <si>
    <t>playings</t>
  </si>
  <si>
    <t>playlet</t>
  </si>
  <si>
    <t>playlets</t>
  </si>
  <si>
    <t>playmate</t>
  </si>
  <si>
    <t>playmates</t>
  </si>
  <si>
    <t>playroom</t>
  </si>
  <si>
    <t>playrooms</t>
  </si>
  <si>
    <t>plays</t>
  </si>
  <si>
    <t>playschool</t>
  </si>
  <si>
    <t>playschools</t>
  </si>
  <si>
    <t>playsuit</t>
  </si>
  <si>
    <t>playsuits</t>
  </si>
  <si>
    <t>plaything</t>
  </si>
  <si>
    <t>playthings</t>
  </si>
  <si>
    <t>playtime</t>
  </si>
  <si>
    <t>playtimes</t>
  </si>
  <si>
    <t>playwright</t>
  </si>
  <si>
    <t>playwrights</t>
  </si>
  <si>
    <t>plaza</t>
  </si>
  <si>
    <t>plazas</t>
  </si>
  <si>
    <t>plea</t>
  </si>
  <si>
    <t>pleader</t>
  </si>
  <si>
    <t>pleaders</t>
  </si>
  <si>
    <t>pleading</t>
  </si>
  <si>
    <t>pleadings</t>
  </si>
  <si>
    <t>pleas</t>
  </si>
  <si>
    <t>pleasance</t>
  </si>
  <si>
    <t>pleasances</t>
  </si>
  <si>
    <t>pleasantness</t>
  </si>
  <si>
    <t>pleasantries</t>
  </si>
  <si>
    <t>pleasantry</t>
  </si>
  <si>
    <t>pleaser</t>
  </si>
  <si>
    <t>pleasers</t>
  </si>
  <si>
    <t>pleasing</t>
  </si>
  <si>
    <t>pleasingness</t>
  </si>
  <si>
    <t>pleasings</t>
  </si>
  <si>
    <t>pleasurableness</t>
  </si>
  <si>
    <t>pleasure</t>
  </si>
  <si>
    <t>pleasures</t>
  </si>
  <si>
    <t>pleat</t>
  </si>
  <si>
    <t>pleater</t>
  </si>
  <si>
    <t>pleaters</t>
  </si>
  <si>
    <t>pleating</t>
  </si>
  <si>
    <t>pleats</t>
  </si>
  <si>
    <t>pleb</t>
  </si>
  <si>
    <t>plebeian</t>
  </si>
  <si>
    <t>plebeianism</t>
  </si>
  <si>
    <t>plebeianisms</t>
  </si>
  <si>
    <t>plebeians</t>
  </si>
  <si>
    <t>plebiscite</t>
  </si>
  <si>
    <t>plebiscites</t>
  </si>
  <si>
    <t>plebs</t>
  </si>
  <si>
    <t>plectron</t>
  </si>
  <si>
    <t>plectrons</t>
  </si>
  <si>
    <t>plectrum</t>
  </si>
  <si>
    <t>plectrums</t>
  </si>
  <si>
    <t>pledge</t>
  </si>
  <si>
    <t>pledgee</t>
  </si>
  <si>
    <t>pledgees</t>
  </si>
  <si>
    <t>pledger</t>
  </si>
  <si>
    <t>pledgers</t>
  </si>
  <si>
    <t>pledges</t>
  </si>
  <si>
    <t>pledget</t>
  </si>
  <si>
    <t>pledgets</t>
  </si>
  <si>
    <t>pledgor</t>
  </si>
  <si>
    <t>pledgors</t>
  </si>
  <si>
    <t>pleiomery</t>
  </si>
  <si>
    <t>pleiotropism</t>
  </si>
  <si>
    <t>plenary</t>
  </si>
  <si>
    <t>plenipotentiaries</t>
  </si>
  <si>
    <t>plenipotentiary</t>
  </si>
  <si>
    <t>plenitude</t>
  </si>
  <si>
    <t>plenitudes</t>
  </si>
  <si>
    <t>plenteousness</t>
  </si>
  <si>
    <t>plentifulness</t>
  </si>
  <si>
    <t>plentitude</t>
  </si>
  <si>
    <t>plentitudes</t>
  </si>
  <si>
    <t>plenty</t>
  </si>
  <si>
    <t>plenum</t>
  </si>
  <si>
    <t>plenums</t>
  </si>
  <si>
    <t>pleochroism</t>
  </si>
  <si>
    <t>pleomorphism</t>
  </si>
  <si>
    <t>pleon</t>
  </si>
  <si>
    <t>pleonasm</t>
  </si>
  <si>
    <t>pleonasms</t>
  </si>
  <si>
    <t>pleonaste</t>
  </si>
  <si>
    <t>pleonastes</t>
  </si>
  <si>
    <t>pleons</t>
  </si>
  <si>
    <t>pleopod</t>
  </si>
  <si>
    <t>pleopods</t>
  </si>
  <si>
    <t>plesiosaur</t>
  </si>
  <si>
    <t>plesiosaurs</t>
  </si>
  <si>
    <t>plessor</t>
  </si>
  <si>
    <t>plessors</t>
  </si>
  <si>
    <t>plethora</t>
  </si>
  <si>
    <t>plethoras</t>
  </si>
  <si>
    <t>plethysmograph</t>
  </si>
  <si>
    <t>plethysmographs</t>
  </si>
  <si>
    <t>pleura</t>
  </si>
  <si>
    <t>pleurisy</t>
  </si>
  <si>
    <t>pleurodont</t>
  </si>
  <si>
    <t>pleurodynia</t>
  </si>
  <si>
    <t>pleuron</t>
  </si>
  <si>
    <t>pleurotomies</t>
  </si>
  <si>
    <t>pleurotomy</t>
  </si>
  <si>
    <t>plexiglass</t>
  </si>
  <si>
    <t>pleximeter</t>
  </si>
  <si>
    <t>pleximeters</t>
  </si>
  <si>
    <t>pleximetry</t>
  </si>
  <si>
    <t>plexor</t>
  </si>
  <si>
    <t>plexors</t>
  </si>
  <si>
    <t>plexus</t>
  </si>
  <si>
    <t>plexuses</t>
  </si>
  <si>
    <t>pliability</t>
  </si>
  <si>
    <t>pliableness</t>
  </si>
  <si>
    <t>pliancy</t>
  </si>
  <si>
    <t>pliantness</t>
  </si>
  <si>
    <t>plica</t>
  </si>
  <si>
    <t>plication</t>
  </si>
  <si>
    <t>plications</t>
  </si>
  <si>
    <t>plier</t>
  </si>
  <si>
    <t>pliers</t>
  </si>
  <si>
    <t>plies</t>
  </si>
  <si>
    <t>plight</t>
  </si>
  <si>
    <t>plights</t>
  </si>
  <si>
    <t>plimsoll</t>
  </si>
  <si>
    <t>plimsolls</t>
  </si>
  <si>
    <t>plink</t>
  </si>
  <si>
    <t>plinks</t>
  </si>
  <si>
    <t>plinth</t>
  </si>
  <si>
    <t>plinths</t>
  </si>
  <si>
    <t>plod</t>
  </si>
  <si>
    <t>plodder</t>
  </si>
  <si>
    <t>plodders</t>
  </si>
  <si>
    <t>plodding</t>
  </si>
  <si>
    <t>ploddings</t>
  </si>
  <si>
    <t>plodge</t>
  </si>
  <si>
    <t>plodges</t>
  </si>
  <si>
    <t>plods</t>
  </si>
  <si>
    <t>plonk</t>
  </si>
  <si>
    <t>plonks</t>
  </si>
  <si>
    <t>plop</t>
  </si>
  <si>
    <t>plops</t>
  </si>
  <si>
    <t>plosion</t>
  </si>
  <si>
    <t>plosions</t>
  </si>
  <si>
    <t>plosive</t>
  </si>
  <si>
    <t>plosives</t>
  </si>
  <si>
    <t>plot</t>
  </si>
  <si>
    <t>plots</t>
  </si>
  <si>
    <t>plotter</t>
  </si>
  <si>
    <t>plotters</t>
  </si>
  <si>
    <t>plough</t>
  </si>
  <si>
    <t>ploughboy</t>
  </si>
  <si>
    <t>ploughboys</t>
  </si>
  <si>
    <t>plougher</t>
  </si>
  <si>
    <t>ploughers</t>
  </si>
  <si>
    <t>ploughing</t>
  </si>
  <si>
    <t>ploughings</t>
  </si>
  <si>
    <t>ploughman</t>
  </si>
  <si>
    <t>ploughs</t>
  </si>
  <si>
    <t>ploughshare</t>
  </si>
  <si>
    <t>ploughshares</t>
  </si>
  <si>
    <t>ploughwright</t>
  </si>
  <si>
    <t>ploughwrights</t>
  </si>
  <si>
    <t>plover</t>
  </si>
  <si>
    <t>plovers</t>
  </si>
  <si>
    <t>plow</t>
  </si>
  <si>
    <t>plowboy</t>
  </si>
  <si>
    <t>plowboys</t>
  </si>
  <si>
    <t>plower</t>
  </si>
  <si>
    <t>plowers</t>
  </si>
  <si>
    <t>plowman</t>
  </si>
  <si>
    <t>plows</t>
  </si>
  <si>
    <t>plowshare</t>
  </si>
  <si>
    <t>plowshares</t>
  </si>
  <si>
    <t>ploy</t>
  </si>
  <si>
    <t>ploys</t>
  </si>
  <si>
    <t>pluck</t>
  </si>
  <si>
    <t>plucker</t>
  </si>
  <si>
    <t>pluckers</t>
  </si>
  <si>
    <t>pluckiness</t>
  </si>
  <si>
    <t>plucks</t>
  </si>
  <si>
    <t>plug</t>
  </si>
  <si>
    <t>plug-uglies</t>
  </si>
  <si>
    <t>plug-ugly</t>
  </si>
  <si>
    <t>plugger</t>
  </si>
  <si>
    <t>pluggers</t>
  </si>
  <si>
    <t>plughole</t>
  </si>
  <si>
    <t>plugholes</t>
  </si>
  <si>
    <t>plugs</t>
  </si>
  <si>
    <t>plumage</t>
  </si>
  <si>
    <t>plumages</t>
  </si>
  <si>
    <t>plumb</t>
  </si>
  <si>
    <t>plumbago</t>
  </si>
  <si>
    <t>plumbagos</t>
  </si>
  <si>
    <t>plumber</t>
  </si>
  <si>
    <t>plumberies</t>
  </si>
  <si>
    <t>plumbers</t>
  </si>
  <si>
    <t>plumbery</t>
  </si>
  <si>
    <t>plumbing</t>
  </si>
  <si>
    <t>plumbism</t>
  </si>
  <si>
    <t>plumbs</t>
  </si>
  <si>
    <t>plumbum</t>
  </si>
  <si>
    <t>plumcot</t>
  </si>
  <si>
    <t>plumcots</t>
  </si>
  <si>
    <t>plume</t>
  </si>
  <si>
    <t>plumes</t>
  </si>
  <si>
    <t>plummet</t>
  </si>
  <si>
    <t>plummets</t>
  </si>
  <si>
    <t>plump</t>
  </si>
  <si>
    <t>plumper</t>
  </si>
  <si>
    <t>plumpers</t>
  </si>
  <si>
    <t>plumpness</t>
  </si>
  <si>
    <t>plumps</t>
  </si>
  <si>
    <t>plums</t>
  </si>
  <si>
    <t>plumule</t>
  </si>
  <si>
    <t>plumules</t>
  </si>
  <si>
    <t>plunder</t>
  </si>
  <si>
    <t>plunderage</t>
  </si>
  <si>
    <t>plunderer</t>
  </si>
  <si>
    <t>plunderers</t>
  </si>
  <si>
    <t>plundering</t>
  </si>
  <si>
    <t>plunders</t>
  </si>
  <si>
    <t>plunge</t>
  </si>
  <si>
    <t>plunger</t>
  </si>
  <si>
    <t>plungers</t>
  </si>
  <si>
    <t>plunges</t>
  </si>
  <si>
    <t>plunk</t>
  </si>
  <si>
    <t>plunker</t>
  </si>
  <si>
    <t>plunkers</t>
  </si>
  <si>
    <t>plunks</t>
  </si>
  <si>
    <t>pluperfect</t>
  </si>
  <si>
    <t>pluperfects</t>
  </si>
  <si>
    <t>plural</t>
  </si>
  <si>
    <t>pluralisation</t>
  </si>
  <si>
    <t>pluralisations</t>
  </si>
  <si>
    <t>pluralism</t>
  </si>
  <si>
    <t>pluralisms</t>
  </si>
  <si>
    <t>pluralist</t>
  </si>
  <si>
    <t>pluralists</t>
  </si>
  <si>
    <t>pluralities</t>
  </si>
  <si>
    <t>plurality</t>
  </si>
  <si>
    <t>pluralization</t>
  </si>
  <si>
    <t>pluralizations</t>
  </si>
  <si>
    <t>plurals</t>
  </si>
  <si>
    <t>pluripresence</t>
  </si>
  <si>
    <t>plus</t>
  </si>
  <si>
    <t>pluses</t>
  </si>
  <si>
    <t>plush</t>
  </si>
  <si>
    <t>plushes</t>
  </si>
  <si>
    <t>plushness</t>
  </si>
  <si>
    <t>pluteus</t>
  </si>
  <si>
    <t>pluteuses</t>
  </si>
  <si>
    <t>plutocracies</t>
  </si>
  <si>
    <t>plutocracy</t>
  </si>
  <si>
    <t>plutocrat</t>
  </si>
  <si>
    <t>plutocrats</t>
  </si>
  <si>
    <t>pluton</t>
  </si>
  <si>
    <t>plutonium</t>
  </si>
  <si>
    <t>plutons</t>
  </si>
  <si>
    <t>pluvial</t>
  </si>
  <si>
    <t>pluvials</t>
  </si>
  <si>
    <t>pluviometer</t>
  </si>
  <si>
    <t>pluviometers</t>
  </si>
  <si>
    <t>pluviose</t>
  </si>
  <si>
    <t>ply</t>
  </si>
  <si>
    <t>plywood</t>
  </si>
  <si>
    <t>plywoods</t>
  </si>
  <si>
    <t>pneuma</t>
  </si>
  <si>
    <t>pneumas</t>
  </si>
  <si>
    <t>pneumatic</t>
  </si>
  <si>
    <t>pneumaticity</t>
  </si>
  <si>
    <t>pneumatics</t>
  </si>
  <si>
    <t>pneumatologist</t>
  </si>
  <si>
    <t>pneumatologists</t>
  </si>
  <si>
    <t>pneumatology</t>
  </si>
  <si>
    <t>pneumatolysis</t>
  </si>
  <si>
    <t>pneumatometer</t>
  </si>
  <si>
    <t>pneumatometers</t>
  </si>
  <si>
    <t>pneumatophore</t>
  </si>
  <si>
    <t>pneumatophores</t>
  </si>
  <si>
    <t>pneumococcus</t>
  </si>
  <si>
    <t>pneumoconiosis</t>
  </si>
  <si>
    <t>pneumodynamics</t>
  </si>
  <si>
    <t>pneumogastric</t>
  </si>
  <si>
    <t>pneumonectomies</t>
  </si>
  <si>
    <t>pneumonectomy</t>
  </si>
  <si>
    <t>pneumonia</t>
  </si>
  <si>
    <t>pneumonitis</t>
  </si>
  <si>
    <t>pneumonoultramicroscopicsilicovolcanoconiosis</t>
  </si>
  <si>
    <t>pneumothorax</t>
  </si>
  <si>
    <t>poa</t>
  </si>
  <si>
    <t>poacher</t>
  </si>
  <si>
    <t>poachers</t>
  </si>
  <si>
    <t>poachiness</t>
  </si>
  <si>
    <t>poaching</t>
  </si>
  <si>
    <t>poachings</t>
  </si>
  <si>
    <t>poas</t>
  </si>
  <si>
    <t>pochard</t>
  </si>
  <si>
    <t>pochards</t>
  </si>
  <si>
    <t>pochette</t>
  </si>
  <si>
    <t>pochettes</t>
  </si>
  <si>
    <t>pock</t>
  </si>
  <si>
    <t>pocket</t>
  </si>
  <si>
    <t>pocket-handkerchief</t>
  </si>
  <si>
    <t>pocket-handkerchiefs</t>
  </si>
  <si>
    <t>pocketful</t>
  </si>
  <si>
    <t>pocketfuls</t>
  </si>
  <si>
    <t>pocketing</t>
  </si>
  <si>
    <t>pockets</t>
  </si>
  <si>
    <t>pockmark</t>
  </si>
  <si>
    <t>pockmarks</t>
  </si>
  <si>
    <t>pocks</t>
  </si>
  <si>
    <t>pococurante</t>
  </si>
  <si>
    <t>pococuranteism</t>
  </si>
  <si>
    <t>pococurantism</t>
  </si>
  <si>
    <t>pod</t>
  </si>
  <si>
    <t>podagra</t>
  </si>
  <si>
    <t>poddy</t>
  </si>
  <si>
    <t>podginess</t>
  </si>
  <si>
    <t>podiatrist</t>
  </si>
  <si>
    <t>podiatrists</t>
  </si>
  <si>
    <t>podiatry</t>
  </si>
  <si>
    <t>podite</t>
  </si>
  <si>
    <t>podites</t>
  </si>
  <si>
    <t>podium</t>
  </si>
  <si>
    <t>podiums</t>
  </si>
  <si>
    <t>podocarp</t>
  </si>
  <si>
    <t>podophyllin</t>
  </si>
  <si>
    <t>pods</t>
  </si>
  <si>
    <t>podsol</t>
  </si>
  <si>
    <t>podsols</t>
  </si>
  <si>
    <t>podzol</t>
  </si>
  <si>
    <t>podzols</t>
  </si>
  <si>
    <t>poem</t>
  </si>
  <si>
    <t>poems</t>
  </si>
  <si>
    <t>poenology</t>
  </si>
  <si>
    <t>poesies</t>
  </si>
  <si>
    <t>poesy</t>
  </si>
  <si>
    <t>poet</t>
  </si>
  <si>
    <t>poetaster</t>
  </si>
  <si>
    <t>poetastering</t>
  </si>
  <si>
    <t>poetasters</t>
  </si>
  <si>
    <t>poetastery</t>
  </si>
  <si>
    <t>poetastry</t>
  </si>
  <si>
    <t>poetess</t>
  </si>
  <si>
    <t>poetesses</t>
  </si>
  <si>
    <t>poetics</t>
  </si>
  <si>
    <t>poetries</t>
  </si>
  <si>
    <t>poetry</t>
  </si>
  <si>
    <t>poets</t>
  </si>
  <si>
    <t>pogge</t>
  </si>
  <si>
    <t>pogges</t>
  </si>
  <si>
    <t>pogies</t>
  </si>
  <si>
    <t>pogrom</t>
  </si>
  <si>
    <t>pogroms</t>
  </si>
  <si>
    <t>pogy</t>
  </si>
  <si>
    <t>pohutukawa</t>
  </si>
  <si>
    <t>poi</t>
  </si>
  <si>
    <t>poignancies</t>
  </si>
  <si>
    <t>poignancy</t>
  </si>
  <si>
    <t>poikilothermy</t>
  </si>
  <si>
    <t>poilu</t>
  </si>
  <si>
    <t>poinciana</t>
  </si>
  <si>
    <t>poincianas</t>
  </si>
  <si>
    <t>poinsettia</t>
  </si>
  <si>
    <t>poinsettias</t>
  </si>
  <si>
    <t>point</t>
  </si>
  <si>
    <t>point-to-point</t>
  </si>
  <si>
    <t>point-to-points</t>
  </si>
  <si>
    <t>pointe</t>
  </si>
  <si>
    <t>pointedness</t>
  </si>
  <si>
    <t>pointel</t>
  </si>
  <si>
    <t>pointels</t>
  </si>
  <si>
    <t>pointer</t>
  </si>
  <si>
    <t>pointers</t>
  </si>
  <si>
    <t>pointillism</t>
  </si>
  <si>
    <t>pointillist</t>
  </si>
  <si>
    <t>pointillists</t>
  </si>
  <si>
    <t>pointing</t>
  </si>
  <si>
    <t>pointings</t>
  </si>
  <si>
    <t>pointlessness</t>
  </si>
  <si>
    <t>points</t>
  </si>
  <si>
    <t>pointsman</t>
  </si>
  <si>
    <t>pois</t>
  </si>
  <si>
    <t>poise</t>
  </si>
  <si>
    <t>poiser</t>
  </si>
  <si>
    <t>poisers</t>
  </si>
  <si>
    <t>poises</t>
  </si>
  <si>
    <t>poison</t>
  </si>
  <si>
    <t>poisoner</t>
  </si>
  <si>
    <t>poisoners</t>
  </si>
  <si>
    <t>poisoning</t>
  </si>
  <si>
    <t>poisons</t>
  </si>
  <si>
    <t>poke</t>
  </si>
  <si>
    <t>pokeberries</t>
  </si>
  <si>
    <t>pokeberry</t>
  </si>
  <si>
    <t>poker</t>
  </si>
  <si>
    <t>pokers</t>
  </si>
  <si>
    <t>pokes</t>
  </si>
  <si>
    <t>pokeweed</t>
  </si>
  <si>
    <t>pokeweeds</t>
  </si>
  <si>
    <t>pokey</t>
  </si>
  <si>
    <t>pokeys</t>
  </si>
  <si>
    <t>pokies</t>
  </si>
  <si>
    <t>pokiness</t>
  </si>
  <si>
    <t>poking</t>
  </si>
  <si>
    <t>poky</t>
  </si>
  <si>
    <t>polacca</t>
  </si>
  <si>
    <t>polaccas</t>
  </si>
  <si>
    <t>polacre</t>
  </si>
  <si>
    <t>polacres</t>
  </si>
  <si>
    <t>polarimeter</t>
  </si>
  <si>
    <t>polarimeters</t>
  </si>
  <si>
    <t>polarisation</t>
  </si>
  <si>
    <t>polarisations</t>
  </si>
  <si>
    <t>polariscope</t>
  </si>
  <si>
    <t>polariscopes</t>
  </si>
  <si>
    <t>polariser</t>
  </si>
  <si>
    <t>polarisers</t>
  </si>
  <si>
    <t>polarities</t>
  </si>
  <si>
    <t>polarity</t>
  </si>
  <si>
    <t>polarization</t>
  </si>
  <si>
    <t>polarizations</t>
  </si>
  <si>
    <t>polarography</t>
  </si>
  <si>
    <t>polder</t>
  </si>
  <si>
    <t>polders</t>
  </si>
  <si>
    <t>pole</t>
  </si>
  <si>
    <t>pole-vaulter</t>
  </si>
  <si>
    <t>pole-vaulters</t>
  </si>
  <si>
    <t>polecat</t>
  </si>
  <si>
    <t>polecats</t>
  </si>
  <si>
    <t>polemarch</t>
  </si>
  <si>
    <t>polemarchs</t>
  </si>
  <si>
    <t>polemic</t>
  </si>
  <si>
    <t>polemics</t>
  </si>
  <si>
    <t>polemist</t>
  </si>
  <si>
    <t>polemists</t>
  </si>
  <si>
    <t>polemonium</t>
  </si>
  <si>
    <t>polemoniums</t>
  </si>
  <si>
    <t>polenta</t>
  </si>
  <si>
    <t>polentas</t>
  </si>
  <si>
    <t>poler</t>
  </si>
  <si>
    <t>polers</t>
  </si>
  <si>
    <t>poles</t>
  </si>
  <si>
    <t>polestar</t>
  </si>
  <si>
    <t>polestars</t>
  </si>
  <si>
    <t>poleyn</t>
  </si>
  <si>
    <t>poleyns</t>
  </si>
  <si>
    <t>polianite</t>
  </si>
  <si>
    <t>police</t>
  </si>
  <si>
    <t>policeman</t>
  </si>
  <si>
    <t>polices</t>
  </si>
  <si>
    <t>policewoman</t>
  </si>
  <si>
    <t>policies</t>
  </si>
  <si>
    <t>policy</t>
  </si>
  <si>
    <t>polio</t>
  </si>
  <si>
    <t>poliomyelitis</t>
  </si>
  <si>
    <t>polios</t>
  </si>
  <si>
    <t>polish</t>
  </si>
  <si>
    <t>polisher</t>
  </si>
  <si>
    <t>polishers</t>
  </si>
  <si>
    <t>polishes</t>
  </si>
  <si>
    <t>polishing</t>
  </si>
  <si>
    <t>polishings</t>
  </si>
  <si>
    <t>politeness</t>
  </si>
  <si>
    <t>politesse</t>
  </si>
  <si>
    <t>politician</t>
  </si>
  <si>
    <t>politicians</t>
  </si>
  <si>
    <t>politicking</t>
  </si>
  <si>
    <t>politico</t>
  </si>
  <si>
    <t>politicoes</t>
  </si>
  <si>
    <t>politicos</t>
  </si>
  <si>
    <t>politics</t>
  </si>
  <si>
    <t>polities</t>
  </si>
  <si>
    <t>polity</t>
  </si>
  <si>
    <t>polje</t>
  </si>
  <si>
    <t>poljes</t>
  </si>
  <si>
    <t>polk</t>
  </si>
  <si>
    <t>polka</t>
  </si>
  <si>
    <t>polkas</t>
  </si>
  <si>
    <t>polks</t>
  </si>
  <si>
    <t>poll</t>
  </si>
  <si>
    <t>pollack</t>
  </si>
  <si>
    <t>pollacks</t>
  </si>
  <si>
    <t>pollan</t>
  </si>
  <si>
    <t>pollans</t>
  </si>
  <si>
    <t>pollard</t>
  </si>
  <si>
    <t>pollards</t>
  </si>
  <si>
    <t>pollen</t>
  </si>
  <si>
    <t>pollenosis</t>
  </si>
  <si>
    <t>pollens</t>
  </si>
  <si>
    <t>pollex</t>
  </si>
  <si>
    <t>pollicitation</t>
  </si>
  <si>
    <t>pollicitations</t>
  </si>
  <si>
    <t>pollination</t>
  </si>
  <si>
    <t>pollinations</t>
  </si>
  <si>
    <t>pollinator</t>
  </si>
  <si>
    <t>pollinators</t>
  </si>
  <si>
    <t>pollinium</t>
  </si>
  <si>
    <t>polliwog</t>
  </si>
  <si>
    <t>polliwogs</t>
  </si>
  <si>
    <t>pollock</t>
  </si>
  <si>
    <t>pollocks</t>
  </si>
  <si>
    <t>polls</t>
  </si>
  <si>
    <t>pollster</t>
  </si>
  <si>
    <t>pollsters</t>
  </si>
  <si>
    <t>pollutant</t>
  </si>
  <si>
    <t>pollutants</t>
  </si>
  <si>
    <t>pollutedness</t>
  </si>
  <si>
    <t>polluter</t>
  </si>
  <si>
    <t>polluters</t>
  </si>
  <si>
    <t>pollution</t>
  </si>
  <si>
    <t>pollutions</t>
  </si>
  <si>
    <t>pollywog</t>
  </si>
  <si>
    <t>pollywogs</t>
  </si>
  <si>
    <t>polo</t>
  </si>
  <si>
    <t>polo-neck</t>
  </si>
  <si>
    <t>poloist</t>
  </si>
  <si>
    <t>poloists</t>
  </si>
  <si>
    <t>polonaise</t>
  </si>
  <si>
    <t>polonaises</t>
  </si>
  <si>
    <t>polonies</t>
  </si>
  <si>
    <t>polonium</t>
  </si>
  <si>
    <t>polony</t>
  </si>
  <si>
    <t>polos</t>
  </si>
  <si>
    <t>poltergeist</t>
  </si>
  <si>
    <t>poltergeists</t>
  </si>
  <si>
    <t>poltroon</t>
  </si>
  <si>
    <t>poltroonery</t>
  </si>
  <si>
    <t>poltroons</t>
  </si>
  <si>
    <t>poly</t>
  </si>
  <si>
    <t>polyacid</t>
  </si>
  <si>
    <t>polyamide</t>
  </si>
  <si>
    <t>polyamides</t>
  </si>
  <si>
    <t>polyandry</t>
  </si>
  <si>
    <t>polyanthus</t>
  </si>
  <si>
    <t>polyanthuses</t>
  </si>
  <si>
    <t>polyarchies</t>
  </si>
  <si>
    <t>polyarchy</t>
  </si>
  <si>
    <t>polychaete</t>
  </si>
  <si>
    <t>polychaetes</t>
  </si>
  <si>
    <t>polychrome</t>
  </si>
  <si>
    <t>polychromes</t>
  </si>
  <si>
    <t>polychromy</t>
  </si>
  <si>
    <t>polyclinic</t>
  </si>
  <si>
    <t>polyclinics</t>
  </si>
  <si>
    <t>polycrystal</t>
  </si>
  <si>
    <t>polycrystals</t>
  </si>
  <si>
    <t>polycyclic</t>
  </si>
  <si>
    <t>polydactyl</t>
  </si>
  <si>
    <t>polydactylism</t>
  </si>
  <si>
    <t>polydactyls</t>
  </si>
  <si>
    <t>polydaemonism</t>
  </si>
  <si>
    <t>polydipsia</t>
  </si>
  <si>
    <t>polyembryony</t>
  </si>
  <si>
    <t>polyester</t>
  </si>
  <si>
    <t>polyesters</t>
  </si>
  <si>
    <t>polyethylene</t>
  </si>
  <si>
    <t>polygala</t>
  </si>
  <si>
    <t>polygalas</t>
  </si>
  <si>
    <t>polygamist</t>
  </si>
  <si>
    <t>polygamists</t>
  </si>
  <si>
    <t>polygamy</t>
  </si>
  <si>
    <t>polygene</t>
  </si>
  <si>
    <t>polygenes</t>
  </si>
  <si>
    <t>polygenesis</t>
  </si>
  <si>
    <t>polygenetic</t>
  </si>
  <si>
    <t>polygenist</t>
  </si>
  <si>
    <t>polygenists</t>
  </si>
  <si>
    <t>polyglot</t>
  </si>
  <si>
    <t>polyglots</t>
  </si>
  <si>
    <t>polygon</t>
  </si>
  <si>
    <t>polygonatum</t>
  </si>
  <si>
    <t>polygonatums</t>
  </si>
  <si>
    <t>polygons</t>
  </si>
  <si>
    <t>polygonum</t>
  </si>
  <si>
    <t>polygonums</t>
  </si>
  <si>
    <t>polygraph</t>
  </si>
  <si>
    <t>polygraphs</t>
  </si>
  <si>
    <t>polygyny</t>
  </si>
  <si>
    <t>polyhedron</t>
  </si>
  <si>
    <t>polyhedrons</t>
  </si>
  <si>
    <t>polyhistor</t>
  </si>
  <si>
    <t>polyhistories</t>
  </si>
  <si>
    <t>polyhistors</t>
  </si>
  <si>
    <t>polyhistory</t>
  </si>
  <si>
    <t>polyisoprene</t>
  </si>
  <si>
    <t>polymath</t>
  </si>
  <si>
    <t>polymaths</t>
  </si>
  <si>
    <t>polymer</t>
  </si>
  <si>
    <t>polymerase</t>
  </si>
  <si>
    <t>polymerases</t>
  </si>
  <si>
    <t>polymerisation</t>
  </si>
  <si>
    <t>polymerisations</t>
  </si>
  <si>
    <t>polymerism</t>
  </si>
  <si>
    <t>polymerization</t>
  </si>
  <si>
    <t>polymerizations</t>
  </si>
  <si>
    <t>polymers</t>
  </si>
  <si>
    <t>polymorph</t>
  </si>
  <si>
    <t>polymorphism</t>
  </si>
  <si>
    <t>polymorphs</t>
  </si>
  <si>
    <t>polymyositis</t>
  </si>
  <si>
    <t>polyneuritis</t>
  </si>
  <si>
    <t>polynomial</t>
  </si>
  <si>
    <t>polynomials</t>
  </si>
  <si>
    <t>polynucleotide</t>
  </si>
  <si>
    <t>polynya</t>
  </si>
  <si>
    <t>polyoma</t>
  </si>
  <si>
    <t>polyp</t>
  </si>
  <si>
    <t>polyparies</t>
  </si>
  <si>
    <t>polypary</t>
  </si>
  <si>
    <t>polypeptide</t>
  </si>
  <si>
    <t>polypeptides</t>
  </si>
  <si>
    <t>polyphagia</t>
  </si>
  <si>
    <t>polyphone</t>
  </si>
  <si>
    <t>polyphones</t>
  </si>
  <si>
    <t>polyphonies</t>
  </si>
  <si>
    <t>polyphony</t>
  </si>
  <si>
    <t>polypidom</t>
  </si>
  <si>
    <t>polypidoms</t>
  </si>
  <si>
    <t>polyploid</t>
  </si>
  <si>
    <t>polyploidy</t>
  </si>
  <si>
    <t>polypod</t>
  </si>
  <si>
    <t>polypodies</t>
  </si>
  <si>
    <t>polypods</t>
  </si>
  <si>
    <t>polypody</t>
  </si>
  <si>
    <t>polypropylene</t>
  </si>
  <si>
    <t>polyprotodont</t>
  </si>
  <si>
    <t>polyprotodonts</t>
  </si>
  <si>
    <t>polyps</t>
  </si>
  <si>
    <t>polyptych</t>
  </si>
  <si>
    <t>polyptychs</t>
  </si>
  <si>
    <t>polypus</t>
  </si>
  <si>
    <t>polyrhythm</t>
  </si>
  <si>
    <t>polyrhythms</t>
  </si>
  <si>
    <t>polys</t>
  </si>
  <si>
    <t>polysaccharide</t>
  </si>
  <si>
    <t>polysaccharides</t>
  </si>
  <si>
    <t>polysemy</t>
  </si>
  <si>
    <t>polystyrene</t>
  </si>
  <si>
    <t>polystyrenes</t>
  </si>
  <si>
    <t>polysyllable</t>
  </si>
  <si>
    <t>polysyllables</t>
  </si>
  <si>
    <t>polysyllogism</t>
  </si>
  <si>
    <t>polysyllogisms</t>
  </si>
  <si>
    <t>polysyndeton</t>
  </si>
  <si>
    <t>polysyndetons</t>
  </si>
  <si>
    <t>polytechnic</t>
  </si>
  <si>
    <t>polytechnics</t>
  </si>
  <si>
    <t>polytetrafluoroethylene</t>
  </si>
  <si>
    <t>polytheism</t>
  </si>
  <si>
    <t>polytheist</t>
  </si>
  <si>
    <t>polytheists</t>
  </si>
  <si>
    <t>polythene</t>
  </si>
  <si>
    <t>polythenes</t>
  </si>
  <si>
    <t>polytonality</t>
  </si>
  <si>
    <t>polyurethane</t>
  </si>
  <si>
    <t>polyuria</t>
  </si>
  <si>
    <t>polyvinyl</t>
  </si>
  <si>
    <t>polyvinyls</t>
  </si>
  <si>
    <t>polyzoan</t>
  </si>
  <si>
    <t>polyzoans</t>
  </si>
  <si>
    <t>polyzoarium</t>
  </si>
  <si>
    <t>polyzoariums</t>
  </si>
  <si>
    <t>pom</t>
  </si>
  <si>
    <t>pomace</t>
  </si>
  <si>
    <t>pomaces</t>
  </si>
  <si>
    <t>pomade</t>
  </si>
  <si>
    <t>pomades</t>
  </si>
  <si>
    <t>pomander</t>
  </si>
  <si>
    <t>pomanders</t>
  </si>
  <si>
    <t>pomatum</t>
  </si>
  <si>
    <t>pomatums</t>
  </si>
  <si>
    <t>pombe</t>
  </si>
  <si>
    <t>pombes</t>
  </si>
  <si>
    <t>pome</t>
  </si>
  <si>
    <t>pomegranate</t>
  </si>
  <si>
    <t>pomegranates</t>
  </si>
  <si>
    <t>pomelo</t>
  </si>
  <si>
    <t>pomelos</t>
  </si>
  <si>
    <t>pomes</t>
  </si>
  <si>
    <t>pomfret</t>
  </si>
  <si>
    <t>pomfrets</t>
  </si>
  <si>
    <t>pomiculture</t>
  </si>
  <si>
    <t>pommel</t>
  </si>
  <si>
    <t>pommels</t>
  </si>
  <si>
    <t>pommies</t>
  </si>
  <si>
    <t>pommy</t>
  </si>
  <si>
    <t>pomologist</t>
  </si>
  <si>
    <t>pomologists</t>
  </si>
  <si>
    <t>pomology</t>
  </si>
  <si>
    <t>pomp</t>
  </si>
  <si>
    <t>pompadour</t>
  </si>
  <si>
    <t>pompadours</t>
  </si>
  <si>
    <t>pompano</t>
  </si>
  <si>
    <t>pompanos</t>
  </si>
  <si>
    <t>pompey</t>
  </si>
  <si>
    <t>pompeys</t>
  </si>
  <si>
    <t>pompom</t>
  </si>
  <si>
    <t>pompoms</t>
  </si>
  <si>
    <t>pompon</t>
  </si>
  <si>
    <t>pompons</t>
  </si>
  <si>
    <t>pomposities</t>
  </si>
  <si>
    <t>pomposity</t>
  </si>
  <si>
    <t>pompousness</t>
  </si>
  <si>
    <t>pomps</t>
  </si>
  <si>
    <t>poms</t>
  </si>
  <si>
    <t>ponce</t>
  </si>
  <si>
    <t>ponceau</t>
  </si>
  <si>
    <t>ponceaus</t>
  </si>
  <si>
    <t>ponces</t>
  </si>
  <si>
    <t>poncho</t>
  </si>
  <si>
    <t>ponchos</t>
  </si>
  <si>
    <t>pond</t>
  </si>
  <si>
    <t>ponderable</t>
  </si>
  <si>
    <t>ponderables</t>
  </si>
  <si>
    <t>ponderer</t>
  </si>
  <si>
    <t>ponderers</t>
  </si>
  <si>
    <t>ponderosity</t>
  </si>
  <si>
    <t>ponderousness</t>
  </si>
  <si>
    <t>pondokkie</t>
  </si>
  <si>
    <t>pondokkies</t>
  </si>
  <si>
    <t>ponds</t>
  </si>
  <si>
    <t>pondweed</t>
  </si>
  <si>
    <t>pondweeds</t>
  </si>
  <si>
    <t>pone</t>
  </si>
  <si>
    <t>pones</t>
  </si>
  <si>
    <t>pong</t>
  </si>
  <si>
    <t>pongee</t>
  </si>
  <si>
    <t>pongid</t>
  </si>
  <si>
    <t>pongids</t>
  </si>
  <si>
    <t>pongo</t>
  </si>
  <si>
    <t>pongoes</t>
  </si>
  <si>
    <t>pongos</t>
  </si>
  <si>
    <t>pongs</t>
  </si>
  <si>
    <t>poniard</t>
  </si>
  <si>
    <t>poniards</t>
  </si>
  <si>
    <t>ponies</t>
  </si>
  <si>
    <t>pons</t>
  </si>
  <si>
    <t>pont</t>
  </si>
  <si>
    <t>pontage</t>
  </si>
  <si>
    <t>pontages</t>
  </si>
  <si>
    <t>pontes</t>
  </si>
  <si>
    <t>pontianak</t>
  </si>
  <si>
    <t>pontianaks</t>
  </si>
  <si>
    <t>pontic</t>
  </si>
  <si>
    <t>ponticello</t>
  </si>
  <si>
    <t>ponticellos</t>
  </si>
  <si>
    <t>pontifex</t>
  </si>
  <si>
    <t>pontiff</t>
  </si>
  <si>
    <t>pontiffs</t>
  </si>
  <si>
    <t>pontifical</t>
  </si>
  <si>
    <t>pontificals</t>
  </si>
  <si>
    <t>pontificate</t>
  </si>
  <si>
    <t>pontificates</t>
  </si>
  <si>
    <t>pontil</t>
  </si>
  <si>
    <t>pontils</t>
  </si>
  <si>
    <t>pontlevis</t>
  </si>
  <si>
    <t>pontlevises</t>
  </si>
  <si>
    <t>pontonier</t>
  </si>
  <si>
    <t>pontoniers</t>
  </si>
  <si>
    <t>pontoon</t>
  </si>
  <si>
    <t>pontoons</t>
  </si>
  <si>
    <t>ponts</t>
  </si>
  <si>
    <t>pony</t>
  </si>
  <si>
    <t>pony-trekking</t>
  </si>
  <si>
    <t>ponytail</t>
  </si>
  <si>
    <t>ponytails</t>
  </si>
  <si>
    <t>pooch</t>
  </si>
  <si>
    <t>pooches</t>
  </si>
  <si>
    <t>pood</t>
  </si>
  <si>
    <t>poodle</t>
  </si>
  <si>
    <t>poodles</t>
  </si>
  <si>
    <t>poods</t>
  </si>
  <si>
    <t>poof</t>
  </si>
  <si>
    <t>poofs</t>
  </si>
  <si>
    <t>pooftah</t>
  </si>
  <si>
    <t>pooftahs</t>
  </si>
  <si>
    <t>pooka</t>
  </si>
  <si>
    <t>pookas</t>
  </si>
  <si>
    <t>pool</t>
  </si>
  <si>
    <t>poolroom</t>
  </si>
  <si>
    <t>poolrooms</t>
  </si>
  <si>
    <t>pools</t>
  </si>
  <si>
    <t>poon</t>
  </si>
  <si>
    <t>poonce</t>
  </si>
  <si>
    <t>poonces</t>
  </si>
  <si>
    <t>poons</t>
  </si>
  <si>
    <t>poop</t>
  </si>
  <si>
    <t>poops</t>
  </si>
  <si>
    <t>poorhouse</t>
  </si>
  <si>
    <t>poorhouses</t>
  </si>
  <si>
    <t>poorness</t>
  </si>
  <si>
    <t>poort</t>
  </si>
  <si>
    <t>poortith</t>
  </si>
  <si>
    <t>poorts</t>
  </si>
  <si>
    <t>poorwill</t>
  </si>
  <si>
    <t>poorwills</t>
  </si>
  <si>
    <t>poove</t>
  </si>
  <si>
    <t>pooves</t>
  </si>
  <si>
    <t>pop</t>
  </si>
  <si>
    <t>pop-shop</t>
  </si>
  <si>
    <t>popcorn</t>
  </si>
  <si>
    <t>popcorns</t>
  </si>
  <si>
    <t>pope</t>
  </si>
  <si>
    <t>popedom</t>
  </si>
  <si>
    <t>popedoms</t>
  </si>
  <si>
    <t>popery</t>
  </si>
  <si>
    <t>popes</t>
  </si>
  <si>
    <t>popinjay</t>
  </si>
  <si>
    <t>popinjays</t>
  </si>
  <si>
    <t>poplar</t>
  </si>
  <si>
    <t>poplars</t>
  </si>
  <si>
    <t>poplin</t>
  </si>
  <si>
    <t>poplins</t>
  </si>
  <si>
    <t>popover</t>
  </si>
  <si>
    <t>popovers</t>
  </si>
  <si>
    <t>poppa</t>
  </si>
  <si>
    <t>popper</t>
  </si>
  <si>
    <t>poppers</t>
  </si>
  <si>
    <t>poppet</t>
  </si>
  <si>
    <t>poppets</t>
  </si>
  <si>
    <t>poppies</t>
  </si>
  <si>
    <t>popping</t>
  </si>
  <si>
    <t>poppy</t>
  </si>
  <si>
    <t>poppycock</t>
  </si>
  <si>
    <t>pops</t>
  </si>
  <si>
    <t>popsies</t>
  </si>
  <si>
    <t>popsy</t>
  </si>
  <si>
    <t>populace</t>
  </si>
  <si>
    <t>popularisation</t>
  </si>
  <si>
    <t>popularisations</t>
  </si>
  <si>
    <t>populariser</t>
  </si>
  <si>
    <t>popularisers</t>
  </si>
  <si>
    <t>popularities</t>
  </si>
  <si>
    <t>popularity</t>
  </si>
  <si>
    <t>popularization</t>
  </si>
  <si>
    <t>popularizations</t>
  </si>
  <si>
    <t>popularizer</t>
  </si>
  <si>
    <t>popularizers</t>
  </si>
  <si>
    <t>populating</t>
  </si>
  <si>
    <t>population</t>
  </si>
  <si>
    <t>populations</t>
  </si>
  <si>
    <t>populism</t>
  </si>
  <si>
    <t>populist</t>
  </si>
  <si>
    <t>populists</t>
  </si>
  <si>
    <t>populousness</t>
  </si>
  <si>
    <t>porbeagle</t>
  </si>
  <si>
    <t>porbeagles</t>
  </si>
  <si>
    <t>porcelain</t>
  </si>
  <si>
    <t>porcelains</t>
  </si>
  <si>
    <t>porch</t>
  </si>
  <si>
    <t>porches</t>
  </si>
  <si>
    <t>porcupine</t>
  </si>
  <si>
    <t>porcupines</t>
  </si>
  <si>
    <t>pore</t>
  </si>
  <si>
    <t>pores</t>
  </si>
  <si>
    <t>porgies</t>
  </si>
  <si>
    <t>porgy</t>
  </si>
  <si>
    <t>poriferan</t>
  </si>
  <si>
    <t>porism</t>
  </si>
  <si>
    <t>porisms</t>
  </si>
  <si>
    <t>pork</t>
  </si>
  <si>
    <t>porker</t>
  </si>
  <si>
    <t>porkers</t>
  </si>
  <si>
    <t>porn</t>
  </si>
  <si>
    <t>porno</t>
  </si>
  <si>
    <t>pornocracy</t>
  </si>
  <si>
    <t>pornographer</t>
  </si>
  <si>
    <t>pornographers</t>
  </si>
  <si>
    <t>pornography</t>
  </si>
  <si>
    <t>pornos</t>
  </si>
  <si>
    <t>porns</t>
  </si>
  <si>
    <t>poromeric</t>
  </si>
  <si>
    <t>porosities</t>
  </si>
  <si>
    <t>porosity</t>
  </si>
  <si>
    <t>porousness</t>
  </si>
  <si>
    <t>porphyria</t>
  </si>
  <si>
    <t>porphyries</t>
  </si>
  <si>
    <t>porphyrin</t>
  </si>
  <si>
    <t>porphyrio</t>
  </si>
  <si>
    <t>porphyrios</t>
  </si>
  <si>
    <t>porphyry</t>
  </si>
  <si>
    <t>porpoise</t>
  </si>
  <si>
    <t>porpoises</t>
  </si>
  <si>
    <t>porrection</t>
  </si>
  <si>
    <t>porrections</t>
  </si>
  <si>
    <t>porridge</t>
  </si>
  <si>
    <t>porridges</t>
  </si>
  <si>
    <t>porringer</t>
  </si>
  <si>
    <t>porringers</t>
  </si>
  <si>
    <t>port</t>
  </si>
  <si>
    <t>portability</t>
  </si>
  <si>
    <t>portable</t>
  </si>
  <si>
    <t>portables</t>
  </si>
  <si>
    <t>portage</t>
  </si>
  <si>
    <t>portages</t>
  </si>
  <si>
    <t>portal</t>
  </si>
  <si>
    <t>portals</t>
  </si>
  <si>
    <t>portamento</t>
  </si>
  <si>
    <t>portance</t>
  </si>
  <si>
    <t>portcullis</t>
  </si>
  <si>
    <t>portcullises</t>
  </si>
  <si>
    <t>portent</t>
  </si>
  <si>
    <t>portentousness</t>
  </si>
  <si>
    <t>portents</t>
  </si>
  <si>
    <t>porter</t>
  </si>
  <si>
    <t>porterage</t>
  </si>
  <si>
    <t>porterages</t>
  </si>
  <si>
    <t>porteress</t>
  </si>
  <si>
    <t>porteresses</t>
  </si>
  <si>
    <t>porterhouse</t>
  </si>
  <si>
    <t>porterhouses</t>
  </si>
  <si>
    <t>porters</t>
  </si>
  <si>
    <t>portfolio</t>
  </si>
  <si>
    <t>portfolios</t>
  </si>
  <si>
    <t>porthole</t>
  </si>
  <si>
    <t>portholes</t>
  </si>
  <si>
    <t>portico</t>
  </si>
  <si>
    <t>porticoes</t>
  </si>
  <si>
    <t>porticos</t>
  </si>
  <si>
    <t>portion</t>
  </si>
  <si>
    <t>portioner</t>
  </si>
  <si>
    <t>portioners</t>
  </si>
  <si>
    <t>portions</t>
  </si>
  <si>
    <t>portland</t>
  </si>
  <si>
    <t>portliness</t>
  </si>
  <si>
    <t>portmanteau</t>
  </si>
  <si>
    <t>portmanteaus</t>
  </si>
  <si>
    <t>portolano</t>
  </si>
  <si>
    <t>portolanos</t>
  </si>
  <si>
    <t>portrait</t>
  </si>
  <si>
    <t>portraitist</t>
  </si>
  <si>
    <t>portraitists</t>
  </si>
  <si>
    <t>portraits</t>
  </si>
  <si>
    <t>portraiture</t>
  </si>
  <si>
    <t>portraitures</t>
  </si>
  <si>
    <t>portrayal</t>
  </si>
  <si>
    <t>portrayals</t>
  </si>
  <si>
    <t>portrayer</t>
  </si>
  <si>
    <t>portrayers</t>
  </si>
  <si>
    <t>portraying</t>
  </si>
  <si>
    <t>portress</t>
  </si>
  <si>
    <t>portresses</t>
  </si>
  <si>
    <t>ports</t>
  </si>
  <si>
    <t>portulaca</t>
  </si>
  <si>
    <t>portulacas</t>
  </si>
  <si>
    <t>pos</t>
  </si>
  <si>
    <t>posada</t>
  </si>
  <si>
    <t>posadas</t>
  </si>
  <si>
    <t>pose</t>
  </si>
  <si>
    <t>poser</t>
  </si>
  <si>
    <t>posers</t>
  </si>
  <si>
    <t>poses</t>
  </si>
  <si>
    <t>poseur</t>
  </si>
  <si>
    <t>poseurs</t>
  </si>
  <si>
    <t>poseuse</t>
  </si>
  <si>
    <t>poseuses</t>
  </si>
  <si>
    <t>posies</t>
  </si>
  <si>
    <t>posing</t>
  </si>
  <si>
    <t>posings</t>
  </si>
  <si>
    <t>posit</t>
  </si>
  <si>
    <t>positif</t>
  </si>
  <si>
    <t>position</t>
  </si>
  <si>
    <t>positioning</t>
  </si>
  <si>
    <t>positions</t>
  </si>
  <si>
    <t>positive</t>
  </si>
  <si>
    <t>positiveness</t>
  </si>
  <si>
    <t>positives</t>
  </si>
  <si>
    <t>positivism</t>
  </si>
  <si>
    <t>positivist</t>
  </si>
  <si>
    <t>positivists</t>
  </si>
  <si>
    <t>positivities</t>
  </si>
  <si>
    <t>positivity</t>
  </si>
  <si>
    <t>positron</t>
  </si>
  <si>
    <t>positronium</t>
  </si>
  <si>
    <t>positrons</t>
  </si>
  <si>
    <t>posits</t>
  </si>
  <si>
    <t>posology</t>
  </si>
  <si>
    <t>poss</t>
  </si>
  <si>
    <t>posse</t>
  </si>
  <si>
    <t>posses</t>
  </si>
  <si>
    <t>possession</t>
  </si>
  <si>
    <t>possessions</t>
  </si>
  <si>
    <t>possessive</t>
  </si>
  <si>
    <t>possessiveness</t>
  </si>
  <si>
    <t>possessives</t>
  </si>
  <si>
    <t>possessor</t>
  </si>
  <si>
    <t>possessors</t>
  </si>
  <si>
    <t>possessorship</t>
  </si>
  <si>
    <t>posset</t>
  </si>
  <si>
    <t>possets</t>
  </si>
  <si>
    <t>possibilities</t>
  </si>
  <si>
    <t>possibility</t>
  </si>
  <si>
    <t>possible</t>
  </si>
  <si>
    <t>possibles</t>
  </si>
  <si>
    <t>possie</t>
  </si>
  <si>
    <t>possies</t>
  </si>
  <si>
    <t>possum</t>
  </si>
  <si>
    <t>possums</t>
  </si>
  <si>
    <t>post</t>
  </si>
  <si>
    <t>post-Reformation</t>
  </si>
  <si>
    <t>post-bag</t>
  </si>
  <si>
    <t>post-bags</t>
  </si>
  <si>
    <t>post-mortem</t>
  </si>
  <si>
    <t>post-mortems</t>
  </si>
  <si>
    <t>post-obit</t>
  </si>
  <si>
    <t>postage</t>
  </si>
  <si>
    <t>postages</t>
  </si>
  <si>
    <t>postboy</t>
  </si>
  <si>
    <t>postboys</t>
  </si>
  <si>
    <t>postcard</t>
  </si>
  <si>
    <t>postcards</t>
  </si>
  <si>
    <t>postcava</t>
  </si>
  <si>
    <t>poster</t>
  </si>
  <si>
    <t>posterior</t>
  </si>
  <si>
    <t>posteriority</t>
  </si>
  <si>
    <t>posteriors</t>
  </si>
  <si>
    <t>posterities</t>
  </si>
  <si>
    <t>posterity</t>
  </si>
  <si>
    <t>postern</t>
  </si>
  <si>
    <t>posterns</t>
  </si>
  <si>
    <t>posters</t>
  </si>
  <si>
    <t>postfix</t>
  </si>
  <si>
    <t>postfixes</t>
  </si>
  <si>
    <t>postiche</t>
  </si>
  <si>
    <t>postiches</t>
  </si>
  <si>
    <t>postie</t>
  </si>
  <si>
    <t>posties</t>
  </si>
  <si>
    <t>postil</t>
  </si>
  <si>
    <t>postilion</t>
  </si>
  <si>
    <t>postilions</t>
  </si>
  <si>
    <t>postillion</t>
  </si>
  <si>
    <t>postillions</t>
  </si>
  <si>
    <t>postils</t>
  </si>
  <si>
    <t>posting</t>
  </si>
  <si>
    <t>postings</t>
  </si>
  <si>
    <t>postliminy</t>
  </si>
  <si>
    <t>postlude</t>
  </si>
  <si>
    <t>postludes</t>
  </si>
  <si>
    <t>postman</t>
  </si>
  <si>
    <t>postmark</t>
  </si>
  <si>
    <t>postmarks</t>
  </si>
  <si>
    <t>postmaster</t>
  </si>
  <si>
    <t>postmasters</t>
  </si>
  <si>
    <t>postmastership</t>
  </si>
  <si>
    <t>postmasterships</t>
  </si>
  <si>
    <t>postmillennialist</t>
  </si>
  <si>
    <t>postmillennialists</t>
  </si>
  <si>
    <t>postmistress</t>
  </si>
  <si>
    <t>postmistresses</t>
  </si>
  <si>
    <t>postponement</t>
  </si>
  <si>
    <t>postponements</t>
  </si>
  <si>
    <t>postponer</t>
  </si>
  <si>
    <t>postponers</t>
  </si>
  <si>
    <t>postposition</t>
  </si>
  <si>
    <t>postpositions</t>
  </si>
  <si>
    <t>postpositive</t>
  </si>
  <si>
    <t>postrider</t>
  </si>
  <si>
    <t>posts</t>
  </si>
  <si>
    <t>postscript</t>
  </si>
  <si>
    <t>postscripts</t>
  </si>
  <si>
    <t>postulant</t>
  </si>
  <si>
    <t>postulants</t>
  </si>
  <si>
    <t>postulate</t>
  </si>
  <si>
    <t>postulates</t>
  </si>
  <si>
    <t>postulation</t>
  </si>
  <si>
    <t>postulations</t>
  </si>
  <si>
    <t>postulator</t>
  </si>
  <si>
    <t>posture</t>
  </si>
  <si>
    <t>posturer</t>
  </si>
  <si>
    <t>posturers</t>
  </si>
  <si>
    <t>postures</t>
  </si>
  <si>
    <t>posturing</t>
  </si>
  <si>
    <t>posy</t>
  </si>
  <si>
    <t>pot</t>
  </si>
  <si>
    <t>pot-au-feu</t>
  </si>
  <si>
    <t>pot-walloper</t>
  </si>
  <si>
    <t>potability</t>
  </si>
  <si>
    <t>potable</t>
  </si>
  <si>
    <t>potables</t>
  </si>
  <si>
    <t>potage</t>
  </si>
  <si>
    <t>potages</t>
  </si>
  <si>
    <t>potamogeton</t>
  </si>
  <si>
    <t>potamogetons</t>
  </si>
  <si>
    <t>potamology</t>
  </si>
  <si>
    <t>potash</t>
  </si>
  <si>
    <t>potashes</t>
  </si>
  <si>
    <t>potass</t>
  </si>
  <si>
    <t>potassa</t>
  </si>
  <si>
    <t>potassium</t>
  </si>
  <si>
    <t>potation</t>
  </si>
  <si>
    <t>potations</t>
  </si>
  <si>
    <t>potato</t>
  </si>
  <si>
    <t>potatoes</t>
  </si>
  <si>
    <t>potch</t>
  </si>
  <si>
    <t>potches</t>
  </si>
  <si>
    <t>poteen</t>
  </si>
  <si>
    <t>poteens</t>
  </si>
  <si>
    <t>potence</t>
  </si>
  <si>
    <t>potences</t>
  </si>
  <si>
    <t>potencies</t>
  </si>
  <si>
    <t>potency</t>
  </si>
  <si>
    <t>potentate</t>
  </si>
  <si>
    <t>potentates</t>
  </si>
  <si>
    <t>potential</t>
  </si>
  <si>
    <t>potentialities</t>
  </si>
  <si>
    <t>potentiality</t>
  </si>
  <si>
    <t>potentials</t>
  </si>
  <si>
    <t>potentiation</t>
  </si>
  <si>
    <t>potentiometer</t>
  </si>
  <si>
    <t>potentiometers</t>
  </si>
  <si>
    <t>potes</t>
  </si>
  <si>
    <t>potful</t>
  </si>
  <si>
    <t>potfuls</t>
  </si>
  <si>
    <t>pothead</t>
  </si>
  <si>
    <t>potheads</t>
  </si>
  <si>
    <t>pothecaries</t>
  </si>
  <si>
    <t>pothecary</t>
  </si>
  <si>
    <t>potheen</t>
  </si>
  <si>
    <t>potheens</t>
  </si>
  <si>
    <t>pother</t>
  </si>
  <si>
    <t>potherb</t>
  </si>
  <si>
    <t>potherbs</t>
  </si>
  <si>
    <t>pothers</t>
  </si>
  <si>
    <t>pothole</t>
  </si>
  <si>
    <t>potholer</t>
  </si>
  <si>
    <t>potholers</t>
  </si>
  <si>
    <t>potholes</t>
  </si>
  <si>
    <t>potholing</t>
  </si>
  <si>
    <t>pothook</t>
  </si>
  <si>
    <t>pothooks</t>
  </si>
  <si>
    <t>pothouse</t>
  </si>
  <si>
    <t>pothouses</t>
  </si>
  <si>
    <t>potiche</t>
  </si>
  <si>
    <t>potiches</t>
  </si>
  <si>
    <t>potion</t>
  </si>
  <si>
    <t>potions</t>
  </si>
  <si>
    <t>potlatch</t>
  </si>
  <si>
    <t>potlatches</t>
  </si>
  <si>
    <t>potman</t>
  </si>
  <si>
    <t>potometer</t>
  </si>
  <si>
    <t>potometers</t>
  </si>
  <si>
    <t>potoo</t>
  </si>
  <si>
    <t>potoos</t>
  </si>
  <si>
    <t>potoroo</t>
  </si>
  <si>
    <t>potoroos</t>
  </si>
  <si>
    <t>potpie</t>
  </si>
  <si>
    <t>potpies</t>
  </si>
  <si>
    <t>pots</t>
  </si>
  <si>
    <t>potsherd</t>
  </si>
  <si>
    <t>potsherds</t>
  </si>
  <si>
    <t>potstone</t>
  </si>
  <si>
    <t>pott</t>
  </si>
  <si>
    <t>pottage</t>
  </si>
  <si>
    <t>pottages</t>
  </si>
  <si>
    <t>potter</t>
  </si>
  <si>
    <t>potterer</t>
  </si>
  <si>
    <t>potterers</t>
  </si>
  <si>
    <t>potteries</t>
  </si>
  <si>
    <t>potters</t>
  </si>
  <si>
    <t>pottery</t>
  </si>
  <si>
    <t>potties</t>
  </si>
  <si>
    <t>pottle</t>
  </si>
  <si>
    <t>pottles</t>
  </si>
  <si>
    <t>potto</t>
  </si>
  <si>
    <t>pottos</t>
  </si>
  <si>
    <t>potts</t>
  </si>
  <si>
    <t>potty</t>
  </si>
  <si>
    <t>potty-chair</t>
  </si>
  <si>
    <t>potty-chairs</t>
  </si>
  <si>
    <t>pouch</t>
  </si>
  <si>
    <t>pouches</t>
  </si>
  <si>
    <t>pouf</t>
  </si>
  <si>
    <t>pouffe</t>
  </si>
  <si>
    <t>pouffes</t>
  </si>
  <si>
    <t>poufs</t>
  </si>
  <si>
    <t>poulard</t>
  </si>
  <si>
    <t>poulards</t>
  </si>
  <si>
    <t>poult</t>
  </si>
  <si>
    <t>poulterer</t>
  </si>
  <si>
    <t>poulterers</t>
  </si>
  <si>
    <t>poultice</t>
  </si>
  <si>
    <t>poultices</t>
  </si>
  <si>
    <t>poultry</t>
  </si>
  <si>
    <t>poults</t>
  </si>
  <si>
    <t>pounce</t>
  </si>
  <si>
    <t>pounces</t>
  </si>
  <si>
    <t>pound</t>
  </si>
  <si>
    <t>poundage</t>
  </si>
  <si>
    <t>poundages</t>
  </si>
  <si>
    <t>poundal</t>
  </si>
  <si>
    <t>poundals</t>
  </si>
  <si>
    <t>pounder</t>
  </si>
  <si>
    <t>pounders</t>
  </si>
  <si>
    <t>pounding</t>
  </si>
  <si>
    <t>pounds</t>
  </si>
  <si>
    <t>pour</t>
  </si>
  <si>
    <t>pourboire</t>
  </si>
  <si>
    <t>pourboires</t>
  </si>
  <si>
    <t>pourer</t>
  </si>
  <si>
    <t>pourers</t>
  </si>
  <si>
    <t>pouring</t>
  </si>
  <si>
    <t>pourings</t>
  </si>
  <si>
    <t>pourparler</t>
  </si>
  <si>
    <t>pourparlers</t>
  </si>
  <si>
    <t>pourpoint</t>
  </si>
  <si>
    <t>pourpoints</t>
  </si>
  <si>
    <t>pours</t>
  </si>
  <si>
    <t>poussette</t>
  </si>
  <si>
    <t>poussettes</t>
  </si>
  <si>
    <t>poussin</t>
  </si>
  <si>
    <t>poussins</t>
  </si>
  <si>
    <t>pout</t>
  </si>
  <si>
    <t>pouter</t>
  </si>
  <si>
    <t>pouters</t>
  </si>
  <si>
    <t>pouts</t>
  </si>
  <si>
    <t>poverty</t>
  </si>
  <si>
    <t>pow</t>
  </si>
  <si>
    <t>powan</t>
  </si>
  <si>
    <t>powans</t>
  </si>
  <si>
    <t>powder</t>
  </si>
  <si>
    <t>powders</t>
  </si>
  <si>
    <t>power</t>
  </si>
  <si>
    <t>powerboat</t>
  </si>
  <si>
    <t>powerboats</t>
  </si>
  <si>
    <t>powerfulness</t>
  </si>
  <si>
    <t>powerlessness</t>
  </si>
  <si>
    <t>powers</t>
  </si>
  <si>
    <t>pows</t>
  </si>
  <si>
    <t>powwow</t>
  </si>
  <si>
    <t>powwows</t>
  </si>
  <si>
    <t>pox</t>
  </si>
  <si>
    <t>poxes</t>
  </si>
  <si>
    <t>poxvirus</t>
  </si>
  <si>
    <t>pozzies</t>
  </si>
  <si>
    <t>pozzuolana</t>
  </si>
  <si>
    <t>pozzy</t>
  </si>
  <si>
    <t>praam</t>
  </si>
  <si>
    <t>praams</t>
  </si>
  <si>
    <t>practicability</t>
  </si>
  <si>
    <t>practicableness</t>
  </si>
  <si>
    <t>practicalities</t>
  </si>
  <si>
    <t>practicality</t>
  </si>
  <si>
    <t>practicalness</t>
  </si>
  <si>
    <t>practice</t>
  </si>
  <si>
    <t>practices</t>
  </si>
  <si>
    <t>practician</t>
  </si>
  <si>
    <t>practicians</t>
  </si>
  <si>
    <t>practicum</t>
  </si>
  <si>
    <t>practitioner</t>
  </si>
  <si>
    <t>practitioners</t>
  </si>
  <si>
    <t>prad</t>
  </si>
  <si>
    <t>prads</t>
  </si>
  <si>
    <t>praefect</t>
  </si>
  <si>
    <t>praefects</t>
  </si>
  <si>
    <t>praemunire</t>
  </si>
  <si>
    <t>praemunires</t>
  </si>
  <si>
    <t>praenomen</t>
  </si>
  <si>
    <t>praenomens</t>
  </si>
  <si>
    <t>praepostor</t>
  </si>
  <si>
    <t>praepostors</t>
  </si>
  <si>
    <t>praesidium</t>
  </si>
  <si>
    <t>praesidiums</t>
  </si>
  <si>
    <t>praetor</t>
  </si>
  <si>
    <t>praetorian</t>
  </si>
  <si>
    <t>praetorians</t>
  </si>
  <si>
    <t>praetorium</t>
  </si>
  <si>
    <t>praetoriums</t>
  </si>
  <si>
    <t>praetors</t>
  </si>
  <si>
    <t>praetorship</t>
  </si>
  <si>
    <t>praetorships</t>
  </si>
  <si>
    <t>pragmaticality</t>
  </si>
  <si>
    <t>pragmaticalness</t>
  </si>
  <si>
    <t>pragmatics</t>
  </si>
  <si>
    <t>pragmatism</t>
  </si>
  <si>
    <t>pragmatist</t>
  </si>
  <si>
    <t>pragmatists</t>
  </si>
  <si>
    <t>prahu</t>
  </si>
  <si>
    <t>prahus</t>
  </si>
  <si>
    <t>prairial</t>
  </si>
  <si>
    <t>prairie</t>
  </si>
  <si>
    <t>prairies</t>
  </si>
  <si>
    <t>praise</t>
  </si>
  <si>
    <t>praises</t>
  </si>
  <si>
    <t>praiseworthiness</t>
  </si>
  <si>
    <t>praline</t>
  </si>
  <si>
    <t>pralines</t>
  </si>
  <si>
    <t>pram</t>
  </si>
  <si>
    <t>prams</t>
  </si>
  <si>
    <t>prana</t>
  </si>
  <si>
    <t>prance</t>
  </si>
  <si>
    <t>prancer</t>
  </si>
  <si>
    <t>prancers</t>
  </si>
  <si>
    <t>prances</t>
  </si>
  <si>
    <t>prang</t>
  </si>
  <si>
    <t>prangs</t>
  </si>
  <si>
    <t>prank</t>
  </si>
  <si>
    <t>pranks</t>
  </si>
  <si>
    <t>prankster</t>
  </si>
  <si>
    <t>pranksters</t>
  </si>
  <si>
    <t>prase</t>
  </si>
  <si>
    <t>praseodymium</t>
  </si>
  <si>
    <t>prat</t>
  </si>
  <si>
    <t>prate</t>
  </si>
  <si>
    <t>prater</t>
  </si>
  <si>
    <t>praters</t>
  </si>
  <si>
    <t>prates</t>
  </si>
  <si>
    <t>pratfall</t>
  </si>
  <si>
    <t>pratfalls</t>
  </si>
  <si>
    <t>pratincole</t>
  </si>
  <si>
    <t>pratincoles</t>
  </si>
  <si>
    <t>pratique</t>
  </si>
  <si>
    <t>pratiques</t>
  </si>
  <si>
    <t>prats</t>
  </si>
  <si>
    <t>prattle</t>
  </si>
  <si>
    <t>prattler</t>
  </si>
  <si>
    <t>prattlers</t>
  </si>
  <si>
    <t>prattles</t>
  </si>
  <si>
    <t>prau</t>
  </si>
  <si>
    <t>praus</t>
  </si>
  <si>
    <t>prawn</t>
  </si>
  <si>
    <t>prawns</t>
  </si>
  <si>
    <t>praxis</t>
  </si>
  <si>
    <t>prayer</t>
  </si>
  <si>
    <t>prayerfulness</t>
  </si>
  <si>
    <t>prayerlessness</t>
  </si>
  <si>
    <t>prayers</t>
  </si>
  <si>
    <t>pre-Reformation</t>
  </si>
  <si>
    <t>pre-eclampsia</t>
  </si>
  <si>
    <t>pre-emption</t>
  </si>
  <si>
    <t>pre-emptor</t>
  </si>
  <si>
    <t>pre-existence</t>
  </si>
  <si>
    <t>pre-ignition</t>
  </si>
  <si>
    <t>preacher</t>
  </si>
  <si>
    <t>preachers</t>
  </si>
  <si>
    <t>preaching</t>
  </si>
  <si>
    <t>preachings</t>
  </si>
  <si>
    <t>preachment</t>
  </si>
  <si>
    <t>preachments</t>
  </si>
  <si>
    <t>preacquaintance</t>
  </si>
  <si>
    <t>preadaptation</t>
  </si>
  <si>
    <t>preadaptations</t>
  </si>
  <si>
    <t>preadmonition</t>
  </si>
  <si>
    <t>preadmonitions</t>
  </si>
  <si>
    <t>preamble</t>
  </si>
  <si>
    <t>preambles</t>
  </si>
  <si>
    <t>preamplifier</t>
  </si>
  <si>
    <t>preamplifiers</t>
  </si>
  <si>
    <t>prearrangement</t>
  </si>
  <si>
    <t>prearrangements</t>
  </si>
  <si>
    <t>preassurance</t>
  </si>
  <si>
    <t>preassurances</t>
  </si>
  <si>
    <t>prebend</t>
  </si>
  <si>
    <t>prebendaries</t>
  </si>
  <si>
    <t>prebendary</t>
  </si>
  <si>
    <t>prebends</t>
  </si>
  <si>
    <t>precariousness</t>
  </si>
  <si>
    <t>precaution</t>
  </si>
  <si>
    <t>precautions</t>
  </si>
  <si>
    <t>precava</t>
  </si>
  <si>
    <t>precedence</t>
  </si>
  <si>
    <t>precedences</t>
  </si>
  <si>
    <t>precedencies</t>
  </si>
  <si>
    <t>precedency</t>
  </si>
  <si>
    <t>precedent</t>
  </si>
  <si>
    <t>precedents</t>
  </si>
  <si>
    <t>precentor</t>
  </si>
  <si>
    <t>precentors</t>
  </si>
  <si>
    <t>precentorship</t>
  </si>
  <si>
    <t>precentorships</t>
  </si>
  <si>
    <t>precept</t>
  </si>
  <si>
    <t>preceptor</t>
  </si>
  <si>
    <t>preceptors</t>
  </si>
  <si>
    <t>preceptory</t>
  </si>
  <si>
    <t>precepts</t>
  </si>
  <si>
    <t>precession</t>
  </si>
  <si>
    <t>precessions</t>
  </si>
  <si>
    <t>precinct</t>
  </si>
  <si>
    <t>precincts</t>
  </si>
  <si>
    <t>preciosities</t>
  </si>
  <si>
    <t>preciosity</t>
  </si>
  <si>
    <t>preciousness</t>
  </si>
  <si>
    <t>precipice</t>
  </si>
  <si>
    <t>precipices</t>
  </si>
  <si>
    <t>precipitance</t>
  </si>
  <si>
    <t>precipitances</t>
  </si>
  <si>
    <t>precipitancies</t>
  </si>
  <si>
    <t>precipitancy</t>
  </si>
  <si>
    <t>precipitant</t>
  </si>
  <si>
    <t>precipitants</t>
  </si>
  <si>
    <t>precipitate</t>
  </si>
  <si>
    <t>precipitates</t>
  </si>
  <si>
    <t>precipitation</t>
  </si>
  <si>
    <t>precipitations</t>
  </si>
  <si>
    <t>precipitator</t>
  </si>
  <si>
    <t>precipitators</t>
  </si>
  <si>
    <t>precipitin</t>
  </si>
  <si>
    <t>precipitousness</t>
  </si>
  <si>
    <t>preciseness</t>
  </si>
  <si>
    <t>precisian</t>
  </si>
  <si>
    <t>precisianism</t>
  </si>
  <si>
    <t>precisians</t>
  </si>
  <si>
    <t>precision</t>
  </si>
  <si>
    <t>precisions</t>
  </si>
  <si>
    <t>preclusion</t>
  </si>
  <si>
    <t>preclusions</t>
  </si>
  <si>
    <t>precocial</t>
  </si>
  <si>
    <t>precociousness</t>
  </si>
  <si>
    <t>precocities</t>
  </si>
  <si>
    <t>precocity</t>
  </si>
  <si>
    <t>precognition</t>
  </si>
  <si>
    <t>precognitions</t>
  </si>
  <si>
    <t>preconception</t>
  </si>
  <si>
    <t>preconceptions</t>
  </si>
  <si>
    <t>preconcertedness</t>
  </si>
  <si>
    <t>precondition</t>
  </si>
  <si>
    <t>preconditions</t>
  </si>
  <si>
    <t>preconise</t>
  </si>
  <si>
    <t>preconises</t>
  </si>
  <si>
    <t>preconization</t>
  </si>
  <si>
    <t>preconizations</t>
  </si>
  <si>
    <t>preconscious</t>
  </si>
  <si>
    <t>preconstruction</t>
  </si>
  <si>
    <t>precontract</t>
  </si>
  <si>
    <t>precontracts</t>
  </si>
  <si>
    <t>precursor</t>
  </si>
  <si>
    <t>precursors</t>
  </si>
  <si>
    <t>predation</t>
  </si>
  <si>
    <t>predations</t>
  </si>
  <si>
    <t>predator</t>
  </si>
  <si>
    <t>predators</t>
  </si>
  <si>
    <t>predecease</t>
  </si>
  <si>
    <t>predeceases</t>
  </si>
  <si>
    <t>predecessor</t>
  </si>
  <si>
    <t>predecessors</t>
  </si>
  <si>
    <t>predefinition</t>
  </si>
  <si>
    <t>predefinitions</t>
  </si>
  <si>
    <t>predella</t>
  </si>
  <si>
    <t>predellas</t>
  </si>
  <si>
    <t>predestinarian</t>
  </si>
  <si>
    <t>predestinarianism</t>
  </si>
  <si>
    <t>predestinarians</t>
  </si>
  <si>
    <t>predestination</t>
  </si>
  <si>
    <t>predetermination</t>
  </si>
  <si>
    <t>predeterminer</t>
  </si>
  <si>
    <t>predeterminers</t>
  </si>
  <si>
    <t>predevelopment</t>
  </si>
  <si>
    <t>predevelopments</t>
  </si>
  <si>
    <t>predicability</t>
  </si>
  <si>
    <t>predicable</t>
  </si>
  <si>
    <t>predicament</t>
  </si>
  <si>
    <t>predicaments</t>
  </si>
  <si>
    <t>predicant</t>
  </si>
  <si>
    <t>predicants</t>
  </si>
  <si>
    <t>predicate</t>
  </si>
  <si>
    <t>predicates</t>
  </si>
  <si>
    <t>predication</t>
  </si>
  <si>
    <t>predications</t>
  </si>
  <si>
    <t>predictability</t>
  </si>
  <si>
    <t>prediction</t>
  </si>
  <si>
    <t>predictions</t>
  </si>
  <si>
    <t>predictor</t>
  </si>
  <si>
    <t>predictors</t>
  </si>
  <si>
    <t>predigestion</t>
  </si>
  <si>
    <t>predikant</t>
  </si>
  <si>
    <t>predikants</t>
  </si>
  <si>
    <t>predilection</t>
  </si>
  <si>
    <t>predilections</t>
  </si>
  <si>
    <t>predisposition</t>
  </si>
  <si>
    <t>predispositions</t>
  </si>
  <si>
    <t>prednisone</t>
  </si>
  <si>
    <t>predominance</t>
  </si>
  <si>
    <t>predominances</t>
  </si>
  <si>
    <t>predomination</t>
  </si>
  <si>
    <t>predominations</t>
  </si>
  <si>
    <t>preemie</t>
  </si>
  <si>
    <t>preemies</t>
  </si>
  <si>
    <t>preen</t>
  </si>
  <si>
    <t>preens</t>
  </si>
  <si>
    <t>prefab</t>
  </si>
  <si>
    <t>prefabrication</t>
  </si>
  <si>
    <t>prefabricator</t>
  </si>
  <si>
    <t>prefabricators</t>
  </si>
  <si>
    <t>prefabs</t>
  </si>
  <si>
    <t>preface</t>
  </si>
  <si>
    <t>prefaces</t>
  </si>
  <si>
    <t>prefect</t>
  </si>
  <si>
    <t>prefects</t>
  </si>
  <si>
    <t>prefecture</t>
  </si>
  <si>
    <t>prefectures</t>
  </si>
  <si>
    <t>preferability</t>
  </si>
  <si>
    <t>preference</t>
  </si>
  <si>
    <t>preferences</t>
  </si>
  <si>
    <t>preferentialist</t>
  </si>
  <si>
    <t>preferment</t>
  </si>
  <si>
    <t>preferments</t>
  </si>
  <si>
    <t>preferrer</t>
  </si>
  <si>
    <t>preferrers</t>
  </si>
  <si>
    <t>prefiguration</t>
  </si>
  <si>
    <t>prefigurations</t>
  </si>
  <si>
    <t>prefigurement</t>
  </si>
  <si>
    <t>prefigurements</t>
  </si>
  <si>
    <t>prefix</t>
  </si>
  <si>
    <t>prefixes</t>
  </si>
  <si>
    <t>prefixion</t>
  </si>
  <si>
    <t>prefixions</t>
  </si>
  <si>
    <t>preflight</t>
  </si>
  <si>
    <t>preform</t>
  </si>
  <si>
    <t>preformation</t>
  </si>
  <si>
    <t>preformations</t>
  </si>
  <si>
    <t>preforms</t>
  </si>
  <si>
    <t>pregnancies</t>
  </si>
  <si>
    <t>pregnancy</t>
  </si>
  <si>
    <t>prehension</t>
  </si>
  <si>
    <t>prehensions</t>
  </si>
  <si>
    <t>prehistorian</t>
  </si>
  <si>
    <t>prehistorians</t>
  </si>
  <si>
    <t>prehistory</t>
  </si>
  <si>
    <t>prehnite</t>
  </si>
  <si>
    <t>prejudgement</t>
  </si>
  <si>
    <t>prejudgements</t>
  </si>
  <si>
    <t>prejudgment</t>
  </si>
  <si>
    <t>prejudgments</t>
  </si>
  <si>
    <t>prejudice</t>
  </si>
  <si>
    <t>prejudices</t>
  </si>
  <si>
    <t>prelacies</t>
  </si>
  <si>
    <t>prelacy</t>
  </si>
  <si>
    <t>prelate</t>
  </si>
  <si>
    <t>prelates</t>
  </si>
  <si>
    <t>prelateship</t>
  </si>
  <si>
    <t>prelateships</t>
  </si>
  <si>
    <t>prelatism</t>
  </si>
  <si>
    <t>prelatist</t>
  </si>
  <si>
    <t>prelatists</t>
  </si>
  <si>
    <t>prelature</t>
  </si>
  <si>
    <t>prelatures</t>
  </si>
  <si>
    <t>prelection</t>
  </si>
  <si>
    <t>prelections</t>
  </si>
  <si>
    <t>prelibation</t>
  </si>
  <si>
    <t>prelibations</t>
  </si>
  <si>
    <t>prelim</t>
  </si>
  <si>
    <t>preliminaries</t>
  </si>
  <si>
    <t>preliminary</t>
  </si>
  <si>
    <t>prelims</t>
  </si>
  <si>
    <t>prelude</t>
  </si>
  <si>
    <t>preludes</t>
  </si>
  <si>
    <t>prematureness</t>
  </si>
  <si>
    <t>prematurities</t>
  </si>
  <si>
    <t>prematurity</t>
  </si>
  <si>
    <t>premaxilla</t>
  </si>
  <si>
    <t>premed</t>
  </si>
  <si>
    <t>premedication</t>
  </si>
  <si>
    <t>premedications</t>
  </si>
  <si>
    <t>premeditation</t>
  </si>
  <si>
    <t>premeditations</t>
  </si>
  <si>
    <t>premeds</t>
  </si>
  <si>
    <t>premie</t>
  </si>
  <si>
    <t>premier</t>
  </si>
  <si>
    <t>premiere</t>
  </si>
  <si>
    <t>premieres</t>
  </si>
  <si>
    <t>premiers</t>
  </si>
  <si>
    <t>premiership</t>
  </si>
  <si>
    <t>premierships</t>
  </si>
  <si>
    <t>premies</t>
  </si>
  <si>
    <t>premillenarian</t>
  </si>
  <si>
    <t>premillenarianism</t>
  </si>
  <si>
    <t>premillenarians</t>
  </si>
  <si>
    <t>premillennialism</t>
  </si>
  <si>
    <t>premillennialist</t>
  </si>
  <si>
    <t>premise</t>
  </si>
  <si>
    <t>premises</t>
  </si>
  <si>
    <t>premiss</t>
  </si>
  <si>
    <t>premisses</t>
  </si>
  <si>
    <t>premium</t>
  </si>
  <si>
    <t>premiums</t>
  </si>
  <si>
    <t>premix</t>
  </si>
  <si>
    <t>premixes</t>
  </si>
  <si>
    <t>premolar</t>
  </si>
  <si>
    <t>premolars</t>
  </si>
  <si>
    <t>premonition</t>
  </si>
  <si>
    <t>premonitions</t>
  </si>
  <si>
    <t>prenatal</t>
  </si>
  <si>
    <t>prenegotiation</t>
  </si>
  <si>
    <t>prenotion</t>
  </si>
  <si>
    <t>prenotions</t>
  </si>
  <si>
    <t>prentice</t>
  </si>
  <si>
    <t>prentices</t>
  </si>
  <si>
    <t>preoccupancies</t>
  </si>
  <si>
    <t>preoccupancy</t>
  </si>
  <si>
    <t>preoccupant</t>
  </si>
  <si>
    <t>preoccupants</t>
  </si>
  <si>
    <t>preoccupation</t>
  </si>
  <si>
    <t>preoccupations</t>
  </si>
  <si>
    <t>preoption</t>
  </si>
  <si>
    <t>preoptions</t>
  </si>
  <si>
    <t>preoral</t>
  </si>
  <si>
    <t>preorder</t>
  </si>
  <si>
    <t>preorders</t>
  </si>
  <si>
    <t>preordinance</t>
  </si>
  <si>
    <t>preordinances</t>
  </si>
  <si>
    <t>preordination</t>
  </si>
  <si>
    <t>preordinations</t>
  </si>
  <si>
    <t>prep</t>
  </si>
  <si>
    <t>preparation</t>
  </si>
  <si>
    <t>preparations</t>
  </si>
  <si>
    <t>preparative</t>
  </si>
  <si>
    <t>preparator</t>
  </si>
  <si>
    <t>preparators</t>
  </si>
  <si>
    <t>preparedness</t>
  </si>
  <si>
    <t>prepayment</t>
  </si>
  <si>
    <t>prepayments</t>
  </si>
  <si>
    <t>prepollex</t>
  </si>
  <si>
    <t>prepollexes</t>
  </si>
  <si>
    <t>preponderance</t>
  </si>
  <si>
    <t>preponderances</t>
  </si>
  <si>
    <t>preposition</t>
  </si>
  <si>
    <t>prepositions</t>
  </si>
  <si>
    <t>prepositive</t>
  </si>
  <si>
    <t>prepositor</t>
  </si>
  <si>
    <t>prepositors</t>
  </si>
  <si>
    <t>prepossession</t>
  </si>
  <si>
    <t>prepossessions</t>
  </si>
  <si>
    <t>preposterousness</t>
  </si>
  <si>
    <t>prepostor</t>
  </si>
  <si>
    <t>prepostors</t>
  </si>
  <si>
    <t>prepotency</t>
  </si>
  <si>
    <t>preps</t>
  </si>
  <si>
    <t>prepuce</t>
  </si>
  <si>
    <t>prepuces</t>
  </si>
  <si>
    <t>prerelease</t>
  </si>
  <si>
    <t>prereleases</t>
  </si>
  <si>
    <t>prerequisite</t>
  </si>
  <si>
    <t>prerequisites</t>
  </si>
  <si>
    <t>prerogative</t>
  </si>
  <si>
    <t>prerogatives</t>
  </si>
  <si>
    <t>presa</t>
  </si>
  <si>
    <t>presage</t>
  </si>
  <si>
    <t>presager</t>
  </si>
  <si>
    <t>presagers</t>
  </si>
  <si>
    <t>presages</t>
  </si>
  <si>
    <t>presanctification</t>
  </si>
  <si>
    <t>presbycusis</t>
  </si>
  <si>
    <t>presbyope</t>
  </si>
  <si>
    <t>presbyopes</t>
  </si>
  <si>
    <t>presbyopia</t>
  </si>
  <si>
    <t>presbyter</t>
  </si>
  <si>
    <t>presbyterate</t>
  </si>
  <si>
    <t>presbyterates</t>
  </si>
  <si>
    <t>presbyteries</t>
  </si>
  <si>
    <t>presbyters</t>
  </si>
  <si>
    <t>presbytery</t>
  </si>
  <si>
    <t>presbytes</t>
  </si>
  <si>
    <t>preschool</t>
  </si>
  <si>
    <t>prescience</t>
  </si>
  <si>
    <t>prescriber</t>
  </si>
  <si>
    <t>prescribers</t>
  </si>
  <si>
    <t>prescript</t>
  </si>
  <si>
    <t>prescription</t>
  </si>
  <si>
    <t>prescriptions</t>
  </si>
  <si>
    <t>prescriptiveness</t>
  </si>
  <si>
    <t>prescriptivism</t>
  </si>
  <si>
    <t>prescripts</t>
  </si>
  <si>
    <t>preselection</t>
  </si>
  <si>
    <t>preselections</t>
  </si>
  <si>
    <t>preselector</t>
  </si>
  <si>
    <t>preselectors</t>
  </si>
  <si>
    <t>presence</t>
  </si>
  <si>
    <t>presences</t>
  </si>
  <si>
    <t>present-day</t>
  </si>
  <si>
    <t>presentability</t>
  </si>
  <si>
    <t>presentableness</t>
  </si>
  <si>
    <t>presentation</t>
  </si>
  <si>
    <t>presentationism</t>
  </si>
  <si>
    <t>presentationist</t>
  </si>
  <si>
    <t>presentations</t>
  </si>
  <si>
    <t>presentee</t>
  </si>
  <si>
    <t>presentees</t>
  </si>
  <si>
    <t>presenter</t>
  </si>
  <si>
    <t>presenters</t>
  </si>
  <si>
    <t>presentiment</t>
  </si>
  <si>
    <t>presentiments</t>
  </si>
  <si>
    <t>presentiveness</t>
  </si>
  <si>
    <t>presentment</t>
  </si>
  <si>
    <t>presentments</t>
  </si>
  <si>
    <t>presentness</t>
  </si>
  <si>
    <t>presents</t>
  </si>
  <si>
    <t>preservability</t>
  </si>
  <si>
    <t>preservation</t>
  </si>
  <si>
    <t>preservations</t>
  </si>
  <si>
    <t>preservative</t>
  </si>
  <si>
    <t>preservatives</t>
  </si>
  <si>
    <t>preserve</t>
  </si>
  <si>
    <t>preserver</t>
  </si>
  <si>
    <t>preservers</t>
  </si>
  <si>
    <t>preserves</t>
  </si>
  <si>
    <t>preserving</t>
  </si>
  <si>
    <t>presidencies</t>
  </si>
  <si>
    <t>presidency</t>
  </si>
  <si>
    <t>president</t>
  </si>
  <si>
    <t>presidents</t>
  </si>
  <si>
    <t>presidentship</t>
  </si>
  <si>
    <t>presidentships</t>
  </si>
  <si>
    <t>presidio</t>
  </si>
  <si>
    <t>presidios</t>
  </si>
  <si>
    <t>presidium</t>
  </si>
  <si>
    <t>presidiums</t>
  </si>
  <si>
    <t>press</t>
  </si>
  <si>
    <t>press-up</t>
  </si>
  <si>
    <t>press-ups</t>
  </si>
  <si>
    <t>presser</t>
  </si>
  <si>
    <t>pressers</t>
  </si>
  <si>
    <t>presses</t>
  </si>
  <si>
    <t>pressie</t>
  </si>
  <si>
    <t>pressies</t>
  </si>
  <si>
    <t>pressing</t>
  </si>
  <si>
    <t>pressings</t>
  </si>
  <si>
    <t>pressman</t>
  </si>
  <si>
    <t>pressmark</t>
  </si>
  <si>
    <t>pressmarks</t>
  </si>
  <si>
    <t>pressure</t>
  </si>
  <si>
    <t>pressures</t>
  </si>
  <si>
    <t>pressurization</t>
  </si>
  <si>
    <t>prest</t>
  </si>
  <si>
    <t>prestidigitation</t>
  </si>
  <si>
    <t>prestidigitator</t>
  </si>
  <si>
    <t>prestidigitators</t>
  </si>
  <si>
    <t>prestige</t>
  </si>
  <si>
    <t>prestiges</t>
  </si>
  <si>
    <t>prestissimo</t>
  </si>
  <si>
    <t>prestissimos</t>
  </si>
  <si>
    <t>presto</t>
  </si>
  <si>
    <t>prestos</t>
  </si>
  <si>
    <t>presumer</t>
  </si>
  <si>
    <t>presumers</t>
  </si>
  <si>
    <t>presumption</t>
  </si>
  <si>
    <t>presumptions</t>
  </si>
  <si>
    <t>presumptuousness</t>
  </si>
  <si>
    <t>presupposition</t>
  </si>
  <si>
    <t>presuppositions</t>
  </si>
  <si>
    <t>presurmise</t>
  </si>
  <si>
    <t>pretence</t>
  </si>
  <si>
    <t>pretences</t>
  </si>
  <si>
    <t>pretender</t>
  </si>
  <si>
    <t>pretenders</t>
  </si>
  <si>
    <t>pretending</t>
  </si>
  <si>
    <t>pretense</t>
  </si>
  <si>
    <t>pretenses</t>
  </si>
  <si>
    <t>pretension</t>
  </si>
  <si>
    <t>pretensions</t>
  </si>
  <si>
    <t>pretentiousness</t>
  </si>
  <si>
    <t>preterist</t>
  </si>
  <si>
    <t>preterists</t>
  </si>
  <si>
    <t>preterit</t>
  </si>
  <si>
    <t>preterite</t>
  </si>
  <si>
    <t>preteriteness</t>
  </si>
  <si>
    <t>preterites</t>
  </si>
  <si>
    <t>preterition</t>
  </si>
  <si>
    <t>preteritions</t>
  </si>
  <si>
    <t>preterits</t>
  </si>
  <si>
    <t>pretermission</t>
  </si>
  <si>
    <t>pretermissions</t>
  </si>
  <si>
    <t>preternaturalism</t>
  </si>
  <si>
    <t>preternaturalness</t>
  </si>
  <si>
    <t>pretext</t>
  </si>
  <si>
    <t>pretexts</t>
  </si>
  <si>
    <t>pretor</t>
  </si>
  <si>
    <t>pretors</t>
  </si>
  <si>
    <t>pretties</t>
  </si>
  <si>
    <t>prettification</t>
  </si>
  <si>
    <t>prettifications</t>
  </si>
  <si>
    <t>prettiness</t>
  </si>
  <si>
    <t>pretty</t>
  </si>
  <si>
    <t>pretzel</t>
  </si>
  <si>
    <t>pretzels</t>
  </si>
  <si>
    <t>prevalence</t>
  </si>
  <si>
    <t>prevalences</t>
  </si>
  <si>
    <t>prevarication</t>
  </si>
  <si>
    <t>prevarications</t>
  </si>
  <si>
    <t>prevaricator</t>
  </si>
  <si>
    <t>prevaricators</t>
  </si>
  <si>
    <t>preventative</t>
  </si>
  <si>
    <t>preventatives</t>
  </si>
  <si>
    <t>preventer</t>
  </si>
  <si>
    <t>preventers</t>
  </si>
  <si>
    <t>prevention</t>
  </si>
  <si>
    <t>preventions</t>
  </si>
  <si>
    <t>preventive</t>
  </si>
  <si>
    <t>preventiveness</t>
  </si>
  <si>
    <t>preventives</t>
  </si>
  <si>
    <t>preview</t>
  </si>
  <si>
    <t>previews</t>
  </si>
  <si>
    <t>prevision</t>
  </si>
  <si>
    <t>previsions</t>
  </si>
  <si>
    <t>prevue</t>
  </si>
  <si>
    <t>prevues</t>
  </si>
  <si>
    <t>prewash</t>
  </si>
  <si>
    <t>prewashes</t>
  </si>
  <si>
    <t>prexies</t>
  </si>
  <si>
    <t>prexy</t>
  </si>
  <si>
    <t>prey</t>
  </si>
  <si>
    <t>preying</t>
  </si>
  <si>
    <t>preys</t>
  </si>
  <si>
    <t>priapism</t>
  </si>
  <si>
    <t>price</t>
  </si>
  <si>
    <t>price-fixing</t>
  </si>
  <si>
    <t>pricelessness</t>
  </si>
  <si>
    <t>pricer</t>
  </si>
  <si>
    <t>pricers</t>
  </si>
  <si>
    <t>prices</t>
  </si>
  <si>
    <t>pricing</t>
  </si>
  <si>
    <t>prick</t>
  </si>
  <si>
    <t>pricker</t>
  </si>
  <si>
    <t>prickers</t>
  </si>
  <si>
    <t>pricket</t>
  </si>
  <si>
    <t>pricking</t>
  </si>
  <si>
    <t>prickings</t>
  </si>
  <si>
    <t>prickle</t>
  </si>
  <si>
    <t>prickles</t>
  </si>
  <si>
    <t>prickling</t>
  </si>
  <si>
    <t>pricklings</t>
  </si>
  <si>
    <t>pricks</t>
  </si>
  <si>
    <t>pride</t>
  </si>
  <si>
    <t>pridefulness</t>
  </si>
  <si>
    <t>prides</t>
  </si>
  <si>
    <t>prie-dieu</t>
  </si>
  <si>
    <t>prier</t>
  </si>
  <si>
    <t>priers</t>
  </si>
  <si>
    <t>pries</t>
  </si>
  <si>
    <t>priest</t>
  </si>
  <si>
    <t>priestcraft</t>
  </si>
  <si>
    <t>priestess</t>
  </si>
  <si>
    <t>priestesses</t>
  </si>
  <si>
    <t>priesthood</t>
  </si>
  <si>
    <t>priesthoods</t>
  </si>
  <si>
    <t>priestliness</t>
  </si>
  <si>
    <t>priests</t>
  </si>
  <si>
    <t>prig</t>
  </si>
  <si>
    <t>priggery</t>
  </si>
  <si>
    <t>priggish</t>
  </si>
  <si>
    <t>priggishness</t>
  </si>
  <si>
    <t>prigs</t>
  </si>
  <si>
    <t>prill</t>
  </si>
  <si>
    <t>prills</t>
  </si>
  <si>
    <t>prima</t>
  </si>
  <si>
    <t>primacies</t>
  </si>
  <si>
    <t>primacy</t>
  </si>
  <si>
    <t>primage</t>
  </si>
  <si>
    <t>primages</t>
  </si>
  <si>
    <t>primaries</t>
  </si>
  <si>
    <t>primariness</t>
  </si>
  <si>
    <t>primary</t>
  </si>
  <si>
    <t>primatal</t>
  </si>
  <si>
    <t>primate</t>
  </si>
  <si>
    <t>primates</t>
  </si>
  <si>
    <t>primateship</t>
  </si>
  <si>
    <t>primateships</t>
  </si>
  <si>
    <t>primatologist</t>
  </si>
  <si>
    <t>primatologists</t>
  </si>
  <si>
    <t>primatology</t>
  </si>
  <si>
    <t>prime</t>
  </si>
  <si>
    <t>primely</t>
  </si>
  <si>
    <t>primeness</t>
  </si>
  <si>
    <t>primer</t>
  </si>
  <si>
    <t>primero</t>
  </si>
  <si>
    <t>primers</t>
  </si>
  <si>
    <t>primes</t>
  </si>
  <si>
    <t>primigravida</t>
  </si>
  <si>
    <t>primigravidas</t>
  </si>
  <si>
    <t>primine</t>
  </si>
  <si>
    <t>primines</t>
  </si>
  <si>
    <t>priming</t>
  </si>
  <si>
    <t>primings</t>
  </si>
  <si>
    <t>primipara</t>
  </si>
  <si>
    <t>primiparas</t>
  </si>
  <si>
    <t>primitive</t>
  </si>
  <si>
    <t>primitiveness</t>
  </si>
  <si>
    <t>primitives</t>
  </si>
  <si>
    <t>primitivism</t>
  </si>
  <si>
    <t>primitivist</t>
  </si>
  <si>
    <t>primitivists</t>
  </si>
  <si>
    <t>primness</t>
  </si>
  <si>
    <t>primo</t>
  </si>
  <si>
    <t>primogenitor</t>
  </si>
  <si>
    <t>primogenitors</t>
  </si>
  <si>
    <t>primogeniture</t>
  </si>
  <si>
    <t>primogenitures</t>
  </si>
  <si>
    <t>primogenitureship</t>
  </si>
  <si>
    <t>primordial</t>
  </si>
  <si>
    <t>primordiality</t>
  </si>
  <si>
    <t>primordials</t>
  </si>
  <si>
    <t>primordium</t>
  </si>
  <si>
    <t>primordiums</t>
  </si>
  <si>
    <t>primos</t>
  </si>
  <si>
    <t>primping</t>
  </si>
  <si>
    <t>primrose</t>
  </si>
  <si>
    <t>primroses</t>
  </si>
  <si>
    <t>primula</t>
  </si>
  <si>
    <t>primulas</t>
  </si>
  <si>
    <t>primus</t>
  </si>
  <si>
    <t>primuses</t>
  </si>
  <si>
    <t>prince</t>
  </si>
  <si>
    <t>prince's-feather</t>
  </si>
  <si>
    <t>princedom</t>
  </si>
  <si>
    <t>princedoms</t>
  </si>
  <si>
    <t>princekin</t>
  </si>
  <si>
    <t>princekins</t>
  </si>
  <si>
    <t>princeliness</t>
  </si>
  <si>
    <t>princeling</t>
  </si>
  <si>
    <t>princelings</t>
  </si>
  <si>
    <t>princes</t>
  </si>
  <si>
    <t>princess</t>
  </si>
  <si>
    <t>princesses</t>
  </si>
  <si>
    <t>principal</t>
  </si>
  <si>
    <t>principalities</t>
  </si>
  <si>
    <t>principality</t>
  </si>
  <si>
    <t>principals</t>
  </si>
  <si>
    <t>principalship</t>
  </si>
  <si>
    <t>principalships</t>
  </si>
  <si>
    <t>principate</t>
  </si>
  <si>
    <t>principates</t>
  </si>
  <si>
    <t>principium</t>
  </si>
  <si>
    <t>principle</t>
  </si>
  <si>
    <t>principles</t>
  </si>
  <si>
    <t>print</t>
  </si>
  <si>
    <t>print-out</t>
  </si>
  <si>
    <t>print-outs</t>
  </si>
  <si>
    <t>printer</t>
  </si>
  <si>
    <t>printeries</t>
  </si>
  <si>
    <t>printers</t>
  </si>
  <si>
    <t>printery</t>
  </si>
  <si>
    <t>printing</t>
  </si>
  <si>
    <t>printings</t>
  </si>
  <si>
    <t>printmaker</t>
  </si>
  <si>
    <t>printmakers</t>
  </si>
  <si>
    <t>prints</t>
  </si>
  <si>
    <t>prion</t>
  </si>
  <si>
    <t>prions</t>
  </si>
  <si>
    <t>prior</t>
  </si>
  <si>
    <t>priorate</t>
  </si>
  <si>
    <t>priorates</t>
  </si>
  <si>
    <t>prioress</t>
  </si>
  <si>
    <t>prioresses</t>
  </si>
  <si>
    <t>priories</t>
  </si>
  <si>
    <t>priorities</t>
  </si>
  <si>
    <t>priority</t>
  </si>
  <si>
    <t>priors</t>
  </si>
  <si>
    <t>priorship</t>
  </si>
  <si>
    <t>priorships</t>
  </si>
  <si>
    <t>priory</t>
  </si>
  <si>
    <t>prisage</t>
  </si>
  <si>
    <t>prisages</t>
  </si>
  <si>
    <t>prise</t>
  </si>
  <si>
    <t>prises</t>
  </si>
  <si>
    <t>prism</t>
  </si>
  <si>
    <t>prismoid</t>
  </si>
  <si>
    <t>prismoids</t>
  </si>
  <si>
    <t>prisms</t>
  </si>
  <si>
    <t>prison</t>
  </si>
  <si>
    <t>prison-breaking</t>
  </si>
  <si>
    <t>prison-breakings</t>
  </si>
  <si>
    <t>prisoner</t>
  </si>
  <si>
    <t>prisoners</t>
  </si>
  <si>
    <t>prisons</t>
  </si>
  <si>
    <t>prissiness</t>
  </si>
  <si>
    <t>prittle-prattle</t>
  </si>
  <si>
    <t>privacies</t>
  </si>
  <si>
    <t>privacy</t>
  </si>
  <si>
    <t>private</t>
  </si>
  <si>
    <t>privateer</t>
  </si>
  <si>
    <t>privateers</t>
  </si>
  <si>
    <t>privateersman</t>
  </si>
  <si>
    <t>privateness</t>
  </si>
  <si>
    <t>privates</t>
  </si>
  <si>
    <t>privation</t>
  </si>
  <si>
    <t>privations</t>
  </si>
  <si>
    <t>privet</t>
  </si>
  <si>
    <t>privets</t>
  </si>
  <si>
    <t>privies</t>
  </si>
  <si>
    <t>privilege</t>
  </si>
  <si>
    <t>privileges</t>
  </si>
  <si>
    <t>privities</t>
  </si>
  <si>
    <t>privity</t>
  </si>
  <si>
    <t>privy</t>
  </si>
  <si>
    <t>prize</t>
  </si>
  <si>
    <t>prizes</t>
  </si>
  <si>
    <t>pro</t>
  </si>
  <si>
    <t>pro-oestrus</t>
  </si>
  <si>
    <t>proa</t>
  </si>
  <si>
    <t>proas</t>
  </si>
  <si>
    <t>prob</t>
  </si>
  <si>
    <t>probabilism</t>
  </si>
  <si>
    <t>probabilities</t>
  </si>
  <si>
    <t>probability</t>
  </si>
  <si>
    <t>probable</t>
  </si>
  <si>
    <t>probables</t>
  </si>
  <si>
    <t>proband</t>
  </si>
  <si>
    <t>probands</t>
  </si>
  <si>
    <t>probang</t>
  </si>
  <si>
    <t>probangs</t>
  </si>
  <si>
    <t>probate</t>
  </si>
  <si>
    <t>probates</t>
  </si>
  <si>
    <t>probation</t>
  </si>
  <si>
    <t>probationer</t>
  </si>
  <si>
    <t>probationers</t>
  </si>
  <si>
    <t>probationership</t>
  </si>
  <si>
    <t>probations</t>
  </si>
  <si>
    <t>probe</t>
  </si>
  <si>
    <t>prober</t>
  </si>
  <si>
    <t>probers</t>
  </si>
  <si>
    <t>probes</t>
  </si>
  <si>
    <t>probing</t>
  </si>
  <si>
    <t>probity</t>
  </si>
  <si>
    <t>problem</t>
  </si>
  <si>
    <t>problems</t>
  </si>
  <si>
    <t>proboscidean</t>
  </si>
  <si>
    <t>proboscideans</t>
  </si>
  <si>
    <t>proboscidian</t>
  </si>
  <si>
    <t>proboscidians</t>
  </si>
  <si>
    <t>proboscis</t>
  </si>
  <si>
    <t>proboscises</t>
  </si>
  <si>
    <t>probs</t>
  </si>
  <si>
    <t>procaine</t>
  </si>
  <si>
    <t>procaryote</t>
  </si>
  <si>
    <t>procaryotes</t>
  </si>
  <si>
    <t>procathedral</t>
  </si>
  <si>
    <t>procathedrals</t>
  </si>
  <si>
    <t>procedure</t>
  </si>
  <si>
    <t>procedures</t>
  </si>
  <si>
    <t>proceeder</t>
  </si>
  <si>
    <t>proceeders</t>
  </si>
  <si>
    <t>proceeding</t>
  </si>
  <si>
    <t>proceedings</t>
  </si>
  <si>
    <t>proceeds</t>
  </si>
  <si>
    <t>proceleusmatic</t>
  </si>
  <si>
    <t>process</t>
  </si>
  <si>
    <t>process-server</t>
  </si>
  <si>
    <t>process-servers</t>
  </si>
  <si>
    <t>processes</t>
  </si>
  <si>
    <t>processing</t>
  </si>
  <si>
    <t>procession</t>
  </si>
  <si>
    <t>processional</t>
  </si>
  <si>
    <t>processionals</t>
  </si>
  <si>
    <t>processions</t>
  </si>
  <si>
    <t>processor</t>
  </si>
  <si>
    <t>processors</t>
  </si>
  <si>
    <t>prochronism</t>
  </si>
  <si>
    <t>prochronisms</t>
  </si>
  <si>
    <t>proclaimer</t>
  </si>
  <si>
    <t>proclaimers</t>
  </si>
  <si>
    <t>proclamation</t>
  </si>
  <si>
    <t>proclamations</t>
  </si>
  <si>
    <t>proclitic</t>
  </si>
  <si>
    <t>proclitics</t>
  </si>
  <si>
    <t>proclivities</t>
  </si>
  <si>
    <t>proclivity</t>
  </si>
  <si>
    <t>proconsul</t>
  </si>
  <si>
    <t>proconsulate</t>
  </si>
  <si>
    <t>proconsulates</t>
  </si>
  <si>
    <t>proconsuls</t>
  </si>
  <si>
    <t>proconsulship</t>
  </si>
  <si>
    <t>proconsulships</t>
  </si>
  <si>
    <t>procrastination</t>
  </si>
  <si>
    <t>procrastinativeness</t>
  </si>
  <si>
    <t>procrastinator</t>
  </si>
  <si>
    <t>procrastinators</t>
  </si>
  <si>
    <t>procreant</t>
  </si>
  <si>
    <t>procreants</t>
  </si>
  <si>
    <t>procreation</t>
  </si>
  <si>
    <t>procreativeness</t>
  </si>
  <si>
    <t>procreator</t>
  </si>
  <si>
    <t>procreators</t>
  </si>
  <si>
    <t>proctitis</t>
  </si>
  <si>
    <t>proctodaeum</t>
  </si>
  <si>
    <t>proctodaeums</t>
  </si>
  <si>
    <t>proctologist</t>
  </si>
  <si>
    <t>proctologists</t>
  </si>
  <si>
    <t>proctology</t>
  </si>
  <si>
    <t>proctor</t>
  </si>
  <si>
    <t>proctors</t>
  </si>
  <si>
    <t>proctorship</t>
  </si>
  <si>
    <t>proctorships</t>
  </si>
  <si>
    <t>proctoscope</t>
  </si>
  <si>
    <t>proctoscopes</t>
  </si>
  <si>
    <t>proctoscopy</t>
  </si>
  <si>
    <t>procuracies</t>
  </si>
  <si>
    <t>procuracy</t>
  </si>
  <si>
    <t>procuration</t>
  </si>
  <si>
    <t>procurations</t>
  </si>
  <si>
    <t>procurator</t>
  </si>
  <si>
    <t>procurators</t>
  </si>
  <si>
    <t>procuratorship</t>
  </si>
  <si>
    <t>procuratorships</t>
  </si>
  <si>
    <t>procuratory</t>
  </si>
  <si>
    <t>procurement</t>
  </si>
  <si>
    <t>procurements</t>
  </si>
  <si>
    <t>procurer</t>
  </si>
  <si>
    <t>procurers</t>
  </si>
  <si>
    <t>procuress</t>
  </si>
  <si>
    <t>procuresses</t>
  </si>
  <si>
    <t>prod</t>
  </si>
  <si>
    <t>prodder</t>
  </si>
  <si>
    <t>prodders</t>
  </si>
  <si>
    <t>prodding</t>
  </si>
  <si>
    <t>prodigal</t>
  </si>
  <si>
    <t>prodigality</t>
  </si>
  <si>
    <t>prodigals</t>
  </si>
  <si>
    <t>prodigies</t>
  </si>
  <si>
    <t>prodigiousness</t>
  </si>
  <si>
    <t>prodigy</t>
  </si>
  <si>
    <t>prodrome</t>
  </si>
  <si>
    <t>prodromes</t>
  </si>
  <si>
    <t>prods</t>
  </si>
  <si>
    <t>produce</t>
  </si>
  <si>
    <t>producer</t>
  </si>
  <si>
    <t>producers</t>
  </si>
  <si>
    <t>produces</t>
  </si>
  <si>
    <t>product</t>
  </si>
  <si>
    <t>production</t>
  </si>
  <si>
    <t>productions</t>
  </si>
  <si>
    <t>productiveness</t>
  </si>
  <si>
    <t>productivities</t>
  </si>
  <si>
    <t>productivity</t>
  </si>
  <si>
    <t>products</t>
  </si>
  <si>
    <t>proem</t>
  </si>
  <si>
    <t>proems</t>
  </si>
  <si>
    <t>proenzyme</t>
  </si>
  <si>
    <t>proenzymes</t>
  </si>
  <si>
    <t>prof</t>
  </si>
  <si>
    <t>profanation</t>
  </si>
  <si>
    <t>profanations</t>
  </si>
  <si>
    <t>profaneness</t>
  </si>
  <si>
    <t>profanities</t>
  </si>
  <si>
    <t>profanity</t>
  </si>
  <si>
    <t>professing</t>
  </si>
  <si>
    <t>profession</t>
  </si>
  <si>
    <t>professional</t>
  </si>
  <si>
    <t>professionalisation</t>
  </si>
  <si>
    <t>professionalism</t>
  </si>
  <si>
    <t>professionalization</t>
  </si>
  <si>
    <t>professionals</t>
  </si>
  <si>
    <t>professions</t>
  </si>
  <si>
    <t>professor</t>
  </si>
  <si>
    <t>professorate</t>
  </si>
  <si>
    <t>professorates</t>
  </si>
  <si>
    <t>professoriate</t>
  </si>
  <si>
    <t>professoriates</t>
  </si>
  <si>
    <t>professors</t>
  </si>
  <si>
    <t>professorship</t>
  </si>
  <si>
    <t>professorships</t>
  </si>
  <si>
    <t>proffer</t>
  </si>
  <si>
    <t>profferer</t>
  </si>
  <si>
    <t>profferers</t>
  </si>
  <si>
    <t>proffers</t>
  </si>
  <si>
    <t>proficiencies</t>
  </si>
  <si>
    <t>proficiency</t>
  </si>
  <si>
    <t>proficient</t>
  </si>
  <si>
    <t>proficients</t>
  </si>
  <si>
    <t>profile</t>
  </si>
  <si>
    <t>profiler</t>
  </si>
  <si>
    <t>profilers</t>
  </si>
  <si>
    <t>profiles</t>
  </si>
  <si>
    <t>profit</t>
  </si>
  <si>
    <t>profit-sharing</t>
  </si>
  <si>
    <t>profitability</t>
  </si>
  <si>
    <t>profitableness</t>
  </si>
  <si>
    <t>profiteer</t>
  </si>
  <si>
    <t>profiteers</t>
  </si>
  <si>
    <t>profiterole</t>
  </si>
  <si>
    <t>profiteroles</t>
  </si>
  <si>
    <t>profits</t>
  </si>
  <si>
    <t>profligacies</t>
  </si>
  <si>
    <t>profligacy</t>
  </si>
  <si>
    <t>profligate</t>
  </si>
  <si>
    <t>profligates</t>
  </si>
  <si>
    <t>profound</t>
  </si>
  <si>
    <t>profoundness</t>
  </si>
  <si>
    <t>profounds</t>
  </si>
  <si>
    <t>profs</t>
  </si>
  <si>
    <t>profundities</t>
  </si>
  <si>
    <t>profundity</t>
  </si>
  <si>
    <t>profuseness</t>
  </si>
  <si>
    <t>profusion</t>
  </si>
  <si>
    <t>profusions</t>
  </si>
  <si>
    <t>prog</t>
  </si>
  <si>
    <t>progenies</t>
  </si>
  <si>
    <t>progenitor</t>
  </si>
  <si>
    <t>progenitors</t>
  </si>
  <si>
    <t>progeny</t>
  </si>
  <si>
    <t>progesterone</t>
  </si>
  <si>
    <t>progestin</t>
  </si>
  <si>
    <t>proglottis</t>
  </si>
  <si>
    <t>prognosis</t>
  </si>
  <si>
    <t>prognostic</t>
  </si>
  <si>
    <t>prognostication</t>
  </si>
  <si>
    <t>prognostications</t>
  </si>
  <si>
    <t>prognosticator</t>
  </si>
  <si>
    <t>prognosticators</t>
  </si>
  <si>
    <t>prognostics</t>
  </si>
  <si>
    <t>program</t>
  </si>
  <si>
    <t>programme</t>
  </si>
  <si>
    <t>programmer</t>
  </si>
  <si>
    <t>programmers</t>
  </si>
  <si>
    <t>programmes</t>
  </si>
  <si>
    <t>programming</t>
  </si>
  <si>
    <t>programs</t>
  </si>
  <si>
    <t>progress</t>
  </si>
  <si>
    <t>progresses</t>
  </si>
  <si>
    <t>progression</t>
  </si>
  <si>
    <t>progressionism</t>
  </si>
  <si>
    <t>progressionist</t>
  </si>
  <si>
    <t>progressionists</t>
  </si>
  <si>
    <t>progressions</t>
  </si>
  <si>
    <t>progressism</t>
  </si>
  <si>
    <t>progressist</t>
  </si>
  <si>
    <t>progressists</t>
  </si>
  <si>
    <t>progressive</t>
  </si>
  <si>
    <t>progressiveness</t>
  </si>
  <si>
    <t>progressives</t>
  </si>
  <si>
    <t>progressivism</t>
  </si>
  <si>
    <t>progressivist</t>
  </si>
  <si>
    <t>progressivists</t>
  </si>
  <si>
    <t>progs</t>
  </si>
  <si>
    <t>prohibiter</t>
  </si>
  <si>
    <t>prohibiters</t>
  </si>
  <si>
    <t>prohibition</t>
  </si>
  <si>
    <t>prohibitionist</t>
  </si>
  <si>
    <t>prohibitionists</t>
  </si>
  <si>
    <t>prohibitions</t>
  </si>
  <si>
    <t>prohibitiveness</t>
  </si>
  <si>
    <t>prohibitor</t>
  </si>
  <si>
    <t>prohibitors</t>
  </si>
  <si>
    <t>project</t>
  </si>
  <si>
    <t>projectile</t>
  </si>
  <si>
    <t>projectiles</t>
  </si>
  <si>
    <t>projection</t>
  </si>
  <si>
    <t>projectionist</t>
  </si>
  <si>
    <t>projectionists</t>
  </si>
  <si>
    <t>projections</t>
  </si>
  <si>
    <t>projectivities</t>
  </si>
  <si>
    <t>projectivity</t>
  </si>
  <si>
    <t>projector</t>
  </si>
  <si>
    <t>projectors</t>
  </si>
  <si>
    <t>projects</t>
  </si>
  <si>
    <t>prokaryote</t>
  </si>
  <si>
    <t>prokaryotes</t>
  </si>
  <si>
    <t>prolactin</t>
  </si>
  <si>
    <t>prolamin</t>
  </si>
  <si>
    <t>prolamine</t>
  </si>
  <si>
    <t>prolapse</t>
  </si>
  <si>
    <t>prolapses</t>
  </si>
  <si>
    <t>prolapsus</t>
  </si>
  <si>
    <t>prolapsuses</t>
  </si>
  <si>
    <t>prolateness</t>
  </si>
  <si>
    <t>prolation</t>
  </si>
  <si>
    <t>prolations</t>
  </si>
  <si>
    <t>prole</t>
  </si>
  <si>
    <t>proleg</t>
  </si>
  <si>
    <t>prolegomenon</t>
  </si>
  <si>
    <t>prolegs</t>
  </si>
  <si>
    <t>prolepsis</t>
  </si>
  <si>
    <t>proles</t>
  </si>
  <si>
    <t>proletarian</t>
  </si>
  <si>
    <t>proletarianization</t>
  </si>
  <si>
    <t>proletarians</t>
  </si>
  <si>
    <t>proletariat</t>
  </si>
  <si>
    <t>proletariats</t>
  </si>
  <si>
    <t>proletaries</t>
  </si>
  <si>
    <t>proletary</t>
  </si>
  <si>
    <t>prolicide</t>
  </si>
  <si>
    <t>prolicides</t>
  </si>
  <si>
    <t>proliferation</t>
  </si>
  <si>
    <t>proliferations</t>
  </si>
  <si>
    <t>prolificacy</t>
  </si>
  <si>
    <t>proline</t>
  </si>
  <si>
    <t>prolixities</t>
  </si>
  <si>
    <t>prolixity</t>
  </si>
  <si>
    <t>prolixness</t>
  </si>
  <si>
    <t>prolocutor</t>
  </si>
  <si>
    <t>prolocutors</t>
  </si>
  <si>
    <t>prolocutorship</t>
  </si>
  <si>
    <t>prolocutorships</t>
  </si>
  <si>
    <t>prolog</t>
  </si>
  <si>
    <t>prologs</t>
  </si>
  <si>
    <t>prologue</t>
  </si>
  <si>
    <t>prologues</t>
  </si>
  <si>
    <t>prolongation</t>
  </si>
  <si>
    <t>prolongations</t>
  </si>
  <si>
    <t>prolonge</t>
  </si>
  <si>
    <t>prolonger</t>
  </si>
  <si>
    <t>prolongers</t>
  </si>
  <si>
    <t>prolonges</t>
  </si>
  <si>
    <t>prolusion</t>
  </si>
  <si>
    <t>prolusions</t>
  </si>
  <si>
    <t>prom</t>
  </si>
  <si>
    <t>promenade</t>
  </si>
  <si>
    <t>promenader</t>
  </si>
  <si>
    <t>promenaders</t>
  </si>
  <si>
    <t>promenades</t>
  </si>
  <si>
    <t>promethazine</t>
  </si>
  <si>
    <t>promethium</t>
  </si>
  <si>
    <t>prominence</t>
  </si>
  <si>
    <t>prominences</t>
  </si>
  <si>
    <t>promiscuity</t>
  </si>
  <si>
    <t>promise</t>
  </si>
  <si>
    <t>promisee</t>
  </si>
  <si>
    <t>promisees</t>
  </si>
  <si>
    <t>promiser</t>
  </si>
  <si>
    <t>promisers</t>
  </si>
  <si>
    <t>promises</t>
  </si>
  <si>
    <t>promisor</t>
  </si>
  <si>
    <t>promisors</t>
  </si>
  <si>
    <t>promontories</t>
  </si>
  <si>
    <t>promontory</t>
  </si>
  <si>
    <t>promoter</t>
  </si>
  <si>
    <t>promoters</t>
  </si>
  <si>
    <t>promotion</t>
  </si>
  <si>
    <t>promotions</t>
  </si>
  <si>
    <t>prompt</t>
  </si>
  <si>
    <t>prompter</t>
  </si>
  <si>
    <t>prompters</t>
  </si>
  <si>
    <t>prompting</t>
  </si>
  <si>
    <t>promptings</t>
  </si>
  <si>
    <t>promptitude</t>
  </si>
  <si>
    <t>promptness</t>
  </si>
  <si>
    <t>prompts</t>
  </si>
  <si>
    <t>proms</t>
  </si>
  <si>
    <t>promulgation</t>
  </si>
  <si>
    <t>promulgations</t>
  </si>
  <si>
    <t>promulgator</t>
  </si>
  <si>
    <t>promulgators</t>
  </si>
  <si>
    <t>promycelium</t>
  </si>
  <si>
    <t>promyceliums</t>
  </si>
  <si>
    <t>pronaos</t>
  </si>
  <si>
    <t>pronation</t>
  </si>
  <si>
    <t>pronations</t>
  </si>
  <si>
    <t>pronator</t>
  </si>
  <si>
    <t>pronators</t>
  </si>
  <si>
    <t>proneness</t>
  </si>
  <si>
    <t>pronephros</t>
  </si>
  <si>
    <t>pronephroses</t>
  </si>
  <si>
    <t>prong</t>
  </si>
  <si>
    <t>prongbuck</t>
  </si>
  <si>
    <t>prongbucks</t>
  </si>
  <si>
    <t>pronghorn</t>
  </si>
  <si>
    <t>pronghorns</t>
  </si>
  <si>
    <t>prongs</t>
  </si>
  <si>
    <t>pronotum</t>
  </si>
  <si>
    <t>pronoun</t>
  </si>
  <si>
    <t>pronouncement</t>
  </si>
  <si>
    <t>pronouncements</t>
  </si>
  <si>
    <t>pronouncer</t>
  </si>
  <si>
    <t>pronouncers</t>
  </si>
  <si>
    <t>pronouns</t>
  </si>
  <si>
    <t>pronucleus</t>
  </si>
  <si>
    <t>pronunciamento</t>
  </si>
  <si>
    <t>pronunciamentoes</t>
  </si>
  <si>
    <t>pronunciamentos</t>
  </si>
  <si>
    <t>pronunciation</t>
  </si>
  <si>
    <t>pronunciations</t>
  </si>
  <si>
    <t>proof</t>
  </si>
  <si>
    <t>proofing</t>
  </si>
  <si>
    <t>proofings</t>
  </si>
  <si>
    <t>proofs</t>
  </si>
  <si>
    <t>prop</t>
  </si>
  <si>
    <t>propaedeutic</t>
  </si>
  <si>
    <t>propaganda</t>
  </si>
  <si>
    <t>propagandism</t>
  </si>
  <si>
    <t>propagandist</t>
  </si>
  <si>
    <t>propagandists</t>
  </si>
  <si>
    <t>propagation</t>
  </si>
  <si>
    <t>propagations</t>
  </si>
  <si>
    <t>propagator</t>
  </si>
  <si>
    <t>propagators</t>
  </si>
  <si>
    <t>propagule</t>
  </si>
  <si>
    <t>propagules</t>
  </si>
  <si>
    <t>propagulum</t>
  </si>
  <si>
    <t>propagulums</t>
  </si>
  <si>
    <t>propane</t>
  </si>
  <si>
    <t>propanol</t>
  </si>
  <si>
    <t>proparoxytone</t>
  </si>
  <si>
    <t>propellant</t>
  </si>
  <si>
    <t>propellants</t>
  </si>
  <si>
    <t>propellent</t>
  </si>
  <si>
    <t>propellents</t>
  </si>
  <si>
    <t>propeller</t>
  </si>
  <si>
    <t>propellers</t>
  </si>
  <si>
    <t>propene</t>
  </si>
  <si>
    <t>propensities</t>
  </si>
  <si>
    <t>propensity</t>
  </si>
  <si>
    <t>proper</t>
  </si>
  <si>
    <t>properness</t>
  </si>
  <si>
    <t>propers</t>
  </si>
  <si>
    <t>properties</t>
  </si>
  <si>
    <t>property</t>
  </si>
  <si>
    <t>prophage</t>
  </si>
  <si>
    <t>prophages</t>
  </si>
  <si>
    <t>prophase</t>
  </si>
  <si>
    <t>prophases</t>
  </si>
  <si>
    <t>prophecies</t>
  </si>
  <si>
    <t>prophecy</t>
  </si>
  <si>
    <t>prophesier</t>
  </si>
  <si>
    <t>prophesiers</t>
  </si>
  <si>
    <t>prophet</t>
  </si>
  <si>
    <t>prophetess</t>
  </si>
  <si>
    <t>prophetesses</t>
  </si>
  <si>
    <t>prophets</t>
  </si>
  <si>
    <t>prophylactic</t>
  </si>
  <si>
    <t>prophylactics</t>
  </si>
  <si>
    <t>prophylaxis</t>
  </si>
  <si>
    <t>propine</t>
  </si>
  <si>
    <t>propines</t>
  </si>
  <si>
    <t>propinquities</t>
  </si>
  <si>
    <t>propinquity</t>
  </si>
  <si>
    <t>propionate</t>
  </si>
  <si>
    <t>propionates</t>
  </si>
  <si>
    <t>propitiation</t>
  </si>
  <si>
    <t>propitiations</t>
  </si>
  <si>
    <t>propitiatory</t>
  </si>
  <si>
    <t>propitiousness</t>
  </si>
  <si>
    <t>propolis</t>
  </si>
  <si>
    <t>proponent</t>
  </si>
  <si>
    <t>proponents</t>
  </si>
  <si>
    <t>proportion</t>
  </si>
  <si>
    <t>proportionableness</t>
  </si>
  <si>
    <t>proportional</t>
  </si>
  <si>
    <t>proportionality</t>
  </si>
  <si>
    <t>proportionateness</t>
  </si>
  <si>
    <t>proportionment</t>
  </si>
  <si>
    <t>proportions</t>
  </si>
  <si>
    <t>proposal</t>
  </si>
  <si>
    <t>proposals</t>
  </si>
  <si>
    <t>proposer</t>
  </si>
  <si>
    <t>proposers</t>
  </si>
  <si>
    <t>proposition</t>
  </si>
  <si>
    <t>propositions</t>
  </si>
  <si>
    <t>propraetor</t>
  </si>
  <si>
    <t>propraetors</t>
  </si>
  <si>
    <t>propranolol</t>
  </si>
  <si>
    <t>proprietaries</t>
  </si>
  <si>
    <t>proprietary</t>
  </si>
  <si>
    <t>proprieties</t>
  </si>
  <si>
    <t>proprietor</t>
  </si>
  <si>
    <t>proprietors</t>
  </si>
  <si>
    <t>proprietorship</t>
  </si>
  <si>
    <t>proprietorships</t>
  </si>
  <si>
    <t>proprietress</t>
  </si>
  <si>
    <t>proprietresses</t>
  </si>
  <si>
    <t>propriety</t>
  </si>
  <si>
    <t>proprioceptor</t>
  </si>
  <si>
    <t>proprioceptors</t>
  </si>
  <si>
    <t>props</t>
  </si>
  <si>
    <t>proptosis</t>
  </si>
  <si>
    <t>propulsion</t>
  </si>
  <si>
    <t>propyl</t>
  </si>
  <si>
    <t>propylaea</t>
  </si>
  <si>
    <t>propylaeum</t>
  </si>
  <si>
    <t>propylene</t>
  </si>
  <si>
    <t>propylite</t>
  </si>
  <si>
    <t>propylites</t>
  </si>
  <si>
    <t>proration</t>
  </si>
  <si>
    <t>prorations</t>
  </si>
  <si>
    <t>prorogation</t>
  </si>
  <si>
    <t>prorogations</t>
  </si>
  <si>
    <t>pros</t>
  </si>
  <si>
    <t>prosaicness</t>
  </si>
  <si>
    <t>prosaism</t>
  </si>
  <si>
    <t>proscenium</t>
  </si>
  <si>
    <t>prosceniums</t>
  </si>
  <si>
    <t>prosciutto</t>
  </si>
  <si>
    <t>prosciuttos</t>
  </si>
  <si>
    <t>proscriber</t>
  </si>
  <si>
    <t>proscribers</t>
  </si>
  <si>
    <t>proscription</t>
  </si>
  <si>
    <t>proscriptions</t>
  </si>
  <si>
    <t>prose</t>
  </si>
  <si>
    <t>prosector</t>
  </si>
  <si>
    <t>prosectors</t>
  </si>
  <si>
    <t>prosecution</t>
  </si>
  <si>
    <t>prosecutions</t>
  </si>
  <si>
    <t>prosecutor</t>
  </si>
  <si>
    <t>prosecutors</t>
  </si>
  <si>
    <t>proselyte</t>
  </si>
  <si>
    <t>proselytes</t>
  </si>
  <si>
    <t>proselytiser</t>
  </si>
  <si>
    <t>proselytisers</t>
  </si>
  <si>
    <t>proselytism</t>
  </si>
  <si>
    <t>prosencephalon</t>
  </si>
  <si>
    <t>prosencephalons</t>
  </si>
  <si>
    <t>prosenchyma</t>
  </si>
  <si>
    <t>prosenchymas</t>
  </si>
  <si>
    <t>proser</t>
  </si>
  <si>
    <t>prosers</t>
  </si>
  <si>
    <t>proses</t>
  </si>
  <si>
    <t>prosimian</t>
  </si>
  <si>
    <t>prosimians</t>
  </si>
  <si>
    <t>prosiness</t>
  </si>
  <si>
    <t>prosodist</t>
  </si>
  <si>
    <t>prosodists</t>
  </si>
  <si>
    <t>prosody</t>
  </si>
  <si>
    <t>prosopopoeia</t>
  </si>
  <si>
    <t>prospect</t>
  </si>
  <si>
    <t>prospectiveness</t>
  </si>
  <si>
    <t>prospector</t>
  </si>
  <si>
    <t>prospectors</t>
  </si>
  <si>
    <t>prospects</t>
  </si>
  <si>
    <t>prospectus</t>
  </si>
  <si>
    <t>prospectuses</t>
  </si>
  <si>
    <t>prosperities</t>
  </si>
  <si>
    <t>prosperity</t>
  </si>
  <si>
    <t>prosperousness</t>
  </si>
  <si>
    <t>prostaglandin</t>
  </si>
  <si>
    <t>prostaglandins</t>
  </si>
  <si>
    <t>prostate</t>
  </si>
  <si>
    <t>prostatectomies</t>
  </si>
  <si>
    <t>prostatectomy</t>
  </si>
  <si>
    <t>prostates</t>
  </si>
  <si>
    <t>prostatitis</t>
  </si>
  <si>
    <t>prosthesis</t>
  </si>
  <si>
    <t>prosthetics</t>
  </si>
  <si>
    <t>prosthetist</t>
  </si>
  <si>
    <t>prosthetists</t>
  </si>
  <si>
    <t>prosthodontics</t>
  </si>
  <si>
    <t>prosthodontist</t>
  </si>
  <si>
    <t>prosthodontists</t>
  </si>
  <si>
    <t>prostitute</t>
  </si>
  <si>
    <t>prostitutes</t>
  </si>
  <si>
    <t>prostitution</t>
  </si>
  <si>
    <t>prostitutor</t>
  </si>
  <si>
    <t>prostitutors</t>
  </si>
  <si>
    <t>prostomium</t>
  </si>
  <si>
    <t>prostomiums</t>
  </si>
  <si>
    <t>prostration</t>
  </si>
  <si>
    <t>prostrations</t>
  </si>
  <si>
    <t>prostyle</t>
  </si>
  <si>
    <t>prostyles</t>
  </si>
  <si>
    <t>protactinium</t>
  </si>
  <si>
    <t>protagonist</t>
  </si>
  <si>
    <t>protagonists</t>
  </si>
  <si>
    <t>protamine</t>
  </si>
  <si>
    <t>protamines</t>
  </si>
  <si>
    <t>protandry</t>
  </si>
  <si>
    <t>protanomaly</t>
  </si>
  <si>
    <t>protanope</t>
  </si>
  <si>
    <t>protanopes</t>
  </si>
  <si>
    <t>protanopia</t>
  </si>
  <si>
    <t>protasis</t>
  </si>
  <si>
    <t>protea</t>
  </si>
  <si>
    <t>proteaceae</t>
  </si>
  <si>
    <t>proteas</t>
  </si>
  <si>
    <t>protease</t>
  </si>
  <si>
    <t>proteases</t>
  </si>
  <si>
    <t>protecting</t>
  </si>
  <si>
    <t>protection</t>
  </si>
  <si>
    <t>protectionism</t>
  </si>
  <si>
    <t>protectionist</t>
  </si>
  <si>
    <t>protectionists</t>
  </si>
  <si>
    <t>protections</t>
  </si>
  <si>
    <t>protective</t>
  </si>
  <si>
    <t>protectiveness</t>
  </si>
  <si>
    <t>protectives</t>
  </si>
  <si>
    <t>protector</t>
  </si>
  <si>
    <t>protectorate</t>
  </si>
  <si>
    <t>protectorates</t>
  </si>
  <si>
    <t>protectories</t>
  </si>
  <si>
    <t>protectors</t>
  </si>
  <si>
    <t>protectorship</t>
  </si>
  <si>
    <t>protectorships</t>
  </si>
  <si>
    <t>protectory</t>
  </si>
  <si>
    <t>protein</t>
  </si>
  <si>
    <t>proteins</t>
  </si>
  <si>
    <t>proteolysis</t>
  </si>
  <si>
    <t>proteose</t>
  </si>
  <si>
    <t>proteoses</t>
  </si>
  <si>
    <t>proterandry</t>
  </si>
  <si>
    <t>proterogyny</t>
  </si>
  <si>
    <t>proterozoic</t>
  </si>
  <si>
    <t>protest</t>
  </si>
  <si>
    <t>protestant</t>
  </si>
  <si>
    <t>protestants</t>
  </si>
  <si>
    <t>protestation</t>
  </si>
  <si>
    <t>protestations</t>
  </si>
  <si>
    <t>protester</t>
  </si>
  <si>
    <t>protesters</t>
  </si>
  <si>
    <t>protests</t>
  </si>
  <si>
    <t>proteus</t>
  </si>
  <si>
    <t>proteuses</t>
  </si>
  <si>
    <t>prothalamion</t>
  </si>
  <si>
    <t>prothalamium</t>
  </si>
  <si>
    <t>prothallus</t>
  </si>
  <si>
    <t>prothesis</t>
  </si>
  <si>
    <t>prothonotaries</t>
  </si>
  <si>
    <t>prothonotary</t>
  </si>
  <si>
    <t>prothorax</t>
  </si>
  <si>
    <t>prothoraxes</t>
  </si>
  <si>
    <t>prothrombin</t>
  </si>
  <si>
    <t>protist</t>
  </si>
  <si>
    <t>protistology</t>
  </si>
  <si>
    <t>protists</t>
  </si>
  <si>
    <t>protium</t>
  </si>
  <si>
    <t>protoactinium</t>
  </si>
  <si>
    <t>protoavis</t>
  </si>
  <si>
    <t>protochordate</t>
  </si>
  <si>
    <t>protocol</t>
  </si>
  <si>
    <t>protocols</t>
  </si>
  <si>
    <t>protogine</t>
  </si>
  <si>
    <t>protogyny</t>
  </si>
  <si>
    <t>protohuman</t>
  </si>
  <si>
    <t>protohumans</t>
  </si>
  <si>
    <t>protolanguage</t>
  </si>
  <si>
    <t>protolanguages</t>
  </si>
  <si>
    <t>protomartyr</t>
  </si>
  <si>
    <t>protomartyrs</t>
  </si>
  <si>
    <t>proton</t>
  </si>
  <si>
    <t>protonema</t>
  </si>
  <si>
    <t>protonemas</t>
  </si>
  <si>
    <t>protonotaries</t>
  </si>
  <si>
    <t>protonotary</t>
  </si>
  <si>
    <t>protons</t>
  </si>
  <si>
    <t>protopathy</t>
  </si>
  <si>
    <t>protoplasm</t>
  </si>
  <si>
    <t>protoplast</t>
  </si>
  <si>
    <t>protoplasts</t>
  </si>
  <si>
    <t>protostar</t>
  </si>
  <si>
    <t>protostars</t>
  </si>
  <si>
    <t>protostele</t>
  </si>
  <si>
    <t>protosteles</t>
  </si>
  <si>
    <t>prototherian</t>
  </si>
  <si>
    <t>prototype</t>
  </si>
  <si>
    <t>prototypes</t>
  </si>
  <si>
    <t>protoxide</t>
  </si>
  <si>
    <t>protoxides</t>
  </si>
  <si>
    <t>protoxylem</t>
  </si>
  <si>
    <t>protoxylems</t>
  </si>
  <si>
    <t>protozoa</t>
  </si>
  <si>
    <t>protozoan</t>
  </si>
  <si>
    <t>protozoans</t>
  </si>
  <si>
    <t>protozoologist</t>
  </si>
  <si>
    <t>protozoologists</t>
  </si>
  <si>
    <t>protozoology</t>
  </si>
  <si>
    <t>protozoon</t>
  </si>
  <si>
    <t>protraction</t>
  </si>
  <si>
    <t>protractions</t>
  </si>
  <si>
    <t>protractor</t>
  </si>
  <si>
    <t>protractors</t>
  </si>
  <si>
    <t>protrusion</t>
  </si>
  <si>
    <t>protrusions</t>
  </si>
  <si>
    <t>protuberance</t>
  </si>
  <si>
    <t>protuberances</t>
  </si>
  <si>
    <t>protyle</t>
  </si>
  <si>
    <t>proudness</t>
  </si>
  <si>
    <t>proustite</t>
  </si>
  <si>
    <t>provability</t>
  </si>
  <si>
    <t>provenance</t>
  </si>
  <si>
    <t>provenances</t>
  </si>
  <si>
    <t>provender</t>
  </si>
  <si>
    <t>provenders</t>
  </si>
  <si>
    <t>provenience</t>
  </si>
  <si>
    <t>proveniences</t>
  </si>
  <si>
    <t>proventriculus</t>
  </si>
  <si>
    <t>proventriculuses</t>
  </si>
  <si>
    <t>prover</t>
  </si>
  <si>
    <t>proverb</t>
  </si>
  <si>
    <t>proverbs</t>
  </si>
  <si>
    <t>provers</t>
  </si>
  <si>
    <t>providence</t>
  </si>
  <si>
    <t>providences</t>
  </si>
  <si>
    <t>provider</t>
  </si>
  <si>
    <t>providers</t>
  </si>
  <si>
    <t>providing</t>
  </si>
  <si>
    <t>province</t>
  </si>
  <si>
    <t>provinces</t>
  </si>
  <si>
    <t>provincial</t>
  </si>
  <si>
    <t>provincialism</t>
  </si>
  <si>
    <t>provincialisms</t>
  </si>
  <si>
    <t>provinciality</t>
  </si>
  <si>
    <t>provincials</t>
  </si>
  <si>
    <t>proving</t>
  </si>
  <si>
    <t>provision</t>
  </si>
  <si>
    <t>provisional</t>
  </si>
  <si>
    <t>provisions</t>
  </si>
  <si>
    <t>proviso</t>
  </si>
  <si>
    <t>provisoes</t>
  </si>
  <si>
    <t>provisos</t>
  </si>
  <si>
    <t>provitamin</t>
  </si>
  <si>
    <t>provitamins</t>
  </si>
  <si>
    <t>provocation</t>
  </si>
  <si>
    <t>provocations</t>
  </si>
  <si>
    <t>provocativeness</t>
  </si>
  <si>
    <t>provoker</t>
  </si>
  <si>
    <t>provokers</t>
  </si>
  <si>
    <t>provolone</t>
  </si>
  <si>
    <t>provolones</t>
  </si>
  <si>
    <t>provost</t>
  </si>
  <si>
    <t>provosts</t>
  </si>
  <si>
    <t>provostship</t>
  </si>
  <si>
    <t>provostships</t>
  </si>
  <si>
    <t>prow</t>
  </si>
  <si>
    <t>prowess</t>
  </si>
  <si>
    <t>prowl</t>
  </si>
  <si>
    <t>prowler</t>
  </si>
  <si>
    <t>prowlers</t>
  </si>
  <si>
    <t>prowls</t>
  </si>
  <si>
    <t>prows</t>
  </si>
  <si>
    <t>proxemics</t>
  </si>
  <si>
    <t>proxies</t>
  </si>
  <si>
    <t>proximation</t>
  </si>
  <si>
    <t>proximations</t>
  </si>
  <si>
    <t>proximities</t>
  </si>
  <si>
    <t>proximity</t>
  </si>
  <si>
    <t>proxy</t>
  </si>
  <si>
    <t>prude</t>
  </si>
  <si>
    <t>prudence</t>
  </si>
  <si>
    <t>pruderies</t>
  </si>
  <si>
    <t>prudery</t>
  </si>
  <si>
    <t>prudes</t>
  </si>
  <si>
    <t>prudishness</t>
  </si>
  <si>
    <t>prune</t>
  </si>
  <si>
    <t>prunella</t>
  </si>
  <si>
    <t>prunellas</t>
  </si>
  <si>
    <t>prunelle</t>
  </si>
  <si>
    <t>prunelles</t>
  </si>
  <si>
    <t>pruner</t>
  </si>
  <si>
    <t>pruners</t>
  </si>
  <si>
    <t>prunes</t>
  </si>
  <si>
    <t>pruning</t>
  </si>
  <si>
    <t>prunings</t>
  </si>
  <si>
    <t>prunt</t>
  </si>
  <si>
    <t>prunts</t>
  </si>
  <si>
    <t>prunus</t>
  </si>
  <si>
    <t>prurience</t>
  </si>
  <si>
    <t>pruriency</t>
  </si>
  <si>
    <t>prurigo</t>
  </si>
  <si>
    <t>prurigos</t>
  </si>
  <si>
    <t>pruritus</t>
  </si>
  <si>
    <t>prussiate</t>
  </si>
  <si>
    <t>prussiates</t>
  </si>
  <si>
    <t>pry</t>
  </si>
  <si>
    <t>pryer</t>
  </si>
  <si>
    <t>pryers</t>
  </si>
  <si>
    <t>prying</t>
  </si>
  <si>
    <t>pryings</t>
  </si>
  <si>
    <t>prys</t>
  </si>
  <si>
    <t>prytaneum</t>
  </si>
  <si>
    <t>prythee</t>
  </si>
  <si>
    <t>prythees</t>
  </si>
  <si>
    <t>psalm</t>
  </si>
  <si>
    <t>psalmist</t>
  </si>
  <si>
    <t>psalmists</t>
  </si>
  <si>
    <t>psalmodies</t>
  </si>
  <si>
    <t>psalmodist</t>
  </si>
  <si>
    <t>psalmodists</t>
  </si>
  <si>
    <t>psalmody</t>
  </si>
  <si>
    <t>psalms</t>
  </si>
  <si>
    <t>psalteries</t>
  </si>
  <si>
    <t>psalterium</t>
  </si>
  <si>
    <t>psaltery</t>
  </si>
  <si>
    <t>psammite</t>
  </si>
  <si>
    <t>psammites</t>
  </si>
  <si>
    <t>pschent</t>
  </si>
  <si>
    <t>psellism</t>
  </si>
  <si>
    <t>psellisms</t>
  </si>
  <si>
    <t>psephite</t>
  </si>
  <si>
    <t>psephites</t>
  </si>
  <si>
    <t>psephologist</t>
  </si>
  <si>
    <t>psephologists</t>
  </si>
  <si>
    <t>psephology</t>
  </si>
  <si>
    <t>pseud</t>
  </si>
  <si>
    <t>pseudaxis</t>
  </si>
  <si>
    <t>pseudepigrapha</t>
  </si>
  <si>
    <t>pseudo</t>
  </si>
  <si>
    <t>pseudocarp</t>
  </si>
  <si>
    <t>pseudocarps</t>
  </si>
  <si>
    <t>pseudoclassicism</t>
  </si>
  <si>
    <t>pseudocyesis</t>
  </si>
  <si>
    <t>pseudoephedrine</t>
  </si>
  <si>
    <t>pseudohermaphroditism</t>
  </si>
  <si>
    <t>pseudomonad</t>
  </si>
  <si>
    <t>pseudomonades</t>
  </si>
  <si>
    <t>pseudomonads</t>
  </si>
  <si>
    <t>pseudomonas</t>
  </si>
  <si>
    <t>pseudomorph</t>
  </si>
  <si>
    <t>pseudomorphism</t>
  </si>
  <si>
    <t>pseudomorphs</t>
  </si>
  <si>
    <t>pseudonym</t>
  </si>
  <si>
    <t>pseudonymity</t>
  </si>
  <si>
    <t>pseudonyms</t>
  </si>
  <si>
    <t>pseudopod</t>
  </si>
  <si>
    <t>pseudopodium</t>
  </si>
  <si>
    <t>pseudopods</t>
  </si>
  <si>
    <t>pseudos</t>
  </si>
  <si>
    <t>pseudoscope</t>
  </si>
  <si>
    <t>pseudoscopes</t>
  </si>
  <si>
    <t>pseudoscorpion</t>
  </si>
  <si>
    <t>pseuds</t>
  </si>
  <si>
    <t>psi</t>
  </si>
  <si>
    <t>psilanthropist</t>
  </si>
  <si>
    <t>psilanthropists</t>
  </si>
  <si>
    <t>psilocin</t>
  </si>
  <si>
    <t>psilocybin</t>
  </si>
  <si>
    <t>psilomelane</t>
  </si>
  <si>
    <t>psis</t>
  </si>
  <si>
    <t>psittacosis</t>
  </si>
  <si>
    <t>psoas</t>
  </si>
  <si>
    <t>psoases</t>
  </si>
  <si>
    <t>psocid</t>
  </si>
  <si>
    <t>psocids</t>
  </si>
  <si>
    <t>psoriasis</t>
  </si>
  <si>
    <t>pst</t>
  </si>
  <si>
    <t>psts</t>
  </si>
  <si>
    <t>psychasthenia</t>
  </si>
  <si>
    <t>psyche</t>
  </si>
  <si>
    <t>psychedelia</t>
  </si>
  <si>
    <t>psyches</t>
  </si>
  <si>
    <t>psychiatrist</t>
  </si>
  <si>
    <t>psychiatrists</t>
  </si>
  <si>
    <t>psychiatry</t>
  </si>
  <si>
    <t>psychic</t>
  </si>
  <si>
    <t>psychics</t>
  </si>
  <si>
    <t>psycho</t>
  </si>
  <si>
    <t>psychoanalysis</t>
  </si>
  <si>
    <t>psychoanalyst</t>
  </si>
  <si>
    <t>psychoanalysts</t>
  </si>
  <si>
    <t>psychobabble</t>
  </si>
  <si>
    <t>psychobiologist</t>
  </si>
  <si>
    <t>psychobiologists</t>
  </si>
  <si>
    <t>psychobiology</t>
  </si>
  <si>
    <t>psychochemical</t>
  </si>
  <si>
    <t>psychodrama</t>
  </si>
  <si>
    <t>psychodramas</t>
  </si>
  <si>
    <t>psychodynamics</t>
  </si>
  <si>
    <t>psychogenesis</t>
  </si>
  <si>
    <t>psychohistories</t>
  </si>
  <si>
    <t>psychohistory</t>
  </si>
  <si>
    <t>psychokinesis</t>
  </si>
  <si>
    <t>psycholinguistics</t>
  </si>
  <si>
    <t>psychologies</t>
  </si>
  <si>
    <t>psychologism</t>
  </si>
  <si>
    <t>psychologist</t>
  </si>
  <si>
    <t>psychologists</t>
  </si>
  <si>
    <t>psychology</t>
  </si>
  <si>
    <t>psychometrician</t>
  </si>
  <si>
    <t>psychometrics</t>
  </si>
  <si>
    <t>psychometrist</t>
  </si>
  <si>
    <t>psychometrists</t>
  </si>
  <si>
    <t>psychometry</t>
  </si>
  <si>
    <t>psychoneurosis</t>
  </si>
  <si>
    <t>psychoneurotic</t>
  </si>
  <si>
    <t>psychonomics</t>
  </si>
  <si>
    <t>psychopath</t>
  </si>
  <si>
    <t>psychopathist</t>
  </si>
  <si>
    <t>psychopathists</t>
  </si>
  <si>
    <t>psychopathologist</t>
  </si>
  <si>
    <t>psychopathology</t>
  </si>
  <si>
    <t>psychopaths</t>
  </si>
  <si>
    <t>psychopathy</t>
  </si>
  <si>
    <t>psychopharmacology</t>
  </si>
  <si>
    <t>psychophysics</t>
  </si>
  <si>
    <t>psychophysiology</t>
  </si>
  <si>
    <t>psychopomp</t>
  </si>
  <si>
    <t>psychopomps</t>
  </si>
  <si>
    <t>psychoprophylaxis</t>
  </si>
  <si>
    <t>psychos</t>
  </si>
  <si>
    <t>psychosis</t>
  </si>
  <si>
    <t>psychosomatics</t>
  </si>
  <si>
    <t>psychosurgery</t>
  </si>
  <si>
    <t>psychotechnics</t>
  </si>
  <si>
    <t>psychotherapeutics</t>
  </si>
  <si>
    <t>psychotherapist</t>
  </si>
  <si>
    <t>psychotherapy</t>
  </si>
  <si>
    <t>psychotic</t>
  </si>
  <si>
    <t>psychotics</t>
  </si>
  <si>
    <t>psychrometer</t>
  </si>
  <si>
    <t>psychrometers</t>
  </si>
  <si>
    <t>psychrometry</t>
  </si>
  <si>
    <t>psylla</t>
  </si>
  <si>
    <t>psyllas</t>
  </si>
  <si>
    <t>psyllid</t>
  </si>
  <si>
    <t>psyllids</t>
  </si>
  <si>
    <t>ptarmigan</t>
  </si>
  <si>
    <t>ptarmigans</t>
  </si>
  <si>
    <t>pteranodon</t>
  </si>
  <si>
    <t>pteranodons</t>
  </si>
  <si>
    <t>pteridologist</t>
  </si>
  <si>
    <t>pteridologists</t>
  </si>
  <si>
    <t>pteridology</t>
  </si>
  <si>
    <t>pteridophyte</t>
  </si>
  <si>
    <t>pteridophytes</t>
  </si>
  <si>
    <t>pteridosperm</t>
  </si>
  <si>
    <t>pteridosperms</t>
  </si>
  <si>
    <t>pterodactyl</t>
  </si>
  <si>
    <t>pterodactyls</t>
  </si>
  <si>
    <t>pteropod</t>
  </si>
  <si>
    <t>pteropods</t>
  </si>
  <si>
    <t>pterosaur</t>
  </si>
  <si>
    <t>pterosaurs</t>
  </si>
  <si>
    <t>pterygium</t>
  </si>
  <si>
    <t>pterygoid</t>
  </si>
  <si>
    <t>pterygoids</t>
  </si>
  <si>
    <t>pteryla</t>
  </si>
  <si>
    <t>pterylography</t>
  </si>
  <si>
    <t>pterylosis</t>
  </si>
  <si>
    <t>ptilosis</t>
  </si>
  <si>
    <t>ptisan</t>
  </si>
  <si>
    <t>ptisans</t>
  </si>
  <si>
    <t>ptochocracy</t>
  </si>
  <si>
    <t>ptomaine</t>
  </si>
  <si>
    <t>ptomaines</t>
  </si>
  <si>
    <t>ptosis</t>
  </si>
  <si>
    <t>ptyalin</t>
  </si>
  <si>
    <t>ptyalism</t>
  </si>
  <si>
    <t>pub</t>
  </si>
  <si>
    <t>pub-crawl</t>
  </si>
  <si>
    <t>pub-crawls</t>
  </si>
  <si>
    <t>puberty</t>
  </si>
  <si>
    <t>pubes</t>
  </si>
  <si>
    <t>pubescence</t>
  </si>
  <si>
    <t>pubescences</t>
  </si>
  <si>
    <t>pubis</t>
  </si>
  <si>
    <t>pubises</t>
  </si>
  <si>
    <t>public</t>
  </si>
  <si>
    <t>publican</t>
  </si>
  <si>
    <t>publicans</t>
  </si>
  <si>
    <t>publication</t>
  </si>
  <si>
    <t>publications</t>
  </si>
  <si>
    <t>publicist</t>
  </si>
  <si>
    <t>publicists</t>
  </si>
  <si>
    <t>publicity</t>
  </si>
  <si>
    <t>publicizing</t>
  </si>
  <si>
    <t>publicness</t>
  </si>
  <si>
    <t>publics</t>
  </si>
  <si>
    <t>publisher</t>
  </si>
  <si>
    <t>publishers</t>
  </si>
  <si>
    <t>publishing</t>
  </si>
  <si>
    <t>publishment</t>
  </si>
  <si>
    <t>pubs</t>
  </si>
  <si>
    <t>puccoon</t>
  </si>
  <si>
    <t>puccoons</t>
  </si>
  <si>
    <t>puck</t>
  </si>
  <si>
    <t>pucker</t>
  </si>
  <si>
    <t>puckers</t>
  </si>
  <si>
    <t>pucks</t>
  </si>
  <si>
    <t>pud</t>
  </si>
  <si>
    <t>pudding</t>
  </si>
  <si>
    <t>puddings</t>
  </si>
  <si>
    <t>puddle</t>
  </si>
  <si>
    <t>puddler</t>
  </si>
  <si>
    <t>puddlers</t>
  </si>
  <si>
    <t>puddles</t>
  </si>
  <si>
    <t>puddling</t>
  </si>
  <si>
    <t>puddlings</t>
  </si>
  <si>
    <t>puddock</t>
  </si>
  <si>
    <t>puddocks</t>
  </si>
  <si>
    <t>pudency</t>
  </si>
  <si>
    <t>pudendum</t>
  </si>
  <si>
    <t>pudginess</t>
  </si>
  <si>
    <t>puds</t>
  </si>
  <si>
    <t>pueblo</t>
  </si>
  <si>
    <t>pueblos</t>
  </si>
  <si>
    <t>puerilism</t>
  </si>
  <si>
    <t>puerility</t>
  </si>
  <si>
    <t>puerperium</t>
  </si>
  <si>
    <t>puerperiums</t>
  </si>
  <si>
    <t>puff</t>
  </si>
  <si>
    <t>puff-puff</t>
  </si>
  <si>
    <t>puffball</t>
  </si>
  <si>
    <t>puffballs</t>
  </si>
  <si>
    <t>puffer</t>
  </si>
  <si>
    <t>pufferies</t>
  </si>
  <si>
    <t>puffers</t>
  </si>
  <si>
    <t>puffery</t>
  </si>
  <si>
    <t>puffin</t>
  </si>
  <si>
    <t>puffiness</t>
  </si>
  <si>
    <t>puffing</t>
  </si>
  <si>
    <t>puffings</t>
  </si>
  <si>
    <t>puffins</t>
  </si>
  <si>
    <t>puffs</t>
  </si>
  <si>
    <t>pug</t>
  </si>
  <si>
    <t>pug-dog</t>
  </si>
  <si>
    <t>pug-dogs</t>
  </si>
  <si>
    <t>puggaree</t>
  </si>
  <si>
    <t>puggarees</t>
  </si>
  <si>
    <t>pugging</t>
  </si>
  <si>
    <t>puggings</t>
  </si>
  <si>
    <t>puggree</t>
  </si>
  <si>
    <t>puggrees</t>
  </si>
  <si>
    <t>pugilism</t>
  </si>
  <si>
    <t>pugilist</t>
  </si>
  <si>
    <t>pugilists</t>
  </si>
  <si>
    <t>pugnaciousness</t>
  </si>
  <si>
    <t>pugnacity</t>
  </si>
  <si>
    <t>pugs</t>
  </si>
  <si>
    <t>puissance</t>
  </si>
  <si>
    <t>puissances</t>
  </si>
  <si>
    <t>puja</t>
  </si>
  <si>
    <t>pujas</t>
  </si>
  <si>
    <t>puke</t>
  </si>
  <si>
    <t>pukes</t>
  </si>
  <si>
    <t>puking</t>
  </si>
  <si>
    <t>puku</t>
  </si>
  <si>
    <t>pula</t>
  </si>
  <si>
    <t>pulchritude</t>
  </si>
  <si>
    <t>pulchritudes</t>
  </si>
  <si>
    <t>pulchritudinous</t>
  </si>
  <si>
    <t>puler</t>
  </si>
  <si>
    <t>pulers</t>
  </si>
  <si>
    <t>pulka</t>
  </si>
  <si>
    <t>pulkas</t>
  </si>
  <si>
    <t>pull</t>
  </si>
  <si>
    <t>pull-in</t>
  </si>
  <si>
    <t>pull-ins</t>
  </si>
  <si>
    <t>pull-off</t>
  </si>
  <si>
    <t>pull-out</t>
  </si>
  <si>
    <t>pull-outs</t>
  </si>
  <si>
    <t>pull-through</t>
  </si>
  <si>
    <t>pull-up</t>
  </si>
  <si>
    <t>pull-ups</t>
  </si>
  <si>
    <t>pullet</t>
  </si>
  <si>
    <t>pullets</t>
  </si>
  <si>
    <t>pulley</t>
  </si>
  <si>
    <t>pulleys</t>
  </si>
  <si>
    <t>pulling</t>
  </si>
  <si>
    <t>pullover</t>
  </si>
  <si>
    <t>pullovers</t>
  </si>
  <si>
    <t>pulls</t>
  </si>
  <si>
    <t>pullulation</t>
  </si>
  <si>
    <t>pullulations</t>
  </si>
  <si>
    <t>pulmonate</t>
  </si>
  <si>
    <t>pulmonates</t>
  </si>
  <si>
    <t>pulmonic</t>
  </si>
  <si>
    <t>pulmonics</t>
  </si>
  <si>
    <t>pulp</t>
  </si>
  <si>
    <t>pulpboard</t>
  </si>
  <si>
    <t>pulpit</t>
  </si>
  <si>
    <t>pulpiteer</t>
  </si>
  <si>
    <t>pulpiteers</t>
  </si>
  <si>
    <t>pulpits</t>
  </si>
  <si>
    <t>pulpitum</t>
  </si>
  <si>
    <t>pulpitums</t>
  </si>
  <si>
    <t>pulps</t>
  </si>
  <si>
    <t>pulpwood</t>
  </si>
  <si>
    <t>pulpwoods</t>
  </si>
  <si>
    <t>pulque</t>
  </si>
  <si>
    <t>pulques</t>
  </si>
  <si>
    <t>pulsar</t>
  </si>
  <si>
    <t>pulsars</t>
  </si>
  <si>
    <t>pulsation</t>
  </si>
  <si>
    <t>pulsations</t>
  </si>
  <si>
    <t>pulsator</t>
  </si>
  <si>
    <t>pulsators</t>
  </si>
  <si>
    <t>pulse</t>
  </si>
  <si>
    <t>pulsejet</t>
  </si>
  <si>
    <t>pulsejets</t>
  </si>
  <si>
    <t>pulses</t>
  </si>
  <si>
    <t>pulsimeter</t>
  </si>
  <si>
    <t>pulsimeters</t>
  </si>
  <si>
    <t>pulsing</t>
  </si>
  <si>
    <t>pulsojet</t>
  </si>
  <si>
    <t>pulsojets</t>
  </si>
  <si>
    <t>pulsometer</t>
  </si>
  <si>
    <t>pulsometers</t>
  </si>
  <si>
    <t>pulu</t>
  </si>
  <si>
    <t>pulverisation</t>
  </si>
  <si>
    <t>pulverisations</t>
  </si>
  <si>
    <t>pulveriser</t>
  </si>
  <si>
    <t>pulverisers</t>
  </si>
  <si>
    <t>pulverization</t>
  </si>
  <si>
    <t>pulverizations</t>
  </si>
  <si>
    <t>pulverizer</t>
  </si>
  <si>
    <t>pulverizers</t>
  </si>
  <si>
    <t>pulverulence</t>
  </si>
  <si>
    <t>pulvillus</t>
  </si>
  <si>
    <t>pulvinus</t>
  </si>
  <si>
    <t>puma</t>
  </si>
  <si>
    <t>pumas</t>
  </si>
  <si>
    <t>pumice</t>
  </si>
  <si>
    <t>pumices</t>
  </si>
  <si>
    <t>pump</t>
  </si>
  <si>
    <t>pumpernickel</t>
  </si>
  <si>
    <t>pumpernickels</t>
  </si>
  <si>
    <t>pumping</t>
  </si>
  <si>
    <t>pumpkins</t>
  </si>
  <si>
    <t>pumps</t>
  </si>
  <si>
    <t>pun</t>
  </si>
  <si>
    <t>puna</t>
  </si>
  <si>
    <t>punas</t>
  </si>
  <si>
    <t>punce</t>
  </si>
  <si>
    <t>punces</t>
  </si>
  <si>
    <t>punch</t>
  </si>
  <si>
    <t>punch-up</t>
  </si>
  <si>
    <t>punch-ups</t>
  </si>
  <si>
    <t>puncheon</t>
  </si>
  <si>
    <t>puncheons</t>
  </si>
  <si>
    <t>puncher</t>
  </si>
  <si>
    <t>punchers</t>
  </si>
  <si>
    <t>punches</t>
  </si>
  <si>
    <t>punctation</t>
  </si>
  <si>
    <t>punctations</t>
  </si>
  <si>
    <t>punctilio</t>
  </si>
  <si>
    <t>punctilios</t>
  </si>
  <si>
    <t>punctiliousness</t>
  </si>
  <si>
    <t>punctualities</t>
  </si>
  <si>
    <t>punctuality</t>
  </si>
  <si>
    <t>punctuation</t>
  </si>
  <si>
    <t>punctuations</t>
  </si>
  <si>
    <t>punctuator</t>
  </si>
  <si>
    <t>punctuators</t>
  </si>
  <si>
    <t>puncture</t>
  </si>
  <si>
    <t>punctures</t>
  </si>
  <si>
    <t>puncturing</t>
  </si>
  <si>
    <t>pundit</t>
  </si>
  <si>
    <t>pundits</t>
  </si>
  <si>
    <t>pungency</t>
  </si>
  <si>
    <t>puniness</t>
  </si>
  <si>
    <t>punisher</t>
  </si>
  <si>
    <t>punishers</t>
  </si>
  <si>
    <t>punishment</t>
  </si>
  <si>
    <t>punishments</t>
  </si>
  <si>
    <t>punk</t>
  </si>
  <si>
    <t>punka</t>
  </si>
  <si>
    <t>punkah</t>
  </si>
  <si>
    <t>punkahs</t>
  </si>
  <si>
    <t>punkas</t>
  </si>
  <si>
    <t>punks</t>
  </si>
  <si>
    <t>punner</t>
  </si>
  <si>
    <t>punners</t>
  </si>
  <si>
    <t>punnet</t>
  </si>
  <si>
    <t>punnets</t>
  </si>
  <si>
    <t>punning</t>
  </si>
  <si>
    <t>punnings</t>
  </si>
  <si>
    <t>puns</t>
  </si>
  <si>
    <t>punster</t>
  </si>
  <si>
    <t>punsters</t>
  </si>
  <si>
    <t>punt</t>
  </si>
  <si>
    <t>punter</t>
  </si>
  <si>
    <t>punters</t>
  </si>
  <si>
    <t>punties</t>
  </si>
  <si>
    <t>punting</t>
  </si>
  <si>
    <t>punts</t>
  </si>
  <si>
    <t>punty</t>
  </si>
  <si>
    <t>pup</t>
  </si>
  <si>
    <t>pupa</t>
  </si>
  <si>
    <t>puparium</t>
  </si>
  <si>
    <t>pupas</t>
  </si>
  <si>
    <t>pupil</t>
  </si>
  <si>
    <t>pupillage</t>
  </si>
  <si>
    <t>pupillages</t>
  </si>
  <si>
    <t>pupils</t>
  </si>
  <si>
    <t>puppet</t>
  </si>
  <si>
    <t>puppeteer</t>
  </si>
  <si>
    <t>puppeteers</t>
  </si>
  <si>
    <t>puppetry</t>
  </si>
  <si>
    <t>puppets</t>
  </si>
  <si>
    <t>puppies</t>
  </si>
  <si>
    <t>puppy</t>
  </si>
  <si>
    <t>puppydom</t>
  </si>
  <si>
    <t>puppyhood</t>
  </si>
  <si>
    <t>pups</t>
  </si>
  <si>
    <t>purblindness</t>
  </si>
  <si>
    <t>purchase</t>
  </si>
  <si>
    <t>purchaser</t>
  </si>
  <si>
    <t>purchasers</t>
  </si>
  <si>
    <t>purchases</t>
  </si>
  <si>
    <t>purchasing</t>
  </si>
  <si>
    <t>purdah</t>
  </si>
  <si>
    <t>purdahs</t>
  </si>
  <si>
    <t>puree</t>
  </si>
  <si>
    <t>purees</t>
  </si>
  <si>
    <t>pureness</t>
  </si>
  <si>
    <t>purenesses</t>
  </si>
  <si>
    <t>purfle</t>
  </si>
  <si>
    <t>purfles</t>
  </si>
  <si>
    <t>purgation</t>
  </si>
  <si>
    <t>purgations</t>
  </si>
  <si>
    <t>purgative</t>
  </si>
  <si>
    <t>purgatives</t>
  </si>
  <si>
    <t>purgatories</t>
  </si>
  <si>
    <t>purgatory</t>
  </si>
  <si>
    <t>purge</t>
  </si>
  <si>
    <t>purger</t>
  </si>
  <si>
    <t>purgers</t>
  </si>
  <si>
    <t>purges</t>
  </si>
  <si>
    <t>purging</t>
  </si>
  <si>
    <t>purgings</t>
  </si>
  <si>
    <t>purification</t>
  </si>
  <si>
    <t>purifications</t>
  </si>
  <si>
    <t>purificator</t>
  </si>
  <si>
    <t>purificators</t>
  </si>
  <si>
    <t>purifier</t>
  </si>
  <si>
    <t>purifiers</t>
  </si>
  <si>
    <t>purim</t>
  </si>
  <si>
    <t>purims</t>
  </si>
  <si>
    <t>purine</t>
  </si>
  <si>
    <t>purism</t>
  </si>
  <si>
    <t>purist</t>
  </si>
  <si>
    <t>purists</t>
  </si>
  <si>
    <t>puritan</t>
  </si>
  <si>
    <t>puritanism</t>
  </si>
  <si>
    <t>puritans</t>
  </si>
  <si>
    <t>purity</t>
  </si>
  <si>
    <t>purl</t>
  </si>
  <si>
    <t>purler</t>
  </si>
  <si>
    <t>purlers</t>
  </si>
  <si>
    <t>purlieu</t>
  </si>
  <si>
    <t>purlieus</t>
  </si>
  <si>
    <t>purlin</t>
  </si>
  <si>
    <t>purlines</t>
  </si>
  <si>
    <t>purlins</t>
  </si>
  <si>
    <t>purloiner</t>
  </si>
  <si>
    <t>purloiners</t>
  </si>
  <si>
    <t>purls</t>
  </si>
  <si>
    <t>purples</t>
  </si>
  <si>
    <t>purport</t>
  </si>
  <si>
    <t>purports</t>
  </si>
  <si>
    <t>purpose</t>
  </si>
  <si>
    <t>purposefulness</t>
  </si>
  <si>
    <t>purposelessness</t>
  </si>
  <si>
    <t>purposes</t>
  </si>
  <si>
    <t>purposiveness</t>
  </si>
  <si>
    <t>purpresture</t>
  </si>
  <si>
    <t>purprestures</t>
  </si>
  <si>
    <t>purpure</t>
  </si>
  <si>
    <t>purpures</t>
  </si>
  <si>
    <t>purpurin</t>
  </si>
  <si>
    <t>purr</t>
  </si>
  <si>
    <t>purrs</t>
  </si>
  <si>
    <t>purse</t>
  </si>
  <si>
    <t>purser</t>
  </si>
  <si>
    <t>pursers</t>
  </si>
  <si>
    <t>purses</t>
  </si>
  <si>
    <t>pursiness</t>
  </si>
  <si>
    <t>purslane</t>
  </si>
  <si>
    <t>purslanes</t>
  </si>
  <si>
    <t>pursuance</t>
  </si>
  <si>
    <t>pursuances</t>
  </si>
  <si>
    <t>pursued</t>
  </si>
  <si>
    <t>pursuer</t>
  </si>
  <si>
    <t>pursuers</t>
  </si>
  <si>
    <t>pursuit</t>
  </si>
  <si>
    <t>pursuits</t>
  </si>
  <si>
    <t>pursuivant</t>
  </si>
  <si>
    <t>pursuivants</t>
  </si>
  <si>
    <t>purtenance</t>
  </si>
  <si>
    <t>purulence</t>
  </si>
  <si>
    <t>purulency</t>
  </si>
  <si>
    <t>purveyance</t>
  </si>
  <si>
    <t>purveyances</t>
  </si>
  <si>
    <t>purveyor</t>
  </si>
  <si>
    <t>purveyors</t>
  </si>
  <si>
    <t>purview</t>
  </si>
  <si>
    <t>purviews</t>
  </si>
  <si>
    <t>pus</t>
  </si>
  <si>
    <t>push</t>
  </si>
  <si>
    <t>push-bike</t>
  </si>
  <si>
    <t>push-bikes</t>
  </si>
  <si>
    <t>push-pull</t>
  </si>
  <si>
    <t>push-start</t>
  </si>
  <si>
    <t>push-starts</t>
  </si>
  <si>
    <t>push-up</t>
  </si>
  <si>
    <t>push-ups</t>
  </si>
  <si>
    <t>pusher</t>
  </si>
  <si>
    <t>pushers</t>
  </si>
  <si>
    <t>pushes</t>
  </si>
  <si>
    <t>pushiness</t>
  </si>
  <si>
    <t>pushing</t>
  </si>
  <si>
    <t>pushrod</t>
  </si>
  <si>
    <t>pushrods</t>
  </si>
  <si>
    <t>pusillanimity</t>
  </si>
  <si>
    <t>puss</t>
  </si>
  <si>
    <t>pusses</t>
  </si>
  <si>
    <t>pussies</t>
  </si>
  <si>
    <t>pussy</t>
  </si>
  <si>
    <t>pussyfoot</t>
  </si>
  <si>
    <t>pussyfoots</t>
  </si>
  <si>
    <t>pustulant</t>
  </si>
  <si>
    <t>pustulants</t>
  </si>
  <si>
    <t>pustulation</t>
  </si>
  <si>
    <t>pustulations</t>
  </si>
  <si>
    <t>pustule</t>
  </si>
  <si>
    <t>pustules</t>
  </si>
  <si>
    <t>put-and-take</t>
  </si>
  <si>
    <t>put-down</t>
  </si>
  <si>
    <t>put-downs</t>
  </si>
  <si>
    <t>put-on</t>
  </si>
  <si>
    <t>put-ons</t>
  </si>
  <si>
    <t>put-put</t>
  </si>
  <si>
    <t>put-puts</t>
  </si>
  <si>
    <t>putamen</t>
  </si>
  <si>
    <t>putlog</t>
  </si>
  <si>
    <t>putlogs</t>
  </si>
  <si>
    <t>putout</t>
  </si>
  <si>
    <t>putrefaction</t>
  </si>
  <si>
    <t>putrescence</t>
  </si>
  <si>
    <t>putrescences</t>
  </si>
  <si>
    <t>putrescible</t>
  </si>
  <si>
    <t>putrescine</t>
  </si>
  <si>
    <t>putridity</t>
  </si>
  <si>
    <t>putridness</t>
  </si>
  <si>
    <t>puts</t>
  </si>
  <si>
    <t>putsch</t>
  </si>
  <si>
    <t>putsches</t>
  </si>
  <si>
    <t>putt</t>
  </si>
  <si>
    <t>puttee</t>
  </si>
  <si>
    <t>puttees</t>
  </si>
  <si>
    <t>putter</t>
  </si>
  <si>
    <t>putterer</t>
  </si>
  <si>
    <t>putterers</t>
  </si>
  <si>
    <t>putters</t>
  </si>
  <si>
    <t>puttie</t>
  </si>
  <si>
    <t>puttier</t>
  </si>
  <si>
    <t>puttiers</t>
  </si>
  <si>
    <t>putties</t>
  </si>
  <si>
    <t>putting</t>
  </si>
  <si>
    <t>puttings</t>
  </si>
  <si>
    <t>putto</t>
  </si>
  <si>
    <t>putts</t>
  </si>
  <si>
    <t>putty</t>
  </si>
  <si>
    <t>puttying</t>
  </si>
  <si>
    <t>puzzlement</t>
  </si>
  <si>
    <t>puzzler</t>
  </si>
  <si>
    <t>puzzlers</t>
  </si>
  <si>
    <t>puzzles</t>
  </si>
  <si>
    <t>puzzolana</t>
  </si>
  <si>
    <t>pya</t>
  </si>
  <si>
    <t>pyaemia</t>
  </si>
  <si>
    <t>pycnidium</t>
  </si>
  <si>
    <t>pycnidiums</t>
  </si>
  <si>
    <t>pycnodysostosis</t>
  </si>
  <si>
    <t>pycnogonid</t>
  </si>
  <si>
    <t>pycnogonids</t>
  </si>
  <si>
    <t>pycnometer</t>
  </si>
  <si>
    <t>pycnometers</t>
  </si>
  <si>
    <t>pycnosis</t>
  </si>
  <si>
    <t>pye</t>
  </si>
  <si>
    <t>pye-dog</t>
  </si>
  <si>
    <t>pye-dogs</t>
  </si>
  <si>
    <t>pyelitis</t>
  </si>
  <si>
    <t>pyelography</t>
  </si>
  <si>
    <t>pyelonephritis</t>
  </si>
  <si>
    <t>pyemia</t>
  </si>
  <si>
    <t>pyes</t>
  </si>
  <si>
    <t>pygidium</t>
  </si>
  <si>
    <t>pygidiums</t>
  </si>
  <si>
    <t>pygmies</t>
  </si>
  <si>
    <t>pygmy</t>
  </si>
  <si>
    <t>pyjama</t>
  </si>
  <si>
    <t>pyjamas</t>
  </si>
  <si>
    <t>pylon</t>
  </si>
  <si>
    <t>pylons</t>
  </si>
  <si>
    <t>pylorus</t>
  </si>
  <si>
    <t>pyloruses</t>
  </si>
  <si>
    <t>pyogenesis</t>
  </si>
  <si>
    <t>pyorrhoea</t>
  </si>
  <si>
    <t>pyracanth</t>
  </si>
  <si>
    <t>pyracantha</t>
  </si>
  <si>
    <t>pyracanthas</t>
  </si>
  <si>
    <t>pyracanths</t>
  </si>
  <si>
    <t>pyralid</t>
  </si>
  <si>
    <t>pyralis</t>
  </si>
  <si>
    <t>pyramid</t>
  </si>
  <si>
    <t>pyramides</t>
  </si>
  <si>
    <t>pyramidion</t>
  </si>
  <si>
    <t>pyramidions</t>
  </si>
  <si>
    <t>pyramids</t>
  </si>
  <si>
    <t>pyrargyrite</t>
  </si>
  <si>
    <t>pyre</t>
  </si>
  <si>
    <t>pyrene</t>
  </si>
  <si>
    <t>pyrenes</t>
  </si>
  <si>
    <t>pyrenocarp</t>
  </si>
  <si>
    <t>pyrenocarps</t>
  </si>
  <si>
    <t>pyrenoid</t>
  </si>
  <si>
    <t>pyrenoids</t>
  </si>
  <si>
    <t>pyres</t>
  </si>
  <si>
    <t>pyrethrin</t>
  </si>
  <si>
    <t>pyrethrum</t>
  </si>
  <si>
    <t>pyrethrums</t>
  </si>
  <si>
    <t>pyretology</t>
  </si>
  <si>
    <t>pyretotherapy</t>
  </si>
  <si>
    <t>pyrexia</t>
  </si>
  <si>
    <t>pyrheliometer</t>
  </si>
  <si>
    <t>pyrheliometers</t>
  </si>
  <si>
    <t>pyridine</t>
  </si>
  <si>
    <t>pyridoxine</t>
  </si>
  <si>
    <t>pyrimidine</t>
  </si>
  <si>
    <t>pyrimidines</t>
  </si>
  <si>
    <t>pyrite</t>
  </si>
  <si>
    <t>pyrites</t>
  </si>
  <si>
    <t>pyritohedron</t>
  </si>
  <si>
    <t>pyrogallol</t>
  </si>
  <si>
    <t>pyrogen</t>
  </si>
  <si>
    <t>pyrogens</t>
  </si>
  <si>
    <t>pyrography</t>
  </si>
  <si>
    <t>pyrolatry</t>
  </si>
  <si>
    <t>pyrolusite</t>
  </si>
  <si>
    <t>pyrolysis</t>
  </si>
  <si>
    <t>pyromancies</t>
  </si>
  <si>
    <t>pyromancy</t>
  </si>
  <si>
    <t>pyromania</t>
  </si>
  <si>
    <t>pyromaniac</t>
  </si>
  <si>
    <t>pyromaniacs</t>
  </si>
  <si>
    <t>pyromanias</t>
  </si>
  <si>
    <t>pyrometer</t>
  </si>
  <si>
    <t>pyrometers</t>
  </si>
  <si>
    <t>pyrometry</t>
  </si>
  <si>
    <t>pyromorphite</t>
  </si>
  <si>
    <t>pyrope</t>
  </si>
  <si>
    <t>pyropes</t>
  </si>
  <si>
    <t>pyrophobia</t>
  </si>
  <si>
    <t>pyrophorus</t>
  </si>
  <si>
    <t>pyrophosphate</t>
  </si>
  <si>
    <t>pyrophosphates</t>
  </si>
  <si>
    <t>pyrophyllite</t>
  </si>
  <si>
    <t>pyroscope</t>
  </si>
  <si>
    <t>pyroscopes</t>
  </si>
  <si>
    <t>pyrosis</t>
  </si>
  <si>
    <t>pyrostat</t>
  </si>
  <si>
    <t>pyrostats</t>
  </si>
  <si>
    <t>pyrosulphate</t>
  </si>
  <si>
    <t>pyrotechnics</t>
  </si>
  <si>
    <t>pyrotechny</t>
  </si>
  <si>
    <t>pyroxene</t>
  </si>
  <si>
    <t>pyroxenes</t>
  </si>
  <si>
    <t>pyroxenite</t>
  </si>
  <si>
    <t>pyroxylin</t>
  </si>
  <si>
    <t>pyrrhic</t>
  </si>
  <si>
    <t>pyrrhics</t>
  </si>
  <si>
    <t>pyrrhotite</t>
  </si>
  <si>
    <t>pyrrole</t>
  </si>
  <si>
    <t>pyrroles</t>
  </si>
  <si>
    <t>pyrrolidine</t>
  </si>
  <si>
    <t>pythium</t>
  </si>
  <si>
    <t>pythiums</t>
  </si>
  <si>
    <t>python</t>
  </si>
  <si>
    <t>pythoness</t>
  </si>
  <si>
    <t>pythonesses</t>
  </si>
  <si>
    <t>pythons</t>
  </si>
  <si>
    <t>pyuria</t>
  </si>
  <si>
    <t>pyx</t>
  </si>
  <si>
    <t>pyxes</t>
  </si>
  <si>
    <t>pyxidium</t>
  </si>
  <si>
    <t>pyxis</t>
  </si>
  <si>
    <t>qadi</t>
  </si>
  <si>
    <t>qadis</t>
  </si>
  <si>
    <t>qasida</t>
  </si>
  <si>
    <t>qasidas</t>
  </si>
  <si>
    <t>qat</t>
  </si>
  <si>
    <t>qibla</t>
  </si>
  <si>
    <t>qiblas</t>
  </si>
  <si>
    <t>qintar</t>
  </si>
  <si>
    <t>qintars</t>
  </si>
  <si>
    <t>qoph</t>
  </si>
  <si>
    <t>qophs</t>
  </si>
  <si>
    <t>quack</t>
  </si>
  <si>
    <t>quackery</t>
  </si>
  <si>
    <t>quacks</t>
  </si>
  <si>
    <t>quacksalver</t>
  </si>
  <si>
    <t>quacksalvers</t>
  </si>
  <si>
    <t>quad</t>
  </si>
  <si>
    <t>quadragenarian</t>
  </si>
  <si>
    <t>quadragenarians</t>
  </si>
  <si>
    <t>quadrangle</t>
  </si>
  <si>
    <t>quadrangles</t>
  </si>
  <si>
    <t>quadrangular</t>
  </si>
  <si>
    <t>quadrant</t>
  </si>
  <si>
    <t>quadrantes</t>
  </si>
  <si>
    <t>quadrants</t>
  </si>
  <si>
    <t>quadraphonics</t>
  </si>
  <si>
    <t>quadraphony</t>
  </si>
  <si>
    <t>quadrat</t>
  </si>
  <si>
    <t>quadrate</t>
  </si>
  <si>
    <t>quadrates</t>
  </si>
  <si>
    <t>quadratic</t>
  </si>
  <si>
    <t>quadrats</t>
  </si>
  <si>
    <t>quadrature</t>
  </si>
  <si>
    <t>quadratures</t>
  </si>
  <si>
    <t>quadrella</t>
  </si>
  <si>
    <t>quadrellas</t>
  </si>
  <si>
    <t>quadrennial</t>
  </si>
  <si>
    <t>quadrennials</t>
  </si>
  <si>
    <t>quadrennium</t>
  </si>
  <si>
    <t>quadric</t>
  </si>
  <si>
    <t>quadricentennial</t>
  </si>
  <si>
    <t>quadriceps</t>
  </si>
  <si>
    <t>quadricepses</t>
  </si>
  <si>
    <t>quadriga</t>
  </si>
  <si>
    <t>quadrilateral</t>
  </si>
  <si>
    <t>quadrilaterals</t>
  </si>
  <si>
    <t>quadrille</t>
  </si>
  <si>
    <t>quadrilles</t>
  </si>
  <si>
    <t>quadrillion</t>
  </si>
  <si>
    <t>quadrillions</t>
  </si>
  <si>
    <t>quadrillionth</t>
  </si>
  <si>
    <t>quadrillionths</t>
  </si>
  <si>
    <t>quadrinomial</t>
  </si>
  <si>
    <t>quadriplegia</t>
  </si>
  <si>
    <t>quadriplegic</t>
  </si>
  <si>
    <t>quadrireme</t>
  </si>
  <si>
    <t>quadriremes</t>
  </si>
  <si>
    <t>quadrisection</t>
  </si>
  <si>
    <t>quadrisections</t>
  </si>
  <si>
    <t>quadrisyllable</t>
  </si>
  <si>
    <t>quadrisyllables</t>
  </si>
  <si>
    <t>quadrivalence</t>
  </si>
  <si>
    <t>quadrivalences</t>
  </si>
  <si>
    <t>quadrivium</t>
  </si>
  <si>
    <t>quadroon</t>
  </si>
  <si>
    <t>quadroons</t>
  </si>
  <si>
    <t>quadrumane</t>
  </si>
  <si>
    <t>quadrumanes</t>
  </si>
  <si>
    <t>quadrumvirate</t>
  </si>
  <si>
    <t>quadrumvirates</t>
  </si>
  <si>
    <t>quadruped</t>
  </si>
  <si>
    <t>quadrupeds</t>
  </si>
  <si>
    <t>quadruple</t>
  </si>
  <si>
    <t>quadruples</t>
  </si>
  <si>
    <t>quadruplet</t>
  </si>
  <si>
    <t>quadruplets</t>
  </si>
  <si>
    <t>quadruplicate</t>
  </si>
  <si>
    <t>quadruplicates</t>
  </si>
  <si>
    <t>quadruplicity</t>
  </si>
  <si>
    <t>quadrupling</t>
  </si>
  <si>
    <t>quads</t>
  </si>
  <si>
    <t>quaere</t>
  </si>
  <si>
    <t>quaeres</t>
  </si>
  <si>
    <t>quaestor</t>
  </si>
  <si>
    <t>quaestors</t>
  </si>
  <si>
    <t>quaestorship</t>
  </si>
  <si>
    <t>quaestorships</t>
  </si>
  <si>
    <t>quaffer</t>
  </si>
  <si>
    <t>quaffers</t>
  </si>
  <si>
    <t>quag</t>
  </si>
  <si>
    <t>quagga</t>
  </si>
  <si>
    <t>quaggas</t>
  </si>
  <si>
    <t>quagmire</t>
  </si>
  <si>
    <t>quagmires</t>
  </si>
  <si>
    <t>quags</t>
  </si>
  <si>
    <t>quahaug</t>
  </si>
  <si>
    <t>quahaugs</t>
  </si>
  <si>
    <t>quahog</t>
  </si>
  <si>
    <t>quahogs</t>
  </si>
  <si>
    <t>quaich</t>
  </si>
  <si>
    <t>quaichs</t>
  </si>
  <si>
    <t>quails</t>
  </si>
  <si>
    <t>quaintness</t>
  </si>
  <si>
    <t>quake</t>
  </si>
  <si>
    <t>quakes</t>
  </si>
  <si>
    <t>quakiness</t>
  </si>
  <si>
    <t>quale</t>
  </si>
  <si>
    <t>qualification</t>
  </si>
  <si>
    <t>qualifications</t>
  </si>
  <si>
    <t>qualifier</t>
  </si>
  <si>
    <t>qualifiers</t>
  </si>
  <si>
    <t>qualifying</t>
  </si>
  <si>
    <t>qualifyings</t>
  </si>
  <si>
    <t>qualities</t>
  </si>
  <si>
    <t>quality</t>
  </si>
  <si>
    <t>qualm</t>
  </si>
  <si>
    <t>qualmishness</t>
  </si>
  <si>
    <t>qualms</t>
  </si>
  <si>
    <t>quamash</t>
  </si>
  <si>
    <t>quamashes</t>
  </si>
  <si>
    <t>quandang</t>
  </si>
  <si>
    <t>quandangs</t>
  </si>
  <si>
    <t>quandaries</t>
  </si>
  <si>
    <t>quandary</t>
  </si>
  <si>
    <t>quandong</t>
  </si>
  <si>
    <t>quandongs</t>
  </si>
  <si>
    <t>quango</t>
  </si>
  <si>
    <t>quangos</t>
  </si>
  <si>
    <t>quant</t>
  </si>
  <si>
    <t>quanta</t>
  </si>
  <si>
    <t>quantic</t>
  </si>
  <si>
    <t>quantics</t>
  </si>
  <si>
    <t>quantification</t>
  </si>
  <si>
    <t>quantifications</t>
  </si>
  <si>
    <t>quantifier</t>
  </si>
  <si>
    <t>quantifiers</t>
  </si>
  <si>
    <t>quantisation</t>
  </si>
  <si>
    <t>quantisations</t>
  </si>
  <si>
    <t>quantities</t>
  </si>
  <si>
    <t>quantity</t>
  </si>
  <si>
    <t>quantization</t>
  </si>
  <si>
    <t>quantizations</t>
  </si>
  <si>
    <t>quantong</t>
  </si>
  <si>
    <t>quantongs</t>
  </si>
  <si>
    <t>quants</t>
  </si>
  <si>
    <t>quantum</t>
  </si>
  <si>
    <t>quarantine</t>
  </si>
  <si>
    <t>quarantines</t>
  </si>
  <si>
    <t>quark</t>
  </si>
  <si>
    <t>quarks</t>
  </si>
  <si>
    <t>quarrel</t>
  </si>
  <si>
    <t>quarreler</t>
  </si>
  <si>
    <t>quarrelers</t>
  </si>
  <si>
    <t>quarreller</t>
  </si>
  <si>
    <t>quarrellers</t>
  </si>
  <si>
    <t>quarrels</t>
  </si>
  <si>
    <t>quarrelsomeness</t>
  </si>
  <si>
    <t>quarrian</t>
  </si>
  <si>
    <t>quarrians</t>
  </si>
  <si>
    <t>quarrier</t>
  </si>
  <si>
    <t>quarriers</t>
  </si>
  <si>
    <t>quarries</t>
  </si>
  <si>
    <t>quarry</t>
  </si>
  <si>
    <t>quarrying</t>
  </si>
  <si>
    <t>quarryman</t>
  </si>
  <si>
    <t>quart</t>
  </si>
  <si>
    <t>quarte</t>
  </si>
  <si>
    <t>quarter</t>
  </si>
  <si>
    <t>quarter-deck</t>
  </si>
  <si>
    <t>quarter-decks</t>
  </si>
  <si>
    <t>quarter-hour</t>
  </si>
  <si>
    <t>quarter-miler</t>
  </si>
  <si>
    <t>quarterage</t>
  </si>
  <si>
    <t>quarterages</t>
  </si>
  <si>
    <t>quartering</t>
  </si>
  <si>
    <t>quarterings</t>
  </si>
  <si>
    <t>quarterlies</t>
  </si>
  <si>
    <t>quarterlight</t>
  </si>
  <si>
    <t>quarterlights</t>
  </si>
  <si>
    <t>quarterly</t>
  </si>
  <si>
    <t>quartermaster</t>
  </si>
  <si>
    <t>quartermasters</t>
  </si>
  <si>
    <t>quartern</t>
  </si>
  <si>
    <t>quarters</t>
  </si>
  <si>
    <t>quarterstaff</t>
  </si>
  <si>
    <t>quartes</t>
  </si>
  <si>
    <t>quartet</t>
  </si>
  <si>
    <t>quartets</t>
  </si>
  <si>
    <t>quartette</t>
  </si>
  <si>
    <t>quartettes</t>
  </si>
  <si>
    <t>quartic</t>
  </si>
  <si>
    <t>quartics</t>
  </si>
  <si>
    <t>quartile</t>
  </si>
  <si>
    <t>quartiles</t>
  </si>
  <si>
    <t>quarto</t>
  </si>
  <si>
    <t>quartos</t>
  </si>
  <si>
    <t>quarts</t>
  </si>
  <si>
    <t>quartzes</t>
  </si>
  <si>
    <t>quartzite</t>
  </si>
  <si>
    <t>quasar</t>
  </si>
  <si>
    <t>quasars</t>
  </si>
  <si>
    <t>quassia</t>
  </si>
  <si>
    <t>quassias</t>
  </si>
  <si>
    <t>quatercentenaries</t>
  </si>
  <si>
    <t>quatercentenary</t>
  </si>
  <si>
    <t>quaternaries</t>
  </si>
  <si>
    <t>quaternary</t>
  </si>
  <si>
    <t>quaternion</t>
  </si>
  <si>
    <t>quaternions</t>
  </si>
  <si>
    <t>quaternities</t>
  </si>
  <si>
    <t>quaternity</t>
  </si>
  <si>
    <t>quatorze</t>
  </si>
  <si>
    <t>quatorzes</t>
  </si>
  <si>
    <t>quatrain</t>
  </si>
  <si>
    <t>quatrains</t>
  </si>
  <si>
    <t>quatrefoil</t>
  </si>
  <si>
    <t>quatrefoils</t>
  </si>
  <si>
    <t>quattrocento</t>
  </si>
  <si>
    <t>quaver</t>
  </si>
  <si>
    <t>quaverer</t>
  </si>
  <si>
    <t>quaverers</t>
  </si>
  <si>
    <t>quavers</t>
  </si>
  <si>
    <t>quay</t>
  </si>
  <si>
    <t>quayage</t>
  </si>
  <si>
    <t>quayages</t>
  </si>
  <si>
    <t>quays</t>
  </si>
  <si>
    <t>quayside</t>
  </si>
  <si>
    <t>quaysides</t>
  </si>
  <si>
    <t>quean</t>
  </si>
  <si>
    <t>queans</t>
  </si>
  <si>
    <t>queasiness</t>
  </si>
  <si>
    <t>quebracho</t>
  </si>
  <si>
    <t>quebrachos</t>
  </si>
  <si>
    <t>queendom</t>
  </si>
  <si>
    <t>queendoms</t>
  </si>
  <si>
    <t>queenfish</t>
  </si>
  <si>
    <t>queenhood</t>
  </si>
  <si>
    <t>queenhoods</t>
  </si>
  <si>
    <t>queening</t>
  </si>
  <si>
    <t>queenings</t>
  </si>
  <si>
    <t>queenliness</t>
  </si>
  <si>
    <t>queens</t>
  </si>
  <si>
    <t>queer</t>
  </si>
  <si>
    <t>queer-bashing</t>
  </si>
  <si>
    <t>queerness</t>
  </si>
  <si>
    <t>queers</t>
  </si>
  <si>
    <t>queller</t>
  </si>
  <si>
    <t>quellers</t>
  </si>
  <si>
    <t>quelling</t>
  </si>
  <si>
    <t>quelquechose</t>
  </si>
  <si>
    <t>quencher</t>
  </si>
  <si>
    <t>quenchers</t>
  </si>
  <si>
    <t>quenching</t>
  </si>
  <si>
    <t>quenchings</t>
  </si>
  <si>
    <t>quenelle</t>
  </si>
  <si>
    <t>quenelles</t>
  </si>
  <si>
    <t>quercetin</t>
  </si>
  <si>
    <t>quercitron</t>
  </si>
  <si>
    <t>quercitrons</t>
  </si>
  <si>
    <t>queries</t>
  </si>
  <si>
    <t>querist</t>
  </si>
  <si>
    <t>querists</t>
  </si>
  <si>
    <t>quern</t>
  </si>
  <si>
    <t>querns</t>
  </si>
  <si>
    <t>quersprung</t>
  </si>
  <si>
    <t>quersprungs</t>
  </si>
  <si>
    <t>querulousness</t>
  </si>
  <si>
    <t>query</t>
  </si>
  <si>
    <t>quest</t>
  </si>
  <si>
    <t>quester</t>
  </si>
  <si>
    <t>questers</t>
  </si>
  <si>
    <t>question</t>
  </si>
  <si>
    <t>questionability</t>
  </si>
  <si>
    <t>questionableness</t>
  </si>
  <si>
    <t>questionaries</t>
  </si>
  <si>
    <t>questionary</t>
  </si>
  <si>
    <t>questioner</t>
  </si>
  <si>
    <t>questioners</t>
  </si>
  <si>
    <t>questioning</t>
  </si>
  <si>
    <t>questionings</t>
  </si>
  <si>
    <t>questionnaire</t>
  </si>
  <si>
    <t>questionnaires</t>
  </si>
  <si>
    <t>questions</t>
  </si>
  <si>
    <t>questor</t>
  </si>
  <si>
    <t>questors</t>
  </si>
  <si>
    <t>quests</t>
  </si>
  <si>
    <t>quetsch</t>
  </si>
  <si>
    <t>quetsches</t>
  </si>
  <si>
    <t>quetzal</t>
  </si>
  <si>
    <t>quetzales</t>
  </si>
  <si>
    <t>quetzals</t>
  </si>
  <si>
    <t>queue</t>
  </si>
  <si>
    <t>queues</t>
  </si>
  <si>
    <t>quey</t>
  </si>
  <si>
    <t>queys</t>
  </si>
  <si>
    <t>quibble</t>
  </si>
  <si>
    <t>quibbler</t>
  </si>
  <si>
    <t>quibblers</t>
  </si>
  <si>
    <t>quibbles</t>
  </si>
  <si>
    <t>quibbling</t>
  </si>
  <si>
    <t>quiche</t>
  </si>
  <si>
    <t>quiches</t>
  </si>
  <si>
    <t>quick</t>
  </si>
  <si>
    <t>quick-wittedness</t>
  </si>
  <si>
    <t>quickening</t>
  </si>
  <si>
    <t>quickenings</t>
  </si>
  <si>
    <t>quickie</t>
  </si>
  <si>
    <t>quickies</t>
  </si>
  <si>
    <t>quicklime</t>
  </si>
  <si>
    <t>quickness</t>
  </si>
  <si>
    <t>quicks</t>
  </si>
  <si>
    <t>quicksands</t>
  </si>
  <si>
    <t>quickset</t>
  </si>
  <si>
    <t>quicksets</t>
  </si>
  <si>
    <t>quicksilver</t>
  </si>
  <si>
    <t>quicksilvers</t>
  </si>
  <si>
    <t>quickstep</t>
  </si>
  <si>
    <t>quicksteps</t>
  </si>
  <si>
    <t>quid</t>
  </si>
  <si>
    <t>quiddities</t>
  </si>
  <si>
    <t>quiddity</t>
  </si>
  <si>
    <t>quidnunc</t>
  </si>
  <si>
    <t>quidnuncs</t>
  </si>
  <si>
    <t>quids</t>
  </si>
  <si>
    <t>quiescence</t>
  </si>
  <si>
    <t>quiescency</t>
  </si>
  <si>
    <t>quiet</t>
  </si>
  <si>
    <t>quieter</t>
  </si>
  <si>
    <t>quieters</t>
  </si>
  <si>
    <t>quietism</t>
  </si>
  <si>
    <t>quietist</t>
  </si>
  <si>
    <t>quietists</t>
  </si>
  <si>
    <t>quietness</t>
  </si>
  <si>
    <t>quiets</t>
  </si>
  <si>
    <t>quietude</t>
  </si>
  <si>
    <t>quietus</t>
  </si>
  <si>
    <t>quietuses</t>
  </si>
  <si>
    <t>quiff</t>
  </si>
  <si>
    <t>quiffs</t>
  </si>
  <si>
    <t>quillai</t>
  </si>
  <si>
    <t>quillais</t>
  </si>
  <si>
    <t>quillet</t>
  </si>
  <si>
    <t>quillets</t>
  </si>
  <si>
    <t>quilling</t>
  </si>
  <si>
    <t>quillings</t>
  </si>
  <si>
    <t>quillon</t>
  </si>
  <si>
    <t>quillons</t>
  </si>
  <si>
    <t>quills</t>
  </si>
  <si>
    <t>quillwort</t>
  </si>
  <si>
    <t>quillworts</t>
  </si>
  <si>
    <t>quilter</t>
  </si>
  <si>
    <t>quilters</t>
  </si>
  <si>
    <t>quilting</t>
  </si>
  <si>
    <t>quiltings</t>
  </si>
  <si>
    <t>quilts</t>
  </si>
  <si>
    <t>quin</t>
  </si>
  <si>
    <t>quinacrine</t>
  </si>
  <si>
    <t>quinary</t>
  </si>
  <si>
    <t>quincentenaries</t>
  </si>
  <si>
    <t>quincentenary</t>
  </si>
  <si>
    <t>quincentennial</t>
  </si>
  <si>
    <t>quinces</t>
  </si>
  <si>
    <t>quincunx</t>
  </si>
  <si>
    <t>quincunxes</t>
  </si>
  <si>
    <t>quine</t>
  </si>
  <si>
    <t>quines</t>
  </si>
  <si>
    <t>quinidine</t>
  </si>
  <si>
    <t>quinine</t>
  </si>
  <si>
    <t>quinines</t>
  </si>
  <si>
    <t>quinoa</t>
  </si>
  <si>
    <t>quinoas</t>
  </si>
  <si>
    <t>quinoid</t>
  </si>
  <si>
    <t>quinol</t>
  </si>
  <si>
    <t>quinoline</t>
  </si>
  <si>
    <t>quinone</t>
  </si>
  <si>
    <t>quinones</t>
  </si>
  <si>
    <t>quinquagenarian</t>
  </si>
  <si>
    <t>quinquagenarians</t>
  </si>
  <si>
    <t>quinquennial</t>
  </si>
  <si>
    <t>quinquennials</t>
  </si>
  <si>
    <t>quinquennium</t>
  </si>
  <si>
    <t>quinquereme</t>
  </si>
  <si>
    <t>quinqueremes</t>
  </si>
  <si>
    <t>quinquevalence</t>
  </si>
  <si>
    <t>quins</t>
  </si>
  <si>
    <t>quinsy</t>
  </si>
  <si>
    <t>quint</t>
  </si>
  <si>
    <t>quintain</t>
  </si>
  <si>
    <t>quintains</t>
  </si>
  <si>
    <t>quintal</t>
  </si>
  <si>
    <t>quintals</t>
  </si>
  <si>
    <t>quinte</t>
  </si>
  <si>
    <t>quintes</t>
  </si>
  <si>
    <t>quintessence</t>
  </si>
  <si>
    <t>quintessences</t>
  </si>
  <si>
    <t>quintet</t>
  </si>
  <si>
    <t>quintets</t>
  </si>
  <si>
    <t>quintette</t>
  </si>
  <si>
    <t>quintettes</t>
  </si>
  <si>
    <t>quintile</t>
  </si>
  <si>
    <t>quintiles</t>
  </si>
  <si>
    <t>quintillion</t>
  </si>
  <si>
    <t>quintillions</t>
  </si>
  <si>
    <t>quintillionth</t>
  </si>
  <si>
    <t>quintillionths</t>
  </si>
  <si>
    <t>quints</t>
  </si>
  <si>
    <t>quintuple</t>
  </si>
  <si>
    <t>quintuples</t>
  </si>
  <si>
    <t>quintuplet</t>
  </si>
  <si>
    <t>quintuplets</t>
  </si>
  <si>
    <t>quintuplicate</t>
  </si>
  <si>
    <t>quintuplicates</t>
  </si>
  <si>
    <t>quintuplication</t>
  </si>
  <si>
    <t>quintupling</t>
  </si>
  <si>
    <t>quinze</t>
  </si>
  <si>
    <t>quip</t>
  </si>
  <si>
    <t>quips</t>
  </si>
  <si>
    <t>quipster</t>
  </si>
  <si>
    <t>quipsters</t>
  </si>
  <si>
    <t>quipu</t>
  </si>
  <si>
    <t>quipus</t>
  </si>
  <si>
    <t>quire</t>
  </si>
  <si>
    <t>quires</t>
  </si>
  <si>
    <t>quirk</t>
  </si>
  <si>
    <t>quirkiness</t>
  </si>
  <si>
    <t>quirks</t>
  </si>
  <si>
    <t>quirt</t>
  </si>
  <si>
    <t>quirts</t>
  </si>
  <si>
    <t>quisling</t>
  </si>
  <si>
    <t>quislings</t>
  </si>
  <si>
    <t>quist</t>
  </si>
  <si>
    <t>quists</t>
  </si>
  <si>
    <t>quitch</t>
  </si>
  <si>
    <t>quitches</t>
  </si>
  <si>
    <t>quittance</t>
  </si>
  <si>
    <t>quittances</t>
  </si>
  <si>
    <t>quitter</t>
  </si>
  <si>
    <t>quitters</t>
  </si>
  <si>
    <t>quittor</t>
  </si>
  <si>
    <t>quittors</t>
  </si>
  <si>
    <t>quiverful</t>
  </si>
  <si>
    <t>quiverfuls</t>
  </si>
  <si>
    <t>quivering</t>
  </si>
  <si>
    <t>quivers</t>
  </si>
  <si>
    <t>quixotism</t>
  </si>
  <si>
    <t>quiz</t>
  </si>
  <si>
    <t>quizes</t>
  </si>
  <si>
    <t>quizzer</t>
  </si>
  <si>
    <t>quizzers</t>
  </si>
  <si>
    <t>quizzicality</t>
  </si>
  <si>
    <t>quod</t>
  </si>
  <si>
    <t>quodlibet</t>
  </si>
  <si>
    <t>quodlibets</t>
  </si>
  <si>
    <t>quods</t>
  </si>
  <si>
    <t>quoin</t>
  </si>
  <si>
    <t>quoins</t>
  </si>
  <si>
    <t>quoit</t>
  </si>
  <si>
    <t>quoits</t>
  </si>
  <si>
    <t>quokkas</t>
  </si>
  <si>
    <t>quorum</t>
  </si>
  <si>
    <t>quorums</t>
  </si>
  <si>
    <t>quota</t>
  </si>
  <si>
    <t>quotability</t>
  </si>
  <si>
    <t>quotas</t>
  </si>
  <si>
    <t>quotation</t>
  </si>
  <si>
    <t>quotations</t>
  </si>
  <si>
    <t>quote</t>
  </si>
  <si>
    <t>quoter</t>
  </si>
  <si>
    <t>quoters</t>
  </si>
  <si>
    <t>quotes</t>
  </si>
  <si>
    <t>quoteworthy</t>
  </si>
  <si>
    <t>quotidian</t>
  </si>
  <si>
    <t>quotidians</t>
  </si>
  <si>
    <t>quotient</t>
  </si>
  <si>
    <t>quotients</t>
  </si>
  <si>
    <t>rabat</t>
  </si>
  <si>
    <t>rabato</t>
  </si>
  <si>
    <t>rabatos</t>
  </si>
  <si>
    <t>rabats</t>
  </si>
  <si>
    <t>rabbet</t>
  </si>
  <si>
    <t>rabbets</t>
  </si>
  <si>
    <t>rabbi</t>
  </si>
  <si>
    <t>rabbin</t>
  </si>
  <si>
    <t>rabbinate</t>
  </si>
  <si>
    <t>rabbinates</t>
  </si>
  <si>
    <t>rabbinism</t>
  </si>
  <si>
    <t>rabbins</t>
  </si>
  <si>
    <t>rabbis</t>
  </si>
  <si>
    <t>rabbit</t>
  </si>
  <si>
    <t>rabbiter</t>
  </si>
  <si>
    <t>rabbiters</t>
  </si>
  <si>
    <t>rabbitries</t>
  </si>
  <si>
    <t>rabbitry</t>
  </si>
  <si>
    <t>rabbits</t>
  </si>
  <si>
    <t>rabble</t>
  </si>
  <si>
    <t>rabble-rouser</t>
  </si>
  <si>
    <t>rabble-rousers</t>
  </si>
  <si>
    <t>rabblement</t>
  </si>
  <si>
    <t>rabblements</t>
  </si>
  <si>
    <t>rabbler</t>
  </si>
  <si>
    <t>rabblers</t>
  </si>
  <si>
    <t>rabbles</t>
  </si>
  <si>
    <t>rabi</t>
  </si>
  <si>
    <t>rabidity</t>
  </si>
  <si>
    <t>rabidness</t>
  </si>
  <si>
    <t>rabies</t>
  </si>
  <si>
    <t>rabis</t>
  </si>
  <si>
    <t>raccoons</t>
  </si>
  <si>
    <t>race</t>
  </si>
  <si>
    <t>racecourse</t>
  </si>
  <si>
    <t>racecourses</t>
  </si>
  <si>
    <t>racegoer</t>
  </si>
  <si>
    <t>racegoers</t>
  </si>
  <si>
    <t>racehorse</t>
  </si>
  <si>
    <t>racehorses</t>
  </si>
  <si>
    <t>raceme</t>
  </si>
  <si>
    <t>racemes</t>
  </si>
  <si>
    <t>racemism</t>
  </si>
  <si>
    <t>racemization</t>
  </si>
  <si>
    <t>racemizations</t>
  </si>
  <si>
    <t>racer</t>
  </si>
  <si>
    <t>racers</t>
  </si>
  <si>
    <t>races</t>
  </si>
  <si>
    <t>racetrack</t>
  </si>
  <si>
    <t>racetracks</t>
  </si>
  <si>
    <t>raceway</t>
  </si>
  <si>
    <t>raceways</t>
  </si>
  <si>
    <t>rachilla</t>
  </si>
  <si>
    <t>rachillas</t>
  </si>
  <si>
    <t>rachis</t>
  </si>
  <si>
    <t>rachises</t>
  </si>
  <si>
    <t>rachitis</t>
  </si>
  <si>
    <t>racialism</t>
  </si>
  <si>
    <t>racialist</t>
  </si>
  <si>
    <t>racialists</t>
  </si>
  <si>
    <t>raciness</t>
  </si>
  <si>
    <t>racing</t>
  </si>
  <si>
    <t>racings</t>
  </si>
  <si>
    <t>racism</t>
  </si>
  <si>
    <t>racist</t>
  </si>
  <si>
    <t>racists</t>
  </si>
  <si>
    <t>rack</t>
  </si>
  <si>
    <t>rack-and-pinion</t>
  </si>
  <si>
    <t>rack-rent</t>
  </si>
  <si>
    <t>rack-renter</t>
  </si>
  <si>
    <t>rack-renters</t>
  </si>
  <si>
    <t>rack-rents</t>
  </si>
  <si>
    <t>racket</t>
  </si>
  <si>
    <t>racket-tail</t>
  </si>
  <si>
    <t>racketeer</t>
  </si>
  <si>
    <t>racketeering</t>
  </si>
  <si>
    <t>racketeerings</t>
  </si>
  <si>
    <t>racketeers</t>
  </si>
  <si>
    <t>rackets</t>
  </si>
  <si>
    <t>rackett</t>
  </si>
  <si>
    <t>racketts</t>
  </si>
  <si>
    <t>racks</t>
  </si>
  <si>
    <t>rackwork</t>
  </si>
  <si>
    <t>racon</t>
  </si>
  <si>
    <t>racons</t>
  </si>
  <si>
    <t>raconteur</t>
  </si>
  <si>
    <t>raconteurs</t>
  </si>
  <si>
    <t>racoon</t>
  </si>
  <si>
    <t>racoons</t>
  </si>
  <si>
    <t>racquet</t>
  </si>
  <si>
    <t>racquetball</t>
  </si>
  <si>
    <t>racquets</t>
  </si>
  <si>
    <t>rad</t>
  </si>
  <si>
    <t>radar</t>
  </si>
  <si>
    <t>radars</t>
  </si>
  <si>
    <t>radarscope</t>
  </si>
  <si>
    <t>radarscopes</t>
  </si>
  <si>
    <t>raddle</t>
  </si>
  <si>
    <t>raddleman</t>
  </si>
  <si>
    <t>raddles</t>
  </si>
  <si>
    <t>radial</t>
  </si>
  <si>
    <t>radiales</t>
  </si>
  <si>
    <t>radials</t>
  </si>
  <si>
    <t>radian</t>
  </si>
  <si>
    <t>radiance</t>
  </si>
  <si>
    <t>radiancy</t>
  </si>
  <si>
    <t>radians</t>
  </si>
  <si>
    <t>radiant</t>
  </si>
  <si>
    <t>radiants</t>
  </si>
  <si>
    <t>radiation</t>
  </si>
  <si>
    <t>radiations</t>
  </si>
  <si>
    <t>radiator</t>
  </si>
  <si>
    <t>radiators</t>
  </si>
  <si>
    <t>radical</t>
  </si>
  <si>
    <t>radicalism</t>
  </si>
  <si>
    <t>radicalness</t>
  </si>
  <si>
    <t>radicals</t>
  </si>
  <si>
    <t>radicchio</t>
  </si>
  <si>
    <t>radicel</t>
  </si>
  <si>
    <t>radicels</t>
  </si>
  <si>
    <t>radices</t>
  </si>
  <si>
    <t>radicle</t>
  </si>
  <si>
    <t>radicles</t>
  </si>
  <si>
    <t>radii</t>
  </si>
  <si>
    <t>radio</t>
  </si>
  <si>
    <t>radioactivity</t>
  </si>
  <si>
    <t>radioautograph</t>
  </si>
  <si>
    <t>radioautographs</t>
  </si>
  <si>
    <t>radiobiology</t>
  </si>
  <si>
    <t>radiocarbon</t>
  </si>
  <si>
    <t>radiochemistry</t>
  </si>
  <si>
    <t>radiocommunication</t>
  </si>
  <si>
    <t>radiogram</t>
  </si>
  <si>
    <t>radiograms</t>
  </si>
  <si>
    <t>radiograph</t>
  </si>
  <si>
    <t>radiographer</t>
  </si>
  <si>
    <t>radiographers</t>
  </si>
  <si>
    <t>radiographs</t>
  </si>
  <si>
    <t>radiography</t>
  </si>
  <si>
    <t>radiolarian</t>
  </si>
  <si>
    <t>radiolarians</t>
  </si>
  <si>
    <t>radiolocation</t>
  </si>
  <si>
    <t>radiologist</t>
  </si>
  <si>
    <t>radiologists</t>
  </si>
  <si>
    <t>radiology</t>
  </si>
  <si>
    <t>radioluminescence</t>
  </si>
  <si>
    <t>radiolysis</t>
  </si>
  <si>
    <t>radiometeorograph</t>
  </si>
  <si>
    <t>radiometer</t>
  </si>
  <si>
    <t>radiometers</t>
  </si>
  <si>
    <t>radiometry</t>
  </si>
  <si>
    <t>radionuclide</t>
  </si>
  <si>
    <t>radionuclides</t>
  </si>
  <si>
    <t>radiophone</t>
  </si>
  <si>
    <t>radiophones</t>
  </si>
  <si>
    <t>radios</t>
  </si>
  <si>
    <t>radioscope</t>
  </si>
  <si>
    <t>radioscopes</t>
  </si>
  <si>
    <t>radioscopy</t>
  </si>
  <si>
    <t>radiosonde</t>
  </si>
  <si>
    <t>radiosondes</t>
  </si>
  <si>
    <t>radiotelegram</t>
  </si>
  <si>
    <t>radiotelegrams</t>
  </si>
  <si>
    <t>radiotelegraph</t>
  </si>
  <si>
    <t>radiotelegraphs</t>
  </si>
  <si>
    <t>radiotelegraphy</t>
  </si>
  <si>
    <t>radiotelephone</t>
  </si>
  <si>
    <t>radiotelephones</t>
  </si>
  <si>
    <t>radiotelephony</t>
  </si>
  <si>
    <t>radioteletype</t>
  </si>
  <si>
    <t>radioteletypes</t>
  </si>
  <si>
    <t>radiotherapist</t>
  </si>
  <si>
    <t>radiotherapists</t>
  </si>
  <si>
    <t>radiotherapy</t>
  </si>
  <si>
    <t>radish</t>
  </si>
  <si>
    <t>radishes</t>
  </si>
  <si>
    <t>radium</t>
  </si>
  <si>
    <t>radius</t>
  </si>
  <si>
    <t>radiuses</t>
  </si>
  <si>
    <t>radix</t>
  </si>
  <si>
    <t>radixes</t>
  </si>
  <si>
    <t>radome</t>
  </si>
  <si>
    <t>radomes</t>
  </si>
  <si>
    <t>radon</t>
  </si>
  <si>
    <t>rads</t>
  </si>
  <si>
    <t>radula</t>
  </si>
  <si>
    <t>raff</t>
  </si>
  <si>
    <t>raffia</t>
  </si>
  <si>
    <t>raffias</t>
  </si>
  <si>
    <t>raffinate</t>
  </si>
  <si>
    <t>raffinates</t>
  </si>
  <si>
    <t>raffinose</t>
  </si>
  <si>
    <t>raffishness</t>
  </si>
  <si>
    <t>raffle</t>
  </si>
  <si>
    <t>raffles</t>
  </si>
  <si>
    <t>raffs</t>
  </si>
  <si>
    <t>raft</t>
  </si>
  <si>
    <t>rafter</t>
  </si>
  <si>
    <t>rafters</t>
  </si>
  <si>
    <t>raftman</t>
  </si>
  <si>
    <t>rafts</t>
  </si>
  <si>
    <t>raftsman</t>
  </si>
  <si>
    <t>rag</t>
  </si>
  <si>
    <t>raga</t>
  </si>
  <si>
    <t>ragamuffin</t>
  </si>
  <si>
    <t>ragamuffins</t>
  </si>
  <si>
    <t>ragas</t>
  </si>
  <si>
    <t>ragbolt</t>
  </si>
  <si>
    <t>ragbolts</t>
  </si>
  <si>
    <t>rage</t>
  </si>
  <si>
    <t>ragee</t>
  </si>
  <si>
    <t>rages</t>
  </si>
  <si>
    <t>raggedness</t>
  </si>
  <si>
    <t>raggle</t>
  </si>
  <si>
    <t>raggles</t>
  </si>
  <si>
    <t>ragi</t>
  </si>
  <si>
    <t>raglan</t>
  </si>
  <si>
    <t>raglans</t>
  </si>
  <si>
    <t>ragman</t>
  </si>
  <si>
    <t>ragout</t>
  </si>
  <si>
    <t>ragouts</t>
  </si>
  <si>
    <t>rags</t>
  </si>
  <si>
    <t>ragtime</t>
  </si>
  <si>
    <t>ragtimes</t>
  </si>
  <si>
    <t>ragweed</t>
  </si>
  <si>
    <t>ragweeds</t>
  </si>
  <si>
    <t>ragwork</t>
  </si>
  <si>
    <t>ragworm</t>
  </si>
  <si>
    <t>ragworms</t>
  </si>
  <si>
    <t>ragwort</t>
  </si>
  <si>
    <t>ragworts</t>
  </si>
  <si>
    <t>rah-rah</t>
  </si>
  <si>
    <t>raid</t>
  </si>
  <si>
    <t>raider</t>
  </si>
  <si>
    <t>raiders</t>
  </si>
  <si>
    <t>raids</t>
  </si>
  <si>
    <t>rail</t>
  </si>
  <si>
    <t>rail-splitter</t>
  </si>
  <si>
    <t>rail-splitters</t>
  </si>
  <si>
    <t>railer</t>
  </si>
  <si>
    <t>railers</t>
  </si>
  <si>
    <t>railes</t>
  </si>
  <si>
    <t>railhead</t>
  </si>
  <si>
    <t>railheads</t>
  </si>
  <si>
    <t>railing</t>
  </si>
  <si>
    <t>railings</t>
  </si>
  <si>
    <t>railleries</t>
  </si>
  <si>
    <t>raillery</t>
  </si>
  <si>
    <t>railroad</t>
  </si>
  <si>
    <t>railroader</t>
  </si>
  <si>
    <t>railroading</t>
  </si>
  <si>
    <t>railroads</t>
  </si>
  <si>
    <t>rails</t>
  </si>
  <si>
    <t>railway</t>
  </si>
  <si>
    <t>railwayman</t>
  </si>
  <si>
    <t>railways</t>
  </si>
  <si>
    <t>raiment</t>
  </si>
  <si>
    <t>raiments</t>
  </si>
  <si>
    <t>rain</t>
  </si>
  <si>
    <t>rainbows</t>
  </si>
  <si>
    <t>raincheck</t>
  </si>
  <si>
    <t>rainchecks</t>
  </si>
  <si>
    <t>raincoat</t>
  </si>
  <si>
    <t>raincoats</t>
  </si>
  <si>
    <t>raindrop</t>
  </si>
  <si>
    <t>raindrops</t>
  </si>
  <si>
    <t>rainfall</t>
  </si>
  <si>
    <t>rainfalls</t>
  </si>
  <si>
    <t>raininess</t>
  </si>
  <si>
    <t>rains</t>
  </si>
  <si>
    <t>rainstorm</t>
  </si>
  <si>
    <t>rainstorms</t>
  </si>
  <si>
    <t>rainwear</t>
  </si>
  <si>
    <t>raise</t>
  </si>
  <si>
    <t>raiser</t>
  </si>
  <si>
    <t>raisers</t>
  </si>
  <si>
    <t>raises</t>
  </si>
  <si>
    <t>raisin</t>
  </si>
  <si>
    <t>raising</t>
  </si>
  <si>
    <t>raisins</t>
  </si>
  <si>
    <t>raj</t>
  </si>
  <si>
    <t>raja</t>
  </si>
  <si>
    <t>rajah</t>
  </si>
  <si>
    <t>rajahs</t>
  </si>
  <si>
    <t>rajas</t>
  </si>
  <si>
    <t>rake</t>
  </si>
  <si>
    <t>rake-off</t>
  </si>
  <si>
    <t>rake-offs</t>
  </si>
  <si>
    <t>rakee</t>
  </si>
  <si>
    <t>rakees</t>
  </si>
  <si>
    <t>rakehell</t>
  </si>
  <si>
    <t>rakehells</t>
  </si>
  <si>
    <t>raker</t>
  </si>
  <si>
    <t>rakers</t>
  </si>
  <si>
    <t>rakes</t>
  </si>
  <si>
    <t>raki</t>
  </si>
  <si>
    <t>rakis</t>
  </si>
  <si>
    <t>rakishness</t>
  </si>
  <si>
    <t>rale</t>
  </si>
  <si>
    <t>rales</t>
  </si>
  <si>
    <t>rallier</t>
  </si>
  <si>
    <t>ralliers</t>
  </si>
  <si>
    <t>rallies</t>
  </si>
  <si>
    <t>rally</t>
  </si>
  <si>
    <t>rallycross</t>
  </si>
  <si>
    <t>rallye</t>
  </si>
  <si>
    <t>rallyes</t>
  </si>
  <si>
    <t>rallying</t>
  </si>
  <si>
    <t>ram</t>
  </si>
  <si>
    <t>ramble</t>
  </si>
  <si>
    <t>rambler</t>
  </si>
  <si>
    <t>ramblers</t>
  </si>
  <si>
    <t>rambles</t>
  </si>
  <si>
    <t>rambutan</t>
  </si>
  <si>
    <t>rambutans</t>
  </si>
  <si>
    <t>ramee</t>
  </si>
  <si>
    <t>ramees</t>
  </si>
  <si>
    <t>ramekin</t>
  </si>
  <si>
    <t>ramekins</t>
  </si>
  <si>
    <t>ramentum</t>
  </si>
  <si>
    <t>ramequin</t>
  </si>
  <si>
    <t>ramequins</t>
  </si>
  <si>
    <t>rami</t>
  </si>
  <si>
    <t>ramie</t>
  </si>
  <si>
    <t>ramies</t>
  </si>
  <si>
    <t>ramification</t>
  </si>
  <si>
    <t>ramifications</t>
  </si>
  <si>
    <t>ramis</t>
  </si>
  <si>
    <t>rammer</t>
  </si>
  <si>
    <t>rammers</t>
  </si>
  <si>
    <t>ramp</t>
  </si>
  <si>
    <t>rampage</t>
  </si>
  <si>
    <t>rampages</t>
  </si>
  <si>
    <t>rampart</t>
  </si>
  <si>
    <t>ramparts</t>
  </si>
  <si>
    <t>rampike</t>
  </si>
  <si>
    <t>rampikes</t>
  </si>
  <si>
    <t>rampion</t>
  </si>
  <si>
    <t>rampions</t>
  </si>
  <si>
    <t>ramps</t>
  </si>
  <si>
    <t>ramrod</t>
  </si>
  <si>
    <t>ramrods</t>
  </si>
  <si>
    <t>rams</t>
  </si>
  <si>
    <t>ramson</t>
  </si>
  <si>
    <t>ramsons</t>
  </si>
  <si>
    <t>ramstam</t>
  </si>
  <si>
    <t>ramus</t>
  </si>
  <si>
    <t>rana</t>
  </si>
  <si>
    <t>ranas</t>
  </si>
  <si>
    <t>rance</t>
  </si>
  <si>
    <t>rances</t>
  </si>
  <si>
    <t>ranch</t>
  </si>
  <si>
    <t>rancher</t>
  </si>
  <si>
    <t>rancherie</t>
  </si>
  <si>
    <t>rancheries</t>
  </si>
  <si>
    <t>ranchero</t>
  </si>
  <si>
    <t>rancheros</t>
  </si>
  <si>
    <t>ranchers</t>
  </si>
  <si>
    <t>ranches</t>
  </si>
  <si>
    <t>ranching</t>
  </si>
  <si>
    <t>ranchings</t>
  </si>
  <si>
    <t>ranchman</t>
  </si>
  <si>
    <t>rancho</t>
  </si>
  <si>
    <t>ranchos</t>
  </si>
  <si>
    <t>rancidity</t>
  </si>
  <si>
    <t>rancidness</t>
  </si>
  <si>
    <t>rancor</t>
  </si>
  <si>
    <t>rancour</t>
  </si>
  <si>
    <t>rand</t>
  </si>
  <si>
    <t>randan</t>
  </si>
  <si>
    <t>randans</t>
  </si>
  <si>
    <t>randie</t>
  </si>
  <si>
    <t>randies</t>
  </si>
  <si>
    <t>random</t>
  </si>
  <si>
    <t>randomisation</t>
  </si>
  <si>
    <t>randomisations</t>
  </si>
  <si>
    <t>randomization</t>
  </si>
  <si>
    <t>randomizations</t>
  </si>
  <si>
    <t>randomness</t>
  </si>
  <si>
    <t>randoms</t>
  </si>
  <si>
    <t>rands</t>
  </si>
  <si>
    <t>randy</t>
  </si>
  <si>
    <t>ranee</t>
  </si>
  <si>
    <t>ranees</t>
  </si>
  <si>
    <t>range</t>
  </si>
  <si>
    <t>rangefinder</t>
  </si>
  <si>
    <t>rangefinders</t>
  </si>
  <si>
    <t>rangeland</t>
  </si>
  <si>
    <t>rangelands</t>
  </si>
  <si>
    <t>ranger</t>
  </si>
  <si>
    <t>rangers</t>
  </si>
  <si>
    <t>ranges</t>
  </si>
  <si>
    <t>rani</t>
  </si>
  <si>
    <t>ranis</t>
  </si>
  <si>
    <t>rank</t>
  </si>
  <si>
    <t>ranker</t>
  </si>
  <si>
    <t>rankers</t>
  </si>
  <si>
    <t>ranking</t>
  </si>
  <si>
    <t>rankings</t>
  </si>
  <si>
    <t>rankness</t>
  </si>
  <si>
    <t>ranks</t>
  </si>
  <si>
    <t>ransacker</t>
  </si>
  <si>
    <t>ransackers</t>
  </si>
  <si>
    <t>ransacking</t>
  </si>
  <si>
    <t>ransom</t>
  </si>
  <si>
    <t>ransomer</t>
  </si>
  <si>
    <t>ransomers</t>
  </si>
  <si>
    <t>ransoms</t>
  </si>
  <si>
    <t>rant</t>
  </si>
  <si>
    <t>ranter</t>
  </si>
  <si>
    <t>ranters</t>
  </si>
  <si>
    <t>ranting</t>
  </si>
  <si>
    <t>rants</t>
  </si>
  <si>
    <t>ranula</t>
  </si>
  <si>
    <t>ranulas</t>
  </si>
  <si>
    <t>ranunculus</t>
  </si>
  <si>
    <t>ranunculuses</t>
  </si>
  <si>
    <t>raoulia</t>
  </si>
  <si>
    <t>rap</t>
  </si>
  <si>
    <t>rapaciousness</t>
  </si>
  <si>
    <t>rapacity</t>
  </si>
  <si>
    <t>rape</t>
  </si>
  <si>
    <t>raper</t>
  </si>
  <si>
    <t>rapers</t>
  </si>
  <si>
    <t>rapes</t>
  </si>
  <si>
    <t>raphe</t>
  </si>
  <si>
    <t>raphes</t>
  </si>
  <si>
    <t>raphide</t>
  </si>
  <si>
    <t>raphides</t>
  </si>
  <si>
    <t>rapid</t>
  </si>
  <si>
    <t>rapidity</t>
  </si>
  <si>
    <t>rapids</t>
  </si>
  <si>
    <t>rapier</t>
  </si>
  <si>
    <t>rapiers</t>
  </si>
  <si>
    <t>rapine</t>
  </si>
  <si>
    <t>rapines</t>
  </si>
  <si>
    <t>rapist</t>
  </si>
  <si>
    <t>rapists</t>
  </si>
  <si>
    <t>raploch</t>
  </si>
  <si>
    <t>raplochs</t>
  </si>
  <si>
    <t>rapparee</t>
  </si>
  <si>
    <t>rapparees</t>
  </si>
  <si>
    <t>rappee</t>
  </si>
  <si>
    <t>rappees</t>
  </si>
  <si>
    <t>rappel</t>
  </si>
  <si>
    <t>rappels</t>
  </si>
  <si>
    <t>rapper</t>
  </si>
  <si>
    <t>rappers</t>
  </si>
  <si>
    <t>rapping</t>
  </si>
  <si>
    <t>rapport</t>
  </si>
  <si>
    <t>rapporteur</t>
  </si>
  <si>
    <t>rapporteurs</t>
  </si>
  <si>
    <t>rapports</t>
  </si>
  <si>
    <t>rapprochement</t>
  </si>
  <si>
    <t>rapprochements</t>
  </si>
  <si>
    <t>raps</t>
  </si>
  <si>
    <t>rapscallion</t>
  </si>
  <si>
    <t>rapscallions</t>
  </si>
  <si>
    <t>raptor</t>
  </si>
  <si>
    <t>raptors</t>
  </si>
  <si>
    <t>rapture</t>
  </si>
  <si>
    <t>raptures</t>
  </si>
  <si>
    <t>rapturousness</t>
  </si>
  <si>
    <t>rarebit</t>
  </si>
  <si>
    <t>rarebits</t>
  </si>
  <si>
    <t>raree-show</t>
  </si>
  <si>
    <t>rarefaction</t>
  </si>
  <si>
    <t>rareness</t>
  </si>
  <si>
    <t>rarities</t>
  </si>
  <si>
    <t>rarity</t>
  </si>
  <si>
    <t>rascal</t>
  </si>
  <si>
    <t>rascality</t>
  </si>
  <si>
    <t>rascals</t>
  </si>
  <si>
    <t>rascasse</t>
  </si>
  <si>
    <t>rascasses</t>
  </si>
  <si>
    <t>rash</t>
  </si>
  <si>
    <t>rasher</t>
  </si>
  <si>
    <t>rashers</t>
  </si>
  <si>
    <t>rashes</t>
  </si>
  <si>
    <t>rashness</t>
  </si>
  <si>
    <t>rasp</t>
  </si>
  <si>
    <t>raspatories</t>
  </si>
  <si>
    <t>raspatory</t>
  </si>
  <si>
    <t>raspberries</t>
  </si>
  <si>
    <t>rasper</t>
  </si>
  <si>
    <t>raspers</t>
  </si>
  <si>
    <t>rasping</t>
  </si>
  <si>
    <t>raspings</t>
  </si>
  <si>
    <t>rasps</t>
  </si>
  <si>
    <t>rasse</t>
  </si>
  <si>
    <t>rasses</t>
  </si>
  <si>
    <t>raster</t>
  </si>
  <si>
    <t>rasters</t>
  </si>
  <si>
    <t>rasure</t>
  </si>
  <si>
    <t>rasures</t>
  </si>
  <si>
    <t>rat</t>
  </si>
  <si>
    <t>rat-a-tat-tat</t>
  </si>
  <si>
    <t>rat-a-tat-tats</t>
  </si>
  <si>
    <t>rat-catcher</t>
  </si>
  <si>
    <t>rat-kangaroo</t>
  </si>
  <si>
    <t>rat-tail</t>
  </si>
  <si>
    <t>rat-tat</t>
  </si>
  <si>
    <t>rat-tats</t>
  </si>
  <si>
    <t>rata</t>
  </si>
  <si>
    <t>ratability</t>
  </si>
  <si>
    <t>ratafia</t>
  </si>
  <si>
    <t>ratafias</t>
  </si>
  <si>
    <t>ratan</t>
  </si>
  <si>
    <t>ratans</t>
  </si>
  <si>
    <t>rataplan</t>
  </si>
  <si>
    <t>rataplans</t>
  </si>
  <si>
    <t>ratas</t>
  </si>
  <si>
    <t>ratatouille</t>
  </si>
  <si>
    <t>ratatouilles</t>
  </si>
  <si>
    <t>ratbag</t>
  </si>
  <si>
    <t>ratbags</t>
  </si>
  <si>
    <t>ratch</t>
  </si>
  <si>
    <t>ratches</t>
  </si>
  <si>
    <t>ratchet</t>
  </si>
  <si>
    <t>ratchets</t>
  </si>
  <si>
    <t>rate</t>
  </si>
  <si>
    <t>rateability</t>
  </si>
  <si>
    <t>ratel</t>
  </si>
  <si>
    <t>ratels</t>
  </si>
  <si>
    <t>ratepayer</t>
  </si>
  <si>
    <t>ratepayers</t>
  </si>
  <si>
    <t>rater</t>
  </si>
  <si>
    <t>raters</t>
  </si>
  <si>
    <t>rates</t>
  </si>
  <si>
    <t>ratfink</t>
  </si>
  <si>
    <t>ratfinks</t>
  </si>
  <si>
    <t>rath</t>
  </si>
  <si>
    <t>raths</t>
  </si>
  <si>
    <t>ratification</t>
  </si>
  <si>
    <t>ratifications</t>
  </si>
  <si>
    <t>ratifier</t>
  </si>
  <si>
    <t>ratifiers</t>
  </si>
  <si>
    <t>ratine</t>
  </si>
  <si>
    <t>ratines</t>
  </si>
  <si>
    <t>rating</t>
  </si>
  <si>
    <t>ratings</t>
  </si>
  <si>
    <t>ratio</t>
  </si>
  <si>
    <t>ratiocination</t>
  </si>
  <si>
    <t>ratiocinator</t>
  </si>
  <si>
    <t>ratiocinators</t>
  </si>
  <si>
    <t>ration</t>
  </si>
  <si>
    <t>rationale</t>
  </si>
  <si>
    <t>rationales</t>
  </si>
  <si>
    <t>rationalisation</t>
  </si>
  <si>
    <t>rationalisations</t>
  </si>
  <si>
    <t>rationalism</t>
  </si>
  <si>
    <t>rationalist</t>
  </si>
  <si>
    <t>rationalists</t>
  </si>
  <si>
    <t>rationalities</t>
  </si>
  <si>
    <t>rationality</t>
  </si>
  <si>
    <t>rationalization</t>
  </si>
  <si>
    <t>rationalizations</t>
  </si>
  <si>
    <t>rationing</t>
  </si>
  <si>
    <t>rations</t>
  </si>
  <si>
    <t>ratios</t>
  </si>
  <si>
    <t>ratite</t>
  </si>
  <si>
    <t>ratlin</t>
  </si>
  <si>
    <t>ratline</t>
  </si>
  <si>
    <t>ratlines</t>
  </si>
  <si>
    <t>ratlins</t>
  </si>
  <si>
    <t>ratoon</t>
  </si>
  <si>
    <t>ratoons</t>
  </si>
  <si>
    <t>rats</t>
  </si>
  <si>
    <t>ratsbane</t>
  </si>
  <si>
    <t>ratsbanes</t>
  </si>
  <si>
    <t>rattan</t>
  </si>
  <si>
    <t>rattans</t>
  </si>
  <si>
    <t>ratteen</t>
  </si>
  <si>
    <t>ratteens</t>
  </si>
  <si>
    <t>rattening</t>
  </si>
  <si>
    <t>rattenings</t>
  </si>
  <si>
    <t>ratter</t>
  </si>
  <si>
    <t>ratters</t>
  </si>
  <si>
    <t>ratting</t>
  </si>
  <si>
    <t>rattle</t>
  </si>
  <si>
    <t>rattlebox</t>
  </si>
  <si>
    <t>rattleboxes</t>
  </si>
  <si>
    <t>rattler</t>
  </si>
  <si>
    <t>rattlers</t>
  </si>
  <si>
    <t>rattles</t>
  </si>
  <si>
    <t>rattlesnakes</t>
  </si>
  <si>
    <t>rattling</t>
  </si>
  <si>
    <t>rattlings</t>
  </si>
  <si>
    <t>ratton</t>
  </si>
  <si>
    <t>rattons</t>
  </si>
  <si>
    <t>raucousness</t>
  </si>
  <si>
    <t>raught</t>
  </si>
  <si>
    <t>ravage</t>
  </si>
  <si>
    <t>ravager</t>
  </si>
  <si>
    <t>ravagers</t>
  </si>
  <si>
    <t>ravages</t>
  </si>
  <si>
    <t>ravaging</t>
  </si>
  <si>
    <t>rave</t>
  </si>
  <si>
    <t>rave-up</t>
  </si>
  <si>
    <t>rave-ups</t>
  </si>
  <si>
    <t>ravel</t>
  </si>
  <si>
    <t>ravelin</t>
  </si>
  <si>
    <t>ravelins</t>
  </si>
  <si>
    <t>ravelling</t>
  </si>
  <si>
    <t>ravellings</t>
  </si>
  <si>
    <t>ravelment</t>
  </si>
  <si>
    <t>ravelments</t>
  </si>
  <si>
    <t>ravels</t>
  </si>
  <si>
    <t>raven</t>
  </si>
  <si>
    <t>ravenousness</t>
  </si>
  <si>
    <t>ravens</t>
  </si>
  <si>
    <t>raver</t>
  </si>
  <si>
    <t>ravers</t>
  </si>
  <si>
    <t>raves</t>
  </si>
  <si>
    <t>ravine</t>
  </si>
  <si>
    <t>ravines</t>
  </si>
  <si>
    <t>raving</t>
  </si>
  <si>
    <t>ravings</t>
  </si>
  <si>
    <t>ravioli</t>
  </si>
  <si>
    <t>raviolis</t>
  </si>
  <si>
    <t>ravisher</t>
  </si>
  <si>
    <t>ravishers</t>
  </si>
  <si>
    <t>ravishment</t>
  </si>
  <si>
    <t>ravishments</t>
  </si>
  <si>
    <t>raw</t>
  </si>
  <si>
    <t>rawhide</t>
  </si>
  <si>
    <t>rawhides</t>
  </si>
  <si>
    <t>rawness</t>
  </si>
  <si>
    <t>raws</t>
  </si>
  <si>
    <t>ray</t>
  </si>
  <si>
    <t>rayah</t>
  </si>
  <si>
    <t>rayahs</t>
  </si>
  <si>
    <t>raylet</t>
  </si>
  <si>
    <t>raylets</t>
  </si>
  <si>
    <t>rayon</t>
  </si>
  <si>
    <t>rays</t>
  </si>
  <si>
    <t>razee</t>
  </si>
  <si>
    <t>razees</t>
  </si>
  <si>
    <t>razing</t>
  </si>
  <si>
    <t>razmataz</t>
  </si>
  <si>
    <t>razmatazes</t>
  </si>
  <si>
    <t>razoo</t>
  </si>
  <si>
    <t>razoos</t>
  </si>
  <si>
    <t>razor</t>
  </si>
  <si>
    <t>razor-cut</t>
  </si>
  <si>
    <t>razor-cuts</t>
  </si>
  <si>
    <t>razor-shell</t>
  </si>
  <si>
    <t>razors</t>
  </si>
  <si>
    <t>razz</t>
  </si>
  <si>
    <t>razzes</t>
  </si>
  <si>
    <t>razzia</t>
  </si>
  <si>
    <t>razzias</t>
  </si>
  <si>
    <t>razzing</t>
  </si>
  <si>
    <t>razzle</t>
  </si>
  <si>
    <t>razzle-dazzle</t>
  </si>
  <si>
    <t>razzles</t>
  </si>
  <si>
    <t>razzmatazzes</t>
  </si>
  <si>
    <t>re-echo</t>
  </si>
  <si>
    <t>re-echoes</t>
  </si>
  <si>
    <t>re-education</t>
  </si>
  <si>
    <t>re-entrance</t>
  </si>
  <si>
    <t>re-entrant</t>
  </si>
  <si>
    <t>re-entries</t>
  </si>
  <si>
    <t>re-entry</t>
  </si>
  <si>
    <t>re-export</t>
  </si>
  <si>
    <t>re-exportation</t>
  </si>
  <si>
    <t>re-exports</t>
  </si>
  <si>
    <t>reabsorption</t>
  </si>
  <si>
    <t>reabsorptions</t>
  </si>
  <si>
    <t>reach</t>
  </si>
  <si>
    <t>reach-me-down</t>
  </si>
  <si>
    <t>reach-me-downs</t>
  </si>
  <si>
    <t>reacher</t>
  </si>
  <si>
    <t>reachers</t>
  </si>
  <si>
    <t>reaches</t>
  </si>
  <si>
    <t>reaching</t>
  </si>
  <si>
    <t>reacquaintance</t>
  </si>
  <si>
    <t>reacquaintances</t>
  </si>
  <si>
    <t>reactance</t>
  </si>
  <si>
    <t>reactances</t>
  </si>
  <si>
    <t>reactant</t>
  </si>
  <si>
    <t>reactants</t>
  </si>
  <si>
    <t>reaction</t>
  </si>
  <si>
    <t>reactionaries</t>
  </si>
  <si>
    <t>reactionarism</t>
  </si>
  <si>
    <t>reactionary</t>
  </si>
  <si>
    <t>reactions</t>
  </si>
  <si>
    <t>reactivation</t>
  </si>
  <si>
    <t>reactivations</t>
  </si>
  <si>
    <t>reactivity</t>
  </si>
  <si>
    <t>reactor</t>
  </si>
  <si>
    <t>reactors</t>
  </si>
  <si>
    <t>readability</t>
  </si>
  <si>
    <t>readaptation</t>
  </si>
  <si>
    <t>readaptations</t>
  </si>
  <si>
    <t>reader</t>
  </si>
  <si>
    <t>readers</t>
  </si>
  <si>
    <t>readership</t>
  </si>
  <si>
    <t>readerships</t>
  </si>
  <si>
    <t>readies</t>
  </si>
  <si>
    <t>readiness</t>
  </si>
  <si>
    <t>reading</t>
  </si>
  <si>
    <t>readings</t>
  </si>
  <si>
    <t>readjustment</t>
  </si>
  <si>
    <t>readjustments</t>
  </si>
  <si>
    <t>readmission</t>
  </si>
  <si>
    <t>readmissions</t>
  </si>
  <si>
    <t>readmittance</t>
  </si>
  <si>
    <t>readmittances</t>
  </si>
  <si>
    <t>readoption</t>
  </si>
  <si>
    <t>readoptions</t>
  </si>
  <si>
    <t>reads</t>
  </si>
  <si>
    <t>readvertisement</t>
  </si>
  <si>
    <t>ready</t>
  </si>
  <si>
    <t>ready-made</t>
  </si>
  <si>
    <t>ready-mix</t>
  </si>
  <si>
    <t>ready-to-wear</t>
  </si>
  <si>
    <t>readying</t>
  </si>
  <si>
    <t>reaffirmation</t>
  </si>
  <si>
    <t>reaffirmations</t>
  </si>
  <si>
    <t>reagent</t>
  </si>
  <si>
    <t>reagents</t>
  </si>
  <si>
    <t>real</t>
  </si>
  <si>
    <t>realgar</t>
  </si>
  <si>
    <t>realignment</t>
  </si>
  <si>
    <t>realignments</t>
  </si>
  <si>
    <t>realisation</t>
  </si>
  <si>
    <t>realisations</t>
  </si>
  <si>
    <t>realiser</t>
  </si>
  <si>
    <t>realisers</t>
  </si>
  <si>
    <t>realism</t>
  </si>
  <si>
    <t>realist</t>
  </si>
  <si>
    <t>realists</t>
  </si>
  <si>
    <t>realities</t>
  </si>
  <si>
    <t>reality</t>
  </si>
  <si>
    <t>realizability</t>
  </si>
  <si>
    <t>realization</t>
  </si>
  <si>
    <t>realizations</t>
  </si>
  <si>
    <t>realizer</t>
  </si>
  <si>
    <t>realizers</t>
  </si>
  <si>
    <t>reallocation</t>
  </si>
  <si>
    <t>reallocations</t>
  </si>
  <si>
    <t>reallotment</t>
  </si>
  <si>
    <t>reallotments</t>
  </si>
  <si>
    <t>realm</t>
  </si>
  <si>
    <t>realms</t>
  </si>
  <si>
    <t>realness</t>
  </si>
  <si>
    <t>realpolitik</t>
  </si>
  <si>
    <t>reals</t>
  </si>
  <si>
    <t>realties</t>
  </si>
  <si>
    <t>realty</t>
  </si>
  <si>
    <t>ream</t>
  </si>
  <si>
    <t>reamendment</t>
  </si>
  <si>
    <t>reamendments</t>
  </si>
  <si>
    <t>reamer</t>
  </si>
  <si>
    <t>reamers</t>
  </si>
  <si>
    <t>reams</t>
  </si>
  <si>
    <t>reanalysis</t>
  </si>
  <si>
    <t>reanimation</t>
  </si>
  <si>
    <t>reanimations</t>
  </si>
  <si>
    <t>reaper</t>
  </si>
  <si>
    <t>reapers</t>
  </si>
  <si>
    <t>reappearance</t>
  </si>
  <si>
    <t>reappearances</t>
  </si>
  <si>
    <t>reapplication</t>
  </si>
  <si>
    <t>reapplications</t>
  </si>
  <si>
    <t>reappointment</t>
  </si>
  <si>
    <t>reappointments</t>
  </si>
  <si>
    <t>reapportioning</t>
  </si>
  <si>
    <t>reapportionment</t>
  </si>
  <si>
    <t>reappraisal</t>
  </si>
  <si>
    <t>reappraisals</t>
  </si>
  <si>
    <t>rear</t>
  </si>
  <si>
    <t>rearguard</t>
  </si>
  <si>
    <t>rearguards</t>
  </si>
  <si>
    <t>rearing</t>
  </si>
  <si>
    <t>rearmament</t>
  </si>
  <si>
    <t>rearmouse</t>
  </si>
  <si>
    <t>rearousal</t>
  </si>
  <si>
    <t>rearousals</t>
  </si>
  <si>
    <t>rearrangement</t>
  </si>
  <si>
    <t>rearrangements</t>
  </si>
  <si>
    <t>rearrest</t>
  </si>
  <si>
    <t>rearrests</t>
  </si>
  <si>
    <t>rears</t>
  </si>
  <si>
    <t>rearward</t>
  </si>
  <si>
    <t>rearwards</t>
  </si>
  <si>
    <t>reascent</t>
  </si>
  <si>
    <t>reascents</t>
  </si>
  <si>
    <t>reason</t>
  </si>
  <si>
    <t>reasonableness</t>
  </si>
  <si>
    <t>reasoner</t>
  </si>
  <si>
    <t>reasoners</t>
  </si>
  <si>
    <t>reasoning</t>
  </si>
  <si>
    <t>reasonings</t>
  </si>
  <si>
    <t>reasons</t>
  </si>
  <si>
    <t>reassemblies</t>
  </si>
  <si>
    <t>reassembly</t>
  </si>
  <si>
    <t>reassertion</t>
  </si>
  <si>
    <t>reassertions</t>
  </si>
  <si>
    <t>reassessment</t>
  </si>
  <si>
    <t>reassessments</t>
  </si>
  <si>
    <t>reassignment</t>
  </si>
  <si>
    <t>reassignments</t>
  </si>
  <si>
    <t>reassumption</t>
  </si>
  <si>
    <t>reassumptions</t>
  </si>
  <si>
    <t>reassurance</t>
  </si>
  <si>
    <t>reassurances</t>
  </si>
  <si>
    <t>reassurer</t>
  </si>
  <si>
    <t>reassurers</t>
  </si>
  <si>
    <t>reata</t>
  </si>
  <si>
    <t>reatas</t>
  </si>
  <si>
    <t>reattachment</t>
  </si>
  <si>
    <t>reattachments</t>
  </si>
  <si>
    <t>reawakening</t>
  </si>
  <si>
    <t>reawakenings</t>
  </si>
  <si>
    <t>rebaptism</t>
  </si>
  <si>
    <t>rebaptisms</t>
  </si>
  <si>
    <t>rebate</t>
  </si>
  <si>
    <t>rebatement</t>
  </si>
  <si>
    <t>rebatements</t>
  </si>
  <si>
    <t>rebates</t>
  </si>
  <si>
    <t>rebato</t>
  </si>
  <si>
    <t>rebatoes</t>
  </si>
  <si>
    <t>rebbe</t>
  </si>
  <si>
    <t>rebbes</t>
  </si>
  <si>
    <t>rebec</t>
  </si>
  <si>
    <t>rebecs</t>
  </si>
  <si>
    <t>rebel</t>
  </si>
  <si>
    <t>rebeldom</t>
  </si>
  <si>
    <t>rebellion</t>
  </si>
  <si>
    <t>rebellions</t>
  </si>
  <si>
    <t>rebelliousness</t>
  </si>
  <si>
    <t>rebels</t>
  </si>
  <si>
    <t>rebirth</t>
  </si>
  <si>
    <t>rebirths</t>
  </si>
  <si>
    <t>rebore</t>
  </si>
  <si>
    <t>rebores</t>
  </si>
  <si>
    <t>rebound</t>
  </si>
  <si>
    <t>rebounds</t>
  </si>
  <si>
    <t>rebozo</t>
  </si>
  <si>
    <t>rebozos</t>
  </si>
  <si>
    <t>rebroadcast</t>
  </si>
  <si>
    <t>rebroadcasts</t>
  </si>
  <si>
    <t>rebuff</t>
  </si>
  <si>
    <t>rebuffs</t>
  </si>
  <si>
    <t>rebuilding</t>
  </si>
  <si>
    <t>rebuke</t>
  </si>
  <si>
    <t>rebukes</t>
  </si>
  <si>
    <t>reburial</t>
  </si>
  <si>
    <t>reburials</t>
  </si>
  <si>
    <t>reburying</t>
  </si>
  <si>
    <t>rebus</t>
  </si>
  <si>
    <t>rebuses</t>
  </si>
  <si>
    <t>rebuttal</t>
  </si>
  <si>
    <t>rebuttals</t>
  </si>
  <si>
    <t>rebutter</t>
  </si>
  <si>
    <t>rebutters</t>
  </si>
  <si>
    <t>rec</t>
  </si>
  <si>
    <t>recalcitrance</t>
  </si>
  <si>
    <t>recalcitrant</t>
  </si>
  <si>
    <t>recalcitration</t>
  </si>
  <si>
    <t>recalescence</t>
  </si>
  <si>
    <t>recall</t>
  </si>
  <si>
    <t>recalls</t>
  </si>
  <si>
    <t>recantation</t>
  </si>
  <si>
    <t>recantations</t>
  </si>
  <si>
    <t>recanter</t>
  </si>
  <si>
    <t>recanters</t>
  </si>
  <si>
    <t>recap</t>
  </si>
  <si>
    <t>recapitalization</t>
  </si>
  <si>
    <t>recapitulation</t>
  </si>
  <si>
    <t>recapitulations</t>
  </si>
  <si>
    <t>recaps</t>
  </si>
  <si>
    <t>recaption</t>
  </si>
  <si>
    <t>recaptions</t>
  </si>
  <si>
    <t>recapture</t>
  </si>
  <si>
    <t>recaptures</t>
  </si>
  <si>
    <t>recast</t>
  </si>
  <si>
    <t>recasting</t>
  </si>
  <si>
    <t>recasts</t>
  </si>
  <si>
    <t>recce</t>
  </si>
  <si>
    <t>recces</t>
  </si>
  <si>
    <t>reccies</t>
  </si>
  <si>
    <t>recco</t>
  </si>
  <si>
    <t>reccos</t>
  </si>
  <si>
    <t>reccy</t>
  </si>
  <si>
    <t>receding</t>
  </si>
  <si>
    <t>receipt</t>
  </si>
  <si>
    <t>receipts</t>
  </si>
  <si>
    <t>receivability</t>
  </si>
  <si>
    <t>receivable</t>
  </si>
  <si>
    <t>receivableness</t>
  </si>
  <si>
    <t>receivables</t>
  </si>
  <si>
    <t>receiver</t>
  </si>
  <si>
    <t>receivers</t>
  </si>
  <si>
    <t>receivership</t>
  </si>
  <si>
    <t>receiving</t>
  </si>
  <si>
    <t>recency</t>
  </si>
  <si>
    <t>recension</t>
  </si>
  <si>
    <t>recensions</t>
  </si>
  <si>
    <t>recentness</t>
  </si>
  <si>
    <t>recept</t>
  </si>
  <si>
    <t>receptacle</t>
  </si>
  <si>
    <t>receptacles</t>
  </si>
  <si>
    <t>reception</t>
  </si>
  <si>
    <t>receptionist</t>
  </si>
  <si>
    <t>receptionists</t>
  </si>
  <si>
    <t>receptions</t>
  </si>
  <si>
    <t>receptiveness</t>
  </si>
  <si>
    <t>receptivities</t>
  </si>
  <si>
    <t>receptivity</t>
  </si>
  <si>
    <t>receptor</t>
  </si>
  <si>
    <t>receptors</t>
  </si>
  <si>
    <t>recepts</t>
  </si>
  <si>
    <t>recess</t>
  </si>
  <si>
    <t>recesses</t>
  </si>
  <si>
    <t>recession</t>
  </si>
  <si>
    <t>recessional</t>
  </si>
  <si>
    <t>recessionals</t>
  </si>
  <si>
    <t>recessions</t>
  </si>
  <si>
    <t>recessive</t>
  </si>
  <si>
    <t>recessiveness</t>
  </si>
  <si>
    <t>recheck</t>
  </si>
  <si>
    <t>rechecks</t>
  </si>
  <si>
    <t>recidivism</t>
  </si>
  <si>
    <t>recidivist</t>
  </si>
  <si>
    <t>recidivists</t>
  </si>
  <si>
    <t>recipe</t>
  </si>
  <si>
    <t>recipes</t>
  </si>
  <si>
    <t>recipience</t>
  </si>
  <si>
    <t>recipiences</t>
  </si>
  <si>
    <t>recipient</t>
  </si>
  <si>
    <t>recipients</t>
  </si>
  <si>
    <t>reciprocal</t>
  </si>
  <si>
    <t>reciprocality</t>
  </si>
  <si>
    <t>reciprocals</t>
  </si>
  <si>
    <t>reciprocation</t>
  </si>
  <si>
    <t>reciprocations</t>
  </si>
  <si>
    <t>reciprocator</t>
  </si>
  <si>
    <t>reciprocators</t>
  </si>
  <si>
    <t>reciprocity</t>
  </si>
  <si>
    <t>recision</t>
  </si>
  <si>
    <t>recisions</t>
  </si>
  <si>
    <t>recital</t>
  </si>
  <si>
    <t>recitalist</t>
  </si>
  <si>
    <t>recitalists</t>
  </si>
  <si>
    <t>recitals</t>
  </si>
  <si>
    <t>recitation</t>
  </si>
  <si>
    <t>recitations</t>
  </si>
  <si>
    <t>recitative</t>
  </si>
  <si>
    <t>recitatives</t>
  </si>
  <si>
    <t>recitativo</t>
  </si>
  <si>
    <t>recitativos</t>
  </si>
  <si>
    <t>reciter</t>
  </si>
  <si>
    <t>reciters</t>
  </si>
  <si>
    <t>recklessness</t>
  </si>
  <si>
    <t>reckoner</t>
  </si>
  <si>
    <t>reckoners</t>
  </si>
  <si>
    <t>reckoning</t>
  </si>
  <si>
    <t>reckonings</t>
  </si>
  <si>
    <t>reclaim</t>
  </si>
  <si>
    <t>reclaimant</t>
  </si>
  <si>
    <t>reclaimants</t>
  </si>
  <si>
    <t>reclaimer</t>
  </si>
  <si>
    <t>reclaimers</t>
  </si>
  <si>
    <t>reclaims</t>
  </si>
  <si>
    <t>reclamation</t>
  </si>
  <si>
    <t>reclamations</t>
  </si>
  <si>
    <t>reclassification</t>
  </si>
  <si>
    <t>reclination</t>
  </si>
  <si>
    <t>reclinations</t>
  </si>
  <si>
    <t>recliner</t>
  </si>
  <si>
    <t>recliners</t>
  </si>
  <si>
    <t>reclining</t>
  </si>
  <si>
    <t>recluse</t>
  </si>
  <si>
    <t>recluses</t>
  </si>
  <si>
    <t>reclusion</t>
  </si>
  <si>
    <t>reclusions</t>
  </si>
  <si>
    <t>recoding</t>
  </si>
  <si>
    <t>recognisance</t>
  </si>
  <si>
    <t>recogniser</t>
  </si>
  <si>
    <t>recognisers</t>
  </si>
  <si>
    <t>recognition</t>
  </si>
  <si>
    <t>recognitions</t>
  </si>
  <si>
    <t>recognizance</t>
  </si>
  <si>
    <t>recognizer</t>
  </si>
  <si>
    <t>recognizers</t>
  </si>
  <si>
    <t>recoil</t>
  </si>
  <si>
    <t>recoils</t>
  </si>
  <si>
    <t>recoinage</t>
  </si>
  <si>
    <t>recoinages</t>
  </si>
  <si>
    <t>recollectedness</t>
  </si>
  <si>
    <t>recollection</t>
  </si>
  <si>
    <t>recollections</t>
  </si>
  <si>
    <t>recolonisation</t>
  </si>
  <si>
    <t>recolonisations</t>
  </si>
  <si>
    <t>recolonization</t>
  </si>
  <si>
    <t>recolonizations</t>
  </si>
  <si>
    <t>recombination</t>
  </si>
  <si>
    <t>recombinations</t>
  </si>
  <si>
    <t>recommencement</t>
  </si>
  <si>
    <t>recommencements</t>
  </si>
  <si>
    <t>recommendation</t>
  </si>
  <si>
    <t>recommendations</t>
  </si>
  <si>
    <t>recommender</t>
  </si>
  <si>
    <t>recommenders</t>
  </si>
  <si>
    <t>recommission</t>
  </si>
  <si>
    <t>recommissions</t>
  </si>
  <si>
    <t>recommitment</t>
  </si>
  <si>
    <t>recommitments</t>
  </si>
  <si>
    <t>recommittal</t>
  </si>
  <si>
    <t>recommittals</t>
  </si>
  <si>
    <t>recompense</t>
  </si>
  <si>
    <t>recompenses</t>
  </si>
  <si>
    <t>recomposition</t>
  </si>
  <si>
    <t>recompositions</t>
  </si>
  <si>
    <t>reconcilability</t>
  </si>
  <si>
    <t>reconcilableness</t>
  </si>
  <si>
    <t>reconcilement</t>
  </si>
  <si>
    <t>reconcilements</t>
  </si>
  <si>
    <t>reconciler</t>
  </si>
  <si>
    <t>reconcilers</t>
  </si>
  <si>
    <t>reconciliation</t>
  </si>
  <si>
    <t>reconciliations</t>
  </si>
  <si>
    <t>recondensation</t>
  </si>
  <si>
    <t>recondensations</t>
  </si>
  <si>
    <t>reconnaissance</t>
  </si>
  <si>
    <t>reconnaissances</t>
  </si>
  <si>
    <t>reconnoiterer</t>
  </si>
  <si>
    <t>reconnoiterers</t>
  </si>
  <si>
    <t>reconnoitering</t>
  </si>
  <si>
    <t>reconnoitre</t>
  </si>
  <si>
    <t>reconnoitrer</t>
  </si>
  <si>
    <t>reconnoitrers</t>
  </si>
  <si>
    <t>reconnoitres</t>
  </si>
  <si>
    <t>reconquest</t>
  </si>
  <si>
    <t>reconquests</t>
  </si>
  <si>
    <t>reconsecration</t>
  </si>
  <si>
    <t>reconsecrations</t>
  </si>
  <si>
    <t>reconsideration</t>
  </si>
  <si>
    <t>reconsolidation</t>
  </si>
  <si>
    <t>reconstitute</t>
  </si>
  <si>
    <t>reconstitutes</t>
  </si>
  <si>
    <t>reconstitution</t>
  </si>
  <si>
    <t>reconstitutions</t>
  </si>
  <si>
    <t>reconstruction</t>
  </si>
  <si>
    <t>reconstructions</t>
  </si>
  <si>
    <t>reconversion</t>
  </si>
  <si>
    <t>reconversions</t>
  </si>
  <si>
    <t>reconveyance</t>
  </si>
  <si>
    <t>reconveyances</t>
  </si>
  <si>
    <t>record</t>
  </si>
  <si>
    <t>record-player</t>
  </si>
  <si>
    <t>record-players</t>
  </si>
  <si>
    <t>recorder</t>
  </si>
  <si>
    <t>recorders</t>
  </si>
  <si>
    <t>recording</t>
  </si>
  <si>
    <t>recordings</t>
  </si>
  <si>
    <t>records</t>
  </si>
  <si>
    <t>recount</t>
  </si>
  <si>
    <t>recountal</t>
  </si>
  <si>
    <t>recounting</t>
  </si>
  <si>
    <t>recounts</t>
  </si>
  <si>
    <t>recoup</t>
  </si>
  <si>
    <t>recoupment</t>
  </si>
  <si>
    <t>recoupments</t>
  </si>
  <si>
    <t>recoups</t>
  </si>
  <si>
    <t>recourse</t>
  </si>
  <si>
    <t>recourses</t>
  </si>
  <si>
    <t>recoverableness</t>
  </si>
  <si>
    <t>recoverer</t>
  </si>
  <si>
    <t>recoverers</t>
  </si>
  <si>
    <t>recoveries</t>
  </si>
  <si>
    <t>recovery</t>
  </si>
  <si>
    <t>recreance</t>
  </si>
  <si>
    <t>recreancy</t>
  </si>
  <si>
    <t>recreant</t>
  </si>
  <si>
    <t>recreants</t>
  </si>
  <si>
    <t>recreation</t>
  </si>
  <si>
    <t>recreations</t>
  </si>
  <si>
    <t>recrement</t>
  </si>
  <si>
    <t>recrements</t>
  </si>
  <si>
    <t>recrimination</t>
  </si>
  <si>
    <t>recriminations</t>
  </si>
  <si>
    <t>recriminator</t>
  </si>
  <si>
    <t>recriminators</t>
  </si>
  <si>
    <t>recrudescence</t>
  </si>
  <si>
    <t>recruit</t>
  </si>
  <si>
    <t>recruiter</t>
  </si>
  <si>
    <t>recruiters</t>
  </si>
  <si>
    <t>recruitment</t>
  </si>
  <si>
    <t>recruitments</t>
  </si>
  <si>
    <t>recruits</t>
  </si>
  <si>
    <t>recrystallization</t>
  </si>
  <si>
    <t>recs</t>
  </si>
  <si>
    <t>recta</t>
  </si>
  <si>
    <t>rectangle</t>
  </si>
  <si>
    <t>rectangles</t>
  </si>
  <si>
    <t>rectangularity</t>
  </si>
  <si>
    <t>recti</t>
  </si>
  <si>
    <t>rectification</t>
  </si>
  <si>
    <t>rectifications</t>
  </si>
  <si>
    <t>rectifier</t>
  </si>
  <si>
    <t>rectifiers</t>
  </si>
  <si>
    <t>rectitude</t>
  </si>
  <si>
    <t>rectitudes</t>
  </si>
  <si>
    <t>recto</t>
  </si>
  <si>
    <t>rector</t>
  </si>
  <si>
    <t>rectorial</t>
  </si>
  <si>
    <t>rectorials</t>
  </si>
  <si>
    <t>rectories</t>
  </si>
  <si>
    <t>rectors</t>
  </si>
  <si>
    <t>rectory</t>
  </si>
  <si>
    <t>rectos</t>
  </si>
  <si>
    <t>rectrix</t>
  </si>
  <si>
    <t>rectum</t>
  </si>
  <si>
    <t>rectums</t>
  </si>
  <si>
    <t>rectus</t>
  </si>
  <si>
    <t>recuperation</t>
  </si>
  <si>
    <t>recuperations</t>
  </si>
  <si>
    <t>recuperator</t>
  </si>
  <si>
    <t>recuperators</t>
  </si>
  <si>
    <t>recurrence</t>
  </si>
  <si>
    <t>recurrences</t>
  </si>
  <si>
    <t>recursion</t>
  </si>
  <si>
    <t>recursions</t>
  </si>
  <si>
    <t>recusancy</t>
  </si>
  <si>
    <t>recusant</t>
  </si>
  <si>
    <t>recusants</t>
  </si>
  <si>
    <t>recusation</t>
  </si>
  <si>
    <t>recusations</t>
  </si>
  <si>
    <t>recycle</t>
  </si>
  <si>
    <t>recycles</t>
  </si>
  <si>
    <t>recycling</t>
  </si>
  <si>
    <t>red-water</t>
  </si>
  <si>
    <t>redaction</t>
  </si>
  <si>
    <t>redactions</t>
  </si>
  <si>
    <t>redactor</t>
  </si>
  <si>
    <t>redactors</t>
  </si>
  <si>
    <t>redan</t>
  </si>
  <si>
    <t>redans</t>
  </si>
  <si>
    <t>redbird</t>
  </si>
  <si>
    <t>redbreast</t>
  </si>
  <si>
    <t>redbreasts</t>
  </si>
  <si>
    <t>redbrick</t>
  </si>
  <si>
    <t>redcap</t>
  </si>
  <si>
    <t>redcaps</t>
  </si>
  <si>
    <t>redcoat</t>
  </si>
  <si>
    <t>redcoats</t>
  </si>
  <si>
    <t>redcurrant</t>
  </si>
  <si>
    <t>redcurrants</t>
  </si>
  <si>
    <t>redd</t>
  </si>
  <si>
    <t>reddle</t>
  </si>
  <si>
    <t>reddleman</t>
  </si>
  <si>
    <t>reddles</t>
  </si>
  <si>
    <t>redds</t>
  </si>
  <si>
    <t>rede</t>
  </si>
  <si>
    <t>redeal</t>
  </si>
  <si>
    <t>redeals</t>
  </si>
  <si>
    <t>redecoration</t>
  </si>
  <si>
    <t>redeemability</t>
  </si>
  <si>
    <t>redeemableness</t>
  </si>
  <si>
    <t>redeemer</t>
  </si>
  <si>
    <t>redeemers</t>
  </si>
  <si>
    <t>redefinition</t>
  </si>
  <si>
    <t>redefinitions</t>
  </si>
  <si>
    <t>redeliverer</t>
  </si>
  <si>
    <t>redeliverers</t>
  </si>
  <si>
    <t>redeliveries</t>
  </si>
  <si>
    <t>redelivery</t>
  </si>
  <si>
    <t>redemption</t>
  </si>
  <si>
    <t>redemptioner</t>
  </si>
  <si>
    <t>redemptioners</t>
  </si>
  <si>
    <t>redemptions</t>
  </si>
  <si>
    <t>redeployment</t>
  </si>
  <si>
    <t>redeployments</t>
  </si>
  <si>
    <t>redes</t>
  </si>
  <si>
    <t>redetermination</t>
  </si>
  <si>
    <t>redevelopment</t>
  </si>
  <si>
    <t>redevelopments</t>
  </si>
  <si>
    <t>redeye</t>
  </si>
  <si>
    <t>redeyes</t>
  </si>
  <si>
    <t>redfish</t>
  </si>
  <si>
    <t>redfishes</t>
  </si>
  <si>
    <t>redia</t>
  </si>
  <si>
    <t>redingote</t>
  </si>
  <si>
    <t>redingotes</t>
  </si>
  <si>
    <t>redintegration</t>
  </si>
  <si>
    <t>rediscoveries</t>
  </si>
  <si>
    <t>rediscovery</t>
  </si>
  <si>
    <t>redissolution</t>
  </si>
  <si>
    <t>redissolutions</t>
  </si>
  <si>
    <t>redistillation</t>
  </si>
  <si>
    <t>redistribution</t>
  </si>
  <si>
    <t>redistributions</t>
  </si>
  <si>
    <t>redivision</t>
  </si>
  <si>
    <t>redivisions</t>
  </si>
  <si>
    <t>redleg</t>
  </si>
  <si>
    <t>redlegs</t>
  </si>
  <si>
    <t>redneck</t>
  </si>
  <si>
    <t>redness</t>
  </si>
  <si>
    <t>redolence</t>
  </si>
  <si>
    <t>redolency</t>
  </si>
  <si>
    <t>redouble</t>
  </si>
  <si>
    <t>redoubles</t>
  </si>
  <si>
    <t>redoubt</t>
  </si>
  <si>
    <t>redoubts</t>
  </si>
  <si>
    <t>redowa</t>
  </si>
  <si>
    <t>redowas</t>
  </si>
  <si>
    <t>redox</t>
  </si>
  <si>
    <t>redpoll</t>
  </si>
  <si>
    <t>redpolls</t>
  </si>
  <si>
    <t>redraft</t>
  </si>
  <si>
    <t>redrafts</t>
  </si>
  <si>
    <t>redress</t>
  </si>
  <si>
    <t>redresser</t>
  </si>
  <si>
    <t>redressers</t>
  </si>
  <si>
    <t>redresses</t>
  </si>
  <si>
    <t>reds</t>
  </si>
  <si>
    <t>redtop</t>
  </si>
  <si>
    <t>reducer</t>
  </si>
  <si>
    <t>reducers</t>
  </si>
  <si>
    <t>reducibility</t>
  </si>
  <si>
    <t>reducibleness</t>
  </si>
  <si>
    <t>reducing</t>
  </si>
  <si>
    <t>reductase</t>
  </si>
  <si>
    <t>reductases</t>
  </si>
  <si>
    <t>reduction</t>
  </si>
  <si>
    <t>reductionism</t>
  </si>
  <si>
    <t>reductions</t>
  </si>
  <si>
    <t>reductive</t>
  </si>
  <si>
    <t>redundance</t>
  </si>
  <si>
    <t>redundances</t>
  </si>
  <si>
    <t>redundancies</t>
  </si>
  <si>
    <t>redundancy</t>
  </si>
  <si>
    <t>reduplication</t>
  </si>
  <si>
    <t>reduplications</t>
  </si>
  <si>
    <t>reduviid</t>
  </si>
  <si>
    <t>reduviids</t>
  </si>
  <si>
    <t>redwing</t>
  </si>
  <si>
    <t>redwings</t>
  </si>
  <si>
    <t>redwood</t>
  </si>
  <si>
    <t>redwoods</t>
  </si>
  <si>
    <t>reebok</t>
  </si>
  <si>
    <t>reeboks</t>
  </si>
  <si>
    <t>reed</t>
  </si>
  <si>
    <t>reedbuck</t>
  </si>
  <si>
    <t>reedbucks</t>
  </si>
  <si>
    <t>reediness</t>
  </si>
  <si>
    <t>reeding</t>
  </si>
  <si>
    <t>reedings</t>
  </si>
  <si>
    <t>reedling</t>
  </si>
  <si>
    <t>reedlings</t>
  </si>
  <si>
    <t>reeds</t>
  </si>
  <si>
    <t>reef</t>
  </si>
  <si>
    <t>reefer</t>
  </si>
  <si>
    <t>reefers</t>
  </si>
  <si>
    <t>reefs</t>
  </si>
  <si>
    <t>reek</t>
  </si>
  <si>
    <t>reeks</t>
  </si>
  <si>
    <t>reel</t>
  </si>
  <si>
    <t>reeler</t>
  </si>
  <si>
    <t>reelers</t>
  </si>
  <si>
    <t>reels</t>
  </si>
  <si>
    <t>reen</t>
  </si>
  <si>
    <t>reens</t>
  </si>
  <si>
    <t>reeve</t>
  </si>
  <si>
    <t>reeves</t>
  </si>
  <si>
    <t>ref</t>
  </si>
  <si>
    <t>refection</t>
  </si>
  <si>
    <t>refections</t>
  </si>
  <si>
    <t>refectories</t>
  </si>
  <si>
    <t>refectory</t>
  </si>
  <si>
    <t>refer</t>
  </si>
  <si>
    <t>referee</t>
  </si>
  <si>
    <t>refereeing</t>
  </si>
  <si>
    <t>referees</t>
  </si>
  <si>
    <t>reference</t>
  </si>
  <si>
    <t>references</t>
  </si>
  <si>
    <t>referendum</t>
  </si>
  <si>
    <t>referendums</t>
  </si>
  <si>
    <t>referent</t>
  </si>
  <si>
    <t>referential</t>
  </si>
  <si>
    <t>referents</t>
  </si>
  <si>
    <t>referral</t>
  </si>
  <si>
    <t>referrals</t>
  </si>
  <si>
    <t>refers</t>
  </si>
  <si>
    <t>reffo</t>
  </si>
  <si>
    <t>reffos</t>
  </si>
  <si>
    <t>refill</t>
  </si>
  <si>
    <t>refilling</t>
  </si>
  <si>
    <t>refills</t>
  </si>
  <si>
    <t>refinedness</t>
  </si>
  <si>
    <t>refinement</t>
  </si>
  <si>
    <t>refinements</t>
  </si>
  <si>
    <t>refiner</t>
  </si>
  <si>
    <t>refineries</t>
  </si>
  <si>
    <t>refiners</t>
  </si>
  <si>
    <t>refinery</t>
  </si>
  <si>
    <t>refining</t>
  </si>
  <si>
    <t>refinings</t>
  </si>
  <si>
    <t>refit</t>
  </si>
  <si>
    <t>refits</t>
  </si>
  <si>
    <t>reflation</t>
  </si>
  <si>
    <t>reflations</t>
  </si>
  <si>
    <t>reflectance</t>
  </si>
  <si>
    <t>reflectances</t>
  </si>
  <si>
    <t>reflection</t>
  </si>
  <si>
    <t>reflections</t>
  </si>
  <si>
    <t>reflectiveness</t>
  </si>
  <si>
    <t>reflectivity</t>
  </si>
  <si>
    <t>reflector</t>
  </si>
  <si>
    <t>reflectors</t>
  </si>
  <si>
    <t>reflet</t>
  </si>
  <si>
    <t>reflets</t>
  </si>
  <si>
    <t>reflex</t>
  </si>
  <si>
    <t>reflexes</t>
  </si>
  <si>
    <t>reflexion</t>
  </si>
  <si>
    <t>reflexions</t>
  </si>
  <si>
    <t>reflexive</t>
  </si>
  <si>
    <t>reflexiveness</t>
  </si>
  <si>
    <t>reflexivity</t>
  </si>
  <si>
    <t>reflower</t>
  </si>
  <si>
    <t>reflowers</t>
  </si>
  <si>
    <t>refluence</t>
  </si>
  <si>
    <t>refluences</t>
  </si>
  <si>
    <t>reflux</t>
  </si>
  <si>
    <t>refluxes</t>
  </si>
  <si>
    <t>refocusing</t>
  </si>
  <si>
    <t>reforestation</t>
  </si>
  <si>
    <t>reforestations</t>
  </si>
  <si>
    <t>reform</t>
  </si>
  <si>
    <t>reformability</t>
  </si>
  <si>
    <t>reformation</t>
  </si>
  <si>
    <t>reformations</t>
  </si>
  <si>
    <t>reformatories</t>
  </si>
  <si>
    <t>reformatory</t>
  </si>
  <si>
    <t>reformer</t>
  </si>
  <si>
    <t>reformers</t>
  </si>
  <si>
    <t>reformism</t>
  </si>
  <si>
    <t>reformist</t>
  </si>
  <si>
    <t>reformists</t>
  </si>
  <si>
    <t>reforms</t>
  </si>
  <si>
    <t>reformulation</t>
  </si>
  <si>
    <t>reformulations</t>
  </si>
  <si>
    <t>refortification</t>
  </si>
  <si>
    <t>refraction</t>
  </si>
  <si>
    <t>refractions</t>
  </si>
  <si>
    <t>refractivity</t>
  </si>
  <si>
    <t>refractometer</t>
  </si>
  <si>
    <t>refractometers</t>
  </si>
  <si>
    <t>refractor</t>
  </si>
  <si>
    <t>refractories</t>
  </si>
  <si>
    <t>refractoriness</t>
  </si>
  <si>
    <t>refractors</t>
  </si>
  <si>
    <t>refractory</t>
  </si>
  <si>
    <t>refrain</t>
  </si>
  <si>
    <t>refrains</t>
  </si>
  <si>
    <t>refresher</t>
  </si>
  <si>
    <t>refreshers</t>
  </si>
  <si>
    <t>refreshment</t>
  </si>
  <si>
    <t>refreshments</t>
  </si>
  <si>
    <t>refrigerant</t>
  </si>
  <si>
    <t>refrigerants</t>
  </si>
  <si>
    <t>refrigeration</t>
  </si>
  <si>
    <t>refrigerations</t>
  </si>
  <si>
    <t>refrigerator</t>
  </si>
  <si>
    <t>refrigerators</t>
  </si>
  <si>
    <t>refringency</t>
  </si>
  <si>
    <t>refs</t>
  </si>
  <si>
    <t>refuge</t>
  </si>
  <si>
    <t>refugee</t>
  </si>
  <si>
    <t>refugees</t>
  </si>
  <si>
    <t>refuges</t>
  </si>
  <si>
    <t>refugium</t>
  </si>
  <si>
    <t>refulgence</t>
  </si>
  <si>
    <t>refulgency</t>
  </si>
  <si>
    <t>refund</t>
  </si>
  <si>
    <t>refunder</t>
  </si>
  <si>
    <t>refunders</t>
  </si>
  <si>
    <t>refundment</t>
  </si>
  <si>
    <t>refundments</t>
  </si>
  <si>
    <t>refunds</t>
  </si>
  <si>
    <t>refusal</t>
  </si>
  <si>
    <t>refusals</t>
  </si>
  <si>
    <t>refuse</t>
  </si>
  <si>
    <t>refuser</t>
  </si>
  <si>
    <t>refusers</t>
  </si>
  <si>
    <t>refuses</t>
  </si>
  <si>
    <t>refutation</t>
  </si>
  <si>
    <t>refutations</t>
  </si>
  <si>
    <t>refuter</t>
  </si>
  <si>
    <t>refuters</t>
  </si>
  <si>
    <t>refuting</t>
  </si>
  <si>
    <t>regainer</t>
  </si>
  <si>
    <t>regainers</t>
  </si>
  <si>
    <t>regaining</t>
  </si>
  <si>
    <t>regal</t>
  </si>
  <si>
    <t>regale</t>
  </si>
  <si>
    <t>regales</t>
  </si>
  <si>
    <t>regalia</t>
  </si>
  <si>
    <t>regality</t>
  </si>
  <si>
    <t>regals</t>
  </si>
  <si>
    <t>regard</t>
  </si>
  <si>
    <t>regardfulness</t>
  </si>
  <si>
    <t>regards</t>
  </si>
  <si>
    <t>regatta</t>
  </si>
  <si>
    <t>regattas</t>
  </si>
  <si>
    <t>regelation</t>
  </si>
  <si>
    <t>regelations</t>
  </si>
  <si>
    <t>regencies</t>
  </si>
  <si>
    <t>regency</t>
  </si>
  <si>
    <t>regeneracies</t>
  </si>
  <si>
    <t>regeneracy</t>
  </si>
  <si>
    <t>regeneration</t>
  </si>
  <si>
    <t>regenerations</t>
  </si>
  <si>
    <t>regenerator</t>
  </si>
  <si>
    <t>regenerators</t>
  </si>
  <si>
    <t>regent</t>
  </si>
  <si>
    <t>regents</t>
  </si>
  <si>
    <t>reggae</t>
  </si>
  <si>
    <t>regicide</t>
  </si>
  <si>
    <t>regicides</t>
  </si>
  <si>
    <t>regime</t>
  </si>
  <si>
    <t>regimen</t>
  </si>
  <si>
    <t>regimens</t>
  </si>
  <si>
    <t>regiment</t>
  </si>
  <si>
    <t>regimental</t>
  </si>
  <si>
    <t>regimentals</t>
  </si>
  <si>
    <t>regimentation</t>
  </si>
  <si>
    <t>regimentations</t>
  </si>
  <si>
    <t>regiments</t>
  </si>
  <si>
    <t>regimes</t>
  </si>
  <si>
    <t>regina</t>
  </si>
  <si>
    <t>reginas</t>
  </si>
  <si>
    <t>region</t>
  </si>
  <si>
    <t>regionalism</t>
  </si>
  <si>
    <t>regionalisms</t>
  </si>
  <si>
    <t>regionalist</t>
  </si>
  <si>
    <t>regionalists</t>
  </si>
  <si>
    <t>regions</t>
  </si>
  <si>
    <t>register</t>
  </si>
  <si>
    <t>registers</t>
  </si>
  <si>
    <t>registrant</t>
  </si>
  <si>
    <t>registrants</t>
  </si>
  <si>
    <t>registrar</t>
  </si>
  <si>
    <t>registrars</t>
  </si>
  <si>
    <t>registrarship</t>
  </si>
  <si>
    <t>registrarships</t>
  </si>
  <si>
    <t>registration</t>
  </si>
  <si>
    <t>registrations</t>
  </si>
  <si>
    <t>registries</t>
  </si>
  <si>
    <t>registry</t>
  </si>
  <si>
    <t>reglet</t>
  </si>
  <si>
    <t>reglets</t>
  </si>
  <si>
    <t>regma</t>
  </si>
  <si>
    <t>rego</t>
  </si>
  <si>
    <t>regoes</t>
  </si>
  <si>
    <t>regolith</t>
  </si>
  <si>
    <t>regoliths</t>
  </si>
  <si>
    <t>regrant</t>
  </si>
  <si>
    <t>regrants</t>
  </si>
  <si>
    <t>regrater</t>
  </si>
  <si>
    <t>regraters</t>
  </si>
  <si>
    <t>regress</t>
  </si>
  <si>
    <t>regresses</t>
  </si>
  <si>
    <t>regression</t>
  </si>
  <si>
    <t>regressions</t>
  </si>
  <si>
    <t>regressiveness</t>
  </si>
  <si>
    <t>regret</t>
  </si>
  <si>
    <t>regrets</t>
  </si>
  <si>
    <t>regrowth</t>
  </si>
  <si>
    <t>regrowths</t>
  </si>
  <si>
    <t>regular</t>
  </si>
  <si>
    <t>regularisation</t>
  </si>
  <si>
    <t>regularisations</t>
  </si>
  <si>
    <t>regularities</t>
  </si>
  <si>
    <t>regularity</t>
  </si>
  <si>
    <t>regularization</t>
  </si>
  <si>
    <t>regularizations</t>
  </si>
  <si>
    <t>regulars</t>
  </si>
  <si>
    <t>regulating</t>
  </si>
  <si>
    <t>regulation</t>
  </si>
  <si>
    <t>regulations</t>
  </si>
  <si>
    <t>regulator</t>
  </si>
  <si>
    <t>regulators</t>
  </si>
  <si>
    <t>regulus</t>
  </si>
  <si>
    <t>reguluses</t>
  </si>
  <si>
    <t>regur</t>
  </si>
  <si>
    <t>regurgitation</t>
  </si>
  <si>
    <t>regurgitations</t>
  </si>
  <si>
    <t>rehabilitation</t>
  </si>
  <si>
    <t>rehabilitations</t>
  </si>
  <si>
    <t>rehash</t>
  </si>
  <si>
    <t>rehashes</t>
  </si>
  <si>
    <t>rehearing</t>
  </si>
  <si>
    <t>rehearings</t>
  </si>
  <si>
    <t>rehearsal</t>
  </si>
  <si>
    <t>rehearsals</t>
  </si>
  <si>
    <t>rehearser</t>
  </si>
  <si>
    <t>rehearsers</t>
  </si>
  <si>
    <t>reheat</t>
  </si>
  <si>
    <t>reheater</t>
  </si>
  <si>
    <t>reheaters</t>
  </si>
  <si>
    <t>reheating</t>
  </si>
  <si>
    <t>reheats</t>
  </si>
  <si>
    <t>rehoboam</t>
  </si>
  <si>
    <t>rehoboams</t>
  </si>
  <si>
    <t>reif</t>
  </si>
  <si>
    <t>reification</t>
  </si>
  <si>
    <t>reifications</t>
  </si>
  <si>
    <t>reign</t>
  </si>
  <si>
    <t>reigns</t>
  </si>
  <si>
    <t>reimbursement</t>
  </si>
  <si>
    <t>reimbursements</t>
  </si>
  <si>
    <t>reimplantation</t>
  </si>
  <si>
    <t>reimport</t>
  </si>
  <si>
    <t>reimports</t>
  </si>
  <si>
    <t>reimposition</t>
  </si>
  <si>
    <t>reimpositions</t>
  </si>
  <si>
    <t>reimpression</t>
  </si>
  <si>
    <t>reimpressions</t>
  </si>
  <si>
    <t>rein</t>
  </si>
  <si>
    <t>reincarnation</t>
  </si>
  <si>
    <t>reincarnationist</t>
  </si>
  <si>
    <t>reincarnations</t>
  </si>
  <si>
    <t>reindeer</t>
  </si>
  <si>
    <t>reindeers</t>
  </si>
  <si>
    <t>reindustrialization</t>
  </si>
  <si>
    <t>reinfection</t>
  </si>
  <si>
    <t>reinfections</t>
  </si>
  <si>
    <t>reinflation</t>
  </si>
  <si>
    <t>reinforcement</t>
  </si>
  <si>
    <t>reinforcements</t>
  </si>
  <si>
    <t>reins</t>
  </si>
  <si>
    <t>reinsertion</t>
  </si>
  <si>
    <t>reinsertions</t>
  </si>
  <si>
    <t>reinspection</t>
  </si>
  <si>
    <t>reinspections</t>
  </si>
  <si>
    <t>reinstalment</t>
  </si>
  <si>
    <t>reinstalments</t>
  </si>
  <si>
    <t>reinstatement</t>
  </si>
  <si>
    <t>reinstatements</t>
  </si>
  <si>
    <t>reinstation</t>
  </si>
  <si>
    <t>reinstations</t>
  </si>
  <si>
    <t>reinsurance</t>
  </si>
  <si>
    <t>reinsurances</t>
  </si>
  <si>
    <t>reinsurer</t>
  </si>
  <si>
    <t>reinsurers</t>
  </si>
  <si>
    <t>reintegration</t>
  </si>
  <si>
    <t>reintegrations</t>
  </si>
  <si>
    <t>reinterment</t>
  </si>
  <si>
    <t>reinterments</t>
  </si>
  <si>
    <t>reinterpretation</t>
  </si>
  <si>
    <t>reinterpretations</t>
  </si>
  <si>
    <t>reinterrogation</t>
  </si>
  <si>
    <t>reintroduction</t>
  </si>
  <si>
    <t>reintroductions</t>
  </si>
  <si>
    <t>reinvention</t>
  </si>
  <si>
    <t>reinventions</t>
  </si>
  <si>
    <t>reinvestment</t>
  </si>
  <si>
    <t>reinvestments</t>
  </si>
  <si>
    <t>reinvigoration</t>
  </si>
  <si>
    <t>reinvigorations</t>
  </si>
  <si>
    <t>reis</t>
  </si>
  <si>
    <t>reises</t>
  </si>
  <si>
    <t>reissue</t>
  </si>
  <si>
    <t>reissues</t>
  </si>
  <si>
    <t>reiteration</t>
  </si>
  <si>
    <t>reiterations</t>
  </si>
  <si>
    <t>reiver</t>
  </si>
  <si>
    <t>reivers</t>
  </si>
  <si>
    <t>reject</t>
  </si>
  <si>
    <t>rejecter</t>
  </si>
  <si>
    <t>rejecters</t>
  </si>
  <si>
    <t>rejection</t>
  </si>
  <si>
    <t>rejections</t>
  </si>
  <si>
    <t>rejects</t>
  </si>
  <si>
    <t>rejoicing</t>
  </si>
  <si>
    <t>rejoicings</t>
  </si>
  <si>
    <t>rejoinder</t>
  </si>
  <si>
    <t>rejoinders</t>
  </si>
  <si>
    <t>rejuvenation</t>
  </si>
  <si>
    <t>rejuvenations</t>
  </si>
  <si>
    <t>rejuvenescence</t>
  </si>
  <si>
    <t>rejuvenescences</t>
  </si>
  <si>
    <t>relapse</t>
  </si>
  <si>
    <t>relapser</t>
  </si>
  <si>
    <t>relapsers</t>
  </si>
  <si>
    <t>relapses</t>
  </si>
  <si>
    <t>relapsing</t>
  </si>
  <si>
    <t>relatedness</t>
  </si>
  <si>
    <t>relater</t>
  </si>
  <si>
    <t>relaters</t>
  </si>
  <si>
    <t>relation</t>
  </si>
  <si>
    <t>relations</t>
  </si>
  <si>
    <t>relationship</t>
  </si>
  <si>
    <t>relationships</t>
  </si>
  <si>
    <t>relative</t>
  </si>
  <si>
    <t>relativeness</t>
  </si>
  <si>
    <t>relatives</t>
  </si>
  <si>
    <t>relativism</t>
  </si>
  <si>
    <t>relativist</t>
  </si>
  <si>
    <t>relativists</t>
  </si>
  <si>
    <t>relativities</t>
  </si>
  <si>
    <t>relativity</t>
  </si>
  <si>
    <t>relator</t>
  </si>
  <si>
    <t>relators</t>
  </si>
  <si>
    <t>relaxant</t>
  </si>
  <si>
    <t>relaxants</t>
  </si>
  <si>
    <t>relaxation</t>
  </si>
  <si>
    <t>relaxations</t>
  </si>
  <si>
    <t>relaxin</t>
  </si>
  <si>
    <t>relay</t>
  </si>
  <si>
    <t>relays</t>
  </si>
  <si>
    <t>release</t>
  </si>
  <si>
    <t>releasees</t>
  </si>
  <si>
    <t>releaser</t>
  </si>
  <si>
    <t>releasers</t>
  </si>
  <si>
    <t>releases</t>
  </si>
  <si>
    <t>relegating</t>
  </si>
  <si>
    <t>relegation</t>
  </si>
  <si>
    <t>relegations</t>
  </si>
  <si>
    <t>relentlessness</t>
  </si>
  <si>
    <t>relevance</t>
  </si>
  <si>
    <t>relevancy</t>
  </si>
  <si>
    <t>reliability</t>
  </si>
  <si>
    <t>reliableness</t>
  </si>
  <si>
    <t>reliance</t>
  </si>
  <si>
    <t>relic</t>
  </si>
  <si>
    <t>relics</t>
  </si>
  <si>
    <t>relict</t>
  </si>
  <si>
    <t>relicts</t>
  </si>
  <si>
    <t>relief</t>
  </si>
  <si>
    <t>reliefs</t>
  </si>
  <si>
    <t>relier</t>
  </si>
  <si>
    <t>reliever</t>
  </si>
  <si>
    <t>relievers</t>
  </si>
  <si>
    <t>relievo</t>
  </si>
  <si>
    <t>relievos</t>
  </si>
  <si>
    <t>religieuse</t>
  </si>
  <si>
    <t>religieuses</t>
  </si>
  <si>
    <t>religieux</t>
  </si>
  <si>
    <t>religion</t>
  </si>
  <si>
    <t>religionism</t>
  </si>
  <si>
    <t>religionist</t>
  </si>
  <si>
    <t>religionists</t>
  </si>
  <si>
    <t>religions</t>
  </si>
  <si>
    <t>religiosity</t>
  </si>
  <si>
    <t>religious</t>
  </si>
  <si>
    <t>religiousness</t>
  </si>
  <si>
    <t>relinquishing</t>
  </si>
  <si>
    <t>relinquishment</t>
  </si>
  <si>
    <t>relinquishments</t>
  </si>
  <si>
    <t>reliquaries</t>
  </si>
  <si>
    <t>reliquary</t>
  </si>
  <si>
    <t>relique</t>
  </si>
  <si>
    <t>reliques</t>
  </si>
  <si>
    <t>relish</t>
  </si>
  <si>
    <t>relishes</t>
  </si>
  <si>
    <t>relishing</t>
  </si>
  <si>
    <t>reliving</t>
  </si>
  <si>
    <t>reload</t>
  </si>
  <si>
    <t>reloads</t>
  </si>
  <si>
    <t>relocation</t>
  </si>
  <si>
    <t>relocations</t>
  </si>
  <si>
    <t>reluctance</t>
  </si>
  <si>
    <t>rem</t>
  </si>
  <si>
    <t>remainder</t>
  </si>
  <si>
    <t>remainders</t>
  </si>
  <si>
    <t>remains</t>
  </si>
  <si>
    <t>remake</t>
  </si>
  <si>
    <t>remakes</t>
  </si>
  <si>
    <t>remaking</t>
  </si>
  <si>
    <t>remand</t>
  </si>
  <si>
    <t>remands</t>
  </si>
  <si>
    <t>remanence</t>
  </si>
  <si>
    <t>remark</t>
  </si>
  <si>
    <t>remarker</t>
  </si>
  <si>
    <t>remarkers</t>
  </si>
  <si>
    <t>remarks</t>
  </si>
  <si>
    <t>remarque</t>
  </si>
  <si>
    <t>remarques</t>
  </si>
  <si>
    <t>remarriage</t>
  </si>
  <si>
    <t>remarriages</t>
  </si>
  <si>
    <t>rematch</t>
  </si>
  <si>
    <t>rematches</t>
  </si>
  <si>
    <t>remblai</t>
  </si>
  <si>
    <t>remeasurement</t>
  </si>
  <si>
    <t>remeasurements</t>
  </si>
  <si>
    <t>remediation</t>
  </si>
  <si>
    <t>remediations</t>
  </si>
  <si>
    <t>remedies</t>
  </si>
  <si>
    <t>remedy</t>
  </si>
  <si>
    <t>rememberer</t>
  </si>
  <si>
    <t>rememberers</t>
  </si>
  <si>
    <t>remembering</t>
  </si>
  <si>
    <t>remembrance</t>
  </si>
  <si>
    <t>remembrancer</t>
  </si>
  <si>
    <t>remembrancers</t>
  </si>
  <si>
    <t>remembrances</t>
  </si>
  <si>
    <t>remex</t>
  </si>
  <si>
    <t>remigration</t>
  </si>
  <si>
    <t>remigrations</t>
  </si>
  <si>
    <t>remilitarization</t>
  </si>
  <si>
    <t>remilitarizations</t>
  </si>
  <si>
    <t>reminder</t>
  </si>
  <si>
    <t>reminders</t>
  </si>
  <si>
    <t>reminiscence</t>
  </si>
  <si>
    <t>reminiscences</t>
  </si>
  <si>
    <t>remise</t>
  </si>
  <si>
    <t>remises</t>
  </si>
  <si>
    <t>remissibility</t>
  </si>
  <si>
    <t>remission</t>
  </si>
  <si>
    <t>remissions</t>
  </si>
  <si>
    <t>remissness</t>
  </si>
  <si>
    <t>remit</t>
  </si>
  <si>
    <t>remits</t>
  </si>
  <si>
    <t>remittal</t>
  </si>
  <si>
    <t>remittals</t>
  </si>
  <si>
    <t>remittance</t>
  </si>
  <si>
    <t>remittances</t>
  </si>
  <si>
    <t>remittee</t>
  </si>
  <si>
    <t>remittees</t>
  </si>
  <si>
    <t>remitter</t>
  </si>
  <si>
    <t>remitters</t>
  </si>
  <si>
    <t>remittor</t>
  </si>
  <si>
    <t>remittors</t>
  </si>
  <si>
    <t>remnant</t>
  </si>
  <si>
    <t>remnants</t>
  </si>
  <si>
    <t>remonetisation</t>
  </si>
  <si>
    <t>remonetisations</t>
  </si>
  <si>
    <t>remonetization</t>
  </si>
  <si>
    <t>remonetizations</t>
  </si>
  <si>
    <t>remonstrance</t>
  </si>
  <si>
    <t>remonstrances</t>
  </si>
  <si>
    <t>remonstrant</t>
  </si>
  <si>
    <t>remonstrants</t>
  </si>
  <si>
    <t>remonstration</t>
  </si>
  <si>
    <t>remonstrations</t>
  </si>
  <si>
    <t>remonstrator</t>
  </si>
  <si>
    <t>remonstrators</t>
  </si>
  <si>
    <t>remontant</t>
  </si>
  <si>
    <t>remontants</t>
  </si>
  <si>
    <t>remora</t>
  </si>
  <si>
    <t>remoras</t>
  </si>
  <si>
    <t>remorse</t>
  </si>
  <si>
    <t>remorsefulness</t>
  </si>
  <si>
    <t>remorselessness</t>
  </si>
  <si>
    <t>remote</t>
  </si>
  <si>
    <t>remoteness</t>
  </si>
  <si>
    <t>remotion</t>
  </si>
  <si>
    <t>remould</t>
  </si>
  <si>
    <t>remoulds</t>
  </si>
  <si>
    <t>remount</t>
  </si>
  <si>
    <t>remounts</t>
  </si>
  <si>
    <t>removability</t>
  </si>
  <si>
    <t>removal</t>
  </si>
  <si>
    <t>removals</t>
  </si>
  <si>
    <t>remove</t>
  </si>
  <si>
    <t>removedness</t>
  </si>
  <si>
    <t>remover</t>
  </si>
  <si>
    <t>removers</t>
  </si>
  <si>
    <t>removes</t>
  </si>
  <si>
    <t>rems</t>
  </si>
  <si>
    <t>remuda</t>
  </si>
  <si>
    <t>remudas</t>
  </si>
  <si>
    <t>remuneration</t>
  </si>
  <si>
    <t>remunerations</t>
  </si>
  <si>
    <t>remunerativeness</t>
  </si>
  <si>
    <t>remunerator</t>
  </si>
  <si>
    <t>remunerators</t>
  </si>
  <si>
    <t>renaissance</t>
  </si>
  <si>
    <t>renaissances</t>
  </si>
  <si>
    <t>renascence</t>
  </si>
  <si>
    <t>renascences</t>
  </si>
  <si>
    <t>rencontre</t>
  </si>
  <si>
    <t>render</t>
  </si>
  <si>
    <t>renderer</t>
  </si>
  <si>
    <t>renderers</t>
  </si>
  <si>
    <t>rendering</t>
  </si>
  <si>
    <t>renderings</t>
  </si>
  <si>
    <t>renders</t>
  </si>
  <si>
    <t>rendezvous</t>
  </si>
  <si>
    <t>rendition</t>
  </si>
  <si>
    <t>renditions</t>
  </si>
  <si>
    <t>rendzina</t>
  </si>
  <si>
    <t>renegade</t>
  </si>
  <si>
    <t>renegades</t>
  </si>
  <si>
    <t>renegado</t>
  </si>
  <si>
    <t>renegados</t>
  </si>
  <si>
    <t>renegation</t>
  </si>
  <si>
    <t>renegations</t>
  </si>
  <si>
    <t>renege</t>
  </si>
  <si>
    <t>reneger</t>
  </si>
  <si>
    <t>renegers</t>
  </si>
  <si>
    <t>reneges</t>
  </si>
  <si>
    <t>renegotiation</t>
  </si>
  <si>
    <t>renegotiations</t>
  </si>
  <si>
    <t>renewal</t>
  </si>
  <si>
    <t>renewals</t>
  </si>
  <si>
    <t>renewer</t>
  </si>
  <si>
    <t>renewers</t>
  </si>
  <si>
    <t>renga</t>
  </si>
  <si>
    <t>rengas</t>
  </si>
  <si>
    <t>renin</t>
  </si>
  <si>
    <t>renitencies</t>
  </si>
  <si>
    <t>renitency</t>
  </si>
  <si>
    <t>rennet</t>
  </si>
  <si>
    <t>rennets</t>
  </si>
  <si>
    <t>rennin</t>
  </si>
  <si>
    <t>renomination</t>
  </si>
  <si>
    <t>renominations</t>
  </si>
  <si>
    <t>renormalization</t>
  </si>
  <si>
    <t>renounce</t>
  </si>
  <si>
    <t>renouncement</t>
  </si>
  <si>
    <t>renouncements</t>
  </si>
  <si>
    <t>renouncer</t>
  </si>
  <si>
    <t>renouncers</t>
  </si>
  <si>
    <t>renounces</t>
  </si>
  <si>
    <t>renovation</t>
  </si>
  <si>
    <t>renovations</t>
  </si>
  <si>
    <t>renovator</t>
  </si>
  <si>
    <t>renovators</t>
  </si>
  <si>
    <t>renown</t>
  </si>
  <si>
    <t>renowns</t>
  </si>
  <si>
    <t>rensselaerite</t>
  </si>
  <si>
    <t>rent</t>
  </si>
  <si>
    <t>rent-roll</t>
  </si>
  <si>
    <t>rent-rolls</t>
  </si>
  <si>
    <t>rentability</t>
  </si>
  <si>
    <t>rental</t>
  </si>
  <si>
    <t>rentals</t>
  </si>
  <si>
    <t>rente</t>
  </si>
  <si>
    <t>renter</t>
  </si>
  <si>
    <t>renters</t>
  </si>
  <si>
    <t>rentes</t>
  </si>
  <si>
    <t>rentier</t>
  </si>
  <si>
    <t>rentiers</t>
  </si>
  <si>
    <t>renting</t>
  </si>
  <si>
    <t>rents</t>
  </si>
  <si>
    <t>renunciation</t>
  </si>
  <si>
    <t>renunciations</t>
  </si>
  <si>
    <t>renvoi</t>
  </si>
  <si>
    <t>renvois</t>
  </si>
  <si>
    <t>reoccupation</t>
  </si>
  <si>
    <t>reoccupations</t>
  </si>
  <si>
    <t>reorder</t>
  </si>
  <si>
    <t>reordering</t>
  </si>
  <si>
    <t>reorders</t>
  </si>
  <si>
    <t>reorganisation</t>
  </si>
  <si>
    <t>reorganisations</t>
  </si>
  <si>
    <t>reorganization</t>
  </si>
  <si>
    <t>reorganizations</t>
  </si>
  <si>
    <t>reorientation</t>
  </si>
  <si>
    <t>reorientations</t>
  </si>
  <si>
    <t>rep</t>
  </si>
  <si>
    <t>repagination</t>
  </si>
  <si>
    <t>repaint</t>
  </si>
  <si>
    <t>repaints</t>
  </si>
  <si>
    <t>repair</t>
  </si>
  <si>
    <t>repairer</t>
  </si>
  <si>
    <t>repairers</t>
  </si>
  <si>
    <t>repairman</t>
  </si>
  <si>
    <t>repairs</t>
  </si>
  <si>
    <t>reparation</t>
  </si>
  <si>
    <t>reparations</t>
  </si>
  <si>
    <t>repartee</t>
  </si>
  <si>
    <t>repartees</t>
  </si>
  <si>
    <t>repartition</t>
  </si>
  <si>
    <t>repartitions</t>
  </si>
  <si>
    <t>repassage</t>
  </si>
  <si>
    <t>repassages</t>
  </si>
  <si>
    <t>repast</t>
  </si>
  <si>
    <t>repasts</t>
  </si>
  <si>
    <t>repatriate</t>
  </si>
  <si>
    <t>repatriates</t>
  </si>
  <si>
    <t>repatriation</t>
  </si>
  <si>
    <t>repatriations</t>
  </si>
  <si>
    <t>repayment</t>
  </si>
  <si>
    <t>repayments</t>
  </si>
  <si>
    <t>repeal</t>
  </si>
  <si>
    <t>repealer</t>
  </si>
  <si>
    <t>repealers</t>
  </si>
  <si>
    <t>repeals</t>
  </si>
  <si>
    <t>repeat</t>
  </si>
  <si>
    <t>repeater</t>
  </si>
  <si>
    <t>repeaters</t>
  </si>
  <si>
    <t>repeating</t>
  </si>
  <si>
    <t>repeatings</t>
  </si>
  <si>
    <t>repeats</t>
  </si>
  <si>
    <t>repechage</t>
  </si>
  <si>
    <t>repellant</t>
  </si>
  <si>
    <t>repellants</t>
  </si>
  <si>
    <t>repellence</t>
  </si>
  <si>
    <t>repellences</t>
  </si>
  <si>
    <t>repellencies</t>
  </si>
  <si>
    <t>repellency</t>
  </si>
  <si>
    <t>repellent</t>
  </si>
  <si>
    <t>repellents</t>
  </si>
  <si>
    <t>repeller</t>
  </si>
  <si>
    <t>repellers</t>
  </si>
  <si>
    <t>repelling</t>
  </si>
  <si>
    <t>repentance</t>
  </si>
  <si>
    <t>repentances</t>
  </si>
  <si>
    <t>repercussion</t>
  </si>
  <si>
    <t>repercussions</t>
  </si>
  <si>
    <t>repertoire</t>
  </si>
  <si>
    <t>repertoires</t>
  </si>
  <si>
    <t>repertories</t>
  </si>
  <si>
    <t>repertory</t>
  </si>
  <si>
    <t>reperusal</t>
  </si>
  <si>
    <t>reperusals</t>
  </si>
  <si>
    <t>repetend</t>
  </si>
  <si>
    <t>repetends</t>
  </si>
  <si>
    <t>repetition</t>
  </si>
  <si>
    <t>repetitions</t>
  </si>
  <si>
    <t>repetitiousness</t>
  </si>
  <si>
    <t>repetitiveness</t>
  </si>
  <si>
    <t>rephotograph</t>
  </si>
  <si>
    <t>rephotographs</t>
  </si>
  <si>
    <t>rephrasing</t>
  </si>
  <si>
    <t>repiner</t>
  </si>
  <si>
    <t>repiners</t>
  </si>
  <si>
    <t>replacement</t>
  </si>
  <si>
    <t>replacements</t>
  </si>
  <si>
    <t>replacing</t>
  </si>
  <si>
    <t>replay</t>
  </si>
  <si>
    <t>replays</t>
  </si>
  <si>
    <t>replenishment</t>
  </si>
  <si>
    <t>replenishments</t>
  </si>
  <si>
    <t>repleteness</t>
  </si>
  <si>
    <t>repletion</t>
  </si>
  <si>
    <t>repletions</t>
  </si>
  <si>
    <t>replevies</t>
  </si>
  <si>
    <t>replevin</t>
  </si>
  <si>
    <t>replevins</t>
  </si>
  <si>
    <t>replevisable</t>
  </si>
  <si>
    <t>replevy</t>
  </si>
  <si>
    <t>replica</t>
  </si>
  <si>
    <t>replicas</t>
  </si>
  <si>
    <t>replication</t>
  </si>
  <si>
    <t>replications</t>
  </si>
  <si>
    <t>replier</t>
  </si>
  <si>
    <t>repliers</t>
  </si>
  <si>
    <t>replies</t>
  </si>
  <si>
    <t>reply</t>
  </si>
  <si>
    <t>report</t>
  </si>
  <si>
    <t>reportage</t>
  </si>
  <si>
    <t>reportages</t>
  </si>
  <si>
    <t>reporter</t>
  </si>
  <si>
    <t>reporters</t>
  </si>
  <si>
    <t>reporting</t>
  </si>
  <si>
    <t>reportings</t>
  </si>
  <si>
    <t>reports</t>
  </si>
  <si>
    <t>reposal</t>
  </si>
  <si>
    <t>reposals</t>
  </si>
  <si>
    <t>repose</t>
  </si>
  <si>
    <t>reposedness</t>
  </si>
  <si>
    <t>reposes</t>
  </si>
  <si>
    <t>repositing</t>
  </si>
  <si>
    <t>reposition</t>
  </si>
  <si>
    <t>repositions</t>
  </si>
  <si>
    <t>repositories</t>
  </si>
  <si>
    <t>repository</t>
  </si>
  <si>
    <t>repossession</t>
  </si>
  <si>
    <t>repossessions</t>
  </si>
  <si>
    <t>repossessor</t>
  </si>
  <si>
    <t>repoussage</t>
  </si>
  <si>
    <t>repoussages</t>
  </si>
  <si>
    <t>repp</t>
  </si>
  <si>
    <t>repps</t>
  </si>
  <si>
    <t>reprehender</t>
  </si>
  <si>
    <t>reprehenders</t>
  </si>
  <si>
    <t>reprehensibility</t>
  </si>
  <si>
    <t>reprehension</t>
  </si>
  <si>
    <t>reprehensions</t>
  </si>
  <si>
    <t>representation</t>
  </si>
  <si>
    <t>representationalism</t>
  </si>
  <si>
    <t>representations</t>
  </si>
  <si>
    <t>representative</t>
  </si>
  <si>
    <t>representativeness</t>
  </si>
  <si>
    <t>representatives</t>
  </si>
  <si>
    <t>repression</t>
  </si>
  <si>
    <t>repressions</t>
  </si>
  <si>
    <t>repressor</t>
  </si>
  <si>
    <t>repressors</t>
  </si>
  <si>
    <t>reprieve</t>
  </si>
  <si>
    <t>reprieves</t>
  </si>
  <si>
    <t>reprimand</t>
  </si>
  <si>
    <t>reprimands</t>
  </si>
  <si>
    <t>reprint</t>
  </si>
  <si>
    <t>reprinting</t>
  </si>
  <si>
    <t>reprints</t>
  </si>
  <si>
    <t>reprisal</t>
  </si>
  <si>
    <t>reprisals</t>
  </si>
  <si>
    <t>reprise</t>
  </si>
  <si>
    <t>reprises</t>
  </si>
  <si>
    <t>repro</t>
  </si>
  <si>
    <t>reproach</t>
  </si>
  <si>
    <t>reproacher</t>
  </si>
  <si>
    <t>reproachers</t>
  </si>
  <si>
    <t>reproaches</t>
  </si>
  <si>
    <t>reproachfulness</t>
  </si>
  <si>
    <t>reprobate</t>
  </si>
  <si>
    <t>reprobates</t>
  </si>
  <si>
    <t>reprobation</t>
  </si>
  <si>
    <t>reprobations</t>
  </si>
  <si>
    <t>reproducer</t>
  </si>
  <si>
    <t>reproducers</t>
  </si>
  <si>
    <t>reproduction</t>
  </si>
  <si>
    <t>reproductions</t>
  </si>
  <si>
    <t>reproductiveness</t>
  </si>
  <si>
    <t>reprography</t>
  </si>
  <si>
    <t>reproof</t>
  </si>
  <si>
    <t>reproofs</t>
  </si>
  <si>
    <t>repros</t>
  </si>
  <si>
    <t>reproval</t>
  </si>
  <si>
    <t>reprovals</t>
  </si>
  <si>
    <t>reps</t>
  </si>
  <si>
    <t>reptile</t>
  </si>
  <si>
    <t>reptiles</t>
  </si>
  <si>
    <t>reptilian</t>
  </si>
  <si>
    <t>reptilians</t>
  </si>
  <si>
    <t>republic</t>
  </si>
  <si>
    <t>republican</t>
  </si>
  <si>
    <t>republicanism</t>
  </si>
  <si>
    <t>republicans</t>
  </si>
  <si>
    <t>republication</t>
  </si>
  <si>
    <t>republications</t>
  </si>
  <si>
    <t>republics</t>
  </si>
  <si>
    <t>republishing</t>
  </si>
  <si>
    <t>repudiation</t>
  </si>
  <si>
    <t>repudiations</t>
  </si>
  <si>
    <t>repugnance</t>
  </si>
  <si>
    <t>repugnances</t>
  </si>
  <si>
    <t>repulse</t>
  </si>
  <si>
    <t>repulses</t>
  </si>
  <si>
    <t>repulsion</t>
  </si>
  <si>
    <t>repulsions</t>
  </si>
  <si>
    <t>repulsiveness</t>
  </si>
  <si>
    <t>repurchase</t>
  </si>
  <si>
    <t>repurchases</t>
  </si>
  <si>
    <t>reputability</t>
  </si>
  <si>
    <t>reputation</t>
  </si>
  <si>
    <t>reputations</t>
  </si>
  <si>
    <t>repute</t>
  </si>
  <si>
    <t>reputes</t>
  </si>
  <si>
    <t>request</t>
  </si>
  <si>
    <t>requests</t>
  </si>
  <si>
    <t>requiem</t>
  </si>
  <si>
    <t>requiems</t>
  </si>
  <si>
    <t>requiescat</t>
  </si>
  <si>
    <t>requiescats</t>
  </si>
  <si>
    <t>requirement</t>
  </si>
  <si>
    <t>requirements</t>
  </si>
  <si>
    <t>requisite</t>
  </si>
  <si>
    <t>requisiteness</t>
  </si>
  <si>
    <t>requisites</t>
  </si>
  <si>
    <t>requisition</t>
  </si>
  <si>
    <t>requisitionist</t>
  </si>
  <si>
    <t>requisitionists</t>
  </si>
  <si>
    <t>requisitions</t>
  </si>
  <si>
    <t>requital</t>
  </si>
  <si>
    <t>requitals</t>
  </si>
  <si>
    <t>requitement</t>
  </si>
  <si>
    <t>requitements</t>
  </si>
  <si>
    <t>requiter</t>
  </si>
  <si>
    <t>requiters</t>
  </si>
  <si>
    <t>reradiation</t>
  </si>
  <si>
    <t>reradiations</t>
  </si>
  <si>
    <t>rerebrace</t>
  </si>
  <si>
    <t>rerebraces</t>
  </si>
  <si>
    <t>reredos</t>
  </si>
  <si>
    <t>reredoses</t>
  </si>
  <si>
    <t>reregulation</t>
  </si>
  <si>
    <t>reremouse</t>
  </si>
  <si>
    <t>rerun</t>
  </si>
  <si>
    <t>reruns</t>
  </si>
  <si>
    <t>res</t>
  </si>
  <si>
    <t>resale</t>
  </si>
  <si>
    <t>resales</t>
  </si>
  <si>
    <t>rescinding</t>
  </si>
  <si>
    <t>rescission</t>
  </si>
  <si>
    <t>rescissions</t>
  </si>
  <si>
    <t>rescript</t>
  </si>
  <si>
    <t>rescripts</t>
  </si>
  <si>
    <t>rescue</t>
  </si>
  <si>
    <t>rescuer</t>
  </si>
  <si>
    <t>rescuers</t>
  </si>
  <si>
    <t>rescues</t>
  </si>
  <si>
    <t>research</t>
  </si>
  <si>
    <t>researcher</t>
  </si>
  <si>
    <t>researchers</t>
  </si>
  <si>
    <t>researches</t>
  </si>
  <si>
    <t>resect</t>
  </si>
  <si>
    <t>resection</t>
  </si>
  <si>
    <t>resections</t>
  </si>
  <si>
    <t>resects</t>
  </si>
  <si>
    <t>reselection</t>
  </si>
  <si>
    <t>reselections</t>
  </si>
  <si>
    <t>resemblance</t>
  </si>
  <si>
    <t>resemblances</t>
  </si>
  <si>
    <t>resentence</t>
  </si>
  <si>
    <t>resentences</t>
  </si>
  <si>
    <t>resentfulness</t>
  </si>
  <si>
    <t>resentment</t>
  </si>
  <si>
    <t>resentments</t>
  </si>
  <si>
    <t>reserpine</t>
  </si>
  <si>
    <t>reservation</t>
  </si>
  <si>
    <t>reservations</t>
  </si>
  <si>
    <t>reserve</t>
  </si>
  <si>
    <t>reservedness</t>
  </si>
  <si>
    <t>reserves</t>
  </si>
  <si>
    <t>reservist</t>
  </si>
  <si>
    <t>reservists</t>
  </si>
  <si>
    <t>reservoir</t>
  </si>
  <si>
    <t>reservoirs</t>
  </si>
  <si>
    <t>reset</t>
  </si>
  <si>
    <t>resets</t>
  </si>
  <si>
    <t>resetter</t>
  </si>
  <si>
    <t>resetters</t>
  </si>
  <si>
    <t>resettlement</t>
  </si>
  <si>
    <t>resettlements</t>
  </si>
  <si>
    <t>reshipment</t>
  </si>
  <si>
    <t>reshipments</t>
  </si>
  <si>
    <t>reshuffle</t>
  </si>
  <si>
    <t>reshuffles</t>
  </si>
  <si>
    <t>reshuffling</t>
  </si>
  <si>
    <t>residence</t>
  </si>
  <si>
    <t>residences</t>
  </si>
  <si>
    <t>residencies</t>
  </si>
  <si>
    <t>residency</t>
  </si>
  <si>
    <t>resident</t>
  </si>
  <si>
    <t>residentiaries</t>
  </si>
  <si>
    <t>residentiary</t>
  </si>
  <si>
    <t>residents</t>
  </si>
  <si>
    <t>residentship</t>
  </si>
  <si>
    <t>residentships</t>
  </si>
  <si>
    <t>resider</t>
  </si>
  <si>
    <t>residual</t>
  </si>
  <si>
    <t>residuals</t>
  </si>
  <si>
    <t>residue</t>
  </si>
  <si>
    <t>residues</t>
  </si>
  <si>
    <t>residuum</t>
  </si>
  <si>
    <t>resignation</t>
  </si>
  <si>
    <t>resignations</t>
  </si>
  <si>
    <t>resilience</t>
  </si>
  <si>
    <t>resiliency</t>
  </si>
  <si>
    <t>resin</t>
  </si>
  <si>
    <t>resinification</t>
  </si>
  <si>
    <t>resinoid</t>
  </si>
  <si>
    <t>resinoids</t>
  </si>
  <si>
    <t>resins</t>
  </si>
  <si>
    <t>resipiscence</t>
  </si>
  <si>
    <t>resist</t>
  </si>
  <si>
    <t>resistance</t>
  </si>
  <si>
    <t>resistances</t>
  </si>
  <si>
    <t>resistant</t>
  </si>
  <si>
    <t>resistants</t>
  </si>
  <si>
    <t>resister</t>
  </si>
  <si>
    <t>resisters</t>
  </si>
  <si>
    <t>resistibility</t>
  </si>
  <si>
    <t>resistivities</t>
  </si>
  <si>
    <t>resistivity</t>
  </si>
  <si>
    <t>resistlessness</t>
  </si>
  <si>
    <t>resistor</t>
  </si>
  <si>
    <t>resistors</t>
  </si>
  <si>
    <t>resists</t>
  </si>
  <si>
    <t>resnatron</t>
  </si>
  <si>
    <t>resnatrons</t>
  </si>
  <si>
    <t>resoluteness</t>
  </si>
  <si>
    <t>resolution</t>
  </si>
  <si>
    <t>resolutioner</t>
  </si>
  <si>
    <t>resolutioners</t>
  </si>
  <si>
    <t>resolutions</t>
  </si>
  <si>
    <t>resolvability</t>
  </si>
  <si>
    <t>resolve</t>
  </si>
  <si>
    <t>resolvedness</t>
  </si>
  <si>
    <t>resolvent</t>
  </si>
  <si>
    <t>resolvents</t>
  </si>
  <si>
    <t>resolver</t>
  </si>
  <si>
    <t>resolvers</t>
  </si>
  <si>
    <t>resolves</t>
  </si>
  <si>
    <t>resolving</t>
  </si>
  <si>
    <t>resonance</t>
  </si>
  <si>
    <t>resonances</t>
  </si>
  <si>
    <t>resonator</t>
  </si>
  <si>
    <t>resonators</t>
  </si>
  <si>
    <t>resorbence</t>
  </si>
  <si>
    <t>resorcinol</t>
  </si>
  <si>
    <t>resorption</t>
  </si>
  <si>
    <t>resorptions</t>
  </si>
  <si>
    <t>resort</t>
  </si>
  <si>
    <t>resorts</t>
  </si>
  <si>
    <t>resource</t>
  </si>
  <si>
    <t>resourcefulness</t>
  </si>
  <si>
    <t>resources</t>
  </si>
  <si>
    <t>respect</t>
  </si>
  <si>
    <t>respectabilities</t>
  </si>
  <si>
    <t>respectability</t>
  </si>
  <si>
    <t>respecter</t>
  </si>
  <si>
    <t>respecters</t>
  </si>
  <si>
    <t>respectfulness</t>
  </si>
  <si>
    <t>respects</t>
  </si>
  <si>
    <t>respiration</t>
  </si>
  <si>
    <t>respirations</t>
  </si>
  <si>
    <t>respirator</t>
  </si>
  <si>
    <t>respirators</t>
  </si>
  <si>
    <t>respiratory</t>
  </si>
  <si>
    <t>respite</t>
  </si>
  <si>
    <t>respites</t>
  </si>
  <si>
    <t>resplendence</t>
  </si>
  <si>
    <t>resplendency</t>
  </si>
  <si>
    <t>respond</t>
  </si>
  <si>
    <t>respondence</t>
  </si>
  <si>
    <t>respondent</t>
  </si>
  <si>
    <t>respondents</t>
  </si>
  <si>
    <t>responder</t>
  </si>
  <si>
    <t>responders</t>
  </si>
  <si>
    <t>responds</t>
  </si>
  <si>
    <t>response</t>
  </si>
  <si>
    <t>responser</t>
  </si>
  <si>
    <t>responsers</t>
  </si>
  <si>
    <t>responses</t>
  </si>
  <si>
    <t>responsibilities</t>
  </si>
  <si>
    <t>responsibility</t>
  </si>
  <si>
    <t>responsible</t>
  </si>
  <si>
    <t>responsiveness</t>
  </si>
  <si>
    <t>responsor</t>
  </si>
  <si>
    <t>responsories</t>
  </si>
  <si>
    <t>responsors</t>
  </si>
  <si>
    <t>responsory</t>
  </si>
  <si>
    <t>responsum</t>
  </si>
  <si>
    <t>rest</t>
  </si>
  <si>
    <t>rest-cure</t>
  </si>
  <si>
    <t>rest-cures</t>
  </si>
  <si>
    <t>rest-home</t>
  </si>
  <si>
    <t>rest-homes</t>
  </si>
  <si>
    <t>restart</t>
  </si>
  <si>
    <t>restarts</t>
  </si>
  <si>
    <t>restatement</t>
  </si>
  <si>
    <t>restatements</t>
  </si>
  <si>
    <t>restaurant</t>
  </si>
  <si>
    <t>restaurants</t>
  </si>
  <si>
    <t>restaurateur</t>
  </si>
  <si>
    <t>restaurateurs</t>
  </si>
  <si>
    <t>rester</t>
  </si>
  <si>
    <t>resters</t>
  </si>
  <si>
    <t>restfulness</t>
  </si>
  <si>
    <t>restitution</t>
  </si>
  <si>
    <t>restitutions</t>
  </si>
  <si>
    <t>restiveness</t>
  </si>
  <si>
    <t>restlessness</t>
  </si>
  <si>
    <t>restorableness</t>
  </si>
  <si>
    <t>restoration</t>
  </si>
  <si>
    <t>restorationism</t>
  </si>
  <si>
    <t>restorations</t>
  </si>
  <si>
    <t>restorative</t>
  </si>
  <si>
    <t>restoratives</t>
  </si>
  <si>
    <t>restorer</t>
  </si>
  <si>
    <t>restorers</t>
  </si>
  <si>
    <t>restrainer</t>
  </si>
  <si>
    <t>restrainers</t>
  </si>
  <si>
    <t>restraint</t>
  </si>
  <si>
    <t>restraints</t>
  </si>
  <si>
    <t>restriction</t>
  </si>
  <si>
    <t>restrictions</t>
  </si>
  <si>
    <t>restrictiveness</t>
  </si>
  <si>
    <t>rests</t>
  </si>
  <si>
    <t>result</t>
  </si>
  <si>
    <t>resultant</t>
  </si>
  <si>
    <t>resultants</t>
  </si>
  <si>
    <t>results</t>
  </si>
  <si>
    <t>resume</t>
  </si>
  <si>
    <t>resumes</t>
  </si>
  <si>
    <t>resumption</t>
  </si>
  <si>
    <t>resumptions</t>
  </si>
  <si>
    <t>resurgence</t>
  </si>
  <si>
    <t>resurgences</t>
  </si>
  <si>
    <t>resurrection</t>
  </si>
  <si>
    <t>resurrectionism</t>
  </si>
  <si>
    <t>resurrectionist</t>
  </si>
  <si>
    <t>resurrections</t>
  </si>
  <si>
    <t>resurvey</t>
  </si>
  <si>
    <t>resurveys</t>
  </si>
  <si>
    <t>resuscitation</t>
  </si>
  <si>
    <t>resuscitations</t>
  </si>
  <si>
    <t>resuscitator</t>
  </si>
  <si>
    <t>resuscitators</t>
  </si>
  <si>
    <t>retable</t>
  </si>
  <si>
    <t>retables</t>
  </si>
  <si>
    <t>retail</t>
  </si>
  <si>
    <t>retailer</t>
  </si>
  <si>
    <t>retailers</t>
  </si>
  <si>
    <t>retailing</t>
  </si>
  <si>
    <t>retails</t>
  </si>
  <si>
    <t>retainer</t>
  </si>
  <si>
    <t>retainers</t>
  </si>
  <si>
    <t>retake</t>
  </si>
  <si>
    <t>retaker</t>
  </si>
  <si>
    <t>retakers</t>
  </si>
  <si>
    <t>retakes</t>
  </si>
  <si>
    <t>retaking</t>
  </si>
  <si>
    <t>retakings</t>
  </si>
  <si>
    <t>retaliation</t>
  </si>
  <si>
    <t>retaliations</t>
  </si>
  <si>
    <t>retaliator</t>
  </si>
  <si>
    <t>retaliators</t>
  </si>
  <si>
    <t>retama</t>
  </si>
  <si>
    <t>retamas</t>
  </si>
  <si>
    <t>retard</t>
  </si>
  <si>
    <t>retardant</t>
  </si>
  <si>
    <t>retardants</t>
  </si>
  <si>
    <t>retardate</t>
  </si>
  <si>
    <t>retardates</t>
  </si>
  <si>
    <t>retardation</t>
  </si>
  <si>
    <t>retardations</t>
  </si>
  <si>
    <t>retarder</t>
  </si>
  <si>
    <t>retarders</t>
  </si>
  <si>
    <t>retardment</t>
  </si>
  <si>
    <t>retardments</t>
  </si>
  <si>
    <t>retards</t>
  </si>
  <si>
    <t>retch</t>
  </si>
  <si>
    <t>retches</t>
  </si>
  <si>
    <t>rete</t>
  </si>
  <si>
    <t>retene</t>
  </si>
  <si>
    <t>retention</t>
  </si>
  <si>
    <t>retentionist</t>
  </si>
  <si>
    <t>retentionists</t>
  </si>
  <si>
    <t>retentions</t>
  </si>
  <si>
    <t>retentiveness</t>
  </si>
  <si>
    <t>retentivity</t>
  </si>
  <si>
    <t>retes</t>
  </si>
  <si>
    <t>rethink</t>
  </si>
  <si>
    <t>rethinks</t>
  </si>
  <si>
    <t>retiarius</t>
  </si>
  <si>
    <t>retiariuses</t>
  </si>
  <si>
    <t>reticence</t>
  </si>
  <si>
    <t>reticle</t>
  </si>
  <si>
    <t>reticles</t>
  </si>
  <si>
    <t>reticulation</t>
  </si>
  <si>
    <t>reticulations</t>
  </si>
  <si>
    <t>reticule</t>
  </si>
  <si>
    <t>reticules</t>
  </si>
  <si>
    <t>reticulum</t>
  </si>
  <si>
    <t>reticulums</t>
  </si>
  <si>
    <t>retina</t>
  </si>
  <si>
    <t>retinaculum</t>
  </si>
  <si>
    <t>retinal</t>
  </si>
  <si>
    <t>retinas</t>
  </si>
  <si>
    <t>retinite</t>
  </si>
  <si>
    <t>retinitis</t>
  </si>
  <si>
    <t>retinol</t>
  </si>
  <si>
    <t>retinoscope</t>
  </si>
  <si>
    <t>retinoscopy</t>
  </si>
  <si>
    <t>retinue</t>
  </si>
  <si>
    <t>retinues</t>
  </si>
  <si>
    <t>retiredness</t>
  </si>
  <si>
    <t>retiree</t>
  </si>
  <si>
    <t>retirees</t>
  </si>
  <si>
    <t>retirement</t>
  </si>
  <si>
    <t>retirements</t>
  </si>
  <si>
    <t>retirer</t>
  </si>
  <si>
    <t>retirers</t>
  </si>
  <si>
    <t>retorsion</t>
  </si>
  <si>
    <t>retorsions</t>
  </si>
  <si>
    <t>retort</t>
  </si>
  <si>
    <t>retorter</t>
  </si>
  <si>
    <t>retorters</t>
  </si>
  <si>
    <t>retortion</t>
  </si>
  <si>
    <t>retortions</t>
  </si>
  <si>
    <t>retorts</t>
  </si>
  <si>
    <t>retouch</t>
  </si>
  <si>
    <t>retoucher</t>
  </si>
  <si>
    <t>retouchers</t>
  </si>
  <si>
    <t>retouches</t>
  </si>
  <si>
    <t>retractation</t>
  </si>
  <si>
    <t>retractility</t>
  </si>
  <si>
    <t>retraction</t>
  </si>
  <si>
    <t>retractions</t>
  </si>
  <si>
    <t>retractor</t>
  </si>
  <si>
    <t>retractors</t>
  </si>
  <si>
    <t>retraining</t>
  </si>
  <si>
    <t>retransfer</t>
  </si>
  <si>
    <t>retransfers</t>
  </si>
  <si>
    <t>retranslation</t>
  </si>
  <si>
    <t>retranslations</t>
  </si>
  <si>
    <t>retransmission</t>
  </si>
  <si>
    <t>retransmissions</t>
  </si>
  <si>
    <t>retread</t>
  </si>
  <si>
    <t>retreads</t>
  </si>
  <si>
    <t>retreat</t>
  </si>
  <si>
    <t>retreatant</t>
  </si>
  <si>
    <t>retreated</t>
  </si>
  <si>
    <t>retreats</t>
  </si>
  <si>
    <t>retrenchment</t>
  </si>
  <si>
    <t>retrenchments</t>
  </si>
  <si>
    <t>retrial</t>
  </si>
  <si>
    <t>retrials</t>
  </si>
  <si>
    <t>retribution</t>
  </si>
  <si>
    <t>retributions</t>
  </si>
  <si>
    <t>retrieval</t>
  </si>
  <si>
    <t>retrievals</t>
  </si>
  <si>
    <t>retrieve</t>
  </si>
  <si>
    <t>retriever</t>
  </si>
  <si>
    <t>retrievers</t>
  </si>
  <si>
    <t>retrieves</t>
  </si>
  <si>
    <t>retro</t>
  </si>
  <si>
    <t>retroaction</t>
  </si>
  <si>
    <t>retrocession</t>
  </si>
  <si>
    <t>retrocessions</t>
  </si>
  <si>
    <t>retrochoir</t>
  </si>
  <si>
    <t>retrochoirs</t>
  </si>
  <si>
    <t>retroflection</t>
  </si>
  <si>
    <t>retroflections</t>
  </si>
  <si>
    <t>retroflexion</t>
  </si>
  <si>
    <t>retroflexions</t>
  </si>
  <si>
    <t>retrogradation</t>
  </si>
  <si>
    <t>retrogression</t>
  </si>
  <si>
    <t>retrogressions</t>
  </si>
  <si>
    <t>retros</t>
  </si>
  <si>
    <t>retrospect</t>
  </si>
  <si>
    <t>retrospection</t>
  </si>
  <si>
    <t>retrospections</t>
  </si>
  <si>
    <t>retrospective</t>
  </si>
  <si>
    <t>retrospectives</t>
  </si>
  <si>
    <t>retrospects</t>
  </si>
  <si>
    <t>retroussage</t>
  </si>
  <si>
    <t>retroversion</t>
  </si>
  <si>
    <t>retrovirus</t>
  </si>
  <si>
    <t>retroviruses</t>
  </si>
  <si>
    <t>retsina</t>
  </si>
  <si>
    <t>retsinas</t>
  </si>
  <si>
    <t>return</t>
  </si>
  <si>
    <t>returnee</t>
  </si>
  <si>
    <t>returnees</t>
  </si>
  <si>
    <t>returns</t>
  </si>
  <si>
    <t>reunification</t>
  </si>
  <si>
    <t>reunifications</t>
  </si>
  <si>
    <t>reunion</t>
  </si>
  <si>
    <t>reunionism</t>
  </si>
  <si>
    <t>reunionist</t>
  </si>
  <si>
    <t>reunionists</t>
  </si>
  <si>
    <t>reunions</t>
  </si>
  <si>
    <t>rev</t>
  </si>
  <si>
    <t>revaccination</t>
  </si>
  <si>
    <t>revaccinations</t>
  </si>
  <si>
    <t>revalidation</t>
  </si>
  <si>
    <t>revaluation</t>
  </si>
  <si>
    <t>revaluations</t>
  </si>
  <si>
    <t>revamp</t>
  </si>
  <si>
    <t>revamps</t>
  </si>
  <si>
    <t>revanche</t>
  </si>
  <si>
    <t>revanches</t>
  </si>
  <si>
    <t>revanchism</t>
  </si>
  <si>
    <t>reveal</t>
  </si>
  <si>
    <t>revealer</t>
  </si>
  <si>
    <t>revealers</t>
  </si>
  <si>
    <t>revealing</t>
  </si>
  <si>
    <t>revealings</t>
  </si>
  <si>
    <t>revealment</t>
  </si>
  <si>
    <t>revealments</t>
  </si>
  <si>
    <t>reveals</t>
  </si>
  <si>
    <t>reveille</t>
  </si>
  <si>
    <t>reveilles</t>
  </si>
  <si>
    <t>revel</t>
  </si>
  <si>
    <t>revelation</t>
  </si>
  <si>
    <t>revelationist</t>
  </si>
  <si>
    <t>revelationists</t>
  </si>
  <si>
    <t>revelations</t>
  </si>
  <si>
    <t>revelator</t>
  </si>
  <si>
    <t>revelators</t>
  </si>
  <si>
    <t>reveler</t>
  </si>
  <si>
    <t>revelers</t>
  </si>
  <si>
    <t>reveller</t>
  </si>
  <si>
    <t>revellers</t>
  </si>
  <si>
    <t>revelries</t>
  </si>
  <si>
    <t>revelry</t>
  </si>
  <si>
    <t>revels</t>
  </si>
  <si>
    <t>revenant</t>
  </si>
  <si>
    <t>revenants</t>
  </si>
  <si>
    <t>revenge</t>
  </si>
  <si>
    <t>revengefulness</t>
  </si>
  <si>
    <t>revenger</t>
  </si>
  <si>
    <t>revengers</t>
  </si>
  <si>
    <t>revenges</t>
  </si>
  <si>
    <t>revenue</t>
  </si>
  <si>
    <t>revenues</t>
  </si>
  <si>
    <t>reverberation</t>
  </si>
  <si>
    <t>reverberations</t>
  </si>
  <si>
    <t>reverberator</t>
  </si>
  <si>
    <t>reverberators</t>
  </si>
  <si>
    <t>reverberatory</t>
  </si>
  <si>
    <t>revere</t>
  </si>
  <si>
    <t>reverence</t>
  </si>
  <si>
    <t>reverencer</t>
  </si>
  <si>
    <t>reverencers</t>
  </si>
  <si>
    <t>reverences</t>
  </si>
  <si>
    <t>reverend</t>
  </si>
  <si>
    <t>reverends</t>
  </si>
  <si>
    <t>reverer</t>
  </si>
  <si>
    <t>reverers</t>
  </si>
  <si>
    <t>reveres</t>
  </si>
  <si>
    <t>reverie</t>
  </si>
  <si>
    <t>reveries</t>
  </si>
  <si>
    <t>revers</t>
  </si>
  <si>
    <t>reversal</t>
  </si>
  <si>
    <t>reversals</t>
  </si>
  <si>
    <t>reverse</t>
  </si>
  <si>
    <t>reverser</t>
  </si>
  <si>
    <t>reversers</t>
  </si>
  <si>
    <t>reverses</t>
  </si>
  <si>
    <t>reversibility</t>
  </si>
  <si>
    <t>reversible</t>
  </si>
  <si>
    <t>reversion</t>
  </si>
  <si>
    <t>reversioner</t>
  </si>
  <si>
    <t>reversioners</t>
  </si>
  <si>
    <t>reversions</t>
  </si>
  <si>
    <t>reverso</t>
  </si>
  <si>
    <t>reversos</t>
  </si>
  <si>
    <t>revert</t>
  </si>
  <si>
    <t>reverting</t>
  </si>
  <si>
    <t>reverts</t>
  </si>
  <si>
    <t>revery</t>
  </si>
  <si>
    <t>revetment</t>
  </si>
  <si>
    <t>revetments</t>
  </si>
  <si>
    <t>review</t>
  </si>
  <si>
    <t>reviewer</t>
  </si>
  <si>
    <t>reviewers</t>
  </si>
  <si>
    <t>reviews</t>
  </si>
  <si>
    <t>revilement</t>
  </si>
  <si>
    <t>reviler</t>
  </si>
  <si>
    <t>revilers</t>
  </si>
  <si>
    <t>revindication</t>
  </si>
  <si>
    <t>revindications</t>
  </si>
  <si>
    <t>revisal</t>
  </si>
  <si>
    <t>revisals</t>
  </si>
  <si>
    <t>revise</t>
  </si>
  <si>
    <t>reviser</t>
  </si>
  <si>
    <t>revisers</t>
  </si>
  <si>
    <t>revises</t>
  </si>
  <si>
    <t>revising</t>
  </si>
  <si>
    <t>revision</t>
  </si>
  <si>
    <t>revisionism</t>
  </si>
  <si>
    <t>revisionist</t>
  </si>
  <si>
    <t>revisionists</t>
  </si>
  <si>
    <t>revisions</t>
  </si>
  <si>
    <t>revisitation</t>
  </si>
  <si>
    <t>revisitations</t>
  </si>
  <si>
    <t>revitalisation</t>
  </si>
  <si>
    <t>revitalisations</t>
  </si>
  <si>
    <t>revitalization</t>
  </si>
  <si>
    <t>revitalizations</t>
  </si>
  <si>
    <t>revivability</t>
  </si>
  <si>
    <t>revival</t>
  </si>
  <si>
    <t>revivalism</t>
  </si>
  <si>
    <t>revivalist</t>
  </si>
  <si>
    <t>revivalists</t>
  </si>
  <si>
    <t>revivals</t>
  </si>
  <si>
    <t>reviver</t>
  </si>
  <si>
    <t>revivers</t>
  </si>
  <si>
    <t>revivification</t>
  </si>
  <si>
    <t>reviviscence</t>
  </si>
  <si>
    <t>revivor</t>
  </si>
  <si>
    <t>revivors</t>
  </si>
  <si>
    <t>revocability</t>
  </si>
  <si>
    <t>revocableness</t>
  </si>
  <si>
    <t>revocation</t>
  </si>
  <si>
    <t>revocations</t>
  </si>
  <si>
    <t>revoke</t>
  </si>
  <si>
    <t>revokes</t>
  </si>
  <si>
    <t>revolt</t>
  </si>
  <si>
    <t>revolter</t>
  </si>
  <si>
    <t>revolters</t>
  </si>
  <si>
    <t>revolts</t>
  </si>
  <si>
    <t>revolution</t>
  </si>
  <si>
    <t>revolutionaries</t>
  </si>
  <si>
    <t>revolutionary</t>
  </si>
  <si>
    <t>revolutionist</t>
  </si>
  <si>
    <t>revolutionists</t>
  </si>
  <si>
    <t>revolutions</t>
  </si>
  <si>
    <t>revolver</t>
  </si>
  <si>
    <t>revolvers</t>
  </si>
  <si>
    <t>revs</t>
  </si>
  <si>
    <t>revue</t>
  </si>
  <si>
    <t>revues</t>
  </si>
  <si>
    <t>revulsion</t>
  </si>
  <si>
    <t>revulsions</t>
  </si>
  <si>
    <t>revulsive</t>
  </si>
  <si>
    <t>rewa-rewa</t>
  </si>
  <si>
    <t>rewa-rewas</t>
  </si>
  <si>
    <t>reward</t>
  </si>
  <si>
    <t>rewards</t>
  </si>
  <si>
    <t>rewind</t>
  </si>
  <si>
    <t>rewinds</t>
  </si>
  <si>
    <t>rewording</t>
  </si>
  <si>
    <t>rewrite</t>
  </si>
  <si>
    <t>rewrites</t>
  </si>
  <si>
    <t>rewriting</t>
  </si>
  <si>
    <t>rex</t>
  </si>
  <si>
    <t>reynard</t>
  </si>
  <si>
    <t>reynards</t>
  </si>
  <si>
    <t>rhabdomancy</t>
  </si>
  <si>
    <t>rhabdomyoma</t>
  </si>
  <si>
    <t>rhachis</t>
  </si>
  <si>
    <t>rhachises</t>
  </si>
  <si>
    <t>rhamphotheca</t>
  </si>
  <si>
    <t>rhamphothecas</t>
  </si>
  <si>
    <t>rhapsodic</t>
  </si>
  <si>
    <t>rhapsodies</t>
  </si>
  <si>
    <t>rhapsodist</t>
  </si>
  <si>
    <t>rhapsodists</t>
  </si>
  <si>
    <t>rhapsody</t>
  </si>
  <si>
    <t>rhatanies</t>
  </si>
  <si>
    <t>rhatany</t>
  </si>
  <si>
    <t>rhea</t>
  </si>
  <si>
    <t>rheas</t>
  </si>
  <si>
    <t>rhebok</t>
  </si>
  <si>
    <t>rheboks</t>
  </si>
  <si>
    <t>rhenium</t>
  </si>
  <si>
    <t>rheologist</t>
  </si>
  <si>
    <t>rheologists</t>
  </si>
  <si>
    <t>rheology</t>
  </si>
  <si>
    <t>rheometer</t>
  </si>
  <si>
    <t>rheometers</t>
  </si>
  <si>
    <t>rheostat</t>
  </si>
  <si>
    <t>rheostats</t>
  </si>
  <si>
    <t>rheotaxis</t>
  </si>
  <si>
    <t>rheotrope</t>
  </si>
  <si>
    <t>rheotropes</t>
  </si>
  <si>
    <t>rheotropism</t>
  </si>
  <si>
    <t>rhesus</t>
  </si>
  <si>
    <t>rhesuses</t>
  </si>
  <si>
    <t>rhetor</t>
  </si>
  <si>
    <t>rhetoric</t>
  </si>
  <si>
    <t>rhetorician</t>
  </si>
  <si>
    <t>rhetoricians</t>
  </si>
  <si>
    <t>rhetors</t>
  </si>
  <si>
    <t>rheum</t>
  </si>
  <si>
    <t>rheumatic</t>
  </si>
  <si>
    <t>rheumatics</t>
  </si>
  <si>
    <t>rheumatism</t>
  </si>
  <si>
    <t>rheumatologist</t>
  </si>
  <si>
    <t>rheumatologists</t>
  </si>
  <si>
    <t>rheumatology</t>
  </si>
  <si>
    <t>rheums</t>
  </si>
  <si>
    <t>rhexis</t>
  </si>
  <si>
    <t>rhine</t>
  </si>
  <si>
    <t>rhinencephalon</t>
  </si>
  <si>
    <t>rhinencephalons</t>
  </si>
  <si>
    <t>rhines</t>
  </si>
  <si>
    <t>rhinestone</t>
  </si>
  <si>
    <t>rhinestones</t>
  </si>
  <si>
    <t>rhinitis</t>
  </si>
  <si>
    <t>rhino</t>
  </si>
  <si>
    <t>rhinoceroses</t>
  </si>
  <si>
    <t>rhinologist</t>
  </si>
  <si>
    <t>rhinologists</t>
  </si>
  <si>
    <t>rhinology</t>
  </si>
  <si>
    <t>rhinoplasty</t>
  </si>
  <si>
    <t>rhinos</t>
  </si>
  <si>
    <t>rhinoscope</t>
  </si>
  <si>
    <t>rhinoscopes</t>
  </si>
  <si>
    <t>rhinoscopy</t>
  </si>
  <si>
    <t>rhizobium</t>
  </si>
  <si>
    <t>rhizoid</t>
  </si>
  <si>
    <t>rhizoids</t>
  </si>
  <si>
    <t>rhizome</t>
  </si>
  <si>
    <t>rhizomes</t>
  </si>
  <si>
    <t>rhizomorph</t>
  </si>
  <si>
    <t>rhizomorphs</t>
  </si>
  <si>
    <t>rhizopod</t>
  </si>
  <si>
    <t>rhizopods</t>
  </si>
  <si>
    <t>rhizopus</t>
  </si>
  <si>
    <t>rhizopuses</t>
  </si>
  <si>
    <t>rhizosphere</t>
  </si>
  <si>
    <t>rhizospheres</t>
  </si>
  <si>
    <t>rho</t>
  </si>
  <si>
    <t>rhodamine</t>
  </si>
  <si>
    <t>rhodium</t>
  </si>
  <si>
    <t>rhodochrosite</t>
  </si>
  <si>
    <t>rhododendron</t>
  </si>
  <si>
    <t>rhododendrons</t>
  </si>
  <si>
    <t>rhodolite</t>
  </si>
  <si>
    <t>rhodolites</t>
  </si>
  <si>
    <t>rhodonite</t>
  </si>
  <si>
    <t>rhodopsin</t>
  </si>
  <si>
    <t>rhomb</t>
  </si>
  <si>
    <t>rhombencephalon</t>
  </si>
  <si>
    <t>rhombohedron</t>
  </si>
  <si>
    <t>rhombohedrons</t>
  </si>
  <si>
    <t>rhomboid</t>
  </si>
  <si>
    <t>rhomboides</t>
  </si>
  <si>
    <t>rhomboids</t>
  </si>
  <si>
    <t>rhombs</t>
  </si>
  <si>
    <t>rhombus</t>
  </si>
  <si>
    <t>rhombuses</t>
  </si>
  <si>
    <t>rhonchus</t>
  </si>
  <si>
    <t>rhone</t>
  </si>
  <si>
    <t>rhones</t>
  </si>
  <si>
    <t>rhos</t>
  </si>
  <si>
    <t>rhotacism</t>
  </si>
  <si>
    <t>rhotacisms</t>
  </si>
  <si>
    <t>rhubarb</t>
  </si>
  <si>
    <t>rhubarbs</t>
  </si>
  <si>
    <t>rhumb</t>
  </si>
  <si>
    <t>rhumba</t>
  </si>
  <si>
    <t>rhumbas</t>
  </si>
  <si>
    <t>rhumbs</t>
  </si>
  <si>
    <t>rhus</t>
  </si>
  <si>
    <t>rhuses</t>
  </si>
  <si>
    <t>rhyme</t>
  </si>
  <si>
    <t>rhymes</t>
  </si>
  <si>
    <t>rhymester</t>
  </si>
  <si>
    <t>rhymesters</t>
  </si>
  <si>
    <t>rhyolite</t>
  </si>
  <si>
    <t>rhythm</t>
  </si>
  <si>
    <t>rhythmic</t>
  </si>
  <si>
    <t>rhythmicity</t>
  </si>
  <si>
    <t>rhythmics</t>
  </si>
  <si>
    <t>rhythmist</t>
  </si>
  <si>
    <t>rhythmists</t>
  </si>
  <si>
    <t>rhythms</t>
  </si>
  <si>
    <t>rhytidectomies</t>
  </si>
  <si>
    <t>rhytidectomy</t>
  </si>
  <si>
    <t>rhyton</t>
  </si>
  <si>
    <t>ria</t>
  </si>
  <si>
    <t>rial</t>
  </si>
  <si>
    <t>rials</t>
  </si>
  <si>
    <t>rias</t>
  </si>
  <si>
    <t>riata</t>
  </si>
  <si>
    <t>riatas</t>
  </si>
  <si>
    <t>rib</t>
  </si>
  <si>
    <t>ribald</t>
  </si>
  <si>
    <t>ribaldries</t>
  </si>
  <si>
    <t>ribaldry</t>
  </si>
  <si>
    <t>ribalds</t>
  </si>
  <si>
    <t>riband</t>
  </si>
  <si>
    <t>ribands</t>
  </si>
  <si>
    <t>ribband</t>
  </si>
  <si>
    <t>ribbands</t>
  </si>
  <si>
    <t>ribbing</t>
  </si>
  <si>
    <t>ribbings</t>
  </si>
  <si>
    <t>ribble-rabble</t>
  </si>
  <si>
    <t>ribbon</t>
  </si>
  <si>
    <t>ribbons</t>
  </si>
  <si>
    <t>riboflavin</t>
  </si>
  <si>
    <t>ribonuclease</t>
  </si>
  <si>
    <t>ribose</t>
  </si>
  <si>
    <t>ribosome</t>
  </si>
  <si>
    <t>ribosomes</t>
  </si>
  <si>
    <t>ribs</t>
  </si>
  <si>
    <t>ribwort</t>
  </si>
  <si>
    <t>ribworts</t>
  </si>
  <si>
    <t>rice</t>
  </si>
  <si>
    <t>ricer</t>
  </si>
  <si>
    <t>ricercar</t>
  </si>
  <si>
    <t>ricercare</t>
  </si>
  <si>
    <t>ricercares</t>
  </si>
  <si>
    <t>ricercars</t>
  </si>
  <si>
    <t>ricers</t>
  </si>
  <si>
    <t>rices</t>
  </si>
  <si>
    <t>rich</t>
  </si>
  <si>
    <t>riches</t>
  </si>
  <si>
    <t>richness</t>
  </si>
  <si>
    <t>ricin</t>
  </si>
  <si>
    <t>rick</t>
  </si>
  <si>
    <t>ricketiness</t>
  </si>
  <si>
    <t>rickets</t>
  </si>
  <si>
    <t>rickettsia</t>
  </si>
  <si>
    <t>rickettsias</t>
  </si>
  <si>
    <t>rickey</t>
  </si>
  <si>
    <t>rickeys</t>
  </si>
  <si>
    <t>rickle</t>
  </si>
  <si>
    <t>rickles</t>
  </si>
  <si>
    <t>ricks</t>
  </si>
  <si>
    <t>ricksha</t>
  </si>
  <si>
    <t>rickshas</t>
  </si>
  <si>
    <t>rickshaw</t>
  </si>
  <si>
    <t>rickshaws</t>
  </si>
  <si>
    <t>ricochet</t>
  </si>
  <si>
    <t>ricochets</t>
  </si>
  <si>
    <t>ricotta</t>
  </si>
  <si>
    <t>rictus</t>
  </si>
  <si>
    <t>rictuses</t>
  </si>
  <si>
    <t>ridability</t>
  </si>
  <si>
    <t>riddance</t>
  </si>
  <si>
    <t>riddances</t>
  </si>
  <si>
    <t>ridder</t>
  </si>
  <si>
    <t>ridders</t>
  </si>
  <si>
    <t>riddle</t>
  </si>
  <si>
    <t>riddles</t>
  </si>
  <si>
    <t>rider</t>
  </si>
  <si>
    <t>riders</t>
  </si>
  <si>
    <t>rides</t>
  </si>
  <si>
    <t>ridge</t>
  </si>
  <si>
    <t>ridgel</t>
  </si>
  <si>
    <t>ridgels</t>
  </si>
  <si>
    <t>ridgepole</t>
  </si>
  <si>
    <t>ridgepoles</t>
  </si>
  <si>
    <t>ridges</t>
  </si>
  <si>
    <t>ridgeway</t>
  </si>
  <si>
    <t>ridgeways</t>
  </si>
  <si>
    <t>ridgil</t>
  </si>
  <si>
    <t>ridgils</t>
  </si>
  <si>
    <t>ridgling</t>
  </si>
  <si>
    <t>ridglings</t>
  </si>
  <si>
    <t>ridicule</t>
  </si>
  <si>
    <t>ridiculer</t>
  </si>
  <si>
    <t>ridiculers</t>
  </si>
  <si>
    <t>ridicules</t>
  </si>
  <si>
    <t>ridiculousness</t>
  </si>
  <si>
    <t>riding</t>
  </si>
  <si>
    <t>ridings</t>
  </si>
  <si>
    <t>ridotto</t>
  </si>
  <si>
    <t>ridottos</t>
  </si>
  <si>
    <t>riebeckite</t>
  </si>
  <si>
    <t>riel</t>
  </si>
  <si>
    <t>riels</t>
  </si>
  <si>
    <t>riempie</t>
  </si>
  <si>
    <t>riempies</t>
  </si>
  <si>
    <t>rifacimento</t>
  </si>
  <si>
    <t>rifeness</t>
  </si>
  <si>
    <t>riff</t>
  </si>
  <si>
    <t>riffle</t>
  </si>
  <si>
    <t>riffler</t>
  </si>
  <si>
    <t>rifflers</t>
  </si>
  <si>
    <t>riffles</t>
  </si>
  <si>
    <t>riffs</t>
  </si>
  <si>
    <t>rifle</t>
  </si>
  <si>
    <t>rifleman</t>
  </si>
  <si>
    <t>rifler</t>
  </si>
  <si>
    <t>riflers</t>
  </si>
  <si>
    <t>rifles</t>
  </si>
  <si>
    <t>rifling</t>
  </si>
  <si>
    <t>riflings</t>
  </si>
  <si>
    <t>rift</t>
  </si>
  <si>
    <t>rifts</t>
  </si>
  <si>
    <t>rig</t>
  </si>
  <si>
    <t>rigadoon</t>
  </si>
  <si>
    <t>rigadoons</t>
  </si>
  <si>
    <t>rigatoni</t>
  </si>
  <si>
    <t>rigger</t>
  </si>
  <si>
    <t>riggers</t>
  </si>
  <si>
    <t>rigging</t>
  </si>
  <si>
    <t>riggings</t>
  </si>
  <si>
    <t>right</t>
  </si>
  <si>
    <t>right-handedness</t>
  </si>
  <si>
    <t>right-hander</t>
  </si>
  <si>
    <t>right-handers</t>
  </si>
  <si>
    <t>right-mindedness</t>
  </si>
  <si>
    <t>right-winger</t>
  </si>
  <si>
    <t>right-wingers</t>
  </si>
  <si>
    <t>righteousness</t>
  </si>
  <si>
    <t>rightfulness</t>
  </si>
  <si>
    <t>rightism</t>
  </si>
  <si>
    <t>rightist</t>
  </si>
  <si>
    <t>rightists</t>
  </si>
  <si>
    <t>rightness</t>
  </si>
  <si>
    <t>rights</t>
  </si>
  <si>
    <t>rigidity</t>
  </si>
  <si>
    <t>rigidness</t>
  </si>
  <si>
    <t>rigmarole</t>
  </si>
  <si>
    <t>rigmaroles</t>
  </si>
  <si>
    <t>rigol</t>
  </si>
  <si>
    <t>rigols</t>
  </si>
  <si>
    <t>rigor</t>
  </si>
  <si>
    <t>rigorism</t>
  </si>
  <si>
    <t>rigorist</t>
  </si>
  <si>
    <t>rigorists</t>
  </si>
  <si>
    <t>rigorousness</t>
  </si>
  <si>
    <t>rigors</t>
  </si>
  <si>
    <t>rigour</t>
  </si>
  <si>
    <t>rigours</t>
  </si>
  <si>
    <t>rigout</t>
  </si>
  <si>
    <t>rigouts</t>
  </si>
  <si>
    <t>rigs</t>
  </si>
  <si>
    <t>rilievo</t>
  </si>
  <si>
    <t>rill</t>
  </si>
  <si>
    <t>rilles</t>
  </si>
  <si>
    <t>rillet</t>
  </si>
  <si>
    <t>rillets</t>
  </si>
  <si>
    <t>rills</t>
  </si>
  <si>
    <t>rim</t>
  </si>
  <si>
    <t>rime</t>
  </si>
  <si>
    <t>rimer</t>
  </si>
  <si>
    <t>rimers</t>
  </si>
  <si>
    <t>rimes</t>
  </si>
  <si>
    <t>rims</t>
  </si>
  <si>
    <t>rimu</t>
  </si>
  <si>
    <t>rimus</t>
  </si>
  <si>
    <t>rin</t>
  </si>
  <si>
    <t>rind</t>
  </si>
  <si>
    <t>rinderpest</t>
  </si>
  <si>
    <t>rinds</t>
  </si>
  <si>
    <t>ring-dyke</t>
  </si>
  <si>
    <t>ring-dykes</t>
  </si>
  <si>
    <t>ringbone</t>
  </si>
  <si>
    <t>ringbones</t>
  </si>
  <si>
    <t>ringer</t>
  </si>
  <si>
    <t>ringers</t>
  </si>
  <si>
    <t>ringgit</t>
  </si>
  <si>
    <t>ringgits</t>
  </si>
  <si>
    <t>ringhals</t>
  </si>
  <si>
    <t>ringhalses</t>
  </si>
  <si>
    <t>ringing</t>
  </si>
  <si>
    <t>ringings</t>
  </si>
  <si>
    <t>ringleader</t>
  </si>
  <si>
    <t>ringleaders</t>
  </si>
  <si>
    <t>ringlet</t>
  </si>
  <si>
    <t>ringlets</t>
  </si>
  <si>
    <t>rings</t>
  </si>
  <si>
    <t>ringside</t>
  </si>
  <si>
    <t>ringsides</t>
  </si>
  <si>
    <t>ringster</t>
  </si>
  <si>
    <t>ringsters</t>
  </si>
  <si>
    <t>ringworm</t>
  </si>
  <si>
    <t>ringworms</t>
  </si>
  <si>
    <t>rink</t>
  </si>
  <si>
    <t>rinkhals</t>
  </si>
  <si>
    <t>rinkhalses</t>
  </si>
  <si>
    <t>rinks</t>
  </si>
  <si>
    <t>rins</t>
  </si>
  <si>
    <t>rinse</t>
  </si>
  <si>
    <t>rinses</t>
  </si>
  <si>
    <t>rinsing</t>
  </si>
  <si>
    <t>rinsings</t>
  </si>
  <si>
    <t>riot</t>
  </si>
  <si>
    <t>rioter</t>
  </si>
  <si>
    <t>rioters</t>
  </si>
  <si>
    <t>rioting</t>
  </si>
  <si>
    <t>riotings</t>
  </si>
  <si>
    <t>riotousness</t>
  </si>
  <si>
    <t>riots</t>
  </si>
  <si>
    <t>rip</t>
  </si>
  <si>
    <t>rip-off</t>
  </si>
  <si>
    <t>rip-offs</t>
  </si>
  <si>
    <t>riparian</t>
  </si>
  <si>
    <t>riparians</t>
  </si>
  <si>
    <t>ripeness</t>
  </si>
  <si>
    <t>ripening</t>
  </si>
  <si>
    <t>ripes</t>
  </si>
  <si>
    <t>ripidolite</t>
  </si>
  <si>
    <t>ripieno</t>
  </si>
  <si>
    <t>ripienos</t>
  </si>
  <si>
    <t>riposte</t>
  </si>
  <si>
    <t>ripostes</t>
  </si>
  <si>
    <t>ripper</t>
  </si>
  <si>
    <t>rippers</t>
  </si>
  <si>
    <t>ripple</t>
  </si>
  <si>
    <t>rippler</t>
  </si>
  <si>
    <t>ripplers</t>
  </si>
  <si>
    <t>ripples</t>
  </si>
  <si>
    <t>ripplet</t>
  </si>
  <si>
    <t>ripplets</t>
  </si>
  <si>
    <t>rippling</t>
  </si>
  <si>
    <t>ripplings</t>
  </si>
  <si>
    <t>riprap</t>
  </si>
  <si>
    <t>ripraps</t>
  </si>
  <si>
    <t>rips</t>
  </si>
  <si>
    <t>ripsnorter</t>
  </si>
  <si>
    <t>ripsnorters</t>
  </si>
  <si>
    <t>riptide</t>
  </si>
  <si>
    <t>riptides</t>
  </si>
  <si>
    <t>riser</t>
  </si>
  <si>
    <t>risers</t>
  </si>
  <si>
    <t>rises</t>
  </si>
  <si>
    <t>rishi</t>
  </si>
  <si>
    <t>rishis</t>
  </si>
  <si>
    <t>risibility</t>
  </si>
  <si>
    <t>rising</t>
  </si>
  <si>
    <t>risings</t>
  </si>
  <si>
    <t>risk</t>
  </si>
  <si>
    <t>risker</t>
  </si>
  <si>
    <t>riskers</t>
  </si>
  <si>
    <t>riskiness</t>
  </si>
  <si>
    <t>risking</t>
  </si>
  <si>
    <t>risks</t>
  </si>
  <si>
    <t>risotto</t>
  </si>
  <si>
    <t>risottos</t>
  </si>
  <si>
    <t>rissole</t>
  </si>
  <si>
    <t>rissoles</t>
  </si>
  <si>
    <t>rit</t>
  </si>
  <si>
    <t>rite</t>
  </si>
  <si>
    <t>rites</t>
  </si>
  <si>
    <t>ritornello</t>
  </si>
  <si>
    <t>ritornellos</t>
  </si>
  <si>
    <t>rits</t>
  </si>
  <si>
    <t>ritter</t>
  </si>
  <si>
    <t>ritters</t>
  </si>
  <si>
    <t>ritual</t>
  </si>
  <si>
    <t>ritualise</t>
  </si>
  <si>
    <t>ritualises</t>
  </si>
  <si>
    <t>ritualism</t>
  </si>
  <si>
    <t>ritualist</t>
  </si>
  <si>
    <t>ritualists</t>
  </si>
  <si>
    <t>ritualization</t>
  </si>
  <si>
    <t>ritualizations</t>
  </si>
  <si>
    <t>rituals</t>
  </si>
  <si>
    <t>rivage</t>
  </si>
  <si>
    <t>rivages</t>
  </si>
  <si>
    <t>rival</t>
  </si>
  <si>
    <t>rivalries</t>
  </si>
  <si>
    <t>rivalry</t>
  </si>
  <si>
    <t>rivals</t>
  </si>
  <si>
    <t>rivers</t>
  </si>
  <si>
    <t>riverside</t>
  </si>
  <si>
    <t>rivet</t>
  </si>
  <si>
    <t>riveter</t>
  </si>
  <si>
    <t>riveters</t>
  </si>
  <si>
    <t>rivets</t>
  </si>
  <si>
    <t>riviera</t>
  </si>
  <si>
    <t>rivieras</t>
  </si>
  <si>
    <t>rivulet</t>
  </si>
  <si>
    <t>rivulets</t>
  </si>
  <si>
    <t>rix-dollar</t>
  </si>
  <si>
    <t>rix-dollars</t>
  </si>
  <si>
    <t>riyal</t>
  </si>
  <si>
    <t>riyals</t>
  </si>
  <si>
    <t>roach</t>
  </si>
  <si>
    <t>roaches</t>
  </si>
  <si>
    <t>road</t>
  </si>
  <si>
    <t>roadblock</t>
  </si>
  <si>
    <t>roadblocks</t>
  </si>
  <si>
    <t>roadholding</t>
  </si>
  <si>
    <t>roadhouse</t>
  </si>
  <si>
    <t>roadhouses</t>
  </si>
  <si>
    <t>roadman</t>
  </si>
  <si>
    <t>roads</t>
  </si>
  <si>
    <t>roadside</t>
  </si>
  <si>
    <t>roadsides</t>
  </si>
  <si>
    <t>roadstead</t>
  </si>
  <si>
    <t>roadsteads</t>
  </si>
  <si>
    <t>roadster</t>
  </si>
  <si>
    <t>roadsters</t>
  </si>
  <si>
    <t>roadway</t>
  </si>
  <si>
    <t>roadways</t>
  </si>
  <si>
    <t>roadwork</t>
  </si>
  <si>
    <t>roadworks</t>
  </si>
  <si>
    <t>roam</t>
  </si>
  <si>
    <t>roamer</t>
  </si>
  <si>
    <t>roamers</t>
  </si>
  <si>
    <t>roams</t>
  </si>
  <si>
    <t>roan</t>
  </si>
  <si>
    <t>roans</t>
  </si>
  <si>
    <t>roar</t>
  </si>
  <si>
    <t>roarer</t>
  </si>
  <si>
    <t>roarers</t>
  </si>
  <si>
    <t>roaring</t>
  </si>
  <si>
    <t>roarings</t>
  </si>
  <si>
    <t>roars</t>
  </si>
  <si>
    <t>roast</t>
  </si>
  <si>
    <t>roaster</t>
  </si>
  <si>
    <t>roasters</t>
  </si>
  <si>
    <t>roasting</t>
  </si>
  <si>
    <t>roastings</t>
  </si>
  <si>
    <t>roasts</t>
  </si>
  <si>
    <t>robalo</t>
  </si>
  <si>
    <t>robalos</t>
  </si>
  <si>
    <t>robber</t>
  </si>
  <si>
    <t>robberies</t>
  </si>
  <si>
    <t>robbers</t>
  </si>
  <si>
    <t>robbery</t>
  </si>
  <si>
    <t>robe</t>
  </si>
  <si>
    <t>robe-de-chambre</t>
  </si>
  <si>
    <t>robes</t>
  </si>
  <si>
    <t>robinia</t>
  </si>
  <si>
    <t>robinias</t>
  </si>
  <si>
    <t>robins</t>
  </si>
  <si>
    <t>roble</t>
  </si>
  <si>
    <t>robles</t>
  </si>
  <si>
    <t>roborant</t>
  </si>
  <si>
    <t>roborants</t>
  </si>
  <si>
    <t>robotics</t>
  </si>
  <si>
    <t>robots</t>
  </si>
  <si>
    <t>robustness</t>
  </si>
  <si>
    <t>roc</t>
  </si>
  <si>
    <t>rocaille</t>
  </si>
  <si>
    <t>rocailles</t>
  </si>
  <si>
    <t>rocambole</t>
  </si>
  <si>
    <t>rocamboles</t>
  </si>
  <si>
    <t>rochet</t>
  </si>
  <si>
    <t>rochets</t>
  </si>
  <si>
    <t>rock</t>
  </si>
  <si>
    <t>rock-'n'-roll</t>
  </si>
  <si>
    <t>rock-and-roll</t>
  </si>
  <si>
    <t>rockabilly</t>
  </si>
  <si>
    <t>rockaway</t>
  </si>
  <si>
    <t>rockaways</t>
  </si>
  <si>
    <t>rocker</t>
  </si>
  <si>
    <t>rockeries</t>
  </si>
  <si>
    <t>rockers</t>
  </si>
  <si>
    <t>rockery</t>
  </si>
  <si>
    <t>rocket</t>
  </si>
  <si>
    <t>rocketeer</t>
  </si>
  <si>
    <t>rocketeers</t>
  </si>
  <si>
    <t>rocketry</t>
  </si>
  <si>
    <t>rockets</t>
  </si>
  <si>
    <t>rockiness</t>
  </si>
  <si>
    <t>rockling</t>
  </si>
  <si>
    <t>rocklings</t>
  </si>
  <si>
    <t>rocks</t>
  </si>
  <si>
    <t>rockweed</t>
  </si>
  <si>
    <t>rococo</t>
  </si>
  <si>
    <t>rococos</t>
  </si>
  <si>
    <t>rocs</t>
  </si>
  <si>
    <t>rod</t>
  </si>
  <si>
    <t>rodent</t>
  </si>
  <si>
    <t>rodenticide</t>
  </si>
  <si>
    <t>rodenticides</t>
  </si>
  <si>
    <t>rodents</t>
  </si>
  <si>
    <t>rodeo</t>
  </si>
  <si>
    <t>rodeos</t>
  </si>
  <si>
    <t>rodes</t>
  </si>
  <si>
    <t>rodomontade</t>
  </si>
  <si>
    <t>rodomontades</t>
  </si>
  <si>
    <t>rods</t>
  </si>
  <si>
    <t>roe</t>
  </si>
  <si>
    <t>roebuck</t>
  </si>
  <si>
    <t>roebucks</t>
  </si>
  <si>
    <t>roemer</t>
  </si>
  <si>
    <t>roemers</t>
  </si>
  <si>
    <t>roentgen</t>
  </si>
  <si>
    <t>roentgens</t>
  </si>
  <si>
    <t>roes</t>
  </si>
  <si>
    <t>rogation</t>
  </si>
  <si>
    <t>rogations</t>
  </si>
  <si>
    <t>rogue</t>
  </si>
  <si>
    <t>rogueries</t>
  </si>
  <si>
    <t>roguery</t>
  </si>
  <si>
    <t>rogues</t>
  </si>
  <si>
    <t>roguishness</t>
  </si>
  <si>
    <t>roisterer</t>
  </si>
  <si>
    <t>roisterers</t>
  </si>
  <si>
    <t>roisterous</t>
  </si>
  <si>
    <t>roke</t>
  </si>
  <si>
    <t>rokes</t>
  </si>
  <si>
    <t>role</t>
  </si>
  <si>
    <t>role-playing</t>
  </si>
  <si>
    <t>roles</t>
  </si>
  <si>
    <t>roll</t>
  </si>
  <si>
    <t>roll-on</t>
  </si>
  <si>
    <t>roll-ons</t>
  </si>
  <si>
    <t>roll-out</t>
  </si>
  <si>
    <t>roll-outs</t>
  </si>
  <si>
    <t>rollaway</t>
  </si>
  <si>
    <t>rollbar</t>
  </si>
  <si>
    <t>rollbars</t>
  </si>
  <si>
    <t>roller</t>
  </si>
  <si>
    <t>roller-skater</t>
  </si>
  <si>
    <t>rollers</t>
  </si>
  <si>
    <t>rollick</t>
  </si>
  <si>
    <t>rollicks</t>
  </si>
  <si>
    <t>rolling</t>
  </si>
  <si>
    <t>rollings</t>
  </si>
  <si>
    <t>rollmop</t>
  </si>
  <si>
    <t>rollmops</t>
  </si>
  <si>
    <t>rollneck</t>
  </si>
  <si>
    <t>rollnecks</t>
  </si>
  <si>
    <t>rollock</t>
  </si>
  <si>
    <t>rollocks</t>
  </si>
  <si>
    <t>rolls</t>
  </si>
  <si>
    <t>roly-polies</t>
  </si>
  <si>
    <t>roly-poly</t>
  </si>
  <si>
    <t>rom</t>
  </si>
  <si>
    <t>roma</t>
  </si>
  <si>
    <t>romaine</t>
  </si>
  <si>
    <t>romaines</t>
  </si>
  <si>
    <t>romaji</t>
  </si>
  <si>
    <t>roman</t>
  </si>
  <si>
    <t>romance</t>
  </si>
  <si>
    <t>romancer</t>
  </si>
  <si>
    <t>romancers</t>
  </si>
  <si>
    <t>romances</t>
  </si>
  <si>
    <t>romans</t>
  </si>
  <si>
    <t>romantic</t>
  </si>
  <si>
    <t>romanticisation</t>
  </si>
  <si>
    <t>romanticise</t>
  </si>
  <si>
    <t>romanticises</t>
  </si>
  <si>
    <t>romanticism</t>
  </si>
  <si>
    <t>romanticist</t>
  </si>
  <si>
    <t>romanticists</t>
  </si>
  <si>
    <t>romanticization</t>
  </si>
  <si>
    <t>romantics</t>
  </si>
  <si>
    <t>romas</t>
  </si>
  <si>
    <t>romaunt</t>
  </si>
  <si>
    <t>romaunts</t>
  </si>
  <si>
    <t>romneya</t>
  </si>
  <si>
    <t>romneyas</t>
  </si>
  <si>
    <t>romp</t>
  </si>
  <si>
    <t>romper</t>
  </si>
  <si>
    <t>rompers</t>
  </si>
  <si>
    <t>rompishness</t>
  </si>
  <si>
    <t>romps</t>
  </si>
  <si>
    <t>roms</t>
  </si>
  <si>
    <t>ronde</t>
  </si>
  <si>
    <t>rondeau</t>
  </si>
  <si>
    <t>rondel</t>
  </si>
  <si>
    <t>rondels</t>
  </si>
  <si>
    <t>rondes</t>
  </si>
  <si>
    <t>rondo</t>
  </si>
  <si>
    <t>rondos</t>
  </si>
  <si>
    <t>rondure</t>
  </si>
  <si>
    <t>rondures</t>
  </si>
  <si>
    <t>rone</t>
  </si>
  <si>
    <t>roneo</t>
  </si>
  <si>
    <t>roneos</t>
  </si>
  <si>
    <t>rones</t>
  </si>
  <si>
    <t>ronggeng</t>
  </si>
  <si>
    <t>ronggengs</t>
  </si>
  <si>
    <t>ronin</t>
  </si>
  <si>
    <t>ronyon</t>
  </si>
  <si>
    <t>roo</t>
  </si>
  <si>
    <t>rood</t>
  </si>
  <si>
    <t>rood-tree</t>
  </si>
  <si>
    <t>roods</t>
  </si>
  <si>
    <t>roof</t>
  </si>
  <si>
    <t>roofer</t>
  </si>
  <si>
    <t>roofers</t>
  </si>
  <si>
    <t>roofing</t>
  </si>
  <si>
    <t>roofings</t>
  </si>
  <si>
    <t>roofs</t>
  </si>
  <si>
    <t>rooibos</t>
  </si>
  <si>
    <t>rooinek</t>
  </si>
  <si>
    <t>rooineks</t>
  </si>
  <si>
    <t>rook</t>
  </si>
  <si>
    <t>rookeries</t>
  </si>
  <si>
    <t>rookery</t>
  </si>
  <si>
    <t>rookie</t>
  </si>
  <si>
    <t>rookies</t>
  </si>
  <si>
    <t>rooks</t>
  </si>
  <si>
    <t>room</t>
  </si>
  <si>
    <t>roomer</t>
  </si>
  <si>
    <t>roomers</t>
  </si>
  <si>
    <t>roomette</t>
  </si>
  <si>
    <t>roomettes</t>
  </si>
  <si>
    <t>roomful</t>
  </si>
  <si>
    <t>roomfuls</t>
  </si>
  <si>
    <t>roominess</t>
  </si>
  <si>
    <t>rooms</t>
  </si>
  <si>
    <t>roos</t>
  </si>
  <si>
    <t>roost</t>
  </si>
  <si>
    <t>rooster</t>
  </si>
  <si>
    <t>roosters</t>
  </si>
  <si>
    <t>roosts</t>
  </si>
  <si>
    <t>root</t>
  </si>
  <si>
    <t>rootage</t>
  </si>
  <si>
    <t>rootages</t>
  </si>
  <si>
    <t>rooter</t>
  </si>
  <si>
    <t>rooters</t>
  </si>
  <si>
    <t>rooting</t>
  </si>
  <si>
    <t>rootings</t>
  </si>
  <si>
    <t>rootlet</t>
  </si>
  <si>
    <t>rootlets</t>
  </si>
  <si>
    <t>roots</t>
  </si>
  <si>
    <t>rootstock</t>
  </si>
  <si>
    <t>rootstocks</t>
  </si>
  <si>
    <t>rooty</t>
  </si>
  <si>
    <t>rope</t>
  </si>
  <si>
    <t>roper</t>
  </si>
  <si>
    <t>ropers</t>
  </si>
  <si>
    <t>ropery</t>
  </si>
  <si>
    <t>ropes</t>
  </si>
  <si>
    <t>ropeway</t>
  </si>
  <si>
    <t>ropeways</t>
  </si>
  <si>
    <t>ropiness</t>
  </si>
  <si>
    <t>roping</t>
  </si>
  <si>
    <t>ropings</t>
  </si>
  <si>
    <t>roque</t>
  </si>
  <si>
    <t>roquelaure</t>
  </si>
  <si>
    <t>roquelaures</t>
  </si>
  <si>
    <t>roquet</t>
  </si>
  <si>
    <t>roquets</t>
  </si>
  <si>
    <t>roquette</t>
  </si>
  <si>
    <t>roquettes</t>
  </si>
  <si>
    <t>rorqual</t>
  </si>
  <si>
    <t>rorquals</t>
  </si>
  <si>
    <t>rort</t>
  </si>
  <si>
    <t>rorts</t>
  </si>
  <si>
    <t>rosace</t>
  </si>
  <si>
    <t>rosaces</t>
  </si>
  <si>
    <t>rosaniline</t>
  </si>
  <si>
    <t>rosarian</t>
  </si>
  <si>
    <t>rosarians</t>
  </si>
  <si>
    <t>rosaries</t>
  </si>
  <si>
    <t>rosarium</t>
  </si>
  <si>
    <t>rosariums</t>
  </si>
  <si>
    <t>rosary</t>
  </si>
  <si>
    <t>rose-root</t>
  </si>
  <si>
    <t>rose-water</t>
  </si>
  <si>
    <t>rosefish</t>
  </si>
  <si>
    <t>rosefishes</t>
  </si>
  <si>
    <t>rosehip</t>
  </si>
  <si>
    <t>rosehips</t>
  </si>
  <si>
    <t>rosella</t>
  </si>
  <si>
    <t>rosellas</t>
  </si>
  <si>
    <t>roselle</t>
  </si>
  <si>
    <t>roselles</t>
  </si>
  <si>
    <t>rosemaling</t>
  </si>
  <si>
    <t>rosemaries</t>
  </si>
  <si>
    <t>roseola</t>
  </si>
  <si>
    <t>roseries</t>
  </si>
  <si>
    <t>rosery</t>
  </si>
  <si>
    <t>roses</t>
  </si>
  <si>
    <t>roset</t>
  </si>
  <si>
    <t>rosets</t>
  </si>
  <si>
    <t>rosette</t>
  </si>
  <si>
    <t>rosettes</t>
  </si>
  <si>
    <t>rosewood</t>
  </si>
  <si>
    <t>rosewoods</t>
  </si>
  <si>
    <t>rosin</t>
  </si>
  <si>
    <t>rosiness</t>
  </si>
  <si>
    <t>rosins</t>
  </si>
  <si>
    <t>rostellum</t>
  </si>
  <si>
    <t>rostellums</t>
  </si>
  <si>
    <t>roster</t>
  </si>
  <si>
    <t>rosters</t>
  </si>
  <si>
    <t>rostra</t>
  </si>
  <si>
    <t>rostrocarinate</t>
  </si>
  <si>
    <t>rostrocarinates</t>
  </si>
  <si>
    <t>rostrum</t>
  </si>
  <si>
    <t>rostrums</t>
  </si>
  <si>
    <t>rot</t>
  </si>
  <si>
    <t>rota</t>
  </si>
  <si>
    <t>rotaries</t>
  </si>
  <si>
    <t>rotary</t>
  </si>
  <si>
    <t>rotas</t>
  </si>
  <si>
    <t>rotation</t>
  </si>
  <si>
    <t>rotations</t>
  </si>
  <si>
    <t>rotator</t>
  </si>
  <si>
    <t>rotators</t>
  </si>
  <si>
    <t>rotavirus</t>
  </si>
  <si>
    <t>rotaviruses</t>
  </si>
  <si>
    <t>rote</t>
  </si>
  <si>
    <t>rotenone</t>
  </si>
  <si>
    <t>rotes</t>
  </si>
  <si>
    <t>rotgut</t>
  </si>
  <si>
    <t>rotguts</t>
  </si>
  <si>
    <t>roti</t>
  </si>
  <si>
    <t>rotifer</t>
  </si>
  <si>
    <t>rotifers</t>
  </si>
  <si>
    <t>rotis</t>
  </si>
  <si>
    <t>rotisserie</t>
  </si>
  <si>
    <t>rotisseries</t>
  </si>
  <si>
    <t>rotl</t>
  </si>
  <si>
    <t>rotls</t>
  </si>
  <si>
    <t>rotogravure</t>
  </si>
  <si>
    <t>rotogravures</t>
  </si>
  <si>
    <t>rotor</t>
  </si>
  <si>
    <t>rotorcraft</t>
  </si>
  <si>
    <t>rotors</t>
  </si>
  <si>
    <t>rots</t>
  </si>
  <si>
    <t>rottenness</t>
  </si>
  <si>
    <t>rottenstone</t>
  </si>
  <si>
    <t>rottenstones</t>
  </si>
  <si>
    <t>rotter</t>
  </si>
  <si>
    <t>rotters</t>
  </si>
  <si>
    <t>rotting</t>
  </si>
  <si>
    <t>rotunda</t>
  </si>
  <si>
    <t>rotundas</t>
  </si>
  <si>
    <t>rotundities</t>
  </si>
  <si>
    <t>rotundity</t>
  </si>
  <si>
    <t>roturier</t>
  </si>
  <si>
    <t>roturiers</t>
  </si>
  <si>
    <t>rouble</t>
  </si>
  <si>
    <t>roubles</t>
  </si>
  <si>
    <t>roucou</t>
  </si>
  <si>
    <t>rouge</t>
  </si>
  <si>
    <t>rouges</t>
  </si>
  <si>
    <t>rough</t>
  </si>
  <si>
    <t>rough-and-tumble</t>
  </si>
  <si>
    <t>roughage</t>
  </si>
  <si>
    <t>roughcast</t>
  </si>
  <si>
    <t>roughcasts</t>
  </si>
  <si>
    <t>rougher</t>
  </si>
  <si>
    <t>roughers</t>
  </si>
  <si>
    <t>roughhouse</t>
  </si>
  <si>
    <t>roughhouses</t>
  </si>
  <si>
    <t>roughness</t>
  </si>
  <si>
    <t>roughnesses</t>
  </si>
  <si>
    <t>roughs</t>
  </si>
  <si>
    <t>roulade</t>
  </si>
  <si>
    <t>roulades</t>
  </si>
  <si>
    <t>rouleau</t>
  </si>
  <si>
    <t>rouleaus</t>
  </si>
  <si>
    <t>roulette</t>
  </si>
  <si>
    <t>roulettes</t>
  </si>
  <si>
    <t>rounce</t>
  </si>
  <si>
    <t>rounces</t>
  </si>
  <si>
    <t>round</t>
  </si>
  <si>
    <t>roundabout</t>
  </si>
  <si>
    <t>roundabouts</t>
  </si>
  <si>
    <t>roundedness</t>
  </si>
  <si>
    <t>roundel</t>
  </si>
  <si>
    <t>roundelay</t>
  </si>
  <si>
    <t>roundelays</t>
  </si>
  <si>
    <t>roundels</t>
  </si>
  <si>
    <t>rounder</t>
  </si>
  <si>
    <t>rounders</t>
  </si>
  <si>
    <t>rounding</t>
  </si>
  <si>
    <t>roundings</t>
  </si>
  <si>
    <t>roundlet</t>
  </si>
  <si>
    <t>roundlets</t>
  </si>
  <si>
    <t>roundness</t>
  </si>
  <si>
    <t>rounds</t>
  </si>
  <si>
    <t>roundsman</t>
  </si>
  <si>
    <t>roup</t>
  </si>
  <si>
    <t>roups</t>
  </si>
  <si>
    <t>roupy</t>
  </si>
  <si>
    <t>rouse</t>
  </si>
  <si>
    <t>rouseabout</t>
  </si>
  <si>
    <t>rouser</t>
  </si>
  <si>
    <t>rousers</t>
  </si>
  <si>
    <t>rouses</t>
  </si>
  <si>
    <t>rousing</t>
  </si>
  <si>
    <t>roustabout</t>
  </si>
  <si>
    <t>roustabouts</t>
  </si>
  <si>
    <t>rout</t>
  </si>
  <si>
    <t>route</t>
  </si>
  <si>
    <t>routeman</t>
  </si>
  <si>
    <t>router</t>
  </si>
  <si>
    <t>routers</t>
  </si>
  <si>
    <t>routes</t>
  </si>
  <si>
    <t>routh</t>
  </si>
  <si>
    <t>routine</t>
  </si>
  <si>
    <t>routines</t>
  </si>
  <si>
    <t>routing</t>
  </si>
  <si>
    <t>routings</t>
  </si>
  <si>
    <t>routinism</t>
  </si>
  <si>
    <t>routinist</t>
  </si>
  <si>
    <t>routinists</t>
  </si>
  <si>
    <t>routs</t>
  </si>
  <si>
    <t>roux</t>
  </si>
  <si>
    <t>rove</t>
  </si>
  <si>
    <t>rover</t>
  </si>
  <si>
    <t>rovers</t>
  </si>
  <si>
    <t>roves</t>
  </si>
  <si>
    <t>roving</t>
  </si>
  <si>
    <t>rovings</t>
  </si>
  <si>
    <t>row</t>
  </si>
  <si>
    <t>rowan</t>
  </si>
  <si>
    <t>rowans</t>
  </si>
  <si>
    <t>rowboat</t>
  </si>
  <si>
    <t>rowboats</t>
  </si>
  <si>
    <t>rowdies</t>
  </si>
  <si>
    <t>rowdiness</t>
  </si>
  <si>
    <t>rowdy</t>
  </si>
  <si>
    <t>rowdyism</t>
  </si>
  <si>
    <t>rowel</t>
  </si>
  <si>
    <t>rowels</t>
  </si>
  <si>
    <t>rowen</t>
  </si>
  <si>
    <t>rowens</t>
  </si>
  <si>
    <t>rower</t>
  </si>
  <si>
    <t>rowers</t>
  </si>
  <si>
    <t>rowing</t>
  </si>
  <si>
    <t>rowlock</t>
  </si>
  <si>
    <t>rowlocks</t>
  </si>
  <si>
    <t>rows</t>
  </si>
  <si>
    <t>royal</t>
  </si>
  <si>
    <t>royalism</t>
  </si>
  <si>
    <t>royalist</t>
  </si>
  <si>
    <t>royalists</t>
  </si>
  <si>
    <t>royals</t>
  </si>
  <si>
    <t>royalties</t>
  </si>
  <si>
    <t>royalty</t>
  </si>
  <si>
    <t>rozelle</t>
  </si>
  <si>
    <t>rozelles</t>
  </si>
  <si>
    <t>rozzer</t>
  </si>
  <si>
    <t>rozzers</t>
  </si>
  <si>
    <t>rub</t>
  </si>
  <si>
    <t>rub-a-dub</t>
  </si>
  <si>
    <t>rubato</t>
  </si>
  <si>
    <t>rubatos</t>
  </si>
  <si>
    <t>rubber</t>
  </si>
  <si>
    <t>rubberneck</t>
  </si>
  <si>
    <t>rubbernecks</t>
  </si>
  <si>
    <t>rubbers</t>
  </si>
  <si>
    <t>rubbing</t>
  </si>
  <si>
    <t>rubbings</t>
  </si>
  <si>
    <t>rubbish</t>
  </si>
  <si>
    <t>rubbishes</t>
  </si>
  <si>
    <t>rubble</t>
  </si>
  <si>
    <t>rubbles</t>
  </si>
  <si>
    <t>rubdown</t>
  </si>
  <si>
    <t>rubdowns</t>
  </si>
  <si>
    <t>rube</t>
  </si>
  <si>
    <t>rubefacient</t>
  </si>
  <si>
    <t>rubefacients</t>
  </si>
  <si>
    <t>rubefaction</t>
  </si>
  <si>
    <t>rubefies</t>
  </si>
  <si>
    <t>rubefy</t>
  </si>
  <si>
    <t>rubella</t>
  </si>
  <si>
    <t>rubellite</t>
  </si>
  <si>
    <t>rubeola</t>
  </si>
  <si>
    <t>rubicelle</t>
  </si>
  <si>
    <t>rubicelles</t>
  </si>
  <si>
    <t>rubicon</t>
  </si>
  <si>
    <t>rubicons</t>
  </si>
  <si>
    <t>rubicundity</t>
  </si>
  <si>
    <t>rubidium</t>
  </si>
  <si>
    <t>rubies</t>
  </si>
  <si>
    <t>ruble</t>
  </si>
  <si>
    <t>rubles</t>
  </si>
  <si>
    <t>rubric</t>
  </si>
  <si>
    <t>rubrication</t>
  </si>
  <si>
    <t>rubricator</t>
  </si>
  <si>
    <t>rubricators</t>
  </si>
  <si>
    <t>rubrician</t>
  </si>
  <si>
    <t>rubricians</t>
  </si>
  <si>
    <t>rubrics</t>
  </si>
  <si>
    <t>rubs</t>
  </si>
  <si>
    <t>rubstone</t>
  </si>
  <si>
    <t>rubstones</t>
  </si>
  <si>
    <t>ruche</t>
  </si>
  <si>
    <t>ruches</t>
  </si>
  <si>
    <t>ruching</t>
  </si>
  <si>
    <t>ruchings</t>
  </si>
  <si>
    <t>ruck</t>
  </si>
  <si>
    <t>rucks</t>
  </si>
  <si>
    <t>rucksack</t>
  </si>
  <si>
    <t>rucksacks</t>
  </si>
  <si>
    <t>ruckus</t>
  </si>
  <si>
    <t>ruckuses</t>
  </si>
  <si>
    <t>ruction</t>
  </si>
  <si>
    <t>ructions</t>
  </si>
  <si>
    <t>rudbeckia</t>
  </si>
  <si>
    <t>rudbeckias</t>
  </si>
  <si>
    <t>rudd</t>
  </si>
  <si>
    <t>rudder</t>
  </si>
  <si>
    <t>rudders</t>
  </si>
  <si>
    <t>ruddiness</t>
  </si>
  <si>
    <t>ruddleman</t>
  </si>
  <si>
    <t>ruddles</t>
  </si>
  <si>
    <t>ruddock</t>
  </si>
  <si>
    <t>ruddocks</t>
  </si>
  <si>
    <t>rudds</t>
  </si>
  <si>
    <t>rudeness</t>
  </si>
  <si>
    <t>rudenesses</t>
  </si>
  <si>
    <t>ruderal</t>
  </si>
  <si>
    <t>ruderals</t>
  </si>
  <si>
    <t>rudiment</t>
  </si>
  <si>
    <t>rudimentariness</t>
  </si>
  <si>
    <t>rudiments</t>
  </si>
  <si>
    <t>rue</t>
  </si>
  <si>
    <t>ruefulness</t>
  </si>
  <si>
    <t>rues</t>
  </si>
  <si>
    <t>ruff</t>
  </si>
  <si>
    <t>ruffe</t>
  </si>
  <si>
    <t>ruffes</t>
  </si>
  <si>
    <t>ruffian</t>
  </si>
  <si>
    <t>ruffianism</t>
  </si>
  <si>
    <t>ruffians</t>
  </si>
  <si>
    <t>ruffle</t>
  </si>
  <si>
    <t>ruffler</t>
  </si>
  <si>
    <t>rufflers</t>
  </si>
  <si>
    <t>ruffles</t>
  </si>
  <si>
    <t>ruffs</t>
  </si>
  <si>
    <t>rug</t>
  </si>
  <si>
    <t>rugby</t>
  </si>
  <si>
    <t>ruggedness</t>
  </si>
  <si>
    <t>rugger</t>
  </si>
  <si>
    <t>rugging</t>
  </si>
  <si>
    <t>ruggings</t>
  </si>
  <si>
    <t>rugosity</t>
  </si>
  <si>
    <t>rugs</t>
  </si>
  <si>
    <t>ruin</t>
  </si>
  <si>
    <t>ruination</t>
  </si>
  <si>
    <t>ruinations</t>
  </si>
  <si>
    <t>ruiner</t>
  </si>
  <si>
    <t>ruiners</t>
  </si>
  <si>
    <t>ruining</t>
  </si>
  <si>
    <t>ruinings</t>
  </si>
  <si>
    <t>ruinousness</t>
  </si>
  <si>
    <t>ruins</t>
  </si>
  <si>
    <t>rule</t>
  </si>
  <si>
    <t>ruler</t>
  </si>
  <si>
    <t>rulers</t>
  </si>
  <si>
    <t>rulership</t>
  </si>
  <si>
    <t>rulerships</t>
  </si>
  <si>
    <t>rules</t>
  </si>
  <si>
    <t>ruling</t>
  </si>
  <si>
    <t>rulings</t>
  </si>
  <si>
    <t>rum</t>
  </si>
  <si>
    <t>rumba</t>
  </si>
  <si>
    <t>rumbas</t>
  </si>
  <si>
    <t>rumble</t>
  </si>
  <si>
    <t>rumbler</t>
  </si>
  <si>
    <t>rumblers</t>
  </si>
  <si>
    <t>rumbles</t>
  </si>
  <si>
    <t>rumbling</t>
  </si>
  <si>
    <t>rumblings</t>
  </si>
  <si>
    <t>rumen</t>
  </si>
  <si>
    <t>ruminant</t>
  </si>
  <si>
    <t>ruminants</t>
  </si>
  <si>
    <t>rumination</t>
  </si>
  <si>
    <t>ruminations</t>
  </si>
  <si>
    <t>rummage</t>
  </si>
  <si>
    <t>rummager</t>
  </si>
  <si>
    <t>rummagers</t>
  </si>
  <si>
    <t>rummages</t>
  </si>
  <si>
    <t>rummer</t>
  </si>
  <si>
    <t>rummers</t>
  </si>
  <si>
    <t>rummy</t>
  </si>
  <si>
    <t>rumor</t>
  </si>
  <si>
    <t>rumors</t>
  </si>
  <si>
    <t>rumour</t>
  </si>
  <si>
    <t>rumourmonger</t>
  </si>
  <si>
    <t>rumourmongers</t>
  </si>
  <si>
    <t>rumours</t>
  </si>
  <si>
    <t>rump</t>
  </si>
  <si>
    <t>rumple</t>
  </si>
  <si>
    <t>rumples</t>
  </si>
  <si>
    <t>rumps</t>
  </si>
  <si>
    <t>rumpus</t>
  </si>
  <si>
    <t>rumpuses</t>
  </si>
  <si>
    <t>rums</t>
  </si>
  <si>
    <t>run-in</t>
  </si>
  <si>
    <t>run-on</t>
  </si>
  <si>
    <t>run-through</t>
  </si>
  <si>
    <t>run-throughs</t>
  </si>
  <si>
    <t>run-up</t>
  </si>
  <si>
    <t>run-ups</t>
  </si>
  <si>
    <t>runabout</t>
  </si>
  <si>
    <t>runabouts</t>
  </si>
  <si>
    <t>runagate</t>
  </si>
  <si>
    <t>runagates</t>
  </si>
  <si>
    <t>runaway</t>
  </si>
  <si>
    <t>runaways</t>
  </si>
  <si>
    <t>runch</t>
  </si>
  <si>
    <t>runches</t>
  </si>
  <si>
    <t>rundle</t>
  </si>
  <si>
    <t>rundles</t>
  </si>
  <si>
    <t>rundlet</t>
  </si>
  <si>
    <t>rundlets</t>
  </si>
  <si>
    <t>rune</t>
  </si>
  <si>
    <t>runes</t>
  </si>
  <si>
    <t>rung</t>
  </si>
  <si>
    <t>rungs</t>
  </si>
  <si>
    <t>runkle</t>
  </si>
  <si>
    <t>runkles</t>
  </si>
  <si>
    <t>runlet</t>
  </si>
  <si>
    <t>runlets</t>
  </si>
  <si>
    <t>runnel</t>
  </si>
  <si>
    <t>runnels</t>
  </si>
  <si>
    <t>runner</t>
  </si>
  <si>
    <t>runner-up</t>
  </si>
  <si>
    <t>runners</t>
  </si>
  <si>
    <t>running</t>
  </si>
  <si>
    <t>runnings</t>
  </si>
  <si>
    <t>runs</t>
  </si>
  <si>
    <t>runt</t>
  </si>
  <si>
    <t>runts</t>
  </si>
  <si>
    <t>runway</t>
  </si>
  <si>
    <t>runways</t>
  </si>
  <si>
    <t>rupee</t>
  </si>
  <si>
    <t>rupees</t>
  </si>
  <si>
    <t>rupiah</t>
  </si>
  <si>
    <t>rupiahs</t>
  </si>
  <si>
    <t>rupture</t>
  </si>
  <si>
    <t>ruptures</t>
  </si>
  <si>
    <t>rupturewort</t>
  </si>
  <si>
    <t>ruptureworts</t>
  </si>
  <si>
    <t>ruralisation</t>
  </si>
  <si>
    <t>ruralism</t>
  </si>
  <si>
    <t>ruralist</t>
  </si>
  <si>
    <t>ruralists</t>
  </si>
  <si>
    <t>rurality</t>
  </si>
  <si>
    <t>ruralization</t>
  </si>
  <si>
    <t>ruscus</t>
  </si>
  <si>
    <t>ruscuses</t>
  </si>
  <si>
    <t>ruse</t>
  </si>
  <si>
    <t>ruses</t>
  </si>
  <si>
    <t>rush</t>
  </si>
  <si>
    <t>rushee</t>
  </si>
  <si>
    <t>rushees</t>
  </si>
  <si>
    <t>rusher</t>
  </si>
  <si>
    <t>rushers</t>
  </si>
  <si>
    <t>rushes</t>
  </si>
  <si>
    <t>rushing</t>
  </si>
  <si>
    <t>rushlight</t>
  </si>
  <si>
    <t>rushlights</t>
  </si>
  <si>
    <t>rusk</t>
  </si>
  <si>
    <t>rusks</t>
  </si>
  <si>
    <t>russets</t>
  </si>
  <si>
    <t>russia</t>
  </si>
  <si>
    <t>russias</t>
  </si>
  <si>
    <t>rustic</t>
  </si>
  <si>
    <t>rustication</t>
  </si>
  <si>
    <t>rustications</t>
  </si>
  <si>
    <t>rusticator</t>
  </si>
  <si>
    <t>rusticators</t>
  </si>
  <si>
    <t>rusticity</t>
  </si>
  <si>
    <t>rustics</t>
  </si>
  <si>
    <t>rustiness</t>
  </si>
  <si>
    <t>rusting</t>
  </si>
  <si>
    <t>rustings</t>
  </si>
  <si>
    <t>rustle</t>
  </si>
  <si>
    <t>rustler</t>
  </si>
  <si>
    <t>rustlers</t>
  </si>
  <si>
    <t>rustles</t>
  </si>
  <si>
    <t>rustling</t>
  </si>
  <si>
    <t>rustlings</t>
  </si>
  <si>
    <t>rusts</t>
  </si>
  <si>
    <t>rut</t>
  </si>
  <si>
    <t>rutabaga</t>
  </si>
  <si>
    <t>ruth</t>
  </si>
  <si>
    <t>ruthenium</t>
  </si>
  <si>
    <t>rutherford</t>
  </si>
  <si>
    <t>rutherfordium</t>
  </si>
  <si>
    <t>rutherfords</t>
  </si>
  <si>
    <t>ruthlessness</t>
  </si>
  <si>
    <t>ruths</t>
  </si>
  <si>
    <t>rutile</t>
  </si>
  <si>
    <t>rutin</t>
  </si>
  <si>
    <t>ruts</t>
  </si>
  <si>
    <t>rya</t>
  </si>
  <si>
    <t>ryal</t>
  </si>
  <si>
    <t>ryals</t>
  </si>
  <si>
    <t>ryas</t>
  </si>
  <si>
    <t>rye</t>
  </si>
  <si>
    <t>rye-grass</t>
  </si>
  <si>
    <t>ryes</t>
  </si>
  <si>
    <t>ryke</t>
  </si>
  <si>
    <t>rykes</t>
  </si>
  <si>
    <t>ryokan</t>
  </si>
  <si>
    <t>ryokans</t>
  </si>
  <si>
    <t>ryot</t>
  </si>
  <si>
    <t>ryots</t>
  </si>
  <si>
    <t>sabadilla</t>
  </si>
  <si>
    <t>sabaton</t>
  </si>
  <si>
    <t>sabatons</t>
  </si>
  <si>
    <t>sabbat</t>
  </si>
  <si>
    <t>sabbatical</t>
  </si>
  <si>
    <t>sabbaticals</t>
  </si>
  <si>
    <t>sabbats</t>
  </si>
  <si>
    <t>saber</t>
  </si>
  <si>
    <t>sabers</t>
  </si>
  <si>
    <t>sabin</t>
  </si>
  <si>
    <t>sabins</t>
  </si>
  <si>
    <t>sable</t>
  </si>
  <si>
    <t>sables</t>
  </si>
  <si>
    <t>sabot</t>
  </si>
  <si>
    <t>sabotage</t>
  </si>
  <si>
    <t>sabotages</t>
  </si>
  <si>
    <t>saboteur</t>
  </si>
  <si>
    <t>saboteurs</t>
  </si>
  <si>
    <t>sabots</t>
  </si>
  <si>
    <t>sabra</t>
  </si>
  <si>
    <t>sabras</t>
  </si>
  <si>
    <t>sabre</t>
  </si>
  <si>
    <t>sabres</t>
  </si>
  <si>
    <t>sabretache</t>
  </si>
  <si>
    <t>sabretaches</t>
  </si>
  <si>
    <t>sac</t>
  </si>
  <si>
    <t>sacaton</t>
  </si>
  <si>
    <t>sacatons</t>
  </si>
  <si>
    <t>saccharase</t>
  </si>
  <si>
    <t>saccharate</t>
  </si>
  <si>
    <t>saccharide</t>
  </si>
  <si>
    <t>saccharides</t>
  </si>
  <si>
    <t>saccharifies</t>
  </si>
  <si>
    <t>saccharify</t>
  </si>
  <si>
    <t>saccharimeter</t>
  </si>
  <si>
    <t>saccharimeters</t>
  </si>
  <si>
    <t>saccharimetry</t>
  </si>
  <si>
    <t>saccharin</t>
  </si>
  <si>
    <t>saccharinity</t>
  </si>
  <si>
    <t>saccharization</t>
  </si>
  <si>
    <t>saccharoid</t>
  </si>
  <si>
    <t>saccharometer</t>
  </si>
  <si>
    <t>saccharometers</t>
  </si>
  <si>
    <t>saccharose</t>
  </si>
  <si>
    <t>saccharoses</t>
  </si>
  <si>
    <t>sacculation</t>
  </si>
  <si>
    <t>sacculations</t>
  </si>
  <si>
    <t>saccule</t>
  </si>
  <si>
    <t>saccules</t>
  </si>
  <si>
    <t>sacculus</t>
  </si>
  <si>
    <t>sacellum</t>
  </si>
  <si>
    <t>sacerdotalism</t>
  </si>
  <si>
    <t>sacerdotalist</t>
  </si>
  <si>
    <t>sacerdotalists</t>
  </si>
  <si>
    <t>sachem</t>
  </si>
  <si>
    <t>sachemdom</t>
  </si>
  <si>
    <t>sachems</t>
  </si>
  <si>
    <t>sachemship</t>
  </si>
  <si>
    <t>sachet</t>
  </si>
  <si>
    <t>sachets</t>
  </si>
  <si>
    <t>sack</t>
  </si>
  <si>
    <t>sackbut</t>
  </si>
  <si>
    <t>sackbuts</t>
  </si>
  <si>
    <t>sackcloth</t>
  </si>
  <si>
    <t>sackcloths</t>
  </si>
  <si>
    <t>sacker</t>
  </si>
  <si>
    <t>sackers</t>
  </si>
  <si>
    <t>sackful</t>
  </si>
  <si>
    <t>sackfuls</t>
  </si>
  <si>
    <t>sacking</t>
  </si>
  <si>
    <t>sackings</t>
  </si>
  <si>
    <t>sacks</t>
  </si>
  <si>
    <t>sacque</t>
  </si>
  <si>
    <t>sacques</t>
  </si>
  <si>
    <t>sacrament</t>
  </si>
  <si>
    <t>sacramental</t>
  </si>
  <si>
    <t>sacramentalism</t>
  </si>
  <si>
    <t>sacramentalist</t>
  </si>
  <si>
    <t>sacramentalists</t>
  </si>
  <si>
    <t>sacramentals</t>
  </si>
  <si>
    <t>sacraments</t>
  </si>
  <si>
    <t>sacrarium</t>
  </si>
  <si>
    <t>sacrariums</t>
  </si>
  <si>
    <t>sacredness</t>
  </si>
  <si>
    <t>sacrifice</t>
  </si>
  <si>
    <t>sacrificer</t>
  </si>
  <si>
    <t>sacrificers</t>
  </si>
  <si>
    <t>sacrifices</t>
  </si>
  <si>
    <t>sacrilege</t>
  </si>
  <si>
    <t>sacrileges</t>
  </si>
  <si>
    <t>sacrilegiousness</t>
  </si>
  <si>
    <t>sacring</t>
  </si>
  <si>
    <t>sacrings</t>
  </si>
  <si>
    <t>sacristan</t>
  </si>
  <si>
    <t>sacristans</t>
  </si>
  <si>
    <t>sacristies</t>
  </si>
  <si>
    <t>sacristy</t>
  </si>
  <si>
    <t>sacroiliac</t>
  </si>
  <si>
    <t>sacrosanctity</t>
  </si>
  <si>
    <t>sacrosanctness</t>
  </si>
  <si>
    <t>sacrum</t>
  </si>
  <si>
    <t>sacs</t>
  </si>
  <si>
    <t>saddhu</t>
  </si>
  <si>
    <t>saddhus</t>
  </si>
  <si>
    <t>saddle</t>
  </si>
  <si>
    <t>saddle-sore</t>
  </si>
  <si>
    <t>saddleback</t>
  </si>
  <si>
    <t>saddlebacks</t>
  </si>
  <si>
    <t>saddlebill</t>
  </si>
  <si>
    <t>saddlebills</t>
  </si>
  <si>
    <t>saddler</t>
  </si>
  <si>
    <t>saddleries</t>
  </si>
  <si>
    <t>saddlers</t>
  </si>
  <si>
    <t>saddlery</t>
  </si>
  <si>
    <t>saddles</t>
  </si>
  <si>
    <t>sade</t>
  </si>
  <si>
    <t>sadhe</t>
  </si>
  <si>
    <t>sadhu</t>
  </si>
  <si>
    <t>sadhus</t>
  </si>
  <si>
    <t>sadism</t>
  </si>
  <si>
    <t>sadist</t>
  </si>
  <si>
    <t>sadists</t>
  </si>
  <si>
    <t>sadness</t>
  </si>
  <si>
    <t>safari</t>
  </si>
  <si>
    <t>safaris</t>
  </si>
  <si>
    <t>safe</t>
  </si>
  <si>
    <t>safe-blower</t>
  </si>
  <si>
    <t>safe-breaker</t>
  </si>
  <si>
    <t>safe-breakers</t>
  </si>
  <si>
    <t>safe-conduct</t>
  </si>
  <si>
    <t>safe-deposit</t>
  </si>
  <si>
    <t>safe-deposits</t>
  </si>
  <si>
    <t>safeguard</t>
  </si>
  <si>
    <t>safeguards</t>
  </si>
  <si>
    <t>safelight</t>
  </si>
  <si>
    <t>safeness</t>
  </si>
  <si>
    <t>safes</t>
  </si>
  <si>
    <t>safeties</t>
  </si>
  <si>
    <t>safety</t>
  </si>
  <si>
    <t>safety-deposit</t>
  </si>
  <si>
    <t>safety-deposits</t>
  </si>
  <si>
    <t>saffian</t>
  </si>
  <si>
    <t>saffians</t>
  </si>
  <si>
    <t>safflower</t>
  </si>
  <si>
    <t>safflowers</t>
  </si>
  <si>
    <t>saffrons</t>
  </si>
  <si>
    <t>safranine</t>
  </si>
  <si>
    <t>safrole</t>
  </si>
  <si>
    <t>safroles</t>
  </si>
  <si>
    <t>sag</t>
  </si>
  <si>
    <t>saga</t>
  </si>
  <si>
    <t>sagaciousness</t>
  </si>
  <si>
    <t>sagacity</t>
  </si>
  <si>
    <t>sagamore</t>
  </si>
  <si>
    <t>sagamores</t>
  </si>
  <si>
    <t>sagas</t>
  </si>
  <si>
    <t>sage</t>
  </si>
  <si>
    <t>sagebrush</t>
  </si>
  <si>
    <t>sagebrushes</t>
  </si>
  <si>
    <t>sages</t>
  </si>
  <si>
    <t>saggar</t>
  </si>
  <si>
    <t>saggars</t>
  </si>
  <si>
    <t>sagger</t>
  </si>
  <si>
    <t>saggers</t>
  </si>
  <si>
    <t>sagitta</t>
  </si>
  <si>
    <t>sagittaries</t>
  </si>
  <si>
    <t>sagittary</t>
  </si>
  <si>
    <t>sagittas</t>
  </si>
  <si>
    <t>sago</t>
  </si>
  <si>
    <t>sagos</t>
  </si>
  <si>
    <t>sags</t>
  </si>
  <si>
    <t>saguaro</t>
  </si>
  <si>
    <t>saguaros</t>
  </si>
  <si>
    <t>sahib</t>
  </si>
  <si>
    <t>sahibs</t>
  </si>
  <si>
    <t>saice</t>
  </si>
  <si>
    <t>saiga</t>
  </si>
  <si>
    <t>saigas</t>
  </si>
  <si>
    <t>sail</t>
  </si>
  <si>
    <t>sailer</t>
  </si>
  <si>
    <t>sailers</t>
  </si>
  <si>
    <t>sailing</t>
  </si>
  <si>
    <t>sailings</t>
  </si>
  <si>
    <t>sailmaker</t>
  </si>
  <si>
    <t>sailor</t>
  </si>
  <si>
    <t>sailoring</t>
  </si>
  <si>
    <t>sailorings</t>
  </si>
  <si>
    <t>sailors</t>
  </si>
  <si>
    <t>sailplane</t>
  </si>
  <si>
    <t>sailplanes</t>
  </si>
  <si>
    <t>sails</t>
  </si>
  <si>
    <t>saimiri</t>
  </si>
  <si>
    <t>saimiris</t>
  </si>
  <si>
    <t>sainfoin</t>
  </si>
  <si>
    <t>sainfoins</t>
  </si>
  <si>
    <t>saint</t>
  </si>
  <si>
    <t>saintdom</t>
  </si>
  <si>
    <t>sainthood</t>
  </si>
  <si>
    <t>saintliness</t>
  </si>
  <si>
    <t>saints</t>
  </si>
  <si>
    <t>saithe</t>
  </si>
  <si>
    <t>saithes</t>
  </si>
  <si>
    <t>sake</t>
  </si>
  <si>
    <t>saker</t>
  </si>
  <si>
    <t>sakers</t>
  </si>
  <si>
    <t>sakes</t>
  </si>
  <si>
    <t>saki</t>
  </si>
  <si>
    <t>sakis</t>
  </si>
  <si>
    <t>sakkos</t>
  </si>
  <si>
    <t>sakkoses</t>
  </si>
  <si>
    <t>sal</t>
  </si>
  <si>
    <t>salaam</t>
  </si>
  <si>
    <t>salaams</t>
  </si>
  <si>
    <t>salability</t>
  </si>
  <si>
    <t>salaciousness</t>
  </si>
  <si>
    <t>salacity</t>
  </si>
  <si>
    <t>salad</t>
  </si>
  <si>
    <t>salade</t>
  </si>
  <si>
    <t>salades</t>
  </si>
  <si>
    <t>salads</t>
  </si>
  <si>
    <t>salal</t>
  </si>
  <si>
    <t>salals</t>
  </si>
  <si>
    <t>salamander</t>
  </si>
  <si>
    <t>salamanders</t>
  </si>
  <si>
    <t>salami</t>
  </si>
  <si>
    <t>salamis</t>
  </si>
  <si>
    <t>salaries</t>
  </si>
  <si>
    <t>salary</t>
  </si>
  <si>
    <t>salchow</t>
  </si>
  <si>
    <t>salchows</t>
  </si>
  <si>
    <t>sale</t>
  </si>
  <si>
    <t>saleability</t>
  </si>
  <si>
    <t>salep</t>
  </si>
  <si>
    <t>saleps</t>
  </si>
  <si>
    <t>saleratus</t>
  </si>
  <si>
    <t>sales</t>
  </si>
  <si>
    <t>salesgirl</t>
  </si>
  <si>
    <t>salesgirls</t>
  </si>
  <si>
    <t>salesladies</t>
  </si>
  <si>
    <t>saleslady</t>
  </si>
  <si>
    <t>salesman</t>
  </si>
  <si>
    <t>salesmanship</t>
  </si>
  <si>
    <t>salesperson</t>
  </si>
  <si>
    <t>salespersons</t>
  </si>
  <si>
    <t>salesroom</t>
  </si>
  <si>
    <t>salesrooms</t>
  </si>
  <si>
    <t>saleswoman</t>
  </si>
  <si>
    <t>salet</t>
  </si>
  <si>
    <t>salets</t>
  </si>
  <si>
    <t>salicin</t>
  </si>
  <si>
    <t>salicional</t>
  </si>
  <si>
    <t>salicionals</t>
  </si>
  <si>
    <t>salicornia</t>
  </si>
  <si>
    <t>salicornias</t>
  </si>
  <si>
    <t>salicylate</t>
  </si>
  <si>
    <t>salience</t>
  </si>
  <si>
    <t>saliency</t>
  </si>
  <si>
    <t>salient</t>
  </si>
  <si>
    <t>salientian</t>
  </si>
  <si>
    <t>salients</t>
  </si>
  <si>
    <t>salimeter</t>
  </si>
  <si>
    <t>salimeters</t>
  </si>
  <si>
    <t>salina</t>
  </si>
  <si>
    <t>salinas</t>
  </si>
  <si>
    <t>saline</t>
  </si>
  <si>
    <t>salines</t>
  </si>
  <si>
    <t>salinity</t>
  </si>
  <si>
    <t>salinometer</t>
  </si>
  <si>
    <t>salinometers</t>
  </si>
  <si>
    <t>saliva</t>
  </si>
  <si>
    <t>salivas</t>
  </si>
  <si>
    <t>salivation</t>
  </si>
  <si>
    <t>salix</t>
  </si>
  <si>
    <t>sallee</t>
  </si>
  <si>
    <t>sallenders</t>
  </si>
  <si>
    <t>sallet</t>
  </si>
  <si>
    <t>sallets</t>
  </si>
  <si>
    <t>sallies</t>
  </si>
  <si>
    <t>sallow</t>
  </si>
  <si>
    <t>sallowness</t>
  </si>
  <si>
    <t>sallows</t>
  </si>
  <si>
    <t>sally</t>
  </si>
  <si>
    <t>salmagundi</t>
  </si>
  <si>
    <t>salmagundies</t>
  </si>
  <si>
    <t>salmagundis</t>
  </si>
  <si>
    <t>salmi</t>
  </si>
  <si>
    <t>salmis</t>
  </si>
  <si>
    <t>salmonella</t>
  </si>
  <si>
    <t>salmonellas</t>
  </si>
  <si>
    <t>salmonellosis</t>
  </si>
  <si>
    <t>salmonid</t>
  </si>
  <si>
    <t>salmonids</t>
  </si>
  <si>
    <t>salmonoid</t>
  </si>
  <si>
    <t>salmonoids</t>
  </si>
  <si>
    <t>salmons</t>
  </si>
  <si>
    <t>salon</t>
  </si>
  <si>
    <t>salons</t>
  </si>
  <si>
    <t>saloon</t>
  </si>
  <si>
    <t>saloons</t>
  </si>
  <si>
    <t>saloop</t>
  </si>
  <si>
    <t>saloops</t>
  </si>
  <si>
    <t>salopette</t>
  </si>
  <si>
    <t>salopettes</t>
  </si>
  <si>
    <t>salp</t>
  </si>
  <si>
    <t>salpa</t>
  </si>
  <si>
    <t>salpas</t>
  </si>
  <si>
    <t>salpicon</t>
  </si>
  <si>
    <t>salpicons</t>
  </si>
  <si>
    <t>salpiglossis</t>
  </si>
  <si>
    <t>salpingectomies</t>
  </si>
  <si>
    <t>salpingectomy</t>
  </si>
  <si>
    <t>salpingitis</t>
  </si>
  <si>
    <t>salpinx</t>
  </si>
  <si>
    <t>salpinxes</t>
  </si>
  <si>
    <t>salps</t>
  </si>
  <si>
    <t>sals</t>
  </si>
  <si>
    <t>salsa</t>
  </si>
  <si>
    <t>salsifies</t>
  </si>
  <si>
    <t>salsify</t>
  </si>
  <si>
    <t>salt</t>
  </si>
  <si>
    <t>salt-box</t>
  </si>
  <si>
    <t>salt-boxes</t>
  </si>
  <si>
    <t>saltando</t>
  </si>
  <si>
    <t>saltarello</t>
  </si>
  <si>
    <t>saltarellos</t>
  </si>
  <si>
    <t>saltation</t>
  </si>
  <si>
    <t>saltations</t>
  </si>
  <si>
    <t>saltchuck</t>
  </si>
  <si>
    <t>salter</t>
  </si>
  <si>
    <t>saltern</t>
  </si>
  <si>
    <t>salterns</t>
  </si>
  <si>
    <t>salters</t>
  </si>
  <si>
    <t>saltier</t>
  </si>
  <si>
    <t>saltiers</t>
  </si>
  <si>
    <t>saltiness</t>
  </si>
  <si>
    <t>salting</t>
  </si>
  <si>
    <t>saltings</t>
  </si>
  <si>
    <t>saltire</t>
  </si>
  <si>
    <t>saltires</t>
  </si>
  <si>
    <t>saltishness</t>
  </si>
  <si>
    <t>saltness</t>
  </si>
  <si>
    <t>saltpeter</t>
  </si>
  <si>
    <t>saltpetre</t>
  </si>
  <si>
    <t>salts</t>
  </si>
  <si>
    <t>saltus</t>
  </si>
  <si>
    <t>saltuses</t>
  </si>
  <si>
    <t>salubriousness</t>
  </si>
  <si>
    <t>salubrities</t>
  </si>
  <si>
    <t>salubrity</t>
  </si>
  <si>
    <t>saluki</t>
  </si>
  <si>
    <t>salukis</t>
  </si>
  <si>
    <t>salutariness</t>
  </si>
  <si>
    <t>salutation</t>
  </si>
  <si>
    <t>salutations</t>
  </si>
  <si>
    <t>salutatorian</t>
  </si>
  <si>
    <t>salutatorians</t>
  </si>
  <si>
    <t>salute</t>
  </si>
  <si>
    <t>saluter</t>
  </si>
  <si>
    <t>saluters</t>
  </si>
  <si>
    <t>salutes</t>
  </si>
  <si>
    <t>salvability</t>
  </si>
  <si>
    <t>salvage</t>
  </si>
  <si>
    <t>salvages</t>
  </si>
  <si>
    <t>salvation</t>
  </si>
  <si>
    <t>salvationism</t>
  </si>
  <si>
    <t>salvationist</t>
  </si>
  <si>
    <t>salvationists</t>
  </si>
  <si>
    <t>salvations</t>
  </si>
  <si>
    <t>salve</t>
  </si>
  <si>
    <t>salver</t>
  </si>
  <si>
    <t>salvers</t>
  </si>
  <si>
    <t>salves</t>
  </si>
  <si>
    <t>salvia</t>
  </si>
  <si>
    <t>salvias</t>
  </si>
  <si>
    <t>salvo</t>
  </si>
  <si>
    <t>salvoes</t>
  </si>
  <si>
    <t>salvor</t>
  </si>
  <si>
    <t>salvors</t>
  </si>
  <si>
    <t>salvos</t>
  </si>
  <si>
    <t>sam</t>
  </si>
  <si>
    <t>samadhi</t>
  </si>
  <si>
    <t>saman</t>
  </si>
  <si>
    <t>samara</t>
  </si>
  <si>
    <t>samaras</t>
  </si>
  <si>
    <t>samarium</t>
  </si>
  <si>
    <t>samarskite</t>
  </si>
  <si>
    <t>samba</t>
  </si>
  <si>
    <t>sambar</t>
  </si>
  <si>
    <t>sambars</t>
  </si>
  <si>
    <t>sambas</t>
  </si>
  <si>
    <t>sambo</t>
  </si>
  <si>
    <t>sambuca</t>
  </si>
  <si>
    <t>sambucas</t>
  </si>
  <si>
    <t>sambur</t>
  </si>
  <si>
    <t>samburs</t>
  </si>
  <si>
    <t>samekh</t>
  </si>
  <si>
    <t>sameness</t>
  </si>
  <si>
    <t>sames</t>
  </si>
  <si>
    <t>samfoo</t>
  </si>
  <si>
    <t>samfoos</t>
  </si>
  <si>
    <t>samiel</t>
  </si>
  <si>
    <t>samiels</t>
  </si>
  <si>
    <t>samisen</t>
  </si>
  <si>
    <t>samisens</t>
  </si>
  <si>
    <t>samite</t>
  </si>
  <si>
    <t>samiti</t>
  </si>
  <si>
    <t>samitis</t>
  </si>
  <si>
    <t>samizdat</t>
  </si>
  <si>
    <t>samlet</t>
  </si>
  <si>
    <t>samlets</t>
  </si>
  <si>
    <t>samovar</t>
  </si>
  <si>
    <t>samovars</t>
  </si>
  <si>
    <t>samp</t>
  </si>
  <si>
    <t>sampan</t>
  </si>
  <si>
    <t>sampans</t>
  </si>
  <si>
    <t>samphire</t>
  </si>
  <si>
    <t>samphires</t>
  </si>
  <si>
    <t>sample</t>
  </si>
  <si>
    <t>sampler</t>
  </si>
  <si>
    <t>samplers</t>
  </si>
  <si>
    <t>samples</t>
  </si>
  <si>
    <t>sampling</t>
  </si>
  <si>
    <t>samplings</t>
  </si>
  <si>
    <t>samps</t>
  </si>
  <si>
    <t>samsara</t>
  </si>
  <si>
    <t>samshu</t>
  </si>
  <si>
    <t>samshus</t>
  </si>
  <si>
    <t>samurai</t>
  </si>
  <si>
    <t>sanatorium</t>
  </si>
  <si>
    <t>sanatoriums</t>
  </si>
  <si>
    <t>sanbenito</t>
  </si>
  <si>
    <t>sanbenitos</t>
  </si>
  <si>
    <t>sanctification</t>
  </si>
  <si>
    <t>sanctifications</t>
  </si>
  <si>
    <t>sanctifier</t>
  </si>
  <si>
    <t>sanctifiers</t>
  </si>
  <si>
    <t>sanctimoniousness</t>
  </si>
  <si>
    <t>sanctimony</t>
  </si>
  <si>
    <t>sanction</t>
  </si>
  <si>
    <t>sanctions</t>
  </si>
  <si>
    <t>sanctities</t>
  </si>
  <si>
    <t>sanctitude</t>
  </si>
  <si>
    <t>sanctitudes</t>
  </si>
  <si>
    <t>sanctity</t>
  </si>
  <si>
    <t>sanctuaries</t>
  </si>
  <si>
    <t>sanctuary</t>
  </si>
  <si>
    <t>sanctum</t>
  </si>
  <si>
    <t>sanctums</t>
  </si>
  <si>
    <t>sandal</t>
  </si>
  <si>
    <t>sandals</t>
  </si>
  <si>
    <t>sandalwood</t>
  </si>
  <si>
    <t>sandarac</t>
  </si>
  <si>
    <t>sandarach</t>
  </si>
  <si>
    <t>sandbag</t>
  </si>
  <si>
    <t>sandbagger</t>
  </si>
  <si>
    <t>sandbaggers</t>
  </si>
  <si>
    <t>sandbags</t>
  </si>
  <si>
    <t>sandblast</t>
  </si>
  <si>
    <t>sandblaster</t>
  </si>
  <si>
    <t>sandblasters</t>
  </si>
  <si>
    <t>sandblasts</t>
  </si>
  <si>
    <t>sander</t>
  </si>
  <si>
    <t>sanderling</t>
  </si>
  <si>
    <t>sanderlings</t>
  </si>
  <si>
    <t>sanders</t>
  </si>
  <si>
    <t>sandhi</t>
  </si>
  <si>
    <t>sandhis</t>
  </si>
  <si>
    <t>sandiness</t>
  </si>
  <si>
    <t>sandiver</t>
  </si>
  <si>
    <t>sandivers</t>
  </si>
  <si>
    <t>sandman</t>
  </si>
  <si>
    <t>sandpaper</t>
  </si>
  <si>
    <t>sandpapers</t>
  </si>
  <si>
    <t>sandpiper</t>
  </si>
  <si>
    <t>sandpipers</t>
  </si>
  <si>
    <t>sands</t>
  </si>
  <si>
    <t>sandsoap</t>
  </si>
  <si>
    <t>sandstone</t>
  </si>
  <si>
    <t>sandstones</t>
  </si>
  <si>
    <t>sandwich</t>
  </si>
  <si>
    <t>sandwiches</t>
  </si>
  <si>
    <t>sandwort</t>
  </si>
  <si>
    <t>sandworts</t>
  </si>
  <si>
    <t>saneness</t>
  </si>
  <si>
    <t>sangaree</t>
  </si>
  <si>
    <t>sangarees</t>
  </si>
  <si>
    <t>sanglier</t>
  </si>
  <si>
    <t>sangrias</t>
  </si>
  <si>
    <t>sangs</t>
  </si>
  <si>
    <t>sanguification</t>
  </si>
  <si>
    <t>sanguinariness</t>
  </si>
  <si>
    <t>sanguine</t>
  </si>
  <si>
    <t>sanguineness</t>
  </si>
  <si>
    <t>sanguines</t>
  </si>
  <si>
    <t>sanguinity</t>
  </si>
  <si>
    <t>sanicle</t>
  </si>
  <si>
    <t>sanicles</t>
  </si>
  <si>
    <t>sanidine</t>
  </si>
  <si>
    <t>sanies</t>
  </si>
  <si>
    <t>sanitarian</t>
  </si>
  <si>
    <t>sanitarians</t>
  </si>
  <si>
    <t>sanitarium</t>
  </si>
  <si>
    <t>sanitariums</t>
  </si>
  <si>
    <t>sanitation</t>
  </si>
  <si>
    <t>sanitisation</t>
  </si>
  <si>
    <t>sanitisations</t>
  </si>
  <si>
    <t>sanitization</t>
  </si>
  <si>
    <t>sanitizations</t>
  </si>
  <si>
    <t>sanitizing</t>
  </si>
  <si>
    <t>sanity</t>
  </si>
  <si>
    <t>sanjak</t>
  </si>
  <si>
    <t>sanjaks</t>
  </si>
  <si>
    <t>sannup</t>
  </si>
  <si>
    <t>sannups</t>
  </si>
  <si>
    <t>sannyasi</t>
  </si>
  <si>
    <t>sannyasis</t>
  </si>
  <si>
    <t>sansevieria</t>
  </si>
  <si>
    <t>sansevierias</t>
  </si>
  <si>
    <t>sant</t>
  </si>
  <si>
    <t>santal</t>
  </si>
  <si>
    <t>santals</t>
  </si>
  <si>
    <t>santir</t>
  </si>
  <si>
    <t>santirs</t>
  </si>
  <si>
    <t>santolina</t>
  </si>
  <si>
    <t>santolinas</t>
  </si>
  <si>
    <t>santonica</t>
  </si>
  <si>
    <t>santonin</t>
  </si>
  <si>
    <t>sap</t>
  </si>
  <si>
    <t>sapajou</t>
  </si>
  <si>
    <t>sapajous</t>
  </si>
  <si>
    <t>sapele</t>
  </si>
  <si>
    <t>sapeles</t>
  </si>
  <si>
    <t>saphead</t>
  </si>
  <si>
    <t>sapheads</t>
  </si>
  <si>
    <t>saphena</t>
  </si>
  <si>
    <t>saphenous</t>
  </si>
  <si>
    <t>sapidity</t>
  </si>
  <si>
    <t>sapidness</t>
  </si>
  <si>
    <t>sapience</t>
  </si>
  <si>
    <t>saplessness</t>
  </si>
  <si>
    <t>sapling</t>
  </si>
  <si>
    <t>saplings</t>
  </si>
  <si>
    <t>sapodilla</t>
  </si>
  <si>
    <t>sapodillas</t>
  </si>
  <si>
    <t>saponification</t>
  </si>
  <si>
    <t>saponin</t>
  </si>
  <si>
    <t>saponite</t>
  </si>
  <si>
    <t>sapor</t>
  </si>
  <si>
    <t>sapors</t>
  </si>
  <si>
    <t>sapota</t>
  </si>
  <si>
    <t>sapotas</t>
  </si>
  <si>
    <t>sapper</t>
  </si>
  <si>
    <t>sappers</t>
  </si>
  <si>
    <t>sapphires</t>
  </si>
  <si>
    <t>sapphirine</t>
  </si>
  <si>
    <t>sapphism</t>
  </si>
  <si>
    <t>sappiness</t>
  </si>
  <si>
    <t>sapraemia</t>
  </si>
  <si>
    <t>saprobe</t>
  </si>
  <si>
    <t>saprobes</t>
  </si>
  <si>
    <t>saprolegnia</t>
  </si>
  <si>
    <t>saprolegnias</t>
  </si>
  <si>
    <t>saprolite</t>
  </si>
  <si>
    <t>saprolites</t>
  </si>
  <si>
    <t>sapropel</t>
  </si>
  <si>
    <t>saprophyte</t>
  </si>
  <si>
    <t>saprophytes</t>
  </si>
  <si>
    <t>saps</t>
  </si>
  <si>
    <t>sapsago</t>
  </si>
  <si>
    <t>sapsagos</t>
  </si>
  <si>
    <t>sapsucker</t>
  </si>
  <si>
    <t>sapsuckers</t>
  </si>
  <si>
    <t>saraband</t>
  </si>
  <si>
    <t>sarabandes</t>
  </si>
  <si>
    <t>sarabands</t>
  </si>
  <si>
    <t>sarangi</t>
  </si>
  <si>
    <t>sarangis</t>
  </si>
  <si>
    <t>sarape</t>
  </si>
  <si>
    <t>sarapes</t>
  </si>
  <si>
    <t>sarcasm</t>
  </si>
  <si>
    <t>sarcasms</t>
  </si>
  <si>
    <t>sarcenet</t>
  </si>
  <si>
    <t>sarcenets</t>
  </si>
  <si>
    <t>sarcocarp</t>
  </si>
  <si>
    <t>sarcocarps</t>
  </si>
  <si>
    <t>sarcocystis</t>
  </si>
  <si>
    <t>sarcode</t>
  </si>
  <si>
    <t>sarcodes</t>
  </si>
  <si>
    <t>sarcoid</t>
  </si>
  <si>
    <t>sarcoidosis</t>
  </si>
  <si>
    <t>sarcolemma</t>
  </si>
  <si>
    <t>sarcology</t>
  </si>
  <si>
    <t>sarcoma</t>
  </si>
  <si>
    <t>sarcomas</t>
  </si>
  <si>
    <t>sarcomatosis</t>
  </si>
  <si>
    <t>sarcomere</t>
  </si>
  <si>
    <t>sarcophagus</t>
  </si>
  <si>
    <t>sarcophaguses</t>
  </si>
  <si>
    <t>sarcoplasm</t>
  </si>
  <si>
    <t>sarcoplasms</t>
  </si>
  <si>
    <t>sard</t>
  </si>
  <si>
    <t>sardine</t>
  </si>
  <si>
    <t>sardines</t>
  </si>
  <si>
    <t>sardius</t>
  </si>
  <si>
    <t>sardiuses</t>
  </si>
  <si>
    <t>sardonyx</t>
  </si>
  <si>
    <t>sardonyxes</t>
  </si>
  <si>
    <t>saree</t>
  </si>
  <si>
    <t>sarees</t>
  </si>
  <si>
    <t>sargasso</t>
  </si>
  <si>
    <t>sargassos</t>
  </si>
  <si>
    <t>sargassum</t>
  </si>
  <si>
    <t>sarge</t>
  </si>
  <si>
    <t>sarges</t>
  </si>
  <si>
    <t>sargo</t>
  </si>
  <si>
    <t>sargos</t>
  </si>
  <si>
    <t>sari</t>
  </si>
  <si>
    <t>saris</t>
  </si>
  <si>
    <t>sarmentum</t>
  </si>
  <si>
    <t>sarong</t>
  </si>
  <si>
    <t>sarongs</t>
  </si>
  <si>
    <t>saros</t>
  </si>
  <si>
    <t>saroses</t>
  </si>
  <si>
    <t>sarpanch</t>
  </si>
  <si>
    <t>sarracenia</t>
  </si>
  <si>
    <t>sarracenias</t>
  </si>
  <si>
    <t>sarrazin</t>
  </si>
  <si>
    <t>sarrazins</t>
  </si>
  <si>
    <t>sarrusophone</t>
  </si>
  <si>
    <t>sarrusophones</t>
  </si>
  <si>
    <t>sarsaparilla</t>
  </si>
  <si>
    <t>sarsen</t>
  </si>
  <si>
    <t>sarsenet</t>
  </si>
  <si>
    <t>sarsenets</t>
  </si>
  <si>
    <t>sarsens</t>
  </si>
  <si>
    <t>sartor</t>
  </si>
  <si>
    <t>sartorius</t>
  </si>
  <si>
    <t>sartors</t>
  </si>
  <si>
    <t>sash</t>
  </si>
  <si>
    <t>sashay</t>
  </si>
  <si>
    <t>sashays</t>
  </si>
  <si>
    <t>sashes</t>
  </si>
  <si>
    <t>sashimi</t>
  </si>
  <si>
    <t>sashimis</t>
  </si>
  <si>
    <t>sasin</t>
  </si>
  <si>
    <t>sasines</t>
  </si>
  <si>
    <t>sasins</t>
  </si>
  <si>
    <t>saskatoon</t>
  </si>
  <si>
    <t>saskatoons</t>
  </si>
  <si>
    <t>sasquatch</t>
  </si>
  <si>
    <t>sasquatches</t>
  </si>
  <si>
    <t>sass</t>
  </si>
  <si>
    <t>sassabies</t>
  </si>
  <si>
    <t>sassaby</t>
  </si>
  <si>
    <t>sassafras</t>
  </si>
  <si>
    <t>sassafrases</t>
  </si>
  <si>
    <t>sasses</t>
  </si>
  <si>
    <t>sassing</t>
  </si>
  <si>
    <t>sastruga</t>
  </si>
  <si>
    <t>satang</t>
  </si>
  <si>
    <t>satanicalness</t>
  </si>
  <si>
    <t>satanism</t>
  </si>
  <si>
    <t>satanist</t>
  </si>
  <si>
    <t>satanists</t>
  </si>
  <si>
    <t>satanophobia</t>
  </si>
  <si>
    <t>satchel</t>
  </si>
  <si>
    <t>satchels</t>
  </si>
  <si>
    <t>sateen</t>
  </si>
  <si>
    <t>sateens</t>
  </si>
  <si>
    <t>satellite</t>
  </si>
  <si>
    <t>satellites</t>
  </si>
  <si>
    <t>sates</t>
  </si>
  <si>
    <t>satiability</t>
  </si>
  <si>
    <t>satiation</t>
  </si>
  <si>
    <t>satiety</t>
  </si>
  <si>
    <t>satin</t>
  </si>
  <si>
    <t>satinet</t>
  </si>
  <si>
    <t>satinets</t>
  </si>
  <si>
    <t>satinflower</t>
  </si>
  <si>
    <t>satins</t>
  </si>
  <si>
    <t>satinwood</t>
  </si>
  <si>
    <t>satinwoods</t>
  </si>
  <si>
    <t>satire</t>
  </si>
  <si>
    <t>satires</t>
  </si>
  <si>
    <t>satiricalness</t>
  </si>
  <si>
    <t>satirist</t>
  </si>
  <si>
    <t>satirists</t>
  </si>
  <si>
    <t>satisfaction</t>
  </si>
  <si>
    <t>satisfactions</t>
  </si>
  <si>
    <t>satisfactoriness</t>
  </si>
  <si>
    <t>satisfier</t>
  </si>
  <si>
    <t>satisfiers</t>
  </si>
  <si>
    <t>satisfying</t>
  </si>
  <si>
    <t>satori</t>
  </si>
  <si>
    <t>satoris</t>
  </si>
  <si>
    <t>satrap</t>
  </si>
  <si>
    <t>satrapies</t>
  </si>
  <si>
    <t>satraps</t>
  </si>
  <si>
    <t>satrapy</t>
  </si>
  <si>
    <t>satsuma</t>
  </si>
  <si>
    <t>satsumas</t>
  </si>
  <si>
    <t>saturant</t>
  </si>
  <si>
    <t>saturants</t>
  </si>
  <si>
    <t>saturation</t>
  </si>
  <si>
    <t>saturator</t>
  </si>
  <si>
    <t>saturators</t>
  </si>
  <si>
    <t>saturniid</t>
  </si>
  <si>
    <t>saturnism</t>
  </si>
  <si>
    <t>satyagraha</t>
  </si>
  <si>
    <t>satyr</t>
  </si>
  <si>
    <t>satyriasis</t>
  </si>
  <si>
    <t>satyrid</t>
  </si>
  <si>
    <t>satyrids</t>
  </si>
  <si>
    <t>satyrs</t>
  </si>
  <si>
    <t>sauce</t>
  </si>
  <si>
    <t>sauce-alone</t>
  </si>
  <si>
    <t>saucepan</t>
  </si>
  <si>
    <t>saucepans</t>
  </si>
  <si>
    <t>saucer</t>
  </si>
  <si>
    <t>saucers</t>
  </si>
  <si>
    <t>sauces</t>
  </si>
  <si>
    <t>sauch</t>
  </si>
  <si>
    <t>sauchs</t>
  </si>
  <si>
    <t>sauciness</t>
  </si>
  <si>
    <t>sauerbraten</t>
  </si>
  <si>
    <t>sauerkraut</t>
  </si>
  <si>
    <t>sauger</t>
  </si>
  <si>
    <t>saugers</t>
  </si>
  <si>
    <t>saugh</t>
  </si>
  <si>
    <t>saughs</t>
  </si>
  <si>
    <t>saul</t>
  </si>
  <si>
    <t>sauls</t>
  </si>
  <si>
    <t>sauna</t>
  </si>
  <si>
    <t>saunas</t>
  </si>
  <si>
    <t>saunter</t>
  </si>
  <si>
    <t>saunterer</t>
  </si>
  <si>
    <t>saunterers</t>
  </si>
  <si>
    <t>saunters</t>
  </si>
  <si>
    <t>saurel</t>
  </si>
  <si>
    <t>saurels</t>
  </si>
  <si>
    <t>saurian</t>
  </si>
  <si>
    <t>saurians</t>
  </si>
  <si>
    <t>sauries</t>
  </si>
  <si>
    <t>saurischian</t>
  </si>
  <si>
    <t>saurischians</t>
  </si>
  <si>
    <t>sauropod</t>
  </si>
  <si>
    <t>sauropods</t>
  </si>
  <si>
    <t>saury</t>
  </si>
  <si>
    <t>sausage</t>
  </si>
  <si>
    <t>sausages</t>
  </si>
  <si>
    <t>saussurite</t>
  </si>
  <si>
    <t>saut</t>
  </si>
  <si>
    <t>sauts</t>
  </si>
  <si>
    <t>savableness</t>
  </si>
  <si>
    <t>savage</t>
  </si>
  <si>
    <t>savageness</t>
  </si>
  <si>
    <t>savageries</t>
  </si>
  <si>
    <t>savagery</t>
  </si>
  <si>
    <t>savages</t>
  </si>
  <si>
    <t>savagism</t>
  </si>
  <si>
    <t>savanna</t>
  </si>
  <si>
    <t>savannah</t>
  </si>
  <si>
    <t>savannahs</t>
  </si>
  <si>
    <t>savannas</t>
  </si>
  <si>
    <t>savant</t>
  </si>
  <si>
    <t>savants</t>
  </si>
  <si>
    <t>savarin</t>
  </si>
  <si>
    <t>savarins</t>
  </si>
  <si>
    <t>savate</t>
  </si>
  <si>
    <t>savates</t>
  </si>
  <si>
    <t>save</t>
  </si>
  <si>
    <t>save-all</t>
  </si>
  <si>
    <t>saveloy</t>
  </si>
  <si>
    <t>saveloys</t>
  </si>
  <si>
    <t>saver</t>
  </si>
  <si>
    <t>savers</t>
  </si>
  <si>
    <t>saves</t>
  </si>
  <si>
    <t>savin</t>
  </si>
  <si>
    <t>savines</t>
  </si>
  <si>
    <t>saving</t>
  </si>
  <si>
    <t>savings</t>
  </si>
  <si>
    <t>savins</t>
  </si>
  <si>
    <t>savior</t>
  </si>
  <si>
    <t>saviors</t>
  </si>
  <si>
    <t>saviour</t>
  </si>
  <si>
    <t>saviours</t>
  </si>
  <si>
    <t>savoir-faire</t>
  </si>
  <si>
    <t>savoir-vivre</t>
  </si>
  <si>
    <t>savor</t>
  </si>
  <si>
    <t>savories</t>
  </si>
  <si>
    <t>savoriness</t>
  </si>
  <si>
    <t>savors</t>
  </si>
  <si>
    <t>savory</t>
  </si>
  <si>
    <t>savour</t>
  </si>
  <si>
    <t>savouries</t>
  </si>
  <si>
    <t>savouriness</t>
  </si>
  <si>
    <t>savours</t>
  </si>
  <si>
    <t>savoury</t>
  </si>
  <si>
    <t>savoy</t>
  </si>
  <si>
    <t>savoys</t>
  </si>
  <si>
    <t>savvies</t>
  </si>
  <si>
    <t>savvy</t>
  </si>
  <si>
    <t>saw-wort</t>
  </si>
  <si>
    <t>sawder</t>
  </si>
  <si>
    <t>sawders</t>
  </si>
  <si>
    <t>sawdust</t>
  </si>
  <si>
    <t>sawdusts</t>
  </si>
  <si>
    <t>sawer</t>
  </si>
  <si>
    <t>sawers</t>
  </si>
  <si>
    <t>sawpit</t>
  </si>
  <si>
    <t>sawpits</t>
  </si>
  <si>
    <t>saws</t>
  </si>
  <si>
    <t>sawyer</t>
  </si>
  <si>
    <t>sawyers</t>
  </si>
  <si>
    <t>sax</t>
  </si>
  <si>
    <t>saxes</t>
  </si>
  <si>
    <t>saxhorn</t>
  </si>
  <si>
    <t>saxhorns</t>
  </si>
  <si>
    <t>saxifrage</t>
  </si>
  <si>
    <t>saxifrages</t>
  </si>
  <si>
    <t>saxonies</t>
  </si>
  <si>
    <t>saxony</t>
  </si>
  <si>
    <t>saxophones</t>
  </si>
  <si>
    <t>saxophonist</t>
  </si>
  <si>
    <t>saxophonists</t>
  </si>
  <si>
    <t>say-so</t>
  </si>
  <si>
    <t>sayer</t>
  </si>
  <si>
    <t>sayers</t>
  </si>
  <si>
    <t>saying</t>
  </si>
  <si>
    <t>sayings</t>
  </si>
  <si>
    <t>sayonara</t>
  </si>
  <si>
    <t>says</t>
  </si>
  <si>
    <t>sayyid</t>
  </si>
  <si>
    <t>sayyids</t>
  </si>
  <si>
    <t>sazerac</t>
  </si>
  <si>
    <t>scab</t>
  </si>
  <si>
    <t>scabbard</t>
  </si>
  <si>
    <t>scabbards</t>
  </si>
  <si>
    <t>scabbedness</t>
  </si>
  <si>
    <t>scabbiness</t>
  </si>
  <si>
    <t>scabies</t>
  </si>
  <si>
    <t>scabious</t>
  </si>
  <si>
    <t>scabrousness</t>
  </si>
  <si>
    <t>scabs</t>
  </si>
  <si>
    <t>scad</t>
  </si>
  <si>
    <t>scads</t>
  </si>
  <si>
    <t>scaffold</t>
  </si>
  <si>
    <t>scaffolding</t>
  </si>
  <si>
    <t>scaffoldings</t>
  </si>
  <si>
    <t>scaffolds</t>
  </si>
  <si>
    <t>scag</t>
  </si>
  <si>
    <t>scagliola</t>
  </si>
  <si>
    <t>scalade</t>
  </si>
  <si>
    <t>scalades</t>
  </si>
  <si>
    <t>scalar</t>
  </si>
  <si>
    <t>scalars</t>
  </si>
  <si>
    <t>scalawag</t>
  </si>
  <si>
    <t>scalawags</t>
  </si>
  <si>
    <t>scald</t>
  </si>
  <si>
    <t>scalds</t>
  </si>
  <si>
    <t>scale</t>
  </si>
  <si>
    <t>scalenohedron</t>
  </si>
  <si>
    <t>scalenohedrons</t>
  </si>
  <si>
    <t>scalenus</t>
  </si>
  <si>
    <t>scaler</t>
  </si>
  <si>
    <t>scalers</t>
  </si>
  <si>
    <t>scales</t>
  </si>
  <si>
    <t>scaliness</t>
  </si>
  <si>
    <t>scaling</t>
  </si>
  <si>
    <t>scalings</t>
  </si>
  <si>
    <t>scall</t>
  </si>
  <si>
    <t>scallion</t>
  </si>
  <si>
    <t>scallions</t>
  </si>
  <si>
    <t>scalloping</t>
  </si>
  <si>
    <t>scallops</t>
  </si>
  <si>
    <t>scallywag</t>
  </si>
  <si>
    <t>scallywags</t>
  </si>
  <si>
    <t>scalp</t>
  </si>
  <si>
    <t>scalpel</t>
  </si>
  <si>
    <t>scalpels</t>
  </si>
  <si>
    <t>scalper</t>
  </si>
  <si>
    <t>scalpers</t>
  </si>
  <si>
    <t>scalping</t>
  </si>
  <si>
    <t>scalps</t>
  </si>
  <si>
    <t>scam</t>
  </si>
  <si>
    <t>scammony</t>
  </si>
  <si>
    <t>scamp</t>
  </si>
  <si>
    <t>scamper</t>
  </si>
  <si>
    <t>scampers</t>
  </si>
  <si>
    <t>scampi</t>
  </si>
  <si>
    <t>scampis</t>
  </si>
  <si>
    <t>scampishness</t>
  </si>
  <si>
    <t>scamps</t>
  </si>
  <si>
    <t>scams</t>
  </si>
  <si>
    <t>scan</t>
  </si>
  <si>
    <t>scandal</t>
  </si>
  <si>
    <t>scandalisation</t>
  </si>
  <si>
    <t>scandaliser</t>
  </si>
  <si>
    <t>scandalisers</t>
  </si>
  <si>
    <t>scandalization</t>
  </si>
  <si>
    <t>scandalizer</t>
  </si>
  <si>
    <t>scandalizers</t>
  </si>
  <si>
    <t>scandalmonger</t>
  </si>
  <si>
    <t>scandalmongering</t>
  </si>
  <si>
    <t>scandalmongers</t>
  </si>
  <si>
    <t>scandalousness</t>
  </si>
  <si>
    <t>scandals</t>
  </si>
  <si>
    <t>scandium</t>
  </si>
  <si>
    <t>scanner</t>
  </si>
  <si>
    <t>scanners</t>
  </si>
  <si>
    <t>scanning</t>
  </si>
  <si>
    <t>scannings</t>
  </si>
  <si>
    <t>scans</t>
  </si>
  <si>
    <t>scansion</t>
  </si>
  <si>
    <t>scansions</t>
  </si>
  <si>
    <t>scanties</t>
  </si>
  <si>
    <t>scantiness</t>
  </si>
  <si>
    <t>scantling</t>
  </si>
  <si>
    <t>scantlings</t>
  </si>
  <si>
    <t>scantness</t>
  </si>
  <si>
    <t>scanty</t>
  </si>
  <si>
    <t>scape</t>
  </si>
  <si>
    <t>scapegoat</t>
  </si>
  <si>
    <t>scapegoats</t>
  </si>
  <si>
    <t>scapegrace</t>
  </si>
  <si>
    <t>scapegraces</t>
  </si>
  <si>
    <t>scapes</t>
  </si>
  <si>
    <t>scaphocephaly</t>
  </si>
  <si>
    <t>scaphopod</t>
  </si>
  <si>
    <t>scaphopods</t>
  </si>
  <si>
    <t>scapolite</t>
  </si>
  <si>
    <t>scapula</t>
  </si>
  <si>
    <t>scapular</t>
  </si>
  <si>
    <t>scapularies</t>
  </si>
  <si>
    <t>scapulary</t>
  </si>
  <si>
    <t>scapulas</t>
  </si>
  <si>
    <t>scar</t>
  </si>
  <si>
    <t>scarab</t>
  </si>
  <si>
    <t>scarabaean</t>
  </si>
  <si>
    <t>scarabaeid</t>
  </si>
  <si>
    <t>scarabaeids</t>
  </si>
  <si>
    <t>scarabaeus</t>
  </si>
  <si>
    <t>scarabaeuses</t>
  </si>
  <si>
    <t>scarabs</t>
  </si>
  <si>
    <t>scarcement</t>
  </si>
  <si>
    <t>scarcements</t>
  </si>
  <si>
    <t>scarceness</t>
  </si>
  <si>
    <t>scarcities</t>
  </si>
  <si>
    <t>scarcity</t>
  </si>
  <si>
    <t>scare</t>
  </si>
  <si>
    <t>scarecrow</t>
  </si>
  <si>
    <t>scarecrows</t>
  </si>
  <si>
    <t>scaremonger</t>
  </si>
  <si>
    <t>scaremongering</t>
  </si>
  <si>
    <t>scaremongers</t>
  </si>
  <si>
    <t>scarer</t>
  </si>
  <si>
    <t>scarers</t>
  </si>
  <si>
    <t>scares</t>
  </si>
  <si>
    <t>scarf</t>
  </si>
  <si>
    <t>scarfs</t>
  </si>
  <si>
    <t>scarfskin</t>
  </si>
  <si>
    <t>scarfskins</t>
  </si>
  <si>
    <t>scarification</t>
  </si>
  <si>
    <t>scarifications</t>
  </si>
  <si>
    <t>scarificator</t>
  </si>
  <si>
    <t>scarificators</t>
  </si>
  <si>
    <t>scarlatina</t>
  </si>
  <si>
    <t>scarlets</t>
  </si>
  <si>
    <t>scarp</t>
  </si>
  <si>
    <t>scarper</t>
  </si>
  <si>
    <t>scarpers</t>
  </si>
  <si>
    <t>scarph</t>
  </si>
  <si>
    <t>scarphs</t>
  </si>
  <si>
    <t>scarps</t>
  </si>
  <si>
    <t>scars</t>
  </si>
  <si>
    <t>scarves</t>
  </si>
  <si>
    <t>scat</t>
  </si>
  <si>
    <t>scathe</t>
  </si>
  <si>
    <t>scathes</t>
  </si>
  <si>
    <t>scatology</t>
  </si>
  <si>
    <t>scatophagy</t>
  </si>
  <si>
    <t>scats</t>
  </si>
  <si>
    <t>scatt</t>
  </si>
  <si>
    <t>scatter</t>
  </si>
  <si>
    <t>scatter-gun</t>
  </si>
  <si>
    <t>scatterer</t>
  </si>
  <si>
    <t>scatterers</t>
  </si>
  <si>
    <t>scattering</t>
  </si>
  <si>
    <t>scatterings</t>
  </si>
  <si>
    <t>scatters</t>
  </si>
  <si>
    <t>scatts</t>
  </si>
  <si>
    <t>scaup</t>
  </si>
  <si>
    <t>scauper</t>
  </si>
  <si>
    <t>scaupers</t>
  </si>
  <si>
    <t>scaups</t>
  </si>
  <si>
    <t>scavenger</t>
  </si>
  <si>
    <t>scavengers</t>
  </si>
  <si>
    <t>scenario</t>
  </si>
  <si>
    <t>scenarios</t>
  </si>
  <si>
    <t>scenarist</t>
  </si>
  <si>
    <t>scenarists</t>
  </si>
  <si>
    <t>scend</t>
  </si>
  <si>
    <t>scends</t>
  </si>
  <si>
    <t>scene</t>
  </si>
  <si>
    <t>sceneries</t>
  </si>
  <si>
    <t>scenery</t>
  </si>
  <si>
    <t>scenes</t>
  </si>
  <si>
    <t>scenography</t>
  </si>
  <si>
    <t>scent</t>
  </si>
  <si>
    <t>scents</t>
  </si>
  <si>
    <t>scepter</t>
  </si>
  <si>
    <t>scepters</t>
  </si>
  <si>
    <t>sceptic</t>
  </si>
  <si>
    <t>scepticism</t>
  </si>
  <si>
    <t>sceptics</t>
  </si>
  <si>
    <t>sceptre</t>
  </si>
  <si>
    <t>sceptres</t>
  </si>
  <si>
    <t>schadenfreude</t>
  </si>
  <si>
    <t>schappe</t>
  </si>
  <si>
    <t>schappes</t>
  </si>
  <si>
    <t>schedule</t>
  </si>
  <si>
    <t>schedules</t>
  </si>
  <si>
    <t>scheduling</t>
  </si>
  <si>
    <t>scheelite</t>
  </si>
  <si>
    <t>schefflera</t>
  </si>
  <si>
    <t>schema</t>
  </si>
  <si>
    <t>schematic</t>
  </si>
  <si>
    <t>schematisation</t>
  </si>
  <si>
    <t>schematism</t>
  </si>
  <si>
    <t>schematization</t>
  </si>
  <si>
    <t>scheme</t>
  </si>
  <si>
    <t>schemer</t>
  </si>
  <si>
    <t>schemers</t>
  </si>
  <si>
    <t>schemes</t>
  </si>
  <si>
    <t>scheming</t>
  </si>
  <si>
    <t>schemings</t>
  </si>
  <si>
    <t>scherzando</t>
  </si>
  <si>
    <t>scherzandos</t>
  </si>
  <si>
    <t>scherzo</t>
  </si>
  <si>
    <t>scherzos</t>
  </si>
  <si>
    <t>schiavone</t>
  </si>
  <si>
    <t>schiavones</t>
  </si>
  <si>
    <t>schiller</t>
  </si>
  <si>
    <t>schillerization</t>
  </si>
  <si>
    <t>schilling</t>
  </si>
  <si>
    <t>schillings</t>
  </si>
  <si>
    <t>schipperke</t>
  </si>
  <si>
    <t>schipperkes</t>
  </si>
  <si>
    <t>schism</t>
  </si>
  <si>
    <t>schismatic</t>
  </si>
  <si>
    <t>schismatics</t>
  </si>
  <si>
    <t>schisms</t>
  </si>
  <si>
    <t>schist</t>
  </si>
  <si>
    <t>schistosity</t>
  </si>
  <si>
    <t>schistosome</t>
  </si>
  <si>
    <t>schistosomes</t>
  </si>
  <si>
    <t>schistosomiasis</t>
  </si>
  <si>
    <t>schists</t>
  </si>
  <si>
    <t>schizo</t>
  </si>
  <si>
    <t>schizocarp</t>
  </si>
  <si>
    <t>schizocarps</t>
  </si>
  <si>
    <t>schizogenesis</t>
  </si>
  <si>
    <t>schizogony</t>
  </si>
  <si>
    <t>schizoid</t>
  </si>
  <si>
    <t>schizoids</t>
  </si>
  <si>
    <t>schizomycete</t>
  </si>
  <si>
    <t>schizont</t>
  </si>
  <si>
    <t>schizonts</t>
  </si>
  <si>
    <t>schizophrene</t>
  </si>
  <si>
    <t>schizophrenes</t>
  </si>
  <si>
    <t>schizophrenia</t>
  </si>
  <si>
    <t>schizophrenic</t>
  </si>
  <si>
    <t>schizophrenics</t>
  </si>
  <si>
    <t>schizophyte</t>
  </si>
  <si>
    <t>schizophytes</t>
  </si>
  <si>
    <t>schizopod</t>
  </si>
  <si>
    <t>schizopods</t>
  </si>
  <si>
    <t>schizos</t>
  </si>
  <si>
    <t>schizothymia</t>
  </si>
  <si>
    <t>schlemiel</t>
  </si>
  <si>
    <t>schlemiels</t>
  </si>
  <si>
    <t>schlepp</t>
  </si>
  <si>
    <t>schlepps</t>
  </si>
  <si>
    <t>schlieren</t>
  </si>
  <si>
    <t>schlimazel</t>
  </si>
  <si>
    <t>schlimazels</t>
  </si>
  <si>
    <t>schlock</t>
  </si>
  <si>
    <t>schlumbergera</t>
  </si>
  <si>
    <t>schmaltz</t>
  </si>
  <si>
    <t>schmaltzes</t>
  </si>
  <si>
    <t>schmalz</t>
  </si>
  <si>
    <t>schmalzes</t>
  </si>
  <si>
    <t>schmo</t>
  </si>
  <si>
    <t>schmoes</t>
  </si>
  <si>
    <t>schmooze</t>
  </si>
  <si>
    <t>schmoozes</t>
  </si>
  <si>
    <t>schmuck</t>
  </si>
  <si>
    <t>schmucks</t>
  </si>
  <si>
    <t>schnapper</t>
  </si>
  <si>
    <t>schnappers</t>
  </si>
  <si>
    <t>schnapps</t>
  </si>
  <si>
    <t>schnappses</t>
  </si>
  <si>
    <t>schnaps</t>
  </si>
  <si>
    <t>schnapses</t>
  </si>
  <si>
    <t>schnauzer</t>
  </si>
  <si>
    <t>schnauzers</t>
  </si>
  <si>
    <t>schnecken</t>
  </si>
  <si>
    <t>schnitzel</t>
  </si>
  <si>
    <t>schnitzels</t>
  </si>
  <si>
    <t>schnook</t>
  </si>
  <si>
    <t>schnooks</t>
  </si>
  <si>
    <t>schnorkel</t>
  </si>
  <si>
    <t>schnorkels</t>
  </si>
  <si>
    <t>schnorrer</t>
  </si>
  <si>
    <t>schnorrers</t>
  </si>
  <si>
    <t>schnozzle</t>
  </si>
  <si>
    <t>schnozzles</t>
  </si>
  <si>
    <t>scholar</t>
  </si>
  <si>
    <t>scholarch</t>
  </si>
  <si>
    <t>scholarchs</t>
  </si>
  <si>
    <t>scholars</t>
  </si>
  <si>
    <t>scholarship</t>
  </si>
  <si>
    <t>scholarships</t>
  </si>
  <si>
    <t>scholastic</t>
  </si>
  <si>
    <t>scholasticism</t>
  </si>
  <si>
    <t>scholastics</t>
  </si>
  <si>
    <t>scholiast</t>
  </si>
  <si>
    <t>scholiasts</t>
  </si>
  <si>
    <t>scholium</t>
  </si>
  <si>
    <t>school</t>
  </si>
  <si>
    <t>schoolbag</t>
  </si>
  <si>
    <t>schoolbags</t>
  </si>
  <si>
    <t>schoolboy</t>
  </si>
  <si>
    <t>schoolboys</t>
  </si>
  <si>
    <t>schoolfellow</t>
  </si>
  <si>
    <t>schoolfellows</t>
  </si>
  <si>
    <t>schoolgirl</t>
  </si>
  <si>
    <t>schoolgirls</t>
  </si>
  <si>
    <t>schoolhouse</t>
  </si>
  <si>
    <t>schoolhouses</t>
  </si>
  <si>
    <t>schoolie</t>
  </si>
  <si>
    <t>schoolies</t>
  </si>
  <si>
    <t>schooling</t>
  </si>
  <si>
    <t>schoolings</t>
  </si>
  <si>
    <t>schoolman</t>
  </si>
  <si>
    <t>schoolmaster</t>
  </si>
  <si>
    <t>schoolmasters</t>
  </si>
  <si>
    <t>schoolmastership</t>
  </si>
  <si>
    <t>schoolmistress</t>
  </si>
  <si>
    <t>schoolmistresses</t>
  </si>
  <si>
    <t>schoolroom</t>
  </si>
  <si>
    <t>schoolrooms</t>
  </si>
  <si>
    <t>schools</t>
  </si>
  <si>
    <t>schoolwork</t>
  </si>
  <si>
    <t>schooner</t>
  </si>
  <si>
    <t>schooners</t>
  </si>
  <si>
    <t>schorl</t>
  </si>
  <si>
    <t>schottische</t>
  </si>
  <si>
    <t>schottisches</t>
  </si>
  <si>
    <t>schuit</t>
  </si>
  <si>
    <t>schuits</t>
  </si>
  <si>
    <t>schul</t>
  </si>
  <si>
    <t>schuls</t>
  </si>
  <si>
    <t>schuss</t>
  </si>
  <si>
    <t>schusses</t>
  </si>
  <si>
    <t>schuyt</t>
  </si>
  <si>
    <t>schuyts</t>
  </si>
  <si>
    <t>schwa</t>
  </si>
  <si>
    <t>schwas</t>
  </si>
  <si>
    <t>sci-fi</t>
  </si>
  <si>
    <t>sciaenid</t>
  </si>
  <si>
    <t>sciaenoid</t>
  </si>
  <si>
    <t>sciamachies</t>
  </si>
  <si>
    <t>sciamachy</t>
  </si>
  <si>
    <t>sciarid</t>
  </si>
  <si>
    <t>sciarids</t>
  </si>
  <si>
    <t>sciatica</t>
  </si>
  <si>
    <t>science</t>
  </si>
  <si>
    <t>sciences</t>
  </si>
  <si>
    <t>scientism</t>
  </si>
  <si>
    <t>scientist</t>
  </si>
  <si>
    <t>scientists</t>
  </si>
  <si>
    <t>scilicet</t>
  </si>
  <si>
    <t>scilla</t>
  </si>
  <si>
    <t>scillas</t>
  </si>
  <si>
    <t>scimitar</t>
  </si>
  <si>
    <t>scimitars</t>
  </si>
  <si>
    <t>scincoid</t>
  </si>
  <si>
    <t>scintigraphy</t>
  </si>
  <si>
    <t>scintilla</t>
  </si>
  <si>
    <t>scintillas</t>
  </si>
  <si>
    <t>scintillation</t>
  </si>
  <si>
    <t>scintillations</t>
  </si>
  <si>
    <t>scintillator</t>
  </si>
  <si>
    <t>scintillators</t>
  </si>
  <si>
    <t>scintillometer</t>
  </si>
  <si>
    <t>scintillometers</t>
  </si>
  <si>
    <t>sciolism</t>
  </si>
  <si>
    <t>scion</t>
  </si>
  <si>
    <t>scions</t>
  </si>
  <si>
    <t>sciosophies</t>
  </si>
  <si>
    <t>sciosophy</t>
  </si>
  <si>
    <t>scirrhus</t>
  </si>
  <si>
    <t>scirrhuses</t>
  </si>
  <si>
    <t>scissel</t>
  </si>
  <si>
    <t>scission</t>
  </si>
  <si>
    <t>scissions</t>
  </si>
  <si>
    <t>scissors</t>
  </si>
  <si>
    <t>scissure</t>
  </si>
  <si>
    <t>scissures</t>
  </si>
  <si>
    <t>sciurine</t>
  </si>
  <si>
    <t>sclaff</t>
  </si>
  <si>
    <t>sclaffs</t>
  </si>
  <si>
    <t>sclera</t>
  </si>
  <si>
    <t>scleras</t>
  </si>
  <si>
    <t>sclerema</t>
  </si>
  <si>
    <t>sclerenchyma</t>
  </si>
  <si>
    <t>sclerenchymas</t>
  </si>
  <si>
    <t>scleriasis</t>
  </si>
  <si>
    <t>sclerite</t>
  </si>
  <si>
    <t>sclerites</t>
  </si>
  <si>
    <t>scleritis</t>
  </si>
  <si>
    <t>sclerocauly</t>
  </si>
  <si>
    <t>scleroderma</t>
  </si>
  <si>
    <t>scleroma</t>
  </si>
  <si>
    <t>sclerometer</t>
  </si>
  <si>
    <t>sclerometers</t>
  </si>
  <si>
    <t>sclerophyll</t>
  </si>
  <si>
    <t>sclerophylls</t>
  </si>
  <si>
    <t>sclerophylly</t>
  </si>
  <si>
    <t>scleroprotein</t>
  </si>
  <si>
    <t>sclerosis</t>
  </si>
  <si>
    <t>sclerotic</t>
  </si>
  <si>
    <t>sclerotics</t>
  </si>
  <si>
    <t>sclerotin</t>
  </si>
  <si>
    <t>sclerotitis</t>
  </si>
  <si>
    <t>sclerotium</t>
  </si>
  <si>
    <t>sclerotomies</t>
  </si>
  <si>
    <t>sclerotomy</t>
  </si>
  <si>
    <t>scoff</t>
  </si>
  <si>
    <t>scoffer</t>
  </si>
  <si>
    <t>scoffers</t>
  </si>
  <si>
    <t>scoffing</t>
  </si>
  <si>
    <t>scoffings</t>
  </si>
  <si>
    <t>scofflaw</t>
  </si>
  <si>
    <t>scofflaws</t>
  </si>
  <si>
    <t>scoffs</t>
  </si>
  <si>
    <t>scold</t>
  </si>
  <si>
    <t>scolder</t>
  </si>
  <si>
    <t>scolders</t>
  </si>
  <si>
    <t>scolding</t>
  </si>
  <si>
    <t>scoldings</t>
  </si>
  <si>
    <t>scolds</t>
  </si>
  <si>
    <t>scolecite</t>
  </si>
  <si>
    <t>scolex</t>
  </si>
  <si>
    <t>scolion</t>
  </si>
  <si>
    <t>scoliosis</t>
  </si>
  <si>
    <t>scollop</t>
  </si>
  <si>
    <t>scollops</t>
  </si>
  <si>
    <t>scolopendrid</t>
  </si>
  <si>
    <t>scombrid</t>
  </si>
  <si>
    <t>scombroid</t>
  </si>
  <si>
    <t>sconce</t>
  </si>
  <si>
    <t>sconces</t>
  </si>
  <si>
    <t>sconcheon</t>
  </si>
  <si>
    <t>sconcheons</t>
  </si>
  <si>
    <t>scone</t>
  </si>
  <si>
    <t>scones</t>
  </si>
  <si>
    <t>scoop</t>
  </si>
  <si>
    <t>scooper</t>
  </si>
  <si>
    <t>scoopers</t>
  </si>
  <si>
    <t>scoopful</t>
  </si>
  <si>
    <t>scoopfuls</t>
  </si>
  <si>
    <t>scoops</t>
  </si>
  <si>
    <t>scoot</t>
  </si>
  <si>
    <t>scooter</t>
  </si>
  <si>
    <t>scooters</t>
  </si>
  <si>
    <t>scoots</t>
  </si>
  <si>
    <t>scop</t>
  </si>
  <si>
    <t>scope</t>
  </si>
  <si>
    <t>scopes</t>
  </si>
  <si>
    <t>scopolamine</t>
  </si>
  <si>
    <t>scopula</t>
  </si>
  <si>
    <t>scopulas</t>
  </si>
  <si>
    <t>scorch</t>
  </si>
  <si>
    <t>scorcher</t>
  </si>
  <si>
    <t>scorchers</t>
  </si>
  <si>
    <t>scorches</t>
  </si>
  <si>
    <t>scordatura</t>
  </si>
  <si>
    <t>scordaturas</t>
  </si>
  <si>
    <t>score</t>
  </si>
  <si>
    <t>scored</t>
  </si>
  <si>
    <t>scorer</t>
  </si>
  <si>
    <t>scorers</t>
  </si>
  <si>
    <t>scores</t>
  </si>
  <si>
    <t>scoria</t>
  </si>
  <si>
    <t>scorn</t>
  </si>
  <si>
    <t>scorner</t>
  </si>
  <si>
    <t>scorners</t>
  </si>
  <si>
    <t>scornfulness</t>
  </si>
  <si>
    <t>scorns</t>
  </si>
  <si>
    <t>scorpaenid</t>
  </si>
  <si>
    <t>scorpaenoid</t>
  </si>
  <si>
    <t>scorper</t>
  </si>
  <si>
    <t>scorpers</t>
  </si>
  <si>
    <t>scorpio</t>
  </si>
  <si>
    <t>scorpion</t>
  </si>
  <si>
    <t>scorpions</t>
  </si>
  <si>
    <t>scorpios</t>
  </si>
  <si>
    <t>scorzonera</t>
  </si>
  <si>
    <t>scorzoneras</t>
  </si>
  <si>
    <t>scot</t>
  </si>
  <si>
    <t>scotch</t>
  </si>
  <si>
    <t>scotches</t>
  </si>
  <si>
    <t>scoter</t>
  </si>
  <si>
    <t>scoters</t>
  </si>
  <si>
    <t>scotoma</t>
  </si>
  <si>
    <t>scotomas</t>
  </si>
  <si>
    <t>scotopia</t>
  </si>
  <si>
    <t>scoundrel</t>
  </si>
  <si>
    <t>scoundrels</t>
  </si>
  <si>
    <t>scour</t>
  </si>
  <si>
    <t>scourer</t>
  </si>
  <si>
    <t>scourers</t>
  </si>
  <si>
    <t>scourge</t>
  </si>
  <si>
    <t>scourger</t>
  </si>
  <si>
    <t>scourgers</t>
  </si>
  <si>
    <t>scourges</t>
  </si>
  <si>
    <t>scouring</t>
  </si>
  <si>
    <t>scourings</t>
  </si>
  <si>
    <t>scours</t>
  </si>
  <si>
    <t>scouse</t>
  </si>
  <si>
    <t>scouses</t>
  </si>
  <si>
    <t>scout</t>
  </si>
  <si>
    <t>scouter</t>
  </si>
  <si>
    <t>scouters</t>
  </si>
  <si>
    <t>scouth</t>
  </si>
  <si>
    <t>scouting</t>
  </si>
  <si>
    <t>scoutings</t>
  </si>
  <si>
    <t>scouts</t>
  </si>
  <si>
    <t>scow</t>
  </si>
  <si>
    <t>scowl</t>
  </si>
  <si>
    <t>scowls</t>
  </si>
  <si>
    <t>scows</t>
  </si>
  <si>
    <t>scrabble</t>
  </si>
  <si>
    <t>scrabbler</t>
  </si>
  <si>
    <t>scrabblers</t>
  </si>
  <si>
    <t>scrabbles</t>
  </si>
  <si>
    <t>scrag</t>
  </si>
  <si>
    <t>scragginess</t>
  </si>
  <si>
    <t>scrags</t>
  </si>
  <si>
    <t>scraich</t>
  </si>
  <si>
    <t>scraichs</t>
  </si>
  <si>
    <t>scramble</t>
  </si>
  <si>
    <t>scrambler</t>
  </si>
  <si>
    <t>scramblers</t>
  </si>
  <si>
    <t>scrambles</t>
  </si>
  <si>
    <t>scran</t>
  </si>
  <si>
    <t>scrap</t>
  </si>
  <si>
    <t>scrape</t>
  </si>
  <si>
    <t>scraper</t>
  </si>
  <si>
    <t>scraperboard</t>
  </si>
  <si>
    <t>scraperboards</t>
  </si>
  <si>
    <t>scrapers</t>
  </si>
  <si>
    <t>scrapes</t>
  </si>
  <si>
    <t>scrapie</t>
  </si>
  <si>
    <t>scraping</t>
  </si>
  <si>
    <t>scrapings</t>
  </si>
  <si>
    <t>scrappiness</t>
  </si>
  <si>
    <t>scrapple</t>
  </si>
  <si>
    <t>scrapples</t>
  </si>
  <si>
    <t>scraps</t>
  </si>
  <si>
    <t>scratch</t>
  </si>
  <si>
    <t>scratcher</t>
  </si>
  <si>
    <t>scratchers</t>
  </si>
  <si>
    <t>scratches</t>
  </si>
  <si>
    <t>scratchiness</t>
  </si>
  <si>
    <t>scratching</t>
  </si>
  <si>
    <t>scratchings</t>
  </si>
  <si>
    <t>scratchpad</t>
  </si>
  <si>
    <t>scratchpads</t>
  </si>
  <si>
    <t>scrawl</t>
  </si>
  <si>
    <t>scrawler</t>
  </si>
  <si>
    <t>scrawlers</t>
  </si>
  <si>
    <t>scrawls</t>
  </si>
  <si>
    <t>scrawniness</t>
  </si>
  <si>
    <t>screak</t>
  </si>
  <si>
    <t>screaks</t>
  </si>
  <si>
    <t>scream</t>
  </si>
  <si>
    <t>screamer</t>
  </si>
  <si>
    <t>screamers</t>
  </si>
  <si>
    <t>screaming</t>
  </si>
  <si>
    <t>screams</t>
  </si>
  <si>
    <t>scree</t>
  </si>
  <si>
    <t>screech</t>
  </si>
  <si>
    <t>screecher</t>
  </si>
  <si>
    <t>screechers</t>
  </si>
  <si>
    <t>screeches</t>
  </si>
  <si>
    <t>screeching</t>
  </si>
  <si>
    <t>screed</t>
  </si>
  <si>
    <t>screeds</t>
  </si>
  <si>
    <t>screen</t>
  </si>
  <si>
    <t>screening</t>
  </si>
  <si>
    <t>screenings</t>
  </si>
  <si>
    <t>screenplay</t>
  </si>
  <si>
    <t>screenplays</t>
  </si>
  <si>
    <t>screens</t>
  </si>
  <si>
    <t>screes</t>
  </si>
  <si>
    <t>screw</t>
  </si>
  <si>
    <t>screwer</t>
  </si>
  <si>
    <t>screwers</t>
  </si>
  <si>
    <t>screwing</t>
  </si>
  <si>
    <t>screwings</t>
  </si>
  <si>
    <t>screws</t>
  </si>
  <si>
    <t>scribble</t>
  </si>
  <si>
    <t>scribbler</t>
  </si>
  <si>
    <t>scribblers</t>
  </si>
  <si>
    <t>scribbles</t>
  </si>
  <si>
    <t>scribe</t>
  </si>
  <si>
    <t>scriber</t>
  </si>
  <si>
    <t>scribers</t>
  </si>
  <si>
    <t>scribes</t>
  </si>
  <si>
    <t>scrim</t>
  </si>
  <si>
    <t>scrimmage</t>
  </si>
  <si>
    <t>scrimmager</t>
  </si>
  <si>
    <t>scrimmagers</t>
  </si>
  <si>
    <t>scrimmages</t>
  </si>
  <si>
    <t>scrims</t>
  </si>
  <si>
    <t>scrimshaw</t>
  </si>
  <si>
    <t>scrimshaws</t>
  </si>
  <si>
    <t>scrip</t>
  </si>
  <si>
    <t>scrips</t>
  </si>
  <si>
    <t>script</t>
  </si>
  <si>
    <t>scriptorium</t>
  </si>
  <si>
    <t>scripts</t>
  </si>
  <si>
    <t>scripture</t>
  </si>
  <si>
    <t>scriptures</t>
  </si>
  <si>
    <t>scrivener</t>
  </si>
  <si>
    <t>scriveners</t>
  </si>
  <si>
    <t>scrod</t>
  </si>
  <si>
    <t>scrods</t>
  </si>
  <si>
    <t>scrofula</t>
  </si>
  <si>
    <t>scrog</t>
  </si>
  <si>
    <t>scrogs</t>
  </si>
  <si>
    <t>scroll</t>
  </si>
  <si>
    <t>scrolls</t>
  </si>
  <si>
    <t>scrollwork</t>
  </si>
  <si>
    <t>scrooge</t>
  </si>
  <si>
    <t>scrooges</t>
  </si>
  <si>
    <t>scroop</t>
  </si>
  <si>
    <t>scroops</t>
  </si>
  <si>
    <t>scrophularia</t>
  </si>
  <si>
    <t>scrophularias</t>
  </si>
  <si>
    <t>scrotum</t>
  </si>
  <si>
    <t>scrotums</t>
  </si>
  <si>
    <t>scrounger</t>
  </si>
  <si>
    <t>scroungers</t>
  </si>
  <si>
    <t>scrub</t>
  </si>
  <si>
    <t>scrub-bird</t>
  </si>
  <si>
    <t>scrubber</t>
  </si>
  <si>
    <t>scrubbers</t>
  </si>
  <si>
    <t>scrubbing</t>
  </si>
  <si>
    <t>scrubland</t>
  </si>
  <si>
    <t>scrublands</t>
  </si>
  <si>
    <t>scrubs</t>
  </si>
  <si>
    <t>scruff</t>
  </si>
  <si>
    <t>scruffs</t>
  </si>
  <si>
    <t>scrum</t>
  </si>
  <si>
    <t>scrummage</t>
  </si>
  <si>
    <t>scrummager</t>
  </si>
  <si>
    <t>scrummagers</t>
  </si>
  <si>
    <t>scrummages</t>
  </si>
  <si>
    <t>scrumpies</t>
  </si>
  <si>
    <t>scrumpy</t>
  </si>
  <si>
    <t>scrums</t>
  </si>
  <si>
    <t>scrunch</t>
  </si>
  <si>
    <t>scrunches</t>
  </si>
  <si>
    <t>scruple</t>
  </si>
  <si>
    <t>scruples</t>
  </si>
  <si>
    <t>scrupulosity</t>
  </si>
  <si>
    <t>scrupulousness</t>
  </si>
  <si>
    <t>scrutator</t>
  </si>
  <si>
    <t>scrutators</t>
  </si>
  <si>
    <t>scrutineer</t>
  </si>
  <si>
    <t>scrutineers</t>
  </si>
  <si>
    <t>scrutinies</t>
  </si>
  <si>
    <t>scrutinizer</t>
  </si>
  <si>
    <t>scrutinizers</t>
  </si>
  <si>
    <t>scrutiny</t>
  </si>
  <si>
    <t>scrutoire</t>
  </si>
  <si>
    <t>scrutoires</t>
  </si>
  <si>
    <t>scuba</t>
  </si>
  <si>
    <t>scubas</t>
  </si>
  <si>
    <t>scud</t>
  </si>
  <si>
    <t>scudding</t>
  </si>
  <si>
    <t>scudo</t>
  </si>
  <si>
    <t>scuds</t>
  </si>
  <si>
    <t>scuff</t>
  </si>
  <si>
    <t>scuffing</t>
  </si>
  <si>
    <t>scuffle</t>
  </si>
  <si>
    <t>scuffles</t>
  </si>
  <si>
    <t>scuffs</t>
  </si>
  <si>
    <t>sculdudderies</t>
  </si>
  <si>
    <t>sculduddery</t>
  </si>
  <si>
    <t>sculduggery</t>
  </si>
  <si>
    <t>sculk</t>
  </si>
  <si>
    <t>sculks</t>
  </si>
  <si>
    <t>scull</t>
  </si>
  <si>
    <t>sculler</t>
  </si>
  <si>
    <t>sculleries</t>
  </si>
  <si>
    <t>scullers</t>
  </si>
  <si>
    <t>scullery</t>
  </si>
  <si>
    <t>sculles</t>
  </si>
  <si>
    <t>sculling</t>
  </si>
  <si>
    <t>scullings</t>
  </si>
  <si>
    <t>scullion</t>
  </si>
  <si>
    <t>scullions</t>
  </si>
  <si>
    <t>sculls</t>
  </si>
  <si>
    <t>sculp</t>
  </si>
  <si>
    <t>sculpin</t>
  </si>
  <si>
    <t>sculpins</t>
  </si>
  <si>
    <t>sculps</t>
  </si>
  <si>
    <t>sculptor</t>
  </si>
  <si>
    <t>sculptors</t>
  </si>
  <si>
    <t>sculptress</t>
  </si>
  <si>
    <t>sculptresses</t>
  </si>
  <si>
    <t>sculpture</t>
  </si>
  <si>
    <t>sculptures</t>
  </si>
  <si>
    <t>scum</t>
  </si>
  <si>
    <t>scumble</t>
  </si>
  <si>
    <t>scumbles</t>
  </si>
  <si>
    <t>scums</t>
  </si>
  <si>
    <t>scuncheon</t>
  </si>
  <si>
    <t>scuncheons</t>
  </si>
  <si>
    <t>scunge</t>
  </si>
  <si>
    <t>scunges</t>
  </si>
  <si>
    <t>scunner</t>
  </si>
  <si>
    <t>scunners</t>
  </si>
  <si>
    <t>scup</t>
  </si>
  <si>
    <t>scupper</t>
  </si>
  <si>
    <t>scuppernong</t>
  </si>
  <si>
    <t>scuppernongs</t>
  </si>
  <si>
    <t>scuppers</t>
  </si>
  <si>
    <t>scups</t>
  </si>
  <si>
    <t>scurf</t>
  </si>
  <si>
    <t>scurfs</t>
  </si>
  <si>
    <t>scurries</t>
  </si>
  <si>
    <t>scurrility</t>
  </si>
  <si>
    <t>scurrilousness</t>
  </si>
  <si>
    <t>scurry</t>
  </si>
  <si>
    <t>scurviness</t>
  </si>
  <si>
    <t>scurvy</t>
  </si>
  <si>
    <t>scut</t>
  </si>
  <si>
    <t>scuta</t>
  </si>
  <si>
    <t>scutage</t>
  </si>
  <si>
    <t>scutages</t>
  </si>
  <si>
    <t>scutch</t>
  </si>
  <si>
    <t>scutcheon</t>
  </si>
  <si>
    <t>scutcheons</t>
  </si>
  <si>
    <t>scutches</t>
  </si>
  <si>
    <t>scute</t>
  </si>
  <si>
    <t>scutellation</t>
  </si>
  <si>
    <t>scutellations</t>
  </si>
  <si>
    <t>scutellum</t>
  </si>
  <si>
    <t>scutes</t>
  </si>
  <si>
    <t>scuts</t>
  </si>
  <si>
    <t>scutter</t>
  </si>
  <si>
    <t>scutters</t>
  </si>
  <si>
    <t>scuttle</t>
  </si>
  <si>
    <t>scuttles</t>
  </si>
  <si>
    <t>scutum</t>
  </si>
  <si>
    <t>scyphistoma</t>
  </si>
  <si>
    <t>scyphistomas</t>
  </si>
  <si>
    <t>scyphozoan</t>
  </si>
  <si>
    <t>scyphus</t>
  </si>
  <si>
    <t>scythe</t>
  </si>
  <si>
    <t>scythes</t>
  </si>
  <si>
    <t>sea</t>
  </si>
  <si>
    <t>sea-ear</t>
  </si>
  <si>
    <t>sea-god</t>
  </si>
  <si>
    <t>sea-gods</t>
  </si>
  <si>
    <t>sea-maid</t>
  </si>
  <si>
    <t>sea-poacher</t>
  </si>
  <si>
    <t>sea-rocket</t>
  </si>
  <si>
    <t>seabed</t>
  </si>
  <si>
    <t>seaboard</t>
  </si>
  <si>
    <t>seaboards</t>
  </si>
  <si>
    <t>seadrome</t>
  </si>
  <si>
    <t>seadromes</t>
  </si>
  <si>
    <t>seafarer</t>
  </si>
  <si>
    <t>seafarers</t>
  </si>
  <si>
    <t>seafaring</t>
  </si>
  <si>
    <t>seafront</t>
  </si>
  <si>
    <t>seafronts</t>
  </si>
  <si>
    <t>seagulls</t>
  </si>
  <si>
    <t>seal</t>
  </si>
  <si>
    <t>seal-point</t>
  </si>
  <si>
    <t>sealant</t>
  </si>
  <si>
    <t>sealants</t>
  </si>
  <si>
    <t>sealer</t>
  </si>
  <si>
    <t>sealeries</t>
  </si>
  <si>
    <t>sealers</t>
  </si>
  <si>
    <t>sealery</t>
  </si>
  <si>
    <t>sealing</t>
  </si>
  <si>
    <t>sealings</t>
  </si>
  <si>
    <t>seals</t>
  </si>
  <si>
    <t>sealskin</t>
  </si>
  <si>
    <t>sealskins</t>
  </si>
  <si>
    <t>sealyham</t>
  </si>
  <si>
    <t>sealyhams</t>
  </si>
  <si>
    <t>seam</t>
  </si>
  <si>
    <t>seaman</t>
  </si>
  <si>
    <t>seamanship</t>
  </si>
  <si>
    <t>seamark</t>
  </si>
  <si>
    <t>seamarks</t>
  </si>
  <si>
    <t>seamer</t>
  </si>
  <si>
    <t>seamers</t>
  </si>
  <si>
    <t>seaminess</t>
  </si>
  <si>
    <t>seams</t>
  </si>
  <si>
    <t>seamstress</t>
  </si>
  <si>
    <t>seamstresses</t>
  </si>
  <si>
    <t>seaplane</t>
  </si>
  <si>
    <t>seaplanes</t>
  </si>
  <si>
    <t>seaport</t>
  </si>
  <si>
    <t>seaports</t>
  </si>
  <si>
    <t>seaquake</t>
  </si>
  <si>
    <t>seaquakes</t>
  </si>
  <si>
    <t>sear</t>
  </si>
  <si>
    <t>search</t>
  </si>
  <si>
    <t>searcher</t>
  </si>
  <si>
    <t>searchers</t>
  </si>
  <si>
    <t>searches</t>
  </si>
  <si>
    <t>searching</t>
  </si>
  <si>
    <t>searchingness</t>
  </si>
  <si>
    <t>searchlight</t>
  </si>
  <si>
    <t>searchlights</t>
  </si>
  <si>
    <t>sears</t>
  </si>
  <si>
    <t>seas</t>
  </si>
  <si>
    <t>seascape</t>
  </si>
  <si>
    <t>seascapes</t>
  </si>
  <si>
    <t>seasick</t>
  </si>
  <si>
    <t>seasickness</t>
  </si>
  <si>
    <t>seaside</t>
  </si>
  <si>
    <t>seasides</t>
  </si>
  <si>
    <t>season</t>
  </si>
  <si>
    <t>seasonableness</t>
  </si>
  <si>
    <t>seasoner</t>
  </si>
  <si>
    <t>seasoners</t>
  </si>
  <si>
    <t>seasoning</t>
  </si>
  <si>
    <t>seasonings</t>
  </si>
  <si>
    <t>seasons</t>
  </si>
  <si>
    <t>seat</t>
  </si>
  <si>
    <t>seater</t>
  </si>
  <si>
    <t>seaters</t>
  </si>
  <si>
    <t>seating</t>
  </si>
  <si>
    <t>seatings</t>
  </si>
  <si>
    <t>seats</t>
  </si>
  <si>
    <t>seaway</t>
  </si>
  <si>
    <t>seaways</t>
  </si>
  <si>
    <t>seaweed</t>
  </si>
  <si>
    <t>seaweeds</t>
  </si>
  <si>
    <t>seaworthiness</t>
  </si>
  <si>
    <t>seborrhea</t>
  </si>
  <si>
    <t>seborrhoea</t>
  </si>
  <si>
    <t>sebum</t>
  </si>
  <si>
    <t>sec</t>
  </si>
  <si>
    <t>secant</t>
  </si>
  <si>
    <t>secants</t>
  </si>
  <si>
    <t>secco</t>
  </si>
  <si>
    <t>seccos</t>
  </si>
  <si>
    <t>secernment</t>
  </si>
  <si>
    <t>secernments</t>
  </si>
  <si>
    <t>secession</t>
  </si>
  <si>
    <t>secessionism</t>
  </si>
  <si>
    <t>secessionist</t>
  </si>
  <si>
    <t>secessionists</t>
  </si>
  <si>
    <t>secessions</t>
  </si>
  <si>
    <t>sech</t>
  </si>
  <si>
    <t>seckel</t>
  </si>
  <si>
    <t>seckels</t>
  </si>
  <si>
    <t>seclusion</t>
  </si>
  <si>
    <t>seclusions</t>
  </si>
  <si>
    <t>seconal</t>
  </si>
  <si>
    <t>second</t>
  </si>
  <si>
    <t>second-in-command</t>
  </si>
  <si>
    <t>second-rater</t>
  </si>
  <si>
    <t>second-raters</t>
  </si>
  <si>
    <t>secondaries</t>
  </si>
  <si>
    <t>secondary</t>
  </si>
  <si>
    <t>seconde</t>
  </si>
  <si>
    <t>secondees</t>
  </si>
  <si>
    <t>seconder</t>
  </si>
  <si>
    <t>seconders</t>
  </si>
  <si>
    <t>secondment</t>
  </si>
  <si>
    <t>secondments</t>
  </si>
  <si>
    <t>secondo</t>
  </si>
  <si>
    <t>seconds</t>
  </si>
  <si>
    <t>secrecies</t>
  </si>
  <si>
    <t>secrecy</t>
  </si>
  <si>
    <t>secret</t>
  </si>
  <si>
    <t>secretaire</t>
  </si>
  <si>
    <t>secretaires</t>
  </si>
  <si>
    <t>secretariat</t>
  </si>
  <si>
    <t>secretariate</t>
  </si>
  <si>
    <t>secretariates</t>
  </si>
  <si>
    <t>secretariats</t>
  </si>
  <si>
    <t>secretaries</t>
  </si>
  <si>
    <t>secretary</t>
  </si>
  <si>
    <t>secretary-general</t>
  </si>
  <si>
    <t>secretaryship</t>
  </si>
  <si>
    <t>secretaryships</t>
  </si>
  <si>
    <t>secretes</t>
  </si>
  <si>
    <t>secretin</t>
  </si>
  <si>
    <t>secreting</t>
  </si>
  <si>
    <t>secretion</t>
  </si>
  <si>
    <t>secretions</t>
  </si>
  <si>
    <t>secretiveness</t>
  </si>
  <si>
    <t>secretness</t>
  </si>
  <si>
    <t>secrets</t>
  </si>
  <si>
    <t>secs</t>
  </si>
  <si>
    <t>sect</t>
  </si>
  <si>
    <t>sectarian</t>
  </si>
  <si>
    <t>sectarianism</t>
  </si>
  <si>
    <t>sectarians</t>
  </si>
  <si>
    <t>sectaries</t>
  </si>
  <si>
    <t>sectary</t>
  </si>
  <si>
    <t>section</t>
  </si>
  <si>
    <t>sectionalisation</t>
  </si>
  <si>
    <t>sectionalism</t>
  </si>
  <si>
    <t>sectionalist</t>
  </si>
  <si>
    <t>sectionalization</t>
  </si>
  <si>
    <t>sections</t>
  </si>
  <si>
    <t>sector</t>
  </si>
  <si>
    <t>sectors</t>
  </si>
  <si>
    <t>sects</t>
  </si>
  <si>
    <t>secular</t>
  </si>
  <si>
    <t>secularisation</t>
  </si>
  <si>
    <t>secularisations</t>
  </si>
  <si>
    <t>secularism</t>
  </si>
  <si>
    <t>secularist</t>
  </si>
  <si>
    <t>secularists</t>
  </si>
  <si>
    <t>secularities</t>
  </si>
  <si>
    <t>secularity</t>
  </si>
  <si>
    <t>secularization</t>
  </si>
  <si>
    <t>secularizations</t>
  </si>
  <si>
    <t>seculars</t>
  </si>
  <si>
    <t>secundine</t>
  </si>
  <si>
    <t>secundines</t>
  </si>
  <si>
    <t>secureness</t>
  </si>
  <si>
    <t>securities</t>
  </si>
  <si>
    <t>security</t>
  </si>
  <si>
    <t>sedan</t>
  </si>
  <si>
    <t>sedans</t>
  </si>
  <si>
    <t>sedateness</t>
  </si>
  <si>
    <t>sedation</t>
  </si>
  <si>
    <t>sedative</t>
  </si>
  <si>
    <t>sedatives</t>
  </si>
  <si>
    <t>sedge</t>
  </si>
  <si>
    <t>sedges</t>
  </si>
  <si>
    <t>sedile</t>
  </si>
  <si>
    <t>sedilia</t>
  </si>
  <si>
    <t>sediment</t>
  </si>
  <si>
    <t>sedimentation</t>
  </si>
  <si>
    <t>sedimentologist</t>
  </si>
  <si>
    <t>sedimentology</t>
  </si>
  <si>
    <t>sediments</t>
  </si>
  <si>
    <t>sedition</t>
  </si>
  <si>
    <t>seditions</t>
  </si>
  <si>
    <t>seditiousness</t>
  </si>
  <si>
    <t>seducer</t>
  </si>
  <si>
    <t>seducers</t>
  </si>
  <si>
    <t>seduction</t>
  </si>
  <si>
    <t>seductions</t>
  </si>
  <si>
    <t>seductiveness</t>
  </si>
  <si>
    <t>seductress</t>
  </si>
  <si>
    <t>seductresses</t>
  </si>
  <si>
    <t>sedulity</t>
  </si>
  <si>
    <t>sedulousness</t>
  </si>
  <si>
    <t>sedum</t>
  </si>
  <si>
    <t>sedums</t>
  </si>
  <si>
    <t>see-through</t>
  </si>
  <si>
    <t>seecatch</t>
  </si>
  <si>
    <t>seed</t>
  </si>
  <si>
    <t>seedbed</t>
  </si>
  <si>
    <t>seedbeds</t>
  </si>
  <si>
    <t>seedcake</t>
  </si>
  <si>
    <t>seedcakes</t>
  </si>
  <si>
    <t>seedcase</t>
  </si>
  <si>
    <t>seedcases</t>
  </si>
  <si>
    <t>seeder</t>
  </si>
  <si>
    <t>seeders</t>
  </si>
  <si>
    <t>seediness</t>
  </si>
  <si>
    <t>seedling</t>
  </si>
  <si>
    <t>seedlings</t>
  </si>
  <si>
    <t>seeds</t>
  </si>
  <si>
    <t>seedsman</t>
  </si>
  <si>
    <t>seeing</t>
  </si>
  <si>
    <t>seeings</t>
  </si>
  <si>
    <t>seeker</t>
  </si>
  <si>
    <t>seekers</t>
  </si>
  <si>
    <t>seeking</t>
  </si>
  <si>
    <t>seeks</t>
  </si>
  <si>
    <t>seemer</t>
  </si>
  <si>
    <t>seemers</t>
  </si>
  <si>
    <t>seeming</t>
  </si>
  <si>
    <t>seemings</t>
  </si>
  <si>
    <t>seemliness</t>
  </si>
  <si>
    <t>seep</t>
  </si>
  <si>
    <t>seepage</t>
  </si>
  <si>
    <t>seepages</t>
  </si>
  <si>
    <t>seeps</t>
  </si>
  <si>
    <t>seer</t>
  </si>
  <si>
    <t>seeress</t>
  </si>
  <si>
    <t>seeresses</t>
  </si>
  <si>
    <t>seers</t>
  </si>
  <si>
    <t>seersucker</t>
  </si>
  <si>
    <t>sees</t>
  </si>
  <si>
    <t>seesaw</t>
  </si>
  <si>
    <t>seesaws</t>
  </si>
  <si>
    <t>seethe</t>
  </si>
  <si>
    <t>seethes</t>
  </si>
  <si>
    <t>segar</t>
  </si>
  <si>
    <t>segars</t>
  </si>
  <si>
    <t>segment</t>
  </si>
  <si>
    <t>segmentation</t>
  </si>
  <si>
    <t>segmentations</t>
  </si>
  <si>
    <t>segments</t>
  </si>
  <si>
    <t>segno</t>
  </si>
  <si>
    <t>segnos</t>
  </si>
  <si>
    <t>sego</t>
  </si>
  <si>
    <t>segos</t>
  </si>
  <si>
    <t>segregation</t>
  </si>
  <si>
    <t>segregationist</t>
  </si>
  <si>
    <t>segregationists</t>
  </si>
  <si>
    <t>segregations</t>
  </si>
  <si>
    <t>seguidilla</t>
  </si>
  <si>
    <t>seguidillas</t>
  </si>
  <si>
    <t>sei</t>
  </si>
  <si>
    <t>seicento</t>
  </si>
  <si>
    <t>seiche</t>
  </si>
  <si>
    <t>seiches</t>
  </si>
  <si>
    <t>seif</t>
  </si>
  <si>
    <t>seifs</t>
  </si>
  <si>
    <t>seigneur</t>
  </si>
  <si>
    <t>seigneurs</t>
  </si>
  <si>
    <t>seignior</t>
  </si>
  <si>
    <t>seigniorage</t>
  </si>
  <si>
    <t>seigniorages</t>
  </si>
  <si>
    <t>seigniories</t>
  </si>
  <si>
    <t>seigniors</t>
  </si>
  <si>
    <t>seigniory</t>
  </si>
  <si>
    <t>seignories</t>
  </si>
  <si>
    <t>seignory</t>
  </si>
  <si>
    <t>seine</t>
  </si>
  <si>
    <t>seiner</t>
  </si>
  <si>
    <t>seiners</t>
  </si>
  <si>
    <t>seines</t>
  </si>
  <si>
    <t>seis</t>
  </si>
  <si>
    <t>seisin</t>
  </si>
  <si>
    <t>seising</t>
  </si>
  <si>
    <t>seisins</t>
  </si>
  <si>
    <t>seism</t>
  </si>
  <si>
    <t>seismism</t>
  </si>
  <si>
    <t>seismogram</t>
  </si>
  <si>
    <t>seismograms</t>
  </si>
  <si>
    <t>seismograph</t>
  </si>
  <si>
    <t>seismographer</t>
  </si>
  <si>
    <t>seismographers</t>
  </si>
  <si>
    <t>seismographs</t>
  </si>
  <si>
    <t>seismography</t>
  </si>
  <si>
    <t>seismologist</t>
  </si>
  <si>
    <t>seismologists</t>
  </si>
  <si>
    <t>seismology</t>
  </si>
  <si>
    <t>seismometry</t>
  </si>
  <si>
    <t>seismoscope</t>
  </si>
  <si>
    <t>seismoscopes</t>
  </si>
  <si>
    <t>seisms</t>
  </si>
  <si>
    <t>seizer</t>
  </si>
  <si>
    <t>seizers</t>
  </si>
  <si>
    <t>seizin</t>
  </si>
  <si>
    <t>seizing</t>
  </si>
  <si>
    <t>seizings</t>
  </si>
  <si>
    <t>seizins</t>
  </si>
  <si>
    <t>seizure</t>
  </si>
  <si>
    <t>seizures</t>
  </si>
  <si>
    <t>sekos</t>
  </si>
  <si>
    <t>sekoses</t>
  </si>
  <si>
    <t>selachian</t>
  </si>
  <si>
    <t>selachians</t>
  </si>
  <si>
    <t>selaginella</t>
  </si>
  <si>
    <t>selaginellas</t>
  </si>
  <si>
    <t>selah</t>
  </si>
  <si>
    <t>selahs</t>
  </si>
  <si>
    <t>selectee</t>
  </si>
  <si>
    <t>selectees</t>
  </si>
  <si>
    <t>selection</t>
  </si>
  <si>
    <t>selections</t>
  </si>
  <si>
    <t>selectivity</t>
  </si>
  <si>
    <t>selectness</t>
  </si>
  <si>
    <t>selector</t>
  </si>
  <si>
    <t>selectors</t>
  </si>
  <si>
    <t>selenate</t>
  </si>
  <si>
    <t>selenates</t>
  </si>
  <si>
    <t>selenide</t>
  </si>
  <si>
    <t>selenides</t>
  </si>
  <si>
    <t>selenite</t>
  </si>
  <si>
    <t>selenites</t>
  </si>
  <si>
    <t>selenium</t>
  </si>
  <si>
    <t>selenodont</t>
  </si>
  <si>
    <t>selenograph</t>
  </si>
  <si>
    <t>selenographer</t>
  </si>
  <si>
    <t>selenographers</t>
  </si>
  <si>
    <t>selenographs</t>
  </si>
  <si>
    <t>selenography</t>
  </si>
  <si>
    <t>selenology</t>
  </si>
  <si>
    <t>selenomorphology</t>
  </si>
  <si>
    <t>self</t>
  </si>
  <si>
    <t>self-abandonment</t>
  </si>
  <si>
    <t>self-abasement</t>
  </si>
  <si>
    <t>self-abnegation</t>
  </si>
  <si>
    <t>self-absorption</t>
  </si>
  <si>
    <t>self-abuse</t>
  </si>
  <si>
    <t>self-accusation</t>
  </si>
  <si>
    <t>self-action</t>
  </si>
  <si>
    <t>self-actualization</t>
  </si>
  <si>
    <t>self-admiration</t>
  </si>
  <si>
    <t>self-advancement</t>
  </si>
  <si>
    <t>self-advertisement</t>
  </si>
  <si>
    <t>self-aggrandisement</t>
  </si>
  <si>
    <t>self-aggrandizement</t>
  </si>
  <si>
    <t>self-analysis</t>
  </si>
  <si>
    <t>self-annihilation</t>
  </si>
  <si>
    <t>self-applause</t>
  </si>
  <si>
    <t>self-appreciation</t>
  </si>
  <si>
    <t>self-approbation</t>
  </si>
  <si>
    <t>self-approval</t>
  </si>
  <si>
    <t>self-assertion</t>
  </si>
  <si>
    <t>self-assumption</t>
  </si>
  <si>
    <t>self-assurance</t>
  </si>
  <si>
    <t>self-awareness</t>
  </si>
  <si>
    <t>self-betrayal</t>
  </si>
  <si>
    <t>self-cocker</t>
  </si>
  <si>
    <t>self-command</t>
  </si>
  <si>
    <t>self-commitment</t>
  </si>
  <si>
    <t>self-conceit</t>
  </si>
  <si>
    <t>self-conceitedness</t>
  </si>
  <si>
    <t>self-concept</t>
  </si>
  <si>
    <t>self-concern</t>
  </si>
  <si>
    <t>self-condemnation</t>
  </si>
  <si>
    <t>self-confidence</t>
  </si>
  <si>
    <t>self-congratulation</t>
  </si>
  <si>
    <t>self-consciousness</t>
  </si>
  <si>
    <t>self-consequence</t>
  </si>
  <si>
    <t>self-consistency</t>
  </si>
  <si>
    <t>self-consistent</t>
  </si>
  <si>
    <t>self-contempt</t>
  </si>
  <si>
    <t>self-content</t>
  </si>
  <si>
    <t>self-control</t>
  </si>
  <si>
    <t>self-creation</t>
  </si>
  <si>
    <t>self-criticism</t>
  </si>
  <si>
    <t>self-deceit</t>
  </si>
  <si>
    <t>self-deception</t>
  </si>
  <si>
    <t>self-defence</t>
  </si>
  <si>
    <t>self-degradation</t>
  </si>
  <si>
    <t>self-delight</t>
  </si>
  <si>
    <t>self-delusion</t>
  </si>
  <si>
    <t>self-denial</t>
  </si>
  <si>
    <t>self-dependence</t>
  </si>
  <si>
    <t>self-despair</t>
  </si>
  <si>
    <t>self-destruction</t>
  </si>
  <si>
    <t>self-determination</t>
  </si>
  <si>
    <t>self-determining</t>
  </si>
  <si>
    <t>self-development</t>
  </si>
  <si>
    <t>self-devotion</t>
  </si>
  <si>
    <t>self-direction</t>
  </si>
  <si>
    <t>self-director</t>
  </si>
  <si>
    <t>self-discipline</t>
  </si>
  <si>
    <t>self-disparagement</t>
  </si>
  <si>
    <t>self-dispraise</t>
  </si>
  <si>
    <t>self-dissociation</t>
  </si>
  <si>
    <t>self-distrust</t>
  </si>
  <si>
    <t>self-doubt</t>
  </si>
  <si>
    <t>self-dramatization</t>
  </si>
  <si>
    <t>self-drawing</t>
  </si>
  <si>
    <t>self-effacement</t>
  </si>
  <si>
    <t>self-election</t>
  </si>
  <si>
    <t>self-employment</t>
  </si>
  <si>
    <t>self-enjoyment</t>
  </si>
  <si>
    <t>self-enrichment</t>
  </si>
  <si>
    <t>self-esteem</t>
  </si>
  <si>
    <t>self-examination</t>
  </si>
  <si>
    <t>self-examinations</t>
  </si>
  <si>
    <t>self-exertion</t>
  </si>
  <si>
    <t>self-existence</t>
  </si>
  <si>
    <t>self-explication</t>
  </si>
  <si>
    <t>self-expression</t>
  </si>
  <si>
    <t>self-feeder</t>
  </si>
  <si>
    <t>self-fertilisation</t>
  </si>
  <si>
    <t>self-fertilization</t>
  </si>
  <si>
    <t>self-flattery</t>
  </si>
  <si>
    <t>self-glorification</t>
  </si>
  <si>
    <t>self-government</t>
  </si>
  <si>
    <t>self-hate</t>
  </si>
  <si>
    <t>self-hatred</t>
  </si>
  <si>
    <t>self-heal</t>
  </si>
  <si>
    <t>self-help</t>
  </si>
  <si>
    <t>self-humiliation</t>
  </si>
  <si>
    <t>self-hypnosis</t>
  </si>
  <si>
    <t>self-hypnotism</t>
  </si>
  <si>
    <t>self-identity</t>
  </si>
  <si>
    <t>self-image</t>
  </si>
  <si>
    <t>self-immolation</t>
  </si>
  <si>
    <t>self-importance</t>
  </si>
  <si>
    <t>self-impregnation</t>
  </si>
  <si>
    <t>self-improvement</t>
  </si>
  <si>
    <t>self-inductance</t>
  </si>
  <si>
    <t>self-induction</t>
  </si>
  <si>
    <t>self-indulgence</t>
  </si>
  <si>
    <t>self-insurance</t>
  </si>
  <si>
    <t>self-interest</t>
  </si>
  <si>
    <t>self-justification</t>
  </si>
  <si>
    <t>self-killer</t>
  </si>
  <si>
    <t>self-knowledge</t>
  </si>
  <si>
    <t>self-love</t>
  </si>
  <si>
    <t>self-mastery</t>
  </si>
  <si>
    <t>self-motion</t>
  </si>
  <si>
    <t>self-murder</t>
  </si>
  <si>
    <t>self-murderer</t>
  </si>
  <si>
    <t>self-observation</t>
  </si>
  <si>
    <t>self-pity</t>
  </si>
  <si>
    <t>self-pollination</t>
  </si>
  <si>
    <t>self-pollution</t>
  </si>
  <si>
    <t>self-possession</t>
  </si>
  <si>
    <t>self-praise</t>
  </si>
  <si>
    <t>self-preparation</t>
  </si>
  <si>
    <t>self-preservation</t>
  </si>
  <si>
    <t>self-pride</t>
  </si>
  <si>
    <t>self-profit</t>
  </si>
  <si>
    <t>self-propulsion</t>
  </si>
  <si>
    <t>self-protection</t>
  </si>
  <si>
    <t>self-punishment</t>
  </si>
  <si>
    <t>self-realisation</t>
  </si>
  <si>
    <t>self-realization</t>
  </si>
  <si>
    <t>self-regard</t>
  </si>
  <si>
    <t>self-reliance</t>
  </si>
  <si>
    <t>self-renunciation</t>
  </si>
  <si>
    <t>self-repose</t>
  </si>
  <si>
    <t>self-repression</t>
  </si>
  <si>
    <t>self-reproach</t>
  </si>
  <si>
    <t>self-reproof</t>
  </si>
  <si>
    <t>self-respect</t>
  </si>
  <si>
    <t>self-restraint</t>
  </si>
  <si>
    <t>self-revelation</t>
  </si>
  <si>
    <t>self-reverence</t>
  </si>
  <si>
    <t>self-righteousness</t>
  </si>
  <si>
    <t>self-rule</t>
  </si>
  <si>
    <t>self-sacrifice</t>
  </si>
  <si>
    <t>self-satisfaction</t>
  </si>
  <si>
    <t>self-seeker</t>
  </si>
  <si>
    <t>self-seekers</t>
  </si>
  <si>
    <t>self-seeking</t>
  </si>
  <si>
    <t>self-service</t>
  </si>
  <si>
    <t>self-sovereignty</t>
  </si>
  <si>
    <t>self-starter</t>
  </si>
  <si>
    <t>self-starters</t>
  </si>
  <si>
    <t>self-sufficiency</t>
  </si>
  <si>
    <t>self-suggestion</t>
  </si>
  <si>
    <t>self-support</t>
  </si>
  <si>
    <t>self-sustainment</t>
  </si>
  <si>
    <t>self-sustenance</t>
  </si>
  <si>
    <t>self-sustentation</t>
  </si>
  <si>
    <t>self-torment</t>
  </si>
  <si>
    <t>self-tormentor</t>
  </si>
  <si>
    <t>self-torture</t>
  </si>
  <si>
    <t>self-transformation</t>
  </si>
  <si>
    <t>self-treatment</t>
  </si>
  <si>
    <t>self-trust</t>
  </si>
  <si>
    <t>self-understanding</t>
  </si>
  <si>
    <t>self-vindication</t>
  </si>
  <si>
    <t>self-violence</t>
  </si>
  <si>
    <t>self-will</t>
  </si>
  <si>
    <t>self-worship</t>
  </si>
  <si>
    <t>self-worth</t>
  </si>
  <si>
    <t>self-wrong</t>
  </si>
  <si>
    <t>selfhood</t>
  </si>
  <si>
    <t>selfishness</t>
  </si>
  <si>
    <t>selflessness</t>
  </si>
  <si>
    <t>selfness</t>
  </si>
  <si>
    <t>selfs</t>
  </si>
  <si>
    <t>selfsameness</t>
  </si>
  <si>
    <t>seller</t>
  </si>
  <si>
    <t>sellers</t>
  </si>
  <si>
    <t>selles</t>
  </si>
  <si>
    <t>selling</t>
  </si>
  <si>
    <t>selling-plater</t>
  </si>
  <si>
    <t>sells</t>
  </si>
  <si>
    <t>seltzer</t>
  </si>
  <si>
    <t>seltzers</t>
  </si>
  <si>
    <t>selva</t>
  </si>
  <si>
    <t>selvage</t>
  </si>
  <si>
    <t>selvages</t>
  </si>
  <si>
    <t>selvas</t>
  </si>
  <si>
    <t>selvedge</t>
  </si>
  <si>
    <t>selvedges</t>
  </si>
  <si>
    <t>selves</t>
  </si>
  <si>
    <t>semanteme</t>
  </si>
  <si>
    <t>semantemes</t>
  </si>
  <si>
    <t>semanticist</t>
  </si>
  <si>
    <t>semanticists</t>
  </si>
  <si>
    <t>semantics</t>
  </si>
  <si>
    <t>semaphore</t>
  </si>
  <si>
    <t>semaphores</t>
  </si>
  <si>
    <t>semasiologist</t>
  </si>
  <si>
    <t>semasiologists</t>
  </si>
  <si>
    <t>semasiology</t>
  </si>
  <si>
    <t>semblable</t>
  </si>
  <si>
    <t>semblance</t>
  </si>
  <si>
    <t>semblances</t>
  </si>
  <si>
    <t>semeiology</t>
  </si>
  <si>
    <t>sememe</t>
  </si>
  <si>
    <t>sememes</t>
  </si>
  <si>
    <t>semen</t>
  </si>
  <si>
    <t>semens</t>
  </si>
  <si>
    <t>semester</t>
  </si>
  <si>
    <t>semesters</t>
  </si>
  <si>
    <t>semi</t>
  </si>
  <si>
    <t>semibold</t>
  </si>
  <si>
    <t>semibreve</t>
  </si>
  <si>
    <t>semibreves</t>
  </si>
  <si>
    <t>semicircle</t>
  </si>
  <si>
    <t>semicircles</t>
  </si>
  <si>
    <t>semicolon</t>
  </si>
  <si>
    <t>semicolons</t>
  </si>
  <si>
    <t>semicoma</t>
  </si>
  <si>
    <t>semicomas</t>
  </si>
  <si>
    <t>semiconductor</t>
  </si>
  <si>
    <t>semiconductors</t>
  </si>
  <si>
    <t>semicylinder</t>
  </si>
  <si>
    <t>semicylinders</t>
  </si>
  <si>
    <t>semidesert</t>
  </si>
  <si>
    <t>semies</t>
  </si>
  <si>
    <t>semifinal</t>
  </si>
  <si>
    <t>semifinalist</t>
  </si>
  <si>
    <t>semifinalists</t>
  </si>
  <si>
    <t>semifinals</t>
  </si>
  <si>
    <t>semifluid</t>
  </si>
  <si>
    <t>semifluids</t>
  </si>
  <si>
    <t>seminar</t>
  </si>
  <si>
    <t>seminarian</t>
  </si>
  <si>
    <t>seminarians</t>
  </si>
  <si>
    <t>seminaries</t>
  </si>
  <si>
    <t>seminarist</t>
  </si>
  <si>
    <t>seminarists</t>
  </si>
  <si>
    <t>seminars</t>
  </si>
  <si>
    <t>seminary</t>
  </si>
  <si>
    <t>semination</t>
  </si>
  <si>
    <t>seminations</t>
  </si>
  <si>
    <t>semiology</t>
  </si>
  <si>
    <t>semiotician</t>
  </si>
  <si>
    <t>semiotics</t>
  </si>
  <si>
    <t>semipermeability</t>
  </si>
  <si>
    <t>semiporcelain</t>
  </si>
  <si>
    <t>semiprofessional</t>
  </si>
  <si>
    <t>semiprofessionals</t>
  </si>
  <si>
    <t>semiquaver</t>
  </si>
  <si>
    <t>semiquavers</t>
  </si>
  <si>
    <t>semis</t>
  </si>
  <si>
    <t>semises</t>
  </si>
  <si>
    <t>semisolid</t>
  </si>
  <si>
    <t>semitone</t>
  </si>
  <si>
    <t>semitones</t>
  </si>
  <si>
    <t>semitrailer</t>
  </si>
  <si>
    <t>semitrailers</t>
  </si>
  <si>
    <t>semitransparency</t>
  </si>
  <si>
    <t>semivowel</t>
  </si>
  <si>
    <t>semivowels</t>
  </si>
  <si>
    <t>semolina</t>
  </si>
  <si>
    <t>sempstress</t>
  </si>
  <si>
    <t>sempstresses</t>
  </si>
  <si>
    <t>sen</t>
  </si>
  <si>
    <t>sena</t>
  </si>
  <si>
    <t>senate</t>
  </si>
  <si>
    <t>senates</t>
  </si>
  <si>
    <t>senator</t>
  </si>
  <si>
    <t>senators</t>
  </si>
  <si>
    <t>senatorship</t>
  </si>
  <si>
    <t>senatorships</t>
  </si>
  <si>
    <t>send-off</t>
  </si>
  <si>
    <t>send-offs</t>
  </si>
  <si>
    <t>sendal</t>
  </si>
  <si>
    <t>sendals</t>
  </si>
  <si>
    <t>sender</t>
  </si>
  <si>
    <t>senders</t>
  </si>
  <si>
    <t>sending</t>
  </si>
  <si>
    <t>sendings</t>
  </si>
  <si>
    <t>sends</t>
  </si>
  <si>
    <t>senecio</t>
  </si>
  <si>
    <t>senecios</t>
  </si>
  <si>
    <t>senega</t>
  </si>
  <si>
    <t>senegas</t>
  </si>
  <si>
    <t>senescence</t>
  </si>
  <si>
    <t>seneschal</t>
  </si>
  <si>
    <t>seneschals</t>
  </si>
  <si>
    <t>senility</t>
  </si>
  <si>
    <t>senior</t>
  </si>
  <si>
    <t>seniorities</t>
  </si>
  <si>
    <t>seniority</t>
  </si>
  <si>
    <t>seniors</t>
  </si>
  <si>
    <t>senna</t>
  </si>
  <si>
    <t>sennas</t>
  </si>
  <si>
    <t>sennet</t>
  </si>
  <si>
    <t>sennets</t>
  </si>
  <si>
    <t>sennight</t>
  </si>
  <si>
    <t>sennights</t>
  </si>
  <si>
    <t>sennit</t>
  </si>
  <si>
    <t>sennits</t>
  </si>
  <si>
    <t>sens</t>
  </si>
  <si>
    <t>sensation</t>
  </si>
  <si>
    <t>sensationalism</t>
  </si>
  <si>
    <t>sensationalist</t>
  </si>
  <si>
    <t>sensationalists</t>
  </si>
  <si>
    <t>sensationism</t>
  </si>
  <si>
    <t>sensationist</t>
  </si>
  <si>
    <t>sensationists</t>
  </si>
  <si>
    <t>sensations</t>
  </si>
  <si>
    <t>sense</t>
  </si>
  <si>
    <t>senselessness</t>
  </si>
  <si>
    <t>senses</t>
  </si>
  <si>
    <t>sensibilia</t>
  </si>
  <si>
    <t>sensibilities</t>
  </si>
  <si>
    <t>sensibility</t>
  </si>
  <si>
    <t>sensible</t>
  </si>
  <si>
    <t>sensibleness</t>
  </si>
  <si>
    <t>sensillum</t>
  </si>
  <si>
    <t>sensing</t>
  </si>
  <si>
    <t>sensings</t>
  </si>
  <si>
    <t>sensitisation</t>
  </si>
  <si>
    <t>sensitiser</t>
  </si>
  <si>
    <t>sensitisers</t>
  </si>
  <si>
    <t>sensitiveness</t>
  </si>
  <si>
    <t>sensitivities</t>
  </si>
  <si>
    <t>sensitivity</t>
  </si>
  <si>
    <t>sensitization</t>
  </si>
  <si>
    <t>sensitizer</t>
  </si>
  <si>
    <t>sensitizers</t>
  </si>
  <si>
    <t>sensitizing</t>
  </si>
  <si>
    <t>sensitometer</t>
  </si>
  <si>
    <t>sensitometers</t>
  </si>
  <si>
    <t>sensor</t>
  </si>
  <si>
    <t>sensorium</t>
  </si>
  <si>
    <t>sensoriums</t>
  </si>
  <si>
    <t>sensors</t>
  </si>
  <si>
    <t>sensualisation</t>
  </si>
  <si>
    <t>sensualism</t>
  </si>
  <si>
    <t>sensualist</t>
  </si>
  <si>
    <t>sensualists</t>
  </si>
  <si>
    <t>sensuality</t>
  </si>
  <si>
    <t>sensualization</t>
  </si>
  <si>
    <t>sensualness</t>
  </si>
  <si>
    <t>sensum</t>
  </si>
  <si>
    <t>sensuousness</t>
  </si>
  <si>
    <t>sentence</t>
  </si>
  <si>
    <t>sentencer</t>
  </si>
  <si>
    <t>sentencers</t>
  </si>
  <si>
    <t>sentences</t>
  </si>
  <si>
    <t>sententiousness</t>
  </si>
  <si>
    <t>sentience</t>
  </si>
  <si>
    <t>sentiency</t>
  </si>
  <si>
    <t>sentient</t>
  </si>
  <si>
    <t>sentients</t>
  </si>
  <si>
    <t>sentiment</t>
  </si>
  <si>
    <t>sentimentalisation</t>
  </si>
  <si>
    <t>sentimentalism</t>
  </si>
  <si>
    <t>sentimentalist</t>
  </si>
  <si>
    <t>sentimentalists</t>
  </si>
  <si>
    <t>sentimentality</t>
  </si>
  <si>
    <t>sentimentalization</t>
  </si>
  <si>
    <t>sentiments</t>
  </si>
  <si>
    <t>sentinel</t>
  </si>
  <si>
    <t>sentinels</t>
  </si>
  <si>
    <t>sentries</t>
  </si>
  <si>
    <t>sentry</t>
  </si>
  <si>
    <t>sepal</t>
  </si>
  <si>
    <t>sepals</t>
  </si>
  <si>
    <t>separability</t>
  </si>
  <si>
    <t>separableness</t>
  </si>
  <si>
    <t>separate</t>
  </si>
  <si>
    <t>separateness</t>
  </si>
  <si>
    <t>separates</t>
  </si>
  <si>
    <t>separation</t>
  </si>
  <si>
    <t>separations</t>
  </si>
  <si>
    <t>separatism</t>
  </si>
  <si>
    <t>separatist</t>
  </si>
  <si>
    <t>separatists</t>
  </si>
  <si>
    <t>separator</t>
  </si>
  <si>
    <t>separators</t>
  </si>
  <si>
    <t>separatrix</t>
  </si>
  <si>
    <t>separatrixes</t>
  </si>
  <si>
    <t>sepias</t>
  </si>
  <si>
    <t>sepiolite</t>
  </si>
  <si>
    <t>sepoy</t>
  </si>
  <si>
    <t>sepoys</t>
  </si>
  <si>
    <t>seppuku</t>
  </si>
  <si>
    <t>seppukus</t>
  </si>
  <si>
    <t>sepsis</t>
  </si>
  <si>
    <t>sept</t>
  </si>
  <si>
    <t>septa</t>
  </si>
  <si>
    <t>septarium</t>
  </si>
  <si>
    <t>septation</t>
  </si>
  <si>
    <t>septations</t>
  </si>
  <si>
    <t>septemvir</t>
  </si>
  <si>
    <t>septemvirate</t>
  </si>
  <si>
    <t>septemvirates</t>
  </si>
  <si>
    <t>septemvirs</t>
  </si>
  <si>
    <t>septenaries</t>
  </si>
  <si>
    <t>septenary</t>
  </si>
  <si>
    <t>septennium</t>
  </si>
  <si>
    <t>septentrion</t>
  </si>
  <si>
    <t>septentriones</t>
  </si>
  <si>
    <t>septentrions</t>
  </si>
  <si>
    <t>septet</t>
  </si>
  <si>
    <t>septets</t>
  </si>
  <si>
    <t>septette</t>
  </si>
  <si>
    <t>septettes</t>
  </si>
  <si>
    <t>septic</t>
  </si>
  <si>
    <t>septicaemia</t>
  </si>
  <si>
    <t>septicemia</t>
  </si>
  <si>
    <t>septicity</t>
  </si>
  <si>
    <t>septillion</t>
  </si>
  <si>
    <t>septillions</t>
  </si>
  <si>
    <t>septime</t>
  </si>
  <si>
    <t>septimes</t>
  </si>
  <si>
    <t>septs</t>
  </si>
  <si>
    <t>septuagenarian</t>
  </si>
  <si>
    <t>septuagenarians</t>
  </si>
  <si>
    <t>septuagenaries</t>
  </si>
  <si>
    <t>septuagenary</t>
  </si>
  <si>
    <t>septum</t>
  </si>
  <si>
    <t>septuor</t>
  </si>
  <si>
    <t>septuors</t>
  </si>
  <si>
    <t>septuplet</t>
  </si>
  <si>
    <t>septuplets</t>
  </si>
  <si>
    <t>sepulcher</t>
  </si>
  <si>
    <t>sepulchers</t>
  </si>
  <si>
    <t>sepulchre</t>
  </si>
  <si>
    <t>sepulchres</t>
  </si>
  <si>
    <t>sepulture</t>
  </si>
  <si>
    <t>sepultures</t>
  </si>
  <si>
    <t>sequaciousness</t>
  </si>
  <si>
    <t>sequacity</t>
  </si>
  <si>
    <t>sequel</t>
  </si>
  <si>
    <t>sequela</t>
  </si>
  <si>
    <t>sequels</t>
  </si>
  <si>
    <t>sequence</t>
  </si>
  <si>
    <t>sequencer</t>
  </si>
  <si>
    <t>sequencers</t>
  </si>
  <si>
    <t>sequences</t>
  </si>
  <si>
    <t>sequent</t>
  </si>
  <si>
    <t>sequentiality</t>
  </si>
  <si>
    <t>sequents</t>
  </si>
  <si>
    <t>sequestrant</t>
  </si>
  <si>
    <t>sequestrants</t>
  </si>
  <si>
    <t>sequestration</t>
  </si>
  <si>
    <t>sequestrations</t>
  </si>
  <si>
    <t>sequestrator</t>
  </si>
  <si>
    <t>sequestrators</t>
  </si>
  <si>
    <t>sequestrum</t>
  </si>
  <si>
    <t>sequin</t>
  </si>
  <si>
    <t>sequins</t>
  </si>
  <si>
    <t>sequoia</t>
  </si>
  <si>
    <t>sequoias</t>
  </si>
  <si>
    <t>sera</t>
  </si>
  <si>
    <t>seraglio</t>
  </si>
  <si>
    <t>seraglios</t>
  </si>
  <si>
    <t>serai</t>
  </si>
  <si>
    <t>serail</t>
  </si>
  <si>
    <t>serails</t>
  </si>
  <si>
    <t>serais</t>
  </si>
  <si>
    <t>serape</t>
  </si>
  <si>
    <t>serapes</t>
  </si>
  <si>
    <t>seraph</t>
  </si>
  <si>
    <t>seraphim</t>
  </si>
  <si>
    <t>seraphims</t>
  </si>
  <si>
    <t>seraphs</t>
  </si>
  <si>
    <t>serdab</t>
  </si>
  <si>
    <t>serdabs</t>
  </si>
  <si>
    <t>sere</t>
  </si>
  <si>
    <t>serein</t>
  </si>
  <si>
    <t>sereins</t>
  </si>
  <si>
    <t>serenade</t>
  </si>
  <si>
    <t>serenader</t>
  </si>
  <si>
    <t>serenaders</t>
  </si>
  <si>
    <t>serenades</t>
  </si>
  <si>
    <t>serenata</t>
  </si>
  <si>
    <t>serenatas</t>
  </si>
  <si>
    <t>serendipity</t>
  </si>
  <si>
    <t>sereneness</t>
  </si>
  <si>
    <t>serenity</t>
  </si>
  <si>
    <t>seres</t>
  </si>
  <si>
    <t>serf</t>
  </si>
  <si>
    <t>serfdom</t>
  </si>
  <si>
    <t>serfhood</t>
  </si>
  <si>
    <t>serfs</t>
  </si>
  <si>
    <t>serge</t>
  </si>
  <si>
    <t>sergeant</t>
  </si>
  <si>
    <t>sergeants</t>
  </si>
  <si>
    <t>serges</t>
  </si>
  <si>
    <t>serial</t>
  </si>
  <si>
    <t>serialisation</t>
  </si>
  <si>
    <t>serialisations</t>
  </si>
  <si>
    <t>serialism</t>
  </si>
  <si>
    <t>serialisms</t>
  </si>
  <si>
    <t>serialist</t>
  </si>
  <si>
    <t>serialists</t>
  </si>
  <si>
    <t>serialization</t>
  </si>
  <si>
    <t>serializations</t>
  </si>
  <si>
    <t>serials</t>
  </si>
  <si>
    <t>sericin</t>
  </si>
  <si>
    <t>sericite</t>
  </si>
  <si>
    <t>sericterium</t>
  </si>
  <si>
    <t>sericulture</t>
  </si>
  <si>
    <t>sericulturist</t>
  </si>
  <si>
    <t>sericulturists</t>
  </si>
  <si>
    <t>seriema</t>
  </si>
  <si>
    <t>seriemas</t>
  </si>
  <si>
    <t>series</t>
  </si>
  <si>
    <t>series-wound</t>
  </si>
  <si>
    <t>serif</t>
  </si>
  <si>
    <t>serifs</t>
  </si>
  <si>
    <t>serigraph</t>
  </si>
  <si>
    <t>serigrapher</t>
  </si>
  <si>
    <t>serigraphers</t>
  </si>
  <si>
    <t>serigraphs</t>
  </si>
  <si>
    <t>serigraphy</t>
  </si>
  <si>
    <t>serin</t>
  </si>
  <si>
    <t>serine</t>
  </si>
  <si>
    <t>seringa</t>
  </si>
  <si>
    <t>seringas</t>
  </si>
  <si>
    <t>serins</t>
  </si>
  <si>
    <t>seriousness</t>
  </si>
  <si>
    <t>serjeant</t>
  </si>
  <si>
    <t>serjeanties</t>
  </si>
  <si>
    <t>serjeants</t>
  </si>
  <si>
    <t>serjeanty</t>
  </si>
  <si>
    <t>sermon</t>
  </si>
  <si>
    <t>sermoniser</t>
  </si>
  <si>
    <t>sermonisers</t>
  </si>
  <si>
    <t>sermonizer</t>
  </si>
  <si>
    <t>sermonizers</t>
  </si>
  <si>
    <t>sermons</t>
  </si>
  <si>
    <t>serologist</t>
  </si>
  <si>
    <t>serologists</t>
  </si>
  <si>
    <t>serology</t>
  </si>
  <si>
    <t>serosa</t>
  </si>
  <si>
    <t>serosas</t>
  </si>
  <si>
    <t>serosity</t>
  </si>
  <si>
    <t>serotherapy</t>
  </si>
  <si>
    <t>serotine</t>
  </si>
  <si>
    <t>serotines</t>
  </si>
  <si>
    <t>serotonin</t>
  </si>
  <si>
    <t>serow</t>
  </si>
  <si>
    <t>serows</t>
  </si>
  <si>
    <t>serpent</t>
  </si>
  <si>
    <t>serpentine</t>
  </si>
  <si>
    <t>serpentinization</t>
  </si>
  <si>
    <t>serpents</t>
  </si>
  <si>
    <t>serpigo</t>
  </si>
  <si>
    <t>serpigoes</t>
  </si>
  <si>
    <t>serranid</t>
  </si>
  <si>
    <t>serranids</t>
  </si>
  <si>
    <t>serration</t>
  </si>
  <si>
    <t>serrations</t>
  </si>
  <si>
    <t>serratus</t>
  </si>
  <si>
    <t>serratuses</t>
  </si>
  <si>
    <t>serrulation</t>
  </si>
  <si>
    <t>serrulations</t>
  </si>
  <si>
    <t>sertularian</t>
  </si>
  <si>
    <t>sertularians</t>
  </si>
  <si>
    <t>serum</t>
  </si>
  <si>
    <t>serums</t>
  </si>
  <si>
    <t>serval</t>
  </si>
  <si>
    <t>servals</t>
  </si>
  <si>
    <t>servant</t>
  </si>
  <si>
    <t>servants</t>
  </si>
  <si>
    <t>serve</t>
  </si>
  <si>
    <t>server</t>
  </si>
  <si>
    <t>servers</t>
  </si>
  <si>
    <t>serves</t>
  </si>
  <si>
    <t>service</t>
  </si>
  <si>
    <t>serviceability</t>
  </si>
  <si>
    <t>serviceableness</t>
  </si>
  <si>
    <t>serviceman</t>
  </si>
  <si>
    <t>services</t>
  </si>
  <si>
    <t>servicing</t>
  </si>
  <si>
    <t>serviette</t>
  </si>
  <si>
    <t>serviettes</t>
  </si>
  <si>
    <t>servilities</t>
  </si>
  <si>
    <t>servility</t>
  </si>
  <si>
    <t>serving</t>
  </si>
  <si>
    <t>servings</t>
  </si>
  <si>
    <t>servitor</t>
  </si>
  <si>
    <t>servitors</t>
  </si>
  <si>
    <t>servitude</t>
  </si>
  <si>
    <t>servitudes</t>
  </si>
  <si>
    <t>servo</t>
  </si>
  <si>
    <t>servomechanism</t>
  </si>
  <si>
    <t>servomotor</t>
  </si>
  <si>
    <t>servomotors</t>
  </si>
  <si>
    <t>sesame</t>
  </si>
  <si>
    <t>sesames</t>
  </si>
  <si>
    <t>seseli</t>
  </si>
  <si>
    <t>seselis</t>
  </si>
  <si>
    <t>sesquialtera</t>
  </si>
  <si>
    <t>sesquialteras</t>
  </si>
  <si>
    <t>sesquicarbonate</t>
  </si>
  <si>
    <t>sesquicentennial</t>
  </si>
  <si>
    <t>sesquioxide</t>
  </si>
  <si>
    <t>sesquipedalian</t>
  </si>
  <si>
    <t>sesquipedality</t>
  </si>
  <si>
    <t>sesquiterpene</t>
  </si>
  <si>
    <t>sess</t>
  </si>
  <si>
    <t>session</t>
  </si>
  <si>
    <t>sessions</t>
  </si>
  <si>
    <t>sesterce</t>
  </si>
  <si>
    <t>sesterces</t>
  </si>
  <si>
    <t>sestertium</t>
  </si>
  <si>
    <t>sestet</t>
  </si>
  <si>
    <t>sestets</t>
  </si>
  <si>
    <t>sestina</t>
  </si>
  <si>
    <t>sestinas</t>
  </si>
  <si>
    <t>set-off</t>
  </si>
  <si>
    <t>set-to</t>
  </si>
  <si>
    <t>set-tos</t>
  </si>
  <si>
    <t>set-up</t>
  </si>
  <si>
    <t>set-ups</t>
  </si>
  <si>
    <t>seta</t>
  </si>
  <si>
    <t>setback</t>
  </si>
  <si>
    <t>setbacks</t>
  </si>
  <si>
    <t>seton</t>
  </si>
  <si>
    <t>setons</t>
  </si>
  <si>
    <t>sets</t>
  </si>
  <si>
    <t>sett</t>
  </si>
  <si>
    <t>settee</t>
  </si>
  <si>
    <t>settees</t>
  </si>
  <si>
    <t>setter</t>
  </si>
  <si>
    <t>setters</t>
  </si>
  <si>
    <t>setterwort</t>
  </si>
  <si>
    <t>setterworts</t>
  </si>
  <si>
    <t>setting</t>
  </si>
  <si>
    <t>settings</t>
  </si>
  <si>
    <t>settle</t>
  </si>
  <si>
    <t>settledness</t>
  </si>
  <si>
    <t>settlement</t>
  </si>
  <si>
    <t>settlements</t>
  </si>
  <si>
    <t>settler</t>
  </si>
  <si>
    <t>settlers</t>
  </si>
  <si>
    <t>settles</t>
  </si>
  <si>
    <t>settling</t>
  </si>
  <si>
    <t>settlings</t>
  </si>
  <si>
    <t>settlor</t>
  </si>
  <si>
    <t>settlors</t>
  </si>
  <si>
    <t>setts</t>
  </si>
  <si>
    <t>seven</t>
  </si>
  <si>
    <t>sevens</t>
  </si>
  <si>
    <t>seventeen</t>
  </si>
  <si>
    <t>seventeens</t>
  </si>
  <si>
    <t>seventeenth</t>
  </si>
  <si>
    <t>seventeenths</t>
  </si>
  <si>
    <t>seventh</t>
  </si>
  <si>
    <t>sevenths</t>
  </si>
  <si>
    <t>seventies</t>
  </si>
  <si>
    <t>seventieth</t>
  </si>
  <si>
    <t>seventieths</t>
  </si>
  <si>
    <t>seventy</t>
  </si>
  <si>
    <t>seventy-eight</t>
  </si>
  <si>
    <t>severalties</t>
  </si>
  <si>
    <t>severalty</t>
  </si>
  <si>
    <t>severance</t>
  </si>
  <si>
    <t>severances</t>
  </si>
  <si>
    <t>severeness</t>
  </si>
  <si>
    <t>severies</t>
  </si>
  <si>
    <t>severing</t>
  </si>
  <si>
    <t>severity</t>
  </si>
  <si>
    <t>severy</t>
  </si>
  <si>
    <t>sewage</t>
  </si>
  <si>
    <t>sewellel</t>
  </si>
  <si>
    <t>sewellels</t>
  </si>
  <si>
    <t>sewer</t>
  </si>
  <si>
    <t>sewerage</t>
  </si>
  <si>
    <t>sewers</t>
  </si>
  <si>
    <t>sewing</t>
  </si>
  <si>
    <t>sewings</t>
  </si>
  <si>
    <t>sex</t>
  </si>
  <si>
    <t>sexagenarian</t>
  </si>
  <si>
    <t>sexagenarians</t>
  </si>
  <si>
    <t>sexagenaries</t>
  </si>
  <si>
    <t>sexagenary</t>
  </si>
  <si>
    <t>sexagesimal</t>
  </si>
  <si>
    <t>sexcentenaries</t>
  </si>
  <si>
    <t>sexcentenary</t>
  </si>
  <si>
    <t>sexennial</t>
  </si>
  <si>
    <t>sexes</t>
  </si>
  <si>
    <t>sexfoil</t>
  </si>
  <si>
    <t>sexfoils</t>
  </si>
  <si>
    <t>sexiness</t>
  </si>
  <si>
    <t>sexism</t>
  </si>
  <si>
    <t>sexist</t>
  </si>
  <si>
    <t>sexists</t>
  </si>
  <si>
    <t>sexlessness</t>
  </si>
  <si>
    <t>sexologist</t>
  </si>
  <si>
    <t>sexologists</t>
  </si>
  <si>
    <t>sexology</t>
  </si>
  <si>
    <t>sexpot</t>
  </si>
  <si>
    <t>sexpots</t>
  </si>
  <si>
    <t>sext</t>
  </si>
  <si>
    <t>sextant</t>
  </si>
  <si>
    <t>sextants</t>
  </si>
  <si>
    <t>sextet</t>
  </si>
  <si>
    <t>sextets</t>
  </si>
  <si>
    <t>sextette</t>
  </si>
  <si>
    <t>sextettes</t>
  </si>
  <si>
    <t>sextile</t>
  </si>
  <si>
    <t>sextiles</t>
  </si>
  <si>
    <t>sextillion</t>
  </si>
  <si>
    <t>sextillions</t>
  </si>
  <si>
    <t>sextodecimo</t>
  </si>
  <si>
    <t>sextodecimos</t>
  </si>
  <si>
    <t>sextolet</t>
  </si>
  <si>
    <t>sextolets</t>
  </si>
  <si>
    <t>sexton</t>
  </si>
  <si>
    <t>sextons</t>
  </si>
  <si>
    <t>sexts</t>
  </si>
  <si>
    <t>sextuple</t>
  </si>
  <si>
    <t>sextuples</t>
  </si>
  <si>
    <t>sextuplet</t>
  </si>
  <si>
    <t>sextuplets</t>
  </si>
  <si>
    <t>sexualities</t>
  </si>
  <si>
    <t>sexuality</t>
  </si>
  <si>
    <t>sferics</t>
  </si>
  <si>
    <t>sforzando</t>
  </si>
  <si>
    <t>sforzandos</t>
  </si>
  <si>
    <t>sfumato</t>
  </si>
  <si>
    <t>sfumatos</t>
  </si>
  <si>
    <t>sgraffito</t>
  </si>
  <si>
    <t>shabbiness</t>
  </si>
  <si>
    <t>shack</t>
  </si>
  <si>
    <t>shackle</t>
  </si>
  <si>
    <t>shackles</t>
  </si>
  <si>
    <t>shacks</t>
  </si>
  <si>
    <t>shad</t>
  </si>
  <si>
    <t>shadberries</t>
  </si>
  <si>
    <t>shadberry</t>
  </si>
  <si>
    <t>shadblow</t>
  </si>
  <si>
    <t>shadblows</t>
  </si>
  <si>
    <t>shadbush</t>
  </si>
  <si>
    <t>shadbushes</t>
  </si>
  <si>
    <t>shaddock</t>
  </si>
  <si>
    <t>shaddocks</t>
  </si>
  <si>
    <t>shade</t>
  </si>
  <si>
    <t>shades</t>
  </si>
  <si>
    <t>shadiness</t>
  </si>
  <si>
    <t>shading</t>
  </si>
  <si>
    <t>shadings</t>
  </si>
  <si>
    <t>shadoof</t>
  </si>
  <si>
    <t>shadoofs</t>
  </si>
  <si>
    <t>shadow</t>
  </si>
  <si>
    <t>shadower</t>
  </si>
  <si>
    <t>shadowers</t>
  </si>
  <si>
    <t>shadowgraph</t>
  </si>
  <si>
    <t>shadowgraphs</t>
  </si>
  <si>
    <t>shadowiness</t>
  </si>
  <si>
    <t>shadowing</t>
  </si>
  <si>
    <t>shadowings</t>
  </si>
  <si>
    <t>shadows</t>
  </si>
  <si>
    <t>shads</t>
  </si>
  <si>
    <t>shaduf</t>
  </si>
  <si>
    <t>shadufs</t>
  </si>
  <si>
    <t>shaft</t>
  </si>
  <si>
    <t>shafting</t>
  </si>
  <si>
    <t>shaftings</t>
  </si>
  <si>
    <t>shafts</t>
  </si>
  <si>
    <t>shag</t>
  </si>
  <si>
    <t>shagginess</t>
  </si>
  <si>
    <t>shagging</t>
  </si>
  <si>
    <t>shaggymane</t>
  </si>
  <si>
    <t>shagreen</t>
  </si>
  <si>
    <t>shagreens</t>
  </si>
  <si>
    <t>shags</t>
  </si>
  <si>
    <t>shah</t>
  </si>
  <si>
    <t>shahs</t>
  </si>
  <si>
    <t>shake-up</t>
  </si>
  <si>
    <t>shake-ups</t>
  </si>
  <si>
    <t>shaker</t>
  </si>
  <si>
    <t>shakers</t>
  </si>
  <si>
    <t>shakes</t>
  </si>
  <si>
    <t>shakiness</t>
  </si>
  <si>
    <t>shaking</t>
  </si>
  <si>
    <t>shakings</t>
  </si>
  <si>
    <t>shako</t>
  </si>
  <si>
    <t>shakoes</t>
  </si>
  <si>
    <t>shakos</t>
  </si>
  <si>
    <t>shakudo</t>
  </si>
  <si>
    <t>shale</t>
  </si>
  <si>
    <t>shallon</t>
  </si>
  <si>
    <t>shallons</t>
  </si>
  <si>
    <t>shalloon</t>
  </si>
  <si>
    <t>shallop</t>
  </si>
  <si>
    <t>shallops</t>
  </si>
  <si>
    <t>shallot</t>
  </si>
  <si>
    <t>shallots</t>
  </si>
  <si>
    <t>shallow</t>
  </si>
  <si>
    <t>shallowness</t>
  </si>
  <si>
    <t>shallows</t>
  </si>
  <si>
    <t>shalwar</t>
  </si>
  <si>
    <t>sham</t>
  </si>
  <si>
    <t>shaman</t>
  </si>
  <si>
    <t>shamanism</t>
  </si>
  <si>
    <t>shamanist</t>
  </si>
  <si>
    <t>shamanists</t>
  </si>
  <si>
    <t>shamans</t>
  </si>
  <si>
    <t>shamba</t>
  </si>
  <si>
    <t>shamble</t>
  </si>
  <si>
    <t>shambles</t>
  </si>
  <si>
    <t>shambling</t>
  </si>
  <si>
    <t>shamblings</t>
  </si>
  <si>
    <t>shame</t>
  </si>
  <si>
    <t>shamefacedness</t>
  </si>
  <si>
    <t>shamefulness</t>
  </si>
  <si>
    <t>shamelessness</t>
  </si>
  <si>
    <t>shames</t>
  </si>
  <si>
    <t>shammash</t>
  </si>
  <si>
    <t>shammer</t>
  </si>
  <si>
    <t>shammers</t>
  </si>
  <si>
    <t>shammes</t>
  </si>
  <si>
    <t>shammies</t>
  </si>
  <si>
    <t>shammy</t>
  </si>
  <si>
    <t>shampoo</t>
  </si>
  <si>
    <t>shampooer</t>
  </si>
  <si>
    <t>shampooers</t>
  </si>
  <si>
    <t>shampoos</t>
  </si>
  <si>
    <t>shamrock</t>
  </si>
  <si>
    <t>shamrocks</t>
  </si>
  <si>
    <t>shams</t>
  </si>
  <si>
    <t>shamus</t>
  </si>
  <si>
    <t>shamuses</t>
  </si>
  <si>
    <t>shan</t>
  </si>
  <si>
    <t>shan't</t>
  </si>
  <si>
    <t>shandies</t>
  </si>
  <si>
    <t>shandrydan</t>
  </si>
  <si>
    <t>shandrydans</t>
  </si>
  <si>
    <t>shandy</t>
  </si>
  <si>
    <t>shandygaff</t>
  </si>
  <si>
    <t>shanghai</t>
  </si>
  <si>
    <t>shanghaier</t>
  </si>
  <si>
    <t>shanghaiers</t>
  </si>
  <si>
    <t>shanghais</t>
  </si>
  <si>
    <t>shank</t>
  </si>
  <si>
    <t>shanks</t>
  </si>
  <si>
    <t>shannies</t>
  </si>
  <si>
    <t>shanny</t>
  </si>
  <si>
    <t>shans</t>
  </si>
  <si>
    <t>shantey</t>
  </si>
  <si>
    <t>shanteys</t>
  </si>
  <si>
    <t>shanties</t>
  </si>
  <si>
    <t>shantung</t>
  </si>
  <si>
    <t>shantungs</t>
  </si>
  <si>
    <t>shanty</t>
  </si>
  <si>
    <t>shape</t>
  </si>
  <si>
    <t>shapelessness</t>
  </si>
  <si>
    <t>shapeliness</t>
  </si>
  <si>
    <t>shaper</t>
  </si>
  <si>
    <t>shapers</t>
  </si>
  <si>
    <t>shapes</t>
  </si>
  <si>
    <t>shaping</t>
  </si>
  <si>
    <t>shapings</t>
  </si>
  <si>
    <t>shard</t>
  </si>
  <si>
    <t>shards</t>
  </si>
  <si>
    <t>share</t>
  </si>
  <si>
    <t>share-out</t>
  </si>
  <si>
    <t>share-outs</t>
  </si>
  <si>
    <t>sharefarmer</t>
  </si>
  <si>
    <t>sharefarmers</t>
  </si>
  <si>
    <t>shareholder</t>
  </si>
  <si>
    <t>shareholders</t>
  </si>
  <si>
    <t>shareholding</t>
  </si>
  <si>
    <t>shareholdings</t>
  </si>
  <si>
    <t>sharer</t>
  </si>
  <si>
    <t>sharers</t>
  </si>
  <si>
    <t>shares</t>
  </si>
  <si>
    <t>shareware</t>
  </si>
  <si>
    <t>sharif</t>
  </si>
  <si>
    <t>sharifs</t>
  </si>
  <si>
    <t>sharing</t>
  </si>
  <si>
    <t>sharings</t>
  </si>
  <si>
    <t>shark</t>
  </si>
  <si>
    <t>sharks</t>
  </si>
  <si>
    <t>sharkskin</t>
  </si>
  <si>
    <t>sharkskins</t>
  </si>
  <si>
    <t>sharp</t>
  </si>
  <si>
    <t>sharpener</t>
  </si>
  <si>
    <t>sharpeners</t>
  </si>
  <si>
    <t>sharper</t>
  </si>
  <si>
    <t>sharpers</t>
  </si>
  <si>
    <t>sharpie</t>
  </si>
  <si>
    <t>sharpies</t>
  </si>
  <si>
    <t>sharpness</t>
  </si>
  <si>
    <t>sharps</t>
  </si>
  <si>
    <t>sharpshooter</t>
  </si>
  <si>
    <t>sharpshooters</t>
  </si>
  <si>
    <t>sharpshooting</t>
  </si>
  <si>
    <t>shashlik</t>
  </si>
  <si>
    <t>shashliks</t>
  </si>
  <si>
    <t>shastra</t>
  </si>
  <si>
    <t>shastras</t>
  </si>
  <si>
    <t>shatter</t>
  </si>
  <si>
    <t>shattering</t>
  </si>
  <si>
    <t>shatters</t>
  </si>
  <si>
    <t>shaveling</t>
  </si>
  <si>
    <t>shavelings</t>
  </si>
  <si>
    <t>shaver</t>
  </si>
  <si>
    <t>shavers</t>
  </si>
  <si>
    <t>shaves</t>
  </si>
  <si>
    <t>shavie</t>
  </si>
  <si>
    <t>shavies</t>
  </si>
  <si>
    <t>shaving</t>
  </si>
  <si>
    <t>shavings</t>
  </si>
  <si>
    <t>shaw</t>
  </si>
  <si>
    <t>shawl</t>
  </si>
  <si>
    <t>shawls</t>
  </si>
  <si>
    <t>shawm</t>
  </si>
  <si>
    <t>shawms</t>
  </si>
  <si>
    <t>shaws</t>
  </si>
  <si>
    <t>shay</t>
  </si>
  <si>
    <t>shays</t>
  </si>
  <si>
    <t>she</t>
  </si>
  <si>
    <t>she-devil</t>
  </si>
  <si>
    <t>she-oak</t>
  </si>
  <si>
    <t>shea</t>
  </si>
  <si>
    <t>sheading</t>
  </si>
  <si>
    <t>sheadings</t>
  </si>
  <si>
    <t>sheaf</t>
  </si>
  <si>
    <t>sheafs</t>
  </si>
  <si>
    <t>shealing</t>
  </si>
  <si>
    <t>shealings</t>
  </si>
  <si>
    <t>shearer</t>
  </si>
  <si>
    <t>shearers</t>
  </si>
  <si>
    <t>shearing</t>
  </si>
  <si>
    <t>shearings</t>
  </si>
  <si>
    <t>shearling</t>
  </si>
  <si>
    <t>shearlings</t>
  </si>
  <si>
    <t>shears</t>
  </si>
  <si>
    <t>shearwater</t>
  </si>
  <si>
    <t>shearwaters</t>
  </si>
  <si>
    <t>sheas</t>
  </si>
  <si>
    <t>sheath</t>
  </si>
  <si>
    <t>sheathes</t>
  </si>
  <si>
    <t>sheathing</t>
  </si>
  <si>
    <t>sheathings</t>
  </si>
  <si>
    <t>sheaths</t>
  </si>
  <si>
    <t>sheave</t>
  </si>
  <si>
    <t>sheaves</t>
  </si>
  <si>
    <t>shebang</t>
  </si>
  <si>
    <t>shebangs</t>
  </si>
  <si>
    <t>shebeen</t>
  </si>
  <si>
    <t>shebeening</t>
  </si>
  <si>
    <t>shebeenings</t>
  </si>
  <si>
    <t>shebeens</t>
  </si>
  <si>
    <t>shechitah</t>
  </si>
  <si>
    <t>shedder</t>
  </si>
  <si>
    <t>shedders</t>
  </si>
  <si>
    <t>shedding</t>
  </si>
  <si>
    <t>sheddings</t>
  </si>
  <si>
    <t>sheds</t>
  </si>
  <si>
    <t>sheen</t>
  </si>
  <si>
    <t>sheens</t>
  </si>
  <si>
    <t>sheep</t>
  </si>
  <si>
    <t>sheep's-bit</t>
  </si>
  <si>
    <t>sheep-dip</t>
  </si>
  <si>
    <t>sheepdog</t>
  </si>
  <si>
    <t>sheepdogs</t>
  </si>
  <si>
    <t>sheepfold</t>
  </si>
  <si>
    <t>sheepfolds</t>
  </si>
  <si>
    <t>sheepishness</t>
  </si>
  <si>
    <t>sheepshank</t>
  </si>
  <si>
    <t>sheepshanks</t>
  </si>
  <si>
    <t>sheepskin</t>
  </si>
  <si>
    <t>sheepskins</t>
  </si>
  <si>
    <t>sheepwalk</t>
  </si>
  <si>
    <t>sheepwalks</t>
  </si>
  <si>
    <t>sheer</t>
  </si>
  <si>
    <t>sheerlegs</t>
  </si>
  <si>
    <t>sheers</t>
  </si>
  <si>
    <t>sheet</t>
  </si>
  <si>
    <t>sheeting</t>
  </si>
  <si>
    <t>sheetings</t>
  </si>
  <si>
    <t>sheets</t>
  </si>
  <si>
    <t>shehitah</t>
  </si>
  <si>
    <t>sheik</t>
  </si>
  <si>
    <t>sheikdom</t>
  </si>
  <si>
    <t>sheikdoms</t>
  </si>
  <si>
    <t>sheikh</t>
  </si>
  <si>
    <t>sheikha</t>
  </si>
  <si>
    <t>sheikhas</t>
  </si>
  <si>
    <t>sheikhdom</t>
  </si>
  <si>
    <t>sheikhdoms</t>
  </si>
  <si>
    <t>sheikhs</t>
  </si>
  <si>
    <t>sheiks</t>
  </si>
  <si>
    <t>sheila</t>
  </si>
  <si>
    <t>sheilas</t>
  </si>
  <si>
    <t>shekel</t>
  </si>
  <si>
    <t>shekels</t>
  </si>
  <si>
    <t>sheldrake</t>
  </si>
  <si>
    <t>sheldrakes</t>
  </si>
  <si>
    <t>shelduck</t>
  </si>
  <si>
    <t>shelducks</t>
  </si>
  <si>
    <t>shelf</t>
  </si>
  <si>
    <t>shell</t>
  </si>
  <si>
    <t>shellac</t>
  </si>
  <si>
    <t>shellacking</t>
  </si>
  <si>
    <t>shellackings</t>
  </si>
  <si>
    <t>shellacs</t>
  </si>
  <si>
    <t>shellback</t>
  </si>
  <si>
    <t>shellbacks</t>
  </si>
  <si>
    <t>shellbark</t>
  </si>
  <si>
    <t>shellbarks</t>
  </si>
  <si>
    <t>shellfire</t>
  </si>
  <si>
    <t>shellfires</t>
  </si>
  <si>
    <t>shellfish</t>
  </si>
  <si>
    <t>shellfishes</t>
  </si>
  <si>
    <t>shelling</t>
  </si>
  <si>
    <t>shellings</t>
  </si>
  <si>
    <t>shells</t>
  </si>
  <si>
    <t>shelter</t>
  </si>
  <si>
    <t>shelterbelt</t>
  </si>
  <si>
    <t>shelterer</t>
  </si>
  <si>
    <t>shelterers</t>
  </si>
  <si>
    <t>shelters</t>
  </si>
  <si>
    <t>sheltie</t>
  </si>
  <si>
    <t>shelties</t>
  </si>
  <si>
    <t>shelty</t>
  </si>
  <si>
    <t>shelves</t>
  </si>
  <si>
    <t>shelving</t>
  </si>
  <si>
    <t>shelvings</t>
  </si>
  <si>
    <t>shenanigan</t>
  </si>
  <si>
    <t>shenanigans</t>
  </si>
  <si>
    <t>shepherd</t>
  </si>
  <si>
    <t>shepherd's-purse</t>
  </si>
  <si>
    <t>shepherdess</t>
  </si>
  <si>
    <t>shepherdesses</t>
  </si>
  <si>
    <t>shepherds</t>
  </si>
  <si>
    <t>sherbet</t>
  </si>
  <si>
    <t>sherbets</t>
  </si>
  <si>
    <t>sherd</t>
  </si>
  <si>
    <t>sherds</t>
  </si>
  <si>
    <t>sherif</t>
  </si>
  <si>
    <t>sheriff</t>
  </si>
  <si>
    <t>sheriffs</t>
  </si>
  <si>
    <t>sherifs</t>
  </si>
  <si>
    <t>sherlock</t>
  </si>
  <si>
    <t>sherlocks</t>
  </si>
  <si>
    <t>sherries</t>
  </si>
  <si>
    <t>sherry</t>
  </si>
  <si>
    <t>sherwani</t>
  </si>
  <si>
    <t>sherwanis</t>
  </si>
  <si>
    <t>shes</t>
  </si>
  <si>
    <t>shetland</t>
  </si>
  <si>
    <t>shetlands</t>
  </si>
  <si>
    <t>sheugh</t>
  </si>
  <si>
    <t>sheughs</t>
  </si>
  <si>
    <t>shewbread</t>
  </si>
  <si>
    <t>shewbreads</t>
  </si>
  <si>
    <t>shiatsu</t>
  </si>
  <si>
    <t>shibah</t>
  </si>
  <si>
    <t>shibahs</t>
  </si>
  <si>
    <t>shibboleth</t>
  </si>
  <si>
    <t>shibboleths</t>
  </si>
  <si>
    <t>shicker</t>
  </si>
  <si>
    <t>shiel</t>
  </si>
  <si>
    <t>shield</t>
  </si>
  <si>
    <t>shield-fern</t>
  </si>
  <si>
    <t>shielder</t>
  </si>
  <si>
    <t>shielders</t>
  </si>
  <si>
    <t>shielding</t>
  </si>
  <si>
    <t>shields</t>
  </si>
  <si>
    <t>shieling</t>
  </si>
  <si>
    <t>shielings</t>
  </si>
  <si>
    <t>shiels</t>
  </si>
  <si>
    <t>shier</t>
  </si>
  <si>
    <t>shiers</t>
  </si>
  <si>
    <t>shies</t>
  </si>
  <si>
    <t>shift</t>
  </si>
  <si>
    <t>shiftiness</t>
  </si>
  <si>
    <t>shifting</t>
  </si>
  <si>
    <t>shiftings</t>
  </si>
  <si>
    <t>shiftlessness</t>
  </si>
  <si>
    <t>shifts</t>
  </si>
  <si>
    <t>shigella</t>
  </si>
  <si>
    <t>shigellas</t>
  </si>
  <si>
    <t>shigellosis</t>
  </si>
  <si>
    <t>shih-tzu</t>
  </si>
  <si>
    <t>shih-tzus</t>
  </si>
  <si>
    <t>shiitake</t>
  </si>
  <si>
    <t>shikar</t>
  </si>
  <si>
    <t>shikari</t>
  </si>
  <si>
    <t>shikaris</t>
  </si>
  <si>
    <t>shikars</t>
  </si>
  <si>
    <t>shiksa</t>
  </si>
  <si>
    <t>shiksas</t>
  </si>
  <si>
    <t>shikse</t>
  </si>
  <si>
    <t>shikses</t>
  </si>
  <si>
    <t>shill</t>
  </si>
  <si>
    <t>shillalah</t>
  </si>
  <si>
    <t>shillalahs</t>
  </si>
  <si>
    <t>shillelagh</t>
  </si>
  <si>
    <t>shillelaghs</t>
  </si>
  <si>
    <t>shilling</t>
  </si>
  <si>
    <t>shillings</t>
  </si>
  <si>
    <t>shillyshallies</t>
  </si>
  <si>
    <t>shillyshally</t>
  </si>
  <si>
    <t>shim</t>
  </si>
  <si>
    <t>shimmer</t>
  </si>
  <si>
    <t>shimmers</t>
  </si>
  <si>
    <t>shimmies</t>
  </si>
  <si>
    <t>shimmy</t>
  </si>
  <si>
    <t>shims</t>
  </si>
  <si>
    <t>shin</t>
  </si>
  <si>
    <t>shinbone</t>
  </si>
  <si>
    <t>shinbones</t>
  </si>
  <si>
    <t>shindies</t>
  </si>
  <si>
    <t>shindig</t>
  </si>
  <si>
    <t>shindigs</t>
  </si>
  <si>
    <t>shindy</t>
  </si>
  <si>
    <t>shiner</t>
  </si>
  <si>
    <t>shiners</t>
  </si>
  <si>
    <t>shines</t>
  </si>
  <si>
    <t>shingle</t>
  </si>
  <si>
    <t>shingler</t>
  </si>
  <si>
    <t>shinglers</t>
  </si>
  <si>
    <t>shingles</t>
  </si>
  <si>
    <t>shingling</t>
  </si>
  <si>
    <t>shinglings</t>
  </si>
  <si>
    <t>shininess</t>
  </si>
  <si>
    <t>shining</t>
  </si>
  <si>
    <t>shinnies</t>
  </si>
  <si>
    <t>shinny</t>
  </si>
  <si>
    <t>shins</t>
  </si>
  <si>
    <t>shinties</t>
  </si>
  <si>
    <t>shinty</t>
  </si>
  <si>
    <t>ship</t>
  </si>
  <si>
    <t>ship-breaker</t>
  </si>
  <si>
    <t>ship-breakers</t>
  </si>
  <si>
    <t>shipboard</t>
  </si>
  <si>
    <t>shipboards</t>
  </si>
  <si>
    <t>shipbuilder</t>
  </si>
  <si>
    <t>shipbuilders</t>
  </si>
  <si>
    <t>shipbuilding</t>
  </si>
  <si>
    <t>shipbuildings</t>
  </si>
  <si>
    <t>shiplap</t>
  </si>
  <si>
    <t>shiplaps</t>
  </si>
  <si>
    <t>shipload</t>
  </si>
  <si>
    <t>shiploads</t>
  </si>
  <si>
    <t>shipman</t>
  </si>
  <si>
    <t>shipmate</t>
  </si>
  <si>
    <t>shipmates</t>
  </si>
  <si>
    <t>shipment</t>
  </si>
  <si>
    <t>shipments</t>
  </si>
  <si>
    <t>shippen</t>
  </si>
  <si>
    <t>shippens</t>
  </si>
  <si>
    <t>shipper</t>
  </si>
  <si>
    <t>shippers</t>
  </si>
  <si>
    <t>shipping</t>
  </si>
  <si>
    <t>shippings</t>
  </si>
  <si>
    <t>shippon</t>
  </si>
  <si>
    <t>shippons</t>
  </si>
  <si>
    <t>ships</t>
  </si>
  <si>
    <t>shipway</t>
  </si>
  <si>
    <t>shipways</t>
  </si>
  <si>
    <t>shipwreck</t>
  </si>
  <si>
    <t>shipwrecks</t>
  </si>
  <si>
    <t>shipwright</t>
  </si>
  <si>
    <t>shipwrights</t>
  </si>
  <si>
    <t>shipyard</t>
  </si>
  <si>
    <t>shipyards</t>
  </si>
  <si>
    <t>shiralee</t>
  </si>
  <si>
    <t>shiralees</t>
  </si>
  <si>
    <t>shire</t>
  </si>
  <si>
    <t>shires</t>
  </si>
  <si>
    <t>shirk</t>
  </si>
  <si>
    <t>shirker</t>
  </si>
  <si>
    <t>shirkers</t>
  </si>
  <si>
    <t>shirking</t>
  </si>
  <si>
    <t>shirks</t>
  </si>
  <si>
    <t>shirr</t>
  </si>
  <si>
    <t>shirring</t>
  </si>
  <si>
    <t>shirrings</t>
  </si>
  <si>
    <t>shirrs</t>
  </si>
  <si>
    <t>shirt</t>
  </si>
  <si>
    <t>shirt-tail</t>
  </si>
  <si>
    <t>shirt-tails</t>
  </si>
  <si>
    <t>shirting</t>
  </si>
  <si>
    <t>shirts</t>
  </si>
  <si>
    <t>shirtwaist</t>
  </si>
  <si>
    <t>shirtwaister</t>
  </si>
  <si>
    <t>shirtwaisters</t>
  </si>
  <si>
    <t>shirtwaists</t>
  </si>
  <si>
    <t>shittah</t>
  </si>
  <si>
    <t>shittahs</t>
  </si>
  <si>
    <t>shittim</t>
  </si>
  <si>
    <t>shittims</t>
  </si>
  <si>
    <t>shiv</t>
  </si>
  <si>
    <t>shivah</t>
  </si>
  <si>
    <t>shivahs</t>
  </si>
  <si>
    <t>shivaree</t>
  </si>
  <si>
    <t>shive</t>
  </si>
  <si>
    <t>shiver</t>
  </si>
  <si>
    <t>shiverer</t>
  </si>
  <si>
    <t>shiverers</t>
  </si>
  <si>
    <t>shivering</t>
  </si>
  <si>
    <t>shiverings</t>
  </si>
  <si>
    <t>shivers</t>
  </si>
  <si>
    <t>shives</t>
  </si>
  <si>
    <t>shivoo</t>
  </si>
  <si>
    <t>shivoos</t>
  </si>
  <si>
    <t>shivs</t>
  </si>
  <si>
    <t>shlemiel</t>
  </si>
  <si>
    <t>shlemiels</t>
  </si>
  <si>
    <t>shlock</t>
  </si>
  <si>
    <t>shoal</t>
  </si>
  <si>
    <t>shoals</t>
  </si>
  <si>
    <t>shoat</t>
  </si>
  <si>
    <t>shoats</t>
  </si>
  <si>
    <t>shochet</t>
  </si>
  <si>
    <t>shock</t>
  </si>
  <si>
    <t>shocker</t>
  </si>
  <si>
    <t>shockers</t>
  </si>
  <si>
    <t>shockingness</t>
  </si>
  <si>
    <t>shocks</t>
  </si>
  <si>
    <t>shockstall</t>
  </si>
  <si>
    <t>shoddies</t>
  </si>
  <si>
    <t>shoddiness</t>
  </si>
  <si>
    <t>shoddy</t>
  </si>
  <si>
    <t>shoe</t>
  </si>
  <si>
    <t>shoeblack</t>
  </si>
  <si>
    <t>shoeblacks</t>
  </si>
  <si>
    <t>shoebox</t>
  </si>
  <si>
    <t>shoeboxes</t>
  </si>
  <si>
    <t>shoehorn</t>
  </si>
  <si>
    <t>shoehorns</t>
  </si>
  <si>
    <t>shoelace</t>
  </si>
  <si>
    <t>shoelaces</t>
  </si>
  <si>
    <t>shoemaker</t>
  </si>
  <si>
    <t>shoemakers</t>
  </si>
  <si>
    <t>shoemaking</t>
  </si>
  <si>
    <t>shoer</t>
  </si>
  <si>
    <t>shoers</t>
  </si>
  <si>
    <t>shoes</t>
  </si>
  <si>
    <t>shoeshine</t>
  </si>
  <si>
    <t>shoeshines</t>
  </si>
  <si>
    <t>shoestring</t>
  </si>
  <si>
    <t>shoestrings</t>
  </si>
  <si>
    <t>shoetree</t>
  </si>
  <si>
    <t>shoetrees</t>
  </si>
  <si>
    <t>shofar</t>
  </si>
  <si>
    <t>shofars</t>
  </si>
  <si>
    <t>shog</t>
  </si>
  <si>
    <t>shogi</t>
  </si>
  <si>
    <t>shogs</t>
  </si>
  <si>
    <t>shogun</t>
  </si>
  <si>
    <t>shogunate</t>
  </si>
  <si>
    <t>shogunates</t>
  </si>
  <si>
    <t>shoguns</t>
  </si>
  <si>
    <t>shoji</t>
  </si>
  <si>
    <t>shojis</t>
  </si>
  <si>
    <t>shoo-in</t>
  </si>
  <si>
    <t>shoo-ins</t>
  </si>
  <si>
    <t>shoofly</t>
  </si>
  <si>
    <t>shoogle</t>
  </si>
  <si>
    <t>shoogles</t>
  </si>
  <si>
    <t>shooks</t>
  </si>
  <si>
    <t>shool</t>
  </si>
  <si>
    <t>shools</t>
  </si>
  <si>
    <t>shoon</t>
  </si>
  <si>
    <t>shoot-'em-up</t>
  </si>
  <si>
    <t>shooter</t>
  </si>
  <si>
    <t>shooters</t>
  </si>
  <si>
    <t>shooting</t>
  </si>
  <si>
    <t>shootings</t>
  </si>
  <si>
    <t>shoots</t>
  </si>
  <si>
    <t>shop</t>
  </si>
  <si>
    <t>shopful</t>
  </si>
  <si>
    <t>shopfuls</t>
  </si>
  <si>
    <t>shophar</t>
  </si>
  <si>
    <t>shophars</t>
  </si>
  <si>
    <t>shopkeeper</t>
  </si>
  <si>
    <t>shopkeepers</t>
  </si>
  <si>
    <t>shoplifter</t>
  </si>
  <si>
    <t>shoplifters</t>
  </si>
  <si>
    <t>shoplifting</t>
  </si>
  <si>
    <t>shopman</t>
  </si>
  <si>
    <t>shopped</t>
  </si>
  <si>
    <t>shopper</t>
  </si>
  <si>
    <t>shoppers</t>
  </si>
  <si>
    <t>shopping</t>
  </si>
  <si>
    <t>shops</t>
  </si>
  <si>
    <t>shoptalk</t>
  </si>
  <si>
    <t>shopwalker</t>
  </si>
  <si>
    <t>shopwalkers</t>
  </si>
  <si>
    <t>shopwoman</t>
  </si>
  <si>
    <t>shoran</t>
  </si>
  <si>
    <t>shore</t>
  </si>
  <si>
    <t>shoreline</t>
  </si>
  <si>
    <t>shorelines</t>
  </si>
  <si>
    <t>shores</t>
  </si>
  <si>
    <t>shoring</t>
  </si>
  <si>
    <t>shorings</t>
  </si>
  <si>
    <t>short</t>
  </si>
  <si>
    <t>short-sightedness</t>
  </si>
  <si>
    <t>short-stop</t>
  </si>
  <si>
    <t>shortage</t>
  </si>
  <si>
    <t>shortages</t>
  </si>
  <si>
    <t>shortbread</t>
  </si>
  <si>
    <t>shortbreads</t>
  </si>
  <si>
    <t>shortcake</t>
  </si>
  <si>
    <t>shortcakes</t>
  </si>
  <si>
    <t>shortcoming</t>
  </si>
  <si>
    <t>shortcomings</t>
  </si>
  <si>
    <t>shortcut</t>
  </si>
  <si>
    <t>shortcuts</t>
  </si>
  <si>
    <t>shortener</t>
  </si>
  <si>
    <t>shorteners</t>
  </si>
  <si>
    <t>shortening</t>
  </si>
  <si>
    <t>shortfall</t>
  </si>
  <si>
    <t>shortfalls</t>
  </si>
  <si>
    <t>shorthand</t>
  </si>
  <si>
    <t>shorthorn</t>
  </si>
  <si>
    <t>shorthorns</t>
  </si>
  <si>
    <t>shortie</t>
  </si>
  <si>
    <t>shorties</t>
  </si>
  <si>
    <t>shortness</t>
  </si>
  <si>
    <t>shorts</t>
  </si>
  <si>
    <t>shorty</t>
  </si>
  <si>
    <t>shot-blasting</t>
  </si>
  <si>
    <t>shot-putter</t>
  </si>
  <si>
    <t>shot-putters</t>
  </si>
  <si>
    <t>shote</t>
  </si>
  <si>
    <t>shotes</t>
  </si>
  <si>
    <t>shotgun</t>
  </si>
  <si>
    <t>shotguns</t>
  </si>
  <si>
    <t>shots</t>
  </si>
  <si>
    <t>shott</t>
  </si>
  <si>
    <t>shotting</t>
  </si>
  <si>
    <t>shotts</t>
  </si>
  <si>
    <t>shoulder</t>
  </si>
  <si>
    <t>shoulders</t>
  </si>
  <si>
    <t>shouldn't</t>
  </si>
  <si>
    <t>shout</t>
  </si>
  <si>
    <t>shouter</t>
  </si>
  <si>
    <t>shouters</t>
  </si>
  <si>
    <t>shouting</t>
  </si>
  <si>
    <t>shoutings</t>
  </si>
  <si>
    <t>shouts</t>
  </si>
  <si>
    <t>shove</t>
  </si>
  <si>
    <t>shove-halfpenny</t>
  </si>
  <si>
    <t>shovel</t>
  </si>
  <si>
    <t>shoveler</t>
  </si>
  <si>
    <t>shovelers</t>
  </si>
  <si>
    <t>shovelful</t>
  </si>
  <si>
    <t>shovelfuls</t>
  </si>
  <si>
    <t>shovelnose</t>
  </si>
  <si>
    <t>shovelnoses</t>
  </si>
  <si>
    <t>shovels</t>
  </si>
  <si>
    <t>shover</t>
  </si>
  <si>
    <t>shovers</t>
  </si>
  <si>
    <t>shoves</t>
  </si>
  <si>
    <t>show-off</t>
  </si>
  <si>
    <t>show-offs</t>
  </si>
  <si>
    <t>showboat</t>
  </si>
  <si>
    <t>showboats</t>
  </si>
  <si>
    <t>showbread</t>
  </si>
  <si>
    <t>showbreads</t>
  </si>
  <si>
    <t>showcase</t>
  </si>
  <si>
    <t>showcases</t>
  </si>
  <si>
    <t>shower</t>
  </si>
  <si>
    <t>showeriness</t>
  </si>
  <si>
    <t>showers</t>
  </si>
  <si>
    <t>showgirl</t>
  </si>
  <si>
    <t>showgirls</t>
  </si>
  <si>
    <t>showiness</t>
  </si>
  <si>
    <t>showing</t>
  </si>
  <si>
    <t>showings</t>
  </si>
  <si>
    <t>showman</t>
  </si>
  <si>
    <t>showmanship</t>
  </si>
  <si>
    <t>showpiece</t>
  </si>
  <si>
    <t>showpieces</t>
  </si>
  <si>
    <t>showplace</t>
  </si>
  <si>
    <t>showplaces</t>
  </si>
  <si>
    <t>showroom</t>
  </si>
  <si>
    <t>showrooms</t>
  </si>
  <si>
    <t>shows</t>
  </si>
  <si>
    <t>shraddha</t>
  </si>
  <si>
    <t>shraddhas</t>
  </si>
  <si>
    <t>shrapnel</t>
  </si>
  <si>
    <t>shrapnels</t>
  </si>
  <si>
    <t>shred</t>
  </si>
  <si>
    <t>shredder</t>
  </si>
  <si>
    <t>shredders</t>
  </si>
  <si>
    <t>shreds</t>
  </si>
  <si>
    <t>shrew</t>
  </si>
  <si>
    <t>shrewdie</t>
  </si>
  <si>
    <t>shrewdies</t>
  </si>
  <si>
    <t>shrewdness</t>
  </si>
  <si>
    <t>shrewishness</t>
  </si>
  <si>
    <t>shrews</t>
  </si>
  <si>
    <t>shriek</t>
  </si>
  <si>
    <t>shrieker</t>
  </si>
  <si>
    <t>shriekers</t>
  </si>
  <si>
    <t>shrieking</t>
  </si>
  <si>
    <t>shriekings</t>
  </si>
  <si>
    <t>shrieks</t>
  </si>
  <si>
    <t>shrievalties</t>
  </si>
  <si>
    <t>shrievalty</t>
  </si>
  <si>
    <t>shrieve</t>
  </si>
  <si>
    <t>shrieves</t>
  </si>
  <si>
    <t>shrift</t>
  </si>
  <si>
    <t>shrifts</t>
  </si>
  <si>
    <t>shrike</t>
  </si>
  <si>
    <t>shrikes</t>
  </si>
  <si>
    <t>shrilling</t>
  </si>
  <si>
    <t>shrillings</t>
  </si>
  <si>
    <t>shrillness</t>
  </si>
  <si>
    <t>shrimp</t>
  </si>
  <si>
    <t>shrimper</t>
  </si>
  <si>
    <t>shrimpers</t>
  </si>
  <si>
    <t>shrimps</t>
  </si>
  <si>
    <t>shrine</t>
  </si>
  <si>
    <t>shrines</t>
  </si>
  <si>
    <t>shrinkage</t>
  </si>
  <si>
    <t>shrinkages</t>
  </si>
  <si>
    <t>shrinker</t>
  </si>
  <si>
    <t>shrinkers</t>
  </si>
  <si>
    <t>shrinking</t>
  </si>
  <si>
    <t>shrinks</t>
  </si>
  <si>
    <t>shroff</t>
  </si>
  <si>
    <t>shroffs</t>
  </si>
  <si>
    <t>shroud</t>
  </si>
  <si>
    <t>shrouds</t>
  </si>
  <si>
    <t>shrub</t>
  </si>
  <si>
    <t>shrubberies</t>
  </si>
  <si>
    <t>shrubbery</t>
  </si>
  <si>
    <t>shrubbiness</t>
  </si>
  <si>
    <t>shrubs</t>
  </si>
  <si>
    <t>shrug</t>
  </si>
  <si>
    <t>shrugs</t>
  </si>
  <si>
    <t>shuck</t>
  </si>
  <si>
    <t>shucker</t>
  </si>
  <si>
    <t>shuckers</t>
  </si>
  <si>
    <t>shucks</t>
  </si>
  <si>
    <t>shuckses</t>
  </si>
  <si>
    <t>shudder</t>
  </si>
  <si>
    <t>shudders</t>
  </si>
  <si>
    <t>shuffle</t>
  </si>
  <si>
    <t>shuffler</t>
  </si>
  <si>
    <t>shufflers</t>
  </si>
  <si>
    <t>shuffles</t>
  </si>
  <si>
    <t>shuffling</t>
  </si>
  <si>
    <t>shufflings</t>
  </si>
  <si>
    <t>shufties</t>
  </si>
  <si>
    <t>shufty</t>
  </si>
  <si>
    <t>shul</t>
  </si>
  <si>
    <t>shuls</t>
  </si>
  <si>
    <t>shunner</t>
  </si>
  <si>
    <t>shunners</t>
  </si>
  <si>
    <t>shunning</t>
  </si>
  <si>
    <t>shunt</t>
  </si>
  <si>
    <t>shunter</t>
  </si>
  <si>
    <t>shunters</t>
  </si>
  <si>
    <t>shunts</t>
  </si>
  <si>
    <t>shut-in</t>
  </si>
  <si>
    <t>shut-off</t>
  </si>
  <si>
    <t>shut-offs</t>
  </si>
  <si>
    <t>shutes</t>
  </si>
  <si>
    <t>shuts</t>
  </si>
  <si>
    <t>shutter</t>
  </si>
  <si>
    <t>shutterbug</t>
  </si>
  <si>
    <t>shutterbugs</t>
  </si>
  <si>
    <t>shuttering</t>
  </si>
  <si>
    <t>shutters</t>
  </si>
  <si>
    <t>shutting</t>
  </si>
  <si>
    <t>shuttle</t>
  </si>
  <si>
    <t>shuttlecock</t>
  </si>
  <si>
    <t>shuttlecocks</t>
  </si>
  <si>
    <t>shuttles</t>
  </si>
  <si>
    <t>shwa</t>
  </si>
  <si>
    <t>shwas</t>
  </si>
  <si>
    <t>shy</t>
  </si>
  <si>
    <t>shyer</t>
  </si>
  <si>
    <t>shyers</t>
  </si>
  <si>
    <t>shyness</t>
  </si>
  <si>
    <t>shyster</t>
  </si>
  <si>
    <t>shysters</t>
  </si>
  <si>
    <t>sial</t>
  </si>
  <si>
    <t>sialagogic</t>
  </si>
  <si>
    <t>sialagogue</t>
  </si>
  <si>
    <t>sialagogues</t>
  </si>
  <si>
    <t>sialolith</t>
  </si>
  <si>
    <t>sialoliths</t>
  </si>
  <si>
    <t>siamang</t>
  </si>
  <si>
    <t>siamangs</t>
  </si>
  <si>
    <t>siamese</t>
  </si>
  <si>
    <t>siameses</t>
  </si>
  <si>
    <t>sib</t>
  </si>
  <si>
    <t>sibilance</t>
  </si>
  <si>
    <t>sibilancy</t>
  </si>
  <si>
    <t>sibilant</t>
  </si>
  <si>
    <t>sibilants</t>
  </si>
  <si>
    <t>sibling</t>
  </si>
  <si>
    <t>siblings</t>
  </si>
  <si>
    <t>sibs</t>
  </si>
  <si>
    <t>sibship</t>
  </si>
  <si>
    <t>sibships</t>
  </si>
  <si>
    <t>sibyl</t>
  </si>
  <si>
    <t>sibyls</t>
  </si>
  <si>
    <t>siccative</t>
  </si>
  <si>
    <t>siccatives</t>
  </si>
  <si>
    <t>sice</t>
  </si>
  <si>
    <t>sices</t>
  </si>
  <si>
    <t>siciliano</t>
  </si>
  <si>
    <t>sicilianos</t>
  </si>
  <si>
    <t>sick</t>
  </si>
  <si>
    <t>sick-out</t>
  </si>
  <si>
    <t>sickener</t>
  </si>
  <si>
    <t>sickeners</t>
  </si>
  <si>
    <t>sickie</t>
  </si>
  <si>
    <t>sickies</t>
  </si>
  <si>
    <t>sickle</t>
  </si>
  <si>
    <t>sickles</t>
  </si>
  <si>
    <t>sickliness</t>
  </si>
  <si>
    <t>sickness</t>
  </si>
  <si>
    <t>sicknesses</t>
  </si>
  <si>
    <t>sicks</t>
  </si>
  <si>
    <t>sida</t>
  </si>
  <si>
    <t>sidalcea</t>
  </si>
  <si>
    <t>sidalceas</t>
  </si>
  <si>
    <t>sidas</t>
  </si>
  <si>
    <t>siddur</t>
  </si>
  <si>
    <t>side</t>
  </si>
  <si>
    <t>side-glance</t>
  </si>
  <si>
    <t>side-glances</t>
  </si>
  <si>
    <t>side-saddle</t>
  </si>
  <si>
    <t>side-wheeler</t>
  </si>
  <si>
    <t>side-wheelers</t>
  </si>
  <si>
    <t>side-whiskers</t>
  </si>
  <si>
    <t>sideboard</t>
  </si>
  <si>
    <t>sideboards</t>
  </si>
  <si>
    <t>sideburn</t>
  </si>
  <si>
    <t>sideburns</t>
  </si>
  <si>
    <t>sidecar</t>
  </si>
  <si>
    <t>sidecars</t>
  </si>
  <si>
    <t>sidelight</t>
  </si>
  <si>
    <t>sidelights</t>
  </si>
  <si>
    <t>sideman</t>
  </si>
  <si>
    <t>siderite</t>
  </si>
  <si>
    <t>siderites</t>
  </si>
  <si>
    <t>siderolite</t>
  </si>
  <si>
    <t>sideropenia</t>
  </si>
  <si>
    <t>siderosis</t>
  </si>
  <si>
    <t>siderostat</t>
  </si>
  <si>
    <t>siderostats</t>
  </si>
  <si>
    <t>sides</t>
  </si>
  <si>
    <t>sidesman</t>
  </si>
  <si>
    <t>sideswipe</t>
  </si>
  <si>
    <t>sideswiper</t>
  </si>
  <si>
    <t>sideswipers</t>
  </si>
  <si>
    <t>sideswipes</t>
  </si>
  <si>
    <t>sidetrack</t>
  </si>
  <si>
    <t>sidetracks</t>
  </si>
  <si>
    <t>sidewalk</t>
  </si>
  <si>
    <t>sidewalks</t>
  </si>
  <si>
    <t>sidewall</t>
  </si>
  <si>
    <t>sidewalls</t>
  </si>
  <si>
    <t>sidewinder</t>
  </si>
  <si>
    <t>sidewinders</t>
  </si>
  <si>
    <t>siding</t>
  </si>
  <si>
    <t>sidings</t>
  </si>
  <si>
    <t>sidle</t>
  </si>
  <si>
    <t>sidles</t>
  </si>
  <si>
    <t>siege</t>
  </si>
  <si>
    <t>sieges</t>
  </si>
  <si>
    <t>siemens</t>
  </si>
  <si>
    <t>sienna</t>
  </si>
  <si>
    <t>siennas</t>
  </si>
  <si>
    <t>sierra</t>
  </si>
  <si>
    <t>sierras</t>
  </si>
  <si>
    <t>siesta</t>
  </si>
  <si>
    <t>siestas</t>
  </si>
  <si>
    <t>sieve</t>
  </si>
  <si>
    <t>sieves</t>
  </si>
  <si>
    <t>sifaka</t>
  </si>
  <si>
    <t>sifakas</t>
  </si>
  <si>
    <t>sifter</t>
  </si>
  <si>
    <t>sifters</t>
  </si>
  <si>
    <t>sifting</t>
  </si>
  <si>
    <t>siftings</t>
  </si>
  <si>
    <t>sigh</t>
  </si>
  <si>
    <t>sigher</t>
  </si>
  <si>
    <t>sighers</t>
  </si>
  <si>
    <t>sighs</t>
  </si>
  <si>
    <t>sight</t>
  </si>
  <si>
    <t>sight-reader</t>
  </si>
  <si>
    <t>sighter</t>
  </si>
  <si>
    <t>sighters</t>
  </si>
  <si>
    <t>sighting</t>
  </si>
  <si>
    <t>sightings</t>
  </si>
  <si>
    <t>sightlessness</t>
  </si>
  <si>
    <t>sightliness</t>
  </si>
  <si>
    <t>sights</t>
  </si>
  <si>
    <t>sightscreen</t>
  </si>
  <si>
    <t>sightscreens</t>
  </si>
  <si>
    <t>sightseeing</t>
  </si>
  <si>
    <t>sightseer</t>
  </si>
  <si>
    <t>sightseers</t>
  </si>
  <si>
    <t>sigil</t>
  </si>
  <si>
    <t>sigillation</t>
  </si>
  <si>
    <t>sigillations</t>
  </si>
  <si>
    <t>sigils</t>
  </si>
  <si>
    <t>sigla</t>
  </si>
  <si>
    <t>sigma</t>
  </si>
  <si>
    <t>sigmation</t>
  </si>
  <si>
    <t>sigmations</t>
  </si>
  <si>
    <t>sigmatism</t>
  </si>
  <si>
    <t>sigmoid</t>
  </si>
  <si>
    <t>sigmoidectomy</t>
  </si>
  <si>
    <t>sigmoidoscope</t>
  </si>
  <si>
    <t>sign</t>
  </si>
  <si>
    <t>signal</t>
  </si>
  <si>
    <t>signaler</t>
  </si>
  <si>
    <t>signalers</t>
  </si>
  <si>
    <t>signaling</t>
  </si>
  <si>
    <t>signaller</t>
  </si>
  <si>
    <t>signallers</t>
  </si>
  <si>
    <t>signalman</t>
  </si>
  <si>
    <t>signals</t>
  </si>
  <si>
    <t>signatories</t>
  </si>
  <si>
    <t>signatory</t>
  </si>
  <si>
    <t>signature</t>
  </si>
  <si>
    <t>signatures</t>
  </si>
  <si>
    <t>signboard</t>
  </si>
  <si>
    <t>signboards</t>
  </si>
  <si>
    <t>signer</t>
  </si>
  <si>
    <t>signers</t>
  </si>
  <si>
    <t>signet</t>
  </si>
  <si>
    <t>signets</t>
  </si>
  <si>
    <t>significance</t>
  </si>
  <si>
    <t>significances</t>
  </si>
  <si>
    <t>significancies</t>
  </si>
  <si>
    <t>significancy</t>
  </si>
  <si>
    <t>signification</t>
  </si>
  <si>
    <t>significations</t>
  </si>
  <si>
    <t>significs</t>
  </si>
  <si>
    <t>signing</t>
  </si>
  <si>
    <t>signor</t>
  </si>
  <si>
    <t>signora</t>
  </si>
  <si>
    <t>signoras</t>
  </si>
  <si>
    <t>signore</t>
  </si>
  <si>
    <t>signories</t>
  </si>
  <si>
    <t>signorina</t>
  </si>
  <si>
    <t>signorinas</t>
  </si>
  <si>
    <t>signorino</t>
  </si>
  <si>
    <t>signors</t>
  </si>
  <si>
    <t>signory</t>
  </si>
  <si>
    <t>signpost</t>
  </si>
  <si>
    <t>signposts</t>
  </si>
  <si>
    <t>signs</t>
  </si>
  <si>
    <t>sika</t>
  </si>
  <si>
    <t>sikas</t>
  </si>
  <si>
    <t>sike</t>
  </si>
  <si>
    <t>sikes</t>
  </si>
  <si>
    <t>silage</t>
  </si>
  <si>
    <t>silages</t>
  </si>
  <si>
    <t>sild</t>
  </si>
  <si>
    <t>silds</t>
  </si>
  <si>
    <t>silence</t>
  </si>
  <si>
    <t>silencer</t>
  </si>
  <si>
    <t>silencers</t>
  </si>
  <si>
    <t>silences</t>
  </si>
  <si>
    <t>silene</t>
  </si>
  <si>
    <t>silenes</t>
  </si>
  <si>
    <t>silent</t>
  </si>
  <si>
    <t>silentness</t>
  </si>
  <si>
    <t>silenus</t>
  </si>
  <si>
    <t>silenuses</t>
  </si>
  <si>
    <t>silesia</t>
  </si>
  <si>
    <t>silex</t>
  </si>
  <si>
    <t>silhouette</t>
  </si>
  <si>
    <t>silhouettes</t>
  </si>
  <si>
    <t>silica</t>
  </si>
  <si>
    <t>silicate</t>
  </si>
  <si>
    <t>silicates</t>
  </si>
  <si>
    <t>silicide</t>
  </si>
  <si>
    <t>silicides</t>
  </si>
  <si>
    <t>siliciferous</t>
  </si>
  <si>
    <t>silicification</t>
  </si>
  <si>
    <t>silicifications</t>
  </si>
  <si>
    <t>silicium</t>
  </si>
  <si>
    <t>silicle</t>
  </si>
  <si>
    <t>silicles</t>
  </si>
  <si>
    <t>silicon</t>
  </si>
  <si>
    <t>silicone</t>
  </si>
  <si>
    <t>silicones</t>
  </si>
  <si>
    <t>silicosis</t>
  </si>
  <si>
    <t>siliqua</t>
  </si>
  <si>
    <t>siliquas</t>
  </si>
  <si>
    <t>silique</t>
  </si>
  <si>
    <t>siliques</t>
  </si>
  <si>
    <t>silk</t>
  </si>
  <si>
    <t>silk-screen</t>
  </si>
  <si>
    <t>silkiness</t>
  </si>
  <si>
    <t>silks</t>
  </si>
  <si>
    <t>silkweed</t>
  </si>
  <si>
    <t>silkworm</t>
  </si>
  <si>
    <t>silkworms</t>
  </si>
  <si>
    <t>sill</t>
  </si>
  <si>
    <t>sillabub</t>
  </si>
  <si>
    <t>sillabubs</t>
  </si>
  <si>
    <t>siller</t>
  </si>
  <si>
    <t>sillers</t>
  </si>
  <si>
    <t>sillies</t>
  </si>
  <si>
    <t>sillimanite</t>
  </si>
  <si>
    <t>silliness</t>
  </si>
  <si>
    <t>sills</t>
  </si>
  <si>
    <t>silly</t>
  </si>
  <si>
    <t>silo</t>
  </si>
  <si>
    <t>silos</t>
  </si>
  <si>
    <t>silphium</t>
  </si>
  <si>
    <t>silphiums</t>
  </si>
  <si>
    <t>silt</t>
  </si>
  <si>
    <t>siltation</t>
  </si>
  <si>
    <t>siltations</t>
  </si>
  <si>
    <t>silts</t>
  </si>
  <si>
    <t>siltstone</t>
  </si>
  <si>
    <t>silurid</t>
  </si>
  <si>
    <t>silva</t>
  </si>
  <si>
    <t>silvan</t>
  </si>
  <si>
    <t>silvans</t>
  </si>
  <si>
    <t>silvas</t>
  </si>
  <si>
    <t>silverback</t>
  </si>
  <si>
    <t>silverbacks</t>
  </si>
  <si>
    <t>silvers</t>
  </si>
  <si>
    <t>silverside</t>
  </si>
  <si>
    <t>silversides</t>
  </si>
  <si>
    <t>silversmith</t>
  </si>
  <si>
    <t>silversmithing</t>
  </si>
  <si>
    <t>silversmiths</t>
  </si>
  <si>
    <t>silvertail</t>
  </si>
  <si>
    <t>silverware</t>
  </si>
  <si>
    <t>silverweed</t>
  </si>
  <si>
    <t>silverweeds</t>
  </si>
  <si>
    <t>silviculture</t>
  </si>
  <si>
    <t>sim</t>
  </si>
  <si>
    <t>sima</t>
  </si>
  <si>
    <t>simar</t>
  </si>
  <si>
    <t>simarouba</t>
  </si>
  <si>
    <t>simaroubas</t>
  </si>
  <si>
    <t>simars</t>
  </si>
  <si>
    <t>simazine</t>
  </si>
  <si>
    <t>simian</t>
  </si>
  <si>
    <t>simians</t>
  </si>
  <si>
    <t>similarities</t>
  </si>
  <si>
    <t>similarity</t>
  </si>
  <si>
    <t>simile</t>
  </si>
  <si>
    <t>similes</t>
  </si>
  <si>
    <t>similitude</t>
  </si>
  <si>
    <t>similitudes</t>
  </si>
  <si>
    <t>simitar</t>
  </si>
  <si>
    <t>simitars</t>
  </si>
  <si>
    <t>simmer</t>
  </si>
  <si>
    <t>simmering</t>
  </si>
  <si>
    <t>simmers</t>
  </si>
  <si>
    <t>simnel</t>
  </si>
  <si>
    <t>simnels</t>
  </si>
  <si>
    <t>simoniac</t>
  </si>
  <si>
    <t>simoniacs</t>
  </si>
  <si>
    <t>simonies</t>
  </si>
  <si>
    <t>simonist</t>
  </si>
  <si>
    <t>simonists</t>
  </si>
  <si>
    <t>simony</t>
  </si>
  <si>
    <t>simoom</t>
  </si>
  <si>
    <t>simooms</t>
  </si>
  <si>
    <t>simoon</t>
  </si>
  <si>
    <t>simoons</t>
  </si>
  <si>
    <t>simp</t>
  </si>
  <si>
    <t>simper</t>
  </si>
  <si>
    <t>simpers</t>
  </si>
  <si>
    <t>simple</t>
  </si>
  <si>
    <t>simpleness</t>
  </si>
  <si>
    <t>simples</t>
  </si>
  <si>
    <t>simpleton</t>
  </si>
  <si>
    <t>simpletons</t>
  </si>
  <si>
    <t>simplex</t>
  </si>
  <si>
    <t>simplicities</t>
  </si>
  <si>
    <t>simplicity</t>
  </si>
  <si>
    <t>simplification</t>
  </si>
  <si>
    <t>simplifications</t>
  </si>
  <si>
    <t>simplism</t>
  </si>
  <si>
    <t>simps</t>
  </si>
  <si>
    <t>sims</t>
  </si>
  <si>
    <t>simulacre</t>
  </si>
  <si>
    <t>simulacres</t>
  </si>
  <si>
    <t>simulacrum</t>
  </si>
  <si>
    <t>simulacrums</t>
  </si>
  <si>
    <t>simular</t>
  </si>
  <si>
    <t>simulars</t>
  </si>
  <si>
    <t>simulation</t>
  </si>
  <si>
    <t>simulations</t>
  </si>
  <si>
    <t>simulator</t>
  </si>
  <si>
    <t>simulators</t>
  </si>
  <si>
    <t>simulcast</t>
  </si>
  <si>
    <t>simulcasts</t>
  </si>
  <si>
    <t>simulium</t>
  </si>
  <si>
    <t>simultaneity</t>
  </si>
  <si>
    <t>simultaneousness</t>
  </si>
  <si>
    <t>sin</t>
  </si>
  <si>
    <t>sinanthropus</t>
  </si>
  <si>
    <t>sinapism</t>
  </si>
  <si>
    <t>sinapisms</t>
  </si>
  <si>
    <t>sincereness</t>
  </si>
  <si>
    <t>sincerity</t>
  </si>
  <si>
    <t>sinciput</t>
  </si>
  <si>
    <t>sinciputs</t>
  </si>
  <si>
    <t>sindon</t>
  </si>
  <si>
    <t>sindons</t>
  </si>
  <si>
    <t>sine</t>
  </si>
  <si>
    <t>sinecure</t>
  </si>
  <si>
    <t>sinecures</t>
  </si>
  <si>
    <t>sinecurism</t>
  </si>
  <si>
    <t>sinecurist</t>
  </si>
  <si>
    <t>sinecurists</t>
  </si>
  <si>
    <t>sines</t>
  </si>
  <si>
    <t>sinew</t>
  </si>
  <si>
    <t>sinews</t>
  </si>
  <si>
    <t>sinfonia</t>
  </si>
  <si>
    <t>sinfonias</t>
  </si>
  <si>
    <t>sinfonietta</t>
  </si>
  <si>
    <t>sinfoniettas</t>
  </si>
  <si>
    <t>sinfulness</t>
  </si>
  <si>
    <t>singableness</t>
  </si>
  <si>
    <t>singe</t>
  </si>
  <si>
    <t>singer</t>
  </si>
  <si>
    <t>singers</t>
  </si>
  <si>
    <t>singes</t>
  </si>
  <si>
    <t>singing</t>
  </si>
  <si>
    <t>singings</t>
  </si>
  <si>
    <t>single</t>
  </si>
  <si>
    <t>single-action</t>
  </si>
  <si>
    <t>single-cross</t>
  </si>
  <si>
    <t>single-decker</t>
  </si>
  <si>
    <t>single-end</t>
  </si>
  <si>
    <t>single-foot</t>
  </si>
  <si>
    <t>single-mindedness</t>
  </si>
  <si>
    <t>single-spacing</t>
  </si>
  <si>
    <t>singleness</t>
  </si>
  <si>
    <t>singles</t>
  </si>
  <si>
    <t>singlestick</t>
  </si>
  <si>
    <t>singlesticks</t>
  </si>
  <si>
    <t>singlet</t>
  </si>
  <si>
    <t>singleton</t>
  </si>
  <si>
    <t>singletons</t>
  </si>
  <si>
    <t>singletree</t>
  </si>
  <si>
    <t>singletrees</t>
  </si>
  <si>
    <t>singlets</t>
  </si>
  <si>
    <t>sings</t>
  </si>
  <si>
    <t>singsong</t>
  </si>
  <si>
    <t>singsongs</t>
  </si>
  <si>
    <t>singspiel</t>
  </si>
  <si>
    <t>singspiels</t>
  </si>
  <si>
    <t>singular</t>
  </si>
  <si>
    <t>singularities</t>
  </si>
  <si>
    <t>singularity</t>
  </si>
  <si>
    <t>singularization</t>
  </si>
  <si>
    <t>singulars</t>
  </si>
  <si>
    <t>singultus</t>
  </si>
  <si>
    <t>sinh</t>
  </si>
  <si>
    <t>sinistrality</t>
  </si>
  <si>
    <t>sinkage</t>
  </si>
  <si>
    <t>sinkages</t>
  </si>
  <si>
    <t>sinker</t>
  </si>
  <si>
    <t>sinkers</t>
  </si>
  <si>
    <t>sinking</t>
  </si>
  <si>
    <t>sinkings</t>
  </si>
  <si>
    <t>sinks</t>
  </si>
  <si>
    <t>sinlessness</t>
  </si>
  <si>
    <t>sinner</t>
  </si>
  <si>
    <t>sinners</t>
  </si>
  <si>
    <t>sinnet</t>
  </si>
  <si>
    <t>sinnets</t>
  </si>
  <si>
    <t>sinning</t>
  </si>
  <si>
    <t>sinopia</t>
  </si>
  <si>
    <t>sinopias</t>
  </si>
  <si>
    <t>sinopis</t>
  </si>
  <si>
    <t>sins</t>
  </si>
  <si>
    <t>sinter</t>
  </si>
  <si>
    <t>sinters</t>
  </si>
  <si>
    <t>sinuation</t>
  </si>
  <si>
    <t>sinuations</t>
  </si>
  <si>
    <t>sinuosities</t>
  </si>
  <si>
    <t>sinuosity</t>
  </si>
  <si>
    <t>sinuousness</t>
  </si>
  <si>
    <t>sinus</t>
  </si>
  <si>
    <t>sinuses</t>
  </si>
  <si>
    <t>sinusitis</t>
  </si>
  <si>
    <t>sinusoid</t>
  </si>
  <si>
    <t>sinusoids</t>
  </si>
  <si>
    <t>sip</t>
  </si>
  <si>
    <t>sipes</t>
  </si>
  <si>
    <t>siphon</t>
  </si>
  <si>
    <t>siphonage</t>
  </si>
  <si>
    <t>siphonages</t>
  </si>
  <si>
    <t>siphonophore</t>
  </si>
  <si>
    <t>siphonophores</t>
  </si>
  <si>
    <t>siphonostele</t>
  </si>
  <si>
    <t>siphonosteles</t>
  </si>
  <si>
    <t>siphons</t>
  </si>
  <si>
    <t>sipper</t>
  </si>
  <si>
    <t>sippers</t>
  </si>
  <si>
    <t>sippet</t>
  </si>
  <si>
    <t>sippets</t>
  </si>
  <si>
    <t>sipping</t>
  </si>
  <si>
    <t>sips</t>
  </si>
  <si>
    <t>sipunculid</t>
  </si>
  <si>
    <t>sipunculids</t>
  </si>
  <si>
    <t>sir</t>
  </si>
  <si>
    <t>sirdar</t>
  </si>
  <si>
    <t>sirdars</t>
  </si>
  <si>
    <t>sire</t>
  </si>
  <si>
    <t>siren</t>
  </si>
  <si>
    <t>sirenian</t>
  </si>
  <si>
    <t>sirenians</t>
  </si>
  <si>
    <t>sirens</t>
  </si>
  <si>
    <t>sires</t>
  </si>
  <si>
    <t>siriasis</t>
  </si>
  <si>
    <t>siris</t>
  </si>
  <si>
    <t>sirloin</t>
  </si>
  <si>
    <t>sirloins</t>
  </si>
  <si>
    <t>sirocco</t>
  </si>
  <si>
    <t>siroccos</t>
  </si>
  <si>
    <t>sirrah</t>
  </si>
  <si>
    <t>sirrahs</t>
  </si>
  <si>
    <t>sirs</t>
  </si>
  <si>
    <t>sirup</t>
  </si>
  <si>
    <t>sirups</t>
  </si>
  <si>
    <t>sirvente</t>
  </si>
  <si>
    <t>sirventes</t>
  </si>
  <si>
    <t>sis</t>
  </si>
  <si>
    <t>sisal</t>
  </si>
  <si>
    <t>siskin</t>
  </si>
  <si>
    <t>siskins</t>
  </si>
  <si>
    <t>siss</t>
  </si>
  <si>
    <t>sissies</t>
  </si>
  <si>
    <t>sissoo</t>
  </si>
  <si>
    <t>sissoos</t>
  </si>
  <si>
    <t>sissy</t>
  </si>
  <si>
    <t>sister</t>
  </si>
  <si>
    <t>sister-in-law</t>
  </si>
  <si>
    <t>sisterhood</t>
  </si>
  <si>
    <t>sisterhoods</t>
  </si>
  <si>
    <t>sisterliness</t>
  </si>
  <si>
    <t>sisters</t>
  </si>
  <si>
    <t>sistrum</t>
  </si>
  <si>
    <t>sit-in</t>
  </si>
  <si>
    <t>sit-ins</t>
  </si>
  <si>
    <t>sit-upon</t>
  </si>
  <si>
    <t>sitar</t>
  </si>
  <si>
    <t>sitarist</t>
  </si>
  <si>
    <t>sitarists</t>
  </si>
  <si>
    <t>sitars</t>
  </si>
  <si>
    <t>sitatunga</t>
  </si>
  <si>
    <t>sitatungas</t>
  </si>
  <si>
    <t>sitcom</t>
  </si>
  <si>
    <t>sitcoms</t>
  </si>
  <si>
    <t>site</t>
  </si>
  <si>
    <t>sites</t>
  </si>
  <si>
    <t>sitfast</t>
  </si>
  <si>
    <t>sitfasts</t>
  </si>
  <si>
    <t>sitology</t>
  </si>
  <si>
    <t>sitter</t>
  </si>
  <si>
    <t>sitters</t>
  </si>
  <si>
    <t>sitting</t>
  </si>
  <si>
    <t>sittings</t>
  </si>
  <si>
    <t>situating</t>
  </si>
  <si>
    <t>situation</t>
  </si>
  <si>
    <t>situations</t>
  </si>
  <si>
    <t>situla</t>
  </si>
  <si>
    <t>situs</t>
  </si>
  <si>
    <t>situtunga</t>
  </si>
  <si>
    <t>situtungas</t>
  </si>
  <si>
    <t>sitzkrieg</t>
  </si>
  <si>
    <t>sitzkriegs</t>
  </si>
  <si>
    <t>siwash</t>
  </si>
  <si>
    <t>six</t>
  </si>
  <si>
    <t>six-footer</t>
  </si>
  <si>
    <t>six-footers</t>
  </si>
  <si>
    <t>six-gun</t>
  </si>
  <si>
    <t>six-pack</t>
  </si>
  <si>
    <t>six-packs</t>
  </si>
  <si>
    <t>six-shooter</t>
  </si>
  <si>
    <t>six-shooters</t>
  </si>
  <si>
    <t>sixain</t>
  </si>
  <si>
    <t>sixaines</t>
  </si>
  <si>
    <t>sixains</t>
  </si>
  <si>
    <t>sixer</t>
  </si>
  <si>
    <t>sixers</t>
  </si>
  <si>
    <t>sixes</t>
  </si>
  <si>
    <t>sixpence</t>
  </si>
  <si>
    <t>sixpences</t>
  </si>
  <si>
    <t>sixte</t>
  </si>
  <si>
    <t>sixteen</t>
  </si>
  <si>
    <t>sixteenmo</t>
  </si>
  <si>
    <t>sixteenmos</t>
  </si>
  <si>
    <t>sixteens</t>
  </si>
  <si>
    <t>sixteenth</t>
  </si>
  <si>
    <t>sixteenths</t>
  </si>
  <si>
    <t>sixtes</t>
  </si>
  <si>
    <t>sixth</t>
  </si>
  <si>
    <t>sixth-former</t>
  </si>
  <si>
    <t>sixth-formers</t>
  </si>
  <si>
    <t>sixths</t>
  </si>
  <si>
    <t>sixties</t>
  </si>
  <si>
    <t>sixtieth</t>
  </si>
  <si>
    <t>sixtieths</t>
  </si>
  <si>
    <t>sixty</t>
  </si>
  <si>
    <t>sizar</t>
  </si>
  <si>
    <t>sizars</t>
  </si>
  <si>
    <t>sizarship</t>
  </si>
  <si>
    <t>sizarships</t>
  </si>
  <si>
    <t>size</t>
  </si>
  <si>
    <t>sizer</t>
  </si>
  <si>
    <t>sizers</t>
  </si>
  <si>
    <t>sizes</t>
  </si>
  <si>
    <t>siziness</t>
  </si>
  <si>
    <t>sizing</t>
  </si>
  <si>
    <t>sizings</t>
  </si>
  <si>
    <t>sizzle</t>
  </si>
  <si>
    <t>sizzler</t>
  </si>
  <si>
    <t>sizzlers</t>
  </si>
  <si>
    <t>sizzles</t>
  </si>
  <si>
    <t>sjambok</t>
  </si>
  <si>
    <t>sjamboks</t>
  </si>
  <si>
    <t>skald</t>
  </si>
  <si>
    <t>skalds</t>
  </si>
  <si>
    <t>skaldship</t>
  </si>
  <si>
    <t>skat</t>
  </si>
  <si>
    <t>skate</t>
  </si>
  <si>
    <t>skateboard</t>
  </si>
  <si>
    <t>skateboarder</t>
  </si>
  <si>
    <t>skateboarders</t>
  </si>
  <si>
    <t>skateboarding</t>
  </si>
  <si>
    <t>skateboards</t>
  </si>
  <si>
    <t>skatepark</t>
  </si>
  <si>
    <t>skater</t>
  </si>
  <si>
    <t>skaters</t>
  </si>
  <si>
    <t>skates</t>
  </si>
  <si>
    <t>skating</t>
  </si>
  <si>
    <t>skatings</t>
  </si>
  <si>
    <t>skatole</t>
  </si>
  <si>
    <t>skats</t>
  </si>
  <si>
    <t>skean</t>
  </si>
  <si>
    <t>skeans</t>
  </si>
  <si>
    <t>skedaddle</t>
  </si>
  <si>
    <t>skedaddler</t>
  </si>
  <si>
    <t>skedaddlers</t>
  </si>
  <si>
    <t>skedaddles</t>
  </si>
  <si>
    <t>skeet</t>
  </si>
  <si>
    <t>skeg</t>
  </si>
  <si>
    <t>skegs</t>
  </si>
  <si>
    <t>skeigh</t>
  </si>
  <si>
    <t>skein</t>
  </si>
  <si>
    <t>skeins</t>
  </si>
  <si>
    <t>skeleton</t>
  </si>
  <si>
    <t>skeletons</t>
  </si>
  <si>
    <t>skelf</t>
  </si>
  <si>
    <t>skelfs</t>
  </si>
  <si>
    <t>skellies</t>
  </si>
  <si>
    <t>skellum</t>
  </si>
  <si>
    <t>skellums</t>
  </si>
  <si>
    <t>skelly</t>
  </si>
  <si>
    <t>skelp</t>
  </si>
  <si>
    <t>skelps</t>
  </si>
  <si>
    <t>skep</t>
  </si>
  <si>
    <t>skepful</t>
  </si>
  <si>
    <t>skepfuls</t>
  </si>
  <si>
    <t>skeps</t>
  </si>
  <si>
    <t>skeptic</t>
  </si>
  <si>
    <t>skepticism</t>
  </si>
  <si>
    <t>skeptics</t>
  </si>
  <si>
    <t>skerrick</t>
  </si>
  <si>
    <t>skerries</t>
  </si>
  <si>
    <t>skerry</t>
  </si>
  <si>
    <t>sketch</t>
  </si>
  <si>
    <t>sketchability</t>
  </si>
  <si>
    <t>sketcher</t>
  </si>
  <si>
    <t>sketchers</t>
  </si>
  <si>
    <t>sketches</t>
  </si>
  <si>
    <t>sketchiness</t>
  </si>
  <si>
    <t>skew</t>
  </si>
  <si>
    <t>skewbald</t>
  </si>
  <si>
    <t>skewbalds</t>
  </si>
  <si>
    <t>skewer</t>
  </si>
  <si>
    <t>skewers</t>
  </si>
  <si>
    <t>skewing</t>
  </si>
  <si>
    <t>skewness</t>
  </si>
  <si>
    <t>skews</t>
  </si>
  <si>
    <t>ski</t>
  </si>
  <si>
    <t>skiagram</t>
  </si>
  <si>
    <t>skiagrams</t>
  </si>
  <si>
    <t>skiagraph</t>
  </si>
  <si>
    <t>skiagraphs</t>
  </si>
  <si>
    <t>skiamachies</t>
  </si>
  <si>
    <t>skiamachy</t>
  </si>
  <si>
    <t>skiascopy</t>
  </si>
  <si>
    <t>skiatron</t>
  </si>
  <si>
    <t>skiatrons</t>
  </si>
  <si>
    <t>skibob</t>
  </si>
  <si>
    <t>skibobs</t>
  </si>
  <si>
    <t>skid</t>
  </si>
  <si>
    <t>skidlid</t>
  </si>
  <si>
    <t>skidlids</t>
  </si>
  <si>
    <t>skidpan</t>
  </si>
  <si>
    <t>skidpans</t>
  </si>
  <si>
    <t>skids</t>
  </si>
  <si>
    <t>skier</t>
  </si>
  <si>
    <t>skiers</t>
  </si>
  <si>
    <t>skies</t>
  </si>
  <si>
    <t>skiff</t>
  </si>
  <si>
    <t>skiffle</t>
  </si>
  <si>
    <t>skiffs</t>
  </si>
  <si>
    <t>skiing</t>
  </si>
  <si>
    <t>skiings</t>
  </si>
  <si>
    <t>skijoring</t>
  </si>
  <si>
    <t>skilfulness</t>
  </si>
  <si>
    <t>skill</t>
  </si>
  <si>
    <t>skillet</t>
  </si>
  <si>
    <t>skillets</t>
  </si>
  <si>
    <t>skillfulness</t>
  </si>
  <si>
    <t>skilling</t>
  </si>
  <si>
    <t>skillings</t>
  </si>
  <si>
    <t>skillion</t>
  </si>
  <si>
    <t>skills</t>
  </si>
  <si>
    <t>skilly</t>
  </si>
  <si>
    <t>skim</t>
  </si>
  <si>
    <t>skimmer</t>
  </si>
  <si>
    <t>skimmers</t>
  </si>
  <si>
    <t>skimmia</t>
  </si>
  <si>
    <t>skimmias</t>
  </si>
  <si>
    <t>skimming</t>
  </si>
  <si>
    <t>skimmings</t>
  </si>
  <si>
    <t>skimpiness</t>
  </si>
  <si>
    <t>skims</t>
  </si>
  <si>
    <t>skin</t>
  </si>
  <si>
    <t>skin-diver</t>
  </si>
  <si>
    <t>skin-divers</t>
  </si>
  <si>
    <t>skin-pop</t>
  </si>
  <si>
    <t>skin-pops</t>
  </si>
  <si>
    <t>skinflint</t>
  </si>
  <si>
    <t>skinflints</t>
  </si>
  <si>
    <t>skinful</t>
  </si>
  <si>
    <t>skinfuls</t>
  </si>
  <si>
    <t>skinhead</t>
  </si>
  <si>
    <t>skinheads</t>
  </si>
  <si>
    <t>skink</t>
  </si>
  <si>
    <t>skinks</t>
  </si>
  <si>
    <t>skinner</t>
  </si>
  <si>
    <t>skinners</t>
  </si>
  <si>
    <t>skinniness</t>
  </si>
  <si>
    <t>skinny</t>
  </si>
  <si>
    <t>skinny-dipper</t>
  </si>
  <si>
    <t>skinny-dippers</t>
  </si>
  <si>
    <t>skins</t>
  </si>
  <si>
    <t>skip</t>
  </si>
  <si>
    <t>skipjack</t>
  </si>
  <si>
    <t>skipjacks</t>
  </si>
  <si>
    <t>skiplane</t>
  </si>
  <si>
    <t>skiplanes</t>
  </si>
  <si>
    <t>skipper</t>
  </si>
  <si>
    <t>skippers</t>
  </si>
  <si>
    <t>skippet</t>
  </si>
  <si>
    <t>skippets</t>
  </si>
  <si>
    <t>skipping-rope</t>
  </si>
  <si>
    <t>skipping-ropes</t>
  </si>
  <si>
    <t>skips</t>
  </si>
  <si>
    <t>skirl</t>
  </si>
  <si>
    <t>skirling</t>
  </si>
  <si>
    <t>skirlings</t>
  </si>
  <si>
    <t>skirls</t>
  </si>
  <si>
    <t>skirmish</t>
  </si>
  <si>
    <t>skirmisher</t>
  </si>
  <si>
    <t>skirmishers</t>
  </si>
  <si>
    <t>skirmishes</t>
  </si>
  <si>
    <t>skirr</t>
  </si>
  <si>
    <t>skirret</t>
  </si>
  <si>
    <t>skirrets</t>
  </si>
  <si>
    <t>skirrs</t>
  </si>
  <si>
    <t>skirt</t>
  </si>
  <si>
    <t>skirter</t>
  </si>
  <si>
    <t>skirters</t>
  </si>
  <si>
    <t>skirting</t>
  </si>
  <si>
    <t>skirtings</t>
  </si>
  <si>
    <t>skirts</t>
  </si>
  <si>
    <t>skis</t>
  </si>
  <si>
    <t>skit</t>
  </si>
  <si>
    <t>skite</t>
  </si>
  <si>
    <t>skites</t>
  </si>
  <si>
    <t>skits</t>
  </si>
  <si>
    <t>skittishness</t>
  </si>
  <si>
    <t>skittle</t>
  </si>
  <si>
    <t>skittles</t>
  </si>
  <si>
    <t>skiver</t>
  </si>
  <si>
    <t>skivers</t>
  </si>
  <si>
    <t>skivvies</t>
  </si>
  <si>
    <t>skivvy</t>
  </si>
  <si>
    <t>skivy</t>
  </si>
  <si>
    <t>sklent</t>
  </si>
  <si>
    <t>sklents</t>
  </si>
  <si>
    <t>skokiaan</t>
  </si>
  <si>
    <t>skokiaans</t>
  </si>
  <si>
    <t>skua</t>
  </si>
  <si>
    <t>skuas</t>
  </si>
  <si>
    <t>skulduggery</t>
  </si>
  <si>
    <t>skulk</t>
  </si>
  <si>
    <t>skulker</t>
  </si>
  <si>
    <t>skulkers</t>
  </si>
  <si>
    <t>skulking</t>
  </si>
  <si>
    <t>skulkings</t>
  </si>
  <si>
    <t>skulks</t>
  </si>
  <si>
    <t>skull</t>
  </si>
  <si>
    <t>skullduggery</t>
  </si>
  <si>
    <t>skulls</t>
  </si>
  <si>
    <t>skunk</t>
  </si>
  <si>
    <t>skunks</t>
  </si>
  <si>
    <t>skutterudite</t>
  </si>
  <si>
    <t>sky</t>
  </si>
  <si>
    <t>skydiver</t>
  </si>
  <si>
    <t>skydivers</t>
  </si>
  <si>
    <t>skydiving</t>
  </si>
  <si>
    <t>skyey</t>
  </si>
  <si>
    <t>skyjacker</t>
  </si>
  <si>
    <t>skyjackers</t>
  </si>
  <si>
    <t>skylab</t>
  </si>
  <si>
    <t>skylark</t>
  </si>
  <si>
    <t>skylarker</t>
  </si>
  <si>
    <t>skylarkers</t>
  </si>
  <si>
    <t>skylarks</t>
  </si>
  <si>
    <t>skylight</t>
  </si>
  <si>
    <t>skylights</t>
  </si>
  <si>
    <t>skyline</t>
  </si>
  <si>
    <t>skylines</t>
  </si>
  <si>
    <t>skysail</t>
  </si>
  <si>
    <t>skysails</t>
  </si>
  <si>
    <t>skyscape</t>
  </si>
  <si>
    <t>skyscapes</t>
  </si>
  <si>
    <t>skyscraper</t>
  </si>
  <si>
    <t>skyscrapers</t>
  </si>
  <si>
    <t>skyway</t>
  </si>
  <si>
    <t>skyways</t>
  </si>
  <si>
    <t>skywriter</t>
  </si>
  <si>
    <t>skywriters</t>
  </si>
  <si>
    <t>skywriting</t>
  </si>
  <si>
    <t>slab</t>
  </si>
  <si>
    <t>slabber</t>
  </si>
  <si>
    <t>slabbers</t>
  </si>
  <si>
    <t>slabs</t>
  </si>
  <si>
    <t>slack</t>
  </si>
  <si>
    <t>slackening</t>
  </si>
  <si>
    <t>slackenings</t>
  </si>
  <si>
    <t>slacker</t>
  </si>
  <si>
    <t>slackers</t>
  </si>
  <si>
    <t>slacking</t>
  </si>
  <si>
    <t>slackness</t>
  </si>
  <si>
    <t>slacks</t>
  </si>
  <si>
    <t>slag</t>
  </si>
  <si>
    <t>slags</t>
  </si>
  <si>
    <t>slain</t>
  </si>
  <si>
    <t>slaister</t>
  </si>
  <si>
    <t>slaisters</t>
  </si>
  <si>
    <t>slalom</t>
  </si>
  <si>
    <t>slaloms</t>
  </si>
  <si>
    <t>slam</t>
  </si>
  <si>
    <t>slams</t>
  </si>
  <si>
    <t>slander</t>
  </si>
  <si>
    <t>slanderer</t>
  </si>
  <si>
    <t>slanderers</t>
  </si>
  <si>
    <t>slanderousness</t>
  </si>
  <si>
    <t>slanders</t>
  </si>
  <si>
    <t>slang</t>
  </si>
  <si>
    <t>slanginess</t>
  </si>
  <si>
    <t>slangs</t>
  </si>
  <si>
    <t>slant</t>
  </si>
  <si>
    <t>slants</t>
  </si>
  <si>
    <t>slap</t>
  </si>
  <si>
    <t>slapjack</t>
  </si>
  <si>
    <t>slapper</t>
  </si>
  <si>
    <t>slappers</t>
  </si>
  <si>
    <t>slaps</t>
  </si>
  <si>
    <t>slapshot</t>
  </si>
  <si>
    <t>slapshots</t>
  </si>
  <si>
    <t>slapstick</t>
  </si>
  <si>
    <t>slapsticks</t>
  </si>
  <si>
    <t>slash</t>
  </si>
  <si>
    <t>slashes</t>
  </si>
  <si>
    <t>slashing</t>
  </si>
  <si>
    <t>slashings</t>
  </si>
  <si>
    <t>slat</t>
  </si>
  <si>
    <t>slatch</t>
  </si>
  <si>
    <t>slate</t>
  </si>
  <si>
    <t>slater</t>
  </si>
  <si>
    <t>slaters</t>
  </si>
  <si>
    <t>slates</t>
  </si>
  <si>
    <t>slather</t>
  </si>
  <si>
    <t>slatiness</t>
  </si>
  <si>
    <t>slating</t>
  </si>
  <si>
    <t>slatings</t>
  </si>
  <si>
    <t>slats</t>
  </si>
  <si>
    <t>slattern</t>
  </si>
  <si>
    <t>slatternliness</t>
  </si>
  <si>
    <t>slatterns</t>
  </si>
  <si>
    <t>slaughter</t>
  </si>
  <si>
    <t>slaughterer</t>
  </si>
  <si>
    <t>slaughterers</t>
  </si>
  <si>
    <t>slaughterman</t>
  </si>
  <si>
    <t>slaughters</t>
  </si>
  <si>
    <t>slave</t>
  </si>
  <si>
    <t>slave-driver</t>
  </si>
  <si>
    <t>slave-drivers</t>
  </si>
  <si>
    <t>slaver</t>
  </si>
  <si>
    <t>slavers</t>
  </si>
  <si>
    <t>slavery</t>
  </si>
  <si>
    <t>slaves</t>
  </si>
  <si>
    <t>slavey</t>
  </si>
  <si>
    <t>slaveys</t>
  </si>
  <si>
    <t>slavishness</t>
  </si>
  <si>
    <t>slavocracy</t>
  </si>
  <si>
    <t>slavocrat</t>
  </si>
  <si>
    <t>slavocrats</t>
  </si>
  <si>
    <t>slaw</t>
  </si>
  <si>
    <t>slaws</t>
  </si>
  <si>
    <t>slayer</t>
  </si>
  <si>
    <t>slayers</t>
  </si>
  <si>
    <t>slaying</t>
  </si>
  <si>
    <t>sleave</t>
  </si>
  <si>
    <t>sleaves</t>
  </si>
  <si>
    <t>sleaze</t>
  </si>
  <si>
    <t>sleazes</t>
  </si>
  <si>
    <t>sleaziness</t>
  </si>
  <si>
    <t>sled</t>
  </si>
  <si>
    <t>sledding</t>
  </si>
  <si>
    <t>sleddings</t>
  </si>
  <si>
    <t>sledge</t>
  </si>
  <si>
    <t>sledges</t>
  </si>
  <si>
    <t>sleds</t>
  </si>
  <si>
    <t>sleeker</t>
  </si>
  <si>
    <t>sleekers</t>
  </si>
  <si>
    <t>sleekness</t>
  </si>
  <si>
    <t>sleeper</t>
  </si>
  <si>
    <t>sleepers</t>
  </si>
  <si>
    <t>sleepiness</t>
  </si>
  <si>
    <t>sleeping</t>
  </si>
  <si>
    <t>sleepings</t>
  </si>
  <si>
    <t>sleeplessness</t>
  </si>
  <si>
    <t>sleeps</t>
  </si>
  <si>
    <t>sleepwalker</t>
  </si>
  <si>
    <t>sleepwalkers</t>
  </si>
  <si>
    <t>sleepwalking</t>
  </si>
  <si>
    <t>sleet</t>
  </si>
  <si>
    <t>sleetiness</t>
  </si>
  <si>
    <t>sleets</t>
  </si>
  <si>
    <t>sleeve</t>
  </si>
  <si>
    <t>sleeves</t>
  </si>
  <si>
    <t>sleeving</t>
  </si>
  <si>
    <t>sleigh</t>
  </si>
  <si>
    <t>sleigher</t>
  </si>
  <si>
    <t>sleighers</t>
  </si>
  <si>
    <t>sleighs</t>
  </si>
  <si>
    <t>sleight</t>
  </si>
  <si>
    <t>sleights</t>
  </si>
  <si>
    <t>slenderness</t>
  </si>
  <si>
    <t>sleuth</t>
  </si>
  <si>
    <t>sleuthing</t>
  </si>
  <si>
    <t>sleuths</t>
  </si>
  <si>
    <t>slew</t>
  </si>
  <si>
    <t>slews</t>
  </si>
  <si>
    <t>sley</t>
  </si>
  <si>
    <t>sleys</t>
  </si>
  <si>
    <t>slice</t>
  </si>
  <si>
    <t>slicer</t>
  </si>
  <si>
    <t>slicers</t>
  </si>
  <si>
    <t>slices</t>
  </si>
  <si>
    <t>slicing</t>
  </si>
  <si>
    <t>slicings</t>
  </si>
  <si>
    <t>slick</t>
  </si>
  <si>
    <t>slickenside</t>
  </si>
  <si>
    <t>slickensides</t>
  </si>
  <si>
    <t>slicker</t>
  </si>
  <si>
    <t>slickers</t>
  </si>
  <si>
    <t>slickness</t>
  </si>
  <si>
    <t>slicks</t>
  </si>
  <si>
    <t>slider</t>
  </si>
  <si>
    <t>sliders</t>
  </si>
  <si>
    <t>slides</t>
  </si>
  <si>
    <t>slier</t>
  </si>
  <si>
    <t>slight</t>
  </si>
  <si>
    <t>slighter</t>
  </si>
  <si>
    <t>slightness</t>
  </si>
  <si>
    <t>slights</t>
  </si>
  <si>
    <t>slime</t>
  </si>
  <si>
    <t>slimes</t>
  </si>
  <si>
    <t>sliminess</t>
  </si>
  <si>
    <t>slimmer</t>
  </si>
  <si>
    <t>slimmers</t>
  </si>
  <si>
    <t>slimness</t>
  </si>
  <si>
    <t>slingback</t>
  </si>
  <si>
    <t>slingbacks</t>
  </si>
  <si>
    <t>slinger</t>
  </si>
  <si>
    <t>slingers</t>
  </si>
  <si>
    <t>slinging</t>
  </si>
  <si>
    <t>slings</t>
  </si>
  <si>
    <t>slink</t>
  </si>
  <si>
    <t>slinks</t>
  </si>
  <si>
    <t>slip</t>
  </si>
  <si>
    <t>slip-on</t>
  </si>
  <si>
    <t>slip-ons</t>
  </si>
  <si>
    <t>slipcover</t>
  </si>
  <si>
    <t>slipcovers</t>
  </si>
  <si>
    <t>slipes</t>
  </si>
  <si>
    <t>slipover</t>
  </si>
  <si>
    <t>slipovers</t>
  </si>
  <si>
    <t>slippage</t>
  </si>
  <si>
    <t>slippages</t>
  </si>
  <si>
    <t>slipper</t>
  </si>
  <si>
    <t>slipperiness</t>
  </si>
  <si>
    <t>slippers</t>
  </si>
  <si>
    <t>slipperwort</t>
  </si>
  <si>
    <t>slipperworts</t>
  </si>
  <si>
    <t>slippiness</t>
  </si>
  <si>
    <t>slips</t>
  </si>
  <si>
    <t>slipslop</t>
  </si>
  <si>
    <t>slipslops</t>
  </si>
  <si>
    <t>slipstream</t>
  </si>
  <si>
    <t>slipstreams</t>
  </si>
  <si>
    <t>slipware</t>
  </si>
  <si>
    <t>slipwares</t>
  </si>
  <si>
    <t>slipway</t>
  </si>
  <si>
    <t>slipways</t>
  </si>
  <si>
    <t>slither</t>
  </si>
  <si>
    <t>slithers</t>
  </si>
  <si>
    <t>slits</t>
  </si>
  <si>
    <t>sliver</t>
  </si>
  <si>
    <t>slivers</t>
  </si>
  <si>
    <t>slivovitz</t>
  </si>
  <si>
    <t>slivovitzes</t>
  </si>
  <si>
    <t>slob</t>
  </si>
  <si>
    <t>slobber</t>
  </si>
  <si>
    <t>slobbers</t>
  </si>
  <si>
    <t>slobs</t>
  </si>
  <si>
    <t>sloe</t>
  </si>
  <si>
    <t>sloes</t>
  </si>
  <si>
    <t>slog</t>
  </si>
  <si>
    <t>slogan</t>
  </si>
  <si>
    <t>sloganeer</t>
  </si>
  <si>
    <t>sloganeering</t>
  </si>
  <si>
    <t>sloganeers</t>
  </si>
  <si>
    <t>slogans</t>
  </si>
  <si>
    <t>slogger</t>
  </si>
  <si>
    <t>sloggers</t>
  </si>
  <si>
    <t>slogs</t>
  </si>
  <si>
    <t>sloid</t>
  </si>
  <si>
    <t>sloop</t>
  </si>
  <si>
    <t>sloops</t>
  </si>
  <si>
    <t>sloot</t>
  </si>
  <si>
    <t>sloots</t>
  </si>
  <si>
    <t>slop</t>
  </si>
  <si>
    <t>slope</t>
  </si>
  <si>
    <t>slopes</t>
  </si>
  <si>
    <t>sloppiness</t>
  </si>
  <si>
    <t>slops</t>
  </si>
  <si>
    <t>slopwork</t>
  </si>
  <si>
    <t>slosh</t>
  </si>
  <si>
    <t>sloshes</t>
  </si>
  <si>
    <t>slot</t>
  </si>
  <si>
    <t>sloth</t>
  </si>
  <si>
    <t>slothfulness</t>
  </si>
  <si>
    <t>sloths</t>
  </si>
  <si>
    <t>slots</t>
  </si>
  <si>
    <t>slotter</t>
  </si>
  <si>
    <t>slotters</t>
  </si>
  <si>
    <t>slouch</t>
  </si>
  <si>
    <t>sloucher</t>
  </si>
  <si>
    <t>slouchers</t>
  </si>
  <si>
    <t>slouches</t>
  </si>
  <si>
    <t>slough</t>
  </si>
  <si>
    <t>sloughing</t>
  </si>
  <si>
    <t>sloughs</t>
  </si>
  <si>
    <t>sloven</t>
  </si>
  <si>
    <t>slovenliness</t>
  </si>
  <si>
    <t>slovens</t>
  </si>
  <si>
    <t>slowcoach</t>
  </si>
  <si>
    <t>slowcoaches</t>
  </si>
  <si>
    <t>slowing</t>
  </si>
  <si>
    <t>slowings</t>
  </si>
  <si>
    <t>slowness</t>
  </si>
  <si>
    <t>slowpoke</t>
  </si>
  <si>
    <t>slowpokes</t>
  </si>
  <si>
    <t>slowworm</t>
  </si>
  <si>
    <t>slowworms</t>
  </si>
  <si>
    <t>slub</t>
  </si>
  <si>
    <t>slubberdegullion</t>
  </si>
  <si>
    <t>slubs</t>
  </si>
  <si>
    <t>sludge</t>
  </si>
  <si>
    <t>sludges</t>
  </si>
  <si>
    <t>sludgy</t>
  </si>
  <si>
    <t>slue</t>
  </si>
  <si>
    <t>slues</t>
  </si>
  <si>
    <t>slug</t>
  </si>
  <si>
    <t>slugfest</t>
  </si>
  <si>
    <t>slugfests</t>
  </si>
  <si>
    <t>sluggard</t>
  </si>
  <si>
    <t>sluggards</t>
  </si>
  <si>
    <t>slugger</t>
  </si>
  <si>
    <t>sluggers</t>
  </si>
  <si>
    <t>sluggishness</t>
  </si>
  <si>
    <t>slugs</t>
  </si>
  <si>
    <t>sluice</t>
  </si>
  <si>
    <t>sluices</t>
  </si>
  <si>
    <t>sluit</t>
  </si>
  <si>
    <t>slum</t>
  </si>
  <si>
    <t>slumber</t>
  </si>
  <si>
    <t>slumberer</t>
  </si>
  <si>
    <t>slumberers</t>
  </si>
  <si>
    <t>slumberland</t>
  </si>
  <si>
    <t>slumbers</t>
  </si>
  <si>
    <t>slumlord</t>
  </si>
  <si>
    <t>slumlords</t>
  </si>
  <si>
    <t>slummer</t>
  </si>
  <si>
    <t>slummers</t>
  </si>
  <si>
    <t>slummy</t>
  </si>
  <si>
    <t>slump</t>
  </si>
  <si>
    <t>slumps</t>
  </si>
  <si>
    <t>slums</t>
  </si>
  <si>
    <t>slur</t>
  </si>
  <si>
    <t>slurp</t>
  </si>
  <si>
    <t>slurps</t>
  </si>
  <si>
    <t>slurries</t>
  </si>
  <si>
    <t>slurry</t>
  </si>
  <si>
    <t>slurs</t>
  </si>
  <si>
    <t>slush</t>
  </si>
  <si>
    <t>slushes</t>
  </si>
  <si>
    <t>slushiness</t>
  </si>
  <si>
    <t>slushy</t>
  </si>
  <si>
    <t>slut</t>
  </si>
  <si>
    <t>sluts</t>
  </si>
  <si>
    <t>sluttishness</t>
  </si>
  <si>
    <t>slyboots</t>
  </si>
  <si>
    <t>slyness</t>
  </si>
  <si>
    <t>slype</t>
  </si>
  <si>
    <t>slypes</t>
  </si>
  <si>
    <t>smack</t>
  </si>
  <si>
    <t>smacker</t>
  </si>
  <si>
    <t>smackers</t>
  </si>
  <si>
    <t>smacking</t>
  </si>
  <si>
    <t>smackings</t>
  </si>
  <si>
    <t>smacks</t>
  </si>
  <si>
    <t>small</t>
  </si>
  <si>
    <t>small-arm</t>
  </si>
  <si>
    <t>small-arms</t>
  </si>
  <si>
    <t>small-mindedness</t>
  </si>
  <si>
    <t>small-timer</t>
  </si>
  <si>
    <t>small-timers</t>
  </si>
  <si>
    <t>smallage</t>
  </si>
  <si>
    <t>smallages</t>
  </si>
  <si>
    <t>smallholder</t>
  </si>
  <si>
    <t>smallholders</t>
  </si>
  <si>
    <t>smallholding</t>
  </si>
  <si>
    <t>smallholdings</t>
  </si>
  <si>
    <t>smallness</t>
  </si>
  <si>
    <t>smallpox</t>
  </si>
  <si>
    <t>smalls</t>
  </si>
  <si>
    <t>smaltite</t>
  </si>
  <si>
    <t>smalto</t>
  </si>
  <si>
    <t>smaltos</t>
  </si>
  <si>
    <t>smalts</t>
  </si>
  <si>
    <t>smaragd</t>
  </si>
  <si>
    <t>smaragdine</t>
  </si>
  <si>
    <t>smaragdite</t>
  </si>
  <si>
    <t>smaragds</t>
  </si>
  <si>
    <t>smarm</t>
  </si>
  <si>
    <t>smarminess</t>
  </si>
  <si>
    <t>smarms</t>
  </si>
  <si>
    <t>smart</t>
  </si>
  <si>
    <t>smartie</t>
  </si>
  <si>
    <t>smarties</t>
  </si>
  <si>
    <t>smarting</t>
  </si>
  <si>
    <t>smartness</t>
  </si>
  <si>
    <t>smarts</t>
  </si>
  <si>
    <t>smarty-pants</t>
  </si>
  <si>
    <t>smash</t>
  </si>
  <si>
    <t>smash-up</t>
  </si>
  <si>
    <t>smash-ups</t>
  </si>
  <si>
    <t>smasher</t>
  </si>
  <si>
    <t>smashers</t>
  </si>
  <si>
    <t>smashes</t>
  </si>
  <si>
    <t>smashing</t>
  </si>
  <si>
    <t>smatch</t>
  </si>
  <si>
    <t>smatches</t>
  </si>
  <si>
    <t>smatter</t>
  </si>
  <si>
    <t>smatterer</t>
  </si>
  <si>
    <t>smatterers</t>
  </si>
  <si>
    <t>smattering</t>
  </si>
  <si>
    <t>smatterings</t>
  </si>
  <si>
    <t>smatters</t>
  </si>
  <si>
    <t>smear</t>
  </si>
  <si>
    <t>smeariness</t>
  </si>
  <si>
    <t>smears</t>
  </si>
  <si>
    <t>smeek</t>
  </si>
  <si>
    <t>smeeks</t>
  </si>
  <si>
    <t>smegma</t>
  </si>
  <si>
    <t>smegmas</t>
  </si>
  <si>
    <t>smeller</t>
  </si>
  <si>
    <t>smellers</t>
  </si>
  <si>
    <t>smelliness</t>
  </si>
  <si>
    <t>smelling</t>
  </si>
  <si>
    <t>smellings</t>
  </si>
  <si>
    <t>smells</t>
  </si>
  <si>
    <t>smelter</t>
  </si>
  <si>
    <t>smelteries</t>
  </si>
  <si>
    <t>smelters</t>
  </si>
  <si>
    <t>smeltery</t>
  </si>
  <si>
    <t>smelts</t>
  </si>
  <si>
    <t>smew</t>
  </si>
  <si>
    <t>smews</t>
  </si>
  <si>
    <t>smidgen</t>
  </si>
  <si>
    <t>smidgens</t>
  </si>
  <si>
    <t>smidgeon</t>
  </si>
  <si>
    <t>smidgeons</t>
  </si>
  <si>
    <t>smidgin</t>
  </si>
  <si>
    <t>smidgins</t>
  </si>
  <si>
    <t>smilax</t>
  </si>
  <si>
    <t>smilaxes</t>
  </si>
  <si>
    <t>smile</t>
  </si>
  <si>
    <t>smiler</t>
  </si>
  <si>
    <t>smilers</t>
  </si>
  <si>
    <t>smiles</t>
  </si>
  <si>
    <t>smiling</t>
  </si>
  <si>
    <t>smilings</t>
  </si>
  <si>
    <t>smirch</t>
  </si>
  <si>
    <t>smirches</t>
  </si>
  <si>
    <t>smirk</t>
  </si>
  <si>
    <t>smirks</t>
  </si>
  <si>
    <t>smit</t>
  </si>
  <si>
    <t>smiter</t>
  </si>
  <si>
    <t>smiters</t>
  </si>
  <si>
    <t>smites</t>
  </si>
  <si>
    <t>smith</t>
  </si>
  <si>
    <t>smitheries</t>
  </si>
  <si>
    <t>smithery</t>
  </si>
  <si>
    <t>smithies</t>
  </si>
  <si>
    <t>smiths</t>
  </si>
  <si>
    <t>smithsonite</t>
  </si>
  <si>
    <t>smithy</t>
  </si>
  <si>
    <t>smits</t>
  </si>
  <si>
    <t>smock</t>
  </si>
  <si>
    <t>smocking</t>
  </si>
  <si>
    <t>smockings</t>
  </si>
  <si>
    <t>smocks</t>
  </si>
  <si>
    <t>smog</t>
  </si>
  <si>
    <t>smogs</t>
  </si>
  <si>
    <t>smoke</t>
  </si>
  <si>
    <t>smokeho</t>
  </si>
  <si>
    <t>smokehos</t>
  </si>
  <si>
    <t>smokelessness</t>
  </si>
  <si>
    <t>smoker</t>
  </si>
  <si>
    <t>smokers</t>
  </si>
  <si>
    <t>smokes</t>
  </si>
  <si>
    <t>smoking</t>
  </si>
  <si>
    <t>smoking-concert</t>
  </si>
  <si>
    <t>smokings</t>
  </si>
  <si>
    <t>smoko</t>
  </si>
  <si>
    <t>smokos</t>
  </si>
  <si>
    <t>smolder</t>
  </si>
  <si>
    <t>smolt</t>
  </si>
  <si>
    <t>smolts</t>
  </si>
  <si>
    <t>smooch</t>
  </si>
  <si>
    <t>smooches</t>
  </si>
  <si>
    <t>smooching</t>
  </si>
  <si>
    <t>smooth</t>
  </si>
  <si>
    <t>smoother</t>
  </si>
  <si>
    <t>smoothers</t>
  </si>
  <si>
    <t>smoothes</t>
  </si>
  <si>
    <t>smoothie</t>
  </si>
  <si>
    <t>smoothies</t>
  </si>
  <si>
    <t>smoothness</t>
  </si>
  <si>
    <t>smooths</t>
  </si>
  <si>
    <t>smother</t>
  </si>
  <si>
    <t>smothers</t>
  </si>
  <si>
    <t>smoulder</t>
  </si>
  <si>
    <t>smoulders</t>
  </si>
  <si>
    <t>smriti</t>
  </si>
  <si>
    <t>smudge</t>
  </si>
  <si>
    <t>smudges</t>
  </si>
  <si>
    <t>smudginess</t>
  </si>
  <si>
    <t>smuggler</t>
  </si>
  <si>
    <t>smugglers</t>
  </si>
  <si>
    <t>smuggling</t>
  </si>
  <si>
    <t>smugglings</t>
  </si>
  <si>
    <t>smugness</t>
  </si>
  <si>
    <t>smut</t>
  </si>
  <si>
    <t>smutch</t>
  </si>
  <si>
    <t>smutches</t>
  </si>
  <si>
    <t>smuts</t>
  </si>
  <si>
    <t>smuttiness</t>
  </si>
  <si>
    <t>smytrie</t>
  </si>
  <si>
    <t>smytries</t>
  </si>
  <si>
    <t>snack</t>
  </si>
  <si>
    <t>snacks</t>
  </si>
  <si>
    <t>snaffle</t>
  </si>
  <si>
    <t>snaffles</t>
  </si>
  <si>
    <t>snafu</t>
  </si>
  <si>
    <t>snag</t>
  </si>
  <si>
    <t>snaggletooth</t>
  </si>
  <si>
    <t>snags</t>
  </si>
  <si>
    <t>snailing</t>
  </si>
  <si>
    <t>snails</t>
  </si>
  <si>
    <t>snake</t>
  </si>
  <si>
    <t>snakebird</t>
  </si>
  <si>
    <t>snakebirds</t>
  </si>
  <si>
    <t>snakebite</t>
  </si>
  <si>
    <t>snakebites</t>
  </si>
  <si>
    <t>snakeroot</t>
  </si>
  <si>
    <t>snakeroots</t>
  </si>
  <si>
    <t>snakes</t>
  </si>
  <si>
    <t>snakeskin</t>
  </si>
  <si>
    <t>snakeweed</t>
  </si>
  <si>
    <t>snakeweeds</t>
  </si>
  <si>
    <t>snakewood</t>
  </si>
  <si>
    <t>snakewoods</t>
  </si>
  <si>
    <t>snakiness</t>
  </si>
  <si>
    <t>snap</t>
  </si>
  <si>
    <t>snapdragon</t>
  </si>
  <si>
    <t>snapdragons</t>
  </si>
  <si>
    <t>snapper</t>
  </si>
  <si>
    <t>snappers</t>
  </si>
  <si>
    <t>snappiness</t>
  </si>
  <si>
    <t>snappishness</t>
  </si>
  <si>
    <t>snaps</t>
  </si>
  <si>
    <t>snapshot</t>
  </si>
  <si>
    <t>snapshots</t>
  </si>
  <si>
    <t>snare</t>
  </si>
  <si>
    <t>snarer</t>
  </si>
  <si>
    <t>snarers</t>
  </si>
  <si>
    <t>snares</t>
  </si>
  <si>
    <t>snarl</t>
  </si>
  <si>
    <t>snarl-up</t>
  </si>
  <si>
    <t>snarl-ups</t>
  </si>
  <si>
    <t>snarler</t>
  </si>
  <si>
    <t>snarlers</t>
  </si>
  <si>
    <t>snarls</t>
  </si>
  <si>
    <t>snash</t>
  </si>
  <si>
    <t>snashes</t>
  </si>
  <si>
    <t>snatch</t>
  </si>
  <si>
    <t>snatcher</t>
  </si>
  <si>
    <t>snatchers</t>
  </si>
  <si>
    <t>snatches</t>
  </si>
  <si>
    <t>snath</t>
  </si>
  <si>
    <t>snathes</t>
  </si>
  <si>
    <t>snaths</t>
  </si>
  <si>
    <t>snazziness</t>
  </si>
  <si>
    <t>sneak</t>
  </si>
  <si>
    <t>sneaker</t>
  </si>
  <si>
    <t>sneakers</t>
  </si>
  <si>
    <t>sneakiness</t>
  </si>
  <si>
    <t>sneaks</t>
  </si>
  <si>
    <t>sneck</t>
  </si>
  <si>
    <t>snecks</t>
  </si>
  <si>
    <t>sneer</t>
  </si>
  <si>
    <t>sneerer</t>
  </si>
  <si>
    <t>sneerers</t>
  </si>
  <si>
    <t>sneering</t>
  </si>
  <si>
    <t>sneerings</t>
  </si>
  <si>
    <t>sneers</t>
  </si>
  <si>
    <t>sneesh</t>
  </si>
  <si>
    <t>sneeshes</t>
  </si>
  <si>
    <t>sneeze</t>
  </si>
  <si>
    <t>sneezes</t>
  </si>
  <si>
    <t>sneezeweed</t>
  </si>
  <si>
    <t>sneezeweeds</t>
  </si>
  <si>
    <t>sneezewort</t>
  </si>
  <si>
    <t>sneezeworts</t>
  </si>
  <si>
    <t>sneezing</t>
  </si>
  <si>
    <t>sneezings</t>
  </si>
  <si>
    <t>snell</t>
  </si>
  <si>
    <t>snells</t>
  </si>
  <si>
    <t>snib</t>
  </si>
  <si>
    <t>snibs</t>
  </si>
  <si>
    <t>snick</t>
  </si>
  <si>
    <t>snicker</t>
  </si>
  <si>
    <t>snickers</t>
  </si>
  <si>
    <t>snickersnee</t>
  </si>
  <si>
    <t>snicket</t>
  </si>
  <si>
    <t>snickets</t>
  </si>
  <si>
    <t>snicks</t>
  </si>
  <si>
    <t>snide</t>
  </si>
  <si>
    <t>snideness</t>
  </si>
  <si>
    <t>snides</t>
  </si>
  <si>
    <t>sniff</t>
  </si>
  <si>
    <t>sniffer</t>
  </si>
  <si>
    <t>sniffers</t>
  </si>
  <si>
    <t>sniffiness</t>
  </si>
  <si>
    <t>sniffle</t>
  </si>
  <si>
    <t>sniffler</t>
  </si>
  <si>
    <t>snifflers</t>
  </si>
  <si>
    <t>sniffles</t>
  </si>
  <si>
    <t>sniffs</t>
  </si>
  <si>
    <t>snifter</t>
  </si>
  <si>
    <t>snifters</t>
  </si>
  <si>
    <t>snigger</t>
  </si>
  <si>
    <t>sniggerer</t>
  </si>
  <si>
    <t>sniggerers</t>
  </si>
  <si>
    <t>sniggers</t>
  </si>
  <si>
    <t>sniggle</t>
  </si>
  <si>
    <t>sniggles</t>
  </si>
  <si>
    <t>snip</t>
  </si>
  <si>
    <t>snipe</t>
  </si>
  <si>
    <t>sniper</t>
  </si>
  <si>
    <t>snipers</t>
  </si>
  <si>
    <t>snipes</t>
  </si>
  <si>
    <t>snippet</t>
  </si>
  <si>
    <t>snippetiness</t>
  </si>
  <si>
    <t>snippets</t>
  </si>
  <si>
    <t>snipping</t>
  </si>
  <si>
    <t>snippings</t>
  </si>
  <si>
    <t>snips</t>
  </si>
  <si>
    <t>snit</t>
  </si>
  <si>
    <t>snitch</t>
  </si>
  <si>
    <t>snitches</t>
  </si>
  <si>
    <t>snits</t>
  </si>
  <si>
    <t>snivel</t>
  </si>
  <si>
    <t>sniveller</t>
  </si>
  <si>
    <t>snivellers</t>
  </si>
  <si>
    <t>snivels</t>
  </si>
  <si>
    <t>snob</t>
  </si>
  <si>
    <t>snobbery</t>
  </si>
  <si>
    <t>snobbishness</t>
  </si>
  <si>
    <t>snobbism</t>
  </si>
  <si>
    <t>snobs</t>
  </si>
  <si>
    <t>snog</t>
  </si>
  <si>
    <t>snogging</t>
  </si>
  <si>
    <t>snogs</t>
  </si>
  <si>
    <t>snood</t>
  </si>
  <si>
    <t>snoods</t>
  </si>
  <si>
    <t>snook</t>
  </si>
  <si>
    <t>snooker</t>
  </si>
  <si>
    <t>snookers</t>
  </si>
  <si>
    <t>snooks</t>
  </si>
  <si>
    <t>snool</t>
  </si>
  <si>
    <t>snools</t>
  </si>
  <si>
    <t>snoop</t>
  </si>
  <si>
    <t>snooper</t>
  </si>
  <si>
    <t>snoopers</t>
  </si>
  <si>
    <t>snooperscope</t>
  </si>
  <si>
    <t>snooperscopes</t>
  </si>
  <si>
    <t>snoops</t>
  </si>
  <si>
    <t>snoot</t>
  </si>
  <si>
    <t>snootiness</t>
  </si>
  <si>
    <t>snoots</t>
  </si>
  <si>
    <t>snooze</t>
  </si>
  <si>
    <t>snoozer</t>
  </si>
  <si>
    <t>snoozers</t>
  </si>
  <si>
    <t>snoozes</t>
  </si>
  <si>
    <t>snore</t>
  </si>
  <si>
    <t>snorer</t>
  </si>
  <si>
    <t>snorers</t>
  </si>
  <si>
    <t>snores</t>
  </si>
  <si>
    <t>snoring</t>
  </si>
  <si>
    <t>snorings</t>
  </si>
  <si>
    <t>snorkel</t>
  </si>
  <si>
    <t>snorkeling</t>
  </si>
  <si>
    <t>snorkels</t>
  </si>
  <si>
    <t>snort</t>
  </si>
  <si>
    <t>snorter</t>
  </si>
  <si>
    <t>snorters</t>
  </si>
  <si>
    <t>snorting</t>
  </si>
  <si>
    <t>snortings</t>
  </si>
  <si>
    <t>snorts</t>
  </si>
  <si>
    <t>snot</t>
  </si>
  <si>
    <t>snots</t>
  </si>
  <si>
    <t>snotties</t>
  </si>
  <si>
    <t>snottiness</t>
  </si>
  <si>
    <t>snotty</t>
  </si>
  <si>
    <t>snout</t>
  </si>
  <si>
    <t>snouts</t>
  </si>
  <si>
    <t>snow</t>
  </si>
  <si>
    <t>snow-in-summer</t>
  </si>
  <si>
    <t>snow-on-the-mountain</t>
  </si>
  <si>
    <t>snowball</t>
  </si>
  <si>
    <t>snowballs</t>
  </si>
  <si>
    <t>snowberries</t>
  </si>
  <si>
    <t>snowberry</t>
  </si>
  <si>
    <t>snowbush</t>
  </si>
  <si>
    <t>snowbushes</t>
  </si>
  <si>
    <t>snowcap</t>
  </si>
  <si>
    <t>snowcaps</t>
  </si>
  <si>
    <t>snowdrift</t>
  </si>
  <si>
    <t>snowdrifts</t>
  </si>
  <si>
    <t>snowdrop</t>
  </si>
  <si>
    <t>snowdrops</t>
  </si>
  <si>
    <t>snowfall</t>
  </si>
  <si>
    <t>snowfalls</t>
  </si>
  <si>
    <t>snowfield</t>
  </si>
  <si>
    <t>snowfields</t>
  </si>
  <si>
    <t>snowflakes</t>
  </si>
  <si>
    <t>snowiness</t>
  </si>
  <si>
    <t>snowman</t>
  </si>
  <si>
    <t>snowmobile</t>
  </si>
  <si>
    <t>snowmobiles</t>
  </si>
  <si>
    <t>snows</t>
  </si>
  <si>
    <t>snowstorm</t>
  </si>
  <si>
    <t>snowstorms</t>
  </si>
  <si>
    <t>snub</t>
  </si>
  <si>
    <t>snubber</t>
  </si>
  <si>
    <t>snubbers</t>
  </si>
  <si>
    <t>snubs</t>
  </si>
  <si>
    <t>snuff</t>
  </si>
  <si>
    <t>snuff-colour</t>
  </si>
  <si>
    <t>snuffbox</t>
  </si>
  <si>
    <t>snuffboxes</t>
  </si>
  <si>
    <t>snuffer</t>
  </si>
  <si>
    <t>snuffers</t>
  </si>
  <si>
    <t>snuffiness</t>
  </si>
  <si>
    <t>snuffle</t>
  </si>
  <si>
    <t>snuffler</t>
  </si>
  <si>
    <t>snufflers</t>
  </si>
  <si>
    <t>snuffles</t>
  </si>
  <si>
    <t>snuffs</t>
  </si>
  <si>
    <t>snug</t>
  </si>
  <si>
    <t>snuggeries</t>
  </si>
  <si>
    <t>snuggery</t>
  </si>
  <si>
    <t>snuggle</t>
  </si>
  <si>
    <t>snuggles</t>
  </si>
  <si>
    <t>snuggling</t>
  </si>
  <si>
    <t>snugness</t>
  </si>
  <si>
    <t>snugs</t>
  </si>
  <si>
    <t>snye</t>
  </si>
  <si>
    <t>snyes</t>
  </si>
  <si>
    <t>so-and-so</t>
  </si>
  <si>
    <t>so-and-sos</t>
  </si>
  <si>
    <t>soak</t>
  </si>
  <si>
    <t>soakage</t>
  </si>
  <si>
    <t>soakaway</t>
  </si>
  <si>
    <t>soakaways</t>
  </si>
  <si>
    <t>soaker</t>
  </si>
  <si>
    <t>soakers</t>
  </si>
  <si>
    <t>soaking</t>
  </si>
  <si>
    <t>soakings</t>
  </si>
  <si>
    <t>soaks</t>
  </si>
  <si>
    <t>soap</t>
  </si>
  <si>
    <t>soapberries</t>
  </si>
  <si>
    <t>soapberry</t>
  </si>
  <si>
    <t>soapbox</t>
  </si>
  <si>
    <t>soapboxes</t>
  </si>
  <si>
    <t>soaps</t>
  </si>
  <si>
    <t>soapstone</t>
  </si>
  <si>
    <t>soapwort</t>
  </si>
  <si>
    <t>soapworts</t>
  </si>
  <si>
    <t>soar</t>
  </si>
  <si>
    <t>soarer</t>
  </si>
  <si>
    <t>soarers</t>
  </si>
  <si>
    <t>soaring</t>
  </si>
  <si>
    <t>soarings</t>
  </si>
  <si>
    <t>soars</t>
  </si>
  <si>
    <t>sob</t>
  </si>
  <si>
    <t>sobbing</t>
  </si>
  <si>
    <t>sobbings</t>
  </si>
  <si>
    <t>sober-mindedness</t>
  </si>
  <si>
    <t>soberer</t>
  </si>
  <si>
    <t>soberness</t>
  </si>
  <si>
    <t>sobersides</t>
  </si>
  <si>
    <t>sobriety</t>
  </si>
  <si>
    <t>sobriquet</t>
  </si>
  <si>
    <t>sobriquets</t>
  </si>
  <si>
    <t>sobs</t>
  </si>
  <si>
    <t>socage</t>
  </si>
  <si>
    <t>socager</t>
  </si>
  <si>
    <t>socagers</t>
  </si>
  <si>
    <t>socages</t>
  </si>
  <si>
    <t>soccer</t>
  </si>
  <si>
    <t>sociability</t>
  </si>
  <si>
    <t>sociable</t>
  </si>
  <si>
    <t>sociableness</t>
  </si>
  <si>
    <t>social</t>
  </si>
  <si>
    <t>socialisation</t>
  </si>
  <si>
    <t>socialism</t>
  </si>
  <si>
    <t>socialist</t>
  </si>
  <si>
    <t>socialists</t>
  </si>
  <si>
    <t>socialite</t>
  </si>
  <si>
    <t>socialites</t>
  </si>
  <si>
    <t>sociality</t>
  </si>
  <si>
    <t>socialization</t>
  </si>
  <si>
    <t>socializing</t>
  </si>
  <si>
    <t>socials</t>
  </si>
  <si>
    <t>societies</t>
  </si>
  <si>
    <t>society</t>
  </si>
  <si>
    <t>sociobiologist</t>
  </si>
  <si>
    <t>sociobiologists</t>
  </si>
  <si>
    <t>sociobiology</t>
  </si>
  <si>
    <t>sociogram</t>
  </si>
  <si>
    <t>sociograms</t>
  </si>
  <si>
    <t>sociolinguist</t>
  </si>
  <si>
    <t>sociolinguistics</t>
  </si>
  <si>
    <t>sociolinguists</t>
  </si>
  <si>
    <t>sociological</t>
  </si>
  <si>
    <t>sociologism</t>
  </si>
  <si>
    <t>sociologisms</t>
  </si>
  <si>
    <t>sociologist</t>
  </si>
  <si>
    <t>sociologists</t>
  </si>
  <si>
    <t>sociology</t>
  </si>
  <si>
    <t>sociometry</t>
  </si>
  <si>
    <t>sociopath</t>
  </si>
  <si>
    <t>sociopaths</t>
  </si>
  <si>
    <t>sociopathy</t>
  </si>
  <si>
    <t>sock</t>
  </si>
  <si>
    <t>sockdologer</t>
  </si>
  <si>
    <t>sockdologers</t>
  </si>
  <si>
    <t>socket</t>
  </si>
  <si>
    <t>sockets</t>
  </si>
  <si>
    <t>sockeye</t>
  </si>
  <si>
    <t>sockeyes</t>
  </si>
  <si>
    <t>socks</t>
  </si>
  <si>
    <t>socle</t>
  </si>
  <si>
    <t>socles</t>
  </si>
  <si>
    <t>socman</t>
  </si>
  <si>
    <t>sod</t>
  </si>
  <si>
    <t>soda</t>
  </si>
  <si>
    <t>sodalite</t>
  </si>
  <si>
    <t>sodalities</t>
  </si>
  <si>
    <t>sodality</t>
  </si>
  <si>
    <t>sodamide</t>
  </si>
  <si>
    <t>sodas</t>
  </si>
  <si>
    <t>sodbuster</t>
  </si>
  <si>
    <t>sodbusters</t>
  </si>
  <si>
    <t>soddenness</t>
  </si>
  <si>
    <t>soddy</t>
  </si>
  <si>
    <t>sodium</t>
  </si>
  <si>
    <t>sodomy</t>
  </si>
  <si>
    <t>sods</t>
  </si>
  <si>
    <t>sofa</t>
  </si>
  <si>
    <t>sofar</t>
  </si>
  <si>
    <t>sofas</t>
  </si>
  <si>
    <t>soffit</t>
  </si>
  <si>
    <t>soffits</t>
  </si>
  <si>
    <t>soft</t>
  </si>
  <si>
    <t>soft-cover</t>
  </si>
  <si>
    <t>soft-pedal</t>
  </si>
  <si>
    <t>soft-pedals</t>
  </si>
  <si>
    <t>soft-shell</t>
  </si>
  <si>
    <t>soft-shoe</t>
  </si>
  <si>
    <t>softa</t>
  </si>
  <si>
    <t>softas</t>
  </si>
  <si>
    <t>softback</t>
  </si>
  <si>
    <t>softbacks</t>
  </si>
  <si>
    <t>softball</t>
  </si>
  <si>
    <t>softener</t>
  </si>
  <si>
    <t>softeners</t>
  </si>
  <si>
    <t>softening</t>
  </si>
  <si>
    <t>softenings</t>
  </si>
  <si>
    <t>softhead</t>
  </si>
  <si>
    <t>softheads</t>
  </si>
  <si>
    <t>softie</t>
  </si>
  <si>
    <t>softies</t>
  </si>
  <si>
    <t>softness</t>
  </si>
  <si>
    <t>softs</t>
  </si>
  <si>
    <t>software</t>
  </si>
  <si>
    <t>softwood</t>
  </si>
  <si>
    <t>softy</t>
  </si>
  <si>
    <t>sogginess</t>
  </si>
  <si>
    <t>soh</t>
  </si>
  <si>
    <t>sohs</t>
  </si>
  <si>
    <t>soil</t>
  </si>
  <si>
    <t>soilage</t>
  </si>
  <si>
    <t>soiling</t>
  </si>
  <si>
    <t>soilings</t>
  </si>
  <si>
    <t>soils</t>
  </si>
  <si>
    <t>soilure</t>
  </si>
  <si>
    <t>soixante-neuf</t>
  </si>
  <si>
    <t>soja</t>
  </si>
  <si>
    <t>sojas</t>
  </si>
  <si>
    <t>sojourn</t>
  </si>
  <si>
    <t>sojourner</t>
  </si>
  <si>
    <t>sojourners</t>
  </si>
  <si>
    <t>sojourns</t>
  </si>
  <si>
    <t>soke</t>
  </si>
  <si>
    <t>sokeman</t>
  </si>
  <si>
    <t>sokemanry</t>
  </si>
  <si>
    <t>soken</t>
  </si>
  <si>
    <t>sokens</t>
  </si>
  <si>
    <t>sokes</t>
  </si>
  <si>
    <t>sol</t>
  </si>
  <si>
    <t>sol-fa</t>
  </si>
  <si>
    <t>sol-faist</t>
  </si>
  <si>
    <t>solace</t>
  </si>
  <si>
    <t>solacement</t>
  </si>
  <si>
    <t>solacements</t>
  </si>
  <si>
    <t>solaces</t>
  </si>
  <si>
    <t>solan</t>
  </si>
  <si>
    <t>solander</t>
  </si>
  <si>
    <t>solanders</t>
  </si>
  <si>
    <t>solano</t>
  </si>
  <si>
    <t>solanos</t>
  </si>
  <si>
    <t>solans</t>
  </si>
  <si>
    <t>solanum</t>
  </si>
  <si>
    <t>solanums</t>
  </si>
  <si>
    <t>solarimeter</t>
  </si>
  <si>
    <t>solarimeters</t>
  </si>
  <si>
    <t>solarism</t>
  </si>
  <si>
    <t>solarist</t>
  </si>
  <si>
    <t>solarists</t>
  </si>
  <si>
    <t>solarium</t>
  </si>
  <si>
    <t>solariums</t>
  </si>
  <si>
    <t>solarization</t>
  </si>
  <si>
    <t>solarizations</t>
  </si>
  <si>
    <t>solatium</t>
  </si>
  <si>
    <t>soldan</t>
  </si>
  <si>
    <t>soldans</t>
  </si>
  <si>
    <t>solder</t>
  </si>
  <si>
    <t>soldering</t>
  </si>
  <si>
    <t>solderings</t>
  </si>
  <si>
    <t>solders</t>
  </si>
  <si>
    <t>soldier</t>
  </si>
  <si>
    <t>soldieries</t>
  </si>
  <si>
    <t>soldiering</t>
  </si>
  <si>
    <t>soldierings</t>
  </si>
  <si>
    <t>soldiers</t>
  </si>
  <si>
    <t>soldiership</t>
  </si>
  <si>
    <t>soldiery</t>
  </si>
  <si>
    <t>soldo</t>
  </si>
  <si>
    <t>sole</t>
  </si>
  <si>
    <t>solecism</t>
  </si>
  <si>
    <t>solecisms</t>
  </si>
  <si>
    <t>solemness</t>
  </si>
  <si>
    <t>solemnise</t>
  </si>
  <si>
    <t>solemnises</t>
  </si>
  <si>
    <t>solemnities</t>
  </si>
  <si>
    <t>solemnity</t>
  </si>
  <si>
    <t>solemnization</t>
  </si>
  <si>
    <t>solemnizations</t>
  </si>
  <si>
    <t>solemnizer</t>
  </si>
  <si>
    <t>solemnizers</t>
  </si>
  <si>
    <t>solemnness</t>
  </si>
  <si>
    <t>solenoid</t>
  </si>
  <si>
    <t>solenoids</t>
  </si>
  <si>
    <t>soles</t>
  </si>
  <si>
    <t>soleus</t>
  </si>
  <si>
    <t>soleuses</t>
  </si>
  <si>
    <t>solfatara</t>
  </si>
  <si>
    <t>solfataras</t>
  </si>
  <si>
    <t>solfeggio</t>
  </si>
  <si>
    <t>solfeggios</t>
  </si>
  <si>
    <t>solferino</t>
  </si>
  <si>
    <t>solferinos</t>
  </si>
  <si>
    <t>solicitation</t>
  </si>
  <si>
    <t>solicitations</t>
  </si>
  <si>
    <t>solicitor</t>
  </si>
  <si>
    <t>solicitors</t>
  </si>
  <si>
    <t>solicitorship</t>
  </si>
  <si>
    <t>solicitorships</t>
  </si>
  <si>
    <t>solicitousness</t>
  </si>
  <si>
    <t>solicitude</t>
  </si>
  <si>
    <t>solicitudes</t>
  </si>
  <si>
    <t>solid</t>
  </si>
  <si>
    <t>solid-state</t>
  </si>
  <si>
    <t>solidago</t>
  </si>
  <si>
    <t>solidagos</t>
  </si>
  <si>
    <t>solidarity</t>
  </si>
  <si>
    <t>solidification</t>
  </si>
  <si>
    <t>solidifications</t>
  </si>
  <si>
    <t>solidifying</t>
  </si>
  <si>
    <t>solidities</t>
  </si>
  <si>
    <t>solidity</t>
  </si>
  <si>
    <t>solidness</t>
  </si>
  <si>
    <t>solids</t>
  </si>
  <si>
    <t>solidungulate</t>
  </si>
  <si>
    <t>solidus</t>
  </si>
  <si>
    <t>solifidian</t>
  </si>
  <si>
    <t>solifidianism</t>
  </si>
  <si>
    <t>solifidians</t>
  </si>
  <si>
    <t>solifluction</t>
  </si>
  <si>
    <t>solifluctions</t>
  </si>
  <si>
    <t>soliloquies</t>
  </si>
  <si>
    <t>soliloquiser</t>
  </si>
  <si>
    <t>soliloquisers</t>
  </si>
  <si>
    <t>soliloquy</t>
  </si>
  <si>
    <t>soling</t>
  </si>
  <si>
    <t>soliped</t>
  </si>
  <si>
    <t>solipeds</t>
  </si>
  <si>
    <t>solipsism</t>
  </si>
  <si>
    <t>solitaire</t>
  </si>
  <si>
    <t>solitaires</t>
  </si>
  <si>
    <t>solitaries</t>
  </si>
  <si>
    <t>solitariness</t>
  </si>
  <si>
    <t>solitary</t>
  </si>
  <si>
    <t>solitude</t>
  </si>
  <si>
    <t>solitudes</t>
  </si>
  <si>
    <t>solitudinarian</t>
  </si>
  <si>
    <t>solitudinarians</t>
  </si>
  <si>
    <t>sollar</t>
  </si>
  <si>
    <t>sollars</t>
  </si>
  <si>
    <t>solleret</t>
  </si>
  <si>
    <t>sollerets</t>
  </si>
  <si>
    <t>solmisation</t>
  </si>
  <si>
    <t>solmisations</t>
  </si>
  <si>
    <t>solmization</t>
  </si>
  <si>
    <t>solmizations</t>
  </si>
  <si>
    <t>solo</t>
  </si>
  <si>
    <t>soloist</t>
  </si>
  <si>
    <t>soloists</t>
  </si>
  <si>
    <t>solonchak</t>
  </si>
  <si>
    <t>solonetz</t>
  </si>
  <si>
    <t>solonetzes</t>
  </si>
  <si>
    <t>solos</t>
  </si>
  <si>
    <t>sols</t>
  </si>
  <si>
    <t>solstice</t>
  </si>
  <si>
    <t>solstices</t>
  </si>
  <si>
    <t>solubility</t>
  </si>
  <si>
    <t>solum</t>
  </si>
  <si>
    <t>solums</t>
  </si>
  <si>
    <t>solute</t>
  </si>
  <si>
    <t>solutes</t>
  </si>
  <si>
    <t>solution</t>
  </si>
  <si>
    <t>solutions</t>
  </si>
  <si>
    <t>solvate</t>
  </si>
  <si>
    <t>solvates</t>
  </si>
  <si>
    <t>solvation</t>
  </si>
  <si>
    <t>solvency</t>
  </si>
  <si>
    <t>solvent</t>
  </si>
  <si>
    <t>solvents</t>
  </si>
  <si>
    <t>solver</t>
  </si>
  <si>
    <t>solvers</t>
  </si>
  <si>
    <t>solving</t>
  </si>
  <si>
    <t>soma</t>
  </si>
  <si>
    <t>somas</t>
  </si>
  <si>
    <t>somatism</t>
  </si>
  <si>
    <t>somatology</t>
  </si>
  <si>
    <t>somatoplasm</t>
  </si>
  <si>
    <t>somatopleure</t>
  </si>
  <si>
    <t>somatopleures</t>
  </si>
  <si>
    <t>somatotonia</t>
  </si>
  <si>
    <t>somatotonic</t>
  </si>
  <si>
    <t>somatotrophin</t>
  </si>
  <si>
    <t>somatotropin</t>
  </si>
  <si>
    <t>somatotype</t>
  </si>
  <si>
    <t>somatotypes</t>
  </si>
  <si>
    <t>somberness</t>
  </si>
  <si>
    <t>sombreness</t>
  </si>
  <si>
    <t>sombrero</t>
  </si>
  <si>
    <t>sombreros</t>
  </si>
  <si>
    <t>somebodies</t>
  </si>
  <si>
    <t>somebody</t>
  </si>
  <si>
    <t>someone</t>
  </si>
  <si>
    <t>somersault</t>
  </si>
  <si>
    <t>somersaulting</t>
  </si>
  <si>
    <t>somersaults</t>
  </si>
  <si>
    <t>something</t>
  </si>
  <si>
    <t>somethings</t>
  </si>
  <si>
    <t>somite</t>
  </si>
  <si>
    <t>somites</t>
  </si>
  <si>
    <t>sommelier</t>
  </si>
  <si>
    <t>sommeliers</t>
  </si>
  <si>
    <t>somnambulance</t>
  </si>
  <si>
    <t>somnambulant</t>
  </si>
  <si>
    <t>somnambulants</t>
  </si>
  <si>
    <t>somnambulate</t>
  </si>
  <si>
    <t>somnambulates</t>
  </si>
  <si>
    <t>somnambulation</t>
  </si>
  <si>
    <t>somnambulations</t>
  </si>
  <si>
    <t>somnambulator</t>
  </si>
  <si>
    <t>somnambulators</t>
  </si>
  <si>
    <t>somnambulism</t>
  </si>
  <si>
    <t>somnambulist</t>
  </si>
  <si>
    <t>somnambulists</t>
  </si>
  <si>
    <t>somnifacient</t>
  </si>
  <si>
    <t>somniloquism</t>
  </si>
  <si>
    <t>somniloquist</t>
  </si>
  <si>
    <t>somniloquists</t>
  </si>
  <si>
    <t>somniloquy</t>
  </si>
  <si>
    <t>somnolence</t>
  </si>
  <si>
    <t>somnolency</t>
  </si>
  <si>
    <t>son</t>
  </si>
  <si>
    <t>son-in-law</t>
  </si>
  <si>
    <t>sonant</t>
  </si>
  <si>
    <t>sonants</t>
  </si>
  <si>
    <t>sonar</t>
  </si>
  <si>
    <t>sonars</t>
  </si>
  <si>
    <t>sonata</t>
  </si>
  <si>
    <t>sonatas</t>
  </si>
  <si>
    <t>sonatina</t>
  </si>
  <si>
    <t>sonatinas</t>
  </si>
  <si>
    <t>sondage</t>
  </si>
  <si>
    <t>sondages</t>
  </si>
  <si>
    <t>sonde</t>
  </si>
  <si>
    <t>sondes</t>
  </si>
  <si>
    <t>sone</t>
  </si>
  <si>
    <t>sones</t>
  </si>
  <si>
    <t>song</t>
  </si>
  <si>
    <t>songbird</t>
  </si>
  <si>
    <t>songbirds</t>
  </si>
  <si>
    <t>songbook</t>
  </si>
  <si>
    <t>songbooks</t>
  </si>
  <si>
    <t>songfest</t>
  </si>
  <si>
    <t>songfests</t>
  </si>
  <si>
    <t>songfulness</t>
  </si>
  <si>
    <t>songs</t>
  </si>
  <si>
    <t>songster</t>
  </si>
  <si>
    <t>songsters</t>
  </si>
  <si>
    <t>songstress</t>
  </si>
  <si>
    <t>songstresses</t>
  </si>
  <si>
    <t>songwriter</t>
  </si>
  <si>
    <t>songwriters</t>
  </si>
  <si>
    <t>sonics</t>
  </si>
  <si>
    <t>sonnet</t>
  </si>
  <si>
    <t>sonneteer</t>
  </si>
  <si>
    <t>sonneteers</t>
  </si>
  <si>
    <t>sonnets</t>
  </si>
  <si>
    <t>sonnies</t>
  </si>
  <si>
    <t>sonny</t>
  </si>
  <si>
    <t>sonobuoy</t>
  </si>
  <si>
    <t>sonobuoys</t>
  </si>
  <si>
    <t>sonogram</t>
  </si>
  <si>
    <t>sonograms</t>
  </si>
  <si>
    <t>sonography</t>
  </si>
  <si>
    <t>sonorant</t>
  </si>
  <si>
    <t>sonorants</t>
  </si>
  <si>
    <t>sonorities</t>
  </si>
  <si>
    <t>sonority</t>
  </si>
  <si>
    <t>sonorousness</t>
  </si>
  <si>
    <t>sons</t>
  </si>
  <si>
    <t>sonship</t>
  </si>
  <si>
    <t>soogee</t>
  </si>
  <si>
    <t>soogees</t>
  </si>
  <si>
    <t>sook</t>
  </si>
  <si>
    <t>sooks</t>
  </si>
  <si>
    <t>soot</t>
  </si>
  <si>
    <t>sooth</t>
  </si>
  <si>
    <t>soother</t>
  </si>
  <si>
    <t>soothers</t>
  </si>
  <si>
    <t>soothes</t>
  </si>
  <si>
    <t>soothfastness</t>
  </si>
  <si>
    <t>sooths</t>
  </si>
  <si>
    <t>soothsayer</t>
  </si>
  <si>
    <t>soothsayers</t>
  </si>
  <si>
    <t>soothsaying</t>
  </si>
  <si>
    <t>soothsayings</t>
  </si>
  <si>
    <t>sootiness</t>
  </si>
  <si>
    <t>soots</t>
  </si>
  <si>
    <t>sop</t>
  </si>
  <si>
    <t>sophism</t>
  </si>
  <si>
    <t>sophisms</t>
  </si>
  <si>
    <t>sophist</t>
  </si>
  <si>
    <t>sophister</t>
  </si>
  <si>
    <t>sophisters</t>
  </si>
  <si>
    <t>sophisticate</t>
  </si>
  <si>
    <t>sophisticates</t>
  </si>
  <si>
    <t>sophistication</t>
  </si>
  <si>
    <t>sophistications</t>
  </si>
  <si>
    <t>sophistries</t>
  </si>
  <si>
    <t>sophistry</t>
  </si>
  <si>
    <t>sophists</t>
  </si>
  <si>
    <t>sophomore</t>
  </si>
  <si>
    <t>sophomores</t>
  </si>
  <si>
    <t>sopor</t>
  </si>
  <si>
    <t>soporiferousness</t>
  </si>
  <si>
    <t>soporific</t>
  </si>
  <si>
    <t>soporifics</t>
  </si>
  <si>
    <t>sopors</t>
  </si>
  <si>
    <t>soppiness</t>
  </si>
  <si>
    <t>sopranino</t>
  </si>
  <si>
    <t>sopraninos</t>
  </si>
  <si>
    <t>soprano</t>
  </si>
  <si>
    <t>sopranos</t>
  </si>
  <si>
    <t>sops</t>
  </si>
  <si>
    <t>sora</t>
  </si>
  <si>
    <t>soras</t>
  </si>
  <si>
    <t>sorb</t>
  </si>
  <si>
    <t>sorbate</t>
  </si>
  <si>
    <t>sorbates</t>
  </si>
  <si>
    <t>sorbefacient</t>
  </si>
  <si>
    <t>sorbefacients</t>
  </si>
  <si>
    <t>sorbent</t>
  </si>
  <si>
    <t>sorbents</t>
  </si>
  <si>
    <t>sorbet</t>
  </si>
  <si>
    <t>sorbets</t>
  </si>
  <si>
    <t>sorbitol</t>
  </si>
  <si>
    <t>sorbs</t>
  </si>
  <si>
    <t>sorbus</t>
  </si>
  <si>
    <t>sorbuses</t>
  </si>
  <si>
    <t>sorcerer</t>
  </si>
  <si>
    <t>sorcerers</t>
  </si>
  <si>
    <t>sorceress</t>
  </si>
  <si>
    <t>sorceresses</t>
  </si>
  <si>
    <t>sorceries</t>
  </si>
  <si>
    <t>sorcery</t>
  </si>
  <si>
    <t>sordidness</t>
  </si>
  <si>
    <t>sordino</t>
  </si>
  <si>
    <t>sore</t>
  </si>
  <si>
    <t>soredium</t>
  </si>
  <si>
    <t>sorees</t>
  </si>
  <si>
    <t>sorehead</t>
  </si>
  <si>
    <t>soreness</t>
  </si>
  <si>
    <t>sores</t>
  </si>
  <si>
    <t>sorex</t>
  </si>
  <si>
    <t>sorexes</t>
  </si>
  <si>
    <t>sorgho</t>
  </si>
  <si>
    <t>sorghos</t>
  </si>
  <si>
    <t>sorghum</t>
  </si>
  <si>
    <t>sorgo</t>
  </si>
  <si>
    <t>sorgos</t>
  </si>
  <si>
    <t>sori</t>
  </si>
  <si>
    <t>sorites</t>
  </si>
  <si>
    <t>sorner</t>
  </si>
  <si>
    <t>sorners</t>
  </si>
  <si>
    <t>soroban</t>
  </si>
  <si>
    <t>sorobans</t>
  </si>
  <si>
    <t>sororate</t>
  </si>
  <si>
    <t>sororates</t>
  </si>
  <si>
    <t>sororicide</t>
  </si>
  <si>
    <t>sororicides</t>
  </si>
  <si>
    <t>sororities</t>
  </si>
  <si>
    <t>sorority</t>
  </si>
  <si>
    <t>sorosis</t>
  </si>
  <si>
    <t>sorption</t>
  </si>
  <si>
    <t>sorptions</t>
  </si>
  <si>
    <t>sorrel</t>
  </si>
  <si>
    <t>sorrels</t>
  </si>
  <si>
    <t>sorriness</t>
  </si>
  <si>
    <t>sorrow</t>
  </si>
  <si>
    <t>sorrower</t>
  </si>
  <si>
    <t>sorrowers</t>
  </si>
  <si>
    <t>sorrowfulness</t>
  </si>
  <si>
    <t>sorrows</t>
  </si>
  <si>
    <t>sort</t>
  </si>
  <si>
    <t>sorter</t>
  </si>
  <si>
    <t>sorters</t>
  </si>
  <si>
    <t>sortes</t>
  </si>
  <si>
    <t>sortie</t>
  </si>
  <si>
    <t>sorties</t>
  </si>
  <si>
    <t>sortilege</t>
  </si>
  <si>
    <t>sorting</t>
  </si>
  <si>
    <t>sortings</t>
  </si>
  <si>
    <t>sortition</t>
  </si>
  <si>
    <t>sortitions</t>
  </si>
  <si>
    <t>sorts</t>
  </si>
  <si>
    <t>sorus</t>
  </si>
  <si>
    <t>sos</t>
  </si>
  <si>
    <t>soss</t>
  </si>
  <si>
    <t>sot</t>
  </si>
  <si>
    <t>soteriology</t>
  </si>
  <si>
    <t>sots</t>
  </si>
  <si>
    <t>sottishness</t>
  </si>
  <si>
    <t>sou</t>
  </si>
  <si>
    <t>souari</t>
  </si>
  <si>
    <t>souaris</t>
  </si>
  <si>
    <t>soubise</t>
  </si>
  <si>
    <t>soubises</t>
  </si>
  <si>
    <t>soubrette</t>
  </si>
  <si>
    <t>soubrettes</t>
  </si>
  <si>
    <t>soubriquet</t>
  </si>
  <si>
    <t>soubriquets</t>
  </si>
  <si>
    <t>souchong</t>
  </si>
  <si>
    <t>souchongs</t>
  </si>
  <si>
    <t>sough</t>
  </si>
  <si>
    <t>soughs</t>
  </si>
  <si>
    <t>souk</t>
  </si>
  <si>
    <t>souks</t>
  </si>
  <si>
    <t>soul</t>
  </si>
  <si>
    <t>soul-searching</t>
  </si>
  <si>
    <t>soulfulness</t>
  </si>
  <si>
    <t>souls</t>
  </si>
  <si>
    <t>sound</t>
  </si>
  <si>
    <t>sounder</t>
  </si>
  <si>
    <t>sounders</t>
  </si>
  <si>
    <t>sounding</t>
  </si>
  <si>
    <t>soundings</t>
  </si>
  <si>
    <t>soundman</t>
  </si>
  <si>
    <t>soundness</t>
  </si>
  <si>
    <t>soundproofing</t>
  </si>
  <si>
    <t>sounds</t>
  </si>
  <si>
    <t>soup</t>
  </si>
  <si>
    <t>souple</t>
  </si>
  <si>
    <t>souples</t>
  </si>
  <si>
    <t>soups</t>
  </si>
  <si>
    <t>soupspoon</t>
  </si>
  <si>
    <t>soupspoons</t>
  </si>
  <si>
    <t>sour</t>
  </si>
  <si>
    <t>source</t>
  </si>
  <si>
    <t>sources</t>
  </si>
  <si>
    <t>sourdine</t>
  </si>
  <si>
    <t>sourdines</t>
  </si>
  <si>
    <t>souring</t>
  </si>
  <si>
    <t>sourings</t>
  </si>
  <si>
    <t>sourness</t>
  </si>
  <si>
    <t>sourpuss</t>
  </si>
  <si>
    <t>sourpusses</t>
  </si>
  <si>
    <t>sours</t>
  </si>
  <si>
    <t>sous</t>
  </si>
  <si>
    <t>sousaphone</t>
  </si>
  <si>
    <t>sousaphones</t>
  </si>
  <si>
    <t>souse</t>
  </si>
  <si>
    <t>souses</t>
  </si>
  <si>
    <t>sousing</t>
  </si>
  <si>
    <t>sousings</t>
  </si>
  <si>
    <t>souslik</t>
  </si>
  <si>
    <t>sousliks</t>
  </si>
  <si>
    <t>soutache</t>
  </si>
  <si>
    <t>soutaches</t>
  </si>
  <si>
    <t>soutane</t>
  </si>
  <si>
    <t>soutanes</t>
  </si>
  <si>
    <t>souter</t>
  </si>
  <si>
    <t>souterrain</t>
  </si>
  <si>
    <t>souterrains</t>
  </si>
  <si>
    <t>souters</t>
  </si>
  <si>
    <t>south</t>
  </si>
  <si>
    <t>souther</t>
  </si>
  <si>
    <t>southerliness</t>
  </si>
  <si>
    <t>southerly</t>
  </si>
  <si>
    <t>southerner</t>
  </si>
  <si>
    <t>southerners</t>
  </si>
  <si>
    <t>southernism</t>
  </si>
  <si>
    <t>southernisms</t>
  </si>
  <si>
    <t>southernwood</t>
  </si>
  <si>
    <t>southernwoods</t>
  </si>
  <si>
    <t>southers</t>
  </si>
  <si>
    <t>southing</t>
  </si>
  <si>
    <t>southings</t>
  </si>
  <si>
    <t>southland</t>
  </si>
  <si>
    <t>southlander</t>
  </si>
  <si>
    <t>southlanders</t>
  </si>
  <si>
    <t>southlands</t>
  </si>
  <si>
    <t>southpaw</t>
  </si>
  <si>
    <t>southpaws</t>
  </si>
  <si>
    <t>souths</t>
  </si>
  <si>
    <t>southward</t>
  </si>
  <si>
    <t>southwards</t>
  </si>
  <si>
    <t>souvenir</t>
  </si>
  <si>
    <t>souvenirs</t>
  </si>
  <si>
    <t>souvlaki</t>
  </si>
  <si>
    <t>souvlakia</t>
  </si>
  <si>
    <t>sovereign</t>
  </si>
  <si>
    <t>sovereigns</t>
  </si>
  <si>
    <t>sovereignties</t>
  </si>
  <si>
    <t>sovereignty</t>
  </si>
  <si>
    <t>soviet</t>
  </si>
  <si>
    <t>sovietism</t>
  </si>
  <si>
    <t>sovietisms</t>
  </si>
  <si>
    <t>soviets</t>
  </si>
  <si>
    <t>sovran</t>
  </si>
  <si>
    <t>sovrans</t>
  </si>
  <si>
    <t>sowans</t>
  </si>
  <si>
    <t>sowar</t>
  </si>
  <si>
    <t>sowars</t>
  </si>
  <si>
    <t>sowback</t>
  </si>
  <si>
    <t>sowens</t>
  </si>
  <si>
    <t>sower</t>
  </si>
  <si>
    <t>sowers</t>
  </si>
  <si>
    <t>sows</t>
  </si>
  <si>
    <t>sox</t>
  </si>
  <si>
    <t>soy</t>
  </si>
  <si>
    <t>soya</t>
  </si>
  <si>
    <t>soyas</t>
  </si>
  <si>
    <t>soys</t>
  </si>
  <si>
    <t>spa</t>
  </si>
  <si>
    <t>space</t>
  </si>
  <si>
    <t>space-bar</t>
  </si>
  <si>
    <t>space-bars</t>
  </si>
  <si>
    <t>space-time</t>
  </si>
  <si>
    <t>spacecraft</t>
  </si>
  <si>
    <t>spacefaring</t>
  </si>
  <si>
    <t>spaceman</t>
  </si>
  <si>
    <t>spaceport</t>
  </si>
  <si>
    <t>spaceports</t>
  </si>
  <si>
    <t>spacer</t>
  </si>
  <si>
    <t>spacers</t>
  </si>
  <si>
    <t>spaces</t>
  </si>
  <si>
    <t>spaceship</t>
  </si>
  <si>
    <t>spaceships</t>
  </si>
  <si>
    <t>spacewalk</t>
  </si>
  <si>
    <t>spacewalks</t>
  </si>
  <si>
    <t>spacing</t>
  </si>
  <si>
    <t>spacings</t>
  </si>
  <si>
    <t>spaciousness</t>
  </si>
  <si>
    <t>spade</t>
  </si>
  <si>
    <t>spadefish</t>
  </si>
  <si>
    <t>spadeful</t>
  </si>
  <si>
    <t>spadefuls</t>
  </si>
  <si>
    <t>spader</t>
  </si>
  <si>
    <t>spaders</t>
  </si>
  <si>
    <t>spades</t>
  </si>
  <si>
    <t>spadework</t>
  </si>
  <si>
    <t>spadix</t>
  </si>
  <si>
    <t>spaeing</t>
  </si>
  <si>
    <t>spaer</t>
  </si>
  <si>
    <t>spaers</t>
  </si>
  <si>
    <t>spaes</t>
  </si>
  <si>
    <t>spaghetti</t>
  </si>
  <si>
    <t>spaghettis</t>
  </si>
  <si>
    <t>spahi</t>
  </si>
  <si>
    <t>spahis</t>
  </si>
  <si>
    <t>spain</t>
  </si>
  <si>
    <t>spains</t>
  </si>
  <si>
    <t>spale</t>
  </si>
  <si>
    <t>spales</t>
  </si>
  <si>
    <t>spall</t>
  </si>
  <si>
    <t>spallation</t>
  </si>
  <si>
    <t>spallations</t>
  </si>
  <si>
    <t>spalls</t>
  </si>
  <si>
    <t>spalpeen</t>
  </si>
  <si>
    <t>spalpeens</t>
  </si>
  <si>
    <t>spam</t>
  </si>
  <si>
    <t>spams</t>
  </si>
  <si>
    <t>span</t>
  </si>
  <si>
    <t>spancel</t>
  </si>
  <si>
    <t>spancels</t>
  </si>
  <si>
    <t>spandex</t>
  </si>
  <si>
    <t>spandrel</t>
  </si>
  <si>
    <t>spandrels</t>
  </si>
  <si>
    <t>spanes</t>
  </si>
  <si>
    <t>spangle</t>
  </si>
  <si>
    <t>spangles</t>
  </si>
  <si>
    <t>spaniel</t>
  </si>
  <si>
    <t>spaniels</t>
  </si>
  <si>
    <t>spank</t>
  </si>
  <si>
    <t>spanker</t>
  </si>
  <si>
    <t>spankers</t>
  </si>
  <si>
    <t>spanking</t>
  </si>
  <si>
    <t>spankings</t>
  </si>
  <si>
    <t>spanks</t>
  </si>
  <si>
    <t>spanner</t>
  </si>
  <si>
    <t>spanners</t>
  </si>
  <si>
    <t>spans</t>
  </si>
  <si>
    <t>spar</t>
  </si>
  <si>
    <t>sparable</t>
  </si>
  <si>
    <t>sparables</t>
  </si>
  <si>
    <t>sparaxis</t>
  </si>
  <si>
    <t>spare</t>
  </si>
  <si>
    <t>spareness</t>
  </si>
  <si>
    <t>sparer</t>
  </si>
  <si>
    <t>sparers</t>
  </si>
  <si>
    <t>spares</t>
  </si>
  <si>
    <t>sparganium</t>
  </si>
  <si>
    <t>sparganiums</t>
  </si>
  <si>
    <t>sparger</t>
  </si>
  <si>
    <t>spargers</t>
  </si>
  <si>
    <t>sparid</t>
  </si>
  <si>
    <t>sparids</t>
  </si>
  <si>
    <t>sparingness</t>
  </si>
  <si>
    <t>spark</t>
  </si>
  <si>
    <t>sparkle</t>
  </si>
  <si>
    <t>sparkler</t>
  </si>
  <si>
    <t>sparklers</t>
  </si>
  <si>
    <t>sparkles</t>
  </si>
  <si>
    <t>sparklet</t>
  </si>
  <si>
    <t>sparklets</t>
  </si>
  <si>
    <t>sparkling</t>
  </si>
  <si>
    <t>sparklings</t>
  </si>
  <si>
    <t>sparks</t>
  </si>
  <si>
    <t>sparling</t>
  </si>
  <si>
    <t>sparlings</t>
  </si>
  <si>
    <t>sparoid</t>
  </si>
  <si>
    <t>sparoids</t>
  </si>
  <si>
    <t>sparring</t>
  </si>
  <si>
    <t>sparrings</t>
  </si>
  <si>
    <t>sparrow</t>
  </si>
  <si>
    <t>sparrows</t>
  </si>
  <si>
    <t>spars</t>
  </si>
  <si>
    <t>sparseness</t>
  </si>
  <si>
    <t>sparsity</t>
  </si>
  <si>
    <t>sparteine</t>
  </si>
  <si>
    <t>spas</t>
  </si>
  <si>
    <t>spasm</t>
  </si>
  <si>
    <t>spasmodist</t>
  </si>
  <si>
    <t>spasmodists</t>
  </si>
  <si>
    <t>spasms</t>
  </si>
  <si>
    <t>spastic</t>
  </si>
  <si>
    <t>spasticities</t>
  </si>
  <si>
    <t>spasticity</t>
  </si>
  <si>
    <t>spastics</t>
  </si>
  <si>
    <t>spat</t>
  </si>
  <si>
    <t>spatchcock</t>
  </si>
  <si>
    <t>spatchcocks</t>
  </si>
  <si>
    <t>spate</t>
  </si>
  <si>
    <t>spates</t>
  </si>
  <si>
    <t>spathe</t>
  </si>
  <si>
    <t>spathes</t>
  </si>
  <si>
    <t>spathiphyllum</t>
  </si>
  <si>
    <t>spatiality</t>
  </si>
  <si>
    <t>spats</t>
  </si>
  <si>
    <t>spatter</t>
  </si>
  <si>
    <t>spatterdash</t>
  </si>
  <si>
    <t>spatterdashes</t>
  </si>
  <si>
    <t>spattering</t>
  </si>
  <si>
    <t>spatters</t>
  </si>
  <si>
    <t>spatula</t>
  </si>
  <si>
    <t>spatulas</t>
  </si>
  <si>
    <t>spavin</t>
  </si>
  <si>
    <t>spawn</t>
  </si>
  <si>
    <t>spawner</t>
  </si>
  <si>
    <t>spawners</t>
  </si>
  <si>
    <t>spawns</t>
  </si>
  <si>
    <t>spaying</t>
  </si>
  <si>
    <t>speaker</t>
  </si>
  <si>
    <t>speakers</t>
  </si>
  <si>
    <t>speakership</t>
  </si>
  <si>
    <t>speakerships</t>
  </si>
  <si>
    <t>speaking</t>
  </si>
  <si>
    <t>speakings</t>
  </si>
  <si>
    <t>spean</t>
  </si>
  <si>
    <t>speans</t>
  </si>
  <si>
    <t>spear</t>
  </si>
  <si>
    <t>spearfish</t>
  </si>
  <si>
    <t>spearfishes</t>
  </si>
  <si>
    <t>spearhead</t>
  </si>
  <si>
    <t>spearheads</t>
  </si>
  <si>
    <t>spearman</t>
  </si>
  <si>
    <t>spearmint</t>
  </si>
  <si>
    <t>spearmints</t>
  </si>
  <si>
    <t>spears</t>
  </si>
  <si>
    <t>spearwort</t>
  </si>
  <si>
    <t>spearworts</t>
  </si>
  <si>
    <t>spec</t>
  </si>
  <si>
    <t>special</t>
  </si>
  <si>
    <t>specialisation</t>
  </si>
  <si>
    <t>specialisations</t>
  </si>
  <si>
    <t>specialism</t>
  </si>
  <si>
    <t>specialisms</t>
  </si>
  <si>
    <t>specialist</t>
  </si>
  <si>
    <t>specialists</t>
  </si>
  <si>
    <t>specialities</t>
  </si>
  <si>
    <t>speciality</t>
  </si>
  <si>
    <t>specialization</t>
  </si>
  <si>
    <t>specializations</t>
  </si>
  <si>
    <t>specializer</t>
  </si>
  <si>
    <t>specializers</t>
  </si>
  <si>
    <t>specials</t>
  </si>
  <si>
    <t>specialties</t>
  </si>
  <si>
    <t>specialty</t>
  </si>
  <si>
    <t>speciation</t>
  </si>
  <si>
    <t>specie</t>
  </si>
  <si>
    <t>species</t>
  </si>
  <si>
    <t>specific</t>
  </si>
  <si>
    <t>specification</t>
  </si>
  <si>
    <t>specifications</t>
  </si>
  <si>
    <t>specificities</t>
  </si>
  <si>
    <t>specificity</t>
  </si>
  <si>
    <t>specifics</t>
  </si>
  <si>
    <t>specifier</t>
  </si>
  <si>
    <t>specifiers</t>
  </si>
  <si>
    <t>specifying</t>
  </si>
  <si>
    <t>specimen</t>
  </si>
  <si>
    <t>specimens</t>
  </si>
  <si>
    <t>speciosities</t>
  </si>
  <si>
    <t>speciosity</t>
  </si>
  <si>
    <t>speciousness</t>
  </si>
  <si>
    <t>speck</t>
  </si>
  <si>
    <t>speckle</t>
  </si>
  <si>
    <t>speckles</t>
  </si>
  <si>
    <t>specks</t>
  </si>
  <si>
    <t>specs</t>
  </si>
  <si>
    <t>spectacle</t>
  </si>
  <si>
    <t>spectacles</t>
  </si>
  <si>
    <t>spectacular</t>
  </si>
  <si>
    <t>spectacularity</t>
  </si>
  <si>
    <t>spectaculars</t>
  </si>
  <si>
    <t>spectator</t>
  </si>
  <si>
    <t>spectators</t>
  </si>
  <si>
    <t>spectatress</t>
  </si>
  <si>
    <t>spectatresses</t>
  </si>
  <si>
    <t>specter</t>
  </si>
  <si>
    <t>specters</t>
  </si>
  <si>
    <t>spectra</t>
  </si>
  <si>
    <t>spectralities</t>
  </si>
  <si>
    <t>spectrality</t>
  </si>
  <si>
    <t>spectre</t>
  </si>
  <si>
    <t>spectres</t>
  </si>
  <si>
    <t>spectrochemistry</t>
  </si>
  <si>
    <t>spectrogram</t>
  </si>
  <si>
    <t>spectrograms</t>
  </si>
  <si>
    <t>spectrograph</t>
  </si>
  <si>
    <t>spectrographs</t>
  </si>
  <si>
    <t>spectrography</t>
  </si>
  <si>
    <t>spectroheliogram</t>
  </si>
  <si>
    <t>spectroheliograph</t>
  </si>
  <si>
    <t>spectrohelioscope</t>
  </si>
  <si>
    <t>spectrology</t>
  </si>
  <si>
    <t>spectrometer</t>
  </si>
  <si>
    <t>spectrometers</t>
  </si>
  <si>
    <t>spectrometry</t>
  </si>
  <si>
    <t>spectrophotometer</t>
  </si>
  <si>
    <t>spectrophotometry</t>
  </si>
  <si>
    <t>spectroscope</t>
  </si>
  <si>
    <t>spectroscopes</t>
  </si>
  <si>
    <t>spectroscopist</t>
  </si>
  <si>
    <t>spectroscopists</t>
  </si>
  <si>
    <t>spectroscopy</t>
  </si>
  <si>
    <t>spectrum</t>
  </si>
  <si>
    <t>speculation</t>
  </si>
  <si>
    <t>speculations</t>
  </si>
  <si>
    <t>speculativeness</t>
  </si>
  <si>
    <t>speculator</t>
  </si>
  <si>
    <t>speculators</t>
  </si>
  <si>
    <t>speculum</t>
  </si>
  <si>
    <t>speech</t>
  </si>
  <si>
    <t>speech-reading</t>
  </si>
  <si>
    <t>speeches</t>
  </si>
  <si>
    <t>speechlessness</t>
  </si>
  <si>
    <t>speed</t>
  </si>
  <si>
    <t>speed-up</t>
  </si>
  <si>
    <t>speed-ups</t>
  </si>
  <si>
    <t>speedball</t>
  </si>
  <si>
    <t>speeder</t>
  </si>
  <si>
    <t>speeders</t>
  </si>
  <si>
    <t>speediness</t>
  </si>
  <si>
    <t>speeding</t>
  </si>
  <si>
    <t>speedings</t>
  </si>
  <si>
    <t>speedo</t>
  </si>
  <si>
    <t>speedometer</t>
  </si>
  <si>
    <t>speedometers</t>
  </si>
  <si>
    <t>speedos</t>
  </si>
  <si>
    <t>speeds</t>
  </si>
  <si>
    <t>speedster</t>
  </si>
  <si>
    <t>speedsters</t>
  </si>
  <si>
    <t>speedway</t>
  </si>
  <si>
    <t>speedways</t>
  </si>
  <si>
    <t>speedwell</t>
  </si>
  <si>
    <t>speedwells</t>
  </si>
  <si>
    <t>speel</t>
  </si>
  <si>
    <t>speels</t>
  </si>
  <si>
    <t>speer</t>
  </si>
  <si>
    <t>speers</t>
  </si>
  <si>
    <t>speiss</t>
  </si>
  <si>
    <t>speisses</t>
  </si>
  <si>
    <t>spelaeologist</t>
  </si>
  <si>
    <t>spelaeologists</t>
  </si>
  <si>
    <t>spelaeology</t>
  </si>
  <si>
    <t>speleologist</t>
  </si>
  <si>
    <t>speleologists</t>
  </si>
  <si>
    <t>speleology</t>
  </si>
  <si>
    <t>spelk</t>
  </si>
  <si>
    <t>spelks</t>
  </si>
  <si>
    <t>spell</t>
  </si>
  <si>
    <t>spellbinder</t>
  </si>
  <si>
    <t>spellbinders</t>
  </si>
  <si>
    <t>spelldown</t>
  </si>
  <si>
    <t>spelldowns</t>
  </si>
  <si>
    <t>speller</t>
  </si>
  <si>
    <t>spellers</t>
  </si>
  <si>
    <t>spellican</t>
  </si>
  <si>
    <t>spellicans</t>
  </si>
  <si>
    <t>spelling</t>
  </si>
  <si>
    <t>spellings</t>
  </si>
  <si>
    <t>spells</t>
  </si>
  <si>
    <t>spelt</t>
  </si>
  <si>
    <t>spelter</t>
  </si>
  <si>
    <t>spelunker</t>
  </si>
  <si>
    <t>spelunkers</t>
  </si>
  <si>
    <t>spence</t>
  </si>
  <si>
    <t>spencer</t>
  </si>
  <si>
    <t>spencers</t>
  </si>
  <si>
    <t>spences</t>
  </si>
  <si>
    <t>spender</t>
  </si>
  <si>
    <t>spenders</t>
  </si>
  <si>
    <t>spending</t>
  </si>
  <si>
    <t>spendings</t>
  </si>
  <si>
    <t>spendthrift</t>
  </si>
  <si>
    <t>spendthrifts</t>
  </si>
  <si>
    <t>speos</t>
  </si>
  <si>
    <t>speoses</t>
  </si>
  <si>
    <t>sperm</t>
  </si>
  <si>
    <t>spermaceti</t>
  </si>
  <si>
    <t>spermaries</t>
  </si>
  <si>
    <t>spermary</t>
  </si>
  <si>
    <t>spermatheca</t>
  </si>
  <si>
    <t>spermathecas</t>
  </si>
  <si>
    <t>spermatid</t>
  </si>
  <si>
    <t>spermatids</t>
  </si>
  <si>
    <t>spermatium</t>
  </si>
  <si>
    <t>spermatocele</t>
  </si>
  <si>
    <t>spermatoceles</t>
  </si>
  <si>
    <t>spermatocyte</t>
  </si>
  <si>
    <t>spermatocytes</t>
  </si>
  <si>
    <t>spermatogenesis</t>
  </si>
  <si>
    <t>spermatogonium</t>
  </si>
  <si>
    <t>spermatogoniums</t>
  </si>
  <si>
    <t>spermatophore</t>
  </si>
  <si>
    <t>spermatophores</t>
  </si>
  <si>
    <t>spermatophyte</t>
  </si>
  <si>
    <t>spermatophytes</t>
  </si>
  <si>
    <t>spermatophytic</t>
  </si>
  <si>
    <t>spermatorrhoea</t>
  </si>
  <si>
    <t>spermatozoid</t>
  </si>
  <si>
    <t>spermatozoids</t>
  </si>
  <si>
    <t>spermatozoon</t>
  </si>
  <si>
    <t>spermicide</t>
  </si>
  <si>
    <t>spermicides</t>
  </si>
  <si>
    <t>spermiogenesis</t>
  </si>
  <si>
    <t>spermogonium</t>
  </si>
  <si>
    <t>spermophile</t>
  </si>
  <si>
    <t>spermophiles</t>
  </si>
  <si>
    <t>spermophyte</t>
  </si>
  <si>
    <t>spermophytes</t>
  </si>
  <si>
    <t>sperms</t>
  </si>
  <si>
    <t>sperrylite</t>
  </si>
  <si>
    <t>spessartite</t>
  </si>
  <si>
    <t>spew</t>
  </si>
  <si>
    <t>spewer</t>
  </si>
  <si>
    <t>spewers</t>
  </si>
  <si>
    <t>spews</t>
  </si>
  <si>
    <t>sphacelation</t>
  </si>
  <si>
    <t>sphacelations</t>
  </si>
  <si>
    <t>sphacelus</t>
  </si>
  <si>
    <t>sphalerite</t>
  </si>
  <si>
    <t>sphene</t>
  </si>
  <si>
    <t>sphenodon</t>
  </si>
  <si>
    <t>sphenodons</t>
  </si>
  <si>
    <t>sphenogram</t>
  </si>
  <si>
    <t>sphenograms</t>
  </si>
  <si>
    <t>sphenoid</t>
  </si>
  <si>
    <t>sphenoids</t>
  </si>
  <si>
    <t>sphere</t>
  </si>
  <si>
    <t>spheres</t>
  </si>
  <si>
    <t>sphericality</t>
  </si>
  <si>
    <t>sphericalness</t>
  </si>
  <si>
    <t>sphericity</t>
  </si>
  <si>
    <t>spherics</t>
  </si>
  <si>
    <t>spherocyte</t>
  </si>
  <si>
    <t>spherocytes</t>
  </si>
  <si>
    <t>spheroid</t>
  </si>
  <si>
    <t>spheroidicity</t>
  </si>
  <si>
    <t>spheroids</t>
  </si>
  <si>
    <t>spherometer</t>
  </si>
  <si>
    <t>spherometers</t>
  </si>
  <si>
    <t>spherule</t>
  </si>
  <si>
    <t>spherules</t>
  </si>
  <si>
    <t>spherulite</t>
  </si>
  <si>
    <t>sphincter</t>
  </si>
  <si>
    <t>sphincters</t>
  </si>
  <si>
    <t>sphingid</t>
  </si>
  <si>
    <t>sphingids</t>
  </si>
  <si>
    <t>sphingomyelin</t>
  </si>
  <si>
    <t>sphingosine</t>
  </si>
  <si>
    <t>sphinx</t>
  </si>
  <si>
    <t>sphinxes</t>
  </si>
  <si>
    <t>sphragistic</t>
  </si>
  <si>
    <t>sphragistics</t>
  </si>
  <si>
    <t>sphygmogram</t>
  </si>
  <si>
    <t>sphygmograms</t>
  </si>
  <si>
    <t>sphygmograph</t>
  </si>
  <si>
    <t>sphygmographs</t>
  </si>
  <si>
    <t>sphygmography</t>
  </si>
  <si>
    <t>sphygmomanometer</t>
  </si>
  <si>
    <t>sphygmus</t>
  </si>
  <si>
    <t>sphygmuses</t>
  </si>
  <si>
    <t>spica</t>
  </si>
  <si>
    <t>spicas</t>
  </si>
  <si>
    <t>spiccato</t>
  </si>
  <si>
    <t>spiccatos</t>
  </si>
  <si>
    <t>spice</t>
  </si>
  <si>
    <t>spiceberry</t>
  </si>
  <si>
    <t>spiceries</t>
  </si>
  <si>
    <t>spicery</t>
  </si>
  <si>
    <t>spices</t>
  </si>
  <si>
    <t>spiciness</t>
  </si>
  <si>
    <t>spick</t>
  </si>
  <si>
    <t>spicks</t>
  </si>
  <si>
    <t>spicula</t>
  </si>
  <si>
    <t>spiculas</t>
  </si>
  <si>
    <t>spicule</t>
  </si>
  <si>
    <t>spicules</t>
  </si>
  <si>
    <t>spiculum</t>
  </si>
  <si>
    <t>spider</t>
  </si>
  <si>
    <t>spiderflower</t>
  </si>
  <si>
    <t>spiderman</t>
  </si>
  <si>
    <t>spiders</t>
  </si>
  <si>
    <t>spiegeleisen</t>
  </si>
  <si>
    <t>spiel</t>
  </si>
  <si>
    <t>spieler</t>
  </si>
  <si>
    <t>spielers</t>
  </si>
  <si>
    <t>spiels</t>
  </si>
  <si>
    <t>spies</t>
  </si>
  <si>
    <t>spignel</t>
  </si>
  <si>
    <t>spignels</t>
  </si>
  <si>
    <t>spigot</t>
  </si>
  <si>
    <t>spigots</t>
  </si>
  <si>
    <t>spike</t>
  </si>
  <si>
    <t>spike-rush</t>
  </si>
  <si>
    <t>spikelet</t>
  </si>
  <si>
    <t>spikelets</t>
  </si>
  <si>
    <t>spikenard</t>
  </si>
  <si>
    <t>spikenards</t>
  </si>
  <si>
    <t>spikes</t>
  </si>
  <si>
    <t>spikiness</t>
  </si>
  <si>
    <t>spile</t>
  </si>
  <si>
    <t>spiles</t>
  </si>
  <si>
    <t>spilikin</t>
  </si>
  <si>
    <t>spilikins</t>
  </si>
  <si>
    <t>spill</t>
  </si>
  <si>
    <t>spillage</t>
  </si>
  <si>
    <t>spillages</t>
  </si>
  <si>
    <t>spillikin</t>
  </si>
  <si>
    <t>spillikins</t>
  </si>
  <si>
    <t>spillover</t>
  </si>
  <si>
    <t>spillovers</t>
  </si>
  <si>
    <t>spills</t>
  </si>
  <si>
    <t>spillway</t>
  </si>
  <si>
    <t>spillways</t>
  </si>
  <si>
    <t>spilosite</t>
  </si>
  <si>
    <t>spilth</t>
  </si>
  <si>
    <t>spin</t>
  </si>
  <si>
    <t>spin-drier</t>
  </si>
  <si>
    <t>spin-driers</t>
  </si>
  <si>
    <t>spin-dryer</t>
  </si>
  <si>
    <t>spin-dryers</t>
  </si>
  <si>
    <t>spin-off</t>
  </si>
  <si>
    <t>spin-offs</t>
  </si>
  <si>
    <t>spina</t>
  </si>
  <si>
    <t>spinach</t>
  </si>
  <si>
    <t>spinaches</t>
  </si>
  <si>
    <t>spinal</t>
  </si>
  <si>
    <t>spinas</t>
  </si>
  <si>
    <t>spindle</t>
  </si>
  <si>
    <t>spindles</t>
  </si>
  <si>
    <t>spindling</t>
  </si>
  <si>
    <t>spindlings</t>
  </si>
  <si>
    <t>spindrift</t>
  </si>
  <si>
    <t>spine</t>
  </si>
  <si>
    <t>spine-bashing</t>
  </si>
  <si>
    <t>spine-chiller</t>
  </si>
  <si>
    <t>spine-chillers</t>
  </si>
  <si>
    <t>spinel</t>
  </si>
  <si>
    <t>spinelessness</t>
  </si>
  <si>
    <t>spinels</t>
  </si>
  <si>
    <t>spines</t>
  </si>
  <si>
    <t>spinet</t>
  </si>
  <si>
    <t>spinets</t>
  </si>
  <si>
    <t>spinifex</t>
  </si>
  <si>
    <t>spinifexes</t>
  </si>
  <si>
    <t>spininess</t>
  </si>
  <si>
    <t>spink</t>
  </si>
  <si>
    <t>spinks</t>
  </si>
  <si>
    <t>spinnaker</t>
  </si>
  <si>
    <t>spinnakers</t>
  </si>
  <si>
    <t>spinner</t>
  </si>
  <si>
    <t>spinneret</t>
  </si>
  <si>
    <t>spinnerets</t>
  </si>
  <si>
    <t>spinneries</t>
  </si>
  <si>
    <t>spinners</t>
  </si>
  <si>
    <t>spinnery</t>
  </si>
  <si>
    <t>spinney</t>
  </si>
  <si>
    <t>spinneys</t>
  </si>
  <si>
    <t>spinnies</t>
  </si>
  <si>
    <t>spinning</t>
  </si>
  <si>
    <t>spinnings</t>
  </si>
  <si>
    <t>spinny</t>
  </si>
  <si>
    <t>spinode</t>
  </si>
  <si>
    <t>spinodes</t>
  </si>
  <si>
    <t>spinosity</t>
  </si>
  <si>
    <t>spins</t>
  </si>
  <si>
    <t>spinster</t>
  </si>
  <si>
    <t>spinsterhood</t>
  </si>
  <si>
    <t>spinsters</t>
  </si>
  <si>
    <t>spinthariscope</t>
  </si>
  <si>
    <t>spinthariscopes</t>
  </si>
  <si>
    <t>spinule</t>
  </si>
  <si>
    <t>spinules</t>
  </si>
  <si>
    <t>spiracle</t>
  </si>
  <si>
    <t>spiracles</t>
  </si>
  <si>
    <t>spiraea</t>
  </si>
  <si>
    <t>spiraeas</t>
  </si>
  <si>
    <t>spiral</t>
  </si>
  <si>
    <t>spirality</t>
  </si>
  <si>
    <t>spirals</t>
  </si>
  <si>
    <t>spirant</t>
  </si>
  <si>
    <t>spirants</t>
  </si>
  <si>
    <t>spire</t>
  </si>
  <si>
    <t>spirea</t>
  </si>
  <si>
    <t>spireas</t>
  </si>
  <si>
    <t>spireme</t>
  </si>
  <si>
    <t>spiremes</t>
  </si>
  <si>
    <t>spires</t>
  </si>
  <si>
    <t>spirilla</t>
  </si>
  <si>
    <t>spirillum</t>
  </si>
  <si>
    <t>spirit</t>
  </si>
  <si>
    <t>spiritedness</t>
  </si>
  <si>
    <t>spiritism</t>
  </si>
  <si>
    <t>spiritist</t>
  </si>
  <si>
    <t>spiritists</t>
  </si>
  <si>
    <t>spiritlessness</t>
  </si>
  <si>
    <t>spirits</t>
  </si>
  <si>
    <t>spiritual</t>
  </si>
  <si>
    <t>spiritualisation</t>
  </si>
  <si>
    <t>spiritualiser</t>
  </si>
  <si>
    <t>spiritualisers</t>
  </si>
  <si>
    <t>spiritualism</t>
  </si>
  <si>
    <t>spiritualist</t>
  </si>
  <si>
    <t>spiritualists</t>
  </si>
  <si>
    <t>spirituality</t>
  </si>
  <si>
    <t>spiritualization</t>
  </si>
  <si>
    <t>spiritualizer</t>
  </si>
  <si>
    <t>spiritualizers</t>
  </si>
  <si>
    <t>spirituals</t>
  </si>
  <si>
    <t>spiritualties</t>
  </si>
  <si>
    <t>spiritualty</t>
  </si>
  <si>
    <t>spirituousness</t>
  </si>
  <si>
    <t>spirochaete</t>
  </si>
  <si>
    <t>spirochaetes</t>
  </si>
  <si>
    <t>spirochaetosis</t>
  </si>
  <si>
    <t>spirochete</t>
  </si>
  <si>
    <t>spirochetes</t>
  </si>
  <si>
    <t>spirogram</t>
  </si>
  <si>
    <t>spirograph</t>
  </si>
  <si>
    <t>spirographs</t>
  </si>
  <si>
    <t>spirometer</t>
  </si>
  <si>
    <t>spirometers</t>
  </si>
  <si>
    <t>spirometry</t>
  </si>
  <si>
    <t>spironolactone</t>
  </si>
  <si>
    <t>spirt</t>
  </si>
  <si>
    <t>spirts</t>
  </si>
  <si>
    <t>spit</t>
  </si>
  <si>
    <t>spital</t>
  </si>
  <si>
    <t>spitals</t>
  </si>
  <si>
    <t>spitchcock</t>
  </si>
  <si>
    <t>spitchcocks</t>
  </si>
  <si>
    <t>spite</t>
  </si>
  <si>
    <t>spitefulness</t>
  </si>
  <si>
    <t>spites</t>
  </si>
  <si>
    <t>spitfire</t>
  </si>
  <si>
    <t>spitfires</t>
  </si>
  <si>
    <t>spits</t>
  </si>
  <si>
    <t>spitter</t>
  </si>
  <si>
    <t>spitters</t>
  </si>
  <si>
    <t>spitting</t>
  </si>
  <si>
    <t>spittings</t>
  </si>
  <si>
    <t>spittle</t>
  </si>
  <si>
    <t>spittlebug</t>
  </si>
  <si>
    <t>spittles</t>
  </si>
  <si>
    <t>spittoon</t>
  </si>
  <si>
    <t>spittoons</t>
  </si>
  <si>
    <t>spitz</t>
  </si>
  <si>
    <t>spitzes</t>
  </si>
  <si>
    <t>spiv</t>
  </si>
  <si>
    <t>spivs</t>
  </si>
  <si>
    <t>splanchnology</t>
  </si>
  <si>
    <t>splash</t>
  </si>
  <si>
    <t>splashdown</t>
  </si>
  <si>
    <t>splashdowns</t>
  </si>
  <si>
    <t>splasher</t>
  </si>
  <si>
    <t>splashers</t>
  </si>
  <si>
    <t>splashes</t>
  </si>
  <si>
    <t>splashiness</t>
  </si>
  <si>
    <t>splashing</t>
  </si>
  <si>
    <t>splashings</t>
  </si>
  <si>
    <t>splat</t>
  </si>
  <si>
    <t>splats</t>
  </si>
  <si>
    <t>splatter</t>
  </si>
  <si>
    <t>splattering</t>
  </si>
  <si>
    <t>splatters</t>
  </si>
  <si>
    <t>splay</t>
  </si>
  <si>
    <t>splays</t>
  </si>
  <si>
    <t>spleen</t>
  </si>
  <si>
    <t>spleens</t>
  </si>
  <si>
    <t>splendidness</t>
  </si>
  <si>
    <t>splendor</t>
  </si>
  <si>
    <t>splendors</t>
  </si>
  <si>
    <t>splendour</t>
  </si>
  <si>
    <t>splendours</t>
  </si>
  <si>
    <t>splenectomies</t>
  </si>
  <si>
    <t>splenectomy</t>
  </si>
  <si>
    <t>splenetic</t>
  </si>
  <si>
    <t>splenetics</t>
  </si>
  <si>
    <t>splenitis</t>
  </si>
  <si>
    <t>splenius</t>
  </si>
  <si>
    <t>spleniuses</t>
  </si>
  <si>
    <t>splenomegaly</t>
  </si>
  <si>
    <t>spleuchan</t>
  </si>
  <si>
    <t>spleuchans</t>
  </si>
  <si>
    <t>splice</t>
  </si>
  <si>
    <t>splicer</t>
  </si>
  <si>
    <t>splicers</t>
  </si>
  <si>
    <t>splices</t>
  </si>
  <si>
    <t>splicing</t>
  </si>
  <si>
    <t>spline</t>
  </si>
  <si>
    <t>splines</t>
  </si>
  <si>
    <t>splint</t>
  </si>
  <si>
    <t>splinter</t>
  </si>
  <si>
    <t>splintering</t>
  </si>
  <si>
    <t>splinters</t>
  </si>
  <si>
    <t>splints</t>
  </si>
  <si>
    <t>split</t>
  </si>
  <si>
    <t>split-off</t>
  </si>
  <si>
    <t>splits</t>
  </si>
  <si>
    <t>splitter</t>
  </si>
  <si>
    <t>splitters</t>
  </si>
  <si>
    <t>splitting</t>
  </si>
  <si>
    <t>splodge</t>
  </si>
  <si>
    <t>splodges</t>
  </si>
  <si>
    <t>splore</t>
  </si>
  <si>
    <t>splores</t>
  </si>
  <si>
    <t>splosh</t>
  </si>
  <si>
    <t>sploshes</t>
  </si>
  <si>
    <t>splotch</t>
  </si>
  <si>
    <t>splotches</t>
  </si>
  <si>
    <t>splurge</t>
  </si>
  <si>
    <t>splurges</t>
  </si>
  <si>
    <t>splutter</t>
  </si>
  <si>
    <t>splutterer</t>
  </si>
  <si>
    <t>splutterers</t>
  </si>
  <si>
    <t>splutters</t>
  </si>
  <si>
    <t>spode</t>
  </si>
  <si>
    <t>spodumene</t>
  </si>
  <si>
    <t>spoil</t>
  </si>
  <si>
    <t>spoilage</t>
  </si>
  <si>
    <t>spoiler</t>
  </si>
  <si>
    <t>spoilers</t>
  </si>
  <si>
    <t>spoiling</t>
  </si>
  <si>
    <t>spoils</t>
  </si>
  <si>
    <t>spoilsman</t>
  </si>
  <si>
    <t>spokes</t>
  </si>
  <si>
    <t>spokeshave</t>
  </si>
  <si>
    <t>spokeshaves</t>
  </si>
  <si>
    <t>spokesman</t>
  </si>
  <si>
    <t>spokesperson</t>
  </si>
  <si>
    <t>spokespersons</t>
  </si>
  <si>
    <t>spokeswoman</t>
  </si>
  <si>
    <t>spoliation</t>
  </si>
  <si>
    <t>spoliations</t>
  </si>
  <si>
    <t>spondee</t>
  </si>
  <si>
    <t>spondees</t>
  </si>
  <si>
    <t>spondulicks</t>
  </si>
  <si>
    <t>spondulix</t>
  </si>
  <si>
    <t>spondylitis</t>
  </si>
  <si>
    <t>spondylolisthesis</t>
  </si>
  <si>
    <t>sponge</t>
  </si>
  <si>
    <t>sponger</t>
  </si>
  <si>
    <t>spongers</t>
  </si>
  <si>
    <t>sponges</t>
  </si>
  <si>
    <t>spongin</t>
  </si>
  <si>
    <t>sponginess</t>
  </si>
  <si>
    <t>sponsion</t>
  </si>
  <si>
    <t>sponsions</t>
  </si>
  <si>
    <t>sponson</t>
  </si>
  <si>
    <t>sponsons</t>
  </si>
  <si>
    <t>sponsor</t>
  </si>
  <si>
    <t>sponsors</t>
  </si>
  <si>
    <t>sponsorship</t>
  </si>
  <si>
    <t>sponsorships</t>
  </si>
  <si>
    <t>spontaneity</t>
  </si>
  <si>
    <t>spontaneousness</t>
  </si>
  <si>
    <t>spontoon</t>
  </si>
  <si>
    <t>spontoons</t>
  </si>
  <si>
    <t>spoof</t>
  </si>
  <si>
    <t>spoofery</t>
  </si>
  <si>
    <t>spoofs</t>
  </si>
  <si>
    <t>spook</t>
  </si>
  <si>
    <t>spookiness</t>
  </si>
  <si>
    <t>spooks</t>
  </si>
  <si>
    <t>spool</t>
  </si>
  <si>
    <t>spools</t>
  </si>
  <si>
    <t>spoom</t>
  </si>
  <si>
    <t>spooms</t>
  </si>
  <si>
    <t>spoon</t>
  </si>
  <si>
    <t>spoonbill</t>
  </si>
  <si>
    <t>spoonbills</t>
  </si>
  <si>
    <t>spoondrift</t>
  </si>
  <si>
    <t>spoonerism</t>
  </si>
  <si>
    <t>spoonerisms</t>
  </si>
  <si>
    <t>spoonful</t>
  </si>
  <si>
    <t>spoonfuls</t>
  </si>
  <si>
    <t>spoons</t>
  </si>
  <si>
    <t>spoor</t>
  </si>
  <si>
    <t>spoors</t>
  </si>
  <si>
    <t>sporangiophore</t>
  </si>
  <si>
    <t>sporangiophores</t>
  </si>
  <si>
    <t>sporangium</t>
  </si>
  <si>
    <t>spore</t>
  </si>
  <si>
    <t>spores</t>
  </si>
  <si>
    <t>sporocarp</t>
  </si>
  <si>
    <t>sporocarps</t>
  </si>
  <si>
    <t>sporocyst</t>
  </si>
  <si>
    <t>sporocysts</t>
  </si>
  <si>
    <t>sporogenesis</t>
  </si>
  <si>
    <t>sporogonium</t>
  </si>
  <si>
    <t>sporogoniums</t>
  </si>
  <si>
    <t>sporophore</t>
  </si>
  <si>
    <t>sporophores</t>
  </si>
  <si>
    <t>sporophyl</t>
  </si>
  <si>
    <t>sporophyll</t>
  </si>
  <si>
    <t>sporophylls</t>
  </si>
  <si>
    <t>sporophyls</t>
  </si>
  <si>
    <t>sporophyte</t>
  </si>
  <si>
    <t>sporophytes</t>
  </si>
  <si>
    <t>sporotrichosis</t>
  </si>
  <si>
    <t>sporozoan</t>
  </si>
  <si>
    <t>sporozoite</t>
  </si>
  <si>
    <t>sporran</t>
  </si>
  <si>
    <t>sporrans</t>
  </si>
  <si>
    <t>sport</t>
  </si>
  <si>
    <t>sporter</t>
  </si>
  <si>
    <t>sporters</t>
  </si>
  <si>
    <t>sportfulness</t>
  </si>
  <si>
    <t>sportiness</t>
  </si>
  <si>
    <t>sportiveness</t>
  </si>
  <si>
    <t>sports</t>
  </si>
  <si>
    <t>sportscast</t>
  </si>
  <si>
    <t>sportscaster</t>
  </si>
  <si>
    <t>sportscasters</t>
  </si>
  <si>
    <t>sportscasts</t>
  </si>
  <si>
    <t>sportsman</t>
  </si>
  <si>
    <t>sportsmanship</t>
  </si>
  <si>
    <t>sportswear</t>
  </si>
  <si>
    <t>sportswoman</t>
  </si>
  <si>
    <t>sporulation</t>
  </si>
  <si>
    <t>sporulations</t>
  </si>
  <si>
    <t>sporule</t>
  </si>
  <si>
    <t>sporules</t>
  </si>
  <si>
    <t>spot</t>
  </si>
  <si>
    <t>spot-weld</t>
  </si>
  <si>
    <t>spot-welds</t>
  </si>
  <si>
    <t>spotlessness</t>
  </si>
  <si>
    <t>spotlight</t>
  </si>
  <si>
    <t>spotlights</t>
  </si>
  <si>
    <t>spots</t>
  </si>
  <si>
    <t>spottedness</t>
  </si>
  <si>
    <t>spotter</t>
  </si>
  <si>
    <t>spotters</t>
  </si>
  <si>
    <t>spottiness</t>
  </si>
  <si>
    <t>spotting</t>
  </si>
  <si>
    <t>spottings</t>
  </si>
  <si>
    <t>spousal</t>
  </si>
  <si>
    <t>spousals</t>
  </si>
  <si>
    <t>spouse</t>
  </si>
  <si>
    <t>spouses</t>
  </si>
  <si>
    <t>spout</t>
  </si>
  <si>
    <t>spouter</t>
  </si>
  <si>
    <t>spouters</t>
  </si>
  <si>
    <t>spouts</t>
  </si>
  <si>
    <t>sprag</t>
  </si>
  <si>
    <t>sprags</t>
  </si>
  <si>
    <t>sprain</t>
  </si>
  <si>
    <t>sprains</t>
  </si>
  <si>
    <t>sprat</t>
  </si>
  <si>
    <t>sprats</t>
  </si>
  <si>
    <t>sprattle</t>
  </si>
  <si>
    <t>sprattles</t>
  </si>
  <si>
    <t>sprawl</t>
  </si>
  <si>
    <t>sprawling</t>
  </si>
  <si>
    <t>sprawls</t>
  </si>
  <si>
    <t>spray</t>
  </si>
  <si>
    <t>sprayer</t>
  </si>
  <si>
    <t>sprayers</t>
  </si>
  <si>
    <t>spraying</t>
  </si>
  <si>
    <t>sprays</t>
  </si>
  <si>
    <t>spread</t>
  </si>
  <si>
    <t>spread-eagleism</t>
  </si>
  <si>
    <t>spreader</t>
  </si>
  <si>
    <t>spreaders</t>
  </si>
  <si>
    <t>spreading</t>
  </si>
  <si>
    <t>spreadings</t>
  </si>
  <si>
    <t>spreads</t>
  </si>
  <si>
    <t>spreadsheet</t>
  </si>
  <si>
    <t>spreadsheets</t>
  </si>
  <si>
    <t>sprechgesang</t>
  </si>
  <si>
    <t>sprechstimme</t>
  </si>
  <si>
    <t>spree</t>
  </si>
  <si>
    <t>sprees</t>
  </si>
  <si>
    <t>sprig</t>
  </si>
  <si>
    <t>sprightliness</t>
  </si>
  <si>
    <t>sprigs</t>
  </si>
  <si>
    <t>spring</t>
  </si>
  <si>
    <t>spring-clean</t>
  </si>
  <si>
    <t>spring-cleaning</t>
  </si>
  <si>
    <t>spring-cleans</t>
  </si>
  <si>
    <t>springald</t>
  </si>
  <si>
    <t>springalds</t>
  </si>
  <si>
    <t>springboard</t>
  </si>
  <si>
    <t>springboards</t>
  </si>
  <si>
    <t>springbok</t>
  </si>
  <si>
    <t>springboks</t>
  </si>
  <si>
    <t>springbuck</t>
  </si>
  <si>
    <t>springbucks</t>
  </si>
  <si>
    <t>springe</t>
  </si>
  <si>
    <t>springer</t>
  </si>
  <si>
    <t>springers</t>
  </si>
  <si>
    <t>springes</t>
  </si>
  <si>
    <t>springhaas</t>
  </si>
  <si>
    <t>springhead</t>
  </si>
  <si>
    <t>springheads</t>
  </si>
  <si>
    <t>springiness</t>
  </si>
  <si>
    <t>springing</t>
  </si>
  <si>
    <t>springings</t>
  </si>
  <si>
    <t>springlet</t>
  </si>
  <si>
    <t>springlets</t>
  </si>
  <si>
    <t>springs</t>
  </si>
  <si>
    <t>springtail</t>
  </si>
  <si>
    <t>springtails</t>
  </si>
  <si>
    <t>springtide</t>
  </si>
  <si>
    <t>springtides</t>
  </si>
  <si>
    <t>springtime</t>
  </si>
  <si>
    <t>springwood</t>
  </si>
  <si>
    <t>sprinkle</t>
  </si>
  <si>
    <t>sprinkler</t>
  </si>
  <si>
    <t>sprinklers</t>
  </si>
  <si>
    <t>sprinkles</t>
  </si>
  <si>
    <t>sprinkling</t>
  </si>
  <si>
    <t>sprinklings</t>
  </si>
  <si>
    <t>sprint</t>
  </si>
  <si>
    <t>sprinter</t>
  </si>
  <si>
    <t>sprinters</t>
  </si>
  <si>
    <t>sprints</t>
  </si>
  <si>
    <t>sprit</t>
  </si>
  <si>
    <t>sprite</t>
  </si>
  <si>
    <t>sprites</t>
  </si>
  <si>
    <t>sprits</t>
  </si>
  <si>
    <t>spritsail</t>
  </si>
  <si>
    <t>spritsails</t>
  </si>
  <si>
    <t>spritz</t>
  </si>
  <si>
    <t>spritzer</t>
  </si>
  <si>
    <t>spritzers</t>
  </si>
  <si>
    <t>spritzes</t>
  </si>
  <si>
    <t>sprocket</t>
  </si>
  <si>
    <t>sprockets</t>
  </si>
  <si>
    <t>sprout</t>
  </si>
  <si>
    <t>sprouting</t>
  </si>
  <si>
    <t>sproutings</t>
  </si>
  <si>
    <t>sprouts</t>
  </si>
  <si>
    <t>spruce</t>
  </si>
  <si>
    <t>spruceness</t>
  </si>
  <si>
    <t>spruces</t>
  </si>
  <si>
    <t>sprue</t>
  </si>
  <si>
    <t>sprues</t>
  </si>
  <si>
    <t>spruiker</t>
  </si>
  <si>
    <t>spruikers</t>
  </si>
  <si>
    <t>spruit</t>
  </si>
  <si>
    <t>spud</t>
  </si>
  <si>
    <t>spud-bashing</t>
  </si>
  <si>
    <t>spuds</t>
  </si>
  <si>
    <t>spumante</t>
  </si>
  <si>
    <t>spume</t>
  </si>
  <si>
    <t>spumes</t>
  </si>
  <si>
    <t>spunk</t>
  </si>
  <si>
    <t>spunkie</t>
  </si>
  <si>
    <t>spunkies</t>
  </si>
  <si>
    <t>spunkiness</t>
  </si>
  <si>
    <t>spunks</t>
  </si>
  <si>
    <t>spunky</t>
  </si>
  <si>
    <t>spur</t>
  </si>
  <si>
    <t>spur-rowel</t>
  </si>
  <si>
    <t>spurge</t>
  </si>
  <si>
    <t>spurges</t>
  </si>
  <si>
    <t>spuriousness</t>
  </si>
  <si>
    <t>spurn</t>
  </si>
  <si>
    <t>spurns</t>
  </si>
  <si>
    <t>spurrer</t>
  </si>
  <si>
    <t>spurrers</t>
  </si>
  <si>
    <t>spurrey</t>
  </si>
  <si>
    <t>spurreys</t>
  </si>
  <si>
    <t>spurrier</t>
  </si>
  <si>
    <t>spurriers</t>
  </si>
  <si>
    <t>spurries</t>
  </si>
  <si>
    <t>spurring</t>
  </si>
  <si>
    <t>spurrings</t>
  </si>
  <si>
    <t>spurry</t>
  </si>
  <si>
    <t>spurs</t>
  </si>
  <si>
    <t>spurt</t>
  </si>
  <si>
    <t>spurtle</t>
  </si>
  <si>
    <t>spurtles</t>
  </si>
  <si>
    <t>spurts</t>
  </si>
  <si>
    <t>sputnik</t>
  </si>
  <si>
    <t>sputniks</t>
  </si>
  <si>
    <t>sputter</t>
  </si>
  <si>
    <t>sputtering</t>
  </si>
  <si>
    <t>sputterings</t>
  </si>
  <si>
    <t>sputters</t>
  </si>
  <si>
    <t>sputum</t>
  </si>
  <si>
    <t>spy</t>
  </si>
  <si>
    <t>spyglass</t>
  </si>
  <si>
    <t>spyglasses</t>
  </si>
  <si>
    <t>spying</t>
  </si>
  <si>
    <t>spyings</t>
  </si>
  <si>
    <t>squab</t>
  </si>
  <si>
    <t>squabble</t>
  </si>
  <si>
    <t>squabbler</t>
  </si>
  <si>
    <t>squabblers</t>
  </si>
  <si>
    <t>squabbles</t>
  </si>
  <si>
    <t>squabs</t>
  </si>
  <si>
    <t>squacco</t>
  </si>
  <si>
    <t>squaccos</t>
  </si>
  <si>
    <t>squad</t>
  </si>
  <si>
    <t>squadron</t>
  </si>
  <si>
    <t>squadrons</t>
  </si>
  <si>
    <t>squads</t>
  </si>
  <si>
    <t>squalene</t>
  </si>
  <si>
    <t>squalidity</t>
  </si>
  <si>
    <t>squalidness</t>
  </si>
  <si>
    <t>squall</t>
  </si>
  <si>
    <t>squaller</t>
  </si>
  <si>
    <t>squallers</t>
  </si>
  <si>
    <t>squalls</t>
  </si>
  <si>
    <t>squalor</t>
  </si>
  <si>
    <t>squama</t>
  </si>
  <si>
    <t>squamation</t>
  </si>
  <si>
    <t>squamations</t>
  </si>
  <si>
    <t>squamosal</t>
  </si>
  <si>
    <t>squamosals</t>
  </si>
  <si>
    <t>squamule</t>
  </si>
  <si>
    <t>squamules</t>
  </si>
  <si>
    <t>squander</t>
  </si>
  <si>
    <t>squanderer</t>
  </si>
  <si>
    <t>squanderers</t>
  </si>
  <si>
    <t>squandering</t>
  </si>
  <si>
    <t>squanderings</t>
  </si>
  <si>
    <t>squandermania</t>
  </si>
  <si>
    <t>squanders</t>
  </si>
  <si>
    <t>square</t>
  </si>
  <si>
    <t>square-bashing</t>
  </si>
  <si>
    <t>square-rigger</t>
  </si>
  <si>
    <t>squareness</t>
  </si>
  <si>
    <t>squarer</t>
  </si>
  <si>
    <t>squarers</t>
  </si>
  <si>
    <t>squares</t>
  </si>
  <si>
    <t>squash</t>
  </si>
  <si>
    <t>squashes</t>
  </si>
  <si>
    <t>squashiness</t>
  </si>
  <si>
    <t>squat</t>
  </si>
  <si>
    <t>squatness</t>
  </si>
  <si>
    <t>squats</t>
  </si>
  <si>
    <t>squatter</t>
  </si>
  <si>
    <t>squatters</t>
  </si>
  <si>
    <t>squattiness</t>
  </si>
  <si>
    <t>squatting</t>
  </si>
  <si>
    <t>squattocracy</t>
  </si>
  <si>
    <t>squaw</t>
  </si>
  <si>
    <t>squawk</t>
  </si>
  <si>
    <t>squawker</t>
  </si>
  <si>
    <t>squawkers</t>
  </si>
  <si>
    <t>squawks</t>
  </si>
  <si>
    <t>squaws</t>
  </si>
  <si>
    <t>squeak</t>
  </si>
  <si>
    <t>squeaker</t>
  </si>
  <si>
    <t>squeakers</t>
  </si>
  <si>
    <t>squeaks</t>
  </si>
  <si>
    <t>squeal</t>
  </si>
  <si>
    <t>squealer</t>
  </si>
  <si>
    <t>squealers</t>
  </si>
  <si>
    <t>squeals</t>
  </si>
  <si>
    <t>squeamishness</t>
  </si>
  <si>
    <t>squeegee</t>
  </si>
  <si>
    <t>squeegees</t>
  </si>
  <si>
    <t>squeezability</t>
  </si>
  <si>
    <t>squeeze</t>
  </si>
  <si>
    <t>squeeze-box</t>
  </si>
  <si>
    <t>squeeze-boxes</t>
  </si>
  <si>
    <t>squeezer</t>
  </si>
  <si>
    <t>squeezers</t>
  </si>
  <si>
    <t>squeezes</t>
  </si>
  <si>
    <t>squelch</t>
  </si>
  <si>
    <t>squelcher</t>
  </si>
  <si>
    <t>squelchers</t>
  </si>
  <si>
    <t>squelches</t>
  </si>
  <si>
    <t>squeteague</t>
  </si>
  <si>
    <t>squeteagues</t>
  </si>
  <si>
    <t>squib</t>
  </si>
  <si>
    <t>squibs</t>
  </si>
  <si>
    <t>squid</t>
  </si>
  <si>
    <t>squids</t>
  </si>
  <si>
    <t>squiffer</t>
  </si>
  <si>
    <t>squiffers</t>
  </si>
  <si>
    <t>squiggle</t>
  </si>
  <si>
    <t>squiggles</t>
  </si>
  <si>
    <t>squilgee</t>
  </si>
  <si>
    <t>squilgees</t>
  </si>
  <si>
    <t>squill</t>
  </si>
  <si>
    <t>squilla</t>
  </si>
  <si>
    <t>squills</t>
  </si>
  <si>
    <t>squinancy</t>
  </si>
  <si>
    <t>squinch</t>
  </si>
  <si>
    <t>squinches</t>
  </si>
  <si>
    <t>squinny</t>
  </si>
  <si>
    <t>squint</t>
  </si>
  <si>
    <t>squinter</t>
  </si>
  <si>
    <t>squinters</t>
  </si>
  <si>
    <t>squints</t>
  </si>
  <si>
    <t>squirarchies</t>
  </si>
  <si>
    <t>squirarchy</t>
  </si>
  <si>
    <t>squire</t>
  </si>
  <si>
    <t>squirearch</t>
  </si>
  <si>
    <t>squirearchies</t>
  </si>
  <si>
    <t>squirearchs</t>
  </si>
  <si>
    <t>squirearchy</t>
  </si>
  <si>
    <t>squiredom</t>
  </si>
  <si>
    <t>squiredoms</t>
  </si>
  <si>
    <t>squireen</t>
  </si>
  <si>
    <t>squireens</t>
  </si>
  <si>
    <t>squireling</t>
  </si>
  <si>
    <t>squirelings</t>
  </si>
  <si>
    <t>squires</t>
  </si>
  <si>
    <t>squirm</t>
  </si>
  <si>
    <t>squirms</t>
  </si>
  <si>
    <t>squirrel</t>
  </si>
  <si>
    <t>squirrelfish</t>
  </si>
  <si>
    <t>squirrels</t>
  </si>
  <si>
    <t>squirt</t>
  </si>
  <si>
    <t>squirter</t>
  </si>
  <si>
    <t>squirters</t>
  </si>
  <si>
    <t>squirts</t>
  </si>
  <si>
    <t>squish</t>
  </si>
  <si>
    <t>squishes</t>
  </si>
  <si>
    <t>squit</t>
  </si>
  <si>
    <t>squits</t>
  </si>
  <si>
    <t>squiz</t>
  </si>
  <si>
    <t>stab</t>
  </si>
  <si>
    <t>stabber</t>
  </si>
  <si>
    <t>stabbers</t>
  </si>
  <si>
    <t>stabile</t>
  </si>
  <si>
    <t>stabiles</t>
  </si>
  <si>
    <t>stabilisation</t>
  </si>
  <si>
    <t>stabilisations</t>
  </si>
  <si>
    <t>stabiliser</t>
  </si>
  <si>
    <t>stabilisers</t>
  </si>
  <si>
    <t>stabilities</t>
  </si>
  <si>
    <t>stability</t>
  </si>
  <si>
    <t>stabilization</t>
  </si>
  <si>
    <t>stabilizations</t>
  </si>
  <si>
    <t>stabilizer</t>
  </si>
  <si>
    <t>stabilizers</t>
  </si>
  <si>
    <t>stable</t>
  </si>
  <si>
    <t>stablemate</t>
  </si>
  <si>
    <t>stablemates</t>
  </si>
  <si>
    <t>stableness</t>
  </si>
  <si>
    <t>stables</t>
  </si>
  <si>
    <t>stabling</t>
  </si>
  <si>
    <t>stablings</t>
  </si>
  <si>
    <t>stabs</t>
  </si>
  <si>
    <t>stachys</t>
  </si>
  <si>
    <t>stack</t>
  </si>
  <si>
    <t>stacker</t>
  </si>
  <si>
    <t>stacks</t>
  </si>
  <si>
    <t>stackyard</t>
  </si>
  <si>
    <t>stackyards</t>
  </si>
  <si>
    <t>stacte</t>
  </si>
  <si>
    <t>stactes</t>
  </si>
  <si>
    <t>staddle</t>
  </si>
  <si>
    <t>staddles</t>
  </si>
  <si>
    <t>staddlestone</t>
  </si>
  <si>
    <t>staddlestones</t>
  </si>
  <si>
    <t>stade</t>
  </si>
  <si>
    <t>stades</t>
  </si>
  <si>
    <t>stadholder</t>
  </si>
  <si>
    <t>stadholders</t>
  </si>
  <si>
    <t>stadia</t>
  </si>
  <si>
    <t>stadias</t>
  </si>
  <si>
    <t>stadium</t>
  </si>
  <si>
    <t>stadiums</t>
  </si>
  <si>
    <t>staff</t>
  </si>
  <si>
    <t>staffer</t>
  </si>
  <si>
    <t>staffers</t>
  </si>
  <si>
    <t>staffs</t>
  </si>
  <si>
    <t>stag</t>
  </si>
  <si>
    <t>stage</t>
  </si>
  <si>
    <t>stagecoach</t>
  </si>
  <si>
    <t>stagecoaches</t>
  </si>
  <si>
    <t>stagecraft</t>
  </si>
  <si>
    <t>stager</t>
  </si>
  <si>
    <t>stagers</t>
  </si>
  <si>
    <t>stages</t>
  </si>
  <si>
    <t>stagflation</t>
  </si>
  <si>
    <t>staggard</t>
  </si>
  <si>
    <t>staggards</t>
  </si>
  <si>
    <t>stagger</t>
  </si>
  <si>
    <t>staggerer</t>
  </si>
  <si>
    <t>staggerers</t>
  </si>
  <si>
    <t>staggers</t>
  </si>
  <si>
    <t>staghound</t>
  </si>
  <si>
    <t>staghounds</t>
  </si>
  <si>
    <t>staginess</t>
  </si>
  <si>
    <t>staging</t>
  </si>
  <si>
    <t>stagings</t>
  </si>
  <si>
    <t>stagnancy</t>
  </si>
  <si>
    <t>stagnation</t>
  </si>
  <si>
    <t>stagnations</t>
  </si>
  <si>
    <t>stags</t>
  </si>
  <si>
    <t>staidness</t>
  </si>
  <si>
    <t>stain</t>
  </si>
  <si>
    <t>stainer</t>
  </si>
  <si>
    <t>stainers</t>
  </si>
  <si>
    <t>staining</t>
  </si>
  <si>
    <t>stainings</t>
  </si>
  <si>
    <t>stainless</t>
  </si>
  <si>
    <t>stainlessness</t>
  </si>
  <si>
    <t>stains</t>
  </si>
  <si>
    <t>stair</t>
  </si>
  <si>
    <t>stair-carpet</t>
  </si>
  <si>
    <t>stair-carpets</t>
  </si>
  <si>
    <t>stair-rod</t>
  </si>
  <si>
    <t>stair-rods</t>
  </si>
  <si>
    <t>staircase</t>
  </si>
  <si>
    <t>staircases</t>
  </si>
  <si>
    <t>stairhead</t>
  </si>
  <si>
    <t>stairheads</t>
  </si>
  <si>
    <t>stairs</t>
  </si>
  <si>
    <t>stairway</t>
  </si>
  <si>
    <t>stairways</t>
  </si>
  <si>
    <t>stake</t>
  </si>
  <si>
    <t>stakeholder</t>
  </si>
  <si>
    <t>stakeholders</t>
  </si>
  <si>
    <t>stakes</t>
  </si>
  <si>
    <t>staking</t>
  </si>
  <si>
    <t>stalactite</t>
  </si>
  <si>
    <t>stalactites</t>
  </si>
  <si>
    <t>stalag</t>
  </si>
  <si>
    <t>stalagmite</t>
  </si>
  <si>
    <t>stalagmites</t>
  </si>
  <si>
    <t>stalagmometer</t>
  </si>
  <si>
    <t>stalagmometers</t>
  </si>
  <si>
    <t>stalags</t>
  </si>
  <si>
    <t>stale</t>
  </si>
  <si>
    <t>stalemate</t>
  </si>
  <si>
    <t>stalemates</t>
  </si>
  <si>
    <t>staleness</t>
  </si>
  <si>
    <t>stales</t>
  </si>
  <si>
    <t>stalk</t>
  </si>
  <si>
    <t>stalker</t>
  </si>
  <si>
    <t>stalkers</t>
  </si>
  <si>
    <t>stalking</t>
  </si>
  <si>
    <t>stalking-horse</t>
  </si>
  <si>
    <t>stalking-horses</t>
  </si>
  <si>
    <t>stalkings</t>
  </si>
  <si>
    <t>stalks</t>
  </si>
  <si>
    <t>stall</t>
  </si>
  <si>
    <t>stallage</t>
  </si>
  <si>
    <t>stalling</t>
  </si>
  <si>
    <t>stallings</t>
  </si>
  <si>
    <t>stallion</t>
  </si>
  <si>
    <t>stallions</t>
  </si>
  <si>
    <t>stalls</t>
  </si>
  <si>
    <t>stalwart</t>
  </si>
  <si>
    <t>stalwartness</t>
  </si>
  <si>
    <t>stalwarts</t>
  </si>
  <si>
    <t>stamen</t>
  </si>
  <si>
    <t>stamens</t>
  </si>
  <si>
    <t>stamina</t>
  </si>
  <si>
    <t>staminode</t>
  </si>
  <si>
    <t>staminodes</t>
  </si>
  <si>
    <t>staminodium</t>
  </si>
  <si>
    <t>staminodiums</t>
  </si>
  <si>
    <t>staminody</t>
  </si>
  <si>
    <t>stammel</t>
  </si>
  <si>
    <t>stammels</t>
  </si>
  <si>
    <t>stammer</t>
  </si>
  <si>
    <t>stammerer</t>
  </si>
  <si>
    <t>stammerers</t>
  </si>
  <si>
    <t>stammers</t>
  </si>
  <si>
    <t>stamnos</t>
  </si>
  <si>
    <t>stamp</t>
  </si>
  <si>
    <t>stampede</t>
  </si>
  <si>
    <t>stampedes</t>
  </si>
  <si>
    <t>stamper</t>
  </si>
  <si>
    <t>stampers</t>
  </si>
  <si>
    <t>stamps</t>
  </si>
  <si>
    <t>stance</t>
  </si>
  <si>
    <t>stances</t>
  </si>
  <si>
    <t>stanch</t>
  </si>
  <si>
    <t>stancher</t>
  </si>
  <si>
    <t>stanchers</t>
  </si>
  <si>
    <t>stanches</t>
  </si>
  <si>
    <t>stanchion</t>
  </si>
  <si>
    <t>stanchions</t>
  </si>
  <si>
    <t>stand</t>
  </si>
  <si>
    <t>stand-by</t>
  </si>
  <si>
    <t>stand-bys</t>
  </si>
  <si>
    <t>stand-in</t>
  </si>
  <si>
    <t>stand-ins</t>
  </si>
  <si>
    <t>stand-offishness</t>
  </si>
  <si>
    <t>standard</t>
  </si>
  <si>
    <t>standard-bearer</t>
  </si>
  <si>
    <t>standard-bearers</t>
  </si>
  <si>
    <t>standardisation</t>
  </si>
  <si>
    <t>standardization</t>
  </si>
  <si>
    <t>standardizer</t>
  </si>
  <si>
    <t>standardizers</t>
  </si>
  <si>
    <t>standards</t>
  </si>
  <si>
    <t>standee</t>
  </si>
  <si>
    <t>standees</t>
  </si>
  <si>
    <t>standfast</t>
  </si>
  <si>
    <t>standing</t>
  </si>
  <si>
    <t>standings</t>
  </si>
  <si>
    <t>standish</t>
  </si>
  <si>
    <t>standishes</t>
  </si>
  <si>
    <t>standpoint</t>
  </si>
  <si>
    <t>standpoints</t>
  </si>
  <si>
    <t>stands</t>
  </si>
  <si>
    <t>standstill</t>
  </si>
  <si>
    <t>standstills</t>
  </si>
  <si>
    <t>stane</t>
  </si>
  <si>
    <t>stanes</t>
  </si>
  <si>
    <t>stang</t>
  </si>
  <si>
    <t>stangs</t>
  </si>
  <si>
    <t>stanhope</t>
  </si>
  <si>
    <t>stanhopes</t>
  </si>
  <si>
    <t>stank</t>
  </si>
  <si>
    <t>stanks</t>
  </si>
  <si>
    <t>stannaries</t>
  </si>
  <si>
    <t>stannary</t>
  </si>
  <si>
    <t>stannate</t>
  </si>
  <si>
    <t>stannates</t>
  </si>
  <si>
    <t>stannite</t>
  </si>
  <si>
    <t>stannites</t>
  </si>
  <si>
    <t>stanza</t>
  </si>
  <si>
    <t>stanzaic</t>
  </si>
  <si>
    <t>stanzas</t>
  </si>
  <si>
    <t>stapedectomies</t>
  </si>
  <si>
    <t>stapedectomy</t>
  </si>
  <si>
    <t>stapelia</t>
  </si>
  <si>
    <t>stapelias</t>
  </si>
  <si>
    <t>stapes</t>
  </si>
  <si>
    <t>stapeses</t>
  </si>
  <si>
    <t>staph</t>
  </si>
  <si>
    <t>staphylococci</t>
  </si>
  <si>
    <t>staphylorrhaphy</t>
  </si>
  <si>
    <t>staple</t>
  </si>
  <si>
    <t>stapler</t>
  </si>
  <si>
    <t>staplers</t>
  </si>
  <si>
    <t>staples</t>
  </si>
  <si>
    <t>star-apple</t>
  </si>
  <si>
    <t>star-of-Bethlehem</t>
  </si>
  <si>
    <t>star-thistle</t>
  </si>
  <si>
    <t>starboard</t>
  </si>
  <si>
    <t>starboards</t>
  </si>
  <si>
    <t>starch</t>
  </si>
  <si>
    <t>starches</t>
  </si>
  <si>
    <t>starchiness</t>
  </si>
  <si>
    <t>stardom</t>
  </si>
  <si>
    <t>stare</t>
  </si>
  <si>
    <t>stares</t>
  </si>
  <si>
    <t>starets</t>
  </si>
  <si>
    <t>staretses</t>
  </si>
  <si>
    <t>starfish</t>
  </si>
  <si>
    <t>starfishes</t>
  </si>
  <si>
    <t>starkness</t>
  </si>
  <si>
    <t>starlet</t>
  </si>
  <si>
    <t>starlets</t>
  </si>
  <si>
    <t>starlight</t>
  </si>
  <si>
    <t>starling</t>
  </si>
  <si>
    <t>starlings</t>
  </si>
  <si>
    <t>starriness</t>
  </si>
  <si>
    <t>stars</t>
  </si>
  <si>
    <t>start</t>
  </si>
  <si>
    <t>starter</t>
  </si>
  <si>
    <t>starters</t>
  </si>
  <si>
    <t>starting</t>
  </si>
  <si>
    <t>startings</t>
  </si>
  <si>
    <t>startle</t>
  </si>
  <si>
    <t>startler</t>
  </si>
  <si>
    <t>startlers</t>
  </si>
  <si>
    <t>startles</t>
  </si>
  <si>
    <t>starts</t>
  </si>
  <si>
    <t>starvation</t>
  </si>
  <si>
    <t>starvations</t>
  </si>
  <si>
    <t>starveling</t>
  </si>
  <si>
    <t>starvelings</t>
  </si>
  <si>
    <t>starving</t>
  </si>
  <si>
    <t>starvings</t>
  </si>
  <si>
    <t>starwort</t>
  </si>
  <si>
    <t>starworts</t>
  </si>
  <si>
    <t>stash</t>
  </si>
  <si>
    <t>stashes</t>
  </si>
  <si>
    <t>stasidion</t>
  </si>
  <si>
    <t>stasidions</t>
  </si>
  <si>
    <t>stasimon</t>
  </si>
  <si>
    <t>stasis</t>
  </si>
  <si>
    <t>state</t>
  </si>
  <si>
    <t>statecraft</t>
  </si>
  <si>
    <t>statehood</t>
  </si>
  <si>
    <t>statelessness</t>
  </si>
  <si>
    <t>stateliness</t>
  </si>
  <si>
    <t>statement</t>
  </si>
  <si>
    <t>statements</t>
  </si>
  <si>
    <t>stater</t>
  </si>
  <si>
    <t>stateroom</t>
  </si>
  <si>
    <t>staterooms</t>
  </si>
  <si>
    <t>states</t>
  </si>
  <si>
    <t>statesman</t>
  </si>
  <si>
    <t>statesmanship</t>
  </si>
  <si>
    <t>static</t>
  </si>
  <si>
    <t>statice</t>
  </si>
  <si>
    <t>statics</t>
  </si>
  <si>
    <t>station</t>
  </si>
  <si>
    <t>stationariness</t>
  </si>
  <si>
    <t>stationer</t>
  </si>
  <si>
    <t>stationers</t>
  </si>
  <si>
    <t>stationery</t>
  </si>
  <si>
    <t>stations</t>
  </si>
  <si>
    <t>statism</t>
  </si>
  <si>
    <t>statist</t>
  </si>
  <si>
    <t>statistic</t>
  </si>
  <si>
    <t>statistician</t>
  </si>
  <si>
    <t>statisticians</t>
  </si>
  <si>
    <t>statistics</t>
  </si>
  <si>
    <t>statists</t>
  </si>
  <si>
    <t>stative</t>
  </si>
  <si>
    <t>statocyst</t>
  </si>
  <si>
    <t>statocysts</t>
  </si>
  <si>
    <t>statolith</t>
  </si>
  <si>
    <t>statoliths</t>
  </si>
  <si>
    <t>stator</t>
  </si>
  <si>
    <t>stators</t>
  </si>
  <si>
    <t>statoscope</t>
  </si>
  <si>
    <t>statoscopes</t>
  </si>
  <si>
    <t>statuaries</t>
  </si>
  <si>
    <t>statuary</t>
  </si>
  <si>
    <t>statue</t>
  </si>
  <si>
    <t>statues</t>
  </si>
  <si>
    <t>statuette</t>
  </si>
  <si>
    <t>statuettes</t>
  </si>
  <si>
    <t>stature</t>
  </si>
  <si>
    <t>statures</t>
  </si>
  <si>
    <t>status</t>
  </si>
  <si>
    <t>statuses</t>
  </si>
  <si>
    <t>statute</t>
  </si>
  <si>
    <t>statutes</t>
  </si>
  <si>
    <t>staunch</t>
  </si>
  <si>
    <t>staunches</t>
  </si>
  <si>
    <t>staunchness</t>
  </si>
  <si>
    <t>staurolite</t>
  </si>
  <si>
    <t>stauroscope</t>
  </si>
  <si>
    <t>stave</t>
  </si>
  <si>
    <t>staves</t>
  </si>
  <si>
    <t>stavesacre</t>
  </si>
  <si>
    <t>stavesacres</t>
  </si>
  <si>
    <t>staw</t>
  </si>
  <si>
    <t>staws</t>
  </si>
  <si>
    <t>stay</t>
  </si>
  <si>
    <t>stay-at-home</t>
  </si>
  <si>
    <t>stay-at-homes</t>
  </si>
  <si>
    <t>stayer</t>
  </si>
  <si>
    <t>stayers</t>
  </si>
  <si>
    <t>stays</t>
  </si>
  <si>
    <t>staysail</t>
  </si>
  <si>
    <t>staysails</t>
  </si>
  <si>
    <t>stead</t>
  </si>
  <si>
    <t>steadfastness</t>
  </si>
  <si>
    <t>steadier</t>
  </si>
  <si>
    <t>steadies</t>
  </si>
  <si>
    <t>steadiness</t>
  </si>
  <si>
    <t>steading</t>
  </si>
  <si>
    <t>steadings</t>
  </si>
  <si>
    <t>steads</t>
  </si>
  <si>
    <t>steady</t>
  </si>
  <si>
    <t>steak</t>
  </si>
  <si>
    <t>steakhouse</t>
  </si>
  <si>
    <t>steakhouses</t>
  </si>
  <si>
    <t>steaks</t>
  </si>
  <si>
    <t>stealer</t>
  </si>
  <si>
    <t>stealers</t>
  </si>
  <si>
    <t>steales</t>
  </si>
  <si>
    <t>stealing</t>
  </si>
  <si>
    <t>stealings</t>
  </si>
  <si>
    <t>steals</t>
  </si>
  <si>
    <t>stealth</t>
  </si>
  <si>
    <t>stealthiness</t>
  </si>
  <si>
    <t>steam</t>
  </si>
  <si>
    <t>steam-boiler</t>
  </si>
  <si>
    <t>steam-boilers</t>
  </si>
  <si>
    <t>steam-chest</t>
  </si>
  <si>
    <t>steam-engine</t>
  </si>
  <si>
    <t>steam-engines</t>
  </si>
  <si>
    <t>steam-shovel</t>
  </si>
  <si>
    <t>steam-shovels</t>
  </si>
  <si>
    <t>steamboat</t>
  </si>
  <si>
    <t>steamboats</t>
  </si>
  <si>
    <t>steamer</t>
  </si>
  <si>
    <t>steamers</t>
  </si>
  <si>
    <t>steamie</t>
  </si>
  <si>
    <t>steamies</t>
  </si>
  <si>
    <t>steaminess</t>
  </si>
  <si>
    <t>steams</t>
  </si>
  <si>
    <t>steamship</t>
  </si>
  <si>
    <t>steamships</t>
  </si>
  <si>
    <t>steapsin</t>
  </si>
  <si>
    <t>stearate</t>
  </si>
  <si>
    <t>stearates</t>
  </si>
  <si>
    <t>stearin</t>
  </si>
  <si>
    <t>steatite</t>
  </si>
  <si>
    <t>steatites</t>
  </si>
  <si>
    <t>steatopygia</t>
  </si>
  <si>
    <t>steatorrhea</t>
  </si>
  <si>
    <t>steed</t>
  </si>
  <si>
    <t>steeds</t>
  </si>
  <si>
    <t>steek</t>
  </si>
  <si>
    <t>steeks</t>
  </si>
  <si>
    <t>steel</t>
  </si>
  <si>
    <t>steelhead</t>
  </si>
  <si>
    <t>steelheads</t>
  </si>
  <si>
    <t>steeliness</t>
  </si>
  <si>
    <t>steelman</t>
  </si>
  <si>
    <t>steels</t>
  </si>
  <si>
    <t>steelwork</t>
  </si>
  <si>
    <t>steelworker</t>
  </si>
  <si>
    <t>steelworkers</t>
  </si>
  <si>
    <t>steelworks</t>
  </si>
  <si>
    <t>steelyard</t>
  </si>
  <si>
    <t>steelyards</t>
  </si>
  <si>
    <t>steenbok</t>
  </si>
  <si>
    <t>steenboks</t>
  </si>
  <si>
    <t>steening</t>
  </si>
  <si>
    <t>steenings</t>
  </si>
  <si>
    <t>steep</t>
  </si>
  <si>
    <t>steeper</t>
  </si>
  <si>
    <t>steepers</t>
  </si>
  <si>
    <t>steeple</t>
  </si>
  <si>
    <t>steeplechase</t>
  </si>
  <si>
    <t>steeplechaser</t>
  </si>
  <si>
    <t>steeplechasers</t>
  </si>
  <si>
    <t>steeplechases</t>
  </si>
  <si>
    <t>steeplechasing</t>
  </si>
  <si>
    <t>steeplechasings</t>
  </si>
  <si>
    <t>steeplejack</t>
  </si>
  <si>
    <t>steeplejacks</t>
  </si>
  <si>
    <t>steeples</t>
  </si>
  <si>
    <t>steepness</t>
  </si>
  <si>
    <t>steeps</t>
  </si>
  <si>
    <t>steer</t>
  </si>
  <si>
    <t>steerage</t>
  </si>
  <si>
    <t>steerages</t>
  </si>
  <si>
    <t>steerer</t>
  </si>
  <si>
    <t>steerers</t>
  </si>
  <si>
    <t>steering</t>
  </si>
  <si>
    <t>steerings</t>
  </si>
  <si>
    <t>steers</t>
  </si>
  <si>
    <t>steersman</t>
  </si>
  <si>
    <t>steeve</t>
  </si>
  <si>
    <t>steeves</t>
  </si>
  <si>
    <t>stegodon</t>
  </si>
  <si>
    <t>stegodons</t>
  </si>
  <si>
    <t>stegomyia</t>
  </si>
  <si>
    <t>stegosaur</t>
  </si>
  <si>
    <t>stegosaurs</t>
  </si>
  <si>
    <t>stein</t>
  </si>
  <si>
    <t>steins</t>
  </si>
  <si>
    <t>stela</t>
  </si>
  <si>
    <t>stelas</t>
  </si>
  <si>
    <t>stele</t>
  </si>
  <si>
    <t>steles</t>
  </si>
  <si>
    <t>stellarator</t>
  </si>
  <si>
    <t>stellarators</t>
  </si>
  <si>
    <t>stellionate</t>
  </si>
  <si>
    <t>stellionates</t>
  </si>
  <si>
    <t>stem</t>
  </si>
  <si>
    <t>stemma</t>
  </si>
  <si>
    <t>stemmer</t>
  </si>
  <si>
    <t>stemmers</t>
  </si>
  <si>
    <t>stems</t>
  </si>
  <si>
    <t>stemson</t>
  </si>
  <si>
    <t>stemsons</t>
  </si>
  <si>
    <t>stemware</t>
  </si>
  <si>
    <t>stench</t>
  </si>
  <si>
    <t>stenches</t>
  </si>
  <si>
    <t>stencil</t>
  </si>
  <si>
    <t>stenciller</t>
  </si>
  <si>
    <t>stencillers</t>
  </si>
  <si>
    <t>stencils</t>
  </si>
  <si>
    <t>steno</t>
  </si>
  <si>
    <t>stenograph</t>
  </si>
  <si>
    <t>stenographer</t>
  </si>
  <si>
    <t>stenographers</t>
  </si>
  <si>
    <t>stenographs</t>
  </si>
  <si>
    <t>stenography</t>
  </si>
  <si>
    <t>stenos</t>
  </si>
  <si>
    <t>stenosis</t>
  </si>
  <si>
    <t>stenotype</t>
  </si>
  <si>
    <t>stenotypes</t>
  </si>
  <si>
    <t>stenotypist</t>
  </si>
  <si>
    <t>stenotypists</t>
  </si>
  <si>
    <t>stenotypy</t>
  </si>
  <si>
    <t>stentor</t>
  </si>
  <si>
    <t>stentors</t>
  </si>
  <si>
    <t>step</t>
  </si>
  <si>
    <t>step-down</t>
  </si>
  <si>
    <t>step-in</t>
  </si>
  <si>
    <t>step-ins</t>
  </si>
  <si>
    <t>step-parent</t>
  </si>
  <si>
    <t>step-parents</t>
  </si>
  <si>
    <t>step-up</t>
  </si>
  <si>
    <t>step-ups</t>
  </si>
  <si>
    <t>stepbrother</t>
  </si>
  <si>
    <t>stepbrothers</t>
  </si>
  <si>
    <t>stepchild</t>
  </si>
  <si>
    <t>stepdame</t>
  </si>
  <si>
    <t>stepdames</t>
  </si>
  <si>
    <t>stepdaughter</t>
  </si>
  <si>
    <t>stepdaughters</t>
  </si>
  <si>
    <t>stepfather</t>
  </si>
  <si>
    <t>stepfathers</t>
  </si>
  <si>
    <t>stephanite</t>
  </si>
  <si>
    <t>stephanotis</t>
  </si>
  <si>
    <t>stephanotises</t>
  </si>
  <si>
    <t>stepmother</t>
  </si>
  <si>
    <t>stepmothers</t>
  </si>
  <si>
    <t>steppe</t>
  </si>
  <si>
    <t>stepper</t>
  </si>
  <si>
    <t>steppers</t>
  </si>
  <si>
    <t>steppes</t>
  </si>
  <si>
    <t>steps</t>
  </si>
  <si>
    <t>stepsister</t>
  </si>
  <si>
    <t>stepsisters</t>
  </si>
  <si>
    <t>stepson</t>
  </si>
  <si>
    <t>stepsons</t>
  </si>
  <si>
    <t>steradian</t>
  </si>
  <si>
    <t>steradians</t>
  </si>
  <si>
    <t>sterculia</t>
  </si>
  <si>
    <t>sterculias</t>
  </si>
  <si>
    <t>stere</t>
  </si>
  <si>
    <t>stereo</t>
  </si>
  <si>
    <t>stereobate</t>
  </si>
  <si>
    <t>stereobates</t>
  </si>
  <si>
    <t>stereochemistry</t>
  </si>
  <si>
    <t>stereochrome</t>
  </si>
  <si>
    <t>stereochromy</t>
  </si>
  <si>
    <t>stereogram</t>
  </si>
  <si>
    <t>stereograms</t>
  </si>
  <si>
    <t>stereograph</t>
  </si>
  <si>
    <t>stereographs</t>
  </si>
  <si>
    <t>stereography</t>
  </si>
  <si>
    <t>stereoisomer</t>
  </si>
  <si>
    <t>stereoisomerism</t>
  </si>
  <si>
    <t>stereoisomers</t>
  </si>
  <si>
    <t>stereometry</t>
  </si>
  <si>
    <t>stereophony</t>
  </si>
  <si>
    <t>stereopsis</t>
  </si>
  <si>
    <t>stereopticon</t>
  </si>
  <si>
    <t>stereopticons</t>
  </si>
  <si>
    <t>stereos</t>
  </si>
  <si>
    <t>stereoscope</t>
  </si>
  <si>
    <t>stereoscopes</t>
  </si>
  <si>
    <t>stereoscopist</t>
  </si>
  <si>
    <t>stereoscopists</t>
  </si>
  <si>
    <t>stereoscopy</t>
  </si>
  <si>
    <t>stereotaxis</t>
  </si>
  <si>
    <t>stereotomies</t>
  </si>
  <si>
    <t>stereotomy</t>
  </si>
  <si>
    <t>stereotropism</t>
  </si>
  <si>
    <t>stereotype</t>
  </si>
  <si>
    <t>stereotypes</t>
  </si>
  <si>
    <t>stereotypies</t>
  </si>
  <si>
    <t>stereotypy</t>
  </si>
  <si>
    <t>steres</t>
  </si>
  <si>
    <t>sterigma</t>
  </si>
  <si>
    <t>sterilant</t>
  </si>
  <si>
    <t>sterilisation</t>
  </si>
  <si>
    <t>sterilisations</t>
  </si>
  <si>
    <t>steriliser</t>
  </si>
  <si>
    <t>sterilisers</t>
  </si>
  <si>
    <t>sterility</t>
  </si>
  <si>
    <t>sterilization</t>
  </si>
  <si>
    <t>sterilizations</t>
  </si>
  <si>
    <t>sterlet</t>
  </si>
  <si>
    <t>sterlets</t>
  </si>
  <si>
    <t>sterling</t>
  </si>
  <si>
    <t>sterlings</t>
  </si>
  <si>
    <t>stern</t>
  </si>
  <si>
    <t>stern-chaser</t>
  </si>
  <si>
    <t>stern-wheeler</t>
  </si>
  <si>
    <t>stern-wheelers</t>
  </si>
  <si>
    <t>sterna</t>
  </si>
  <si>
    <t>sternite</t>
  </si>
  <si>
    <t>sternites</t>
  </si>
  <si>
    <t>sternness</t>
  </si>
  <si>
    <t>sterns</t>
  </si>
  <si>
    <t>sternson</t>
  </si>
  <si>
    <t>sternsons</t>
  </si>
  <si>
    <t>sternum</t>
  </si>
  <si>
    <t>sternums</t>
  </si>
  <si>
    <t>sternutation</t>
  </si>
  <si>
    <t>sternutations</t>
  </si>
  <si>
    <t>sternutator</t>
  </si>
  <si>
    <t>sternutators</t>
  </si>
  <si>
    <t>sternutatory</t>
  </si>
  <si>
    <t>sternway</t>
  </si>
  <si>
    <t>sternways</t>
  </si>
  <si>
    <t>steroid</t>
  </si>
  <si>
    <t>steroids</t>
  </si>
  <si>
    <t>sterol</t>
  </si>
  <si>
    <t>sterols</t>
  </si>
  <si>
    <t>stertorousness</t>
  </si>
  <si>
    <t>stet</t>
  </si>
  <si>
    <t>stethoscope</t>
  </si>
  <si>
    <t>stethoscopes</t>
  </si>
  <si>
    <t>stethoscopist</t>
  </si>
  <si>
    <t>stethoscopists</t>
  </si>
  <si>
    <t>stethoscopy</t>
  </si>
  <si>
    <t>stets</t>
  </si>
  <si>
    <t>stevedore</t>
  </si>
  <si>
    <t>stevedores</t>
  </si>
  <si>
    <t>stew</t>
  </si>
  <si>
    <t>steward</t>
  </si>
  <si>
    <t>stewardess</t>
  </si>
  <si>
    <t>stewardesses</t>
  </si>
  <si>
    <t>stewards</t>
  </si>
  <si>
    <t>stewardship</t>
  </si>
  <si>
    <t>stewardships</t>
  </si>
  <si>
    <t>stewing</t>
  </si>
  <si>
    <t>stewings</t>
  </si>
  <si>
    <t>stewpan</t>
  </si>
  <si>
    <t>stewpans</t>
  </si>
  <si>
    <t>stewpot</t>
  </si>
  <si>
    <t>stewpots</t>
  </si>
  <si>
    <t>stews</t>
  </si>
  <si>
    <t>stibine</t>
  </si>
  <si>
    <t>stibium</t>
  </si>
  <si>
    <t>stibnite</t>
  </si>
  <si>
    <t>stich</t>
  </si>
  <si>
    <t>sticharion</t>
  </si>
  <si>
    <t>sticharions</t>
  </si>
  <si>
    <t>stichic</t>
  </si>
  <si>
    <t>stichometry</t>
  </si>
  <si>
    <t>stichomythia</t>
  </si>
  <si>
    <t>stichs</t>
  </si>
  <si>
    <t>stick</t>
  </si>
  <si>
    <t>stick-in-the-mud</t>
  </si>
  <si>
    <t>stickability</t>
  </si>
  <si>
    <t>sticker</t>
  </si>
  <si>
    <t>stickers</t>
  </si>
  <si>
    <t>stickful</t>
  </si>
  <si>
    <t>stickfuls</t>
  </si>
  <si>
    <t>stickies</t>
  </si>
  <si>
    <t>stickiness</t>
  </si>
  <si>
    <t>stickjaw</t>
  </si>
  <si>
    <t>stickjaws</t>
  </si>
  <si>
    <t>stickleback</t>
  </si>
  <si>
    <t>sticklebacks</t>
  </si>
  <si>
    <t>stickler</t>
  </si>
  <si>
    <t>sticklers</t>
  </si>
  <si>
    <t>sticks</t>
  </si>
  <si>
    <t>stickup</t>
  </si>
  <si>
    <t>stickups</t>
  </si>
  <si>
    <t>stickweed</t>
  </si>
  <si>
    <t>stickwork</t>
  </si>
  <si>
    <t>sticky</t>
  </si>
  <si>
    <t>stickybeak</t>
  </si>
  <si>
    <t>stickybeaks</t>
  </si>
  <si>
    <t>sties</t>
  </si>
  <si>
    <t>stiff</t>
  </si>
  <si>
    <t>stiffener</t>
  </si>
  <si>
    <t>stiffeners</t>
  </si>
  <si>
    <t>stiffening</t>
  </si>
  <si>
    <t>stiffenings</t>
  </si>
  <si>
    <t>stiffness</t>
  </si>
  <si>
    <t>stiffs</t>
  </si>
  <si>
    <t>stifle</t>
  </si>
  <si>
    <t>stifler</t>
  </si>
  <si>
    <t>stiflers</t>
  </si>
  <si>
    <t>stifles</t>
  </si>
  <si>
    <t>stifling</t>
  </si>
  <si>
    <t>stiflings</t>
  </si>
  <si>
    <t>stigma</t>
  </si>
  <si>
    <t>stigmas</t>
  </si>
  <si>
    <t>stigmata</t>
  </si>
  <si>
    <t>stigmatic</t>
  </si>
  <si>
    <t>stigmatics</t>
  </si>
  <si>
    <t>stigmatisation</t>
  </si>
  <si>
    <t>stigmatisations</t>
  </si>
  <si>
    <t>stigmatism</t>
  </si>
  <si>
    <t>stigmatist</t>
  </si>
  <si>
    <t>stigmatists</t>
  </si>
  <si>
    <t>stigmatization</t>
  </si>
  <si>
    <t>stigmatizations</t>
  </si>
  <si>
    <t>stilb</t>
  </si>
  <si>
    <t>stilbene</t>
  </si>
  <si>
    <t>stilbestrol</t>
  </si>
  <si>
    <t>stilbite</t>
  </si>
  <si>
    <t>stilbites</t>
  </si>
  <si>
    <t>stilboestrol</t>
  </si>
  <si>
    <t>stilbs</t>
  </si>
  <si>
    <t>stile</t>
  </si>
  <si>
    <t>stiles</t>
  </si>
  <si>
    <t>stiletto</t>
  </si>
  <si>
    <t>stilettoes</t>
  </si>
  <si>
    <t>stilettoing</t>
  </si>
  <si>
    <t>stilettos</t>
  </si>
  <si>
    <t>still</t>
  </si>
  <si>
    <t>still-hunter</t>
  </si>
  <si>
    <t>stillage</t>
  </si>
  <si>
    <t>stillages</t>
  </si>
  <si>
    <t>stiller</t>
  </si>
  <si>
    <t>stillers</t>
  </si>
  <si>
    <t>stillicide</t>
  </si>
  <si>
    <t>stillicides</t>
  </si>
  <si>
    <t>stillness</t>
  </si>
  <si>
    <t>stills</t>
  </si>
  <si>
    <t>stilt</t>
  </si>
  <si>
    <t>stilts</t>
  </si>
  <si>
    <t>stime</t>
  </si>
  <si>
    <t>stimes</t>
  </si>
  <si>
    <t>stimies</t>
  </si>
  <si>
    <t>stimulant</t>
  </si>
  <si>
    <t>stimulants</t>
  </si>
  <si>
    <t>stimulate</t>
  </si>
  <si>
    <t>stimulates</t>
  </si>
  <si>
    <t>stimulation</t>
  </si>
  <si>
    <t>stimulations</t>
  </si>
  <si>
    <t>stimulative</t>
  </si>
  <si>
    <t>stimulatives</t>
  </si>
  <si>
    <t>stimulator</t>
  </si>
  <si>
    <t>stimulators</t>
  </si>
  <si>
    <t>stimuli</t>
  </si>
  <si>
    <t>stimulus</t>
  </si>
  <si>
    <t>stimy</t>
  </si>
  <si>
    <t>sting</t>
  </si>
  <si>
    <t>stingaree</t>
  </si>
  <si>
    <t>stingarees</t>
  </si>
  <si>
    <t>stinger</t>
  </si>
  <si>
    <t>stingers</t>
  </si>
  <si>
    <t>stinginess</t>
  </si>
  <si>
    <t>stinging</t>
  </si>
  <si>
    <t>stingings</t>
  </si>
  <si>
    <t>stingo</t>
  </si>
  <si>
    <t>stingos</t>
  </si>
  <si>
    <t>stings</t>
  </si>
  <si>
    <t>stingy</t>
  </si>
  <si>
    <t>stink</t>
  </si>
  <si>
    <t>stinker</t>
  </si>
  <si>
    <t>stinkers</t>
  </si>
  <si>
    <t>stinkhorn</t>
  </si>
  <si>
    <t>stinkhorns</t>
  </si>
  <si>
    <t>stinking</t>
  </si>
  <si>
    <t>stinkings</t>
  </si>
  <si>
    <t>stinks</t>
  </si>
  <si>
    <t>stinkstone</t>
  </si>
  <si>
    <t>stinkweed</t>
  </si>
  <si>
    <t>stint</t>
  </si>
  <si>
    <t>stintedness</t>
  </si>
  <si>
    <t>stinter</t>
  </si>
  <si>
    <t>stinters</t>
  </si>
  <si>
    <t>stints</t>
  </si>
  <si>
    <t>stipe</t>
  </si>
  <si>
    <t>stipel</t>
  </si>
  <si>
    <t>stipels</t>
  </si>
  <si>
    <t>stipend</t>
  </si>
  <si>
    <t>stipendiaries</t>
  </si>
  <si>
    <t>stipendiary</t>
  </si>
  <si>
    <t>stipends</t>
  </si>
  <si>
    <t>stipes</t>
  </si>
  <si>
    <t>stipple</t>
  </si>
  <si>
    <t>stippler</t>
  </si>
  <si>
    <t>stipplers</t>
  </si>
  <si>
    <t>stipples</t>
  </si>
  <si>
    <t>stipulation</t>
  </si>
  <si>
    <t>stipulations</t>
  </si>
  <si>
    <t>stipulator</t>
  </si>
  <si>
    <t>stipulators</t>
  </si>
  <si>
    <t>stipule</t>
  </si>
  <si>
    <t>stipules</t>
  </si>
  <si>
    <t>stir</t>
  </si>
  <si>
    <t>stirabout</t>
  </si>
  <si>
    <t>stirabouts</t>
  </si>
  <si>
    <t>stirk</t>
  </si>
  <si>
    <t>stirks</t>
  </si>
  <si>
    <t>stirpiculture</t>
  </si>
  <si>
    <t>stirps</t>
  </si>
  <si>
    <t>stirrer</t>
  </si>
  <si>
    <t>stirrers</t>
  </si>
  <si>
    <t>stirring</t>
  </si>
  <si>
    <t>stirrings</t>
  </si>
  <si>
    <t>stirrup</t>
  </si>
  <si>
    <t>stirrups</t>
  </si>
  <si>
    <t>stirs</t>
  </si>
  <si>
    <t>stitch</t>
  </si>
  <si>
    <t>stitcher</t>
  </si>
  <si>
    <t>stitchers</t>
  </si>
  <si>
    <t>stitchery</t>
  </si>
  <si>
    <t>stitches</t>
  </si>
  <si>
    <t>stitching</t>
  </si>
  <si>
    <t>stitchings</t>
  </si>
  <si>
    <t>stitchwork</t>
  </si>
  <si>
    <t>stitchwort</t>
  </si>
  <si>
    <t>stitchworts</t>
  </si>
  <si>
    <t>stithies</t>
  </si>
  <si>
    <t>stithy</t>
  </si>
  <si>
    <t>stiver</t>
  </si>
  <si>
    <t>stivers</t>
  </si>
  <si>
    <t>stoa</t>
  </si>
  <si>
    <t>stoas</t>
  </si>
  <si>
    <t>stoat</t>
  </si>
  <si>
    <t>stoats</t>
  </si>
  <si>
    <t>stob</t>
  </si>
  <si>
    <t>stobs</t>
  </si>
  <si>
    <t>stoccado</t>
  </si>
  <si>
    <t>stoccados</t>
  </si>
  <si>
    <t>stock</t>
  </si>
  <si>
    <t>stock-in-trade</t>
  </si>
  <si>
    <t>stockade</t>
  </si>
  <si>
    <t>stockades</t>
  </si>
  <si>
    <t>stockbroker</t>
  </si>
  <si>
    <t>stockbrokers</t>
  </si>
  <si>
    <t>stockcar</t>
  </si>
  <si>
    <t>stockcars</t>
  </si>
  <si>
    <t>stocker</t>
  </si>
  <si>
    <t>stockers</t>
  </si>
  <si>
    <t>stockfish</t>
  </si>
  <si>
    <t>stockfishes</t>
  </si>
  <si>
    <t>stockholder</t>
  </si>
  <si>
    <t>stockholders</t>
  </si>
  <si>
    <t>stockholding</t>
  </si>
  <si>
    <t>stockholdings</t>
  </si>
  <si>
    <t>stockhorn</t>
  </si>
  <si>
    <t>stockhorns</t>
  </si>
  <si>
    <t>stockiness</t>
  </si>
  <si>
    <t>stockinet</t>
  </si>
  <si>
    <t>stockinets</t>
  </si>
  <si>
    <t>stockinette</t>
  </si>
  <si>
    <t>stockinettes</t>
  </si>
  <si>
    <t>stocking</t>
  </si>
  <si>
    <t>stockings</t>
  </si>
  <si>
    <t>stockishness</t>
  </si>
  <si>
    <t>stockist</t>
  </si>
  <si>
    <t>stockists</t>
  </si>
  <si>
    <t>stockman</t>
  </si>
  <si>
    <t>stockpile</t>
  </si>
  <si>
    <t>stockpiles</t>
  </si>
  <si>
    <t>stockpiling</t>
  </si>
  <si>
    <t>stockpilings</t>
  </si>
  <si>
    <t>stocks</t>
  </si>
  <si>
    <t>stocktaking</t>
  </si>
  <si>
    <t>stocktakings</t>
  </si>
  <si>
    <t>stockyard</t>
  </si>
  <si>
    <t>stockyards</t>
  </si>
  <si>
    <t>stodge</t>
  </si>
  <si>
    <t>stodges</t>
  </si>
  <si>
    <t>stodginess</t>
  </si>
  <si>
    <t>stoep</t>
  </si>
  <si>
    <t>stogey</t>
  </si>
  <si>
    <t>stogy</t>
  </si>
  <si>
    <t>stoic</t>
  </si>
  <si>
    <t>stoichiology</t>
  </si>
  <si>
    <t>stoichiometry</t>
  </si>
  <si>
    <t>stoicism</t>
  </si>
  <si>
    <t>stoics</t>
  </si>
  <si>
    <t>stoit</t>
  </si>
  <si>
    <t>stoits</t>
  </si>
  <si>
    <t>stokehold</t>
  </si>
  <si>
    <t>stokeholds</t>
  </si>
  <si>
    <t>stoker</t>
  </si>
  <si>
    <t>stokers</t>
  </si>
  <si>
    <t>stokes</t>
  </si>
  <si>
    <t>stoles</t>
  </si>
  <si>
    <t>stolidity</t>
  </si>
  <si>
    <t>stolidness</t>
  </si>
  <si>
    <t>stollen</t>
  </si>
  <si>
    <t>stolon</t>
  </si>
  <si>
    <t>stolons</t>
  </si>
  <si>
    <t>stoma</t>
  </si>
  <si>
    <t>stomach</t>
  </si>
  <si>
    <t>stomacher</t>
  </si>
  <si>
    <t>stomachers</t>
  </si>
  <si>
    <t>stomachic</t>
  </si>
  <si>
    <t>stomachics</t>
  </si>
  <si>
    <t>stomachs</t>
  </si>
  <si>
    <t>stomata</t>
  </si>
  <si>
    <t>stomatitis</t>
  </si>
  <si>
    <t>stomatology</t>
  </si>
  <si>
    <t>stomatoplasty</t>
  </si>
  <si>
    <t>stomatopod</t>
  </si>
  <si>
    <t>stomatopods</t>
  </si>
  <si>
    <t>stomp</t>
  </si>
  <si>
    <t>stomper</t>
  </si>
  <si>
    <t>stompers</t>
  </si>
  <si>
    <t>stomps</t>
  </si>
  <si>
    <t>stone</t>
  </si>
  <si>
    <t>stone-lily</t>
  </si>
  <si>
    <t>stoneboat</t>
  </si>
  <si>
    <t>stonechat</t>
  </si>
  <si>
    <t>stonechats</t>
  </si>
  <si>
    <t>stonecrop</t>
  </si>
  <si>
    <t>stonecrops</t>
  </si>
  <si>
    <t>stonefish</t>
  </si>
  <si>
    <t>stonefishes</t>
  </si>
  <si>
    <t>stonemasonry</t>
  </si>
  <si>
    <t>stoner</t>
  </si>
  <si>
    <t>stoners</t>
  </si>
  <si>
    <t>stones</t>
  </si>
  <si>
    <t>stonewaller</t>
  </si>
  <si>
    <t>stonewallers</t>
  </si>
  <si>
    <t>stonewalling</t>
  </si>
  <si>
    <t>stonewallings</t>
  </si>
  <si>
    <t>stoneware</t>
  </si>
  <si>
    <t>stonework</t>
  </si>
  <si>
    <t>stonewort</t>
  </si>
  <si>
    <t>stoneworts</t>
  </si>
  <si>
    <t>stoniness</t>
  </si>
  <si>
    <t>stonk</t>
  </si>
  <si>
    <t>stonks</t>
  </si>
  <si>
    <t>stooge</t>
  </si>
  <si>
    <t>stooges</t>
  </si>
  <si>
    <t>stook</t>
  </si>
  <si>
    <t>stooker</t>
  </si>
  <si>
    <t>stookers</t>
  </si>
  <si>
    <t>stooks</t>
  </si>
  <si>
    <t>stool</t>
  </si>
  <si>
    <t>stoolie</t>
  </si>
  <si>
    <t>stoolies</t>
  </si>
  <si>
    <t>stools</t>
  </si>
  <si>
    <t>stoop</t>
  </si>
  <si>
    <t>stooper</t>
  </si>
  <si>
    <t>stoopers</t>
  </si>
  <si>
    <t>stoopes</t>
  </si>
  <si>
    <t>stoops</t>
  </si>
  <si>
    <t>stop</t>
  </si>
  <si>
    <t>stop-off</t>
  </si>
  <si>
    <t>stop-offs</t>
  </si>
  <si>
    <t>stope</t>
  </si>
  <si>
    <t>stopes</t>
  </si>
  <si>
    <t>stoping</t>
  </si>
  <si>
    <t>stopings</t>
  </si>
  <si>
    <t>stoplight</t>
  </si>
  <si>
    <t>stoplights</t>
  </si>
  <si>
    <t>stoppage</t>
  </si>
  <si>
    <t>stoppages</t>
  </si>
  <si>
    <t>stopper</t>
  </si>
  <si>
    <t>stoppers</t>
  </si>
  <si>
    <t>stopping</t>
  </si>
  <si>
    <t>stoppings</t>
  </si>
  <si>
    <t>stopple</t>
  </si>
  <si>
    <t>stopples</t>
  </si>
  <si>
    <t>stops</t>
  </si>
  <si>
    <t>storable</t>
  </si>
  <si>
    <t>storage</t>
  </si>
  <si>
    <t>storages</t>
  </si>
  <si>
    <t>storax</t>
  </si>
  <si>
    <t>storaxes</t>
  </si>
  <si>
    <t>store</t>
  </si>
  <si>
    <t>storefront</t>
  </si>
  <si>
    <t>storehouse</t>
  </si>
  <si>
    <t>storehouses</t>
  </si>
  <si>
    <t>storekeeper</t>
  </si>
  <si>
    <t>storekeepers</t>
  </si>
  <si>
    <t>storer</t>
  </si>
  <si>
    <t>storeroom</t>
  </si>
  <si>
    <t>storerooms</t>
  </si>
  <si>
    <t>storers</t>
  </si>
  <si>
    <t>stores</t>
  </si>
  <si>
    <t>storey</t>
  </si>
  <si>
    <t>storeys</t>
  </si>
  <si>
    <t>stories</t>
  </si>
  <si>
    <t>storiette</t>
  </si>
  <si>
    <t>storiettes</t>
  </si>
  <si>
    <t>storing</t>
  </si>
  <si>
    <t>stork</t>
  </si>
  <si>
    <t>stork's-bill</t>
  </si>
  <si>
    <t>storks</t>
  </si>
  <si>
    <t>storm</t>
  </si>
  <si>
    <t>storm-cock</t>
  </si>
  <si>
    <t>storm-trooper</t>
  </si>
  <si>
    <t>storm-troopers</t>
  </si>
  <si>
    <t>storminess</t>
  </si>
  <si>
    <t>storms</t>
  </si>
  <si>
    <t>story</t>
  </si>
  <si>
    <t>storyboard</t>
  </si>
  <si>
    <t>storyline</t>
  </si>
  <si>
    <t>stotinka</t>
  </si>
  <si>
    <t>stotter</t>
  </si>
  <si>
    <t>stotters</t>
  </si>
  <si>
    <t>stound</t>
  </si>
  <si>
    <t>stounds</t>
  </si>
  <si>
    <t>stoup</t>
  </si>
  <si>
    <t>stoups</t>
  </si>
  <si>
    <t>stour</t>
  </si>
  <si>
    <t>stours</t>
  </si>
  <si>
    <t>stoush</t>
  </si>
  <si>
    <t>stoushes</t>
  </si>
  <si>
    <t>stout</t>
  </si>
  <si>
    <t>stout-heartedness</t>
  </si>
  <si>
    <t>stoutness</t>
  </si>
  <si>
    <t>stouts</t>
  </si>
  <si>
    <t>stove</t>
  </si>
  <si>
    <t>stover</t>
  </si>
  <si>
    <t>stoves</t>
  </si>
  <si>
    <t>stowage</t>
  </si>
  <si>
    <t>stowages</t>
  </si>
  <si>
    <t>stowaway</t>
  </si>
  <si>
    <t>stowaways</t>
  </si>
  <si>
    <t>stowing</t>
  </si>
  <si>
    <t>stowings</t>
  </si>
  <si>
    <t>strabismus</t>
  </si>
  <si>
    <t>strabismuses</t>
  </si>
  <si>
    <t>strabotomies</t>
  </si>
  <si>
    <t>strabotomy</t>
  </si>
  <si>
    <t>straddle</t>
  </si>
  <si>
    <t>straddler</t>
  </si>
  <si>
    <t>straddlers</t>
  </si>
  <si>
    <t>straddles</t>
  </si>
  <si>
    <t>strafe</t>
  </si>
  <si>
    <t>strafes</t>
  </si>
  <si>
    <t>straggle</t>
  </si>
  <si>
    <t>straggler</t>
  </si>
  <si>
    <t>stragglers</t>
  </si>
  <si>
    <t>straggles</t>
  </si>
  <si>
    <t>straight</t>
  </si>
  <si>
    <t>straight-arm</t>
  </si>
  <si>
    <t>straightaway</t>
  </si>
  <si>
    <t>straightener</t>
  </si>
  <si>
    <t>straighteners</t>
  </si>
  <si>
    <t>straightforwardness</t>
  </si>
  <si>
    <t>straightjacket</t>
  </si>
  <si>
    <t>straightjackets</t>
  </si>
  <si>
    <t>straightness</t>
  </si>
  <si>
    <t>straights</t>
  </si>
  <si>
    <t>strain</t>
  </si>
  <si>
    <t>strainer</t>
  </si>
  <si>
    <t>strainers</t>
  </si>
  <si>
    <t>straining</t>
  </si>
  <si>
    <t>strainings</t>
  </si>
  <si>
    <t>strains</t>
  </si>
  <si>
    <t>strait</t>
  </si>
  <si>
    <t>straitness</t>
  </si>
  <si>
    <t>straits</t>
  </si>
  <si>
    <t>strake</t>
  </si>
  <si>
    <t>strakes</t>
  </si>
  <si>
    <t>stramonium</t>
  </si>
  <si>
    <t>stramoniums</t>
  </si>
  <si>
    <t>strand</t>
  </si>
  <si>
    <t>strands</t>
  </si>
  <si>
    <t>strangeness</t>
  </si>
  <si>
    <t>stranger</t>
  </si>
  <si>
    <t>strangers</t>
  </si>
  <si>
    <t>stranglehold</t>
  </si>
  <si>
    <t>strangleholds</t>
  </si>
  <si>
    <t>strangler</t>
  </si>
  <si>
    <t>stranglers</t>
  </si>
  <si>
    <t>strangles</t>
  </si>
  <si>
    <t>strangling</t>
  </si>
  <si>
    <t>strangulation</t>
  </si>
  <si>
    <t>strangulations</t>
  </si>
  <si>
    <t>strangury</t>
  </si>
  <si>
    <t>strap</t>
  </si>
  <si>
    <t>strap-hinge</t>
  </si>
  <si>
    <t>strap-oil</t>
  </si>
  <si>
    <t>strappado</t>
  </si>
  <si>
    <t>strappados</t>
  </si>
  <si>
    <t>strapper</t>
  </si>
  <si>
    <t>strappers</t>
  </si>
  <si>
    <t>straps</t>
  </si>
  <si>
    <t>strass</t>
  </si>
  <si>
    <t>strata</t>
  </si>
  <si>
    <t>stratagem</t>
  </si>
  <si>
    <t>stratagems</t>
  </si>
  <si>
    <t>strategics</t>
  </si>
  <si>
    <t>strategies</t>
  </si>
  <si>
    <t>strategist</t>
  </si>
  <si>
    <t>strategists</t>
  </si>
  <si>
    <t>strategy</t>
  </si>
  <si>
    <t>strath</t>
  </si>
  <si>
    <t>straths</t>
  </si>
  <si>
    <t>strathspey</t>
  </si>
  <si>
    <t>strathspeys</t>
  </si>
  <si>
    <t>stratification</t>
  </si>
  <si>
    <t>stratifications</t>
  </si>
  <si>
    <t>stratigrapher</t>
  </si>
  <si>
    <t>stratigraphers</t>
  </si>
  <si>
    <t>stratigraphy</t>
  </si>
  <si>
    <t>stratocracies</t>
  </si>
  <si>
    <t>stratocracy</t>
  </si>
  <si>
    <t>stratocrat</t>
  </si>
  <si>
    <t>stratocrats</t>
  </si>
  <si>
    <t>stratopause</t>
  </si>
  <si>
    <t>stratosphere</t>
  </si>
  <si>
    <t>stratum</t>
  </si>
  <si>
    <t>stratus</t>
  </si>
  <si>
    <t>stratuses</t>
  </si>
  <si>
    <t>straw</t>
  </si>
  <si>
    <t>strawberries</t>
  </si>
  <si>
    <t>strawberry</t>
  </si>
  <si>
    <t>strawboard</t>
  </si>
  <si>
    <t>strawboards</t>
  </si>
  <si>
    <t>strawflower</t>
  </si>
  <si>
    <t>strawman</t>
  </si>
  <si>
    <t>straws</t>
  </si>
  <si>
    <t>strawy</t>
  </si>
  <si>
    <t>stray</t>
  </si>
  <si>
    <t>strayer</t>
  </si>
  <si>
    <t>strayers</t>
  </si>
  <si>
    <t>strays</t>
  </si>
  <si>
    <t>streak</t>
  </si>
  <si>
    <t>streaker</t>
  </si>
  <si>
    <t>streakers</t>
  </si>
  <si>
    <t>streakiness</t>
  </si>
  <si>
    <t>streaks</t>
  </si>
  <si>
    <t>stream</t>
  </si>
  <si>
    <t>streamer</t>
  </si>
  <si>
    <t>streamers</t>
  </si>
  <si>
    <t>streaminess</t>
  </si>
  <si>
    <t>streaming</t>
  </si>
  <si>
    <t>streamings</t>
  </si>
  <si>
    <t>streamlet</t>
  </si>
  <si>
    <t>streamlets</t>
  </si>
  <si>
    <t>streamline</t>
  </si>
  <si>
    <t>streamlines</t>
  </si>
  <si>
    <t>streams</t>
  </si>
  <si>
    <t>streek</t>
  </si>
  <si>
    <t>streeks</t>
  </si>
  <si>
    <t>street</t>
  </si>
  <si>
    <t>streetcar</t>
  </si>
  <si>
    <t>streetcars</t>
  </si>
  <si>
    <t>streetlight</t>
  </si>
  <si>
    <t>streetlights</t>
  </si>
  <si>
    <t>streets</t>
  </si>
  <si>
    <t>strelitzia</t>
  </si>
  <si>
    <t>strelitzias</t>
  </si>
  <si>
    <t>strength</t>
  </si>
  <si>
    <t>strengthener</t>
  </si>
  <si>
    <t>strengtheners</t>
  </si>
  <si>
    <t>strengthening</t>
  </si>
  <si>
    <t>strengths</t>
  </si>
  <si>
    <t>strenuosity</t>
  </si>
  <si>
    <t>strenuousness</t>
  </si>
  <si>
    <t>strep</t>
  </si>
  <si>
    <t>streps</t>
  </si>
  <si>
    <t>streptocarpus</t>
  </si>
  <si>
    <t>streptococci</t>
  </si>
  <si>
    <t>streptococcus</t>
  </si>
  <si>
    <t>streptokinase</t>
  </si>
  <si>
    <t>streptomycin</t>
  </si>
  <si>
    <t>streptosolen</t>
  </si>
  <si>
    <t>stress</t>
  </si>
  <si>
    <t>stresses</t>
  </si>
  <si>
    <t>stretch</t>
  </si>
  <si>
    <t>stretcher</t>
  </si>
  <si>
    <t>stretcher-bearer</t>
  </si>
  <si>
    <t>stretcher-bearers</t>
  </si>
  <si>
    <t>stretchers</t>
  </si>
  <si>
    <t>stretches</t>
  </si>
  <si>
    <t>stretching</t>
  </si>
  <si>
    <t>stretto</t>
  </si>
  <si>
    <t>strewing</t>
  </si>
  <si>
    <t>strewings</t>
  </si>
  <si>
    <t>stria</t>
  </si>
  <si>
    <t>striation</t>
  </si>
  <si>
    <t>striations</t>
  </si>
  <si>
    <t>strickle</t>
  </si>
  <si>
    <t>strickles</t>
  </si>
  <si>
    <t>strictness</t>
  </si>
  <si>
    <t>stricture</t>
  </si>
  <si>
    <t>strictures</t>
  </si>
  <si>
    <t>stride</t>
  </si>
  <si>
    <t>stridence</t>
  </si>
  <si>
    <t>stridency</t>
  </si>
  <si>
    <t>strides</t>
  </si>
  <si>
    <t>stridor</t>
  </si>
  <si>
    <t>stridors</t>
  </si>
  <si>
    <t>stridulation</t>
  </si>
  <si>
    <t>stridulations</t>
  </si>
  <si>
    <t>strife</t>
  </si>
  <si>
    <t>strifes</t>
  </si>
  <si>
    <t>strigil</t>
  </si>
  <si>
    <t>strigils</t>
  </si>
  <si>
    <t>strike</t>
  </si>
  <si>
    <t>strikeout</t>
  </si>
  <si>
    <t>strikeouts</t>
  </si>
  <si>
    <t>striker</t>
  </si>
  <si>
    <t>strikers</t>
  </si>
  <si>
    <t>strikes</t>
  </si>
  <si>
    <t>striking</t>
  </si>
  <si>
    <t>strikingness</t>
  </si>
  <si>
    <t>strikings</t>
  </si>
  <si>
    <t>string</t>
  </si>
  <si>
    <t>stringencies</t>
  </si>
  <si>
    <t>stringency</t>
  </si>
  <si>
    <t>stringer</t>
  </si>
  <si>
    <t>stringers</t>
  </si>
  <si>
    <t>stringhalt</t>
  </si>
  <si>
    <t>stringiness</t>
  </si>
  <si>
    <t>stringing</t>
  </si>
  <si>
    <t>stringings</t>
  </si>
  <si>
    <t>strings</t>
  </si>
  <si>
    <t>stringy-bark</t>
  </si>
  <si>
    <t>strip</t>
  </si>
  <si>
    <t>stripe</t>
  </si>
  <si>
    <t>striper</t>
  </si>
  <si>
    <t>stripers</t>
  </si>
  <si>
    <t>stripes</t>
  </si>
  <si>
    <t>striping</t>
  </si>
  <si>
    <t>stripings</t>
  </si>
  <si>
    <t>stripling</t>
  </si>
  <si>
    <t>striplings</t>
  </si>
  <si>
    <t>stripper</t>
  </si>
  <si>
    <t>strippers</t>
  </si>
  <si>
    <t>stripping</t>
  </si>
  <si>
    <t>strippings</t>
  </si>
  <si>
    <t>strips</t>
  </si>
  <si>
    <t>striptease</t>
  </si>
  <si>
    <t>stripteaser</t>
  </si>
  <si>
    <t>stripteasers</t>
  </si>
  <si>
    <t>striver</t>
  </si>
  <si>
    <t>strivers</t>
  </si>
  <si>
    <t>striving</t>
  </si>
  <si>
    <t>strivings</t>
  </si>
  <si>
    <t>strobe</t>
  </si>
  <si>
    <t>strobes</t>
  </si>
  <si>
    <t>strobila</t>
  </si>
  <si>
    <t>strobilation</t>
  </si>
  <si>
    <t>strobilations</t>
  </si>
  <si>
    <t>strobile</t>
  </si>
  <si>
    <t>strobiles</t>
  </si>
  <si>
    <t>strobilus</t>
  </si>
  <si>
    <t>stroboscope</t>
  </si>
  <si>
    <t>stroboscopes</t>
  </si>
  <si>
    <t>stroganoff</t>
  </si>
  <si>
    <t>stroganoffs</t>
  </si>
  <si>
    <t>stroke</t>
  </si>
  <si>
    <t>strokes</t>
  </si>
  <si>
    <t>stroking</t>
  </si>
  <si>
    <t>strokings</t>
  </si>
  <si>
    <t>stroll</t>
  </si>
  <si>
    <t>stroller</t>
  </si>
  <si>
    <t>strollers</t>
  </si>
  <si>
    <t>strolls</t>
  </si>
  <si>
    <t>stroma</t>
  </si>
  <si>
    <t>stromatolite</t>
  </si>
  <si>
    <t>strombus</t>
  </si>
  <si>
    <t>strombuses</t>
  </si>
  <si>
    <t>strong-mindedness</t>
  </si>
  <si>
    <t>stronghold</t>
  </si>
  <si>
    <t>strongholds</t>
  </si>
  <si>
    <t>strongman</t>
  </si>
  <si>
    <t>strongpoint</t>
  </si>
  <si>
    <t>strongpoints</t>
  </si>
  <si>
    <t>strongyle</t>
  </si>
  <si>
    <t>strongyles</t>
  </si>
  <si>
    <t>strongylosis</t>
  </si>
  <si>
    <t>strontia</t>
  </si>
  <si>
    <t>strontian</t>
  </si>
  <si>
    <t>strontianite</t>
  </si>
  <si>
    <t>strontias</t>
  </si>
  <si>
    <t>strontium</t>
  </si>
  <si>
    <t>strop</t>
  </si>
  <si>
    <t>strophanthin</t>
  </si>
  <si>
    <t>strophanthus</t>
  </si>
  <si>
    <t>strophanthuses</t>
  </si>
  <si>
    <t>strophe</t>
  </si>
  <si>
    <t>strophes</t>
  </si>
  <si>
    <t>strops</t>
  </si>
  <si>
    <t>stroud</t>
  </si>
  <si>
    <t>strouds</t>
  </si>
  <si>
    <t>structuralism</t>
  </si>
  <si>
    <t>structuralist</t>
  </si>
  <si>
    <t>structuralists</t>
  </si>
  <si>
    <t>structure</t>
  </si>
  <si>
    <t>structures</t>
  </si>
  <si>
    <t>strudel</t>
  </si>
  <si>
    <t>strudels</t>
  </si>
  <si>
    <t>struggle</t>
  </si>
  <si>
    <t>struggler</t>
  </si>
  <si>
    <t>strugglers</t>
  </si>
  <si>
    <t>struggles</t>
  </si>
  <si>
    <t>strum</t>
  </si>
  <si>
    <t>struma</t>
  </si>
  <si>
    <t>strumpet</t>
  </si>
  <si>
    <t>strumpets</t>
  </si>
  <si>
    <t>strums</t>
  </si>
  <si>
    <t>strunt</t>
  </si>
  <si>
    <t>strunts</t>
  </si>
  <si>
    <t>strut</t>
  </si>
  <si>
    <t>struts</t>
  </si>
  <si>
    <t>strutter</t>
  </si>
  <si>
    <t>strutters</t>
  </si>
  <si>
    <t>strychnine</t>
  </si>
  <si>
    <t>strychninism</t>
  </si>
  <si>
    <t>stub</t>
  </si>
  <si>
    <t>stubbed</t>
  </si>
  <si>
    <t>stubbies</t>
  </si>
  <si>
    <t>stubbiness</t>
  </si>
  <si>
    <t>stubble</t>
  </si>
  <si>
    <t>stubbles</t>
  </si>
  <si>
    <t>stubbornness</t>
  </si>
  <si>
    <t>stubby</t>
  </si>
  <si>
    <t>stubs</t>
  </si>
  <si>
    <t>stucco</t>
  </si>
  <si>
    <t>stuccoes</t>
  </si>
  <si>
    <t>stuccos</t>
  </si>
  <si>
    <t>stud</t>
  </si>
  <si>
    <t>studding</t>
  </si>
  <si>
    <t>studdings</t>
  </si>
  <si>
    <t>student</t>
  </si>
  <si>
    <t>students</t>
  </si>
  <si>
    <t>studentship</t>
  </si>
  <si>
    <t>studentships</t>
  </si>
  <si>
    <t>studiedness</t>
  </si>
  <si>
    <t>studier</t>
  </si>
  <si>
    <t>studiers</t>
  </si>
  <si>
    <t>studies</t>
  </si>
  <si>
    <t>studio</t>
  </si>
  <si>
    <t>studios</t>
  </si>
  <si>
    <t>studiousness</t>
  </si>
  <si>
    <t>studs</t>
  </si>
  <si>
    <t>studwork</t>
  </si>
  <si>
    <t>study</t>
  </si>
  <si>
    <t>studying</t>
  </si>
  <si>
    <t>stuff</t>
  </si>
  <si>
    <t>stuffiness</t>
  </si>
  <si>
    <t>stuffing</t>
  </si>
  <si>
    <t>stuffings</t>
  </si>
  <si>
    <t>stuffs</t>
  </si>
  <si>
    <t>stull</t>
  </si>
  <si>
    <t>stulls</t>
  </si>
  <si>
    <t>stultification</t>
  </si>
  <si>
    <t>stum</t>
  </si>
  <si>
    <t>stumble</t>
  </si>
  <si>
    <t>stumblebum</t>
  </si>
  <si>
    <t>stumblebums</t>
  </si>
  <si>
    <t>stumbles</t>
  </si>
  <si>
    <t>stumer</t>
  </si>
  <si>
    <t>stumers</t>
  </si>
  <si>
    <t>stump</t>
  </si>
  <si>
    <t>stumpage</t>
  </si>
  <si>
    <t>stumper</t>
  </si>
  <si>
    <t>stumpers</t>
  </si>
  <si>
    <t>stumpiness</t>
  </si>
  <si>
    <t>stumping</t>
  </si>
  <si>
    <t>stumps</t>
  </si>
  <si>
    <t>stums</t>
  </si>
  <si>
    <t>stun</t>
  </si>
  <si>
    <t>stunner</t>
  </si>
  <si>
    <t>stunners</t>
  </si>
  <si>
    <t>stuns</t>
  </si>
  <si>
    <t>stunsail</t>
  </si>
  <si>
    <t>stunsails</t>
  </si>
  <si>
    <t>stunt</t>
  </si>
  <si>
    <t>stuntedness</t>
  </si>
  <si>
    <t>stunting</t>
  </si>
  <si>
    <t>stunts</t>
  </si>
  <si>
    <t>stupa</t>
  </si>
  <si>
    <t>stupas</t>
  </si>
  <si>
    <t>stupe</t>
  </si>
  <si>
    <t>stupefacient</t>
  </si>
  <si>
    <t>stupefacients</t>
  </si>
  <si>
    <t>stupefaction</t>
  </si>
  <si>
    <t>stupefactions</t>
  </si>
  <si>
    <t>stupendousness</t>
  </si>
  <si>
    <t>stupes</t>
  </si>
  <si>
    <t>stupid</t>
  </si>
  <si>
    <t>stupidities</t>
  </si>
  <si>
    <t>stupidity</t>
  </si>
  <si>
    <t>stupidness</t>
  </si>
  <si>
    <t>stupids</t>
  </si>
  <si>
    <t>stupor</t>
  </si>
  <si>
    <t>stupors</t>
  </si>
  <si>
    <t>sturdies</t>
  </si>
  <si>
    <t>sturdiness</t>
  </si>
  <si>
    <t>sturdy</t>
  </si>
  <si>
    <t>sturgeon</t>
  </si>
  <si>
    <t>sturgeons</t>
  </si>
  <si>
    <t>sturt</t>
  </si>
  <si>
    <t>sturts</t>
  </si>
  <si>
    <t>stutter</t>
  </si>
  <si>
    <t>stutterer</t>
  </si>
  <si>
    <t>stutterers</t>
  </si>
  <si>
    <t>stutters</t>
  </si>
  <si>
    <t>sty</t>
  </si>
  <si>
    <t>stye</t>
  </si>
  <si>
    <t>styes</t>
  </si>
  <si>
    <t>style</t>
  </si>
  <si>
    <t>styles</t>
  </si>
  <si>
    <t>stylet</t>
  </si>
  <si>
    <t>stylets</t>
  </si>
  <si>
    <t>stylisation</t>
  </si>
  <si>
    <t>stylisations</t>
  </si>
  <si>
    <t>stylishness</t>
  </si>
  <si>
    <t>stylist</t>
  </si>
  <si>
    <t>stylists</t>
  </si>
  <si>
    <t>stylite</t>
  </si>
  <si>
    <t>stylites</t>
  </si>
  <si>
    <t>stylization</t>
  </si>
  <si>
    <t>stylizations</t>
  </si>
  <si>
    <t>stylobate</t>
  </si>
  <si>
    <t>stylobates</t>
  </si>
  <si>
    <t>stylograph</t>
  </si>
  <si>
    <t>stylographs</t>
  </si>
  <si>
    <t>stylography</t>
  </si>
  <si>
    <t>stylolite</t>
  </si>
  <si>
    <t>stylopodium</t>
  </si>
  <si>
    <t>stylopodiums</t>
  </si>
  <si>
    <t>stylus</t>
  </si>
  <si>
    <t>styluses</t>
  </si>
  <si>
    <t>stymie</t>
  </si>
  <si>
    <t>stymies</t>
  </si>
  <si>
    <t>stypsis</t>
  </si>
  <si>
    <t>styptic</t>
  </si>
  <si>
    <t>styptics</t>
  </si>
  <si>
    <t>styrax</t>
  </si>
  <si>
    <t>styraxes</t>
  </si>
  <si>
    <t>styrene</t>
  </si>
  <si>
    <t>styrenes</t>
  </si>
  <si>
    <t>suability</t>
  </si>
  <si>
    <t>suasion</t>
  </si>
  <si>
    <t>suasions</t>
  </si>
  <si>
    <t>suasiveness</t>
  </si>
  <si>
    <t>suaveness</t>
  </si>
  <si>
    <t>suavity</t>
  </si>
  <si>
    <t>sub</t>
  </si>
  <si>
    <t>subabbot</t>
  </si>
  <si>
    <t>subacetate</t>
  </si>
  <si>
    <t>subacidity</t>
  </si>
  <si>
    <t>subacidness</t>
  </si>
  <si>
    <t>subadar</t>
  </si>
  <si>
    <t>subadars</t>
  </si>
  <si>
    <t>subadministrator</t>
  </si>
  <si>
    <t>subadult</t>
  </si>
  <si>
    <t>subagencies</t>
  </si>
  <si>
    <t>subagency</t>
  </si>
  <si>
    <t>subagent</t>
  </si>
  <si>
    <t>subagents</t>
  </si>
  <si>
    <t>subaggregate</t>
  </si>
  <si>
    <t>subaggregates</t>
  </si>
  <si>
    <t>subah</t>
  </si>
  <si>
    <t>subahs</t>
  </si>
  <si>
    <t>suballiance</t>
  </si>
  <si>
    <t>subaltern</t>
  </si>
  <si>
    <t>subalternation</t>
  </si>
  <si>
    <t>subalternity</t>
  </si>
  <si>
    <t>subalterns</t>
  </si>
  <si>
    <t>subappearance</t>
  </si>
  <si>
    <t>subappearances</t>
  </si>
  <si>
    <t>subarea</t>
  </si>
  <si>
    <t>subarticle</t>
  </si>
  <si>
    <t>subassemblies</t>
  </si>
  <si>
    <t>subassembly</t>
  </si>
  <si>
    <t>subassociation</t>
  </si>
  <si>
    <t>subaudition</t>
  </si>
  <si>
    <t>subauditions</t>
  </si>
  <si>
    <t>subbase</t>
  </si>
  <si>
    <t>subbasement</t>
  </si>
  <si>
    <t>subbasements</t>
  </si>
  <si>
    <t>subbing</t>
  </si>
  <si>
    <t>subbings</t>
  </si>
  <si>
    <t>subbreed</t>
  </si>
  <si>
    <t>subbreeds</t>
  </si>
  <si>
    <t>subbureau</t>
  </si>
  <si>
    <t>subcaste</t>
  </si>
  <si>
    <t>subcategories</t>
  </si>
  <si>
    <t>subcategory</t>
  </si>
  <si>
    <t>subcavity</t>
  </si>
  <si>
    <t>subcelestial</t>
  </si>
  <si>
    <t>subception</t>
  </si>
  <si>
    <t>subchapter</t>
  </si>
  <si>
    <t>subchief</t>
  </si>
  <si>
    <t>subchloride</t>
  </si>
  <si>
    <t>subcircuit</t>
  </si>
  <si>
    <t>subcivilization</t>
  </si>
  <si>
    <t>subclass</t>
  </si>
  <si>
    <t>subclasses</t>
  </si>
  <si>
    <t>subclause</t>
  </si>
  <si>
    <t>subclauses</t>
  </si>
  <si>
    <t>subclimax</t>
  </si>
  <si>
    <t>subcommission</t>
  </si>
  <si>
    <t>subcommissioner</t>
  </si>
  <si>
    <t>subcommissions</t>
  </si>
  <si>
    <t>subcommittee</t>
  </si>
  <si>
    <t>subcommittees</t>
  </si>
  <si>
    <t>subconscious</t>
  </si>
  <si>
    <t>subconsciousness</t>
  </si>
  <si>
    <t>subcontinent</t>
  </si>
  <si>
    <t>subcontinents</t>
  </si>
  <si>
    <t>subcontract</t>
  </si>
  <si>
    <t>subcontractor</t>
  </si>
  <si>
    <t>subcontractors</t>
  </si>
  <si>
    <t>subcontracts</t>
  </si>
  <si>
    <t>subcontraries</t>
  </si>
  <si>
    <t>subcontrary</t>
  </si>
  <si>
    <t>subcortex</t>
  </si>
  <si>
    <t>subcosta</t>
  </si>
  <si>
    <t>subcostas</t>
  </si>
  <si>
    <t>subculture</t>
  </si>
  <si>
    <t>subcultures</t>
  </si>
  <si>
    <t>subdeacon</t>
  </si>
  <si>
    <t>subdeacons</t>
  </si>
  <si>
    <t>subdelirium</t>
  </si>
  <si>
    <t>subdeliriums</t>
  </si>
  <si>
    <t>subdiaconate</t>
  </si>
  <si>
    <t>subdiaconates</t>
  </si>
  <si>
    <t>subdialect</t>
  </si>
  <si>
    <t>subdistrict</t>
  </si>
  <si>
    <t>subdistricts</t>
  </si>
  <si>
    <t>subdivision</t>
  </si>
  <si>
    <t>subdivisions</t>
  </si>
  <si>
    <t>subdominant</t>
  </si>
  <si>
    <t>subdominants</t>
  </si>
  <si>
    <t>subdual</t>
  </si>
  <si>
    <t>subduals</t>
  </si>
  <si>
    <t>subduction</t>
  </si>
  <si>
    <t>subductions</t>
  </si>
  <si>
    <t>subduedness</t>
  </si>
  <si>
    <t>subduer</t>
  </si>
  <si>
    <t>subduers</t>
  </si>
  <si>
    <t>subeditor</t>
  </si>
  <si>
    <t>subeditorial</t>
  </si>
  <si>
    <t>subeditors</t>
  </si>
  <si>
    <t>suberin</t>
  </si>
  <si>
    <t>suberization</t>
  </si>
  <si>
    <t>suberizations</t>
  </si>
  <si>
    <t>subfamilies</t>
  </si>
  <si>
    <t>subfamily</t>
  </si>
  <si>
    <t>subfield</t>
  </si>
  <si>
    <t>subfloor</t>
  </si>
  <si>
    <t>subfloors</t>
  </si>
  <si>
    <t>subframe</t>
  </si>
  <si>
    <t>subfusc</t>
  </si>
  <si>
    <t>subfuscs</t>
  </si>
  <si>
    <t>subgenus</t>
  </si>
  <si>
    <t>subgenuses</t>
  </si>
  <si>
    <t>subgrade</t>
  </si>
  <si>
    <t>subgroup</t>
  </si>
  <si>
    <t>subgroups</t>
  </si>
  <si>
    <t>subgum</t>
  </si>
  <si>
    <t>subgums</t>
  </si>
  <si>
    <t>subheading</t>
  </si>
  <si>
    <t>subheadings</t>
  </si>
  <si>
    <t>subincision</t>
  </si>
  <si>
    <t>subincisions</t>
  </si>
  <si>
    <t>subinfeudation</t>
  </si>
  <si>
    <t>subinfeudatory</t>
  </si>
  <si>
    <t>subinspector</t>
  </si>
  <si>
    <t>subinspectors</t>
  </si>
  <si>
    <t>subinspectorship</t>
  </si>
  <si>
    <t>subject</t>
  </si>
  <si>
    <t>subjection</t>
  </si>
  <si>
    <t>subjections</t>
  </si>
  <si>
    <t>subjective</t>
  </si>
  <si>
    <t>subjectiveness</t>
  </si>
  <si>
    <t>subjectivism</t>
  </si>
  <si>
    <t>subjectivist</t>
  </si>
  <si>
    <t>subjectivists</t>
  </si>
  <si>
    <t>subjectivity</t>
  </si>
  <si>
    <t>subjects</t>
  </si>
  <si>
    <t>subjoinder</t>
  </si>
  <si>
    <t>subjoinders</t>
  </si>
  <si>
    <t>subjoining</t>
  </si>
  <si>
    <t>subjugation</t>
  </si>
  <si>
    <t>subjugations</t>
  </si>
  <si>
    <t>subjugator</t>
  </si>
  <si>
    <t>subjugators</t>
  </si>
  <si>
    <t>subjunction</t>
  </si>
  <si>
    <t>subjunctive</t>
  </si>
  <si>
    <t>subjunctives</t>
  </si>
  <si>
    <t>subkingdom</t>
  </si>
  <si>
    <t>subkingdoms</t>
  </si>
  <si>
    <t>sublapsarianism</t>
  </si>
  <si>
    <t>sublease</t>
  </si>
  <si>
    <t>subleases</t>
  </si>
  <si>
    <t>sublessee</t>
  </si>
  <si>
    <t>sublessees</t>
  </si>
  <si>
    <t>sublessor</t>
  </si>
  <si>
    <t>sublessors</t>
  </si>
  <si>
    <t>sublet</t>
  </si>
  <si>
    <t>sublets</t>
  </si>
  <si>
    <t>sublibrarian</t>
  </si>
  <si>
    <t>sublibrarians</t>
  </si>
  <si>
    <t>sublieutenant</t>
  </si>
  <si>
    <t>sublieutenants</t>
  </si>
  <si>
    <t>sublimate</t>
  </si>
  <si>
    <t>sublimates</t>
  </si>
  <si>
    <t>sublimation</t>
  </si>
  <si>
    <t>sublimations</t>
  </si>
  <si>
    <t>sublime</t>
  </si>
  <si>
    <t>sublimeness</t>
  </si>
  <si>
    <t>sublimer</t>
  </si>
  <si>
    <t>sublimes</t>
  </si>
  <si>
    <t>sublimities</t>
  </si>
  <si>
    <t>sublimity</t>
  </si>
  <si>
    <t>subluxation</t>
  </si>
  <si>
    <t>subluxations</t>
  </si>
  <si>
    <t>subman</t>
  </si>
  <si>
    <t>submanager</t>
  </si>
  <si>
    <t>submarine</t>
  </si>
  <si>
    <t>submariner</t>
  </si>
  <si>
    <t>submariners</t>
  </si>
  <si>
    <t>submarines</t>
  </si>
  <si>
    <t>submatrix</t>
  </si>
  <si>
    <t>submediant</t>
  </si>
  <si>
    <t>submediants</t>
  </si>
  <si>
    <t>submergence</t>
  </si>
  <si>
    <t>submergences</t>
  </si>
  <si>
    <t>submergibility</t>
  </si>
  <si>
    <t>submerging</t>
  </si>
  <si>
    <t>submersibility</t>
  </si>
  <si>
    <t>submersible</t>
  </si>
  <si>
    <t>submersibles</t>
  </si>
  <si>
    <t>submersion</t>
  </si>
  <si>
    <t>submersions</t>
  </si>
  <si>
    <t>submission</t>
  </si>
  <si>
    <t>submissions</t>
  </si>
  <si>
    <t>submissiveness</t>
  </si>
  <si>
    <t>submolecule</t>
  </si>
  <si>
    <t>submucosa</t>
  </si>
  <si>
    <t>submultiple</t>
  </si>
  <si>
    <t>submultiples</t>
  </si>
  <si>
    <t>subnormal</t>
  </si>
  <si>
    <t>subnormality</t>
  </si>
  <si>
    <t>subnormals</t>
  </si>
  <si>
    <t>suboffice</t>
  </si>
  <si>
    <t>subofficer</t>
  </si>
  <si>
    <t>subofficers</t>
  </si>
  <si>
    <t>suboffices</t>
  </si>
  <si>
    <t>suborder</t>
  </si>
  <si>
    <t>suborders</t>
  </si>
  <si>
    <t>subordinaries</t>
  </si>
  <si>
    <t>subordinary</t>
  </si>
  <si>
    <t>subordinate</t>
  </si>
  <si>
    <t>subordinateness</t>
  </si>
  <si>
    <t>subordinates</t>
  </si>
  <si>
    <t>subordination</t>
  </si>
  <si>
    <t>subordinationism</t>
  </si>
  <si>
    <t>subordinations</t>
  </si>
  <si>
    <t>subornation</t>
  </si>
  <si>
    <t>subornations</t>
  </si>
  <si>
    <t>suborner</t>
  </si>
  <si>
    <t>suborners</t>
  </si>
  <si>
    <t>suboxide</t>
  </si>
  <si>
    <t>suboxides</t>
  </si>
  <si>
    <t>subphylum</t>
  </si>
  <si>
    <t>subplot</t>
  </si>
  <si>
    <t>subplots</t>
  </si>
  <si>
    <t>subpoena</t>
  </si>
  <si>
    <t>subpoenas</t>
  </si>
  <si>
    <t>subpopulation</t>
  </si>
  <si>
    <t>subpopulations</t>
  </si>
  <si>
    <t>subpostmaster</t>
  </si>
  <si>
    <t>subpostmasters</t>
  </si>
  <si>
    <t>subprefect</t>
  </si>
  <si>
    <t>subprefects</t>
  </si>
  <si>
    <t>subprefecture</t>
  </si>
  <si>
    <t>subprefectures</t>
  </si>
  <si>
    <t>subprincipal</t>
  </si>
  <si>
    <t>subprincipals</t>
  </si>
  <si>
    <t>subprior</t>
  </si>
  <si>
    <t>subprioress</t>
  </si>
  <si>
    <t>subpriors</t>
  </si>
  <si>
    <t>subprogram</t>
  </si>
  <si>
    <t>subprograms</t>
  </si>
  <si>
    <t>subreference</t>
  </si>
  <si>
    <t>subreferences</t>
  </si>
  <si>
    <t>subregion</t>
  </si>
  <si>
    <t>subregions</t>
  </si>
  <si>
    <t>subreption</t>
  </si>
  <si>
    <t>subreptions</t>
  </si>
  <si>
    <t>subrogation</t>
  </si>
  <si>
    <t>subrogations</t>
  </si>
  <si>
    <t>subroutine</t>
  </si>
  <si>
    <t>subroutines</t>
  </si>
  <si>
    <t>subs</t>
  </si>
  <si>
    <t>subsample</t>
  </si>
  <si>
    <t>subscapular</t>
  </si>
  <si>
    <t>subscapulars</t>
  </si>
  <si>
    <t>subscriber</t>
  </si>
  <si>
    <t>subscribers</t>
  </si>
  <si>
    <t>subscript</t>
  </si>
  <si>
    <t>subscription</t>
  </si>
  <si>
    <t>subscriptions</t>
  </si>
  <si>
    <t>subscripts</t>
  </si>
  <si>
    <t>subsection</t>
  </si>
  <si>
    <t>subsections</t>
  </si>
  <si>
    <t>subsellium</t>
  </si>
  <si>
    <t>subsequence</t>
  </si>
  <si>
    <t>subsequences</t>
  </si>
  <si>
    <t>subseries</t>
  </si>
  <si>
    <t>subservience</t>
  </si>
  <si>
    <t>subserviency</t>
  </si>
  <si>
    <t>subset</t>
  </si>
  <si>
    <t>subsets</t>
  </si>
  <si>
    <t>subshrub</t>
  </si>
  <si>
    <t>subshrubs</t>
  </si>
  <si>
    <t>subsidence</t>
  </si>
  <si>
    <t>subsidences</t>
  </si>
  <si>
    <t>subsidiaries</t>
  </si>
  <si>
    <t>subsidiarity</t>
  </si>
  <si>
    <t>subsidiary</t>
  </si>
  <si>
    <t>subsidies</t>
  </si>
  <si>
    <t>subsiding</t>
  </si>
  <si>
    <t>subsidisation</t>
  </si>
  <si>
    <t>subsidisations</t>
  </si>
  <si>
    <t>subsidization</t>
  </si>
  <si>
    <t>subsidizations</t>
  </si>
  <si>
    <t>subsidizer</t>
  </si>
  <si>
    <t>subsidizers</t>
  </si>
  <si>
    <t>subsidy</t>
  </si>
  <si>
    <t>subsistence</t>
  </si>
  <si>
    <t>subsistences</t>
  </si>
  <si>
    <t>subsizar</t>
  </si>
  <si>
    <t>subsizars</t>
  </si>
  <si>
    <t>subsoil</t>
  </si>
  <si>
    <t>subsoils</t>
  </si>
  <si>
    <t>subspecies</t>
  </si>
  <si>
    <t>substage</t>
  </si>
  <si>
    <t>substages</t>
  </si>
  <si>
    <t>substance</t>
  </si>
  <si>
    <t>substances</t>
  </si>
  <si>
    <t>substantial</t>
  </si>
  <si>
    <t>substantialism</t>
  </si>
  <si>
    <t>substantiality</t>
  </si>
  <si>
    <t>substantialness</t>
  </si>
  <si>
    <t>substantials</t>
  </si>
  <si>
    <t>substantiation</t>
  </si>
  <si>
    <t>substantiations</t>
  </si>
  <si>
    <t>substantive</t>
  </si>
  <si>
    <t>substantiveness</t>
  </si>
  <si>
    <t>substantives</t>
  </si>
  <si>
    <t>substation</t>
  </si>
  <si>
    <t>substations</t>
  </si>
  <si>
    <t>substituent</t>
  </si>
  <si>
    <t>substituents</t>
  </si>
  <si>
    <t>substitute</t>
  </si>
  <si>
    <t>substitutes</t>
  </si>
  <si>
    <t>substituting</t>
  </si>
  <si>
    <t>substitution</t>
  </si>
  <si>
    <t>substitutions</t>
  </si>
  <si>
    <t>substrate</t>
  </si>
  <si>
    <t>substrates</t>
  </si>
  <si>
    <t>substratosphere</t>
  </si>
  <si>
    <t>substratum</t>
  </si>
  <si>
    <t>substructure</t>
  </si>
  <si>
    <t>substructures</t>
  </si>
  <si>
    <t>subsuming</t>
  </si>
  <si>
    <t>subsumption</t>
  </si>
  <si>
    <t>subsumptions</t>
  </si>
  <si>
    <t>subsystem</t>
  </si>
  <si>
    <t>subsystems</t>
  </si>
  <si>
    <t>subtangent</t>
  </si>
  <si>
    <t>subtangents</t>
  </si>
  <si>
    <t>subteen</t>
  </si>
  <si>
    <t>subteens</t>
  </si>
  <si>
    <t>subtenancies</t>
  </si>
  <si>
    <t>subtenancy</t>
  </si>
  <si>
    <t>subtenant</t>
  </si>
  <si>
    <t>subtenants</t>
  </si>
  <si>
    <t>subterfuge</t>
  </si>
  <si>
    <t>subterfuges</t>
  </si>
  <si>
    <t>subterrane</t>
  </si>
  <si>
    <t>subtext</t>
  </si>
  <si>
    <t>subtexts</t>
  </si>
  <si>
    <t>subtileness</t>
  </si>
  <si>
    <t>subtilisation</t>
  </si>
  <si>
    <t>subtitle</t>
  </si>
  <si>
    <t>subtitles</t>
  </si>
  <si>
    <t>subtleness</t>
  </si>
  <si>
    <t>subtleties</t>
  </si>
  <si>
    <t>subtlety</t>
  </si>
  <si>
    <t>subtonic</t>
  </si>
  <si>
    <t>subtonics</t>
  </si>
  <si>
    <t>subtopia</t>
  </si>
  <si>
    <t>subtopias</t>
  </si>
  <si>
    <t>subtotal</t>
  </si>
  <si>
    <t>subtotals</t>
  </si>
  <si>
    <t>subtracter</t>
  </si>
  <si>
    <t>subtraction</t>
  </si>
  <si>
    <t>subtractions</t>
  </si>
  <si>
    <t>subtrahend</t>
  </si>
  <si>
    <t>subtrahends</t>
  </si>
  <si>
    <t>subtreasurer</t>
  </si>
  <si>
    <t>subtreasurers</t>
  </si>
  <si>
    <t>subtreasuries</t>
  </si>
  <si>
    <t>subtreasury</t>
  </si>
  <si>
    <t>subtribe</t>
  </si>
  <si>
    <t>subtribes</t>
  </si>
  <si>
    <t>subtropics</t>
  </si>
  <si>
    <t>subtype</t>
  </si>
  <si>
    <t>subtypes</t>
  </si>
  <si>
    <t>subunit</t>
  </si>
  <si>
    <t>subunits</t>
  </si>
  <si>
    <t>suburb</t>
  </si>
  <si>
    <t>suburban</t>
  </si>
  <si>
    <t>suburbanisation</t>
  </si>
  <si>
    <t>suburbanite</t>
  </si>
  <si>
    <t>suburbanites</t>
  </si>
  <si>
    <t>suburbanization</t>
  </si>
  <si>
    <t>suburbans</t>
  </si>
  <si>
    <t>suburbia</t>
  </si>
  <si>
    <t>suburbias</t>
  </si>
  <si>
    <t>suburbs</t>
  </si>
  <si>
    <t>subvarieties</t>
  </si>
  <si>
    <t>subvariety</t>
  </si>
  <si>
    <t>subvassal</t>
  </si>
  <si>
    <t>subvassals</t>
  </si>
  <si>
    <t>subvention</t>
  </si>
  <si>
    <t>subventions</t>
  </si>
  <si>
    <t>subversion</t>
  </si>
  <si>
    <t>subversions</t>
  </si>
  <si>
    <t>subversive</t>
  </si>
  <si>
    <t>subversiveness</t>
  </si>
  <si>
    <t>subversives</t>
  </si>
  <si>
    <t>subverter</t>
  </si>
  <si>
    <t>subverters</t>
  </si>
  <si>
    <t>subwarden</t>
  </si>
  <si>
    <t>subwardens</t>
  </si>
  <si>
    <t>subway</t>
  </si>
  <si>
    <t>subways</t>
  </si>
  <si>
    <t>subzone</t>
  </si>
  <si>
    <t>subzones</t>
  </si>
  <si>
    <t>succah</t>
  </si>
  <si>
    <t>succahs</t>
  </si>
  <si>
    <t>succedaneum</t>
  </si>
  <si>
    <t>succeeder</t>
  </si>
  <si>
    <t>succeeders</t>
  </si>
  <si>
    <t>succentor</t>
  </si>
  <si>
    <t>succentors</t>
  </si>
  <si>
    <t>success</t>
  </si>
  <si>
    <t>successes</t>
  </si>
  <si>
    <t>successfulness</t>
  </si>
  <si>
    <t>succession</t>
  </si>
  <si>
    <t>successions</t>
  </si>
  <si>
    <t>successiveness</t>
  </si>
  <si>
    <t>successlessness</t>
  </si>
  <si>
    <t>successor</t>
  </si>
  <si>
    <t>successors</t>
  </si>
  <si>
    <t>succinate</t>
  </si>
  <si>
    <t>succinates</t>
  </si>
  <si>
    <t>succinctness</t>
  </si>
  <si>
    <t>succinctorium</t>
  </si>
  <si>
    <t>succinctoriums</t>
  </si>
  <si>
    <t>succor</t>
  </si>
  <si>
    <t>succories</t>
  </si>
  <si>
    <t>succors</t>
  </si>
  <si>
    <t>succory</t>
  </si>
  <si>
    <t>succotash</t>
  </si>
  <si>
    <t>succotashes</t>
  </si>
  <si>
    <t>succour</t>
  </si>
  <si>
    <t>succourer</t>
  </si>
  <si>
    <t>succourers</t>
  </si>
  <si>
    <t>succours</t>
  </si>
  <si>
    <t>succuba</t>
  </si>
  <si>
    <t>succubas</t>
  </si>
  <si>
    <t>succubus</t>
  </si>
  <si>
    <t>succubuses</t>
  </si>
  <si>
    <t>succulence</t>
  </si>
  <si>
    <t>succulency</t>
  </si>
  <si>
    <t>succulent</t>
  </si>
  <si>
    <t>succulents</t>
  </si>
  <si>
    <t>succursal</t>
  </si>
  <si>
    <t>succursales</t>
  </si>
  <si>
    <t>succursals</t>
  </si>
  <si>
    <t>succus</t>
  </si>
  <si>
    <t>succuss</t>
  </si>
  <si>
    <t>succussion</t>
  </si>
  <si>
    <t>succussions</t>
  </si>
  <si>
    <t>suchlike</t>
  </si>
  <si>
    <t>suck</t>
  </si>
  <si>
    <t>sucker</t>
  </si>
  <si>
    <t>suckers</t>
  </si>
  <si>
    <t>sucking</t>
  </si>
  <si>
    <t>suckings</t>
  </si>
  <si>
    <t>suckler</t>
  </si>
  <si>
    <t>sucklers</t>
  </si>
  <si>
    <t>suckling</t>
  </si>
  <si>
    <t>sucklings</t>
  </si>
  <si>
    <t>sucks</t>
  </si>
  <si>
    <t>sucralfate</t>
  </si>
  <si>
    <t>sucrase</t>
  </si>
  <si>
    <t>sucre</t>
  </si>
  <si>
    <t>sucres</t>
  </si>
  <si>
    <t>sucrier</t>
  </si>
  <si>
    <t>sucrose</t>
  </si>
  <si>
    <t>suction</t>
  </si>
  <si>
    <t>suctions</t>
  </si>
  <si>
    <t>sudarium</t>
  </si>
  <si>
    <t>sudariums</t>
  </si>
  <si>
    <t>sudatories</t>
  </si>
  <si>
    <t>sudatorium</t>
  </si>
  <si>
    <t>sudatoriums</t>
  </si>
  <si>
    <t>sudatory</t>
  </si>
  <si>
    <t>sudd</t>
  </si>
  <si>
    <t>sudden</t>
  </si>
  <si>
    <t>suddenness</t>
  </si>
  <si>
    <t>sudds</t>
  </si>
  <si>
    <t>sudor</t>
  </si>
  <si>
    <t>sudorific</t>
  </si>
  <si>
    <t>sudors</t>
  </si>
  <si>
    <t>suds</t>
  </si>
  <si>
    <t>suede</t>
  </si>
  <si>
    <t>suedes</t>
  </si>
  <si>
    <t>suer</t>
  </si>
  <si>
    <t>suers</t>
  </si>
  <si>
    <t>suet</t>
  </si>
  <si>
    <t>sufferableness</t>
  </si>
  <si>
    <t>sufferance</t>
  </si>
  <si>
    <t>sufferances</t>
  </si>
  <si>
    <t>sufferer</t>
  </si>
  <si>
    <t>sufferers</t>
  </si>
  <si>
    <t>suffering</t>
  </si>
  <si>
    <t>sufferings</t>
  </si>
  <si>
    <t>sufficiencies</t>
  </si>
  <si>
    <t>sufficiency</t>
  </si>
  <si>
    <t>sufficient</t>
  </si>
  <si>
    <t>suffix</t>
  </si>
  <si>
    <t>suffixes</t>
  </si>
  <si>
    <t>suffixion</t>
  </si>
  <si>
    <t>sufflation</t>
  </si>
  <si>
    <t>suffocation</t>
  </si>
  <si>
    <t>suffocations</t>
  </si>
  <si>
    <t>suffragan</t>
  </si>
  <si>
    <t>suffragans</t>
  </si>
  <si>
    <t>suffrage</t>
  </si>
  <si>
    <t>suffrages</t>
  </si>
  <si>
    <t>suffragette</t>
  </si>
  <si>
    <t>suffragettes</t>
  </si>
  <si>
    <t>suffragettism</t>
  </si>
  <si>
    <t>suffragist</t>
  </si>
  <si>
    <t>suffragists</t>
  </si>
  <si>
    <t>suffumigation</t>
  </si>
  <si>
    <t>suffusion</t>
  </si>
  <si>
    <t>suffusions</t>
  </si>
  <si>
    <t>sugar</t>
  </si>
  <si>
    <t>sugarbush</t>
  </si>
  <si>
    <t>sugariness</t>
  </si>
  <si>
    <t>sugars</t>
  </si>
  <si>
    <t>suggester</t>
  </si>
  <si>
    <t>suggesters</t>
  </si>
  <si>
    <t>suggestibility</t>
  </si>
  <si>
    <t>suggestion</t>
  </si>
  <si>
    <t>suggestions</t>
  </si>
  <si>
    <t>suggestiveness</t>
  </si>
  <si>
    <t>suicide</t>
  </si>
  <si>
    <t>suicides</t>
  </si>
  <si>
    <t>suing</t>
  </si>
  <si>
    <t>suint</t>
  </si>
  <si>
    <t>suit</t>
  </si>
  <si>
    <t>suitabilities</t>
  </si>
  <si>
    <t>suitability</t>
  </si>
  <si>
    <t>suitableness</t>
  </si>
  <si>
    <t>suite</t>
  </si>
  <si>
    <t>suites</t>
  </si>
  <si>
    <t>suiting</t>
  </si>
  <si>
    <t>suitings</t>
  </si>
  <si>
    <t>suitor</t>
  </si>
  <si>
    <t>suitors</t>
  </si>
  <si>
    <t>suits</t>
  </si>
  <si>
    <t>sukiyaki</t>
  </si>
  <si>
    <t>sukiyakis</t>
  </si>
  <si>
    <t>sukkah</t>
  </si>
  <si>
    <t>sukkahs</t>
  </si>
  <si>
    <t>sulcation</t>
  </si>
  <si>
    <t>sulcations</t>
  </si>
  <si>
    <t>sulcus</t>
  </si>
  <si>
    <t>sulfa</t>
  </si>
  <si>
    <t>sulfacetamide</t>
  </si>
  <si>
    <t>sulfadiazine</t>
  </si>
  <si>
    <t>sulfanilamide</t>
  </si>
  <si>
    <t>sulfate</t>
  </si>
  <si>
    <t>sulfathiazole</t>
  </si>
  <si>
    <t>sulfation</t>
  </si>
  <si>
    <t>sulfide</t>
  </si>
  <si>
    <t>sulfonate</t>
  </si>
  <si>
    <t>sulfonation</t>
  </si>
  <si>
    <t>sulfone</t>
  </si>
  <si>
    <t>sulfonic</t>
  </si>
  <si>
    <t>sulfur</t>
  </si>
  <si>
    <t>sulk</t>
  </si>
  <si>
    <t>sulkies</t>
  </si>
  <si>
    <t>sulkiness</t>
  </si>
  <si>
    <t>sulks</t>
  </si>
  <si>
    <t>sulky</t>
  </si>
  <si>
    <t>sullage</t>
  </si>
  <si>
    <t>sullen</t>
  </si>
  <si>
    <t>sullenness</t>
  </si>
  <si>
    <t>sullies</t>
  </si>
  <si>
    <t>sully</t>
  </si>
  <si>
    <t>sulpha</t>
  </si>
  <si>
    <t>sulphadiazine</t>
  </si>
  <si>
    <t>sulphanilamide</t>
  </si>
  <si>
    <t>sulphate</t>
  </si>
  <si>
    <t>sulphates</t>
  </si>
  <si>
    <t>sulphathiazole</t>
  </si>
  <si>
    <t>sulphation</t>
  </si>
  <si>
    <t>sulphide</t>
  </si>
  <si>
    <t>sulphides</t>
  </si>
  <si>
    <t>sulphinyl</t>
  </si>
  <si>
    <t>sulphite</t>
  </si>
  <si>
    <t>sulphites</t>
  </si>
  <si>
    <t>sulphonamide</t>
  </si>
  <si>
    <t>sulphonamides</t>
  </si>
  <si>
    <t>sulphonate</t>
  </si>
  <si>
    <t>sulphonates</t>
  </si>
  <si>
    <t>sulphonation</t>
  </si>
  <si>
    <t>sulphone</t>
  </si>
  <si>
    <t>sulphones</t>
  </si>
  <si>
    <t>sulphonium</t>
  </si>
  <si>
    <t>sulphur</t>
  </si>
  <si>
    <t>sulphur-bottom</t>
  </si>
  <si>
    <t>sulphuration</t>
  </si>
  <si>
    <t>sulphurations</t>
  </si>
  <si>
    <t>sulphurator</t>
  </si>
  <si>
    <t>sulphurators</t>
  </si>
  <si>
    <t>sulphureous</t>
  </si>
  <si>
    <t>sulphurization</t>
  </si>
  <si>
    <t>sulphurs</t>
  </si>
  <si>
    <t>sultan</t>
  </si>
  <si>
    <t>sultana</t>
  </si>
  <si>
    <t>sultanas</t>
  </si>
  <si>
    <t>sultanate</t>
  </si>
  <si>
    <t>sultanates</t>
  </si>
  <si>
    <t>sultans</t>
  </si>
  <si>
    <t>sultanship</t>
  </si>
  <si>
    <t>sultanships</t>
  </si>
  <si>
    <t>sultriness</t>
  </si>
  <si>
    <t>sum</t>
  </si>
  <si>
    <t>sumac</t>
  </si>
  <si>
    <t>sumach</t>
  </si>
  <si>
    <t>sumachs</t>
  </si>
  <si>
    <t>sumacs</t>
  </si>
  <si>
    <t>sumatra</t>
  </si>
  <si>
    <t>sumatras</t>
  </si>
  <si>
    <t>summa</t>
  </si>
  <si>
    <t>summand</t>
  </si>
  <si>
    <t>summands</t>
  </si>
  <si>
    <t>summaries</t>
  </si>
  <si>
    <t>summariness</t>
  </si>
  <si>
    <t>summarist</t>
  </si>
  <si>
    <t>summarists</t>
  </si>
  <si>
    <t>summary</t>
  </si>
  <si>
    <t>summation</t>
  </si>
  <si>
    <t>summations</t>
  </si>
  <si>
    <t>summer</t>
  </si>
  <si>
    <t>summers</t>
  </si>
  <si>
    <t>summersault</t>
  </si>
  <si>
    <t>summersaults</t>
  </si>
  <si>
    <t>summerset</t>
  </si>
  <si>
    <t>summersets</t>
  </si>
  <si>
    <t>summertime</t>
  </si>
  <si>
    <t>summertimes</t>
  </si>
  <si>
    <t>summerwood</t>
  </si>
  <si>
    <t>summing-up</t>
  </si>
  <si>
    <t>summit</t>
  </si>
  <si>
    <t>summitry</t>
  </si>
  <si>
    <t>summits</t>
  </si>
  <si>
    <t>summoner</t>
  </si>
  <si>
    <t>summoners</t>
  </si>
  <si>
    <t>summoning</t>
  </si>
  <si>
    <t>summons</t>
  </si>
  <si>
    <t>summonses</t>
  </si>
  <si>
    <t>sumo</t>
  </si>
  <si>
    <t>sumos</t>
  </si>
  <si>
    <t>sump</t>
  </si>
  <si>
    <t>sumps</t>
  </si>
  <si>
    <t>sumpter</t>
  </si>
  <si>
    <t>sumpters</t>
  </si>
  <si>
    <t>sumptuosity</t>
  </si>
  <si>
    <t>sumptuousness</t>
  </si>
  <si>
    <t>sums</t>
  </si>
  <si>
    <t>sunbake</t>
  </si>
  <si>
    <t>sunbakes</t>
  </si>
  <si>
    <t>sunbather</t>
  </si>
  <si>
    <t>sunbathers</t>
  </si>
  <si>
    <t>sunbathing</t>
  </si>
  <si>
    <t>sunbelt</t>
  </si>
  <si>
    <t>sunberry</t>
  </si>
  <si>
    <t>sunblind</t>
  </si>
  <si>
    <t>sunblinds</t>
  </si>
  <si>
    <t>sunbow</t>
  </si>
  <si>
    <t>sunbows</t>
  </si>
  <si>
    <t>sunburn</t>
  </si>
  <si>
    <t>sunburns</t>
  </si>
  <si>
    <t>sunburst</t>
  </si>
  <si>
    <t>sunbursts</t>
  </si>
  <si>
    <t>sundae</t>
  </si>
  <si>
    <t>sundaes</t>
  </si>
  <si>
    <t>sunder</t>
  </si>
  <si>
    <t>sunderance</t>
  </si>
  <si>
    <t>sunderances</t>
  </si>
  <si>
    <t>sunders</t>
  </si>
  <si>
    <t>sundial</t>
  </si>
  <si>
    <t>sundials</t>
  </si>
  <si>
    <t>sundown</t>
  </si>
  <si>
    <t>sundowns</t>
  </si>
  <si>
    <t>sundress</t>
  </si>
  <si>
    <t>sundresses</t>
  </si>
  <si>
    <t>sundries</t>
  </si>
  <si>
    <t>sundry</t>
  </si>
  <si>
    <t>sunfish</t>
  </si>
  <si>
    <t>sunfishes</t>
  </si>
  <si>
    <t>sunflower</t>
  </si>
  <si>
    <t>sunflowers</t>
  </si>
  <si>
    <t>sunglass</t>
  </si>
  <si>
    <t>sunglasses</t>
  </si>
  <si>
    <t>sunglow</t>
  </si>
  <si>
    <t>sunglows</t>
  </si>
  <si>
    <t>sunhat</t>
  </si>
  <si>
    <t>sunhats</t>
  </si>
  <si>
    <t>sunk</t>
  </si>
  <si>
    <t>sunket</t>
  </si>
  <si>
    <t>sunkets</t>
  </si>
  <si>
    <t>sunks</t>
  </si>
  <si>
    <t>sunlessness</t>
  </si>
  <si>
    <t>sunlight</t>
  </si>
  <si>
    <t>sunn</t>
  </si>
  <si>
    <t>sunniness</t>
  </si>
  <si>
    <t>sunns</t>
  </si>
  <si>
    <t>sunray</t>
  </si>
  <si>
    <t>sunrays</t>
  </si>
  <si>
    <t>sunrise</t>
  </si>
  <si>
    <t>sunrises</t>
  </si>
  <si>
    <t>sunroom</t>
  </si>
  <si>
    <t>suns</t>
  </si>
  <si>
    <t>sunscreen</t>
  </si>
  <si>
    <t>sunscreens</t>
  </si>
  <si>
    <t>sunset</t>
  </si>
  <si>
    <t>sunsets</t>
  </si>
  <si>
    <t>sunshine</t>
  </si>
  <si>
    <t>sunshine-roof</t>
  </si>
  <si>
    <t>sunshine-roofs</t>
  </si>
  <si>
    <t>sunspot</t>
  </si>
  <si>
    <t>sunspots</t>
  </si>
  <si>
    <t>sunstar</t>
  </si>
  <si>
    <t>sunstars</t>
  </si>
  <si>
    <t>sunstone</t>
  </si>
  <si>
    <t>sunstones</t>
  </si>
  <si>
    <t>sunstroke</t>
  </si>
  <si>
    <t>sunsuit</t>
  </si>
  <si>
    <t>sunsuits</t>
  </si>
  <si>
    <t>suntan</t>
  </si>
  <si>
    <t>suntans</t>
  </si>
  <si>
    <t>suntrap</t>
  </si>
  <si>
    <t>suntraps</t>
  </si>
  <si>
    <t>suovetaurilia</t>
  </si>
  <si>
    <t>sup</t>
  </si>
  <si>
    <t>super</t>
  </si>
  <si>
    <t>superabundance</t>
  </si>
  <si>
    <t>superabundances</t>
  </si>
  <si>
    <t>superaddition</t>
  </si>
  <si>
    <t>superadditions</t>
  </si>
  <si>
    <t>superaltar</t>
  </si>
  <si>
    <t>superaltars</t>
  </si>
  <si>
    <t>superannuation</t>
  </si>
  <si>
    <t>superannuations</t>
  </si>
  <si>
    <t>superbness</t>
  </si>
  <si>
    <t>superbrain</t>
  </si>
  <si>
    <t>superbug</t>
  </si>
  <si>
    <t>superbugs</t>
  </si>
  <si>
    <t>supercalender</t>
  </si>
  <si>
    <t>supercalenders</t>
  </si>
  <si>
    <t>supercargo</t>
  </si>
  <si>
    <t>supercargoes</t>
  </si>
  <si>
    <t>supercharger</t>
  </si>
  <si>
    <t>superchargers</t>
  </si>
  <si>
    <t>superciliousness</t>
  </si>
  <si>
    <t>superclass</t>
  </si>
  <si>
    <t>superclasses</t>
  </si>
  <si>
    <t>superconductivity</t>
  </si>
  <si>
    <t>superconductor</t>
  </si>
  <si>
    <t>superconductors</t>
  </si>
  <si>
    <t>supercriminal</t>
  </si>
  <si>
    <t>superdominant</t>
  </si>
  <si>
    <t>superdreadnought</t>
  </si>
  <si>
    <t>superelevation</t>
  </si>
  <si>
    <t>superelevations</t>
  </si>
  <si>
    <t>supereminence</t>
  </si>
  <si>
    <t>supererogation</t>
  </si>
  <si>
    <t>superexaltation</t>
  </si>
  <si>
    <t>superexcellence</t>
  </si>
  <si>
    <t>superfamilies</t>
  </si>
  <si>
    <t>superfamily</t>
  </si>
  <si>
    <t>superfecta</t>
  </si>
  <si>
    <t>superfectas</t>
  </si>
  <si>
    <t>superfecundation</t>
  </si>
  <si>
    <t>superfetation</t>
  </si>
  <si>
    <t>superfetations</t>
  </si>
  <si>
    <t>superficiality</t>
  </si>
  <si>
    <t>superficies</t>
  </si>
  <si>
    <t>superfluid</t>
  </si>
  <si>
    <t>superfluidity</t>
  </si>
  <si>
    <t>superfluities</t>
  </si>
  <si>
    <t>superfluity</t>
  </si>
  <si>
    <t>superflux</t>
  </si>
  <si>
    <t>superfusion</t>
  </si>
  <si>
    <t>superfusions</t>
  </si>
  <si>
    <t>supergiant</t>
  </si>
  <si>
    <t>supergiants</t>
  </si>
  <si>
    <t>supergun</t>
  </si>
  <si>
    <t>superheater</t>
  </si>
  <si>
    <t>superheaters</t>
  </si>
  <si>
    <t>superhero</t>
  </si>
  <si>
    <t>superheros</t>
  </si>
  <si>
    <t>superhet</t>
  </si>
  <si>
    <t>superheterodyne</t>
  </si>
  <si>
    <t>superhets</t>
  </si>
  <si>
    <t>superhighway</t>
  </si>
  <si>
    <t>superhumanity</t>
  </si>
  <si>
    <t>superhumeral</t>
  </si>
  <si>
    <t>superhumerals</t>
  </si>
  <si>
    <t>superimposition</t>
  </si>
  <si>
    <t>superincumbence</t>
  </si>
  <si>
    <t>superinduction</t>
  </si>
  <si>
    <t>superinductions</t>
  </si>
  <si>
    <t>superinfection</t>
  </si>
  <si>
    <t>superinfections</t>
  </si>
  <si>
    <t>superintendence</t>
  </si>
  <si>
    <t>superintendency</t>
  </si>
  <si>
    <t>superintendent</t>
  </si>
  <si>
    <t>superintendents</t>
  </si>
  <si>
    <t>superior</t>
  </si>
  <si>
    <t>superiorities</t>
  </si>
  <si>
    <t>superiority</t>
  </si>
  <si>
    <t>superiors</t>
  </si>
  <si>
    <t>superlative</t>
  </si>
  <si>
    <t>superlativeness</t>
  </si>
  <si>
    <t>superlatives</t>
  </si>
  <si>
    <t>superman</t>
  </si>
  <si>
    <t>supermarket</t>
  </si>
  <si>
    <t>supermarkets</t>
  </si>
  <si>
    <t>supernatant</t>
  </si>
  <si>
    <t>supernationalism</t>
  </si>
  <si>
    <t>supernatural</t>
  </si>
  <si>
    <t>supernaturalism</t>
  </si>
  <si>
    <t>supernaturalness</t>
  </si>
  <si>
    <t>supernaturals</t>
  </si>
  <si>
    <t>supernormality</t>
  </si>
  <si>
    <t>supernova</t>
  </si>
  <si>
    <t>supernovas</t>
  </si>
  <si>
    <t>supernumeraries</t>
  </si>
  <si>
    <t>supernumerary</t>
  </si>
  <si>
    <t>superorder</t>
  </si>
  <si>
    <t>superorders</t>
  </si>
  <si>
    <t>superordinate</t>
  </si>
  <si>
    <t>superordinates</t>
  </si>
  <si>
    <t>superordination</t>
  </si>
  <si>
    <t>superoxide</t>
  </si>
  <si>
    <t>superpatriot</t>
  </si>
  <si>
    <t>superpatriotism</t>
  </si>
  <si>
    <t>superphosphate</t>
  </si>
  <si>
    <t>superphosphates</t>
  </si>
  <si>
    <t>superphylum</t>
  </si>
  <si>
    <t>superposition</t>
  </si>
  <si>
    <t>superpower</t>
  </si>
  <si>
    <t>superpowers</t>
  </si>
  <si>
    <t>superpraise</t>
  </si>
  <si>
    <t>supers</t>
  </si>
  <si>
    <t>supersalesman</t>
  </si>
  <si>
    <t>supersaturation</t>
  </si>
  <si>
    <t>superscript</t>
  </si>
  <si>
    <t>superscription</t>
  </si>
  <si>
    <t>superscriptions</t>
  </si>
  <si>
    <t>superscripts</t>
  </si>
  <si>
    <t>superseder</t>
  </si>
  <si>
    <t>supersederes</t>
  </si>
  <si>
    <t>superseders</t>
  </si>
  <si>
    <t>supersedure</t>
  </si>
  <si>
    <t>supersedures</t>
  </si>
  <si>
    <t>supersensitiveness</t>
  </si>
  <si>
    <t>supersession</t>
  </si>
  <si>
    <t>supersessions</t>
  </si>
  <si>
    <t>supersonics</t>
  </si>
  <si>
    <t>superspecies</t>
  </si>
  <si>
    <t>superstar</t>
  </si>
  <si>
    <t>superstars</t>
  </si>
  <si>
    <t>superstate</t>
  </si>
  <si>
    <t>superstates</t>
  </si>
  <si>
    <t>superstition</t>
  </si>
  <si>
    <t>superstitions</t>
  </si>
  <si>
    <t>superstratum</t>
  </si>
  <si>
    <t>superstructure</t>
  </si>
  <si>
    <t>superstructures</t>
  </si>
  <si>
    <t>supersubtlety</t>
  </si>
  <si>
    <t>supersymmetry</t>
  </si>
  <si>
    <t>supertanker</t>
  </si>
  <si>
    <t>supertankers</t>
  </si>
  <si>
    <t>supertax</t>
  </si>
  <si>
    <t>supertaxes</t>
  </si>
  <si>
    <t>supertitle</t>
  </si>
  <si>
    <t>supertitles</t>
  </si>
  <si>
    <t>supertonic</t>
  </si>
  <si>
    <t>supertonics</t>
  </si>
  <si>
    <t>supervenience</t>
  </si>
  <si>
    <t>supervising</t>
  </si>
  <si>
    <t>supervision</t>
  </si>
  <si>
    <t>supervisions</t>
  </si>
  <si>
    <t>supervisor</t>
  </si>
  <si>
    <t>supervisors</t>
  </si>
  <si>
    <t>superwoman</t>
  </si>
  <si>
    <t>supes</t>
  </si>
  <si>
    <t>supination</t>
  </si>
  <si>
    <t>supinator</t>
  </si>
  <si>
    <t>supinators</t>
  </si>
  <si>
    <t>supine</t>
  </si>
  <si>
    <t>supineness</t>
  </si>
  <si>
    <t>suppedaneum</t>
  </si>
  <si>
    <t>supper</t>
  </si>
  <si>
    <t>suppers</t>
  </si>
  <si>
    <t>suppertime</t>
  </si>
  <si>
    <t>suppertimes</t>
  </si>
  <si>
    <t>supping</t>
  </si>
  <si>
    <t>supplantation</t>
  </si>
  <si>
    <t>supplantations</t>
  </si>
  <si>
    <t>supplanter</t>
  </si>
  <si>
    <t>supplanters</t>
  </si>
  <si>
    <t>supplanting</t>
  </si>
  <si>
    <t>supplement</t>
  </si>
  <si>
    <t>supplementaries</t>
  </si>
  <si>
    <t>supplementary</t>
  </si>
  <si>
    <t>supplementation</t>
  </si>
  <si>
    <t>supplementer</t>
  </si>
  <si>
    <t>supplementers</t>
  </si>
  <si>
    <t>supplements</t>
  </si>
  <si>
    <t>suppleness</t>
  </si>
  <si>
    <t>suppletion</t>
  </si>
  <si>
    <t>suppletions</t>
  </si>
  <si>
    <t>suppliance</t>
  </si>
  <si>
    <t>suppliances</t>
  </si>
  <si>
    <t>suppliant</t>
  </si>
  <si>
    <t>suppliants</t>
  </si>
  <si>
    <t>supplicant</t>
  </si>
  <si>
    <t>supplicants</t>
  </si>
  <si>
    <t>supplication</t>
  </si>
  <si>
    <t>supplications</t>
  </si>
  <si>
    <t>supplier</t>
  </si>
  <si>
    <t>suppliers</t>
  </si>
  <si>
    <t>supplies</t>
  </si>
  <si>
    <t>supply</t>
  </si>
  <si>
    <t>supplying</t>
  </si>
  <si>
    <t>support</t>
  </si>
  <si>
    <t>supportableness</t>
  </si>
  <si>
    <t>supporter</t>
  </si>
  <si>
    <t>supporters</t>
  </si>
  <si>
    <t>supporting</t>
  </si>
  <si>
    <t>supportings</t>
  </si>
  <si>
    <t>supports</t>
  </si>
  <si>
    <t>supposal</t>
  </si>
  <si>
    <t>supposals</t>
  </si>
  <si>
    <t>supposition</t>
  </si>
  <si>
    <t>suppositions</t>
  </si>
  <si>
    <t>suppositive</t>
  </si>
  <si>
    <t>suppositories</t>
  </si>
  <si>
    <t>suppository</t>
  </si>
  <si>
    <t>suppression</t>
  </si>
  <si>
    <t>suppressions</t>
  </si>
  <si>
    <t>suppressor</t>
  </si>
  <si>
    <t>suppressors</t>
  </si>
  <si>
    <t>suppuration</t>
  </si>
  <si>
    <t>suppurations</t>
  </si>
  <si>
    <t>suppurative</t>
  </si>
  <si>
    <t>suppuratives</t>
  </si>
  <si>
    <t>supranationalism</t>
  </si>
  <si>
    <t>supremacies</t>
  </si>
  <si>
    <t>supremacist</t>
  </si>
  <si>
    <t>supremacists</t>
  </si>
  <si>
    <t>supremacy</t>
  </si>
  <si>
    <t>supreme</t>
  </si>
  <si>
    <t>supremeness</t>
  </si>
  <si>
    <t>supremes</t>
  </si>
  <si>
    <t>supremo</t>
  </si>
  <si>
    <t>supremos</t>
  </si>
  <si>
    <t>sups</t>
  </si>
  <si>
    <t>suq</t>
  </si>
  <si>
    <t>suqs</t>
  </si>
  <si>
    <t>sura</t>
  </si>
  <si>
    <t>surah</t>
  </si>
  <si>
    <t>surahs</t>
  </si>
  <si>
    <t>suras</t>
  </si>
  <si>
    <t>surat</t>
  </si>
  <si>
    <t>surbase</t>
  </si>
  <si>
    <t>surbases</t>
  </si>
  <si>
    <t>surcease</t>
  </si>
  <si>
    <t>surceases</t>
  </si>
  <si>
    <t>surcharge</t>
  </si>
  <si>
    <t>surcharger</t>
  </si>
  <si>
    <t>surchargers</t>
  </si>
  <si>
    <t>surcharges</t>
  </si>
  <si>
    <t>surcingle</t>
  </si>
  <si>
    <t>surcingles</t>
  </si>
  <si>
    <t>surcoat</t>
  </si>
  <si>
    <t>surcoats</t>
  </si>
  <si>
    <t>surd</t>
  </si>
  <si>
    <t>surds</t>
  </si>
  <si>
    <t>sure-footedness</t>
  </si>
  <si>
    <t>sureness</t>
  </si>
  <si>
    <t>sureties</t>
  </si>
  <si>
    <t>surety</t>
  </si>
  <si>
    <t>surf</t>
  </si>
  <si>
    <t>surface</t>
  </si>
  <si>
    <t>surfacer</t>
  </si>
  <si>
    <t>surfacers</t>
  </si>
  <si>
    <t>surfaces</t>
  </si>
  <si>
    <t>surfacing</t>
  </si>
  <si>
    <t>surfacings</t>
  </si>
  <si>
    <t>surfactant</t>
  </si>
  <si>
    <t>surfactants</t>
  </si>
  <si>
    <t>surfcasting</t>
  </si>
  <si>
    <t>surfeit</t>
  </si>
  <si>
    <t>surfeits</t>
  </si>
  <si>
    <t>surfer</t>
  </si>
  <si>
    <t>surfers</t>
  </si>
  <si>
    <t>surfie</t>
  </si>
  <si>
    <t>surfies</t>
  </si>
  <si>
    <t>surfing</t>
  </si>
  <si>
    <t>surfings</t>
  </si>
  <si>
    <t>surfperch</t>
  </si>
  <si>
    <t>surfs</t>
  </si>
  <si>
    <t>surge</t>
  </si>
  <si>
    <t>surgeon</t>
  </si>
  <si>
    <t>surgeoncies</t>
  </si>
  <si>
    <t>surgeoncy</t>
  </si>
  <si>
    <t>surgeons</t>
  </si>
  <si>
    <t>surgeries</t>
  </si>
  <si>
    <t>surgery</t>
  </si>
  <si>
    <t>surges</t>
  </si>
  <si>
    <t>suricate</t>
  </si>
  <si>
    <t>suricates</t>
  </si>
  <si>
    <t>surjection</t>
  </si>
  <si>
    <t>surjections</t>
  </si>
  <si>
    <t>surliness</t>
  </si>
  <si>
    <t>surmise</t>
  </si>
  <si>
    <t>surmiser</t>
  </si>
  <si>
    <t>surmisers</t>
  </si>
  <si>
    <t>surmises</t>
  </si>
  <si>
    <t>surmounter</t>
  </si>
  <si>
    <t>surmounters</t>
  </si>
  <si>
    <t>surmullet</t>
  </si>
  <si>
    <t>surmullets</t>
  </si>
  <si>
    <t>surname</t>
  </si>
  <si>
    <t>surnames</t>
  </si>
  <si>
    <t>surpassing</t>
  </si>
  <si>
    <t>surpassingness</t>
  </si>
  <si>
    <t>surplice</t>
  </si>
  <si>
    <t>surplices</t>
  </si>
  <si>
    <t>surplus</t>
  </si>
  <si>
    <t>surplusage</t>
  </si>
  <si>
    <t>surplusages</t>
  </si>
  <si>
    <t>surpluses</t>
  </si>
  <si>
    <t>surprisal</t>
  </si>
  <si>
    <t>surprisals</t>
  </si>
  <si>
    <t>surprise</t>
  </si>
  <si>
    <t>surpriser</t>
  </si>
  <si>
    <t>surprisers</t>
  </si>
  <si>
    <t>surprises</t>
  </si>
  <si>
    <t>surprising</t>
  </si>
  <si>
    <t>surprisingness</t>
  </si>
  <si>
    <t>surprisings</t>
  </si>
  <si>
    <t>surra</t>
  </si>
  <si>
    <t>surreal</t>
  </si>
  <si>
    <t>surrealism</t>
  </si>
  <si>
    <t>surrealist</t>
  </si>
  <si>
    <t>surrealists</t>
  </si>
  <si>
    <t>surrebuttal</t>
  </si>
  <si>
    <t>surrebuttals</t>
  </si>
  <si>
    <t>surrebutter</t>
  </si>
  <si>
    <t>surrebutters</t>
  </si>
  <si>
    <t>surrejoinder</t>
  </si>
  <si>
    <t>surrejoinders</t>
  </si>
  <si>
    <t>surrender</t>
  </si>
  <si>
    <t>surrenderer</t>
  </si>
  <si>
    <t>surrenderers</t>
  </si>
  <si>
    <t>surrenders</t>
  </si>
  <si>
    <t>surrey</t>
  </si>
  <si>
    <t>surreys</t>
  </si>
  <si>
    <t>surrogate</t>
  </si>
  <si>
    <t>surrogates</t>
  </si>
  <si>
    <t>surrogateship</t>
  </si>
  <si>
    <t>surrogation</t>
  </si>
  <si>
    <t>surrogations</t>
  </si>
  <si>
    <t>surround</t>
  </si>
  <si>
    <t>surrounding</t>
  </si>
  <si>
    <t>surroundings</t>
  </si>
  <si>
    <t>surrounds</t>
  </si>
  <si>
    <t>surtax</t>
  </si>
  <si>
    <t>surtaxes</t>
  </si>
  <si>
    <t>surtitle</t>
  </si>
  <si>
    <t>surtitles</t>
  </si>
  <si>
    <t>surtout</t>
  </si>
  <si>
    <t>surtouts</t>
  </si>
  <si>
    <t>surveillance</t>
  </si>
  <si>
    <t>surveillances</t>
  </si>
  <si>
    <t>surveillant</t>
  </si>
  <si>
    <t>surveillants</t>
  </si>
  <si>
    <t>survey</t>
  </si>
  <si>
    <t>surveying</t>
  </si>
  <si>
    <t>surveyings</t>
  </si>
  <si>
    <t>surveyor</t>
  </si>
  <si>
    <t>surveyors</t>
  </si>
  <si>
    <t>surveyorship</t>
  </si>
  <si>
    <t>surveyorships</t>
  </si>
  <si>
    <t>surveys</t>
  </si>
  <si>
    <t>survivability</t>
  </si>
  <si>
    <t>survival</t>
  </si>
  <si>
    <t>survivals</t>
  </si>
  <si>
    <t>survivor</t>
  </si>
  <si>
    <t>survivors</t>
  </si>
  <si>
    <t>survivorship</t>
  </si>
  <si>
    <t>sus</t>
  </si>
  <si>
    <t>susceptance</t>
  </si>
  <si>
    <t>susceptances</t>
  </si>
  <si>
    <t>susceptibilities</t>
  </si>
  <si>
    <t>susceptibility</t>
  </si>
  <si>
    <t>susceptibleness</t>
  </si>
  <si>
    <t>sushi</t>
  </si>
  <si>
    <t>sushis</t>
  </si>
  <si>
    <t>suslik</t>
  </si>
  <si>
    <t>susliks</t>
  </si>
  <si>
    <t>suspect</t>
  </si>
  <si>
    <t>suspectedness</t>
  </si>
  <si>
    <t>suspects</t>
  </si>
  <si>
    <t>suspender</t>
  </si>
  <si>
    <t>suspenders</t>
  </si>
  <si>
    <t>suspense</t>
  </si>
  <si>
    <t>suspenses</t>
  </si>
  <si>
    <t>suspensibility</t>
  </si>
  <si>
    <t>suspension</t>
  </si>
  <si>
    <t>suspensions</t>
  </si>
  <si>
    <t>suspensoid</t>
  </si>
  <si>
    <t>suspensoids</t>
  </si>
  <si>
    <t>suspensor</t>
  </si>
  <si>
    <t>suspensories</t>
  </si>
  <si>
    <t>suspensors</t>
  </si>
  <si>
    <t>suspensory</t>
  </si>
  <si>
    <t>suspicion</t>
  </si>
  <si>
    <t>suspicions</t>
  </si>
  <si>
    <t>suspiciousness</t>
  </si>
  <si>
    <t>suspiration</t>
  </si>
  <si>
    <t>suspirations</t>
  </si>
  <si>
    <t>suss</t>
  </si>
  <si>
    <t>sustainability</t>
  </si>
  <si>
    <t>sustainer</t>
  </si>
  <si>
    <t>sustainers</t>
  </si>
  <si>
    <t>sustainment</t>
  </si>
  <si>
    <t>sustainments</t>
  </si>
  <si>
    <t>sustenance</t>
  </si>
  <si>
    <t>sustenances</t>
  </si>
  <si>
    <t>sustentation</t>
  </si>
  <si>
    <t>sustentations</t>
  </si>
  <si>
    <t>sustention</t>
  </si>
  <si>
    <t>sustentions</t>
  </si>
  <si>
    <t>susurration</t>
  </si>
  <si>
    <t>susurrus</t>
  </si>
  <si>
    <t>susurruses</t>
  </si>
  <si>
    <t>sutler</t>
  </si>
  <si>
    <t>sutlers</t>
  </si>
  <si>
    <t>sutra</t>
  </si>
  <si>
    <t>sutras</t>
  </si>
  <si>
    <t>suttee</t>
  </si>
  <si>
    <t>suttees</t>
  </si>
  <si>
    <t>suture</t>
  </si>
  <si>
    <t>sutures</t>
  </si>
  <si>
    <t>suturing</t>
  </si>
  <si>
    <t>suzerain</t>
  </si>
  <si>
    <t>suzerains</t>
  </si>
  <si>
    <t>suzerainties</t>
  </si>
  <si>
    <t>suzerainty</t>
  </si>
  <si>
    <t>swab</t>
  </si>
  <si>
    <t>swabber</t>
  </si>
  <si>
    <t>swabbers</t>
  </si>
  <si>
    <t>swabbing</t>
  </si>
  <si>
    <t>swabs</t>
  </si>
  <si>
    <t>swad</t>
  </si>
  <si>
    <t>swaddle</t>
  </si>
  <si>
    <t>swaddles</t>
  </si>
  <si>
    <t>swads</t>
  </si>
  <si>
    <t>swag</t>
  </si>
  <si>
    <t>swage</t>
  </si>
  <si>
    <t>swages</t>
  </si>
  <si>
    <t>swagger</t>
  </si>
  <si>
    <t>swaggerer</t>
  </si>
  <si>
    <t>swaggerers</t>
  </si>
  <si>
    <t>swaggers</t>
  </si>
  <si>
    <t>swagman</t>
  </si>
  <si>
    <t>swags</t>
  </si>
  <si>
    <t>swagsman</t>
  </si>
  <si>
    <t>swain</t>
  </si>
  <si>
    <t>swains</t>
  </si>
  <si>
    <t>swale</t>
  </si>
  <si>
    <t>swales</t>
  </si>
  <si>
    <t>swallet</t>
  </si>
  <si>
    <t>swallets</t>
  </si>
  <si>
    <t>swallow</t>
  </si>
  <si>
    <t>swallower</t>
  </si>
  <si>
    <t>swallowers</t>
  </si>
  <si>
    <t>swallows</t>
  </si>
  <si>
    <t>swami</t>
  </si>
  <si>
    <t>swamis</t>
  </si>
  <si>
    <t>swamp</t>
  </si>
  <si>
    <t>swamper</t>
  </si>
  <si>
    <t>swampers</t>
  </si>
  <si>
    <t>swampland</t>
  </si>
  <si>
    <t>swamplands</t>
  </si>
  <si>
    <t>swamps</t>
  </si>
  <si>
    <t>swan</t>
  </si>
  <si>
    <t>swan-upping</t>
  </si>
  <si>
    <t>swanherd</t>
  </si>
  <si>
    <t>swanherds</t>
  </si>
  <si>
    <t>swank</t>
  </si>
  <si>
    <t>swankiness</t>
  </si>
  <si>
    <t>swanks</t>
  </si>
  <si>
    <t>swanneries</t>
  </si>
  <si>
    <t>swannery</t>
  </si>
  <si>
    <t>swans</t>
  </si>
  <si>
    <t>swap</t>
  </si>
  <si>
    <t>swapper</t>
  </si>
  <si>
    <t>swappers</t>
  </si>
  <si>
    <t>swaps</t>
  </si>
  <si>
    <t>swaraj</t>
  </si>
  <si>
    <t>swarajism</t>
  </si>
  <si>
    <t>swarajist</t>
  </si>
  <si>
    <t>swarajists</t>
  </si>
  <si>
    <t>sward</t>
  </si>
  <si>
    <t>swards</t>
  </si>
  <si>
    <t>swarf</t>
  </si>
  <si>
    <t>swarfs</t>
  </si>
  <si>
    <t>swarm</t>
  </si>
  <si>
    <t>swarmer</t>
  </si>
  <si>
    <t>swarmers</t>
  </si>
  <si>
    <t>swarms</t>
  </si>
  <si>
    <t>swarth</t>
  </si>
  <si>
    <t>swarthiness</t>
  </si>
  <si>
    <t>swash</t>
  </si>
  <si>
    <t>swashbuckler</t>
  </si>
  <si>
    <t>swashbucklers</t>
  </si>
  <si>
    <t>swashbuckling</t>
  </si>
  <si>
    <t>swashes</t>
  </si>
  <si>
    <t>swastika</t>
  </si>
  <si>
    <t>swastikas</t>
  </si>
  <si>
    <t>swat</t>
  </si>
  <si>
    <t>swatch</t>
  </si>
  <si>
    <t>swatches</t>
  </si>
  <si>
    <t>swath</t>
  </si>
  <si>
    <t>swathe</t>
  </si>
  <si>
    <t>swathes</t>
  </si>
  <si>
    <t>swathing</t>
  </si>
  <si>
    <t>swaths</t>
  </si>
  <si>
    <t>swats</t>
  </si>
  <si>
    <t>swatter</t>
  </si>
  <si>
    <t>swatters</t>
  </si>
  <si>
    <t>sway</t>
  </si>
  <si>
    <t>sway-back</t>
  </si>
  <si>
    <t>sway-backs</t>
  </si>
  <si>
    <t>swayer</t>
  </si>
  <si>
    <t>swayers</t>
  </si>
  <si>
    <t>sways</t>
  </si>
  <si>
    <t>swear</t>
  </si>
  <si>
    <t>swearer</t>
  </si>
  <si>
    <t>swearers</t>
  </si>
  <si>
    <t>swearing</t>
  </si>
  <si>
    <t>swearings</t>
  </si>
  <si>
    <t>swears</t>
  </si>
  <si>
    <t>sweat</t>
  </si>
  <si>
    <t>sweater</t>
  </si>
  <si>
    <t>sweaters</t>
  </si>
  <si>
    <t>sweatiness</t>
  </si>
  <si>
    <t>sweating</t>
  </si>
  <si>
    <t>sweatings</t>
  </si>
  <si>
    <t>sweats</t>
  </si>
  <si>
    <t>sweatshirt</t>
  </si>
  <si>
    <t>sweatshirts</t>
  </si>
  <si>
    <t>swede</t>
  </si>
  <si>
    <t>swedes</t>
  </si>
  <si>
    <t>sweeny</t>
  </si>
  <si>
    <t>sweep</t>
  </si>
  <si>
    <t>sweepback</t>
  </si>
  <si>
    <t>sweepbacks</t>
  </si>
  <si>
    <t>sweeper</t>
  </si>
  <si>
    <t>sweepers</t>
  </si>
  <si>
    <t>sweeping</t>
  </si>
  <si>
    <t>sweepingness</t>
  </si>
  <si>
    <t>sweepings</t>
  </si>
  <si>
    <t>sweeps</t>
  </si>
  <si>
    <t>sweepstake</t>
  </si>
  <si>
    <t>sweepstakes</t>
  </si>
  <si>
    <t>sweet</t>
  </si>
  <si>
    <t>sweet-talk</t>
  </si>
  <si>
    <t>sweet-talks</t>
  </si>
  <si>
    <t>sweetbread</t>
  </si>
  <si>
    <t>sweetbreads</t>
  </si>
  <si>
    <t>sweetener</t>
  </si>
  <si>
    <t>sweeteners</t>
  </si>
  <si>
    <t>sweetening</t>
  </si>
  <si>
    <t>sweetenings</t>
  </si>
  <si>
    <t>sweetheart</t>
  </si>
  <si>
    <t>sweethearts</t>
  </si>
  <si>
    <t>sweetie</t>
  </si>
  <si>
    <t>sweeties</t>
  </si>
  <si>
    <t>sweetiewife</t>
  </si>
  <si>
    <t>sweeting</t>
  </si>
  <si>
    <t>sweetings</t>
  </si>
  <si>
    <t>sweetmeat</t>
  </si>
  <si>
    <t>sweetmeats</t>
  </si>
  <si>
    <t>sweetness</t>
  </si>
  <si>
    <t>sweetpea</t>
  </si>
  <si>
    <t>sweetpeas</t>
  </si>
  <si>
    <t>sweets</t>
  </si>
  <si>
    <t>swell</t>
  </si>
  <si>
    <t>swelling</t>
  </si>
  <si>
    <t>swellings</t>
  </si>
  <si>
    <t>swells</t>
  </si>
  <si>
    <t>swelter</t>
  </si>
  <si>
    <t>swelters</t>
  </si>
  <si>
    <t>swerve</t>
  </si>
  <si>
    <t>swerver</t>
  </si>
  <si>
    <t>swervers</t>
  </si>
  <si>
    <t>swerves</t>
  </si>
  <si>
    <t>swerving</t>
  </si>
  <si>
    <t>swervings</t>
  </si>
  <si>
    <t>sweven</t>
  </si>
  <si>
    <t>swies</t>
  </si>
  <si>
    <t>swift</t>
  </si>
  <si>
    <t>swifter</t>
  </si>
  <si>
    <t>swifters</t>
  </si>
  <si>
    <t>swiftie</t>
  </si>
  <si>
    <t>swifties</t>
  </si>
  <si>
    <t>swiftlet</t>
  </si>
  <si>
    <t>swiftlets</t>
  </si>
  <si>
    <t>swiftness</t>
  </si>
  <si>
    <t>swifts</t>
  </si>
  <si>
    <t>swig</t>
  </si>
  <si>
    <t>swigger</t>
  </si>
  <si>
    <t>swiggers</t>
  </si>
  <si>
    <t>swigs</t>
  </si>
  <si>
    <t>swill</t>
  </si>
  <si>
    <t>swiller</t>
  </si>
  <si>
    <t>swillers</t>
  </si>
  <si>
    <t>swilling</t>
  </si>
  <si>
    <t>swillings</t>
  </si>
  <si>
    <t>swills</t>
  </si>
  <si>
    <t>swim</t>
  </si>
  <si>
    <t>swimmer</t>
  </si>
  <si>
    <t>swimmeret</t>
  </si>
  <si>
    <t>swimmerets</t>
  </si>
  <si>
    <t>swimmers</t>
  </si>
  <si>
    <t>swimming</t>
  </si>
  <si>
    <t>swimmingness</t>
  </si>
  <si>
    <t>swimmings</t>
  </si>
  <si>
    <t>swims</t>
  </si>
  <si>
    <t>swimsuit</t>
  </si>
  <si>
    <t>swimsuits</t>
  </si>
  <si>
    <t>swindle</t>
  </si>
  <si>
    <t>swindler</t>
  </si>
  <si>
    <t>swindlers</t>
  </si>
  <si>
    <t>swindles</t>
  </si>
  <si>
    <t>swine</t>
  </si>
  <si>
    <t>swineherd</t>
  </si>
  <si>
    <t>swineherds</t>
  </si>
  <si>
    <t>swing</t>
  </si>
  <si>
    <t>swing-wing</t>
  </si>
  <si>
    <t>swing-wings</t>
  </si>
  <si>
    <t>swingboat</t>
  </si>
  <si>
    <t>swingboats</t>
  </si>
  <si>
    <t>swinger</t>
  </si>
  <si>
    <t>swingers</t>
  </si>
  <si>
    <t>swinges</t>
  </si>
  <si>
    <t>swinging</t>
  </si>
  <si>
    <t>swingings</t>
  </si>
  <si>
    <t>swingle</t>
  </si>
  <si>
    <t>swingles</t>
  </si>
  <si>
    <t>swingletree</t>
  </si>
  <si>
    <t>swingletrees</t>
  </si>
  <si>
    <t>swingometer</t>
  </si>
  <si>
    <t>swingometers</t>
  </si>
  <si>
    <t>swings</t>
  </si>
  <si>
    <t>swingtree</t>
  </si>
  <si>
    <t>swingtrees</t>
  </si>
  <si>
    <t>swinishness</t>
  </si>
  <si>
    <t>swink</t>
  </si>
  <si>
    <t>swinks</t>
  </si>
  <si>
    <t>swipe</t>
  </si>
  <si>
    <t>swipes</t>
  </si>
  <si>
    <t>swipple</t>
  </si>
  <si>
    <t>swipples</t>
  </si>
  <si>
    <t>swirl</t>
  </si>
  <si>
    <t>swirls</t>
  </si>
  <si>
    <t>swish</t>
  </si>
  <si>
    <t>swishes</t>
  </si>
  <si>
    <t>switch</t>
  </si>
  <si>
    <t>switch-hitter</t>
  </si>
  <si>
    <t>switch-hitters</t>
  </si>
  <si>
    <t>switchback</t>
  </si>
  <si>
    <t>switchbacks</t>
  </si>
  <si>
    <t>switchblade</t>
  </si>
  <si>
    <t>switchblades</t>
  </si>
  <si>
    <t>switchboard</t>
  </si>
  <si>
    <t>switchboards</t>
  </si>
  <si>
    <t>switcher</t>
  </si>
  <si>
    <t>switcheroo</t>
  </si>
  <si>
    <t>switcheroos</t>
  </si>
  <si>
    <t>switchers</t>
  </si>
  <si>
    <t>switches</t>
  </si>
  <si>
    <t>switching</t>
  </si>
  <si>
    <t>switchings</t>
  </si>
  <si>
    <t>switchman</t>
  </si>
  <si>
    <t>swither</t>
  </si>
  <si>
    <t>swithers</t>
  </si>
  <si>
    <t>swivel</t>
  </si>
  <si>
    <t>swivels</t>
  </si>
  <si>
    <t>swivet</t>
  </si>
  <si>
    <t>swivets</t>
  </si>
  <si>
    <t>swiz</t>
  </si>
  <si>
    <t>swizzle</t>
  </si>
  <si>
    <t>swizzles</t>
  </si>
  <si>
    <t>swob</t>
  </si>
  <si>
    <t>swobs</t>
  </si>
  <si>
    <t>swoon</t>
  </si>
  <si>
    <t>swoons</t>
  </si>
  <si>
    <t>swoop</t>
  </si>
  <si>
    <t>swoops</t>
  </si>
  <si>
    <t>swoosh</t>
  </si>
  <si>
    <t>swooshes</t>
  </si>
  <si>
    <t>swop</t>
  </si>
  <si>
    <t>swops</t>
  </si>
  <si>
    <t>sword</t>
  </si>
  <si>
    <t>sword-bearer</t>
  </si>
  <si>
    <t>sword-cut</t>
  </si>
  <si>
    <t>sword-cuts</t>
  </si>
  <si>
    <t>swordcraft</t>
  </si>
  <si>
    <t>swordfish</t>
  </si>
  <si>
    <t>swordfishes</t>
  </si>
  <si>
    <t>swordman</t>
  </si>
  <si>
    <t>swordplay</t>
  </si>
  <si>
    <t>swordplayer</t>
  </si>
  <si>
    <t>swordplayers</t>
  </si>
  <si>
    <t>swords</t>
  </si>
  <si>
    <t>swordsman</t>
  </si>
  <si>
    <t>swordsmanship</t>
  </si>
  <si>
    <t>swot</t>
  </si>
  <si>
    <t>swots</t>
  </si>
  <si>
    <t>swotter</t>
  </si>
  <si>
    <t>swotters</t>
  </si>
  <si>
    <t>swound</t>
  </si>
  <si>
    <t>swounds</t>
  </si>
  <si>
    <t>swy</t>
  </si>
  <si>
    <t>sybarite</t>
  </si>
  <si>
    <t>sybarites</t>
  </si>
  <si>
    <t>sybaritism</t>
  </si>
  <si>
    <t>sycamine</t>
  </si>
  <si>
    <t>sycamines</t>
  </si>
  <si>
    <t>sycamore</t>
  </si>
  <si>
    <t>sycamores</t>
  </si>
  <si>
    <t>syce</t>
  </si>
  <si>
    <t>sycee</t>
  </si>
  <si>
    <t>syconium</t>
  </si>
  <si>
    <t>syconiums</t>
  </si>
  <si>
    <t>sycophancy</t>
  </si>
  <si>
    <t>sycophant</t>
  </si>
  <si>
    <t>sycophants</t>
  </si>
  <si>
    <t>sycosis</t>
  </si>
  <si>
    <t>syenite</t>
  </si>
  <si>
    <t>syenites</t>
  </si>
  <si>
    <t>syke</t>
  </si>
  <si>
    <t>sykes</t>
  </si>
  <si>
    <t>syllabaries</t>
  </si>
  <si>
    <t>syllabary</t>
  </si>
  <si>
    <t>syllabi</t>
  </si>
  <si>
    <t>syllabic</t>
  </si>
  <si>
    <t>syllabication</t>
  </si>
  <si>
    <t>syllabications</t>
  </si>
  <si>
    <t>syllabicities</t>
  </si>
  <si>
    <t>syllabicity</t>
  </si>
  <si>
    <t>syllabics</t>
  </si>
  <si>
    <t>syllabification</t>
  </si>
  <si>
    <t>syllabism</t>
  </si>
  <si>
    <t>syllabisms</t>
  </si>
  <si>
    <t>syllable</t>
  </si>
  <si>
    <t>syllables</t>
  </si>
  <si>
    <t>syllabub</t>
  </si>
  <si>
    <t>syllabubs</t>
  </si>
  <si>
    <t>syllabus</t>
  </si>
  <si>
    <t>syllabuses</t>
  </si>
  <si>
    <t>syllepsis</t>
  </si>
  <si>
    <t>syllogisation</t>
  </si>
  <si>
    <t>syllogisations</t>
  </si>
  <si>
    <t>syllogiser</t>
  </si>
  <si>
    <t>syllogisers</t>
  </si>
  <si>
    <t>syllogism</t>
  </si>
  <si>
    <t>syllogisms</t>
  </si>
  <si>
    <t>syllogistic</t>
  </si>
  <si>
    <t>sylph</t>
  </si>
  <si>
    <t>sylphid</t>
  </si>
  <si>
    <t>sylphides</t>
  </si>
  <si>
    <t>sylphids</t>
  </si>
  <si>
    <t>sylphs</t>
  </si>
  <si>
    <t>sylva</t>
  </si>
  <si>
    <t>sylvan</t>
  </si>
  <si>
    <t>sylvanite</t>
  </si>
  <si>
    <t>sylvas</t>
  </si>
  <si>
    <t>sylviculture</t>
  </si>
  <si>
    <t>sylvine</t>
  </si>
  <si>
    <t>sylvite</t>
  </si>
  <si>
    <t>symbiont</t>
  </si>
  <si>
    <t>symbionts</t>
  </si>
  <si>
    <t>symbiosis</t>
  </si>
  <si>
    <t>symbol</t>
  </si>
  <si>
    <t>symbolicalness</t>
  </si>
  <si>
    <t>symbolics</t>
  </si>
  <si>
    <t>symbolisation</t>
  </si>
  <si>
    <t>symbolisations</t>
  </si>
  <si>
    <t>symbolism</t>
  </si>
  <si>
    <t>symbolisms</t>
  </si>
  <si>
    <t>symbolist</t>
  </si>
  <si>
    <t>symbolists</t>
  </si>
  <si>
    <t>symbolization</t>
  </si>
  <si>
    <t>symbolizations</t>
  </si>
  <si>
    <t>symbolizing</t>
  </si>
  <si>
    <t>symbology</t>
  </si>
  <si>
    <t>symbololatry</t>
  </si>
  <si>
    <t>symbols</t>
  </si>
  <si>
    <t>symmetalism</t>
  </si>
  <si>
    <t>symmetallism</t>
  </si>
  <si>
    <t>symmetricalness</t>
  </si>
  <si>
    <t>symmetries</t>
  </si>
  <si>
    <t>symmetrisation</t>
  </si>
  <si>
    <t>symmetrisations</t>
  </si>
  <si>
    <t>symmetrization</t>
  </si>
  <si>
    <t>symmetrizations</t>
  </si>
  <si>
    <t>symmetry</t>
  </si>
  <si>
    <t>sympathectomies</t>
  </si>
  <si>
    <t>sympathectomy</t>
  </si>
  <si>
    <t>sympathin</t>
  </si>
  <si>
    <t>sympathizer</t>
  </si>
  <si>
    <t>sympathizers</t>
  </si>
  <si>
    <t>sympatholytic</t>
  </si>
  <si>
    <t>sympatholytics</t>
  </si>
  <si>
    <t>sympathomimetic</t>
  </si>
  <si>
    <t>symphile</t>
  </si>
  <si>
    <t>symphiles</t>
  </si>
  <si>
    <t>symphonies</t>
  </si>
  <si>
    <t>symphonist</t>
  </si>
  <si>
    <t>symphonists</t>
  </si>
  <si>
    <t>symphony</t>
  </si>
  <si>
    <t>symphysis</t>
  </si>
  <si>
    <t>symploce</t>
  </si>
  <si>
    <t>symploces</t>
  </si>
  <si>
    <t>sympodium</t>
  </si>
  <si>
    <t>symposiac</t>
  </si>
  <si>
    <t>symposiarch</t>
  </si>
  <si>
    <t>symposiarchs</t>
  </si>
  <si>
    <t>symposium</t>
  </si>
  <si>
    <t>symposiums</t>
  </si>
  <si>
    <t>symptom</t>
  </si>
  <si>
    <t>symptomatology</t>
  </si>
  <si>
    <t>symptoms</t>
  </si>
  <si>
    <t>symptosis</t>
  </si>
  <si>
    <t>synaeresis</t>
  </si>
  <si>
    <t>synaesthesia</t>
  </si>
  <si>
    <t>synaesthesias</t>
  </si>
  <si>
    <t>synagogue</t>
  </si>
  <si>
    <t>synagogues</t>
  </si>
  <si>
    <t>synapse</t>
  </si>
  <si>
    <t>synapses</t>
  </si>
  <si>
    <t>synapsis</t>
  </si>
  <si>
    <t>synapte</t>
  </si>
  <si>
    <t>synaptes</t>
  </si>
  <si>
    <t>synarchies</t>
  </si>
  <si>
    <t>synarchy</t>
  </si>
  <si>
    <t>synarthrosis</t>
  </si>
  <si>
    <t>synaxarion</t>
  </si>
  <si>
    <t>synaxarions</t>
  </si>
  <si>
    <t>synaxis</t>
  </si>
  <si>
    <t>sync</t>
  </si>
  <si>
    <t>syncarp</t>
  </si>
  <si>
    <t>syncarps</t>
  </si>
  <si>
    <t>syncarpy</t>
  </si>
  <si>
    <t>synchro</t>
  </si>
  <si>
    <t>synchrocyclotron</t>
  </si>
  <si>
    <t>synchroflash</t>
  </si>
  <si>
    <t>synchroflashes</t>
  </si>
  <si>
    <t>synchromesh</t>
  </si>
  <si>
    <t>synchronicity</t>
  </si>
  <si>
    <t>synchronies</t>
  </si>
  <si>
    <t>synchronisation</t>
  </si>
  <si>
    <t>synchronisations</t>
  </si>
  <si>
    <t>synchroniser</t>
  </si>
  <si>
    <t>synchronisers</t>
  </si>
  <si>
    <t>synchronising</t>
  </si>
  <si>
    <t>synchronism</t>
  </si>
  <si>
    <t>synchronization</t>
  </si>
  <si>
    <t>synchronizations</t>
  </si>
  <si>
    <t>synchronizer</t>
  </si>
  <si>
    <t>synchronizers</t>
  </si>
  <si>
    <t>synchronizing</t>
  </si>
  <si>
    <t>synchronousness</t>
  </si>
  <si>
    <t>synchrony</t>
  </si>
  <si>
    <t>synchroscope</t>
  </si>
  <si>
    <t>synchrotron</t>
  </si>
  <si>
    <t>synchrotrons</t>
  </si>
  <si>
    <t>syncline</t>
  </si>
  <si>
    <t>synclines</t>
  </si>
  <si>
    <t>synclinorium</t>
  </si>
  <si>
    <t>syncopation</t>
  </si>
  <si>
    <t>syncopations</t>
  </si>
  <si>
    <t>syncopator</t>
  </si>
  <si>
    <t>syncopators</t>
  </si>
  <si>
    <t>syncope</t>
  </si>
  <si>
    <t>syncopes</t>
  </si>
  <si>
    <t>syncretism</t>
  </si>
  <si>
    <t>syncretisms</t>
  </si>
  <si>
    <t>syncs</t>
  </si>
  <si>
    <t>syncytium</t>
  </si>
  <si>
    <t>syncytiums</t>
  </si>
  <si>
    <t>synd</t>
  </si>
  <si>
    <t>syndactyl</t>
  </si>
  <si>
    <t>syndactylism</t>
  </si>
  <si>
    <t>syndactyly</t>
  </si>
  <si>
    <t>synderesis</t>
  </si>
  <si>
    <t>syndesis</t>
  </si>
  <si>
    <t>syndesmosis</t>
  </si>
  <si>
    <t>syndet</t>
  </si>
  <si>
    <t>syndets</t>
  </si>
  <si>
    <t>syndic</t>
  </si>
  <si>
    <t>syndical</t>
  </si>
  <si>
    <t>syndicalism</t>
  </si>
  <si>
    <t>syndicalist</t>
  </si>
  <si>
    <t>syndicalists</t>
  </si>
  <si>
    <t>syndicate</t>
  </si>
  <si>
    <t>syndicates</t>
  </si>
  <si>
    <t>syndication</t>
  </si>
  <si>
    <t>syndications</t>
  </si>
  <si>
    <t>syndics</t>
  </si>
  <si>
    <t>syndrome</t>
  </si>
  <si>
    <t>syndromes</t>
  </si>
  <si>
    <t>synds</t>
  </si>
  <si>
    <t>synecdoche</t>
  </si>
  <si>
    <t>synechia</t>
  </si>
  <si>
    <t>synecology</t>
  </si>
  <si>
    <t>synectics</t>
  </si>
  <si>
    <t>syneresis</t>
  </si>
  <si>
    <t>synergism</t>
  </si>
  <si>
    <t>synergist</t>
  </si>
  <si>
    <t>synergists</t>
  </si>
  <si>
    <t>synergy</t>
  </si>
  <si>
    <t>synesis</t>
  </si>
  <si>
    <t>syngamy</t>
  </si>
  <si>
    <t>syngenesis</t>
  </si>
  <si>
    <t>synizesis</t>
  </si>
  <si>
    <t>synkaryon</t>
  </si>
  <si>
    <t>synod</t>
  </si>
  <si>
    <t>synods</t>
  </si>
  <si>
    <t>synoekete</t>
  </si>
  <si>
    <t>synoeketes</t>
  </si>
  <si>
    <t>synonym</t>
  </si>
  <si>
    <t>synonymies</t>
  </si>
  <si>
    <t>synonymist</t>
  </si>
  <si>
    <t>synonymists</t>
  </si>
  <si>
    <t>synonymities</t>
  </si>
  <si>
    <t>synonymity</t>
  </si>
  <si>
    <t>synonymousness</t>
  </si>
  <si>
    <t>synonyms</t>
  </si>
  <si>
    <t>synonymy</t>
  </si>
  <si>
    <t>synopsis</t>
  </si>
  <si>
    <t>synopsises</t>
  </si>
  <si>
    <t>synoptic</t>
  </si>
  <si>
    <t>synoptist</t>
  </si>
  <si>
    <t>synostosis</t>
  </si>
  <si>
    <t>synovia</t>
  </si>
  <si>
    <t>synovitis</t>
  </si>
  <si>
    <t>syntagma</t>
  </si>
  <si>
    <t>syntax</t>
  </si>
  <si>
    <t>syntaxes</t>
  </si>
  <si>
    <t>synteresis</t>
  </si>
  <si>
    <t>synthesis</t>
  </si>
  <si>
    <t>synthesises</t>
  </si>
  <si>
    <t>synthesist</t>
  </si>
  <si>
    <t>synthesists</t>
  </si>
  <si>
    <t>synthesizer</t>
  </si>
  <si>
    <t>synthesizers</t>
  </si>
  <si>
    <t>synthetic</t>
  </si>
  <si>
    <t>synthetics</t>
  </si>
  <si>
    <t>synthetiser</t>
  </si>
  <si>
    <t>synthetisers</t>
  </si>
  <si>
    <t>synthetizer</t>
  </si>
  <si>
    <t>synthetizers</t>
  </si>
  <si>
    <t>syphilis</t>
  </si>
  <si>
    <t>syphilisation</t>
  </si>
  <si>
    <t>syphilisations</t>
  </si>
  <si>
    <t>syphilise</t>
  </si>
  <si>
    <t>syphilises</t>
  </si>
  <si>
    <t>syphilitic</t>
  </si>
  <si>
    <t>syphilitics</t>
  </si>
  <si>
    <t>syphilization</t>
  </si>
  <si>
    <t>syphilizations</t>
  </si>
  <si>
    <t>syphilologist</t>
  </si>
  <si>
    <t>syphilologists</t>
  </si>
  <si>
    <t>syphilology</t>
  </si>
  <si>
    <t>syphiloma</t>
  </si>
  <si>
    <t>syphilomas</t>
  </si>
  <si>
    <t>syphon</t>
  </si>
  <si>
    <t>syphons</t>
  </si>
  <si>
    <t>syringa</t>
  </si>
  <si>
    <t>syringas</t>
  </si>
  <si>
    <t>syringe</t>
  </si>
  <si>
    <t>syringes</t>
  </si>
  <si>
    <t>syringomyelia</t>
  </si>
  <si>
    <t>syrinx</t>
  </si>
  <si>
    <t>syrinxes</t>
  </si>
  <si>
    <t>syrphid</t>
  </si>
  <si>
    <t>syrphids</t>
  </si>
  <si>
    <t>syrup</t>
  </si>
  <si>
    <t>syrups</t>
  </si>
  <si>
    <t>syssarcosis</t>
  </si>
  <si>
    <t>system</t>
  </si>
  <si>
    <t>systematics</t>
  </si>
  <si>
    <t>systematisation</t>
  </si>
  <si>
    <t>systematiser</t>
  </si>
  <si>
    <t>systematisers</t>
  </si>
  <si>
    <t>systematism</t>
  </si>
  <si>
    <t>systematist</t>
  </si>
  <si>
    <t>systematists</t>
  </si>
  <si>
    <t>systematization</t>
  </si>
  <si>
    <t>systematizer</t>
  </si>
  <si>
    <t>systematizers</t>
  </si>
  <si>
    <t>systematology</t>
  </si>
  <si>
    <t>systemisation</t>
  </si>
  <si>
    <t>systemisations</t>
  </si>
  <si>
    <t>systemization</t>
  </si>
  <si>
    <t>systemizations</t>
  </si>
  <si>
    <t>systems</t>
  </si>
  <si>
    <t>systole</t>
  </si>
  <si>
    <t>systoles</t>
  </si>
  <si>
    <t>syzygies</t>
  </si>
  <si>
    <t>syzygy</t>
  </si>
  <si>
    <t>taal</t>
  </si>
  <si>
    <t>tab</t>
  </si>
  <si>
    <t>tabanid</t>
  </si>
  <si>
    <t>tabanids</t>
  </si>
  <si>
    <t>tabard</t>
  </si>
  <si>
    <t>tabards</t>
  </si>
  <si>
    <t>tabaret</t>
  </si>
  <si>
    <t>tabarets</t>
  </si>
  <si>
    <t>tabbies</t>
  </si>
  <si>
    <t>tabbinet</t>
  </si>
  <si>
    <t>tabbouleh</t>
  </si>
  <si>
    <t>tabboulehs</t>
  </si>
  <si>
    <t>tabby</t>
  </si>
  <si>
    <t>tabernacle</t>
  </si>
  <si>
    <t>tabernacles</t>
  </si>
  <si>
    <t>tabes</t>
  </si>
  <si>
    <t>tabescence</t>
  </si>
  <si>
    <t>tabescences</t>
  </si>
  <si>
    <t>tabi</t>
  </si>
  <si>
    <t>tabinet</t>
  </si>
  <si>
    <t>tabla</t>
  </si>
  <si>
    <t>tablas</t>
  </si>
  <si>
    <t>tablature</t>
  </si>
  <si>
    <t>tablatures</t>
  </si>
  <si>
    <t>table</t>
  </si>
  <si>
    <t>table-turning</t>
  </si>
  <si>
    <t>tableau</t>
  </si>
  <si>
    <t>tableful</t>
  </si>
  <si>
    <t>tablefuls</t>
  </si>
  <si>
    <t>tableland</t>
  </si>
  <si>
    <t>tables</t>
  </si>
  <si>
    <t>tablespoonful</t>
  </si>
  <si>
    <t>tablespoonfuls</t>
  </si>
  <si>
    <t>tablet</t>
  </si>
  <si>
    <t>tablets</t>
  </si>
  <si>
    <t>tabling</t>
  </si>
  <si>
    <t>tablings</t>
  </si>
  <si>
    <t>tabloid</t>
  </si>
  <si>
    <t>tabloids</t>
  </si>
  <si>
    <t>taboo</t>
  </si>
  <si>
    <t>taboos</t>
  </si>
  <si>
    <t>tabor</t>
  </si>
  <si>
    <t>taborer</t>
  </si>
  <si>
    <t>taborers</t>
  </si>
  <si>
    <t>taboret</t>
  </si>
  <si>
    <t>taborets</t>
  </si>
  <si>
    <t>taborin</t>
  </si>
  <si>
    <t>taborins</t>
  </si>
  <si>
    <t>tabors</t>
  </si>
  <si>
    <t>tabour</t>
  </si>
  <si>
    <t>tabouret</t>
  </si>
  <si>
    <t>tabourets</t>
  </si>
  <si>
    <t>tabours</t>
  </si>
  <si>
    <t>tabret</t>
  </si>
  <si>
    <t>tabrets</t>
  </si>
  <si>
    <t>tabs</t>
  </si>
  <si>
    <t>tabu</t>
  </si>
  <si>
    <t>tabularisation</t>
  </si>
  <si>
    <t>tabularisations</t>
  </si>
  <si>
    <t>tabularization</t>
  </si>
  <si>
    <t>tabularizations</t>
  </si>
  <si>
    <t>tabulation</t>
  </si>
  <si>
    <t>tabulations</t>
  </si>
  <si>
    <t>tabulator</t>
  </si>
  <si>
    <t>tabulators</t>
  </si>
  <si>
    <t>tabus</t>
  </si>
  <si>
    <t>tacamahac</t>
  </si>
  <si>
    <t>tacamahacs</t>
  </si>
  <si>
    <t>tace</t>
  </si>
  <si>
    <t>taces</t>
  </si>
  <si>
    <t>tach</t>
  </si>
  <si>
    <t>tache</t>
  </si>
  <si>
    <t>tacheometer</t>
  </si>
  <si>
    <t>tacheometers</t>
  </si>
  <si>
    <t>tacheometry</t>
  </si>
  <si>
    <t>taches</t>
  </si>
  <si>
    <t>tachisme</t>
  </si>
  <si>
    <t>tachistoscope</t>
  </si>
  <si>
    <t>tachistoscopes</t>
  </si>
  <si>
    <t>tachogram</t>
  </si>
  <si>
    <t>tachograms</t>
  </si>
  <si>
    <t>tachograph</t>
  </si>
  <si>
    <t>tachographs</t>
  </si>
  <si>
    <t>tachometer</t>
  </si>
  <si>
    <t>tachometers</t>
  </si>
  <si>
    <t>tachycardia</t>
  </si>
  <si>
    <t>tachygraph</t>
  </si>
  <si>
    <t>tachygrapher</t>
  </si>
  <si>
    <t>tachygraphers</t>
  </si>
  <si>
    <t>tachygraphist</t>
  </si>
  <si>
    <t>tachygraphists</t>
  </si>
  <si>
    <t>tachygraphs</t>
  </si>
  <si>
    <t>tachygraphy</t>
  </si>
  <si>
    <t>tachylite</t>
  </si>
  <si>
    <t>tachylyte</t>
  </si>
  <si>
    <t>tachymeter</t>
  </si>
  <si>
    <t>tachymeters</t>
  </si>
  <si>
    <t>tachymetry</t>
  </si>
  <si>
    <t>tachyon</t>
  </si>
  <si>
    <t>tachyons</t>
  </si>
  <si>
    <t>tachypnea</t>
  </si>
  <si>
    <t>tacitness</t>
  </si>
  <si>
    <t>taciturnity</t>
  </si>
  <si>
    <t>tack</t>
  </si>
  <si>
    <t>tacker</t>
  </si>
  <si>
    <t>tackers</t>
  </si>
  <si>
    <t>tacket</t>
  </si>
  <si>
    <t>tackets</t>
  </si>
  <si>
    <t>tackiness</t>
  </si>
  <si>
    <t>tacking</t>
  </si>
  <si>
    <t>tackings</t>
  </si>
  <si>
    <t>tackle</t>
  </si>
  <si>
    <t>tackler</t>
  </si>
  <si>
    <t>tacklers</t>
  </si>
  <si>
    <t>tackles</t>
  </si>
  <si>
    <t>tackling</t>
  </si>
  <si>
    <t>tacklings</t>
  </si>
  <si>
    <t>tacks</t>
  </si>
  <si>
    <t>tacmahack</t>
  </si>
  <si>
    <t>taco</t>
  </si>
  <si>
    <t>taconite</t>
  </si>
  <si>
    <t>tacos</t>
  </si>
  <si>
    <t>tact</t>
  </si>
  <si>
    <t>tactfulness</t>
  </si>
  <si>
    <t>tactic</t>
  </si>
  <si>
    <t>tactician</t>
  </si>
  <si>
    <t>tacticians</t>
  </si>
  <si>
    <t>tactics</t>
  </si>
  <si>
    <t>tactility</t>
  </si>
  <si>
    <t>taction</t>
  </si>
  <si>
    <t>tactlessness</t>
  </si>
  <si>
    <t>tacts</t>
  </si>
  <si>
    <t>tad</t>
  </si>
  <si>
    <t>tadpole</t>
  </si>
  <si>
    <t>tadpoles</t>
  </si>
  <si>
    <t>tads</t>
  </si>
  <si>
    <t>tael</t>
  </si>
  <si>
    <t>taels</t>
  </si>
  <si>
    <t>taenia</t>
  </si>
  <si>
    <t>taeniacide</t>
  </si>
  <si>
    <t>taeniacides</t>
  </si>
  <si>
    <t>taeniafuge</t>
  </si>
  <si>
    <t>taenias</t>
  </si>
  <si>
    <t>taeniasis</t>
  </si>
  <si>
    <t>taffeta</t>
  </si>
  <si>
    <t>taffetas</t>
  </si>
  <si>
    <t>taffies</t>
  </si>
  <si>
    <t>taffrail</t>
  </si>
  <si>
    <t>taffrails</t>
  </si>
  <si>
    <t>taffy</t>
  </si>
  <si>
    <t>tafia</t>
  </si>
  <si>
    <t>tafias</t>
  </si>
  <si>
    <t>tag</t>
  </si>
  <si>
    <t>tagliarini</t>
  </si>
  <si>
    <t>tagliatelle</t>
  </si>
  <si>
    <t>tagmeme</t>
  </si>
  <si>
    <t>tagrag</t>
  </si>
  <si>
    <t>tagrags</t>
  </si>
  <si>
    <t>tags</t>
  </si>
  <si>
    <t>taguan</t>
  </si>
  <si>
    <t>taguans</t>
  </si>
  <si>
    <t>tahina</t>
  </si>
  <si>
    <t>tahinas</t>
  </si>
  <si>
    <t>tahr</t>
  </si>
  <si>
    <t>tahrs</t>
  </si>
  <si>
    <t>tahsil</t>
  </si>
  <si>
    <t>tahsildar</t>
  </si>
  <si>
    <t>tahsildars</t>
  </si>
  <si>
    <t>tahsils</t>
  </si>
  <si>
    <t>tai</t>
  </si>
  <si>
    <t>taig</t>
  </si>
  <si>
    <t>taiga</t>
  </si>
  <si>
    <t>taigas</t>
  </si>
  <si>
    <t>taigs</t>
  </si>
  <si>
    <t>tail</t>
  </si>
  <si>
    <t>tailback</t>
  </si>
  <si>
    <t>tailbacks</t>
  </si>
  <si>
    <t>tailing</t>
  </si>
  <si>
    <t>tailings</t>
  </si>
  <si>
    <t>taille</t>
  </si>
  <si>
    <t>tailles</t>
  </si>
  <si>
    <t>tailor</t>
  </si>
  <si>
    <t>tailor-made</t>
  </si>
  <si>
    <t>tailored</t>
  </si>
  <si>
    <t>tailoring</t>
  </si>
  <si>
    <t>tailorings</t>
  </si>
  <si>
    <t>tailors</t>
  </si>
  <si>
    <t>tailpiece</t>
  </si>
  <si>
    <t>tailpieces</t>
  </si>
  <si>
    <t>tailplane</t>
  </si>
  <si>
    <t>tailplanes</t>
  </si>
  <si>
    <t>tails</t>
  </si>
  <si>
    <t>tailskid</t>
  </si>
  <si>
    <t>tailskids</t>
  </si>
  <si>
    <t>tailstock</t>
  </si>
  <si>
    <t>tailwind</t>
  </si>
  <si>
    <t>tailwinds</t>
  </si>
  <si>
    <t>taint</t>
  </si>
  <si>
    <t>taints</t>
  </si>
  <si>
    <t>taipan</t>
  </si>
  <si>
    <t>taipans</t>
  </si>
  <si>
    <t>taira</t>
  </si>
  <si>
    <t>tairas</t>
  </si>
  <si>
    <t>tais</t>
  </si>
  <si>
    <t>taj</t>
  </si>
  <si>
    <t>tajes</t>
  </si>
  <si>
    <t>taka</t>
  </si>
  <si>
    <t>takahe</t>
  </si>
  <si>
    <t>takahes</t>
  </si>
  <si>
    <t>takas</t>
  </si>
  <si>
    <t>take-in</t>
  </si>
  <si>
    <t>take-up</t>
  </si>
  <si>
    <t>takeaway</t>
  </si>
  <si>
    <t>takeaways</t>
  </si>
  <si>
    <t>taker</t>
  </si>
  <si>
    <t>takers</t>
  </si>
  <si>
    <t>takes</t>
  </si>
  <si>
    <t>takin</t>
  </si>
  <si>
    <t>taking</t>
  </si>
  <si>
    <t>takings</t>
  </si>
  <si>
    <t>takins</t>
  </si>
  <si>
    <t>tala</t>
  </si>
  <si>
    <t>talapoin</t>
  </si>
  <si>
    <t>talapoins</t>
  </si>
  <si>
    <t>talas</t>
  </si>
  <si>
    <t>talc</t>
  </si>
  <si>
    <t>talcs</t>
  </si>
  <si>
    <t>talcum</t>
  </si>
  <si>
    <t>talcums</t>
  </si>
  <si>
    <t>tale</t>
  </si>
  <si>
    <t>talent</t>
  </si>
  <si>
    <t>talented</t>
  </si>
  <si>
    <t>talents</t>
  </si>
  <si>
    <t>taler</t>
  </si>
  <si>
    <t>talers</t>
  </si>
  <si>
    <t>tales</t>
  </si>
  <si>
    <t>talesman</t>
  </si>
  <si>
    <t>talion</t>
  </si>
  <si>
    <t>talions</t>
  </si>
  <si>
    <t>taliped</t>
  </si>
  <si>
    <t>talipeds</t>
  </si>
  <si>
    <t>talipes</t>
  </si>
  <si>
    <t>talipot</t>
  </si>
  <si>
    <t>talipots</t>
  </si>
  <si>
    <t>talisman</t>
  </si>
  <si>
    <t>talismans</t>
  </si>
  <si>
    <t>talk</t>
  </si>
  <si>
    <t>talkability</t>
  </si>
  <si>
    <t>talkathon</t>
  </si>
  <si>
    <t>talkativeness</t>
  </si>
  <si>
    <t>talker</t>
  </si>
  <si>
    <t>talkers</t>
  </si>
  <si>
    <t>talkfest</t>
  </si>
  <si>
    <t>talkfests</t>
  </si>
  <si>
    <t>talkie</t>
  </si>
  <si>
    <t>talkies</t>
  </si>
  <si>
    <t>talking</t>
  </si>
  <si>
    <t>talking-to</t>
  </si>
  <si>
    <t>talkings</t>
  </si>
  <si>
    <t>talks</t>
  </si>
  <si>
    <t>tallage</t>
  </si>
  <si>
    <t>tallages</t>
  </si>
  <si>
    <t>tallboy</t>
  </si>
  <si>
    <t>tallboys</t>
  </si>
  <si>
    <t>tallies</t>
  </si>
  <si>
    <t>tallith</t>
  </si>
  <si>
    <t>talliths</t>
  </si>
  <si>
    <t>tallness</t>
  </si>
  <si>
    <t>tallow</t>
  </si>
  <si>
    <t>tallows</t>
  </si>
  <si>
    <t>tally</t>
  </si>
  <si>
    <t>tally-ho</t>
  </si>
  <si>
    <t>tally-hos</t>
  </si>
  <si>
    <t>tallyman</t>
  </si>
  <si>
    <t>tallyshop</t>
  </si>
  <si>
    <t>tallyshops</t>
  </si>
  <si>
    <t>talon</t>
  </si>
  <si>
    <t>talons</t>
  </si>
  <si>
    <t>taluk</t>
  </si>
  <si>
    <t>taluks</t>
  </si>
  <si>
    <t>talus</t>
  </si>
  <si>
    <t>taluses</t>
  </si>
  <si>
    <t>talweg</t>
  </si>
  <si>
    <t>talwegs</t>
  </si>
  <si>
    <t>tam</t>
  </si>
  <si>
    <t>tam-tam</t>
  </si>
  <si>
    <t>tam-tams</t>
  </si>
  <si>
    <t>tamable</t>
  </si>
  <si>
    <t>tamale</t>
  </si>
  <si>
    <t>tamales</t>
  </si>
  <si>
    <t>tamandu</t>
  </si>
  <si>
    <t>tamandua</t>
  </si>
  <si>
    <t>tamanduas</t>
  </si>
  <si>
    <t>tamandus</t>
  </si>
  <si>
    <t>tamanoir</t>
  </si>
  <si>
    <t>tamanoirs</t>
  </si>
  <si>
    <t>tamara</t>
  </si>
  <si>
    <t>tamarack</t>
  </si>
  <si>
    <t>tamaracks</t>
  </si>
  <si>
    <t>tamarao</t>
  </si>
  <si>
    <t>tamaraos</t>
  </si>
  <si>
    <t>tamaras</t>
  </si>
  <si>
    <t>tamarau</t>
  </si>
  <si>
    <t>tamaraus</t>
  </si>
  <si>
    <t>tamarillo</t>
  </si>
  <si>
    <t>tamarillos</t>
  </si>
  <si>
    <t>tamarin</t>
  </si>
  <si>
    <t>tamarind</t>
  </si>
  <si>
    <t>tamarinds</t>
  </si>
  <si>
    <t>tamarins</t>
  </si>
  <si>
    <t>tamarisk</t>
  </si>
  <si>
    <t>tamarisks</t>
  </si>
  <si>
    <t>tamarix</t>
  </si>
  <si>
    <t>tamasha</t>
  </si>
  <si>
    <t>tambac</t>
  </si>
  <si>
    <t>tambour</t>
  </si>
  <si>
    <t>tamboura</t>
  </si>
  <si>
    <t>tambouras</t>
  </si>
  <si>
    <t>tambourin</t>
  </si>
  <si>
    <t>tambourine</t>
  </si>
  <si>
    <t>tambourines</t>
  </si>
  <si>
    <t>tambourins</t>
  </si>
  <si>
    <t>tambours</t>
  </si>
  <si>
    <t>tameability</t>
  </si>
  <si>
    <t>tameableness</t>
  </si>
  <si>
    <t>tamelessness</t>
  </si>
  <si>
    <t>tameness</t>
  </si>
  <si>
    <t>tamer</t>
  </si>
  <si>
    <t>tamers</t>
  </si>
  <si>
    <t>tames</t>
  </si>
  <si>
    <t>tamis</t>
  </si>
  <si>
    <t>tamises</t>
  </si>
  <si>
    <t>tammies</t>
  </si>
  <si>
    <t>tammy</t>
  </si>
  <si>
    <t>tamp</t>
  </si>
  <si>
    <t>tamper</t>
  </si>
  <si>
    <t>tamperer</t>
  </si>
  <si>
    <t>tamperers</t>
  </si>
  <si>
    <t>tampering</t>
  </si>
  <si>
    <t>tamperings</t>
  </si>
  <si>
    <t>tampers</t>
  </si>
  <si>
    <t>tampion</t>
  </si>
  <si>
    <t>tampions</t>
  </si>
  <si>
    <t>tampon</t>
  </si>
  <si>
    <t>tamponade</t>
  </si>
  <si>
    <t>tamponades</t>
  </si>
  <si>
    <t>tampons</t>
  </si>
  <si>
    <t>tamps</t>
  </si>
  <si>
    <t>tams</t>
  </si>
  <si>
    <t>tana</t>
  </si>
  <si>
    <t>tanager</t>
  </si>
  <si>
    <t>tanagers</t>
  </si>
  <si>
    <t>tanas</t>
  </si>
  <si>
    <t>tandem</t>
  </si>
  <si>
    <t>tandems</t>
  </si>
  <si>
    <t>tang</t>
  </si>
  <si>
    <t>tanga</t>
  </si>
  <si>
    <t>tangas</t>
  </si>
  <si>
    <t>tangelo</t>
  </si>
  <si>
    <t>tangelos</t>
  </si>
  <si>
    <t>tangencies</t>
  </si>
  <si>
    <t>tangency</t>
  </si>
  <si>
    <t>tangent</t>
  </si>
  <si>
    <t>tangents</t>
  </si>
  <si>
    <t>tangerines</t>
  </si>
  <si>
    <t>tangibility</t>
  </si>
  <si>
    <t>tangible</t>
  </si>
  <si>
    <t>tangibleness</t>
  </si>
  <si>
    <t>tangibles</t>
  </si>
  <si>
    <t>tangier</t>
  </si>
  <si>
    <t>tangle</t>
  </si>
  <si>
    <t>tanglement</t>
  </si>
  <si>
    <t>tanglements</t>
  </si>
  <si>
    <t>tangler</t>
  </si>
  <si>
    <t>tanglers</t>
  </si>
  <si>
    <t>tangles</t>
  </si>
  <si>
    <t>tango</t>
  </si>
  <si>
    <t>tangos</t>
  </si>
  <si>
    <t>tangram</t>
  </si>
  <si>
    <t>tangrams</t>
  </si>
  <si>
    <t>tangs</t>
  </si>
  <si>
    <t>tanh</t>
  </si>
  <si>
    <t>tanist</t>
  </si>
  <si>
    <t>tanistry</t>
  </si>
  <si>
    <t>tanists</t>
  </si>
  <si>
    <t>tank</t>
  </si>
  <si>
    <t>tanka</t>
  </si>
  <si>
    <t>tankage</t>
  </si>
  <si>
    <t>tankages</t>
  </si>
  <si>
    <t>tankard</t>
  </si>
  <si>
    <t>tankards</t>
  </si>
  <si>
    <t>tankas</t>
  </si>
  <si>
    <t>tanker</t>
  </si>
  <si>
    <t>tankers</t>
  </si>
  <si>
    <t>tankful</t>
  </si>
  <si>
    <t>tankfuls</t>
  </si>
  <si>
    <t>tanks</t>
  </si>
  <si>
    <t>tanna</t>
  </si>
  <si>
    <t>tannage</t>
  </si>
  <si>
    <t>tannages</t>
  </si>
  <si>
    <t>tannas</t>
  </si>
  <si>
    <t>tannate</t>
  </si>
  <si>
    <t>tannates</t>
  </si>
  <si>
    <t>tanner</t>
  </si>
  <si>
    <t>tanneries</t>
  </si>
  <si>
    <t>tanners</t>
  </si>
  <si>
    <t>tannery</t>
  </si>
  <si>
    <t>tannin</t>
  </si>
  <si>
    <t>tanning</t>
  </si>
  <si>
    <t>tannings</t>
  </si>
  <si>
    <t>tans</t>
  </si>
  <si>
    <t>tansies</t>
  </si>
  <si>
    <t>tansy</t>
  </si>
  <si>
    <t>tantalate</t>
  </si>
  <si>
    <t>tantalates</t>
  </si>
  <si>
    <t>tantalisation</t>
  </si>
  <si>
    <t>tantalisations</t>
  </si>
  <si>
    <t>tantaliser</t>
  </si>
  <si>
    <t>tantalisers</t>
  </si>
  <si>
    <t>tantalite</t>
  </si>
  <si>
    <t>tantalization</t>
  </si>
  <si>
    <t>tantalizations</t>
  </si>
  <si>
    <t>tantalizer</t>
  </si>
  <si>
    <t>tantalizers</t>
  </si>
  <si>
    <t>tantalum</t>
  </si>
  <si>
    <t>tantalus</t>
  </si>
  <si>
    <t>tantaluses</t>
  </si>
  <si>
    <t>tantara</t>
  </si>
  <si>
    <t>tantaras</t>
  </si>
  <si>
    <t>tantivies</t>
  </si>
  <si>
    <t>tantivy</t>
  </si>
  <si>
    <t>tantrum</t>
  </si>
  <si>
    <t>tantrums</t>
  </si>
  <si>
    <t>tao</t>
  </si>
  <si>
    <t>tap</t>
  </si>
  <si>
    <t>tapa</t>
  </si>
  <si>
    <t>tapaculo</t>
  </si>
  <si>
    <t>tapaculos</t>
  </si>
  <si>
    <t>tapadera</t>
  </si>
  <si>
    <t>tapaderas</t>
  </si>
  <si>
    <t>tapas</t>
  </si>
  <si>
    <t>tape</t>
  </si>
  <si>
    <t>tapeline</t>
  </si>
  <si>
    <t>tapelines</t>
  </si>
  <si>
    <t>tapenade</t>
  </si>
  <si>
    <t>tapenades</t>
  </si>
  <si>
    <t>taper</t>
  </si>
  <si>
    <t>taperer</t>
  </si>
  <si>
    <t>taperers</t>
  </si>
  <si>
    <t>tapering</t>
  </si>
  <si>
    <t>taperings</t>
  </si>
  <si>
    <t>tapers</t>
  </si>
  <si>
    <t>tapes</t>
  </si>
  <si>
    <t>tapestries</t>
  </si>
  <si>
    <t>tapestry</t>
  </si>
  <si>
    <t>tapetum</t>
  </si>
  <si>
    <t>tapeworm</t>
  </si>
  <si>
    <t>tapeworms</t>
  </si>
  <si>
    <t>taphephobia</t>
  </si>
  <si>
    <t>taping</t>
  </si>
  <si>
    <t>tapioca</t>
  </si>
  <si>
    <t>tapiocas</t>
  </si>
  <si>
    <t>tapir</t>
  </si>
  <si>
    <t>tapirs</t>
  </si>
  <si>
    <t>tapis</t>
  </si>
  <si>
    <t>tappa</t>
  </si>
  <si>
    <t>tappas</t>
  </si>
  <si>
    <t>tapper</t>
  </si>
  <si>
    <t>tappers</t>
  </si>
  <si>
    <t>tappet</t>
  </si>
  <si>
    <t>tappets</t>
  </si>
  <si>
    <t>tapping</t>
  </si>
  <si>
    <t>tappings</t>
  </si>
  <si>
    <t>tappit-hen</t>
  </si>
  <si>
    <t>taproom</t>
  </si>
  <si>
    <t>taprooms</t>
  </si>
  <si>
    <t>taproot</t>
  </si>
  <si>
    <t>taproots</t>
  </si>
  <si>
    <t>taps</t>
  </si>
  <si>
    <t>tapster</t>
  </si>
  <si>
    <t>tapsters</t>
  </si>
  <si>
    <t>tar</t>
  </si>
  <si>
    <t>tara</t>
  </si>
  <si>
    <t>taradiddle</t>
  </si>
  <si>
    <t>taradiddles</t>
  </si>
  <si>
    <t>taramasalata</t>
  </si>
  <si>
    <t>taramasalatas</t>
  </si>
  <si>
    <t>tarantass</t>
  </si>
  <si>
    <t>tarantasses</t>
  </si>
  <si>
    <t>tarantella</t>
  </si>
  <si>
    <t>tarantellas</t>
  </si>
  <si>
    <t>tarantism</t>
  </si>
  <si>
    <t>tarantula</t>
  </si>
  <si>
    <t>tarantulas</t>
  </si>
  <si>
    <t>taras</t>
  </si>
  <si>
    <t>tarboosh</t>
  </si>
  <si>
    <t>tarbooshes</t>
  </si>
  <si>
    <t>tarbrush</t>
  </si>
  <si>
    <t>tarbrushes</t>
  </si>
  <si>
    <t>tardigrade</t>
  </si>
  <si>
    <t>tardigrades</t>
  </si>
  <si>
    <t>tardiness</t>
  </si>
  <si>
    <t>tare</t>
  </si>
  <si>
    <t>tares</t>
  </si>
  <si>
    <t>targe</t>
  </si>
  <si>
    <t>targes</t>
  </si>
  <si>
    <t>target</t>
  </si>
  <si>
    <t>targeteer</t>
  </si>
  <si>
    <t>targeteers</t>
  </si>
  <si>
    <t>targets</t>
  </si>
  <si>
    <t>tariff</t>
  </si>
  <si>
    <t>tariffs</t>
  </si>
  <si>
    <t>tarlatan</t>
  </si>
  <si>
    <t>tarmac</t>
  </si>
  <si>
    <t>tarmacadam</t>
  </si>
  <si>
    <t>tarmacs</t>
  </si>
  <si>
    <t>tarn</t>
  </si>
  <si>
    <t>tarnation</t>
  </si>
  <si>
    <t>tarnish</t>
  </si>
  <si>
    <t>tarnishes</t>
  </si>
  <si>
    <t>tarns</t>
  </si>
  <si>
    <t>taro</t>
  </si>
  <si>
    <t>tarok</t>
  </si>
  <si>
    <t>taroks</t>
  </si>
  <si>
    <t>taros</t>
  </si>
  <si>
    <t>tarot</t>
  </si>
  <si>
    <t>tarots</t>
  </si>
  <si>
    <t>tarp</t>
  </si>
  <si>
    <t>tarpan</t>
  </si>
  <si>
    <t>tarpans</t>
  </si>
  <si>
    <t>tarpaulin</t>
  </si>
  <si>
    <t>tarpaulins</t>
  </si>
  <si>
    <t>tarpon</t>
  </si>
  <si>
    <t>tarpons</t>
  </si>
  <si>
    <t>tarps</t>
  </si>
  <si>
    <t>tarradiddle</t>
  </si>
  <si>
    <t>tarradiddles</t>
  </si>
  <si>
    <t>tarragon</t>
  </si>
  <si>
    <t>tarred</t>
  </si>
  <si>
    <t>tarriance</t>
  </si>
  <si>
    <t>tarriances</t>
  </si>
  <si>
    <t>tarrier</t>
  </si>
  <si>
    <t>tarriers</t>
  </si>
  <si>
    <t>tarring</t>
  </si>
  <si>
    <t>tarrings</t>
  </si>
  <si>
    <t>tarrying</t>
  </si>
  <si>
    <t>tars</t>
  </si>
  <si>
    <t>tarsal</t>
  </si>
  <si>
    <t>tarsals</t>
  </si>
  <si>
    <t>tarsia</t>
  </si>
  <si>
    <t>tarsier</t>
  </si>
  <si>
    <t>tarsiers</t>
  </si>
  <si>
    <t>tarsometatarsus</t>
  </si>
  <si>
    <t>tarsus</t>
  </si>
  <si>
    <t>tart</t>
  </si>
  <si>
    <t>tartan</t>
  </si>
  <si>
    <t>tartanes</t>
  </si>
  <si>
    <t>tartans</t>
  </si>
  <si>
    <t>tartar</t>
  </si>
  <si>
    <t>tartares</t>
  </si>
  <si>
    <t>tartarization</t>
  </si>
  <si>
    <t>tartars</t>
  </si>
  <si>
    <t>tartlet</t>
  </si>
  <si>
    <t>tartlets</t>
  </si>
  <si>
    <t>tartness</t>
  </si>
  <si>
    <t>tartrate</t>
  </si>
  <si>
    <t>tartrates</t>
  </si>
  <si>
    <t>tartrazine</t>
  </si>
  <si>
    <t>tarts</t>
  </si>
  <si>
    <t>tarweed</t>
  </si>
  <si>
    <t>tarweeds</t>
  </si>
  <si>
    <t>tasimeter</t>
  </si>
  <si>
    <t>tasimeters</t>
  </si>
  <si>
    <t>task</t>
  </si>
  <si>
    <t>taskmaster</t>
  </si>
  <si>
    <t>taskmasters</t>
  </si>
  <si>
    <t>taskmistress</t>
  </si>
  <si>
    <t>taskmistresses</t>
  </si>
  <si>
    <t>tasks</t>
  </si>
  <si>
    <t>taskwork</t>
  </si>
  <si>
    <t>tass</t>
  </si>
  <si>
    <t>tasse</t>
  </si>
  <si>
    <t>tassel</t>
  </si>
  <si>
    <t>tassels</t>
  </si>
  <si>
    <t>tasses</t>
  </si>
  <si>
    <t>tasset</t>
  </si>
  <si>
    <t>tassets</t>
  </si>
  <si>
    <t>tassie</t>
  </si>
  <si>
    <t>tassies</t>
  </si>
  <si>
    <t>taste</t>
  </si>
  <si>
    <t>tastefulness</t>
  </si>
  <si>
    <t>tastelessness</t>
  </si>
  <si>
    <t>taster</t>
  </si>
  <si>
    <t>tasters</t>
  </si>
  <si>
    <t>tastes</t>
  </si>
  <si>
    <t>tastiness</t>
  </si>
  <si>
    <t>tasting</t>
  </si>
  <si>
    <t>tastings</t>
  </si>
  <si>
    <t>tat</t>
  </si>
  <si>
    <t>tatami</t>
  </si>
  <si>
    <t>tatamis</t>
  </si>
  <si>
    <t>tater</t>
  </si>
  <si>
    <t>taters</t>
  </si>
  <si>
    <t>tates</t>
  </si>
  <si>
    <t>tatou</t>
  </si>
  <si>
    <t>tatouay</t>
  </si>
  <si>
    <t>tatouays</t>
  </si>
  <si>
    <t>tatous</t>
  </si>
  <si>
    <t>tats</t>
  </si>
  <si>
    <t>tatter</t>
  </si>
  <si>
    <t>tatterdemalion</t>
  </si>
  <si>
    <t>tatterdemalions</t>
  </si>
  <si>
    <t>tattered</t>
  </si>
  <si>
    <t>tatters</t>
  </si>
  <si>
    <t>tattiness</t>
  </si>
  <si>
    <t>tatting</t>
  </si>
  <si>
    <t>tattings</t>
  </si>
  <si>
    <t>tattle</t>
  </si>
  <si>
    <t>tattler</t>
  </si>
  <si>
    <t>tattlers</t>
  </si>
  <si>
    <t>tattles</t>
  </si>
  <si>
    <t>tattoo</t>
  </si>
  <si>
    <t>tattooer</t>
  </si>
  <si>
    <t>tattooers</t>
  </si>
  <si>
    <t>tattooist</t>
  </si>
  <si>
    <t>tattooists</t>
  </si>
  <si>
    <t>tattoos</t>
  </si>
  <si>
    <t>tatu</t>
  </si>
  <si>
    <t>tatus</t>
  </si>
  <si>
    <t>tau</t>
  </si>
  <si>
    <t>taunt</t>
  </si>
  <si>
    <t>taunter</t>
  </si>
  <si>
    <t>taunters</t>
  </si>
  <si>
    <t>taunting</t>
  </si>
  <si>
    <t>tauntings</t>
  </si>
  <si>
    <t>taunts</t>
  </si>
  <si>
    <t>taupes</t>
  </si>
  <si>
    <t>taurine</t>
  </si>
  <si>
    <t>taurobolium</t>
  </si>
  <si>
    <t>tauroboliums</t>
  </si>
  <si>
    <t>tauromachies</t>
  </si>
  <si>
    <t>tauromachy</t>
  </si>
  <si>
    <t>taus</t>
  </si>
  <si>
    <t>tautness</t>
  </si>
  <si>
    <t>tautochrone</t>
  </si>
  <si>
    <t>tautochrones</t>
  </si>
  <si>
    <t>tautog</t>
  </si>
  <si>
    <t>tautogs</t>
  </si>
  <si>
    <t>tautologies</t>
  </si>
  <si>
    <t>tautologism</t>
  </si>
  <si>
    <t>tautologisms</t>
  </si>
  <si>
    <t>tautologist</t>
  </si>
  <si>
    <t>tautologists</t>
  </si>
  <si>
    <t>tautology</t>
  </si>
  <si>
    <t>tautomer</t>
  </si>
  <si>
    <t>tautomerism</t>
  </si>
  <si>
    <t>tautomers</t>
  </si>
  <si>
    <t>tautonym</t>
  </si>
  <si>
    <t>tautonyms</t>
  </si>
  <si>
    <t>tavern</t>
  </si>
  <si>
    <t>taverner</t>
  </si>
  <si>
    <t>taverners</t>
  </si>
  <si>
    <t>taverns</t>
  </si>
  <si>
    <t>taw</t>
  </si>
  <si>
    <t>tawdriness</t>
  </si>
  <si>
    <t>tawer</t>
  </si>
  <si>
    <t>tawney</t>
  </si>
  <si>
    <t>tawniness</t>
  </si>
  <si>
    <t>tawny</t>
  </si>
  <si>
    <t>taws</t>
  </si>
  <si>
    <t>tawse</t>
  </si>
  <si>
    <t>tawses</t>
  </si>
  <si>
    <t>tax</t>
  </si>
  <si>
    <t>taxability</t>
  </si>
  <si>
    <t>taxable</t>
  </si>
  <si>
    <t>taxation</t>
  </si>
  <si>
    <t>taxations</t>
  </si>
  <si>
    <t>taxes</t>
  </si>
  <si>
    <t>taxi</t>
  </si>
  <si>
    <t>taxicab</t>
  </si>
  <si>
    <t>taxicabs</t>
  </si>
  <si>
    <t>taxidermist</t>
  </si>
  <si>
    <t>taxidermists</t>
  </si>
  <si>
    <t>taxidermy</t>
  </si>
  <si>
    <t>taxies</t>
  </si>
  <si>
    <t>taximan</t>
  </si>
  <si>
    <t>taximeter</t>
  </si>
  <si>
    <t>taximeters</t>
  </si>
  <si>
    <t>taxis</t>
  </si>
  <si>
    <t>taxistand</t>
  </si>
  <si>
    <t>taxiway</t>
  </si>
  <si>
    <t>taxiways</t>
  </si>
  <si>
    <t>taxman</t>
  </si>
  <si>
    <t>taxon</t>
  </si>
  <si>
    <t>taxonomer</t>
  </si>
  <si>
    <t>taxonomers</t>
  </si>
  <si>
    <t>taxonomies</t>
  </si>
  <si>
    <t>taxonomist</t>
  </si>
  <si>
    <t>taxonomists</t>
  </si>
  <si>
    <t>taxonomy</t>
  </si>
  <si>
    <t>taxpaying</t>
  </si>
  <si>
    <t>tay</t>
  </si>
  <si>
    <t>tayra</t>
  </si>
  <si>
    <t>tayras</t>
  </si>
  <si>
    <t>tazza</t>
  </si>
  <si>
    <t>tazzas</t>
  </si>
  <si>
    <t>te-hee</t>
  </si>
  <si>
    <t>te-hees</t>
  </si>
  <si>
    <t>tea</t>
  </si>
  <si>
    <t>tea-leaf</t>
  </si>
  <si>
    <t>tea-strainer</t>
  </si>
  <si>
    <t>tea-strainers</t>
  </si>
  <si>
    <t>teaberries</t>
  </si>
  <si>
    <t>teaberry</t>
  </si>
  <si>
    <t>teach-in</t>
  </si>
  <si>
    <t>teach-ins</t>
  </si>
  <si>
    <t>teacher</t>
  </si>
  <si>
    <t>teachers</t>
  </si>
  <si>
    <t>teachership</t>
  </si>
  <si>
    <t>teacherships</t>
  </si>
  <si>
    <t>teaches</t>
  </si>
  <si>
    <t>teaching</t>
  </si>
  <si>
    <t>teachings</t>
  </si>
  <si>
    <t>teacup</t>
  </si>
  <si>
    <t>teacupful</t>
  </si>
  <si>
    <t>teacupfuls</t>
  </si>
  <si>
    <t>teacups</t>
  </si>
  <si>
    <t>teak</t>
  </si>
  <si>
    <t>teaks</t>
  </si>
  <si>
    <t>teals</t>
  </si>
  <si>
    <t>team</t>
  </si>
  <si>
    <t>team-mate</t>
  </si>
  <si>
    <t>team-mates</t>
  </si>
  <si>
    <t>teamer</t>
  </si>
  <si>
    <t>teamers</t>
  </si>
  <si>
    <t>teams</t>
  </si>
  <si>
    <t>teamster</t>
  </si>
  <si>
    <t>teamsters</t>
  </si>
  <si>
    <t>teapoy</t>
  </si>
  <si>
    <t>teapoys</t>
  </si>
  <si>
    <t>tear</t>
  </si>
  <si>
    <t>tear-jerker</t>
  </si>
  <si>
    <t>tear-jerkers</t>
  </si>
  <si>
    <t>tearaway</t>
  </si>
  <si>
    <t>tearaways</t>
  </si>
  <si>
    <t>tearer</t>
  </si>
  <si>
    <t>tearers</t>
  </si>
  <si>
    <t>tearfulness</t>
  </si>
  <si>
    <t>tearing</t>
  </si>
  <si>
    <t>tears</t>
  </si>
  <si>
    <t>teas</t>
  </si>
  <si>
    <t>tease</t>
  </si>
  <si>
    <t>teasel</t>
  </si>
  <si>
    <t>teaseler</t>
  </si>
  <si>
    <t>teaselers</t>
  </si>
  <si>
    <t>teaseller</t>
  </si>
  <si>
    <t>teasellers</t>
  </si>
  <si>
    <t>teasels</t>
  </si>
  <si>
    <t>teaser</t>
  </si>
  <si>
    <t>teasers</t>
  </si>
  <si>
    <t>teases</t>
  </si>
  <si>
    <t>teasing</t>
  </si>
  <si>
    <t>teasings</t>
  </si>
  <si>
    <t>teaspoon</t>
  </si>
  <si>
    <t>teaspoonful</t>
  </si>
  <si>
    <t>teaspoonfuls</t>
  </si>
  <si>
    <t>teaspoons</t>
  </si>
  <si>
    <t>teat</t>
  </si>
  <si>
    <t>teats</t>
  </si>
  <si>
    <t>teazel</t>
  </si>
  <si>
    <t>teazels</t>
  </si>
  <si>
    <t>teazle</t>
  </si>
  <si>
    <t>teazles</t>
  </si>
  <si>
    <t>tech</t>
  </si>
  <si>
    <t>techiness</t>
  </si>
  <si>
    <t>technetium</t>
  </si>
  <si>
    <t>technic</t>
  </si>
  <si>
    <t>technicalities</t>
  </si>
  <si>
    <t>technicality</t>
  </si>
  <si>
    <t>technicalness</t>
  </si>
  <si>
    <t>technician</t>
  </si>
  <si>
    <t>technicians</t>
  </si>
  <si>
    <t>technics</t>
  </si>
  <si>
    <t>technique</t>
  </si>
  <si>
    <t>techniques</t>
  </si>
  <si>
    <t>technobabble</t>
  </si>
  <si>
    <t>technocracies</t>
  </si>
  <si>
    <t>technocracy</t>
  </si>
  <si>
    <t>technocrat</t>
  </si>
  <si>
    <t>technocrats</t>
  </si>
  <si>
    <t>technography</t>
  </si>
  <si>
    <t>technologies</t>
  </si>
  <si>
    <t>technologist</t>
  </si>
  <si>
    <t>technologists</t>
  </si>
  <si>
    <t>technology</t>
  </si>
  <si>
    <t>technostructure</t>
  </si>
  <si>
    <t>techs</t>
  </si>
  <si>
    <t>tectonics</t>
  </si>
  <si>
    <t>tectrix</t>
  </si>
  <si>
    <t>ted</t>
  </si>
  <si>
    <t>tedder</t>
  </si>
  <si>
    <t>tedders</t>
  </si>
  <si>
    <t>teddies</t>
  </si>
  <si>
    <t>teddy</t>
  </si>
  <si>
    <t>tediousness</t>
  </si>
  <si>
    <t>tedium</t>
  </si>
  <si>
    <t>tediums</t>
  </si>
  <si>
    <t>teds</t>
  </si>
  <si>
    <t>tee</t>
  </si>
  <si>
    <t>teel</t>
  </si>
  <si>
    <t>teels</t>
  </si>
  <si>
    <t>teemer</t>
  </si>
  <si>
    <t>teemers</t>
  </si>
  <si>
    <t>teen</t>
  </si>
  <si>
    <t>teenage</t>
  </si>
  <si>
    <t>teenager</t>
  </si>
  <si>
    <t>teenagers</t>
  </si>
  <si>
    <t>teens</t>
  </si>
  <si>
    <t>teepee</t>
  </si>
  <si>
    <t>teepees</t>
  </si>
  <si>
    <t>tees</t>
  </si>
  <si>
    <t>teeter</t>
  </si>
  <si>
    <t>teeters</t>
  </si>
  <si>
    <t>teeth</t>
  </si>
  <si>
    <t>teethes</t>
  </si>
  <si>
    <t>teething</t>
  </si>
  <si>
    <t>teethings</t>
  </si>
  <si>
    <t>teetotalism</t>
  </si>
  <si>
    <t>teetotaller</t>
  </si>
  <si>
    <t>teetotallers</t>
  </si>
  <si>
    <t>teetotum</t>
  </si>
  <si>
    <t>teetotums</t>
  </si>
  <si>
    <t>tef</t>
  </si>
  <si>
    <t>teff</t>
  </si>
  <si>
    <t>teffs</t>
  </si>
  <si>
    <t>tefs</t>
  </si>
  <si>
    <t>teg</t>
  </si>
  <si>
    <t>tegmen</t>
  </si>
  <si>
    <t>tegs</t>
  </si>
  <si>
    <t>tegu</t>
  </si>
  <si>
    <t>tegula</t>
  </si>
  <si>
    <t>tegument</t>
  </si>
  <si>
    <t>teguments</t>
  </si>
  <si>
    <t>tegus</t>
  </si>
  <si>
    <t>teil</t>
  </si>
  <si>
    <t>teils</t>
  </si>
  <si>
    <t>teind</t>
  </si>
  <si>
    <t>teinds</t>
  </si>
  <si>
    <t>teknonymy</t>
  </si>
  <si>
    <t>tektite</t>
  </si>
  <si>
    <t>tektites</t>
  </si>
  <si>
    <t>tela</t>
  </si>
  <si>
    <t>telaesthesia</t>
  </si>
  <si>
    <t>telamon</t>
  </si>
  <si>
    <t>telamones</t>
  </si>
  <si>
    <t>telangiectasis</t>
  </si>
  <si>
    <t>telautography</t>
  </si>
  <si>
    <t>telecast</t>
  </si>
  <si>
    <t>telecasting</t>
  </si>
  <si>
    <t>telecasts</t>
  </si>
  <si>
    <t>telecommunication</t>
  </si>
  <si>
    <t>telecommunications</t>
  </si>
  <si>
    <t>teleconference</t>
  </si>
  <si>
    <t>teleconferences</t>
  </si>
  <si>
    <t>teleconferencing</t>
  </si>
  <si>
    <t>teledu</t>
  </si>
  <si>
    <t>teledus</t>
  </si>
  <si>
    <t>telefilm</t>
  </si>
  <si>
    <t>telefilms</t>
  </si>
  <si>
    <t>telega</t>
  </si>
  <si>
    <t>telegas</t>
  </si>
  <si>
    <t>telegnosis</t>
  </si>
  <si>
    <t>telegony</t>
  </si>
  <si>
    <t>telegram</t>
  </si>
  <si>
    <t>telegrams</t>
  </si>
  <si>
    <t>telegraph</t>
  </si>
  <si>
    <t>telegrapher</t>
  </si>
  <si>
    <t>telegraphers</t>
  </si>
  <si>
    <t>telegraphese</t>
  </si>
  <si>
    <t>telegraphist</t>
  </si>
  <si>
    <t>telegraphists</t>
  </si>
  <si>
    <t>telegraphs</t>
  </si>
  <si>
    <t>telegraphy</t>
  </si>
  <si>
    <t>telekinesis</t>
  </si>
  <si>
    <t>telemark</t>
  </si>
  <si>
    <t>telemarketing</t>
  </si>
  <si>
    <t>telemarks</t>
  </si>
  <si>
    <t>telemeter</t>
  </si>
  <si>
    <t>telemeters</t>
  </si>
  <si>
    <t>telemetry</t>
  </si>
  <si>
    <t>telencephalon</t>
  </si>
  <si>
    <t>teleologist</t>
  </si>
  <si>
    <t>teleologists</t>
  </si>
  <si>
    <t>teleology</t>
  </si>
  <si>
    <t>teleost</t>
  </si>
  <si>
    <t>teleostean</t>
  </si>
  <si>
    <t>teleosteans</t>
  </si>
  <si>
    <t>teleosts</t>
  </si>
  <si>
    <t>telepathist</t>
  </si>
  <si>
    <t>telepathists</t>
  </si>
  <si>
    <t>telepathy</t>
  </si>
  <si>
    <t>telephone</t>
  </si>
  <si>
    <t>telephoner</t>
  </si>
  <si>
    <t>telephoners</t>
  </si>
  <si>
    <t>telephones</t>
  </si>
  <si>
    <t>telephonist</t>
  </si>
  <si>
    <t>telephonists</t>
  </si>
  <si>
    <t>telephony</t>
  </si>
  <si>
    <t>telephoto</t>
  </si>
  <si>
    <t>telephotograph</t>
  </si>
  <si>
    <t>telephotographs</t>
  </si>
  <si>
    <t>telephotography</t>
  </si>
  <si>
    <t>teleplay</t>
  </si>
  <si>
    <t>teleplays</t>
  </si>
  <si>
    <t>teleport</t>
  </si>
  <si>
    <t>teleports</t>
  </si>
  <si>
    <t>teleprinter</t>
  </si>
  <si>
    <t>teleprinters</t>
  </si>
  <si>
    <t>teleprocessing</t>
  </si>
  <si>
    <t>teleprompter</t>
  </si>
  <si>
    <t>teleprompters</t>
  </si>
  <si>
    <t>telescopes</t>
  </si>
  <si>
    <t>telescopist</t>
  </si>
  <si>
    <t>telescopists</t>
  </si>
  <si>
    <t>telescopy</t>
  </si>
  <si>
    <t>teleselling</t>
  </si>
  <si>
    <t>telesis</t>
  </si>
  <si>
    <t>telespectroscope</t>
  </si>
  <si>
    <t>telestereoscope</t>
  </si>
  <si>
    <t>telesthesia</t>
  </si>
  <si>
    <t>telestich</t>
  </si>
  <si>
    <t>telestichs</t>
  </si>
  <si>
    <t>telethon</t>
  </si>
  <si>
    <t>telethons</t>
  </si>
  <si>
    <t>teletypewriter</t>
  </si>
  <si>
    <t>teletypewriters</t>
  </si>
  <si>
    <t>teleutospore</t>
  </si>
  <si>
    <t>teleutospores</t>
  </si>
  <si>
    <t>televangelist</t>
  </si>
  <si>
    <t>televangelists</t>
  </si>
  <si>
    <t>television</t>
  </si>
  <si>
    <t>televisions</t>
  </si>
  <si>
    <t>televisor</t>
  </si>
  <si>
    <t>televisors</t>
  </si>
  <si>
    <t>telewriter</t>
  </si>
  <si>
    <t>telewriters</t>
  </si>
  <si>
    <t>telex</t>
  </si>
  <si>
    <t>telexes</t>
  </si>
  <si>
    <t>telfer</t>
  </si>
  <si>
    <t>telferage</t>
  </si>
  <si>
    <t>telfers</t>
  </si>
  <si>
    <t>teliospore</t>
  </si>
  <si>
    <t>telium</t>
  </si>
  <si>
    <t>teller</t>
  </si>
  <si>
    <t>tellers</t>
  </si>
  <si>
    <t>tellership</t>
  </si>
  <si>
    <t>tellerships</t>
  </si>
  <si>
    <t>tellies</t>
  </si>
  <si>
    <t>tellin</t>
  </si>
  <si>
    <t>telling</t>
  </si>
  <si>
    <t>tellings</t>
  </si>
  <si>
    <t>tellins</t>
  </si>
  <si>
    <t>tells</t>
  </si>
  <si>
    <t>telltale</t>
  </si>
  <si>
    <t>telltales</t>
  </si>
  <si>
    <t>tellurate</t>
  </si>
  <si>
    <t>tellurates</t>
  </si>
  <si>
    <t>tellurian</t>
  </si>
  <si>
    <t>tellurians</t>
  </si>
  <si>
    <t>telluride</t>
  </si>
  <si>
    <t>tellurides</t>
  </si>
  <si>
    <t>tellurion</t>
  </si>
  <si>
    <t>tellurions</t>
  </si>
  <si>
    <t>tellurite</t>
  </si>
  <si>
    <t>tellurites</t>
  </si>
  <si>
    <t>tellurium</t>
  </si>
  <si>
    <t>tellurometer</t>
  </si>
  <si>
    <t>tellurometers</t>
  </si>
  <si>
    <t>telly</t>
  </si>
  <si>
    <t>telophase</t>
  </si>
  <si>
    <t>telpher</t>
  </si>
  <si>
    <t>telpherage</t>
  </si>
  <si>
    <t>telpherages</t>
  </si>
  <si>
    <t>telphers</t>
  </si>
  <si>
    <t>telson</t>
  </si>
  <si>
    <t>telsons</t>
  </si>
  <si>
    <t>temblor</t>
  </si>
  <si>
    <t>temblores</t>
  </si>
  <si>
    <t>temblors</t>
  </si>
  <si>
    <t>temerity</t>
  </si>
  <si>
    <t>temp</t>
  </si>
  <si>
    <t>temper</t>
  </si>
  <si>
    <t>tempera</t>
  </si>
  <si>
    <t>temperament</t>
  </si>
  <si>
    <t>temperaments</t>
  </si>
  <si>
    <t>temperance</t>
  </si>
  <si>
    <t>temperateness</t>
  </si>
  <si>
    <t>temperature</t>
  </si>
  <si>
    <t>temperatures</t>
  </si>
  <si>
    <t>tempering</t>
  </si>
  <si>
    <t>temperings</t>
  </si>
  <si>
    <t>tempers</t>
  </si>
  <si>
    <t>tempest</t>
  </si>
  <si>
    <t>tempests</t>
  </si>
  <si>
    <t>tempestuousness</t>
  </si>
  <si>
    <t>templar</t>
  </si>
  <si>
    <t>template</t>
  </si>
  <si>
    <t>templates</t>
  </si>
  <si>
    <t>temple</t>
  </si>
  <si>
    <t>temples</t>
  </si>
  <si>
    <t>templet</t>
  </si>
  <si>
    <t>templets</t>
  </si>
  <si>
    <t>tempo</t>
  </si>
  <si>
    <t>temporalities</t>
  </si>
  <si>
    <t>temporality</t>
  </si>
  <si>
    <t>temporalness</t>
  </si>
  <si>
    <t>temporalties</t>
  </si>
  <si>
    <t>temporalty</t>
  </si>
  <si>
    <t>temporaries</t>
  </si>
  <si>
    <t>temporariness</t>
  </si>
  <si>
    <t>temporary</t>
  </si>
  <si>
    <t>temporisation</t>
  </si>
  <si>
    <t>temporiser</t>
  </si>
  <si>
    <t>temporisers</t>
  </si>
  <si>
    <t>temporization</t>
  </si>
  <si>
    <t>temporizer</t>
  </si>
  <si>
    <t>temporizers</t>
  </si>
  <si>
    <t>tempos</t>
  </si>
  <si>
    <t>temps</t>
  </si>
  <si>
    <t>temptation</t>
  </si>
  <si>
    <t>temptations</t>
  </si>
  <si>
    <t>tempter</t>
  </si>
  <si>
    <t>tempters</t>
  </si>
  <si>
    <t>temptingness</t>
  </si>
  <si>
    <t>temptress</t>
  </si>
  <si>
    <t>temptresses</t>
  </si>
  <si>
    <t>tempura</t>
  </si>
  <si>
    <t>tempuras</t>
  </si>
  <si>
    <t>ten</t>
  </si>
  <si>
    <t>tenability</t>
  </si>
  <si>
    <t>tenableness</t>
  </si>
  <si>
    <t>tenace</t>
  </si>
  <si>
    <t>tenaces</t>
  </si>
  <si>
    <t>tenaciousness</t>
  </si>
  <si>
    <t>tenacities</t>
  </si>
  <si>
    <t>tenacity</t>
  </si>
  <si>
    <t>tenaculum</t>
  </si>
  <si>
    <t>tenaille</t>
  </si>
  <si>
    <t>tenailles</t>
  </si>
  <si>
    <t>tenancies</t>
  </si>
  <si>
    <t>tenancy</t>
  </si>
  <si>
    <t>tenant</t>
  </si>
  <si>
    <t>tenant-in-chief</t>
  </si>
  <si>
    <t>tenantries</t>
  </si>
  <si>
    <t>tenantry</t>
  </si>
  <si>
    <t>tenants</t>
  </si>
  <si>
    <t>tench</t>
  </si>
  <si>
    <t>tenches</t>
  </si>
  <si>
    <t>tendance</t>
  </si>
  <si>
    <t>tendencies</t>
  </si>
  <si>
    <t>tendency</t>
  </si>
  <si>
    <t>tendentiousness</t>
  </si>
  <si>
    <t>tender</t>
  </si>
  <si>
    <t>tenderer</t>
  </si>
  <si>
    <t>tenderers</t>
  </si>
  <si>
    <t>tenderfoot</t>
  </si>
  <si>
    <t>tenderfoots</t>
  </si>
  <si>
    <t>tenderiser</t>
  </si>
  <si>
    <t>tenderisers</t>
  </si>
  <si>
    <t>tenderizer</t>
  </si>
  <si>
    <t>tenderizers</t>
  </si>
  <si>
    <t>tenderness</t>
  </si>
  <si>
    <t>tenders</t>
  </si>
  <si>
    <t>tending</t>
  </si>
  <si>
    <t>tendinitis</t>
  </si>
  <si>
    <t>tendon</t>
  </si>
  <si>
    <t>tendonitis</t>
  </si>
  <si>
    <t>tendons</t>
  </si>
  <si>
    <t>tendril</t>
  </si>
  <si>
    <t>tendrils</t>
  </si>
  <si>
    <t>tenebrism</t>
  </si>
  <si>
    <t>tenement</t>
  </si>
  <si>
    <t>tenements</t>
  </si>
  <si>
    <t>tenes</t>
  </si>
  <si>
    <t>tenesmus</t>
  </si>
  <si>
    <t>tenet</t>
  </si>
  <si>
    <t>tenets</t>
  </si>
  <si>
    <t>tenia</t>
  </si>
  <si>
    <t>tenias</t>
  </si>
  <si>
    <t>teniasis</t>
  </si>
  <si>
    <t>tennantite</t>
  </si>
  <si>
    <t>tenner</t>
  </si>
  <si>
    <t>tenners</t>
  </si>
  <si>
    <t>tennis</t>
  </si>
  <si>
    <t>tenno</t>
  </si>
  <si>
    <t>tennos</t>
  </si>
  <si>
    <t>tenon</t>
  </si>
  <si>
    <t>tenoner</t>
  </si>
  <si>
    <t>tenoners</t>
  </si>
  <si>
    <t>tenons</t>
  </si>
  <si>
    <t>tenor</t>
  </si>
  <si>
    <t>tenorite</t>
  </si>
  <si>
    <t>tenoroon</t>
  </si>
  <si>
    <t>tenoroons</t>
  </si>
  <si>
    <t>tenorrhaphy</t>
  </si>
  <si>
    <t>tenors</t>
  </si>
  <si>
    <t>tenosynovitis</t>
  </si>
  <si>
    <t>tenotomies</t>
  </si>
  <si>
    <t>tenotomy</t>
  </si>
  <si>
    <t>tenpence</t>
  </si>
  <si>
    <t>tenpences</t>
  </si>
  <si>
    <t>tenpin</t>
  </si>
  <si>
    <t>tenpins</t>
  </si>
  <si>
    <t>tenrec</t>
  </si>
  <si>
    <t>tenrecs</t>
  </si>
  <si>
    <t>tens</t>
  </si>
  <si>
    <t>tense</t>
  </si>
  <si>
    <t>tenseness</t>
  </si>
  <si>
    <t>tenses</t>
  </si>
  <si>
    <t>tensibility</t>
  </si>
  <si>
    <t>tensility</t>
  </si>
  <si>
    <t>tensimeter</t>
  </si>
  <si>
    <t>tensiometer</t>
  </si>
  <si>
    <t>tension</t>
  </si>
  <si>
    <t>tensions</t>
  </si>
  <si>
    <t>tensity</t>
  </si>
  <si>
    <t>tenson</t>
  </si>
  <si>
    <t>tensons</t>
  </si>
  <si>
    <t>tensor</t>
  </si>
  <si>
    <t>tensors</t>
  </si>
  <si>
    <t>tent</t>
  </si>
  <si>
    <t>tent-flies</t>
  </si>
  <si>
    <t>tent-fly</t>
  </si>
  <si>
    <t>tentacle</t>
  </si>
  <si>
    <t>tentacles</t>
  </si>
  <si>
    <t>tentage</t>
  </si>
  <si>
    <t>tentages</t>
  </si>
  <si>
    <t>tentation</t>
  </si>
  <si>
    <t>tentations</t>
  </si>
  <si>
    <t>tenter</t>
  </si>
  <si>
    <t>tenters</t>
  </si>
  <si>
    <t>tenth</t>
  </si>
  <si>
    <t>tenths</t>
  </si>
  <si>
    <t>tenting</t>
  </si>
  <si>
    <t>tentings</t>
  </si>
  <si>
    <t>tentorium</t>
  </si>
  <si>
    <t>tentoriums</t>
  </si>
  <si>
    <t>tents</t>
  </si>
  <si>
    <t>tenuis</t>
  </si>
  <si>
    <t>tenuity</t>
  </si>
  <si>
    <t>tenuousness</t>
  </si>
  <si>
    <t>tenure</t>
  </si>
  <si>
    <t>tenures</t>
  </si>
  <si>
    <t>teocalli</t>
  </si>
  <si>
    <t>teocallis</t>
  </si>
  <si>
    <t>teosinte</t>
  </si>
  <si>
    <t>tepal</t>
  </si>
  <si>
    <t>tepee</t>
  </si>
  <si>
    <t>tepees</t>
  </si>
  <si>
    <t>tepefaction</t>
  </si>
  <si>
    <t>tephra</t>
  </si>
  <si>
    <t>tephrite</t>
  </si>
  <si>
    <t>tephroite</t>
  </si>
  <si>
    <t>tepidity</t>
  </si>
  <si>
    <t>tepidness</t>
  </si>
  <si>
    <t>tequila</t>
  </si>
  <si>
    <t>tequilas</t>
  </si>
  <si>
    <t>terabyte</t>
  </si>
  <si>
    <t>terabytes</t>
  </si>
  <si>
    <t>teraph</t>
  </si>
  <si>
    <t>teratism</t>
  </si>
  <si>
    <t>teratisms</t>
  </si>
  <si>
    <t>teratogen</t>
  </si>
  <si>
    <t>teratogenesis</t>
  </si>
  <si>
    <t>teratogens</t>
  </si>
  <si>
    <t>teratogeny</t>
  </si>
  <si>
    <t>teratology</t>
  </si>
  <si>
    <t>teratoma</t>
  </si>
  <si>
    <t>teratomas</t>
  </si>
  <si>
    <t>terbium</t>
  </si>
  <si>
    <t>terce</t>
  </si>
  <si>
    <t>tercel</t>
  </si>
  <si>
    <t>tercelet</t>
  </si>
  <si>
    <t>tercelets</t>
  </si>
  <si>
    <t>tercels</t>
  </si>
  <si>
    <t>tercentenaries</t>
  </si>
  <si>
    <t>tercentenary</t>
  </si>
  <si>
    <t>tercentennial</t>
  </si>
  <si>
    <t>tercentennials</t>
  </si>
  <si>
    <t>terces</t>
  </si>
  <si>
    <t>tercet</t>
  </si>
  <si>
    <t>tercets</t>
  </si>
  <si>
    <t>terebene</t>
  </si>
  <si>
    <t>terebenes</t>
  </si>
  <si>
    <t>terebinth</t>
  </si>
  <si>
    <t>terebinths</t>
  </si>
  <si>
    <t>teredo</t>
  </si>
  <si>
    <t>teredos</t>
  </si>
  <si>
    <t>tergiversation</t>
  </si>
  <si>
    <t>tergiversations</t>
  </si>
  <si>
    <t>tergiversator</t>
  </si>
  <si>
    <t>tergiversators</t>
  </si>
  <si>
    <t>tergum</t>
  </si>
  <si>
    <t>teriyaki</t>
  </si>
  <si>
    <t>teriyakis</t>
  </si>
  <si>
    <t>term</t>
  </si>
  <si>
    <t>termagant</t>
  </si>
  <si>
    <t>termagants</t>
  </si>
  <si>
    <t>termer</t>
  </si>
  <si>
    <t>termers</t>
  </si>
  <si>
    <t>terminability</t>
  </si>
  <si>
    <t>terminableness</t>
  </si>
  <si>
    <t>terminal</t>
  </si>
  <si>
    <t>terminals</t>
  </si>
  <si>
    <t>termination</t>
  </si>
  <si>
    <t>terminations</t>
  </si>
  <si>
    <t>terminator</t>
  </si>
  <si>
    <t>terminators</t>
  </si>
  <si>
    <t>terminism</t>
  </si>
  <si>
    <t>terminist</t>
  </si>
  <si>
    <t>terminists</t>
  </si>
  <si>
    <t>terminologies</t>
  </si>
  <si>
    <t>terminology</t>
  </si>
  <si>
    <t>terminus</t>
  </si>
  <si>
    <t>terminuses</t>
  </si>
  <si>
    <t>termitarium</t>
  </si>
  <si>
    <t>termitariums</t>
  </si>
  <si>
    <t>termite</t>
  </si>
  <si>
    <t>termites</t>
  </si>
  <si>
    <t>termor</t>
  </si>
  <si>
    <t>termors</t>
  </si>
  <si>
    <t>terms</t>
  </si>
  <si>
    <t>tern</t>
  </si>
  <si>
    <t>ternary</t>
  </si>
  <si>
    <t>terne</t>
  </si>
  <si>
    <t>ternes</t>
  </si>
  <si>
    <t>ternion</t>
  </si>
  <si>
    <t>ternions</t>
  </si>
  <si>
    <t>terns</t>
  </si>
  <si>
    <t>terotechnology</t>
  </si>
  <si>
    <t>terpene</t>
  </si>
  <si>
    <t>terpenes</t>
  </si>
  <si>
    <t>terpineol</t>
  </si>
  <si>
    <t>terpsichorean</t>
  </si>
  <si>
    <t>terra</t>
  </si>
  <si>
    <t>terrace</t>
  </si>
  <si>
    <t>terraces</t>
  </si>
  <si>
    <t>terracing</t>
  </si>
  <si>
    <t>terracings</t>
  </si>
  <si>
    <t>terrain</t>
  </si>
  <si>
    <t>terrains</t>
  </si>
  <si>
    <t>terramara</t>
  </si>
  <si>
    <t>terramycin</t>
  </si>
  <si>
    <t>terrane</t>
  </si>
  <si>
    <t>terrapin</t>
  </si>
  <si>
    <t>terrapins</t>
  </si>
  <si>
    <t>terrarium</t>
  </si>
  <si>
    <t>terrariums</t>
  </si>
  <si>
    <t>terras</t>
  </si>
  <si>
    <t>terrazzo</t>
  </si>
  <si>
    <t>terrazzos</t>
  </si>
  <si>
    <t>terrene</t>
  </si>
  <si>
    <t>terrenes</t>
  </si>
  <si>
    <t>terreplein</t>
  </si>
  <si>
    <t>terrepleins</t>
  </si>
  <si>
    <t>terrestrial</t>
  </si>
  <si>
    <t>terrestrials</t>
  </si>
  <si>
    <t>terret</t>
  </si>
  <si>
    <t>terrets</t>
  </si>
  <si>
    <t>terribleness</t>
  </si>
  <si>
    <t>terricolous</t>
  </si>
  <si>
    <t>terrier</t>
  </si>
  <si>
    <t>terriers</t>
  </si>
  <si>
    <t>terries</t>
  </si>
  <si>
    <t>terrifier</t>
  </si>
  <si>
    <t>terrifiers</t>
  </si>
  <si>
    <t>terrine</t>
  </si>
  <si>
    <t>terrines</t>
  </si>
  <si>
    <t>territorial</t>
  </si>
  <si>
    <t>territorialisation</t>
  </si>
  <si>
    <t>territorialism</t>
  </si>
  <si>
    <t>territorialist</t>
  </si>
  <si>
    <t>territorialists</t>
  </si>
  <si>
    <t>territoriality</t>
  </si>
  <si>
    <t>territorialization</t>
  </si>
  <si>
    <t>territorials</t>
  </si>
  <si>
    <t>territories</t>
  </si>
  <si>
    <t>territory</t>
  </si>
  <si>
    <t>terror</t>
  </si>
  <si>
    <t>terrorisation</t>
  </si>
  <si>
    <t>terroriser</t>
  </si>
  <si>
    <t>terrorisers</t>
  </si>
  <si>
    <t>terrorism</t>
  </si>
  <si>
    <t>terrorist</t>
  </si>
  <si>
    <t>terrorists</t>
  </si>
  <si>
    <t>terrorization</t>
  </si>
  <si>
    <t>terrorizer</t>
  </si>
  <si>
    <t>terrorizers</t>
  </si>
  <si>
    <t>terrors</t>
  </si>
  <si>
    <t>terry</t>
  </si>
  <si>
    <t>terseness</t>
  </si>
  <si>
    <t>tertial</t>
  </si>
  <si>
    <t>tertials</t>
  </si>
  <si>
    <t>tertian</t>
  </si>
  <si>
    <t>tertians</t>
  </si>
  <si>
    <t>tertiary</t>
  </si>
  <si>
    <t>terzetto</t>
  </si>
  <si>
    <t>terzettos</t>
  </si>
  <si>
    <t>teschenite</t>
  </si>
  <si>
    <t>tesla</t>
  </si>
  <si>
    <t>teslas</t>
  </si>
  <si>
    <t>tessellation</t>
  </si>
  <si>
    <t>tessellations</t>
  </si>
  <si>
    <t>tessera</t>
  </si>
  <si>
    <t>tesseract</t>
  </si>
  <si>
    <t>tessitura</t>
  </si>
  <si>
    <t>tessituras</t>
  </si>
  <si>
    <t>test</t>
  </si>
  <si>
    <t>test-bed</t>
  </si>
  <si>
    <t>test-beds</t>
  </si>
  <si>
    <t>testa</t>
  </si>
  <si>
    <t>testament</t>
  </si>
  <si>
    <t>testaments</t>
  </si>
  <si>
    <t>testas</t>
  </si>
  <si>
    <t>testate</t>
  </si>
  <si>
    <t>testator</t>
  </si>
  <si>
    <t>testators</t>
  </si>
  <si>
    <t>testatrix</t>
  </si>
  <si>
    <t>testee</t>
  </si>
  <si>
    <t>testees</t>
  </si>
  <si>
    <t>tester</t>
  </si>
  <si>
    <t>testers</t>
  </si>
  <si>
    <t>testes</t>
  </si>
  <si>
    <t>testicle</t>
  </si>
  <si>
    <t>testicles</t>
  </si>
  <si>
    <t>testification</t>
  </si>
  <si>
    <t>testifications</t>
  </si>
  <si>
    <t>testifier</t>
  </si>
  <si>
    <t>testifiers</t>
  </si>
  <si>
    <t>testimonial</t>
  </si>
  <si>
    <t>testimonials</t>
  </si>
  <si>
    <t>testimonies</t>
  </si>
  <si>
    <t>testimony</t>
  </si>
  <si>
    <t>testiness</t>
  </si>
  <si>
    <t>testing</t>
  </si>
  <si>
    <t>testings</t>
  </si>
  <si>
    <t>testis</t>
  </si>
  <si>
    <t>teston</t>
  </si>
  <si>
    <t>testons</t>
  </si>
  <si>
    <t>testosterone</t>
  </si>
  <si>
    <t>tests</t>
  </si>
  <si>
    <t>testudines</t>
  </si>
  <si>
    <t>testudo</t>
  </si>
  <si>
    <t>testudos</t>
  </si>
  <si>
    <t>tetanic</t>
  </si>
  <si>
    <t>tetanisation</t>
  </si>
  <si>
    <t>tetanisations</t>
  </si>
  <si>
    <t>tetanization</t>
  </si>
  <si>
    <t>tetanizations</t>
  </si>
  <si>
    <t>tetanus</t>
  </si>
  <si>
    <t>tetany</t>
  </si>
  <si>
    <t>tetchiness</t>
  </si>
  <si>
    <t>tether</t>
  </si>
  <si>
    <t>tethers</t>
  </si>
  <si>
    <t>tetra</t>
  </si>
  <si>
    <t>tetrabasicity</t>
  </si>
  <si>
    <t>tetrabranchiate</t>
  </si>
  <si>
    <t>tetrachloride</t>
  </si>
  <si>
    <t>tetrachlorides</t>
  </si>
  <si>
    <t>tetrachloroethylene</t>
  </si>
  <si>
    <t>tetrachloromethane</t>
  </si>
  <si>
    <t>tetrachord</t>
  </si>
  <si>
    <t>tetrachords</t>
  </si>
  <si>
    <t>tetracycline</t>
  </si>
  <si>
    <t>tetrad</t>
  </si>
  <si>
    <t>tetrads</t>
  </si>
  <si>
    <t>tetradymite</t>
  </si>
  <si>
    <t>tetragon</t>
  </si>
  <si>
    <t>tetragons</t>
  </si>
  <si>
    <t>tetragram</t>
  </si>
  <si>
    <t>tetragrammaton</t>
  </si>
  <si>
    <t>tetragrammatons</t>
  </si>
  <si>
    <t>tetragrams</t>
  </si>
  <si>
    <t>tetrahedrite</t>
  </si>
  <si>
    <t>tetrahedron</t>
  </si>
  <si>
    <t>tetrahedrons</t>
  </si>
  <si>
    <t>tetralogies</t>
  </si>
  <si>
    <t>tetralogy</t>
  </si>
  <si>
    <t>tetramerism</t>
  </si>
  <si>
    <t>tetrameter</t>
  </si>
  <si>
    <t>tetrameters</t>
  </si>
  <si>
    <t>tetraplegia</t>
  </si>
  <si>
    <t>tetraploid</t>
  </si>
  <si>
    <t>tetraploidy</t>
  </si>
  <si>
    <t>tetrapod</t>
  </si>
  <si>
    <t>tetrapodies</t>
  </si>
  <si>
    <t>tetrapods</t>
  </si>
  <si>
    <t>tetrapody</t>
  </si>
  <si>
    <t>tetrarch</t>
  </si>
  <si>
    <t>tetrarchate</t>
  </si>
  <si>
    <t>tetrarchates</t>
  </si>
  <si>
    <t>tetrarchs</t>
  </si>
  <si>
    <t>tetras</t>
  </si>
  <si>
    <t>tetrasporangium</t>
  </si>
  <si>
    <t>tetraspore</t>
  </si>
  <si>
    <t>tetraspores</t>
  </si>
  <si>
    <t>tetrastich</t>
  </si>
  <si>
    <t>tetrastichs</t>
  </si>
  <si>
    <t>tetrasyllable</t>
  </si>
  <si>
    <t>tetrasyllables</t>
  </si>
  <si>
    <t>tetrode</t>
  </si>
  <si>
    <t>tetrodes</t>
  </si>
  <si>
    <t>tetroxide</t>
  </si>
  <si>
    <t>tetroxides</t>
  </si>
  <si>
    <t>tetryl</t>
  </si>
  <si>
    <t>tetter</t>
  </si>
  <si>
    <t>tetters</t>
  </si>
  <si>
    <t>tew</t>
  </si>
  <si>
    <t>tews</t>
  </si>
  <si>
    <t>texas</t>
  </si>
  <si>
    <t>texases</t>
  </si>
  <si>
    <t>text</t>
  </si>
  <si>
    <t>textbook</t>
  </si>
  <si>
    <t>textbooks</t>
  </si>
  <si>
    <t>textile</t>
  </si>
  <si>
    <t>textiles</t>
  </si>
  <si>
    <t>texts</t>
  </si>
  <si>
    <t>textualism</t>
  </si>
  <si>
    <t>textualist</t>
  </si>
  <si>
    <t>textualists</t>
  </si>
  <si>
    <t>textuaries</t>
  </si>
  <si>
    <t>textuary</t>
  </si>
  <si>
    <t>texture</t>
  </si>
  <si>
    <t>textures</t>
  </si>
  <si>
    <t>thack</t>
  </si>
  <si>
    <t>thacks</t>
  </si>
  <si>
    <t>thalamencephalon</t>
  </si>
  <si>
    <t>thalamus</t>
  </si>
  <si>
    <t>thalassaemia</t>
  </si>
  <si>
    <t>thalassemia</t>
  </si>
  <si>
    <t>thalassocracies</t>
  </si>
  <si>
    <t>thalassocracy</t>
  </si>
  <si>
    <t>thalassographer</t>
  </si>
  <si>
    <t>thalassography</t>
  </si>
  <si>
    <t>thaler</t>
  </si>
  <si>
    <t>thalers</t>
  </si>
  <si>
    <t>thalictrum</t>
  </si>
  <si>
    <t>thalictrums</t>
  </si>
  <si>
    <t>thalidomide</t>
  </si>
  <si>
    <t>thallium</t>
  </si>
  <si>
    <t>thallophyte</t>
  </si>
  <si>
    <t>thallophytes</t>
  </si>
  <si>
    <t>thallus</t>
  </si>
  <si>
    <t>thalluses</t>
  </si>
  <si>
    <t>thalweg</t>
  </si>
  <si>
    <t>thalwegs</t>
  </si>
  <si>
    <t>thammuz</t>
  </si>
  <si>
    <t>thana</t>
  </si>
  <si>
    <t>thanas</t>
  </si>
  <si>
    <t>thanatophobia</t>
  </si>
  <si>
    <t>thanatopsis</t>
  </si>
  <si>
    <t>thane</t>
  </si>
  <si>
    <t>thanes</t>
  </si>
  <si>
    <t>thaneship</t>
  </si>
  <si>
    <t>thaneships</t>
  </si>
  <si>
    <t>thanker</t>
  </si>
  <si>
    <t>thankers</t>
  </si>
  <si>
    <t>thankfulness</t>
  </si>
  <si>
    <t>thanking</t>
  </si>
  <si>
    <t>thanklessness</t>
  </si>
  <si>
    <t>thanks</t>
  </si>
  <si>
    <t>thanksgiver</t>
  </si>
  <si>
    <t>thanksgivers</t>
  </si>
  <si>
    <t>thanksgiving</t>
  </si>
  <si>
    <t>thanksgivings</t>
  </si>
  <si>
    <t>thar</t>
  </si>
  <si>
    <t>thars</t>
  </si>
  <si>
    <t>thatch</t>
  </si>
  <si>
    <t>thatcher</t>
  </si>
  <si>
    <t>thatchers</t>
  </si>
  <si>
    <t>thatches</t>
  </si>
  <si>
    <t>thatching</t>
  </si>
  <si>
    <t>thatchings</t>
  </si>
  <si>
    <t>thaumatolatry</t>
  </si>
  <si>
    <t>thaumatology</t>
  </si>
  <si>
    <t>thaumatrope</t>
  </si>
  <si>
    <t>thaumatropes</t>
  </si>
  <si>
    <t>thaumaturge</t>
  </si>
  <si>
    <t>thaumaturges</t>
  </si>
  <si>
    <t>thaumaturgy</t>
  </si>
  <si>
    <t>thaw</t>
  </si>
  <si>
    <t>thawing</t>
  </si>
  <si>
    <t>thawings</t>
  </si>
  <si>
    <t>thaws</t>
  </si>
  <si>
    <t>theanthropism</t>
  </si>
  <si>
    <t>theanthropist</t>
  </si>
  <si>
    <t>theanthropists</t>
  </si>
  <si>
    <t>thearchies</t>
  </si>
  <si>
    <t>thearchy</t>
  </si>
  <si>
    <t>theater</t>
  </si>
  <si>
    <t>theaters</t>
  </si>
  <si>
    <t>theatre</t>
  </si>
  <si>
    <t>theatre-in-the-round</t>
  </si>
  <si>
    <t>theatres</t>
  </si>
  <si>
    <t>theatrical</t>
  </si>
  <si>
    <t>theatricality</t>
  </si>
  <si>
    <t>theatricalness</t>
  </si>
  <si>
    <t>theatricals</t>
  </si>
  <si>
    <t>theatrics</t>
  </si>
  <si>
    <t>thebaine</t>
  </si>
  <si>
    <t>theca</t>
  </si>
  <si>
    <t>thecodont</t>
  </si>
  <si>
    <t>thecodonts</t>
  </si>
  <si>
    <t>theft</t>
  </si>
  <si>
    <t>thefts</t>
  </si>
  <si>
    <t>thegn</t>
  </si>
  <si>
    <t>thegns</t>
  </si>
  <si>
    <t>theine</t>
  </si>
  <si>
    <t>theism</t>
  </si>
  <si>
    <t>theist</t>
  </si>
  <si>
    <t>theists</t>
  </si>
  <si>
    <t>thema</t>
  </si>
  <si>
    <t>thematic</t>
  </si>
  <si>
    <t>theme</t>
  </si>
  <si>
    <t>themes</t>
  </si>
  <si>
    <t>then</t>
  </si>
  <si>
    <t>thenar</t>
  </si>
  <si>
    <t>thenars</t>
  </si>
  <si>
    <t>thens</t>
  </si>
  <si>
    <t>theobromine</t>
  </si>
  <si>
    <t>theocracies</t>
  </si>
  <si>
    <t>theocracy</t>
  </si>
  <si>
    <t>theocrasies</t>
  </si>
  <si>
    <t>theocrasy</t>
  </si>
  <si>
    <t>theodicies</t>
  </si>
  <si>
    <t>theodicy</t>
  </si>
  <si>
    <t>theodolite</t>
  </si>
  <si>
    <t>theodolites</t>
  </si>
  <si>
    <t>theogonist</t>
  </si>
  <si>
    <t>theogonists</t>
  </si>
  <si>
    <t>theogony</t>
  </si>
  <si>
    <t>theologian</t>
  </si>
  <si>
    <t>theologians</t>
  </si>
  <si>
    <t>theologies</t>
  </si>
  <si>
    <t>theologiser</t>
  </si>
  <si>
    <t>theologisers</t>
  </si>
  <si>
    <t>theologist</t>
  </si>
  <si>
    <t>theologists</t>
  </si>
  <si>
    <t>theologizer</t>
  </si>
  <si>
    <t>theologizers</t>
  </si>
  <si>
    <t>theologue</t>
  </si>
  <si>
    <t>theologues</t>
  </si>
  <si>
    <t>theology</t>
  </si>
  <si>
    <t>theomachies</t>
  </si>
  <si>
    <t>theomachy</t>
  </si>
  <si>
    <t>theomancy</t>
  </si>
  <si>
    <t>theomania</t>
  </si>
  <si>
    <t>theomaniac</t>
  </si>
  <si>
    <t>theomaniacs</t>
  </si>
  <si>
    <t>theomanias</t>
  </si>
  <si>
    <t>theomorphism</t>
  </si>
  <si>
    <t>theonomy</t>
  </si>
  <si>
    <t>theopathies</t>
  </si>
  <si>
    <t>theopathy</t>
  </si>
  <si>
    <t>theophagy</t>
  </si>
  <si>
    <t>theophany</t>
  </si>
  <si>
    <t>theophobia</t>
  </si>
  <si>
    <t>theophylline</t>
  </si>
  <si>
    <t>theorbist</t>
  </si>
  <si>
    <t>theorbists</t>
  </si>
  <si>
    <t>theorbo</t>
  </si>
  <si>
    <t>theorbos</t>
  </si>
  <si>
    <t>theorem</t>
  </si>
  <si>
    <t>theorems</t>
  </si>
  <si>
    <t>theoretician</t>
  </si>
  <si>
    <t>theoreticians</t>
  </si>
  <si>
    <t>theories</t>
  </si>
  <si>
    <t>theoriser</t>
  </si>
  <si>
    <t>theorisers</t>
  </si>
  <si>
    <t>theorist</t>
  </si>
  <si>
    <t>theorists</t>
  </si>
  <si>
    <t>theory</t>
  </si>
  <si>
    <t>theosophism</t>
  </si>
  <si>
    <t>theosophist</t>
  </si>
  <si>
    <t>theosophists</t>
  </si>
  <si>
    <t>theosophy</t>
  </si>
  <si>
    <t>therapeutics</t>
  </si>
  <si>
    <t>therapies</t>
  </si>
  <si>
    <t>therapist</t>
  </si>
  <si>
    <t>therapists</t>
  </si>
  <si>
    <t>therapsid</t>
  </si>
  <si>
    <t>therapsids</t>
  </si>
  <si>
    <t>therapy</t>
  </si>
  <si>
    <t>therblig</t>
  </si>
  <si>
    <t>therbligs</t>
  </si>
  <si>
    <t>there</t>
  </si>
  <si>
    <t>thereness</t>
  </si>
  <si>
    <t>theres</t>
  </si>
  <si>
    <t>therian</t>
  </si>
  <si>
    <t>therians</t>
  </si>
  <si>
    <t>therianthropism</t>
  </si>
  <si>
    <t>theriomorph</t>
  </si>
  <si>
    <t>theriomorphs</t>
  </si>
  <si>
    <t>therm</t>
  </si>
  <si>
    <t>thermal</t>
  </si>
  <si>
    <t>thermals</t>
  </si>
  <si>
    <t>thermion</t>
  </si>
  <si>
    <t>thermionics</t>
  </si>
  <si>
    <t>thermions</t>
  </si>
  <si>
    <t>thermistor</t>
  </si>
  <si>
    <t>thermistors</t>
  </si>
  <si>
    <t>thermite</t>
  </si>
  <si>
    <t>thermochemist</t>
  </si>
  <si>
    <t>thermochemistry</t>
  </si>
  <si>
    <t>thermochemists</t>
  </si>
  <si>
    <t>thermocline</t>
  </si>
  <si>
    <t>thermoclines</t>
  </si>
  <si>
    <t>thermodynamics</t>
  </si>
  <si>
    <t>thermogenesis</t>
  </si>
  <si>
    <t>thermograph</t>
  </si>
  <si>
    <t>thermographs</t>
  </si>
  <si>
    <t>thermography</t>
  </si>
  <si>
    <t>thermoluminescence</t>
  </si>
  <si>
    <t>thermolysis</t>
  </si>
  <si>
    <t>thermometer</t>
  </si>
  <si>
    <t>thermometers</t>
  </si>
  <si>
    <t>thermometrograph</t>
  </si>
  <si>
    <t>thermometry</t>
  </si>
  <si>
    <t>thermophile</t>
  </si>
  <si>
    <t>thermopile</t>
  </si>
  <si>
    <t>thermopiles</t>
  </si>
  <si>
    <t>thermoplastic</t>
  </si>
  <si>
    <t>thermoplasticity</t>
  </si>
  <si>
    <t>thermos</t>
  </si>
  <si>
    <t>thermoscope</t>
  </si>
  <si>
    <t>thermoscopes</t>
  </si>
  <si>
    <t>thermoses</t>
  </si>
  <si>
    <t>thermosiphon</t>
  </si>
  <si>
    <t>thermosphere</t>
  </si>
  <si>
    <t>thermostat</t>
  </si>
  <si>
    <t>thermostats</t>
  </si>
  <si>
    <t>thermotaxis</t>
  </si>
  <si>
    <t>thermotherapy</t>
  </si>
  <si>
    <t>thermotropism</t>
  </si>
  <si>
    <t>therms</t>
  </si>
  <si>
    <t>theropod</t>
  </si>
  <si>
    <t>theropods</t>
  </si>
  <si>
    <t>thesaurus</t>
  </si>
  <si>
    <t>thesauruses</t>
  </si>
  <si>
    <t>thesis</t>
  </si>
  <si>
    <t>thespian</t>
  </si>
  <si>
    <t>thespians</t>
  </si>
  <si>
    <t>theta</t>
  </si>
  <si>
    <t>thetas</t>
  </si>
  <si>
    <t>theurgist</t>
  </si>
  <si>
    <t>theurgists</t>
  </si>
  <si>
    <t>theurgy</t>
  </si>
  <si>
    <t>thew</t>
  </si>
  <si>
    <t>thewes</t>
  </si>
  <si>
    <t>thews</t>
  </si>
  <si>
    <t>they'd</t>
  </si>
  <si>
    <t>they'll</t>
  </si>
  <si>
    <t>they're</t>
  </si>
  <si>
    <t>they've</t>
  </si>
  <si>
    <t>thiamin</t>
  </si>
  <si>
    <t>thiamine</t>
  </si>
  <si>
    <t>thiasus</t>
  </si>
  <si>
    <t>thiasuses</t>
  </si>
  <si>
    <t>thiazine</t>
  </si>
  <si>
    <t>thick</t>
  </si>
  <si>
    <t>thick-knee</t>
  </si>
  <si>
    <t>thick-wittedness</t>
  </si>
  <si>
    <t>thickener</t>
  </si>
  <si>
    <t>thickeners</t>
  </si>
  <si>
    <t>thickening</t>
  </si>
  <si>
    <t>thickenings</t>
  </si>
  <si>
    <t>thicket</t>
  </si>
  <si>
    <t>thickets</t>
  </si>
  <si>
    <t>thickhead</t>
  </si>
  <si>
    <t>thickheads</t>
  </si>
  <si>
    <t>thickness</t>
  </si>
  <si>
    <t>thicknesses</t>
  </si>
  <si>
    <t>thicks</t>
  </si>
  <si>
    <t>thickset</t>
  </si>
  <si>
    <t>thief</t>
  </si>
  <si>
    <t>thievery</t>
  </si>
  <si>
    <t>thieving</t>
  </si>
  <si>
    <t>thievings</t>
  </si>
  <si>
    <t>thievishness</t>
  </si>
  <si>
    <t>thigger</t>
  </si>
  <si>
    <t>thiggers</t>
  </si>
  <si>
    <t>thigh</t>
  </si>
  <si>
    <t>thighs</t>
  </si>
  <si>
    <t>thigmotaxis</t>
  </si>
  <si>
    <t>thigmotropism</t>
  </si>
  <si>
    <t>thill</t>
  </si>
  <si>
    <t>thills</t>
  </si>
  <si>
    <t>thimbleful</t>
  </si>
  <si>
    <t>thimblefuls</t>
  </si>
  <si>
    <t>thimblerig</t>
  </si>
  <si>
    <t>thimblerigger</t>
  </si>
  <si>
    <t>thimbleriggers</t>
  </si>
  <si>
    <t>thimblerigs</t>
  </si>
  <si>
    <t>thimbles</t>
  </si>
  <si>
    <t>thimbleweed</t>
  </si>
  <si>
    <t>thimerosal</t>
  </si>
  <si>
    <t>thin-skinnedness</t>
  </si>
  <si>
    <t>thing</t>
  </si>
  <si>
    <t>thing-in-itself</t>
  </si>
  <si>
    <t>thingamabob</t>
  </si>
  <si>
    <t>thingamabobs</t>
  </si>
  <si>
    <t>thingamajig</t>
  </si>
  <si>
    <t>thingamajigs</t>
  </si>
  <si>
    <t>things</t>
  </si>
  <si>
    <t>thingumabob</t>
  </si>
  <si>
    <t>thingumabobs</t>
  </si>
  <si>
    <t>thingumajig</t>
  </si>
  <si>
    <t>thingumajigs</t>
  </si>
  <si>
    <t>thingumbob</t>
  </si>
  <si>
    <t>thingumbobs</t>
  </si>
  <si>
    <t>thingummies</t>
  </si>
  <si>
    <t>thingummy</t>
  </si>
  <si>
    <t>think-tank</t>
  </si>
  <si>
    <t>think-tanks</t>
  </si>
  <si>
    <t>thinker</t>
  </si>
  <si>
    <t>thinkers</t>
  </si>
  <si>
    <t>thinking</t>
  </si>
  <si>
    <t>thinkings</t>
  </si>
  <si>
    <t>thinks</t>
  </si>
  <si>
    <t>thinner</t>
  </si>
  <si>
    <t>thinners</t>
  </si>
  <si>
    <t>thinness</t>
  </si>
  <si>
    <t>thinning</t>
  </si>
  <si>
    <t>thinnings</t>
  </si>
  <si>
    <t>thioalcohol</t>
  </si>
  <si>
    <t>thiocarbamide</t>
  </si>
  <si>
    <t>thiocyanate</t>
  </si>
  <si>
    <t>thiocyanates</t>
  </si>
  <si>
    <t>thiol</t>
  </si>
  <si>
    <t>thiols</t>
  </si>
  <si>
    <t>thiopental</t>
  </si>
  <si>
    <t>thiopentone</t>
  </si>
  <si>
    <t>thiophen</t>
  </si>
  <si>
    <t>thiophene</t>
  </si>
  <si>
    <t>thiosulphate</t>
  </si>
  <si>
    <t>thiouracil</t>
  </si>
  <si>
    <t>thiourea</t>
  </si>
  <si>
    <t>third</t>
  </si>
  <si>
    <t>thirds</t>
  </si>
  <si>
    <t>thirdstream</t>
  </si>
  <si>
    <t>thirlage</t>
  </si>
  <si>
    <t>thirlages</t>
  </si>
  <si>
    <t>thirst</t>
  </si>
  <si>
    <t>thirster</t>
  </si>
  <si>
    <t>thirsters</t>
  </si>
  <si>
    <t>thirsts</t>
  </si>
  <si>
    <t>thirteen</t>
  </si>
  <si>
    <t>thirteens</t>
  </si>
  <si>
    <t>thirteenth</t>
  </si>
  <si>
    <t>thirteenths</t>
  </si>
  <si>
    <t>thirties</t>
  </si>
  <si>
    <t>thirtieth</t>
  </si>
  <si>
    <t>thirtieths</t>
  </si>
  <si>
    <t>thirty</t>
  </si>
  <si>
    <t>thirty-twomo</t>
  </si>
  <si>
    <t>thirty-twomos</t>
  </si>
  <si>
    <t>thistles</t>
  </si>
  <si>
    <t>tho</t>
  </si>
  <si>
    <t>thole</t>
  </si>
  <si>
    <t>tholes</t>
  </si>
  <si>
    <t>tholos</t>
  </si>
  <si>
    <t>tholus</t>
  </si>
  <si>
    <t>thong</t>
  </si>
  <si>
    <t>thongs</t>
  </si>
  <si>
    <t>thoracoplasty</t>
  </si>
  <si>
    <t>thoracostomy</t>
  </si>
  <si>
    <t>thoracotomy</t>
  </si>
  <si>
    <t>thorax</t>
  </si>
  <si>
    <t>thoraxes</t>
  </si>
  <si>
    <t>thoria</t>
  </si>
  <si>
    <t>thorite</t>
  </si>
  <si>
    <t>thorium</t>
  </si>
  <si>
    <t>thorn</t>
  </si>
  <si>
    <t>thornback</t>
  </si>
  <si>
    <t>thornbacks</t>
  </si>
  <si>
    <t>thornbill</t>
  </si>
  <si>
    <t>thorns</t>
  </si>
  <si>
    <t>thoron</t>
  </si>
  <si>
    <t>thoroughbred</t>
  </si>
  <si>
    <t>thoroughbreds</t>
  </si>
  <si>
    <t>thoroughfare</t>
  </si>
  <si>
    <t>thoroughfares</t>
  </si>
  <si>
    <t>thoroughgoingness</t>
  </si>
  <si>
    <t>thoroughness</t>
  </si>
  <si>
    <t>thoroughpin</t>
  </si>
  <si>
    <t>thorp</t>
  </si>
  <si>
    <t>thorpes</t>
  </si>
  <si>
    <t>thorps</t>
  </si>
  <si>
    <t>thou</t>
  </si>
  <si>
    <t>thought-reader</t>
  </si>
  <si>
    <t>thought-readers</t>
  </si>
  <si>
    <t>thoughtfulness</t>
  </si>
  <si>
    <t>thoughtlessness</t>
  </si>
  <si>
    <t>thoughts</t>
  </si>
  <si>
    <t>thous</t>
  </si>
  <si>
    <t>thousand</t>
  </si>
  <si>
    <t>thousands</t>
  </si>
  <si>
    <t>thousandth</t>
  </si>
  <si>
    <t>thousandths</t>
  </si>
  <si>
    <t>thraldom</t>
  </si>
  <si>
    <t>thrall</t>
  </si>
  <si>
    <t>thralldom</t>
  </si>
  <si>
    <t>thralls</t>
  </si>
  <si>
    <t>thrash</t>
  </si>
  <si>
    <t>thrasher</t>
  </si>
  <si>
    <t>thrashers</t>
  </si>
  <si>
    <t>thrashes</t>
  </si>
  <si>
    <t>thrashing</t>
  </si>
  <si>
    <t>thrashings</t>
  </si>
  <si>
    <t>thrave</t>
  </si>
  <si>
    <t>thraves</t>
  </si>
  <si>
    <t>thread</t>
  </si>
  <si>
    <t>threader</t>
  </si>
  <si>
    <t>threaders</t>
  </si>
  <si>
    <t>threadfin</t>
  </si>
  <si>
    <t>threadiness</t>
  </si>
  <si>
    <t>threads</t>
  </si>
  <si>
    <t>threat</t>
  </si>
  <si>
    <t>threatener</t>
  </si>
  <si>
    <t>threateners</t>
  </si>
  <si>
    <t>threats</t>
  </si>
  <si>
    <t>three</t>
  </si>
  <si>
    <t>three-D</t>
  </si>
  <si>
    <t>three-decker</t>
  </si>
  <si>
    <t>three-master</t>
  </si>
  <si>
    <t>three-piece</t>
  </si>
  <si>
    <t>three-quarter</t>
  </si>
  <si>
    <t>three-quarters</t>
  </si>
  <si>
    <t>three-wheeler</t>
  </si>
  <si>
    <t>three-wheelers</t>
  </si>
  <si>
    <t>threepence</t>
  </si>
  <si>
    <t>threepences</t>
  </si>
  <si>
    <t>threes</t>
  </si>
  <si>
    <t>threescore</t>
  </si>
  <si>
    <t>threescores</t>
  </si>
  <si>
    <t>threesome</t>
  </si>
  <si>
    <t>threesomes</t>
  </si>
  <si>
    <t>thremmatology</t>
  </si>
  <si>
    <t>threnode</t>
  </si>
  <si>
    <t>threnodes</t>
  </si>
  <si>
    <t>threnodies</t>
  </si>
  <si>
    <t>threnodist</t>
  </si>
  <si>
    <t>threnodists</t>
  </si>
  <si>
    <t>threnody</t>
  </si>
  <si>
    <t>threonine</t>
  </si>
  <si>
    <t>thresh</t>
  </si>
  <si>
    <t>thresher</t>
  </si>
  <si>
    <t>threshers</t>
  </si>
  <si>
    <t>threshes</t>
  </si>
  <si>
    <t>threshing</t>
  </si>
  <si>
    <t>threshings</t>
  </si>
  <si>
    <t>threshold</t>
  </si>
  <si>
    <t>thresholds</t>
  </si>
  <si>
    <t>thrift</t>
  </si>
  <si>
    <t>thriftiness</t>
  </si>
  <si>
    <t>thriftlessness</t>
  </si>
  <si>
    <t>thrifts</t>
  </si>
  <si>
    <t>thrill</t>
  </si>
  <si>
    <t>thriller</t>
  </si>
  <si>
    <t>thrillers</t>
  </si>
  <si>
    <t>thrills</t>
  </si>
  <si>
    <t>thrips</t>
  </si>
  <si>
    <t>thripses</t>
  </si>
  <si>
    <t>thriver</t>
  </si>
  <si>
    <t>thrivers</t>
  </si>
  <si>
    <t>throat</t>
  </si>
  <si>
    <t>throatiness</t>
  </si>
  <si>
    <t>throats</t>
  </si>
  <si>
    <t>throatwort</t>
  </si>
  <si>
    <t>throatworts</t>
  </si>
  <si>
    <t>throb</t>
  </si>
  <si>
    <t>throbbing</t>
  </si>
  <si>
    <t>throbbings</t>
  </si>
  <si>
    <t>throbs</t>
  </si>
  <si>
    <t>throe</t>
  </si>
  <si>
    <t>throes</t>
  </si>
  <si>
    <t>thrombin</t>
  </si>
  <si>
    <t>thrombocyte</t>
  </si>
  <si>
    <t>thrombocytes</t>
  </si>
  <si>
    <t>thromboembolism</t>
  </si>
  <si>
    <t>thrombokinase</t>
  </si>
  <si>
    <t>thrombokinases</t>
  </si>
  <si>
    <t>thrombolytic</t>
  </si>
  <si>
    <t>thrombophlebitis</t>
  </si>
  <si>
    <t>thromboplastin</t>
  </si>
  <si>
    <t>thrombosis</t>
  </si>
  <si>
    <t>thrombus</t>
  </si>
  <si>
    <t>throne</t>
  </si>
  <si>
    <t>thrones</t>
  </si>
  <si>
    <t>throng</t>
  </si>
  <si>
    <t>throngs</t>
  </si>
  <si>
    <t>throstle</t>
  </si>
  <si>
    <t>throstles</t>
  </si>
  <si>
    <t>throttle</t>
  </si>
  <si>
    <t>throttler</t>
  </si>
  <si>
    <t>throttlers</t>
  </si>
  <si>
    <t>throttles</t>
  </si>
  <si>
    <t>throttling</t>
  </si>
  <si>
    <t>throttlings</t>
  </si>
  <si>
    <t>throughway</t>
  </si>
  <si>
    <t>throughways</t>
  </si>
  <si>
    <t>throw-in</t>
  </si>
  <si>
    <t>throw-ins</t>
  </si>
  <si>
    <t>throwback</t>
  </si>
  <si>
    <t>throwbacks</t>
  </si>
  <si>
    <t>thrower</t>
  </si>
  <si>
    <t>throwers</t>
  </si>
  <si>
    <t>throws</t>
  </si>
  <si>
    <t>throwster</t>
  </si>
  <si>
    <t>throwsters</t>
  </si>
  <si>
    <t>thrum</t>
  </si>
  <si>
    <t>thrummer</t>
  </si>
  <si>
    <t>thrummers</t>
  </si>
  <si>
    <t>thrummy</t>
  </si>
  <si>
    <t>thrums</t>
  </si>
  <si>
    <t>thrush</t>
  </si>
  <si>
    <t>thrushes</t>
  </si>
  <si>
    <t>thrust</t>
  </si>
  <si>
    <t>thruster</t>
  </si>
  <si>
    <t>thrusters</t>
  </si>
  <si>
    <t>thrusting</t>
  </si>
  <si>
    <t>thrustings</t>
  </si>
  <si>
    <t>thrusts</t>
  </si>
  <si>
    <t>thruway</t>
  </si>
  <si>
    <t>thruways</t>
  </si>
  <si>
    <t>thud</t>
  </si>
  <si>
    <t>thuds</t>
  </si>
  <si>
    <t>thug</t>
  </si>
  <si>
    <t>thuggee</t>
  </si>
  <si>
    <t>thuggeries</t>
  </si>
  <si>
    <t>thuggery</t>
  </si>
  <si>
    <t>thugs</t>
  </si>
  <si>
    <t>thuja</t>
  </si>
  <si>
    <t>thujas</t>
  </si>
  <si>
    <t>thulia</t>
  </si>
  <si>
    <t>thulium</t>
  </si>
  <si>
    <t>thumb</t>
  </si>
  <si>
    <t>thumbnail</t>
  </si>
  <si>
    <t>thumbnails</t>
  </si>
  <si>
    <t>thumbprint</t>
  </si>
  <si>
    <t>thumbprints</t>
  </si>
  <si>
    <t>thumbs</t>
  </si>
  <si>
    <t>thumbscrew</t>
  </si>
  <si>
    <t>thumbscrews</t>
  </si>
  <si>
    <t>thump</t>
  </si>
  <si>
    <t>thumping</t>
  </si>
  <si>
    <t>thumps</t>
  </si>
  <si>
    <t>thunbergia</t>
  </si>
  <si>
    <t>thunder</t>
  </si>
  <si>
    <t>thunderbird</t>
  </si>
  <si>
    <t>thunderbirds</t>
  </si>
  <si>
    <t>thunderbolt</t>
  </si>
  <si>
    <t>thunderbolts</t>
  </si>
  <si>
    <t>thunderbox</t>
  </si>
  <si>
    <t>thunderboxes</t>
  </si>
  <si>
    <t>thunderer</t>
  </si>
  <si>
    <t>thunderers</t>
  </si>
  <si>
    <t>thunderhead</t>
  </si>
  <si>
    <t>thunderheads</t>
  </si>
  <si>
    <t>thunders</t>
  </si>
  <si>
    <t>thurible</t>
  </si>
  <si>
    <t>thuribles</t>
  </si>
  <si>
    <t>thurifer</t>
  </si>
  <si>
    <t>thurifers</t>
  </si>
  <si>
    <t>thwack</t>
  </si>
  <si>
    <t>thwacker</t>
  </si>
  <si>
    <t>thwackers</t>
  </si>
  <si>
    <t>thwacks</t>
  </si>
  <si>
    <t>thwart</t>
  </si>
  <si>
    <t>thwarter</t>
  </si>
  <si>
    <t>thwarters</t>
  </si>
  <si>
    <t>thwarting</t>
  </si>
  <si>
    <t>thwartings</t>
  </si>
  <si>
    <t>thwarts</t>
  </si>
  <si>
    <t>thylacine</t>
  </si>
  <si>
    <t>thylacines</t>
  </si>
  <si>
    <t>thyme</t>
  </si>
  <si>
    <t>thymes</t>
  </si>
  <si>
    <t>thymidine</t>
  </si>
  <si>
    <t>thymine</t>
  </si>
  <si>
    <t>thymol</t>
  </si>
  <si>
    <t>thymus</t>
  </si>
  <si>
    <t>thyratron</t>
  </si>
  <si>
    <t>thyratrons</t>
  </si>
  <si>
    <t>thyristor</t>
  </si>
  <si>
    <t>thyristors</t>
  </si>
  <si>
    <t>thyroid</t>
  </si>
  <si>
    <t>thyroidectomy</t>
  </si>
  <si>
    <t>thyroiditis</t>
  </si>
  <si>
    <t>thyroids</t>
  </si>
  <si>
    <t>thyrotoxicosis</t>
  </si>
  <si>
    <t>thyrotrophin</t>
  </si>
  <si>
    <t>thyrotropin</t>
  </si>
  <si>
    <t>thyroxin</t>
  </si>
  <si>
    <t>thyroxine</t>
  </si>
  <si>
    <t>thyrse</t>
  </si>
  <si>
    <t>thyrses</t>
  </si>
  <si>
    <t>thyrsus</t>
  </si>
  <si>
    <t>thysanuran</t>
  </si>
  <si>
    <t>thysanurans</t>
  </si>
  <si>
    <t>tiara</t>
  </si>
  <si>
    <t>tiaras</t>
  </si>
  <si>
    <t>tibia</t>
  </si>
  <si>
    <t>tibias</t>
  </si>
  <si>
    <t>tibiotarsus</t>
  </si>
  <si>
    <t>tibiotarsuses</t>
  </si>
  <si>
    <t>tic</t>
  </si>
  <si>
    <t>tic-tac-toe</t>
  </si>
  <si>
    <t>tical</t>
  </si>
  <si>
    <t>ticals</t>
  </si>
  <si>
    <t>tices</t>
  </si>
  <si>
    <t>tick</t>
  </si>
  <si>
    <t>tick-tack-toe</t>
  </si>
  <si>
    <t>ticker</t>
  </si>
  <si>
    <t>tickers</t>
  </si>
  <si>
    <t>ticket</t>
  </si>
  <si>
    <t>ticket-porter</t>
  </si>
  <si>
    <t>tickets</t>
  </si>
  <si>
    <t>ticking</t>
  </si>
  <si>
    <t>tickings</t>
  </si>
  <si>
    <t>tickle</t>
  </si>
  <si>
    <t>tickler</t>
  </si>
  <si>
    <t>ticklers</t>
  </si>
  <si>
    <t>tickles</t>
  </si>
  <si>
    <t>tickling</t>
  </si>
  <si>
    <t>ticklings</t>
  </si>
  <si>
    <t>ticklishness</t>
  </si>
  <si>
    <t>ticks</t>
  </si>
  <si>
    <t>tics</t>
  </si>
  <si>
    <t>tid</t>
  </si>
  <si>
    <t>tidbit</t>
  </si>
  <si>
    <t>tidbits</t>
  </si>
  <si>
    <t>tiddler</t>
  </si>
  <si>
    <t>tiddlers</t>
  </si>
  <si>
    <t>tiddlywinks</t>
  </si>
  <si>
    <t>tide</t>
  </si>
  <si>
    <t>tide-rip</t>
  </si>
  <si>
    <t>tideland</t>
  </si>
  <si>
    <t>tidemark</t>
  </si>
  <si>
    <t>tidemarks</t>
  </si>
  <si>
    <t>tides</t>
  </si>
  <si>
    <t>tidies</t>
  </si>
  <si>
    <t>tidiness</t>
  </si>
  <si>
    <t>tidings</t>
  </si>
  <si>
    <t>tids</t>
  </si>
  <si>
    <t>tidy</t>
  </si>
  <si>
    <t>tidying</t>
  </si>
  <si>
    <t>tie</t>
  </si>
  <si>
    <t>tie-and-dye</t>
  </si>
  <si>
    <t>tie-dyeing</t>
  </si>
  <si>
    <t>tie-in</t>
  </si>
  <si>
    <t>tie-ins</t>
  </si>
  <si>
    <t>tie-up</t>
  </si>
  <si>
    <t>tie-ups</t>
  </si>
  <si>
    <t>tiebreaker</t>
  </si>
  <si>
    <t>tiebreakers</t>
  </si>
  <si>
    <t>tier</t>
  </si>
  <si>
    <t>tierce</t>
  </si>
  <si>
    <t>tiercel</t>
  </si>
  <si>
    <t>tiercels</t>
  </si>
  <si>
    <t>tierceron</t>
  </si>
  <si>
    <t>tiercerons</t>
  </si>
  <si>
    <t>tierces</t>
  </si>
  <si>
    <t>tiers</t>
  </si>
  <si>
    <t>ties</t>
  </si>
  <si>
    <t>tiff</t>
  </si>
  <si>
    <t>tiffin</t>
  </si>
  <si>
    <t>tiffins</t>
  </si>
  <si>
    <t>tiffs</t>
  </si>
  <si>
    <t>tiger's-eye</t>
  </si>
  <si>
    <t>tigerishness</t>
  </si>
  <si>
    <t>tigers</t>
  </si>
  <si>
    <t>tightener</t>
  </si>
  <si>
    <t>tighteners</t>
  </si>
  <si>
    <t>tightening</t>
  </si>
  <si>
    <t>tightness</t>
  </si>
  <si>
    <t>tightrope</t>
  </si>
  <si>
    <t>tightropes</t>
  </si>
  <si>
    <t>tights</t>
  </si>
  <si>
    <t>tightwad</t>
  </si>
  <si>
    <t>tightwads</t>
  </si>
  <si>
    <t>tiglon</t>
  </si>
  <si>
    <t>tiglons</t>
  </si>
  <si>
    <t>tigon</t>
  </si>
  <si>
    <t>tigons</t>
  </si>
  <si>
    <t>tigress</t>
  </si>
  <si>
    <t>tigresses</t>
  </si>
  <si>
    <t>tike</t>
  </si>
  <si>
    <t>tikes</t>
  </si>
  <si>
    <t>tiki</t>
  </si>
  <si>
    <t>tikis</t>
  </si>
  <si>
    <t>til</t>
  </si>
  <si>
    <t>tilapia</t>
  </si>
  <si>
    <t>tilburies</t>
  </si>
  <si>
    <t>tilbury</t>
  </si>
  <si>
    <t>tilde</t>
  </si>
  <si>
    <t>tildes</t>
  </si>
  <si>
    <t>tile</t>
  </si>
  <si>
    <t>tilefish</t>
  </si>
  <si>
    <t>tilefishes</t>
  </si>
  <si>
    <t>tileries</t>
  </si>
  <si>
    <t>tilery</t>
  </si>
  <si>
    <t>tiles</t>
  </si>
  <si>
    <t>tiling</t>
  </si>
  <si>
    <t>tilings</t>
  </si>
  <si>
    <t>till</t>
  </si>
  <si>
    <t>tillage</t>
  </si>
  <si>
    <t>tillages</t>
  </si>
  <si>
    <t>tillandsia</t>
  </si>
  <si>
    <t>tillandsias</t>
  </si>
  <si>
    <t>tiller</t>
  </si>
  <si>
    <t>tillers</t>
  </si>
  <si>
    <t>tilling</t>
  </si>
  <si>
    <t>tillings</t>
  </si>
  <si>
    <t>tillite</t>
  </si>
  <si>
    <t>tills</t>
  </si>
  <si>
    <t>tils</t>
  </si>
  <si>
    <t>tilt</t>
  </si>
  <si>
    <t>tilth</t>
  </si>
  <si>
    <t>tilths</t>
  </si>
  <si>
    <t>tilts</t>
  </si>
  <si>
    <t>timarau</t>
  </si>
  <si>
    <t>timaraus</t>
  </si>
  <si>
    <t>timbal</t>
  </si>
  <si>
    <t>timbale</t>
  </si>
  <si>
    <t>timbales</t>
  </si>
  <si>
    <t>timbals</t>
  </si>
  <si>
    <t>timber</t>
  </si>
  <si>
    <t>timberhead</t>
  </si>
  <si>
    <t>timbering</t>
  </si>
  <si>
    <t>timberings</t>
  </si>
  <si>
    <t>timberland</t>
  </si>
  <si>
    <t>timbers</t>
  </si>
  <si>
    <t>timbre</t>
  </si>
  <si>
    <t>timbrel</t>
  </si>
  <si>
    <t>timbrels</t>
  </si>
  <si>
    <t>timbres</t>
  </si>
  <si>
    <t>time</t>
  </si>
  <si>
    <t>time-ball</t>
  </si>
  <si>
    <t>time-balls</t>
  </si>
  <si>
    <t>time-fuse</t>
  </si>
  <si>
    <t>time-fuses</t>
  </si>
  <si>
    <t>time-lag</t>
  </si>
  <si>
    <t>time-out</t>
  </si>
  <si>
    <t>time-outs</t>
  </si>
  <si>
    <t>time-switch</t>
  </si>
  <si>
    <t>timelessness</t>
  </si>
  <si>
    <t>timeliness</t>
  </si>
  <si>
    <t>timepiece</t>
  </si>
  <si>
    <t>timepieces</t>
  </si>
  <si>
    <t>timer</t>
  </si>
  <si>
    <t>timers</t>
  </si>
  <si>
    <t>times</t>
  </si>
  <si>
    <t>timetable</t>
  </si>
  <si>
    <t>timetables</t>
  </si>
  <si>
    <t>timid</t>
  </si>
  <si>
    <t>timidity</t>
  </si>
  <si>
    <t>timidness</t>
  </si>
  <si>
    <t>timing</t>
  </si>
  <si>
    <t>timings</t>
  </si>
  <si>
    <t>timocracies</t>
  </si>
  <si>
    <t>timocracy</t>
  </si>
  <si>
    <t>timorousness</t>
  </si>
  <si>
    <t>timothies</t>
  </si>
  <si>
    <t>timothy</t>
  </si>
  <si>
    <t>timpani</t>
  </si>
  <si>
    <t>timpanist</t>
  </si>
  <si>
    <t>timpanists</t>
  </si>
  <si>
    <t>tin</t>
  </si>
  <si>
    <t>tin-opener</t>
  </si>
  <si>
    <t>tin-openers</t>
  </si>
  <si>
    <t>tinamou</t>
  </si>
  <si>
    <t>tinamous</t>
  </si>
  <si>
    <t>tincal</t>
  </si>
  <si>
    <t>tinct</t>
  </si>
  <si>
    <t>tincts</t>
  </si>
  <si>
    <t>tincture</t>
  </si>
  <si>
    <t>tinctures</t>
  </si>
  <si>
    <t>tinder</t>
  </si>
  <si>
    <t>tinders</t>
  </si>
  <si>
    <t>tine</t>
  </si>
  <si>
    <t>tinea</t>
  </si>
  <si>
    <t>tineid</t>
  </si>
  <si>
    <t>tines</t>
  </si>
  <si>
    <t>tinfoil</t>
  </si>
  <si>
    <t>ting</t>
  </si>
  <si>
    <t>ting-a-ling</t>
  </si>
  <si>
    <t>tinge</t>
  </si>
  <si>
    <t>tinges</t>
  </si>
  <si>
    <t>tingle</t>
  </si>
  <si>
    <t>tingler</t>
  </si>
  <si>
    <t>tinglers</t>
  </si>
  <si>
    <t>tingles</t>
  </si>
  <si>
    <t>tingling</t>
  </si>
  <si>
    <t>tings</t>
  </si>
  <si>
    <t>tinhorn</t>
  </si>
  <si>
    <t>tinhorns</t>
  </si>
  <si>
    <t>tininess</t>
  </si>
  <si>
    <t>tinker</t>
  </si>
  <si>
    <t>tinkers</t>
  </si>
  <si>
    <t>tinkle</t>
  </si>
  <si>
    <t>tinkler</t>
  </si>
  <si>
    <t>tinklers</t>
  </si>
  <si>
    <t>tinkles</t>
  </si>
  <si>
    <t>tinkling</t>
  </si>
  <si>
    <t>tinklings</t>
  </si>
  <si>
    <t>tinman</t>
  </si>
  <si>
    <t>tinner</t>
  </si>
  <si>
    <t>tinners</t>
  </si>
  <si>
    <t>tinnies</t>
  </si>
  <si>
    <t>tinniness</t>
  </si>
  <si>
    <t>tinning</t>
  </si>
  <si>
    <t>tinnings</t>
  </si>
  <si>
    <t>tinnitus</t>
  </si>
  <si>
    <t>tinnituses</t>
  </si>
  <si>
    <t>tinny</t>
  </si>
  <si>
    <t>tins</t>
  </si>
  <si>
    <t>tinsel</t>
  </si>
  <si>
    <t>tinsels</t>
  </si>
  <si>
    <t>tinsmith</t>
  </si>
  <si>
    <t>tinsmiths</t>
  </si>
  <si>
    <t>tinsnips</t>
  </si>
  <si>
    <t>tinstone</t>
  </si>
  <si>
    <t>tint</t>
  </si>
  <si>
    <t>tinter</t>
  </si>
  <si>
    <t>tinters</t>
  </si>
  <si>
    <t>tinting</t>
  </si>
  <si>
    <t>tintings</t>
  </si>
  <si>
    <t>tintinnabulation</t>
  </si>
  <si>
    <t>tintinnabulum</t>
  </si>
  <si>
    <t>tints</t>
  </si>
  <si>
    <t>tintype</t>
  </si>
  <si>
    <t>tintypes</t>
  </si>
  <si>
    <t>tinware</t>
  </si>
  <si>
    <t>tip</t>
  </si>
  <si>
    <t>tip-off</t>
  </si>
  <si>
    <t>tip-offs</t>
  </si>
  <si>
    <t>tipi</t>
  </si>
  <si>
    <t>tipis</t>
  </si>
  <si>
    <t>tipper</t>
  </si>
  <si>
    <t>tippers</t>
  </si>
  <si>
    <t>tippet</t>
  </si>
  <si>
    <t>tippets</t>
  </si>
  <si>
    <t>tipple</t>
  </si>
  <si>
    <t>tippler</t>
  </si>
  <si>
    <t>tipplers</t>
  </si>
  <si>
    <t>tipples</t>
  </si>
  <si>
    <t>tips</t>
  </si>
  <si>
    <t>tipsiness</t>
  </si>
  <si>
    <t>tipstaff</t>
  </si>
  <si>
    <t>tipstaffs</t>
  </si>
  <si>
    <t>tipster</t>
  </si>
  <si>
    <t>tipsters</t>
  </si>
  <si>
    <t>tiptoe</t>
  </si>
  <si>
    <t>tiptoes</t>
  </si>
  <si>
    <t>tiptop</t>
  </si>
  <si>
    <t>tirade</t>
  </si>
  <si>
    <t>tirades</t>
  </si>
  <si>
    <t>tirailleur</t>
  </si>
  <si>
    <t>tirailleurs</t>
  </si>
  <si>
    <t>tire</t>
  </si>
  <si>
    <t>tiredness</t>
  </si>
  <si>
    <t>tirelessness</t>
  </si>
  <si>
    <t>tires</t>
  </si>
  <si>
    <t>tiresomeness</t>
  </si>
  <si>
    <t>tirl</t>
  </si>
  <si>
    <t>tirls</t>
  </si>
  <si>
    <t>tiro</t>
  </si>
  <si>
    <t>tiroes</t>
  </si>
  <si>
    <t>tiros</t>
  </si>
  <si>
    <t>tirrivee</t>
  </si>
  <si>
    <t>tirrivees</t>
  </si>
  <si>
    <t>tisane</t>
  </si>
  <si>
    <t>tisanes</t>
  </si>
  <si>
    <t>tissue</t>
  </si>
  <si>
    <t>tissues</t>
  </si>
  <si>
    <t>tit</t>
  </si>
  <si>
    <t>titan</t>
  </si>
  <si>
    <t>titanate</t>
  </si>
  <si>
    <t>titanates</t>
  </si>
  <si>
    <t>titanite</t>
  </si>
  <si>
    <t>titanium</t>
  </si>
  <si>
    <t>titans</t>
  </si>
  <si>
    <t>titbit</t>
  </si>
  <si>
    <t>titbits</t>
  </si>
  <si>
    <t>titer</t>
  </si>
  <si>
    <t>titfer</t>
  </si>
  <si>
    <t>titfers</t>
  </si>
  <si>
    <t>tithe</t>
  </si>
  <si>
    <t>tither</t>
  </si>
  <si>
    <t>tithers</t>
  </si>
  <si>
    <t>tithes</t>
  </si>
  <si>
    <t>tithing</t>
  </si>
  <si>
    <t>tithings</t>
  </si>
  <si>
    <t>titi</t>
  </si>
  <si>
    <t>titian</t>
  </si>
  <si>
    <t>titillation</t>
  </si>
  <si>
    <t>titillations</t>
  </si>
  <si>
    <t>titis</t>
  </si>
  <si>
    <t>titivation</t>
  </si>
  <si>
    <t>titlark</t>
  </si>
  <si>
    <t>titlarks</t>
  </si>
  <si>
    <t>title</t>
  </si>
  <si>
    <t>title-holder</t>
  </si>
  <si>
    <t>titles</t>
  </si>
  <si>
    <t>titmouse</t>
  </si>
  <si>
    <t>titration</t>
  </si>
  <si>
    <t>titrations</t>
  </si>
  <si>
    <t>titre</t>
  </si>
  <si>
    <t>titres</t>
  </si>
  <si>
    <t>tits</t>
  </si>
  <si>
    <t>titter</t>
  </si>
  <si>
    <t>titters</t>
  </si>
  <si>
    <t>titties</t>
  </si>
  <si>
    <t>tittivation</t>
  </si>
  <si>
    <t>tittivations</t>
  </si>
  <si>
    <t>tittle</t>
  </si>
  <si>
    <t>tittle-tattle</t>
  </si>
  <si>
    <t>tittle-tattler</t>
  </si>
  <si>
    <t>tittles</t>
  </si>
  <si>
    <t>tittup</t>
  </si>
  <si>
    <t>tittups</t>
  </si>
  <si>
    <t>titty</t>
  </si>
  <si>
    <t>titubation</t>
  </si>
  <si>
    <t>titubations</t>
  </si>
  <si>
    <t>titular</t>
  </si>
  <si>
    <t>titularities</t>
  </si>
  <si>
    <t>titularity</t>
  </si>
  <si>
    <t>titulars</t>
  </si>
  <si>
    <t>titulary</t>
  </si>
  <si>
    <t>tizzies</t>
  </si>
  <si>
    <t>tizzy</t>
  </si>
  <si>
    <t>tmesis</t>
  </si>
  <si>
    <t>to-and-fro</t>
  </si>
  <si>
    <t>to-do</t>
  </si>
  <si>
    <t>to-dos</t>
  </si>
  <si>
    <t>to-name</t>
  </si>
  <si>
    <t>toad</t>
  </si>
  <si>
    <t>toad-in-the-hole</t>
  </si>
  <si>
    <t>toadflax</t>
  </si>
  <si>
    <t>toadflaxes</t>
  </si>
  <si>
    <t>toadies</t>
  </si>
  <si>
    <t>toads</t>
  </si>
  <si>
    <t>toadstool</t>
  </si>
  <si>
    <t>toadstools</t>
  </si>
  <si>
    <t>toady</t>
  </si>
  <si>
    <t>toadyism</t>
  </si>
  <si>
    <t>toast</t>
  </si>
  <si>
    <t>toaster</t>
  </si>
  <si>
    <t>toasters</t>
  </si>
  <si>
    <t>toasting</t>
  </si>
  <si>
    <t>toastings</t>
  </si>
  <si>
    <t>toastmaster</t>
  </si>
  <si>
    <t>toastmasters</t>
  </si>
  <si>
    <t>toasts</t>
  </si>
  <si>
    <t>tobacco</t>
  </si>
  <si>
    <t>tobaccoes</t>
  </si>
  <si>
    <t>tobacconist</t>
  </si>
  <si>
    <t>tobacconists</t>
  </si>
  <si>
    <t>tobaccos</t>
  </si>
  <si>
    <t>tobies</t>
  </si>
  <si>
    <t>toboggan</t>
  </si>
  <si>
    <t>tobogganing</t>
  </si>
  <si>
    <t>tobogganings</t>
  </si>
  <si>
    <t>tobogganist</t>
  </si>
  <si>
    <t>tobogganists</t>
  </si>
  <si>
    <t>toboggans</t>
  </si>
  <si>
    <t>toby</t>
  </si>
  <si>
    <t>toccata</t>
  </si>
  <si>
    <t>toccatas</t>
  </si>
  <si>
    <t>tocher</t>
  </si>
  <si>
    <t>tochers</t>
  </si>
  <si>
    <t>tocology</t>
  </si>
  <si>
    <t>tocopherol</t>
  </si>
  <si>
    <t>tocsin</t>
  </si>
  <si>
    <t>tocsins</t>
  </si>
  <si>
    <t>tod</t>
  </si>
  <si>
    <t>today</t>
  </si>
  <si>
    <t>todays</t>
  </si>
  <si>
    <t>toddies</t>
  </si>
  <si>
    <t>toddle</t>
  </si>
  <si>
    <t>toddler</t>
  </si>
  <si>
    <t>toddlers</t>
  </si>
  <si>
    <t>toddles</t>
  </si>
  <si>
    <t>toddy</t>
  </si>
  <si>
    <t>todies</t>
  </si>
  <si>
    <t>tods</t>
  </si>
  <si>
    <t>tody</t>
  </si>
  <si>
    <t>toe</t>
  </si>
  <si>
    <t>toe-in</t>
  </si>
  <si>
    <t>toea</t>
  </si>
  <si>
    <t>toecap</t>
  </si>
  <si>
    <t>toecaps</t>
  </si>
  <si>
    <t>toes</t>
  </si>
  <si>
    <t>toetoe</t>
  </si>
  <si>
    <t>toff</t>
  </si>
  <si>
    <t>toffee</t>
  </si>
  <si>
    <t>toffee-apple</t>
  </si>
  <si>
    <t>toffee-apples</t>
  </si>
  <si>
    <t>toffees</t>
  </si>
  <si>
    <t>toffies</t>
  </si>
  <si>
    <t>toffs</t>
  </si>
  <si>
    <t>toffy</t>
  </si>
  <si>
    <t>toft</t>
  </si>
  <si>
    <t>tofts</t>
  </si>
  <si>
    <t>tofu</t>
  </si>
  <si>
    <t>tog</t>
  </si>
  <si>
    <t>toga</t>
  </si>
  <si>
    <t>togas</t>
  </si>
  <si>
    <t>togated</t>
  </si>
  <si>
    <t>togetherness</t>
  </si>
  <si>
    <t>toggery</t>
  </si>
  <si>
    <t>toggle</t>
  </si>
  <si>
    <t>toggles</t>
  </si>
  <si>
    <t>togs</t>
  </si>
  <si>
    <t>togue</t>
  </si>
  <si>
    <t>togues</t>
  </si>
  <si>
    <t>toheroa</t>
  </si>
  <si>
    <t>toheroas</t>
  </si>
  <si>
    <t>toil</t>
  </si>
  <si>
    <t>toile</t>
  </si>
  <si>
    <t>toiler</t>
  </si>
  <si>
    <t>toilers</t>
  </si>
  <si>
    <t>toiles</t>
  </si>
  <si>
    <t>toilet</t>
  </si>
  <si>
    <t>toiletries</t>
  </si>
  <si>
    <t>toiletry</t>
  </si>
  <si>
    <t>toilets</t>
  </si>
  <si>
    <t>toilette</t>
  </si>
  <si>
    <t>toilettes</t>
  </si>
  <si>
    <t>toils</t>
  </si>
  <si>
    <t>toilsomeness</t>
  </si>
  <si>
    <t>toitoi</t>
  </si>
  <si>
    <t>tokamak</t>
  </si>
  <si>
    <t>tokamaks</t>
  </si>
  <si>
    <t>toke</t>
  </si>
  <si>
    <t>token</t>
  </si>
  <si>
    <t>tokenism</t>
  </si>
  <si>
    <t>tokens</t>
  </si>
  <si>
    <t>tokes</t>
  </si>
  <si>
    <t>tokology</t>
  </si>
  <si>
    <t>tokoloshe</t>
  </si>
  <si>
    <t>tola</t>
  </si>
  <si>
    <t>tolas</t>
  </si>
  <si>
    <t>tolbooth</t>
  </si>
  <si>
    <t>tolbooths</t>
  </si>
  <si>
    <t>tolbutamide</t>
  </si>
  <si>
    <t>tole</t>
  </si>
  <si>
    <t>tolerability</t>
  </si>
  <si>
    <t>tolerance</t>
  </si>
  <si>
    <t>tolerances</t>
  </si>
  <si>
    <t>toleration</t>
  </si>
  <si>
    <t>tolerationism</t>
  </si>
  <si>
    <t>tolerationist</t>
  </si>
  <si>
    <t>tolerationists</t>
  </si>
  <si>
    <t>tolerations</t>
  </si>
  <si>
    <t>tolerator</t>
  </si>
  <si>
    <t>tolerators</t>
  </si>
  <si>
    <t>toles</t>
  </si>
  <si>
    <t>toleware</t>
  </si>
  <si>
    <t>toll</t>
  </si>
  <si>
    <t>tollbooth</t>
  </si>
  <si>
    <t>tollbooths</t>
  </si>
  <si>
    <t>toller</t>
  </si>
  <si>
    <t>tollers</t>
  </si>
  <si>
    <t>tollgate</t>
  </si>
  <si>
    <t>tollgates</t>
  </si>
  <si>
    <t>tollman</t>
  </si>
  <si>
    <t>tolls</t>
  </si>
  <si>
    <t>tolu</t>
  </si>
  <si>
    <t>toluate</t>
  </si>
  <si>
    <t>toluene</t>
  </si>
  <si>
    <t>toluidine</t>
  </si>
  <si>
    <t>toluol</t>
  </si>
  <si>
    <t>tom</t>
  </si>
  <si>
    <t>tom-tom</t>
  </si>
  <si>
    <t>tom-toms</t>
  </si>
  <si>
    <t>tomahawk</t>
  </si>
  <si>
    <t>tomahawks</t>
  </si>
  <si>
    <t>tomalley</t>
  </si>
  <si>
    <t>tomalleys</t>
  </si>
  <si>
    <t>toman</t>
  </si>
  <si>
    <t>tomans</t>
  </si>
  <si>
    <t>tomatillo</t>
  </si>
  <si>
    <t>tomatilloes</t>
  </si>
  <si>
    <t>tomatillos</t>
  </si>
  <si>
    <t>tomatoes</t>
  </si>
  <si>
    <t>tomb</t>
  </si>
  <si>
    <t>tombac</t>
  </si>
  <si>
    <t>tombacs</t>
  </si>
  <si>
    <t>tombak</t>
  </si>
  <si>
    <t>tombaks</t>
  </si>
  <si>
    <t>tombola</t>
  </si>
  <si>
    <t>tombolas</t>
  </si>
  <si>
    <t>tombolo</t>
  </si>
  <si>
    <t>tombolos</t>
  </si>
  <si>
    <t>tomboy</t>
  </si>
  <si>
    <t>tomboyishness</t>
  </si>
  <si>
    <t>tomboys</t>
  </si>
  <si>
    <t>tombs</t>
  </si>
  <si>
    <t>tombstone</t>
  </si>
  <si>
    <t>tombstones</t>
  </si>
  <si>
    <t>tome</t>
  </si>
  <si>
    <t>tomentum</t>
  </si>
  <si>
    <t>tomes</t>
  </si>
  <si>
    <t>tomfool</t>
  </si>
  <si>
    <t>tomfooleries</t>
  </si>
  <si>
    <t>tomfoolery</t>
  </si>
  <si>
    <t>tomfoolishness</t>
  </si>
  <si>
    <t>tomfools</t>
  </si>
  <si>
    <t>tomium</t>
  </si>
  <si>
    <t>tomiums</t>
  </si>
  <si>
    <t>tommies</t>
  </si>
  <si>
    <t>tommy</t>
  </si>
  <si>
    <t>tomogram</t>
  </si>
  <si>
    <t>tomograms</t>
  </si>
  <si>
    <t>tomograph</t>
  </si>
  <si>
    <t>tomographs</t>
  </si>
  <si>
    <t>tomography</t>
  </si>
  <si>
    <t>tomorrow</t>
  </si>
  <si>
    <t>tomorrows</t>
  </si>
  <si>
    <t>tompion</t>
  </si>
  <si>
    <t>tompions</t>
  </si>
  <si>
    <t>toms</t>
  </si>
  <si>
    <t>tomtit</t>
  </si>
  <si>
    <t>tomtits</t>
  </si>
  <si>
    <t>ton</t>
  </si>
  <si>
    <t>ton-up</t>
  </si>
  <si>
    <t>tonalities</t>
  </si>
  <si>
    <t>tonality</t>
  </si>
  <si>
    <t>tondo</t>
  </si>
  <si>
    <t>tondos</t>
  </si>
  <si>
    <t>tone</t>
  </si>
  <si>
    <t>tonelessness</t>
  </si>
  <si>
    <t>toneme</t>
  </si>
  <si>
    <t>tonemes</t>
  </si>
  <si>
    <t>toner</t>
  </si>
  <si>
    <t>toners</t>
  </si>
  <si>
    <t>tones</t>
  </si>
  <si>
    <t>tong</t>
  </si>
  <si>
    <t>tonga</t>
  </si>
  <si>
    <t>tongas</t>
  </si>
  <si>
    <t>tongs</t>
  </si>
  <si>
    <t>tongue</t>
  </si>
  <si>
    <t>tongue-lashing</t>
  </si>
  <si>
    <t>tongues</t>
  </si>
  <si>
    <t>tonguing</t>
  </si>
  <si>
    <t>tonguings</t>
  </si>
  <si>
    <t>tonic</t>
  </si>
  <si>
    <t>tonicities</t>
  </si>
  <si>
    <t>tonicity</t>
  </si>
  <si>
    <t>tonics</t>
  </si>
  <si>
    <t>tonight</t>
  </si>
  <si>
    <t>tonishness</t>
  </si>
  <si>
    <t>tonite</t>
  </si>
  <si>
    <t>tonk</t>
  </si>
  <si>
    <t>tonks</t>
  </si>
  <si>
    <t>tonlet</t>
  </si>
  <si>
    <t>tonlets</t>
  </si>
  <si>
    <t>tonnage</t>
  </si>
  <si>
    <t>tonnages</t>
  </si>
  <si>
    <t>tonne</t>
  </si>
  <si>
    <t>tonneau</t>
  </si>
  <si>
    <t>tonneaus</t>
  </si>
  <si>
    <t>tonnes</t>
  </si>
  <si>
    <t>tonnishness</t>
  </si>
  <si>
    <t>tonometer</t>
  </si>
  <si>
    <t>tonometers</t>
  </si>
  <si>
    <t>tons</t>
  </si>
  <si>
    <t>tonsil</t>
  </si>
  <si>
    <t>tonsillectomies</t>
  </si>
  <si>
    <t>tonsillectomy</t>
  </si>
  <si>
    <t>tonsillitis</t>
  </si>
  <si>
    <t>tonsillotomies</t>
  </si>
  <si>
    <t>tonsillotomy</t>
  </si>
  <si>
    <t>tonsils</t>
  </si>
  <si>
    <t>tonsure</t>
  </si>
  <si>
    <t>tonsures</t>
  </si>
  <si>
    <t>tontine</t>
  </si>
  <si>
    <t>tontines</t>
  </si>
  <si>
    <t>tonus</t>
  </si>
  <si>
    <t>tonuses</t>
  </si>
  <si>
    <t>tool</t>
  </si>
  <si>
    <t>toolbox</t>
  </si>
  <si>
    <t>toolboxes</t>
  </si>
  <si>
    <t>tooler</t>
  </si>
  <si>
    <t>toolers</t>
  </si>
  <si>
    <t>tooling</t>
  </si>
  <si>
    <t>toolings</t>
  </si>
  <si>
    <t>toolmaker</t>
  </si>
  <si>
    <t>toolmakers</t>
  </si>
  <si>
    <t>toolmaking</t>
  </si>
  <si>
    <t>toolroom</t>
  </si>
  <si>
    <t>toolrooms</t>
  </si>
  <si>
    <t>tools</t>
  </si>
  <si>
    <t>toom</t>
  </si>
  <si>
    <t>tooms</t>
  </si>
  <si>
    <t>toon</t>
  </si>
  <si>
    <t>toons</t>
  </si>
  <si>
    <t>toot</t>
  </si>
  <si>
    <t>tooter</t>
  </si>
  <si>
    <t>tooters</t>
  </si>
  <si>
    <t>tooth</t>
  </si>
  <si>
    <t>toothache</t>
  </si>
  <si>
    <t>toothaches</t>
  </si>
  <si>
    <t>toothbrush</t>
  </si>
  <si>
    <t>toothbrushes</t>
  </si>
  <si>
    <t>toothpaste</t>
  </si>
  <si>
    <t>toothpastes</t>
  </si>
  <si>
    <t>toothpick</t>
  </si>
  <si>
    <t>toothpicks</t>
  </si>
  <si>
    <t>tooths</t>
  </si>
  <si>
    <t>toothsomeness</t>
  </si>
  <si>
    <t>toothwort</t>
  </si>
  <si>
    <t>toothworts</t>
  </si>
  <si>
    <t>tootle</t>
  </si>
  <si>
    <t>tootles</t>
  </si>
  <si>
    <t>toots</t>
  </si>
  <si>
    <t>tootses</t>
  </si>
  <si>
    <t>tootsies</t>
  </si>
  <si>
    <t>tootsy</t>
  </si>
  <si>
    <t>tootsy-wootsies</t>
  </si>
  <si>
    <t>tootsy-wootsy</t>
  </si>
  <si>
    <t>top</t>
  </si>
  <si>
    <t>top-level</t>
  </si>
  <si>
    <t>top-shell</t>
  </si>
  <si>
    <t>toparch</t>
  </si>
  <si>
    <t>toparchs</t>
  </si>
  <si>
    <t>topaz</t>
  </si>
  <si>
    <t>topazes</t>
  </si>
  <si>
    <t>topazolite</t>
  </si>
  <si>
    <t>tope</t>
  </si>
  <si>
    <t>topee</t>
  </si>
  <si>
    <t>topees</t>
  </si>
  <si>
    <t>toper</t>
  </si>
  <si>
    <t>topers</t>
  </si>
  <si>
    <t>topes</t>
  </si>
  <si>
    <t>tophus</t>
  </si>
  <si>
    <t>topi</t>
  </si>
  <si>
    <t>topiaries</t>
  </si>
  <si>
    <t>topiary</t>
  </si>
  <si>
    <t>topic</t>
  </si>
  <si>
    <t>topicalities</t>
  </si>
  <si>
    <t>topicality</t>
  </si>
  <si>
    <t>topics</t>
  </si>
  <si>
    <t>topis</t>
  </si>
  <si>
    <t>toplessness</t>
  </si>
  <si>
    <t>toploftiness</t>
  </si>
  <si>
    <t>topman</t>
  </si>
  <si>
    <t>topmast</t>
  </si>
  <si>
    <t>topmasts</t>
  </si>
  <si>
    <t>topminnow</t>
  </si>
  <si>
    <t>topographer</t>
  </si>
  <si>
    <t>topographers</t>
  </si>
  <si>
    <t>topography</t>
  </si>
  <si>
    <t>topologist</t>
  </si>
  <si>
    <t>topologists</t>
  </si>
  <si>
    <t>topology</t>
  </si>
  <si>
    <t>toponym</t>
  </si>
  <si>
    <t>toponyms</t>
  </si>
  <si>
    <t>toponymy</t>
  </si>
  <si>
    <t>topos</t>
  </si>
  <si>
    <t>topotype</t>
  </si>
  <si>
    <t>topotypes</t>
  </si>
  <si>
    <t>topper</t>
  </si>
  <si>
    <t>toppers</t>
  </si>
  <si>
    <t>topping</t>
  </si>
  <si>
    <t>toppings</t>
  </si>
  <si>
    <t>tops</t>
  </si>
  <si>
    <t>topsail</t>
  </si>
  <si>
    <t>topsails</t>
  </si>
  <si>
    <t>topside</t>
  </si>
  <si>
    <t>topsides</t>
  </si>
  <si>
    <t>topspin</t>
  </si>
  <si>
    <t>topspins</t>
  </si>
  <si>
    <t>topsyturviness</t>
  </si>
  <si>
    <t>toque</t>
  </si>
  <si>
    <t>toques</t>
  </si>
  <si>
    <t>tor</t>
  </si>
  <si>
    <t>toran</t>
  </si>
  <si>
    <t>torans</t>
  </si>
  <si>
    <t>torbanite</t>
  </si>
  <si>
    <t>torbernite</t>
  </si>
  <si>
    <t>torc</t>
  </si>
  <si>
    <t>torch</t>
  </si>
  <si>
    <t>torches</t>
  </si>
  <si>
    <t>torchier</t>
  </si>
  <si>
    <t>torchiers</t>
  </si>
  <si>
    <t>torchlight</t>
  </si>
  <si>
    <t>torchlights</t>
  </si>
  <si>
    <t>torchwood</t>
  </si>
  <si>
    <t>torcs</t>
  </si>
  <si>
    <t>tore</t>
  </si>
  <si>
    <t>toreador</t>
  </si>
  <si>
    <t>toreadors</t>
  </si>
  <si>
    <t>torero</t>
  </si>
  <si>
    <t>toreros</t>
  </si>
  <si>
    <t>tores</t>
  </si>
  <si>
    <t>toreutics</t>
  </si>
  <si>
    <t>tori</t>
  </si>
  <si>
    <t>torii</t>
  </si>
  <si>
    <t>toriis</t>
  </si>
  <si>
    <t>torment</t>
  </si>
  <si>
    <t>tormenter</t>
  </si>
  <si>
    <t>tormenters</t>
  </si>
  <si>
    <t>tormentil</t>
  </si>
  <si>
    <t>tormentils</t>
  </si>
  <si>
    <t>tormentor</t>
  </si>
  <si>
    <t>tormentors</t>
  </si>
  <si>
    <t>torments</t>
  </si>
  <si>
    <t>tornadoes</t>
  </si>
  <si>
    <t>tornados</t>
  </si>
  <si>
    <t>toroid</t>
  </si>
  <si>
    <t>toroids</t>
  </si>
  <si>
    <t>torpedo</t>
  </si>
  <si>
    <t>torpedoes</t>
  </si>
  <si>
    <t>torpedos</t>
  </si>
  <si>
    <t>torpidity</t>
  </si>
  <si>
    <t>torpidness</t>
  </si>
  <si>
    <t>torpor</t>
  </si>
  <si>
    <t>torque</t>
  </si>
  <si>
    <t>torques</t>
  </si>
  <si>
    <t>torr</t>
  </si>
  <si>
    <t>torrent</t>
  </si>
  <si>
    <t>torrents</t>
  </si>
  <si>
    <t>torridity</t>
  </si>
  <si>
    <t>torridness</t>
  </si>
  <si>
    <t>torrs</t>
  </si>
  <si>
    <t>tors</t>
  </si>
  <si>
    <t>torsade</t>
  </si>
  <si>
    <t>torsades</t>
  </si>
  <si>
    <t>torse</t>
  </si>
  <si>
    <t>torsel</t>
  </si>
  <si>
    <t>torsels</t>
  </si>
  <si>
    <t>torses</t>
  </si>
  <si>
    <t>torsi</t>
  </si>
  <si>
    <t>torsibility</t>
  </si>
  <si>
    <t>torsion</t>
  </si>
  <si>
    <t>torsions</t>
  </si>
  <si>
    <t>torsk</t>
  </si>
  <si>
    <t>torsks</t>
  </si>
  <si>
    <t>torso</t>
  </si>
  <si>
    <t>torsos</t>
  </si>
  <si>
    <t>tort</t>
  </si>
  <si>
    <t>torte</t>
  </si>
  <si>
    <t>tortellini</t>
  </si>
  <si>
    <t>tortes</t>
  </si>
  <si>
    <t>torticollis</t>
  </si>
  <si>
    <t>tortilla</t>
  </si>
  <si>
    <t>tortillas</t>
  </si>
  <si>
    <t>tortoise</t>
  </si>
  <si>
    <t>tortoises</t>
  </si>
  <si>
    <t>tortoni</t>
  </si>
  <si>
    <t>tortonis</t>
  </si>
  <si>
    <t>tortricid</t>
  </si>
  <si>
    <t>tortricids</t>
  </si>
  <si>
    <t>tortrix</t>
  </si>
  <si>
    <t>torts</t>
  </si>
  <si>
    <t>tortuosity</t>
  </si>
  <si>
    <t>tortuousness</t>
  </si>
  <si>
    <t>torture</t>
  </si>
  <si>
    <t>torturer</t>
  </si>
  <si>
    <t>torturers</t>
  </si>
  <si>
    <t>tortures</t>
  </si>
  <si>
    <t>torturing</t>
  </si>
  <si>
    <t>torturings</t>
  </si>
  <si>
    <t>torus</t>
  </si>
  <si>
    <t>tosh</t>
  </si>
  <si>
    <t>toshes</t>
  </si>
  <si>
    <t>toss</t>
  </si>
  <si>
    <t>toss-up</t>
  </si>
  <si>
    <t>toss-ups</t>
  </si>
  <si>
    <t>tosses</t>
  </si>
  <si>
    <t>tosspot</t>
  </si>
  <si>
    <t>tosspots</t>
  </si>
  <si>
    <t>tostada</t>
  </si>
  <si>
    <t>tostadas</t>
  </si>
  <si>
    <t>tot</t>
  </si>
  <si>
    <t>total</t>
  </si>
  <si>
    <t>totalisator</t>
  </si>
  <si>
    <t>totalisators</t>
  </si>
  <si>
    <t>totaliser</t>
  </si>
  <si>
    <t>totalisers</t>
  </si>
  <si>
    <t>totalitarianism</t>
  </si>
  <si>
    <t>totalities</t>
  </si>
  <si>
    <t>totality</t>
  </si>
  <si>
    <t>totalization</t>
  </si>
  <si>
    <t>totalizations</t>
  </si>
  <si>
    <t>totalizator</t>
  </si>
  <si>
    <t>totalizators</t>
  </si>
  <si>
    <t>totalizer</t>
  </si>
  <si>
    <t>totalizers</t>
  </si>
  <si>
    <t>totals</t>
  </si>
  <si>
    <t>totaquine</t>
  </si>
  <si>
    <t>totara</t>
  </si>
  <si>
    <t>tote</t>
  </si>
  <si>
    <t>totem</t>
  </si>
  <si>
    <t>totemism</t>
  </si>
  <si>
    <t>totemist</t>
  </si>
  <si>
    <t>totemists</t>
  </si>
  <si>
    <t>totems</t>
  </si>
  <si>
    <t>totes</t>
  </si>
  <si>
    <t>totient</t>
  </si>
  <si>
    <t>totients</t>
  </si>
  <si>
    <t>toting</t>
  </si>
  <si>
    <t>totipalmation</t>
  </si>
  <si>
    <t>tots</t>
  </si>
  <si>
    <t>totter</t>
  </si>
  <si>
    <t>totterer</t>
  </si>
  <si>
    <t>totterers</t>
  </si>
  <si>
    <t>totters</t>
  </si>
  <si>
    <t>toucanet</t>
  </si>
  <si>
    <t>toucanets</t>
  </si>
  <si>
    <t>toucans</t>
  </si>
  <si>
    <t>touch</t>
  </si>
  <si>
    <t>touch-me-not</t>
  </si>
  <si>
    <t>touch-typist</t>
  </si>
  <si>
    <t>touch-typists</t>
  </si>
  <si>
    <t>touchableness</t>
  </si>
  <si>
    <t>toucher</t>
  </si>
  <si>
    <t>touchers</t>
  </si>
  <si>
    <t>touches</t>
  </si>
  <si>
    <t>touchiness</t>
  </si>
  <si>
    <t>touching</t>
  </si>
  <si>
    <t>touchingness</t>
  </si>
  <si>
    <t>touchings</t>
  </si>
  <si>
    <t>touchstone</t>
  </si>
  <si>
    <t>touchstones</t>
  </si>
  <si>
    <t>touchwood</t>
  </si>
  <si>
    <t>tough</t>
  </si>
  <si>
    <t>toughener</t>
  </si>
  <si>
    <t>tougheners</t>
  </si>
  <si>
    <t>toughie</t>
  </si>
  <si>
    <t>toughies</t>
  </si>
  <si>
    <t>toughness</t>
  </si>
  <si>
    <t>toughs</t>
  </si>
  <si>
    <t>toupee</t>
  </si>
  <si>
    <t>toupees</t>
  </si>
  <si>
    <t>tour</t>
  </si>
  <si>
    <t>touraco</t>
  </si>
  <si>
    <t>touracos</t>
  </si>
  <si>
    <t>tourbillion</t>
  </si>
  <si>
    <t>tourbillions</t>
  </si>
  <si>
    <t>tourer</t>
  </si>
  <si>
    <t>tourers</t>
  </si>
  <si>
    <t>touring</t>
  </si>
  <si>
    <t>tourings</t>
  </si>
  <si>
    <t>tourism</t>
  </si>
  <si>
    <t>tourist</t>
  </si>
  <si>
    <t>tourists</t>
  </si>
  <si>
    <t>tourmaline</t>
  </si>
  <si>
    <t>tournament</t>
  </si>
  <si>
    <t>tournaments</t>
  </si>
  <si>
    <t>tournedos</t>
  </si>
  <si>
    <t>tourney</t>
  </si>
  <si>
    <t>tourneys</t>
  </si>
  <si>
    <t>tourniquet</t>
  </si>
  <si>
    <t>tourniquets</t>
  </si>
  <si>
    <t>tours</t>
  </si>
  <si>
    <t>tous-les-mois</t>
  </si>
  <si>
    <t>touse</t>
  </si>
  <si>
    <t>touses</t>
  </si>
  <si>
    <t>tousle</t>
  </si>
  <si>
    <t>tousles</t>
  </si>
  <si>
    <t>tout</t>
  </si>
  <si>
    <t>touter</t>
  </si>
  <si>
    <t>touters</t>
  </si>
  <si>
    <t>touts</t>
  </si>
  <si>
    <t>touzle</t>
  </si>
  <si>
    <t>touzles</t>
  </si>
  <si>
    <t>tovarich</t>
  </si>
  <si>
    <t>tovariches</t>
  </si>
  <si>
    <t>tovarisch</t>
  </si>
  <si>
    <t>tovarisches</t>
  </si>
  <si>
    <t>tow</t>
  </si>
  <si>
    <t>towage</t>
  </si>
  <si>
    <t>towages</t>
  </si>
  <si>
    <t>towardliness</t>
  </si>
  <si>
    <t>towardness</t>
  </si>
  <si>
    <t>towbar</t>
  </si>
  <si>
    <t>towbars</t>
  </si>
  <si>
    <t>towboat</t>
  </si>
  <si>
    <t>towboats</t>
  </si>
  <si>
    <t>towel</t>
  </si>
  <si>
    <t>toweling</t>
  </si>
  <si>
    <t>towelings</t>
  </si>
  <si>
    <t>towelling</t>
  </si>
  <si>
    <t>towellings</t>
  </si>
  <si>
    <t>towels</t>
  </si>
  <si>
    <t>tower</t>
  </si>
  <si>
    <t>towers</t>
  </si>
  <si>
    <t>towhee</t>
  </si>
  <si>
    <t>towhees</t>
  </si>
  <si>
    <t>towline</t>
  </si>
  <si>
    <t>towlines</t>
  </si>
  <si>
    <t>towmond</t>
  </si>
  <si>
    <t>town</t>
  </si>
  <si>
    <t>townee</t>
  </si>
  <si>
    <t>townees</t>
  </si>
  <si>
    <t>townie</t>
  </si>
  <si>
    <t>townies</t>
  </si>
  <si>
    <t>towns</t>
  </si>
  <si>
    <t>townscape</t>
  </si>
  <si>
    <t>townscapes</t>
  </si>
  <si>
    <t>townsfolk</t>
  </si>
  <si>
    <t>township</t>
  </si>
  <si>
    <t>townships</t>
  </si>
  <si>
    <t>townsman</t>
  </si>
  <si>
    <t>townspeople</t>
  </si>
  <si>
    <t>townswoman</t>
  </si>
  <si>
    <t>towny</t>
  </si>
  <si>
    <t>towpath</t>
  </si>
  <si>
    <t>towpaths</t>
  </si>
  <si>
    <t>towrope</t>
  </si>
  <si>
    <t>towropes</t>
  </si>
  <si>
    <t>tows</t>
  </si>
  <si>
    <t>towser</t>
  </si>
  <si>
    <t>towsers</t>
  </si>
  <si>
    <t>toxaemia</t>
  </si>
  <si>
    <t>toxaphene</t>
  </si>
  <si>
    <t>toxemia</t>
  </si>
  <si>
    <t>toxicant</t>
  </si>
  <si>
    <t>toxicants</t>
  </si>
  <si>
    <t>toxicity</t>
  </si>
  <si>
    <t>toxicologist</t>
  </si>
  <si>
    <t>toxicologists</t>
  </si>
  <si>
    <t>toxicology</t>
  </si>
  <si>
    <t>toxin</t>
  </si>
  <si>
    <t>toxins</t>
  </si>
  <si>
    <t>toxiphobia</t>
  </si>
  <si>
    <t>toxoid</t>
  </si>
  <si>
    <t>toxoids</t>
  </si>
  <si>
    <t>toxophilite</t>
  </si>
  <si>
    <t>toxophilites</t>
  </si>
  <si>
    <t>toxophily</t>
  </si>
  <si>
    <t>toxoplasmosis</t>
  </si>
  <si>
    <t>toy</t>
  </si>
  <si>
    <t>toyer</t>
  </si>
  <si>
    <t>toyers</t>
  </si>
  <si>
    <t>toying</t>
  </si>
  <si>
    <t>toyings</t>
  </si>
  <si>
    <t>toys</t>
  </si>
  <si>
    <t>toyshop</t>
  </si>
  <si>
    <t>toyshops</t>
  </si>
  <si>
    <t>tra-la</t>
  </si>
  <si>
    <t>trabecula</t>
  </si>
  <si>
    <t>tracasserie</t>
  </si>
  <si>
    <t>trace</t>
  </si>
  <si>
    <t>traceability</t>
  </si>
  <si>
    <t>traceableness</t>
  </si>
  <si>
    <t>traceably</t>
  </si>
  <si>
    <t>tracer</t>
  </si>
  <si>
    <t>traceries</t>
  </si>
  <si>
    <t>tracers</t>
  </si>
  <si>
    <t>tracery</t>
  </si>
  <si>
    <t>traces</t>
  </si>
  <si>
    <t>trachea</t>
  </si>
  <si>
    <t>tracheal</t>
  </si>
  <si>
    <t>tracheid</t>
  </si>
  <si>
    <t>tracheides</t>
  </si>
  <si>
    <t>tracheids</t>
  </si>
  <si>
    <t>tracheitis</t>
  </si>
  <si>
    <t>tracheophyte</t>
  </si>
  <si>
    <t>tracheostomies</t>
  </si>
  <si>
    <t>tracheostomy</t>
  </si>
  <si>
    <t>tracheotomies</t>
  </si>
  <si>
    <t>tracheotomy</t>
  </si>
  <si>
    <t>trachoma</t>
  </si>
  <si>
    <t>trachyte</t>
  </si>
  <si>
    <t>tracing</t>
  </si>
  <si>
    <t>tracings</t>
  </si>
  <si>
    <t>track</t>
  </si>
  <si>
    <t>tracker</t>
  </si>
  <si>
    <t>trackers</t>
  </si>
  <si>
    <t>tracking</t>
  </si>
  <si>
    <t>trackings</t>
  </si>
  <si>
    <t>tracklayer</t>
  </si>
  <si>
    <t>tracklessness</t>
  </si>
  <si>
    <t>trackman</t>
  </si>
  <si>
    <t>tracks</t>
  </si>
  <si>
    <t>tracksuit</t>
  </si>
  <si>
    <t>tracksuits</t>
  </si>
  <si>
    <t>tract</t>
  </si>
  <si>
    <t>tractability</t>
  </si>
  <si>
    <t>tractableness</t>
  </si>
  <si>
    <t>tractarian</t>
  </si>
  <si>
    <t>tractarianism</t>
  </si>
  <si>
    <t>tractarians</t>
  </si>
  <si>
    <t>tractate</t>
  </si>
  <si>
    <t>tractates</t>
  </si>
  <si>
    <t>tractility</t>
  </si>
  <si>
    <t>traction</t>
  </si>
  <si>
    <t>tractor</t>
  </si>
  <si>
    <t>tractors</t>
  </si>
  <si>
    <t>tractrix</t>
  </si>
  <si>
    <t>tracts</t>
  </si>
  <si>
    <t>trad</t>
  </si>
  <si>
    <t>trade</t>
  </si>
  <si>
    <t>trade-in</t>
  </si>
  <si>
    <t>trade-last</t>
  </si>
  <si>
    <t>trade-off</t>
  </si>
  <si>
    <t>trade-offs</t>
  </si>
  <si>
    <t>tradecraft</t>
  </si>
  <si>
    <t>trademark</t>
  </si>
  <si>
    <t>trademarks</t>
  </si>
  <si>
    <t>trader</t>
  </si>
  <si>
    <t>traders</t>
  </si>
  <si>
    <t>trades</t>
  </si>
  <si>
    <t>tradescantia</t>
  </si>
  <si>
    <t>tradescantias</t>
  </si>
  <si>
    <t>tradesman</t>
  </si>
  <si>
    <t>tradeswoman</t>
  </si>
  <si>
    <t>trading</t>
  </si>
  <si>
    <t>tradings</t>
  </si>
  <si>
    <t>tradition</t>
  </si>
  <si>
    <t>traditionalism</t>
  </si>
  <si>
    <t>traditionalist</t>
  </si>
  <si>
    <t>traditionalists</t>
  </si>
  <si>
    <t>traditionality</t>
  </si>
  <si>
    <t>traditionist</t>
  </si>
  <si>
    <t>traditionists</t>
  </si>
  <si>
    <t>traditions</t>
  </si>
  <si>
    <t>traditor</t>
  </si>
  <si>
    <t>traditores</t>
  </si>
  <si>
    <t>traditors</t>
  </si>
  <si>
    <t>traducement</t>
  </si>
  <si>
    <t>traducements</t>
  </si>
  <si>
    <t>traducer</t>
  </si>
  <si>
    <t>traducers</t>
  </si>
  <si>
    <t>traffic</t>
  </si>
  <si>
    <t>trafficator</t>
  </si>
  <si>
    <t>trafficators</t>
  </si>
  <si>
    <t>trafficker</t>
  </si>
  <si>
    <t>traffickers</t>
  </si>
  <si>
    <t>traffics</t>
  </si>
  <si>
    <t>tragacanth</t>
  </si>
  <si>
    <t>tragacanths</t>
  </si>
  <si>
    <t>tragedian</t>
  </si>
  <si>
    <t>tragedians</t>
  </si>
  <si>
    <t>tragedienne</t>
  </si>
  <si>
    <t>tragediennes</t>
  </si>
  <si>
    <t>tragedies</t>
  </si>
  <si>
    <t>tragedy</t>
  </si>
  <si>
    <t>tragicalness</t>
  </si>
  <si>
    <t>tragopan</t>
  </si>
  <si>
    <t>tragopans</t>
  </si>
  <si>
    <t>tragus</t>
  </si>
  <si>
    <t>trail</t>
  </si>
  <si>
    <t>trailer</t>
  </si>
  <si>
    <t>trailers</t>
  </si>
  <si>
    <t>trailing</t>
  </si>
  <si>
    <t>trails</t>
  </si>
  <si>
    <t>trainee</t>
  </si>
  <si>
    <t>trainees</t>
  </si>
  <si>
    <t>traineeship</t>
  </si>
  <si>
    <t>traineeships</t>
  </si>
  <si>
    <t>trainer</t>
  </si>
  <si>
    <t>trainers</t>
  </si>
  <si>
    <t>training</t>
  </si>
  <si>
    <t>trainings</t>
  </si>
  <si>
    <t>trainload</t>
  </si>
  <si>
    <t>trainloads</t>
  </si>
  <si>
    <t>trains</t>
  </si>
  <si>
    <t>traipse</t>
  </si>
  <si>
    <t>traipses</t>
  </si>
  <si>
    <t>trait</t>
  </si>
  <si>
    <t>traitor</t>
  </si>
  <si>
    <t>traitorousness</t>
  </si>
  <si>
    <t>traitors</t>
  </si>
  <si>
    <t>traitorship</t>
  </si>
  <si>
    <t>traitress</t>
  </si>
  <si>
    <t>traitresses</t>
  </si>
  <si>
    <t>traits</t>
  </si>
  <si>
    <t>trajection</t>
  </si>
  <si>
    <t>trajections</t>
  </si>
  <si>
    <t>trajectories</t>
  </si>
  <si>
    <t>trajectory</t>
  </si>
  <si>
    <t>tram</t>
  </si>
  <si>
    <t>tramline</t>
  </si>
  <si>
    <t>tramlines</t>
  </si>
  <si>
    <t>trammel</t>
  </si>
  <si>
    <t>trammeller</t>
  </si>
  <si>
    <t>trammellers</t>
  </si>
  <si>
    <t>trammels</t>
  </si>
  <si>
    <t>tramontana</t>
  </si>
  <si>
    <t>tramontanas</t>
  </si>
  <si>
    <t>tramontane</t>
  </si>
  <si>
    <t>tramontanes</t>
  </si>
  <si>
    <t>tramp</t>
  </si>
  <si>
    <t>trample</t>
  </si>
  <si>
    <t>trampler</t>
  </si>
  <si>
    <t>tramplers</t>
  </si>
  <si>
    <t>tramples</t>
  </si>
  <si>
    <t>trampling</t>
  </si>
  <si>
    <t>tramplings</t>
  </si>
  <si>
    <t>trampoliner</t>
  </si>
  <si>
    <t>trampoliners</t>
  </si>
  <si>
    <t>trampolines</t>
  </si>
  <si>
    <t>trampolinist</t>
  </si>
  <si>
    <t>trampolinists</t>
  </si>
  <si>
    <t>tramps</t>
  </si>
  <si>
    <t>trams</t>
  </si>
  <si>
    <t>tramway</t>
  </si>
  <si>
    <t>tramways</t>
  </si>
  <si>
    <t>trance</t>
  </si>
  <si>
    <t>trances</t>
  </si>
  <si>
    <t>tranche</t>
  </si>
  <si>
    <t>tranches</t>
  </si>
  <si>
    <t>trangam</t>
  </si>
  <si>
    <t>trangams</t>
  </si>
  <si>
    <t>trannie</t>
  </si>
  <si>
    <t>trannies</t>
  </si>
  <si>
    <t>tranquility</t>
  </si>
  <si>
    <t>tranquilization</t>
  </si>
  <si>
    <t>tranquilizer</t>
  </si>
  <si>
    <t>tranquilizers</t>
  </si>
  <si>
    <t>tranquillity</t>
  </si>
  <si>
    <t>tranquillizer</t>
  </si>
  <si>
    <t>tranquillizers</t>
  </si>
  <si>
    <t>tranquilness</t>
  </si>
  <si>
    <t>transactinide</t>
  </si>
  <si>
    <t>transaction</t>
  </si>
  <si>
    <t>transactions</t>
  </si>
  <si>
    <t>transactor</t>
  </si>
  <si>
    <t>transactors</t>
  </si>
  <si>
    <t>transalpine</t>
  </si>
  <si>
    <t>transaminase</t>
  </si>
  <si>
    <t>transcalency</t>
  </si>
  <si>
    <t>transceiver</t>
  </si>
  <si>
    <t>transceivers</t>
  </si>
  <si>
    <t>transcendence</t>
  </si>
  <si>
    <t>transcendences</t>
  </si>
  <si>
    <t>transcendencies</t>
  </si>
  <si>
    <t>transcendency</t>
  </si>
  <si>
    <t>transcendent</t>
  </si>
  <si>
    <t>transcendentalism</t>
  </si>
  <si>
    <t>transcendentalist</t>
  </si>
  <si>
    <t>transcriber</t>
  </si>
  <si>
    <t>transcribers</t>
  </si>
  <si>
    <t>transcript</t>
  </si>
  <si>
    <t>transcription</t>
  </si>
  <si>
    <t>transcriptions</t>
  </si>
  <si>
    <t>transcripts</t>
  </si>
  <si>
    <t>transducer</t>
  </si>
  <si>
    <t>transducers</t>
  </si>
  <si>
    <t>transduction</t>
  </si>
  <si>
    <t>transductions</t>
  </si>
  <si>
    <t>transection</t>
  </si>
  <si>
    <t>transenna</t>
  </si>
  <si>
    <t>transennas</t>
  </si>
  <si>
    <t>transept</t>
  </si>
  <si>
    <t>transepts</t>
  </si>
  <si>
    <t>transfer</t>
  </si>
  <si>
    <t>transferability</t>
  </si>
  <si>
    <t>transferase</t>
  </si>
  <si>
    <t>transferee</t>
  </si>
  <si>
    <t>transferees</t>
  </si>
  <si>
    <t>transference</t>
  </si>
  <si>
    <t>transferences</t>
  </si>
  <si>
    <t>transferor</t>
  </si>
  <si>
    <t>transferors</t>
  </si>
  <si>
    <t>transferral</t>
  </si>
  <si>
    <t>transferrals</t>
  </si>
  <si>
    <t>transferrer</t>
  </si>
  <si>
    <t>transferrers</t>
  </si>
  <si>
    <t>transferrin</t>
  </si>
  <si>
    <t>transfers</t>
  </si>
  <si>
    <t>transfiguration</t>
  </si>
  <si>
    <t>transfigurations</t>
  </si>
  <si>
    <t>transfigurement</t>
  </si>
  <si>
    <t>transfixion</t>
  </si>
  <si>
    <t>transfixions</t>
  </si>
  <si>
    <t>transform</t>
  </si>
  <si>
    <t>transformation</t>
  </si>
  <si>
    <t>transformations</t>
  </si>
  <si>
    <t>transformer</t>
  </si>
  <si>
    <t>transformers</t>
  </si>
  <si>
    <t>transformism</t>
  </si>
  <si>
    <t>transformist</t>
  </si>
  <si>
    <t>transformists</t>
  </si>
  <si>
    <t>transforms</t>
  </si>
  <si>
    <t>transfuser</t>
  </si>
  <si>
    <t>transfusers</t>
  </si>
  <si>
    <t>transfusion</t>
  </si>
  <si>
    <t>transfusions</t>
  </si>
  <si>
    <t>transgression</t>
  </si>
  <si>
    <t>transgressions</t>
  </si>
  <si>
    <t>transgressor</t>
  </si>
  <si>
    <t>transgressors</t>
  </si>
  <si>
    <t>transhipment</t>
  </si>
  <si>
    <t>transhumance</t>
  </si>
  <si>
    <t>transhumances</t>
  </si>
  <si>
    <t>transience</t>
  </si>
  <si>
    <t>transiency</t>
  </si>
  <si>
    <t>transient</t>
  </si>
  <si>
    <t>transientness</t>
  </si>
  <si>
    <t>transients</t>
  </si>
  <si>
    <t>transillumination</t>
  </si>
  <si>
    <t>transistor</t>
  </si>
  <si>
    <t>transistors</t>
  </si>
  <si>
    <t>transit</t>
  </si>
  <si>
    <t>transitable</t>
  </si>
  <si>
    <t>transition</t>
  </si>
  <si>
    <t>transitions</t>
  </si>
  <si>
    <t>transitiveness</t>
  </si>
  <si>
    <t>transitivity</t>
  </si>
  <si>
    <t>transitoriness</t>
  </si>
  <si>
    <t>transits</t>
  </si>
  <si>
    <t>translation</t>
  </si>
  <si>
    <t>translations</t>
  </si>
  <si>
    <t>translative</t>
  </si>
  <si>
    <t>translator</t>
  </si>
  <si>
    <t>translators</t>
  </si>
  <si>
    <t>transliteration</t>
  </si>
  <si>
    <t>transliterations</t>
  </si>
  <si>
    <t>translocation</t>
  </si>
  <si>
    <t>translocations</t>
  </si>
  <si>
    <t>translucence</t>
  </si>
  <si>
    <t>translucency</t>
  </si>
  <si>
    <t>translunary</t>
  </si>
  <si>
    <t>transmigrant</t>
  </si>
  <si>
    <t>transmigrants</t>
  </si>
  <si>
    <t>transmigration</t>
  </si>
  <si>
    <t>transmigrations</t>
  </si>
  <si>
    <t>transmissibility</t>
  </si>
  <si>
    <t>transmission</t>
  </si>
  <si>
    <t>transmissions</t>
  </si>
  <si>
    <t>transmissiveness</t>
  </si>
  <si>
    <t>transmissivity</t>
  </si>
  <si>
    <t>transmittal</t>
  </si>
  <si>
    <t>transmittals</t>
  </si>
  <si>
    <t>transmittance</t>
  </si>
  <si>
    <t>transmitter</t>
  </si>
  <si>
    <t>transmitters</t>
  </si>
  <si>
    <t>transmitting</t>
  </si>
  <si>
    <t>transmogrification</t>
  </si>
  <si>
    <t>transmogrifications</t>
  </si>
  <si>
    <t>transmontane</t>
  </si>
  <si>
    <t>transmutability</t>
  </si>
  <si>
    <t>transmutableness</t>
  </si>
  <si>
    <t>transmutation</t>
  </si>
  <si>
    <t>transmutations</t>
  </si>
  <si>
    <t>transmuter</t>
  </si>
  <si>
    <t>transmuters</t>
  </si>
  <si>
    <t>transom</t>
  </si>
  <si>
    <t>transoms</t>
  </si>
  <si>
    <t>transparence</t>
  </si>
  <si>
    <t>transparences</t>
  </si>
  <si>
    <t>transparencies</t>
  </si>
  <si>
    <t>transparency</t>
  </si>
  <si>
    <t>transparentness</t>
  </si>
  <si>
    <t>transpiration</t>
  </si>
  <si>
    <t>transpirations</t>
  </si>
  <si>
    <t>transplant</t>
  </si>
  <si>
    <t>transplantation</t>
  </si>
  <si>
    <t>transplanting</t>
  </si>
  <si>
    <t>transplants</t>
  </si>
  <si>
    <t>transponder</t>
  </si>
  <si>
    <t>transponders</t>
  </si>
  <si>
    <t>transport</t>
  </si>
  <si>
    <t>transportation</t>
  </si>
  <si>
    <t>transportations</t>
  </si>
  <si>
    <t>transporter</t>
  </si>
  <si>
    <t>transporters</t>
  </si>
  <si>
    <t>transports</t>
  </si>
  <si>
    <t>transposability</t>
  </si>
  <si>
    <t>transposal</t>
  </si>
  <si>
    <t>transposals</t>
  </si>
  <si>
    <t>transpose</t>
  </si>
  <si>
    <t>transposer</t>
  </si>
  <si>
    <t>transposers</t>
  </si>
  <si>
    <t>transposes</t>
  </si>
  <si>
    <t>transposition</t>
  </si>
  <si>
    <t>transpositions</t>
  </si>
  <si>
    <t>transsexual</t>
  </si>
  <si>
    <t>transsexualism</t>
  </si>
  <si>
    <t>transsexuals</t>
  </si>
  <si>
    <t>transshipment</t>
  </si>
  <si>
    <t>transshipments</t>
  </si>
  <si>
    <t>transubstantiation</t>
  </si>
  <si>
    <t>transubstantiationalist</t>
  </si>
  <si>
    <t>transudate</t>
  </si>
  <si>
    <t>transudates</t>
  </si>
  <si>
    <t>transudation</t>
  </si>
  <si>
    <t>transudations</t>
  </si>
  <si>
    <t>transvaluation</t>
  </si>
  <si>
    <t>transvaluations</t>
  </si>
  <si>
    <t>transversal</t>
  </si>
  <si>
    <t>transversals</t>
  </si>
  <si>
    <t>transverse</t>
  </si>
  <si>
    <t>transverses</t>
  </si>
  <si>
    <t>transvestism</t>
  </si>
  <si>
    <t>transvestite</t>
  </si>
  <si>
    <t>transvestites</t>
  </si>
  <si>
    <t>transvestitism</t>
  </si>
  <si>
    <t>tranter</t>
  </si>
  <si>
    <t>tranters</t>
  </si>
  <si>
    <t>trap</t>
  </si>
  <si>
    <t>trapan</t>
  </si>
  <si>
    <t>trapans</t>
  </si>
  <si>
    <t>trapes</t>
  </si>
  <si>
    <t>trapeses</t>
  </si>
  <si>
    <t>trapeze</t>
  </si>
  <si>
    <t>trapezes</t>
  </si>
  <si>
    <t>trapezium</t>
  </si>
  <si>
    <t>trapeziums</t>
  </si>
  <si>
    <t>trapezius</t>
  </si>
  <si>
    <t>trapeziuses</t>
  </si>
  <si>
    <t>trapezohedron</t>
  </si>
  <si>
    <t>trapezohedrons</t>
  </si>
  <si>
    <t>trapezoid</t>
  </si>
  <si>
    <t>trapezoids</t>
  </si>
  <si>
    <t>trapper</t>
  </si>
  <si>
    <t>trappers</t>
  </si>
  <si>
    <t>trappiness</t>
  </si>
  <si>
    <t>trapping</t>
  </si>
  <si>
    <t>trappings</t>
  </si>
  <si>
    <t>traps</t>
  </si>
  <si>
    <t>trapshooter</t>
  </si>
  <si>
    <t>trapunto</t>
  </si>
  <si>
    <t>trapuntos</t>
  </si>
  <si>
    <t>trash</t>
  </si>
  <si>
    <t>trashes</t>
  </si>
  <si>
    <t>trashiness</t>
  </si>
  <si>
    <t>trass</t>
  </si>
  <si>
    <t>trattoria</t>
  </si>
  <si>
    <t>trattorias</t>
  </si>
  <si>
    <t>trauchle</t>
  </si>
  <si>
    <t>trauchles</t>
  </si>
  <si>
    <t>trauma</t>
  </si>
  <si>
    <t>traumas</t>
  </si>
  <si>
    <t>traumatism</t>
  </si>
  <si>
    <t>traumatization</t>
  </si>
  <si>
    <t>travail</t>
  </si>
  <si>
    <t>travails</t>
  </si>
  <si>
    <t>trave</t>
  </si>
  <si>
    <t>travel</t>
  </si>
  <si>
    <t>traveler</t>
  </si>
  <si>
    <t>travelers</t>
  </si>
  <si>
    <t>traveling</t>
  </si>
  <si>
    <t>travelings</t>
  </si>
  <si>
    <t>traveller</t>
  </si>
  <si>
    <t>travellers</t>
  </si>
  <si>
    <t>travelling</t>
  </si>
  <si>
    <t>travellings</t>
  </si>
  <si>
    <t>travelog</t>
  </si>
  <si>
    <t>travelogs</t>
  </si>
  <si>
    <t>travelogue</t>
  </si>
  <si>
    <t>travelogues</t>
  </si>
  <si>
    <t>travels</t>
  </si>
  <si>
    <t>traversal</t>
  </si>
  <si>
    <t>traversals</t>
  </si>
  <si>
    <t>traverse</t>
  </si>
  <si>
    <t>traverser</t>
  </si>
  <si>
    <t>traversers</t>
  </si>
  <si>
    <t>traverses</t>
  </si>
  <si>
    <t>travertine</t>
  </si>
  <si>
    <t>traves</t>
  </si>
  <si>
    <t>travesties</t>
  </si>
  <si>
    <t>travesty</t>
  </si>
  <si>
    <t>travois</t>
  </si>
  <si>
    <t>trawl</t>
  </si>
  <si>
    <t>trawler</t>
  </si>
  <si>
    <t>trawlers</t>
  </si>
  <si>
    <t>trawls</t>
  </si>
  <si>
    <t>tray</t>
  </si>
  <si>
    <t>traymobile</t>
  </si>
  <si>
    <t>traymobiles</t>
  </si>
  <si>
    <t>trays</t>
  </si>
  <si>
    <t>treacheries</t>
  </si>
  <si>
    <t>treacherousness</t>
  </si>
  <si>
    <t>treachery</t>
  </si>
  <si>
    <t>treacle</t>
  </si>
  <si>
    <t>treacles</t>
  </si>
  <si>
    <t>tread</t>
  </si>
  <si>
    <t>treader</t>
  </si>
  <si>
    <t>treaders</t>
  </si>
  <si>
    <t>treadle</t>
  </si>
  <si>
    <t>treadler</t>
  </si>
  <si>
    <t>treadlers</t>
  </si>
  <si>
    <t>treadles</t>
  </si>
  <si>
    <t>treadmill</t>
  </si>
  <si>
    <t>treadmills</t>
  </si>
  <si>
    <t>treads</t>
  </si>
  <si>
    <t>treason</t>
  </si>
  <si>
    <t>treasonableness</t>
  </si>
  <si>
    <t>treasons</t>
  </si>
  <si>
    <t>treasure</t>
  </si>
  <si>
    <t>treasure-house</t>
  </si>
  <si>
    <t>treasure-houses</t>
  </si>
  <si>
    <t>treasure-trove</t>
  </si>
  <si>
    <t>treasurer</t>
  </si>
  <si>
    <t>treasurers</t>
  </si>
  <si>
    <t>treasurership</t>
  </si>
  <si>
    <t>treasurerships</t>
  </si>
  <si>
    <t>treasures</t>
  </si>
  <si>
    <t>treasuries</t>
  </si>
  <si>
    <t>treasury</t>
  </si>
  <si>
    <t>treat</t>
  </si>
  <si>
    <t>treaties</t>
  </si>
  <si>
    <t>treatise</t>
  </si>
  <si>
    <t>treatises</t>
  </si>
  <si>
    <t>treatment</t>
  </si>
  <si>
    <t>treatments</t>
  </si>
  <si>
    <t>treats</t>
  </si>
  <si>
    <t>treaty</t>
  </si>
  <si>
    <t>treble</t>
  </si>
  <si>
    <t>trebles</t>
  </si>
  <si>
    <t>trebuchet</t>
  </si>
  <si>
    <t>trebuchets</t>
  </si>
  <si>
    <t>trecento</t>
  </si>
  <si>
    <t>trecentos</t>
  </si>
  <si>
    <t>tree-worship</t>
  </si>
  <si>
    <t>treelessness</t>
  </si>
  <si>
    <t>treen</t>
  </si>
  <si>
    <t>treenail</t>
  </si>
  <si>
    <t>treenails</t>
  </si>
  <si>
    <t>treenware</t>
  </si>
  <si>
    <t>trees</t>
  </si>
  <si>
    <t>treetop</t>
  </si>
  <si>
    <t>treetops</t>
  </si>
  <si>
    <t>trefoil</t>
  </si>
  <si>
    <t>trefoils</t>
  </si>
  <si>
    <t>trehala</t>
  </si>
  <si>
    <t>trehalas</t>
  </si>
  <si>
    <t>treillage</t>
  </si>
  <si>
    <t>treillages</t>
  </si>
  <si>
    <t>trek</t>
  </si>
  <si>
    <t>trekker</t>
  </si>
  <si>
    <t>trekkers</t>
  </si>
  <si>
    <t>treks</t>
  </si>
  <si>
    <t>trellis</t>
  </si>
  <si>
    <t>trellises</t>
  </si>
  <si>
    <t>trematode</t>
  </si>
  <si>
    <t>trematodes</t>
  </si>
  <si>
    <t>tremble</t>
  </si>
  <si>
    <t>trembler</t>
  </si>
  <si>
    <t>tremblers</t>
  </si>
  <si>
    <t>trembles</t>
  </si>
  <si>
    <t>trembling</t>
  </si>
  <si>
    <t>tremblings</t>
  </si>
  <si>
    <t>tremendousness</t>
  </si>
  <si>
    <t>tremie</t>
  </si>
  <si>
    <t>tremies</t>
  </si>
  <si>
    <t>tremolant</t>
  </si>
  <si>
    <t>tremolants</t>
  </si>
  <si>
    <t>tremolite</t>
  </si>
  <si>
    <t>tremolo</t>
  </si>
  <si>
    <t>tremolos</t>
  </si>
  <si>
    <t>tremor</t>
  </si>
  <si>
    <t>tremors</t>
  </si>
  <si>
    <t>tremulant</t>
  </si>
  <si>
    <t>tremulants</t>
  </si>
  <si>
    <t>tremulousness</t>
  </si>
  <si>
    <t>trenail</t>
  </si>
  <si>
    <t>trenails</t>
  </si>
  <si>
    <t>trench</t>
  </si>
  <si>
    <t>trenchancy</t>
  </si>
  <si>
    <t>trencher</t>
  </si>
  <si>
    <t>trenchers</t>
  </si>
  <si>
    <t>trenches</t>
  </si>
  <si>
    <t>trend</t>
  </si>
  <si>
    <t>trend-setter</t>
  </si>
  <si>
    <t>trend-setters</t>
  </si>
  <si>
    <t>trendies</t>
  </si>
  <si>
    <t>trends</t>
  </si>
  <si>
    <t>trendy</t>
  </si>
  <si>
    <t>trental</t>
  </si>
  <si>
    <t>trentals</t>
  </si>
  <si>
    <t>trente-et-quarante</t>
  </si>
  <si>
    <t>trepan</t>
  </si>
  <si>
    <t>trepanation</t>
  </si>
  <si>
    <t>trepanations</t>
  </si>
  <si>
    <t>trepang</t>
  </si>
  <si>
    <t>trepangs</t>
  </si>
  <si>
    <t>trepanner</t>
  </si>
  <si>
    <t>trepanners</t>
  </si>
  <si>
    <t>trepans</t>
  </si>
  <si>
    <t>trephine</t>
  </si>
  <si>
    <t>trephines</t>
  </si>
  <si>
    <t>trepidation</t>
  </si>
  <si>
    <t>trepidations</t>
  </si>
  <si>
    <t>treponema</t>
  </si>
  <si>
    <t>treponemas</t>
  </si>
  <si>
    <t>trespass</t>
  </si>
  <si>
    <t>trespasser</t>
  </si>
  <si>
    <t>trespassers</t>
  </si>
  <si>
    <t>trespasses</t>
  </si>
  <si>
    <t>tress</t>
  </si>
  <si>
    <t>tresses</t>
  </si>
  <si>
    <t>tressure</t>
  </si>
  <si>
    <t>tressures</t>
  </si>
  <si>
    <t>trestle</t>
  </si>
  <si>
    <t>trestles</t>
  </si>
  <si>
    <t>tret</t>
  </si>
  <si>
    <t>trets</t>
  </si>
  <si>
    <t>trevallies</t>
  </si>
  <si>
    <t>trevally</t>
  </si>
  <si>
    <t>trews</t>
  </si>
  <si>
    <t>trey</t>
  </si>
  <si>
    <t>treys</t>
  </si>
  <si>
    <t>triad</t>
  </si>
  <si>
    <t>triads</t>
  </si>
  <si>
    <t>triage</t>
  </si>
  <si>
    <t>triages</t>
  </si>
  <si>
    <t>trial</t>
  </si>
  <si>
    <t>trials</t>
  </si>
  <si>
    <t>triangle</t>
  </si>
  <si>
    <t>triangles</t>
  </si>
  <si>
    <t>triangularity</t>
  </si>
  <si>
    <t>triangulation</t>
  </si>
  <si>
    <t>triangulations</t>
  </si>
  <si>
    <t>triarchies</t>
  </si>
  <si>
    <t>triarchy</t>
  </si>
  <si>
    <t>tribade</t>
  </si>
  <si>
    <t>tribades</t>
  </si>
  <si>
    <t>tribadism</t>
  </si>
  <si>
    <t>tribalism</t>
  </si>
  <si>
    <t>tribalist</t>
  </si>
  <si>
    <t>tribalists</t>
  </si>
  <si>
    <t>tribe</t>
  </si>
  <si>
    <t>tribes</t>
  </si>
  <si>
    <t>tribesman</t>
  </si>
  <si>
    <t>triblet</t>
  </si>
  <si>
    <t>triblets</t>
  </si>
  <si>
    <t>tribologist</t>
  </si>
  <si>
    <t>tribologists</t>
  </si>
  <si>
    <t>tribology</t>
  </si>
  <si>
    <t>triboluminescence</t>
  </si>
  <si>
    <t>tribrach</t>
  </si>
  <si>
    <t>tribrachs</t>
  </si>
  <si>
    <t>tribulation</t>
  </si>
  <si>
    <t>tribulations</t>
  </si>
  <si>
    <t>tribunal</t>
  </si>
  <si>
    <t>tribunals</t>
  </si>
  <si>
    <t>tribunate</t>
  </si>
  <si>
    <t>tribunates</t>
  </si>
  <si>
    <t>tribune</t>
  </si>
  <si>
    <t>tribunes</t>
  </si>
  <si>
    <t>tribuneship</t>
  </si>
  <si>
    <t>tribuneships</t>
  </si>
  <si>
    <t>tributaries</t>
  </si>
  <si>
    <t>tributary</t>
  </si>
  <si>
    <t>tribute</t>
  </si>
  <si>
    <t>tributes</t>
  </si>
  <si>
    <t>trice</t>
  </si>
  <si>
    <t>tricentenary</t>
  </si>
  <si>
    <t>tricentennial</t>
  </si>
  <si>
    <t>triceps</t>
  </si>
  <si>
    <t>tricepses</t>
  </si>
  <si>
    <t>triceratops</t>
  </si>
  <si>
    <t>triceratopses</t>
  </si>
  <si>
    <t>trices</t>
  </si>
  <si>
    <t>trichiasis</t>
  </si>
  <si>
    <t>trichina</t>
  </si>
  <si>
    <t>trichinas</t>
  </si>
  <si>
    <t>trichiniasis</t>
  </si>
  <si>
    <t>trichinisation</t>
  </si>
  <si>
    <t>trichinisations</t>
  </si>
  <si>
    <t>trichinization</t>
  </si>
  <si>
    <t>trichinizations</t>
  </si>
  <si>
    <t>trichinosis</t>
  </si>
  <si>
    <t>trichite</t>
  </si>
  <si>
    <t>trichites</t>
  </si>
  <si>
    <t>trichloroethylene</t>
  </si>
  <si>
    <t>trichogyne</t>
  </si>
  <si>
    <t>trichogynes</t>
  </si>
  <si>
    <t>trichologist</t>
  </si>
  <si>
    <t>trichologists</t>
  </si>
  <si>
    <t>trichology</t>
  </si>
  <si>
    <t>trichome</t>
  </si>
  <si>
    <t>trichomes</t>
  </si>
  <si>
    <t>trichomonad</t>
  </si>
  <si>
    <t>trichomonads</t>
  </si>
  <si>
    <t>trichomoniasis</t>
  </si>
  <si>
    <t>trichophyton</t>
  </si>
  <si>
    <t>trichophytons</t>
  </si>
  <si>
    <t>trichosis</t>
  </si>
  <si>
    <t>trichotillomania</t>
  </si>
  <si>
    <t>trichotomies</t>
  </si>
  <si>
    <t>trichotomy</t>
  </si>
  <si>
    <t>trichroism</t>
  </si>
  <si>
    <t>trichromat</t>
  </si>
  <si>
    <t>trichromatism</t>
  </si>
  <si>
    <t>trichromats</t>
  </si>
  <si>
    <t>trick</t>
  </si>
  <si>
    <t>trickeries</t>
  </si>
  <si>
    <t>trickery</t>
  </si>
  <si>
    <t>trickiness</t>
  </si>
  <si>
    <t>trickishness</t>
  </si>
  <si>
    <t>trickle</t>
  </si>
  <si>
    <t>tricks</t>
  </si>
  <si>
    <t>trickster</t>
  </si>
  <si>
    <t>trickstering</t>
  </si>
  <si>
    <t>tricksterings</t>
  </si>
  <si>
    <t>tricksters</t>
  </si>
  <si>
    <t>triclinium</t>
  </si>
  <si>
    <t>tricliniums</t>
  </si>
  <si>
    <t>tricolor</t>
  </si>
  <si>
    <t>tricolors</t>
  </si>
  <si>
    <t>tricolour</t>
  </si>
  <si>
    <t>tricolours</t>
  </si>
  <si>
    <t>tricorn</t>
  </si>
  <si>
    <t>tricorne</t>
  </si>
  <si>
    <t>tricorns</t>
  </si>
  <si>
    <t>tricot</t>
  </si>
  <si>
    <t>tricots</t>
  </si>
  <si>
    <t>tricrotism</t>
  </si>
  <si>
    <t>tricuspid</t>
  </si>
  <si>
    <t>tricycle</t>
  </si>
  <si>
    <t>tricycles</t>
  </si>
  <si>
    <t>tricyclic</t>
  </si>
  <si>
    <t>tridacna</t>
  </si>
  <si>
    <t>tridacnas</t>
  </si>
  <si>
    <t>trident</t>
  </si>
  <si>
    <t>tridents</t>
  </si>
  <si>
    <t>triduum</t>
  </si>
  <si>
    <t>triduums</t>
  </si>
  <si>
    <t>tridymite</t>
  </si>
  <si>
    <t>triennial</t>
  </si>
  <si>
    <t>triennium</t>
  </si>
  <si>
    <t>trienniums</t>
  </si>
  <si>
    <t>trier</t>
  </si>
  <si>
    <t>trierarch</t>
  </si>
  <si>
    <t>trierarchies</t>
  </si>
  <si>
    <t>trierarchs</t>
  </si>
  <si>
    <t>trierarchy</t>
  </si>
  <si>
    <t>triers</t>
  </si>
  <si>
    <t>tries</t>
  </si>
  <si>
    <t>triethylamine</t>
  </si>
  <si>
    <t>trifle</t>
  </si>
  <si>
    <t>trifler</t>
  </si>
  <si>
    <t>triflers</t>
  </si>
  <si>
    <t>trifles</t>
  </si>
  <si>
    <t>trifling</t>
  </si>
  <si>
    <t>triflingness</t>
  </si>
  <si>
    <t>trifocal</t>
  </si>
  <si>
    <t>trifocals</t>
  </si>
  <si>
    <t>trifolium</t>
  </si>
  <si>
    <t>trifoliums</t>
  </si>
  <si>
    <t>triforium</t>
  </si>
  <si>
    <t>trifurcation</t>
  </si>
  <si>
    <t>trifurcations</t>
  </si>
  <si>
    <t>trig</t>
  </si>
  <si>
    <t>trigamist</t>
  </si>
  <si>
    <t>trigamists</t>
  </si>
  <si>
    <t>trigeminal</t>
  </si>
  <si>
    <t>trigeminals</t>
  </si>
  <si>
    <t>trigger</t>
  </si>
  <si>
    <t>triggerfish</t>
  </si>
  <si>
    <t>triggers</t>
  </si>
  <si>
    <t>triglyceride</t>
  </si>
  <si>
    <t>triglycerides</t>
  </si>
  <si>
    <t>triglyph</t>
  </si>
  <si>
    <t>triglyphs</t>
  </si>
  <si>
    <t>trigness</t>
  </si>
  <si>
    <t>trigon</t>
  </si>
  <si>
    <t>trigonometer</t>
  </si>
  <si>
    <t>trigonometers</t>
  </si>
  <si>
    <t>trigonometry</t>
  </si>
  <si>
    <t>trigons</t>
  </si>
  <si>
    <t>trigram</t>
  </si>
  <si>
    <t>trigrams</t>
  </si>
  <si>
    <t>trigraph</t>
  </si>
  <si>
    <t>trigraphs</t>
  </si>
  <si>
    <t>trigs</t>
  </si>
  <si>
    <t>trihedral</t>
  </si>
  <si>
    <t>trihedrals</t>
  </si>
  <si>
    <t>trihedron</t>
  </si>
  <si>
    <t>trihedrons</t>
  </si>
  <si>
    <t>trike</t>
  </si>
  <si>
    <t>trikes</t>
  </si>
  <si>
    <t>trilateral</t>
  </si>
  <si>
    <t>trilaterals</t>
  </si>
  <si>
    <t>trilateration</t>
  </si>
  <si>
    <t>trilbies</t>
  </si>
  <si>
    <t>trilby</t>
  </si>
  <si>
    <t>trilbys</t>
  </si>
  <si>
    <t>trilemma</t>
  </si>
  <si>
    <t>trilemmas</t>
  </si>
  <si>
    <t>trilingualism</t>
  </si>
  <si>
    <t>triliteral</t>
  </si>
  <si>
    <t>trilithon</t>
  </si>
  <si>
    <t>trilithons</t>
  </si>
  <si>
    <t>trill</t>
  </si>
  <si>
    <t>trillion</t>
  </si>
  <si>
    <t>trillions</t>
  </si>
  <si>
    <t>trillionth</t>
  </si>
  <si>
    <t>trillionths</t>
  </si>
  <si>
    <t>trillium</t>
  </si>
  <si>
    <t>trilliums</t>
  </si>
  <si>
    <t>trills</t>
  </si>
  <si>
    <t>trilobite</t>
  </si>
  <si>
    <t>trilobites</t>
  </si>
  <si>
    <t>trilogies</t>
  </si>
  <si>
    <t>trilogy</t>
  </si>
  <si>
    <t>trim</t>
  </si>
  <si>
    <t>trimaran</t>
  </si>
  <si>
    <t>trimarans</t>
  </si>
  <si>
    <t>trimer</t>
  </si>
  <si>
    <t>trimers</t>
  </si>
  <si>
    <t>trimester</t>
  </si>
  <si>
    <t>trimesters</t>
  </si>
  <si>
    <t>trimeter</t>
  </si>
  <si>
    <t>trimeters</t>
  </si>
  <si>
    <t>trimethylene</t>
  </si>
  <si>
    <t>trimetrogon</t>
  </si>
  <si>
    <t>trimmer</t>
  </si>
  <si>
    <t>trimmers</t>
  </si>
  <si>
    <t>trimming</t>
  </si>
  <si>
    <t>trimmings</t>
  </si>
  <si>
    <t>trimness</t>
  </si>
  <si>
    <t>trimorphism</t>
  </si>
  <si>
    <t>trims</t>
  </si>
  <si>
    <t>trindle</t>
  </si>
  <si>
    <t>trindles</t>
  </si>
  <si>
    <t>trine</t>
  </si>
  <si>
    <t>trines</t>
  </si>
  <si>
    <t>tringle</t>
  </si>
  <si>
    <t>tringles</t>
  </si>
  <si>
    <t>trinities</t>
  </si>
  <si>
    <t>trinitrobenzene</t>
  </si>
  <si>
    <t>trinitrophenol</t>
  </si>
  <si>
    <t>trinitrotoluene</t>
  </si>
  <si>
    <t>trinity</t>
  </si>
  <si>
    <t>trinket</t>
  </si>
  <si>
    <t>trinketer</t>
  </si>
  <si>
    <t>trinketry</t>
  </si>
  <si>
    <t>trinkets</t>
  </si>
  <si>
    <t>trinkum</t>
  </si>
  <si>
    <t>trinkums</t>
  </si>
  <si>
    <t>trinomial</t>
  </si>
  <si>
    <t>trinomials</t>
  </si>
  <si>
    <t>trio</t>
  </si>
  <si>
    <t>triode</t>
  </si>
  <si>
    <t>triodes</t>
  </si>
  <si>
    <t>triolet</t>
  </si>
  <si>
    <t>triolets</t>
  </si>
  <si>
    <t>trios</t>
  </si>
  <si>
    <t>trioxide</t>
  </si>
  <si>
    <t>trioxides</t>
  </si>
  <si>
    <t>trip</t>
  </si>
  <si>
    <t>tripartition</t>
  </si>
  <si>
    <t>tripartitions</t>
  </si>
  <si>
    <t>tripe</t>
  </si>
  <si>
    <t>tripersonality</t>
  </si>
  <si>
    <t>tripes</t>
  </si>
  <si>
    <t>triphenylmethane</t>
  </si>
  <si>
    <t>triphthong</t>
  </si>
  <si>
    <t>triplane</t>
  </si>
  <si>
    <t>triplanes</t>
  </si>
  <si>
    <t>triple</t>
  </si>
  <si>
    <t>triples</t>
  </si>
  <si>
    <t>triplet</t>
  </si>
  <si>
    <t>triplets</t>
  </si>
  <si>
    <t>triplicate</t>
  </si>
  <si>
    <t>triplicates</t>
  </si>
  <si>
    <t>triplication</t>
  </si>
  <si>
    <t>triplications</t>
  </si>
  <si>
    <t>triplicities</t>
  </si>
  <si>
    <t>triplicity</t>
  </si>
  <si>
    <t>tripling</t>
  </si>
  <si>
    <t>triplings</t>
  </si>
  <si>
    <t>triploid</t>
  </si>
  <si>
    <t>triploidy</t>
  </si>
  <si>
    <t>tripod</t>
  </si>
  <si>
    <t>tripodies</t>
  </si>
  <si>
    <t>tripods</t>
  </si>
  <si>
    <t>tripody</t>
  </si>
  <si>
    <t>tripoli</t>
  </si>
  <si>
    <t>tripos</t>
  </si>
  <si>
    <t>triposes</t>
  </si>
  <si>
    <t>tripper</t>
  </si>
  <si>
    <t>trippers</t>
  </si>
  <si>
    <t>trippet</t>
  </si>
  <si>
    <t>trippets</t>
  </si>
  <si>
    <t>trips</t>
  </si>
  <si>
    <t>triptane</t>
  </si>
  <si>
    <t>triptanes</t>
  </si>
  <si>
    <t>triptych</t>
  </si>
  <si>
    <t>triptychs</t>
  </si>
  <si>
    <t>triptyque</t>
  </si>
  <si>
    <t>triptyques</t>
  </si>
  <si>
    <t>tripwire</t>
  </si>
  <si>
    <t>triquetra</t>
  </si>
  <si>
    <t>triquetral</t>
  </si>
  <si>
    <t>triquetras</t>
  </si>
  <si>
    <t>trireme</t>
  </si>
  <si>
    <t>triremes</t>
  </si>
  <si>
    <t>trisaccharide</t>
  </si>
  <si>
    <t>trisaccharides</t>
  </si>
  <si>
    <t>trishaw</t>
  </si>
  <si>
    <t>trishaws</t>
  </si>
  <si>
    <t>triskaidekaphobia</t>
  </si>
  <si>
    <t>triskelion</t>
  </si>
  <si>
    <t>trismus</t>
  </si>
  <si>
    <t>trismuses</t>
  </si>
  <si>
    <t>trisoctahedron</t>
  </si>
  <si>
    <t>trisoctahedrons</t>
  </si>
  <si>
    <t>trisomy</t>
  </si>
  <si>
    <t>tristich</t>
  </si>
  <si>
    <t>tristichs</t>
  </si>
  <si>
    <t>trisulphide</t>
  </si>
  <si>
    <t>trisyllable</t>
  </si>
  <si>
    <t>trisyllables</t>
  </si>
  <si>
    <t>tritanopia</t>
  </si>
  <si>
    <t>triteness</t>
  </si>
  <si>
    <t>tritheism</t>
  </si>
  <si>
    <t>tritheist</t>
  </si>
  <si>
    <t>tritheists</t>
  </si>
  <si>
    <t>triticale</t>
  </si>
  <si>
    <t>tritium</t>
  </si>
  <si>
    <t>triton</t>
  </si>
  <si>
    <t>tritone</t>
  </si>
  <si>
    <t>tritones</t>
  </si>
  <si>
    <t>tritons</t>
  </si>
  <si>
    <t>triturate</t>
  </si>
  <si>
    <t>triturates</t>
  </si>
  <si>
    <t>trituration</t>
  </si>
  <si>
    <t>triturations</t>
  </si>
  <si>
    <t>triturator</t>
  </si>
  <si>
    <t>triturators</t>
  </si>
  <si>
    <t>triumph</t>
  </si>
  <si>
    <t>triumpher</t>
  </si>
  <si>
    <t>triumphers</t>
  </si>
  <si>
    <t>triumphs</t>
  </si>
  <si>
    <t>triumvir</t>
  </si>
  <si>
    <t>triumvirate</t>
  </si>
  <si>
    <t>triumvirates</t>
  </si>
  <si>
    <t>triumvirs</t>
  </si>
  <si>
    <t>triune</t>
  </si>
  <si>
    <t>triunes</t>
  </si>
  <si>
    <t>trivalence</t>
  </si>
  <si>
    <t>trivalences</t>
  </si>
  <si>
    <t>trivalencies</t>
  </si>
  <si>
    <t>trivalency</t>
  </si>
  <si>
    <t>trivalent</t>
  </si>
  <si>
    <t>trivalve</t>
  </si>
  <si>
    <t>trivalves</t>
  </si>
  <si>
    <t>trivet</t>
  </si>
  <si>
    <t>trivets</t>
  </si>
  <si>
    <t>trivia</t>
  </si>
  <si>
    <t>trivialisation</t>
  </si>
  <si>
    <t>trivialisations</t>
  </si>
  <si>
    <t>trivialism</t>
  </si>
  <si>
    <t>triviality</t>
  </si>
  <si>
    <t>trivialness</t>
  </si>
  <si>
    <t>trivium</t>
  </si>
  <si>
    <t>trocar</t>
  </si>
  <si>
    <t>trocars</t>
  </si>
  <si>
    <t>trochaic</t>
  </si>
  <si>
    <t>trochanter</t>
  </si>
  <si>
    <t>trochanters</t>
  </si>
  <si>
    <t>troche</t>
  </si>
  <si>
    <t>trochee</t>
  </si>
  <si>
    <t>trochees</t>
  </si>
  <si>
    <t>troches</t>
  </si>
  <si>
    <t>trochilus</t>
  </si>
  <si>
    <t>trochiluses</t>
  </si>
  <si>
    <t>trochlea</t>
  </si>
  <si>
    <t>trochlear</t>
  </si>
  <si>
    <t>trochleas</t>
  </si>
  <si>
    <t>trochoid</t>
  </si>
  <si>
    <t>trochoids</t>
  </si>
  <si>
    <t>trochophore</t>
  </si>
  <si>
    <t>troglodyte</t>
  </si>
  <si>
    <t>troglodytes</t>
  </si>
  <si>
    <t>troglodytism</t>
  </si>
  <si>
    <t>trogon</t>
  </si>
  <si>
    <t>trogons</t>
  </si>
  <si>
    <t>troika</t>
  </si>
  <si>
    <t>troikas</t>
  </si>
  <si>
    <t>troilism</t>
  </si>
  <si>
    <t>troke</t>
  </si>
  <si>
    <t>trokes</t>
  </si>
  <si>
    <t>troll</t>
  </si>
  <si>
    <t>troller</t>
  </si>
  <si>
    <t>trollers</t>
  </si>
  <si>
    <t>trolley</t>
  </si>
  <si>
    <t>trolleys</t>
  </si>
  <si>
    <t>trollies</t>
  </si>
  <si>
    <t>trollius</t>
  </si>
  <si>
    <t>trollop</t>
  </si>
  <si>
    <t>trollops</t>
  </si>
  <si>
    <t>trolls</t>
  </si>
  <si>
    <t>trolly</t>
  </si>
  <si>
    <t>trombone</t>
  </si>
  <si>
    <t>trombones</t>
  </si>
  <si>
    <t>trombonist</t>
  </si>
  <si>
    <t>trombonists</t>
  </si>
  <si>
    <t>trommel</t>
  </si>
  <si>
    <t>trommels</t>
  </si>
  <si>
    <t>tromometer</t>
  </si>
  <si>
    <t>tromometers</t>
  </si>
  <si>
    <t>trompe</t>
  </si>
  <si>
    <t>trompes</t>
  </si>
  <si>
    <t>trona</t>
  </si>
  <si>
    <t>trone</t>
  </si>
  <si>
    <t>trones</t>
  </si>
  <si>
    <t>troop</t>
  </si>
  <si>
    <t>trooper</t>
  </si>
  <si>
    <t>troopers</t>
  </si>
  <si>
    <t>troops</t>
  </si>
  <si>
    <t>tropaeolin</t>
  </si>
  <si>
    <t>tropaeolum</t>
  </si>
  <si>
    <t>tropaeolums</t>
  </si>
  <si>
    <t>trope</t>
  </si>
  <si>
    <t>tropes</t>
  </si>
  <si>
    <t>trophallaxis</t>
  </si>
  <si>
    <t>trophies</t>
  </si>
  <si>
    <t>trophoblast</t>
  </si>
  <si>
    <t>trophoblasts</t>
  </si>
  <si>
    <t>trophoplasm</t>
  </si>
  <si>
    <t>trophoplasms</t>
  </si>
  <si>
    <t>trophotropism</t>
  </si>
  <si>
    <t>trophozoite</t>
  </si>
  <si>
    <t>trophozoites</t>
  </si>
  <si>
    <t>trophy</t>
  </si>
  <si>
    <t>tropic</t>
  </si>
  <si>
    <t>tropicbird</t>
  </si>
  <si>
    <t>tropicbirds</t>
  </si>
  <si>
    <t>tropics</t>
  </si>
  <si>
    <t>tropism</t>
  </si>
  <si>
    <t>tropology</t>
  </si>
  <si>
    <t>tropopause</t>
  </si>
  <si>
    <t>tropophyte</t>
  </si>
  <si>
    <t>tropophytes</t>
  </si>
  <si>
    <t>troposphere</t>
  </si>
  <si>
    <t>trot</t>
  </si>
  <si>
    <t>troth</t>
  </si>
  <si>
    <t>troths</t>
  </si>
  <si>
    <t>trotline</t>
  </si>
  <si>
    <t>trotlines</t>
  </si>
  <si>
    <t>trots</t>
  </si>
  <si>
    <t>trotter</t>
  </si>
  <si>
    <t>trotters</t>
  </si>
  <si>
    <t>trotyl</t>
  </si>
  <si>
    <t>trou-de-loup</t>
  </si>
  <si>
    <t>troubadour</t>
  </si>
  <si>
    <t>troubadours</t>
  </si>
  <si>
    <t>trouble</t>
  </si>
  <si>
    <t>troublemaker</t>
  </si>
  <si>
    <t>troublemakers</t>
  </si>
  <si>
    <t>troubler</t>
  </si>
  <si>
    <t>troublers</t>
  </si>
  <si>
    <t>troubles</t>
  </si>
  <si>
    <t>troubleshooter</t>
  </si>
  <si>
    <t>troubleshooters</t>
  </si>
  <si>
    <t>troublesomeness</t>
  </si>
  <si>
    <t>troubling</t>
  </si>
  <si>
    <t>troublings</t>
  </si>
  <si>
    <t>troublousness</t>
  </si>
  <si>
    <t>trough</t>
  </si>
  <si>
    <t>troughs</t>
  </si>
  <si>
    <t>trouncer</t>
  </si>
  <si>
    <t>trouncers</t>
  </si>
  <si>
    <t>trouncing</t>
  </si>
  <si>
    <t>trouncings</t>
  </si>
  <si>
    <t>troupe</t>
  </si>
  <si>
    <t>trouper</t>
  </si>
  <si>
    <t>troupers</t>
  </si>
  <si>
    <t>troupes</t>
  </si>
  <si>
    <t>troupial</t>
  </si>
  <si>
    <t>troupials</t>
  </si>
  <si>
    <t>trouser</t>
  </si>
  <si>
    <t>trousering</t>
  </si>
  <si>
    <t>trouserings</t>
  </si>
  <si>
    <t>trousers</t>
  </si>
  <si>
    <t>trousseau</t>
  </si>
  <si>
    <t>trousseaus</t>
  </si>
  <si>
    <t>trout</t>
  </si>
  <si>
    <t>trouts</t>
  </si>
  <si>
    <t>trouvaille</t>
  </si>
  <si>
    <t>trouvailles</t>
  </si>
  <si>
    <t>trouveur</t>
  </si>
  <si>
    <t>trouveurs</t>
  </si>
  <si>
    <t>trove</t>
  </si>
  <si>
    <t>trover</t>
  </si>
  <si>
    <t>trovers</t>
  </si>
  <si>
    <t>troves</t>
  </si>
  <si>
    <t>trowel</t>
  </si>
  <si>
    <t>troweller</t>
  </si>
  <si>
    <t>trowellers</t>
  </si>
  <si>
    <t>trowels</t>
  </si>
  <si>
    <t>troy</t>
  </si>
  <si>
    <t>truancies</t>
  </si>
  <si>
    <t>truancy</t>
  </si>
  <si>
    <t>truant</t>
  </si>
  <si>
    <t>truants</t>
  </si>
  <si>
    <t>truce</t>
  </si>
  <si>
    <t>truces</t>
  </si>
  <si>
    <t>truck</t>
  </si>
  <si>
    <t>truckage</t>
  </si>
  <si>
    <t>truckages</t>
  </si>
  <si>
    <t>trucker</t>
  </si>
  <si>
    <t>truckers</t>
  </si>
  <si>
    <t>truckie</t>
  </si>
  <si>
    <t>truckies</t>
  </si>
  <si>
    <t>trucking</t>
  </si>
  <si>
    <t>truckings</t>
  </si>
  <si>
    <t>truckle</t>
  </si>
  <si>
    <t>truckler</t>
  </si>
  <si>
    <t>trucklers</t>
  </si>
  <si>
    <t>truckles</t>
  </si>
  <si>
    <t>truckling</t>
  </si>
  <si>
    <t>trucklings</t>
  </si>
  <si>
    <t>trucks</t>
  </si>
  <si>
    <t>truculence</t>
  </si>
  <si>
    <t>truculency</t>
  </si>
  <si>
    <t>trudge</t>
  </si>
  <si>
    <t>trudgen</t>
  </si>
  <si>
    <t>trudgens</t>
  </si>
  <si>
    <t>trudges</t>
  </si>
  <si>
    <t>true-heartedness</t>
  </si>
  <si>
    <t>trueness</t>
  </si>
  <si>
    <t>trues</t>
  </si>
  <si>
    <t>truffle</t>
  </si>
  <si>
    <t>truffles</t>
  </si>
  <si>
    <t>trug</t>
  </si>
  <si>
    <t>trugs</t>
  </si>
  <si>
    <t>truism</t>
  </si>
  <si>
    <t>truisms</t>
  </si>
  <si>
    <t>trull</t>
  </si>
  <si>
    <t>trulls</t>
  </si>
  <si>
    <t>trumeau</t>
  </si>
  <si>
    <t>trump</t>
  </si>
  <si>
    <t>trumpery</t>
  </si>
  <si>
    <t>trumpet</t>
  </si>
  <si>
    <t>trumpet-tree</t>
  </si>
  <si>
    <t>trumpeter</t>
  </si>
  <si>
    <t>trumpeters</t>
  </si>
  <si>
    <t>trumpets</t>
  </si>
  <si>
    <t>trumping</t>
  </si>
  <si>
    <t>trumps</t>
  </si>
  <si>
    <t>truncation</t>
  </si>
  <si>
    <t>truncations</t>
  </si>
  <si>
    <t>truncheon</t>
  </si>
  <si>
    <t>truncheons</t>
  </si>
  <si>
    <t>trundle</t>
  </si>
  <si>
    <t>trundler</t>
  </si>
  <si>
    <t>trundlers</t>
  </si>
  <si>
    <t>trundles</t>
  </si>
  <si>
    <t>trunk</t>
  </si>
  <si>
    <t>trunkfish</t>
  </si>
  <si>
    <t>trunkfishes</t>
  </si>
  <si>
    <t>trunkful</t>
  </si>
  <si>
    <t>trunkfuls</t>
  </si>
  <si>
    <t>trunks</t>
  </si>
  <si>
    <t>trunnion</t>
  </si>
  <si>
    <t>trunnions</t>
  </si>
  <si>
    <t>truss</t>
  </si>
  <si>
    <t>trusser</t>
  </si>
  <si>
    <t>trussers</t>
  </si>
  <si>
    <t>trusses</t>
  </si>
  <si>
    <t>trussing</t>
  </si>
  <si>
    <t>trussings</t>
  </si>
  <si>
    <t>trust</t>
  </si>
  <si>
    <t>trustee</t>
  </si>
  <si>
    <t>trustees</t>
  </si>
  <si>
    <t>trusteeship</t>
  </si>
  <si>
    <t>trusteeships</t>
  </si>
  <si>
    <t>truster</t>
  </si>
  <si>
    <t>trusters</t>
  </si>
  <si>
    <t>trustfulness</t>
  </si>
  <si>
    <t>trusties</t>
  </si>
  <si>
    <t>trustiness</t>
  </si>
  <si>
    <t>trustlessness</t>
  </si>
  <si>
    <t>trusts</t>
  </si>
  <si>
    <t>trustworthiness</t>
  </si>
  <si>
    <t>trusty</t>
  </si>
  <si>
    <t>truth</t>
  </si>
  <si>
    <t>truth-value</t>
  </si>
  <si>
    <t>truthfulness</t>
  </si>
  <si>
    <t>truthlessness</t>
  </si>
  <si>
    <t>truths</t>
  </si>
  <si>
    <t>try</t>
  </si>
  <si>
    <t>try-on</t>
  </si>
  <si>
    <t>try-ons</t>
  </si>
  <si>
    <t>trypaflavine</t>
  </si>
  <si>
    <t>trypanosome</t>
  </si>
  <si>
    <t>trypanosomes</t>
  </si>
  <si>
    <t>trypanosomiasis</t>
  </si>
  <si>
    <t>trypsin</t>
  </si>
  <si>
    <t>tryptophan</t>
  </si>
  <si>
    <t>tryptophane</t>
  </si>
  <si>
    <t>trysail</t>
  </si>
  <si>
    <t>trysails</t>
  </si>
  <si>
    <t>tryst</t>
  </si>
  <si>
    <t>trysts</t>
  </si>
  <si>
    <t>tsar</t>
  </si>
  <si>
    <t>tsardom</t>
  </si>
  <si>
    <t>tsarevitch</t>
  </si>
  <si>
    <t>tsarevitches</t>
  </si>
  <si>
    <t>tsarevna</t>
  </si>
  <si>
    <t>tsarevnas</t>
  </si>
  <si>
    <t>tsarina</t>
  </si>
  <si>
    <t>tsarinas</t>
  </si>
  <si>
    <t>tsarism</t>
  </si>
  <si>
    <t>tsarist</t>
  </si>
  <si>
    <t>tsarists</t>
  </si>
  <si>
    <t>tsaritsa</t>
  </si>
  <si>
    <t>tsaritsas</t>
  </si>
  <si>
    <t>tsaritza</t>
  </si>
  <si>
    <t>tsaritzas</t>
  </si>
  <si>
    <t>tsars</t>
  </si>
  <si>
    <t>tsetse</t>
  </si>
  <si>
    <t>tsetses</t>
  </si>
  <si>
    <t>tsotsi</t>
  </si>
  <si>
    <t>tsotsis</t>
  </si>
  <si>
    <t>tsunami</t>
  </si>
  <si>
    <t>tsunamis</t>
  </si>
  <si>
    <t>tuart</t>
  </si>
  <si>
    <t>tuarts</t>
  </si>
  <si>
    <t>tuatara</t>
  </si>
  <si>
    <t>tuataras</t>
  </si>
  <si>
    <t>tub</t>
  </si>
  <si>
    <t>tub-thumper</t>
  </si>
  <si>
    <t>tub-thumpers</t>
  </si>
  <si>
    <t>tuba</t>
  </si>
  <si>
    <t>tubas</t>
  </si>
  <si>
    <t>tubber</t>
  </si>
  <si>
    <t>tubbers</t>
  </si>
  <si>
    <t>tubbiness</t>
  </si>
  <si>
    <t>tube</t>
  </si>
  <si>
    <t>tubeless</t>
  </si>
  <si>
    <t>tubenose</t>
  </si>
  <si>
    <t>tubenoses</t>
  </si>
  <si>
    <t>tuber</t>
  </si>
  <si>
    <t>tubercle</t>
  </si>
  <si>
    <t>tubercles</t>
  </si>
  <si>
    <t>tubercular</t>
  </si>
  <si>
    <t>tuberculin</t>
  </si>
  <si>
    <t>tuberculisation</t>
  </si>
  <si>
    <t>tuberculize</t>
  </si>
  <si>
    <t>tuberculizes</t>
  </si>
  <si>
    <t>tuberculoma</t>
  </si>
  <si>
    <t>tuberculomas</t>
  </si>
  <si>
    <t>tuberculosis</t>
  </si>
  <si>
    <t>tuberose</t>
  </si>
  <si>
    <t>tuberosities</t>
  </si>
  <si>
    <t>tuberosity</t>
  </si>
  <si>
    <t>tubers</t>
  </si>
  <si>
    <t>tubes</t>
  </si>
  <si>
    <t>tubful</t>
  </si>
  <si>
    <t>tubfuls</t>
  </si>
  <si>
    <t>tubifex</t>
  </si>
  <si>
    <t>tubing</t>
  </si>
  <si>
    <t>tubings</t>
  </si>
  <si>
    <t>tubs</t>
  </si>
  <si>
    <t>tubulation</t>
  </si>
  <si>
    <t>tubulations</t>
  </si>
  <si>
    <t>tubule</t>
  </si>
  <si>
    <t>tubules</t>
  </si>
  <si>
    <t>tuchun</t>
  </si>
  <si>
    <t>tuchuns</t>
  </si>
  <si>
    <t>tuck</t>
  </si>
  <si>
    <t>tuck-shop</t>
  </si>
  <si>
    <t>tuck-shops</t>
  </si>
  <si>
    <t>tuckahoe</t>
  </si>
  <si>
    <t>tuckahoes</t>
  </si>
  <si>
    <t>tucker</t>
  </si>
  <si>
    <t>tuckers</t>
  </si>
  <si>
    <t>tucket</t>
  </si>
  <si>
    <t>tuckets</t>
  </si>
  <si>
    <t>tucks</t>
  </si>
  <si>
    <t>tucotuco</t>
  </si>
  <si>
    <t>tucotucos</t>
  </si>
  <si>
    <t>tufa</t>
  </si>
  <si>
    <t>tuff</t>
  </si>
  <si>
    <t>tuffet</t>
  </si>
  <si>
    <t>tuffets</t>
  </si>
  <si>
    <t>tuffs</t>
  </si>
  <si>
    <t>tuft</t>
  </si>
  <si>
    <t>tufter</t>
  </si>
  <si>
    <t>tufters</t>
  </si>
  <si>
    <t>tufting</t>
  </si>
  <si>
    <t>tuftings</t>
  </si>
  <si>
    <t>tufts</t>
  </si>
  <si>
    <t>tug</t>
  </si>
  <si>
    <t>tug-of-war</t>
  </si>
  <si>
    <t>tugger</t>
  </si>
  <si>
    <t>tuggers</t>
  </si>
  <si>
    <t>tughrik</t>
  </si>
  <si>
    <t>tughriks</t>
  </si>
  <si>
    <t>tugrik</t>
  </si>
  <si>
    <t>tugriks</t>
  </si>
  <si>
    <t>tugs</t>
  </si>
  <si>
    <t>tui</t>
  </si>
  <si>
    <t>tuille</t>
  </si>
  <si>
    <t>tuilles</t>
  </si>
  <si>
    <t>tuis</t>
  </si>
  <si>
    <t>tuition</t>
  </si>
  <si>
    <t>tularaemia</t>
  </si>
  <si>
    <t>tularemia</t>
  </si>
  <si>
    <t>tule</t>
  </si>
  <si>
    <t>tules</t>
  </si>
  <si>
    <t>tulipomania</t>
  </si>
  <si>
    <t>tulips</t>
  </si>
  <si>
    <t>tulle</t>
  </si>
  <si>
    <t>tulwar</t>
  </si>
  <si>
    <t>tulwars</t>
  </si>
  <si>
    <t>tum</t>
  </si>
  <si>
    <t>tumble</t>
  </si>
  <si>
    <t>tumbler</t>
  </si>
  <si>
    <t>tumblers</t>
  </si>
  <si>
    <t>tumbles</t>
  </si>
  <si>
    <t>tumbling</t>
  </si>
  <si>
    <t>tumblings</t>
  </si>
  <si>
    <t>tumbrel</t>
  </si>
  <si>
    <t>tumbrels</t>
  </si>
  <si>
    <t>tumbril</t>
  </si>
  <si>
    <t>tumbrils</t>
  </si>
  <si>
    <t>tumefaction</t>
  </si>
  <si>
    <t>tumefactions</t>
  </si>
  <si>
    <t>tumescence</t>
  </si>
  <si>
    <t>tumescences</t>
  </si>
  <si>
    <t>tumidity</t>
  </si>
  <si>
    <t>tumidness</t>
  </si>
  <si>
    <t>tummies</t>
  </si>
  <si>
    <t>tummy</t>
  </si>
  <si>
    <t>tumor</t>
  </si>
  <si>
    <t>tumors</t>
  </si>
  <si>
    <t>tumour</t>
  </si>
  <si>
    <t>tumours</t>
  </si>
  <si>
    <t>tump</t>
  </si>
  <si>
    <t>tumps</t>
  </si>
  <si>
    <t>tums</t>
  </si>
  <si>
    <t>tumult</t>
  </si>
  <si>
    <t>tumults</t>
  </si>
  <si>
    <t>tumultuousness</t>
  </si>
  <si>
    <t>tumulus</t>
  </si>
  <si>
    <t>tun</t>
  </si>
  <si>
    <t>tuna</t>
  </si>
  <si>
    <t>tunableness</t>
  </si>
  <si>
    <t>tunas</t>
  </si>
  <si>
    <t>tundra</t>
  </si>
  <si>
    <t>tundras</t>
  </si>
  <si>
    <t>tune</t>
  </si>
  <si>
    <t>tunefulness</t>
  </si>
  <si>
    <t>tuner</t>
  </si>
  <si>
    <t>tuners</t>
  </si>
  <si>
    <t>tunes</t>
  </si>
  <si>
    <t>tunesmith</t>
  </si>
  <si>
    <t>tunesmiths</t>
  </si>
  <si>
    <t>tung</t>
  </si>
  <si>
    <t>tungs</t>
  </si>
  <si>
    <t>tungstate</t>
  </si>
  <si>
    <t>tungstates</t>
  </si>
  <si>
    <t>tungsten</t>
  </si>
  <si>
    <t>tungstic</t>
  </si>
  <si>
    <t>tunic</t>
  </si>
  <si>
    <t>tunica</t>
  </si>
  <si>
    <t>tunicate</t>
  </si>
  <si>
    <t>tunicle</t>
  </si>
  <si>
    <t>tunicles</t>
  </si>
  <si>
    <t>tunics</t>
  </si>
  <si>
    <t>tuning</t>
  </si>
  <si>
    <t>tunings</t>
  </si>
  <si>
    <t>tunnage</t>
  </si>
  <si>
    <t>tunnages</t>
  </si>
  <si>
    <t>tunnel</t>
  </si>
  <si>
    <t>tunneler</t>
  </si>
  <si>
    <t>tunnelers</t>
  </si>
  <si>
    <t>tunneller</t>
  </si>
  <si>
    <t>tunnellers</t>
  </si>
  <si>
    <t>tunnels</t>
  </si>
  <si>
    <t>tunnies</t>
  </si>
  <si>
    <t>tunny</t>
  </si>
  <si>
    <t>tuns</t>
  </si>
  <si>
    <t>tup</t>
  </si>
  <si>
    <t>tupek</t>
  </si>
  <si>
    <t>tupeks</t>
  </si>
  <si>
    <t>tupelo</t>
  </si>
  <si>
    <t>tupelos</t>
  </si>
  <si>
    <t>tupik</t>
  </si>
  <si>
    <t>tupiks</t>
  </si>
  <si>
    <t>tuppence</t>
  </si>
  <si>
    <t>tuppences</t>
  </si>
  <si>
    <t>tups</t>
  </si>
  <si>
    <t>tuque</t>
  </si>
  <si>
    <t>tuques</t>
  </si>
  <si>
    <t>turaco</t>
  </si>
  <si>
    <t>turacos</t>
  </si>
  <si>
    <t>turban</t>
  </si>
  <si>
    <t>turbans</t>
  </si>
  <si>
    <t>turbaries</t>
  </si>
  <si>
    <t>turbary</t>
  </si>
  <si>
    <t>turbellarian</t>
  </si>
  <si>
    <t>turbellarians</t>
  </si>
  <si>
    <t>turbidimeter</t>
  </si>
  <si>
    <t>turbidimeters</t>
  </si>
  <si>
    <t>turbidity</t>
  </si>
  <si>
    <t>turbidness</t>
  </si>
  <si>
    <t>turbinal</t>
  </si>
  <si>
    <t>turbinate</t>
  </si>
  <si>
    <t>turbine</t>
  </si>
  <si>
    <t>turbines</t>
  </si>
  <si>
    <t>turbit</t>
  </si>
  <si>
    <t>turbits</t>
  </si>
  <si>
    <t>turbo</t>
  </si>
  <si>
    <t>turbocar</t>
  </si>
  <si>
    <t>turbocars</t>
  </si>
  <si>
    <t>turbocharger</t>
  </si>
  <si>
    <t>turbochargers</t>
  </si>
  <si>
    <t>turbofan</t>
  </si>
  <si>
    <t>turbofans</t>
  </si>
  <si>
    <t>turboprop</t>
  </si>
  <si>
    <t>turboprops</t>
  </si>
  <si>
    <t>turbos</t>
  </si>
  <si>
    <t>turbot</t>
  </si>
  <si>
    <t>turbots</t>
  </si>
  <si>
    <t>turbulence</t>
  </si>
  <si>
    <t>turbulences</t>
  </si>
  <si>
    <t>turbulencies</t>
  </si>
  <si>
    <t>turbulency</t>
  </si>
  <si>
    <t>turd</t>
  </si>
  <si>
    <t>turds</t>
  </si>
  <si>
    <t>tureen</t>
  </si>
  <si>
    <t>tureens</t>
  </si>
  <si>
    <t>turf</t>
  </si>
  <si>
    <t>turfiness</t>
  </si>
  <si>
    <t>turfman</t>
  </si>
  <si>
    <t>turfs</t>
  </si>
  <si>
    <t>turgidity</t>
  </si>
  <si>
    <t>turgidness</t>
  </si>
  <si>
    <t>turgor</t>
  </si>
  <si>
    <t>turion</t>
  </si>
  <si>
    <t>turions</t>
  </si>
  <si>
    <t>turkey</t>
  </si>
  <si>
    <t>turkeys</t>
  </si>
  <si>
    <t>turmeric</t>
  </si>
  <si>
    <t>turmerics</t>
  </si>
  <si>
    <t>turmoil</t>
  </si>
  <si>
    <t>turmoils</t>
  </si>
  <si>
    <t>turn</t>
  </si>
  <si>
    <t>turn-on</t>
  </si>
  <si>
    <t>turn-ons</t>
  </si>
  <si>
    <t>turnaround</t>
  </si>
  <si>
    <t>turnarounds</t>
  </si>
  <si>
    <t>turnbuckle</t>
  </si>
  <si>
    <t>turnbuckles</t>
  </si>
  <si>
    <t>turncoat</t>
  </si>
  <si>
    <t>turncoats</t>
  </si>
  <si>
    <t>turncock</t>
  </si>
  <si>
    <t>turncocks</t>
  </si>
  <si>
    <t>turner</t>
  </si>
  <si>
    <t>turneries</t>
  </si>
  <si>
    <t>turners</t>
  </si>
  <si>
    <t>turnery</t>
  </si>
  <si>
    <t>turning</t>
  </si>
  <si>
    <t>turnings</t>
  </si>
  <si>
    <t>turnip</t>
  </si>
  <si>
    <t>turnips</t>
  </si>
  <si>
    <t>turnkey</t>
  </si>
  <si>
    <t>turnkeys</t>
  </si>
  <si>
    <t>turnover</t>
  </si>
  <si>
    <t>turnovers</t>
  </si>
  <si>
    <t>turnpike</t>
  </si>
  <si>
    <t>turnpikes</t>
  </si>
  <si>
    <t>turnround</t>
  </si>
  <si>
    <t>turnrounds</t>
  </si>
  <si>
    <t>turns</t>
  </si>
  <si>
    <t>turnsole</t>
  </si>
  <si>
    <t>turnsoles</t>
  </si>
  <si>
    <t>turnspit</t>
  </si>
  <si>
    <t>turnspits</t>
  </si>
  <si>
    <t>turnstile</t>
  </si>
  <si>
    <t>turnstiles</t>
  </si>
  <si>
    <t>turnstone</t>
  </si>
  <si>
    <t>turnstones</t>
  </si>
  <si>
    <t>turntable</t>
  </si>
  <si>
    <t>turntables</t>
  </si>
  <si>
    <t>turpentine</t>
  </si>
  <si>
    <t>turpentines</t>
  </si>
  <si>
    <t>turpeth</t>
  </si>
  <si>
    <t>turpeths</t>
  </si>
  <si>
    <t>turpitude</t>
  </si>
  <si>
    <t>turps</t>
  </si>
  <si>
    <t>turret</t>
  </si>
  <si>
    <t>turrets</t>
  </si>
  <si>
    <t>turtleback</t>
  </si>
  <si>
    <t>turtlebacks</t>
  </si>
  <si>
    <t>turtleneck</t>
  </si>
  <si>
    <t>turtlenecks</t>
  </si>
  <si>
    <t>turtles</t>
  </si>
  <si>
    <t>turves</t>
  </si>
  <si>
    <t>tusche</t>
  </si>
  <si>
    <t>tush</t>
  </si>
  <si>
    <t>tushery</t>
  </si>
  <si>
    <t>tushes</t>
  </si>
  <si>
    <t>tushie</t>
  </si>
  <si>
    <t>tushies</t>
  </si>
  <si>
    <t>tushy</t>
  </si>
  <si>
    <t>tusk</t>
  </si>
  <si>
    <t>tusker</t>
  </si>
  <si>
    <t>tuskers</t>
  </si>
  <si>
    <t>tusks</t>
  </si>
  <si>
    <t>tussah</t>
  </si>
  <si>
    <t>tussahs</t>
  </si>
  <si>
    <t>tusseh</t>
  </si>
  <si>
    <t>tussehs</t>
  </si>
  <si>
    <t>tusser</t>
  </si>
  <si>
    <t>tussers</t>
  </si>
  <si>
    <t>tussis</t>
  </si>
  <si>
    <t>tussle</t>
  </si>
  <si>
    <t>tussles</t>
  </si>
  <si>
    <t>tussock</t>
  </si>
  <si>
    <t>tussocks</t>
  </si>
  <si>
    <t>tussore</t>
  </si>
  <si>
    <t>tussores</t>
  </si>
  <si>
    <t>tut</t>
  </si>
  <si>
    <t>tut-tut</t>
  </si>
  <si>
    <t>tut-tuts</t>
  </si>
  <si>
    <t>tutee</t>
  </si>
  <si>
    <t>tutees</t>
  </si>
  <si>
    <t>tutelage</t>
  </si>
  <si>
    <t>tutelages</t>
  </si>
  <si>
    <t>tutenag</t>
  </si>
  <si>
    <t>tutiorism</t>
  </si>
  <si>
    <t>tutor</t>
  </si>
  <si>
    <t>tutorial</t>
  </si>
  <si>
    <t>tutorials</t>
  </si>
  <si>
    <t>tutoring</t>
  </si>
  <si>
    <t>tutors</t>
  </si>
  <si>
    <t>tutorship</t>
  </si>
  <si>
    <t>tutorships</t>
  </si>
  <si>
    <t>tuts</t>
  </si>
  <si>
    <t>tutsan</t>
  </si>
  <si>
    <t>tutsans</t>
  </si>
  <si>
    <t>tutti-frutti</t>
  </si>
  <si>
    <t>tutti-fruttis</t>
  </si>
  <si>
    <t>tutty</t>
  </si>
  <si>
    <t>tutu</t>
  </si>
  <si>
    <t>tutus</t>
  </si>
  <si>
    <t>tux</t>
  </si>
  <si>
    <t>tuxedo</t>
  </si>
  <si>
    <t>tuxedoes</t>
  </si>
  <si>
    <t>tuxedos</t>
  </si>
  <si>
    <t>tuxes</t>
  </si>
  <si>
    <t>twaddle</t>
  </si>
  <si>
    <t>twaddler</t>
  </si>
  <si>
    <t>twaddlers</t>
  </si>
  <si>
    <t>twaddles</t>
  </si>
  <si>
    <t>twain</t>
  </si>
  <si>
    <t>twains</t>
  </si>
  <si>
    <t>twang</t>
  </si>
  <si>
    <t>twangle</t>
  </si>
  <si>
    <t>twangles</t>
  </si>
  <si>
    <t>twangs</t>
  </si>
  <si>
    <t>twattle</t>
  </si>
  <si>
    <t>twattles</t>
  </si>
  <si>
    <t>tweak</t>
  </si>
  <si>
    <t>tweaks</t>
  </si>
  <si>
    <t>tweed</t>
  </si>
  <si>
    <t>tweediness</t>
  </si>
  <si>
    <t>tweeds</t>
  </si>
  <si>
    <t>tweenies</t>
  </si>
  <si>
    <t>tweeny</t>
  </si>
  <si>
    <t>tweet</t>
  </si>
  <si>
    <t>tweeter</t>
  </si>
  <si>
    <t>tweeters</t>
  </si>
  <si>
    <t>tweets</t>
  </si>
  <si>
    <t>twelfth</t>
  </si>
  <si>
    <t>twelfths</t>
  </si>
  <si>
    <t>twelve</t>
  </si>
  <si>
    <t>twelvemo</t>
  </si>
  <si>
    <t>twelvemonth</t>
  </si>
  <si>
    <t>twelvemonths</t>
  </si>
  <si>
    <t>twelvemos</t>
  </si>
  <si>
    <t>twelves</t>
  </si>
  <si>
    <t>twenties</t>
  </si>
  <si>
    <t>twentieth</t>
  </si>
  <si>
    <t>twentieths</t>
  </si>
  <si>
    <t>twenty</t>
  </si>
  <si>
    <t>twenty-five</t>
  </si>
  <si>
    <t>twenty-four</t>
  </si>
  <si>
    <t>twenty-one</t>
  </si>
  <si>
    <t>twenty-two</t>
  </si>
  <si>
    <t>twerp</t>
  </si>
  <si>
    <t>twerps</t>
  </si>
  <si>
    <t>twibill</t>
  </si>
  <si>
    <t>twibills</t>
  </si>
  <si>
    <t>twicer</t>
  </si>
  <si>
    <t>twicers</t>
  </si>
  <si>
    <t>twiddle</t>
  </si>
  <si>
    <t>twiddler</t>
  </si>
  <si>
    <t>twiddlers</t>
  </si>
  <si>
    <t>twiddles</t>
  </si>
  <si>
    <t>twier</t>
  </si>
  <si>
    <t>twiers</t>
  </si>
  <si>
    <t>twig</t>
  </si>
  <si>
    <t>twigs</t>
  </si>
  <si>
    <t>twilight</t>
  </si>
  <si>
    <t>twilights</t>
  </si>
  <si>
    <t>twill</t>
  </si>
  <si>
    <t>twills</t>
  </si>
  <si>
    <t>twin</t>
  </si>
  <si>
    <t>twine</t>
  </si>
  <si>
    <t>twiner</t>
  </si>
  <si>
    <t>twiners</t>
  </si>
  <si>
    <t>twines</t>
  </si>
  <si>
    <t>twinflower</t>
  </si>
  <si>
    <t>twinflowers</t>
  </si>
  <si>
    <t>twinge</t>
  </si>
  <si>
    <t>twinges</t>
  </si>
  <si>
    <t>twink</t>
  </si>
  <si>
    <t>twinkle</t>
  </si>
  <si>
    <t>twinkler</t>
  </si>
  <si>
    <t>twinklers</t>
  </si>
  <si>
    <t>twinkles</t>
  </si>
  <si>
    <t>twinkling</t>
  </si>
  <si>
    <t>twinklings</t>
  </si>
  <si>
    <t>twinks</t>
  </si>
  <si>
    <t>twins</t>
  </si>
  <si>
    <t>twirl</t>
  </si>
  <si>
    <t>twirler</t>
  </si>
  <si>
    <t>twirlers</t>
  </si>
  <si>
    <t>twirls</t>
  </si>
  <si>
    <t>twirp</t>
  </si>
  <si>
    <t>twirps</t>
  </si>
  <si>
    <t>twist</t>
  </si>
  <si>
    <t>twister</t>
  </si>
  <si>
    <t>twisters</t>
  </si>
  <si>
    <t>twisting</t>
  </si>
  <si>
    <t>twistings</t>
  </si>
  <si>
    <t>twists</t>
  </si>
  <si>
    <t>twit</t>
  </si>
  <si>
    <t>twitch</t>
  </si>
  <si>
    <t>twitches</t>
  </si>
  <si>
    <t>twitching</t>
  </si>
  <si>
    <t>twitchings</t>
  </si>
  <si>
    <t>twite</t>
  </si>
  <si>
    <t>twites</t>
  </si>
  <si>
    <t>twits</t>
  </si>
  <si>
    <t>twitter</t>
  </si>
  <si>
    <t>twitterer</t>
  </si>
  <si>
    <t>twitterers</t>
  </si>
  <si>
    <t>twitters</t>
  </si>
  <si>
    <t>twitting</t>
  </si>
  <si>
    <t>twittings</t>
  </si>
  <si>
    <t>two</t>
  </si>
  <si>
    <t>two-by-four</t>
  </si>
  <si>
    <t>two-dimensionality</t>
  </si>
  <si>
    <t>two-master</t>
  </si>
  <si>
    <t>two-piece</t>
  </si>
  <si>
    <t>two-step</t>
  </si>
  <si>
    <t>two-steps</t>
  </si>
  <si>
    <t>two-timer</t>
  </si>
  <si>
    <t>two-timers</t>
  </si>
  <si>
    <t>two-up</t>
  </si>
  <si>
    <t>two-wheeler</t>
  </si>
  <si>
    <t>two-wheelers</t>
  </si>
  <si>
    <t>twopence</t>
  </si>
  <si>
    <t>twopences</t>
  </si>
  <si>
    <t>twos</t>
  </si>
  <si>
    <t>twosome</t>
  </si>
  <si>
    <t>twosomes</t>
  </si>
  <si>
    <t>tychism</t>
  </si>
  <si>
    <t>tycoon</t>
  </si>
  <si>
    <t>tycoons</t>
  </si>
  <si>
    <t>tye</t>
  </si>
  <si>
    <t>tyes</t>
  </si>
  <si>
    <t>tyg</t>
  </si>
  <si>
    <t>tygs</t>
  </si>
  <si>
    <t>tying</t>
  </si>
  <si>
    <t>tyke</t>
  </si>
  <si>
    <t>tykes</t>
  </si>
  <si>
    <t>tyler</t>
  </si>
  <si>
    <t>tylers</t>
  </si>
  <si>
    <t>tylopod</t>
  </si>
  <si>
    <t>tylopods</t>
  </si>
  <si>
    <t>tylosis</t>
  </si>
  <si>
    <t>tymbal</t>
  </si>
  <si>
    <t>tymbals</t>
  </si>
  <si>
    <t>tympan</t>
  </si>
  <si>
    <t>tympani</t>
  </si>
  <si>
    <t>tympanies</t>
  </si>
  <si>
    <t>tympanist</t>
  </si>
  <si>
    <t>tympanists</t>
  </si>
  <si>
    <t>tympanites</t>
  </si>
  <si>
    <t>tympanitis</t>
  </si>
  <si>
    <t>tympans</t>
  </si>
  <si>
    <t>tympanum</t>
  </si>
  <si>
    <t>tympanums</t>
  </si>
  <si>
    <t>tympany</t>
  </si>
  <si>
    <t>tyne</t>
  </si>
  <si>
    <t>tynes</t>
  </si>
  <si>
    <t>type</t>
  </si>
  <si>
    <t>types</t>
  </si>
  <si>
    <t>typescript</t>
  </si>
  <si>
    <t>typescripts</t>
  </si>
  <si>
    <t>typesetter</t>
  </si>
  <si>
    <t>typesetters</t>
  </si>
  <si>
    <t>typewriter</t>
  </si>
  <si>
    <t>typewriters</t>
  </si>
  <si>
    <t>typewriting</t>
  </si>
  <si>
    <t>typhlitis</t>
  </si>
  <si>
    <t>typhlology</t>
  </si>
  <si>
    <t>typhoid</t>
  </si>
  <si>
    <t>typhoidal</t>
  </si>
  <si>
    <t>typhoon</t>
  </si>
  <si>
    <t>typhoons</t>
  </si>
  <si>
    <t>typhus</t>
  </si>
  <si>
    <t>typicality</t>
  </si>
  <si>
    <t>typicalness</t>
  </si>
  <si>
    <t>typification</t>
  </si>
  <si>
    <t>typifications</t>
  </si>
  <si>
    <t>typifier</t>
  </si>
  <si>
    <t>typifiers</t>
  </si>
  <si>
    <t>typifying</t>
  </si>
  <si>
    <t>typing</t>
  </si>
  <si>
    <t>typings</t>
  </si>
  <si>
    <t>typist</t>
  </si>
  <si>
    <t>typists</t>
  </si>
  <si>
    <t>typo</t>
  </si>
  <si>
    <t>typographer</t>
  </si>
  <si>
    <t>typographers</t>
  </si>
  <si>
    <t>typographies</t>
  </si>
  <si>
    <t>typography</t>
  </si>
  <si>
    <t>typologies</t>
  </si>
  <si>
    <t>typologist</t>
  </si>
  <si>
    <t>typologists</t>
  </si>
  <si>
    <t>typology</t>
  </si>
  <si>
    <t>typos</t>
  </si>
  <si>
    <t>tyramine</t>
  </si>
  <si>
    <t>tyrannicalness</t>
  </si>
  <si>
    <t>tyrannicide</t>
  </si>
  <si>
    <t>tyrannicides</t>
  </si>
  <si>
    <t>tyrannies</t>
  </si>
  <si>
    <t>tyrannosaur</t>
  </si>
  <si>
    <t>tyrannosaurs</t>
  </si>
  <si>
    <t>tyrannosaurus</t>
  </si>
  <si>
    <t>tyrannosauruses</t>
  </si>
  <si>
    <t>tyranny</t>
  </si>
  <si>
    <t>tyrant</t>
  </si>
  <si>
    <t>tyrants</t>
  </si>
  <si>
    <t>tyre</t>
  </si>
  <si>
    <t>tyres</t>
  </si>
  <si>
    <t>tyro</t>
  </si>
  <si>
    <t>tyroes</t>
  </si>
  <si>
    <t>tyros</t>
  </si>
  <si>
    <t>tyrosinase</t>
  </si>
  <si>
    <t>tyrosine</t>
  </si>
  <si>
    <t>tzaddik</t>
  </si>
  <si>
    <t>tzaddiks</t>
  </si>
  <si>
    <t>tzar</t>
  </si>
  <si>
    <t>tzars</t>
  </si>
  <si>
    <t>tzimmes</t>
  </si>
  <si>
    <t>uakari</t>
  </si>
  <si>
    <t>uakaris</t>
  </si>
  <si>
    <t>ubiety</t>
  </si>
  <si>
    <t>ubiquitarian</t>
  </si>
  <si>
    <t>ubiquitarians</t>
  </si>
  <si>
    <t>ubiquitousness</t>
  </si>
  <si>
    <t>ubiquity</t>
  </si>
  <si>
    <t>udal</t>
  </si>
  <si>
    <t>udals</t>
  </si>
  <si>
    <t>udder</t>
  </si>
  <si>
    <t>udders</t>
  </si>
  <si>
    <t>udo</t>
  </si>
  <si>
    <t>udometer</t>
  </si>
  <si>
    <t>udometers</t>
  </si>
  <si>
    <t>udos</t>
  </si>
  <si>
    <t>ufo</t>
  </si>
  <si>
    <t>ufology</t>
  </si>
  <si>
    <t>ufos</t>
  </si>
  <si>
    <t>ugli</t>
  </si>
  <si>
    <t>uglies</t>
  </si>
  <si>
    <t>ugliness</t>
  </si>
  <si>
    <t>uglis</t>
  </si>
  <si>
    <t>ugsomeness</t>
  </si>
  <si>
    <t>uhlan</t>
  </si>
  <si>
    <t>uhlans</t>
  </si>
  <si>
    <t>uhuru</t>
  </si>
  <si>
    <t>uintathere</t>
  </si>
  <si>
    <t>uintatheres</t>
  </si>
  <si>
    <t>uitlander</t>
  </si>
  <si>
    <t>uitlanders</t>
  </si>
  <si>
    <t>ukase</t>
  </si>
  <si>
    <t>ukases</t>
  </si>
  <si>
    <t>uke</t>
  </si>
  <si>
    <t>ukes</t>
  </si>
  <si>
    <t>ukiyo-e</t>
  </si>
  <si>
    <t>ukuleles</t>
  </si>
  <si>
    <t>ulcer</t>
  </si>
  <si>
    <t>ulceration</t>
  </si>
  <si>
    <t>ulcerations</t>
  </si>
  <si>
    <t>ulcerousness</t>
  </si>
  <si>
    <t>ulcers</t>
  </si>
  <si>
    <t>ulema</t>
  </si>
  <si>
    <t>ulemas</t>
  </si>
  <si>
    <t>ulex</t>
  </si>
  <si>
    <t>ulexes</t>
  </si>
  <si>
    <t>ulitis</t>
  </si>
  <si>
    <t>ullage</t>
  </si>
  <si>
    <t>ullages</t>
  </si>
  <si>
    <t>ulna</t>
  </si>
  <si>
    <t>ulotrichy</t>
  </si>
  <si>
    <t>ulster</t>
  </si>
  <si>
    <t>ulsters</t>
  </si>
  <si>
    <t>ultima</t>
  </si>
  <si>
    <t>ultimacy</t>
  </si>
  <si>
    <t>ultimas</t>
  </si>
  <si>
    <t>ultimate</t>
  </si>
  <si>
    <t>ultimates</t>
  </si>
  <si>
    <t>ultimatum</t>
  </si>
  <si>
    <t>ultimatums</t>
  </si>
  <si>
    <t>ultimogeniture</t>
  </si>
  <si>
    <t>ultra</t>
  </si>
  <si>
    <t>ultracentrifugation</t>
  </si>
  <si>
    <t>ultracentrifuge</t>
  </si>
  <si>
    <t>ultrafiche</t>
  </si>
  <si>
    <t>ultrafiches</t>
  </si>
  <si>
    <t>ultrafilter</t>
  </si>
  <si>
    <t>ultrafiltration</t>
  </si>
  <si>
    <t>ultraism</t>
  </si>
  <si>
    <t>ultraist</t>
  </si>
  <si>
    <t>ultraists</t>
  </si>
  <si>
    <t>ultramicroscope</t>
  </si>
  <si>
    <t>ultramicroscopy</t>
  </si>
  <si>
    <t>ultramontane</t>
  </si>
  <si>
    <t>ultramontanism</t>
  </si>
  <si>
    <t>ultramontanist</t>
  </si>
  <si>
    <t>ultramontanists</t>
  </si>
  <si>
    <t>ultrasonics</t>
  </si>
  <si>
    <t>ultrasonography</t>
  </si>
  <si>
    <t>ultrasound</t>
  </si>
  <si>
    <t>ultrastructure</t>
  </si>
  <si>
    <t>ultrastructures</t>
  </si>
  <si>
    <t>ultraviolet</t>
  </si>
  <si>
    <t>ululation</t>
  </si>
  <si>
    <t>ululations</t>
  </si>
  <si>
    <t>ulva</t>
  </si>
  <si>
    <t>umbel</t>
  </si>
  <si>
    <t>umbellifer</t>
  </si>
  <si>
    <t>umbellifers</t>
  </si>
  <si>
    <t>umbellule</t>
  </si>
  <si>
    <t>umbellules</t>
  </si>
  <si>
    <t>umbels</t>
  </si>
  <si>
    <t>umber</t>
  </si>
  <si>
    <t>umbers</t>
  </si>
  <si>
    <t>umbilical</t>
  </si>
  <si>
    <t>umbilication</t>
  </si>
  <si>
    <t>umbilicus</t>
  </si>
  <si>
    <t>umbilicuses</t>
  </si>
  <si>
    <t>umbo</t>
  </si>
  <si>
    <t>umbos</t>
  </si>
  <si>
    <t>umbra</t>
  </si>
  <si>
    <t>umbrage</t>
  </si>
  <si>
    <t>umbrageousness</t>
  </si>
  <si>
    <t>umbrages</t>
  </si>
  <si>
    <t>umbras</t>
  </si>
  <si>
    <t>umbrellas</t>
  </si>
  <si>
    <t>umbrette</t>
  </si>
  <si>
    <t>umbrettes</t>
  </si>
  <si>
    <t>umiak</t>
  </si>
  <si>
    <t>umiaks</t>
  </si>
  <si>
    <t>umlaut</t>
  </si>
  <si>
    <t>umlauts</t>
  </si>
  <si>
    <t>umpirage</t>
  </si>
  <si>
    <t>umpirages</t>
  </si>
  <si>
    <t>umpire</t>
  </si>
  <si>
    <t>umpires</t>
  </si>
  <si>
    <t>umpiring</t>
  </si>
  <si>
    <t>unabridged</t>
  </si>
  <si>
    <t>unacceptableness</t>
  </si>
  <si>
    <t>unacceptance</t>
  </si>
  <si>
    <t>unaccountability</t>
  </si>
  <si>
    <t>unaccountableness</t>
  </si>
  <si>
    <t>unaccustomedness</t>
  </si>
  <si>
    <t>unadvisedness</t>
  </si>
  <si>
    <t>unaffectedness</t>
  </si>
  <si>
    <t>unalterability</t>
  </si>
  <si>
    <t>unalterableness</t>
  </si>
  <si>
    <t>unamiableness</t>
  </si>
  <si>
    <t>unanimities</t>
  </si>
  <si>
    <t>unanimity</t>
  </si>
  <si>
    <t>unanswerableness</t>
  </si>
  <si>
    <t>unapprehensiveness</t>
  </si>
  <si>
    <t>unaptness</t>
  </si>
  <si>
    <t>unassumingness</t>
  </si>
  <si>
    <t>unattainableness</t>
  </si>
  <si>
    <t>unattractiveness</t>
  </si>
  <si>
    <t>unau</t>
  </si>
  <si>
    <t>unaus</t>
  </si>
  <si>
    <t>unauthenticity</t>
  </si>
  <si>
    <t>unavailability</t>
  </si>
  <si>
    <t>unavailableness</t>
  </si>
  <si>
    <t>unavoidability</t>
  </si>
  <si>
    <t>unavoidableness</t>
  </si>
  <si>
    <t>unawareness</t>
  </si>
  <si>
    <t>unbalance</t>
  </si>
  <si>
    <t>unbalances</t>
  </si>
  <si>
    <t>unbearableness</t>
  </si>
  <si>
    <t>unbecomingness</t>
  </si>
  <si>
    <t>unbelief</t>
  </si>
  <si>
    <t>unbeliever</t>
  </si>
  <si>
    <t>unbelievers</t>
  </si>
  <si>
    <t>unbendingness</t>
  </si>
  <si>
    <t>unbirthday</t>
  </si>
  <si>
    <t>unbirthdays</t>
  </si>
  <si>
    <t>unblamableness</t>
  </si>
  <si>
    <t>unblessedness</t>
  </si>
  <si>
    <t>unboundedness</t>
  </si>
  <si>
    <t>unbrokenness</t>
  </si>
  <si>
    <t>uncandidness</t>
  </si>
  <si>
    <t>uncanniness</t>
  </si>
  <si>
    <t>unceremoniousness</t>
  </si>
  <si>
    <t>uncertainness</t>
  </si>
  <si>
    <t>uncertainties</t>
  </si>
  <si>
    <t>uncertainty</t>
  </si>
  <si>
    <t>unchangeability</t>
  </si>
  <si>
    <t>unchangeableness</t>
  </si>
  <si>
    <t>uncharitableness</t>
  </si>
  <si>
    <t>unchasteness</t>
  </si>
  <si>
    <t>unchastity</t>
  </si>
  <si>
    <t>uncheerfulness</t>
  </si>
  <si>
    <t>uncial</t>
  </si>
  <si>
    <t>uncials</t>
  </si>
  <si>
    <t>unciform</t>
  </si>
  <si>
    <t>uncinus</t>
  </si>
  <si>
    <t>uncircumcision</t>
  </si>
  <si>
    <t>uncle</t>
  </si>
  <si>
    <t>uncleanliness</t>
  </si>
  <si>
    <t>uncleanness</t>
  </si>
  <si>
    <t>unclearness</t>
  </si>
  <si>
    <t>uncles</t>
  </si>
  <si>
    <t>uncloudedness</t>
  </si>
  <si>
    <t>uncomfortableness</t>
  </si>
  <si>
    <t>uncommonness</t>
  </si>
  <si>
    <t>uncommunicativeness</t>
  </si>
  <si>
    <t>uncompromisingness</t>
  </si>
  <si>
    <t>unconcern</t>
  </si>
  <si>
    <t>unconcerns</t>
  </si>
  <si>
    <t>unconditionality</t>
  </si>
  <si>
    <t>unconditionalness</t>
  </si>
  <si>
    <t>unconfessed</t>
  </si>
  <si>
    <t>unconformability</t>
  </si>
  <si>
    <t>unconformity</t>
  </si>
  <si>
    <t>uncongeniality</t>
  </si>
  <si>
    <t>unconscientiousness</t>
  </si>
  <si>
    <t>unconscionableness</t>
  </si>
  <si>
    <t>unconscious</t>
  </si>
  <si>
    <t>unconsciousness</t>
  </si>
  <si>
    <t>unconstraint</t>
  </si>
  <si>
    <t>unconventionality</t>
  </si>
  <si>
    <t>uncourtliness</t>
  </si>
  <si>
    <t>uncouthness</t>
  </si>
  <si>
    <t>uncovering</t>
  </si>
  <si>
    <t>unction</t>
  </si>
  <si>
    <t>unctions</t>
  </si>
  <si>
    <t>unctuosity</t>
  </si>
  <si>
    <t>unctuousness</t>
  </si>
  <si>
    <t>uncus</t>
  </si>
  <si>
    <t>undauntedness</t>
  </si>
  <si>
    <t>undemonstrativeness</t>
  </si>
  <si>
    <t>undeniableness</t>
  </si>
  <si>
    <t>undenominational</t>
  </si>
  <si>
    <t>undependableness</t>
  </si>
  <si>
    <t>underachievement</t>
  </si>
  <si>
    <t>underachiever</t>
  </si>
  <si>
    <t>underachievers</t>
  </si>
  <si>
    <t>underactor</t>
  </si>
  <si>
    <t>underactors</t>
  </si>
  <si>
    <t>underagent</t>
  </si>
  <si>
    <t>underagents</t>
  </si>
  <si>
    <t>underbellies</t>
  </si>
  <si>
    <t>underbelly</t>
  </si>
  <si>
    <t>underbidder</t>
  </si>
  <si>
    <t>underbidders</t>
  </si>
  <si>
    <t>underbough</t>
  </si>
  <si>
    <t>underboughs</t>
  </si>
  <si>
    <t>underbridge</t>
  </si>
  <si>
    <t>underbridges</t>
  </si>
  <si>
    <t>underbrush</t>
  </si>
  <si>
    <t>underbrushes</t>
  </si>
  <si>
    <t>underbuilder</t>
  </si>
  <si>
    <t>underbuilders</t>
  </si>
  <si>
    <t>undercarriage</t>
  </si>
  <si>
    <t>undercarriages</t>
  </si>
  <si>
    <t>undercart</t>
  </si>
  <si>
    <t>undercast</t>
  </si>
  <si>
    <t>undercasts</t>
  </si>
  <si>
    <t>undercharge</t>
  </si>
  <si>
    <t>undercharges</t>
  </si>
  <si>
    <t>underclassman</t>
  </si>
  <si>
    <t>underclay</t>
  </si>
  <si>
    <t>underclothes</t>
  </si>
  <si>
    <t>underclothing</t>
  </si>
  <si>
    <t>undercoat</t>
  </si>
  <si>
    <t>undercoating</t>
  </si>
  <si>
    <t>undercoats</t>
  </si>
  <si>
    <t>underconsciousness</t>
  </si>
  <si>
    <t>undercook</t>
  </si>
  <si>
    <t>undercooks</t>
  </si>
  <si>
    <t>undercountenance</t>
  </si>
  <si>
    <t>undercrest</t>
  </si>
  <si>
    <t>undercroft</t>
  </si>
  <si>
    <t>undercrofts</t>
  </si>
  <si>
    <t>undercurrent</t>
  </si>
  <si>
    <t>undercurrents</t>
  </si>
  <si>
    <t>undercut</t>
  </si>
  <si>
    <t>undercuts</t>
  </si>
  <si>
    <t>underdevelopment</t>
  </si>
  <si>
    <t>underdog</t>
  </si>
  <si>
    <t>underdogs</t>
  </si>
  <si>
    <t>underdrain</t>
  </si>
  <si>
    <t>underdrains</t>
  </si>
  <si>
    <t>underdress</t>
  </si>
  <si>
    <t>underdresses</t>
  </si>
  <si>
    <t>underestimate</t>
  </si>
  <si>
    <t>underestimates</t>
  </si>
  <si>
    <t>underestimation</t>
  </si>
  <si>
    <t>underexposure</t>
  </si>
  <si>
    <t>underexposures</t>
  </si>
  <si>
    <t>underfeed</t>
  </si>
  <si>
    <t>underfeeds</t>
  </si>
  <si>
    <t>underfelt</t>
  </si>
  <si>
    <t>underflow</t>
  </si>
  <si>
    <t>underflows</t>
  </si>
  <si>
    <t>underfur</t>
  </si>
  <si>
    <t>underfurs</t>
  </si>
  <si>
    <t>undergarment</t>
  </si>
  <si>
    <t>undergarments</t>
  </si>
  <si>
    <t>underglaze</t>
  </si>
  <si>
    <t>undergrad</t>
  </si>
  <si>
    <t>undergrads</t>
  </si>
  <si>
    <t>undergraduate</t>
  </si>
  <si>
    <t>undergraduates</t>
  </si>
  <si>
    <t>undergraduateship</t>
  </si>
  <si>
    <t>undergraduette</t>
  </si>
  <si>
    <t>undergraduettes</t>
  </si>
  <si>
    <t>underground</t>
  </si>
  <si>
    <t>undergrounds</t>
  </si>
  <si>
    <t>undergrowth</t>
  </si>
  <si>
    <t>undergrowths</t>
  </si>
  <si>
    <t>underhandedness</t>
  </si>
  <si>
    <t>underking</t>
  </si>
  <si>
    <t>underkingdom</t>
  </si>
  <si>
    <t>underkingdoms</t>
  </si>
  <si>
    <t>underkings</t>
  </si>
  <si>
    <t>underlay</t>
  </si>
  <si>
    <t>underlayer</t>
  </si>
  <si>
    <t>underlayers</t>
  </si>
  <si>
    <t>underlays</t>
  </si>
  <si>
    <t>underline</t>
  </si>
  <si>
    <t>underlinen</t>
  </si>
  <si>
    <t>underlinens</t>
  </si>
  <si>
    <t>underlines</t>
  </si>
  <si>
    <t>underling</t>
  </si>
  <si>
    <t>underlings</t>
  </si>
  <si>
    <t>underlip</t>
  </si>
  <si>
    <t>underlips</t>
  </si>
  <si>
    <t>undermeaning</t>
  </si>
  <si>
    <t>underminer</t>
  </si>
  <si>
    <t>underminers</t>
  </si>
  <si>
    <t>underneath</t>
  </si>
  <si>
    <t>undernote</t>
  </si>
  <si>
    <t>undernotes</t>
  </si>
  <si>
    <t>undernourishment</t>
  </si>
  <si>
    <t>underpainting</t>
  </si>
  <si>
    <t>underpants</t>
  </si>
  <si>
    <t>underpass</t>
  </si>
  <si>
    <t>underpasses</t>
  </si>
  <si>
    <t>underpayment</t>
  </si>
  <si>
    <t>underpayments</t>
  </si>
  <si>
    <t>underpinning</t>
  </si>
  <si>
    <t>underpinnings</t>
  </si>
  <si>
    <t>underplot</t>
  </si>
  <si>
    <t>underplots</t>
  </si>
  <si>
    <t>underrating</t>
  </si>
  <si>
    <t>underrepresentation</t>
  </si>
  <si>
    <t>underring</t>
  </si>
  <si>
    <t>underrun</t>
  </si>
  <si>
    <t>underruns</t>
  </si>
  <si>
    <t>underscore</t>
  </si>
  <si>
    <t>underscores</t>
  </si>
  <si>
    <t>underseal</t>
  </si>
  <si>
    <t>underseals</t>
  </si>
  <si>
    <t>underseller</t>
  </si>
  <si>
    <t>undersellers</t>
  </si>
  <si>
    <t>underset</t>
  </si>
  <si>
    <t>undersets</t>
  </si>
  <si>
    <t>undershirt</t>
  </si>
  <si>
    <t>undershirts</t>
  </si>
  <si>
    <t>undershrub</t>
  </si>
  <si>
    <t>undershrubs</t>
  </si>
  <si>
    <t>underside</t>
  </si>
  <si>
    <t>undersides</t>
  </si>
  <si>
    <t>undersigned</t>
  </si>
  <si>
    <t>underskies</t>
  </si>
  <si>
    <t>underskirt</t>
  </si>
  <si>
    <t>underskirts</t>
  </si>
  <si>
    <t>undersky</t>
  </si>
  <si>
    <t>undersleeve</t>
  </si>
  <si>
    <t>undersleeves</t>
  </si>
  <si>
    <t>undersoil</t>
  </si>
  <si>
    <t>undersoils</t>
  </si>
  <si>
    <t>understanding</t>
  </si>
  <si>
    <t>understandings</t>
  </si>
  <si>
    <t>understatement</t>
  </si>
  <si>
    <t>understatements</t>
  </si>
  <si>
    <t>understock</t>
  </si>
  <si>
    <t>understocks</t>
  </si>
  <si>
    <t>understrapper</t>
  </si>
  <si>
    <t>understrappers</t>
  </si>
  <si>
    <t>understudies</t>
  </si>
  <si>
    <t>understudy</t>
  </si>
  <si>
    <t>undersupplies</t>
  </si>
  <si>
    <t>undersupply</t>
  </si>
  <si>
    <t>undertaker</t>
  </si>
  <si>
    <t>undertakers</t>
  </si>
  <si>
    <t>undertaking</t>
  </si>
  <si>
    <t>undertakings</t>
  </si>
  <si>
    <t>undertenancies</t>
  </si>
  <si>
    <t>undertenancy</t>
  </si>
  <si>
    <t>undertenant</t>
  </si>
  <si>
    <t>undertenants</t>
  </si>
  <si>
    <t>underthrust</t>
  </si>
  <si>
    <t>underthrusts</t>
  </si>
  <si>
    <t>undertint</t>
  </si>
  <si>
    <t>undertints</t>
  </si>
  <si>
    <t>undertone</t>
  </si>
  <si>
    <t>undertones</t>
  </si>
  <si>
    <t>undertow</t>
  </si>
  <si>
    <t>undertows</t>
  </si>
  <si>
    <t>underutilization</t>
  </si>
  <si>
    <t>undervaluation</t>
  </si>
  <si>
    <t>undervaluations</t>
  </si>
  <si>
    <t>undervest</t>
  </si>
  <si>
    <t>undervests</t>
  </si>
  <si>
    <t>underviewer</t>
  </si>
  <si>
    <t>underviewers</t>
  </si>
  <si>
    <t>undervoice</t>
  </si>
  <si>
    <t>undervoices</t>
  </si>
  <si>
    <t>underwear</t>
  </si>
  <si>
    <t>underwing</t>
  </si>
  <si>
    <t>underwings</t>
  </si>
  <si>
    <t>underwood</t>
  </si>
  <si>
    <t>underwoods</t>
  </si>
  <si>
    <t>underworker</t>
  </si>
  <si>
    <t>underworkers</t>
  </si>
  <si>
    <t>underworkman</t>
  </si>
  <si>
    <t>underworld</t>
  </si>
  <si>
    <t>underwriter</t>
  </si>
  <si>
    <t>underwriters</t>
  </si>
  <si>
    <t>undesirability</t>
  </si>
  <si>
    <t>undesirable</t>
  </si>
  <si>
    <t>undesirableness</t>
  </si>
  <si>
    <t>undesirables</t>
  </si>
  <si>
    <t>undies</t>
  </si>
  <si>
    <t>undine</t>
  </si>
  <si>
    <t>undines</t>
  </si>
  <si>
    <t>undiscipline</t>
  </si>
  <si>
    <t>undistractedness</t>
  </si>
  <si>
    <t>undoer</t>
  </si>
  <si>
    <t>undoers</t>
  </si>
  <si>
    <t>undoing</t>
  </si>
  <si>
    <t>undoings</t>
  </si>
  <si>
    <t>undress</t>
  </si>
  <si>
    <t>undresses</t>
  </si>
  <si>
    <t>undulation</t>
  </si>
  <si>
    <t>undulations</t>
  </si>
  <si>
    <t>undutifulness</t>
  </si>
  <si>
    <t>undyingness</t>
  </si>
  <si>
    <t>unease</t>
  </si>
  <si>
    <t>uneasiness</t>
  </si>
  <si>
    <t>unemployment</t>
  </si>
  <si>
    <t>unerringness</t>
  </si>
  <si>
    <t>unessential</t>
  </si>
  <si>
    <t>unevenness</t>
  </si>
  <si>
    <t>unexceptionableness</t>
  </si>
  <si>
    <t>unexpectedness</t>
  </si>
  <si>
    <t>unfairness</t>
  </si>
  <si>
    <t>unfaithfulness</t>
  </si>
  <si>
    <t>unfamiliarity</t>
  </si>
  <si>
    <t>unfastening</t>
  </si>
  <si>
    <t>unfavorableness</t>
  </si>
  <si>
    <t>unfavourableness</t>
  </si>
  <si>
    <t>unfeelingness</t>
  </si>
  <si>
    <t>unfitness</t>
  </si>
  <si>
    <t>unfixity</t>
  </si>
  <si>
    <t>unfolder</t>
  </si>
  <si>
    <t>unfolders</t>
  </si>
  <si>
    <t>unfolding</t>
  </si>
  <si>
    <t>unfoldings</t>
  </si>
  <si>
    <t>unfortunate</t>
  </si>
  <si>
    <t>unfortunateness</t>
  </si>
  <si>
    <t>unfortunates</t>
  </si>
  <si>
    <t>unfriendedness</t>
  </si>
  <si>
    <t>unfriendliness</t>
  </si>
  <si>
    <t>ungainliness</t>
  </si>
  <si>
    <t>ungentility</t>
  </si>
  <si>
    <t>ungentleness</t>
  </si>
  <si>
    <t>ungenuineness</t>
  </si>
  <si>
    <t>ungodliness</t>
  </si>
  <si>
    <t>ungovernableness</t>
  </si>
  <si>
    <t>ungracefulness</t>
  </si>
  <si>
    <t>ungraciousness</t>
  </si>
  <si>
    <t>ungratefulness</t>
  </si>
  <si>
    <t>unguardedness</t>
  </si>
  <si>
    <t>unguent</t>
  </si>
  <si>
    <t>unguents</t>
  </si>
  <si>
    <t>unguiculate</t>
  </si>
  <si>
    <t>unguis</t>
  </si>
  <si>
    <t>ungula</t>
  </si>
  <si>
    <t>ungulate</t>
  </si>
  <si>
    <t>unhandsomeness</t>
  </si>
  <si>
    <t>unhappiness</t>
  </si>
  <si>
    <t>unhealthfulness</t>
  </si>
  <si>
    <t>unhealthiness</t>
  </si>
  <si>
    <t>unhingement</t>
  </si>
  <si>
    <t>unhingements</t>
  </si>
  <si>
    <t>unholiness</t>
  </si>
  <si>
    <t>uni</t>
  </si>
  <si>
    <t>unicorns</t>
  </si>
  <si>
    <t>unicycle</t>
  </si>
  <si>
    <t>unicycles</t>
  </si>
  <si>
    <t>unification</t>
  </si>
  <si>
    <t>unifications</t>
  </si>
  <si>
    <t>unifier</t>
  </si>
  <si>
    <t>unifiers</t>
  </si>
  <si>
    <t>uniform</t>
  </si>
  <si>
    <t>uniformitarian</t>
  </si>
  <si>
    <t>uniformitarianism</t>
  </si>
  <si>
    <t>uniformitarians</t>
  </si>
  <si>
    <t>uniformities</t>
  </si>
  <si>
    <t>uniformity</t>
  </si>
  <si>
    <t>uniformness</t>
  </si>
  <si>
    <t>uniforms</t>
  </si>
  <si>
    <t>unilateralism</t>
  </si>
  <si>
    <t>unilateralist</t>
  </si>
  <si>
    <t>unilateralists</t>
  </si>
  <si>
    <t>unilaterality</t>
  </si>
  <si>
    <t>unimaginableness</t>
  </si>
  <si>
    <t>unimportance</t>
  </si>
  <si>
    <t>unintelligibility</t>
  </si>
  <si>
    <t>union</t>
  </si>
  <si>
    <t>unionisation</t>
  </si>
  <si>
    <t>unionisations</t>
  </si>
  <si>
    <t>unionism</t>
  </si>
  <si>
    <t>unionist</t>
  </si>
  <si>
    <t>unionists</t>
  </si>
  <si>
    <t>unionization</t>
  </si>
  <si>
    <t>unionizations</t>
  </si>
  <si>
    <t>unions</t>
  </si>
  <si>
    <t>unipod</t>
  </si>
  <si>
    <t>unipods</t>
  </si>
  <si>
    <t>unique</t>
  </si>
  <si>
    <t>uniqueness</t>
  </si>
  <si>
    <t>uniques</t>
  </si>
  <si>
    <t>unis</t>
  </si>
  <si>
    <t>unisexuality</t>
  </si>
  <si>
    <t>unison</t>
  </si>
  <si>
    <t>unisons</t>
  </si>
  <si>
    <t>unit</t>
  </si>
  <si>
    <t>unitarianism</t>
  </si>
  <si>
    <t>unite</t>
  </si>
  <si>
    <t>unitedness</t>
  </si>
  <si>
    <t>uniter</t>
  </si>
  <si>
    <t>uniters</t>
  </si>
  <si>
    <t>unites</t>
  </si>
  <si>
    <t>unities</t>
  </si>
  <si>
    <t>uniting</t>
  </si>
  <si>
    <t>unitings</t>
  </si>
  <si>
    <t>units</t>
  </si>
  <si>
    <t>unity</t>
  </si>
  <si>
    <t>univalence</t>
  </si>
  <si>
    <t>univalences</t>
  </si>
  <si>
    <t>univalve</t>
  </si>
  <si>
    <t>universal</t>
  </si>
  <si>
    <t>universalisation</t>
  </si>
  <si>
    <t>universalism</t>
  </si>
  <si>
    <t>universalist</t>
  </si>
  <si>
    <t>universalists</t>
  </si>
  <si>
    <t>universalities</t>
  </si>
  <si>
    <t>universality</t>
  </si>
  <si>
    <t>universalization</t>
  </si>
  <si>
    <t>universals</t>
  </si>
  <si>
    <t>universes</t>
  </si>
  <si>
    <t>universitarian</t>
  </si>
  <si>
    <t>universitarians</t>
  </si>
  <si>
    <t>universities</t>
  </si>
  <si>
    <t>university</t>
  </si>
  <si>
    <t>univocal</t>
  </si>
  <si>
    <t>unjustness</t>
  </si>
  <si>
    <t>unkindliness</t>
  </si>
  <si>
    <t>unkindness</t>
  </si>
  <si>
    <t>unknightliness</t>
  </si>
  <si>
    <t>unknowing</t>
  </si>
  <si>
    <t>unknowingness</t>
  </si>
  <si>
    <t>unknown</t>
  </si>
  <si>
    <t>unknownness</t>
  </si>
  <si>
    <t>unknowns</t>
  </si>
  <si>
    <t>unlawfulness</t>
  </si>
  <si>
    <t>unlikelihood</t>
  </si>
  <si>
    <t>unlikelihoods</t>
  </si>
  <si>
    <t>unlikeliness</t>
  </si>
  <si>
    <t>unlikeness</t>
  </si>
  <si>
    <t>unlimitedness</t>
  </si>
  <si>
    <t>unliveliness</t>
  </si>
  <si>
    <t>unloader</t>
  </si>
  <si>
    <t>unloaders</t>
  </si>
  <si>
    <t>unloading</t>
  </si>
  <si>
    <t>unloadings</t>
  </si>
  <si>
    <t>unloveliness</t>
  </si>
  <si>
    <t>unluckiness</t>
  </si>
  <si>
    <t>unmalleability</t>
  </si>
  <si>
    <t>unmanageableness</t>
  </si>
  <si>
    <t>unmanliness</t>
  </si>
  <si>
    <t>unmannerliness</t>
  </si>
  <si>
    <t>unmasking</t>
  </si>
  <si>
    <t>unmeaningness</t>
  </si>
  <si>
    <t>unmercifulness</t>
  </si>
  <si>
    <t>unmindfulness</t>
  </si>
  <si>
    <t>unmorality</t>
  </si>
  <si>
    <t>unnaturalness</t>
  </si>
  <si>
    <t>unnecessariness</t>
  </si>
  <si>
    <t>unneighbourliness</t>
  </si>
  <si>
    <t>unnilhexium</t>
  </si>
  <si>
    <t>unnilpentium</t>
  </si>
  <si>
    <t>unnilquadium</t>
  </si>
  <si>
    <t>unnilseptium</t>
  </si>
  <si>
    <t>unobtrusiveness</t>
  </si>
  <si>
    <t>unoriginality</t>
  </si>
  <si>
    <t>unorthodoxies</t>
  </si>
  <si>
    <t>unorthodoxy</t>
  </si>
  <si>
    <t>unpacker</t>
  </si>
  <si>
    <t>unpackers</t>
  </si>
  <si>
    <t>unperson</t>
  </si>
  <si>
    <t>unpersons</t>
  </si>
  <si>
    <t>unpitifulness</t>
  </si>
  <si>
    <t>unpleasantness</t>
  </si>
  <si>
    <t>unpleasantnesses</t>
  </si>
  <si>
    <t>unpoliteness</t>
  </si>
  <si>
    <t>unpopularity</t>
  </si>
  <si>
    <t>unpracticality</t>
  </si>
  <si>
    <t>unpredictability</t>
  </si>
  <si>
    <t>unpreparedness</t>
  </si>
  <si>
    <t>unpretentiousness</t>
  </si>
  <si>
    <t>unprettiness</t>
  </si>
  <si>
    <t>unproductiveness</t>
  </si>
  <si>
    <t>unproductivity</t>
  </si>
  <si>
    <t>unprofitability</t>
  </si>
  <si>
    <t>unprofitableness</t>
  </si>
  <si>
    <t>unprogressiveness</t>
  </si>
  <si>
    <t>unpropitiousness</t>
  </si>
  <si>
    <t>unprosperousness</t>
  </si>
  <si>
    <t>unprotectedness</t>
  </si>
  <si>
    <t>unpunctuality</t>
  </si>
  <si>
    <t>unqualifiedness</t>
  </si>
  <si>
    <t>unquiet</t>
  </si>
  <si>
    <t>unquiets</t>
  </si>
  <si>
    <t>unraveller</t>
  </si>
  <si>
    <t>unravellers</t>
  </si>
  <si>
    <t>unravelment</t>
  </si>
  <si>
    <t>unravelments</t>
  </si>
  <si>
    <t>unreadiness</t>
  </si>
  <si>
    <t>unrealism</t>
  </si>
  <si>
    <t>unrealities</t>
  </si>
  <si>
    <t>unreality</t>
  </si>
  <si>
    <t>unreason</t>
  </si>
  <si>
    <t>unreasonableness</t>
  </si>
  <si>
    <t>unreconcilableness</t>
  </si>
  <si>
    <t>unregenerate</t>
  </si>
  <si>
    <t>unrelentingness</t>
  </si>
  <si>
    <t>unreliability</t>
  </si>
  <si>
    <t>unreliableness</t>
  </si>
  <si>
    <t>unremittingness</t>
  </si>
  <si>
    <t>unrepair</t>
  </si>
  <si>
    <t>unreserve</t>
  </si>
  <si>
    <t>unreservedness</t>
  </si>
  <si>
    <t>unresponsiveness</t>
  </si>
  <si>
    <t>unrest</t>
  </si>
  <si>
    <t>unrestfulness</t>
  </si>
  <si>
    <t>unrestraint</t>
  </si>
  <si>
    <t>unrestraints</t>
  </si>
  <si>
    <t>unrests</t>
  </si>
  <si>
    <t>unriddler</t>
  </si>
  <si>
    <t>unriddlers</t>
  </si>
  <si>
    <t>unrighteousness</t>
  </si>
  <si>
    <t>unrightfulness</t>
  </si>
  <si>
    <t>unripeness</t>
  </si>
  <si>
    <t>unruliness</t>
  </si>
  <si>
    <t>uns</t>
  </si>
  <si>
    <t>unsafeness</t>
  </si>
  <si>
    <t>unsafety</t>
  </si>
  <si>
    <t>unsalability</t>
  </si>
  <si>
    <t>unsatisfactoriness</t>
  </si>
  <si>
    <t>unsaturation</t>
  </si>
  <si>
    <t>unsavouriness</t>
  </si>
  <si>
    <t>unscrupulousness</t>
  </si>
  <si>
    <t>unsearchableness</t>
  </si>
  <si>
    <t>unseasonableness</t>
  </si>
  <si>
    <t>unseaworthiness</t>
  </si>
  <si>
    <t>unseemliness</t>
  </si>
  <si>
    <t>unseen</t>
  </si>
  <si>
    <t>unseens</t>
  </si>
  <si>
    <t>unselfconsciousness</t>
  </si>
  <si>
    <t>unselfishness</t>
  </si>
  <si>
    <t>unsettledness</t>
  </si>
  <si>
    <t>unsettlement</t>
  </si>
  <si>
    <t>unsightliness</t>
  </si>
  <si>
    <t>unskilfulness</t>
  </si>
  <si>
    <t>unskillfulness</t>
  </si>
  <si>
    <t>unsnarling</t>
  </si>
  <si>
    <t>unsociability</t>
  </si>
  <si>
    <t>unsociableness</t>
  </si>
  <si>
    <t>unsocialism</t>
  </si>
  <si>
    <t>unsolidity</t>
  </si>
  <si>
    <t>unsophisticatedness</t>
  </si>
  <si>
    <t>unsophistication</t>
  </si>
  <si>
    <t>unsoundness</t>
  </si>
  <si>
    <t>unspeakableness</t>
  </si>
  <si>
    <t>unstableness</t>
  </si>
  <si>
    <t>unstaidness</t>
  </si>
  <si>
    <t>unsteadfastness</t>
  </si>
  <si>
    <t>unsteadiness</t>
  </si>
  <si>
    <t>unsubstantiality</t>
  </si>
  <si>
    <t>unsuccess</t>
  </si>
  <si>
    <t>unsuccessfulness</t>
  </si>
  <si>
    <t>unsuitability</t>
  </si>
  <si>
    <t>unsuitableness</t>
  </si>
  <si>
    <t>unsuppleness</t>
  </si>
  <si>
    <t>unsuspectedness</t>
  </si>
  <si>
    <t>unsuspiciousness</t>
  </si>
  <si>
    <t>untangling</t>
  </si>
  <si>
    <t>untenability</t>
  </si>
  <si>
    <t>untenableness</t>
  </si>
  <si>
    <t>unthankfulness</t>
  </si>
  <si>
    <t>unthatch</t>
  </si>
  <si>
    <t>unthatches</t>
  </si>
  <si>
    <t>unthinkability</t>
  </si>
  <si>
    <t>unthinkingness</t>
  </si>
  <si>
    <t>unthoughtfulness</t>
  </si>
  <si>
    <t>unthriftiness</t>
  </si>
  <si>
    <t>untidiness</t>
  </si>
  <si>
    <t>untimeliness</t>
  </si>
  <si>
    <t>untouchable</t>
  </si>
  <si>
    <t>untowardness</t>
  </si>
  <si>
    <t>untractableness</t>
  </si>
  <si>
    <t>untrustiness</t>
  </si>
  <si>
    <t>untrustworthiness</t>
  </si>
  <si>
    <t>untruth</t>
  </si>
  <si>
    <t>untruthfulness</t>
  </si>
  <si>
    <t>untruths</t>
  </si>
  <si>
    <t>untunableness</t>
  </si>
  <si>
    <t>untying</t>
  </si>
  <si>
    <t>unusefulness</t>
  </si>
  <si>
    <t>unusualness</t>
  </si>
  <si>
    <t>unveiling</t>
  </si>
  <si>
    <t>unveilings</t>
  </si>
  <si>
    <t>unverifiability</t>
  </si>
  <si>
    <t>unwariness</t>
  </si>
  <si>
    <t>unwashed</t>
  </si>
  <si>
    <t>unwatchfulness</t>
  </si>
  <si>
    <t>unwell</t>
  </si>
  <si>
    <t>unwholesomeness</t>
  </si>
  <si>
    <t>unwieldiness</t>
  </si>
  <si>
    <t>unwillingness</t>
  </si>
  <si>
    <t>unwisdom</t>
  </si>
  <si>
    <t>unwiseness</t>
  </si>
  <si>
    <t>unwit</t>
  </si>
  <si>
    <t>unwittingness</t>
  </si>
  <si>
    <t>unwontedness</t>
  </si>
  <si>
    <t>unworldliness</t>
  </si>
  <si>
    <t>unworthiness</t>
  </si>
  <si>
    <t>unyieldingness</t>
  </si>
  <si>
    <t>up-and-under</t>
  </si>
  <si>
    <t>up-and-unders</t>
  </si>
  <si>
    <t>up-bow</t>
  </si>
  <si>
    <t>upas</t>
  </si>
  <si>
    <t>upases</t>
  </si>
  <si>
    <t>upbeat</t>
  </si>
  <si>
    <t>upbeats</t>
  </si>
  <si>
    <t>upbraiding</t>
  </si>
  <si>
    <t>upbraidings</t>
  </si>
  <si>
    <t>upbringing</t>
  </si>
  <si>
    <t>upbringings</t>
  </si>
  <si>
    <t>upburst</t>
  </si>
  <si>
    <t>upcast</t>
  </si>
  <si>
    <t>upcasts</t>
  </si>
  <si>
    <t>update</t>
  </si>
  <si>
    <t>updates</t>
  </si>
  <si>
    <t>updating</t>
  </si>
  <si>
    <t>upending</t>
  </si>
  <si>
    <t>upgrade</t>
  </si>
  <si>
    <t>upgrader</t>
  </si>
  <si>
    <t>upgraders</t>
  </si>
  <si>
    <t>upgrades</t>
  </si>
  <si>
    <t>upgrowth</t>
  </si>
  <si>
    <t>upgrowths</t>
  </si>
  <si>
    <t>upheaval</t>
  </si>
  <si>
    <t>upheavals</t>
  </si>
  <si>
    <t>uphill</t>
  </si>
  <si>
    <t>uphills</t>
  </si>
  <si>
    <t>upholder</t>
  </si>
  <si>
    <t>upholders</t>
  </si>
  <si>
    <t>upholsterer</t>
  </si>
  <si>
    <t>upholsterers</t>
  </si>
  <si>
    <t>upholsteries</t>
  </si>
  <si>
    <t>upholstery</t>
  </si>
  <si>
    <t>uphroe</t>
  </si>
  <si>
    <t>uphroes</t>
  </si>
  <si>
    <t>upkeep</t>
  </si>
  <si>
    <t>upland</t>
  </si>
  <si>
    <t>uplander</t>
  </si>
  <si>
    <t>uplanders</t>
  </si>
  <si>
    <t>uplands</t>
  </si>
  <si>
    <t>uplift</t>
  </si>
  <si>
    <t>uplifter</t>
  </si>
  <si>
    <t>uplifters</t>
  </si>
  <si>
    <t>uplifting</t>
  </si>
  <si>
    <t>upliftings</t>
  </si>
  <si>
    <t>uplifts</t>
  </si>
  <si>
    <t>uplink</t>
  </si>
  <si>
    <t>uplinks</t>
  </si>
  <si>
    <t>upper</t>
  </si>
  <si>
    <t>upper-case</t>
  </si>
  <si>
    <t>uppercut</t>
  </si>
  <si>
    <t>uppercuts</t>
  </si>
  <si>
    <t>uppers</t>
  </si>
  <si>
    <t>uppishness</t>
  </si>
  <si>
    <t>upright</t>
  </si>
  <si>
    <t>uprightness</t>
  </si>
  <si>
    <t>uprights</t>
  </si>
  <si>
    <t>uprise</t>
  </si>
  <si>
    <t>uprises</t>
  </si>
  <si>
    <t>uprising</t>
  </si>
  <si>
    <t>uprisings</t>
  </si>
  <si>
    <t>upriver</t>
  </si>
  <si>
    <t>uproar</t>
  </si>
  <si>
    <t>uproariousness</t>
  </si>
  <si>
    <t>uproars</t>
  </si>
  <si>
    <t>uprooter</t>
  </si>
  <si>
    <t>uprooters</t>
  </si>
  <si>
    <t>uprush</t>
  </si>
  <si>
    <t>uprushes</t>
  </si>
  <si>
    <t>upset</t>
  </si>
  <si>
    <t>upsets</t>
  </si>
  <si>
    <t>upsetting</t>
  </si>
  <si>
    <t>upsettings</t>
  </si>
  <si>
    <t>upshot</t>
  </si>
  <si>
    <t>upshots</t>
  </si>
  <si>
    <t>upside</t>
  </si>
  <si>
    <t>upsides</t>
  </si>
  <si>
    <t>upsilon</t>
  </si>
  <si>
    <t>upspring</t>
  </si>
  <si>
    <t>upsprings</t>
  </si>
  <si>
    <t>upstage</t>
  </si>
  <si>
    <t>upstages</t>
  </si>
  <si>
    <t>upstairs</t>
  </si>
  <si>
    <t>upstart</t>
  </si>
  <si>
    <t>upstarts</t>
  </si>
  <si>
    <t>upstate</t>
  </si>
  <si>
    <t>upstroke</t>
  </si>
  <si>
    <t>upstrokes</t>
  </si>
  <si>
    <t>upsurge</t>
  </si>
  <si>
    <t>upsurges</t>
  </si>
  <si>
    <t>upsweep</t>
  </si>
  <si>
    <t>upsweeps</t>
  </si>
  <si>
    <t>upswing</t>
  </si>
  <si>
    <t>upswings</t>
  </si>
  <si>
    <t>uptake</t>
  </si>
  <si>
    <t>uptakes</t>
  </si>
  <si>
    <t>upthrow</t>
  </si>
  <si>
    <t>upthrows</t>
  </si>
  <si>
    <t>upthrust</t>
  </si>
  <si>
    <t>upthrusts</t>
  </si>
  <si>
    <t>uptown</t>
  </si>
  <si>
    <t>uptowner</t>
  </si>
  <si>
    <t>uptowners</t>
  </si>
  <si>
    <t>uptrend</t>
  </si>
  <si>
    <t>uptrends</t>
  </si>
  <si>
    <t>upturn</t>
  </si>
  <si>
    <t>upturns</t>
  </si>
  <si>
    <t>upwardness</t>
  </si>
  <si>
    <t>uracil</t>
  </si>
  <si>
    <t>uraemia</t>
  </si>
  <si>
    <t>uraeus</t>
  </si>
  <si>
    <t>uraeuses</t>
  </si>
  <si>
    <t>uralite</t>
  </si>
  <si>
    <t>uranalysis</t>
  </si>
  <si>
    <t>uranide</t>
  </si>
  <si>
    <t>uranides</t>
  </si>
  <si>
    <t>uraninite</t>
  </si>
  <si>
    <t>uranism</t>
  </si>
  <si>
    <t>uranite</t>
  </si>
  <si>
    <t>uranium</t>
  </si>
  <si>
    <t>uranographer</t>
  </si>
  <si>
    <t>uranographist</t>
  </si>
  <si>
    <t>uranographists</t>
  </si>
  <si>
    <t>uranography</t>
  </si>
  <si>
    <t>uranology</t>
  </si>
  <si>
    <t>uranometry</t>
  </si>
  <si>
    <t>uranyl</t>
  </si>
  <si>
    <t>uranyls</t>
  </si>
  <si>
    <t>urari</t>
  </si>
  <si>
    <t>uraris</t>
  </si>
  <si>
    <t>urate</t>
  </si>
  <si>
    <t>urates</t>
  </si>
  <si>
    <t>urbaneness</t>
  </si>
  <si>
    <t>urbanisation</t>
  </si>
  <si>
    <t>urbanism</t>
  </si>
  <si>
    <t>urbanite</t>
  </si>
  <si>
    <t>urbanites</t>
  </si>
  <si>
    <t>urbanity</t>
  </si>
  <si>
    <t>urbanization</t>
  </si>
  <si>
    <t>urchins</t>
  </si>
  <si>
    <t>urd</t>
  </si>
  <si>
    <t>urds</t>
  </si>
  <si>
    <t>urea</t>
  </si>
  <si>
    <t>uredinium</t>
  </si>
  <si>
    <t>uredium</t>
  </si>
  <si>
    <t>uredo</t>
  </si>
  <si>
    <t>uredosorus</t>
  </si>
  <si>
    <t>uredosoruses</t>
  </si>
  <si>
    <t>uredospore</t>
  </si>
  <si>
    <t>uredospores</t>
  </si>
  <si>
    <t>ureide</t>
  </si>
  <si>
    <t>uremia</t>
  </si>
  <si>
    <t>urena</t>
  </si>
  <si>
    <t>urenas</t>
  </si>
  <si>
    <t>ureter</t>
  </si>
  <si>
    <t>ureteritis</t>
  </si>
  <si>
    <t>ureters</t>
  </si>
  <si>
    <t>urethan</t>
  </si>
  <si>
    <t>urethane</t>
  </si>
  <si>
    <t>urethra</t>
  </si>
  <si>
    <t>urethras</t>
  </si>
  <si>
    <t>urethritis</t>
  </si>
  <si>
    <t>urethroscope</t>
  </si>
  <si>
    <t>urethroscopy</t>
  </si>
  <si>
    <t>urge</t>
  </si>
  <si>
    <t>urgencies</t>
  </si>
  <si>
    <t>urgency</t>
  </si>
  <si>
    <t>urger</t>
  </si>
  <si>
    <t>urgers</t>
  </si>
  <si>
    <t>urges</t>
  </si>
  <si>
    <t>urging</t>
  </si>
  <si>
    <t>urgings</t>
  </si>
  <si>
    <t>urial</t>
  </si>
  <si>
    <t>urials</t>
  </si>
  <si>
    <t>uridine</t>
  </si>
  <si>
    <t>urinal</t>
  </si>
  <si>
    <t>urinals</t>
  </si>
  <si>
    <t>urinalysis</t>
  </si>
  <si>
    <t>urinaries</t>
  </si>
  <si>
    <t>urinary</t>
  </si>
  <si>
    <t>urination</t>
  </si>
  <si>
    <t>urinations</t>
  </si>
  <si>
    <t>urine</t>
  </si>
  <si>
    <t>urn</t>
  </si>
  <si>
    <t>urnfield</t>
  </si>
  <si>
    <t>urnfields</t>
  </si>
  <si>
    <t>urning</t>
  </si>
  <si>
    <t>urnings</t>
  </si>
  <si>
    <t>urns</t>
  </si>
  <si>
    <t>urochord</t>
  </si>
  <si>
    <t>urochordate</t>
  </si>
  <si>
    <t>urochordates</t>
  </si>
  <si>
    <t>urochords</t>
  </si>
  <si>
    <t>urochrome</t>
  </si>
  <si>
    <t>urodele</t>
  </si>
  <si>
    <t>urodeles</t>
  </si>
  <si>
    <t>urolith</t>
  </si>
  <si>
    <t>uroliths</t>
  </si>
  <si>
    <t>urologist</t>
  </si>
  <si>
    <t>urologists</t>
  </si>
  <si>
    <t>urology</t>
  </si>
  <si>
    <t>uropod</t>
  </si>
  <si>
    <t>uropods</t>
  </si>
  <si>
    <t>uropygium</t>
  </si>
  <si>
    <t>uropygiums</t>
  </si>
  <si>
    <t>uroscopy</t>
  </si>
  <si>
    <t>urostyle</t>
  </si>
  <si>
    <t>urostyles</t>
  </si>
  <si>
    <t>urtica</t>
  </si>
  <si>
    <t>urticaria</t>
  </si>
  <si>
    <t>urticas</t>
  </si>
  <si>
    <t>urtication</t>
  </si>
  <si>
    <t>urus</t>
  </si>
  <si>
    <t>uruses</t>
  </si>
  <si>
    <t>usableness</t>
  </si>
  <si>
    <t>usage</t>
  </si>
  <si>
    <t>usages</t>
  </si>
  <si>
    <t>usance</t>
  </si>
  <si>
    <t>usances</t>
  </si>
  <si>
    <t>use</t>
  </si>
  <si>
    <t>useful</t>
  </si>
  <si>
    <t>usefulness</t>
  </si>
  <si>
    <t>uselessness</t>
  </si>
  <si>
    <t>user</t>
  </si>
  <si>
    <t>users</t>
  </si>
  <si>
    <t>uses</t>
  </si>
  <si>
    <t>usher</t>
  </si>
  <si>
    <t>usherette</t>
  </si>
  <si>
    <t>usherettes</t>
  </si>
  <si>
    <t>ushers</t>
  </si>
  <si>
    <t>using</t>
  </si>
  <si>
    <t>usnea</t>
  </si>
  <si>
    <t>usneas</t>
  </si>
  <si>
    <t>usquebaugh</t>
  </si>
  <si>
    <t>usquebaughs</t>
  </si>
  <si>
    <t>ustulation</t>
  </si>
  <si>
    <t>usual</t>
  </si>
  <si>
    <t>usualness</t>
  </si>
  <si>
    <t>usuals</t>
  </si>
  <si>
    <t>usufruct</t>
  </si>
  <si>
    <t>usufructs</t>
  </si>
  <si>
    <t>usufructuary</t>
  </si>
  <si>
    <t>usurer</t>
  </si>
  <si>
    <t>usurers</t>
  </si>
  <si>
    <t>usuriousness</t>
  </si>
  <si>
    <t>usurpation</t>
  </si>
  <si>
    <t>usurpations</t>
  </si>
  <si>
    <t>usurper</t>
  </si>
  <si>
    <t>usurpers</t>
  </si>
  <si>
    <t>usury</t>
  </si>
  <si>
    <t>utensils</t>
  </si>
  <si>
    <t>uterus</t>
  </si>
  <si>
    <t>utilisation</t>
  </si>
  <si>
    <t>utilisations</t>
  </si>
  <si>
    <t>utilitarian</t>
  </si>
  <si>
    <t>utilitarianism</t>
  </si>
  <si>
    <t>utilitarians</t>
  </si>
  <si>
    <t>utilities</t>
  </si>
  <si>
    <t>utility</t>
  </si>
  <si>
    <t>utilization</t>
  </si>
  <si>
    <t>utilizations</t>
  </si>
  <si>
    <t>utilizer</t>
  </si>
  <si>
    <t>utilizers</t>
  </si>
  <si>
    <t>utmost</t>
  </si>
  <si>
    <t>utmosts</t>
  </si>
  <si>
    <t>utopia</t>
  </si>
  <si>
    <t>utopian</t>
  </si>
  <si>
    <t>utopianism</t>
  </si>
  <si>
    <t>utopians</t>
  </si>
  <si>
    <t>utopias</t>
  </si>
  <si>
    <t>utricle</t>
  </si>
  <si>
    <t>utricles</t>
  </si>
  <si>
    <t>utriculus</t>
  </si>
  <si>
    <t>utterance</t>
  </si>
  <si>
    <t>utterances</t>
  </si>
  <si>
    <t>utterer</t>
  </si>
  <si>
    <t>utterers</t>
  </si>
  <si>
    <t>uttermost</t>
  </si>
  <si>
    <t>utterness</t>
  </si>
  <si>
    <t>utu</t>
  </si>
  <si>
    <t>uvarovite</t>
  </si>
  <si>
    <t>uvea</t>
  </si>
  <si>
    <t>uveas</t>
  </si>
  <si>
    <t>uveitis</t>
  </si>
  <si>
    <t>uvula</t>
  </si>
  <si>
    <t>uvular</t>
  </si>
  <si>
    <t>uvulas</t>
  </si>
  <si>
    <t>uvulitis</t>
  </si>
  <si>
    <t>uxoricide</t>
  </si>
  <si>
    <t>uxoricides</t>
  </si>
  <si>
    <t>uxoriousness</t>
  </si>
  <si>
    <t>vac</t>
  </si>
  <si>
    <t>vacancies</t>
  </si>
  <si>
    <t>vacancy</t>
  </si>
  <si>
    <t>vacantness</t>
  </si>
  <si>
    <t>vacation</t>
  </si>
  <si>
    <t>vacationer</t>
  </si>
  <si>
    <t>vacationers</t>
  </si>
  <si>
    <t>vacationist</t>
  </si>
  <si>
    <t>vacationists</t>
  </si>
  <si>
    <t>vacations</t>
  </si>
  <si>
    <t>vaccinating</t>
  </si>
  <si>
    <t>vaccination</t>
  </si>
  <si>
    <t>vaccinations</t>
  </si>
  <si>
    <t>vaccinator</t>
  </si>
  <si>
    <t>vaccinators</t>
  </si>
  <si>
    <t>vaccine</t>
  </si>
  <si>
    <t>vaccines</t>
  </si>
  <si>
    <t>vaccinia</t>
  </si>
  <si>
    <t>vaccinium</t>
  </si>
  <si>
    <t>vacciniums</t>
  </si>
  <si>
    <t>vacherin</t>
  </si>
  <si>
    <t>vacherins</t>
  </si>
  <si>
    <t>vacillation</t>
  </si>
  <si>
    <t>vacillations</t>
  </si>
  <si>
    <t>vacs</t>
  </si>
  <si>
    <t>vacua</t>
  </si>
  <si>
    <t>vacuities</t>
  </si>
  <si>
    <t>vacuity</t>
  </si>
  <si>
    <t>vacuolation</t>
  </si>
  <si>
    <t>vacuolations</t>
  </si>
  <si>
    <t>vacuole</t>
  </si>
  <si>
    <t>vacuoles</t>
  </si>
  <si>
    <t>vacuolization</t>
  </si>
  <si>
    <t>vacuousness</t>
  </si>
  <si>
    <t>vacuum</t>
  </si>
  <si>
    <t>vacuums</t>
  </si>
  <si>
    <t>vagabond</t>
  </si>
  <si>
    <t>vagabondage</t>
  </si>
  <si>
    <t>vagabonds</t>
  </si>
  <si>
    <t>vagaries</t>
  </si>
  <si>
    <t>vagary</t>
  </si>
  <si>
    <t>vagina</t>
  </si>
  <si>
    <t>vaginas</t>
  </si>
  <si>
    <t>vaginismus</t>
  </si>
  <si>
    <t>vaginitis</t>
  </si>
  <si>
    <t>vagrancy</t>
  </si>
  <si>
    <t>vagrant</t>
  </si>
  <si>
    <t>vagrants</t>
  </si>
  <si>
    <t>vagueness</t>
  </si>
  <si>
    <t>vagus</t>
  </si>
  <si>
    <t>vail</t>
  </si>
  <si>
    <t>vails</t>
  </si>
  <si>
    <t>vain</t>
  </si>
  <si>
    <t>vaingloriousness</t>
  </si>
  <si>
    <t>vainglory</t>
  </si>
  <si>
    <t>vair</t>
  </si>
  <si>
    <t>vairs</t>
  </si>
  <si>
    <t>vaivode</t>
  </si>
  <si>
    <t>vaivodes</t>
  </si>
  <si>
    <t>vakeel</t>
  </si>
  <si>
    <t>vakeels</t>
  </si>
  <si>
    <t>valance</t>
  </si>
  <si>
    <t>valances</t>
  </si>
  <si>
    <t>vale</t>
  </si>
  <si>
    <t>valediction</t>
  </si>
  <si>
    <t>valedictions</t>
  </si>
  <si>
    <t>valedictorian</t>
  </si>
  <si>
    <t>valedictorians</t>
  </si>
  <si>
    <t>valedictories</t>
  </si>
  <si>
    <t>valedictory</t>
  </si>
  <si>
    <t>valence</t>
  </si>
  <si>
    <t>valences</t>
  </si>
  <si>
    <t>valencies</t>
  </si>
  <si>
    <t>valency</t>
  </si>
  <si>
    <t>valentine</t>
  </si>
  <si>
    <t>valentines</t>
  </si>
  <si>
    <t>valerian</t>
  </si>
  <si>
    <t>valerians</t>
  </si>
  <si>
    <t>vales</t>
  </si>
  <si>
    <t>valet</t>
  </si>
  <si>
    <t>valeta</t>
  </si>
  <si>
    <t>valetas</t>
  </si>
  <si>
    <t>valets</t>
  </si>
  <si>
    <t>valetudinarian</t>
  </si>
  <si>
    <t>valetudinarianism</t>
  </si>
  <si>
    <t>valetudinarians</t>
  </si>
  <si>
    <t>valetudinaries</t>
  </si>
  <si>
    <t>valetudinary</t>
  </si>
  <si>
    <t>vali</t>
  </si>
  <si>
    <t>valiance</t>
  </si>
  <si>
    <t>valiances</t>
  </si>
  <si>
    <t>valiancies</t>
  </si>
  <si>
    <t>valiancy</t>
  </si>
  <si>
    <t>validating</t>
  </si>
  <si>
    <t>validation</t>
  </si>
  <si>
    <t>validations</t>
  </si>
  <si>
    <t>validity</t>
  </si>
  <si>
    <t>validness</t>
  </si>
  <si>
    <t>valine</t>
  </si>
  <si>
    <t>valis</t>
  </si>
  <si>
    <t>valise</t>
  </si>
  <si>
    <t>valises</t>
  </si>
  <si>
    <t>vallecula</t>
  </si>
  <si>
    <t>valleys</t>
  </si>
  <si>
    <t>valonia</t>
  </si>
  <si>
    <t>valonias</t>
  </si>
  <si>
    <t>valor</t>
  </si>
  <si>
    <t>valorisation</t>
  </si>
  <si>
    <t>valorisations</t>
  </si>
  <si>
    <t>valorization</t>
  </si>
  <si>
    <t>valorizations</t>
  </si>
  <si>
    <t>valour</t>
  </si>
  <si>
    <t>valse</t>
  </si>
  <si>
    <t>valses</t>
  </si>
  <si>
    <t>valuable</t>
  </si>
  <si>
    <t>valuableness</t>
  </si>
  <si>
    <t>valuables</t>
  </si>
  <si>
    <t>valuation</t>
  </si>
  <si>
    <t>valuations</t>
  </si>
  <si>
    <t>valuator</t>
  </si>
  <si>
    <t>valuators</t>
  </si>
  <si>
    <t>value</t>
  </si>
  <si>
    <t>valuer</t>
  </si>
  <si>
    <t>valuers</t>
  </si>
  <si>
    <t>values</t>
  </si>
  <si>
    <t>valuta</t>
  </si>
  <si>
    <t>valutas</t>
  </si>
  <si>
    <t>valve</t>
  </si>
  <si>
    <t>valvelet</t>
  </si>
  <si>
    <t>valvelets</t>
  </si>
  <si>
    <t>valves</t>
  </si>
  <si>
    <t>valvule</t>
  </si>
  <si>
    <t>valvules</t>
  </si>
  <si>
    <t>valvulitis</t>
  </si>
  <si>
    <t>vambrace</t>
  </si>
  <si>
    <t>vambraces</t>
  </si>
  <si>
    <t>vamp</t>
  </si>
  <si>
    <t>vamper</t>
  </si>
  <si>
    <t>vampers</t>
  </si>
  <si>
    <t>vampire</t>
  </si>
  <si>
    <t>vampires</t>
  </si>
  <si>
    <t>vampirism</t>
  </si>
  <si>
    <t>vampirisms</t>
  </si>
  <si>
    <t>vamps</t>
  </si>
  <si>
    <t>van</t>
  </si>
  <si>
    <t>vanadate</t>
  </si>
  <si>
    <t>vanadates</t>
  </si>
  <si>
    <t>vanadinite</t>
  </si>
  <si>
    <t>vanadium</t>
  </si>
  <si>
    <t>vandal</t>
  </si>
  <si>
    <t>vandalism</t>
  </si>
  <si>
    <t>vandals</t>
  </si>
  <si>
    <t>vane</t>
  </si>
  <si>
    <t>vanes</t>
  </si>
  <si>
    <t>vanessa</t>
  </si>
  <si>
    <t>vanessas</t>
  </si>
  <si>
    <t>vang</t>
  </si>
  <si>
    <t>vangs</t>
  </si>
  <si>
    <t>vanguard</t>
  </si>
  <si>
    <t>vanguards</t>
  </si>
  <si>
    <t>vanillas</t>
  </si>
  <si>
    <t>vanillin</t>
  </si>
  <si>
    <t>vanish</t>
  </si>
  <si>
    <t>vanisher</t>
  </si>
  <si>
    <t>vanishers</t>
  </si>
  <si>
    <t>vanishes</t>
  </si>
  <si>
    <t>vanishing</t>
  </si>
  <si>
    <t>vanishings</t>
  </si>
  <si>
    <t>vanishment</t>
  </si>
  <si>
    <t>vanishments</t>
  </si>
  <si>
    <t>vanities</t>
  </si>
  <si>
    <t>vanity</t>
  </si>
  <si>
    <t>vanquisher</t>
  </si>
  <si>
    <t>vanquishers</t>
  </si>
  <si>
    <t>vanquishment</t>
  </si>
  <si>
    <t>vanquishments</t>
  </si>
  <si>
    <t>vans</t>
  </si>
  <si>
    <t>vantage</t>
  </si>
  <si>
    <t>vantages</t>
  </si>
  <si>
    <t>vapidity</t>
  </si>
  <si>
    <t>vapidness</t>
  </si>
  <si>
    <t>vapor</t>
  </si>
  <si>
    <t>vaporetto</t>
  </si>
  <si>
    <t>vaporettos</t>
  </si>
  <si>
    <t>vaporimeter</t>
  </si>
  <si>
    <t>vaporimeters</t>
  </si>
  <si>
    <t>vaporing</t>
  </si>
  <si>
    <t>vaporisation</t>
  </si>
  <si>
    <t>vaporization</t>
  </si>
  <si>
    <t>vaporizer</t>
  </si>
  <si>
    <t>vaporizers</t>
  </si>
  <si>
    <t>vaporosities</t>
  </si>
  <si>
    <t>vaporosity</t>
  </si>
  <si>
    <t>vaporousness</t>
  </si>
  <si>
    <t>vapors</t>
  </si>
  <si>
    <t>vapour</t>
  </si>
  <si>
    <t>vapouring</t>
  </si>
  <si>
    <t>vapourings</t>
  </si>
  <si>
    <t>vapourishness</t>
  </si>
  <si>
    <t>vapours</t>
  </si>
  <si>
    <t>vaquero</t>
  </si>
  <si>
    <t>vaqueros</t>
  </si>
  <si>
    <t>vara</t>
  </si>
  <si>
    <t>varactor</t>
  </si>
  <si>
    <t>varactors</t>
  </si>
  <si>
    <t>varan</t>
  </si>
  <si>
    <t>varans</t>
  </si>
  <si>
    <t>varas</t>
  </si>
  <si>
    <t>varec</t>
  </si>
  <si>
    <t>varecs</t>
  </si>
  <si>
    <t>variability</t>
  </si>
  <si>
    <t>variable</t>
  </si>
  <si>
    <t>variableness</t>
  </si>
  <si>
    <t>variables</t>
  </si>
  <si>
    <t>variance</t>
  </si>
  <si>
    <t>variances</t>
  </si>
  <si>
    <t>variant</t>
  </si>
  <si>
    <t>variants</t>
  </si>
  <si>
    <t>variate</t>
  </si>
  <si>
    <t>variates</t>
  </si>
  <si>
    <t>variation</t>
  </si>
  <si>
    <t>variational</t>
  </si>
  <si>
    <t>variations</t>
  </si>
  <si>
    <t>varicella</t>
  </si>
  <si>
    <t>varicocele</t>
  </si>
  <si>
    <t>varicoceles</t>
  </si>
  <si>
    <t>varicosities</t>
  </si>
  <si>
    <t>varicosity</t>
  </si>
  <si>
    <t>varicotomies</t>
  </si>
  <si>
    <t>varicotomy</t>
  </si>
  <si>
    <t>variegation</t>
  </si>
  <si>
    <t>variegations</t>
  </si>
  <si>
    <t>varier</t>
  </si>
  <si>
    <t>variers</t>
  </si>
  <si>
    <t>varieties</t>
  </si>
  <si>
    <t>variety</t>
  </si>
  <si>
    <t>variola</t>
  </si>
  <si>
    <t>variolas</t>
  </si>
  <si>
    <t>variolation</t>
  </si>
  <si>
    <t>variolations</t>
  </si>
  <si>
    <t>variole</t>
  </si>
  <si>
    <t>varioles</t>
  </si>
  <si>
    <t>variolite</t>
  </si>
  <si>
    <t>varioloid</t>
  </si>
  <si>
    <t>variometer</t>
  </si>
  <si>
    <t>variometers</t>
  </si>
  <si>
    <t>variorum</t>
  </si>
  <si>
    <t>variorums</t>
  </si>
  <si>
    <t>variscite</t>
  </si>
  <si>
    <t>varistor</t>
  </si>
  <si>
    <t>varistors</t>
  </si>
  <si>
    <t>varitypist</t>
  </si>
  <si>
    <t>varitypists</t>
  </si>
  <si>
    <t>varix</t>
  </si>
  <si>
    <t>varlet</t>
  </si>
  <si>
    <t>varletry</t>
  </si>
  <si>
    <t>varlets</t>
  </si>
  <si>
    <t>varment</t>
  </si>
  <si>
    <t>varments</t>
  </si>
  <si>
    <t>varmint</t>
  </si>
  <si>
    <t>varmints</t>
  </si>
  <si>
    <t>varna</t>
  </si>
  <si>
    <t>varnas</t>
  </si>
  <si>
    <t>varnish</t>
  </si>
  <si>
    <t>varnisher</t>
  </si>
  <si>
    <t>varnishers</t>
  </si>
  <si>
    <t>varnishes</t>
  </si>
  <si>
    <t>varsities</t>
  </si>
  <si>
    <t>varsity</t>
  </si>
  <si>
    <t>varve</t>
  </si>
  <si>
    <t>varves</t>
  </si>
  <si>
    <t>vas</t>
  </si>
  <si>
    <t>vascularity</t>
  </si>
  <si>
    <t>vascularization</t>
  </si>
  <si>
    <t>vasculum</t>
  </si>
  <si>
    <t>vasculums</t>
  </si>
  <si>
    <t>vasectomies</t>
  </si>
  <si>
    <t>vasectomy</t>
  </si>
  <si>
    <t>vases</t>
  </si>
  <si>
    <t>vasoconstriction</t>
  </si>
  <si>
    <t>vasoconstrictor</t>
  </si>
  <si>
    <t>vasodilatation</t>
  </si>
  <si>
    <t>vasodilatations</t>
  </si>
  <si>
    <t>vasodilator</t>
  </si>
  <si>
    <t>vasodilators</t>
  </si>
  <si>
    <t>vasopressin</t>
  </si>
  <si>
    <t>vasopressor</t>
  </si>
  <si>
    <t>vasopressors</t>
  </si>
  <si>
    <t>vassal</t>
  </si>
  <si>
    <t>vassalage</t>
  </si>
  <si>
    <t>vassalages</t>
  </si>
  <si>
    <t>vassals</t>
  </si>
  <si>
    <t>vast</t>
  </si>
  <si>
    <t>vastitude</t>
  </si>
  <si>
    <t>vastitudes</t>
  </si>
  <si>
    <t>vastity</t>
  </si>
  <si>
    <t>vastness</t>
  </si>
  <si>
    <t>vastnesses</t>
  </si>
  <si>
    <t>vasts</t>
  </si>
  <si>
    <t>vat</t>
  </si>
  <si>
    <t>vaticide</t>
  </si>
  <si>
    <t>vaticides</t>
  </si>
  <si>
    <t>vaticination</t>
  </si>
  <si>
    <t>vaticinator</t>
  </si>
  <si>
    <t>vaticinators</t>
  </si>
  <si>
    <t>vats</t>
  </si>
  <si>
    <t>vaudeville</t>
  </si>
  <si>
    <t>vaudevilles</t>
  </si>
  <si>
    <t>vaudevillian</t>
  </si>
  <si>
    <t>vaudevillians</t>
  </si>
  <si>
    <t>vault</t>
  </si>
  <si>
    <t>vaulter</t>
  </si>
  <si>
    <t>vaulters</t>
  </si>
  <si>
    <t>vaulting</t>
  </si>
  <si>
    <t>vaultings</t>
  </si>
  <si>
    <t>vaults</t>
  </si>
  <si>
    <t>vaunt</t>
  </si>
  <si>
    <t>vaunt-courier</t>
  </si>
  <si>
    <t>vaunter</t>
  </si>
  <si>
    <t>vaunters</t>
  </si>
  <si>
    <t>vaunts</t>
  </si>
  <si>
    <t>vavasories</t>
  </si>
  <si>
    <t>vavasory</t>
  </si>
  <si>
    <t>vaward</t>
  </si>
  <si>
    <t>veal</t>
  </si>
  <si>
    <t>vealer</t>
  </si>
  <si>
    <t>vealers</t>
  </si>
  <si>
    <t>veals</t>
  </si>
  <si>
    <t>vector</t>
  </si>
  <si>
    <t>vectors</t>
  </si>
  <si>
    <t>vedalia</t>
  </si>
  <si>
    <t>vedalias</t>
  </si>
  <si>
    <t>vedette</t>
  </si>
  <si>
    <t>vedettes</t>
  </si>
  <si>
    <t>vee</t>
  </si>
  <si>
    <t>veep</t>
  </si>
  <si>
    <t>veeps</t>
  </si>
  <si>
    <t>veer</t>
  </si>
  <si>
    <t>veeries</t>
  </si>
  <si>
    <t>veering</t>
  </si>
  <si>
    <t>veerings</t>
  </si>
  <si>
    <t>veers</t>
  </si>
  <si>
    <t>veery</t>
  </si>
  <si>
    <t>vees</t>
  </si>
  <si>
    <t>veg</t>
  </si>
  <si>
    <t>vega</t>
  </si>
  <si>
    <t>vegan</t>
  </si>
  <si>
    <t>vegans</t>
  </si>
  <si>
    <t>vegas</t>
  </si>
  <si>
    <t>veges</t>
  </si>
  <si>
    <t>vegetable</t>
  </si>
  <si>
    <t>vegetables</t>
  </si>
  <si>
    <t>vegetarian</t>
  </si>
  <si>
    <t>vegetarianism</t>
  </si>
  <si>
    <t>vegetarians</t>
  </si>
  <si>
    <t>vegetation</t>
  </si>
  <si>
    <t>veggie</t>
  </si>
  <si>
    <t>veggies</t>
  </si>
  <si>
    <t>vehemence</t>
  </si>
  <si>
    <t>vehicle</t>
  </si>
  <si>
    <t>vehicles</t>
  </si>
  <si>
    <t>veil</t>
  </si>
  <si>
    <t>veiling</t>
  </si>
  <si>
    <t>veilings</t>
  </si>
  <si>
    <t>veils</t>
  </si>
  <si>
    <t>vein</t>
  </si>
  <si>
    <t>veining</t>
  </si>
  <si>
    <t>veinings</t>
  </si>
  <si>
    <t>veinlet</t>
  </si>
  <si>
    <t>veinlets</t>
  </si>
  <si>
    <t>veins</t>
  </si>
  <si>
    <t>veinstone</t>
  </si>
  <si>
    <t>vela</t>
  </si>
  <si>
    <t>velamen</t>
  </si>
  <si>
    <t>velarium</t>
  </si>
  <si>
    <t>velariums</t>
  </si>
  <si>
    <t>velarization</t>
  </si>
  <si>
    <t>velarizations</t>
  </si>
  <si>
    <t>veld</t>
  </si>
  <si>
    <t>velds</t>
  </si>
  <si>
    <t>veldskoen</t>
  </si>
  <si>
    <t>veldt</t>
  </si>
  <si>
    <t>veldts</t>
  </si>
  <si>
    <t>veleta</t>
  </si>
  <si>
    <t>veletas</t>
  </si>
  <si>
    <t>veliger</t>
  </si>
  <si>
    <t>veligers</t>
  </si>
  <si>
    <t>velitation</t>
  </si>
  <si>
    <t>velitations</t>
  </si>
  <si>
    <t>velleity</t>
  </si>
  <si>
    <t>vellication</t>
  </si>
  <si>
    <t>vellications</t>
  </si>
  <si>
    <t>vellum</t>
  </si>
  <si>
    <t>vellums</t>
  </si>
  <si>
    <t>velocipede</t>
  </si>
  <si>
    <t>velocipedes</t>
  </si>
  <si>
    <t>velocities</t>
  </si>
  <si>
    <t>velocity</t>
  </si>
  <si>
    <t>velodrome</t>
  </si>
  <si>
    <t>velodromes</t>
  </si>
  <si>
    <t>velour</t>
  </si>
  <si>
    <t>velours</t>
  </si>
  <si>
    <t>velum</t>
  </si>
  <si>
    <t>velure</t>
  </si>
  <si>
    <t>velvet</t>
  </si>
  <si>
    <t>velveteen</t>
  </si>
  <si>
    <t>velveteens</t>
  </si>
  <si>
    <t>velvetiness</t>
  </si>
  <si>
    <t>velvets</t>
  </si>
  <si>
    <t>vena</t>
  </si>
  <si>
    <t>venality</t>
  </si>
  <si>
    <t>venation</t>
  </si>
  <si>
    <t>vendace</t>
  </si>
  <si>
    <t>vendaces</t>
  </si>
  <si>
    <t>vendee</t>
  </si>
  <si>
    <t>vendees</t>
  </si>
  <si>
    <t>vender</t>
  </si>
  <si>
    <t>venders</t>
  </si>
  <si>
    <t>vendetta</t>
  </si>
  <si>
    <t>vendettas</t>
  </si>
  <si>
    <t>vendibility</t>
  </si>
  <si>
    <t>vendible</t>
  </si>
  <si>
    <t>vendibleness</t>
  </si>
  <si>
    <t>vending</t>
  </si>
  <si>
    <t>vendition</t>
  </si>
  <si>
    <t>venditions</t>
  </si>
  <si>
    <t>vendor</t>
  </si>
  <si>
    <t>vendors</t>
  </si>
  <si>
    <t>vendue</t>
  </si>
  <si>
    <t>veneer</t>
  </si>
  <si>
    <t>veneerer</t>
  </si>
  <si>
    <t>veneerers</t>
  </si>
  <si>
    <t>veneering</t>
  </si>
  <si>
    <t>veneerings</t>
  </si>
  <si>
    <t>veneers</t>
  </si>
  <si>
    <t>venepuncture</t>
  </si>
  <si>
    <t>veneration</t>
  </si>
  <si>
    <t>venerations</t>
  </si>
  <si>
    <t>venerator</t>
  </si>
  <si>
    <t>venerators</t>
  </si>
  <si>
    <t>venereologist</t>
  </si>
  <si>
    <t>venereologists</t>
  </si>
  <si>
    <t>venereology</t>
  </si>
  <si>
    <t>venerer</t>
  </si>
  <si>
    <t>venerers</t>
  </si>
  <si>
    <t>venery</t>
  </si>
  <si>
    <t>venesection</t>
  </si>
  <si>
    <t>venesections</t>
  </si>
  <si>
    <t>vengeance</t>
  </si>
  <si>
    <t>vengeances</t>
  </si>
  <si>
    <t>vengefulness</t>
  </si>
  <si>
    <t>veniality</t>
  </si>
  <si>
    <t>venin</t>
  </si>
  <si>
    <t>venins</t>
  </si>
  <si>
    <t>venipuncture</t>
  </si>
  <si>
    <t>venireman</t>
  </si>
  <si>
    <t>venisection</t>
  </si>
  <si>
    <t>venison</t>
  </si>
  <si>
    <t>venography</t>
  </si>
  <si>
    <t>venom</t>
  </si>
  <si>
    <t>venomousness</t>
  </si>
  <si>
    <t>venoms</t>
  </si>
  <si>
    <t>venosity</t>
  </si>
  <si>
    <t>vent</t>
  </si>
  <si>
    <t>ventage</t>
  </si>
  <si>
    <t>ventages</t>
  </si>
  <si>
    <t>ventail</t>
  </si>
  <si>
    <t>ventails</t>
  </si>
  <si>
    <t>venter</t>
  </si>
  <si>
    <t>venters</t>
  </si>
  <si>
    <t>ventilation</t>
  </si>
  <si>
    <t>ventilations</t>
  </si>
  <si>
    <t>ventilator</t>
  </si>
  <si>
    <t>ventilators</t>
  </si>
  <si>
    <t>venting</t>
  </si>
  <si>
    <t>ventings</t>
  </si>
  <si>
    <t>ventose</t>
  </si>
  <si>
    <t>ventosity</t>
  </si>
  <si>
    <t>ventricle</t>
  </si>
  <si>
    <t>ventricles</t>
  </si>
  <si>
    <t>ventriculography</t>
  </si>
  <si>
    <t>ventriculus</t>
  </si>
  <si>
    <t>ventriloquism</t>
  </si>
  <si>
    <t>ventriloquist</t>
  </si>
  <si>
    <t>ventriloquists</t>
  </si>
  <si>
    <t>ventriloquy</t>
  </si>
  <si>
    <t>vents</t>
  </si>
  <si>
    <t>venture</t>
  </si>
  <si>
    <t>ventures</t>
  </si>
  <si>
    <t>venturesomeness</t>
  </si>
  <si>
    <t>venturi</t>
  </si>
  <si>
    <t>venturis</t>
  </si>
  <si>
    <t>venturousness</t>
  </si>
  <si>
    <t>venue</t>
  </si>
  <si>
    <t>venues</t>
  </si>
  <si>
    <t>venule</t>
  </si>
  <si>
    <t>venules</t>
  </si>
  <si>
    <t>venus</t>
  </si>
  <si>
    <t>venuses</t>
  </si>
  <si>
    <t>veraciousness</t>
  </si>
  <si>
    <t>veracities</t>
  </si>
  <si>
    <t>veracity</t>
  </si>
  <si>
    <t>veranda</t>
  </si>
  <si>
    <t>verandah</t>
  </si>
  <si>
    <t>verandahs</t>
  </si>
  <si>
    <t>verandas</t>
  </si>
  <si>
    <t>veratrine</t>
  </si>
  <si>
    <t>veratrum</t>
  </si>
  <si>
    <t>veratrums</t>
  </si>
  <si>
    <t>verb</t>
  </si>
  <si>
    <t>verbal</t>
  </si>
  <si>
    <t>verbalisation</t>
  </si>
  <si>
    <t>verbalisations</t>
  </si>
  <si>
    <t>verbalism</t>
  </si>
  <si>
    <t>verbalisms</t>
  </si>
  <si>
    <t>verbalist</t>
  </si>
  <si>
    <t>verbalists</t>
  </si>
  <si>
    <t>verbality</t>
  </si>
  <si>
    <t>verbalization</t>
  </si>
  <si>
    <t>verbalizations</t>
  </si>
  <si>
    <t>verbals</t>
  </si>
  <si>
    <t>verbena</t>
  </si>
  <si>
    <t>verbenas</t>
  </si>
  <si>
    <t>verbiage</t>
  </si>
  <si>
    <t>verbid</t>
  </si>
  <si>
    <t>verbids</t>
  </si>
  <si>
    <t>verbification</t>
  </si>
  <si>
    <t>verboseness</t>
  </si>
  <si>
    <t>verbosity</t>
  </si>
  <si>
    <t>verbs</t>
  </si>
  <si>
    <t>verdancy</t>
  </si>
  <si>
    <t>verderer</t>
  </si>
  <si>
    <t>verderers</t>
  </si>
  <si>
    <t>verdict</t>
  </si>
  <si>
    <t>verdicts</t>
  </si>
  <si>
    <t>verdigris</t>
  </si>
  <si>
    <t>verdigrises</t>
  </si>
  <si>
    <t>verdin</t>
  </si>
  <si>
    <t>verdins</t>
  </si>
  <si>
    <t>verdite</t>
  </si>
  <si>
    <t>verditer</t>
  </si>
  <si>
    <t>verdure</t>
  </si>
  <si>
    <t>verge</t>
  </si>
  <si>
    <t>verger</t>
  </si>
  <si>
    <t>vergers</t>
  </si>
  <si>
    <t>verges</t>
  </si>
  <si>
    <t>verglas</t>
  </si>
  <si>
    <t>verglases</t>
  </si>
  <si>
    <t>veridicality</t>
  </si>
  <si>
    <t>veriest</t>
  </si>
  <si>
    <t>verifiability</t>
  </si>
  <si>
    <t>verification</t>
  </si>
  <si>
    <t>verifications</t>
  </si>
  <si>
    <t>verifier</t>
  </si>
  <si>
    <t>verifiers</t>
  </si>
  <si>
    <t>verisimilitude</t>
  </si>
  <si>
    <t>verism</t>
  </si>
  <si>
    <t>verismo</t>
  </si>
  <si>
    <t>verist</t>
  </si>
  <si>
    <t>verists</t>
  </si>
  <si>
    <t>veritableness</t>
  </si>
  <si>
    <t>verities</t>
  </si>
  <si>
    <t>verity</t>
  </si>
  <si>
    <t>verjuice</t>
  </si>
  <si>
    <t>verjuices</t>
  </si>
  <si>
    <t>verkrampte</t>
  </si>
  <si>
    <t>verkramptes</t>
  </si>
  <si>
    <t>verligte</t>
  </si>
  <si>
    <t>verligtes</t>
  </si>
  <si>
    <t>vermeil</t>
  </si>
  <si>
    <t>vermeils</t>
  </si>
  <si>
    <t>vermicelli</t>
  </si>
  <si>
    <t>vermicide</t>
  </si>
  <si>
    <t>vermicides</t>
  </si>
  <si>
    <t>vermiculation</t>
  </si>
  <si>
    <t>vermiculations</t>
  </si>
  <si>
    <t>vermiculite</t>
  </si>
  <si>
    <t>vermifuge</t>
  </si>
  <si>
    <t>vermifuges</t>
  </si>
  <si>
    <t>vermilions</t>
  </si>
  <si>
    <t>vermin</t>
  </si>
  <si>
    <t>vermination</t>
  </si>
  <si>
    <t>verminations</t>
  </si>
  <si>
    <t>vermis</t>
  </si>
  <si>
    <t>vermises</t>
  </si>
  <si>
    <t>vermouth</t>
  </si>
  <si>
    <t>vermouths</t>
  </si>
  <si>
    <t>vernacular</t>
  </si>
  <si>
    <t>vernacularisation</t>
  </si>
  <si>
    <t>vernacularism</t>
  </si>
  <si>
    <t>vernacularisms</t>
  </si>
  <si>
    <t>vernacularization</t>
  </si>
  <si>
    <t>vernaculars</t>
  </si>
  <si>
    <t>vernalisation</t>
  </si>
  <si>
    <t>vernalisations</t>
  </si>
  <si>
    <t>vernalization</t>
  </si>
  <si>
    <t>vernalizations</t>
  </si>
  <si>
    <t>vernation</t>
  </si>
  <si>
    <t>vernations</t>
  </si>
  <si>
    <t>vernicle</t>
  </si>
  <si>
    <t>vernicles</t>
  </si>
  <si>
    <t>vernier</t>
  </si>
  <si>
    <t>verniers</t>
  </si>
  <si>
    <t>vernissage</t>
  </si>
  <si>
    <t>veronica</t>
  </si>
  <si>
    <t>veronicas</t>
  </si>
  <si>
    <t>verruca</t>
  </si>
  <si>
    <t>verrucas</t>
  </si>
  <si>
    <t>vers</t>
  </si>
  <si>
    <t>versant</t>
  </si>
  <si>
    <t>versatileness</t>
  </si>
  <si>
    <t>versatility</t>
  </si>
  <si>
    <t>verse</t>
  </si>
  <si>
    <t>verses</t>
  </si>
  <si>
    <t>verset</t>
  </si>
  <si>
    <t>versets</t>
  </si>
  <si>
    <t>versicle</t>
  </si>
  <si>
    <t>versicles</t>
  </si>
  <si>
    <t>versification</t>
  </si>
  <si>
    <t>versifications</t>
  </si>
  <si>
    <t>versifier</t>
  </si>
  <si>
    <t>versifiers</t>
  </si>
  <si>
    <t>versine</t>
  </si>
  <si>
    <t>versines</t>
  </si>
  <si>
    <t>version</t>
  </si>
  <si>
    <t>versions</t>
  </si>
  <si>
    <t>verso</t>
  </si>
  <si>
    <t>versos</t>
  </si>
  <si>
    <t>verst</t>
  </si>
  <si>
    <t>versts</t>
  </si>
  <si>
    <t>vert</t>
  </si>
  <si>
    <t>vertebra</t>
  </si>
  <si>
    <t>vertebras</t>
  </si>
  <si>
    <t>vertebrate</t>
  </si>
  <si>
    <t>vertebrates</t>
  </si>
  <si>
    <t>vertebration</t>
  </si>
  <si>
    <t>vertebrations</t>
  </si>
  <si>
    <t>vertex</t>
  </si>
  <si>
    <t>vertexes</t>
  </si>
  <si>
    <t>vertical</t>
  </si>
  <si>
    <t>verticality</t>
  </si>
  <si>
    <t>verticalness</t>
  </si>
  <si>
    <t>verticals</t>
  </si>
  <si>
    <t>vertices</t>
  </si>
  <si>
    <t>verticil</t>
  </si>
  <si>
    <t>verticillaster</t>
  </si>
  <si>
    <t>verticillasters</t>
  </si>
  <si>
    <t>verticillium</t>
  </si>
  <si>
    <t>verticity</t>
  </si>
  <si>
    <t>vertigo</t>
  </si>
  <si>
    <t>vertigoes</t>
  </si>
  <si>
    <t>vertigos</t>
  </si>
  <si>
    <t>verts</t>
  </si>
  <si>
    <t>vertu</t>
  </si>
  <si>
    <t>vertus</t>
  </si>
  <si>
    <t>vervain</t>
  </si>
  <si>
    <t>vervains</t>
  </si>
  <si>
    <t>verve</t>
  </si>
  <si>
    <t>verves</t>
  </si>
  <si>
    <t>vervet</t>
  </si>
  <si>
    <t>vervets</t>
  </si>
  <si>
    <t>vesica</t>
  </si>
  <si>
    <t>vesicant</t>
  </si>
  <si>
    <t>vesicants</t>
  </si>
  <si>
    <t>vesication</t>
  </si>
  <si>
    <t>vesications</t>
  </si>
  <si>
    <t>vesicatories</t>
  </si>
  <si>
    <t>vesicatory</t>
  </si>
  <si>
    <t>vesicle</t>
  </si>
  <si>
    <t>vesicles</t>
  </si>
  <si>
    <t>vesiculation</t>
  </si>
  <si>
    <t>vespa</t>
  </si>
  <si>
    <t>vespas</t>
  </si>
  <si>
    <t>vesper</t>
  </si>
  <si>
    <t>vesperal</t>
  </si>
  <si>
    <t>vespers</t>
  </si>
  <si>
    <t>vespertilionid</t>
  </si>
  <si>
    <t>vespertilionidae</t>
  </si>
  <si>
    <t>vespiaries</t>
  </si>
  <si>
    <t>vespiary</t>
  </si>
  <si>
    <t>vessel</t>
  </si>
  <si>
    <t>vessels</t>
  </si>
  <si>
    <t>vest</t>
  </si>
  <si>
    <t>vest-pocket</t>
  </si>
  <si>
    <t>vesta</t>
  </si>
  <si>
    <t>vestal</t>
  </si>
  <si>
    <t>vestals</t>
  </si>
  <si>
    <t>vestas</t>
  </si>
  <si>
    <t>vestiaries</t>
  </si>
  <si>
    <t>vestiary</t>
  </si>
  <si>
    <t>vestibule</t>
  </si>
  <si>
    <t>vestibules</t>
  </si>
  <si>
    <t>vestige</t>
  </si>
  <si>
    <t>vestiges</t>
  </si>
  <si>
    <t>vestigium</t>
  </si>
  <si>
    <t>vesting</t>
  </si>
  <si>
    <t>vestings</t>
  </si>
  <si>
    <t>vestment</t>
  </si>
  <si>
    <t>vestments</t>
  </si>
  <si>
    <t>vestries</t>
  </si>
  <si>
    <t>vestry</t>
  </si>
  <si>
    <t>vestryman</t>
  </si>
  <si>
    <t>vests</t>
  </si>
  <si>
    <t>vesture</t>
  </si>
  <si>
    <t>vestures</t>
  </si>
  <si>
    <t>vesuvianite</t>
  </si>
  <si>
    <t>vet</t>
  </si>
  <si>
    <t>vetch</t>
  </si>
  <si>
    <t>vetches</t>
  </si>
  <si>
    <t>vetchling</t>
  </si>
  <si>
    <t>vetchlings</t>
  </si>
  <si>
    <t>veteran</t>
  </si>
  <si>
    <t>veterans</t>
  </si>
  <si>
    <t>veterinarian</t>
  </si>
  <si>
    <t>veterinarians</t>
  </si>
  <si>
    <t>veterinaries</t>
  </si>
  <si>
    <t>veterinary</t>
  </si>
  <si>
    <t>vetiver</t>
  </si>
  <si>
    <t>veto</t>
  </si>
  <si>
    <t>vetoes</t>
  </si>
  <si>
    <t>vets</t>
  </si>
  <si>
    <t>vexation</t>
  </si>
  <si>
    <t>vexations</t>
  </si>
  <si>
    <t>vexatiousness</t>
  </si>
  <si>
    <t>vexedness</t>
  </si>
  <si>
    <t>vexer</t>
  </si>
  <si>
    <t>vexers</t>
  </si>
  <si>
    <t>vexillaries</t>
  </si>
  <si>
    <t>vexillary</t>
  </si>
  <si>
    <t>vexillology</t>
  </si>
  <si>
    <t>vexillum</t>
  </si>
  <si>
    <t>viability</t>
  </si>
  <si>
    <t>viaducts</t>
  </si>
  <si>
    <t>vial</t>
  </si>
  <si>
    <t>vials</t>
  </si>
  <si>
    <t>viand</t>
  </si>
  <si>
    <t>viands</t>
  </si>
  <si>
    <t>viaticum</t>
  </si>
  <si>
    <t>viaticums</t>
  </si>
  <si>
    <t>viator</t>
  </si>
  <si>
    <t>viators</t>
  </si>
  <si>
    <t>vibes</t>
  </si>
  <si>
    <t>vibist</t>
  </si>
  <si>
    <t>vibists</t>
  </si>
  <si>
    <t>vibraculum</t>
  </si>
  <si>
    <t>vibraharp</t>
  </si>
  <si>
    <t>vibraharps</t>
  </si>
  <si>
    <t>vibrancy</t>
  </si>
  <si>
    <t>vibrant</t>
  </si>
  <si>
    <t>vibraphone</t>
  </si>
  <si>
    <t>vibraphones</t>
  </si>
  <si>
    <t>vibraphonist</t>
  </si>
  <si>
    <t>vibraphonists</t>
  </si>
  <si>
    <t>vibratile</t>
  </si>
  <si>
    <t>vibration</t>
  </si>
  <si>
    <t>vibrations</t>
  </si>
  <si>
    <t>vibrato</t>
  </si>
  <si>
    <t>vibrator</t>
  </si>
  <si>
    <t>vibrators</t>
  </si>
  <si>
    <t>vibratos</t>
  </si>
  <si>
    <t>vibrio</t>
  </si>
  <si>
    <t>vibrios</t>
  </si>
  <si>
    <t>vibriosis</t>
  </si>
  <si>
    <t>vibrissa</t>
  </si>
  <si>
    <t>vibrometer</t>
  </si>
  <si>
    <t>vibrometers</t>
  </si>
  <si>
    <t>viburnum</t>
  </si>
  <si>
    <t>viburnums</t>
  </si>
  <si>
    <t>vicar</t>
  </si>
  <si>
    <t>vicar-general</t>
  </si>
  <si>
    <t>vicarage</t>
  </si>
  <si>
    <t>vicarages</t>
  </si>
  <si>
    <t>vicarate</t>
  </si>
  <si>
    <t>vicariate</t>
  </si>
  <si>
    <t>vicariates</t>
  </si>
  <si>
    <t>vicariousness</t>
  </si>
  <si>
    <t>vicars</t>
  </si>
  <si>
    <t>vicarship</t>
  </si>
  <si>
    <t>vicarships</t>
  </si>
  <si>
    <t>vice</t>
  </si>
  <si>
    <t>vice-admiral</t>
  </si>
  <si>
    <t>vice-admiralty</t>
  </si>
  <si>
    <t>vice-chairman</t>
  </si>
  <si>
    <t>vice-consulate</t>
  </si>
  <si>
    <t>vice-consulship</t>
  </si>
  <si>
    <t>vice-presidency</t>
  </si>
  <si>
    <t>vicegerencies</t>
  </si>
  <si>
    <t>vicegerency</t>
  </si>
  <si>
    <t>vicegerent</t>
  </si>
  <si>
    <t>vicegerents</t>
  </si>
  <si>
    <t>vicereine</t>
  </si>
  <si>
    <t>vicereines</t>
  </si>
  <si>
    <t>viceroy</t>
  </si>
  <si>
    <t>viceroyalties</t>
  </si>
  <si>
    <t>viceroyalty</t>
  </si>
  <si>
    <t>viceroys</t>
  </si>
  <si>
    <t>viceroyship</t>
  </si>
  <si>
    <t>viceroyships</t>
  </si>
  <si>
    <t>vices</t>
  </si>
  <si>
    <t>vichyssoise</t>
  </si>
  <si>
    <t>vichyssoises</t>
  </si>
  <si>
    <t>vicinage</t>
  </si>
  <si>
    <t>vicinages</t>
  </si>
  <si>
    <t>vicinities</t>
  </si>
  <si>
    <t>vicinity</t>
  </si>
  <si>
    <t>viciousness</t>
  </si>
  <si>
    <t>vicissitude</t>
  </si>
  <si>
    <t>vicissitudes</t>
  </si>
  <si>
    <t>vicomte</t>
  </si>
  <si>
    <t>vicomtes</t>
  </si>
  <si>
    <t>vicomtesse</t>
  </si>
  <si>
    <t>vicomtesses</t>
  </si>
  <si>
    <t>victim</t>
  </si>
  <si>
    <t>victimisation</t>
  </si>
  <si>
    <t>victimisations</t>
  </si>
  <si>
    <t>victimiser</t>
  </si>
  <si>
    <t>victimisers</t>
  </si>
  <si>
    <t>victimization</t>
  </si>
  <si>
    <t>victimizations</t>
  </si>
  <si>
    <t>victimizer</t>
  </si>
  <si>
    <t>victimizers</t>
  </si>
  <si>
    <t>victims</t>
  </si>
  <si>
    <t>victor</t>
  </si>
  <si>
    <t>victoria</t>
  </si>
  <si>
    <t>victorias</t>
  </si>
  <si>
    <t>victories</t>
  </si>
  <si>
    <t>victorine</t>
  </si>
  <si>
    <t>victorines</t>
  </si>
  <si>
    <t>victoriousness</t>
  </si>
  <si>
    <t>victors</t>
  </si>
  <si>
    <t>victory</t>
  </si>
  <si>
    <t>victress</t>
  </si>
  <si>
    <t>victresses</t>
  </si>
  <si>
    <t>victrix</t>
  </si>
  <si>
    <t>victrixes</t>
  </si>
  <si>
    <t>victual</t>
  </si>
  <si>
    <t>victualler</t>
  </si>
  <si>
    <t>victuallers</t>
  </si>
  <si>
    <t>victuals</t>
  </si>
  <si>
    <t>video</t>
  </si>
  <si>
    <t>videocassette</t>
  </si>
  <si>
    <t>videocassettes</t>
  </si>
  <si>
    <t>videodisk</t>
  </si>
  <si>
    <t>videodisks</t>
  </si>
  <si>
    <t>videophone</t>
  </si>
  <si>
    <t>videophones</t>
  </si>
  <si>
    <t>videos</t>
  </si>
  <si>
    <t>videotape</t>
  </si>
  <si>
    <t>videotapes</t>
  </si>
  <si>
    <t>vidette</t>
  </si>
  <si>
    <t>videttes</t>
  </si>
  <si>
    <t>vie</t>
  </si>
  <si>
    <t>vier</t>
  </si>
  <si>
    <t>viers</t>
  </si>
  <si>
    <t>vies</t>
  </si>
  <si>
    <t>view</t>
  </si>
  <si>
    <t>viewer</t>
  </si>
  <si>
    <t>viewers</t>
  </si>
  <si>
    <t>viewfinder</t>
  </si>
  <si>
    <t>viewfinders</t>
  </si>
  <si>
    <t>viewing</t>
  </si>
  <si>
    <t>viewings</t>
  </si>
  <si>
    <t>viewpoint</t>
  </si>
  <si>
    <t>viewpoints</t>
  </si>
  <si>
    <t>views</t>
  </si>
  <si>
    <t>vigesimo-quarto</t>
  </si>
  <si>
    <t>vigia</t>
  </si>
  <si>
    <t>vigias</t>
  </si>
  <si>
    <t>vigil</t>
  </si>
  <si>
    <t>vigilance</t>
  </si>
  <si>
    <t>vigilante</t>
  </si>
  <si>
    <t>vigilantes</t>
  </si>
  <si>
    <t>vigilantism</t>
  </si>
  <si>
    <t>vigils</t>
  </si>
  <si>
    <t>vignette</t>
  </si>
  <si>
    <t>vignetter</t>
  </si>
  <si>
    <t>vignetters</t>
  </si>
  <si>
    <t>vignettes</t>
  </si>
  <si>
    <t>vignetting</t>
  </si>
  <si>
    <t>vignettist</t>
  </si>
  <si>
    <t>vignettists</t>
  </si>
  <si>
    <t>vigor</t>
  </si>
  <si>
    <t>vigorish</t>
  </si>
  <si>
    <t>vigorousness</t>
  </si>
  <si>
    <t>vigour</t>
  </si>
  <si>
    <t>vihara</t>
  </si>
  <si>
    <t>viharas</t>
  </si>
  <si>
    <t>vihuela</t>
  </si>
  <si>
    <t>vihuelas</t>
  </si>
  <si>
    <t>viking</t>
  </si>
  <si>
    <t>vikings</t>
  </si>
  <si>
    <t>vilayet</t>
  </si>
  <si>
    <t>vilayets</t>
  </si>
  <si>
    <t>vileness</t>
  </si>
  <si>
    <t>vilification</t>
  </si>
  <si>
    <t>vilifications</t>
  </si>
  <si>
    <t>vilifier</t>
  </si>
  <si>
    <t>vilifiers</t>
  </si>
  <si>
    <t>villa</t>
  </si>
  <si>
    <t>villadom</t>
  </si>
  <si>
    <t>village</t>
  </si>
  <si>
    <t>villager</t>
  </si>
  <si>
    <t>villagers</t>
  </si>
  <si>
    <t>villages</t>
  </si>
  <si>
    <t>villain</t>
  </si>
  <si>
    <t>villainage</t>
  </si>
  <si>
    <t>villainages</t>
  </si>
  <si>
    <t>villainess</t>
  </si>
  <si>
    <t>villainesses</t>
  </si>
  <si>
    <t>villainies</t>
  </si>
  <si>
    <t>villains</t>
  </si>
  <si>
    <t>villainy</t>
  </si>
  <si>
    <t>villanelle</t>
  </si>
  <si>
    <t>villanelles</t>
  </si>
  <si>
    <t>villas</t>
  </si>
  <si>
    <t>villein</t>
  </si>
  <si>
    <t>villeinage</t>
  </si>
  <si>
    <t>villeinages</t>
  </si>
  <si>
    <t>villeins</t>
  </si>
  <si>
    <t>villosity</t>
  </si>
  <si>
    <t>villus</t>
  </si>
  <si>
    <t>vim</t>
  </si>
  <si>
    <t>vimana</t>
  </si>
  <si>
    <t>vimanas</t>
  </si>
  <si>
    <t>vims</t>
  </si>
  <si>
    <t>vina</t>
  </si>
  <si>
    <t>vinaigrette</t>
  </si>
  <si>
    <t>vinaigrettes</t>
  </si>
  <si>
    <t>vinas</t>
  </si>
  <si>
    <t>vinasse</t>
  </si>
  <si>
    <t>vinblastine</t>
  </si>
  <si>
    <t>vincibility</t>
  </si>
  <si>
    <t>vincristine</t>
  </si>
  <si>
    <t>vinculum</t>
  </si>
  <si>
    <t>vindication</t>
  </si>
  <si>
    <t>vindications</t>
  </si>
  <si>
    <t>vindicator</t>
  </si>
  <si>
    <t>vindicators</t>
  </si>
  <si>
    <t>vindictiveness</t>
  </si>
  <si>
    <t>vine</t>
  </si>
  <si>
    <t>vined</t>
  </si>
  <si>
    <t>vinegar</t>
  </si>
  <si>
    <t>vinegars</t>
  </si>
  <si>
    <t>vineries</t>
  </si>
  <si>
    <t>vinery</t>
  </si>
  <si>
    <t>vines</t>
  </si>
  <si>
    <t>vineyard</t>
  </si>
  <si>
    <t>vineyards</t>
  </si>
  <si>
    <t>vingt-et-un</t>
  </si>
  <si>
    <t>viniculture</t>
  </si>
  <si>
    <t>viniculturist</t>
  </si>
  <si>
    <t>viniculturists</t>
  </si>
  <si>
    <t>vinificator</t>
  </si>
  <si>
    <t>vinificators</t>
  </si>
  <si>
    <t>vino</t>
  </si>
  <si>
    <t>vinos</t>
  </si>
  <si>
    <t>vinosity</t>
  </si>
  <si>
    <t>vintage</t>
  </si>
  <si>
    <t>vintager</t>
  </si>
  <si>
    <t>vintagers</t>
  </si>
  <si>
    <t>vintages</t>
  </si>
  <si>
    <t>vintner</t>
  </si>
  <si>
    <t>vintners</t>
  </si>
  <si>
    <t>viny</t>
  </si>
  <si>
    <t>vinyl</t>
  </si>
  <si>
    <t>vinylidene</t>
  </si>
  <si>
    <t>viol</t>
  </si>
  <si>
    <t>violas</t>
  </si>
  <si>
    <t>violation</t>
  </si>
  <si>
    <t>violations</t>
  </si>
  <si>
    <t>violator</t>
  </si>
  <si>
    <t>violators</t>
  </si>
  <si>
    <t>violence</t>
  </si>
  <si>
    <t>violences</t>
  </si>
  <si>
    <t>violets</t>
  </si>
  <si>
    <t>violinist</t>
  </si>
  <si>
    <t>violinists</t>
  </si>
  <si>
    <t>violins</t>
  </si>
  <si>
    <t>violist</t>
  </si>
  <si>
    <t>violists</t>
  </si>
  <si>
    <t>violoncello</t>
  </si>
  <si>
    <t>violoncellos</t>
  </si>
  <si>
    <t>violone</t>
  </si>
  <si>
    <t>violones</t>
  </si>
  <si>
    <t>viols</t>
  </si>
  <si>
    <t>viper</t>
  </si>
  <si>
    <t>vipers</t>
  </si>
  <si>
    <t>virago</t>
  </si>
  <si>
    <t>viragoes</t>
  </si>
  <si>
    <t>viragos</t>
  </si>
  <si>
    <t>virelay</t>
  </si>
  <si>
    <t>virelays</t>
  </si>
  <si>
    <t>vireo</t>
  </si>
  <si>
    <t>vireos</t>
  </si>
  <si>
    <t>virescence</t>
  </si>
  <si>
    <t>virga</t>
  </si>
  <si>
    <t>virgate</t>
  </si>
  <si>
    <t>virgates</t>
  </si>
  <si>
    <t>virgin</t>
  </si>
  <si>
    <t>virgin's-bower</t>
  </si>
  <si>
    <t>virginal</t>
  </si>
  <si>
    <t>virginals</t>
  </si>
  <si>
    <t>virginity</t>
  </si>
  <si>
    <t>virginium</t>
  </si>
  <si>
    <t>virgins</t>
  </si>
  <si>
    <t>virgule</t>
  </si>
  <si>
    <t>virgules</t>
  </si>
  <si>
    <t>viricide</t>
  </si>
  <si>
    <t>viricides</t>
  </si>
  <si>
    <t>viridescence</t>
  </si>
  <si>
    <t>viridity</t>
  </si>
  <si>
    <t>virilism</t>
  </si>
  <si>
    <t>virility</t>
  </si>
  <si>
    <t>virilization</t>
  </si>
  <si>
    <t>virion</t>
  </si>
  <si>
    <t>virions</t>
  </si>
  <si>
    <t>virl</t>
  </si>
  <si>
    <t>virls</t>
  </si>
  <si>
    <t>viroid</t>
  </si>
  <si>
    <t>viroids</t>
  </si>
  <si>
    <t>virology</t>
  </si>
  <si>
    <t>virosis</t>
  </si>
  <si>
    <t>virtu</t>
  </si>
  <si>
    <t>virtuality</t>
  </si>
  <si>
    <t>virtue</t>
  </si>
  <si>
    <t>virtues</t>
  </si>
  <si>
    <t>virtuosities</t>
  </si>
  <si>
    <t>virtuosity</t>
  </si>
  <si>
    <t>virtuoso</t>
  </si>
  <si>
    <t>virtuosos</t>
  </si>
  <si>
    <t>virtuousness</t>
  </si>
  <si>
    <t>virtus</t>
  </si>
  <si>
    <t>virucide</t>
  </si>
  <si>
    <t>virucides</t>
  </si>
  <si>
    <t>virulence</t>
  </si>
  <si>
    <t>virus</t>
  </si>
  <si>
    <t>viruses</t>
  </si>
  <si>
    <t>vis</t>
  </si>
  <si>
    <t>visa</t>
  </si>
  <si>
    <t>visage</t>
  </si>
  <si>
    <t>visages</t>
  </si>
  <si>
    <t>visas</t>
  </si>
  <si>
    <t>viscacha</t>
  </si>
  <si>
    <t>viscachas</t>
  </si>
  <si>
    <t>viscera</t>
  </si>
  <si>
    <t>viscerotonia</t>
  </si>
  <si>
    <t>viscidity</t>
  </si>
  <si>
    <t>viscometer</t>
  </si>
  <si>
    <t>viscometers</t>
  </si>
  <si>
    <t>viscometry</t>
  </si>
  <si>
    <t>viscose</t>
  </si>
  <si>
    <t>viscosimeter</t>
  </si>
  <si>
    <t>viscosimeters</t>
  </si>
  <si>
    <t>viscosities</t>
  </si>
  <si>
    <t>viscosity</t>
  </si>
  <si>
    <t>viscount</t>
  </si>
  <si>
    <t>viscountcies</t>
  </si>
  <si>
    <t>viscountcy</t>
  </si>
  <si>
    <t>viscountess</t>
  </si>
  <si>
    <t>viscountesses</t>
  </si>
  <si>
    <t>viscounties</t>
  </si>
  <si>
    <t>viscounts</t>
  </si>
  <si>
    <t>viscounty</t>
  </si>
  <si>
    <t>viscousness</t>
  </si>
  <si>
    <t>viscum</t>
  </si>
  <si>
    <t>viscus</t>
  </si>
  <si>
    <t>vise</t>
  </si>
  <si>
    <t>vises</t>
  </si>
  <si>
    <t>visibilities</t>
  </si>
  <si>
    <t>visibility</t>
  </si>
  <si>
    <t>visible</t>
  </si>
  <si>
    <t>visibleness</t>
  </si>
  <si>
    <t>vision</t>
  </si>
  <si>
    <t>visionaries</t>
  </si>
  <si>
    <t>visionariness</t>
  </si>
  <si>
    <t>visionary</t>
  </si>
  <si>
    <t>visions</t>
  </si>
  <si>
    <t>visit</t>
  </si>
  <si>
    <t>visitant</t>
  </si>
  <si>
    <t>visitants</t>
  </si>
  <si>
    <t>visitation</t>
  </si>
  <si>
    <t>visitations</t>
  </si>
  <si>
    <t>visites</t>
  </si>
  <si>
    <t>visiting</t>
  </si>
  <si>
    <t>visitings</t>
  </si>
  <si>
    <t>visitor</t>
  </si>
  <si>
    <t>visitors</t>
  </si>
  <si>
    <t>visits</t>
  </si>
  <si>
    <t>visor</t>
  </si>
  <si>
    <t>visors</t>
  </si>
  <si>
    <t>vista</t>
  </si>
  <si>
    <t>vistas</t>
  </si>
  <si>
    <t>visual</t>
  </si>
  <si>
    <t>visualisation</t>
  </si>
  <si>
    <t>visualisations</t>
  </si>
  <si>
    <t>visualiser</t>
  </si>
  <si>
    <t>visualisers</t>
  </si>
  <si>
    <t>visualist</t>
  </si>
  <si>
    <t>visualists</t>
  </si>
  <si>
    <t>visualization</t>
  </si>
  <si>
    <t>visualizations</t>
  </si>
  <si>
    <t>visualizer</t>
  </si>
  <si>
    <t>visualizers</t>
  </si>
  <si>
    <t>visuals</t>
  </si>
  <si>
    <t>vita</t>
  </si>
  <si>
    <t>vital</t>
  </si>
  <si>
    <t>vitalisation</t>
  </si>
  <si>
    <t>vitaliser</t>
  </si>
  <si>
    <t>vitalisers</t>
  </si>
  <si>
    <t>vitalism</t>
  </si>
  <si>
    <t>vitalist</t>
  </si>
  <si>
    <t>vitalists</t>
  </si>
  <si>
    <t>vitalities</t>
  </si>
  <si>
    <t>vitality</t>
  </si>
  <si>
    <t>vitalization</t>
  </si>
  <si>
    <t>vitalizer</t>
  </si>
  <si>
    <t>vitalizers</t>
  </si>
  <si>
    <t>vitals</t>
  </si>
  <si>
    <t>vitamin</t>
  </si>
  <si>
    <t>vitamine</t>
  </si>
  <si>
    <t>vitamines</t>
  </si>
  <si>
    <t>vitamins</t>
  </si>
  <si>
    <t>vitas</t>
  </si>
  <si>
    <t>vitascope</t>
  </si>
  <si>
    <t>vitascopes</t>
  </si>
  <si>
    <t>vitellin</t>
  </si>
  <si>
    <t>vitellines</t>
  </si>
  <si>
    <t>vitellus</t>
  </si>
  <si>
    <t>vitiation</t>
  </si>
  <si>
    <t>vitiations</t>
  </si>
  <si>
    <t>vitiator</t>
  </si>
  <si>
    <t>vitiators</t>
  </si>
  <si>
    <t>viticetum</t>
  </si>
  <si>
    <t>viticetums</t>
  </si>
  <si>
    <t>viticulture</t>
  </si>
  <si>
    <t>vitiligo</t>
  </si>
  <si>
    <t>vitrain</t>
  </si>
  <si>
    <t>vitrescence</t>
  </si>
  <si>
    <t>vitrics</t>
  </si>
  <si>
    <t>vitrification</t>
  </si>
  <si>
    <t>vitrifications</t>
  </si>
  <si>
    <t>vitrine</t>
  </si>
  <si>
    <t>vitrines</t>
  </si>
  <si>
    <t>vitriol</t>
  </si>
  <si>
    <t>vitriolization</t>
  </si>
  <si>
    <t>vitriolizations</t>
  </si>
  <si>
    <t>vitriols</t>
  </si>
  <si>
    <t>vitta</t>
  </si>
  <si>
    <t>vittle</t>
  </si>
  <si>
    <t>vittles</t>
  </si>
  <si>
    <t>vituperation</t>
  </si>
  <si>
    <t>vituperator</t>
  </si>
  <si>
    <t>vituperators</t>
  </si>
  <si>
    <t>vivaciousness</t>
  </si>
  <si>
    <t>vivacities</t>
  </si>
  <si>
    <t>vivacity</t>
  </si>
  <si>
    <t>vivarium</t>
  </si>
  <si>
    <t>vivariums</t>
  </si>
  <si>
    <t>viverrine</t>
  </si>
  <si>
    <t>vives</t>
  </si>
  <si>
    <t>vividity</t>
  </si>
  <si>
    <t>vividness</t>
  </si>
  <si>
    <t>vivification</t>
  </si>
  <si>
    <t>vivifying</t>
  </si>
  <si>
    <t>viviparism</t>
  </si>
  <si>
    <t>viviparity</t>
  </si>
  <si>
    <t>viviparousness</t>
  </si>
  <si>
    <t>vivisection</t>
  </si>
  <si>
    <t>vivisectionist</t>
  </si>
  <si>
    <t>vivisectionists</t>
  </si>
  <si>
    <t>vivisections</t>
  </si>
  <si>
    <t>vivisector</t>
  </si>
  <si>
    <t>vivisectors</t>
  </si>
  <si>
    <t>vixen</t>
  </si>
  <si>
    <t>vixens</t>
  </si>
  <si>
    <t>viz</t>
  </si>
  <si>
    <t>vizard</t>
  </si>
  <si>
    <t>vizards</t>
  </si>
  <si>
    <t>vizcacha</t>
  </si>
  <si>
    <t>vizcachas</t>
  </si>
  <si>
    <t>vizier</t>
  </si>
  <si>
    <t>vizierate</t>
  </si>
  <si>
    <t>vizierates</t>
  </si>
  <si>
    <t>viziers</t>
  </si>
  <si>
    <t>viziership</t>
  </si>
  <si>
    <t>vizierships</t>
  </si>
  <si>
    <t>vizirate</t>
  </si>
  <si>
    <t>vizirates</t>
  </si>
  <si>
    <t>vizor</t>
  </si>
  <si>
    <t>vizors</t>
  </si>
  <si>
    <t>vizsla</t>
  </si>
  <si>
    <t>vizslas</t>
  </si>
  <si>
    <t>vlei</t>
  </si>
  <si>
    <t>vleis</t>
  </si>
  <si>
    <t>vocab</t>
  </si>
  <si>
    <t>vocable</t>
  </si>
  <si>
    <t>vocables</t>
  </si>
  <si>
    <t>vocabularies</t>
  </si>
  <si>
    <t>vocabulary</t>
  </si>
  <si>
    <t>vocal</t>
  </si>
  <si>
    <t>vocalise</t>
  </si>
  <si>
    <t>vocalises</t>
  </si>
  <si>
    <t>vocalism</t>
  </si>
  <si>
    <t>vocalisms</t>
  </si>
  <si>
    <t>vocalist</t>
  </si>
  <si>
    <t>vocalists</t>
  </si>
  <si>
    <t>vocality</t>
  </si>
  <si>
    <t>vocalization</t>
  </si>
  <si>
    <t>vocalizer</t>
  </si>
  <si>
    <t>vocalizers</t>
  </si>
  <si>
    <t>vocalizing</t>
  </si>
  <si>
    <t>vocalness</t>
  </si>
  <si>
    <t>vocals</t>
  </si>
  <si>
    <t>vocation</t>
  </si>
  <si>
    <t>vocations</t>
  </si>
  <si>
    <t>vocative</t>
  </si>
  <si>
    <t>vocatives</t>
  </si>
  <si>
    <t>voces</t>
  </si>
  <si>
    <t>vociferance</t>
  </si>
  <si>
    <t>vociferant</t>
  </si>
  <si>
    <t>vociferation</t>
  </si>
  <si>
    <t>vociferator</t>
  </si>
  <si>
    <t>vociferators</t>
  </si>
  <si>
    <t>vociferousness</t>
  </si>
  <si>
    <t>vodka</t>
  </si>
  <si>
    <t>vodkas</t>
  </si>
  <si>
    <t>vogue</t>
  </si>
  <si>
    <t>vogues</t>
  </si>
  <si>
    <t>voice</t>
  </si>
  <si>
    <t>voice-over</t>
  </si>
  <si>
    <t>voice-overs</t>
  </si>
  <si>
    <t>voicefulness</t>
  </si>
  <si>
    <t>voicelessness</t>
  </si>
  <si>
    <t>voices</t>
  </si>
  <si>
    <t>void</t>
  </si>
  <si>
    <t>voidance</t>
  </si>
  <si>
    <t>voidances</t>
  </si>
  <si>
    <t>voider</t>
  </si>
  <si>
    <t>voiders</t>
  </si>
  <si>
    <t>voiding</t>
  </si>
  <si>
    <t>voidings</t>
  </si>
  <si>
    <t>voidness</t>
  </si>
  <si>
    <t>voidnesses</t>
  </si>
  <si>
    <t>voids</t>
  </si>
  <si>
    <t>voile</t>
  </si>
  <si>
    <t>voiles</t>
  </si>
  <si>
    <t>voiture</t>
  </si>
  <si>
    <t>vol-au-vent</t>
  </si>
  <si>
    <t>volaries</t>
  </si>
  <si>
    <t>volary</t>
  </si>
  <si>
    <t>volatile</t>
  </si>
  <si>
    <t>volatileness</t>
  </si>
  <si>
    <t>volatiles</t>
  </si>
  <si>
    <t>volatilisation</t>
  </si>
  <si>
    <t>volatilities</t>
  </si>
  <si>
    <t>volatility</t>
  </si>
  <si>
    <t>volcanicity</t>
  </si>
  <si>
    <t>volcanism</t>
  </si>
  <si>
    <t>volcanoes</t>
  </si>
  <si>
    <t>volcanologist</t>
  </si>
  <si>
    <t>volcanologists</t>
  </si>
  <si>
    <t>volcanology</t>
  </si>
  <si>
    <t>vole</t>
  </si>
  <si>
    <t>voles</t>
  </si>
  <si>
    <t>volition</t>
  </si>
  <si>
    <t>volley</t>
  </si>
  <si>
    <t>volleyer</t>
  </si>
  <si>
    <t>volleyers</t>
  </si>
  <si>
    <t>volleys</t>
  </si>
  <si>
    <t>volost</t>
  </si>
  <si>
    <t>volosts</t>
  </si>
  <si>
    <t>volplane</t>
  </si>
  <si>
    <t>volplanes</t>
  </si>
  <si>
    <t>vols</t>
  </si>
  <si>
    <t>volt</t>
  </si>
  <si>
    <t>volta</t>
  </si>
  <si>
    <t>voltage</t>
  </si>
  <si>
    <t>voltages</t>
  </si>
  <si>
    <t>voltaic</t>
  </si>
  <si>
    <t>voltaism</t>
  </si>
  <si>
    <t>voltameter</t>
  </si>
  <si>
    <t>voltameters</t>
  </si>
  <si>
    <t>volte-face</t>
  </si>
  <si>
    <t>voltes</t>
  </si>
  <si>
    <t>voltmeter</t>
  </si>
  <si>
    <t>voltmeters</t>
  </si>
  <si>
    <t>volts</t>
  </si>
  <si>
    <t>volubility</t>
  </si>
  <si>
    <t>volume</t>
  </si>
  <si>
    <t>volumes</t>
  </si>
  <si>
    <t>volumeter</t>
  </si>
  <si>
    <t>volumeters</t>
  </si>
  <si>
    <t>voluminosity</t>
  </si>
  <si>
    <t>voluminousness</t>
  </si>
  <si>
    <t>voluntaries</t>
  </si>
  <si>
    <t>voluntariness</t>
  </si>
  <si>
    <t>voluntarism</t>
  </si>
  <si>
    <t>voluntary</t>
  </si>
  <si>
    <t>voluntaryism</t>
  </si>
  <si>
    <t>voluntaryist</t>
  </si>
  <si>
    <t>voluntaryists</t>
  </si>
  <si>
    <t>volunteer</t>
  </si>
  <si>
    <t>volunteers</t>
  </si>
  <si>
    <t>voluptuaries</t>
  </si>
  <si>
    <t>voluptuary</t>
  </si>
  <si>
    <t>voluptuousness</t>
  </si>
  <si>
    <t>volute</t>
  </si>
  <si>
    <t>volutes</t>
  </si>
  <si>
    <t>volution</t>
  </si>
  <si>
    <t>volutions</t>
  </si>
  <si>
    <t>volva</t>
  </si>
  <si>
    <t>volvas</t>
  </si>
  <si>
    <t>volvulus</t>
  </si>
  <si>
    <t>volvuluses</t>
  </si>
  <si>
    <t>vomer</t>
  </si>
  <si>
    <t>vomers</t>
  </si>
  <si>
    <t>vomica</t>
  </si>
  <si>
    <t>vomicas</t>
  </si>
  <si>
    <t>vomit</t>
  </si>
  <si>
    <t>vomiting</t>
  </si>
  <si>
    <t>vomitings</t>
  </si>
  <si>
    <t>vomitive</t>
  </si>
  <si>
    <t>vomito</t>
  </si>
  <si>
    <t>vomitories</t>
  </si>
  <si>
    <t>vomitorium</t>
  </si>
  <si>
    <t>vomitoriums</t>
  </si>
  <si>
    <t>vomitory</t>
  </si>
  <si>
    <t>vomits</t>
  </si>
  <si>
    <t>vomiturition</t>
  </si>
  <si>
    <t>vomitus</t>
  </si>
  <si>
    <t>vomituses</t>
  </si>
  <si>
    <t>voodoo</t>
  </si>
  <si>
    <t>voodooism</t>
  </si>
  <si>
    <t>voodooist</t>
  </si>
  <si>
    <t>voodooists</t>
  </si>
  <si>
    <t>voodoos</t>
  </si>
  <si>
    <t>voraciousness</t>
  </si>
  <si>
    <t>voracities</t>
  </si>
  <si>
    <t>voracity</t>
  </si>
  <si>
    <t>vortex</t>
  </si>
  <si>
    <t>vortexes</t>
  </si>
  <si>
    <t>vorticella</t>
  </si>
  <si>
    <t>vortices</t>
  </si>
  <si>
    <t>vorticism</t>
  </si>
  <si>
    <t>vorticity</t>
  </si>
  <si>
    <t>votaries</t>
  </si>
  <si>
    <t>votary</t>
  </si>
  <si>
    <t>vote</t>
  </si>
  <si>
    <t>voter</t>
  </si>
  <si>
    <t>voters</t>
  </si>
  <si>
    <t>votes</t>
  </si>
  <si>
    <t>voting</t>
  </si>
  <si>
    <t>votress</t>
  </si>
  <si>
    <t>votresses</t>
  </si>
  <si>
    <t>vouch</t>
  </si>
  <si>
    <t>vouchee</t>
  </si>
  <si>
    <t>vouchees</t>
  </si>
  <si>
    <t>voucher</t>
  </si>
  <si>
    <t>vouchers</t>
  </si>
  <si>
    <t>vouches</t>
  </si>
  <si>
    <t>vouchsafement</t>
  </si>
  <si>
    <t>vouchsafements</t>
  </si>
  <si>
    <t>vouge</t>
  </si>
  <si>
    <t>vouges</t>
  </si>
  <si>
    <t>voussoir</t>
  </si>
  <si>
    <t>voussoirs</t>
  </si>
  <si>
    <t>vow</t>
  </si>
  <si>
    <t>vowel</t>
  </si>
  <si>
    <t>vowelize</t>
  </si>
  <si>
    <t>vowelizes</t>
  </si>
  <si>
    <t>vowels</t>
  </si>
  <si>
    <t>vower</t>
  </si>
  <si>
    <t>vowers</t>
  </si>
  <si>
    <t>vows</t>
  </si>
  <si>
    <t>vox</t>
  </si>
  <si>
    <t>voyage</t>
  </si>
  <si>
    <t>voyager</t>
  </si>
  <si>
    <t>voyagers</t>
  </si>
  <si>
    <t>voyages</t>
  </si>
  <si>
    <t>voyageur</t>
  </si>
  <si>
    <t>voyageurs</t>
  </si>
  <si>
    <t>voyeur</t>
  </si>
  <si>
    <t>voyeurism</t>
  </si>
  <si>
    <t>voyeurs</t>
  </si>
  <si>
    <t>vraisemblance</t>
  </si>
  <si>
    <t>vraisemblances</t>
  </si>
  <si>
    <t>vug</t>
  </si>
  <si>
    <t>vugs</t>
  </si>
  <si>
    <t>vulcan</t>
  </si>
  <si>
    <t>vulcanisation</t>
  </si>
  <si>
    <t>vulcanisations</t>
  </si>
  <si>
    <t>vulcanism</t>
  </si>
  <si>
    <t>vulcanist</t>
  </si>
  <si>
    <t>vulcanists</t>
  </si>
  <si>
    <t>vulcanite</t>
  </si>
  <si>
    <t>vulcanization</t>
  </si>
  <si>
    <t>vulcanizations</t>
  </si>
  <si>
    <t>vulcanologist</t>
  </si>
  <si>
    <t>vulcanologists</t>
  </si>
  <si>
    <t>vulcanology</t>
  </si>
  <si>
    <t>vulcans</t>
  </si>
  <si>
    <t>vulgarian</t>
  </si>
  <si>
    <t>vulgarians</t>
  </si>
  <si>
    <t>vulgarisation</t>
  </si>
  <si>
    <t>vulgarisations</t>
  </si>
  <si>
    <t>vulgariser</t>
  </si>
  <si>
    <t>vulgarisers</t>
  </si>
  <si>
    <t>vulgarism</t>
  </si>
  <si>
    <t>vulgarisms</t>
  </si>
  <si>
    <t>vulgarities</t>
  </si>
  <si>
    <t>vulgarity</t>
  </si>
  <si>
    <t>vulgarization</t>
  </si>
  <si>
    <t>vulgarizations</t>
  </si>
  <si>
    <t>vulgate</t>
  </si>
  <si>
    <t>vulgates</t>
  </si>
  <si>
    <t>vulgus</t>
  </si>
  <si>
    <t>vulguses</t>
  </si>
  <si>
    <t>vulnerability</t>
  </si>
  <si>
    <t>vulneraries</t>
  </si>
  <si>
    <t>vulnerary</t>
  </si>
  <si>
    <t>vulpicide</t>
  </si>
  <si>
    <t>vulpicides</t>
  </si>
  <si>
    <t>vulpinite</t>
  </si>
  <si>
    <t>vulture</t>
  </si>
  <si>
    <t>vultures</t>
  </si>
  <si>
    <t>vulva</t>
  </si>
  <si>
    <t>vulvas</t>
  </si>
  <si>
    <t>vulvitis</t>
  </si>
  <si>
    <t>wabble</t>
  </si>
  <si>
    <t>wabbler</t>
  </si>
  <si>
    <t>wabblers</t>
  </si>
  <si>
    <t>wabbles</t>
  </si>
  <si>
    <t>wack</t>
  </si>
  <si>
    <t>wacke</t>
  </si>
  <si>
    <t>wackiness</t>
  </si>
  <si>
    <t>wacks</t>
  </si>
  <si>
    <t>wad</t>
  </si>
  <si>
    <t>wadding</t>
  </si>
  <si>
    <t>waddings</t>
  </si>
  <si>
    <t>waddle</t>
  </si>
  <si>
    <t>waddles</t>
  </si>
  <si>
    <t>wade</t>
  </si>
  <si>
    <t>wader</t>
  </si>
  <si>
    <t>waders</t>
  </si>
  <si>
    <t>wades</t>
  </si>
  <si>
    <t>wadi</t>
  </si>
  <si>
    <t>wadies</t>
  </si>
  <si>
    <t>wading</t>
  </si>
  <si>
    <t>wadings</t>
  </si>
  <si>
    <t>wadis</t>
  </si>
  <si>
    <t>wadmal</t>
  </si>
  <si>
    <t>wads</t>
  </si>
  <si>
    <t>wadset</t>
  </si>
  <si>
    <t>wadsets</t>
  </si>
  <si>
    <t>wadsetter</t>
  </si>
  <si>
    <t>wadsetters</t>
  </si>
  <si>
    <t>wae</t>
  </si>
  <si>
    <t>wafer</t>
  </si>
  <si>
    <t>wafer-thin</t>
  </si>
  <si>
    <t>wafers</t>
  </si>
  <si>
    <t>waff</t>
  </si>
  <si>
    <t>waffle</t>
  </si>
  <si>
    <t>waffles</t>
  </si>
  <si>
    <t>waffs</t>
  </si>
  <si>
    <t>waft</t>
  </si>
  <si>
    <t>waftage</t>
  </si>
  <si>
    <t>waftages</t>
  </si>
  <si>
    <t>wafter</t>
  </si>
  <si>
    <t>wafters</t>
  </si>
  <si>
    <t>wafts</t>
  </si>
  <si>
    <t>wafture</t>
  </si>
  <si>
    <t>waftures</t>
  </si>
  <si>
    <t>wag</t>
  </si>
  <si>
    <t>wage</t>
  </si>
  <si>
    <t>wage-plug</t>
  </si>
  <si>
    <t>wage-plugs</t>
  </si>
  <si>
    <t>wager</t>
  </si>
  <si>
    <t>wagerer</t>
  </si>
  <si>
    <t>wagerers</t>
  </si>
  <si>
    <t>wagers</t>
  </si>
  <si>
    <t>wages</t>
  </si>
  <si>
    <t>waggeries</t>
  </si>
  <si>
    <t>waggery</t>
  </si>
  <si>
    <t>waggishness</t>
  </si>
  <si>
    <t>waggle</t>
  </si>
  <si>
    <t>waggles</t>
  </si>
  <si>
    <t>waggon</t>
  </si>
  <si>
    <t>waggoner</t>
  </si>
  <si>
    <t>waggoners</t>
  </si>
  <si>
    <t>waggons</t>
  </si>
  <si>
    <t>wagon-lit</t>
  </si>
  <si>
    <t>wagon-lits</t>
  </si>
  <si>
    <t>wagonage</t>
  </si>
  <si>
    <t>wagonages</t>
  </si>
  <si>
    <t>wagoner</t>
  </si>
  <si>
    <t>wagoners</t>
  </si>
  <si>
    <t>wagonette</t>
  </si>
  <si>
    <t>wagonettes</t>
  </si>
  <si>
    <t>wagons</t>
  </si>
  <si>
    <t>wags</t>
  </si>
  <si>
    <t>wagtail</t>
  </si>
  <si>
    <t>wagtails</t>
  </si>
  <si>
    <t>wahine</t>
  </si>
  <si>
    <t>wahines</t>
  </si>
  <si>
    <t>wahoo</t>
  </si>
  <si>
    <t>wahoos</t>
  </si>
  <si>
    <t>waif</t>
  </si>
  <si>
    <t>waifs</t>
  </si>
  <si>
    <t>wail</t>
  </si>
  <si>
    <t>wailer</t>
  </si>
  <si>
    <t>wailers</t>
  </si>
  <si>
    <t>wailing</t>
  </si>
  <si>
    <t>wailings</t>
  </si>
  <si>
    <t>wails</t>
  </si>
  <si>
    <t>wain</t>
  </si>
  <si>
    <t>wainage</t>
  </si>
  <si>
    <t>wainages</t>
  </si>
  <si>
    <t>wains</t>
  </si>
  <si>
    <t>wainscot</t>
  </si>
  <si>
    <t>wainscoting</t>
  </si>
  <si>
    <t>wainscotings</t>
  </si>
  <si>
    <t>wainscots</t>
  </si>
  <si>
    <t>wainscotting</t>
  </si>
  <si>
    <t>wainscottings</t>
  </si>
  <si>
    <t>wainwright</t>
  </si>
  <si>
    <t>wainwrights</t>
  </si>
  <si>
    <t>waist</t>
  </si>
  <si>
    <t>waistband</t>
  </si>
  <si>
    <t>waistbands</t>
  </si>
  <si>
    <t>waistcloth</t>
  </si>
  <si>
    <t>waistcloths</t>
  </si>
  <si>
    <t>waistcoat</t>
  </si>
  <si>
    <t>waistcoating</t>
  </si>
  <si>
    <t>waistcoats</t>
  </si>
  <si>
    <t>waister</t>
  </si>
  <si>
    <t>waisters</t>
  </si>
  <si>
    <t>waistline</t>
  </si>
  <si>
    <t>waistlines</t>
  </si>
  <si>
    <t>waists</t>
  </si>
  <si>
    <t>wait</t>
  </si>
  <si>
    <t>wait-a-bit</t>
  </si>
  <si>
    <t>waiter</t>
  </si>
  <si>
    <t>waiters</t>
  </si>
  <si>
    <t>waiting</t>
  </si>
  <si>
    <t>waitings</t>
  </si>
  <si>
    <t>waitress</t>
  </si>
  <si>
    <t>waitresses</t>
  </si>
  <si>
    <t>waits</t>
  </si>
  <si>
    <t>waiver</t>
  </si>
  <si>
    <t>waivers</t>
  </si>
  <si>
    <t>waka</t>
  </si>
  <si>
    <t>wakas</t>
  </si>
  <si>
    <t>wake</t>
  </si>
  <si>
    <t>wake-robin</t>
  </si>
  <si>
    <t>wakefulness</t>
  </si>
  <si>
    <t>waken</t>
  </si>
  <si>
    <t>wakening</t>
  </si>
  <si>
    <t>wakenings</t>
  </si>
  <si>
    <t>wakens</t>
  </si>
  <si>
    <t>waker</t>
  </si>
  <si>
    <t>wakers</t>
  </si>
  <si>
    <t>wakes</t>
  </si>
  <si>
    <t>waking</t>
  </si>
  <si>
    <t>wakings</t>
  </si>
  <si>
    <t>waldgrave</t>
  </si>
  <si>
    <t>waldgraves</t>
  </si>
  <si>
    <t>wale</t>
  </si>
  <si>
    <t>wales</t>
  </si>
  <si>
    <t>waling</t>
  </si>
  <si>
    <t>walk</t>
  </si>
  <si>
    <t>walk-on</t>
  </si>
  <si>
    <t>walk-through</t>
  </si>
  <si>
    <t>walk-throughs</t>
  </si>
  <si>
    <t>walk-up</t>
  </si>
  <si>
    <t>walk-ups</t>
  </si>
  <si>
    <t>walkabout</t>
  </si>
  <si>
    <t>walkabouts</t>
  </si>
  <si>
    <t>walker</t>
  </si>
  <si>
    <t>walkers</t>
  </si>
  <si>
    <t>walkie-talkie</t>
  </si>
  <si>
    <t>walkie-talkies</t>
  </si>
  <si>
    <t>walking</t>
  </si>
  <si>
    <t>walkings</t>
  </si>
  <si>
    <t>walks</t>
  </si>
  <si>
    <t>walkway</t>
  </si>
  <si>
    <t>walkways</t>
  </si>
  <si>
    <t>walky-talkies</t>
  </si>
  <si>
    <t>walky-talky</t>
  </si>
  <si>
    <t>wall</t>
  </si>
  <si>
    <t>walla</t>
  </si>
  <si>
    <t>wallaba</t>
  </si>
  <si>
    <t>wallabas</t>
  </si>
  <si>
    <t>wallabies</t>
  </si>
  <si>
    <t>wallaby</t>
  </si>
  <si>
    <t>wallah</t>
  </si>
  <si>
    <t>wallahs</t>
  </si>
  <si>
    <t>wallaroo</t>
  </si>
  <si>
    <t>wallaroos</t>
  </si>
  <si>
    <t>wallas</t>
  </si>
  <si>
    <t>wallet</t>
  </si>
  <si>
    <t>wallets</t>
  </si>
  <si>
    <t>wallflower</t>
  </si>
  <si>
    <t>wallflowers</t>
  </si>
  <si>
    <t>wallies</t>
  </si>
  <si>
    <t>wallop</t>
  </si>
  <si>
    <t>walloper</t>
  </si>
  <si>
    <t>wallopers</t>
  </si>
  <si>
    <t>walloping</t>
  </si>
  <si>
    <t>wallopings</t>
  </si>
  <si>
    <t>wallops</t>
  </si>
  <si>
    <t>wallow</t>
  </si>
  <si>
    <t>wallower</t>
  </si>
  <si>
    <t>wallowers</t>
  </si>
  <si>
    <t>wallows</t>
  </si>
  <si>
    <t>wallpaper</t>
  </si>
  <si>
    <t>wallpapers</t>
  </si>
  <si>
    <t>walls</t>
  </si>
  <si>
    <t>wally</t>
  </si>
  <si>
    <t>walnuts</t>
  </si>
  <si>
    <t>walruses</t>
  </si>
  <si>
    <t>waltz</t>
  </si>
  <si>
    <t>waltzer</t>
  </si>
  <si>
    <t>waltzers</t>
  </si>
  <si>
    <t>waltzes</t>
  </si>
  <si>
    <t>wamble</t>
  </si>
  <si>
    <t>wambles</t>
  </si>
  <si>
    <t>wambliness</t>
  </si>
  <si>
    <t>wame</t>
  </si>
  <si>
    <t>wames</t>
  </si>
  <si>
    <t>wammus</t>
  </si>
  <si>
    <t>wammuses</t>
  </si>
  <si>
    <t>wampee</t>
  </si>
  <si>
    <t>wampees</t>
  </si>
  <si>
    <t>wampum</t>
  </si>
  <si>
    <t>wampumpeag</t>
  </si>
  <si>
    <t>wampumpeags</t>
  </si>
  <si>
    <t>wampums</t>
  </si>
  <si>
    <t>wampus</t>
  </si>
  <si>
    <t>wampuses</t>
  </si>
  <si>
    <t>wamus</t>
  </si>
  <si>
    <t>wamuses</t>
  </si>
  <si>
    <t>wan</t>
  </si>
  <si>
    <t>wand</t>
  </si>
  <si>
    <t>wander</t>
  </si>
  <si>
    <t>wanderer</t>
  </si>
  <si>
    <t>wanderers</t>
  </si>
  <si>
    <t>wandering</t>
  </si>
  <si>
    <t>wanderings</t>
  </si>
  <si>
    <t>wanderlust</t>
  </si>
  <si>
    <t>wanderoo</t>
  </si>
  <si>
    <t>wanderoos</t>
  </si>
  <si>
    <t>wanders</t>
  </si>
  <si>
    <t>wandle</t>
  </si>
  <si>
    <t>wandoo</t>
  </si>
  <si>
    <t>wands</t>
  </si>
  <si>
    <t>wane</t>
  </si>
  <si>
    <t>wanes</t>
  </si>
  <si>
    <t>wangle</t>
  </si>
  <si>
    <t>wangler</t>
  </si>
  <si>
    <t>wanglers</t>
  </si>
  <si>
    <t>wangles</t>
  </si>
  <si>
    <t>wangling</t>
  </si>
  <si>
    <t>wanglings</t>
  </si>
  <si>
    <t>wanigan</t>
  </si>
  <si>
    <t>wanigans</t>
  </si>
  <si>
    <t>waning</t>
  </si>
  <si>
    <t>wanings</t>
  </si>
  <si>
    <t>wanion</t>
  </si>
  <si>
    <t>wannabe</t>
  </si>
  <si>
    <t>wannabee</t>
  </si>
  <si>
    <t>wannabees</t>
  </si>
  <si>
    <t>wannabes</t>
  </si>
  <si>
    <t>wanness</t>
  </si>
  <si>
    <t>wans</t>
  </si>
  <si>
    <t>want</t>
  </si>
  <si>
    <t>wantage</t>
  </si>
  <si>
    <t>wanter</t>
  </si>
  <si>
    <t>wanters</t>
  </si>
  <si>
    <t>wanton</t>
  </si>
  <si>
    <t>wantonness</t>
  </si>
  <si>
    <t>wantons</t>
  </si>
  <si>
    <t>wants</t>
  </si>
  <si>
    <t>wap</t>
  </si>
  <si>
    <t>wapentake</t>
  </si>
  <si>
    <t>wapentakes</t>
  </si>
  <si>
    <t>wapinschaw</t>
  </si>
  <si>
    <t>wapinschaws</t>
  </si>
  <si>
    <t>wapiti</t>
  </si>
  <si>
    <t>wapitis</t>
  </si>
  <si>
    <t>wappenshaw</t>
  </si>
  <si>
    <t>wappenshaws</t>
  </si>
  <si>
    <t>waps</t>
  </si>
  <si>
    <t>war</t>
  </si>
  <si>
    <t>war-horse</t>
  </si>
  <si>
    <t>war-horses</t>
  </si>
  <si>
    <t>war-weary</t>
  </si>
  <si>
    <t>waratah</t>
  </si>
  <si>
    <t>waratahs</t>
  </si>
  <si>
    <t>warble</t>
  </si>
  <si>
    <t>warbler</t>
  </si>
  <si>
    <t>warblers</t>
  </si>
  <si>
    <t>warbles</t>
  </si>
  <si>
    <t>ward</t>
  </si>
  <si>
    <t>warden</t>
  </si>
  <si>
    <t>wardenries</t>
  </si>
  <si>
    <t>wardenry</t>
  </si>
  <si>
    <t>wardens</t>
  </si>
  <si>
    <t>wardenship</t>
  </si>
  <si>
    <t>wardenships</t>
  </si>
  <si>
    <t>warder</t>
  </si>
  <si>
    <t>warders</t>
  </si>
  <si>
    <t>wardress</t>
  </si>
  <si>
    <t>wardresses</t>
  </si>
  <si>
    <t>wardrobe</t>
  </si>
  <si>
    <t>wardrobes</t>
  </si>
  <si>
    <t>wardroom</t>
  </si>
  <si>
    <t>wards</t>
  </si>
  <si>
    <t>wardship</t>
  </si>
  <si>
    <t>ware</t>
  </si>
  <si>
    <t>warehouse</t>
  </si>
  <si>
    <t>warehouseman</t>
  </si>
  <si>
    <t>warehouses</t>
  </si>
  <si>
    <t>warehousing</t>
  </si>
  <si>
    <t>warehousings</t>
  </si>
  <si>
    <t>wares</t>
  </si>
  <si>
    <t>warfare</t>
  </si>
  <si>
    <t>warfarin</t>
  </si>
  <si>
    <t>warhead</t>
  </si>
  <si>
    <t>warheads</t>
  </si>
  <si>
    <t>wariness</t>
  </si>
  <si>
    <t>warison</t>
  </si>
  <si>
    <t>wark</t>
  </si>
  <si>
    <t>warks</t>
  </si>
  <si>
    <t>warlock</t>
  </si>
  <si>
    <t>warlocks</t>
  </si>
  <si>
    <t>warlord</t>
  </si>
  <si>
    <t>warlords</t>
  </si>
  <si>
    <t>warm</t>
  </si>
  <si>
    <t>warm-up</t>
  </si>
  <si>
    <t>warm-ups</t>
  </si>
  <si>
    <t>warmer</t>
  </si>
  <si>
    <t>warmers</t>
  </si>
  <si>
    <t>warming</t>
  </si>
  <si>
    <t>warmings</t>
  </si>
  <si>
    <t>warmness</t>
  </si>
  <si>
    <t>warmonger</t>
  </si>
  <si>
    <t>warmongering</t>
  </si>
  <si>
    <t>warmongers</t>
  </si>
  <si>
    <t>warms</t>
  </si>
  <si>
    <t>warmth</t>
  </si>
  <si>
    <t>warner</t>
  </si>
  <si>
    <t>warners</t>
  </si>
  <si>
    <t>warning</t>
  </si>
  <si>
    <t>warnings</t>
  </si>
  <si>
    <t>warp</t>
  </si>
  <si>
    <t>warpath</t>
  </si>
  <si>
    <t>warpaths</t>
  </si>
  <si>
    <t>warper</t>
  </si>
  <si>
    <t>warpers</t>
  </si>
  <si>
    <t>warping</t>
  </si>
  <si>
    <t>warpings</t>
  </si>
  <si>
    <t>warplane</t>
  </si>
  <si>
    <t>warplanes</t>
  </si>
  <si>
    <t>warps</t>
  </si>
  <si>
    <t>warragal</t>
  </si>
  <si>
    <t>warragals</t>
  </si>
  <si>
    <t>warrant</t>
  </si>
  <si>
    <t>warrantableness</t>
  </si>
  <si>
    <t>warrantee</t>
  </si>
  <si>
    <t>warrantees</t>
  </si>
  <si>
    <t>warranter</t>
  </si>
  <si>
    <t>warranters</t>
  </si>
  <si>
    <t>warranties</t>
  </si>
  <si>
    <t>warrantor</t>
  </si>
  <si>
    <t>warrantors</t>
  </si>
  <si>
    <t>warrants</t>
  </si>
  <si>
    <t>warranty</t>
  </si>
  <si>
    <t>warred</t>
  </si>
  <si>
    <t>warren</t>
  </si>
  <si>
    <t>warrener</t>
  </si>
  <si>
    <t>warreners</t>
  </si>
  <si>
    <t>warrens</t>
  </si>
  <si>
    <t>warrigal</t>
  </si>
  <si>
    <t>warrigals</t>
  </si>
  <si>
    <t>warring</t>
  </si>
  <si>
    <t>warrior</t>
  </si>
  <si>
    <t>warriors</t>
  </si>
  <si>
    <t>wars</t>
  </si>
  <si>
    <t>warship</t>
  </si>
  <si>
    <t>warships</t>
  </si>
  <si>
    <t>warsle</t>
  </si>
  <si>
    <t>warsles</t>
  </si>
  <si>
    <t>wart</t>
  </si>
  <si>
    <t>wartime</t>
  </si>
  <si>
    <t>warts</t>
  </si>
  <si>
    <t>wartweed</t>
  </si>
  <si>
    <t>wartweeds</t>
  </si>
  <si>
    <t>wartwort</t>
  </si>
  <si>
    <t>wartworts</t>
  </si>
  <si>
    <t>wase</t>
  </si>
  <si>
    <t>wases</t>
  </si>
  <si>
    <t>wash</t>
  </si>
  <si>
    <t>wash-and-wear</t>
  </si>
  <si>
    <t>wash-leather</t>
  </si>
  <si>
    <t>wash-leathers</t>
  </si>
  <si>
    <t>wash-up</t>
  </si>
  <si>
    <t>washer</t>
  </si>
  <si>
    <t>washerman</t>
  </si>
  <si>
    <t>washers</t>
  </si>
  <si>
    <t>washerwoman</t>
  </si>
  <si>
    <t>washery</t>
  </si>
  <si>
    <t>washes</t>
  </si>
  <si>
    <t>washiness</t>
  </si>
  <si>
    <t>washing</t>
  </si>
  <si>
    <t>washing-up</t>
  </si>
  <si>
    <t>washings</t>
  </si>
  <si>
    <t>washrag</t>
  </si>
  <si>
    <t>washrags</t>
  </si>
  <si>
    <t>washroom</t>
  </si>
  <si>
    <t>washrooms</t>
  </si>
  <si>
    <t>wasn't</t>
  </si>
  <si>
    <t>waspishness</t>
  </si>
  <si>
    <t>wasps</t>
  </si>
  <si>
    <t>wassail</t>
  </si>
  <si>
    <t>wassailer</t>
  </si>
  <si>
    <t>wassailers</t>
  </si>
  <si>
    <t>wassails</t>
  </si>
  <si>
    <t>wastage</t>
  </si>
  <si>
    <t>wastages</t>
  </si>
  <si>
    <t>waste</t>
  </si>
  <si>
    <t>wastefulness</t>
  </si>
  <si>
    <t>wasteland</t>
  </si>
  <si>
    <t>wastelands</t>
  </si>
  <si>
    <t>wastelot</t>
  </si>
  <si>
    <t>wasteness</t>
  </si>
  <si>
    <t>wastepaper</t>
  </si>
  <si>
    <t>waster</t>
  </si>
  <si>
    <t>wasters</t>
  </si>
  <si>
    <t>wastery</t>
  </si>
  <si>
    <t>wastes</t>
  </si>
  <si>
    <t>wasting</t>
  </si>
  <si>
    <t>wastings</t>
  </si>
  <si>
    <t>wastrel</t>
  </si>
  <si>
    <t>wastrels</t>
  </si>
  <si>
    <t>wastry</t>
  </si>
  <si>
    <t>wat</t>
  </si>
  <si>
    <t>watap</t>
  </si>
  <si>
    <t>watch</t>
  </si>
  <si>
    <t>watch-glass</t>
  </si>
  <si>
    <t>watch-glasses</t>
  </si>
  <si>
    <t>watchband</t>
  </si>
  <si>
    <t>watchbands</t>
  </si>
  <si>
    <t>watcher</t>
  </si>
  <si>
    <t>watchers</t>
  </si>
  <si>
    <t>watches</t>
  </si>
  <si>
    <t>watchfulness</t>
  </si>
  <si>
    <t>watching</t>
  </si>
  <si>
    <t>watchmaker</t>
  </si>
  <si>
    <t>watchmakers</t>
  </si>
  <si>
    <t>watchman</t>
  </si>
  <si>
    <t>watchstrap</t>
  </si>
  <si>
    <t>watchstraps</t>
  </si>
  <si>
    <t>watchword</t>
  </si>
  <si>
    <t>watchwords</t>
  </si>
  <si>
    <t>water</t>
  </si>
  <si>
    <t>water-bath</t>
  </si>
  <si>
    <t>water-rate</t>
  </si>
  <si>
    <t>water-rates</t>
  </si>
  <si>
    <t>water-skiing</t>
  </si>
  <si>
    <t>waterage</t>
  </si>
  <si>
    <t>waterages</t>
  </si>
  <si>
    <t>watercolor</t>
  </si>
  <si>
    <t>watercolors</t>
  </si>
  <si>
    <t>watercourse</t>
  </si>
  <si>
    <t>watercourses</t>
  </si>
  <si>
    <t>watercress</t>
  </si>
  <si>
    <t>watercresses</t>
  </si>
  <si>
    <t>waterer</t>
  </si>
  <si>
    <t>waterers</t>
  </si>
  <si>
    <t>waterfalls</t>
  </si>
  <si>
    <t>waterfront</t>
  </si>
  <si>
    <t>waterfronts</t>
  </si>
  <si>
    <t>wateriness</t>
  </si>
  <si>
    <t>watering</t>
  </si>
  <si>
    <t>waterings</t>
  </si>
  <si>
    <t>waterishness</t>
  </si>
  <si>
    <t>waterman</t>
  </si>
  <si>
    <t>watermanship</t>
  </si>
  <si>
    <t>watermark</t>
  </si>
  <si>
    <t>watermarks</t>
  </si>
  <si>
    <t>waterproof</t>
  </si>
  <si>
    <t>waterproofing</t>
  </si>
  <si>
    <t>waterproofs</t>
  </si>
  <si>
    <t>waters</t>
  </si>
  <si>
    <t>watershed</t>
  </si>
  <si>
    <t>watersheds</t>
  </si>
  <si>
    <t>waterside</t>
  </si>
  <si>
    <t>watersides</t>
  </si>
  <si>
    <t>watertightness</t>
  </si>
  <si>
    <t>waterway</t>
  </si>
  <si>
    <t>waterways</t>
  </si>
  <si>
    <t>waterworks</t>
  </si>
  <si>
    <t>wats</t>
  </si>
  <si>
    <t>watt</t>
  </si>
  <si>
    <t>watt-hour</t>
  </si>
  <si>
    <t>watt-hours</t>
  </si>
  <si>
    <t>wattage</t>
  </si>
  <si>
    <t>wattages</t>
  </si>
  <si>
    <t>wattle</t>
  </si>
  <si>
    <t>wattles</t>
  </si>
  <si>
    <t>wattmeter</t>
  </si>
  <si>
    <t>wattmeters</t>
  </si>
  <si>
    <t>watts</t>
  </si>
  <si>
    <t>waucht</t>
  </si>
  <si>
    <t>wauchts</t>
  </si>
  <si>
    <t>waught</t>
  </si>
  <si>
    <t>waughts</t>
  </si>
  <si>
    <t>wauk</t>
  </si>
  <si>
    <t>wauks</t>
  </si>
  <si>
    <t>wave</t>
  </si>
  <si>
    <t>waveband</t>
  </si>
  <si>
    <t>wavebands</t>
  </si>
  <si>
    <t>waveform</t>
  </si>
  <si>
    <t>waveforms</t>
  </si>
  <si>
    <t>waveguide</t>
  </si>
  <si>
    <t>waveguides</t>
  </si>
  <si>
    <t>wavelength</t>
  </si>
  <si>
    <t>wavelengths</t>
  </si>
  <si>
    <t>wavelet</t>
  </si>
  <si>
    <t>wavelets</t>
  </si>
  <si>
    <t>wavellite</t>
  </si>
  <si>
    <t>wavemeter</t>
  </si>
  <si>
    <t>wavemeters</t>
  </si>
  <si>
    <t>waver</t>
  </si>
  <si>
    <t>waverer</t>
  </si>
  <si>
    <t>waverers</t>
  </si>
  <si>
    <t>wavering</t>
  </si>
  <si>
    <t>waverings</t>
  </si>
  <si>
    <t>wavers</t>
  </si>
  <si>
    <t>waves</t>
  </si>
  <si>
    <t>wavey</t>
  </si>
  <si>
    <t>waveys</t>
  </si>
  <si>
    <t>waviness</t>
  </si>
  <si>
    <t>waving</t>
  </si>
  <si>
    <t>wavings</t>
  </si>
  <si>
    <t>waw</t>
  </si>
  <si>
    <t>waws</t>
  </si>
  <si>
    <t>wax</t>
  </si>
  <si>
    <t>wax-chandler</t>
  </si>
  <si>
    <t>wax-chandlers</t>
  </si>
  <si>
    <t>waxberries</t>
  </si>
  <si>
    <t>waxberry</t>
  </si>
  <si>
    <t>waxer</t>
  </si>
  <si>
    <t>waxers</t>
  </si>
  <si>
    <t>waxes</t>
  </si>
  <si>
    <t>waxiness</t>
  </si>
  <si>
    <t>waxing</t>
  </si>
  <si>
    <t>waxings</t>
  </si>
  <si>
    <t>waxplant</t>
  </si>
  <si>
    <t>waxwing</t>
  </si>
  <si>
    <t>waxwings</t>
  </si>
  <si>
    <t>waxwork</t>
  </si>
  <si>
    <t>waxworks</t>
  </si>
  <si>
    <t>way</t>
  </si>
  <si>
    <t>wayfarer</t>
  </si>
  <si>
    <t>wayfarers</t>
  </si>
  <si>
    <t>wayfaring</t>
  </si>
  <si>
    <t>wayfarings</t>
  </si>
  <si>
    <t>waylayer</t>
  </si>
  <si>
    <t>waylayers</t>
  </si>
  <si>
    <t>ways</t>
  </si>
  <si>
    <t>wayside</t>
  </si>
  <si>
    <t>waysides</t>
  </si>
  <si>
    <t>wayzgoose</t>
  </si>
  <si>
    <t>wayzgooses</t>
  </si>
  <si>
    <t>we've</t>
  </si>
  <si>
    <t>weak-mindedness</t>
  </si>
  <si>
    <t>weakener</t>
  </si>
  <si>
    <t>weakeners</t>
  </si>
  <si>
    <t>weakening</t>
  </si>
  <si>
    <t>weakfish</t>
  </si>
  <si>
    <t>weakfishes</t>
  </si>
  <si>
    <t>weakliness</t>
  </si>
  <si>
    <t>weakling</t>
  </si>
  <si>
    <t>weaklings</t>
  </si>
  <si>
    <t>weakness</t>
  </si>
  <si>
    <t>weaknesses</t>
  </si>
  <si>
    <t>weal</t>
  </si>
  <si>
    <t>weald</t>
  </si>
  <si>
    <t>wealds</t>
  </si>
  <si>
    <t>weals</t>
  </si>
  <si>
    <t>wealth</t>
  </si>
  <si>
    <t>wealthiness</t>
  </si>
  <si>
    <t>wean</t>
  </si>
  <si>
    <t>weaner</t>
  </si>
  <si>
    <t>weaners</t>
  </si>
  <si>
    <t>weaning</t>
  </si>
  <si>
    <t>weanling</t>
  </si>
  <si>
    <t>weanlings</t>
  </si>
  <si>
    <t>weans</t>
  </si>
  <si>
    <t>weapon</t>
  </si>
  <si>
    <t>weaponry</t>
  </si>
  <si>
    <t>weapons</t>
  </si>
  <si>
    <t>wearability</t>
  </si>
  <si>
    <t>wearable</t>
  </si>
  <si>
    <t>wearer</t>
  </si>
  <si>
    <t>wearers</t>
  </si>
  <si>
    <t>weariness</t>
  </si>
  <si>
    <t>wearing</t>
  </si>
  <si>
    <t>wearings</t>
  </si>
  <si>
    <t>wearisomeness</t>
  </si>
  <si>
    <t>wears</t>
  </si>
  <si>
    <t>weasand</t>
  </si>
  <si>
    <t>weasands</t>
  </si>
  <si>
    <t>weasel</t>
  </si>
  <si>
    <t>weasels</t>
  </si>
  <si>
    <t>weather</t>
  </si>
  <si>
    <t>weathercock</t>
  </si>
  <si>
    <t>weathercocks</t>
  </si>
  <si>
    <t>weathering</t>
  </si>
  <si>
    <t>weatherings</t>
  </si>
  <si>
    <t>weatherman</t>
  </si>
  <si>
    <t>weathers</t>
  </si>
  <si>
    <t>weave</t>
  </si>
  <si>
    <t>weaver</t>
  </si>
  <si>
    <t>weavers</t>
  </si>
  <si>
    <t>weaves</t>
  </si>
  <si>
    <t>weaving</t>
  </si>
  <si>
    <t>weavings</t>
  </si>
  <si>
    <t>weazand</t>
  </si>
  <si>
    <t>weazands</t>
  </si>
  <si>
    <t>web</t>
  </si>
  <si>
    <t>webbing</t>
  </si>
  <si>
    <t>webbings</t>
  </si>
  <si>
    <t>weber</t>
  </si>
  <si>
    <t>webers</t>
  </si>
  <si>
    <t>webs</t>
  </si>
  <si>
    <t>webster</t>
  </si>
  <si>
    <t>websters</t>
  </si>
  <si>
    <t>webwheel</t>
  </si>
  <si>
    <t>webwheels</t>
  </si>
  <si>
    <t>webworm</t>
  </si>
  <si>
    <t>wed</t>
  </si>
  <si>
    <t>wedding</t>
  </si>
  <si>
    <t>weddings</t>
  </si>
  <si>
    <t>wedeln</t>
  </si>
  <si>
    <t>wedelns</t>
  </si>
  <si>
    <t>wedge</t>
  </si>
  <si>
    <t>wedges</t>
  </si>
  <si>
    <t>wedgie</t>
  </si>
  <si>
    <t>wedgies</t>
  </si>
  <si>
    <t>wedlock</t>
  </si>
  <si>
    <t>weds</t>
  </si>
  <si>
    <t>wee</t>
  </si>
  <si>
    <t>wee-wee</t>
  </si>
  <si>
    <t>wee-wees</t>
  </si>
  <si>
    <t>weed</t>
  </si>
  <si>
    <t>weeder</t>
  </si>
  <si>
    <t>weeders</t>
  </si>
  <si>
    <t>weediness</t>
  </si>
  <si>
    <t>weedkiller</t>
  </si>
  <si>
    <t>weedkillers</t>
  </si>
  <si>
    <t>weeds</t>
  </si>
  <si>
    <t>week</t>
  </si>
  <si>
    <t>weekday</t>
  </si>
  <si>
    <t>weekdays</t>
  </si>
  <si>
    <t>weekend</t>
  </si>
  <si>
    <t>weekender</t>
  </si>
  <si>
    <t>weekenders</t>
  </si>
  <si>
    <t>weekends</t>
  </si>
  <si>
    <t>weeklies</t>
  </si>
  <si>
    <t>weekly</t>
  </si>
  <si>
    <t>weeknight</t>
  </si>
  <si>
    <t>weeknights</t>
  </si>
  <si>
    <t>weeks</t>
  </si>
  <si>
    <t>weenies</t>
  </si>
  <si>
    <t>weeny</t>
  </si>
  <si>
    <t>weeny-bopper</t>
  </si>
  <si>
    <t>weeny-boppers</t>
  </si>
  <si>
    <t>weep</t>
  </si>
  <si>
    <t>weeper</t>
  </si>
  <si>
    <t>weepers</t>
  </si>
  <si>
    <t>weeping</t>
  </si>
  <si>
    <t>weepings</t>
  </si>
  <si>
    <t>weeps</t>
  </si>
  <si>
    <t>wees</t>
  </si>
  <si>
    <t>weever</t>
  </si>
  <si>
    <t>weevers</t>
  </si>
  <si>
    <t>weevil</t>
  </si>
  <si>
    <t>weevils</t>
  </si>
  <si>
    <t>weevily</t>
  </si>
  <si>
    <t>weft</t>
  </si>
  <si>
    <t>weftes</t>
  </si>
  <si>
    <t>wefts</t>
  </si>
  <si>
    <t>weigela</t>
  </si>
  <si>
    <t>weigelas</t>
  </si>
  <si>
    <t>weigh</t>
  </si>
  <si>
    <t>weigh-in</t>
  </si>
  <si>
    <t>weighbridge</t>
  </si>
  <si>
    <t>weighbridges</t>
  </si>
  <si>
    <t>weigher</t>
  </si>
  <si>
    <t>weighers</t>
  </si>
  <si>
    <t>weighing</t>
  </si>
  <si>
    <t>weighings</t>
  </si>
  <si>
    <t>weighs</t>
  </si>
  <si>
    <t>weight</t>
  </si>
  <si>
    <t>weightiness</t>
  </si>
  <si>
    <t>weighting</t>
  </si>
  <si>
    <t>weightings</t>
  </si>
  <si>
    <t>weightlessness</t>
  </si>
  <si>
    <t>weights</t>
  </si>
  <si>
    <t>weir</t>
  </si>
  <si>
    <t>weird</t>
  </si>
  <si>
    <t>weirdie</t>
  </si>
  <si>
    <t>weirdies</t>
  </si>
  <si>
    <t>weirdness</t>
  </si>
  <si>
    <t>weirdo</t>
  </si>
  <si>
    <t>weirdos</t>
  </si>
  <si>
    <t>weirds</t>
  </si>
  <si>
    <t>weirs</t>
  </si>
  <si>
    <t>weka</t>
  </si>
  <si>
    <t>wekas</t>
  </si>
  <si>
    <t>welcher</t>
  </si>
  <si>
    <t>welchers</t>
  </si>
  <si>
    <t>welcome</t>
  </si>
  <si>
    <t>welcomeness</t>
  </si>
  <si>
    <t>welcomes</t>
  </si>
  <si>
    <t>welcoming</t>
  </si>
  <si>
    <t>weld</t>
  </si>
  <si>
    <t>weldability</t>
  </si>
  <si>
    <t>welder</t>
  </si>
  <si>
    <t>welders</t>
  </si>
  <si>
    <t>welding</t>
  </si>
  <si>
    <t>weldings</t>
  </si>
  <si>
    <t>weldment</t>
  </si>
  <si>
    <t>weldments</t>
  </si>
  <si>
    <t>weldor</t>
  </si>
  <si>
    <t>weldors</t>
  </si>
  <si>
    <t>welds</t>
  </si>
  <si>
    <t>welfare</t>
  </si>
  <si>
    <t>welfarism</t>
  </si>
  <si>
    <t>welkin</t>
  </si>
  <si>
    <t>welkins</t>
  </si>
  <si>
    <t>well</t>
  </si>
  <si>
    <t>well-being</t>
  </si>
  <si>
    <t>well-beloved</t>
  </si>
  <si>
    <t>well-wisher</t>
  </si>
  <si>
    <t>well-wishers</t>
  </si>
  <si>
    <t>well-wishing</t>
  </si>
  <si>
    <t>wellness</t>
  </si>
  <si>
    <t>wells</t>
  </si>
  <si>
    <t>welsh</t>
  </si>
  <si>
    <t>welsher</t>
  </si>
  <si>
    <t>welshers</t>
  </si>
  <si>
    <t>welshes</t>
  </si>
  <si>
    <t>welt</t>
  </si>
  <si>
    <t>welter</t>
  </si>
  <si>
    <t>welters</t>
  </si>
  <si>
    <t>welts</t>
  </si>
  <si>
    <t>welwitschia</t>
  </si>
  <si>
    <t>welwitschias</t>
  </si>
  <si>
    <t>wen</t>
  </si>
  <si>
    <t>wench</t>
  </si>
  <si>
    <t>wencher</t>
  </si>
  <si>
    <t>wenchers</t>
  </si>
  <si>
    <t>wenches</t>
  </si>
  <si>
    <t>wens</t>
  </si>
  <si>
    <t>wentletrap</t>
  </si>
  <si>
    <t>wentletraps</t>
  </si>
  <si>
    <t>weregild</t>
  </si>
  <si>
    <t>weregilds</t>
  </si>
  <si>
    <t>weren't</t>
  </si>
  <si>
    <t>werewolf</t>
  </si>
  <si>
    <t>wergild</t>
  </si>
  <si>
    <t>wergilds</t>
  </si>
  <si>
    <t>wernerite</t>
  </si>
  <si>
    <t>werwolf</t>
  </si>
  <si>
    <t>west</t>
  </si>
  <si>
    <t>wester</t>
  </si>
  <si>
    <t>westerlies</t>
  </si>
  <si>
    <t>westerly</t>
  </si>
  <si>
    <t>western</t>
  </si>
  <si>
    <t>westerner</t>
  </si>
  <si>
    <t>westerners</t>
  </si>
  <si>
    <t>westernisation</t>
  </si>
  <si>
    <t>westernisations</t>
  </si>
  <si>
    <t>westernism</t>
  </si>
  <si>
    <t>westernization</t>
  </si>
  <si>
    <t>westernizations</t>
  </si>
  <si>
    <t>westerns</t>
  </si>
  <si>
    <t>westers</t>
  </si>
  <si>
    <t>westing</t>
  </si>
  <si>
    <t>westings</t>
  </si>
  <si>
    <t>wests</t>
  </si>
  <si>
    <t>westward</t>
  </si>
  <si>
    <t>westwards</t>
  </si>
  <si>
    <t>wet</t>
  </si>
  <si>
    <t>wetback</t>
  </si>
  <si>
    <t>wetbacks</t>
  </si>
  <si>
    <t>wether</t>
  </si>
  <si>
    <t>wethers</t>
  </si>
  <si>
    <t>wetland</t>
  </si>
  <si>
    <t>wetlands</t>
  </si>
  <si>
    <t>wetness</t>
  </si>
  <si>
    <t>wets</t>
  </si>
  <si>
    <t>wetter</t>
  </si>
  <si>
    <t>wetting</t>
  </si>
  <si>
    <t>wey</t>
  </si>
  <si>
    <t>weys</t>
  </si>
  <si>
    <t>whack</t>
  </si>
  <si>
    <t>whacker</t>
  </si>
  <si>
    <t>whackers</t>
  </si>
  <si>
    <t>whacking</t>
  </si>
  <si>
    <t>whackings</t>
  </si>
  <si>
    <t>whacks</t>
  </si>
  <si>
    <t>whalebone</t>
  </si>
  <si>
    <t>whalebones</t>
  </si>
  <si>
    <t>whaler</t>
  </si>
  <si>
    <t>whalers</t>
  </si>
  <si>
    <t>whales</t>
  </si>
  <si>
    <t>whaling</t>
  </si>
  <si>
    <t>whalings</t>
  </si>
  <si>
    <t>wham</t>
  </si>
  <si>
    <t>whammed</t>
  </si>
  <si>
    <t>whamming</t>
  </si>
  <si>
    <t>whams</t>
  </si>
  <si>
    <t>whang</t>
  </si>
  <si>
    <t>whangee</t>
  </si>
  <si>
    <t>whangees</t>
  </si>
  <si>
    <t>whangs</t>
  </si>
  <si>
    <t>whap</t>
  </si>
  <si>
    <t>whaps</t>
  </si>
  <si>
    <t>whare</t>
  </si>
  <si>
    <t>wharf</t>
  </si>
  <si>
    <t>wharfage</t>
  </si>
  <si>
    <t>wharfages</t>
  </si>
  <si>
    <t>wharfie</t>
  </si>
  <si>
    <t>wharfies</t>
  </si>
  <si>
    <t>wharfinger</t>
  </si>
  <si>
    <t>wharfingers</t>
  </si>
  <si>
    <t>wharfs</t>
  </si>
  <si>
    <t>wharve</t>
  </si>
  <si>
    <t>wharves</t>
  </si>
  <si>
    <t>whatnot</t>
  </si>
  <si>
    <t>whatnots</t>
  </si>
  <si>
    <t>whatsis</t>
  </si>
  <si>
    <t>whaup</t>
  </si>
  <si>
    <t>whaups</t>
  </si>
  <si>
    <t>wheal</t>
  </si>
  <si>
    <t>wheals</t>
  </si>
  <si>
    <t>wheatear</t>
  </si>
  <si>
    <t>wheatears</t>
  </si>
  <si>
    <t>wheats</t>
  </si>
  <si>
    <t>wheedling</t>
  </si>
  <si>
    <t>wheedlings</t>
  </si>
  <si>
    <t>wheel</t>
  </si>
  <si>
    <t>wheelbarrow</t>
  </si>
  <si>
    <t>wheelbarrows</t>
  </si>
  <si>
    <t>wheelbase</t>
  </si>
  <si>
    <t>wheelbases</t>
  </si>
  <si>
    <t>wheeler</t>
  </si>
  <si>
    <t>wheeler-dealer</t>
  </si>
  <si>
    <t>wheeler-dealers</t>
  </si>
  <si>
    <t>wheelers</t>
  </si>
  <si>
    <t>wheelie</t>
  </si>
  <si>
    <t>wheelies</t>
  </si>
  <si>
    <t>wheeling</t>
  </si>
  <si>
    <t>wheelings</t>
  </si>
  <si>
    <t>wheelman</t>
  </si>
  <si>
    <t>wheels</t>
  </si>
  <si>
    <t>wheelwork</t>
  </si>
  <si>
    <t>wheelworks</t>
  </si>
  <si>
    <t>wheelwright</t>
  </si>
  <si>
    <t>wheelwrights</t>
  </si>
  <si>
    <t>wheeze</t>
  </si>
  <si>
    <t>wheezes</t>
  </si>
  <si>
    <t>wheeziness</t>
  </si>
  <si>
    <t>whelk</t>
  </si>
  <si>
    <t>whelks</t>
  </si>
  <si>
    <t>whelp</t>
  </si>
  <si>
    <t>whelps</t>
  </si>
  <si>
    <t>when</t>
  </si>
  <si>
    <t>whens</t>
  </si>
  <si>
    <t>where</t>
  </si>
  <si>
    <t>whereabouts</t>
  </si>
  <si>
    <t>wherefore</t>
  </si>
  <si>
    <t>wheres</t>
  </si>
  <si>
    <t>wherewithal</t>
  </si>
  <si>
    <t>wherries</t>
  </si>
  <si>
    <t>wherry</t>
  </si>
  <si>
    <t>whet</t>
  </si>
  <si>
    <t>whets</t>
  </si>
  <si>
    <t>whetstone</t>
  </si>
  <si>
    <t>whetstones</t>
  </si>
  <si>
    <t>whetter</t>
  </si>
  <si>
    <t>whetters</t>
  </si>
  <si>
    <t>whey</t>
  </si>
  <si>
    <t>wheyishness</t>
  </si>
  <si>
    <t>wheys</t>
  </si>
  <si>
    <t>whidah</t>
  </si>
  <si>
    <t>whiff</t>
  </si>
  <si>
    <t>whiffer</t>
  </si>
  <si>
    <t>whiffers</t>
  </si>
  <si>
    <t>whiffet</t>
  </si>
  <si>
    <t>whiffets</t>
  </si>
  <si>
    <t>whiffler</t>
  </si>
  <si>
    <t>whifflers</t>
  </si>
  <si>
    <t>whiffletree</t>
  </si>
  <si>
    <t>whiffletrees</t>
  </si>
  <si>
    <t>whiffs</t>
  </si>
  <si>
    <t>whig</t>
  </si>
  <si>
    <t>whigmaleerie</t>
  </si>
  <si>
    <t>whigmaleeries</t>
  </si>
  <si>
    <t>whigs</t>
  </si>
  <si>
    <t>while</t>
  </si>
  <si>
    <t>whiles</t>
  </si>
  <si>
    <t>whim</t>
  </si>
  <si>
    <t>whimbrel</t>
  </si>
  <si>
    <t>whimbrels</t>
  </si>
  <si>
    <t>whimper</t>
  </si>
  <si>
    <t>whimperer</t>
  </si>
  <si>
    <t>whimperers</t>
  </si>
  <si>
    <t>whimpers</t>
  </si>
  <si>
    <t>whims</t>
  </si>
  <si>
    <t>whimsey</t>
  </si>
  <si>
    <t>whimseys</t>
  </si>
  <si>
    <t>whimsicality</t>
  </si>
  <si>
    <t>whimsies</t>
  </si>
  <si>
    <t>whimsy</t>
  </si>
  <si>
    <t>whin</t>
  </si>
  <si>
    <t>whinberries</t>
  </si>
  <si>
    <t>whinberry</t>
  </si>
  <si>
    <t>whinchat</t>
  </si>
  <si>
    <t>whinchats</t>
  </si>
  <si>
    <t>whine</t>
  </si>
  <si>
    <t>whiner</t>
  </si>
  <si>
    <t>whiners</t>
  </si>
  <si>
    <t>whines</t>
  </si>
  <si>
    <t>whinge</t>
  </si>
  <si>
    <t>whinges</t>
  </si>
  <si>
    <t>whinnies</t>
  </si>
  <si>
    <t>whinny</t>
  </si>
  <si>
    <t>whins</t>
  </si>
  <si>
    <t>whinstone</t>
  </si>
  <si>
    <t>whinstones</t>
  </si>
  <si>
    <t>whip</t>
  </si>
  <si>
    <t>whip-round</t>
  </si>
  <si>
    <t>whip-rounds</t>
  </si>
  <si>
    <t>whip-tailed</t>
  </si>
  <si>
    <t>whipcord</t>
  </si>
  <si>
    <t>whipcords</t>
  </si>
  <si>
    <t>whiplash</t>
  </si>
  <si>
    <t>whiplashes</t>
  </si>
  <si>
    <t>whipper</t>
  </si>
  <si>
    <t>whipper-in</t>
  </si>
  <si>
    <t>whippers</t>
  </si>
  <si>
    <t>whippersnapper</t>
  </si>
  <si>
    <t>whippersnappers</t>
  </si>
  <si>
    <t>whippet</t>
  </si>
  <si>
    <t>whippets</t>
  </si>
  <si>
    <t>whipping</t>
  </si>
  <si>
    <t>whippings</t>
  </si>
  <si>
    <t>whippletree</t>
  </si>
  <si>
    <t>whippletrees</t>
  </si>
  <si>
    <t>whippoorwill</t>
  </si>
  <si>
    <t>whippoorwills</t>
  </si>
  <si>
    <t>whips</t>
  </si>
  <si>
    <t>whipsaw</t>
  </si>
  <si>
    <t>whipsaws</t>
  </si>
  <si>
    <t>whipstall</t>
  </si>
  <si>
    <t>whipstalls</t>
  </si>
  <si>
    <t>whipworm</t>
  </si>
  <si>
    <t>whipworms</t>
  </si>
  <si>
    <t>whir</t>
  </si>
  <si>
    <t>whirl</t>
  </si>
  <si>
    <t>whirligig</t>
  </si>
  <si>
    <t>whirligigs</t>
  </si>
  <si>
    <t>whirling</t>
  </si>
  <si>
    <t>whirlings</t>
  </si>
  <si>
    <t>whirlpool</t>
  </si>
  <si>
    <t>whirlpools</t>
  </si>
  <si>
    <t>whirls</t>
  </si>
  <si>
    <t>whirlwind</t>
  </si>
  <si>
    <t>whirlwinds</t>
  </si>
  <si>
    <t>whirly</t>
  </si>
  <si>
    <t>whirlybird</t>
  </si>
  <si>
    <t>whirlybirds</t>
  </si>
  <si>
    <t>whirr</t>
  </si>
  <si>
    <t>whirring</t>
  </si>
  <si>
    <t>whirrings</t>
  </si>
  <si>
    <t>whirrs</t>
  </si>
  <si>
    <t>whirs</t>
  </si>
  <si>
    <t>whish</t>
  </si>
  <si>
    <t>whishes</t>
  </si>
  <si>
    <t>whisk</t>
  </si>
  <si>
    <t>whisker</t>
  </si>
  <si>
    <t>whiskers</t>
  </si>
  <si>
    <t>whiskey</t>
  </si>
  <si>
    <t>whiskeys</t>
  </si>
  <si>
    <t>whiskies</t>
  </si>
  <si>
    <t>whisks</t>
  </si>
  <si>
    <t>whisky</t>
  </si>
  <si>
    <t>whisper</t>
  </si>
  <si>
    <t>whisperer</t>
  </si>
  <si>
    <t>whisperers</t>
  </si>
  <si>
    <t>whispering</t>
  </si>
  <si>
    <t>whisperings</t>
  </si>
  <si>
    <t>whispers</t>
  </si>
  <si>
    <t>whist</t>
  </si>
  <si>
    <t>whistle</t>
  </si>
  <si>
    <t>whistler</t>
  </si>
  <si>
    <t>whistlers</t>
  </si>
  <si>
    <t>whistles</t>
  </si>
  <si>
    <t>whistling</t>
  </si>
  <si>
    <t>whistlings</t>
  </si>
  <si>
    <t>whists</t>
  </si>
  <si>
    <t>whit</t>
  </si>
  <si>
    <t>white-eye</t>
  </si>
  <si>
    <t>whitebait</t>
  </si>
  <si>
    <t>whitebaits</t>
  </si>
  <si>
    <t>whitebeam</t>
  </si>
  <si>
    <t>whitebeams</t>
  </si>
  <si>
    <t>whitecap</t>
  </si>
  <si>
    <t>whitecaps</t>
  </si>
  <si>
    <t>whitedamp</t>
  </si>
  <si>
    <t>whitefish</t>
  </si>
  <si>
    <t>whitefishes</t>
  </si>
  <si>
    <t>whitener</t>
  </si>
  <si>
    <t>whiteners</t>
  </si>
  <si>
    <t>whiteness</t>
  </si>
  <si>
    <t>whitening</t>
  </si>
  <si>
    <t>whitenings</t>
  </si>
  <si>
    <t>whites</t>
  </si>
  <si>
    <t>whitesmith</t>
  </si>
  <si>
    <t>whitesmiths</t>
  </si>
  <si>
    <t>whitethorn</t>
  </si>
  <si>
    <t>whitethorns</t>
  </si>
  <si>
    <t>whitethroat</t>
  </si>
  <si>
    <t>whitethroats</t>
  </si>
  <si>
    <t>whitewall</t>
  </si>
  <si>
    <t>whitewash</t>
  </si>
  <si>
    <t>whitewashes</t>
  </si>
  <si>
    <t>whitewing</t>
  </si>
  <si>
    <t>whitewings</t>
  </si>
  <si>
    <t>whitewood</t>
  </si>
  <si>
    <t>whitewoods</t>
  </si>
  <si>
    <t>whiting</t>
  </si>
  <si>
    <t>whitings</t>
  </si>
  <si>
    <t>whitishness</t>
  </si>
  <si>
    <t>whitleather</t>
  </si>
  <si>
    <t>whitleathers</t>
  </si>
  <si>
    <t>whitlow</t>
  </si>
  <si>
    <t>whitlows</t>
  </si>
  <si>
    <t>whits</t>
  </si>
  <si>
    <t>whittle</t>
  </si>
  <si>
    <t>whittler</t>
  </si>
  <si>
    <t>whittlers</t>
  </si>
  <si>
    <t>whittles</t>
  </si>
  <si>
    <t>whittling</t>
  </si>
  <si>
    <t>whity</t>
  </si>
  <si>
    <t>whiz</t>
  </si>
  <si>
    <t>whizbang</t>
  </si>
  <si>
    <t>whizbangs</t>
  </si>
  <si>
    <t>whizz</t>
  </si>
  <si>
    <t>whizzes</t>
  </si>
  <si>
    <t>who</t>
  </si>
  <si>
    <t>who'd</t>
  </si>
  <si>
    <t>who'll</t>
  </si>
  <si>
    <t>who's</t>
  </si>
  <si>
    <t>whole</t>
  </si>
  <si>
    <t>wholefood</t>
  </si>
  <si>
    <t>wholefoods</t>
  </si>
  <si>
    <t>wholeheartedness</t>
  </si>
  <si>
    <t>wholeness</t>
  </si>
  <si>
    <t>wholes</t>
  </si>
  <si>
    <t>wholesale</t>
  </si>
  <si>
    <t>wholesaler</t>
  </si>
  <si>
    <t>wholesalers</t>
  </si>
  <si>
    <t>wholesales</t>
  </si>
  <si>
    <t>wholesomeness</t>
  </si>
  <si>
    <t>wholism</t>
  </si>
  <si>
    <t>whoop</t>
  </si>
  <si>
    <t>whoopee</t>
  </si>
  <si>
    <t>whoopees</t>
  </si>
  <si>
    <t>whooper</t>
  </si>
  <si>
    <t>whoopers</t>
  </si>
  <si>
    <t>whoops</t>
  </si>
  <si>
    <t>whoosh</t>
  </si>
  <si>
    <t>whooshes</t>
  </si>
  <si>
    <t>whop</t>
  </si>
  <si>
    <t>whopper</t>
  </si>
  <si>
    <t>whoppers</t>
  </si>
  <si>
    <t>whops</t>
  </si>
  <si>
    <t>whore</t>
  </si>
  <si>
    <t>whoredom</t>
  </si>
  <si>
    <t>whorehouse</t>
  </si>
  <si>
    <t>whorehouses</t>
  </si>
  <si>
    <t>whoremaster</t>
  </si>
  <si>
    <t>whoremonger</t>
  </si>
  <si>
    <t>whoremongers</t>
  </si>
  <si>
    <t>whores</t>
  </si>
  <si>
    <t>whoreson</t>
  </si>
  <si>
    <t>whoresons</t>
  </si>
  <si>
    <t>whorl</t>
  </si>
  <si>
    <t>whorls</t>
  </si>
  <si>
    <t>whort</t>
  </si>
  <si>
    <t>whortleberries</t>
  </si>
  <si>
    <t>whortleberry</t>
  </si>
  <si>
    <t>why</t>
  </si>
  <si>
    <t>whydah</t>
  </si>
  <si>
    <t>whys</t>
  </si>
  <si>
    <t>wick</t>
  </si>
  <si>
    <t>wickedness</t>
  </si>
  <si>
    <t>wicker</t>
  </si>
  <si>
    <t>wickers</t>
  </si>
  <si>
    <t>wickerwork</t>
  </si>
  <si>
    <t>wicket</t>
  </si>
  <si>
    <t>wicket-keeper</t>
  </si>
  <si>
    <t>wicket-keepers</t>
  </si>
  <si>
    <t>wickets</t>
  </si>
  <si>
    <t>wicking</t>
  </si>
  <si>
    <t>wickiup</t>
  </si>
  <si>
    <t>wickiups</t>
  </si>
  <si>
    <t>wicks</t>
  </si>
  <si>
    <t>widdies</t>
  </si>
  <si>
    <t>widdy</t>
  </si>
  <si>
    <t>wide</t>
  </si>
  <si>
    <t>wide-awake</t>
  </si>
  <si>
    <t>wide-awakeness</t>
  </si>
  <si>
    <t>widener</t>
  </si>
  <si>
    <t>wideners</t>
  </si>
  <si>
    <t>wideness</t>
  </si>
  <si>
    <t>widening</t>
  </si>
  <si>
    <t>wides</t>
  </si>
  <si>
    <t>widgeon</t>
  </si>
  <si>
    <t>widgeons</t>
  </si>
  <si>
    <t>widget</t>
  </si>
  <si>
    <t>widgets</t>
  </si>
  <si>
    <t>widgie</t>
  </si>
  <si>
    <t>widgies</t>
  </si>
  <si>
    <t>widow</t>
  </si>
  <si>
    <t>widower</t>
  </si>
  <si>
    <t>widowers</t>
  </si>
  <si>
    <t>widowhood</t>
  </si>
  <si>
    <t>widows</t>
  </si>
  <si>
    <t>width</t>
  </si>
  <si>
    <t>widths</t>
  </si>
  <si>
    <t>wielder</t>
  </si>
  <si>
    <t>wielders</t>
  </si>
  <si>
    <t>wienie</t>
  </si>
  <si>
    <t>wienies</t>
  </si>
  <si>
    <t>wife</t>
  </si>
  <si>
    <t>wifehood</t>
  </si>
  <si>
    <t>wig</t>
  </si>
  <si>
    <t>wigan</t>
  </si>
  <si>
    <t>wigans</t>
  </si>
  <si>
    <t>wigeon</t>
  </si>
  <si>
    <t>wigeons</t>
  </si>
  <si>
    <t>wiggery</t>
  </si>
  <si>
    <t>wigging</t>
  </si>
  <si>
    <t>wiggings</t>
  </si>
  <si>
    <t>wiggle</t>
  </si>
  <si>
    <t>wiggler</t>
  </si>
  <si>
    <t>wigglers</t>
  </si>
  <si>
    <t>wiggles</t>
  </si>
  <si>
    <t>wight</t>
  </si>
  <si>
    <t>wights</t>
  </si>
  <si>
    <t>wigs</t>
  </si>
  <si>
    <t>wigwag</t>
  </si>
  <si>
    <t>wigwags</t>
  </si>
  <si>
    <t>wigwam</t>
  </si>
  <si>
    <t>wigwams</t>
  </si>
  <si>
    <t>wild</t>
  </si>
  <si>
    <t>wildcatter</t>
  </si>
  <si>
    <t>wildebeest</t>
  </si>
  <si>
    <t>wildebeests</t>
  </si>
  <si>
    <t>wilderness</t>
  </si>
  <si>
    <t>wildernesses</t>
  </si>
  <si>
    <t>wildfire</t>
  </si>
  <si>
    <t>wildfires</t>
  </si>
  <si>
    <t>wilding</t>
  </si>
  <si>
    <t>wildings</t>
  </si>
  <si>
    <t>wildlife</t>
  </si>
  <si>
    <t>wildness</t>
  </si>
  <si>
    <t>wilds</t>
  </si>
  <si>
    <t>wile</t>
  </si>
  <si>
    <t>wiles</t>
  </si>
  <si>
    <t>wilfulness</t>
  </si>
  <si>
    <t>wiliness</t>
  </si>
  <si>
    <t>will-lessness</t>
  </si>
  <si>
    <t>will-o'-the-wisp</t>
  </si>
  <si>
    <t>will-o'-the-wisps</t>
  </si>
  <si>
    <t>willemite</t>
  </si>
  <si>
    <t>willer</t>
  </si>
  <si>
    <t>willers</t>
  </si>
  <si>
    <t>willet</t>
  </si>
  <si>
    <t>willets</t>
  </si>
  <si>
    <t>willies</t>
  </si>
  <si>
    <t>willing</t>
  </si>
  <si>
    <t>willingness</t>
  </si>
  <si>
    <t>williwaw</t>
  </si>
  <si>
    <t>williwaws</t>
  </si>
  <si>
    <t>willow</t>
  </si>
  <si>
    <t>willows</t>
  </si>
  <si>
    <t>willpower</t>
  </si>
  <si>
    <t>wills</t>
  </si>
  <si>
    <t>willy</t>
  </si>
  <si>
    <t>willy-willies</t>
  </si>
  <si>
    <t>willy-willy</t>
  </si>
  <si>
    <t>wilt</t>
  </si>
  <si>
    <t>wilting</t>
  </si>
  <si>
    <t>wilts</t>
  </si>
  <si>
    <t>wimble</t>
  </si>
  <si>
    <t>wimbles</t>
  </si>
  <si>
    <t>wimp</t>
  </si>
  <si>
    <t>wimple</t>
  </si>
  <si>
    <t>wimples</t>
  </si>
  <si>
    <t>wimps</t>
  </si>
  <si>
    <t>win</t>
  </si>
  <si>
    <t>wince</t>
  </si>
  <si>
    <t>winces</t>
  </si>
  <si>
    <t>wincey</t>
  </si>
  <si>
    <t>winceyette</t>
  </si>
  <si>
    <t>winceys</t>
  </si>
  <si>
    <t>winch</t>
  </si>
  <si>
    <t>winches</t>
  </si>
  <si>
    <t>wind</t>
  </si>
  <si>
    <t>wind-sucking</t>
  </si>
  <si>
    <t>windage</t>
  </si>
  <si>
    <t>windages</t>
  </si>
  <si>
    <t>windbaggery</t>
  </si>
  <si>
    <t>windbreaker</t>
  </si>
  <si>
    <t>windbreakers</t>
  </si>
  <si>
    <t>windburn</t>
  </si>
  <si>
    <t>windburns</t>
  </si>
  <si>
    <t>windcheater</t>
  </si>
  <si>
    <t>windcheaters</t>
  </si>
  <si>
    <t>winder</t>
  </si>
  <si>
    <t>winders</t>
  </si>
  <si>
    <t>windfall</t>
  </si>
  <si>
    <t>windfalls</t>
  </si>
  <si>
    <t>windiness</t>
  </si>
  <si>
    <t>winding</t>
  </si>
  <si>
    <t>winding-sheet</t>
  </si>
  <si>
    <t>winding-sheets</t>
  </si>
  <si>
    <t>windings</t>
  </si>
  <si>
    <t>windjammer</t>
  </si>
  <si>
    <t>windjammers</t>
  </si>
  <si>
    <t>windlass</t>
  </si>
  <si>
    <t>windlasses</t>
  </si>
  <si>
    <t>windle</t>
  </si>
  <si>
    <t>windles</t>
  </si>
  <si>
    <t>windlestraw</t>
  </si>
  <si>
    <t>windlestraws</t>
  </si>
  <si>
    <t>windmills</t>
  </si>
  <si>
    <t>window-dresser</t>
  </si>
  <si>
    <t>window-dressers</t>
  </si>
  <si>
    <t>window-dressing</t>
  </si>
  <si>
    <t>window-shopper</t>
  </si>
  <si>
    <t>window-shoppers</t>
  </si>
  <si>
    <t>windows</t>
  </si>
  <si>
    <t>windpipe</t>
  </si>
  <si>
    <t>windpipes</t>
  </si>
  <si>
    <t>windrow</t>
  </si>
  <si>
    <t>windrows</t>
  </si>
  <si>
    <t>winds</t>
  </si>
  <si>
    <t>windscreen</t>
  </si>
  <si>
    <t>windscreens</t>
  </si>
  <si>
    <t>windshield</t>
  </si>
  <si>
    <t>windshields</t>
  </si>
  <si>
    <t>windstorm</t>
  </si>
  <si>
    <t>windward</t>
  </si>
  <si>
    <t>windwards</t>
  </si>
  <si>
    <t>wine</t>
  </si>
  <si>
    <t>winemaker</t>
  </si>
  <si>
    <t>winemakers</t>
  </si>
  <si>
    <t>winemaking</t>
  </si>
  <si>
    <t>wineries</t>
  </si>
  <si>
    <t>winery</t>
  </si>
  <si>
    <t>wines</t>
  </si>
  <si>
    <t>wing</t>
  </si>
  <si>
    <t>wing-case</t>
  </si>
  <si>
    <t>wingding</t>
  </si>
  <si>
    <t>wingdings</t>
  </si>
  <si>
    <t>winger</t>
  </si>
  <si>
    <t>wingers</t>
  </si>
  <si>
    <t>winges</t>
  </si>
  <si>
    <t>winglet</t>
  </si>
  <si>
    <t>winglets</t>
  </si>
  <si>
    <t>wingman</t>
  </si>
  <si>
    <t>wings</t>
  </si>
  <si>
    <t>wingspan</t>
  </si>
  <si>
    <t>wingspans</t>
  </si>
  <si>
    <t>wink</t>
  </si>
  <si>
    <t>winker</t>
  </si>
  <si>
    <t>winkers</t>
  </si>
  <si>
    <t>winkle</t>
  </si>
  <si>
    <t>winkles</t>
  </si>
  <si>
    <t>winks</t>
  </si>
  <si>
    <t>winner</t>
  </si>
  <si>
    <t>winners</t>
  </si>
  <si>
    <t>winning</t>
  </si>
  <si>
    <t>winningness</t>
  </si>
  <si>
    <t>winnings</t>
  </si>
  <si>
    <t>winnow</t>
  </si>
  <si>
    <t>winnowing</t>
  </si>
  <si>
    <t>winnowings</t>
  </si>
  <si>
    <t>winnows</t>
  </si>
  <si>
    <t>wino</t>
  </si>
  <si>
    <t>winos</t>
  </si>
  <si>
    <t>wins</t>
  </si>
  <si>
    <t>winsomeness</t>
  </si>
  <si>
    <t>winter</t>
  </si>
  <si>
    <t>wintergreen</t>
  </si>
  <si>
    <t>winterization</t>
  </si>
  <si>
    <t>winterkill</t>
  </si>
  <si>
    <t>winterkills</t>
  </si>
  <si>
    <t>winters</t>
  </si>
  <si>
    <t>wintertime</t>
  </si>
  <si>
    <t>wintle</t>
  </si>
  <si>
    <t>wintles</t>
  </si>
  <si>
    <t>wintriness</t>
  </si>
  <si>
    <t>winze</t>
  </si>
  <si>
    <t>winzes</t>
  </si>
  <si>
    <t>wipe</t>
  </si>
  <si>
    <t>wiper</t>
  </si>
  <si>
    <t>wipers</t>
  </si>
  <si>
    <t>wipes</t>
  </si>
  <si>
    <t>wire</t>
  </si>
  <si>
    <t>wire-puller</t>
  </si>
  <si>
    <t>wireless</t>
  </si>
  <si>
    <t>wirelesses</t>
  </si>
  <si>
    <t>wireman</t>
  </si>
  <si>
    <t>wirer</t>
  </si>
  <si>
    <t>wirers</t>
  </si>
  <si>
    <t>wires</t>
  </si>
  <si>
    <t>wiretap</t>
  </si>
  <si>
    <t>wiretaps</t>
  </si>
  <si>
    <t>wirework</t>
  </si>
  <si>
    <t>wiring</t>
  </si>
  <si>
    <t>wirings</t>
  </si>
  <si>
    <t>wisdom</t>
  </si>
  <si>
    <t>wisdoms</t>
  </si>
  <si>
    <t>wise</t>
  </si>
  <si>
    <t>wiseacre</t>
  </si>
  <si>
    <t>wiseacres</t>
  </si>
  <si>
    <t>wisecrack</t>
  </si>
  <si>
    <t>wisecracks</t>
  </si>
  <si>
    <t>wiseness</t>
  </si>
  <si>
    <t>wisent</t>
  </si>
  <si>
    <t>wisents</t>
  </si>
  <si>
    <t>wises</t>
  </si>
  <si>
    <t>wish</t>
  </si>
  <si>
    <t>wish-wash</t>
  </si>
  <si>
    <t>wishbone</t>
  </si>
  <si>
    <t>wishbones</t>
  </si>
  <si>
    <t>wishes</t>
  </si>
  <si>
    <t>wishfulness</t>
  </si>
  <si>
    <t>wishing</t>
  </si>
  <si>
    <t>wishings</t>
  </si>
  <si>
    <t>wisp</t>
  </si>
  <si>
    <t>wisps</t>
  </si>
  <si>
    <t>wistaria</t>
  </si>
  <si>
    <t>wistarias</t>
  </si>
  <si>
    <t>wisterias</t>
  </si>
  <si>
    <t>wistfulness</t>
  </si>
  <si>
    <t>wit</t>
  </si>
  <si>
    <t>witan</t>
  </si>
  <si>
    <t>witch</t>
  </si>
  <si>
    <t>witch-elm</t>
  </si>
  <si>
    <t>witch-hunt</t>
  </si>
  <si>
    <t>witch-hunts</t>
  </si>
  <si>
    <t>witchcraft</t>
  </si>
  <si>
    <t>witchery</t>
  </si>
  <si>
    <t>witches</t>
  </si>
  <si>
    <t>witches'-broom</t>
  </si>
  <si>
    <t>witching</t>
  </si>
  <si>
    <t>witchings</t>
  </si>
  <si>
    <t>wite</t>
  </si>
  <si>
    <t>witenagemot</t>
  </si>
  <si>
    <t>witenagemots</t>
  </si>
  <si>
    <t>wites</t>
  </si>
  <si>
    <t>withdrawal</t>
  </si>
  <si>
    <t>withdrawals</t>
  </si>
  <si>
    <t>withdrawer</t>
  </si>
  <si>
    <t>withdrawers</t>
  </si>
  <si>
    <t>withe</t>
  </si>
  <si>
    <t>witheredness</t>
  </si>
  <si>
    <t>withering</t>
  </si>
  <si>
    <t>witherings</t>
  </si>
  <si>
    <t>witherite</t>
  </si>
  <si>
    <t>withers</t>
  </si>
  <si>
    <t>withes</t>
  </si>
  <si>
    <t>withholder</t>
  </si>
  <si>
    <t>withholders</t>
  </si>
  <si>
    <t>withholding</t>
  </si>
  <si>
    <t>withies</t>
  </si>
  <si>
    <t>withstander</t>
  </si>
  <si>
    <t>withstanders</t>
  </si>
  <si>
    <t>withy</t>
  </si>
  <si>
    <t>witlessness</t>
  </si>
  <si>
    <t>witling</t>
  </si>
  <si>
    <t>witlings</t>
  </si>
  <si>
    <t>witloof</t>
  </si>
  <si>
    <t>witloofs</t>
  </si>
  <si>
    <t>witness</t>
  </si>
  <si>
    <t>witnesses</t>
  </si>
  <si>
    <t>wits</t>
  </si>
  <si>
    <t>witticism</t>
  </si>
  <si>
    <t>witticisms</t>
  </si>
  <si>
    <t>wittiness</t>
  </si>
  <si>
    <t>wittol</t>
  </si>
  <si>
    <t>wittols</t>
  </si>
  <si>
    <t>wivern</t>
  </si>
  <si>
    <t>wiverns</t>
  </si>
  <si>
    <t>wives</t>
  </si>
  <si>
    <t>wiz</t>
  </si>
  <si>
    <t>wizard</t>
  </si>
  <si>
    <t>wizardry</t>
  </si>
  <si>
    <t>wizards</t>
  </si>
  <si>
    <t>wizen</t>
  </si>
  <si>
    <t>wizens</t>
  </si>
  <si>
    <t>woad</t>
  </si>
  <si>
    <t>woads</t>
  </si>
  <si>
    <t>wobbegong</t>
  </si>
  <si>
    <t>wobbegongs</t>
  </si>
  <si>
    <t>wobble</t>
  </si>
  <si>
    <t>wobbler</t>
  </si>
  <si>
    <t>wobblers</t>
  </si>
  <si>
    <t>wobbles</t>
  </si>
  <si>
    <t>wodge</t>
  </si>
  <si>
    <t>wodges</t>
  </si>
  <si>
    <t>woe</t>
  </si>
  <si>
    <t>woefulness</t>
  </si>
  <si>
    <t>woes</t>
  </si>
  <si>
    <t>wofulness</t>
  </si>
  <si>
    <t>woggle</t>
  </si>
  <si>
    <t>woggles</t>
  </si>
  <si>
    <t>wok</t>
  </si>
  <si>
    <t>woks</t>
  </si>
  <si>
    <t>wold</t>
  </si>
  <si>
    <t>wolds</t>
  </si>
  <si>
    <t>wolf</t>
  </si>
  <si>
    <t>wolfer</t>
  </si>
  <si>
    <t>wolfers</t>
  </si>
  <si>
    <t>wolfram</t>
  </si>
  <si>
    <t>wolframite</t>
  </si>
  <si>
    <t>wolfs</t>
  </si>
  <si>
    <t>wolfsbane</t>
  </si>
  <si>
    <t>wolfsbanes</t>
  </si>
  <si>
    <t>wollastonite</t>
  </si>
  <si>
    <t>wollies</t>
  </si>
  <si>
    <t>wolly</t>
  </si>
  <si>
    <t>wolver</t>
  </si>
  <si>
    <t>wolverine</t>
  </si>
  <si>
    <t>wolverines</t>
  </si>
  <si>
    <t>wolvers</t>
  </si>
  <si>
    <t>wolves</t>
  </si>
  <si>
    <t>woman</t>
  </si>
  <si>
    <t>woman-hater</t>
  </si>
  <si>
    <t>woman-haters</t>
  </si>
  <si>
    <t>womanhood</t>
  </si>
  <si>
    <t>womaniser</t>
  </si>
  <si>
    <t>womanisers</t>
  </si>
  <si>
    <t>womanishness</t>
  </si>
  <si>
    <t>womanizer</t>
  </si>
  <si>
    <t>womanizers</t>
  </si>
  <si>
    <t>womankind</t>
  </si>
  <si>
    <t>womanliness</t>
  </si>
  <si>
    <t>womans</t>
  </si>
  <si>
    <t>womb</t>
  </si>
  <si>
    <t>wombats</t>
  </si>
  <si>
    <t>wombs</t>
  </si>
  <si>
    <t>women</t>
  </si>
  <si>
    <t>womenfolk</t>
  </si>
  <si>
    <t>womenfolks</t>
  </si>
  <si>
    <t>womera</t>
  </si>
  <si>
    <t>womeras</t>
  </si>
  <si>
    <t>won</t>
  </si>
  <si>
    <t>wonder</t>
  </si>
  <si>
    <t>wonderer</t>
  </si>
  <si>
    <t>wonderers</t>
  </si>
  <si>
    <t>wonderfulness</t>
  </si>
  <si>
    <t>wonderland</t>
  </si>
  <si>
    <t>wonderlands</t>
  </si>
  <si>
    <t>wonderment</t>
  </si>
  <si>
    <t>wonders</t>
  </si>
  <si>
    <t>wondrousness</t>
  </si>
  <si>
    <t>wonga-wonga</t>
  </si>
  <si>
    <t>wonk</t>
  </si>
  <si>
    <t>wonks</t>
  </si>
  <si>
    <t>wons</t>
  </si>
  <si>
    <t>wont</t>
  </si>
  <si>
    <t>wontedness</t>
  </si>
  <si>
    <t>wonts</t>
  </si>
  <si>
    <t>wood</t>
  </si>
  <si>
    <t>wood-swallow</t>
  </si>
  <si>
    <t>woodbine</t>
  </si>
  <si>
    <t>woodbines</t>
  </si>
  <si>
    <t>woodchuck</t>
  </si>
  <si>
    <t>woodchucks</t>
  </si>
  <si>
    <t>woodcock</t>
  </si>
  <si>
    <t>woodcocks</t>
  </si>
  <si>
    <t>woodcraft</t>
  </si>
  <si>
    <t>woodcut</t>
  </si>
  <si>
    <t>woodcuts</t>
  </si>
  <si>
    <t>wooden-headedness</t>
  </si>
  <si>
    <t>woodenness</t>
  </si>
  <si>
    <t>woodhouse</t>
  </si>
  <si>
    <t>woodhouses</t>
  </si>
  <si>
    <t>woodiness</t>
  </si>
  <si>
    <t>woodland</t>
  </si>
  <si>
    <t>woodlands</t>
  </si>
  <si>
    <t>woodlouse</t>
  </si>
  <si>
    <t>woodman</t>
  </si>
  <si>
    <t>woodpecker</t>
  </si>
  <si>
    <t>woodpeckers</t>
  </si>
  <si>
    <t>woodruff</t>
  </si>
  <si>
    <t>woods</t>
  </si>
  <si>
    <t>woodshed</t>
  </si>
  <si>
    <t>woodsheds</t>
  </si>
  <si>
    <t>woodsia</t>
  </si>
  <si>
    <t>woodsman</t>
  </si>
  <si>
    <t>woodwind</t>
  </si>
  <si>
    <t>woodwinds</t>
  </si>
  <si>
    <t>woodwork</t>
  </si>
  <si>
    <t>woodworker</t>
  </si>
  <si>
    <t>woodworking</t>
  </si>
  <si>
    <t>woodworks</t>
  </si>
  <si>
    <t>wooer</t>
  </si>
  <si>
    <t>wooers</t>
  </si>
  <si>
    <t>woof</t>
  </si>
  <si>
    <t>woofer</t>
  </si>
  <si>
    <t>woofers</t>
  </si>
  <si>
    <t>woofs</t>
  </si>
  <si>
    <t>wooing</t>
  </si>
  <si>
    <t>wooings</t>
  </si>
  <si>
    <t>wool</t>
  </si>
  <si>
    <t>woolen</t>
  </si>
  <si>
    <t>woolens</t>
  </si>
  <si>
    <t>woolfell</t>
  </si>
  <si>
    <t>woolfells</t>
  </si>
  <si>
    <t>woollen</t>
  </si>
  <si>
    <t>woollens</t>
  </si>
  <si>
    <t>woollies</t>
  </si>
  <si>
    <t>woolliness</t>
  </si>
  <si>
    <t>woolly</t>
  </si>
  <si>
    <t>woollybutt</t>
  </si>
  <si>
    <t>woolpack</t>
  </si>
  <si>
    <t>woolpacks</t>
  </si>
  <si>
    <t>wools</t>
  </si>
  <si>
    <t>woolsack</t>
  </si>
  <si>
    <t>woolshed</t>
  </si>
  <si>
    <t>woolsheds</t>
  </si>
  <si>
    <t>woomera</t>
  </si>
  <si>
    <t>woomerang</t>
  </si>
  <si>
    <t>woomerangs</t>
  </si>
  <si>
    <t>woomeras</t>
  </si>
  <si>
    <t>woorali</t>
  </si>
  <si>
    <t>wooralis</t>
  </si>
  <si>
    <t>woosh</t>
  </si>
  <si>
    <t>wooshes</t>
  </si>
  <si>
    <t>wootz</t>
  </si>
  <si>
    <t>wooziness</t>
  </si>
  <si>
    <t>worcester</t>
  </si>
  <si>
    <t>word</t>
  </si>
  <si>
    <t>word-lore</t>
  </si>
  <si>
    <t>word-painter</t>
  </si>
  <si>
    <t>word-painting</t>
  </si>
  <si>
    <t>word-splitting</t>
  </si>
  <si>
    <t>wordage</t>
  </si>
  <si>
    <t>wordages</t>
  </si>
  <si>
    <t>wordbook</t>
  </si>
  <si>
    <t>wordbooks</t>
  </si>
  <si>
    <t>wordbreak</t>
  </si>
  <si>
    <t>wordiness</t>
  </si>
  <si>
    <t>wording</t>
  </si>
  <si>
    <t>wordings</t>
  </si>
  <si>
    <t>wordplay</t>
  </si>
  <si>
    <t>words</t>
  </si>
  <si>
    <t>wordsmith</t>
  </si>
  <si>
    <t>wordsmiths</t>
  </si>
  <si>
    <t>work</t>
  </si>
  <si>
    <t>work-in</t>
  </si>
  <si>
    <t>work-study</t>
  </si>
  <si>
    <t>workability</t>
  </si>
  <si>
    <t>workableness</t>
  </si>
  <si>
    <t>workbench</t>
  </si>
  <si>
    <t>workbenches</t>
  </si>
  <si>
    <t>workbook</t>
  </si>
  <si>
    <t>workbooks</t>
  </si>
  <si>
    <t>workbox</t>
  </si>
  <si>
    <t>workboxes</t>
  </si>
  <si>
    <t>worker</t>
  </si>
  <si>
    <t>workers</t>
  </si>
  <si>
    <t>workforce</t>
  </si>
  <si>
    <t>workforces</t>
  </si>
  <si>
    <t>workhorse</t>
  </si>
  <si>
    <t>workhorses</t>
  </si>
  <si>
    <t>workhouse</t>
  </si>
  <si>
    <t>workhouses</t>
  </si>
  <si>
    <t>working</t>
  </si>
  <si>
    <t>workings</t>
  </si>
  <si>
    <t>workload</t>
  </si>
  <si>
    <t>workloads</t>
  </si>
  <si>
    <t>workman</t>
  </si>
  <si>
    <t>workmanship</t>
  </si>
  <si>
    <t>workmate</t>
  </si>
  <si>
    <t>workmates</t>
  </si>
  <si>
    <t>workpiece</t>
  </si>
  <si>
    <t>workpieces</t>
  </si>
  <si>
    <t>workplace</t>
  </si>
  <si>
    <t>workplaces</t>
  </si>
  <si>
    <t>workroom</t>
  </si>
  <si>
    <t>workrooms</t>
  </si>
  <si>
    <t>works</t>
  </si>
  <si>
    <t>worksheet</t>
  </si>
  <si>
    <t>worksheets</t>
  </si>
  <si>
    <t>workshop</t>
  </si>
  <si>
    <t>workshops</t>
  </si>
  <si>
    <t>workspace</t>
  </si>
  <si>
    <t>workstation</t>
  </si>
  <si>
    <t>workstations</t>
  </si>
  <si>
    <t>worktable</t>
  </si>
  <si>
    <t>worktables</t>
  </si>
  <si>
    <t>world</t>
  </si>
  <si>
    <t>world-beater</t>
  </si>
  <si>
    <t>world-beaters</t>
  </si>
  <si>
    <t>world-weariness</t>
  </si>
  <si>
    <t>worldliness</t>
  </si>
  <si>
    <t>worldling</t>
  </si>
  <si>
    <t>worldlings</t>
  </si>
  <si>
    <t>worldly-mindedness</t>
  </si>
  <si>
    <t>worlds</t>
  </si>
  <si>
    <t>worm</t>
  </si>
  <si>
    <t>wormer</t>
  </si>
  <si>
    <t>wormers</t>
  </si>
  <si>
    <t>worms</t>
  </si>
  <si>
    <t>wormwood</t>
  </si>
  <si>
    <t>wormwoods</t>
  </si>
  <si>
    <t>worrier</t>
  </si>
  <si>
    <t>worriers</t>
  </si>
  <si>
    <t>worries</t>
  </si>
  <si>
    <t>worriment</t>
  </si>
  <si>
    <t>worriments</t>
  </si>
  <si>
    <t>worry</t>
  </si>
  <si>
    <t>worrying</t>
  </si>
  <si>
    <t>worryings</t>
  </si>
  <si>
    <t>worrywart</t>
  </si>
  <si>
    <t>worrywarts</t>
  </si>
  <si>
    <t>worse</t>
  </si>
  <si>
    <t>worseness</t>
  </si>
  <si>
    <t>worsening</t>
  </si>
  <si>
    <t>worship</t>
  </si>
  <si>
    <t>worshipfulness</t>
  </si>
  <si>
    <t>worshipper</t>
  </si>
  <si>
    <t>worshippers</t>
  </si>
  <si>
    <t>worships</t>
  </si>
  <si>
    <t>worst</t>
  </si>
  <si>
    <t>worsted</t>
  </si>
  <si>
    <t>worsteds</t>
  </si>
  <si>
    <t>worsts</t>
  </si>
  <si>
    <t>wort</t>
  </si>
  <si>
    <t>worth</t>
  </si>
  <si>
    <t>worthies</t>
  </si>
  <si>
    <t>worthiness</t>
  </si>
  <si>
    <t>worthlessness</t>
  </si>
  <si>
    <t>worths</t>
  </si>
  <si>
    <t>worthy</t>
  </si>
  <si>
    <t>worts</t>
  </si>
  <si>
    <t>would-be</t>
  </si>
  <si>
    <t>wouldn't</t>
  </si>
  <si>
    <t>wound</t>
  </si>
  <si>
    <t>wounded</t>
  </si>
  <si>
    <t>wounding</t>
  </si>
  <si>
    <t>woundings</t>
  </si>
  <si>
    <t>wounds</t>
  </si>
  <si>
    <t>woundwort</t>
  </si>
  <si>
    <t>woundworts</t>
  </si>
  <si>
    <t>wourali</t>
  </si>
  <si>
    <t>wouralis</t>
  </si>
  <si>
    <t>wow</t>
  </si>
  <si>
    <t>wows</t>
  </si>
  <si>
    <t>wowser</t>
  </si>
  <si>
    <t>wowsers</t>
  </si>
  <si>
    <t>wrack</t>
  </si>
  <si>
    <t>wracks</t>
  </si>
  <si>
    <t>wraith</t>
  </si>
  <si>
    <t>wraiths</t>
  </si>
  <si>
    <t>wrangle</t>
  </si>
  <si>
    <t>wrangler</t>
  </si>
  <si>
    <t>wranglers</t>
  </si>
  <si>
    <t>wrangles</t>
  </si>
  <si>
    <t>wrangling</t>
  </si>
  <si>
    <t>wranglings</t>
  </si>
  <si>
    <t>wrap</t>
  </si>
  <si>
    <t>wraparound</t>
  </si>
  <si>
    <t>wraparounds</t>
  </si>
  <si>
    <t>wrapper</t>
  </si>
  <si>
    <t>wrappers</t>
  </si>
  <si>
    <t>wrapping</t>
  </si>
  <si>
    <t>wrappings</t>
  </si>
  <si>
    <t>wrapround</t>
  </si>
  <si>
    <t>wraprounds</t>
  </si>
  <si>
    <t>wraps</t>
  </si>
  <si>
    <t>wrasse</t>
  </si>
  <si>
    <t>wrasses</t>
  </si>
  <si>
    <t>wrath</t>
  </si>
  <si>
    <t>wrathiness</t>
  </si>
  <si>
    <t>wraths</t>
  </si>
  <si>
    <t>wreaker</t>
  </si>
  <si>
    <t>wreakers</t>
  </si>
  <si>
    <t>wreath</t>
  </si>
  <si>
    <t>wreather</t>
  </si>
  <si>
    <t>wreathers</t>
  </si>
  <si>
    <t>wreathes</t>
  </si>
  <si>
    <t>wreaths</t>
  </si>
  <si>
    <t>wreck</t>
  </si>
  <si>
    <t>wreckage</t>
  </si>
  <si>
    <t>wreckages</t>
  </si>
  <si>
    <t>wrecker</t>
  </si>
  <si>
    <t>wreckers</t>
  </si>
  <si>
    <t>wreckfish</t>
  </si>
  <si>
    <t>wrecking</t>
  </si>
  <si>
    <t>wreckings</t>
  </si>
  <si>
    <t>wrecks</t>
  </si>
  <si>
    <t>wren</t>
  </si>
  <si>
    <t>wren-tit</t>
  </si>
  <si>
    <t>wrench</t>
  </si>
  <si>
    <t>wrenches</t>
  </si>
  <si>
    <t>wrens</t>
  </si>
  <si>
    <t>wrest</t>
  </si>
  <si>
    <t>wrester</t>
  </si>
  <si>
    <t>wresters</t>
  </si>
  <si>
    <t>wrestle</t>
  </si>
  <si>
    <t>wrestler</t>
  </si>
  <si>
    <t>wrestlers</t>
  </si>
  <si>
    <t>wrestles</t>
  </si>
  <si>
    <t>wrestling</t>
  </si>
  <si>
    <t>wrestlings</t>
  </si>
  <si>
    <t>wrests</t>
  </si>
  <si>
    <t>wretch</t>
  </si>
  <si>
    <t>wretchedness</t>
  </si>
  <si>
    <t>wretches</t>
  </si>
  <si>
    <t>wrick</t>
  </si>
  <si>
    <t>wricks</t>
  </si>
  <si>
    <t>wriggle</t>
  </si>
  <si>
    <t>wriggler</t>
  </si>
  <si>
    <t>wrigglers</t>
  </si>
  <si>
    <t>wriggles</t>
  </si>
  <si>
    <t>wright</t>
  </si>
  <si>
    <t>wrights</t>
  </si>
  <si>
    <t>wring</t>
  </si>
  <si>
    <t>wringer</t>
  </si>
  <si>
    <t>wringers</t>
  </si>
  <si>
    <t>wrings</t>
  </si>
  <si>
    <t>wrinkle</t>
  </si>
  <si>
    <t>wrinkles</t>
  </si>
  <si>
    <t>wrist</t>
  </si>
  <si>
    <t>wrist-drop</t>
  </si>
  <si>
    <t>wristband</t>
  </si>
  <si>
    <t>wristbands</t>
  </si>
  <si>
    <t>wristlet</t>
  </si>
  <si>
    <t>wristlets</t>
  </si>
  <si>
    <t>wrists</t>
  </si>
  <si>
    <t>writ</t>
  </si>
  <si>
    <t>write-down</t>
  </si>
  <si>
    <t>write-downs</t>
  </si>
  <si>
    <t>write-in</t>
  </si>
  <si>
    <t>write-ins</t>
  </si>
  <si>
    <t>write-off</t>
  </si>
  <si>
    <t>write-offs</t>
  </si>
  <si>
    <t>writer</t>
  </si>
  <si>
    <t>writers</t>
  </si>
  <si>
    <t>writes</t>
  </si>
  <si>
    <t>writhe</t>
  </si>
  <si>
    <t>writhes</t>
  </si>
  <si>
    <t>writing</t>
  </si>
  <si>
    <t>writings</t>
  </si>
  <si>
    <t>writs</t>
  </si>
  <si>
    <t>written</t>
  </si>
  <si>
    <t>wrong</t>
  </si>
  <si>
    <t>wrong-headedness</t>
  </si>
  <si>
    <t>wronger</t>
  </si>
  <si>
    <t>wrongers</t>
  </si>
  <si>
    <t>wrongfulness</t>
  </si>
  <si>
    <t>wrongness</t>
  </si>
  <si>
    <t>wrongs</t>
  </si>
  <si>
    <t>wrybill</t>
  </si>
  <si>
    <t>wrybills</t>
  </si>
  <si>
    <t>wryneck</t>
  </si>
  <si>
    <t>wrynecks</t>
  </si>
  <si>
    <t>wryness</t>
  </si>
  <si>
    <t>wulfenite</t>
  </si>
  <si>
    <t>wunderkind</t>
  </si>
  <si>
    <t>wurley</t>
  </si>
  <si>
    <t>wurleys</t>
  </si>
  <si>
    <t>wurst</t>
  </si>
  <si>
    <t>wursts</t>
  </si>
  <si>
    <t>wurtzite</t>
  </si>
  <si>
    <t>wus</t>
  </si>
  <si>
    <t>wuss</t>
  </si>
  <si>
    <t>wych-elm</t>
  </si>
  <si>
    <t>wych-hazel</t>
  </si>
  <si>
    <t>wye</t>
  </si>
  <si>
    <t>wyes</t>
  </si>
  <si>
    <t>wynd</t>
  </si>
  <si>
    <t>wynds</t>
  </si>
  <si>
    <t>wynn</t>
  </si>
  <si>
    <t>wynns</t>
  </si>
  <si>
    <t>wyte</t>
  </si>
  <si>
    <t>wytes</t>
  </si>
  <si>
    <t>wyvern</t>
  </si>
  <si>
    <t>wyverns</t>
  </si>
  <si>
    <t>x-axis</t>
  </si>
  <si>
    <t>x-height</t>
  </si>
  <si>
    <t>x-heights</t>
  </si>
  <si>
    <t>xanthate</t>
  </si>
  <si>
    <t>xanthates</t>
  </si>
  <si>
    <t>xanthein</t>
  </si>
  <si>
    <t>xanthene</t>
  </si>
  <si>
    <t>xanthin</t>
  </si>
  <si>
    <t>xanthine</t>
  </si>
  <si>
    <t>xanthium</t>
  </si>
  <si>
    <t>xanthochroism</t>
  </si>
  <si>
    <t>xanthoma</t>
  </si>
  <si>
    <t>xanthomas</t>
  </si>
  <si>
    <t>xanthophyll</t>
  </si>
  <si>
    <t>xebec</t>
  </si>
  <si>
    <t>xebecs</t>
  </si>
  <si>
    <t>xenia</t>
  </si>
  <si>
    <t>xenocryst</t>
  </si>
  <si>
    <t>xenocrysts</t>
  </si>
  <si>
    <t>xenogamy</t>
  </si>
  <si>
    <t>xenogenesis</t>
  </si>
  <si>
    <t>xenoglossia</t>
  </si>
  <si>
    <t>xenograft</t>
  </si>
  <si>
    <t>xenografts</t>
  </si>
  <si>
    <t>xenoliths</t>
  </si>
  <si>
    <t>xenophile</t>
  </si>
  <si>
    <t>xenophiles</t>
  </si>
  <si>
    <t>xenophobe</t>
  </si>
  <si>
    <t>xenophobes</t>
  </si>
  <si>
    <t>xenophobia</t>
  </si>
  <si>
    <t>xenotime</t>
  </si>
  <si>
    <t>xeranthemum</t>
  </si>
  <si>
    <t>xeranthemums</t>
  </si>
  <si>
    <t>xeroderma</t>
  </si>
  <si>
    <t>xerography</t>
  </si>
  <si>
    <t>xerophagy</t>
  </si>
  <si>
    <t>xerophthalmia</t>
  </si>
  <si>
    <t>xerophyte</t>
  </si>
  <si>
    <t>xerophytes</t>
  </si>
  <si>
    <t>xerosis</t>
  </si>
  <si>
    <t>xiphisternum</t>
  </si>
  <si>
    <t>xiphisternums</t>
  </si>
  <si>
    <t>xiphoid</t>
  </si>
  <si>
    <t>xiphosuran</t>
  </si>
  <si>
    <t>xiphosurans</t>
  </si>
  <si>
    <t>xoanon</t>
  </si>
  <si>
    <t>xylem</t>
  </si>
  <si>
    <t>xylene</t>
  </si>
  <si>
    <t>xylenes</t>
  </si>
  <si>
    <t>xylocarp</t>
  </si>
  <si>
    <t>xylocarps</t>
  </si>
  <si>
    <t>xylograph</t>
  </si>
  <si>
    <t>xylographer</t>
  </si>
  <si>
    <t>xylographers</t>
  </si>
  <si>
    <t>xylographs</t>
  </si>
  <si>
    <t>xylography</t>
  </si>
  <si>
    <t>xylol</t>
  </si>
  <si>
    <t>xylols</t>
  </si>
  <si>
    <t>xylophage</t>
  </si>
  <si>
    <t>xylophages</t>
  </si>
  <si>
    <t>xylophones</t>
  </si>
  <si>
    <t>xylophonists</t>
  </si>
  <si>
    <t>xylose</t>
  </si>
  <si>
    <t>xylyl</t>
  </si>
  <si>
    <t>xylyls</t>
  </si>
  <si>
    <t>xyst</t>
  </si>
  <si>
    <t>xyster</t>
  </si>
  <si>
    <t>xysters</t>
  </si>
  <si>
    <t>xysts</t>
  </si>
  <si>
    <t>y-axis</t>
  </si>
  <si>
    <t>yabber</t>
  </si>
  <si>
    <t>yabbers</t>
  </si>
  <si>
    <t>yabbies</t>
  </si>
  <si>
    <t>yabby</t>
  </si>
  <si>
    <t>yacca</t>
  </si>
  <si>
    <t>yaccas</t>
  </si>
  <si>
    <t>yachting</t>
  </si>
  <si>
    <t>yachtings</t>
  </si>
  <si>
    <t>yachts</t>
  </si>
  <si>
    <t>yachtsman</t>
  </si>
  <si>
    <t>yachtsmanship</t>
  </si>
  <si>
    <t>yachtswoman</t>
  </si>
  <si>
    <t>yack</t>
  </si>
  <si>
    <t>yackety-yak</t>
  </si>
  <si>
    <t>yacks</t>
  </si>
  <si>
    <t>yaffle</t>
  </si>
  <si>
    <t>yaffles</t>
  </si>
  <si>
    <t>yahoo</t>
  </si>
  <si>
    <t>yahoos</t>
  </si>
  <si>
    <t>yakety-yak</t>
  </si>
  <si>
    <t>yakka</t>
  </si>
  <si>
    <t>yaks</t>
  </si>
  <si>
    <t>yale</t>
  </si>
  <si>
    <t>yales</t>
  </si>
  <si>
    <t>yam</t>
  </si>
  <si>
    <t>yamen</t>
  </si>
  <si>
    <t>yamens</t>
  </si>
  <si>
    <t>yammer</t>
  </si>
  <si>
    <t>yammers</t>
  </si>
  <si>
    <t>yams</t>
  </si>
  <si>
    <t>yank</t>
  </si>
  <si>
    <t>yanks</t>
  </si>
  <si>
    <t>yap</t>
  </si>
  <si>
    <t>yapok</t>
  </si>
  <si>
    <t>yapoks</t>
  </si>
  <si>
    <t>yapon</t>
  </si>
  <si>
    <t>yapons</t>
  </si>
  <si>
    <t>yapp</t>
  </si>
  <si>
    <t>yapper</t>
  </si>
  <si>
    <t>yappers</t>
  </si>
  <si>
    <t>yapps</t>
  </si>
  <si>
    <t>yaps</t>
  </si>
  <si>
    <t>yard</t>
  </si>
  <si>
    <t>yardage</t>
  </si>
  <si>
    <t>yardages</t>
  </si>
  <si>
    <t>yardang</t>
  </si>
  <si>
    <t>yardangs</t>
  </si>
  <si>
    <t>yardbird</t>
  </si>
  <si>
    <t>yardbirds</t>
  </si>
  <si>
    <t>yardman</t>
  </si>
  <si>
    <t>yardmaster</t>
  </si>
  <si>
    <t>yardmasters</t>
  </si>
  <si>
    <t>yards</t>
  </si>
  <si>
    <t>yardstick</t>
  </si>
  <si>
    <t>yardsticks</t>
  </si>
  <si>
    <t>yarmulka</t>
  </si>
  <si>
    <t>yarmulkas</t>
  </si>
  <si>
    <t>yarmulke</t>
  </si>
  <si>
    <t>yarmulkes</t>
  </si>
  <si>
    <t>yarn</t>
  </si>
  <si>
    <t>yarns</t>
  </si>
  <si>
    <t>yarraman</t>
  </si>
  <si>
    <t>yarramans</t>
  </si>
  <si>
    <t>yarrows</t>
  </si>
  <si>
    <t>yashmak</t>
  </si>
  <si>
    <t>yashmaks</t>
  </si>
  <si>
    <t>yataghan</t>
  </si>
  <si>
    <t>yataghans</t>
  </si>
  <si>
    <t>yate</t>
  </si>
  <si>
    <t>yatter</t>
  </si>
  <si>
    <t>yatters</t>
  </si>
  <si>
    <t>yaud</t>
  </si>
  <si>
    <t>yauds</t>
  </si>
  <si>
    <t>yaup</t>
  </si>
  <si>
    <t>yaupon</t>
  </si>
  <si>
    <t>yaupons</t>
  </si>
  <si>
    <t>yaw</t>
  </si>
  <si>
    <t>yawl</t>
  </si>
  <si>
    <t>yawls</t>
  </si>
  <si>
    <t>yawner</t>
  </si>
  <si>
    <t>yawners</t>
  </si>
  <si>
    <t>yawns</t>
  </si>
  <si>
    <t>yawp</t>
  </si>
  <si>
    <t>yawper</t>
  </si>
  <si>
    <t>yawpers</t>
  </si>
  <si>
    <t>yawps</t>
  </si>
  <si>
    <t>yaws</t>
  </si>
  <si>
    <t>yea</t>
  </si>
  <si>
    <t>yeanling</t>
  </si>
  <si>
    <t>yeanlings</t>
  </si>
  <si>
    <t>year</t>
  </si>
  <si>
    <t>year-end</t>
  </si>
  <si>
    <t>year-ends</t>
  </si>
  <si>
    <t>yearlies</t>
  </si>
  <si>
    <t>yearling</t>
  </si>
  <si>
    <t>yearlings</t>
  </si>
  <si>
    <t>yearly</t>
  </si>
  <si>
    <t>yearner</t>
  </si>
  <si>
    <t>yearners</t>
  </si>
  <si>
    <t>yearning</t>
  </si>
  <si>
    <t>yearnings</t>
  </si>
  <si>
    <t>years</t>
  </si>
  <si>
    <t>yeas</t>
  </si>
  <si>
    <t>yeast</t>
  </si>
  <si>
    <t>yeastiness</t>
  </si>
  <si>
    <t>yeasts</t>
  </si>
  <si>
    <t>yegg</t>
  </si>
  <si>
    <t>yeggman</t>
  </si>
  <si>
    <t>yeldring</t>
  </si>
  <si>
    <t>yeldrings</t>
  </si>
  <si>
    <t>yelk</t>
  </si>
  <si>
    <t>yelks</t>
  </si>
  <si>
    <t>yell</t>
  </si>
  <si>
    <t>yelling</t>
  </si>
  <si>
    <t>yellings</t>
  </si>
  <si>
    <t>yellowback</t>
  </si>
  <si>
    <t>yellowbacks</t>
  </si>
  <si>
    <t>yellowbellies</t>
  </si>
  <si>
    <t>yellowbelly</t>
  </si>
  <si>
    <t>yellowness</t>
  </si>
  <si>
    <t>yellows</t>
  </si>
  <si>
    <t>yells</t>
  </si>
  <si>
    <t>yelp</t>
  </si>
  <si>
    <t>yelper</t>
  </si>
  <si>
    <t>yelpers</t>
  </si>
  <si>
    <t>yelping</t>
  </si>
  <si>
    <t>yelpings</t>
  </si>
  <si>
    <t>yelps</t>
  </si>
  <si>
    <t>yen</t>
  </si>
  <si>
    <t>yens</t>
  </si>
  <si>
    <t>yenta</t>
  </si>
  <si>
    <t>yentas</t>
  </si>
  <si>
    <t>yeoman</t>
  </si>
  <si>
    <t>yeomanry</t>
  </si>
  <si>
    <t>yerba</t>
  </si>
  <si>
    <t>yerbas</t>
  </si>
  <si>
    <t>yes</t>
  </si>
  <si>
    <t>yeses</t>
  </si>
  <si>
    <t>yeshiva</t>
  </si>
  <si>
    <t>yeshivas</t>
  </si>
  <si>
    <t>yesterday</t>
  </si>
  <si>
    <t>yesterdays</t>
  </si>
  <si>
    <t>yestereve</t>
  </si>
  <si>
    <t>yesterevening</t>
  </si>
  <si>
    <t>yesterevenings</t>
  </si>
  <si>
    <t>yestereves</t>
  </si>
  <si>
    <t>yesternight</t>
  </si>
  <si>
    <t>yesteryear</t>
  </si>
  <si>
    <t>yesteryears</t>
  </si>
  <si>
    <t>yeti</t>
  </si>
  <si>
    <t>yetis</t>
  </si>
  <si>
    <t>yett</t>
  </si>
  <si>
    <t>yetts</t>
  </si>
  <si>
    <t>yeuk</t>
  </si>
  <si>
    <t>yeuks</t>
  </si>
  <si>
    <t>yew</t>
  </si>
  <si>
    <t>yews</t>
  </si>
  <si>
    <t>yield</t>
  </si>
  <si>
    <t>yielding</t>
  </si>
  <si>
    <t>yieldingness</t>
  </si>
  <si>
    <t>yieldings</t>
  </si>
  <si>
    <t>yields</t>
  </si>
  <si>
    <t>yike</t>
  </si>
  <si>
    <t>yikes</t>
  </si>
  <si>
    <t>yip</t>
  </si>
  <si>
    <t>yips</t>
  </si>
  <si>
    <t>ylang-ylang</t>
  </si>
  <si>
    <t>ylem</t>
  </si>
  <si>
    <t>yo-yos</t>
  </si>
  <si>
    <t>yob</t>
  </si>
  <si>
    <t>yobbo</t>
  </si>
  <si>
    <t>yobboes</t>
  </si>
  <si>
    <t>yobbos</t>
  </si>
  <si>
    <t>yobs</t>
  </si>
  <si>
    <t>yod</t>
  </si>
  <si>
    <t>yodel</t>
  </si>
  <si>
    <t>yodeler</t>
  </si>
  <si>
    <t>yodelers</t>
  </si>
  <si>
    <t>yodeling</t>
  </si>
  <si>
    <t>yodeller</t>
  </si>
  <si>
    <t>yodellers</t>
  </si>
  <si>
    <t>yodels</t>
  </si>
  <si>
    <t>yodle</t>
  </si>
  <si>
    <t>yodler</t>
  </si>
  <si>
    <t>yodlers</t>
  </si>
  <si>
    <t>yodles</t>
  </si>
  <si>
    <t>yoga</t>
  </si>
  <si>
    <t>yogh</t>
  </si>
  <si>
    <t>yoghourt</t>
  </si>
  <si>
    <t>yoghourts</t>
  </si>
  <si>
    <t>yoghurt</t>
  </si>
  <si>
    <t>yoghurts</t>
  </si>
  <si>
    <t>yogi</t>
  </si>
  <si>
    <t>yogini</t>
  </si>
  <si>
    <t>yoginis</t>
  </si>
  <si>
    <t>yogis</t>
  </si>
  <si>
    <t>yogurts</t>
  </si>
  <si>
    <t>yohimbine</t>
  </si>
  <si>
    <t>yoke</t>
  </si>
  <si>
    <t>yokel</t>
  </si>
  <si>
    <t>yokels</t>
  </si>
  <si>
    <t>yokes</t>
  </si>
  <si>
    <t>yolk</t>
  </si>
  <si>
    <t>yolks</t>
  </si>
  <si>
    <t>yoni</t>
  </si>
  <si>
    <t>yonis</t>
  </si>
  <si>
    <t>yore</t>
  </si>
  <si>
    <t>yores</t>
  </si>
  <si>
    <t>york</t>
  </si>
  <si>
    <t>yorker</t>
  </si>
  <si>
    <t>yorkers</t>
  </si>
  <si>
    <t>yorks</t>
  </si>
  <si>
    <t>you</t>
  </si>
  <si>
    <t>you'd</t>
  </si>
  <si>
    <t>you'll</t>
  </si>
  <si>
    <t>you're</t>
  </si>
  <si>
    <t>you've</t>
  </si>
  <si>
    <t>young</t>
  </si>
  <si>
    <t>youngberries</t>
  </si>
  <si>
    <t>youngberry</t>
  </si>
  <si>
    <t>youngling</t>
  </si>
  <si>
    <t>younglings</t>
  </si>
  <si>
    <t>youngness</t>
  </si>
  <si>
    <t>youngster</t>
  </si>
  <si>
    <t>youngsters</t>
  </si>
  <si>
    <t>younker</t>
  </si>
  <si>
    <t>younkers</t>
  </si>
  <si>
    <t>youth</t>
  </si>
  <si>
    <t>youthfulness</t>
  </si>
  <si>
    <t>youths</t>
  </si>
  <si>
    <t>yowl</t>
  </si>
  <si>
    <t>yowling</t>
  </si>
  <si>
    <t>yowlings</t>
  </si>
  <si>
    <t>yowls</t>
  </si>
  <si>
    <t>ytterbia</t>
  </si>
  <si>
    <t>ytterbium</t>
  </si>
  <si>
    <t>yttria</t>
  </si>
  <si>
    <t>yttrium</t>
  </si>
  <si>
    <t>yuan</t>
  </si>
  <si>
    <t>yuccas</t>
  </si>
  <si>
    <t>yuk</t>
  </si>
  <si>
    <t>yukes</t>
  </si>
  <si>
    <t>yuks</t>
  </si>
  <si>
    <t>yulan</t>
  </si>
  <si>
    <t>yulans</t>
  </si>
  <si>
    <t>yule</t>
  </si>
  <si>
    <t>yules</t>
  </si>
  <si>
    <t>yuletide</t>
  </si>
  <si>
    <t>yuletides</t>
  </si>
  <si>
    <t>yuppie</t>
  </si>
  <si>
    <t>yuppies</t>
  </si>
  <si>
    <t>yurt</t>
  </si>
  <si>
    <t>yurts</t>
  </si>
  <si>
    <t>zabaglione</t>
  </si>
  <si>
    <t>zabagliones</t>
  </si>
  <si>
    <t>zack</t>
  </si>
  <si>
    <t>zacks</t>
  </si>
  <si>
    <t>zaddik</t>
  </si>
  <si>
    <t>zaddiks</t>
  </si>
  <si>
    <t>zaffer</t>
  </si>
  <si>
    <t>zag</t>
  </si>
  <si>
    <t>zags</t>
  </si>
  <si>
    <t>zaire</t>
  </si>
  <si>
    <t>zakat</t>
  </si>
  <si>
    <t>zakuska</t>
  </si>
  <si>
    <t>zaman</t>
  </si>
  <si>
    <t>zamang</t>
  </si>
  <si>
    <t>zamarra</t>
  </si>
  <si>
    <t>zamarras</t>
  </si>
  <si>
    <t>zamia</t>
  </si>
  <si>
    <t>zamias</t>
  </si>
  <si>
    <t>zamindar</t>
  </si>
  <si>
    <t>zamindari</t>
  </si>
  <si>
    <t>zamindaris</t>
  </si>
  <si>
    <t>zamindars</t>
  </si>
  <si>
    <t>zander</t>
  </si>
  <si>
    <t>zanders</t>
  </si>
  <si>
    <t>zanies</t>
  </si>
  <si>
    <t>zaniness</t>
  </si>
  <si>
    <t>zany</t>
  </si>
  <si>
    <t>zanyism</t>
  </si>
  <si>
    <t>zap</t>
  </si>
  <si>
    <t>zapateado</t>
  </si>
  <si>
    <t>zapateados</t>
  </si>
  <si>
    <t>zaps</t>
  </si>
  <si>
    <t>zaptiah</t>
  </si>
  <si>
    <t>zaptiahs</t>
  </si>
  <si>
    <t>zaratite</t>
  </si>
  <si>
    <t>zareba</t>
  </si>
  <si>
    <t>zarebas</t>
  </si>
  <si>
    <t>zarf</t>
  </si>
  <si>
    <t>zarfs</t>
  </si>
  <si>
    <t>zarzuela</t>
  </si>
  <si>
    <t>zarzuelas</t>
  </si>
  <si>
    <t>zastruga</t>
  </si>
  <si>
    <t>zax</t>
  </si>
  <si>
    <t>zaxes</t>
  </si>
  <si>
    <t>zea</t>
  </si>
  <si>
    <t>zeal</t>
  </si>
  <si>
    <t>zealot</t>
  </si>
  <si>
    <t>zealotries</t>
  </si>
  <si>
    <t>zealotry</t>
  </si>
  <si>
    <t>zealots</t>
  </si>
  <si>
    <t>zealousness</t>
  </si>
  <si>
    <t>zeals</t>
  </si>
  <si>
    <t>zebec</t>
  </si>
  <si>
    <t>zebecs</t>
  </si>
  <si>
    <t>zebras</t>
  </si>
  <si>
    <t>zebrass</t>
  </si>
  <si>
    <t>zebrasses</t>
  </si>
  <si>
    <t>zebus</t>
  </si>
  <si>
    <t>zecchino</t>
  </si>
  <si>
    <t>zecchinos</t>
  </si>
  <si>
    <t>zed</t>
  </si>
  <si>
    <t>zedoaries</t>
  </si>
  <si>
    <t>zedoary</t>
  </si>
  <si>
    <t>zeds</t>
  </si>
  <si>
    <t>zee</t>
  </si>
  <si>
    <t>zees</t>
  </si>
  <si>
    <t>zein</t>
  </si>
  <si>
    <t>zemindar</t>
  </si>
  <si>
    <t>zemindars</t>
  </si>
  <si>
    <t>zemstvo</t>
  </si>
  <si>
    <t>zemstvos</t>
  </si>
  <si>
    <t>zen</t>
  </si>
  <si>
    <t>zenana</t>
  </si>
  <si>
    <t>zenanas</t>
  </si>
  <si>
    <t>zenith</t>
  </si>
  <si>
    <t>zeniths</t>
  </si>
  <si>
    <t>zeolite</t>
  </si>
  <si>
    <t>zeolites</t>
  </si>
  <si>
    <t>zephyr</t>
  </si>
  <si>
    <t>zephyrs</t>
  </si>
  <si>
    <t>zeppelins</t>
  </si>
  <si>
    <t>zero</t>
  </si>
  <si>
    <t>zeroed</t>
  </si>
  <si>
    <t>zeroes</t>
  </si>
  <si>
    <t>zeroing</t>
  </si>
  <si>
    <t>zeros</t>
  </si>
  <si>
    <t>zest</t>
  </si>
  <si>
    <t>zestfulness</t>
  </si>
  <si>
    <t>zests</t>
  </si>
  <si>
    <t>zeta</t>
  </si>
  <si>
    <t>zetas</t>
  </si>
  <si>
    <t>zeugma</t>
  </si>
  <si>
    <t>zeugmas</t>
  </si>
  <si>
    <t>zho</t>
  </si>
  <si>
    <t>zhos</t>
  </si>
  <si>
    <t>zibeline</t>
  </si>
  <si>
    <t>zibelines</t>
  </si>
  <si>
    <t>zibet</t>
  </si>
  <si>
    <t>zibets</t>
  </si>
  <si>
    <t>zidovudine</t>
  </si>
  <si>
    <t>ziff</t>
  </si>
  <si>
    <t>ziffs</t>
  </si>
  <si>
    <t>zig</t>
  </si>
  <si>
    <t>zigs</t>
  </si>
  <si>
    <t>zigzags</t>
  </si>
  <si>
    <t>zila</t>
  </si>
  <si>
    <t>zilas</t>
  </si>
  <si>
    <t>zilch</t>
  </si>
  <si>
    <t>zilches</t>
  </si>
  <si>
    <t>zillion</t>
  </si>
  <si>
    <t>zillions</t>
  </si>
  <si>
    <t>zinc</t>
  </si>
  <si>
    <t>zincite</t>
  </si>
  <si>
    <t>zincograph</t>
  </si>
  <si>
    <t>zincographer</t>
  </si>
  <si>
    <t>zincographers</t>
  </si>
  <si>
    <t>zincographs</t>
  </si>
  <si>
    <t>zincography</t>
  </si>
  <si>
    <t>zincs</t>
  </si>
  <si>
    <t>zing</t>
  </si>
  <si>
    <t>zingiber</t>
  </si>
  <si>
    <t>zingibers</t>
  </si>
  <si>
    <t>zings</t>
  </si>
  <si>
    <t>zinjanthropus</t>
  </si>
  <si>
    <t>zinkenite</t>
  </si>
  <si>
    <t>zinnias</t>
  </si>
  <si>
    <t>zip</t>
  </si>
  <si>
    <t>zip-fastener</t>
  </si>
  <si>
    <t>zip-fasteners</t>
  </si>
  <si>
    <t>zippers</t>
  </si>
  <si>
    <t>zips</t>
  </si>
  <si>
    <t>zircalloy</t>
  </si>
  <si>
    <t>zircon</t>
  </si>
  <si>
    <t>zirconia</t>
  </si>
  <si>
    <t>zirconium</t>
  </si>
  <si>
    <t>zircons</t>
  </si>
  <si>
    <t>zithern</t>
  </si>
  <si>
    <t>zitherns</t>
  </si>
  <si>
    <t>zithers</t>
  </si>
  <si>
    <t>ziti</t>
  </si>
  <si>
    <t>zloty</t>
  </si>
  <si>
    <t>zlotys</t>
  </si>
  <si>
    <t>zoa</t>
  </si>
  <si>
    <t>zoanthropy</t>
  </si>
  <si>
    <t>zodiacs</t>
  </si>
  <si>
    <t>zoea</t>
  </si>
  <si>
    <t>zoeas</t>
  </si>
  <si>
    <t>zoetrope</t>
  </si>
  <si>
    <t>zoetropes</t>
  </si>
  <si>
    <t>zoisite</t>
  </si>
  <si>
    <t>zombi</t>
  </si>
  <si>
    <t>zombie</t>
  </si>
  <si>
    <t>zombies</t>
  </si>
  <si>
    <t>zombis</t>
  </si>
  <si>
    <t>zonation</t>
  </si>
  <si>
    <t>zonda</t>
  </si>
  <si>
    <t>zondas</t>
  </si>
  <si>
    <t>zone</t>
  </si>
  <si>
    <t>zones</t>
  </si>
  <si>
    <t>zoning</t>
  </si>
  <si>
    <t>zonings</t>
  </si>
  <si>
    <t>zonule</t>
  </si>
  <si>
    <t>zonules</t>
  </si>
  <si>
    <t>zoochemistry</t>
  </si>
  <si>
    <t>zoochore</t>
  </si>
  <si>
    <t>zoochores</t>
  </si>
  <si>
    <t>zoogeography</t>
  </si>
  <si>
    <t>zoogloea</t>
  </si>
  <si>
    <t>zoografting</t>
  </si>
  <si>
    <t>zoograftings</t>
  </si>
  <si>
    <t>zoographer</t>
  </si>
  <si>
    <t>zoographers</t>
  </si>
  <si>
    <t>zoography</t>
  </si>
  <si>
    <t>zooid</t>
  </si>
  <si>
    <t>zooids</t>
  </si>
  <si>
    <t>zoolater</t>
  </si>
  <si>
    <t>zoolaters</t>
  </si>
  <si>
    <t>zoolatry</t>
  </si>
  <si>
    <t>zoologist</t>
  </si>
  <si>
    <t>zoologists</t>
  </si>
  <si>
    <t>zoology</t>
  </si>
  <si>
    <t>zoom</t>
  </si>
  <si>
    <t>zoometry</t>
  </si>
  <si>
    <t>zoomorph</t>
  </si>
  <si>
    <t>zoomorphism</t>
  </si>
  <si>
    <t>zoomorphisms</t>
  </si>
  <si>
    <t>zoomorphs</t>
  </si>
  <si>
    <t>zooms</t>
  </si>
  <si>
    <t>zoon</t>
  </si>
  <si>
    <t>zoonosis</t>
  </si>
  <si>
    <t>zoons</t>
  </si>
  <si>
    <t>zoophile</t>
  </si>
  <si>
    <t>zoophiles</t>
  </si>
  <si>
    <t>zoophilia</t>
  </si>
  <si>
    <t>zoophilism</t>
  </si>
  <si>
    <t>zoophobia</t>
  </si>
  <si>
    <t>zoophorus</t>
  </si>
  <si>
    <t>zoophyte</t>
  </si>
  <si>
    <t>zoophytes</t>
  </si>
  <si>
    <t>zooplankton</t>
  </si>
  <si>
    <t>zooplasty</t>
  </si>
  <si>
    <t>zoos</t>
  </si>
  <si>
    <t>zoosperm</t>
  </si>
  <si>
    <t>zoosperms</t>
  </si>
  <si>
    <t>zoosporangium</t>
  </si>
  <si>
    <t>zoosporangiums</t>
  </si>
  <si>
    <t>zoospore</t>
  </si>
  <si>
    <t>zoospores</t>
  </si>
  <si>
    <t>zootechnics</t>
  </si>
  <si>
    <t>zootomy</t>
  </si>
  <si>
    <t>zootoxin</t>
  </si>
  <si>
    <t>zootoxins</t>
  </si>
  <si>
    <t>zoril</t>
  </si>
  <si>
    <t>zorils</t>
  </si>
  <si>
    <t>zoster</t>
  </si>
  <si>
    <t>zosters</t>
  </si>
  <si>
    <t>zucchetto</t>
  </si>
  <si>
    <t>zucchettos</t>
  </si>
  <si>
    <t>zucchinis</t>
  </si>
  <si>
    <t>zugzwang</t>
  </si>
  <si>
    <t>zugzwangs</t>
  </si>
  <si>
    <t>zwitterion</t>
  </si>
  <si>
    <t>zwitterions</t>
  </si>
  <si>
    <t>zygapophysis</t>
  </si>
  <si>
    <t>zygocactus</t>
  </si>
  <si>
    <t>zygodactyl</t>
  </si>
  <si>
    <t>zygoma</t>
  </si>
  <si>
    <t>zygomas</t>
  </si>
  <si>
    <t>zygomycetes</t>
  </si>
  <si>
    <t>zygophyte</t>
  </si>
  <si>
    <t>zygophytes</t>
  </si>
  <si>
    <t>zygosis</t>
  </si>
  <si>
    <t>zygospore</t>
  </si>
  <si>
    <t>zygospores</t>
  </si>
  <si>
    <t>zygote</t>
  </si>
  <si>
    <t>zygotes</t>
  </si>
  <si>
    <t>zymase</t>
  </si>
  <si>
    <t>zymases</t>
  </si>
  <si>
    <t>zymogen</t>
  </si>
  <si>
    <t>zymology</t>
  </si>
  <si>
    <t>zymolysis</t>
  </si>
  <si>
    <t>zymometer</t>
  </si>
  <si>
    <t>zymometers</t>
  </si>
  <si>
    <t>zymosis</t>
  </si>
  <si>
    <t>zymurgy</t>
  </si>
  <si>
    <t>Abode</t>
  </si>
  <si>
    <t>Retreat</t>
  </si>
  <si>
    <t>Grange</t>
  </si>
  <si>
    <t>Hall</t>
  </si>
  <si>
    <t>Domain</t>
  </si>
  <si>
    <t>Den</t>
  </si>
  <si>
    <t>Homestead</t>
  </si>
  <si>
    <t>Refuge</t>
  </si>
  <si>
    <t>Hideaway</t>
  </si>
  <si>
    <t>Sanctuary</t>
  </si>
  <si>
    <t>Quarter</t>
  </si>
  <si>
    <t>Domicile</t>
  </si>
  <si>
    <t>Palace</t>
  </si>
  <si>
    <t>Bower</t>
  </si>
  <si>
    <t>Keep</t>
  </si>
  <si>
    <t>Tower</t>
  </si>
  <si>
    <t>Heights</t>
  </si>
  <si>
    <t>Park</t>
  </si>
  <si>
    <t>Springs</t>
  </si>
  <si>
    <t>View</t>
  </si>
  <si>
    <t>Route</t>
  </si>
  <si>
    <t>Passage</t>
  </si>
  <si>
    <t>Promenade</t>
  </si>
  <si>
    <t>Gardens</t>
  </si>
  <si>
    <t>Crossing</t>
  </si>
  <si>
    <t>Rise</t>
  </si>
  <si>
    <t>Track</t>
  </si>
  <si>
    <t>Run</t>
  </si>
  <si>
    <t>Plaza</t>
  </si>
  <si>
    <t>Sector</t>
  </si>
  <si>
    <t>Deck</t>
  </si>
  <si>
    <t>Driveway</t>
  </si>
  <si>
    <t>Corridor</t>
  </si>
  <si>
    <t>Byway</t>
  </si>
  <si>
    <t>Thoroughfare</t>
  </si>
  <si>
    <t>Access</t>
  </si>
  <si>
    <t>Approach</t>
  </si>
  <si>
    <t>Arterial</t>
  </si>
  <si>
    <t>Canal</t>
  </si>
  <si>
    <t>Corner</t>
  </si>
  <si>
    <t>Downs</t>
  </si>
  <si>
    <t>Embankment</t>
  </si>
  <si>
    <t>Fairway</t>
  </si>
  <si>
    <t>Front</t>
  </si>
  <si>
    <t>Glade</t>
  </si>
  <si>
    <t>Heath</t>
  </si>
  <si>
    <t>Landing</t>
  </si>
  <si>
    <t>Meander</t>
  </si>
  <si>
    <t>Parade</t>
  </si>
  <si>
    <t>Pier</t>
  </si>
  <si>
    <t>Pines</t>
  </si>
  <si>
    <t>Quarters</t>
  </si>
  <si>
    <t>Ring</t>
  </si>
  <si>
    <t>Skirt</t>
  </si>
  <si>
    <t>Spur</t>
  </si>
  <si>
    <t>Steps</t>
  </si>
  <si>
    <t>Tunnel</t>
  </si>
  <si>
    <t>Walkway</t>
  </si>
  <si>
    <t>Location_HouseName</t>
  </si>
  <si>
    <t>Location_HouseNumber</t>
  </si>
  <si>
    <t>Location_StreetName</t>
  </si>
  <si>
    <t>Basic_Color</t>
  </si>
  <si>
    <t>Car_Color</t>
  </si>
  <si>
    <t>Finance_CreditCardAccountNumber</t>
  </si>
  <si>
    <t>Basic_UID</t>
  </si>
  <si>
    <t>Finance_CreditCardNumber</t>
  </si>
  <si>
    <t>Finance_CreditCardSortCode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</si>
</sst>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0"/>
      <color theme="1"/>
      <name val="Arial"/>
      <family val="2"/>
    </font>
    <font>
      <sz val="10"/>
      <color theme="1"/>
      <name val="Arial"/>
      <family val="2"/>
    </font>
    <font>
      <sz val="11"/>
      <color rgb="FFCE9178"/>
      <name val="Consolas"/>
      <family val="3"/>
    </font>
    <font>
      <b/>
      <sz val="11"/>
      <color theme="1"/>
      <name val="Aptos Narrow"/>
      <family val="2"/>
      <scheme val="minor"/>
    </font>
  </fonts>
  <fills count="2">
    <fill>
      <patternFill patternType="none"/>
    </fill>
    <fill>
      <patternFill patternType="gray125"/>
    </fill>
  </fills>
  <borders count="10">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s>
  <cellStyleXfs count="1">
    <xf numFmtId="0" fontId="0" fillId="0" borderId="0"/>
  </cellStyleXfs>
  <cellXfs count="13">
    <xf numFmtId="0" fontId="0" fillId="0" borderId="0" xfId="0"/>
    <xf numFmtId="0" fontId="1" fillId="0" borderId="5" xfId="0" applyFont="1" applyBorder="1"/>
    <xf numFmtId="0" fontId="1" fillId="0" borderId="6" xfId="0" applyFont="1" applyBorder="1"/>
    <xf numFmtId="0" fontId="2" fillId="0" borderId="2" xfId="0" applyFont="1" applyBorder="1"/>
    <xf numFmtId="0" fontId="2" fillId="0" borderId="1" xfId="0" applyFont="1" applyBorder="1"/>
    <xf numFmtId="0" fontId="2" fillId="0" borderId="3" xfId="0" applyFont="1" applyBorder="1"/>
    <xf numFmtId="0" fontId="2" fillId="0" borderId="3" xfId="0" applyFont="1" applyBorder="1" applyAlignment="1">
      <alignment vertical="center"/>
    </xf>
    <xf numFmtId="0" fontId="2" fillId="0" borderId="7" xfId="0" applyFont="1" applyBorder="1"/>
    <xf numFmtId="0" fontId="2" fillId="0" borderId="8" xfId="0" applyFont="1" applyBorder="1"/>
    <xf numFmtId="0" fontId="2" fillId="0" borderId="9" xfId="0" applyFont="1" applyBorder="1"/>
    <xf numFmtId="0" fontId="2" fillId="0" borderId="4" xfId="0" applyFont="1" applyBorder="1"/>
    <xf numFmtId="0" fontId="3" fillId="0" borderId="0" xfId="0" applyFont="1" applyAlignment="1">
      <alignment vertical="center"/>
    </xf>
    <xf numFmtId="0" fontId="4" fillId="0" borderId="0" xfId="0" applyFont="1"/>
  </cellXfs>
  <cellStyles count="1">
    <cellStyle name="Normal" xfId="0" builtinId="0"/>
  </cellStyles>
  <dxfs count="12">
    <dxf>
      <numFmt numFmtId="0" formatCode="General"/>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none">
          <fgColor indexed="64"/>
          <bgColor auto="1"/>
        </patternFill>
      </fill>
    </dxf>
    <dxf>
      <border outline="0">
        <bottom style="medium">
          <color rgb="FFCCCCCC"/>
        </bottom>
      </border>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619B80-3133-43BC-A172-BC14E10FB949}" name="Basic_Color" displayName="Basic_Color" ref="A1:A167" totalsRowShown="0">
  <autoFilter ref="A1:A167" xr:uid="{DD619B80-3133-43BC-A172-BC14E10FB949}"/>
  <tableColumns count="1">
    <tableColumn id="1" xr3:uid="{31D07DA9-7BBB-4712-8F89-D1383ACEA353}"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968AD0-0543-4E52-A004-CE0DB177E9DE}" name="Nouns" displayName="Nouns" ref="C1:C90964" totalsRowShown="0">
  <autoFilter ref="C1:C90964" xr:uid="{B4968AD0-0543-4E52-A004-CE0DB177E9DE}"/>
  <tableColumns count="1">
    <tableColumn id="1" xr3:uid="{02B1C5E0-B104-4F5C-8AEA-817C0388DBEF}" name="Nou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64C280-8F13-4898-BDD7-265D7D54C741}" name="Adjectives" displayName="Adjectives" ref="E1:E967" totalsRowShown="0">
  <autoFilter ref="E1:E967" xr:uid="{F264C280-8F13-4898-BDD7-265D7D54C741}"/>
  <tableColumns count="1">
    <tableColumn id="1" xr3:uid="{7098C365-82E4-48E6-AC93-6A733897A9D3}" name="Adjectiv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BF793DB-18E8-48AC-A9B0-1959171E6FF4}" name="Verbs" displayName="Verbs" ref="G1:I176" totalsRowShown="0">
  <autoFilter ref="G1:I176" xr:uid="{4BF793DB-18E8-48AC-A9B0-1959171E6FF4}"/>
  <tableColumns count="3">
    <tableColumn id="1" xr3:uid="{F9F43CF7-A041-47C9-810B-C2F06C9518C1}" name="past"/>
    <tableColumn id="2" xr3:uid="{0C16F82D-27CC-4959-85F5-DC49467E1ED3}" name="present"/>
    <tableColumn id="3" xr3:uid="{6FDC1D68-A890-40BA-BBD9-DAD338B0E0B6}" name="futur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EFF9A17-7F8A-4A5E-B48B-4BE3F667CE71}" name="HouseNouns" displayName="HouseNouns" ref="K1:K84" totalsRowShown="0">
  <autoFilter ref="K1:K84" xr:uid="{3EFF9A17-7F8A-4A5E-B48B-4BE3F667CE71}"/>
  <tableColumns count="1">
    <tableColumn id="1" xr3:uid="{77F5F04D-3ACC-403A-B9B6-0CA4C0493A99}" name="Wor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A2A9EC0-37AE-4185-B663-2B7C1707C28A}" name="StreetNouns" displayName="StreetNouns" ref="M1:M122" totalsRowShown="0" dataDxfId="11" tableBorderDxfId="10">
  <autoFilter ref="M1:M122" xr:uid="{4A2A9EC0-37AE-4185-B663-2B7C1707C28A}"/>
  <tableColumns count="1">
    <tableColumn id="1" xr3:uid="{8CE7DCD5-A092-4BC6-9BA0-4AF637B5952E}" name="Word" dataDxfId="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BBC83A-D984-4A84-9D57-249030603FB8}" name="Fin_SortCode" displayName="Fin_SortCode" ref="A1:D18099" totalsRowShown="0" headerRowDxfId="8" dataDxfId="6" headerRowBorderDxfId="7" tableBorderDxfId="5" totalsRowBorderDxfId="4">
  <autoFilter ref="A1:D18099" xr:uid="{EABBC83A-D984-4A84-9D57-249030603FB8}"/>
  <tableColumns count="4">
    <tableColumn id="1" xr3:uid="{1130391B-6E03-4DDC-9C45-BCDCC9AC069A}" name="Sort Code" dataDxfId="3"/>
    <tableColumn id="2" xr3:uid="{21201B56-C76C-4E37-8F59-A3F4679CB1D0}" name="Bank Name" dataDxfId="2"/>
    <tableColumn id="3" xr3:uid="{3EEC1C64-85C0-4B21-8240-3668EBF4295C}" name="Branch" dataDxfId="1"/>
    <tableColumn id="4" xr3:uid="{8CE6BCE2-CDB7-4FFA-91D3-D960FEBCE461}" name="Weight" dataDxfId="0">
      <calculatedColumnFormula>_xlfn.XLOOKUP(Fin_SortCode[[#This Row],[Bank Name]],BankPopularity[UK Bank],BankPopularity[Weighting],0.0001)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127CE-9E4D-45B3-8B99-EAC32412C254}" name="BankPopularity" displayName="BankPopularity" ref="F1:G24" totalsRowShown="0">
  <autoFilter ref="F1:G24" xr:uid="{311127CE-9E4D-45B3-8B99-EAC32412C254}"/>
  <tableColumns count="2">
    <tableColumn id="1" xr3:uid="{7BB3F5D5-AEB7-40DD-B720-E7B61E1CCC7A}" name="UK Bank"/>
    <tableColumn id="2" xr3:uid="{BC7EAA5E-4A94-48DE-99E6-C7D50A3EB7C3}" name="Weighting"/>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6DCA5-E13A-467A-8D79-EF5344932232}" name="CarTypes" displayName="CarTypes" ref="A1:E51" totalsRowShown="0">
  <autoFilter ref="A1:E51" xr:uid="{EFD6DCA5-E13A-467A-8D79-EF5344932232}"/>
  <tableColumns count="5">
    <tableColumn id="1" xr3:uid="{8D12288A-7D18-4897-A039-58E000C9EE98}" name="UID"/>
    <tableColumn id="2" xr3:uid="{A7B2DC11-45F2-4ACA-9E84-80D66ED17A70}" name="Manufacturer"/>
    <tableColumn id="3" xr3:uid="{F4FD22F7-7E79-4D29-8AE7-2C56BC8F1BFC}" name="Name"/>
    <tableColumn id="4" xr3:uid="{017CE46E-9647-4D21-8B60-FCC514F4962D}" name="Launched"/>
    <tableColumn id="5" xr3:uid="{61F6D54E-83F6-43E7-822C-F4172248732D}" name="Ended"/>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50F492-19E2-4FFF-B4D0-476C6CB67EF6}" name="CarColors" displayName="CarColors" ref="G1:H14" totalsRowShown="0">
  <autoFilter ref="G1:H14" xr:uid="{5450F492-19E2-4FFF-B4D0-476C6CB67EF6}"/>
  <tableColumns count="2">
    <tableColumn id="1" xr3:uid="{60CC790D-104C-4D19-A48D-C96029103F40}" name="Color"/>
    <tableColumn id="2" xr3:uid="{31A4CA95-8335-439E-B929-4198F38B3542}" name="Popular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49C9A-FB93-45B0-83EE-70392265745D}">
  <sheetPr codeName="Sheet1"/>
  <dimension ref="A1:M103"/>
  <sheetViews>
    <sheetView tabSelected="1" zoomScale="70" zoomScaleNormal="70" workbookViewId="0">
      <selection activeCell="C11" sqref="C11"/>
    </sheetView>
  </sheetViews>
  <sheetFormatPr defaultRowHeight="15" x14ac:dyDescent="0.25"/>
  <cols>
    <col min="1" max="1" width="15.140625" bestFit="1" customWidth="1"/>
    <col min="3" max="3" width="48.140625" bestFit="1" customWidth="1"/>
    <col min="4" max="4" width="24.42578125" bestFit="1" customWidth="1"/>
    <col min="5" max="5" width="23.140625" bestFit="1" customWidth="1"/>
    <col min="6" max="6" width="25.5703125" bestFit="1" customWidth="1"/>
    <col min="7" max="7" width="15.28515625" bestFit="1" customWidth="1"/>
    <col min="8" max="8" width="10" bestFit="1" customWidth="1"/>
    <col min="9" max="9" width="34.28515625" bestFit="1" customWidth="1"/>
    <col min="10" max="10" width="26.7109375" bestFit="1" customWidth="1"/>
    <col min="11" max="11" width="28" bestFit="1" customWidth="1"/>
    <col min="12" max="12" width="39.42578125" bestFit="1" customWidth="1"/>
    <col min="13" max="13" width="25.42578125" customWidth="1"/>
  </cols>
  <sheetData>
    <row r="1" spans="1:13" x14ac:dyDescent="0.25">
      <c r="A1" t="s">
        <v>1</v>
      </c>
    </row>
    <row r="2" spans="1:13" x14ac:dyDescent="0.25">
      <c r="A2">
        <v>100</v>
      </c>
    </row>
    <row r="3" spans="1:13" x14ac:dyDescent="0.25">
      <c r="C3" s="12" t="s">
        <v>122883</v>
      </c>
      <c r="D3" s="12" t="s">
        <v>122877</v>
      </c>
      <c r="E3" s="12" t="s">
        <v>122878</v>
      </c>
      <c r="F3" s="12" t="s">
        <v>122879</v>
      </c>
      <c r="G3" s="12" t="s">
        <v>122880</v>
      </c>
      <c r="H3" s="12" t="s">
        <v>122881</v>
      </c>
      <c r="I3" s="12" t="s">
        <v>122882</v>
      </c>
      <c r="J3" s="12" t="s">
        <v>122884</v>
      </c>
      <c r="K3" s="12" t="s">
        <v>122885</v>
      </c>
      <c r="L3" s="12" t="s">
        <v>110</v>
      </c>
      <c r="M3" s="12" t="s">
        <v>32328</v>
      </c>
    </row>
    <row r="4" spans="1:13" x14ac:dyDescent="0.25">
      <c r="C4" t="str" cm="1">
        <f t="array" ref="C4:C103">mockBasic_GUID(A2)</f>
        <v>142AE6A3-5F22-44C7-8BAE-CA66E4CD5C9B</v>
      </c>
      <c r="D4" t="str" cm="1">
        <f t="array" ref="D4:D103">Blankify(mockLocation_HouseName(A2), 0.9)</f>
        <v/>
      </c>
      <c r="E4" t="str" cm="1">
        <f t="array" ref="E4:E103">IF(_xlfn.ANCHORARRAY(D4)="",mockLocation_HouseNumber(A2),"")</f>
        <v>9</v>
      </c>
      <c r="F4" t="str" cm="1">
        <f t="array" ref="F4:F103">mockLocation_StreetName(A2)</f>
        <v>Fluffy Vista</v>
      </c>
      <c r="G4" t="str" cm="1">
        <f t="array" ref="G4:G103">mockBasic_Color(A2)</f>
        <v>ochre</v>
      </c>
      <c r="H4" t="str" cm="1">
        <f t="array" ref="H4:H103">mockCar_Color(A2)</f>
        <v>silver</v>
      </c>
      <c r="I4" t="str" cm="1">
        <f t="array" ref="I4:I103">mockFinance_CreditCardAccountNumber(A2)</f>
        <v>46163778</v>
      </c>
      <c r="J4" t="str" cm="1">
        <f t="array" ref="J4:J103">mockFinance_CreditCardNumber(A2)</f>
        <v>5340 6003 0933 2011</v>
      </c>
      <c r="K4" t="str" cm="1">
        <f t="array" ref="K4:K103">mockFinance_CreditCardSortCode(A2)</f>
        <v>20-74-09</v>
      </c>
      <c r="L4" t="str" cm="1">
        <f t="array" ref="L4:L103">_xlfn.XLOOKUP(_xlfn.ANCHORARRAY(K4),Fin_SortCode[Sort Code],Fin_SortCode[Bank Name])</f>
        <v>BARCLAYS BANK PLC</v>
      </c>
      <c r="M4" t="str" cm="1">
        <f t="array" ref="M4:M103">mockBasic_LoremIpsum(A2)</f>
        <v>Nulla deserunt voluptate ut quis culpa cillum irure. Exercitation labore id nostrud pariatur amet fugiat in nisi sit. Enim magna ad et officia minim excepteur aliquip do. Deserunt eiusmod adipisicing sit adipisicing laborum.</v>
      </c>
    </row>
    <row r="5" spans="1:13" x14ac:dyDescent="0.25">
      <c r="C5" t="str">
        <v>E7AB7566-985B-4DCF-8C25-E5F67CD9B4B5</v>
      </c>
      <c r="D5" t="str">
        <v/>
      </c>
      <c r="E5" t="str">
        <v>7903</v>
      </c>
      <c r="F5" t="str">
        <v>Monumental Tunnel</v>
      </c>
      <c r="G5" t="str">
        <v>tenné-(tawny)</v>
      </c>
      <c r="H5" t="str">
        <v>gray</v>
      </c>
      <c r="I5" t="str">
        <v>11550637</v>
      </c>
      <c r="J5" t="str">
        <v>5194 7089 7891 2047</v>
      </c>
      <c r="K5" t="str">
        <v>20-80-82</v>
      </c>
      <c r="L5" t="str">
        <v>BARCLAYS BANK PLC</v>
      </c>
      <c r="M5" t="str">
        <v>Nisi occaecat laboris aliquip esse deserunt tempor irure. Ad irure magna tempor aute in officia incididunt.</v>
      </c>
    </row>
    <row r="6" spans="1:13" x14ac:dyDescent="0.25">
      <c r="C6" t="str">
        <v>42A6AE34-9B28-4072-90C2-5B5D15144716</v>
      </c>
      <c r="D6" t="str">
        <v/>
      </c>
      <c r="E6" t="str">
        <v>4149c</v>
      </c>
      <c r="F6" t="str">
        <v>Little Alley</v>
      </c>
      <c r="G6" t="str">
        <v>silver</v>
      </c>
      <c r="H6" t="str">
        <v>gray</v>
      </c>
      <c r="I6" t="str">
        <v>74201027</v>
      </c>
      <c r="J6" t="str">
        <v>5307 1665 2785 8799</v>
      </c>
      <c r="K6" t="str">
        <v>77-08-14</v>
      </c>
      <c r="L6" t="str">
        <v>LLOYDS BANK PLC</v>
      </c>
      <c r="M6" t="str">
        <v>Ullamco exercitation aute excepteur consequat dolor occaecat dolor exercitation enim. Magna anim in veniam quis occaecat veniam ea laboris. Officia ut et ea sint sunt incididunt tempor adipisicing consequat.</v>
      </c>
    </row>
    <row r="7" spans="1:13" x14ac:dyDescent="0.25">
      <c r="C7" t="str">
        <v>EF5570DE-5874-415F-84B7-DA7C557EEF0A</v>
      </c>
      <c r="D7" t="str">
        <v/>
      </c>
      <c r="E7" t="str">
        <v>2193</v>
      </c>
      <c r="F7" t="str">
        <v>Ringsides Boulevard</v>
      </c>
      <c r="G7" t="str">
        <v>carrot-orange</v>
      </c>
      <c r="H7" t="str">
        <v>black</v>
      </c>
      <c r="I7" t="str">
        <v>03243487</v>
      </c>
      <c r="J7" t="str">
        <v>5791 8761 7221 2105</v>
      </c>
      <c r="K7" t="str">
        <v>77-87-30</v>
      </c>
      <c r="L7" t="str">
        <v>LLOYDS BANK PLC</v>
      </c>
      <c r="M7" t="str">
        <v>Id exercitation irure ad commodo duis sint. Anim eu fugiat incididunt esse.</v>
      </c>
    </row>
    <row r="8" spans="1:13" x14ac:dyDescent="0.25">
      <c r="C8" t="str">
        <v>F0BA38F2-E196-4D68-83D0-CE6A7E909A12</v>
      </c>
      <c r="D8" t="str">
        <v/>
      </c>
      <c r="E8" t="str">
        <v>456b</v>
      </c>
      <c r="F8" t="str">
        <v>Planispheres Cliff</v>
      </c>
      <c r="G8" t="str">
        <v>heliotrope</v>
      </c>
      <c r="H8" t="str">
        <v>black</v>
      </c>
      <c r="I8" t="str">
        <v>04161213</v>
      </c>
      <c r="J8" t="str">
        <v>5721 8122 7575 2108</v>
      </c>
      <c r="K8" t="str">
        <v>40-38-14</v>
      </c>
      <c r="L8" t="str">
        <v>HSBC BANK PLC</v>
      </c>
      <c r="M8" t="str">
        <v>Tempor irure laborum ad irure magna. Reprehenderit in officia dolore dolore pariatur ut culpa nulla aute. Consequat incididunt ad incididunt nulla lorem veniam minim anim.</v>
      </c>
    </row>
    <row r="9" spans="1:13" x14ac:dyDescent="0.25">
      <c r="C9" t="str">
        <v>8B22F397-20DB-4F17-99E3-E16204C5952E</v>
      </c>
      <c r="D9" t="str">
        <v>Clamorousness Duplex</v>
      </c>
      <c r="E9" t="str">
        <v/>
      </c>
      <c r="F9" t="str">
        <v>Gigolos Path</v>
      </c>
      <c r="G9" t="str">
        <v>goldenrod</v>
      </c>
      <c r="H9" t="str">
        <v>silver</v>
      </c>
      <c r="I9" t="str">
        <v>48734155</v>
      </c>
      <c r="J9" t="str">
        <v>5930 9683 1300 0316</v>
      </c>
      <c r="K9" t="str">
        <v>30-14-71</v>
      </c>
      <c r="L9" t="str">
        <v>LLOYDS BANK PLC</v>
      </c>
      <c r="M9" t="str">
        <v>Occaecat veniam ea laboris nulla officia ut et ea. Tempor incididunt minim adipisicing consequat veniam laboris id in fugiat. Duis eu ipsum sint est esse mollit fugiat. Est reprehenderit eu ad velit lorem et pariatur.</v>
      </c>
    </row>
    <row r="10" spans="1:13" x14ac:dyDescent="0.25">
      <c r="C10" t="str">
        <v>5BB3E236-3746-4C1F-82CB-89095068661A</v>
      </c>
      <c r="D10" t="str">
        <v/>
      </c>
      <c r="E10" t="str">
        <v>23a</v>
      </c>
      <c r="F10" t="str">
        <v>Gopaks Track</v>
      </c>
      <c r="G10" t="str">
        <v>fern-green</v>
      </c>
      <c r="H10" t="str">
        <v>white</v>
      </c>
      <c r="I10" t="str">
        <v>66325581</v>
      </c>
      <c r="J10" t="str">
        <v>5475 7022 2097 4009</v>
      </c>
      <c r="K10" t="str">
        <v>30-80-95</v>
      </c>
      <c r="L10" t="str">
        <v>LLOYDS BANK PLC</v>
      </c>
      <c r="M10" t="str">
        <v>Lorem ea duis aliqua aliqua labore nulla. Incididunt sunt id velit ea ipsum eiusmod dolor commodo id.</v>
      </c>
    </row>
    <row r="11" spans="1:13" x14ac:dyDescent="0.25">
      <c r="C11" t="str">
        <v>70C48C66-1AA9-4582-8CA5-B41B4695C878</v>
      </c>
      <c r="D11" t="str">
        <v/>
      </c>
      <c r="E11" t="str">
        <v>50</v>
      </c>
      <c r="F11" t="str">
        <v>Comfortable Peptizing Access</v>
      </c>
      <c r="G11" t="str">
        <v>psychedelic-purple</v>
      </c>
      <c r="H11" t="str">
        <v>silver</v>
      </c>
      <c r="I11" t="str">
        <v>78903117</v>
      </c>
      <c r="J11" t="str">
        <v>5651 6187 0465 8255</v>
      </c>
      <c r="K11" t="str">
        <v>83-23-05</v>
      </c>
      <c r="L11" t="str">
        <v>THE ROYAL BANK OF SCOTLAND PLC</v>
      </c>
      <c r="M11" t="str">
        <v>Do enim dolore id quis. Dolor duis exercitation ullamco irure cillum ex aliquip consequat ipsum. Id aute ad adipisicing voluptate anim proident mollit proident.</v>
      </c>
    </row>
    <row r="12" spans="1:13" x14ac:dyDescent="0.25">
      <c r="C12" t="str">
        <v>8AAC158F-A98E-4231-8FFA-DEAB0A4D49B2</v>
      </c>
      <c r="D12" t="str">
        <v/>
      </c>
      <c r="E12" t="str">
        <v>7</v>
      </c>
      <c r="F12" t="str">
        <v>Solar Wharf</v>
      </c>
      <c r="G12" t="str">
        <v>safety-orange</v>
      </c>
      <c r="H12" t="str">
        <v>blue</v>
      </c>
      <c r="I12" t="str">
        <v>47907428</v>
      </c>
      <c r="J12" t="str">
        <v>5316 9343 8144 3634</v>
      </c>
      <c r="K12" t="str">
        <v>77-49-15</v>
      </c>
      <c r="L12" t="str">
        <v>LLOYDS BANK PLC</v>
      </c>
      <c r="M12" t="str">
        <v>Mollit nulla pariatur lorem aute mollit dolor. Sint minim aliqua sint nisi ut consectetur qui qui irure. Quis dolor id officia eu occaecat.</v>
      </c>
    </row>
    <row r="13" spans="1:13" x14ac:dyDescent="0.25">
      <c r="C13" t="str">
        <v>F6D608E5-E674-4DFF-99D5-0114775D1CA3</v>
      </c>
      <c r="D13" t="str">
        <v/>
      </c>
      <c r="E13" t="str">
        <v>2793a</v>
      </c>
      <c r="F13" t="str">
        <v>Negative Pond</v>
      </c>
      <c r="G13" t="str">
        <v>titanium-white</v>
      </c>
      <c r="H13" t="str">
        <v>silver</v>
      </c>
      <c r="I13" t="str">
        <v>24131459</v>
      </c>
      <c r="J13" t="str">
        <v>5877 7581 3078 4562</v>
      </c>
      <c r="K13" t="str">
        <v>40-31-41</v>
      </c>
      <c r="L13" t="str">
        <v>HSBC BANK PLC</v>
      </c>
      <c r="M13" t="str">
        <v>Ipsum id est nulla mollit aute incididunt ad cillum. Dolore elit laborum adipisicing aliquip.</v>
      </c>
    </row>
    <row r="14" spans="1:13" x14ac:dyDescent="0.25">
      <c r="C14" t="str">
        <v>54E8D490-E5C7-44EE-95C9-D4E146C23967</v>
      </c>
      <c r="D14" t="str">
        <v/>
      </c>
      <c r="E14" t="str">
        <v>1</v>
      </c>
      <c r="F14" t="str">
        <v>Last Meningococcus Cul-de-sac</v>
      </c>
      <c r="G14" t="str">
        <v>shamrock-green</v>
      </c>
      <c r="H14" t="str">
        <v>white</v>
      </c>
      <c r="I14" t="str">
        <v>21994071</v>
      </c>
      <c r="J14" t="str">
        <v>5653 0198 6944 1388</v>
      </c>
      <c r="K14" t="str">
        <v>77-10-11</v>
      </c>
      <c r="L14" t="str">
        <v>LLOYDS BANK PLC</v>
      </c>
      <c r="M14" t="str">
        <v>Lorem ullamco duis mollit aliqua. Nulla enim in incididunt id laboris ea consequat ea sunt.</v>
      </c>
    </row>
    <row r="15" spans="1:13" x14ac:dyDescent="0.25">
      <c r="C15" t="str">
        <v>A408F6CB-BD82-46E6-918F-74E064F38435</v>
      </c>
      <c r="D15" t="str">
        <v/>
      </c>
      <c r="E15" t="str">
        <v>1106</v>
      </c>
      <c r="F15" t="str">
        <v>Outrageous Court</v>
      </c>
      <c r="G15" t="str">
        <v>coral</v>
      </c>
      <c r="H15" t="str">
        <v>black</v>
      </c>
      <c r="I15" t="str">
        <v>07389496</v>
      </c>
      <c r="J15" t="str">
        <v>5863 3760 6922 5587</v>
      </c>
      <c r="K15" t="str">
        <v>30-60-25</v>
      </c>
      <c r="L15" t="str">
        <v>LLOYDS BANK PLC</v>
      </c>
      <c r="M15" t="str">
        <v>Do ea commodo laborum tempor officia. Aute consectetur ipsum anim culpa excepteur minim. Eiusmod amet proident elit occaecat. Dolore tempor dolor veniam aliquip irure aliquip duis consequat.</v>
      </c>
    </row>
    <row r="16" spans="1:13" x14ac:dyDescent="0.25">
      <c r="C16" t="str">
        <v>A98450DB-423B-453A-88FF-C534B330C9AF</v>
      </c>
      <c r="D16" t="str">
        <v/>
      </c>
      <c r="E16" t="str">
        <v>428d</v>
      </c>
      <c r="F16" t="str">
        <v>Half Parade</v>
      </c>
      <c r="G16" t="str">
        <v>charcoal</v>
      </c>
      <c r="H16" t="str">
        <v>blue</v>
      </c>
      <c r="I16" t="str">
        <v>14281374</v>
      </c>
      <c r="J16" t="str">
        <v>5717 5790 3856 6868</v>
      </c>
      <c r="K16" t="str">
        <v>77-81-53</v>
      </c>
      <c r="L16" t="str">
        <v>LLOYDS BANK PLC</v>
      </c>
      <c r="M16" t="str">
        <v>Pariatur dolor aute adipisicing dolor laboris sint. Aliqua deserunt nisi labore commodo culpa. Cupidatat ea exercitation dolor sint aliqua aliqua ad aute. Nisi quis eu minim magna velit adipisicing amet.</v>
      </c>
    </row>
    <row r="17" spans="3:13" x14ac:dyDescent="0.25">
      <c r="C17" t="str">
        <v>E5BBD551-76AE-41CE-9486-620D40601C97</v>
      </c>
      <c r="D17" t="str">
        <v/>
      </c>
      <c r="E17" t="str">
        <v>4732b</v>
      </c>
      <c r="F17" t="str">
        <v>Elementary Ridge</v>
      </c>
      <c r="G17" t="str">
        <v>salmon</v>
      </c>
      <c r="H17" t="str">
        <v>blue</v>
      </c>
      <c r="I17" t="str">
        <v>38932108</v>
      </c>
      <c r="J17" t="str">
        <v>5497 8607 3043 4385</v>
      </c>
      <c r="K17" t="str">
        <v>77-09-01</v>
      </c>
      <c r="L17" t="str">
        <v>LLOYDS BANK PLC</v>
      </c>
      <c r="M17" t="str">
        <v>Duis veniam lorem mollit amet lorem non. Tempor labore quis eiusmod elit reprehenderit ad dolor proident consequat.</v>
      </c>
    </row>
    <row r="18" spans="3:13" x14ac:dyDescent="0.25">
      <c r="C18" t="str">
        <v>0BBC2F96-7BAD-4632-850F-100852071604</v>
      </c>
      <c r="D18" t="str">
        <v/>
      </c>
      <c r="E18" t="str">
        <v>6a</v>
      </c>
      <c r="F18" t="str">
        <v>Discs Cul-de-sac</v>
      </c>
      <c r="G18" t="str">
        <v>khaki</v>
      </c>
      <c r="H18" t="str">
        <v>black</v>
      </c>
      <c r="I18" t="str">
        <v>84477521</v>
      </c>
      <c r="J18" t="str">
        <v>5633 6707 4552 3094</v>
      </c>
      <c r="K18" t="str">
        <v>30-93-23</v>
      </c>
      <c r="L18" t="str">
        <v>LLOYDS BANK PLC</v>
      </c>
      <c r="M18" t="str">
        <v>Ipsum aliquip dolore consectetur in. Lorem ea in lorem irure pariatur. Est ipsum irure occaecat cupidatat. Mollit non elit excepteur qui.</v>
      </c>
    </row>
    <row r="19" spans="3:13" x14ac:dyDescent="0.25">
      <c r="C19" t="str">
        <v>0BE90534-5F31-4E37-9508-641010AE7220</v>
      </c>
      <c r="D19" t="str">
        <v/>
      </c>
      <c r="E19" t="str">
        <v>54</v>
      </c>
      <c r="F19" t="str">
        <v>Tetrodes Summit</v>
      </c>
      <c r="G19" t="str">
        <v>green</v>
      </c>
      <c r="H19" t="str">
        <v>red</v>
      </c>
      <c r="I19" t="str">
        <v>92073550</v>
      </c>
      <c r="J19" t="str">
        <v>5298 7413 5668 4450</v>
      </c>
      <c r="K19" t="str">
        <v>30-17-85</v>
      </c>
      <c r="L19" t="str">
        <v>TSB BANK PLC</v>
      </c>
      <c r="M19" t="str">
        <v>Officia pariatur occaecat reprehenderit irure nisi quis consectetur mollit minim. Officia qui minim commodo non duis dolor sunt mollit amet.</v>
      </c>
    </row>
    <row r="20" spans="3:13" x14ac:dyDescent="0.25">
      <c r="C20" t="str">
        <v>6C22F8E4-CB9A-4453-80DE-A4F4A9492CDA</v>
      </c>
      <c r="D20" t="str">
        <v/>
      </c>
      <c r="E20" t="str">
        <v>7153</v>
      </c>
      <c r="F20" t="str">
        <v>Mortified Glen</v>
      </c>
      <c r="G20" t="str">
        <v>celadon</v>
      </c>
      <c r="H20" t="str">
        <v>blue</v>
      </c>
      <c r="I20" t="str">
        <v>99473310</v>
      </c>
      <c r="J20" t="str">
        <v>5996 3087 1866 3159</v>
      </c>
      <c r="K20" t="str">
        <v>30-11-94</v>
      </c>
      <c r="L20" t="str">
        <v>LLOYDS BANK PLC</v>
      </c>
      <c r="M20" t="str">
        <v>Magna eiusmod ea aliquip aliquip laboris occaecat. Ipsum tempor in veniam eiusmod irure elit dolore consectetur in.</v>
      </c>
    </row>
    <row r="21" spans="3:13" x14ac:dyDescent="0.25">
      <c r="C21" t="str">
        <v>0D16E293-151D-455D-92B6-904994E862B5</v>
      </c>
      <c r="D21" t="str">
        <v/>
      </c>
      <c r="E21" t="str">
        <v>29</v>
      </c>
      <c r="F21" t="str">
        <v>Half Bipartisanship Embankment</v>
      </c>
      <c r="G21" t="str">
        <v>champagne</v>
      </c>
      <c r="H21" t="str">
        <v>white</v>
      </c>
      <c r="I21" t="str">
        <v>14478111</v>
      </c>
      <c r="J21" t="str">
        <v>5491 9745 9459 2823</v>
      </c>
      <c r="K21" t="str">
        <v>83-03-55</v>
      </c>
      <c r="L21" t="str">
        <v>THE ROYAL BANK OF SCOTLAND PLC</v>
      </c>
      <c r="M21" t="str">
        <v>Incididunt magna irure pariatur aute cillum. Labore occaecat cupidatat quis eu non elit exercitation. Veniam pariatur est ea ea dolore esse amet ut.</v>
      </c>
    </row>
    <row r="22" spans="3:13" x14ac:dyDescent="0.25">
      <c r="C22" t="str">
        <v>60F306DA-3618-46BF-893D-667C602453BA</v>
      </c>
      <c r="D22" t="str">
        <v/>
      </c>
      <c r="E22" t="str">
        <v>4a</v>
      </c>
      <c r="F22" t="str">
        <v>Fair Street</v>
      </c>
      <c r="G22" t="str">
        <v>sea-green</v>
      </c>
      <c r="H22" t="str">
        <v>red</v>
      </c>
      <c r="I22" t="str">
        <v>72874823</v>
      </c>
      <c r="J22" t="str">
        <v>5296 2753 5997 8517</v>
      </c>
      <c r="K22" t="str">
        <v>77-26-21</v>
      </c>
      <c r="L22" t="str">
        <v>LLOYDS BANK PLC</v>
      </c>
      <c r="M22" t="str">
        <v>Esse nisi occaecat proident magna cillum nisi dolore. Sit mollit aliquip sit non velit consequat quis quis labore.</v>
      </c>
    </row>
    <row r="23" spans="3:13" x14ac:dyDescent="0.25">
      <c r="C23" t="str">
        <v>E5CF2F5E-0B61-4E14-9DDF-C058FDE41F62</v>
      </c>
      <c r="D23" t="str">
        <v/>
      </c>
      <c r="E23" t="str">
        <v>1d</v>
      </c>
      <c r="F23" t="str">
        <v>Wealthy Meander</v>
      </c>
      <c r="G23" t="str">
        <v>ochre</v>
      </c>
      <c r="H23" t="str">
        <v>black</v>
      </c>
      <c r="I23" t="str">
        <v>40298826</v>
      </c>
      <c r="J23" t="str">
        <v>5459 4250 4919 7523</v>
      </c>
      <c r="K23" t="str">
        <v>44-60-62</v>
      </c>
      <c r="L23" t="str">
        <v>HSBC BANK PLC</v>
      </c>
      <c r="M23" t="str">
        <v>Dolor incididunt consequat id do. Proident labore incididunt eu officia non. Irure aliqua consectetur amet ea.</v>
      </c>
    </row>
    <row r="24" spans="3:13" x14ac:dyDescent="0.25">
      <c r="C24" t="str">
        <v>41ABE304-8D8E-45C6-8CE1-36FF11148E4D</v>
      </c>
      <c r="D24" t="str">
        <v/>
      </c>
      <c r="E24" t="str">
        <v>1857a</v>
      </c>
      <c r="F24" t="str">
        <v>Obedient View</v>
      </c>
      <c r="G24" t="str">
        <v>viridian</v>
      </c>
      <c r="H24" t="str">
        <v>gray</v>
      </c>
      <c r="I24" t="str">
        <v>12523446</v>
      </c>
      <c r="J24" t="str">
        <v>5664 9228 1203 5096</v>
      </c>
      <c r="K24" t="str">
        <v>40-18-50</v>
      </c>
      <c r="L24" t="str">
        <v>HSBC BANK PLC</v>
      </c>
      <c r="M24" t="str">
        <v>Qui ad culpa anim minim velit eiusmod non amet. Officia est ipsum irure incididunt lorem elit cupidatat elit ullamco. Consectetur exercitation ipsum laboris ex tempor.</v>
      </c>
    </row>
    <row r="25" spans="3:13" x14ac:dyDescent="0.25">
      <c r="C25" t="str">
        <v>B2410474-C4C0-4FED-91A0-22B5F39FAD0E</v>
      </c>
      <c r="D25" t="str">
        <v>Gentle Penthouse</v>
      </c>
      <c r="E25" t="str">
        <v/>
      </c>
      <c r="F25" t="str">
        <v>Rugosity Row</v>
      </c>
      <c r="G25" t="str">
        <v>carmine</v>
      </c>
      <c r="H25" t="str">
        <v>silver</v>
      </c>
      <c r="I25" t="str">
        <v>55428327</v>
      </c>
      <c r="J25" t="str">
        <v>5860 6939 1444 0745</v>
      </c>
      <c r="K25" t="str">
        <v>09-06-41</v>
      </c>
      <c r="L25" t="str">
        <v>SANTANDER</v>
      </c>
      <c r="M25" t="str">
        <v>Cillum consequat irure aute cupidatat exercitation mollit. Elit anim qui enim officia. Duis ullamco dolore voluptate amet labore amet ea culpa. Fugiat tempor elit proident minim labore proident commodo.</v>
      </c>
    </row>
    <row r="26" spans="3:13" x14ac:dyDescent="0.25">
      <c r="C26" t="str">
        <v>DD59F2A5-D445-478D-8A71-4D153B5021DD</v>
      </c>
      <c r="D26" t="str">
        <v/>
      </c>
      <c r="E26" t="str">
        <v>493c</v>
      </c>
      <c r="F26" t="str">
        <v>Alpine Ring</v>
      </c>
      <c r="G26" t="str">
        <v>mint-green</v>
      </c>
      <c r="H26" t="str">
        <v>white</v>
      </c>
      <c r="I26" t="str">
        <v>58506495</v>
      </c>
      <c r="J26" t="str">
        <v>5134 4169 7377 1305</v>
      </c>
      <c r="K26" t="str">
        <v>20-05-12</v>
      </c>
      <c r="L26" t="str">
        <v>BARCLAYS BANK PLC</v>
      </c>
      <c r="M26" t="str">
        <v>In velit sint ex exercitation anim. Labore nulla ipsum commodo eiusmod elit ea. Quis velit aute nisi ut ullamco do.</v>
      </c>
    </row>
    <row r="27" spans="3:13" x14ac:dyDescent="0.25">
      <c r="C27" t="str">
        <v>F242EE8D-A546-46EE-8265-5AFA7787EFD2</v>
      </c>
      <c r="D27" t="str">
        <v/>
      </c>
      <c r="E27" t="str">
        <v>3</v>
      </c>
      <c r="F27" t="str">
        <v>Virgin Place</v>
      </c>
      <c r="G27" t="str">
        <v>shamrock-green</v>
      </c>
      <c r="H27" t="str">
        <v>gray</v>
      </c>
      <c r="I27" t="str">
        <v>21574353</v>
      </c>
      <c r="J27" t="str">
        <v>5425 0996 3912 5075</v>
      </c>
      <c r="K27" t="str">
        <v>77-50-34</v>
      </c>
      <c r="L27" t="str">
        <v>LLOYDS BANK PLC</v>
      </c>
      <c r="M27" t="str">
        <v>Consectetur excepteur ea voluptate magna nisi anim magna nostrud. Ullamco laboris reprehenderit elit enim sint adipisicing dolore qui culpa. Dolor laboris anim laborum qui non aliquip nulla consequat. Aliquip consequat aute eiusmod minim ullamco anim aute ea occaecat.</v>
      </c>
    </row>
    <row r="28" spans="3:13" x14ac:dyDescent="0.25">
      <c r="C28" t="str">
        <v>D2A428B1-15F6-42CE-832B-B848B0C91AF1</v>
      </c>
      <c r="D28" t="str">
        <v/>
      </c>
      <c r="E28" t="str">
        <v>9053c</v>
      </c>
      <c r="F28" t="str">
        <v>Naiad Run</v>
      </c>
      <c r="G28" t="str">
        <v>orchid</v>
      </c>
      <c r="H28" t="str">
        <v>black</v>
      </c>
      <c r="I28" t="str">
        <v>41296046</v>
      </c>
      <c r="J28" t="str">
        <v>5592 0247 3112 5828</v>
      </c>
      <c r="K28" t="str">
        <v>40-17-59</v>
      </c>
      <c r="L28" t="str">
        <v>HSBC BANK PLC</v>
      </c>
      <c r="M28" t="str">
        <v>Laborum nulla aute dolor aliquip mollit labore labore ipsum magna. Id lorem ut exercitation excepteur occaecat irure. Exercitation ullamco id anim aliqua non fugiat sint. In officia veniam magna magna et et tempor amet.</v>
      </c>
    </row>
    <row r="29" spans="3:13" x14ac:dyDescent="0.25">
      <c r="C29" t="str">
        <v>985428B9-5CF6-4924-9D0E-6D6B18F8B1B5</v>
      </c>
      <c r="D29" t="str">
        <v/>
      </c>
      <c r="E29" t="str">
        <v>3a</v>
      </c>
      <c r="F29" t="str">
        <v>Xylographers Ridge</v>
      </c>
      <c r="G29" t="str">
        <v>tyrian-purple</v>
      </c>
      <c r="H29" t="str">
        <v>black</v>
      </c>
      <c r="I29" t="str">
        <v>09928035</v>
      </c>
      <c r="J29" t="str">
        <v>5387 5984 7164 9222</v>
      </c>
      <c r="K29" t="str">
        <v>87-37-27</v>
      </c>
      <c r="L29" t="str">
        <v>TSB BANK PLC</v>
      </c>
      <c r="M29" t="str">
        <v>Eiusmod officia cillum enim cillum amet velit ea dolor. Est labore nisi lorem reprehenderit consequat culpa laborum lorem.</v>
      </c>
    </row>
    <row r="30" spans="3:13" x14ac:dyDescent="0.25">
      <c r="C30" t="str">
        <v>7B4B9375-6128-415A-9A64-5208A4EA222E</v>
      </c>
      <c r="D30" t="str">
        <v/>
      </c>
      <c r="E30" t="str">
        <v>16d</v>
      </c>
      <c r="F30" t="str">
        <v>Undulating Parade</v>
      </c>
      <c r="G30" t="str">
        <v>scarlet</v>
      </c>
      <c r="H30" t="str">
        <v>gray</v>
      </c>
      <c r="I30" t="str">
        <v>05587610</v>
      </c>
      <c r="J30" t="str">
        <v>5248 0751 0957 1828</v>
      </c>
      <c r="K30" t="str">
        <v>77-02-01</v>
      </c>
      <c r="L30" t="str">
        <v>LLOYDS BANK PLC</v>
      </c>
      <c r="M30" t="str">
        <v>Ut dolor sit ad esse incididunt elit. Reprehenderit reprehenderit qui tempor lorem id magna deserunt nulla excepteur. Quis sit nostrud cupidatat officia enim aliqua velit occaecat. Velit pariatur aliqua do tempor.</v>
      </c>
    </row>
    <row r="31" spans="3:13" x14ac:dyDescent="0.25">
      <c r="C31" t="str">
        <v>15E2C232-220E-4FFA-8602-74C1BE2940BF</v>
      </c>
      <c r="D31" t="str">
        <v/>
      </c>
      <c r="E31" t="str">
        <v>9510c</v>
      </c>
      <c r="F31" t="str">
        <v>Epitomists Hill</v>
      </c>
      <c r="G31" t="str">
        <v>pink</v>
      </c>
      <c r="H31" t="str">
        <v>gray</v>
      </c>
      <c r="I31" t="str">
        <v>22277372</v>
      </c>
      <c r="J31" t="str">
        <v>5700 2563 2704 1456</v>
      </c>
      <c r="K31" t="str">
        <v>20-72-37</v>
      </c>
      <c r="L31" t="str">
        <v>BARCLAYS BANK PLC</v>
      </c>
      <c r="M31" t="str">
        <v>Minim anim elit laborum dolor. Eiusmod est sit minim laborum id reprehenderit pariatur. Magna cillum do consectetur est excepteur.</v>
      </c>
    </row>
    <row r="32" spans="3:13" x14ac:dyDescent="0.25">
      <c r="C32" t="str">
        <v>F18C731C-BEA3-44C7-9D2F-AFC169BC9AEE</v>
      </c>
      <c r="D32" t="str">
        <v>Plush Studio</v>
      </c>
      <c r="E32" t="str">
        <v/>
      </c>
      <c r="F32" t="str">
        <v>Placebo Skirt</v>
      </c>
      <c r="G32" t="str">
        <v>misty-rose</v>
      </c>
      <c r="H32" t="str">
        <v>white</v>
      </c>
      <c r="I32" t="str">
        <v>26084474</v>
      </c>
      <c r="J32" t="str">
        <v>5503 2947 5950 3924</v>
      </c>
      <c r="K32" t="str">
        <v>40-32-15</v>
      </c>
      <c r="L32" t="str">
        <v>HSBC BANK PLC</v>
      </c>
      <c r="M32" t="str">
        <v>Qui ad tempor fugiat officia commodo incididunt sunt. Labore culpa esse esse elit ex consectetur ad consectetur. Veniam veniam duis enim et dolor nostrud ad sit.</v>
      </c>
    </row>
    <row r="33" spans="3:13" x14ac:dyDescent="0.25">
      <c r="C33" t="str">
        <v>98ED8BC5-F252-443B-8BEB-5563C9B60B88</v>
      </c>
      <c r="D33" t="str">
        <v/>
      </c>
      <c r="E33" t="str">
        <v>93c</v>
      </c>
      <c r="F33" t="str">
        <v>Excitable Mews</v>
      </c>
      <c r="G33" t="str">
        <v>scarlet</v>
      </c>
      <c r="H33" t="str">
        <v>black</v>
      </c>
      <c r="I33" t="str">
        <v>63437710</v>
      </c>
      <c r="J33" t="str">
        <v>5563 4814 8847 1821</v>
      </c>
      <c r="K33" t="str">
        <v>30-99-86</v>
      </c>
      <c r="L33" t="str">
        <v>LLOYDS BANK PLC</v>
      </c>
      <c r="M33" t="str">
        <v>Et ut adipisicing ea id sunt consectetur tempor minim consequat. Labore cillum officia aute quis tempor eu tempor. Ad esse ea nulla consequat. Fugiat eu magna velit dolor minim eu laborum.</v>
      </c>
    </row>
    <row r="34" spans="3:13" x14ac:dyDescent="0.25">
      <c r="C34" t="str">
        <v>9D523F05-07AC-42A1-8EB5-D3144DEFD2B6</v>
      </c>
      <c r="D34" t="str">
        <v/>
      </c>
      <c r="E34" t="str">
        <v>841</v>
      </c>
      <c r="F34" t="str">
        <v>Sweets Close</v>
      </c>
      <c r="G34" t="str">
        <v>camouflage-green</v>
      </c>
      <c r="H34" t="str">
        <v>blue</v>
      </c>
      <c r="I34" t="str">
        <v>33104017</v>
      </c>
      <c r="J34" t="str">
        <v>5211 5542 3874 1245</v>
      </c>
      <c r="K34" t="str">
        <v>77-85-74</v>
      </c>
      <c r="L34" t="str">
        <v>LLOYDS BANK PLC</v>
      </c>
      <c r="M34" t="str">
        <v>Ea tempor ea eu labore esse. Commodo consectetur cillum deserunt mollit proident ullamco incididunt officia occaecat. Commodo culpa adipisicing in proident. Enim ad aliquip excepteur voluptate anim enim duis.</v>
      </c>
    </row>
    <row r="35" spans="3:13" x14ac:dyDescent="0.25">
      <c r="C35" t="str">
        <v>494FE9E0-C638-4B70-8DC2-52C3867EA1B5</v>
      </c>
      <c r="D35" t="str">
        <v/>
      </c>
      <c r="E35" t="str">
        <v>635d</v>
      </c>
      <c r="F35" t="str">
        <v>Tenderers Wood</v>
      </c>
      <c r="G35" t="str">
        <v>misty-rose</v>
      </c>
      <c r="H35" t="str">
        <v>blue</v>
      </c>
      <c r="I35" t="str">
        <v>51357755</v>
      </c>
      <c r="J35" t="str">
        <v>5475 6958 9531 5033</v>
      </c>
      <c r="K35" t="str">
        <v>30-84-85</v>
      </c>
      <c r="L35" t="str">
        <v>LLOYDS BANK PLC</v>
      </c>
      <c r="M35" t="str">
        <v>Consequat nisi sint aute magna. Lorem anim ex ullamco ex. Incididunt sit irure voluptate nisi sunt ad ullamco. Fugiat officia tempor ut cillum.</v>
      </c>
    </row>
    <row r="36" spans="3:13" x14ac:dyDescent="0.25">
      <c r="C36" t="str">
        <v>92C62269-4AAE-47F4-8856-6B746C5F6F24</v>
      </c>
      <c r="D36" t="str">
        <v/>
      </c>
      <c r="E36" t="str">
        <v>4</v>
      </c>
      <c r="F36" t="str">
        <v>Paltry Way</v>
      </c>
      <c r="G36" t="str">
        <v>amaranth</v>
      </c>
      <c r="H36" t="str">
        <v>gray</v>
      </c>
      <c r="I36" t="str">
        <v>95011364</v>
      </c>
      <c r="J36" t="str">
        <v>5358 1334 6544 2843</v>
      </c>
      <c r="K36" t="str">
        <v>83-22-31</v>
      </c>
      <c r="L36" t="str">
        <v>THE ROYAL BANK OF SCOTLAND PLC</v>
      </c>
      <c r="M36" t="str">
        <v>Aliquip nisi qui culpa elit. Nulla minim minim lorem nostrud. Labore non adipisicing ipsum incididunt quis magna.</v>
      </c>
    </row>
    <row r="37" spans="3:13" x14ac:dyDescent="0.25">
      <c r="C37" t="str">
        <v>D08AE055-7F39-49D8-8A61-7250E2D518D1</v>
      </c>
      <c r="D37" t="str">
        <v/>
      </c>
      <c r="E37" t="str">
        <v>72</v>
      </c>
      <c r="F37" t="str">
        <v>Dashing Track</v>
      </c>
      <c r="G37" t="str">
        <v>red</v>
      </c>
      <c r="H37" t="str">
        <v>orange</v>
      </c>
      <c r="I37" t="str">
        <v>28472843</v>
      </c>
      <c r="J37" t="str">
        <v>5579 8331 1527 8911</v>
      </c>
      <c r="K37" t="str">
        <v>77-86-42</v>
      </c>
      <c r="L37" t="str">
        <v>LLOYDS BANK PLC</v>
      </c>
      <c r="M37" t="str">
        <v>Aliqua magna laboris do adipisicing eu do. Eiusmod incididunt culpa culpa ut. Exercitation lorem sint eu pariatur est reprehenderit cupidatat ex cupidatat. Adipisicing est elit officia excepteur.</v>
      </c>
    </row>
    <row r="38" spans="3:13" x14ac:dyDescent="0.25">
      <c r="C38" t="str">
        <v>8C2A6D80-630D-4F9D-8F94-333ED27482CA</v>
      </c>
      <c r="D38" t="str">
        <v/>
      </c>
      <c r="E38" t="str">
        <v>9666</v>
      </c>
      <c r="F38" t="str">
        <v>Truth-value Strand</v>
      </c>
      <c r="G38" t="str">
        <v>cyan</v>
      </c>
      <c r="H38" t="str">
        <v>red</v>
      </c>
      <c r="I38" t="str">
        <v>50223332</v>
      </c>
      <c r="J38" t="str">
        <v>5933 6436 5176 1224</v>
      </c>
      <c r="K38" t="str">
        <v>30-80-95</v>
      </c>
      <c r="L38" t="str">
        <v>LLOYDS BANK PLC</v>
      </c>
      <c r="M38" t="str">
        <v>Minim veniam ad eu excepteur lorem amet. Duis labore cupidatat elit non reprehenderit minim dolore consequat. Consectetur dolor velit qui velit ipsum.</v>
      </c>
    </row>
    <row r="39" spans="3:13" x14ac:dyDescent="0.25">
      <c r="C39" t="str">
        <v>BDD75A31-026E-48BB-926A-C7C1FA1BA154</v>
      </c>
      <c r="D39" t="str">
        <v/>
      </c>
      <c r="E39" t="str">
        <v>3626c</v>
      </c>
      <c r="F39" t="str">
        <v>Delicate Summit</v>
      </c>
      <c r="G39" t="str">
        <v>rose</v>
      </c>
      <c r="H39" t="str">
        <v>white</v>
      </c>
      <c r="I39" t="str">
        <v>66025850</v>
      </c>
      <c r="J39" t="str">
        <v>5220 0902 3439 9497</v>
      </c>
      <c r="K39" t="str">
        <v>77-27-26</v>
      </c>
      <c r="L39" t="str">
        <v>LLOYDS BANK PLC</v>
      </c>
      <c r="M39" t="str">
        <v>Sunt ut pariatur dolore quis eu aute adipisicing proident. Ad quis aute ea veniam velit. Exercitation veniam eu minim ullamco labore tempor magna nostrud.</v>
      </c>
    </row>
    <row r="40" spans="3:13" x14ac:dyDescent="0.25">
      <c r="C40" t="str">
        <v>53292C7A-7DA5-4B07-8145-BF130A5AE403</v>
      </c>
      <c r="D40" t="str">
        <v>Continuer Hall</v>
      </c>
      <c r="E40" t="str">
        <v/>
      </c>
      <c r="F40" t="str">
        <v>Kamacite Valley</v>
      </c>
      <c r="G40" t="str">
        <v>office-green</v>
      </c>
      <c r="H40" t="str">
        <v>silver</v>
      </c>
      <c r="I40" t="str">
        <v>92166086</v>
      </c>
      <c r="J40" t="str">
        <v>5768 6152 5120 3975</v>
      </c>
      <c r="K40" t="str">
        <v>77-82-97</v>
      </c>
      <c r="L40" t="str">
        <v>LLOYDS BANK PLC</v>
      </c>
      <c r="M40" t="str">
        <v>Duis magna laboris adipisicing excepteur tempor adipisicing. Consequat do incididunt ullamco velit commodo elit do proident aute. Reprehenderit deserunt aute tempor in nisi non.</v>
      </c>
    </row>
    <row r="41" spans="3:13" x14ac:dyDescent="0.25">
      <c r="C41" t="str">
        <v>819F0226-AFE0-46F8-9739-D67F67BC66A6</v>
      </c>
      <c r="D41" t="str">
        <v/>
      </c>
      <c r="E41" t="str">
        <v>203b</v>
      </c>
      <c r="F41" t="str">
        <v>Hard-to-find Framing Path</v>
      </c>
      <c r="G41" t="str">
        <v>lawn-green</v>
      </c>
      <c r="H41" t="str">
        <v>brown</v>
      </c>
      <c r="I41" t="str">
        <v>87295468</v>
      </c>
      <c r="J41" t="str">
        <v>5817 5561 6453 1843</v>
      </c>
      <c r="K41" t="str">
        <v>77-31-08</v>
      </c>
      <c r="L41" t="str">
        <v>LLOYDS BANK PLC</v>
      </c>
      <c r="M41" t="str">
        <v>Amet deserunt proident aliqua adipisicing enim. Exercitation ea pariatur amet ullamco lorem duis. Nostrud dolore esse lorem quis do.</v>
      </c>
    </row>
    <row r="42" spans="3:13" x14ac:dyDescent="0.25">
      <c r="C42" t="str">
        <v>F61E0CEA-A870-4B32-80F2-728AAB8DBE38</v>
      </c>
      <c r="D42" t="str">
        <v/>
      </c>
      <c r="E42" t="str">
        <v>71d</v>
      </c>
      <c r="F42" t="str">
        <v>Hitlerites Route</v>
      </c>
      <c r="G42" t="str">
        <v>magnolia</v>
      </c>
      <c r="H42" t="str">
        <v>white</v>
      </c>
      <c r="I42" t="str">
        <v>04965793</v>
      </c>
      <c r="J42" t="str">
        <v>5296 0258 5188 5036</v>
      </c>
      <c r="K42" t="str">
        <v>30-19-31</v>
      </c>
      <c r="L42" t="str">
        <v>LLOYDS BANK PLC</v>
      </c>
      <c r="M42" t="str">
        <v>Nulla consequat commodo nisi eiusmod minim. Exercitation velit fugiat nisi labore ullamco sint. Nostrud cupidatat aliqua velit culpa incididunt.</v>
      </c>
    </row>
    <row r="43" spans="3:13" x14ac:dyDescent="0.25">
      <c r="C43" t="str">
        <v>C7D7CE0E-549A-4A5D-870A-AA06629AEE20</v>
      </c>
      <c r="D43" t="str">
        <v/>
      </c>
      <c r="E43" t="str">
        <v>32c</v>
      </c>
      <c r="F43" t="str">
        <v>Finery Ring</v>
      </c>
      <c r="G43" t="str">
        <v>linen</v>
      </c>
      <c r="H43" t="str">
        <v>gray</v>
      </c>
      <c r="I43" t="str">
        <v>52598441</v>
      </c>
      <c r="J43" t="str">
        <v>5659 9521 4646 6876</v>
      </c>
      <c r="K43" t="str">
        <v>40-20-82</v>
      </c>
      <c r="L43" t="str">
        <v>HSBC BANK PLC</v>
      </c>
      <c r="M43" t="str">
        <v>Sunt enim dolor qui reprehenderit fugiat sint veniam cillum. Incididunt non nostrud nisi pariatur deserunt esse id amet elit. Lorem nisi occaecat laboris amet esse. Tempor irure laborum ad irure magna.</v>
      </c>
    </row>
    <row r="44" spans="3:13" x14ac:dyDescent="0.25">
      <c r="C44" t="str">
        <v>76BD613E-C584-4F4F-8A20-D90A1D7FE6F0</v>
      </c>
      <c r="D44" t="str">
        <v/>
      </c>
      <c r="E44" t="str">
        <v>83d</v>
      </c>
      <c r="F44" t="str">
        <v>License Pier</v>
      </c>
      <c r="G44" t="str">
        <v>chartreuse</v>
      </c>
      <c r="H44" t="str">
        <v>white</v>
      </c>
      <c r="I44" t="str">
        <v>66705419</v>
      </c>
      <c r="J44" t="str">
        <v>5495 1403 2044 7668</v>
      </c>
      <c r="K44" t="str">
        <v>16-58-93</v>
      </c>
      <c r="L44" t="str">
        <v>THE ROYAL BANK OF SCOTLAND INTERNAT</v>
      </c>
      <c r="M44" t="str">
        <v>Do nostrud nulla dolor eu minim cupidatat labore consequat magna. Fugiat voluptate cupidatat anim excepteur cillum irure do excepteur irure.</v>
      </c>
    </row>
    <row r="45" spans="3:13" x14ac:dyDescent="0.25">
      <c r="C45" t="str">
        <v>76E46FBA-048E-424E-94EC-00E662BC4188</v>
      </c>
      <c r="D45" t="str">
        <v/>
      </c>
      <c r="E45" t="str">
        <v>3b</v>
      </c>
      <c r="F45" t="str">
        <v>Dead Pond</v>
      </c>
      <c r="G45" t="str">
        <v>white</v>
      </c>
      <c r="H45" t="str">
        <v>yellow</v>
      </c>
      <c r="I45" t="str">
        <v>44913303</v>
      </c>
      <c r="J45" t="str">
        <v>5579 1218 3770 1104</v>
      </c>
      <c r="K45" t="str">
        <v>87-34-24</v>
      </c>
      <c r="L45" t="str">
        <v>TSB BANK PLC</v>
      </c>
      <c r="M45" t="str">
        <v>Aliquip cupidatat do eu sint officia elit esse voluptate. Id magna excepteur aliquip velit. Ut aliqua occaecat sit ad elit reprehenderit quis commodo ut.</v>
      </c>
    </row>
    <row r="46" spans="3:13" x14ac:dyDescent="0.25">
      <c r="C46" t="str">
        <v>169B9FC2-F4D9-4A3E-9166-2F2B887635D3</v>
      </c>
      <c r="D46" t="str">
        <v/>
      </c>
      <c r="E46" t="str">
        <v>132b</v>
      </c>
      <c r="F46" t="str">
        <v>Hackberry Harbour</v>
      </c>
      <c r="G46" t="str">
        <v>alizarin</v>
      </c>
      <c r="H46" t="str">
        <v>gray</v>
      </c>
      <c r="I46" t="str">
        <v>50171659</v>
      </c>
      <c r="J46" t="str">
        <v>5782 3910 1956 2148</v>
      </c>
      <c r="K46" t="str">
        <v>16-97-89</v>
      </c>
      <c r="L46" t="str">
        <v>THE ROYAL BANK OF SCOTLAND PLC</v>
      </c>
      <c r="M46" t="str">
        <v>Lorem cupidatat consequat qui laboris. Proident lorem sunt anim officia occaecat in in aliqua cupidatat. Veniam esse velit ex officia ad officia.</v>
      </c>
    </row>
    <row r="47" spans="3:13" x14ac:dyDescent="0.25">
      <c r="C47" t="str">
        <v>0AB9DB02-AEB9-4578-8DFD-C39D8ED40738</v>
      </c>
      <c r="D47" t="str">
        <v/>
      </c>
      <c r="E47" t="str">
        <v>4</v>
      </c>
      <c r="F47" t="str">
        <v>Jaded Quay</v>
      </c>
      <c r="G47" t="str">
        <v>sapphire</v>
      </c>
      <c r="H47" t="str">
        <v>white</v>
      </c>
      <c r="I47" t="str">
        <v>36384510</v>
      </c>
      <c r="J47" t="str">
        <v>5752 1519 1318 5769</v>
      </c>
      <c r="K47" t="str">
        <v>40-24-11</v>
      </c>
      <c r="L47" t="str">
        <v>HSBC BANK PLC</v>
      </c>
      <c r="M47" t="str">
        <v>Lorem aliquip occaecat ut amet voluptate deserunt ipsum irure. Ad culpa magna dolore quis commodo officia sunt dolor eu.</v>
      </c>
    </row>
    <row r="48" spans="3:13" x14ac:dyDescent="0.25">
      <c r="C48" t="str">
        <v>A3135029-1567-4B0F-834F-2845C44ED439</v>
      </c>
      <c r="D48" t="str">
        <v/>
      </c>
      <c r="E48" t="str">
        <v>628</v>
      </c>
      <c r="F48" t="str">
        <v>Little Nightshade Bend</v>
      </c>
      <c r="G48" t="str">
        <v>goldenrod</v>
      </c>
      <c r="H48" t="str">
        <v>gray</v>
      </c>
      <c r="I48" t="str">
        <v>21395872</v>
      </c>
      <c r="J48" t="str">
        <v>5460 4003 6244 6282</v>
      </c>
      <c r="K48" t="str">
        <v>40-35-34</v>
      </c>
      <c r="L48" t="str">
        <v>HSBC BANK PLC</v>
      </c>
      <c r="M48" t="str">
        <v>Fugiat excepteur ipsum dolor cillum dolor quis. Amet est excepteur in enim quis est. Mollit laboris esse officia labore et mollit sint ipsum incididunt.</v>
      </c>
    </row>
    <row r="49" spans="3:13" x14ac:dyDescent="0.25">
      <c r="C49" t="str">
        <v>F6443D2E-443E-4C4D-911F-088EAF2FB7C6</v>
      </c>
      <c r="D49" t="str">
        <v/>
      </c>
      <c r="E49" t="str">
        <v>48d</v>
      </c>
      <c r="F49" t="str">
        <v>Eerie Ridge</v>
      </c>
      <c r="G49" t="str">
        <v>falu-red</v>
      </c>
      <c r="H49" t="str">
        <v>white</v>
      </c>
      <c r="I49" t="str">
        <v>36471093</v>
      </c>
      <c r="J49" t="str">
        <v>5156 2415 9516 0135</v>
      </c>
      <c r="K49" t="str">
        <v>40-08-09</v>
      </c>
      <c r="L49" t="str">
        <v>HSBC BANK PLC</v>
      </c>
      <c r="M49" t="str">
        <v>Non ut deserunt sint cupidatat ullamco. In duis do aute exercitation. Reprehenderit dolore nulla reprehenderit pariatur voluptate aliquip. Occaecat pariatur velit consectetur aliquip lorem ullamco.</v>
      </c>
    </row>
    <row r="50" spans="3:13" x14ac:dyDescent="0.25">
      <c r="C50" t="str">
        <v>5FEADACF-3945-44C3-923E-01FF092A99BA</v>
      </c>
      <c r="D50" t="str">
        <v/>
      </c>
      <c r="E50" t="str">
        <v>54</v>
      </c>
      <c r="F50" t="str">
        <v>Gyp Heath</v>
      </c>
      <c r="G50" t="str">
        <v>peach</v>
      </c>
      <c r="H50" t="str">
        <v>white</v>
      </c>
      <c r="I50" t="str">
        <v>81896901</v>
      </c>
      <c r="J50" t="str">
        <v>5393 3428 4619 6910</v>
      </c>
      <c r="K50" t="str">
        <v>43-60-63</v>
      </c>
      <c r="L50" t="str">
        <v>HSBC BANK PLC</v>
      </c>
      <c r="M50" t="str">
        <v>Et cupidatat qui veniam voluptate velit aliquip officia. Officia esse laborum laboris sunt veniam adipisicing sint.</v>
      </c>
    </row>
    <row r="51" spans="3:13" x14ac:dyDescent="0.25">
      <c r="C51" t="str">
        <v>556E923D-F1EC-493B-8233-02584EC72B8C</v>
      </c>
      <c r="D51" t="str">
        <v>Omelettes Homestead</v>
      </c>
      <c r="E51" t="str">
        <v/>
      </c>
      <c r="F51" t="str">
        <v>Cold Summit</v>
      </c>
      <c r="G51" t="str">
        <v>turquoise</v>
      </c>
      <c r="H51" t="str">
        <v>blue</v>
      </c>
      <c r="I51" t="str">
        <v>55774046</v>
      </c>
      <c r="J51" t="str">
        <v>5200 1010 1682 0616</v>
      </c>
      <c r="K51" t="str">
        <v>40-43-41</v>
      </c>
      <c r="L51" t="str">
        <v>HSBC BANK PLC</v>
      </c>
      <c r="M51" t="str">
        <v>Ullamco labore lorem ad irure minim. Cillum incididunt pariatur ipsum dolore proident deserunt cupidatat nulla est. Excepteur incididunt adipisicing incididunt occaecat magna veniam ullamco esse.</v>
      </c>
    </row>
    <row r="52" spans="3:13" x14ac:dyDescent="0.25">
      <c r="C52" t="str">
        <v>E85BE949-6E5C-4158-9CB0-9EB31FC7ADBE</v>
      </c>
      <c r="D52" t="str">
        <v/>
      </c>
      <c r="E52" t="str">
        <v>33d</v>
      </c>
      <c r="F52" t="str">
        <v>Linear Dyaks Ring</v>
      </c>
      <c r="G52" t="str">
        <v>pear</v>
      </c>
      <c r="H52" t="str">
        <v>black</v>
      </c>
      <c r="I52" t="str">
        <v>90779498</v>
      </c>
      <c r="J52" t="str">
        <v>5346 1965 5065 2295</v>
      </c>
      <c r="K52" t="str">
        <v>77-10-19</v>
      </c>
      <c r="L52" t="str">
        <v>LLOYDS BANK PLC</v>
      </c>
      <c r="M52" t="str">
        <v>Id nostrud aliquip elit occaecat in nisi consectetur. Laborum minim dolore minim officia. Nostrud elit in in fugiat labore adipisicing consectetur ea sit. Aute ex id ipsum est.</v>
      </c>
    </row>
    <row r="53" spans="3:13" x14ac:dyDescent="0.25">
      <c r="C53" t="str">
        <v>2D3EED0F-9AD4-4AA4-8E68-8E6CF1937A20</v>
      </c>
      <c r="D53" t="str">
        <v/>
      </c>
      <c r="E53" t="str">
        <v>2</v>
      </c>
      <c r="F53" t="str">
        <v>Doubtful Frowns Loop</v>
      </c>
      <c r="G53" t="str">
        <v>zucchini</v>
      </c>
      <c r="H53" t="str">
        <v>white</v>
      </c>
      <c r="I53" t="str">
        <v>71687714</v>
      </c>
      <c r="J53" t="str">
        <v>5439 5957 4016 0113</v>
      </c>
      <c r="K53" t="str">
        <v>30-65-85</v>
      </c>
      <c r="L53" t="str">
        <v>LLOYDS BANK PLC</v>
      </c>
      <c r="M53" t="str">
        <v>Culpa reprehenderit sunt duis quis ullamco culpa. Proident aliquip ipsum ipsum amet. Fugiat ad et voluptate exercitation proident.</v>
      </c>
    </row>
    <row r="54" spans="3:13" x14ac:dyDescent="0.25">
      <c r="C54" t="str">
        <v>A01BC003-86A4-46E0-9349-1A073E88E8DD</v>
      </c>
      <c r="D54" t="str">
        <v/>
      </c>
      <c r="E54" t="str">
        <v>6407</v>
      </c>
      <c r="F54" t="str">
        <v>Indices Ridge</v>
      </c>
      <c r="G54" t="str">
        <v>coral</v>
      </c>
      <c r="H54" t="str">
        <v>black</v>
      </c>
      <c r="I54" t="str">
        <v>99705898</v>
      </c>
      <c r="J54" t="str">
        <v>5619 4616 1521 6701</v>
      </c>
      <c r="K54" t="str">
        <v>42-85-47</v>
      </c>
      <c r="L54" t="str">
        <v>HSBC BANK PLC</v>
      </c>
      <c r="M54" t="str">
        <v>Magna voluptate mollit aute pariatur voluptate aute aliqua dolore. Sint adipisicing aliqua do nisi laboris consectetur culpa. Ullamco ea exercitation dolor sint officia pariatur occaecat reprehenderit.</v>
      </c>
    </row>
    <row r="55" spans="3:13" x14ac:dyDescent="0.25">
      <c r="C55" t="str">
        <v>C9E5039E-3C12-4676-97CC-7757B2652C2B</v>
      </c>
      <c r="D55" t="str">
        <v/>
      </c>
      <c r="E55" t="str">
        <v>9113</v>
      </c>
      <c r="F55" t="str">
        <v>Benjy Parade</v>
      </c>
      <c r="G55" t="str">
        <v>green</v>
      </c>
      <c r="H55" t="str">
        <v>black</v>
      </c>
      <c r="I55" t="str">
        <v>92326824</v>
      </c>
      <c r="J55" t="str">
        <v>5807 6717 6693 0796</v>
      </c>
      <c r="K55" t="str">
        <v>30-94-79</v>
      </c>
      <c r="L55" t="str">
        <v>LLOYDS BANK PLC</v>
      </c>
      <c r="M55" t="str">
        <v>Lorem commodo cillum ex do duis. Laborum consectetur occaecat nostrud esse.</v>
      </c>
    </row>
    <row r="56" spans="3:13" x14ac:dyDescent="0.25">
      <c r="C56" t="str">
        <v>56662C91-AF46-4039-8564-39651EFA738E</v>
      </c>
      <c r="D56" t="str">
        <v/>
      </c>
      <c r="E56" t="str">
        <v>32</v>
      </c>
      <c r="F56" t="str">
        <v>Pseudomorphism Approach</v>
      </c>
      <c r="G56" t="str">
        <v>tomato</v>
      </c>
      <c r="H56" t="str">
        <v>black</v>
      </c>
      <c r="I56" t="str">
        <v>97655814</v>
      </c>
      <c r="J56" t="str">
        <v>5823 9904 9445 5066</v>
      </c>
      <c r="K56" t="str">
        <v>30-80-48</v>
      </c>
      <c r="L56" t="str">
        <v>LLOYDS BANK PLC</v>
      </c>
      <c r="M56" t="str">
        <v>Tempor culpa est aliqua aliqua. Proident eiusmod fugiat nostrud dolore magna dolor non aliquip.</v>
      </c>
    </row>
    <row r="57" spans="3:13" x14ac:dyDescent="0.25">
      <c r="C57" t="str">
        <v>6C095826-D98D-4192-9B04-3A9EE7A208E6</v>
      </c>
      <c r="D57" t="str">
        <v/>
      </c>
      <c r="E57" t="str">
        <v>56</v>
      </c>
      <c r="F57" t="str">
        <v>Daffodils Square</v>
      </c>
      <c r="G57" t="str">
        <v>viridian</v>
      </c>
      <c r="H57" t="str">
        <v>red</v>
      </c>
      <c r="I57" t="str">
        <v>80068261</v>
      </c>
      <c r="J57" t="str">
        <v>5391 7678 8327 2719</v>
      </c>
      <c r="K57" t="str">
        <v>77-17-30</v>
      </c>
      <c r="L57" t="str">
        <v>LLOYDS BANK PLC</v>
      </c>
      <c r="M57" t="str">
        <v>Lorem veniam tempor esse aliqua dolor esse duis in. Sint dolore ea fugiat ut labore commodo excepteur aliquip culpa. Nostrud in cillum adipisicing aliqua ad aute qui. Qui et tempor magna ut ad amet tempor et.</v>
      </c>
    </row>
    <row r="58" spans="3:13" x14ac:dyDescent="0.25">
      <c r="C58" t="str">
        <v>B7B6A8A4-DA19-4D53-947A-A06577C8743C</v>
      </c>
      <c r="D58" t="str">
        <v/>
      </c>
      <c r="E58" t="str">
        <v>2d</v>
      </c>
      <c r="F58" t="str">
        <v>Hissing Glen</v>
      </c>
      <c r="G58" t="str">
        <v>viridian</v>
      </c>
      <c r="H58" t="str">
        <v>brown</v>
      </c>
      <c r="I58" t="str">
        <v>04958512</v>
      </c>
      <c r="J58" t="str">
        <v>5732 5487 3510 6190</v>
      </c>
      <c r="K58" t="str">
        <v>77-50-27</v>
      </c>
      <c r="L58" t="str">
        <v>TSB BANK PLC</v>
      </c>
      <c r="M58" t="str">
        <v>Lorem et proident laborum ex non sunt labore irure. Aliquip labore ad dolor incididunt consequat.</v>
      </c>
    </row>
    <row r="59" spans="3:13" x14ac:dyDescent="0.25">
      <c r="C59" t="str">
        <v>D3E6775B-8E3D-4818-9C7C-6AAB2AE458E7</v>
      </c>
      <c r="D59" t="str">
        <v/>
      </c>
      <c r="E59" t="str">
        <v>7423</v>
      </c>
      <c r="F59" t="str">
        <v>Thorax Road</v>
      </c>
      <c r="G59" t="str">
        <v>pink</v>
      </c>
      <c r="H59" t="str">
        <v>black</v>
      </c>
      <c r="I59" t="str">
        <v>74526669</v>
      </c>
      <c r="J59" t="str">
        <v>5432 4755 3579 9667</v>
      </c>
      <c r="K59" t="str">
        <v>77-47-98</v>
      </c>
      <c r="L59" t="str">
        <v>LLOYDS BANK (JERSEY) LTD</v>
      </c>
      <c r="M59" t="str">
        <v>Pariatur irure in et occaecat nisi. Ipsum adipisicing commodo aliquip duis.</v>
      </c>
    </row>
    <row r="60" spans="3:13" x14ac:dyDescent="0.25">
      <c r="C60" t="str">
        <v>69F96155-F724-4371-8F3F-536C211F758C</v>
      </c>
      <c r="D60" t="str">
        <v/>
      </c>
      <c r="E60" t="str">
        <v>4867</v>
      </c>
      <c r="F60" t="str">
        <v>Eloquent Steps</v>
      </c>
      <c r="G60" t="str">
        <v>aquamarine</v>
      </c>
      <c r="H60" t="str">
        <v>black</v>
      </c>
      <c r="I60" t="str">
        <v>47256009</v>
      </c>
      <c r="J60" t="str">
        <v>5113 4934 6720 9056</v>
      </c>
      <c r="K60" t="str">
        <v>40-27-56</v>
      </c>
      <c r="L60" t="str">
        <v>HSBC BANK PLC</v>
      </c>
      <c r="M60" t="str">
        <v>Ipsum nostrud tempor qui est mollit aliqua ex. Nisi fugiat anim dolore dolore do elit aliquip tempor.</v>
      </c>
    </row>
    <row r="61" spans="3:13" x14ac:dyDescent="0.25">
      <c r="C61" t="str">
        <v>C3977C64-2039-4219-98E4-0CF2716A93D7</v>
      </c>
      <c r="D61" t="str">
        <v/>
      </c>
      <c r="E61" t="str">
        <v>5433c</v>
      </c>
      <c r="F61" t="str">
        <v>Splendid Park</v>
      </c>
      <c r="G61" t="str">
        <v>malachite</v>
      </c>
      <c r="H61" t="str">
        <v>white</v>
      </c>
      <c r="I61" t="str">
        <v>16123288</v>
      </c>
      <c r="J61" t="str">
        <v>5553 4582 8787 8280</v>
      </c>
      <c r="K61" t="str">
        <v>77-85-70</v>
      </c>
      <c r="L61" t="str">
        <v>LLOYDS BANK PLC</v>
      </c>
      <c r="M61" t="str">
        <v>Laborum tempor voluptate aliqua sit esse minim in. Sint sunt ea reprehenderit ullamco cupidatat. Proident aliquip qui irure amet in fugiat.</v>
      </c>
    </row>
    <row r="62" spans="3:13" x14ac:dyDescent="0.25">
      <c r="C62" t="str">
        <v>3A8CF245-1780-4281-952B-05F4E48A9CE6</v>
      </c>
      <c r="D62" t="str">
        <v/>
      </c>
      <c r="E62" t="str">
        <v>6937</v>
      </c>
      <c r="F62" t="str">
        <v>Cosmopolitan Wharf</v>
      </c>
      <c r="G62" t="str">
        <v>wisteria</v>
      </c>
      <c r="H62" t="str">
        <v>white</v>
      </c>
      <c r="I62" t="str">
        <v>66922094</v>
      </c>
      <c r="J62" t="str">
        <v>5155 1666 9012 6337</v>
      </c>
      <c r="K62" t="str">
        <v>83-00-31</v>
      </c>
      <c r="L62" t="str">
        <v>THE ROYAL BANK OF SCOTLAND PLC</v>
      </c>
      <c r="M62" t="str">
        <v>Cupidatat duis pariatur duis id est nulla. Cillum ipsum ad sint pariatur ad elit lorem adipisicing.</v>
      </c>
    </row>
    <row r="63" spans="3:13" x14ac:dyDescent="0.25">
      <c r="C63" t="str">
        <v>78114C19-CA6B-4864-919A-2B10D6F6310E</v>
      </c>
      <c r="D63" t="str">
        <v/>
      </c>
      <c r="E63" t="str">
        <v>173</v>
      </c>
      <c r="F63" t="str">
        <v>Negligible Heath</v>
      </c>
      <c r="G63" t="str">
        <v>wheat</v>
      </c>
      <c r="H63" t="str">
        <v>gray</v>
      </c>
      <c r="I63" t="str">
        <v>43208468</v>
      </c>
      <c r="J63" t="str">
        <v>5708 9737 2675 8609</v>
      </c>
      <c r="K63" t="str">
        <v>40-24-17</v>
      </c>
      <c r="L63" t="str">
        <v>HSBC BANK PLC</v>
      </c>
      <c r="M63" t="str">
        <v>Aliquip lorem mollit duis mollit. Ut nulla enim incididunt incididunt id laboris aliqua consequat. Sunt commodo cillum excepteur in irure. Sit consequat adipisicing nostrud est ex qui.</v>
      </c>
    </row>
    <row r="64" spans="3:13" x14ac:dyDescent="0.25">
      <c r="C64" t="str">
        <v>08B90709-3915-4563-8799-5B8478A612D4</v>
      </c>
      <c r="D64" t="str">
        <v/>
      </c>
      <c r="E64" t="str">
        <v>8d</v>
      </c>
      <c r="F64" t="str">
        <v>Tirol Terrace</v>
      </c>
      <c r="G64" t="str">
        <v>viridian</v>
      </c>
      <c r="H64" t="str">
        <v>black</v>
      </c>
      <c r="I64" t="str">
        <v>56937167</v>
      </c>
      <c r="J64" t="str">
        <v>5488 3988 6046 3641</v>
      </c>
      <c r="K64" t="str">
        <v>16-33-20</v>
      </c>
      <c r="L64" t="str">
        <v>THE ROYAL BANK OF SCOTLAND PLC</v>
      </c>
      <c r="M64" t="str">
        <v>Et aliquip eiusmod proident qui elit id. Duis minim dolor nostrud aliquip irure amet duis consequat.</v>
      </c>
    </row>
    <row r="65" spans="3:13" x14ac:dyDescent="0.25">
      <c r="C65" t="str">
        <v>34083AD8-6FE9-4C19-9526-049ABFED0914</v>
      </c>
      <c r="D65" t="str">
        <v/>
      </c>
      <c r="E65" t="str">
        <v>1d</v>
      </c>
      <c r="F65" t="str">
        <v>Angelic Quay</v>
      </c>
      <c r="G65" t="str">
        <v>spring-green</v>
      </c>
      <c r="H65" t="str">
        <v>black</v>
      </c>
      <c r="I65" t="str">
        <v>14080939</v>
      </c>
      <c r="J65" t="str">
        <v>5876 3492 5230 9107</v>
      </c>
      <c r="K65" t="str">
        <v>20-78-98</v>
      </c>
      <c r="L65" t="str">
        <v>BARCLAYS BANK PLC</v>
      </c>
      <c r="M65" t="str">
        <v>Ipsum occaecat sint pariatur ad elit lorem officia proident veniam. Elit sunt ullamco irure nisi aliquip cupidatat. Lorem incididunt ipsum in laboris.</v>
      </c>
    </row>
    <row r="66" spans="3:13" x14ac:dyDescent="0.25">
      <c r="C66" t="str">
        <v>73DB3E43-6CEC-4B16-86F2-E8C8752EFFCD</v>
      </c>
      <c r="D66" t="str">
        <v/>
      </c>
      <c r="E66" t="str">
        <v>1</v>
      </c>
      <c r="F66" t="str">
        <v>Birkbeck Walkway</v>
      </c>
      <c r="G66" t="str">
        <v>sky-blue</v>
      </c>
      <c r="H66" t="str">
        <v>silver</v>
      </c>
      <c r="I66" t="str">
        <v>29602428</v>
      </c>
      <c r="J66" t="str">
        <v>5758 0356 6184 8809</v>
      </c>
      <c r="K66" t="str">
        <v>30-84-79</v>
      </c>
      <c r="L66" t="str">
        <v>LLOYDS BANK PLC</v>
      </c>
      <c r="M66" t="str">
        <v>Magna consectetur commodo excepteur dolor ea. Lorem culpa officia nulla est.</v>
      </c>
    </row>
    <row r="67" spans="3:13" x14ac:dyDescent="0.25">
      <c r="C67" t="str">
        <v>617D4C8A-1C8F-47F5-96A5-B2EE06119653</v>
      </c>
      <c r="D67" t="str">
        <v/>
      </c>
      <c r="E67" t="str">
        <v>1709d</v>
      </c>
      <c r="F67" t="str">
        <v>Fetchers Pond</v>
      </c>
      <c r="G67" t="str">
        <v>smalt</v>
      </c>
      <c r="H67" t="str">
        <v>black</v>
      </c>
      <c r="I67" t="str">
        <v>85906670</v>
      </c>
      <c r="J67" t="str">
        <v>5586 0879 2820 7170</v>
      </c>
      <c r="K67" t="str">
        <v>77-81-41</v>
      </c>
      <c r="L67" t="str">
        <v>LLOYDS BANK PLC</v>
      </c>
      <c r="M67" t="str">
        <v>Minim ullamco cillum proident pariatur ipsum ipsum amet do fugiat. Et voluptate exercitation proident aliqua.</v>
      </c>
    </row>
    <row r="68" spans="3:13" x14ac:dyDescent="0.25">
      <c r="C68" t="str">
        <v>4EE1A02A-720A-4BBC-910A-C003C32FEB58</v>
      </c>
      <c r="D68" t="str">
        <v/>
      </c>
      <c r="E68" t="str">
        <v>24</v>
      </c>
      <c r="F68" t="str">
        <v>Cardinals Edge</v>
      </c>
      <c r="G68" t="str">
        <v>violet</v>
      </c>
      <c r="H68" t="str">
        <v>gray</v>
      </c>
      <c r="I68" t="str">
        <v>19271184</v>
      </c>
      <c r="J68" t="str">
        <v>5940 2850 8441 0283</v>
      </c>
      <c r="K68" t="str">
        <v>77-74-33</v>
      </c>
      <c r="L68" t="str">
        <v>LLOYDS BANK PLC</v>
      </c>
      <c r="M68" t="str">
        <v>Nulla mollit aute proident ad cillum aliqua. Laboris laborum adipisicing aliquip do nisi. Sit culpa qui ut ea exercitation.</v>
      </c>
    </row>
    <row r="69" spans="3:13" x14ac:dyDescent="0.25">
      <c r="C69" t="str">
        <v>6AF1FAB9-B58E-4A8F-827F-8A78F141CC8E</v>
      </c>
      <c r="D69" t="str">
        <v>Complex Chalet</v>
      </c>
      <c r="E69" t="str">
        <v/>
      </c>
      <c r="F69" t="str">
        <v>Cryptanalyst Street</v>
      </c>
      <c r="G69" t="str">
        <v>sangria</v>
      </c>
      <c r="H69" t="str">
        <v>white</v>
      </c>
      <c r="I69" t="str">
        <v>20020448</v>
      </c>
      <c r="J69" t="str">
        <v>5161 0313 8015 8638</v>
      </c>
      <c r="K69" t="str">
        <v>40-46-58</v>
      </c>
      <c r="L69" t="str">
        <v>HSBC BANK PLC</v>
      </c>
      <c r="M69" t="str">
        <v>Dolor deserunt eiusmod adipisicing sunt aliqua. Commodo reprehenderit consequat do duis cillum laborum consequat. Exercitation esse consectetur ipsum esse culpa excepteur minim eiusmod.</v>
      </c>
    </row>
    <row r="70" spans="3:13" x14ac:dyDescent="0.25">
      <c r="C70" t="str">
        <v>D4FC2387-A95B-4D23-870D-F0D0AA8C4FEF</v>
      </c>
      <c r="D70" t="str">
        <v/>
      </c>
      <c r="E70" t="str">
        <v>35</v>
      </c>
      <c r="F70" t="str">
        <v>Decorous Driveway</v>
      </c>
      <c r="G70" t="str">
        <v>white</v>
      </c>
      <c r="H70" t="str">
        <v>white</v>
      </c>
      <c r="I70" t="str">
        <v>79679127</v>
      </c>
      <c r="J70" t="str">
        <v>5333 7382 5953 3167</v>
      </c>
      <c r="K70" t="str">
        <v>30-17-85</v>
      </c>
      <c r="L70" t="str">
        <v>TSB BANK PLC</v>
      </c>
      <c r="M70" t="str">
        <v>Eiusmod nulla veniam dolor sunt do velit aliqua ipsum. Dolore commodo id excepteur sit ea.</v>
      </c>
    </row>
    <row r="71" spans="3:13" x14ac:dyDescent="0.25">
      <c r="C71" t="str">
        <v>C5F4BDEB-57B5-4431-8B3D-27EC7ABF96E2</v>
      </c>
      <c r="D71" t="str">
        <v/>
      </c>
      <c r="E71" t="str">
        <v>7233</v>
      </c>
      <c r="F71" t="str">
        <v>Barren Track</v>
      </c>
      <c r="G71" t="str">
        <v>scarlet</v>
      </c>
      <c r="H71" t="str">
        <v>gray</v>
      </c>
      <c r="I71" t="str">
        <v>13659188</v>
      </c>
      <c r="J71" t="str">
        <v>5688 3883 1589 0631</v>
      </c>
      <c r="K71" t="str">
        <v>77-85-01</v>
      </c>
      <c r="L71" t="str">
        <v>LLOYDS BANK PLC</v>
      </c>
      <c r="M71" t="str">
        <v>Officia quis aute incididunt irure nulla ullamco quis. Nisi aliquip excepteur qui non id aute. Duis dolor enim amet ullamco amet.</v>
      </c>
    </row>
    <row r="72" spans="3:13" x14ac:dyDescent="0.25">
      <c r="C72" t="str">
        <v>ABFBE271-C3F4-4A9D-9ACE-6CB4C252A119</v>
      </c>
      <c r="D72" t="str">
        <v>Flaunt Suite</v>
      </c>
      <c r="E72" t="str">
        <v/>
      </c>
      <c r="F72" t="str">
        <v>Tollgate Vista</v>
      </c>
      <c r="G72" t="str">
        <v>saffron</v>
      </c>
      <c r="H72" t="str">
        <v>white</v>
      </c>
      <c r="I72" t="str">
        <v>34722119</v>
      </c>
      <c r="J72" t="str">
        <v>5369 9475 1160 2259</v>
      </c>
      <c r="K72" t="str">
        <v>40-43-02</v>
      </c>
      <c r="L72" t="str">
        <v>HSBC BANK PLC</v>
      </c>
      <c r="M72" t="str">
        <v>Mollit nulla proident magna aute eu dolore. Laborum minim aliqua laboris nisi ut consectetur irure qui labore. Quis dolor do officia eu occaecat.</v>
      </c>
    </row>
    <row r="73" spans="3:13" x14ac:dyDescent="0.25">
      <c r="C73" t="str">
        <v>A9CD65D0-F437-427E-9F0C-369AE7506B34</v>
      </c>
      <c r="D73" t="str">
        <v>Misty Palace</v>
      </c>
      <c r="E73" t="str">
        <v/>
      </c>
      <c r="F73" t="str">
        <v>Bheesties Gate</v>
      </c>
      <c r="G73" t="str">
        <v>crimson</v>
      </c>
      <c r="H73" t="str">
        <v>black</v>
      </c>
      <c r="I73" t="str">
        <v>23963427</v>
      </c>
      <c r="J73" t="str">
        <v>5912 2170 4357 5342</v>
      </c>
      <c r="K73" t="str">
        <v>30-99-80</v>
      </c>
      <c r="L73" t="str">
        <v>LLOYDS BANK PLC</v>
      </c>
      <c r="M73" t="str">
        <v>Ea in et occaecat nisi commodo irure adipisicing sit. Adipisicing enim magna aliqua qui voluptate excepteur enim tempor.</v>
      </c>
    </row>
    <row r="74" spans="3:13" x14ac:dyDescent="0.25">
      <c r="C74" t="str">
        <v>DCA70C28-FCB0-44A6-883F-873ED3CCDB4F</v>
      </c>
      <c r="D74" t="str">
        <v/>
      </c>
      <c r="E74" t="str">
        <v>3578a</v>
      </c>
      <c r="F74" t="str">
        <v>Garbs Knoll</v>
      </c>
      <c r="G74" t="str">
        <v>tyrian-purple</v>
      </c>
      <c r="H74" t="str">
        <v>red</v>
      </c>
      <c r="I74" t="str">
        <v>20733976</v>
      </c>
      <c r="J74" t="str">
        <v>5671 9668 4564 4579</v>
      </c>
      <c r="K74" t="str">
        <v>16-57-26</v>
      </c>
      <c r="L74" t="str">
        <v>THE ROYAL BANK OF SCOTLAND PLC</v>
      </c>
      <c r="M74" t="str">
        <v>Ipsum nisi id anim dolore duis dolor. Pariatur ullamco aliquip magna sunt sit culpa.</v>
      </c>
    </row>
    <row r="75" spans="3:13" x14ac:dyDescent="0.25">
      <c r="C75" t="str">
        <v>EF0420B9-A9D1-46D3-90DD-1B31E23ED3BE</v>
      </c>
      <c r="D75" t="str">
        <v/>
      </c>
      <c r="E75" t="str">
        <v>77a</v>
      </c>
      <c r="F75" t="str">
        <v>Fripperies Shore</v>
      </c>
      <c r="G75" t="str">
        <v>navajo-white</v>
      </c>
      <c r="H75" t="str">
        <v>white</v>
      </c>
      <c r="I75" t="str">
        <v>79068444</v>
      </c>
      <c r="J75" t="str">
        <v>5875 3695 0788 6459</v>
      </c>
      <c r="K75" t="str">
        <v>40-63-32</v>
      </c>
      <c r="L75" t="str">
        <v>HSBC BANK PLC</v>
      </c>
      <c r="M75" t="str">
        <v>Esse minim in cupidatat sint tempor ea reprehenderit ut cupidatat. Qui amet irure irure anim.</v>
      </c>
    </row>
    <row r="76" spans="3:13" x14ac:dyDescent="0.25">
      <c r="C76" t="str">
        <v>CF8F2835-1BD2-4DD5-8399-95ACD577B216</v>
      </c>
      <c r="D76" t="str">
        <v/>
      </c>
      <c r="E76" t="str">
        <v>35</v>
      </c>
      <c r="F76" t="str">
        <v>Uintatheres Grove</v>
      </c>
      <c r="G76" t="str">
        <v>grey</v>
      </c>
      <c r="H76" t="str">
        <v>blue</v>
      </c>
      <c r="I76" t="str">
        <v>19522696</v>
      </c>
      <c r="J76" t="str">
        <v>5347 9748 4250 0000</v>
      </c>
      <c r="K76" t="str">
        <v>77-83-90</v>
      </c>
      <c r="L76" t="str">
        <v>LLOYDS BANK PLC</v>
      </c>
      <c r="M76" t="str">
        <v>Sunt id velit ea proident ea incididunt et. Ex sint irure officia sit proident adipisicing enim magna. Qui voluptate excepteur enim tempor ut labore non amet. Adipisicing magna ipsum irure incididunt lorem.</v>
      </c>
    </row>
    <row r="77" spans="3:13" x14ac:dyDescent="0.25">
      <c r="C77" t="str">
        <v>005B891E-4BD4-43E5-8CFB-18FF8128E526</v>
      </c>
      <c r="D77" t="str">
        <v/>
      </c>
      <c r="E77" t="str">
        <v>7</v>
      </c>
      <c r="F77" t="str">
        <v>Enragements Row</v>
      </c>
      <c r="G77" t="str">
        <v>sapphire</v>
      </c>
      <c r="H77" t="str">
        <v>black</v>
      </c>
      <c r="I77" t="str">
        <v>64582361</v>
      </c>
      <c r="J77" t="str">
        <v>5308 5785 5213 1689</v>
      </c>
      <c r="K77" t="str">
        <v>30-67-99</v>
      </c>
      <c r="L77" t="str">
        <v>LLOYDS BANK PLC</v>
      </c>
      <c r="M77" t="str">
        <v>Est sunt sit culpa voluptate. Sunt esse ullamco incididunt fugiat. Tempor ea cillum ut deserunt. Amet amet quis quis enim in occaecat.</v>
      </c>
    </row>
    <row r="78" spans="3:13" x14ac:dyDescent="0.25">
      <c r="C78" t="str">
        <v>6E6D55C9-3A27-49D4-89EF-EBCC508E02F9</v>
      </c>
      <c r="D78" t="str">
        <v/>
      </c>
      <c r="E78" t="str">
        <v>38a</v>
      </c>
      <c r="F78" t="str">
        <v>Solders Heights</v>
      </c>
      <c r="G78" t="str">
        <v>quartz-grey</v>
      </c>
      <c r="H78" t="str">
        <v>black</v>
      </c>
      <c r="I78" t="str">
        <v>93299979</v>
      </c>
      <c r="J78" t="str">
        <v>5475 3907 3254 1415</v>
      </c>
      <c r="K78" t="str">
        <v>30-84-63</v>
      </c>
      <c r="L78" t="str">
        <v>LLOYDS BANK PLC</v>
      </c>
      <c r="M78" t="str">
        <v>Fugiat qui aliquip quis officia. Ad ut et amet duis et eiusmod ipsum. Sunt ea elit in veniam laborum consequat fugiat anim deserunt.</v>
      </c>
    </row>
    <row r="79" spans="3:13" x14ac:dyDescent="0.25">
      <c r="C79" t="str">
        <v>8430F566-E50E-462F-850C-DCA59E40BBD5</v>
      </c>
      <c r="D79" t="str">
        <v/>
      </c>
      <c r="E79" t="str">
        <v>149a</v>
      </c>
      <c r="F79" t="str">
        <v>Forgetful Mews</v>
      </c>
      <c r="G79" t="str">
        <v>papaya-whip</v>
      </c>
      <c r="H79" t="str">
        <v>red</v>
      </c>
      <c r="I79" t="str">
        <v>45300294</v>
      </c>
      <c r="J79" t="str">
        <v>5868 8108 7555 9094</v>
      </c>
      <c r="K79" t="str">
        <v>77-17-11</v>
      </c>
      <c r="L79" t="str">
        <v>LLOYDS BANK PLC</v>
      </c>
      <c r="M79" t="str">
        <v>Sit proident proident officia sint labore. Laboris consequat nisi et nostrud pariatur quis. Consectetur nostrud ea voluptate tempor non anim tempor nulla.</v>
      </c>
    </row>
    <row r="80" spans="3:13" x14ac:dyDescent="0.25">
      <c r="C80" t="str">
        <v>5E4ECEE9-5DC3-4FC7-9CE3-8DD42C1E406E</v>
      </c>
      <c r="D80" t="str">
        <v>Lavish Terrace</v>
      </c>
      <c r="E80" t="str">
        <v/>
      </c>
      <c r="F80" t="str">
        <v>Exalted Cottus Lane</v>
      </c>
      <c r="G80" t="str">
        <v>mustard</v>
      </c>
      <c r="H80" t="str">
        <v>gray</v>
      </c>
      <c r="I80" t="str">
        <v>34684600</v>
      </c>
      <c r="J80" t="str">
        <v>5687 9681 6038 5113</v>
      </c>
      <c r="K80" t="str">
        <v>40-62-12</v>
      </c>
      <c r="L80" t="str">
        <v>HSBC BANK PLC</v>
      </c>
      <c r="M80" t="str">
        <v>Elit amet qui enim officia ad. Ullamco dolore voluptate amet labore enim. Consequat incididunt fugiat tempor elit proident.</v>
      </c>
    </row>
    <row r="81" spans="3:13" x14ac:dyDescent="0.25">
      <c r="C81" t="str">
        <v>1E7290C8-9976-48C3-8AF1-68A92FD2BC54</v>
      </c>
      <c r="D81" t="str">
        <v/>
      </c>
      <c r="E81" t="str">
        <v>67</v>
      </c>
      <c r="F81" t="str">
        <v>Loud Rise</v>
      </c>
      <c r="G81" t="str">
        <v>buff</v>
      </c>
      <c r="H81" t="str">
        <v>gray</v>
      </c>
      <c r="I81" t="str">
        <v>45288240</v>
      </c>
      <c r="J81" t="str">
        <v>5833 6954 7820 0847</v>
      </c>
      <c r="K81" t="str">
        <v>30-90-37</v>
      </c>
      <c r="L81" t="str">
        <v>LLOYDS BANK PLC</v>
      </c>
      <c r="M81" t="str">
        <v>Sint consectetur irure laboris officia velit sint ex nostrud. Fugiat reprehenderit nulla incididunt commodo. Elit ea est aute velit aute.</v>
      </c>
    </row>
    <row r="82" spans="3:13" x14ac:dyDescent="0.25">
      <c r="C82" t="str">
        <v>A7CC91C6-8F93-4259-9AA7-CE91D12265D0</v>
      </c>
      <c r="D82" t="str">
        <v/>
      </c>
      <c r="E82" t="str">
        <v>265</v>
      </c>
      <c r="F82" t="str">
        <v>Sodalities Promenade</v>
      </c>
      <c r="G82" t="str">
        <v>midnight-blue</v>
      </c>
      <c r="H82" t="str">
        <v>black</v>
      </c>
      <c r="I82" t="str">
        <v>26968413</v>
      </c>
      <c r="J82" t="str">
        <v>5616 5335 0171 7233</v>
      </c>
      <c r="K82" t="str">
        <v>77-83-92</v>
      </c>
      <c r="L82" t="str">
        <v>LLOYDS BANK PLC</v>
      </c>
      <c r="M82" t="str">
        <v>Deserunt duis elit culpa minim ut qui in consectetur cupidatat. Commodo do id non aute esse cillum reprehenderit. Proident pariatur eiusmod velit ea adipisicing aute. Aute elit deserunt irure in ut esse quis.</v>
      </c>
    </row>
    <row r="83" spans="3:13" x14ac:dyDescent="0.25">
      <c r="C83" t="str">
        <v>DFE5BC91-3831-4AD2-8A41-1B706E34CF29</v>
      </c>
      <c r="D83" t="str">
        <v>Beaten Residence</v>
      </c>
      <c r="E83" t="str">
        <v/>
      </c>
      <c r="F83" t="str">
        <v>Distraught Terrace</v>
      </c>
      <c r="G83" t="str">
        <v>lemon-chiffon</v>
      </c>
      <c r="H83" t="str">
        <v>white</v>
      </c>
      <c r="I83" t="str">
        <v>56312896</v>
      </c>
      <c r="J83" t="str">
        <v>5421 5346 0356 8725</v>
      </c>
      <c r="K83" t="str">
        <v>30-64-28</v>
      </c>
      <c r="L83" t="str">
        <v>LLOYDS BANK (JERSEY) LTD</v>
      </c>
      <c r="M83" t="str">
        <v>Magna tempor elit anim dolore nulla. Culpa do reprehenderit do enim in ea tempor.</v>
      </c>
    </row>
    <row r="84" spans="3:13" x14ac:dyDescent="0.25">
      <c r="C84" t="str">
        <v>402DAF41-A4AB-4FFE-9528-5A55E7CF7AD4</v>
      </c>
      <c r="D84" t="str">
        <v/>
      </c>
      <c r="E84" t="str">
        <v>2232</v>
      </c>
      <c r="F84" t="str">
        <v>Autocue Road</v>
      </c>
      <c r="G84" t="str">
        <v>mint-green</v>
      </c>
      <c r="H84" t="str">
        <v>gray</v>
      </c>
      <c r="I84" t="str">
        <v>86409812</v>
      </c>
      <c r="J84" t="str">
        <v>5259 5028 6570 9838</v>
      </c>
      <c r="K84" t="str">
        <v>30-17-17</v>
      </c>
      <c r="L84" t="str">
        <v>LLOYDS BANK PLC</v>
      </c>
      <c r="M84" t="str">
        <v>Sunt elit exercitation laborum culpa excepteur ex nulla proident. Non culpa fugiat elit adipisicing mollit nostrud cillum mollit occaecat. Velit lorem sit esse esse. Aliquip ea reprehenderit deserunt qui duis lorem cillum magna reprehenderit.</v>
      </c>
    </row>
    <row r="85" spans="3:13" x14ac:dyDescent="0.25">
      <c r="C85" t="str">
        <v>446B40B9-EF2B-4629-973B-EE9761376FCE</v>
      </c>
      <c r="D85" t="str">
        <v/>
      </c>
      <c r="E85" t="str">
        <v>28</v>
      </c>
      <c r="F85" t="str">
        <v>Fustets Drive</v>
      </c>
      <c r="G85" t="str">
        <v>amaranth</v>
      </c>
      <c r="H85" t="str">
        <v>silver</v>
      </c>
      <c r="I85" t="str">
        <v>33735927</v>
      </c>
      <c r="J85" t="str">
        <v>5586 2709 2424 1466</v>
      </c>
      <c r="K85" t="str">
        <v>40-36-38</v>
      </c>
      <c r="L85" t="str">
        <v>HSBC BANK PLC</v>
      </c>
      <c r="M85" t="str">
        <v>Ullamco lorem quis ut sint anim eu. Reprehenderit sit aliquip in eu veniam ad magna officia. Duis anim nisi laborum laborum. Mollit est incididunt minim veniam id fugiat pariatur.</v>
      </c>
    </row>
    <row r="86" spans="3:13" x14ac:dyDescent="0.25">
      <c r="C86" t="str">
        <v>F9ED860B-CCF2-4476-9BB1-D6A90680B5F2</v>
      </c>
      <c r="D86" t="str">
        <v/>
      </c>
      <c r="E86" t="str">
        <v>7122</v>
      </c>
      <c r="F86" t="str">
        <v>Narrowness Court</v>
      </c>
      <c r="G86" t="str">
        <v>carmine</v>
      </c>
      <c r="H86" t="str">
        <v>red</v>
      </c>
      <c r="I86" t="str">
        <v>80273464</v>
      </c>
      <c r="J86" t="str">
        <v>5805 3654 5451 3303</v>
      </c>
      <c r="K86" t="str">
        <v>83-16-15</v>
      </c>
      <c r="L86" t="str">
        <v>THE ROYAL BANK OF SCOTLAND PLC</v>
      </c>
      <c r="M86" t="str">
        <v>Ex voluptate laboris ipsum cupidatat veniam esse culpa ad dolore. Commodo commodo sunt sunt eu labore qui.</v>
      </c>
    </row>
    <row r="87" spans="3:13" x14ac:dyDescent="0.25">
      <c r="C87" t="str">
        <v>436C2DE1-7367-481D-9FDA-807FC1C1C0C8</v>
      </c>
      <c r="D87" t="str">
        <v>Pristine Den</v>
      </c>
      <c r="E87" t="str">
        <v/>
      </c>
      <c r="F87" t="str">
        <v>Narrow Driveway</v>
      </c>
      <c r="G87" t="str">
        <v>powder-blue</v>
      </c>
      <c r="H87" t="str">
        <v>blue</v>
      </c>
      <c r="I87" t="str">
        <v>30416989</v>
      </c>
      <c r="J87" t="str">
        <v>5463 9013 0117 7011</v>
      </c>
      <c r="K87" t="str">
        <v>83-03-76</v>
      </c>
      <c r="L87" t="str">
        <v>THE ROYAL BANK OF SCOTLAND PLC</v>
      </c>
      <c r="M87" t="str">
        <v>Ipsum sit cillum sit quis. Amet ad excepteur commodo enim exercitation est laborum ullamco. Esse et labore adipisicing mollit do ipsum consectetur duis minim.</v>
      </c>
    </row>
    <row r="88" spans="3:13" x14ac:dyDescent="0.25">
      <c r="C88" t="str">
        <v>AE38E298-F594-4FDF-9EEC-F606E6F23FA4</v>
      </c>
      <c r="D88" t="str">
        <v/>
      </c>
      <c r="E88" t="str">
        <v>3686c</v>
      </c>
      <c r="F88" t="str">
        <v>Splenectomy Road</v>
      </c>
      <c r="G88" t="str">
        <v>office-green</v>
      </c>
      <c r="H88" t="str">
        <v>white</v>
      </c>
      <c r="I88" t="str">
        <v>48460562</v>
      </c>
      <c r="J88" t="str">
        <v>5865 5755 3083 4544</v>
      </c>
      <c r="K88" t="str">
        <v>77-28-16</v>
      </c>
      <c r="L88" t="str">
        <v>LLOYDS BANK PLC</v>
      </c>
      <c r="M88" t="str">
        <v>Enim enim eiusmod eu cillum voluptate commodo. Do ut dolore elit est deserunt non dolore reprehenderit. Exercitation dolor magna exercitation duis ipsum nulla eu. Consectetur sunt eu reprehenderit anim esse ad.</v>
      </c>
    </row>
    <row r="89" spans="3:13" x14ac:dyDescent="0.25">
      <c r="C89" t="str">
        <v>0F3A6E68-1684-41BF-926F-5CBCE1C1F475</v>
      </c>
      <c r="D89" t="str">
        <v/>
      </c>
      <c r="E89" t="str">
        <v>433</v>
      </c>
      <c r="F89" t="str">
        <v>Earnest Dazzler Arterial</v>
      </c>
      <c r="G89" t="str">
        <v>cobalt</v>
      </c>
      <c r="H89" t="str">
        <v>gray</v>
      </c>
      <c r="I89" t="str">
        <v>33926951</v>
      </c>
      <c r="J89" t="str">
        <v>5850 9156 7152 8734</v>
      </c>
      <c r="K89" t="str">
        <v>77-14-16</v>
      </c>
      <c r="L89" t="str">
        <v>LLOYDS BANK PLC</v>
      </c>
      <c r="M89" t="str">
        <v>Est consectetur aute voluptate enim duis nostrud commodo lorem nulla. Sit ut deserunt magna mollit reprehenderit aliqua ullamco. Proident consequat irure ullamco qui laborum deserunt et. Esse exercitation consequat aliqua culpa officia ad.</v>
      </c>
    </row>
    <row r="90" spans="3:13" x14ac:dyDescent="0.25">
      <c r="C90" t="str">
        <v>8C9B1243-0718-4F81-8B7B-1E0AC84C3753</v>
      </c>
      <c r="D90" t="str">
        <v/>
      </c>
      <c r="E90" t="str">
        <v>5</v>
      </c>
      <c r="F90" t="str">
        <v>Proglottis Rise</v>
      </c>
      <c r="G90" t="str">
        <v>papaya-whip</v>
      </c>
      <c r="H90" t="str">
        <v>red</v>
      </c>
      <c r="I90" t="str">
        <v>40548811</v>
      </c>
      <c r="J90" t="str">
        <v>5904 2889 7149 9293</v>
      </c>
      <c r="K90" t="str">
        <v>77-25-19</v>
      </c>
      <c r="L90" t="str">
        <v>LLOYDS BANK PLC</v>
      </c>
      <c r="M90" t="str">
        <v>Consequat ad id pariatur magna. Veniam adipisicing ex veniam aliquip elit.</v>
      </c>
    </row>
    <row r="91" spans="3:13" x14ac:dyDescent="0.25">
      <c r="C91" t="str">
        <v>E97F3456-BD43-4D56-9212-24B7C3DDF396</v>
      </c>
      <c r="D91" t="str">
        <v/>
      </c>
      <c r="E91" t="str">
        <v>7100</v>
      </c>
      <c r="F91" t="str">
        <v>Pearly Front</v>
      </c>
      <c r="G91" t="str">
        <v>tenné-(tawny)</v>
      </c>
      <c r="H91" t="str">
        <v>black</v>
      </c>
      <c r="I91" t="str">
        <v>60576954</v>
      </c>
      <c r="J91" t="str">
        <v>5667 8133 5076 7221</v>
      </c>
      <c r="K91" t="str">
        <v>20-72-67</v>
      </c>
      <c r="L91" t="str">
        <v>BARCLAYS BANK PLC</v>
      </c>
      <c r="M91" t="str">
        <v>Eu consectetur mollit aute amet lorem dolore laborum. Eu tempor eu lorem in sint. Do mollit commodo veniam tempor commodo exercitation occaecat consectetur.</v>
      </c>
    </row>
    <row r="92" spans="3:13" x14ac:dyDescent="0.25">
      <c r="C92" t="str">
        <v>3EDFDBF3-2533-45AE-954F-D101829337A3</v>
      </c>
      <c r="D92" t="str">
        <v/>
      </c>
      <c r="E92" t="str">
        <v>50</v>
      </c>
      <c r="F92" t="str">
        <v>Healthy Syllabisms Path</v>
      </c>
      <c r="G92" t="str">
        <v>psychedelic-purple</v>
      </c>
      <c r="H92" t="str">
        <v>gray</v>
      </c>
      <c r="I92" t="str">
        <v>98345460</v>
      </c>
      <c r="J92" t="str">
        <v>5297 5815 6623 0701</v>
      </c>
      <c r="K92" t="str">
        <v>40-37-40</v>
      </c>
      <c r="L92" t="str">
        <v>HSBC BANK PLC</v>
      </c>
      <c r="M92" t="str">
        <v>Culpa occaecat proident eu proident tempor. Sint fugiat magna minim lorem. Consequat ea ex adipisicing dolore dolor irure magna nisi. Ad ea consectetur reprehenderit in irure ut id.</v>
      </c>
    </row>
    <row r="93" spans="3:13" x14ac:dyDescent="0.25">
      <c r="C93" t="str">
        <v>66D882A5-5D30-4136-8F5F-2E118B8A8E77</v>
      </c>
      <c r="D93" t="str">
        <v/>
      </c>
      <c r="E93" t="str">
        <v>1351b</v>
      </c>
      <c r="F93" t="str">
        <v>Clairvoyant Corridor</v>
      </c>
      <c r="G93" t="str">
        <v>apricot</v>
      </c>
      <c r="H93" t="str">
        <v>gray</v>
      </c>
      <c r="I93" t="str">
        <v>45127556</v>
      </c>
      <c r="J93" t="str">
        <v>5836 4818 1150 0201</v>
      </c>
      <c r="K93" t="str">
        <v>16-14-24</v>
      </c>
      <c r="L93" t="str">
        <v>THE ROYAL BANK OF SCOTLAND PLC</v>
      </c>
      <c r="M93" t="str">
        <v>Culpa excepteur ullamco ullamco exercitation lorem sint eu. Est reprehenderit culpa nisi cupidatat eu ea minim elit. Excepteur minim officia nisi tempor dolor incididunt mollit non.</v>
      </c>
    </row>
    <row r="94" spans="3:13" x14ac:dyDescent="0.25">
      <c r="C94" t="str">
        <v>1F516BD3-458E-44BE-8C3B-7399450E5E0E</v>
      </c>
      <c r="D94" t="str">
        <v>Impressive Lodge</v>
      </c>
      <c r="E94" t="str">
        <v/>
      </c>
      <c r="F94" t="str">
        <v>Glistening Close</v>
      </c>
      <c r="G94" t="str">
        <v>steel-blue</v>
      </c>
      <c r="H94" t="str">
        <v>gray</v>
      </c>
      <c r="I94" t="str">
        <v>31328230</v>
      </c>
      <c r="J94" t="str">
        <v>5634 8845 4573 9362</v>
      </c>
      <c r="K94" t="str">
        <v>42-87-33</v>
      </c>
      <c r="L94" t="str">
        <v>HSBC BANK PLC</v>
      </c>
      <c r="M94" t="str">
        <v>Incididunt irure culpa eiusmod nisi quis magna do consectetur consectetur. Deserunt ullamco amet cupidatat incididunt.</v>
      </c>
    </row>
    <row r="95" spans="3:13" x14ac:dyDescent="0.25">
      <c r="C95" t="str">
        <v>1B42525A-F772-4781-9705-4D4FEF161CAE</v>
      </c>
      <c r="D95" t="str">
        <v>Lovell Hall</v>
      </c>
      <c r="E95" t="str">
        <v/>
      </c>
      <c r="F95" t="str">
        <v>Impartial Faburdens Shore</v>
      </c>
      <c r="G95" t="str">
        <v>wheat</v>
      </c>
      <c r="H95" t="str">
        <v>black</v>
      </c>
      <c r="I95" t="str">
        <v>66261147</v>
      </c>
      <c r="J95" t="str">
        <v>5824 8731 4288 8814</v>
      </c>
      <c r="K95" t="str">
        <v>77-80-01</v>
      </c>
      <c r="L95" t="str">
        <v>LLOYDS BANK PLC</v>
      </c>
      <c r="M95" t="str">
        <v>Sit ullamco officia dolor proident. Esse ad pariatur culpa voluptate qui anim. Velit ut non non do et. Consequat irure consectetur lorem velit culpa velit tempor.</v>
      </c>
    </row>
    <row r="96" spans="3:13" x14ac:dyDescent="0.25">
      <c r="C96" t="str">
        <v>6A35BAEE-7515-426F-9E6E-104C396125EC</v>
      </c>
      <c r="D96" t="str">
        <v/>
      </c>
      <c r="E96" t="str">
        <v>323</v>
      </c>
      <c r="F96" t="str">
        <v>Good Passage</v>
      </c>
      <c r="G96" t="str">
        <v>papaya-whip</v>
      </c>
      <c r="H96" t="str">
        <v>black</v>
      </c>
      <c r="I96" t="str">
        <v>91168181</v>
      </c>
      <c r="J96" t="str">
        <v>5946 0112 5438 1776</v>
      </c>
      <c r="K96" t="str">
        <v>77-49-21</v>
      </c>
      <c r="L96" t="str">
        <v>LLOYDS BANK PLC</v>
      </c>
      <c r="M96" t="str">
        <v>Dolore ut consectetur dolore cupidatat ex occaecat officia culpa. Et reprehenderit fugiat aliqua enim veniam. Exercitation lorem eu adipisicing ullamco. Tempor ad nostrud laboris nostrud eiusmod qui ipsum reprehenderit ullamco.</v>
      </c>
    </row>
    <row r="97" spans="3:13" x14ac:dyDescent="0.25">
      <c r="C97" t="str">
        <v>74EF9950-ABD2-4604-8C55-8ECC293445A5</v>
      </c>
      <c r="D97" t="str">
        <v>Doug Tower</v>
      </c>
      <c r="E97" t="str">
        <v/>
      </c>
      <c r="F97" t="str">
        <v>Massive Ring</v>
      </c>
      <c r="G97" t="str">
        <v>burgundy</v>
      </c>
      <c r="H97" t="str">
        <v>black</v>
      </c>
      <c r="I97" t="str">
        <v>88102520</v>
      </c>
      <c r="J97" t="str">
        <v>5217 3890 5475 1345</v>
      </c>
      <c r="K97" t="str">
        <v>77-29-13</v>
      </c>
      <c r="L97" t="str">
        <v>LLOYDS BANK PLC</v>
      </c>
      <c r="M97" t="str">
        <v>Elit tempor laborum incididunt ea non in elit laborum. Fugiat exercitation deserunt velit fugiat tempor consectetur ex amet.</v>
      </c>
    </row>
    <row r="98" spans="3:13" x14ac:dyDescent="0.25">
      <c r="C98" t="str">
        <v>47A0A7E1-9AFA-4D43-9DF3-666DC6B2B2E4</v>
      </c>
      <c r="D98" t="str">
        <v/>
      </c>
      <c r="E98" t="str">
        <v>663</v>
      </c>
      <c r="F98" t="str">
        <v>Swifties Row</v>
      </c>
      <c r="G98" t="str">
        <v>chestnut</v>
      </c>
      <c r="H98" t="str">
        <v>black</v>
      </c>
      <c r="I98" t="str">
        <v>54944182</v>
      </c>
      <c r="J98" t="str">
        <v>5878 0454 6880 3981</v>
      </c>
      <c r="K98" t="str">
        <v>40-43-71</v>
      </c>
      <c r="L98" t="str">
        <v>HSBC BANK PLC</v>
      </c>
      <c r="M98" t="str">
        <v>Excepteur deserunt consequat aliquip eu enim pariatur cupidatat mollit proident. Ut ad duis non nulla tempor aute voluptate irure. Do lorem veniam sit mollit duis exercitation exercitation ex incididunt. Aute dolor quis amet aliquip est.</v>
      </c>
    </row>
    <row r="99" spans="3:13" x14ac:dyDescent="0.25">
      <c r="C99" t="str">
        <v>67F71985-4A95-4B33-9D4B-8C0AAF0A30F2</v>
      </c>
      <c r="D99" t="str">
        <v/>
      </c>
      <c r="E99" t="str">
        <v>820</v>
      </c>
      <c r="F99" t="str">
        <v>Lumbering Pond</v>
      </c>
      <c r="G99" t="str">
        <v>smalt</v>
      </c>
      <c r="H99" t="str">
        <v>white</v>
      </c>
      <c r="I99" t="str">
        <v>78693971</v>
      </c>
      <c r="J99" t="str">
        <v>5825 5410 7060 3260</v>
      </c>
      <c r="K99" t="str">
        <v>20-24-61</v>
      </c>
      <c r="L99" t="str">
        <v>BARCLAYS BANK PLC</v>
      </c>
      <c r="M99" t="str">
        <v>Irure reprehenderit non et aliqua. Id aliqua cillum et laboris.</v>
      </c>
    </row>
    <row r="100" spans="3:13" x14ac:dyDescent="0.25">
      <c r="C100" t="str">
        <v>12C60AC8-B019-4DE9-870A-4EA824B3AE70</v>
      </c>
      <c r="D100" t="str">
        <v/>
      </c>
      <c r="E100" t="str">
        <v>22c</v>
      </c>
      <c r="F100" t="str">
        <v>Amused Close</v>
      </c>
      <c r="G100" t="str">
        <v>blue</v>
      </c>
      <c r="H100" t="str">
        <v>white</v>
      </c>
      <c r="I100" t="str">
        <v>38076271</v>
      </c>
      <c r="J100" t="str">
        <v>5294 9550 8643 7030</v>
      </c>
      <c r="K100" t="str">
        <v>77-76-22</v>
      </c>
      <c r="L100" t="str">
        <v>LLOYDS BANK PLC</v>
      </c>
      <c r="M100" t="str">
        <v>Velit id tempor sunt ex amet. Commodo deserunt nostrud deserunt excepteur eiusmod mollit. Aliquip fugiat ut proident nostrud ut dolore irure.</v>
      </c>
    </row>
    <row r="101" spans="3:13" x14ac:dyDescent="0.25">
      <c r="C101" t="str">
        <v>0D2200FA-E286-4A9C-99DA-ACA70A61A71E</v>
      </c>
      <c r="D101" t="str">
        <v/>
      </c>
      <c r="E101" t="str">
        <v>7842</v>
      </c>
      <c r="F101" t="str">
        <v>Damp View</v>
      </c>
      <c r="G101" t="str">
        <v>sangria</v>
      </c>
      <c r="H101" t="str">
        <v>brown</v>
      </c>
      <c r="I101" t="str">
        <v>48638873</v>
      </c>
      <c r="J101" t="str">
        <v>5782 2025 6443 1416</v>
      </c>
      <c r="K101" t="str">
        <v>20-45-18</v>
      </c>
      <c r="L101" t="str">
        <v>BARCLAYS BANK PLC</v>
      </c>
      <c r="M101" t="str">
        <v>Aute ad labore laborum do lorem nostrud sit. Duis exercitation fugiat excepteur ipsum veniam aute dolor quis. Amet est excepteur in enim.</v>
      </c>
    </row>
    <row r="102" spans="3:13" x14ac:dyDescent="0.25">
      <c r="C102" t="str">
        <v>A9D29D15-D66A-4F50-9E0E-6E75FB000217</v>
      </c>
      <c r="D102" t="str">
        <v/>
      </c>
      <c r="E102" t="str">
        <v>34</v>
      </c>
      <c r="F102" t="str">
        <v>Tsarevitch Track</v>
      </c>
      <c r="G102" t="str">
        <v>pear</v>
      </c>
      <c r="H102" t="str">
        <v>white</v>
      </c>
      <c r="I102" t="str">
        <v>73774735</v>
      </c>
      <c r="J102" t="str">
        <v>5306 3512 2035 4417</v>
      </c>
      <c r="K102" t="str">
        <v>77-50-31</v>
      </c>
      <c r="L102" t="str">
        <v>LLOYDS BANK PLC</v>
      </c>
      <c r="M102" t="str">
        <v>Commodo pariatur quis deserunt pariatur sint commodo. Nulla voluptate fugiat fugiat ad. Eu velit elit ullamco et nulla.</v>
      </c>
    </row>
    <row r="103" spans="3:13" x14ac:dyDescent="0.25">
      <c r="C103" t="str">
        <v>DB8E8AD6-85CB-497F-82D4-F10813A73191</v>
      </c>
      <c r="D103" t="str">
        <v/>
      </c>
      <c r="E103" t="str">
        <v>12a</v>
      </c>
      <c r="F103" t="str">
        <v>Kind Street</v>
      </c>
      <c r="G103" t="str">
        <v>scarlet</v>
      </c>
      <c r="H103" t="str">
        <v>black</v>
      </c>
      <c r="I103" t="str">
        <v>66376695</v>
      </c>
      <c r="J103" t="str">
        <v>5353 6494 2489 3836</v>
      </c>
      <c r="K103" t="str">
        <v>40-12-35</v>
      </c>
      <c r="L103" t="str">
        <v>HSBC BANK PLC</v>
      </c>
      <c r="M103" t="str">
        <v>Labore ullamco laborum aliqua nulla ut aliquip veniam cupidatat. Qui velit voluptate consequat lorem incididunt anim cillum. Sit do et cupidatat proident nostrud nostrud nisi pariatur.</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E57C-0B2B-449A-8014-E1720B4134F4}">
  <sheetPr codeName="BasicData">
    <tabColor theme="1" tint="0.499984740745262"/>
  </sheetPr>
  <dimension ref="A1:M90964"/>
  <sheetViews>
    <sheetView workbookViewId="0">
      <selection activeCell="C8" sqref="C8"/>
    </sheetView>
  </sheetViews>
  <sheetFormatPr defaultRowHeight="15" x14ac:dyDescent="0.25"/>
  <cols>
    <col min="1" max="1" width="19.7109375" bestFit="1" customWidth="1"/>
    <col min="3" max="3" width="18.7109375" customWidth="1"/>
    <col min="5" max="5" width="15.42578125" bestFit="1" customWidth="1"/>
    <col min="7" max="9" width="11.28515625" customWidth="1"/>
    <col min="11" max="11" width="14.85546875" customWidth="1"/>
    <col min="13" max="13" width="13.5703125" customWidth="1"/>
  </cols>
  <sheetData>
    <row r="1" spans="1:13" x14ac:dyDescent="0.25">
      <c r="A1" t="s">
        <v>30620</v>
      </c>
      <c r="C1" t="s">
        <v>31075</v>
      </c>
      <c r="E1" t="s">
        <v>31374</v>
      </c>
      <c r="G1" t="s">
        <v>32325</v>
      </c>
      <c r="H1" t="s">
        <v>32326</v>
      </c>
      <c r="I1" t="s">
        <v>32327</v>
      </c>
      <c r="K1" t="s">
        <v>31375</v>
      </c>
      <c r="M1" t="s">
        <v>31375</v>
      </c>
    </row>
    <row r="2" spans="1:13" x14ac:dyDescent="0.25">
      <c r="A2" t="s">
        <v>30622</v>
      </c>
      <c r="C2" t="s">
        <v>32369</v>
      </c>
      <c r="E2" t="s">
        <v>31010</v>
      </c>
      <c r="G2" t="s">
        <v>31934</v>
      </c>
      <c r="H2" t="s">
        <v>31935</v>
      </c>
      <c r="I2" t="s">
        <v>31936</v>
      </c>
      <c r="K2" t="s">
        <v>32329</v>
      </c>
      <c r="M2" t="s">
        <v>31035</v>
      </c>
    </row>
    <row r="3" spans="1:13" x14ac:dyDescent="0.25">
      <c r="A3" t="s">
        <v>30623</v>
      </c>
      <c r="C3" t="s">
        <v>32370</v>
      </c>
      <c r="E3" t="s">
        <v>31076</v>
      </c>
      <c r="G3" t="s">
        <v>31937</v>
      </c>
      <c r="H3" t="s">
        <v>31938</v>
      </c>
      <c r="I3" t="s">
        <v>31939</v>
      </c>
      <c r="K3" t="s">
        <v>32330</v>
      </c>
      <c r="M3" t="s">
        <v>31021</v>
      </c>
    </row>
    <row r="4" spans="1:13" x14ac:dyDescent="0.25">
      <c r="A4" t="s">
        <v>30624</v>
      </c>
      <c r="C4" t="s">
        <v>32371</v>
      </c>
      <c r="E4" t="s">
        <v>31077</v>
      </c>
      <c r="G4" t="s">
        <v>31940</v>
      </c>
      <c r="H4" t="s">
        <v>31941</v>
      </c>
      <c r="I4" t="s">
        <v>31942</v>
      </c>
      <c r="K4" t="s">
        <v>32331</v>
      </c>
      <c r="M4" t="s">
        <v>122837</v>
      </c>
    </row>
    <row r="5" spans="1:13" x14ac:dyDescent="0.25">
      <c r="A5" t="s">
        <v>30625</v>
      </c>
      <c r="C5" t="s">
        <v>32372</v>
      </c>
      <c r="E5" t="s">
        <v>31078</v>
      </c>
      <c r="G5" t="s">
        <v>31943</v>
      </c>
      <c r="H5" t="s">
        <v>31944</v>
      </c>
      <c r="I5" t="s">
        <v>31945</v>
      </c>
      <c r="K5" t="s">
        <v>32332</v>
      </c>
      <c r="M5" t="s">
        <v>31037</v>
      </c>
    </row>
    <row r="6" spans="1:13" x14ac:dyDescent="0.25">
      <c r="A6" t="s">
        <v>30626</v>
      </c>
      <c r="C6" t="s">
        <v>32373</v>
      </c>
      <c r="E6" t="s">
        <v>31079</v>
      </c>
      <c r="G6" t="s">
        <v>31946</v>
      </c>
      <c r="H6" t="s">
        <v>31947</v>
      </c>
      <c r="I6" t="s">
        <v>31948</v>
      </c>
      <c r="K6" t="s">
        <v>32333</v>
      </c>
      <c r="M6" t="s">
        <v>31038</v>
      </c>
    </row>
    <row r="7" spans="1:13" x14ac:dyDescent="0.25">
      <c r="A7" t="s">
        <v>30627</v>
      </c>
      <c r="C7" t="s">
        <v>32374</v>
      </c>
      <c r="E7" t="s">
        <v>31080</v>
      </c>
      <c r="G7" t="s">
        <v>31949</v>
      </c>
      <c r="H7" t="s">
        <v>31950</v>
      </c>
      <c r="I7" t="s">
        <v>31951</v>
      </c>
      <c r="K7" t="s">
        <v>31142</v>
      </c>
      <c r="M7" t="s">
        <v>31064</v>
      </c>
    </row>
    <row r="8" spans="1:13" x14ac:dyDescent="0.25">
      <c r="A8" t="s">
        <v>30628</v>
      </c>
      <c r="C8" t="s">
        <v>32375</v>
      </c>
      <c r="E8" t="s">
        <v>31081</v>
      </c>
      <c r="G8" t="s">
        <v>31952</v>
      </c>
      <c r="H8" t="s">
        <v>31953</v>
      </c>
      <c r="I8" t="s">
        <v>31954</v>
      </c>
      <c r="K8" t="s">
        <v>32349</v>
      </c>
      <c r="M8" t="s">
        <v>30782</v>
      </c>
    </row>
    <row r="9" spans="1:13" x14ac:dyDescent="0.25">
      <c r="A9" t="s">
        <v>30629</v>
      </c>
      <c r="C9" t="s">
        <v>32376</v>
      </c>
      <c r="E9" t="s">
        <v>31082</v>
      </c>
      <c r="G9" t="s">
        <v>31955</v>
      </c>
      <c r="H9" t="s">
        <v>31955</v>
      </c>
      <c r="I9" t="s">
        <v>31956</v>
      </c>
      <c r="K9" t="s">
        <v>32350</v>
      </c>
      <c r="M9" t="s">
        <v>122838</v>
      </c>
    </row>
    <row r="10" spans="1:13" x14ac:dyDescent="0.25">
      <c r="A10" t="s">
        <v>30630</v>
      </c>
      <c r="C10" t="s">
        <v>32377</v>
      </c>
      <c r="E10" t="s">
        <v>31083</v>
      </c>
      <c r="G10" t="s">
        <v>31957</v>
      </c>
      <c r="H10" t="s">
        <v>31958</v>
      </c>
      <c r="I10" t="s">
        <v>31959</v>
      </c>
      <c r="K10" t="s">
        <v>32334</v>
      </c>
      <c r="M10" t="s">
        <v>31040</v>
      </c>
    </row>
    <row r="11" spans="1:13" x14ac:dyDescent="0.25">
      <c r="A11" t="s">
        <v>30631</v>
      </c>
      <c r="C11" t="s">
        <v>32378</v>
      </c>
      <c r="E11" t="s">
        <v>31084</v>
      </c>
      <c r="G11" t="s">
        <v>31960</v>
      </c>
      <c r="H11" t="s">
        <v>31961</v>
      </c>
      <c r="I11" t="s">
        <v>31962</v>
      </c>
      <c r="K11" t="s">
        <v>32335</v>
      </c>
      <c r="M11" t="s">
        <v>31025</v>
      </c>
    </row>
    <row r="12" spans="1:13" x14ac:dyDescent="0.25">
      <c r="A12" t="s">
        <v>30616</v>
      </c>
      <c r="C12" t="s">
        <v>32379</v>
      </c>
      <c r="E12" t="s">
        <v>31085</v>
      </c>
      <c r="G12" t="s">
        <v>31963</v>
      </c>
      <c r="H12" t="s">
        <v>31964</v>
      </c>
      <c r="I12" t="s">
        <v>31965</v>
      </c>
      <c r="K12" t="s">
        <v>32336</v>
      </c>
      <c r="M12" t="s">
        <v>31020</v>
      </c>
    </row>
    <row r="13" spans="1:13" x14ac:dyDescent="0.25">
      <c r="A13" t="s">
        <v>30632</v>
      </c>
      <c r="C13" t="s">
        <v>32380</v>
      </c>
      <c r="E13" t="s">
        <v>31086</v>
      </c>
      <c r="G13" t="s">
        <v>31966</v>
      </c>
      <c r="H13" t="s">
        <v>31967</v>
      </c>
      <c r="I13" t="s">
        <v>31968</v>
      </c>
      <c r="K13" t="s">
        <v>32337</v>
      </c>
      <c r="M13" t="s">
        <v>31061</v>
      </c>
    </row>
    <row r="14" spans="1:13" x14ac:dyDescent="0.25">
      <c r="A14" t="s">
        <v>30608</v>
      </c>
      <c r="C14" t="s">
        <v>32381</v>
      </c>
      <c r="E14" t="s">
        <v>31087</v>
      </c>
      <c r="G14" t="s">
        <v>31969</v>
      </c>
      <c r="H14" t="s">
        <v>31970</v>
      </c>
      <c r="I14" t="s">
        <v>31971</v>
      </c>
      <c r="K14" t="s">
        <v>32338</v>
      </c>
      <c r="M14" t="s">
        <v>31032</v>
      </c>
    </row>
    <row r="15" spans="1:13" x14ac:dyDescent="0.25">
      <c r="A15" t="s">
        <v>30611</v>
      </c>
      <c r="C15" t="s">
        <v>32382</v>
      </c>
      <c r="E15" t="s">
        <v>31088</v>
      </c>
      <c r="G15" t="s">
        <v>31972</v>
      </c>
      <c r="H15" t="s">
        <v>31973</v>
      </c>
      <c r="I15" t="s">
        <v>31974</v>
      </c>
      <c r="K15" t="s">
        <v>32339</v>
      </c>
      <c r="M15" t="s">
        <v>122836</v>
      </c>
    </row>
    <row r="16" spans="1:13" x14ac:dyDescent="0.25">
      <c r="A16" t="s">
        <v>30633</v>
      </c>
      <c r="C16" t="s">
        <v>32383</v>
      </c>
      <c r="E16" t="s">
        <v>31089</v>
      </c>
      <c r="G16" t="s">
        <v>31975</v>
      </c>
      <c r="H16" t="s">
        <v>31976</v>
      </c>
      <c r="I16" t="s">
        <v>31977</v>
      </c>
      <c r="K16" t="s">
        <v>32340</v>
      </c>
      <c r="M16" t="s">
        <v>31059</v>
      </c>
    </row>
    <row r="17" spans="1:13" x14ac:dyDescent="0.25">
      <c r="A17" t="s">
        <v>30634</v>
      </c>
      <c r="C17" t="s">
        <v>32384</v>
      </c>
      <c r="E17" t="s">
        <v>31090</v>
      </c>
      <c r="G17" t="s">
        <v>31978</v>
      </c>
      <c r="H17" t="s">
        <v>31979</v>
      </c>
      <c r="I17" t="s">
        <v>31980</v>
      </c>
      <c r="K17" t="s">
        <v>32341</v>
      </c>
      <c r="M17" t="s">
        <v>31029</v>
      </c>
    </row>
    <row r="18" spans="1:13" x14ac:dyDescent="0.25">
      <c r="A18" t="s">
        <v>30635</v>
      </c>
      <c r="C18" t="s">
        <v>32385</v>
      </c>
      <c r="E18" t="s">
        <v>31091</v>
      </c>
      <c r="G18" t="s">
        <v>31981</v>
      </c>
      <c r="H18" t="s">
        <v>31982</v>
      </c>
      <c r="I18" t="s">
        <v>31983</v>
      </c>
      <c r="K18" t="s">
        <v>32342</v>
      </c>
      <c r="M18" t="s">
        <v>31051</v>
      </c>
    </row>
    <row r="19" spans="1:13" x14ac:dyDescent="0.25">
      <c r="A19" t="s">
        <v>30636</v>
      </c>
      <c r="C19" t="s">
        <v>32386</v>
      </c>
      <c r="E19" t="s">
        <v>31092</v>
      </c>
      <c r="G19" t="s">
        <v>31984</v>
      </c>
      <c r="H19" t="s">
        <v>31985</v>
      </c>
      <c r="I19" t="s">
        <v>31986</v>
      </c>
      <c r="K19" t="s">
        <v>31038</v>
      </c>
      <c r="M19" t="s">
        <v>31016</v>
      </c>
    </row>
    <row r="20" spans="1:13" x14ac:dyDescent="0.25">
      <c r="A20" t="s">
        <v>30637</v>
      </c>
      <c r="C20" t="s">
        <v>32387</v>
      </c>
      <c r="E20" t="s">
        <v>31093</v>
      </c>
      <c r="G20" t="s">
        <v>31987</v>
      </c>
      <c r="H20" t="s">
        <v>31988</v>
      </c>
      <c r="I20" t="s">
        <v>31989</v>
      </c>
      <c r="K20" t="s">
        <v>32343</v>
      </c>
      <c r="M20" t="s">
        <v>122835</v>
      </c>
    </row>
    <row r="21" spans="1:13" x14ac:dyDescent="0.25">
      <c r="A21" t="s">
        <v>30614</v>
      </c>
      <c r="C21" t="s">
        <v>32388</v>
      </c>
      <c r="E21" t="s">
        <v>31094</v>
      </c>
      <c r="G21" t="s">
        <v>31990</v>
      </c>
      <c r="H21" t="s">
        <v>31990</v>
      </c>
      <c r="I21" t="s">
        <v>31991</v>
      </c>
      <c r="K21" t="s">
        <v>32344</v>
      </c>
      <c r="M21" t="s">
        <v>31018</v>
      </c>
    </row>
    <row r="22" spans="1:13" x14ac:dyDescent="0.25">
      <c r="A22" t="s">
        <v>30638</v>
      </c>
      <c r="C22" t="s">
        <v>32389</v>
      </c>
      <c r="E22" t="s">
        <v>31095</v>
      </c>
      <c r="G22" t="s">
        <v>31992</v>
      </c>
      <c r="H22" t="s">
        <v>31993</v>
      </c>
      <c r="I22" t="s">
        <v>31994</v>
      </c>
      <c r="K22" t="s">
        <v>30777</v>
      </c>
      <c r="M22" t="s">
        <v>31037</v>
      </c>
    </row>
    <row r="23" spans="1:13" x14ac:dyDescent="0.25">
      <c r="A23" t="s">
        <v>30639</v>
      </c>
      <c r="C23" t="s">
        <v>32390</v>
      </c>
      <c r="E23" t="s">
        <v>31096</v>
      </c>
      <c r="G23" t="s">
        <v>31995</v>
      </c>
      <c r="H23" t="s">
        <v>31995</v>
      </c>
      <c r="I23" t="s">
        <v>31996</v>
      </c>
      <c r="K23" t="s">
        <v>32345</v>
      </c>
      <c r="M23" t="s">
        <v>31047</v>
      </c>
    </row>
    <row r="24" spans="1:13" x14ac:dyDescent="0.25">
      <c r="A24" t="s">
        <v>30640</v>
      </c>
      <c r="C24" t="s">
        <v>32391</v>
      </c>
      <c r="E24" t="s">
        <v>31097</v>
      </c>
      <c r="G24" t="s">
        <v>31997</v>
      </c>
      <c r="H24" t="s">
        <v>31998</v>
      </c>
      <c r="I24" t="s">
        <v>31999</v>
      </c>
      <c r="K24" t="s">
        <v>32346</v>
      </c>
      <c r="M24" t="s">
        <v>31259</v>
      </c>
    </row>
    <row r="25" spans="1:13" x14ac:dyDescent="0.25">
      <c r="A25" t="s">
        <v>30641</v>
      </c>
      <c r="C25" t="s">
        <v>32392</v>
      </c>
      <c r="E25" t="s">
        <v>31098</v>
      </c>
      <c r="G25" t="s">
        <v>32000</v>
      </c>
      <c r="H25" t="s">
        <v>32001</v>
      </c>
      <c r="I25" t="s">
        <v>32002</v>
      </c>
      <c r="K25" t="s">
        <v>32347</v>
      </c>
      <c r="M25" t="s">
        <v>31026</v>
      </c>
    </row>
    <row r="26" spans="1:13" x14ac:dyDescent="0.25">
      <c r="A26" t="s">
        <v>30642</v>
      </c>
      <c r="C26" t="s">
        <v>32393</v>
      </c>
      <c r="E26" t="s">
        <v>31099</v>
      </c>
      <c r="G26" t="s">
        <v>32003</v>
      </c>
      <c r="H26" t="s">
        <v>32004</v>
      </c>
      <c r="I26" t="s">
        <v>32005</v>
      </c>
      <c r="K26" t="s">
        <v>32348</v>
      </c>
      <c r="M26" t="s">
        <v>31027</v>
      </c>
    </row>
    <row r="27" spans="1:13" x14ac:dyDescent="0.25">
      <c r="A27" t="s">
        <v>30643</v>
      </c>
      <c r="C27" t="s">
        <v>32394</v>
      </c>
      <c r="E27" t="s">
        <v>31100</v>
      </c>
      <c r="G27" t="s">
        <v>32006</v>
      </c>
      <c r="H27" t="s">
        <v>32007</v>
      </c>
      <c r="I27" t="s">
        <v>32008</v>
      </c>
      <c r="K27" t="s">
        <v>32351</v>
      </c>
      <c r="M27" t="s">
        <v>31032</v>
      </c>
    </row>
    <row r="28" spans="1:13" x14ac:dyDescent="0.25">
      <c r="A28" t="s">
        <v>30644</v>
      </c>
      <c r="C28" t="s">
        <v>32395</v>
      </c>
      <c r="E28" t="s">
        <v>31101</v>
      </c>
      <c r="G28" t="s">
        <v>32009</v>
      </c>
      <c r="H28" t="s">
        <v>32010</v>
      </c>
      <c r="I28" t="s">
        <v>32011</v>
      </c>
      <c r="K28" t="s">
        <v>32352</v>
      </c>
      <c r="M28" t="s">
        <v>31030</v>
      </c>
    </row>
    <row r="29" spans="1:13" x14ac:dyDescent="0.25">
      <c r="A29" t="s">
        <v>30645</v>
      </c>
      <c r="C29" t="s">
        <v>32396</v>
      </c>
      <c r="E29" t="s">
        <v>31102</v>
      </c>
      <c r="G29" t="s">
        <v>32012</v>
      </c>
      <c r="H29" t="s">
        <v>32013</v>
      </c>
      <c r="I29" t="s">
        <v>32014</v>
      </c>
      <c r="K29" t="s">
        <v>30780</v>
      </c>
      <c r="M29" t="s">
        <v>31037</v>
      </c>
    </row>
    <row r="30" spans="1:13" x14ac:dyDescent="0.25">
      <c r="A30" t="s">
        <v>30646</v>
      </c>
      <c r="C30" t="s">
        <v>32397</v>
      </c>
      <c r="E30" t="s">
        <v>31103</v>
      </c>
      <c r="G30" t="s">
        <v>32015</v>
      </c>
      <c r="H30" t="s">
        <v>32016</v>
      </c>
      <c r="I30" t="s">
        <v>32017</v>
      </c>
      <c r="K30" t="s">
        <v>32353</v>
      </c>
      <c r="M30" t="s">
        <v>31035</v>
      </c>
    </row>
    <row r="31" spans="1:13" x14ac:dyDescent="0.25">
      <c r="A31" t="s">
        <v>30647</v>
      </c>
      <c r="C31" t="s">
        <v>32398</v>
      </c>
      <c r="E31" t="s">
        <v>31104</v>
      </c>
      <c r="G31" t="s">
        <v>32018</v>
      </c>
      <c r="H31" t="s">
        <v>32019</v>
      </c>
      <c r="I31" t="s">
        <v>32020</v>
      </c>
      <c r="K31" t="s">
        <v>32354</v>
      </c>
      <c r="M31" t="s">
        <v>31038</v>
      </c>
    </row>
    <row r="32" spans="1:13" x14ac:dyDescent="0.25">
      <c r="A32" t="s">
        <v>30648</v>
      </c>
      <c r="C32" t="s">
        <v>32399</v>
      </c>
      <c r="E32" t="s">
        <v>31105</v>
      </c>
      <c r="G32" t="s">
        <v>32021</v>
      </c>
      <c r="H32" t="s">
        <v>32022</v>
      </c>
      <c r="I32" t="s">
        <v>32023</v>
      </c>
      <c r="K32" t="s">
        <v>32355</v>
      </c>
      <c r="M32" t="s">
        <v>31029</v>
      </c>
    </row>
    <row r="33" spans="1:13" x14ac:dyDescent="0.25">
      <c r="A33" t="s">
        <v>30649</v>
      </c>
      <c r="C33" t="s">
        <v>32400</v>
      </c>
      <c r="E33" t="s">
        <v>31106</v>
      </c>
      <c r="G33" t="s">
        <v>32024</v>
      </c>
      <c r="H33" t="s">
        <v>32025</v>
      </c>
      <c r="I33" t="s">
        <v>32026</v>
      </c>
      <c r="K33" t="s">
        <v>32356</v>
      </c>
      <c r="M33" t="s">
        <v>31034</v>
      </c>
    </row>
    <row r="34" spans="1:13" x14ac:dyDescent="0.25">
      <c r="A34" t="s">
        <v>30650</v>
      </c>
      <c r="C34" t="s">
        <v>32401</v>
      </c>
      <c r="E34" t="s">
        <v>31107</v>
      </c>
      <c r="G34" t="s">
        <v>32027</v>
      </c>
      <c r="H34" t="s">
        <v>32027</v>
      </c>
      <c r="I34" t="s">
        <v>32028</v>
      </c>
      <c r="K34" t="s">
        <v>32357</v>
      </c>
      <c r="M34" t="s">
        <v>31040</v>
      </c>
    </row>
    <row r="35" spans="1:13" x14ac:dyDescent="0.25">
      <c r="A35" t="s">
        <v>30651</v>
      </c>
      <c r="C35" t="s">
        <v>32402</v>
      </c>
      <c r="E35" t="s">
        <v>31108</v>
      </c>
      <c r="G35" t="s">
        <v>32029</v>
      </c>
      <c r="H35" t="s">
        <v>32030</v>
      </c>
      <c r="I35" t="s">
        <v>32031</v>
      </c>
      <c r="K35" t="s">
        <v>32358</v>
      </c>
      <c r="M35" t="s">
        <v>31028</v>
      </c>
    </row>
    <row r="36" spans="1:13" x14ac:dyDescent="0.25">
      <c r="A36" t="s">
        <v>30652</v>
      </c>
      <c r="C36" t="s">
        <v>32403</v>
      </c>
      <c r="E36" t="s">
        <v>31109</v>
      </c>
      <c r="G36" t="s">
        <v>32032</v>
      </c>
      <c r="H36" t="s">
        <v>32033</v>
      </c>
      <c r="I36" t="s">
        <v>32034</v>
      </c>
      <c r="K36" t="s">
        <v>32359</v>
      </c>
      <c r="M36" t="s">
        <v>31048</v>
      </c>
    </row>
    <row r="37" spans="1:13" x14ac:dyDescent="0.25">
      <c r="A37" t="s">
        <v>30653</v>
      </c>
      <c r="C37" t="s">
        <v>32404</v>
      </c>
      <c r="E37" t="s">
        <v>31110</v>
      </c>
      <c r="G37" t="s">
        <v>30732</v>
      </c>
      <c r="H37" t="s">
        <v>32035</v>
      </c>
      <c r="I37" t="s">
        <v>32036</v>
      </c>
      <c r="K37" t="s">
        <v>32360</v>
      </c>
      <c r="M37" t="s">
        <v>31041</v>
      </c>
    </row>
    <row r="38" spans="1:13" x14ac:dyDescent="0.25">
      <c r="A38" t="s">
        <v>30654</v>
      </c>
      <c r="C38" t="s">
        <v>32405</v>
      </c>
      <c r="E38" t="s">
        <v>31111</v>
      </c>
      <c r="G38" t="s">
        <v>32037</v>
      </c>
      <c r="H38" t="s">
        <v>32038</v>
      </c>
      <c r="I38" t="s">
        <v>32039</v>
      </c>
      <c r="K38" t="s">
        <v>32361</v>
      </c>
      <c r="M38" t="s">
        <v>31059</v>
      </c>
    </row>
    <row r="39" spans="1:13" x14ac:dyDescent="0.25">
      <c r="A39" t="s">
        <v>30655</v>
      </c>
      <c r="C39" t="s">
        <v>32406</v>
      </c>
      <c r="E39" t="s">
        <v>31112</v>
      </c>
      <c r="G39" t="s">
        <v>32040</v>
      </c>
      <c r="H39" t="s">
        <v>32041</v>
      </c>
      <c r="I39" t="s">
        <v>32042</v>
      </c>
      <c r="K39" t="s">
        <v>32362</v>
      </c>
      <c r="M39" t="s">
        <v>31033</v>
      </c>
    </row>
    <row r="40" spans="1:13" x14ac:dyDescent="0.25">
      <c r="A40" t="s">
        <v>30656</v>
      </c>
      <c r="C40" t="s">
        <v>32407</v>
      </c>
      <c r="E40" t="s">
        <v>31113</v>
      </c>
      <c r="G40" t="s">
        <v>32043</v>
      </c>
      <c r="H40" t="s">
        <v>32044</v>
      </c>
      <c r="I40" t="s">
        <v>32045</v>
      </c>
      <c r="K40" t="s">
        <v>32363</v>
      </c>
      <c r="M40" t="s">
        <v>122839</v>
      </c>
    </row>
    <row r="41" spans="1:13" x14ac:dyDescent="0.25">
      <c r="A41" t="s">
        <v>30657</v>
      </c>
      <c r="C41" t="s">
        <v>32408</v>
      </c>
      <c r="E41" t="s">
        <v>31114</v>
      </c>
      <c r="G41" t="s">
        <v>32046</v>
      </c>
      <c r="H41" t="s">
        <v>32047</v>
      </c>
      <c r="I41" t="s">
        <v>32048</v>
      </c>
      <c r="K41" t="s">
        <v>32364</v>
      </c>
      <c r="M41" t="s">
        <v>31039</v>
      </c>
    </row>
    <row r="42" spans="1:13" x14ac:dyDescent="0.25">
      <c r="A42" t="s">
        <v>30658</v>
      </c>
      <c r="C42" t="s">
        <v>32409</v>
      </c>
      <c r="E42" t="s">
        <v>31115</v>
      </c>
      <c r="G42" t="s">
        <v>32049</v>
      </c>
      <c r="H42" t="s">
        <v>32050</v>
      </c>
      <c r="I42" t="s">
        <v>32051</v>
      </c>
      <c r="K42" t="s">
        <v>32365</v>
      </c>
      <c r="M42" t="s">
        <v>31066</v>
      </c>
    </row>
    <row r="43" spans="1:13" x14ac:dyDescent="0.25">
      <c r="A43" t="s">
        <v>30659</v>
      </c>
      <c r="C43" t="s">
        <v>32410</v>
      </c>
      <c r="E43" t="s">
        <v>31116</v>
      </c>
      <c r="G43" t="s">
        <v>32052</v>
      </c>
      <c r="H43" t="s">
        <v>32053</v>
      </c>
      <c r="I43" t="s">
        <v>32054</v>
      </c>
      <c r="K43" t="s">
        <v>32366</v>
      </c>
      <c r="M43" t="s">
        <v>31047</v>
      </c>
    </row>
    <row r="44" spans="1:13" x14ac:dyDescent="0.25">
      <c r="A44" t="s">
        <v>30660</v>
      </c>
      <c r="C44" t="s">
        <v>32411</v>
      </c>
      <c r="E44" t="s">
        <v>31117</v>
      </c>
      <c r="G44" t="s">
        <v>32055</v>
      </c>
      <c r="H44" t="s">
        <v>32056</v>
      </c>
      <c r="I44" t="s">
        <v>32057</v>
      </c>
      <c r="K44" t="s">
        <v>32368</v>
      </c>
      <c r="M44" t="s">
        <v>31050</v>
      </c>
    </row>
    <row r="45" spans="1:13" x14ac:dyDescent="0.25">
      <c r="A45" t="s">
        <v>30661</v>
      </c>
      <c r="C45" t="s">
        <v>32412</v>
      </c>
      <c r="E45" t="s">
        <v>31001</v>
      </c>
      <c r="G45" t="s">
        <v>32058</v>
      </c>
      <c r="H45" t="s">
        <v>32059</v>
      </c>
      <c r="I45" t="s">
        <v>32060</v>
      </c>
      <c r="K45" t="s">
        <v>32367</v>
      </c>
      <c r="M45" t="s">
        <v>31031</v>
      </c>
    </row>
    <row r="46" spans="1:13" x14ac:dyDescent="0.25">
      <c r="A46" t="s">
        <v>30662</v>
      </c>
      <c r="C46" t="s">
        <v>32413</v>
      </c>
      <c r="E46" t="s">
        <v>31118</v>
      </c>
      <c r="G46" t="s">
        <v>32061</v>
      </c>
      <c r="H46" t="s">
        <v>32062</v>
      </c>
      <c r="I46" t="s">
        <v>32063</v>
      </c>
      <c r="K46" t="s">
        <v>31034</v>
      </c>
      <c r="M46" t="s">
        <v>31062</v>
      </c>
    </row>
    <row r="47" spans="1:13" x14ac:dyDescent="0.25">
      <c r="A47" t="s">
        <v>30663</v>
      </c>
      <c r="C47" t="s">
        <v>32414</v>
      </c>
      <c r="E47" t="s">
        <v>31119</v>
      </c>
      <c r="G47" t="s">
        <v>32064</v>
      </c>
      <c r="H47" t="s">
        <v>32065</v>
      </c>
      <c r="I47" t="s">
        <v>32066</v>
      </c>
      <c r="K47" t="s">
        <v>122819</v>
      </c>
      <c r="M47" t="s">
        <v>31036</v>
      </c>
    </row>
    <row r="48" spans="1:13" x14ac:dyDescent="0.25">
      <c r="A48" t="s">
        <v>30664</v>
      </c>
      <c r="C48" t="s">
        <v>32415</v>
      </c>
      <c r="E48" t="s">
        <v>31120</v>
      </c>
      <c r="G48" t="s">
        <v>32067</v>
      </c>
      <c r="H48" t="s">
        <v>32068</v>
      </c>
      <c r="I48" t="s">
        <v>32069</v>
      </c>
      <c r="K48" t="s">
        <v>31017</v>
      </c>
      <c r="M48" t="s">
        <v>31057</v>
      </c>
    </row>
    <row r="49" spans="1:13" x14ac:dyDescent="0.25">
      <c r="A49" t="s">
        <v>30665</v>
      </c>
      <c r="C49" t="s">
        <v>32416</v>
      </c>
      <c r="E49" t="s">
        <v>31121</v>
      </c>
      <c r="G49" t="s">
        <v>32070</v>
      </c>
      <c r="H49" t="s">
        <v>32071</v>
      </c>
      <c r="I49" t="s">
        <v>32072</v>
      </c>
      <c r="K49" t="s">
        <v>122820</v>
      </c>
      <c r="M49" t="s">
        <v>31060</v>
      </c>
    </row>
    <row r="50" spans="1:13" x14ac:dyDescent="0.25">
      <c r="A50" t="s">
        <v>30666</v>
      </c>
      <c r="C50" t="s">
        <v>32417</v>
      </c>
      <c r="E50" t="s">
        <v>31122</v>
      </c>
      <c r="G50" t="s">
        <v>32073</v>
      </c>
      <c r="H50" t="s">
        <v>32074</v>
      </c>
      <c r="I50" t="s">
        <v>32075</v>
      </c>
      <c r="K50" t="s">
        <v>122821</v>
      </c>
      <c r="M50" t="s">
        <v>31042</v>
      </c>
    </row>
    <row r="51" spans="1:13" x14ac:dyDescent="0.25">
      <c r="A51" t="s">
        <v>30667</v>
      </c>
      <c r="C51" t="s">
        <v>32418</v>
      </c>
      <c r="E51" t="s">
        <v>31123</v>
      </c>
      <c r="G51" t="s">
        <v>32076</v>
      </c>
      <c r="H51" t="s">
        <v>32077</v>
      </c>
      <c r="I51" t="s">
        <v>32078</v>
      </c>
      <c r="K51" t="s">
        <v>122822</v>
      </c>
      <c r="M51" t="s">
        <v>31049</v>
      </c>
    </row>
    <row r="52" spans="1:13" x14ac:dyDescent="0.25">
      <c r="A52" t="s">
        <v>30668</v>
      </c>
      <c r="C52" t="s">
        <v>32419</v>
      </c>
      <c r="E52" t="s">
        <v>31124</v>
      </c>
      <c r="G52" t="s">
        <v>32079</v>
      </c>
      <c r="H52" t="s">
        <v>32080</v>
      </c>
      <c r="I52" t="s">
        <v>32081</v>
      </c>
      <c r="K52" t="s">
        <v>32345</v>
      </c>
      <c r="M52" t="s">
        <v>122840</v>
      </c>
    </row>
    <row r="53" spans="1:13" x14ac:dyDescent="0.25">
      <c r="A53" t="s">
        <v>30669</v>
      </c>
      <c r="C53" t="s">
        <v>32420</v>
      </c>
      <c r="E53" t="s">
        <v>31125</v>
      </c>
      <c r="G53" t="s">
        <v>32082</v>
      </c>
      <c r="H53" t="s">
        <v>32083</v>
      </c>
      <c r="I53" t="s">
        <v>32084</v>
      </c>
      <c r="K53" t="s">
        <v>122823</v>
      </c>
      <c r="M53" t="s">
        <v>122841</v>
      </c>
    </row>
    <row r="54" spans="1:13" x14ac:dyDescent="0.25">
      <c r="A54" t="s">
        <v>30670</v>
      </c>
      <c r="C54" t="s">
        <v>32421</v>
      </c>
      <c r="E54" t="s">
        <v>31126</v>
      </c>
      <c r="G54" t="s">
        <v>32085</v>
      </c>
      <c r="H54" t="s">
        <v>32086</v>
      </c>
      <c r="I54" t="s">
        <v>32087</v>
      </c>
      <c r="K54" t="s">
        <v>122824</v>
      </c>
      <c r="M54" t="s">
        <v>31024</v>
      </c>
    </row>
    <row r="55" spans="1:13" x14ac:dyDescent="0.25">
      <c r="A55" t="s">
        <v>30671</v>
      </c>
      <c r="C55" t="s">
        <v>32422</v>
      </c>
      <c r="E55" t="s">
        <v>31127</v>
      </c>
      <c r="G55" t="s">
        <v>32088</v>
      </c>
      <c r="H55" t="s">
        <v>32088</v>
      </c>
      <c r="I55" t="s">
        <v>32089</v>
      </c>
      <c r="K55" t="s">
        <v>31002</v>
      </c>
      <c r="M55" t="s">
        <v>122842</v>
      </c>
    </row>
    <row r="56" spans="1:13" x14ac:dyDescent="0.25">
      <c r="A56" t="s">
        <v>30672</v>
      </c>
      <c r="C56" t="s">
        <v>32423</v>
      </c>
      <c r="E56" t="s">
        <v>31128</v>
      </c>
      <c r="G56" t="s">
        <v>32090</v>
      </c>
      <c r="H56" t="s">
        <v>32091</v>
      </c>
      <c r="I56" t="s">
        <v>32092</v>
      </c>
      <c r="K56" t="s">
        <v>32344</v>
      </c>
      <c r="M56" t="s">
        <v>31019</v>
      </c>
    </row>
    <row r="57" spans="1:13" x14ac:dyDescent="0.25">
      <c r="A57" t="s">
        <v>30673</v>
      </c>
      <c r="C57" t="s">
        <v>32424</v>
      </c>
      <c r="E57" t="s">
        <v>30783</v>
      </c>
      <c r="G57" t="s">
        <v>32093</v>
      </c>
      <c r="H57" t="s">
        <v>32094</v>
      </c>
      <c r="I57" t="s">
        <v>32095</v>
      </c>
      <c r="K57" t="s">
        <v>32337</v>
      </c>
      <c r="M57" t="s">
        <v>31043</v>
      </c>
    </row>
    <row r="58" spans="1:13" x14ac:dyDescent="0.25">
      <c r="A58" t="s">
        <v>30674</v>
      </c>
      <c r="C58" t="s">
        <v>32425</v>
      </c>
      <c r="E58" t="s">
        <v>31129</v>
      </c>
      <c r="G58" t="s">
        <v>32096</v>
      </c>
      <c r="H58" t="s">
        <v>32097</v>
      </c>
      <c r="I58" t="s">
        <v>32098</v>
      </c>
      <c r="K58" t="s">
        <v>122825</v>
      </c>
      <c r="M58" t="s">
        <v>122843</v>
      </c>
    </row>
    <row r="59" spans="1:13" x14ac:dyDescent="0.25">
      <c r="A59" t="s">
        <v>30675</v>
      </c>
      <c r="C59" t="s">
        <v>32426</v>
      </c>
      <c r="E59" t="s">
        <v>31130</v>
      </c>
      <c r="G59" t="s">
        <v>32099</v>
      </c>
      <c r="H59" t="s">
        <v>32100</v>
      </c>
      <c r="I59" t="s">
        <v>32101</v>
      </c>
      <c r="K59" t="s">
        <v>122826</v>
      </c>
      <c r="M59" t="s">
        <v>31055</v>
      </c>
    </row>
    <row r="60" spans="1:13" x14ac:dyDescent="0.25">
      <c r="A60" t="s">
        <v>30676</v>
      </c>
      <c r="C60" t="s">
        <v>32427</v>
      </c>
      <c r="E60" t="s">
        <v>31131</v>
      </c>
      <c r="G60" t="s">
        <v>32102</v>
      </c>
      <c r="H60" t="s">
        <v>32102</v>
      </c>
      <c r="I60" t="s">
        <v>32103</v>
      </c>
      <c r="K60" t="s">
        <v>32330</v>
      </c>
      <c r="M60" t="s">
        <v>31073</v>
      </c>
    </row>
    <row r="61" spans="1:13" x14ac:dyDescent="0.25">
      <c r="A61" t="s">
        <v>30618</v>
      </c>
      <c r="C61" t="s">
        <v>32428</v>
      </c>
      <c r="E61" t="s">
        <v>31132</v>
      </c>
      <c r="G61" t="s">
        <v>32104</v>
      </c>
      <c r="H61" t="s">
        <v>32104</v>
      </c>
      <c r="I61" t="s">
        <v>32105</v>
      </c>
      <c r="K61" t="s">
        <v>122827</v>
      </c>
      <c r="M61" t="s">
        <v>31016</v>
      </c>
    </row>
    <row r="62" spans="1:13" x14ac:dyDescent="0.25">
      <c r="A62" t="s">
        <v>30677</v>
      </c>
      <c r="C62" t="s">
        <v>32429</v>
      </c>
      <c r="E62" t="s">
        <v>31133</v>
      </c>
      <c r="G62" t="s">
        <v>32106</v>
      </c>
      <c r="H62" t="s">
        <v>32107</v>
      </c>
      <c r="I62" t="s">
        <v>32108</v>
      </c>
      <c r="K62" t="s">
        <v>122828</v>
      </c>
      <c r="M62" t="s">
        <v>31018</v>
      </c>
    </row>
    <row r="63" spans="1:13" x14ac:dyDescent="0.25">
      <c r="A63" t="s">
        <v>30612</v>
      </c>
      <c r="C63" t="s">
        <v>32430</v>
      </c>
      <c r="E63" t="s">
        <v>31134</v>
      </c>
      <c r="G63" t="s">
        <v>32109</v>
      </c>
      <c r="H63" t="s">
        <v>32110</v>
      </c>
      <c r="I63" t="s">
        <v>32111</v>
      </c>
      <c r="K63" t="s">
        <v>122829</v>
      </c>
      <c r="M63" t="s">
        <v>31015</v>
      </c>
    </row>
    <row r="64" spans="1:13" x14ac:dyDescent="0.25">
      <c r="A64" t="s">
        <v>30678</v>
      </c>
      <c r="C64" t="s">
        <v>32431</v>
      </c>
      <c r="E64" t="s">
        <v>31135</v>
      </c>
      <c r="G64" t="s">
        <v>32112</v>
      </c>
      <c r="H64" t="s">
        <v>32113</v>
      </c>
      <c r="I64" t="s">
        <v>32114</v>
      </c>
      <c r="K64" t="s">
        <v>122830</v>
      </c>
      <c r="M64" t="s">
        <v>31065</v>
      </c>
    </row>
    <row r="65" spans="1:13" x14ac:dyDescent="0.25">
      <c r="A65" t="s">
        <v>30679</v>
      </c>
      <c r="C65" t="s">
        <v>32432</v>
      </c>
      <c r="E65" t="s">
        <v>31136</v>
      </c>
      <c r="G65" t="s">
        <v>32115</v>
      </c>
      <c r="H65" t="s">
        <v>32116</v>
      </c>
      <c r="I65" t="s">
        <v>32117</v>
      </c>
      <c r="K65" t="s">
        <v>30777</v>
      </c>
      <c r="M65" t="s">
        <v>122844</v>
      </c>
    </row>
    <row r="66" spans="1:13" x14ac:dyDescent="0.25">
      <c r="A66" t="s">
        <v>30680</v>
      </c>
      <c r="C66" t="s">
        <v>32433</v>
      </c>
      <c r="E66" t="s">
        <v>31137</v>
      </c>
      <c r="G66" t="s">
        <v>32118</v>
      </c>
      <c r="H66" t="s">
        <v>32119</v>
      </c>
      <c r="I66" t="s">
        <v>32120</v>
      </c>
      <c r="K66" t="s">
        <v>122831</v>
      </c>
      <c r="M66" t="s">
        <v>122845</v>
      </c>
    </row>
    <row r="67" spans="1:13" x14ac:dyDescent="0.25">
      <c r="A67" t="s">
        <v>30681</v>
      </c>
      <c r="C67" t="s">
        <v>32434</v>
      </c>
      <c r="E67" t="s">
        <v>31138</v>
      </c>
      <c r="G67" t="s">
        <v>32121</v>
      </c>
      <c r="H67" t="s">
        <v>32122</v>
      </c>
      <c r="I67" t="s">
        <v>32123</v>
      </c>
      <c r="K67" t="s">
        <v>122832</v>
      </c>
      <c r="M67" t="s">
        <v>122846</v>
      </c>
    </row>
    <row r="68" spans="1:13" x14ac:dyDescent="0.25">
      <c r="A68" t="s">
        <v>30682</v>
      </c>
      <c r="C68" t="s">
        <v>32435</v>
      </c>
      <c r="E68" t="s">
        <v>31139</v>
      </c>
      <c r="G68" t="s">
        <v>32124</v>
      </c>
      <c r="H68" t="s">
        <v>32125</v>
      </c>
      <c r="I68" t="s">
        <v>32126</v>
      </c>
      <c r="K68" t="s">
        <v>122833</v>
      </c>
      <c r="M68" t="s">
        <v>122847</v>
      </c>
    </row>
    <row r="69" spans="1:13" x14ac:dyDescent="0.25">
      <c r="A69" t="s">
        <v>30683</v>
      </c>
      <c r="C69" t="s">
        <v>32436</v>
      </c>
      <c r="E69" t="s">
        <v>31140</v>
      </c>
      <c r="G69" t="s">
        <v>32127</v>
      </c>
      <c r="H69" t="s">
        <v>32127</v>
      </c>
      <c r="I69" t="s">
        <v>32128</v>
      </c>
      <c r="K69" t="s">
        <v>31074</v>
      </c>
      <c r="M69" t="s">
        <v>122848</v>
      </c>
    </row>
    <row r="70" spans="1:13" x14ac:dyDescent="0.25">
      <c r="A70" t="s">
        <v>30684</v>
      </c>
      <c r="C70" t="s">
        <v>32437</v>
      </c>
      <c r="E70" t="s">
        <v>31141</v>
      </c>
      <c r="G70" t="s">
        <v>32129</v>
      </c>
      <c r="H70" t="s">
        <v>32130</v>
      </c>
      <c r="I70" t="s">
        <v>32131</v>
      </c>
      <c r="K70" t="s">
        <v>122834</v>
      </c>
      <c r="M70" t="s">
        <v>122849</v>
      </c>
    </row>
    <row r="71" spans="1:13" x14ac:dyDescent="0.25">
      <c r="A71" t="s">
        <v>30685</v>
      </c>
      <c r="C71" t="s">
        <v>32438</v>
      </c>
      <c r="E71" t="s">
        <v>31142</v>
      </c>
      <c r="G71" t="s">
        <v>32132</v>
      </c>
      <c r="H71" t="s">
        <v>32133</v>
      </c>
      <c r="I71" t="s">
        <v>32134</v>
      </c>
      <c r="K71" t="s">
        <v>31029</v>
      </c>
      <c r="M71" t="s">
        <v>122850</v>
      </c>
    </row>
    <row r="72" spans="1:13" x14ac:dyDescent="0.25">
      <c r="A72" t="s">
        <v>30686</v>
      </c>
      <c r="C72" t="s">
        <v>32439</v>
      </c>
      <c r="E72" t="s">
        <v>31143</v>
      </c>
      <c r="G72" t="s">
        <v>32135</v>
      </c>
      <c r="H72" t="s">
        <v>32135</v>
      </c>
      <c r="I72" t="s">
        <v>32136</v>
      </c>
      <c r="K72" t="s">
        <v>31051</v>
      </c>
      <c r="M72" t="s">
        <v>31045</v>
      </c>
    </row>
    <row r="73" spans="1:13" x14ac:dyDescent="0.25">
      <c r="A73" t="s">
        <v>30687</v>
      </c>
      <c r="C73" t="s">
        <v>32440</v>
      </c>
      <c r="E73" t="s">
        <v>31144</v>
      </c>
      <c r="G73" t="s">
        <v>32137</v>
      </c>
      <c r="H73" t="s">
        <v>32137</v>
      </c>
      <c r="I73" t="s">
        <v>32138</v>
      </c>
      <c r="K73" t="s">
        <v>31016</v>
      </c>
      <c r="M73" t="s">
        <v>122851</v>
      </c>
    </row>
    <row r="74" spans="1:13" x14ac:dyDescent="0.25">
      <c r="A74" t="s">
        <v>30688</v>
      </c>
      <c r="C74" t="s">
        <v>32441</v>
      </c>
      <c r="E74" t="s">
        <v>31145</v>
      </c>
      <c r="G74" t="s">
        <v>32139</v>
      </c>
      <c r="H74" t="s">
        <v>32140</v>
      </c>
      <c r="I74" t="s">
        <v>32141</v>
      </c>
      <c r="K74" t="s">
        <v>122835</v>
      </c>
      <c r="M74" t="s">
        <v>122852</v>
      </c>
    </row>
    <row r="75" spans="1:13" x14ac:dyDescent="0.25">
      <c r="A75" t="s">
        <v>30689</v>
      </c>
      <c r="C75" t="s">
        <v>32442</v>
      </c>
      <c r="E75" t="s">
        <v>31146</v>
      </c>
      <c r="G75" t="s">
        <v>32142</v>
      </c>
      <c r="H75" t="s">
        <v>32143</v>
      </c>
      <c r="I75" t="s">
        <v>32144</v>
      </c>
      <c r="K75" t="s">
        <v>31018</v>
      </c>
      <c r="M75" t="s">
        <v>122853</v>
      </c>
    </row>
    <row r="76" spans="1:13" x14ac:dyDescent="0.25">
      <c r="A76" t="s">
        <v>30690</v>
      </c>
      <c r="C76" t="s">
        <v>32443</v>
      </c>
      <c r="E76" t="s">
        <v>31147</v>
      </c>
      <c r="G76" t="s">
        <v>32145</v>
      </c>
      <c r="H76" t="s">
        <v>32146</v>
      </c>
      <c r="I76" t="s">
        <v>32147</v>
      </c>
      <c r="K76" t="s">
        <v>31053</v>
      </c>
      <c r="M76" t="s">
        <v>122854</v>
      </c>
    </row>
    <row r="77" spans="1:13" x14ac:dyDescent="0.25">
      <c r="A77" t="s">
        <v>30691</v>
      </c>
      <c r="C77" t="s">
        <v>32444</v>
      </c>
      <c r="E77" t="s">
        <v>31148</v>
      </c>
      <c r="G77" t="s">
        <v>32148</v>
      </c>
      <c r="H77" t="s">
        <v>32149</v>
      </c>
      <c r="I77" t="s">
        <v>32150</v>
      </c>
      <c r="K77" t="s">
        <v>30776</v>
      </c>
      <c r="M77" t="s">
        <v>122855</v>
      </c>
    </row>
    <row r="78" spans="1:13" x14ac:dyDescent="0.25">
      <c r="A78" t="s">
        <v>30692</v>
      </c>
      <c r="C78" t="s">
        <v>32445</v>
      </c>
      <c r="E78" t="s">
        <v>31149</v>
      </c>
      <c r="G78" t="s">
        <v>32151</v>
      </c>
      <c r="H78" t="s">
        <v>32152</v>
      </c>
      <c r="I78" t="s">
        <v>32153</v>
      </c>
      <c r="K78" t="s">
        <v>31019</v>
      </c>
      <c r="M78" t="s">
        <v>31042</v>
      </c>
    </row>
    <row r="79" spans="1:13" x14ac:dyDescent="0.25">
      <c r="A79" t="s">
        <v>30693</v>
      </c>
      <c r="C79" t="s">
        <v>32446</v>
      </c>
      <c r="E79" t="s">
        <v>31150</v>
      </c>
      <c r="G79" t="s">
        <v>32154</v>
      </c>
      <c r="H79" t="s">
        <v>32154</v>
      </c>
      <c r="I79" t="s">
        <v>32155</v>
      </c>
      <c r="K79" t="s">
        <v>31072</v>
      </c>
      <c r="M79" t="s">
        <v>122856</v>
      </c>
    </row>
    <row r="80" spans="1:13" x14ac:dyDescent="0.25">
      <c r="A80" t="s">
        <v>30694</v>
      </c>
      <c r="C80" t="s">
        <v>32447</v>
      </c>
      <c r="E80" t="s">
        <v>31151</v>
      </c>
      <c r="G80" t="s">
        <v>32156</v>
      </c>
      <c r="H80" t="s">
        <v>32157</v>
      </c>
      <c r="I80" t="s">
        <v>32158</v>
      </c>
      <c r="K80" t="s">
        <v>31064</v>
      </c>
      <c r="M80" t="s">
        <v>31011</v>
      </c>
    </row>
    <row r="81" spans="1:13" x14ac:dyDescent="0.25">
      <c r="A81" t="s">
        <v>30695</v>
      </c>
      <c r="C81" t="s">
        <v>32448</v>
      </c>
      <c r="E81" t="s">
        <v>31152</v>
      </c>
      <c r="G81" t="s">
        <v>32159</v>
      </c>
      <c r="H81" t="s">
        <v>32160</v>
      </c>
      <c r="I81" t="s">
        <v>32161</v>
      </c>
      <c r="K81" t="s">
        <v>122838</v>
      </c>
      <c r="M81" t="s">
        <v>31044</v>
      </c>
    </row>
    <row r="82" spans="1:13" x14ac:dyDescent="0.25">
      <c r="A82" t="s">
        <v>30696</v>
      </c>
      <c r="C82" t="s">
        <v>32449</v>
      </c>
      <c r="E82" t="s">
        <v>31153</v>
      </c>
      <c r="G82" t="s">
        <v>32162</v>
      </c>
      <c r="H82" t="s">
        <v>32163</v>
      </c>
      <c r="I82" t="s">
        <v>32164</v>
      </c>
      <c r="K82" t="s">
        <v>31067</v>
      </c>
      <c r="M82" t="s">
        <v>122857</v>
      </c>
    </row>
    <row r="83" spans="1:13" x14ac:dyDescent="0.25">
      <c r="A83" t="s">
        <v>30697</v>
      </c>
      <c r="C83" t="s">
        <v>32450</v>
      </c>
      <c r="E83" t="s">
        <v>5552</v>
      </c>
      <c r="G83" t="s">
        <v>32165</v>
      </c>
      <c r="H83" t="s">
        <v>32166</v>
      </c>
      <c r="I83" t="s">
        <v>32167</v>
      </c>
      <c r="K83" t="s">
        <v>122858</v>
      </c>
      <c r="M83" t="s">
        <v>31046</v>
      </c>
    </row>
    <row r="84" spans="1:13" x14ac:dyDescent="0.25">
      <c r="A84" t="s">
        <v>30698</v>
      </c>
      <c r="C84" t="s">
        <v>32451</v>
      </c>
      <c r="E84" t="s">
        <v>31154</v>
      </c>
      <c r="G84" t="s">
        <v>32168</v>
      </c>
      <c r="H84" t="s">
        <v>32169</v>
      </c>
      <c r="I84" t="s">
        <v>32170</v>
      </c>
      <c r="K84" t="s">
        <v>31068</v>
      </c>
      <c r="M84" t="s">
        <v>31012</v>
      </c>
    </row>
    <row r="85" spans="1:13" x14ac:dyDescent="0.25">
      <c r="A85" t="s">
        <v>30699</v>
      </c>
      <c r="C85" t="s">
        <v>32452</v>
      </c>
      <c r="E85" t="s">
        <v>31155</v>
      </c>
      <c r="G85" t="s">
        <v>32171</v>
      </c>
      <c r="H85" t="s">
        <v>32172</v>
      </c>
      <c r="I85" t="s">
        <v>32173</v>
      </c>
      <c r="M85" t="s">
        <v>31013</v>
      </c>
    </row>
    <row r="86" spans="1:13" x14ac:dyDescent="0.25">
      <c r="A86" t="s">
        <v>30700</v>
      </c>
      <c r="C86" t="s">
        <v>32453</v>
      </c>
      <c r="E86" t="s">
        <v>31156</v>
      </c>
      <c r="G86" t="s">
        <v>31963</v>
      </c>
      <c r="H86" t="s">
        <v>31964</v>
      </c>
      <c r="I86" t="s">
        <v>31965</v>
      </c>
      <c r="M86" t="s">
        <v>31014</v>
      </c>
    </row>
    <row r="87" spans="1:13" x14ac:dyDescent="0.25">
      <c r="A87" t="s">
        <v>30701</v>
      </c>
      <c r="C87" t="s">
        <v>32454</v>
      </c>
      <c r="E87" t="s">
        <v>31157</v>
      </c>
      <c r="G87" t="s">
        <v>31952</v>
      </c>
      <c r="H87" t="s">
        <v>31953</v>
      </c>
      <c r="I87" t="s">
        <v>31954</v>
      </c>
      <c r="M87" t="s">
        <v>122859</v>
      </c>
    </row>
    <row r="88" spans="1:13" x14ac:dyDescent="0.25">
      <c r="A88" t="s">
        <v>30702</v>
      </c>
      <c r="C88" t="s">
        <v>32455</v>
      </c>
      <c r="E88" t="s">
        <v>31158</v>
      </c>
      <c r="G88" t="s">
        <v>32174</v>
      </c>
      <c r="H88" t="s">
        <v>32175</v>
      </c>
      <c r="I88" t="s">
        <v>32176</v>
      </c>
      <c r="M88" t="s">
        <v>31069</v>
      </c>
    </row>
    <row r="89" spans="1:13" x14ac:dyDescent="0.25">
      <c r="A89" t="s">
        <v>30703</v>
      </c>
      <c r="C89" t="s">
        <v>32456</v>
      </c>
      <c r="E89" t="s">
        <v>31159</v>
      </c>
      <c r="G89" t="s">
        <v>31946</v>
      </c>
      <c r="H89" t="s">
        <v>31947</v>
      </c>
      <c r="I89" t="s">
        <v>31948</v>
      </c>
      <c r="M89" t="s">
        <v>122860</v>
      </c>
    </row>
    <row r="90" spans="1:13" x14ac:dyDescent="0.25">
      <c r="A90" t="s">
        <v>30704</v>
      </c>
      <c r="C90" t="s">
        <v>32457</v>
      </c>
      <c r="E90" t="s">
        <v>31160</v>
      </c>
      <c r="G90" t="s">
        <v>31966</v>
      </c>
      <c r="H90" t="s">
        <v>31967</v>
      </c>
      <c r="I90" t="s">
        <v>31968</v>
      </c>
      <c r="M90" t="s">
        <v>122861</v>
      </c>
    </row>
    <row r="91" spans="1:13" x14ac:dyDescent="0.25">
      <c r="A91" t="s">
        <v>30705</v>
      </c>
      <c r="C91" t="s">
        <v>32458</v>
      </c>
      <c r="E91" t="s">
        <v>31161</v>
      </c>
      <c r="G91" t="s">
        <v>32177</v>
      </c>
      <c r="H91" t="s">
        <v>32178</v>
      </c>
      <c r="I91" t="s">
        <v>32179</v>
      </c>
      <c r="M91" t="s">
        <v>16</v>
      </c>
    </row>
    <row r="92" spans="1:13" x14ac:dyDescent="0.25">
      <c r="A92" t="s">
        <v>30706</v>
      </c>
      <c r="C92" t="s">
        <v>32459</v>
      </c>
      <c r="E92" t="s">
        <v>31162</v>
      </c>
      <c r="G92" t="s">
        <v>32180</v>
      </c>
      <c r="H92" t="s">
        <v>32181</v>
      </c>
      <c r="I92" t="s">
        <v>32182</v>
      </c>
      <c r="M92" t="s">
        <v>122862</v>
      </c>
    </row>
    <row r="93" spans="1:13" x14ac:dyDescent="0.25">
      <c r="A93" t="s">
        <v>30707</v>
      </c>
      <c r="C93" t="s">
        <v>32460</v>
      </c>
      <c r="E93" t="s">
        <v>31052</v>
      </c>
      <c r="G93" t="s">
        <v>32183</v>
      </c>
      <c r="H93" t="s">
        <v>32184</v>
      </c>
      <c r="I93" t="s">
        <v>32185</v>
      </c>
      <c r="M93" t="s">
        <v>122863</v>
      </c>
    </row>
    <row r="94" spans="1:13" x14ac:dyDescent="0.25">
      <c r="A94" t="s">
        <v>30708</v>
      </c>
      <c r="C94" t="s">
        <v>32461</v>
      </c>
      <c r="E94" t="s">
        <v>31163</v>
      </c>
      <c r="G94" t="s">
        <v>32186</v>
      </c>
      <c r="H94" t="s">
        <v>32187</v>
      </c>
      <c r="I94" t="s">
        <v>32188</v>
      </c>
      <c r="M94" t="s">
        <v>31052</v>
      </c>
    </row>
    <row r="95" spans="1:13" x14ac:dyDescent="0.25">
      <c r="A95" t="s">
        <v>30709</v>
      </c>
      <c r="C95" t="s">
        <v>32462</v>
      </c>
      <c r="E95" t="s">
        <v>31164</v>
      </c>
      <c r="G95" t="s">
        <v>32189</v>
      </c>
      <c r="H95" t="s">
        <v>32189</v>
      </c>
      <c r="I95" t="s">
        <v>32190</v>
      </c>
      <c r="M95" t="s">
        <v>31070</v>
      </c>
    </row>
    <row r="96" spans="1:13" x14ac:dyDescent="0.25">
      <c r="A96" t="s">
        <v>30710</v>
      </c>
      <c r="C96" t="s">
        <v>32463</v>
      </c>
      <c r="E96" t="s">
        <v>31165</v>
      </c>
      <c r="G96" t="s">
        <v>32191</v>
      </c>
      <c r="H96" t="s">
        <v>32192</v>
      </c>
      <c r="I96" t="s">
        <v>32193</v>
      </c>
      <c r="M96" t="s">
        <v>122864</v>
      </c>
    </row>
    <row r="97" spans="1:13" x14ac:dyDescent="0.25">
      <c r="A97" t="s">
        <v>30711</v>
      </c>
      <c r="C97" t="s">
        <v>32464</v>
      </c>
      <c r="E97" t="s">
        <v>31166</v>
      </c>
      <c r="G97" t="s">
        <v>32194</v>
      </c>
      <c r="H97" t="s">
        <v>32195</v>
      </c>
      <c r="I97" t="s">
        <v>32196</v>
      </c>
      <c r="M97" t="s">
        <v>31054</v>
      </c>
    </row>
    <row r="98" spans="1:13" x14ac:dyDescent="0.25">
      <c r="A98" t="s">
        <v>30712</v>
      </c>
      <c r="C98" t="s">
        <v>32465</v>
      </c>
      <c r="E98" t="s">
        <v>31167</v>
      </c>
      <c r="G98" t="s">
        <v>31969</v>
      </c>
      <c r="H98" t="s">
        <v>31970</v>
      </c>
      <c r="I98" t="s">
        <v>31971</v>
      </c>
      <c r="M98" t="s">
        <v>122865</v>
      </c>
    </row>
    <row r="99" spans="1:13" x14ac:dyDescent="0.25">
      <c r="A99" t="s">
        <v>30615</v>
      </c>
      <c r="C99" t="s">
        <v>32466</v>
      </c>
      <c r="E99" t="s">
        <v>31168</v>
      </c>
      <c r="G99" t="s">
        <v>32197</v>
      </c>
      <c r="H99" t="s">
        <v>32198</v>
      </c>
      <c r="I99" t="s">
        <v>32199</v>
      </c>
      <c r="M99" t="s">
        <v>31056</v>
      </c>
    </row>
    <row r="100" spans="1:13" x14ac:dyDescent="0.25">
      <c r="A100" t="s">
        <v>30713</v>
      </c>
      <c r="C100" t="s">
        <v>32467</v>
      </c>
      <c r="E100" t="s">
        <v>31169</v>
      </c>
      <c r="G100" t="s">
        <v>32200</v>
      </c>
      <c r="H100" t="s">
        <v>32200</v>
      </c>
      <c r="I100" t="s">
        <v>32201</v>
      </c>
      <c r="M100" t="s">
        <v>122866</v>
      </c>
    </row>
    <row r="101" spans="1:13" x14ac:dyDescent="0.25">
      <c r="A101" t="s">
        <v>30714</v>
      </c>
      <c r="C101" t="s">
        <v>32468</v>
      </c>
      <c r="E101" t="s">
        <v>31170</v>
      </c>
      <c r="G101" t="s">
        <v>32202</v>
      </c>
      <c r="H101" t="s">
        <v>32203</v>
      </c>
      <c r="I101" t="s">
        <v>32204</v>
      </c>
      <c r="M101" t="s">
        <v>31058</v>
      </c>
    </row>
    <row r="102" spans="1:13" x14ac:dyDescent="0.25">
      <c r="A102" t="s">
        <v>30715</v>
      </c>
      <c r="C102" t="s">
        <v>32469</v>
      </c>
      <c r="E102" t="s">
        <v>31171</v>
      </c>
      <c r="G102" t="s">
        <v>31972</v>
      </c>
      <c r="H102" t="s">
        <v>31973</v>
      </c>
      <c r="I102" t="s">
        <v>31974</v>
      </c>
      <c r="M102" t="s">
        <v>122867</v>
      </c>
    </row>
    <row r="103" spans="1:13" x14ac:dyDescent="0.25">
      <c r="A103" t="s">
        <v>30716</v>
      </c>
      <c r="C103" t="s">
        <v>32470</v>
      </c>
      <c r="E103" t="s">
        <v>31172</v>
      </c>
      <c r="G103" t="s">
        <v>32205</v>
      </c>
      <c r="H103" t="s">
        <v>32206</v>
      </c>
      <c r="I103" t="s">
        <v>32207</v>
      </c>
      <c r="M103" t="s">
        <v>31071</v>
      </c>
    </row>
    <row r="104" spans="1:13" x14ac:dyDescent="0.25">
      <c r="A104" t="s">
        <v>30717</v>
      </c>
      <c r="C104" t="s">
        <v>32471</v>
      </c>
      <c r="E104" t="s">
        <v>31173</v>
      </c>
      <c r="G104" t="s">
        <v>32208</v>
      </c>
      <c r="H104" t="s">
        <v>32209</v>
      </c>
      <c r="I104" t="s">
        <v>32210</v>
      </c>
      <c r="M104" t="s">
        <v>122868</v>
      </c>
    </row>
    <row r="105" spans="1:13" x14ac:dyDescent="0.25">
      <c r="A105" t="s">
        <v>30718</v>
      </c>
      <c r="C105" t="s">
        <v>32472</v>
      </c>
      <c r="E105" t="s">
        <v>31174</v>
      </c>
      <c r="G105" t="s">
        <v>31975</v>
      </c>
      <c r="H105" t="s">
        <v>31976</v>
      </c>
      <c r="I105" t="s">
        <v>31977</v>
      </c>
      <c r="M105" t="s">
        <v>122869</v>
      </c>
    </row>
    <row r="106" spans="1:13" x14ac:dyDescent="0.25">
      <c r="A106" t="s">
        <v>30719</v>
      </c>
      <c r="C106" t="s">
        <v>32473</v>
      </c>
      <c r="E106" t="s">
        <v>31175</v>
      </c>
      <c r="G106" t="s">
        <v>32211</v>
      </c>
      <c r="H106" t="s">
        <v>32212</v>
      </c>
      <c r="I106" t="s">
        <v>32213</v>
      </c>
      <c r="M106" t="s">
        <v>122870</v>
      </c>
    </row>
    <row r="107" spans="1:13" x14ac:dyDescent="0.25">
      <c r="A107" t="s">
        <v>30720</v>
      </c>
      <c r="C107" t="s">
        <v>32474</v>
      </c>
      <c r="E107" t="s">
        <v>31176</v>
      </c>
      <c r="G107" t="s">
        <v>31978</v>
      </c>
      <c r="H107" t="s">
        <v>31979</v>
      </c>
      <c r="I107" t="s">
        <v>31980</v>
      </c>
      <c r="M107" t="s">
        <v>31061</v>
      </c>
    </row>
    <row r="108" spans="1:13" x14ac:dyDescent="0.25">
      <c r="A108" t="s">
        <v>30721</v>
      </c>
      <c r="C108" t="s">
        <v>32475</v>
      </c>
      <c r="E108" t="s">
        <v>31177</v>
      </c>
      <c r="G108" t="s">
        <v>31937</v>
      </c>
      <c r="H108" t="s">
        <v>31938</v>
      </c>
      <c r="I108" t="s">
        <v>31939</v>
      </c>
      <c r="M108" t="s">
        <v>122871</v>
      </c>
    </row>
    <row r="109" spans="1:13" x14ac:dyDescent="0.25">
      <c r="A109" t="s">
        <v>30722</v>
      </c>
      <c r="C109" t="s">
        <v>32476</v>
      </c>
      <c r="E109" t="s">
        <v>31178</v>
      </c>
      <c r="G109" t="s">
        <v>32214</v>
      </c>
      <c r="H109" t="s">
        <v>32215</v>
      </c>
      <c r="I109" t="s">
        <v>32216</v>
      </c>
      <c r="M109" t="s">
        <v>122844</v>
      </c>
    </row>
    <row r="110" spans="1:13" x14ac:dyDescent="0.25">
      <c r="A110" t="s">
        <v>30723</v>
      </c>
      <c r="C110" t="s">
        <v>32477</v>
      </c>
      <c r="E110" t="s">
        <v>31179</v>
      </c>
      <c r="G110" t="s">
        <v>31981</v>
      </c>
      <c r="H110" t="s">
        <v>31982</v>
      </c>
      <c r="I110" t="s">
        <v>31983</v>
      </c>
      <c r="M110" t="s">
        <v>31021</v>
      </c>
    </row>
    <row r="111" spans="1:13" x14ac:dyDescent="0.25">
      <c r="A111" t="s">
        <v>30724</v>
      </c>
      <c r="C111" t="s">
        <v>32478</v>
      </c>
      <c r="E111" t="s">
        <v>31180</v>
      </c>
      <c r="G111" t="s">
        <v>32217</v>
      </c>
      <c r="H111" t="s">
        <v>32218</v>
      </c>
      <c r="I111" t="s">
        <v>32219</v>
      </c>
      <c r="M111" t="s">
        <v>122872</v>
      </c>
    </row>
    <row r="112" spans="1:13" x14ac:dyDescent="0.25">
      <c r="A112" t="s">
        <v>30725</v>
      </c>
      <c r="C112" t="s">
        <v>32479</v>
      </c>
      <c r="E112" t="s">
        <v>31181</v>
      </c>
      <c r="G112" t="s">
        <v>32220</v>
      </c>
      <c r="H112" t="s">
        <v>32221</v>
      </c>
      <c r="I112" t="s">
        <v>32222</v>
      </c>
      <c r="M112" t="s">
        <v>122873</v>
      </c>
    </row>
    <row r="113" spans="1:13" x14ac:dyDescent="0.25">
      <c r="A113" t="s">
        <v>30726</v>
      </c>
      <c r="C113" t="s">
        <v>32480</v>
      </c>
      <c r="E113" t="s">
        <v>31182</v>
      </c>
      <c r="G113" t="s">
        <v>31984</v>
      </c>
      <c r="H113" t="s">
        <v>31985</v>
      </c>
      <c r="I113" t="s">
        <v>31986</v>
      </c>
      <c r="M113" t="s">
        <v>122874</v>
      </c>
    </row>
    <row r="114" spans="1:13" x14ac:dyDescent="0.25">
      <c r="A114" t="s">
        <v>30727</v>
      </c>
      <c r="C114" t="s">
        <v>32481</v>
      </c>
      <c r="E114" t="s">
        <v>31183</v>
      </c>
      <c r="G114" t="s">
        <v>32223</v>
      </c>
      <c r="H114" t="s">
        <v>32224</v>
      </c>
      <c r="I114" t="s">
        <v>32225</v>
      </c>
      <c r="M114" t="s">
        <v>31063</v>
      </c>
    </row>
    <row r="115" spans="1:13" x14ac:dyDescent="0.25">
      <c r="A115" t="s">
        <v>30617</v>
      </c>
      <c r="C115" t="s">
        <v>32482</v>
      </c>
      <c r="E115" t="s">
        <v>31184</v>
      </c>
      <c r="G115" t="s">
        <v>31987</v>
      </c>
      <c r="H115" t="s">
        <v>31988</v>
      </c>
      <c r="I115" t="s">
        <v>31989</v>
      </c>
      <c r="M115" t="s">
        <v>31023</v>
      </c>
    </row>
    <row r="116" spans="1:13" x14ac:dyDescent="0.25">
      <c r="A116" t="s">
        <v>30728</v>
      </c>
      <c r="C116" t="s">
        <v>32483</v>
      </c>
      <c r="E116" t="s">
        <v>31185</v>
      </c>
      <c r="G116" t="s">
        <v>31990</v>
      </c>
      <c r="H116" t="s">
        <v>31990</v>
      </c>
      <c r="I116" t="s">
        <v>31991</v>
      </c>
      <c r="M116" t="s">
        <v>31038</v>
      </c>
    </row>
    <row r="117" spans="1:13" x14ac:dyDescent="0.25">
      <c r="A117" t="s">
        <v>30729</v>
      </c>
      <c r="C117" t="s">
        <v>32484</v>
      </c>
      <c r="E117" t="s">
        <v>31186</v>
      </c>
      <c r="G117" t="s">
        <v>31992</v>
      </c>
      <c r="H117" t="s">
        <v>31993</v>
      </c>
      <c r="I117" t="s">
        <v>31994</v>
      </c>
      <c r="M117" t="s">
        <v>122845</v>
      </c>
    </row>
    <row r="118" spans="1:13" x14ac:dyDescent="0.25">
      <c r="A118" t="s">
        <v>30730</v>
      </c>
      <c r="C118" t="s">
        <v>32485</v>
      </c>
      <c r="E118" t="s">
        <v>30778</v>
      </c>
      <c r="G118" t="s">
        <v>31995</v>
      </c>
      <c r="H118" t="s">
        <v>31995</v>
      </c>
      <c r="I118" t="s">
        <v>31996</v>
      </c>
      <c r="M118" t="s">
        <v>31039</v>
      </c>
    </row>
    <row r="119" spans="1:13" x14ac:dyDescent="0.25">
      <c r="A119" t="s">
        <v>30613</v>
      </c>
      <c r="C119" t="s">
        <v>32486</v>
      </c>
      <c r="E119" t="s">
        <v>31187</v>
      </c>
      <c r="G119" t="s">
        <v>31997</v>
      </c>
      <c r="H119" t="s">
        <v>31998</v>
      </c>
      <c r="I119" t="s">
        <v>31999</v>
      </c>
      <c r="M119" t="s">
        <v>122875</v>
      </c>
    </row>
    <row r="120" spans="1:13" x14ac:dyDescent="0.25">
      <c r="A120" t="s">
        <v>30731</v>
      </c>
      <c r="C120" t="s">
        <v>32487</v>
      </c>
      <c r="E120" t="s">
        <v>31188</v>
      </c>
      <c r="G120" t="s">
        <v>32226</v>
      </c>
      <c r="H120" t="s">
        <v>32227</v>
      </c>
      <c r="I120" t="s">
        <v>32228</v>
      </c>
      <c r="M120" t="s">
        <v>122838</v>
      </c>
    </row>
    <row r="121" spans="1:13" x14ac:dyDescent="0.25">
      <c r="A121" t="s">
        <v>30732</v>
      </c>
      <c r="C121" t="s">
        <v>32488</v>
      </c>
      <c r="E121" t="s">
        <v>31189</v>
      </c>
      <c r="G121" t="s">
        <v>32229</v>
      </c>
      <c r="H121" t="s">
        <v>32229</v>
      </c>
      <c r="I121" t="s">
        <v>32230</v>
      </c>
      <c r="M121" t="s">
        <v>122876</v>
      </c>
    </row>
    <row r="122" spans="1:13" x14ac:dyDescent="0.25">
      <c r="A122" t="s">
        <v>30733</v>
      </c>
      <c r="C122" t="s">
        <v>32489</v>
      </c>
      <c r="E122" t="s">
        <v>31190</v>
      </c>
      <c r="G122" t="s">
        <v>32000</v>
      </c>
      <c r="H122" t="s">
        <v>32001</v>
      </c>
      <c r="I122" t="s">
        <v>32002</v>
      </c>
      <c r="M122" t="s">
        <v>31067</v>
      </c>
    </row>
    <row r="123" spans="1:13" x14ac:dyDescent="0.25">
      <c r="A123" t="s">
        <v>30734</v>
      </c>
      <c r="C123" t="s">
        <v>32490</v>
      </c>
      <c r="E123" t="s">
        <v>31191</v>
      </c>
      <c r="G123" t="s">
        <v>32231</v>
      </c>
      <c r="H123" t="s">
        <v>32232</v>
      </c>
      <c r="I123" t="s">
        <v>32233</v>
      </c>
    </row>
    <row r="124" spans="1:13" x14ac:dyDescent="0.25">
      <c r="A124" t="s">
        <v>30735</v>
      </c>
      <c r="C124" t="s">
        <v>32491</v>
      </c>
      <c r="E124" t="s">
        <v>31192</v>
      </c>
      <c r="G124" t="s">
        <v>32003</v>
      </c>
      <c r="H124" t="s">
        <v>32004</v>
      </c>
      <c r="I124" t="s">
        <v>32005</v>
      </c>
    </row>
    <row r="125" spans="1:13" x14ac:dyDescent="0.25">
      <c r="A125" t="s">
        <v>30736</v>
      </c>
      <c r="C125" t="s">
        <v>32492</v>
      </c>
      <c r="E125" t="s">
        <v>31193</v>
      </c>
      <c r="G125" t="s">
        <v>32234</v>
      </c>
      <c r="H125" t="s">
        <v>32235</v>
      </c>
      <c r="I125" t="s">
        <v>32236</v>
      </c>
    </row>
    <row r="126" spans="1:13" x14ac:dyDescent="0.25">
      <c r="A126" t="s">
        <v>30737</v>
      </c>
      <c r="C126" t="s">
        <v>32493</v>
      </c>
      <c r="E126" t="s">
        <v>31194</v>
      </c>
      <c r="G126" t="s">
        <v>32237</v>
      </c>
      <c r="H126" t="s">
        <v>32238</v>
      </c>
      <c r="I126" t="s">
        <v>32239</v>
      </c>
    </row>
    <row r="127" spans="1:13" x14ac:dyDescent="0.25">
      <c r="A127" t="s">
        <v>30738</v>
      </c>
      <c r="C127" t="s">
        <v>32494</v>
      </c>
      <c r="E127" t="s">
        <v>31195</v>
      </c>
      <c r="G127" t="s">
        <v>32006</v>
      </c>
      <c r="H127" t="s">
        <v>32007</v>
      </c>
      <c r="I127" t="s">
        <v>32008</v>
      </c>
    </row>
    <row r="128" spans="1:13" x14ac:dyDescent="0.25">
      <c r="A128" t="s">
        <v>30739</v>
      </c>
      <c r="C128" t="s">
        <v>32495</v>
      </c>
      <c r="E128" t="s">
        <v>31196</v>
      </c>
      <c r="G128" t="s">
        <v>32009</v>
      </c>
      <c r="H128" t="s">
        <v>32010</v>
      </c>
      <c r="I128" t="s">
        <v>32011</v>
      </c>
    </row>
    <row r="129" spans="1:9" x14ac:dyDescent="0.25">
      <c r="A129" t="s">
        <v>30740</v>
      </c>
      <c r="C129" t="s">
        <v>32496</v>
      </c>
      <c r="E129" t="s">
        <v>31197</v>
      </c>
      <c r="G129" t="s">
        <v>32240</v>
      </c>
      <c r="H129" t="s">
        <v>32240</v>
      </c>
      <c r="I129" t="s">
        <v>32241</v>
      </c>
    </row>
    <row r="130" spans="1:9" x14ac:dyDescent="0.25">
      <c r="A130" t="s">
        <v>30741</v>
      </c>
      <c r="C130" t="s">
        <v>32497</v>
      </c>
      <c r="E130" t="s">
        <v>31198</v>
      </c>
      <c r="G130" t="s">
        <v>32232</v>
      </c>
      <c r="H130" t="s">
        <v>32242</v>
      </c>
      <c r="I130" t="s">
        <v>32243</v>
      </c>
    </row>
    <row r="131" spans="1:9" x14ac:dyDescent="0.25">
      <c r="A131" t="s">
        <v>30742</v>
      </c>
      <c r="C131" t="s">
        <v>32498</v>
      </c>
      <c r="E131" t="s">
        <v>31199</v>
      </c>
      <c r="G131" t="s">
        <v>32244</v>
      </c>
      <c r="H131" t="s">
        <v>32245</v>
      </c>
      <c r="I131" t="s">
        <v>32246</v>
      </c>
    </row>
    <row r="132" spans="1:9" x14ac:dyDescent="0.25">
      <c r="A132" t="s">
        <v>30743</v>
      </c>
      <c r="C132" t="s">
        <v>32499</v>
      </c>
      <c r="E132" t="s">
        <v>31200</v>
      </c>
      <c r="G132" t="s">
        <v>32012</v>
      </c>
      <c r="H132" t="s">
        <v>32013</v>
      </c>
      <c r="I132" t="s">
        <v>32014</v>
      </c>
    </row>
    <row r="133" spans="1:9" x14ac:dyDescent="0.25">
      <c r="A133" t="s">
        <v>30744</v>
      </c>
      <c r="C133" t="s">
        <v>32500</v>
      </c>
      <c r="E133" t="s">
        <v>31201</v>
      </c>
      <c r="G133" t="s">
        <v>32015</v>
      </c>
      <c r="H133" t="s">
        <v>32016</v>
      </c>
      <c r="I133" t="s">
        <v>32017</v>
      </c>
    </row>
    <row r="134" spans="1:9" x14ac:dyDescent="0.25">
      <c r="A134" t="s">
        <v>30745</v>
      </c>
      <c r="C134" t="s">
        <v>32501</v>
      </c>
      <c r="E134" t="s">
        <v>31202</v>
      </c>
      <c r="G134" t="s">
        <v>32018</v>
      </c>
      <c r="H134" t="s">
        <v>32019</v>
      </c>
      <c r="I134" t="s">
        <v>32020</v>
      </c>
    </row>
    <row r="135" spans="1:9" x14ac:dyDescent="0.25">
      <c r="A135" t="s">
        <v>30746</v>
      </c>
      <c r="C135" t="s">
        <v>32502</v>
      </c>
      <c r="E135" t="s">
        <v>31203</v>
      </c>
      <c r="G135" t="s">
        <v>32021</v>
      </c>
      <c r="H135" t="s">
        <v>32022</v>
      </c>
      <c r="I135" t="s">
        <v>32023</v>
      </c>
    </row>
    <row r="136" spans="1:9" x14ac:dyDescent="0.25">
      <c r="A136" t="s">
        <v>30747</v>
      </c>
      <c r="C136" t="s">
        <v>32503</v>
      </c>
      <c r="E136" t="s">
        <v>31204</v>
      </c>
      <c r="G136" t="s">
        <v>32247</v>
      </c>
      <c r="H136" t="s">
        <v>32248</v>
      </c>
      <c r="I136" t="s">
        <v>32249</v>
      </c>
    </row>
    <row r="137" spans="1:9" x14ac:dyDescent="0.25">
      <c r="A137" t="s">
        <v>30748</v>
      </c>
      <c r="C137" t="s">
        <v>32504</v>
      </c>
      <c r="E137" t="s">
        <v>31205</v>
      </c>
      <c r="G137" t="s">
        <v>32250</v>
      </c>
      <c r="H137" t="s">
        <v>32251</v>
      </c>
      <c r="I137" t="s">
        <v>32252</v>
      </c>
    </row>
    <row r="138" spans="1:9" x14ac:dyDescent="0.25">
      <c r="A138" t="s">
        <v>30749</v>
      </c>
      <c r="C138" t="s">
        <v>32505</v>
      </c>
      <c r="E138" t="s">
        <v>31206</v>
      </c>
      <c r="G138" t="s">
        <v>32253</v>
      </c>
      <c r="H138" t="s">
        <v>32254</v>
      </c>
      <c r="I138" t="s">
        <v>32255</v>
      </c>
    </row>
    <row r="139" spans="1:9" x14ac:dyDescent="0.25">
      <c r="A139" t="s">
        <v>30750</v>
      </c>
      <c r="C139" t="s">
        <v>32506</v>
      </c>
      <c r="E139" t="s">
        <v>31207</v>
      </c>
      <c r="G139" t="s">
        <v>32256</v>
      </c>
      <c r="H139" t="s">
        <v>32257</v>
      </c>
      <c r="I139" t="s">
        <v>32258</v>
      </c>
    </row>
    <row r="140" spans="1:9" x14ac:dyDescent="0.25">
      <c r="A140" t="s">
        <v>30610</v>
      </c>
      <c r="C140" t="s">
        <v>32507</v>
      </c>
      <c r="E140" t="s">
        <v>31208</v>
      </c>
      <c r="G140" t="s">
        <v>32024</v>
      </c>
      <c r="H140" t="s">
        <v>32025</v>
      </c>
      <c r="I140" t="s">
        <v>32026</v>
      </c>
    </row>
    <row r="141" spans="1:9" x14ac:dyDescent="0.25">
      <c r="A141" t="s">
        <v>30751</v>
      </c>
      <c r="C141" t="s">
        <v>32508</v>
      </c>
      <c r="E141" t="s">
        <v>31209</v>
      </c>
      <c r="G141" t="s">
        <v>32027</v>
      </c>
      <c r="H141" t="s">
        <v>32027</v>
      </c>
      <c r="I141" t="s">
        <v>32028</v>
      </c>
    </row>
    <row r="142" spans="1:9" x14ac:dyDescent="0.25">
      <c r="A142" t="s">
        <v>30752</v>
      </c>
      <c r="C142" t="s">
        <v>32509</v>
      </c>
      <c r="E142" t="s">
        <v>31210</v>
      </c>
      <c r="G142" t="s">
        <v>31955</v>
      </c>
      <c r="H142" t="s">
        <v>31955</v>
      </c>
      <c r="I142" t="s">
        <v>31956</v>
      </c>
    </row>
    <row r="143" spans="1:9" x14ac:dyDescent="0.25">
      <c r="A143" t="s">
        <v>30753</v>
      </c>
      <c r="C143" t="s">
        <v>32510</v>
      </c>
      <c r="E143" t="s">
        <v>31211</v>
      </c>
      <c r="G143" t="s">
        <v>32259</v>
      </c>
      <c r="H143" t="s">
        <v>32259</v>
      </c>
      <c r="I143" t="s">
        <v>32260</v>
      </c>
    </row>
    <row r="144" spans="1:9" x14ac:dyDescent="0.25">
      <c r="A144" t="s">
        <v>30754</v>
      </c>
      <c r="C144" t="s">
        <v>32511</v>
      </c>
      <c r="E144" t="s">
        <v>31212</v>
      </c>
      <c r="G144" t="s">
        <v>32029</v>
      </c>
      <c r="H144" t="s">
        <v>32030</v>
      </c>
      <c r="I144" t="s">
        <v>32031</v>
      </c>
    </row>
    <row r="145" spans="1:9" x14ac:dyDescent="0.25">
      <c r="A145" t="s">
        <v>30755</v>
      </c>
      <c r="C145" t="s">
        <v>32512</v>
      </c>
      <c r="E145" t="s">
        <v>31213</v>
      </c>
      <c r="G145" t="s">
        <v>32032</v>
      </c>
      <c r="H145" t="s">
        <v>32033</v>
      </c>
      <c r="I145" t="s">
        <v>32034</v>
      </c>
    </row>
    <row r="146" spans="1:9" x14ac:dyDescent="0.25">
      <c r="A146" t="s">
        <v>30756</v>
      </c>
      <c r="C146" t="s">
        <v>32513</v>
      </c>
      <c r="E146" t="s">
        <v>31214</v>
      </c>
      <c r="G146" t="s">
        <v>30732</v>
      </c>
      <c r="H146" t="s">
        <v>32035</v>
      </c>
      <c r="I146" t="s">
        <v>32036</v>
      </c>
    </row>
    <row r="147" spans="1:9" x14ac:dyDescent="0.25">
      <c r="A147" t="s">
        <v>30757</v>
      </c>
      <c r="C147" t="s">
        <v>32514</v>
      </c>
      <c r="E147" t="s">
        <v>31215</v>
      </c>
      <c r="G147" t="s">
        <v>31960</v>
      </c>
      <c r="H147" t="s">
        <v>31961</v>
      </c>
      <c r="I147" t="s">
        <v>31962</v>
      </c>
    </row>
    <row r="148" spans="1:9" x14ac:dyDescent="0.25">
      <c r="A148" t="s">
        <v>30758</v>
      </c>
      <c r="C148" t="s">
        <v>32515</v>
      </c>
      <c r="E148" t="s">
        <v>31216</v>
      </c>
      <c r="G148" t="s">
        <v>32261</v>
      </c>
      <c r="H148" t="s">
        <v>31943</v>
      </c>
      <c r="I148" t="s">
        <v>32262</v>
      </c>
    </row>
    <row r="149" spans="1:9" x14ac:dyDescent="0.25">
      <c r="A149" t="s">
        <v>30759</v>
      </c>
      <c r="C149" t="s">
        <v>32516</v>
      </c>
      <c r="E149" t="s">
        <v>31217</v>
      </c>
      <c r="G149" t="s">
        <v>32037</v>
      </c>
      <c r="H149" t="s">
        <v>32038</v>
      </c>
      <c r="I149" t="s">
        <v>32039</v>
      </c>
    </row>
    <row r="150" spans="1:9" x14ac:dyDescent="0.25">
      <c r="A150" t="s">
        <v>30760</v>
      </c>
      <c r="C150" t="s">
        <v>32517</v>
      </c>
      <c r="E150" t="s">
        <v>31218</v>
      </c>
      <c r="G150" t="s">
        <v>31943</v>
      </c>
      <c r="H150" t="s">
        <v>31944</v>
      </c>
      <c r="I150" t="s">
        <v>31945</v>
      </c>
    </row>
    <row r="151" spans="1:9" x14ac:dyDescent="0.25">
      <c r="A151" t="s">
        <v>30761</v>
      </c>
      <c r="C151" t="s">
        <v>32518</v>
      </c>
      <c r="E151" t="s">
        <v>31219</v>
      </c>
      <c r="G151" t="s">
        <v>32263</v>
      </c>
      <c r="H151" t="s">
        <v>32264</v>
      </c>
      <c r="I151" t="s">
        <v>32265</v>
      </c>
    </row>
    <row r="152" spans="1:9" x14ac:dyDescent="0.25">
      <c r="A152" t="s">
        <v>30762</v>
      </c>
      <c r="C152" t="s">
        <v>32519</v>
      </c>
      <c r="E152" t="s">
        <v>31220</v>
      </c>
      <c r="G152" t="s">
        <v>32040</v>
      </c>
      <c r="H152" t="s">
        <v>32041</v>
      </c>
      <c r="I152" t="s">
        <v>32042</v>
      </c>
    </row>
    <row r="153" spans="1:9" x14ac:dyDescent="0.25">
      <c r="A153" t="s">
        <v>30763</v>
      </c>
      <c r="C153" t="s">
        <v>32520</v>
      </c>
      <c r="E153" t="s">
        <v>31221</v>
      </c>
      <c r="G153" t="s">
        <v>32043</v>
      </c>
      <c r="H153" t="s">
        <v>32044</v>
      </c>
      <c r="I153" t="s">
        <v>32045</v>
      </c>
    </row>
    <row r="154" spans="1:9" x14ac:dyDescent="0.25">
      <c r="A154" t="s">
        <v>30764</v>
      </c>
      <c r="C154" t="s">
        <v>32521</v>
      </c>
      <c r="E154" t="s">
        <v>31007</v>
      </c>
      <c r="G154" t="s">
        <v>32266</v>
      </c>
      <c r="H154" t="s">
        <v>32266</v>
      </c>
      <c r="I154" t="s">
        <v>32267</v>
      </c>
    </row>
    <row r="155" spans="1:9" x14ac:dyDescent="0.25">
      <c r="A155" t="s">
        <v>30765</v>
      </c>
      <c r="C155" t="s">
        <v>32522</v>
      </c>
      <c r="E155" t="s">
        <v>31222</v>
      </c>
      <c r="G155" t="s">
        <v>32268</v>
      </c>
      <c r="H155" t="s">
        <v>32269</v>
      </c>
      <c r="I155" t="s">
        <v>32270</v>
      </c>
    </row>
    <row r="156" spans="1:9" x14ac:dyDescent="0.25">
      <c r="A156" t="s">
        <v>30766</v>
      </c>
      <c r="C156" t="s">
        <v>32523</v>
      </c>
      <c r="E156" t="s">
        <v>31003</v>
      </c>
      <c r="G156" t="s">
        <v>32046</v>
      </c>
      <c r="H156" t="s">
        <v>32047</v>
      </c>
      <c r="I156" t="s">
        <v>32048</v>
      </c>
    </row>
    <row r="157" spans="1:9" x14ac:dyDescent="0.25">
      <c r="A157" t="s">
        <v>30767</v>
      </c>
      <c r="C157" t="s">
        <v>32524</v>
      </c>
      <c r="E157" t="s">
        <v>31223</v>
      </c>
      <c r="G157" t="s">
        <v>32271</v>
      </c>
      <c r="H157" t="s">
        <v>32272</v>
      </c>
      <c r="I157" t="s">
        <v>32273</v>
      </c>
    </row>
    <row r="158" spans="1:9" x14ac:dyDescent="0.25">
      <c r="A158" t="s">
        <v>30768</v>
      </c>
      <c r="C158" t="s">
        <v>32525</v>
      </c>
      <c r="E158" t="s">
        <v>31224</v>
      </c>
      <c r="G158" t="s">
        <v>32274</v>
      </c>
      <c r="H158" t="s">
        <v>32275</v>
      </c>
      <c r="I158" t="s">
        <v>32276</v>
      </c>
    </row>
    <row r="159" spans="1:9" x14ac:dyDescent="0.25">
      <c r="A159" t="s">
        <v>30769</v>
      </c>
      <c r="C159" t="s">
        <v>32526</v>
      </c>
      <c r="E159" t="s">
        <v>31225</v>
      </c>
      <c r="G159" t="s">
        <v>32277</v>
      </c>
      <c r="H159" t="s">
        <v>32278</v>
      </c>
      <c r="I159" t="s">
        <v>32279</v>
      </c>
    </row>
    <row r="160" spans="1:9" x14ac:dyDescent="0.25">
      <c r="A160" t="s">
        <v>30770</v>
      </c>
      <c r="C160" t="s">
        <v>32527</v>
      </c>
      <c r="E160" t="s">
        <v>31008</v>
      </c>
      <c r="G160" t="s">
        <v>32280</v>
      </c>
      <c r="H160" t="s">
        <v>32280</v>
      </c>
      <c r="I160" t="s">
        <v>32281</v>
      </c>
    </row>
    <row r="161" spans="1:9" x14ac:dyDescent="0.25">
      <c r="A161" t="s">
        <v>30771</v>
      </c>
      <c r="C161" t="s">
        <v>32528</v>
      </c>
      <c r="E161" t="s">
        <v>31226</v>
      </c>
      <c r="G161" t="s">
        <v>32282</v>
      </c>
      <c r="H161" t="s">
        <v>32283</v>
      </c>
      <c r="I161" t="s">
        <v>32284</v>
      </c>
    </row>
    <row r="162" spans="1:9" x14ac:dyDescent="0.25">
      <c r="A162" t="s">
        <v>30772</v>
      </c>
      <c r="C162" t="s">
        <v>32529</v>
      </c>
      <c r="E162" t="s">
        <v>31227</v>
      </c>
      <c r="G162" t="s">
        <v>32285</v>
      </c>
      <c r="H162" t="s">
        <v>32286</v>
      </c>
      <c r="I162" t="s">
        <v>32287</v>
      </c>
    </row>
    <row r="163" spans="1:9" x14ac:dyDescent="0.25">
      <c r="A163" t="s">
        <v>30773</v>
      </c>
      <c r="C163" t="s">
        <v>32530</v>
      </c>
      <c r="E163" t="s">
        <v>31228</v>
      </c>
      <c r="G163" t="s">
        <v>32288</v>
      </c>
      <c r="H163" t="s">
        <v>32289</v>
      </c>
      <c r="I163" t="s">
        <v>32290</v>
      </c>
    </row>
    <row r="164" spans="1:9" x14ac:dyDescent="0.25">
      <c r="A164" t="s">
        <v>30607</v>
      </c>
      <c r="C164" t="s">
        <v>32531</v>
      </c>
      <c r="E164" t="s">
        <v>31229</v>
      </c>
      <c r="G164" t="s">
        <v>32291</v>
      </c>
      <c r="H164" t="s">
        <v>32292</v>
      </c>
      <c r="I164" t="s">
        <v>32293</v>
      </c>
    </row>
    <row r="165" spans="1:9" x14ac:dyDescent="0.25">
      <c r="A165" t="s">
        <v>30774</v>
      </c>
      <c r="C165" t="s">
        <v>32532</v>
      </c>
      <c r="E165" t="s">
        <v>31230</v>
      </c>
      <c r="G165" t="s">
        <v>32294</v>
      </c>
      <c r="H165" t="s">
        <v>32294</v>
      </c>
      <c r="I165" t="s">
        <v>32295</v>
      </c>
    </row>
    <row r="166" spans="1:9" x14ac:dyDescent="0.25">
      <c r="A166" t="s">
        <v>30619</v>
      </c>
      <c r="C166" t="s">
        <v>32533</v>
      </c>
      <c r="E166" t="s">
        <v>31009</v>
      </c>
      <c r="G166" t="s">
        <v>32296</v>
      </c>
      <c r="H166" t="s">
        <v>32297</v>
      </c>
      <c r="I166" t="s">
        <v>32298</v>
      </c>
    </row>
    <row r="167" spans="1:9" x14ac:dyDescent="0.25">
      <c r="A167" t="s">
        <v>30775</v>
      </c>
      <c r="C167" t="s">
        <v>32534</v>
      </c>
      <c r="E167" t="s">
        <v>31231</v>
      </c>
      <c r="G167" t="s">
        <v>32299</v>
      </c>
      <c r="H167" t="s">
        <v>32300</v>
      </c>
      <c r="I167" t="s">
        <v>32301</v>
      </c>
    </row>
    <row r="168" spans="1:9" x14ac:dyDescent="0.25">
      <c r="C168" t="s">
        <v>32535</v>
      </c>
      <c r="E168" t="s">
        <v>31232</v>
      </c>
      <c r="G168" t="s">
        <v>32302</v>
      </c>
      <c r="H168" t="s">
        <v>32303</v>
      </c>
      <c r="I168" t="s">
        <v>32304</v>
      </c>
    </row>
    <row r="169" spans="1:9" x14ac:dyDescent="0.25">
      <c r="C169" t="s">
        <v>32536</v>
      </c>
      <c r="E169" t="s">
        <v>31233</v>
      </c>
      <c r="G169" t="s">
        <v>31949</v>
      </c>
      <c r="H169" t="s">
        <v>31950</v>
      </c>
      <c r="I169" t="s">
        <v>31951</v>
      </c>
    </row>
    <row r="170" spans="1:9" x14ac:dyDescent="0.25">
      <c r="C170" t="s">
        <v>32537</v>
      </c>
      <c r="E170" t="s">
        <v>31234</v>
      </c>
      <c r="G170" t="s">
        <v>32305</v>
      </c>
      <c r="H170" t="s">
        <v>32306</v>
      </c>
      <c r="I170" t="s">
        <v>32307</v>
      </c>
    </row>
    <row r="171" spans="1:9" x14ac:dyDescent="0.25">
      <c r="C171" t="s">
        <v>32538</v>
      </c>
      <c r="E171" t="s">
        <v>31235</v>
      </c>
      <c r="G171" t="s">
        <v>32308</v>
      </c>
      <c r="H171" t="s">
        <v>32309</v>
      </c>
      <c r="I171" t="s">
        <v>32310</v>
      </c>
    </row>
    <row r="172" spans="1:9" x14ac:dyDescent="0.25">
      <c r="C172" t="s">
        <v>32539</v>
      </c>
      <c r="E172" t="s">
        <v>31236</v>
      </c>
      <c r="G172" t="s">
        <v>32311</v>
      </c>
      <c r="H172" t="s">
        <v>32311</v>
      </c>
      <c r="I172" t="s">
        <v>32312</v>
      </c>
    </row>
    <row r="173" spans="1:9" x14ac:dyDescent="0.25">
      <c r="C173" t="s">
        <v>32540</v>
      </c>
      <c r="E173" t="s">
        <v>31237</v>
      </c>
      <c r="G173" t="s">
        <v>32313</v>
      </c>
      <c r="H173" t="s">
        <v>32314</v>
      </c>
      <c r="I173" t="s">
        <v>32315</v>
      </c>
    </row>
    <row r="174" spans="1:9" x14ac:dyDescent="0.25">
      <c r="C174" t="s">
        <v>32541</v>
      </c>
      <c r="E174" t="s">
        <v>30784</v>
      </c>
      <c r="G174" t="s">
        <v>32316</v>
      </c>
      <c r="H174" t="s">
        <v>32317</v>
      </c>
      <c r="I174" t="s">
        <v>32318</v>
      </c>
    </row>
    <row r="175" spans="1:9" x14ac:dyDescent="0.25">
      <c r="C175" t="s">
        <v>32542</v>
      </c>
      <c r="E175" t="s">
        <v>31238</v>
      </c>
      <c r="G175" t="s">
        <v>32319</v>
      </c>
      <c r="H175" t="s">
        <v>32320</v>
      </c>
      <c r="I175" t="s">
        <v>32321</v>
      </c>
    </row>
    <row r="176" spans="1:9" x14ac:dyDescent="0.25">
      <c r="C176" t="s">
        <v>32543</v>
      </c>
      <c r="E176" t="s">
        <v>31239</v>
      </c>
      <c r="G176" t="s">
        <v>32322</v>
      </c>
      <c r="H176" t="s">
        <v>32323</v>
      </c>
      <c r="I176" t="s">
        <v>32324</v>
      </c>
    </row>
    <row r="177" spans="3:5" x14ac:dyDescent="0.25">
      <c r="C177" t="s">
        <v>32544</v>
      </c>
      <c r="E177" t="s">
        <v>31240</v>
      </c>
    </row>
    <row r="178" spans="3:5" x14ac:dyDescent="0.25">
      <c r="C178" t="s">
        <v>32545</v>
      </c>
      <c r="E178" t="s">
        <v>31241</v>
      </c>
    </row>
    <row r="179" spans="3:5" x14ac:dyDescent="0.25">
      <c r="C179" t="s">
        <v>32546</v>
      </c>
      <c r="E179" t="s">
        <v>31242</v>
      </c>
    </row>
    <row r="180" spans="3:5" x14ac:dyDescent="0.25">
      <c r="C180" t="s">
        <v>32547</v>
      </c>
      <c r="E180" t="s">
        <v>31243</v>
      </c>
    </row>
    <row r="181" spans="3:5" x14ac:dyDescent="0.25">
      <c r="C181" t="s">
        <v>32548</v>
      </c>
      <c r="E181" t="s">
        <v>31244</v>
      </c>
    </row>
    <row r="182" spans="3:5" x14ac:dyDescent="0.25">
      <c r="C182" t="s">
        <v>32549</v>
      </c>
      <c r="E182" t="s">
        <v>31245</v>
      </c>
    </row>
    <row r="183" spans="3:5" x14ac:dyDescent="0.25">
      <c r="C183" t="s">
        <v>32550</v>
      </c>
      <c r="E183" t="s">
        <v>31246</v>
      </c>
    </row>
    <row r="184" spans="3:5" x14ac:dyDescent="0.25">
      <c r="C184" t="s">
        <v>32551</v>
      </c>
      <c r="E184" t="s">
        <v>31247</v>
      </c>
    </row>
    <row r="185" spans="3:5" x14ac:dyDescent="0.25">
      <c r="C185" t="s">
        <v>32552</v>
      </c>
      <c r="E185" t="s">
        <v>31248</v>
      </c>
    </row>
    <row r="186" spans="3:5" x14ac:dyDescent="0.25">
      <c r="C186" t="s">
        <v>32553</v>
      </c>
      <c r="E186" t="s">
        <v>31249</v>
      </c>
    </row>
    <row r="187" spans="3:5" x14ac:dyDescent="0.25">
      <c r="C187" t="s">
        <v>32554</v>
      </c>
      <c r="E187" t="s">
        <v>31250</v>
      </c>
    </row>
    <row r="188" spans="3:5" x14ac:dyDescent="0.25">
      <c r="C188" t="s">
        <v>32555</v>
      </c>
      <c r="E188" t="s">
        <v>31251</v>
      </c>
    </row>
    <row r="189" spans="3:5" x14ac:dyDescent="0.25">
      <c r="C189" t="s">
        <v>32556</v>
      </c>
      <c r="E189" t="s">
        <v>31252</v>
      </c>
    </row>
    <row r="190" spans="3:5" x14ac:dyDescent="0.25">
      <c r="C190" t="s">
        <v>32557</v>
      </c>
      <c r="E190" t="s">
        <v>31253</v>
      </c>
    </row>
    <row r="191" spans="3:5" x14ac:dyDescent="0.25">
      <c r="C191" t="s">
        <v>32558</v>
      </c>
      <c r="E191" t="s">
        <v>31254</v>
      </c>
    </row>
    <row r="192" spans="3:5" x14ac:dyDescent="0.25">
      <c r="C192" t="s">
        <v>32559</v>
      </c>
      <c r="E192" t="s">
        <v>31255</v>
      </c>
    </row>
    <row r="193" spans="3:5" x14ac:dyDescent="0.25">
      <c r="C193" t="s">
        <v>32560</v>
      </c>
      <c r="E193" t="s">
        <v>31256</v>
      </c>
    </row>
    <row r="194" spans="3:5" x14ac:dyDescent="0.25">
      <c r="C194" t="s">
        <v>32561</v>
      </c>
      <c r="E194" t="s">
        <v>31257</v>
      </c>
    </row>
    <row r="195" spans="3:5" x14ac:dyDescent="0.25">
      <c r="C195" t="s">
        <v>32562</v>
      </c>
      <c r="E195" t="s">
        <v>31258</v>
      </c>
    </row>
    <row r="196" spans="3:5" x14ac:dyDescent="0.25">
      <c r="C196" t="s">
        <v>32563</v>
      </c>
      <c r="E196" t="s">
        <v>31259</v>
      </c>
    </row>
    <row r="197" spans="3:5" x14ac:dyDescent="0.25">
      <c r="C197" t="s">
        <v>32564</v>
      </c>
      <c r="E197" t="s">
        <v>31260</v>
      </c>
    </row>
    <row r="198" spans="3:5" x14ac:dyDescent="0.25">
      <c r="C198" t="s">
        <v>32565</v>
      </c>
      <c r="E198" t="s">
        <v>31261</v>
      </c>
    </row>
    <row r="199" spans="3:5" x14ac:dyDescent="0.25">
      <c r="C199" t="s">
        <v>32566</v>
      </c>
      <c r="E199" t="s">
        <v>31262</v>
      </c>
    </row>
    <row r="200" spans="3:5" x14ac:dyDescent="0.25">
      <c r="C200" t="s">
        <v>32567</v>
      </c>
      <c r="E200" t="s">
        <v>31263</v>
      </c>
    </row>
    <row r="201" spans="3:5" x14ac:dyDescent="0.25">
      <c r="C201" t="s">
        <v>32568</v>
      </c>
      <c r="E201" t="s">
        <v>31264</v>
      </c>
    </row>
    <row r="202" spans="3:5" x14ac:dyDescent="0.25">
      <c r="C202" t="s">
        <v>32569</v>
      </c>
      <c r="E202" t="s">
        <v>31265</v>
      </c>
    </row>
    <row r="203" spans="3:5" x14ac:dyDescent="0.25">
      <c r="C203" t="s">
        <v>32570</v>
      </c>
      <c r="E203" t="s">
        <v>31266</v>
      </c>
    </row>
    <row r="204" spans="3:5" x14ac:dyDescent="0.25">
      <c r="C204" t="s">
        <v>32571</v>
      </c>
      <c r="E204" t="s">
        <v>31267</v>
      </c>
    </row>
    <row r="205" spans="3:5" x14ac:dyDescent="0.25">
      <c r="C205" t="s">
        <v>32572</v>
      </c>
      <c r="E205" t="s">
        <v>31268</v>
      </c>
    </row>
    <row r="206" spans="3:5" x14ac:dyDescent="0.25">
      <c r="C206" t="s">
        <v>32573</v>
      </c>
      <c r="E206" t="s">
        <v>31269</v>
      </c>
    </row>
    <row r="207" spans="3:5" x14ac:dyDescent="0.25">
      <c r="C207" t="s">
        <v>32574</v>
      </c>
      <c r="E207" t="s">
        <v>31270</v>
      </c>
    </row>
    <row r="208" spans="3:5" x14ac:dyDescent="0.25">
      <c r="C208" t="s">
        <v>32575</v>
      </c>
      <c r="E208" t="s">
        <v>31271</v>
      </c>
    </row>
    <row r="209" spans="3:5" x14ac:dyDescent="0.25">
      <c r="C209" t="s">
        <v>32576</v>
      </c>
      <c r="E209" t="s">
        <v>31272</v>
      </c>
    </row>
    <row r="210" spans="3:5" x14ac:dyDescent="0.25">
      <c r="C210" t="s">
        <v>32577</v>
      </c>
      <c r="E210" t="s">
        <v>31273</v>
      </c>
    </row>
    <row r="211" spans="3:5" x14ac:dyDescent="0.25">
      <c r="C211" t="s">
        <v>32578</v>
      </c>
      <c r="E211" t="s">
        <v>31274</v>
      </c>
    </row>
    <row r="212" spans="3:5" x14ac:dyDescent="0.25">
      <c r="C212" t="s">
        <v>32579</v>
      </c>
      <c r="E212" t="s">
        <v>31275</v>
      </c>
    </row>
    <row r="213" spans="3:5" x14ac:dyDescent="0.25">
      <c r="C213" t="s">
        <v>32580</v>
      </c>
      <c r="E213" t="s">
        <v>31276</v>
      </c>
    </row>
    <row r="214" spans="3:5" x14ac:dyDescent="0.25">
      <c r="C214" t="s">
        <v>32581</v>
      </c>
      <c r="E214" t="s">
        <v>31277</v>
      </c>
    </row>
    <row r="215" spans="3:5" x14ac:dyDescent="0.25">
      <c r="C215" t="s">
        <v>32582</v>
      </c>
      <c r="E215" t="s">
        <v>31278</v>
      </c>
    </row>
    <row r="216" spans="3:5" x14ac:dyDescent="0.25">
      <c r="C216" t="s">
        <v>32583</v>
      </c>
      <c r="E216" t="s">
        <v>31279</v>
      </c>
    </row>
    <row r="217" spans="3:5" x14ac:dyDescent="0.25">
      <c r="C217" t="s">
        <v>32584</v>
      </c>
      <c r="E217" t="s">
        <v>31280</v>
      </c>
    </row>
    <row r="218" spans="3:5" x14ac:dyDescent="0.25">
      <c r="C218" t="s">
        <v>32585</v>
      </c>
      <c r="E218" t="s">
        <v>31281</v>
      </c>
    </row>
    <row r="219" spans="3:5" x14ac:dyDescent="0.25">
      <c r="C219" t="s">
        <v>32586</v>
      </c>
      <c r="E219" t="s">
        <v>31282</v>
      </c>
    </row>
    <row r="220" spans="3:5" x14ac:dyDescent="0.25">
      <c r="C220" t="s">
        <v>32587</v>
      </c>
      <c r="E220" t="s">
        <v>31283</v>
      </c>
    </row>
    <row r="221" spans="3:5" x14ac:dyDescent="0.25">
      <c r="C221" t="s">
        <v>32588</v>
      </c>
      <c r="E221" t="s">
        <v>31284</v>
      </c>
    </row>
    <row r="222" spans="3:5" x14ac:dyDescent="0.25">
      <c r="C222" t="s">
        <v>32589</v>
      </c>
      <c r="E222" t="s">
        <v>31285</v>
      </c>
    </row>
    <row r="223" spans="3:5" x14ac:dyDescent="0.25">
      <c r="C223" t="s">
        <v>32590</v>
      </c>
      <c r="E223" t="s">
        <v>31286</v>
      </c>
    </row>
    <row r="224" spans="3:5" x14ac:dyDescent="0.25">
      <c r="C224" t="s">
        <v>32591</v>
      </c>
      <c r="E224" t="s">
        <v>31287</v>
      </c>
    </row>
    <row r="225" spans="3:5" x14ac:dyDescent="0.25">
      <c r="C225" t="s">
        <v>32592</v>
      </c>
      <c r="E225" t="s">
        <v>31288</v>
      </c>
    </row>
    <row r="226" spans="3:5" x14ac:dyDescent="0.25">
      <c r="C226" t="s">
        <v>32593</v>
      </c>
      <c r="E226" t="s">
        <v>31289</v>
      </c>
    </row>
    <row r="227" spans="3:5" x14ac:dyDescent="0.25">
      <c r="C227" t="s">
        <v>32594</v>
      </c>
      <c r="E227" t="s">
        <v>31290</v>
      </c>
    </row>
    <row r="228" spans="3:5" x14ac:dyDescent="0.25">
      <c r="C228" t="s">
        <v>32595</v>
      </c>
      <c r="E228" t="s">
        <v>31291</v>
      </c>
    </row>
    <row r="229" spans="3:5" x14ac:dyDescent="0.25">
      <c r="C229" t="s">
        <v>32596</v>
      </c>
      <c r="E229" t="s">
        <v>31292</v>
      </c>
    </row>
    <row r="230" spans="3:5" x14ac:dyDescent="0.25">
      <c r="C230" t="s">
        <v>32597</v>
      </c>
      <c r="E230" t="s">
        <v>31293</v>
      </c>
    </row>
    <row r="231" spans="3:5" x14ac:dyDescent="0.25">
      <c r="C231" t="s">
        <v>32598</v>
      </c>
      <c r="E231" t="s">
        <v>31294</v>
      </c>
    </row>
    <row r="232" spans="3:5" x14ac:dyDescent="0.25">
      <c r="C232" t="s">
        <v>32599</v>
      </c>
      <c r="E232" t="s">
        <v>31295</v>
      </c>
    </row>
    <row r="233" spans="3:5" x14ac:dyDescent="0.25">
      <c r="C233" t="s">
        <v>32600</v>
      </c>
      <c r="E233" t="s">
        <v>31296</v>
      </c>
    </row>
    <row r="234" spans="3:5" x14ac:dyDescent="0.25">
      <c r="C234" t="s">
        <v>32601</v>
      </c>
      <c r="E234" t="s">
        <v>31297</v>
      </c>
    </row>
    <row r="235" spans="3:5" x14ac:dyDescent="0.25">
      <c r="C235" t="s">
        <v>32602</v>
      </c>
      <c r="E235" t="s">
        <v>31298</v>
      </c>
    </row>
    <row r="236" spans="3:5" x14ac:dyDescent="0.25">
      <c r="C236" t="s">
        <v>32603</v>
      </c>
      <c r="E236" t="s">
        <v>31299</v>
      </c>
    </row>
    <row r="237" spans="3:5" x14ac:dyDescent="0.25">
      <c r="C237" t="s">
        <v>32604</v>
      </c>
      <c r="E237" t="s">
        <v>31022</v>
      </c>
    </row>
    <row r="238" spans="3:5" x14ac:dyDescent="0.25">
      <c r="C238" t="s">
        <v>32605</v>
      </c>
      <c r="E238" t="s">
        <v>31036</v>
      </c>
    </row>
    <row r="239" spans="3:5" x14ac:dyDescent="0.25">
      <c r="C239" t="s">
        <v>32606</v>
      </c>
      <c r="E239" t="s">
        <v>31300</v>
      </c>
    </row>
    <row r="240" spans="3:5" x14ac:dyDescent="0.25">
      <c r="C240" t="s">
        <v>32607</v>
      </c>
      <c r="E240" t="s">
        <v>31301</v>
      </c>
    </row>
    <row r="241" spans="3:5" x14ac:dyDescent="0.25">
      <c r="C241" t="s">
        <v>32608</v>
      </c>
      <c r="E241" t="s">
        <v>31302</v>
      </c>
    </row>
    <row r="242" spans="3:5" x14ac:dyDescent="0.25">
      <c r="C242" t="s">
        <v>32609</v>
      </c>
      <c r="E242" t="s">
        <v>31303</v>
      </c>
    </row>
    <row r="243" spans="3:5" x14ac:dyDescent="0.25">
      <c r="C243" t="s">
        <v>32610</v>
      </c>
      <c r="E243" t="s">
        <v>31304</v>
      </c>
    </row>
    <row r="244" spans="3:5" x14ac:dyDescent="0.25">
      <c r="C244" t="s">
        <v>32611</v>
      </c>
      <c r="E244" t="s">
        <v>31305</v>
      </c>
    </row>
    <row r="245" spans="3:5" x14ac:dyDescent="0.25">
      <c r="C245" t="s">
        <v>32612</v>
      </c>
      <c r="E245" t="s">
        <v>31306</v>
      </c>
    </row>
    <row r="246" spans="3:5" x14ac:dyDescent="0.25">
      <c r="C246" t="s">
        <v>32613</v>
      </c>
      <c r="E246" t="s">
        <v>31307</v>
      </c>
    </row>
    <row r="247" spans="3:5" x14ac:dyDescent="0.25">
      <c r="C247" t="s">
        <v>32614</v>
      </c>
      <c r="E247" t="s">
        <v>31308</v>
      </c>
    </row>
    <row r="248" spans="3:5" x14ac:dyDescent="0.25">
      <c r="C248" t="s">
        <v>32615</v>
      </c>
      <c r="E248" t="s">
        <v>31309</v>
      </c>
    </row>
    <row r="249" spans="3:5" x14ac:dyDescent="0.25">
      <c r="C249" t="s">
        <v>32616</v>
      </c>
      <c r="E249" t="s">
        <v>31310</v>
      </c>
    </row>
    <row r="250" spans="3:5" x14ac:dyDescent="0.25">
      <c r="C250" t="s">
        <v>32617</v>
      </c>
      <c r="E250" t="s">
        <v>31311</v>
      </c>
    </row>
    <row r="251" spans="3:5" x14ac:dyDescent="0.25">
      <c r="C251" t="s">
        <v>32618</v>
      </c>
      <c r="E251" t="s">
        <v>31312</v>
      </c>
    </row>
    <row r="252" spans="3:5" x14ac:dyDescent="0.25">
      <c r="C252" t="s">
        <v>32619</v>
      </c>
      <c r="E252" t="s">
        <v>31313</v>
      </c>
    </row>
    <row r="253" spans="3:5" x14ac:dyDescent="0.25">
      <c r="C253" t="s">
        <v>32620</v>
      </c>
      <c r="E253" t="s">
        <v>31314</v>
      </c>
    </row>
    <row r="254" spans="3:5" x14ac:dyDescent="0.25">
      <c r="C254" t="s">
        <v>32621</v>
      </c>
      <c r="E254" t="s">
        <v>31315</v>
      </c>
    </row>
    <row r="255" spans="3:5" x14ac:dyDescent="0.25">
      <c r="C255" t="s">
        <v>32622</v>
      </c>
      <c r="E255" t="s">
        <v>31316</v>
      </c>
    </row>
    <row r="256" spans="3:5" x14ac:dyDescent="0.25">
      <c r="C256" t="s">
        <v>32623</v>
      </c>
      <c r="E256" t="s">
        <v>31317</v>
      </c>
    </row>
    <row r="257" spans="3:5" x14ac:dyDescent="0.25">
      <c r="C257" t="s">
        <v>32624</v>
      </c>
      <c r="E257" t="s">
        <v>31318</v>
      </c>
    </row>
    <row r="258" spans="3:5" x14ac:dyDescent="0.25">
      <c r="C258" t="s">
        <v>32625</v>
      </c>
      <c r="E258" t="s">
        <v>31319</v>
      </c>
    </row>
    <row r="259" spans="3:5" x14ac:dyDescent="0.25">
      <c r="C259" t="s">
        <v>32626</v>
      </c>
      <c r="E259" t="s">
        <v>31320</v>
      </c>
    </row>
    <row r="260" spans="3:5" x14ac:dyDescent="0.25">
      <c r="C260" t="s">
        <v>32627</v>
      </c>
      <c r="E260" t="s">
        <v>31321</v>
      </c>
    </row>
    <row r="261" spans="3:5" x14ac:dyDescent="0.25">
      <c r="C261" t="s">
        <v>32628</v>
      </c>
      <c r="E261" t="s">
        <v>31322</v>
      </c>
    </row>
    <row r="262" spans="3:5" x14ac:dyDescent="0.25">
      <c r="C262" t="s">
        <v>32629</v>
      </c>
      <c r="E262" t="s">
        <v>31323</v>
      </c>
    </row>
    <row r="263" spans="3:5" x14ac:dyDescent="0.25">
      <c r="C263" t="s">
        <v>32630</v>
      </c>
      <c r="E263" t="s">
        <v>31324</v>
      </c>
    </row>
    <row r="264" spans="3:5" x14ac:dyDescent="0.25">
      <c r="C264" t="s">
        <v>32631</v>
      </c>
      <c r="E264" t="s">
        <v>31325</v>
      </c>
    </row>
    <row r="265" spans="3:5" x14ac:dyDescent="0.25">
      <c r="C265" t="s">
        <v>32632</v>
      </c>
      <c r="E265" t="s">
        <v>31326</v>
      </c>
    </row>
    <row r="266" spans="3:5" x14ac:dyDescent="0.25">
      <c r="C266" t="s">
        <v>32633</v>
      </c>
      <c r="E266" t="s">
        <v>31327</v>
      </c>
    </row>
    <row r="267" spans="3:5" x14ac:dyDescent="0.25">
      <c r="C267" t="s">
        <v>32634</v>
      </c>
      <c r="E267" t="s">
        <v>31328</v>
      </c>
    </row>
    <row r="268" spans="3:5" x14ac:dyDescent="0.25">
      <c r="C268" t="s">
        <v>32635</v>
      </c>
      <c r="E268" t="s">
        <v>31329</v>
      </c>
    </row>
    <row r="269" spans="3:5" x14ac:dyDescent="0.25">
      <c r="C269" t="s">
        <v>32636</v>
      </c>
      <c r="E269" t="s">
        <v>31330</v>
      </c>
    </row>
    <row r="270" spans="3:5" x14ac:dyDescent="0.25">
      <c r="C270" t="s">
        <v>32637</v>
      </c>
      <c r="E270" t="s">
        <v>31331</v>
      </c>
    </row>
    <row r="271" spans="3:5" x14ac:dyDescent="0.25">
      <c r="C271" t="s">
        <v>32638</v>
      </c>
      <c r="E271" t="s">
        <v>31332</v>
      </c>
    </row>
    <row r="272" spans="3:5" x14ac:dyDescent="0.25">
      <c r="C272" t="s">
        <v>32639</v>
      </c>
      <c r="E272" t="s">
        <v>31333</v>
      </c>
    </row>
    <row r="273" spans="3:5" x14ac:dyDescent="0.25">
      <c r="C273" t="s">
        <v>32640</v>
      </c>
      <c r="E273" t="s">
        <v>31334</v>
      </c>
    </row>
    <row r="274" spans="3:5" x14ac:dyDescent="0.25">
      <c r="C274" t="s">
        <v>32641</v>
      </c>
      <c r="E274" t="s">
        <v>31335</v>
      </c>
    </row>
    <row r="275" spans="3:5" x14ac:dyDescent="0.25">
      <c r="C275" t="s">
        <v>32642</v>
      </c>
      <c r="E275" t="s">
        <v>31336</v>
      </c>
    </row>
    <row r="276" spans="3:5" x14ac:dyDescent="0.25">
      <c r="C276" t="s">
        <v>32643</v>
      </c>
      <c r="E276" t="s">
        <v>31337</v>
      </c>
    </row>
    <row r="277" spans="3:5" x14ac:dyDescent="0.25">
      <c r="C277" t="s">
        <v>32644</v>
      </c>
      <c r="E277" t="s">
        <v>31338</v>
      </c>
    </row>
    <row r="278" spans="3:5" x14ac:dyDescent="0.25">
      <c r="C278" t="s">
        <v>32645</v>
      </c>
      <c r="E278" t="s">
        <v>31339</v>
      </c>
    </row>
    <row r="279" spans="3:5" x14ac:dyDescent="0.25">
      <c r="C279" t="s">
        <v>32646</v>
      </c>
      <c r="E279" t="s">
        <v>31340</v>
      </c>
    </row>
    <row r="280" spans="3:5" x14ac:dyDescent="0.25">
      <c r="C280" t="s">
        <v>32647</v>
      </c>
      <c r="E280" t="s">
        <v>31341</v>
      </c>
    </row>
    <row r="281" spans="3:5" x14ac:dyDescent="0.25">
      <c r="C281" t="s">
        <v>32648</v>
      </c>
      <c r="E281" t="s">
        <v>31342</v>
      </c>
    </row>
    <row r="282" spans="3:5" x14ac:dyDescent="0.25">
      <c r="C282" t="s">
        <v>32649</v>
      </c>
      <c r="E282" t="s">
        <v>31343</v>
      </c>
    </row>
    <row r="283" spans="3:5" x14ac:dyDescent="0.25">
      <c r="C283" t="s">
        <v>32650</v>
      </c>
      <c r="E283" t="s">
        <v>31344</v>
      </c>
    </row>
    <row r="284" spans="3:5" x14ac:dyDescent="0.25">
      <c r="C284" t="s">
        <v>32651</v>
      </c>
      <c r="E284" t="s">
        <v>31345</v>
      </c>
    </row>
    <row r="285" spans="3:5" x14ac:dyDescent="0.25">
      <c r="C285" t="s">
        <v>32652</v>
      </c>
      <c r="E285" t="s">
        <v>31346</v>
      </c>
    </row>
    <row r="286" spans="3:5" x14ac:dyDescent="0.25">
      <c r="C286" t="s">
        <v>32653</v>
      </c>
      <c r="E286" t="s">
        <v>31347</v>
      </c>
    </row>
    <row r="287" spans="3:5" x14ac:dyDescent="0.25">
      <c r="C287" t="s">
        <v>32654</v>
      </c>
      <c r="E287" t="s">
        <v>31348</v>
      </c>
    </row>
    <row r="288" spans="3:5" x14ac:dyDescent="0.25">
      <c r="C288" t="s">
        <v>32655</v>
      </c>
      <c r="E288" t="s">
        <v>31349</v>
      </c>
    </row>
    <row r="289" spans="3:5" x14ac:dyDescent="0.25">
      <c r="C289" t="s">
        <v>32656</v>
      </c>
      <c r="E289" t="s">
        <v>31350</v>
      </c>
    </row>
    <row r="290" spans="3:5" x14ac:dyDescent="0.25">
      <c r="C290" t="s">
        <v>32657</v>
      </c>
      <c r="E290" t="s">
        <v>31351</v>
      </c>
    </row>
    <row r="291" spans="3:5" x14ac:dyDescent="0.25">
      <c r="C291" t="s">
        <v>32658</v>
      </c>
      <c r="E291" t="s">
        <v>31004</v>
      </c>
    </row>
    <row r="292" spans="3:5" x14ac:dyDescent="0.25">
      <c r="C292" t="s">
        <v>32659</v>
      </c>
      <c r="E292" t="s">
        <v>31352</v>
      </c>
    </row>
    <row r="293" spans="3:5" x14ac:dyDescent="0.25">
      <c r="C293" t="s">
        <v>32660</v>
      </c>
      <c r="E293" t="s">
        <v>31353</v>
      </c>
    </row>
    <row r="294" spans="3:5" x14ac:dyDescent="0.25">
      <c r="C294" t="s">
        <v>32661</v>
      </c>
      <c r="E294" t="s">
        <v>31354</v>
      </c>
    </row>
    <row r="295" spans="3:5" x14ac:dyDescent="0.25">
      <c r="C295" t="s">
        <v>32662</v>
      </c>
      <c r="E295" t="s">
        <v>31355</v>
      </c>
    </row>
    <row r="296" spans="3:5" x14ac:dyDescent="0.25">
      <c r="C296" t="s">
        <v>32663</v>
      </c>
      <c r="E296" t="s">
        <v>31356</v>
      </c>
    </row>
    <row r="297" spans="3:5" x14ac:dyDescent="0.25">
      <c r="C297" t="s">
        <v>32664</v>
      </c>
      <c r="E297" t="s">
        <v>31357</v>
      </c>
    </row>
    <row r="298" spans="3:5" x14ac:dyDescent="0.25">
      <c r="C298" t="s">
        <v>32665</v>
      </c>
      <c r="E298" t="s">
        <v>31358</v>
      </c>
    </row>
    <row r="299" spans="3:5" x14ac:dyDescent="0.25">
      <c r="C299" t="s">
        <v>32666</v>
      </c>
      <c r="E299" t="s">
        <v>31359</v>
      </c>
    </row>
    <row r="300" spans="3:5" x14ac:dyDescent="0.25">
      <c r="C300" t="s">
        <v>32667</v>
      </c>
      <c r="E300" t="s">
        <v>31360</v>
      </c>
    </row>
    <row r="301" spans="3:5" x14ac:dyDescent="0.25">
      <c r="C301" t="s">
        <v>32668</v>
      </c>
      <c r="E301" t="s">
        <v>31361</v>
      </c>
    </row>
    <row r="302" spans="3:5" x14ac:dyDescent="0.25">
      <c r="C302" t="s">
        <v>32669</v>
      </c>
      <c r="E302" t="s">
        <v>31362</v>
      </c>
    </row>
    <row r="303" spans="3:5" x14ac:dyDescent="0.25">
      <c r="C303" t="s">
        <v>32670</v>
      </c>
      <c r="E303" t="s">
        <v>31363</v>
      </c>
    </row>
    <row r="304" spans="3:5" x14ac:dyDescent="0.25">
      <c r="C304" t="s">
        <v>32671</v>
      </c>
      <c r="E304" t="s">
        <v>31364</v>
      </c>
    </row>
    <row r="305" spans="3:5" x14ac:dyDescent="0.25">
      <c r="C305" t="s">
        <v>32672</v>
      </c>
      <c r="E305" t="s">
        <v>31365</v>
      </c>
    </row>
    <row r="306" spans="3:5" x14ac:dyDescent="0.25">
      <c r="C306" t="s">
        <v>32673</v>
      </c>
      <c r="E306" t="s">
        <v>31366</v>
      </c>
    </row>
    <row r="307" spans="3:5" x14ac:dyDescent="0.25">
      <c r="C307" t="s">
        <v>32674</v>
      </c>
      <c r="E307" t="s">
        <v>31367</v>
      </c>
    </row>
    <row r="308" spans="3:5" x14ac:dyDescent="0.25">
      <c r="C308" t="s">
        <v>32675</v>
      </c>
      <c r="E308" t="s">
        <v>31368</v>
      </c>
    </row>
    <row r="309" spans="3:5" x14ac:dyDescent="0.25">
      <c r="C309" t="s">
        <v>32676</v>
      </c>
      <c r="E309" t="s">
        <v>31369</v>
      </c>
    </row>
    <row r="310" spans="3:5" x14ac:dyDescent="0.25">
      <c r="C310" t="s">
        <v>32677</v>
      </c>
      <c r="E310" t="s">
        <v>31370</v>
      </c>
    </row>
    <row r="311" spans="3:5" x14ac:dyDescent="0.25">
      <c r="C311" t="s">
        <v>32678</v>
      </c>
      <c r="E311" t="s">
        <v>31371</v>
      </c>
    </row>
    <row r="312" spans="3:5" x14ac:dyDescent="0.25">
      <c r="C312" t="s">
        <v>32679</v>
      </c>
      <c r="E312" t="s">
        <v>30779</v>
      </c>
    </row>
    <row r="313" spans="3:5" x14ac:dyDescent="0.25">
      <c r="C313" t="s">
        <v>32680</v>
      </c>
      <c r="E313" t="s">
        <v>31372</v>
      </c>
    </row>
    <row r="314" spans="3:5" x14ac:dyDescent="0.25">
      <c r="C314" t="s">
        <v>32681</v>
      </c>
      <c r="E314" t="s">
        <v>31373</v>
      </c>
    </row>
    <row r="315" spans="3:5" x14ac:dyDescent="0.25">
      <c r="C315" t="s">
        <v>32682</v>
      </c>
      <c r="E315" t="s">
        <v>31376</v>
      </c>
    </row>
    <row r="316" spans="3:5" x14ac:dyDescent="0.25">
      <c r="C316" t="s">
        <v>32683</v>
      </c>
      <c r="E316" t="s">
        <v>31377</v>
      </c>
    </row>
    <row r="317" spans="3:5" x14ac:dyDescent="0.25">
      <c r="C317" t="s">
        <v>32684</v>
      </c>
      <c r="E317" t="s">
        <v>31378</v>
      </c>
    </row>
    <row r="318" spans="3:5" x14ac:dyDescent="0.25">
      <c r="C318" t="s">
        <v>32685</v>
      </c>
      <c r="E318" t="s">
        <v>31379</v>
      </c>
    </row>
    <row r="319" spans="3:5" x14ac:dyDescent="0.25">
      <c r="C319" t="s">
        <v>32686</v>
      </c>
      <c r="E319" t="s">
        <v>31380</v>
      </c>
    </row>
    <row r="320" spans="3:5" x14ac:dyDescent="0.25">
      <c r="C320" t="s">
        <v>32687</v>
      </c>
      <c r="E320" t="s">
        <v>31381</v>
      </c>
    </row>
    <row r="321" spans="3:5" x14ac:dyDescent="0.25">
      <c r="C321" t="s">
        <v>32688</v>
      </c>
      <c r="E321" t="s">
        <v>31382</v>
      </c>
    </row>
    <row r="322" spans="3:5" x14ac:dyDescent="0.25">
      <c r="C322" t="s">
        <v>32689</v>
      </c>
      <c r="E322" t="s">
        <v>31383</v>
      </c>
    </row>
    <row r="323" spans="3:5" x14ac:dyDescent="0.25">
      <c r="C323" t="s">
        <v>32690</v>
      </c>
      <c r="E323" t="s">
        <v>31384</v>
      </c>
    </row>
    <row r="324" spans="3:5" x14ac:dyDescent="0.25">
      <c r="C324" t="s">
        <v>32691</v>
      </c>
      <c r="E324" t="s">
        <v>31385</v>
      </c>
    </row>
    <row r="325" spans="3:5" x14ac:dyDescent="0.25">
      <c r="C325" t="s">
        <v>32692</v>
      </c>
      <c r="E325" t="s">
        <v>31386</v>
      </c>
    </row>
    <row r="326" spans="3:5" x14ac:dyDescent="0.25">
      <c r="C326" t="s">
        <v>32693</v>
      </c>
      <c r="E326" t="s">
        <v>31387</v>
      </c>
    </row>
    <row r="327" spans="3:5" x14ac:dyDescent="0.25">
      <c r="C327" t="s">
        <v>32694</v>
      </c>
      <c r="E327" t="s">
        <v>31388</v>
      </c>
    </row>
    <row r="328" spans="3:5" x14ac:dyDescent="0.25">
      <c r="C328" t="s">
        <v>32695</v>
      </c>
      <c r="E328" t="s">
        <v>31389</v>
      </c>
    </row>
    <row r="329" spans="3:5" x14ac:dyDescent="0.25">
      <c r="C329" t="s">
        <v>32696</v>
      </c>
      <c r="E329" t="s">
        <v>31390</v>
      </c>
    </row>
    <row r="330" spans="3:5" x14ac:dyDescent="0.25">
      <c r="C330" t="s">
        <v>32697</v>
      </c>
      <c r="E330" t="s">
        <v>31076</v>
      </c>
    </row>
    <row r="331" spans="3:5" x14ac:dyDescent="0.25">
      <c r="C331" t="s">
        <v>32698</v>
      </c>
      <c r="E331" t="s">
        <v>31391</v>
      </c>
    </row>
    <row r="332" spans="3:5" x14ac:dyDescent="0.25">
      <c r="C332" t="s">
        <v>32699</v>
      </c>
      <c r="E332" t="s">
        <v>31392</v>
      </c>
    </row>
    <row r="333" spans="3:5" x14ac:dyDescent="0.25">
      <c r="C333" t="s">
        <v>32700</v>
      </c>
      <c r="E333" t="s">
        <v>31393</v>
      </c>
    </row>
    <row r="334" spans="3:5" x14ac:dyDescent="0.25">
      <c r="C334" t="s">
        <v>32701</v>
      </c>
      <c r="E334" t="s">
        <v>31394</v>
      </c>
    </row>
    <row r="335" spans="3:5" x14ac:dyDescent="0.25">
      <c r="C335" t="s">
        <v>32702</v>
      </c>
      <c r="E335" t="s">
        <v>31395</v>
      </c>
    </row>
    <row r="336" spans="3:5" x14ac:dyDescent="0.25">
      <c r="C336" t="s">
        <v>32703</v>
      </c>
      <c r="E336" t="s">
        <v>31396</v>
      </c>
    </row>
    <row r="337" spans="3:5" x14ac:dyDescent="0.25">
      <c r="C337" t="s">
        <v>32704</v>
      </c>
      <c r="E337" t="s">
        <v>31397</v>
      </c>
    </row>
    <row r="338" spans="3:5" x14ac:dyDescent="0.25">
      <c r="C338" t="s">
        <v>32705</v>
      </c>
      <c r="E338" t="s">
        <v>31398</v>
      </c>
    </row>
    <row r="339" spans="3:5" x14ac:dyDescent="0.25">
      <c r="C339" t="s">
        <v>32706</v>
      </c>
      <c r="E339" t="s">
        <v>31399</v>
      </c>
    </row>
    <row r="340" spans="3:5" x14ac:dyDescent="0.25">
      <c r="C340" t="s">
        <v>32707</v>
      </c>
      <c r="E340" t="s">
        <v>31400</v>
      </c>
    </row>
    <row r="341" spans="3:5" x14ac:dyDescent="0.25">
      <c r="C341" t="s">
        <v>32708</v>
      </c>
      <c r="E341" t="s">
        <v>31401</v>
      </c>
    </row>
    <row r="342" spans="3:5" x14ac:dyDescent="0.25">
      <c r="C342" t="s">
        <v>32709</v>
      </c>
      <c r="E342" t="s">
        <v>31402</v>
      </c>
    </row>
    <row r="343" spans="3:5" x14ac:dyDescent="0.25">
      <c r="C343" t="s">
        <v>32710</v>
      </c>
      <c r="E343" t="s">
        <v>31403</v>
      </c>
    </row>
    <row r="344" spans="3:5" x14ac:dyDescent="0.25">
      <c r="C344" t="s">
        <v>32711</v>
      </c>
      <c r="E344" t="s">
        <v>31404</v>
      </c>
    </row>
    <row r="345" spans="3:5" x14ac:dyDescent="0.25">
      <c r="C345" t="s">
        <v>32712</v>
      </c>
      <c r="E345" t="s">
        <v>31405</v>
      </c>
    </row>
    <row r="346" spans="3:5" x14ac:dyDescent="0.25">
      <c r="C346" t="s">
        <v>32713</v>
      </c>
      <c r="E346" t="s">
        <v>31406</v>
      </c>
    </row>
    <row r="347" spans="3:5" x14ac:dyDescent="0.25">
      <c r="C347" t="s">
        <v>32714</v>
      </c>
      <c r="E347" t="s">
        <v>31407</v>
      </c>
    </row>
    <row r="348" spans="3:5" x14ac:dyDescent="0.25">
      <c r="C348" t="s">
        <v>32715</v>
      </c>
      <c r="E348" t="s">
        <v>31408</v>
      </c>
    </row>
    <row r="349" spans="3:5" x14ac:dyDescent="0.25">
      <c r="C349" t="s">
        <v>32716</v>
      </c>
      <c r="E349" t="s">
        <v>31409</v>
      </c>
    </row>
    <row r="350" spans="3:5" x14ac:dyDescent="0.25">
      <c r="C350" t="s">
        <v>32717</v>
      </c>
      <c r="E350" t="s">
        <v>31410</v>
      </c>
    </row>
    <row r="351" spans="3:5" x14ac:dyDescent="0.25">
      <c r="C351" t="s">
        <v>32718</v>
      </c>
      <c r="E351" t="s">
        <v>31411</v>
      </c>
    </row>
    <row r="352" spans="3:5" x14ac:dyDescent="0.25">
      <c r="C352" t="s">
        <v>32719</v>
      </c>
      <c r="E352" t="s">
        <v>31412</v>
      </c>
    </row>
    <row r="353" spans="3:5" x14ac:dyDescent="0.25">
      <c r="C353" t="s">
        <v>32720</v>
      </c>
      <c r="E353" t="s">
        <v>31413</v>
      </c>
    </row>
    <row r="354" spans="3:5" x14ac:dyDescent="0.25">
      <c r="C354" t="s">
        <v>32721</v>
      </c>
      <c r="E354" t="s">
        <v>31414</v>
      </c>
    </row>
    <row r="355" spans="3:5" x14ac:dyDescent="0.25">
      <c r="C355" t="s">
        <v>32722</v>
      </c>
      <c r="E355" t="s">
        <v>31081</v>
      </c>
    </row>
    <row r="356" spans="3:5" x14ac:dyDescent="0.25">
      <c r="C356" t="s">
        <v>32723</v>
      </c>
      <c r="E356" t="s">
        <v>31415</v>
      </c>
    </row>
    <row r="357" spans="3:5" x14ac:dyDescent="0.25">
      <c r="C357" t="s">
        <v>32724</v>
      </c>
      <c r="E357" t="s">
        <v>31083</v>
      </c>
    </row>
    <row r="358" spans="3:5" x14ac:dyDescent="0.25">
      <c r="C358" t="s">
        <v>32725</v>
      </c>
      <c r="E358" t="s">
        <v>31416</v>
      </c>
    </row>
    <row r="359" spans="3:5" x14ac:dyDescent="0.25">
      <c r="C359" t="s">
        <v>32726</v>
      </c>
      <c r="E359" t="s">
        <v>31417</v>
      </c>
    </row>
    <row r="360" spans="3:5" x14ac:dyDescent="0.25">
      <c r="C360" t="s">
        <v>32727</v>
      </c>
      <c r="E360" t="s">
        <v>31418</v>
      </c>
    </row>
    <row r="361" spans="3:5" x14ac:dyDescent="0.25">
      <c r="C361" t="s">
        <v>32728</v>
      </c>
      <c r="E361" t="s">
        <v>31419</v>
      </c>
    </row>
    <row r="362" spans="3:5" x14ac:dyDescent="0.25">
      <c r="C362" t="s">
        <v>32729</v>
      </c>
      <c r="E362" t="s">
        <v>31087</v>
      </c>
    </row>
    <row r="363" spans="3:5" x14ac:dyDescent="0.25">
      <c r="C363" t="s">
        <v>32730</v>
      </c>
      <c r="E363" t="s">
        <v>31420</v>
      </c>
    </row>
    <row r="364" spans="3:5" x14ac:dyDescent="0.25">
      <c r="C364" t="s">
        <v>32731</v>
      </c>
      <c r="E364" t="s">
        <v>31421</v>
      </c>
    </row>
    <row r="365" spans="3:5" x14ac:dyDescent="0.25">
      <c r="C365" t="s">
        <v>32732</v>
      </c>
      <c r="E365" t="s">
        <v>31422</v>
      </c>
    </row>
    <row r="366" spans="3:5" x14ac:dyDescent="0.25">
      <c r="C366" t="s">
        <v>32733</v>
      </c>
      <c r="E366" t="s">
        <v>31423</v>
      </c>
    </row>
    <row r="367" spans="3:5" x14ac:dyDescent="0.25">
      <c r="C367" t="s">
        <v>32734</v>
      </c>
      <c r="E367" t="s">
        <v>31088</v>
      </c>
    </row>
    <row r="368" spans="3:5" x14ac:dyDescent="0.25">
      <c r="C368" t="s">
        <v>32735</v>
      </c>
      <c r="E368" t="s">
        <v>31089</v>
      </c>
    </row>
    <row r="369" spans="3:5" x14ac:dyDescent="0.25">
      <c r="C369" t="s">
        <v>32736</v>
      </c>
      <c r="E369" t="s">
        <v>31424</v>
      </c>
    </row>
    <row r="370" spans="3:5" x14ac:dyDescent="0.25">
      <c r="C370" t="s">
        <v>32737</v>
      </c>
      <c r="E370" t="s">
        <v>31091</v>
      </c>
    </row>
    <row r="371" spans="3:5" x14ac:dyDescent="0.25">
      <c r="C371" t="s">
        <v>32738</v>
      </c>
      <c r="E371" t="s">
        <v>31425</v>
      </c>
    </row>
    <row r="372" spans="3:5" x14ac:dyDescent="0.25">
      <c r="C372" t="s">
        <v>32739</v>
      </c>
      <c r="E372" t="s">
        <v>31426</v>
      </c>
    </row>
    <row r="373" spans="3:5" x14ac:dyDescent="0.25">
      <c r="C373" t="s">
        <v>32740</v>
      </c>
      <c r="E373" t="s">
        <v>31427</v>
      </c>
    </row>
    <row r="374" spans="3:5" x14ac:dyDescent="0.25">
      <c r="C374" t="s">
        <v>32741</v>
      </c>
      <c r="E374" t="s">
        <v>31094</v>
      </c>
    </row>
    <row r="375" spans="3:5" x14ac:dyDescent="0.25">
      <c r="C375" t="s">
        <v>32742</v>
      </c>
      <c r="E375" t="s">
        <v>31428</v>
      </c>
    </row>
    <row r="376" spans="3:5" x14ac:dyDescent="0.25">
      <c r="C376" t="s">
        <v>32743</v>
      </c>
      <c r="E376" t="s">
        <v>31429</v>
      </c>
    </row>
    <row r="377" spans="3:5" x14ac:dyDescent="0.25">
      <c r="C377" t="s">
        <v>32744</v>
      </c>
      <c r="E377" t="s">
        <v>31430</v>
      </c>
    </row>
    <row r="378" spans="3:5" x14ac:dyDescent="0.25">
      <c r="C378" t="s">
        <v>32745</v>
      </c>
      <c r="E378" t="s">
        <v>31431</v>
      </c>
    </row>
    <row r="379" spans="3:5" x14ac:dyDescent="0.25">
      <c r="C379" t="s">
        <v>32746</v>
      </c>
      <c r="E379" t="s">
        <v>31432</v>
      </c>
    </row>
    <row r="380" spans="3:5" x14ac:dyDescent="0.25">
      <c r="C380" t="s">
        <v>32747</v>
      </c>
      <c r="E380" t="s">
        <v>31433</v>
      </c>
    </row>
    <row r="381" spans="3:5" x14ac:dyDescent="0.25">
      <c r="C381" t="s">
        <v>32748</v>
      </c>
      <c r="E381" t="s">
        <v>31434</v>
      </c>
    </row>
    <row r="382" spans="3:5" x14ac:dyDescent="0.25">
      <c r="C382" t="s">
        <v>32749</v>
      </c>
      <c r="E382" t="s">
        <v>31096</v>
      </c>
    </row>
    <row r="383" spans="3:5" x14ac:dyDescent="0.25">
      <c r="C383" t="s">
        <v>32750</v>
      </c>
      <c r="E383" t="s">
        <v>31435</v>
      </c>
    </row>
    <row r="384" spans="3:5" x14ac:dyDescent="0.25">
      <c r="C384" t="s">
        <v>32751</v>
      </c>
      <c r="E384" t="s">
        <v>31436</v>
      </c>
    </row>
    <row r="385" spans="3:5" x14ac:dyDescent="0.25">
      <c r="C385" t="s">
        <v>32752</v>
      </c>
      <c r="E385" t="s">
        <v>31437</v>
      </c>
    </row>
    <row r="386" spans="3:5" x14ac:dyDescent="0.25">
      <c r="C386" t="s">
        <v>32753</v>
      </c>
      <c r="E386" t="s">
        <v>31097</v>
      </c>
    </row>
    <row r="387" spans="3:5" x14ac:dyDescent="0.25">
      <c r="C387" t="s">
        <v>32754</v>
      </c>
      <c r="E387" t="s">
        <v>31438</v>
      </c>
    </row>
    <row r="388" spans="3:5" x14ac:dyDescent="0.25">
      <c r="C388" t="s">
        <v>32755</v>
      </c>
      <c r="E388" t="s">
        <v>31098</v>
      </c>
    </row>
    <row r="389" spans="3:5" x14ac:dyDescent="0.25">
      <c r="C389" t="s">
        <v>32756</v>
      </c>
      <c r="E389" t="s">
        <v>31099</v>
      </c>
    </row>
    <row r="390" spans="3:5" x14ac:dyDescent="0.25">
      <c r="C390" t="s">
        <v>32757</v>
      </c>
      <c r="E390" t="s">
        <v>31439</v>
      </c>
    </row>
    <row r="391" spans="3:5" x14ac:dyDescent="0.25">
      <c r="C391" t="s">
        <v>32758</v>
      </c>
      <c r="E391" t="s">
        <v>31100</v>
      </c>
    </row>
    <row r="392" spans="3:5" x14ac:dyDescent="0.25">
      <c r="C392" t="s">
        <v>32759</v>
      </c>
      <c r="E392" t="s">
        <v>31440</v>
      </c>
    </row>
    <row r="393" spans="3:5" x14ac:dyDescent="0.25">
      <c r="C393" t="s">
        <v>32760</v>
      </c>
      <c r="E393" t="s">
        <v>31441</v>
      </c>
    </row>
    <row r="394" spans="3:5" x14ac:dyDescent="0.25">
      <c r="C394" t="s">
        <v>32761</v>
      </c>
      <c r="E394" t="s">
        <v>31442</v>
      </c>
    </row>
    <row r="395" spans="3:5" x14ac:dyDescent="0.25">
      <c r="C395" t="s">
        <v>32762</v>
      </c>
      <c r="E395" t="s">
        <v>31104</v>
      </c>
    </row>
    <row r="396" spans="3:5" x14ac:dyDescent="0.25">
      <c r="C396" t="s">
        <v>32763</v>
      </c>
      <c r="E396" t="s">
        <v>31443</v>
      </c>
    </row>
    <row r="397" spans="3:5" x14ac:dyDescent="0.25">
      <c r="C397" t="s">
        <v>32764</v>
      </c>
      <c r="E397" t="s">
        <v>31105</v>
      </c>
    </row>
    <row r="398" spans="3:5" x14ac:dyDescent="0.25">
      <c r="C398" t="s">
        <v>32765</v>
      </c>
      <c r="E398" t="s">
        <v>31444</v>
      </c>
    </row>
    <row r="399" spans="3:5" x14ac:dyDescent="0.25">
      <c r="C399" t="s">
        <v>32766</v>
      </c>
      <c r="E399" t="s">
        <v>31445</v>
      </c>
    </row>
    <row r="400" spans="3:5" x14ac:dyDescent="0.25">
      <c r="C400" t="s">
        <v>32767</v>
      </c>
      <c r="E400" t="s">
        <v>31446</v>
      </c>
    </row>
    <row r="401" spans="3:5" x14ac:dyDescent="0.25">
      <c r="C401" t="s">
        <v>32768</v>
      </c>
      <c r="E401" t="s">
        <v>31447</v>
      </c>
    </row>
    <row r="402" spans="3:5" x14ac:dyDescent="0.25">
      <c r="C402" t="s">
        <v>32769</v>
      </c>
      <c r="E402" t="s">
        <v>31448</v>
      </c>
    </row>
    <row r="403" spans="3:5" x14ac:dyDescent="0.25">
      <c r="C403" t="s">
        <v>32770</v>
      </c>
      <c r="E403" t="s">
        <v>31449</v>
      </c>
    </row>
    <row r="404" spans="3:5" x14ac:dyDescent="0.25">
      <c r="C404" t="s">
        <v>32771</v>
      </c>
      <c r="E404" t="s">
        <v>31450</v>
      </c>
    </row>
    <row r="405" spans="3:5" x14ac:dyDescent="0.25">
      <c r="C405" t="s">
        <v>32772</v>
      </c>
      <c r="E405" t="s">
        <v>31451</v>
      </c>
    </row>
    <row r="406" spans="3:5" x14ac:dyDescent="0.25">
      <c r="C406" t="s">
        <v>32773</v>
      </c>
      <c r="E406" t="s">
        <v>31452</v>
      </c>
    </row>
    <row r="407" spans="3:5" x14ac:dyDescent="0.25">
      <c r="C407" t="s">
        <v>32774</v>
      </c>
      <c r="E407" t="s">
        <v>31453</v>
      </c>
    </row>
    <row r="408" spans="3:5" x14ac:dyDescent="0.25">
      <c r="C408" t="s">
        <v>32775</v>
      </c>
      <c r="E408" t="s">
        <v>31454</v>
      </c>
    </row>
    <row r="409" spans="3:5" x14ac:dyDescent="0.25">
      <c r="C409" t="s">
        <v>32776</v>
      </c>
      <c r="E409" t="s">
        <v>31455</v>
      </c>
    </row>
    <row r="410" spans="3:5" x14ac:dyDescent="0.25">
      <c r="C410" t="s">
        <v>32777</v>
      </c>
      <c r="E410" t="s">
        <v>31456</v>
      </c>
    </row>
    <row r="411" spans="3:5" x14ac:dyDescent="0.25">
      <c r="C411" t="s">
        <v>32778</v>
      </c>
      <c r="E411" t="s">
        <v>31457</v>
      </c>
    </row>
    <row r="412" spans="3:5" x14ac:dyDescent="0.25">
      <c r="C412" t="s">
        <v>32779</v>
      </c>
      <c r="E412" t="s">
        <v>31458</v>
      </c>
    </row>
    <row r="413" spans="3:5" x14ac:dyDescent="0.25">
      <c r="C413" t="s">
        <v>32780</v>
      </c>
      <c r="E413" t="s">
        <v>31459</v>
      </c>
    </row>
    <row r="414" spans="3:5" x14ac:dyDescent="0.25">
      <c r="C414" t="s">
        <v>32781</v>
      </c>
      <c r="E414" t="s">
        <v>31106</v>
      </c>
    </row>
    <row r="415" spans="3:5" x14ac:dyDescent="0.25">
      <c r="C415" t="s">
        <v>32782</v>
      </c>
      <c r="E415" t="s">
        <v>31460</v>
      </c>
    </row>
    <row r="416" spans="3:5" x14ac:dyDescent="0.25">
      <c r="C416" t="s">
        <v>32783</v>
      </c>
      <c r="E416" t="s">
        <v>31461</v>
      </c>
    </row>
    <row r="417" spans="3:5" x14ac:dyDescent="0.25">
      <c r="C417" t="s">
        <v>32784</v>
      </c>
      <c r="E417" t="s">
        <v>31462</v>
      </c>
    </row>
    <row r="418" spans="3:5" x14ac:dyDescent="0.25">
      <c r="C418" t="s">
        <v>32785</v>
      </c>
      <c r="E418" t="s">
        <v>31463</v>
      </c>
    </row>
    <row r="419" spans="3:5" x14ac:dyDescent="0.25">
      <c r="C419" t="s">
        <v>32786</v>
      </c>
      <c r="E419" t="s">
        <v>31464</v>
      </c>
    </row>
    <row r="420" spans="3:5" x14ac:dyDescent="0.25">
      <c r="C420" t="s">
        <v>32787</v>
      </c>
      <c r="E420" t="s">
        <v>31465</v>
      </c>
    </row>
    <row r="421" spans="3:5" x14ac:dyDescent="0.25">
      <c r="C421" t="s">
        <v>32788</v>
      </c>
      <c r="E421" t="s">
        <v>31466</v>
      </c>
    </row>
    <row r="422" spans="3:5" x14ac:dyDescent="0.25">
      <c r="C422" t="s">
        <v>32789</v>
      </c>
      <c r="E422" t="s">
        <v>31467</v>
      </c>
    </row>
    <row r="423" spans="3:5" x14ac:dyDescent="0.25">
      <c r="C423" t="s">
        <v>32790</v>
      </c>
      <c r="E423" t="s">
        <v>31468</v>
      </c>
    </row>
    <row r="424" spans="3:5" x14ac:dyDescent="0.25">
      <c r="C424" t="s">
        <v>32791</v>
      </c>
      <c r="E424" t="s">
        <v>31469</v>
      </c>
    </row>
    <row r="425" spans="3:5" x14ac:dyDescent="0.25">
      <c r="C425" t="s">
        <v>32792</v>
      </c>
      <c r="E425" t="s">
        <v>31470</v>
      </c>
    </row>
    <row r="426" spans="3:5" x14ac:dyDescent="0.25">
      <c r="C426" t="s">
        <v>32793</v>
      </c>
      <c r="E426" t="s">
        <v>31471</v>
      </c>
    </row>
    <row r="427" spans="3:5" x14ac:dyDescent="0.25">
      <c r="C427" t="s">
        <v>32794</v>
      </c>
      <c r="E427" t="s">
        <v>31472</v>
      </c>
    </row>
    <row r="428" spans="3:5" x14ac:dyDescent="0.25">
      <c r="C428" t="s">
        <v>32795</v>
      </c>
      <c r="E428" t="s">
        <v>31473</v>
      </c>
    </row>
    <row r="429" spans="3:5" x14ac:dyDescent="0.25">
      <c r="C429" t="s">
        <v>32796</v>
      </c>
      <c r="E429" t="s">
        <v>31474</v>
      </c>
    </row>
    <row r="430" spans="3:5" x14ac:dyDescent="0.25">
      <c r="C430" t="s">
        <v>32797</v>
      </c>
      <c r="E430" t="s">
        <v>31475</v>
      </c>
    </row>
    <row r="431" spans="3:5" x14ac:dyDescent="0.25">
      <c r="C431" t="s">
        <v>32798</v>
      </c>
      <c r="E431" t="s">
        <v>31476</v>
      </c>
    </row>
    <row r="432" spans="3:5" x14ac:dyDescent="0.25">
      <c r="C432" t="s">
        <v>32799</v>
      </c>
      <c r="E432" t="s">
        <v>31477</v>
      </c>
    </row>
    <row r="433" spans="3:5" x14ac:dyDescent="0.25">
      <c r="C433" t="s">
        <v>32800</v>
      </c>
      <c r="E433" t="s">
        <v>31478</v>
      </c>
    </row>
    <row r="434" spans="3:5" x14ac:dyDescent="0.25">
      <c r="C434" t="s">
        <v>32801</v>
      </c>
      <c r="E434" t="s">
        <v>31479</v>
      </c>
    </row>
    <row r="435" spans="3:5" x14ac:dyDescent="0.25">
      <c r="C435" t="s">
        <v>32802</v>
      </c>
      <c r="E435" t="s">
        <v>31480</v>
      </c>
    </row>
    <row r="436" spans="3:5" x14ac:dyDescent="0.25">
      <c r="C436" t="s">
        <v>32803</v>
      </c>
      <c r="E436" t="s">
        <v>31114</v>
      </c>
    </row>
    <row r="437" spans="3:5" x14ac:dyDescent="0.25">
      <c r="C437" t="s">
        <v>32804</v>
      </c>
      <c r="E437" t="s">
        <v>31481</v>
      </c>
    </row>
    <row r="438" spans="3:5" x14ac:dyDescent="0.25">
      <c r="C438" t="s">
        <v>32805</v>
      </c>
      <c r="E438" t="s">
        <v>31115</v>
      </c>
    </row>
    <row r="439" spans="3:5" x14ac:dyDescent="0.25">
      <c r="C439" t="s">
        <v>32806</v>
      </c>
      <c r="E439" t="s">
        <v>31482</v>
      </c>
    </row>
    <row r="440" spans="3:5" x14ac:dyDescent="0.25">
      <c r="C440" t="s">
        <v>32807</v>
      </c>
      <c r="E440" t="s">
        <v>31483</v>
      </c>
    </row>
    <row r="441" spans="3:5" x14ac:dyDescent="0.25">
      <c r="C441" t="s">
        <v>32808</v>
      </c>
      <c r="E441" t="s">
        <v>31484</v>
      </c>
    </row>
    <row r="442" spans="3:5" x14ac:dyDescent="0.25">
      <c r="C442" t="s">
        <v>32809</v>
      </c>
      <c r="E442" t="s">
        <v>31485</v>
      </c>
    </row>
    <row r="443" spans="3:5" x14ac:dyDescent="0.25">
      <c r="C443" t="s">
        <v>32810</v>
      </c>
      <c r="E443" t="s">
        <v>31486</v>
      </c>
    </row>
    <row r="444" spans="3:5" x14ac:dyDescent="0.25">
      <c r="C444" t="s">
        <v>32811</v>
      </c>
      <c r="E444" t="s">
        <v>31116</v>
      </c>
    </row>
    <row r="445" spans="3:5" x14ac:dyDescent="0.25">
      <c r="C445" t="s">
        <v>32812</v>
      </c>
      <c r="E445" t="s">
        <v>31487</v>
      </c>
    </row>
    <row r="446" spans="3:5" x14ac:dyDescent="0.25">
      <c r="C446" t="s">
        <v>32813</v>
      </c>
      <c r="E446" t="s">
        <v>31488</v>
      </c>
    </row>
    <row r="447" spans="3:5" x14ac:dyDescent="0.25">
      <c r="C447" t="s">
        <v>32814</v>
      </c>
      <c r="E447" t="s">
        <v>31489</v>
      </c>
    </row>
    <row r="448" spans="3:5" x14ac:dyDescent="0.25">
      <c r="C448" t="s">
        <v>32815</v>
      </c>
      <c r="E448" t="s">
        <v>31490</v>
      </c>
    </row>
    <row r="449" spans="3:5" x14ac:dyDescent="0.25">
      <c r="C449" t="s">
        <v>32816</v>
      </c>
      <c r="E449" t="s">
        <v>31491</v>
      </c>
    </row>
    <row r="450" spans="3:5" x14ac:dyDescent="0.25">
      <c r="C450" t="s">
        <v>32817</v>
      </c>
      <c r="E450" t="s">
        <v>31492</v>
      </c>
    </row>
    <row r="451" spans="3:5" x14ac:dyDescent="0.25">
      <c r="C451" t="s">
        <v>32818</v>
      </c>
      <c r="E451" t="s">
        <v>31493</v>
      </c>
    </row>
    <row r="452" spans="3:5" x14ac:dyDescent="0.25">
      <c r="C452" t="s">
        <v>32819</v>
      </c>
      <c r="E452" t="s">
        <v>31494</v>
      </c>
    </row>
    <row r="453" spans="3:5" x14ac:dyDescent="0.25">
      <c r="C453" t="s">
        <v>32820</v>
      </c>
      <c r="E453" t="s">
        <v>31495</v>
      </c>
    </row>
    <row r="454" spans="3:5" x14ac:dyDescent="0.25">
      <c r="C454" t="s">
        <v>32821</v>
      </c>
      <c r="E454" t="s">
        <v>31496</v>
      </c>
    </row>
    <row r="455" spans="3:5" x14ac:dyDescent="0.25">
      <c r="C455" t="s">
        <v>32822</v>
      </c>
      <c r="E455" t="s">
        <v>31497</v>
      </c>
    </row>
    <row r="456" spans="3:5" x14ac:dyDescent="0.25">
      <c r="C456" t="s">
        <v>32823</v>
      </c>
      <c r="E456" t="s">
        <v>31498</v>
      </c>
    </row>
    <row r="457" spans="3:5" x14ac:dyDescent="0.25">
      <c r="C457" t="s">
        <v>32824</v>
      </c>
      <c r="E457" t="s">
        <v>31499</v>
      </c>
    </row>
    <row r="458" spans="3:5" x14ac:dyDescent="0.25">
      <c r="C458" t="s">
        <v>32825</v>
      </c>
      <c r="E458" t="s">
        <v>31500</v>
      </c>
    </row>
    <row r="459" spans="3:5" x14ac:dyDescent="0.25">
      <c r="C459" t="s">
        <v>32826</v>
      </c>
      <c r="E459" t="s">
        <v>31501</v>
      </c>
    </row>
    <row r="460" spans="3:5" x14ac:dyDescent="0.25">
      <c r="C460" t="s">
        <v>32827</v>
      </c>
      <c r="E460" t="s">
        <v>31118</v>
      </c>
    </row>
    <row r="461" spans="3:5" x14ac:dyDescent="0.25">
      <c r="C461" t="s">
        <v>32828</v>
      </c>
      <c r="E461" t="s">
        <v>31502</v>
      </c>
    </row>
    <row r="462" spans="3:5" x14ac:dyDescent="0.25">
      <c r="C462" t="s">
        <v>32829</v>
      </c>
      <c r="E462" t="s">
        <v>31503</v>
      </c>
    </row>
    <row r="463" spans="3:5" x14ac:dyDescent="0.25">
      <c r="C463" t="s">
        <v>32830</v>
      </c>
      <c r="E463" t="s">
        <v>31504</v>
      </c>
    </row>
    <row r="464" spans="3:5" x14ac:dyDescent="0.25">
      <c r="C464" t="s">
        <v>32831</v>
      </c>
      <c r="E464" t="s">
        <v>31505</v>
      </c>
    </row>
    <row r="465" spans="3:5" x14ac:dyDescent="0.25">
      <c r="C465" t="s">
        <v>32832</v>
      </c>
      <c r="E465" t="s">
        <v>31506</v>
      </c>
    </row>
    <row r="466" spans="3:5" x14ac:dyDescent="0.25">
      <c r="C466" t="s">
        <v>32833</v>
      </c>
      <c r="E466" t="s">
        <v>31507</v>
      </c>
    </row>
    <row r="467" spans="3:5" x14ac:dyDescent="0.25">
      <c r="C467" t="s">
        <v>32834</v>
      </c>
      <c r="E467" t="s">
        <v>31508</v>
      </c>
    </row>
    <row r="468" spans="3:5" x14ac:dyDescent="0.25">
      <c r="C468" t="s">
        <v>32835</v>
      </c>
      <c r="E468" t="s">
        <v>31509</v>
      </c>
    </row>
    <row r="469" spans="3:5" x14ac:dyDescent="0.25">
      <c r="C469" t="s">
        <v>32836</v>
      </c>
      <c r="E469" t="s">
        <v>31510</v>
      </c>
    </row>
    <row r="470" spans="3:5" x14ac:dyDescent="0.25">
      <c r="C470" t="s">
        <v>32837</v>
      </c>
      <c r="E470" t="s">
        <v>31511</v>
      </c>
    </row>
    <row r="471" spans="3:5" x14ac:dyDescent="0.25">
      <c r="C471" t="s">
        <v>32838</v>
      </c>
      <c r="E471" t="s">
        <v>31512</v>
      </c>
    </row>
    <row r="472" spans="3:5" x14ac:dyDescent="0.25">
      <c r="C472" t="s">
        <v>32839</v>
      </c>
      <c r="E472" t="s">
        <v>31513</v>
      </c>
    </row>
    <row r="473" spans="3:5" x14ac:dyDescent="0.25">
      <c r="C473" t="s">
        <v>32840</v>
      </c>
      <c r="E473" t="s">
        <v>31514</v>
      </c>
    </row>
    <row r="474" spans="3:5" x14ac:dyDescent="0.25">
      <c r="C474" t="s">
        <v>32841</v>
      </c>
      <c r="E474" t="s">
        <v>31122</v>
      </c>
    </row>
    <row r="475" spans="3:5" x14ac:dyDescent="0.25">
      <c r="C475" t="s">
        <v>32842</v>
      </c>
      <c r="E475" t="s">
        <v>31123</v>
      </c>
    </row>
    <row r="476" spans="3:5" x14ac:dyDescent="0.25">
      <c r="C476" t="s">
        <v>32843</v>
      </c>
      <c r="E476" t="s">
        <v>31515</v>
      </c>
    </row>
    <row r="477" spans="3:5" x14ac:dyDescent="0.25">
      <c r="C477" t="s">
        <v>32844</v>
      </c>
      <c r="E477" t="s">
        <v>31516</v>
      </c>
    </row>
    <row r="478" spans="3:5" x14ac:dyDescent="0.25">
      <c r="C478" t="s">
        <v>32845</v>
      </c>
      <c r="E478" t="s">
        <v>31517</v>
      </c>
    </row>
    <row r="479" spans="3:5" x14ac:dyDescent="0.25">
      <c r="C479" t="s">
        <v>32846</v>
      </c>
      <c r="E479" t="s">
        <v>31518</v>
      </c>
    </row>
    <row r="480" spans="3:5" x14ac:dyDescent="0.25">
      <c r="C480" t="s">
        <v>32847</v>
      </c>
      <c r="E480" t="s">
        <v>31519</v>
      </c>
    </row>
    <row r="481" spans="3:5" x14ac:dyDescent="0.25">
      <c r="C481" t="s">
        <v>32848</v>
      </c>
      <c r="E481" t="s">
        <v>31520</v>
      </c>
    </row>
    <row r="482" spans="3:5" x14ac:dyDescent="0.25">
      <c r="C482" t="s">
        <v>32849</v>
      </c>
      <c r="E482" t="s">
        <v>31521</v>
      </c>
    </row>
    <row r="483" spans="3:5" x14ac:dyDescent="0.25">
      <c r="C483" t="s">
        <v>32850</v>
      </c>
      <c r="E483" t="s">
        <v>31522</v>
      </c>
    </row>
    <row r="484" spans="3:5" x14ac:dyDescent="0.25">
      <c r="C484" t="s">
        <v>32851</v>
      </c>
      <c r="E484" t="s">
        <v>31523</v>
      </c>
    </row>
    <row r="485" spans="3:5" x14ac:dyDescent="0.25">
      <c r="C485" t="s">
        <v>32852</v>
      </c>
      <c r="E485" t="s">
        <v>31524</v>
      </c>
    </row>
    <row r="486" spans="3:5" x14ac:dyDescent="0.25">
      <c r="C486" t="s">
        <v>32853</v>
      </c>
      <c r="E486" t="s">
        <v>31525</v>
      </c>
    </row>
    <row r="487" spans="3:5" x14ac:dyDescent="0.25">
      <c r="C487" t="s">
        <v>32854</v>
      </c>
      <c r="E487" t="s">
        <v>31526</v>
      </c>
    </row>
    <row r="488" spans="3:5" x14ac:dyDescent="0.25">
      <c r="C488" t="s">
        <v>32855</v>
      </c>
      <c r="E488" t="s">
        <v>31527</v>
      </c>
    </row>
    <row r="489" spans="3:5" x14ac:dyDescent="0.25">
      <c r="C489" t="s">
        <v>32856</v>
      </c>
      <c r="E489" t="s">
        <v>31528</v>
      </c>
    </row>
    <row r="490" spans="3:5" x14ac:dyDescent="0.25">
      <c r="C490" t="s">
        <v>32857</v>
      </c>
      <c r="E490" t="s">
        <v>31529</v>
      </c>
    </row>
    <row r="491" spans="3:5" x14ac:dyDescent="0.25">
      <c r="C491" t="s">
        <v>32858</v>
      </c>
      <c r="E491" t="s">
        <v>31530</v>
      </c>
    </row>
    <row r="492" spans="3:5" x14ac:dyDescent="0.25">
      <c r="C492" t="s">
        <v>32859</v>
      </c>
      <c r="E492" t="s">
        <v>31531</v>
      </c>
    </row>
    <row r="493" spans="3:5" x14ac:dyDescent="0.25">
      <c r="C493" t="s">
        <v>32860</v>
      </c>
      <c r="E493" t="s">
        <v>31532</v>
      </c>
    </row>
    <row r="494" spans="3:5" x14ac:dyDescent="0.25">
      <c r="C494" t="s">
        <v>32861</v>
      </c>
      <c r="E494" t="s">
        <v>31127</v>
      </c>
    </row>
    <row r="495" spans="3:5" x14ac:dyDescent="0.25">
      <c r="C495" t="s">
        <v>32862</v>
      </c>
      <c r="E495" t="s">
        <v>31128</v>
      </c>
    </row>
    <row r="496" spans="3:5" x14ac:dyDescent="0.25">
      <c r="C496" t="s">
        <v>32863</v>
      </c>
      <c r="E496" t="s">
        <v>31533</v>
      </c>
    </row>
    <row r="497" spans="3:5" x14ac:dyDescent="0.25">
      <c r="C497" t="s">
        <v>32864</v>
      </c>
      <c r="E497" t="s">
        <v>31534</v>
      </c>
    </row>
    <row r="498" spans="3:5" x14ac:dyDescent="0.25">
      <c r="C498" t="s">
        <v>32865</v>
      </c>
      <c r="E498" t="s">
        <v>31535</v>
      </c>
    </row>
    <row r="499" spans="3:5" x14ac:dyDescent="0.25">
      <c r="C499" t="s">
        <v>32866</v>
      </c>
      <c r="E499" t="s">
        <v>31536</v>
      </c>
    </row>
    <row r="500" spans="3:5" x14ac:dyDescent="0.25">
      <c r="C500" t="s">
        <v>32867</v>
      </c>
      <c r="E500" t="s">
        <v>31537</v>
      </c>
    </row>
    <row r="501" spans="3:5" x14ac:dyDescent="0.25">
      <c r="C501" t="s">
        <v>32868</v>
      </c>
      <c r="E501" t="s">
        <v>31130</v>
      </c>
    </row>
    <row r="502" spans="3:5" x14ac:dyDescent="0.25">
      <c r="C502" t="s">
        <v>32869</v>
      </c>
      <c r="E502" t="s">
        <v>31538</v>
      </c>
    </row>
    <row r="503" spans="3:5" x14ac:dyDescent="0.25">
      <c r="C503" t="s">
        <v>32870</v>
      </c>
      <c r="E503" t="s">
        <v>31539</v>
      </c>
    </row>
    <row r="504" spans="3:5" x14ac:dyDescent="0.25">
      <c r="C504" t="s">
        <v>32871</v>
      </c>
      <c r="E504" t="s">
        <v>31540</v>
      </c>
    </row>
    <row r="505" spans="3:5" x14ac:dyDescent="0.25">
      <c r="C505" t="s">
        <v>32872</v>
      </c>
      <c r="E505" t="s">
        <v>31541</v>
      </c>
    </row>
    <row r="506" spans="3:5" x14ac:dyDescent="0.25">
      <c r="C506" t="s">
        <v>32873</v>
      </c>
      <c r="E506" t="s">
        <v>31542</v>
      </c>
    </row>
    <row r="507" spans="3:5" x14ac:dyDescent="0.25">
      <c r="C507" t="s">
        <v>32874</v>
      </c>
      <c r="E507" t="s">
        <v>31543</v>
      </c>
    </row>
    <row r="508" spans="3:5" x14ac:dyDescent="0.25">
      <c r="C508" t="s">
        <v>32875</v>
      </c>
      <c r="E508" t="s">
        <v>31544</v>
      </c>
    </row>
    <row r="509" spans="3:5" x14ac:dyDescent="0.25">
      <c r="C509" t="s">
        <v>32876</v>
      </c>
      <c r="E509" t="s">
        <v>31545</v>
      </c>
    </row>
    <row r="510" spans="3:5" x14ac:dyDescent="0.25">
      <c r="C510" t="s">
        <v>32877</v>
      </c>
      <c r="E510" t="s">
        <v>31546</v>
      </c>
    </row>
    <row r="511" spans="3:5" x14ac:dyDescent="0.25">
      <c r="C511" t="s">
        <v>32878</v>
      </c>
      <c r="E511" t="s">
        <v>31547</v>
      </c>
    </row>
    <row r="512" spans="3:5" x14ac:dyDescent="0.25">
      <c r="C512" t="s">
        <v>32879</v>
      </c>
      <c r="E512" t="s">
        <v>31548</v>
      </c>
    </row>
    <row r="513" spans="3:5" x14ac:dyDescent="0.25">
      <c r="C513" t="s">
        <v>32880</v>
      </c>
      <c r="E513" t="s">
        <v>31549</v>
      </c>
    </row>
    <row r="514" spans="3:5" x14ac:dyDescent="0.25">
      <c r="C514" t="s">
        <v>32881</v>
      </c>
      <c r="E514" t="s">
        <v>31550</v>
      </c>
    </row>
    <row r="515" spans="3:5" x14ac:dyDescent="0.25">
      <c r="C515" t="s">
        <v>32882</v>
      </c>
      <c r="E515" t="s">
        <v>31551</v>
      </c>
    </row>
    <row r="516" spans="3:5" x14ac:dyDescent="0.25">
      <c r="C516" t="s">
        <v>32883</v>
      </c>
      <c r="E516" t="s">
        <v>31552</v>
      </c>
    </row>
    <row r="517" spans="3:5" x14ac:dyDescent="0.25">
      <c r="C517" t="s">
        <v>32884</v>
      </c>
      <c r="E517" t="s">
        <v>31553</v>
      </c>
    </row>
    <row r="518" spans="3:5" x14ac:dyDescent="0.25">
      <c r="C518" t="s">
        <v>32885</v>
      </c>
      <c r="E518" t="s">
        <v>31554</v>
      </c>
    </row>
    <row r="519" spans="3:5" x14ac:dyDescent="0.25">
      <c r="C519" t="s">
        <v>32886</v>
      </c>
      <c r="E519" t="s">
        <v>31134</v>
      </c>
    </row>
    <row r="520" spans="3:5" x14ac:dyDescent="0.25">
      <c r="C520" t="s">
        <v>32887</v>
      </c>
      <c r="E520" t="s">
        <v>31555</v>
      </c>
    </row>
    <row r="521" spans="3:5" x14ac:dyDescent="0.25">
      <c r="C521" t="s">
        <v>32888</v>
      </c>
      <c r="E521" t="s">
        <v>31556</v>
      </c>
    </row>
    <row r="522" spans="3:5" x14ac:dyDescent="0.25">
      <c r="C522" t="s">
        <v>32889</v>
      </c>
      <c r="E522" t="s">
        <v>31557</v>
      </c>
    </row>
    <row r="523" spans="3:5" x14ac:dyDescent="0.25">
      <c r="C523" t="s">
        <v>32890</v>
      </c>
      <c r="E523" t="s">
        <v>31558</v>
      </c>
    </row>
    <row r="524" spans="3:5" x14ac:dyDescent="0.25">
      <c r="C524" t="s">
        <v>32891</v>
      </c>
      <c r="E524" t="s">
        <v>31559</v>
      </c>
    </row>
    <row r="525" spans="3:5" x14ac:dyDescent="0.25">
      <c r="C525" t="s">
        <v>32892</v>
      </c>
      <c r="E525" t="s">
        <v>31560</v>
      </c>
    </row>
    <row r="526" spans="3:5" x14ac:dyDescent="0.25">
      <c r="C526" t="s">
        <v>32893</v>
      </c>
      <c r="E526" t="s">
        <v>31135</v>
      </c>
    </row>
    <row r="527" spans="3:5" x14ac:dyDescent="0.25">
      <c r="C527" t="s">
        <v>32894</v>
      </c>
      <c r="E527" t="s">
        <v>31136</v>
      </c>
    </row>
    <row r="528" spans="3:5" x14ac:dyDescent="0.25">
      <c r="C528" t="s">
        <v>32895</v>
      </c>
      <c r="E528" t="s">
        <v>31561</v>
      </c>
    </row>
    <row r="529" spans="3:5" x14ac:dyDescent="0.25">
      <c r="C529" t="s">
        <v>32896</v>
      </c>
      <c r="E529" t="s">
        <v>31562</v>
      </c>
    </row>
    <row r="530" spans="3:5" x14ac:dyDescent="0.25">
      <c r="C530" t="s">
        <v>32897</v>
      </c>
      <c r="E530" t="s">
        <v>31563</v>
      </c>
    </row>
    <row r="531" spans="3:5" x14ac:dyDescent="0.25">
      <c r="C531" t="s">
        <v>32898</v>
      </c>
      <c r="E531" t="s">
        <v>31564</v>
      </c>
    </row>
    <row r="532" spans="3:5" x14ac:dyDescent="0.25">
      <c r="C532" t="s">
        <v>32899</v>
      </c>
      <c r="E532" t="s">
        <v>31137</v>
      </c>
    </row>
    <row r="533" spans="3:5" x14ac:dyDescent="0.25">
      <c r="C533" t="s">
        <v>32900</v>
      </c>
      <c r="E533" t="s">
        <v>31565</v>
      </c>
    </row>
    <row r="534" spans="3:5" x14ac:dyDescent="0.25">
      <c r="C534" t="s">
        <v>32901</v>
      </c>
      <c r="E534" t="s">
        <v>31566</v>
      </c>
    </row>
    <row r="535" spans="3:5" x14ac:dyDescent="0.25">
      <c r="C535" t="s">
        <v>32902</v>
      </c>
      <c r="E535" t="s">
        <v>31567</v>
      </c>
    </row>
    <row r="536" spans="3:5" x14ac:dyDescent="0.25">
      <c r="C536" t="s">
        <v>32903</v>
      </c>
      <c r="E536" t="s">
        <v>31568</v>
      </c>
    </row>
    <row r="537" spans="3:5" x14ac:dyDescent="0.25">
      <c r="C537" t="s">
        <v>32904</v>
      </c>
      <c r="E537" t="s">
        <v>31569</v>
      </c>
    </row>
    <row r="538" spans="3:5" x14ac:dyDescent="0.25">
      <c r="C538" t="s">
        <v>32905</v>
      </c>
      <c r="E538" t="s">
        <v>31570</v>
      </c>
    </row>
    <row r="539" spans="3:5" x14ac:dyDescent="0.25">
      <c r="C539" t="s">
        <v>32906</v>
      </c>
      <c r="E539" t="s">
        <v>31571</v>
      </c>
    </row>
    <row r="540" spans="3:5" x14ac:dyDescent="0.25">
      <c r="C540" t="s">
        <v>32907</v>
      </c>
      <c r="E540" t="s">
        <v>31572</v>
      </c>
    </row>
    <row r="541" spans="3:5" x14ac:dyDescent="0.25">
      <c r="C541" t="s">
        <v>32908</v>
      </c>
      <c r="E541" t="s">
        <v>31573</v>
      </c>
    </row>
    <row r="542" spans="3:5" x14ac:dyDescent="0.25">
      <c r="C542" t="s">
        <v>32909</v>
      </c>
      <c r="E542" t="s">
        <v>31574</v>
      </c>
    </row>
    <row r="543" spans="3:5" x14ac:dyDescent="0.25">
      <c r="C543" t="s">
        <v>32910</v>
      </c>
      <c r="E543" t="s">
        <v>31575</v>
      </c>
    </row>
    <row r="544" spans="3:5" x14ac:dyDescent="0.25">
      <c r="C544" t="s">
        <v>32911</v>
      </c>
      <c r="E544" t="s">
        <v>31138</v>
      </c>
    </row>
    <row r="545" spans="3:5" x14ac:dyDescent="0.25">
      <c r="C545" t="s">
        <v>32912</v>
      </c>
      <c r="E545" t="s">
        <v>31576</v>
      </c>
    </row>
    <row r="546" spans="3:5" x14ac:dyDescent="0.25">
      <c r="C546" t="s">
        <v>32913</v>
      </c>
      <c r="E546" t="s">
        <v>31577</v>
      </c>
    </row>
    <row r="547" spans="3:5" x14ac:dyDescent="0.25">
      <c r="C547" t="s">
        <v>32914</v>
      </c>
      <c r="E547" t="s">
        <v>31578</v>
      </c>
    </row>
    <row r="548" spans="3:5" x14ac:dyDescent="0.25">
      <c r="C548" t="s">
        <v>32915</v>
      </c>
      <c r="E548" t="s">
        <v>31140</v>
      </c>
    </row>
    <row r="549" spans="3:5" x14ac:dyDescent="0.25">
      <c r="C549" t="s">
        <v>32916</v>
      </c>
      <c r="E549" t="s">
        <v>31579</v>
      </c>
    </row>
    <row r="550" spans="3:5" x14ac:dyDescent="0.25">
      <c r="C550" t="s">
        <v>32917</v>
      </c>
      <c r="E550" t="s">
        <v>31141</v>
      </c>
    </row>
    <row r="551" spans="3:5" x14ac:dyDescent="0.25">
      <c r="C551" t="s">
        <v>32918</v>
      </c>
      <c r="E551" t="s">
        <v>31580</v>
      </c>
    </row>
    <row r="552" spans="3:5" x14ac:dyDescent="0.25">
      <c r="C552" t="s">
        <v>32919</v>
      </c>
      <c r="E552" t="s">
        <v>31581</v>
      </c>
    </row>
    <row r="553" spans="3:5" x14ac:dyDescent="0.25">
      <c r="C553" t="s">
        <v>32920</v>
      </c>
      <c r="E553" t="s">
        <v>31582</v>
      </c>
    </row>
    <row r="554" spans="3:5" x14ac:dyDescent="0.25">
      <c r="C554" t="s">
        <v>32921</v>
      </c>
      <c r="E554" t="s">
        <v>31583</v>
      </c>
    </row>
    <row r="555" spans="3:5" x14ac:dyDescent="0.25">
      <c r="C555" t="s">
        <v>32922</v>
      </c>
      <c r="E555" t="s">
        <v>31142</v>
      </c>
    </row>
    <row r="556" spans="3:5" x14ac:dyDescent="0.25">
      <c r="C556" t="s">
        <v>32923</v>
      </c>
      <c r="E556" t="s">
        <v>31584</v>
      </c>
    </row>
    <row r="557" spans="3:5" x14ac:dyDescent="0.25">
      <c r="C557" t="s">
        <v>32924</v>
      </c>
      <c r="E557" t="s">
        <v>31585</v>
      </c>
    </row>
    <row r="558" spans="3:5" x14ac:dyDescent="0.25">
      <c r="C558" t="s">
        <v>32925</v>
      </c>
      <c r="E558" t="s">
        <v>31586</v>
      </c>
    </row>
    <row r="559" spans="3:5" x14ac:dyDescent="0.25">
      <c r="C559" t="s">
        <v>32926</v>
      </c>
      <c r="E559" t="s">
        <v>31587</v>
      </c>
    </row>
    <row r="560" spans="3:5" x14ac:dyDescent="0.25">
      <c r="C560" t="s">
        <v>32927</v>
      </c>
      <c r="E560" t="s">
        <v>31588</v>
      </c>
    </row>
    <row r="561" spans="3:5" x14ac:dyDescent="0.25">
      <c r="C561" t="s">
        <v>32928</v>
      </c>
      <c r="E561" t="s">
        <v>31589</v>
      </c>
    </row>
    <row r="562" spans="3:5" x14ac:dyDescent="0.25">
      <c r="C562" t="s">
        <v>32929</v>
      </c>
      <c r="E562" t="s">
        <v>31145</v>
      </c>
    </row>
    <row r="563" spans="3:5" x14ac:dyDescent="0.25">
      <c r="C563" t="s">
        <v>32930</v>
      </c>
      <c r="E563" t="s">
        <v>31590</v>
      </c>
    </row>
    <row r="564" spans="3:5" x14ac:dyDescent="0.25">
      <c r="C564" t="s">
        <v>32931</v>
      </c>
      <c r="E564" t="s">
        <v>31591</v>
      </c>
    </row>
    <row r="565" spans="3:5" x14ac:dyDescent="0.25">
      <c r="C565" t="s">
        <v>32932</v>
      </c>
      <c r="E565" t="s">
        <v>31592</v>
      </c>
    </row>
    <row r="566" spans="3:5" x14ac:dyDescent="0.25">
      <c r="C566" t="s">
        <v>32933</v>
      </c>
      <c r="E566" t="s">
        <v>31593</v>
      </c>
    </row>
    <row r="567" spans="3:5" x14ac:dyDescent="0.25">
      <c r="C567" t="s">
        <v>32934</v>
      </c>
      <c r="E567" t="s">
        <v>31594</v>
      </c>
    </row>
    <row r="568" spans="3:5" x14ac:dyDescent="0.25">
      <c r="C568" t="s">
        <v>32935</v>
      </c>
      <c r="E568" t="s">
        <v>31595</v>
      </c>
    </row>
    <row r="569" spans="3:5" x14ac:dyDescent="0.25">
      <c r="C569" t="s">
        <v>32936</v>
      </c>
      <c r="E569" t="s">
        <v>31596</v>
      </c>
    </row>
    <row r="570" spans="3:5" x14ac:dyDescent="0.25">
      <c r="C570" t="s">
        <v>32937</v>
      </c>
      <c r="E570" t="s">
        <v>31597</v>
      </c>
    </row>
    <row r="571" spans="3:5" x14ac:dyDescent="0.25">
      <c r="C571" t="s">
        <v>32938</v>
      </c>
      <c r="E571" t="s">
        <v>31598</v>
      </c>
    </row>
    <row r="572" spans="3:5" x14ac:dyDescent="0.25">
      <c r="C572" t="s">
        <v>32939</v>
      </c>
      <c r="E572" t="s">
        <v>31599</v>
      </c>
    </row>
    <row r="573" spans="3:5" x14ac:dyDescent="0.25">
      <c r="C573" t="s">
        <v>32940</v>
      </c>
      <c r="E573" t="s">
        <v>31600</v>
      </c>
    </row>
    <row r="574" spans="3:5" x14ac:dyDescent="0.25">
      <c r="C574" t="s">
        <v>32941</v>
      </c>
      <c r="E574" t="s">
        <v>31601</v>
      </c>
    </row>
    <row r="575" spans="3:5" x14ac:dyDescent="0.25">
      <c r="C575" t="s">
        <v>32942</v>
      </c>
      <c r="E575" t="s">
        <v>31602</v>
      </c>
    </row>
    <row r="576" spans="3:5" x14ac:dyDescent="0.25">
      <c r="C576" t="s">
        <v>32943</v>
      </c>
      <c r="E576" t="s">
        <v>31603</v>
      </c>
    </row>
    <row r="577" spans="3:5" x14ac:dyDescent="0.25">
      <c r="C577" t="s">
        <v>32944</v>
      </c>
      <c r="E577" t="s">
        <v>31604</v>
      </c>
    </row>
    <row r="578" spans="3:5" x14ac:dyDescent="0.25">
      <c r="C578" t="s">
        <v>32945</v>
      </c>
      <c r="E578" t="s">
        <v>31605</v>
      </c>
    </row>
    <row r="579" spans="3:5" x14ac:dyDescent="0.25">
      <c r="C579" t="s">
        <v>32946</v>
      </c>
      <c r="E579" t="s">
        <v>31148</v>
      </c>
    </row>
    <row r="580" spans="3:5" x14ac:dyDescent="0.25">
      <c r="C580" t="s">
        <v>32947</v>
      </c>
      <c r="E580" t="s">
        <v>31606</v>
      </c>
    </row>
    <row r="581" spans="3:5" x14ac:dyDescent="0.25">
      <c r="C581" t="s">
        <v>32948</v>
      </c>
      <c r="E581" t="s">
        <v>31149</v>
      </c>
    </row>
    <row r="582" spans="3:5" x14ac:dyDescent="0.25">
      <c r="C582" t="s">
        <v>32949</v>
      </c>
      <c r="E582" t="s">
        <v>31607</v>
      </c>
    </row>
    <row r="583" spans="3:5" x14ac:dyDescent="0.25">
      <c r="C583" t="s">
        <v>32950</v>
      </c>
      <c r="E583" t="s">
        <v>31608</v>
      </c>
    </row>
    <row r="584" spans="3:5" x14ac:dyDescent="0.25">
      <c r="C584" t="s">
        <v>32951</v>
      </c>
      <c r="E584" t="s">
        <v>31609</v>
      </c>
    </row>
    <row r="585" spans="3:5" x14ac:dyDescent="0.25">
      <c r="C585" t="s">
        <v>32952</v>
      </c>
      <c r="E585" t="s">
        <v>31610</v>
      </c>
    </row>
    <row r="586" spans="3:5" x14ac:dyDescent="0.25">
      <c r="C586" t="s">
        <v>32953</v>
      </c>
      <c r="E586" t="s">
        <v>31611</v>
      </c>
    </row>
    <row r="587" spans="3:5" x14ac:dyDescent="0.25">
      <c r="C587" t="s">
        <v>32954</v>
      </c>
      <c r="E587" t="s">
        <v>31612</v>
      </c>
    </row>
    <row r="588" spans="3:5" x14ac:dyDescent="0.25">
      <c r="C588" t="s">
        <v>32955</v>
      </c>
      <c r="E588" t="s">
        <v>31152</v>
      </c>
    </row>
    <row r="589" spans="3:5" x14ac:dyDescent="0.25">
      <c r="C589" t="s">
        <v>32956</v>
      </c>
      <c r="E589" t="s">
        <v>31613</v>
      </c>
    </row>
    <row r="590" spans="3:5" x14ac:dyDescent="0.25">
      <c r="C590" t="s">
        <v>32957</v>
      </c>
      <c r="E590" t="s">
        <v>31614</v>
      </c>
    </row>
    <row r="591" spans="3:5" x14ac:dyDescent="0.25">
      <c r="C591" t="s">
        <v>32958</v>
      </c>
      <c r="E591" t="s">
        <v>31615</v>
      </c>
    </row>
    <row r="592" spans="3:5" x14ac:dyDescent="0.25">
      <c r="C592" t="s">
        <v>32959</v>
      </c>
      <c r="E592" t="s">
        <v>31616</v>
      </c>
    </row>
    <row r="593" spans="3:5" x14ac:dyDescent="0.25">
      <c r="C593" t="s">
        <v>32960</v>
      </c>
      <c r="E593" t="s">
        <v>31617</v>
      </c>
    </row>
    <row r="594" spans="3:5" x14ac:dyDescent="0.25">
      <c r="C594" t="s">
        <v>32961</v>
      </c>
      <c r="E594" t="s">
        <v>31618</v>
      </c>
    </row>
    <row r="595" spans="3:5" x14ac:dyDescent="0.25">
      <c r="C595" t="s">
        <v>32962</v>
      </c>
      <c r="E595" t="s">
        <v>31619</v>
      </c>
    </row>
    <row r="596" spans="3:5" x14ac:dyDescent="0.25">
      <c r="C596" t="s">
        <v>32963</v>
      </c>
      <c r="E596" t="s">
        <v>31620</v>
      </c>
    </row>
    <row r="597" spans="3:5" x14ac:dyDescent="0.25">
      <c r="C597" t="s">
        <v>32964</v>
      </c>
      <c r="E597" t="s">
        <v>31621</v>
      </c>
    </row>
    <row r="598" spans="3:5" x14ac:dyDescent="0.25">
      <c r="C598" t="s">
        <v>32965</v>
      </c>
      <c r="E598" t="s">
        <v>31622</v>
      </c>
    </row>
    <row r="599" spans="3:5" x14ac:dyDescent="0.25">
      <c r="C599" t="s">
        <v>32966</v>
      </c>
      <c r="E599" t="s">
        <v>31623</v>
      </c>
    </row>
    <row r="600" spans="3:5" x14ac:dyDescent="0.25">
      <c r="C600" t="s">
        <v>32967</v>
      </c>
      <c r="E600" t="s">
        <v>31153</v>
      </c>
    </row>
    <row r="601" spans="3:5" x14ac:dyDescent="0.25">
      <c r="C601" t="s">
        <v>32968</v>
      </c>
      <c r="E601" t="s">
        <v>31624</v>
      </c>
    </row>
    <row r="602" spans="3:5" x14ac:dyDescent="0.25">
      <c r="C602" t="s">
        <v>32969</v>
      </c>
      <c r="E602" t="s">
        <v>5552</v>
      </c>
    </row>
    <row r="603" spans="3:5" x14ac:dyDescent="0.25">
      <c r="C603" t="s">
        <v>32970</v>
      </c>
      <c r="E603" t="s">
        <v>31625</v>
      </c>
    </row>
    <row r="604" spans="3:5" x14ac:dyDescent="0.25">
      <c r="C604" t="s">
        <v>32971</v>
      </c>
      <c r="E604" t="s">
        <v>31626</v>
      </c>
    </row>
    <row r="605" spans="3:5" x14ac:dyDescent="0.25">
      <c r="C605" t="s">
        <v>32972</v>
      </c>
      <c r="E605" t="s">
        <v>31627</v>
      </c>
    </row>
    <row r="606" spans="3:5" x14ac:dyDescent="0.25">
      <c r="C606" t="s">
        <v>32973</v>
      </c>
      <c r="E606" t="s">
        <v>31155</v>
      </c>
    </row>
    <row r="607" spans="3:5" x14ac:dyDescent="0.25">
      <c r="C607" t="s">
        <v>32974</v>
      </c>
      <c r="E607" t="s">
        <v>31628</v>
      </c>
    </row>
    <row r="608" spans="3:5" x14ac:dyDescent="0.25">
      <c r="C608" t="s">
        <v>32975</v>
      </c>
      <c r="E608" t="s">
        <v>31156</v>
      </c>
    </row>
    <row r="609" spans="3:5" x14ac:dyDescent="0.25">
      <c r="C609" t="s">
        <v>32976</v>
      </c>
      <c r="E609" t="s">
        <v>31157</v>
      </c>
    </row>
    <row r="610" spans="3:5" x14ac:dyDescent="0.25">
      <c r="C610" t="s">
        <v>32977</v>
      </c>
      <c r="E610" t="s">
        <v>31158</v>
      </c>
    </row>
    <row r="611" spans="3:5" x14ac:dyDescent="0.25">
      <c r="C611" t="s">
        <v>32978</v>
      </c>
      <c r="E611" t="s">
        <v>31629</v>
      </c>
    </row>
    <row r="612" spans="3:5" x14ac:dyDescent="0.25">
      <c r="C612" t="s">
        <v>32979</v>
      </c>
      <c r="E612" t="s">
        <v>31630</v>
      </c>
    </row>
    <row r="613" spans="3:5" x14ac:dyDescent="0.25">
      <c r="C613" t="s">
        <v>32980</v>
      </c>
      <c r="E613" t="s">
        <v>31631</v>
      </c>
    </row>
    <row r="614" spans="3:5" x14ac:dyDescent="0.25">
      <c r="C614" t="s">
        <v>32981</v>
      </c>
      <c r="E614" t="s">
        <v>31159</v>
      </c>
    </row>
    <row r="615" spans="3:5" x14ac:dyDescent="0.25">
      <c r="C615" t="s">
        <v>32982</v>
      </c>
      <c r="E615" t="s">
        <v>31160</v>
      </c>
    </row>
    <row r="616" spans="3:5" x14ac:dyDescent="0.25">
      <c r="C616" t="s">
        <v>32983</v>
      </c>
      <c r="E616" t="s">
        <v>31632</v>
      </c>
    </row>
    <row r="617" spans="3:5" x14ac:dyDescent="0.25">
      <c r="C617" t="s">
        <v>32984</v>
      </c>
      <c r="E617" t="s">
        <v>31633</v>
      </c>
    </row>
    <row r="618" spans="3:5" x14ac:dyDescent="0.25">
      <c r="C618" t="s">
        <v>32985</v>
      </c>
      <c r="E618" t="s">
        <v>31634</v>
      </c>
    </row>
    <row r="619" spans="3:5" x14ac:dyDescent="0.25">
      <c r="C619" t="s">
        <v>32986</v>
      </c>
      <c r="E619" t="s">
        <v>31161</v>
      </c>
    </row>
    <row r="620" spans="3:5" x14ac:dyDescent="0.25">
      <c r="C620" t="s">
        <v>32987</v>
      </c>
      <c r="E620" t="s">
        <v>31635</v>
      </c>
    </row>
    <row r="621" spans="3:5" x14ac:dyDescent="0.25">
      <c r="C621" t="s">
        <v>32988</v>
      </c>
      <c r="E621" t="s">
        <v>31636</v>
      </c>
    </row>
    <row r="622" spans="3:5" x14ac:dyDescent="0.25">
      <c r="C622" t="s">
        <v>32989</v>
      </c>
      <c r="E622" t="s">
        <v>31637</v>
      </c>
    </row>
    <row r="623" spans="3:5" x14ac:dyDescent="0.25">
      <c r="C623" t="s">
        <v>32990</v>
      </c>
      <c r="E623" t="s">
        <v>31638</v>
      </c>
    </row>
    <row r="624" spans="3:5" x14ac:dyDescent="0.25">
      <c r="C624" t="s">
        <v>25</v>
      </c>
      <c r="E624" t="s">
        <v>31639</v>
      </c>
    </row>
    <row r="625" spans="3:5" x14ac:dyDescent="0.25">
      <c r="C625" t="s">
        <v>32991</v>
      </c>
      <c r="E625" t="s">
        <v>31162</v>
      </c>
    </row>
    <row r="626" spans="3:5" x14ac:dyDescent="0.25">
      <c r="C626" t="s">
        <v>32992</v>
      </c>
      <c r="E626" t="s">
        <v>31640</v>
      </c>
    </row>
    <row r="627" spans="3:5" x14ac:dyDescent="0.25">
      <c r="C627" t="s">
        <v>32993</v>
      </c>
      <c r="E627" t="s">
        <v>31052</v>
      </c>
    </row>
    <row r="628" spans="3:5" x14ac:dyDescent="0.25">
      <c r="C628" t="s">
        <v>32994</v>
      </c>
      <c r="E628" t="s">
        <v>31641</v>
      </c>
    </row>
    <row r="629" spans="3:5" x14ac:dyDescent="0.25">
      <c r="C629" t="s">
        <v>32995</v>
      </c>
      <c r="E629" t="s">
        <v>31163</v>
      </c>
    </row>
    <row r="630" spans="3:5" x14ac:dyDescent="0.25">
      <c r="C630" t="s">
        <v>32996</v>
      </c>
      <c r="E630" t="s">
        <v>31642</v>
      </c>
    </row>
    <row r="631" spans="3:5" x14ac:dyDescent="0.25">
      <c r="C631" t="s">
        <v>32997</v>
      </c>
      <c r="E631" t="s">
        <v>31643</v>
      </c>
    </row>
    <row r="632" spans="3:5" x14ac:dyDescent="0.25">
      <c r="C632" t="s">
        <v>32998</v>
      </c>
      <c r="E632" t="s">
        <v>31644</v>
      </c>
    </row>
    <row r="633" spans="3:5" x14ac:dyDescent="0.25">
      <c r="C633" t="s">
        <v>32999</v>
      </c>
      <c r="E633" t="s">
        <v>31645</v>
      </c>
    </row>
    <row r="634" spans="3:5" x14ac:dyDescent="0.25">
      <c r="C634" t="s">
        <v>33000</v>
      </c>
      <c r="E634" t="s">
        <v>31646</v>
      </c>
    </row>
    <row r="635" spans="3:5" x14ac:dyDescent="0.25">
      <c r="C635" t="s">
        <v>33001</v>
      </c>
      <c r="E635" t="s">
        <v>31647</v>
      </c>
    </row>
    <row r="636" spans="3:5" x14ac:dyDescent="0.25">
      <c r="C636" t="s">
        <v>33002</v>
      </c>
      <c r="E636" t="s">
        <v>31648</v>
      </c>
    </row>
    <row r="637" spans="3:5" x14ac:dyDescent="0.25">
      <c r="C637" t="s">
        <v>33003</v>
      </c>
      <c r="E637" t="s">
        <v>31649</v>
      </c>
    </row>
    <row r="638" spans="3:5" x14ac:dyDescent="0.25">
      <c r="C638" t="s">
        <v>33004</v>
      </c>
      <c r="E638" t="s">
        <v>31650</v>
      </c>
    </row>
    <row r="639" spans="3:5" x14ac:dyDescent="0.25">
      <c r="C639" t="s">
        <v>33005</v>
      </c>
      <c r="E639" t="s">
        <v>31651</v>
      </c>
    </row>
    <row r="640" spans="3:5" x14ac:dyDescent="0.25">
      <c r="C640" t="s">
        <v>33006</v>
      </c>
      <c r="E640" t="s">
        <v>31652</v>
      </c>
    </row>
    <row r="641" spans="3:5" x14ac:dyDescent="0.25">
      <c r="C641" t="s">
        <v>33007</v>
      </c>
      <c r="E641" t="s">
        <v>31653</v>
      </c>
    </row>
    <row r="642" spans="3:5" x14ac:dyDescent="0.25">
      <c r="C642" t="s">
        <v>33008</v>
      </c>
      <c r="E642" t="s">
        <v>31654</v>
      </c>
    </row>
    <row r="643" spans="3:5" x14ac:dyDescent="0.25">
      <c r="C643" t="s">
        <v>33009</v>
      </c>
      <c r="E643" t="s">
        <v>31655</v>
      </c>
    </row>
    <row r="644" spans="3:5" x14ac:dyDescent="0.25">
      <c r="C644" t="s">
        <v>33010</v>
      </c>
      <c r="E644" t="s">
        <v>31656</v>
      </c>
    </row>
    <row r="645" spans="3:5" x14ac:dyDescent="0.25">
      <c r="C645" t="s">
        <v>33011</v>
      </c>
      <c r="E645" t="s">
        <v>31657</v>
      </c>
    </row>
    <row r="646" spans="3:5" x14ac:dyDescent="0.25">
      <c r="C646" t="s">
        <v>33012</v>
      </c>
      <c r="E646" t="s">
        <v>31658</v>
      </c>
    </row>
    <row r="647" spans="3:5" x14ac:dyDescent="0.25">
      <c r="C647" t="s">
        <v>33013</v>
      </c>
      <c r="E647" t="s">
        <v>31659</v>
      </c>
    </row>
    <row r="648" spans="3:5" x14ac:dyDescent="0.25">
      <c r="C648" t="s">
        <v>33014</v>
      </c>
      <c r="E648" t="s">
        <v>31660</v>
      </c>
    </row>
    <row r="649" spans="3:5" x14ac:dyDescent="0.25">
      <c r="C649" t="s">
        <v>33015</v>
      </c>
      <c r="E649" t="s">
        <v>31661</v>
      </c>
    </row>
    <row r="650" spans="3:5" x14ac:dyDescent="0.25">
      <c r="C650" t="s">
        <v>33016</v>
      </c>
      <c r="E650" t="s">
        <v>31662</v>
      </c>
    </row>
    <row r="651" spans="3:5" x14ac:dyDescent="0.25">
      <c r="C651" t="s">
        <v>33017</v>
      </c>
      <c r="E651" t="s">
        <v>31663</v>
      </c>
    </row>
    <row r="652" spans="3:5" x14ac:dyDescent="0.25">
      <c r="C652" t="s">
        <v>33018</v>
      </c>
      <c r="E652" t="s">
        <v>31166</v>
      </c>
    </row>
    <row r="653" spans="3:5" x14ac:dyDescent="0.25">
      <c r="C653" t="s">
        <v>33019</v>
      </c>
      <c r="E653" t="s">
        <v>31664</v>
      </c>
    </row>
    <row r="654" spans="3:5" x14ac:dyDescent="0.25">
      <c r="C654" t="s">
        <v>33020</v>
      </c>
      <c r="E654" t="s">
        <v>31665</v>
      </c>
    </row>
    <row r="655" spans="3:5" x14ac:dyDescent="0.25">
      <c r="C655" t="s">
        <v>33021</v>
      </c>
      <c r="E655" t="s">
        <v>31167</v>
      </c>
    </row>
    <row r="656" spans="3:5" x14ac:dyDescent="0.25">
      <c r="C656" t="s">
        <v>33022</v>
      </c>
      <c r="E656" t="s">
        <v>31666</v>
      </c>
    </row>
    <row r="657" spans="3:5" x14ac:dyDescent="0.25">
      <c r="C657" t="s">
        <v>33023</v>
      </c>
      <c r="E657" t="s">
        <v>31667</v>
      </c>
    </row>
    <row r="658" spans="3:5" x14ac:dyDescent="0.25">
      <c r="C658" t="s">
        <v>33024</v>
      </c>
      <c r="E658" t="s">
        <v>31668</v>
      </c>
    </row>
    <row r="659" spans="3:5" x14ac:dyDescent="0.25">
      <c r="C659" t="s">
        <v>33025</v>
      </c>
      <c r="E659" t="s">
        <v>31169</v>
      </c>
    </row>
    <row r="660" spans="3:5" x14ac:dyDescent="0.25">
      <c r="C660" t="s">
        <v>33026</v>
      </c>
      <c r="E660" t="s">
        <v>31170</v>
      </c>
    </row>
    <row r="661" spans="3:5" x14ac:dyDescent="0.25">
      <c r="C661" t="s">
        <v>33027</v>
      </c>
      <c r="E661" t="s">
        <v>31669</v>
      </c>
    </row>
    <row r="662" spans="3:5" x14ac:dyDescent="0.25">
      <c r="C662" t="s">
        <v>33028</v>
      </c>
      <c r="E662" t="s">
        <v>31670</v>
      </c>
    </row>
    <row r="663" spans="3:5" x14ac:dyDescent="0.25">
      <c r="C663" t="s">
        <v>33029</v>
      </c>
      <c r="E663" t="s">
        <v>31671</v>
      </c>
    </row>
    <row r="664" spans="3:5" x14ac:dyDescent="0.25">
      <c r="C664" t="s">
        <v>33030</v>
      </c>
      <c r="E664" t="s">
        <v>31171</v>
      </c>
    </row>
    <row r="665" spans="3:5" x14ac:dyDescent="0.25">
      <c r="C665" t="s">
        <v>33031</v>
      </c>
      <c r="E665" t="s">
        <v>31672</v>
      </c>
    </row>
    <row r="666" spans="3:5" x14ac:dyDescent="0.25">
      <c r="C666" t="s">
        <v>33032</v>
      </c>
      <c r="E666" t="s">
        <v>31172</v>
      </c>
    </row>
    <row r="667" spans="3:5" x14ac:dyDescent="0.25">
      <c r="C667" t="s">
        <v>33033</v>
      </c>
      <c r="E667" t="s">
        <v>31673</v>
      </c>
    </row>
    <row r="668" spans="3:5" x14ac:dyDescent="0.25">
      <c r="C668" t="s">
        <v>33034</v>
      </c>
      <c r="E668" t="s">
        <v>31674</v>
      </c>
    </row>
    <row r="669" spans="3:5" x14ac:dyDescent="0.25">
      <c r="C669" t="s">
        <v>33035</v>
      </c>
      <c r="E669" t="s">
        <v>31675</v>
      </c>
    </row>
    <row r="670" spans="3:5" x14ac:dyDescent="0.25">
      <c r="C670" t="s">
        <v>33036</v>
      </c>
      <c r="E670" t="s">
        <v>31676</v>
      </c>
    </row>
    <row r="671" spans="3:5" x14ac:dyDescent="0.25">
      <c r="C671" t="s">
        <v>33037</v>
      </c>
      <c r="E671" t="s">
        <v>31677</v>
      </c>
    </row>
    <row r="672" spans="3:5" x14ac:dyDescent="0.25">
      <c r="C672" t="s">
        <v>33038</v>
      </c>
      <c r="E672" t="s">
        <v>31053</v>
      </c>
    </row>
    <row r="673" spans="3:5" x14ac:dyDescent="0.25">
      <c r="C673" t="s">
        <v>33039</v>
      </c>
      <c r="E673" t="s">
        <v>31678</v>
      </c>
    </row>
    <row r="674" spans="3:5" x14ac:dyDescent="0.25">
      <c r="C674" t="s">
        <v>33040</v>
      </c>
      <c r="E674" t="s">
        <v>31679</v>
      </c>
    </row>
    <row r="675" spans="3:5" x14ac:dyDescent="0.25">
      <c r="C675" t="s">
        <v>33041</v>
      </c>
      <c r="E675" t="s">
        <v>31680</v>
      </c>
    </row>
    <row r="676" spans="3:5" x14ac:dyDescent="0.25">
      <c r="C676" t="s">
        <v>33042</v>
      </c>
      <c r="E676" t="s">
        <v>31681</v>
      </c>
    </row>
    <row r="677" spans="3:5" x14ac:dyDescent="0.25">
      <c r="C677" t="s">
        <v>33043</v>
      </c>
      <c r="E677" t="s">
        <v>31682</v>
      </c>
    </row>
    <row r="678" spans="3:5" x14ac:dyDescent="0.25">
      <c r="C678" t="s">
        <v>33044</v>
      </c>
      <c r="E678" t="s">
        <v>31683</v>
      </c>
    </row>
    <row r="679" spans="3:5" x14ac:dyDescent="0.25">
      <c r="C679" t="s">
        <v>33045</v>
      </c>
      <c r="E679" t="s">
        <v>31684</v>
      </c>
    </row>
    <row r="680" spans="3:5" x14ac:dyDescent="0.25">
      <c r="C680" t="s">
        <v>33046</v>
      </c>
      <c r="E680" t="s">
        <v>31685</v>
      </c>
    </row>
    <row r="681" spans="3:5" x14ac:dyDescent="0.25">
      <c r="C681" t="s">
        <v>33047</v>
      </c>
      <c r="E681" t="s">
        <v>31175</v>
      </c>
    </row>
    <row r="682" spans="3:5" x14ac:dyDescent="0.25">
      <c r="C682" t="s">
        <v>33048</v>
      </c>
      <c r="E682" t="s">
        <v>31686</v>
      </c>
    </row>
    <row r="683" spans="3:5" x14ac:dyDescent="0.25">
      <c r="C683" t="s">
        <v>33049</v>
      </c>
      <c r="E683" t="s">
        <v>31687</v>
      </c>
    </row>
    <row r="684" spans="3:5" x14ac:dyDescent="0.25">
      <c r="C684" t="s">
        <v>33050</v>
      </c>
      <c r="E684" t="s">
        <v>31688</v>
      </c>
    </row>
    <row r="685" spans="3:5" x14ac:dyDescent="0.25">
      <c r="C685" t="s">
        <v>33051</v>
      </c>
      <c r="E685" t="s">
        <v>31689</v>
      </c>
    </row>
    <row r="686" spans="3:5" x14ac:dyDescent="0.25">
      <c r="C686" t="s">
        <v>33052</v>
      </c>
      <c r="E686" t="s">
        <v>31690</v>
      </c>
    </row>
    <row r="687" spans="3:5" x14ac:dyDescent="0.25">
      <c r="C687" t="s">
        <v>33053</v>
      </c>
      <c r="E687" t="s">
        <v>31691</v>
      </c>
    </row>
    <row r="688" spans="3:5" x14ac:dyDescent="0.25">
      <c r="C688" t="s">
        <v>33054</v>
      </c>
      <c r="E688" t="s">
        <v>31692</v>
      </c>
    </row>
    <row r="689" spans="3:5" x14ac:dyDescent="0.25">
      <c r="C689" t="s">
        <v>33055</v>
      </c>
      <c r="E689" t="s">
        <v>31177</v>
      </c>
    </row>
    <row r="690" spans="3:5" x14ac:dyDescent="0.25">
      <c r="C690" t="s">
        <v>33056</v>
      </c>
      <c r="E690" t="s">
        <v>31693</v>
      </c>
    </row>
    <row r="691" spans="3:5" x14ac:dyDescent="0.25">
      <c r="C691" t="s">
        <v>33057</v>
      </c>
      <c r="E691" t="s">
        <v>31694</v>
      </c>
    </row>
    <row r="692" spans="3:5" x14ac:dyDescent="0.25">
      <c r="C692" t="s">
        <v>33058</v>
      </c>
      <c r="E692" t="s">
        <v>31695</v>
      </c>
    </row>
    <row r="693" spans="3:5" x14ac:dyDescent="0.25">
      <c r="C693" t="s">
        <v>33059</v>
      </c>
      <c r="E693" t="s">
        <v>31696</v>
      </c>
    </row>
    <row r="694" spans="3:5" x14ac:dyDescent="0.25">
      <c r="C694" t="s">
        <v>33060</v>
      </c>
      <c r="E694" t="s">
        <v>31697</v>
      </c>
    </row>
    <row r="695" spans="3:5" x14ac:dyDescent="0.25">
      <c r="C695" t="s">
        <v>33061</v>
      </c>
      <c r="E695" t="s">
        <v>31698</v>
      </c>
    </row>
    <row r="696" spans="3:5" x14ac:dyDescent="0.25">
      <c r="C696" t="s">
        <v>33062</v>
      </c>
      <c r="E696" t="s">
        <v>31699</v>
      </c>
    </row>
    <row r="697" spans="3:5" x14ac:dyDescent="0.25">
      <c r="C697" t="s">
        <v>33063</v>
      </c>
      <c r="E697" t="s">
        <v>31700</v>
      </c>
    </row>
    <row r="698" spans="3:5" x14ac:dyDescent="0.25">
      <c r="C698" t="s">
        <v>33064</v>
      </c>
      <c r="E698" t="s">
        <v>31701</v>
      </c>
    </row>
    <row r="699" spans="3:5" x14ac:dyDescent="0.25">
      <c r="C699" t="s">
        <v>33065</v>
      </c>
      <c r="E699" t="s">
        <v>31702</v>
      </c>
    </row>
    <row r="700" spans="3:5" x14ac:dyDescent="0.25">
      <c r="C700" t="s">
        <v>33066</v>
      </c>
      <c r="E700" t="s">
        <v>31703</v>
      </c>
    </row>
    <row r="701" spans="3:5" x14ac:dyDescent="0.25">
      <c r="C701" t="s">
        <v>33067</v>
      </c>
      <c r="E701" t="s">
        <v>31704</v>
      </c>
    </row>
    <row r="702" spans="3:5" x14ac:dyDescent="0.25">
      <c r="C702" t="s">
        <v>33068</v>
      </c>
      <c r="E702" t="s">
        <v>31705</v>
      </c>
    </row>
    <row r="703" spans="3:5" x14ac:dyDescent="0.25">
      <c r="C703" t="s">
        <v>33069</v>
      </c>
      <c r="E703" t="s">
        <v>31706</v>
      </c>
    </row>
    <row r="704" spans="3:5" x14ac:dyDescent="0.25">
      <c r="C704" t="s">
        <v>33070</v>
      </c>
      <c r="E704" t="s">
        <v>31707</v>
      </c>
    </row>
    <row r="705" spans="3:5" x14ac:dyDescent="0.25">
      <c r="C705" t="s">
        <v>33071</v>
      </c>
      <c r="E705" t="s">
        <v>31708</v>
      </c>
    </row>
    <row r="706" spans="3:5" x14ac:dyDescent="0.25">
      <c r="C706" t="s">
        <v>33072</v>
      </c>
      <c r="E706" t="s">
        <v>31709</v>
      </c>
    </row>
    <row r="707" spans="3:5" x14ac:dyDescent="0.25">
      <c r="C707" t="s">
        <v>33073</v>
      </c>
      <c r="E707" t="s">
        <v>31710</v>
      </c>
    </row>
    <row r="708" spans="3:5" x14ac:dyDescent="0.25">
      <c r="C708" t="s">
        <v>33074</v>
      </c>
      <c r="E708" t="s">
        <v>31179</v>
      </c>
    </row>
    <row r="709" spans="3:5" x14ac:dyDescent="0.25">
      <c r="C709" t="s">
        <v>33075</v>
      </c>
      <c r="E709" t="s">
        <v>31711</v>
      </c>
    </row>
    <row r="710" spans="3:5" x14ac:dyDescent="0.25">
      <c r="C710" t="s">
        <v>33076</v>
      </c>
      <c r="E710" t="s">
        <v>31712</v>
      </c>
    </row>
    <row r="711" spans="3:5" x14ac:dyDescent="0.25">
      <c r="C711" t="s">
        <v>33077</v>
      </c>
      <c r="E711" t="s">
        <v>31713</v>
      </c>
    </row>
    <row r="712" spans="3:5" x14ac:dyDescent="0.25">
      <c r="C712" t="s">
        <v>33078</v>
      </c>
      <c r="E712" t="s">
        <v>31714</v>
      </c>
    </row>
    <row r="713" spans="3:5" x14ac:dyDescent="0.25">
      <c r="C713" t="s">
        <v>33079</v>
      </c>
      <c r="E713" t="s">
        <v>31715</v>
      </c>
    </row>
    <row r="714" spans="3:5" x14ac:dyDescent="0.25">
      <c r="C714" t="s">
        <v>33080</v>
      </c>
      <c r="E714" t="s">
        <v>31716</v>
      </c>
    </row>
    <row r="715" spans="3:5" x14ac:dyDescent="0.25">
      <c r="C715" t="s">
        <v>33081</v>
      </c>
      <c r="E715" t="s">
        <v>31717</v>
      </c>
    </row>
    <row r="716" spans="3:5" x14ac:dyDescent="0.25">
      <c r="C716" t="s">
        <v>33082</v>
      </c>
      <c r="E716" t="s">
        <v>31180</v>
      </c>
    </row>
    <row r="717" spans="3:5" x14ac:dyDescent="0.25">
      <c r="C717" t="s">
        <v>33083</v>
      </c>
      <c r="E717" t="s">
        <v>31718</v>
      </c>
    </row>
    <row r="718" spans="3:5" x14ac:dyDescent="0.25">
      <c r="C718" t="s">
        <v>33084</v>
      </c>
      <c r="E718" t="s">
        <v>31719</v>
      </c>
    </row>
    <row r="719" spans="3:5" x14ac:dyDescent="0.25">
      <c r="C719" t="s">
        <v>33085</v>
      </c>
      <c r="E719" t="s">
        <v>31720</v>
      </c>
    </row>
    <row r="720" spans="3:5" x14ac:dyDescent="0.25">
      <c r="C720" t="s">
        <v>33086</v>
      </c>
      <c r="E720" t="s">
        <v>31721</v>
      </c>
    </row>
    <row r="721" spans="3:5" x14ac:dyDescent="0.25">
      <c r="C721" t="s">
        <v>33087</v>
      </c>
      <c r="E721" t="s">
        <v>31722</v>
      </c>
    </row>
    <row r="722" spans="3:5" x14ac:dyDescent="0.25">
      <c r="C722" t="s">
        <v>33088</v>
      </c>
      <c r="E722" t="s">
        <v>31723</v>
      </c>
    </row>
    <row r="723" spans="3:5" x14ac:dyDescent="0.25">
      <c r="C723" t="s">
        <v>33089</v>
      </c>
      <c r="E723" t="s">
        <v>31724</v>
      </c>
    </row>
    <row r="724" spans="3:5" x14ac:dyDescent="0.25">
      <c r="C724" t="s">
        <v>33090</v>
      </c>
      <c r="E724" t="s">
        <v>31725</v>
      </c>
    </row>
    <row r="725" spans="3:5" x14ac:dyDescent="0.25">
      <c r="C725" t="s">
        <v>33091</v>
      </c>
      <c r="E725" t="s">
        <v>31726</v>
      </c>
    </row>
    <row r="726" spans="3:5" x14ac:dyDescent="0.25">
      <c r="C726" t="s">
        <v>33092</v>
      </c>
      <c r="E726" t="s">
        <v>31727</v>
      </c>
    </row>
    <row r="727" spans="3:5" x14ac:dyDescent="0.25">
      <c r="C727" t="s">
        <v>33093</v>
      </c>
      <c r="E727" t="s">
        <v>31728</v>
      </c>
    </row>
    <row r="728" spans="3:5" x14ac:dyDescent="0.25">
      <c r="C728" t="s">
        <v>33094</v>
      </c>
      <c r="E728" t="s">
        <v>31729</v>
      </c>
    </row>
    <row r="729" spans="3:5" x14ac:dyDescent="0.25">
      <c r="C729" t="s">
        <v>33095</v>
      </c>
      <c r="E729" t="s">
        <v>31730</v>
      </c>
    </row>
    <row r="730" spans="3:5" x14ac:dyDescent="0.25">
      <c r="C730" t="s">
        <v>33096</v>
      </c>
      <c r="E730" t="s">
        <v>31731</v>
      </c>
    </row>
    <row r="731" spans="3:5" x14ac:dyDescent="0.25">
      <c r="C731" t="s">
        <v>33097</v>
      </c>
      <c r="E731" t="s">
        <v>31732</v>
      </c>
    </row>
    <row r="732" spans="3:5" x14ac:dyDescent="0.25">
      <c r="C732" t="s">
        <v>33098</v>
      </c>
      <c r="E732" t="s">
        <v>31733</v>
      </c>
    </row>
    <row r="733" spans="3:5" x14ac:dyDescent="0.25">
      <c r="C733" t="s">
        <v>33099</v>
      </c>
      <c r="E733" t="s">
        <v>31734</v>
      </c>
    </row>
    <row r="734" spans="3:5" x14ac:dyDescent="0.25">
      <c r="C734" t="s">
        <v>33100</v>
      </c>
      <c r="E734" t="s">
        <v>31181</v>
      </c>
    </row>
    <row r="735" spans="3:5" x14ac:dyDescent="0.25">
      <c r="C735" t="s">
        <v>33101</v>
      </c>
      <c r="E735" t="s">
        <v>31735</v>
      </c>
    </row>
    <row r="736" spans="3:5" x14ac:dyDescent="0.25">
      <c r="C736" t="s">
        <v>33102</v>
      </c>
      <c r="E736" t="s">
        <v>31736</v>
      </c>
    </row>
    <row r="737" spans="3:5" x14ac:dyDescent="0.25">
      <c r="C737" t="s">
        <v>33103</v>
      </c>
      <c r="E737" t="s">
        <v>31737</v>
      </c>
    </row>
    <row r="738" spans="3:5" x14ac:dyDescent="0.25">
      <c r="C738" t="s">
        <v>33104</v>
      </c>
      <c r="E738" t="s">
        <v>31738</v>
      </c>
    </row>
    <row r="739" spans="3:5" x14ac:dyDescent="0.25">
      <c r="C739" t="s">
        <v>33105</v>
      </c>
      <c r="E739" t="s">
        <v>31739</v>
      </c>
    </row>
    <row r="740" spans="3:5" x14ac:dyDescent="0.25">
      <c r="C740" t="s">
        <v>33106</v>
      </c>
      <c r="E740" t="s">
        <v>31740</v>
      </c>
    </row>
    <row r="741" spans="3:5" x14ac:dyDescent="0.25">
      <c r="C741" t="s">
        <v>33107</v>
      </c>
      <c r="E741" t="s">
        <v>31741</v>
      </c>
    </row>
    <row r="742" spans="3:5" x14ac:dyDescent="0.25">
      <c r="C742" t="s">
        <v>33108</v>
      </c>
      <c r="E742" t="s">
        <v>31742</v>
      </c>
    </row>
    <row r="743" spans="3:5" x14ac:dyDescent="0.25">
      <c r="C743" t="s">
        <v>33109</v>
      </c>
      <c r="E743" t="s">
        <v>31743</v>
      </c>
    </row>
    <row r="744" spans="3:5" x14ac:dyDescent="0.25">
      <c r="C744" t="s">
        <v>33110</v>
      </c>
      <c r="E744" t="s">
        <v>31744</v>
      </c>
    </row>
    <row r="745" spans="3:5" x14ac:dyDescent="0.25">
      <c r="C745" t="s">
        <v>33111</v>
      </c>
      <c r="E745" t="s">
        <v>31745</v>
      </c>
    </row>
    <row r="746" spans="3:5" x14ac:dyDescent="0.25">
      <c r="C746" t="s">
        <v>33112</v>
      </c>
      <c r="E746" t="s">
        <v>31746</v>
      </c>
    </row>
    <row r="747" spans="3:5" x14ac:dyDescent="0.25">
      <c r="C747" t="s">
        <v>33113</v>
      </c>
      <c r="E747" t="s">
        <v>31747</v>
      </c>
    </row>
    <row r="748" spans="3:5" x14ac:dyDescent="0.25">
      <c r="C748" t="s">
        <v>33114</v>
      </c>
      <c r="E748" t="s">
        <v>26996</v>
      </c>
    </row>
    <row r="749" spans="3:5" x14ac:dyDescent="0.25">
      <c r="C749" t="s">
        <v>33115</v>
      </c>
      <c r="E749" t="s">
        <v>31748</v>
      </c>
    </row>
    <row r="750" spans="3:5" x14ac:dyDescent="0.25">
      <c r="C750" t="s">
        <v>33116</v>
      </c>
      <c r="E750" t="s">
        <v>31749</v>
      </c>
    </row>
    <row r="751" spans="3:5" x14ac:dyDescent="0.25">
      <c r="C751" t="s">
        <v>33117</v>
      </c>
      <c r="E751" t="s">
        <v>31750</v>
      </c>
    </row>
    <row r="752" spans="3:5" x14ac:dyDescent="0.25">
      <c r="C752" t="s">
        <v>33118</v>
      </c>
      <c r="E752" t="s">
        <v>31751</v>
      </c>
    </row>
    <row r="753" spans="3:5" x14ac:dyDescent="0.25">
      <c r="C753" t="s">
        <v>33119</v>
      </c>
      <c r="E753" t="s">
        <v>31752</v>
      </c>
    </row>
    <row r="754" spans="3:5" x14ac:dyDescent="0.25">
      <c r="C754" t="s">
        <v>33120</v>
      </c>
      <c r="E754" t="s">
        <v>31753</v>
      </c>
    </row>
    <row r="755" spans="3:5" x14ac:dyDescent="0.25">
      <c r="C755" t="s">
        <v>33121</v>
      </c>
      <c r="E755" t="s">
        <v>31754</v>
      </c>
    </row>
    <row r="756" spans="3:5" x14ac:dyDescent="0.25">
      <c r="C756" t="s">
        <v>33122</v>
      </c>
      <c r="E756" t="s">
        <v>31184</v>
      </c>
    </row>
    <row r="757" spans="3:5" x14ac:dyDescent="0.25">
      <c r="C757" t="s">
        <v>33123</v>
      </c>
      <c r="E757" t="s">
        <v>31755</v>
      </c>
    </row>
    <row r="758" spans="3:5" x14ac:dyDescent="0.25">
      <c r="C758" t="s">
        <v>33124</v>
      </c>
      <c r="E758" t="s">
        <v>31756</v>
      </c>
    </row>
    <row r="759" spans="3:5" x14ac:dyDescent="0.25">
      <c r="C759" t="s">
        <v>33125</v>
      </c>
      <c r="E759" t="s">
        <v>31757</v>
      </c>
    </row>
    <row r="760" spans="3:5" x14ac:dyDescent="0.25">
      <c r="C760" t="s">
        <v>33126</v>
      </c>
      <c r="E760" t="s">
        <v>31758</v>
      </c>
    </row>
    <row r="761" spans="3:5" x14ac:dyDescent="0.25">
      <c r="C761" t="s">
        <v>33127</v>
      </c>
      <c r="E761" t="s">
        <v>31759</v>
      </c>
    </row>
    <row r="762" spans="3:5" x14ac:dyDescent="0.25">
      <c r="C762" t="s">
        <v>33128</v>
      </c>
      <c r="E762" t="s">
        <v>31185</v>
      </c>
    </row>
    <row r="763" spans="3:5" x14ac:dyDescent="0.25">
      <c r="C763" t="s">
        <v>33129</v>
      </c>
      <c r="E763" t="s">
        <v>31760</v>
      </c>
    </row>
    <row r="764" spans="3:5" x14ac:dyDescent="0.25">
      <c r="C764" t="s">
        <v>33130</v>
      </c>
      <c r="E764" t="s">
        <v>31186</v>
      </c>
    </row>
    <row r="765" spans="3:5" x14ac:dyDescent="0.25">
      <c r="C765" t="s">
        <v>33131</v>
      </c>
      <c r="E765" t="s">
        <v>31761</v>
      </c>
    </row>
    <row r="766" spans="3:5" x14ac:dyDescent="0.25">
      <c r="C766" t="s">
        <v>33132</v>
      </c>
      <c r="E766" t="s">
        <v>31762</v>
      </c>
    </row>
    <row r="767" spans="3:5" x14ac:dyDescent="0.25">
      <c r="C767" t="s">
        <v>33133</v>
      </c>
      <c r="E767" t="s">
        <v>31763</v>
      </c>
    </row>
    <row r="768" spans="3:5" x14ac:dyDescent="0.25">
      <c r="C768" t="s">
        <v>33134</v>
      </c>
      <c r="E768" t="s">
        <v>31764</v>
      </c>
    </row>
    <row r="769" spans="3:5" x14ac:dyDescent="0.25">
      <c r="C769" t="s">
        <v>33135</v>
      </c>
      <c r="E769" t="s">
        <v>31765</v>
      </c>
    </row>
    <row r="770" spans="3:5" x14ac:dyDescent="0.25">
      <c r="C770" t="s">
        <v>33136</v>
      </c>
      <c r="E770" t="s">
        <v>31766</v>
      </c>
    </row>
    <row r="771" spans="3:5" x14ac:dyDescent="0.25">
      <c r="C771" t="s">
        <v>33137</v>
      </c>
      <c r="E771" t="s">
        <v>31767</v>
      </c>
    </row>
    <row r="772" spans="3:5" x14ac:dyDescent="0.25">
      <c r="C772" t="s">
        <v>33138</v>
      </c>
      <c r="E772" t="s">
        <v>31768</v>
      </c>
    </row>
    <row r="773" spans="3:5" x14ac:dyDescent="0.25">
      <c r="C773" t="s">
        <v>33139</v>
      </c>
      <c r="E773" t="s">
        <v>31769</v>
      </c>
    </row>
    <row r="774" spans="3:5" x14ac:dyDescent="0.25">
      <c r="C774" t="s">
        <v>33140</v>
      </c>
      <c r="E774" t="s">
        <v>31770</v>
      </c>
    </row>
    <row r="775" spans="3:5" x14ac:dyDescent="0.25">
      <c r="C775" t="s">
        <v>33141</v>
      </c>
      <c r="E775" t="s">
        <v>31054</v>
      </c>
    </row>
    <row r="776" spans="3:5" x14ac:dyDescent="0.25">
      <c r="C776" t="s">
        <v>33142</v>
      </c>
      <c r="E776" t="s">
        <v>31771</v>
      </c>
    </row>
    <row r="777" spans="3:5" x14ac:dyDescent="0.25">
      <c r="C777" t="s">
        <v>33143</v>
      </c>
      <c r="E777" t="s">
        <v>31772</v>
      </c>
    </row>
    <row r="778" spans="3:5" x14ac:dyDescent="0.25">
      <c r="C778" t="s">
        <v>33144</v>
      </c>
      <c r="E778" t="s">
        <v>31773</v>
      </c>
    </row>
    <row r="779" spans="3:5" x14ac:dyDescent="0.25">
      <c r="C779" t="s">
        <v>33145</v>
      </c>
      <c r="E779" t="s">
        <v>31774</v>
      </c>
    </row>
    <row r="780" spans="3:5" x14ac:dyDescent="0.25">
      <c r="C780" t="s">
        <v>33146</v>
      </c>
      <c r="E780" t="s">
        <v>31775</v>
      </c>
    </row>
    <row r="781" spans="3:5" x14ac:dyDescent="0.25">
      <c r="C781" t="s">
        <v>33147</v>
      </c>
      <c r="E781" t="s">
        <v>31776</v>
      </c>
    </row>
    <row r="782" spans="3:5" x14ac:dyDescent="0.25">
      <c r="C782" t="s">
        <v>33148</v>
      </c>
      <c r="E782" t="s">
        <v>31777</v>
      </c>
    </row>
    <row r="783" spans="3:5" x14ac:dyDescent="0.25">
      <c r="C783" t="s">
        <v>33149</v>
      </c>
      <c r="E783" t="s">
        <v>31778</v>
      </c>
    </row>
    <row r="784" spans="3:5" x14ac:dyDescent="0.25">
      <c r="C784" t="s">
        <v>33150</v>
      </c>
      <c r="E784" t="s">
        <v>31779</v>
      </c>
    </row>
    <row r="785" spans="3:5" x14ac:dyDescent="0.25">
      <c r="C785" t="s">
        <v>33151</v>
      </c>
      <c r="E785" t="s">
        <v>31780</v>
      </c>
    </row>
    <row r="786" spans="3:5" x14ac:dyDescent="0.25">
      <c r="C786" t="s">
        <v>33152</v>
      </c>
      <c r="E786" t="s">
        <v>31781</v>
      </c>
    </row>
    <row r="787" spans="3:5" x14ac:dyDescent="0.25">
      <c r="C787" t="s">
        <v>33153</v>
      </c>
      <c r="E787" t="s">
        <v>31782</v>
      </c>
    </row>
    <row r="788" spans="3:5" x14ac:dyDescent="0.25">
      <c r="C788" t="s">
        <v>33154</v>
      </c>
      <c r="E788" t="s">
        <v>31783</v>
      </c>
    </row>
    <row r="789" spans="3:5" x14ac:dyDescent="0.25">
      <c r="C789" t="s">
        <v>33155</v>
      </c>
      <c r="E789" t="s">
        <v>31784</v>
      </c>
    </row>
    <row r="790" spans="3:5" x14ac:dyDescent="0.25">
      <c r="C790" t="s">
        <v>33156</v>
      </c>
      <c r="E790" t="s">
        <v>31785</v>
      </c>
    </row>
    <row r="791" spans="3:5" x14ac:dyDescent="0.25">
      <c r="C791" t="s">
        <v>33157</v>
      </c>
      <c r="E791" t="s">
        <v>31786</v>
      </c>
    </row>
    <row r="792" spans="3:5" x14ac:dyDescent="0.25">
      <c r="C792" t="s">
        <v>33158</v>
      </c>
      <c r="E792" t="s">
        <v>31787</v>
      </c>
    </row>
    <row r="793" spans="3:5" x14ac:dyDescent="0.25">
      <c r="C793" t="s">
        <v>33159</v>
      </c>
      <c r="E793" t="s">
        <v>31187</v>
      </c>
    </row>
    <row r="794" spans="3:5" x14ac:dyDescent="0.25">
      <c r="C794" t="s">
        <v>33160</v>
      </c>
      <c r="E794" t="s">
        <v>31788</v>
      </c>
    </row>
    <row r="795" spans="3:5" x14ac:dyDescent="0.25">
      <c r="C795" t="s">
        <v>33161</v>
      </c>
      <c r="E795" t="s">
        <v>31789</v>
      </c>
    </row>
    <row r="796" spans="3:5" x14ac:dyDescent="0.25">
      <c r="C796" t="s">
        <v>33162</v>
      </c>
      <c r="E796" t="s">
        <v>31790</v>
      </c>
    </row>
    <row r="797" spans="3:5" x14ac:dyDescent="0.25">
      <c r="C797" t="s">
        <v>33163</v>
      </c>
      <c r="E797" t="s">
        <v>31791</v>
      </c>
    </row>
    <row r="798" spans="3:5" x14ac:dyDescent="0.25">
      <c r="C798" t="s">
        <v>33164</v>
      </c>
      <c r="E798" t="s">
        <v>31188</v>
      </c>
    </row>
    <row r="799" spans="3:5" x14ac:dyDescent="0.25">
      <c r="C799" t="s">
        <v>33165</v>
      </c>
      <c r="E799" t="s">
        <v>31792</v>
      </c>
    </row>
    <row r="800" spans="3:5" x14ac:dyDescent="0.25">
      <c r="C800" t="s">
        <v>33166</v>
      </c>
      <c r="E800" t="s">
        <v>31793</v>
      </c>
    </row>
    <row r="801" spans="3:5" x14ac:dyDescent="0.25">
      <c r="C801" t="s">
        <v>33167</v>
      </c>
      <c r="E801" t="s">
        <v>31794</v>
      </c>
    </row>
    <row r="802" spans="3:5" x14ac:dyDescent="0.25">
      <c r="C802" t="s">
        <v>33168</v>
      </c>
      <c r="E802" t="s">
        <v>31795</v>
      </c>
    </row>
    <row r="803" spans="3:5" x14ac:dyDescent="0.25">
      <c r="C803" t="s">
        <v>33169</v>
      </c>
      <c r="E803" t="s">
        <v>31796</v>
      </c>
    </row>
    <row r="804" spans="3:5" x14ac:dyDescent="0.25">
      <c r="C804" t="s">
        <v>33170</v>
      </c>
      <c r="E804" t="s">
        <v>31797</v>
      </c>
    </row>
    <row r="805" spans="3:5" x14ac:dyDescent="0.25">
      <c r="C805" t="s">
        <v>33171</v>
      </c>
      <c r="E805" t="s">
        <v>31798</v>
      </c>
    </row>
    <row r="806" spans="3:5" x14ac:dyDescent="0.25">
      <c r="C806" t="s">
        <v>33172</v>
      </c>
      <c r="E806" t="s">
        <v>31799</v>
      </c>
    </row>
    <row r="807" spans="3:5" x14ac:dyDescent="0.25">
      <c r="C807" t="s">
        <v>33173</v>
      </c>
      <c r="E807" t="s">
        <v>31800</v>
      </c>
    </row>
    <row r="808" spans="3:5" x14ac:dyDescent="0.25">
      <c r="C808" t="s">
        <v>33174</v>
      </c>
      <c r="E808" t="s">
        <v>31801</v>
      </c>
    </row>
    <row r="809" spans="3:5" x14ac:dyDescent="0.25">
      <c r="C809" t="s">
        <v>33175</v>
      </c>
      <c r="E809" t="s">
        <v>31802</v>
      </c>
    </row>
    <row r="810" spans="3:5" x14ac:dyDescent="0.25">
      <c r="C810" t="s">
        <v>33176</v>
      </c>
      <c r="E810" t="s">
        <v>31803</v>
      </c>
    </row>
    <row r="811" spans="3:5" x14ac:dyDescent="0.25">
      <c r="C811" t="s">
        <v>33177</v>
      </c>
      <c r="E811" t="s">
        <v>31804</v>
      </c>
    </row>
    <row r="812" spans="3:5" x14ac:dyDescent="0.25">
      <c r="C812" t="s">
        <v>33178</v>
      </c>
      <c r="E812" t="s">
        <v>31805</v>
      </c>
    </row>
    <row r="813" spans="3:5" x14ac:dyDescent="0.25">
      <c r="C813" t="s">
        <v>33179</v>
      </c>
      <c r="E813" t="s">
        <v>31806</v>
      </c>
    </row>
    <row r="814" spans="3:5" x14ac:dyDescent="0.25">
      <c r="C814" t="s">
        <v>33180</v>
      </c>
      <c r="E814" t="s">
        <v>31189</v>
      </c>
    </row>
    <row r="815" spans="3:5" x14ac:dyDescent="0.25">
      <c r="C815" t="s">
        <v>33181</v>
      </c>
      <c r="E815" t="s">
        <v>31807</v>
      </c>
    </row>
    <row r="816" spans="3:5" x14ac:dyDescent="0.25">
      <c r="C816" t="s">
        <v>33182</v>
      </c>
      <c r="E816" t="s">
        <v>31808</v>
      </c>
    </row>
    <row r="817" spans="3:5" x14ac:dyDescent="0.25">
      <c r="C817" t="s">
        <v>33183</v>
      </c>
      <c r="E817" t="s">
        <v>31191</v>
      </c>
    </row>
    <row r="818" spans="3:5" x14ac:dyDescent="0.25">
      <c r="C818" t="s">
        <v>33184</v>
      </c>
      <c r="E818" t="s">
        <v>31192</v>
      </c>
    </row>
    <row r="819" spans="3:5" x14ac:dyDescent="0.25">
      <c r="C819" t="s">
        <v>33185</v>
      </c>
      <c r="E819" t="s">
        <v>31809</v>
      </c>
    </row>
    <row r="820" spans="3:5" x14ac:dyDescent="0.25">
      <c r="C820" t="s">
        <v>33186</v>
      </c>
      <c r="E820" t="s">
        <v>31810</v>
      </c>
    </row>
    <row r="821" spans="3:5" x14ac:dyDescent="0.25">
      <c r="C821" t="s">
        <v>33187</v>
      </c>
      <c r="E821" t="s">
        <v>31811</v>
      </c>
    </row>
    <row r="822" spans="3:5" x14ac:dyDescent="0.25">
      <c r="C822" t="s">
        <v>33188</v>
      </c>
      <c r="E822" t="s">
        <v>31193</v>
      </c>
    </row>
    <row r="823" spans="3:5" x14ac:dyDescent="0.25">
      <c r="C823" t="s">
        <v>33189</v>
      </c>
      <c r="E823" t="s">
        <v>31194</v>
      </c>
    </row>
    <row r="824" spans="3:5" x14ac:dyDescent="0.25">
      <c r="C824" t="s">
        <v>33190</v>
      </c>
      <c r="E824" t="s">
        <v>31812</v>
      </c>
    </row>
    <row r="825" spans="3:5" x14ac:dyDescent="0.25">
      <c r="C825" t="s">
        <v>33191</v>
      </c>
      <c r="E825" t="s">
        <v>31813</v>
      </c>
    </row>
    <row r="826" spans="3:5" x14ac:dyDescent="0.25">
      <c r="C826" t="s">
        <v>33192</v>
      </c>
      <c r="E826" t="s">
        <v>31814</v>
      </c>
    </row>
    <row r="827" spans="3:5" x14ac:dyDescent="0.25">
      <c r="C827" t="s">
        <v>33193</v>
      </c>
      <c r="E827" t="s">
        <v>31815</v>
      </c>
    </row>
    <row r="828" spans="3:5" x14ac:dyDescent="0.25">
      <c r="C828" t="s">
        <v>33194</v>
      </c>
      <c r="E828" t="s">
        <v>31816</v>
      </c>
    </row>
    <row r="829" spans="3:5" x14ac:dyDescent="0.25">
      <c r="C829" t="s">
        <v>33195</v>
      </c>
      <c r="E829" t="s">
        <v>31817</v>
      </c>
    </row>
    <row r="830" spans="3:5" x14ac:dyDescent="0.25">
      <c r="C830" t="s">
        <v>33196</v>
      </c>
      <c r="E830" t="s">
        <v>31818</v>
      </c>
    </row>
    <row r="831" spans="3:5" x14ac:dyDescent="0.25">
      <c r="C831" t="s">
        <v>33197</v>
      </c>
      <c r="E831" t="s">
        <v>31195</v>
      </c>
    </row>
    <row r="832" spans="3:5" x14ac:dyDescent="0.25">
      <c r="C832" t="s">
        <v>33198</v>
      </c>
      <c r="E832" t="s">
        <v>31819</v>
      </c>
    </row>
    <row r="833" spans="3:5" x14ac:dyDescent="0.25">
      <c r="C833" t="s">
        <v>33199</v>
      </c>
      <c r="E833" t="s">
        <v>31196</v>
      </c>
    </row>
    <row r="834" spans="3:5" x14ac:dyDescent="0.25">
      <c r="C834" t="s">
        <v>33200</v>
      </c>
      <c r="E834" t="s">
        <v>31820</v>
      </c>
    </row>
    <row r="835" spans="3:5" x14ac:dyDescent="0.25">
      <c r="C835" t="s">
        <v>33201</v>
      </c>
      <c r="E835" t="s">
        <v>31821</v>
      </c>
    </row>
    <row r="836" spans="3:5" x14ac:dyDescent="0.25">
      <c r="C836" t="s">
        <v>33202</v>
      </c>
      <c r="E836" t="s">
        <v>31822</v>
      </c>
    </row>
    <row r="837" spans="3:5" x14ac:dyDescent="0.25">
      <c r="C837" t="s">
        <v>33203</v>
      </c>
      <c r="E837" t="s">
        <v>31198</v>
      </c>
    </row>
    <row r="838" spans="3:5" x14ac:dyDescent="0.25">
      <c r="C838" t="s">
        <v>33204</v>
      </c>
      <c r="E838" t="s">
        <v>31823</v>
      </c>
    </row>
    <row r="839" spans="3:5" x14ac:dyDescent="0.25">
      <c r="C839" t="s">
        <v>33205</v>
      </c>
      <c r="E839" t="s">
        <v>31824</v>
      </c>
    </row>
    <row r="840" spans="3:5" x14ac:dyDescent="0.25">
      <c r="C840" t="s">
        <v>33206</v>
      </c>
      <c r="E840" t="s">
        <v>31825</v>
      </c>
    </row>
    <row r="841" spans="3:5" x14ac:dyDescent="0.25">
      <c r="C841" t="s">
        <v>33207</v>
      </c>
      <c r="E841" t="s">
        <v>31826</v>
      </c>
    </row>
    <row r="842" spans="3:5" x14ac:dyDescent="0.25">
      <c r="C842" t="s">
        <v>33208</v>
      </c>
      <c r="E842" t="s">
        <v>31827</v>
      </c>
    </row>
    <row r="843" spans="3:5" x14ac:dyDescent="0.25">
      <c r="C843" t="s">
        <v>33209</v>
      </c>
      <c r="E843" t="s">
        <v>31828</v>
      </c>
    </row>
    <row r="844" spans="3:5" x14ac:dyDescent="0.25">
      <c r="C844" t="s">
        <v>33210</v>
      </c>
      <c r="E844" t="s">
        <v>31200</v>
      </c>
    </row>
    <row r="845" spans="3:5" x14ac:dyDescent="0.25">
      <c r="C845" t="s">
        <v>33211</v>
      </c>
      <c r="E845" t="s">
        <v>31829</v>
      </c>
    </row>
    <row r="846" spans="3:5" x14ac:dyDescent="0.25">
      <c r="C846" t="s">
        <v>33212</v>
      </c>
      <c r="E846" t="s">
        <v>31830</v>
      </c>
    </row>
    <row r="847" spans="3:5" x14ac:dyDescent="0.25">
      <c r="C847" t="s">
        <v>33213</v>
      </c>
      <c r="E847" t="s">
        <v>31831</v>
      </c>
    </row>
    <row r="848" spans="3:5" x14ac:dyDescent="0.25">
      <c r="C848" t="s">
        <v>33214</v>
      </c>
      <c r="E848" t="s">
        <v>31832</v>
      </c>
    </row>
    <row r="849" spans="3:5" x14ac:dyDescent="0.25">
      <c r="C849" t="s">
        <v>33215</v>
      </c>
      <c r="E849" t="s">
        <v>31833</v>
      </c>
    </row>
    <row r="850" spans="3:5" x14ac:dyDescent="0.25">
      <c r="C850" t="s">
        <v>33216</v>
      </c>
      <c r="E850" t="s">
        <v>31834</v>
      </c>
    </row>
    <row r="851" spans="3:5" x14ac:dyDescent="0.25">
      <c r="C851" t="s">
        <v>33217</v>
      </c>
      <c r="E851" t="s">
        <v>31835</v>
      </c>
    </row>
    <row r="852" spans="3:5" x14ac:dyDescent="0.25">
      <c r="C852" t="s">
        <v>33218</v>
      </c>
      <c r="E852" t="s">
        <v>31836</v>
      </c>
    </row>
    <row r="853" spans="3:5" x14ac:dyDescent="0.25">
      <c r="C853" t="s">
        <v>33219</v>
      </c>
      <c r="E853" t="s">
        <v>31837</v>
      </c>
    </row>
    <row r="854" spans="3:5" x14ac:dyDescent="0.25">
      <c r="C854" t="s">
        <v>33220</v>
      </c>
      <c r="E854" t="s">
        <v>31838</v>
      </c>
    </row>
    <row r="855" spans="3:5" x14ac:dyDescent="0.25">
      <c r="C855" t="s">
        <v>33221</v>
      </c>
      <c r="E855" t="s">
        <v>31201</v>
      </c>
    </row>
    <row r="856" spans="3:5" x14ac:dyDescent="0.25">
      <c r="C856" t="s">
        <v>33222</v>
      </c>
      <c r="E856" t="s">
        <v>31839</v>
      </c>
    </row>
    <row r="857" spans="3:5" x14ac:dyDescent="0.25">
      <c r="C857" t="s">
        <v>33223</v>
      </c>
      <c r="E857" t="s">
        <v>31840</v>
      </c>
    </row>
    <row r="858" spans="3:5" x14ac:dyDescent="0.25">
      <c r="C858" t="s">
        <v>33224</v>
      </c>
      <c r="E858" t="s">
        <v>31841</v>
      </c>
    </row>
    <row r="859" spans="3:5" x14ac:dyDescent="0.25">
      <c r="C859" t="s">
        <v>33225</v>
      </c>
      <c r="E859" t="s">
        <v>31842</v>
      </c>
    </row>
    <row r="860" spans="3:5" x14ac:dyDescent="0.25">
      <c r="C860" t="s">
        <v>33226</v>
      </c>
      <c r="E860" t="s">
        <v>31843</v>
      </c>
    </row>
    <row r="861" spans="3:5" x14ac:dyDescent="0.25">
      <c r="C861" t="s">
        <v>33227</v>
      </c>
      <c r="E861" t="s">
        <v>31844</v>
      </c>
    </row>
    <row r="862" spans="3:5" x14ac:dyDescent="0.25">
      <c r="C862" t="s">
        <v>33228</v>
      </c>
      <c r="E862" t="s">
        <v>31845</v>
      </c>
    </row>
    <row r="863" spans="3:5" x14ac:dyDescent="0.25">
      <c r="C863" t="s">
        <v>33229</v>
      </c>
      <c r="E863" t="s">
        <v>31846</v>
      </c>
    </row>
    <row r="864" spans="3:5" x14ac:dyDescent="0.25">
      <c r="C864" t="s">
        <v>33230</v>
      </c>
      <c r="E864" t="s">
        <v>31847</v>
      </c>
    </row>
    <row r="865" spans="3:5" x14ac:dyDescent="0.25">
      <c r="C865" t="s">
        <v>33231</v>
      </c>
      <c r="E865" t="s">
        <v>31848</v>
      </c>
    </row>
    <row r="866" spans="3:5" x14ac:dyDescent="0.25">
      <c r="C866" t="s">
        <v>33232</v>
      </c>
      <c r="E866" t="s">
        <v>31849</v>
      </c>
    </row>
    <row r="867" spans="3:5" x14ac:dyDescent="0.25">
      <c r="C867" t="s">
        <v>33233</v>
      </c>
      <c r="E867" t="s">
        <v>31850</v>
      </c>
    </row>
    <row r="868" spans="3:5" x14ac:dyDescent="0.25">
      <c r="C868" t="s">
        <v>33234</v>
      </c>
      <c r="E868" t="s">
        <v>31851</v>
      </c>
    </row>
    <row r="869" spans="3:5" x14ac:dyDescent="0.25">
      <c r="C869" t="s">
        <v>33235</v>
      </c>
      <c r="E869" t="s">
        <v>31852</v>
      </c>
    </row>
    <row r="870" spans="3:5" x14ac:dyDescent="0.25">
      <c r="C870" t="s">
        <v>33236</v>
      </c>
      <c r="E870" t="s">
        <v>31853</v>
      </c>
    </row>
    <row r="871" spans="3:5" x14ac:dyDescent="0.25">
      <c r="C871" t="s">
        <v>33237</v>
      </c>
      <c r="E871" t="s">
        <v>31203</v>
      </c>
    </row>
    <row r="872" spans="3:5" x14ac:dyDescent="0.25">
      <c r="C872" t="s">
        <v>33238</v>
      </c>
      <c r="E872" t="s">
        <v>31854</v>
      </c>
    </row>
    <row r="873" spans="3:5" x14ac:dyDescent="0.25">
      <c r="C873" t="s">
        <v>33239</v>
      </c>
      <c r="E873" t="s">
        <v>31204</v>
      </c>
    </row>
    <row r="874" spans="3:5" x14ac:dyDescent="0.25">
      <c r="C874" t="s">
        <v>33240</v>
      </c>
      <c r="E874" t="s">
        <v>31205</v>
      </c>
    </row>
    <row r="875" spans="3:5" x14ac:dyDescent="0.25">
      <c r="C875" t="s">
        <v>33241</v>
      </c>
      <c r="E875" t="s">
        <v>31206</v>
      </c>
    </row>
    <row r="876" spans="3:5" x14ac:dyDescent="0.25">
      <c r="C876" t="s">
        <v>33242</v>
      </c>
      <c r="E876" t="s">
        <v>31855</v>
      </c>
    </row>
    <row r="877" spans="3:5" x14ac:dyDescent="0.25">
      <c r="C877" t="s">
        <v>33243</v>
      </c>
      <c r="E877" t="s">
        <v>31856</v>
      </c>
    </row>
    <row r="878" spans="3:5" x14ac:dyDescent="0.25">
      <c r="C878" t="s">
        <v>33244</v>
      </c>
      <c r="E878" t="s">
        <v>31857</v>
      </c>
    </row>
    <row r="879" spans="3:5" x14ac:dyDescent="0.25">
      <c r="C879" t="s">
        <v>33245</v>
      </c>
      <c r="E879" t="s">
        <v>31858</v>
      </c>
    </row>
    <row r="880" spans="3:5" x14ac:dyDescent="0.25">
      <c r="C880" t="s">
        <v>33246</v>
      </c>
      <c r="E880" t="s">
        <v>31859</v>
      </c>
    </row>
    <row r="881" spans="3:5" x14ac:dyDescent="0.25">
      <c r="C881" t="s">
        <v>33247</v>
      </c>
      <c r="E881" t="s">
        <v>31860</v>
      </c>
    </row>
    <row r="882" spans="3:5" x14ac:dyDescent="0.25">
      <c r="C882" t="s">
        <v>33248</v>
      </c>
      <c r="E882" t="s">
        <v>31861</v>
      </c>
    </row>
    <row r="883" spans="3:5" x14ac:dyDescent="0.25">
      <c r="C883" t="s">
        <v>33249</v>
      </c>
      <c r="E883" t="s">
        <v>31208</v>
      </c>
    </row>
    <row r="884" spans="3:5" x14ac:dyDescent="0.25">
      <c r="C884" t="s">
        <v>33250</v>
      </c>
      <c r="E884" t="s">
        <v>31209</v>
      </c>
    </row>
    <row r="885" spans="3:5" x14ac:dyDescent="0.25">
      <c r="C885" t="s">
        <v>33251</v>
      </c>
      <c r="E885" t="s">
        <v>31862</v>
      </c>
    </row>
    <row r="886" spans="3:5" x14ac:dyDescent="0.25">
      <c r="C886" t="s">
        <v>33252</v>
      </c>
      <c r="E886" t="s">
        <v>31863</v>
      </c>
    </row>
    <row r="887" spans="3:5" x14ac:dyDescent="0.25">
      <c r="C887" t="s">
        <v>33253</v>
      </c>
      <c r="E887" t="s">
        <v>31864</v>
      </c>
    </row>
    <row r="888" spans="3:5" x14ac:dyDescent="0.25">
      <c r="C888" t="s">
        <v>33254</v>
      </c>
      <c r="E888" t="s">
        <v>31865</v>
      </c>
    </row>
    <row r="889" spans="3:5" x14ac:dyDescent="0.25">
      <c r="C889" t="s">
        <v>33255</v>
      </c>
      <c r="E889" t="s">
        <v>31866</v>
      </c>
    </row>
    <row r="890" spans="3:5" x14ac:dyDescent="0.25">
      <c r="C890" t="s">
        <v>33256</v>
      </c>
      <c r="E890" t="s">
        <v>31867</v>
      </c>
    </row>
    <row r="891" spans="3:5" x14ac:dyDescent="0.25">
      <c r="C891" t="s">
        <v>33257</v>
      </c>
      <c r="E891" t="s">
        <v>31868</v>
      </c>
    </row>
    <row r="892" spans="3:5" x14ac:dyDescent="0.25">
      <c r="C892" t="s">
        <v>33258</v>
      </c>
      <c r="E892" t="s">
        <v>31869</v>
      </c>
    </row>
    <row r="893" spans="3:5" x14ac:dyDescent="0.25">
      <c r="C893" t="s">
        <v>33259</v>
      </c>
      <c r="E893" t="s">
        <v>31870</v>
      </c>
    </row>
    <row r="894" spans="3:5" x14ac:dyDescent="0.25">
      <c r="C894" t="s">
        <v>33260</v>
      </c>
      <c r="E894" t="s">
        <v>31211</v>
      </c>
    </row>
    <row r="895" spans="3:5" x14ac:dyDescent="0.25">
      <c r="C895" t="s">
        <v>33261</v>
      </c>
      <c r="E895" t="s">
        <v>31871</v>
      </c>
    </row>
    <row r="896" spans="3:5" x14ac:dyDescent="0.25">
      <c r="C896" t="s">
        <v>33262</v>
      </c>
      <c r="E896" t="s">
        <v>31213</v>
      </c>
    </row>
    <row r="897" spans="3:5" x14ac:dyDescent="0.25">
      <c r="C897" t="s">
        <v>33263</v>
      </c>
      <c r="E897" t="s">
        <v>31872</v>
      </c>
    </row>
    <row r="898" spans="3:5" x14ac:dyDescent="0.25">
      <c r="C898" t="s">
        <v>33264</v>
      </c>
      <c r="E898" t="s">
        <v>31214</v>
      </c>
    </row>
    <row r="899" spans="3:5" x14ac:dyDescent="0.25">
      <c r="C899" t="s">
        <v>33265</v>
      </c>
      <c r="E899" t="s">
        <v>31873</v>
      </c>
    </row>
    <row r="900" spans="3:5" x14ac:dyDescent="0.25">
      <c r="C900" t="s">
        <v>33266</v>
      </c>
      <c r="E900" t="s">
        <v>31216</v>
      </c>
    </row>
    <row r="901" spans="3:5" x14ac:dyDescent="0.25">
      <c r="C901" t="s">
        <v>33267</v>
      </c>
      <c r="E901" t="s">
        <v>31874</v>
      </c>
    </row>
    <row r="902" spans="3:5" x14ac:dyDescent="0.25">
      <c r="C902" t="s">
        <v>33268</v>
      </c>
      <c r="E902" t="s">
        <v>31875</v>
      </c>
    </row>
    <row r="903" spans="3:5" x14ac:dyDescent="0.25">
      <c r="C903" t="s">
        <v>33269</v>
      </c>
      <c r="E903" t="s">
        <v>31876</v>
      </c>
    </row>
    <row r="904" spans="3:5" x14ac:dyDescent="0.25">
      <c r="C904" t="s">
        <v>33270</v>
      </c>
      <c r="E904" t="s">
        <v>31877</v>
      </c>
    </row>
    <row r="905" spans="3:5" x14ac:dyDescent="0.25">
      <c r="C905" t="s">
        <v>33271</v>
      </c>
      <c r="E905" t="s">
        <v>31878</v>
      </c>
    </row>
    <row r="906" spans="3:5" x14ac:dyDescent="0.25">
      <c r="C906" t="s">
        <v>33272</v>
      </c>
      <c r="E906" t="s">
        <v>31879</v>
      </c>
    </row>
    <row r="907" spans="3:5" x14ac:dyDescent="0.25">
      <c r="C907" t="s">
        <v>33273</v>
      </c>
      <c r="E907" t="s">
        <v>31880</v>
      </c>
    </row>
    <row r="908" spans="3:5" x14ac:dyDescent="0.25">
      <c r="C908" t="s">
        <v>33274</v>
      </c>
      <c r="E908" t="s">
        <v>31217</v>
      </c>
    </row>
    <row r="909" spans="3:5" x14ac:dyDescent="0.25">
      <c r="C909" t="s">
        <v>33275</v>
      </c>
      <c r="E909" t="s">
        <v>31881</v>
      </c>
    </row>
    <row r="910" spans="3:5" x14ac:dyDescent="0.25">
      <c r="C910" t="s">
        <v>33276</v>
      </c>
      <c r="E910" t="s">
        <v>31882</v>
      </c>
    </row>
    <row r="911" spans="3:5" x14ac:dyDescent="0.25">
      <c r="C911" t="s">
        <v>33277</v>
      </c>
      <c r="E911" t="s">
        <v>31883</v>
      </c>
    </row>
    <row r="912" spans="3:5" x14ac:dyDescent="0.25">
      <c r="C912" t="s">
        <v>33278</v>
      </c>
      <c r="E912" t="s">
        <v>31884</v>
      </c>
    </row>
    <row r="913" spans="3:5" x14ac:dyDescent="0.25">
      <c r="C913" t="s">
        <v>33279</v>
      </c>
      <c r="E913" t="s">
        <v>31885</v>
      </c>
    </row>
    <row r="914" spans="3:5" x14ac:dyDescent="0.25">
      <c r="C914" t="s">
        <v>33280</v>
      </c>
      <c r="E914" t="s">
        <v>31886</v>
      </c>
    </row>
    <row r="915" spans="3:5" x14ac:dyDescent="0.25">
      <c r="C915" t="s">
        <v>33281</v>
      </c>
      <c r="E915" t="s">
        <v>31887</v>
      </c>
    </row>
    <row r="916" spans="3:5" x14ac:dyDescent="0.25">
      <c r="C916" t="s">
        <v>33282</v>
      </c>
      <c r="E916" t="s">
        <v>31888</v>
      </c>
    </row>
    <row r="917" spans="3:5" x14ac:dyDescent="0.25">
      <c r="C917" t="s">
        <v>33283</v>
      </c>
      <c r="E917" t="s">
        <v>31889</v>
      </c>
    </row>
    <row r="918" spans="3:5" x14ac:dyDescent="0.25">
      <c r="C918" t="s">
        <v>33284</v>
      </c>
      <c r="E918" t="s">
        <v>31890</v>
      </c>
    </row>
    <row r="919" spans="3:5" x14ac:dyDescent="0.25">
      <c r="C919" t="s">
        <v>33285</v>
      </c>
      <c r="E919" t="s">
        <v>31891</v>
      </c>
    </row>
    <row r="920" spans="3:5" x14ac:dyDescent="0.25">
      <c r="C920" t="s">
        <v>33286</v>
      </c>
      <c r="E920" t="s">
        <v>31892</v>
      </c>
    </row>
    <row r="921" spans="3:5" x14ac:dyDescent="0.25">
      <c r="C921" t="s">
        <v>33287</v>
      </c>
      <c r="E921" t="s">
        <v>30781</v>
      </c>
    </row>
    <row r="922" spans="3:5" x14ac:dyDescent="0.25">
      <c r="C922" t="s">
        <v>33288</v>
      </c>
      <c r="E922" t="s">
        <v>31893</v>
      </c>
    </row>
    <row r="923" spans="3:5" x14ac:dyDescent="0.25">
      <c r="C923" t="s">
        <v>33289</v>
      </c>
      <c r="E923" t="s">
        <v>31894</v>
      </c>
    </row>
    <row r="924" spans="3:5" x14ac:dyDescent="0.25">
      <c r="C924" t="s">
        <v>33290</v>
      </c>
      <c r="E924" t="s">
        <v>31895</v>
      </c>
    </row>
    <row r="925" spans="3:5" x14ac:dyDescent="0.25">
      <c r="C925" t="s">
        <v>33291</v>
      </c>
      <c r="E925" t="s">
        <v>31896</v>
      </c>
    </row>
    <row r="926" spans="3:5" x14ac:dyDescent="0.25">
      <c r="C926" t="s">
        <v>33292</v>
      </c>
      <c r="E926" t="s">
        <v>31897</v>
      </c>
    </row>
    <row r="927" spans="3:5" x14ac:dyDescent="0.25">
      <c r="C927" t="s">
        <v>33293</v>
      </c>
      <c r="E927" t="s">
        <v>31898</v>
      </c>
    </row>
    <row r="928" spans="3:5" x14ac:dyDescent="0.25">
      <c r="C928" t="s">
        <v>33294</v>
      </c>
      <c r="E928" t="s">
        <v>31899</v>
      </c>
    </row>
    <row r="929" spans="3:5" x14ac:dyDescent="0.25">
      <c r="C929" t="s">
        <v>33295</v>
      </c>
      <c r="E929" t="s">
        <v>31900</v>
      </c>
    </row>
    <row r="930" spans="3:5" x14ac:dyDescent="0.25">
      <c r="C930" t="s">
        <v>33296</v>
      </c>
      <c r="E930" t="s">
        <v>31901</v>
      </c>
    </row>
    <row r="931" spans="3:5" x14ac:dyDescent="0.25">
      <c r="C931" t="s">
        <v>33297</v>
      </c>
      <c r="E931" t="s">
        <v>31902</v>
      </c>
    </row>
    <row r="932" spans="3:5" x14ac:dyDescent="0.25">
      <c r="C932" t="s">
        <v>33298</v>
      </c>
      <c r="E932" t="s">
        <v>31903</v>
      </c>
    </row>
    <row r="933" spans="3:5" x14ac:dyDescent="0.25">
      <c r="C933" t="s">
        <v>33299</v>
      </c>
      <c r="E933" t="s">
        <v>31904</v>
      </c>
    </row>
    <row r="934" spans="3:5" x14ac:dyDescent="0.25">
      <c r="C934" t="s">
        <v>33300</v>
      </c>
      <c r="E934" t="s">
        <v>31905</v>
      </c>
    </row>
    <row r="935" spans="3:5" x14ac:dyDescent="0.25">
      <c r="C935" t="s">
        <v>33301</v>
      </c>
      <c r="E935" t="s">
        <v>31906</v>
      </c>
    </row>
    <row r="936" spans="3:5" x14ac:dyDescent="0.25">
      <c r="C936" t="s">
        <v>33302</v>
      </c>
      <c r="E936" t="s">
        <v>31907</v>
      </c>
    </row>
    <row r="937" spans="3:5" x14ac:dyDescent="0.25">
      <c r="C937" t="s">
        <v>33303</v>
      </c>
      <c r="E937" t="s">
        <v>31908</v>
      </c>
    </row>
    <row r="938" spans="3:5" x14ac:dyDescent="0.25">
      <c r="C938" t="s">
        <v>33304</v>
      </c>
      <c r="E938" t="s">
        <v>31909</v>
      </c>
    </row>
    <row r="939" spans="3:5" x14ac:dyDescent="0.25">
      <c r="C939" t="s">
        <v>33305</v>
      </c>
      <c r="E939" t="s">
        <v>31910</v>
      </c>
    </row>
    <row r="940" spans="3:5" x14ac:dyDescent="0.25">
      <c r="C940" t="s">
        <v>33306</v>
      </c>
      <c r="E940" t="s">
        <v>31900</v>
      </c>
    </row>
    <row r="941" spans="3:5" x14ac:dyDescent="0.25">
      <c r="C941" t="s">
        <v>33307</v>
      </c>
      <c r="E941" t="s">
        <v>31911</v>
      </c>
    </row>
    <row r="942" spans="3:5" x14ac:dyDescent="0.25">
      <c r="C942" t="s">
        <v>33308</v>
      </c>
      <c r="E942" t="s">
        <v>31912</v>
      </c>
    </row>
    <row r="943" spans="3:5" x14ac:dyDescent="0.25">
      <c r="C943" t="s">
        <v>33309</v>
      </c>
      <c r="E943" t="s">
        <v>31913</v>
      </c>
    </row>
    <row r="944" spans="3:5" x14ac:dyDescent="0.25">
      <c r="C944" t="s">
        <v>33310</v>
      </c>
      <c r="E944" t="s">
        <v>31914</v>
      </c>
    </row>
    <row r="945" spans="3:5" x14ac:dyDescent="0.25">
      <c r="C945" t="s">
        <v>33311</v>
      </c>
      <c r="E945" t="s">
        <v>31912</v>
      </c>
    </row>
    <row r="946" spans="3:5" x14ac:dyDescent="0.25">
      <c r="C946" t="s">
        <v>33312</v>
      </c>
      <c r="E946" t="s">
        <v>31003</v>
      </c>
    </row>
    <row r="947" spans="3:5" x14ac:dyDescent="0.25">
      <c r="C947" t="s">
        <v>33313</v>
      </c>
      <c r="E947" t="s">
        <v>31915</v>
      </c>
    </row>
    <row r="948" spans="3:5" x14ac:dyDescent="0.25">
      <c r="C948" t="s">
        <v>33314</v>
      </c>
      <c r="E948" t="s">
        <v>31916</v>
      </c>
    </row>
    <row r="949" spans="3:5" x14ac:dyDescent="0.25">
      <c r="C949" t="s">
        <v>33315</v>
      </c>
      <c r="E949" t="s">
        <v>31917</v>
      </c>
    </row>
    <row r="950" spans="3:5" x14ac:dyDescent="0.25">
      <c r="C950" t="s">
        <v>33316</v>
      </c>
      <c r="E950" t="s">
        <v>31918</v>
      </c>
    </row>
    <row r="951" spans="3:5" x14ac:dyDescent="0.25">
      <c r="C951" t="s">
        <v>33317</v>
      </c>
      <c r="E951" t="s">
        <v>31223</v>
      </c>
    </row>
    <row r="952" spans="3:5" x14ac:dyDescent="0.25">
      <c r="C952" t="s">
        <v>33318</v>
      </c>
      <c r="E952" t="s">
        <v>31919</v>
      </c>
    </row>
    <row r="953" spans="3:5" x14ac:dyDescent="0.25">
      <c r="C953" t="s">
        <v>33319</v>
      </c>
      <c r="E953" t="s">
        <v>31920</v>
      </c>
    </row>
    <row r="954" spans="3:5" x14ac:dyDescent="0.25">
      <c r="C954" t="s">
        <v>33320</v>
      </c>
      <c r="E954" t="s">
        <v>31921</v>
      </c>
    </row>
    <row r="955" spans="3:5" x14ac:dyDescent="0.25">
      <c r="C955" t="s">
        <v>33321</v>
      </c>
      <c r="E955" t="s">
        <v>31922</v>
      </c>
    </row>
    <row r="956" spans="3:5" x14ac:dyDescent="0.25">
      <c r="C956" t="s">
        <v>33322</v>
      </c>
      <c r="E956" t="s">
        <v>31923</v>
      </c>
    </row>
    <row r="957" spans="3:5" x14ac:dyDescent="0.25">
      <c r="C957" t="s">
        <v>33323</v>
      </c>
      <c r="E957" t="s">
        <v>31924</v>
      </c>
    </row>
    <row r="958" spans="3:5" x14ac:dyDescent="0.25">
      <c r="C958" t="s">
        <v>33324</v>
      </c>
      <c r="E958" t="s">
        <v>31925</v>
      </c>
    </row>
    <row r="959" spans="3:5" x14ac:dyDescent="0.25">
      <c r="C959" t="s">
        <v>33325</v>
      </c>
      <c r="E959" t="s">
        <v>31926</v>
      </c>
    </row>
    <row r="960" spans="3:5" x14ac:dyDescent="0.25">
      <c r="C960" t="s">
        <v>33326</v>
      </c>
      <c r="E960" t="s">
        <v>31927</v>
      </c>
    </row>
    <row r="961" spans="3:5" x14ac:dyDescent="0.25">
      <c r="C961" t="s">
        <v>33327</v>
      </c>
      <c r="E961" t="s">
        <v>31928</v>
      </c>
    </row>
    <row r="962" spans="3:5" x14ac:dyDescent="0.25">
      <c r="C962" t="s">
        <v>33328</v>
      </c>
      <c r="E962" t="s">
        <v>31929</v>
      </c>
    </row>
    <row r="963" spans="3:5" x14ac:dyDescent="0.25">
      <c r="C963" t="s">
        <v>33329</v>
      </c>
      <c r="E963" t="s">
        <v>31930</v>
      </c>
    </row>
    <row r="964" spans="3:5" x14ac:dyDescent="0.25">
      <c r="C964" t="s">
        <v>33330</v>
      </c>
      <c r="E964" t="s">
        <v>31225</v>
      </c>
    </row>
    <row r="965" spans="3:5" x14ac:dyDescent="0.25">
      <c r="C965" t="s">
        <v>33331</v>
      </c>
      <c r="E965" t="s">
        <v>31931</v>
      </c>
    </row>
    <row r="966" spans="3:5" x14ac:dyDescent="0.25">
      <c r="C966" t="s">
        <v>33332</v>
      </c>
      <c r="E966" t="s">
        <v>31932</v>
      </c>
    </row>
    <row r="967" spans="3:5" x14ac:dyDescent="0.25">
      <c r="C967" t="s">
        <v>33333</v>
      </c>
      <c r="E967" t="s">
        <v>31933</v>
      </c>
    </row>
    <row r="968" spans="3:5" x14ac:dyDescent="0.25">
      <c r="C968" t="s">
        <v>33334</v>
      </c>
    </row>
    <row r="969" spans="3:5" x14ac:dyDescent="0.25">
      <c r="C969" t="s">
        <v>33335</v>
      </c>
    </row>
    <row r="970" spans="3:5" x14ac:dyDescent="0.25">
      <c r="C970" t="s">
        <v>33336</v>
      </c>
    </row>
    <row r="971" spans="3:5" x14ac:dyDescent="0.25">
      <c r="C971" t="s">
        <v>33337</v>
      </c>
    </row>
    <row r="972" spans="3:5" x14ac:dyDescent="0.25">
      <c r="C972" t="s">
        <v>33338</v>
      </c>
    </row>
    <row r="973" spans="3:5" x14ac:dyDescent="0.25">
      <c r="C973" t="s">
        <v>33339</v>
      </c>
    </row>
    <row r="974" spans="3:5" x14ac:dyDescent="0.25">
      <c r="C974" t="s">
        <v>33340</v>
      </c>
    </row>
    <row r="975" spans="3:5" x14ac:dyDescent="0.25">
      <c r="C975" t="s">
        <v>33341</v>
      </c>
    </row>
    <row r="976" spans="3:5" x14ac:dyDescent="0.25">
      <c r="C976" t="s">
        <v>33342</v>
      </c>
    </row>
    <row r="977" spans="3:3" x14ac:dyDescent="0.25">
      <c r="C977" t="s">
        <v>33343</v>
      </c>
    </row>
    <row r="978" spans="3:3" x14ac:dyDescent="0.25">
      <c r="C978" t="s">
        <v>33344</v>
      </c>
    </row>
    <row r="979" spans="3:3" x14ac:dyDescent="0.25">
      <c r="C979" t="s">
        <v>33345</v>
      </c>
    </row>
    <row r="980" spans="3:3" x14ac:dyDescent="0.25">
      <c r="C980" t="s">
        <v>33346</v>
      </c>
    </row>
    <row r="981" spans="3:3" x14ac:dyDescent="0.25">
      <c r="C981" t="s">
        <v>33347</v>
      </c>
    </row>
    <row r="982" spans="3:3" x14ac:dyDescent="0.25">
      <c r="C982" t="s">
        <v>33348</v>
      </c>
    </row>
    <row r="983" spans="3:3" x14ac:dyDescent="0.25">
      <c r="C983" t="s">
        <v>33349</v>
      </c>
    </row>
    <row r="984" spans="3:3" x14ac:dyDescent="0.25">
      <c r="C984" t="s">
        <v>33350</v>
      </c>
    </row>
    <row r="985" spans="3:3" x14ac:dyDescent="0.25">
      <c r="C985" t="s">
        <v>33351</v>
      </c>
    </row>
    <row r="986" spans="3:3" x14ac:dyDescent="0.25">
      <c r="C986" t="s">
        <v>33352</v>
      </c>
    </row>
    <row r="987" spans="3:3" x14ac:dyDescent="0.25">
      <c r="C987" t="s">
        <v>33353</v>
      </c>
    </row>
    <row r="988" spans="3:3" x14ac:dyDescent="0.25">
      <c r="C988" t="s">
        <v>33354</v>
      </c>
    </row>
    <row r="989" spans="3:3" x14ac:dyDescent="0.25">
      <c r="C989" t="s">
        <v>33355</v>
      </c>
    </row>
    <row r="990" spans="3:3" x14ac:dyDescent="0.25">
      <c r="C990" t="s">
        <v>33356</v>
      </c>
    </row>
    <row r="991" spans="3:3" x14ac:dyDescent="0.25">
      <c r="C991" t="s">
        <v>33357</v>
      </c>
    </row>
    <row r="992" spans="3:3" x14ac:dyDescent="0.25">
      <c r="C992" t="s">
        <v>33358</v>
      </c>
    </row>
    <row r="993" spans="3:3" x14ac:dyDescent="0.25">
      <c r="C993" t="s">
        <v>33359</v>
      </c>
    </row>
    <row r="994" spans="3:3" x14ac:dyDescent="0.25">
      <c r="C994" t="s">
        <v>33360</v>
      </c>
    </row>
    <row r="995" spans="3:3" x14ac:dyDescent="0.25">
      <c r="C995" t="s">
        <v>33361</v>
      </c>
    </row>
    <row r="996" spans="3:3" x14ac:dyDescent="0.25">
      <c r="C996" t="s">
        <v>33362</v>
      </c>
    </row>
    <row r="997" spans="3:3" x14ac:dyDescent="0.25">
      <c r="C997" t="s">
        <v>33363</v>
      </c>
    </row>
    <row r="998" spans="3:3" x14ac:dyDescent="0.25">
      <c r="C998" t="s">
        <v>33364</v>
      </c>
    </row>
    <row r="999" spans="3:3" x14ac:dyDescent="0.25">
      <c r="C999" t="s">
        <v>33365</v>
      </c>
    </row>
    <row r="1000" spans="3:3" x14ac:dyDescent="0.25">
      <c r="C1000" t="s">
        <v>33366</v>
      </c>
    </row>
    <row r="1001" spans="3:3" x14ac:dyDescent="0.25">
      <c r="C1001" t="s">
        <v>33367</v>
      </c>
    </row>
    <row r="1002" spans="3:3" x14ac:dyDescent="0.25">
      <c r="C1002" t="s">
        <v>33368</v>
      </c>
    </row>
    <row r="1003" spans="3:3" x14ac:dyDescent="0.25">
      <c r="C1003" t="s">
        <v>33369</v>
      </c>
    </row>
    <row r="1004" spans="3:3" x14ac:dyDescent="0.25">
      <c r="C1004" t="s">
        <v>33370</v>
      </c>
    </row>
    <row r="1005" spans="3:3" x14ac:dyDescent="0.25">
      <c r="C1005" t="s">
        <v>33371</v>
      </c>
    </row>
    <row r="1006" spans="3:3" x14ac:dyDescent="0.25">
      <c r="C1006" t="s">
        <v>33372</v>
      </c>
    </row>
    <row r="1007" spans="3:3" x14ac:dyDescent="0.25">
      <c r="C1007" t="s">
        <v>33373</v>
      </c>
    </row>
    <row r="1008" spans="3:3" x14ac:dyDescent="0.25">
      <c r="C1008" t="s">
        <v>33374</v>
      </c>
    </row>
    <row r="1009" spans="3:3" x14ac:dyDescent="0.25">
      <c r="C1009" t="s">
        <v>33375</v>
      </c>
    </row>
    <row r="1010" spans="3:3" x14ac:dyDescent="0.25">
      <c r="C1010" t="s">
        <v>33376</v>
      </c>
    </row>
    <row r="1011" spans="3:3" x14ac:dyDescent="0.25">
      <c r="C1011" t="s">
        <v>33377</v>
      </c>
    </row>
    <row r="1012" spans="3:3" x14ac:dyDescent="0.25">
      <c r="C1012" t="s">
        <v>33378</v>
      </c>
    </row>
    <row r="1013" spans="3:3" x14ac:dyDescent="0.25">
      <c r="C1013" t="s">
        <v>33379</v>
      </c>
    </row>
    <row r="1014" spans="3:3" x14ac:dyDescent="0.25">
      <c r="C1014" t="s">
        <v>33380</v>
      </c>
    </row>
    <row r="1015" spans="3:3" x14ac:dyDescent="0.25">
      <c r="C1015" t="s">
        <v>33381</v>
      </c>
    </row>
    <row r="1016" spans="3:3" x14ac:dyDescent="0.25">
      <c r="C1016" t="s">
        <v>33382</v>
      </c>
    </row>
    <row r="1017" spans="3:3" x14ac:dyDescent="0.25">
      <c r="C1017" t="s">
        <v>33383</v>
      </c>
    </row>
    <row r="1018" spans="3:3" x14ac:dyDescent="0.25">
      <c r="C1018" t="s">
        <v>33384</v>
      </c>
    </row>
    <row r="1019" spans="3:3" x14ac:dyDescent="0.25">
      <c r="C1019" t="s">
        <v>33385</v>
      </c>
    </row>
    <row r="1020" spans="3:3" x14ac:dyDescent="0.25">
      <c r="C1020" t="s">
        <v>33386</v>
      </c>
    </row>
    <row r="1021" spans="3:3" x14ac:dyDescent="0.25">
      <c r="C1021" t="s">
        <v>33387</v>
      </c>
    </row>
    <row r="1022" spans="3:3" x14ac:dyDescent="0.25">
      <c r="C1022" t="s">
        <v>33388</v>
      </c>
    </row>
    <row r="1023" spans="3:3" x14ac:dyDescent="0.25">
      <c r="C1023" t="s">
        <v>33389</v>
      </c>
    </row>
    <row r="1024" spans="3:3" x14ac:dyDescent="0.25">
      <c r="C1024" t="s">
        <v>33390</v>
      </c>
    </row>
    <row r="1025" spans="3:3" x14ac:dyDescent="0.25">
      <c r="C1025" t="s">
        <v>33391</v>
      </c>
    </row>
    <row r="1026" spans="3:3" x14ac:dyDescent="0.25">
      <c r="C1026" t="s">
        <v>33392</v>
      </c>
    </row>
    <row r="1027" spans="3:3" x14ac:dyDescent="0.25">
      <c r="C1027" t="s">
        <v>33393</v>
      </c>
    </row>
    <row r="1028" spans="3:3" x14ac:dyDescent="0.25">
      <c r="C1028" t="s">
        <v>33394</v>
      </c>
    </row>
    <row r="1029" spans="3:3" x14ac:dyDescent="0.25">
      <c r="C1029" t="s">
        <v>33395</v>
      </c>
    </row>
    <row r="1030" spans="3:3" x14ac:dyDescent="0.25">
      <c r="C1030" t="s">
        <v>33396</v>
      </c>
    </row>
    <row r="1031" spans="3:3" x14ac:dyDescent="0.25">
      <c r="C1031" t="s">
        <v>33397</v>
      </c>
    </row>
    <row r="1032" spans="3:3" x14ac:dyDescent="0.25">
      <c r="C1032" t="s">
        <v>33398</v>
      </c>
    </row>
    <row r="1033" spans="3:3" x14ac:dyDescent="0.25">
      <c r="C1033" t="s">
        <v>33399</v>
      </c>
    </row>
    <row r="1034" spans="3:3" x14ac:dyDescent="0.25">
      <c r="C1034" t="s">
        <v>33400</v>
      </c>
    </row>
    <row r="1035" spans="3:3" x14ac:dyDescent="0.25">
      <c r="C1035" t="s">
        <v>33401</v>
      </c>
    </row>
    <row r="1036" spans="3:3" x14ac:dyDescent="0.25">
      <c r="C1036" t="s">
        <v>33402</v>
      </c>
    </row>
    <row r="1037" spans="3:3" x14ac:dyDescent="0.25">
      <c r="C1037" t="s">
        <v>33403</v>
      </c>
    </row>
    <row r="1038" spans="3:3" x14ac:dyDescent="0.25">
      <c r="C1038" t="s">
        <v>33404</v>
      </c>
    </row>
    <row r="1039" spans="3:3" x14ac:dyDescent="0.25">
      <c r="C1039" t="s">
        <v>33405</v>
      </c>
    </row>
    <row r="1040" spans="3:3" x14ac:dyDescent="0.25">
      <c r="C1040" t="s">
        <v>33406</v>
      </c>
    </row>
    <row r="1041" spans="3:3" x14ac:dyDescent="0.25">
      <c r="C1041" t="s">
        <v>33407</v>
      </c>
    </row>
    <row r="1042" spans="3:3" x14ac:dyDescent="0.25">
      <c r="C1042" t="s">
        <v>33408</v>
      </c>
    </row>
    <row r="1043" spans="3:3" x14ac:dyDescent="0.25">
      <c r="C1043" t="s">
        <v>33409</v>
      </c>
    </row>
    <row r="1044" spans="3:3" x14ac:dyDescent="0.25">
      <c r="C1044" t="s">
        <v>33410</v>
      </c>
    </row>
    <row r="1045" spans="3:3" x14ac:dyDescent="0.25">
      <c r="C1045" t="s">
        <v>33411</v>
      </c>
    </row>
    <row r="1046" spans="3:3" x14ac:dyDescent="0.25">
      <c r="C1046" t="s">
        <v>33412</v>
      </c>
    </row>
    <row r="1047" spans="3:3" x14ac:dyDescent="0.25">
      <c r="C1047" t="s">
        <v>33413</v>
      </c>
    </row>
    <row r="1048" spans="3:3" x14ac:dyDescent="0.25">
      <c r="C1048" t="s">
        <v>33414</v>
      </c>
    </row>
    <row r="1049" spans="3:3" x14ac:dyDescent="0.25">
      <c r="C1049" t="s">
        <v>33415</v>
      </c>
    </row>
    <row r="1050" spans="3:3" x14ac:dyDescent="0.25">
      <c r="C1050" t="s">
        <v>33416</v>
      </c>
    </row>
    <row r="1051" spans="3:3" x14ac:dyDescent="0.25">
      <c r="C1051" t="s">
        <v>33417</v>
      </c>
    </row>
    <row r="1052" spans="3:3" x14ac:dyDescent="0.25">
      <c r="C1052" t="s">
        <v>33418</v>
      </c>
    </row>
    <row r="1053" spans="3:3" x14ac:dyDescent="0.25">
      <c r="C1053" t="s">
        <v>33419</v>
      </c>
    </row>
    <row r="1054" spans="3:3" x14ac:dyDescent="0.25">
      <c r="C1054" t="s">
        <v>33420</v>
      </c>
    </row>
    <row r="1055" spans="3:3" x14ac:dyDescent="0.25">
      <c r="C1055" t="s">
        <v>33421</v>
      </c>
    </row>
    <row r="1056" spans="3:3" x14ac:dyDescent="0.25">
      <c r="C1056" t="s">
        <v>33422</v>
      </c>
    </row>
    <row r="1057" spans="3:3" x14ac:dyDescent="0.25">
      <c r="C1057" t="s">
        <v>33423</v>
      </c>
    </row>
    <row r="1058" spans="3:3" x14ac:dyDescent="0.25">
      <c r="C1058" t="s">
        <v>33424</v>
      </c>
    </row>
    <row r="1059" spans="3:3" x14ac:dyDescent="0.25">
      <c r="C1059" t="s">
        <v>33425</v>
      </c>
    </row>
    <row r="1060" spans="3:3" x14ac:dyDescent="0.25">
      <c r="C1060" t="s">
        <v>33426</v>
      </c>
    </row>
    <row r="1061" spans="3:3" x14ac:dyDescent="0.25">
      <c r="C1061" t="s">
        <v>33427</v>
      </c>
    </row>
    <row r="1062" spans="3:3" x14ac:dyDescent="0.25">
      <c r="C1062" t="s">
        <v>33428</v>
      </c>
    </row>
    <row r="1063" spans="3:3" x14ac:dyDescent="0.25">
      <c r="C1063" t="s">
        <v>33429</v>
      </c>
    </row>
    <row r="1064" spans="3:3" x14ac:dyDescent="0.25">
      <c r="C1064" t="s">
        <v>33430</v>
      </c>
    </row>
    <row r="1065" spans="3:3" x14ac:dyDescent="0.25">
      <c r="C1065" t="s">
        <v>33431</v>
      </c>
    </row>
    <row r="1066" spans="3:3" x14ac:dyDescent="0.25">
      <c r="C1066" t="s">
        <v>33432</v>
      </c>
    </row>
    <row r="1067" spans="3:3" x14ac:dyDescent="0.25">
      <c r="C1067" t="s">
        <v>33433</v>
      </c>
    </row>
    <row r="1068" spans="3:3" x14ac:dyDescent="0.25">
      <c r="C1068" t="s">
        <v>33434</v>
      </c>
    </row>
    <row r="1069" spans="3:3" x14ac:dyDescent="0.25">
      <c r="C1069" t="s">
        <v>33435</v>
      </c>
    </row>
    <row r="1070" spans="3:3" x14ac:dyDescent="0.25">
      <c r="C1070" t="s">
        <v>33436</v>
      </c>
    </row>
    <row r="1071" spans="3:3" x14ac:dyDescent="0.25">
      <c r="C1071" t="s">
        <v>33437</v>
      </c>
    </row>
    <row r="1072" spans="3:3" x14ac:dyDescent="0.25">
      <c r="C1072" t="s">
        <v>33438</v>
      </c>
    </row>
    <row r="1073" spans="3:3" x14ac:dyDescent="0.25">
      <c r="C1073" t="s">
        <v>33439</v>
      </c>
    </row>
    <row r="1074" spans="3:3" x14ac:dyDescent="0.25">
      <c r="C1074" t="s">
        <v>33440</v>
      </c>
    </row>
    <row r="1075" spans="3:3" x14ac:dyDescent="0.25">
      <c r="C1075" t="s">
        <v>33441</v>
      </c>
    </row>
    <row r="1076" spans="3:3" x14ac:dyDescent="0.25">
      <c r="C1076" t="s">
        <v>33442</v>
      </c>
    </row>
    <row r="1077" spans="3:3" x14ac:dyDescent="0.25">
      <c r="C1077" t="s">
        <v>33443</v>
      </c>
    </row>
    <row r="1078" spans="3:3" x14ac:dyDescent="0.25">
      <c r="C1078" t="s">
        <v>33444</v>
      </c>
    </row>
    <row r="1079" spans="3:3" x14ac:dyDescent="0.25">
      <c r="C1079" t="s">
        <v>33445</v>
      </c>
    </row>
    <row r="1080" spans="3:3" x14ac:dyDescent="0.25">
      <c r="C1080" t="s">
        <v>26008</v>
      </c>
    </row>
    <row r="1081" spans="3:3" x14ac:dyDescent="0.25">
      <c r="C1081" t="s">
        <v>33446</v>
      </c>
    </row>
    <row r="1082" spans="3:3" x14ac:dyDescent="0.25">
      <c r="C1082" t="s">
        <v>33447</v>
      </c>
    </row>
    <row r="1083" spans="3:3" x14ac:dyDescent="0.25">
      <c r="C1083" t="s">
        <v>33448</v>
      </c>
    </row>
    <row r="1084" spans="3:3" x14ac:dyDescent="0.25">
      <c r="C1084" t="s">
        <v>33449</v>
      </c>
    </row>
    <row r="1085" spans="3:3" x14ac:dyDescent="0.25">
      <c r="C1085" t="s">
        <v>33450</v>
      </c>
    </row>
    <row r="1086" spans="3:3" x14ac:dyDescent="0.25">
      <c r="C1086" t="s">
        <v>33451</v>
      </c>
    </row>
    <row r="1087" spans="3:3" x14ac:dyDescent="0.25">
      <c r="C1087" t="s">
        <v>33452</v>
      </c>
    </row>
    <row r="1088" spans="3:3" x14ac:dyDescent="0.25">
      <c r="C1088" t="s">
        <v>33453</v>
      </c>
    </row>
    <row r="1089" spans="3:3" x14ac:dyDescent="0.25">
      <c r="C1089" t="s">
        <v>33454</v>
      </c>
    </row>
    <row r="1090" spans="3:3" x14ac:dyDescent="0.25">
      <c r="C1090" t="s">
        <v>33455</v>
      </c>
    </row>
    <row r="1091" spans="3:3" x14ac:dyDescent="0.25">
      <c r="C1091" t="s">
        <v>33456</v>
      </c>
    </row>
    <row r="1092" spans="3:3" x14ac:dyDescent="0.25">
      <c r="C1092" t="s">
        <v>33457</v>
      </c>
    </row>
    <row r="1093" spans="3:3" x14ac:dyDescent="0.25">
      <c r="C1093" t="s">
        <v>33458</v>
      </c>
    </row>
    <row r="1094" spans="3:3" x14ac:dyDescent="0.25">
      <c r="C1094" t="s">
        <v>33459</v>
      </c>
    </row>
    <row r="1095" spans="3:3" x14ac:dyDescent="0.25">
      <c r="C1095" t="s">
        <v>33460</v>
      </c>
    </row>
    <row r="1096" spans="3:3" x14ac:dyDescent="0.25">
      <c r="C1096" t="s">
        <v>33461</v>
      </c>
    </row>
    <row r="1097" spans="3:3" x14ac:dyDescent="0.25">
      <c r="C1097" t="s">
        <v>33462</v>
      </c>
    </row>
    <row r="1098" spans="3:3" x14ac:dyDescent="0.25">
      <c r="C1098" t="s">
        <v>33463</v>
      </c>
    </row>
    <row r="1099" spans="3:3" x14ac:dyDescent="0.25">
      <c r="C1099" t="s">
        <v>33464</v>
      </c>
    </row>
    <row r="1100" spans="3:3" x14ac:dyDescent="0.25">
      <c r="C1100" t="s">
        <v>33465</v>
      </c>
    </row>
    <row r="1101" spans="3:3" x14ac:dyDescent="0.25">
      <c r="C1101" t="s">
        <v>33466</v>
      </c>
    </row>
    <row r="1102" spans="3:3" x14ac:dyDescent="0.25">
      <c r="C1102" t="s">
        <v>33467</v>
      </c>
    </row>
    <row r="1103" spans="3:3" x14ac:dyDescent="0.25">
      <c r="C1103" t="s">
        <v>33468</v>
      </c>
    </row>
    <row r="1104" spans="3:3" x14ac:dyDescent="0.25">
      <c r="C1104" t="s">
        <v>33469</v>
      </c>
    </row>
    <row r="1105" spans="3:3" x14ac:dyDescent="0.25">
      <c r="C1105" t="s">
        <v>33470</v>
      </c>
    </row>
    <row r="1106" spans="3:3" x14ac:dyDescent="0.25">
      <c r="C1106" t="s">
        <v>33471</v>
      </c>
    </row>
    <row r="1107" spans="3:3" x14ac:dyDescent="0.25">
      <c r="C1107" t="s">
        <v>33472</v>
      </c>
    </row>
    <row r="1108" spans="3:3" x14ac:dyDescent="0.25">
      <c r="C1108" t="s">
        <v>33473</v>
      </c>
    </row>
    <row r="1109" spans="3:3" x14ac:dyDescent="0.25">
      <c r="C1109" t="s">
        <v>33474</v>
      </c>
    </row>
    <row r="1110" spans="3:3" x14ac:dyDescent="0.25">
      <c r="C1110" t="s">
        <v>33475</v>
      </c>
    </row>
    <row r="1111" spans="3:3" x14ac:dyDescent="0.25">
      <c r="C1111" t="s">
        <v>33476</v>
      </c>
    </row>
    <row r="1112" spans="3:3" x14ac:dyDescent="0.25">
      <c r="C1112" t="s">
        <v>33477</v>
      </c>
    </row>
    <row r="1113" spans="3:3" x14ac:dyDescent="0.25">
      <c r="C1113" t="s">
        <v>33478</v>
      </c>
    </row>
    <row r="1114" spans="3:3" x14ac:dyDescent="0.25">
      <c r="C1114" t="s">
        <v>33479</v>
      </c>
    </row>
    <row r="1115" spans="3:3" x14ac:dyDescent="0.25">
      <c r="C1115" t="s">
        <v>33480</v>
      </c>
    </row>
    <row r="1116" spans="3:3" x14ac:dyDescent="0.25">
      <c r="C1116" t="s">
        <v>33481</v>
      </c>
    </row>
    <row r="1117" spans="3:3" x14ac:dyDescent="0.25">
      <c r="C1117" t="s">
        <v>33482</v>
      </c>
    </row>
    <row r="1118" spans="3:3" x14ac:dyDescent="0.25">
      <c r="C1118" t="s">
        <v>33483</v>
      </c>
    </row>
    <row r="1119" spans="3:3" x14ac:dyDescent="0.25">
      <c r="C1119" t="s">
        <v>33484</v>
      </c>
    </row>
    <row r="1120" spans="3:3" x14ac:dyDescent="0.25">
      <c r="C1120" t="s">
        <v>33485</v>
      </c>
    </row>
    <row r="1121" spans="3:3" x14ac:dyDescent="0.25">
      <c r="C1121" t="s">
        <v>33486</v>
      </c>
    </row>
    <row r="1122" spans="3:3" x14ac:dyDescent="0.25">
      <c r="C1122" t="s">
        <v>33487</v>
      </c>
    </row>
    <row r="1123" spans="3:3" x14ac:dyDescent="0.25">
      <c r="C1123" t="s">
        <v>33488</v>
      </c>
    </row>
    <row r="1124" spans="3:3" x14ac:dyDescent="0.25">
      <c r="C1124" t="s">
        <v>33489</v>
      </c>
    </row>
    <row r="1125" spans="3:3" x14ac:dyDescent="0.25">
      <c r="C1125" t="s">
        <v>33490</v>
      </c>
    </row>
    <row r="1126" spans="3:3" x14ac:dyDescent="0.25">
      <c r="C1126" t="s">
        <v>33491</v>
      </c>
    </row>
    <row r="1127" spans="3:3" x14ac:dyDescent="0.25">
      <c r="C1127" t="s">
        <v>33492</v>
      </c>
    </row>
    <row r="1128" spans="3:3" x14ac:dyDescent="0.25">
      <c r="C1128" t="s">
        <v>33493</v>
      </c>
    </row>
    <row r="1129" spans="3:3" x14ac:dyDescent="0.25">
      <c r="C1129" t="s">
        <v>33494</v>
      </c>
    </row>
    <row r="1130" spans="3:3" x14ac:dyDescent="0.25">
      <c r="C1130" t="s">
        <v>33495</v>
      </c>
    </row>
    <row r="1131" spans="3:3" x14ac:dyDescent="0.25">
      <c r="C1131" t="s">
        <v>33496</v>
      </c>
    </row>
    <row r="1132" spans="3:3" x14ac:dyDescent="0.25">
      <c r="C1132" t="s">
        <v>33497</v>
      </c>
    </row>
    <row r="1133" spans="3:3" x14ac:dyDescent="0.25">
      <c r="C1133" t="s">
        <v>33498</v>
      </c>
    </row>
    <row r="1134" spans="3:3" x14ac:dyDescent="0.25">
      <c r="C1134" t="s">
        <v>33499</v>
      </c>
    </row>
    <row r="1135" spans="3:3" x14ac:dyDescent="0.25">
      <c r="C1135" t="s">
        <v>33500</v>
      </c>
    </row>
    <row r="1136" spans="3:3" x14ac:dyDescent="0.25">
      <c r="C1136" t="s">
        <v>33501</v>
      </c>
    </row>
    <row r="1137" spans="3:3" x14ac:dyDescent="0.25">
      <c r="C1137" t="s">
        <v>33502</v>
      </c>
    </row>
    <row r="1138" spans="3:3" x14ac:dyDescent="0.25">
      <c r="C1138" t="s">
        <v>33503</v>
      </c>
    </row>
    <row r="1139" spans="3:3" x14ac:dyDescent="0.25">
      <c r="C1139" t="s">
        <v>33504</v>
      </c>
    </row>
    <row r="1140" spans="3:3" x14ac:dyDescent="0.25">
      <c r="C1140" t="s">
        <v>33505</v>
      </c>
    </row>
    <row r="1141" spans="3:3" x14ac:dyDescent="0.25">
      <c r="C1141" t="s">
        <v>33506</v>
      </c>
    </row>
    <row r="1142" spans="3:3" x14ac:dyDescent="0.25">
      <c r="C1142" t="s">
        <v>33507</v>
      </c>
    </row>
    <row r="1143" spans="3:3" x14ac:dyDescent="0.25">
      <c r="C1143" t="s">
        <v>33508</v>
      </c>
    </row>
    <row r="1144" spans="3:3" x14ac:dyDescent="0.25">
      <c r="C1144" t="s">
        <v>33509</v>
      </c>
    </row>
    <row r="1145" spans="3:3" x14ac:dyDescent="0.25">
      <c r="C1145" t="s">
        <v>33510</v>
      </c>
    </row>
    <row r="1146" spans="3:3" x14ac:dyDescent="0.25">
      <c r="C1146" t="s">
        <v>33511</v>
      </c>
    </row>
    <row r="1147" spans="3:3" x14ac:dyDescent="0.25">
      <c r="C1147" t="s">
        <v>33512</v>
      </c>
    </row>
    <row r="1148" spans="3:3" x14ac:dyDescent="0.25">
      <c r="C1148" t="s">
        <v>33513</v>
      </c>
    </row>
    <row r="1149" spans="3:3" x14ac:dyDescent="0.25">
      <c r="C1149" t="s">
        <v>33514</v>
      </c>
    </row>
    <row r="1150" spans="3:3" x14ac:dyDescent="0.25">
      <c r="C1150" t="s">
        <v>33515</v>
      </c>
    </row>
    <row r="1151" spans="3:3" x14ac:dyDescent="0.25">
      <c r="C1151" t="s">
        <v>33516</v>
      </c>
    </row>
    <row r="1152" spans="3:3" x14ac:dyDescent="0.25">
      <c r="C1152" t="s">
        <v>33517</v>
      </c>
    </row>
    <row r="1153" spans="3:3" x14ac:dyDescent="0.25">
      <c r="C1153" t="s">
        <v>33518</v>
      </c>
    </row>
    <row r="1154" spans="3:3" x14ac:dyDescent="0.25">
      <c r="C1154" t="s">
        <v>33519</v>
      </c>
    </row>
    <row r="1155" spans="3:3" x14ac:dyDescent="0.25">
      <c r="C1155" t="s">
        <v>33520</v>
      </c>
    </row>
    <row r="1156" spans="3:3" x14ac:dyDescent="0.25">
      <c r="C1156" t="s">
        <v>33521</v>
      </c>
    </row>
    <row r="1157" spans="3:3" x14ac:dyDescent="0.25">
      <c r="C1157" t="s">
        <v>33522</v>
      </c>
    </row>
    <row r="1158" spans="3:3" x14ac:dyDescent="0.25">
      <c r="C1158" t="s">
        <v>33523</v>
      </c>
    </row>
    <row r="1159" spans="3:3" x14ac:dyDescent="0.25">
      <c r="C1159" t="s">
        <v>33524</v>
      </c>
    </row>
    <row r="1160" spans="3:3" x14ac:dyDescent="0.25">
      <c r="C1160" t="s">
        <v>33525</v>
      </c>
    </row>
    <row r="1161" spans="3:3" x14ac:dyDescent="0.25">
      <c r="C1161" t="s">
        <v>33526</v>
      </c>
    </row>
    <row r="1162" spans="3:3" x14ac:dyDescent="0.25">
      <c r="C1162" t="s">
        <v>33527</v>
      </c>
    </row>
    <row r="1163" spans="3:3" x14ac:dyDescent="0.25">
      <c r="C1163" t="s">
        <v>33528</v>
      </c>
    </row>
    <row r="1164" spans="3:3" x14ac:dyDescent="0.25">
      <c r="C1164" t="s">
        <v>33529</v>
      </c>
    </row>
    <row r="1165" spans="3:3" x14ac:dyDescent="0.25">
      <c r="C1165" t="s">
        <v>33530</v>
      </c>
    </row>
    <row r="1166" spans="3:3" x14ac:dyDescent="0.25">
      <c r="C1166" t="s">
        <v>33531</v>
      </c>
    </row>
    <row r="1167" spans="3:3" x14ac:dyDescent="0.25">
      <c r="C1167" t="s">
        <v>33532</v>
      </c>
    </row>
    <row r="1168" spans="3:3" x14ac:dyDescent="0.25">
      <c r="C1168" t="s">
        <v>33533</v>
      </c>
    </row>
    <row r="1169" spans="3:3" x14ac:dyDescent="0.25">
      <c r="C1169" t="s">
        <v>33534</v>
      </c>
    </row>
    <row r="1170" spans="3:3" x14ac:dyDescent="0.25">
      <c r="C1170" t="s">
        <v>33535</v>
      </c>
    </row>
    <row r="1171" spans="3:3" x14ac:dyDescent="0.25">
      <c r="C1171" t="s">
        <v>33536</v>
      </c>
    </row>
    <row r="1172" spans="3:3" x14ac:dyDescent="0.25">
      <c r="C1172" t="s">
        <v>33537</v>
      </c>
    </row>
    <row r="1173" spans="3:3" x14ac:dyDescent="0.25">
      <c r="C1173" t="s">
        <v>33538</v>
      </c>
    </row>
    <row r="1174" spans="3:3" x14ac:dyDescent="0.25">
      <c r="C1174" t="s">
        <v>33539</v>
      </c>
    </row>
    <row r="1175" spans="3:3" x14ac:dyDescent="0.25">
      <c r="C1175" t="s">
        <v>33540</v>
      </c>
    </row>
    <row r="1176" spans="3:3" x14ac:dyDescent="0.25">
      <c r="C1176" t="s">
        <v>33541</v>
      </c>
    </row>
    <row r="1177" spans="3:3" x14ac:dyDescent="0.25">
      <c r="C1177" t="s">
        <v>33542</v>
      </c>
    </row>
    <row r="1178" spans="3:3" x14ac:dyDescent="0.25">
      <c r="C1178" t="s">
        <v>33543</v>
      </c>
    </row>
    <row r="1179" spans="3:3" x14ac:dyDescent="0.25">
      <c r="C1179" t="s">
        <v>33544</v>
      </c>
    </row>
    <row r="1180" spans="3:3" x14ac:dyDescent="0.25">
      <c r="C1180" t="s">
        <v>33545</v>
      </c>
    </row>
    <row r="1181" spans="3:3" x14ac:dyDescent="0.25">
      <c r="C1181" t="s">
        <v>33546</v>
      </c>
    </row>
    <row r="1182" spans="3:3" x14ac:dyDescent="0.25">
      <c r="C1182" t="s">
        <v>33547</v>
      </c>
    </row>
    <row r="1183" spans="3:3" x14ac:dyDescent="0.25">
      <c r="C1183" t="s">
        <v>33548</v>
      </c>
    </row>
    <row r="1184" spans="3:3" x14ac:dyDescent="0.25">
      <c r="C1184" t="s">
        <v>33549</v>
      </c>
    </row>
    <row r="1185" spans="3:3" x14ac:dyDescent="0.25">
      <c r="C1185" t="s">
        <v>33550</v>
      </c>
    </row>
    <row r="1186" spans="3:3" x14ac:dyDescent="0.25">
      <c r="C1186" t="s">
        <v>33551</v>
      </c>
    </row>
    <row r="1187" spans="3:3" x14ac:dyDescent="0.25">
      <c r="C1187" t="s">
        <v>33552</v>
      </c>
    </row>
    <row r="1188" spans="3:3" x14ac:dyDescent="0.25">
      <c r="C1188" t="s">
        <v>33553</v>
      </c>
    </row>
    <row r="1189" spans="3:3" x14ac:dyDescent="0.25">
      <c r="C1189" t="s">
        <v>33554</v>
      </c>
    </row>
    <row r="1190" spans="3:3" x14ac:dyDescent="0.25">
      <c r="C1190" t="s">
        <v>25664</v>
      </c>
    </row>
    <row r="1191" spans="3:3" x14ac:dyDescent="0.25">
      <c r="C1191" t="s">
        <v>33555</v>
      </c>
    </row>
    <row r="1192" spans="3:3" x14ac:dyDescent="0.25">
      <c r="C1192" t="s">
        <v>33556</v>
      </c>
    </row>
    <row r="1193" spans="3:3" x14ac:dyDescent="0.25">
      <c r="C1193" t="s">
        <v>33557</v>
      </c>
    </row>
    <row r="1194" spans="3:3" x14ac:dyDescent="0.25">
      <c r="C1194" t="s">
        <v>33558</v>
      </c>
    </row>
    <row r="1195" spans="3:3" x14ac:dyDescent="0.25">
      <c r="C1195" t="s">
        <v>33559</v>
      </c>
    </row>
    <row r="1196" spans="3:3" x14ac:dyDescent="0.25">
      <c r="C1196" t="s">
        <v>33560</v>
      </c>
    </row>
    <row r="1197" spans="3:3" x14ac:dyDescent="0.25">
      <c r="C1197" t="s">
        <v>33561</v>
      </c>
    </row>
    <row r="1198" spans="3:3" x14ac:dyDescent="0.25">
      <c r="C1198" t="s">
        <v>33562</v>
      </c>
    </row>
    <row r="1199" spans="3:3" x14ac:dyDescent="0.25">
      <c r="C1199" t="s">
        <v>33563</v>
      </c>
    </row>
    <row r="1200" spans="3:3" x14ac:dyDescent="0.25">
      <c r="C1200" t="s">
        <v>33564</v>
      </c>
    </row>
    <row r="1201" spans="3:3" x14ac:dyDescent="0.25">
      <c r="C1201" t="s">
        <v>33565</v>
      </c>
    </row>
    <row r="1202" spans="3:3" x14ac:dyDescent="0.25">
      <c r="C1202" t="s">
        <v>33566</v>
      </c>
    </row>
    <row r="1203" spans="3:3" x14ac:dyDescent="0.25">
      <c r="C1203" t="s">
        <v>33567</v>
      </c>
    </row>
    <row r="1204" spans="3:3" x14ac:dyDescent="0.25">
      <c r="C1204" t="s">
        <v>33568</v>
      </c>
    </row>
    <row r="1205" spans="3:3" x14ac:dyDescent="0.25">
      <c r="C1205" t="s">
        <v>33569</v>
      </c>
    </row>
    <row r="1206" spans="3:3" x14ac:dyDescent="0.25">
      <c r="C1206" t="s">
        <v>33570</v>
      </c>
    </row>
    <row r="1207" spans="3:3" x14ac:dyDescent="0.25">
      <c r="C1207" t="s">
        <v>33571</v>
      </c>
    </row>
    <row r="1208" spans="3:3" x14ac:dyDescent="0.25">
      <c r="C1208" t="s">
        <v>33572</v>
      </c>
    </row>
    <row r="1209" spans="3:3" x14ac:dyDescent="0.25">
      <c r="C1209" t="s">
        <v>33573</v>
      </c>
    </row>
    <row r="1210" spans="3:3" x14ac:dyDescent="0.25">
      <c r="C1210" t="s">
        <v>33574</v>
      </c>
    </row>
    <row r="1211" spans="3:3" x14ac:dyDescent="0.25">
      <c r="C1211" t="s">
        <v>33575</v>
      </c>
    </row>
    <row r="1212" spans="3:3" x14ac:dyDescent="0.25">
      <c r="C1212" t="s">
        <v>33576</v>
      </c>
    </row>
    <row r="1213" spans="3:3" x14ac:dyDescent="0.25">
      <c r="C1213" t="s">
        <v>33577</v>
      </c>
    </row>
    <row r="1214" spans="3:3" x14ac:dyDescent="0.25">
      <c r="C1214" t="s">
        <v>33578</v>
      </c>
    </row>
    <row r="1215" spans="3:3" x14ac:dyDescent="0.25">
      <c r="C1215" t="s">
        <v>33579</v>
      </c>
    </row>
    <row r="1216" spans="3:3" x14ac:dyDescent="0.25">
      <c r="C1216" t="s">
        <v>33580</v>
      </c>
    </row>
    <row r="1217" spans="3:3" x14ac:dyDescent="0.25">
      <c r="C1217" t="s">
        <v>33581</v>
      </c>
    </row>
    <row r="1218" spans="3:3" x14ac:dyDescent="0.25">
      <c r="C1218" t="s">
        <v>33582</v>
      </c>
    </row>
    <row r="1219" spans="3:3" x14ac:dyDescent="0.25">
      <c r="C1219" t="s">
        <v>33583</v>
      </c>
    </row>
    <row r="1220" spans="3:3" x14ac:dyDescent="0.25">
      <c r="C1220" t="s">
        <v>33584</v>
      </c>
    </row>
    <row r="1221" spans="3:3" x14ac:dyDescent="0.25">
      <c r="C1221" t="s">
        <v>33585</v>
      </c>
    </row>
    <row r="1222" spans="3:3" x14ac:dyDescent="0.25">
      <c r="C1222" t="s">
        <v>33586</v>
      </c>
    </row>
    <row r="1223" spans="3:3" x14ac:dyDescent="0.25">
      <c r="C1223" t="s">
        <v>33587</v>
      </c>
    </row>
    <row r="1224" spans="3:3" x14ac:dyDescent="0.25">
      <c r="C1224" t="s">
        <v>33588</v>
      </c>
    </row>
    <row r="1225" spans="3:3" x14ac:dyDescent="0.25">
      <c r="C1225" t="s">
        <v>33589</v>
      </c>
    </row>
    <row r="1226" spans="3:3" x14ac:dyDescent="0.25">
      <c r="C1226" t="s">
        <v>33590</v>
      </c>
    </row>
    <row r="1227" spans="3:3" x14ac:dyDescent="0.25">
      <c r="C1227" t="s">
        <v>33591</v>
      </c>
    </row>
    <row r="1228" spans="3:3" x14ac:dyDescent="0.25">
      <c r="C1228" t="s">
        <v>33592</v>
      </c>
    </row>
    <row r="1229" spans="3:3" x14ac:dyDescent="0.25">
      <c r="C1229" t="s">
        <v>33593</v>
      </c>
    </row>
    <row r="1230" spans="3:3" x14ac:dyDescent="0.25">
      <c r="C1230" t="s">
        <v>33594</v>
      </c>
    </row>
    <row r="1231" spans="3:3" x14ac:dyDescent="0.25">
      <c r="C1231" t="s">
        <v>33595</v>
      </c>
    </row>
    <row r="1232" spans="3:3" x14ac:dyDescent="0.25">
      <c r="C1232" t="s">
        <v>33596</v>
      </c>
    </row>
    <row r="1233" spans="3:3" x14ac:dyDescent="0.25">
      <c r="C1233" t="s">
        <v>33597</v>
      </c>
    </row>
    <row r="1234" spans="3:3" x14ac:dyDescent="0.25">
      <c r="C1234" t="s">
        <v>33598</v>
      </c>
    </row>
    <row r="1235" spans="3:3" x14ac:dyDescent="0.25">
      <c r="C1235" t="s">
        <v>33599</v>
      </c>
    </row>
    <row r="1236" spans="3:3" x14ac:dyDescent="0.25">
      <c r="C1236" t="s">
        <v>33600</v>
      </c>
    </row>
    <row r="1237" spans="3:3" x14ac:dyDescent="0.25">
      <c r="C1237" t="s">
        <v>33601</v>
      </c>
    </row>
    <row r="1238" spans="3:3" x14ac:dyDescent="0.25">
      <c r="C1238" t="s">
        <v>33602</v>
      </c>
    </row>
    <row r="1239" spans="3:3" x14ac:dyDescent="0.25">
      <c r="C1239" t="s">
        <v>33603</v>
      </c>
    </row>
    <row r="1240" spans="3:3" x14ac:dyDescent="0.25">
      <c r="C1240" t="s">
        <v>33604</v>
      </c>
    </row>
    <row r="1241" spans="3:3" x14ac:dyDescent="0.25">
      <c r="C1241" t="s">
        <v>33605</v>
      </c>
    </row>
    <row r="1242" spans="3:3" x14ac:dyDescent="0.25">
      <c r="C1242" t="s">
        <v>33606</v>
      </c>
    </row>
    <row r="1243" spans="3:3" x14ac:dyDescent="0.25">
      <c r="C1243" t="s">
        <v>33607</v>
      </c>
    </row>
    <row r="1244" spans="3:3" x14ac:dyDescent="0.25">
      <c r="C1244" t="s">
        <v>33608</v>
      </c>
    </row>
    <row r="1245" spans="3:3" x14ac:dyDescent="0.25">
      <c r="C1245" t="s">
        <v>33609</v>
      </c>
    </row>
    <row r="1246" spans="3:3" x14ac:dyDescent="0.25">
      <c r="C1246" t="s">
        <v>33610</v>
      </c>
    </row>
    <row r="1247" spans="3:3" x14ac:dyDescent="0.25">
      <c r="C1247" t="s">
        <v>33611</v>
      </c>
    </row>
    <row r="1248" spans="3:3" x14ac:dyDescent="0.25">
      <c r="C1248" t="s">
        <v>33612</v>
      </c>
    </row>
    <row r="1249" spans="3:3" x14ac:dyDescent="0.25">
      <c r="C1249" t="s">
        <v>33613</v>
      </c>
    </row>
    <row r="1250" spans="3:3" x14ac:dyDescent="0.25">
      <c r="C1250" t="s">
        <v>33614</v>
      </c>
    </row>
    <row r="1251" spans="3:3" x14ac:dyDescent="0.25">
      <c r="C1251" t="s">
        <v>33615</v>
      </c>
    </row>
    <row r="1252" spans="3:3" x14ac:dyDescent="0.25">
      <c r="C1252" t="s">
        <v>33616</v>
      </c>
    </row>
    <row r="1253" spans="3:3" x14ac:dyDescent="0.25">
      <c r="C1253" t="s">
        <v>33617</v>
      </c>
    </row>
    <row r="1254" spans="3:3" x14ac:dyDescent="0.25">
      <c r="C1254" t="s">
        <v>33618</v>
      </c>
    </row>
    <row r="1255" spans="3:3" x14ac:dyDescent="0.25">
      <c r="C1255" t="s">
        <v>33619</v>
      </c>
    </row>
    <row r="1256" spans="3:3" x14ac:dyDescent="0.25">
      <c r="C1256" t="s">
        <v>33620</v>
      </c>
    </row>
    <row r="1257" spans="3:3" x14ac:dyDescent="0.25">
      <c r="C1257" t="s">
        <v>33621</v>
      </c>
    </row>
    <row r="1258" spans="3:3" x14ac:dyDescent="0.25">
      <c r="C1258" t="s">
        <v>33622</v>
      </c>
    </row>
    <row r="1259" spans="3:3" x14ac:dyDescent="0.25">
      <c r="C1259" t="s">
        <v>33623</v>
      </c>
    </row>
    <row r="1260" spans="3:3" x14ac:dyDescent="0.25">
      <c r="C1260" t="s">
        <v>33624</v>
      </c>
    </row>
    <row r="1261" spans="3:3" x14ac:dyDescent="0.25">
      <c r="C1261" t="s">
        <v>33625</v>
      </c>
    </row>
    <row r="1262" spans="3:3" x14ac:dyDescent="0.25">
      <c r="C1262" t="s">
        <v>33626</v>
      </c>
    </row>
    <row r="1263" spans="3:3" x14ac:dyDescent="0.25">
      <c r="C1263" t="s">
        <v>33627</v>
      </c>
    </row>
    <row r="1264" spans="3:3" x14ac:dyDescent="0.25">
      <c r="C1264" t="s">
        <v>33628</v>
      </c>
    </row>
    <row r="1265" spans="3:3" x14ac:dyDescent="0.25">
      <c r="C1265" t="s">
        <v>33629</v>
      </c>
    </row>
    <row r="1266" spans="3:3" x14ac:dyDescent="0.25">
      <c r="C1266" t="s">
        <v>33630</v>
      </c>
    </row>
    <row r="1267" spans="3:3" x14ac:dyDescent="0.25">
      <c r="C1267" t="s">
        <v>33631</v>
      </c>
    </row>
    <row r="1268" spans="3:3" x14ac:dyDescent="0.25">
      <c r="C1268" t="s">
        <v>33632</v>
      </c>
    </row>
    <row r="1269" spans="3:3" x14ac:dyDescent="0.25">
      <c r="C1269" t="s">
        <v>33633</v>
      </c>
    </row>
    <row r="1270" spans="3:3" x14ac:dyDescent="0.25">
      <c r="C1270" t="s">
        <v>33634</v>
      </c>
    </row>
    <row r="1271" spans="3:3" x14ac:dyDescent="0.25">
      <c r="C1271" t="s">
        <v>33635</v>
      </c>
    </row>
    <row r="1272" spans="3:3" x14ac:dyDescent="0.25">
      <c r="C1272" t="s">
        <v>33636</v>
      </c>
    </row>
    <row r="1273" spans="3:3" x14ac:dyDescent="0.25">
      <c r="C1273" t="s">
        <v>33637</v>
      </c>
    </row>
    <row r="1274" spans="3:3" x14ac:dyDescent="0.25">
      <c r="C1274" t="s">
        <v>33638</v>
      </c>
    </row>
    <row r="1275" spans="3:3" x14ac:dyDescent="0.25">
      <c r="C1275" t="s">
        <v>33639</v>
      </c>
    </row>
    <row r="1276" spans="3:3" x14ac:dyDescent="0.25">
      <c r="C1276" t="s">
        <v>33640</v>
      </c>
    </row>
    <row r="1277" spans="3:3" x14ac:dyDescent="0.25">
      <c r="C1277" t="s">
        <v>33641</v>
      </c>
    </row>
    <row r="1278" spans="3:3" x14ac:dyDescent="0.25">
      <c r="C1278" t="s">
        <v>33642</v>
      </c>
    </row>
    <row r="1279" spans="3:3" x14ac:dyDescent="0.25">
      <c r="C1279" t="s">
        <v>33643</v>
      </c>
    </row>
    <row r="1280" spans="3:3" x14ac:dyDescent="0.25">
      <c r="C1280" t="s">
        <v>33644</v>
      </c>
    </row>
    <row r="1281" spans="3:3" x14ac:dyDescent="0.25">
      <c r="C1281" t="s">
        <v>33645</v>
      </c>
    </row>
    <row r="1282" spans="3:3" x14ac:dyDescent="0.25">
      <c r="C1282" t="s">
        <v>33646</v>
      </c>
    </row>
    <row r="1283" spans="3:3" x14ac:dyDescent="0.25">
      <c r="C1283" t="s">
        <v>33647</v>
      </c>
    </row>
    <row r="1284" spans="3:3" x14ac:dyDescent="0.25">
      <c r="C1284" t="s">
        <v>33648</v>
      </c>
    </row>
    <row r="1285" spans="3:3" x14ac:dyDescent="0.25">
      <c r="C1285" t="s">
        <v>33649</v>
      </c>
    </row>
    <row r="1286" spans="3:3" x14ac:dyDescent="0.25">
      <c r="C1286" t="s">
        <v>33650</v>
      </c>
    </row>
    <row r="1287" spans="3:3" x14ac:dyDescent="0.25">
      <c r="C1287" t="s">
        <v>33651</v>
      </c>
    </row>
    <row r="1288" spans="3:3" x14ac:dyDescent="0.25">
      <c r="C1288" t="s">
        <v>33652</v>
      </c>
    </row>
    <row r="1289" spans="3:3" x14ac:dyDescent="0.25">
      <c r="C1289" t="s">
        <v>33653</v>
      </c>
    </row>
    <row r="1290" spans="3:3" x14ac:dyDescent="0.25">
      <c r="C1290" t="s">
        <v>33654</v>
      </c>
    </row>
    <row r="1291" spans="3:3" x14ac:dyDescent="0.25">
      <c r="C1291" t="s">
        <v>33655</v>
      </c>
    </row>
    <row r="1292" spans="3:3" x14ac:dyDescent="0.25">
      <c r="C1292" t="s">
        <v>33656</v>
      </c>
    </row>
    <row r="1293" spans="3:3" x14ac:dyDescent="0.25">
      <c r="C1293" t="s">
        <v>33657</v>
      </c>
    </row>
    <row r="1294" spans="3:3" x14ac:dyDescent="0.25">
      <c r="C1294" t="s">
        <v>33658</v>
      </c>
    </row>
    <row r="1295" spans="3:3" x14ac:dyDescent="0.25">
      <c r="C1295" t="s">
        <v>33659</v>
      </c>
    </row>
    <row r="1296" spans="3:3" x14ac:dyDescent="0.25">
      <c r="C1296" t="s">
        <v>33660</v>
      </c>
    </row>
    <row r="1297" spans="3:3" x14ac:dyDescent="0.25">
      <c r="C1297" t="s">
        <v>33661</v>
      </c>
    </row>
    <row r="1298" spans="3:3" x14ac:dyDescent="0.25">
      <c r="C1298" t="s">
        <v>33662</v>
      </c>
    </row>
    <row r="1299" spans="3:3" x14ac:dyDescent="0.25">
      <c r="C1299" t="s">
        <v>33663</v>
      </c>
    </row>
    <row r="1300" spans="3:3" x14ac:dyDescent="0.25">
      <c r="C1300" t="s">
        <v>33664</v>
      </c>
    </row>
    <row r="1301" spans="3:3" x14ac:dyDescent="0.25">
      <c r="C1301" t="s">
        <v>33665</v>
      </c>
    </row>
    <row r="1302" spans="3:3" x14ac:dyDescent="0.25">
      <c r="C1302" t="s">
        <v>33666</v>
      </c>
    </row>
    <row r="1303" spans="3:3" x14ac:dyDescent="0.25">
      <c r="C1303" t="s">
        <v>33667</v>
      </c>
    </row>
    <row r="1304" spans="3:3" x14ac:dyDescent="0.25">
      <c r="C1304" t="s">
        <v>33668</v>
      </c>
    </row>
    <row r="1305" spans="3:3" x14ac:dyDescent="0.25">
      <c r="C1305" t="s">
        <v>33669</v>
      </c>
    </row>
    <row r="1306" spans="3:3" x14ac:dyDescent="0.25">
      <c r="C1306" t="s">
        <v>33670</v>
      </c>
    </row>
    <row r="1307" spans="3:3" x14ac:dyDescent="0.25">
      <c r="C1307" t="s">
        <v>33671</v>
      </c>
    </row>
    <row r="1308" spans="3:3" x14ac:dyDescent="0.25">
      <c r="C1308" t="s">
        <v>33672</v>
      </c>
    </row>
    <row r="1309" spans="3:3" x14ac:dyDescent="0.25">
      <c r="C1309" t="s">
        <v>33673</v>
      </c>
    </row>
    <row r="1310" spans="3:3" x14ac:dyDescent="0.25">
      <c r="C1310" t="s">
        <v>33674</v>
      </c>
    </row>
    <row r="1311" spans="3:3" x14ac:dyDescent="0.25">
      <c r="C1311" t="s">
        <v>33675</v>
      </c>
    </row>
    <row r="1312" spans="3:3" x14ac:dyDescent="0.25">
      <c r="C1312" t="s">
        <v>33676</v>
      </c>
    </row>
    <row r="1313" spans="3:3" x14ac:dyDescent="0.25">
      <c r="C1313" t="s">
        <v>33677</v>
      </c>
    </row>
    <row r="1314" spans="3:3" x14ac:dyDescent="0.25">
      <c r="C1314" t="s">
        <v>33678</v>
      </c>
    </row>
    <row r="1315" spans="3:3" x14ac:dyDescent="0.25">
      <c r="C1315" t="s">
        <v>33679</v>
      </c>
    </row>
    <row r="1316" spans="3:3" x14ac:dyDescent="0.25">
      <c r="C1316" t="s">
        <v>33680</v>
      </c>
    </row>
    <row r="1317" spans="3:3" x14ac:dyDescent="0.25">
      <c r="C1317" t="s">
        <v>33681</v>
      </c>
    </row>
    <row r="1318" spans="3:3" x14ac:dyDescent="0.25">
      <c r="C1318" t="s">
        <v>33682</v>
      </c>
    </row>
    <row r="1319" spans="3:3" x14ac:dyDescent="0.25">
      <c r="C1319" t="s">
        <v>33683</v>
      </c>
    </row>
    <row r="1320" spans="3:3" x14ac:dyDescent="0.25">
      <c r="C1320" t="s">
        <v>33684</v>
      </c>
    </row>
    <row r="1321" spans="3:3" x14ac:dyDescent="0.25">
      <c r="C1321" t="s">
        <v>33685</v>
      </c>
    </row>
    <row r="1322" spans="3:3" x14ac:dyDescent="0.25">
      <c r="C1322" t="s">
        <v>33686</v>
      </c>
    </row>
    <row r="1323" spans="3:3" x14ac:dyDescent="0.25">
      <c r="C1323" t="s">
        <v>33687</v>
      </c>
    </row>
    <row r="1324" spans="3:3" x14ac:dyDescent="0.25">
      <c r="C1324" t="s">
        <v>33688</v>
      </c>
    </row>
    <row r="1325" spans="3:3" x14ac:dyDescent="0.25">
      <c r="C1325" t="s">
        <v>33689</v>
      </c>
    </row>
    <row r="1326" spans="3:3" x14ac:dyDescent="0.25">
      <c r="C1326" t="s">
        <v>33690</v>
      </c>
    </row>
    <row r="1327" spans="3:3" x14ac:dyDescent="0.25">
      <c r="C1327" t="s">
        <v>33691</v>
      </c>
    </row>
    <row r="1328" spans="3:3" x14ac:dyDescent="0.25">
      <c r="C1328" t="s">
        <v>33692</v>
      </c>
    </row>
    <row r="1329" spans="3:3" x14ac:dyDescent="0.25">
      <c r="C1329" t="s">
        <v>33693</v>
      </c>
    </row>
    <row r="1330" spans="3:3" x14ac:dyDescent="0.25">
      <c r="C1330" t="s">
        <v>33694</v>
      </c>
    </row>
    <row r="1331" spans="3:3" x14ac:dyDescent="0.25">
      <c r="C1331" t="s">
        <v>33695</v>
      </c>
    </row>
    <row r="1332" spans="3:3" x14ac:dyDescent="0.25">
      <c r="C1332" t="s">
        <v>33696</v>
      </c>
    </row>
    <row r="1333" spans="3:3" x14ac:dyDescent="0.25">
      <c r="C1333" t="s">
        <v>33697</v>
      </c>
    </row>
    <row r="1334" spans="3:3" x14ac:dyDescent="0.25">
      <c r="C1334" t="s">
        <v>33698</v>
      </c>
    </row>
    <row r="1335" spans="3:3" x14ac:dyDescent="0.25">
      <c r="C1335" t="s">
        <v>33699</v>
      </c>
    </row>
    <row r="1336" spans="3:3" x14ac:dyDescent="0.25">
      <c r="C1336" t="s">
        <v>33700</v>
      </c>
    </row>
    <row r="1337" spans="3:3" x14ac:dyDescent="0.25">
      <c r="C1337" t="s">
        <v>33701</v>
      </c>
    </row>
    <row r="1338" spans="3:3" x14ac:dyDescent="0.25">
      <c r="C1338" t="s">
        <v>33702</v>
      </c>
    </row>
    <row r="1339" spans="3:3" x14ac:dyDescent="0.25">
      <c r="C1339" t="s">
        <v>33703</v>
      </c>
    </row>
    <row r="1340" spans="3:3" x14ac:dyDescent="0.25">
      <c r="C1340" t="s">
        <v>33704</v>
      </c>
    </row>
    <row r="1341" spans="3:3" x14ac:dyDescent="0.25">
      <c r="C1341" t="s">
        <v>33705</v>
      </c>
    </row>
    <row r="1342" spans="3:3" x14ac:dyDescent="0.25">
      <c r="C1342" t="s">
        <v>33706</v>
      </c>
    </row>
    <row r="1343" spans="3:3" x14ac:dyDescent="0.25">
      <c r="C1343" t="s">
        <v>33707</v>
      </c>
    </row>
    <row r="1344" spans="3:3" x14ac:dyDescent="0.25">
      <c r="C1344" t="s">
        <v>33708</v>
      </c>
    </row>
    <row r="1345" spans="3:3" x14ac:dyDescent="0.25">
      <c r="C1345" t="s">
        <v>33709</v>
      </c>
    </row>
    <row r="1346" spans="3:3" x14ac:dyDescent="0.25">
      <c r="C1346" t="s">
        <v>33710</v>
      </c>
    </row>
    <row r="1347" spans="3:3" x14ac:dyDescent="0.25">
      <c r="C1347" t="s">
        <v>33711</v>
      </c>
    </row>
    <row r="1348" spans="3:3" x14ac:dyDescent="0.25">
      <c r="C1348" t="s">
        <v>33712</v>
      </c>
    </row>
    <row r="1349" spans="3:3" x14ac:dyDescent="0.25">
      <c r="C1349" t="s">
        <v>33713</v>
      </c>
    </row>
    <row r="1350" spans="3:3" x14ac:dyDescent="0.25">
      <c r="C1350" t="s">
        <v>33714</v>
      </c>
    </row>
    <row r="1351" spans="3:3" x14ac:dyDescent="0.25">
      <c r="C1351" t="s">
        <v>33715</v>
      </c>
    </row>
    <row r="1352" spans="3:3" x14ac:dyDescent="0.25">
      <c r="C1352" t="s">
        <v>33716</v>
      </c>
    </row>
    <row r="1353" spans="3:3" x14ac:dyDescent="0.25">
      <c r="C1353" t="s">
        <v>33717</v>
      </c>
    </row>
    <row r="1354" spans="3:3" x14ac:dyDescent="0.25">
      <c r="C1354" t="s">
        <v>33718</v>
      </c>
    </row>
    <row r="1355" spans="3:3" x14ac:dyDescent="0.25">
      <c r="C1355" t="s">
        <v>33719</v>
      </c>
    </row>
    <row r="1356" spans="3:3" x14ac:dyDescent="0.25">
      <c r="C1356" t="s">
        <v>33720</v>
      </c>
    </row>
    <row r="1357" spans="3:3" x14ac:dyDescent="0.25">
      <c r="C1357" t="s">
        <v>33721</v>
      </c>
    </row>
    <row r="1358" spans="3:3" x14ac:dyDescent="0.25">
      <c r="C1358" t="s">
        <v>33722</v>
      </c>
    </row>
    <row r="1359" spans="3:3" x14ac:dyDescent="0.25">
      <c r="C1359" t="s">
        <v>33723</v>
      </c>
    </row>
    <row r="1360" spans="3:3" x14ac:dyDescent="0.25">
      <c r="C1360" t="s">
        <v>33724</v>
      </c>
    </row>
    <row r="1361" spans="3:3" x14ac:dyDescent="0.25">
      <c r="C1361" t="s">
        <v>33725</v>
      </c>
    </row>
    <row r="1362" spans="3:3" x14ac:dyDescent="0.25">
      <c r="C1362" t="s">
        <v>33726</v>
      </c>
    </row>
    <row r="1363" spans="3:3" x14ac:dyDescent="0.25">
      <c r="C1363" t="s">
        <v>33727</v>
      </c>
    </row>
    <row r="1364" spans="3:3" x14ac:dyDescent="0.25">
      <c r="C1364" t="s">
        <v>33728</v>
      </c>
    </row>
    <row r="1365" spans="3:3" x14ac:dyDescent="0.25">
      <c r="C1365" t="s">
        <v>33729</v>
      </c>
    </row>
    <row r="1366" spans="3:3" x14ac:dyDescent="0.25">
      <c r="C1366" t="s">
        <v>33730</v>
      </c>
    </row>
    <row r="1367" spans="3:3" x14ac:dyDescent="0.25">
      <c r="C1367" t="s">
        <v>33731</v>
      </c>
    </row>
    <row r="1368" spans="3:3" x14ac:dyDescent="0.25">
      <c r="C1368" t="s">
        <v>33732</v>
      </c>
    </row>
    <row r="1369" spans="3:3" x14ac:dyDescent="0.25">
      <c r="C1369" t="s">
        <v>33733</v>
      </c>
    </row>
    <row r="1370" spans="3:3" x14ac:dyDescent="0.25">
      <c r="C1370" t="s">
        <v>33734</v>
      </c>
    </row>
    <row r="1371" spans="3:3" x14ac:dyDescent="0.25">
      <c r="C1371" t="s">
        <v>33735</v>
      </c>
    </row>
    <row r="1372" spans="3:3" x14ac:dyDescent="0.25">
      <c r="C1372" t="s">
        <v>33736</v>
      </c>
    </row>
    <row r="1373" spans="3:3" x14ac:dyDescent="0.25">
      <c r="C1373" t="s">
        <v>33737</v>
      </c>
    </row>
    <row r="1374" spans="3:3" x14ac:dyDescent="0.25">
      <c r="C1374" t="s">
        <v>33738</v>
      </c>
    </row>
    <row r="1375" spans="3:3" x14ac:dyDescent="0.25">
      <c r="C1375" t="s">
        <v>33739</v>
      </c>
    </row>
    <row r="1376" spans="3:3" x14ac:dyDescent="0.25">
      <c r="C1376" t="s">
        <v>33740</v>
      </c>
    </row>
    <row r="1377" spans="3:3" x14ac:dyDescent="0.25">
      <c r="C1377" t="s">
        <v>33741</v>
      </c>
    </row>
    <row r="1378" spans="3:3" x14ac:dyDescent="0.25">
      <c r="C1378" t="s">
        <v>33742</v>
      </c>
    </row>
    <row r="1379" spans="3:3" x14ac:dyDescent="0.25">
      <c r="C1379" t="s">
        <v>33743</v>
      </c>
    </row>
    <row r="1380" spans="3:3" x14ac:dyDescent="0.25">
      <c r="C1380" t="s">
        <v>33744</v>
      </c>
    </row>
    <row r="1381" spans="3:3" x14ac:dyDescent="0.25">
      <c r="C1381" t="s">
        <v>33745</v>
      </c>
    </row>
    <row r="1382" spans="3:3" x14ac:dyDescent="0.25">
      <c r="C1382" t="s">
        <v>33746</v>
      </c>
    </row>
    <row r="1383" spans="3:3" x14ac:dyDescent="0.25">
      <c r="C1383" t="s">
        <v>33747</v>
      </c>
    </row>
    <row r="1384" spans="3:3" x14ac:dyDescent="0.25">
      <c r="C1384" t="s">
        <v>33748</v>
      </c>
    </row>
    <row r="1385" spans="3:3" x14ac:dyDescent="0.25">
      <c r="C1385" t="s">
        <v>33749</v>
      </c>
    </row>
    <row r="1386" spans="3:3" x14ac:dyDescent="0.25">
      <c r="C1386" t="s">
        <v>33750</v>
      </c>
    </row>
    <row r="1387" spans="3:3" x14ac:dyDescent="0.25">
      <c r="C1387" t="s">
        <v>33751</v>
      </c>
    </row>
    <row r="1388" spans="3:3" x14ac:dyDescent="0.25">
      <c r="C1388" t="s">
        <v>33752</v>
      </c>
    </row>
    <row r="1389" spans="3:3" x14ac:dyDescent="0.25">
      <c r="C1389" t="s">
        <v>33753</v>
      </c>
    </row>
    <row r="1390" spans="3:3" x14ac:dyDescent="0.25">
      <c r="C1390" t="s">
        <v>33754</v>
      </c>
    </row>
    <row r="1391" spans="3:3" x14ac:dyDescent="0.25">
      <c r="C1391" t="s">
        <v>33755</v>
      </c>
    </row>
    <row r="1392" spans="3:3" x14ac:dyDescent="0.25">
      <c r="C1392" t="s">
        <v>33756</v>
      </c>
    </row>
    <row r="1393" spans="3:3" x14ac:dyDescent="0.25">
      <c r="C1393" t="s">
        <v>33757</v>
      </c>
    </row>
    <row r="1394" spans="3:3" x14ac:dyDescent="0.25">
      <c r="C1394" t="s">
        <v>33758</v>
      </c>
    </row>
    <row r="1395" spans="3:3" x14ac:dyDescent="0.25">
      <c r="C1395" t="s">
        <v>33759</v>
      </c>
    </row>
    <row r="1396" spans="3:3" x14ac:dyDescent="0.25">
      <c r="C1396" t="s">
        <v>33760</v>
      </c>
    </row>
    <row r="1397" spans="3:3" x14ac:dyDescent="0.25">
      <c r="C1397" t="s">
        <v>33761</v>
      </c>
    </row>
    <row r="1398" spans="3:3" x14ac:dyDescent="0.25">
      <c r="C1398" t="s">
        <v>33762</v>
      </c>
    </row>
    <row r="1399" spans="3:3" x14ac:dyDescent="0.25">
      <c r="C1399" t="s">
        <v>33763</v>
      </c>
    </row>
    <row r="1400" spans="3:3" x14ac:dyDescent="0.25">
      <c r="C1400" t="s">
        <v>33764</v>
      </c>
    </row>
    <row r="1401" spans="3:3" x14ac:dyDescent="0.25">
      <c r="C1401" t="s">
        <v>33765</v>
      </c>
    </row>
    <row r="1402" spans="3:3" x14ac:dyDescent="0.25">
      <c r="C1402" t="s">
        <v>33766</v>
      </c>
    </row>
    <row r="1403" spans="3:3" x14ac:dyDescent="0.25">
      <c r="C1403" t="s">
        <v>33767</v>
      </c>
    </row>
    <row r="1404" spans="3:3" x14ac:dyDescent="0.25">
      <c r="C1404" t="s">
        <v>33768</v>
      </c>
    </row>
    <row r="1405" spans="3:3" x14ac:dyDescent="0.25">
      <c r="C1405" t="s">
        <v>33769</v>
      </c>
    </row>
    <row r="1406" spans="3:3" x14ac:dyDescent="0.25">
      <c r="C1406" t="s">
        <v>33770</v>
      </c>
    </row>
    <row r="1407" spans="3:3" x14ac:dyDescent="0.25">
      <c r="C1407" t="s">
        <v>33771</v>
      </c>
    </row>
    <row r="1408" spans="3:3" x14ac:dyDescent="0.25">
      <c r="C1408" t="s">
        <v>33772</v>
      </c>
    </row>
    <row r="1409" spans="3:3" x14ac:dyDescent="0.25">
      <c r="C1409" t="s">
        <v>33773</v>
      </c>
    </row>
    <row r="1410" spans="3:3" x14ac:dyDescent="0.25">
      <c r="C1410" t="s">
        <v>33774</v>
      </c>
    </row>
    <row r="1411" spans="3:3" x14ac:dyDescent="0.25">
      <c r="C1411" t="s">
        <v>33775</v>
      </c>
    </row>
    <row r="1412" spans="3:3" x14ac:dyDescent="0.25">
      <c r="C1412" t="s">
        <v>33776</v>
      </c>
    </row>
    <row r="1413" spans="3:3" x14ac:dyDescent="0.25">
      <c r="C1413" t="s">
        <v>33777</v>
      </c>
    </row>
    <row r="1414" spans="3:3" x14ac:dyDescent="0.25">
      <c r="C1414" t="s">
        <v>33778</v>
      </c>
    </row>
    <row r="1415" spans="3:3" x14ac:dyDescent="0.25">
      <c r="C1415" t="s">
        <v>33779</v>
      </c>
    </row>
    <row r="1416" spans="3:3" x14ac:dyDescent="0.25">
      <c r="C1416" t="s">
        <v>33780</v>
      </c>
    </row>
    <row r="1417" spans="3:3" x14ac:dyDescent="0.25">
      <c r="C1417" t="s">
        <v>33781</v>
      </c>
    </row>
    <row r="1418" spans="3:3" x14ac:dyDescent="0.25">
      <c r="C1418" t="s">
        <v>33782</v>
      </c>
    </row>
    <row r="1419" spans="3:3" x14ac:dyDescent="0.25">
      <c r="C1419" t="s">
        <v>33783</v>
      </c>
    </row>
    <row r="1420" spans="3:3" x14ac:dyDescent="0.25">
      <c r="C1420" t="s">
        <v>33784</v>
      </c>
    </row>
    <row r="1421" spans="3:3" x14ac:dyDescent="0.25">
      <c r="C1421" t="s">
        <v>33785</v>
      </c>
    </row>
    <row r="1422" spans="3:3" x14ac:dyDescent="0.25">
      <c r="C1422" t="s">
        <v>33786</v>
      </c>
    </row>
    <row r="1423" spans="3:3" x14ac:dyDescent="0.25">
      <c r="C1423" t="s">
        <v>33787</v>
      </c>
    </row>
    <row r="1424" spans="3:3" x14ac:dyDescent="0.25">
      <c r="C1424" t="s">
        <v>33788</v>
      </c>
    </row>
    <row r="1425" spans="3:3" x14ac:dyDescent="0.25">
      <c r="C1425" t="s">
        <v>33789</v>
      </c>
    </row>
    <row r="1426" spans="3:3" x14ac:dyDescent="0.25">
      <c r="C1426" t="s">
        <v>33790</v>
      </c>
    </row>
    <row r="1427" spans="3:3" x14ac:dyDescent="0.25">
      <c r="C1427" t="s">
        <v>33791</v>
      </c>
    </row>
    <row r="1428" spans="3:3" x14ac:dyDescent="0.25">
      <c r="C1428" t="s">
        <v>33792</v>
      </c>
    </row>
    <row r="1429" spans="3:3" x14ac:dyDescent="0.25">
      <c r="C1429" t="s">
        <v>33793</v>
      </c>
    </row>
    <row r="1430" spans="3:3" x14ac:dyDescent="0.25">
      <c r="C1430" t="s">
        <v>33794</v>
      </c>
    </row>
    <row r="1431" spans="3:3" x14ac:dyDescent="0.25">
      <c r="C1431" t="s">
        <v>33795</v>
      </c>
    </row>
    <row r="1432" spans="3:3" x14ac:dyDescent="0.25">
      <c r="C1432" t="s">
        <v>33796</v>
      </c>
    </row>
    <row r="1433" spans="3:3" x14ac:dyDescent="0.25">
      <c r="C1433" t="s">
        <v>33797</v>
      </c>
    </row>
    <row r="1434" spans="3:3" x14ac:dyDescent="0.25">
      <c r="C1434" t="s">
        <v>33798</v>
      </c>
    </row>
    <row r="1435" spans="3:3" x14ac:dyDescent="0.25">
      <c r="C1435" t="s">
        <v>33799</v>
      </c>
    </row>
    <row r="1436" spans="3:3" x14ac:dyDescent="0.25">
      <c r="C1436" t="s">
        <v>33800</v>
      </c>
    </row>
    <row r="1437" spans="3:3" x14ac:dyDescent="0.25">
      <c r="C1437" t="s">
        <v>33801</v>
      </c>
    </row>
    <row r="1438" spans="3:3" x14ac:dyDescent="0.25">
      <c r="C1438" t="s">
        <v>33802</v>
      </c>
    </row>
    <row r="1439" spans="3:3" x14ac:dyDescent="0.25">
      <c r="C1439" t="s">
        <v>33803</v>
      </c>
    </row>
    <row r="1440" spans="3:3" x14ac:dyDescent="0.25">
      <c r="C1440" t="s">
        <v>33804</v>
      </c>
    </row>
    <row r="1441" spans="3:3" x14ac:dyDescent="0.25">
      <c r="C1441" t="s">
        <v>33805</v>
      </c>
    </row>
    <row r="1442" spans="3:3" x14ac:dyDescent="0.25">
      <c r="C1442" t="s">
        <v>33806</v>
      </c>
    </row>
    <row r="1443" spans="3:3" x14ac:dyDescent="0.25">
      <c r="C1443" t="s">
        <v>33807</v>
      </c>
    </row>
    <row r="1444" spans="3:3" x14ac:dyDescent="0.25">
      <c r="C1444" t="s">
        <v>33808</v>
      </c>
    </row>
    <row r="1445" spans="3:3" x14ac:dyDescent="0.25">
      <c r="C1445" t="s">
        <v>33809</v>
      </c>
    </row>
    <row r="1446" spans="3:3" x14ac:dyDescent="0.25">
      <c r="C1446" t="s">
        <v>33810</v>
      </c>
    </row>
    <row r="1447" spans="3:3" x14ac:dyDescent="0.25">
      <c r="C1447" t="s">
        <v>33811</v>
      </c>
    </row>
    <row r="1448" spans="3:3" x14ac:dyDescent="0.25">
      <c r="C1448" t="s">
        <v>33812</v>
      </c>
    </row>
    <row r="1449" spans="3:3" x14ac:dyDescent="0.25">
      <c r="C1449" t="s">
        <v>33813</v>
      </c>
    </row>
    <row r="1450" spans="3:3" x14ac:dyDescent="0.25">
      <c r="C1450" t="s">
        <v>33814</v>
      </c>
    </row>
    <row r="1451" spans="3:3" x14ac:dyDescent="0.25">
      <c r="C1451" t="s">
        <v>33815</v>
      </c>
    </row>
    <row r="1452" spans="3:3" x14ac:dyDescent="0.25">
      <c r="C1452" t="s">
        <v>33816</v>
      </c>
    </row>
    <row r="1453" spans="3:3" x14ac:dyDescent="0.25">
      <c r="C1453" t="s">
        <v>33817</v>
      </c>
    </row>
    <row r="1454" spans="3:3" x14ac:dyDescent="0.25">
      <c r="C1454" t="s">
        <v>33818</v>
      </c>
    </row>
    <row r="1455" spans="3:3" x14ac:dyDescent="0.25">
      <c r="C1455" t="s">
        <v>33819</v>
      </c>
    </row>
    <row r="1456" spans="3:3" x14ac:dyDescent="0.25">
      <c r="C1456" t="s">
        <v>33820</v>
      </c>
    </row>
    <row r="1457" spans="3:3" x14ac:dyDescent="0.25">
      <c r="C1457" t="s">
        <v>33821</v>
      </c>
    </row>
    <row r="1458" spans="3:3" x14ac:dyDescent="0.25">
      <c r="C1458" t="s">
        <v>33822</v>
      </c>
    </row>
    <row r="1459" spans="3:3" x14ac:dyDescent="0.25">
      <c r="C1459" t="s">
        <v>33823</v>
      </c>
    </row>
    <row r="1460" spans="3:3" x14ac:dyDescent="0.25">
      <c r="C1460" t="s">
        <v>33824</v>
      </c>
    </row>
    <row r="1461" spans="3:3" x14ac:dyDescent="0.25">
      <c r="C1461" t="s">
        <v>33825</v>
      </c>
    </row>
    <row r="1462" spans="3:3" x14ac:dyDescent="0.25">
      <c r="C1462" t="s">
        <v>33826</v>
      </c>
    </row>
    <row r="1463" spans="3:3" x14ac:dyDescent="0.25">
      <c r="C1463" t="s">
        <v>33827</v>
      </c>
    </row>
    <row r="1464" spans="3:3" x14ac:dyDescent="0.25">
      <c r="C1464" t="s">
        <v>33828</v>
      </c>
    </row>
    <row r="1465" spans="3:3" x14ac:dyDescent="0.25">
      <c r="C1465" t="s">
        <v>33829</v>
      </c>
    </row>
    <row r="1466" spans="3:3" x14ac:dyDescent="0.25">
      <c r="C1466" t="s">
        <v>33830</v>
      </c>
    </row>
    <row r="1467" spans="3:3" x14ac:dyDescent="0.25">
      <c r="C1467" t="s">
        <v>33831</v>
      </c>
    </row>
    <row r="1468" spans="3:3" x14ac:dyDescent="0.25">
      <c r="C1468" t="s">
        <v>33832</v>
      </c>
    </row>
    <row r="1469" spans="3:3" x14ac:dyDescent="0.25">
      <c r="C1469" t="s">
        <v>33833</v>
      </c>
    </row>
    <row r="1470" spans="3:3" x14ac:dyDescent="0.25">
      <c r="C1470" t="s">
        <v>33834</v>
      </c>
    </row>
    <row r="1471" spans="3:3" x14ac:dyDescent="0.25">
      <c r="C1471" t="s">
        <v>33835</v>
      </c>
    </row>
    <row r="1472" spans="3:3" x14ac:dyDescent="0.25">
      <c r="C1472" t="s">
        <v>33836</v>
      </c>
    </row>
    <row r="1473" spans="3:3" x14ac:dyDescent="0.25">
      <c r="C1473" t="s">
        <v>33837</v>
      </c>
    </row>
    <row r="1474" spans="3:3" x14ac:dyDescent="0.25">
      <c r="C1474" t="s">
        <v>33838</v>
      </c>
    </row>
    <row r="1475" spans="3:3" x14ac:dyDescent="0.25">
      <c r="C1475" t="s">
        <v>33839</v>
      </c>
    </row>
    <row r="1476" spans="3:3" x14ac:dyDescent="0.25">
      <c r="C1476" t="s">
        <v>33840</v>
      </c>
    </row>
    <row r="1477" spans="3:3" x14ac:dyDescent="0.25">
      <c r="C1477" t="s">
        <v>33841</v>
      </c>
    </row>
    <row r="1478" spans="3:3" x14ac:dyDescent="0.25">
      <c r="C1478" t="s">
        <v>33842</v>
      </c>
    </row>
    <row r="1479" spans="3:3" x14ac:dyDescent="0.25">
      <c r="C1479" t="s">
        <v>33843</v>
      </c>
    </row>
    <row r="1480" spans="3:3" x14ac:dyDescent="0.25">
      <c r="C1480" t="s">
        <v>33844</v>
      </c>
    </row>
    <row r="1481" spans="3:3" x14ac:dyDescent="0.25">
      <c r="C1481" t="s">
        <v>33845</v>
      </c>
    </row>
    <row r="1482" spans="3:3" x14ac:dyDescent="0.25">
      <c r="C1482" t="s">
        <v>33846</v>
      </c>
    </row>
    <row r="1483" spans="3:3" x14ac:dyDescent="0.25">
      <c r="C1483" t="s">
        <v>33847</v>
      </c>
    </row>
    <row r="1484" spans="3:3" x14ac:dyDescent="0.25">
      <c r="C1484" t="s">
        <v>33848</v>
      </c>
    </row>
    <row r="1485" spans="3:3" x14ac:dyDescent="0.25">
      <c r="C1485" t="s">
        <v>33849</v>
      </c>
    </row>
    <row r="1486" spans="3:3" x14ac:dyDescent="0.25">
      <c r="C1486" t="s">
        <v>33850</v>
      </c>
    </row>
    <row r="1487" spans="3:3" x14ac:dyDescent="0.25">
      <c r="C1487" t="s">
        <v>33851</v>
      </c>
    </row>
    <row r="1488" spans="3:3" x14ac:dyDescent="0.25">
      <c r="C1488" t="s">
        <v>33852</v>
      </c>
    </row>
    <row r="1489" spans="3:3" x14ac:dyDescent="0.25">
      <c r="C1489" t="s">
        <v>33853</v>
      </c>
    </row>
    <row r="1490" spans="3:3" x14ac:dyDescent="0.25">
      <c r="C1490" t="s">
        <v>33854</v>
      </c>
    </row>
    <row r="1491" spans="3:3" x14ac:dyDescent="0.25">
      <c r="C1491" t="s">
        <v>33855</v>
      </c>
    </row>
    <row r="1492" spans="3:3" x14ac:dyDescent="0.25">
      <c r="C1492" t="s">
        <v>33856</v>
      </c>
    </row>
    <row r="1493" spans="3:3" x14ac:dyDescent="0.25">
      <c r="C1493" t="s">
        <v>33857</v>
      </c>
    </row>
    <row r="1494" spans="3:3" x14ac:dyDescent="0.25">
      <c r="C1494" t="s">
        <v>33858</v>
      </c>
    </row>
    <row r="1495" spans="3:3" x14ac:dyDescent="0.25">
      <c r="C1495" t="s">
        <v>33859</v>
      </c>
    </row>
    <row r="1496" spans="3:3" x14ac:dyDescent="0.25">
      <c r="C1496" t="s">
        <v>33860</v>
      </c>
    </row>
    <row r="1497" spans="3:3" x14ac:dyDescent="0.25">
      <c r="C1497" t="s">
        <v>33861</v>
      </c>
    </row>
    <row r="1498" spans="3:3" x14ac:dyDescent="0.25">
      <c r="C1498" t="s">
        <v>33862</v>
      </c>
    </row>
    <row r="1499" spans="3:3" x14ac:dyDescent="0.25">
      <c r="C1499" t="s">
        <v>33863</v>
      </c>
    </row>
    <row r="1500" spans="3:3" x14ac:dyDescent="0.25">
      <c r="C1500" t="s">
        <v>33864</v>
      </c>
    </row>
    <row r="1501" spans="3:3" x14ac:dyDescent="0.25">
      <c r="C1501" t="s">
        <v>33865</v>
      </c>
    </row>
    <row r="1502" spans="3:3" x14ac:dyDescent="0.25">
      <c r="C1502" t="s">
        <v>33866</v>
      </c>
    </row>
    <row r="1503" spans="3:3" x14ac:dyDescent="0.25">
      <c r="C1503" t="s">
        <v>33867</v>
      </c>
    </row>
    <row r="1504" spans="3:3" x14ac:dyDescent="0.25">
      <c r="C1504" t="s">
        <v>33868</v>
      </c>
    </row>
    <row r="1505" spans="3:3" x14ac:dyDescent="0.25">
      <c r="C1505" t="s">
        <v>33869</v>
      </c>
    </row>
    <row r="1506" spans="3:3" x14ac:dyDescent="0.25">
      <c r="C1506" t="s">
        <v>33870</v>
      </c>
    </row>
    <row r="1507" spans="3:3" x14ac:dyDescent="0.25">
      <c r="C1507" t="s">
        <v>33871</v>
      </c>
    </row>
    <row r="1508" spans="3:3" x14ac:dyDescent="0.25">
      <c r="C1508" t="s">
        <v>33872</v>
      </c>
    </row>
    <row r="1509" spans="3:3" x14ac:dyDescent="0.25">
      <c r="C1509" t="s">
        <v>33873</v>
      </c>
    </row>
    <row r="1510" spans="3:3" x14ac:dyDescent="0.25">
      <c r="C1510" t="s">
        <v>33874</v>
      </c>
    </row>
    <row r="1511" spans="3:3" x14ac:dyDescent="0.25">
      <c r="C1511" t="s">
        <v>33875</v>
      </c>
    </row>
    <row r="1512" spans="3:3" x14ac:dyDescent="0.25">
      <c r="C1512" t="s">
        <v>33876</v>
      </c>
    </row>
    <row r="1513" spans="3:3" x14ac:dyDescent="0.25">
      <c r="C1513" t="s">
        <v>33877</v>
      </c>
    </row>
    <row r="1514" spans="3:3" x14ac:dyDescent="0.25">
      <c r="C1514" t="s">
        <v>33878</v>
      </c>
    </row>
    <row r="1515" spans="3:3" x14ac:dyDescent="0.25">
      <c r="C1515" t="s">
        <v>33879</v>
      </c>
    </row>
    <row r="1516" spans="3:3" x14ac:dyDescent="0.25">
      <c r="C1516" t="s">
        <v>33880</v>
      </c>
    </row>
    <row r="1517" spans="3:3" x14ac:dyDescent="0.25">
      <c r="C1517" t="s">
        <v>33881</v>
      </c>
    </row>
    <row r="1518" spans="3:3" x14ac:dyDescent="0.25">
      <c r="C1518" t="s">
        <v>33882</v>
      </c>
    </row>
    <row r="1519" spans="3:3" x14ac:dyDescent="0.25">
      <c r="C1519" t="s">
        <v>33883</v>
      </c>
    </row>
    <row r="1520" spans="3:3" x14ac:dyDescent="0.25">
      <c r="C1520" t="s">
        <v>33884</v>
      </c>
    </row>
    <row r="1521" spans="3:3" x14ac:dyDescent="0.25">
      <c r="C1521" t="s">
        <v>33885</v>
      </c>
    </row>
    <row r="1522" spans="3:3" x14ac:dyDescent="0.25">
      <c r="C1522" t="s">
        <v>33886</v>
      </c>
    </row>
    <row r="1523" spans="3:3" x14ac:dyDescent="0.25">
      <c r="C1523" t="s">
        <v>33887</v>
      </c>
    </row>
    <row r="1524" spans="3:3" x14ac:dyDescent="0.25">
      <c r="C1524" t="s">
        <v>33888</v>
      </c>
    </row>
    <row r="1525" spans="3:3" x14ac:dyDescent="0.25">
      <c r="C1525" t="s">
        <v>33889</v>
      </c>
    </row>
    <row r="1526" spans="3:3" x14ac:dyDescent="0.25">
      <c r="C1526" t="s">
        <v>33890</v>
      </c>
    </row>
    <row r="1527" spans="3:3" x14ac:dyDescent="0.25">
      <c r="C1527" t="s">
        <v>33891</v>
      </c>
    </row>
    <row r="1528" spans="3:3" x14ac:dyDescent="0.25">
      <c r="C1528" t="s">
        <v>25760</v>
      </c>
    </row>
    <row r="1529" spans="3:3" x14ac:dyDescent="0.25">
      <c r="C1529" t="s">
        <v>33892</v>
      </c>
    </row>
    <row r="1530" spans="3:3" x14ac:dyDescent="0.25">
      <c r="C1530" t="s">
        <v>33893</v>
      </c>
    </row>
    <row r="1531" spans="3:3" x14ac:dyDescent="0.25">
      <c r="C1531" t="s">
        <v>33894</v>
      </c>
    </row>
    <row r="1532" spans="3:3" x14ac:dyDescent="0.25">
      <c r="C1532" t="s">
        <v>33895</v>
      </c>
    </row>
    <row r="1533" spans="3:3" x14ac:dyDescent="0.25">
      <c r="C1533" t="s">
        <v>33896</v>
      </c>
    </row>
    <row r="1534" spans="3:3" x14ac:dyDescent="0.25">
      <c r="C1534" t="s">
        <v>33897</v>
      </c>
    </row>
    <row r="1535" spans="3:3" x14ac:dyDescent="0.25">
      <c r="C1535" t="s">
        <v>33898</v>
      </c>
    </row>
    <row r="1536" spans="3:3" x14ac:dyDescent="0.25">
      <c r="C1536" t="s">
        <v>33899</v>
      </c>
    </row>
    <row r="1537" spans="3:3" x14ac:dyDescent="0.25">
      <c r="C1537" t="s">
        <v>33900</v>
      </c>
    </row>
    <row r="1538" spans="3:3" x14ac:dyDescent="0.25">
      <c r="C1538" t="s">
        <v>33901</v>
      </c>
    </row>
    <row r="1539" spans="3:3" x14ac:dyDescent="0.25">
      <c r="C1539" t="s">
        <v>33902</v>
      </c>
    </row>
    <row r="1540" spans="3:3" x14ac:dyDescent="0.25">
      <c r="C1540" t="s">
        <v>33903</v>
      </c>
    </row>
    <row r="1541" spans="3:3" x14ac:dyDescent="0.25">
      <c r="C1541" t="s">
        <v>33904</v>
      </c>
    </row>
    <row r="1542" spans="3:3" x14ac:dyDescent="0.25">
      <c r="C1542" t="s">
        <v>33905</v>
      </c>
    </row>
    <row r="1543" spans="3:3" x14ac:dyDescent="0.25">
      <c r="C1543" t="s">
        <v>33906</v>
      </c>
    </row>
    <row r="1544" spans="3:3" x14ac:dyDescent="0.25">
      <c r="C1544" t="s">
        <v>33907</v>
      </c>
    </row>
    <row r="1545" spans="3:3" x14ac:dyDescent="0.25">
      <c r="C1545" t="s">
        <v>33908</v>
      </c>
    </row>
    <row r="1546" spans="3:3" x14ac:dyDescent="0.25">
      <c r="C1546" t="s">
        <v>33909</v>
      </c>
    </row>
    <row r="1547" spans="3:3" x14ac:dyDescent="0.25">
      <c r="C1547" t="s">
        <v>33910</v>
      </c>
    </row>
    <row r="1548" spans="3:3" x14ac:dyDescent="0.25">
      <c r="C1548" t="s">
        <v>33911</v>
      </c>
    </row>
    <row r="1549" spans="3:3" x14ac:dyDescent="0.25">
      <c r="C1549" t="s">
        <v>33912</v>
      </c>
    </row>
    <row r="1550" spans="3:3" x14ac:dyDescent="0.25">
      <c r="C1550" t="s">
        <v>33913</v>
      </c>
    </row>
    <row r="1551" spans="3:3" x14ac:dyDescent="0.25">
      <c r="C1551" t="s">
        <v>33914</v>
      </c>
    </row>
    <row r="1552" spans="3:3" x14ac:dyDescent="0.25">
      <c r="C1552" t="s">
        <v>33915</v>
      </c>
    </row>
    <row r="1553" spans="3:3" x14ac:dyDescent="0.25">
      <c r="C1553" t="s">
        <v>33916</v>
      </c>
    </row>
    <row r="1554" spans="3:3" x14ac:dyDescent="0.25">
      <c r="C1554" t="s">
        <v>33917</v>
      </c>
    </row>
    <row r="1555" spans="3:3" x14ac:dyDescent="0.25">
      <c r="C1555" t="s">
        <v>33918</v>
      </c>
    </row>
    <row r="1556" spans="3:3" x14ac:dyDescent="0.25">
      <c r="C1556" t="s">
        <v>33919</v>
      </c>
    </row>
    <row r="1557" spans="3:3" x14ac:dyDescent="0.25">
      <c r="C1557" t="s">
        <v>33920</v>
      </c>
    </row>
    <row r="1558" spans="3:3" x14ac:dyDescent="0.25">
      <c r="C1558" t="s">
        <v>33921</v>
      </c>
    </row>
    <row r="1559" spans="3:3" x14ac:dyDescent="0.25">
      <c r="C1559" t="s">
        <v>33922</v>
      </c>
    </row>
    <row r="1560" spans="3:3" x14ac:dyDescent="0.25">
      <c r="C1560" t="s">
        <v>33923</v>
      </c>
    </row>
    <row r="1561" spans="3:3" x14ac:dyDescent="0.25">
      <c r="C1561" t="s">
        <v>33924</v>
      </c>
    </row>
    <row r="1562" spans="3:3" x14ac:dyDescent="0.25">
      <c r="C1562" t="s">
        <v>33925</v>
      </c>
    </row>
    <row r="1563" spans="3:3" x14ac:dyDescent="0.25">
      <c r="C1563" t="s">
        <v>33926</v>
      </c>
    </row>
    <row r="1564" spans="3:3" x14ac:dyDescent="0.25">
      <c r="C1564" t="s">
        <v>33927</v>
      </c>
    </row>
    <row r="1565" spans="3:3" x14ac:dyDescent="0.25">
      <c r="C1565" t="s">
        <v>33928</v>
      </c>
    </row>
    <row r="1566" spans="3:3" x14ac:dyDescent="0.25">
      <c r="C1566" t="s">
        <v>33929</v>
      </c>
    </row>
    <row r="1567" spans="3:3" x14ac:dyDescent="0.25">
      <c r="C1567" t="s">
        <v>33930</v>
      </c>
    </row>
    <row r="1568" spans="3:3" x14ac:dyDescent="0.25">
      <c r="C1568" t="s">
        <v>33931</v>
      </c>
    </row>
    <row r="1569" spans="3:3" x14ac:dyDescent="0.25">
      <c r="C1569" t="s">
        <v>33932</v>
      </c>
    </row>
    <row r="1570" spans="3:3" x14ac:dyDescent="0.25">
      <c r="C1570" t="s">
        <v>33933</v>
      </c>
    </row>
    <row r="1571" spans="3:3" x14ac:dyDescent="0.25">
      <c r="C1571" t="s">
        <v>33934</v>
      </c>
    </row>
    <row r="1572" spans="3:3" x14ac:dyDescent="0.25">
      <c r="C1572" t="s">
        <v>33935</v>
      </c>
    </row>
    <row r="1573" spans="3:3" x14ac:dyDescent="0.25">
      <c r="C1573" t="s">
        <v>33936</v>
      </c>
    </row>
    <row r="1574" spans="3:3" x14ac:dyDescent="0.25">
      <c r="C1574" t="s">
        <v>33937</v>
      </c>
    </row>
    <row r="1575" spans="3:3" x14ac:dyDescent="0.25">
      <c r="C1575" t="s">
        <v>33938</v>
      </c>
    </row>
    <row r="1576" spans="3:3" x14ac:dyDescent="0.25">
      <c r="C1576" t="s">
        <v>33939</v>
      </c>
    </row>
    <row r="1577" spans="3:3" x14ac:dyDescent="0.25">
      <c r="C1577" t="s">
        <v>33940</v>
      </c>
    </row>
    <row r="1578" spans="3:3" x14ac:dyDescent="0.25">
      <c r="C1578" t="s">
        <v>33941</v>
      </c>
    </row>
    <row r="1579" spans="3:3" x14ac:dyDescent="0.25">
      <c r="C1579" t="s">
        <v>33942</v>
      </c>
    </row>
    <row r="1580" spans="3:3" x14ac:dyDescent="0.25">
      <c r="C1580" t="s">
        <v>33943</v>
      </c>
    </row>
    <row r="1581" spans="3:3" x14ac:dyDescent="0.25">
      <c r="C1581" t="s">
        <v>33944</v>
      </c>
    </row>
    <row r="1582" spans="3:3" x14ac:dyDescent="0.25">
      <c r="C1582" t="s">
        <v>33945</v>
      </c>
    </row>
    <row r="1583" spans="3:3" x14ac:dyDescent="0.25">
      <c r="C1583" t="s">
        <v>33946</v>
      </c>
    </row>
    <row r="1584" spans="3:3" x14ac:dyDescent="0.25">
      <c r="C1584" t="s">
        <v>33947</v>
      </c>
    </row>
    <row r="1585" spans="3:3" x14ac:dyDescent="0.25">
      <c r="C1585" t="s">
        <v>33948</v>
      </c>
    </row>
    <row r="1586" spans="3:3" x14ac:dyDescent="0.25">
      <c r="C1586" t="s">
        <v>33949</v>
      </c>
    </row>
    <row r="1587" spans="3:3" x14ac:dyDescent="0.25">
      <c r="C1587" t="s">
        <v>33950</v>
      </c>
    </row>
    <row r="1588" spans="3:3" x14ac:dyDescent="0.25">
      <c r="C1588" t="s">
        <v>33951</v>
      </c>
    </row>
    <row r="1589" spans="3:3" x14ac:dyDescent="0.25">
      <c r="C1589" t="s">
        <v>33952</v>
      </c>
    </row>
    <row r="1590" spans="3:3" x14ac:dyDescent="0.25">
      <c r="C1590" t="s">
        <v>33953</v>
      </c>
    </row>
    <row r="1591" spans="3:3" x14ac:dyDescent="0.25">
      <c r="C1591" t="s">
        <v>33954</v>
      </c>
    </row>
    <row r="1592" spans="3:3" x14ac:dyDescent="0.25">
      <c r="C1592" t="s">
        <v>33955</v>
      </c>
    </row>
    <row r="1593" spans="3:3" x14ac:dyDescent="0.25">
      <c r="C1593" t="s">
        <v>33956</v>
      </c>
    </row>
    <row r="1594" spans="3:3" x14ac:dyDescent="0.25">
      <c r="C1594" t="s">
        <v>33957</v>
      </c>
    </row>
    <row r="1595" spans="3:3" x14ac:dyDescent="0.25">
      <c r="C1595" t="s">
        <v>33958</v>
      </c>
    </row>
    <row r="1596" spans="3:3" x14ac:dyDescent="0.25">
      <c r="C1596" t="s">
        <v>33959</v>
      </c>
    </row>
    <row r="1597" spans="3:3" x14ac:dyDescent="0.25">
      <c r="C1597" t="s">
        <v>33960</v>
      </c>
    </row>
    <row r="1598" spans="3:3" x14ac:dyDescent="0.25">
      <c r="C1598" t="s">
        <v>33961</v>
      </c>
    </row>
    <row r="1599" spans="3:3" x14ac:dyDescent="0.25">
      <c r="C1599" t="s">
        <v>33962</v>
      </c>
    </row>
    <row r="1600" spans="3:3" x14ac:dyDescent="0.25">
      <c r="C1600" t="s">
        <v>33963</v>
      </c>
    </row>
    <row r="1601" spans="3:3" x14ac:dyDescent="0.25">
      <c r="C1601" t="s">
        <v>33964</v>
      </c>
    </row>
    <row r="1602" spans="3:3" x14ac:dyDescent="0.25">
      <c r="C1602" t="s">
        <v>33965</v>
      </c>
    </row>
    <row r="1603" spans="3:3" x14ac:dyDescent="0.25">
      <c r="C1603" t="s">
        <v>33966</v>
      </c>
    </row>
    <row r="1604" spans="3:3" x14ac:dyDescent="0.25">
      <c r="C1604" t="s">
        <v>33967</v>
      </c>
    </row>
    <row r="1605" spans="3:3" x14ac:dyDescent="0.25">
      <c r="C1605" t="s">
        <v>33968</v>
      </c>
    </row>
    <row r="1606" spans="3:3" x14ac:dyDescent="0.25">
      <c r="C1606" t="s">
        <v>33969</v>
      </c>
    </row>
    <row r="1607" spans="3:3" x14ac:dyDescent="0.25">
      <c r="C1607" t="s">
        <v>33970</v>
      </c>
    </row>
    <row r="1608" spans="3:3" x14ac:dyDescent="0.25">
      <c r="C1608" t="s">
        <v>33971</v>
      </c>
    </row>
    <row r="1609" spans="3:3" x14ac:dyDescent="0.25">
      <c r="C1609" t="s">
        <v>33972</v>
      </c>
    </row>
    <row r="1610" spans="3:3" x14ac:dyDescent="0.25">
      <c r="C1610" t="s">
        <v>33973</v>
      </c>
    </row>
    <row r="1611" spans="3:3" x14ac:dyDescent="0.25">
      <c r="C1611" t="s">
        <v>33974</v>
      </c>
    </row>
    <row r="1612" spans="3:3" x14ac:dyDescent="0.25">
      <c r="C1612" t="s">
        <v>33975</v>
      </c>
    </row>
    <row r="1613" spans="3:3" x14ac:dyDescent="0.25">
      <c r="C1613" t="s">
        <v>33976</v>
      </c>
    </row>
    <row r="1614" spans="3:3" x14ac:dyDescent="0.25">
      <c r="C1614" t="s">
        <v>33977</v>
      </c>
    </row>
    <row r="1615" spans="3:3" x14ac:dyDescent="0.25">
      <c r="C1615" t="s">
        <v>33978</v>
      </c>
    </row>
    <row r="1616" spans="3:3" x14ac:dyDescent="0.25">
      <c r="C1616" t="s">
        <v>33979</v>
      </c>
    </row>
    <row r="1617" spans="3:3" x14ac:dyDescent="0.25">
      <c r="C1617" t="s">
        <v>33980</v>
      </c>
    </row>
    <row r="1618" spans="3:3" x14ac:dyDescent="0.25">
      <c r="C1618" t="s">
        <v>33981</v>
      </c>
    </row>
    <row r="1619" spans="3:3" x14ac:dyDescent="0.25">
      <c r="C1619" t="s">
        <v>25458</v>
      </c>
    </row>
    <row r="1620" spans="3:3" x14ac:dyDescent="0.25">
      <c r="C1620" t="s">
        <v>33982</v>
      </c>
    </row>
    <row r="1621" spans="3:3" x14ac:dyDescent="0.25">
      <c r="C1621" t="s">
        <v>33983</v>
      </c>
    </row>
    <row r="1622" spans="3:3" x14ac:dyDescent="0.25">
      <c r="C1622" t="s">
        <v>33984</v>
      </c>
    </row>
    <row r="1623" spans="3:3" x14ac:dyDescent="0.25">
      <c r="C1623" t="s">
        <v>33985</v>
      </c>
    </row>
    <row r="1624" spans="3:3" x14ac:dyDescent="0.25">
      <c r="C1624" t="s">
        <v>33986</v>
      </c>
    </row>
    <row r="1625" spans="3:3" x14ac:dyDescent="0.25">
      <c r="C1625" t="s">
        <v>33987</v>
      </c>
    </row>
    <row r="1626" spans="3:3" x14ac:dyDescent="0.25">
      <c r="C1626" t="s">
        <v>33988</v>
      </c>
    </row>
    <row r="1627" spans="3:3" x14ac:dyDescent="0.25">
      <c r="C1627" t="s">
        <v>33989</v>
      </c>
    </row>
    <row r="1628" spans="3:3" x14ac:dyDescent="0.25">
      <c r="C1628" t="s">
        <v>33990</v>
      </c>
    </row>
    <row r="1629" spans="3:3" x14ac:dyDescent="0.25">
      <c r="C1629" t="s">
        <v>33991</v>
      </c>
    </row>
    <row r="1630" spans="3:3" x14ac:dyDescent="0.25">
      <c r="C1630" t="s">
        <v>33992</v>
      </c>
    </row>
    <row r="1631" spans="3:3" x14ac:dyDescent="0.25">
      <c r="C1631" t="s">
        <v>33993</v>
      </c>
    </row>
    <row r="1632" spans="3:3" x14ac:dyDescent="0.25">
      <c r="C1632" t="s">
        <v>33994</v>
      </c>
    </row>
    <row r="1633" spans="3:3" x14ac:dyDescent="0.25">
      <c r="C1633" t="s">
        <v>33995</v>
      </c>
    </row>
    <row r="1634" spans="3:3" x14ac:dyDescent="0.25">
      <c r="C1634" t="s">
        <v>33996</v>
      </c>
    </row>
    <row r="1635" spans="3:3" x14ac:dyDescent="0.25">
      <c r="C1635" t="s">
        <v>33997</v>
      </c>
    </row>
    <row r="1636" spans="3:3" x14ac:dyDescent="0.25">
      <c r="C1636" t="s">
        <v>33998</v>
      </c>
    </row>
    <row r="1637" spans="3:3" x14ac:dyDescent="0.25">
      <c r="C1637" t="s">
        <v>33999</v>
      </c>
    </row>
    <row r="1638" spans="3:3" x14ac:dyDescent="0.25">
      <c r="C1638" t="s">
        <v>34000</v>
      </c>
    </row>
    <row r="1639" spans="3:3" x14ac:dyDescent="0.25">
      <c r="C1639" t="s">
        <v>34001</v>
      </c>
    </row>
    <row r="1640" spans="3:3" x14ac:dyDescent="0.25">
      <c r="C1640" t="s">
        <v>34002</v>
      </c>
    </row>
    <row r="1641" spans="3:3" x14ac:dyDescent="0.25">
      <c r="C1641" t="s">
        <v>34003</v>
      </c>
    </row>
    <row r="1642" spans="3:3" x14ac:dyDescent="0.25">
      <c r="C1642" t="s">
        <v>34004</v>
      </c>
    </row>
    <row r="1643" spans="3:3" x14ac:dyDescent="0.25">
      <c r="C1643" t="s">
        <v>34005</v>
      </c>
    </row>
    <row r="1644" spans="3:3" x14ac:dyDescent="0.25">
      <c r="C1644" t="s">
        <v>34006</v>
      </c>
    </row>
    <row r="1645" spans="3:3" x14ac:dyDescent="0.25">
      <c r="C1645" t="s">
        <v>34007</v>
      </c>
    </row>
    <row r="1646" spans="3:3" x14ac:dyDescent="0.25">
      <c r="C1646" t="s">
        <v>34008</v>
      </c>
    </row>
    <row r="1647" spans="3:3" x14ac:dyDescent="0.25">
      <c r="C1647" t="s">
        <v>34009</v>
      </c>
    </row>
    <row r="1648" spans="3:3" x14ac:dyDescent="0.25">
      <c r="C1648" t="s">
        <v>34010</v>
      </c>
    </row>
    <row r="1649" spans="3:3" x14ac:dyDescent="0.25">
      <c r="C1649" t="s">
        <v>34011</v>
      </c>
    </row>
    <row r="1650" spans="3:3" x14ac:dyDescent="0.25">
      <c r="C1650" t="s">
        <v>34012</v>
      </c>
    </row>
    <row r="1651" spans="3:3" x14ac:dyDescent="0.25">
      <c r="C1651" t="s">
        <v>34013</v>
      </c>
    </row>
    <row r="1652" spans="3:3" x14ac:dyDescent="0.25">
      <c r="C1652" t="s">
        <v>34014</v>
      </c>
    </row>
    <row r="1653" spans="3:3" x14ac:dyDescent="0.25">
      <c r="C1653" t="s">
        <v>34015</v>
      </c>
    </row>
    <row r="1654" spans="3:3" x14ac:dyDescent="0.25">
      <c r="C1654" t="s">
        <v>34016</v>
      </c>
    </row>
    <row r="1655" spans="3:3" x14ac:dyDescent="0.25">
      <c r="C1655" t="s">
        <v>34017</v>
      </c>
    </row>
    <row r="1656" spans="3:3" x14ac:dyDescent="0.25">
      <c r="C1656" t="s">
        <v>34018</v>
      </c>
    </row>
    <row r="1657" spans="3:3" x14ac:dyDescent="0.25">
      <c r="C1657" t="s">
        <v>34019</v>
      </c>
    </row>
    <row r="1658" spans="3:3" x14ac:dyDescent="0.25">
      <c r="C1658" t="s">
        <v>34020</v>
      </c>
    </row>
    <row r="1659" spans="3:3" x14ac:dyDescent="0.25">
      <c r="C1659" t="s">
        <v>34021</v>
      </c>
    </row>
    <row r="1660" spans="3:3" x14ac:dyDescent="0.25">
      <c r="C1660" t="s">
        <v>34022</v>
      </c>
    </row>
    <row r="1661" spans="3:3" x14ac:dyDescent="0.25">
      <c r="C1661" t="s">
        <v>34023</v>
      </c>
    </row>
    <row r="1662" spans="3:3" x14ac:dyDescent="0.25">
      <c r="C1662" t="s">
        <v>34024</v>
      </c>
    </row>
    <row r="1663" spans="3:3" x14ac:dyDescent="0.25">
      <c r="C1663" t="s">
        <v>34025</v>
      </c>
    </row>
    <row r="1664" spans="3:3" x14ac:dyDescent="0.25">
      <c r="C1664" t="s">
        <v>34026</v>
      </c>
    </row>
    <row r="1665" spans="3:3" x14ac:dyDescent="0.25">
      <c r="C1665" t="s">
        <v>34027</v>
      </c>
    </row>
    <row r="1666" spans="3:3" x14ac:dyDescent="0.25">
      <c r="C1666" t="s">
        <v>34028</v>
      </c>
    </row>
    <row r="1667" spans="3:3" x14ac:dyDescent="0.25">
      <c r="C1667" t="s">
        <v>34029</v>
      </c>
    </row>
    <row r="1668" spans="3:3" x14ac:dyDescent="0.25">
      <c r="C1668" t="s">
        <v>34030</v>
      </c>
    </row>
    <row r="1669" spans="3:3" x14ac:dyDescent="0.25">
      <c r="C1669" t="s">
        <v>34031</v>
      </c>
    </row>
    <row r="1670" spans="3:3" x14ac:dyDescent="0.25">
      <c r="C1670" t="s">
        <v>34032</v>
      </c>
    </row>
    <row r="1671" spans="3:3" x14ac:dyDescent="0.25">
      <c r="C1671" t="s">
        <v>34033</v>
      </c>
    </row>
    <row r="1672" spans="3:3" x14ac:dyDescent="0.25">
      <c r="C1672" t="s">
        <v>34034</v>
      </c>
    </row>
    <row r="1673" spans="3:3" x14ac:dyDescent="0.25">
      <c r="C1673" t="s">
        <v>34035</v>
      </c>
    </row>
    <row r="1674" spans="3:3" x14ac:dyDescent="0.25">
      <c r="C1674" t="s">
        <v>34036</v>
      </c>
    </row>
    <row r="1675" spans="3:3" x14ac:dyDescent="0.25">
      <c r="C1675" t="s">
        <v>34037</v>
      </c>
    </row>
    <row r="1676" spans="3:3" x14ac:dyDescent="0.25">
      <c r="C1676" t="s">
        <v>34038</v>
      </c>
    </row>
    <row r="1677" spans="3:3" x14ac:dyDescent="0.25">
      <c r="C1677" t="s">
        <v>34039</v>
      </c>
    </row>
    <row r="1678" spans="3:3" x14ac:dyDescent="0.25">
      <c r="C1678" t="s">
        <v>34040</v>
      </c>
    </row>
    <row r="1679" spans="3:3" x14ac:dyDescent="0.25">
      <c r="C1679" t="s">
        <v>34041</v>
      </c>
    </row>
    <row r="1680" spans="3:3" x14ac:dyDescent="0.25">
      <c r="C1680" t="s">
        <v>34042</v>
      </c>
    </row>
    <row r="1681" spans="3:3" x14ac:dyDescent="0.25">
      <c r="C1681" t="s">
        <v>34043</v>
      </c>
    </row>
    <row r="1682" spans="3:3" x14ac:dyDescent="0.25">
      <c r="C1682" t="s">
        <v>34044</v>
      </c>
    </row>
    <row r="1683" spans="3:3" x14ac:dyDescent="0.25">
      <c r="C1683" t="s">
        <v>34045</v>
      </c>
    </row>
    <row r="1684" spans="3:3" x14ac:dyDescent="0.25">
      <c r="C1684" t="s">
        <v>34046</v>
      </c>
    </row>
    <row r="1685" spans="3:3" x14ac:dyDescent="0.25">
      <c r="C1685" t="s">
        <v>34047</v>
      </c>
    </row>
    <row r="1686" spans="3:3" x14ac:dyDescent="0.25">
      <c r="C1686" t="s">
        <v>34048</v>
      </c>
    </row>
    <row r="1687" spans="3:3" x14ac:dyDescent="0.25">
      <c r="C1687" t="s">
        <v>34049</v>
      </c>
    </row>
    <row r="1688" spans="3:3" x14ac:dyDescent="0.25">
      <c r="C1688" t="s">
        <v>34050</v>
      </c>
    </row>
    <row r="1689" spans="3:3" x14ac:dyDescent="0.25">
      <c r="C1689" t="s">
        <v>34051</v>
      </c>
    </row>
    <row r="1690" spans="3:3" x14ac:dyDescent="0.25">
      <c r="C1690" t="s">
        <v>34052</v>
      </c>
    </row>
    <row r="1691" spans="3:3" x14ac:dyDescent="0.25">
      <c r="C1691" t="s">
        <v>34053</v>
      </c>
    </row>
    <row r="1692" spans="3:3" x14ac:dyDescent="0.25">
      <c r="C1692" t="s">
        <v>34054</v>
      </c>
    </row>
    <row r="1693" spans="3:3" x14ac:dyDescent="0.25">
      <c r="C1693" t="s">
        <v>34055</v>
      </c>
    </row>
    <row r="1694" spans="3:3" x14ac:dyDescent="0.25">
      <c r="C1694" t="s">
        <v>34056</v>
      </c>
    </row>
    <row r="1695" spans="3:3" x14ac:dyDescent="0.25">
      <c r="C1695" t="s">
        <v>34057</v>
      </c>
    </row>
    <row r="1696" spans="3:3" x14ac:dyDescent="0.25">
      <c r="C1696" t="s">
        <v>34058</v>
      </c>
    </row>
    <row r="1697" spans="3:3" x14ac:dyDescent="0.25">
      <c r="C1697" t="s">
        <v>34059</v>
      </c>
    </row>
    <row r="1698" spans="3:3" x14ac:dyDescent="0.25">
      <c r="C1698" t="s">
        <v>34060</v>
      </c>
    </row>
    <row r="1699" spans="3:3" x14ac:dyDescent="0.25">
      <c r="C1699" t="s">
        <v>34061</v>
      </c>
    </row>
    <row r="1700" spans="3:3" x14ac:dyDescent="0.25">
      <c r="C1700" t="s">
        <v>34062</v>
      </c>
    </row>
    <row r="1701" spans="3:3" x14ac:dyDescent="0.25">
      <c r="C1701" t="s">
        <v>34063</v>
      </c>
    </row>
    <row r="1702" spans="3:3" x14ac:dyDescent="0.25">
      <c r="C1702" t="s">
        <v>34064</v>
      </c>
    </row>
    <row r="1703" spans="3:3" x14ac:dyDescent="0.25">
      <c r="C1703" t="s">
        <v>34065</v>
      </c>
    </row>
    <row r="1704" spans="3:3" x14ac:dyDescent="0.25">
      <c r="C1704" t="s">
        <v>34066</v>
      </c>
    </row>
    <row r="1705" spans="3:3" x14ac:dyDescent="0.25">
      <c r="C1705" t="s">
        <v>34067</v>
      </c>
    </row>
    <row r="1706" spans="3:3" x14ac:dyDescent="0.25">
      <c r="C1706" t="s">
        <v>34068</v>
      </c>
    </row>
    <row r="1707" spans="3:3" x14ac:dyDescent="0.25">
      <c r="C1707" t="s">
        <v>34069</v>
      </c>
    </row>
    <row r="1708" spans="3:3" x14ac:dyDescent="0.25">
      <c r="C1708" t="s">
        <v>34070</v>
      </c>
    </row>
    <row r="1709" spans="3:3" x14ac:dyDescent="0.25">
      <c r="C1709" t="s">
        <v>34071</v>
      </c>
    </row>
    <row r="1710" spans="3:3" x14ac:dyDescent="0.25">
      <c r="C1710" t="s">
        <v>34072</v>
      </c>
    </row>
    <row r="1711" spans="3:3" x14ac:dyDescent="0.25">
      <c r="C1711" t="s">
        <v>34073</v>
      </c>
    </row>
    <row r="1712" spans="3:3" x14ac:dyDescent="0.25">
      <c r="C1712" t="s">
        <v>34074</v>
      </c>
    </row>
    <row r="1713" spans="3:3" x14ac:dyDescent="0.25">
      <c r="C1713" t="s">
        <v>34075</v>
      </c>
    </row>
    <row r="1714" spans="3:3" x14ac:dyDescent="0.25">
      <c r="C1714" t="s">
        <v>34076</v>
      </c>
    </row>
    <row r="1715" spans="3:3" x14ac:dyDescent="0.25">
      <c r="C1715" t="s">
        <v>34077</v>
      </c>
    </row>
    <row r="1716" spans="3:3" x14ac:dyDescent="0.25">
      <c r="C1716" t="s">
        <v>34078</v>
      </c>
    </row>
    <row r="1717" spans="3:3" x14ac:dyDescent="0.25">
      <c r="C1717" t="s">
        <v>34079</v>
      </c>
    </row>
    <row r="1718" spans="3:3" x14ac:dyDescent="0.25">
      <c r="C1718" t="s">
        <v>34080</v>
      </c>
    </row>
    <row r="1719" spans="3:3" x14ac:dyDescent="0.25">
      <c r="C1719" t="s">
        <v>34081</v>
      </c>
    </row>
    <row r="1720" spans="3:3" x14ac:dyDescent="0.25">
      <c r="C1720" t="s">
        <v>34082</v>
      </c>
    </row>
    <row r="1721" spans="3:3" x14ac:dyDescent="0.25">
      <c r="C1721" t="s">
        <v>34083</v>
      </c>
    </row>
    <row r="1722" spans="3:3" x14ac:dyDescent="0.25">
      <c r="C1722" t="s">
        <v>34084</v>
      </c>
    </row>
    <row r="1723" spans="3:3" x14ac:dyDescent="0.25">
      <c r="C1723" t="s">
        <v>34085</v>
      </c>
    </row>
    <row r="1724" spans="3:3" x14ac:dyDescent="0.25">
      <c r="C1724" t="s">
        <v>34086</v>
      </c>
    </row>
    <row r="1725" spans="3:3" x14ac:dyDescent="0.25">
      <c r="C1725" t="s">
        <v>34087</v>
      </c>
    </row>
    <row r="1726" spans="3:3" x14ac:dyDescent="0.25">
      <c r="C1726" t="s">
        <v>34088</v>
      </c>
    </row>
    <row r="1727" spans="3:3" x14ac:dyDescent="0.25">
      <c r="C1727" t="s">
        <v>34089</v>
      </c>
    </row>
    <row r="1728" spans="3:3" x14ac:dyDescent="0.25">
      <c r="C1728" t="s">
        <v>34090</v>
      </c>
    </row>
    <row r="1729" spans="3:3" x14ac:dyDescent="0.25">
      <c r="C1729" t="s">
        <v>34091</v>
      </c>
    </row>
    <row r="1730" spans="3:3" x14ac:dyDescent="0.25">
      <c r="C1730" t="s">
        <v>34092</v>
      </c>
    </row>
    <row r="1731" spans="3:3" x14ac:dyDescent="0.25">
      <c r="C1731" t="s">
        <v>34093</v>
      </c>
    </row>
    <row r="1732" spans="3:3" x14ac:dyDescent="0.25">
      <c r="C1732" t="s">
        <v>34094</v>
      </c>
    </row>
    <row r="1733" spans="3:3" x14ac:dyDescent="0.25">
      <c r="C1733" t="s">
        <v>34095</v>
      </c>
    </row>
    <row r="1734" spans="3:3" x14ac:dyDescent="0.25">
      <c r="C1734" t="s">
        <v>34096</v>
      </c>
    </row>
    <row r="1735" spans="3:3" x14ac:dyDescent="0.25">
      <c r="C1735" t="s">
        <v>34097</v>
      </c>
    </row>
    <row r="1736" spans="3:3" x14ac:dyDescent="0.25">
      <c r="C1736" t="s">
        <v>34098</v>
      </c>
    </row>
    <row r="1737" spans="3:3" x14ac:dyDescent="0.25">
      <c r="C1737" t="s">
        <v>34099</v>
      </c>
    </row>
    <row r="1738" spans="3:3" x14ac:dyDescent="0.25">
      <c r="C1738" t="s">
        <v>34100</v>
      </c>
    </row>
    <row r="1739" spans="3:3" x14ac:dyDescent="0.25">
      <c r="C1739" t="s">
        <v>34101</v>
      </c>
    </row>
    <row r="1740" spans="3:3" x14ac:dyDescent="0.25">
      <c r="C1740" t="s">
        <v>34102</v>
      </c>
    </row>
    <row r="1741" spans="3:3" x14ac:dyDescent="0.25">
      <c r="C1741" t="s">
        <v>34103</v>
      </c>
    </row>
    <row r="1742" spans="3:3" x14ac:dyDescent="0.25">
      <c r="C1742" t="s">
        <v>34104</v>
      </c>
    </row>
    <row r="1743" spans="3:3" x14ac:dyDescent="0.25">
      <c r="C1743" t="s">
        <v>34105</v>
      </c>
    </row>
    <row r="1744" spans="3:3" x14ac:dyDescent="0.25">
      <c r="C1744" t="s">
        <v>34106</v>
      </c>
    </row>
    <row r="1745" spans="3:3" x14ac:dyDescent="0.25">
      <c r="C1745" t="s">
        <v>34107</v>
      </c>
    </row>
    <row r="1746" spans="3:3" x14ac:dyDescent="0.25">
      <c r="C1746" t="s">
        <v>34108</v>
      </c>
    </row>
    <row r="1747" spans="3:3" x14ac:dyDescent="0.25">
      <c r="C1747" t="s">
        <v>34109</v>
      </c>
    </row>
    <row r="1748" spans="3:3" x14ac:dyDescent="0.25">
      <c r="C1748" t="s">
        <v>34110</v>
      </c>
    </row>
    <row r="1749" spans="3:3" x14ac:dyDescent="0.25">
      <c r="C1749" t="s">
        <v>34111</v>
      </c>
    </row>
    <row r="1750" spans="3:3" x14ac:dyDescent="0.25">
      <c r="C1750" t="s">
        <v>34112</v>
      </c>
    </row>
    <row r="1751" spans="3:3" x14ac:dyDescent="0.25">
      <c r="C1751" t="s">
        <v>34113</v>
      </c>
    </row>
    <row r="1752" spans="3:3" x14ac:dyDescent="0.25">
      <c r="C1752" t="s">
        <v>34114</v>
      </c>
    </row>
    <row r="1753" spans="3:3" x14ac:dyDescent="0.25">
      <c r="C1753" t="s">
        <v>34115</v>
      </c>
    </row>
    <row r="1754" spans="3:3" x14ac:dyDescent="0.25">
      <c r="C1754" t="s">
        <v>34116</v>
      </c>
    </row>
    <row r="1755" spans="3:3" x14ac:dyDescent="0.25">
      <c r="C1755" t="s">
        <v>34117</v>
      </c>
    </row>
    <row r="1756" spans="3:3" x14ac:dyDescent="0.25">
      <c r="C1756" t="s">
        <v>34118</v>
      </c>
    </row>
    <row r="1757" spans="3:3" x14ac:dyDescent="0.25">
      <c r="C1757" t="s">
        <v>34119</v>
      </c>
    </row>
    <row r="1758" spans="3:3" x14ac:dyDescent="0.25">
      <c r="C1758" t="s">
        <v>34120</v>
      </c>
    </row>
    <row r="1759" spans="3:3" x14ac:dyDescent="0.25">
      <c r="C1759" t="s">
        <v>34121</v>
      </c>
    </row>
    <row r="1760" spans="3:3" x14ac:dyDescent="0.25">
      <c r="C1760" t="s">
        <v>34122</v>
      </c>
    </row>
    <row r="1761" spans="3:3" x14ac:dyDescent="0.25">
      <c r="C1761" t="s">
        <v>34123</v>
      </c>
    </row>
    <row r="1762" spans="3:3" x14ac:dyDescent="0.25">
      <c r="C1762" t="s">
        <v>34124</v>
      </c>
    </row>
    <row r="1763" spans="3:3" x14ac:dyDescent="0.25">
      <c r="C1763" t="s">
        <v>34125</v>
      </c>
    </row>
    <row r="1764" spans="3:3" x14ac:dyDescent="0.25">
      <c r="C1764" t="s">
        <v>34126</v>
      </c>
    </row>
    <row r="1765" spans="3:3" x14ac:dyDescent="0.25">
      <c r="C1765" t="s">
        <v>34127</v>
      </c>
    </row>
    <row r="1766" spans="3:3" x14ac:dyDescent="0.25">
      <c r="C1766" t="s">
        <v>34128</v>
      </c>
    </row>
    <row r="1767" spans="3:3" x14ac:dyDescent="0.25">
      <c r="C1767" t="s">
        <v>34129</v>
      </c>
    </row>
    <row r="1768" spans="3:3" x14ac:dyDescent="0.25">
      <c r="C1768" t="s">
        <v>34130</v>
      </c>
    </row>
    <row r="1769" spans="3:3" x14ac:dyDescent="0.25">
      <c r="C1769" t="s">
        <v>34131</v>
      </c>
    </row>
    <row r="1770" spans="3:3" x14ac:dyDescent="0.25">
      <c r="C1770" t="s">
        <v>34132</v>
      </c>
    </row>
    <row r="1771" spans="3:3" x14ac:dyDescent="0.25">
      <c r="C1771" t="s">
        <v>34133</v>
      </c>
    </row>
    <row r="1772" spans="3:3" x14ac:dyDescent="0.25">
      <c r="C1772" t="s">
        <v>34134</v>
      </c>
    </row>
    <row r="1773" spans="3:3" x14ac:dyDescent="0.25">
      <c r="C1773" t="s">
        <v>34135</v>
      </c>
    </row>
    <row r="1774" spans="3:3" x14ac:dyDescent="0.25">
      <c r="C1774" t="s">
        <v>34136</v>
      </c>
    </row>
    <row r="1775" spans="3:3" x14ac:dyDescent="0.25">
      <c r="C1775" t="s">
        <v>34137</v>
      </c>
    </row>
    <row r="1776" spans="3:3" x14ac:dyDescent="0.25">
      <c r="C1776" t="s">
        <v>34138</v>
      </c>
    </row>
    <row r="1777" spans="3:3" x14ac:dyDescent="0.25">
      <c r="C1777" t="s">
        <v>34139</v>
      </c>
    </row>
    <row r="1778" spans="3:3" x14ac:dyDescent="0.25">
      <c r="C1778" t="s">
        <v>2882</v>
      </c>
    </row>
    <row r="1779" spans="3:3" x14ac:dyDescent="0.25">
      <c r="C1779" t="s">
        <v>34140</v>
      </c>
    </row>
    <row r="1780" spans="3:3" x14ac:dyDescent="0.25">
      <c r="C1780" t="s">
        <v>34141</v>
      </c>
    </row>
    <row r="1781" spans="3:3" x14ac:dyDescent="0.25">
      <c r="C1781" t="s">
        <v>34142</v>
      </c>
    </row>
    <row r="1782" spans="3:3" x14ac:dyDescent="0.25">
      <c r="C1782" t="s">
        <v>34143</v>
      </c>
    </row>
    <row r="1783" spans="3:3" x14ac:dyDescent="0.25">
      <c r="C1783" t="s">
        <v>34144</v>
      </c>
    </row>
    <row r="1784" spans="3:3" x14ac:dyDescent="0.25">
      <c r="C1784" t="s">
        <v>34145</v>
      </c>
    </row>
    <row r="1785" spans="3:3" x14ac:dyDescent="0.25">
      <c r="C1785" t="s">
        <v>34146</v>
      </c>
    </row>
    <row r="1786" spans="3:3" x14ac:dyDescent="0.25">
      <c r="C1786" t="s">
        <v>34147</v>
      </c>
    </row>
    <row r="1787" spans="3:3" x14ac:dyDescent="0.25">
      <c r="C1787" t="s">
        <v>34148</v>
      </c>
    </row>
    <row r="1788" spans="3:3" x14ac:dyDescent="0.25">
      <c r="C1788" t="s">
        <v>34149</v>
      </c>
    </row>
    <row r="1789" spans="3:3" x14ac:dyDescent="0.25">
      <c r="C1789" t="s">
        <v>34150</v>
      </c>
    </row>
    <row r="1790" spans="3:3" x14ac:dyDescent="0.25">
      <c r="C1790" t="s">
        <v>34151</v>
      </c>
    </row>
    <row r="1791" spans="3:3" x14ac:dyDescent="0.25">
      <c r="C1791" t="s">
        <v>34152</v>
      </c>
    </row>
    <row r="1792" spans="3:3" x14ac:dyDescent="0.25">
      <c r="C1792" t="s">
        <v>34153</v>
      </c>
    </row>
    <row r="1793" spans="3:3" x14ac:dyDescent="0.25">
      <c r="C1793" t="s">
        <v>34154</v>
      </c>
    </row>
    <row r="1794" spans="3:3" x14ac:dyDescent="0.25">
      <c r="C1794" t="s">
        <v>34155</v>
      </c>
    </row>
    <row r="1795" spans="3:3" x14ac:dyDescent="0.25">
      <c r="C1795" t="s">
        <v>34156</v>
      </c>
    </row>
    <row r="1796" spans="3:3" x14ac:dyDescent="0.25">
      <c r="C1796" t="s">
        <v>34157</v>
      </c>
    </row>
    <row r="1797" spans="3:3" x14ac:dyDescent="0.25">
      <c r="C1797" t="s">
        <v>34158</v>
      </c>
    </row>
    <row r="1798" spans="3:3" x14ac:dyDescent="0.25">
      <c r="C1798" t="s">
        <v>34159</v>
      </c>
    </row>
    <row r="1799" spans="3:3" x14ac:dyDescent="0.25">
      <c r="C1799" t="s">
        <v>34160</v>
      </c>
    </row>
    <row r="1800" spans="3:3" x14ac:dyDescent="0.25">
      <c r="C1800" t="s">
        <v>34161</v>
      </c>
    </row>
    <row r="1801" spans="3:3" x14ac:dyDescent="0.25">
      <c r="C1801" t="s">
        <v>34162</v>
      </c>
    </row>
    <row r="1802" spans="3:3" x14ac:dyDescent="0.25">
      <c r="C1802" t="s">
        <v>34163</v>
      </c>
    </row>
    <row r="1803" spans="3:3" x14ac:dyDescent="0.25">
      <c r="C1803" t="s">
        <v>34164</v>
      </c>
    </row>
    <row r="1804" spans="3:3" x14ac:dyDescent="0.25">
      <c r="C1804" t="s">
        <v>34165</v>
      </c>
    </row>
    <row r="1805" spans="3:3" x14ac:dyDescent="0.25">
      <c r="C1805" t="s">
        <v>34166</v>
      </c>
    </row>
    <row r="1806" spans="3:3" x14ac:dyDescent="0.25">
      <c r="C1806" t="s">
        <v>34167</v>
      </c>
    </row>
    <row r="1807" spans="3:3" x14ac:dyDescent="0.25">
      <c r="C1807" t="s">
        <v>34168</v>
      </c>
    </row>
    <row r="1808" spans="3:3" x14ac:dyDescent="0.25">
      <c r="C1808" t="s">
        <v>34169</v>
      </c>
    </row>
    <row r="1809" spans="3:3" x14ac:dyDescent="0.25">
      <c r="C1809" t="s">
        <v>34170</v>
      </c>
    </row>
    <row r="1810" spans="3:3" x14ac:dyDescent="0.25">
      <c r="C1810" t="s">
        <v>34171</v>
      </c>
    </row>
    <row r="1811" spans="3:3" x14ac:dyDescent="0.25">
      <c r="C1811" t="s">
        <v>34172</v>
      </c>
    </row>
    <row r="1812" spans="3:3" x14ac:dyDescent="0.25">
      <c r="C1812" t="s">
        <v>34173</v>
      </c>
    </row>
    <row r="1813" spans="3:3" x14ac:dyDescent="0.25">
      <c r="C1813" t="s">
        <v>34174</v>
      </c>
    </row>
    <row r="1814" spans="3:3" x14ac:dyDescent="0.25">
      <c r="C1814" t="s">
        <v>34175</v>
      </c>
    </row>
    <row r="1815" spans="3:3" x14ac:dyDescent="0.25">
      <c r="C1815" t="s">
        <v>34176</v>
      </c>
    </row>
    <row r="1816" spans="3:3" x14ac:dyDescent="0.25">
      <c r="C1816" t="s">
        <v>34177</v>
      </c>
    </row>
    <row r="1817" spans="3:3" x14ac:dyDescent="0.25">
      <c r="C1817" t="s">
        <v>34178</v>
      </c>
    </row>
    <row r="1818" spans="3:3" x14ac:dyDescent="0.25">
      <c r="C1818" t="s">
        <v>34179</v>
      </c>
    </row>
    <row r="1819" spans="3:3" x14ac:dyDescent="0.25">
      <c r="C1819" t="s">
        <v>34180</v>
      </c>
    </row>
    <row r="1820" spans="3:3" x14ac:dyDescent="0.25">
      <c r="C1820" t="s">
        <v>34181</v>
      </c>
    </row>
    <row r="1821" spans="3:3" x14ac:dyDescent="0.25">
      <c r="C1821" t="s">
        <v>34182</v>
      </c>
    </row>
    <row r="1822" spans="3:3" x14ac:dyDescent="0.25">
      <c r="C1822" t="s">
        <v>34183</v>
      </c>
    </row>
    <row r="1823" spans="3:3" x14ac:dyDescent="0.25">
      <c r="C1823" t="s">
        <v>34184</v>
      </c>
    </row>
    <row r="1824" spans="3:3" x14ac:dyDescent="0.25">
      <c r="C1824" t="s">
        <v>34185</v>
      </c>
    </row>
    <row r="1825" spans="3:3" x14ac:dyDescent="0.25">
      <c r="C1825" t="s">
        <v>34186</v>
      </c>
    </row>
    <row r="1826" spans="3:3" x14ac:dyDescent="0.25">
      <c r="C1826" t="s">
        <v>34187</v>
      </c>
    </row>
    <row r="1827" spans="3:3" x14ac:dyDescent="0.25">
      <c r="C1827" t="s">
        <v>34188</v>
      </c>
    </row>
    <row r="1828" spans="3:3" x14ac:dyDescent="0.25">
      <c r="C1828" t="s">
        <v>34189</v>
      </c>
    </row>
    <row r="1829" spans="3:3" x14ac:dyDescent="0.25">
      <c r="C1829" t="s">
        <v>34190</v>
      </c>
    </row>
    <row r="1830" spans="3:3" x14ac:dyDescent="0.25">
      <c r="C1830" t="s">
        <v>34191</v>
      </c>
    </row>
    <row r="1831" spans="3:3" x14ac:dyDescent="0.25">
      <c r="C1831" t="s">
        <v>34192</v>
      </c>
    </row>
    <row r="1832" spans="3:3" x14ac:dyDescent="0.25">
      <c r="C1832" t="s">
        <v>34193</v>
      </c>
    </row>
    <row r="1833" spans="3:3" x14ac:dyDescent="0.25">
      <c r="C1833" t="s">
        <v>34194</v>
      </c>
    </row>
    <row r="1834" spans="3:3" x14ac:dyDescent="0.25">
      <c r="C1834" t="s">
        <v>34195</v>
      </c>
    </row>
    <row r="1835" spans="3:3" x14ac:dyDescent="0.25">
      <c r="C1835" t="s">
        <v>34196</v>
      </c>
    </row>
    <row r="1836" spans="3:3" x14ac:dyDescent="0.25">
      <c r="C1836" t="s">
        <v>34197</v>
      </c>
    </row>
    <row r="1837" spans="3:3" x14ac:dyDescent="0.25">
      <c r="C1837" t="s">
        <v>34198</v>
      </c>
    </row>
    <row r="1838" spans="3:3" x14ac:dyDescent="0.25">
      <c r="C1838" t="s">
        <v>34199</v>
      </c>
    </row>
    <row r="1839" spans="3:3" x14ac:dyDescent="0.25">
      <c r="C1839" t="s">
        <v>34200</v>
      </c>
    </row>
    <row r="1840" spans="3:3" x14ac:dyDescent="0.25">
      <c r="C1840" t="s">
        <v>34201</v>
      </c>
    </row>
    <row r="1841" spans="3:3" x14ac:dyDescent="0.25">
      <c r="C1841" t="s">
        <v>34202</v>
      </c>
    </row>
    <row r="1842" spans="3:3" x14ac:dyDescent="0.25">
      <c r="C1842" t="s">
        <v>34203</v>
      </c>
    </row>
    <row r="1843" spans="3:3" x14ac:dyDescent="0.25">
      <c r="C1843" t="s">
        <v>34204</v>
      </c>
    </row>
    <row r="1844" spans="3:3" x14ac:dyDescent="0.25">
      <c r="C1844" t="s">
        <v>25312</v>
      </c>
    </row>
    <row r="1845" spans="3:3" x14ac:dyDescent="0.25">
      <c r="C1845" t="s">
        <v>34205</v>
      </c>
    </row>
    <row r="1846" spans="3:3" x14ac:dyDescent="0.25">
      <c r="C1846" t="s">
        <v>34206</v>
      </c>
    </row>
    <row r="1847" spans="3:3" x14ac:dyDescent="0.25">
      <c r="C1847" t="s">
        <v>34207</v>
      </c>
    </row>
    <row r="1848" spans="3:3" x14ac:dyDescent="0.25">
      <c r="C1848" t="s">
        <v>34208</v>
      </c>
    </row>
    <row r="1849" spans="3:3" x14ac:dyDescent="0.25">
      <c r="C1849" t="s">
        <v>34209</v>
      </c>
    </row>
    <row r="1850" spans="3:3" x14ac:dyDescent="0.25">
      <c r="C1850" t="s">
        <v>34210</v>
      </c>
    </row>
    <row r="1851" spans="3:3" x14ac:dyDescent="0.25">
      <c r="C1851" t="s">
        <v>34211</v>
      </c>
    </row>
    <row r="1852" spans="3:3" x14ac:dyDescent="0.25">
      <c r="C1852" t="s">
        <v>34212</v>
      </c>
    </row>
    <row r="1853" spans="3:3" x14ac:dyDescent="0.25">
      <c r="C1853" t="s">
        <v>34213</v>
      </c>
    </row>
    <row r="1854" spans="3:3" x14ac:dyDescent="0.25">
      <c r="C1854" t="s">
        <v>34214</v>
      </c>
    </row>
    <row r="1855" spans="3:3" x14ac:dyDescent="0.25">
      <c r="C1855" t="s">
        <v>34215</v>
      </c>
    </row>
    <row r="1856" spans="3:3" x14ac:dyDescent="0.25">
      <c r="C1856" t="s">
        <v>34216</v>
      </c>
    </row>
    <row r="1857" spans="3:3" x14ac:dyDescent="0.25">
      <c r="C1857" t="s">
        <v>34217</v>
      </c>
    </row>
    <row r="1858" spans="3:3" x14ac:dyDescent="0.25">
      <c r="C1858" t="s">
        <v>34218</v>
      </c>
    </row>
    <row r="1859" spans="3:3" x14ac:dyDescent="0.25">
      <c r="C1859" t="s">
        <v>34219</v>
      </c>
    </row>
    <row r="1860" spans="3:3" x14ac:dyDescent="0.25">
      <c r="C1860" t="s">
        <v>34220</v>
      </c>
    </row>
    <row r="1861" spans="3:3" x14ac:dyDescent="0.25">
      <c r="C1861" t="s">
        <v>34221</v>
      </c>
    </row>
    <row r="1862" spans="3:3" x14ac:dyDescent="0.25">
      <c r="C1862" t="s">
        <v>34222</v>
      </c>
    </row>
    <row r="1863" spans="3:3" x14ac:dyDescent="0.25">
      <c r="C1863" t="s">
        <v>34223</v>
      </c>
    </row>
    <row r="1864" spans="3:3" x14ac:dyDescent="0.25">
      <c r="C1864" t="s">
        <v>34224</v>
      </c>
    </row>
    <row r="1865" spans="3:3" x14ac:dyDescent="0.25">
      <c r="C1865" t="s">
        <v>34225</v>
      </c>
    </row>
    <row r="1866" spans="3:3" x14ac:dyDescent="0.25">
      <c r="C1866" t="s">
        <v>34226</v>
      </c>
    </row>
    <row r="1867" spans="3:3" x14ac:dyDescent="0.25">
      <c r="C1867" t="s">
        <v>34227</v>
      </c>
    </row>
    <row r="1868" spans="3:3" x14ac:dyDescent="0.25">
      <c r="C1868" t="s">
        <v>34228</v>
      </c>
    </row>
    <row r="1869" spans="3:3" x14ac:dyDescent="0.25">
      <c r="C1869" t="s">
        <v>34229</v>
      </c>
    </row>
    <row r="1870" spans="3:3" x14ac:dyDescent="0.25">
      <c r="C1870" t="s">
        <v>34230</v>
      </c>
    </row>
    <row r="1871" spans="3:3" x14ac:dyDescent="0.25">
      <c r="C1871" t="s">
        <v>34231</v>
      </c>
    </row>
    <row r="1872" spans="3:3" x14ac:dyDescent="0.25">
      <c r="C1872" t="s">
        <v>34232</v>
      </c>
    </row>
    <row r="1873" spans="3:3" x14ac:dyDescent="0.25">
      <c r="C1873" t="s">
        <v>34233</v>
      </c>
    </row>
    <row r="1874" spans="3:3" x14ac:dyDescent="0.25">
      <c r="C1874" t="s">
        <v>34234</v>
      </c>
    </row>
    <row r="1875" spans="3:3" x14ac:dyDescent="0.25">
      <c r="C1875" t="s">
        <v>34235</v>
      </c>
    </row>
    <row r="1876" spans="3:3" x14ac:dyDescent="0.25">
      <c r="C1876" t="s">
        <v>34236</v>
      </c>
    </row>
    <row r="1877" spans="3:3" x14ac:dyDescent="0.25">
      <c r="C1877" t="s">
        <v>34237</v>
      </c>
    </row>
    <row r="1878" spans="3:3" x14ac:dyDescent="0.25">
      <c r="C1878" t="s">
        <v>34238</v>
      </c>
    </row>
    <row r="1879" spans="3:3" x14ac:dyDescent="0.25">
      <c r="C1879" t="s">
        <v>34239</v>
      </c>
    </row>
    <row r="1880" spans="3:3" x14ac:dyDescent="0.25">
      <c r="C1880" t="s">
        <v>34240</v>
      </c>
    </row>
    <row r="1881" spans="3:3" x14ac:dyDescent="0.25">
      <c r="C1881" t="s">
        <v>34241</v>
      </c>
    </row>
    <row r="1882" spans="3:3" x14ac:dyDescent="0.25">
      <c r="C1882" t="s">
        <v>34242</v>
      </c>
    </row>
    <row r="1883" spans="3:3" x14ac:dyDescent="0.25">
      <c r="C1883" t="s">
        <v>34243</v>
      </c>
    </row>
    <row r="1884" spans="3:3" x14ac:dyDescent="0.25">
      <c r="C1884" t="s">
        <v>34244</v>
      </c>
    </row>
    <row r="1885" spans="3:3" x14ac:dyDescent="0.25">
      <c r="C1885" t="s">
        <v>34245</v>
      </c>
    </row>
    <row r="1886" spans="3:3" x14ac:dyDescent="0.25">
      <c r="C1886" t="s">
        <v>34246</v>
      </c>
    </row>
    <row r="1887" spans="3:3" x14ac:dyDescent="0.25">
      <c r="C1887" t="s">
        <v>34247</v>
      </c>
    </row>
    <row r="1888" spans="3:3" x14ac:dyDescent="0.25">
      <c r="C1888" t="s">
        <v>34248</v>
      </c>
    </row>
    <row r="1889" spans="3:3" x14ac:dyDescent="0.25">
      <c r="C1889" t="s">
        <v>34249</v>
      </c>
    </row>
    <row r="1890" spans="3:3" x14ac:dyDescent="0.25">
      <c r="C1890" t="s">
        <v>34250</v>
      </c>
    </row>
    <row r="1891" spans="3:3" x14ac:dyDescent="0.25">
      <c r="C1891" t="s">
        <v>34251</v>
      </c>
    </row>
    <row r="1892" spans="3:3" x14ac:dyDescent="0.25">
      <c r="C1892" t="s">
        <v>34252</v>
      </c>
    </row>
    <row r="1893" spans="3:3" x14ac:dyDescent="0.25">
      <c r="C1893" t="s">
        <v>34253</v>
      </c>
    </row>
    <row r="1894" spans="3:3" x14ac:dyDescent="0.25">
      <c r="C1894" t="s">
        <v>34254</v>
      </c>
    </row>
    <row r="1895" spans="3:3" x14ac:dyDescent="0.25">
      <c r="C1895" t="s">
        <v>34255</v>
      </c>
    </row>
    <row r="1896" spans="3:3" x14ac:dyDescent="0.25">
      <c r="C1896" t="s">
        <v>34256</v>
      </c>
    </row>
    <row r="1897" spans="3:3" x14ac:dyDescent="0.25">
      <c r="C1897" t="s">
        <v>34257</v>
      </c>
    </row>
    <row r="1898" spans="3:3" x14ac:dyDescent="0.25">
      <c r="C1898" t="s">
        <v>34258</v>
      </c>
    </row>
    <row r="1899" spans="3:3" x14ac:dyDescent="0.25">
      <c r="C1899" t="s">
        <v>34259</v>
      </c>
    </row>
    <row r="1900" spans="3:3" x14ac:dyDescent="0.25">
      <c r="C1900" t="s">
        <v>34260</v>
      </c>
    </row>
    <row r="1901" spans="3:3" x14ac:dyDescent="0.25">
      <c r="C1901" t="s">
        <v>34261</v>
      </c>
    </row>
    <row r="1902" spans="3:3" x14ac:dyDescent="0.25">
      <c r="C1902" t="s">
        <v>34262</v>
      </c>
    </row>
    <row r="1903" spans="3:3" x14ac:dyDescent="0.25">
      <c r="C1903" t="s">
        <v>34263</v>
      </c>
    </row>
    <row r="1904" spans="3:3" x14ac:dyDescent="0.25">
      <c r="C1904" t="s">
        <v>34264</v>
      </c>
    </row>
    <row r="1905" spans="3:3" x14ac:dyDescent="0.25">
      <c r="C1905" t="s">
        <v>34265</v>
      </c>
    </row>
    <row r="1906" spans="3:3" x14ac:dyDescent="0.25">
      <c r="C1906" t="s">
        <v>34266</v>
      </c>
    </row>
    <row r="1907" spans="3:3" x14ac:dyDescent="0.25">
      <c r="C1907" t="s">
        <v>34267</v>
      </c>
    </row>
    <row r="1908" spans="3:3" x14ac:dyDescent="0.25">
      <c r="C1908" t="s">
        <v>34268</v>
      </c>
    </row>
    <row r="1909" spans="3:3" x14ac:dyDescent="0.25">
      <c r="C1909" t="s">
        <v>34269</v>
      </c>
    </row>
    <row r="1910" spans="3:3" x14ac:dyDescent="0.25">
      <c r="C1910" t="s">
        <v>34270</v>
      </c>
    </row>
    <row r="1911" spans="3:3" x14ac:dyDescent="0.25">
      <c r="C1911" t="s">
        <v>34271</v>
      </c>
    </row>
    <row r="1912" spans="3:3" x14ac:dyDescent="0.25">
      <c r="C1912" t="s">
        <v>34272</v>
      </c>
    </row>
    <row r="1913" spans="3:3" x14ac:dyDescent="0.25">
      <c r="C1913" t="s">
        <v>34273</v>
      </c>
    </row>
    <row r="1914" spans="3:3" x14ac:dyDescent="0.25">
      <c r="C1914" t="s">
        <v>34274</v>
      </c>
    </row>
    <row r="1915" spans="3:3" x14ac:dyDescent="0.25">
      <c r="C1915" t="s">
        <v>34275</v>
      </c>
    </row>
    <row r="1916" spans="3:3" x14ac:dyDescent="0.25">
      <c r="C1916" t="s">
        <v>34276</v>
      </c>
    </row>
    <row r="1917" spans="3:3" x14ac:dyDescent="0.25">
      <c r="C1917" t="s">
        <v>34277</v>
      </c>
    </row>
    <row r="1918" spans="3:3" x14ac:dyDescent="0.25">
      <c r="C1918" t="s">
        <v>34278</v>
      </c>
    </row>
    <row r="1919" spans="3:3" x14ac:dyDescent="0.25">
      <c r="C1919" t="s">
        <v>34279</v>
      </c>
    </row>
    <row r="1920" spans="3:3" x14ac:dyDescent="0.25">
      <c r="C1920" t="s">
        <v>34280</v>
      </c>
    </row>
    <row r="1921" spans="3:3" x14ac:dyDescent="0.25">
      <c r="C1921" t="s">
        <v>34281</v>
      </c>
    </row>
    <row r="1922" spans="3:3" x14ac:dyDescent="0.25">
      <c r="C1922" t="s">
        <v>34282</v>
      </c>
    </row>
    <row r="1923" spans="3:3" x14ac:dyDescent="0.25">
      <c r="C1923" t="s">
        <v>34283</v>
      </c>
    </row>
    <row r="1924" spans="3:3" x14ac:dyDescent="0.25">
      <c r="C1924" t="s">
        <v>34284</v>
      </c>
    </row>
    <row r="1925" spans="3:3" x14ac:dyDescent="0.25">
      <c r="C1925" t="s">
        <v>34285</v>
      </c>
    </row>
    <row r="1926" spans="3:3" x14ac:dyDescent="0.25">
      <c r="C1926" t="s">
        <v>34286</v>
      </c>
    </row>
    <row r="1927" spans="3:3" x14ac:dyDescent="0.25">
      <c r="C1927" t="s">
        <v>34287</v>
      </c>
    </row>
    <row r="1928" spans="3:3" x14ac:dyDescent="0.25">
      <c r="C1928" t="s">
        <v>34288</v>
      </c>
    </row>
    <row r="1929" spans="3:3" x14ac:dyDescent="0.25">
      <c r="C1929" t="s">
        <v>34289</v>
      </c>
    </row>
    <row r="1930" spans="3:3" x14ac:dyDescent="0.25">
      <c r="C1930" t="s">
        <v>34290</v>
      </c>
    </row>
    <row r="1931" spans="3:3" x14ac:dyDescent="0.25">
      <c r="C1931" t="s">
        <v>34291</v>
      </c>
    </row>
    <row r="1932" spans="3:3" x14ac:dyDescent="0.25">
      <c r="C1932" t="s">
        <v>34292</v>
      </c>
    </row>
    <row r="1933" spans="3:3" x14ac:dyDescent="0.25">
      <c r="C1933" t="s">
        <v>34293</v>
      </c>
    </row>
    <row r="1934" spans="3:3" x14ac:dyDescent="0.25">
      <c r="C1934" t="s">
        <v>34294</v>
      </c>
    </row>
    <row r="1935" spans="3:3" x14ac:dyDescent="0.25">
      <c r="C1935" t="s">
        <v>34295</v>
      </c>
    </row>
    <row r="1936" spans="3:3" x14ac:dyDescent="0.25">
      <c r="C1936" t="s">
        <v>34296</v>
      </c>
    </row>
    <row r="1937" spans="3:3" x14ac:dyDescent="0.25">
      <c r="C1937" t="s">
        <v>34297</v>
      </c>
    </row>
    <row r="1938" spans="3:3" x14ac:dyDescent="0.25">
      <c r="C1938" t="s">
        <v>34298</v>
      </c>
    </row>
    <row r="1939" spans="3:3" x14ac:dyDescent="0.25">
      <c r="C1939" t="s">
        <v>34299</v>
      </c>
    </row>
    <row r="1940" spans="3:3" x14ac:dyDescent="0.25">
      <c r="C1940" t="s">
        <v>34300</v>
      </c>
    </row>
    <row r="1941" spans="3:3" x14ac:dyDescent="0.25">
      <c r="C1941" t="s">
        <v>34301</v>
      </c>
    </row>
    <row r="1942" spans="3:3" x14ac:dyDescent="0.25">
      <c r="C1942" t="s">
        <v>34302</v>
      </c>
    </row>
    <row r="1943" spans="3:3" x14ac:dyDescent="0.25">
      <c r="C1943" t="s">
        <v>34303</v>
      </c>
    </row>
    <row r="1944" spans="3:3" x14ac:dyDescent="0.25">
      <c r="C1944" t="s">
        <v>34304</v>
      </c>
    </row>
    <row r="1945" spans="3:3" x14ac:dyDescent="0.25">
      <c r="C1945" t="s">
        <v>34305</v>
      </c>
    </row>
    <row r="1946" spans="3:3" x14ac:dyDescent="0.25">
      <c r="C1946" t="s">
        <v>34306</v>
      </c>
    </row>
    <row r="1947" spans="3:3" x14ac:dyDescent="0.25">
      <c r="C1947" t="s">
        <v>34307</v>
      </c>
    </row>
    <row r="1948" spans="3:3" x14ac:dyDescent="0.25">
      <c r="C1948" t="s">
        <v>34308</v>
      </c>
    </row>
    <row r="1949" spans="3:3" x14ac:dyDescent="0.25">
      <c r="C1949" t="s">
        <v>34309</v>
      </c>
    </row>
    <row r="1950" spans="3:3" x14ac:dyDescent="0.25">
      <c r="C1950" t="s">
        <v>34310</v>
      </c>
    </row>
    <row r="1951" spans="3:3" x14ac:dyDescent="0.25">
      <c r="C1951" t="s">
        <v>34311</v>
      </c>
    </row>
    <row r="1952" spans="3:3" x14ac:dyDescent="0.25">
      <c r="C1952" t="s">
        <v>34312</v>
      </c>
    </row>
    <row r="1953" spans="3:3" x14ac:dyDescent="0.25">
      <c r="C1953" t="s">
        <v>34313</v>
      </c>
    </row>
    <row r="1954" spans="3:3" x14ac:dyDescent="0.25">
      <c r="C1954" t="s">
        <v>34314</v>
      </c>
    </row>
    <row r="1955" spans="3:3" x14ac:dyDescent="0.25">
      <c r="C1955" t="s">
        <v>34315</v>
      </c>
    </row>
    <row r="1956" spans="3:3" x14ac:dyDescent="0.25">
      <c r="C1956" t="s">
        <v>34316</v>
      </c>
    </row>
    <row r="1957" spans="3:3" x14ac:dyDescent="0.25">
      <c r="C1957" t="s">
        <v>34317</v>
      </c>
    </row>
    <row r="1958" spans="3:3" x14ac:dyDescent="0.25">
      <c r="C1958" t="s">
        <v>34318</v>
      </c>
    </row>
    <row r="1959" spans="3:3" x14ac:dyDescent="0.25">
      <c r="C1959" t="s">
        <v>34319</v>
      </c>
    </row>
    <row r="1960" spans="3:3" x14ac:dyDescent="0.25">
      <c r="C1960" t="s">
        <v>34320</v>
      </c>
    </row>
    <row r="1961" spans="3:3" x14ac:dyDescent="0.25">
      <c r="C1961" t="s">
        <v>34321</v>
      </c>
    </row>
    <row r="1962" spans="3:3" x14ac:dyDescent="0.25">
      <c r="C1962" t="s">
        <v>34322</v>
      </c>
    </row>
    <row r="1963" spans="3:3" x14ac:dyDescent="0.25">
      <c r="C1963" t="s">
        <v>34323</v>
      </c>
    </row>
    <row r="1964" spans="3:3" x14ac:dyDescent="0.25">
      <c r="C1964" t="s">
        <v>34324</v>
      </c>
    </row>
    <row r="1965" spans="3:3" x14ac:dyDescent="0.25">
      <c r="C1965" t="s">
        <v>34325</v>
      </c>
    </row>
    <row r="1966" spans="3:3" x14ac:dyDescent="0.25">
      <c r="C1966" t="s">
        <v>34326</v>
      </c>
    </row>
    <row r="1967" spans="3:3" x14ac:dyDescent="0.25">
      <c r="C1967" t="s">
        <v>34327</v>
      </c>
    </row>
    <row r="1968" spans="3:3" x14ac:dyDescent="0.25">
      <c r="C1968" t="s">
        <v>34328</v>
      </c>
    </row>
    <row r="1969" spans="3:3" x14ac:dyDescent="0.25">
      <c r="C1969" t="s">
        <v>34329</v>
      </c>
    </row>
    <row r="1970" spans="3:3" x14ac:dyDescent="0.25">
      <c r="C1970" t="s">
        <v>34330</v>
      </c>
    </row>
    <row r="1971" spans="3:3" x14ac:dyDescent="0.25">
      <c r="C1971" t="s">
        <v>34331</v>
      </c>
    </row>
    <row r="1972" spans="3:3" x14ac:dyDescent="0.25">
      <c r="C1972" t="s">
        <v>34332</v>
      </c>
    </row>
    <row r="1973" spans="3:3" x14ac:dyDescent="0.25">
      <c r="C1973" t="s">
        <v>34333</v>
      </c>
    </row>
    <row r="1974" spans="3:3" x14ac:dyDescent="0.25">
      <c r="C1974" t="s">
        <v>34334</v>
      </c>
    </row>
    <row r="1975" spans="3:3" x14ac:dyDescent="0.25">
      <c r="C1975" t="s">
        <v>34335</v>
      </c>
    </row>
    <row r="1976" spans="3:3" x14ac:dyDescent="0.25">
      <c r="C1976" t="s">
        <v>34336</v>
      </c>
    </row>
    <row r="1977" spans="3:3" x14ac:dyDescent="0.25">
      <c r="C1977" t="s">
        <v>34337</v>
      </c>
    </row>
    <row r="1978" spans="3:3" x14ac:dyDescent="0.25">
      <c r="C1978" t="s">
        <v>34338</v>
      </c>
    </row>
    <row r="1979" spans="3:3" x14ac:dyDescent="0.25">
      <c r="C1979" t="s">
        <v>34339</v>
      </c>
    </row>
    <row r="1980" spans="3:3" x14ac:dyDescent="0.25">
      <c r="C1980" t="s">
        <v>34340</v>
      </c>
    </row>
    <row r="1981" spans="3:3" x14ac:dyDescent="0.25">
      <c r="C1981" t="s">
        <v>34341</v>
      </c>
    </row>
    <row r="1982" spans="3:3" x14ac:dyDescent="0.25">
      <c r="C1982" t="s">
        <v>34342</v>
      </c>
    </row>
    <row r="1983" spans="3:3" x14ac:dyDescent="0.25">
      <c r="C1983" t="s">
        <v>34343</v>
      </c>
    </row>
    <row r="1984" spans="3:3" x14ac:dyDescent="0.25">
      <c r="C1984" t="s">
        <v>34344</v>
      </c>
    </row>
    <row r="1985" spans="3:3" x14ac:dyDescent="0.25">
      <c r="C1985" t="s">
        <v>34345</v>
      </c>
    </row>
    <row r="1986" spans="3:3" x14ac:dyDescent="0.25">
      <c r="C1986" t="s">
        <v>34346</v>
      </c>
    </row>
    <row r="1987" spans="3:3" x14ac:dyDescent="0.25">
      <c r="C1987" t="s">
        <v>34347</v>
      </c>
    </row>
    <row r="1988" spans="3:3" x14ac:dyDescent="0.25">
      <c r="C1988" t="s">
        <v>34348</v>
      </c>
    </row>
    <row r="1989" spans="3:3" x14ac:dyDescent="0.25">
      <c r="C1989" t="s">
        <v>34349</v>
      </c>
    </row>
    <row r="1990" spans="3:3" x14ac:dyDescent="0.25">
      <c r="C1990" t="s">
        <v>34350</v>
      </c>
    </row>
    <row r="1991" spans="3:3" x14ac:dyDescent="0.25">
      <c r="C1991" t="s">
        <v>34351</v>
      </c>
    </row>
    <row r="1992" spans="3:3" x14ac:dyDescent="0.25">
      <c r="C1992" t="s">
        <v>34352</v>
      </c>
    </row>
    <row r="1993" spans="3:3" x14ac:dyDescent="0.25">
      <c r="C1993" t="s">
        <v>34353</v>
      </c>
    </row>
    <row r="1994" spans="3:3" x14ac:dyDescent="0.25">
      <c r="C1994" t="s">
        <v>34354</v>
      </c>
    </row>
    <row r="1995" spans="3:3" x14ac:dyDescent="0.25">
      <c r="C1995" t="s">
        <v>34355</v>
      </c>
    </row>
    <row r="1996" spans="3:3" x14ac:dyDescent="0.25">
      <c r="C1996" t="s">
        <v>34356</v>
      </c>
    </row>
    <row r="1997" spans="3:3" x14ac:dyDescent="0.25">
      <c r="C1997" t="s">
        <v>34357</v>
      </c>
    </row>
    <row r="1998" spans="3:3" x14ac:dyDescent="0.25">
      <c r="C1998" t="s">
        <v>34358</v>
      </c>
    </row>
    <row r="1999" spans="3:3" x14ac:dyDescent="0.25">
      <c r="C1999" t="s">
        <v>34359</v>
      </c>
    </row>
    <row r="2000" spans="3:3" x14ac:dyDescent="0.25">
      <c r="C2000" t="s">
        <v>34360</v>
      </c>
    </row>
    <row r="2001" spans="3:3" x14ac:dyDescent="0.25">
      <c r="C2001" t="s">
        <v>34361</v>
      </c>
    </row>
    <row r="2002" spans="3:3" x14ac:dyDescent="0.25">
      <c r="C2002" t="s">
        <v>34362</v>
      </c>
    </row>
    <row r="2003" spans="3:3" x14ac:dyDescent="0.25">
      <c r="C2003" t="s">
        <v>34363</v>
      </c>
    </row>
    <row r="2004" spans="3:3" x14ac:dyDescent="0.25">
      <c r="C2004" t="s">
        <v>34364</v>
      </c>
    </row>
    <row r="2005" spans="3:3" x14ac:dyDescent="0.25">
      <c r="C2005" t="s">
        <v>34365</v>
      </c>
    </row>
    <row r="2006" spans="3:3" x14ac:dyDescent="0.25">
      <c r="C2006" t="s">
        <v>34366</v>
      </c>
    </row>
    <row r="2007" spans="3:3" x14ac:dyDescent="0.25">
      <c r="C2007" t="s">
        <v>34367</v>
      </c>
    </row>
    <row r="2008" spans="3:3" x14ac:dyDescent="0.25">
      <c r="C2008" t="s">
        <v>34368</v>
      </c>
    </row>
    <row r="2009" spans="3:3" x14ac:dyDescent="0.25">
      <c r="C2009" t="s">
        <v>34369</v>
      </c>
    </row>
    <row r="2010" spans="3:3" x14ac:dyDescent="0.25">
      <c r="C2010" t="s">
        <v>34370</v>
      </c>
    </row>
    <row r="2011" spans="3:3" x14ac:dyDescent="0.25">
      <c r="C2011" t="s">
        <v>34371</v>
      </c>
    </row>
    <row r="2012" spans="3:3" x14ac:dyDescent="0.25">
      <c r="C2012" t="s">
        <v>34372</v>
      </c>
    </row>
    <row r="2013" spans="3:3" x14ac:dyDescent="0.25">
      <c r="C2013" t="s">
        <v>34373</v>
      </c>
    </row>
    <row r="2014" spans="3:3" x14ac:dyDescent="0.25">
      <c r="C2014" t="s">
        <v>34374</v>
      </c>
    </row>
    <row r="2015" spans="3:3" x14ac:dyDescent="0.25">
      <c r="C2015" t="s">
        <v>34375</v>
      </c>
    </row>
    <row r="2016" spans="3:3" x14ac:dyDescent="0.25">
      <c r="C2016" t="s">
        <v>34376</v>
      </c>
    </row>
    <row r="2017" spans="3:3" x14ac:dyDescent="0.25">
      <c r="C2017" t="s">
        <v>34377</v>
      </c>
    </row>
    <row r="2018" spans="3:3" x14ac:dyDescent="0.25">
      <c r="C2018" t="s">
        <v>34378</v>
      </c>
    </row>
    <row r="2019" spans="3:3" x14ac:dyDescent="0.25">
      <c r="C2019" t="s">
        <v>34379</v>
      </c>
    </row>
    <row r="2020" spans="3:3" x14ac:dyDescent="0.25">
      <c r="C2020" t="s">
        <v>34380</v>
      </c>
    </row>
    <row r="2021" spans="3:3" x14ac:dyDescent="0.25">
      <c r="C2021" t="s">
        <v>34381</v>
      </c>
    </row>
    <row r="2022" spans="3:3" x14ac:dyDescent="0.25">
      <c r="C2022" t="s">
        <v>34382</v>
      </c>
    </row>
    <row r="2023" spans="3:3" x14ac:dyDescent="0.25">
      <c r="C2023" t="s">
        <v>34383</v>
      </c>
    </row>
    <row r="2024" spans="3:3" x14ac:dyDescent="0.25">
      <c r="C2024" t="s">
        <v>34384</v>
      </c>
    </row>
    <row r="2025" spans="3:3" x14ac:dyDescent="0.25">
      <c r="C2025" t="s">
        <v>34385</v>
      </c>
    </row>
    <row r="2026" spans="3:3" x14ac:dyDescent="0.25">
      <c r="C2026" t="s">
        <v>34386</v>
      </c>
    </row>
    <row r="2027" spans="3:3" x14ac:dyDescent="0.25">
      <c r="C2027" t="s">
        <v>34387</v>
      </c>
    </row>
    <row r="2028" spans="3:3" x14ac:dyDescent="0.25">
      <c r="C2028" t="s">
        <v>34388</v>
      </c>
    </row>
    <row r="2029" spans="3:3" x14ac:dyDescent="0.25">
      <c r="C2029" t="s">
        <v>34389</v>
      </c>
    </row>
    <row r="2030" spans="3:3" x14ac:dyDescent="0.25">
      <c r="C2030" t="s">
        <v>34390</v>
      </c>
    </row>
    <row r="2031" spans="3:3" x14ac:dyDescent="0.25">
      <c r="C2031" t="s">
        <v>34391</v>
      </c>
    </row>
    <row r="2032" spans="3:3" x14ac:dyDescent="0.25">
      <c r="C2032" t="s">
        <v>34392</v>
      </c>
    </row>
    <row r="2033" spans="3:3" x14ac:dyDescent="0.25">
      <c r="C2033" t="s">
        <v>34393</v>
      </c>
    </row>
    <row r="2034" spans="3:3" x14ac:dyDescent="0.25">
      <c r="C2034" t="s">
        <v>34394</v>
      </c>
    </row>
    <row r="2035" spans="3:3" x14ac:dyDescent="0.25">
      <c r="C2035" t="s">
        <v>34395</v>
      </c>
    </row>
    <row r="2036" spans="3:3" x14ac:dyDescent="0.25">
      <c r="C2036" t="s">
        <v>34396</v>
      </c>
    </row>
    <row r="2037" spans="3:3" x14ac:dyDescent="0.25">
      <c r="C2037" t="s">
        <v>34397</v>
      </c>
    </row>
    <row r="2038" spans="3:3" x14ac:dyDescent="0.25">
      <c r="C2038" t="s">
        <v>34398</v>
      </c>
    </row>
    <row r="2039" spans="3:3" x14ac:dyDescent="0.25">
      <c r="C2039" t="s">
        <v>34399</v>
      </c>
    </row>
    <row r="2040" spans="3:3" x14ac:dyDescent="0.25">
      <c r="C2040" t="s">
        <v>34400</v>
      </c>
    </row>
    <row r="2041" spans="3:3" x14ac:dyDescent="0.25">
      <c r="C2041" t="s">
        <v>34401</v>
      </c>
    </row>
    <row r="2042" spans="3:3" x14ac:dyDescent="0.25">
      <c r="C2042" t="s">
        <v>34402</v>
      </c>
    </row>
    <row r="2043" spans="3:3" x14ac:dyDescent="0.25">
      <c r="C2043" t="s">
        <v>34403</v>
      </c>
    </row>
    <row r="2044" spans="3:3" x14ac:dyDescent="0.25">
      <c r="C2044" t="s">
        <v>34404</v>
      </c>
    </row>
    <row r="2045" spans="3:3" x14ac:dyDescent="0.25">
      <c r="C2045" t="s">
        <v>34405</v>
      </c>
    </row>
    <row r="2046" spans="3:3" x14ac:dyDescent="0.25">
      <c r="C2046" t="s">
        <v>34406</v>
      </c>
    </row>
    <row r="2047" spans="3:3" x14ac:dyDescent="0.25">
      <c r="C2047" t="s">
        <v>34407</v>
      </c>
    </row>
    <row r="2048" spans="3:3" x14ac:dyDescent="0.25">
      <c r="C2048" t="s">
        <v>34408</v>
      </c>
    </row>
    <row r="2049" spans="3:3" x14ac:dyDescent="0.25">
      <c r="C2049" t="s">
        <v>34409</v>
      </c>
    </row>
    <row r="2050" spans="3:3" x14ac:dyDescent="0.25">
      <c r="C2050" t="s">
        <v>34410</v>
      </c>
    </row>
    <row r="2051" spans="3:3" x14ac:dyDescent="0.25">
      <c r="C2051" t="s">
        <v>34411</v>
      </c>
    </row>
    <row r="2052" spans="3:3" x14ac:dyDescent="0.25">
      <c r="C2052" t="s">
        <v>34412</v>
      </c>
    </row>
    <row r="2053" spans="3:3" x14ac:dyDescent="0.25">
      <c r="C2053" t="s">
        <v>34413</v>
      </c>
    </row>
    <row r="2054" spans="3:3" x14ac:dyDescent="0.25">
      <c r="C2054" t="s">
        <v>34414</v>
      </c>
    </row>
    <row r="2055" spans="3:3" x14ac:dyDescent="0.25">
      <c r="C2055" t="s">
        <v>34415</v>
      </c>
    </row>
    <row r="2056" spans="3:3" x14ac:dyDescent="0.25">
      <c r="C2056" t="s">
        <v>34416</v>
      </c>
    </row>
    <row r="2057" spans="3:3" x14ac:dyDescent="0.25">
      <c r="C2057" t="s">
        <v>34417</v>
      </c>
    </row>
    <row r="2058" spans="3:3" x14ac:dyDescent="0.25">
      <c r="C2058" t="s">
        <v>34418</v>
      </c>
    </row>
    <row r="2059" spans="3:3" x14ac:dyDescent="0.25">
      <c r="C2059" t="s">
        <v>34419</v>
      </c>
    </row>
    <row r="2060" spans="3:3" x14ac:dyDescent="0.25">
      <c r="C2060" t="s">
        <v>34420</v>
      </c>
    </row>
    <row r="2061" spans="3:3" x14ac:dyDescent="0.25">
      <c r="C2061" t="s">
        <v>34421</v>
      </c>
    </row>
    <row r="2062" spans="3:3" x14ac:dyDescent="0.25">
      <c r="C2062" t="s">
        <v>34422</v>
      </c>
    </row>
    <row r="2063" spans="3:3" x14ac:dyDescent="0.25">
      <c r="C2063" t="s">
        <v>34423</v>
      </c>
    </row>
    <row r="2064" spans="3:3" x14ac:dyDescent="0.25">
      <c r="C2064" t="s">
        <v>34424</v>
      </c>
    </row>
    <row r="2065" spans="3:3" x14ac:dyDescent="0.25">
      <c r="C2065" t="s">
        <v>34425</v>
      </c>
    </row>
    <row r="2066" spans="3:3" x14ac:dyDescent="0.25">
      <c r="C2066" t="s">
        <v>34426</v>
      </c>
    </row>
    <row r="2067" spans="3:3" x14ac:dyDescent="0.25">
      <c r="C2067" t="s">
        <v>34427</v>
      </c>
    </row>
    <row r="2068" spans="3:3" x14ac:dyDescent="0.25">
      <c r="C2068" t="s">
        <v>34428</v>
      </c>
    </row>
    <row r="2069" spans="3:3" x14ac:dyDescent="0.25">
      <c r="C2069" t="s">
        <v>34429</v>
      </c>
    </row>
    <row r="2070" spans="3:3" x14ac:dyDescent="0.25">
      <c r="C2070" t="s">
        <v>34430</v>
      </c>
    </row>
    <row r="2071" spans="3:3" x14ac:dyDescent="0.25">
      <c r="C2071" t="s">
        <v>34431</v>
      </c>
    </row>
    <row r="2072" spans="3:3" x14ac:dyDescent="0.25">
      <c r="C2072" t="s">
        <v>34432</v>
      </c>
    </row>
    <row r="2073" spans="3:3" x14ac:dyDescent="0.25">
      <c r="C2073" t="s">
        <v>34433</v>
      </c>
    </row>
    <row r="2074" spans="3:3" x14ac:dyDescent="0.25">
      <c r="C2074" t="s">
        <v>34434</v>
      </c>
    </row>
    <row r="2075" spans="3:3" x14ac:dyDescent="0.25">
      <c r="C2075" t="s">
        <v>34435</v>
      </c>
    </row>
    <row r="2076" spans="3:3" x14ac:dyDescent="0.25">
      <c r="C2076" t="s">
        <v>34436</v>
      </c>
    </row>
    <row r="2077" spans="3:3" x14ac:dyDescent="0.25">
      <c r="C2077" t="s">
        <v>34437</v>
      </c>
    </row>
    <row r="2078" spans="3:3" x14ac:dyDescent="0.25">
      <c r="C2078" t="s">
        <v>34438</v>
      </c>
    </row>
    <row r="2079" spans="3:3" x14ac:dyDescent="0.25">
      <c r="C2079" t="s">
        <v>34439</v>
      </c>
    </row>
    <row r="2080" spans="3:3" x14ac:dyDescent="0.25">
      <c r="C2080" t="s">
        <v>34440</v>
      </c>
    </row>
    <row r="2081" spans="3:3" x14ac:dyDescent="0.25">
      <c r="C2081" t="s">
        <v>34441</v>
      </c>
    </row>
    <row r="2082" spans="3:3" x14ac:dyDescent="0.25">
      <c r="C2082" t="s">
        <v>34442</v>
      </c>
    </row>
    <row r="2083" spans="3:3" x14ac:dyDescent="0.25">
      <c r="C2083" t="s">
        <v>34443</v>
      </c>
    </row>
    <row r="2084" spans="3:3" x14ac:dyDescent="0.25">
      <c r="C2084" t="s">
        <v>34444</v>
      </c>
    </row>
    <row r="2085" spans="3:3" x14ac:dyDescent="0.25">
      <c r="C2085" t="s">
        <v>34445</v>
      </c>
    </row>
    <row r="2086" spans="3:3" x14ac:dyDescent="0.25">
      <c r="C2086" t="s">
        <v>34446</v>
      </c>
    </row>
    <row r="2087" spans="3:3" x14ac:dyDescent="0.25">
      <c r="C2087" t="s">
        <v>34447</v>
      </c>
    </row>
    <row r="2088" spans="3:3" x14ac:dyDescent="0.25">
      <c r="C2088" t="s">
        <v>34448</v>
      </c>
    </row>
    <row r="2089" spans="3:3" x14ac:dyDescent="0.25">
      <c r="C2089" t="s">
        <v>34449</v>
      </c>
    </row>
    <row r="2090" spans="3:3" x14ac:dyDescent="0.25">
      <c r="C2090" t="s">
        <v>34450</v>
      </c>
    </row>
    <row r="2091" spans="3:3" x14ac:dyDescent="0.25">
      <c r="C2091" t="s">
        <v>34451</v>
      </c>
    </row>
    <row r="2092" spans="3:3" x14ac:dyDescent="0.25">
      <c r="C2092" t="s">
        <v>34452</v>
      </c>
    </row>
    <row r="2093" spans="3:3" x14ac:dyDescent="0.25">
      <c r="C2093" t="s">
        <v>34453</v>
      </c>
    </row>
    <row r="2094" spans="3:3" x14ac:dyDescent="0.25">
      <c r="C2094" t="s">
        <v>34454</v>
      </c>
    </row>
    <row r="2095" spans="3:3" x14ac:dyDescent="0.25">
      <c r="C2095" t="s">
        <v>34455</v>
      </c>
    </row>
    <row r="2096" spans="3:3" x14ac:dyDescent="0.25">
      <c r="C2096" t="s">
        <v>34456</v>
      </c>
    </row>
    <row r="2097" spans="3:3" x14ac:dyDescent="0.25">
      <c r="C2097" t="s">
        <v>34457</v>
      </c>
    </row>
    <row r="2098" spans="3:3" x14ac:dyDescent="0.25">
      <c r="C2098" t="s">
        <v>34458</v>
      </c>
    </row>
    <row r="2099" spans="3:3" x14ac:dyDescent="0.25">
      <c r="C2099" t="s">
        <v>34459</v>
      </c>
    </row>
    <row r="2100" spans="3:3" x14ac:dyDescent="0.25">
      <c r="C2100" t="s">
        <v>34460</v>
      </c>
    </row>
    <row r="2101" spans="3:3" x14ac:dyDescent="0.25">
      <c r="C2101" t="s">
        <v>34461</v>
      </c>
    </row>
    <row r="2102" spans="3:3" x14ac:dyDescent="0.25">
      <c r="C2102" t="s">
        <v>34462</v>
      </c>
    </row>
    <row r="2103" spans="3:3" x14ac:dyDescent="0.25">
      <c r="C2103" t="s">
        <v>34463</v>
      </c>
    </row>
    <row r="2104" spans="3:3" x14ac:dyDescent="0.25">
      <c r="C2104" t="s">
        <v>34464</v>
      </c>
    </row>
    <row r="2105" spans="3:3" x14ac:dyDescent="0.25">
      <c r="C2105" t="s">
        <v>34465</v>
      </c>
    </row>
    <row r="2106" spans="3:3" x14ac:dyDescent="0.25">
      <c r="C2106" t="s">
        <v>34466</v>
      </c>
    </row>
    <row r="2107" spans="3:3" x14ac:dyDescent="0.25">
      <c r="C2107" t="s">
        <v>34467</v>
      </c>
    </row>
    <row r="2108" spans="3:3" x14ac:dyDescent="0.25">
      <c r="C2108" t="s">
        <v>34468</v>
      </c>
    </row>
    <row r="2109" spans="3:3" x14ac:dyDescent="0.25">
      <c r="C2109" t="s">
        <v>34469</v>
      </c>
    </row>
    <row r="2110" spans="3:3" x14ac:dyDescent="0.25">
      <c r="C2110" t="s">
        <v>34470</v>
      </c>
    </row>
    <row r="2111" spans="3:3" x14ac:dyDescent="0.25">
      <c r="C2111" t="s">
        <v>34471</v>
      </c>
    </row>
    <row r="2112" spans="3:3" x14ac:dyDescent="0.25">
      <c r="C2112" t="s">
        <v>34472</v>
      </c>
    </row>
    <row r="2113" spans="3:3" x14ac:dyDescent="0.25">
      <c r="C2113" t="s">
        <v>34473</v>
      </c>
    </row>
    <row r="2114" spans="3:3" x14ac:dyDescent="0.25">
      <c r="C2114" t="s">
        <v>34474</v>
      </c>
    </row>
    <row r="2115" spans="3:3" x14ac:dyDescent="0.25">
      <c r="C2115" t="s">
        <v>34475</v>
      </c>
    </row>
    <row r="2116" spans="3:3" x14ac:dyDescent="0.25">
      <c r="C2116" t="s">
        <v>34476</v>
      </c>
    </row>
    <row r="2117" spans="3:3" x14ac:dyDescent="0.25">
      <c r="C2117" t="s">
        <v>34477</v>
      </c>
    </row>
    <row r="2118" spans="3:3" x14ac:dyDescent="0.25">
      <c r="C2118" t="s">
        <v>34478</v>
      </c>
    </row>
    <row r="2119" spans="3:3" x14ac:dyDescent="0.25">
      <c r="C2119" t="s">
        <v>34479</v>
      </c>
    </row>
    <row r="2120" spans="3:3" x14ac:dyDescent="0.25">
      <c r="C2120" t="s">
        <v>34480</v>
      </c>
    </row>
    <row r="2121" spans="3:3" x14ac:dyDescent="0.25">
      <c r="C2121" t="s">
        <v>34481</v>
      </c>
    </row>
    <row r="2122" spans="3:3" x14ac:dyDescent="0.25">
      <c r="C2122" t="s">
        <v>34482</v>
      </c>
    </row>
    <row r="2123" spans="3:3" x14ac:dyDescent="0.25">
      <c r="C2123" t="s">
        <v>34483</v>
      </c>
    </row>
    <row r="2124" spans="3:3" x14ac:dyDescent="0.25">
      <c r="C2124" t="s">
        <v>34484</v>
      </c>
    </row>
    <row r="2125" spans="3:3" x14ac:dyDescent="0.25">
      <c r="C2125" t="s">
        <v>34485</v>
      </c>
    </row>
    <row r="2126" spans="3:3" x14ac:dyDescent="0.25">
      <c r="C2126" t="s">
        <v>34486</v>
      </c>
    </row>
    <row r="2127" spans="3:3" x14ac:dyDescent="0.25">
      <c r="C2127" t="s">
        <v>34487</v>
      </c>
    </row>
    <row r="2128" spans="3:3" x14ac:dyDescent="0.25">
      <c r="C2128" t="s">
        <v>34488</v>
      </c>
    </row>
    <row r="2129" spans="3:3" x14ac:dyDescent="0.25">
      <c r="C2129" t="s">
        <v>34489</v>
      </c>
    </row>
    <row r="2130" spans="3:3" x14ac:dyDescent="0.25">
      <c r="C2130" t="s">
        <v>34490</v>
      </c>
    </row>
    <row r="2131" spans="3:3" x14ac:dyDescent="0.25">
      <c r="C2131" t="s">
        <v>34491</v>
      </c>
    </row>
    <row r="2132" spans="3:3" x14ac:dyDescent="0.25">
      <c r="C2132" t="s">
        <v>34492</v>
      </c>
    </row>
    <row r="2133" spans="3:3" x14ac:dyDescent="0.25">
      <c r="C2133" t="s">
        <v>34493</v>
      </c>
    </row>
    <row r="2134" spans="3:3" x14ac:dyDescent="0.25">
      <c r="C2134" t="s">
        <v>34494</v>
      </c>
    </row>
    <row r="2135" spans="3:3" x14ac:dyDescent="0.25">
      <c r="C2135" t="s">
        <v>34495</v>
      </c>
    </row>
    <row r="2136" spans="3:3" x14ac:dyDescent="0.25">
      <c r="C2136" t="s">
        <v>34496</v>
      </c>
    </row>
    <row r="2137" spans="3:3" x14ac:dyDescent="0.25">
      <c r="C2137" t="s">
        <v>34497</v>
      </c>
    </row>
    <row r="2138" spans="3:3" x14ac:dyDescent="0.25">
      <c r="C2138" t="s">
        <v>34498</v>
      </c>
    </row>
    <row r="2139" spans="3:3" x14ac:dyDescent="0.25">
      <c r="C2139" t="s">
        <v>34499</v>
      </c>
    </row>
    <row r="2140" spans="3:3" x14ac:dyDescent="0.25">
      <c r="C2140" t="s">
        <v>34500</v>
      </c>
    </row>
    <row r="2141" spans="3:3" x14ac:dyDescent="0.25">
      <c r="C2141" t="s">
        <v>34501</v>
      </c>
    </row>
    <row r="2142" spans="3:3" x14ac:dyDescent="0.25">
      <c r="C2142" t="s">
        <v>34502</v>
      </c>
    </row>
    <row r="2143" spans="3:3" x14ac:dyDescent="0.25">
      <c r="C2143" t="s">
        <v>34503</v>
      </c>
    </row>
    <row r="2144" spans="3:3" x14ac:dyDescent="0.25">
      <c r="C2144" t="s">
        <v>34504</v>
      </c>
    </row>
    <row r="2145" spans="3:3" x14ac:dyDescent="0.25">
      <c r="C2145" t="s">
        <v>34505</v>
      </c>
    </row>
    <row r="2146" spans="3:3" x14ac:dyDescent="0.25">
      <c r="C2146" t="s">
        <v>34506</v>
      </c>
    </row>
    <row r="2147" spans="3:3" x14ac:dyDescent="0.25">
      <c r="C2147" t="s">
        <v>34507</v>
      </c>
    </row>
    <row r="2148" spans="3:3" x14ac:dyDescent="0.25">
      <c r="C2148" t="s">
        <v>34508</v>
      </c>
    </row>
    <row r="2149" spans="3:3" x14ac:dyDescent="0.25">
      <c r="C2149" t="s">
        <v>34509</v>
      </c>
    </row>
    <row r="2150" spans="3:3" x14ac:dyDescent="0.25">
      <c r="C2150" t="s">
        <v>34510</v>
      </c>
    </row>
    <row r="2151" spans="3:3" x14ac:dyDescent="0.25">
      <c r="C2151" t="s">
        <v>34511</v>
      </c>
    </row>
    <row r="2152" spans="3:3" x14ac:dyDescent="0.25">
      <c r="C2152" t="s">
        <v>34512</v>
      </c>
    </row>
    <row r="2153" spans="3:3" x14ac:dyDescent="0.25">
      <c r="C2153" t="s">
        <v>34513</v>
      </c>
    </row>
    <row r="2154" spans="3:3" x14ac:dyDescent="0.25">
      <c r="C2154" t="s">
        <v>34514</v>
      </c>
    </row>
    <row r="2155" spans="3:3" x14ac:dyDescent="0.25">
      <c r="C2155" t="s">
        <v>34515</v>
      </c>
    </row>
    <row r="2156" spans="3:3" x14ac:dyDescent="0.25">
      <c r="C2156" t="s">
        <v>34516</v>
      </c>
    </row>
    <row r="2157" spans="3:3" x14ac:dyDescent="0.25">
      <c r="C2157" t="s">
        <v>34517</v>
      </c>
    </row>
    <row r="2158" spans="3:3" x14ac:dyDescent="0.25">
      <c r="C2158" t="s">
        <v>34518</v>
      </c>
    </row>
    <row r="2159" spans="3:3" x14ac:dyDescent="0.25">
      <c r="C2159" t="s">
        <v>34519</v>
      </c>
    </row>
    <row r="2160" spans="3:3" x14ac:dyDescent="0.25">
      <c r="C2160" t="s">
        <v>34520</v>
      </c>
    </row>
    <row r="2161" spans="3:3" x14ac:dyDescent="0.25">
      <c r="C2161" t="s">
        <v>34521</v>
      </c>
    </row>
    <row r="2162" spans="3:3" x14ac:dyDescent="0.25">
      <c r="C2162" t="s">
        <v>34522</v>
      </c>
    </row>
    <row r="2163" spans="3:3" x14ac:dyDescent="0.25">
      <c r="C2163" t="s">
        <v>34523</v>
      </c>
    </row>
    <row r="2164" spans="3:3" x14ac:dyDescent="0.25">
      <c r="C2164" t="s">
        <v>34524</v>
      </c>
    </row>
    <row r="2165" spans="3:3" x14ac:dyDescent="0.25">
      <c r="C2165" t="s">
        <v>34525</v>
      </c>
    </row>
    <row r="2166" spans="3:3" x14ac:dyDescent="0.25">
      <c r="C2166" t="s">
        <v>34526</v>
      </c>
    </row>
    <row r="2167" spans="3:3" x14ac:dyDescent="0.25">
      <c r="C2167" t="s">
        <v>34527</v>
      </c>
    </row>
    <row r="2168" spans="3:3" x14ac:dyDescent="0.25">
      <c r="C2168" t="s">
        <v>34528</v>
      </c>
    </row>
    <row r="2169" spans="3:3" x14ac:dyDescent="0.25">
      <c r="C2169" t="s">
        <v>34529</v>
      </c>
    </row>
    <row r="2170" spans="3:3" x14ac:dyDescent="0.25">
      <c r="C2170" t="s">
        <v>34530</v>
      </c>
    </row>
    <row r="2171" spans="3:3" x14ac:dyDescent="0.25">
      <c r="C2171" t="s">
        <v>34531</v>
      </c>
    </row>
    <row r="2172" spans="3:3" x14ac:dyDescent="0.25">
      <c r="C2172" t="s">
        <v>34532</v>
      </c>
    </row>
    <row r="2173" spans="3:3" x14ac:dyDescent="0.25">
      <c r="C2173" t="s">
        <v>34533</v>
      </c>
    </row>
    <row r="2174" spans="3:3" x14ac:dyDescent="0.25">
      <c r="C2174" t="s">
        <v>34534</v>
      </c>
    </row>
    <row r="2175" spans="3:3" x14ac:dyDescent="0.25">
      <c r="C2175" t="s">
        <v>34535</v>
      </c>
    </row>
    <row r="2176" spans="3:3" x14ac:dyDescent="0.25">
      <c r="C2176" t="s">
        <v>34536</v>
      </c>
    </row>
    <row r="2177" spans="3:3" x14ac:dyDescent="0.25">
      <c r="C2177" t="s">
        <v>34537</v>
      </c>
    </row>
    <row r="2178" spans="3:3" x14ac:dyDescent="0.25">
      <c r="C2178" t="s">
        <v>34538</v>
      </c>
    </row>
    <row r="2179" spans="3:3" x14ac:dyDescent="0.25">
      <c r="C2179" t="s">
        <v>34539</v>
      </c>
    </row>
    <row r="2180" spans="3:3" x14ac:dyDescent="0.25">
      <c r="C2180" t="s">
        <v>34540</v>
      </c>
    </row>
    <row r="2181" spans="3:3" x14ac:dyDescent="0.25">
      <c r="C2181" t="s">
        <v>34541</v>
      </c>
    </row>
    <row r="2182" spans="3:3" x14ac:dyDescent="0.25">
      <c r="C2182" t="s">
        <v>34542</v>
      </c>
    </row>
    <row r="2183" spans="3:3" x14ac:dyDescent="0.25">
      <c r="C2183" t="s">
        <v>34543</v>
      </c>
    </row>
    <row r="2184" spans="3:3" x14ac:dyDescent="0.25">
      <c r="C2184" t="s">
        <v>34544</v>
      </c>
    </row>
    <row r="2185" spans="3:3" x14ac:dyDescent="0.25">
      <c r="C2185" t="s">
        <v>34545</v>
      </c>
    </row>
    <row r="2186" spans="3:3" x14ac:dyDescent="0.25">
      <c r="C2186" t="s">
        <v>34546</v>
      </c>
    </row>
    <row r="2187" spans="3:3" x14ac:dyDescent="0.25">
      <c r="C2187" t="s">
        <v>34547</v>
      </c>
    </row>
    <row r="2188" spans="3:3" x14ac:dyDescent="0.25">
      <c r="C2188" t="s">
        <v>34548</v>
      </c>
    </row>
    <row r="2189" spans="3:3" x14ac:dyDescent="0.25">
      <c r="C2189" t="s">
        <v>34549</v>
      </c>
    </row>
    <row r="2190" spans="3:3" x14ac:dyDescent="0.25">
      <c r="C2190" t="s">
        <v>34550</v>
      </c>
    </row>
    <row r="2191" spans="3:3" x14ac:dyDescent="0.25">
      <c r="C2191" t="s">
        <v>34551</v>
      </c>
    </row>
    <row r="2192" spans="3:3" x14ac:dyDescent="0.25">
      <c r="C2192" t="s">
        <v>34552</v>
      </c>
    </row>
    <row r="2193" spans="3:3" x14ac:dyDescent="0.25">
      <c r="C2193" t="s">
        <v>34553</v>
      </c>
    </row>
    <row r="2194" spans="3:3" x14ac:dyDescent="0.25">
      <c r="C2194" t="s">
        <v>34554</v>
      </c>
    </row>
    <row r="2195" spans="3:3" x14ac:dyDescent="0.25">
      <c r="C2195" t="s">
        <v>34555</v>
      </c>
    </row>
    <row r="2196" spans="3:3" x14ac:dyDescent="0.25">
      <c r="C2196" t="s">
        <v>34556</v>
      </c>
    </row>
    <row r="2197" spans="3:3" x14ac:dyDescent="0.25">
      <c r="C2197" t="s">
        <v>34557</v>
      </c>
    </row>
    <row r="2198" spans="3:3" x14ac:dyDescent="0.25">
      <c r="C2198" t="s">
        <v>34558</v>
      </c>
    </row>
    <row r="2199" spans="3:3" x14ac:dyDescent="0.25">
      <c r="C2199" t="s">
        <v>34559</v>
      </c>
    </row>
    <row r="2200" spans="3:3" x14ac:dyDescent="0.25">
      <c r="C2200" t="s">
        <v>34560</v>
      </c>
    </row>
    <row r="2201" spans="3:3" x14ac:dyDescent="0.25">
      <c r="C2201" t="s">
        <v>34561</v>
      </c>
    </row>
    <row r="2202" spans="3:3" x14ac:dyDescent="0.25">
      <c r="C2202" t="s">
        <v>34562</v>
      </c>
    </row>
    <row r="2203" spans="3:3" x14ac:dyDescent="0.25">
      <c r="C2203" t="s">
        <v>34563</v>
      </c>
    </row>
    <row r="2204" spans="3:3" x14ac:dyDescent="0.25">
      <c r="C2204" t="s">
        <v>34564</v>
      </c>
    </row>
    <row r="2205" spans="3:3" x14ac:dyDescent="0.25">
      <c r="C2205" t="s">
        <v>34565</v>
      </c>
    </row>
    <row r="2206" spans="3:3" x14ac:dyDescent="0.25">
      <c r="C2206" t="s">
        <v>34566</v>
      </c>
    </row>
    <row r="2207" spans="3:3" x14ac:dyDescent="0.25">
      <c r="C2207" t="s">
        <v>34567</v>
      </c>
    </row>
    <row r="2208" spans="3:3" x14ac:dyDescent="0.25">
      <c r="C2208" t="s">
        <v>34568</v>
      </c>
    </row>
    <row r="2209" spans="3:3" x14ac:dyDescent="0.25">
      <c r="C2209" t="s">
        <v>34569</v>
      </c>
    </row>
    <row r="2210" spans="3:3" x14ac:dyDescent="0.25">
      <c r="C2210" t="s">
        <v>34570</v>
      </c>
    </row>
    <row r="2211" spans="3:3" x14ac:dyDescent="0.25">
      <c r="C2211" t="s">
        <v>34571</v>
      </c>
    </row>
    <row r="2212" spans="3:3" x14ac:dyDescent="0.25">
      <c r="C2212" t="s">
        <v>34572</v>
      </c>
    </row>
    <row r="2213" spans="3:3" x14ac:dyDescent="0.25">
      <c r="C2213" t="s">
        <v>34573</v>
      </c>
    </row>
    <row r="2214" spans="3:3" x14ac:dyDescent="0.25">
      <c r="C2214" t="s">
        <v>34574</v>
      </c>
    </row>
    <row r="2215" spans="3:3" x14ac:dyDescent="0.25">
      <c r="C2215" t="s">
        <v>34575</v>
      </c>
    </row>
    <row r="2216" spans="3:3" x14ac:dyDescent="0.25">
      <c r="C2216" t="s">
        <v>34576</v>
      </c>
    </row>
    <row r="2217" spans="3:3" x14ac:dyDescent="0.25">
      <c r="C2217" t="s">
        <v>34577</v>
      </c>
    </row>
    <row r="2218" spans="3:3" x14ac:dyDescent="0.25">
      <c r="C2218" t="s">
        <v>34578</v>
      </c>
    </row>
    <row r="2219" spans="3:3" x14ac:dyDescent="0.25">
      <c r="C2219" t="s">
        <v>34579</v>
      </c>
    </row>
    <row r="2220" spans="3:3" x14ac:dyDescent="0.25">
      <c r="C2220" t="s">
        <v>34580</v>
      </c>
    </row>
    <row r="2221" spans="3:3" x14ac:dyDescent="0.25">
      <c r="C2221" t="s">
        <v>34581</v>
      </c>
    </row>
    <row r="2222" spans="3:3" x14ac:dyDescent="0.25">
      <c r="C2222" t="s">
        <v>34582</v>
      </c>
    </row>
    <row r="2223" spans="3:3" x14ac:dyDescent="0.25">
      <c r="C2223" t="s">
        <v>34583</v>
      </c>
    </row>
    <row r="2224" spans="3:3" x14ac:dyDescent="0.25">
      <c r="C2224" t="s">
        <v>34584</v>
      </c>
    </row>
    <row r="2225" spans="3:3" x14ac:dyDescent="0.25">
      <c r="C2225" t="s">
        <v>34585</v>
      </c>
    </row>
    <row r="2226" spans="3:3" x14ac:dyDescent="0.25">
      <c r="C2226" t="s">
        <v>34586</v>
      </c>
    </row>
    <row r="2227" spans="3:3" x14ac:dyDescent="0.25">
      <c r="C2227" t="s">
        <v>34587</v>
      </c>
    </row>
    <row r="2228" spans="3:3" x14ac:dyDescent="0.25">
      <c r="C2228" t="s">
        <v>34588</v>
      </c>
    </row>
    <row r="2229" spans="3:3" x14ac:dyDescent="0.25">
      <c r="C2229" t="s">
        <v>34589</v>
      </c>
    </row>
    <row r="2230" spans="3:3" x14ac:dyDescent="0.25">
      <c r="C2230" t="s">
        <v>34590</v>
      </c>
    </row>
    <row r="2231" spans="3:3" x14ac:dyDescent="0.25">
      <c r="C2231" t="s">
        <v>34591</v>
      </c>
    </row>
    <row r="2232" spans="3:3" x14ac:dyDescent="0.25">
      <c r="C2232" t="s">
        <v>34592</v>
      </c>
    </row>
    <row r="2233" spans="3:3" x14ac:dyDescent="0.25">
      <c r="C2233" t="s">
        <v>34593</v>
      </c>
    </row>
    <row r="2234" spans="3:3" x14ac:dyDescent="0.25">
      <c r="C2234" t="s">
        <v>34594</v>
      </c>
    </row>
    <row r="2235" spans="3:3" x14ac:dyDescent="0.25">
      <c r="C2235" t="s">
        <v>34595</v>
      </c>
    </row>
    <row r="2236" spans="3:3" x14ac:dyDescent="0.25">
      <c r="C2236" t="s">
        <v>34596</v>
      </c>
    </row>
    <row r="2237" spans="3:3" x14ac:dyDescent="0.25">
      <c r="C2237" t="s">
        <v>34597</v>
      </c>
    </row>
    <row r="2238" spans="3:3" x14ac:dyDescent="0.25">
      <c r="C2238" t="s">
        <v>34598</v>
      </c>
    </row>
    <row r="2239" spans="3:3" x14ac:dyDescent="0.25">
      <c r="C2239" t="s">
        <v>34599</v>
      </c>
    </row>
    <row r="2240" spans="3:3" x14ac:dyDescent="0.25">
      <c r="C2240" t="s">
        <v>34600</v>
      </c>
    </row>
    <row r="2241" spans="3:3" x14ac:dyDescent="0.25">
      <c r="C2241" t="s">
        <v>34601</v>
      </c>
    </row>
    <row r="2242" spans="3:3" x14ac:dyDescent="0.25">
      <c r="C2242" t="s">
        <v>34602</v>
      </c>
    </row>
    <row r="2243" spans="3:3" x14ac:dyDescent="0.25">
      <c r="C2243" t="s">
        <v>34603</v>
      </c>
    </row>
    <row r="2244" spans="3:3" x14ac:dyDescent="0.25">
      <c r="C2244" t="s">
        <v>34604</v>
      </c>
    </row>
    <row r="2245" spans="3:3" x14ac:dyDescent="0.25">
      <c r="C2245" t="s">
        <v>34605</v>
      </c>
    </row>
    <row r="2246" spans="3:3" x14ac:dyDescent="0.25">
      <c r="C2246" t="s">
        <v>34606</v>
      </c>
    </row>
    <row r="2247" spans="3:3" x14ac:dyDescent="0.25">
      <c r="C2247" t="s">
        <v>34607</v>
      </c>
    </row>
    <row r="2248" spans="3:3" x14ac:dyDescent="0.25">
      <c r="C2248" t="s">
        <v>34608</v>
      </c>
    </row>
    <row r="2249" spans="3:3" x14ac:dyDescent="0.25">
      <c r="C2249" t="s">
        <v>34609</v>
      </c>
    </row>
    <row r="2250" spans="3:3" x14ac:dyDescent="0.25">
      <c r="C2250" t="s">
        <v>34610</v>
      </c>
    </row>
    <row r="2251" spans="3:3" x14ac:dyDescent="0.25">
      <c r="C2251" t="s">
        <v>34611</v>
      </c>
    </row>
    <row r="2252" spans="3:3" x14ac:dyDescent="0.25">
      <c r="C2252" t="s">
        <v>34612</v>
      </c>
    </row>
    <row r="2253" spans="3:3" x14ac:dyDescent="0.25">
      <c r="C2253" t="s">
        <v>34613</v>
      </c>
    </row>
    <row r="2254" spans="3:3" x14ac:dyDescent="0.25">
      <c r="C2254" t="s">
        <v>34614</v>
      </c>
    </row>
    <row r="2255" spans="3:3" x14ac:dyDescent="0.25">
      <c r="C2255" t="s">
        <v>34615</v>
      </c>
    </row>
    <row r="2256" spans="3:3" x14ac:dyDescent="0.25">
      <c r="C2256" t="s">
        <v>34616</v>
      </c>
    </row>
    <row r="2257" spans="3:3" x14ac:dyDescent="0.25">
      <c r="C2257" t="s">
        <v>34617</v>
      </c>
    </row>
    <row r="2258" spans="3:3" x14ac:dyDescent="0.25">
      <c r="C2258" t="s">
        <v>34618</v>
      </c>
    </row>
    <row r="2259" spans="3:3" x14ac:dyDescent="0.25">
      <c r="C2259" t="s">
        <v>34619</v>
      </c>
    </row>
    <row r="2260" spans="3:3" x14ac:dyDescent="0.25">
      <c r="C2260" t="s">
        <v>34620</v>
      </c>
    </row>
    <row r="2261" spans="3:3" x14ac:dyDescent="0.25">
      <c r="C2261" t="s">
        <v>34621</v>
      </c>
    </row>
    <row r="2262" spans="3:3" x14ac:dyDescent="0.25">
      <c r="C2262" t="s">
        <v>34622</v>
      </c>
    </row>
    <row r="2263" spans="3:3" x14ac:dyDescent="0.25">
      <c r="C2263" t="s">
        <v>34623</v>
      </c>
    </row>
    <row r="2264" spans="3:3" x14ac:dyDescent="0.25">
      <c r="C2264" t="s">
        <v>34624</v>
      </c>
    </row>
    <row r="2265" spans="3:3" x14ac:dyDescent="0.25">
      <c r="C2265" t="s">
        <v>34625</v>
      </c>
    </row>
    <row r="2266" spans="3:3" x14ac:dyDescent="0.25">
      <c r="C2266" t="s">
        <v>34626</v>
      </c>
    </row>
    <row r="2267" spans="3:3" x14ac:dyDescent="0.25">
      <c r="C2267" t="s">
        <v>34627</v>
      </c>
    </row>
    <row r="2268" spans="3:3" x14ac:dyDescent="0.25">
      <c r="C2268" t="s">
        <v>34628</v>
      </c>
    </row>
    <row r="2269" spans="3:3" x14ac:dyDescent="0.25">
      <c r="C2269" t="s">
        <v>34629</v>
      </c>
    </row>
    <row r="2270" spans="3:3" x14ac:dyDescent="0.25">
      <c r="C2270" t="s">
        <v>34630</v>
      </c>
    </row>
    <row r="2271" spans="3:3" x14ac:dyDescent="0.25">
      <c r="C2271" t="s">
        <v>34631</v>
      </c>
    </row>
    <row r="2272" spans="3:3" x14ac:dyDescent="0.25">
      <c r="C2272" t="s">
        <v>34632</v>
      </c>
    </row>
    <row r="2273" spans="3:3" x14ac:dyDescent="0.25">
      <c r="C2273" t="s">
        <v>34633</v>
      </c>
    </row>
    <row r="2274" spans="3:3" x14ac:dyDescent="0.25">
      <c r="C2274" t="s">
        <v>34634</v>
      </c>
    </row>
    <row r="2275" spans="3:3" x14ac:dyDescent="0.25">
      <c r="C2275" t="s">
        <v>34635</v>
      </c>
    </row>
    <row r="2276" spans="3:3" x14ac:dyDescent="0.25">
      <c r="C2276" t="s">
        <v>34636</v>
      </c>
    </row>
    <row r="2277" spans="3:3" x14ac:dyDescent="0.25">
      <c r="C2277" t="s">
        <v>34637</v>
      </c>
    </row>
    <row r="2278" spans="3:3" x14ac:dyDescent="0.25">
      <c r="C2278" t="s">
        <v>34638</v>
      </c>
    </row>
    <row r="2279" spans="3:3" x14ac:dyDescent="0.25">
      <c r="C2279" t="s">
        <v>34639</v>
      </c>
    </row>
    <row r="2280" spans="3:3" x14ac:dyDescent="0.25">
      <c r="C2280" t="s">
        <v>34640</v>
      </c>
    </row>
    <row r="2281" spans="3:3" x14ac:dyDescent="0.25">
      <c r="C2281" t="s">
        <v>34641</v>
      </c>
    </row>
    <row r="2282" spans="3:3" x14ac:dyDescent="0.25">
      <c r="C2282" t="s">
        <v>34642</v>
      </c>
    </row>
    <row r="2283" spans="3:3" x14ac:dyDescent="0.25">
      <c r="C2283" t="s">
        <v>34643</v>
      </c>
    </row>
    <row r="2284" spans="3:3" x14ac:dyDescent="0.25">
      <c r="C2284" t="s">
        <v>34644</v>
      </c>
    </row>
    <row r="2285" spans="3:3" x14ac:dyDescent="0.25">
      <c r="C2285" t="s">
        <v>34645</v>
      </c>
    </row>
    <row r="2286" spans="3:3" x14ac:dyDescent="0.25">
      <c r="C2286" t="s">
        <v>34646</v>
      </c>
    </row>
    <row r="2287" spans="3:3" x14ac:dyDescent="0.25">
      <c r="C2287" t="s">
        <v>34647</v>
      </c>
    </row>
    <row r="2288" spans="3:3" x14ac:dyDescent="0.25">
      <c r="C2288" t="s">
        <v>34648</v>
      </c>
    </row>
    <row r="2289" spans="3:3" x14ac:dyDescent="0.25">
      <c r="C2289" t="s">
        <v>34649</v>
      </c>
    </row>
    <row r="2290" spans="3:3" x14ac:dyDescent="0.25">
      <c r="C2290" t="s">
        <v>34650</v>
      </c>
    </row>
    <row r="2291" spans="3:3" x14ac:dyDescent="0.25">
      <c r="C2291" t="s">
        <v>34651</v>
      </c>
    </row>
    <row r="2292" spans="3:3" x14ac:dyDescent="0.25">
      <c r="C2292" t="s">
        <v>34652</v>
      </c>
    </row>
    <row r="2293" spans="3:3" x14ac:dyDescent="0.25">
      <c r="C2293" t="s">
        <v>34653</v>
      </c>
    </row>
    <row r="2294" spans="3:3" x14ac:dyDescent="0.25">
      <c r="C2294" t="s">
        <v>34654</v>
      </c>
    </row>
    <row r="2295" spans="3:3" x14ac:dyDescent="0.25">
      <c r="C2295" t="s">
        <v>34655</v>
      </c>
    </row>
    <row r="2296" spans="3:3" x14ac:dyDescent="0.25">
      <c r="C2296" t="s">
        <v>34656</v>
      </c>
    </row>
    <row r="2297" spans="3:3" x14ac:dyDescent="0.25">
      <c r="C2297" t="s">
        <v>34657</v>
      </c>
    </row>
    <row r="2298" spans="3:3" x14ac:dyDescent="0.25">
      <c r="C2298" t="s">
        <v>34658</v>
      </c>
    </row>
    <row r="2299" spans="3:3" x14ac:dyDescent="0.25">
      <c r="C2299" t="s">
        <v>34659</v>
      </c>
    </row>
    <row r="2300" spans="3:3" x14ac:dyDescent="0.25">
      <c r="C2300" t="s">
        <v>34660</v>
      </c>
    </row>
    <row r="2301" spans="3:3" x14ac:dyDescent="0.25">
      <c r="C2301" t="s">
        <v>34661</v>
      </c>
    </row>
    <row r="2302" spans="3:3" x14ac:dyDescent="0.25">
      <c r="C2302" t="s">
        <v>34662</v>
      </c>
    </row>
    <row r="2303" spans="3:3" x14ac:dyDescent="0.25">
      <c r="C2303" t="s">
        <v>34663</v>
      </c>
    </row>
    <row r="2304" spans="3:3" x14ac:dyDescent="0.25">
      <c r="C2304" t="s">
        <v>34664</v>
      </c>
    </row>
    <row r="2305" spans="3:3" x14ac:dyDescent="0.25">
      <c r="C2305" t="s">
        <v>34665</v>
      </c>
    </row>
    <row r="2306" spans="3:3" x14ac:dyDescent="0.25">
      <c r="C2306" t="s">
        <v>34666</v>
      </c>
    </row>
    <row r="2307" spans="3:3" x14ac:dyDescent="0.25">
      <c r="C2307" t="s">
        <v>34667</v>
      </c>
    </row>
    <row r="2308" spans="3:3" x14ac:dyDescent="0.25">
      <c r="C2308" t="s">
        <v>34668</v>
      </c>
    </row>
    <row r="2309" spans="3:3" x14ac:dyDescent="0.25">
      <c r="C2309" t="s">
        <v>34669</v>
      </c>
    </row>
    <row r="2310" spans="3:3" x14ac:dyDescent="0.25">
      <c r="C2310" t="s">
        <v>34670</v>
      </c>
    </row>
    <row r="2311" spans="3:3" x14ac:dyDescent="0.25">
      <c r="C2311" t="s">
        <v>34671</v>
      </c>
    </row>
    <row r="2312" spans="3:3" x14ac:dyDescent="0.25">
      <c r="C2312" t="s">
        <v>34672</v>
      </c>
    </row>
    <row r="2313" spans="3:3" x14ac:dyDescent="0.25">
      <c r="C2313" t="s">
        <v>34673</v>
      </c>
    </row>
    <row r="2314" spans="3:3" x14ac:dyDescent="0.25">
      <c r="C2314" t="s">
        <v>34674</v>
      </c>
    </row>
    <row r="2315" spans="3:3" x14ac:dyDescent="0.25">
      <c r="C2315" t="s">
        <v>34675</v>
      </c>
    </row>
    <row r="2316" spans="3:3" x14ac:dyDescent="0.25">
      <c r="C2316" t="s">
        <v>34676</v>
      </c>
    </row>
    <row r="2317" spans="3:3" x14ac:dyDescent="0.25">
      <c r="C2317" t="s">
        <v>34677</v>
      </c>
    </row>
    <row r="2318" spans="3:3" x14ac:dyDescent="0.25">
      <c r="C2318" t="s">
        <v>34678</v>
      </c>
    </row>
    <row r="2319" spans="3:3" x14ac:dyDescent="0.25">
      <c r="C2319" t="s">
        <v>34679</v>
      </c>
    </row>
    <row r="2320" spans="3:3" x14ac:dyDescent="0.25">
      <c r="C2320" t="s">
        <v>34680</v>
      </c>
    </row>
    <row r="2321" spans="3:3" x14ac:dyDescent="0.25">
      <c r="C2321" t="s">
        <v>34681</v>
      </c>
    </row>
    <row r="2322" spans="3:3" x14ac:dyDescent="0.25">
      <c r="C2322" t="s">
        <v>34682</v>
      </c>
    </row>
    <row r="2323" spans="3:3" x14ac:dyDescent="0.25">
      <c r="C2323" t="s">
        <v>34683</v>
      </c>
    </row>
    <row r="2324" spans="3:3" x14ac:dyDescent="0.25">
      <c r="C2324" t="s">
        <v>34684</v>
      </c>
    </row>
    <row r="2325" spans="3:3" x14ac:dyDescent="0.25">
      <c r="C2325" t="s">
        <v>34685</v>
      </c>
    </row>
    <row r="2326" spans="3:3" x14ac:dyDescent="0.25">
      <c r="C2326" t="s">
        <v>34686</v>
      </c>
    </row>
    <row r="2327" spans="3:3" x14ac:dyDescent="0.25">
      <c r="C2327" t="s">
        <v>34687</v>
      </c>
    </row>
    <row r="2328" spans="3:3" x14ac:dyDescent="0.25">
      <c r="C2328" t="s">
        <v>34688</v>
      </c>
    </row>
    <row r="2329" spans="3:3" x14ac:dyDescent="0.25">
      <c r="C2329" t="s">
        <v>34689</v>
      </c>
    </row>
    <row r="2330" spans="3:3" x14ac:dyDescent="0.25">
      <c r="C2330" t="s">
        <v>34690</v>
      </c>
    </row>
    <row r="2331" spans="3:3" x14ac:dyDescent="0.25">
      <c r="C2331" t="s">
        <v>34691</v>
      </c>
    </row>
    <row r="2332" spans="3:3" x14ac:dyDescent="0.25">
      <c r="C2332" t="s">
        <v>34692</v>
      </c>
    </row>
    <row r="2333" spans="3:3" x14ac:dyDescent="0.25">
      <c r="C2333" t="s">
        <v>34693</v>
      </c>
    </row>
    <row r="2334" spans="3:3" x14ac:dyDescent="0.25">
      <c r="C2334" t="s">
        <v>34694</v>
      </c>
    </row>
    <row r="2335" spans="3:3" x14ac:dyDescent="0.25">
      <c r="C2335" t="s">
        <v>34695</v>
      </c>
    </row>
    <row r="2336" spans="3:3" x14ac:dyDescent="0.25">
      <c r="C2336" t="s">
        <v>34696</v>
      </c>
    </row>
    <row r="2337" spans="3:3" x14ac:dyDescent="0.25">
      <c r="C2337" t="s">
        <v>34697</v>
      </c>
    </row>
    <row r="2338" spans="3:3" x14ac:dyDescent="0.25">
      <c r="C2338" t="s">
        <v>34698</v>
      </c>
    </row>
    <row r="2339" spans="3:3" x14ac:dyDescent="0.25">
      <c r="C2339" t="s">
        <v>34699</v>
      </c>
    </row>
    <row r="2340" spans="3:3" x14ac:dyDescent="0.25">
      <c r="C2340" t="s">
        <v>34700</v>
      </c>
    </row>
    <row r="2341" spans="3:3" x14ac:dyDescent="0.25">
      <c r="C2341" t="s">
        <v>34701</v>
      </c>
    </row>
    <row r="2342" spans="3:3" x14ac:dyDescent="0.25">
      <c r="C2342" t="s">
        <v>34702</v>
      </c>
    </row>
    <row r="2343" spans="3:3" x14ac:dyDescent="0.25">
      <c r="C2343" t="s">
        <v>34703</v>
      </c>
    </row>
    <row r="2344" spans="3:3" x14ac:dyDescent="0.25">
      <c r="C2344" t="s">
        <v>34704</v>
      </c>
    </row>
    <row r="2345" spans="3:3" x14ac:dyDescent="0.25">
      <c r="C2345" t="s">
        <v>34705</v>
      </c>
    </row>
    <row r="2346" spans="3:3" x14ac:dyDescent="0.25">
      <c r="C2346" t="s">
        <v>34706</v>
      </c>
    </row>
    <row r="2347" spans="3:3" x14ac:dyDescent="0.25">
      <c r="C2347" t="s">
        <v>34707</v>
      </c>
    </row>
    <row r="2348" spans="3:3" x14ac:dyDescent="0.25">
      <c r="C2348" t="s">
        <v>34708</v>
      </c>
    </row>
    <row r="2349" spans="3:3" x14ac:dyDescent="0.25">
      <c r="C2349" t="s">
        <v>34709</v>
      </c>
    </row>
    <row r="2350" spans="3:3" x14ac:dyDescent="0.25">
      <c r="C2350" t="s">
        <v>34710</v>
      </c>
    </row>
    <row r="2351" spans="3:3" x14ac:dyDescent="0.25">
      <c r="C2351" t="s">
        <v>34711</v>
      </c>
    </row>
    <row r="2352" spans="3:3" x14ac:dyDescent="0.25">
      <c r="C2352" t="s">
        <v>34712</v>
      </c>
    </row>
    <row r="2353" spans="3:3" x14ac:dyDescent="0.25">
      <c r="C2353" t="s">
        <v>34713</v>
      </c>
    </row>
    <row r="2354" spans="3:3" x14ac:dyDescent="0.25">
      <c r="C2354" t="s">
        <v>34714</v>
      </c>
    </row>
    <row r="2355" spans="3:3" x14ac:dyDescent="0.25">
      <c r="C2355" t="s">
        <v>34715</v>
      </c>
    </row>
    <row r="2356" spans="3:3" x14ac:dyDescent="0.25">
      <c r="C2356" t="s">
        <v>34716</v>
      </c>
    </row>
    <row r="2357" spans="3:3" x14ac:dyDescent="0.25">
      <c r="C2357" t="s">
        <v>34717</v>
      </c>
    </row>
    <row r="2358" spans="3:3" x14ac:dyDescent="0.25">
      <c r="C2358" t="s">
        <v>34718</v>
      </c>
    </row>
    <row r="2359" spans="3:3" x14ac:dyDescent="0.25">
      <c r="C2359" t="s">
        <v>34719</v>
      </c>
    </row>
    <row r="2360" spans="3:3" x14ac:dyDescent="0.25">
      <c r="C2360" t="s">
        <v>26131</v>
      </c>
    </row>
    <row r="2361" spans="3:3" x14ac:dyDescent="0.25">
      <c r="C2361" t="s">
        <v>34720</v>
      </c>
    </row>
    <row r="2362" spans="3:3" x14ac:dyDescent="0.25">
      <c r="C2362" t="s">
        <v>34721</v>
      </c>
    </row>
    <row r="2363" spans="3:3" x14ac:dyDescent="0.25">
      <c r="C2363" t="s">
        <v>34722</v>
      </c>
    </row>
    <row r="2364" spans="3:3" x14ac:dyDescent="0.25">
      <c r="C2364" t="s">
        <v>34723</v>
      </c>
    </row>
    <row r="2365" spans="3:3" x14ac:dyDescent="0.25">
      <c r="C2365" t="s">
        <v>34724</v>
      </c>
    </row>
    <row r="2366" spans="3:3" x14ac:dyDescent="0.25">
      <c r="C2366" t="s">
        <v>34725</v>
      </c>
    </row>
    <row r="2367" spans="3:3" x14ac:dyDescent="0.25">
      <c r="C2367" t="s">
        <v>34726</v>
      </c>
    </row>
    <row r="2368" spans="3:3" x14ac:dyDescent="0.25">
      <c r="C2368" t="s">
        <v>34727</v>
      </c>
    </row>
    <row r="2369" spans="3:3" x14ac:dyDescent="0.25">
      <c r="C2369" t="s">
        <v>34728</v>
      </c>
    </row>
    <row r="2370" spans="3:3" x14ac:dyDescent="0.25">
      <c r="C2370" t="s">
        <v>34729</v>
      </c>
    </row>
    <row r="2371" spans="3:3" x14ac:dyDescent="0.25">
      <c r="C2371" t="s">
        <v>34730</v>
      </c>
    </row>
    <row r="2372" spans="3:3" x14ac:dyDescent="0.25">
      <c r="C2372" t="s">
        <v>34731</v>
      </c>
    </row>
    <row r="2373" spans="3:3" x14ac:dyDescent="0.25">
      <c r="C2373" t="s">
        <v>34732</v>
      </c>
    </row>
    <row r="2374" spans="3:3" x14ac:dyDescent="0.25">
      <c r="C2374" t="s">
        <v>34733</v>
      </c>
    </row>
    <row r="2375" spans="3:3" x14ac:dyDescent="0.25">
      <c r="C2375" t="s">
        <v>34734</v>
      </c>
    </row>
    <row r="2376" spans="3:3" x14ac:dyDescent="0.25">
      <c r="C2376" t="s">
        <v>34735</v>
      </c>
    </row>
    <row r="2377" spans="3:3" x14ac:dyDescent="0.25">
      <c r="C2377" t="s">
        <v>34736</v>
      </c>
    </row>
    <row r="2378" spans="3:3" x14ac:dyDescent="0.25">
      <c r="C2378" t="s">
        <v>34737</v>
      </c>
    </row>
    <row r="2379" spans="3:3" x14ac:dyDescent="0.25">
      <c r="C2379" t="s">
        <v>34738</v>
      </c>
    </row>
    <row r="2380" spans="3:3" x14ac:dyDescent="0.25">
      <c r="C2380" t="s">
        <v>34739</v>
      </c>
    </row>
    <row r="2381" spans="3:3" x14ac:dyDescent="0.25">
      <c r="C2381" t="s">
        <v>34740</v>
      </c>
    </row>
    <row r="2382" spans="3:3" x14ac:dyDescent="0.25">
      <c r="C2382" t="s">
        <v>34741</v>
      </c>
    </row>
    <row r="2383" spans="3:3" x14ac:dyDescent="0.25">
      <c r="C2383" t="s">
        <v>34742</v>
      </c>
    </row>
    <row r="2384" spans="3:3" x14ac:dyDescent="0.25">
      <c r="C2384" t="s">
        <v>34743</v>
      </c>
    </row>
    <row r="2385" spans="3:3" x14ac:dyDescent="0.25">
      <c r="C2385" t="s">
        <v>34744</v>
      </c>
    </row>
    <row r="2386" spans="3:3" x14ac:dyDescent="0.25">
      <c r="C2386" t="s">
        <v>34745</v>
      </c>
    </row>
    <row r="2387" spans="3:3" x14ac:dyDescent="0.25">
      <c r="C2387" t="s">
        <v>34746</v>
      </c>
    </row>
    <row r="2388" spans="3:3" x14ac:dyDescent="0.25">
      <c r="C2388" t="s">
        <v>34747</v>
      </c>
    </row>
    <row r="2389" spans="3:3" x14ac:dyDescent="0.25">
      <c r="C2389" t="s">
        <v>34748</v>
      </c>
    </row>
    <row r="2390" spans="3:3" x14ac:dyDescent="0.25">
      <c r="C2390" t="s">
        <v>34749</v>
      </c>
    </row>
    <row r="2391" spans="3:3" x14ac:dyDescent="0.25">
      <c r="C2391" t="s">
        <v>34750</v>
      </c>
    </row>
    <row r="2392" spans="3:3" x14ac:dyDescent="0.25">
      <c r="C2392" t="s">
        <v>34751</v>
      </c>
    </row>
    <row r="2393" spans="3:3" x14ac:dyDescent="0.25">
      <c r="C2393" t="s">
        <v>8354</v>
      </c>
    </row>
    <row r="2394" spans="3:3" x14ac:dyDescent="0.25">
      <c r="C2394" t="s">
        <v>34752</v>
      </c>
    </row>
    <row r="2395" spans="3:3" x14ac:dyDescent="0.25">
      <c r="C2395" t="s">
        <v>34753</v>
      </c>
    </row>
    <row r="2396" spans="3:3" x14ac:dyDescent="0.25">
      <c r="C2396" t="s">
        <v>34754</v>
      </c>
    </row>
    <row r="2397" spans="3:3" x14ac:dyDescent="0.25">
      <c r="C2397" t="s">
        <v>34755</v>
      </c>
    </row>
    <row r="2398" spans="3:3" x14ac:dyDescent="0.25">
      <c r="C2398" t="s">
        <v>34756</v>
      </c>
    </row>
    <row r="2399" spans="3:3" x14ac:dyDescent="0.25">
      <c r="C2399" t="s">
        <v>34757</v>
      </c>
    </row>
    <row r="2400" spans="3:3" x14ac:dyDescent="0.25">
      <c r="C2400" t="s">
        <v>34758</v>
      </c>
    </row>
    <row r="2401" spans="3:3" x14ac:dyDescent="0.25">
      <c r="C2401" t="s">
        <v>34759</v>
      </c>
    </row>
    <row r="2402" spans="3:3" x14ac:dyDescent="0.25">
      <c r="C2402" t="s">
        <v>34760</v>
      </c>
    </row>
    <row r="2403" spans="3:3" x14ac:dyDescent="0.25">
      <c r="C2403" t="s">
        <v>34761</v>
      </c>
    </row>
    <row r="2404" spans="3:3" x14ac:dyDescent="0.25">
      <c r="C2404" t="s">
        <v>34762</v>
      </c>
    </row>
    <row r="2405" spans="3:3" x14ac:dyDescent="0.25">
      <c r="C2405" t="s">
        <v>34763</v>
      </c>
    </row>
    <row r="2406" spans="3:3" x14ac:dyDescent="0.25">
      <c r="C2406" t="s">
        <v>34764</v>
      </c>
    </row>
    <row r="2407" spans="3:3" x14ac:dyDescent="0.25">
      <c r="C2407" t="s">
        <v>34765</v>
      </c>
    </row>
    <row r="2408" spans="3:3" x14ac:dyDescent="0.25">
      <c r="C2408" t="s">
        <v>34766</v>
      </c>
    </row>
    <row r="2409" spans="3:3" x14ac:dyDescent="0.25">
      <c r="C2409" t="s">
        <v>34767</v>
      </c>
    </row>
    <row r="2410" spans="3:3" x14ac:dyDescent="0.25">
      <c r="C2410" t="s">
        <v>34768</v>
      </c>
    </row>
    <row r="2411" spans="3:3" x14ac:dyDescent="0.25">
      <c r="C2411" t="s">
        <v>34769</v>
      </c>
    </row>
    <row r="2412" spans="3:3" x14ac:dyDescent="0.25">
      <c r="C2412" t="s">
        <v>25464</v>
      </c>
    </row>
    <row r="2413" spans="3:3" x14ac:dyDescent="0.25">
      <c r="C2413" t="s">
        <v>34770</v>
      </c>
    </row>
    <row r="2414" spans="3:3" x14ac:dyDescent="0.25">
      <c r="C2414" t="s">
        <v>34771</v>
      </c>
    </row>
    <row r="2415" spans="3:3" x14ac:dyDescent="0.25">
      <c r="C2415" t="s">
        <v>34772</v>
      </c>
    </row>
    <row r="2416" spans="3:3" x14ac:dyDescent="0.25">
      <c r="C2416" t="s">
        <v>34773</v>
      </c>
    </row>
    <row r="2417" spans="3:3" x14ac:dyDescent="0.25">
      <c r="C2417" t="s">
        <v>34774</v>
      </c>
    </row>
    <row r="2418" spans="3:3" x14ac:dyDescent="0.25">
      <c r="C2418" t="s">
        <v>34775</v>
      </c>
    </row>
    <row r="2419" spans="3:3" x14ac:dyDescent="0.25">
      <c r="C2419" t="s">
        <v>34776</v>
      </c>
    </row>
    <row r="2420" spans="3:3" x14ac:dyDescent="0.25">
      <c r="C2420" t="s">
        <v>34777</v>
      </c>
    </row>
    <row r="2421" spans="3:3" x14ac:dyDescent="0.25">
      <c r="C2421" t="s">
        <v>34778</v>
      </c>
    </row>
    <row r="2422" spans="3:3" x14ac:dyDescent="0.25">
      <c r="C2422" t="s">
        <v>34779</v>
      </c>
    </row>
    <row r="2423" spans="3:3" x14ac:dyDescent="0.25">
      <c r="C2423" t="s">
        <v>34780</v>
      </c>
    </row>
    <row r="2424" spans="3:3" x14ac:dyDescent="0.25">
      <c r="C2424" t="s">
        <v>34781</v>
      </c>
    </row>
    <row r="2425" spans="3:3" x14ac:dyDescent="0.25">
      <c r="C2425" t="s">
        <v>34782</v>
      </c>
    </row>
    <row r="2426" spans="3:3" x14ac:dyDescent="0.25">
      <c r="C2426" t="s">
        <v>34783</v>
      </c>
    </row>
    <row r="2427" spans="3:3" x14ac:dyDescent="0.25">
      <c r="C2427" t="s">
        <v>34784</v>
      </c>
    </row>
    <row r="2428" spans="3:3" x14ac:dyDescent="0.25">
      <c r="C2428" t="s">
        <v>34785</v>
      </c>
    </row>
    <row r="2429" spans="3:3" x14ac:dyDescent="0.25">
      <c r="C2429" t="s">
        <v>34786</v>
      </c>
    </row>
    <row r="2430" spans="3:3" x14ac:dyDescent="0.25">
      <c r="C2430" t="s">
        <v>34787</v>
      </c>
    </row>
    <row r="2431" spans="3:3" x14ac:dyDescent="0.25">
      <c r="C2431" t="s">
        <v>34788</v>
      </c>
    </row>
    <row r="2432" spans="3:3" x14ac:dyDescent="0.25">
      <c r="C2432" t="s">
        <v>34789</v>
      </c>
    </row>
    <row r="2433" spans="3:3" x14ac:dyDescent="0.25">
      <c r="C2433" t="s">
        <v>34790</v>
      </c>
    </row>
    <row r="2434" spans="3:3" x14ac:dyDescent="0.25">
      <c r="C2434" t="s">
        <v>34791</v>
      </c>
    </row>
    <row r="2435" spans="3:3" x14ac:dyDescent="0.25">
      <c r="C2435" t="s">
        <v>34792</v>
      </c>
    </row>
    <row r="2436" spans="3:3" x14ac:dyDescent="0.25">
      <c r="C2436" t="s">
        <v>34793</v>
      </c>
    </row>
    <row r="2437" spans="3:3" x14ac:dyDescent="0.25">
      <c r="C2437" t="s">
        <v>34794</v>
      </c>
    </row>
    <row r="2438" spans="3:3" x14ac:dyDescent="0.25">
      <c r="C2438" t="s">
        <v>34795</v>
      </c>
    </row>
    <row r="2439" spans="3:3" x14ac:dyDescent="0.25">
      <c r="C2439" t="s">
        <v>34796</v>
      </c>
    </row>
    <row r="2440" spans="3:3" x14ac:dyDescent="0.25">
      <c r="C2440" t="s">
        <v>34797</v>
      </c>
    </row>
    <row r="2441" spans="3:3" x14ac:dyDescent="0.25">
      <c r="C2441" t="s">
        <v>34798</v>
      </c>
    </row>
    <row r="2442" spans="3:3" x14ac:dyDescent="0.25">
      <c r="C2442" t="s">
        <v>25468</v>
      </c>
    </row>
    <row r="2443" spans="3:3" x14ac:dyDescent="0.25">
      <c r="C2443" t="s">
        <v>34799</v>
      </c>
    </row>
    <row r="2444" spans="3:3" x14ac:dyDescent="0.25">
      <c r="C2444" t="s">
        <v>34800</v>
      </c>
    </row>
    <row r="2445" spans="3:3" x14ac:dyDescent="0.25">
      <c r="C2445" t="s">
        <v>34801</v>
      </c>
    </row>
    <row r="2446" spans="3:3" x14ac:dyDescent="0.25">
      <c r="C2446" t="s">
        <v>34802</v>
      </c>
    </row>
    <row r="2447" spans="3:3" x14ac:dyDescent="0.25">
      <c r="C2447" t="s">
        <v>34803</v>
      </c>
    </row>
    <row r="2448" spans="3:3" x14ac:dyDescent="0.25">
      <c r="C2448" t="s">
        <v>34804</v>
      </c>
    </row>
    <row r="2449" spans="3:3" x14ac:dyDescent="0.25">
      <c r="C2449" t="s">
        <v>34805</v>
      </c>
    </row>
    <row r="2450" spans="3:3" x14ac:dyDescent="0.25">
      <c r="C2450" t="s">
        <v>34806</v>
      </c>
    </row>
    <row r="2451" spans="3:3" x14ac:dyDescent="0.25">
      <c r="C2451" t="s">
        <v>34807</v>
      </c>
    </row>
    <row r="2452" spans="3:3" x14ac:dyDescent="0.25">
      <c r="C2452" t="s">
        <v>34808</v>
      </c>
    </row>
    <row r="2453" spans="3:3" x14ac:dyDescent="0.25">
      <c r="C2453" t="s">
        <v>34809</v>
      </c>
    </row>
    <row r="2454" spans="3:3" x14ac:dyDescent="0.25">
      <c r="C2454" t="s">
        <v>34810</v>
      </c>
    </row>
    <row r="2455" spans="3:3" x14ac:dyDescent="0.25">
      <c r="C2455" t="s">
        <v>34811</v>
      </c>
    </row>
    <row r="2456" spans="3:3" x14ac:dyDescent="0.25">
      <c r="C2456" t="s">
        <v>34812</v>
      </c>
    </row>
    <row r="2457" spans="3:3" x14ac:dyDescent="0.25">
      <c r="C2457" t="s">
        <v>34813</v>
      </c>
    </row>
    <row r="2458" spans="3:3" x14ac:dyDescent="0.25">
      <c r="C2458" t="s">
        <v>34814</v>
      </c>
    </row>
    <row r="2459" spans="3:3" x14ac:dyDescent="0.25">
      <c r="C2459" t="s">
        <v>34815</v>
      </c>
    </row>
    <row r="2460" spans="3:3" x14ac:dyDescent="0.25">
      <c r="C2460" t="s">
        <v>34816</v>
      </c>
    </row>
    <row r="2461" spans="3:3" x14ac:dyDescent="0.25">
      <c r="C2461" t="s">
        <v>34817</v>
      </c>
    </row>
    <row r="2462" spans="3:3" x14ac:dyDescent="0.25">
      <c r="C2462" t="s">
        <v>34818</v>
      </c>
    </row>
    <row r="2463" spans="3:3" x14ac:dyDescent="0.25">
      <c r="C2463" t="s">
        <v>34819</v>
      </c>
    </row>
    <row r="2464" spans="3:3" x14ac:dyDescent="0.25">
      <c r="C2464" t="s">
        <v>34820</v>
      </c>
    </row>
    <row r="2465" spans="3:3" x14ac:dyDescent="0.25">
      <c r="C2465" t="s">
        <v>34821</v>
      </c>
    </row>
    <row r="2466" spans="3:3" x14ac:dyDescent="0.25">
      <c r="C2466" t="s">
        <v>34822</v>
      </c>
    </row>
    <row r="2467" spans="3:3" x14ac:dyDescent="0.25">
      <c r="C2467" t="s">
        <v>34823</v>
      </c>
    </row>
    <row r="2468" spans="3:3" x14ac:dyDescent="0.25">
      <c r="C2468" t="s">
        <v>34824</v>
      </c>
    </row>
    <row r="2469" spans="3:3" x14ac:dyDescent="0.25">
      <c r="C2469" t="s">
        <v>34825</v>
      </c>
    </row>
    <row r="2470" spans="3:3" x14ac:dyDescent="0.25">
      <c r="C2470" t="s">
        <v>34826</v>
      </c>
    </row>
    <row r="2471" spans="3:3" x14ac:dyDescent="0.25">
      <c r="C2471" t="s">
        <v>34827</v>
      </c>
    </row>
    <row r="2472" spans="3:3" x14ac:dyDescent="0.25">
      <c r="C2472" t="s">
        <v>34828</v>
      </c>
    </row>
    <row r="2473" spans="3:3" x14ac:dyDescent="0.25">
      <c r="C2473" t="s">
        <v>34829</v>
      </c>
    </row>
    <row r="2474" spans="3:3" x14ac:dyDescent="0.25">
      <c r="C2474" t="s">
        <v>34830</v>
      </c>
    </row>
    <row r="2475" spans="3:3" x14ac:dyDescent="0.25">
      <c r="C2475" t="s">
        <v>34831</v>
      </c>
    </row>
    <row r="2476" spans="3:3" x14ac:dyDescent="0.25">
      <c r="C2476" t="s">
        <v>34832</v>
      </c>
    </row>
    <row r="2477" spans="3:3" x14ac:dyDescent="0.25">
      <c r="C2477" t="s">
        <v>34833</v>
      </c>
    </row>
    <row r="2478" spans="3:3" x14ac:dyDescent="0.25">
      <c r="C2478" t="s">
        <v>34834</v>
      </c>
    </row>
    <row r="2479" spans="3:3" x14ac:dyDescent="0.25">
      <c r="C2479" t="s">
        <v>34835</v>
      </c>
    </row>
    <row r="2480" spans="3:3" x14ac:dyDescent="0.25">
      <c r="C2480" t="s">
        <v>34836</v>
      </c>
    </row>
    <row r="2481" spans="3:3" x14ac:dyDescent="0.25">
      <c r="C2481" t="s">
        <v>34837</v>
      </c>
    </row>
    <row r="2482" spans="3:3" x14ac:dyDescent="0.25">
      <c r="C2482" t="s">
        <v>34838</v>
      </c>
    </row>
    <row r="2483" spans="3:3" x14ac:dyDescent="0.25">
      <c r="C2483" t="s">
        <v>34839</v>
      </c>
    </row>
    <row r="2484" spans="3:3" x14ac:dyDescent="0.25">
      <c r="C2484" t="s">
        <v>34840</v>
      </c>
    </row>
    <row r="2485" spans="3:3" x14ac:dyDescent="0.25">
      <c r="C2485" t="s">
        <v>34841</v>
      </c>
    </row>
    <row r="2486" spans="3:3" x14ac:dyDescent="0.25">
      <c r="C2486" t="s">
        <v>34842</v>
      </c>
    </row>
    <row r="2487" spans="3:3" x14ac:dyDescent="0.25">
      <c r="C2487" t="s">
        <v>34843</v>
      </c>
    </row>
    <row r="2488" spans="3:3" x14ac:dyDescent="0.25">
      <c r="C2488" t="s">
        <v>34844</v>
      </c>
    </row>
    <row r="2489" spans="3:3" x14ac:dyDescent="0.25">
      <c r="C2489" t="s">
        <v>34845</v>
      </c>
    </row>
    <row r="2490" spans="3:3" x14ac:dyDescent="0.25">
      <c r="C2490" t="s">
        <v>34846</v>
      </c>
    </row>
    <row r="2491" spans="3:3" x14ac:dyDescent="0.25">
      <c r="C2491" t="s">
        <v>34847</v>
      </c>
    </row>
    <row r="2492" spans="3:3" x14ac:dyDescent="0.25">
      <c r="C2492" t="s">
        <v>34848</v>
      </c>
    </row>
    <row r="2493" spans="3:3" x14ac:dyDescent="0.25">
      <c r="C2493" t="s">
        <v>34849</v>
      </c>
    </row>
    <row r="2494" spans="3:3" x14ac:dyDescent="0.25">
      <c r="C2494" t="s">
        <v>34850</v>
      </c>
    </row>
    <row r="2495" spans="3:3" x14ac:dyDescent="0.25">
      <c r="C2495" t="s">
        <v>34851</v>
      </c>
    </row>
    <row r="2496" spans="3:3" x14ac:dyDescent="0.25">
      <c r="C2496" t="s">
        <v>34852</v>
      </c>
    </row>
    <row r="2497" spans="3:3" x14ac:dyDescent="0.25">
      <c r="C2497" t="s">
        <v>34853</v>
      </c>
    </row>
    <row r="2498" spans="3:3" x14ac:dyDescent="0.25">
      <c r="C2498" t="s">
        <v>34854</v>
      </c>
    </row>
    <row r="2499" spans="3:3" x14ac:dyDescent="0.25">
      <c r="C2499" t="s">
        <v>34855</v>
      </c>
    </row>
    <row r="2500" spans="3:3" x14ac:dyDescent="0.25">
      <c r="C2500" t="s">
        <v>34856</v>
      </c>
    </row>
    <row r="2501" spans="3:3" x14ac:dyDescent="0.25">
      <c r="C2501" t="s">
        <v>34857</v>
      </c>
    </row>
    <row r="2502" spans="3:3" x14ac:dyDescent="0.25">
      <c r="C2502" t="s">
        <v>34858</v>
      </c>
    </row>
    <row r="2503" spans="3:3" x14ac:dyDescent="0.25">
      <c r="C2503" t="s">
        <v>34859</v>
      </c>
    </row>
    <row r="2504" spans="3:3" x14ac:dyDescent="0.25">
      <c r="C2504" t="s">
        <v>34860</v>
      </c>
    </row>
    <row r="2505" spans="3:3" x14ac:dyDescent="0.25">
      <c r="C2505" t="s">
        <v>34861</v>
      </c>
    </row>
    <row r="2506" spans="3:3" x14ac:dyDescent="0.25">
      <c r="C2506" t="s">
        <v>34862</v>
      </c>
    </row>
    <row r="2507" spans="3:3" x14ac:dyDescent="0.25">
      <c r="C2507" t="s">
        <v>34863</v>
      </c>
    </row>
    <row r="2508" spans="3:3" x14ac:dyDescent="0.25">
      <c r="C2508" t="s">
        <v>34864</v>
      </c>
    </row>
    <row r="2509" spans="3:3" x14ac:dyDescent="0.25">
      <c r="C2509" t="s">
        <v>34865</v>
      </c>
    </row>
    <row r="2510" spans="3:3" x14ac:dyDescent="0.25">
      <c r="C2510" t="s">
        <v>34866</v>
      </c>
    </row>
    <row r="2511" spans="3:3" x14ac:dyDescent="0.25">
      <c r="C2511" t="s">
        <v>34867</v>
      </c>
    </row>
    <row r="2512" spans="3:3" x14ac:dyDescent="0.25">
      <c r="C2512" t="s">
        <v>34868</v>
      </c>
    </row>
    <row r="2513" spans="3:3" x14ac:dyDescent="0.25">
      <c r="C2513" t="s">
        <v>34869</v>
      </c>
    </row>
    <row r="2514" spans="3:3" x14ac:dyDescent="0.25">
      <c r="C2514" t="s">
        <v>34870</v>
      </c>
    </row>
    <row r="2515" spans="3:3" x14ac:dyDescent="0.25">
      <c r="C2515" t="s">
        <v>34871</v>
      </c>
    </row>
    <row r="2516" spans="3:3" x14ac:dyDescent="0.25">
      <c r="C2516" t="s">
        <v>34872</v>
      </c>
    </row>
    <row r="2517" spans="3:3" x14ac:dyDescent="0.25">
      <c r="C2517" t="s">
        <v>34873</v>
      </c>
    </row>
    <row r="2518" spans="3:3" x14ac:dyDescent="0.25">
      <c r="C2518" t="s">
        <v>34874</v>
      </c>
    </row>
    <row r="2519" spans="3:3" x14ac:dyDescent="0.25">
      <c r="C2519" t="s">
        <v>34875</v>
      </c>
    </row>
    <row r="2520" spans="3:3" x14ac:dyDescent="0.25">
      <c r="C2520" t="s">
        <v>34876</v>
      </c>
    </row>
    <row r="2521" spans="3:3" x14ac:dyDescent="0.25">
      <c r="C2521" t="s">
        <v>34877</v>
      </c>
    </row>
    <row r="2522" spans="3:3" x14ac:dyDescent="0.25">
      <c r="C2522" t="s">
        <v>34878</v>
      </c>
    </row>
    <row r="2523" spans="3:3" x14ac:dyDescent="0.25">
      <c r="C2523" t="s">
        <v>34879</v>
      </c>
    </row>
    <row r="2524" spans="3:3" x14ac:dyDescent="0.25">
      <c r="C2524" t="s">
        <v>34880</v>
      </c>
    </row>
    <row r="2525" spans="3:3" x14ac:dyDescent="0.25">
      <c r="C2525" t="s">
        <v>34881</v>
      </c>
    </row>
    <row r="2526" spans="3:3" x14ac:dyDescent="0.25">
      <c r="C2526" t="s">
        <v>34882</v>
      </c>
    </row>
    <row r="2527" spans="3:3" x14ac:dyDescent="0.25">
      <c r="C2527" t="s">
        <v>34883</v>
      </c>
    </row>
    <row r="2528" spans="3:3" x14ac:dyDescent="0.25">
      <c r="C2528" t="s">
        <v>34884</v>
      </c>
    </row>
    <row r="2529" spans="3:3" x14ac:dyDescent="0.25">
      <c r="C2529" t="s">
        <v>34885</v>
      </c>
    </row>
    <row r="2530" spans="3:3" x14ac:dyDescent="0.25">
      <c r="C2530" t="s">
        <v>34886</v>
      </c>
    </row>
    <row r="2531" spans="3:3" x14ac:dyDescent="0.25">
      <c r="C2531" t="s">
        <v>34887</v>
      </c>
    </row>
    <row r="2532" spans="3:3" x14ac:dyDescent="0.25">
      <c r="C2532" t="s">
        <v>34888</v>
      </c>
    </row>
    <row r="2533" spans="3:3" x14ac:dyDescent="0.25">
      <c r="C2533" t="s">
        <v>34889</v>
      </c>
    </row>
    <row r="2534" spans="3:3" x14ac:dyDescent="0.25">
      <c r="C2534" t="s">
        <v>34890</v>
      </c>
    </row>
    <row r="2535" spans="3:3" x14ac:dyDescent="0.25">
      <c r="C2535" t="s">
        <v>34891</v>
      </c>
    </row>
    <row r="2536" spans="3:3" x14ac:dyDescent="0.25">
      <c r="C2536" t="s">
        <v>34892</v>
      </c>
    </row>
    <row r="2537" spans="3:3" x14ac:dyDescent="0.25">
      <c r="C2537" t="s">
        <v>34893</v>
      </c>
    </row>
    <row r="2538" spans="3:3" x14ac:dyDescent="0.25">
      <c r="C2538" t="s">
        <v>34894</v>
      </c>
    </row>
    <row r="2539" spans="3:3" x14ac:dyDescent="0.25">
      <c r="C2539" t="s">
        <v>34895</v>
      </c>
    </row>
    <row r="2540" spans="3:3" x14ac:dyDescent="0.25">
      <c r="C2540" t="s">
        <v>34896</v>
      </c>
    </row>
    <row r="2541" spans="3:3" x14ac:dyDescent="0.25">
      <c r="C2541" t="s">
        <v>34897</v>
      </c>
    </row>
    <row r="2542" spans="3:3" x14ac:dyDescent="0.25">
      <c r="C2542" t="s">
        <v>34898</v>
      </c>
    </row>
    <row r="2543" spans="3:3" x14ac:dyDescent="0.25">
      <c r="C2543" t="s">
        <v>34899</v>
      </c>
    </row>
    <row r="2544" spans="3:3" x14ac:dyDescent="0.25">
      <c r="C2544" t="s">
        <v>34900</v>
      </c>
    </row>
    <row r="2545" spans="3:3" x14ac:dyDescent="0.25">
      <c r="C2545" t="s">
        <v>34901</v>
      </c>
    </row>
    <row r="2546" spans="3:3" x14ac:dyDescent="0.25">
      <c r="C2546" t="s">
        <v>34902</v>
      </c>
    </row>
    <row r="2547" spans="3:3" x14ac:dyDescent="0.25">
      <c r="C2547" t="s">
        <v>34903</v>
      </c>
    </row>
    <row r="2548" spans="3:3" x14ac:dyDescent="0.25">
      <c r="C2548" t="s">
        <v>34904</v>
      </c>
    </row>
    <row r="2549" spans="3:3" x14ac:dyDescent="0.25">
      <c r="C2549" t="s">
        <v>34905</v>
      </c>
    </row>
    <row r="2550" spans="3:3" x14ac:dyDescent="0.25">
      <c r="C2550" t="s">
        <v>34906</v>
      </c>
    </row>
    <row r="2551" spans="3:3" x14ac:dyDescent="0.25">
      <c r="C2551" t="s">
        <v>34907</v>
      </c>
    </row>
    <row r="2552" spans="3:3" x14ac:dyDescent="0.25">
      <c r="C2552" t="s">
        <v>34908</v>
      </c>
    </row>
    <row r="2553" spans="3:3" x14ac:dyDescent="0.25">
      <c r="C2553" t="s">
        <v>34909</v>
      </c>
    </row>
    <row r="2554" spans="3:3" x14ac:dyDescent="0.25">
      <c r="C2554" t="s">
        <v>34910</v>
      </c>
    </row>
    <row r="2555" spans="3:3" x14ac:dyDescent="0.25">
      <c r="C2555" t="s">
        <v>34911</v>
      </c>
    </row>
    <row r="2556" spans="3:3" x14ac:dyDescent="0.25">
      <c r="C2556" t="s">
        <v>34912</v>
      </c>
    </row>
    <row r="2557" spans="3:3" x14ac:dyDescent="0.25">
      <c r="C2557" t="s">
        <v>34913</v>
      </c>
    </row>
    <row r="2558" spans="3:3" x14ac:dyDescent="0.25">
      <c r="C2558" t="s">
        <v>34914</v>
      </c>
    </row>
    <row r="2559" spans="3:3" x14ac:dyDescent="0.25">
      <c r="C2559" t="s">
        <v>34915</v>
      </c>
    </row>
    <row r="2560" spans="3:3" x14ac:dyDescent="0.25">
      <c r="C2560" t="s">
        <v>34916</v>
      </c>
    </row>
    <row r="2561" spans="3:3" x14ac:dyDescent="0.25">
      <c r="C2561" t="s">
        <v>34917</v>
      </c>
    </row>
    <row r="2562" spans="3:3" x14ac:dyDescent="0.25">
      <c r="C2562" t="s">
        <v>34918</v>
      </c>
    </row>
    <row r="2563" spans="3:3" x14ac:dyDescent="0.25">
      <c r="C2563" t="s">
        <v>34919</v>
      </c>
    </row>
    <row r="2564" spans="3:3" x14ac:dyDescent="0.25">
      <c r="C2564" t="s">
        <v>34920</v>
      </c>
    </row>
    <row r="2565" spans="3:3" x14ac:dyDescent="0.25">
      <c r="C2565" t="s">
        <v>34921</v>
      </c>
    </row>
    <row r="2566" spans="3:3" x14ac:dyDescent="0.25">
      <c r="C2566" t="s">
        <v>34922</v>
      </c>
    </row>
    <row r="2567" spans="3:3" x14ac:dyDescent="0.25">
      <c r="C2567" t="s">
        <v>34923</v>
      </c>
    </row>
    <row r="2568" spans="3:3" x14ac:dyDescent="0.25">
      <c r="C2568" t="s">
        <v>34924</v>
      </c>
    </row>
    <row r="2569" spans="3:3" x14ac:dyDescent="0.25">
      <c r="C2569" t="s">
        <v>34925</v>
      </c>
    </row>
    <row r="2570" spans="3:3" x14ac:dyDescent="0.25">
      <c r="C2570" t="s">
        <v>34926</v>
      </c>
    </row>
    <row r="2571" spans="3:3" x14ac:dyDescent="0.25">
      <c r="C2571" t="s">
        <v>34927</v>
      </c>
    </row>
    <row r="2572" spans="3:3" x14ac:dyDescent="0.25">
      <c r="C2572" t="s">
        <v>34928</v>
      </c>
    </row>
    <row r="2573" spans="3:3" x14ac:dyDescent="0.25">
      <c r="C2573" t="s">
        <v>34929</v>
      </c>
    </row>
    <row r="2574" spans="3:3" x14ac:dyDescent="0.25">
      <c r="C2574" t="s">
        <v>34930</v>
      </c>
    </row>
    <row r="2575" spans="3:3" x14ac:dyDescent="0.25">
      <c r="C2575" t="s">
        <v>34931</v>
      </c>
    </row>
    <row r="2576" spans="3:3" x14ac:dyDescent="0.25">
      <c r="C2576" t="s">
        <v>34932</v>
      </c>
    </row>
    <row r="2577" spans="3:3" x14ac:dyDescent="0.25">
      <c r="C2577" t="s">
        <v>34933</v>
      </c>
    </row>
    <row r="2578" spans="3:3" x14ac:dyDescent="0.25">
      <c r="C2578" t="s">
        <v>34934</v>
      </c>
    </row>
    <row r="2579" spans="3:3" x14ac:dyDescent="0.25">
      <c r="C2579" t="s">
        <v>34935</v>
      </c>
    </row>
    <row r="2580" spans="3:3" x14ac:dyDescent="0.25">
      <c r="C2580" t="s">
        <v>34936</v>
      </c>
    </row>
    <row r="2581" spans="3:3" x14ac:dyDescent="0.25">
      <c r="C2581" t="s">
        <v>34937</v>
      </c>
    </row>
    <row r="2582" spans="3:3" x14ac:dyDescent="0.25">
      <c r="C2582" t="s">
        <v>34938</v>
      </c>
    </row>
    <row r="2583" spans="3:3" x14ac:dyDescent="0.25">
      <c r="C2583" t="s">
        <v>34939</v>
      </c>
    </row>
    <row r="2584" spans="3:3" x14ac:dyDescent="0.25">
      <c r="C2584" t="s">
        <v>34940</v>
      </c>
    </row>
    <row r="2585" spans="3:3" x14ac:dyDescent="0.25">
      <c r="C2585" t="s">
        <v>34941</v>
      </c>
    </row>
    <row r="2586" spans="3:3" x14ac:dyDescent="0.25">
      <c r="C2586" t="s">
        <v>34942</v>
      </c>
    </row>
    <row r="2587" spans="3:3" x14ac:dyDescent="0.25">
      <c r="C2587" t="s">
        <v>34943</v>
      </c>
    </row>
    <row r="2588" spans="3:3" x14ac:dyDescent="0.25">
      <c r="C2588" t="s">
        <v>34944</v>
      </c>
    </row>
    <row r="2589" spans="3:3" x14ac:dyDescent="0.25">
      <c r="C2589" t="s">
        <v>34945</v>
      </c>
    </row>
    <row r="2590" spans="3:3" x14ac:dyDescent="0.25">
      <c r="C2590" t="s">
        <v>34946</v>
      </c>
    </row>
    <row r="2591" spans="3:3" x14ac:dyDescent="0.25">
      <c r="C2591" t="s">
        <v>34947</v>
      </c>
    </row>
    <row r="2592" spans="3:3" x14ac:dyDescent="0.25">
      <c r="C2592" t="s">
        <v>34948</v>
      </c>
    </row>
    <row r="2593" spans="3:3" x14ac:dyDescent="0.25">
      <c r="C2593" t="s">
        <v>34949</v>
      </c>
    </row>
    <row r="2594" spans="3:3" x14ac:dyDescent="0.25">
      <c r="C2594" t="s">
        <v>34950</v>
      </c>
    </row>
    <row r="2595" spans="3:3" x14ac:dyDescent="0.25">
      <c r="C2595" t="s">
        <v>34951</v>
      </c>
    </row>
    <row r="2596" spans="3:3" x14ac:dyDescent="0.25">
      <c r="C2596" t="s">
        <v>34952</v>
      </c>
    </row>
    <row r="2597" spans="3:3" x14ac:dyDescent="0.25">
      <c r="C2597" t="s">
        <v>34953</v>
      </c>
    </row>
    <row r="2598" spans="3:3" x14ac:dyDescent="0.25">
      <c r="C2598" t="s">
        <v>34954</v>
      </c>
    </row>
    <row r="2599" spans="3:3" x14ac:dyDescent="0.25">
      <c r="C2599" t="s">
        <v>34955</v>
      </c>
    </row>
    <row r="2600" spans="3:3" x14ac:dyDescent="0.25">
      <c r="C2600" t="s">
        <v>34956</v>
      </c>
    </row>
    <row r="2601" spans="3:3" x14ac:dyDescent="0.25">
      <c r="C2601" t="s">
        <v>34957</v>
      </c>
    </row>
    <row r="2602" spans="3:3" x14ac:dyDescent="0.25">
      <c r="C2602" t="s">
        <v>34958</v>
      </c>
    </row>
    <row r="2603" spans="3:3" x14ac:dyDescent="0.25">
      <c r="C2603" t="s">
        <v>34959</v>
      </c>
    </row>
    <row r="2604" spans="3:3" x14ac:dyDescent="0.25">
      <c r="C2604" t="s">
        <v>34960</v>
      </c>
    </row>
    <row r="2605" spans="3:3" x14ac:dyDescent="0.25">
      <c r="C2605" t="s">
        <v>34961</v>
      </c>
    </row>
    <row r="2606" spans="3:3" x14ac:dyDescent="0.25">
      <c r="C2606" t="s">
        <v>34962</v>
      </c>
    </row>
    <row r="2607" spans="3:3" x14ac:dyDescent="0.25">
      <c r="C2607" t="s">
        <v>34963</v>
      </c>
    </row>
    <row r="2608" spans="3:3" x14ac:dyDescent="0.25">
      <c r="C2608" t="s">
        <v>34964</v>
      </c>
    </row>
    <row r="2609" spans="3:3" x14ac:dyDescent="0.25">
      <c r="C2609" t="s">
        <v>34965</v>
      </c>
    </row>
    <row r="2610" spans="3:3" x14ac:dyDescent="0.25">
      <c r="C2610" t="s">
        <v>34966</v>
      </c>
    </row>
    <row r="2611" spans="3:3" x14ac:dyDescent="0.25">
      <c r="C2611" t="s">
        <v>34967</v>
      </c>
    </row>
    <row r="2612" spans="3:3" x14ac:dyDescent="0.25">
      <c r="C2612" t="s">
        <v>34968</v>
      </c>
    </row>
    <row r="2613" spans="3:3" x14ac:dyDescent="0.25">
      <c r="C2613" t="s">
        <v>34969</v>
      </c>
    </row>
    <row r="2614" spans="3:3" x14ac:dyDescent="0.25">
      <c r="C2614" t="s">
        <v>34970</v>
      </c>
    </row>
    <row r="2615" spans="3:3" x14ac:dyDescent="0.25">
      <c r="C2615" t="s">
        <v>25320</v>
      </c>
    </row>
    <row r="2616" spans="3:3" x14ac:dyDescent="0.25">
      <c r="C2616" t="s">
        <v>34971</v>
      </c>
    </row>
    <row r="2617" spans="3:3" x14ac:dyDescent="0.25">
      <c r="C2617" t="s">
        <v>34972</v>
      </c>
    </row>
    <row r="2618" spans="3:3" x14ac:dyDescent="0.25">
      <c r="C2618" t="s">
        <v>34973</v>
      </c>
    </row>
    <row r="2619" spans="3:3" x14ac:dyDescent="0.25">
      <c r="C2619" t="s">
        <v>34974</v>
      </c>
    </row>
    <row r="2620" spans="3:3" x14ac:dyDescent="0.25">
      <c r="C2620" t="s">
        <v>34975</v>
      </c>
    </row>
    <row r="2621" spans="3:3" x14ac:dyDescent="0.25">
      <c r="C2621" t="s">
        <v>34976</v>
      </c>
    </row>
    <row r="2622" spans="3:3" x14ac:dyDescent="0.25">
      <c r="C2622" t="s">
        <v>34977</v>
      </c>
    </row>
    <row r="2623" spans="3:3" x14ac:dyDescent="0.25">
      <c r="C2623" t="s">
        <v>34978</v>
      </c>
    </row>
    <row r="2624" spans="3:3" x14ac:dyDescent="0.25">
      <c r="C2624" t="s">
        <v>34979</v>
      </c>
    </row>
    <row r="2625" spans="3:3" x14ac:dyDescent="0.25">
      <c r="C2625" t="s">
        <v>34980</v>
      </c>
    </row>
    <row r="2626" spans="3:3" x14ac:dyDescent="0.25">
      <c r="C2626" t="s">
        <v>34981</v>
      </c>
    </row>
    <row r="2627" spans="3:3" x14ac:dyDescent="0.25">
      <c r="C2627" t="s">
        <v>34982</v>
      </c>
    </row>
    <row r="2628" spans="3:3" x14ac:dyDescent="0.25">
      <c r="C2628" t="s">
        <v>34983</v>
      </c>
    </row>
    <row r="2629" spans="3:3" x14ac:dyDescent="0.25">
      <c r="C2629" t="s">
        <v>25550</v>
      </c>
    </row>
    <row r="2630" spans="3:3" x14ac:dyDescent="0.25">
      <c r="C2630" t="s">
        <v>34984</v>
      </c>
    </row>
    <row r="2631" spans="3:3" x14ac:dyDescent="0.25">
      <c r="C2631" t="s">
        <v>34985</v>
      </c>
    </row>
    <row r="2632" spans="3:3" x14ac:dyDescent="0.25">
      <c r="C2632" t="s">
        <v>34986</v>
      </c>
    </row>
    <row r="2633" spans="3:3" x14ac:dyDescent="0.25">
      <c r="C2633" t="s">
        <v>34987</v>
      </c>
    </row>
    <row r="2634" spans="3:3" x14ac:dyDescent="0.25">
      <c r="C2634" t="s">
        <v>34988</v>
      </c>
    </row>
    <row r="2635" spans="3:3" x14ac:dyDescent="0.25">
      <c r="C2635" t="s">
        <v>34989</v>
      </c>
    </row>
    <row r="2636" spans="3:3" x14ac:dyDescent="0.25">
      <c r="C2636" t="s">
        <v>34990</v>
      </c>
    </row>
    <row r="2637" spans="3:3" x14ac:dyDescent="0.25">
      <c r="C2637" t="s">
        <v>34991</v>
      </c>
    </row>
    <row r="2638" spans="3:3" x14ac:dyDescent="0.25">
      <c r="C2638" t="s">
        <v>34992</v>
      </c>
    </row>
    <row r="2639" spans="3:3" x14ac:dyDescent="0.25">
      <c r="C2639" t="s">
        <v>34993</v>
      </c>
    </row>
    <row r="2640" spans="3:3" x14ac:dyDescent="0.25">
      <c r="C2640" t="s">
        <v>34994</v>
      </c>
    </row>
    <row r="2641" spans="3:3" x14ac:dyDescent="0.25">
      <c r="C2641" t="s">
        <v>34995</v>
      </c>
    </row>
    <row r="2642" spans="3:3" x14ac:dyDescent="0.25">
      <c r="C2642" t="s">
        <v>34996</v>
      </c>
    </row>
    <row r="2643" spans="3:3" x14ac:dyDescent="0.25">
      <c r="C2643" t="s">
        <v>34997</v>
      </c>
    </row>
    <row r="2644" spans="3:3" x14ac:dyDescent="0.25">
      <c r="C2644" t="s">
        <v>34998</v>
      </c>
    </row>
    <row r="2645" spans="3:3" x14ac:dyDescent="0.25">
      <c r="C2645" t="s">
        <v>34999</v>
      </c>
    </row>
    <row r="2646" spans="3:3" x14ac:dyDescent="0.25">
      <c r="C2646" t="s">
        <v>35000</v>
      </c>
    </row>
    <row r="2647" spans="3:3" x14ac:dyDescent="0.25">
      <c r="C2647" t="s">
        <v>35001</v>
      </c>
    </row>
    <row r="2648" spans="3:3" x14ac:dyDescent="0.25">
      <c r="C2648" t="s">
        <v>35002</v>
      </c>
    </row>
    <row r="2649" spans="3:3" x14ac:dyDescent="0.25">
      <c r="C2649" t="s">
        <v>35003</v>
      </c>
    </row>
    <row r="2650" spans="3:3" x14ac:dyDescent="0.25">
      <c r="C2650" t="s">
        <v>35004</v>
      </c>
    </row>
    <row r="2651" spans="3:3" x14ac:dyDescent="0.25">
      <c r="C2651" t="s">
        <v>35005</v>
      </c>
    </row>
    <row r="2652" spans="3:3" x14ac:dyDescent="0.25">
      <c r="C2652" t="s">
        <v>35006</v>
      </c>
    </row>
    <row r="2653" spans="3:3" x14ac:dyDescent="0.25">
      <c r="C2653" t="s">
        <v>35007</v>
      </c>
    </row>
    <row r="2654" spans="3:3" x14ac:dyDescent="0.25">
      <c r="C2654" t="s">
        <v>35008</v>
      </c>
    </row>
    <row r="2655" spans="3:3" x14ac:dyDescent="0.25">
      <c r="C2655" t="s">
        <v>35009</v>
      </c>
    </row>
    <row r="2656" spans="3:3" x14ac:dyDescent="0.25">
      <c r="C2656" t="s">
        <v>35010</v>
      </c>
    </row>
    <row r="2657" spans="3:3" x14ac:dyDescent="0.25">
      <c r="C2657" t="s">
        <v>35011</v>
      </c>
    </row>
    <row r="2658" spans="3:3" x14ac:dyDescent="0.25">
      <c r="C2658" t="s">
        <v>35012</v>
      </c>
    </row>
    <row r="2659" spans="3:3" x14ac:dyDescent="0.25">
      <c r="C2659" t="s">
        <v>35013</v>
      </c>
    </row>
    <row r="2660" spans="3:3" x14ac:dyDescent="0.25">
      <c r="C2660" t="s">
        <v>35014</v>
      </c>
    </row>
    <row r="2661" spans="3:3" x14ac:dyDescent="0.25">
      <c r="C2661" t="s">
        <v>35015</v>
      </c>
    </row>
    <row r="2662" spans="3:3" x14ac:dyDescent="0.25">
      <c r="C2662" t="s">
        <v>35016</v>
      </c>
    </row>
    <row r="2663" spans="3:3" x14ac:dyDescent="0.25">
      <c r="C2663" t="s">
        <v>35017</v>
      </c>
    </row>
    <row r="2664" spans="3:3" x14ac:dyDescent="0.25">
      <c r="C2664" t="s">
        <v>35018</v>
      </c>
    </row>
    <row r="2665" spans="3:3" x14ac:dyDescent="0.25">
      <c r="C2665" t="s">
        <v>35019</v>
      </c>
    </row>
    <row r="2666" spans="3:3" x14ac:dyDescent="0.25">
      <c r="C2666" t="s">
        <v>35020</v>
      </c>
    </row>
    <row r="2667" spans="3:3" x14ac:dyDescent="0.25">
      <c r="C2667" t="s">
        <v>35021</v>
      </c>
    </row>
    <row r="2668" spans="3:3" x14ac:dyDescent="0.25">
      <c r="C2668" t="s">
        <v>35022</v>
      </c>
    </row>
    <row r="2669" spans="3:3" x14ac:dyDescent="0.25">
      <c r="C2669" t="s">
        <v>35023</v>
      </c>
    </row>
    <row r="2670" spans="3:3" x14ac:dyDescent="0.25">
      <c r="C2670" t="s">
        <v>35024</v>
      </c>
    </row>
    <row r="2671" spans="3:3" x14ac:dyDescent="0.25">
      <c r="C2671" t="s">
        <v>35025</v>
      </c>
    </row>
    <row r="2672" spans="3:3" x14ac:dyDescent="0.25">
      <c r="C2672" t="s">
        <v>35026</v>
      </c>
    </row>
    <row r="2673" spans="3:3" x14ac:dyDescent="0.25">
      <c r="C2673" t="s">
        <v>35027</v>
      </c>
    </row>
    <row r="2674" spans="3:3" x14ac:dyDescent="0.25">
      <c r="C2674" t="s">
        <v>35028</v>
      </c>
    </row>
    <row r="2675" spans="3:3" x14ac:dyDescent="0.25">
      <c r="C2675" t="s">
        <v>35029</v>
      </c>
    </row>
    <row r="2676" spans="3:3" x14ac:dyDescent="0.25">
      <c r="C2676" t="s">
        <v>35030</v>
      </c>
    </row>
    <row r="2677" spans="3:3" x14ac:dyDescent="0.25">
      <c r="C2677" t="s">
        <v>35031</v>
      </c>
    </row>
    <row r="2678" spans="3:3" x14ac:dyDescent="0.25">
      <c r="C2678" t="s">
        <v>35032</v>
      </c>
    </row>
    <row r="2679" spans="3:3" x14ac:dyDescent="0.25">
      <c r="C2679" t="s">
        <v>35033</v>
      </c>
    </row>
    <row r="2680" spans="3:3" x14ac:dyDescent="0.25">
      <c r="C2680" t="s">
        <v>35034</v>
      </c>
    </row>
    <row r="2681" spans="3:3" x14ac:dyDescent="0.25">
      <c r="C2681" t="s">
        <v>35035</v>
      </c>
    </row>
    <row r="2682" spans="3:3" x14ac:dyDescent="0.25">
      <c r="C2682" t="s">
        <v>35036</v>
      </c>
    </row>
    <row r="2683" spans="3:3" x14ac:dyDescent="0.25">
      <c r="C2683" t="s">
        <v>35037</v>
      </c>
    </row>
    <row r="2684" spans="3:3" x14ac:dyDescent="0.25">
      <c r="C2684" t="s">
        <v>35038</v>
      </c>
    </row>
    <row r="2685" spans="3:3" x14ac:dyDescent="0.25">
      <c r="C2685" t="s">
        <v>35039</v>
      </c>
    </row>
    <row r="2686" spans="3:3" x14ac:dyDescent="0.25">
      <c r="C2686" t="s">
        <v>35040</v>
      </c>
    </row>
    <row r="2687" spans="3:3" x14ac:dyDescent="0.25">
      <c r="C2687" t="s">
        <v>35041</v>
      </c>
    </row>
    <row r="2688" spans="3:3" x14ac:dyDescent="0.25">
      <c r="C2688" t="s">
        <v>35042</v>
      </c>
    </row>
    <row r="2689" spans="3:3" x14ac:dyDescent="0.25">
      <c r="C2689" t="s">
        <v>35043</v>
      </c>
    </row>
    <row r="2690" spans="3:3" x14ac:dyDescent="0.25">
      <c r="C2690" t="s">
        <v>35044</v>
      </c>
    </row>
    <row r="2691" spans="3:3" x14ac:dyDescent="0.25">
      <c r="C2691" t="s">
        <v>35045</v>
      </c>
    </row>
    <row r="2692" spans="3:3" x14ac:dyDescent="0.25">
      <c r="C2692" t="s">
        <v>35046</v>
      </c>
    </row>
    <row r="2693" spans="3:3" x14ac:dyDescent="0.25">
      <c r="C2693" t="s">
        <v>35047</v>
      </c>
    </row>
    <row r="2694" spans="3:3" x14ac:dyDescent="0.25">
      <c r="C2694" t="s">
        <v>35048</v>
      </c>
    </row>
    <row r="2695" spans="3:3" x14ac:dyDescent="0.25">
      <c r="C2695" t="s">
        <v>35049</v>
      </c>
    </row>
    <row r="2696" spans="3:3" x14ac:dyDescent="0.25">
      <c r="C2696" t="s">
        <v>35050</v>
      </c>
    </row>
    <row r="2697" spans="3:3" x14ac:dyDescent="0.25">
      <c r="C2697" t="s">
        <v>35051</v>
      </c>
    </row>
    <row r="2698" spans="3:3" x14ac:dyDescent="0.25">
      <c r="C2698" t="s">
        <v>35052</v>
      </c>
    </row>
    <row r="2699" spans="3:3" x14ac:dyDescent="0.25">
      <c r="C2699" t="s">
        <v>35053</v>
      </c>
    </row>
    <row r="2700" spans="3:3" x14ac:dyDescent="0.25">
      <c r="C2700" t="s">
        <v>35054</v>
      </c>
    </row>
    <row r="2701" spans="3:3" x14ac:dyDescent="0.25">
      <c r="C2701" t="s">
        <v>35055</v>
      </c>
    </row>
    <row r="2702" spans="3:3" x14ac:dyDescent="0.25">
      <c r="C2702" t="s">
        <v>35056</v>
      </c>
    </row>
    <row r="2703" spans="3:3" x14ac:dyDescent="0.25">
      <c r="C2703" t="s">
        <v>35057</v>
      </c>
    </row>
    <row r="2704" spans="3:3" x14ac:dyDescent="0.25">
      <c r="C2704" t="s">
        <v>35058</v>
      </c>
    </row>
    <row r="2705" spans="3:3" x14ac:dyDescent="0.25">
      <c r="C2705" t="s">
        <v>35059</v>
      </c>
    </row>
    <row r="2706" spans="3:3" x14ac:dyDescent="0.25">
      <c r="C2706" t="s">
        <v>35060</v>
      </c>
    </row>
    <row r="2707" spans="3:3" x14ac:dyDescent="0.25">
      <c r="C2707" t="s">
        <v>35061</v>
      </c>
    </row>
    <row r="2708" spans="3:3" x14ac:dyDescent="0.25">
      <c r="C2708" t="s">
        <v>35062</v>
      </c>
    </row>
    <row r="2709" spans="3:3" x14ac:dyDescent="0.25">
      <c r="C2709" t="s">
        <v>35063</v>
      </c>
    </row>
    <row r="2710" spans="3:3" x14ac:dyDescent="0.25">
      <c r="C2710" t="s">
        <v>35064</v>
      </c>
    </row>
    <row r="2711" spans="3:3" x14ac:dyDescent="0.25">
      <c r="C2711" t="s">
        <v>35065</v>
      </c>
    </row>
    <row r="2712" spans="3:3" x14ac:dyDescent="0.25">
      <c r="C2712" t="s">
        <v>35066</v>
      </c>
    </row>
    <row r="2713" spans="3:3" x14ac:dyDescent="0.25">
      <c r="C2713" t="s">
        <v>35067</v>
      </c>
    </row>
    <row r="2714" spans="3:3" x14ac:dyDescent="0.25">
      <c r="C2714" t="s">
        <v>35068</v>
      </c>
    </row>
    <row r="2715" spans="3:3" x14ac:dyDescent="0.25">
      <c r="C2715" t="s">
        <v>35069</v>
      </c>
    </row>
    <row r="2716" spans="3:3" x14ac:dyDescent="0.25">
      <c r="C2716" t="s">
        <v>35070</v>
      </c>
    </row>
    <row r="2717" spans="3:3" x14ac:dyDescent="0.25">
      <c r="C2717" t="s">
        <v>35071</v>
      </c>
    </row>
    <row r="2718" spans="3:3" x14ac:dyDescent="0.25">
      <c r="C2718" t="s">
        <v>35072</v>
      </c>
    </row>
    <row r="2719" spans="3:3" x14ac:dyDescent="0.25">
      <c r="C2719" t="s">
        <v>35073</v>
      </c>
    </row>
    <row r="2720" spans="3:3" x14ac:dyDescent="0.25">
      <c r="C2720" t="s">
        <v>35074</v>
      </c>
    </row>
    <row r="2721" spans="3:3" x14ac:dyDescent="0.25">
      <c r="C2721" t="s">
        <v>35075</v>
      </c>
    </row>
    <row r="2722" spans="3:3" x14ac:dyDescent="0.25">
      <c r="C2722" t="s">
        <v>35076</v>
      </c>
    </row>
    <row r="2723" spans="3:3" x14ac:dyDescent="0.25">
      <c r="C2723" t="s">
        <v>35077</v>
      </c>
    </row>
    <row r="2724" spans="3:3" x14ac:dyDescent="0.25">
      <c r="C2724" t="s">
        <v>35078</v>
      </c>
    </row>
    <row r="2725" spans="3:3" x14ac:dyDescent="0.25">
      <c r="C2725" t="s">
        <v>35079</v>
      </c>
    </row>
    <row r="2726" spans="3:3" x14ac:dyDescent="0.25">
      <c r="C2726" t="s">
        <v>35080</v>
      </c>
    </row>
    <row r="2727" spans="3:3" x14ac:dyDescent="0.25">
      <c r="C2727" t="s">
        <v>35081</v>
      </c>
    </row>
    <row r="2728" spans="3:3" x14ac:dyDescent="0.25">
      <c r="C2728" t="s">
        <v>35082</v>
      </c>
    </row>
    <row r="2729" spans="3:3" x14ac:dyDescent="0.25">
      <c r="C2729" t="s">
        <v>35083</v>
      </c>
    </row>
    <row r="2730" spans="3:3" x14ac:dyDescent="0.25">
      <c r="C2730" t="s">
        <v>35084</v>
      </c>
    </row>
    <row r="2731" spans="3:3" x14ac:dyDescent="0.25">
      <c r="C2731" t="s">
        <v>35085</v>
      </c>
    </row>
    <row r="2732" spans="3:3" x14ac:dyDescent="0.25">
      <c r="C2732" t="s">
        <v>35086</v>
      </c>
    </row>
    <row r="2733" spans="3:3" x14ac:dyDescent="0.25">
      <c r="C2733" t="s">
        <v>35087</v>
      </c>
    </row>
    <row r="2734" spans="3:3" x14ac:dyDescent="0.25">
      <c r="C2734" t="s">
        <v>35088</v>
      </c>
    </row>
    <row r="2735" spans="3:3" x14ac:dyDescent="0.25">
      <c r="C2735" t="s">
        <v>35089</v>
      </c>
    </row>
    <row r="2736" spans="3:3" x14ac:dyDescent="0.25">
      <c r="C2736" t="s">
        <v>35090</v>
      </c>
    </row>
    <row r="2737" spans="3:3" x14ac:dyDescent="0.25">
      <c r="C2737" t="s">
        <v>35091</v>
      </c>
    </row>
    <row r="2738" spans="3:3" x14ac:dyDescent="0.25">
      <c r="C2738" t="s">
        <v>35092</v>
      </c>
    </row>
    <row r="2739" spans="3:3" x14ac:dyDescent="0.25">
      <c r="C2739" t="s">
        <v>35093</v>
      </c>
    </row>
    <row r="2740" spans="3:3" x14ac:dyDescent="0.25">
      <c r="C2740" t="s">
        <v>35094</v>
      </c>
    </row>
    <row r="2741" spans="3:3" x14ac:dyDescent="0.25">
      <c r="C2741" t="s">
        <v>35095</v>
      </c>
    </row>
    <row r="2742" spans="3:3" x14ac:dyDescent="0.25">
      <c r="C2742" t="s">
        <v>35096</v>
      </c>
    </row>
    <row r="2743" spans="3:3" x14ac:dyDescent="0.25">
      <c r="C2743" t="s">
        <v>35097</v>
      </c>
    </row>
    <row r="2744" spans="3:3" x14ac:dyDescent="0.25">
      <c r="C2744" t="s">
        <v>35098</v>
      </c>
    </row>
    <row r="2745" spans="3:3" x14ac:dyDescent="0.25">
      <c r="C2745" t="s">
        <v>35099</v>
      </c>
    </row>
    <row r="2746" spans="3:3" x14ac:dyDescent="0.25">
      <c r="C2746" t="s">
        <v>35100</v>
      </c>
    </row>
    <row r="2747" spans="3:3" x14ac:dyDescent="0.25">
      <c r="C2747" t="s">
        <v>35101</v>
      </c>
    </row>
    <row r="2748" spans="3:3" x14ac:dyDescent="0.25">
      <c r="C2748" t="s">
        <v>35102</v>
      </c>
    </row>
    <row r="2749" spans="3:3" x14ac:dyDescent="0.25">
      <c r="C2749" t="s">
        <v>35103</v>
      </c>
    </row>
    <row r="2750" spans="3:3" x14ac:dyDescent="0.25">
      <c r="C2750" t="s">
        <v>35104</v>
      </c>
    </row>
    <row r="2751" spans="3:3" x14ac:dyDescent="0.25">
      <c r="C2751" t="s">
        <v>35105</v>
      </c>
    </row>
    <row r="2752" spans="3:3" x14ac:dyDescent="0.25">
      <c r="C2752" t="s">
        <v>35106</v>
      </c>
    </row>
    <row r="2753" spans="3:3" x14ac:dyDescent="0.25">
      <c r="C2753" t="s">
        <v>35107</v>
      </c>
    </row>
    <row r="2754" spans="3:3" x14ac:dyDescent="0.25">
      <c r="C2754" t="s">
        <v>35108</v>
      </c>
    </row>
    <row r="2755" spans="3:3" x14ac:dyDescent="0.25">
      <c r="C2755" t="s">
        <v>35109</v>
      </c>
    </row>
    <row r="2756" spans="3:3" x14ac:dyDescent="0.25">
      <c r="C2756" t="s">
        <v>35110</v>
      </c>
    </row>
    <row r="2757" spans="3:3" x14ac:dyDescent="0.25">
      <c r="C2757" t="s">
        <v>35111</v>
      </c>
    </row>
    <row r="2758" spans="3:3" x14ac:dyDescent="0.25">
      <c r="C2758" t="s">
        <v>35112</v>
      </c>
    </row>
    <row r="2759" spans="3:3" x14ac:dyDescent="0.25">
      <c r="C2759" t="s">
        <v>35113</v>
      </c>
    </row>
    <row r="2760" spans="3:3" x14ac:dyDescent="0.25">
      <c r="C2760" t="s">
        <v>35114</v>
      </c>
    </row>
    <row r="2761" spans="3:3" x14ac:dyDescent="0.25">
      <c r="C2761" t="s">
        <v>35115</v>
      </c>
    </row>
    <row r="2762" spans="3:3" x14ac:dyDescent="0.25">
      <c r="C2762" t="s">
        <v>35116</v>
      </c>
    </row>
    <row r="2763" spans="3:3" x14ac:dyDescent="0.25">
      <c r="C2763" t="s">
        <v>35117</v>
      </c>
    </row>
    <row r="2764" spans="3:3" x14ac:dyDescent="0.25">
      <c r="C2764" t="s">
        <v>35118</v>
      </c>
    </row>
    <row r="2765" spans="3:3" x14ac:dyDescent="0.25">
      <c r="C2765" t="s">
        <v>35119</v>
      </c>
    </row>
    <row r="2766" spans="3:3" x14ac:dyDescent="0.25">
      <c r="C2766" t="s">
        <v>35120</v>
      </c>
    </row>
    <row r="2767" spans="3:3" x14ac:dyDescent="0.25">
      <c r="C2767" t="s">
        <v>35121</v>
      </c>
    </row>
    <row r="2768" spans="3:3" x14ac:dyDescent="0.25">
      <c r="C2768" t="s">
        <v>35122</v>
      </c>
    </row>
    <row r="2769" spans="3:3" x14ac:dyDescent="0.25">
      <c r="C2769" t="s">
        <v>35123</v>
      </c>
    </row>
    <row r="2770" spans="3:3" x14ac:dyDescent="0.25">
      <c r="C2770" t="s">
        <v>35124</v>
      </c>
    </row>
    <row r="2771" spans="3:3" x14ac:dyDescent="0.25">
      <c r="C2771" t="s">
        <v>35125</v>
      </c>
    </row>
    <row r="2772" spans="3:3" x14ac:dyDescent="0.25">
      <c r="C2772" t="s">
        <v>35126</v>
      </c>
    </row>
    <row r="2773" spans="3:3" x14ac:dyDescent="0.25">
      <c r="C2773" t="s">
        <v>35127</v>
      </c>
    </row>
    <row r="2774" spans="3:3" x14ac:dyDescent="0.25">
      <c r="C2774" t="s">
        <v>35128</v>
      </c>
    </row>
    <row r="2775" spans="3:3" x14ac:dyDescent="0.25">
      <c r="C2775" t="s">
        <v>35129</v>
      </c>
    </row>
    <row r="2776" spans="3:3" x14ac:dyDescent="0.25">
      <c r="C2776" t="s">
        <v>35130</v>
      </c>
    </row>
    <row r="2777" spans="3:3" x14ac:dyDescent="0.25">
      <c r="C2777" t="s">
        <v>35131</v>
      </c>
    </row>
    <row r="2778" spans="3:3" x14ac:dyDescent="0.25">
      <c r="C2778" t="s">
        <v>35132</v>
      </c>
    </row>
    <row r="2779" spans="3:3" x14ac:dyDescent="0.25">
      <c r="C2779" t="s">
        <v>35133</v>
      </c>
    </row>
    <row r="2780" spans="3:3" x14ac:dyDescent="0.25">
      <c r="C2780" t="s">
        <v>35134</v>
      </c>
    </row>
    <row r="2781" spans="3:3" x14ac:dyDescent="0.25">
      <c r="C2781" t="s">
        <v>35135</v>
      </c>
    </row>
    <row r="2782" spans="3:3" x14ac:dyDescent="0.25">
      <c r="C2782" t="s">
        <v>35136</v>
      </c>
    </row>
    <row r="2783" spans="3:3" x14ac:dyDescent="0.25">
      <c r="C2783" t="s">
        <v>35137</v>
      </c>
    </row>
    <row r="2784" spans="3:3" x14ac:dyDescent="0.25">
      <c r="C2784" t="s">
        <v>35138</v>
      </c>
    </row>
    <row r="2785" spans="3:3" x14ac:dyDescent="0.25">
      <c r="C2785" t="s">
        <v>35139</v>
      </c>
    </row>
    <row r="2786" spans="3:3" x14ac:dyDescent="0.25">
      <c r="C2786" t="s">
        <v>35140</v>
      </c>
    </row>
    <row r="2787" spans="3:3" x14ac:dyDescent="0.25">
      <c r="C2787" t="s">
        <v>35141</v>
      </c>
    </row>
    <row r="2788" spans="3:3" x14ac:dyDescent="0.25">
      <c r="C2788" t="s">
        <v>35142</v>
      </c>
    </row>
    <row r="2789" spans="3:3" x14ac:dyDescent="0.25">
      <c r="C2789" t="s">
        <v>35143</v>
      </c>
    </row>
    <row r="2790" spans="3:3" x14ac:dyDescent="0.25">
      <c r="C2790" t="s">
        <v>35144</v>
      </c>
    </row>
    <row r="2791" spans="3:3" x14ac:dyDescent="0.25">
      <c r="C2791" t="s">
        <v>35145</v>
      </c>
    </row>
    <row r="2792" spans="3:3" x14ac:dyDescent="0.25">
      <c r="C2792" t="s">
        <v>35146</v>
      </c>
    </row>
    <row r="2793" spans="3:3" x14ac:dyDescent="0.25">
      <c r="C2793" t="s">
        <v>35147</v>
      </c>
    </row>
    <row r="2794" spans="3:3" x14ac:dyDescent="0.25">
      <c r="C2794" t="s">
        <v>35148</v>
      </c>
    </row>
    <row r="2795" spans="3:3" x14ac:dyDescent="0.25">
      <c r="C2795" t="s">
        <v>35149</v>
      </c>
    </row>
    <row r="2796" spans="3:3" x14ac:dyDescent="0.25">
      <c r="C2796" t="s">
        <v>35150</v>
      </c>
    </row>
    <row r="2797" spans="3:3" x14ac:dyDescent="0.25">
      <c r="C2797" t="s">
        <v>35151</v>
      </c>
    </row>
    <row r="2798" spans="3:3" x14ac:dyDescent="0.25">
      <c r="C2798" t="s">
        <v>35152</v>
      </c>
    </row>
    <row r="2799" spans="3:3" x14ac:dyDescent="0.25">
      <c r="C2799" t="s">
        <v>35153</v>
      </c>
    </row>
    <row r="2800" spans="3:3" x14ac:dyDescent="0.25">
      <c r="C2800" t="s">
        <v>35154</v>
      </c>
    </row>
    <row r="2801" spans="3:3" x14ac:dyDescent="0.25">
      <c r="C2801" t="s">
        <v>35155</v>
      </c>
    </row>
    <row r="2802" spans="3:3" x14ac:dyDescent="0.25">
      <c r="C2802" t="s">
        <v>35156</v>
      </c>
    </row>
    <row r="2803" spans="3:3" x14ac:dyDescent="0.25">
      <c r="C2803" t="s">
        <v>35157</v>
      </c>
    </row>
    <row r="2804" spans="3:3" x14ac:dyDescent="0.25">
      <c r="C2804" t="s">
        <v>35158</v>
      </c>
    </row>
    <row r="2805" spans="3:3" x14ac:dyDescent="0.25">
      <c r="C2805" t="s">
        <v>35159</v>
      </c>
    </row>
    <row r="2806" spans="3:3" x14ac:dyDescent="0.25">
      <c r="C2806" t="s">
        <v>35160</v>
      </c>
    </row>
    <row r="2807" spans="3:3" x14ac:dyDescent="0.25">
      <c r="C2807" t="s">
        <v>35161</v>
      </c>
    </row>
    <row r="2808" spans="3:3" x14ac:dyDescent="0.25">
      <c r="C2808" t="s">
        <v>35162</v>
      </c>
    </row>
    <row r="2809" spans="3:3" x14ac:dyDescent="0.25">
      <c r="C2809" t="s">
        <v>35163</v>
      </c>
    </row>
    <row r="2810" spans="3:3" x14ac:dyDescent="0.25">
      <c r="C2810" t="s">
        <v>35164</v>
      </c>
    </row>
    <row r="2811" spans="3:3" x14ac:dyDescent="0.25">
      <c r="C2811" t="s">
        <v>35165</v>
      </c>
    </row>
    <row r="2812" spans="3:3" x14ac:dyDescent="0.25">
      <c r="C2812" t="s">
        <v>35166</v>
      </c>
    </row>
    <row r="2813" spans="3:3" x14ac:dyDescent="0.25">
      <c r="C2813" t="s">
        <v>35167</v>
      </c>
    </row>
    <row r="2814" spans="3:3" x14ac:dyDescent="0.25">
      <c r="C2814" t="s">
        <v>35168</v>
      </c>
    </row>
    <row r="2815" spans="3:3" x14ac:dyDescent="0.25">
      <c r="C2815" t="s">
        <v>35169</v>
      </c>
    </row>
    <row r="2816" spans="3:3" x14ac:dyDescent="0.25">
      <c r="C2816" t="s">
        <v>35170</v>
      </c>
    </row>
    <row r="2817" spans="3:3" x14ac:dyDescent="0.25">
      <c r="C2817" t="s">
        <v>35171</v>
      </c>
    </row>
    <row r="2818" spans="3:3" x14ac:dyDescent="0.25">
      <c r="C2818" t="s">
        <v>35172</v>
      </c>
    </row>
    <row r="2819" spans="3:3" x14ac:dyDescent="0.25">
      <c r="C2819" t="s">
        <v>35173</v>
      </c>
    </row>
    <row r="2820" spans="3:3" x14ac:dyDescent="0.25">
      <c r="C2820" t="s">
        <v>35174</v>
      </c>
    </row>
    <row r="2821" spans="3:3" x14ac:dyDescent="0.25">
      <c r="C2821" t="s">
        <v>35175</v>
      </c>
    </row>
    <row r="2822" spans="3:3" x14ac:dyDescent="0.25">
      <c r="C2822" t="s">
        <v>35176</v>
      </c>
    </row>
    <row r="2823" spans="3:3" x14ac:dyDescent="0.25">
      <c r="C2823" t="s">
        <v>35177</v>
      </c>
    </row>
    <row r="2824" spans="3:3" x14ac:dyDescent="0.25">
      <c r="C2824" t="s">
        <v>35178</v>
      </c>
    </row>
    <row r="2825" spans="3:3" x14ac:dyDescent="0.25">
      <c r="C2825" t="s">
        <v>35179</v>
      </c>
    </row>
    <row r="2826" spans="3:3" x14ac:dyDescent="0.25">
      <c r="C2826" t="s">
        <v>35180</v>
      </c>
    </row>
    <row r="2827" spans="3:3" x14ac:dyDescent="0.25">
      <c r="C2827" t="s">
        <v>35181</v>
      </c>
    </row>
    <row r="2828" spans="3:3" x14ac:dyDescent="0.25">
      <c r="C2828" t="s">
        <v>35182</v>
      </c>
    </row>
    <row r="2829" spans="3:3" x14ac:dyDescent="0.25">
      <c r="C2829" t="s">
        <v>35183</v>
      </c>
    </row>
    <row r="2830" spans="3:3" x14ac:dyDescent="0.25">
      <c r="C2830" t="s">
        <v>35184</v>
      </c>
    </row>
    <row r="2831" spans="3:3" x14ac:dyDescent="0.25">
      <c r="C2831" t="s">
        <v>35185</v>
      </c>
    </row>
    <row r="2832" spans="3:3" x14ac:dyDescent="0.25">
      <c r="C2832" t="s">
        <v>35186</v>
      </c>
    </row>
    <row r="2833" spans="3:3" x14ac:dyDescent="0.25">
      <c r="C2833" t="s">
        <v>35187</v>
      </c>
    </row>
    <row r="2834" spans="3:3" x14ac:dyDescent="0.25">
      <c r="C2834" t="s">
        <v>35188</v>
      </c>
    </row>
    <row r="2835" spans="3:3" x14ac:dyDescent="0.25">
      <c r="C2835" t="s">
        <v>35189</v>
      </c>
    </row>
    <row r="2836" spans="3:3" x14ac:dyDescent="0.25">
      <c r="C2836" t="s">
        <v>35190</v>
      </c>
    </row>
    <row r="2837" spans="3:3" x14ac:dyDescent="0.25">
      <c r="C2837" t="s">
        <v>35191</v>
      </c>
    </row>
    <row r="2838" spans="3:3" x14ac:dyDescent="0.25">
      <c r="C2838" t="s">
        <v>35192</v>
      </c>
    </row>
    <row r="2839" spans="3:3" x14ac:dyDescent="0.25">
      <c r="C2839" t="s">
        <v>35193</v>
      </c>
    </row>
    <row r="2840" spans="3:3" x14ac:dyDescent="0.25">
      <c r="C2840" t="s">
        <v>35194</v>
      </c>
    </row>
    <row r="2841" spans="3:3" x14ac:dyDescent="0.25">
      <c r="C2841" t="s">
        <v>35195</v>
      </c>
    </row>
    <row r="2842" spans="3:3" x14ac:dyDescent="0.25">
      <c r="C2842" t="s">
        <v>35196</v>
      </c>
    </row>
    <row r="2843" spans="3:3" x14ac:dyDescent="0.25">
      <c r="C2843" t="s">
        <v>35197</v>
      </c>
    </row>
    <row r="2844" spans="3:3" x14ac:dyDescent="0.25">
      <c r="C2844" t="s">
        <v>35198</v>
      </c>
    </row>
    <row r="2845" spans="3:3" x14ac:dyDescent="0.25">
      <c r="C2845" t="s">
        <v>35199</v>
      </c>
    </row>
    <row r="2846" spans="3:3" x14ac:dyDescent="0.25">
      <c r="C2846" t="s">
        <v>35200</v>
      </c>
    </row>
    <row r="2847" spans="3:3" x14ac:dyDescent="0.25">
      <c r="C2847" t="s">
        <v>35201</v>
      </c>
    </row>
    <row r="2848" spans="3:3" x14ac:dyDescent="0.25">
      <c r="C2848" t="s">
        <v>35202</v>
      </c>
    </row>
    <row r="2849" spans="3:3" x14ac:dyDescent="0.25">
      <c r="C2849" t="s">
        <v>31006</v>
      </c>
    </row>
    <row r="2850" spans="3:3" x14ac:dyDescent="0.25">
      <c r="C2850" t="s">
        <v>35203</v>
      </c>
    </row>
    <row r="2851" spans="3:3" x14ac:dyDescent="0.25">
      <c r="C2851" t="s">
        <v>35204</v>
      </c>
    </row>
    <row r="2852" spans="3:3" x14ac:dyDescent="0.25">
      <c r="C2852" t="s">
        <v>35205</v>
      </c>
    </row>
    <row r="2853" spans="3:3" x14ac:dyDescent="0.25">
      <c r="C2853" t="s">
        <v>35206</v>
      </c>
    </row>
    <row r="2854" spans="3:3" x14ac:dyDescent="0.25">
      <c r="C2854" t="s">
        <v>35207</v>
      </c>
    </row>
    <row r="2855" spans="3:3" x14ac:dyDescent="0.25">
      <c r="C2855" t="s">
        <v>35208</v>
      </c>
    </row>
    <row r="2856" spans="3:3" x14ac:dyDescent="0.25">
      <c r="C2856" t="s">
        <v>35209</v>
      </c>
    </row>
    <row r="2857" spans="3:3" x14ac:dyDescent="0.25">
      <c r="C2857" t="s">
        <v>35210</v>
      </c>
    </row>
    <row r="2858" spans="3:3" x14ac:dyDescent="0.25">
      <c r="C2858" t="s">
        <v>35211</v>
      </c>
    </row>
    <row r="2859" spans="3:3" x14ac:dyDescent="0.25">
      <c r="C2859" t="s">
        <v>35212</v>
      </c>
    </row>
    <row r="2860" spans="3:3" x14ac:dyDescent="0.25">
      <c r="C2860" t="s">
        <v>35213</v>
      </c>
    </row>
    <row r="2861" spans="3:3" x14ac:dyDescent="0.25">
      <c r="C2861" t="s">
        <v>35214</v>
      </c>
    </row>
    <row r="2862" spans="3:3" x14ac:dyDescent="0.25">
      <c r="C2862" t="s">
        <v>35215</v>
      </c>
    </row>
    <row r="2863" spans="3:3" x14ac:dyDescent="0.25">
      <c r="C2863" t="s">
        <v>35216</v>
      </c>
    </row>
    <row r="2864" spans="3:3" x14ac:dyDescent="0.25">
      <c r="C2864" t="s">
        <v>35217</v>
      </c>
    </row>
    <row r="2865" spans="3:3" x14ac:dyDescent="0.25">
      <c r="C2865" t="s">
        <v>35218</v>
      </c>
    </row>
    <row r="2866" spans="3:3" x14ac:dyDescent="0.25">
      <c r="C2866" t="s">
        <v>35219</v>
      </c>
    </row>
    <row r="2867" spans="3:3" x14ac:dyDescent="0.25">
      <c r="C2867" t="s">
        <v>35220</v>
      </c>
    </row>
    <row r="2868" spans="3:3" x14ac:dyDescent="0.25">
      <c r="C2868" t="s">
        <v>35221</v>
      </c>
    </row>
    <row r="2869" spans="3:3" x14ac:dyDescent="0.25">
      <c r="C2869" t="s">
        <v>35222</v>
      </c>
    </row>
    <row r="2870" spans="3:3" x14ac:dyDescent="0.25">
      <c r="C2870" t="s">
        <v>35223</v>
      </c>
    </row>
    <row r="2871" spans="3:3" x14ac:dyDescent="0.25">
      <c r="C2871" t="s">
        <v>35224</v>
      </c>
    </row>
    <row r="2872" spans="3:3" x14ac:dyDescent="0.25">
      <c r="C2872" t="s">
        <v>35225</v>
      </c>
    </row>
    <row r="2873" spans="3:3" x14ac:dyDescent="0.25">
      <c r="C2873" t="s">
        <v>35226</v>
      </c>
    </row>
    <row r="2874" spans="3:3" x14ac:dyDescent="0.25">
      <c r="C2874" t="s">
        <v>35227</v>
      </c>
    </row>
    <row r="2875" spans="3:3" x14ac:dyDescent="0.25">
      <c r="C2875" t="s">
        <v>35228</v>
      </c>
    </row>
    <row r="2876" spans="3:3" x14ac:dyDescent="0.25">
      <c r="C2876" t="s">
        <v>35229</v>
      </c>
    </row>
    <row r="2877" spans="3:3" x14ac:dyDescent="0.25">
      <c r="C2877" t="s">
        <v>35230</v>
      </c>
    </row>
    <row r="2878" spans="3:3" x14ac:dyDescent="0.25">
      <c r="C2878" t="s">
        <v>35231</v>
      </c>
    </row>
    <row r="2879" spans="3:3" x14ac:dyDescent="0.25">
      <c r="C2879" t="s">
        <v>35232</v>
      </c>
    </row>
    <row r="2880" spans="3:3" x14ac:dyDescent="0.25">
      <c r="C2880" t="s">
        <v>35233</v>
      </c>
    </row>
    <row r="2881" spans="3:3" x14ac:dyDescent="0.25">
      <c r="C2881" t="s">
        <v>35234</v>
      </c>
    </row>
    <row r="2882" spans="3:3" x14ac:dyDescent="0.25">
      <c r="C2882" t="s">
        <v>35235</v>
      </c>
    </row>
    <row r="2883" spans="3:3" x14ac:dyDescent="0.25">
      <c r="C2883" t="s">
        <v>35236</v>
      </c>
    </row>
    <row r="2884" spans="3:3" x14ac:dyDescent="0.25">
      <c r="C2884" t="s">
        <v>35237</v>
      </c>
    </row>
    <row r="2885" spans="3:3" x14ac:dyDescent="0.25">
      <c r="C2885" t="s">
        <v>35238</v>
      </c>
    </row>
    <row r="2886" spans="3:3" x14ac:dyDescent="0.25">
      <c r="C2886" t="s">
        <v>35239</v>
      </c>
    </row>
    <row r="2887" spans="3:3" x14ac:dyDescent="0.25">
      <c r="C2887" t="s">
        <v>35240</v>
      </c>
    </row>
    <row r="2888" spans="3:3" x14ac:dyDescent="0.25">
      <c r="C2888" t="s">
        <v>35241</v>
      </c>
    </row>
    <row r="2889" spans="3:3" x14ac:dyDescent="0.25">
      <c r="C2889" t="s">
        <v>35242</v>
      </c>
    </row>
    <row r="2890" spans="3:3" x14ac:dyDescent="0.25">
      <c r="C2890" t="s">
        <v>35243</v>
      </c>
    </row>
    <row r="2891" spans="3:3" x14ac:dyDescent="0.25">
      <c r="C2891" t="s">
        <v>35244</v>
      </c>
    </row>
    <row r="2892" spans="3:3" x14ac:dyDescent="0.25">
      <c r="C2892" t="s">
        <v>35245</v>
      </c>
    </row>
    <row r="2893" spans="3:3" x14ac:dyDescent="0.25">
      <c r="C2893" t="s">
        <v>35246</v>
      </c>
    </row>
    <row r="2894" spans="3:3" x14ac:dyDescent="0.25">
      <c r="C2894" t="s">
        <v>35247</v>
      </c>
    </row>
    <row r="2895" spans="3:3" x14ac:dyDescent="0.25">
      <c r="C2895" t="s">
        <v>35248</v>
      </c>
    </row>
    <row r="2896" spans="3:3" x14ac:dyDescent="0.25">
      <c r="C2896" t="s">
        <v>35249</v>
      </c>
    </row>
    <row r="2897" spans="3:3" x14ac:dyDescent="0.25">
      <c r="C2897" t="s">
        <v>35250</v>
      </c>
    </row>
    <row r="2898" spans="3:3" x14ac:dyDescent="0.25">
      <c r="C2898" t="s">
        <v>35251</v>
      </c>
    </row>
    <row r="2899" spans="3:3" x14ac:dyDescent="0.25">
      <c r="C2899" t="s">
        <v>35252</v>
      </c>
    </row>
    <row r="2900" spans="3:3" x14ac:dyDescent="0.25">
      <c r="C2900" t="s">
        <v>35253</v>
      </c>
    </row>
    <row r="2901" spans="3:3" x14ac:dyDescent="0.25">
      <c r="C2901" t="s">
        <v>35254</v>
      </c>
    </row>
    <row r="2902" spans="3:3" x14ac:dyDescent="0.25">
      <c r="C2902" t="s">
        <v>35255</v>
      </c>
    </row>
    <row r="2903" spans="3:3" x14ac:dyDescent="0.25">
      <c r="C2903" t="s">
        <v>35256</v>
      </c>
    </row>
    <row r="2904" spans="3:3" x14ac:dyDescent="0.25">
      <c r="C2904" t="s">
        <v>35257</v>
      </c>
    </row>
    <row r="2905" spans="3:3" x14ac:dyDescent="0.25">
      <c r="C2905" t="s">
        <v>35258</v>
      </c>
    </row>
    <row r="2906" spans="3:3" x14ac:dyDescent="0.25">
      <c r="C2906" t="s">
        <v>35259</v>
      </c>
    </row>
    <row r="2907" spans="3:3" x14ac:dyDescent="0.25">
      <c r="C2907" t="s">
        <v>35260</v>
      </c>
    </row>
    <row r="2908" spans="3:3" x14ac:dyDescent="0.25">
      <c r="C2908" t="s">
        <v>35261</v>
      </c>
    </row>
    <row r="2909" spans="3:3" x14ac:dyDescent="0.25">
      <c r="C2909" t="s">
        <v>35262</v>
      </c>
    </row>
    <row r="2910" spans="3:3" x14ac:dyDescent="0.25">
      <c r="C2910" t="s">
        <v>35263</v>
      </c>
    </row>
    <row r="2911" spans="3:3" x14ac:dyDescent="0.25">
      <c r="C2911" t="s">
        <v>35264</v>
      </c>
    </row>
    <row r="2912" spans="3:3" x14ac:dyDescent="0.25">
      <c r="C2912" t="s">
        <v>35265</v>
      </c>
    </row>
    <row r="2913" spans="3:3" x14ac:dyDescent="0.25">
      <c r="C2913" t="s">
        <v>35266</v>
      </c>
    </row>
    <row r="2914" spans="3:3" x14ac:dyDescent="0.25">
      <c r="C2914" t="s">
        <v>35267</v>
      </c>
    </row>
    <row r="2915" spans="3:3" x14ac:dyDescent="0.25">
      <c r="C2915" t="s">
        <v>35268</v>
      </c>
    </row>
    <row r="2916" spans="3:3" x14ac:dyDescent="0.25">
      <c r="C2916" t="s">
        <v>35269</v>
      </c>
    </row>
    <row r="2917" spans="3:3" x14ac:dyDescent="0.25">
      <c r="C2917" t="s">
        <v>35270</v>
      </c>
    </row>
    <row r="2918" spans="3:3" x14ac:dyDescent="0.25">
      <c r="C2918" t="s">
        <v>35271</v>
      </c>
    </row>
    <row r="2919" spans="3:3" x14ac:dyDescent="0.25">
      <c r="C2919" t="s">
        <v>35272</v>
      </c>
    </row>
    <row r="2920" spans="3:3" x14ac:dyDescent="0.25">
      <c r="C2920" t="s">
        <v>35273</v>
      </c>
    </row>
    <row r="2921" spans="3:3" x14ac:dyDescent="0.25">
      <c r="C2921" t="s">
        <v>35274</v>
      </c>
    </row>
    <row r="2922" spans="3:3" x14ac:dyDescent="0.25">
      <c r="C2922" t="s">
        <v>35275</v>
      </c>
    </row>
    <row r="2923" spans="3:3" x14ac:dyDescent="0.25">
      <c r="C2923" t="s">
        <v>35276</v>
      </c>
    </row>
    <row r="2924" spans="3:3" x14ac:dyDescent="0.25">
      <c r="C2924" t="s">
        <v>35277</v>
      </c>
    </row>
    <row r="2925" spans="3:3" x14ac:dyDescent="0.25">
      <c r="C2925" t="s">
        <v>35278</v>
      </c>
    </row>
    <row r="2926" spans="3:3" x14ac:dyDescent="0.25">
      <c r="C2926" t="s">
        <v>35279</v>
      </c>
    </row>
    <row r="2927" spans="3:3" x14ac:dyDescent="0.25">
      <c r="C2927" t="s">
        <v>35280</v>
      </c>
    </row>
    <row r="2928" spans="3:3" x14ac:dyDescent="0.25">
      <c r="C2928" t="s">
        <v>35281</v>
      </c>
    </row>
    <row r="2929" spans="3:3" x14ac:dyDescent="0.25">
      <c r="C2929" t="s">
        <v>35282</v>
      </c>
    </row>
    <row r="2930" spans="3:3" x14ac:dyDescent="0.25">
      <c r="C2930" t="s">
        <v>35283</v>
      </c>
    </row>
    <row r="2931" spans="3:3" x14ac:dyDescent="0.25">
      <c r="C2931" t="s">
        <v>35284</v>
      </c>
    </row>
    <row r="2932" spans="3:3" x14ac:dyDescent="0.25">
      <c r="C2932" t="s">
        <v>35285</v>
      </c>
    </row>
    <row r="2933" spans="3:3" x14ac:dyDescent="0.25">
      <c r="C2933" t="s">
        <v>35286</v>
      </c>
    </row>
    <row r="2934" spans="3:3" x14ac:dyDescent="0.25">
      <c r="C2934" t="s">
        <v>35287</v>
      </c>
    </row>
    <row r="2935" spans="3:3" x14ac:dyDescent="0.25">
      <c r="C2935" t="s">
        <v>35288</v>
      </c>
    </row>
    <row r="2936" spans="3:3" x14ac:dyDescent="0.25">
      <c r="C2936" t="s">
        <v>35289</v>
      </c>
    </row>
    <row r="2937" spans="3:3" x14ac:dyDescent="0.25">
      <c r="C2937" t="s">
        <v>35290</v>
      </c>
    </row>
    <row r="2938" spans="3:3" x14ac:dyDescent="0.25">
      <c r="C2938" t="s">
        <v>35291</v>
      </c>
    </row>
    <row r="2939" spans="3:3" x14ac:dyDescent="0.25">
      <c r="C2939" t="s">
        <v>35292</v>
      </c>
    </row>
    <row r="2940" spans="3:3" x14ac:dyDescent="0.25">
      <c r="C2940" t="s">
        <v>35293</v>
      </c>
    </row>
    <row r="2941" spans="3:3" x14ac:dyDescent="0.25">
      <c r="C2941" t="s">
        <v>35294</v>
      </c>
    </row>
    <row r="2942" spans="3:3" x14ac:dyDescent="0.25">
      <c r="C2942" t="s">
        <v>35295</v>
      </c>
    </row>
    <row r="2943" spans="3:3" x14ac:dyDescent="0.25">
      <c r="C2943" t="s">
        <v>35296</v>
      </c>
    </row>
    <row r="2944" spans="3:3" x14ac:dyDescent="0.25">
      <c r="C2944" t="s">
        <v>35297</v>
      </c>
    </row>
    <row r="2945" spans="3:3" x14ac:dyDescent="0.25">
      <c r="C2945" t="s">
        <v>35298</v>
      </c>
    </row>
    <row r="2946" spans="3:3" x14ac:dyDescent="0.25">
      <c r="C2946" t="s">
        <v>35299</v>
      </c>
    </row>
    <row r="2947" spans="3:3" x14ac:dyDescent="0.25">
      <c r="C2947" t="s">
        <v>35300</v>
      </c>
    </row>
    <row r="2948" spans="3:3" x14ac:dyDescent="0.25">
      <c r="C2948" t="s">
        <v>35301</v>
      </c>
    </row>
    <row r="2949" spans="3:3" x14ac:dyDescent="0.25">
      <c r="C2949" t="s">
        <v>35302</v>
      </c>
    </row>
    <row r="2950" spans="3:3" x14ac:dyDescent="0.25">
      <c r="C2950" t="s">
        <v>35303</v>
      </c>
    </row>
    <row r="2951" spans="3:3" x14ac:dyDescent="0.25">
      <c r="C2951" t="s">
        <v>35304</v>
      </c>
    </row>
    <row r="2952" spans="3:3" x14ac:dyDescent="0.25">
      <c r="C2952" t="s">
        <v>35305</v>
      </c>
    </row>
    <row r="2953" spans="3:3" x14ac:dyDescent="0.25">
      <c r="C2953" t="s">
        <v>35306</v>
      </c>
    </row>
    <row r="2954" spans="3:3" x14ac:dyDescent="0.25">
      <c r="C2954" t="s">
        <v>35307</v>
      </c>
    </row>
    <row r="2955" spans="3:3" x14ac:dyDescent="0.25">
      <c r="C2955" t="s">
        <v>35308</v>
      </c>
    </row>
    <row r="2956" spans="3:3" x14ac:dyDescent="0.25">
      <c r="C2956" t="s">
        <v>35309</v>
      </c>
    </row>
    <row r="2957" spans="3:3" x14ac:dyDescent="0.25">
      <c r="C2957" t="s">
        <v>35310</v>
      </c>
    </row>
    <row r="2958" spans="3:3" x14ac:dyDescent="0.25">
      <c r="C2958" t="s">
        <v>35311</v>
      </c>
    </row>
    <row r="2959" spans="3:3" x14ac:dyDescent="0.25">
      <c r="C2959" t="s">
        <v>35312</v>
      </c>
    </row>
    <row r="2960" spans="3:3" x14ac:dyDescent="0.25">
      <c r="C2960" t="s">
        <v>35313</v>
      </c>
    </row>
    <row r="2961" spans="3:3" x14ac:dyDescent="0.25">
      <c r="C2961" t="s">
        <v>35314</v>
      </c>
    </row>
    <row r="2962" spans="3:3" x14ac:dyDescent="0.25">
      <c r="C2962" t="s">
        <v>35315</v>
      </c>
    </row>
    <row r="2963" spans="3:3" x14ac:dyDescent="0.25">
      <c r="C2963" t="s">
        <v>35316</v>
      </c>
    </row>
    <row r="2964" spans="3:3" x14ac:dyDescent="0.25">
      <c r="C2964" t="s">
        <v>35317</v>
      </c>
    </row>
    <row r="2965" spans="3:3" x14ac:dyDescent="0.25">
      <c r="C2965" t="s">
        <v>35318</v>
      </c>
    </row>
    <row r="2966" spans="3:3" x14ac:dyDescent="0.25">
      <c r="C2966" t="s">
        <v>35319</v>
      </c>
    </row>
    <row r="2967" spans="3:3" x14ac:dyDescent="0.25">
      <c r="C2967" t="s">
        <v>35320</v>
      </c>
    </row>
    <row r="2968" spans="3:3" x14ac:dyDescent="0.25">
      <c r="C2968" t="s">
        <v>35321</v>
      </c>
    </row>
    <row r="2969" spans="3:3" x14ac:dyDescent="0.25">
      <c r="C2969" t="s">
        <v>35322</v>
      </c>
    </row>
    <row r="2970" spans="3:3" x14ac:dyDescent="0.25">
      <c r="C2970" t="s">
        <v>35323</v>
      </c>
    </row>
    <row r="2971" spans="3:3" x14ac:dyDescent="0.25">
      <c r="C2971" t="s">
        <v>35324</v>
      </c>
    </row>
    <row r="2972" spans="3:3" x14ac:dyDescent="0.25">
      <c r="C2972" t="s">
        <v>35325</v>
      </c>
    </row>
    <row r="2973" spans="3:3" x14ac:dyDescent="0.25">
      <c r="C2973" t="s">
        <v>35326</v>
      </c>
    </row>
    <row r="2974" spans="3:3" x14ac:dyDescent="0.25">
      <c r="C2974" t="s">
        <v>35327</v>
      </c>
    </row>
    <row r="2975" spans="3:3" x14ac:dyDescent="0.25">
      <c r="C2975" t="s">
        <v>35328</v>
      </c>
    </row>
    <row r="2976" spans="3:3" x14ac:dyDescent="0.25">
      <c r="C2976" t="s">
        <v>35329</v>
      </c>
    </row>
    <row r="2977" spans="3:3" x14ac:dyDescent="0.25">
      <c r="C2977" t="s">
        <v>35330</v>
      </c>
    </row>
    <row r="2978" spans="3:3" x14ac:dyDescent="0.25">
      <c r="C2978" t="s">
        <v>35331</v>
      </c>
    </row>
    <row r="2979" spans="3:3" x14ac:dyDescent="0.25">
      <c r="C2979" t="s">
        <v>35332</v>
      </c>
    </row>
    <row r="2980" spans="3:3" x14ac:dyDescent="0.25">
      <c r="C2980" t="s">
        <v>35333</v>
      </c>
    </row>
    <row r="2981" spans="3:3" x14ac:dyDescent="0.25">
      <c r="C2981" t="s">
        <v>35334</v>
      </c>
    </row>
    <row r="2982" spans="3:3" x14ac:dyDescent="0.25">
      <c r="C2982" t="s">
        <v>35335</v>
      </c>
    </row>
    <row r="2983" spans="3:3" x14ac:dyDescent="0.25">
      <c r="C2983" t="s">
        <v>35336</v>
      </c>
    </row>
    <row r="2984" spans="3:3" x14ac:dyDescent="0.25">
      <c r="C2984" t="s">
        <v>35337</v>
      </c>
    </row>
    <row r="2985" spans="3:3" x14ac:dyDescent="0.25">
      <c r="C2985" t="s">
        <v>35338</v>
      </c>
    </row>
    <row r="2986" spans="3:3" x14ac:dyDescent="0.25">
      <c r="C2986" t="s">
        <v>35339</v>
      </c>
    </row>
    <row r="2987" spans="3:3" x14ac:dyDescent="0.25">
      <c r="C2987" t="s">
        <v>35340</v>
      </c>
    </row>
    <row r="2988" spans="3:3" x14ac:dyDescent="0.25">
      <c r="C2988" t="s">
        <v>35341</v>
      </c>
    </row>
    <row r="2989" spans="3:3" x14ac:dyDescent="0.25">
      <c r="C2989" t="s">
        <v>35342</v>
      </c>
    </row>
    <row r="2990" spans="3:3" x14ac:dyDescent="0.25">
      <c r="C2990" t="s">
        <v>35343</v>
      </c>
    </row>
    <row r="2991" spans="3:3" x14ac:dyDescent="0.25">
      <c r="C2991" t="s">
        <v>35344</v>
      </c>
    </row>
    <row r="2992" spans="3:3" x14ac:dyDescent="0.25">
      <c r="C2992" t="s">
        <v>35345</v>
      </c>
    </row>
    <row r="2993" spans="3:3" x14ac:dyDescent="0.25">
      <c r="C2993" t="s">
        <v>35346</v>
      </c>
    </row>
    <row r="2994" spans="3:3" x14ac:dyDescent="0.25">
      <c r="C2994" t="s">
        <v>35347</v>
      </c>
    </row>
    <row r="2995" spans="3:3" x14ac:dyDescent="0.25">
      <c r="C2995" t="s">
        <v>35348</v>
      </c>
    </row>
    <row r="2996" spans="3:3" x14ac:dyDescent="0.25">
      <c r="C2996" t="s">
        <v>35349</v>
      </c>
    </row>
    <row r="2997" spans="3:3" x14ac:dyDescent="0.25">
      <c r="C2997" t="s">
        <v>35350</v>
      </c>
    </row>
    <row r="2998" spans="3:3" x14ac:dyDescent="0.25">
      <c r="C2998" t="s">
        <v>35351</v>
      </c>
    </row>
    <row r="2999" spans="3:3" x14ac:dyDescent="0.25">
      <c r="C2999" t="s">
        <v>35352</v>
      </c>
    </row>
    <row r="3000" spans="3:3" x14ac:dyDescent="0.25">
      <c r="C3000" t="s">
        <v>35353</v>
      </c>
    </row>
    <row r="3001" spans="3:3" x14ac:dyDescent="0.25">
      <c r="C3001" t="s">
        <v>35354</v>
      </c>
    </row>
    <row r="3002" spans="3:3" x14ac:dyDescent="0.25">
      <c r="C3002" t="s">
        <v>35355</v>
      </c>
    </row>
    <row r="3003" spans="3:3" x14ac:dyDescent="0.25">
      <c r="C3003" t="s">
        <v>35356</v>
      </c>
    </row>
    <row r="3004" spans="3:3" x14ac:dyDescent="0.25">
      <c r="C3004" t="s">
        <v>35357</v>
      </c>
    </row>
    <row r="3005" spans="3:3" x14ac:dyDescent="0.25">
      <c r="C3005" t="s">
        <v>35358</v>
      </c>
    </row>
    <row r="3006" spans="3:3" x14ac:dyDescent="0.25">
      <c r="C3006" t="s">
        <v>35359</v>
      </c>
    </row>
    <row r="3007" spans="3:3" x14ac:dyDescent="0.25">
      <c r="C3007" t="s">
        <v>35360</v>
      </c>
    </row>
    <row r="3008" spans="3:3" x14ac:dyDescent="0.25">
      <c r="C3008" t="s">
        <v>35361</v>
      </c>
    </row>
    <row r="3009" spans="3:3" x14ac:dyDescent="0.25">
      <c r="C3009" t="s">
        <v>35362</v>
      </c>
    </row>
    <row r="3010" spans="3:3" x14ac:dyDescent="0.25">
      <c r="C3010" t="s">
        <v>35363</v>
      </c>
    </row>
    <row r="3011" spans="3:3" x14ac:dyDescent="0.25">
      <c r="C3011" t="s">
        <v>35364</v>
      </c>
    </row>
    <row r="3012" spans="3:3" x14ac:dyDescent="0.25">
      <c r="C3012" t="s">
        <v>35365</v>
      </c>
    </row>
    <row r="3013" spans="3:3" x14ac:dyDescent="0.25">
      <c r="C3013" t="s">
        <v>35366</v>
      </c>
    </row>
    <row r="3014" spans="3:3" x14ac:dyDescent="0.25">
      <c r="C3014" t="s">
        <v>35367</v>
      </c>
    </row>
    <row r="3015" spans="3:3" x14ac:dyDescent="0.25">
      <c r="C3015" t="s">
        <v>35368</v>
      </c>
    </row>
    <row r="3016" spans="3:3" x14ac:dyDescent="0.25">
      <c r="C3016" t="s">
        <v>35369</v>
      </c>
    </row>
    <row r="3017" spans="3:3" x14ac:dyDescent="0.25">
      <c r="C3017" t="s">
        <v>35370</v>
      </c>
    </row>
    <row r="3018" spans="3:3" x14ac:dyDescent="0.25">
      <c r="C3018" t="s">
        <v>35371</v>
      </c>
    </row>
    <row r="3019" spans="3:3" x14ac:dyDescent="0.25">
      <c r="C3019" t="s">
        <v>35372</v>
      </c>
    </row>
    <row r="3020" spans="3:3" x14ac:dyDescent="0.25">
      <c r="C3020" t="s">
        <v>35373</v>
      </c>
    </row>
    <row r="3021" spans="3:3" x14ac:dyDescent="0.25">
      <c r="C3021" t="s">
        <v>35374</v>
      </c>
    </row>
    <row r="3022" spans="3:3" x14ac:dyDescent="0.25">
      <c r="C3022" t="s">
        <v>35375</v>
      </c>
    </row>
    <row r="3023" spans="3:3" x14ac:dyDescent="0.25">
      <c r="C3023" t="s">
        <v>35376</v>
      </c>
    </row>
    <row r="3024" spans="3:3" x14ac:dyDescent="0.25">
      <c r="C3024" t="s">
        <v>35377</v>
      </c>
    </row>
    <row r="3025" spans="3:3" x14ac:dyDescent="0.25">
      <c r="C3025" t="s">
        <v>35378</v>
      </c>
    </row>
    <row r="3026" spans="3:3" x14ac:dyDescent="0.25">
      <c r="C3026" t="s">
        <v>35379</v>
      </c>
    </row>
    <row r="3027" spans="3:3" x14ac:dyDescent="0.25">
      <c r="C3027" t="s">
        <v>35380</v>
      </c>
    </row>
    <row r="3028" spans="3:3" x14ac:dyDescent="0.25">
      <c r="C3028" t="s">
        <v>35381</v>
      </c>
    </row>
    <row r="3029" spans="3:3" x14ac:dyDescent="0.25">
      <c r="C3029" t="s">
        <v>35382</v>
      </c>
    </row>
    <row r="3030" spans="3:3" x14ac:dyDescent="0.25">
      <c r="C3030" t="s">
        <v>35383</v>
      </c>
    </row>
    <row r="3031" spans="3:3" x14ac:dyDescent="0.25">
      <c r="C3031" t="s">
        <v>35384</v>
      </c>
    </row>
    <row r="3032" spans="3:3" x14ac:dyDescent="0.25">
      <c r="C3032" t="s">
        <v>35385</v>
      </c>
    </row>
    <row r="3033" spans="3:3" x14ac:dyDescent="0.25">
      <c r="C3033" t="s">
        <v>35386</v>
      </c>
    </row>
    <row r="3034" spans="3:3" x14ac:dyDescent="0.25">
      <c r="C3034" t="s">
        <v>35387</v>
      </c>
    </row>
    <row r="3035" spans="3:3" x14ac:dyDescent="0.25">
      <c r="C3035" t="s">
        <v>35388</v>
      </c>
    </row>
    <row r="3036" spans="3:3" x14ac:dyDescent="0.25">
      <c r="C3036" t="s">
        <v>35389</v>
      </c>
    </row>
    <row r="3037" spans="3:3" x14ac:dyDescent="0.25">
      <c r="C3037" t="s">
        <v>35390</v>
      </c>
    </row>
    <row r="3038" spans="3:3" x14ac:dyDescent="0.25">
      <c r="C3038" t="s">
        <v>35391</v>
      </c>
    </row>
    <row r="3039" spans="3:3" x14ac:dyDescent="0.25">
      <c r="C3039" t="s">
        <v>35392</v>
      </c>
    </row>
    <row r="3040" spans="3:3" x14ac:dyDescent="0.25">
      <c r="C3040" t="s">
        <v>35393</v>
      </c>
    </row>
    <row r="3041" spans="3:3" x14ac:dyDescent="0.25">
      <c r="C3041" t="s">
        <v>35394</v>
      </c>
    </row>
    <row r="3042" spans="3:3" x14ac:dyDescent="0.25">
      <c r="C3042" t="s">
        <v>35395</v>
      </c>
    </row>
    <row r="3043" spans="3:3" x14ac:dyDescent="0.25">
      <c r="C3043" t="s">
        <v>35396</v>
      </c>
    </row>
    <row r="3044" spans="3:3" x14ac:dyDescent="0.25">
      <c r="C3044" t="s">
        <v>35397</v>
      </c>
    </row>
    <row r="3045" spans="3:3" x14ac:dyDescent="0.25">
      <c r="C3045" t="s">
        <v>35398</v>
      </c>
    </row>
    <row r="3046" spans="3:3" x14ac:dyDescent="0.25">
      <c r="C3046" t="s">
        <v>35399</v>
      </c>
    </row>
    <row r="3047" spans="3:3" x14ac:dyDescent="0.25">
      <c r="C3047" t="s">
        <v>35400</v>
      </c>
    </row>
    <row r="3048" spans="3:3" x14ac:dyDescent="0.25">
      <c r="C3048" t="s">
        <v>35401</v>
      </c>
    </row>
    <row r="3049" spans="3:3" x14ac:dyDescent="0.25">
      <c r="C3049" t="s">
        <v>35402</v>
      </c>
    </row>
    <row r="3050" spans="3:3" x14ac:dyDescent="0.25">
      <c r="C3050" t="s">
        <v>35403</v>
      </c>
    </row>
    <row r="3051" spans="3:3" x14ac:dyDescent="0.25">
      <c r="C3051" t="s">
        <v>35404</v>
      </c>
    </row>
    <row r="3052" spans="3:3" x14ac:dyDescent="0.25">
      <c r="C3052" t="s">
        <v>35405</v>
      </c>
    </row>
    <row r="3053" spans="3:3" x14ac:dyDescent="0.25">
      <c r="C3053" t="s">
        <v>35406</v>
      </c>
    </row>
    <row r="3054" spans="3:3" x14ac:dyDescent="0.25">
      <c r="C3054" t="s">
        <v>35407</v>
      </c>
    </row>
    <row r="3055" spans="3:3" x14ac:dyDescent="0.25">
      <c r="C3055" t="s">
        <v>35408</v>
      </c>
    </row>
    <row r="3056" spans="3:3" x14ac:dyDescent="0.25">
      <c r="C3056" t="s">
        <v>35409</v>
      </c>
    </row>
    <row r="3057" spans="3:3" x14ac:dyDescent="0.25">
      <c r="C3057" t="s">
        <v>35410</v>
      </c>
    </row>
    <row r="3058" spans="3:3" x14ac:dyDescent="0.25">
      <c r="C3058" t="s">
        <v>35411</v>
      </c>
    </row>
    <row r="3059" spans="3:3" x14ac:dyDescent="0.25">
      <c r="C3059" t="s">
        <v>35412</v>
      </c>
    </row>
    <row r="3060" spans="3:3" x14ac:dyDescent="0.25">
      <c r="C3060" t="s">
        <v>35413</v>
      </c>
    </row>
    <row r="3061" spans="3:3" x14ac:dyDescent="0.25">
      <c r="C3061" t="s">
        <v>35414</v>
      </c>
    </row>
    <row r="3062" spans="3:3" x14ac:dyDescent="0.25">
      <c r="C3062" t="s">
        <v>35415</v>
      </c>
    </row>
    <row r="3063" spans="3:3" x14ac:dyDescent="0.25">
      <c r="C3063" t="s">
        <v>35416</v>
      </c>
    </row>
    <row r="3064" spans="3:3" x14ac:dyDescent="0.25">
      <c r="C3064" t="s">
        <v>35417</v>
      </c>
    </row>
    <row r="3065" spans="3:3" x14ac:dyDescent="0.25">
      <c r="C3065" t="s">
        <v>35418</v>
      </c>
    </row>
    <row r="3066" spans="3:3" x14ac:dyDescent="0.25">
      <c r="C3066" t="s">
        <v>27030</v>
      </c>
    </row>
    <row r="3067" spans="3:3" x14ac:dyDescent="0.25">
      <c r="C3067" t="s">
        <v>35419</v>
      </c>
    </row>
    <row r="3068" spans="3:3" x14ac:dyDescent="0.25">
      <c r="C3068" t="s">
        <v>35420</v>
      </c>
    </row>
    <row r="3069" spans="3:3" x14ac:dyDescent="0.25">
      <c r="C3069" t="s">
        <v>35421</v>
      </c>
    </row>
    <row r="3070" spans="3:3" x14ac:dyDescent="0.25">
      <c r="C3070" t="s">
        <v>35422</v>
      </c>
    </row>
    <row r="3071" spans="3:3" x14ac:dyDescent="0.25">
      <c r="C3071" t="s">
        <v>35423</v>
      </c>
    </row>
    <row r="3072" spans="3:3" x14ac:dyDescent="0.25">
      <c r="C3072" t="s">
        <v>35424</v>
      </c>
    </row>
    <row r="3073" spans="3:3" x14ac:dyDescent="0.25">
      <c r="C3073" t="s">
        <v>35425</v>
      </c>
    </row>
    <row r="3074" spans="3:3" x14ac:dyDescent="0.25">
      <c r="C3074" t="s">
        <v>35426</v>
      </c>
    </row>
    <row r="3075" spans="3:3" x14ac:dyDescent="0.25">
      <c r="C3075" t="s">
        <v>35427</v>
      </c>
    </row>
    <row r="3076" spans="3:3" x14ac:dyDescent="0.25">
      <c r="C3076" t="s">
        <v>35428</v>
      </c>
    </row>
    <row r="3077" spans="3:3" x14ac:dyDescent="0.25">
      <c r="C3077" t="s">
        <v>35429</v>
      </c>
    </row>
    <row r="3078" spans="3:3" x14ac:dyDescent="0.25">
      <c r="C3078" t="s">
        <v>35430</v>
      </c>
    </row>
    <row r="3079" spans="3:3" x14ac:dyDescent="0.25">
      <c r="C3079" t="s">
        <v>35431</v>
      </c>
    </row>
    <row r="3080" spans="3:3" x14ac:dyDescent="0.25">
      <c r="C3080" t="s">
        <v>35432</v>
      </c>
    </row>
    <row r="3081" spans="3:3" x14ac:dyDescent="0.25">
      <c r="C3081" t="s">
        <v>35433</v>
      </c>
    </row>
    <row r="3082" spans="3:3" x14ac:dyDescent="0.25">
      <c r="C3082" t="s">
        <v>35434</v>
      </c>
    </row>
    <row r="3083" spans="3:3" x14ac:dyDescent="0.25">
      <c r="C3083" t="s">
        <v>35435</v>
      </c>
    </row>
    <row r="3084" spans="3:3" x14ac:dyDescent="0.25">
      <c r="C3084" t="s">
        <v>35436</v>
      </c>
    </row>
    <row r="3085" spans="3:3" x14ac:dyDescent="0.25">
      <c r="C3085" t="s">
        <v>35437</v>
      </c>
    </row>
    <row r="3086" spans="3:3" x14ac:dyDescent="0.25">
      <c r="C3086" t="s">
        <v>35438</v>
      </c>
    </row>
    <row r="3087" spans="3:3" x14ac:dyDescent="0.25">
      <c r="C3087" t="s">
        <v>35439</v>
      </c>
    </row>
    <row r="3088" spans="3:3" x14ac:dyDescent="0.25">
      <c r="C3088" t="s">
        <v>35440</v>
      </c>
    </row>
    <row r="3089" spans="3:3" x14ac:dyDescent="0.25">
      <c r="C3089" t="s">
        <v>35441</v>
      </c>
    </row>
    <row r="3090" spans="3:3" x14ac:dyDescent="0.25">
      <c r="C3090" t="s">
        <v>35442</v>
      </c>
    </row>
    <row r="3091" spans="3:3" x14ac:dyDescent="0.25">
      <c r="C3091" t="s">
        <v>35443</v>
      </c>
    </row>
    <row r="3092" spans="3:3" x14ac:dyDescent="0.25">
      <c r="C3092" t="s">
        <v>35444</v>
      </c>
    </row>
    <row r="3093" spans="3:3" x14ac:dyDescent="0.25">
      <c r="C3093" t="s">
        <v>35445</v>
      </c>
    </row>
    <row r="3094" spans="3:3" x14ac:dyDescent="0.25">
      <c r="C3094" t="s">
        <v>35446</v>
      </c>
    </row>
    <row r="3095" spans="3:3" x14ac:dyDescent="0.25">
      <c r="C3095" t="s">
        <v>35447</v>
      </c>
    </row>
    <row r="3096" spans="3:3" x14ac:dyDescent="0.25">
      <c r="C3096" t="s">
        <v>35448</v>
      </c>
    </row>
    <row r="3097" spans="3:3" x14ac:dyDescent="0.25">
      <c r="C3097" t="s">
        <v>35449</v>
      </c>
    </row>
    <row r="3098" spans="3:3" x14ac:dyDescent="0.25">
      <c r="C3098" t="s">
        <v>35450</v>
      </c>
    </row>
    <row r="3099" spans="3:3" x14ac:dyDescent="0.25">
      <c r="C3099" t="s">
        <v>35451</v>
      </c>
    </row>
    <row r="3100" spans="3:3" x14ac:dyDescent="0.25">
      <c r="C3100" t="s">
        <v>35452</v>
      </c>
    </row>
    <row r="3101" spans="3:3" x14ac:dyDescent="0.25">
      <c r="C3101" t="s">
        <v>35453</v>
      </c>
    </row>
    <row r="3102" spans="3:3" x14ac:dyDescent="0.25">
      <c r="C3102" t="s">
        <v>35454</v>
      </c>
    </row>
    <row r="3103" spans="3:3" x14ac:dyDescent="0.25">
      <c r="C3103" t="s">
        <v>35455</v>
      </c>
    </row>
    <row r="3104" spans="3:3" x14ac:dyDescent="0.25">
      <c r="C3104" t="s">
        <v>35456</v>
      </c>
    </row>
    <row r="3105" spans="3:3" x14ac:dyDescent="0.25">
      <c r="C3105" t="s">
        <v>35457</v>
      </c>
    </row>
    <row r="3106" spans="3:3" x14ac:dyDescent="0.25">
      <c r="C3106" t="s">
        <v>35458</v>
      </c>
    </row>
    <row r="3107" spans="3:3" x14ac:dyDescent="0.25">
      <c r="C3107" t="s">
        <v>35459</v>
      </c>
    </row>
    <row r="3108" spans="3:3" x14ac:dyDescent="0.25">
      <c r="C3108" t="s">
        <v>35460</v>
      </c>
    </row>
    <row r="3109" spans="3:3" x14ac:dyDescent="0.25">
      <c r="C3109" t="s">
        <v>35461</v>
      </c>
    </row>
    <row r="3110" spans="3:3" x14ac:dyDescent="0.25">
      <c r="C3110" t="s">
        <v>35462</v>
      </c>
    </row>
    <row r="3111" spans="3:3" x14ac:dyDescent="0.25">
      <c r="C3111" t="s">
        <v>35463</v>
      </c>
    </row>
    <row r="3112" spans="3:3" x14ac:dyDescent="0.25">
      <c r="C3112" t="s">
        <v>35464</v>
      </c>
    </row>
    <row r="3113" spans="3:3" x14ac:dyDescent="0.25">
      <c r="C3113" t="s">
        <v>35465</v>
      </c>
    </row>
    <row r="3114" spans="3:3" x14ac:dyDescent="0.25">
      <c r="C3114" t="s">
        <v>35466</v>
      </c>
    </row>
    <row r="3115" spans="3:3" x14ac:dyDescent="0.25">
      <c r="C3115" t="s">
        <v>35467</v>
      </c>
    </row>
    <row r="3116" spans="3:3" x14ac:dyDescent="0.25">
      <c r="C3116" t="s">
        <v>35468</v>
      </c>
    </row>
    <row r="3117" spans="3:3" x14ac:dyDescent="0.25">
      <c r="C3117" t="s">
        <v>35469</v>
      </c>
    </row>
    <row r="3118" spans="3:3" x14ac:dyDescent="0.25">
      <c r="C3118" t="s">
        <v>35470</v>
      </c>
    </row>
    <row r="3119" spans="3:3" x14ac:dyDescent="0.25">
      <c r="C3119" t="s">
        <v>35471</v>
      </c>
    </row>
    <row r="3120" spans="3:3" x14ac:dyDescent="0.25">
      <c r="C3120" t="s">
        <v>35472</v>
      </c>
    </row>
    <row r="3121" spans="3:3" x14ac:dyDescent="0.25">
      <c r="C3121" t="s">
        <v>35473</v>
      </c>
    </row>
    <row r="3122" spans="3:3" x14ac:dyDescent="0.25">
      <c r="C3122" t="s">
        <v>35474</v>
      </c>
    </row>
    <row r="3123" spans="3:3" x14ac:dyDescent="0.25">
      <c r="C3123" t="s">
        <v>35475</v>
      </c>
    </row>
    <row r="3124" spans="3:3" x14ac:dyDescent="0.25">
      <c r="C3124" t="s">
        <v>35476</v>
      </c>
    </row>
    <row r="3125" spans="3:3" x14ac:dyDescent="0.25">
      <c r="C3125" t="s">
        <v>35477</v>
      </c>
    </row>
    <row r="3126" spans="3:3" x14ac:dyDescent="0.25">
      <c r="C3126" t="s">
        <v>35478</v>
      </c>
    </row>
    <row r="3127" spans="3:3" x14ac:dyDescent="0.25">
      <c r="C3127" t="s">
        <v>35479</v>
      </c>
    </row>
    <row r="3128" spans="3:3" x14ac:dyDescent="0.25">
      <c r="C3128" t="s">
        <v>35480</v>
      </c>
    </row>
    <row r="3129" spans="3:3" x14ac:dyDescent="0.25">
      <c r="C3129" t="s">
        <v>35481</v>
      </c>
    </row>
    <row r="3130" spans="3:3" x14ac:dyDescent="0.25">
      <c r="C3130" t="s">
        <v>35482</v>
      </c>
    </row>
    <row r="3131" spans="3:3" x14ac:dyDescent="0.25">
      <c r="C3131" t="s">
        <v>35483</v>
      </c>
    </row>
    <row r="3132" spans="3:3" x14ac:dyDescent="0.25">
      <c r="C3132" t="s">
        <v>35484</v>
      </c>
    </row>
    <row r="3133" spans="3:3" x14ac:dyDescent="0.25">
      <c r="C3133" t="s">
        <v>35485</v>
      </c>
    </row>
    <row r="3134" spans="3:3" x14ac:dyDescent="0.25">
      <c r="C3134" t="s">
        <v>35486</v>
      </c>
    </row>
    <row r="3135" spans="3:3" x14ac:dyDescent="0.25">
      <c r="C3135" t="s">
        <v>35487</v>
      </c>
    </row>
    <row r="3136" spans="3:3" x14ac:dyDescent="0.25">
      <c r="C3136" t="s">
        <v>35488</v>
      </c>
    </row>
    <row r="3137" spans="3:3" x14ac:dyDescent="0.25">
      <c r="C3137" t="s">
        <v>35489</v>
      </c>
    </row>
    <row r="3138" spans="3:3" x14ac:dyDescent="0.25">
      <c r="C3138" t="s">
        <v>35490</v>
      </c>
    </row>
    <row r="3139" spans="3:3" x14ac:dyDescent="0.25">
      <c r="C3139" t="s">
        <v>35491</v>
      </c>
    </row>
    <row r="3140" spans="3:3" x14ac:dyDescent="0.25">
      <c r="C3140" t="s">
        <v>35492</v>
      </c>
    </row>
    <row r="3141" spans="3:3" x14ac:dyDescent="0.25">
      <c r="C3141" t="s">
        <v>35493</v>
      </c>
    </row>
    <row r="3142" spans="3:3" x14ac:dyDescent="0.25">
      <c r="C3142" t="s">
        <v>35494</v>
      </c>
    </row>
    <row r="3143" spans="3:3" x14ac:dyDescent="0.25">
      <c r="C3143" t="s">
        <v>35495</v>
      </c>
    </row>
    <row r="3144" spans="3:3" x14ac:dyDescent="0.25">
      <c r="C3144" t="s">
        <v>35496</v>
      </c>
    </row>
    <row r="3145" spans="3:3" x14ac:dyDescent="0.25">
      <c r="C3145" t="s">
        <v>35497</v>
      </c>
    </row>
    <row r="3146" spans="3:3" x14ac:dyDescent="0.25">
      <c r="C3146" t="s">
        <v>35498</v>
      </c>
    </row>
    <row r="3147" spans="3:3" x14ac:dyDescent="0.25">
      <c r="C3147" t="s">
        <v>35499</v>
      </c>
    </row>
    <row r="3148" spans="3:3" x14ac:dyDescent="0.25">
      <c r="C3148" t="s">
        <v>35500</v>
      </c>
    </row>
    <row r="3149" spans="3:3" x14ac:dyDescent="0.25">
      <c r="C3149" t="s">
        <v>35501</v>
      </c>
    </row>
    <row r="3150" spans="3:3" x14ac:dyDescent="0.25">
      <c r="C3150" t="s">
        <v>35502</v>
      </c>
    </row>
    <row r="3151" spans="3:3" x14ac:dyDescent="0.25">
      <c r="C3151" t="s">
        <v>35503</v>
      </c>
    </row>
    <row r="3152" spans="3:3" x14ac:dyDescent="0.25">
      <c r="C3152" t="s">
        <v>35504</v>
      </c>
    </row>
    <row r="3153" spans="3:3" x14ac:dyDescent="0.25">
      <c r="C3153" t="s">
        <v>35505</v>
      </c>
    </row>
    <row r="3154" spans="3:3" x14ac:dyDescent="0.25">
      <c r="C3154" t="s">
        <v>35506</v>
      </c>
    </row>
    <row r="3155" spans="3:3" x14ac:dyDescent="0.25">
      <c r="C3155" t="s">
        <v>35507</v>
      </c>
    </row>
    <row r="3156" spans="3:3" x14ac:dyDescent="0.25">
      <c r="C3156" t="s">
        <v>35508</v>
      </c>
    </row>
    <row r="3157" spans="3:3" x14ac:dyDescent="0.25">
      <c r="C3157" t="s">
        <v>35509</v>
      </c>
    </row>
    <row r="3158" spans="3:3" x14ac:dyDescent="0.25">
      <c r="C3158" t="s">
        <v>35510</v>
      </c>
    </row>
    <row r="3159" spans="3:3" x14ac:dyDescent="0.25">
      <c r="C3159" t="s">
        <v>35511</v>
      </c>
    </row>
    <row r="3160" spans="3:3" x14ac:dyDescent="0.25">
      <c r="C3160" t="s">
        <v>35512</v>
      </c>
    </row>
    <row r="3161" spans="3:3" x14ac:dyDescent="0.25">
      <c r="C3161" t="s">
        <v>35513</v>
      </c>
    </row>
    <row r="3162" spans="3:3" x14ac:dyDescent="0.25">
      <c r="C3162" t="s">
        <v>35514</v>
      </c>
    </row>
    <row r="3163" spans="3:3" x14ac:dyDescent="0.25">
      <c r="C3163" t="s">
        <v>35515</v>
      </c>
    </row>
    <row r="3164" spans="3:3" x14ac:dyDescent="0.25">
      <c r="C3164" t="s">
        <v>35516</v>
      </c>
    </row>
    <row r="3165" spans="3:3" x14ac:dyDescent="0.25">
      <c r="C3165" t="s">
        <v>35517</v>
      </c>
    </row>
    <row r="3166" spans="3:3" x14ac:dyDescent="0.25">
      <c r="C3166" t="s">
        <v>35518</v>
      </c>
    </row>
    <row r="3167" spans="3:3" x14ac:dyDescent="0.25">
      <c r="C3167" t="s">
        <v>35519</v>
      </c>
    </row>
    <row r="3168" spans="3:3" x14ac:dyDescent="0.25">
      <c r="C3168" t="s">
        <v>35520</v>
      </c>
    </row>
    <row r="3169" spans="3:3" x14ac:dyDescent="0.25">
      <c r="C3169" t="s">
        <v>35521</v>
      </c>
    </row>
    <row r="3170" spans="3:3" x14ac:dyDescent="0.25">
      <c r="C3170" t="s">
        <v>35522</v>
      </c>
    </row>
    <row r="3171" spans="3:3" x14ac:dyDescent="0.25">
      <c r="C3171" t="s">
        <v>35523</v>
      </c>
    </row>
    <row r="3172" spans="3:3" x14ac:dyDescent="0.25">
      <c r="C3172" t="s">
        <v>35524</v>
      </c>
    </row>
    <row r="3173" spans="3:3" x14ac:dyDescent="0.25">
      <c r="C3173" t="s">
        <v>35525</v>
      </c>
    </row>
    <row r="3174" spans="3:3" x14ac:dyDescent="0.25">
      <c r="C3174" t="s">
        <v>35526</v>
      </c>
    </row>
    <row r="3175" spans="3:3" x14ac:dyDescent="0.25">
      <c r="C3175" t="s">
        <v>35527</v>
      </c>
    </row>
    <row r="3176" spans="3:3" x14ac:dyDescent="0.25">
      <c r="C3176" t="s">
        <v>35528</v>
      </c>
    </row>
    <row r="3177" spans="3:3" x14ac:dyDescent="0.25">
      <c r="C3177" t="s">
        <v>35529</v>
      </c>
    </row>
    <row r="3178" spans="3:3" x14ac:dyDescent="0.25">
      <c r="C3178" t="s">
        <v>35530</v>
      </c>
    </row>
    <row r="3179" spans="3:3" x14ac:dyDescent="0.25">
      <c r="C3179" t="s">
        <v>35531</v>
      </c>
    </row>
    <row r="3180" spans="3:3" x14ac:dyDescent="0.25">
      <c r="C3180" t="s">
        <v>35532</v>
      </c>
    </row>
    <row r="3181" spans="3:3" x14ac:dyDescent="0.25">
      <c r="C3181" t="s">
        <v>35533</v>
      </c>
    </row>
    <row r="3182" spans="3:3" x14ac:dyDescent="0.25">
      <c r="C3182" t="s">
        <v>35534</v>
      </c>
    </row>
    <row r="3183" spans="3:3" x14ac:dyDescent="0.25">
      <c r="C3183" t="s">
        <v>35535</v>
      </c>
    </row>
    <row r="3184" spans="3:3" x14ac:dyDescent="0.25">
      <c r="C3184" t="s">
        <v>35536</v>
      </c>
    </row>
    <row r="3185" spans="3:3" x14ac:dyDescent="0.25">
      <c r="C3185" t="s">
        <v>35537</v>
      </c>
    </row>
    <row r="3186" spans="3:3" x14ac:dyDescent="0.25">
      <c r="C3186" t="s">
        <v>35538</v>
      </c>
    </row>
    <row r="3187" spans="3:3" x14ac:dyDescent="0.25">
      <c r="C3187" t="s">
        <v>35539</v>
      </c>
    </row>
    <row r="3188" spans="3:3" x14ac:dyDescent="0.25">
      <c r="C3188" t="s">
        <v>35540</v>
      </c>
    </row>
    <row r="3189" spans="3:3" x14ac:dyDescent="0.25">
      <c r="C3189" t="s">
        <v>35541</v>
      </c>
    </row>
    <row r="3190" spans="3:3" x14ac:dyDescent="0.25">
      <c r="C3190" t="s">
        <v>35542</v>
      </c>
    </row>
    <row r="3191" spans="3:3" x14ac:dyDescent="0.25">
      <c r="C3191" t="s">
        <v>35543</v>
      </c>
    </row>
    <row r="3192" spans="3:3" x14ac:dyDescent="0.25">
      <c r="C3192" t="s">
        <v>35544</v>
      </c>
    </row>
    <row r="3193" spans="3:3" x14ac:dyDescent="0.25">
      <c r="C3193" t="s">
        <v>35545</v>
      </c>
    </row>
    <row r="3194" spans="3:3" x14ac:dyDescent="0.25">
      <c r="C3194" t="s">
        <v>35546</v>
      </c>
    </row>
    <row r="3195" spans="3:3" x14ac:dyDescent="0.25">
      <c r="C3195" t="s">
        <v>35547</v>
      </c>
    </row>
    <row r="3196" spans="3:3" x14ac:dyDescent="0.25">
      <c r="C3196" t="s">
        <v>35548</v>
      </c>
    </row>
    <row r="3197" spans="3:3" x14ac:dyDescent="0.25">
      <c r="C3197" t="s">
        <v>35549</v>
      </c>
    </row>
    <row r="3198" spans="3:3" x14ac:dyDescent="0.25">
      <c r="C3198" t="s">
        <v>35550</v>
      </c>
    </row>
    <row r="3199" spans="3:3" x14ac:dyDescent="0.25">
      <c r="C3199" t="s">
        <v>35551</v>
      </c>
    </row>
    <row r="3200" spans="3:3" x14ac:dyDescent="0.25">
      <c r="C3200" t="s">
        <v>35552</v>
      </c>
    </row>
    <row r="3201" spans="3:3" x14ac:dyDescent="0.25">
      <c r="C3201" t="s">
        <v>35553</v>
      </c>
    </row>
    <row r="3202" spans="3:3" x14ac:dyDescent="0.25">
      <c r="C3202" t="s">
        <v>35554</v>
      </c>
    </row>
    <row r="3203" spans="3:3" x14ac:dyDescent="0.25">
      <c r="C3203" t="s">
        <v>35555</v>
      </c>
    </row>
    <row r="3204" spans="3:3" x14ac:dyDescent="0.25">
      <c r="C3204" t="s">
        <v>35556</v>
      </c>
    </row>
    <row r="3205" spans="3:3" x14ac:dyDescent="0.25">
      <c r="C3205" t="s">
        <v>35557</v>
      </c>
    </row>
    <row r="3206" spans="3:3" x14ac:dyDescent="0.25">
      <c r="C3206" t="s">
        <v>35558</v>
      </c>
    </row>
    <row r="3207" spans="3:3" x14ac:dyDescent="0.25">
      <c r="C3207" t="s">
        <v>35559</v>
      </c>
    </row>
    <row r="3208" spans="3:3" x14ac:dyDescent="0.25">
      <c r="C3208" t="s">
        <v>35560</v>
      </c>
    </row>
    <row r="3209" spans="3:3" x14ac:dyDescent="0.25">
      <c r="C3209" t="s">
        <v>35561</v>
      </c>
    </row>
    <row r="3210" spans="3:3" x14ac:dyDescent="0.25">
      <c r="C3210" t="s">
        <v>35562</v>
      </c>
    </row>
    <row r="3211" spans="3:3" x14ac:dyDescent="0.25">
      <c r="C3211" t="s">
        <v>35563</v>
      </c>
    </row>
    <row r="3212" spans="3:3" x14ac:dyDescent="0.25">
      <c r="C3212" t="s">
        <v>35564</v>
      </c>
    </row>
    <row r="3213" spans="3:3" x14ac:dyDescent="0.25">
      <c r="C3213" t="s">
        <v>35565</v>
      </c>
    </row>
    <row r="3214" spans="3:3" x14ac:dyDescent="0.25">
      <c r="C3214" t="s">
        <v>35566</v>
      </c>
    </row>
    <row r="3215" spans="3:3" x14ac:dyDescent="0.25">
      <c r="C3215" t="s">
        <v>35567</v>
      </c>
    </row>
    <row r="3216" spans="3:3" x14ac:dyDescent="0.25">
      <c r="C3216" t="s">
        <v>35568</v>
      </c>
    </row>
    <row r="3217" spans="3:3" x14ac:dyDescent="0.25">
      <c r="C3217" t="s">
        <v>35569</v>
      </c>
    </row>
    <row r="3218" spans="3:3" x14ac:dyDescent="0.25">
      <c r="C3218" t="s">
        <v>35570</v>
      </c>
    </row>
    <row r="3219" spans="3:3" x14ac:dyDescent="0.25">
      <c r="C3219" t="s">
        <v>35571</v>
      </c>
    </row>
    <row r="3220" spans="3:3" x14ac:dyDescent="0.25">
      <c r="C3220" t="s">
        <v>35572</v>
      </c>
    </row>
    <row r="3221" spans="3:3" x14ac:dyDescent="0.25">
      <c r="C3221" t="s">
        <v>35573</v>
      </c>
    </row>
    <row r="3222" spans="3:3" x14ac:dyDescent="0.25">
      <c r="C3222" t="s">
        <v>35574</v>
      </c>
    </row>
    <row r="3223" spans="3:3" x14ac:dyDescent="0.25">
      <c r="C3223" t="s">
        <v>35575</v>
      </c>
    </row>
    <row r="3224" spans="3:3" x14ac:dyDescent="0.25">
      <c r="C3224" t="s">
        <v>35576</v>
      </c>
    </row>
    <row r="3225" spans="3:3" x14ac:dyDescent="0.25">
      <c r="C3225" t="s">
        <v>35577</v>
      </c>
    </row>
    <row r="3226" spans="3:3" x14ac:dyDescent="0.25">
      <c r="C3226" t="s">
        <v>35578</v>
      </c>
    </row>
    <row r="3227" spans="3:3" x14ac:dyDescent="0.25">
      <c r="C3227" t="s">
        <v>35579</v>
      </c>
    </row>
    <row r="3228" spans="3:3" x14ac:dyDescent="0.25">
      <c r="C3228" t="s">
        <v>35580</v>
      </c>
    </row>
    <row r="3229" spans="3:3" x14ac:dyDescent="0.25">
      <c r="C3229" t="s">
        <v>35581</v>
      </c>
    </row>
    <row r="3230" spans="3:3" x14ac:dyDescent="0.25">
      <c r="C3230" t="s">
        <v>35582</v>
      </c>
    </row>
    <row r="3231" spans="3:3" x14ac:dyDescent="0.25">
      <c r="C3231" t="s">
        <v>35583</v>
      </c>
    </row>
    <row r="3232" spans="3:3" x14ac:dyDescent="0.25">
      <c r="C3232" t="s">
        <v>35584</v>
      </c>
    </row>
    <row r="3233" spans="3:3" x14ac:dyDescent="0.25">
      <c r="C3233" t="s">
        <v>35585</v>
      </c>
    </row>
    <row r="3234" spans="3:3" x14ac:dyDescent="0.25">
      <c r="C3234" t="s">
        <v>35586</v>
      </c>
    </row>
    <row r="3235" spans="3:3" x14ac:dyDescent="0.25">
      <c r="C3235" t="s">
        <v>35587</v>
      </c>
    </row>
    <row r="3236" spans="3:3" x14ac:dyDescent="0.25">
      <c r="C3236" t="s">
        <v>35588</v>
      </c>
    </row>
    <row r="3237" spans="3:3" x14ac:dyDescent="0.25">
      <c r="C3237" t="s">
        <v>35589</v>
      </c>
    </row>
    <row r="3238" spans="3:3" x14ac:dyDescent="0.25">
      <c r="C3238" t="s">
        <v>35590</v>
      </c>
    </row>
    <row r="3239" spans="3:3" x14ac:dyDescent="0.25">
      <c r="C3239" t="s">
        <v>35591</v>
      </c>
    </row>
    <row r="3240" spans="3:3" x14ac:dyDescent="0.25">
      <c r="C3240" t="s">
        <v>35592</v>
      </c>
    </row>
    <row r="3241" spans="3:3" x14ac:dyDescent="0.25">
      <c r="C3241" t="s">
        <v>35593</v>
      </c>
    </row>
    <row r="3242" spans="3:3" x14ac:dyDescent="0.25">
      <c r="C3242" t="s">
        <v>35594</v>
      </c>
    </row>
    <row r="3243" spans="3:3" x14ac:dyDescent="0.25">
      <c r="C3243" t="s">
        <v>35595</v>
      </c>
    </row>
    <row r="3244" spans="3:3" x14ac:dyDescent="0.25">
      <c r="C3244" t="s">
        <v>35596</v>
      </c>
    </row>
    <row r="3245" spans="3:3" x14ac:dyDescent="0.25">
      <c r="C3245" t="s">
        <v>35597</v>
      </c>
    </row>
    <row r="3246" spans="3:3" x14ac:dyDescent="0.25">
      <c r="C3246" t="s">
        <v>35598</v>
      </c>
    </row>
    <row r="3247" spans="3:3" x14ac:dyDescent="0.25">
      <c r="C3247" t="s">
        <v>35599</v>
      </c>
    </row>
    <row r="3248" spans="3:3" x14ac:dyDescent="0.25">
      <c r="C3248" t="s">
        <v>35600</v>
      </c>
    </row>
    <row r="3249" spans="3:3" x14ac:dyDescent="0.25">
      <c r="C3249" t="s">
        <v>35601</v>
      </c>
    </row>
    <row r="3250" spans="3:3" x14ac:dyDescent="0.25">
      <c r="C3250" t="s">
        <v>35602</v>
      </c>
    </row>
    <row r="3251" spans="3:3" x14ac:dyDescent="0.25">
      <c r="C3251" t="s">
        <v>35603</v>
      </c>
    </row>
    <row r="3252" spans="3:3" x14ac:dyDescent="0.25">
      <c r="C3252" t="s">
        <v>35604</v>
      </c>
    </row>
    <row r="3253" spans="3:3" x14ac:dyDescent="0.25">
      <c r="C3253" t="s">
        <v>35605</v>
      </c>
    </row>
    <row r="3254" spans="3:3" x14ac:dyDescent="0.25">
      <c r="C3254" t="s">
        <v>35606</v>
      </c>
    </row>
    <row r="3255" spans="3:3" x14ac:dyDescent="0.25">
      <c r="C3255" t="s">
        <v>35607</v>
      </c>
    </row>
    <row r="3256" spans="3:3" x14ac:dyDescent="0.25">
      <c r="C3256" t="s">
        <v>35608</v>
      </c>
    </row>
    <row r="3257" spans="3:3" x14ac:dyDescent="0.25">
      <c r="C3257" t="s">
        <v>35609</v>
      </c>
    </row>
    <row r="3258" spans="3:3" x14ac:dyDescent="0.25">
      <c r="C3258" t="s">
        <v>35610</v>
      </c>
    </row>
    <row r="3259" spans="3:3" x14ac:dyDescent="0.25">
      <c r="C3259" t="s">
        <v>35611</v>
      </c>
    </row>
    <row r="3260" spans="3:3" x14ac:dyDescent="0.25">
      <c r="C3260" t="s">
        <v>35612</v>
      </c>
    </row>
    <row r="3261" spans="3:3" x14ac:dyDescent="0.25">
      <c r="C3261" t="s">
        <v>35613</v>
      </c>
    </row>
    <row r="3262" spans="3:3" x14ac:dyDescent="0.25">
      <c r="C3262" t="s">
        <v>35614</v>
      </c>
    </row>
    <row r="3263" spans="3:3" x14ac:dyDescent="0.25">
      <c r="C3263" t="s">
        <v>35615</v>
      </c>
    </row>
    <row r="3264" spans="3:3" x14ac:dyDescent="0.25">
      <c r="C3264" t="s">
        <v>35616</v>
      </c>
    </row>
    <row r="3265" spans="3:3" x14ac:dyDescent="0.25">
      <c r="C3265" t="s">
        <v>35617</v>
      </c>
    </row>
    <row r="3266" spans="3:3" x14ac:dyDescent="0.25">
      <c r="C3266" t="s">
        <v>35618</v>
      </c>
    </row>
    <row r="3267" spans="3:3" x14ac:dyDescent="0.25">
      <c r="C3267" t="s">
        <v>35619</v>
      </c>
    </row>
    <row r="3268" spans="3:3" x14ac:dyDescent="0.25">
      <c r="C3268" t="s">
        <v>35620</v>
      </c>
    </row>
    <row r="3269" spans="3:3" x14ac:dyDescent="0.25">
      <c r="C3269" t="s">
        <v>35621</v>
      </c>
    </row>
    <row r="3270" spans="3:3" x14ac:dyDescent="0.25">
      <c r="C3270" t="s">
        <v>35622</v>
      </c>
    </row>
    <row r="3271" spans="3:3" x14ac:dyDescent="0.25">
      <c r="C3271" t="s">
        <v>35623</v>
      </c>
    </row>
    <row r="3272" spans="3:3" x14ac:dyDescent="0.25">
      <c r="C3272" t="s">
        <v>35624</v>
      </c>
    </row>
    <row r="3273" spans="3:3" x14ac:dyDescent="0.25">
      <c r="C3273" t="s">
        <v>35625</v>
      </c>
    </row>
    <row r="3274" spans="3:3" x14ac:dyDescent="0.25">
      <c r="C3274" t="s">
        <v>35626</v>
      </c>
    </row>
    <row r="3275" spans="3:3" x14ac:dyDescent="0.25">
      <c r="C3275" t="s">
        <v>35627</v>
      </c>
    </row>
    <row r="3276" spans="3:3" x14ac:dyDescent="0.25">
      <c r="C3276" t="s">
        <v>35628</v>
      </c>
    </row>
    <row r="3277" spans="3:3" x14ac:dyDescent="0.25">
      <c r="C3277" t="s">
        <v>35629</v>
      </c>
    </row>
    <row r="3278" spans="3:3" x14ac:dyDescent="0.25">
      <c r="C3278" t="s">
        <v>35630</v>
      </c>
    </row>
    <row r="3279" spans="3:3" x14ac:dyDescent="0.25">
      <c r="C3279" t="s">
        <v>35631</v>
      </c>
    </row>
    <row r="3280" spans="3:3" x14ac:dyDescent="0.25">
      <c r="C3280" t="s">
        <v>35632</v>
      </c>
    </row>
    <row r="3281" spans="3:3" x14ac:dyDescent="0.25">
      <c r="C3281" t="s">
        <v>35633</v>
      </c>
    </row>
    <row r="3282" spans="3:3" x14ac:dyDescent="0.25">
      <c r="C3282" t="s">
        <v>35634</v>
      </c>
    </row>
    <row r="3283" spans="3:3" x14ac:dyDescent="0.25">
      <c r="C3283" t="s">
        <v>35635</v>
      </c>
    </row>
    <row r="3284" spans="3:3" x14ac:dyDescent="0.25">
      <c r="C3284" t="s">
        <v>35636</v>
      </c>
    </row>
    <row r="3285" spans="3:3" x14ac:dyDescent="0.25">
      <c r="C3285" t="s">
        <v>35637</v>
      </c>
    </row>
    <row r="3286" spans="3:3" x14ac:dyDescent="0.25">
      <c r="C3286" t="s">
        <v>35638</v>
      </c>
    </row>
    <row r="3287" spans="3:3" x14ac:dyDescent="0.25">
      <c r="C3287" t="s">
        <v>35639</v>
      </c>
    </row>
    <row r="3288" spans="3:3" x14ac:dyDescent="0.25">
      <c r="C3288" t="s">
        <v>35640</v>
      </c>
    </row>
    <row r="3289" spans="3:3" x14ac:dyDescent="0.25">
      <c r="C3289" t="s">
        <v>35641</v>
      </c>
    </row>
    <row r="3290" spans="3:3" x14ac:dyDescent="0.25">
      <c r="C3290" t="s">
        <v>35642</v>
      </c>
    </row>
    <row r="3291" spans="3:3" x14ac:dyDescent="0.25">
      <c r="C3291" t="s">
        <v>35643</v>
      </c>
    </row>
    <row r="3292" spans="3:3" x14ac:dyDescent="0.25">
      <c r="C3292" t="s">
        <v>35644</v>
      </c>
    </row>
    <row r="3293" spans="3:3" x14ac:dyDescent="0.25">
      <c r="C3293" t="s">
        <v>35645</v>
      </c>
    </row>
    <row r="3294" spans="3:3" x14ac:dyDescent="0.25">
      <c r="C3294" t="s">
        <v>35646</v>
      </c>
    </row>
    <row r="3295" spans="3:3" x14ac:dyDescent="0.25">
      <c r="C3295" t="s">
        <v>35647</v>
      </c>
    </row>
    <row r="3296" spans="3:3" x14ac:dyDescent="0.25">
      <c r="C3296" t="s">
        <v>35648</v>
      </c>
    </row>
    <row r="3297" spans="3:3" x14ac:dyDescent="0.25">
      <c r="C3297" t="s">
        <v>35649</v>
      </c>
    </row>
    <row r="3298" spans="3:3" x14ac:dyDescent="0.25">
      <c r="C3298" t="s">
        <v>35650</v>
      </c>
    </row>
    <row r="3299" spans="3:3" x14ac:dyDescent="0.25">
      <c r="C3299" t="s">
        <v>35651</v>
      </c>
    </row>
    <row r="3300" spans="3:3" x14ac:dyDescent="0.25">
      <c r="C3300" t="s">
        <v>35652</v>
      </c>
    </row>
    <row r="3301" spans="3:3" x14ac:dyDescent="0.25">
      <c r="C3301" t="s">
        <v>35653</v>
      </c>
    </row>
    <row r="3302" spans="3:3" x14ac:dyDescent="0.25">
      <c r="C3302" t="s">
        <v>35654</v>
      </c>
    </row>
    <row r="3303" spans="3:3" x14ac:dyDescent="0.25">
      <c r="C3303" t="s">
        <v>35655</v>
      </c>
    </row>
    <row r="3304" spans="3:3" x14ac:dyDescent="0.25">
      <c r="C3304" t="s">
        <v>35656</v>
      </c>
    </row>
    <row r="3305" spans="3:3" x14ac:dyDescent="0.25">
      <c r="C3305" t="s">
        <v>35657</v>
      </c>
    </row>
    <row r="3306" spans="3:3" x14ac:dyDescent="0.25">
      <c r="C3306" t="s">
        <v>35658</v>
      </c>
    </row>
    <row r="3307" spans="3:3" x14ac:dyDescent="0.25">
      <c r="C3307" t="s">
        <v>35659</v>
      </c>
    </row>
    <row r="3308" spans="3:3" x14ac:dyDescent="0.25">
      <c r="C3308" t="s">
        <v>35660</v>
      </c>
    </row>
    <row r="3309" spans="3:3" x14ac:dyDescent="0.25">
      <c r="C3309" t="s">
        <v>35661</v>
      </c>
    </row>
    <row r="3310" spans="3:3" x14ac:dyDescent="0.25">
      <c r="C3310" t="s">
        <v>35662</v>
      </c>
    </row>
    <row r="3311" spans="3:3" x14ac:dyDescent="0.25">
      <c r="C3311" t="s">
        <v>35663</v>
      </c>
    </row>
    <row r="3312" spans="3:3" x14ac:dyDescent="0.25">
      <c r="C3312" t="s">
        <v>35664</v>
      </c>
    </row>
    <row r="3313" spans="3:3" x14ac:dyDescent="0.25">
      <c r="C3313" t="s">
        <v>35665</v>
      </c>
    </row>
    <row r="3314" spans="3:3" x14ac:dyDescent="0.25">
      <c r="C3314" t="s">
        <v>35666</v>
      </c>
    </row>
    <row r="3315" spans="3:3" x14ac:dyDescent="0.25">
      <c r="C3315" t="s">
        <v>35667</v>
      </c>
    </row>
    <row r="3316" spans="3:3" x14ac:dyDescent="0.25">
      <c r="C3316" t="s">
        <v>35668</v>
      </c>
    </row>
    <row r="3317" spans="3:3" x14ac:dyDescent="0.25">
      <c r="C3317" t="s">
        <v>35669</v>
      </c>
    </row>
    <row r="3318" spans="3:3" x14ac:dyDescent="0.25">
      <c r="C3318" t="s">
        <v>35670</v>
      </c>
    </row>
    <row r="3319" spans="3:3" x14ac:dyDescent="0.25">
      <c r="C3319" t="s">
        <v>35671</v>
      </c>
    </row>
    <row r="3320" spans="3:3" x14ac:dyDescent="0.25">
      <c r="C3320" t="s">
        <v>35672</v>
      </c>
    </row>
    <row r="3321" spans="3:3" x14ac:dyDescent="0.25">
      <c r="C3321" t="s">
        <v>35673</v>
      </c>
    </row>
    <row r="3322" spans="3:3" x14ac:dyDescent="0.25">
      <c r="C3322" t="s">
        <v>35674</v>
      </c>
    </row>
    <row r="3323" spans="3:3" x14ac:dyDescent="0.25">
      <c r="C3323" t="s">
        <v>35675</v>
      </c>
    </row>
    <row r="3324" spans="3:3" x14ac:dyDescent="0.25">
      <c r="C3324" t="s">
        <v>35676</v>
      </c>
    </row>
    <row r="3325" spans="3:3" x14ac:dyDescent="0.25">
      <c r="C3325" t="s">
        <v>35677</v>
      </c>
    </row>
    <row r="3326" spans="3:3" x14ac:dyDescent="0.25">
      <c r="C3326" t="s">
        <v>35678</v>
      </c>
    </row>
    <row r="3327" spans="3:3" x14ac:dyDescent="0.25">
      <c r="C3327" t="s">
        <v>35679</v>
      </c>
    </row>
    <row r="3328" spans="3:3" x14ac:dyDescent="0.25">
      <c r="C3328" t="s">
        <v>35680</v>
      </c>
    </row>
    <row r="3329" spans="3:3" x14ac:dyDescent="0.25">
      <c r="C3329" t="s">
        <v>35681</v>
      </c>
    </row>
    <row r="3330" spans="3:3" x14ac:dyDescent="0.25">
      <c r="C3330" t="s">
        <v>35682</v>
      </c>
    </row>
    <row r="3331" spans="3:3" x14ac:dyDescent="0.25">
      <c r="C3331" t="s">
        <v>35683</v>
      </c>
    </row>
    <row r="3332" spans="3:3" x14ac:dyDescent="0.25">
      <c r="C3332" t="s">
        <v>35684</v>
      </c>
    </row>
    <row r="3333" spans="3:3" x14ac:dyDescent="0.25">
      <c r="C3333" t="s">
        <v>35685</v>
      </c>
    </row>
    <row r="3334" spans="3:3" x14ac:dyDescent="0.25">
      <c r="C3334" t="s">
        <v>35686</v>
      </c>
    </row>
    <row r="3335" spans="3:3" x14ac:dyDescent="0.25">
      <c r="C3335" t="s">
        <v>35687</v>
      </c>
    </row>
    <row r="3336" spans="3:3" x14ac:dyDescent="0.25">
      <c r="C3336" t="s">
        <v>35688</v>
      </c>
    </row>
    <row r="3337" spans="3:3" x14ac:dyDescent="0.25">
      <c r="C3337" t="s">
        <v>35689</v>
      </c>
    </row>
    <row r="3338" spans="3:3" x14ac:dyDescent="0.25">
      <c r="C3338" t="s">
        <v>35690</v>
      </c>
    </row>
    <row r="3339" spans="3:3" x14ac:dyDescent="0.25">
      <c r="C3339" t="s">
        <v>35691</v>
      </c>
    </row>
    <row r="3340" spans="3:3" x14ac:dyDescent="0.25">
      <c r="C3340" t="s">
        <v>35692</v>
      </c>
    </row>
    <row r="3341" spans="3:3" x14ac:dyDescent="0.25">
      <c r="C3341" t="s">
        <v>35693</v>
      </c>
    </row>
    <row r="3342" spans="3:3" x14ac:dyDescent="0.25">
      <c r="C3342" t="s">
        <v>35694</v>
      </c>
    </row>
    <row r="3343" spans="3:3" x14ac:dyDescent="0.25">
      <c r="C3343" t="s">
        <v>35695</v>
      </c>
    </row>
    <row r="3344" spans="3:3" x14ac:dyDescent="0.25">
      <c r="C3344" t="s">
        <v>35696</v>
      </c>
    </row>
    <row r="3345" spans="3:3" x14ac:dyDescent="0.25">
      <c r="C3345" t="s">
        <v>35697</v>
      </c>
    </row>
    <row r="3346" spans="3:3" x14ac:dyDescent="0.25">
      <c r="C3346" t="s">
        <v>35698</v>
      </c>
    </row>
    <row r="3347" spans="3:3" x14ac:dyDescent="0.25">
      <c r="C3347" t="s">
        <v>35699</v>
      </c>
    </row>
    <row r="3348" spans="3:3" x14ac:dyDescent="0.25">
      <c r="C3348" t="s">
        <v>35700</v>
      </c>
    </row>
    <row r="3349" spans="3:3" x14ac:dyDescent="0.25">
      <c r="C3349" t="s">
        <v>35701</v>
      </c>
    </row>
    <row r="3350" spans="3:3" x14ac:dyDescent="0.25">
      <c r="C3350" t="s">
        <v>35702</v>
      </c>
    </row>
    <row r="3351" spans="3:3" x14ac:dyDescent="0.25">
      <c r="C3351" t="s">
        <v>35703</v>
      </c>
    </row>
    <row r="3352" spans="3:3" x14ac:dyDescent="0.25">
      <c r="C3352" t="s">
        <v>35704</v>
      </c>
    </row>
    <row r="3353" spans="3:3" x14ac:dyDescent="0.25">
      <c r="C3353" t="s">
        <v>35705</v>
      </c>
    </row>
    <row r="3354" spans="3:3" x14ac:dyDescent="0.25">
      <c r="C3354" t="s">
        <v>35706</v>
      </c>
    </row>
    <row r="3355" spans="3:3" x14ac:dyDescent="0.25">
      <c r="C3355" t="s">
        <v>35707</v>
      </c>
    </row>
    <row r="3356" spans="3:3" x14ac:dyDescent="0.25">
      <c r="C3356" t="s">
        <v>35708</v>
      </c>
    </row>
    <row r="3357" spans="3:3" x14ac:dyDescent="0.25">
      <c r="C3357" t="s">
        <v>35709</v>
      </c>
    </row>
    <row r="3358" spans="3:3" x14ac:dyDescent="0.25">
      <c r="C3358" t="s">
        <v>35710</v>
      </c>
    </row>
    <row r="3359" spans="3:3" x14ac:dyDescent="0.25">
      <c r="C3359" t="s">
        <v>35711</v>
      </c>
    </row>
    <row r="3360" spans="3:3" x14ac:dyDescent="0.25">
      <c r="C3360" t="s">
        <v>35712</v>
      </c>
    </row>
    <row r="3361" spans="3:3" x14ac:dyDescent="0.25">
      <c r="C3361" t="s">
        <v>35713</v>
      </c>
    </row>
    <row r="3362" spans="3:3" x14ac:dyDescent="0.25">
      <c r="C3362" t="s">
        <v>35714</v>
      </c>
    </row>
    <row r="3363" spans="3:3" x14ac:dyDescent="0.25">
      <c r="C3363" t="s">
        <v>35715</v>
      </c>
    </row>
    <row r="3364" spans="3:3" x14ac:dyDescent="0.25">
      <c r="C3364" t="s">
        <v>35716</v>
      </c>
    </row>
    <row r="3365" spans="3:3" x14ac:dyDescent="0.25">
      <c r="C3365" t="s">
        <v>35717</v>
      </c>
    </row>
    <row r="3366" spans="3:3" x14ac:dyDescent="0.25">
      <c r="C3366" t="s">
        <v>35718</v>
      </c>
    </row>
    <row r="3367" spans="3:3" x14ac:dyDescent="0.25">
      <c r="C3367" t="s">
        <v>35719</v>
      </c>
    </row>
    <row r="3368" spans="3:3" x14ac:dyDescent="0.25">
      <c r="C3368" t="s">
        <v>35720</v>
      </c>
    </row>
    <row r="3369" spans="3:3" x14ac:dyDescent="0.25">
      <c r="C3369" t="s">
        <v>35721</v>
      </c>
    </row>
    <row r="3370" spans="3:3" x14ac:dyDescent="0.25">
      <c r="C3370" t="s">
        <v>35722</v>
      </c>
    </row>
    <row r="3371" spans="3:3" x14ac:dyDescent="0.25">
      <c r="C3371" t="s">
        <v>35723</v>
      </c>
    </row>
    <row r="3372" spans="3:3" x14ac:dyDescent="0.25">
      <c r="C3372" t="s">
        <v>35724</v>
      </c>
    </row>
    <row r="3373" spans="3:3" x14ac:dyDescent="0.25">
      <c r="C3373" t="s">
        <v>35725</v>
      </c>
    </row>
    <row r="3374" spans="3:3" x14ac:dyDescent="0.25">
      <c r="C3374" t="s">
        <v>35726</v>
      </c>
    </row>
    <row r="3375" spans="3:3" x14ac:dyDescent="0.25">
      <c r="C3375" t="s">
        <v>35727</v>
      </c>
    </row>
    <row r="3376" spans="3:3" x14ac:dyDescent="0.25">
      <c r="C3376" t="s">
        <v>35728</v>
      </c>
    </row>
    <row r="3377" spans="3:3" x14ac:dyDescent="0.25">
      <c r="C3377" t="s">
        <v>35729</v>
      </c>
    </row>
    <row r="3378" spans="3:3" x14ac:dyDescent="0.25">
      <c r="C3378" t="s">
        <v>35730</v>
      </c>
    </row>
    <row r="3379" spans="3:3" x14ac:dyDescent="0.25">
      <c r="C3379" t="s">
        <v>35731</v>
      </c>
    </row>
    <row r="3380" spans="3:3" x14ac:dyDescent="0.25">
      <c r="C3380" t="s">
        <v>35732</v>
      </c>
    </row>
    <row r="3381" spans="3:3" x14ac:dyDescent="0.25">
      <c r="C3381" t="s">
        <v>35733</v>
      </c>
    </row>
    <row r="3382" spans="3:3" x14ac:dyDescent="0.25">
      <c r="C3382" t="s">
        <v>35734</v>
      </c>
    </row>
    <row r="3383" spans="3:3" x14ac:dyDescent="0.25">
      <c r="C3383" t="s">
        <v>35735</v>
      </c>
    </row>
    <row r="3384" spans="3:3" x14ac:dyDescent="0.25">
      <c r="C3384" t="s">
        <v>35736</v>
      </c>
    </row>
    <row r="3385" spans="3:3" x14ac:dyDescent="0.25">
      <c r="C3385" t="s">
        <v>35737</v>
      </c>
    </row>
    <row r="3386" spans="3:3" x14ac:dyDescent="0.25">
      <c r="C3386" t="s">
        <v>35738</v>
      </c>
    </row>
    <row r="3387" spans="3:3" x14ac:dyDescent="0.25">
      <c r="C3387" t="s">
        <v>35739</v>
      </c>
    </row>
    <row r="3388" spans="3:3" x14ac:dyDescent="0.25">
      <c r="C3388" t="s">
        <v>35740</v>
      </c>
    </row>
    <row r="3389" spans="3:3" x14ac:dyDescent="0.25">
      <c r="C3389" t="s">
        <v>35741</v>
      </c>
    </row>
    <row r="3390" spans="3:3" x14ac:dyDescent="0.25">
      <c r="C3390" t="s">
        <v>35742</v>
      </c>
    </row>
    <row r="3391" spans="3:3" x14ac:dyDescent="0.25">
      <c r="C3391" t="s">
        <v>35743</v>
      </c>
    </row>
    <row r="3392" spans="3:3" x14ac:dyDescent="0.25">
      <c r="C3392" t="s">
        <v>35744</v>
      </c>
    </row>
    <row r="3393" spans="3:3" x14ac:dyDescent="0.25">
      <c r="C3393" t="s">
        <v>35745</v>
      </c>
    </row>
    <row r="3394" spans="3:3" x14ac:dyDescent="0.25">
      <c r="C3394" t="s">
        <v>35746</v>
      </c>
    </row>
    <row r="3395" spans="3:3" x14ac:dyDescent="0.25">
      <c r="C3395" t="s">
        <v>35747</v>
      </c>
    </row>
    <row r="3396" spans="3:3" x14ac:dyDescent="0.25">
      <c r="C3396" t="s">
        <v>35748</v>
      </c>
    </row>
    <row r="3397" spans="3:3" x14ac:dyDescent="0.25">
      <c r="C3397" t="s">
        <v>35749</v>
      </c>
    </row>
    <row r="3398" spans="3:3" x14ac:dyDescent="0.25">
      <c r="C3398" t="s">
        <v>35750</v>
      </c>
    </row>
    <row r="3399" spans="3:3" x14ac:dyDescent="0.25">
      <c r="C3399" t="s">
        <v>35751</v>
      </c>
    </row>
    <row r="3400" spans="3:3" x14ac:dyDescent="0.25">
      <c r="C3400" t="s">
        <v>35752</v>
      </c>
    </row>
    <row r="3401" spans="3:3" x14ac:dyDescent="0.25">
      <c r="C3401" t="s">
        <v>35753</v>
      </c>
    </row>
    <row r="3402" spans="3:3" x14ac:dyDescent="0.25">
      <c r="C3402" t="s">
        <v>35754</v>
      </c>
    </row>
    <row r="3403" spans="3:3" x14ac:dyDescent="0.25">
      <c r="C3403" t="s">
        <v>35755</v>
      </c>
    </row>
    <row r="3404" spans="3:3" x14ac:dyDescent="0.25">
      <c r="C3404" t="s">
        <v>35756</v>
      </c>
    </row>
    <row r="3405" spans="3:3" x14ac:dyDescent="0.25">
      <c r="C3405" t="s">
        <v>35757</v>
      </c>
    </row>
    <row r="3406" spans="3:3" x14ac:dyDescent="0.25">
      <c r="C3406" t="s">
        <v>35758</v>
      </c>
    </row>
    <row r="3407" spans="3:3" x14ac:dyDescent="0.25">
      <c r="C3407" t="s">
        <v>35759</v>
      </c>
    </row>
    <row r="3408" spans="3:3" x14ac:dyDescent="0.25">
      <c r="C3408" t="s">
        <v>35760</v>
      </c>
    </row>
    <row r="3409" spans="3:3" x14ac:dyDescent="0.25">
      <c r="C3409" t="s">
        <v>35761</v>
      </c>
    </row>
    <row r="3410" spans="3:3" x14ac:dyDescent="0.25">
      <c r="C3410" t="s">
        <v>35762</v>
      </c>
    </row>
    <row r="3411" spans="3:3" x14ac:dyDescent="0.25">
      <c r="C3411" t="s">
        <v>35763</v>
      </c>
    </row>
    <row r="3412" spans="3:3" x14ac:dyDescent="0.25">
      <c r="C3412" t="s">
        <v>35764</v>
      </c>
    </row>
    <row r="3413" spans="3:3" x14ac:dyDescent="0.25">
      <c r="C3413" t="s">
        <v>35765</v>
      </c>
    </row>
    <row r="3414" spans="3:3" x14ac:dyDescent="0.25">
      <c r="C3414" t="s">
        <v>35766</v>
      </c>
    </row>
    <row r="3415" spans="3:3" x14ac:dyDescent="0.25">
      <c r="C3415" t="s">
        <v>35767</v>
      </c>
    </row>
    <row r="3416" spans="3:3" x14ac:dyDescent="0.25">
      <c r="C3416" t="s">
        <v>35768</v>
      </c>
    </row>
    <row r="3417" spans="3:3" x14ac:dyDescent="0.25">
      <c r="C3417" t="s">
        <v>35769</v>
      </c>
    </row>
    <row r="3418" spans="3:3" x14ac:dyDescent="0.25">
      <c r="C3418" t="s">
        <v>35770</v>
      </c>
    </row>
    <row r="3419" spans="3:3" x14ac:dyDescent="0.25">
      <c r="C3419" t="s">
        <v>35771</v>
      </c>
    </row>
    <row r="3420" spans="3:3" x14ac:dyDescent="0.25">
      <c r="C3420" t="s">
        <v>35772</v>
      </c>
    </row>
    <row r="3421" spans="3:3" x14ac:dyDescent="0.25">
      <c r="C3421" t="s">
        <v>35773</v>
      </c>
    </row>
    <row r="3422" spans="3:3" x14ac:dyDescent="0.25">
      <c r="C3422" t="s">
        <v>35774</v>
      </c>
    </row>
    <row r="3423" spans="3:3" x14ac:dyDescent="0.25">
      <c r="C3423" t="s">
        <v>35775</v>
      </c>
    </row>
    <row r="3424" spans="3:3" x14ac:dyDescent="0.25">
      <c r="C3424" t="s">
        <v>35776</v>
      </c>
    </row>
    <row r="3425" spans="3:3" x14ac:dyDescent="0.25">
      <c r="C3425" t="s">
        <v>35777</v>
      </c>
    </row>
    <row r="3426" spans="3:3" x14ac:dyDescent="0.25">
      <c r="C3426" t="s">
        <v>35778</v>
      </c>
    </row>
    <row r="3427" spans="3:3" x14ac:dyDescent="0.25">
      <c r="C3427" t="s">
        <v>35779</v>
      </c>
    </row>
    <row r="3428" spans="3:3" x14ac:dyDescent="0.25">
      <c r="C3428" t="s">
        <v>35780</v>
      </c>
    </row>
    <row r="3429" spans="3:3" x14ac:dyDescent="0.25">
      <c r="C3429" t="s">
        <v>35781</v>
      </c>
    </row>
    <row r="3430" spans="3:3" x14ac:dyDescent="0.25">
      <c r="C3430" t="s">
        <v>35782</v>
      </c>
    </row>
    <row r="3431" spans="3:3" x14ac:dyDescent="0.25">
      <c r="C3431" t="s">
        <v>35783</v>
      </c>
    </row>
    <row r="3432" spans="3:3" x14ac:dyDescent="0.25">
      <c r="C3432" t="s">
        <v>35784</v>
      </c>
    </row>
    <row r="3433" spans="3:3" x14ac:dyDescent="0.25">
      <c r="C3433" t="s">
        <v>35785</v>
      </c>
    </row>
    <row r="3434" spans="3:3" x14ac:dyDescent="0.25">
      <c r="C3434" t="s">
        <v>35786</v>
      </c>
    </row>
    <row r="3435" spans="3:3" x14ac:dyDescent="0.25">
      <c r="C3435" t="s">
        <v>35787</v>
      </c>
    </row>
    <row r="3436" spans="3:3" x14ac:dyDescent="0.25">
      <c r="C3436" t="s">
        <v>35788</v>
      </c>
    </row>
    <row r="3437" spans="3:3" x14ac:dyDescent="0.25">
      <c r="C3437" t="s">
        <v>35789</v>
      </c>
    </row>
    <row r="3438" spans="3:3" x14ac:dyDescent="0.25">
      <c r="C3438" t="s">
        <v>35790</v>
      </c>
    </row>
    <row r="3439" spans="3:3" x14ac:dyDescent="0.25">
      <c r="C3439" t="s">
        <v>35791</v>
      </c>
    </row>
    <row r="3440" spans="3:3" x14ac:dyDescent="0.25">
      <c r="C3440" t="s">
        <v>35792</v>
      </c>
    </row>
    <row r="3441" spans="3:3" x14ac:dyDescent="0.25">
      <c r="C3441" t="s">
        <v>35793</v>
      </c>
    </row>
    <row r="3442" spans="3:3" x14ac:dyDescent="0.25">
      <c r="C3442" t="s">
        <v>35794</v>
      </c>
    </row>
    <row r="3443" spans="3:3" x14ac:dyDescent="0.25">
      <c r="C3443" t="s">
        <v>35795</v>
      </c>
    </row>
    <row r="3444" spans="3:3" x14ac:dyDescent="0.25">
      <c r="C3444" t="s">
        <v>35796</v>
      </c>
    </row>
    <row r="3445" spans="3:3" x14ac:dyDescent="0.25">
      <c r="C3445" t="s">
        <v>35797</v>
      </c>
    </row>
    <row r="3446" spans="3:3" x14ac:dyDescent="0.25">
      <c r="C3446" t="s">
        <v>35798</v>
      </c>
    </row>
    <row r="3447" spans="3:3" x14ac:dyDescent="0.25">
      <c r="C3447" t="s">
        <v>35799</v>
      </c>
    </row>
    <row r="3448" spans="3:3" x14ac:dyDescent="0.25">
      <c r="C3448" t="s">
        <v>35800</v>
      </c>
    </row>
    <row r="3449" spans="3:3" x14ac:dyDescent="0.25">
      <c r="C3449" t="s">
        <v>35801</v>
      </c>
    </row>
    <row r="3450" spans="3:3" x14ac:dyDescent="0.25">
      <c r="C3450" t="s">
        <v>35802</v>
      </c>
    </row>
    <row r="3451" spans="3:3" x14ac:dyDescent="0.25">
      <c r="C3451" t="s">
        <v>35803</v>
      </c>
    </row>
    <row r="3452" spans="3:3" x14ac:dyDescent="0.25">
      <c r="C3452" t="s">
        <v>35804</v>
      </c>
    </row>
    <row r="3453" spans="3:3" x14ac:dyDescent="0.25">
      <c r="C3453" t="s">
        <v>35805</v>
      </c>
    </row>
    <row r="3454" spans="3:3" x14ac:dyDescent="0.25">
      <c r="C3454" t="s">
        <v>35806</v>
      </c>
    </row>
    <row r="3455" spans="3:3" x14ac:dyDescent="0.25">
      <c r="C3455" t="s">
        <v>35807</v>
      </c>
    </row>
    <row r="3456" spans="3:3" x14ac:dyDescent="0.25">
      <c r="C3456" t="s">
        <v>35808</v>
      </c>
    </row>
    <row r="3457" spans="3:3" x14ac:dyDescent="0.25">
      <c r="C3457" t="s">
        <v>35809</v>
      </c>
    </row>
    <row r="3458" spans="3:3" x14ac:dyDescent="0.25">
      <c r="C3458" t="s">
        <v>35810</v>
      </c>
    </row>
    <row r="3459" spans="3:3" x14ac:dyDescent="0.25">
      <c r="C3459" t="s">
        <v>35811</v>
      </c>
    </row>
    <row r="3460" spans="3:3" x14ac:dyDescent="0.25">
      <c r="C3460" t="s">
        <v>35812</v>
      </c>
    </row>
    <row r="3461" spans="3:3" x14ac:dyDescent="0.25">
      <c r="C3461" t="s">
        <v>35813</v>
      </c>
    </row>
    <row r="3462" spans="3:3" x14ac:dyDescent="0.25">
      <c r="C3462" t="s">
        <v>35814</v>
      </c>
    </row>
    <row r="3463" spans="3:3" x14ac:dyDescent="0.25">
      <c r="C3463" t="s">
        <v>35815</v>
      </c>
    </row>
    <row r="3464" spans="3:3" x14ac:dyDescent="0.25">
      <c r="C3464" t="s">
        <v>35816</v>
      </c>
    </row>
    <row r="3465" spans="3:3" x14ac:dyDescent="0.25">
      <c r="C3465" t="s">
        <v>35817</v>
      </c>
    </row>
    <row r="3466" spans="3:3" x14ac:dyDescent="0.25">
      <c r="C3466" t="s">
        <v>35818</v>
      </c>
    </row>
    <row r="3467" spans="3:3" x14ac:dyDescent="0.25">
      <c r="C3467" t="s">
        <v>35819</v>
      </c>
    </row>
    <row r="3468" spans="3:3" x14ac:dyDescent="0.25">
      <c r="C3468" t="s">
        <v>35820</v>
      </c>
    </row>
    <row r="3469" spans="3:3" x14ac:dyDescent="0.25">
      <c r="C3469" t="s">
        <v>35821</v>
      </c>
    </row>
    <row r="3470" spans="3:3" x14ac:dyDescent="0.25">
      <c r="C3470" t="s">
        <v>35822</v>
      </c>
    </row>
    <row r="3471" spans="3:3" x14ac:dyDescent="0.25">
      <c r="C3471" t="s">
        <v>35823</v>
      </c>
    </row>
    <row r="3472" spans="3:3" x14ac:dyDescent="0.25">
      <c r="C3472" t="s">
        <v>35824</v>
      </c>
    </row>
    <row r="3473" spans="3:3" x14ac:dyDescent="0.25">
      <c r="C3473" t="s">
        <v>35825</v>
      </c>
    </row>
    <row r="3474" spans="3:3" x14ac:dyDescent="0.25">
      <c r="C3474" t="s">
        <v>35826</v>
      </c>
    </row>
    <row r="3475" spans="3:3" x14ac:dyDescent="0.25">
      <c r="C3475" t="s">
        <v>35827</v>
      </c>
    </row>
    <row r="3476" spans="3:3" x14ac:dyDescent="0.25">
      <c r="C3476" t="s">
        <v>35828</v>
      </c>
    </row>
    <row r="3477" spans="3:3" x14ac:dyDescent="0.25">
      <c r="C3477" t="s">
        <v>35829</v>
      </c>
    </row>
    <row r="3478" spans="3:3" x14ac:dyDescent="0.25">
      <c r="C3478" t="s">
        <v>35830</v>
      </c>
    </row>
    <row r="3479" spans="3:3" x14ac:dyDescent="0.25">
      <c r="C3479" t="s">
        <v>35831</v>
      </c>
    </row>
    <row r="3480" spans="3:3" x14ac:dyDescent="0.25">
      <c r="C3480" t="s">
        <v>35832</v>
      </c>
    </row>
    <row r="3481" spans="3:3" x14ac:dyDescent="0.25">
      <c r="C3481" t="s">
        <v>35833</v>
      </c>
    </row>
    <row r="3482" spans="3:3" x14ac:dyDescent="0.25">
      <c r="C3482" t="s">
        <v>35834</v>
      </c>
    </row>
    <row r="3483" spans="3:3" x14ac:dyDescent="0.25">
      <c r="C3483" t="s">
        <v>35835</v>
      </c>
    </row>
    <row r="3484" spans="3:3" x14ac:dyDescent="0.25">
      <c r="C3484" t="s">
        <v>35836</v>
      </c>
    </row>
    <row r="3485" spans="3:3" x14ac:dyDescent="0.25">
      <c r="C3485" t="s">
        <v>35837</v>
      </c>
    </row>
    <row r="3486" spans="3:3" x14ac:dyDescent="0.25">
      <c r="C3486" t="s">
        <v>35838</v>
      </c>
    </row>
    <row r="3487" spans="3:3" x14ac:dyDescent="0.25">
      <c r="C3487" t="s">
        <v>35839</v>
      </c>
    </row>
    <row r="3488" spans="3:3" x14ac:dyDescent="0.25">
      <c r="C3488" t="s">
        <v>35840</v>
      </c>
    </row>
    <row r="3489" spans="3:3" x14ac:dyDescent="0.25">
      <c r="C3489" t="s">
        <v>35841</v>
      </c>
    </row>
    <row r="3490" spans="3:3" x14ac:dyDescent="0.25">
      <c r="C3490" t="s">
        <v>35842</v>
      </c>
    </row>
    <row r="3491" spans="3:3" x14ac:dyDescent="0.25">
      <c r="C3491" t="s">
        <v>35843</v>
      </c>
    </row>
    <row r="3492" spans="3:3" x14ac:dyDescent="0.25">
      <c r="C3492" t="s">
        <v>35844</v>
      </c>
    </row>
    <row r="3493" spans="3:3" x14ac:dyDescent="0.25">
      <c r="C3493" t="s">
        <v>35845</v>
      </c>
    </row>
    <row r="3494" spans="3:3" x14ac:dyDescent="0.25">
      <c r="C3494" t="s">
        <v>35846</v>
      </c>
    </row>
    <row r="3495" spans="3:3" x14ac:dyDescent="0.25">
      <c r="C3495" t="s">
        <v>35847</v>
      </c>
    </row>
    <row r="3496" spans="3:3" x14ac:dyDescent="0.25">
      <c r="C3496" t="s">
        <v>35848</v>
      </c>
    </row>
    <row r="3497" spans="3:3" x14ac:dyDescent="0.25">
      <c r="C3497" t="s">
        <v>35849</v>
      </c>
    </row>
    <row r="3498" spans="3:3" x14ac:dyDescent="0.25">
      <c r="C3498" t="s">
        <v>35850</v>
      </c>
    </row>
    <row r="3499" spans="3:3" x14ac:dyDescent="0.25">
      <c r="C3499" t="s">
        <v>35851</v>
      </c>
    </row>
    <row r="3500" spans="3:3" x14ac:dyDescent="0.25">
      <c r="C3500" t="s">
        <v>35852</v>
      </c>
    </row>
    <row r="3501" spans="3:3" x14ac:dyDescent="0.25">
      <c r="C3501" t="s">
        <v>35853</v>
      </c>
    </row>
    <row r="3502" spans="3:3" x14ac:dyDescent="0.25">
      <c r="C3502" t="s">
        <v>35854</v>
      </c>
    </row>
    <row r="3503" spans="3:3" x14ac:dyDescent="0.25">
      <c r="C3503" t="s">
        <v>35855</v>
      </c>
    </row>
    <row r="3504" spans="3:3" x14ac:dyDescent="0.25">
      <c r="C3504" t="s">
        <v>35856</v>
      </c>
    </row>
    <row r="3505" spans="3:3" x14ac:dyDescent="0.25">
      <c r="C3505" t="s">
        <v>35857</v>
      </c>
    </row>
    <row r="3506" spans="3:3" x14ac:dyDescent="0.25">
      <c r="C3506" t="s">
        <v>35858</v>
      </c>
    </row>
    <row r="3507" spans="3:3" x14ac:dyDescent="0.25">
      <c r="C3507" t="s">
        <v>35859</v>
      </c>
    </row>
    <row r="3508" spans="3:3" x14ac:dyDescent="0.25">
      <c r="C3508" t="s">
        <v>35860</v>
      </c>
    </row>
    <row r="3509" spans="3:3" x14ac:dyDescent="0.25">
      <c r="C3509" t="s">
        <v>35861</v>
      </c>
    </row>
    <row r="3510" spans="3:3" x14ac:dyDescent="0.25">
      <c r="C3510" t="s">
        <v>35862</v>
      </c>
    </row>
    <row r="3511" spans="3:3" x14ac:dyDescent="0.25">
      <c r="C3511" t="s">
        <v>35863</v>
      </c>
    </row>
    <row r="3512" spans="3:3" x14ac:dyDescent="0.25">
      <c r="C3512" t="s">
        <v>35864</v>
      </c>
    </row>
    <row r="3513" spans="3:3" x14ac:dyDescent="0.25">
      <c r="C3513" t="s">
        <v>35865</v>
      </c>
    </row>
    <row r="3514" spans="3:3" x14ac:dyDescent="0.25">
      <c r="C3514" t="s">
        <v>35866</v>
      </c>
    </row>
    <row r="3515" spans="3:3" x14ac:dyDescent="0.25">
      <c r="C3515" t="s">
        <v>35867</v>
      </c>
    </row>
    <row r="3516" spans="3:3" x14ac:dyDescent="0.25">
      <c r="C3516" t="s">
        <v>35868</v>
      </c>
    </row>
    <row r="3517" spans="3:3" x14ac:dyDescent="0.25">
      <c r="C3517" t="s">
        <v>35869</v>
      </c>
    </row>
    <row r="3518" spans="3:3" x14ac:dyDescent="0.25">
      <c r="C3518" t="s">
        <v>35870</v>
      </c>
    </row>
    <row r="3519" spans="3:3" x14ac:dyDescent="0.25">
      <c r="C3519" t="s">
        <v>35871</v>
      </c>
    </row>
    <row r="3520" spans="3:3" x14ac:dyDescent="0.25">
      <c r="C3520" t="s">
        <v>35872</v>
      </c>
    </row>
    <row r="3521" spans="3:3" x14ac:dyDescent="0.25">
      <c r="C3521" t="s">
        <v>35873</v>
      </c>
    </row>
    <row r="3522" spans="3:3" x14ac:dyDescent="0.25">
      <c r="C3522" t="s">
        <v>35874</v>
      </c>
    </row>
    <row r="3523" spans="3:3" x14ac:dyDescent="0.25">
      <c r="C3523" t="s">
        <v>35875</v>
      </c>
    </row>
    <row r="3524" spans="3:3" x14ac:dyDescent="0.25">
      <c r="C3524" t="s">
        <v>35876</v>
      </c>
    </row>
    <row r="3525" spans="3:3" x14ac:dyDescent="0.25">
      <c r="C3525" t="s">
        <v>35877</v>
      </c>
    </row>
    <row r="3526" spans="3:3" x14ac:dyDescent="0.25">
      <c r="C3526" t="s">
        <v>35878</v>
      </c>
    </row>
    <row r="3527" spans="3:3" x14ac:dyDescent="0.25">
      <c r="C3527" t="s">
        <v>35879</v>
      </c>
    </row>
    <row r="3528" spans="3:3" x14ac:dyDescent="0.25">
      <c r="C3528" t="s">
        <v>35880</v>
      </c>
    </row>
    <row r="3529" spans="3:3" x14ac:dyDescent="0.25">
      <c r="C3529" t="s">
        <v>35881</v>
      </c>
    </row>
    <row r="3530" spans="3:3" x14ac:dyDescent="0.25">
      <c r="C3530" t="s">
        <v>35882</v>
      </c>
    </row>
    <row r="3531" spans="3:3" x14ac:dyDescent="0.25">
      <c r="C3531" t="s">
        <v>35883</v>
      </c>
    </row>
    <row r="3532" spans="3:3" x14ac:dyDescent="0.25">
      <c r="C3532" t="s">
        <v>35884</v>
      </c>
    </row>
    <row r="3533" spans="3:3" x14ac:dyDescent="0.25">
      <c r="C3533" t="s">
        <v>35885</v>
      </c>
    </row>
    <row r="3534" spans="3:3" x14ac:dyDescent="0.25">
      <c r="C3534" t="s">
        <v>35886</v>
      </c>
    </row>
    <row r="3535" spans="3:3" x14ac:dyDescent="0.25">
      <c r="C3535" t="s">
        <v>35887</v>
      </c>
    </row>
    <row r="3536" spans="3:3" x14ac:dyDescent="0.25">
      <c r="C3536" t="s">
        <v>35888</v>
      </c>
    </row>
    <row r="3537" spans="3:3" x14ac:dyDescent="0.25">
      <c r="C3537" t="s">
        <v>35889</v>
      </c>
    </row>
    <row r="3538" spans="3:3" x14ac:dyDescent="0.25">
      <c r="C3538" t="s">
        <v>35890</v>
      </c>
    </row>
    <row r="3539" spans="3:3" x14ac:dyDescent="0.25">
      <c r="C3539" t="s">
        <v>35891</v>
      </c>
    </row>
    <row r="3540" spans="3:3" x14ac:dyDescent="0.25">
      <c r="C3540" t="s">
        <v>35892</v>
      </c>
    </row>
    <row r="3541" spans="3:3" x14ac:dyDescent="0.25">
      <c r="C3541" t="s">
        <v>35893</v>
      </c>
    </row>
    <row r="3542" spans="3:3" x14ac:dyDescent="0.25">
      <c r="C3542" t="s">
        <v>35894</v>
      </c>
    </row>
    <row r="3543" spans="3:3" x14ac:dyDescent="0.25">
      <c r="C3543" t="s">
        <v>35895</v>
      </c>
    </row>
    <row r="3544" spans="3:3" x14ac:dyDescent="0.25">
      <c r="C3544" t="s">
        <v>35896</v>
      </c>
    </row>
    <row r="3545" spans="3:3" x14ac:dyDescent="0.25">
      <c r="C3545" t="s">
        <v>35897</v>
      </c>
    </row>
    <row r="3546" spans="3:3" x14ac:dyDescent="0.25">
      <c r="C3546" t="s">
        <v>35898</v>
      </c>
    </row>
    <row r="3547" spans="3:3" x14ac:dyDescent="0.25">
      <c r="C3547" t="s">
        <v>35899</v>
      </c>
    </row>
    <row r="3548" spans="3:3" x14ac:dyDescent="0.25">
      <c r="C3548" t="s">
        <v>35900</v>
      </c>
    </row>
    <row r="3549" spans="3:3" x14ac:dyDescent="0.25">
      <c r="C3549" t="s">
        <v>35901</v>
      </c>
    </row>
    <row r="3550" spans="3:3" x14ac:dyDescent="0.25">
      <c r="C3550" t="s">
        <v>35902</v>
      </c>
    </row>
    <row r="3551" spans="3:3" x14ac:dyDescent="0.25">
      <c r="C3551" t="s">
        <v>35903</v>
      </c>
    </row>
    <row r="3552" spans="3:3" x14ac:dyDescent="0.25">
      <c r="C3552" t="s">
        <v>35904</v>
      </c>
    </row>
    <row r="3553" spans="3:3" x14ac:dyDescent="0.25">
      <c r="C3553" t="s">
        <v>35905</v>
      </c>
    </row>
    <row r="3554" spans="3:3" x14ac:dyDescent="0.25">
      <c r="C3554" t="s">
        <v>35906</v>
      </c>
    </row>
    <row r="3555" spans="3:3" x14ac:dyDescent="0.25">
      <c r="C3555" t="s">
        <v>35907</v>
      </c>
    </row>
    <row r="3556" spans="3:3" x14ac:dyDescent="0.25">
      <c r="C3556" t="s">
        <v>35908</v>
      </c>
    </row>
    <row r="3557" spans="3:3" x14ac:dyDescent="0.25">
      <c r="C3557" t="s">
        <v>35909</v>
      </c>
    </row>
    <row r="3558" spans="3:3" x14ac:dyDescent="0.25">
      <c r="C3558" t="s">
        <v>35910</v>
      </c>
    </row>
    <row r="3559" spans="3:3" x14ac:dyDescent="0.25">
      <c r="C3559" t="s">
        <v>35911</v>
      </c>
    </row>
    <row r="3560" spans="3:3" x14ac:dyDescent="0.25">
      <c r="C3560" t="s">
        <v>35912</v>
      </c>
    </row>
    <row r="3561" spans="3:3" x14ac:dyDescent="0.25">
      <c r="C3561" t="s">
        <v>35913</v>
      </c>
    </row>
    <row r="3562" spans="3:3" x14ac:dyDescent="0.25">
      <c r="C3562" t="s">
        <v>35914</v>
      </c>
    </row>
    <row r="3563" spans="3:3" x14ac:dyDescent="0.25">
      <c r="C3563" t="s">
        <v>35915</v>
      </c>
    </row>
    <row r="3564" spans="3:3" x14ac:dyDescent="0.25">
      <c r="C3564" t="s">
        <v>35916</v>
      </c>
    </row>
    <row r="3565" spans="3:3" x14ac:dyDescent="0.25">
      <c r="C3565" t="s">
        <v>35917</v>
      </c>
    </row>
    <row r="3566" spans="3:3" x14ac:dyDescent="0.25">
      <c r="C3566" t="s">
        <v>35918</v>
      </c>
    </row>
    <row r="3567" spans="3:3" x14ac:dyDescent="0.25">
      <c r="C3567" t="s">
        <v>35919</v>
      </c>
    </row>
    <row r="3568" spans="3:3" x14ac:dyDescent="0.25">
      <c r="C3568" t="s">
        <v>35920</v>
      </c>
    </row>
    <row r="3569" spans="3:3" x14ac:dyDescent="0.25">
      <c r="C3569" t="s">
        <v>35921</v>
      </c>
    </row>
    <row r="3570" spans="3:3" x14ac:dyDescent="0.25">
      <c r="C3570" t="s">
        <v>35922</v>
      </c>
    </row>
    <row r="3571" spans="3:3" x14ac:dyDescent="0.25">
      <c r="C3571" t="s">
        <v>35923</v>
      </c>
    </row>
    <row r="3572" spans="3:3" x14ac:dyDescent="0.25">
      <c r="C3572" t="s">
        <v>35924</v>
      </c>
    </row>
    <row r="3573" spans="3:3" x14ac:dyDescent="0.25">
      <c r="C3573" t="s">
        <v>35925</v>
      </c>
    </row>
    <row r="3574" spans="3:3" x14ac:dyDescent="0.25">
      <c r="C3574" t="s">
        <v>35926</v>
      </c>
    </row>
    <row r="3575" spans="3:3" x14ac:dyDescent="0.25">
      <c r="C3575" t="s">
        <v>35927</v>
      </c>
    </row>
    <row r="3576" spans="3:3" x14ac:dyDescent="0.25">
      <c r="C3576" t="s">
        <v>35928</v>
      </c>
    </row>
    <row r="3577" spans="3:3" x14ac:dyDescent="0.25">
      <c r="C3577" t="s">
        <v>35929</v>
      </c>
    </row>
    <row r="3578" spans="3:3" x14ac:dyDescent="0.25">
      <c r="C3578" t="s">
        <v>35930</v>
      </c>
    </row>
    <row r="3579" spans="3:3" x14ac:dyDescent="0.25">
      <c r="C3579" t="s">
        <v>35931</v>
      </c>
    </row>
    <row r="3580" spans="3:3" x14ac:dyDescent="0.25">
      <c r="C3580" t="s">
        <v>35932</v>
      </c>
    </row>
    <row r="3581" spans="3:3" x14ac:dyDescent="0.25">
      <c r="C3581" t="s">
        <v>35933</v>
      </c>
    </row>
    <row r="3582" spans="3:3" x14ac:dyDescent="0.25">
      <c r="C3582" t="s">
        <v>35934</v>
      </c>
    </row>
    <row r="3583" spans="3:3" x14ac:dyDescent="0.25">
      <c r="C3583" t="s">
        <v>35935</v>
      </c>
    </row>
    <row r="3584" spans="3:3" x14ac:dyDescent="0.25">
      <c r="C3584" t="s">
        <v>35936</v>
      </c>
    </row>
    <row r="3585" spans="3:3" x14ac:dyDescent="0.25">
      <c r="C3585" t="s">
        <v>35937</v>
      </c>
    </row>
    <row r="3586" spans="3:3" x14ac:dyDescent="0.25">
      <c r="C3586" t="s">
        <v>35938</v>
      </c>
    </row>
    <row r="3587" spans="3:3" x14ac:dyDescent="0.25">
      <c r="C3587" t="s">
        <v>35939</v>
      </c>
    </row>
    <row r="3588" spans="3:3" x14ac:dyDescent="0.25">
      <c r="C3588" t="s">
        <v>35940</v>
      </c>
    </row>
    <row r="3589" spans="3:3" x14ac:dyDescent="0.25">
      <c r="C3589" t="s">
        <v>35941</v>
      </c>
    </row>
    <row r="3590" spans="3:3" x14ac:dyDescent="0.25">
      <c r="C3590" t="s">
        <v>35942</v>
      </c>
    </row>
    <row r="3591" spans="3:3" x14ac:dyDescent="0.25">
      <c r="C3591" t="s">
        <v>35943</v>
      </c>
    </row>
    <row r="3592" spans="3:3" x14ac:dyDescent="0.25">
      <c r="C3592" t="s">
        <v>35944</v>
      </c>
    </row>
    <row r="3593" spans="3:3" x14ac:dyDescent="0.25">
      <c r="C3593" t="s">
        <v>35945</v>
      </c>
    </row>
    <row r="3594" spans="3:3" x14ac:dyDescent="0.25">
      <c r="C3594" t="s">
        <v>35946</v>
      </c>
    </row>
    <row r="3595" spans="3:3" x14ac:dyDescent="0.25">
      <c r="C3595" t="s">
        <v>35947</v>
      </c>
    </row>
    <row r="3596" spans="3:3" x14ac:dyDescent="0.25">
      <c r="C3596" t="s">
        <v>35948</v>
      </c>
    </row>
    <row r="3597" spans="3:3" x14ac:dyDescent="0.25">
      <c r="C3597" t="s">
        <v>35949</v>
      </c>
    </row>
    <row r="3598" spans="3:3" x14ac:dyDescent="0.25">
      <c r="C3598" t="s">
        <v>35950</v>
      </c>
    </row>
    <row r="3599" spans="3:3" x14ac:dyDescent="0.25">
      <c r="C3599" t="s">
        <v>35951</v>
      </c>
    </row>
    <row r="3600" spans="3:3" x14ac:dyDescent="0.25">
      <c r="C3600" t="s">
        <v>35952</v>
      </c>
    </row>
    <row r="3601" spans="3:3" x14ac:dyDescent="0.25">
      <c r="C3601" t="s">
        <v>35953</v>
      </c>
    </row>
    <row r="3602" spans="3:3" x14ac:dyDescent="0.25">
      <c r="C3602" t="s">
        <v>35954</v>
      </c>
    </row>
    <row r="3603" spans="3:3" x14ac:dyDescent="0.25">
      <c r="C3603" t="s">
        <v>35955</v>
      </c>
    </row>
    <row r="3604" spans="3:3" x14ac:dyDescent="0.25">
      <c r="C3604" t="s">
        <v>35956</v>
      </c>
    </row>
    <row r="3605" spans="3:3" x14ac:dyDescent="0.25">
      <c r="C3605" t="s">
        <v>35957</v>
      </c>
    </row>
    <row r="3606" spans="3:3" x14ac:dyDescent="0.25">
      <c r="C3606" t="s">
        <v>35958</v>
      </c>
    </row>
    <row r="3607" spans="3:3" x14ac:dyDescent="0.25">
      <c r="C3607" t="s">
        <v>35959</v>
      </c>
    </row>
    <row r="3608" spans="3:3" x14ac:dyDescent="0.25">
      <c r="C3608" t="s">
        <v>35960</v>
      </c>
    </row>
    <row r="3609" spans="3:3" x14ac:dyDescent="0.25">
      <c r="C3609" t="s">
        <v>35961</v>
      </c>
    </row>
    <row r="3610" spans="3:3" x14ac:dyDescent="0.25">
      <c r="C3610" t="s">
        <v>35962</v>
      </c>
    </row>
    <row r="3611" spans="3:3" x14ac:dyDescent="0.25">
      <c r="C3611" t="s">
        <v>35963</v>
      </c>
    </row>
    <row r="3612" spans="3:3" x14ac:dyDescent="0.25">
      <c r="C3612" t="s">
        <v>35964</v>
      </c>
    </row>
    <row r="3613" spans="3:3" x14ac:dyDescent="0.25">
      <c r="C3613" t="s">
        <v>35965</v>
      </c>
    </row>
    <row r="3614" spans="3:3" x14ac:dyDescent="0.25">
      <c r="C3614" t="s">
        <v>35966</v>
      </c>
    </row>
    <row r="3615" spans="3:3" x14ac:dyDescent="0.25">
      <c r="C3615" t="s">
        <v>35967</v>
      </c>
    </row>
    <row r="3616" spans="3:3" x14ac:dyDescent="0.25">
      <c r="C3616" t="s">
        <v>35968</v>
      </c>
    </row>
    <row r="3617" spans="3:3" x14ac:dyDescent="0.25">
      <c r="C3617" t="s">
        <v>35969</v>
      </c>
    </row>
    <row r="3618" spans="3:3" x14ac:dyDescent="0.25">
      <c r="C3618" t="s">
        <v>35970</v>
      </c>
    </row>
    <row r="3619" spans="3:3" x14ac:dyDescent="0.25">
      <c r="C3619" t="s">
        <v>35971</v>
      </c>
    </row>
    <row r="3620" spans="3:3" x14ac:dyDescent="0.25">
      <c r="C3620" t="s">
        <v>35972</v>
      </c>
    </row>
    <row r="3621" spans="3:3" x14ac:dyDescent="0.25">
      <c r="C3621" t="s">
        <v>35973</v>
      </c>
    </row>
    <row r="3622" spans="3:3" x14ac:dyDescent="0.25">
      <c r="C3622" t="s">
        <v>35974</v>
      </c>
    </row>
    <row r="3623" spans="3:3" x14ac:dyDescent="0.25">
      <c r="C3623" t="s">
        <v>35975</v>
      </c>
    </row>
    <row r="3624" spans="3:3" x14ac:dyDescent="0.25">
      <c r="C3624" t="s">
        <v>35976</v>
      </c>
    </row>
    <row r="3625" spans="3:3" x14ac:dyDescent="0.25">
      <c r="C3625" t="s">
        <v>35977</v>
      </c>
    </row>
    <row r="3626" spans="3:3" x14ac:dyDescent="0.25">
      <c r="C3626" t="s">
        <v>35978</v>
      </c>
    </row>
    <row r="3627" spans="3:3" x14ac:dyDescent="0.25">
      <c r="C3627" t="s">
        <v>35979</v>
      </c>
    </row>
    <row r="3628" spans="3:3" x14ac:dyDescent="0.25">
      <c r="C3628" t="s">
        <v>35980</v>
      </c>
    </row>
    <row r="3629" spans="3:3" x14ac:dyDescent="0.25">
      <c r="C3629" t="s">
        <v>35981</v>
      </c>
    </row>
    <row r="3630" spans="3:3" x14ac:dyDescent="0.25">
      <c r="C3630" t="s">
        <v>35982</v>
      </c>
    </row>
    <row r="3631" spans="3:3" x14ac:dyDescent="0.25">
      <c r="C3631" t="s">
        <v>35983</v>
      </c>
    </row>
    <row r="3632" spans="3:3" x14ac:dyDescent="0.25">
      <c r="C3632" t="s">
        <v>35984</v>
      </c>
    </row>
    <row r="3633" spans="3:3" x14ac:dyDescent="0.25">
      <c r="C3633" t="s">
        <v>35985</v>
      </c>
    </row>
    <row r="3634" spans="3:3" x14ac:dyDescent="0.25">
      <c r="C3634" t="s">
        <v>35986</v>
      </c>
    </row>
    <row r="3635" spans="3:3" x14ac:dyDescent="0.25">
      <c r="C3635" t="s">
        <v>35987</v>
      </c>
    </row>
    <row r="3636" spans="3:3" x14ac:dyDescent="0.25">
      <c r="C3636" t="s">
        <v>35988</v>
      </c>
    </row>
    <row r="3637" spans="3:3" x14ac:dyDescent="0.25">
      <c r="C3637" t="s">
        <v>35989</v>
      </c>
    </row>
    <row r="3638" spans="3:3" x14ac:dyDescent="0.25">
      <c r="C3638" t="s">
        <v>35990</v>
      </c>
    </row>
    <row r="3639" spans="3:3" x14ac:dyDescent="0.25">
      <c r="C3639" t="s">
        <v>35991</v>
      </c>
    </row>
    <row r="3640" spans="3:3" x14ac:dyDescent="0.25">
      <c r="C3640" t="s">
        <v>35992</v>
      </c>
    </row>
    <row r="3641" spans="3:3" x14ac:dyDescent="0.25">
      <c r="C3641" t="s">
        <v>35993</v>
      </c>
    </row>
    <row r="3642" spans="3:3" x14ac:dyDescent="0.25">
      <c r="C3642" t="s">
        <v>35994</v>
      </c>
    </row>
    <row r="3643" spans="3:3" x14ac:dyDescent="0.25">
      <c r="C3643" t="s">
        <v>35995</v>
      </c>
    </row>
    <row r="3644" spans="3:3" x14ac:dyDescent="0.25">
      <c r="C3644" t="s">
        <v>35996</v>
      </c>
    </row>
    <row r="3645" spans="3:3" x14ac:dyDescent="0.25">
      <c r="C3645" t="s">
        <v>35997</v>
      </c>
    </row>
    <row r="3646" spans="3:3" x14ac:dyDescent="0.25">
      <c r="C3646" t="s">
        <v>35998</v>
      </c>
    </row>
    <row r="3647" spans="3:3" x14ac:dyDescent="0.25">
      <c r="C3647" t="s">
        <v>35999</v>
      </c>
    </row>
    <row r="3648" spans="3:3" x14ac:dyDescent="0.25">
      <c r="C3648" t="s">
        <v>36000</v>
      </c>
    </row>
    <row r="3649" spans="3:3" x14ac:dyDescent="0.25">
      <c r="C3649" t="s">
        <v>36001</v>
      </c>
    </row>
    <row r="3650" spans="3:3" x14ac:dyDescent="0.25">
      <c r="C3650" t="s">
        <v>36002</v>
      </c>
    </row>
    <row r="3651" spans="3:3" x14ac:dyDescent="0.25">
      <c r="C3651" t="s">
        <v>36003</v>
      </c>
    </row>
    <row r="3652" spans="3:3" x14ac:dyDescent="0.25">
      <c r="C3652" t="s">
        <v>36004</v>
      </c>
    </row>
    <row r="3653" spans="3:3" x14ac:dyDescent="0.25">
      <c r="C3653" t="s">
        <v>36005</v>
      </c>
    </row>
    <row r="3654" spans="3:3" x14ac:dyDescent="0.25">
      <c r="C3654" t="s">
        <v>36006</v>
      </c>
    </row>
    <row r="3655" spans="3:3" x14ac:dyDescent="0.25">
      <c r="C3655" t="s">
        <v>36007</v>
      </c>
    </row>
    <row r="3656" spans="3:3" x14ac:dyDescent="0.25">
      <c r="C3656" t="s">
        <v>36008</v>
      </c>
    </row>
    <row r="3657" spans="3:3" x14ac:dyDescent="0.25">
      <c r="C3657" t="s">
        <v>36009</v>
      </c>
    </row>
    <row r="3658" spans="3:3" x14ac:dyDescent="0.25">
      <c r="C3658" t="s">
        <v>36010</v>
      </c>
    </row>
    <row r="3659" spans="3:3" x14ac:dyDescent="0.25">
      <c r="C3659" t="s">
        <v>36011</v>
      </c>
    </row>
    <row r="3660" spans="3:3" x14ac:dyDescent="0.25">
      <c r="C3660" t="s">
        <v>36012</v>
      </c>
    </row>
    <row r="3661" spans="3:3" x14ac:dyDescent="0.25">
      <c r="C3661" t="s">
        <v>36013</v>
      </c>
    </row>
    <row r="3662" spans="3:3" x14ac:dyDescent="0.25">
      <c r="C3662" t="s">
        <v>36014</v>
      </c>
    </row>
    <row r="3663" spans="3:3" x14ac:dyDescent="0.25">
      <c r="C3663" t="s">
        <v>36015</v>
      </c>
    </row>
    <row r="3664" spans="3:3" x14ac:dyDescent="0.25">
      <c r="C3664" t="s">
        <v>36016</v>
      </c>
    </row>
    <row r="3665" spans="3:3" x14ac:dyDescent="0.25">
      <c r="C3665" t="s">
        <v>36017</v>
      </c>
    </row>
    <row r="3666" spans="3:3" x14ac:dyDescent="0.25">
      <c r="C3666" t="s">
        <v>36018</v>
      </c>
    </row>
    <row r="3667" spans="3:3" x14ac:dyDescent="0.25">
      <c r="C3667" t="s">
        <v>36019</v>
      </c>
    </row>
    <row r="3668" spans="3:3" x14ac:dyDescent="0.25">
      <c r="C3668" t="s">
        <v>36020</v>
      </c>
    </row>
    <row r="3669" spans="3:3" x14ac:dyDescent="0.25">
      <c r="C3669" t="s">
        <v>36021</v>
      </c>
    </row>
    <row r="3670" spans="3:3" x14ac:dyDescent="0.25">
      <c r="C3670" t="s">
        <v>36022</v>
      </c>
    </row>
    <row r="3671" spans="3:3" x14ac:dyDescent="0.25">
      <c r="C3671" t="s">
        <v>36023</v>
      </c>
    </row>
    <row r="3672" spans="3:3" x14ac:dyDescent="0.25">
      <c r="C3672" t="s">
        <v>36024</v>
      </c>
    </row>
    <row r="3673" spans="3:3" x14ac:dyDescent="0.25">
      <c r="C3673" t="s">
        <v>36025</v>
      </c>
    </row>
    <row r="3674" spans="3:3" x14ac:dyDescent="0.25">
      <c r="C3674" t="s">
        <v>36026</v>
      </c>
    </row>
    <row r="3675" spans="3:3" x14ac:dyDescent="0.25">
      <c r="C3675" t="s">
        <v>36027</v>
      </c>
    </row>
    <row r="3676" spans="3:3" x14ac:dyDescent="0.25">
      <c r="C3676" t="s">
        <v>36028</v>
      </c>
    </row>
    <row r="3677" spans="3:3" x14ac:dyDescent="0.25">
      <c r="C3677" t="s">
        <v>36029</v>
      </c>
    </row>
    <row r="3678" spans="3:3" x14ac:dyDescent="0.25">
      <c r="C3678" t="s">
        <v>36030</v>
      </c>
    </row>
    <row r="3679" spans="3:3" x14ac:dyDescent="0.25">
      <c r="C3679" t="s">
        <v>36031</v>
      </c>
    </row>
    <row r="3680" spans="3:3" x14ac:dyDescent="0.25">
      <c r="C3680" t="s">
        <v>36032</v>
      </c>
    </row>
    <row r="3681" spans="3:3" x14ac:dyDescent="0.25">
      <c r="C3681" t="s">
        <v>36033</v>
      </c>
    </row>
    <row r="3682" spans="3:3" x14ac:dyDescent="0.25">
      <c r="C3682" t="s">
        <v>36034</v>
      </c>
    </row>
    <row r="3683" spans="3:3" x14ac:dyDescent="0.25">
      <c r="C3683" t="s">
        <v>36035</v>
      </c>
    </row>
    <row r="3684" spans="3:3" x14ac:dyDescent="0.25">
      <c r="C3684" t="s">
        <v>36036</v>
      </c>
    </row>
    <row r="3685" spans="3:3" x14ac:dyDescent="0.25">
      <c r="C3685" t="s">
        <v>36037</v>
      </c>
    </row>
    <row r="3686" spans="3:3" x14ac:dyDescent="0.25">
      <c r="C3686" t="s">
        <v>36038</v>
      </c>
    </row>
    <row r="3687" spans="3:3" x14ac:dyDescent="0.25">
      <c r="C3687" t="s">
        <v>36039</v>
      </c>
    </row>
    <row r="3688" spans="3:3" x14ac:dyDescent="0.25">
      <c r="C3688" t="s">
        <v>36040</v>
      </c>
    </row>
    <row r="3689" spans="3:3" x14ac:dyDescent="0.25">
      <c r="C3689" t="s">
        <v>36041</v>
      </c>
    </row>
    <row r="3690" spans="3:3" x14ac:dyDescent="0.25">
      <c r="C3690" t="s">
        <v>36042</v>
      </c>
    </row>
    <row r="3691" spans="3:3" x14ac:dyDescent="0.25">
      <c r="C3691" t="s">
        <v>36043</v>
      </c>
    </row>
    <row r="3692" spans="3:3" x14ac:dyDescent="0.25">
      <c r="C3692" t="s">
        <v>36044</v>
      </c>
    </row>
    <row r="3693" spans="3:3" x14ac:dyDescent="0.25">
      <c r="C3693" t="s">
        <v>36045</v>
      </c>
    </row>
    <row r="3694" spans="3:3" x14ac:dyDescent="0.25">
      <c r="C3694" t="s">
        <v>36046</v>
      </c>
    </row>
    <row r="3695" spans="3:3" x14ac:dyDescent="0.25">
      <c r="C3695" t="s">
        <v>36047</v>
      </c>
    </row>
    <row r="3696" spans="3:3" x14ac:dyDescent="0.25">
      <c r="C3696" t="s">
        <v>36048</v>
      </c>
    </row>
    <row r="3697" spans="3:3" x14ac:dyDescent="0.25">
      <c r="C3697" t="s">
        <v>36049</v>
      </c>
    </row>
    <row r="3698" spans="3:3" x14ac:dyDescent="0.25">
      <c r="C3698" t="s">
        <v>36050</v>
      </c>
    </row>
    <row r="3699" spans="3:3" x14ac:dyDescent="0.25">
      <c r="C3699" t="s">
        <v>36051</v>
      </c>
    </row>
    <row r="3700" spans="3:3" x14ac:dyDescent="0.25">
      <c r="C3700" t="s">
        <v>36052</v>
      </c>
    </row>
    <row r="3701" spans="3:3" x14ac:dyDescent="0.25">
      <c r="C3701" t="s">
        <v>36053</v>
      </c>
    </row>
    <row r="3702" spans="3:3" x14ac:dyDescent="0.25">
      <c r="C3702" t="s">
        <v>36054</v>
      </c>
    </row>
    <row r="3703" spans="3:3" x14ac:dyDescent="0.25">
      <c r="C3703" t="s">
        <v>36055</v>
      </c>
    </row>
    <row r="3704" spans="3:3" x14ac:dyDescent="0.25">
      <c r="C3704" t="s">
        <v>36056</v>
      </c>
    </row>
    <row r="3705" spans="3:3" x14ac:dyDescent="0.25">
      <c r="C3705" t="s">
        <v>36057</v>
      </c>
    </row>
    <row r="3706" spans="3:3" x14ac:dyDescent="0.25">
      <c r="C3706" t="s">
        <v>36058</v>
      </c>
    </row>
    <row r="3707" spans="3:3" x14ac:dyDescent="0.25">
      <c r="C3707" t="s">
        <v>36059</v>
      </c>
    </row>
    <row r="3708" spans="3:3" x14ac:dyDescent="0.25">
      <c r="C3708" t="s">
        <v>36060</v>
      </c>
    </row>
    <row r="3709" spans="3:3" x14ac:dyDescent="0.25">
      <c r="C3709" t="s">
        <v>36061</v>
      </c>
    </row>
    <row r="3710" spans="3:3" x14ac:dyDescent="0.25">
      <c r="C3710" t="s">
        <v>36062</v>
      </c>
    </row>
    <row r="3711" spans="3:3" x14ac:dyDescent="0.25">
      <c r="C3711" t="s">
        <v>36063</v>
      </c>
    </row>
    <row r="3712" spans="3:3" x14ac:dyDescent="0.25">
      <c r="C3712" t="s">
        <v>36064</v>
      </c>
    </row>
    <row r="3713" spans="3:3" x14ac:dyDescent="0.25">
      <c r="C3713" t="s">
        <v>36065</v>
      </c>
    </row>
    <row r="3714" spans="3:3" x14ac:dyDescent="0.25">
      <c r="C3714" t="s">
        <v>36066</v>
      </c>
    </row>
    <row r="3715" spans="3:3" x14ac:dyDescent="0.25">
      <c r="C3715" t="s">
        <v>36067</v>
      </c>
    </row>
    <row r="3716" spans="3:3" x14ac:dyDescent="0.25">
      <c r="C3716" t="s">
        <v>36068</v>
      </c>
    </row>
    <row r="3717" spans="3:3" x14ac:dyDescent="0.25">
      <c r="C3717" t="s">
        <v>36069</v>
      </c>
    </row>
    <row r="3718" spans="3:3" x14ac:dyDescent="0.25">
      <c r="C3718" t="s">
        <v>36070</v>
      </c>
    </row>
    <row r="3719" spans="3:3" x14ac:dyDescent="0.25">
      <c r="C3719" t="s">
        <v>36071</v>
      </c>
    </row>
    <row r="3720" spans="3:3" x14ac:dyDescent="0.25">
      <c r="C3720" t="s">
        <v>36072</v>
      </c>
    </row>
    <row r="3721" spans="3:3" x14ac:dyDescent="0.25">
      <c r="C3721" t="s">
        <v>36073</v>
      </c>
    </row>
    <row r="3722" spans="3:3" x14ac:dyDescent="0.25">
      <c r="C3722" t="s">
        <v>36074</v>
      </c>
    </row>
    <row r="3723" spans="3:3" x14ac:dyDescent="0.25">
      <c r="C3723" t="s">
        <v>36075</v>
      </c>
    </row>
    <row r="3724" spans="3:3" x14ac:dyDescent="0.25">
      <c r="C3724" t="s">
        <v>36076</v>
      </c>
    </row>
    <row r="3725" spans="3:3" x14ac:dyDescent="0.25">
      <c r="C3725" t="s">
        <v>36077</v>
      </c>
    </row>
    <row r="3726" spans="3:3" x14ac:dyDescent="0.25">
      <c r="C3726" t="s">
        <v>36078</v>
      </c>
    </row>
    <row r="3727" spans="3:3" x14ac:dyDescent="0.25">
      <c r="C3727" t="s">
        <v>36079</v>
      </c>
    </row>
    <row r="3728" spans="3:3" x14ac:dyDescent="0.25">
      <c r="C3728" t="s">
        <v>36080</v>
      </c>
    </row>
    <row r="3729" spans="3:3" x14ac:dyDescent="0.25">
      <c r="C3729" t="s">
        <v>36081</v>
      </c>
    </row>
    <row r="3730" spans="3:3" x14ac:dyDescent="0.25">
      <c r="C3730" t="s">
        <v>36082</v>
      </c>
    </row>
    <row r="3731" spans="3:3" x14ac:dyDescent="0.25">
      <c r="C3731" t="s">
        <v>36083</v>
      </c>
    </row>
    <row r="3732" spans="3:3" x14ac:dyDescent="0.25">
      <c r="C3732" t="s">
        <v>36084</v>
      </c>
    </row>
    <row r="3733" spans="3:3" x14ac:dyDescent="0.25">
      <c r="C3733" t="s">
        <v>36085</v>
      </c>
    </row>
    <row r="3734" spans="3:3" x14ac:dyDescent="0.25">
      <c r="C3734" t="s">
        <v>36086</v>
      </c>
    </row>
    <row r="3735" spans="3:3" x14ac:dyDescent="0.25">
      <c r="C3735" t="s">
        <v>36087</v>
      </c>
    </row>
    <row r="3736" spans="3:3" x14ac:dyDescent="0.25">
      <c r="C3736" t="s">
        <v>36088</v>
      </c>
    </row>
    <row r="3737" spans="3:3" x14ac:dyDescent="0.25">
      <c r="C3737" t="s">
        <v>36089</v>
      </c>
    </row>
    <row r="3738" spans="3:3" x14ac:dyDescent="0.25">
      <c r="C3738" t="s">
        <v>36090</v>
      </c>
    </row>
    <row r="3739" spans="3:3" x14ac:dyDescent="0.25">
      <c r="C3739" t="s">
        <v>36091</v>
      </c>
    </row>
    <row r="3740" spans="3:3" x14ac:dyDescent="0.25">
      <c r="C3740" t="s">
        <v>36092</v>
      </c>
    </row>
    <row r="3741" spans="3:3" x14ac:dyDescent="0.25">
      <c r="C3741" t="s">
        <v>36093</v>
      </c>
    </row>
    <row r="3742" spans="3:3" x14ac:dyDescent="0.25">
      <c r="C3742" t="s">
        <v>36094</v>
      </c>
    </row>
    <row r="3743" spans="3:3" x14ac:dyDescent="0.25">
      <c r="C3743" t="s">
        <v>36095</v>
      </c>
    </row>
    <row r="3744" spans="3:3" x14ac:dyDescent="0.25">
      <c r="C3744" t="s">
        <v>36096</v>
      </c>
    </row>
    <row r="3745" spans="3:3" x14ac:dyDescent="0.25">
      <c r="C3745" t="s">
        <v>36097</v>
      </c>
    </row>
    <row r="3746" spans="3:3" x14ac:dyDescent="0.25">
      <c r="C3746" t="s">
        <v>36098</v>
      </c>
    </row>
    <row r="3747" spans="3:3" x14ac:dyDescent="0.25">
      <c r="C3747" t="s">
        <v>36099</v>
      </c>
    </row>
    <row r="3748" spans="3:3" x14ac:dyDescent="0.25">
      <c r="C3748" t="s">
        <v>36100</v>
      </c>
    </row>
    <row r="3749" spans="3:3" x14ac:dyDescent="0.25">
      <c r="C3749" t="s">
        <v>36101</v>
      </c>
    </row>
    <row r="3750" spans="3:3" x14ac:dyDescent="0.25">
      <c r="C3750" t="s">
        <v>36102</v>
      </c>
    </row>
    <row r="3751" spans="3:3" x14ac:dyDescent="0.25">
      <c r="C3751" t="s">
        <v>36103</v>
      </c>
    </row>
    <row r="3752" spans="3:3" x14ac:dyDescent="0.25">
      <c r="C3752" t="s">
        <v>36104</v>
      </c>
    </row>
    <row r="3753" spans="3:3" x14ac:dyDescent="0.25">
      <c r="C3753" t="s">
        <v>36105</v>
      </c>
    </row>
    <row r="3754" spans="3:3" x14ac:dyDescent="0.25">
      <c r="C3754" t="s">
        <v>36106</v>
      </c>
    </row>
    <row r="3755" spans="3:3" x14ac:dyDescent="0.25">
      <c r="C3755" t="s">
        <v>36107</v>
      </c>
    </row>
    <row r="3756" spans="3:3" x14ac:dyDescent="0.25">
      <c r="C3756" t="s">
        <v>36108</v>
      </c>
    </row>
    <row r="3757" spans="3:3" x14ac:dyDescent="0.25">
      <c r="C3757" t="s">
        <v>36109</v>
      </c>
    </row>
    <row r="3758" spans="3:3" x14ac:dyDescent="0.25">
      <c r="C3758" t="s">
        <v>36110</v>
      </c>
    </row>
    <row r="3759" spans="3:3" x14ac:dyDescent="0.25">
      <c r="C3759" t="s">
        <v>36111</v>
      </c>
    </row>
    <row r="3760" spans="3:3" x14ac:dyDescent="0.25">
      <c r="C3760" t="s">
        <v>36112</v>
      </c>
    </row>
    <row r="3761" spans="3:3" x14ac:dyDescent="0.25">
      <c r="C3761" t="s">
        <v>36113</v>
      </c>
    </row>
    <row r="3762" spans="3:3" x14ac:dyDescent="0.25">
      <c r="C3762" t="s">
        <v>36114</v>
      </c>
    </row>
    <row r="3763" spans="3:3" x14ac:dyDescent="0.25">
      <c r="C3763" t="s">
        <v>36115</v>
      </c>
    </row>
    <row r="3764" spans="3:3" x14ac:dyDescent="0.25">
      <c r="C3764" t="s">
        <v>36116</v>
      </c>
    </row>
    <row r="3765" spans="3:3" x14ac:dyDescent="0.25">
      <c r="C3765" t="s">
        <v>36117</v>
      </c>
    </row>
    <row r="3766" spans="3:3" x14ac:dyDescent="0.25">
      <c r="C3766" t="s">
        <v>36118</v>
      </c>
    </row>
    <row r="3767" spans="3:3" x14ac:dyDescent="0.25">
      <c r="C3767" t="s">
        <v>36119</v>
      </c>
    </row>
    <row r="3768" spans="3:3" x14ac:dyDescent="0.25">
      <c r="C3768" t="s">
        <v>36120</v>
      </c>
    </row>
    <row r="3769" spans="3:3" x14ac:dyDescent="0.25">
      <c r="C3769" t="s">
        <v>36121</v>
      </c>
    </row>
    <row r="3770" spans="3:3" x14ac:dyDescent="0.25">
      <c r="C3770" t="s">
        <v>36122</v>
      </c>
    </row>
    <row r="3771" spans="3:3" x14ac:dyDescent="0.25">
      <c r="C3771" t="s">
        <v>36123</v>
      </c>
    </row>
    <row r="3772" spans="3:3" x14ac:dyDescent="0.25">
      <c r="C3772" t="s">
        <v>36124</v>
      </c>
    </row>
    <row r="3773" spans="3:3" x14ac:dyDescent="0.25">
      <c r="C3773" t="s">
        <v>36125</v>
      </c>
    </row>
    <row r="3774" spans="3:3" x14ac:dyDescent="0.25">
      <c r="C3774" t="s">
        <v>36126</v>
      </c>
    </row>
    <row r="3775" spans="3:3" x14ac:dyDescent="0.25">
      <c r="C3775" t="s">
        <v>36127</v>
      </c>
    </row>
    <row r="3776" spans="3:3" x14ac:dyDescent="0.25">
      <c r="C3776" t="s">
        <v>36128</v>
      </c>
    </row>
    <row r="3777" spans="3:3" x14ac:dyDescent="0.25">
      <c r="C3777" t="s">
        <v>36129</v>
      </c>
    </row>
    <row r="3778" spans="3:3" x14ac:dyDescent="0.25">
      <c r="C3778" t="s">
        <v>36130</v>
      </c>
    </row>
    <row r="3779" spans="3:3" x14ac:dyDescent="0.25">
      <c r="C3779" t="s">
        <v>36131</v>
      </c>
    </row>
    <row r="3780" spans="3:3" x14ac:dyDescent="0.25">
      <c r="C3780" t="s">
        <v>36132</v>
      </c>
    </row>
    <row r="3781" spans="3:3" x14ac:dyDescent="0.25">
      <c r="C3781" t="s">
        <v>36133</v>
      </c>
    </row>
    <row r="3782" spans="3:3" x14ac:dyDescent="0.25">
      <c r="C3782" t="s">
        <v>36134</v>
      </c>
    </row>
    <row r="3783" spans="3:3" x14ac:dyDescent="0.25">
      <c r="C3783" t="s">
        <v>36135</v>
      </c>
    </row>
    <row r="3784" spans="3:3" x14ac:dyDescent="0.25">
      <c r="C3784" t="s">
        <v>36136</v>
      </c>
    </row>
    <row r="3785" spans="3:3" x14ac:dyDescent="0.25">
      <c r="C3785" t="s">
        <v>36137</v>
      </c>
    </row>
    <row r="3786" spans="3:3" x14ac:dyDescent="0.25">
      <c r="C3786" t="s">
        <v>36138</v>
      </c>
    </row>
    <row r="3787" spans="3:3" x14ac:dyDescent="0.25">
      <c r="C3787" t="s">
        <v>36139</v>
      </c>
    </row>
    <row r="3788" spans="3:3" x14ac:dyDescent="0.25">
      <c r="C3788" t="s">
        <v>36140</v>
      </c>
    </row>
    <row r="3789" spans="3:3" x14ac:dyDescent="0.25">
      <c r="C3789" t="s">
        <v>36141</v>
      </c>
    </row>
    <row r="3790" spans="3:3" x14ac:dyDescent="0.25">
      <c r="C3790" t="s">
        <v>36142</v>
      </c>
    </row>
    <row r="3791" spans="3:3" x14ac:dyDescent="0.25">
      <c r="C3791" t="s">
        <v>36143</v>
      </c>
    </row>
    <row r="3792" spans="3:3" x14ac:dyDescent="0.25">
      <c r="C3792" t="s">
        <v>36144</v>
      </c>
    </row>
    <row r="3793" spans="3:3" x14ac:dyDescent="0.25">
      <c r="C3793" t="s">
        <v>36145</v>
      </c>
    </row>
    <row r="3794" spans="3:3" x14ac:dyDescent="0.25">
      <c r="C3794" t="s">
        <v>36146</v>
      </c>
    </row>
    <row r="3795" spans="3:3" x14ac:dyDescent="0.25">
      <c r="C3795" t="s">
        <v>36147</v>
      </c>
    </row>
    <row r="3796" spans="3:3" x14ac:dyDescent="0.25">
      <c r="C3796" t="s">
        <v>36148</v>
      </c>
    </row>
    <row r="3797" spans="3:3" x14ac:dyDescent="0.25">
      <c r="C3797" t="s">
        <v>36149</v>
      </c>
    </row>
    <row r="3798" spans="3:3" x14ac:dyDescent="0.25">
      <c r="C3798" t="s">
        <v>36150</v>
      </c>
    </row>
    <row r="3799" spans="3:3" x14ac:dyDescent="0.25">
      <c r="C3799" t="s">
        <v>36151</v>
      </c>
    </row>
    <row r="3800" spans="3:3" x14ac:dyDescent="0.25">
      <c r="C3800" t="s">
        <v>36152</v>
      </c>
    </row>
    <row r="3801" spans="3:3" x14ac:dyDescent="0.25">
      <c r="C3801" t="s">
        <v>36153</v>
      </c>
    </row>
    <row r="3802" spans="3:3" x14ac:dyDescent="0.25">
      <c r="C3802" t="s">
        <v>36154</v>
      </c>
    </row>
    <row r="3803" spans="3:3" x14ac:dyDescent="0.25">
      <c r="C3803" t="s">
        <v>36155</v>
      </c>
    </row>
    <row r="3804" spans="3:3" x14ac:dyDescent="0.25">
      <c r="C3804" t="s">
        <v>36156</v>
      </c>
    </row>
    <row r="3805" spans="3:3" x14ac:dyDescent="0.25">
      <c r="C3805" t="s">
        <v>36157</v>
      </c>
    </row>
    <row r="3806" spans="3:3" x14ac:dyDescent="0.25">
      <c r="C3806" t="s">
        <v>36158</v>
      </c>
    </row>
    <row r="3807" spans="3:3" x14ac:dyDescent="0.25">
      <c r="C3807" t="s">
        <v>36159</v>
      </c>
    </row>
    <row r="3808" spans="3:3" x14ac:dyDescent="0.25">
      <c r="C3808" t="s">
        <v>36160</v>
      </c>
    </row>
    <row r="3809" spans="3:3" x14ac:dyDescent="0.25">
      <c r="C3809" t="s">
        <v>36161</v>
      </c>
    </row>
    <row r="3810" spans="3:3" x14ac:dyDescent="0.25">
      <c r="C3810" t="s">
        <v>36162</v>
      </c>
    </row>
    <row r="3811" spans="3:3" x14ac:dyDescent="0.25">
      <c r="C3811" t="s">
        <v>36163</v>
      </c>
    </row>
    <row r="3812" spans="3:3" x14ac:dyDescent="0.25">
      <c r="C3812" t="s">
        <v>36164</v>
      </c>
    </row>
    <row r="3813" spans="3:3" x14ac:dyDescent="0.25">
      <c r="C3813" t="s">
        <v>36165</v>
      </c>
    </row>
    <row r="3814" spans="3:3" x14ac:dyDescent="0.25">
      <c r="C3814" t="s">
        <v>36166</v>
      </c>
    </row>
    <row r="3815" spans="3:3" x14ac:dyDescent="0.25">
      <c r="C3815" t="s">
        <v>36167</v>
      </c>
    </row>
    <row r="3816" spans="3:3" x14ac:dyDescent="0.25">
      <c r="C3816" t="s">
        <v>36168</v>
      </c>
    </row>
    <row r="3817" spans="3:3" x14ac:dyDescent="0.25">
      <c r="C3817" t="s">
        <v>36169</v>
      </c>
    </row>
    <row r="3818" spans="3:3" x14ac:dyDescent="0.25">
      <c r="C3818" t="s">
        <v>36170</v>
      </c>
    </row>
    <row r="3819" spans="3:3" x14ac:dyDescent="0.25">
      <c r="C3819" t="s">
        <v>36171</v>
      </c>
    </row>
    <row r="3820" spans="3:3" x14ac:dyDescent="0.25">
      <c r="C3820" t="s">
        <v>36172</v>
      </c>
    </row>
    <row r="3821" spans="3:3" x14ac:dyDescent="0.25">
      <c r="C3821" t="s">
        <v>36173</v>
      </c>
    </row>
    <row r="3822" spans="3:3" x14ac:dyDescent="0.25">
      <c r="C3822" t="s">
        <v>36174</v>
      </c>
    </row>
    <row r="3823" spans="3:3" x14ac:dyDescent="0.25">
      <c r="C3823" t="s">
        <v>36175</v>
      </c>
    </row>
    <row r="3824" spans="3:3" x14ac:dyDescent="0.25">
      <c r="C3824" t="s">
        <v>36176</v>
      </c>
    </row>
    <row r="3825" spans="3:3" x14ac:dyDescent="0.25">
      <c r="C3825" t="s">
        <v>36177</v>
      </c>
    </row>
    <row r="3826" spans="3:3" x14ac:dyDescent="0.25">
      <c r="C3826" t="s">
        <v>36178</v>
      </c>
    </row>
    <row r="3827" spans="3:3" x14ac:dyDescent="0.25">
      <c r="C3827" t="s">
        <v>36179</v>
      </c>
    </row>
    <row r="3828" spans="3:3" x14ac:dyDescent="0.25">
      <c r="C3828" t="s">
        <v>36180</v>
      </c>
    </row>
    <row r="3829" spans="3:3" x14ac:dyDescent="0.25">
      <c r="C3829" t="s">
        <v>36181</v>
      </c>
    </row>
    <row r="3830" spans="3:3" x14ac:dyDescent="0.25">
      <c r="C3830" t="s">
        <v>36182</v>
      </c>
    </row>
    <row r="3831" spans="3:3" x14ac:dyDescent="0.25">
      <c r="C3831" t="s">
        <v>36183</v>
      </c>
    </row>
    <row r="3832" spans="3:3" x14ac:dyDescent="0.25">
      <c r="C3832" t="s">
        <v>36184</v>
      </c>
    </row>
    <row r="3833" spans="3:3" x14ac:dyDescent="0.25">
      <c r="C3833" t="s">
        <v>36185</v>
      </c>
    </row>
    <row r="3834" spans="3:3" x14ac:dyDescent="0.25">
      <c r="C3834" t="s">
        <v>36186</v>
      </c>
    </row>
    <row r="3835" spans="3:3" x14ac:dyDescent="0.25">
      <c r="C3835" t="s">
        <v>36187</v>
      </c>
    </row>
    <row r="3836" spans="3:3" x14ac:dyDescent="0.25">
      <c r="C3836" t="s">
        <v>36188</v>
      </c>
    </row>
    <row r="3837" spans="3:3" x14ac:dyDescent="0.25">
      <c r="C3837" t="s">
        <v>36189</v>
      </c>
    </row>
    <row r="3838" spans="3:3" x14ac:dyDescent="0.25">
      <c r="C3838" t="s">
        <v>36190</v>
      </c>
    </row>
    <row r="3839" spans="3:3" x14ac:dyDescent="0.25">
      <c r="C3839" t="s">
        <v>36191</v>
      </c>
    </row>
    <row r="3840" spans="3:3" x14ac:dyDescent="0.25">
      <c r="C3840" t="s">
        <v>36192</v>
      </c>
    </row>
    <row r="3841" spans="3:3" x14ac:dyDescent="0.25">
      <c r="C3841" t="s">
        <v>36193</v>
      </c>
    </row>
    <row r="3842" spans="3:3" x14ac:dyDescent="0.25">
      <c r="C3842" t="s">
        <v>36194</v>
      </c>
    </row>
    <row r="3843" spans="3:3" x14ac:dyDescent="0.25">
      <c r="C3843" t="s">
        <v>36195</v>
      </c>
    </row>
    <row r="3844" spans="3:3" x14ac:dyDescent="0.25">
      <c r="C3844" t="s">
        <v>36196</v>
      </c>
    </row>
    <row r="3845" spans="3:3" x14ac:dyDescent="0.25">
      <c r="C3845" t="s">
        <v>36197</v>
      </c>
    </row>
    <row r="3846" spans="3:3" x14ac:dyDescent="0.25">
      <c r="C3846" t="s">
        <v>36198</v>
      </c>
    </row>
    <row r="3847" spans="3:3" x14ac:dyDescent="0.25">
      <c r="C3847" t="s">
        <v>36199</v>
      </c>
    </row>
    <row r="3848" spans="3:3" x14ac:dyDescent="0.25">
      <c r="C3848" t="s">
        <v>36200</v>
      </c>
    </row>
    <row r="3849" spans="3:3" x14ac:dyDescent="0.25">
      <c r="C3849" t="s">
        <v>36201</v>
      </c>
    </row>
    <row r="3850" spans="3:3" x14ac:dyDescent="0.25">
      <c r="C3850" t="s">
        <v>36202</v>
      </c>
    </row>
    <row r="3851" spans="3:3" x14ac:dyDescent="0.25">
      <c r="C3851" t="s">
        <v>36203</v>
      </c>
    </row>
    <row r="3852" spans="3:3" x14ac:dyDescent="0.25">
      <c r="C3852" t="s">
        <v>36204</v>
      </c>
    </row>
    <row r="3853" spans="3:3" x14ac:dyDescent="0.25">
      <c r="C3853" t="s">
        <v>36205</v>
      </c>
    </row>
    <row r="3854" spans="3:3" x14ac:dyDescent="0.25">
      <c r="C3854" t="s">
        <v>36206</v>
      </c>
    </row>
    <row r="3855" spans="3:3" x14ac:dyDescent="0.25">
      <c r="C3855" t="s">
        <v>36207</v>
      </c>
    </row>
    <row r="3856" spans="3:3" x14ac:dyDescent="0.25">
      <c r="C3856" t="s">
        <v>36208</v>
      </c>
    </row>
    <row r="3857" spans="3:3" x14ac:dyDescent="0.25">
      <c r="C3857" t="s">
        <v>36209</v>
      </c>
    </row>
    <row r="3858" spans="3:3" x14ac:dyDescent="0.25">
      <c r="C3858" t="s">
        <v>36210</v>
      </c>
    </row>
    <row r="3859" spans="3:3" x14ac:dyDescent="0.25">
      <c r="C3859" t="s">
        <v>36211</v>
      </c>
    </row>
    <row r="3860" spans="3:3" x14ac:dyDescent="0.25">
      <c r="C3860" t="s">
        <v>36212</v>
      </c>
    </row>
    <row r="3861" spans="3:3" x14ac:dyDescent="0.25">
      <c r="C3861" t="s">
        <v>36213</v>
      </c>
    </row>
    <row r="3862" spans="3:3" x14ac:dyDescent="0.25">
      <c r="C3862" t="s">
        <v>36214</v>
      </c>
    </row>
    <row r="3863" spans="3:3" x14ac:dyDescent="0.25">
      <c r="C3863" t="s">
        <v>36215</v>
      </c>
    </row>
    <row r="3864" spans="3:3" x14ac:dyDescent="0.25">
      <c r="C3864" t="s">
        <v>36216</v>
      </c>
    </row>
    <row r="3865" spans="3:3" x14ac:dyDescent="0.25">
      <c r="C3865" t="s">
        <v>36217</v>
      </c>
    </row>
    <row r="3866" spans="3:3" x14ac:dyDescent="0.25">
      <c r="C3866" t="s">
        <v>36218</v>
      </c>
    </row>
    <row r="3867" spans="3:3" x14ac:dyDescent="0.25">
      <c r="C3867" t="s">
        <v>36219</v>
      </c>
    </row>
    <row r="3868" spans="3:3" x14ac:dyDescent="0.25">
      <c r="C3868" t="s">
        <v>36220</v>
      </c>
    </row>
    <row r="3869" spans="3:3" x14ac:dyDescent="0.25">
      <c r="C3869" t="s">
        <v>36221</v>
      </c>
    </row>
    <row r="3870" spans="3:3" x14ac:dyDescent="0.25">
      <c r="C3870" t="s">
        <v>36222</v>
      </c>
    </row>
    <row r="3871" spans="3:3" x14ac:dyDescent="0.25">
      <c r="C3871" t="s">
        <v>36223</v>
      </c>
    </row>
    <row r="3872" spans="3:3" x14ac:dyDescent="0.25">
      <c r="C3872" t="s">
        <v>36224</v>
      </c>
    </row>
    <row r="3873" spans="3:3" x14ac:dyDescent="0.25">
      <c r="C3873" t="s">
        <v>36225</v>
      </c>
    </row>
    <row r="3874" spans="3:3" x14ac:dyDescent="0.25">
      <c r="C3874" t="s">
        <v>36226</v>
      </c>
    </row>
    <row r="3875" spans="3:3" x14ac:dyDescent="0.25">
      <c r="C3875" t="s">
        <v>36227</v>
      </c>
    </row>
    <row r="3876" spans="3:3" x14ac:dyDescent="0.25">
      <c r="C3876" t="s">
        <v>36228</v>
      </c>
    </row>
    <row r="3877" spans="3:3" x14ac:dyDescent="0.25">
      <c r="C3877" t="s">
        <v>36229</v>
      </c>
    </row>
    <row r="3878" spans="3:3" x14ac:dyDescent="0.25">
      <c r="C3878" t="s">
        <v>36230</v>
      </c>
    </row>
    <row r="3879" spans="3:3" x14ac:dyDescent="0.25">
      <c r="C3879" t="s">
        <v>36231</v>
      </c>
    </row>
    <row r="3880" spans="3:3" x14ac:dyDescent="0.25">
      <c r="C3880" t="s">
        <v>36232</v>
      </c>
    </row>
    <row r="3881" spans="3:3" x14ac:dyDescent="0.25">
      <c r="C3881" t="s">
        <v>36233</v>
      </c>
    </row>
    <row r="3882" spans="3:3" x14ac:dyDescent="0.25">
      <c r="C3882" t="s">
        <v>36234</v>
      </c>
    </row>
    <row r="3883" spans="3:3" x14ac:dyDescent="0.25">
      <c r="C3883" t="s">
        <v>36235</v>
      </c>
    </row>
    <row r="3884" spans="3:3" x14ac:dyDescent="0.25">
      <c r="C3884" t="s">
        <v>36236</v>
      </c>
    </row>
    <row r="3885" spans="3:3" x14ac:dyDescent="0.25">
      <c r="C3885" t="s">
        <v>36237</v>
      </c>
    </row>
    <row r="3886" spans="3:3" x14ac:dyDescent="0.25">
      <c r="C3886" t="s">
        <v>36238</v>
      </c>
    </row>
    <row r="3887" spans="3:3" x14ac:dyDescent="0.25">
      <c r="C3887" t="s">
        <v>36239</v>
      </c>
    </row>
    <row r="3888" spans="3:3" x14ac:dyDescent="0.25">
      <c r="C3888" t="s">
        <v>36240</v>
      </c>
    </row>
    <row r="3889" spans="3:3" x14ac:dyDescent="0.25">
      <c r="C3889" t="s">
        <v>36241</v>
      </c>
    </row>
    <row r="3890" spans="3:3" x14ac:dyDescent="0.25">
      <c r="C3890" t="s">
        <v>36242</v>
      </c>
    </row>
    <row r="3891" spans="3:3" x14ac:dyDescent="0.25">
      <c r="C3891" t="s">
        <v>36243</v>
      </c>
    </row>
    <row r="3892" spans="3:3" x14ac:dyDescent="0.25">
      <c r="C3892" t="s">
        <v>36244</v>
      </c>
    </row>
    <row r="3893" spans="3:3" x14ac:dyDescent="0.25">
      <c r="C3893" t="s">
        <v>36245</v>
      </c>
    </row>
    <row r="3894" spans="3:3" x14ac:dyDescent="0.25">
      <c r="C3894" t="s">
        <v>36246</v>
      </c>
    </row>
    <row r="3895" spans="3:3" x14ac:dyDescent="0.25">
      <c r="C3895" t="s">
        <v>36247</v>
      </c>
    </row>
    <row r="3896" spans="3:3" x14ac:dyDescent="0.25">
      <c r="C3896" t="s">
        <v>36248</v>
      </c>
    </row>
    <row r="3897" spans="3:3" x14ac:dyDescent="0.25">
      <c r="C3897" t="s">
        <v>36249</v>
      </c>
    </row>
    <row r="3898" spans="3:3" x14ac:dyDescent="0.25">
      <c r="C3898" t="s">
        <v>36250</v>
      </c>
    </row>
    <row r="3899" spans="3:3" x14ac:dyDescent="0.25">
      <c r="C3899" t="s">
        <v>36251</v>
      </c>
    </row>
    <row r="3900" spans="3:3" x14ac:dyDescent="0.25">
      <c r="C3900" t="s">
        <v>36252</v>
      </c>
    </row>
    <row r="3901" spans="3:3" x14ac:dyDescent="0.25">
      <c r="C3901" t="s">
        <v>36253</v>
      </c>
    </row>
    <row r="3902" spans="3:3" x14ac:dyDescent="0.25">
      <c r="C3902" t="s">
        <v>36254</v>
      </c>
    </row>
    <row r="3903" spans="3:3" x14ac:dyDescent="0.25">
      <c r="C3903" t="s">
        <v>36255</v>
      </c>
    </row>
    <row r="3904" spans="3:3" x14ac:dyDescent="0.25">
      <c r="C3904" t="s">
        <v>36256</v>
      </c>
    </row>
    <row r="3905" spans="3:3" x14ac:dyDescent="0.25">
      <c r="C3905" t="s">
        <v>36257</v>
      </c>
    </row>
    <row r="3906" spans="3:3" x14ac:dyDescent="0.25">
      <c r="C3906" t="s">
        <v>36258</v>
      </c>
    </row>
    <row r="3907" spans="3:3" x14ac:dyDescent="0.25">
      <c r="C3907" t="s">
        <v>36259</v>
      </c>
    </row>
    <row r="3908" spans="3:3" x14ac:dyDescent="0.25">
      <c r="C3908" t="s">
        <v>36260</v>
      </c>
    </row>
    <row r="3909" spans="3:3" x14ac:dyDescent="0.25">
      <c r="C3909" t="s">
        <v>36261</v>
      </c>
    </row>
    <row r="3910" spans="3:3" x14ac:dyDescent="0.25">
      <c r="C3910" t="s">
        <v>36262</v>
      </c>
    </row>
    <row r="3911" spans="3:3" x14ac:dyDescent="0.25">
      <c r="C3911" t="s">
        <v>36263</v>
      </c>
    </row>
    <row r="3912" spans="3:3" x14ac:dyDescent="0.25">
      <c r="C3912" t="s">
        <v>36264</v>
      </c>
    </row>
    <row r="3913" spans="3:3" x14ac:dyDescent="0.25">
      <c r="C3913" t="s">
        <v>36265</v>
      </c>
    </row>
    <row r="3914" spans="3:3" x14ac:dyDescent="0.25">
      <c r="C3914" t="s">
        <v>36266</v>
      </c>
    </row>
    <row r="3915" spans="3:3" x14ac:dyDescent="0.25">
      <c r="C3915" t="s">
        <v>36267</v>
      </c>
    </row>
    <row r="3916" spans="3:3" x14ac:dyDescent="0.25">
      <c r="C3916" t="s">
        <v>36268</v>
      </c>
    </row>
    <row r="3917" spans="3:3" x14ac:dyDescent="0.25">
      <c r="C3917" t="s">
        <v>36269</v>
      </c>
    </row>
    <row r="3918" spans="3:3" x14ac:dyDescent="0.25">
      <c r="C3918" t="s">
        <v>36270</v>
      </c>
    </row>
    <row r="3919" spans="3:3" x14ac:dyDescent="0.25">
      <c r="C3919" t="s">
        <v>36271</v>
      </c>
    </row>
    <row r="3920" spans="3:3" x14ac:dyDescent="0.25">
      <c r="C3920" t="s">
        <v>36272</v>
      </c>
    </row>
    <row r="3921" spans="3:3" x14ac:dyDescent="0.25">
      <c r="C3921" t="s">
        <v>36273</v>
      </c>
    </row>
    <row r="3922" spans="3:3" x14ac:dyDescent="0.25">
      <c r="C3922" t="s">
        <v>36274</v>
      </c>
    </row>
    <row r="3923" spans="3:3" x14ac:dyDescent="0.25">
      <c r="C3923" t="s">
        <v>36275</v>
      </c>
    </row>
    <row r="3924" spans="3:3" x14ac:dyDescent="0.25">
      <c r="C3924" t="s">
        <v>36276</v>
      </c>
    </row>
    <row r="3925" spans="3:3" x14ac:dyDescent="0.25">
      <c r="C3925" t="s">
        <v>36277</v>
      </c>
    </row>
    <row r="3926" spans="3:3" x14ac:dyDescent="0.25">
      <c r="C3926" t="s">
        <v>36278</v>
      </c>
    </row>
    <row r="3927" spans="3:3" x14ac:dyDescent="0.25">
      <c r="C3927" t="s">
        <v>36279</v>
      </c>
    </row>
    <row r="3928" spans="3:3" x14ac:dyDescent="0.25">
      <c r="C3928" t="s">
        <v>36280</v>
      </c>
    </row>
    <row r="3929" spans="3:3" x14ac:dyDescent="0.25">
      <c r="C3929" t="s">
        <v>36281</v>
      </c>
    </row>
    <row r="3930" spans="3:3" x14ac:dyDescent="0.25">
      <c r="C3930" t="s">
        <v>36282</v>
      </c>
    </row>
    <row r="3931" spans="3:3" x14ac:dyDescent="0.25">
      <c r="C3931" t="s">
        <v>36283</v>
      </c>
    </row>
    <row r="3932" spans="3:3" x14ac:dyDescent="0.25">
      <c r="C3932" t="s">
        <v>36284</v>
      </c>
    </row>
    <row r="3933" spans="3:3" x14ac:dyDescent="0.25">
      <c r="C3933" t="s">
        <v>36285</v>
      </c>
    </row>
    <row r="3934" spans="3:3" x14ac:dyDescent="0.25">
      <c r="C3934" t="s">
        <v>36286</v>
      </c>
    </row>
    <row r="3935" spans="3:3" x14ac:dyDescent="0.25">
      <c r="C3935" t="s">
        <v>36287</v>
      </c>
    </row>
    <row r="3936" spans="3:3" x14ac:dyDescent="0.25">
      <c r="C3936" t="s">
        <v>36288</v>
      </c>
    </row>
    <row r="3937" spans="3:3" x14ac:dyDescent="0.25">
      <c r="C3937" t="s">
        <v>36289</v>
      </c>
    </row>
    <row r="3938" spans="3:3" x14ac:dyDescent="0.25">
      <c r="C3938" t="s">
        <v>36290</v>
      </c>
    </row>
    <row r="3939" spans="3:3" x14ac:dyDescent="0.25">
      <c r="C3939" t="s">
        <v>36291</v>
      </c>
    </row>
    <row r="3940" spans="3:3" x14ac:dyDescent="0.25">
      <c r="C3940" t="s">
        <v>36292</v>
      </c>
    </row>
    <row r="3941" spans="3:3" x14ac:dyDescent="0.25">
      <c r="C3941" t="s">
        <v>36293</v>
      </c>
    </row>
    <row r="3942" spans="3:3" x14ac:dyDescent="0.25">
      <c r="C3942" t="s">
        <v>36294</v>
      </c>
    </row>
    <row r="3943" spans="3:3" x14ac:dyDescent="0.25">
      <c r="C3943" t="s">
        <v>36295</v>
      </c>
    </row>
    <row r="3944" spans="3:3" x14ac:dyDescent="0.25">
      <c r="C3944" t="s">
        <v>36296</v>
      </c>
    </row>
    <row r="3945" spans="3:3" x14ac:dyDescent="0.25">
      <c r="C3945" t="s">
        <v>36297</v>
      </c>
    </row>
    <row r="3946" spans="3:3" x14ac:dyDescent="0.25">
      <c r="C3946" t="s">
        <v>36298</v>
      </c>
    </row>
    <row r="3947" spans="3:3" x14ac:dyDescent="0.25">
      <c r="C3947" t="s">
        <v>36299</v>
      </c>
    </row>
    <row r="3948" spans="3:3" x14ac:dyDescent="0.25">
      <c r="C3948" t="s">
        <v>36300</v>
      </c>
    </row>
    <row r="3949" spans="3:3" x14ac:dyDescent="0.25">
      <c r="C3949" t="s">
        <v>36301</v>
      </c>
    </row>
    <row r="3950" spans="3:3" x14ac:dyDescent="0.25">
      <c r="C3950" t="s">
        <v>36302</v>
      </c>
    </row>
    <row r="3951" spans="3:3" x14ac:dyDescent="0.25">
      <c r="C3951" t="s">
        <v>36303</v>
      </c>
    </row>
    <row r="3952" spans="3:3" x14ac:dyDescent="0.25">
      <c r="C3952" t="s">
        <v>36304</v>
      </c>
    </row>
    <row r="3953" spans="3:3" x14ac:dyDescent="0.25">
      <c r="C3953" t="s">
        <v>36305</v>
      </c>
    </row>
    <row r="3954" spans="3:3" x14ac:dyDescent="0.25">
      <c r="C3954" t="s">
        <v>36306</v>
      </c>
    </row>
    <row r="3955" spans="3:3" x14ac:dyDescent="0.25">
      <c r="C3955" t="s">
        <v>36307</v>
      </c>
    </row>
    <row r="3956" spans="3:3" x14ac:dyDescent="0.25">
      <c r="C3956" t="s">
        <v>36308</v>
      </c>
    </row>
    <row r="3957" spans="3:3" x14ac:dyDescent="0.25">
      <c r="C3957" t="s">
        <v>36309</v>
      </c>
    </row>
    <row r="3958" spans="3:3" x14ac:dyDescent="0.25">
      <c r="C3958" t="s">
        <v>36310</v>
      </c>
    </row>
    <row r="3959" spans="3:3" x14ac:dyDescent="0.25">
      <c r="C3959" t="s">
        <v>36311</v>
      </c>
    </row>
    <row r="3960" spans="3:3" x14ac:dyDescent="0.25">
      <c r="C3960" t="s">
        <v>36312</v>
      </c>
    </row>
    <row r="3961" spans="3:3" x14ac:dyDescent="0.25">
      <c r="C3961" t="s">
        <v>36313</v>
      </c>
    </row>
    <row r="3962" spans="3:3" x14ac:dyDescent="0.25">
      <c r="C3962" t="s">
        <v>36314</v>
      </c>
    </row>
    <row r="3963" spans="3:3" x14ac:dyDescent="0.25">
      <c r="C3963" t="s">
        <v>36315</v>
      </c>
    </row>
    <row r="3964" spans="3:3" x14ac:dyDescent="0.25">
      <c r="C3964" t="s">
        <v>36316</v>
      </c>
    </row>
    <row r="3965" spans="3:3" x14ac:dyDescent="0.25">
      <c r="C3965" t="s">
        <v>36317</v>
      </c>
    </row>
    <row r="3966" spans="3:3" x14ac:dyDescent="0.25">
      <c r="C3966" t="s">
        <v>36318</v>
      </c>
    </row>
    <row r="3967" spans="3:3" x14ac:dyDescent="0.25">
      <c r="C3967" t="s">
        <v>36319</v>
      </c>
    </row>
    <row r="3968" spans="3:3" x14ac:dyDescent="0.25">
      <c r="C3968" t="s">
        <v>36320</v>
      </c>
    </row>
    <row r="3969" spans="3:3" x14ac:dyDescent="0.25">
      <c r="C3969" t="s">
        <v>36321</v>
      </c>
    </row>
    <row r="3970" spans="3:3" x14ac:dyDescent="0.25">
      <c r="C3970" t="s">
        <v>36322</v>
      </c>
    </row>
    <row r="3971" spans="3:3" x14ac:dyDescent="0.25">
      <c r="C3971" t="s">
        <v>36323</v>
      </c>
    </row>
    <row r="3972" spans="3:3" x14ac:dyDescent="0.25">
      <c r="C3972" t="s">
        <v>36324</v>
      </c>
    </row>
    <row r="3973" spans="3:3" x14ac:dyDescent="0.25">
      <c r="C3973" t="s">
        <v>36325</v>
      </c>
    </row>
    <row r="3974" spans="3:3" x14ac:dyDescent="0.25">
      <c r="C3974" t="s">
        <v>36326</v>
      </c>
    </row>
    <row r="3975" spans="3:3" x14ac:dyDescent="0.25">
      <c r="C3975" t="s">
        <v>36327</v>
      </c>
    </row>
    <row r="3976" spans="3:3" x14ac:dyDescent="0.25">
      <c r="C3976" t="s">
        <v>36328</v>
      </c>
    </row>
    <row r="3977" spans="3:3" x14ac:dyDescent="0.25">
      <c r="C3977" t="s">
        <v>36329</v>
      </c>
    </row>
    <row r="3978" spans="3:3" x14ac:dyDescent="0.25">
      <c r="C3978" t="s">
        <v>36330</v>
      </c>
    </row>
    <row r="3979" spans="3:3" x14ac:dyDescent="0.25">
      <c r="C3979" t="s">
        <v>36331</v>
      </c>
    </row>
    <row r="3980" spans="3:3" x14ac:dyDescent="0.25">
      <c r="C3980" t="s">
        <v>36332</v>
      </c>
    </row>
    <row r="3981" spans="3:3" x14ac:dyDescent="0.25">
      <c r="C3981" t="s">
        <v>36333</v>
      </c>
    </row>
    <row r="3982" spans="3:3" x14ac:dyDescent="0.25">
      <c r="C3982" t="s">
        <v>36334</v>
      </c>
    </row>
    <row r="3983" spans="3:3" x14ac:dyDescent="0.25">
      <c r="C3983" t="s">
        <v>36335</v>
      </c>
    </row>
    <row r="3984" spans="3:3" x14ac:dyDescent="0.25">
      <c r="C3984" t="s">
        <v>36336</v>
      </c>
    </row>
    <row r="3985" spans="3:3" x14ac:dyDescent="0.25">
      <c r="C3985" t="s">
        <v>36337</v>
      </c>
    </row>
    <row r="3986" spans="3:3" x14ac:dyDescent="0.25">
      <c r="C3986" t="s">
        <v>36338</v>
      </c>
    </row>
    <row r="3987" spans="3:3" x14ac:dyDescent="0.25">
      <c r="C3987" t="s">
        <v>36339</v>
      </c>
    </row>
    <row r="3988" spans="3:3" x14ac:dyDescent="0.25">
      <c r="C3988" t="s">
        <v>36340</v>
      </c>
    </row>
    <row r="3989" spans="3:3" x14ac:dyDescent="0.25">
      <c r="C3989" t="s">
        <v>36341</v>
      </c>
    </row>
    <row r="3990" spans="3:3" x14ac:dyDescent="0.25">
      <c r="C3990" t="s">
        <v>36342</v>
      </c>
    </row>
    <row r="3991" spans="3:3" x14ac:dyDescent="0.25">
      <c r="C3991" t="s">
        <v>36343</v>
      </c>
    </row>
    <row r="3992" spans="3:3" x14ac:dyDescent="0.25">
      <c r="C3992" t="s">
        <v>36344</v>
      </c>
    </row>
    <row r="3993" spans="3:3" x14ac:dyDescent="0.25">
      <c r="C3993" t="s">
        <v>36345</v>
      </c>
    </row>
    <row r="3994" spans="3:3" x14ac:dyDescent="0.25">
      <c r="C3994" t="s">
        <v>36346</v>
      </c>
    </row>
    <row r="3995" spans="3:3" x14ac:dyDescent="0.25">
      <c r="C3995" t="s">
        <v>36347</v>
      </c>
    </row>
    <row r="3996" spans="3:3" x14ac:dyDescent="0.25">
      <c r="C3996" t="s">
        <v>36348</v>
      </c>
    </row>
    <row r="3997" spans="3:3" x14ac:dyDescent="0.25">
      <c r="C3997" t="s">
        <v>36349</v>
      </c>
    </row>
    <row r="3998" spans="3:3" x14ac:dyDescent="0.25">
      <c r="C3998" t="s">
        <v>36350</v>
      </c>
    </row>
    <row r="3999" spans="3:3" x14ac:dyDescent="0.25">
      <c r="C3999" t="s">
        <v>36351</v>
      </c>
    </row>
    <row r="4000" spans="3:3" x14ac:dyDescent="0.25">
      <c r="C4000" t="s">
        <v>36352</v>
      </c>
    </row>
    <row r="4001" spans="3:3" x14ac:dyDescent="0.25">
      <c r="C4001" t="s">
        <v>36353</v>
      </c>
    </row>
    <row r="4002" spans="3:3" x14ac:dyDescent="0.25">
      <c r="C4002" t="s">
        <v>36354</v>
      </c>
    </row>
    <row r="4003" spans="3:3" x14ac:dyDescent="0.25">
      <c r="C4003" t="s">
        <v>36355</v>
      </c>
    </row>
    <row r="4004" spans="3:3" x14ac:dyDescent="0.25">
      <c r="C4004" t="s">
        <v>36356</v>
      </c>
    </row>
    <row r="4005" spans="3:3" x14ac:dyDescent="0.25">
      <c r="C4005" t="s">
        <v>36357</v>
      </c>
    </row>
    <row r="4006" spans="3:3" x14ac:dyDescent="0.25">
      <c r="C4006" t="s">
        <v>36358</v>
      </c>
    </row>
    <row r="4007" spans="3:3" x14ac:dyDescent="0.25">
      <c r="C4007" t="s">
        <v>36359</v>
      </c>
    </row>
    <row r="4008" spans="3:3" x14ac:dyDescent="0.25">
      <c r="C4008" t="s">
        <v>36360</v>
      </c>
    </row>
    <row r="4009" spans="3:3" x14ac:dyDescent="0.25">
      <c r="C4009" t="s">
        <v>36361</v>
      </c>
    </row>
    <row r="4010" spans="3:3" x14ac:dyDescent="0.25">
      <c r="C4010" t="s">
        <v>36362</v>
      </c>
    </row>
    <row r="4011" spans="3:3" x14ac:dyDescent="0.25">
      <c r="C4011" t="s">
        <v>36363</v>
      </c>
    </row>
    <row r="4012" spans="3:3" x14ac:dyDescent="0.25">
      <c r="C4012" t="s">
        <v>36364</v>
      </c>
    </row>
    <row r="4013" spans="3:3" x14ac:dyDescent="0.25">
      <c r="C4013" t="s">
        <v>36365</v>
      </c>
    </row>
    <row r="4014" spans="3:3" x14ac:dyDescent="0.25">
      <c r="C4014" t="s">
        <v>36366</v>
      </c>
    </row>
    <row r="4015" spans="3:3" x14ac:dyDescent="0.25">
      <c r="C4015" t="s">
        <v>36367</v>
      </c>
    </row>
    <row r="4016" spans="3:3" x14ac:dyDescent="0.25">
      <c r="C4016" t="s">
        <v>36368</v>
      </c>
    </row>
    <row r="4017" spans="3:3" x14ac:dyDescent="0.25">
      <c r="C4017" t="s">
        <v>36369</v>
      </c>
    </row>
    <row r="4018" spans="3:3" x14ac:dyDescent="0.25">
      <c r="C4018" t="s">
        <v>36370</v>
      </c>
    </row>
    <row r="4019" spans="3:3" x14ac:dyDescent="0.25">
      <c r="C4019" t="s">
        <v>36371</v>
      </c>
    </row>
    <row r="4020" spans="3:3" x14ac:dyDescent="0.25">
      <c r="C4020" t="s">
        <v>36372</v>
      </c>
    </row>
    <row r="4021" spans="3:3" x14ac:dyDescent="0.25">
      <c r="C4021" t="s">
        <v>36373</v>
      </c>
    </row>
    <row r="4022" spans="3:3" x14ac:dyDescent="0.25">
      <c r="C4022" t="s">
        <v>36374</v>
      </c>
    </row>
    <row r="4023" spans="3:3" x14ac:dyDescent="0.25">
      <c r="C4023" t="s">
        <v>36375</v>
      </c>
    </row>
    <row r="4024" spans="3:3" x14ac:dyDescent="0.25">
      <c r="C4024" t="s">
        <v>36376</v>
      </c>
    </row>
    <row r="4025" spans="3:3" x14ac:dyDescent="0.25">
      <c r="C4025" t="s">
        <v>36377</v>
      </c>
    </row>
    <row r="4026" spans="3:3" x14ac:dyDescent="0.25">
      <c r="C4026" t="s">
        <v>36378</v>
      </c>
    </row>
    <row r="4027" spans="3:3" x14ac:dyDescent="0.25">
      <c r="C4027" t="s">
        <v>36379</v>
      </c>
    </row>
    <row r="4028" spans="3:3" x14ac:dyDescent="0.25">
      <c r="C4028" t="s">
        <v>36380</v>
      </c>
    </row>
    <row r="4029" spans="3:3" x14ac:dyDescent="0.25">
      <c r="C4029" t="s">
        <v>36381</v>
      </c>
    </row>
    <row r="4030" spans="3:3" x14ac:dyDescent="0.25">
      <c r="C4030" t="s">
        <v>36382</v>
      </c>
    </row>
    <row r="4031" spans="3:3" x14ac:dyDescent="0.25">
      <c r="C4031" t="s">
        <v>36383</v>
      </c>
    </row>
    <row r="4032" spans="3:3" x14ac:dyDescent="0.25">
      <c r="C4032" t="s">
        <v>36384</v>
      </c>
    </row>
    <row r="4033" spans="3:3" x14ac:dyDescent="0.25">
      <c r="C4033" t="s">
        <v>36385</v>
      </c>
    </row>
    <row r="4034" spans="3:3" x14ac:dyDescent="0.25">
      <c r="C4034" t="s">
        <v>36386</v>
      </c>
    </row>
    <row r="4035" spans="3:3" x14ac:dyDescent="0.25">
      <c r="C4035" t="s">
        <v>36387</v>
      </c>
    </row>
    <row r="4036" spans="3:3" x14ac:dyDescent="0.25">
      <c r="C4036" t="s">
        <v>36388</v>
      </c>
    </row>
    <row r="4037" spans="3:3" x14ac:dyDescent="0.25">
      <c r="C4037" t="s">
        <v>36389</v>
      </c>
    </row>
    <row r="4038" spans="3:3" x14ac:dyDescent="0.25">
      <c r="C4038" t="s">
        <v>36390</v>
      </c>
    </row>
    <row r="4039" spans="3:3" x14ac:dyDescent="0.25">
      <c r="C4039" t="s">
        <v>36391</v>
      </c>
    </row>
    <row r="4040" spans="3:3" x14ac:dyDescent="0.25">
      <c r="C4040" t="s">
        <v>36392</v>
      </c>
    </row>
    <row r="4041" spans="3:3" x14ac:dyDescent="0.25">
      <c r="C4041" t="s">
        <v>36393</v>
      </c>
    </row>
    <row r="4042" spans="3:3" x14ac:dyDescent="0.25">
      <c r="C4042" t="s">
        <v>36394</v>
      </c>
    </row>
    <row r="4043" spans="3:3" x14ac:dyDescent="0.25">
      <c r="C4043" t="s">
        <v>36395</v>
      </c>
    </row>
    <row r="4044" spans="3:3" x14ac:dyDescent="0.25">
      <c r="C4044" t="s">
        <v>36396</v>
      </c>
    </row>
    <row r="4045" spans="3:3" x14ac:dyDescent="0.25">
      <c r="C4045" t="s">
        <v>36397</v>
      </c>
    </row>
    <row r="4046" spans="3:3" x14ac:dyDescent="0.25">
      <c r="C4046" t="s">
        <v>36398</v>
      </c>
    </row>
    <row r="4047" spans="3:3" x14ac:dyDescent="0.25">
      <c r="C4047" t="s">
        <v>36399</v>
      </c>
    </row>
    <row r="4048" spans="3:3" x14ac:dyDescent="0.25">
      <c r="C4048" t="s">
        <v>36400</v>
      </c>
    </row>
    <row r="4049" spans="3:3" x14ac:dyDescent="0.25">
      <c r="C4049" t="s">
        <v>36401</v>
      </c>
    </row>
    <row r="4050" spans="3:3" x14ac:dyDescent="0.25">
      <c r="C4050" t="s">
        <v>36402</v>
      </c>
    </row>
    <row r="4051" spans="3:3" x14ac:dyDescent="0.25">
      <c r="C4051" t="s">
        <v>36403</v>
      </c>
    </row>
    <row r="4052" spans="3:3" x14ac:dyDescent="0.25">
      <c r="C4052" t="s">
        <v>36404</v>
      </c>
    </row>
    <row r="4053" spans="3:3" x14ac:dyDescent="0.25">
      <c r="C4053" t="s">
        <v>36405</v>
      </c>
    </row>
    <row r="4054" spans="3:3" x14ac:dyDescent="0.25">
      <c r="C4054" t="s">
        <v>36406</v>
      </c>
    </row>
    <row r="4055" spans="3:3" x14ac:dyDescent="0.25">
      <c r="C4055" t="s">
        <v>36407</v>
      </c>
    </row>
    <row r="4056" spans="3:3" x14ac:dyDescent="0.25">
      <c r="C4056" t="s">
        <v>36408</v>
      </c>
    </row>
    <row r="4057" spans="3:3" x14ac:dyDescent="0.25">
      <c r="C4057" t="s">
        <v>36409</v>
      </c>
    </row>
    <row r="4058" spans="3:3" x14ac:dyDescent="0.25">
      <c r="C4058" t="s">
        <v>36410</v>
      </c>
    </row>
    <row r="4059" spans="3:3" x14ac:dyDescent="0.25">
      <c r="C4059" t="s">
        <v>36411</v>
      </c>
    </row>
    <row r="4060" spans="3:3" x14ac:dyDescent="0.25">
      <c r="C4060" t="s">
        <v>36412</v>
      </c>
    </row>
    <row r="4061" spans="3:3" x14ac:dyDescent="0.25">
      <c r="C4061" t="s">
        <v>36413</v>
      </c>
    </row>
    <row r="4062" spans="3:3" x14ac:dyDescent="0.25">
      <c r="C4062" t="s">
        <v>36414</v>
      </c>
    </row>
    <row r="4063" spans="3:3" x14ac:dyDescent="0.25">
      <c r="C4063" t="s">
        <v>36415</v>
      </c>
    </row>
    <row r="4064" spans="3:3" x14ac:dyDescent="0.25">
      <c r="C4064" t="s">
        <v>36416</v>
      </c>
    </row>
    <row r="4065" spans="3:3" x14ac:dyDescent="0.25">
      <c r="C4065" t="s">
        <v>36417</v>
      </c>
    </row>
    <row r="4066" spans="3:3" x14ac:dyDescent="0.25">
      <c r="C4066" t="s">
        <v>36418</v>
      </c>
    </row>
    <row r="4067" spans="3:3" x14ac:dyDescent="0.25">
      <c r="C4067" t="s">
        <v>36419</v>
      </c>
    </row>
    <row r="4068" spans="3:3" x14ac:dyDescent="0.25">
      <c r="C4068" t="s">
        <v>36420</v>
      </c>
    </row>
    <row r="4069" spans="3:3" x14ac:dyDescent="0.25">
      <c r="C4069" t="s">
        <v>36421</v>
      </c>
    </row>
    <row r="4070" spans="3:3" x14ac:dyDescent="0.25">
      <c r="C4070" t="s">
        <v>36422</v>
      </c>
    </row>
    <row r="4071" spans="3:3" x14ac:dyDescent="0.25">
      <c r="C4071" t="s">
        <v>36423</v>
      </c>
    </row>
    <row r="4072" spans="3:3" x14ac:dyDescent="0.25">
      <c r="C4072" t="s">
        <v>36424</v>
      </c>
    </row>
    <row r="4073" spans="3:3" x14ac:dyDescent="0.25">
      <c r="C4073" t="s">
        <v>36425</v>
      </c>
    </row>
    <row r="4074" spans="3:3" x14ac:dyDescent="0.25">
      <c r="C4074" t="s">
        <v>36426</v>
      </c>
    </row>
    <row r="4075" spans="3:3" x14ac:dyDescent="0.25">
      <c r="C4075" t="s">
        <v>36427</v>
      </c>
    </row>
    <row r="4076" spans="3:3" x14ac:dyDescent="0.25">
      <c r="C4076" t="s">
        <v>36428</v>
      </c>
    </row>
    <row r="4077" spans="3:3" x14ac:dyDescent="0.25">
      <c r="C4077" t="s">
        <v>36429</v>
      </c>
    </row>
    <row r="4078" spans="3:3" x14ac:dyDescent="0.25">
      <c r="C4078" t="s">
        <v>36430</v>
      </c>
    </row>
    <row r="4079" spans="3:3" x14ac:dyDescent="0.25">
      <c r="C4079" t="s">
        <v>36431</v>
      </c>
    </row>
    <row r="4080" spans="3:3" x14ac:dyDescent="0.25">
      <c r="C4080" t="s">
        <v>36432</v>
      </c>
    </row>
    <row r="4081" spans="3:3" x14ac:dyDescent="0.25">
      <c r="C4081" t="s">
        <v>36433</v>
      </c>
    </row>
    <row r="4082" spans="3:3" x14ac:dyDescent="0.25">
      <c r="C4082" t="s">
        <v>36434</v>
      </c>
    </row>
    <row r="4083" spans="3:3" x14ac:dyDescent="0.25">
      <c r="C4083" t="s">
        <v>36435</v>
      </c>
    </row>
    <row r="4084" spans="3:3" x14ac:dyDescent="0.25">
      <c r="C4084" t="s">
        <v>36436</v>
      </c>
    </row>
    <row r="4085" spans="3:3" x14ac:dyDescent="0.25">
      <c r="C4085" t="s">
        <v>36437</v>
      </c>
    </row>
    <row r="4086" spans="3:3" x14ac:dyDescent="0.25">
      <c r="C4086" t="s">
        <v>36438</v>
      </c>
    </row>
    <row r="4087" spans="3:3" x14ac:dyDescent="0.25">
      <c r="C4087" t="s">
        <v>36439</v>
      </c>
    </row>
    <row r="4088" spans="3:3" x14ac:dyDescent="0.25">
      <c r="C4088" t="s">
        <v>36440</v>
      </c>
    </row>
    <row r="4089" spans="3:3" x14ac:dyDescent="0.25">
      <c r="C4089" t="s">
        <v>36441</v>
      </c>
    </row>
    <row r="4090" spans="3:3" x14ac:dyDescent="0.25">
      <c r="C4090" t="s">
        <v>36442</v>
      </c>
    </row>
    <row r="4091" spans="3:3" x14ac:dyDescent="0.25">
      <c r="C4091" t="s">
        <v>36443</v>
      </c>
    </row>
    <row r="4092" spans="3:3" x14ac:dyDescent="0.25">
      <c r="C4092" t="s">
        <v>36444</v>
      </c>
    </row>
    <row r="4093" spans="3:3" x14ac:dyDescent="0.25">
      <c r="C4093" t="s">
        <v>36445</v>
      </c>
    </row>
    <row r="4094" spans="3:3" x14ac:dyDescent="0.25">
      <c r="C4094" t="s">
        <v>36446</v>
      </c>
    </row>
    <row r="4095" spans="3:3" x14ac:dyDescent="0.25">
      <c r="C4095" t="s">
        <v>36447</v>
      </c>
    </row>
    <row r="4096" spans="3:3" x14ac:dyDescent="0.25">
      <c r="C4096" t="s">
        <v>36448</v>
      </c>
    </row>
    <row r="4097" spans="3:3" x14ac:dyDescent="0.25">
      <c r="C4097" t="s">
        <v>36449</v>
      </c>
    </row>
    <row r="4098" spans="3:3" x14ac:dyDescent="0.25">
      <c r="C4098" t="s">
        <v>36450</v>
      </c>
    </row>
    <row r="4099" spans="3:3" x14ac:dyDescent="0.25">
      <c r="C4099" t="s">
        <v>36451</v>
      </c>
    </row>
    <row r="4100" spans="3:3" x14ac:dyDescent="0.25">
      <c r="C4100" t="s">
        <v>36452</v>
      </c>
    </row>
    <row r="4101" spans="3:3" x14ac:dyDescent="0.25">
      <c r="C4101" t="s">
        <v>36453</v>
      </c>
    </row>
    <row r="4102" spans="3:3" x14ac:dyDescent="0.25">
      <c r="C4102" t="s">
        <v>36454</v>
      </c>
    </row>
    <row r="4103" spans="3:3" x14ac:dyDescent="0.25">
      <c r="C4103" t="s">
        <v>36455</v>
      </c>
    </row>
    <row r="4104" spans="3:3" x14ac:dyDescent="0.25">
      <c r="C4104" t="s">
        <v>36456</v>
      </c>
    </row>
    <row r="4105" spans="3:3" x14ac:dyDescent="0.25">
      <c r="C4105" t="s">
        <v>36457</v>
      </c>
    </row>
    <row r="4106" spans="3:3" x14ac:dyDescent="0.25">
      <c r="C4106" t="s">
        <v>36458</v>
      </c>
    </row>
    <row r="4107" spans="3:3" x14ac:dyDescent="0.25">
      <c r="C4107" t="s">
        <v>36459</v>
      </c>
    </row>
    <row r="4108" spans="3:3" x14ac:dyDescent="0.25">
      <c r="C4108" t="s">
        <v>36460</v>
      </c>
    </row>
    <row r="4109" spans="3:3" x14ac:dyDescent="0.25">
      <c r="C4109" t="s">
        <v>36461</v>
      </c>
    </row>
    <row r="4110" spans="3:3" x14ac:dyDescent="0.25">
      <c r="C4110" t="s">
        <v>36462</v>
      </c>
    </row>
    <row r="4111" spans="3:3" x14ac:dyDescent="0.25">
      <c r="C4111" t="s">
        <v>36463</v>
      </c>
    </row>
    <row r="4112" spans="3:3" x14ac:dyDescent="0.25">
      <c r="C4112" t="s">
        <v>36464</v>
      </c>
    </row>
    <row r="4113" spans="3:3" x14ac:dyDescent="0.25">
      <c r="C4113" t="s">
        <v>36465</v>
      </c>
    </row>
    <row r="4114" spans="3:3" x14ac:dyDescent="0.25">
      <c r="C4114" t="s">
        <v>36466</v>
      </c>
    </row>
    <row r="4115" spans="3:3" x14ac:dyDescent="0.25">
      <c r="C4115" t="s">
        <v>36467</v>
      </c>
    </row>
    <row r="4116" spans="3:3" x14ac:dyDescent="0.25">
      <c r="C4116" t="s">
        <v>36468</v>
      </c>
    </row>
    <row r="4117" spans="3:3" x14ac:dyDescent="0.25">
      <c r="C4117" t="s">
        <v>36469</v>
      </c>
    </row>
    <row r="4118" spans="3:3" x14ac:dyDescent="0.25">
      <c r="C4118" t="s">
        <v>36470</v>
      </c>
    </row>
    <row r="4119" spans="3:3" x14ac:dyDescent="0.25">
      <c r="C4119" t="s">
        <v>36471</v>
      </c>
    </row>
    <row r="4120" spans="3:3" x14ac:dyDescent="0.25">
      <c r="C4120" t="s">
        <v>36472</v>
      </c>
    </row>
    <row r="4121" spans="3:3" x14ac:dyDescent="0.25">
      <c r="C4121" t="s">
        <v>36473</v>
      </c>
    </row>
    <row r="4122" spans="3:3" x14ac:dyDescent="0.25">
      <c r="C4122" t="s">
        <v>36474</v>
      </c>
    </row>
    <row r="4123" spans="3:3" x14ac:dyDescent="0.25">
      <c r="C4123" t="s">
        <v>36475</v>
      </c>
    </row>
    <row r="4124" spans="3:3" x14ac:dyDescent="0.25">
      <c r="C4124" t="s">
        <v>36476</v>
      </c>
    </row>
    <row r="4125" spans="3:3" x14ac:dyDescent="0.25">
      <c r="C4125" t="s">
        <v>36477</v>
      </c>
    </row>
    <row r="4126" spans="3:3" x14ac:dyDescent="0.25">
      <c r="C4126" t="s">
        <v>36478</v>
      </c>
    </row>
    <row r="4127" spans="3:3" x14ac:dyDescent="0.25">
      <c r="C4127" t="s">
        <v>36479</v>
      </c>
    </row>
    <row r="4128" spans="3:3" x14ac:dyDescent="0.25">
      <c r="C4128" t="s">
        <v>36480</v>
      </c>
    </row>
    <row r="4129" spans="3:3" x14ac:dyDescent="0.25">
      <c r="C4129" t="s">
        <v>36481</v>
      </c>
    </row>
    <row r="4130" spans="3:3" x14ac:dyDescent="0.25">
      <c r="C4130" t="s">
        <v>36482</v>
      </c>
    </row>
    <row r="4131" spans="3:3" x14ac:dyDescent="0.25">
      <c r="C4131" t="s">
        <v>36483</v>
      </c>
    </row>
    <row r="4132" spans="3:3" x14ac:dyDescent="0.25">
      <c r="C4132" t="s">
        <v>36484</v>
      </c>
    </row>
    <row r="4133" spans="3:3" x14ac:dyDescent="0.25">
      <c r="C4133" t="s">
        <v>36485</v>
      </c>
    </row>
    <row r="4134" spans="3:3" x14ac:dyDescent="0.25">
      <c r="C4134" t="s">
        <v>36486</v>
      </c>
    </row>
    <row r="4135" spans="3:3" x14ac:dyDescent="0.25">
      <c r="C4135" t="s">
        <v>36487</v>
      </c>
    </row>
    <row r="4136" spans="3:3" x14ac:dyDescent="0.25">
      <c r="C4136" t="s">
        <v>36488</v>
      </c>
    </row>
    <row r="4137" spans="3:3" x14ac:dyDescent="0.25">
      <c r="C4137" t="s">
        <v>36489</v>
      </c>
    </row>
    <row r="4138" spans="3:3" x14ac:dyDescent="0.25">
      <c r="C4138" t="s">
        <v>36490</v>
      </c>
    </row>
    <row r="4139" spans="3:3" x14ac:dyDescent="0.25">
      <c r="C4139" t="s">
        <v>36491</v>
      </c>
    </row>
    <row r="4140" spans="3:3" x14ac:dyDescent="0.25">
      <c r="C4140" t="s">
        <v>36492</v>
      </c>
    </row>
    <row r="4141" spans="3:3" x14ac:dyDescent="0.25">
      <c r="C4141" t="s">
        <v>36493</v>
      </c>
    </row>
    <row r="4142" spans="3:3" x14ac:dyDescent="0.25">
      <c r="C4142" t="s">
        <v>36494</v>
      </c>
    </row>
    <row r="4143" spans="3:3" x14ac:dyDescent="0.25">
      <c r="C4143" t="s">
        <v>36495</v>
      </c>
    </row>
    <row r="4144" spans="3:3" x14ac:dyDescent="0.25">
      <c r="C4144" t="s">
        <v>36496</v>
      </c>
    </row>
    <row r="4145" spans="3:3" x14ac:dyDescent="0.25">
      <c r="C4145" t="s">
        <v>36497</v>
      </c>
    </row>
    <row r="4146" spans="3:3" x14ac:dyDescent="0.25">
      <c r="C4146" t="s">
        <v>36498</v>
      </c>
    </row>
    <row r="4147" spans="3:3" x14ac:dyDescent="0.25">
      <c r="C4147" t="s">
        <v>36499</v>
      </c>
    </row>
    <row r="4148" spans="3:3" x14ac:dyDescent="0.25">
      <c r="C4148" t="s">
        <v>36500</v>
      </c>
    </row>
    <row r="4149" spans="3:3" x14ac:dyDescent="0.25">
      <c r="C4149" t="s">
        <v>36501</v>
      </c>
    </row>
    <row r="4150" spans="3:3" x14ac:dyDescent="0.25">
      <c r="C4150" t="s">
        <v>36502</v>
      </c>
    </row>
    <row r="4151" spans="3:3" x14ac:dyDescent="0.25">
      <c r="C4151" t="s">
        <v>36503</v>
      </c>
    </row>
    <row r="4152" spans="3:3" x14ac:dyDescent="0.25">
      <c r="C4152" t="s">
        <v>36504</v>
      </c>
    </row>
    <row r="4153" spans="3:3" x14ac:dyDescent="0.25">
      <c r="C4153" t="s">
        <v>36505</v>
      </c>
    </row>
    <row r="4154" spans="3:3" x14ac:dyDescent="0.25">
      <c r="C4154" t="s">
        <v>36506</v>
      </c>
    </row>
    <row r="4155" spans="3:3" x14ac:dyDescent="0.25">
      <c r="C4155" t="s">
        <v>36507</v>
      </c>
    </row>
    <row r="4156" spans="3:3" x14ac:dyDescent="0.25">
      <c r="C4156" t="s">
        <v>36508</v>
      </c>
    </row>
    <row r="4157" spans="3:3" x14ac:dyDescent="0.25">
      <c r="C4157" t="s">
        <v>36509</v>
      </c>
    </row>
    <row r="4158" spans="3:3" x14ac:dyDescent="0.25">
      <c r="C4158" t="s">
        <v>36510</v>
      </c>
    </row>
    <row r="4159" spans="3:3" x14ac:dyDescent="0.25">
      <c r="C4159" t="s">
        <v>36511</v>
      </c>
    </row>
    <row r="4160" spans="3:3" x14ac:dyDescent="0.25">
      <c r="C4160" t="s">
        <v>36512</v>
      </c>
    </row>
    <row r="4161" spans="3:3" x14ac:dyDescent="0.25">
      <c r="C4161" t="s">
        <v>36513</v>
      </c>
    </row>
    <row r="4162" spans="3:3" x14ac:dyDescent="0.25">
      <c r="C4162" t="s">
        <v>36514</v>
      </c>
    </row>
    <row r="4163" spans="3:3" x14ac:dyDescent="0.25">
      <c r="C4163" t="s">
        <v>36515</v>
      </c>
    </row>
    <row r="4164" spans="3:3" x14ac:dyDescent="0.25">
      <c r="C4164" t="s">
        <v>36516</v>
      </c>
    </row>
    <row r="4165" spans="3:3" x14ac:dyDescent="0.25">
      <c r="C4165" t="s">
        <v>36517</v>
      </c>
    </row>
    <row r="4166" spans="3:3" x14ac:dyDescent="0.25">
      <c r="C4166" t="s">
        <v>36518</v>
      </c>
    </row>
    <row r="4167" spans="3:3" x14ac:dyDescent="0.25">
      <c r="C4167" t="s">
        <v>36519</v>
      </c>
    </row>
    <row r="4168" spans="3:3" x14ac:dyDescent="0.25">
      <c r="C4168" t="s">
        <v>36520</v>
      </c>
    </row>
    <row r="4169" spans="3:3" x14ac:dyDescent="0.25">
      <c r="C4169" t="s">
        <v>36521</v>
      </c>
    </row>
    <row r="4170" spans="3:3" x14ac:dyDescent="0.25">
      <c r="C4170" t="s">
        <v>36522</v>
      </c>
    </row>
    <row r="4171" spans="3:3" x14ac:dyDescent="0.25">
      <c r="C4171" t="s">
        <v>36523</v>
      </c>
    </row>
    <row r="4172" spans="3:3" x14ac:dyDescent="0.25">
      <c r="C4172" t="s">
        <v>36524</v>
      </c>
    </row>
    <row r="4173" spans="3:3" x14ac:dyDescent="0.25">
      <c r="C4173" t="s">
        <v>36525</v>
      </c>
    </row>
    <row r="4174" spans="3:3" x14ac:dyDescent="0.25">
      <c r="C4174" t="s">
        <v>36526</v>
      </c>
    </row>
    <row r="4175" spans="3:3" x14ac:dyDescent="0.25">
      <c r="C4175" t="s">
        <v>36527</v>
      </c>
    </row>
    <row r="4176" spans="3:3" x14ac:dyDescent="0.25">
      <c r="C4176" t="s">
        <v>36528</v>
      </c>
    </row>
    <row r="4177" spans="3:3" x14ac:dyDescent="0.25">
      <c r="C4177" t="s">
        <v>36529</v>
      </c>
    </row>
    <row r="4178" spans="3:3" x14ac:dyDescent="0.25">
      <c r="C4178" t="s">
        <v>36530</v>
      </c>
    </row>
    <row r="4179" spans="3:3" x14ac:dyDescent="0.25">
      <c r="C4179" t="s">
        <v>36531</v>
      </c>
    </row>
    <row r="4180" spans="3:3" x14ac:dyDescent="0.25">
      <c r="C4180" t="s">
        <v>36532</v>
      </c>
    </row>
    <row r="4181" spans="3:3" x14ac:dyDescent="0.25">
      <c r="C4181" t="s">
        <v>36533</v>
      </c>
    </row>
    <row r="4182" spans="3:3" x14ac:dyDescent="0.25">
      <c r="C4182" t="s">
        <v>36534</v>
      </c>
    </row>
    <row r="4183" spans="3:3" x14ac:dyDescent="0.25">
      <c r="C4183" t="s">
        <v>36535</v>
      </c>
    </row>
    <row r="4184" spans="3:3" x14ac:dyDescent="0.25">
      <c r="C4184" t="s">
        <v>36536</v>
      </c>
    </row>
    <row r="4185" spans="3:3" x14ac:dyDescent="0.25">
      <c r="C4185" t="s">
        <v>36537</v>
      </c>
    </row>
    <row r="4186" spans="3:3" x14ac:dyDescent="0.25">
      <c r="C4186" t="s">
        <v>36538</v>
      </c>
    </row>
    <row r="4187" spans="3:3" x14ac:dyDescent="0.25">
      <c r="C4187" t="s">
        <v>36539</v>
      </c>
    </row>
    <row r="4188" spans="3:3" x14ac:dyDescent="0.25">
      <c r="C4188" t="s">
        <v>36540</v>
      </c>
    </row>
    <row r="4189" spans="3:3" x14ac:dyDescent="0.25">
      <c r="C4189" t="s">
        <v>36541</v>
      </c>
    </row>
    <row r="4190" spans="3:3" x14ac:dyDescent="0.25">
      <c r="C4190" t="s">
        <v>36542</v>
      </c>
    </row>
    <row r="4191" spans="3:3" x14ac:dyDescent="0.25">
      <c r="C4191" t="s">
        <v>36543</v>
      </c>
    </row>
    <row r="4192" spans="3:3" x14ac:dyDescent="0.25">
      <c r="C4192" t="s">
        <v>36544</v>
      </c>
    </row>
    <row r="4193" spans="3:3" x14ac:dyDescent="0.25">
      <c r="C4193" t="s">
        <v>36545</v>
      </c>
    </row>
    <row r="4194" spans="3:3" x14ac:dyDescent="0.25">
      <c r="C4194" t="s">
        <v>36546</v>
      </c>
    </row>
    <row r="4195" spans="3:3" x14ac:dyDescent="0.25">
      <c r="C4195" t="s">
        <v>36547</v>
      </c>
    </row>
    <row r="4196" spans="3:3" x14ac:dyDescent="0.25">
      <c r="C4196" t="s">
        <v>36548</v>
      </c>
    </row>
    <row r="4197" spans="3:3" x14ac:dyDescent="0.25">
      <c r="C4197" t="s">
        <v>36549</v>
      </c>
    </row>
    <row r="4198" spans="3:3" x14ac:dyDescent="0.25">
      <c r="C4198" t="s">
        <v>36550</v>
      </c>
    </row>
    <row r="4199" spans="3:3" x14ac:dyDescent="0.25">
      <c r="C4199" t="s">
        <v>36551</v>
      </c>
    </row>
    <row r="4200" spans="3:3" x14ac:dyDescent="0.25">
      <c r="C4200" t="s">
        <v>36552</v>
      </c>
    </row>
    <row r="4201" spans="3:3" x14ac:dyDescent="0.25">
      <c r="C4201" t="s">
        <v>36553</v>
      </c>
    </row>
    <row r="4202" spans="3:3" x14ac:dyDescent="0.25">
      <c r="C4202" t="s">
        <v>36554</v>
      </c>
    </row>
    <row r="4203" spans="3:3" x14ac:dyDescent="0.25">
      <c r="C4203" t="s">
        <v>36555</v>
      </c>
    </row>
    <row r="4204" spans="3:3" x14ac:dyDescent="0.25">
      <c r="C4204" t="s">
        <v>36556</v>
      </c>
    </row>
    <row r="4205" spans="3:3" x14ac:dyDescent="0.25">
      <c r="C4205" t="s">
        <v>36557</v>
      </c>
    </row>
    <row r="4206" spans="3:3" x14ac:dyDescent="0.25">
      <c r="C4206" t="s">
        <v>36558</v>
      </c>
    </row>
    <row r="4207" spans="3:3" x14ac:dyDescent="0.25">
      <c r="C4207" t="s">
        <v>36559</v>
      </c>
    </row>
    <row r="4208" spans="3:3" x14ac:dyDescent="0.25">
      <c r="C4208" t="s">
        <v>36560</v>
      </c>
    </row>
    <row r="4209" spans="3:3" x14ac:dyDescent="0.25">
      <c r="C4209" t="s">
        <v>36561</v>
      </c>
    </row>
    <row r="4210" spans="3:3" x14ac:dyDescent="0.25">
      <c r="C4210" t="s">
        <v>36562</v>
      </c>
    </row>
    <row r="4211" spans="3:3" x14ac:dyDescent="0.25">
      <c r="C4211" t="s">
        <v>36563</v>
      </c>
    </row>
    <row r="4212" spans="3:3" x14ac:dyDescent="0.25">
      <c r="C4212" t="s">
        <v>36564</v>
      </c>
    </row>
    <row r="4213" spans="3:3" x14ac:dyDescent="0.25">
      <c r="C4213" t="s">
        <v>36565</v>
      </c>
    </row>
    <row r="4214" spans="3:3" x14ac:dyDescent="0.25">
      <c r="C4214" t="s">
        <v>36566</v>
      </c>
    </row>
    <row r="4215" spans="3:3" x14ac:dyDescent="0.25">
      <c r="C4215" t="s">
        <v>36567</v>
      </c>
    </row>
    <row r="4216" spans="3:3" x14ac:dyDescent="0.25">
      <c r="C4216" t="s">
        <v>36568</v>
      </c>
    </row>
    <row r="4217" spans="3:3" x14ac:dyDescent="0.25">
      <c r="C4217" t="s">
        <v>36569</v>
      </c>
    </row>
    <row r="4218" spans="3:3" x14ac:dyDescent="0.25">
      <c r="C4218" t="s">
        <v>36570</v>
      </c>
    </row>
    <row r="4219" spans="3:3" x14ac:dyDescent="0.25">
      <c r="C4219" t="s">
        <v>36571</v>
      </c>
    </row>
    <row r="4220" spans="3:3" x14ac:dyDescent="0.25">
      <c r="C4220" t="s">
        <v>36572</v>
      </c>
    </row>
    <row r="4221" spans="3:3" x14ac:dyDescent="0.25">
      <c r="C4221" t="s">
        <v>36573</v>
      </c>
    </row>
    <row r="4222" spans="3:3" x14ac:dyDescent="0.25">
      <c r="C4222" t="s">
        <v>36574</v>
      </c>
    </row>
    <row r="4223" spans="3:3" x14ac:dyDescent="0.25">
      <c r="C4223" t="s">
        <v>36575</v>
      </c>
    </row>
    <row r="4224" spans="3:3" x14ac:dyDescent="0.25">
      <c r="C4224" t="s">
        <v>36576</v>
      </c>
    </row>
    <row r="4225" spans="3:3" x14ac:dyDescent="0.25">
      <c r="C4225" t="s">
        <v>36577</v>
      </c>
    </row>
    <row r="4226" spans="3:3" x14ac:dyDescent="0.25">
      <c r="C4226" t="s">
        <v>36578</v>
      </c>
    </row>
    <row r="4227" spans="3:3" x14ac:dyDescent="0.25">
      <c r="C4227" t="s">
        <v>36579</v>
      </c>
    </row>
    <row r="4228" spans="3:3" x14ac:dyDescent="0.25">
      <c r="C4228" t="s">
        <v>36580</v>
      </c>
    </row>
    <row r="4229" spans="3:3" x14ac:dyDescent="0.25">
      <c r="C4229" t="s">
        <v>36581</v>
      </c>
    </row>
    <row r="4230" spans="3:3" x14ac:dyDescent="0.25">
      <c r="C4230" t="s">
        <v>36582</v>
      </c>
    </row>
    <row r="4231" spans="3:3" x14ac:dyDescent="0.25">
      <c r="C4231" t="s">
        <v>36583</v>
      </c>
    </row>
    <row r="4232" spans="3:3" x14ac:dyDescent="0.25">
      <c r="C4232" t="s">
        <v>36584</v>
      </c>
    </row>
    <row r="4233" spans="3:3" x14ac:dyDescent="0.25">
      <c r="C4233" t="s">
        <v>36585</v>
      </c>
    </row>
    <row r="4234" spans="3:3" x14ac:dyDescent="0.25">
      <c r="C4234" t="s">
        <v>36586</v>
      </c>
    </row>
    <row r="4235" spans="3:3" x14ac:dyDescent="0.25">
      <c r="C4235" t="s">
        <v>36587</v>
      </c>
    </row>
    <row r="4236" spans="3:3" x14ac:dyDescent="0.25">
      <c r="C4236" t="s">
        <v>36588</v>
      </c>
    </row>
    <row r="4237" spans="3:3" x14ac:dyDescent="0.25">
      <c r="C4237" t="s">
        <v>36589</v>
      </c>
    </row>
    <row r="4238" spans="3:3" x14ac:dyDescent="0.25">
      <c r="C4238" t="s">
        <v>36590</v>
      </c>
    </row>
    <row r="4239" spans="3:3" x14ac:dyDescent="0.25">
      <c r="C4239" t="s">
        <v>36591</v>
      </c>
    </row>
    <row r="4240" spans="3:3" x14ac:dyDescent="0.25">
      <c r="C4240" t="s">
        <v>36592</v>
      </c>
    </row>
    <row r="4241" spans="3:3" x14ac:dyDescent="0.25">
      <c r="C4241" t="s">
        <v>36593</v>
      </c>
    </row>
    <row r="4242" spans="3:3" x14ac:dyDescent="0.25">
      <c r="C4242" t="s">
        <v>36594</v>
      </c>
    </row>
    <row r="4243" spans="3:3" x14ac:dyDescent="0.25">
      <c r="C4243" t="s">
        <v>36595</v>
      </c>
    </row>
    <row r="4244" spans="3:3" x14ac:dyDescent="0.25">
      <c r="C4244" t="s">
        <v>36596</v>
      </c>
    </row>
    <row r="4245" spans="3:3" x14ac:dyDescent="0.25">
      <c r="C4245" t="s">
        <v>36597</v>
      </c>
    </row>
    <row r="4246" spans="3:3" x14ac:dyDescent="0.25">
      <c r="C4246" t="s">
        <v>36598</v>
      </c>
    </row>
    <row r="4247" spans="3:3" x14ac:dyDescent="0.25">
      <c r="C4247" t="s">
        <v>36599</v>
      </c>
    </row>
    <row r="4248" spans="3:3" x14ac:dyDescent="0.25">
      <c r="C4248" t="s">
        <v>36600</v>
      </c>
    </row>
    <row r="4249" spans="3:3" x14ac:dyDescent="0.25">
      <c r="C4249" t="s">
        <v>36601</v>
      </c>
    </row>
    <row r="4250" spans="3:3" x14ac:dyDescent="0.25">
      <c r="C4250" t="s">
        <v>36602</v>
      </c>
    </row>
    <row r="4251" spans="3:3" x14ac:dyDescent="0.25">
      <c r="C4251" t="s">
        <v>36603</v>
      </c>
    </row>
    <row r="4252" spans="3:3" x14ac:dyDescent="0.25">
      <c r="C4252" t="s">
        <v>36604</v>
      </c>
    </row>
    <row r="4253" spans="3:3" x14ac:dyDescent="0.25">
      <c r="C4253" t="s">
        <v>36605</v>
      </c>
    </row>
    <row r="4254" spans="3:3" x14ac:dyDescent="0.25">
      <c r="C4254" t="s">
        <v>36606</v>
      </c>
    </row>
    <row r="4255" spans="3:3" x14ac:dyDescent="0.25">
      <c r="C4255" t="s">
        <v>36607</v>
      </c>
    </row>
    <row r="4256" spans="3:3" x14ac:dyDescent="0.25">
      <c r="C4256" t="s">
        <v>36608</v>
      </c>
    </row>
    <row r="4257" spans="3:3" x14ac:dyDescent="0.25">
      <c r="C4257" t="s">
        <v>36609</v>
      </c>
    </row>
    <row r="4258" spans="3:3" x14ac:dyDescent="0.25">
      <c r="C4258" t="s">
        <v>36610</v>
      </c>
    </row>
    <row r="4259" spans="3:3" x14ac:dyDescent="0.25">
      <c r="C4259" t="s">
        <v>36611</v>
      </c>
    </row>
    <row r="4260" spans="3:3" x14ac:dyDescent="0.25">
      <c r="C4260" t="s">
        <v>36612</v>
      </c>
    </row>
    <row r="4261" spans="3:3" x14ac:dyDescent="0.25">
      <c r="C4261" t="s">
        <v>36613</v>
      </c>
    </row>
    <row r="4262" spans="3:3" x14ac:dyDescent="0.25">
      <c r="C4262" t="s">
        <v>36614</v>
      </c>
    </row>
    <row r="4263" spans="3:3" x14ac:dyDescent="0.25">
      <c r="C4263" t="s">
        <v>36615</v>
      </c>
    </row>
    <row r="4264" spans="3:3" x14ac:dyDescent="0.25">
      <c r="C4264" t="s">
        <v>36616</v>
      </c>
    </row>
    <row r="4265" spans="3:3" x14ac:dyDescent="0.25">
      <c r="C4265" t="s">
        <v>36617</v>
      </c>
    </row>
    <row r="4266" spans="3:3" x14ac:dyDescent="0.25">
      <c r="C4266" t="s">
        <v>36618</v>
      </c>
    </row>
    <row r="4267" spans="3:3" x14ac:dyDescent="0.25">
      <c r="C4267" t="s">
        <v>36619</v>
      </c>
    </row>
    <row r="4268" spans="3:3" x14ac:dyDescent="0.25">
      <c r="C4268" t="s">
        <v>36620</v>
      </c>
    </row>
    <row r="4269" spans="3:3" x14ac:dyDescent="0.25">
      <c r="C4269" t="s">
        <v>36621</v>
      </c>
    </row>
    <row r="4270" spans="3:3" x14ac:dyDescent="0.25">
      <c r="C4270" t="s">
        <v>36622</v>
      </c>
    </row>
    <row r="4271" spans="3:3" x14ac:dyDescent="0.25">
      <c r="C4271" t="s">
        <v>36623</v>
      </c>
    </row>
    <row r="4272" spans="3:3" x14ac:dyDescent="0.25">
      <c r="C4272" t="s">
        <v>36624</v>
      </c>
    </row>
    <row r="4273" spans="3:3" x14ac:dyDescent="0.25">
      <c r="C4273" t="s">
        <v>36625</v>
      </c>
    </row>
    <row r="4274" spans="3:3" x14ac:dyDescent="0.25">
      <c r="C4274" t="s">
        <v>36626</v>
      </c>
    </row>
    <row r="4275" spans="3:3" x14ac:dyDescent="0.25">
      <c r="C4275" t="s">
        <v>36627</v>
      </c>
    </row>
    <row r="4276" spans="3:3" x14ac:dyDescent="0.25">
      <c r="C4276" t="s">
        <v>36628</v>
      </c>
    </row>
    <row r="4277" spans="3:3" x14ac:dyDescent="0.25">
      <c r="C4277" t="s">
        <v>36629</v>
      </c>
    </row>
    <row r="4278" spans="3:3" x14ac:dyDescent="0.25">
      <c r="C4278" t="s">
        <v>36630</v>
      </c>
    </row>
    <row r="4279" spans="3:3" x14ac:dyDescent="0.25">
      <c r="C4279" t="s">
        <v>36631</v>
      </c>
    </row>
    <row r="4280" spans="3:3" x14ac:dyDescent="0.25">
      <c r="C4280" t="s">
        <v>36632</v>
      </c>
    </row>
    <row r="4281" spans="3:3" x14ac:dyDescent="0.25">
      <c r="C4281" t="s">
        <v>36633</v>
      </c>
    </row>
    <row r="4282" spans="3:3" x14ac:dyDescent="0.25">
      <c r="C4282" t="s">
        <v>36634</v>
      </c>
    </row>
    <row r="4283" spans="3:3" x14ac:dyDescent="0.25">
      <c r="C4283" t="s">
        <v>36635</v>
      </c>
    </row>
    <row r="4284" spans="3:3" x14ac:dyDescent="0.25">
      <c r="C4284" t="s">
        <v>36636</v>
      </c>
    </row>
    <row r="4285" spans="3:3" x14ac:dyDescent="0.25">
      <c r="C4285" t="s">
        <v>36637</v>
      </c>
    </row>
    <row r="4286" spans="3:3" x14ac:dyDescent="0.25">
      <c r="C4286" t="s">
        <v>36638</v>
      </c>
    </row>
    <row r="4287" spans="3:3" x14ac:dyDescent="0.25">
      <c r="C4287" t="s">
        <v>36639</v>
      </c>
    </row>
    <row r="4288" spans="3:3" x14ac:dyDescent="0.25">
      <c r="C4288" t="s">
        <v>36640</v>
      </c>
    </row>
    <row r="4289" spans="3:3" x14ac:dyDescent="0.25">
      <c r="C4289" t="s">
        <v>36641</v>
      </c>
    </row>
    <row r="4290" spans="3:3" x14ac:dyDescent="0.25">
      <c r="C4290" t="s">
        <v>36642</v>
      </c>
    </row>
    <row r="4291" spans="3:3" x14ac:dyDescent="0.25">
      <c r="C4291" t="s">
        <v>36643</v>
      </c>
    </row>
    <row r="4292" spans="3:3" x14ac:dyDescent="0.25">
      <c r="C4292" t="s">
        <v>36644</v>
      </c>
    </row>
    <row r="4293" spans="3:3" x14ac:dyDescent="0.25">
      <c r="C4293" t="s">
        <v>36645</v>
      </c>
    </row>
    <row r="4294" spans="3:3" x14ac:dyDescent="0.25">
      <c r="C4294" t="s">
        <v>36646</v>
      </c>
    </row>
    <row r="4295" spans="3:3" x14ac:dyDescent="0.25">
      <c r="C4295" t="s">
        <v>36647</v>
      </c>
    </row>
    <row r="4296" spans="3:3" x14ac:dyDescent="0.25">
      <c r="C4296" t="s">
        <v>36648</v>
      </c>
    </row>
    <row r="4297" spans="3:3" x14ac:dyDescent="0.25">
      <c r="C4297" t="s">
        <v>36649</v>
      </c>
    </row>
    <row r="4298" spans="3:3" x14ac:dyDescent="0.25">
      <c r="C4298" t="s">
        <v>36650</v>
      </c>
    </row>
    <row r="4299" spans="3:3" x14ac:dyDescent="0.25">
      <c r="C4299" t="s">
        <v>36651</v>
      </c>
    </row>
    <row r="4300" spans="3:3" x14ac:dyDescent="0.25">
      <c r="C4300" t="s">
        <v>36652</v>
      </c>
    </row>
    <row r="4301" spans="3:3" x14ac:dyDescent="0.25">
      <c r="C4301" t="s">
        <v>36653</v>
      </c>
    </row>
    <row r="4302" spans="3:3" x14ac:dyDescent="0.25">
      <c r="C4302" t="s">
        <v>36654</v>
      </c>
    </row>
    <row r="4303" spans="3:3" x14ac:dyDescent="0.25">
      <c r="C4303" t="s">
        <v>36655</v>
      </c>
    </row>
    <row r="4304" spans="3:3" x14ac:dyDescent="0.25">
      <c r="C4304" t="s">
        <v>36656</v>
      </c>
    </row>
    <row r="4305" spans="3:3" x14ac:dyDescent="0.25">
      <c r="C4305" t="s">
        <v>36657</v>
      </c>
    </row>
    <row r="4306" spans="3:3" x14ac:dyDescent="0.25">
      <c r="C4306" t="s">
        <v>36658</v>
      </c>
    </row>
    <row r="4307" spans="3:3" x14ac:dyDescent="0.25">
      <c r="C4307" t="s">
        <v>36659</v>
      </c>
    </row>
    <row r="4308" spans="3:3" x14ac:dyDescent="0.25">
      <c r="C4308" t="s">
        <v>36660</v>
      </c>
    </row>
    <row r="4309" spans="3:3" x14ac:dyDescent="0.25">
      <c r="C4309" t="s">
        <v>36661</v>
      </c>
    </row>
    <row r="4310" spans="3:3" x14ac:dyDescent="0.25">
      <c r="C4310" t="s">
        <v>36662</v>
      </c>
    </row>
    <row r="4311" spans="3:3" x14ac:dyDescent="0.25">
      <c r="C4311" t="s">
        <v>36663</v>
      </c>
    </row>
    <row r="4312" spans="3:3" x14ac:dyDescent="0.25">
      <c r="C4312" t="s">
        <v>36664</v>
      </c>
    </row>
    <row r="4313" spans="3:3" x14ac:dyDescent="0.25">
      <c r="C4313" t="s">
        <v>36665</v>
      </c>
    </row>
    <row r="4314" spans="3:3" x14ac:dyDescent="0.25">
      <c r="C4314" t="s">
        <v>36666</v>
      </c>
    </row>
    <row r="4315" spans="3:3" x14ac:dyDescent="0.25">
      <c r="C4315" t="s">
        <v>36667</v>
      </c>
    </row>
    <row r="4316" spans="3:3" x14ac:dyDescent="0.25">
      <c r="C4316" t="s">
        <v>36668</v>
      </c>
    </row>
    <row r="4317" spans="3:3" x14ac:dyDescent="0.25">
      <c r="C4317" t="s">
        <v>36669</v>
      </c>
    </row>
    <row r="4318" spans="3:3" x14ac:dyDescent="0.25">
      <c r="C4318" t="s">
        <v>36670</v>
      </c>
    </row>
    <row r="4319" spans="3:3" x14ac:dyDescent="0.25">
      <c r="C4319" t="s">
        <v>36671</v>
      </c>
    </row>
    <row r="4320" spans="3:3" x14ac:dyDescent="0.25">
      <c r="C4320" t="s">
        <v>36672</v>
      </c>
    </row>
    <row r="4321" spans="3:3" x14ac:dyDescent="0.25">
      <c r="C4321" t="s">
        <v>36673</v>
      </c>
    </row>
    <row r="4322" spans="3:3" x14ac:dyDescent="0.25">
      <c r="C4322" t="s">
        <v>36674</v>
      </c>
    </row>
    <row r="4323" spans="3:3" x14ac:dyDescent="0.25">
      <c r="C4323" t="s">
        <v>36675</v>
      </c>
    </row>
    <row r="4324" spans="3:3" x14ac:dyDescent="0.25">
      <c r="C4324" t="s">
        <v>36676</v>
      </c>
    </row>
    <row r="4325" spans="3:3" x14ac:dyDescent="0.25">
      <c r="C4325" t="s">
        <v>36677</v>
      </c>
    </row>
    <row r="4326" spans="3:3" x14ac:dyDescent="0.25">
      <c r="C4326" t="s">
        <v>36678</v>
      </c>
    </row>
    <row r="4327" spans="3:3" x14ac:dyDescent="0.25">
      <c r="C4327" t="s">
        <v>36679</v>
      </c>
    </row>
    <row r="4328" spans="3:3" x14ac:dyDescent="0.25">
      <c r="C4328" t="s">
        <v>36680</v>
      </c>
    </row>
    <row r="4329" spans="3:3" x14ac:dyDescent="0.25">
      <c r="C4329" t="s">
        <v>36681</v>
      </c>
    </row>
    <row r="4330" spans="3:3" x14ac:dyDescent="0.25">
      <c r="C4330" t="s">
        <v>36682</v>
      </c>
    </row>
    <row r="4331" spans="3:3" x14ac:dyDescent="0.25">
      <c r="C4331" t="s">
        <v>36683</v>
      </c>
    </row>
    <row r="4332" spans="3:3" x14ac:dyDescent="0.25">
      <c r="C4332" t="s">
        <v>36684</v>
      </c>
    </row>
    <row r="4333" spans="3:3" x14ac:dyDescent="0.25">
      <c r="C4333" t="s">
        <v>36685</v>
      </c>
    </row>
    <row r="4334" spans="3:3" x14ac:dyDescent="0.25">
      <c r="C4334" t="s">
        <v>36686</v>
      </c>
    </row>
    <row r="4335" spans="3:3" x14ac:dyDescent="0.25">
      <c r="C4335" t="s">
        <v>36687</v>
      </c>
    </row>
    <row r="4336" spans="3:3" x14ac:dyDescent="0.25">
      <c r="C4336" t="s">
        <v>36688</v>
      </c>
    </row>
    <row r="4337" spans="3:3" x14ac:dyDescent="0.25">
      <c r="C4337" t="s">
        <v>36689</v>
      </c>
    </row>
    <row r="4338" spans="3:3" x14ac:dyDescent="0.25">
      <c r="C4338" t="s">
        <v>36690</v>
      </c>
    </row>
    <row r="4339" spans="3:3" x14ac:dyDescent="0.25">
      <c r="C4339" t="s">
        <v>36691</v>
      </c>
    </row>
    <row r="4340" spans="3:3" x14ac:dyDescent="0.25">
      <c r="C4340" t="s">
        <v>36692</v>
      </c>
    </row>
    <row r="4341" spans="3:3" x14ac:dyDescent="0.25">
      <c r="C4341" t="s">
        <v>36693</v>
      </c>
    </row>
    <row r="4342" spans="3:3" x14ac:dyDescent="0.25">
      <c r="C4342" t="s">
        <v>36694</v>
      </c>
    </row>
    <row r="4343" spans="3:3" x14ac:dyDescent="0.25">
      <c r="C4343" t="s">
        <v>36695</v>
      </c>
    </row>
    <row r="4344" spans="3:3" x14ac:dyDescent="0.25">
      <c r="C4344" t="s">
        <v>36696</v>
      </c>
    </row>
    <row r="4345" spans="3:3" x14ac:dyDescent="0.25">
      <c r="C4345" t="s">
        <v>36697</v>
      </c>
    </row>
    <row r="4346" spans="3:3" x14ac:dyDescent="0.25">
      <c r="C4346" t="s">
        <v>36698</v>
      </c>
    </row>
    <row r="4347" spans="3:3" x14ac:dyDescent="0.25">
      <c r="C4347" t="s">
        <v>36699</v>
      </c>
    </row>
    <row r="4348" spans="3:3" x14ac:dyDescent="0.25">
      <c r="C4348" t="s">
        <v>36700</v>
      </c>
    </row>
    <row r="4349" spans="3:3" x14ac:dyDescent="0.25">
      <c r="C4349" t="s">
        <v>36701</v>
      </c>
    </row>
    <row r="4350" spans="3:3" x14ac:dyDescent="0.25">
      <c r="C4350" t="s">
        <v>36702</v>
      </c>
    </row>
    <row r="4351" spans="3:3" x14ac:dyDescent="0.25">
      <c r="C4351" t="s">
        <v>36703</v>
      </c>
    </row>
    <row r="4352" spans="3:3" x14ac:dyDescent="0.25">
      <c r="C4352" t="s">
        <v>36704</v>
      </c>
    </row>
    <row r="4353" spans="3:3" x14ac:dyDescent="0.25">
      <c r="C4353" t="s">
        <v>36705</v>
      </c>
    </row>
    <row r="4354" spans="3:3" x14ac:dyDescent="0.25">
      <c r="C4354" t="s">
        <v>36706</v>
      </c>
    </row>
    <row r="4355" spans="3:3" x14ac:dyDescent="0.25">
      <c r="C4355" t="s">
        <v>36707</v>
      </c>
    </row>
    <row r="4356" spans="3:3" x14ac:dyDescent="0.25">
      <c r="C4356" t="s">
        <v>36708</v>
      </c>
    </row>
    <row r="4357" spans="3:3" x14ac:dyDescent="0.25">
      <c r="C4357" t="s">
        <v>36709</v>
      </c>
    </row>
    <row r="4358" spans="3:3" x14ac:dyDescent="0.25">
      <c r="C4358" t="s">
        <v>36710</v>
      </c>
    </row>
    <row r="4359" spans="3:3" x14ac:dyDescent="0.25">
      <c r="C4359" t="s">
        <v>36711</v>
      </c>
    </row>
    <row r="4360" spans="3:3" x14ac:dyDescent="0.25">
      <c r="C4360" t="s">
        <v>36712</v>
      </c>
    </row>
    <row r="4361" spans="3:3" x14ac:dyDescent="0.25">
      <c r="C4361" t="s">
        <v>36713</v>
      </c>
    </row>
    <row r="4362" spans="3:3" x14ac:dyDescent="0.25">
      <c r="C4362" t="s">
        <v>36714</v>
      </c>
    </row>
    <row r="4363" spans="3:3" x14ac:dyDescent="0.25">
      <c r="C4363" t="s">
        <v>36715</v>
      </c>
    </row>
    <row r="4364" spans="3:3" x14ac:dyDescent="0.25">
      <c r="C4364" t="s">
        <v>36716</v>
      </c>
    </row>
    <row r="4365" spans="3:3" x14ac:dyDescent="0.25">
      <c r="C4365" t="s">
        <v>36717</v>
      </c>
    </row>
    <row r="4366" spans="3:3" x14ac:dyDescent="0.25">
      <c r="C4366" t="s">
        <v>36718</v>
      </c>
    </row>
    <row r="4367" spans="3:3" x14ac:dyDescent="0.25">
      <c r="C4367" t="s">
        <v>36719</v>
      </c>
    </row>
    <row r="4368" spans="3:3" x14ac:dyDescent="0.25">
      <c r="C4368" t="s">
        <v>36720</v>
      </c>
    </row>
    <row r="4369" spans="3:3" x14ac:dyDescent="0.25">
      <c r="C4369" t="s">
        <v>36721</v>
      </c>
    </row>
    <row r="4370" spans="3:3" x14ac:dyDescent="0.25">
      <c r="C4370" t="s">
        <v>36722</v>
      </c>
    </row>
    <row r="4371" spans="3:3" x14ac:dyDescent="0.25">
      <c r="C4371" t="s">
        <v>36723</v>
      </c>
    </row>
    <row r="4372" spans="3:3" x14ac:dyDescent="0.25">
      <c r="C4372" t="s">
        <v>36724</v>
      </c>
    </row>
    <row r="4373" spans="3:3" x14ac:dyDescent="0.25">
      <c r="C4373" t="s">
        <v>36725</v>
      </c>
    </row>
    <row r="4374" spans="3:3" x14ac:dyDescent="0.25">
      <c r="C4374" t="s">
        <v>36726</v>
      </c>
    </row>
    <row r="4375" spans="3:3" x14ac:dyDescent="0.25">
      <c r="C4375" t="s">
        <v>36727</v>
      </c>
    </row>
    <row r="4376" spans="3:3" x14ac:dyDescent="0.25">
      <c r="C4376" t="s">
        <v>36728</v>
      </c>
    </row>
    <row r="4377" spans="3:3" x14ac:dyDescent="0.25">
      <c r="C4377" t="s">
        <v>36729</v>
      </c>
    </row>
    <row r="4378" spans="3:3" x14ac:dyDescent="0.25">
      <c r="C4378" t="s">
        <v>36730</v>
      </c>
    </row>
    <row r="4379" spans="3:3" x14ac:dyDescent="0.25">
      <c r="C4379" t="s">
        <v>36731</v>
      </c>
    </row>
    <row r="4380" spans="3:3" x14ac:dyDescent="0.25">
      <c r="C4380" t="s">
        <v>36732</v>
      </c>
    </row>
    <row r="4381" spans="3:3" x14ac:dyDescent="0.25">
      <c r="C4381" t="s">
        <v>36733</v>
      </c>
    </row>
    <row r="4382" spans="3:3" x14ac:dyDescent="0.25">
      <c r="C4382" t="s">
        <v>36734</v>
      </c>
    </row>
    <row r="4383" spans="3:3" x14ac:dyDescent="0.25">
      <c r="C4383" t="s">
        <v>36735</v>
      </c>
    </row>
    <row r="4384" spans="3:3" x14ac:dyDescent="0.25">
      <c r="C4384" t="s">
        <v>36736</v>
      </c>
    </row>
    <row r="4385" spans="3:3" x14ac:dyDescent="0.25">
      <c r="C4385" t="s">
        <v>36737</v>
      </c>
    </row>
    <row r="4386" spans="3:3" x14ac:dyDescent="0.25">
      <c r="C4386" t="s">
        <v>36738</v>
      </c>
    </row>
    <row r="4387" spans="3:3" x14ac:dyDescent="0.25">
      <c r="C4387" t="s">
        <v>36739</v>
      </c>
    </row>
    <row r="4388" spans="3:3" x14ac:dyDescent="0.25">
      <c r="C4388" t="s">
        <v>36740</v>
      </c>
    </row>
    <row r="4389" spans="3:3" x14ac:dyDescent="0.25">
      <c r="C4389" t="s">
        <v>36741</v>
      </c>
    </row>
    <row r="4390" spans="3:3" x14ac:dyDescent="0.25">
      <c r="C4390" t="s">
        <v>36742</v>
      </c>
    </row>
    <row r="4391" spans="3:3" x14ac:dyDescent="0.25">
      <c r="C4391" t="s">
        <v>36743</v>
      </c>
    </row>
    <row r="4392" spans="3:3" x14ac:dyDescent="0.25">
      <c r="C4392" t="s">
        <v>36744</v>
      </c>
    </row>
    <row r="4393" spans="3:3" x14ac:dyDescent="0.25">
      <c r="C4393" t="s">
        <v>36745</v>
      </c>
    </row>
    <row r="4394" spans="3:3" x14ac:dyDescent="0.25">
      <c r="C4394" t="s">
        <v>36746</v>
      </c>
    </row>
    <row r="4395" spans="3:3" x14ac:dyDescent="0.25">
      <c r="C4395" t="s">
        <v>36747</v>
      </c>
    </row>
    <row r="4396" spans="3:3" x14ac:dyDescent="0.25">
      <c r="C4396" t="s">
        <v>36748</v>
      </c>
    </row>
    <row r="4397" spans="3:3" x14ac:dyDescent="0.25">
      <c r="C4397" t="s">
        <v>36749</v>
      </c>
    </row>
    <row r="4398" spans="3:3" x14ac:dyDescent="0.25">
      <c r="C4398" t="s">
        <v>36750</v>
      </c>
    </row>
    <row r="4399" spans="3:3" x14ac:dyDescent="0.25">
      <c r="C4399" t="s">
        <v>36751</v>
      </c>
    </row>
    <row r="4400" spans="3:3" x14ac:dyDescent="0.25">
      <c r="C4400" t="s">
        <v>36752</v>
      </c>
    </row>
    <row r="4401" spans="3:3" x14ac:dyDescent="0.25">
      <c r="C4401" t="s">
        <v>36753</v>
      </c>
    </row>
    <row r="4402" spans="3:3" x14ac:dyDescent="0.25">
      <c r="C4402" t="s">
        <v>36754</v>
      </c>
    </row>
    <row r="4403" spans="3:3" x14ac:dyDescent="0.25">
      <c r="C4403" t="s">
        <v>36755</v>
      </c>
    </row>
    <row r="4404" spans="3:3" x14ac:dyDescent="0.25">
      <c r="C4404" t="s">
        <v>36756</v>
      </c>
    </row>
    <row r="4405" spans="3:3" x14ac:dyDescent="0.25">
      <c r="C4405" t="s">
        <v>36757</v>
      </c>
    </row>
    <row r="4406" spans="3:3" x14ac:dyDescent="0.25">
      <c r="C4406" t="s">
        <v>36758</v>
      </c>
    </row>
    <row r="4407" spans="3:3" x14ac:dyDescent="0.25">
      <c r="C4407" t="s">
        <v>36759</v>
      </c>
    </row>
    <row r="4408" spans="3:3" x14ac:dyDescent="0.25">
      <c r="C4408" t="s">
        <v>36760</v>
      </c>
    </row>
    <row r="4409" spans="3:3" x14ac:dyDescent="0.25">
      <c r="C4409" t="s">
        <v>36761</v>
      </c>
    </row>
    <row r="4410" spans="3:3" x14ac:dyDescent="0.25">
      <c r="C4410" t="s">
        <v>36762</v>
      </c>
    </row>
    <row r="4411" spans="3:3" x14ac:dyDescent="0.25">
      <c r="C4411" t="s">
        <v>36763</v>
      </c>
    </row>
    <row r="4412" spans="3:3" x14ac:dyDescent="0.25">
      <c r="C4412" t="s">
        <v>36764</v>
      </c>
    </row>
    <row r="4413" spans="3:3" x14ac:dyDescent="0.25">
      <c r="C4413" t="s">
        <v>36765</v>
      </c>
    </row>
    <row r="4414" spans="3:3" x14ac:dyDescent="0.25">
      <c r="C4414" t="s">
        <v>36766</v>
      </c>
    </row>
    <row r="4415" spans="3:3" x14ac:dyDescent="0.25">
      <c r="C4415" t="s">
        <v>36767</v>
      </c>
    </row>
    <row r="4416" spans="3:3" x14ac:dyDescent="0.25">
      <c r="C4416" t="s">
        <v>36768</v>
      </c>
    </row>
    <row r="4417" spans="3:3" x14ac:dyDescent="0.25">
      <c r="C4417" t="s">
        <v>36769</v>
      </c>
    </row>
    <row r="4418" spans="3:3" x14ac:dyDescent="0.25">
      <c r="C4418" t="s">
        <v>36770</v>
      </c>
    </row>
    <row r="4419" spans="3:3" x14ac:dyDescent="0.25">
      <c r="C4419" t="s">
        <v>36771</v>
      </c>
    </row>
    <row r="4420" spans="3:3" x14ac:dyDescent="0.25">
      <c r="C4420" t="s">
        <v>36772</v>
      </c>
    </row>
    <row r="4421" spans="3:3" x14ac:dyDescent="0.25">
      <c r="C4421" t="s">
        <v>36773</v>
      </c>
    </row>
    <row r="4422" spans="3:3" x14ac:dyDescent="0.25">
      <c r="C4422" t="s">
        <v>36774</v>
      </c>
    </row>
    <row r="4423" spans="3:3" x14ac:dyDescent="0.25">
      <c r="C4423" t="s">
        <v>36775</v>
      </c>
    </row>
    <row r="4424" spans="3:3" x14ac:dyDescent="0.25">
      <c r="C4424" t="s">
        <v>36776</v>
      </c>
    </row>
    <row r="4425" spans="3:3" x14ac:dyDescent="0.25">
      <c r="C4425" t="s">
        <v>36777</v>
      </c>
    </row>
    <row r="4426" spans="3:3" x14ac:dyDescent="0.25">
      <c r="C4426" t="s">
        <v>36778</v>
      </c>
    </row>
    <row r="4427" spans="3:3" x14ac:dyDescent="0.25">
      <c r="C4427" t="s">
        <v>36779</v>
      </c>
    </row>
    <row r="4428" spans="3:3" x14ac:dyDescent="0.25">
      <c r="C4428" t="s">
        <v>36780</v>
      </c>
    </row>
    <row r="4429" spans="3:3" x14ac:dyDescent="0.25">
      <c r="C4429" t="s">
        <v>36781</v>
      </c>
    </row>
    <row r="4430" spans="3:3" x14ac:dyDescent="0.25">
      <c r="C4430" t="s">
        <v>36782</v>
      </c>
    </row>
    <row r="4431" spans="3:3" x14ac:dyDescent="0.25">
      <c r="C4431" t="s">
        <v>36783</v>
      </c>
    </row>
    <row r="4432" spans="3:3" x14ac:dyDescent="0.25">
      <c r="C4432" t="s">
        <v>36784</v>
      </c>
    </row>
    <row r="4433" spans="3:3" x14ac:dyDescent="0.25">
      <c r="C4433" t="s">
        <v>36785</v>
      </c>
    </row>
    <row r="4434" spans="3:3" x14ac:dyDescent="0.25">
      <c r="C4434" t="s">
        <v>36786</v>
      </c>
    </row>
    <row r="4435" spans="3:3" x14ac:dyDescent="0.25">
      <c r="C4435" t="s">
        <v>36787</v>
      </c>
    </row>
    <row r="4436" spans="3:3" x14ac:dyDescent="0.25">
      <c r="C4436" t="s">
        <v>36788</v>
      </c>
    </row>
    <row r="4437" spans="3:3" x14ac:dyDescent="0.25">
      <c r="C4437" t="s">
        <v>36789</v>
      </c>
    </row>
    <row r="4438" spans="3:3" x14ac:dyDescent="0.25">
      <c r="C4438" t="s">
        <v>36790</v>
      </c>
    </row>
    <row r="4439" spans="3:3" x14ac:dyDescent="0.25">
      <c r="C4439" t="s">
        <v>36791</v>
      </c>
    </row>
    <row r="4440" spans="3:3" x14ac:dyDescent="0.25">
      <c r="C4440" t="s">
        <v>36792</v>
      </c>
    </row>
    <row r="4441" spans="3:3" x14ac:dyDescent="0.25">
      <c r="C4441" t="s">
        <v>36793</v>
      </c>
    </row>
    <row r="4442" spans="3:3" x14ac:dyDescent="0.25">
      <c r="C4442" t="s">
        <v>36794</v>
      </c>
    </row>
    <row r="4443" spans="3:3" x14ac:dyDescent="0.25">
      <c r="C4443" t="s">
        <v>36795</v>
      </c>
    </row>
    <row r="4444" spans="3:3" x14ac:dyDescent="0.25">
      <c r="C4444" t="s">
        <v>36796</v>
      </c>
    </row>
    <row r="4445" spans="3:3" x14ac:dyDescent="0.25">
      <c r="C4445" t="s">
        <v>36797</v>
      </c>
    </row>
    <row r="4446" spans="3:3" x14ac:dyDescent="0.25">
      <c r="C4446" t="s">
        <v>36798</v>
      </c>
    </row>
    <row r="4447" spans="3:3" x14ac:dyDescent="0.25">
      <c r="C4447" t="s">
        <v>36799</v>
      </c>
    </row>
    <row r="4448" spans="3:3" x14ac:dyDescent="0.25">
      <c r="C4448" t="s">
        <v>36800</v>
      </c>
    </row>
    <row r="4449" spans="3:3" x14ac:dyDescent="0.25">
      <c r="C4449" t="s">
        <v>36801</v>
      </c>
    </row>
    <row r="4450" spans="3:3" x14ac:dyDescent="0.25">
      <c r="C4450" t="s">
        <v>36802</v>
      </c>
    </row>
    <row r="4451" spans="3:3" x14ac:dyDescent="0.25">
      <c r="C4451" t="s">
        <v>36803</v>
      </c>
    </row>
    <row r="4452" spans="3:3" x14ac:dyDescent="0.25">
      <c r="C4452" t="s">
        <v>36804</v>
      </c>
    </row>
    <row r="4453" spans="3:3" x14ac:dyDescent="0.25">
      <c r="C4453" t="s">
        <v>36805</v>
      </c>
    </row>
    <row r="4454" spans="3:3" x14ac:dyDescent="0.25">
      <c r="C4454" t="s">
        <v>36806</v>
      </c>
    </row>
    <row r="4455" spans="3:3" x14ac:dyDescent="0.25">
      <c r="C4455" t="s">
        <v>36807</v>
      </c>
    </row>
    <row r="4456" spans="3:3" x14ac:dyDescent="0.25">
      <c r="C4456" t="s">
        <v>36808</v>
      </c>
    </row>
    <row r="4457" spans="3:3" x14ac:dyDescent="0.25">
      <c r="C4457" t="s">
        <v>36809</v>
      </c>
    </row>
    <row r="4458" spans="3:3" x14ac:dyDescent="0.25">
      <c r="C4458" t="s">
        <v>36810</v>
      </c>
    </row>
    <row r="4459" spans="3:3" x14ac:dyDescent="0.25">
      <c r="C4459" t="s">
        <v>36811</v>
      </c>
    </row>
    <row r="4460" spans="3:3" x14ac:dyDescent="0.25">
      <c r="C4460" t="s">
        <v>36812</v>
      </c>
    </row>
    <row r="4461" spans="3:3" x14ac:dyDescent="0.25">
      <c r="C4461" t="s">
        <v>25262</v>
      </c>
    </row>
    <row r="4462" spans="3:3" x14ac:dyDescent="0.25">
      <c r="C4462" t="s">
        <v>36813</v>
      </c>
    </row>
    <row r="4463" spans="3:3" x14ac:dyDescent="0.25">
      <c r="C4463" t="s">
        <v>27034</v>
      </c>
    </row>
    <row r="4464" spans="3:3" x14ac:dyDescent="0.25">
      <c r="C4464" t="s">
        <v>25704</v>
      </c>
    </row>
    <row r="4465" spans="3:3" x14ac:dyDescent="0.25">
      <c r="C4465" t="s">
        <v>36814</v>
      </c>
    </row>
    <row r="4466" spans="3:3" x14ac:dyDescent="0.25">
      <c r="C4466" t="s">
        <v>36815</v>
      </c>
    </row>
    <row r="4467" spans="3:3" x14ac:dyDescent="0.25">
      <c r="C4467" t="s">
        <v>36816</v>
      </c>
    </row>
    <row r="4468" spans="3:3" x14ac:dyDescent="0.25">
      <c r="C4468" t="s">
        <v>36817</v>
      </c>
    </row>
    <row r="4469" spans="3:3" x14ac:dyDescent="0.25">
      <c r="C4469" t="s">
        <v>36818</v>
      </c>
    </row>
    <row r="4470" spans="3:3" x14ac:dyDescent="0.25">
      <c r="C4470" t="s">
        <v>36819</v>
      </c>
    </row>
    <row r="4471" spans="3:3" x14ac:dyDescent="0.25">
      <c r="C4471" t="s">
        <v>36820</v>
      </c>
    </row>
    <row r="4472" spans="3:3" x14ac:dyDescent="0.25">
      <c r="C4472" t="s">
        <v>36821</v>
      </c>
    </row>
    <row r="4473" spans="3:3" x14ac:dyDescent="0.25">
      <c r="C4473" t="s">
        <v>36822</v>
      </c>
    </row>
    <row r="4474" spans="3:3" x14ac:dyDescent="0.25">
      <c r="C4474" t="s">
        <v>36823</v>
      </c>
    </row>
    <row r="4475" spans="3:3" x14ac:dyDescent="0.25">
      <c r="C4475" t="s">
        <v>36824</v>
      </c>
    </row>
    <row r="4476" spans="3:3" x14ac:dyDescent="0.25">
      <c r="C4476" t="s">
        <v>36825</v>
      </c>
    </row>
    <row r="4477" spans="3:3" x14ac:dyDescent="0.25">
      <c r="C4477" t="s">
        <v>36826</v>
      </c>
    </row>
    <row r="4478" spans="3:3" x14ac:dyDescent="0.25">
      <c r="C4478" t="s">
        <v>36827</v>
      </c>
    </row>
    <row r="4479" spans="3:3" x14ac:dyDescent="0.25">
      <c r="C4479" t="s">
        <v>36828</v>
      </c>
    </row>
    <row r="4480" spans="3:3" x14ac:dyDescent="0.25">
      <c r="C4480" t="s">
        <v>36829</v>
      </c>
    </row>
    <row r="4481" spans="3:3" x14ac:dyDescent="0.25">
      <c r="C4481" t="s">
        <v>36830</v>
      </c>
    </row>
    <row r="4482" spans="3:3" x14ac:dyDescent="0.25">
      <c r="C4482" t="s">
        <v>36831</v>
      </c>
    </row>
    <row r="4483" spans="3:3" x14ac:dyDescent="0.25">
      <c r="C4483" t="s">
        <v>36832</v>
      </c>
    </row>
    <row r="4484" spans="3:3" x14ac:dyDescent="0.25">
      <c r="C4484" t="s">
        <v>36833</v>
      </c>
    </row>
    <row r="4485" spans="3:3" x14ac:dyDescent="0.25">
      <c r="C4485" t="s">
        <v>36834</v>
      </c>
    </row>
    <row r="4486" spans="3:3" x14ac:dyDescent="0.25">
      <c r="C4486" t="s">
        <v>36835</v>
      </c>
    </row>
    <row r="4487" spans="3:3" x14ac:dyDescent="0.25">
      <c r="C4487" t="s">
        <v>36836</v>
      </c>
    </row>
    <row r="4488" spans="3:3" x14ac:dyDescent="0.25">
      <c r="C4488" t="s">
        <v>36837</v>
      </c>
    </row>
    <row r="4489" spans="3:3" x14ac:dyDescent="0.25">
      <c r="C4489" t="s">
        <v>36838</v>
      </c>
    </row>
    <row r="4490" spans="3:3" x14ac:dyDescent="0.25">
      <c r="C4490" t="s">
        <v>36839</v>
      </c>
    </row>
    <row r="4491" spans="3:3" x14ac:dyDescent="0.25">
      <c r="C4491" t="s">
        <v>36840</v>
      </c>
    </row>
    <row r="4492" spans="3:3" x14ac:dyDescent="0.25">
      <c r="C4492" t="s">
        <v>36841</v>
      </c>
    </row>
    <row r="4493" spans="3:3" x14ac:dyDescent="0.25">
      <c r="C4493" t="s">
        <v>36842</v>
      </c>
    </row>
    <row r="4494" spans="3:3" x14ac:dyDescent="0.25">
      <c r="C4494" t="s">
        <v>36843</v>
      </c>
    </row>
    <row r="4495" spans="3:3" x14ac:dyDescent="0.25">
      <c r="C4495" t="s">
        <v>36844</v>
      </c>
    </row>
    <row r="4496" spans="3:3" x14ac:dyDescent="0.25">
      <c r="C4496" t="s">
        <v>36845</v>
      </c>
    </row>
    <row r="4497" spans="3:3" x14ac:dyDescent="0.25">
      <c r="C4497" t="s">
        <v>36846</v>
      </c>
    </row>
    <row r="4498" spans="3:3" x14ac:dyDescent="0.25">
      <c r="C4498" t="s">
        <v>36847</v>
      </c>
    </row>
    <row r="4499" spans="3:3" x14ac:dyDescent="0.25">
      <c r="C4499" t="s">
        <v>36848</v>
      </c>
    </row>
    <row r="4500" spans="3:3" x14ac:dyDescent="0.25">
      <c r="C4500" t="s">
        <v>36849</v>
      </c>
    </row>
    <row r="4501" spans="3:3" x14ac:dyDescent="0.25">
      <c r="C4501" t="s">
        <v>36850</v>
      </c>
    </row>
    <row r="4502" spans="3:3" x14ac:dyDescent="0.25">
      <c r="C4502" t="s">
        <v>36851</v>
      </c>
    </row>
    <row r="4503" spans="3:3" x14ac:dyDescent="0.25">
      <c r="C4503" t="s">
        <v>36852</v>
      </c>
    </row>
    <row r="4504" spans="3:3" x14ac:dyDescent="0.25">
      <c r="C4504" t="s">
        <v>36853</v>
      </c>
    </row>
    <row r="4505" spans="3:3" x14ac:dyDescent="0.25">
      <c r="C4505" t="s">
        <v>36854</v>
      </c>
    </row>
    <row r="4506" spans="3:3" x14ac:dyDescent="0.25">
      <c r="C4506" t="s">
        <v>36855</v>
      </c>
    </row>
    <row r="4507" spans="3:3" x14ac:dyDescent="0.25">
      <c r="C4507" t="s">
        <v>36856</v>
      </c>
    </row>
    <row r="4508" spans="3:3" x14ac:dyDescent="0.25">
      <c r="C4508" t="s">
        <v>36857</v>
      </c>
    </row>
    <row r="4509" spans="3:3" x14ac:dyDescent="0.25">
      <c r="C4509" t="s">
        <v>36858</v>
      </c>
    </row>
    <row r="4510" spans="3:3" x14ac:dyDescent="0.25">
      <c r="C4510" t="s">
        <v>36859</v>
      </c>
    </row>
    <row r="4511" spans="3:3" x14ac:dyDescent="0.25">
      <c r="C4511" t="s">
        <v>36860</v>
      </c>
    </row>
    <row r="4512" spans="3:3" x14ac:dyDescent="0.25">
      <c r="C4512" t="s">
        <v>36861</v>
      </c>
    </row>
    <row r="4513" spans="3:3" x14ac:dyDescent="0.25">
      <c r="C4513" t="s">
        <v>36862</v>
      </c>
    </row>
    <row r="4514" spans="3:3" x14ac:dyDescent="0.25">
      <c r="C4514" t="s">
        <v>36863</v>
      </c>
    </row>
    <row r="4515" spans="3:3" x14ac:dyDescent="0.25">
      <c r="C4515" t="s">
        <v>36864</v>
      </c>
    </row>
    <row r="4516" spans="3:3" x14ac:dyDescent="0.25">
      <c r="C4516" t="s">
        <v>36865</v>
      </c>
    </row>
    <row r="4517" spans="3:3" x14ac:dyDescent="0.25">
      <c r="C4517" t="s">
        <v>36866</v>
      </c>
    </row>
    <row r="4518" spans="3:3" x14ac:dyDescent="0.25">
      <c r="C4518" t="s">
        <v>36867</v>
      </c>
    </row>
    <row r="4519" spans="3:3" x14ac:dyDescent="0.25">
      <c r="C4519" t="s">
        <v>36868</v>
      </c>
    </row>
    <row r="4520" spans="3:3" x14ac:dyDescent="0.25">
      <c r="C4520" t="s">
        <v>36869</v>
      </c>
    </row>
    <row r="4521" spans="3:3" x14ac:dyDescent="0.25">
      <c r="C4521" t="s">
        <v>36870</v>
      </c>
    </row>
    <row r="4522" spans="3:3" x14ac:dyDescent="0.25">
      <c r="C4522" t="s">
        <v>36871</v>
      </c>
    </row>
    <row r="4523" spans="3:3" x14ac:dyDescent="0.25">
      <c r="C4523" t="s">
        <v>36872</v>
      </c>
    </row>
    <row r="4524" spans="3:3" x14ac:dyDescent="0.25">
      <c r="C4524" t="s">
        <v>36873</v>
      </c>
    </row>
    <row r="4525" spans="3:3" x14ac:dyDescent="0.25">
      <c r="C4525" t="s">
        <v>36874</v>
      </c>
    </row>
    <row r="4526" spans="3:3" x14ac:dyDescent="0.25">
      <c r="C4526" t="s">
        <v>36875</v>
      </c>
    </row>
    <row r="4527" spans="3:3" x14ac:dyDescent="0.25">
      <c r="C4527" t="s">
        <v>36876</v>
      </c>
    </row>
    <row r="4528" spans="3:3" x14ac:dyDescent="0.25">
      <c r="C4528" t="s">
        <v>36877</v>
      </c>
    </row>
    <row r="4529" spans="3:3" x14ac:dyDescent="0.25">
      <c r="C4529" t="s">
        <v>36878</v>
      </c>
    </row>
    <row r="4530" spans="3:3" x14ac:dyDescent="0.25">
      <c r="C4530" t="s">
        <v>36879</v>
      </c>
    </row>
    <row r="4531" spans="3:3" x14ac:dyDescent="0.25">
      <c r="C4531" t="s">
        <v>36880</v>
      </c>
    </row>
    <row r="4532" spans="3:3" x14ac:dyDescent="0.25">
      <c r="C4532" t="s">
        <v>36881</v>
      </c>
    </row>
    <row r="4533" spans="3:3" x14ac:dyDescent="0.25">
      <c r="C4533" t="s">
        <v>36882</v>
      </c>
    </row>
    <row r="4534" spans="3:3" x14ac:dyDescent="0.25">
      <c r="C4534" t="s">
        <v>36883</v>
      </c>
    </row>
    <row r="4535" spans="3:3" x14ac:dyDescent="0.25">
      <c r="C4535" t="s">
        <v>36884</v>
      </c>
    </row>
    <row r="4536" spans="3:3" x14ac:dyDescent="0.25">
      <c r="C4536" t="s">
        <v>36885</v>
      </c>
    </row>
    <row r="4537" spans="3:3" x14ac:dyDescent="0.25">
      <c r="C4537" t="s">
        <v>36886</v>
      </c>
    </row>
    <row r="4538" spans="3:3" x14ac:dyDescent="0.25">
      <c r="C4538" t="s">
        <v>36887</v>
      </c>
    </row>
    <row r="4539" spans="3:3" x14ac:dyDescent="0.25">
      <c r="C4539" t="s">
        <v>36888</v>
      </c>
    </row>
    <row r="4540" spans="3:3" x14ac:dyDescent="0.25">
      <c r="C4540" t="s">
        <v>36889</v>
      </c>
    </row>
    <row r="4541" spans="3:3" x14ac:dyDescent="0.25">
      <c r="C4541" t="s">
        <v>36890</v>
      </c>
    </row>
    <row r="4542" spans="3:3" x14ac:dyDescent="0.25">
      <c r="C4542" t="s">
        <v>36891</v>
      </c>
    </row>
    <row r="4543" spans="3:3" x14ac:dyDescent="0.25">
      <c r="C4543" t="s">
        <v>36892</v>
      </c>
    </row>
    <row r="4544" spans="3:3" x14ac:dyDescent="0.25">
      <c r="C4544" t="s">
        <v>36893</v>
      </c>
    </row>
    <row r="4545" spans="3:3" x14ac:dyDescent="0.25">
      <c r="C4545" t="s">
        <v>36894</v>
      </c>
    </row>
    <row r="4546" spans="3:3" x14ac:dyDescent="0.25">
      <c r="C4546" t="s">
        <v>36895</v>
      </c>
    </row>
    <row r="4547" spans="3:3" x14ac:dyDescent="0.25">
      <c r="C4547" t="s">
        <v>36896</v>
      </c>
    </row>
    <row r="4548" spans="3:3" x14ac:dyDescent="0.25">
      <c r="C4548" t="s">
        <v>36897</v>
      </c>
    </row>
    <row r="4549" spans="3:3" x14ac:dyDescent="0.25">
      <c r="C4549" t="s">
        <v>36898</v>
      </c>
    </row>
    <row r="4550" spans="3:3" x14ac:dyDescent="0.25">
      <c r="C4550" t="s">
        <v>36899</v>
      </c>
    </row>
    <row r="4551" spans="3:3" x14ac:dyDescent="0.25">
      <c r="C4551" t="s">
        <v>36900</v>
      </c>
    </row>
    <row r="4552" spans="3:3" x14ac:dyDescent="0.25">
      <c r="C4552" t="s">
        <v>36901</v>
      </c>
    </row>
    <row r="4553" spans="3:3" x14ac:dyDescent="0.25">
      <c r="C4553" t="s">
        <v>36902</v>
      </c>
    </row>
    <row r="4554" spans="3:3" x14ac:dyDescent="0.25">
      <c r="C4554" t="s">
        <v>36903</v>
      </c>
    </row>
    <row r="4555" spans="3:3" x14ac:dyDescent="0.25">
      <c r="C4555" t="s">
        <v>36904</v>
      </c>
    </row>
    <row r="4556" spans="3:3" x14ac:dyDescent="0.25">
      <c r="C4556" t="s">
        <v>36905</v>
      </c>
    </row>
    <row r="4557" spans="3:3" x14ac:dyDescent="0.25">
      <c r="C4557" t="s">
        <v>36906</v>
      </c>
    </row>
    <row r="4558" spans="3:3" x14ac:dyDescent="0.25">
      <c r="C4558" t="s">
        <v>36907</v>
      </c>
    </row>
    <row r="4559" spans="3:3" x14ac:dyDescent="0.25">
      <c r="C4559" t="s">
        <v>36908</v>
      </c>
    </row>
    <row r="4560" spans="3:3" x14ac:dyDescent="0.25">
      <c r="C4560" t="s">
        <v>36909</v>
      </c>
    </row>
    <row r="4561" spans="3:3" x14ac:dyDescent="0.25">
      <c r="C4561" t="s">
        <v>36910</v>
      </c>
    </row>
    <row r="4562" spans="3:3" x14ac:dyDescent="0.25">
      <c r="C4562" t="s">
        <v>36911</v>
      </c>
    </row>
    <row r="4563" spans="3:3" x14ac:dyDescent="0.25">
      <c r="C4563" t="s">
        <v>36912</v>
      </c>
    </row>
    <row r="4564" spans="3:3" x14ac:dyDescent="0.25">
      <c r="C4564" t="s">
        <v>36913</v>
      </c>
    </row>
    <row r="4565" spans="3:3" x14ac:dyDescent="0.25">
      <c r="C4565" t="s">
        <v>36914</v>
      </c>
    </row>
    <row r="4566" spans="3:3" x14ac:dyDescent="0.25">
      <c r="C4566" t="s">
        <v>36915</v>
      </c>
    </row>
    <row r="4567" spans="3:3" x14ac:dyDescent="0.25">
      <c r="C4567" t="s">
        <v>36916</v>
      </c>
    </row>
    <row r="4568" spans="3:3" x14ac:dyDescent="0.25">
      <c r="C4568" t="s">
        <v>36917</v>
      </c>
    </row>
    <row r="4569" spans="3:3" x14ac:dyDescent="0.25">
      <c r="C4569" t="s">
        <v>36918</v>
      </c>
    </row>
    <row r="4570" spans="3:3" x14ac:dyDescent="0.25">
      <c r="C4570" t="s">
        <v>36919</v>
      </c>
    </row>
    <row r="4571" spans="3:3" x14ac:dyDescent="0.25">
      <c r="C4571" t="s">
        <v>36920</v>
      </c>
    </row>
    <row r="4572" spans="3:3" x14ac:dyDescent="0.25">
      <c r="C4572" t="s">
        <v>36921</v>
      </c>
    </row>
    <row r="4573" spans="3:3" x14ac:dyDescent="0.25">
      <c r="C4573" t="s">
        <v>36922</v>
      </c>
    </row>
    <row r="4574" spans="3:3" x14ac:dyDescent="0.25">
      <c r="C4574" t="s">
        <v>36923</v>
      </c>
    </row>
    <row r="4575" spans="3:3" x14ac:dyDescent="0.25">
      <c r="C4575" t="s">
        <v>36924</v>
      </c>
    </row>
    <row r="4576" spans="3:3" x14ac:dyDescent="0.25">
      <c r="C4576" t="s">
        <v>36925</v>
      </c>
    </row>
    <row r="4577" spans="3:3" x14ac:dyDescent="0.25">
      <c r="C4577" t="s">
        <v>36926</v>
      </c>
    </row>
    <row r="4578" spans="3:3" x14ac:dyDescent="0.25">
      <c r="C4578" t="s">
        <v>36927</v>
      </c>
    </row>
    <row r="4579" spans="3:3" x14ac:dyDescent="0.25">
      <c r="C4579" t="s">
        <v>36928</v>
      </c>
    </row>
    <row r="4580" spans="3:3" x14ac:dyDescent="0.25">
      <c r="C4580" t="s">
        <v>36929</v>
      </c>
    </row>
    <row r="4581" spans="3:3" x14ac:dyDescent="0.25">
      <c r="C4581" t="s">
        <v>36930</v>
      </c>
    </row>
    <row r="4582" spans="3:3" x14ac:dyDescent="0.25">
      <c r="C4582" t="s">
        <v>36931</v>
      </c>
    </row>
    <row r="4583" spans="3:3" x14ac:dyDescent="0.25">
      <c r="C4583" t="s">
        <v>36932</v>
      </c>
    </row>
    <row r="4584" spans="3:3" x14ac:dyDescent="0.25">
      <c r="C4584" t="s">
        <v>36933</v>
      </c>
    </row>
    <row r="4585" spans="3:3" x14ac:dyDescent="0.25">
      <c r="C4585" t="s">
        <v>36934</v>
      </c>
    </row>
    <row r="4586" spans="3:3" x14ac:dyDescent="0.25">
      <c r="C4586" t="s">
        <v>36935</v>
      </c>
    </row>
    <row r="4587" spans="3:3" x14ac:dyDescent="0.25">
      <c r="C4587" t="s">
        <v>36936</v>
      </c>
    </row>
    <row r="4588" spans="3:3" x14ac:dyDescent="0.25">
      <c r="C4588" t="s">
        <v>36937</v>
      </c>
    </row>
    <row r="4589" spans="3:3" x14ac:dyDescent="0.25">
      <c r="C4589" t="s">
        <v>36938</v>
      </c>
    </row>
    <row r="4590" spans="3:3" x14ac:dyDescent="0.25">
      <c r="C4590" t="s">
        <v>36939</v>
      </c>
    </row>
    <row r="4591" spans="3:3" x14ac:dyDescent="0.25">
      <c r="C4591" t="s">
        <v>36940</v>
      </c>
    </row>
    <row r="4592" spans="3:3" x14ac:dyDescent="0.25">
      <c r="C4592" t="s">
        <v>36941</v>
      </c>
    </row>
    <row r="4593" spans="3:3" x14ac:dyDescent="0.25">
      <c r="C4593" t="s">
        <v>36942</v>
      </c>
    </row>
    <row r="4594" spans="3:3" x14ac:dyDescent="0.25">
      <c r="C4594" t="s">
        <v>36943</v>
      </c>
    </row>
    <row r="4595" spans="3:3" x14ac:dyDescent="0.25">
      <c r="C4595" t="s">
        <v>36944</v>
      </c>
    </row>
    <row r="4596" spans="3:3" x14ac:dyDescent="0.25">
      <c r="C4596" t="s">
        <v>36945</v>
      </c>
    </row>
    <row r="4597" spans="3:3" x14ac:dyDescent="0.25">
      <c r="C4597" t="s">
        <v>36946</v>
      </c>
    </row>
    <row r="4598" spans="3:3" x14ac:dyDescent="0.25">
      <c r="C4598" t="s">
        <v>36947</v>
      </c>
    </row>
    <row r="4599" spans="3:3" x14ac:dyDescent="0.25">
      <c r="C4599" t="s">
        <v>36948</v>
      </c>
    </row>
    <row r="4600" spans="3:3" x14ac:dyDescent="0.25">
      <c r="C4600" t="s">
        <v>36949</v>
      </c>
    </row>
    <row r="4601" spans="3:3" x14ac:dyDescent="0.25">
      <c r="C4601" t="s">
        <v>36950</v>
      </c>
    </row>
    <row r="4602" spans="3:3" x14ac:dyDescent="0.25">
      <c r="C4602" t="s">
        <v>36951</v>
      </c>
    </row>
    <row r="4603" spans="3:3" x14ac:dyDescent="0.25">
      <c r="C4603" t="s">
        <v>36952</v>
      </c>
    </row>
    <row r="4604" spans="3:3" x14ac:dyDescent="0.25">
      <c r="C4604" t="s">
        <v>36953</v>
      </c>
    </row>
    <row r="4605" spans="3:3" x14ac:dyDescent="0.25">
      <c r="C4605" t="s">
        <v>36954</v>
      </c>
    </row>
    <row r="4606" spans="3:3" x14ac:dyDescent="0.25">
      <c r="C4606" t="s">
        <v>36955</v>
      </c>
    </row>
    <row r="4607" spans="3:3" x14ac:dyDescent="0.25">
      <c r="C4607" t="s">
        <v>36956</v>
      </c>
    </row>
    <row r="4608" spans="3:3" x14ac:dyDescent="0.25">
      <c r="C4608" t="s">
        <v>36957</v>
      </c>
    </row>
    <row r="4609" spans="3:3" x14ac:dyDescent="0.25">
      <c r="C4609" t="s">
        <v>36958</v>
      </c>
    </row>
    <row r="4610" spans="3:3" x14ac:dyDescent="0.25">
      <c r="C4610" t="s">
        <v>36959</v>
      </c>
    </row>
    <row r="4611" spans="3:3" x14ac:dyDescent="0.25">
      <c r="C4611" t="s">
        <v>36960</v>
      </c>
    </row>
    <row r="4612" spans="3:3" x14ac:dyDescent="0.25">
      <c r="C4612" t="s">
        <v>36961</v>
      </c>
    </row>
    <row r="4613" spans="3:3" x14ac:dyDescent="0.25">
      <c r="C4613" t="s">
        <v>36962</v>
      </c>
    </row>
    <row r="4614" spans="3:3" x14ac:dyDescent="0.25">
      <c r="C4614" t="s">
        <v>36963</v>
      </c>
    </row>
    <row r="4615" spans="3:3" x14ac:dyDescent="0.25">
      <c r="C4615" t="s">
        <v>36964</v>
      </c>
    </row>
    <row r="4616" spans="3:3" x14ac:dyDescent="0.25">
      <c r="C4616" t="s">
        <v>36965</v>
      </c>
    </row>
    <row r="4617" spans="3:3" x14ac:dyDescent="0.25">
      <c r="C4617" t="s">
        <v>36966</v>
      </c>
    </row>
    <row r="4618" spans="3:3" x14ac:dyDescent="0.25">
      <c r="C4618" t="s">
        <v>36967</v>
      </c>
    </row>
    <row r="4619" spans="3:3" x14ac:dyDescent="0.25">
      <c r="C4619" t="s">
        <v>36968</v>
      </c>
    </row>
    <row r="4620" spans="3:3" x14ac:dyDescent="0.25">
      <c r="C4620" t="s">
        <v>36969</v>
      </c>
    </row>
    <row r="4621" spans="3:3" x14ac:dyDescent="0.25">
      <c r="C4621" t="s">
        <v>36970</v>
      </c>
    </row>
    <row r="4622" spans="3:3" x14ac:dyDescent="0.25">
      <c r="C4622" t="s">
        <v>36971</v>
      </c>
    </row>
    <row r="4623" spans="3:3" x14ac:dyDescent="0.25">
      <c r="C4623" t="s">
        <v>36972</v>
      </c>
    </row>
    <row r="4624" spans="3:3" x14ac:dyDescent="0.25">
      <c r="C4624" t="s">
        <v>36973</v>
      </c>
    </row>
    <row r="4625" spans="3:3" x14ac:dyDescent="0.25">
      <c r="C4625" t="s">
        <v>36974</v>
      </c>
    </row>
    <row r="4626" spans="3:3" x14ac:dyDescent="0.25">
      <c r="C4626" t="s">
        <v>36975</v>
      </c>
    </row>
    <row r="4627" spans="3:3" x14ac:dyDescent="0.25">
      <c r="C4627" t="s">
        <v>36976</v>
      </c>
    </row>
    <row r="4628" spans="3:3" x14ac:dyDescent="0.25">
      <c r="C4628" t="s">
        <v>36977</v>
      </c>
    </row>
    <row r="4629" spans="3:3" x14ac:dyDescent="0.25">
      <c r="C4629" t="s">
        <v>36978</v>
      </c>
    </row>
    <row r="4630" spans="3:3" x14ac:dyDescent="0.25">
      <c r="C4630" t="s">
        <v>36979</v>
      </c>
    </row>
    <row r="4631" spans="3:3" x14ac:dyDescent="0.25">
      <c r="C4631" t="s">
        <v>36980</v>
      </c>
    </row>
    <row r="4632" spans="3:3" x14ac:dyDescent="0.25">
      <c r="C4632" t="s">
        <v>36981</v>
      </c>
    </row>
    <row r="4633" spans="3:3" x14ac:dyDescent="0.25">
      <c r="C4633" t="s">
        <v>36982</v>
      </c>
    </row>
    <row r="4634" spans="3:3" x14ac:dyDescent="0.25">
      <c r="C4634" t="s">
        <v>36983</v>
      </c>
    </row>
    <row r="4635" spans="3:3" x14ac:dyDescent="0.25">
      <c r="C4635" t="s">
        <v>36984</v>
      </c>
    </row>
    <row r="4636" spans="3:3" x14ac:dyDescent="0.25">
      <c r="C4636" t="s">
        <v>36985</v>
      </c>
    </row>
    <row r="4637" spans="3:3" x14ac:dyDescent="0.25">
      <c r="C4637" t="s">
        <v>36986</v>
      </c>
    </row>
    <row r="4638" spans="3:3" x14ac:dyDescent="0.25">
      <c r="C4638" t="s">
        <v>36987</v>
      </c>
    </row>
    <row r="4639" spans="3:3" x14ac:dyDescent="0.25">
      <c r="C4639" t="s">
        <v>36988</v>
      </c>
    </row>
    <row r="4640" spans="3:3" x14ac:dyDescent="0.25">
      <c r="C4640" t="s">
        <v>36989</v>
      </c>
    </row>
    <row r="4641" spans="3:3" x14ac:dyDescent="0.25">
      <c r="C4641" t="s">
        <v>36990</v>
      </c>
    </row>
    <row r="4642" spans="3:3" x14ac:dyDescent="0.25">
      <c r="C4642" t="s">
        <v>36991</v>
      </c>
    </row>
    <row r="4643" spans="3:3" x14ac:dyDescent="0.25">
      <c r="C4643" t="s">
        <v>36992</v>
      </c>
    </row>
    <row r="4644" spans="3:3" x14ac:dyDescent="0.25">
      <c r="C4644" t="s">
        <v>36993</v>
      </c>
    </row>
    <row r="4645" spans="3:3" x14ac:dyDescent="0.25">
      <c r="C4645" t="s">
        <v>36994</v>
      </c>
    </row>
    <row r="4646" spans="3:3" x14ac:dyDescent="0.25">
      <c r="C4646" t="s">
        <v>36995</v>
      </c>
    </row>
    <row r="4647" spans="3:3" x14ac:dyDescent="0.25">
      <c r="C4647" t="s">
        <v>36996</v>
      </c>
    </row>
    <row r="4648" spans="3:3" x14ac:dyDescent="0.25">
      <c r="C4648" t="s">
        <v>36997</v>
      </c>
    </row>
    <row r="4649" spans="3:3" x14ac:dyDescent="0.25">
      <c r="C4649" t="s">
        <v>36998</v>
      </c>
    </row>
    <row r="4650" spans="3:3" x14ac:dyDescent="0.25">
      <c r="C4650" t="s">
        <v>36999</v>
      </c>
    </row>
    <row r="4651" spans="3:3" x14ac:dyDescent="0.25">
      <c r="C4651" t="s">
        <v>37000</v>
      </c>
    </row>
    <row r="4652" spans="3:3" x14ac:dyDescent="0.25">
      <c r="C4652" t="s">
        <v>37001</v>
      </c>
    </row>
    <row r="4653" spans="3:3" x14ac:dyDescent="0.25">
      <c r="C4653" t="s">
        <v>37002</v>
      </c>
    </row>
    <row r="4654" spans="3:3" x14ac:dyDescent="0.25">
      <c r="C4654" t="s">
        <v>37003</v>
      </c>
    </row>
    <row r="4655" spans="3:3" x14ac:dyDescent="0.25">
      <c r="C4655" t="s">
        <v>37004</v>
      </c>
    </row>
    <row r="4656" spans="3:3" x14ac:dyDescent="0.25">
      <c r="C4656" t="s">
        <v>37005</v>
      </c>
    </row>
    <row r="4657" spans="3:3" x14ac:dyDescent="0.25">
      <c r="C4657" t="s">
        <v>37006</v>
      </c>
    </row>
    <row r="4658" spans="3:3" x14ac:dyDescent="0.25">
      <c r="C4658" t="s">
        <v>37007</v>
      </c>
    </row>
    <row r="4659" spans="3:3" x14ac:dyDescent="0.25">
      <c r="C4659" t="s">
        <v>37008</v>
      </c>
    </row>
    <row r="4660" spans="3:3" x14ac:dyDescent="0.25">
      <c r="C4660" t="s">
        <v>37009</v>
      </c>
    </row>
    <row r="4661" spans="3:3" x14ac:dyDescent="0.25">
      <c r="C4661" t="s">
        <v>37010</v>
      </c>
    </row>
    <row r="4662" spans="3:3" x14ac:dyDescent="0.25">
      <c r="C4662" t="s">
        <v>37011</v>
      </c>
    </row>
    <row r="4663" spans="3:3" x14ac:dyDescent="0.25">
      <c r="C4663" t="s">
        <v>37012</v>
      </c>
    </row>
    <row r="4664" spans="3:3" x14ac:dyDescent="0.25">
      <c r="C4664" t="s">
        <v>37013</v>
      </c>
    </row>
    <row r="4665" spans="3:3" x14ac:dyDescent="0.25">
      <c r="C4665" t="s">
        <v>37014</v>
      </c>
    </row>
    <row r="4666" spans="3:3" x14ac:dyDescent="0.25">
      <c r="C4666" t="s">
        <v>37015</v>
      </c>
    </row>
    <row r="4667" spans="3:3" x14ac:dyDescent="0.25">
      <c r="C4667" t="s">
        <v>37016</v>
      </c>
    </row>
    <row r="4668" spans="3:3" x14ac:dyDescent="0.25">
      <c r="C4668" t="s">
        <v>37017</v>
      </c>
    </row>
    <row r="4669" spans="3:3" x14ac:dyDescent="0.25">
      <c r="C4669" t="s">
        <v>37018</v>
      </c>
    </row>
    <row r="4670" spans="3:3" x14ac:dyDescent="0.25">
      <c r="C4670" t="s">
        <v>37019</v>
      </c>
    </row>
    <row r="4671" spans="3:3" x14ac:dyDescent="0.25">
      <c r="C4671" t="s">
        <v>37020</v>
      </c>
    </row>
    <row r="4672" spans="3:3" x14ac:dyDescent="0.25">
      <c r="C4672" t="s">
        <v>37021</v>
      </c>
    </row>
    <row r="4673" spans="3:3" x14ac:dyDescent="0.25">
      <c r="C4673" t="s">
        <v>37022</v>
      </c>
    </row>
    <row r="4674" spans="3:3" x14ac:dyDescent="0.25">
      <c r="C4674" t="s">
        <v>37023</v>
      </c>
    </row>
    <row r="4675" spans="3:3" x14ac:dyDescent="0.25">
      <c r="C4675" t="s">
        <v>37024</v>
      </c>
    </row>
    <row r="4676" spans="3:3" x14ac:dyDescent="0.25">
      <c r="C4676" t="s">
        <v>37025</v>
      </c>
    </row>
    <row r="4677" spans="3:3" x14ac:dyDescent="0.25">
      <c r="C4677" t="s">
        <v>37026</v>
      </c>
    </row>
    <row r="4678" spans="3:3" x14ac:dyDescent="0.25">
      <c r="C4678" t="s">
        <v>37027</v>
      </c>
    </row>
    <row r="4679" spans="3:3" x14ac:dyDescent="0.25">
      <c r="C4679" t="s">
        <v>37028</v>
      </c>
    </row>
    <row r="4680" spans="3:3" x14ac:dyDescent="0.25">
      <c r="C4680" t="s">
        <v>37029</v>
      </c>
    </row>
    <row r="4681" spans="3:3" x14ac:dyDescent="0.25">
      <c r="C4681" t="s">
        <v>37030</v>
      </c>
    </row>
    <row r="4682" spans="3:3" x14ac:dyDescent="0.25">
      <c r="C4682" t="s">
        <v>37031</v>
      </c>
    </row>
    <row r="4683" spans="3:3" x14ac:dyDescent="0.25">
      <c r="C4683" t="s">
        <v>37032</v>
      </c>
    </row>
    <row r="4684" spans="3:3" x14ac:dyDescent="0.25">
      <c r="C4684" t="s">
        <v>37033</v>
      </c>
    </row>
    <row r="4685" spans="3:3" x14ac:dyDescent="0.25">
      <c r="C4685" t="s">
        <v>37034</v>
      </c>
    </row>
    <row r="4686" spans="3:3" x14ac:dyDescent="0.25">
      <c r="C4686" t="s">
        <v>37035</v>
      </c>
    </row>
    <row r="4687" spans="3:3" x14ac:dyDescent="0.25">
      <c r="C4687" t="s">
        <v>37036</v>
      </c>
    </row>
    <row r="4688" spans="3:3" x14ac:dyDescent="0.25">
      <c r="C4688" t="s">
        <v>37037</v>
      </c>
    </row>
    <row r="4689" spans="3:3" x14ac:dyDescent="0.25">
      <c r="C4689" t="s">
        <v>37038</v>
      </c>
    </row>
    <row r="4690" spans="3:3" x14ac:dyDescent="0.25">
      <c r="C4690" t="s">
        <v>37039</v>
      </c>
    </row>
    <row r="4691" spans="3:3" x14ac:dyDescent="0.25">
      <c r="C4691" t="s">
        <v>37040</v>
      </c>
    </row>
    <row r="4692" spans="3:3" x14ac:dyDescent="0.25">
      <c r="C4692" t="s">
        <v>37041</v>
      </c>
    </row>
    <row r="4693" spans="3:3" x14ac:dyDescent="0.25">
      <c r="C4693" t="s">
        <v>37042</v>
      </c>
    </row>
    <row r="4694" spans="3:3" x14ac:dyDescent="0.25">
      <c r="C4694" t="s">
        <v>37043</v>
      </c>
    </row>
    <row r="4695" spans="3:3" x14ac:dyDescent="0.25">
      <c r="C4695" t="s">
        <v>37044</v>
      </c>
    </row>
    <row r="4696" spans="3:3" x14ac:dyDescent="0.25">
      <c r="C4696" t="s">
        <v>37045</v>
      </c>
    </row>
    <row r="4697" spans="3:3" x14ac:dyDescent="0.25">
      <c r="C4697" t="s">
        <v>37046</v>
      </c>
    </row>
    <row r="4698" spans="3:3" x14ac:dyDescent="0.25">
      <c r="C4698" t="s">
        <v>37047</v>
      </c>
    </row>
    <row r="4699" spans="3:3" x14ac:dyDescent="0.25">
      <c r="C4699" t="s">
        <v>37048</v>
      </c>
    </row>
    <row r="4700" spans="3:3" x14ac:dyDescent="0.25">
      <c r="C4700" t="s">
        <v>37049</v>
      </c>
    </row>
    <row r="4701" spans="3:3" x14ac:dyDescent="0.25">
      <c r="C4701" t="s">
        <v>37050</v>
      </c>
    </row>
    <row r="4702" spans="3:3" x14ac:dyDescent="0.25">
      <c r="C4702" t="s">
        <v>37051</v>
      </c>
    </row>
    <row r="4703" spans="3:3" x14ac:dyDescent="0.25">
      <c r="C4703" t="s">
        <v>37052</v>
      </c>
    </row>
    <row r="4704" spans="3:3" x14ac:dyDescent="0.25">
      <c r="C4704" t="s">
        <v>37053</v>
      </c>
    </row>
    <row r="4705" spans="3:3" x14ac:dyDescent="0.25">
      <c r="C4705" t="s">
        <v>37054</v>
      </c>
    </row>
    <row r="4706" spans="3:3" x14ac:dyDescent="0.25">
      <c r="C4706" t="s">
        <v>37055</v>
      </c>
    </row>
    <row r="4707" spans="3:3" x14ac:dyDescent="0.25">
      <c r="C4707" t="s">
        <v>37056</v>
      </c>
    </row>
    <row r="4708" spans="3:3" x14ac:dyDescent="0.25">
      <c r="C4708" t="s">
        <v>37057</v>
      </c>
    </row>
    <row r="4709" spans="3:3" x14ac:dyDescent="0.25">
      <c r="C4709" t="s">
        <v>37058</v>
      </c>
    </row>
    <row r="4710" spans="3:3" x14ac:dyDescent="0.25">
      <c r="C4710" t="s">
        <v>37059</v>
      </c>
    </row>
    <row r="4711" spans="3:3" x14ac:dyDescent="0.25">
      <c r="C4711" t="s">
        <v>37060</v>
      </c>
    </row>
    <row r="4712" spans="3:3" x14ac:dyDescent="0.25">
      <c r="C4712" t="s">
        <v>37061</v>
      </c>
    </row>
    <row r="4713" spans="3:3" x14ac:dyDescent="0.25">
      <c r="C4713" t="s">
        <v>37062</v>
      </c>
    </row>
    <row r="4714" spans="3:3" x14ac:dyDescent="0.25">
      <c r="C4714" t="s">
        <v>37063</v>
      </c>
    </row>
    <row r="4715" spans="3:3" x14ac:dyDescent="0.25">
      <c r="C4715" t="s">
        <v>37064</v>
      </c>
    </row>
    <row r="4716" spans="3:3" x14ac:dyDescent="0.25">
      <c r="C4716" t="s">
        <v>37065</v>
      </c>
    </row>
    <row r="4717" spans="3:3" x14ac:dyDescent="0.25">
      <c r="C4717" t="s">
        <v>37066</v>
      </c>
    </row>
    <row r="4718" spans="3:3" x14ac:dyDescent="0.25">
      <c r="C4718" t="s">
        <v>37067</v>
      </c>
    </row>
    <row r="4719" spans="3:3" x14ac:dyDescent="0.25">
      <c r="C4719" t="s">
        <v>37068</v>
      </c>
    </row>
    <row r="4720" spans="3:3" x14ac:dyDescent="0.25">
      <c r="C4720" t="s">
        <v>37069</v>
      </c>
    </row>
    <row r="4721" spans="3:3" x14ac:dyDescent="0.25">
      <c r="C4721" t="s">
        <v>37070</v>
      </c>
    </row>
    <row r="4722" spans="3:3" x14ac:dyDescent="0.25">
      <c r="C4722" t="s">
        <v>37071</v>
      </c>
    </row>
    <row r="4723" spans="3:3" x14ac:dyDescent="0.25">
      <c r="C4723" t="s">
        <v>37072</v>
      </c>
    </row>
    <row r="4724" spans="3:3" x14ac:dyDescent="0.25">
      <c r="C4724" t="s">
        <v>37073</v>
      </c>
    </row>
    <row r="4725" spans="3:3" x14ac:dyDescent="0.25">
      <c r="C4725" t="s">
        <v>37074</v>
      </c>
    </row>
    <row r="4726" spans="3:3" x14ac:dyDescent="0.25">
      <c r="C4726" t="s">
        <v>37075</v>
      </c>
    </row>
    <row r="4727" spans="3:3" x14ac:dyDescent="0.25">
      <c r="C4727" t="s">
        <v>37076</v>
      </c>
    </row>
    <row r="4728" spans="3:3" x14ac:dyDescent="0.25">
      <c r="C4728" t="s">
        <v>37077</v>
      </c>
    </row>
    <row r="4729" spans="3:3" x14ac:dyDescent="0.25">
      <c r="C4729" t="s">
        <v>37078</v>
      </c>
    </row>
    <row r="4730" spans="3:3" x14ac:dyDescent="0.25">
      <c r="C4730" t="s">
        <v>37079</v>
      </c>
    </row>
    <row r="4731" spans="3:3" x14ac:dyDescent="0.25">
      <c r="C4731" t="s">
        <v>37080</v>
      </c>
    </row>
    <row r="4732" spans="3:3" x14ac:dyDescent="0.25">
      <c r="C4732" t="s">
        <v>37081</v>
      </c>
    </row>
    <row r="4733" spans="3:3" x14ac:dyDescent="0.25">
      <c r="C4733" t="s">
        <v>37082</v>
      </c>
    </row>
    <row r="4734" spans="3:3" x14ac:dyDescent="0.25">
      <c r="C4734" t="s">
        <v>37083</v>
      </c>
    </row>
    <row r="4735" spans="3:3" x14ac:dyDescent="0.25">
      <c r="C4735" t="s">
        <v>37084</v>
      </c>
    </row>
    <row r="4736" spans="3:3" x14ac:dyDescent="0.25">
      <c r="C4736" t="s">
        <v>37085</v>
      </c>
    </row>
    <row r="4737" spans="3:3" x14ac:dyDescent="0.25">
      <c r="C4737" t="s">
        <v>37086</v>
      </c>
    </row>
    <row r="4738" spans="3:3" x14ac:dyDescent="0.25">
      <c r="C4738" t="s">
        <v>37087</v>
      </c>
    </row>
    <row r="4739" spans="3:3" x14ac:dyDescent="0.25">
      <c r="C4739" t="s">
        <v>37088</v>
      </c>
    </row>
    <row r="4740" spans="3:3" x14ac:dyDescent="0.25">
      <c r="C4740" t="s">
        <v>37089</v>
      </c>
    </row>
    <row r="4741" spans="3:3" x14ac:dyDescent="0.25">
      <c r="C4741" t="s">
        <v>37090</v>
      </c>
    </row>
    <row r="4742" spans="3:3" x14ac:dyDescent="0.25">
      <c r="C4742" t="s">
        <v>37091</v>
      </c>
    </row>
    <row r="4743" spans="3:3" x14ac:dyDescent="0.25">
      <c r="C4743" t="s">
        <v>37092</v>
      </c>
    </row>
    <row r="4744" spans="3:3" x14ac:dyDescent="0.25">
      <c r="C4744" t="s">
        <v>37093</v>
      </c>
    </row>
    <row r="4745" spans="3:3" x14ac:dyDescent="0.25">
      <c r="C4745" t="s">
        <v>37094</v>
      </c>
    </row>
    <row r="4746" spans="3:3" x14ac:dyDescent="0.25">
      <c r="C4746" t="s">
        <v>37095</v>
      </c>
    </row>
    <row r="4747" spans="3:3" x14ac:dyDescent="0.25">
      <c r="C4747" t="s">
        <v>37096</v>
      </c>
    </row>
    <row r="4748" spans="3:3" x14ac:dyDescent="0.25">
      <c r="C4748" t="s">
        <v>37097</v>
      </c>
    </row>
    <row r="4749" spans="3:3" x14ac:dyDescent="0.25">
      <c r="C4749" t="s">
        <v>37098</v>
      </c>
    </row>
    <row r="4750" spans="3:3" x14ac:dyDescent="0.25">
      <c r="C4750" t="s">
        <v>37099</v>
      </c>
    </row>
    <row r="4751" spans="3:3" x14ac:dyDescent="0.25">
      <c r="C4751" t="s">
        <v>37100</v>
      </c>
    </row>
    <row r="4752" spans="3:3" x14ac:dyDescent="0.25">
      <c r="C4752" t="s">
        <v>37101</v>
      </c>
    </row>
    <row r="4753" spans="3:3" x14ac:dyDescent="0.25">
      <c r="C4753" t="s">
        <v>37102</v>
      </c>
    </row>
    <row r="4754" spans="3:3" x14ac:dyDescent="0.25">
      <c r="C4754" t="s">
        <v>37103</v>
      </c>
    </row>
    <row r="4755" spans="3:3" x14ac:dyDescent="0.25">
      <c r="C4755" t="s">
        <v>37104</v>
      </c>
    </row>
    <row r="4756" spans="3:3" x14ac:dyDescent="0.25">
      <c r="C4756" t="s">
        <v>37105</v>
      </c>
    </row>
    <row r="4757" spans="3:3" x14ac:dyDescent="0.25">
      <c r="C4757" t="s">
        <v>37106</v>
      </c>
    </row>
    <row r="4758" spans="3:3" x14ac:dyDescent="0.25">
      <c r="C4758" t="s">
        <v>37107</v>
      </c>
    </row>
    <row r="4759" spans="3:3" x14ac:dyDescent="0.25">
      <c r="C4759" t="s">
        <v>37108</v>
      </c>
    </row>
    <row r="4760" spans="3:3" x14ac:dyDescent="0.25">
      <c r="C4760" t="s">
        <v>37109</v>
      </c>
    </row>
    <row r="4761" spans="3:3" x14ac:dyDescent="0.25">
      <c r="C4761" t="s">
        <v>37110</v>
      </c>
    </row>
    <row r="4762" spans="3:3" x14ac:dyDescent="0.25">
      <c r="C4762" t="s">
        <v>37111</v>
      </c>
    </row>
    <row r="4763" spans="3:3" x14ac:dyDescent="0.25">
      <c r="C4763" t="s">
        <v>37112</v>
      </c>
    </row>
    <row r="4764" spans="3:3" x14ac:dyDescent="0.25">
      <c r="C4764" t="s">
        <v>37113</v>
      </c>
    </row>
    <row r="4765" spans="3:3" x14ac:dyDescent="0.25">
      <c r="C4765" t="s">
        <v>37114</v>
      </c>
    </row>
    <row r="4766" spans="3:3" x14ac:dyDescent="0.25">
      <c r="C4766" t="s">
        <v>37115</v>
      </c>
    </row>
    <row r="4767" spans="3:3" x14ac:dyDescent="0.25">
      <c r="C4767" t="s">
        <v>37116</v>
      </c>
    </row>
    <row r="4768" spans="3:3" x14ac:dyDescent="0.25">
      <c r="C4768" t="s">
        <v>37117</v>
      </c>
    </row>
    <row r="4769" spans="3:3" x14ac:dyDescent="0.25">
      <c r="C4769" t="s">
        <v>37118</v>
      </c>
    </row>
    <row r="4770" spans="3:3" x14ac:dyDescent="0.25">
      <c r="C4770" t="s">
        <v>37119</v>
      </c>
    </row>
    <row r="4771" spans="3:3" x14ac:dyDescent="0.25">
      <c r="C4771" t="s">
        <v>37120</v>
      </c>
    </row>
    <row r="4772" spans="3:3" x14ac:dyDescent="0.25">
      <c r="C4772" t="s">
        <v>37121</v>
      </c>
    </row>
    <row r="4773" spans="3:3" x14ac:dyDescent="0.25">
      <c r="C4773" t="s">
        <v>37122</v>
      </c>
    </row>
    <row r="4774" spans="3:3" x14ac:dyDescent="0.25">
      <c r="C4774" t="s">
        <v>37123</v>
      </c>
    </row>
    <row r="4775" spans="3:3" x14ac:dyDescent="0.25">
      <c r="C4775" t="s">
        <v>37124</v>
      </c>
    </row>
    <row r="4776" spans="3:3" x14ac:dyDescent="0.25">
      <c r="C4776" t="s">
        <v>37125</v>
      </c>
    </row>
    <row r="4777" spans="3:3" x14ac:dyDescent="0.25">
      <c r="C4777" t="s">
        <v>37126</v>
      </c>
    </row>
    <row r="4778" spans="3:3" x14ac:dyDescent="0.25">
      <c r="C4778" t="s">
        <v>37127</v>
      </c>
    </row>
    <row r="4779" spans="3:3" x14ac:dyDescent="0.25">
      <c r="C4779" t="s">
        <v>37128</v>
      </c>
    </row>
    <row r="4780" spans="3:3" x14ac:dyDescent="0.25">
      <c r="C4780" t="s">
        <v>37129</v>
      </c>
    </row>
    <row r="4781" spans="3:3" x14ac:dyDescent="0.25">
      <c r="C4781" t="s">
        <v>37130</v>
      </c>
    </row>
    <row r="4782" spans="3:3" x14ac:dyDescent="0.25">
      <c r="C4782" t="s">
        <v>37131</v>
      </c>
    </row>
    <row r="4783" spans="3:3" x14ac:dyDescent="0.25">
      <c r="C4783" t="s">
        <v>37132</v>
      </c>
    </row>
    <row r="4784" spans="3:3" x14ac:dyDescent="0.25">
      <c r="C4784" t="s">
        <v>37133</v>
      </c>
    </row>
    <row r="4785" spans="3:3" x14ac:dyDescent="0.25">
      <c r="C4785" t="s">
        <v>37134</v>
      </c>
    </row>
    <row r="4786" spans="3:3" x14ac:dyDescent="0.25">
      <c r="C4786" t="s">
        <v>37135</v>
      </c>
    </row>
    <row r="4787" spans="3:3" x14ac:dyDescent="0.25">
      <c r="C4787" t="s">
        <v>37136</v>
      </c>
    </row>
    <row r="4788" spans="3:3" x14ac:dyDescent="0.25">
      <c r="C4788" t="s">
        <v>37137</v>
      </c>
    </row>
    <row r="4789" spans="3:3" x14ac:dyDescent="0.25">
      <c r="C4789" t="s">
        <v>37138</v>
      </c>
    </row>
    <row r="4790" spans="3:3" x14ac:dyDescent="0.25">
      <c r="C4790" t="s">
        <v>37139</v>
      </c>
    </row>
    <row r="4791" spans="3:3" x14ac:dyDescent="0.25">
      <c r="C4791" t="s">
        <v>37140</v>
      </c>
    </row>
    <row r="4792" spans="3:3" x14ac:dyDescent="0.25">
      <c r="C4792" t="s">
        <v>37141</v>
      </c>
    </row>
    <row r="4793" spans="3:3" x14ac:dyDescent="0.25">
      <c r="C4793" t="s">
        <v>37142</v>
      </c>
    </row>
    <row r="4794" spans="3:3" x14ac:dyDescent="0.25">
      <c r="C4794" t="s">
        <v>37143</v>
      </c>
    </row>
    <row r="4795" spans="3:3" x14ac:dyDescent="0.25">
      <c r="C4795" t="s">
        <v>37144</v>
      </c>
    </row>
    <row r="4796" spans="3:3" x14ac:dyDescent="0.25">
      <c r="C4796" t="s">
        <v>37145</v>
      </c>
    </row>
    <row r="4797" spans="3:3" x14ac:dyDescent="0.25">
      <c r="C4797" t="s">
        <v>37146</v>
      </c>
    </row>
    <row r="4798" spans="3:3" x14ac:dyDescent="0.25">
      <c r="C4798" t="s">
        <v>37147</v>
      </c>
    </row>
    <row r="4799" spans="3:3" x14ac:dyDescent="0.25">
      <c r="C4799" t="s">
        <v>37148</v>
      </c>
    </row>
    <row r="4800" spans="3:3" x14ac:dyDescent="0.25">
      <c r="C4800" t="s">
        <v>37149</v>
      </c>
    </row>
    <row r="4801" spans="3:3" x14ac:dyDescent="0.25">
      <c r="C4801" t="s">
        <v>37150</v>
      </c>
    </row>
    <row r="4802" spans="3:3" x14ac:dyDescent="0.25">
      <c r="C4802" t="s">
        <v>37151</v>
      </c>
    </row>
    <row r="4803" spans="3:3" x14ac:dyDescent="0.25">
      <c r="C4803" t="s">
        <v>37152</v>
      </c>
    </row>
    <row r="4804" spans="3:3" x14ac:dyDescent="0.25">
      <c r="C4804" t="s">
        <v>37153</v>
      </c>
    </row>
    <row r="4805" spans="3:3" x14ac:dyDescent="0.25">
      <c r="C4805" t="s">
        <v>37154</v>
      </c>
    </row>
    <row r="4806" spans="3:3" x14ac:dyDescent="0.25">
      <c r="C4806" t="s">
        <v>37155</v>
      </c>
    </row>
    <row r="4807" spans="3:3" x14ac:dyDescent="0.25">
      <c r="C4807" t="s">
        <v>37156</v>
      </c>
    </row>
    <row r="4808" spans="3:3" x14ac:dyDescent="0.25">
      <c r="C4808" t="s">
        <v>37157</v>
      </c>
    </row>
    <row r="4809" spans="3:3" x14ac:dyDescent="0.25">
      <c r="C4809" t="s">
        <v>37158</v>
      </c>
    </row>
    <row r="4810" spans="3:3" x14ac:dyDescent="0.25">
      <c r="C4810" t="s">
        <v>37159</v>
      </c>
    </row>
    <row r="4811" spans="3:3" x14ac:dyDescent="0.25">
      <c r="C4811" t="s">
        <v>37160</v>
      </c>
    </row>
    <row r="4812" spans="3:3" x14ac:dyDescent="0.25">
      <c r="C4812" t="s">
        <v>37161</v>
      </c>
    </row>
    <row r="4813" spans="3:3" x14ac:dyDescent="0.25">
      <c r="C4813" t="s">
        <v>37162</v>
      </c>
    </row>
    <row r="4814" spans="3:3" x14ac:dyDescent="0.25">
      <c r="C4814" t="s">
        <v>37163</v>
      </c>
    </row>
    <row r="4815" spans="3:3" x14ac:dyDescent="0.25">
      <c r="C4815" t="s">
        <v>37164</v>
      </c>
    </row>
    <row r="4816" spans="3:3" x14ac:dyDescent="0.25">
      <c r="C4816" t="s">
        <v>37165</v>
      </c>
    </row>
    <row r="4817" spans="3:3" x14ac:dyDescent="0.25">
      <c r="C4817" t="s">
        <v>37166</v>
      </c>
    </row>
    <row r="4818" spans="3:3" x14ac:dyDescent="0.25">
      <c r="C4818" t="s">
        <v>37167</v>
      </c>
    </row>
    <row r="4819" spans="3:3" x14ac:dyDescent="0.25">
      <c r="C4819" t="s">
        <v>37168</v>
      </c>
    </row>
    <row r="4820" spans="3:3" x14ac:dyDescent="0.25">
      <c r="C4820" t="s">
        <v>37169</v>
      </c>
    </row>
    <row r="4821" spans="3:3" x14ac:dyDescent="0.25">
      <c r="C4821" t="s">
        <v>37170</v>
      </c>
    </row>
    <row r="4822" spans="3:3" x14ac:dyDescent="0.25">
      <c r="C4822" t="s">
        <v>37171</v>
      </c>
    </row>
    <row r="4823" spans="3:3" x14ac:dyDescent="0.25">
      <c r="C4823" t="s">
        <v>37172</v>
      </c>
    </row>
    <row r="4824" spans="3:3" x14ac:dyDescent="0.25">
      <c r="C4824" t="s">
        <v>37173</v>
      </c>
    </row>
    <row r="4825" spans="3:3" x14ac:dyDescent="0.25">
      <c r="C4825" t="s">
        <v>37174</v>
      </c>
    </row>
    <row r="4826" spans="3:3" x14ac:dyDescent="0.25">
      <c r="C4826" t="s">
        <v>37175</v>
      </c>
    </row>
    <row r="4827" spans="3:3" x14ac:dyDescent="0.25">
      <c r="C4827" t="s">
        <v>37176</v>
      </c>
    </row>
    <row r="4828" spans="3:3" x14ac:dyDescent="0.25">
      <c r="C4828" t="s">
        <v>37177</v>
      </c>
    </row>
    <row r="4829" spans="3:3" x14ac:dyDescent="0.25">
      <c r="C4829" t="s">
        <v>37178</v>
      </c>
    </row>
    <row r="4830" spans="3:3" x14ac:dyDescent="0.25">
      <c r="C4830" t="s">
        <v>37179</v>
      </c>
    </row>
    <row r="4831" spans="3:3" x14ac:dyDescent="0.25">
      <c r="C4831" t="s">
        <v>37180</v>
      </c>
    </row>
    <row r="4832" spans="3:3" x14ac:dyDescent="0.25">
      <c r="C4832" t="s">
        <v>37181</v>
      </c>
    </row>
    <row r="4833" spans="3:3" x14ac:dyDescent="0.25">
      <c r="C4833" t="s">
        <v>37182</v>
      </c>
    </row>
    <row r="4834" spans="3:3" x14ac:dyDescent="0.25">
      <c r="C4834" t="s">
        <v>37183</v>
      </c>
    </row>
    <row r="4835" spans="3:3" x14ac:dyDescent="0.25">
      <c r="C4835" t="s">
        <v>37184</v>
      </c>
    </row>
    <row r="4836" spans="3:3" x14ac:dyDescent="0.25">
      <c r="C4836" t="s">
        <v>37185</v>
      </c>
    </row>
    <row r="4837" spans="3:3" x14ac:dyDescent="0.25">
      <c r="C4837" t="s">
        <v>37186</v>
      </c>
    </row>
    <row r="4838" spans="3:3" x14ac:dyDescent="0.25">
      <c r="C4838" t="s">
        <v>37187</v>
      </c>
    </row>
    <row r="4839" spans="3:3" x14ac:dyDescent="0.25">
      <c r="C4839" t="s">
        <v>37188</v>
      </c>
    </row>
    <row r="4840" spans="3:3" x14ac:dyDescent="0.25">
      <c r="C4840" t="s">
        <v>37189</v>
      </c>
    </row>
    <row r="4841" spans="3:3" x14ac:dyDescent="0.25">
      <c r="C4841" t="s">
        <v>37190</v>
      </c>
    </row>
    <row r="4842" spans="3:3" x14ac:dyDescent="0.25">
      <c r="C4842" t="s">
        <v>37191</v>
      </c>
    </row>
    <row r="4843" spans="3:3" x14ac:dyDescent="0.25">
      <c r="C4843" t="s">
        <v>37192</v>
      </c>
    </row>
    <row r="4844" spans="3:3" x14ac:dyDescent="0.25">
      <c r="C4844" t="s">
        <v>37193</v>
      </c>
    </row>
    <row r="4845" spans="3:3" x14ac:dyDescent="0.25">
      <c r="C4845" t="s">
        <v>37194</v>
      </c>
    </row>
    <row r="4846" spans="3:3" x14ac:dyDescent="0.25">
      <c r="C4846" t="s">
        <v>37195</v>
      </c>
    </row>
    <row r="4847" spans="3:3" x14ac:dyDescent="0.25">
      <c r="C4847" t="s">
        <v>37196</v>
      </c>
    </row>
    <row r="4848" spans="3:3" x14ac:dyDescent="0.25">
      <c r="C4848" t="s">
        <v>37197</v>
      </c>
    </row>
    <row r="4849" spans="3:3" x14ac:dyDescent="0.25">
      <c r="C4849" t="s">
        <v>37198</v>
      </c>
    </row>
    <row r="4850" spans="3:3" x14ac:dyDescent="0.25">
      <c r="C4850" t="s">
        <v>37199</v>
      </c>
    </row>
    <row r="4851" spans="3:3" x14ac:dyDescent="0.25">
      <c r="C4851" t="s">
        <v>37200</v>
      </c>
    </row>
    <row r="4852" spans="3:3" x14ac:dyDescent="0.25">
      <c r="C4852" t="s">
        <v>37201</v>
      </c>
    </row>
    <row r="4853" spans="3:3" x14ac:dyDescent="0.25">
      <c r="C4853" t="s">
        <v>37202</v>
      </c>
    </row>
    <row r="4854" spans="3:3" x14ac:dyDescent="0.25">
      <c r="C4854" t="s">
        <v>37203</v>
      </c>
    </row>
    <row r="4855" spans="3:3" x14ac:dyDescent="0.25">
      <c r="C4855" t="s">
        <v>37204</v>
      </c>
    </row>
    <row r="4856" spans="3:3" x14ac:dyDescent="0.25">
      <c r="C4856" t="s">
        <v>37205</v>
      </c>
    </row>
    <row r="4857" spans="3:3" x14ac:dyDescent="0.25">
      <c r="C4857" t="s">
        <v>37206</v>
      </c>
    </row>
    <row r="4858" spans="3:3" x14ac:dyDescent="0.25">
      <c r="C4858" t="s">
        <v>37207</v>
      </c>
    </row>
    <row r="4859" spans="3:3" x14ac:dyDescent="0.25">
      <c r="C4859" t="s">
        <v>37208</v>
      </c>
    </row>
    <row r="4860" spans="3:3" x14ac:dyDescent="0.25">
      <c r="C4860" t="s">
        <v>37209</v>
      </c>
    </row>
    <row r="4861" spans="3:3" x14ac:dyDescent="0.25">
      <c r="C4861" t="s">
        <v>37210</v>
      </c>
    </row>
    <row r="4862" spans="3:3" x14ac:dyDescent="0.25">
      <c r="C4862" t="s">
        <v>37211</v>
      </c>
    </row>
    <row r="4863" spans="3:3" x14ac:dyDescent="0.25">
      <c r="C4863" t="s">
        <v>37212</v>
      </c>
    </row>
    <row r="4864" spans="3:3" x14ac:dyDescent="0.25">
      <c r="C4864" t="s">
        <v>37213</v>
      </c>
    </row>
    <row r="4865" spans="3:3" x14ac:dyDescent="0.25">
      <c r="C4865" t="s">
        <v>37214</v>
      </c>
    </row>
    <row r="4866" spans="3:3" x14ac:dyDescent="0.25">
      <c r="C4866" t="s">
        <v>37215</v>
      </c>
    </row>
    <row r="4867" spans="3:3" x14ac:dyDescent="0.25">
      <c r="C4867" t="s">
        <v>37216</v>
      </c>
    </row>
    <row r="4868" spans="3:3" x14ac:dyDescent="0.25">
      <c r="C4868" t="s">
        <v>37217</v>
      </c>
    </row>
    <row r="4869" spans="3:3" x14ac:dyDescent="0.25">
      <c r="C4869" t="s">
        <v>37218</v>
      </c>
    </row>
    <row r="4870" spans="3:3" x14ac:dyDescent="0.25">
      <c r="C4870" t="s">
        <v>37219</v>
      </c>
    </row>
    <row r="4871" spans="3:3" x14ac:dyDescent="0.25">
      <c r="C4871" t="s">
        <v>37220</v>
      </c>
    </row>
    <row r="4872" spans="3:3" x14ac:dyDescent="0.25">
      <c r="C4872" t="s">
        <v>37221</v>
      </c>
    </row>
    <row r="4873" spans="3:3" x14ac:dyDescent="0.25">
      <c r="C4873" t="s">
        <v>37222</v>
      </c>
    </row>
    <row r="4874" spans="3:3" x14ac:dyDescent="0.25">
      <c r="C4874" t="s">
        <v>37223</v>
      </c>
    </row>
    <row r="4875" spans="3:3" x14ac:dyDescent="0.25">
      <c r="C4875" t="s">
        <v>37224</v>
      </c>
    </row>
    <row r="4876" spans="3:3" x14ac:dyDescent="0.25">
      <c r="C4876" t="s">
        <v>37225</v>
      </c>
    </row>
    <row r="4877" spans="3:3" x14ac:dyDescent="0.25">
      <c r="C4877" t="s">
        <v>37226</v>
      </c>
    </row>
    <row r="4878" spans="3:3" x14ac:dyDescent="0.25">
      <c r="C4878" t="s">
        <v>37227</v>
      </c>
    </row>
    <row r="4879" spans="3:3" x14ac:dyDescent="0.25">
      <c r="C4879" t="s">
        <v>37228</v>
      </c>
    </row>
    <row r="4880" spans="3:3" x14ac:dyDescent="0.25">
      <c r="C4880" t="s">
        <v>37229</v>
      </c>
    </row>
    <row r="4881" spans="3:3" x14ac:dyDescent="0.25">
      <c r="C4881" t="s">
        <v>37230</v>
      </c>
    </row>
    <row r="4882" spans="3:3" x14ac:dyDescent="0.25">
      <c r="C4882" t="s">
        <v>37231</v>
      </c>
    </row>
    <row r="4883" spans="3:3" x14ac:dyDescent="0.25">
      <c r="C4883" t="s">
        <v>37232</v>
      </c>
    </row>
    <row r="4884" spans="3:3" x14ac:dyDescent="0.25">
      <c r="C4884" t="s">
        <v>37233</v>
      </c>
    </row>
    <row r="4885" spans="3:3" x14ac:dyDescent="0.25">
      <c r="C4885" t="s">
        <v>37234</v>
      </c>
    </row>
    <row r="4886" spans="3:3" x14ac:dyDescent="0.25">
      <c r="C4886" t="s">
        <v>37235</v>
      </c>
    </row>
    <row r="4887" spans="3:3" x14ac:dyDescent="0.25">
      <c r="C4887" t="s">
        <v>37236</v>
      </c>
    </row>
    <row r="4888" spans="3:3" x14ac:dyDescent="0.25">
      <c r="C4888" t="s">
        <v>37237</v>
      </c>
    </row>
    <row r="4889" spans="3:3" x14ac:dyDescent="0.25">
      <c r="C4889" t="s">
        <v>37238</v>
      </c>
    </row>
    <row r="4890" spans="3:3" x14ac:dyDescent="0.25">
      <c r="C4890" t="s">
        <v>37239</v>
      </c>
    </row>
    <row r="4891" spans="3:3" x14ac:dyDescent="0.25">
      <c r="C4891" t="s">
        <v>37240</v>
      </c>
    </row>
    <row r="4892" spans="3:3" x14ac:dyDescent="0.25">
      <c r="C4892" t="s">
        <v>37241</v>
      </c>
    </row>
    <row r="4893" spans="3:3" x14ac:dyDescent="0.25">
      <c r="C4893" t="s">
        <v>37242</v>
      </c>
    </row>
    <row r="4894" spans="3:3" x14ac:dyDescent="0.25">
      <c r="C4894" t="s">
        <v>37243</v>
      </c>
    </row>
    <row r="4895" spans="3:3" x14ac:dyDescent="0.25">
      <c r="C4895" t="s">
        <v>37244</v>
      </c>
    </row>
    <row r="4896" spans="3:3" x14ac:dyDescent="0.25">
      <c r="C4896" t="s">
        <v>37245</v>
      </c>
    </row>
    <row r="4897" spans="3:3" x14ac:dyDescent="0.25">
      <c r="C4897" t="s">
        <v>37246</v>
      </c>
    </row>
    <row r="4898" spans="3:3" x14ac:dyDescent="0.25">
      <c r="C4898" t="s">
        <v>37247</v>
      </c>
    </row>
    <row r="4899" spans="3:3" x14ac:dyDescent="0.25">
      <c r="C4899" t="s">
        <v>37248</v>
      </c>
    </row>
    <row r="4900" spans="3:3" x14ac:dyDescent="0.25">
      <c r="C4900" t="s">
        <v>37249</v>
      </c>
    </row>
    <row r="4901" spans="3:3" x14ac:dyDescent="0.25">
      <c r="C4901" t="s">
        <v>37250</v>
      </c>
    </row>
    <row r="4902" spans="3:3" x14ac:dyDescent="0.25">
      <c r="C4902" t="s">
        <v>37251</v>
      </c>
    </row>
    <row r="4903" spans="3:3" x14ac:dyDescent="0.25">
      <c r="C4903" t="s">
        <v>37252</v>
      </c>
    </row>
    <row r="4904" spans="3:3" x14ac:dyDescent="0.25">
      <c r="C4904" t="s">
        <v>37253</v>
      </c>
    </row>
    <row r="4905" spans="3:3" x14ac:dyDescent="0.25">
      <c r="C4905" t="s">
        <v>37254</v>
      </c>
    </row>
    <row r="4906" spans="3:3" x14ac:dyDescent="0.25">
      <c r="C4906" t="s">
        <v>37255</v>
      </c>
    </row>
    <row r="4907" spans="3:3" x14ac:dyDescent="0.25">
      <c r="C4907" t="s">
        <v>37256</v>
      </c>
    </row>
    <row r="4908" spans="3:3" x14ac:dyDescent="0.25">
      <c r="C4908" t="s">
        <v>37257</v>
      </c>
    </row>
    <row r="4909" spans="3:3" x14ac:dyDescent="0.25">
      <c r="C4909" t="s">
        <v>8330</v>
      </c>
    </row>
    <row r="4910" spans="3:3" x14ac:dyDescent="0.25">
      <c r="C4910" t="s">
        <v>37258</v>
      </c>
    </row>
    <row r="4911" spans="3:3" x14ac:dyDescent="0.25">
      <c r="C4911" t="s">
        <v>37259</v>
      </c>
    </row>
    <row r="4912" spans="3:3" x14ac:dyDescent="0.25">
      <c r="C4912" t="s">
        <v>37260</v>
      </c>
    </row>
    <row r="4913" spans="3:3" x14ac:dyDescent="0.25">
      <c r="C4913" t="s">
        <v>37261</v>
      </c>
    </row>
    <row r="4914" spans="3:3" x14ac:dyDescent="0.25">
      <c r="C4914" t="s">
        <v>25322</v>
      </c>
    </row>
    <row r="4915" spans="3:3" x14ac:dyDescent="0.25">
      <c r="C4915" t="s">
        <v>37262</v>
      </c>
    </row>
    <row r="4916" spans="3:3" x14ac:dyDescent="0.25">
      <c r="C4916" t="s">
        <v>37263</v>
      </c>
    </row>
    <row r="4917" spans="3:3" x14ac:dyDescent="0.25">
      <c r="C4917" t="s">
        <v>37264</v>
      </c>
    </row>
    <row r="4918" spans="3:3" x14ac:dyDescent="0.25">
      <c r="C4918" t="s">
        <v>37265</v>
      </c>
    </row>
    <row r="4919" spans="3:3" x14ac:dyDescent="0.25">
      <c r="C4919" t="s">
        <v>37266</v>
      </c>
    </row>
    <row r="4920" spans="3:3" x14ac:dyDescent="0.25">
      <c r="C4920" t="s">
        <v>37267</v>
      </c>
    </row>
    <row r="4921" spans="3:3" x14ac:dyDescent="0.25">
      <c r="C4921" t="s">
        <v>37268</v>
      </c>
    </row>
    <row r="4922" spans="3:3" x14ac:dyDescent="0.25">
      <c r="C4922" t="s">
        <v>37269</v>
      </c>
    </row>
    <row r="4923" spans="3:3" x14ac:dyDescent="0.25">
      <c r="C4923" t="s">
        <v>37270</v>
      </c>
    </row>
    <row r="4924" spans="3:3" x14ac:dyDescent="0.25">
      <c r="C4924" t="s">
        <v>37271</v>
      </c>
    </row>
    <row r="4925" spans="3:3" x14ac:dyDescent="0.25">
      <c r="C4925" t="s">
        <v>37272</v>
      </c>
    </row>
    <row r="4926" spans="3:3" x14ac:dyDescent="0.25">
      <c r="C4926" t="s">
        <v>37273</v>
      </c>
    </row>
    <row r="4927" spans="3:3" x14ac:dyDescent="0.25">
      <c r="C4927" t="s">
        <v>37274</v>
      </c>
    </row>
    <row r="4928" spans="3:3" x14ac:dyDescent="0.25">
      <c r="C4928" t="s">
        <v>37275</v>
      </c>
    </row>
    <row r="4929" spans="3:3" x14ac:dyDescent="0.25">
      <c r="C4929" t="s">
        <v>37276</v>
      </c>
    </row>
    <row r="4930" spans="3:3" x14ac:dyDescent="0.25">
      <c r="C4930" t="s">
        <v>37277</v>
      </c>
    </row>
    <row r="4931" spans="3:3" x14ac:dyDescent="0.25">
      <c r="C4931" t="s">
        <v>37278</v>
      </c>
    </row>
    <row r="4932" spans="3:3" x14ac:dyDescent="0.25">
      <c r="C4932" t="s">
        <v>37279</v>
      </c>
    </row>
    <row r="4933" spans="3:3" x14ac:dyDescent="0.25">
      <c r="C4933" t="s">
        <v>37280</v>
      </c>
    </row>
    <row r="4934" spans="3:3" x14ac:dyDescent="0.25">
      <c r="C4934" t="s">
        <v>37281</v>
      </c>
    </row>
    <row r="4935" spans="3:3" x14ac:dyDescent="0.25">
      <c r="C4935" t="s">
        <v>37282</v>
      </c>
    </row>
    <row r="4936" spans="3:3" x14ac:dyDescent="0.25">
      <c r="C4936" t="s">
        <v>37283</v>
      </c>
    </row>
    <row r="4937" spans="3:3" x14ac:dyDescent="0.25">
      <c r="C4937" t="s">
        <v>37284</v>
      </c>
    </row>
    <row r="4938" spans="3:3" x14ac:dyDescent="0.25">
      <c r="C4938" t="s">
        <v>37285</v>
      </c>
    </row>
    <row r="4939" spans="3:3" x14ac:dyDescent="0.25">
      <c r="C4939" t="s">
        <v>37286</v>
      </c>
    </row>
    <row r="4940" spans="3:3" x14ac:dyDescent="0.25">
      <c r="C4940" t="s">
        <v>37287</v>
      </c>
    </row>
    <row r="4941" spans="3:3" x14ac:dyDescent="0.25">
      <c r="C4941" t="s">
        <v>37288</v>
      </c>
    </row>
    <row r="4942" spans="3:3" x14ac:dyDescent="0.25">
      <c r="C4942" t="s">
        <v>37289</v>
      </c>
    </row>
    <row r="4943" spans="3:3" x14ac:dyDescent="0.25">
      <c r="C4943" t="s">
        <v>37290</v>
      </c>
    </row>
    <row r="4944" spans="3:3" x14ac:dyDescent="0.25">
      <c r="C4944" t="s">
        <v>37291</v>
      </c>
    </row>
    <row r="4945" spans="3:3" x14ac:dyDescent="0.25">
      <c r="C4945" t="s">
        <v>37292</v>
      </c>
    </row>
    <row r="4946" spans="3:3" x14ac:dyDescent="0.25">
      <c r="C4946" t="s">
        <v>37293</v>
      </c>
    </row>
    <row r="4947" spans="3:3" x14ac:dyDescent="0.25">
      <c r="C4947" t="s">
        <v>37294</v>
      </c>
    </row>
    <row r="4948" spans="3:3" x14ac:dyDescent="0.25">
      <c r="C4948" t="s">
        <v>37295</v>
      </c>
    </row>
    <row r="4949" spans="3:3" x14ac:dyDescent="0.25">
      <c r="C4949" t="s">
        <v>37296</v>
      </c>
    </row>
    <row r="4950" spans="3:3" x14ac:dyDescent="0.25">
      <c r="C4950" t="s">
        <v>37297</v>
      </c>
    </row>
    <row r="4951" spans="3:3" x14ac:dyDescent="0.25">
      <c r="C4951" t="s">
        <v>37298</v>
      </c>
    </row>
    <row r="4952" spans="3:3" x14ac:dyDescent="0.25">
      <c r="C4952" t="s">
        <v>37299</v>
      </c>
    </row>
    <row r="4953" spans="3:3" x14ac:dyDescent="0.25">
      <c r="C4953" t="s">
        <v>37300</v>
      </c>
    </row>
    <row r="4954" spans="3:3" x14ac:dyDescent="0.25">
      <c r="C4954" t="s">
        <v>37301</v>
      </c>
    </row>
    <row r="4955" spans="3:3" x14ac:dyDescent="0.25">
      <c r="C4955" t="s">
        <v>25266</v>
      </c>
    </row>
    <row r="4956" spans="3:3" x14ac:dyDescent="0.25">
      <c r="C4956" t="s">
        <v>37302</v>
      </c>
    </row>
    <row r="4957" spans="3:3" x14ac:dyDescent="0.25">
      <c r="C4957" t="s">
        <v>37303</v>
      </c>
    </row>
    <row r="4958" spans="3:3" x14ac:dyDescent="0.25">
      <c r="C4958" t="s">
        <v>37304</v>
      </c>
    </row>
    <row r="4959" spans="3:3" x14ac:dyDescent="0.25">
      <c r="C4959" t="s">
        <v>37305</v>
      </c>
    </row>
    <row r="4960" spans="3:3" x14ac:dyDescent="0.25">
      <c r="C4960" t="s">
        <v>37306</v>
      </c>
    </row>
    <row r="4961" spans="3:3" x14ac:dyDescent="0.25">
      <c r="C4961" t="s">
        <v>37307</v>
      </c>
    </row>
    <row r="4962" spans="3:3" x14ac:dyDescent="0.25">
      <c r="C4962" t="s">
        <v>37308</v>
      </c>
    </row>
    <row r="4963" spans="3:3" x14ac:dyDescent="0.25">
      <c r="C4963" t="s">
        <v>37309</v>
      </c>
    </row>
    <row r="4964" spans="3:3" x14ac:dyDescent="0.25">
      <c r="C4964" t="s">
        <v>37310</v>
      </c>
    </row>
    <row r="4965" spans="3:3" x14ac:dyDescent="0.25">
      <c r="C4965" t="s">
        <v>37311</v>
      </c>
    </row>
    <row r="4966" spans="3:3" x14ac:dyDescent="0.25">
      <c r="C4966" t="s">
        <v>37312</v>
      </c>
    </row>
    <row r="4967" spans="3:3" x14ac:dyDescent="0.25">
      <c r="C4967" t="s">
        <v>37313</v>
      </c>
    </row>
    <row r="4968" spans="3:3" x14ac:dyDescent="0.25">
      <c r="C4968" t="s">
        <v>37314</v>
      </c>
    </row>
    <row r="4969" spans="3:3" x14ac:dyDescent="0.25">
      <c r="C4969" t="s">
        <v>37315</v>
      </c>
    </row>
    <row r="4970" spans="3:3" x14ac:dyDescent="0.25">
      <c r="C4970" t="s">
        <v>37316</v>
      </c>
    </row>
    <row r="4971" spans="3:3" x14ac:dyDescent="0.25">
      <c r="C4971" t="s">
        <v>37317</v>
      </c>
    </row>
    <row r="4972" spans="3:3" x14ac:dyDescent="0.25">
      <c r="C4972" t="s">
        <v>37318</v>
      </c>
    </row>
    <row r="4973" spans="3:3" x14ac:dyDescent="0.25">
      <c r="C4973" t="s">
        <v>37319</v>
      </c>
    </row>
    <row r="4974" spans="3:3" x14ac:dyDescent="0.25">
      <c r="C4974" t="s">
        <v>37320</v>
      </c>
    </row>
    <row r="4975" spans="3:3" x14ac:dyDescent="0.25">
      <c r="C4975" t="s">
        <v>37321</v>
      </c>
    </row>
    <row r="4976" spans="3:3" x14ac:dyDescent="0.25">
      <c r="C4976" t="s">
        <v>37322</v>
      </c>
    </row>
    <row r="4977" spans="3:3" x14ac:dyDescent="0.25">
      <c r="C4977" t="s">
        <v>37323</v>
      </c>
    </row>
    <row r="4978" spans="3:3" x14ac:dyDescent="0.25">
      <c r="C4978" t="s">
        <v>37324</v>
      </c>
    </row>
    <row r="4979" spans="3:3" x14ac:dyDescent="0.25">
      <c r="C4979" t="s">
        <v>37325</v>
      </c>
    </row>
    <row r="4980" spans="3:3" x14ac:dyDescent="0.25">
      <c r="C4980" t="s">
        <v>37326</v>
      </c>
    </row>
    <row r="4981" spans="3:3" x14ac:dyDescent="0.25">
      <c r="C4981" t="s">
        <v>37327</v>
      </c>
    </row>
    <row r="4982" spans="3:3" x14ac:dyDescent="0.25">
      <c r="C4982" t="s">
        <v>37328</v>
      </c>
    </row>
    <row r="4983" spans="3:3" x14ac:dyDescent="0.25">
      <c r="C4983" t="s">
        <v>37329</v>
      </c>
    </row>
    <row r="4984" spans="3:3" x14ac:dyDescent="0.25">
      <c r="C4984" t="s">
        <v>37330</v>
      </c>
    </row>
    <row r="4985" spans="3:3" x14ac:dyDescent="0.25">
      <c r="C4985" t="s">
        <v>37331</v>
      </c>
    </row>
    <row r="4986" spans="3:3" x14ac:dyDescent="0.25">
      <c r="C4986" t="s">
        <v>37332</v>
      </c>
    </row>
    <row r="4987" spans="3:3" x14ac:dyDescent="0.25">
      <c r="C4987" t="s">
        <v>37333</v>
      </c>
    </row>
    <row r="4988" spans="3:3" x14ac:dyDescent="0.25">
      <c r="C4988" t="s">
        <v>37334</v>
      </c>
    </row>
    <row r="4989" spans="3:3" x14ac:dyDescent="0.25">
      <c r="C4989" t="s">
        <v>37335</v>
      </c>
    </row>
    <row r="4990" spans="3:3" x14ac:dyDescent="0.25">
      <c r="C4990" t="s">
        <v>37336</v>
      </c>
    </row>
    <row r="4991" spans="3:3" x14ac:dyDescent="0.25">
      <c r="C4991" t="s">
        <v>37337</v>
      </c>
    </row>
    <row r="4992" spans="3:3" x14ac:dyDescent="0.25">
      <c r="C4992" t="s">
        <v>37338</v>
      </c>
    </row>
    <row r="4993" spans="3:3" x14ac:dyDescent="0.25">
      <c r="C4993" t="s">
        <v>37339</v>
      </c>
    </row>
    <row r="4994" spans="3:3" x14ac:dyDescent="0.25">
      <c r="C4994" t="s">
        <v>37340</v>
      </c>
    </row>
    <row r="4995" spans="3:3" x14ac:dyDescent="0.25">
      <c r="C4995" t="s">
        <v>37341</v>
      </c>
    </row>
    <row r="4996" spans="3:3" x14ac:dyDescent="0.25">
      <c r="C4996" t="s">
        <v>37342</v>
      </c>
    </row>
    <row r="4997" spans="3:3" x14ac:dyDescent="0.25">
      <c r="C4997" t="s">
        <v>37343</v>
      </c>
    </row>
    <row r="4998" spans="3:3" x14ac:dyDescent="0.25">
      <c r="C4998" t="s">
        <v>37344</v>
      </c>
    </row>
    <row r="4999" spans="3:3" x14ac:dyDescent="0.25">
      <c r="C4999" t="s">
        <v>37345</v>
      </c>
    </row>
    <row r="5000" spans="3:3" x14ac:dyDescent="0.25">
      <c r="C5000" t="s">
        <v>37346</v>
      </c>
    </row>
    <row r="5001" spans="3:3" x14ac:dyDescent="0.25">
      <c r="C5001" t="s">
        <v>37347</v>
      </c>
    </row>
    <row r="5002" spans="3:3" x14ac:dyDescent="0.25">
      <c r="C5002" t="s">
        <v>37348</v>
      </c>
    </row>
    <row r="5003" spans="3:3" x14ac:dyDescent="0.25">
      <c r="C5003" t="s">
        <v>37349</v>
      </c>
    </row>
    <row r="5004" spans="3:3" x14ac:dyDescent="0.25">
      <c r="C5004" t="s">
        <v>37350</v>
      </c>
    </row>
    <row r="5005" spans="3:3" x14ac:dyDescent="0.25">
      <c r="C5005" t="s">
        <v>37351</v>
      </c>
    </row>
    <row r="5006" spans="3:3" x14ac:dyDescent="0.25">
      <c r="C5006" t="s">
        <v>37352</v>
      </c>
    </row>
    <row r="5007" spans="3:3" x14ac:dyDescent="0.25">
      <c r="C5007" t="s">
        <v>37353</v>
      </c>
    </row>
    <row r="5008" spans="3:3" x14ac:dyDescent="0.25">
      <c r="C5008" t="s">
        <v>37354</v>
      </c>
    </row>
    <row r="5009" spans="3:3" x14ac:dyDescent="0.25">
      <c r="C5009" t="s">
        <v>37355</v>
      </c>
    </row>
    <row r="5010" spans="3:3" x14ac:dyDescent="0.25">
      <c r="C5010" t="s">
        <v>37356</v>
      </c>
    </row>
    <row r="5011" spans="3:3" x14ac:dyDescent="0.25">
      <c r="C5011" t="s">
        <v>37357</v>
      </c>
    </row>
    <row r="5012" spans="3:3" x14ac:dyDescent="0.25">
      <c r="C5012" t="s">
        <v>37358</v>
      </c>
    </row>
    <row r="5013" spans="3:3" x14ac:dyDescent="0.25">
      <c r="C5013" t="s">
        <v>37359</v>
      </c>
    </row>
    <row r="5014" spans="3:3" x14ac:dyDescent="0.25">
      <c r="C5014" t="s">
        <v>37360</v>
      </c>
    </row>
    <row r="5015" spans="3:3" x14ac:dyDescent="0.25">
      <c r="C5015" t="s">
        <v>37361</v>
      </c>
    </row>
    <row r="5016" spans="3:3" x14ac:dyDescent="0.25">
      <c r="C5016" t="s">
        <v>37362</v>
      </c>
    </row>
    <row r="5017" spans="3:3" x14ac:dyDescent="0.25">
      <c r="C5017" t="s">
        <v>37363</v>
      </c>
    </row>
    <row r="5018" spans="3:3" x14ac:dyDescent="0.25">
      <c r="C5018" t="s">
        <v>37364</v>
      </c>
    </row>
    <row r="5019" spans="3:3" x14ac:dyDescent="0.25">
      <c r="C5019" t="s">
        <v>37365</v>
      </c>
    </row>
    <row r="5020" spans="3:3" x14ac:dyDescent="0.25">
      <c r="C5020" t="s">
        <v>37366</v>
      </c>
    </row>
    <row r="5021" spans="3:3" x14ac:dyDescent="0.25">
      <c r="C5021" t="s">
        <v>37367</v>
      </c>
    </row>
    <row r="5022" spans="3:3" x14ac:dyDescent="0.25">
      <c r="C5022" t="s">
        <v>37368</v>
      </c>
    </row>
    <row r="5023" spans="3:3" x14ac:dyDescent="0.25">
      <c r="C5023" t="s">
        <v>37369</v>
      </c>
    </row>
    <row r="5024" spans="3:3" x14ac:dyDescent="0.25">
      <c r="C5024" t="s">
        <v>37370</v>
      </c>
    </row>
    <row r="5025" spans="3:3" x14ac:dyDescent="0.25">
      <c r="C5025" t="s">
        <v>37371</v>
      </c>
    </row>
    <row r="5026" spans="3:3" x14ac:dyDescent="0.25">
      <c r="C5026" t="s">
        <v>37372</v>
      </c>
    </row>
    <row r="5027" spans="3:3" x14ac:dyDescent="0.25">
      <c r="C5027" t="s">
        <v>37373</v>
      </c>
    </row>
    <row r="5028" spans="3:3" x14ac:dyDescent="0.25">
      <c r="C5028" t="s">
        <v>37374</v>
      </c>
    </row>
    <row r="5029" spans="3:3" x14ac:dyDescent="0.25">
      <c r="C5029" t="s">
        <v>37375</v>
      </c>
    </row>
    <row r="5030" spans="3:3" x14ac:dyDescent="0.25">
      <c r="C5030" t="s">
        <v>37376</v>
      </c>
    </row>
    <row r="5031" spans="3:3" x14ac:dyDescent="0.25">
      <c r="C5031" t="s">
        <v>37377</v>
      </c>
    </row>
    <row r="5032" spans="3:3" x14ac:dyDescent="0.25">
      <c r="C5032" t="s">
        <v>37378</v>
      </c>
    </row>
    <row r="5033" spans="3:3" x14ac:dyDescent="0.25">
      <c r="C5033" t="s">
        <v>37379</v>
      </c>
    </row>
    <row r="5034" spans="3:3" x14ac:dyDescent="0.25">
      <c r="C5034" t="s">
        <v>37380</v>
      </c>
    </row>
    <row r="5035" spans="3:3" x14ac:dyDescent="0.25">
      <c r="C5035" t="s">
        <v>37381</v>
      </c>
    </row>
    <row r="5036" spans="3:3" x14ac:dyDescent="0.25">
      <c r="C5036" t="s">
        <v>37382</v>
      </c>
    </row>
    <row r="5037" spans="3:3" x14ac:dyDescent="0.25">
      <c r="C5037" t="s">
        <v>37383</v>
      </c>
    </row>
    <row r="5038" spans="3:3" x14ac:dyDescent="0.25">
      <c r="C5038" t="s">
        <v>37384</v>
      </c>
    </row>
    <row r="5039" spans="3:3" x14ac:dyDescent="0.25">
      <c r="C5039" t="s">
        <v>37385</v>
      </c>
    </row>
    <row r="5040" spans="3:3" x14ac:dyDescent="0.25">
      <c r="C5040" t="s">
        <v>37386</v>
      </c>
    </row>
    <row r="5041" spans="3:3" x14ac:dyDescent="0.25">
      <c r="C5041" t="s">
        <v>37387</v>
      </c>
    </row>
    <row r="5042" spans="3:3" x14ac:dyDescent="0.25">
      <c r="C5042" t="s">
        <v>37388</v>
      </c>
    </row>
    <row r="5043" spans="3:3" x14ac:dyDescent="0.25">
      <c r="C5043" t="s">
        <v>37389</v>
      </c>
    </row>
    <row r="5044" spans="3:3" x14ac:dyDescent="0.25">
      <c r="C5044" t="s">
        <v>37390</v>
      </c>
    </row>
    <row r="5045" spans="3:3" x14ac:dyDescent="0.25">
      <c r="C5045" t="s">
        <v>37391</v>
      </c>
    </row>
    <row r="5046" spans="3:3" x14ac:dyDescent="0.25">
      <c r="C5046" t="s">
        <v>37392</v>
      </c>
    </row>
    <row r="5047" spans="3:3" x14ac:dyDescent="0.25">
      <c r="C5047" t="s">
        <v>37393</v>
      </c>
    </row>
    <row r="5048" spans="3:3" x14ac:dyDescent="0.25">
      <c r="C5048" t="s">
        <v>37394</v>
      </c>
    </row>
    <row r="5049" spans="3:3" x14ac:dyDescent="0.25">
      <c r="C5049" t="s">
        <v>37395</v>
      </c>
    </row>
    <row r="5050" spans="3:3" x14ac:dyDescent="0.25">
      <c r="C5050" t="s">
        <v>37396</v>
      </c>
    </row>
    <row r="5051" spans="3:3" x14ac:dyDescent="0.25">
      <c r="C5051" t="s">
        <v>37397</v>
      </c>
    </row>
    <row r="5052" spans="3:3" x14ac:dyDescent="0.25">
      <c r="C5052" t="s">
        <v>37398</v>
      </c>
    </row>
    <row r="5053" spans="3:3" x14ac:dyDescent="0.25">
      <c r="C5053" t="s">
        <v>37399</v>
      </c>
    </row>
    <row r="5054" spans="3:3" x14ac:dyDescent="0.25">
      <c r="C5054" t="s">
        <v>37400</v>
      </c>
    </row>
    <row r="5055" spans="3:3" x14ac:dyDescent="0.25">
      <c r="C5055" t="s">
        <v>37401</v>
      </c>
    </row>
    <row r="5056" spans="3:3" x14ac:dyDescent="0.25">
      <c r="C5056" t="s">
        <v>37402</v>
      </c>
    </row>
    <row r="5057" spans="3:3" x14ac:dyDescent="0.25">
      <c r="C5057" t="s">
        <v>37403</v>
      </c>
    </row>
    <row r="5058" spans="3:3" x14ac:dyDescent="0.25">
      <c r="C5058" t="s">
        <v>37404</v>
      </c>
    </row>
    <row r="5059" spans="3:3" x14ac:dyDescent="0.25">
      <c r="C5059" t="s">
        <v>37405</v>
      </c>
    </row>
    <row r="5060" spans="3:3" x14ac:dyDescent="0.25">
      <c r="C5060" t="s">
        <v>37406</v>
      </c>
    </row>
    <row r="5061" spans="3:3" x14ac:dyDescent="0.25">
      <c r="C5061" t="s">
        <v>37407</v>
      </c>
    </row>
    <row r="5062" spans="3:3" x14ac:dyDescent="0.25">
      <c r="C5062" t="s">
        <v>37408</v>
      </c>
    </row>
    <row r="5063" spans="3:3" x14ac:dyDescent="0.25">
      <c r="C5063" t="s">
        <v>37409</v>
      </c>
    </row>
    <row r="5064" spans="3:3" x14ac:dyDescent="0.25">
      <c r="C5064" t="s">
        <v>37410</v>
      </c>
    </row>
    <row r="5065" spans="3:3" x14ac:dyDescent="0.25">
      <c r="C5065" t="s">
        <v>37411</v>
      </c>
    </row>
    <row r="5066" spans="3:3" x14ac:dyDescent="0.25">
      <c r="C5066" t="s">
        <v>37412</v>
      </c>
    </row>
    <row r="5067" spans="3:3" x14ac:dyDescent="0.25">
      <c r="C5067" t="s">
        <v>37413</v>
      </c>
    </row>
    <row r="5068" spans="3:3" x14ac:dyDescent="0.25">
      <c r="C5068" t="s">
        <v>37414</v>
      </c>
    </row>
    <row r="5069" spans="3:3" x14ac:dyDescent="0.25">
      <c r="C5069" t="s">
        <v>37415</v>
      </c>
    </row>
    <row r="5070" spans="3:3" x14ac:dyDescent="0.25">
      <c r="C5070" t="s">
        <v>37416</v>
      </c>
    </row>
    <row r="5071" spans="3:3" x14ac:dyDescent="0.25">
      <c r="C5071" t="s">
        <v>37417</v>
      </c>
    </row>
    <row r="5072" spans="3:3" x14ac:dyDescent="0.25">
      <c r="C5072" t="s">
        <v>37418</v>
      </c>
    </row>
    <row r="5073" spans="3:3" x14ac:dyDescent="0.25">
      <c r="C5073" t="s">
        <v>37419</v>
      </c>
    </row>
    <row r="5074" spans="3:3" x14ac:dyDescent="0.25">
      <c r="C5074" t="s">
        <v>37420</v>
      </c>
    </row>
    <row r="5075" spans="3:3" x14ac:dyDescent="0.25">
      <c r="C5075" t="s">
        <v>37421</v>
      </c>
    </row>
    <row r="5076" spans="3:3" x14ac:dyDescent="0.25">
      <c r="C5076" t="s">
        <v>37422</v>
      </c>
    </row>
    <row r="5077" spans="3:3" x14ac:dyDescent="0.25">
      <c r="C5077" t="s">
        <v>37423</v>
      </c>
    </row>
    <row r="5078" spans="3:3" x14ac:dyDescent="0.25">
      <c r="C5078" t="s">
        <v>37424</v>
      </c>
    </row>
    <row r="5079" spans="3:3" x14ac:dyDescent="0.25">
      <c r="C5079" t="s">
        <v>37425</v>
      </c>
    </row>
    <row r="5080" spans="3:3" x14ac:dyDescent="0.25">
      <c r="C5080" t="s">
        <v>37426</v>
      </c>
    </row>
    <row r="5081" spans="3:3" x14ac:dyDescent="0.25">
      <c r="C5081" t="s">
        <v>37427</v>
      </c>
    </row>
    <row r="5082" spans="3:3" x14ac:dyDescent="0.25">
      <c r="C5082" t="s">
        <v>37428</v>
      </c>
    </row>
    <row r="5083" spans="3:3" x14ac:dyDescent="0.25">
      <c r="C5083" t="s">
        <v>37429</v>
      </c>
    </row>
    <row r="5084" spans="3:3" x14ac:dyDescent="0.25">
      <c r="C5084" t="s">
        <v>37430</v>
      </c>
    </row>
    <row r="5085" spans="3:3" x14ac:dyDescent="0.25">
      <c r="C5085" t="s">
        <v>37431</v>
      </c>
    </row>
    <row r="5086" spans="3:3" x14ac:dyDescent="0.25">
      <c r="C5086" t="s">
        <v>37432</v>
      </c>
    </row>
    <row r="5087" spans="3:3" x14ac:dyDescent="0.25">
      <c r="C5087" t="s">
        <v>37433</v>
      </c>
    </row>
    <row r="5088" spans="3:3" x14ac:dyDescent="0.25">
      <c r="C5088" t="s">
        <v>37434</v>
      </c>
    </row>
    <row r="5089" spans="3:3" x14ac:dyDescent="0.25">
      <c r="C5089" t="s">
        <v>37435</v>
      </c>
    </row>
    <row r="5090" spans="3:3" x14ac:dyDescent="0.25">
      <c r="C5090" t="s">
        <v>37436</v>
      </c>
    </row>
    <row r="5091" spans="3:3" x14ac:dyDescent="0.25">
      <c r="C5091" t="s">
        <v>37437</v>
      </c>
    </row>
    <row r="5092" spans="3:3" x14ac:dyDescent="0.25">
      <c r="C5092" t="s">
        <v>37438</v>
      </c>
    </row>
    <row r="5093" spans="3:3" x14ac:dyDescent="0.25">
      <c r="C5093" t="s">
        <v>37439</v>
      </c>
    </row>
    <row r="5094" spans="3:3" x14ac:dyDescent="0.25">
      <c r="C5094" t="s">
        <v>37440</v>
      </c>
    </row>
    <row r="5095" spans="3:3" x14ac:dyDescent="0.25">
      <c r="C5095" t="s">
        <v>37441</v>
      </c>
    </row>
    <row r="5096" spans="3:3" x14ac:dyDescent="0.25">
      <c r="C5096" t="s">
        <v>37442</v>
      </c>
    </row>
    <row r="5097" spans="3:3" x14ac:dyDescent="0.25">
      <c r="C5097" t="s">
        <v>37443</v>
      </c>
    </row>
    <row r="5098" spans="3:3" x14ac:dyDescent="0.25">
      <c r="C5098" t="s">
        <v>37444</v>
      </c>
    </row>
    <row r="5099" spans="3:3" x14ac:dyDescent="0.25">
      <c r="C5099" t="s">
        <v>37445</v>
      </c>
    </row>
    <row r="5100" spans="3:3" x14ac:dyDescent="0.25">
      <c r="C5100" t="s">
        <v>37446</v>
      </c>
    </row>
    <row r="5101" spans="3:3" x14ac:dyDescent="0.25">
      <c r="C5101" t="s">
        <v>37447</v>
      </c>
    </row>
    <row r="5102" spans="3:3" x14ac:dyDescent="0.25">
      <c r="C5102" t="s">
        <v>37448</v>
      </c>
    </row>
    <row r="5103" spans="3:3" x14ac:dyDescent="0.25">
      <c r="C5103" t="s">
        <v>37449</v>
      </c>
    </row>
    <row r="5104" spans="3:3" x14ac:dyDescent="0.25">
      <c r="C5104" t="s">
        <v>37450</v>
      </c>
    </row>
    <row r="5105" spans="3:3" x14ac:dyDescent="0.25">
      <c r="C5105" t="s">
        <v>37451</v>
      </c>
    </row>
    <row r="5106" spans="3:3" x14ac:dyDescent="0.25">
      <c r="C5106" t="s">
        <v>37452</v>
      </c>
    </row>
    <row r="5107" spans="3:3" x14ac:dyDescent="0.25">
      <c r="C5107" t="s">
        <v>37453</v>
      </c>
    </row>
    <row r="5108" spans="3:3" x14ac:dyDescent="0.25">
      <c r="C5108" t="s">
        <v>37454</v>
      </c>
    </row>
    <row r="5109" spans="3:3" x14ac:dyDescent="0.25">
      <c r="C5109" t="s">
        <v>37455</v>
      </c>
    </row>
    <row r="5110" spans="3:3" x14ac:dyDescent="0.25">
      <c r="C5110" t="s">
        <v>37456</v>
      </c>
    </row>
    <row r="5111" spans="3:3" x14ac:dyDescent="0.25">
      <c r="C5111" t="s">
        <v>37457</v>
      </c>
    </row>
    <row r="5112" spans="3:3" x14ac:dyDescent="0.25">
      <c r="C5112" t="s">
        <v>37458</v>
      </c>
    </row>
    <row r="5113" spans="3:3" x14ac:dyDescent="0.25">
      <c r="C5113" t="s">
        <v>37459</v>
      </c>
    </row>
    <row r="5114" spans="3:3" x14ac:dyDescent="0.25">
      <c r="C5114" t="s">
        <v>37460</v>
      </c>
    </row>
    <row r="5115" spans="3:3" x14ac:dyDescent="0.25">
      <c r="C5115" t="s">
        <v>37461</v>
      </c>
    </row>
    <row r="5116" spans="3:3" x14ac:dyDescent="0.25">
      <c r="C5116" t="s">
        <v>37462</v>
      </c>
    </row>
    <row r="5117" spans="3:3" x14ac:dyDescent="0.25">
      <c r="C5117" t="s">
        <v>37463</v>
      </c>
    </row>
    <row r="5118" spans="3:3" x14ac:dyDescent="0.25">
      <c r="C5118" t="s">
        <v>37464</v>
      </c>
    </row>
    <row r="5119" spans="3:3" x14ac:dyDescent="0.25">
      <c r="C5119" t="s">
        <v>37465</v>
      </c>
    </row>
    <row r="5120" spans="3:3" x14ac:dyDescent="0.25">
      <c r="C5120" t="s">
        <v>37466</v>
      </c>
    </row>
    <row r="5121" spans="3:3" x14ac:dyDescent="0.25">
      <c r="C5121" t="s">
        <v>37467</v>
      </c>
    </row>
    <row r="5122" spans="3:3" x14ac:dyDescent="0.25">
      <c r="C5122" t="s">
        <v>37468</v>
      </c>
    </row>
    <row r="5123" spans="3:3" x14ac:dyDescent="0.25">
      <c r="C5123" t="s">
        <v>37469</v>
      </c>
    </row>
    <row r="5124" spans="3:3" x14ac:dyDescent="0.25">
      <c r="C5124" t="s">
        <v>37470</v>
      </c>
    </row>
    <row r="5125" spans="3:3" x14ac:dyDescent="0.25">
      <c r="C5125" t="s">
        <v>37471</v>
      </c>
    </row>
    <row r="5126" spans="3:3" x14ac:dyDescent="0.25">
      <c r="C5126" t="s">
        <v>37472</v>
      </c>
    </row>
    <row r="5127" spans="3:3" x14ac:dyDescent="0.25">
      <c r="C5127" t="s">
        <v>37473</v>
      </c>
    </row>
    <row r="5128" spans="3:3" x14ac:dyDescent="0.25">
      <c r="C5128" t="s">
        <v>37474</v>
      </c>
    </row>
    <row r="5129" spans="3:3" x14ac:dyDescent="0.25">
      <c r="C5129" t="s">
        <v>37475</v>
      </c>
    </row>
    <row r="5130" spans="3:3" x14ac:dyDescent="0.25">
      <c r="C5130" t="s">
        <v>37476</v>
      </c>
    </row>
    <row r="5131" spans="3:3" x14ac:dyDescent="0.25">
      <c r="C5131" t="s">
        <v>37477</v>
      </c>
    </row>
    <row r="5132" spans="3:3" x14ac:dyDescent="0.25">
      <c r="C5132" t="s">
        <v>37478</v>
      </c>
    </row>
    <row r="5133" spans="3:3" x14ac:dyDescent="0.25">
      <c r="C5133" t="s">
        <v>37479</v>
      </c>
    </row>
    <row r="5134" spans="3:3" x14ac:dyDescent="0.25">
      <c r="C5134" t="s">
        <v>37480</v>
      </c>
    </row>
    <row r="5135" spans="3:3" x14ac:dyDescent="0.25">
      <c r="C5135" t="s">
        <v>37481</v>
      </c>
    </row>
    <row r="5136" spans="3:3" x14ac:dyDescent="0.25">
      <c r="C5136" t="s">
        <v>37482</v>
      </c>
    </row>
    <row r="5137" spans="3:3" x14ac:dyDescent="0.25">
      <c r="C5137" t="s">
        <v>37483</v>
      </c>
    </row>
    <row r="5138" spans="3:3" x14ac:dyDescent="0.25">
      <c r="C5138" t="s">
        <v>37484</v>
      </c>
    </row>
    <row r="5139" spans="3:3" x14ac:dyDescent="0.25">
      <c r="C5139" t="s">
        <v>37485</v>
      </c>
    </row>
    <row r="5140" spans="3:3" x14ac:dyDescent="0.25">
      <c r="C5140" t="s">
        <v>37486</v>
      </c>
    </row>
    <row r="5141" spans="3:3" x14ac:dyDescent="0.25">
      <c r="C5141" t="s">
        <v>37487</v>
      </c>
    </row>
    <row r="5142" spans="3:3" x14ac:dyDescent="0.25">
      <c r="C5142" t="s">
        <v>37488</v>
      </c>
    </row>
    <row r="5143" spans="3:3" x14ac:dyDescent="0.25">
      <c r="C5143" t="s">
        <v>37489</v>
      </c>
    </row>
    <row r="5144" spans="3:3" x14ac:dyDescent="0.25">
      <c r="C5144" t="s">
        <v>37490</v>
      </c>
    </row>
    <row r="5145" spans="3:3" x14ac:dyDescent="0.25">
      <c r="C5145" t="s">
        <v>37491</v>
      </c>
    </row>
    <row r="5146" spans="3:3" x14ac:dyDescent="0.25">
      <c r="C5146" t="s">
        <v>37492</v>
      </c>
    </row>
    <row r="5147" spans="3:3" x14ac:dyDescent="0.25">
      <c r="C5147" t="s">
        <v>37493</v>
      </c>
    </row>
    <row r="5148" spans="3:3" x14ac:dyDescent="0.25">
      <c r="C5148" t="s">
        <v>37494</v>
      </c>
    </row>
    <row r="5149" spans="3:3" x14ac:dyDescent="0.25">
      <c r="C5149" t="s">
        <v>37495</v>
      </c>
    </row>
    <row r="5150" spans="3:3" x14ac:dyDescent="0.25">
      <c r="C5150" t="s">
        <v>37496</v>
      </c>
    </row>
    <row r="5151" spans="3:3" x14ac:dyDescent="0.25">
      <c r="C5151" t="s">
        <v>37497</v>
      </c>
    </row>
    <row r="5152" spans="3:3" x14ac:dyDescent="0.25">
      <c r="C5152" t="s">
        <v>37498</v>
      </c>
    </row>
    <row r="5153" spans="3:3" x14ac:dyDescent="0.25">
      <c r="C5153" t="s">
        <v>37499</v>
      </c>
    </row>
    <row r="5154" spans="3:3" x14ac:dyDescent="0.25">
      <c r="C5154" t="s">
        <v>37500</v>
      </c>
    </row>
    <row r="5155" spans="3:3" x14ac:dyDescent="0.25">
      <c r="C5155" t="s">
        <v>37501</v>
      </c>
    </row>
    <row r="5156" spans="3:3" x14ac:dyDescent="0.25">
      <c r="C5156" t="s">
        <v>37502</v>
      </c>
    </row>
    <row r="5157" spans="3:3" x14ac:dyDescent="0.25">
      <c r="C5157" t="s">
        <v>37503</v>
      </c>
    </row>
    <row r="5158" spans="3:3" x14ac:dyDescent="0.25">
      <c r="C5158" t="s">
        <v>37504</v>
      </c>
    </row>
    <row r="5159" spans="3:3" x14ac:dyDescent="0.25">
      <c r="C5159" t="s">
        <v>37505</v>
      </c>
    </row>
    <row r="5160" spans="3:3" x14ac:dyDescent="0.25">
      <c r="C5160" t="s">
        <v>37506</v>
      </c>
    </row>
    <row r="5161" spans="3:3" x14ac:dyDescent="0.25">
      <c r="C5161" t="s">
        <v>37507</v>
      </c>
    </row>
    <row r="5162" spans="3:3" x14ac:dyDescent="0.25">
      <c r="C5162" t="s">
        <v>37508</v>
      </c>
    </row>
    <row r="5163" spans="3:3" x14ac:dyDescent="0.25">
      <c r="C5163" t="s">
        <v>37509</v>
      </c>
    </row>
    <row r="5164" spans="3:3" x14ac:dyDescent="0.25">
      <c r="C5164" t="s">
        <v>37510</v>
      </c>
    </row>
    <row r="5165" spans="3:3" x14ac:dyDescent="0.25">
      <c r="C5165" t="s">
        <v>37511</v>
      </c>
    </row>
    <row r="5166" spans="3:3" x14ac:dyDescent="0.25">
      <c r="C5166" t="s">
        <v>37512</v>
      </c>
    </row>
    <row r="5167" spans="3:3" x14ac:dyDescent="0.25">
      <c r="C5167" t="s">
        <v>37513</v>
      </c>
    </row>
    <row r="5168" spans="3:3" x14ac:dyDescent="0.25">
      <c r="C5168" t="s">
        <v>37514</v>
      </c>
    </row>
    <row r="5169" spans="3:3" x14ac:dyDescent="0.25">
      <c r="C5169" t="s">
        <v>37515</v>
      </c>
    </row>
    <row r="5170" spans="3:3" x14ac:dyDescent="0.25">
      <c r="C5170" t="s">
        <v>37516</v>
      </c>
    </row>
    <row r="5171" spans="3:3" x14ac:dyDescent="0.25">
      <c r="C5171" t="s">
        <v>37517</v>
      </c>
    </row>
    <row r="5172" spans="3:3" x14ac:dyDescent="0.25">
      <c r="C5172" t="s">
        <v>37518</v>
      </c>
    </row>
    <row r="5173" spans="3:3" x14ac:dyDescent="0.25">
      <c r="C5173" t="s">
        <v>37519</v>
      </c>
    </row>
    <row r="5174" spans="3:3" x14ac:dyDescent="0.25">
      <c r="C5174" t="s">
        <v>37520</v>
      </c>
    </row>
    <row r="5175" spans="3:3" x14ac:dyDescent="0.25">
      <c r="C5175" t="s">
        <v>37521</v>
      </c>
    </row>
    <row r="5176" spans="3:3" x14ac:dyDescent="0.25">
      <c r="C5176" t="s">
        <v>37522</v>
      </c>
    </row>
    <row r="5177" spans="3:3" x14ac:dyDescent="0.25">
      <c r="C5177" t="s">
        <v>37523</v>
      </c>
    </row>
    <row r="5178" spans="3:3" x14ac:dyDescent="0.25">
      <c r="C5178" t="s">
        <v>37524</v>
      </c>
    </row>
    <row r="5179" spans="3:3" x14ac:dyDescent="0.25">
      <c r="C5179" t="s">
        <v>37525</v>
      </c>
    </row>
    <row r="5180" spans="3:3" x14ac:dyDescent="0.25">
      <c r="C5180" t="s">
        <v>37526</v>
      </c>
    </row>
    <row r="5181" spans="3:3" x14ac:dyDescent="0.25">
      <c r="C5181" t="s">
        <v>37527</v>
      </c>
    </row>
    <row r="5182" spans="3:3" x14ac:dyDescent="0.25">
      <c r="C5182" t="s">
        <v>37528</v>
      </c>
    </row>
    <row r="5183" spans="3:3" x14ac:dyDescent="0.25">
      <c r="C5183" t="s">
        <v>37529</v>
      </c>
    </row>
    <row r="5184" spans="3:3" x14ac:dyDescent="0.25">
      <c r="C5184" t="s">
        <v>37530</v>
      </c>
    </row>
    <row r="5185" spans="3:3" x14ac:dyDescent="0.25">
      <c r="C5185" t="s">
        <v>37531</v>
      </c>
    </row>
    <row r="5186" spans="3:3" x14ac:dyDescent="0.25">
      <c r="C5186" t="s">
        <v>37532</v>
      </c>
    </row>
    <row r="5187" spans="3:3" x14ac:dyDescent="0.25">
      <c r="C5187" t="s">
        <v>37533</v>
      </c>
    </row>
    <row r="5188" spans="3:3" x14ac:dyDescent="0.25">
      <c r="C5188" t="s">
        <v>37534</v>
      </c>
    </row>
    <row r="5189" spans="3:3" x14ac:dyDescent="0.25">
      <c r="C5189" t="s">
        <v>37535</v>
      </c>
    </row>
    <row r="5190" spans="3:3" x14ac:dyDescent="0.25">
      <c r="C5190" t="s">
        <v>37536</v>
      </c>
    </row>
    <row r="5191" spans="3:3" x14ac:dyDescent="0.25">
      <c r="C5191" t="s">
        <v>37537</v>
      </c>
    </row>
    <row r="5192" spans="3:3" x14ac:dyDescent="0.25">
      <c r="C5192" t="s">
        <v>37538</v>
      </c>
    </row>
    <row r="5193" spans="3:3" x14ac:dyDescent="0.25">
      <c r="C5193" t="s">
        <v>37539</v>
      </c>
    </row>
    <row r="5194" spans="3:3" x14ac:dyDescent="0.25">
      <c r="C5194" t="s">
        <v>37540</v>
      </c>
    </row>
    <row r="5195" spans="3:3" x14ac:dyDescent="0.25">
      <c r="C5195" t="s">
        <v>37541</v>
      </c>
    </row>
    <row r="5196" spans="3:3" x14ac:dyDescent="0.25">
      <c r="C5196" t="s">
        <v>37542</v>
      </c>
    </row>
    <row r="5197" spans="3:3" x14ac:dyDescent="0.25">
      <c r="C5197" t="s">
        <v>37543</v>
      </c>
    </row>
    <row r="5198" spans="3:3" x14ac:dyDescent="0.25">
      <c r="C5198" t="s">
        <v>37544</v>
      </c>
    </row>
    <row r="5199" spans="3:3" x14ac:dyDescent="0.25">
      <c r="C5199" t="s">
        <v>37545</v>
      </c>
    </row>
    <row r="5200" spans="3:3" x14ac:dyDescent="0.25">
      <c r="C5200" t="s">
        <v>37546</v>
      </c>
    </row>
    <row r="5201" spans="3:3" x14ac:dyDescent="0.25">
      <c r="C5201" t="s">
        <v>37547</v>
      </c>
    </row>
    <row r="5202" spans="3:3" x14ac:dyDescent="0.25">
      <c r="C5202" t="s">
        <v>37548</v>
      </c>
    </row>
    <row r="5203" spans="3:3" x14ac:dyDescent="0.25">
      <c r="C5203" t="s">
        <v>37549</v>
      </c>
    </row>
    <row r="5204" spans="3:3" x14ac:dyDescent="0.25">
      <c r="C5204" t="s">
        <v>37550</v>
      </c>
    </row>
    <row r="5205" spans="3:3" x14ac:dyDescent="0.25">
      <c r="C5205" t="s">
        <v>37551</v>
      </c>
    </row>
    <row r="5206" spans="3:3" x14ac:dyDescent="0.25">
      <c r="C5206" t="s">
        <v>37552</v>
      </c>
    </row>
    <row r="5207" spans="3:3" x14ac:dyDescent="0.25">
      <c r="C5207" t="s">
        <v>37553</v>
      </c>
    </row>
    <row r="5208" spans="3:3" x14ac:dyDescent="0.25">
      <c r="C5208" t="s">
        <v>37554</v>
      </c>
    </row>
    <row r="5209" spans="3:3" x14ac:dyDescent="0.25">
      <c r="C5209" t="s">
        <v>37555</v>
      </c>
    </row>
    <row r="5210" spans="3:3" x14ac:dyDescent="0.25">
      <c r="C5210" t="s">
        <v>37556</v>
      </c>
    </row>
    <row r="5211" spans="3:3" x14ac:dyDescent="0.25">
      <c r="C5211" t="s">
        <v>37557</v>
      </c>
    </row>
    <row r="5212" spans="3:3" x14ac:dyDescent="0.25">
      <c r="C5212" t="s">
        <v>37558</v>
      </c>
    </row>
    <row r="5213" spans="3:3" x14ac:dyDescent="0.25">
      <c r="C5213" t="s">
        <v>37559</v>
      </c>
    </row>
    <row r="5214" spans="3:3" x14ac:dyDescent="0.25">
      <c r="C5214" t="s">
        <v>37560</v>
      </c>
    </row>
    <row r="5215" spans="3:3" x14ac:dyDescent="0.25">
      <c r="C5215" t="s">
        <v>37561</v>
      </c>
    </row>
    <row r="5216" spans="3:3" x14ac:dyDescent="0.25">
      <c r="C5216" t="s">
        <v>37562</v>
      </c>
    </row>
    <row r="5217" spans="3:3" x14ac:dyDescent="0.25">
      <c r="C5217" t="s">
        <v>37563</v>
      </c>
    </row>
    <row r="5218" spans="3:3" x14ac:dyDescent="0.25">
      <c r="C5218" t="s">
        <v>37564</v>
      </c>
    </row>
    <row r="5219" spans="3:3" x14ac:dyDescent="0.25">
      <c r="C5219" t="s">
        <v>37565</v>
      </c>
    </row>
    <row r="5220" spans="3:3" x14ac:dyDescent="0.25">
      <c r="C5220" t="s">
        <v>37566</v>
      </c>
    </row>
    <row r="5221" spans="3:3" x14ac:dyDescent="0.25">
      <c r="C5221" t="s">
        <v>37567</v>
      </c>
    </row>
    <row r="5222" spans="3:3" x14ac:dyDescent="0.25">
      <c r="C5222" t="s">
        <v>37568</v>
      </c>
    </row>
    <row r="5223" spans="3:3" x14ac:dyDescent="0.25">
      <c r="C5223" t="s">
        <v>37569</v>
      </c>
    </row>
    <row r="5224" spans="3:3" x14ac:dyDescent="0.25">
      <c r="C5224" t="s">
        <v>37570</v>
      </c>
    </row>
    <row r="5225" spans="3:3" x14ac:dyDescent="0.25">
      <c r="C5225" t="s">
        <v>37571</v>
      </c>
    </row>
    <row r="5226" spans="3:3" x14ac:dyDescent="0.25">
      <c r="C5226" t="s">
        <v>37572</v>
      </c>
    </row>
    <row r="5227" spans="3:3" x14ac:dyDescent="0.25">
      <c r="C5227" t="s">
        <v>37573</v>
      </c>
    </row>
    <row r="5228" spans="3:3" x14ac:dyDescent="0.25">
      <c r="C5228" t="s">
        <v>37574</v>
      </c>
    </row>
    <row r="5229" spans="3:3" x14ac:dyDescent="0.25">
      <c r="C5229" t="s">
        <v>37575</v>
      </c>
    </row>
    <row r="5230" spans="3:3" x14ac:dyDescent="0.25">
      <c r="C5230" t="s">
        <v>37576</v>
      </c>
    </row>
    <row r="5231" spans="3:3" x14ac:dyDescent="0.25">
      <c r="C5231" t="s">
        <v>37577</v>
      </c>
    </row>
    <row r="5232" spans="3:3" x14ac:dyDescent="0.25">
      <c r="C5232" t="s">
        <v>37578</v>
      </c>
    </row>
    <row r="5233" spans="3:3" x14ac:dyDescent="0.25">
      <c r="C5233" t="s">
        <v>37579</v>
      </c>
    </row>
    <row r="5234" spans="3:3" x14ac:dyDescent="0.25">
      <c r="C5234" t="s">
        <v>37580</v>
      </c>
    </row>
    <row r="5235" spans="3:3" x14ac:dyDescent="0.25">
      <c r="C5235" t="s">
        <v>37581</v>
      </c>
    </row>
    <row r="5236" spans="3:3" x14ac:dyDescent="0.25">
      <c r="C5236" t="s">
        <v>37582</v>
      </c>
    </row>
    <row r="5237" spans="3:3" x14ac:dyDescent="0.25">
      <c r="C5237" t="s">
        <v>37583</v>
      </c>
    </row>
    <row r="5238" spans="3:3" x14ac:dyDescent="0.25">
      <c r="C5238" t="s">
        <v>37584</v>
      </c>
    </row>
    <row r="5239" spans="3:3" x14ac:dyDescent="0.25">
      <c r="C5239" t="s">
        <v>37585</v>
      </c>
    </row>
    <row r="5240" spans="3:3" x14ac:dyDescent="0.25">
      <c r="C5240" t="s">
        <v>37586</v>
      </c>
    </row>
    <row r="5241" spans="3:3" x14ac:dyDescent="0.25">
      <c r="C5241" t="s">
        <v>37587</v>
      </c>
    </row>
    <row r="5242" spans="3:3" x14ac:dyDescent="0.25">
      <c r="C5242" t="s">
        <v>37588</v>
      </c>
    </row>
    <row r="5243" spans="3:3" x14ac:dyDescent="0.25">
      <c r="C5243" t="s">
        <v>37589</v>
      </c>
    </row>
    <row r="5244" spans="3:3" x14ac:dyDescent="0.25">
      <c r="C5244" t="s">
        <v>37590</v>
      </c>
    </row>
    <row r="5245" spans="3:3" x14ac:dyDescent="0.25">
      <c r="C5245" t="s">
        <v>37591</v>
      </c>
    </row>
    <row r="5246" spans="3:3" x14ac:dyDescent="0.25">
      <c r="C5246" t="s">
        <v>37592</v>
      </c>
    </row>
    <row r="5247" spans="3:3" x14ac:dyDescent="0.25">
      <c r="C5247" t="s">
        <v>37593</v>
      </c>
    </row>
    <row r="5248" spans="3:3" x14ac:dyDescent="0.25">
      <c r="C5248" t="s">
        <v>37594</v>
      </c>
    </row>
    <row r="5249" spans="3:3" x14ac:dyDescent="0.25">
      <c r="C5249" t="s">
        <v>37595</v>
      </c>
    </row>
    <row r="5250" spans="3:3" x14ac:dyDescent="0.25">
      <c r="C5250" t="s">
        <v>37596</v>
      </c>
    </row>
    <row r="5251" spans="3:3" x14ac:dyDescent="0.25">
      <c r="C5251" t="s">
        <v>37597</v>
      </c>
    </row>
    <row r="5252" spans="3:3" x14ac:dyDescent="0.25">
      <c r="C5252" t="s">
        <v>37598</v>
      </c>
    </row>
    <row r="5253" spans="3:3" x14ac:dyDescent="0.25">
      <c r="C5253" t="s">
        <v>37599</v>
      </c>
    </row>
    <row r="5254" spans="3:3" x14ac:dyDescent="0.25">
      <c r="C5254" t="s">
        <v>37600</v>
      </c>
    </row>
    <row r="5255" spans="3:3" x14ac:dyDescent="0.25">
      <c r="C5255" t="s">
        <v>37601</v>
      </c>
    </row>
    <row r="5256" spans="3:3" x14ac:dyDescent="0.25">
      <c r="C5256" t="s">
        <v>37602</v>
      </c>
    </row>
    <row r="5257" spans="3:3" x14ac:dyDescent="0.25">
      <c r="C5257" t="s">
        <v>37603</v>
      </c>
    </row>
    <row r="5258" spans="3:3" x14ac:dyDescent="0.25">
      <c r="C5258" t="s">
        <v>37604</v>
      </c>
    </row>
    <row r="5259" spans="3:3" x14ac:dyDescent="0.25">
      <c r="C5259" t="s">
        <v>37605</v>
      </c>
    </row>
    <row r="5260" spans="3:3" x14ac:dyDescent="0.25">
      <c r="C5260" t="s">
        <v>37606</v>
      </c>
    </row>
    <row r="5261" spans="3:3" x14ac:dyDescent="0.25">
      <c r="C5261" t="s">
        <v>37607</v>
      </c>
    </row>
    <row r="5262" spans="3:3" x14ac:dyDescent="0.25">
      <c r="C5262" t="s">
        <v>37608</v>
      </c>
    </row>
    <row r="5263" spans="3:3" x14ac:dyDescent="0.25">
      <c r="C5263" t="s">
        <v>37609</v>
      </c>
    </row>
    <row r="5264" spans="3:3" x14ac:dyDescent="0.25">
      <c r="C5264" t="s">
        <v>37610</v>
      </c>
    </row>
    <row r="5265" spans="3:3" x14ac:dyDescent="0.25">
      <c r="C5265" t="s">
        <v>37611</v>
      </c>
    </row>
    <row r="5266" spans="3:3" x14ac:dyDescent="0.25">
      <c r="C5266" t="s">
        <v>37612</v>
      </c>
    </row>
    <row r="5267" spans="3:3" x14ac:dyDescent="0.25">
      <c r="C5267" t="s">
        <v>37613</v>
      </c>
    </row>
    <row r="5268" spans="3:3" x14ac:dyDescent="0.25">
      <c r="C5268" t="s">
        <v>37614</v>
      </c>
    </row>
    <row r="5269" spans="3:3" x14ac:dyDescent="0.25">
      <c r="C5269" t="s">
        <v>37615</v>
      </c>
    </row>
    <row r="5270" spans="3:3" x14ac:dyDescent="0.25">
      <c r="C5270" t="s">
        <v>37616</v>
      </c>
    </row>
    <row r="5271" spans="3:3" x14ac:dyDescent="0.25">
      <c r="C5271" t="s">
        <v>37617</v>
      </c>
    </row>
    <row r="5272" spans="3:3" x14ac:dyDescent="0.25">
      <c r="C5272" t="s">
        <v>37618</v>
      </c>
    </row>
    <row r="5273" spans="3:3" x14ac:dyDescent="0.25">
      <c r="C5273" t="s">
        <v>37619</v>
      </c>
    </row>
    <row r="5274" spans="3:3" x14ac:dyDescent="0.25">
      <c r="C5274" t="s">
        <v>37620</v>
      </c>
    </row>
    <row r="5275" spans="3:3" x14ac:dyDescent="0.25">
      <c r="C5275" t="s">
        <v>37621</v>
      </c>
    </row>
    <row r="5276" spans="3:3" x14ac:dyDescent="0.25">
      <c r="C5276" t="s">
        <v>37622</v>
      </c>
    </row>
    <row r="5277" spans="3:3" x14ac:dyDescent="0.25">
      <c r="C5277" t="s">
        <v>37623</v>
      </c>
    </row>
    <row r="5278" spans="3:3" x14ac:dyDescent="0.25">
      <c r="C5278" t="s">
        <v>37624</v>
      </c>
    </row>
    <row r="5279" spans="3:3" x14ac:dyDescent="0.25">
      <c r="C5279" t="s">
        <v>37625</v>
      </c>
    </row>
    <row r="5280" spans="3:3" x14ac:dyDescent="0.25">
      <c r="C5280" t="s">
        <v>37626</v>
      </c>
    </row>
    <row r="5281" spans="3:3" x14ac:dyDescent="0.25">
      <c r="C5281" t="s">
        <v>37627</v>
      </c>
    </row>
    <row r="5282" spans="3:3" x14ac:dyDescent="0.25">
      <c r="C5282" t="s">
        <v>37628</v>
      </c>
    </row>
    <row r="5283" spans="3:3" x14ac:dyDescent="0.25">
      <c r="C5283" t="s">
        <v>37629</v>
      </c>
    </row>
    <row r="5284" spans="3:3" x14ac:dyDescent="0.25">
      <c r="C5284" t="s">
        <v>37630</v>
      </c>
    </row>
    <row r="5285" spans="3:3" x14ac:dyDescent="0.25">
      <c r="C5285" t="s">
        <v>37631</v>
      </c>
    </row>
    <row r="5286" spans="3:3" x14ac:dyDescent="0.25">
      <c r="C5286" t="s">
        <v>37632</v>
      </c>
    </row>
    <row r="5287" spans="3:3" x14ac:dyDescent="0.25">
      <c r="C5287" t="s">
        <v>37633</v>
      </c>
    </row>
    <row r="5288" spans="3:3" x14ac:dyDescent="0.25">
      <c r="C5288" t="s">
        <v>37634</v>
      </c>
    </row>
    <row r="5289" spans="3:3" x14ac:dyDescent="0.25">
      <c r="C5289" t="s">
        <v>37635</v>
      </c>
    </row>
    <row r="5290" spans="3:3" x14ac:dyDescent="0.25">
      <c r="C5290" t="s">
        <v>37636</v>
      </c>
    </row>
    <row r="5291" spans="3:3" x14ac:dyDescent="0.25">
      <c r="C5291" t="s">
        <v>37637</v>
      </c>
    </row>
    <row r="5292" spans="3:3" x14ac:dyDescent="0.25">
      <c r="C5292" t="s">
        <v>37638</v>
      </c>
    </row>
    <row r="5293" spans="3:3" x14ac:dyDescent="0.25">
      <c r="C5293" t="s">
        <v>37639</v>
      </c>
    </row>
    <row r="5294" spans="3:3" x14ac:dyDescent="0.25">
      <c r="C5294" t="s">
        <v>37640</v>
      </c>
    </row>
    <row r="5295" spans="3:3" x14ac:dyDescent="0.25">
      <c r="C5295" t="s">
        <v>37641</v>
      </c>
    </row>
    <row r="5296" spans="3:3" x14ac:dyDescent="0.25">
      <c r="C5296" t="s">
        <v>37642</v>
      </c>
    </row>
    <row r="5297" spans="3:3" x14ac:dyDescent="0.25">
      <c r="C5297" t="s">
        <v>37643</v>
      </c>
    </row>
    <row r="5298" spans="3:3" x14ac:dyDescent="0.25">
      <c r="C5298" t="s">
        <v>37644</v>
      </c>
    </row>
    <row r="5299" spans="3:3" x14ac:dyDescent="0.25">
      <c r="C5299" t="s">
        <v>37645</v>
      </c>
    </row>
    <row r="5300" spans="3:3" x14ac:dyDescent="0.25">
      <c r="C5300" t="s">
        <v>37646</v>
      </c>
    </row>
    <row r="5301" spans="3:3" x14ac:dyDescent="0.25">
      <c r="C5301" t="s">
        <v>37647</v>
      </c>
    </row>
    <row r="5302" spans="3:3" x14ac:dyDescent="0.25">
      <c r="C5302" t="s">
        <v>37648</v>
      </c>
    </row>
    <row r="5303" spans="3:3" x14ac:dyDescent="0.25">
      <c r="C5303" t="s">
        <v>37649</v>
      </c>
    </row>
    <row r="5304" spans="3:3" x14ac:dyDescent="0.25">
      <c r="C5304" t="s">
        <v>37650</v>
      </c>
    </row>
    <row r="5305" spans="3:3" x14ac:dyDescent="0.25">
      <c r="C5305" t="s">
        <v>37651</v>
      </c>
    </row>
    <row r="5306" spans="3:3" x14ac:dyDescent="0.25">
      <c r="C5306" t="s">
        <v>37652</v>
      </c>
    </row>
    <row r="5307" spans="3:3" x14ac:dyDescent="0.25">
      <c r="C5307" t="s">
        <v>37653</v>
      </c>
    </row>
    <row r="5308" spans="3:3" x14ac:dyDescent="0.25">
      <c r="C5308" t="s">
        <v>37654</v>
      </c>
    </row>
    <row r="5309" spans="3:3" x14ac:dyDescent="0.25">
      <c r="C5309" t="s">
        <v>37655</v>
      </c>
    </row>
    <row r="5310" spans="3:3" x14ac:dyDescent="0.25">
      <c r="C5310" t="s">
        <v>37656</v>
      </c>
    </row>
    <row r="5311" spans="3:3" x14ac:dyDescent="0.25">
      <c r="C5311" t="s">
        <v>37657</v>
      </c>
    </row>
    <row r="5312" spans="3:3" x14ac:dyDescent="0.25">
      <c r="C5312" t="s">
        <v>37658</v>
      </c>
    </row>
    <row r="5313" spans="3:3" x14ac:dyDescent="0.25">
      <c r="C5313" t="s">
        <v>37659</v>
      </c>
    </row>
    <row r="5314" spans="3:3" x14ac:dyDescent="0.25">
      <c r="C5314" t="s">
        <v>37660</v>
      </c>
    </row>
    <row r="5315" spans="3:3" x14ac:dyDescent="0.25">
      <c r="C5315" t="s">
        <v>37661</v>
      </c>
    </row>
    <row r="5316" spans="3:3" x14ac:dyDescent="0.25">
      <c r="C5316" t="s">
        <v>37662</v>
      </c>
    </row>
    <row r="5317" spans="3:3" x14ac:dyDescent="0.25">
      <c r="C5317" t="s">
        <v>37663</v>
      </c>
    </row>
    <row r="5318" spans="3:3" x14ac:dyDescent="0.25">
      <c r="C5318" t="s">
        <v>37664</v>
      </c>
    </row>
    <row r="5319" spans="3:3" x14ac:dyDescent="0.25">
      <c r="C5319" t="s">
        <v>37665</v>
      </c>
    </row>
    <row r="5320" spans="3:3" x14ac:dyDescent="0.25">
      <c r="C5320" t="s">
        <v>37666</v>
      </c>
    </row>
    <row r="5321" spans="3:3" x14ac:dyDescent="0.25">
      <c r="C5321" t="s">
        <v>37667</v>
      </c>
    </row>
    <row r="5322" spans="3:3" x14ac:dyDescent="0.25">
      <c r="C5322" t="s">
        <v>37668</v>
      </c>
    </row>
    <row r="5323" spans="3:3" x14ac:dyDescent="0.25">
      <c r="C5323" t="s">
        <v>37669</v>
      </c>
    </row>
    <row r="5324" spans="3:3" x14ac:dyDescent="0.25">
      <c r="C5324" t="s">
        <v>37670</v>
      </c>
    </row>
    <row r="5325" spans="3:3" x14ac:dyDescent="0.25">
      <c r="C5325" t="s">
        <v>37671</v>
      </c>
    </row>
    <row r="5326" spans="3:3" x14ac:dyDescent="0.25">
      <c r="C5326" t="s">
        <v>37672</v>
      </c>
    </row>
    <row r="5327" spans="3:3" x14ac:dyDescent="0.25">
      <c r="C5327" t="s">
        <v>37673</v>
      </c>
    </row>
    <row r="5328" spans="3:3" x14ac:dyDescent="0.25">
      <c r="C5328" t="s">
        <v>37674</v>
      </c>
    </row>
    <row r="5329" spans="3:3" x14ac:dyDescent="0.25">
      <c r="C5329" t="s">
        <v>37675</v>
      </c>
    </row>
    <row r="5330" spans="3:3" x14ac:dyDescent="0.25">
      <c r="C5330" t="s">
        <v>37676</v>
      </c>
    </row>
    <row r="5331" spans="3:3" x14ac:dyDescent="0.25">
      <c r="C5331" t="s">
        <v>37677</v>
      </c>
    </row>
    <row r="5332" spans="3:3" x14ac:dyDescent="0.25">
      <c r="C5332" t="s">
        <v>37678</v>
      </c>
    </row>
    <row r="5333" spans="3:3" x14ac:dyDescent="0.25">
      <c r="C5333" t="s">
        <v>37679</v>
      </c>
    </row>
    <row r="5334" spans="3:3" x14ac:dyDescent="0.25">
      <c r="C5334" t="s">
        <v>37680</v>
      </c>
    </row>
    <row r="5335" spans="3:3" x14ac:dyDescent="0.25">
      <c r="C5335" t="s">
        <v>37681</v>
      </c>
    </row>
    <row r="5336" spans="3:3" x14ac:dyDescent="0.25">
      <c r="C5336" t="s">
        <v>37682</v>
      </c>
    </row>
    <row r="5337" spans="3:3" x14ac:dyDescent="0.25">
      <c r="C5337" t="s">
        <v>37683</v>
      </c>
    </row>
    <row r="5338" spans="3:3" x14ac:dyDescent="0.25">
      <c r="C5338" t="s">
        <v>37684</v>
      </c>
    </row>
    <row r="5339" spans="3:3" x14ac:dyDescent="0.25">
      <c r="C5339" t="s">
        <v>37685</v>
      </c>
    </row>
    <row r="5340" spans="3:3" x14ac:dyDescent="0.25">
      <c r="C5340" t="s">
        <v>37686</v>
      </c>
    </row>
    <row r="5341" spans="3:3" x14ac:dyDescent="0.25">
      <c r="C5341" t="s">
        <v>37687</v>
      </c>
    </row>
    <row r="5342" spans="3:3" x14ac:dyDescent="0.25">
      <c r="C5342" t="s">
        <v>37688</v>
      </c>
    </row>
    <row r="5343" spans="3:3" x14ac:dyDescent="0.25">
      <c r="C5343" t="s">
        <v>37689</v>
      </c>
    </row>
    <row r="5344" spans="3:3" x14ac:dyDescent="0.25">
      <c r="C5344" t="s">
        <v>37690</v>
      </c>
    </row>
    <row r="5345" spans="3:3" x14ac:dyDescent="0.25">
      <c r="C5345" t="s">
        <v>37691</v>
      </c>
    </row>
    <row r="5346" spans="3:3" x14ac:dyDescent="0.25">
      <c r="C5346" t="s">
        <v>37692</v>
      </c>
    </row>
    <row r="5347" spans="3:3" x14ac:dyDescent="0.25">
      <c r="C5347" t="s">
        <v>37693</v>
      </c>
    </row>
    <row r="5348" spans="3:3" x14ac:dyDescent="0.25">
      <c r="C5348" t="s">
        <v>37694</v>
      </c>
    </row>
    <row r="5349" spans="3:3" x14ac:dyDescent="0.25">
      <c r="C5349" t="s">
        <v>37695</v>
      </c>
    </row>
    <row r="5350" spans="3:3" x14ac:dyDescent="0.25">
      <c r="C5350" t="s">
        <v>37696</v>
      </c>
    </row>
    <row r="5351" spans="3:3" x14ac:dyDescent="0.25">
      <c r="C5351" t="s">
        <v>37697</v>
      </c>
    </row>
    <row r="5352" spans="3:3" x14ac:dyDescent="0.25">
      <c r="C5352" t="s">
        <v>37698</v>
      </c>
    </row>
    <row r="5353" spans="3:3" x14ac:dyDescent="0.25">
      <c r="C5353" t="s">
        <v>37699</v>
      </c>
    </row>
    <row r="5354" spans="3:3" x14ac:dyDescent="0.25">
      <c r="C5354" t="s">
        <v>37700</v>
      </c>
    </row>
    <row r="5355" spans="3:3" x14ac:dyDescent="0.25">
      <c r="C5355" t="s">
        <v>37701</v>
      </c>
    </row>
    <row r="5356" spans="3:3" x14ac:dyDescent="0.25">
      <c r="C5356" t="s">
        <v>37702</v>
      </c>
    </row>
    <row r="5357" spans="3:3" x14ac:dyDescent="0.25">
      <c r="C5357" t="s">
        <v>37703</v>
      </c>
    </row>
    <row r="5358" spans="3:3" x14ac:dyDescent="0.25">
      <c r="C5358" t="s">
        <v>37704</v>
      </c>
    </row>
    <row r="5359" spans="3:3" x14ac:dyDescent="0.25">
      <c r="C5359" t="s">
        <v>37705</v>
      </c>
    </row>
    <row r="5360" spans="3:3" x14ac:dyDescent="0.25">
      <c r="C5360" t="s">
        <v>37706</v>
      </c>
    </row>
    <row r="5361" spans="3:3" x14ac:dyDescent="0.25">
      <c r="C5361" t="s">
        <v>37707</v>
      </c>
    </row>
    <row r="5362" spans="3:3" x14ac:dyDescent="0.25">
      <c r="C5362" t="s">
        <v>37708</v>
      </c>
    </row>
    <row r="5363" spans="3:3" x14ac:dyDescent="0.25">
      <c r="C5363" t="s">
        <v>37709</v>
      </c>
    </row>
    <row r="5364" spans="3:3" x14ac:dyDescent="0.25">
      <c r="C5364" t="s">
        <v>37710</v>
      </c>
    </row>
    <row r="5365" spans="3:3" x14ac:dyDescent="0.25">
      <c r="C5365" t="s">
        <v>37711</v>
      </c>
    </row>
    <row r="5366" spans="3:3" x14ac:dyDescent="0.25">
      <c r="C5366" t="s">
        <v>37712</v>
      </c>
    </row>
    <row r="5367" spans="3:3" x14ac:dyDescent="0.25">
      <c r="C5367" t="s">
        <v>37713</v>
      </c>
    </row>
    <row r="5368" spans="3:3" x14ac:dyDescent="0.25">
      <c r="C5368" t="s">
        <v>37714</v>
      </c>
    </row>
    <row r="5369" spans="3:3" x14ac:dyDescent="0.25">
      <c r="C5369" t="s">
        <v>37715</v>
      </c>
    </row>
    <row r="5370" spans="3:3" x14ac:dyDescent="0.25">
      <c r="C5370" t="s">
        <v>37716</v>
      </c>
    </row>
    <row r="5371" spans="3:3" x14ac:dyDescent="0.25">
      <c r="C5371" t="s">
        <v>37717</v>
      </c>
    </row>
    <row r="5372" spans="3:3" x14ac:dyDescent="0.25">
      <c r="C5372" t="s">
        <v>37718</v>
      </c>
    </row>
    <row r="5373" spans="3:3" x14ac:dyDescent="0.25">
      <c r="C5373" t="s">
        <v>37719</v>
      </c>
    </row>
    <row r="5374" spans="3:3" x14ac:dyDescent="0.25">
      <c r="C5374" t="s">
        <v>37720</v>
      </c>
    </row>
    <row r="5375" spans="3:3" x14ac:dyDescent="0.25">
      <c r="C5375" t="s">
        <v>37721</v>
      </c>
    </row>
    <row r="5376" spans="3:3" x14ac:dyDescent="0.25">
      <c r="C5376" t="s">
        <v>37722</v>
      </c>
    </row>
    <row r="5377" spans="3:3" x14ac:dyDescent="0.25">
      <c r="C5377" t="s">
        <v>37723</v>
      </c>
    </row>
    <row r="5378" spans="3:3" x14ac:dyDescent="0.25">
      <c r="C5378" t="s">
        <v>37724</v>
      </c>
    </row>
    <row r="5379" spans="3:3" x14ac:dyDescent="0.25">
      <c r="C5379" t="s">
        <v>37725</v>
      </c>
    </row>
    <row r="5380" spans="3:3" x14ac:dyDescent="0.25">
      <c r="C5380" t="s">
        <v>37726</v>
      </c>
    </row>
    <row r="5381" spans="3:3" x14ac:dyDescent="0.25">
      <c r="C5381" t="s">
        <v>37727</v>
      </c>
    </row>
    <row r="5382" spans="3:3" x14ac:dyDescent="0.25">
      <c r="C5382" t="s">
        <v>37728</v>
      </c>
    </row>
    <row r="5383" spans="3:3" x14ac:dyDescent="0.25">
      <c r="C5383" t="s">
        <v>37729</v>
      </c>
    </row>
    <row r="5384" spans="3:3" x14ac:dyDescent="0.25">
      <c r="C5384" t="s">
        <v>37730</v>
      </c>
    </row>
    <row r="5385" spans="3:3" x14ac:dyDescent="0.25">
      <c r="C5385" t="s">
        <v>37731</v>
      </c>
    </row>
    <row r="5386" spans="3:3" x14ac:dyDescent="0.25">
      <c r="C5386" t="s">
        <v>37732</v>
      </c>
    </row>
    <row r="5387" spans="3:3" x14ac:dyDescent="0.25">
      <c r="C5387" t="s">
        <v>37733</v>
      </c>
    </row>
    <row r="5388" spans="3:3" x14ac:dyDescent="0.25">
      <c r="C5388" t="s">
        <v>37734</v>
      </c>
    </row>
    <row r="5389" spans="3:3" x14ac:dyDescent="0.25">
      <c r="C5389" t="s">
        <v>37735</v>
      </c>
    </row>
    <row r="5390" spans="3:3" x14ac:dyDescent="0.25">
      <c r="C5390" t="s">
        <v>37736</v>
      </c>
    </row>
    <row r="5391" spans="3:3" x14ac:dyDescent="0.25">
      <c r="C5391" t="s">
        <v>37737</v>
      </c>
    </row>
    <row r="5392" spans="3:3" x14ac:dyDescent="0.25">
      <c r="C5392" t="s">
        <v>37738</v>
      </c>
    </row>
    <row r="5393" spans="3:3" x14ac:dyDescent="0.25">
      <c r="C5393" t="s">
        <v>37739</v>
      </c>
    </row>
    <row r="5394" spans="3:3" x14ac:dyDescent="0.25">
      <c r="C5394" t="s">
        <v>37740</v>
      </c>
    </row>
    <row r="5395" spans="3:3" x14ac:dyDescent="0.25">
      <c r="C5395" t="s">
        <v>37741</v>
      </c>
    </row>
    <row r="5396" spans="3:3" x14ac:dyDescent="0.25">
      <c r="C5396" t="s">
        <v>37742</v>
      </c>
    </row>
    <row r="5397" spans="3:3" x14ac:dyDescent="0.25">
      <c r="C5397" t="s">
        <v>37743</v>
      </c>
    </row>
    <row r="5398" spans="3:3" x14ac:dyDescent="0.25">
      <c r="C5398" t="s">
        <v>37744</v>
      </c>
    </row>
    <row r="5399" spans="3:3" x14ac:dyDescent="0.25">
      <c r="C5399" t="s">
        <v>37745</v>
      </c>
    </row>
    <row r="5400" spans="3:3" x14ac:dyDescent="0.25">
      <c r="C5400" t="s">
        <v>37746</v>
      </c>
    </row>
    <row r="5401" spans="3:3" x14ac:dyDescent="0.25">
      <c r="C5401" t="s">
        <v>37747</v>
      </c>
    </row>
    <row r="5402" spans="3:3" x14ac:dyDescent="0.25">
      <c r="C5402" t="s">
        <v>37748</v>
      </c>
    </row>
    <row r="5403" spans="3:3" x14ac:dyDescent="0.25">
      <c r="C5403" t="s">
        <v>37749</v>
      </c>
    </row>
    <row r="5404" spans="3:3" x14ac:dyDescent="0.25">
      <c r="C5404" t="s">
        <v>37750</v>
      </c>
    </row>
    <row r="5405" spans="3:3" x14ac:dyDescent="0.25">
      <c r="C5405" t="s">
        <v>37751</v>
      </c>
    </row>
    <row r="5406" spans="3:3" x14ac:dyDescent="0.25">
      <c r="C5406" t="s">
        <v>37752</v>
      </c>
    </row>
    <row r="5407" spans="3:3" x14ac:dyDescent="0.25">
      <c r="C5407" t="s">
        <v>37753</v>
      </c>
    </row>
    <row r="5408" spans="3:3" x14ac:dyDescent="0.25">
      <c r="C5408" t="s">
        <v>37754</v>
      </c>
    </row>
    <row r="5409" spans="3:3" x14ac:dyDescent="0.25">
      <c r="C5409" t="s">
        <v>37755</v>
      </c>
    </row>
    <row r="5410" spans="3:3" x14ac:dyDescent="0.25">
      <c r="C5410" t="s">
        <v>37756</v>
      </c>
    </row>
    <row r="5411" spans="3:3" x14ac:dyDescent="0.25">
      <c r="C5411" t="s">
        <v>37757</v>
      </c>
    </row>
    <row r="5412" spans="3:3" x14ac:dyDescent="0.25">
      <c r="C5412" t="s">
        <v>37758</v>
      </c>
    </row>
    <row r="5413" spans="3:3" x14ac:dyDescent="0.25">
      <c r="C5413" t="s">
        <v>37759</v>
      </c>
    </row>
    <row r="5414" spans="3:3" x14ac:dyDescent="0.25">
      <c r="C5414" t="s">
        <v>37760</v>
      </c>
    </row>
    <row r="5415" spans="3:3" x14ac:dyDescent="0.25">
      <c r="C5415" t="s">
        <v>37761</v>
      </c>
    </row>
    <row r="5416" spans="3:3" x14ac:dyDescent="0.25">
      <c r="C5416" t="s">
        <v>37762</v>
      </c>
    </row>
    <row r="5417" spans="3:3" x14ac:dyDescent="0.25">
      <c r="C5417" t="s">
        <v>37763</v>
      </c>
    </row>
    <row r="5418" spans="3:3" x14ac:dyDescent="0.25">
      <c r="C5418" t="s">
        <v>37764</v>
      </c>
    </row>
    <row r="5419" spans="3:3" x14ac:dyDescent="0.25">
      <c r="C5419" t="s">
        <v>37765</v>
      </c>
    </row>
    <row r="5420" spans="3:3" x14ac:dyDescent="0.25">
      <c r="C5420" t="s">
        <v>37766</v>
      </c>
    </row>
    <row r="5421" spans="3:3" x14ac:dyDescent="0.25">
      <c r="C5421" t="s">
        <v>37767</v>
      </c>
    </row>
    <row r="5422" spans="3:3" x14ac:dyDescent="0.25">
      <c r="C5422" t="s">
        <v>37768</v>
      </c>
    </row>
    <row r="5423" spans="3:3" x14ac:dyDescent="0.25">
      <c r="C5423" t="s">
        <v>37769</v>
      </c>
    </row>
    <row r="5424" spans="3:3" x14ac:dyDescent="0.25">
      <c r="C5424" t="s">
        <v>37770</v>
      </c>
    </row>
    <row r="5425" spans="3:3" x14ac:dyDescent="0.25">
      <c r="C5425" t="s">
        <v>37771</v>
      </c>
    </row>
    <row r="5426" spans="3:3" x14ac:dyDescent="0.25">
      <c r="C5426" t="s">
        <v>37772</v>
      </c>
    </row>
    <row r="5427" spans="3:3" x14ac:dyDescent="0.25">
      <c r="C5427" t="s">
        <v>37773</v>
      </c>
    </row>
    <row r="5428" spans="3:3" x14ac:dyDescent="0.25">
      <c r="C5428" t="s">
        <v>37774</v>
      </c>
    </row>
    <row r="5429" spans="3:3" x14ac:dyDescent="0.25">
      <c r="C5429" t="s">
        <v>37775</v>
      </c>
    </row>
    <row r="5430" spans="3:3" x14ac:dyDescent="0.25">
      <c r="C5430" t="s">
        <v>37776</v>
      </c>
    </row>
    <row r="5431" spans="3:3" x14ac:dyDescent="0.25">
      <c r="C5431" t="s">
        <v>37777</v>
      </c>
    </row>
    <row r="5432" spans="3:3" x14ac:dyDescent="0.25">
      <c r="C5432" t="s">
        <v>37778</v>
      </c>
    </row>
    <row r="5433" spans="3:3" x14ac:dyDescent="0.25">
      <c r="C5433" t="s">
        <v>37779</v>
      </c>
    </row>
    <row r="5434" spans="3:3" x14ac:dyDescent="0.25">
      <c r="C5434" t="s">
        <v>37780</v>
      </c>
    </row>
    <row r="5435" spans="3:3" x14ac:dyDescent="0.25">
      <c r="C5435" t="s">
        <v>37781</v>
      </c>
    </row>
    <row r="5436" spans="3:3" x14ac:dyDescent="0.25">
      <c r="C5436" t="s">
        <v>37782</v>
      </c>
    </row>
    <row r="5437" spans="3:3" x14ac:dyDescent="0.25">
      <c r="C5437" t="s">
        <v>37783</v>
      </c>
    </row>
    <row r="5438" spans="3:3" x14ac:dyDescent="0.25">
      <c r="C5438" t="s">
        <v>37784</v>
      </c>
    </row>
    <row r="5439" spans="3:3" x14ac:dyDescent="0.25">
      <c r="C5439" t="s">
        <v>37785</v>
      </c>
    </row>
    <row r="5440" spans="3:3" x14ac:dyDescent="0.25">
      <c r="C5440" t="s">
        <v>37786</v>
      </c>
    </row>
    <row r="5441" spans="3:3" x14ac:dyDescent="0.25">
      <c r="C5441" t="s">
        <v>37787</v>
      </c>
    </row>
    <row r="5442" spans="3:3" x14ac:dyDescent="0.25">
      <c r="C5442" t="s">
        <v>37788</v>
      </c>
    </row>
    <row r="5443" spans="3:3" x14ac:dyDescent="0.25">
      <c r="C5443" t="s">
        <v>37789</v>
      </c>
    </row>
    <row r="5444" spans="3:3" x14ac:dyDescent="0.25">
      <c r="C5444" t="s">
        <v>37790</v>
      </c>
    </row>
    <row r="5445" spans="3:3" x14ac:dyDescent="0.25">
      <c r="C5445" t="s">
        <v>37791</v>
      </c>
    </row>
    <row r="5446" spans="3:3" x14ac:dyDescent="0.25">
      <c r="C5446" t="s">
        <v>37792</v>
      </c>
    </row>
    <row r="5447" spans="3:3" x14ac:dyDescent="0.25">
      <c r="C5447" t="s">
        <v>37793</v>
      </c>
    </row>
    <row r="5448" spans="3:3" x14ac:dyDescent="0.25">
      <c r="C5448" t="s">
        <v>37794</v>
      </c>
    </row>
    <row r="5449" spans="3:3" x14ac:dyDescent="0.25">
      <c r="C5449" t="s">
        <v>37795</v>
      </c>
    </row>
    <row r="5450" spans="3:3" x14ac:dyDescent="0.25">
      <c r="C5450" t="s">
        <v>37796</v>
      </c>
    </row>
    <row r="5451" spans="3:3" x14ac:dyDescent="0.25">
      <c r="C5451" t="s">
        <v>37797</v>
      </c>
    </row>
    <row r="5452" spans="3:3" x14ac:dyDescent="0.25">
      <c r="C5452" t="s">
        <v>37798</v>
      </c>
    </row>
    <row r="5453" spans="3:3" x14ac:dyDescent="0.25">
      <c r="C5453" t="s">
        <v>37799</v>
      </c>
    </row>
    <row r="5454" spans="3:3" x14ac:dyDescent="0.25">
      <c r="C5454" t="s">
        <v>37800</v>
      </c>
    </row>
    <row r="5455" spans="3:3" x14ac:dyDescent="0.25">
      <c r="C5455" t="s">
        <v>37801</v>
      </c>
    </row>
    <row r="5456" spans="3:3" x14ac:dyDescent="0.25">
      <c r="C5456" t="s">
        <v>37802</v>
      </c>
    </row>
    <row r="5457" spans="3:3" x14ac:dyDescent="0.25">
      <c r="C5457" t="s">
        <v>37803</v>
      </c>
    </row>
    <row r="5458" spans="3:3" x14ac:dyDescent="0.25">
      <c r="C5458" t="s">
        <v>37804</v>
      </c>
    </row>
    <row r="5459" spans="3:3" x14ac:dyDescent="0.25">
      <c r="C5459" t="s">
        <v>37805</v>
      </c>
    </row>
    <row r="5460" spans="3:3" x14ac:dyDescent="0.25">
      <c r="C5460" t="s">
        <v>37806</v>
      </c>
    </row>
    <row r="5461" spans="3:3" x14ac:dyDescent="0.25">
      <c r="C5461" t="s">
        <v>37807</v>
      </c>
    </row>
    <row r="5462" spans="3:3" x14ac:dyDescent="0.25">
      <c r="C5462" t="s">
        <v>37808</v>
      </c>
    </row>
    <row r="5463" spans="3:3" x14ac:dyDescent="0.25">
      <c r="C5463" t="s">
        <v>37809</v>
      </c>
    </row>
    <row r="5464" spans="3:3" x14ac:dyDescent="0.25">
      <c r="C5464" t="s">
        <v>37810</v>
      </c>
    </row>
    <row r="5465" spans="3:3" x14ac:dyDescent="0.25">
      <c r="C5465" t="s">
        <v>37811</v>
      </c>
    </row>
    <row r="5466" spans="3:3" x14ac:dyDescent="0.25">
      <c r="C5466" t="s">
        <v>37812</v>
      </c>
    </row>
    <row r="5467" spans="3:3" x14ac:dyDescent="0.25">
      <c r="C5467" t="s">
        <v>37813</v>
      </c>
    </row>
    <row r="5468" spans="3:3" x14ac:dyDescent="0.25">
      <c r="C5468" t="s">
        <v>37814</v>
      </c>
    </row>
    <row r="5469" spans="3:3" x14ac:dyDescent="0.25">
      <c r="C5469" t="s">
        <v>37815</v>
      </c>
    </row>
    <row r="5470" spans="3:3" x14ac:dyDescent="0.25">
      <c r="C5470" t="s">
        <v>37816</v>
      </c>
    </row>
    <row r="5471" spans="3:3" x14ac:dyDescent="0.25">
      <c r="C5471" t="s">
        <v>37817</v>
      </c>
    </row>
    <row r="5472" spans="3:3" x14ac:dyDescent="0.25">
      <c r="C5472" t="s">
        <v>37818</v>
      </c>
    </row>
    <row r="5473" spans="3:3" x14ac:dyDescent="0.25">
      <c r="C5473" t="s">
        <v>37819</v>
      </c>
    </row>
    <row r="5474" spans="3:3" x14ac:dyDescent="0.25">
      <c r="C5474" t="s">
        <v>37820</v>
      </c>
    </row>
    <row r="5475" spans="3:3" x14ac:dyDescent="0.25">
      <c r="C5475" t="s">
        <v>37821</v>
      </c>
    </row>
    <row r="5476" spans="3:3" x14ac:dyDescent="0.25">
      <c r="C5476" t="s">
        <v>37822</v>
      </c>
    </row>
    <row r="5477" spans="3:3" x14ac:dyDescent="0.25">
      <c r="C5477" t="s">
        <v>37823</v>
      </c>
    </row>
    <row r="5478" spans="3:3" x14ac:dyDescent="0.25">
      <c r="C5478" t="s">
        <v>37824</v>
      </c>
    </row>
    <row r="5479" spans="3:3" x14ac:dyDescent="0.25">
      <c r="C5479" t="s">
        <v>37825</v>
      </c>
    </row>
    <row r="5480" spans="3:3" x14ac:dyDescent="0.25">
      <c r="C5480" t="s">
        <v>37826</v>
      </c>
    </row>
    <row r="5481" spans="3:3" x14ac:dyDescent="0.25">
      <c r="C5481" t="s">
        <v>37827</v>
      </c>
    </row>
    <row r="5482" spans="3:3" x14ac:dyDescent="0.25">
      <c r="C5482" t="s">
        <v>37828</v>
      </c>
    </row>
    <row r="5483" spans="3:3" x14ac:dyDescent="0.25">
      <c r="C5483" t="s">
        <v>37829</v>
      </c>
    </row>
    <row r="5484" spans="3:3" x14ac:dyDescent="0.25">
      <c r="C5484" t="s">
        <v>37830</v>
      </c>
    </row>
    <row r="5485" spans="3:3" x14ac:dyDescent="0.25">
      <c r="C5485" t="s">
        <v>37831</v>
      </c>
    </row>
    <row r="5486" spans="3:3" x14ac:dyDescent="0.25">
      <c r="C5486" t="s">
        <v>37832</v>
      </c>
    </row>
    <row r="5487" spans="3:3" x14ac:dyDescent="0.25">
      <c r="C5487" t="s">
        <v>37833</v>
      </c>
    </row>
    <row r="5488" spans="3:3" x14ac:dyDescent="0.25">
      <c r="C5488" t="s">
        <v>37834</v>
      </c>
    </row>
    <row r="5489" spans="3:3" x14ac:dyDescent="0.25">
      <c r="C5489" t="s">
        <v>37835</v>
      </c>
    </row>
    <row r="5490" spans="3:3" x14ac:dyDescent="0.25">
      <c r="C5490" t="s">
        <v>37836</v>
      </c>
    </row>
    <row r="5491" spans="3:3" x14ac:dyDescent="0.25">
      <c r="C5491" t="s">
        <v>37837</v>
      </c>
    </row>
    <row r="5492" spans="3:3" x14ac:dyDescent="0.25">
      <c r="C5492" t="s">
        <v>37838</v>
      </c>
    </row>
    <row r="5493" spans="3:3" x14ac:dyDescent="0.25">
      <c r="C5493" t="s">
        <v>37839</v>
      </c>
    </row>
    <row r="5494" spans="3:3" x14ac:dyDescent="0.25">
      <c r="C5494" t="s">
        <v>37840</v>
      </c>
    </row>
    <row r="5495" spans="3:3" x14ac:dyDescent="0.25">
      <c r="C5495" t="s">
        <v>37841</v>
      </c>
    </row>
    <row r="5496" spans="3:3" x14ac:dyDescent="0.25">
      <c r="C5496" t="s">
        <v>37842</v>
      </c>
    </row>
    <row r="5497" spans="3:3" x14ac:dyDescent="0.25">
      <c r="C5497" t="s">
        <v>37843</v>
      </c>
    </row>
    <row r="5498" spans="3:3" x14ac:dyDescent="0.25">
      <c r="C5498" t="s">
        <v>37844</v>
      </c>
    </row>
    <row r="5499" spans="3:3" x14ac:dyDescent="0.25">
      <c r="C5499" t="s">
        <v>37845</v>
      </c>
    </row>
    <row r="5500" spans="3:3" x14ac:dyDescent="0.25">
      <c r="C5500" t="s">
        <v>37846</v>
      </c>
    </row>
    <row r="5501" spans="3:3" x14ac:dyDescent="0.25">
      <c r="C5501" t="s">
        <v>37847</v>
      </c>
    </row>
    <row r="5502" spans="3:3" x14ac:dyDescent="0.25">
      <c r="C5502" t="s">
        <v>37848</v>
      </c>
    </row>
    <row r="5503" spans="3:3" x14ac:dyDescent="0.25">
      <c r="C5503" t="s">
        <v>37849</v>
      </c>
    </row>
    <row r="5504" spans="3:3" x14ac:dyDescent="0.25">
      <c r="C5504" t="s">
        <v>37850</v>
      </c>
    </row>
    <row r="5505" spans="3:3" x14ac:dyDescent="0.25">
      <c r="C5505" t="s">
        <v>37851</v>
      </c>
    </row>
    <row r="5506" spans="3:3" x14ac:dyDescent="0.25">
      <c r="C5506" t="s">
        <v>37852</v>
      </c>
    </row>
    <row r="5507" spans="3:3" x14ac:dyDescent="0.25">
      <c r="C5507" t="s">
        <v>37853</v>
      </c>
    </row>
    <row r="5508" spans="3:3" x14ac:dyDescent="0.25">
      <c r="C5508" t="s">
        <v>37854</v>
      </c>
    </row>
    <row r="5509" spans="3:3" x14ac:dyDescent="0.25">
      <c r="C5509" t="s">
        <v>37855</v>
      </c>
    </row>
    <row r="5510" spans="3:3" x14ac:dyDescent="0.25">
      <c r="C5510" t="s">
        <v>37856</v>
      </c>
    </row>
    <row r="5511" spans="3:3" x14ac:dyDescent="0.25">
      <c r="C5511" t="s">
        <v>37857</v>
      </c>
    </row>
    <row r="5512" spans="3:3" x14ac:dyDescent="0.25">
      <c r="C5512" t="s">
        <v>37858</v>
      </c>
    </row>
    <row r="5513" spans="3:3" x14ac:dyDescent="0.25">
      <c r="C5513" t="s">
        <v>37859</v>
      </c>
    </row>
    <row r="5514" spans="3:3" x14ac:dyDescent="0.25">
      <c r="C5514" t="s">
        <v>37860</v>
      </c>
    </row>
    <row r="5515" spans="3:3" x14ac:dyDescent="0.25">
      <c r="C5515" t="s">
        <v>37861</v>
      </c>
    </row>
    <row r="5516" spans="3:3" x14ac:dyDescent="0.25">
      <c r="C5516" t="s">
        <v>37862</v>
      </c>
    </row>
    <row r="5517" spans="3:3" x14ac:dyDescent="0.25">
      <c r="C5517" t="s">
        <v>37863</v>
      </c>
    </row>
    <row r="5518" spans="3:3" x14ac:dyDescent="0.25">
      <c r="C5518" t="s">
        <v>37864</v>
      </c>
    </row>
    <row r="5519" spans="3:3" x14ac:dyDescent="0.25">
      <c r="C5519" t="s">
        <v>37865</v>
      </c>
    </row>
    <row r="5520" spans="3:3" x14ac:dyDescent="0.25">
      <c r="C5520" t="s">
        <v>37866</v>
      </c>
    </row>
    <row r="5521" spans="3:3" x14ac:dyDescent="0.25">
      <c r="C5521" t="s">
        <v>37867</v>
      </c>
    </row>
    <row r="5522" spans="3:3" x14ac:dyDescent="0.25">
      <c r="C5522" t="s">
        <v>37868</v>
      </c>
    </row>
    <row r="5523" spans="3:3" x14ac:dyDescent="0.25">
      <c r="C5523" t="s">
        <v>37869</v>
      </c>
    </row>
    <row r="5524" spans="3:3" x14ac:dyDescent="0.25">
      <c r="C5524" t="s">
        <v>37870</v>
      </c>
    </row>
    <row r="5525" spans="3:3" x14ac:dyDescent="0.25">
      <c r="C5525" t="s">
        <v>37871</v>
      </c>
    </row>
    <row r="5526" spans="3:3" x14ac:dyDescent="0.25">
      <c r="C5526" t="s">
        <v>37872</v>
      </c>
    </row>
    <row r="5527" spans="3:3" x14ac:dyDescent="0.25">
      <c r="C5527" t="s">
        <v>37873</v>
      </c>
    </row>
    <row r="5528" spans="3:3" x14ac:dyDescent="0.25">
      <c r="C5528" t="s">
        <v>37874</v>
      </c>
    </row>
    <row r="5529" spans="3:3" x14ac:dyDescent="0.25">
      <c r="C5529" t="s">
        <v>37875</v>
      </c>
    </row>
    <row r="5530" spans="3:3" x14ac:dyDescent="0.25">
      <c r="C5530" t="s">
        <v>37876</v>
      </c>
    </row>
    <row r="5531" spans="3:3" x14ac:dyDescent="0.25">
      <c r="C5531" t="s">
        <v>37877</v>
      </c>
    </row>
    <row r="5532" spans="3:3" x14ac:dyDescent="0.25">
      <c r="C5532" t="s">
        <v>37878</v>
      </c>
    </row>
    <row r="5533" spans="3:3" x14ac:dyDescent="0.25">
      <c r="C5533" t="s">
        <v>37879</v>
      </c>
    </row>
    <row r="5534" spans="3:3" x14ac:dyDescent="0.25">
      <c r="C5534" t="s">
        <v>37880</v>
      </c>
    </row>
    <row r="5535" spans="3:3" x14ac:dyDescent="0.25">
      <c r="C5535" t="s">
        <v>37881</v>
      </c>
    </row>
    <row r="5536" spans="3:3" x14ac:dyDescent="0.25">
      <c r="C5536" t="s">
        <v>37882</v>
      </c>
    </row>
    <row r="5537" spans="3:3" x14ac:dyDescent="0.25">
      <c r="C5537" t="s">
        <v>37883</v>
      </c>
    </row>
    <row r="5538" spans="3:3" x14ac:dyDescent="0.25">
      <c r="C5538" t="s">
        <v>37884</v>
      </c>
    </row>
    <row r="5539" spans="3:3" x14ac:dyDescent="0.25">
      <c r="C5539" t="s">
        <v>37885</v>
      </c>
    </row>
    <row r="5540" spans="3:3" x14ac:dyDescent="0.25">
      <c r="C5540" t="s">
        <v>37886</v>
      </c>
    </row>
    <row r="5541" spans="3:3" x14ac:dyDescent="0.25">
      <c r="C5541" t="s">
        <v>37887</v>
      </c>
    </row>
    <row r="5542" spans="3:3" x14ac:dyDescent="0.25">
      <c r="C5542" t="s">
        <v>37888</v>
      </c>
    </row>
    <row r="5543" spans="3:3" x14ac:dyDescent="0.25">
      <c r="C5543" t="s">
        <v>37889</v>
      </c>
    </row>
    <row r="5544" spans="3:3" x14ac:dyDescent="0.25">
      <c r="C5544" t="s">
        <v>37890</v>
      </c>
    </row>
    <row r="5545" spans="3:3" x14ac:dyDescent="0.25">
      <c r="C5545" t="s">
        <v>37891</v>
      </c>
    </row>
    <row r="5546" spans="3:3" x14ac:dyDescent="0.25">
      <c r="C5546" t="s">
        <v>37892</v>
      </c>
    </row>
    <row r="5547" spans="3:3" x14ac:dyDescent="0.25">
      <c r="C5547" t="s">
        <v>37893</v>
      </c>
    </row>
    <row r="5548" spans="3:3" x14ac:dyDescent="0.25">
      <c r="C5548" t="s">
        <v>37894</v>
      </c>
    </row>
    <row r="5549" spans="3:3" x14ac:dyDescent="0.25">
      <c r="C5549" t="s">
        <v>37895</v>
      </c>
    </row>
    <row r="5550" spans="3:3" x14ac:dyDescent="0.25">
      <c r="C5550" t="s">
        <v>37896</v>
      </c>
    </row>
    <row r="5551" spans="3:3" x14ac:dyDescent="0.25">
      <c r="C5551" t="s">
        <v>37897</v>
      </c>
    </row>
    <row r="5552" spans="3:3" x14ac:dyDescent="0.25">
      <c r="C5552" t="s">
        <v>37898</v>
      </c>
    </row>
    <row r="5553" spans="3:3" x14ac:dyDescent="0.25">
      <c r="C5553" t="s">
        <v>37899</v>
      </c>
    </row>
    <row r="5554" spans="3:3" x14ac:dyDescent="0.25">
      <c r="C5554" t="s">
        <v>37900</v>
      </c>
    </row>
    <row r="5555" spans="3:3" x14ac:dyDescent="0.25">
      <c r="C5555" t="s">
        <v>37901</v>
      </c>
    </row>
    <row r="5556" spans="3:3" x14ac:dyDescent="0.25">
      <c r="C5556" t="s">
        <v>37902</v>
      </c>
    </row>
    <row r="5557" spans="3:3" x14ac:dyDescent="0.25">
      <c r="C5557" t="s">
        <v>37903</v>
      </c>
    </row>
    <row r="5558" spans="3:3" x14ac:dyDescent="0.25">
      <c r="C5558" t="s">
        <v>37904</v>
      </c>
    </row>
    <row r="5559" spans="3:3" x14ac:dyDescent="0.25">
      <c r="C5559" t="s">
        <v>37905</v>
      </c>
    </row>
    <row r="5560" spans="3:3" x14ac:dyDescent="0.25">
      <c r="C5560" t="s">
        <v>37906</v>
      </c>
    </row>
    <row r="5561" spans="3:3" x14ac:dyDescent="0.25">
      <c r="C5561" t="s">
        <v>37907</v>
      </c>
    </row>
    <row r="5562" spans="3:3" x14ac:dyDescent="0.25">
      <c r="C5562" t="s">
        <v>37908</v>
      </c>
    </row>
    <row r="5563" spans="3:3" x14ac:dyDescent="0.25">
      <c r="C5563" t="s">
        <v>37909</v>
      </c>
    </row>
    <row r="5564" spans="3:3" x14ac:dyDescent="0.25">
      <c r="C5564" t="s">
        <v>37910</v>
      </c>
    </row>
    <row r="5565" spans="3:3" x14ac:dyDescent="0.25">
      <c r="C5565" t="s">
        <v>37911</v>
      </c>
    </row>
    <row r="5566" spans="3:3" x14ac:dyDescent="0.25">
      <c r="C5566" t="s">
        <v>37912</v>
      </c>
    </row>
    <row r="5567" spans="3:3" x14ac:dyDescent="0.25">
      <c r="C5567" t="s">
        <v>37913</v>
      </c>
    </row>
    <row r="5568" spans="3:3" x14ac:dyDescent="0.25">
      <c r="C5568" t="s">
        <v>37914</v>
      </c>
    </row>
    <row r="5569" spans="3:3" x14ac:dyDescent="0.25">
      <c r="C5569" t="s">
        <v>37915</v>
      </c>
    </row>
    <row r="5570" spans="3:3" x14ac:dyDescent="0.25">
      <c r="C5570" t="s">
        <v>37916</v>
      </c>
    </row>
    <row r="5571" spans="3:3" x14ac:dyDescent="0.25">
      <c r="C5571" t="s">
        <v>37917</v>
      </c>
    </row>
    <row r="5572" spans="3:3" x14ac:dyDescent="0.25">
      <c r="C5572" t="s">
        <v>37918</v>
      </c>
    </row>
    <row r="5573" spans="3:3" x14ac:dyDescent="0.25">
      <c r="C5573" t="s">
        <v>37919</v>
      </c>
    </row>
    <row r="5574" spans="3:3" x14ac:dyDescent="0.25">
      <c r="C5574" t="s">
        <v>37920</v>
      </c>
    </row>
    <row r="5575" spans="3:3" x14ac:dyDescent="0.25">
      <c r="C5575" t="s">
        <v>37921</v>
      </c>
    </row>
    <row r="5576" spans="3:3" x14ac:dyDescent="0.25">
      <c r="C5576" t="s">
        <v>37922</v>
      </c>
    </row>
    <row r="5577" spans="3:3" x14ac:dyDescent="0.25">
      <c r="C5577" t="s">
        <v>37923</v>
      </c>
    </row>
    <row r="5578" spans="3:3" x14ac:dyDescent="0.25">
      <c r="C5578" t="s">
        <v>37924</v>
      </c>
    </row>
    <row r="5579" spans="3:3" x14ac:dyDescent="0.25">
      <c r="C5579" t="s">
        <v>37925</v>
      </c>
    </row>
    <row r="5580" spans="3:3" x14ac:dyDescent="0.25">
      <c r="C5580" t="s">
        <v>25478</v>
      </c>
    </row>
    <row r="5581" spans="3:3" x14ac:dyDescent="0.25">
      <c r="C5581" t="s">
        <v>37926</v>
      </c>
    </row>
    <row r="5582" spans="3:3" x14ac:dyDescent="0.25">
      <c r="C5582" t="s">
        <v>37927</v>
      </c>
    </row>
    <row r="5583" spans="3:3" x14ac:dyDescent="0.25">
      <c r="C5583" t="s">
        <v>37928</v>
      </c>
    </row>
    <row r="5584" spans="3:3" x14ac:dyDescent="0.25">
      <c r="C5584" t="s">
        <v>37929</v>
      </c>
    </row>
    <row r="5585" spans="3:3" x14ac:dyDescent="0.25">
      <c r="C5585" t="s">
        <v>37930</v>
      </c>
    </row>
    <row r="5586" spans="3:3" x14ac:dyDescent="0.25">
      <c r="C5586" t="s">
        <v>37931</v>
      </c>
    </row>
    <row r="5587" spans="3:3" x14ac:dyDescent="0.25">
      <c r="C5587" t="s">
        <v>37932</v>
      </c>
    </row>
    <row r="5588" spans="3:3" x14ac:dyDescent="0.25">
      <c r="C5588" t="s">
        <v>37933</v>
      </c>
    </row>
    <row r="5589" spans="3:3" x14ac:dyDescent="0.25">
      <c r="C5589" t="s">
        <v>37934</v>
      </c>
    </row>
    <row r="5590" spans="3:3" x14ac:dyDescent="0.25">
      <c r="C5590" t="s">
        <v>37935</v>
      </c>
    </row>
    <row r="5591" spans="3:3" x14ac:dyDescent="0.25">
      <c r="C5591" t="s">
        <v>37936</v>
      </c>
    </row>
    <row r="5592" spans="3:3" x14ac:dyDescent="0.25">
      <c r="C5592" t="s">
        <v>37937</v>
      </c>
    </row>
    <row r="5593" spans="3:3" x14ac:dyDescent="0.25">
      <c r="C5593" t="s">
        <v>37938</v>
      </c>
    </row>
    <row r="5594" spans="3:3" x14ac:dyDescent="0.25">
      <c r="C5594" t="s">
        <v>37939</v>
      </c>
    </row>
    <row r="5595" spans="3:3" x14ac:dyDescent="0.25">
      <c r="C5595" t="s">
        <v>37940</v>
      </c>
    </row>
    <row r="5596" spans="3:3" x14ac:dyDescent="0.25">
      <c r="C5596" t="s">
        <v>37941</v>
      </c>
    </row>
    <row r="5597" spans="3:3" x14ac:dyDescent="0.25">
      <c r="C5597" t="s">
        <v>37942</v>
      </c>
    </row>
    <row r="5598" spans="3:3" x14ac:dyDescent="0.25">
      <c r="C5598" t="s">
        <v>37943</v>
      </c>
    </row>
    <row r="5599" spans="3:3" x14ac:dyDescent="0.25">
      <c r="C5599" t="s">
        <v>37944</v>
      </c>
    </row>
    <row r="5600" spans="3:3" x14ac:dyDescent="0.25">
      <c r="C5600" t="s">
        <v>37945</v>
      </c>
    </row>
    <row r="5601" spans="3:3" x14ac:dyDescent="0.25">
      <c r="C5601" t="s">
        <v>37946</v>
      </c>
    </row>
    <row r="5602" spans="3:3" x14ac:dyDescent="0.25">
      <c r="C5602" t="s">
        <v>37947</v>
      </c>
    </row>
    <row r="5603" spans="3:3" x14ac:dyDescent="0.25">
      <c r="C5603" t="s">
        <v>37948</v>
      </c>
    </row>
    <row r="5604" spans="3:3" x14ac:dyDescent="0.25">
      <c r="C5604" t="s">
        <v>37949</v>
      </c>
    </row>
    <row r="5605" spans="3:3" x14ac:dyDescent="0.25">
      <c r="C5605" t="s">
        <v>37950</v>
      </c>
    </row>
    <row r="5606" spans="3:3" x14ac:dyDescent="0.25">
      <c r="C5606" t="s">
        <v>37951</v>
      </c>
    </row>
    <row r="5607" spans="3:3" x14ac:dyDescent="0.25">
      <c r="C5607" t="s">
        <v>37952</v>
      </c>
    </row>
    <row r="5608" spans="3:3" x14ac:dyDescent="0.25">
      <c r="C5608" t="s">
        <v>37953</v>
      </c>
    </row>
    <row r="5609" spans="3:3" x14ac:dyDescent="0.25">
      <c r="C5609" t="s">
        <v>37954</v>
      </c>
    </row>
    <row r="5610" spans="3:3" x14ac:dyDescent="0.25">
      <c r="C5610" t="s">
        <v>37955</v>
      </c>
    </row>
    <row r="5611" spans="3:3" x14ac:dyDescent="0.25">
      <c r="C5611" t="s">
        <v>37956</v>
      </c>
    </row>
    <row r="5612" spans="3:3" x14ac:dyDescent="0.25">
      <c r="C5612" t="s">
        <v>37957</v>
      </c>
    </row>
    <row r="5613" spans="3:3" x14ac:dyDescent="0.25">
      <c r="C5613" t="s">
        <v>37958</v>
      </c>
    </row>
    <row r="5614" spans="3:3" x14ac:dyDescent="0.25">
      <c r="C5614" t="s">
        <v>37959</v>
      </c>
    </row>
    <row r="5615" spans="3:3" x14ac:dyDescent="0.25">
      <c r="C5615" t="s">
        <v>37960</v>
      </c>
    </row>
    <row r="5616" spans="3:3" x14ac:dyDescent="0.25">
      <c r="C5616" t="s">
        <v>37961</v>
      </c>
    </row>
    <row r="5617" spans="3:3" x14ac:dyDescent="0.25">
      <c r="C5617" t="s">
        <v>37962</v>
      </c>
    </row>
    <row r="5618" spans="3:3" x14ac:dyDescent="0.25">
      <c r="C5618" t="s">
        <v>37963</v>
      </c>
    </row>
    <row r="5619" spans="3:3" x14ac:dyDescent="0.25">
      <c r="C5619" t="s">
        <v>37964</v>
      </c>
    </row>
    <row r="5620" spans="3:3" x14ac:dyDescent="0.25">
      <c r="C5620" t="s">
        <v>37965</v>
      </c>
    </row>
    <row r="5621" spans="3:3" x14ac:dyDescent="0.25">
      <c r="C5621" t="s">
        <v>37966</v>
      </c>
    </row>
    <row r="5622" spans="3:3" x14ac:dyDescent="0.25">
      <c r="C5622" t="s">
        <v>37967</v>
      </c>
    </row>
    <row r="5623" spans="3:3" x14ac:dyDescent="0.25">
      <c r="C5623" t="s">
        <v>37968</v>
      </c>
    </row>
    <row r="5624" spans="3:3" x14ac:dyDescent="0.25">
      <c r="C5624" t="s">
        <v>37969</v>
      </c>
    </row>
    <row r="5625" spans="3:3" x14ac:dyDescent="0.25">
      <c r="C5625" t="s">
        <v>37970</v>
      </c>
    </row>
    <row r="5626" spans="3:3" x14ac:dyDescent="0.25">
      <c r="C5626" t="s">
        <v>37971</v>
      </c>
    </row>
    <row r="5627" spans="3:3" x14ac:dyDescent="0.25">
      <c r="C5627" t="s">
        <v>37972</v>
      </c>
    </row>
    <row r="5628" spans="3:3" x14ac:dyDescent="0.25">
      <c r="C5628" t="s">
        <v>37973</v>
      </c>
    </row>
    <row r="5629" spans="3:3" x14ac:dyDescent="0.25">
      <c r="C5629" t="s">
        <v>37974</v>
      </c>
    </row>
    <row r="5630" spans="3:3" x14ac:dyDescent="0.25">
      <c r="C5630" t="s">
        <v>37975</v>
      </c>
    </row>
    <row r="5631" spans="3:3" x14ac:dyDescent="0.25">
      <c r="C5631" t="s">
        <v>37976</v>
      </c>
    </row>
    <row r="5632" spans="3:3" x14ac:dyDescent="0.25">
      <c r="C5632" t="s">
        <v>37977</v>
      </c>
    </row>
    <row r="5633" spans="3:3" x14ac:dyDescent="0.25">
      <c r="C5633" t="s">
        <v>37978</v>
      </c>
    </row>
    <row r="5634" spans="3:3" x14ac:dyDescent="0.25">
      <c r="C5634" t="s">
        <v>37979</v>
      </c>
    </row>
    <row r="5635" spans="3:3" x14ac:dyDescent="0.25">
      <c r="C5635" t="s">
        <v>37980</v>
      </c>
    </row>
    <row r="5636" spans="3:3" x14ac:dyDescent="0.25">
      <c r="C5636" t="s">
        <v>37981</v>
      </c>
    </row>
    <row r="5637" spans="3:3" x14ac:dyDescent="0.25">
      <c r="C5637" t="s">
        <v>37982</v>
      </c>
    </row>
    <row r="5638" spans="3:3" x14ac:dyDescent="0.25">
      <c r="C5638" t="s">
        <v>37983</v>
      </c>
    </row>
    <row r="5639" spans="3:3" x14ac:dyDescent="0.25">
      <c r="C5639" t="s">
        <v>37984</v>
      </c>
    </row>
    <row r="5640" spans="3:3" x14ac:dyDescent="0.25">
      <c r="C5640" t="s">
        <v>37985</v>
      </c>
    </row>
    <row r="5641" spans="3:3" x14ac:dyDescent="0.25">
      <c r="C5641" t="s">
        <v>37986</v>
      </c>
    </row>
    <row r="5642" spans="3:3" x14ac:dyDescent="0.25">
      <c r="C5642" t="s">
        <v>37987</v>
      </c>
    </row>
    <row r="5643" spans="3:3" x14ac:dyDescent="0.25">
      <c r="C5643" t="s">
        <v>37988</v>
      </c>
    </row>
    <row r="5644" spans="3:3" x14ac:dyDescent="0.25">
      <c r="C5644" t="s">
        <v>37989</v>
      </c>
    </row>
    <row r="5645" spans="3:3" x14ac:dyDescent="0.25">
      <c r="C5645" t="s">
        <v>37990</v>
      </c>
    </row>
    <row r="5646" spans="3:3" x14ac:dyDescent="0.25">
      <c r="C5646" t="s">
        <v>37991</v>
      </c>
    </row>
    <row r="5647" spans="3:3" x14ac:dyDescent="0.25">
      <c r="C5647" t="s">
        <v>37992</v>
      </c>
    </row>
    <row r="5648" spans="3:3" x14ac:dyDescent="0.25">
      <c r="C5648" t="s">
        <v>37993</v>
      </c>
    </row>
    <row r="5649" spans="3:3" x14ac:dyDescent="0.25">
      <c r="C5649" t="s">
        <v>37994</v>
      </c>
    </row>
    <row r="5650" spans="3:3" x14ac:dyDescent="0.25">
      <c r="C5650" t="s">
        <v>37995</v>
      </c>
    </row>
    <row r="5651" spans="3:3" x14ac:dyDescent="0.25">
      <c r="C5651" t="s">
        <v>37996</v>
      </c>
    </row>
    <row r="5652" spans="3:3" x14ac:dyDescent="0.25">
      <c r="C5652" t="s">
        <v>37997</v>
      </c>
    </row>
    <row r="5653" spans="3:3" x14ac:dyDescent="0.25">
      <c r="C5653" t="s">
        <v>37998</v>
      </c>
    </row>
    <row r="5654" spans="3:3" x14ac:dyDescent="0.25">
      <c r="C5654" t="s">
        <v>37999</v>
      </c>
    </row>
    <row r="5655" spans="3:3" x14ac:dyDescent="0.25">
      <c r="C5655" t="s">
        <v>38000</v>
      </c>
    </row>
    <row r="5656" spans="3:3" x14ac:dyDescent="0.25">
      <c r="C5656" t="s">
        <v>38001</v>
      </c>
    </row>
    <row r="5657" spans="3:3" x14ac:dyDescent="0.25">
      <c r="C5657" t="s">
        <v>38002</v>
      </c>
    </row>
    <row r="5658" spans="3:3" x14ac:dyDescent="0.25">
      <c r="C5658" t="s">
        <v>38003</v>
      </c>
    </row>
    <row r="5659" spans="3:3" x14ac:dyDescent="0.25">
      <c r="C5659" t="s">
        <v>38004</v>
      </c>
    </row>
    <row r="5660" spans="3:3" x14ac:dyDescent="0.25">
      <c r="C5660" t="s">
        <v>38005</v>
      </c>
    </row>
    <row r="5661" spans="3:3" x14ac:dyDescent="0.25">
      <c r="C5661" t="s">
        <v>38006</v>
      </c>
    </row>
    <row r="5662" spans="3:3" x14ac:dyDescent="0.25">
      <c r="C5662" t="s">
        <v>38007</v>
      </c>
    </row>
    <row r="5663" spans="3:3" x14ac:dyDescent="0.25">
      <c r="C5663" t="s">
        <v>38008</v>
      </c>
    </row>
    <row r="5664" spans="3:3" x14ac:dyDescent="0.25">
      <c r="C5664" t="s">
        <v>38009</v>
      </c>
    </row>
    <row r="5665" spans="3:3" x14ac:dyDescent="0.25">
      <c r="C5665" t="s">
        <v>38010</v>
      </c>
    </row>
    <row r="5666" spans="3:3" x14ac:dyDescent="0.25">
      <c r="C5666" t="s">
        <v>38011</v>
      </c>
    </row>
    <row r="5667" spans="3:3" x14ac:dyDescent="0.25">
      <c r="C5667" t="s">
        <v>38012</v>
      </c>
    </row>
    <row r="5668" spans="3:3" x14ac:dyDescent="0.25">
      <c r="C5668" t="s">
        <v>38013</v>
      </c>
    </row>
    <row r="5669" spans="3:3" x14ac:dyDescent="0.25">
      <c r="C5669" t="s">
        <v>38014</v>
      </c>
    </row>
    <row r="5670" spans="3:3" x14ac:dyDescent="0.25">
      <c r="C5670" t="s">
        <v>38015</v>
      </c>
    </row>
    <row r="5671" spans="3:3" x14ac:dyDescent="0.25">
      <c r="C5671" t="s">
        <v>38016</v>
      </c>
    </row>
    <row r="5672" spans="3:3" x14ac:dyDescent="0.25">
      <c r="C5672" t="s">
        <v>38017</v>
      </c>
    </row>
    <row r="5673" spans="3:3" x14ac:dyDescent="0.25">
      <c r="C5673" t="s">
        <v>38018</v>
      </c>
    </row>
    <row r="5674" spans="3:3" x14ac:dyDescent="0.25">
      <c r="C5674" t="s">
        <v>38019</v>
      </c>
    </row>
    <row r="5675" spans="3:3" x14ac:dyDescent="0.25">
      <c r="C5675" t="s">
        <v>38020</v>
      </c>
    </row>
    <row r="5676" spans="3:3" x14ac:dyDescent="0.25">
      <c r="C5676" t="s">
        <v>38021</v>
      </c>
    </row>
    <row r="5677" spans="3:3" x14ac:dyDescent="0.25">
      <c r="C5677" t="s">
        <v>38022</v>
      </c>
    </row>
    <row r="5678" spans="3:3" x14ac:dyDescent="0.25">
      <c r="C5678" t="s">
        <v>38023</v>
      </c>
    </row>
    <row r="5679" spans="3:3" x14ac:dyDescent="0.25">
      <c r="C5679" t="s">
        <v>38024</v>
      </c>
    </row>
    <row r="5680" spans="3:3" x14ac:dyDescent="0.25">
      <c r="C5680" t="s">
        <v>38025</v>
      </c>
    </row>
    <row r="5681" spans="3:3" x14ac:dyDescent="0.25">
      <c r="C5681" t="s">
        <v>38026</v>
      </c>
    </row>
    <row r="5682" spans="3:3" x14ac:dyDescent="0.25">
      <c r="C5682" t="s">
        <v>38027</v>
      </c>
    </row>
    <row r="5683" spans="3:3" x14ac:dyDescent="0.25">
      <c r="C5683" t="s">
        <v>38028</v>
      </c>
    </row>
    <row r="5684" spans="3:3" x14ac:dyDescent="0.25">
      <c r="C5684" t="s">
        <v>38029</v>
      </c>
    </row>
    <row r="5685" spans="3:3" x14ac:dyDescent="0.25">
      <c r="C5685" t="s">
        <v>38030</v>
      </c>
    </row>
    <row r="5686" spans="3:3" x14ac:dyDescent="0.25">
      <c r="C5686" t="s">
        <v>38031</v>
      </c>
    </row>
    <row r="5687" spans="3:3" x14ac:dyDescent="0.25">
      <c r="C5687" t="s">
        <v>38032</v>
      </c>
    </row>
    <row r="5688" spans="3:3" x14ac:dyDescent="0.25">
      <c r="C5688" t="s">
        <v>38033</v>
      </c>
    </row>
    <row r="5689" spans="3:3" x14ac:dyDescent="0.25">
      <c r="C5689" t="s">
        <v>38034</v>
      </c>
    </row>
    <row r="5690" spans="3:3" x14ac:dyDescent="0.25">
      <c r="C5690" t="s">
        <v>38035</v>
      </c>
    </row>
    <row r="5691" spans="3:3" x14ac:dyDescent="0.25">
      <c r="C5691" t="s">
        <v>38036</v>
      </c>
    </row>
    <row r="5692" spans="3:3" x14ac:dyDescent="0.25">
      <c r="C5692" t="s">
        <v>38037</v>
      </c>
    </row>
    <row r="5693" spans="3:3" x14ac:dyDescent="0.25">
      <c r="C5693" t="s">
        <v>38038</v>
      </c>
    </row>
    <row r="5694" spans="3:3" x14ac:dyDescent="0.25">
      <c r="C5694" t="s">
        <v>38039</v>
      </c>
    </row>
    <row r="5695" spans="3:3" x14ac:dyDescent="0.25">
      <c r="C5695" t="s">
        <v>38040</v>
      </c>
    </row>
    <row r="5696" spans="3:3" x14ac:dyDescent="0.25">
      <c r="C5696" t="s">
        <v>38041</v>
      </c>
    </row>
    <row r="5697" spans="3:3" x14ac:dyDescent="0.25">
      <c r="C5697" t="s">
        <v>38042</v>
      </c>
    </row>
    <row r="5698" spans="3:3" x14ac:dyDescent="0.25">
      <c r="C5698" t="s">
        <v>38043</v>
      </c>
    </row>
    <row r="5699" spans="3:3" x14ac:dyDescent="0.25">
      <c r="C5699" t="s">
        <v>38044</v>
      </c>
    </row>
    <row r="5700" spans="3:3" x14ac:dyDescent="0.25">
      <c r="C5700" t="s">
        <v>38045</v>
      </c>
    </row>
    <row r="5701" spans="3:3" x14ac:dyDescent="0.25">
      <c r="C5701" t="s">
        <v>38046</v>
      </c>
    </row>
    <row r="5702" spans="3:3" x14ac:dyDescent="0.25">
      <c r="C5702" t="s">
        <v>38047</v>
      </c>
    </row>
    <row r="5703" spans="3:3" x14ac:dyDescent="0.25">
      <c r="C5703" t="s">
        <v>38048</v>
      </c>
    </row>
    <row r="5704" spans="3:3" x14ac:dyDescent="0.25">
      <c r="C5704" t="s">
        <v>38049</v>
      </c>
    </row>
    <row r="5705" spans="3:3" x14ac:dyDescent="0.25">
      <c r="C5705" t="s">
        <v>38050</v>
      </c>
    </row>
    <row r="5706" spans="3:3" x14ac:dyDescent="0.25">
      <c r="C5706" t="s">
        <v>38051</v>
      </c>
    </row>
    <row r="5707" spans="3:3" x14ac:dyDescent="0.25">
      <c r="C5707" t="s">
        <v>38052</v>
      </c>
    </row>
    <row r="5708" spans="3:3" x14ac:dyDescent="0.25">
      <c r="C5708" t="s">
        <v>38053</v>
      </c>
    </row>
    <row r="5709" spans="3:3" x14ac:dyDescent="0.25">
      <c r="C5709" t="s">
        <v>38054</v>
      </c>
    </row>
    <row r="5710" spans="3:3" x14ac:dyDescent="0.25">
      <c r="C5710" t="s">
        <v>38055</v>
      </c>
    </row>
    <row r="5711" spans="3:3" x14ac:dyDescent="0.25">
      <c r="C5711" t="s">
        <v>38056</v>
      </c>
    </row>
    <row r="5712" spans="3:3" x14ac:dyDescent="0.25">
      <c r="C5712" t="s">
        <v>38057</v>
      </c>
    </row>
    <row r="5713" spans="3:3" x14ac:dyDescent="0.25">
      <c r="C5713" t="s">
        <v>38058</v>
      </c>
    </row>
    <row r="5714" spans="3:3" x14ac:dyDescent="0.25">
      <c r="C5714" t="s">
        <v>38059</v>
      </c>
    </row>
    <row r="5715" spans="3:3" x14ac:dyDescent="0.25">
      <c r="C5715" t="s">
        <v>38060</v>
      </c>
    </row>
    <row r="5716" spans="3:3" x14ac:dyDescent="0.25">
      <c r="C5716" t="s">
        <v>38061</v>
      </c>
    </row>
    <row r="5717" spans="3:3" x14ac:dyDescent="0.25">
      <c r="C5717" t="s">
        <v>38062</v>
      </c>
    </row>
    <row r="5718" spans="3:3" x14ac:dyDescent="0.25">
      <c r="C5718" t="s">
        <v>38063</v>
      </c>
    </row>
    <row r="5719" spans="3:3" x14ac:dyDescent="0.25">
      <c r="C5719" t="s">
        <v>38064</v>
      </c>
    </row>
    <row r="5720" spans="3:3" x14ac:dyDescent="0.25">
      <c r="C5720" t="s">
        <v>38065</v>
      </c>
    </row>
    <row r="5721" spans="3:3" x14ac:dyDescent="0.25">
      <c r="C5721" t="s">
        <v>38066</v>
      </c>
    </row>
    <row r="5722" spans="3:3" x14ac:dyDescent="0.25">
      <c r="C5722" t="s">
        <v>38067</v>
      </c>
    </row>
    <row r="5723" spans="3:3" x14ac:dyDescent="0.25">
      <c r="C5723" t="s">
        <v>38068</v>
      </c>
    </row>
    <row r="5724" spans="3:3" x14ac:dyDescent="0.25">
      <c r="C5724" t="s">
        <v>38069</v>
      </c>
    </row>
    <row r="5725" spans="3:3" x14ac:dyDescent="0.25">
      <c r="C5725" t="s">
        <v>38070</v>
      </c>
    </row>
    <row r="5726" spans="3:3" x14ac:dyDescent="0.25">
      <c r="C5726" t="s">
        <v>38071</v>
      </c>
    </row>
    <row r="5727" spans="3:3" x14ac:dyDescent="0.25">
      <c r="C5727" t="s">
        <v>38072</v>
      </c>
    </row>
    <row r="5728" spans="3:3" x14ac:dyDescent="0.25">
      <c r="C5728" t="s">
        <v>38073</v>
      </c>
    </row>
    <row r="5729" spans="3:3" x14ac:dyDescent="0.25">
      <c r="C5729" t="s">
        <v>38074</v>
      </c>
    </row>
    <row r="5730" spans="3:3" x14ac:dyDescent="0.25">
      <c r="C5730" t="s">
        <v>38075</v>
      </c>
    </row>
    <row r="5731" spans="3:3" x14ac:dyDescent="0.25">
      <c r="C5731" t="s">
        <v>38076</v>
      </c>
    </row>
    <row r="5732" spans="3:3" x14ac:dyDescent="0.25">
      <c r="C5732" t="s">
        <v>38077</v>
      </c>
    </row>
    <row r="5733" spans="3:3" x14ac:dyDescent="0.25">
      <c r="C5733" t="s">
        <v>38078</v>
      </c>
    </row>
    <row r="5734" spans="3:3" x14ac:dyDescent="0.25">
      <c r="C5734" t="s">
        <v>38079</v>
      </c>
    </row>
    <row r="5735" spans="3:3" x14ac:dyDescent="0.25">
      <c r="C5735" t="s">
        <v>38080</v>
      </c>
    </row>
    <row r="5736" spans="3:3" x14ac:dyDescent="0.25">
      <c r="C5736" t="s">
        <v>38081</v>
      </c>
    </row>
    <row r="5737" spans="3:3" x14ac:dyDescent="0.25">
      <c r="C5737" t="s">
        <v>38082</v>
      </c>
    </row>
    <row r="5738" spans="3:3" x14ac:dyDescent="0.25">
      <c r="C5738" t="s">
        <v>38083</v>
      </c>
    </row>
    <row r="5739" spans="3:3" x14ac:dyDescent="0.25">
      <c r="C5739" t="s">
        <v>38084</v>
      </c>
    </row>
    <row r="5740" spans="3:3" x14ac:dyDescent="0.25">
      <c r="C5740" t="s">
        <v>38085</v>
      </c>
    </row>
    <row r="5741" spans="3:3" x14ac:dyDescent="0.25">
      <c r="C5741" t="s">
        <v>38086</v>
      </c>
    </row>
    <row r="5742" spans="3:3" x14ac:dyDescent="0.25">
      <c r="C5742" t="s">
        <v>38087</v>
      </c>
    </row>
    <row r="5743" spans="3:3" x14ac:dyDescent="0.25">
      <c r="C5743" t="s">
        <v>38088</v>
      </c>
    </row>
    <row r="5744" spans="3:3" x14ac:dyDescent="0.25">
      <c r="C5744" t="s">
        <v>38089</v>
      </c>
    </row>
    <row r="5745" spans="3:3" x14ac:dyDescent="0.25">
      <c r="C5745" t="s">
        <v>38090</v>
      </c>
    </row>
    <row r="5746" spans="3:3" x14ac:dyDescent="0.25">
      <c r="C5746" t="s">
        <v>38091</v>
      </c>
    </row>
    <row r="5747" spans="3:3" x14ac:dyDescent="0.25">
      <c r="C5747" t="s">
        <v>38092</v>
      </c>
    </row>
    <row r="5748" spans="3:3" x14ac:dyDescent="0.25">
      <c r="C5748" t="s">
        <v>38093</v>
      </c>
    </row>
    <row r="5749" spans="3:3" x14ac:dyDescent="0.25">
      <c r="C5749" t="s">
        <v>38094</v>
      </c>
    </row>
    <row r="5750" spans="3:3" x14ac:dyDescent="0.25">
      <c r="C5750" t="s">
        <v>38095</v>
      </c>
    </row>
    <row r="5751" spans="3:3" x14ac:dyDescent="0.25">
      <c r="C5751" t="s">
        <v>38096</v>
      </c>
    </row>
    <row r="5752" spans="3:3" x14ac:dyDescent="0.25">
      <c r="C5752" t="s">
        <v>38097</v>
      </c>
    </row>
    <row r="5753" spans="3:3" x14ac:dyDescent="0.25">
      <c r="C5753" t="s">
        <v>38098</v>
      </c>
    </row>
    <row r="5754" spans="3:3" x14ac:dyDescent="0.25">
      <c r="C5754" t="s">
        <v>38099</v>
      </c>
    </row>
    <row r="5755" spans="3:3" x14ac:dyDescent="0.25">
      <c r="C5755" t="s">
        <v>38100</v>
      </c>
    </row>
    <row r="5756" spans="3:3" x14ac:dyDescent="0.25">
      <c r="C5756" t="s">
        <v>38101</v>
      </c>
    </row>
    <row r="5757" spans="3:3" x14ac:dyDescent="0.25">
      <c r="C5757" t="s">
        <v>38102</v>
      </c>
    </row>
    <row r="5758" spans="3:3" x14ac:dyDescent="0.25">
      <c r="C5758" t="s">
        <v>38103</v>
      </c>
    </row>
    <row r="5759" spans="3:3" x14ac:dyDescent="0.25">
      <c r="C5759" t="s">
        <v>38104</v>
      </c>
    </row>
    <row r="5760" spans="3:3" x14ac:dyDescent="0.25">
      <c r="C5760" t="s">
        <v>38105</v>
      </c>
    </row>
    <row r="5761" spans="3:3" x14ac:dyDescent="0.25">
      <c r="C5761" t="s">
        <v>38106</v>
      </c>
    </row>
    <row r="5762" spans="3:3" x14ac:dyDescent="0.25">
      <c r="C5762" t="s">
        <v>38107</v>
      </c>
    </row>
    <row r="5763" spans="3:3" x14ac:dyDescent="0.25">
      <c r="C5763" t="s">
        <v>38108</v>
      </c>
    </row>
    <row r="5764" spans="3:3" x14ac:dyDescent="0.25">
      <c r="C5764" t="s">
        <v>38109</v>
      </c>
    </row>
    <row r="5765" spans="3:3" x14ac:dyDescent="0.25">
      <c r="C5765" t="s">
        <v>38110</v>
      </c>
    </row>
    <row r="5766" spans="3:3" x14ac:dyDescent="0.25">
      <c r="C5766" t="s">
        <v>38111</v>
      </c>
    </row>
    <row r="5767" spans="3:3" x14ac:dyDescent="0.25">
      <c r="C5767" t="s">
        <v>38112</v>
      </c>
    </row>
    <row r="5768" spans="3:3" x14ac:dyDescent="0.25">
      <c r="C5768" t="s">
        <v>38113</v>
      </c>
    </row>
    <row r="5769" spans="3:3" x14ac:dyDescent="0.25">
      <c r="C5769" t="s">
        <v>38114</v>
      </c>
    </row>
    <row r="5770" spans="3:3" x14ac:dyDescent="0.25">
      <c r="C5770" t="s">
        <v>38115</v>
      </c>
    </row>
    <row r="5771" spans="3:3" x14ac:dyDescent="0.25">
      <c r="C5771" t="s">
        <v>38116</v>
      </c>
    </row>
    <row r="5772" spans="3:3" x14ac:dyDescent="0.25">
      <c r="C5772" t="s">
        <v>38117</v>
      </c>
    </row>
    <row r="5773" spans="3:3" x14ac:dyDescent="0.25">
      <c r="C5773" t="s">
        <v>38118</v>
      </c>
    </row>
    <row r="5774" spans="3:3" x14ac:dyDescent="0.25">
      <c r="C5774" t="s">
        <v>38119</v>
      </c>
    </row>
    <row r="5775" spans="3:3" x14ac:dyDescent="0.25">
      <c r="C5775" t="s">
        <v>38120</v>
      </c>
    </row>
    <row r="5776" spans="3:3" x14ac:dyDescent="0.25">
      <c r="C5776" t="s">
        <v>38121</v>
      </c>
    </row>
    <row r="5777" spans="3:3" x14ac:dyDescent="0.25">
      <c r="C5777" t="s">
        <v>38122</v>
      </c>
    </row>
    <row r="5778" spans="3:3" x14ac:dyDescent="0.25">
      <c r="C5778" t="s">
        <v>38123</v>
      </c>
    </row>
    <row r="5779" spans="3:3" x14ac:dyDescent="0.25">
      <c r="C5779" t="s">
        <v>38124</v>
      </c>
    </row>
    <row r="5780" spans="3:3" x14ac:dyDescent="0.25">
      <c r="C5780" t="s">
        <v>38125</v>
      </c>
    </row>
    <row r="5781" spans="3:3" x14ac:dyDescent="0.25">
      <c r="C5781" t="s">
        <v>38126</v>
      </c>
    </row>
    <row r="5782" spans="3:3" x14ac:dyDescent="0.25">
      <c r="C5782" t="s">
        <v>38127</v>
      </c>
    </row>
    <row r="5783" spans="3:3" x14ac:dyDescent="0.25">
      <c r="C5783" t="s">
        <v>38128</v>
      </c>
    </row>
    <row r="5784" spans="3:3" x14ac:dyDescent="0.25">
      <c r="C5784" t="s">
        <v>38129</v>
      </c>
    </row>
    <row r="5785" spans="3:3" x14ac:dyDescent="0.25">
      <c r="C5785" t="s">
        <v>38130</v>
      </c>
    </row>
    <row r="5786" spans="3:3" x14ac:dyDescent="0.25">
      <c r="C5786" t="s">
        <v>38131</v>
      </c>
    </row>
    <row r="5787" spans="3:3" x14ac:dyDescent="0.25">
      <c r="C5787" t="s">
        <v>38132</v>
      </c>
    </row>
    <row r="5788" spans="3:3" x14ac:dyDescent="0.25">
      <c r="C5788" t="s">
        <v>38133</v>
      </c>
    </row>
    <row r="5789" spans="3:3" x14ac:dyDescent="0.25">
      <c r="C5789" t="s">
        <v>38134</v>
      </c>
    </row>
    <row r="5790" spans="3:3" x14ac:dyDescent="0.25">
      <c r="C5790" t="s">
        <v>38135</v>
      </c>
    </row>
    <row r="5791" spans="3:3" x14ac:dyDescent="0.25">
      <c r="C5791" t="s">
        <v>38136</v>
      </c>
    </row>
    <row r="5792" spans="3:3" x14ac:dyDescent="0.25">
      <c r="C5792" t="s">
        <v>38137</v>
      </c>
    </row>
    <row r="5793" spans="3:3" x14ac:dyDescent="0.25">
      <c r="C5793" t="s">
        <v>38138</v>
      </c>
    </row>
    <row r="5794" spans="3:3" x14ac:dyDescent="0.25">
      <c r="C5794" t="s">
        <v>38139</v>
      </c>
    </row>
    <row r="5795" spans="3:3" x14ac:dyDescent="0.25">
      <c r="C5795" t="s">
        <v>38140</v>
      </c>
    </row>
    <row r="5796" spans="3:3" x14ac:dyDescent="0.25">
      <c r="C5796" t="s">
        <v>38141</v>
      </c>
    </row>
    <row r="5797" spans="3:3" x14ac:dyDescent="0.25">
      <c r="C5797" t="s">
        <v>38142</v>
      </c>
    </row>
    <row r="5798" spans="3:3" x14ac:dyDescent="0.25">
      <c r="C5798" t="s">
        <v>38143</v>
      </c>
    </row>
    <row r="5799" spans="3:3" x14ac:dyDescent="0.25">
      <c r="C5799" t="s">
        <v>38144</v>
      </c>
    </row>
    <row r="5800" spans="3:3" x14ac:dyDescent="0.25">
      <c r="C5800" t="s">
        <v>38145</v>
      </c>
    </row>
    <row r="5801" spans="3:3" x14ac:dyDescent="0.25">
      <c r="C5801" t="s">
        <v>38146</v>
      </c>
    </row>
    <row r="5802" spans="3:3" x14ac:dyDescent="0.25">
      <c r="C5802" t="s">
        <v>38147</v>
      </c>
    </row>
    <row r="5803" spans="3:3" x14ac:dyDescent="0.25">
      <c r="C5803" t="s">
        <v>38148</v>
      </c>
    </row>
    <row r="5804" spans="3:3" x14ac:dyDescent="0.25">
      <c r="C5804" t="s">
        <v>38149</v>
      </c>
    </row>
    <row r="5805" spans="3:3" x14ac:dyDescent="0.25">
      <c r="C5805" t="s">
        <v>38150</v>
      </c>
    </row>
    <row r="5806" spans="3:3" x14ac:dyDescent="0.25">
      <c r="C5806" t="s">
        <v>38151</v>
      </c>
    </row>
    <row r="5807" spans="3:3" x14ac:dyDescent="0.25">
      <c r="C5807" t="s">
        <v>38152</v>
      </c>
    </row>
    <row r="5808" spans="3:3" x14ac:dyDescent="0.25">
      <c r="C5808" t="s">
        <v>38153</v>
      </c>
    </row>
    <row r="5809" spans="3:3" x14ac:dyDescent="0.25">
      <c r="C5809" t="s">
        <v>38154</v>
      </c>
    </row>
    <row r="5810" spans="3:3" x14ac:dyDescent="0.25">
      <c r="C5810" t="s">
        <v>38155</v>
      </c>
    </row>
    <row r="5811" spans="3:3" x14ac:dyDescent="0.25">
      <c r="C5811" t="s">
        <v>38156</v>
      </c>
    </row>
    <row r="5812" spans="3:3" x14ac:dyDescent="0.25">
      <c r="C5812" t="s">
        <v>38157</v>
      </c>
    </row>
    <row r="5813" spans="3:3" x14ac:dyDescent="0.25">
      <c r="C5813" t="s">
        <v>38158</v>
      </c>
    </row>
    <row r="5814" spans="3:3" x14ac:dyDescent="0.25">
      <c r="C5814" t="s">
        <v>38159</v>
      </c>
    </row>
    <row r="5815" spans="3:3" x14ac:dyDescent="0.25">
      <c r="C5815" t="s">
        <v>38160</v>
      </c>
    </row>
    <row r="5816" spans="3:3" x14ac:dyDescent="0.25">
      <c r="C5816" t="s">
        <v>38161</v>
      </c>
    </row>
    <row r="5817" spans="3:3" x14ac:dyDescent="0.25">
      <c r="C5817" t="s">
        <v>38162</v>
      </c>
    </row>
    <row r="5818" spans="3:3" x14ac:dyDescent="0.25">
      <c r="C5818" t="s">
        <v>38163</v>
      </c>
    </row>
    <row r="5819" spans="3:3" x14ac:dyDescent="0.25">
      <c r="C5819" t="s">
        <v>38164</v>
      </c>
    </row>
    <row r="5820" spans="3:3" x14ac:dyDescent="0.25">
      <c r="C5820" t="s">
        <v>38165</v>
      </c>
    </row>
    <row r="5821" spans="3:3" x14ac:dyDescent="0.25">
      <c r="C5821" t="s">
        <v>38166</v>
      </c>
    </row>
    <row r="5822" spans="3:3" x14ac:dyDescent="0.25">
      <c r="C5822" t="s">
        <v>38167</v>
      </c>
    </row>
    <row r="5823" spans="3:3" x14ac:dyDescent="0.25">
      <c r="C5823" t="s">
        <v>38168</v>
      </c>
    </row>
    <row r="5824" spans="3:3" x14ac:dyDescent="0.25">
      <c r="C5824" t="s">
        <v>38169</v>
      </c>
    </row>
    <row r="5825" spans="3:3" x14ac:dyDescent="0.25">
      <c r="C5825" t="s">
        <v>38170</v>
      </c>
    </row>
    <row r="5826" spans="3:3" x14ac:dyDescent="0.25">
      <c r="C5826" t="s">
        <v>38171</v>
      </c>
    </row>
    <row r="5827" spans="3:3" x14ac:dyDescent="0.25">
      <c r="C5827" t="s">
        <v>38172</v>
      </c>
    </row>
    <row r="5828" spans="3:3" x14ac:dyDescent="0.25">
      <c r="C5828" t="s">
        <v>38173</v>
      </c>
    </row>
    <row r="5829" spans="3:3" x14ac:dyDescent="0.25">
      <c r="C5829" t="s">
        <v>38174</v>
      </c>
    </row>
    <row r="5830" spans="3:3" x14ac:dyDescent="0.25">
      <c r="C5830" t="s">
        <v>38175</v>
      </c>
    </row>
    <row r="5831" spans="3:3" x14ac:dyDescent="0.25">
      <c r="C5831" t="s">
        <v>38176</v>
      </c>
    </row>
    <row r="5832" spans="3:3" x14ac:dyDescent="0.25">
      <c r="C5832" t="s">
        <v>38177</v>
      </c>
    </row>
    <row r="5833" spans="3:3" x14ac:dyDescent="0.25">
      <c r="C5833" t="s">
        <v>38178</v>
      </c>
    </row>
    <row r="5834" spans="3:3" x14ac:dyDescent="0.25">
      <c r="C5834" t="s">
        <v>38179</v>
      </c>
    </row>
    <row r="5835" spans="3:3" x14ac:dyDescent="0.25">
      <c r="C5835" t="s">
        <v>38180</v>
      </c>
    </row>
    <row r="5836" spans="3:3" x14ac:dyDescent="0.25">
      <c r="C5836" t="s">
        <v>38181</v>
      </c>
    </row>
    <row r="5837" spans="3:3" x14ac:dyDescent="0.25">
      <c r="C5837" t="s">
        <v>38182</v>
      </c>
    </row>
    <row r="5838" spans="3:3" x14ac:dyDescent="0.25">
      <c r="C5838" t="s">
        <v>38183</v>
      </c>
    </row>
    <row r="5839" spans="3:3" x14ac:dyDescent="0.25">
      <c r="C5839" t="s">
        <v>38184</v>
      </c>
    </row>
    <row r="5840" spans="3:3" x14ac:dyDescent="0.25">
      <c r="C5840" t="s">
        <v>38185</v>
      </c>
    </row>
    <row r="5841" spans="3:3" x14ac:dyDescent="0.25">
      <c r="C5841" t="s">
        <v>38186</v>
      </c>
    </row>
    <row r="5842" spans="3:3" x14ac:dyDescent="0.25">
      <c r="C5842" t="s">
        <v>38187</v>
      </c>
    </row>
    <row r="5843" spans="3:3" x14ac:dyDescent="0.25">
      <c r="C5843" t="s">
        <v>38188</v>
      </c>
    </row>
    <row r="5844" spans="3:3" x14ac:dyDescent="0.25">
      <c r="C5844" t="s">
        <v>38189</v>
      </c>
    </row>
    <row r="5845" spans="3:3" x14ac:dyDescent="0.25">
      <c r="C5845" t="s">
        <v>38190</v>
      </c>
    </row>
    <row r="5846" spans="3:3" x14ac:dyDescent="0.25">
      <c r="C5846" t="s">
        <v>38191</v>
      </c>
    </row>
    <row r="5847" spans="3:3" x14ac:dyDescent="0.25">
      <c r="C5847" t="s">
        <v>38192</v>
      </c>
    </row>
    <row r="5848" spans="3:3" x14ac:dyDescent="0.25">
      <c r="C5848" t="s">
        <v>38193</v>
      </c>
    </row>
    <row r="5849" spans="3:3" x14ac:dyDescent="0.25">
      <c r="C5849" t="s">
        <v>38194</v>
      </c>
    </row>
    <row r="5850" spans="3:3" x14ac:dyDescent="0.25">
      <c r="C5850" t="s">
        <v>38195</v>
      </c>
    </row>
    <row r="5851" spans="3:3" x14ac:dyDescent="0.25">
      <c r="C5851" t="s">
        <v>38196</v>
      </c>
    </row>
    <row r="5852" spans="3:3" x14ac:dyDescent="0.25">
      <c r="C5852" t="s">
        <v>38197</v>
      </c>
    </row>
    <row r="5853" spans="3:3" x14ac:dyDescent="0.25">
      <c r="C5853" t="s">
        <v>38198</v>
      </c>
    </row>
    <row r="5854" spans="3:3" x14ac:dyDescent="0.25">
      <c r="C5854" t="s">
        <v>38199</v>
      </c>
    </row>
    <row r="5855" spans="3:3" x14ac:dyDescent="0.25">
      <c r="C5855" t="s">
        <v>38200</v>
      </c>
    </row>
    <row r="5856" spans="3:3" x14ac:dyDescent="0.25">
      <c r="C5856" t="s">
        <v>38201</v>
      </c>
    </row>
    <row r="5857" spans="3:3" x14ac:dyDescent="0.25">
      <c r="C5857" t="s">
        <v>38202</v>
      </c>
    </row>
    <row r="5858" spans="3:3" x14ac:dyDescent="0.25">
      <c r="C5858" t="s">
        <v>38203</v>
      </c>
    </row>
    <row r="5859" spans="3:3" x14ac:dyDescent="0.25">
      <c r="C5859" t="s">
        <v>38204</v>
      </c>
    </row>
    <row r="5860" spans="3:3" x14ac:dyDescent="0.25">
      <c r="C5860" t="s">
        <v>38205</v>
      </c>
    </row>
    <row r="5861" spans="3:3" x14ac:dyDescent="0.25">
      <c r="C5861" t="s">
        <v>38206</v>
      </c>
    </row>
    <row r="5862" spans="3:3" x14ac:dyDescent="0.25">
      <c r="C5862" t="s">
        <v>38207</v>
      </c>
    </row>
    <row r="5863" spans="3:3" x14ac:dyDescent="0.25">
      <c r="C5863" t="s">
        <v>38208</v>
      </c>
    </row>
    <row r="5864" spans="3:3" x14ac:dyDescent="0.25">
      <c r="C5864" t="s">
        <v>38209</v>
      </c>
    </row>
    <row r="5865" spans="3:3" x14ac:dyDescent="0.25">
      <c r="C5865" t="s">
        <v>38210</v>
      </c>
    </row>
    <row r="5866" spans="3:3" x14ac:dyDescent="0.25">
      <c r="C5866" t="s">
        <v>38211</v>
      </c>
    </row>
    <row r="5867" spans="3:3" x14ac:dyDescent="0.25">
      <c r="C5867" t="s">
        <v>38212</v>
      </c>
    </row>
    <row r="5868" spans="3:3" x14ac:dyDescent="0.25">
      <c r="C5868" t="s">
        <v>38213</v>
      </c>
    </row>
    <row r="5869" spans="3:3" x14ac:dyDescent="0.25">
      <c r="C5869" t="s">
        <v>38214</v>
      </c>
    </row>
    <row r="5870" spans="3:3" x14ac:dyDescent="0.25">
      <c r="C5870" t="s">
        <v>38215</v>
      </c>
    </row>
    <row r="5871" spans="3:3" x14ac:dyDescent="0.25">
      <c r="C5871" t="s">
        <v>38216</v>
      </c>
    </row>
    <row r="5872" spans="3:3" x14ac:dyDescent="0.25">
      <c r="C5872" t="s">
        <v>38217</v>
      </c>
    </row>
    <row r="5873" spans="3:3" x14ac:dyDescent="0.25">
      <c r="C5873" t="s">
        <v>38218</v>
      </c>
    </row>
    <row r="5874" spans="3:3" x14ac:dyDescent="0.25">
      <c r="C5874" t="s">
        <v>38219</v>
      </c>
    </row>
    <row r="5875" spans="3:3" x14ac:dyDescent="0.25">
      <c r="C5875" t="s">
        <v>38220</v>
      </c>
    </row>
    <row r="5876" spans="3:3" x14ac:dyDescent="0.25">
      <c r="C5876" t="s">
        <v>38221</v>
      </c>
    </row>
    <row r="5877" spans="3:3" x14ac:dyDescent="0.25">
      <c r="C5877" t="s">
        <v>38222</v>
      </c>
    </row>
    <row r="5878" spans="3:3" x14ac:dyDescent="0.25">
      <c r="C5878" t="s">
        <v>38223</v>
      </c>
    </row>
    <row r="5879" spans="3:3" x14ac:dyDescent="0.25">
      <c r="C5879" t="s">
        <v>27797</v>
      </c>
    </row>
    <row r="5880" spans="3:3" x14ac:dyDescent="0.25">
      <c r="C5880" t="s">
        <v>38224</v>
      </c>
    </row>
    <row r="5881" spans="3:3" x14ac:dyDescent="0.25">
      <c r="C5881" t="s">
        <v>38225</v>
      </c>
    </row>
    <row r="5882" spans="3:3" x14ac:dyDescent="0.25">
      <c r="C5882" t="s">
        <v>38226</v>
      </c>
    </row>
    <row r="5883" spans="3:3" x14ac:dyDescent="0.25">
      <c r="C5883" t="s">
        <v>38227</v>
      </c>
    </row>
    <row r="5884" spans="3:3" x14ac:dyDescent="0.25">
      <c r="C5884" t="s">
        <v>38228</v>
      </c>
    </row>
    <row r="5885" spans="3:3" x14ac:dyDescent="0.25">
      <c r="C5885" t="s">
        <v>38229</v>
      </c>
    </row>
    <row r="5886" spans="3:3" x14ac:dyDescent="0.25">
      <c r="C5886" t="s">
        <v>38230</v>
      </c>
    </row>
    <row r="5887" spans="3:3" x14ac:dyDescent="0.25">
      <c r="C5887" t="s">
        <v>38231</v>
      </c>
    </row>
    <row r="5888" spans="3:3" x14ac:dyDescent="0.25">
      <c r="C5888" t="s">
        <v>38232</v>
      </c>
    </row>
    <row r="5889" spans="3:3" x14ac:dyDescent="0.25">
      <c r="C5889" t="s">
        <v>38233</v>
      </c>
    </row>
    <row r="5890" spans="3:3" x14ac:dyDescent="0.25">
      <c r="C5890" t="s">
        <v>38234</v>
      </c>
    </row>
    <row r="5891" spans="3:3" x14ac:dyDescent="0.25">
      <c r="C5891" t="s">
        <v>38235</v>
      </c>
    </row>
    <row r="5892" spans="3:3" x14ac:dyDescent="0.25">
      <c r="C5892" t="s">
        <v>38236</v>
      </c>
    </row>
    <row r="5893" spans="3:3" x14ac:dyDescent="0.25">
      <c r="C5893" t="s">
        <v>38237</v>
      </c>
    </row>
    <row r="5894" spans="3:3" x14ac:dyDescent="0.25">
      <c r="C5894" t="s">
        <v>38238</v>
      </c>
    </row>
    <row r="5895" spans="3:3" x14ac:dyDescent="0.25">
      <c r="C5895" t="s">
        <v>38239</v>
      </c>
    </row>
    <row r="5896" spans="3:3" x14ac:dyDescent="0.25">
      <c r="C5896" t="s">
        <v>38240</v>
      </c>
    </row>
    <row r="5897" spans="3:3" x14ac:dyDescent="0.25">
      <c r="C5897" t="s">
        <v>38241</v>
      </c>
    </row>
    <row r="5898" spans="3:3" x14ac:dyDescent="0.25">
      <c r="C5898" t="s">
        <v>38242</v>
      </c>
    </row>
    <row r="5899" spans="3:3" x14ac:dyDescent="0.25">
      <c r="C5899" t="s">
        <v>38243</v>
      </c>
    </row>
    <row r="5900" spans="3:3" x14ac:dyDescent="0.25">
      <c r="C5900" t="s">
        <v>38244</v>
      </c>
    </row>
    <row r="5901" spans="3:3" x14ac:dyDescent="0.25">
      <c r="C5901" t="s">
        <v>38245</v>
      </c>
    </row>
    <row r="5902" spans="3:3" x14ac:dyDescent="0.25">
      <c r="C5902" t="s">
        <v>38246</v>
      </c>
    </row>
    <row r="5903" spans="3:3" x14ac:dyDescent="0.25">
      <c r="C5903" t="s">
        <v>38247</v>
      </c>
    </row>
    <row r="5904" spans="3:3" x14ac:dyDescent="0.25">
      <c r="C5904" t="s">
        <v>38248</v>
      </c>
    </row>
    <row r="5905" spans="3:3" x14ac:dyDescent="0.25">
      <c r="C5905" t="s">
        <v>38249</v>
      </c>
    </row>
    <row r="5906" spans="3:3" x14ac:dyDescent="0.25">
      <c r="C5906" t="s">
        <v>38250</v>
      </c>
    </row>
    <row r="5907" spans="3:3" x14ac:dyDescent="0.25">
      <c r="C5907" t="s">
        <v>38251</v>
      </c>
    </row>
    <row r="5908" spans="3:3" x14ac:dyDescent="0.25">
      <c r="C5908" t="s">
        <v>38252</v>
      </c>
    </row>
    <row r="5909" spans="3:3" x14ac:dyDescent="0.25">
      <c r="C5909" t="s">
        <v>38253</v>
      </c>
    </row>
    <row r="5910" spans="3:3" x14ac:dyDescent="0.25">
      <c r="C5910" t="s">
        <v>38254</v>
      </c>
    </row>
    <row r="5911" spans="3:3" x14ac:dyDescent="0.25">
      <c r="C5911" t="s">
        <v>38255</v>
      </c>
    </row>
    <row r="5912" spans="3:3" x14ac:dyDescent="0.25">
      <c r="C5912" t="s">
        <v>38256</v>
      </c>
    </row>
    <row r="5913" spans="3:3" x14ac:dyDescent="0.25">
      <c r="C5913" t="s">
        <v>38257</v>
      </c>
    </row>
    <row r="5914" spans="3:3" x14ac:dyDescent="0.25">
      <c r="C5914" t="s">
        <v>38258</v>
      </c>
    </row>
    <row r="5915" spans="3:3" x14ac:dyDescent="0.25">
      <c r="C5915" t="s">
        <v>38259</v>
      </c>
    </row>
    <row r="5916" spans="3:3" x14ac:dyDescent="0.25">
      <c r="C5916" t="s">
        <v>38260</v>
      </c>
    </row>
    <row r="5917" spans="3:3" x14ac:dyDescent="0.25">
      <c r="C5917" t="s">
        <v>38261</v>
      </c>
    </row>
    <row r="5918" spans="3:3" x14ac:dyDescent="0.25">
      <c r="C5918" t="s">
        <v>38262</v>
      </c>
    </row>
    <row r="5919" spans="3:3" x14ac:dyDescent="0.25">
      <c r="C5919" t="s">
        <v>38263</v>
      </c>
    </row>
    <row r="5920" spans="3:3" x14ac:dyDescent="0.25">
      <c r="C5920" t="s">
        <v>38264</v>
      </c>
    </row>
    <row r="5921" spans="3:3" x14ac:dyDescent="0.25">
      <c r="C5921" t="s">
        <v>38265</v>
      </c>
    </row>
    <row r="5922" spans="3:3" x14ac:dyDescent="0.25">
      <c r="C5922" t="s">
        <v>38266</v>
      </c>
    </row>
    <row r="5923" spans="3:3" x14ac:dyDescent="0.25">
      <c r="C5923" t="s">
        <v>38267</v>
      </c>
    </row>
    <row r="5924" spans="3:3" x14ac:dyDescent="0.25">
      <c r="C5924" t="s">
        <v>38268</v>
      </c>
    </row>
    <row r="5925" spans="3:3" x14ac:dyDescent="0.25">
      <c r="C5925" t="s">
        <v>38269</v>
      </c>
    </row>
    <row r="5926" spans="3:3" x14ac:dyDescent="0.25">
      <c r="C5926" t="s">
        <v>38270</v>
      </c>
    </row>
    <row r="5927" spans="3:3" x14ac:dyDescent="0.25">
      <c r="C5927" t="s">
        <v>38271</v>
      </c>
    </row>
    <row r="5928" spans="3:3" x14ac:dyDescent="0.25">
      <c r="C5928" t="s">
        <v>38272</v>
      </c>
    </row>
    <row r="5929" spans="3:3" x14ac:dyDescent="0.25">
      <c r="C5929" t="s">
        <v>38273</v>
      </c>
    </row>
    <row r="5930" spans="3:3" x14ac:dyDescent="0.25">
      <c r="C5930" t="s">
        <v>38274</v>
      </c>
    </row>
    <row r="5931" spans="3:3" x14ac:dyDescent="0.25">
      <c r="C5931" t="s">
        <v>38275</v>
      </c>
    </row>
    <row r="5932" spans="3:3" x14ac:dyDescent="0.25">
      <c r="C5932" t="s">
        <v>38276</v>
      </c>
    </row>
    <row r="5933" spans="3:3" x14ac:dyDescent="0.25">
      <c r="C5933" t="s">
        <v>38277</v>
      </c>
    </row>
    <row r="5934" spans="3:3" x14ac:dyDescent="0.25">
      <c r="C5934" t="s">
        <v>38278</v>
      </c>
    </row>
    <row r="5935" spans="3:3" x14ac:dyDescent="0.25">
      <c r="C5935" t="s">
        <v>38279</v>
      </c>
    </row>
    <row r="5936" spans="3:3" x14ac:dyDescent="0.25">
      <c r="C5936" t="s">
        <v>38280</v>
      </c>
    </row>
    <row r="5937" spans="3:3" x14ac:dyDescent="0.25">
      <c r="C5937" t="s">
        <v>38281</v>
      </c>
    </row>
    <row r="5938" spans="3:3" x14ac:dyDescent="0.25">
      <c r="C5938" t="s">
        <v>38282</v>
      </c>
    </row>
    <row r="5939" spans="3:3" x14ac:dyDescent="0.25">
      <c r="C5939" t="s">
        <v>38283</v>
      </c>
    </row>
    <row r="5940" spans="3:3" x14ac:dyDescent="0.25">
      <c r="C5940" t="s">
        <v>38284</v>
      </c>
    </row>
    <row r="5941" spans="3:3" x14ac:dyDescent="0.25">
      <c r="C5941" t="s">
        <v>38285</v>
      </c>
    </row>
    <row r="5942" spans="3:3" x14ac:dyDescent="0.25">
      <c r="C5942" t="s">
        <v>38286</v>
      </c>
    </row>
    <row r="5943" spans="3:3" x14ac:dyDescent="0.25">
      <c r="C5943" t="s">
        <v>38287</v>
      </c>
    </row>
    <row r="5944" spans="3:3" x14ac:dyDescent="0.25">
      <c r="C5944" t="s">
        <v>38288</v>
      </c>
    </row>
    <row r="5945" spans="3:3" x14ac:dyDescent="0.25">
      <c r="C5945" t="s">
        <v>38289</v>
      </c>
    </row>
    <row r="5946" spans="3:3" x14ac:dyDescent="0.25">
      <c r="C5946" t="s">
        <v>38290</v>
      </c>
    </row>
    <row r="5947" spans="3:3" x14ac:dyDescent="0.25">
      <c r="C5947" t="s">
        <v>38291</v>
      </c>
    </row>
    <row r="5948" spans="3:3" x14ac:dyDescent="0.25">
      <c r="C5948" t="s">
        <v>38292</v>
      </c>
    </row>
    <row r="5949" spans="3:3" x14ac:dyDescent="0.25">
      <c r="C5949" t="s">
        <v>38293</v>
      </c>
    </row>
    <row r="5950" spans="3:3" x14ac:dyDescent="0.25">
      <c r="C5950" t="s">
        <v>38294</v>
      </c>
    </row>
    <row r="5951" spans="3:3" x14ac:dyDescent="0.25">
      <c r="C5951" t="s">
        <v>38295</v>
      </c>
    </row>
    <row r="5952" spans="3:3" x14ac:dyDescent="0.25">
      <c r="C5952" t="s">
        <v>38296</v>
      </c>
    </row>
    <row r="5953" spans="3:3" x14ac:dyDescent="0.25">
      <c r="C5953" t="s">
        <v>38297</v>
      </c>
    </row>
    <row r="5954" spans="3:3" x14ac:dyDescent="0.25">
      <c r="C5954" t="s">
        <v>38298</v>
      </c>
    </row>
    <row r="5955" spans="3:3" x14ac:dyDescent="0.25">
      <c r="C5955" t="s">
        <v>38299</v>
      </c>
    </row>
    <row r="5956" spans="3:3" x14ac:dyDescent="0.25">
      <c r="C5956" t="s">
        <v>38300</v>
      </c>
    </row>
    <row r="5957" spans="3:3" x14ac:dyDescent="0.25">
      <c r="C5957" t="s">
        <v>38301</v>
      </c>
    </row>
    <row r="5958" spans="3:3" x14ac:dyDescent="0.25">
      <c r="C5958" t="s">
        <v>38302</v>
      </c>
    </row>
    <row r="5959" spans="3:3" x14ac:dyDescent="0.25">
      <c r="C5959" t="s">
        <v>38303</v>
      </c>
    </row>
    <row r="5960" spans="3:3" x14ac:dyDescent="0.25">
      <c r="C5960" t="s">
        <v>38304</v>
      </c>
    </row>
    <row r="5961" spans="3:3" x14ac:dyDescent="0.25">
      <c r="C5961" t="s">
        <v>38305</v>
      </c>
    </row>
    <row r="5962" spans="3:3" x14ac:dyDescent="0.25">
      <c r="C5962" t="s">
        <v>38306</v>
      </c>
    </row>
    <row r="5963" spans="3:3" x14ac:dyDescent="0.25">
      <c r="C5963" t="s">
        <v>38307</v>
      </c>
    </row>
    <row r="5964" spans="3:3" x14ac:dyDescent="0.25">
      <c r="C5964" t="s">
        <v>38308</v>
      </c>
    </row>
    <row r="5965" spans="3:3" x14ac:dyDescent="0.25">
      <c r="C5965" t="s">
        <v>38309</v>
      </c>
    </row>
    <row r="5966" spans="3:3" x14ac:dyDescent="0.25">
      <c r="C5966" t="s">
        <v>38310</v>
      </c>
    </row>
    <row r="5967" spans="3:3" x14ac:dyDescent="0.25">
      <c r="C5967" t="s">
        <v>38311</v>
      </c>
    </row>
    <row r="5968" spans="3:3" x14ac:dyDescent="0.25">
      <c r="C5968" t="s">
        <v>38312</v>
      </c>
    </row>
    <row r="5969" spans="3:3" x14ac:dyDescent="0.25">
      <c r="C5969" t="s">
        <v>38313</v>
      </c>
    </row>
    <row r="5970" spans="3:3" x14ac:dyDescent="0.25">
      <c r="C5970" t="s">
        <v>38314</v>
      </c>
    </row>
    <row r="5971" spans="3:3" x14ac:dyDescent="0.25">
      <c r="C5971" t="s">
        <v>5210</v>
      </c>
    </row>
    <row r="5972" spans="3:3" x14ac:dyDescent="0.25">
      <c r="C5972" t="s">
        <v>38315</v>
      </c>
    </row>
    <row r="5973" spans="3:3" x14ac:dyDescent="0.25">
      <c r="C5973" t="s">
        <v>38316</v>
      </c>
    </row>
    <row r="5974" spans="3:3" x14ac:dyDescent="0.25">
      <c r="C5974" t="s">
        <v>38317</v>
      </c>
    </row>
    <row r="5975" spans="3:3" x14ac:dyDescent="0.25">
      <c r="C5975" t="s">
        <v>38318</v>
      </c>
    </row>
    <row r="5976" spans="3:3" x14ac:dyDescent="0.25">
      <c r="C5976" t="s">
        <v>38319</v>
      </c>
    </row>
    <row r="5977" spans="3:3" x14ac:dyDescent="0.25">
      <c r="C5977" t="s">
        <v>38320</v>
      </c>
    </row>
    <row r="5978" spans="3:3" x14ac:dyDescent="0.25">
      <c r="C5978" t="s">
        <v>38321</v>
      </c>
    </row>
    <row r="5979" spans="3:3" x14ac:dyDescent="0.25">
      <c r="C5979" t="s">
        <v>38322</v>
      </c>
    </row>
    <row r="5980" spans="3:3" x14ac:dyDescent="0.25">
      <c r="C5980" t="s">
        <v>38323</v>
      </c>
    </row>
    <row r="5981" spans="3:3" x14ac:dyDescent="0.25">
      <c r="C5981" t="s">
        <v>38324</v>
      </c>
    </row>
    <row r="5982" spans="3:3" x14ac:dyDescent="0.25">
      <c r="C5982" t="s">
        <v>38325</v>
      </c>
    </row>
    <row r="5983" spans="3:3" x14ac:dyDescent="0.25">
      <c r="C5983" t="s">
        <v>38326</v>
      </c>
    </row>
    <row r="5984" spans="3:3" x14ac:dyDescent="0.25">
      <c r="C5984" t="s">
        <v>38327</v>
      </c>
    </row>
    <row r="5985" spans="3:3" x14ac:dyDescent="0.25">
      <c r="C5985" t="s">
        <v>38328</v>
      </c>
    </row>
    <row r="5986" spans="3:3" x14ac:dyDescent="0.25">
      <c r="C5986" t="s">
        <v>38329</v>
      </c>
    </row>
    <row r="5987" spans="3:3" x14ac:dyDescent="0.25">
      <c r="C5987" t="s">
        <v>38330</v>
      </c>
    </row>
    <row r="5988" spans="3:3" x14ac:dyDescent="0.25">
      <c r="C5988" t="s">
        <v>38331</v>
      </c>
    </row>
    <row r="5989" spans="3:3" x14ac:dyDescent="0.25">
      <c r="C5989" t="s">
        <v>38332</v>
      </c>
    </row>
    <row r="5990" spans="3:3" x14ac:dyDescent="0.25">
      <c r="C5990" t="s">
        <v>38333</v>
      </c>
    </row>
    <row r="5991" spans="3:3" x14ac:dyDescent="0.25">
      <c r="C5991" t="s">
        <v>38334</v>
      </c>
    </row>
    <row r="5992" spans="3:3" x14ac:dyDescent="0.25">
      <c r="C5992" t="s">
        <v>38335</v>
      </c>
    </row>
    <row r="5993" spans="3:3" x14ac:dyDescent="0.25">
      <c r="C5993" t="s">
        <v>38336</v>
      </c>
    </row>
    <row r="5994" spans="3:3" x14ac:dyDescent="0.25">
      <c r="C5994" t="s">
        <v>38337</v>
      </c>
    </row>
    <row r="5995" spans="3:3" x14ac:dyDescent="0.25">
      <c r="C5995" t="s">
        <v>38338</v>
      </c>
    </row>
    <row r="5996" spans="3:3" x14ac:dyDescent="0.25">
      <c r="C5996" t="s">
        <v>38339</v>
      </c>
    </row>
    <row r="5997" spans="3:3" x14ac:dyDescent="0.25">
      <c r="C5997" t="s">
        <v>38340</v>
      </c>
    </row>
    <row r="5998" spans="3:3" x14ac:dyDescent="0.25">
      <c r="C5998" t="s">
        <v>38341</v>
      </c>
    </row>
    <row r="5999" spans="3:3" x14ac:dyDescent="0.25">
      <c r="C5999" t="s">
        <v>38342</v>
      </c>
    </row>
    <row r="6000" spans="3:3" x14ac:dyDescent="0.25">
      <c r="C6000" t="s">
        <v>38343</v>
      </c>
    </row>
    <row r="6001" spans="3:3" x14ac:dyDescent="0.25">
      <c r="C6001" t="s">
        <v>38344</v>
      </c>
    </row>
    <row r="6002" spans="3:3" x14ac:dyDescent="0.25">
      <c r="C6002" t="s">
        <v>38345</v>
      </c>
    </row>
    <row r="6003" spans="3:3" x14ac:dyDescent="0.25">
      <c r="C6003" t="s">
        <v>38346</v>
      </c>
    </row>
    <row r="6004" spans="3:3" x14ac:dyDescent="0.25">
      <c r="C6004" t="s">
        <v>38347</v>
      </c>
    </row>
    <row r="6005" spans="3:3" x14ac:dyDescent="0.25">
      <c r="C6005" t="s">
        <v>38348</v>
      </c>
    </row>
    <row r="6006" spans="3:3" x14ac:dyDescent="0.25">
      <c r="C6006" t="s">
        <v>38349</v>
      </c>
    </row>
    <row r="6007" spans="3:3" x14ac:dyDescent="0.25">
      <c r="C6007" t="s">
        <v>38350</v>
      </c>
    </row>
    <row r="6008" spans="3:3" x14ac:dyDescent="0.25">
      <c r="C6008" t="s">
        <v>38351</v>
      </c>
    </row>
    <row r="6009" spans="3:3" x14ac:dyDescent="0.25">
      <c r="C6009" t="s">
        <v>38352</v>
      </c>
    </row>
    <row r="6010" spans="3:3" x14ac:dyDescent="0.25">
      <c r="C6010" t="s">
        <v>38353</v>
      </c>
    </row>
    <row r="6011" spans="3:3" x14ac:dyDescent="0.25">
      <c r="C6011" t="s">
        <v>38354</v>
      </c>
    </row>
    <row r="6012" spans="3:3" x14ac:dyDescent="0.25">
      <c r="C6012" t="s">
        <v>6553</v>
      </c>
    </row>
    <row r="6013" spans="3:3" x14ac:dyDescent="0.25">
      <c r="C6013" t="s">
        <v>38355</v>
      </c>
    </row>
    <row r="6014" spans="3:3" x14ac:dyDescent="0.25">
      <c r="C6014" t="s">
        <v>38356</v>
      </c>
    </row>
    <row r="6015" spans="3:3" x14ac:dyDescent="0.25">
      <c r="C6015" t="s">
        <v>38357</v>
      </c>
    </row>
    <row r="6016" spans="3:3" x14ac:dyDescent="0.25">
      <c r="C6016" t="s">
        <v>38358</v>
      </c>
    </row>
    <row r="6017" spans="3:3" x14ac:dyDescent="0.25">
      <c r="C6017" t="s">
        <v>38359</v>
      </c>
    </row>
    <row r="6018" spans="3:3" x14ac:dyDescent="0.25">
      <c r="C6018" t="s">
        <v>38360</v>
      </c>
    </row>
    <row r="6019" spans="3:3" x14ac:dyDescent="0.25">
      <c r="C6019" t="s">
        <v>38361</v>
      </c>
    </row>
    <row r="6020" spans="3:3" x14ac:dyDescent="0.25">
      <c r="C6020" t="s">
        <v>38362</v>
      </c>
    </row>
    <row r="6021" spans="3:3" x14ac:dyDescent="0.25">
      <c r="C6021" t="s">
        <v>38363</v>
      </c>
    </row>
    <row r="6022" spans="3:3" x14ac:dyDescent="0.25">
      <c r="C6022" t="s">
        <v>38364</v>
      </c>
    </row>
    <row r="6023" spans="3:3" x14ac:dyDescent="0.25">
      <c r="C6023" t="s">
        <v>38365</v>
      </c>
    </row>
    <row r="6024" spans="3:3" x14ac:dyDescent="0.25">
      <c r="C6024" t="s">
        <v>38366</v>
      </c>
    </row>
    <row r="6025" spans="3:3" x14ac:dyDescent="0.25">
      <c r="C6025" t="s">
        <v>38367</v>
      </c>
    </row>
    <row r="6026" spans="3:3" x14ac:dyDescent="0.25">
      <c r="C6026" t="s">
        <v>38368</v>
      </c>
    </row>
    <row r="6027" spans="3:3" x14ac:dyDescent="0.25">
      <c r="C6027" t="s">
        <v>38369</v>
      </c>
    </row>
    <row r="6028" spans="3:3" x14ac:dyDescent="0.25">
      <c r="C6028" t="s">
        <v>38370</v>
      </c>
    </row>
    <row r="6029" spans="3:3" x14ac:dyDescent="0.25">
      <c r="C6029" t="s">
        <v>38371</v>
      </c>
    </row>
    <row r="6030" spans="3:3" x14ac:dyDescent="0.25">
      <c r="C6030" t="s">
        <v>38372</v>
      </c>
    </row>
    <row r="6031" spans="3:3" x14ac:dyDescent="0.25">
      <c r="C6031" t="s">
        <v>38373</v>
      </c>
    </row>
    <row r="6032" spans="3:3" x14ac:dyDescent="0.25">
      <c r="C6032" t="s">
        <v>38374</v>
      </c>
    </row>
    <row r="6033" spans="3:3" x14ac:dyDescent="0.25">
      <c r="C6033" t="s">
        <v>38375</v>
      </c>
    </row>
    <row r="6034" spans="3:3" x14ac:dyDescent="0.25">
      <c r="C6034" t="s">
        <v>38376</v>
      </c>
    </row>
    <row r="6035" spans="3:3" x14ac:dyDescent="0.25">
      <c r="C6035" t="s">
        <v>38377</v>
      </c>
    </row>
    <row r="6036" spans="3:3" x14ac:dyDescent="0.25">
      <c r="C6036" t="s">
        <v>38378</v>
      </c>
    </row>
    <row r="6037" spans="3:3" x14ac:dyDescent="0.25">
      <c r="C6037" t="s">
        <v>38379</v>
      </c>
    </row>
    <row r="6038" spans="3:3" x14ac:dyDescent="0.25">
      <c r="C6038" t="s">
        <v>38380</v>
      </c>
    </row>
    <row r="6039" spans="3:3" x14ac:dyDescent="0.25">
      <c r="C6039" t="s">
        <v>38381</v>
      </c>
    </row>
    <row r="6040" spans="3:3" x14ac:dyDescent="0.25">
      <c r="C6040" t="s">
        <v>38382</v>
      </c>
    </row>
    <row r="6041" spans="3:3" x14ac:dyDescent="0.25">
      <c r="C6041" t="s">
        <v>38383</v>
      </c>
    </row>
    <row r="6042" spans="3:3" x14ac:dyDescent="0.25">
      <c r="C6042" t="s">
        <v>38384</v>
      </c>
    </row>
    <row r="6043" spans="3:3" x14ac:dyDescent="0.25">
      <c r="C6043" t="s">
        <v>38385</v>
      </c>
    </row>
    <row r="6044" spans="3:3" x14ac:dyDescent="0.25">
      <c r="C6044" t="s">
        <v>38386</v>
      </c>
    </row>
    <row r="6045" spans="3:3" x14ac:dyDescent="0.25">
      <c r="C6045" t="s">
        <v>38387</v>
      </c>
    </row>
    <row r="6046" spans="3:3" x14ac:dyDescent="0.25">
      <c r="C6046" t="s">
        <v>38388</v>
      </c>
    </row>
    <row r="6047" spans="3:3" x14ac:dyDescent="0.25">
      <c r="C6047" t="s">
        <v>38389</v>
      </c>
    </row>
    <row r="6048" spans="3:3" x14ac:dyDescent="0.25">
      <c r="C6048" t="s">
        <v>38390</v>
      </c>
    </row>
    <row r="6049" spans="3:3" x14ac:dyDescent="0.25">
      <c r="C6049" t="s">
        <v>38391</v>
      </c>
    </row>
    <row r="6050" spans="3:3" x14ac:dyDescent="0.25">
      <c r="C6050" t="s">
        <v>38392</v>
      </c>
    </row>
    <row r="6051" spans="3:3" x14ac:dyDescent="0.25">
      <c r="C6051" t="s">
        <v>38393</v>
      </c>
    </row>
    <row r="6052" spans="3:3" x14ac:dyDescent="0.25">
      <c r="C6052" t="s">
        <v>38394</v>
      </c>
    </row>
    <row r="6053" spans="3:3" x14ac:dyDescent="0.25">
      <c r="C6053" t="s">
        <v>38395</v>
      </c>
    </row>
    <row r="6054" spans="3:3" x14ac:dyDescent="0.25">
      <c r="C6054" t="s">
        <v>38396</v>
      </c>
    </row>
    <row r="6055" spans="3:3" x14ac:dyDescent="0.25">
      <c r="C6055" t="s">
        <v>38397</v>
      </c>
    </row>
    <row r="6056" spans="3:3" x14ac:dyDescent="0.25">
      <c r="C6056" t="s">
        <v>38398</v>
      </c>
    </row>
    <row r="6057" spans="3:3" x14ac:dyDescent="0.25">
      <c r="C6057" t="s">
        <v>38399</v>
      </c>
    </row>
    <row r="6058" spans="3:3" x14ac:dyDescent="0.25">
      <c r="C6058" t="s">
        <v>38400</v>
      </c>
    </row>
    <row r="6059" spans="3:3" x14ac:dyDescent="0.25">
      <c r="C6059" t="s">
        <v>38401</v>
      </c>
    </row>
    <row r="6060" spans="3:3" x14ac:dyDescent="0.25">
      <c r="C6060" t="s">
        <v>38402</v>
      </c>
    </row>
    <row r="6061" spans="3:3" x14ac:dyDescent="0.25">
      <c r="C6061" t="s">
        <v>38403</v>
      </c>
    </row>
    <row r="6062" spans="3:3" x14ac:dyDescent="0.25">
      <c r="C6062" t="s">
        <v>38404</v>
      </c>
    </row>
    <row r="6063" spans="3:3" x14ac:dyDescent="0.25">
      <c r="C6063" t="s">
        <v>38405</v>
      </c>
    </row>
    <row r="6064" spans="3:3" x14ac:dyDescent="0.25">
      <c r="C6064" t="s">
        <v>38406</v>
      </c>
    </row>
    <row r="6065" spans="3:3" x14ac:dyDescent="0.25">
      <c r="C6065" t="s">
        <v>38407</v>
      </c>
    </row>
    <row r="6066" spans="3:3" x14ac:dyDescent="0.25">
      <c r="C6066" t="s">
        <v>38408</v>
      </c>
    </row>
    <row r="6067" spans="3:3" x14ac:dyDescent="0.25">
      <c r="C6067" t="s">
        <v>38409</v>
      </c>
    </row>
    <row r="6068" spans="3:3" x14ac:dyDescent="0.25">
      <c r="C6068" t="s">
        <v>38410</v>
      </c>
    </row>
    <row r="6069" spans="3:3" x14ac:dyDescent="0.25">
      <c r="C6069" t="s">
        <v>38411</v>
      </c>
    </row>
    <row r="6070" spans="3:3" x14ac:dyDescent="0.25">
      <c r="C6070" t="s">
        <v>38412</v>
      </c>
    </row>
    <row r="6071" spans="3:3" x14ac:dyDescent="0.25">
      <c r="C6071" t="s">
        <v>38413</v>
      </c>
    </row>
    <row r="6072" spans="3:3" x14ac:dyDescent="0.25">
      <c r="C6072" t="s">
        <v>38414</v>
      </c>
    </row>
    <row r="6073" spans="3:3" x14ac:dyDescent="0.25">
      <c r="C6073" t="s">
        <v>38415</v>
      </c>
    </row>
    <row r="6074" spans="3:3" x14ac:dyDescent="0.25">
      <c r="C6074" t="s">
        <v>38416</v>
      </c>
    </row>
    <row r="6075" spans="3:3" x14ac:dyDescent="0.25">
      <c r="C6075" t="s">
        <v>38417</v>
      </c>
    </row>
    <row r="6076" spans="3:3" x14ac:dyDescent="0.25">
      <c r="C6076" t="s">
        <v>38418</v>
      </c>
    </row>
    <row r="6077" spans="3:3" x14ac:dyDescent="0.25">
      <c r="C6077" t="s">
        <v>38419</v>
      </c>
    </row>
    <row r="6078" spans="3:3" x14ac:dyDescent="0.25">
      <c r="C6078" t="s">
        <v>38420</v>
      </c>
    </row>
    <row r="6079" spans="3:3" x14ac:dyDescent="0.25">
      <c r="C6079" t="s">
        <v>38421</v>
      </c>
    </row>
    <row r="6080" spans="3:3" x14ac:dyDescent="0.25">
      <c r="C6080" t="s">
        <v>38422</v>
      </c>
    </row>
    <row r="6081" spans="3:3" x14ac:dyDescent="0.25">
      <c r="C6081" t="s">
        <v>38423</v>
      </c>
    </row>
    <row r="6082" spans="3:3" x14ac:dyDescent="0.25">
      <c r="C6082" t="s">
        <v>38424</v>
      </c>
    </row>
    <row r="6083" spans="3:3" x14ac:dyDescent="0.25">
      <c r="C6083" t="s">
        <v>38425</v>
      </c>
    </row>
    <row r="6084" spans="3:3" x14ac:dyDescent="0.25">
      <c r="C6084" t="s">
        <v>38426</v>
      </c>
    </row>
    <row r="6085" spans="3:3" x14ac:dyDescent="0.25">
      <c r="C6085" t="s">
        <v>38427</v>
      </c>
    </row>
    <row r="6086" spans="3:3" x14ac:dyDescent="0.25">
      <c r="C6086" t="s">
        <v>38428</v>
      </c>
    </row>
    <row r="6087" spans="3:3" x14ac:dyDescent="0.25">
      <c r="C6087" t="s">
        <v>38429</v>
      </c>
    </row>
    <row r="6088" spans="3:3" x14ac:dyDescent="0.25">
      <c r="C6088" t="s">
        <v>38430</v>
      </c>
    </row>
    <row r="6089" spans="3:3" x14ac:dyDescent="0.25">
      <c r="C6089" t="s">
        <v>38431</v>
      </c>
    </row>
    <row r="6090" spans="3:3" x14ac:dyDescent="0.25">
      <c r="C6090" t="s">
        <v>38432</v>
      </c>
    </row>
    <row r="6091" spans="3:3" x14ac:dyDescent="0.25">
      <c r="C6091" t="s">
        <v>38433</v>
      </c>
    </row>
    <row r="6092" spans="3:3" x14ac:dyDescent="0.25">
      <c r="C6092" t="s">
        <v>38434</v>
      </c>
    </row>
    <row r="6093" spans="3:3" x14ac:dyDescent="0.25">
      <c r="C6093" t="s">
        <v>38435</v>
      </c>
    </row>
    <row r="6094" spans="3:3" x14ac:dyDescent="0.25">
      <c r="C6094" t="s">
        <v>38436</v>
      </c>
    </row>
    <row r="6095" spans="3:3" x14ac:dyDescent="0.25">
      <c r="C6095" t="s">
        <v>38437</v>
      </c>
    </row>
    <row r="6096" spans="3:3" x14ac:dyDescent="0.25">
      <c r="C6096" t="s">
        <v>38438</v>
      </c>
    </row>
    <row r="6097" spans="3:3" x14ac:dyDescent="0.25">
      <c r="C6097" t="s">
        <v>38439</v>
      </c>
    </row>
    <row r="6098" spans="3:3" x14ac:dyDescent="0.25">
      <c r="C6098" t="s">
        <v>38440</v>
      </c>
    </row>
    <row r="6099" spans="3:3" x14ac:dyDescent="0.25">
      <c r="C6099" t="s">
        <v>38441</v>
      </c>
    </row>
    <row r="6100" spans="3:3" x14ac:dyDescent="0.25">
      <c r="C6100" t="s">
        <v>38442</v>
      </c>
    </row>
    <row r="6101" spans="3:3" x14ac:dyDescent="0.25">
      <c r="C6101" t="s">
        <v>38443</v>
      </c>
    </row>
    <row r="6102" spans="3:3" x14ac:dyDescent="0.25">
      <c r="C6102" t="s">
        <v>38444</v>
      </c>
    </row>
    <row r="6103" spans="3:3" x14ac:dyDescent="0.25">
      <c r="C6103" t="s">
        <v>38445</v>
      </c>
    </row>
    <row r="6104" spans="3:3" x14ac:dyDescent="0.25">
      <c r="C6104" t="s">
        <v>38446</v>
      </c>
    </row>
    <row r="6105" spans="3:3" x14ac:dyDescent="0.25">
      <c r="C6105" t="s">
        <v>38447</v>
      </c>
    </row>
    <row r="6106" spans="3:3" x14ac:dyDescent="0.25">
      <c r="C6106" t="s">
        <v>38448</v>
      </c>
    </row>
    <row r="6107" spans="3:3" x14ac:dyDescent="0.25">
      <c r="C6107" t="s">
        <v>38449</v>
      </c>
    </row>
    <row r="6108" spans="3:3" x14ac:dyDescent="0.25">
      <c r="C6108" t="s">
        <v>38450</v>
      </c>
    </row>
    <row r="6109" spans="3:3" x14ac:dyDescent="0.25">
      <c r="C6109" t="s">
        <v>38451</v>
      </c>
    </row>
    <row r="6110" spans="3:3" x14ac:dyDescent="0.25">
      <c r="C6110" t="s">
        <v>38452</v>
      </c>
    </row>
    <row r="6111" spans="3:3" x14ac:dyDescent="0.25">
      <c r="C6111" t="s">
        <v>38453</v>
      </c>
    </row>
    <row r="6112" spans="3:3" x14ac:dyDescent="0.25">
      <c r="C6112" t="s">
        <v>38454</v>
      </c>
    </row>
    <row r="6113" spans="3:3" x14ac:dyDescent="0.25">
      <c r="C6113" t="s">
        <v>38455</v>
      </c>
    </row>
    <row r="6114" spans="3:3" x14ac:dyDescent="0.25">
      <c r="C6114" t="s">
        <v>38456</v>
      </c>
    </row>
    <row r="6115" spans="3:3" x14ac:dyDescent="0.25">
      <c r="C6115" t="s">
        <v>38457</v>
      </c>
    </row>
    <row r="6116" spans="3:3" x14ac:dyDescent="0.25">
      <c r="C6116" t="s">
        <v>38458</v>
      </c>
    </row>
    <row r="6117" spans="3:3" x14ac:dyDescent="0.25">
      <c r="C6117" t="s">
        <v>38459</v>
      </c>
    </row>
    <row r="6118" spans="3:3" x14ac:dyDescent="0.25">
      <c r="C6118" t="s">
        <v>38460</v>
      </c>
    </row>
    <row r="6119" spans="3:3" x14ac:dyDescent="0.25">
      <c r="C6119" t="s">
        <v>38461</v>
      </c>
    </row>
    <row r="6120" spans="3:3" x14ac:dyDescent="0.25">
      <c r="C6120" t="s">
        <v>38462</v>
      </c>
    </row>
    <row r="6121" spans="3:3" x14ac:dyDescent="0.25">
      <c r="C6121" t="s">
        <v>38463</v>
      </c>
    </row>
    <row r="6122" spans="3:3" x14ac:dyDescent="0.25">
      <c r="C6122" t="s">
        <v>38464</v>
      </c>
    </row>
    <row r="6123" spans="3:3" x14ac:dyDescent="0.25">
      <c r="C6123" t="s">
        <v>38465</v>
      </c>
    </row>
    <row r="6124" spans="3:3" x14ac:dyDescent="0.25">
      <c r="C6124" t="s">
        <v>38466</v>
      </c>
    </row>
    <row r="6125" spans="3:3" x14ac:dyDescent="0.25">
      <c r="C6125" t="s">
        <v>38467</v>
      </c>
    </row>
    <row r="6126" spans="3:3" x14ac:dyDescent="0.25">
      <c r="C6126" t="s">
        <v>38468</v>
      </c>
    </row>
    <row r="6127" spans="3:3" x14ac:dyDescent="0.25">
      <c r="C6127" t="s">
        <v>38469</v>
      </c>
    </row>
    <row r="6128" spans="3:3" x14ac:dyDescent="0.25">
      <c r="C6128" t="s">
        <v>38470</v>
      </c>
    </row>
    <row r="6129" spans="3:3" x14ac:dyDescent="0.25">
      <c r="C6129" t="s">
        <v>38471</v>
      </c>
    </row>
    <row r="6130" spans="3:3" x14ac:dyDescent="0.25">
      <c r="C6130" t="s">
        <v>38472</v>
      </c>
    </row>
    <row r="6131" spans="3:3" x14ac:dyDescent="0.25">
      <c r="C6131" t="s">
        <v>38473</v>
      </c>
    </row>
    <row r="6132" spans="3:3" x14ac:dyDescent="0.25">
      <c r="C6132" t="s">
        <v>38474</v>
      </c>
    </row>
    <row r="6133" spans="3:3" x14ac:dyDescent="0.25">
      <c r="C6133" t="s">
        <v>38475</v>
      </c>
    </row>
    <row r="6134" spans="3:3" x14ac:dyDescent="0.25">
      <c r="C6134" t="s">
        <v>38476</v>
      </c>
    </row>
    <row r="6135" spans="3:3" x14ac:dyDescent="0.25">
      <c r="C6135" t="s">
        <v>38477</v>
      </c>
    </row>
    <row r="6136" spans="3:3" x14ac:dyDescent="0.25">
      <c r="C6136" t="s">
        <v>38478</v>
      </c>
    </row>
    <row r="6137" spans="3:3" x14ac:dyDescent="0.25">
      <c r="C6137" t="s">
        <v>38479</v>
      </c>
    </row>
    <row r="6138" spans="3:3" x14ac:dyDescent="0.25">
      <c r="C6138" t="s">
        <v>38480</v>
      </c>
    </row>
    <row r="6139" spans="3:3" x14ac:dyDescent="0.25">
      <c r="C6139" t="s">
        <v>38481</v>
      </c>
    </row>
    <row r="6140" spans="3:3" x14ac:dyDescent="0.25">
      <c r="C6140" t="s">
        <v>38482</v>
      </c>
    </row>
    <row r="6141" spans="3:3" x14ac:dyDescent="0.25">
      <c r="C6141" t="s">
        <v>38483</v>
      </c>
    </row>
    <row r="6142" spans="3:3" x14ac:dyDescent="0.25">
      <c r="C6142" t="s">
        <v>38484</v>
      </c>
    </row>
    <row r="6143" spans="3:3" x14ac:dyDescent="0.25">
      <c r="C6143" t="s">
        <v>38485</v>
      </c>
    </row>
    <row r="6144" spans="3:3" x14ac:dyDescent="0.25">
      <c r="C6144" t="s">
        <v>38486</v>
      </c>
    </row>
    <row r="6145" spans="3:3" x14ac:dyDescent="0.25">
      <c r="C6145" t="s">
        <v>38487</v>
      </c>
    </row>
    <row r="6146" spans="3:3" x14ac:dyDescent="0.25">
      <c r="C6146" t="s">
        <v>38488</v>
      </c>
    </row>
    <row r="6147" spans="3:3" x14ac:dyDescent="0.25">
      <c r="C6147" t="s">
        <v>38489</v>
      </c>
    </row>
    <row r="6148" spans="3:3" x14ac:dyDescent="0.25">
      <c r="C6148" t="s">
        <v>38490</v>
      </c>
    </row>
    <row r="6149" spans="3:3" x14ac:dyDescent="0.25">
      <c r="C6149" t="s">
        <v>38491</v>
      </c>
    </row>
    <row r="6150" spans="3:3" x14ac:dyDescent="0.25">
      <c r="C6150" t="s">
        <v>38492</v>
      </c>
    </row>
    <row r="6151" spans="3:3" x14ac:dyDescent="0.25">
      <c r="C6151" t="s">
        <v>38493</v>
      </c>
    </row>
    <row r="6152" spans="3:3" x14ac:dyDescent="0.25">
      <c r="C6152" t="s">
        <v>38494</v>
      </c>
    </row>
    <row r="6153" spans="3:3" x14ac:dyDescent="0.25">
      <c r="C6153" t="s">
        <v>38495</v>
      </c>
    </row>
    <row r="6154" spans="3:3" x14ac:dyDescent="0.25">
      <c r="C6154" t="s">
        <v>38496</v>
      </c>
    </row>
    <row r="6155" spans="3:3" x14ac:dyDescent="0.25">
      <c r="C6155" t="s">
        <v>38497</v>
      </c>
    </row>
    <row r="6156" spans="3:3" x14ac:dyDescent="0.25">
      <c r="C6156" t="s">
        <v>38498</v>
      </c>
    </row>
    <row r="6157" spans="3:3" x14ac:dyDescent="0.25">
      <c r="C6157" t="s">
        <v>38499</v>
      </c>
    </row>
    <row r="6158" spans="3:3" x14ac:dyDescent="0.25">
      <c r="C6158" t="s">
        <v>38500</v>
      </c>
    </row>
    <row r="6159" spans="3:3" x14ac:dyDescent="0.25">
      <c r="C6159" t="s">
        <v>38501</v>
      </c>
    </row>
    <row r="6160" spans="3:3" x14ac:dyDescent="0.25">
      <c r="C6160" t="s">
        <v>38502</v>
      </c>
    </row>
    <row r="6161" spans="3:3" x14ac:dyDescent="0.25">
      <c r="C6161" t="s">
        <v>38503</v>
      </c>
    </row>
    <row r="6162" spans="3:3" x14ac:dyDescent="0.25">
      <c r="C6162" t="s">
        <v>38504</v>
      </c>
    </row>
    <row r="6163" spans="3:3" x14ac:dyDescent="0.25">
      <c r="C6163" t="s">
        <v>38505</v>
      </c>
    </row>
    <row r="6164" spans="3:3" x14ac:dyDescent="0.25">
      <c r="C6164" t="s">
        <v>38506</v>
      </c>
    </row>
    <row r="6165" spans="3:3" x14ac:dyDescent="0.25">
      <c r="C6165" t="s">
        <v>38507</v>
      </c>
    </row>
    <row r="6166" spans="3:3" x14ac:dyDescent="0.25">
      <c r="C6166" t="s">
        <v>38508</v>
      </c>
    </row>
    <row r="6167" spans="3:3" x14ac:dyDescent="0.25">
      <c r="C6167" t="s">
        <v>38509</v>
      </c>
    </row>
    <row r="6168" spans="3:3" x14ac:dyDescent="0.25">
      <c r="C6168" t="s">
        <v>38510</v>
      </c>
    </row>
    <row r="6169" spans="3:3" x14ac:dyDescent="0.25">
      <c r="C6169" t="s">
        <v>38511</v>
      </c>
    </row>
    <row r="6170" spans="3:3" x14ac:dyDescent="0.25">
      <c r="C6170" t="s">
        <v>38512</v>
      </c>
    </row>
    <row r="6171" spans="3:3" x14ac:dyDescent="0.25">
      <c r="C6171" t="s">
        <v>38513</v>
      </c>
    </row>
    <row r="6172" spans="3:3" x14ac:dyDescent="0.25">
      <c r="C6172" t="s">
        <v>38514</v>
      </c>
    </row>
    <row r="6173" spans="3:3" x14ac:dyDescent="0.25">
      <c r="C6173" t="s">
        <v>38515</v>
      </c>
    </row>
    <row r="6174" spans="3:3" x14ac:dyDescent="0.25">
      <c r="C6174" t="s">
        <v>38516</v>
      </c>
    </row>
    <row r="6175" spans="3:3" x14ac:dyDescent="0.25">
      <c r="C6175" t="s">
        <v>38517</v>
      </c>
    </row>
    <row r="6176" spans="3:3" x14ac:dyDescent="0.25">
      <c r="C6176" t="s">
        <v>38518</v>
      </c>
    </row>
    <row r="6177" spans="3:3" x14ac:dyDescent="0.25">
      <c r="C6177" t="s">
        <v>38519</v>
      </c>
    </row>
    <row r="6178" spans="3:3" x14ac:dyDescent="0.25">
      <c r="C6178" t="s">
        <v>38520</v>
      </c>
    </row>
    <row r="6179" spans="3:3" x14ac:dyDescent="0.25">
      <c r="C6179" t="s">
        <v>38521</v>
      </c>
    </row>
    <row r="6180" spans="3:3" x14ac:dyDescent="0.25">
      <c r="C6180" t="s">
        <v>38522</v>
      </c>
    </row>
    <row r="6181" spans="3:3" x14ac:dyDescent="0.25">
      <c r="C6181" t="s">
        <v>38523</v>
      </c>
    </row>
    <row r="6182" spans="3:3" x14ac:dyDescent="0.25">
      <c r="C6182" t="s">
        <v>38524</v>
      </c>
    </row>
    <row r="6183" spans="3:3" x14ac:dyDescent="0.25">
      <c r="C6183" t="s">
        <v>38525</v>
      </c>
    </row>
    <row r="6184" spans="3:3" x14ac:dyDescent="0.25">
      <c r="C6184" t="s">
        <v>38526</v>
      </c>
    </row>
    <row r="6185" spans="3:3" x14ac:dyDescent="0.25">
      <c r="C6185" t="s">
        <v>38527</v>
      </c>
    </row>
    <row r="6186" spans="3:3" x14ac:dyDescent="0.25">
      <c r="C6186" t="s">
        <v>38528</v>
      </c>
    </row>
    <row r="6187" spans="3:3" x14ac:dyDescent="0.25">
      <c r="C6187" t="s">
        <v>38529</v>
      </c>
    </row>
    <row r="6188" spans="3:3" x14ac:dyDescent="0.25">
      <c r="C6188" t="s">
        <v>38530</v>
      </c>
    </row>
    <row r="6189" spans="3:3" x14ac:dyDescent="0.25">
      <c r="C6189" t="s">
        <v>38531</v>
      </c>
    </row>
    <row r="6190" spans="3:3" x14ac:dyDescent="0.25">
      <c r="C6190" t="s">
        <v>38532</v>
      </c>
    </row>
    <row r="6191" spans="3:3" x14ac:dyDescent="0.25">
      <c r="C6191" t="s">
        <v>38533</v>
      </c>
    </row>
    <row r="6192" spans="3:3" x14ac:dyDescent="0.25">
      <c r="C6192" t="s">
        <v>38534</v>
      </c>
    </row>
    <row r="6193" spans="3:3" x14ac:dyDescent="0.25">
      <c r="C6193" t="s">
        <v>38535</v>
      </c>
    </row>
    <row r="6194" spans="3:3" x14ac:dyDescent="0.25">
      <c r="C6194" t="s">
        <v>38536</v>
      </c>
    </row>
    <row r="6195" spans="3:3" x14ac:dyDescent="0.25">
      <c r="C6195" t="s">
        <v>38537</v>
      </c>
    </row>
    <row r="6196" spans="3:3" x14ac:dyDescent="0.25">
      <c r="C6196" t="s">
        <v>38538</v>
      </c>
    </row>
    <row r="6197" spans="3:3" x14ac:dyDescent="0.25">
      <c r="C6197" t="s">
        <v>38539</v>
      </c>
    </row>
    <row r="6198" spans="3:3" x14ac:dyDescent="0.25">
      <c r="C6198" t="s">
        <v>38540</v>
      </c>
    </row>
    <row r="6199" spans="3:3" x14ac:dyDescent="0.25">
      <c r="C6199" t="s">
        <v>38541</v>
      </c>
    </row>
    <row r="6200" spans="3:3" x14ac:dyDescent="0.25">
      <c r="C6200" t="s">
        <v>38542</v>
      </c>
    </row>
    <row r="6201" spans="3:3" x14ac:dyDescent="0.25">
      <c r="C6201" t="s">
        <v>38543</v>
      </c>
    </row>
    <row r="6202" spans="3:3" x14ac:dyDescent="0.25">
      <c r="C6202" t="s">
        <v>38544</v>
      </c>
    </row>
    <row r="6203" spans="3:3" x14ac:dyDescent="0.25">
      <c r="C6203" t="s">
        <v>38545</v>
      </c>
    </row>
    <row r="6204" spans="3:3" x14ac:dyDescent="0.25">
      <c r="C6204" t="s">
        <v>38546</v>
      </c>
    </row>
    <row r="6205" spans="3:3" x14ac:dyDescent="0.25">
      <c r="C6205" t="s">
        <v>38547</v>
      </c>
    </row>
    <row r="6206" spans="3:3" x14ac:dyDescent="0.25">
      <c r="C6206" t="s">
        <v>38548</v>
      </c>
    </row>
    <row r="6207" spans="3:3" x14ac:dyDescent="0.25">
      <c r="C6207" t="s">
        <v>38549</v>
      </c>
    </row>
    <row r="6208" spans="3:3" x14ac:dyDescent="0.25">
      <c r="C6208" t="s">
        <v>38550</v>
      </c>
    </row>
    <row r="6209" spans="3:3" x14ac:dyDescent="0.25">
      <c r="C6209" t="s">
        <v>38551</v>
      </c>
    </row>
    <row r="6210" spans="3:3" x14ac:dyDescent="0.25">
      <c r="C6210" t="s">
        <v>38552</v>
      </c>
    </row>
    <row r="6211" spans="3:3" x14ac:dyDescent="0.25">
      <c r="C6211" t="s">
        <v>38553</v>
      </c>
    </row>
    <row r="6212" spans="3:3" x14ac:dyDescent="0.25">
      <c r="C6212" t="s">
        <v>38554</v>
      </c>
    </row>
    <row r="6213" spans="3:3" x14ac:dyDescent="0.25">
      <c r="C6213" t="s">
        <v>38555</v>
      </c>
    </row>
    <row r="6214" spans="3:3" x14ac:dyDescent="0.25">
      <c r="C6214" t="s">
        <v>38556</v>
      </c>
    </row>
    <row r="6215" spans="3:3" x14ac:dyDescent="0.25">
      <c r="C6215" t="s">
        <v>38557</v>
      </c>
    </row>
    <row r="6216" spans="3:3" x14ac:dyDescent="0.25">
      <c r="C6216" t="s">
        <v>38558</v>
      </c>
    </row>
    <row r="6217" spans="3:3" x14ac:dyDescent="0.25">
      <c r="C6217" t="s">
        <v>38559</v>
      </c>
    </row>
    <row r="6218" spans="3:3" x14ac:dyDescent="0.25">
      <c r="C6218" t="s">
        <v>38560</v>
      </c>
    </row>
    <row r="6219" spans="3:3" x14ac:dyDescent="0.25">
      <c r="C6219" t="s">
        <v>38561</v>
      </c>
    </row>
    <row r="6220" spans="3:3" x14ac:dyDescent="0.25">
      <c r="C6220" t="s">
        <v>38562</v>
      </c>
    </row>
    <row r="6221" spans="3:3" x14ac:dyDescent="0.25">
      <c r="C6221" t="s">
        <v>38563</v>
      </c>
    </row>
    <row r="6222" spans="3:3" x14ac:dyDescent="0.25">
      <c r="C6222" t="s">
        <v>38564</v>
      </c>
    </row>
    <row r="6223" spans="3:3" x14ac:dyDescent="0.25">
      <c r="C6223" t="s">
        <v>38565</v>
      </c>
    </row>
    <row r="6224" spans="3:3" x14ac:dyDescent="0.25">
      <c r="C6224" t="s">
        <v>38566</v>
      </c>
    </row>
    <row r="6225" spans="3:3" x14ac:dyDescent="0.25">
      <c r="C6225" t="s">
        <v>38567</v>
      </c>
    </row>
    <row r="6226" spans="3:3" x14ac:dyDescent="0.25">
      <c r="C6226" t="s">
        <v>38568</v>
      </c>
    </row>
    <row r="6227" spans="3:3" x14ac:dyDescent="0.25">
      <c r="C6227" t="s">
        <v>38569</v>
      </c>
    </row>
    <row r="6228" spans="3:3" x14ac:dyDescent="0.25">
      <c r="C6228" t="s">
        <v>38570</v>
      </c>
    </row>
    <row r="6229" spans="3:3" x14ac:dyDescent="0.25">
      <c r="C6229" t="s">
        <v>38571</v>
      </c>
    </row>
    <row r="6230" spans="3:3" x14ac:dyDescent="0.25">
      <c r="C6230" t="s">
        <v>38572</v>
      </c>
    </row>
    <row r="6231" spans="3:3" x14ac:dyDescent="0.25">
      <c r="C6231" t="s">
        <v>38573</v>
      </c>
    </row>
    <row r="6232" spans="3:3" x14ac:dyDescent="0.25">
      <c r="C6232" t="s">
        <v>38574</v>
      </c>
    </row>
    <row r="6233" spans="3:3" x14ac:dyDescent="0.25">
      <c r="C6233" t="s">
        <v>38575</v>
      </c>
    </row>
    <row r="6234" spans="3:3" x14ac:dyDescent="0.25">
      <c r="C6234" t="s">
        <v>38576</v>
      </c>
    </row>
    <row r="6235" spans="3:3" x14ac:dyDescent="0.25">
      <c r="C6235" t="s">
        <v>38577</v>
      </c>
    </row>
    <row r="6236" spans="3:3" x14ac:dyDescent="0.25">
      <c r="C6236" t="s">
        <v>38578</v>
      </c>
    </row>
    <row r="6237" spans="3:3" x14ac:dyDescent="0.25">
      <c r="C6237" t="s">
        <v>38579</v>
      </c>
    </row>
    <row r="6238" spans="3:3" x14ac:dyDescent="0.25">
      <c r="C6238" t="s">
        <v>38580</v>
      </c>
    </row>
    <row r="6239" spans="3:3" x14ac:dyDescent="0.25">
      <c r="C6239" t="s">
        <v>38581</v>
      </c>
    </row>
    <row r="6240" spans="3:3" x14ac:dyDescent="0.25">
      <c r="C6240" t="s">
        <v>38582</v>
      </c>
    </row>
    <row r="6241" spans="3:3" x14ac:dyDescent="0.25">
      <c r="C6241" t="s">
        <v>38583</v>
      </c>
    </row>
    <row r="6242" spans="3:3" x14ac:dyDescent="0.25">
      <c r="C6242" t="s">
        <v>38584</v>
      </c>
    </row>
    <row r="6243" spans="3:3" x14ac:dyDescent="0.25">
      <c r="C6243" t="s">
        <v>38585</v>
      </c>
    </row>
    <row r="6244" spans="3:3" x14ac:dyDescent="0.25">
      <c r="C6244" t="s">
        <v>38586</v>
      </c>
    </row>
    <row r="6245" spans="3:3" x14ac:dyDescent="0.25">
      <c r="C6245" t="s">
        <v>38587</v>
      </c>
    </row>
    <row r="6246" spans="3:3" x14ac:dyDescent="0.25">
      <c r="C6246" t="s">
        <v>38588</v>
      </c>
    </row>
    <row r="6247" spans="3:3" x14ac:dyDescent="0.25">
      <c r="C6247" t="s">
        <v>38589</v>
      </c>
    </row>
    <row r="6248" spans="3:3" x14ac:dyDescent="0.25">
      <c r="C6248" t="s">
        <v>38590</v>
      </c>
    </row>
    <row r="6249" spans="3:3" x14ac:dyDescent="0.25">
      <c r="C6249" t="s">
        <v>38591</v>
      </c>
    </row>
    <row r="6250" spans="3:3" x14ac:dyDescent="0.25">
      <c r="C6250" t="s">
        <v>38592</v>
      </c>
    </row>
    <row r="6251" spans="3:3" x14ac:dyDescent="0.25">
      <c r="C6251" t="s">
        <v>38593</v>
      </c>
    </row>
    <row r="6252" spans="3:3" x14ac:dyDescent="0.25">
      <c r="C6252" t="s">
        <v>38594</v>
      </c>
    </row>
    <row r="6253" spans="3:3" x14ac:dyDescent="0.25">
      <c r="C6253" t="s">
        <v>38595</v>
      </c>
    </row>
    <row r="6254" spans="3:3" x14ac:dyDescent="0.25">
      <c r="C6254" t="s">
        <v>38596</v>
      </c>
    </row>
    <row r="6255" spans="3:3" x14ac:dyDescent="0.25">
      <c r="C6255" t="s">
        <v>38597</v>
      </c>
    </row>
    <row r="6256" spans="3:3" x14ac:dyDescent="0.25">
      <c r="C6256" t="s">
        <v>38598</v>
      </c>
    </row>
    <row r="6257" spans="3:3" x14ac:dyDescent="0.25">
      <c r="C6257" t="s">
        <v>38599</v>
      </c>
    </row>
    <row r="6258" spans="3:3" x14ac:dyDescent="0.25">
      <c r="C6258" t="s">
        <v>38600</v>
      </c>
    </row>
    <row r="6259" spans="3:3" x14ac:dyDescent="0.25">
      <c r="C6259" t="s">
        <v>38601</v>
      </c>
    </row>
    <row r="6260" spans="3:3" x14ac:dyDescent="0.25">
      <c r="C6260" t="s">
        <v>38602</v>
      </c>
    </row>
    <row r="6261" spans="3:3" x14ac:dyDescent="0.25">
      <c r="C6261" t="s">
        <v>38603</v>
      </c>
    </row>
    <row r="6262" spans="3:3" x14ac:dyDescent="0.25">
      <c r="C6262" t="s">
        <v>38604</v>
      </c>
    </row>
    <row r="6263" spans="3:3" x14ac:dyDescent="0.25">
      <c r="C6263" t="s">
        <v>38605</v>
      </c>
    </row>
    <row r="6264" spans="3:3" x14ac:dyDescent="0.25">
      <c r="C6264" t="s">
        <v>38606</v>
      </c>
    </row>
    <row r="6265" spans="3:3" x14ac:dyDescent="0.25">
      <c r="C6265" t="s">
        <v>38607</v>
      </c>
    </row>
    <row r="6266" spans="3:3" x14ac:dyDescent="0.25">
      <c r="C6266" t="s">
        <v>38608</v>
      </c>
    </row>
    <row r="6267" spans="3:3" x14ac:dyDescent="0.25">
      <c r="C6267" t="s">
        <v>38609</v>
      </c>
    </row>
    <row r="6268" spans="3:3" x14ac:dyDescent="0.25">
      <c r="C6268" t="s">
        <v>38610</v>
      </c>
    </row>
    <row r="6269" spans="3:3" x14ac:dyDescent="0.25">
      <c r="C6269" t="s">
        <v>38611</v>
      </c>
    </row>
    <row r="6270" spans="3:3" x14ac:dyDescent="0.25">
      <c r="C6270" t="s">
        <v>38612</v>
      </c>
    </row>
    <row r="6271" spans="3:3" x14ac:dyDescent="0.25">
      <c r="C6271" t="s">
        <v>38613</v>
      </c>
    </row>
    <row r="6272" spans="3:3" x14ac:dyDescent="0.25">
      <c r="C6272" t="s">
        <v>38614</v>
      </c>
    </row>
    <row r="6273" spans="3:3" x14ac:dyDescent="0.25">
      <c r="C6273" t="s">
        <v>38615</v>
      </c>
    </row>
    <row r="6274" spans="3:3" x14ac:dyDescent="0.25">
      <c r="C6274" t="s">
        <v>38616</v>
      </c>
    </row>
    <row r="6275" spans="3:3" x14ac:dyDescent="0.25">
      <c r="C6275" t="s">
        <v>38617</v>
      </c>
    </row>
    <row r="6276" spans="3:3" x14ac:dyDescent="0.25">
      <c r="C6276" t="s">
        <v>38618</v>
      </c>
    </row>
    <row r="6277" spans="3:3" x14ac:dyDescent="0.25">
      <c r="C6277" t="s">
        <v>38619</v>
      </c>
    </row>
    <row r="6278" spans="3:3" x14ac:dyDescent="0.25">
      <c r="C6278" t="s">
        <v>38620</v>
      </c>
    </row>
    <row r="6279" spans="3:3" x14ac:dyDescent="0.25">
      <c r="C6279" t="s">
        <v>38621</v>
      </c>
    </row>
    <row r="6280" spans="3:3" x14ac:dyDescent="0.25">
      <c r="C6280" t="s">
        <v>38622</v>
      </c>
    </row>
    <row r="6281" spans="3:3" x14ac:dyDescent="0.25">
      <c r="C6281" t="s">
        <v>38623</v>
      </c>
    </row>
    <row r="6282" spans="3:3" x14ac:dyDescent="0.25">
      <c r="C6282" t="s">
        <v>38624</v>
      </c>
    </row>
    <row r="6283" spans="3:3" x14ac:dyDescent="0.25">
      <c r="C6283" t="s">
        <v>38625</v>
      </c>
    </row>
    <row r="6284" spans="3:3" x14ac:dyDescent="0.25">
      <c r="C6284" t="s">
        <v>38626</v>
      </c>
    </row>
    <row r="6285" spans="3:3" x14ac:dyDescent="0.25">
      <c r="C6285" t="s">
        <v>38627</v>
      </c>
    </row>
    <row r="6286" spans="3:3" x14ac:dyDescent="0.25">
      <c r="C6286" t="s">
        <v>38628</v>
      </c>
    </row>
    <row r="6287" spans="3:3" x14ac:dyDescent="0.25">
      <c r="C6287" t="s">
        <v>38629</v>
      </c>
    </row>
    <row r="6288" spans="3:3" x14ac:dyDescent="0.25">
      <c r="C6288" t="s">
        <v>38630</v>
      </c>
    </row>
    <row r="6289" spans="3:3" x14ac:dyDescent="0.25">
      <c r="C6289" t="s">
        <v>38631</v>
      </c>
    </row>
    <row r="6290" spans="3:3" x14ac:dyDescent="0.25">
      <c r="C6290" t="s">
        <v>38632</v>
      </c>
    </row>
    <row r="6291" spans="3:3" x14ac:dyDescent="0.25">
      <c r="C6291" t="s">
        <v>38633</v>
      </c>
    </row>
    <row r="6292" spans="3:3" x14ac:dyDescent="0.25">
      <c r="C6292" t="s">
        <v>38634</v>
      </c>
    </row>
    <row r="6293" spans="3:3" x14ac:dyDescent="0.25">
      <c r="C6293" t="s">
        <v>38635</v>
      </c>
    </row>
    <row r="6294" spans="3:3" x14ac:dyDescent="0.25">
      <c r="C6294" t="s">
        <v>38636</v>
      </c>
    </row>
    <row r="6295" spans="3:3" x14ac:dyDescent="0.25">
      <c r="C6295" t="s">
        <v>38637</v>
      </c>
    </row>
    <row r="6296" spans="3:3" x14ac:dyDescent="0.25">
      <c r="C6296" t="s">
        <v>38638</v>
      </c>
    </row>
    <row r="6297" spans="3:3" x14ac:dyDescent="0.25">
      <c r="C6297" t="s">
        <v>38639</v>
      </c>
    </row>
    <row r="6298" spans="3:3" x14ac:dyDescent="0.25">
      <c r="C6298" t="s">
        <v>38640</v>
      </c>
    </row>
    <row r="6299" spans="3:3" x14ac:dyDescent="0.25">
      <c r="C6299" t="s">
        <v>38641</v>
      </c>
    </row>
    <row r="6300" spans="3:3" x14ac:dyDescent="0.25">
      <c r="C6300" t="s">
        <v>38642</v>
      </c>
    </row>
    <row r="6301" spans="3:3" x14ac:dyDescent="0.25">
      <c r="C6301" t="s">
        <v>38643</v>
      </c>
    </row>
    <row r="6302" spans="3:3" x14ac:dyDescent="0.25">
      <c r="C6302" t="s">
        <v>38644</v>
      </c>
    </row>
    <row r="6303" spans="3:3" x14ac:dyDescent="0.25">
      <c r="C6303" t="s">
        <v>38645</v>
      </c>
    </row>
    <row r="6304" spans="3:3" x14ac:dyDescent="0.25">
      <c r="C6304" t="s">
        <v>38646</v>
      </c>
    </row>
    <row r="6305" spans="3:3" x14ac:dyDescent="0.25">
      <c r="C6305" t="s">
        <v>38647</v>
      </c>
    </row>
    <row r="6306" spans="3:3" x14ac:dyDescent="0.25">
      <c r="C6306" t="s">
        <v>38648</v>
      </c>
    </row>
    <row r="6307" spans="3:3" x14ac:dyDescent="0.25">
      <c r="C6307" t="s">
        <v>38649</v>
      </c>
    </row>
    <row r="6308" spans="3:3" x14ac:dyDescent="0.25">
      <c r="C6308" t="s">
        <v>38650</v>
      </c>
    </row>
    <row r="6309" spans="3:3" x14ac:dyDescent="0.25">
      <c r="C6309" t="s">
        <v>38651</v>
      </c>
    </row>
    <row r="6310" spans="3:3" x14ac:dyDescent="0.25">
      <c r="C6310" t="s">
        <v>38652</v>
      </c>
    </row>
    <row r="6311" spans="3:3" x14ac:dyDescent="0.25">
      <c r="C6311" t="s">
        <v>38653</v>
      </c>
    </row>
    <row r="6312" spans="3:3" x14ac:dyDescent="0.25">
      <c r="C6312" t="s">
        <v>38654</v>
      </c>
    </row>
    <row r="6313" spans="3:3" x14ac:dyDescent="0.25">
      <c r="C6313" t="s">
        <v>38655</v>
      </c>
    </row>
    <row r="6314" spans="3:3" x14ac:dyDescent="0.25">
      <c r="C6314" t="s">
        <v>38656</v>
      </c>
    </row>
    <row r="6315" spans="3:3" x14ac:dyDescent="0.25">
      <c r="C6315" t="s">
        <v>38657</v>
      </c>
    </row>
    <row r="6316" spans="3:3" x14ac:dyDescent="0.25">
      <c r="C6316" t="s">
        <v>38658</v>
      </c>
    </row>
    <row r="6317" spans="3:3" x14ac:dyDescent="0.25">
      <c r="C6317" t="s">
        <v>38659</v>
      </c>
    </row>
    <row r="6318" spans="3:3" x14ac:dyDescent="0.25">
      <c r="C6318" t="s">
        <v>38660</v>
      </c>
    </row>
    <row r="6319" spans="3:3" x14ac:dyDescent="0.25">
      <c r="C6319" t="s">
        <v>38661</v>
      </c>
    </row>
    <row r="6320" spans="3:3" x14ac:dyDescent="0.25">
      <c r="C6320" t="s">
        <v>38662</v>
      </c>
    </row>
    <row r="6321" spans="3:3" x14ac:dyDescent="0.25">
      <c r="C6321" t="s">
        <v>38663</v>
      </c>
    </row>
    <row r="6322" spans="3:3" x14ac:dyDescent="0.25">
      <c r="C6322" t="s">
        <v>38664</v>
      </c>
    </row>
    <row r="6323" spans="3:3" x14ac:dyDescent="0.25">
      <c r="C6323" t="s">
        <v>38665</v>
      </c>
    </row>
    <row r="6324" spans="3:3" x14ac:dyDescent="0.25">
      <c r="C6324" t="s">
        <v>38666</v>
      </c>
    </row>
    <row r="6325" spans="3:3" x14ac:dyDescent="0.25">
      <c r="C6325" t="s">
        <v>38667</v>
      </c>
    </row>
    <row r="6326" spans="3:3" x14ac:dyDescent="0.25">
      <c r="C6326" t="s">
        <v>38668</v>
      </c>
    </row>
    <row r="6327" spans="3:3" x14ac:dyDescent="0.25">
      <c r="C6327" t="s">
        <v>38669</v>
      </c>
    </row>
    <row r="6328" spans="3:3" x14ac:dyDescent="0.25">
      <c r="C6328" t="s">
        <v>38670</v>
      </c>
    </row>
    <row r="6329" spans="3:3" x14ac:dyDescent="0.25">
      <c r="C6329" t="s">
        <v>38671</v>
      </c>
    </row>
    <row r="6330" spans="3:3" x14ac:dyDescent="0.25">
      <c r="C6330" t="s">
        <v>38672</v>
      </c>
    </row>
    <row r="6331" spans="3:3" x14ac:dyDescent="0.25">
      <c r="C6331" t="s">
        <v>38673</v>
      </c>
    </row>
    <row r="6332" spans="3:3" x14ac:dyDescent="0.25">
      <c r="C6332" t="s">
        <v>38674</v>
      </c>
    </row>
    <row r="6333" spans="3:3" x14ac:dyDescent="0.25">
      <c r="C6333" t="s">
        <v>38675</v>
      </c>
    </row>
    <row r="6334" spans="3:3" x14ac:dyDescent="0.25">
      <c r="C6334" t="s">
        <v>38676</v>
      </c>
    </row>
    <row r="6335" spans="3:3" x14ac:dyDescent="0.25">
      <c r="C6335" t="s">
        <v>38677</v>
      </c>
    </row>
    <row r="6336" spans="3:3" x14ac:dyDescent="0.25">
      <c r="C6336" t="s">
        <v>38678</v>
      </c>
    </row>
    <row r="6337" spans="3:3" x14ac:dyDescent="0.25">
      <c r="C6337" t="s">
        <v>38679</v>
      </c>
    </row>
    <row r="6338" spans="3:3" x14ac:dyDescent="0.25">
      <c r="C6338" t="s">
        <v>38680</v>
      </c>
    </row>
    <row r="6339" spans="3:3" x14ac:dyDescent="0.25">
      <c r="C6339" t="s">
        <v>38681</v>
      </c>
    </row>
    <row r="6340" spans="3:3" x14ac:dyDescent="0.25">
      <c r="C6340" t="s">
        <v>38682</v>
      </c>
    </row>
    <row r="6341" spans="3:3" x14ac:dyDescent="0.25">
      <c r="C6341" t="s">
        <v>38683</v>
      </c>
    </row>
    <row r="6342" spans="3:3" x14ac:dyDescent="0.25">
      <c r="C6342" t="s">
        <v>38684</v>
      </c>
    </row>
    <row r="6343" spans="3:3" x14ac:dyDescent="0.25">
      <c r="C6343" t="s">
        <v>38685</v>
      </c>
    </row>
    <row r="6344" spans="3:3" x14ac:dyDescent="0.25">
      <c r="C6344" t="s">
        <v>38686</v>
      </c>
    </row>
    <row r="6345" spans="3:3" x14ac:dyDescent="0.25">
      <c r="C6345" t="s">
        <v>38687</v>
      </c>
    </row>
    <row r="6346" spans="3:3" x14ac:dyDescent="0.25">
      <c r="C6346" t="s">
        <v>38688</v>
      </c>
    </row>
    <row r="6347" spans="3:3" x14ac:dyDescent="0.25">
      <c r="C6347" t="s">
        <v>38689</v>
      </c>
    </row>
    <row r="6348" spans="3:3" x14ac:dyDescent="0.25">
      <c r="C6348" t="s">
        <v>38690</v>
      </c>
    </row>
    <row r="6349" spans="3:3" x14ac:dyDescent="0.25">
      <c r="C6349" t="s">
        <v>38691</v>
      </c>
    </row>
    <row r="6350" spans="3:3" x14ac:dyDescent="0.25">
      <c r="C6350" t="s">
        <v>38692</v>
      </c>
    </row>
    <row r="6351" spans="3:3" x14ac:dyDescent="0.25">
      <c r="C6351" t="s">
        <v>38693</v>
      </c>
    </row>
    <row r="6352" spans="3:3" x14ac:dyDescent="0.25">
      <c r="C6352" t="s">
        <v>38694</v>
      </c>
    </row>
    <row r="6353" spans="3:3" x14ac:dyDescent="0.25">
      <c r="C6353" t="s">
        <v>38695</v>
      </c>
    </row>
    <row r="6354" spans="3:3" x14ac:dyDescent="0.25">
      <c r="C6354" t="s">
        <v>38696</v>
      </c>
    </row>
    <row r="6355" spans="3:3" x14ac:dyDescent="0.25">
      <c r="C6355" t="s">
        <v>38697</v>
      </c>
    </row>
    <row r="6356" spans="3:3" x14ac:dyDescent="0.25">
      <c r="C6356" t="s">
        <v>38698</v>
      </c>
    </row>
    <row r="6357" spans="3:3" x14ac:dyDescent="0.25">
      <c r="C6357" t="s">
        <v>38699</v>
      </c>
    </row>
    <row r="6358" spans="3:3" x14ac:dyDescent="0.25">
      <c r="C6358" t="s">
        <v>38700</v>
      </c>
    </row>
    <row r="6359" spans="3:3" x14ac:dyDescent="0.25">
      <c r="C6359" t="s">
        <v>38701</v>
      </c>
    </row>
    <row r="6360" spans="3:3" x14ac:dyDescent="0.25">
      <c r="C6360" t="s">
        <v>38702</v>
      </c>
    </row>
    <row r="6361" spans="3:3" x14ac:dyDescent="0.25">
      <c r="C6361" t="s">
        <v>38703</v>
      </c>
    </row>
    <row r="6362" spans="3:3" x14ac:dyDescent="0.25">
      <c r="C6362" t="s">
        <v>38704</v>
      </c>
    </row>
    <row r="6363" spans="3:3" x14ac:dyDescent="0.25">
      <c r="C6363" t="s">
        <v>38705</v>
      </c>
    </row>
    <row r="6364" spans="3:3" x14ac:dyDescent="0.25">
      <c r="C6364" t="s">
        <v>38706</v>
      </c>
    </row>
    <row r="6365" spans="3:3" x14ac:dyDescent="0.25">
      <c r="C6365" t="s">
        <v>38707</v>
      </c>
    </row>
    <row r="6366" spans="3:3" x14ac:dyDescent="0.25">
      <c r="C6366" t="s">
        <v>38708</v>
      </c>
    </row>
    <row r="6367" spans="3:3" x14ac:dyDescent="0.25">
      <c r="C6367" t="s">
        <v>38709</v>
      </c>
    </row>
    <row r="6368" spans="3:3" x14ac:dyDescent="0.25">
      <c r="C6368" t="s">
        <v>38710</v>
      </c>
    </row>
    <row r="6369" spans="3:3" x14ac:dyDescent="0.25">
      <c r="C6369" t="s">
        <v>38711</v>
      </c>
    </row>
    <row r="6370" spans="3:3" x14ac:dyDescent="0.25">
      <c r="C6370" t="s">
        <v>38712</v>
      </c>
    </row>
    <row r="6371" spans="3:3" x14ac:dyDescent="0.25">
      <c r="C6371" t="s">
        <v>38713</v>
      </c>
    </row>
    <row r="6372" spans="3:3" x14ac:dyDescent="0.25">
      <c r="C6372" t="s">
        <v>38714</v>
      </c>
    </row>
    <row r="6373" spans="3:3" x14ac:dyDescent="0.25">
      <c r="C6373" t="s">
        <v>38715</v>
      </c>
    </row>
    <row r="6374" spans="3:3" x14ac:dyDescent="0.25">
      <c r="C6374" t="s">
        <v>38716</v>
      </c>
    </row>
    <row r="6375" spans="3:3" x14ac:dyDescent="0.25">
      <c r="C6375" t="s">
        <v>38717</v>
      </c>
    </row>
    <row r="6376" spans="3:3" x14ac:dyDescent="0.25">
      <c r="C6376" t="s">
        <v>38718</v>
      </c>
    </row>
    <row r="6377" spans="3:3" x14ac:dyDescent="0.25">
      <c r="C6377" t="s">
        <v>38719</v>
      </c>
    </row>
    <row r="6378" spans="3:3" x14ac:dyDescent="0.25">
      <c r="C6378" t="s">
        <v>38720</v>
      </c>
    </row>
    <row r="6379" spans="3:3" x14ac:dyDescent="0.25">
      <c r="C6379" t="s">
        <v>38721</v>
      </c>
    </row>
    <row r="6380" spans="3:3" x14ac:dyDescent="0.25">
      <c r="C6380" t="s">
        <v>38722</v>
      </c>
    </row>
    <row r="6381" spans="3:3" x14ac:dyDescent="0.25">
      <c r="C6381" t="s">
        <v>38723</v>
      </c>
    </row>
    <row r="6382" spans="3:3" x14ac:dyDescent="0.25">
      <c r="C6382" t="s">
        <v>38724</v>
      </c>
    </row>
    <row r="6383" spans="3:3" x14ac:dyDescent="0.25">
      <c r="C6383" t="s">
        <v>38725</v>
      </c>
    </row>
    <row r="6384" spans="3:3" x14ac:dyDescent="0.25">
      <c r="C6384" t="s">
        <v>38726</v>
      </c>
    </row>
    <row r="6385" spans="3:3" x14ac:dyDescent="0.25">
      <c r="C6385" t="s">
        <v>38727</v>
      </c>
    </row>
    <row r="6386" spans="3:3" x14ac:dyDescent="0.25">
      <c r="C6386" t="s">
        <v>38728</v>
      </c>
    </row>
    <row r="6387" spans="3:3" x14ac:dyDescent="0.25">
      <c r="C6387" t="s">
        <v>38729</v>
      </c>
    </row>
    <row r="6388" spans="3:3" x14ac:dyDescent="0.25">
      <c r="C6388" t="s">
        <v>38730</v>
      </c>
    </row>
    <row r="6389" spans="3:3" x14ac:dyDescent="0.25">
      <c r="C6389" t="s">
        <v>38731</v>
      </c>
    </row>
    <row r="6390" spans="3:3" x14ac:dyDescent="0.25">
      <c r="C6390" t="s">
        <v>38732</v>
      </c>
    </row>
    <row r="6391" spans="3:3" x14ac:dyDescent="0.25">
      <c r="C6391" t="s">
        <v>38733</v>
      </c>
    </row>
    <row r="6392" spans="3:3" x14ac:dyDescent="0.25">
      <c r="C6392" t="s">
        <v>38734</v>
      </c>
    </row>
    <row r="6393" spans="3:3" x14ac:dyDescent="0.25">
      <c r="C6393" t="s">
        <v>38735</v>
      </c>
    </row>
    <row r="6394" spans="3:3" x14ac:dyDescent="0.25">
      <c r="C6394" t="s">
        <v>38736</v>
      </c>
    </row>
    <row r="6395" spans="3:3" x14ac:dyDescent="0.25">
      <c r="C6395" t="s">
        <v>38737</v>
      </c>
    </row>
    <row r="6396" spans="3:3" x14ac:dyDescent="0.25">
      <c r="C6396" t="s">
        <v>38738</v>
      </c>
    </row>
    <row r="6397" spans="3:3" x14ac:dyDescent="0.25">
      <c r="C6397" t="s">
        <v>38739</v>
      </c>
    </row>
    <row r="6398" spans="3:3" x14ac:dyDescent="0.25">
      <c r="C6398" t="s">
        <v>38740</v>
      </c>
    </row>
    <row r="6399" spans="3:3" x14ac:dyDescent="0.25">
      <c r="C6399" t="s">
        <v>38741</v>
      </c>
    </row>
    <row r="6400" spans="3:3" x14ac:dyDescent="0.25">
      <c r="C6400" t="s">
        <v>38742</v>
      </c>
    </row>
    <row r="6401" spans="3:3" x14ac:dyDescent="0.25">
      <c r="C6401" t="s">
        <v>38743</v>
      </c>
    </row>
    <row r="6402" spans="3:3" x14ac:dyDescent="0.25">
      <c r="C6402" t="s">
        <v>38744</v>
      </c>
    </row>
    <row r="6403" spans="3:3" x14ac:dyDescent="0.25">
      <c r="C6403" t="s">
        <v>38745</v>
      </c>
    </row>
    <row r="6404" spans="3:3" x14ac:dyDescent="0.25">
      <c r="C6404" t="s">
        <v>38746</v>
      </c>
    </row>
    <row r="6405" spans="3:3" x14ac:dyDescent="0.25">
      <c r="C6405" t="s">
        <v>38747</v>
      </c>
    </row>
    <row r="6406" spans="3:3" x14ac:dyDescent="0.25">
      <c r="C6406" t="s">
        <v>38748</v>
      </c>
    </row>
    <row r="6407" spans="3:3" x14ac:dyDescent="0.25">
      <c r="C6407" t="s">
        <v>38749</v>
      </c>
    </row>
    <row r="6408" spans="3:3" x14ac:dyDescent="0.25">
      <c r="C6408" t="s">
        <v>38750</v>
      </c>
    </row>
    <row r="6409" spans="3:3" x14ac:dyDescent="0.25">
      <c r="C6409" t="s">
        <v>38751</v>
      </c>
    </row>
    <row r="6410" spans="3:3" x14ac:dyDescent="0.25">
      <c r="C6410" t="s">
        <v>38752</v>
      </c>
    </row>
    <row r="6411" spans="3:3" x14ac:dyDescent="0.25">
      <c r="C6411" t="s">
        <v>38753</v>
      </c>
    </row>
    <row r="6412" spans="3:3" x14ac:dyDescent="0.25">
      <c r="C6412" t="s">
        <v>38754</v>
      </c>
    </row>
    <row r="6413" spans="3:3" x14ac:dyDescent="0.25">
      <c r="C6413" t="s">
        <v>38755</v>
      </c>
    </row>
    <row r="6414" spans="3:3" x14ac:dyDescent="0.25">
      <c r="C6414" t="s">
        <v>38756</v>
      </c>
    </row>
    <row r="6415" spans="3:3" x14ac:dyDescent="0.25">
      <c r="C6415" t="s">
        <v>38757</v>
      </c>
    </row>
    <row r="6416" spans="3:3" x14ac:dyDescent="0.25">
      <c r="C6416" t="s">
        <v>38758</v>
      </c>
    </row>
    <row r="6417" spans="3:3" x14ac:dyDescent="0.25">
      <c r="C6417" t="s">
        <v>38759</v>
      </c>
    </row>
    <row r="6418" spans="3:3" x14ac:dyDescent="0.25">
      <c r="C6418" t="s">
        <v>38760</v>
      </c>
    </row>
    <row r="6419" spans="3:3" x14ac:dyDescent="0.25">
      <c r="C6419" t="s">
        <v>38761</v>
      </c>
    </row>
    <row r="6420" spans="3:3" x14ac:dyDescent="0.25">
      <c r="C6420" t="s">
        <v>38762</v>
      </c>
    </row>
    <row r="6421" spans="3:3" x14ac:dyDescent="0.25">
      <c r="C6421" t="s">
        <v>38763</v>
      </c>
    </row>
    <row r="6422" spans="3:3" x14ac:dyDescent="0.25">
      <c r="C6422" t="s">
        <v>38764</v>
      </c>
    </row>
    <row r="6423" spans="3:3" x14ac:dyDescent="0.25">
      <c r="C6423" t="s">
        <v>38765</v>
      </c>
    </row>
    <row r="6424" spans="3:3" x14ac:dyDescent="0.25">
      <c r="C6424" t="s">
        <v>38766</v>
      </c>
    </row>
    <row r="6425" spans="3:3" x14ac:dyDescent="0.25">
      <c r="C6425" t="s">
        <v>38767</v>
      </c>
    </row>
    <row r="6426" spans="3:3" x14ac:dyDescent="0.25">
      <c r="C6426" t="s">
        <v>38768</v>
      </c>
    </row>
    <row r="6427" spans="3:3" x14ac:dyDescent="0.25">
      <c r="C6427" t="s">
        <v>38769</v>
      </c>
    </row>
    <row r="6428" spans="3:3" x14ac:dyDescent="0.25">
      <c r="C6428" t="s">
        <v>38770</v>
      </c>
    </row>
    <row r="6429" spans="3:3" x14ac:dyDescent="0.25">
      <c r="C6429" t="s">
        <v>38771</v>
      </c>
    </row>
    <row r="6430" spans="3:3" x14ac:dyDescent="0.25">
      <c r="C6430" t="s">
        <v>38772</v>
      </c>
    </row>
    <row r="6431" spans="3:3" x14ac:dyDescent="0.25">
      <c r="C6431" t="s">
        <v>38773</v>
      </c>
    </row>
    <row r="6432" spans="3:3" x14ac:dyDescent="0.25">
      <c r="C6432" t="s">
        <v>38774</v>
      </c>
    </row>
    <row r="6433" spans="3:3" x14ac:dyDescent="0.25">
      <c r="C6433" t="s">
        <v>38775</v>
      </c>
    </row>
    <row r="6434" spans="3:3" x14ac:dyDescent="0.25">
      <c r="C6434" t="s">
        <v>38776</v>
      </c>
    </row>
    <row r="6435" spans="3:3" x14ac:dyDescent="0.25">
      <c r="C6435" t="s">
        <v>38777</v>
      </c>
    </row>
    <row r="6436" spans="3:3" x14ac:dyDescent="0.25">
      <c r="C6436" t="s">
        <v>38778</v>
      </c>
    </row>
    <row r="6437" spans="3:3" x14ac:dyDescent="0.25">
      <c r="C6437" t="s">
        <v>38779</v>
      </c>
    </row>
    <row r="6438" spans="3:3" x14ac:dyDescent="0.25">
      <c r="C6438" t="s">
        <v>38780</v>
      </c>
    </row>
    <row r="6439" spans="3:3" x14ac:dyDescent="0.25">
      <c r="C6439" t="s">
        <v>38781</v>
      </c>
    </row>
    <row r="6440" spans="3:3" x14ac:dyDescent="0.25">
      <c r="C6440" t="s">
        <v>38782</v>
      </c>
    </row>
    <row r="6441" spans="3:3" x14ac:dyDescent="0.25">
      <c r="C6441" t="s">
        <v>38783</v>
      </c>
    </row>
    <row r="6442" spans="3:3" x14ac:dyDescent="0.25">
      <c r="C6442" t="s">
        <v>38784</v>
      </c>
    </row>
    <row r="6443" spans="3:3" x14ac:dyDescent="0.25">
      <c r="C6443" t="s">
        <v>38785</v>
      </c>
    </row>
    <row r="6444" spans="3:3" x14ac:dyDescent="0.25">
      <c r="C6444" t="s">
        <v>38786</v>
      </c>
    </row>
    <row r="6445" spans="3:3" x14ac:dyDescent="0.25">
      <c r="C6445" t="s">
        <v>38787</v>
      </c>
    </row>
    <row r="6446" spans="3:3" x14ac:dyDescent="0.25">
      <c r="C6446" t="s">
        <v>38788</v>
      </c>
    </row>
    <row r="6447" spans="3:3" x14ac:dyDescent="0.25">
      <c r="C6447" t="s">
        <v>38789</v>
      </c>
    </row>
    <row r="6448" spans="3:3" x14ac:dyDescent="0.25">
      <c r="C6448" t="s">
        <v>38790</v>
      </c>
    </row>
    <row r="6449" spans="3:3" x14ac:dyDescent="0.25">
      <c r="C6449" t="s">
        <v>38791</v>
      </c>
    </row>
    <row r="6450" spans="3:3" x14ac:dyDescent="0.25">
      <c r="C6450" t="s">
        <v>38792</v>
      </c>
    </row>
    <row r="6451" spans="3:3" x14ac:dyDescent="0.25">
      <c r="C6451" t="s">
        <v>38793</v>
      </c>
    </row>
    <row r="6452" spans="3:3" x14ac:dyDescent="0.25">
      <c r="C6452" t="s">
        <v>38794</v>
      </c>
    </row>
    <row r="6453" spans="3:3" x14ac:dyDescent="0.25">
      <c r="C6453" t="s">
        <v>38795</v>
      </c>
    </row>
    <row r="6454" spans="3:3" x14ac:dyDescent="0.25">
      <c r="C6454" t="s">
        <v>38796</v>
      </c>
    </row>
    <row r="6455" spans="3:3" x14ac:dyDescent="0.25">
      <c r="C6455" t="s">
        <v>38797</v>
      </c>
    </row>
    <row r="6456" spans="3:3" x14ac:dyDescent="0.25">
      <c r="C6456" t="s">
        <v>38798</v>
      </c>
    </row>
    <row r="6457" spans="3:3" x14ac:dyDescent="0.25">
      <c r="C6457" t="s">
        <v>38799</v>
      </c>
    </row>
    <row r="6458" spans="3:3" x14ac:dyDescent="0.25">
      <c r="C6458" t="s">
        <v>38800</v>
      </c>
    </row>
    <row r="6459" spans="3:3" x14ac:dyDescent="0.25">
      <c r="C6459" t="s">
        <v>38801</v>
      </c>
    </row>
    <row r="6460" spans="3:3" x14ac:dyDescent="0.25">
      <c r="C6460" t="s">
        <v>38802</v>
      </c>
    </row>
    <row r="6461" spans="3:3" x14ac:dyDescent="0.25">
      <c r="C6461" t="s">
        <v>38803</v>
      </c>
    </row>
    <row r="6462" spans="3:3" x14ac:dyDescent="0.25">
      <c r="C6462" t="s">
        <v>38804</v>
      </c>
    </row>
    <row r="6463" spans="3:3" x14ac:dyDescent="0.25">
      <c r="C6463" t="s">
        <v>38805</v>
      </c>
    </row>
    <row r="6464" spans="3:3" x14ac:dyDescent="0.25">
      <c r="C6464" t="s">
        <v>38806</v>
      </c>
    </row>
    <row r="6465" spans="3:3" x14ac:dyDescent="0.25">
      <c r="C6465" t="s">
        <v>38807</v>
      </c>
    </row>
    <row r="6466" spans="3:3" x14ac:dyDescent="0.25">
      <c r="C6466" t="s">
        <v>38808</v>
      </c>
    </row>
    <row r="6467" spans="3:3" x14ac:dyDescent="0.25">
      <c r="C6467" t="s">
        <v>38809</v>
      </c>
    </row>
    <row r="6468" spans="3:3" x14ac:dyDescent="0.25">
      <c r="C6468" t="s">
        <v>38810</v>
      </c>
    </row>
    <row r="6469" spans="3:3" x14ac:dyDescent="0.25">
      <c r="C6469" t="s">
        <v>38811</v>
      </c>
    </row>
    <row r="6470" spans="3:3" x14ac:dyDescent="0.25">
      <c r="C6470" t="s">
        <v>38812</v>
      </c>
    </row>
    <row r="6471" spans="3:3" x14ac:dyDescent="0.25">
      <c r="C6471" t="s">
        <v>38813</v>
      </c>
    </row>
    <row r="6472" spans="3:3" x14ac:dyDescent="0.25">
      <c r="C6472" t="s">
        <v>38814</v>
      </c>
    </row>
    <row r="6473" spans="3:3" x14ac:dyDescent="0.25">
      <c r="C6473" t="s">
        <v>38815</v>
      </c>
    </row>
    <row r="6474" spans="3:3" x14ac:dyDescent="0.25">
      <c r="C6474" t="s">
        <v>38816</v>
      </c>
    </row>
    <row r="6475" spans="3:3" x14ac:dyDescent="0.25">
      <c r="C6475" t="s">
        <v>38817</v>
      </c>
    </row>
    <row r="6476" spans="3:3" x14ac:dyDescent="0.25">
      <c r="C6476" t="s">
        <v>38818</v>
      </c>
    </row>
    <row r="6477" spans="3:3" x14ac:dyDescent="0.25">
      <c r="C6477" t="s">
        <v>38819</v>
      </c>
    </row>
    <row r="6478" spans="3:3" x14ac:dyDescent="0.25">
      <c r="C6478" t="s">
        <v>38820</v>
      </c>
    </row>
    <row r="6479" spans="3:3" x14ac:dyDescent="0.25">
      <c r="C6479" t="s">
        <v>38821</v>
      </c>
    </row>
    <row r="6480" spans="3:3" x14ac:dyDescent="0.25">
      <c r="C6480" t="s">
        <v>38822</v>
      </c>
    </row>
    <row r="6481" spans="3:3" x14ac:dyDescent="0.25">
      <c r="C6481" t="s">
        <v>38823</v>
      </c>
    </row>
    <row r="6482" spans="3:3" x14ac:dyDescent="0.25">
      <c r="C6482" t="s">
        <v>38824</v>
      </c>
    </row>
    <row r="6483" spans="3:3" x14ac:dyDescent="0.25">
      <c r="C6483" t="s">
        <v>38825</v>
      </c>
    </row>
    <row r="6484" spans="3:3" x14ac:dyDescent="0.25">
      <c r="C6484" t="s">
        <v>38826</v>
      </c>
    </row>
    <row r="6485" spans="3:3" x14ac:dyDescent="0.25">
      <c r="C6485" t="s">
        <v>38827</v>
      </c>
    </row>
    <row r="6486" spans="3:3" x14ac:dyDescent="0.25">
      <c r="C6486" t="s">
        <v>38828</v>
      </c>
    </row>
    <row r="6487" spans="3:3" x14ac:dyDescent="0.25">
      <c r="C6487" t="s">
        <v>38829</v>
      </c>
    </row>
    <row r="6488" spans="3:3" x14ac:dyDescent="0.25">
      <c r="C6488" t="s">
        <v>38830</v>
      </c>
    </row>
    <row r="6489" spans="3:3" x14ac:dyDescent="0.25">
      <c r="C6489" t="s">
        <v>38831</v>
      </c>
    </row>
    <row r="6490" spans="3:3" x14ac:dyDescent="0.25">
      <c r="C6490" t="s">
        <v>38832</v>
      </c>
    </row>
    <row r="6491" spans="3:3" x14ac:dyDescent="0.25">
      <c r="C6491" t="s">
        <v>38833</v>
      </c>
    </row>
    <row r="6492" spans="3:3" x14ac:dyDescent="0.25">
      <c r="C6492" t="s">
        <v>38834</v>
      </c>
    </row>
    <row r="6493" spans="3:3" x14ac:dyDescent="0.25">
      <c r="C6493" t="s">
        <v>38835</v>
      </c>
    </row>
    <row r="6494" spans="3:3" x14ac:dyDescent="0.25">
      <c r="C6494" t="s">
        <v>38836</v>
      </c>
    </row>
    <row r="6495" spans="3:3" x14ac:dyDescent="0.25">
      <c r="C6495" t="s">
        <v>38837</v>
      </c>
    </row>
    <row r="6496" spans="3:3" x14ac:dyDescent="0.25">
      <c r="C6496" t="s">
        <v>38838</v>
      </c>
    </row>
    <row r="6497" spans="3:3" x14ac:dyDescent="0.25">
      <c r="C6497" t="s">
        <v>38839</v>
      </c>
    </row>
    <row r="6498" spans="3:3" x14ac:dyDescent="0.25">
      <c r="C6498" t="s">
        <v>38840</v>
      </c>
    </row>
    <row r="6499" spans="3:3" x14ac:dyDescent="0.25">
      <c r="C6499" t="s">
        <v>38841</v>
      </c>
    </row>
    <row r="6500" spans="3:3" x14ac:dyDescent="0.25">
      <c r="C6500" t="s">
        <v>38842</v>
      </c>
    </row>
    <row r="6501" spans="3:3" x14ac:dyDescent="0.25">
      <c r="C6501" t="s">
        <v>38843</v>
      </c>
    </row>
    <row r="6502" spans="3:3" x14ac:dyDescent="0.25">
      <c r="C6502" t="s">
        <v>38844</v>
      </c>
    </row>
    <row r="6503" spans="3:3" x14ac:dyDescent="0.25">
      <c r="C6503" t="s">
        <v>38845</v>
      </c>
    </row>
    <row r="6504" spans="3:3" x14ac:dyDescent="0.25">
      <c r="C6504" t="s">
        <v>38846</v>
      </c>
    </row>
    <row r="6505" spans="3:3" x14ac:dyDescent="0.25">
      <c r="C6505" t="s">
        <v>38847</v>
      </c>
    </row>
    <row r="6506" spans="3:3" x14ac:dyDescent="0.25">
      <c r="C6506" t="s">
        <v>38848</v>
      </c>
    </row>
    <row r="6507" spans="3:3" x14ac:dyDescent="0.25">
      <c r="C6507" t="s">
        <v>38849</v>
      </c>
    </row>
    <row r="6508" spans="3:3" x14ac:dyDescent="0.25">
      <c r="C6508" t="s">
        <v>38850</v>
      </c>
    </row>
    <row r="6509" spans="3:3" x14ac:dyDescent="0.25">
      <c r="C6509" t="s">
        <v>38851</v>
      </c>
    </row>
    <row r="6510" spans="3:3" x14ac:dyDescent="0.25">
      <c r="C6510" t="s">
        <v>38852</v>
      </c>
    </row>
    <row r="6511" spans="3:3" x14ac:dyDescent="0.25">
      <c r="C6511" t="s">
        <v>38853</v>
      </c>
    </row>
    <row r="6512" spans="3:3" x14ac:dyDescent="0.25">
      <c r="C6512" t="s">
        <v>38854</v>
      </c>
    </row>
    <row r="6513" spans="3:3" x14ac:dyDescent="0.25">
      <c r="C6513" t="s">
        <v>38855</v>
      </c>
    </row>
    <row r="6514" spans="3:3" x14ac:dyDescent="0.25">
      <c r="C6514" t="s">
        <v>38856</v>
      </c>
    </row>
    <row r="6515" spans="3:3" x14ac:dyDescent="0.25">
      <c r="C6515" t="s">
        <v>38857</v>
      </c>
    </row>
    <row r="6516" spans="3:3" x14ac:dyDescent="0.25">
      <c r="C6516" t="s">
        <v>38858</v>
      </c>
    </row>
    <row r="6517" spans="3:3" x14ac:dyDescent="0.25">
      <c r="C6517" t="s">
        <v>38859</v>
      </c>
    </row>
    <row r="6518" spans="3:3" x14ac:dyDescent="0.25">
      <c r="C6518" t="s">
        <v>38860</v>
      </c>
    </row>
    <row r="6519" spans="3:3" x14ac:dyDescent="0.25">
      <c r="C6519" t="s">
        <v>38861</v>
      </c>
    </row>
    <row r="6520" spans="3:3" x14ac:dyDescent="0.25">
      <c r="C6520" t="s">
        <v>38862</v>
      </c>
    </row>
    <row r="6521" spans="3:3" x14ac:dyDescent="0.25">
      <c r="C6521" t="s">
        <v>38863</v>
      </c>
    </row>
    <row r="6522" spans="3:3" x14ac:dyDescent="0.25">
      <c r="C6522" t="s">
        <v>38864</v>
      </c>
    </row>
    <row r="6523" spans="3:3" x14ac:dyDescent="0.25">
      <c r="C6523" t="s">
        <v>38865</v>
      </c>
    </row>
    <row r="6524" spans="3:3" x14ac:dyDescent="0.25">
      <c r="C6524" t="s">
        <v>38866</v>
      </c>
    </row>
    <row r="6525" spans="3:3" x14ac:dyDescent="0.25">
      <c r="C6525" t="s">
        <v>38867</v>
      </c>
    </row>
    <row r="6526" spans="3:3" x14ac:dyDescent="0.25">
      <c r="C6526" t="s">
        <v>38868</v>
      </c>
    </row>
    <row r="6527" spans="3:3" x14ac:dyDescent="0.25">
      <c r="C6527" t="s">
        <v>38869</v>
      </c>
    </row>
    <row r="6528" spans="3:3" x14ac:dyDescent="0.25">
      <c r="C6528" t="s">
        <v>38870</v>
      </c>
    </row>
    <row r="6529" spans="3:3" x14ac:dyDescent="0.25">
      <c r="C6529" t="s">
        <v>38871</v>
      </c>
    </row>
    <row r="6530" spans="3:3" x14ac:dyDescent="0.25">
      <c r="C6530" t="s">
        <v>38872</v>
      </c>
    </row>
    <row r="6531" spans="3:3" x14ac:dyDescent="0.25">
      <c r="C6531" t="s">
        <v>38873</v>
      </c>
    </row>
    <row r="6532" spans="3:3" x14ac:dyDescent="0.25">
      <c r="C6532" t="s">
        <v>38874</v>
      </c>
    </row>
    <row r="6533" spans="3:3" x14ac:dyDescent="0.25">
      <c r="C6533" t="s">
        <v>38875</v>
      </c>
    </row>
    <row r="6534" spans="3:3" x14ac:dyDescent="0.25">
      <c r="C6534" t="s">
        <v>38876</v>
      </c>
    </row>
    <row r="6535" spans="3:3" x14ac:dyDescent="0.25">
      <c r="C6535" t="s">
        <v>38877</v>
      </c>
    </row>
    <row r="6536" spans="3:3" x14ac:dyDescent="0.25">
      <c r="C6536" t="s">
        <v>38878</v>
      </c>
    </row>
    <row r="6537" spans="3:3" x14ac:dyDescent="0.25">
      <c r="C6537" t="s">
        <v>38879</v>
      </c>
    </row>
    <row r="6538" spans="3:3" x14ac:dyDescent="0.25">
      <c r="C6538" t="s">
        <v>38880</v>
      </c>
    </row>
    <row r="6539" spans="3:3" x14ac:dyDescent="0.25">
      <c r="C6539" t="s">
        <v>38881</v>
      </c>
    </row>
    <row r="6540" spans="3:3" x14ac:dyDescent="0.25">
      <c r="C6540" t="s">
        <v>38882</v>
      </c>
    </row>
    <row r="6541" spans="3:3" x14ac:dyDescent="0.25">
      <c r="C6541" t="s">
        <v>38883</v>
      </c>
    </row>
    <row r="6542" spans="3:3" x14ac:dyDescent="0.25">
      <c r="C6542" t="s">
        <v>38884</v>
      </c>
    </row>
    <row r="6543" spans="3:3" x14ac:dyDescent="0.25">
      <c r="C6543" t="s">
        <v>38885</v>
      </c>
    </row>
    <row r="6544" spans="3:3" x14ac:dyDescent="0.25">
      <c r="C6544" t="s">
        <v>38886</v>
      </c>
    </row>
    <row r="6545" spans="3:3" x14ac:dyDescent="0.25">
      <c r="C6545" t="s">
        <v>38887</v>
      </c>
    </row>
    <row r="6546" spans="3:3" x14ac:dyDescent="0.25">
      <c r="C6546" t="s">
        <v>38888</v>
      </c>
    </row>
    <row r="6547" spans="3:3" x14ac:dyDescent="0.25">
      <c r="C6547" t="s">
        <v>38889</v>
      </c>
    </row>
    <row r="6548" spans="3:3" x14ac:dyDescent="0.25">
      <c r="C6548" t="s">
        <v>38890</v>
      </c>
    </row>
    <row r="6549" spans="3:3" x14ac:dyDescent="0.25">
      <c r="C6549" t="s">
        <v>38891</v>
      </c>
    </row>
    <row r="6550" spans="3:3" x14ac:dyDescent="0.25">
      <c r="C6550" t="s">
        <v>38892</v>
      </c>
    </row>
    <row r="6551" spans="3:3" x14ac:dyDescent="0.25">
      <c r="C6551" t="s">
        <v>38893</v>
      </c>
    </row>
    <row r="6552" spans="3:3" x14ac:dyDescent="0.25">
      <c r="C6552" t="s">
        <v>38894</v>
      </c>
    </row>
    <row r="6553" spans="3:3" x14ac:dyDescent="0.25">
      <c r="C6553" t="s">
        <v>38895</v>
      </c>
    </row>
    <row r="6554" spans="3:3" x14ac:dyDescent="0.25">
      <c r="C6554" t="s">
        <v>38896</v>
      </c>
    </row>
    <row r="6555" spans="3:3" x14ac:dyDescent="0.25">
      <c r="C6555" t="s">
        <v>38897</v>
      </c>
    </row>
    <row r="6556" spans="3:3" x14ac:dyDescent="0.25">
      <c r="C6556" t="s">
        <v>38898</v>
      </c>
    </row>
    <row r="6557" spans="3:3" x14ac:dyDescent="0.25">
      <c r="C6557" t="s">
        <v>38899</v>
      </c>
    </row>
    <row r="6558" spans="3:3" x14ac:dyDescent="0.25">
      <c r="C6558" t="s">
        <v>38900</v>
      </c>
    </row>
    <row r="6559" spans="3:3" x14ac:dyDescent="0.25">
      <c r="C6559" t="s">
        <v>38901</v>
      </c>
    </row>
    <row r="6560" spans="3:3" x14ac:dyDescent="0.25">
      <c r="C6560" t="s">
        <v>38902</v>
      </c>
    </row>
    <row r="6561" spans="3:3" x14ac:dyDescent="0.25">
      <c r="C6561" t="s">
        <v>38903</v>
      </c>
    </row>
    <row r="6562" spans="3:3" x14ac:dyDescent="0.25">
      <c r="C6562" t="s">
        <v>38904</v>
      </c>
    </row>
    <row r="6563" spans="3:3" x14ac:dyDescent="0.25">
      <c r="C6563" t="s">
        <v>38905</v>
      </c>
    </row>
    <row r="6564" spans="3:3" x14ac:dyDescent="0.25">
      <c r="C6564" t="s">
        <v>38906</v>
      </c>
    </row>
    <row r="6565" spans="3:3" x14ac:dyDescent="0.25">
      <c r="C6565" t="s">
        <v>38907</v>
      </c>
    </row>
    <row r="6566" spans="3:3" x14ac:dyDescent="0.25">
      <c r="C6566" t="s">
        <v>38908</v>
      </c>
    </row>
    <row r="6567" spans="3:3" x14ac:dyDescent="0.25">
      <c r="C6567" t="s">
        <v>38909</v>
      </c>
    </row>
    <row r="6568" spans="3:3" x14ac:dyDescent="0.25">
      <c r="C6568" t="s">
        <v>38910</v>
      </c>
    </row>
    <row r="6569" spans="3:3" x14ac:dyDescent="0.25">
      <c r="C6569" t="s">
        <v>38911</v>
      </c>
    </row>
    <row r="6570" spans="3:3" x14ac:dyDescent="0.25">
      <c r="C6570" t="s">
        <v>38912</v>
      </c>
    </row>
    <row r="6571" spans="3:3" x14ac:dyDescent="0.25">
      <c r="C6571" t="s">
        <v>38913</v>
      </c>
    </row>
    <row r="6572" spans="3:3" x14ac:dyDescent="0.25">
      <c r="C6572" t="s">
        <v>38914</v>
      </c>
    </row>
    <row r="6573" spans="3:3" x14ac:dyDescent="0.25">
      <c r="C6573" t="s">
        <v>38915</v>
      </c>
    </row>
    <row r="6574" spans="3:3" x14ac:dyDescent="0.25">
      <c r="C6574" t="s">
        <v>38916</v>
      </c>
    </row>
    <row r="6575" spans="3:3" x14ac:dyDescent="0.25">
      <c r="C6575" t="s">
        <v>38917</v>
      </c>
    </row>
    <row r="6576" spans="3:3" x14ac:dyDescent="0.25">
      <c r="C6576" t="s">
        <v>38918</v>
      </c>
    </row>
    <row r="6577" spans="3:3" x14ac:dyDescent="0.25">
      <c r="C6577" t="s">
        <v>38919</v>
      </c>
    </row>
    <row r="6578" spans="3:3" x14ac:dyDescent="0.25">
      <c r="C6578" t="s">
        <v>38920</v>
      </c>
    </row>
    <row r="6579" spans="3:3" x14ac:dyDescent="0.25">
      <c r="C6579" t="s">
        <v>38921</v>
      </c>
    </row>
    <row r="6580" spans="3:3" x14ac:dyDescent="0.25">
      <c r="C6580" t="s">
        <v>38922</v>
      </c>
    </row>
    <row r="6581" spans="3:3" x14ac:dyDescent="0.25">
      <c r="C6581" t="s">
        <v>38923</v>
      </c>
    </row>
    <row r="6582" spans="3:3" x14ac:dyDescent="0.25">
      <c r="C6582" t="s">
        <v>38924</v>
      </c>
    </row>
    <row r="6583" spans="3:3" x14ac:dyDescent="0.25">
      <c r="C6583" t="s">
        <v>38925</v>
      </c>
    </row>
    <row r="6584" spans="3:3" x14ac:dyDescent="0.25">
      <c r="C6584" t="s">
        <v>38926</v>
      </c>
    </row>
    <row r="6585" spans="3:3" x14ac:dyDescent="0.25">
      <c r="C6585" t="s">
        <v>38927</v>
      </c>
    </row>
    <row r="6586" spans="3:3" x14ac:dyDescent="0.25">
      <c r="C6586" t="s">
        <v>38928</v>
      </c>
    </row>
    <row r="6587" spans="3:3" x14ac:dyDescent="0.25">
      <c r="C6587" t="s">
        <v>38929</v>
      </c>
    </row>
    <row r="6588" spans="3:3" x14ac:dyDescent="0.25">
      <c r="C6588" t="s">
        <v>38930</v>
      </c>
    </row>
    <row r="6589" spans="3:3" x14ac:dyDescent="0.25">
      <c r="C6589" t="s">
        <v>38931</v>
      </c>
    </row>
    <row r="6590" spans="3:3" x14ac:dyDescent="0.25">
      <c r="C6590" t="s">
        <v>38932</v>
      </c>
    </row>
    <row r="6591" spans="3:3" x14ac:dyDescent="0.25">
      <c r="C6591" t="s">
        <v>38933</v>
      </c>
    </row>
    <row r="6592" spans="3:3" x14ac:dyDescent="0.25">
      <c r="C6592" t="s">
        <v>38934</v>
      </c>
    </row>
    <row r="6593" spans="3:3" x14ac:dyDescent="0.25">
      <c r="C6593" t="s">
        <v>38935</v>
      </c>
    </row>
    <row r="6594" spans="3:3" x14ac:dyDescent="0.25">
      <c r="C6594" t="s">
        <v>38936</v>
      </c>
    </row>
    <row r="6595" spans="3:3" x14ac:dyDescent="0.25">
      <c r="C6595" t="s">
        <v>38937</v>
      </c>
    </row>
    <row r="6596" spans="3:3" x14ac:dyDescent="0.25">
      <c r="C6596" t="s">
        <v>38938</v>
      </c>
    </row>
    <row r="6597" spans="3:3" x14ac:dyDescent="0.25">
      <c r="C6597" t="s">
        <v>38939</v>
      </c>
    </row>
    <row r="6598" spans="3:3" x14ac:dyDescent="0.25">
      <c r="C6598" t="s">
        <v>38940</v>
      </c>
    </row>
    <row r="6599" spans="3:3" x14ac:dyDescent="0.25">
      <c r="C6599" t="s">
        <v>38941</v>
      </c>
    </row>
    <row r="6600" spans="3:3" x14ac:dyDescent="0.25">
      <c r="C6600" t="s">
        <v>38942</v>
      </c>
    </row>
    <row r="6601" spans="3:3" x14ac:dyDescent="0.25">
      <c r="C6601" t="s">
        <v>38943</v>
      </c>
    </row>
    <row r="6602" spans="3:3" x14ac:dyDescent="0.25">
      <c r="C6602" t="s">
        <v>38944</v>
      </c>
    </row>
    <row r="6603" spans="3:3" x14ac:dyDescent="0.25">
      <c r="C6603" t="s">
        <v>38945</v>
      </c>
    </row>
    <row r="6604" spans="3:3" x14ac:dyDescent="0.25">
      <c r="C6604" t="s">
        <v>38946</v>
      </c>
    </row>
    <row r="6605" spans="3:3" x14ac:dyDescent="0.25">
      <c r="C6605" t="s">
        <v>38947</v>
      </c>
    </row>
    <row r="6606" spans="3:3" x14ac:dyDescent="0.25">
      <c r="C6606" t="s">
        <v>38948</v>
      </c>
    </row>
    <row r="6607" spans="3:3" x14ac:dyDescent="0.25">
      <c r="C6607" t="s">
        <v>38949</v>
      </c>
    </row>
    <row r="6608" spans="3:3" x14ac:dyDescent="0.25">
      <c r="C6608" t="s">
        <v>38950</v>
      </c>
    </row>
    <row r="6609" spans="3:3" x14ac:dyDescent="0.25">
      <c r="C6609" t="s">
        <v>38951</v>
      </c>
    </row>
    <row r="6610" spans="3:3" x14ac:dyDescent="0.25">
      <c r="C6610" t="s">
        <v>38952</v>
      </c>
    </row>
    <row r="6611" spans="3:3" x14ac:dyDescent="0.25">
      <c r="C6611" t="s">
        <v>38953</v>
      </c>
    </row>
    <row r="6612" spans="3:3" x14ac:dyDescent="0.25">
      <c r="C6612" t="s">
        <v>38954</v>
      </c>
    </row>
    <row r="6613" spans="3:3" x14ac:dyDescent="0.25">
      <c r="C6613" t="s">
        <v>38955</v>
      </c>
    </row>
    <row r="6614" spans="3:3" x14ac:dyDescent="0.25">
      <c r="C6614" t="s">
        <v>38956</v>
      </c>
    </row>
    <row r="6615" spans="3:3" x14ac:dyDescent="0.25">
      <c r="C6615" t="s">
        <v>38957</v>
      </c>
    </row>
    <row r="6616" spans="3:3" x14ac:dyDescent="0.25">
      <c r="C6616" t="s">
        <v>38958</v>
      </c>
    </row>
    <row r="6617" spans="3:3" x14ac:dyDescent="0.25">
      <c r="C6617" t="s">
        <v>38959</v>
      </c>
    </row>
    <row r="6618" spans="3:3" x14ac:dyDescent="0.25">
      <c r="C6618" t="s">
        <v>38960</v>
      </c>
    </row>
    <row r="6619" spans="3:3" x14ac:dyDescent="0.25">
      <c r="C6619" t="s">
        <v>38961</v>
      </c>
    </row>
    <row r="6620" spans="3:3" x14ac:dyDescent="0.25">
      <c r="C6620" t="s">
        <v>38962</v>
      </c>
    </row>
    <row r="6621" spans="3:3" x14ac:dyDescent="0.25">
      <c r="C6621" t="s">
        <v>38963</v>
      </c>
    </row>
    <row r="6622" spans="3:3" x14ac:dyDescent="0.25">
      <c r="C6622" t="s">
        <v>38964</v>
      </c>
    </row>
    <row r="6623" spans="3:3" x14ac:dyDescent="0.25">
      <c r="C6623" t="s">
        <v>38965</v>
      </c>
    </row>
    <row r="6624" spans="3:3" x14ac:dyDescent="0.25">
      <c r="C6624" t="s">
        <v>38966</v>
      </c>
    </row>
    <row r="6625" spans="3:3" x14ac:dyDescent="0.25">
      <c r="C6625" t="s">
        <v>38967</v>
      </c>
    </row>
    <row r="6626" spans="3:3" x14ac:dyDescent="0.25">
      <c r="C6626" t="s">
        <v>38968</v>
      </c>
    </row>
    <row r="6627" spans="3:3" x14ac:dyDescent="0.25">
      <c r="C6627" t="s">
        <v>38969</v>
      </c>
    </row>
    <row r="6628" spans="3:3" x14ac:dyDescent="0.25">
      <c r="C6628" t="s">
        <v>38970</v>
      </c>
    </row>
    <row r="6629" spans="3:3" x14ac:dyDescent="0.25">
      <c r="C6629" t="s">
        <v>38971</v>
      </c>
    </row>
    <row r="6630" spans="3:3" x14ac:dyDescent="0.25">
      <c r="C6630" t="s">
        <v>38972</v>
      </c>
    </row>
    <row r="6631" spans="3:3" x14ac:dyDescent="0.25">
      <c r="C6631" t="s">
        <v>38973</v>
      </c>
    </row>
    <row r="6632" spans="3:3" x14ac:dyDescent="0.25">
      <c r="C6632" t="s">
        <v>38974</v>
      </c>
    </row>
    <row r="6633" spans="3:3" x14ac:dyDescent="0.25">
      <c r="C6633" t="s">
        <v>38975</v>
      </c>
    </row>
    <row r="6634" spans="3:3" x14ac:dyDescent="0.25">
      <c r="C6634" t="s">
        <v>38976</v>
      </c>
    </row>
    <row r="6635" spans="3:3" x14ac:dyDescent="0.25">
      <c r="C6635" t="s">
        <v>38977</v>
      </c>
    </row>
    <row r="6636" spans="3:3" x14ac:dyDescent="0.25">
      <c r="C6636" t="s">
        <v>38978</v>
      </c>
    </row>
    <row r="6637" spans="3:3" x14ac:dyDescent="0.25">
      <c r="C6637" t="s">
        <v>38979</v>
      </c>
    </row>
    <row r="6638" spans="3:3" x14ac:dyDescent="0.25">
      <c r="C6638" t="s">
        <v>38980</v>
      </c>
    </row>
    <row r="6639" spans="3:3" x14ac:dyDescent="0.25">
      <c r="C6639" t="s">
        <v>38981</v>
      </c>
    </row>
    <row r="6640" spans="3:3" x14ac:dyDescent="0.25">
      <c r="C6640" t="s">
        <v>38982</v>
      </c>
    </row>
    <row r="6641" spans="3:3" x14ac:dyDescent="0.25">
      <c r="C6641" t="s">
        <v>38983</v>
      </c>
    </row>
    <row r="6642" spans="3:3" x14ac:dyDescent="0.25">
      <c r="C6642" t="s">
        <v>38984</v>
      </c>
    </row>
    <row r="6643" spans="3:3" x14ac:dyDescent="0.25">
      <c r="C6643" t="s">
        <v>38985</v>
      </c>
    </row>
    <row r="6644" spans="3:3" x14ac:dyDescent="0.25">
      <c r="C6644" t="s">
        <v>38986</v>
      </c>
    </row>
    <row r="6645" spans="3:3" x14ac:dyDescent="0.25">
      <c r="C6645" t="s">
        <v>38987</v>
      </c>
    </row>
    <row r="6646" spans="3:3" x14ac:dyDescent="0.25">
      <c r="C6646" t="s">
        <v>38988</v>
      </c>
    </row>
    <row r="6647" spans="3:3" x14ac:dyDescent="0.25">
      <c r="C6647" t="s">
        <v>38989</v>
      </c>
    </row>
    <row r="6648" spans="3:3" x14ac:dyDescent="0.25">
      <c r="C6648" t="s">
        <v>38990</v>
      </c>
    </row>
    <row r="6649" spans="3:3" x14ac:dyDescent="0.25">
      <c r="C6649" t="s">
        <v>38991</v>
      </c>
    </row>
    <row r="6650" spans="3:3" x14ac:dyDescent="0.25">
      <c r="C6650" t="s">
        <v>38992</v>
      </c>
    </row>
    <row r="6651" spans="3:3" x14ac:dyDescent="0.25">
      <c r="C6651" t="s">
        <v>38993</v>
      </c>
    </row>
    <row r="6652" spans="3:3" x14ac:dyDescent="0.25">
      <c r="C6652" t="s">
        <v>38994</v>
      </c>
    </row>
    <row r="6653" spans="3:3" x14ac:dyDescent="0.25">
      <c r="C6653" t="s">
        <v>38995</v>
      </c>
    </row>
    <row r="6654" spans="3:3" x14ac:dyDescent="0.25">
      <c r="C6654" t="s">
        <v>38996</v>
      </c>
    </row>
    <row r="6655" spans="3:3" x14ac:dyDescent="0.25">
      <c r="C6655" t="s">
        <v>38997</v>
      </c>
    </row>
    <row r="6656" spans="3:3" x14ac:dyDescent="0.25">
      <c r="C6656" t="s">
        <v>38998</v>
      </c>
    </row>
    <row r="6657" spans="3:3" x14ac:dyDescent="0.25">
      <c r="C6657" t="s">
        <v>38999</v>
      </c>
    </row>
    <row r="6658" spans="3:3" x14ac:dyDescent="0.25">
      <c r="C6658" t="s">
        <v>39000</v>
      </c>
    </row>
    <row r="6659" spans="3:3" x14ac:dyDescent="0.25">
      <c r="C6659" t="s">
        <v>39001</v>
      </c>
    </row>
    <row r="6660" spans="3:3" x14ac:dyDescent="0.25">
      <c r="C6660" t="s">
        <v>39002</v>
      </c>
    </row>
    <row r="6661" spans="3:3" x14ac:dyDescent="0.25">
      <c r="C6661" t="s">
        <v>39003</v>
      </c>
    </row>
    <row r="6662" spans="3:3" x14ac:dyDescent="0.25">
      <c r="C6662" t="s">
        <v>39004</v>
      </c>
    </row>
    <row r="6663" spans="3:3" x14ac:dyDescent="0.25">
      <c r="C6663" t="s">
        <v>39005</v>
      </c>
    </row>
    <row r="6664" spans="3:3" x14ac:dyDescent="0.25">
      <c r="C6664" t="s">
        <v>39006</v>
      </c>
    </row>
    <row r="6665" spans="3:3" x14ac:dyDescent="0.25">
      <c r="C6665" t="s">
        <v>39007</v>
      </c>
    </row>
    <row r="6666" spans="3:3" x14ac:dyDescent="0.25">
      <c r="C6666" t="s">
        <v>39008</v>
      </c>
    </row>
    <row r="6667" spans="3:3" x14ac:dyDescent="0.25">
      <c r="C6667" t="s">
        <v>39009</v>
      </c>
    </row>
    <row r="6668" spans="3:3" x14ac:dyDescent="0.25">
      <c r="C6668" t="s">
        <v>39010</v>
      </c>
    </row>
    <row r="6669" spans="3:3" x14ac:dyDescent="0.25">
      <c r="C6669" t="s">
        <v>39011</v>
      </c>
    </row>
    <row r="6670" spans="3:3" x14ac:dyDescent="0.25">
      <c r="C6670" t="s">
        <v>39012</v>
      </c>
    </row>
    <row r="6671" spans="3:3" x14ac:dyDescent="0.25">
      <c r="C6671" t="s">
        <v>39013</v>
      </c>
    </row>
    <row r="6672" spans="3:3" x14ac:dyDescent="0.25">
      <c r="C6672" t="s">
        <v>39014</v>
      </c>
    </row>
    <row r="6673" spans="3:3" x14ac:dyDescent="0.25">
      <c r="C6673" t="s">
        <v>39015</v>
      </c>
    </row>
    <row r="6674" spans="3:3" x14ac:dyDescent="0.25">
      <c r="C6674" t="s">
        <v>39016</v>
      </c>
    </row>
    <row r="6675" spans="3:3" x14ac:dyDescent="0.25">
      <c r="C6675" t="s">
        <v>39017</v>
      </c>
    </row>
    <row r="6676" spans="3:3" x14ac:dyDescent="0.25">
      <c r="C6676" t="s">
        <v>39018</v>
      </c>
    </row>
    <row r="6677" spans="3:3" x14ac:dyDescent="0.25">
      <c r="C6677" t="s">
        <v>39019</v>
      </c>
    </row>
    <row r="6678" spans="3:3" x14ac:dyDescent="0.25">
      <c r="C6678" t="s">
        <v>39020</v>
      </c>
    </row>
    <row r="6679" spans="3:3" x14ac:dyDescent="0.25">
      <c r="C6679" t="s">
        <v>39021</v>
      </c>
    </row>
    <row r="6680" spans="3:3" x14ac:dyDescent="0.25">
      <c r="C6680" t="s">
        <v>39022</v>
      </c>
    </row>
    <row r="6681" spans="3:3" x14ac:dyDescent="0.25">
      <c r="C6681" t="s">
        <v>39023</v>
      </c>
    </row>
    <row r="6682" spans="3:3" x14ac:dyDescent="0.25">
      <c r="C6682" t="s">
        <v>39024</v>
      </c>
    </row>
    <row r="6683" spans="3:3" x14ac:dyDescent="0.25">
      <c r="C6683" t="s">
        <v>39025</v>
      </c>
    </row>
    <row r="6684" spans="3:3" x14ac:dyDescent="0.25">
      <c r="C6684" t="s">
        <v>39026</v>
      </c>
    </row>
    <row r="6685" spans="3:3" x14ac:dyDescent="0.25">
      <c r="C6685" t="s">
        <v>39027</v>
      </c>
    </row>
    <row r="6686" spans="3:3" x14ac:dyDescent="0.25">
      <c r="C6686" t="s">
        <v>39028</v>
      </c>
    </row>
    <row r="6687" spans="3:3" x14ac:dyDescent="0.25">
      <c r="C6687" t="s">
        <v>39029</v>
      </c>
    </row>
    <row r="6688" spans="3:3" x14ac:dyDescent="0.25">
      <c r="C6688" t="s">
        <v>39030</v>
      </c>
    </row>
    <row r="6689" spans="3:3" x14ac:dyDescent="0.25">
      <c r="C6689" t="s">
        <v>39031</v>
      </c>
    </row>
    <row r="6690" spans="3:3" x14ac:dyDescent="0.25">
      <c r="C6690" t="s">
        <v>39032</v>
      </c>
    </row>
    <row r="6691" spans="3:3" x14ac:dyDescent="0.25">
      <c r="C6691" t="s">
        <v>39033</v>
      </c>
    </row>
    <row r="6692" spans="3:3" x14ac:dyDescent="0.25">
      <c r="C6692" t="s">
        <v>39034</v>
      </c>
    </row>
    <row r="6693" spans="3:3" x14ac:dyDescent="0.25">
      <c r="C6693" t="s">
        <v>39035</v>
      </c>
    </row>
    <row r="6694" spans="3:3" x14ac:dyDescent="0.25">
      <c r="C6694" t="s">
        <v>39036</v>
      </c>
    </row>
    <row r="6695" spans="3:3" x14ac:dyDescent="0.25">
      <c r="C6695" t="s">
        <v>39037</v>
      </c>
    </row>
    <row r="6696" spans="3:3" x14ac:dyDescent="0.25">
      <c r="C6696" t="s">
        <v>39038</v>
      </c>
    </row>
    <row r="6697" spans="3:3" x14ac:dyDescent="0.25">
      <c r="C6697" t="s">
        <v>39039</v>
      </c>
    </row>
    <row r="6698" spans="3:3" x14ac:dyDescent="0.25">
      <c r="C6698" t="s">
        <v>39040</v>
      </c>
    </row>
    <row r="6699" spans="3:3" x14ac:dyDescent="0.25">
      <c r="C6699" t="s">
        <v>39041</v>
      </c>
    </row>
    <row r="6700" spans="3:3" x14ac:dyDescent="0.25">
      <c r="C6700" t="s">
        <v>39042</v>
      </c>
    </row>
    <row r="6701" spans="3:3" x14ac:dyDescent="0.25">
      <c r="C6701" t="s">
        <v>39043</v>
      </c>
    </row>
    <row r="6702" spans="3:3" x14ac:dyDescent="0.25">
      <c r="C6702" t="s">
        <v>39044</v>
      </c>
    </row>
    <row r="6703" spans="3:3" x14ac:dyDescent="0.25">
      <c r="C6703" t="s">
        <v>39045</v>
      </c>
    </row>
    <row r="6704" spans="3:3" x14ac:dyDescent="0.25">
      <c r="C6704" t="s">
        <v>39046</v>
      </c>
    </row>
    <row r="6705" spans="3:3" x14ac:dyDescent="0.25">
      <c r="C6705" t="s">
        <v>39047</v>
      </c>
    </row>
    <row r="6706" spans="3:3" x14ac:dyDescent="0.25">
      <c r="C6706" t="s">
        <v>39048</v>
      </c>
    </row>
    <row r="6707" spans="3:3" x14ac:dyDescent="0.25">
      <c r="C6707" t="s">
        <v>39049</v>
      </c>
    </row>
    <row r="6708" spans="3:3" x14ac:dyDescent="0.25">
      <c r="C6708" t="s">
        <v>39050</v>
      </c>
    </row>
    <row r="6709" spans="3:3" x14ac:dyDescent="0.25">
      <c r="C6709" t="s">
        <v>39051</v>
      </c>
    </row>
    <row r="6710" spans="3:3" x14ac:dyDescent="0.25">
      <c r="C6710" t="s">
        <v>39052</v>
      </c>
    </row>
    <row r="6711" spans="3:3" x14ac:dyDescent="0.25">
      <c r="C6711" t="s">
        <v>39053</v>
      </c>
    </row>
    <row r="6712" spans="3:3" x14ac:dyDescent="0.25">
      <c r="C6712" t="s">
        <v>39054</v>
      </c>
    </row>
    <row r="6713" spans="3:3" x14ac:dyDescent="0.25">
      <c r="C6713" t="s">
        <v>39055</v>
      </c>
    </row>
    <row r="6714" spans="3:3" x14ac:dyDescent="0.25">
      <c r="C6714" t="s">
        <v>39056</v>
      </c>
    </row>
    <row r="6715" spans="3:3" x14ac:dyDescent="0.25">
      <c r="C6715" t="s">
        <v>39057</v>
      </c>
    </row>
    <row r="6716" spans="3:3" x14ac:dyDescent="0.25">
      <c r="C6716" t="s">
        <v>39058</v>
      </c>
    </row>
    <row r="6717" spans="3:3" x14ac:dyDescent="0.25">
      <c r="C6717" t="s">
        <v>39059</v>
      </c>
    </row>
    <row r="6718" spans="3:3" x14ac:dyDescent="0.25">
      <c r="C6718" t="s">
        <v>39060</v>
      </c>
    </row>
    <row r="6719" spans="3:3" x14ac:dyDescent="0.25">
      <c r="C6719" t="s">
        <v>39061</v>
      </c>
    </row>
    <row r="6720" spans="3:3" x14ac:dyDescent="0.25">
      <c r="C6720" t="s">
        <v>39062</v>
      </c>
    </row>
    <row r="6721" spans="3:3" x14ac:dyDescent="0.25">
      <c r="C6721" t="s">
        <v>39063</v>
      </c>
    </row>
    <row r="6722" spans="3:3" x14ac:dyDescent="0.25">
      <c r="C6722" t="s">
        <v>39064</v>
      </c>
    </row>
    <row r="6723" spans="3:3" x14ac:dyDescent="0.25">
      <c r="C6723" t="s">
        <v>39065</v>
      </c>
    </row>
    <row r="6724" spans="3:3" x14ac:dyDescent="0.25">
      <c r="C6724" t="s">
        <v>39066</v>
      </c>
    </row>
    <row r="6725" spans="3:3" x14ac:dyDescent="0.25">
      <c r="C6725" t="s">
        <v>39067</v>
      </c>
    </row>
    <row r="6726" spans="3:3" x14ac:dyDescent="0.25">
      <c r="C6726" t="s">
        <v>39068</v>
      </c>
    </row>
    <row r="6727" spans="3:3" x14ac:dyDescent="0.25">
      <c r="C6727" t="s">
        <v>39069</v>
      </c>
    </row>
    <row r="6728" spans="3:3" x14ac:dyDescent="0.25">
      <c r="C6728" t="s">
        <v>39070</v>
      </c>
    </row>
    <row r="6729" spans="3:3" x14ac:dyDescent="0.25">
      <c r="C6729" t="s">
        <v>39071</v>
      </c>
    </row>
    <row r="6730" spans="3:3" x14ac:dyDescent="0.25">
      <c r="C6730" t="s">
        <v>39072</v>
      </c>
    </row>
    <row r="6731" spans="3:3" x14ac:dyDescent="0.25">
      <c r="C6731" t="s">
        <v>39073</v>
      </c>
    </row>
    <row r="6732" spans="3:3" x14ac:dyDescent="0.25">
      <c r="C6732" t="s">
        <v>39074</v>
      </c>
    </row>
    <row r="6733" spans="3:3" x14ac:dyDescent="0.25">
      <c r="C6733" t="s">
        <v>39075</v>
      </c>
    </row>
    <row r="6734" spans="3:3" x14ac:dyDescent="0.25">
      <c r="C6734" t="s">
        <v>39076</v>
      </c>
    </row>
    <row r="6735" spans="3:3" x14ac:dyDescent="0.25">
      <c r="C6735" t="s">
        <v>39077</v>
      </c>
    </row>
    <row r="6736" spans="3:3" x14ac:dyDescent="0.25">
      <c r="C6736" t="s">
        <v>39078</v>
      </c>
    </row>
    <row r="6737" spans="3:3" x14ac:dyDescent="0.25">
      <c r="C6737" t="s">
        <v>39079</v>
      </c>
    </row>
    <row r="6738" spans="3:3" x14ac:dyDescent="0.25">
      <c r="C6738" t="s">
        <v>39080</v>
      </c>
    </row>
    <row r="6739" spans="3:3" x14ac:dyDescent="0.25">
      <c r="C6739" t="s">
        <v>39081</v>
      </c>
    </row>
    <row r="6740" spans="3:3" x14ac:dyDescent="0.25">
      <c r="C6740" t="s">
        <v>39082</v>
      </c>
    </row>
    <row r="6741" spans="3:3" x14ac:dyDescent="0.25">
      <c r="C6741" t="s">
        <v>39083</v>
      </c>
    </row>
    <row r="6742" spans="3:3" x14ac:dyDescent="0.25">
      <c r="C6742" t="s">
        <v>39084</v>
      </c>
    </row>
    <row r="6743" spans="3:3" x14ac:dyDescent="0.25">
      <c r="C6743" t="s">
        <v>39085</v>
      </c>
    </row>
    <row r="6744" spans="3:3" x14ac:dyDescent="0.25">
      <c r="C6744" t="s">
        <v>39086</v>
      </c>
    </row>
    <row r="6745" spans="3:3" x14ac:dyDescent="0.25">
      <c r="C6745" t="s">
        <v>39087</v>
      </c>
    </row>
    <row r="6746" spans="3:3" x14ac:dyDescent="0.25">
      <c r="C6746" t="s">
        <v>39088</v>
      </c>
    </row>
    <row r="6747" spans="3:3" x14ac:dyDescent="0.25">
      <c r="C6747" t="s">
        <v>39089</v>
      </c>
    </row>
    <row r="6748" spans="3:3" x14ac:dyDescent="0.25">
      <c r="C6748" t="s">
        <v>39090</v>
      </c>
    </row>
    <row r="6749" spans="3:3" x14ac:dyDescent="0.25">
      <c r="C6749" t="s">
        <v>39091</v>
      </c>
    </row>
    <row r="6750" spans="3:3" x14ac:dyDescent="0.25">
      <c r="C6750" t="s">
        <v>39092</v>
      </c>
    </row>
    <row r="6751" spans="3:3" x14ac:dyDescent="0.25">
      <c r="C6751" t="s">
        <v>39093</v>
      </c>
    </row>
    <row r="6752" spans="3:3" x14ac:dyDescent="0.25">
      <c r="C6752" t="s">
        <v>39094</v>
      </c>
    </row>
    <row r="6753" spans="3:3" x14ac:dyDescent="0.25">
      <c r="C6753" t="s">
        <v>39095</v>
      </c>
    </row>
    <row r="6754" spans="3:3" x14ac:dyDescent="0.25">
      <c r="C6754" t="s">
        <v>39096</v>
      </c>
    </row>
    <row r="6755" spans="3:3" x14ac:dyDescent="0.25">
      <c r="C6755" t="s">
        <v>39097</v>
      </c>
    </row>
    <row r="6756" spans="3:3" x14ac:dyDescent="0.25">
      <c r="C6756" t="s">
        <v>39098</v>
      </c>
    </row>
    <row r="6757" spans="3:3" x14ac:dyDescent="0.25">
      <c r="C6757" t="s">
        <v>39099</v>
      </c>
    </row>
    <row r="6758" spans="3:3" x14ac:dyDescent="0.25">
      <c r="C6758" t="s">
        <v>39100</v>
      </c>
    </row>
    <row r="6759" spans="3:3" x14ac:dyDescent="0.25">
      <c r="C6759" t="s">
        <v>39101</v>
      </c>
    </row>
    <row r="6760" spans="3:3" x14ac:dyDescent="0.25">
      <c r="C6760" t="s">
        <v>39102</v>
      </c>
    </row>
    <row r="6761" spans="3:3" x14ac:dyDescent="0.25">
      <c r="C6761" t="s">
        <v>39103</v>
      </c>
    </row>
    <row r="6762" spans="3:3" x14ac:dyDescent="0.25">
      <c r="C6762" t="s">
        <v>39104</v>
      </c>
    </row>
    <row r="6763" spans="3:3" x14ac:dyDescent="0.25">
      <c r="C6763" t="s">
        <v>39105</v>
      </c>
    </row>
    <row r="6764" spans="3:3" x14ac:dyDescent="0.25">
      <c r="C6764" t="s">
        <v>39106</v>
      </c>
    </row>
    <row r="6765" spans="3:3" x14ac:dyDescent="0.25">
      <c r="C6765" t="s">
        <v>39107</v>
      </c>
    </row>
    <row r="6766" spans="3:3" x14ac:dyDescent="0.25">
      <c r="C6766" t="s">
        <v>39108</v>
      </c>
    </row>
    <row r="6767" spans="3:3" x14ac:dyDescent="0.25">
      <c r="C6767" t="s">
        <v>39109</v>
      </c>
    </row>
    <row r="6768" spans="3:3" x14ac:dyDescent="0.25">
      <c r="C6768" t="s">
        <v>39110</v>
      </c>
    </row>
    <row r="6769" spans="3:3" x14ac:dyDescent="0.25">
      <c r="C6769" t="s">
        <v>39111</v>
      </c>
    </row>
    <row r="6770" spans="3:3" x14ac:dyDescent="0.25">
      <c r="C6770" t="s">
        <v>39112</v>
      </c>
    </row>
    <row r="6771" spans="3:3" x14ac:dyDescent="0.25">
      <c r="C6771" t="s">
        <v>39113</v>
      </c>
    </row>
    <row r="6772" spans="3:3" x14ac:dyDescent="0.25">
      <c r="C6772" t="s">
        <v>39114</v>
      </c>
    </row>
    <row r="6773" spans="3:3" x14ac:dyDescent="0.25">
      <c r="C6773" t="s">
        <v>39115</v>
      </c>
    </row>
    <row r="6774" spans="3:3" x14ac:dyDescent="0.25">
      <c r="C6774" t="s">
        <v>39116</v>
      </c>
    </row>
    <row r="6775" spans="3:3" x14ac:dyDescent="0.25">
      <c r="C6775" t="s">
        <v>39117</v>
      </c>
    </row>
    <row r="6776" spans="3:3" x14ac:dyDescent="0.25">
      <c r="C6776" t="s">
        <v>39118</v>
      </c>
    </row>
    <row r="6777" spans="3:3" x14ac:dyDescent="0.25">
      <c r="C6777" t="s">
        <v>39119</v>
      </c>
    </row>
    <row r="6778" spans="3:3" x14ac:dyDescent="0.25">
      <c r="C6778" t="s">
        <v>39120</v>
      </c>
    </row>
    <row r="6779" spans="3:3" x14ac:dyDescent="0.25">
      <c r="C6779" t="s">
        <v>39121</v>
      </c>
    </row>
    <row r="6780" spans="3:3" x14ac:dyDescent="0.25">
      <c r="C6780" t="s">
        <v>39122</v>
      </c>
    </row>
    <row r="6781" spans="3:3" x14ac:dyDescent="0.25">
      <c r="C6781" t="s">
        <v>39123</v>
      </c>
    </row>
    <row r="6782" spans="3:3" x14ac:dyDescent="0.25">
      <c r="C6782" t="s">
        <v>39124</v>
      </c>
    </row>
    <row r="6783" spans="3:3" x14ac:dyDescent="0.25">
      <c r="C6783" t="s">
        <v>39125</v>
      </c>
    </row>
    <row r="6784" spans="3:3" x14ac:dyDescent="0.25">
      <c r="C6784" t="s">
        <v>39126</v>
      </c>
    </row>
    <row r="6785" spans="3:3" x14ac:dyDescent="0.25">
      <c r="C6785" t="s">
        <v>39127</v>
      </c>
    </row>
    <row r="6786" spans="3:3" x14ac:dyDescent="0.25">
      <c r="C6786" t="s">
        <v>39128</v>
      </c>
    </row>
    <row r="6787" spans="3:3" x14ac:dyDescent="0.25">
      <c r="C6787" t="s">
        <v>39129</v>
      </c>
    </row>
    <row r="6788" spans="3:3" x14ac:dyDescent="0.25">
      <c r="C6788" t="s">
        <v>39130</v>
      </c>
    </row>
    <row r="6789" spans="3:3" x14ac:dyDescent="0.25">
      <c r="C6789" t="s">
        <v>39131</v>
      </c>
    </row>
    <row r="6790" spans="3:3" x14ac:dyDescent="0.25">
      <c r="C6790" t="s">
        <v>39132</v>
      </c>
    </row>
    <row r="6791" spans="3:3" x14ac:dyDescent="0.25">
      <c r="C6791" t="s">
        <v>39133</v>
      </c>
    </row>
    <row r="6792" spans="3:3" x14ac:dyDescent="0.25">
      <c r="C6792" t="s">
        <v>39134</v>
      </c>
    </row>
    <row r="6793" spans="3:3" x14ac:dyDescent="0.25">
      <c r="C6793" t="s">
        <v>39135</v>
      </c>
    </row>
    <row r="6794" spans="3:3" x14ac:dyDescent="0.25">
      <c r="C6794" t="s">
        <v>39136</v>
      </c>
    </row>
    <row r="6795" spans="3:3" x14ac:dyDescent="0.25">
      <c r="C6795" t="s">
        <v>39137</v>
      </c>
    </row>
    <row r="6796" spans="3:3" x14ac:dyDescent="0.25">
      <c r="C6796" t="s">
        <v>39138</v>
      </c>
    </row>
    <row r="6797" spans="3:3" x14ac:dyDescent="0.25">
      <c r="C6797" t="s">
        <v>39139</v>
      </c>
    </row>
    <row r="6798" spans="3:3" x14ac:dyDescent="0.25">
      <c r="C6798" t="s">
        <v>39140</v>
      </c>
    </row>
    <row r="6799" spans="3:3" x14ac:dyDescent="0.25">
      <c r="C6799" t="s">
        <v>39141</v>
      </c>
    </row>
    <row r="6800" spans="3:3" x14ac:dyDescent="0.25">
      <c r="C6800" t="s">
        <v>39142</v>
      </c>
    </row>
    <row r="6801" spans="3:3" x14ac:dyDescent="0.25">
      <c r="C6801" t="s">
        <v>39143</v>
      </c>
    </row>
    <row r="6802" spans="3:3" x14ac:dyDescent="0.25">
      <c r="C6802" t="s">
        <v>39144</v>
      </c>
    </row>
    <row r="6803" spans="3:3" x14ac:dyDescent="0.25">
      <c r="C6803" t="s">
        <v>39145</v>
      </c>
    </row>
    <row r="6804" spans="3:3" x14ac:dyDescent="0.25">
      <c r="C6804" t="s">
        <v>39146</v>
      </c>
    </row>
    <row r="6805" spans="3:3" x14ac:dyDescent="0.25">
      <c r="C6805" t="s">
        <v>39147</v>
      </c>
    </row>
    <row r="6806" spans="3:3" x14ac:dyDescent="0.25">
      <c r="C6806" t="s">
        <v>39148</v>
      </c>
    </row>
    <row r="6807" spans="3:3" x14ac:dyDescent="0.25">
      <c r="C6807" t="s">
        <v>39149</v>
      </c>
    </row>
    <row r="6808" spans="3:3" x14ac:dyDescent="0.25">
      <c r="C6808" t="s">
        <v>39150</v>
      </c>
    </row>
    <row r="6809" spans="3:3" x14ac:dyDescent="0.25">
      <c r="C6809" t="s">
        <v>39151</v>
      </c>
    </row>
    <row r="6810" spans="3:3" x14ac:dyDescent="0.25">
      <c r="C6810" t="s">
        <v>39152</v>
      </c>
    </row>
    <row r="6811" spans="3:3" x14ac:dyDescent="0.25">
      <c r="C6811" t="s">
        <v>39153</v>
      </c>
    </row>
    <row r="6812" spans="3:3" x14ac:dyDescent="0.25">
      <c r="C6812" t="s">
        <v>39154</v>
      </c>
    </row>
    <row r="6813" spans="3:3" x14ac:dyDescent="0.25">
      <c r="C6813" t="s">
        <v>39155</v>
      </c>
    </row>
    <row r="6814" spans="3:3" x14ac:dyDescent="0.25">
      <c r="C6814" t="s">
        <v>39156</v>
      </c>
    </row>
    <row r="6815" spans="3:3" x14ac:dyDescent="0.25">
      <c r="C6815" t="s">
        <v>39157</v>
      </c>
    </row>
    <row r="6816" spans="3:3" x14ac:dyDescent="0.25">
      <c r="C6816" t="s">
        <v>39158</v>
      </c>
    </row>
    <row r="6817" spans="3:3" x14ac:dyDescent="0.25">
      <c r="C6817" t="s">
        <v>39159</v>
      </c>
    </row>
    <row r="6818" spans="3:3" x14ac:dyDescent="0.25">
      <c r="C6818" t="s">
        <v>39160</v>
      </c>
    </row>
    <row r="6819" spans="3:3" x14ac:dyDescent="0.25">
      <c r="C6819" t="s">
        <v>39161</v>
      </c>
    </row>
    <row r="6820" spans="3:3" x14ac:dyDescent="0.25">
      <c r="C6820" t="s">
        <v>39162</v>
      </c>
    </row>
    <row r="6821" spans="3:3" x14ac:dyDescent="0.25">
      <c r="C6821" t="s">
        <v>39163</v>
      </c>
    </row>
    <row r="6822" spans="3:3" x14ac:dyDescent="0.25">
      <c r="C6822" t="s">
        <v>39164</v>
      </c>
    </row>
    <row r="6823" spans="3:3" x14ac:dyDescent="0.25">
      <c r="C6823" t="s">
        <v>39165</v>
      </c>
    </row>
    <row r="6824" spans="3:3" x14ac:dyDescent="0.25">
      <c r="C6824" t="s">
        <v>39166</v>
      </c>
    </row>
    <row r="6825" spans="3:3" x14ac:dyDescent="0.25">
      <c r="C6825" t="s">
        <v>39167</v>
      </c>
    </row>
    <row r="6826" spans="3:3" x14ac:dyDescent="0.25">
      <c r="C6826" t="s">
        <v>39168</v>
      </c>
    </row>
    <row r="6827" spans="3:3" x14ac:dyDescent="0.25">
      <c r="C6827" t="s">
        <v>39169</v>
      </c>
    </row>
    <row r="6828" spans="3:3" x14ac:dyDescent="0.25">
      <c r="C6828" t="s">
        <v>39170</v>
      </c>
    </row>
    <row r="6829" spans="3:3" x14ac:dyDescent="0.25">
      <c r="C6829" t="s">
        <v>39171</v>
      </c>
    </row>
    <row r="6830" spans="3:3" x14ac:dyDescent="0.25">
      <c r="C6830" t="s">
        <v>39172</v>
      </c>
    </row>
    <row r="6831" spans="3:3" x14ac:dyDescent="0.25">
      <c r="C6831" t="s">
        <v>39173</v>
      </c>
    </row>
    <row r="6832" spans="3:3" x14ac:dyDescent="0.25">
      <c r="C6832" t="s">
        <v>39174</v>
      </c>
    </row>
    <row r="6833" spans="3:3" x14ac:dyDescent="0.25">
      <c r="C6833" t="s">
        <v>39175</v>
      </c>
    </row>
    <row r="6834" spans="3:3" x14ac:dyDescent="0.25">
      <c r="C6834" t="s">
        <v>39176</v>
      </c>
    </row>
    <row r="6835" spans="3:3" x14ac:dyDescent="0.25">
      <c r="C6835" t="s">
        <v>39177</v>
      </c>
    </row>
    <row r="6836" spans="3:3" x14ac:dyDescent="0.25">
      <c r="C6836" t="s">
        <v>39178</v>
      </c>
    </row>
    <row r="6837" spans="3:3" x14ac:dyDescent="0.25">
      <c r="C6837" t="s">
        <v>39179</v>
      </c>
    </row>
    <row r="6838" spans="3:3" x14ac:dyDescent="0.25">
      <c r="C6838" t="s">
        <v>39180</v>
      </c>
    </row>
    <row r="6839" spans="3:3" x14ac:dyDescent="0.25">
      <c r="C6839" t="s">
        <v>39181</v>
      </c>
    </row>
    <row r="6840" spans="3:3" x14ac:dyDescent="0.25">
      <c r="C6840" t="s">
        <v>39182</v>
      </c>
    </row>
    <row r="6841" spans="3:3" x14ac:dyDescent="0.25">
      <c r="C6841" t="s">
        <v>39183</v>
      </c>
    </row>
    <row r="6842" spans="3:3" x14ac:dyDescent="0.25">
      <c r="C6842" t="s">
        <v>39184</v>
      </c>
    </row>
    <row r="6843" spans="3:3" x14ac:dyDescent="0.25">
      <c r="C6843" t="s">
        <v>39185</v>
      </c>
    </row>
    <row r="6844" spans="3:3" x14ac:dyDescent="0.25">
      <c r="C6844" t="s">
        <v>39186</v>
      </c>
    </row>
    <row r="6845" spans="3:3" x14ac:dyDescent="0.25">
      <c r="C6845" t="s">
        <v>39187</v>
      </c>
    </row>
    <row r="6846" spans="3:3" x14ac:dyDescent="0.25">
      <c r="C6846" t="s">
        <v>39188</v>
      </c>
    </row>
    <row r="6847" spans="3:3" x14ac:dyDescent="0.25">
      <c r="C6847" t="s">
        <v>39189</v>
      </c>
    </row>
    <row r="6848" spans="3:3" x14ac:dyDescent="0.25">
      <c r="C6848" t="s">
        <v>39190</v>
      </c>
    </row>
    <row r="6849" spans="3:3" x14ac:dyDescent="0.25">
      <c r="C6849" t="s">
        <v>39191</v>
      </c>
    </row>
    <row r="6850" spans="3:3" x14ac:dyDescent="0.25">
      <c r="C6850" t="s">
        <v>39192</v>
      </c>
    </row>
    <row r="6851" spans="3:3" x14ac:dyDescent="0.25">
      <c r="C6851" t="s">
        <v>39193</v>
      </c>
    </row>
    <row r="6852" spans="3:3" x14ac:dyDescent="0.25">
      <c r="C6852" t="s">
        <v>39194</v>
      </c>
    </row>
    <row r="6853" spans="3:3" x14ac:dyDescent="0.25">
      <c r="C6853" t="s">
        <v>39195</v>
      </c>
    </row>
    <row r="6854" spans="3:3" x14ac:dyDescent="0.25">
      <c r="C6854" t="s">
        <v>39196</v>
      </c>
    </row>
    <row r="6855" spans="3:3" x14ac:dyDescent="0.25">
      <c r="C6855" t="s">
        <v>39197</v>
      </c>
    </row>
    <row r="6856" spans="3:3" x14ac:dyDescent="0.25">
      <c r="C6856" t="s">
        <v>39198</v>
      </c>
    </row>
    <row r="6857" spans="3:3" x14ac:dyDescent="0.25">
      <c r="C6857" t="s">
        <v>39199</v>
      </c>
    </row>
    <row r="6858" spans="3:3" x14ac:dyDescent="0.25">
      <c r="C6858" t="s">
        <v>39200</v>
      </c>
    </row>
    <row r="6859" spans="3:3" x14ac:dyDescent="0.25">
      <c r="C6859" t="s">
        <v>39201</v>
      </c>
    </row>
    <row r="6860" spans="3:3" x14ac:dyDescent="0.25">
      <c r="C6860" t="s">
        <v>39202</v>
      </c>
    </row>
    <row r="6861" spans="3:3" x14ac:dyDescent="0.25">
      <c r="C6861" t="s">
        <v>39203</v>
      </c>
    </row>
    <row r="6862" spans="3:3" x14ac:dyDescent="0.25">
      <c r="C6862" t="s">
        <v>39204</v>
      </c>
    </row>
    <row r="6863" spans="3:3" x14ac:dyDescent="0.25">
      <c r="C6863" t="s">
        <v>39205</v>
      </c>
    </row>
    <row r="6864" spans="3:3" x14ac:dyDescent="0.25">
      <c r="C6864" t="s">
        <v>39206</v>
      </c>
    </row>
    <row r="6865" spans="3:3" x14ac:dyDescent="0.25">
      <c r="C6865" t="s">
        <v>39207</v>
      </c>
    </row>
    <row r="6866" spans="3:3" x14ac:dyDescent="0.25">
      <c r="C6866" t="s">
        <v>39208</v>
      </c>
    </row>
    <row r="6867" spans="3:3" x14ac:dyDescent="0.25">
      <c r="C6867" t="s">
        <v>39209</v>
      </c>
    </row>
    <row r="6868" spans="3:3" x14ac:dyDescent="0.25">
      <c r="C6868" t="s">
        <v>39210</v>
      </c>
    </row>
    <row r="6869" spans="3:3" x14ac:dyDescent="0.25">
      <c r="C6869" t="s">
        <v>39211</v>
      </c>
    </row>
    <row r="6870" spans="3:3" x14ac:dyDescent="0.25">
      <c r="C6870" t="s">
        <v>39212</v>
      </c>
    </row>
    <row r="6871" spans="3:3" x14ac:dyDescent="0.25">
      <c r="C6871" t="s">
        <v>39213</v>
      </c>
    </row>
    <row r="6872" spans="3:3" x14ac:dyDescent="0.25">
      <c r="C6872" t="s">
        <v>39214</v>
      </c>
    </row>
    <row r="6873" spans="3:3" x14ac:dyDescent="0.25">
      <c r="C6873" t="s">
        <v>39215</v>
      </c>
    </row>
    <row r="6874" spans="3:3" x14ac:dyDescent="0.25">
      <c r="C6874" t="s">
        <v>39216</v>
      </c>
    </row>
    <row r="6875" spans="3:3" x14ac:dyDescent="0.25">
      <c r="C6875" t="s">
        <v>39217</v>
      </c>
    </row>
    <row r="6876" spans="3:3" x14ac:dyDescent="0.25">
      <c r="C6876" t="s">
        <v>39218</v>
      </c>
    </row>
    <row r="6877" spans="3:3" x14ac:dyDescent="0.25">
      <c r="C6877" t="s">
        <v>39219</v>
      </c>
    </row>
    <row r="6878" spans="3:3" x14ac:dyDescent="0.25">
      <c r="C6878" t="s">
        <v>39220</v>
      </c>
    </row>
    <row r="6879" spans="3:3" x14ac:dyDescent="0.25">
      <c r="C6879" t="s">
        <v>39221</v>
      </c>
    </row>
    <row r="6880" spans="3:3" x14ac:dyDescent="0.25">
      <c r="C6880" t="s">
        <v>39222</v>
      </c>
    </row>
    <row r="6881" spans="3:3" x14ac:dyDescent="0.25">
      <c r="C6881" t="s">
        <v>39223</v>
      </c>
    </row>
    <row r="6882" spans="3:3" x14ac:dyDescent="0.25">
      <c r="C6882" t="s">
        <v>39224</v>
      </c>
    </row>
    <row r="6883" spans="3:3" x14ac:dyDescent="0.25">
      <c r="C6883" t="s">
        <v>39225</v>
      </c>
    </row>
    <row r="6884" spans="3:3" x14ac:dyDescent="0.25">
      <c r="C6884" t="s">
        <v>39226</v>
      </c>
    </row>
    <row r="6885" spans="3:3" x14ac:dyDescent="0.25">
      <c r="C6885" t="s">
        <v>39227</v>
      </c>
    </row>
    <row r="6886" spans="3:3" x14ac:dyDescent="0.25">
      <c r="C6886" t="s">
        <v>39228</v>
      </c>
    </row>
    <row r="6887" spans="3:3" x14ac:dyDescent="0.25">
      <c r="C6887" t="s">
        <v>39229</v>
      </c>
    </row>
    <row r="6888" spans="3:3" x14ac:dyDescent="0.25">
      <c r="C6888" t="s">
        <v>39230</v>
      </c>
    </row>
    <row r="6889" spans="3:3" x14ac:dyDescent="0.25">
      <c r="C6889" t="s">
        <v>39231</v>
      </c>
    </row>
    <row r="6890" spans="3:3" x14ac:dyDescent="0.25">
      <c r="C6890" t="s">
        <v>39232</v>
      </c>
    </row>
    <row r="6891" spans="3:3" x14ac:dyDescent="0.25">
      <c r="C6891" t="s">
        <v>39233</v>
      </c>
    </row>
    <row r="6892" spans="3:3" x14ac:dyDescent="0.25">
      <c r="C6892" t="s">
        <v>39234</v>
      </c>
    </row>
    <row r="6893" spans="3:3" x14ac:dyDescent="0.25">
      <c r="C6893" t="s">
        <v>39235</v>
      </c>
    </row>
    <row r="6894" spans="3:3" x14ac:dyDescent="0.25">
      <c r="C6894" t="s">
        <v>39236</v>
      </c>
    </row>
    <row r="6895" spans="3:3" x14ac:dyDescent="0.25">
      <c r="C6895" t="s">
        <v>39237</v>
      </c>
    </row>
    <row r="6896" spans="3:3" x14ac:dyDescent="0.25">
      <c r="C6896" t="s">
        <v>39238</v>
      </c>
    </row>
    <row r="6897" spans="3:3" x14ac:dyDescent="0.25">
      <c r="C6897" t="s">
        <v>39239</v>
      </c>
    </row>
    <row r="6898" spans="3:3" x14ac:dyDescent="0.25">
      <c r="C6898" t="s">
        <v>39240</v>
      </c>
    </row>
    <row r="6899" spans="3:3" x14ac:dyDescent="0.25">
      <c r="C6899" t="s">
        <v>39241</v>
      </c>
    </row>
    <row r="6900" spans="3:3" x14ac:dyDescent="0.25">
      <c r="C6900" t="s">
        <v>39242</v>
      </c>
    </row>
    <row r="6901" spans="3:3" x14ac:dyDescent="0.25">
      <c r="C6901" t="s">
        <v>39243</v>
      </c>
    </row>
    <row r="6902" spans="3:3" x14ac:dyDescent="0.25">
      <c r="C6902" t="s">
        <v>39244</v>
      </c>
    </row>
    <row r="6903" spans="3:3" x14ac:dyDescent="0.25">
      <c r="C6903" t="s">
        <v>39245</v>
      </c>
    </row>
    <row r="6904" spans="3:3" x14ac:dyDescent="0.25">
      <c r="C6904" t="s">
        <v>39246</v>
      </c>
    </row>
    <row r="6905" spans="3:3" x14ac:dyDescent="0.25">
      <c r="C6905" t="s">
        <v>39247</v>
      </c>
    </row>
    <row r="6906" spans="3:3" x14ac:dyDescent="0.25">
      <c r="C6906" t="s">
        <v>39248</v>
      </c>
    </row>
    <row r="6907" spans="3:3" x14ac:dyDescent="0.25">
      <c r="C6907" t="s">
        <v>39249</v>
      </c>
    </row>
    <row r="6908" spans="3:3" x14ac:dyDescent="0.25">
      <c r="C6908" t="s">
        <v>39250</v>
      </c>
    </row>
    <row r="6909" spans="3:3" x14ac:dyDescent="0.25">
      <c r="C6909" t="s">
        <v>39251</v>
      </c>
    </row>
    <row r="6910" spans="3:3" x14ac:dyDescent="0.25">
      <c r="C6910" t="s">
        <v>39252</v>
      </c>
    </row>
    <row r="6911" spans="3:3" x14ac:dyDescent="0.25">
      <c r="C6911" t="s">
        <v>39253</v>
      </c>
    </row>
    <row r="6912" spans="3:3" x14ac:dyDescent="0.25">
      <c r="C6912" t="s">
        <v>39254</v>
      </c>
    </row>
    <row r="6913" spans="3:3" x14ac:dyDescent="0.25">
      <c r="C6913" t="s">
        <v>39255</v>
      </c>
    </row>
    <row r="6914" spans="3:3" x14ac:dyDescent="0.25">
      <c r="C6914" t="s">
        <v>39256</v>
      </c>
    </row>
    <row r="6915" spans="3:3" x14ac:dyDescent="0.25">
      <c r="C6915" t="s">
        <v>39257</v>
      </c>
    </row>
    <row r="6916" spans="3:3" x14ac:dyDescent="0.25">
      <c r="C6916" t="s">
        <v>39258</v>
      </c>
    </row>
    <row r="6917" spans="3:3" x14ac:dyDescent="0.25">
      <c r="C6917" t="s">
        <v>39259</v>
      </c>
    </row>
    <row r="6918" spans="3:3" x14ac:dyDescent="0.25">
      <c r="C6918" t="s">
        <v>39260</v>
      </c>
    </row>
    <row r="6919" spans="3:3" x14ac:dyDescent="0.25">
      <c r="C6919" t="s">
        <v>39261</v>
      </c>
    </row>
    <row r="6920" spans="3:3" x14ac:dyDescent="0.25">
      <c r="C6920" t="s">
        <v>39262</v>
      </c>
    </row>
    <row r="6921" spans="3:3" x14ac:dyDescent="0.25">
      <c r="C6921" t="s">
        <v>39263</v>
      </c>
    </row>
    <row r="6922" spans="3:3" x14ac:dyDescent="0.25">
      <c r="C6922" t="s">
        <v>39264</v>
      </c>
    </row>
    <row r="6923" spans="3:3" x14ac:dyDescent="0.25">
      <c r="C6923" t="s">
        <v>39265</v>
      </c>
    </row>
    <row r="6924" spans="3:3" x14ac:dyDescent="0.25">
      <c r="C6924" t="s">
        <v>39266</v>
      </c>
    </row>
    <row r="6925" spans="3:3" x14ac:dyDescent="0.25">
      <c r="C6925" t="s">
        <v>39267</v>
      </c>
    </row>
    <row r="6926" spans="3:3" x14ac:dyDescent="0.25">
      <c r="C6926" t="s">
        <v>39268</v>
      </c>
    </row>
    <row r="6927" spans="3:3" x14ac:dyDescent="0.25">
      <c r="C6927" t="s">
        <v>39269</v>
      </c>
    </row>
    <row r="6928" spans="3:3" x14ac:dyDescent="0.25">
      <c r="C6928" t="s">
        <v>39270</v>
      </c>
    </row>
    <row r="6929" spans="3:3" x14ac:dyDescent="0.25">
      <c r="C6929" t="s">
        <v>39271</v>
      </c>
    </row>
    <row r="6930" spans="3:3" x14ac:dyDescent="0.25">
      <c r="C6930" t="s">
        <v>39272</v>
      </c>
    </row>
    <row r="6931" spans="3:3" x14ac:dyDescent="0.25">
      <c r="C6931" t="s">
        <v>39273</v>
      </c>
    </row>
    <row r="6932" spans="3:3" x14ac:dyDescent="0.25">
      <c r="C6932" t="s">
        <v>39274</v>
      </c>
    </row>
    <row r="6933" spans="3:3" x14ac:dyDescent="0.25">
      <c r="C6933" t="s">
        <v>39275</v>
      </c>
    </row>
    <row r="6934" spans="3:3" x14ac:dyDescent="0.25">
      <c r="C6934" t="s">
        <v>39276</v>
      </c>
    </row>
    <row r="6935" spans="3:3" x14ac:dyDescent="0.25">
      <c r="C6935" t="s">
        <v>39277</v>
      </c>
    </row>
    <row r="6936" spans="3:3" x14ac:dyDescent="0.25">
      <c r="C6936" t="s">
        <v>39278</v>
      </c>
    </row>
    <row r="6937" spans="3:3" x14ac:dyDescent="0.25">
      <c r="C6937" t="s">
        <v>39279</v>
      </c>
    </row>
    <row r="6938" spans="3:3" x14ac:dyDescent="0.25">
      <c r="C6938" t="s">
        <v>39280</v>
      </c>
    </row>
    <row r="6939" spans="3:3" x14ac:dyDescent="0.25">
      <c r="C6939" t="s">
        <v>39281</v>
      </c>
    </row>
    <row r="6940" spans="3:3" x14ac:dyDescent="0.25">
      <c r="C6940" t="s">
        <v>39282</v>
      </c>
    </row>
    <row r="6941" spans="3:3" x14ac:dyDescent="0.25">
      <c r="C6941" t="s">
        <v>39283</v>
      </c>
    </row>
    <row r="6942" spans="3:3" x14ac:dyDescent="0.25">
      <c r="C6942" t="s">
        <v>39284</v>
      </c>
    </row>
    <row r="6943" spans="3:3" x14ac:dyDescent="0.25">
      <c r="C6943" t="s">
        <v>39285</v>
      </c>
    </row>
    <row r="6944" spans="3:3" x14ac:dyDescent="0.25">
      <c r="C6944" t="s">
        <v>39286</v>
      </c>
    </row>
    <row r="6945" spans="3:3" x14ac:dyDescent="0.25">
      <c r="C6945" t="s">
        <v>39287</v>
      </c>
    </row>
    <row r="6946" spans="3:3" x14ac:dyDescent="0.25">
      <c r="C6946" t="s">
        <v>39288</v>
      </c>
    </row>
    <row r="6947" spans="3:3" x14ac:dyDescent="0.25">
      <c r="C6947" t="s">
        <v>39289</v>
      </c>
    </row>
    <row r="6948" spans="3:3" x14ac:dyDescent="0.25">
      <c r="C6948" t="s">
        <v>39290</v>
      </c>
    </row>
    <row r="6949" spans="3:3" x14ac:dyDescent="0.25">
      <c r="C6949" t="s">
        <v>39291</v>
      </c>
    </row>
    <row r="6950" spans="3:3" x14ac:dyDescent="0.25">
      <c r="C6950" t="s">
        <v>39292</v>
      </c>
    </row>
    <row r="6951" spans="3:3" x14ac:dyDescent="0.25">
      <c r="C6951" t="s">
        <v>39293</v>
      </c>
    </row>
    <row r="6952" spans="3:3" x14ac:dyDescent="0.25">
      <c r="C6952" t="s">
        <v>39294</v>
      </c>
    </row>
    <row r="6953" spans="3:3" x14ac:dyDescent="0.25">
      <c r="C6953" t="s">
        <v>39295</v>
      </c>
    </row>
    <row r="6954" spans="3:3" x14ac:dyDescent="0.25">
      <c r="C6954" t="s">
        <v>39296</v>
      </c>
    </row>
    <row r="6955" spans="3:3" x14ac:dyDescent="0.25">
      <c r="C6955" t="s">
        <v>39297</v>
      </c>
    </row>
    <row r="6956" spans="3:3" x14ac:dyDescent="0.25">
      <c r="C6956" t="s">
        <v>39298</v>
      </c>
    </row>
    <row r="6957" spans="3:3" x14ac:dyDescent="0.25">
      <c r="C6957" t="s">
        <v>39299</v>
      </c>
    </row>
    <row r="6958" spans="3:3" x14ac:dyDescent="0.25">
      <c r="C6958" t="s">
        <v>39300</v>
      </c>
    </row>
    <row r="6959" spans="3:3" x14ac:dyDescent="0.25">
      <c r="C6959" t="s">
        <v>39301</v>
      </c>
    </row>
    <row r="6960" spans="3:3" x14ac:dyDescent="0.25">
      <c r="C6960" t="s">
        <v>39302</v>
      </c>
    </row>
    <row r="6961" spans="3:3" x14ac:dyDescent="0.25">
      <c r="C6961" t="s">
        <v>39303</v>
      </c>
    </row>
    <row r="6962" spans="3:3" x14ac:dyDescent="0.25">
      <c r="C6962" t="s">
        <v>39304</v>
      </c>
    </row>
    <row r="6963" spans="3:3" x14ac:dyDescent="0.25">
      <c r="C6963" t="s">
        <v>39305</v>
      </c>
    </row>
    <row r="6964" spans="3:3" x14ac:dyDescent="0.25">
      <c r="C6964" t="s">
        <v>39306</v>
      </c>
    </row>
    <row r="6965" spans="3:3" x14ac:dyDescent="0.25">
      <c r="C6965" t="s">
        <v>39307</v>
      </c>
    </row>
    <row r="6966" spans="3:3" x14ac:dyDescent="0.25">
      <c r="C6966" t="s">
        <v>39308</v>
      </c>
    </row>
    <row r="6967" spans="3:3" x14ac:dyDescent="0.25">
      <c r="C6967" t="s">
        <v>39309</v>
      </c>
    </row>
    <row r="6968" spans="3:3" x14ac:dyDescent="0.25">
      <c r="C6968" t="s">
        <v>39310</v>
      </c>
    </row>
    <row r="6969" spans="3:3" x14ac:dyDescent="0.25">
      <c r="C6969" t="s">
        <v>39311</v>
      </c>
    </row>
    <row r="6970" spans="3:3" x14ac:dyDescent="0.25">
      <c r="C6970" t="s">
        <v>39312</v>
      </c>
    </row>
    <row r="6971" spans="3:3" x14ac:dyDescent="0.25">
      <c r="C6971" t="s">
        <v>39313</v>
      </c>
    </row>
    <row r="6972" spans="3:3" x14ac:dyDescent="0.25">
      <c r="C6972" t="s">
        <v>39314</v>
      </c>
    </row>
    <row r="6973" spans="3:3" x14ac:dyDescent="0.25">
      <c r="C6973" t="s">
        <v>39315</v>
      </c>
    </row>
    <row r="6974" spans="3:3" x14ac:dyDescent="0.25">
      <c r="C6974" t="s">
        <v>39316</v>
      </c>
    </row>
    <row r="6975" spans="3:3" x14ac:dyDescent="0.25">
      <c r="C6975" t="s">
        <v>39317</v>
      </c>
    </row>
    <row r="6976" spans="3:3" x14ac:dyDescent="0.25">
      <c r="C6976" t="s">
        <v>39318</v>
      </c>
    </row>
    <row r="6977" spans="3:3" x14ac:dyDescent="0.25">
      <c r="C6977" t="s">
        <v>39319</v>
      </c>
    </row>
    <row r="6978" spans="3:3" x14ac:dyDescent="0.25">
      <c r="C6978" t="s">
        <v>39320</v>
      </c>
    </row>
    <row r="6979" spans="3:3" x14ac:dyDescent="0.25">
      <c r="C6979" t="s">
        <v>39321</v>
      </c>
    </row>
    <row r="6980" spans="3:3" x14ac:dyDescent="0.25">
      <c r="C6980" t="s">
        <v>39322</v>
      </c>
    </row>
    <row r="6981" spans="3:3" x14ac:dyDescent="0.25">
      <c r="C6981" t="s">
        <v>39323</v>
      </c>
    </row>
    <row r="6982" spans="3:3" x14ac:dyDescent="0.25">
      <c r="C6982" t="s">
        <v>39324</v>
      </c>
    </row>
    <row r="6983" spans="3:3" x14ac:dyDescent="0.25">
      <c r="C6983" t="s">
        <v>39325</v>
      </c>
    </row>
    <row r="6984" spans="3:3" x14ac:dyDescent="0.25">
      <c r="C6984" t="s">
        <v>39326</v>
      </c>
    </row>
    <row r="6985" spans="3:3" x14ac:dyDescent="0.25">
      <c r="C6985" t="s">
        <v>39327</v>
      </c>
    </row>
    <row r="6986" spans="3:3" x14ac:dyDescent="0.25">
      <c r="C6986" t="s">
        <v>39328</v>
      </c>
    </row>
    <row r="6987" spans="3:3" x14ac:dyDescent="0.25">
      <c r="C6987" t="s">
        <v>39329</v>
      </c>
    </row>
    <row r="6988" spans="3:3" x14ac:dyDescent="0.25">
      <c r="C6988" t="s">
        <v>39330</v>
      </c>
    </row>
    <row r="6989" spans="3:3" x14ac:dyDescent="0.25">
      <c r="C6989" t="s">
        <v>39331</v>
      </c>
    </row>
    <row r="6990" spans="3:3" x14ac:dyDescent="0.25">
      <c r="C6990" t="s">
        <v>39332</v>
      </c>
    </row>
    <row r="6991" spans="3:3" x14ac:dyDescent="0.25">
      <c r="C6991" t="s">
        <v>39333</v>
      </c>
    </row>
    <row r="6992" spans="3:3" x14ac:dyDescent="0.25">
      <c r="C6992" t="s">
        <v>39334</v>
      </c>
    </row>
    <row r="6993" spans="3:3" x14ac:dyDescent="0.25">
      <c r="C6993" t="s">
        <v>39335</v>
      </c>
    </row>
    <row r="6994" spans="3:3" x14ac:dyDescent="0.25">
      <c r="C6994" t="s">
        <v>39336</v>
      </c>
    </row>
    <row r="6995" spans="3:3" x14ac:dyDescent="0.25">
      <c r="C6995" t="s">
        <v>39337</v>
      </c>
    </row>
    <row r="6996" spans="3:3" x14ac:dyDescent="0.25">
      <c r="C6996" t="s">
        <v>39338</v>
      </c>
    </row>
    <row r="6997" spans="3:3" x14ac:dyDescent="0.25">
      <c r="C6997" t="s">
        <v>39339</v>
      </c>
    </row>
    <row r="6998" spans="3:3" x14ac:dyDescent="0.25">
      <c r="C6998" t="s">
        <v>39340</v>
      </c>
    </row>
    <row r="6999" spans="3:3" x14ac:dyDescent="0.25">
      <c r="C6999" t="s">
        <v>39341</v>
      </c>
    </row>
    <row r="7000" spans="3:3" x14ac:dyDescent="0.25">
      <c r="C7000" t="s">
        <v>39342</v>
      </c>
    </row>
    <row r="7001" spans="3:3" x14ac:dyDescent="0.25">
      <c r="C7001" t="s">
        <v>39343</v>
      </c>
    </row>
    <row r="7002" spans="3:3" x14ac:dyDescent="0.25">
      <c r="C7002" t="s">
        <v>39344</v>
      </c>
    </row>
    <row r="7003" spans="3:3" x14ac:dyDescent="0.25">
      <c r="C7003" t="s">
        <v>39345</v>
      </c>
    </row>
    <row r="7004" spans="3:3" x14ac:dyDescent="0.25">
      <c r="C7004" t="s">
        <v>39346</v>
      </c>
    </row>
    <row r="7005" spans="3:3" x14ac:dyDescent="0.25">
      <c r="C7005" t="s">
        <v>39347</v>
      </c>
    </row>
    <row r="7006" spans="3:3" x14ac:dyDescent="0.25">
      <c r="C7006" t="s">
        <v>39348</v>
      </c>
    </row>
    <row r="7007" spans="3:3" x14ac:dyDescent="0.25">
      <c r="C7007" t="s">
        <v>39349</v>
      </c>
    </row>
    <row r="7008" spans="3:3" x14ac:dyDescent="0.25">
      <c r="C7008" t="s">
        <v>39350</v>
      </c>
    </row>
    <row r="7009" spans="3:3" x14ac:dyDescent="0.25">
      <c r="C7009" t="s">
        <v>39351</v>
      </c>
    </row>
    <row r="7010" spans="3:3" x14ac:dyDescent="0.25">
      <c r="C7010" t="s">
        <v>39352</v>
      </c>
    </row>
    <row r="7011" spans="3:3" x14ac:dyDescent="0.25">
      <c r="C7011" t="s">
        <v>39353</v>
      </c>
    </row>
    <row r="7012" spans="3:3" x14ac:dyDescent="0.25">
      <c r="C7012" t="s">
        <v>39354</v>
      </c>
    </row>
    <row r="7013" spans="3:3" x14ac:dyDescent="0.25">
      <c r="C7013" t="s">
        <v>39355</v>
      </c>
    </row>
    <row r="7014" spans="3:3" x14ac:dyDescent="0.25">
      <c r="C7014" t="s">
        <v>39356</v>
      </c>
    </row>
    <row r="7015" spans="3:3" x14ac:dyDescent="0.25">
      <c r="C7015" t="s">
        <v>39357</v>
      </c>
    </row>
    <row r="7016" spans="3:3" x14ac:dyDescent="0.25">
      <c r="C7016" t="s">
        <v>39358</v>
      </c>
    </row>
    <row r="7017" spans="3:3" x14ac:dyDescent="0.25">
      <c r="C7017" t="s">
        <v>39359</v>
      </c>
    </row>
    <row r="7018" spans="3:3" x14ac:dyDescent="0.25">
      <c r="C7018" t="s">
        <v>39360</v>
      </c>
    </row>
    <row r="7019" spans="3:3" x14ac:dyDescent="0.25">
      <c r="C7019" t="s">
        <v>39361</v>
      </c>
    </row>
    <row r="7020" spans="3:3" x14ac:dyDescent="0.25">
      <c r="C7020" t="s">
        <v>39362</v>
      </c>
    </row>
    <row r="7021" spans="3:3" x14ac:dyDescent="0.25">
      <c r="C7021" t="s">
        <v>39363</v>
      </c>
    </row>
    <row r="7022" spans="3:3" x14ac:dyDescent="0.25">
      <c r="C7022" t="s">
        <v>39364</v>
      </c>
    </row>
    <row r="7023" spans="3:3" x14ac:dyDescent="0.25">
      <c r="C7023" t="s">
        <v>39365</v>
      </c>
    </row>
    <row r="7024" spans="3:3" x14ac:dyDescent="0.25">
      <c r="C7024" t="s">
        <v>39366</v>
      </c>
    </row>
    <row r="7025" spans="3:3" x14ac:dyDescent="0.25">
      <c r="C7025" t="s">
        <v>39367</v>
      </c>
    </row>
    <row r="7026" spans="3:3" x14ac:dyDescent="0.25">
      <c r="C7026" t="s">
        <v>25680</v>
      </c>
    </row>
    <row r="7027" spans="3:3" x14ac:dyDescent="0.25">
      <c r="C7027" t="s">
        <v>39368</v>
      </c>
    </row>
    <row r="7028" spans="3:3" x14ac:dyDescent="0.25">
      <c r="C7028" t="s">
        <v>39369</v>
      </c>
    </row>
    <row r="7029" spans="3:3" x14ac:dyDescent="0.25">
      <c r="C7029" t="s">
        <v>39370</v>
      </c>
    </row>
    <row r="7030" spans="3:3" x14ac:dyDescent="0.25">
      <c r="C7030" t="s">
        <v>39371</v>
      </c>
    </row>
    <row r="7031" spans="3:3" x14ac:dyDescent="0.25">
      <c r="C7031" t="s">
        <v>39372</v>
      </c>
    </row>
    <row r="7032" spans="3:3" x14ac:dyDescent="0.25">
      <c r="C7032" t="s">
        <v>39373</v>
      </c>
    </row>
    <row r="7033" spans="3:3" x14ac:dyDescent="0.25">
      <c r="C7033" t="s">
        <v>39374</v>
      </c>
    </row>
    <row r="7034" spans="3:3" x14ac:dyDescent="0.25">
      <c r="C7034" t="s">
        <v>39375</v>
      </c>
    </row>
    <row r="7035" spans="3:3" x14ac:dyDescent="0.25">
      <c r="C7035" t="s">
        <v>39376</v>
      </c>
    </row>
    <row r="7036" spans="3:3" x14ac:dyDescent="0.25">
      <c r="C7036" t="s">
        <v>39377</v>
      </c>
    </row>
    <row r="7037" spans="3:3" x14ac:dyDescent="0.25">
      <c r="C7037" t="s">
        <v>39378</v>
      </c>
    </row>
    <row r="7038" spans="3:3" x14ac:dyDescent="0.25">
      <c r="C7038" t="s">
        <v>39379</v>
      </c>
    </row>
    <row r="7039" spans="3:3" x14ac:dyDescent="0.25">
      <c r="C7039" t="s">
        <v>39380</v>
      </c>
    </row>
    <row r="7040" spans="3:3" x14ac:dyDescent="0.25">
      <c r="C7040" t="s">
        <v>39381</v>
      </c>
    </row>
    <row r="7041" spans="3:3" x14ac:dyDescent="0.25">
      <c r="C7041" t="s">
        <v>39382</v>
      </c>
    </row>
    <row r="7042" spans="3:3" x14ac:dyDescent="0.25">
      <c r="C7042" t="s">
        <v>39383</v>
      </c>
    </row>
    <row r="7043" spans="3:3" x14ac:dyDescent="0.25">
      <c r="C7043" t="s">
        <v>39384</v>
      </c>
    </row>
    <row r="7044" spans="3:3" x14ac:dyDescent="0.25">
      <c r="C7044" t="s">
        <v>39385</v>
      </c>
    </row>
    <row r="7045" spans="3:3" x14ac:dyDescent="0.25">
      <c r="C7045" t="s">
        <v>39386</v>
      </c>
    </row>
    <row r="7046" spans="3:3" x14ac:dyDescent="0.25">
      <c r="C7046" t="s">
        <v>39387</v>
      </c>
    </row>
    <row r="7047" spans="3:3" x14ac:dyDescent="0.25">
      <c r="C7047" t="s">
        <v>39388</v>
      </c>
    </row>
    <row r="7048" spans="3:3" x14ac:dyDescent="0.25">
      <c r="C7048" t="s">
        <v>39389</v>
      </c>
    </row>
    <row r="7049" spans="3:3" x14ac:dyDescent="0.25">
      <c r="C7049" t="s">
        <v>39390</v>
      </c>
    </row>
    <row r="7050" spans="3:3" x14ac:dyDescent="0.25">
      <c r="C7050" t="s">
        <v>39391</v>
      </c>
    </row>
    <row r="7051" spans="3:3" x14ac:dyDescent="0.25">
      <c r="C7051" t="s">
        <v>39392</v>
      </c>
    </row>
    <row r="7052" spans="3:3" x14ac:dyDescent="0.25">
      <c r="C7052" t="s">
        <v>39393</v>
      </c>
    </row>
    <row r="7053" spans="3:3" x14ac:dyDescent="0.25">
      <c r="C7053" t="s">
        <v>39394</v>
      </c>
    </row>
    <row r="7054" spans="3:3" x14ac:dyDescent="0.25">
      <c r="C7054" t="s">
        <v>39395</v>
      </c>
    </row>
    <row r="7055" spans="3:3" x14ac:dyDescent="0.25">
      <c r="C7055" t="s">
        <v>39396</v>
      </c>
    </row>
    <row r="7056" spans="3:3" x14ac:dyDescent="0.25">
      <c r="C7056" t="s">
        <v>39397</v>
      </c>
    </row>
    <row r="7057" spans="3:3" x14ac:dyDescent="0.25">
      <c r="C7057" t="s">
        <v>39398</v>
      </c>
    </row>
    <row r="7058" spans="3:3" x14ac:dyDescent="0.25">
      <c r="C7058" t="s">
        <v>39399</v>
      </c>
    </row>
    <row r="7059" spans="3:3" x14ac:dyDescent="0.25">
      <c r="C7059" t="s">
        <v>39400</v>
      </c>
    </row>
    <row r="7060" spans="3:3" x14ac:dyDescent="0.25">
      <c r="C7060" t="s">
        <v>39401</v>
      </c>
    </row>
    <row r="7061" spans="3:3" x14ac:dyDescent="0.25">
      <c r="C7061" t="s">
        <v>39402</v>
      </c>
    </row>
    <row r="7062" spans="3:3" x14ac:dyDescent="0.25">
      <c r="C7062" t="s">
        <v>39403</v>
      </c>
    </row>
    <row r="7063" spans="3:3" x14ac:dyDescent="0.25">
      <c r="C7063" t="s">
        <v>39404</v>
      </c>
    </row>
    <row r="7064" spans="3:3" x14ac:dyDescent="0.25">
      <c r="C7064" t="s">
        <v>39405</v>
      </c>
    </row>
    <row r="7065" spans="3:3" x14ac:dyDescent="0.25">
      <c r="C7065" t="s">
        <v>39406</v>
      </c>
    </row>
    <row r="7066" spans="3:3" x14ac:dyDescent="0.25">
      <c r="C7066" t="s">
        <v>39407</v>
      </c>
    </row>
    <row r="7067" spans="3:3" x14ac:dyDescent="0.25">
      <c r="C7067" t="s">
        <v>39408</v>
      </c>
    </row>
    <row r="7068" spans="3:3" x14ac:dyDescent="0.25">
      <c r="C7068" t="s">
        <v>39409</v>
      </c>
    </row>
    <row r="7069" spans="3:3" x14ac:dyDescent="0.25">
      <c r="C7069" t="s">
        <v>39410</v>
      </c>
    </row>
    <row r="7070" spans="3:3" x14ac:dyDescent="0.25">
      <c r="C7070" t="s">
        <v>39411</v>
      </c>
    </row>
    <row r="7071" spans="3:3" x14ac:dyDescent="0.25">
      <c r="C7071" t="s">
        <v>39412</v>
      </c>
    </row>
    <row r="7072" spans="3:3" x14ac:dyDescent="0.25">
      <c r="C7072" t="s">
        <v>39413</v>
      </c>
    </row>
    <row r="7073" spans="3:3" x14ac:dyDescent="0.25">
      <c r="C7073" t="s">
        <v>39414</v>
      </c>
    </row>
    <row r="7074" spans="3:3" x14ac:dyDescent="0.25">
      <c r="C7074" t="s">
        <v>39415</v>
      </c>
    </row>
    <row r="7075" spans="3:3" x14ac:dyDescent="0.25">
      <c r="C7075" t="s">
        <v>39416</v>
      </c>
    </row>
    <row r="7076" spans="3:3" x14ac:dyDescent="0.25">
      <c r="C7076" t="s">
        <v>39417</v>
      </c>
    </row>
    <row r="7077" spans="3:3" x14ac:dyDescent="0.25">
      <c r="C7077" t="s">
        <v>39418</v>
      </c>
    </row>
    <row r="7078" spans="3:3" x14ac:dyDescent="0.25">
      <c r="C7078" t="s">
        <v>39419</v>
      </c>
    </row>
    <row r="7079" spans="3:3" x14ac:dyDescent="0.25">
      <c r="C7079" t="s">
        <v>39420</v>
      </c>
    </row>
    <row r="7080" spans="3:3" x14ac:dyDescent="0.25">
      <c r="C7080" t="s">
        <v>39421</v>
      </c>
    </row>
    <row r="7081" spans="3:3" x14ac:dyDescent="0.25">
      <c r="C7081" t="s">
        <v>39422</v>
      </c>
    </row>
    <row r="7082" spans="3:3" x14ac:dyDescent="0.25">
      <c r="C7082" t="s">
        <v>39423</v>
      </c>
    </row>
    <row r="7083" spans="3:3" x14ac:dyDescent="0.25">
      <c r="C7083" t="s">
        <v>39424</v>
      </c>
    </row>
    <row r="7084" spans="3:3" x14ac:dyDescent="0.25">
      <c r="C7084" t="s">
        <v>39425</v>
      </c>
    </row>
    <row r="7085" spans="3:3" x14ac:dyDescent="0.25">
      <c r="C7085" t="s">
        <v>39426</v>
      </c>
    </row>
    <row r="7086" spans="3:3" x14ac:dyDescent="0.25">
      <c r="C7086" t="s">
        <v>39427</v>
      </c>
    </row>
    <row r="7087" spans="3:3" x14ac:dyDescent="0.25">
      <c r="C7087" t="s">
        <v>39428</v>
      </c>
    </row>
    <row r="7088" spans="3:3" x14ac:dyDescent="0.25">
      <c r="C7088" t="s">
        <v>39429</v>
      </c>
    </row>
    <row r="7089" spans="3:3" x14ac:dyDescent="0.25">
      <c r="C7089" t="s">
        <v>39430</v>
      </c>
    </row>
    <row r="7090" spans="3:3" x14ac:dyDescent="0.25">
      <c r="C7090" t="s">
        <v>39431</v>
      </c>
    </row>
    <row r="7091" spans="3:3" x14ac:dyDescent="0.25">
      <c r="C7091" t="s">
        <v>39432</v>
      </c>
    </row>
    <row r="7092" spans="3:3" x14ac:dyDescent="0.25">
      <c r="C7092" t="s">
        <v>39433</v>
      </c>
    </row>
    <row r="7093" spans="3:3" x14ac:dyDescent="0.25">
      <c r="C7093" t="s">
        <v>39434</v>
      </c>
    </row>
    <row r="7094" spans="3:3" x14ac:dyDescent="0.25">
      <c r="C7094" t="s">
        <v>39435</v>
      </c>
    </row>
    <row r="7095" spans="3:3" x14ac:dyDescent="0.25">
      <c r="C7095" t="s">
        <v>39436</v>
      </c>
    </row>
    <row r="7096" spans="3:3" x14ac:dyDescent="0.25">
      <c r="C7096" t="s">
        <v>39437</v>
      </c>
    </row>
    <row r="7097" spans="3:3" x14ac:dyDescent="0.25">
      <c r="C7097" t="s">
        <v>39438</v>
      </c>
    </row>
    <row r="7098" spans="3:3" x14ac:dyDescent="0.25">
      <c r="C7098" t="s">
        <v>39439</v>
      </c>
    </row>
    <row r="7099" spans="3:3" x14ac:dyDescent="0.25">
      <c r="C7099" t="s">
        <v>39440</v>
      </c>
    </row>
    <row r="7100" spans="3:3" x14ac:dyDescent="0.25">
      <c r="C7100" t="s">
        <v>39441</v>
      </c>
    </row>
    <row r="7101" spans="3:3" x14ac:dyDescent="0.25">
      <c r="C7101" t="s">
        <v>39442</v>
      </c>
    </row>
    <row r="7102" spans="3:3" x14ac:dyDescent="0.25">
      <c r="C7102" t="s">
        <v>39443</v>
      </c>
    </row>
    <row r="7103" spans="3:3" x14ac:dyDescent="0.25">
      <c r="C7103" t="s">
        <v>39444</v>
      </c>
    </row>
    <row r="7104" spans="3:3" x14ac:dyDescent="0.25">
      <c r="C7104" t="s">
        <v>39445</v>
      </c>
    </row>
    <row r="7105" spans="3:3" x14ac:dyDescent="0.25">
      <c r="C7105" t="s">
        <v>39446</v>
      </c>
    </row>
    <row r="7106" spans="3:3" x14ac:dyDescent="0.25">
      <c r="C7106" t="s">
        <v>39447</v>
      </c>
    </row>
    <row r="7107" spans="3:3" x14ac:dyDescent="0.25">
      <c r="C7107" t="s">
        <v>39448</v>
      </c>
    </row>
    <row r="7108" spans="3:3" x14ac:dyDescent="0.25">
      <c r="C7108" t="s">
        <v>39449</v>
      </c>
    </row>
    <row r="7109" spans="3:3" x14ac:dyDescent="0.25">
      <c r="C7109" t="s">
        <v>39450</v>
      </c>
    </row>
    <row r="7110" spans="3:3" x14ac:dyDescent="0.25">
      <c r="C7110" t="s">
        <v>39451</v>
      </c>
    </row>
    <row r="7111" spans="3:3" x14ac:dyDescent="0.25">
      <c r="C7111" t="s">
        <v>39452</v>
      </c>
    </row>
    <row r="7112" spans="3:3" x14ac:dyDescent="0.25">
      <c r="C7112" t="s">
        <v>39453</v>
      </c>
    </row>
    <row r="7113" spans="3:3" x14ac:dyDescent="0.25">
      <c r="C7113" t="s">
        <v>39454</v>
      </c>
    </row>
    <row r="7114" spans="3:3" x14ac:dyDescent="0.25">
      <c r="C7114" t="s">
        <v>39455</v>
      </c>
    </row>
    <row r="7115" spans="3:3" x14ac:dyDescent="0.25">
      <c r="C7115" t="s">
        <v>39456</v>
      </c>
    </row>
    <row r="7116" spans="3:3" x14ac:dyDescent="0.25">
      <c r="C7116" t="s">
        <v>39457</v>
      </c>
    </row>
    <row r="7117" spans="3:3" x14ac:dyDescent="0.25">
      <c r="C7117" t="s">
        <v>39458</v>
      </c>
    </row>
    <row r="7118" spans="3:3" x14ac:dyDescent="0.25">
      <c r="C7118" t="s">
        <v>39459</v>
      </c>
    </row>
    <row r="7119" spans="3:3" x14ac:dyDescent="0.25">
      <c r="C7119" t="s">
        <v>39460</v>
      </c>
    </row>
    <row r="7120" spans="3:3" x14ac:dyDescent="0.25">
      <c r="C7120" t="s">
        <v>39461</v>
      </c>
    </row>
    <row r="7121" spans="3:3" x14ac:dyDescent="0.25">
      <c r="C7121" t="s">
        <v>39462</v>
      </c>
    </row>
    <row r="7122" spans="3:3" x14ac:dyDescent="0.25">
      <c r="C7122" t="s">
        <v>39463</v>
      </c>
    </row>
    <row r="7123" spans="3:3" x14ac:dyDescent="0.25">
      <c r="C7123" t="s">
        <v>39464</v>
      </c>
    </row>
    <row r="7124" spans="3:3" x14ac:dyDescent="0.25">
      <c r="C7124" t="s">
        <v>39465</v>
      </c>
    </row>
    <row r="7125" spans="3:3" x14ac:dyDescent="0.25">
      <c r="C7125" t="s">
        <v>39466</v>
      </c>
    </row>
    <row r="7126" spans="3:3" x14ac:dyDescent="0.25">
      <c r="C7126" t="s">
        <v>39467</v>
      </c>
    </row>
    <row r="7127" spans="3:3" x14ac:dyDescent="0.25">
      <c r="C7127" t="s">
        <v>39468</v>
      </c>
    </row>
    <row r="7128" spans="3:3" x14ac:dyDescent="0.25">
      <c r="C7128" t="s">
        <v>39469</v>
      </c>
    </row>
    <row r="7129" spans="3:3" x14ac:dyDescent="0.25">
      <c r="C7129" t="s">
        <v>39470</v>
      </c>
    </row>
    <row r="7130" spans="3:3" x14ac:dyDescent="0.25">
      <c r="C7130" t="s">
        <v>39471</v>
      </c>
    </row>
    <row r="7131" spans="3:3" x14ac:dyDescent="0.25">
      <c r="C7131" t="s">
        <v>39472</v>
      </c>
    </row>
    <row r="7132" spans="3:3" x14ac:dyDescent="0.25">
      <c r="C7132" t="s">
        <v>39473</v>
      </c>
    </row>
    <row r="7133" spans="3:3" x14ac:dyDescent="0.25">
      <c r="C7133" t="s">
        <v>39474</v>
      </c>
    </row>
    <row r="7134" spans="3:3" x14ac:dyDescent="0.25">
      <c r="C7134" t="s">
        <v>39475</v>
      </c>
    </row>
    <row r="7135" spans="3:3" x14ac:dyDescent="0.25">
      <c r="C7135" t="s">
        <v>39476</v>
      </c>
    </row>
    <row r="7136" spans="3:3" x14ac:dyDescent="0.25">
      <c r="C7136" t="s">
        <v>39477</v>
      </c>
    </row>
    <row r="7137" spans="3:3" x14ac:dyDescent="0.25">
      <c r="C7137" t="s">
        <v>39478</v>
      </c>
    </row>
    <row r="7138" spans="3:3" x14ac:dyDescent="0.25">
      <c r="C7138" t="s">
        <v>39479</v>
      </c>
    </row>
    <row r="7139" spans="3:3" x14ac:dyDescent="0.25">
      <c r="C7139" t="s">
        <v>39480</v>
      </c>
    </row>
    <row r="7140" spans="3:3" x14ac:dyDescent="0.25">
      <c r="C7140" t="s">
        <v>39481</v>
      </c>
    </row>
    <row r="7141" spans="3:3" x14ac:dyDescent="0.25">
      <c r="C7141" t="s">
        <v>39482</v>
      </c>
    </row>
    <row r="7142" spans="3:3" x14ac:dyDescent="0.25">
      <c r="C7142" t="s">
        <v>39483</v>
      </c>
    </row>
    <row r="7143" spans="3:3" x14ac:dyDescent="0.25">
      <c r="C7143" t="s">
        <v>39484</v>
      </c>
    </row>
    <row r="7144" spans="3:3" x14ac:dyDescent="0.25">
      <c r="C7144" t="s">
        <v>39485</v>
      </c>
    </row>
    <row r="7145" spans="3:3" x14ac:dyDescent="0.25">
      <c r="C7145" t="s">
        <v>39486</v>
      </c>
    </row>
    <row r="7146" spans="3:3" x14ac:dyDescent="0.25">
      <c r="C7146" t="s">
        <v>39487</v>
      </c>
    </row>
    <row r="7147" spans="3:3" x14ac:dyDescent="0.25">
      <c r="C7147" t="s">
        <v>39488</v>
      </c>
    </row>
    <row r="7148" spans="3:3" x14ac:dyDescent="0.25">
      <c r="C7148" t="s">
        <v>39489</v>
      </c>
    </row>
    <row r="7149" spans="3:3" x14ac:dyDescent="0.25">
      <c r="C7149" t="s">
        <v>39490</v>
      </c>
    </row>
    <row r="7150" spans="3:3" x14ac:dyDescent="0.25">
      <c r="C7150" t="s">
        <v>39491</v>
      </c>
    </row>
    <row r="7151" spans="3:3" x14ac:dyDescent="0.25">
      <c r="C7151" t="s">
        <v>39492</v>
      </c>
    </row>
    <row r="7152" spans="3:3" x14ac:dyDescent="0.25">
      <c r="C7152" t="s">
        <v>39493</v>
      </c>
    </row>
    <row r="7153" spans="3:3" x14ac:dyDescent="0.25">
      <c r="C7153" t="s">
        <v>39494</v>
      </c>
    </row>
    <row r="7154" spans="3:3" x14ac:dyDescent="0.25">
      <c r="C7154" t="s">
        <v>39495</v>
      </c>
    </row>
    <row r="7155" spans="3:3" x14ac:dyDescent="0.25">
      <c r="C7155" t="s">
        <v>39496</v>
      </c>
    </row>
    <row r="7156" spans="3:3" x14ac:dyDescent="0.25">
      <c r="C7156" t="s">
        <v>39497</v>
      </c>
    </row>
    <row r="7157" spans="3:3" x14ac:dyDescent="0.25">
      <c r="C7157" t="s">
        <v>39498</v>
      </c>
    </row>
    <row r="7158" spans="3:3" x14ac:dyDescent="0.25">
      <c r="C7158" t="s">
        <v>39499</v>
      </c>
    </row>
    <row r="7159" spans="3:3" x14ac:dyDescent="0.25">
      <c r="C7159" t="s">
        <v>39500</v>
      </c>
    </row>
    <row r="7160" spans="3:3" x14ac:dyDescent="0.25">
      <c r="C7160" t="s">
        <v>39501</v>
      </c>
    </row>
    <row r="7161" spans="3:3" x14ac:dyDescent="0.25">
      <c r="C7161" t="s">
        <v>39502</v>
      </c>
    </row>
    <row r="7162" spans="3:3" x14ac:dyDescent="0.25">
      <c r="C7162" t="s">
        <v>39503</v>
      </c>
    </row>
    <row r="7163" spans="3:3" x14ac:dyDescent="0.25">
      <c r="C7163" t="s">
        <v>39504</v>
      </c>
    </row>
    <row r="7164" spans="3:3" x14ac:dyDescent="0.25">
      <c r="C7164" t="s">
        <v>39505</v>
      </c>
    </row>
    <row r="7165" spans="3:3" x14ac:dyDescent="0.25">
      <c r="C7165" t="s">
        <v>39506</v>
      </c>
    </row>
    <row r="7166" spans="3:3" x14ac:dyDescent="0.25">
      <c r="C7166" t="s">
        <v>39507</v>
      </c>
    </row>
    <row r="7167" spans="3:3" x14ac:dyDescent="0.25">
      <c r="C7167" t="s">
        <v>39508</v>
      </c>
    </row>
    <row r="7168" spans="3:3" x14ac:dyDescent="0.25">
      <c r="C7168" t="s">
        <v>39509</v>
      </c>
    </row>
    <row r="7169" spans="3:3" x14ac:dyDescent="0.25">
      <c r="C7169" t="s">
        <v>39510</v>
      </c>
    </row>
    <row r="7170" spans="3:3" x14ac:dyDescent="0.25">
      <c r="C7170" t="s">
        <v>39511</v>
      </c>
    </row>
    <row r="7171" spans="3:3" x14ac:dyDescent="0.25">
      <c r="C7171" t="s">
        <v>39512</v>
      </c>
    </row>
    <row r="7172" spans="3:3" x14ac:dyDescent="0.25">
      <c r="C7172" t="s">
        <v>39513</v>
      </c>
    </row>
    <row r="7173" spans="3:3" x14ac:dyDescent="0.25">
      <c r="C7173" t="s">
        <v>39514</v>
      </c>
    </row>
    <row r="7174" spans="3:3" x14ac:dyDescent="0.25">
      <c r="C7174" t="s">
        <v>39515</v>
      </c>
    </row>
    <row r="7175" spans="3:3" x14ac:dyDescent="0.25">
      <c r="C7175" t="s">
        <v>39516</v>
      </c>
    </row>
    <row r="7176" spans="3:3" x14ac:dyDescent="0.25">
      <c r="C7176" t="s">
        <v>39517</v>
      </c>
    </row>
    <row r="7177" spans="3:3" x14ac:dyDescent="0.25">
      <c r="C7177" t="s">
        <v>39518</v>
      </c>
    </row>
    <row r="7178" spans="3:3" x14ac:dyDescent="0.25">
      <c r="C7178" t="s">
        <v>39519</v>
      </c>
    </row>
    <row r="7179" spans="3:3" x14ac:dyDescent="0.25">
      <c r="C7179" t="s">
        <v>39520</v>
      </c>
    </row>
    <row r="7180" spans="3:3" x14ac:dyDescent="0.25">
      <c r="C7180" t="s">
        <v>39521</v>
      </c>
    </row>
    <row r="7181" spans="3:3" x14ac:dyDescent="0.25">
      <c r="C7181" t="s">
        <v>39522</v>
      </c>
    </row>
    <row r="7182" spans="3:3" x14ac:dyDescent="0.25">
      <c r="C7182" t="s">
        <v>39523</v>
      </c>
    </row>
    <row r="7183" spans="3:3" x14ac:dyDescent="0.25">
      <c r="C7183" t="s">
        <v>39524</v>
      </c>
    </row>
    <row r="7184" spans="3:3" x14ac:dyDescent="0.25">
      <c r="C7184" t="s">
        <v>39525</v>
      </c>
    </row>
    <row r="7185" spans="3:3" x14ac:dyDescent="0.25">
      <c r="C7185" t="s">
        <v>39526</v>
      </c>
    </row>
    <row r="7186" spans="3:3" x14ac:dyDescent="0.25">
      <c r="C7186" t="s">
        <v>39527</v>
      </c>
    </row>
    <row r="7187" spans="3:3" x14ac:dyDescent="0.25">
      <c r="C7187" t="s">
        <v>39528</v>
      </c>
    </row>
    <row r="7188" spans="3:3" x14ac:dyDescent="0.25">
      <c r="C7188" t="s">
        <v>39529</v>
      </c>
    </row>
    <row r="7189" spans="3:3" x14ac:dyDescent="0.25">
      <c r="C7189" t="s">
        <v>39530</v>
      </c>
    </row>
    <row r="7190" spans="3:3" x14ac:dyDescent="0.25">
      <c r="C7190" t="s">
        <v>39531</v>
      </c>
    </row>
    <row r="7191" spans="3:3" x14ac:dyDescent="0.25">
      <c r="C7191" t="s">
        <v>39532</v>
      </c>
    </row>
    <row r="7192" spans="3:3" x14ac:dyDescent="0.25">
      <c r="C7192" t="s">
        <v>39533</v>
      </c>
    </row>
    <row r="7193" spans="3:3" x14ac:dyDescent="0.25">
      <c r="C7193" t="s">
        <v>39534</v>
      </c>
    </row>
    <row r="7194" spans="3:3" x14ac:dyDescent="0.25">
      <c r="C7194" t="s">
        <v>39535</v>
      </c>
    </row>
    <row r="7195" spans="3:3" x14ac:dyDescent="0.25">
      <c r="C7195" t="s">
        <v>39536</v>
      </c>
    </row>
    <row r="7196" spans="3:3" x14ac:dyDescent="0.25">
      <c r="C7196" t="s">
        <v>39537</v>
      </c>
    </row>
    <row r="7197" spans="3:3" x14ac:dyDescent="0.25">
      <c r="C7197" t="s">
        <v>39538</v>
      </c>
    </row>
    <row r="7198" spans="3:3" x14ac:dyDescent="0.25">
      <c r="C7198" t="s">
        <v>39539</v>
      </c>
    </row>
    <row r="7199" spans="3:3" x14ac:dyDescent="0.25">
      <c r="C7199" t="s">
        <v>39540</v>
      </c>
    </row>
    <row r="7200" spans="3:3" x14ac:dyDescent="0.25">
      <c r="C7200" t="s">
        <v>39541</v>
      </c>
    </row>
    <row r="7201" spans="3:3" x14ac:dyDescent="0.25">
      <c r="C7201" t="s">
        <v>39542</v>
      </c>
    </row>
    <row r="7202" spans="3:3" x14ac:dyDescent="0.25">
      <c r="C7202" t="s">
        <v>39543</v>
      </c>
    </row>
    <row r="7203" spans="3:3" x14ac:dyDescent="0.25">
      <c r="C7203" t="s">
        <v>39544</v>
      </c>
    </row>
    <row r="7204" spans="3:3" x14ac:dyDescent="0.25">
      <c r="C7204" t="s">
        <v>39545</v>
      </c>
    </row>
    <row r="7205" spans="3:3" x14ac:dyDescent="0.25">
      <c r="C7205" t="s">
        <v>39546</v>
      </c>
    </row>
    <row r="7206" spans="3:3" x14ac:dyDescent="0.25">
      <c r="C7206" t="s">
        <v>39547</v>
      </c>
    </row>
    <row r="7207" spans="3:3" x14ac:dyDescent="0.25">
      <c r="C7207" t="s">
        <v>39548</v>
      </c>
    </row>
    <row r="7208" spans="3:3" x14ac:dyDescent="0.25">
      <c r="C7208" t="s">
        <v>39549</v>
      </c>
    </row>
    <row r="7209" spans="3:3" x14ac:dyDescent="0.25">
      <c r="C7209" t="s">
        <v>39550</v>
      </c>
    </row>
    <row r="7210" spans="3:3" x14ac:dyDescent="0.25">
      <c r="C7210" t="s">
        <v>39551</v>
      </c>
    </row>
    <row r="7211" spans="3:3" x14ac:dyDescent="0.25">
      <c r="C7211" t="s">
        <v>39552</v>
      </c>
    </row>
    <row r="7212" spans="3:3" x14ac:dyDescent="0.25">
      <c r="C7212" t="s">
        <v>39553</v>
      </c>
    </row>
    <row r="7213" spans="3:3" x14ac:dyDescent="0.25">
      <c r="C7213" t="s">
        <v>39554</v>
      </c>
    </row>
    <row r="7214" spans="3:3" x14ac:dyDescent="0.25">
      <c r="C7214" t="s">
        <v>39555</v>
      </c>
    </row>
    <row r="7215" spans="3:3" x14ac:dyDescent="0.25">
      <c r="C7215" t="s">
        <v>39556</v>
      </c>
    </row>
    <row r="7216" spans="3:3" x14ac:dyDescent="0.25">
      <c r="C7216" t="s">
        <v>39557</v>
      </c>
    </row>
    <row r="7217" spans="3:3" x14ac:dyDescent="0.25">
      <c r="C7217" t="s">
        <v>39558</v>
      </c>
    </row>
    <row r="7218" spans="3:3" x14ac:dyDescent="0.25">
      <c r="C7218" t="s">
        <v>39559</v>
      </c>
    </row>
    <row r="7219" spans="3:3" x14ac:dyDescent="0.25">
      <c r="C7219" t="s">
        <v>39560</v>
      </c>
    </row>
    <row r="7220" spans="3:3" x14ac:dyDescent="0.25">
      <c r="C7220" t="s">
        <v>39561</v>
      </c>
    </row>
    <row r="7221" spans="3:3" x14ac:dyDescent="0.25">
      <c r="C7221" t="s">
        <v>39562</v>
      </c>
    </row>
    <row r="7222" spans="3:3" x14ac:dyDescent="0.25">
      <c r="C7222" t="s">
        <v>39563</v>
      </c>
    </row>
    <row r="7223" spans="3:3" x14ac:dyDescent="0.25">
      <c r="C7223" t="s">
        <v>39564</v>
      </c>
    </row>
    <row r="7224" spans="3:3" x14ac:dyDescent="0.25">
      <c r="C7224" t="s">
        <v>39565</v>
      </c>
    </row>
    <row r="7225" spans="3:3" x14ac:dyDescent="0.25">
      <c r="C7225" t="s">
        <v>39566</v>
      </c>
    </row>
    <row r="7226" spans="3:3" x14ac:dyDescent="0.25">
      <c r="C7226" t="s">
        <v>39567</v>
      </c>
    </row>
    <row r="7227" spans="3:3" x14ac:dyDescent="0.25">
      <c r="C7227" t="s">
        <v>39568</v>
      </c>
    </row>
    <row r="7228" spans="3:3" x14ac:dyDescent="0.25">
      <c r="C7228" t="s">
        <v>39569</v>
      </c>
    </row>
    <row r="7229" spans="3:3" x14ac:dyDescent="0.25">
      <c r="C7229" t="s">
        <v>39570</v>
      </c>
    </row>
    <row r="7230" spans="3:3" x14ac:dyDescent="0.25">
      <c r="C7230" t="s">
        <v>39571</v>
      </c>
    </row>
    <row r="7231" spans="3:3" x14ac:dyDescent="0.25">
      <c r="C7231" t="s">
        <v>39572</v>
      </c>
    </row>
    <row r="7232" spans="3:3" x14ac:dyDescent="0.25">
      <c r="C7232" t="s">
        <v>39573</v>
      </c>
    </row>
    <row r="7233" spans="3:3" x14ac:dyDescent="0.25">
      <c r="C7233" t="s">
        <v>39574</v>
      </c>
    </row>
    <row r="7234" spans="3:3" x14ac:dyDescent="0.25">
      <c r="C7234" t="s">
        <v>39575</v>
      </c>
    </row>
    <row r="7235" spans="3:3" x14ac:dyDescent="0.25">
      <c r="C7235" t="s">
        <v>39576</v>
      </c>
    </row>
    <row r="7236" spans="3:3" x14ac:dyDescent="0.25">
      <c r="C7236" t="s">
        <v>39577</v>
      </c>
    </row>
    <row r="7237" spans="3:3" x14ac:dyDescent="0.25">
      <c r="C7237" t="s">
        <v>39578</v>
      </c>
    </row>
    <row r="7238" spans="3:3" x14ac:dyDescent="0.25">
      <c r="C7238" t="s">
        <v>39579</v>
      </c>
    </row>
    <row r="7239" spans="3:3" x14ac:dyDescent="0.25">
      <c r="C7239" t="s">
        <v>39580</v>
      </c>
    </row>
    <row r="7240" spans="3:3" x14ac:dyDescent="0.25">
      <c r="C7240" t="s">
        <v>39581</v>
      </c>
    </row>
    <row r="7241" spans="3:3" x14ac:dyDescent="0.25">
      <c r="C7241" t="s">
        <v>39582</v>
      </c>
    </row>
    <row r="7242" spans="3:3" x14ac:dyDescent="0.25">
      <c r="C7242" t="s">
        <v>39583</v>
      </c>
    </row>
    <row r="7243" spans="3:3" x14ac:dyDescent="0.25">
      <c r="C7243" t="s">
        <v>39584</v>
      </c>
    </row>
    <row r="7244" spans="3:3" x14ac:dyDescent="0.25">
      <c r="C7244" t="s">
        <v>39585</v>
      </c>
    </row>
    <row r="7245" spans="3:3" x14ac:dyDescent="0.25">
      <c r="C7245" t="s">
        <v>39586</v>
      </c>
    </row>
    <row r="7246" spans="3:3" x14ac:dyDescent="0.25">
      <c r="C7246" t="s">
        <v>39587</v>
      </c>
    </row>
    <row r="7247" spans="3:3" x14ac:dyDescent="0.25">
      <c r="C7247" t="s">
        <v>39588</v>
      </c>
    </row>
    <row r="7248" spans="3:3" x14ac:dyDescent="0.25">
      <c r="C7248" t="s">
        <v>39589</v>
      </c>
    </row>
    <row r="7249" spans="3:3" x14ac:dyDescent="0.25">
      <c r="C7249" t="s">
        <v>39590</v>
      </c>
    </row>
    <row r="7250" spans="3:3" x14ac:dyDescent="0.25">
      <c r="C7250" t="s">
        <v>39591</v>
      </c>
    </row>
    <row r="7251" spans="3:3" x14ac:dyDescent="0.25">
      <c r="C7251" t="s">
        <v>39592</v>
      </c>
    </row>
    <row r="7252" spans="3:3" x14ac:dyDescent="0.25">
      <c r="C7252" t="s">
        <v>39593</v>
      </c>
    </row>
    <row r="7253" spans="3:3" x14ac:dyDescent="0.25">
      <c r="C7253" t="s">
        <v>39594</v>
      </c>
    </row>
    <row r="7254" spans="3:3" x14ac:dyDescent="0.25">
      <c r="C7254" t="s">
        <v>39595</v>
      </c>
    </row>
    <row r="7255" spans="3:3" x14ac:dyDescent="0.25">
      <c r="C7255" t="s">
        <v>39596</v>
      </c>
    </row>
    <row r="7256" spans="3:3" x14ac:dyDescent="0.25">
      <c r="C7256" t="s">
        <v>39597</v>
      </c>
    </row>
    <row r="7257" spans="3:3" x14ac:dyDescent="0.25">
      <c r="C7257" t="s">
        <v>39598</v>
      </c>
    </row>
    <row r="7258" spans="3:3" x14ac:dyDescent="0.25">
      <c r="C7258" t="s">
        <v>39599</v>
      </c>
    </row>
    <row r="7259" spans="3:3" x14ac:dyDescent="0.25">
      <c r="C7259" t="s">
        <v>39600</v>
      </c>
    </row>
    <row r="7260" spans="3:3" x14ac:dyDescent="0.25">
      <c r="C7260" t="s">
        <v>39601</v>
      </c>
    </row>
    <row r="7261" spans="3:3" x14ac:dyDescent="0.25">
      <c r="C7261" t="s">
        <v>39602</v>
      </c>
    </row>
    <row r="7262" spans="3:3" x14ac:dyDescent="0.25">
      <c r="C7262" t="s">
        <v>39603</v>
      </c>
    </row>
    <row r="7263" spans="3:3" x14ac:dyDescent="0.25">
      <c r="C7263" t="s">
        <v>39604</v>
      </c>
    </row>
    <row r="7264" spans="3:3" x14ac:dyDescent="0.25">
      <c r="C7264" t="s">
        <v>39605</v>
      </c>
    </row>
    <row r="7265" spans="3:3" x14ac:dyDescent="0.25">
      <c r="C7265" t="s">
        <v>39606</v>
      </c>
    </row>
    <row r="7266" spans="3:3" x14ac:dyDescent="0.25">
      <c r="C7266" t="s">
        <v>39607</v>
      </c>
    </row>
    <row r="7267" spans="3:3" x14ac:dyDescent="0.25">
      <c r="C7267" t="s">
        <v>39608</v>
      </c>
    </row>
    <row r="7268" spans="3:3" x14ac:dyDescent="0.25">
      <c r="C7268" t="s">
        <v>39609</v>
      </c>
    </row>
    <row r="7269" spans="3:3" x14ac:dyDescent="0.25">
      <c r="C7269" t="s">
        <v>39610</v>
      </c>
    </row>
    <row r="7270" spans="3:3" x14ac:dyDescent="0.25">
      <c r="C7270" t="s">
        <v>39611</v>
      </c>
    </row>
    <row r="7271" spans="3:3" x14ac:dyDescent="0.25">
      <c r="C7271" t="s">
        <v>39612</v>
      </c>
    </row>
    <row r="7272" spans="3:3" x14ac:dyDescent="0.25">
      <c r="C7272" t="s">
        <v>39613</v>
      </c>
    </row>
    <row r="7273" spans="3:3" x14ac:dyDescent="0.25">
      <c r="C7273" t="s">
        <v>39614</v>
      </c>
    </row>
    <row r="7274" spans="3:3" x14ac:dyDescent="0.25">
      <c r="C7274" t="s">
        <v>39615</v>
      </c>
    </row>
    <row r="7275" spans="3:3" x14ac:dyDescent="0.25">
      <c r="C7275" t="s">
        <v>39616</v>
      </c>
    </row>
    <row r="7276" spans="3:3" x14ac:dyDescent="0.25">
      <c r="C7276" t="s">
        <v>39617</v>
      </c>
    </row>
    <row r="7277" spans="3:3" x14ac:dyDescent="0.25">
      <c r="C7277" t="s">
        <v>39618</v>
      </c>
    </row>
    <row r="7278" spans="3:3" x14ac:dyDescent="0.25">
      <c r="C7278" t="s">
        <v>39619</v>
      </c>
    </row>
    <row r="7279" spans="3:3" x14ac:dyDescent="0.25">
      <c r="C7279" t="s">
        <v>39620</v>
      </c>
    </row>
    <row r="7280" spans="3:3" x14ac:dyDescent="0.25">
      <c r="C7280" t="s">
        <v>39621</v>
      </c>
    </row>
    <row r="7281" spans="3:3" x14ac:dyDescent="0.25">
      <c r="C7281" t="s">
        <v>39622</v>
      </c>
    </row>
    <row r="7282" spans="3:3" x14ac:dyDescent="0.25">
      <c r="C7282" t="s">
        <v>39623</v>
      </c>
    </row>
    <row r="7283" spans="3:3" x14ac:dyDescent="0.25">
      <c r="C7283" t="s">
        <v>39624</v>
      </c>
    </row>
    <row r="7284" spans="3:3" x14ac:dyDescent="0.25">
      <c r="C7284" t="s">
        <v>39625</v>
      </c>
    </row>
    <row r="7285" spans="3:3" x14ac:dyDescent="0.25">
      <c r="C7285" t="s">
        <v>39626</v>
      </c>
    </row>
    <row r="7286" spans="3:3" x14ac:dyDescent="0.25">
      <c r="C7286" t="s">
        <v>39627</v>
      </c>
    </row>
    <row r="7287" spans="3:3" x14ac:dyDescent="0.25">
      <c r="C7287" t="s">
        <v>39628</v>
      </c>
    </row>
    <row r="7288" spans="3:3" x14ac:dyDescent="0.25">
      <c r="C7288" t="s">
        <v>39629</v>
      </c>
    </row>
    <row r="7289" spans="3:3" x14ac:dyDescent="0.25">
      <c r="C7289" t="s">
        <v>39630</v>
      </c>
    </row>
    <row r="7290" spans="3:3" x14ac:dyDescent="0.25">
      <c r="C7290" t="s">
        <v>39631</v>
      </c>
    </row>
    <row r="7291" spans="3:3" x14ac:dyDescent="0.25">
      <c r="C7291" t="s">
        <v>39632</v>
      </c>
    </row>
    <row r="7292" spans="3:3" x14ac:dyDescent="0.25">
      <c r="C7292" t="s">
        <v>39633</v>
      </c>
    </row>
    <row r="7293" spans="3:3" x14ac:dyDescent="0.25">
      <c r="C7293" t="s">
        <v>39634</v>
      </c>
    </row>
    <row r="7294" spans="3:3" x14ac:dyDescent="0.25">
      <c r="C7294" t="s">
        <v>39635</v>
      </c>
    </row>
    <row r="7295" spans="3:3" x14ac:dyDescent="0.25">
      <c r="C7295" t="s">
        <v>39636</v>
      </c>
    </row>
    <row r="7296" spans="3:3" x14ac:dyDescent="0.25">
      <c r="C7296" t="s">
        <v>39637</v>
      </c>
    </row>
    <row r="7297" spans="3:3" x14ac:dyDescent="0.25">
      <c r="C7297" t="s">
        <v>39638</v>
      </c>
    </row>
    <row r="7298" spans="3:3" x14ac:dyDescent="0.25">
      <c r="C7298" t="s">
        <v>39639</v>
      </c>
    </row>
    <row r="7299" spans="3:3" x14ac:dyDescent="0.25">
      <c r="C7299" t="s">
        <v>39640</v>
      </c>
    </row>
    <row r="7300" spans="3:3" x14ac:dyDescent="0.25">
      <c r="C7300" t="s">
        <v>39641</v>
      </c>
    </row>
    <row r="7301" spans="3:3" x14ac:dyDescent="0.25">
      <c r="C7301" t="s">
        <v>39642</v>
      </c>
    </row>
    <row r="7302" spans="3:3" x14ac:dyDescent="0.25">
      <c r="C7302" t="s">
        <v>39643</v>
      </c>
    </row>
    <row r="7303" spans="3:3" x14ac:dyDescent="0.25">
      <c r="C7303" t="s">
        <v>39644</v>
      </c>
    </row>
    <row r="7304" spans="3:3" x14ac:dyDescent="0.25">
      <c r="C7304" t="s">
        <v>39645</v>
      </c>
    </row>
    <row r="7305" spans="3:3" x14ac:dyDescent="0.25">
      <c r="C7305" t="s">
        <v>39646</v>
      </c>
    </row>
    <row r="7306" spans="3:3" x14ac:dyDescent="0.25">
      <c r="C7306" t="s">
        <v>39647</v>
      </c>
    </row>
    <row r="7307" spans="3:3" x14ac:dyDescent="0.25">
      <c r="C7307" t="s">
        <v>39648</v>
      </c>
    </row>
    <row r="7308" spans="3:3" x14ac:dyDescent="0.25">
      <c r="C7308" t="s">
        <v>39649</v>
      </c>
    </row>
    <row r="7309" spans="3:3" x14ac:dyDescent="0.25">
      <c r="C7309" t="s">
        <v>39650</v>
      </c>
    </row>
    <row r="7310" spans="3:3" x14ac:dyDescent="0.25">
      <c r="C7310" t="s">
        <v>39651</v>
      </c>
    </row>
    <row r="7311" spans="3:3" x14ac:dyDescent="0.25">
      <c r="C7311" t="s">
        <v>39652</v>
      </c>
    </row>
    <row r="7312" spans="3:3" x14ac:dyDescent="0.25">
      <c r="C7312" t="s">
        <v>39653</v>
      </c>
    </row>
    <row r="7313" spans="3:3" x14ac:dyDescent="0.25">
      <c r="C7313" t="s">
        <v>39654</v>
      </c>
    </row>
    <row r="7314" spans="3:3" x14ac:dyDescent="0.25">
      <c r="C7314" t="s">
        <v>39655</v>
      </c>
    </row>
    <row r="7315" spans="3:3" x14ac:dyDescent="0.25">
      <c r="C7315" t="s">
        <v>39656</v>
      </c>
    </row>
    <row r="7316" spans="3:3" x14ac:dyDescent="0.25">
      <c r="C7316" t="s">
        <v>39657</v>
      </c>
    </row>
    <row r="7317" spans="3:3" x14ac:dyDescent="0.25">
      <c r="C7317" t="s">
        <v>39658</v>
      </c>
    </row>
    <row r="7318" spans="3:3" x14ac:dyDescent="0.25">
      <c r="C7318" t="s">
        <v>39659</v>
      </c>
    </row>
    <row r="7319" spans="3:3" x14ac:dyDescent="0.25">
      <c r="C7319" t="s">
        <v>39660</v>
      </c>
    </row>
    <row r="7320" spans="3:3" x14ac:dyDescent="0.25">
      <c r="C7320" t="s">
        <v>39661</v>
      </c>
    </row>
    <row r="7321" spans="3:3" x14ac:dyDescent="0.25">
      <c r="C7321" t="s">
        <v>39662</v>
      </c>
    </row>
    <row r="7322" spans="3:3" x14ac:dyDescent="0.25">
      <c r="C7322" t="s">
        <v>39663</v>
      </c>
    </row>
    <row r="7323" spans="3:3" x14ac:dyDescent="0.25">
      <c r="C7323" t="s">
        <v>39664</v>
      </c>
    </row>
    <row r="7324" spans="3:3" x14ac:dyDescent="0.25">
      <c r="C7324" t="s">
        <v>39665</v>
      </c>
    </row>
    <row r="7325" spans="3:3" x14ac:dyDescent="0.25">
      <c r="C7325" t="s">
        <v>39666</v>
      </c>
    </row>
    <row r="7326" spans="3:3" x14ac:dyDescent="0.25">
      <c r="C7326" t="s">
        <v>39667</v>
      </c>
    </row>
    <row r="7327" spans="3:3" x14ac:dyDescent="0.25">
      <c r="C7327" t="s">
        <v>39668</v>
      </c>
    </row>
    <row r="7328" spans="3:3" x14ac:dyDescent="0.25">
      <c r="C7328" t="s">
        <v>39669</v>
      </c>
    </row>
    <row r="7329" spans="3:3" x14ac:dyDescent="0.25">
      <c r="C7329" t="s">
        <v>39670</v>
      </c>
    </row>
    <row r="7330" spans="3:3" x14ac:dyDescent="0.25">
      <c r="C7330" t="s">
        <v>39671</v>
      </c>
    </row>
    <row r="7331" spans="3:3" x14ac:dyDescent="0.25">
      <c r="C7331" t="s">
        <v>39672</v>
      </c>
    </row>
    <row r="7332" spans="3:3" x14ac:dyDescent="0.25">
      <c r="C7332" t="s">
        <v>39673</v>
      </c>
    </row>
    <row r="7333" spans="3:3" x14ac:dyDescent="0.25">
      <c r="C7333" t="s">
        <v>39674</v>
      </c>
    </row>
    <row r="7334" spans="3:3" x14ac:dyDescent="0.25">
      <c r="C7334" t="s">
        <v>39675</v>
      </c>
    </row>
    <row r="7335" spans="3:3" x14ac:dyDescent="0.25">
      <c r="C7335" t="s">
        <v>39676</v>
      </c>
    </row>
    <row r="7336" spans="3:3" x14ac:dyDescent="0.25">
      <c r="C7336" t="s">
        <v>39677</v>
      </c>
    </row>
    <row r="7337" spans="3:3" x14ac:dyDescent="0.25">
      <c r="C7337" t="s">
        <v>39678</v>
      </c>
    </row>
    <row r="7338" spans="3:3" x14ac:dyDescent="0.25">
      <c r="C7338" t="s">
        <v>39679</v>
      </c>
    </row>
    <row r="7339" spans="3:3" x14ac:dyDescent="0.25">
      <c r="C7339" t="s">
        <v>39680</v>
      </c>
    </row>
    <row r="7340" spans="3:3" x14ac:dyDescent="0.25">
      <c r="C7340" t="s">
        <v>39681</v>
      </c>
    </row>
    <row r="7341" spans="3:3" x14ac:dyDescent="0.25">
      <c r="C7341" t="s">
        <v>39682</v>
      </c>
    </row>
    <row r="7342" spans="3:3" x14ac:dyDescent="0.25">
      <c r="C7342" t="s">
        <v>39683</v>
      </c>
    </row>
    <row r="7343" spans="3:3" x14ac:dyDescent="0.25">
      <c r="C7343" t="s">
        <v>39684</v>
      </c>
    </row>
    <row r="7344" spans="3:3" x14ac:dyDescent="0.25">
      <c r="C7344" t="s">
        <v>39685</v>
      </c>
    </row>
    <row r="7345" spans="3:3" x14ac:dyDescent="0.25">
      <c r="C7345" t="s">
        <v>39686</v>
      </c>
    </row>
    <row r="7346" spans="3:3" x14ac:dyDescent="0.25">
      <c r="C7346" t="s">
        <v>39687</v>
      </c>
    </row>
    <row r="7347" spans="3:3" x14ac:dyDescent="0.25">
      <c r="C7347" t="s">
        <v>39688</v>
      </c>
    </row>
    <row r="7348" spans="3:3" x14ac:dyDescent="0.25">
      <c r="C7348" t="s">
        <v>39689</v>
      </c>
    </row>
    <row r="7349" spans="3:3" x14ac:dyDescent="0.25">
      <c r="C7349" t="s">
        <v>39690</v>
      </c>
    </row>
    <row r="7350" spans="3:3" x14ac:dyDescent="0.25">
      <c r="C7350" t="s">
        <v>39691</v>
      </c>
    </row>
    <row r="7351" spans="3:3" x14ac:dyDescent="0.25">
      <c r="C7351" t="s">
        <v>39692</v>
      </c>
    </row>
    <row r="7352" spans="3:3" x14ac:dyDescent="0.25">
      <c r="C7352" t="s">
        <v>39693</v>
      </c>
    </row>
    <row r="7353" spans="3:3" x14ac:dyDescent="0.25">
      <c r="C7353" t="s">
        <v>39694</v>
      </c>
    </row>
    <row r="7354" spans="3:3" x14ac:dyDescent="0.25">
      <c r="C7354" t="s">
        <v>39695</v>
      </c>
    </row>
    <row r="7355" spans="3:3" x14ac:dyDescent="0.25">
      <c r="C7355" t="s">
        <v>39696</v>
      </c>
    </row>
    <row r="7356" spans="3:3" x14ac:dyDescent="0.25">
      <c r="C7356" t="s">
        <v>39697</v>
      </c>
    </row>
    <row r="7357" spans="3:3" x14ac:dyDescent="0.25">
      <c r="C7357" t="s">
        <v>39698</v>
      </c>
    </row>
    <row r="7358" spans="3:3" x14ac:dyDescent="0.25">
      <c r="C7358" t="s">
        <v>39699</v>
      </c>
    </row>
    <row r="7359" spans="3:3" x14ac:dyDescent="0.25">
      <c r="C7359" t="s">
        <v>39700</v>
      </c>
    </row>
    <row r="7360" spans="3:3" x14ac:dyDescent="0.25">
      <c r="C7360" t="s">
        <v>39701</v>
      </c>
    </row>
    <row r="7361" spans="3:3" x14ac:dyDescent="0.25">
      <c r="C7361" t="s">
        <v>39702</v>
      </c>
    </row>
    <row r="7362" spans="3:3" x14ac:dyDescent="0.25">
      <c r="C7362" t="s">
        <v>39703</v>
      </c>
    </row>
    <row r="7363" spans="3:3" x14ac:dyDescent="0.25">
      <c r="C7363" t="s">
        <v>39704</v>
      </c>
    </row>
    <row r="7364" spans="3:3" x14ac:dyDescent="0.25">
      <c r="C7364" t="s">
        <v>39705</v>
      </c>
    </row>
    <row r="7365" spans="3:3" x14ac:dyDescent="0.25">
      <c r="C7365" t="s">
        <v>39706</v>
      </c>
    </row>
    <row r="7366" spans="3:3" x14ac:dyDescent="0.25">
      <c r="C7366" t="s">
        <v>39707</v>
      </c>
    </row>
    <row r="7367" spans="3:3" x14ac:dyDescent="0.25">
      <c r="C7367" t="s">
        <v>39708</v>
      </c>
    </row>
    <row r="7368" spans="3:3" x14ac:dyDescent="0.25">
      <c r="C7368" t="s">
        <v>39709</v>
      </c>
    </row>
    <row r="7369" spans="3:3" x14ac:dyDescent="0.25">
      <c r="C7369" t="s">
        <v>39710</v>
      </c>
    </row>
    <row r="7370" spans="3:3" x14ac:dyDescent="0.25">
      <c r="C7370" t="s">
        <v>39711</v>
      </c>
    </row>
    <row r="7371" spans="3:3" x14ac:dyDescent="0.25">
      <c r="C7371" t="s">
        <v>39712</v>
      </c>
    </row>
    <row r="7372" spans="3:3" x14ac:dyDescent="0.25">
      <c r="C7372" t="s">
        <v>39713</v>
      </c>
    </row>
    <row r="7373" spans="3:3" x14ac:dyDescent="0.25">
      <c r="C7373" t="s">
        <v>39714</v>
      </c>
    </row>
    <row r="7374" spans="3:3" x14ac:dyDescent="0.25">
      <c r="C7374" t="s">
        <v>39715</v>
      </c>
    </row>
    <row r="7375" spans="3:3" x14ac:dyDescent="0.25">
      <c r="C7375" t="s">
        <v>39716</v>
      </c>
    </row>
    <row r="7376" spans="3:3" x14ac:dyDescent="0.25">
      <c r="C7376" t="s">
        <v>39717</v>
      </c>
    </row>
    <row r="7377" spans="3:3" x14ac:dyDescent="0.25">
      <c r="C7377" t="s">
        <v>39718</v>
      </c>
    </row>
    <row r="7378" spans="3:3" x14ac:dyDescent="0.25">
      <c r="C7378" t="s">
        <v>39719</v>
      </c>
    </row>
    <row r="7379" spans="3:3" x14ac:dyDescent="0.25">
      <c r="C7379" t="s">
        <v>39720</v>
      </c>
    </row>
    <row r="7380" spans="3:3" x14ac:dyDescent="0.25">
      <c r="C7380" t="s">
        <v>39721</v>
      </c>
    </row>
    <row r="7381" spans="3:3" x14ac:dyDescent="0.25">
      <c r="C7381" t="s">
        <v>39722</v>
      </c>
    </row>
    <row r="7382" spans="3:3" x14ac:dyDescent="0.25">
      <c r="C7382" t="s">
        <v>39723</v>
      </c>
    </row>
    <row r="7383" spans="3:3" x14ac:dyDescent="0.25">
      <c r="C7383" t="s">
        <v>39724</v>
      </c>
    </row>
    <row r="7384" spans="3:3" x14ac:dyDescent="0.25">
      <c r="C7384" t="s">
        <v>39725</v>
      </c>
    </row>
    <row r="7385" spans="3:3" x14ac:dyDescent="0.25">
      <c r="C7385" t="s">
        <v>39726</v>
      </c>
    </row>
    <row r="7386" spans="3:3" x14ac:dyDescent="0.25">
      <c r="C7386" t="s">
        <v>39727</v>
      </c>
    </row>
    <row r="7387" spans="3:3" x14ac:dyDescent="0.25">
      <c r="C7387" t="s">
        <v>39728</v>
      </c>
    </row>
    <row r="7388" spans="3:3" x14ac:dyDescent="0.25">
      <c r="C7388" t="s">
        <v>39729</v>
      </c>
    </row>
    <row r="7389" spans="3:3" x14ac:dyDescent="0.25">
      <c r="C7389" t="s">
        <v>39730</v>
      </c>
    </row>
    <row r="7390" spans="3:3" x14ac:dyDescent="0.25">
      <c r="C7390" t="s">
        <v>39731</v>
      </c>
    </row>
    <row r="7391" spans="3:3" x14ac:dyDescent="0.25">
      <c r="C7391" t="s">
        <v>39732</v>
      </c>
    </row>
    <row r="7392" spans="3:3" x14ac:dyDescent="0.25">
      <c r="C7392" t="s">
        <v>39733</v>
      </c>
    </row>
    <row r="7393" spans="3:3" x14ac:dyDescent="0.25">
      <c r="C7393" t="s">
        <v>39734</v>
      </c>
    </row>
    <row r="7394" spans="3:3" x14ac:dyDescent="0.25">
      <c r="C7394" t="s">
        <v>39735</v>
      </c>
    </row>
    <row r="7395" spans="3:3" x14ac:dyDescent="0.25">
      <c r="C7395" t="s">
        <v>39736</v>
      </c>
    </row>
    <row r="7396" spans="3:3" x14ac:dyDescent="0.25">
      <c r="C7396" t="s">
        <v>39737</v>
      </c>
    </row>
    <row r="7397" spans="3:3" x14ac:dyDescent="0.25">
      <c r="C7397" t="s">
        <v>39738</v>
      </c>
    </row>
    <row r="7398" spans="3:3" x14ac:dyDescent="0.25">
      <c r="C7398" t="s">
        <v>39739</v>
      </c>
    </row>
    <row r="7399" spans="3:3" x14ac:dyDescent="0.25">
      <c r="C7399" t="s">
        <v>39740</v>
      </c>
    </row>
    <row r="7400" spans="3:3" x14ac:dyDescent="0.25">
      <c r="C7400" t="s">
        <v>39741</v>
      </c>
    </row>
    <row r="7401" spans="3:3" x14ac:dyDescent="0.25">
      <c r="C7401" t="s">
        <v>39742</v>
      </c>
    </row>
    <row r="7402" spans="3:3" x14ac:dyDescent="0.25">
      <c r="C7402" t="s">
        <v>39743</v>
      </c>
    </row>
    <row r="7403" spans="3:3" x14ac:dyDescent="0.25">
      <c r="C7403" t="s">
        <v>39744</v>
      </c>
    </row>
    <row r="7404" spans="3:3" x14ac:dyDescent="0.25">
      <c r="C7404" t="s">
        <v>39745</v>
      </c>
    </row>
    <row r="7405" spans="3:3" x14ac:dyDescent="0.25">
      <c r="C7405" t="s">
        <v>39746</v>
      </c>
    </row>
    <row r="7406" spans="3:3" x14ac:dyDescent="0.25">
      <c r="C7406" t="s">
        <v>39747</v>
      </c>
    </row>
    <row r="7407" spans="3:3" x14ac:dyDescent="0.25">
      <c r="C7407" t="s">
        <v>39748</v>
      </c>
    </row>
    <row r="7408" spans="3:3" x14ac:dyDescent="0.25">
      <c r="C7408" t="s">
        <v>39749</v>
      </c>
    </row>
    <row r="7409" spans="3:3" x14ac:dyDescent="0.25">
      <c r="C7409" t="s">
        <v>39750</v>
      </c>
    </row>
    <row r="7410" spans="3:3" x14ac:dyDescent="0.25">
      <c r="C7410" t="s">
        <v>39751</v>
      </c>
    </row>
    <row r="7411" spans="3:3" x14ac:dyDescent="0.25">
      <c r="C7411" t="s">
        <v>39752</v>
      </c>
    </row>
    <row r="7412" spans="3:3" x14ac:dyDescent="0.25">
      <c r="C7412" t="s">
        <v>39753</v>
      </c>
    </row>
    <row r="7413" spans="3:3" x14ac:dyDescent="0.25">
      <c r="C7413" t="s">
        <v>39754</v>
      </c>
    </row>
    <row r="7414" spans="3:3" x14ac:dyDescent="0.25">
      <c r="C7414" t="s">
        <v>39755</v>
      </c>
    </row>
    <row r="7415" spans="3:3" x14ac:dyDescent="0.25">
      <c r="C7415" t="s">
        <v>39756</v>
      </c>
    </row>
    <row r="7416" spans="3:3" x14ac:dyDescent="0.25">
      <c r="C7416" t="s">
        <v>39757</v>
      </c>
    </row>
    <row r="7417" spans="3:3" x14ac:dyDescent="0.25">
      <c r="C7417" t="s">
        <v>39758</v>
      </c>
    </row>
    <row r="7418" spans="3:3" x14ac:dyDescent="0.25">
      <c r="C7418" t="s">
        <v>39759</v>
      </c>
    </row>
    <row r="7419" spans="3:3" x14ac:dyDescent="0.25">
      <c r="C7419" t="s">
        <v>39760</v>
      </c>
    </row>
    <row r="7420" spans="3:3" x14ac:dyDescent="0.25">
      <c r="C7420" t="s">
        <v>39761</v>
      </c>
    </row>
    <row r="7421" spans="3:3" x14ac:dyDescent="0.25">
      <c r="C7421" t="s">
        <v>39762</v>
      </c>
    </row>
    <row r="7422" spans="3:3" x14ac:dyDescent="0.25">
      <c r="C7422" t="s">
        <v>39763</v>
      </c>
    </row>
    <row r="7423" spans="3:3" x14ac:dyDescent="0.25">
      <c r="C7423" t="s">
        <v>26073</v>
      </c>
    </row>
    <row r="7424" spans="3:3" x14ac:dyDescent="0.25">
      <c r="C7424" t="s">
        <v>39764</v>
      </c>
    </row>
    <row r="7425" spans="3:3" x14ac:dyDescent="0.25">
      <c r="C7425" t="s">
        <v>39765</v>
      </c>
    </row>
    <row r="7426" spans="3:3" x14ac:dyDescent="0.25">
      <c r="C7426" t="s">
        <v>39766</v>
      </c>
    </row>
    <row r="7427" spans="3:3" x14ac:dyDescent="0.25">
      <c r="C7427" t="s">
        <v>39767</v>
      </c>
    </row>
    <row r="7428" spans="3:3" x14ac:dyDescent="0.25">
      <c r="C7428" t="s">
        <v>39768</v>
      </c>
    </row>
    <row r="7429" spans="3:3" x14ac:dyDescent="0.25">
      <c r="C7429" t="s">
        <v>39769</v>
      </c>
    </row>
    <row r="7430" spans="3:3" x14ac:dyDescent="0.25">
      <c r="C7430" t="s">
        <v>39770</v>
      </c>
    </row>
    <row r="7431" spans="3:3" x14ac:dyDescent="0.25">
      <c r="C7431" t="s">
        <v>39771</v>
      </c>
    </row>
    <row r="7432" spans="3:3" x14ac:dyDescent="0.25">
      <c r="C7432" t="s">
        <v>39772</v>
      </c>
    </row>
    <row r="7433" spans="3:3" x14ac:dyDescent="0.25">
      <c r="C7433" t="s">
        <v>39773</v>
      </c>
    </row>
    <row r="7434" spans="3:3" x14ac:dyDescent="0.25">
      <c r="C7434" t="s">
        <v>39774</v>
      </c>
    </row>
    <row r="7435" spans="3:3" x14ac:dyDescent="0.25">
      <c r="C7435" t="s">
        <v>39775</v>
      </c>
    </row>
    <row r="7436" spans="3:3" x14ac:dyDescent="0.25">
      <c r="C7436" t="s">
        <v>39776</v>
      </c>
    </row>
    <row r="7437" spans="3:3" x14ac:dyDescent="0.25">
      <c r="C7437" t="s">
        <v>39777</v>
      </c>
    </row>
    <row r="7438" spans="3:3" x14ac:dyDescent="0.25">
      <c r="C7438" t="s">
        <v>39778</v>
      </c>
    </row>
    <row r="7439" spans="3:3" x14ac:dyDescent="0.25">
      <c r="C7439" t="s">
        <v>39779</v>
      </c>
    </row>
    <row r="7440" spans="3:3" x14ac:dyDescent="0.25">
      <c r="C7440" t="s">
        <v>39780</v>
      </c>
    </row>
    <row r="7441" spans="3:3" x14ac:dyDescent="0.25">
      <c r="C7441" t="s">
        <v>39781</v>
      </c>
    </row>
    <row r="7442" spans="3:3" x14ac:dyDescent="0.25">
      <c r="C7442" t="s">
        <v>39782</v>
      </c>
    </row>
    <row r="7443" spans="3:3" x14ac:dyDescent="0.25">
      <c r="C7443" t="s">
        <v>39783</v>
      </c>
    </row>
    <row r="7444" spans="3:3" x14ac:dyDescent="0.25">
      <c r="C7444" t="s">
        <v>39784</v>
      </c>
    </row>
    <row r="7445" spans="3:3" x14ac:dyDescent="0.25">
      <c r="C7445" t="s">
        <v>39785</v>
      </c>
    </row>
    <row r="7446" spans="3:3" x14ac:dyDescent="0.25">
      <c r="C7446" t="s">
        <v>39786</v>
      </c>
    </row>
    <row r="7447" spans="3:3" x14ac:dyDescent="0.25">
      <c r="C7447" t="s">
        <v>39787</v>
      </c>
    </row>
    <row r="7448" spans="3:3" x14ac:dyDescent="0.25">
      <c r="C7448" t="s">
        <v>39788</v>
      </c>
    </row>
    <row r="7449" spans="3:3" x14ac:dyDescent="0.25">
      <c r="C7449" t="s">
        <v>39789</v>
      </c>
    </row>
    <row r="7450" spans="3:3" x14ac:dyDescent="0.25">
      <c r="C7450" t="s">
        <v>39790</v>
      </c>
    </row>
    <row r="7451" spans="3:3" x14ac:dyDescent="0.25">
      <c r="C7451" t="s">
        <v>39791</v>
      </c>
    </row>
    <row r="7452" spans="3:3" x14ac:dyDescent="0.25">
      <c r="C7452" t="s">
        <v>39792</v>
      </c>
    </row>
    <row r="7453" spans="3:3" x14ac:dyDescent="0.25">
      <c r="C7453" t="s">
        <v>39793</v>
      </c>
    </row>
    <row r="7454" spans="3:3" x14ac:dyDescent="0.25">
      <c r="C7454" t="s">
        <v>39794</v>
      </c>
    </row>
    <row r="7455" spans="3:3" x14ac:dyDescent="0.25">
      <c r="C7455" t="s">
        <v>39795</v>
      </c>
    </row>
    <row r="7456" spans="3:3" x14ac:dyDescent="0.25">
      <c r="C7456" t="s">
        <v>39796</v>
      </c>
    </row>
    <row r="7457" spans="3:3" x14ac:dyDescent="0.25">
      <c r="C7457" t="s">
        <v>39797</v>
      </c>
    </row>
    <row r="7458" spans="3:3" x14ac:dyDescent="0.25">
      <c r="C7458" t="s">
        <v>39798</v>
      </c>
    </row>
    <row r="7459" spans="3:3" x14ac:dyDescent="0.25">
      <c r="C7459" t="s">
        <v>39799</v>
      </c>
    </row>
    <row r="7460" spans="3:3" x14ac:dyDescent="0.25">
      <c r="C7460" t="s">
        <v>39800</v>
      </c>
    </row>
    <row r="7461" spans="3:3" x14ac:dyDescent="0.25">
      <c r="C7461" t="s">
        <v>39801</v>
      </c>
    </row>
    <row r="7462" spans="3:3" x14ac:dyDescent="0.25">
      <c r="C7462" t="s">
        <v>39802</v>
      </c>
    </row>
    <row r="7463" spans="3:3" x14ac:dyDescent="0.25">
      <c r="C7463" t="s">
        <v>39803</v>
      </c>
    </row>
    <row r="7464" spans="3:3" x14ac:dyDescent="0.25">
      <c r="C7464" t="s">
        <v>39804</v>
      </c>
    </row>
    <row r="7465" spans="3:3" x14ac:dyDescent="0.25">
      <c r="C7465" t="s">
        <v>39805</v>
      </c>
    </row>
    <row r="7466" spans="3:3" x14ac:dyDescent="0.25">
      <c r="C7466" t="s">
        <v>39806</v>
      </c>
    </row>
    <row r="7467" spans="3:3" x14ac:dyDescent="0.25">
      <c r="C7467" t="s">
        <v>39807</v>
      </c>
    </row>
    <row r="7468" spans="3:3" x14ac:dyDescent="0.25">
      <c r="C7468" t="s">
        <v>39808</v>
      </c>
    </row>
    <row r="7469" spans="3:3" x14ac:dyDescent="0.25">
      <c r="C7469" t="s">
        <v>39809</v>
      </c>
    </row>
    <row r="7470" spans="3:3" x14ac:dyDescent="0.25">
      <c r="C7470" t="s">
        <v>39810</v>
      </c>
    </row>
    <row r="7471" spans="3:3" x14ac:dyDescent="0.25">
      <c r="C7471" t="s">
        <v>39811</v>
      </c>
    </row>
    <row r="7472" spans="3:3" x14ac:dyDescent="0.25">
      <c r="C7472" t="s">
        <v>39812</v>
      </c>
    </row>
    <row r="7473" spans="3:3" x14ac:dyDescent="0.25">
      <c r="C7473" t="s">
        <v>39813</v>
      </c>
    </row>
    <row r="7474" spans="3:3" x14ac:dyDescent="0.25">
      <c r="C7474" t="s">
        <v>39814</v>
      </c>
    </row>
    <row r="7475" spans="3:3" x14ac:dyDescent="0.25">
      <c r="C7475" t="s">
        <v>39815</v>
      </c>
    </row>
    <row r="7476" spans="3:3" x14ac:dyDescent="0.25">
      <c r="C7476" t="s">
        <v>39816</v>
      </c>
    </row>
    <row r="7477" spans="3:3" x14ac:dyDescent="0.25">
      <c r="C7477" t="s">
        <v>39817</v>
      </c>
    </row>
    <row r="7478" spans="3:3" x14ac:dyDescent="0.25">
      <c r="C7478" t="s">
        <v>39818</v>
      </c>
    </row>
    <row r="7479" spans="3:3" x14ac:dyDescent="0.25">
      <c r="C7479" t="s">
        <v>39819</v>
      </c>
    </row>
    <row r="7480" spans="3:3" x14ac:dyDescent="0.25">
      <c r="C7480" t="s">
        <v>39820</v>
      </c>
    </row>
    <row r="7481" spans="3:3" x14ac:dyDescent="0.25">
      <c r="C7481" t="s">
        <v>39821</v>
      </c>
    </row>
    <row r="7482" spans="3:3" x14ac:dyDescent="0.25">
      <c r="C7482" t="s">
        <v>39822</v>
      </c>
    </row>
    <row r="7483" spans="3:3" x14ac:dyDescent="0.25">
      <c r="C7483" t="s">
        <v>39823</v>
      </c>
    </row>
    <row r="7484" spans="3:3" x14ac:dyDescent="0.25">
      <c r="C7484" t="s">
        <v>39824</v>
      </c>
    </row>
    <row r="7485" spans="3:3" x14ac:dyDescent="0.25">
      <c r="C7485" t="s">
        <v>39825</v>
      </c>
    </row>
    <row r="7486" spans="3:3" x14ac:dyDescent="0.25">
      <c r="C7486" t="s">
        <v>39826</v>
      </c>
    </row>
    <row r="7487" spans="3:3" x14ac:dyDescent="0.25">
      <c r="C7487" t="s">
        <v>39827</v>
      </c>
    </row>
    <row r="7488" spans="3:3" x14ac:dyDescent="0.25">
      <c r="C7488" t="s">
        <v>39828</v>
      </c>
    </row>
    <row r="7489" spans="3:3" x14ac:dyDescent="0.25">
      <c r="C7489" t="s">
        <v>39829</v>
      </c>
    </row>
    <row r="7490" spans="3:3" x14ac:dyDescent="0.25">
      <c r="C7490" t="s">
        <v>39830</v>
      </c>
    </row>
    <row r="7491" spans="3:3" x14ac:dyDescent="0.25">
      <c r="C7491" t="s">
        <v>39831</v>
      </c>
    </row>
    <row r="7492" spans="3:3" x14ac:dyDescent="0.25">
      <c r="C7492" t="s">
        <v>39832</v>
      </c>
    </row>
    <row r="7493" spans="3:3" x14ac:dyDescent="0.25">
      <c r="C7493" t="s">
        <v>39833</v>
      </c>
    </row>
    <row r="7494" spans="3:3" x14ac:dyDescent="0.25">
      <c r="C7494" t="s">
        <v>39834</v>
      </c>
    </row>
    <row r="7495" spans="3:3" x14ac:dyDescent="0.25">
      <c r="C7495" t="s">
        <v>39835</v>
      </c>
    </row>
    <row r="7496" spans="3:3" x14ac:dyDescent="0.25">
      <c r="C7496" t="s">
        <v>39836</v>
      </c>
    </row>
    <row r="7497" spans="3:3" x14ac:dyDescent="0.25">
      <c r="C7497" t="s">
        <v>39837</v>
      </c>
    </row>
    <row r="7498" spans="3:3" x14ac:dyDescent="0.25">
      <c r="C7498" t="s">
        <v>39838</v>
      </c>
    </row>
    <row r="7499" spans="3:3" x14ac:dyDescent="0.25">
      <c r="C7499" t="s">
        <v>39839</v>
      </c>
    </row>
    <row r="7500" spans="3:3" x14ac:dyDescent="0.25">
      <c r="C7500" t="s">
        <v>39840</v>
      </c>
    </row>
    <row r="7501" spans="3:3" x14ac:dyDescent="0.25">
      <c r="C7501" t="s">
        <v>39841</v>
      </c>
    </row>
    <row r="7502" spans="3:3" x14ac:dyDescent="0.25">
      <c r="C7502" t="s">
        <v>39842</v>
      </c>
    </row>
    <row r="7503" spans="3:3" x14ac:dyDescent="0.25">
      <c r="C7503" t="s">
        <v>39843</v>
      </c>
    </row>
    <row r="7504" spans="3:3" x14ac:dyDescent="0.25">
      <c r="C7504" t="s">
        <v>39844</v>
      </c>
    </row>
    <row r="7505" spans="3:3" x14ac:dyDescent="0.25">
      <c r="C7505" t="s">
        <v>39845</v>
      </c>
    </row>
    <row r="7506" spans="3:3" x14ac:dyDescent="0.25">
      <c r="C7506" t="s">
        <v>39846</v>
      </c>
    </row>
    <row r="7507" spans="3:3" x14ac:dyDescent="0.25">
      <c r="C7507" t="s">
        <v>39847</v>
      </c>
    </row>
    <row r="7508" spans="3:3" x14ac:dyDescent="0.25">
      <c r="C7508" t="s">
        <v>39848</v>
      </c>
    </row>
    <row r="7509" spans="3:3" x14ac:dyDescent="0.25">
      <c r="C7509" t="s">
        <v>39849</v>
      </c>
    </row>
    <row r="7510" spans="3:3" x14ac:dyDescent="0.25">
      <c r="C7510" t="s">
        <v>39850</v>
      </c>
    </row>
    <row r="7511" spans="3:3" x14ac:dyDescent="0.25">
      <c r="C7511" t="s">
        <v>39851</v>
      </c>
    </row>
    <row r="7512" spans="3:3" x14ac:dyDescent="0.25">
      <c r="C7512" t="s">
        <v>39852</v>
      </c>
    </row>
    <row r="7513" spans="3:3" x14ac:dyDescent="0.25">
      <c r="C7513" t="s">
        <v>39853</v>
      </c>
    </row>
    <row r="7514" spans="3:3" x14ac:dyDescent="0.25">
      <c r="C7514" t="s">
        <v>39854</v>
      </c>
    </row>
    <row r="7515" spans="3:3" x14ac:dyDescent="0.25">
      <c r="C7515" t="s">
        <v>39855</v>
      </c>
    </row>
    <row r="7516" spans="3:3" x14ac:dyDescent="0.25">
      <c r="C7516" t="s">
        <v>39856</v>
      </c>
    </row>
    <row r="7517" spans="3:3" x14ac:dyDescent="0.25">
      <c r="C7517" t="s">
        <v>39857</v>
      </c>
    </row>
    <row r="7518" spans="3:3" x14ac:dyDescent="0.25">
      <c r="C7518" t="s">
        <v>39858</v>
      </c>
    </row>
    <row r="7519" spans="3:3" x14ac:dyDescent="0.25">
      <c r="C7519" t="s">
        <v>39859</v>
      </c>
    </row>
    <row r="7520" spans="3:3" x14ac:dyDescent="0.25">
      <c r="C7520" t="s">
        <v>39860</v>
      </c>
    </row>
    <row r="7521" spans="3:3" x14ac:dyDescent="0.25">
      <c r="C7521" t="s">
        <v>39861</v>
      </c>
    </row>
    <row r="7522" spans="3:3" x14ac:dyDescent="0.25">
      <c r="C7522" t="s">
        <v>39862</v>
      </c>
    </row>
    <row r="7523" spans="3:3" x14ac:dyDescent="0.25">
      <c r="C7523" t="s">
        <v>39863</v>
      </c>
    </row>
    <row r="7524" spans="3:3" x14ac:dyDescent="0.25">
      <c r="C7524" t="s">
        <v>39864</v>
      </c>
    </row>
    <row r="7525" spans="3:3" x14ac:dyDescent="0.25">
      <c r="C7525" t="s">
        <v>39865</v>
      </c>
    </row>
    <row r="7526" spans="3:3" x14ac:dyDescent="0.25">
      <c r="C7526" t="s">
        <v>39866</v>
      </c>
    </row>
    <row r="7527" spans="3:3" x14ac:dyDescent="0.25">
      <c r="C7527" t="s">
        <v>39867</v>
      </c>
    </row>
    <row r="7528" spans="3:3" x14ac:dyDescent="0.25">
      <c r="C7528" t="s">
        <v>39868</v>
      </c>
    </row>
    <row r="7529" spans="3:3" x14ac:dyDescent="0.25">
      <c r="C7529" t="s">
        <v>39869</v>
      </c>
    </row>
    <row r="7530" spans="3:3" x14ac:dyDescent="0.25">
      <c r="C7530" t="s">
        <v>39870</v>
      </c>
    </row>
    <row r="7531" spans="3:3" x14ac:dyDescent="0.25">
      <c r="C7531" t="s">
        <v>39871</v>
      </c>
    </row>
    <row r="7532" spans="3:3" x14ac:dyDescent="0.25">
      <c r="C7532" t="s">
        <v>39872</v>
      </c>
    </row>
    <row r="7533" spans="3:3" x14ac:dyDescent="0.25">
      <c r="C7533" t="s">
        <v>39873</v>
      </c>
    </row>
    <row r="7534" spans="3:3" x14ac:dyDescent="0.25">
      <c r="C7534" t="s">
        <v>39874</v>
      </c>
    </row>
    <row r="7535" spans="3:3" x14ac:dyDescent="0.25">
      <c r="C7535" t="s">
        <v>39875</v>
      </c>
    </row>
    <row r="7536" spans="3:3" x14ac:dyDescent="0.25">
      <c r="C7536" t="s">
        <v>39876</v>
      </c>
    </row>
    <row r="7537" spans="3:3" x14ac:dyDescent="0.25">
      <c r="C7537" t="s">
        <v>39877</v>
      </c>
    </row>
    <row r="7538" spans="3:3" x14ac:dyDescent="0.25">
      <c r="C7538" t="s">
        <v>39878</v>
      </c>
    </row>
    <row r="7539" spans="3:3" x14ac:dyDescent="0.25">
      <c r="C7539" t="s">
        <v>39879</v>
      </c>
    </row>
    <row r="7540" spans="3:3" x14ac:dyDescent="0.25">
      <c r="C7540" t="s">
        <v>39880</v>
      </c>
    </row>
    <row r="7541" spans="3:3" x14ac:dyDescent="0.25">
      <c r="C7541" t="s">
        <v>39881</v>
      </c>
    </row>
    <row r="7542" spans="3:3" x14ac:dyDescent="0.25">
      <c r="C7542" t="s">
        <v>39882</v>
      </c>
    </row>
    <row r="7543" spans="3:3" x14ac:dyDescent="0.25">
      <c r="C7543" t="s">
        <v>39883</v>
      </c>
    </row>
    <row r="7544" spans="3:3" x14ac:dyDescent="0.25">
      <c r="C7544" t="s">
        <v>39884</v>
      </c>
    </row>
    <row r="7545" spans="3:3" x14ac:dyDescent="0.25">
      <c r="C7545" t="s">
        <v>39885</v>
      </c>
    </row>
    <row r="7546" spans="3:3" x14ac:dyDescent="0.25">
      <c r="C7546" t="s">
        <v>39886</v>
      </c>
    </row>
    <row r="7547" spans="3:3" x14ac:dyDescent="0.25">
      <c r="C7547" t="s">
        <v>39887</v>
      </c>
    </row>
    <row r="7548" spans="3:3" x14ac:dyDescent="0.25">
      <c r="C7548" t="s">
        <v>39888</v>
      </c>
    </row>
    <row r="7549" spans="3:3" x14ac:dyDescent="0.25">
      <c r="C7549" t="s">
        <v>39889</v>
      </c>
    </row>
    <row r="7550" spans="3:3" x14ac:dyDescent="0.25">
      <c r="C7550" t="s">
        <v>39890</v>
      </c>
    </row>
    <row r="7551" spans="3:3" x14ac:dyDescent="0.25">
      <c r="C7551" t="s">
        <v>39891</v>
      </c>
    </row>
    <row r="7552" spans="3:3" x14ac:dyDescent="0.25">
      <c r="C7552" t="s">
        <v>39892</v>
      </c>
    </row>
    <row r="7553" spans="3:3" x14ac:dyDescent="0.25">
      <c r="C7553" t="s">
        <v>39893</v>
      </c>
    </row>
    <row r="7554" spans="3:3" x14ac:dyDescent="0.25">
      <c r="C7554" t="s">
        <v>39894</v>
      </c>
    </row>
    <row r="7555" spans="3:3" x14ac:dyDescent="0.25">
      <c r="C7555" t="s">
        <v>39895</v>
      </c>
    </row>
    <row r="7556" spans="3:3" x14ac:dyDescent="0.25">
      <c r="C7556" t="s">
        <v>26126</v>
      </c>
    </row>
    <row r="7557" spans="3:3" x14ac:dyDescent="0.25">
      <c r="C7557" t="s">
        <v>39896</v>
      </c>
    </row>
    <row r="7558" spans="3:3" x14ac:dyDescent="0.25">
      <c r="C7558" t="s">
        <v>39897</v>
      </c>
    </row>
    <row r="7559" spans="3:3" x14ac:dyDescent="0.25">
      <c r="C7559" t="s">
        <v>39898</v>
      </c>
    </row>
    <row r="7560" spans="3:3" x14ac:dyDescent="0.25">
      <c r="C7560" t="s">
        <v>39899</v>
      </c>
    </row>
    <row r="7561" spans="3:3" x14ac:dyDescent="0.25">
      <c r="C7561" t="s">
        <v>39900</v>
      </c>
    </row>
    <row r="7562" spans="3:3" x14ac:dyDescent="0.25">
      <c r="C7562" t="s">
        <v>39901</v>
      </c>
    </row>
    <row r="7563" spans="3:3" x14ac:dyDescent="0.25">
      <c r="C7563" t="s">
        <v>39902</v>
      </c>
    </row>
    <row r="7564" spans="3:3" x14ac:dyDescent="0.25">
      <c r="C7564" t="s">
        <v>39903</v>
      </c>
    </row>
    <row r="7565" spans="3:3" x14ac:dyDescent="0.25">
      <c r="C7565" t="s">
        <v>39904</v>
      </c>
    </row>
    <row r="7566" spans="3:3" x14ac:dyDescent="0.25">
      <c r="C7566" t="s">
        <v>39905</v>
      </c>
    </row>
    <row r="7567" spans="3:3" x14ac:dyDescent="0.25">
      <c r="C7567" t="s">
        <v>39906</v>
      </c>
    </row>
    <row r="7568" spans="3:3" x14ac:dyDescent="0.25">
      <c r="C7568" t="s">
        <v>25170</v>
      </c>
    </row>
    <row r="7569" spans="3:3" x14ac:dyDescent="0.25">
      <c r="C7569" t="s">
        <v>39907</v>
      </c>
    </row>
    <row r="7570" spans="3:3" x14ac:dyDescent="0.25">
      <c r="C7570" t="s">
        <v>39908</v>
      </c>
    </row>
    <row r="7571" spans="3:3" x14ac:dyDescent="0.25">
      <c r="C7571" t="s">
        <v>39909</v>
      </c>
    </row>
    <row r="7572" spans="3:3" x14ac:dyDescent="0.25">
      <c r="C7572" t="s">
        <v>39910</v>
      </c>
    </row>
    <row r="7573" spans="3:3" x14ac:dyDescent="0.25">
      <c r="C7573" t="s">
        <v>39911</v>
      </c>
    </row>
    <row r="7574" spans="3:3" x14ac:dyDescent="0.25">
      <c r="C7574" t="s">
        <v>39912</v>
      </c>
    </row>
    <row r="7575" spans="3:3" x14ac:dyDescent="0.25">
      <c r="C7575" t="s">
        <v>39913</v>
      </c>
    </row>
    <row r="7576" spans="3:3" x14ac:dyDescent="0.25">
      <c r="C7576" t="s">
        <v>39914</v>
      </c>
    </row>
    <row r="7577" spans="3:3" x14ac:dyDescent="0.25">
      <c r="C7577" t="s">
        <v>39915</v>
      </c>
    </row>
    <row r="7578" spans="3:3" x14ac:dyDescent="0.25">
      <c r="C7578" t="s">
        <v>39916</v>
      </c>
    </row>
    <row r="7579" spans="3:3" x14ac:dyDescent="0.25">
      <c r="C7579" t="s">
        <v>39917</v>
      </c>
    </row>
    <row r="7580" spans="3:3" x14ac:dyDescent="0.25">
      <c r="C7580" t="s">
        <v>39918</v>
      </c>
    </row>
    <row r="7581" spans="3:3" x14ac:dyDescent="0.25">
      <c r="C7581" t="s">
        <v>39919</v>
      </c>
    </row>
    <row r="7582" spans="3:3" x14ac:dyDescent="0.25">
      <c r="C7582" t="s">
        <v>39920</v>
      </c>
    </row>
    <row r="7583" spans="3:3" x14ac:dyDescent="0.25">
      <c r="C7583" t="s">
        <v>39921</v>
      </c>
    </row>
    <row r="7584" spans="3:3" x14ac:dyDescent="0.25">
      <c r="C7584" t="s">
        <v>39922</v>
      </c>
    </row>
    <row r="7585" spans="3:3" x14ac:dyDescent="0.25">
      <c r="C7585" t="s">
        <v>39923</v>
      </c>
    </row>
    <row r="7586" spans="3:3" x14ac:dyDescent="0.25">
      <c r="C7586" t="s">
        <v>39924</v>
      </c>
    </row>
    <row r="7587" spans="3:3" x14ac:dyDescent="0.25">
      <c r="C7587" t="s">
        <v>39925</v>
      </c>
    </row>
    <row r="7588" spans="3:3" x14ac:dyDescent="0.25">
      <c r="C7588" t="s">
        <v>39926</v>
      </c>
    </row>
    <row r="7589" spans="3:3" x14ac:dyDescent="0.25">
      <c r="C7589" t="s">
        <v>39927</v>
      </c>
    </row>
    <row r="7590" spans="3:3" x14ac:dyDescent="0.25">
      <c r="C7590" t="s">
        <v>39928</v>
      </c>
    </row>
    <row r="7591" spans="3:3" x14ac:dyDescent="0.25">
      <c r="C7591" t="s">
        <v>39929</v>
      </c>
    </row>
    <row r="7592" spans="3:3" x14ac:dyDescent="0.25">
      <c r="C7592" t="s">
        <v>39930</v>
      </c>
    </row>
    <row r="7593" spans="3:3" x14ac:dyDescent="0.25">
      <c r="C7593" t="s">
        <v>39931</v>
      </c>
    </row>
    <row r="7594" spans="3:3" x14ac:dyDescent="0.25">
      <c r="C7594" t="s">
        <v>39932</v>
      </c>
    </row>
    <row r="7595" spans="3:3" x14ac:dyDescent="0.25">
      <c r="C7595" t="s">
        <v>39933</v>
      </c>
    </row>
    <row r="7596" spans="3:3" x14ac:dyDescent="0.25">
      <c r="C7596" t="s">
        <v>39934</v>
      </c>
    </row>
    <row r="7597" spans="3:3" x14ac:dyDescent="0.25">
      <c r="C7597" t="s">
        <v>39935</v>
      </c>
    </row>
    <row r="7598" spans="3:3" x14ac:dyDescent="0.25">
      <c r="C7598" t="s">
        <v>39936</v>
      </c>
    </row>
    <row r="7599" spans="3:3" x14ac:dyDescent="0.25">
      <c r="C7599" t="s">
        <v>39937</v>
      </c>
    </row>
    <row r="7600" spans="3:3" x14ac:dyDescent="0.25">
      <c r="C7600" t="s">
        <v>39938</v>
      </c>
    </row>
    <row r="7601" spans="3:3" x14ac:dyDescent="0.25">
      <c r="C7601" t="s">
        <v>39939</v>
      </c>
    </row>
    <row r="7602" spans="3:3" x14ac:dyDescent="0.25">
      <c r="C7602" t="s">
        <v>39940</v>
      </c>
    </row>
    <row r="7603" spans="3:3" x14ac:dyDescent="0.25">
      <c r="C7603" t="s">
        <v>39941</v>
      </c>
    </row>
    <row r="7604" spans="3:3" x14ac:dyDescent="0.25">
      <c r="C7604" t="s">
        <v>39942</v>
      </c>
    </row>
    <row r="7605" spans="3:3" x14ac:dyDescent="0.25">
      <c r="C7605" t="s">
        <v>39943</v>
      </c>
    </row>
    <row r="7606" spans="3:3" x14ac:dyDescent="0.25">
      <c r="C7606" t="s">
        <v>39944</v>
      </c>
    </row>
    <row r="7607" spans="3:3" x14ac:dyDescent="0.25">
      <c r="C7607" t="s">
        <v>39945</v>
      </c>
    </row>
    <row r="7608" spans="3:3" x14ac:dyDescent="0.25">
      <c r="C7608" t="s">
        <v>39946</v>
      </c>
    </row>
    <row r="7609" spans="3:3" x14ac:dyDescent="0.25">
      <c r="C7609" t="s">
        <v>39947</v>
      </c>
    </row>
    <row r="7610" spans="3:3" x14ac:dyDescent="0.25">
      <c r="C7610" t="s">
        <v>39948</v>
      </c>
    </row>
    <row r="7611" spans="3:3" x14ac:dyDescent="0.25">
      <c r="C7611" t="s">
        <v>39949</v>
      </c>
    </row>
    <row r="7612" spans="3:3" x14ac:dyDescent="0.25">
      <c r="C7612" t="s">
        <v>39950</v>
      </c>
    </row>
    <row r="7613" spans="3:3" x14ac:dyDescent="0.25">
      <c r="C7613" t="s">
        <v>39951</v>
      </c>
    </row>
    <row r="7614" spans="3:3" x14ac:dyDescent="0.25">
      <c r="C7614" t="s">
        <v>39952</v>
      </c>
    </row>
    <row r="7615" spans="3:3" x14ac:dyDescent="0.25">
      <c r="C7615" t="s">
        <v>39953</v>
      </c>
    </row>
    <row r="7616" spans="3:3" x14ac:dyDescent="0.25">
      <c r="C7616" t="s">
        <v>39954</v>
      </c>
    </row>
    <row r="7617" spans="3:3" x14ac:dyDescent="0.25">
      <c r="C7617" t="s">
        <v>39955</v>
      </c>
    </row>
    <row r="7618" spans="3:3" x14ac:dyDescent="0.25">
      <c r="C7618" t="s">
        <v>39956</v>
      </c>
    </row>
    <row r="7619" spans="3:3" x14ac:dyDescent="0.25">
      <c r="C7619" t="s">
        <v>39957</v>
      </c>
    </row>
    <row r="7620" spans="3:3" x14ac:dyDescent="0.25">
      <c r="C7620" t="s">
        <v>39958</v>
      </c>
    </row>
    <row r="7621" spans="3:3" x14ac:dyDescent="0.25">
      <c r="C7621" t="s">
        <v>39959</v>
      </c>
    </row>
    <row r="7622" spans="3:3" x14ac:dyDescent="0.25">
      <c r="C7622" t="s">
        <v>39960</v>
      </c>
    </row>
    <row r="7623" spans="3:3" x14ac:dyDescent="0.25">
      <c r="C7623" t="s">
        <v>39961</v>
      </c>
    </row>
    <row r="7624" spans="3:3" x14ac:dyDescent="0.25">
      <c r="C7624" t="s">
        <v>39962</v>
      </c>
    </row>
    <row r="7625" spans="3:3" x14ac:dyDescent="0.25">
      <c r="C7625" t="s">
        <v>39963</v>
      </c>
    </row>
    <row r="7626" spans="3:3" x14ac:dyDescent="0.25">
      <c r="C7626" t="s">
        <v>39964</v>
      </c>
    </row>
    <row r="7627" spans="3:3" x14ac:dyDescent="0.25">
      <c r="C7627" t="s">
        <v>39965</v>
      </c>
    </row>
    <row r="7628" spans="3:3" x14ac:dyDescent="0.25">
      <c r="C7628" t="s">
        <v>39966</v>
      </c>
    </row>
    <row r="7629" spans="3:3" x14ac:dyDescent="0.25">
      <c r="C7629" t="s">
        <v>39967</v>
      </c>
    </row>
    <row r="7630" spans="3:3" x14ac:dyDescent="0.25">
      <c r="C7630" t="s">
        <v>39968</v>
      </c>
    </row>
    <row r="7631" spans="3:3" x14ac:dyDescent="0.25">
      <c r="C7631" t="s">
        <v>39969</v>
      </c>
    </row>
    <row r="7632" spans="3:3" x14ac:dyDescent="0.25">
      <c r="C7632" t="s">
        <v>39970</v>
      </c>
    </row>
    <row r="7633" spans="3:3" x14ac:dyDescent="0.25">
      <c r="C7633" t="s">
        <v>39971</v>
      </c>
    </row>
    <row r="7634" spans="3:3" x14ac:dyDescent="0.25">
      <c r="C7634" t="s">
        <v>39972</v>
      </c>
    </row>
    <row r="7635" spans="3:3" x14ac:dyDescent="0.25">
      <c r="C7635" t="s">
        <v>39973</v>
      </c>
    </row>
    <row r="7636" spans="3:3" x14ac:dyDescent="0.25">
      <c r="C7636" t="s">
        <v>39974</v>
      </c>
    </row>
    <row r="7637" spans="3:3" x14ac:dyDescent="0.25">
      <c r="C7637" t="s">
        <v>39975</v>
      </c>
    </row>
    <row r="7638" spans="3:3" x14ac:dyDescent="0.25">
      <c r="C7638" t="s">
        <v>39976</v>
      </c>
    </row>
    <row r="7639" spans="3:3" x14ac:dyDescent="0.25">
      <c r="C7639" t="s">
        <v>39977</v>
      </c>
    </row>
    <row r="7640" spans="3:3" x14ac:dyDescent="0.25">
      <c r="C7640" t="s">
        <v>39978</v>
      </c>
    </row>
    <row r="7641" spans="3:3" x14ac:dyDescent="0.25">
      <c r="C7641" t="s">
        <v>39979</v>
      </c>
    </row>
    <row r="7642" spans="3:3" x14ac:dyDescent="0.25">
      <c r="C7642" t="s">
        <v>39980</v>
      </c>
    </row>
    <row r="7643" spans="3:3" x14ac:dyDescent="0.25">
      <c r="C7643" t="s">
        <v>39981</v>
      </c>
    </row>
    <row r="7644" spans="3:3" x14ac:dyDescent="0.25">
      <c r="C7644" t="s">
        <v>39982</v>
      </c>
    </row>
    <row r="7645" spans="3:3" x14ac:dyDescent="0.25">
      <c r="C7645" t="s">
        <v>39983</v>
      </c>
    </row>
    <row r="7646" spans="3:3" x14ac:dyDescent="0.25">
      <c r="C7646" t="s">
        <v>39984</v>
      </c>
    </row>
    <row r="7647" spans="3:3" x14ac:dyDescent="0.25">
      <c r="C7647" t="s">
        <v>39985</v>
      </c>
    </row>
    <row r="7648" spans="3:3" x14ac:dyDescent="0.25">
      <c r="C7648" t="s">
        <v>39986</v>
      </c>
    </row>
    <row r="7649" spans="3:3" x14ac:dyDescent="0.25">
      <c r="C7649" t="s">
        <v>39987</v>
      </c>
    </row>
    <row r="7650" spans="3:3" x14ac:dyDescent="0.25">
      <c r="C7650" t="s">
        <v>39988</v>
      </c>
    </row>
    <row r="7651" spans="3:3" x14ac:dyDescent="0.25">
      <c r="C7651" t="s">
        <v>39989</v>
      </c>
    </row>
    <row r="7652" spans="3:3" x14ac:dyDescent="0.25">
      <c r="C7652" t="s">
        <v>39990</v>
      </c>
    </row>
    <row r="7653" spans="3:3" x14ac:dyDescent="0.25">
      <c r="C7653" t="s">
        <v>39991</v>
      </c>
    </row>
    <row r="7654" spans="3:3" x14ac:dyDescent="0.25">
      <c r="C7654" t="s">
        <v>39992</v>
      </c>
    </row>
    <row r="7655" spans="3:3" x14ac:dyDescent="0.25">
      <c r="C7655" t="s">
        <v>39993</v>
      </c>
    </row>
    <row r="7656" spans="3:3" x14ac:dyDescent="0.25">
      <c r="C7656" t="s">
        <v>39994</v>
      </c>
    </row>
    <row r="7657" spans="3:3" x14ac:dyDescent="0.25">
      <c r="C7657" t="s">
        <v>39995</v>
      </c>
    </row>
    <row r="7658" spans="3:3" x14ac:dyDescent="0.25">
      <c r="C7658" t="s">
        <v>39996</v>
      </c>
    </row>
    <row r="7659" spans="3:3" x14ac:dyDescent="0.25">
      <c r="C7659" t="s">
        <v>39997</v>
      </c>
    </row>
    <row r="7660" spans="3:3" x14ac:dyDescent="0.25">
      <c r="C7660" t="s">
        <v>39998</v>
      </c>
    </row>
    <row r="7661" spans="3:3" x14ac:dyDescent="0.25">
      <c r="C7661" t="s">
        <v>39999</v>
      </c>
    </row>
    <row r="7662" spans="3:3" x14ac:dyDescent="0.25">
      <c r="C7662" t="s">
        <v>40000</v>
      </c>
    </row>
    <row r="7663" spans="3:3" x14ac:dyDescent="0.25">
      <c r="C7663" t="s">
        <v>40001</v>
      </c>
    </row>
    <row r="7664" spans="3:3" x14ac:dyDescent="0.25">
      <c r="C7664" t="s">
        <v>40002</v>
      </c>
    </row>
    <row r="7665" spans="3:3" x14ac:dyDescent="0.25">
      <c r="C7665" t="s">
        <v>40003</v>
      </c>
    </row>
    <row r="7666" spans="3:3" x14ac:dyDescent="0.25">
      <c r="C7666" t="s">
        <v>40004</v>
      </c>
    </row>
    <row r="7667" spans="3:3" x14ac:dyDescent="0.25">
      <c r="C7667" t="s">
        <v>40005</v>
      </c>
    </row>
    <row r="7668" spans="3:3" x14ac:dyDescent="0.25">
      <c r="C7668" t="s">
        <v>40006</v>
      </c>
    </row>
    <row r="7669" spans="3:3" x14ac:dyDescent="0.25">
      <c r="C7669" t="s">
        <v>40007</v>
      </c>
    </row>
    <row r="7670" spans="3:3" x14ac:dyDescent="0.25">
      <c r="C7670" t="s">
        <v>40008</v>
      </c>
    </row>
    <row r="7671" spans="3:3" x14ac:dyDescent="0.25">
      <c r="C7671" t="s">
        <v>40009</v>
      </c>
    </row>
    <row r="7672" spans="3:3" x14ac:dyDescent="0.25">
      <c r="C7672" t="s">
        <v>40010</v>
      </c>
    </row>
    <row r="7673" spans="3:3" x14ac:dyDescent="0.25">
      <c r="C7673" t="s">
        <v>40011</v>
      </c>
    </row>
    <row r="7674" spans="3:3" x14ac:dyDescent="0.25">
      <c r="C7674" t="s">
        <v>40012</v>
      </c>
    </row>
    <row r="7675" spans="3:3" x14ac:dyDescent="0.25">
      <c r="C7675" t="s">
        <v>40013</v>
      </c>
    </row>
    <row r="7676" spans="3:3" x14ac:dyDescent="0.25">
      <c r="C7676" t="s">
        <v>40014</v>
      </c>
    </row>
    <row r="7677" spans="3:3" x14ac:dyDescent="0.25">
      <c r="C7677" t="s">
        <v>40015</v>
      </c>
    </row>
    <row r="7678" spans="3:3" x14ac:dyDescent="0.25">
      <c r="C7678" t="s">
        <v>40016</v>
      </c>
    </row>
    <row r="7679" spans="3:3" x14ac:dyDescent="0.25">
      <c r="C7679" t="s">
        <v>40017</v>
      </c>
    </row>
    <row r="7680" spans="3:3" x14ac:dyDescent="0.25">
      <c r="C7680" t="s">
        <v>40018</v>
      </c>
    </row>
    <row r="7681" spans="3:3" x14ac:dyDescent="0.25">
      <c r="C7681" t="s">
        <v>40019</v>
      </c>
    </row>
    <row r="7682" spans="3:3" x14ac:dyDescent="0.25">
      <c r="C7682" t="s">
        <v>40020</v>
      </c>
    </row>
    <row r="7683" spans="3:3" x14ac:dyDescent="0.25">
      <c r="C7683" t="s">
        <v>40021</v>
      </c>
    </row>
    <row r="7684" spans="3:3" x14ac:dyDescent="0.25">
      <c r="C7684" t="s">
        <v>40022</v>
      </c>
    </row>
    <row r="7685" spans="3:3" x14ac:dyDescent="0.25">
      <c r="C7685" t="s">
        <v>40023</v>
      </c>
    </row>
    <row r="7686" spans="3:3" x14ac:dyDescent="0.25">
      <c r="C7686" t="s">
        <v>40024</v>
      </c>
    </row>
    <row r="7687" spans="3:3" x14ac:dyDescent="0.25">
      <c r="C7687" t="s">
        <v>40025</v>
      </c>
    </row>
    <row r="7688" spans="3:3" x14ac:dyDescent="0.25">
      <c r="C7688" t="s">
        <v>40026</v>
      </c>
    </row>
    <row r="7689" spans="3:3" x14ac:dyDescent="0.25">
      <c r="C7689" t="s">
        <v>40027</v>
      </c>
    </row>
    <row r="7690" spans="3:3" x14ac:dyDescent="0.25">
      <c r="C7690" t="s">
        <v>40028</v>
      </c>
    </row>
    <row r="7691" spans="3:3" x14ac:dyDescent="0.25">
      <c r="C7691" t="s">
        <v>40029</v>
      </c>
    </row>
    <row r="7692" spans="3:3" x14ac:dyDescent="0.25">
      <c r="C7692" t="s">
        <v>40030</v>
      </c>
    </row>
    <row r="7693" spans="3:3" x14ac:dyDescent="0.25">
      <c r="C7693" t="s">
        <v>40031</v>
      </c>
    </row>
    <row r="7694" spans="3:3" x14ac:dyDescent="0.25">
      <c r="C7694" t="s">
        <v>40032</v>
      </c>
    </row>
    <row r="7695" spans="3:3" x14ac:dyDescent="0.25">
      <c r="C7695" t="s">
        <v>40033</v>
      </c>
    </row>
    <row r="7696" spans="3:3" x14ac:dyDescent="0.25">
      <c r="C7696" t="s">
        <v>40034</v>
      </c>
    </row>
    <row r="7697" spans="3:3" x14ac:dyDescent="0.25">
      <c r="C7697" t="s">
        <v>40035</v>
      </c>
    </row>
    <row r="7698" spans="3:3" x14ac:dyDescent="0.25">
      <c r="C7698" t="s">
        <v>40036</v>
      </c>
    </row>
    <row r="7699" spans="3:3" x14ac:dyDescent="0.25">
      <c r="C7699" t="s">
        <v>40037</v>
      </c>
    </row>
    <row r="7700" spans="3:3" x14ac:dyDescent="0.25">
      <c r="C7700" t="s">
        <v>40038</v>
      </c>
    </row>
    <row r="7701" spans="3:3" x14ac:dyDescent="0.25">
      <c r="C7701" t="s">
        <v>40039</v>
      </c>
    </row>
    <row r="7702" spans="3:3" x14ac:dyDescent="0.25">
      <c r="C7702" t="s">
        <v>40040</v>
      </c>
    </row>
    <row r="7703" spans="3:3" x14ac:dyDescent="0.25">
      <c r="C7703" t="s">
        <v>40041</v>
      </c>
    </row>
    <row r="7704" spans="3:3" x14ac:dyDescent="0.25">
      <c r="C7704" t="s">
        <v>40042</v>
      </c>
    </row>
    <row r="7705" spans="3:3" x14ac:dyDescent="0.25">
      <c r="C7705" t="s">
        <v>40043</v>
      </c>
    </row>
    <row r="7706" spans="3:3" x14ac:dyDescent="0.25">
      <c r="C7706" t="s">
        <v>40044</v>
      </c>
    </row>
    <row r="7707" spans="3:3" x14ac:dyDescent="0.25">
      <c r="C7707" t="s">
        <v>40045</v>
      </c>
    </row>
    <row r="7708" spans="3:3" x14ac:dyDescent="0.25">
      <c r="C7708" t="s">
        <v>40046</v>
      </c>
    </row>
    <row r="7709" spans="3:3" x14ac:dyDescent="0.25">
      <c r="C7709" t="s">
        <v>40047</v>
      </c>
    </row>
    <row r="7710" spans="3:3" x14ac:dyDescent="0.25">
      <c r="C7710" t="s">
        <v>40048</v>
      </c>
    </row>
    <row r="7711" spans="3:3" x14ac:dyDescent="0.25">
      <c r="C7711" t="s">
        <v>40049</v>
      </c>
    </row>
    <row r="7712" spans="3:3" x14ac:dyDescent="0.25">
      <c r="C7712" t="s">
        <v>40050</v>
      </c>
    </row>
    <row r="7713" spans="3:3" x14ac:dyDescent="0.25">
      <c r="C7713" t="s">
        <v>40051</v>
      </c>
    </row>
    <row r="7714" spans="3:3" x14ac:dyDescent="0.25">
      <c r="C7714" t="s">
        <v>40052</v>
      </c>
    </row>
    <row r="7715" spans="3:3" x14ac:dyDescent="0.25">
      <c r="C7715" t="s">
        <v>40053</v>
      </c>
    </row>
    <row r="7716" spans="3:3" x14ac:dyDescent="0.25">
      <c r="C7716" t="s">
        <v>40054</v>
      </c>
    </row>
    <row r="7717" spans="3:3" x14ac:dyDescent="0.25">
      <c r="C7717" t="s">
        <v>40055</v>
      </c>
    </row>
    <row r="7718" spans="3:3" x14ac:dyDescent="0.25">
      <c r="C7718" t="s">
        <v>40056</v>
      </c>
    </row>
    <row r="7719" spans="3:3" x14ac:dyDescent="0.25">
      <c r="C7719" t="s">
        <v>40057</v>
      </c>
    </row>
    <row r="7720" spans="3:3" x14ac:dyDescent="0.25">
      <c r="C7720" t="s">
        <v>40058</v>
      </c>
    </row>
    <row r="7721" spans="3:3" x14ac:dyDescent="0.25">
      <c r="C7721" t="s">
        <v>40059</v>
      </c>
    </row>
    <row r="7722" spans="3:3" x14ac:dyDescent="0.25">
      <c r="C7722" t="s">
        <v>40060</v>
      </c>
    </row>
    <row r="7723" spans="3:3" x14ac:dyDescent="0.25">
      <c r="C7723" t="s">
        <v>40061</v>
      </c>
    </row>
    <row r="7724" spans="3:3" x14ac:dyDescent="0.25">
      <c r="C7724" t="s">
        <v>40062</v>
      </c>
    </row>
    <row r="7725" spans="3:3" x14ac:dyDescent="0.25">
      <c r="C7725" t="s">
        <v>40063</v>
      </c>
    </row>
    <row r="7726" spans="3:3" x14ac:dyDescent="0.25">
      <c r="C7726" t="s">
        <v>40064</v>
      </c>
    </row>
    <row r="7727" spans="3:3" x14ac:dyDescent="0.25">
      <c r="C7727" t="s">
        <v>40065</v>
      </c>
    </row>
    <row r="7728" spans="3:3" x14ac:dyDescent="0.25">
      <c r="C7728" t="s">
        <v>40066</v>
      </c>
    </row>
    <row r="7729" spans="3:3" x14ac:dyDescent="0.25">
      <c r="C7729" t="s">
        <v>40067</v>
      </c>
    </row>
    <row r="7730" spans="3:3" x14ac:dyDescent="0.25">
      <c r="C7730" t="s">
        <v>40068</v>
      </c>
    </row>
    <row r="7731" spans="3:3" x14ac:dyDescent="0.25">
      <c r="C7731" t="s">
        <v>40069</v>
      </c>
    </row>
    <row r="7732" spans="3:3" x14ac:dyDescent="0.25">
      <c r="C7732" t="s">
        <v>40070</v>
      </c>
    </row>
    <row r="7733" spans="3:3" x14ac:dyDescent="0.25">
      <c r="C7733" t="s">
        <v>40071</v>
      </c>
    </row>
    <row r="7734" spans="3:3" x14ac:dyDescent="0.25">
      <c r="C7734" t="s">
        <v>40072</v>
      </c>
    </row>
    <row r="7735" spans="3:3" x14ac:dyDescent="0.25">
      <c r="C7735" t="s">
        <v>40073</v>
      </c>
    </row>
    <row r="7736" spans="3:3" x14ac:dyDescent="0.25">
      <c r="C7736" t="s">
        <v>40074</v>
      </c>
    </row>
    <row r="7737" spans="3:3" x14ac:dyDescent="0.25">
      <c r="C7737" t="s">
        <v>40075</v>
      </c>
    </row>
    <row r="7738" spans="3:3" x14ac:dyDescent="0.25">
      <c r="C7738" t="s">
        <v>40076</v>
      </c>
    </row>
    <row r="7739" spans="3:3" x14ac:dyDescent="0.25">
      <c r="C7739" t="s">
        <v>40077</v>
      </c>
    </row>
    <row r="7740" spans="3:3" x14ac:dyDescent="0.25">
      <c r="C7740" t="s">
        <v>40078</v>
      </c>
    </row>
    <row r="7741" spans="3:3" x14ac:dyDescent="0.25">
      <c r="C7741" t="s">
        <v>40079</v>
      </c>
    </row>
    <row r="7742" spans="3:3" x14ac:dyDescent="0.25">
      <c r="C7742" t="s">
        <v>40080</v>
      </c>
    </row>
    <row r="7743" spans="3:3" x14ac:dyDescent="0.25">
      <c r="C7743" t="s">
        <v>40081</v>
      </c>
    </row>
    <row r="7744" spans="3:3" x14ac:dyDescent="0.25">
      <c r="C7744" t="s">
        <v>40082</v>
      </c>
    </row>
    <row r="7745" spans="3:3" x14ac:dyDescent="0.25">
      <c r="C7745" t="s">
        <v>40083</v>
      </c>
    </row>
    <row r="7746" spans="3:3" x14ac:dyDescent="0.25">
      <c r="C7746" t="s">
        <v>40084</v>
      </c>
    </row>
    <row r="7747" spans="3:3" x14ac:dyDescent="0.25">
      <c r="C7747" t="s">
        <v>40085</v>
      </c>
    </row>
    <row r="7748" spans="3:3" x14ac:dyDescent="0.25">
      <c r="C7748" t="s">
        <v>40086</v>
      </c>
    </row>
    <row r="7749" spans="3:3" x14ac:dyDescent="0.25">
      <c r="C7749" t="s">
        <v>40087</v>
      </c>
    </row>
    <row r="7750" spans="3:3" x14ac:dyDescent="0.25">
      <c r="C7750" t="s">
        <v>40088</v>
      </c>
    </row>
    <row r="7751" spans="3:3" x14ac:dyDescent="0.25">
      <c r="C7751" t="s">
        <v>40089</v>
      </c>
    </row>
    <row r="7752" spans="3:3" x14ac:dyDescent="0.25">
      <c r="C7752" t="s">
        <v>40090</v>
      </c>
    </row>
    <row r="7753" spans="3:3" x14ac:dyDescent="0.25">
      <c r="C7753" t="s">
        <v>40091</v>
      </c>
    </row>
    <row r="7754" spans="3:3" x14ac:dyDescent="0.25">
      <c r="C7754" t="s">
        <v>40092</v>
      </c>
    </row>
    <row r="7755" spans="3:3" x14ac:dyDescent="0.25">
      <c r="C7755" t="s">
        <v>40093</v>
      </c>
    </row>
    <row r="7756" spans="3:3" x14ac:dyDescent="0.25">
      <c r="C7756" t="s">
        <v>40094</v>
      </c>
    </row>
    <row r="7757" spans="3:3" x14ac:dyDescent="0.25">
      <c r="C7757" t="s">
        <v>40095</v>
      </c>
    </row>
    <row r="7758" spans="3:3" x14ac:dyDescent="0.25">
      <c r="C7758" t="s">
        <v>40096</v>
      </c>
    </row>
    <row r="7759" spans="3:3" x14ac:dyDescent="0.25">
      <c r="C7759" t="s">
        <v>40097</v>
      </c>
    </row>
    <row r="7760" spans="3:3" x14ac:dyDescent="0.25">
      <c r="C7760" t="s">
        <v>40098</v>
      </c>
    </row>
    <row r="7761" spans="3:3" x14ac:dyDescent="0.25">
      <c r="C7761" t="s">
        <v>40099</v>
      </c>
    </row>
    <row r="7762" spans="3:3" x14ac:dyDescent="0.25">
      <c r="C7762" t="s">
        <v>40100</v>
      </c>
    </row>
    <row r="7763" spans="3:3" x14ac:dyDescent="0.25">
      <c r="C7763" t="s">
        <v>40101</v>
      </c>
    </row>
    <row r="7764" spans="3:3" x14ac:dyDescent="0.25">
      <c r="C7764" t="s">
        <v>40102</v>
      </c>
    </row>
    <row r="7765" spans="3:3" x14ac:dyDescent="0.25">
      <c r="C7765" t="s">
        <v>40103</v>
      </c>
    </row>
    <row r="7766" spans="3:3" x14ac:dyDescent="0.25">
      <c r="C7766" t="s">
        <v>40104</v>
      </c>
    </row>
    <row r="7767" spans="3:3" x14ac:dyDescent="0.25">
      <c r="C7767" t="s">
        <v>40105</v>
      </c>
    </row>
    <row r="7768" spans="3:3" x14ac:dyDescent="0.25">
      <c r="C7768" t="s">
        <v>40106</v>
      </c>
    </row>
    <row r="7769" spans="3:3" x14ac:dyDescent="0.25">
      <c r="C7769" t="s">
        <v>40107</v>
      </c>
    </row>
    <row r="7770" spans="3:3" x14ac:dyDescent="0.25">
      <c r="C7770" t="s">
        <v>40108</v>
      </c>
    </row>
    <row r="7771" spans="3:3" x14ac:dyDescent="0.25">
      <c r="C7771" t="s">
        <v>40109</v>
      </c>
    </row>
    <row r="7772" spans="3:3" x14ac:dyDescent="0.25">
      <c r="C7772" t="s">
        <v>40110</v>
      </c>
    </row>
    <row r="7773" spans="3:3" x14ac:dyDescent="0.25">
      <c r="C7773" t="s">
        <v>40111</v>
      </c>
    </row>
    <row r="7774" spans="3:3" x14ac:dyDescent="0.25">
      <c r="C7774" t="s">
        <v>40112</v>
      </c>
    </row>
    <row r="7775" spans="3:3" x14ac:dyDescent="0.25">
      <c r="C7775" t="s">
        <v>40113</v>
      </c>
    </row>
    <row r="7776" spans="3:3" x14ac:dyDescent="0.25">
      <c r="C7776" t="s">
        <v>40114</v>
      </c>
    </row>
    <row r="7777" spans="3:3" x14ac:dyDescent="0.25">
      <c r="C7777" t="s">
        <v>40115</v>
      </c>
    </row>
    <row r="7778" spans="3:3" x14ac:dyDescent="0.25">
      <c r="C7778" t="s">
        <v>40116</v>
      </c>
    </row>
    <row r="7779" spans="3:3" x14ac:dyDescent="0.25">
      <c r="C7779" t="s">
        <v>40117</v>
      </c>
    </row>
    <row r="7780" spans="3:3" x14ac:dyDescent="0.25">
      <c r="C7780" t="s">
        <v>40118</v>
      </c>
    </row>
    <row r="7781" spans="3:3" x14ac:dyDescent="0.25">
      <c r="C7781" t="s">
        <v>40119</v>
      </c>
    </row>
    <row r="7782" spans="3:3" x14ac:dyDescent="0.25">
      <c r="C7782" t="s">
        <v>40120</v>
      </c>
    </row>
    <row r="7783" spans="3:3" x14ac:dyDescent="0.25">
      <c r="C7783" t="s">
        <v>40121</v>
      </c>
    </row>
    <row r="7784" spans="3:3" x14ac:dyDescent="0.25">
      <c r="C7784" t="s">
        <v>40122</v>
      </c>
    </row>
    <row r="7785" spans="3:3" x14ac:dyDescent="0.25">
      <c r="C7785" t="s">
        <v>28312</v>
      </c>
    </row>
    <row r="7786" spans="3:3" x14ac:dyDescent="0.25">
      <c r="C7786" t="s">
        <v>40123</v>
      </c>
    </row>
    <row r="7787" spans="3:3" x14ac:dyDescent="0.25">
      <c r="C7787" t="s">
        <v>40124</v>
      </c>
    </row>
    <row r="7788" spans="3:3" x14ac:dyDescent="0.25">
      <c r="C7788" t="s">
        <v>40125</v>
      </c>
    </row>
    <row r="7789" spans="3:3" x14ac:dyDescent="0.25">
      <c r="C7789" t="s">
        <v>40126</v>
      </c>
    </row>
    <row r="7790" spans="3:3" x14ac:dyDescent="0.25">
      <c r="C7790" t="s">
        <v>40127</v>
      </c>
    </row>
    <row r="7791" spans="3:3" x14ac:dyDescent="0.25">
      <c r="C7791" t="s">
        <v>40128</v>
      </c>
    </row>
    <row r="7792" spans="3:3" x14ac:dyDescent="0.25">
      <c r="C7792" t="s">
        <v>40129</v>
      </c>
    </row>
    <row r="7793" spans="3:3" x14ac:dyDescent="0.25">
      <c r="C7793" t="s">
        <v>2885</v>
      </c>
    </row>
    <row r="7794" spans="3:3" x14ac:dyDescent="0.25">
      <c r="C7794" t="s">
        <v>40130</v>
      </c>
    </row>
    <row r="7795" spans="3:3" x14ac:dyDescent="0.25">
      <c r="C7795" t="s">
        <v>40131</v>
      </c>
    </row>
    <row r="7796" spans="3:3" x14ac:dyDescent="0.25">
      <c r="C7796" t="s">
        <v>40132</v>
      </c>
    </row>
    <row r="7797" spans="3:3" x14ac:dyDescent="0.25">
      <c r="C7797" t="s">
        <v>40133</v>
      </c>
    </row>
    <row r="7798" spans="3:3" x14ac:dyDescent="0.25">
      <c r="C7798" t="s">
        <v>40134</v>
      </c>
    </row>
    <row r="7799" spans="3:3" x14ac:dyDescent="0.25">
      <c r="C7799" t="s">
        <v>40135</v>
      </c>
    </row>
    <row r="7800" spans="3:3" x14ac:dyDescent="0.25">
      <c r="C7800" t="s">
        <v>40136</v>
      </c>
    </row>
    <row r="7801" spans="3:3" x14ac:dyDescent="0.25">
      <c r="C7801" t="s">
        <v>40137</v>
      </c>
    </row>
    <row r="7802" spans="3:3" x14ac:dyDescent="0.25">
      <c r="C7802" t="s">
        <v>40138</v>
      </c>
    </row>
    <row r="7803" spans="3:3" x14ac:dyDescent="0.25">
      <c r="C7803" t="s">
        <v>40139</v>
      </c>
    </row>
    <row r="7804" spans="3:3" x14ac:dyDescent="0.25">
      <c r="C7804" t="s">
        <v>40140</v>
      </c>
    </row>
    <row r="7805" spans="3:3" x14ac:dyDescent="0.25">
      <c r="C7805" t="s">
        <v>40141</v>
      </c>
    </row>
    <row r="7806" spans="3:3" x14ac:dyDescent="0.25">
      <c r="C7806" t="s">
        <v>40142</v>
      </c>
    </row>
    <row r="7807" spans="3:3" x14ac:dyDescent="0.25">
      <c r="C7807" t="s">
        <v>40143</v>
      </c>
    </row>
    <row r="7808" spans="3:3" x14ac:dyDescent="0.25">
      <c r="C7808" t="s">
        <v>40144</v>
      </c>
    </row>
    <row r="7809" spans="3:3" x14ac:dyDescent="0.25">
      <c r="C7809" t="s">
        <v>40145</v>
      </c>
    </row>
    <row r="7810" spans="3:3" x14ac:dyDescent="0.25">
      <c r="C7810" t="s">
        <v>40146</v>
      </c>
    </row>
    <row r="7811" spans="3:3" x14ac:dyDescent="0.25">
      <c r="C7811" t="s">
        <v>40147</v>
      </c>
    </row>
    <row r="7812" spans="3:3" x14ac:dyDescent="0.25">
      <c r="C7812" t="s">
        <v>40148</v>
      </c>
    </row>
    <row r="7813" spans="3:3" x14ac:dyDescent="0.25">
      <c r="C7813" t="s">
        <v>40149</v>
      </c>
    </row>
    <row r="7814" spans="3:3" x14ac:dyDescent="0.25">
      <c r="C7814" t="s">
        <v>40150</v>
      </c>
    </row>
    <row r="7815" spans="3:3" x14ac:dyDescent="0.25">
      <c r="C7815" t="s">
        <v>40151</v>
      </c>
    </row>
    <row r="7816" spans="3:3" x14ac:dyDescent="0.25">
      <c r="C7816" t="s">
        <v>40152</v>
      </c>
    </row>
    <row r="7817" spans="3:3" x14ac:dyDescent="0.25">
      <c r="C7817" t="s">
        <v>40153</v>
      </c>
    </row>
    <row r="7818" spans="3:3" x14ac:dyDescent="0.25">
      <c r="C7818" t="s">
        <v>40154</v>
      </c>
    </row>
    <row r="7819" spans="3:3" x14ac:dyDescent="0.25">
      <c r="C7819" t="s">
        <v>40155</v>
      </c>
    </row>
    <row r="7820" spans="3:3" x14ac:dyDescent="0.25">
      <c r="C7820" t="s">
        <v>40156</v>
      </c>
    </row>
    <row r="7821" spans="3:3" x14ac:dyDescent="0.25">
      <c r="C7821" t="s">
        <v>40157</v>
      </c>
    </row>
    <row r="7822" spans="3:3" x14ac:dyDescent="0.25">
      <c r="C7822" t="s">
        <v>40158</v>
      </c>
    </row>
    <row r="7823" spans="3:3" x14ac:dyDescent="0.25">
      <c r="C7823" t="s">
        <v>40159</v>
      </c>
    </row>
    <row r="7824" spans="3:3" x14ac:dyDescent="0.25">
      <c r="C7824" t="s">
        <v>40160</v>
      </c>
    </row>
    <row r="7825" spans="3:3" x14ac:dyDescent="0.25">
      <c r="C7825" t="s">
        <v>40161</v>
      </c>
    </row>
    <row r="7826" spans="3:3" x14ac:dyDescent="0.25">
      <c r="C7826" t="s">
        <v>40162</v>
      </c>
    </row>
    <row r="7827" spans="3:3" x14ac:dyDescent="0.25">
      <c r="C7827" t="s">
        <v>40163</v>
      </c>
    </row>
    <row r="7828" spans="3:3" x14ac:dyDescent="0.25">
      <c r="C7828" t="s">
        <v>40164</v>
      </c>
    </row>
    <row r="7829" spans="3:3" x14ac:dyDescent="0.25">
      <c r="C7829" t="s">
        <v>40165</v>
      </c>
    </row>
    <row r="7830" spans="3:3" x14ac:dyDescent="0.25">
      <c r="C7830" t="s">
        <v>40166</v>
      </c>
    </row>
    <row r="7831" spans="3:3" x14ac:dyDescent="0.25">
      <c r="C7831" t="s">
        <v>40167</v>
      </c>
    </row>
    <row r="7832" spans="3:3" x14ac:dyDescent="0.25">
      <c r="C7832" t="s">
        <v>40168</v>
      </c>
    </row>
    <row r="7833" spans="3:3" x14ac:dyDescent="0.25">
      <c r="C7833" t="s">
        <v>40169</v>
      </c>
    </row>
    <row r="7834" spans="3:3" x14ac:dyDescent="0.25">
      <c r="C7834" t="s">
        <v>40170</v>
      </c>
    </row>
    <row r="7835" spans="3:3" x14ac:dyDescent="0.25">
      <c r="C7835" t="s">
        <v>40171</v>
      </c>
    </row>
    <row r="7836" spans="3:3" x14ac:dyDescent="0.25">
      <c r="C7836" t="s">
        <v>40172</v>
      </c>
    </row>
    <row r="7837" spans="3:3" x14ac:dyDescent="0.25">
      <c r="C7837" t="s">
        <v>40173</v>
      </c>
    </row>
    <row r="7838" spans="3:3" x14ac:dyDescent="0.25">
      <c r="C7838" t="s">
        <v>40174</v>
      </c>
    </row>
    <row r="7839" spans="3:3" x14ac:dyDescent="0.25">
      <c r="C7839" t="s">
        <v>40175</v>
      </c>
    </row>
    <row r="7840" spans="3:3" x14ac:dyDescent="0.25">
      <c r="C7840" t="s">
        <v>40176</v>
      </c>
    </row>
    <row r="7841" spans="3:3" x14ac:dyDescent="0.25">
      <c r="C7841" t="s">
        <v>40177</v>
      </c>
    </row>
    <row r="7842" spans="3:3" x14ac:dyDescent="0.25">
      <c r="C7842" t="s">
        <v>40178</v>
      </c>
    </row>
    <row r="7843" spans="3:3" x14ac:dyDescent="0.25">
      <c r="C7843" t="s">
        <v>40179</v>
      </c>
    </row>
    <row r="7844" spans="3:3" x14ac:dyDescent="0.25">
      <c r="C7844" t="s">
        <v>40180</v>
      </c>
    </row>
    <row r="7845" spans="3:3" x14ac:dyDescent="0.25">
      <c r="C7845" t="s">
        <v>40181</v>
      </c>
    </row>
    <row r="7846" spans="3:3" x14ac:dyDescent="0.25">
      <c r="C7846" t="s">
        <v>40182</v>
      </c>
    </row>
    <row r="7847" spans="3:3" x14ac:dyDescent="0.25">
      <c r="C7847" t="s">
        <v>40183</v>
      </c>
    </row>
    <row r="7848" spans="3:3" x14ac:dyDescent="0.25">
      <c r="C7848" t="s">
        <v>40184</v>
      </c>
    </row>
    <row r="7849" spans="3:3" x14ac:dyDescent="0.25">
      <c r="C7849" t="s">
        <v>40185</v>
      </c>
    </row>
    <row r="7850" spans="3:3" x14ac:dyDescent="0.25">
      <c r="C7850" t="s">
        <v>40186</v>
      </c>
    </row>
    <row r="7851" spans="3:3" x14ac:dyDescent="0.25">
      <c r="C7851" t="s">
        <v>40187</v>
      </c>
    </row>
    <row r="7852" spans="3:3" x14ac:dyDescent="0.25">
      <c r="C7852" t="s">
        <v>40188</v>
      </c>
    </row>
    <row r="7853" spans="3:3" x14ac:dyDescent="0.25">
      <c r="C7853" t="s">
        <v>40189</v>
      </c>
    </row>
    <row r="7854" spans="3:3" x14ac:dyDescent="0.25">
      <c r="C7854" t="s">
        <v>40190</v>
      </c>
    </row>
    <row r="7855" spans="3:3" x14ac:dyDescent="0.25">
      <c r="C7855" t="s">
        <v>40191</v>
      </c>
    </row>
    <row r="7856" spans="3:3" x14ac:dyDescent="0.25">
      <c r="C7856" t="s">
        <v>40192</v>
      </c>
    </row>
    <row r="7857" spans="3:3" x14ac:dyDescent="0.25">
      <c r="C7857" t="s">
        <v>40193</v>
      </c>
    </row>
    <row r="7858" spans="3:3" x14ac:dyDescent="0.25">
      <c r="C7858" t="s">
        <v>40194</v>
      </c>
    </row>
    <row r="7859" spans="3:3" x14ac:dyDescent="0.25">
      <c r="C7859" t="s">
        <v>40195</v>
      </c>
    </row>
    <row r="7860" spans="3:3" x14ac:dyDescent="0.25">
      <c r="C7860" t="s">
        <v>40196</v>
      </c>
    </row>
    <row r="7861" spans="3:3" x14ac:dyDescent="0.25">
      <c r="C7861" t="s">
        <v>40197</v>
      </c>
    </row>
    <row r="7862" spans="3:3" x14ac:dyDescent="0.25">
      <c r="C7862" t="s">
        <v>40198</v>
      </c>
    </row>
    <row r="7863" spans="3:3" x14ac:dyDescent="0.25">
      <c r="C7863" t="s">
        <v>40199</v>
      </c>
    </row>
    <row r="7864" spans="3:3" x14ac:dyDescent="0.25">
      <c r="C7864" t="s">
        <v>40200</v>
      </c>
    </row>
    <row r="7865" spans="3:3" x14ac:dyDescent="0.25">
      <c r="C7865" t="s">
        <v>40201</v>
      </c>
    </row>
    <row r="7866" spans="3:3" x14ac:dyDescent="0.25">
      <c r="C7866" t="s">
        <v>40202</v>
      </c>
    </row>
    <row r="7867" spans="3:3" x14ac:dyDescent="0.25">
      <c r="C7867" t="s">
        <v>40203</v>
      </c>
    </row>
    <row r="7868" spans="3:3" x14ac:dyDescent="0.25">
      <c r="C7868" t="s">
        <v>40204</v>
      </c>
    </row>
    <row r="7869" spans="3:3" x14ac:dyDescent="0.25">
      <c r="C7869" t="s">
        <v>40205</v>
      </c>
    </row>
    <row r="7870" spans="3:3" x14ac:dyDescent="0.25">
      <c r="C7870" t="s">
        <v>40206</v>
      </c>
    </row>
    <row r="7871" spans="3:3" x14ac:dyDescent="0.25">
      <c r="C7871" t="s">
        <v>40207</v>
      </c>
    </row>
    <row r="7872" spans="3:3" x14ac:dyDescent="0.25">
      <c r="C7872" t="s">
        <v>40208</v>
      </c>
    </row>
    <row r="7873" spans="3:3" x14ac:dyDescent="0.25">
      <c r="C7873" t="s">
        <v>40209</v>
      </c>
    </row>
    <row r="7874" spans="3:3" x14ac:dyDescent="0.25">
      <c r="C7874" t="s">
        <v>40210</v>
      </c>
    </row>
    <row r="7875" spans="3:3" x14ac:dyDescent="0.25">
      <c r="C7875" t="s">
        <v>40211</v>
      </c>
    </row>
    <row r="7876" spans="3:3" x14ac:dyDescent="0.25">
      <c r="C7876" t="s">
        <v>40212</v>
      </c>
    </row>
    <row r="7877" spans="3:3" x14ac:dyDescent="0.25">
      <c r="C7877" t="s">
        <v>40213</v>
      </c>
    </row>
    <row r="7878" spans="3:3" x14ac:dyDescent="0.25">
      <c r="C7878" t="s">
        <v>40214</v>
      </c>
    </row>
    <row r="7879" spans="3:3" x14ac:dyDescent="0.25">
      <c r="C7879" t="s">
        <v>40215</v>
      </c>
    </row>
    <row r="7880" spans="3:3" x14ac:dyDescent="0.25">
      <c r="C7880" t="s">
        <v>40216</v>
      </c>
    </row>
    <row r="7881" spans="3:3" x14ac:dyDescent="0.25">
      <c r="C7881" t="s">
        <v>40217</v>
      </c>
    </row>
    <row r="7882" spans="3:3" x14ac:dyDescent="0.25">
      <c r="C7882" t="s">
        <v>40218</v>
      </c>
    </row>
    <row r="7883" spans="3:3" x14ac:dyDescent="0.25">
      <c r="C7883" t="s">
        <v>40219</v>
      </c>
    </row>
    <row r="7884" spans="3:3" x14ac:dyDescent="0.25">
      <c r="C7884" t="s">
        <v>40220</v>
      </c>
    </row>
    <row r="7885" spans="3:3" x14ac:dyDescent="0.25">
      <c r="C7885" t="s">
        <v>40221</v>
      </c>
    </row>
    <row r="7886" spans="3:3" x14ac:dyDescent="0.25">
      <c r="C7886" t="s">
        <v>40222</v>
      </c>
    </row>
    <row r="7887" spans="3:3" x14ac:dyDescent="0.25">
      <c r="C7887" t="s">
        <v>40223</v>
      </c>
    </row>
    <row r="7888" spans="3:3" x14ac:dyDescent="0.25">
      <c r="C7888" t="s">
        <v>40224</v>
      </c>
    </row>
    <row r="7889" spans="3:3" x14ac:dyDescent="0.25">
      <c r="C7889" t="s">
        <v>40225</v>
      </c>
    </row>
    <row r="7890" spans="3:3" x14ac:dyDescent="0.25">
      <c r="C7890" t="s">
        <v>40226</v>
      </c>
    </row>
    <row r="7891" spans="3:3" x14ac:dyDescent="0.25">
      <c r="C7891" t="s">
        <v>40227</v>
      </c>
    </row>
    <row r="7892" spans="3:3" x14ac:dyDescent="0.25">
      <c r="C7892" t="s">
        <v>40228</v>
      </c>
    </row>
    <row r="7893" spans="3:3" x14ac:dyDescent="0.25">
      <c r="C7893" t="s">
        <v>40229</v>
      </c>
    </row>
    <row r="7894" spans="3:3" x14ac:dyDescent="0.25">
      <c r="C7894" t="s">
        <v>40230</v>
      </c>
    </row>
    <row r="7895" spans="3:3" x14ac:dyDescent="0.25">
      <c r="C7895" t="s">
        <v>40231</v>
      </c>
    </row>
    <row r="7896" spans="3:3" x14ac:dyDescent="0.25">
      <c r="C7896" t="s">
        <v>40232</v>
      </c>
    </row>
    <row r="7897" spans="3:3" x14ac:dyDescent="0.25">
      <c r="C7897" t="s">
        <v>40233</v>
      </c>
    </row>
    <row r="7898" spans="3:3" x14ac:dyDescent="0.25">
      <c r="C7898" t="s">
        <v>40234</v>
      </c>
    </row>
    <row r="7899" spans="3:3" x14ac:dyDescent="0.25">
      <c r="C7899" t="s">
        <v>40235</v>
      </c>
    </row>
    <row r="7900" spans="3:3" x14ac:dyDescent="0.25">
      <c r="C7900" t="s">
        <v>40236</v>
      </c>
    </row>
    <row r="7901" spans="3:3" x14ac:dyDescent="0.25">
      <c r="C7901" t="s">
        <v>40237</v>
      </c>
    </row>
    <row r="7902" spans="3:3" x14ac:dyDescent="0.25">
      <c r="C7902" t="s">
        <v>40238</v>
      </c>
    </row>
    <row r="7903" spans="3:3" x14ac:dyDescent="0.25">
      <c r="C7903" t="s">
        <v>40239</v>
      </c>
    </row>
    <row r="7904" spans="3:3" x14ac:dyDescent="0.25">
      <c r="C7904" t="s">
        <v>40240</v>
      </c>
    </row>
    <row r="7905" spans="3:3" x14ac:dyDescent="0.25">
      <c r="C7905" t="s">
        <v>40241</v>
      </c>
    </row>
    <row r="7906" spans="3:3" x14ac:dyDescent="0.25">
      <c r="C7906" t="s">
        <v>40242</v>
      </c>
    </row>
    <row r="7907" spans="3:3" x14ac:dyDescent="0.25">
      <c r="C7907" t="s">
        <v>40243</v>
      </c>
    </row>
    <row r="7908" spans="3:3" x14ac:dyDescent="0.25">
      <c r="C7908" t="s">
        <v>40244</v>
      </c>
    </row>
    <row r="7909" spans="3:3" x14ac:dyDescent="0.25">
      <c r="C7909" t="s">
        <v>40245</v>
      </c>
    </row>
    <row r="7910" spans="3:3" x14ac:dyDescent="0.25">
      <c r="C7910" t="s">
        <v>40246</v>
      </c>
    </row>
    <row r="7911" spans="3:3" x14ac:dyDescent="0.25">
      <c r="C7911" t="s">
        <v>40247</v>
      </c>
    </row>
    <row r="7912" spans="3:3" x14ac:dyDescent="0.25">
      <c r="C7912" t="s">
        <v>40248</v>
      </c>
    </row>
    <row r="7913" spans="3:3" x14ac:dyDescent="0.25">
      <c r="C7913" t="s">
        <v>40249</v>
      </c>
    </row>
    <row r="7914" spans="3:3" x14ac:dyDescent="0.25">
      <c r="C7914" t="s">
        <v>40250</v>
      </c>
    </row>
    <row r="7915" spans="3:3" x14ac:dyDescent="0.25">
      <c r="C7915" t="s">
        <v>40251</v>
      </c>
    </row>
    <row r="7916" spans="3:3" x14ac:dyDescent="0.25">
      <c r="C7916" t="s">
        <v>40252</v>
      </c>
    </row>
    <row r="7917" spans="3:3" x14ac:dyDescent="0.25">
      <c r="C7917" t="s">
        <v>40253</v>
      </c>
    </row>
    <row r="7918" spans="3:3" x14ac:dyDescent="0.25">
      <c r="C7918" t="s">
        <v>40254</v>
      </c>
    </row>
    <row r="7919" spans="3:3" x14ac:dyDescent="0.25">
      <c r="C7919" t="s">
        <v>40255</v>
      </c>
    </row>
    <row r="7920" spans="3:3" x14ac:dyDescent="0.25">
      <c r="C7920" t="s">
        <v>40256</v>
      </c>
    </row>
    <row r="7921" spans="3:3" x14ac:dyDescent="0.25">
      <c r="C7921" t="s">
        <v>40257</v>
      </c>
    </row>
    <row r="7922" spans="3:3" x14ac:dyDescent="0.25">
      <c r="C7922" t="s">
        <v>40258</v>
      </c>
    </row>
    <row r="7923" spans="3:3" x14ac:dyDescent="0.25">
      <c r="C7923" t="s">
        <v>40259</v>
      </c>
    </row>
    <row r="7924" spans="3:3" x14ac:dyDescent="0.25">
      <c r="C7924" t="s">
        <v>40260</v>
      </c>
    </row>
    <row r="7925" spans="3:3" x14ac:dyDescent="0.25">
      <c r="C7925" t="s">
        <v>40261</v>
      </c>
    </row>
    <row r="7926" spans="3:3" x14ac:dyDescent="0.25">
      <c r="C7926" t="s">
        <v>40262</v>
      </c>
    </row>
    <row r="7927" spans="3:3" x14ac:dyDescent="0.25">
      <c r="C7927" t="s">
        <v>40263</v>
      </c>
    </row>
    <row r="7928" spans="3:3" x14ac:dyDescent="0.25">
      <c r="C7928" t="s">
        <v>40264</v>
      </c>
    </row>
    <row r="7929" spans="3:3" x14ac:dyDescent="0.25">
      <c r="C7929" t="s">
        <v>40265</v>
      </c>
    </row>
    <row r="7930" spans="3:3" x14ac:dyDescent="0.25">
      <c r="C7930" t="s">
        <v>40266</v>
      </c>
    </row>
    <row r="7931" spans="3:3" x14ac:dyDescent="0.25">
      <c r="C7931" t="s">
        <v>40267</v>
      </c>
    </row>
    <row r="7932" spans="3:3" x14ac:dyDescent="0.25">
      <c r="C7932" t="s">
        <v>40268</v>
      </c>
    </row>
    <row r="7933" spans="3:3" x14ac:dyDescent="0.25">
      <c r="C7933" t="s">
        <v>40269</v>
      </c>
    </row>
    <row r="7934" spans="3:3" x14ac:dyDescent="0.25">
      <c r="C7934" t="s">
        <v>40270</v>
      </c>
    </row>
    <row r="7935" spans="3:3" x14ac:dyDescent="0.25">
      <c r="C7935" t="s">
        <v>40271</v>
      </c>
    </row>
    <row r="7936" spans="3:3" x14ac:dyDescent="0.25">
      <c r="C7936" t="s">
        <v>40272</v>
      </c>
    </row>
    <row r="7937" spans="3:3" x14ac:dyDescent="0.25">
      <c r="C7937" t="s">
        <v>40273</v>
      </c>
    </row>
    <row r="7938" spans="3:3" x14ac:dyDescent="0.25">
      <c r="C7938" t="s">
        <v>40274</v>
      </c>
    </row>
    <row r="7939" spans="3:3" x14ac:dyDescent="0.25">
      <c r="C7939" t="s">
        <v>40275</v>
      </c>
    </row>
    <row r="7940" spans="3:3" x14ac:dyDescent="0.25">
      <c r="C7940" t="s">
        <v>40276</v>
      </c>
    </row>
    <row r="7941" spans="3:3" x14ac:dyDescent="0.25">
      <c r="C7941" t="s">
        <v>40277</v>
      </c>
    </row>
    <row r="7942" spans="3:3" x14ac:dyDescent="0.25">
      <c r="C7942" t="s">
        <v>40278</v>
      </c>
    </row>
    <row r="7943" spans="3:3" x14ac:dyDescent="0.25">
      <c r="C7943" t="s">
        <v>40279</v>
      </c>
    </row>
    <row r="7944" spans="3:3" x14ac:dyDescent="0.25">
      <c r="C7944" t="s">
        <v>40280</v>
      </c>
    </row>
    <row r="7945" spans="3:3" x14ac:dyDescent="0.25">
      <c r="C7945" t="s">
        <v>40281</v>
      </c>
    </row>
    <row r="7946" spans="3:3" x14ac:dyDescent="0.25">
      <c r="C7946" t="s">
        <v>40282</v>
      </c>
    </row>
    <row r="7947" spans="3:3" x14ac:dyDescent="0.25">
      <c r="C7947" t="s">
        <v>40283</v>
      </c>
    </row>
    <row r="7948" spans="3:3" x14ac:dyDescent="0.25">
      <c r="C7948" t="s">
        <v>40284</v>
      </c>
    </row>
    <row r="7949" spans="3:3" x14ac:dyDescent="0.25">
      <c r="C7949" t="s">
        <v>40285</v>
      </c>
    </row>
    <row r="7950" spans="3:3" x14ac:dyDescent="0.25">
      <c r="C7950" t="s">
        <v>40286</v>
      </c>
    </row>
    <row r="7951" spans="3:3" x14ac:dyDescent="0.25">
      <c r="C7951" t="s">
        <v>40287</v>
      </c>
    </row>
    <row r="7952" spans="3:3" x14ac:dyDescent="0.25">
      <c r="C7952" t="s">
        <v>40288</v>
      </c>
    </row>
    <row r="7953" spans="3:3" x14ac:dyDescent="0.25">
      <c r="C7953" t="s">
        <v>40289</v>
      </c>
    </row>
    <row r="7954" spans="3:3" x14ac:dyDescent="0.25">
      <c r="C7954" t="s">
        <v>40290</v>
      </c>
    </row>
    <row r="7955" spans="3:3" x14ac:dyDescent="0.25">
      <c r="C7955" t="s">
        <v>40291</v>
      </c>
    </row>
    <row r="7956" spans="3:3" x14ac:dyDescent="0.25">
      <c r="C7956" t="s">
        <v>40292</v>
      </c>
    </row>
    <row r="7957" spans="3:3" x14ac:dyDescent="0.25">
      <c r="C7957" t="s">
        <v>40293</v>
      </c>
    </row>
    <row r="7958" spans="3:3" x14ac:dyDescent="0.25">
      <c r="C7958" t="s">
        <v>40294</v>
      </c>
    </row>
    <row r="7959" spans="3:3" x14ac:dyDescent="0.25">
      <c r="C7959" t="s">
        <v>40295</v>
      </c>
    </row>
    <row r="7960" spans="3:3" x14ac:dyDescent="0.25">
      <c r="C7960" t="s">
        <v>40296</v>
      </c>
    </row>
    <row r="7961" spans="3:3" x14ac:dyDescent="0.25">
      <c r="C7961" t="s">
        <v>40297</v>
      </c>
    </row>
    <row r="7962" spans="3:3" x14ac:dyDescent="0.25">
      <c r="C7962" t="s">
        <v>40298</v>
      </c>
    </row>
    <row r="7963" spans="3:3" x14ac:dyDescent="0.25">
      <c r="C7963" t="s">
        <v>40299</v>
      </c>
    </row>
    <row r="7964" spans="3:3" x14ac:dyDescent="0.25">
      <c r="C7964" t="s">
        <v>40300</v>
      </c>
    </row>
    <row r="7965" spans="3:3" x14ac:dyDescent="0.25">
      <c r="C7965" t="s">
        <v>40301</v>
      </c>
    </row>
    <row r="7966" spans="3:3" x14ac:dyDescent="0.25">
      <c r="C7966" t="s">
        <v>40302</v>
      </c>
    </row>
    <row r="7967" spans="3:3" x14ac:dyDescent="0.25">
      <c r="C7967" t="s">
        <v>40303</v>
      </c>
    </row>
    <row r="7968" spans="3:3" x14ac:dyDescent="0.25">
      <c r="C7968" t="s">
        <v>40304</v>
      </c>
    </row>
    <row r="7969" spans="3:3" x14ac:dyDescent="0.25">
      <c r="C7969" t="s">
        <v>40305</v>
      </c>
    </row>
    <row r="7970" spans="3:3" x14ac:dyDescent="0.25">
      <c r="C7970" t="s">
        <v>40306</v>
      </c>
    </row>
    <row r="7971" spans="3:3" x14ac:dyDescent="0.25">
      <c r="C7971" t="s">
        <v>40307</v>
      </c>
    </row>
    <row r="7972" spans="3:3" x14ac:dyDescent="0.25">
      <c r="C7972" t="s">
        <v>40308</v>
      </c>
    </row>
    <row r="7973" spans="3:3" x14ac:dyDescent="0.25">
      <c r="C7973" t="s">
        <v>40309</v>
      </c>
    </row>
    <row r="7974" spans="3:3" x14ac:dyDescent="0.25">
      <c r="C7974" t="s">
        <v>40310</v>
      </c>
    </row>
    <row r="7975" spans="3:3" x14ac:dyDescent="0.25">
      <c r="C7975" t="s">
        <v>40311</v>
      </c>
    </row>
    <row r="7976" spans="3:3" x14ac:dyDescent="0.25">
      <c r="C7976" t="s">
        <v>40312</v>
      </c>
    </row>
    <row r="7977" spans="3:3" x14ac:dyDescent="0.25">
      <c r="C7977" t="s">
        <v>40313</v>
      </c>
    </row>
    <row r="7978" spans="3:3" x14ac:dyDescent="0.25">
      <c r="C7978" t="s">
        <v>40314</v>
      </c>
    </row>
    <row r="7979" spans="3:3" x14ac:dyDescent="0.25">
      <c r="C7979" t="s">
        <v>40315</v>
      </c>
    </row>
    <row r="7980" spans="3:3" x14ac:dyDescent="0.25">
      <c r="C7980" t="s">
        <v>40316</v>
      </c>
    </row>
    <row r="7981" spans="3:3" x14ac:dyDescent="0.25">
      <c r="C7981" t="s">
        <v>40317</v>
      </c>
    </row>
    <row r="7982" spans="3:3" x14ac:dyDescent="0.25">
      <c r="C7982" t="s">
        <v>40318</v>
      </c>
    </row>
    <row r="7983" spans="3:3" x14ac:dyDescent="0.25">
      <c r="C7983" t="s">
        <v>40319</v>
      </c>
    </row>
    <row r="7984" spans="3:3" x14ac:dyDescent="0.25">
      <c r="C7984" t="s">
        <v>40320</v>
      </c>
    </row>
    <row r="7985" spans="3:3" x14ac:dyDescent="0.25">
      <c r="C7985" t="s">
        <v>40321</v>
      </c>
    </row>
    <row r="7986" spans="3:3" x14ac:dyDescent="0.25">
      <c r="C7986" t="s">
        <v>40322</v>
      </c>
    </row>
    <row r="7987" spans="3:3" x14ac:dyDescent="0.25">
      <c r="C7987" t="s">
        <v>40323</v>
      </c>
    </row>
    <row r="7988" spans="3:3" x14ac:dyDescent="0.25">
      <c r="C7988" t="s">
        <v>40324</v>
      </c>
    </row>
    <row r="7989" spans="3:3" x14ac:dyDescent="0.25">
      <c r="C7989" t="s">
        <v>40325</v>
      </c>
    </row>
    <row r="7990" spans="3:3" x14ac:dyDescent="0.25">
      <c r="C7990" t="s">
        <v>40326</v>
      </c>
    </row>
    <row r="7991" spans="3:3" x14ac:dyDescent="0.25">
      <c r="C7991" t="s">
        <v>40327</v>
      </c>
    </row>
    <row r="7992" spans="3:3" x14ac:dyDescent="0.25">
      <c r="C7992" t="s">
        <v>40328</v>
      </c>
    </row>
    <row r="7993" spans="3:3" x14ac:dyDescent="0.25">
      <c r="C7993" t="s">
        <v>40329</v>
      </c>
    </row>
    <row r="7994" spans="3:3" x14ac:dyDescent="0.25">
      <c r="C7994" t="s">
        <v>40330</v>
      </c>
    </row>
    <row r="7995" spans="3:3" x14ac:dyDescent="0.25">
      <c r="C7995" t="s">
        <v>40331</v>
      </c>
    </row>
    <row r="7996" spans="3:3" x14ac:dyDescent="0.25">
      <c r="C7996" t="s">
        <v>40332</v>
      </c>
    </row>
    <row r="7997" spans="3:3" x14ac:dyDescent="0.25">
      <c r="C7997" t="s">
        <v>40333</v>
      </c>
    </row>
    <row r="7998" spans="3:3" x14ac:dyDescent="0.25">
      <c r="C7998" t="s">
        <v>40334</v>
      </c>
    </row>
    <row r="7999" spans="3:3" x14ac:dyDescent="0.25">
      <c r="C7999" t="s">
        <v>40335</v>
      </c>
    </row>
    <row r="8000" spans="3:3" x14ac:dyDescent="0.25">
      <c r="C8000" t="s">
        <v>40336</v>
      </c>
    </row>
    <row r="8001" spans="3:3" x14ac:dyDescent="0.25">
      <c r="C8001" t="s">
        <v>40337</v>
      </c>
    </row>
    <row r="8002" spans="3:3" x14ac:dyDescent="0.25">
      <c r="C8002" t="s">
        <v>40338</v>
      </c>
    </row>
    <row r="8003" spans="3:3" x14ac:dyDescent="0.25">
      <c r="C8003" t="s">
        <v>40339</v>
      </c>
    </row>
    <row r="8004" spans="3:3" x14ac:dyDescent="0.25">
      <c r="C8004" t="s">
        <v>40340</v>
      </c>
    </row>
    <row r="8005" spans="3:3" x14ac:dyDescent="0.25">
      <c r="C8005" t="s">
        <v>40341</v>
      </c>
    </row>
    <row r="8006" spans="3:3" x14ac:dyDescent="0.25">
      <c r="C8006" t="s">
        <v>40342</v>
      </c>
    </row>
    <row r="8007" spans="3:3" x14ac:dyDescent="0.25">
      <c r="C8007" t="s">
        <v>40343</v>
      </c>
    </row>
    <row r="8008" spans="3:3" x14ac:dyDescent="0.25">
      <c r="C8008" t="s">
        <v>40344</v>
      </c>
    </row>
    <row r="8009" spans="3:3" x14ac:dyDescent="0.25">
      <c r="C8009" t="s">
        <v>40345</v>
      </c>
    </row>
    <row r="8010" spans="3:3" x14ac:dyDescent="0.25">
      <c r="C8010" t="s">
        <v>40346</v>
      </c>
    </row>
    <row r="8011" spans="3:3" x14ac:dyDescent="0.25">
      <c r="C8011" t="s">
        <v>40347</v>
      </c>
    </row>
    <row r="8012" spans="3:3" x14ac:dyDescent="0.25">
      <c r="C8012" t="s">
        <v>40348</v>
      </c>
    </row>
    <row r="8013" spans="3:3" x14ac:dyDescent="0.25">
      <c r="C8013" t="s">
        <v>40349</v>
      </c>
    </row>
    <row r="8014" spans="3:3" x14ac:dyDescent="0.25">
      <c r="C8014" t="s">
        <v>40350</v>
      </c>
    </row>
    <row r="8015" spans="3:3" x14ac:dyDescent="0.25">
      <c r="C8015" t="s">
        <v>40351</v>
      </c>
    </row>
    <row r="8016" spans="3:3" x14ac:dyDescent="0.25">
      <c r="C8016" t="s">
        <v>40352</v>
      </c>
    </row>
    <row r="8017" spans="3:3" x14ac:dyDescent="0.25">
      <c r="C8017" t="s">
        <v>40353</v>
      </c>
    </row>
    <row r="8018" spans="3:3" x14ac:dyDescent="0.25">
      <c r="C8018" t="s">
        <v>40354</v>
      </c>
    </row>
    <row r="8019" spans="3:3" x14ac:dyDescent="0.25">
      <c r="C8019" t="s">
        <v>40355</v>
      </c>
    </row>
    <row r="8020" spans="3:3" x14ac:dyDescent="0.25">
      <c r="C8020" t="s">
        <v>40356</v>
      </c>
    </row>
    <row r="8021" spans="3:3" x14ac:dyDescent="0.25">
      <c r="C8021" t="s">
        <v>40357</v>
      </c>
    </row>
    <row r="8022" spans="3:3" x14ac:dyDescent="0.25">
      <c r="C8022" t="s">
        <v>40358</v>
      </c>
    </row>
    <row r="8023" spans="3:3" x14ac:dyDescent="0.25">
      <c r="C8023" t="s">
        <v>40359</v>
      </c>
    </row>
    <row r="8024" spans="3:3" x14ac:dyDescent="0.25">
      <c r="C8024" t="s">
        <v>40360</v>
      </c>
    </row>
    <row r="8025" spans="3:3" x14ac:dyDescent="0.25">
      <c r="C8025" t="s">
        <v>40361</v>
      </c>
    </row>
    <row r="8026" spans="3:3" x14ac:dyDescent="0.25">
      <c r="C8026" t="s">
        <v>40362</v>
      </c>
    </row>
    <row r="8027" spans="3:3" x14ac:dyDescent="0.25">
      <c r="C8027" t="s">
        <v>40363</v>
      </c>
    </row>
    <row r="8028" spans="3:3" x14ac:dyDescent="0.25">
      <c r="C8028" t="s">
        <v>40364</v>
      </c>
    </row>
    <row r="8029" spans="3:3" x14ac:dyDescent="0.25">
      <c r="C8029" t="s">
        <v>40365</v>
      </c>
    </row>
    <row r="8030" spans="3:3" x14ac:dyDescent="0.25">
      <c r="C8030" t="s">
        <v>40366</v>
      </c>
    </row>
    <row r="8031" spans="3:3" x14ac:dyDescent="0.25">
      <c r="C8031" t="s">
        <v>40367</v>
      </c>
    </row>
    <row r="8032" spans="3:3" x14ac:dyDescent="0.25">
      <c r="C8032" t="s">
        <v>40368</v>
      </c>
    </row>
    <row r="8033" spans="3:3" x14ac:dyDescent="0.25">
      <c r="C8033" t="s">
        <v>40369</v>
      </c>
    </row>
    <row r="8034" spans="3:3" x14ac:dyDescent="0.25">
      <c r="C8034" t="s">
        <v>40370</v>
      </c>
    </row>
    <row r="8035" spans="3:3" x14ac:dyDescent="0.25">
      <c r="C8035" t="s">
        <v>40371</v>
      </c>
    </row>
    <row r="8036" spans="3:3" x14ac:dyDescent="0.25">
      <c r="C8036" t="s">
        <v>40372</v>
      </c>
    </row>
    <row r="8037" spans="3:3" x14ac:dyDescent="0.25">
      <c r="C8037" t="s">
        <v>40373</v>
      </c>
    </row>
    <row r="8038" spans="3:3" x14ac:dyDescent="0.25">
      <c r="C8038" t="s">
        <v>40374</v>
      </c>
    </row>
    <row r="8039" spans="3:3" x14ac:dyDescent="0.25">
      <c r="C8039" t="s">
        <v>40375</v>
      </c>
    </row>
    <row r="8040" spans="3:3" x14ac:dyDescent="0.25">
      <c r="C8040" t="s">
        <v>40376</v>
      </c>
    </row>
    <row r="8041" spans="3:3" x14ac:dyDescent="0.25">
      <c r="C8041" t="s">
        <v>40377</v>
      </c>
    </row>
    <row r="8042" spans="3:3" x14ac:dyDescent="0.25">
      <c r="C8042" t="s">
        <v>40378</v>
      </c>
    </row>
    <row r="8043" spans="3:3" x14ac:dyDescent="0.25">
      <c r="C8043" t="s">
        <v>40379</v>
      </c>
    </row>
    <row r="8044" spans="3:3" x14ac:dyDescent="0.25">
      <c r="C8044" t="s">
        <v>40380</v>
      </c>
    </row>
    <row r="8045" spans="3:3" x14ac:dyDescent="0.25">
      <c r="C8045" t="s">
        <v>40381</v>
      </c>
    </row>
    <row r="8046" spans="3:3" x14ac:dyDescent="0.25">
      <c r="C8046" t="s">
        <v>40382</v>
      </c>
    </row>
    <row r="8047" spans="3:3" x14ac:dyDescent="0.25">
      <c r="C8047" t="s">
        <v>40383</v>
      </c>
    </row>
    <row r="8048" spans="3:3" x14ac:dyDescent="0.25">
      <c r="C8048" t="s">
        <v>40384</v>
      </c>
    </row>
    <row r="8049" spans="3:3" x14ac:dyDescent="0.25">
      <c r="C8049" t="s">
        <v>40385</v>
      </c>
    </row>
    <row r="8050" spans="3:3" x14ac:dyDescent="0.25">
      <c r="C8050" t="s">
        <v>40386</v>
      </c>
    </row>
    <row r="8051" spans="3:3" x14ac:dyDescent="0.25">
      <c r="C8051" t="s">
        <v>40387</v>
      </c>
    </row>
    <row r="8052" spans="3:3" x14ac:dyDescent="0.25">
      <c r="C8052" t="s">
        <v>40388</v>
      </c>
    </row>
    <row r="8053" spans="3:3" x14ac:dyDescent="0.25">
      <c r="C8053" t="s">
        <v>40389</v>
      </c>
    </row>
    <row r="8054" spans="3:3" x14ac:dyDescent="0.25">
      <c r="C8054" t="s">
        <v>40390</v>
      </c>
    </row>
    <row r="8055" spans="3:3" x14ac:dyDescent="0.25">
      <c r="C8055" t="s">
        <v>25738</v>
      </c>
    </row>
    <row r="8056" spans="3:3" x14ac:dyDescent="0.25">
      <c r="C8056" t="s">
        <v>40391</v>
      </c>
    </row>
    <row r="8057" spans="3:3" x14ac:dyDescent="0.25">
      <c r="C8057" t="s">
        <v>40392</v>
      </c>
    </row>
    <row r="8058" spans="3:3" x14ac:dyDescent="0.25">
      <c r="C8058" t="s">
        <v>40393</v>
      </c>
    </row>
    <row r="8059" spans="3:3" x14ac:dyDescent="0.25">
      <c r="C8059" t="s">
        <v>40394</v>
      </c>
    </row>
    <row r="8060" spans="3:3" x14ac:dyDescent="0.25">
      <c r="C8060" t="s">
        <v>40395</v>
      </c>
    </row>
    <row r="8061" spans="3:3" x14ac:dyDescent="0.25">
      <c r="C8061" t="s">
        <v>40396</v>
      </c>
    </row>
    <row r="8062" spans="3:3" x14ac:dyDescent="0.25">
      <c r="C8062" t="s">
        <v>40397</v>
      </c>
    </row>
    <row r="8063" spans="3:3" x14ac:dyDescent="0.25">
      <c r="C8063" t="s">
        <v>40398</v>
      </c>
    </row>
    <row r="8064" spans="3:3" x14ac:dyDescent="0.25">
      <c r="C8064" t="s">
        <v>40399</v>
      </c>
    </row>
    <row r="8065" spans="3:3" x14ac:dyDescent="0.25">
      <c r="C8065" t="s">
        <v>40400</v>
      </c>
    </row>
    <row r="8066" spans="3:3" x14ac:dyDescent="0.25">
      <c r="C8066" t="s">
        <v>40401</v>
      </c>
    </row>
    <row r="8067" spans="3:3" x14ac:dyDescent="0.25">
      <c r="C8067" t="s">
        <v>40402</v>
      </c>
    </row>
    <row r="8068" spans="3:3" x14ac:dyDescent="0.25">
      <c r="C8068" t="s">
        <v>40403</v>
      </c>
    </row>
    <row r="8069" spans="3:3" x14ac:dyDescent="0.25">
      <c r="C8069" t="s">
        <v>40404</v>
      </c>
    </row>
    <row r="8070" spans="3:3" x14ac:dyDescent="0.25">
      <c r="C8070" t="s">
        <v>40405</v>
      </c>
    </row>
    <row r="8071" spans="3:3" x14ac:dyDescent="0.25">
      <c r="C8071" t="s">
        <v>40406</v>
      </c>
    </row>
    <row r="8072" spans="3:3" x14ac:dyDescent="0.25">
      <c r="C8072" t="s">
        <v>40407</v>
      </c>
    </row>
    <row r="8073" spans="3:3" x14ac:dyDescent="0.25">
      <c r="C8073" t="s">
        <v>40408</v>
      </c>
    </row>
    <row r="8074" spans="3:3" x14ac:dyDescent="0.25">
      <c r="C8074" t="s">
        <v>40409</v>
      </c>
    </row>
    <row r="8075" spans="3:3" x14ac:dyDescent="0.25">
      <c r="C8075" t="s">
        <v>40410</v>
      </c>
    </row>
    <row r="8076" spans="3:3" x14ac:dyDescent="0.25">
      <c r="C8076" t="s">
        <v>40411</v>
      </c>
    </row>
    <row r="8077" spans="3:3" x14ac:dyDescent="0.25">
      <c r="C8077" t="s">
        <v>40412</v>
      </c>
    </row>
    <row r="8078" spans="3:3" x14ac:dyDescent="0.25">
      <c r="C8078" t="s">
        <v>40413</v>
      </c>
    </row>
    <row r="8079" spans="3:3" x14ac:dyDescent="0.25">
      <c r="C8079" t="s">
        <v>40414</v>
      </c>
    </row>
    <row r="8080" spans="3:3" x14ac:dyDescent="0.25">
      <c r="C8080" t="s">
        <v>40415</v>
      </c>
    </row>
    <row r="8081" spans="3:3" x14ac:dyDescent="0.25">
      <c r="C8081" t="s">
        <v>40416</v>
      </c>
    </row>
    <row r="8082" spans="3:3" x14ac:dyDescent="0.25">
      <c r="C8082" t="s">
        <v>40417</v>
      </c>
    </row>
    <row r="8083" spans="3:3" x14ac:dyDescent="0.25">
      <c r="C8083" t="s">
        <v>40418</v>
      </c>
    </row>
    <row r="8084" spans="3:3" x14ac:dyDescent="0.25">
      <c r="C8084" t="s">
        <v>40419</v>
      </c>
    </row>
    <row r="8085" spans="3:3" x14ac:dyDescent="0.25">
      <c r="C8085" t="s">
        <v>40420</v>
      </c>
    </row>
    <row r="8086" spans="3:3" x14ac:dyDescent="0.25">
      <c r="C8086" t="s">
        <v>40421</v>
      </c>
    </row>
    <row r="8087" spans="3:3" x14ac:dyDescent="0.25">
      <c r="C8087" t="s">
        <v>40422</v>
      </c>
    </row>
    <row r="8088" spans="3:3" x14ac:dyDescent="0.25">
      <c r="C8088" t="s">
        <v>40423</v>
      </c>
    </row>
    <row r="8089" spans="3:3" x14ac:dyDescent="0.25">
      <c r="C8089" t="s">
        <v>40424</v>
      </c>
    </row>
    <row r="8090" spans="3:3" x14ac:dyDescent="0.25">
      <c r="C8090" t="s">
        <v>40425</v>
      </c>
    </row>
    <row r="8091" spans="3:3" x14ac:dyDescent="0.25">
      <c r="C8091" t="s">
        <v>40426</v>
      </c>
    </row>
    <row r="8092" spans="3:3" x14ac:dyDescent="0.25">
      <c r="C8092" t="s">
        <v>40427</v>
      </c>
    </row>
    <row r="8093" spans="3:3" x14ac:dyDescent="0.25">
      <c r="C8093" t="s">
        <v>40428</v>
      </c>
    </row>
    <row r="8094" spans="3:3" x14ac:dyDescent="0.25">
      <c r="C8094" t="s">
        <v>40429</v>
      </c>
    </row>
    <row r="8095" spans="3:3" x14ac:dyDescent="0.25">
      <c r="C8095" t="s">
        <v>40430</v>
      </c>
    </row>
    <row r="8096" spans="3:3" x14ac:dyDescent="0.25">
      <c r="C8096" t="s">
        <v>40431</v>
      </c>
    </row>
    <row r="8097" spans="3:3" x14ac:dyDescent="0.25">
      <c r="C8097" t="s">
        <v>40432</v>
      </c>
    </row>
    <row r="8098" spans="3:3" x14ac:dyDescent="0.25">
      <c r="C8098" t="s">
        <v>40433</v>
      </c>
    </row>
    <row r="8099" spans="3:3" x14ac:dyDescent="0.25">
      <c r="C8099" t="s">
        <v>40434</v>
      </c>
    </row>
    <row r="8100" spans="3:3" x14ac:dyDescent="0.25">
      <c r="C8100" t="s">
        <v>40435</v>
      </c>
    </row>
    <row r="8101" spans="3:3" x14ac:dyDescent="0.25">
      <c r="C8101" t="s">
        <v>40436</v>
      </c>
    </row>
    <row r="8102" spans="3:3" x14ac:dyDescent="0.25">
      <c r="C8102" t="s">
        <v>40437</v>
      </c>
    </row>
    <row r="8103" spans="3:3" x14ac:dyDescent="0.25">
      <c r="C8103" t="s">
        <v>40438</v>
      </c>
    </row>
    <row r="8104" spans="3:3" x14ac:dyDescent="0.25">
      <c r="C8104" t="s">
        <v>40439</v>
      </c>
    </row>
    <row r="8105" spans="3:3" x14ac:dyDescent="0.25">
      <c r="C8105" t="s">
        <v>40440</v>
      </c>
    </row>
    <row r="8106" spans="3:3" x14ac:dyDescent="0.25">
      <c r="C8106" t="s">
        <v>40441</v>
      </c>
    </row>
    <row r="8107" spans="3:3" x14ac:dyDescent="0.25">
      <c r="C8107" t="s">
        <v>40442</v>
      </c>
    </row>
    <row r="8108" spans="3:3" x14ac:dyDescent="0.25">
      <c r="C8108" t="s">
        <v>40443</v>
      </c>
    </row>
    <row r="8109" spans="3:3" x14ac:dyDescent="0.25">
      <c r="C8109" t="s">
        <v>40444</v>
      </c>
    </row>
    <row r="8110" spans="3:3" x14ac:dyDescent="0.25">
      <c r="C8110" t="s">
        <v>40445</v>
      </c>
    </row>
    <row r="8111" spans="3:3" x14ac:dyDescent="0.25">
      <c r="C8111" t="s">
        <v>40446</v>
      </c>
    </row>
    <row r="8112" spans="3:3" x14ac:dyDescent="0.25">
      <c r="C8112" t="s">
        <v>40447</v>
      </c>
    </row>
    <row r="8113" spans="3:3" x14ac:dyDescent="0.25">
      <c r="C8113" t="s">
        <v>40448</v>
      </c>
    </row>
    <row r="8114" spans="3:3" x14ac:dyDescent="0.25">
      <c r="C8114" t="s">
        <v>40449</v>
      </c>
    </row>
    <row r="8115" spans="3:3" x14ac:dyDescent="0.25">
      <c r="C8115" t="s">
        <v>40450</v>
      </c>
    </row>
    <row r="8116" spans="3:3" x14ac:dyDescent="0.25">
      <c r="C8116" t="s">
        <v>40451</v>
      </c>
    </row>
    <row r="8117" spans="3:3" x14ac:dyDescent="0.25">
      <c r="C8117" t="s">
        <v>40452</v>
      </c>
    </row>
    <row r="8118" spans="3:3" x14ac:dyDescent="0.25">
      <c r="C8118" t="s">
        <v>40453</v>
      </c>
    </row>
    <row r="8119" spans="3:3" x14ac:dyDescent="0.25">
      <c r="C8119" t="s">
        <v>40454</v>
      </c>
    </row>
    <row r="8120" spans="3:3" x14ac:dyDescent="0.25">
      <c r="C8120" t="s">
        <v>40455</v>
      </c>
    </row>
    <row r="8121" spans="3:3" x14ac:dyDescent="0.25">
      <c r="C8121" t="s">
        <v>40456</v>
      </c>
    </row>
    <row r="8122" spans="3:3" x14ac:dyDescent="0.25">
      <c r="C8122" t="s">
        <v>40457</v>
      </c>
    </row>
    <row r="8123" spans="3:3" x14ac:dyDescent="0.25">
      <c r="C8123" t="s">
        <v>40458</v>
      </c>
    </row>
    <row r="8124" spans="3:3" x14ac:dyDescent="0.25">
      <c r="C8124" t="s">
        <v>40459</v>
      </c>
    </row>
    <row r="8125" spans="3:3" x14ac:dyDescent="0.25">
      <c r="C8125" t="s">
        <v>40460</v>
      </c>
    </row>
    <row r="8126" spans="3:3" x14ac:dyDescent="0.25">
      <c r="C8126" t="s">
        <v>40461</v>
      </c>
    </row>
    <row r="8127" spans="3:3" x14ac:dyDescent="0.25">
      <c r="C8127" t="s">
        <v>40462</v>
      </c>
    </row>
    <row r="8128" spans="3:3" x14ac:dyDescent="0.25">
      <c r="C8128" t="s">
        <v>40463</v>
      </c>
    </row>
    <row r="8129" spans="3:3" x14ac:dyDescent="0.25">
      <c r="C8129" t="s">
        <v>40464</v>
      </c>
    </row>
    <row r="8130" spans="3:3" x14ac:dyDescent="0.25">
      <c r="C8130" t="s">
        <v>40465</v>
      </c>
    </row>
    <row r="8131" spans="3:3" x14ac:dyDescent="0.25">
      <c r="C8131" t="s">
        <v>40466</v>
      </c>
    </row>
    <row r="8132" spans="3:3" x14ac:dyDescent="0.25">
      <c r="C8132" t="s">
        <v>25714</v>
      </c>
    </row>
    <row r="8133" spans="3:3" x14ac:dyDescent="0.25">
      <c r="C8133" t="s">
        <v>40467</v>
      </c>
    </row>
    <row r="8134" spans="3:3" x14ac:dyDescent="0.25">
      <c r="C8134" t="s">
        <v>40468</v>
      </c>
    </row>
    <row r="8135" spans="3:3" x14ac:dyDescent="0.25">
      <c r="C8135" t="s">
        <v>40469</v>
      </c>
    </row>
    <row r="8136" spans="3:3" x14ac:dyDescent="0.25">
      <c r="C8136" t="s">
        <v>40470</v>
      </c>
    </row>
    <row r="8137" spans="3:3" x14ac:dyDescent="0.25">
      <c r="C8137" t="s">
        <v>40471</v>
      </c>
    </row>
    <row r="8138" spans="3:3" x14ac:dyDescent="0.25">
      <c r="C8138" t="s">
        <v>40472</v>
      </c>
    </row>
    <row r="8139" spans="3:3" x14ac:dyDescent="0.25">
      <c r="C8139" t="s">
        <v>40473</v>
      </c>
    </row>
    <row r="8140" spans="3:3" x14ac:dyDescent="0.25">
      <c r="C8140" t="s">
        <v>40474</v>
      </c>
    </row>
    <row r="8141" spans="3:3" x14ac:dyDescent="0.25">
      <c r="C8141" t="s">
        <v>40475</v>
      </c>
    </row>
    <row r="8142" spans="3:3" x14ac:dyDescent="0.25">
      <c r="C8142" t="s">
        <v>40476</v>
      </c>
    </row>
    <row r="8143" spans="3:3" x14ac:dyDescent="0.25">
      <c r="C8143" t="s">
        <v>40477</v>
      </c>
    </row>
    <row r="8144" spans="3:3" x14ac:dyDescent="0.25">
      <c r="C8144" t="s">
        <v>40478</v>
      </c>
    </row>
    <row r="8145" spans="3:3" x14ac:dyDescent="0.25">
      <c r="C8145" t="s">
        <v>40479</v>
      </c>
    </row>
    <row r="8146" spans="3:3" x14ac:dyDescent="0.25">
      <c r="C8146" t="s">
        <v>40480</v>
      </c>
    </row>
    <row r="8147" spans="3:3" x14ac:dyDescent="0.25">
      <c r="C8147" t="s">
        <v>40481</v>
      </c>
    </row>
    <row r="8148" spans="3:3" x14ac:dyDescent="0.25">
      <c r="C8148" t="s">
        <v>40482</v>
      </c>
    </row>
    <row r="8149" spans="3:3" x14ac:dyDescent="0.25">
      <c r="C8149" t="s">
        <v>40483</v>
      </c>
    </row>
    <row r="8150" spans="3:3" x14ac:dyDescent="0.25">
      <c r="C8150" t="s">
        <v>40484</v>
      </c>
    </row>
    <row r="8151" spans="3:3" x14ac:dyDescent="0.25">
      <c r="C8151" t="s">
        <v>40485</v>
      </c>
    </row>
    <row r="8152" spans="3:3" x14ac:dyDescent="0.25">
      <c r="C8152" t="s">
        <v>40486</v>
      </c>
    </row>
    <row r="8153" spans="3:3" x14ac:dyDescent="0.25">
      <c r="C8153" t="s">
        <v>40487</v>
      </c>
    </row>
    <row r="8154" spans="3:3" x14ac:dyDescent="0.25">
      <c r="C8154" t="s">
        <v>40488</v>
      </c>
    </row>
    <row r="8155" spans="3:3" x14ac:dyDescent="0.25">
      <c r="C8155" t="s">
        <v>40489</v>
      </c>
    </row>
    <row r="8156" spans="3:3" x14ac:dyDescent="0.25">
      <c r="C8156" t="s">
        <v>40490</v>
      </c>
    </row>
    <row r="8157" spans="3:3" x14ac:dyDescent="0.25">
      <c r="C8157" t="s">
        <v>40491</v>
      </c>
    </row>
    <row r="8158" spans="3:3" x14ac:dyDescent="0.25">
      <c r="C8158" t="s">
        <v>40492</v>
      </c>
    </row>
    <row r="8159" spans="3:3" x14ac:dyDescent="0.25">
      <c r="C8159" t="s">
        <v>40493</v>
      </c>
    </row>
    <row r="8160" spans="3:3" x14ac:dyDescent="0.25">
      <c r="C8160" t="s">
        <v>40494</v>
      </c>
    </row>
    <row r="8161" spans="3:3" x14ac:dyDescent="0.25">
      <c r="C8161" t="s">
        <v>40495</v>
      </c>
    </row>
    <row r="8162" spans="3:3" x14ac:dyDescent="0.25">
      <c r="C8162" t="s">
        <v>40496</v>
      </c>
    </row>
    <row r="8163" spans="3:3" x14ac:dyDescent="0.25">
      <c r="C8163" t="s">
        <v>40497</v>
      </c>
    </row>
    <row r="8164" spans="3:3" x14ac:dyDescent="0.25">
      <c r="C8164" t="s">
        <v>40498</v>
      </c>
    </row>
    <row r="8165" spans="3:3" x14ac:dyDescent="0.25">
      <c r="C8165" t="s">
        <v>40499</v>
      </c>
    </row>
    <row r="8166" spans="3:3" x14ac:dyDescent="0.25">
      <c r="C8166" t="s">
        <v>40500</v>
      </c>
    </row>
    <row r="8167" spans="3:3" x14ac:dyDescent="0.25">
      <c r="C8167" t="s">
        <v>40501</v>
      </c>
    </row>
    <row r="8168" spans="3:3" x14ac:dyDescent="0.25">
      <c r="C8168" t="s">
        <v>40502</v>
      </c>
    </row>
    <row r="8169" spans="3:3" x14ac:dyDescent="0.25">
      <c r="C8169" t="s">
        <v>40503</v>
      </c>
    </row>
    <row r="8170" spans="3:3" x14ac:dyDescent="0.25">
      <c r="C8170" t="s">
        <v>40504</v>
      </c>
    </row>
    <row r="8171" spans="3:3" x14ac:dyDescent="0.25">
      <c r="C8171" t="s">
        <v>40505</v>
      </c>
    </row>
    <row r="8172" spans="3:3" x14ac:dyDescent="0.25">
      <c r="C8172" t="s">
        <v>40506</v>
      </c>
    </row>
    <row r="8173" spans="3:3" x14ac:dyDescent="0.25">
      <c r="C8173" t="s">
        <v>40507</v>
      </c>
    </row>
    <row r="8174" spans="3:3" x14ac:dyDescent="0.25">
      <c r="C8174" t="s">
        <v>40508</v>
      </c>
    </row>
    <row r="8175" spans="3:3" x14ac:dyDescent="0.25">
      <c r="C8175" t="s">
        <v>40509</v>
      </c>
    </row>
    <row r="8176" spans="3:3" x14ac:dyDescent="0.25">
      <c r="C8176" t="s">
        <v>40510</v>
      </c>
    </row>
    <row r="8177" spans="3:3" x14ac:dyDescent="0.25">
      <c r="C8177" t="s">
        <v>40511</v>
      </c>
    </row>
    <row r="8178" spans="3:3" x14ac:dyDescent="0.25">
      <c r="C8178" t="s">
        <v>40512</v>
      </c>
    </row>
    <row r="8179" spans="3:3" x14ac:dyDescent="0.25">
      <c r="C8179" t="s">
        <v>40513</v>
      </c>
    </row>
    <row r="8180" spans="3:3" x14ac:dyDescent="0.25">
      <c r="C8180" t="s">
        <v>40514</v>
      </c>
    </row>
    <row r="8181" spans="3:3" x14ac:dyDescent="0.25">
      <c r="C8181" t="s">
        <v>40515</v>
      </c>
    </row>
    <row r="8182" spans="3:3" x14ac:dyDescent="0.25">
      <c r="C8182" t="s">
        <v>40516</v>
      </c>
    </row>
    <row r="8183" spans="3:3" x14ac:dyDescent="0.25">
      <c r="C8183" t="s">
        <v>40517</v>
      </c>
    </row>
    <row r="8184" spans="3:3" x14ac:dyDescent="0.25">
      <c r="C8184" t="s">
        <v>40518</v>
      </c>
    </row>
    <row r="8185" spans="3:3" x14ac:dyDescent="0.25">
      <c r="C8185" t="s">
        <v>40519</v>
      </c>
    </row>
    <row r="8186" spans="3:3" x14ac:dyDescent="0.25">
      <c r="C8186" t="s">
        <v>40520</v>
      </c>
    </row>
    <row r="8187" spans="3:3" x14ac:dyDescent="0.25">
      <c r="C8187" t="s">
        <v>40521</v>
      </c>
    </row>
    <row r="8188" spans="3:3" x14ac:dyDescent="0.25">
      <c r="C8188" t="s">
        <v>40522</v>
      </c>
    </row>
    <row r="8189" spans="3:3" x14ac:dyDescent="0.25">
      <c r="C8189" t="s">
        <v>40523</v>
      </c>
    </row>
    <row r="8190" spans="3:3" x14ac:dyDescent="0.25">
      <c r="C8190" t="s">
        <v>40524</v>
      </c>
    </row>
    <row r="8191" spans="3:3" x14ac:dyDescent="0.25">
      <c r="C8191" t="s">
        <v>40525</v>
      </c>
    </row>
    <row r="8192" spans="3:3" x14ac:dyDescent="0.25">
      <c r="C8192" t="s">
        <v>40526</v>
      </c>
    </row>
    <row r="8193" spans="3:3" x14ac:dyDescent="0.25">
      <c r="C8193" t="s">
        <v>40527</v>
      </c>
    </row>
    <row r="8194" spans="3:3" x14ac:dyDescent="0.25">
      <c r="C8194" t="s">
        <v>40528</v>
      </c>
    </row>
    <row r="8195" spans="3:3" x14ac:dyDescent="0.25">
      <c r="C8195" t="s">
        <v>40529</v>
      </c>
    </row>
    <row r="8196" spans="3:3" x14ac:dyDescent="0.25">
      <c r="C8196" t="s">
        <v>40530</v>
      </c>
    </row>
    <row r="8197" spans="3:3" x14ac:dyDescent="0.25">
      <c r="C8197" t="s">
        <v>40531</v>
      </c>
    </row>
    <row r="8198" spans="3:3" x14ac:dyDescent="0.25">
      <c r="C8198" t="s">
        <v>40532</v>
      </c>
    </row>
    <row r="8199" spans="3:3" x14ac:dyDescent="0.25">
      <c r="C8199" t="s">
        <v>40533</v>
      </c>
    </row>
    <row r="8200" spans="3:3" x14ac:dyDescent="0.25">
      <c r="C8200" t="s">
        <v>40534</v>
      </c>
    </row>
    <row r="8201" spans="3:3" x14ac:dyDescent="0.25">
      <c r="C8201" t="s">
        <v>40535</v>
      </c>
    </row>
    <row r="8202" spans="3:3" x14ac:dyDescent="0.25">
      <c r="C8202" t="s">
        <v>40536</v>
      </c>
    </row>
    <row r="8203" spans="3:3" x14ac:dyDescent="0.25">
      <c r="C8203" t="s">
        <v>40537</v>
      </c>
    </row>
    <row r="8204" spans="3:3" x14ac:dyDescent="0.25">
      <c r="C8204" t="s">
        <v>40538</v>
      </c>
    </row>
    <row r="8205" spans="3:3" x14ac:dyDescent="0.25">
      <c r="C8205" t="s">
        <v>40539</v>
      </c>
    </row>
    <row r="8206" spans="3:3" x14ac:dyDescent="0.25">
      <c r="C8206" t="s">
        <v>40540</v>
      </c>
    </row>
    <row r="8207" spans="3:3" x14ac:dyDescent="0.25">
      <c r="C8207" t="s">
        <v>40541</v>
      </c>
    </row>
    <row r="8208" spans="3:3" x14ac:dyDescent="0.25">
      <c r="C8208" t="s">
        <v>40542</v>
      </c>
    </row>
    <row r="8209" spans="3:3" x14ac:dyDescent="0.25">
      <c r="C8209" t="s">
        <v>40543</v>
      </c>
    </row>
    <row r="8210" spans="3:3" x14ac:dyDescent="0.25">
      <c r="C8210" t="s">
        <v>40544</v>
      </c>
    </row>
    <row r="8211" spans="3:3" x14ac:dyDescent="0.25">
      <c r="C8211" t="s">
        <v>40545</v>
      </c>
    </row>
    <row r="8212" spans="3:3" x14ac:dyDescent="0.25">
      <c r="C8212" t="s">
        <v>40546</v>
      </c>
    </row>
    <row r="8213" spans="3:3" x14ac:dyDescent="0.25">
      <c r="C8213" t="s">
        <v>40547</v>
      </c>
    </row>
    <row r="8214" spans="3:3" x14ac:dyDescent="0.25">
      <c r="C8214" t="s">
        <v>40548</v>
      </c>
    </row>
    <row r="8215" spans="3:3" x14ac:dyDescent="0.25">
      <c r="C8215" t="s">
        <v>40549</v>
      </c>
    </row>
    <row r="8216" spans="3:3" x14ac:dyDescent="0.25">
      <c r="C8216" t="s">
        <v>40550</v>
      </c>
    </row>
    <row r="8217" spans="3:3" x14ac:dyDescent="0.25">
      <c r="C8217" t="s">
        <v>40551</v>
      </c>
    </row>
    <row r="8218" spans="3:3" x14ac:dyDescent="0.25">
      <c r="C8218" t="s">
        <v>40552</v>
      </c>
    </row>
    <row r="8219" spans="3:3" x14ac:dyDescent="0.25">
      <c r="C8219" t="s">
        <v>40553</v>
      </c>
    </row>
    <row r="8220" spans="3:3" x14ac:dyDescent="0.25">
      <c r="C8220" t="s">
        <v>40554</v>
      </c>
    </row>
    <row r="8221" spans="3:3" x14ac:dyDescent="0.25">
      <c r="C8221" t="s">
        <v>40555</v>
      </c>
    </row>
    <row r="8222" spans="3:3" x14ac:dyDescent="0.25">
      <c r="C8222" t="s">
        <v>40556</v>
      </c>
    </row>
    <row r="8223" spans="3:3" x14ac:dyDescent="0.25">
      <c r="C8223" t="s">
        <v>40557</v>
      </c>
    </row>
    <row r="8224" spans="3:3" x14ac:dyDescent="0.25">
      <c r="C8224" t="s">
        <v>40558</v>
      </c>
    </row>
    <row r="8225" spans="3:3" x14ac:dyDescent="0.25">
      <c r="C8225" t="s">
        <v>40559</v>
      </c>
    </row>
    <row r="8226" spans="3:3" x14ac:dyDescent="0.25">
      <c r="C8226" t="s">
        <v>40560</v>
      </c>
    </row>
    <row r="8227" spans="3:3" x14ac:dyDescent="0.25">
      <c r="C8227" t="s">
        <v>40561</v>
      </c>
    </row>
    <row r="8228" spans="3:3" x14ac:dyDescent="0.25">
      <c r="C8228" t="s">
        <v>40562</v>
      </c>
    </row>
    <row r="8229" spans="3:3" x14ac:dyDescent="0.25">
      <c r="C8229" t="s">
        <v>40563</v>
      </c>
    </row>
    <row r="8230" spans="3:3" x14ac:dyDescent="0.25">
      <c r="C8230" t="s">
        <v>40564</v>
      </c>
    </row>
    <row r="8231" spans="3:3" x14ac:dyDescent="0.25">
      <c r="C8231" t="s">
        <v>40565</v>
      </c>
    </row>
    <row r="8232" spans="3:3" x14ac:dyDescent="0.25">
      <c r="C8232" t="s">
        <v>40566</v>
      </c>
    </row>
    <row r="8233" spans="3:3" x14ac:dyDescent="0.25">
      <c r="C8233" t="s">
        <v>40567</v>
      </c>
    </row>
    <row r="8234" spans="3:3" x14ac:dyDescent="0.25">
      <c r="C8234" t="s">
        <v>40568</v>
      </c>
    </row>
    <row r="8235" spans="3:3" x14ac:dyDescent="0.25">
      <c r="C8235" t="s">
        <v>40569</v>
      </c>
    </row>
    <row r="8236" spans="3:3" x14ac:dyDescent="0.25">
      <c r="C8236" t="s">
        <v>40570</v>
      </c>
    </row>
    <row r="8237" spans="3:3" x14ac:dyDescent="0.25">
      <c r="C8237" t="s">
        <v>40571</v>
      </c>
    </row>
    <row r="8238" spans="3:3" x14ac:dyDescent="0.25">
      <c r="C8238" t="s">
        <v>40572</v>
      </c>
    </row>
    <row r="8239" spans="3:3" x14ac:dyDescent="0.25">
      <c r="C8239" t="s">
        <v>40573</v>
      </c>
    </row>
    <row r="8240" spans="3:3" x14ac:dyDescent="0.25">
      <c r="C8240" t="s">
        <v>40574</v>
      </c>
    </row>
    <row r="8241" spans="3:3" x14ac:dyDescent="0.25">
      <c r="C8241" t="s">
        <v>40575</v>
      </c>
    </row>
    <row r="8242" spans="3:3" x14ac:dyDescent="0.25">
      <c r="C8242" t="s">
        <v>40576</v>
      </c>
    </row>
    <row r="8243" spans="3:3" x14ac:dyDescent="0.25">
      <c r="C8243" t="s">
        <v>40577</v>
      </c>
    </row>
    <row r="8244" spans="3:3" x14ac:dyDescent="0.25">
      <c r="C8244" t="s">
        <v>40578</v>
      </c>
    </row>
    <row r="8245" spans="3:3" x14ac:dyDescent="0.25">
      <c r="C8245" t="s">
        <v>40579</v>
      </c>
    </row>
    <row r="8246" spans="3:3" x14ac:dyDescent="0.25">
      <c r="C8246" t="s">
        <v>40580</v>
      </c>
    </row>
    <row r="8247" spans="3:3" x14ac:dyDescent="0.25">
      <c r="C8247" t="s">
        <v>40581</v>
      </c>
    </row>
    <row r="8248" spans="3:3" x14ac:dyDescent="0.25">
      <c r="C8248" t="s">
        <v>40582</v>
      </c>
    </row>
    <row r="8249" spans="3:3" x14ac:dyDescent="0.25">
      <c r="C8249" t="s">
        <v>40583</v>
      </c>
    </row>
    <row r="8250" spans="3:3" x14ac:dyDescent="0.25">
      <c r="C8250" t="s">
        <v>40584</v>
      </c>
    </row>
    <row r="8251" spans="3:3" x14ac:dyDescent="0.25">
      <c r="C8251" t="s">
        <v>40585</v>
      </c>
    </row>
    <row r="8252" spans="3:3" x14ac:dyDescent="0.25">
      <c r="C8252" t="s">
        <v>40586</v>
      </c>
    </row>
    <row r="8253" spans="3:3" x14ac:dyDescent="0.25">
      <c r="C8253" t="s">
        <v>40587</v>
      </c>
    </row>
    <row r="8254" spans="3:3" x14ac:dyDescent="0.25">
      <c r="C8254" t="s">
        <v>40588</v>
      </c>
    </row>
    <row r="8255" spans="3:3" x14ac:dyDescent="0.25">
      <c r="C8255" t="s">
        <v>40589</v>
      </c>
    </row>
    <row r="8256" spans="3:3" x14ac:dyDescent="0.25">
      <c r="C8256" t="s">
        <v>40590</v>
      </c>
    </row>
    <row r="8257" spans="3:3" x14ac:dyDescent="0.25">
      <c r="C8257" t="s">
        <v>40591</v>
      </c>
    </row>
    <row r="8258" spans="3:3" x14ac:dyDescent="0.25">
      <c r="C8258" t="s">
        <v>40592</v>
      </c>
    </row>
    <row r="8259" spans="3:3" x14ac:dyDescent="0.25">
      <c r="C8259" t="s">
        <v>40593</v>
      </c>
    </row>
    <row r="8260" spans="3:3" x14ac:dyDescent="0.25">
      <c r="C8260" t="s">
        <v>40594</v>
      </c>
    </row>
    <row r="8261" spans="3:3" x14ac:dyDescent="0.25">
      <c r="C8261" t="s">
        <v>40595</v>
      </c>
    </row>
    <row r="8262" spans="3:3" x14ac:dyDescent="0.25">
      <c r="C8262" t="s">
        <v>40596</v>
      </c>
    </row>
    <row r="8263" spans="3:3" x14ac:dyDescent="0.25">
      <c r="C8263" t="s">
        <v>40597</v>
      </c>
    </row>
    <row r="8264" spans="3:3" x14ac:dyDescent="0.25">
      <c r="C8264" t="s">
        <v>40598</v>
      </c>
    </row>
    <row r="8265" spans="3:3" x14ac:dyDescent="0.25">
      <c r="C8265" t="s">
        <v>40599</v>
      </c>
    </row>
    <row r="8266" spans="3:3" x14ac:dyDescent="0.25">
      <c r="C8266" t="s">
        <v>40600</v>
      </c>
    </row>
    <row r="8267" spans="3:3" x14ac:dyDescent="0.25">
      <c r="C8267" t="s">
        <v>40601</v>
      </c>
    </row>
    <row r="8268" spans="3:3" x14ac:dyDescent="0.25">
      <c r="C8268" t="s">
        <v>40602</v>
      </c>
    </row>
    <row r="8269" spans="3:3" x14ac:dyDescent="0.25">
      <c r="C8269" t="s">
        <v>40603</v>
      </c>
    </row>
    <row r="8270" spans="3:3" x14ac:dyDescent="0.25">
      <c r="C8270" t="s">
        <v>40604</v>
      </c>
    </row>
    <row r="8271" spans="3:3" x14ac:dyDescent="0.25">
      <c r="C8271" t="s">
        <v>40605</v>
      </c>
    </row>
    <row r="8272" spans="3:3" x14ac:dyDescent="0.25">
      <c r="C8272" t="s">
        <v>40606</v>
      </c>
    </row>
    <row r="8273" spans="3:3" x14ac:dyDescent="0.25">
      <c r="C8273" t="s">
        <v>40607</v>
      </c>
    </row>
    <row r="8274" spans="3:3" x14ac:dyDescent="0.25">
      <c r="C8274" t="s">
        <v>40608</v>
      </c>
    </row>
    <row r="8275" spans="3:3" x14ac:dyDescent="0.25">
      <c r="C8275" t="s">
        <v>40609</v>
      </c>
    </row>
    <row r="8276" spans="3:3" x14ac:dyDescent="0.25">
      <c r="C8276" t="s">
        <v>40610</v>
      </c>
    </row>
    <row r="8277" spans="3:3" x14ac:dyDescent="0.25">
      <c r="C8277" t="s">
        <v>40611</v>
      </c>
    </row>
    <row r="8278" spans="3:3" x14ac:dyDescent="0.25">
      <c r="C8278" t="s">
        <v>40612</v>
      </c>
    </row>
    <row r="8279" spans="3:3" x14ac:dyDescent="0.25">
      <c r="C8279" t="s">
        <v>40613</v>
      </c>
    </row>
    <row r="8280" spans="3:3" x14ac:dyDescent="0.25">
      <c r="C8280" t="s">
        <v>40614</v>
      </c>
    </row>
    <row r="8281" spans="3:3" x14ac:dyDescent="0.25">
      <c r="C8281" t="s">
        <v>40615</v>
      </c>
    </row>
    <row r="8282" spans="3:3" x14ac:dyDescent="0.25">
      <c r="C8282" t="s">
        <v>40616</v>
      </c>
    </row>
    <row r="8283" spans="3:3" x14ac:dyDescent="0.25">
      <c r="C8283" t="s">
        <v>40617</v>
      </c>
    </row>
    <row r="8284" spans="3:3" x14ac:dyDescent="0.25">
      <c r="C8284" t="s">
        <v>40618</v>
      </c>
    </row>
    <row r="8285" spans="3:3" x14ac:dyDescent="0.25">
      <c r="C8285" t="s">
        <v>40619</v>
      </c>
    </row>
    <row r="8286" spans="3:3" x14ac:dyDescent="0.25">
      <c r="C8286" t="s">
        <v>40620</v>
      </c>
    </row>
    <row r="8287" spans="3:3" x14ac:dyDescent="0.25">
      <c r="C8287" t="s">
        <v>40621</v>
      </c>
    </row>
    <row r="8288" spans="3:3" x14ac:dyDescent="0.25">
      <c r="C8288" t="s">
        <v>40622</v>
      </c>
    </row>
    <row r="8289" spans="3:3" x14ac:dyDescent="0.25">
      <c r="C8289" t="s">
        <v>40623</v>
      </c>
    </row>
    <row r="8290" spans="3:3" x14ac:dyDescent="0.25">
      <c r="C8290" t="s">
        <v>40624</v>
      </c>
    </row>
    <row r="8291" spans="3:3" x14ac:dyDescent="0.25">
      <c r="C8291" t="s">
        <v>40625</v>
      </c>
    </row>
    <row r="8292" spans="3:3" x14ac:dyDescent="0.25">
      <c r="C8292" t="s">
        <v>40626</v>
      </c>
    </row>
    <row r="8293" spans="3:3" x14ac:dyDescent="0.25">
      <c r="C8293" t="s">
        <v>40627</v>
      </c>
    </row>
    <row r="8294" spans="3:3" x14ac:dyDescent="0.25">
      <c r="C8294" t="s">
        <v>40628</v>
      </c>
    </row>
    <row r="8295" spans="3:3" x14ac:dyDescent="0.25">
      <c r="C8295" t="s">
        <v>40629</v>
      </c>
    </row>
    <row r="8296" spans="3:3" x14ac:dyDescent="0.25">
      <c r="C8296" t="s">
        <v>40630</v>
      </c>
    </row>
    <row r="8297" spans="3:3" x14ac:dyDescent="0.25">
      <c r="C8297" t="s">
        <v>40631</v>
      </c>
    </row>
    <row r="8298" spans="3:3" x14ac:dyDescent="0.25">
      <c r="C8298" t="s">
        <v>40632</v>
      </c>
    </row>
    <row r="8299" spans="3:3" x14ac:dyDescent="0.25">
      <c r="C8299" t="s">
        <v>40633</v>
      </c>
    </row>
    <row r="8300" spans="3:3" x14ac:dyDescent="0.25">
      <c r="C8300" t="s">
        <v>40634</v>
      </c>
    </row>
    <row r="8301" spans="3:3" x14ac:dyDescent="0.25">
      <c r="C8301" t="s">
        <v>40635</v>
      </c>
    </row>
    <row r="8302" spans="3:3" x14ac:dyDescent="0.25">
      <c r="C8302" t="s">
        <v>40636</v>
      </c>
    </row>
    <row r="8303" spans="3:3" x14ac:dyDescent="0.25">
      <c r="C8303" t="s">
        <v>40637</v>
      </c>
    </row>
    <row r="8304" spans="3:3" x14ac:dyDescent="0.25">
      <c r="C8304" t="s">
        <v>40638</v>
      </c>
    </row>
    <row r="8305" spans="3:3" x14ac:dyDescent="0.25">
      <c r="C8305" t="s">
        <v>40639</v>
      </c>
    </row>
    <row r="8306" spans="3:3" x14ac:dyDescent="0.25">
      <c r="C8306" t="s">
        <v>40640</v>
      </c>
    </row>
    <row r="8307" spans="3:3" x14ac:dyDescent="0.25">
      <c r="C8307" t="s">
        <v>40641</v>
      </c>
    </row>
    <row r="8308" spans="3:3" x14ac:dyDescent="0.25">
      <c r="C8308" t="s">
        <v>40642</v>
      </c>
    </row>
    <row r="8309" spans="3:3" x14ac:dyDescent="0.25">
      <c r="C8309" t="s">
        <v>40643</v>
      </c>
    </row>
    <row r="8310" spans="3:3" x14ac:dyDescent="0.25">
      <c r="C8310" t="s">
        <v>40644</v>
      </c>
    </row>
    <row r="8311" spans="3:3" x14ac:dyDescent="0.25">
      <c r="C8311" t="s">
        <v>40645</v>
      </c>
    </row>
    <row r="8312" spans="3:3" x14ac:dyDescent="0.25">
      <c r="C8312" t="s">
        <v>40646</v>
      </c>
    </row>
    <row r="8313" spans="3:3" x14ac:dyDescent="0.25">
      <c r="C8313" t="s">
        <v>40647</v>
      </c>
    </row>
    <row r="8314" spans="3:3" x14ac:dyDescent="0.25">
      <c r="C8314" t="s">
        <v>40648</v>
      </c>
    </row>
    <row r="8315" spans="3:3" x14ac:dyDescent="0.25">
      <c r="C8315" t="s">
        <v>40649</v>
      </c>
    </row>
    <row r="8316" spans="3:3" x14ac:dyDescent="0.25">
      <c r="C8316" t="s">
        <v>40650</v>
      </c>
    </row>
    <row r="8317" spans="3:3" x14ac:dyDescent="0.25">
      <c r="C8317" t="s">
        <v>40651</v>
      </c>
    </row>
    <row r="8318" spans="3:3" x14ac:dyDescent="0.25">
      <c r="C8318" t="s">
        <v>40652</v>
      </c>
    </row>
    <row r="8319" spans="3:3" x14ac:dyDescent="0.25">
      <c r="C8319" t="s">
        <v>40653</v>
      </c>
    </row>
    <row r="8320" spans="3:3" x14ac:dyDescent="0.25">
      <c r="C8320" t="s">
        <v>40654</v>
      </c>
    </row>
    <row r="8321" spans="3:3" x14ac:dyDescent="0.25">
      <c r="C8321" t="s">
        <v>40655</v>
      </c>
    </row>
    <row r="8322" spans="3:3" x14ac:dyDescent="0.25">
      <c r="C8322" t="s">
        <v>40656</v>
      </c>
    </row>
    <row r="8323" spans="3:3" x14ac:dyDescent="0.25">
      <c r="C8323" t="s">
        <v>40657</v>
      </c>
    </row>
    <row r="8324" spans="3:3" x14ac:dyDescent="0.25">
      <c r="C8324" t="s">
        <v>40658</v>
      </c>
    </row>
    <row r="8325" spans="3:3" x14ac:dyDescent="0.25">
      <c r="C8325" t="s">
        <v>40659</v>
      </c>
    </row>
    <row r="8326" spans="3:3" x14ac:dyDescent="0.25">
      <c r="C8326" t="s">
        <v>40660</v>
      </c>
    </row>
    <row r="8327" spans="3:3" x14ac:dyDescent="0.25">
      <c r="C8327" t="s">
        <v>40661</v>
      </c>
    </row>
    <row r="8328" spans="3:3" x14ac:dyDescent="0.25">
      <c r="C8328" t="s">
        <v>40662</v>
      </c>
    </row>
    <row r="8329" spans="3:3" x14ac:dyDescent="0.25">
      <c r="C8329" t="s">
        <v>40663</v>
      </c>
    </row>
    <row r="8330" spans="3:3" x14ac:dyDescent="0.25">
      <c r="C8330" t="s">
        <v>40664</v>
      </c>
    </row>
    <row r="8331" spans="3:3" x14ac:dyDescent="0.25">
      <c r="C8331" t="s">
        <v>40665</v>
      </c>
    </row>
    <row r="8332" spans="3:3" x14ac:dyDescent="0.25">
      <c r="C8332" t="s">
        <v>40666</v>
      </c>
    </row>
    <row r="8333" spans="3:3" x14ac:dyDescent="0.25">
      <c r="C8333" t="s">
        <v>40667</v>
      </c>
    </row>
    <row r="8334" spans="3:3" x14ac:dyDescent="0.25">
      <c r="C8334" t="s">
        <v>40668</v>
      </c>
    </row>
    <row r="8335" spans="3:3" x14ac:dyDescent="0.25">
      <c r="C8335" t="s">
        <v>40669</v>
      </c>
    </row>
    <row r="8336" spans="3:3" x14ac:dyDescent="0.25">
      <c r="C8336" t="s">
        <v>40670</v>
      </c>
    </row>
    <row r="8337" spans="3:3" x14ac:dyDescent="0.25">
      <c r="C8337" t="s">
        <v>40671</v>
      </c>
    </row>
    <row r="8338" spans="3:3" x14ac:dyDescent="0.25">
      <c r="C8338" t="s">
        <v>40672</v>
      </c>
    </row>
    <row r="8339" spans="3:3" x14ac:dyDescent="0.25">
      <c r="C8339" t="s">
        <v>40673</v>
      </c>
    </row>
    <row r="8340" spans="3:3" x14ac:dyDescent="0.25">
      <c r="C8340" t="s">
        <v>40674</v>
      </c>
    </row>
    <row r="8341" spans="3:3" x14ac:dyDescent="0.25">
      <c r="C8341" t="s">
        <v>40675</v>
      </c>
    </row>
    <row r="8342" spans="3:3" x14ac:dyDescent="0.25">
      <c r="C8342" t="s">
        <v>40676</v>
      </c>
    </row>
    <row r="8343" spans="3:3" x14ac:dyDescent="0.25">
      <c r="C8343" t="s">
        <v>40677</v>
      </c>
    </row>
    <row r="8344" spans="3:3" x14ac:dyDescent="0.25">
      <c r="C8344" t="s">
        <v>40678</v>
      </c>
    </row>
    <row r="8345" spans="3:3" x14ac:dyDescent="0.25">
      <c r="C8345" t="s">
        <v>40679</v>
      </c>
    </row>
    <row r="8346" spans="3:3" x14ac:dyDescent="0.25">
      <c r="C8346" t="s">
        <v>40680</v>
      </c>
    </row>
    <row r="8347" spans="3:3" x14ac:dyDescent="0.25">
      <c r="C8347" t="s">
        <v>40681</v>
      </c>
    </row>
    <row r="8348" spans="3:3" x14ac:dyDescent="0.25">
      <c r="C8348" t="s">
        <v>40682</v>
      </c>
    </row>
    <row r="8349" spans="3:3" x14ac:dyDescent="0.25">
      <c r="C8349" t="s">
        <v>40683</v>
      </c>
    </row>
    <row r="8350" spans="3:3" x14ac:dyDescent="0.25">
      <c r="C8350" t="s">
        <v>40684</v>
      </c>
    </row>
    <row r="8351" spans="3:3" x14ac:dyDescent="0.25">
      <c r="C8351" t="s">
        <v>40685</v>
      </c>
    </row>
    <row r="8352" spans="3:3" x14ac:dyDescent="0.25">
      <c r="C8352" t="s">
        <v>40686</v>
      </c>
    </row>
    <row r="8353" spans="3:3" x14ac:dyDescent="0.25">
      <c r="C8353" t="s">
        <v>40687</v>
      </c>
    </row>
    <row r="8354" spans="3:3" x14ac:dyDescent="0.25">
      <c r="C8354" t="s">
        <v>40688</v>
      </c>
    </row>
    <row r="8355" spans="3:3" x14ac:dyDescent="0.25">
      <c r="C8355" t="s">
        <v>40689</v>
      </c>
    </row>
    <row r="8356" spans="3:3" x14ac:dyDescent="0.25">
      <c r="C8356" t="s">
        <v>40690</v>
      </c>
    </row>
    <row r="8357" spans="3:3" x14ac:dyDescent="0.25">
      <c r="C8357" t="s">
        <v>40691</v>
      </c>
    </row>
    <row r="8358" spans="3:3" x14ac:dyDescent="0.25">
      <c r="C8358" t="s">
        <v>40692</v>
      </c>
    </row>
    <row r="8359" spans="3:3" x14ac:dyDescent="0.25">
      <c r="C8359" t="s">
        <v>40693</v>
      </c>
    </row>
    <row r="8360" spans="3:3" x14ac:dyDescent="0.25">
      <c r="C8360" t="s">
        <v>40694</v>
      </c>
    </row>
    <row r="8361" spans="3:3" x14ac:dyDescent="0.25">
      <c r="C8361" t="s">
        <v>40695</v>
      </c>
    </row>
    <row r="8362" spans="3:3" x14ac:dyDescent="0.25">
      <c r="C8362" t="s">
        <v>40696</v>
      </c>
    </row>
    <row r="8363" spans="3:3" x14ac:dyDescent="0.25">
      <c r="C8363" t="s">
        <v>40697</v>
      </c>
    </row>
    <row r="8364" spans="3:3" x14ac:dyDescent="0.25">
      <c r="C8364" t="s">
        <v>40698</v>
      </c>
    </row>
    <row r="8365" spans="3:3" x14ac:dyDescent="0.25">
      <c r="C8365" t="s">
        <v>40699</v>
      </c>
    </row>
    <row r="8366" spans="3:3" x14ac:dyDescent="0.25">
      <c r="C8366" t="s">
        <v>40700</v>
      </c>
    </row>
    <row r="8367" spans="3:3" x14ac:dyDescent="0.25">
      <c r="C8367" t="s">
        <v>40701</v>
      </c>
    </row>
    <row r="8368" spans="3:3" x14ac:dyDescent="0.25">
      <c r="C8368" t="s">
        <v>40702</v>
      </c>
    </row>
    <row r="8369" spans="3:3" x14ac:dyDescent="0.25">
      <c r="C8369" t="s">
        <v>40703</v>
      </c>
    </row>
    <row r="8370" spans="3:3" x14ac:dyDescent="0.25">
      <c r="C8370" t="s">
        <v>40704</v>
      </c>
    </row>
    <row r="8371" spans="3:3" x14ac:dyDescent="0.25">
      <c r="C8371" t="s">
        <v>40705</v>
      </c>
    </row>
    <row r="8372" spans="3:3" x14ac:dyDescent="0.25">
      <c r="C8372" t="s">
        <v>40706</v>
      </c>
    </row>
    <row r="8373" spans="3:3" x14ac:dyDescent="0.25">
      <c r="C8373" t="s">
        <v>40707</v>
      </c>
    </row>
    <row r="8374" spans="3:3" x14ac:dyDescent="0.25">
      <c r="C8374" t="s">
        <v>40708</v>
      </c>
    </row>
    <row r="8375" spans="3:3" x14ac:dyDescent="0.25">
      <c r="C8375" t="s">
        <v>40709</v>
      </c>
    </row>
    <row r="8376" spans="3:3" x14ac:dyDescent="0.25">
      <c r="C8376" t="s">
        <v>40710</v>
      </c>
    </row>
    <row r="8377" spans="3:3" x14ac:dyDescent="0.25">
      <c r="C8377" t="s">
        <v>40711</v>
      </c>
    </row>
    <row r="8378" spans="3:3" x14ac:dyDescent="0.25">
      <c r="C8378" t="s">
        <v>40712</v>
      </c>
    </row>
    <row r="8379" spans="3:3" x14ac:dyDescent="0.25">
      <c r="C8379" t="s">
        <v>40713</v>
      </c>
    </row>
    <row r="8380" spans="3:3" x14ac:dyDescent="0.25">
      <c r="C8380" t="s">
        <v>40714</v>
      </c>
    </row>
    <row r="8381" spans="3:3" x14ac:dyDescent="0.25">
      <c r="C8381" t="s">
        <v>40715</v>
      </c>
    </row>
    <row r="8382" spans="3:3" x14ac:dyDescent="0.25">
      <c r="C8382" t="s">
        <v>40716</v>
      </c>
    </row>
    <row r="8383" spans="3:3" x14ac:dyDescent="0.25">
      <c r="C8383" t="s">
        <v>40717</v>
      </c>
    </row>
    <row r="8384" spans="3:3" x14ac:dyDescent="0.25">
      <c r="C8384" t="s">
        <v>40718</v>
      </c>
    </row>
    <row r="8385" spans="3:3" x14ac:dyDescent="0.25">
      <c r="C8385" t="s">
        <v>40719</v>
      </c>
    </row>
    <row r="8386" spans="3:3" x14ac:dyDescent="0.25">
      <c r="C8386" t="s">
        <v>40720</v>
      </c>
    </row>
    <row r="8387" spans="3:3" x14ac:dyDescent="0.25">
      <c r="C8387" t="s">
        <v>40721</v>
      </c>
    </row>
    <row r="8388" spans="3:3" x14ac:dyDescent="0.25">
      <c r="C8388" t="s">
        <v>40722</v>
      </c>
    </row>
    <row r="8389" spans="3:3" x14ac:dyDescent="0.25">
      <c r="C8389" t="s">
        <v>40723</v>
      </c>
    </row>
    <row r="8390" spans="3:3" x14ac:dyDescent="0.25">
      <c r="C8390" t="s">
        <v>40724</v>
      </c>
    </row>
    <row r="8391" spans="3:3" x14ac:dyDescent="0.25">
      <c r="C8391" t="s">
        <v>40725</v>
      </c>
    </row>
    <row r="8392" spans="3:3" x14ac:dyDescent="0.25">
      <c r="C8392" t="s">
        <v>40726</v>
      </c>
    </row>
    <row r="8393" spans="3:3" x14ac:dyDescent="0.25">
      <c r="C8393" t="s">
        <v>40727</v>
      </c>
    </row>
    <row r="8394" spans="3:3" x14ac:dyDescent="0.25">
      <c r="C8394" t="s">
        <v>40728</v>
      </c>
    </row>
    <row r="8395" spans="3:3" x14ac:dyDescent="0.25">
      <c r="C8395" t="s">
        <v>40729</v>
      </c>
    </row>
    <row r="8396" spans="3:3" x14ac:dyDescent="0.25">
      <c r="C8396" t="s">
        <v>40730</v>
      </c>
    </row>
    <row r="8397" spans="3:3" x14ac:dyDescent="0.25">
      <c r="C8397" t="s">
        <v>40731</v>
      </c>
    </row>
    <row r="8398" spans="3:3" x14ac:dyDescent="0.25">
      <c r="C8398" t="s">
        <v>40732</v>
      </c>
    </row>
    <row r="8399" spans="3:3" x14ac:dyDescent="0.25">
      <c r="C8399" t="s">
        <v>40733</v>
      </c>
    </row>
    <row r="8400" spans="3:3" x14ac:dyDescent="0.25">
      <c r="C8400" t="s">
        <v>40734</v>
      </c>
    </row>
    <row r="8401" spans="3:3" x14ac:dyDescent="0.25">
      <c r="C8401" t="s">
        <v>40735</v>
      </c>
    </row>
    <row r="8402" spans="3:3" x14ac:dyDescent="0.25">
      <c r="C8402" t="s">
        <v>40736</v>
      </c>
    </row>
    <row r="8403" spans="3:3" x14ac:dyDescent="0.25">
      <c r="C8403" t="s">
        <v>40737</v>
      </c>
    </row>
    <row r="8404" spans="3:3" x14ac:dyDescent="0.25">
      <c r="C8404" t="s">
        <v>40738</v>
      </c>
    </row>
    <row r="8405" spans="3:3" x14ac:dyDescent="0.25">
      <c r="C8405" t="s">
        <v>40739</v>
      </c>
    </row>
    <row r="8406" spans="3:3" x14ac:dyDescent="0.25">
      <c r="C8406" t="s">
        <v>40740</v>
      </c>
    </row>
    <row r="8407" spans="3:3" x14ac:dyDescent="0.25">
      <c r="C8407" t="s">
        <v>40741</v>
      </c>
    </row>
    <row r="8408" spans="3:3" x14ac:dyDescent="0.25">
      <c r="C8408" t="s">
        <v>40742</v>
      </c>
    </row>
    <row r="8409" spans="3:3" x14ac:dyDescent="0.25">
      <c r="C8409" t="s">
        <v>40743</v>
      </c>
    </row>
    <row r="8410" spans="3:3" x14ac:dyDescent="0.25">
      <c r="C8410" t="s">
        <v>40744</v>
      </c>
    </row>
    <row r="8411" spans="3:3" x14ac:dyDescent="0.25">
      <c r="C8411" t="s">
        <v>40745</v>
      </c>
    </row>
    <row r="8412" spans="3:3" x14ac:dyDescent="0.25">
      <c r="C8412" t="s">
        <v>40746</v>
      </c>
    </row>
    <row r="8413" spans="3:3" x14ac:dyDescent="0.25">
      <c r="C8413" t="s">
        <v>40747</v>
      </c>
    </row>
    <row r="8414" spans="3:3" x14ac:dyDescent="0.25">
      <c r="C8414" t="s">
        <v>40748</v>
      </c>
    </row>
    <row r="8415" spans="3:3" x14ac:dyDescent="0.25">
      <c r="C8415" t="s">
        <v>40749</v>
      </c>
    </row>
    <row r="8416" spans="3:3" x14ac:dyDescent="0.25">
      <c r="C8416" t="s">
        <v>40750</v>
      </c>
    </row>
    <row r="8417" spans="3:3" x14ac:dyDescent="0.25">
      <c r="C8417" t="s">
        <v>40751</v>
      </c>
    </row>
    <row r="8418" spans="3:3" x14ac:dyDescent="0.25">
      <c r="C8418" t="s">
        <v>40752</v>
      </c>
    </row>
    <row r="8419" spans="3:3" x14ac:dyDescent="0.25">
      <c r="C8419" t="s">
        <v>40753</v>
      </c>
    </row>
    <row r="8420" spans="3:3" x14ac:dyDescent="0.25">
      <c r="C8420" t="s">
        <v>40754</v>
      </c>
    </row>
    <row r="8421" spans="3:3" x14ac:dyDescent="0.25">
      <c r="C8421" t="s">
        <v>40755</v>
      </c>
    </row>
    <row r="8422" spans="3:3" x14ac:dyDescent="0.25">
      <c r="C8422" t="s">
        <v>40756</v>
      </c>
    </row>
    <row r="8423" spans="3:3" x14ac:dyDescent="0.25">
      <c r="C8423" t="s">
        <v>40757</v>
      </c>
    </row>
    <row r="8424" spans="3:3" x14ac:dyDescent="0.25">
      <c r="C8424" t="s">
        <v>40758</v>
      </c>
    </row>
    <row r="8425" spans="3:3" x14ac:dyDescent="0.25">
      <c r="C8425" t="s">
        <v>31350</v>
      </c>
    </row>
    <row r="8426" spans="3:3" x14ac:dyDescent="0.25">
      <c r="C8426" t="s">
        <v>40759</v>
      </c>
    </row>
    <row r="8427" spans="3:3" x14ac:dyDescent="0.25">
      <c r="C8427" t="s">
        <v>40760</v>
      </c>
    </row>
    <row r="8428" spans="3:3" x14ac:dyDescent="0.25">
      <c r="C8428" t="s">
        <v>40761</v>
      </c>
    </row>
    <row r="8429" spans="3:3" x14ac:dyDescent="0.25">
      <c r="C8429" t="s">
        <v>40762</v>
      </c>
    </row>
    <row r="8430" spans="3:3" x14ac:dyDescent="0.25">
      <c r="C8430" t="s">
        <v>40763</v>
      </c>
    </row>
    <row r="8431" spans="3:3" x14ac:dyDescent="0.25">
      <c r="C8431" t="s">
        <v>40764</v>
      </c>
    </row>
    <row r="8432" spans="3:3" x14ac:dyDescent="0.25">
      <c r="C8432" t="s">
        <v>40765</v>
      </c>
    </row>
    <row r="8433" spans="3:3" x14ac:dyDescent="0.25">
      <c r="C8433" t="s">
        <v>40766</v>
      </c>
    </row>
    <row r="8434" spans="3:3" x14ac:dyDescent="0.25">
      <c r="C8434" t="s">
        <v>40767</v>
      </c>
    </row>
    <row r="8435" spans="3:3" x14ac:dyDescent="0.25">
      <c r="C8435" t="s">
        <v>40768</v>
      </c>
    </row>
    <row r="8436" spans="3:3" x14ac:dyDescent="0.25">
      <c r="C8436" t="s">
        <v>40769</v>
      </c>
    </row>
    <row r="8437" spans="3:3" x14ac:dyDescent="0.25">
      <c r="C8437" t="s">
        <v>40770</v>
      </c>
    </row>
    <row r="8438" spans="3:3" x14ac:dyDescent="0.25">
      <c r="C8438" t="s">
        <v>40771</v>
      </c>
    </row>
    <row r="8439" spans="3:3" x14ac:dyDescent="0.25">
      <c r="C8439" t="s">
        <v>40772</v>
      </c>
    </row>
    <row r="8440" spans="3:3" x14ac:dyDescent="0.25">
      <c r="C8440" t="s">
        <v>40773</v>
      </c>
    </row>
    <row r="8441" spans="3:3" x14ac:dyDescent="0.25">
      <c r="C8441" t="s">
        <v>40774</v>
      </c>
    </row>
    <row r="8442" spans="3:3" x14ac:dyDescent="0.25">
      <c r="C8442" t="s">
        <v>40775</v>
      </c>
    </row>
    <row r="8443" spans="3:3" x14ac:dyDescent="0.25">
      <c r="C8443" t="s">
        <v>40776</v>
      </c>
    </row>
    <row r="8444" spans="3:3" x14ac:dyDescent="0.25">
      <c r="C8444" t="s">
        <v>40777</v>
      </c>
    </row>
    <row r="8445" spans="3:3" x14ac:dyDescent="0.25">
      <c r="C8445" t="s">
        <v>40778</v>
      </c>
    </row>
    <row r="8446" spans="3:3" x14ac:dyDescent="0.25">
      <c r="C8446" t="s">
        <v>40779</v>
      </c>
    </row>
    <row r="8447" spans="3:3" x14ac:dyDescent="0.25">
      <c r="C8447" t="s">
        <v>27058</v>
      </c>
    </row>
    <row r="8448" spans="3:3" x14ac:dyDescent="0.25">
      <c r="C8448" t="s">
        <v>40780</v>
      </c>
    </row>
    <row r="8449" spans="3:3" x14ac:dyDescent="0.25">
      <c r="C8449" t="s">
        <v>40781</v>
      </c>
    </row>
    <row r="8450" spans="3:3" x14ac:dyDescent="0.25">
      <c r="C8450" t="s">
        <v>40782</v>
      </c>
    </row>
    <row r="8451" spans="3:3" x14ac:dyDescent="0.25">
      <c r="C8451" t="s">
        <v>40783</v>
      </c>
    </row>
    <row r="8452" spans="3:3" x14ac:dyDescent="0.25">
      <c r="C8452" t="s">
        <v>40784</v>
      </c>
    </row>
    <row r="8453" spans="3:3" x14ac:dyDescent="0.25">
      <c r="C8453" t="s">
        <v>40785</v>
      </c>
    </row>
    <row r="8454" spans="3:3" x14ac:dyDescent="0.25">
      <c r="C8454" t="s">
        <v>40786</v>
      </c>
    </row>
    <row r="8455" spans="3:3" x14ac:dyDescent="0.25">
      <c r="C8455" t="s">
        <v>40787</v>
      </c>
    </row>
    <row r="8456" spans="3:3" x14ac:dyDescent="0.25">
      <c r="C8456" t="s">
        <v>40788</v>
      </c>
    </row>
    <row r="8457" spans="3:3" x14ac:dyDescent="0.25">
      <c r="C8457" t="s">
        <v>40789</v>
      </c>
    </row>
    <row r="8458" spans="3:3" x14ac:dyDescent="0.25">
      <c r="C8458" t="s">
        <v>40790</v>
      </c>
    </row>
    <row r="8459" spans="3:3" x14ac:dyDescent="0.25">
      <c r="C8459" t="s">
        <v>40791</v>
      </c>
    </row>
    <row r="8460" spans="3:3" x14ac:dyDescent="0.25">
      <c r="C8460" t="s">
        <v>40792</v>
      </c>
    </row>
    <row r="8461" spans="3:3" x14ac:dyDescent="0.25">
      <c r="C8461" t="s">
        <v>40793</v>
      </c>
    </row>
    <row r="8462" spans="3:3" x14ac:dyDescent="0.25">
      <c r="C8462" t="s">
        <v>40794</v>
      </c>
    </row>
    <row r="8463" spans="3:3" x14ac:dyDescent="0.25">
      <c r="C8463" t="s">
        <v>40795</v>
      </c>
    </row>
    <row r="8464" spans="3:3" x14ac:dyDescent="0.25">
      <c r="C8464" t="s">
        <v>40796</v>
      </c>
    </row>
    <row r="8465" spans="3:3" x14ac:dyDescent="0.25">
      <c r="C8465" t="s">
        <v>40797</v>
      </c>
    </row>
    <row r="8466" spans="3:3" x14ac:dyDescent="0.25">
      <c r="C8466" t="s">
        <v>40798</v>
      </c>
    </row>
    <row r="8467" spans="3:3" x14ac:dyDescent="0.25">
      <c r="C8467" t="s">
        <v>40799</v>
      </c>
    </row>
    <row r="8468" spans="3:3" x14ac:dyDescent="0.25">
      <c r="C8468" t="s">
        <v>40800</v>
      </c>
    </row>
    <row r="8469" spans="3:3" x14ac:dyDescent="0.25">
      <c r="C8469" t="s">
        <v>40801</v>
      </c>
    </row>
    <row r="8470" spans="3:3" x14ac:dyDescent="0.25">
      <c r="C8470" t="s">
        <v>40802</v>
      </c>
    </row>
    <row r="8471" spans="3:3" x14ac:dyDescent="0.25">
      <c r="C8471" t="s">
        <v>40803</v>
      </c>
    </row>
    <row r="8472" spans="3:3" x14ac:dyDescent="0.25">
      <c r="C8472" t="s">
        <v>40804</v>
      </c>
    </row>
    <row r="8473" spans="3:3" x14ac:dyDescent="0.25">
      <c r="C8473" t="s">
        <v>40805</v>
      </c>
    </row>
    <row r="8474" spans="3:3" x14ac:dyDescent="0.25">
      <c r="C8474" t="s">
        <v>40806</v>
      </c>
    </row>
    <row r="8475" spans="3:3" x14ac:dyDescent="0.25">
      <c r="C8475" t="s">
        <v>40807</v>
      </c>
    </row>
    <row r="8476" spans="3:3" x14ac:dyDescent="0.25">
      <c r="C8476" t="s">
        <v>40808</v>
      </c>
    </row>
    <row r="8477" spans="3:3" x14ac:dyDescent="0.25">
      <c r="C8477" t="s">
        <v>40809</v>
      </c>
    </row>
    <row r="8478" spans="3:3" x14ac:dyDescent="0.25">
      <c r="C8478" t="s">
        <v>40810</v>
      </c>
    </row>
    <row r="8479" spans="3:3" x14ac:dyDescent="0.25">
      <c r="C8479" t="s">
        <v>40811</v>
      </c>
    </row>
    <row r="8480" spans="3:3" x14ac:dyDescent="0.25">
      <c r="C8480" t="s">
        <v>40812</v>
      </c>
    </row>
    <row r="8481" spans="3:3" x14ac:dyDescent="0.25">
      <c r="C8481" t="s">
        <v>40813</v>
      </c>
    </row>
    <row r="8482" spans="3:3" x14ac:dyDescent="0.25">
      <c r="C8482" t="s">
        <v>40814</v>
      </c>
    </row>
    <row r="8483" spans="3:3" x14ac:dyDescent="0.25">
      <c r="C8483" t="s">
        <v>40815</v>
      </c>
    </row>
    <row r="8484" spans="3:3" x14ac:dyDescent="0.25">
      <c r="C8484" t="s">
        <v>40816</v>
      </c>
    </row>
    <row r="8485" spans="3:3" x14ac:dyDescent="0.25">
      <c r="C8485" t="s">
        <v>40817</v>
      </c>
    </row>
    <row r="8486" spans="3:3" x14ac:dyDescent="0.25">
      <c r="C8486" t="s">
        <v>40818</v>
      </c>
    </row>
    <row r="8487" spans="3:3" x14ac:dyDescent="0.25">
      <c r="C8487" t="s">
        <v>40819</v>
      </c>
    </row>
    <row r="8488" spans="3:3" x14ac:dyDescent="0.25">
      <c r="C8488" t="s">
        <v>40820</v>
      </c>
    </row>
    <row r="8489" spans="3:3" x14ac:dyDescent="0.25">
      <c r="C8489" t="s">
        <v>40821</v>
      </c>
    </row>
    <row r="8490" spans="3:3" x14ac:dyDescent="0.25">
      <c r="C8490" t="s">
        <v>40822</v>
      </c>
    </row>
    <row r="8491" spans="3:3" x14ac:dyDescent="0.25">
      <c r="C8491" t="s">
        <v>40823</v>
      </c>
    </row>
    <row r="8492" spans="3:3" x14ac:dyDescent="0.25">
      <c r="C8492" t="s">
        <v>40824</v>
      </c>
    </row>
    <row r="8493" spans="3:3" x14ac:dyDescent="0.25">
      <c r="C8493" t="s">
        <v>40825</v>
      </c>
    </row>
    <row r="8494" spans="3:3" x14ac:dyDescent="0.25">
      <c r="C8494" t="s">
        <v>40826</v>
      </c>
    </row>
    <row r="8495" spans="3:3" x14ac:dyDescent="0.25">
      <c r="C8495" t="s">
        <v>40827</v>
      </c>
    </row>
    <row r="8496" spans="3:3" x14ac:dyDescent="0.25">
      <c r="C8496" t="s">
        <v>40828</v>
      </c>
    </row>
    <row r="8497" spans="3:3" x14ac:dyDescent="0.25">
      <c r="C8497" t="s">
        <v>40829</v>
      </c>
    </row>
    <row r="8498" spans="3:3" x14ac:dyDescent="0.25">
      <c r="C8498" t="s">
        <v>40830</v>
      </c>
    </row>
    <row r="8499" spans="3:3" x14ac:dyDescent="0.25">
      <c r="C8499" t="s">
        <v>40831</v>
      </c>
    </row>
    <row r="8500" spans="3:3" x14ac:dyDescent="0.25">
      <c r="C8500" t="s">
        <v>40832</v>
      </c>
    </row>
    <row r="8501" spans="3:3" x14ac:dyDescent="0.25">
      <c r="C8501" t="s">
        <v>40833</v>
      </c>
    </row>
    <row r="8502" spans="3:3" x14ac:dyDescent="0.25">
      <c r="C8502" t="s">
        <v>40834</v>
      </c>
    </row>
    <row r="8503" spans="3:3" x14ac:dyDescent="0.25">
      <c r="C8503" t="s">
        <v>40835</v>
      </c>
    </row>
    <row r="8504" spans="3:3" x14ac:dyDescent="0.25">
      <c r="C8504" t="s">
        <v>40836</v>
      </c>
    </row>
    <row r="8505" spans="3:3" x14ac:dyDescent="0.25">
      <c r="C8505" t="s">
        <v>40837</v>
      </c>
    </row>
    <row r="8506" spans="3:3" x14ac:dyDescent="0.25">
      <c r="C8506" t="s">
        <v>40838</v>
      </c>
    </row>
    <row r="8507" spans="3:3" x14ac:dyDescent="0.25">
      <c r="C8507" t="s">
        <v>40839</v>
      </c>
    </row>
    <row r="8508" spans="3:3" x14ac:dyDescent="0.25">
      <c r="C8508" t="s">
        <v>40840</v>
      </c>
    </row>
    <row r="8509" spans="3:3" x14ac:dyDescent="0.25">
      <c r="C8509" t="s">
        <v>40841</v>
      </c>
    </row>
    <row r="8510" spans="3:3" x14ac:dyDescent="0.25">
      <c r="C8510" t="s">
        <v>40842</v>
      </c>
    </row>
    <row r="8511" spans="3:3" x14ac:dyDescent="0.25">
      <c r="C8511" t="s">
        <v>40843</v>
      </c>
    </row>
    <row r="8512" spans="3:3" x14ac:dyDescent="0.25">
      <c r="C8512" t="s">
        <v>40844</v>
      </c>
    </row>
    <row r="8513" spans="3:3" x14ac:dyDescent="0.25">
      <c r="C8513" t="s">
        <v>40845</v>
      </c>
    </row>
    <row r="8514" spans="3:3" x14ac:dyDescent="0.25">
      <c r="C8514" t="s">
        <v>40846</v>
      </c>
    </row>
    <row r="8515" spans="3:3" x14ac:dyDescent="0.25">
      <c r="C8515" t="s">
        <v>40847</v>
      </c>
    </row>
    <row r="8516" spans="3:3" x14ac:dyDescent="0.25">
      <c r="C8516" t="s">
        <v>40848</v>
      </c>
    </row>
    <row r="8517" spans="3:3" x14ac:dyDescent="0.25">
      <c r="C8517" t="s">
        <v>40849</v>
      </c>
    </row>
    <row r="8518" spans="3:3" x14ac:dyDescent="0.25">
      <c r="C8518" t="s">
        <v>1231</v>
      </c>
    </row>
    <row r="8519" spans="3:3" x14ac:dyDescent="0.25">
      <c r="C8519" t="s">
        <v>40850</v>
      </c>
    </row>
    <row r="8520" spans="3:3" x14ac:dyDescent="0.25">
      <c r="C8520" t="s">
        <v>40851</v>
      </c>
    </row>
    <row r="8521" spans="3:3" x14ac:dyDescent="0.25">
      <c r="C8521" t="s">
        <v>40852</v>
      </c>
    </row>
    <row r="8522" spans="3:3" x14ac:dyDescent="0.25">
      <c r="C8522" t="s">
        <v>40853</v>
      </c>
    </row>
    <row r="8523" spans="3:3" x14ac:dyDescent="0.25">
      <c r="C8523" t="s">
        <v>40854</v>
      </c>
    </row>
    <row r="8524" spans="3:3" x14ac:dyDescent="0.25">
      <c r="C8524" t="s">
        <v>40855</v>
      </c>
    </row>
    <row r="8525" spans="3:3" x14ac:dyDescent="0.25">
      <c r="C8525" t="s">
        <v>40856</v>
      </c>
    </row>
    <row r="8526" spans="3:3" x14ac:dyDescent="0.25">
      <c r="C8526" t="s">
        <v>40857</v>
      </c>
    </row>
    <row r="8527" spans="3:3" x14ac:dyDescent="0.25">
      <c r="C8527" t="s">
        <v>40858</v>
      </c>
    </row>
    <row r="8528" spans="3:3" x14ac:dyDescent="0.25">
      <c r="C8528" t="s">
        <v>40859</v>
      </c>
    </row>
    <row r="8529" spans="3:3" x14ac:dyDescent="0.25">
      <c r="C8529" t="s">
        <v>40860</v>
      </c>
    </row>
    <row r="8530" spans="3:3" x14ac:dyDescent="0.25">
      <c r="C8530" t="s">
        <v>40861</v>
      </c>
    </row>
    <row r="8531" spans="3:3" x14ac:dyDescent="0.25">
      <c r="C8531" t="s">
        <v>40862</v>
      </c>
    </row>
    <row r="8532" spans="3:3" x14ac:dyDescent="0.25">
      <c r="C8532" t="s">
        <v>40863</v>
      </c>
    </row>
    <row r="8533" spans="3:3" x14ac:dyDescent="0.25">
      <c r="C8533" t="s">
        <v>40864</v>
      </c>
    </row>
    <row r="8534" spans="3:3" x14ac:dyDescent="0.25">
      <c r="C8534" t="s">
        <v>40865</v>
      </c>
    </row>
    <row r="8535" spans="3:3" x14ac:dyDescent="0.25">
      <c r="C8535" t="s">
        <v>40866</v>
      </c>
    </row>
    <row r="8536" spans="3:3" x14ac:dyDescent="0.25">
      <c r="C8536" t="s">
        <v>40867</v>
      </c>
    </row>
    <row r="8537" spans="3:3" x14ac:dyDescent="0.25">
      <c r="C8537" t="s">
        <v>27060</v>
      </c>
    </row>
    <row r="8538" spans="3:3" x14ac:dyDescent="0.25">
      <c r="C8538" t="s">
        <v>40868</v>
      </c>
    </row>
    <row r="8539" spans="3:3" x14ac:dyDescent="0.25">
      <c r="C8539" t="s">
        <v>40869</v>
      </c>
    </row>
    <row r="8540" spans="3:3" x14ac:dyDescent="0.25">
      <c r="C8540" t="s">
        <v>40870</v>
      </c>
    </row>
    <row r="8541" spans="3:3" x14ac:dyDescent="0.25">
      <c r="C8541" t="s">
        <v>40871</v>
      </c>
    </row>
    <row r="8542" spans="3:3" x14ac:dyDescent="0.25">
      <c r="C8542" t="s">
        <v>40872</v>
      </c>
    </row>
    <row r="8543" spans="3:3" x14ac:dyDescent="0.25">
      <c r="C8543" t="s">
        <v>40873</v>
      </c>
    </row>
    <row r="8544" spans="3:3" x14ac:dyDescent="0.25">
      <c r="C8544" t="s">
        <v>40874</v>
      </c>
    </row>
    <row r="8545" spans="3:3" x14ac:dyDescent="0.25">
      <c r="C8545" t="s">
        <v>40875</v>
      </c>
    </row>
    <row r="8546" spans="3:3" x14ac:dyDescent="0.25">
      <c r="C8546" t="s">
        <v>40876</v>
      </c>
    </row>
    <row r="8547" spans="3:3" x14ac:dyDescent="0.25">
      <c r="C8547" t="s">
        <v>40877</v>
      </c>
    </row>
    <row r="8548" spans="3:3" x14ac:dyDescent="0.25">
      <c r="C8548" t="s">
        <v>40878</v>
      </c>
    </row>
    <row r="8549" spans="3:3" x14ac:dyDescent="0.25">
      <c r="C8549" t="s">
        <v>40879</v>
      </c>
    </row>
    <row r="8550" spans="3:3" x14ac:dyDescent="0.25">
      <c r="C8550" t="s">
        <v>40880</v>
      </c>
    </row>
    <row r="8551" spans="3:3" x14ac:dyDescent="0.25">
      <c r="C8551" t="s">
        <v>40881</v>
      </c>
    </row>
    <row r="8552" spans="3:3" x14ac:dyDescent="0.25">
      <c r="C8552" t="s">
        <v>40882</v>
      </c>
    </row>
    <row r="8553" spans="3:3" x14ac:dyDescent="0.25">
      <c r="C8553" t="s">
        <v>40883</v>
      </c>
    </row>
    <row r="8554" spans="3:3" x14ac:dyDescent="0.25">
      <c r="C8554" t="s">
        <v>40884</v>
      </c>
    </row>
    <row r="8555" spans="3:3" x14ac:dyDescent="0.25">
      <c r="C8555" t="s">
        <v>40885</v>
      </c>
    </row>
    <row r="8556" spans="3:3" x14ac:dyDescent="0.25">
      <c r="C8556" t="s">
        <v>40886</v>
      </c>
    </row>
    <row r="8557" spans="3:3" x14ac:dyDescent="0.25">
      <c r="C8557" t="s">
        <v>40887</v>
      </c>
    </row>
    <row r="8558" spans="3:3" x14ac:dyDescent="0.25">
      <c r="C8558" t="s">
        <v>40888</v>
      </c>
    </row>
    <row r="8559" spans="3:3" x14ac:dyDescent="0.25">
      <c r="C8559" t="s">
        <v>40889</v>
      </c>
    </row>
    <row r="8560" spans="3:3" x14ac:dyDescent="0.25">
      <c r="C8560" t="s">
        <v>40890</v>
      </c>
    </row>
    <row r="8561" spans="3:3" x14ac:dyDescent="0.25">
      <c r="C8561" t="s">
        <v>40891</v>
      </c>
    </row>
    <row r="8562" spans="3:3" x14ac:dyDescent="0.25">
      <c r="C8562" t="s">
        <v>40892</v>
      </c>
    </row>
    <row r="8563" spans="3:3" x14ac:dyDescent="0.25">
      <c r="C8563" t="s">
        <v>40893</v>
      </c>
    </row>
    <row r="8564" spans="3:3" x14ac:dyDescent="0.25">
      <c r="C8564" t="s">
        <v>40894</v>
      </c>
    </row>
    <row r="8565" spans="3:3" x14ac:dyDescent="0.25">
      <c r="C8565" t="s">
        <v>40895</v>
      </c>
    </row>
    <row r="8566" spans="3:3" x14ac:dyDescent="0.25">
      <c r="C8566" t="s">
        <v>40896</v>
      </c>
    </row>
    <row r="8567" spans="3:3" x14ac:dyDescent="0.25">
      <c r="C8567" t="s">
        <v>8498</v>
      </c>
    </row>
    <row r="8568" spans="3:3" x14ac:dyDescent="0.25">
      <c r="C8568" t="s">
        <v>40897</v>
      </c>
    </row>
    <row r="8569" spans="3:3" x14ac:dyDescent="0.25">
      <c r="C8569" t="s">
        <v>40898</v>
      </c>
    </row>
    <row r="8570" spans="3:3" x14ac:dyDescent="0.25">
      <c r="C8570" t="s">
        <v>40899</v>
      </c>
    </row>
    <row r="8571" spans="3:3" x14ac:dyDescent="0.25">
      <c r="C8571" t="s">
        <v>40900</v>
      </c>
    </row>
    <row r="8572" spans="3:3" x14ac:dyDescent="0.25">
      <c r="C8572" t="s">
        <v>40901</v>
      </c>
    </row>
    <row r="8573" spans="3:3" x14ac:dyDescent="0.25">
      <c r="C8573" t="s">
        <v>40902</v>
      </c>
    </row>
    <row r="8574" spans="3:3" x14ac:dyDescent="0.25">
      <c r="C8574" t="s">
        <v>40903</v>
      </c>
    </row>
    <row r="8575" spans="3:3" x14ac:dyDescent="0.25">
      <c r="C8575" t="s">
        <v>40904</v>
      </c>
    </row>
    <row r="8576" spans="3:3" x14ac:dyDescent="0.25">
      <c r="C8576" t="s">
        <v>40905</v>
      </c>
    </row>
    <row r="8577" spans="3:3" x14ac:dyDescent="0.25">
      <c r="C8577" t="s">
        <v>40906</v>
      </c>
    </row>
    <row r="8578" spans="3:3" x14ac:dyDescent="0.25">
      <c r="C8578" t="s">
        <v>40907</v>
      </c>
    </row>
    <row r="8579" spans="3:3" x14ac:dyDescent="0.25">
      <c r="C8579" t="s">
        <v>40908</v>
      </c>
    </row>
    <row r="8580" spans="3:3" x14ac:dyDescent="0.25">
      <c r="C8580" t="s">
        <v>40909</v>
      </c>
    </row>
    <row r="8581" spans="3:3" x14ac:dyDescent="0.25">
      <c r="C8581" t="s">
        <v>40910</v>
      </c>
    </row>
    <row r="8582" spans="3:3" x14ac:dyDescent="0.25">
      <c r="C8582" t="s">
        <v>40911</v>
      </c>
    </row>
    <row r="8583" spans="3:3" x14ac:dyDescent="0.25">
      <c r="C8583" t="s">
        <v>40912</v>
      </c>
    </row>
    <row r="8584" spans="3:3" x14ac:dyDescent="0.25">
      <c r="C8584" t="s">
        <v>40913</v>
      </c>
    </row>
    <row r="8585" spans="3:3" x14ac:dyDescent="0.25">
      <c r="C8585" t="s">
        <v>40914</v>
      </c>
    </row>
    <row r="8586" spans="3:3" x14ac:dyDescent="0.25">
      <c r="C8586" t="s">
        <v>40915</v>
      </c>
    </row>
    <row r="8587" spans="3:3" x14ac:dyDescent="0.25">
      <c r="C8587" t="s">
        <v>40916</v>
      </c>
    </row>
    <row r="8588" spans="3:3" x14ac:dyDescent="0.25">
      <c r="C8588" t="s">
        <v>25778</v>
      </c>
    </row>
    <row r="8589" spans="3:3" x14ac:dyDescent="0.25">
      <c r="C8589" t="s">
        <v>40917</v>
      </c>
    </row>
    <row r="8590" spans="3:3" x14ac:dyDescent="0.25">
      <c r="C8590" t="s">
        <v>40918</v>
      </c>
    </row>
    <row r="8591" spans="3:3" x14ac:dyDescent="0.25">
      <c r="C8591" t="s">
        <v>40919</v>
      </c>
    </row>
    <row r="8592" spans="3:3" x14ac:dyDescent="0.25">
      <c r="C8592" t="s">
        <v>40920</v>
      </c>
    </row>
    <row r="8593" spans="3:3" x14ac:dyDescent="0.25">
      <c r="C8593" t="s">
        <v>40921</v>
      </c>
    </row>
    <row r="8594" spans="3:3" x14ac:dyDescent="0.25">
      <c r="C8594" t="s">
        <v>40922</v>
      </c>
    </row>
    <row r="8595" spans="3:3" x14ac:dyDescent="0.25">
      <c r="C8595" t="s">
        <v>40923</v>
      </c>
    </row>
    <row r="8596" spans="3:3" x14ac:dyDescent="0.25">
      <c r="C8596" t="s">
        <v>40924</v>
      </c>
    </row>
    <row r="8597" spans="3:3" x14ac:dyDescent="0.25">
      <c r="C8597" t="s">
        <v>40925</v>
      </c>
    </row>
    <row r="8598" spans="3:3" x14ac:dyDescent="0.25">
      <c r="C8598" t="s">
        <v>40926</v>
      </c>
    </row>
    <row r="8599" spans="3:3" x14ac:dyDescent="0.25">
      <c r="C8599" t="s">
        <v>40927</v>
      </c>
    </row>
    <row r="8600" spans="3:3" x14ac:dyDescent="0.25">
      <c r="C8600" t="s">
        <v>40928</v>
      </c>
    </row>
    <row r="8601" spans="3:3" x14ac:dyDescent="0.25">
      <c r="C8601" t="s">
        <v>40929</v>
      </c>
    </row>
    <row r="8602" spans="3:3" x14ac:dyDescent="0.25">
      <c r="C8602" t="s">
        <v>40930</v>
      </c>
    </row>
    <row r="8603" spans="3:3" x14ac:dyDescent="0.25">
      <c r="C8603" t="s">
        <v>40931</v>
      </c>
    </row>
    <row r="8604" spans="3:3" x14ac:dyDescent="0.25">
      <c r="C8604" t="s">
        <v>40932</v>
      </c>
    </row>
    <row r="8605" spans="3:3" x14ac:dyDescent="0.25">
      <c r="C8605" t="s">
        <v>40933</v>
      </c>
    </row>
    <row r="8606" spans="3:3" x14ac:dyDescent="0.25">
      <c r="C8606" t="s">
        <v>40934</v>
      </c>
    </row>
    <row r="8607" spans="3:3" x14ac:dyDescent="0.25">
      <c r="C8607" t="s">
        <v>25780</v>
      </c>
    </row>
    <row r="8608" spans="3:3" x14ac:dyDescent="0.25">
      <c r="C8608" t="s">
        <v>40935</v>
      </c>
    </row>
    <row r="8609" spans="3:3" x14ac:dyDescent="0.25">
      <c r="C8609" t="s">
        <v>40936</v>
      </c>
    </row>
    <row r="8610" spans="3:3" x14ac:dyDescent="0.25">
      <c r="C8610" t="s">
        <v>40937</v>
      </c>
    </row>
    <row r="8611" spans="3:3" x14ac:dyDescent="0.25">
      <c r="C8611" t="s">
        <v>40938</v>
      </c>
    </row>
    <row r="8612" spans="3:3" x14ac:dyDescent="0.25">
      <c r="C8612" t="s">
        <v>40939</v>
      </c>
    </row>
    <row r="8613" spans="3:3" x14ac:dyDescent="0.25">
      <c r="C8613" t="s">
        <v>40940</v>
      </c>
    </row>
    <row r="8614" spans="3:3" x14ac:dyDescent="0.25">
      <c r="C8614" t="s">
        <v>40941</v>
      </c>
    </row>
    <row r="8615" spans="3:3" x14ac:dyDescent="0.25">
      <c r="C8615" t="s">
        <v>40942</v>
      </c>
    </row>
    <row r="8616" spans="3:3" x14ac:dyDescent="0.25">
      <c r="C8616" t="s">
        <v>40943</v>
      </c>
    </row>
    <row r="8617" spans="3:3" x14ac:dyDescent="0.25">
      <c r="C8617" t="s">
        <v>40944</v>
      </c>
    </row>
    <row r="8618" spans="3:3" x14ac:dyDescent="0.25">
      <c r="C8618" t="s">
        <v>40945</v>
      </c>
    </row>
    <row r="8619" spans="3:3" x14ac:dyDescent="0.25">
      <c r="C8619" t="s">
        <v>40946</v>
      </c>
    </row>
    <row r="8620" spans="3:3" x14ac:dyDescent="0.25">
      <c r="C8620" t="s">
        <v>40947</v>
      </c>
    </row>
    <row r="8621" spans="3:3" x14ac:dyDescent="0.25">
      <c r="C8621" t="s">
        <v>40948</v>
      </c>
    </row>
    <row r="8622" spans="3:3" x14ac:dyDescent="0.25">
      <c r="C8622" t="s">
        <v>40949</v>
      </c>
    </row>
    <row r="8623" spans="3:3" x14ac:dyDescent="0.25">
      <c r="C8623" t="s">
        <v>40950</v>
      </c>
    </row>
    <row r="8624" spans="3:3" x14ac:dyDescent="0.25">
      <c r="C8624" t="s">
        <v>40951</v>
      </c>
    </row>
    <row r="8625" spans="3:3" x14ac:dyDescent="0.25">
      <c r="C8625" t="s">
        <v>40952</v>
      </c>
    </row>
    <row r="8626" spans="3:3" x14ac:dyDescent="0.25">
      <c r="C8626" t="s">
        <v>40953</v>
      </c>
    </row>
    <row r="8627" spans="3:3" x14ac:dyDescent="0.25">
      <c r="C8627" t="s">
        <v>40954</v>
      </c>
    </row>
    <row r="8628" spans="3:3" x14ac:dyDescent="0.25">
      <c r="C8628" t="s">
        <v>40955</v>
      </c>
    </row>
    <row r="8629" spans="3:3" x14ac:dyDescent="0.25">
      <c r="C8629" t="s">
        <v>40956</v>
      </c>
    </row>
    <row r="8630" spans="3:3" x14ac:dyDescent="0.25">
      <c r="C8630" t="s">
        <v>40957</v>
      </c>
    </row>
    <row r="8631" spans="3:3" x14ac:dyDescent="0.25">
      <c r="C8631" t="s">
        <v>40958</v>
      </c>
    </row>
    <row r="8632" spans="3:3" x14ac:dyDescent="0.25">
      <c r="C8632" t="s">
        <v>25414</v>
      </c>
    </row>
    <row r="8633" spans="3:3" x14ac:dyDescent="0.25">
      <c r="C8633" t="s">
        <v>40959</v>
      </c>
    </row>
    <row r="8634" spans="3:3" x14ac:dyDescent="0.25">
      <c r="C8634" t="s">
        <v>40960</v>
      </c>
    </row>
    <row r="8635" spans="3:3" x14ac:dyDescent="0.25">
      <c r="C8635" t="s">
        <v>40961</v>
      </c>
    </row>
    <row r="8636" spans="3:3" x14ac:dyDescent="0.25">
      <c r="C8636" t="s">
        <v>40962</v>
      </c>
    </row>
    <row r="8637" spans="3:3" x14ac:dyDescent="0.25">
      <c r="C8637" t="s">
        <v>40963</v>
      </c>
    </row>
    <row r="8638" spans="3:3" x14ac:dyDescent="0.25">
      <c r="C8638" t="s">
        <v>40964</v>
      </c>
    </row>
    <row r="8639" spans="3:3" x14ac:dyDescent="0.25">
      <c r="C8639" t="s">
        <v>40965</v>
      </c>
    </row>
    <row r="8640" spans="3:3" x14ac:dyDescent="0.25">
      <c r="C8640" t="s">
        <v>40966</v>
      </c>
    </row>
    <row r="8641" spans="3:3" x14ac:dyDescent="0.25">
      <c r="C8641" t="s">
        <v>40967</v>
      </c>
    </row>
    <row r="8642" spans="3:3" x14ac:dyDescent="0.25">
      <c r="C8642" t="s">
        <v>40968</v>
      </c>
    </row>
    <row r="8643" spans="3:3" x14ac:dyDescent="0.25">
      <c r="C8643" t="s">
        <v>40969</v>
      </c>
    </row>
    <row r="8644" spans="3:3" x14ac:dyDescent="0.25">
      <c r="C8644" t="s">
        <v>40970</v>
      </c>
    </row>
    <row r="8645" spans="3:3" x14ac:dyDescent="0.25">
      <c r="C8645" t="s">
        <v>40971</v>
      </c>
    </row>
    <row r="8646" spans="3:3" x14ac:dyDescent="0.25">
      <c r="C8646" t="s">
        <v>40972</v>
      </c>
    </row>
    <row r="8647" spans="3:3" x14ac:dyDescent="0.25">
      <c r="C8647" t="s">
        <v>40973</v>
      </c>
    </row>
    <row r="8648" spans="3:3" x14ac:dyDescent="0.25">
      <c r="C8648" t="s">
        <v>40974</v>
      </c>
    </row>
    <row r="8649" spans="3:3" x14ac:dyDescent="0.25">
      <c r="C8649" t="s">
        <v>40975</v>
      </c>
    </row>
    <row r="8650" spans="3:3" x14ac:dyDescent="0.25">
      <c r="C8650" t="s">
        <v>40976</v>
      </c>
    </row>
    <row r="8651" spans="3:3" x14ac:dyDescent="0.25">
      <c r="C8651" t="s">
        <v>40977</v>
      </c>
    </row>
    <row r="8652" spans="3:3" x14ac:dyDescent="0.25">
      <c r="C8652" t="s">
        <v>40978</v>
      </c>
    </row>
    <row r="8653" spans="3:3" x14ac:dyDescent="0.25">
      <c r="C8653" t="s">
        <v>6416</v>
      </c>
    </row>
    <row r="8654" spans="3:3" x14ac:dyDescent="0.25">
      <c r="C8654" t="s">
        <v>40979</v>
      </c>
    </row>
    <row r="8655" spans="3:3" x14ac:dyDescent="0.25">
      <c r="C8655" t="s">
        <v>40980</v>
      </c>
    </row>
    <row r="8656" spans="3:3" x14ac:dyDescent="0.25">
      <c r="C8656" t="s">
        <v>40981</v>
      </c>
    </row>
    <row r="8657" spans="3:3" x14ac:dyDescent="0.25">
      <c r="C8657" t="s">
        <v>40982</v>
      </c>
    </row>
    <row r="8658" spans="3:3" x14ac:dyDescent="0.25">
      <c r="C8658" t="s">
        <v>40983</v>
      </c>
    </row>
    <row r="8659" spans="3:3" x14ac:dyDescent="0.25">
      <c r="C8659" t="s">
        <v>40984</v>
      </c>
    </row>
    <row r="8660" spans="3:3" x14ac:dyDescent="0.25">
      <c r="C8660" t="s">
        <v>40985</v>
      </c>
    </row>
    <row r="8661" spans="3:3" x14ac:dyDescent="0.25">
      <c r="C8661" t="s">
        <v>40986</v>
      </c>
    </row>
    <row r="8662" spans="3:3" x14ac:dyDescent="0.25">
      <c r="C8662" t="s">
        <v>40987</v>
      </c>
    </row>
    <row r="8663" spans="3:3" x14ac:dyDescent="0.25">
      <c r="C8663" t="s">
        <v>40988</v>
      </c>
    </row>
    <row r="8664" spans="3:3" x14ac:dyDescent="0.25">
      <c r="C8664" t="s">
        <v>40989</v>
      </c>
    </row>
    <row r="8665" spans="3:3" x14ac:dyDescent="0.25">
      <c r="C8665" t="s">
        <v>40990</v>
      </c>
    </row>
    <row r="8666" spans="3:3" x14ac:dyDescent="0.25">
      <c r="C8666" t="s">
        <v>40991</v>
      </c>
    </row>
    <row r="8667" spans="3:3" x14ac:dyDescent="0.25">
      <c r="C8667" t="s">
        <v>40992</v>
      </c>
    </row>
    <row r="8668" spans="3:3" x14ac:dyDescent="0.25">
      <c r="C8668" t="s">
        <v>40993</v>
      </c>
    </row>
    <row r="8669" spans="3:3" x14ac:dyDescent="0.25">
      <c r="C8669" t="s">
        <v>40994</v>
      </c>
    </row>
    <row r="8670" spans="3:3" x14ac:dyDescent="0.25">
      <c r="C8670" t="s">
        <v>40995</v>
      </c>
    </row>
    <row r="8671" spans="3:3" x14ac:dyDescent="0.25">
      <c r="C8671" t="s">
        <v>40996</v>
      </c>
    </row>
    <row r="8672" spans="3:3" x14ac:dyDescent="0.25">
      <c r="C8672" t="s">
        <v>40997</v>
      </c>
    </row>
    <row r="8673" spans="3:3" x14ac:dyDescent="0.25">
      <c r="C8673" t="s">
        <v>40998</v>
      </c>
    </row>
    <row r="8674" spans="3:3" x14ac:dyDescent="0.25">
      <c r="C8674" t="s">
        <v>40999</v>
      </c>
    </row>
    <row r="8675" spans="3:3" x14ac:dyDescent="0.25">
      <c r="C8675" t="s">
        <v>41000</v>
      </c>
    </row>
    <row r="8676" spans="3:3" x14ac:dyDescent="0.25">
      <c r="C8676" t="s">
        <v>41001</v>
      </c>
    </row>
    <row r="8677" spans="3:3" x14ac:dyDescent="0.25">
      <c r="C8677" t="s">
        <v>41002</v>
      </c>
    </row>
    <row r="8678" spans="3:3" x14ac:dyDescent="0.25">
      <c r="C8678" t="s">
        <v>41003</v>
      </c>
    </row>
    <row r="8679" spans="3:3" x14ac:dyDescent="0.25">
      <c r="C8679" t="s">
        <v>41004</v>
      </c>
    </row>
    <row r="8680" spans="3:3" x14ac:dyDescent="0.25">
      <c r="C8680" t="s">
        <v>41005</v>
      </c>
    </row>
    <row r="8681" spans="3:3" x14ac:dyDescent="0.25">
      <c r="C8681" t="s">
        <v>41006</v>
      </c>
    </row>
    <row r="8682" spans="3:3" x14ac:dyDescent="0.25">
      <c r="C8682" t="s">
        <v>41007</v>
      </c>
    </row>
    <row r="8683" spans="3:3" x14ac:dyDescent="0.25">
      <c r="C8683" t="s">
        <v>41008</v>
      </c>
    </row>
    <row r="8684" spans="3:3" x14ac:dyDescent="0.25">
      <c r="C8684" t="s">
        <v>41009</v>
      </c>
    </row>
    <row r="8685" spans="3:3" x14ac:dyDescent="0.25">
      <c r="C8685" t="s">
        <v>41010</v>
      </c>
    </row>
    <row r="8686" spans="3:3" x14ac:dyDescent="0.25">
      <c r="C8686" t="s">
        <v>41011</v>
      </c>
    </row>
    <row r="8687" spans="3:3" x14ac:dyDescent="0.25">
      <c r="C8687" t="s">
        <v>41012</v>
      </c>
    </row>
    <row r="8688" spans="3:3" x14ac:dyDescent="0.25">
      <c r="C8688" t="s">
        <v>41013</v>
      </c>
    </row>
    <row r="8689" spans="3:3" x14ac:dyDescent="0.25">
      <c r="C8689" t="s">
        <v>41014</v>
      </c>
    </row>
    <row r="8690" spans="3:3" x14ac:dyDescent="0.25">
      <c r="C8690" t="s">
        <v>41015</v>
      </c>
    </row>
    <row r="8691" spans="3:3" x14ac:dyDescent="0.25">
      <c r="C8691" t="s">
        <v>41016</v>
      </c>
    </row>
    <row r="8692" spans="3:3" x14ac:dyDescent="0.25">
      <c r="C8692" t="s">
        <v>41017</v>
      </c>
    </row>
    <row r="8693" spans="3:3" x14ac:dyDescent="0.25">
      <c r="C8693" t="s">
        <v>31005</v>
      </c>
    </row>
    <row r="8694" spans="3:3" x14ac:dyDescent="0.25">
      <c r="C8694" t="s">
        <v>41018</v>
      </c>
    </row>
    <row r="8695" spans="3:3" x14ac:dyDescent="0.25">
      <c r="C8695" t="s">
        <v>41019</v>
      </c>
    </row>
    <row r="8696" spans="3:3" x14ac:dyDescent="0.25">
      <c r="C8696" t="s">
        <v>41020</v>
      </c>
    </row>
    <row r="8697" spans="3:3" x14ac:dyDescent="0.25">
      <c r="C8697" t="s">
        <v>41021</v>
      </c>
    </row>
    <row r="8698" spans="3:3" x14ac:dyDescent="0.25">
      <c r="C8698" t="s">
        <v>41022</v>
      </c>
    </row>
    <row r="8699" spans="3:3" x14ac:dyDescent="0.25">
      <c r="C8699" t="s">
        <v>41023</v>
      </c>
    </row>
    <row r="8700" spans="3:3" x14ac:dyDescent="0.25">
      <c r="C8700" t="s">
        <v>41024</v>
      </c>
    </row>
    <row r="8701" spans="3:3" x14ac:dyDescent="0.25">
      <c r="C8701" t="s">
        <v>41025</v>
      </c>
    </row>
    <row r="8702" spans="3:3" x14ac:dyDescent="0.25">
      <c r="C8702" t="s">
        <v>41026</v>
      </c>
    </row>
    <row r="8703" spans="3:3" x14ac:dyDescent="0.25">
      <c r="C8703" t="s">
        <v>41027</v>
      </c>
    </row>
    <row r="8704" spans="3:3" x14ac:dyDescent="0.25">
      <c r="C8704" t="s">
        <v>41028</v>
      </c>
    </row>
    <row r="8705" spans="3:3" x14ac:dyDescent="0.25">
      <c r="C8705" t="s">
        <v>41029</v>
      </c>
    </row>
    <row r="8706" spans="3:3" x14ac:dyDescent="0.25">
      <c r="C8706" t="s">
        <v>41030</v>
      </c>
    </row>
    <row r="8707" spans="3:3" x14ac:dyDescent="0.25">
      <c r="C8707" t="s">
        <v>41031</v>
      </c>
    </row>
    <row r="8708" spans="3:3" x14ac:dyDescent="0.25">
      <c r="C8708" t="s">
        <v>41032</v>
      </c>
    </row>
    <row r="8709" spans="3:3" x14ac:dyDescent="0.25">
      <c r="C8709" t="s">
        <v>41033</v>
      </c>
    </row>
    <row r="8710" spans="3:3" x14ac:dyDescent="0.25">
      <c r="C8710" t="s">
        <v>41034</v>
      </c>
    </row>
    <row r="8711" spans="3:3" x14ac:dyDescent="0.25">
      <c r="C8711" t="s">
        <v>41035</v>
      </c>
    </row>
    <row r="8712" spans="3:3" x14ac:dyDescent="0.25">
      <c r="C8712" t="s">
        <v>41036</v>
      </c>
    </row>
    <row r="8713" spans="3:3" x14ac:dyDescent="0.25">
      <c r="C8713" t="s">
        <v>41037</v>
      </c>
    </row>
    <row r="8714" spans="3:3" x14ac:dyDescent="0.25">
      <c r="C8714" t="s">
        <v>41038</v>
      </c>
    </row>
    <row r="8715" spans="3:3" x14ac:dyDescent="0.25">
      <c r="C8715" t="s">
        <v>41039</v>
      </c>
    </row>
    <row r="8716" spans="3:3" x14ac:dyDescent="0.25">
      <c r="C8716" t="s">
        <v>41040</v>
      </c>
    </row>
    <row r="8717" spans="3:3" x14ac:dyDescent="0.25">
      <c r="C8717" t="s">
        <v>41041</v>
      </c>
    </row>
    <row r="8718" spans="3:3" x14ac:dyDescent="0.25">
      <c r="C8718" t="s">
        <v>41042</v>
      </c>
    </row>
    <row r="8719" spans="3:3" x14ac:dyDescent="0.25">
      <c r="C8719" t="s">
        <v>41043</v>
      </c>
    </row>
    <row r="8720" spans="3:3" x14ac:dyDescent="0.25">
      <c r="C8720" t="s">
        <v>41044</v>
      </c>
    </row>
    <row r="8721" spans="3:3" x14ac:dyDescent="0.25">
      <c r="C8721" t="s">
        <v>41045</v>
      </c>
    </row>
    <row r="8722" spans="3:3" x14ac:dyDescent="0.25">
      <c r="C8722" t="s">
        <v>41046</v>
      </c>
    </row>
    <row r="8723" spans="3:3" x14ac:dyDescent="0.25">
      <c r="C8723" t="s">
        <v>41047</v>
      </c>
    </row>
    <row r="8724" spans="3:3" x14ac:dyDescent="0.25">
      <c r="C8724" t="s">
        <v>41048</v>
      </c>
    </row>
    <row r="8725" spans="3:3" x14ac:dyDescent="0.25">
      <c r="C8725" t="s">
        <v>41049</v>
      </c>
    </row>
    <row r="8726" spans="3:3" x14ac:dyDescent="0.25">
      <c r="C8726" t="s">
        <v>41050</v>
      </c>
    </row>
    <row r="8727" spans="3:3" x14ac:dyDescent="0.25">
      <c r="C8727" t="s">
        <v>41051</v>
      </c>
    </row>
    <row r="8728" spans="3:3" x14ac:dyDescent="0.25">
      <c r="C8728" t="s">
        <v>41052</v>
      </c>
    </row>
    <row r="8729" spans="3:3" x14ac:dyDescent="0.25">
      <c r="C8729" t="s">
        <v>41053</v>
      </c>
    </row>
    <row r="8730" spans="3:3" x14ac:dyDescent="0.25">
      <c r="C8730" t="s">
        <v>41054</v>
      </c>
    </row>
    <row r="8731" spans="3:3" x14ac:dyDescent="0.25">
      <c r="C8731" t="s">
        <v>41055</v>
      </c>
    </row>
    <row r="8732" spans="3:3" x14ac:dyDescent="0.25">
      <c r="C8732" t="s">
        <v>41056</v>
      </c>
    </row>
    <row r="8733" spans="3:3" x14ac:dyDescent="0.25">
      <c r="C8733" t="s">
        <v>41057</v>
      </c>
    </row>
    <row r="8734" spans="3:3" x14ac:dyDescent="0.25">
      <c r="C8734" t="s">
        <v>41058</v>
      </c>
    </row>
    <row r="8735" spans="3:3" x14ac:dyDescent="0.25">
      <c r="C8735" t="s">
        <v>41059</v>
      </c>
    </row>
    <row r="8736" spans="3:3" x14ac:dyDescent="0.25">
      <c r="C8736" t="s">
        <v>41060</v>
      </c>
    </row>
    <row r="8737" spans="3:3" x14ac:dyDescent="0.25">
      <c r="C8737" t="s">
        <v>41061</v>
      </c>
    </row>
    <row r="8738" spans="3:3" x14ac:dyDescent="0.25">
      <c r="C8738" t="s">
        <v>41062</v>
      </c>
    </row>
    <row r="8739" spans="3:3" x14ac:dyDescent="0.25">
      <c r="C8739" t="s">
        <v>41063</v>
      </c>
    </row>
    <row r="8740" spans="3:3" x14ac:dyDescent="0.25">
      <c r="C8740" t="s">
        <v>41064</v>
      </c>
    </row>
    <row r="8741" spans="3:3" x14ac:dyDescent="0.25">
      <c r="C8741" t="s">
        <v>41065</v>
      </c>
    </row>
    <row r="8742" spans="3:3" x14ac:dyDescent="0.25">
      <c r="C8742" t="s">
        <v>41066</v>
      </c>
    </row>
    <row r="8743" spans="3:3" x14ac:dyDescent="0.25">
      <c r="C8743" t="s">
        <v>41067</v>
      </c>
    </row>
    <row r="8744" spans="3:3" x14ac:dyDescent="0.25">
      <c r="C8744" t="s">
        <v>41068</v>
      </c>
    </row>
    <row r="8745" spans="3:3" x14ac:dyDescent="0.25">
      <c r="C8745" t="s">
        <v>41069</v>
      </c>
    </row>
    <row r="8746" spans="3:3" x14ac:dyDescent="0.25">
      <c r="C8746" t="s">
        <v>41070</v>
      </c>
    </row>
    <row r="8747" spans="3:3" x14ac:dyDescent="0.25">
      <c r="C8747" t="s">
        <v>41071</v>
      </c>
    </row>
    <row r="8748" spans="3:3" x14ac:dyDescent="0.25">
      <c r="C8748" t="s">
        <v>41072</v>
      </c>
    </row>
    <row r="8749" spans="3:3" x14ac:dyDescent="0.25">
      <c r="C8749" t="s">
        <v>41073</v>
      </c>
    </row>
    <row r="8750" spans="3:3" x14ac:dyDescent="0.25">
      <c r="C8750" t="s">
        <v>41074</v>
      </c>
    </row>
    <row r="8751" spans="3:3" x14ac:dyDescent="0.25">
      <c r="C8751" t="s">
        <v>41075</v>
      </c>
    </row>
    <row r="8752" spans="3:3" x14ac:dyDescent="0.25">
      <c r="C8752" t="s">
        <v>41076</v>
      </c>
    </row>
    <row r="8753" spans="3:3" x14ac:dyDescent="0.25">
      <c r="C8753" t="s">
        <v>41077</v>
      </c>
    </row>
    <row r="8754" spans="3:3" x14ac:dyDescent="0.25">
      <c r="C8754" t="s">
        <v>41078</v>
      </c>
    </row>
    <row r="8755" spans="3:3" x14ac:dyDescent="0.25">
      <c r="C8755" t="s">
        <v>41079</v>
      </c>
    </row>
    <row r="8756" spans="3:3" x14ac:dyDescent="0.25">
      <c r="C8756" t="s">
        <v>41080</v>
      </c>
    </row>
    <row r="8757" spans="3:3" x14ac:dyDescent="0.25">
      <c r="C8757" t="s">
        <v>41081</v>
      </c>
    </row>
    <row r="8758" spans="3:3" x14ac:dyDescent="0.25">
      <c r="C8758" t="s">
        <v>41082</v>
      </c>
    </row>
    <row r="8759" spans="3:3" x14ac:dyDescent="0.25">
      <c r="C8759" t="s">
        <v>41083</v>
      </c>
    </row>
    <row r="8760" spans="3:3" x14ac:dyDescent="0.25">
      <c r="C8760" t="s">
        <v>41084</v>
      </c>
    </row>
    <row r="8761" spans="3:3" x14ac:dyDescent="0.25">
      <c r="C8761" t="s">
        <v>41085</v>
      </c>
    </row>
    <row r="8762" spans="3:3" x14ac:dyDescent="0.25">
      <c r="C8762" t="s">
        <v>41086</v>
      </c>
    </row>
    <row r="8763" spans="3:3" x14ac:dyDescent="0.25">
      <c r="C8763" t="s">
        <v>41087</v>
      </c>
    </row>
    <row r="8764" spans="3:3" x14ac:dyDescent="0.25">
      <c r="C8764" t="s">
        <v>41088</v>
      </c>
    </row>
    <row r="8765" spans="3:3" x14ac:dyDescent="0.25">
      <c r="C8765" t="s">
        <v>41089</v>
      </c>
    </row>
    <row r="8766" spans="3:3" x14ac:dyDescent="0.25">
      <c r="C8766" t="s">
        <v>41090</v>
      </c>
    </row>
    <row r="8767" spans="3:3" x14ac:dyDescent="0.25">
      <c r="C8767" t="s">
        <v>41091</v>
      </c>
    </row>
    <row r="8768" spans="3:3" x14ac:dyDescent="0.25">
      <c r="C8768" t="s">
        <v>41092</v>
      </c>
    </row>
    <row r="8769" spans="3:3" x14ac:dyDescent="0.25">
      <c r="C8769" t="s">
        <v>41093</v>
      </c>
    </row>
    <row r="8770" spans="3:3" x14ac:dyDescent="0.25">
      <c r="C8770" t="s">
        <v>41094</v>
      </c>
    </row>
    <row r="8771" spans="3:3" x14ac:dyDescent="0.25">
      <c r="C8771" t="s">
        <v>41095</v>
      </c>
    </row>
    <row r="8772" spans="3:3" x14ac:dyDescent="0.25">
      <c r="C8772" t="s">
        <v>41096</v>
      </c>
    </row>
    <row r="8773" spans="3:3" x14ac:dyDescent="0.25">
      <c r="C8773" t="s">
        <v>41097</v>
      </c>
    </row>
    <row r="8774" spans="3:3" x14ac:dyDescent="0.25">
      <c r="C8774" t="s">
        <v>41098</v>
      </c>
    </row>
    <row r="8775" spans="3:3" x14ac:dyDescent="0.25">
      <c r="C8775" t="s">
        <v>41099</v>
      </c>
    </row>
    <row r="8776" spans="3:3" x14ac:dyDescent="0.25">
      <c r="C8776" t="s">
        <v>41100</v>
      </c>
    </row>
    <row r="8777" spans="3:3" x14ac:dyDescent="0.25">
      <c r="C8777" t="s">
        <v>41101</v>
      </c>
    </row>
    <row r="8778" spans="3:3" x14ac:dyDescent="0.25">
      <c r="C8778" t="s">
        <v>41102</v>
      </c>
    </row>
    <row r="8779" spans="3:3" x14ac:dyDescent="0.25">
      <c r="C8779" t="s">
        <v>41103</v>
      </c>
    </row>
    <row r="8780" spans="3:3" x14ac:dyDescent="0.25">
      <c r="C8780" t="s">
        <v>41104</v>
      </c>
    </row>
    <row r="8781" spans="3:3" x14ac:dyDescent="0.25">
      <c r="C8781" t="s">
        <v>41105</v>
      </c>
    </row>
    <row r="8782" spans="3:3" x14ac:dyDescent="0.25">
      <c r="C8782" t="s">
        <v>41106</v>
      </c>
    </row>
    <row r="8783" spans="3:3" x14ac:dyDescent="0.25">
      <c r="C8783" t="s">
        <v>41107</v>
      </c>
    </row>
    <row r="8784" spans="3:3" x14ac:dyDescent="0.25">
      <c r="C8784" t="s">
        <v>41108</v>
      </c>
    </row>
    <row r="8785" spans="3:3" x14ac:dyDescent="0.25">
      <c r="C8785" t="s">
        <v>41109</v>
      </c>
    </row>
    <row r="8786" spans="3:3" x14ac:dyDescent="0.25">
      <c r="C8786" t="s">
        <v>41110</v>
      </c>
    </row>
    <row r="8787" spans="3:3" x14ac:dyDescent="0.25">
      <c r="C8787" t="s">
        <v>41111</v>
      </c>
    </row>
    <row r="8788" spans="3:3" x14ac:dyDescent="0.25">
      <c r="C8788" t="s">
        <v>41112</v>
      </c>
    </row>
    <row r="8789" spans="3:3" x14ac:dyDescent="0.25">
      <c r="C8789" t="s">
        <v>41113</v>
      </c>
    </row>
    <row r="8790" spans="3:3" x14ac:dyDescent="0.25">
      <c r="C8790" t="s">
        <v>41114</v>
      </c>
    </row>
    <row r="8791" spans="3:3" x14ac:dyDescent="0.25">
      <c r="C8791" t="s">
        <v>41115</v>
      </c>
    </row>
    <row r="8792" spans="3:3" x14ac:dyDescent="0.25">
      <c r="C8792" t="s">
        <v>41116</v>
      </c>
    </row>
    <row r="8793" spans="3:3" x14ac:dyDescent="0.25">
      <c r="C8793" t="s">
        <v>41117</v>
      </c>
    </row>
    <row r="8794" spans="3:3" x14ac:dyDescent="0.25">
      <c r="C8794" t="s">
        <v>41118</v>
      </c>
    </row>
    <row r="8795" spans="3:3" x14ac:dyDescent="0.25">
      <c r="C8795" t="s">
        <v>41119</v>
      </c>
    </row>
    <row r="8796" spans="3:3" x14ac:dyDescent="0.25">
      <c r="C8796" t="s">
        <v>41120</v>
      </c>
    </row>
    <row r="8797" spans="3:3" x14ac:dyDescent="0.25">
      <c r="C8797" t="s">
        <v>41121</v>
      </c>
    </row>
    <row r="8798" spans="3:3" x14ac:dyDescent="0.25">
      <c r="C8798" t="s">
        <v>41122</v>
      </c>
    </row>
    <row r="8799" spans="3:3" x14ac:dyDescent="0.25">
      <c r="C8799" t="s">
        <v>41123</v>
      </c>
    </row>
    <row r="8800" spans="3:3" x14ac:dyDescent="0.25">
      <c r="C8800" t="s">
        <v>41124</v>
      </c>
    </row>
    <row r="8801" spans="3:3" x14ac:dyDescent="0.25">
      <c r="C8801" t="s">
        <v>41125</v>
      </c>
    </row>
    <row r="8802" spans="3:3" x14ac:dyDescent="0.25">
      <c r="C8802" t="s">
        <v>41126</v>
      </c>
    </row>
    <row r="8803" spans="3:3" x14ac:dyDescent="0.25">
      <c r="C8803" t="s">
        <v>41127</v>
      </c>
    </row>
    <row r="8804" spans="3:3" x14ac:dyDescent="0.25">
      <c r="C8804" t="s">
        <v>41128</v>
      </c>
    </row>
    <row r="8805" spans="3:3" x14ac:dyDescent="0.25">
      <c r="C8805" t="s">
        <v>41129</v>
      </c>
    </row>
    <row r="8806" spans="3:3" x14ac:dyDescent="0.25">
      <c r="C8806" t="s">
        <v>41130</v>
      </c>
    </row>
    <row r="8807" spans="3:3" x14ac:dyDescent="0.25">
      <c r="C8807" t="s">
        <v>41131</v>
      </c>
    </row>
    <row r="8808" spans="3:3" x14ac:dyDescent="0.25">
      <c r="C8808" t="s">
        <v>41132</v>
      </c>
    </row>
    <row r="8809" spans="3:3" x14ac:dyDescent="0.25">
      <c r="C8809" t="s">
        <v>41133</v>
      </c>
    </row>
    <row r="8810" spans="3:3" x14ac:dyDescent="0.25">
      <c r="C8810" t="s">
        <v>41134</v>
      </c>
    </row>
    <row r="8811" spans="3:3" x14ac:dyDescent="0.25">
      <c r="C8811" t="s">
        <v>41135</v>
      </c>
    </row>
    <row r="8812" spans="3:3" x14ac:dyDescent="0.25">
      <c r="C8812" t="s">
        <v>41136</v>
      </c>
    </row>
    <row r="8813" spans="3:3" x14ac:dyDescent="0.25">
      <c r="C8813" t="s">
        <v>41137</v>
      </c>
    </row>
    <row r="8814" spans="3:3" x14ac:dyDescent="0.25">
      <c r="C8814" t="s">
        <v>41138</v>
      </c>
    </row>
    <row r="8815" spans="3:3" x14ac:dyDescent="0.25">
      <c r="C8815" t="s">
        <v>41139</v>
      </c>
    </row>
    <row r="8816" spans="3:3" x14ac:dyDescent="0.25">
      <c r="C8816" t="s">
        <v>41140</v>
      </c>
    </row>
    <row r="8817" spans="3:3" x14ac:dyDescent="0.25">
      <c r="C8817" t="s">
        <v>41141</v>
      </c>
    </row>
    <row r="8818" spans="3:3" x14ac:dyDescent="0.25">
      <c r="C8818" t="s">
        <v>41142</v>
      </c>
    </row>
    <row r="8819" spans="3:3" x14ac:dyDescent="0.25">
      <c r="C8819" t="s">
        <v>41143</v>
      </c>
    </row>
    <row r="8820" spans="3:3" x14ac:dyDescent="0.25">
      <c r="C8820" t="s">
        <v>41144</v>
      </c>
    </row>
    <row r="8821" spans="3:3" x14ac:dyDescent="0.25">
      <c r="C8821" t="s">
        <v>41145</v>
      </c>
    </row>
    <row r="8822" spans="3:3" x14ac:dyDescent="0.25">
      <c r="C8822" t="s">
        <v>41146</v>
      </c>
    </row>
    <row r="8823" spans="3:3" x14ac:dyDescent="0.25">
      <c r="C8823" t="s">
        <v>41147</v>
      </c>
    </row>
    <row r="8824" spans="3:3" x14ac:dyDescent="0.25">
      <c r="C8824" t="s">
        <v>41148</v>
      </c>
    </row>
    <row r="8825" spans="3:3" x14ac:dyDescent="0.25">
      <c r="C8825" t="s">
        <v>41149</v>
      </c>
    </row>
    <row r="8826" spans="3:3" x14ac:dyDescent="0.25">
      <c r="C8826" t="s">
        <v>41150</v>
      </c>
    </row>
    <row r="8827" spans="3:3" x14ac:dyDescent="0.25">
      <c r="C8827" t="s">
        <v>41151</v>
      </c>
    </row>
    <row r="8828" spans="3:3" x14ac:dyDescent="0.25">
      <c r="C8828" t="s">
        <v>41152</v>
      </c>
    </row>
    <row r="8829" spans="3:3" x14ac:dyDescent="0.25">
      <c r="C8829" t="s">
        <v>41153</v>
      </c>
    </row>
    <row r="8830" spans="3:3" x14ac:dyDescent="0.25">
      <c r="C8830" t="s">
        <v>41154</v>
      </c>
    </row>
    <row r="8831" spans="3:3" x14ac:dyDescent="0.25">
      <c r="C8831" t="s">
        <v>41155</v>
      </c>
    </row>
    <row r="8832" spans="3:3" x14ac:dyDescent="0.25">
      <c r="C8832" t="s">
        <v>41156</v>
      </c>
    </row>
    <row r="8833" spans="3:3" x14ac:dyDescent="0.25">
      <c r="C8833" t="s">
        <v>41157</v>
      </c>
    </row>
    <row r="8834" spans="3:3" x14ac:dyDescent="0.25">
      <c r="C8834" t="s">
        <v>41158</v>
      </c>
    </row>
    <row r="8835" spans="3:3" x14ac:dyDescent="0.25">
      <c r="C8835" t="s">
        <v>41159</v>
      </c>
    </row>
    <row r="8836" spans="3:3" x14ac:dyDescent="0.25">
      <c r="C8836" t="s">
        <v>41160</v>
      </c>
    </row>
    <row r="8837" spans="3:3" x14ac:dyDescent="0.25">
      <c r="C8837" t="s">
        <v>41161</v>
      </c>
    </row>
    <row r="8838" spans="3:3" x14ac:dyDescent="0.25">
      <c r="C8838" t="s">
        <v>41162</v>
      </c>
    </row>
    <row r="8839" spans="3:3" x14ac:dyDescent="0.25">
      <c r="C8839" t="s">
        <v>41163</v>
      </c>
    </row>
    <row r="8840" spans="3:3" x14ac:dyDescent="0.25">
      <c r="C8840" t="s">
        <v>41164</v>
      </c>
    </row>
    <row r="8841" spans="3:3" x14ac:dyDescent="0.25">
      <c r="C8841" t="s">
        <v>41165</v>
      </c>
    </row>
    <row r="8842" spans="3:3" x14ac:dyDescent="0.25">
      <c r="C8842" t="s">
        <v>41166</v>
      </c>
    </row>
    <row r="8843" spans="3:3" x14ac:dyDescent="0.25">
      <c r="C8843" t="s">
        <v>41167</v>
      </c>
    </row>
    <row r="8844" spans="3:3" x14ac:dyDescent="0.25">
      <c r="C8844" t="s">
        <v>41168</v>
      </c>
    </row>
    <row r="8845" spans="3:3" x14ac:dyDescent="0.25">
      <c r="C8845" t="s">
        <v>41169</v>
      </c>
    </row>
    <row r="8846" spans="3:3" x14ac:dyDescent="0.25">
      <c r="C8846" t="s">
        <v>41170</v>
      </c>
    </row>
    <row r="8847" spans="3:3" x14ac:dyDescent="0.25">
      <c r="C8847" t="s">
        <v>41171</v>
      </c>
    </row>
    <row r="8848" spans="3:3" x14ac:dyDescent="0.25">
      <c r="C8848" t="s">
        <v>41172</v>
      </c>
    </row>
    <row r="8849" spans="3:3" x14ac:dyDescent="0.25">
      <c r="C8849" t="s">
        <v>41173</v>
      </c>
    </row>
    <row r="8850" spans="3:3" x14ac:dyDescent="0.25">
      <c r="C8850" t="s">
        <v>41174</v>
      </c>
    </row>
    <row r="8851" spans="3:3" x14ac:dyDescent="0.25">
      <c r="C8851" t="s">
        <v>41175</v>
      </c>
    </row>
    <row r="8852" spans="3:3" x14ac:dyDescent="0.25">
      <c r="C8852" t="s">
        <v>41176</v>
      </c>
    </row>
    <row r="8853" spans="3:3" x14ac:dyDescent="0.25">
      <c r="C8853" t="s">
        <v>41177</v>
      </c>
    </row>
    <row r="8854" spans="3:3" x14ac:dyDescent="0.25">
      <c r="C8854" t="s">
        <v>41178</v>
      </c>
    </row>
    <row r="8855" spans="3:3" x14ac:dyDescent="0.25">
      <c r="C8855" t="s">
        <v>41179</v>
      </c>
    </row>
    <row r="8856" spans="3:3" x14ac:dyDescent="0.25">
      <c r="C8856" t="s">
        <v>41180</v>
      </c>
    </row>
    <row r="8857" spans="3:3" x14ac:dyDescent="0.25">
      <c r="C8857" t="s">
        <v>41181</v>
      </c>
    </row>
    <row r="8858" spans="3:3" x14ac:dyDescent="0.25">
      <c r="C8858" t="s">
        <v>41182</v>
      </c>
    </row>
    <row r="8859" spans="3:3" x14ac:dyDescent="0.25">
      <c r="C8859" t="s">
        <v>41183</v>
      </c>
    </row>
    <row r="8860" spans="3:3" x14ac:dyDescent="0.25">
      <c r="C8860" t="s">
        <v>41184</v>
      </c>
    </row>
    <row r="8861" spans="3:3" x14ac:dyDescent="0.25">
      <c r="C8861" t="s">
        <v>41185</v>
      </c>
    </row>
    <row r="8862" spans="3:3" x14ac:dyDescent="0.25">
      <c r="C8862" t="s">
        <v>41186</v>
      </c>
    </row>
    <row r="8863" spans="3:3" x14ac:dyDescent="0.25">
      <c r="C8863" t="s">
        <v>41187</v>
      </c>
    </row>
    <row r="8864" spans="3:3" x14ac:dyDescent="0.25">
      <c r="C8864" t="s">
        <v>41188</v>
      </c>
    </row>
    <row r="8865" spans="3:3" x14ac:dyDescent="0.25">
      <c r="C8865" t="s">
        <v>41189</v>
      </c>
    </row>
    <row r="8866" spans="3:3" x14ac:dyDescent="0.25">
      <c r="C8866" t="s">
        <v>41190</v>
      </c>
    </row>
    <row r="8867" spans="3:3" x14ac:dyDescent="0.25">
      <c r="C8867" t="s">
        <v>41191</v>
      </c>
    </row>
    <row r="8868" spans="3:3" x14ac:dyDescent="0.25">
      <c r="C8868" t="s">
        <v>41192</v>
      </c>
    </row>
    <row r="8869" spans="3:3" x14ac:dyDescent="0.25">
      <c r="C8869" t="s">
        <v>41193</v>
      </c>
    </row>
    <row r="8870" spans="3:3" x14ac:dyDescent="0.25">
      <c r="C8870" t="s">
        <v>41194</v>
      </c>
    </row>
    <row r="8871" spans="3:3" x14ac:dyDescent="0.25">
      <c r="C8871" t="s">
        <v>41195</v>
      </c>
    </row>
    <row r="8872" spans="3:3" x14ac:dyDescent="0.25">
      <c r="C8872" t="s">
        <v>41196</v>
      </c>
    </row>
    <row r="8873" spans="3:3" x14ac:dyDescent="0.25">
      <c r="C8873" t="s">
        <v>41197</v>
      </c>
    </row>
    <row r="8874" spans="3:3" x14ac:dyDescent="0.25">
      <c r="C8874" t="s">
        <v>41198</v>
      </c>
    </row>
    <row r="8875" spans="3:3" x14ac:dyDescent="0.25">
      <c r="C8875" t="s">
        <v>41199</v>
      </c>
    </row>
    <row r="8876" spans="3:3" x14ac:dyDescent="0.25">
      <c r="C8876" t="s">
        <v>41200</v>
      </c>
    </row>
    <row r="8877" spans="3:3" x14ac:dyDescent="0.25">
      <c r="C8877" t="s">
        <v>41201</v>
      </c>
    </row>
    <row r="8878" spans="3:3" x14ac:dyDescent="0.25">
      <c r="C8878" t="s">
        <v>41202</v>
      </c>
    </row>
    <row r="8879" spans="3:3" x14ac:dyDescent="0.25">
      <c r="C8879" t="s">
        <v>41203</v>
      </c>
    </row>
    <row r="8880" spans="3:3" x14ac:dyDescent="0.25">
      <c r="C8880" t="s">
        <v>41204</v>
      </c>
    </row>
    <row r="8881" spans="3:3" x14ac:dyDescent="0.25">
      <c r="C8881" t="s">
        <v>41205</v>
      </c>
    </row>
    <row r="8882" spans="3:3" x14ac:dyDescent="0.25">
      <c r="C8882" t="s">
        <v>41206</v>
      </c>
    </row>
    <row r="8883" spans="3:3" x14ac:dyDescent="0.25">
      <c r="C8883" t="s">
        <v>41207</v>
      </c>
    </row>
    <row r="8884" spans="3:3" x14ac:dyDescent="0.25">
      <c r="C8884" t="s">
        <v>41208</v>
      </c>
    </row>
    <row r="8885" spans="3:3" x14ac:dyDescent="0.25">
      <c r="C8885" t="s">
        <v>41209</v>
      </c>
    </row>
    <row r="8886" spans="3:3" x14ac:dyDescent="0.25">
      <c r="C8886" t="s">
        <v>41210</v>
      </c>
    </row>
    <row r="8887" spans="3:3" x14ac:dyDescent="0.25">
      <c r="C8887" t="s">
        <v>41211</v>
      </c>
    </row>
    <row r="8888" spans="3:3" x14ac:dyDescent="0.25">
      <c r="C8888" t="s">
        <v>41212</v>
      </c>
    </row>
    <row r="8889" spans="3:3" x14ac:dyDescent="0.25">
      <c r="C8889" t="s">
        <v>41213</v>
      </c>
    </row>
    <row r="8890" spans="3:3" x14ac:dyDescent="0.25">
      <c r="C8890" t="s">
        <v>41214</v>
      </c>
    </row>
    <row r="8891" spans="3:3" x14ac:dyDescent="0.25">
      <c r="C8891" t="s">
        <v>41215</v>
      </c>
    </row>
    <row r="8892" spans="3:3" x14ac:dyDescent="0.25">
      <c r="C8892" t="s">
        <v>41216</v>
      </c>
    </row>
    <row r="8893" spans="3:3" x14ac:dyDescent="0.25">
      <c r="C8893" t="s">
        <v>41217</v>
      </c>
    </row>
    <row r="8894" spans="3:3" x14ac:dyDescent="0.25">
      <c r="C8894" t="s">
        <v>41218</v>
      </c>
    </row>
    <row r="8895" spans="3:3" x14ac:dyDescent="0.25">
      <c r="C8895" t="s">
        <v>41219</v>
      </c>
    </row>
    <row r="8896" spans="3:3" x14ac:dyDescent="0.25">
      <c r="C8896" t="s">
        <v>41220</v>
      </c>
    </row>
    <row r="8897" spans="3:3" x14ac:dyDescent="0.25">
      <c r="C8897" t="s">
        <v>41221</v>
      </c>
    </row>
    <row r="8898" spans="3:3" x14ac:dyDescent="0.25">
      <c r="C8898" t="s">
        <v>41222</v>
      </c>
    </row>
    <row r="8899" spans="3:3" x14ac:dyDescent="0.25">
      <c r="C8899" t="s">
        <v>41223</v>
      </c>
    </row>
    <row r="8900" spans="3:3" x14ac:dyDescent="0.25">
      <c r="C8900" t="s">
        <v>41224</v>
      </c>
    </row>
    <row r="8901" spans="3:3" x14ac:dyDescent="0.25">
      <c r="C8901" t="s">
        <v>41225</v>
      </c>
    </row>
    <row r="8902" spans="3:3" x14ac:dyDescent="0.25">
      <c r="C8902" t="s">
        <v>41226</v>
      </c>
    </row>
    <row r="8903" spans="3:3" x14ac:dyDescent="0.25">
      <c r="C8903" t="s">
        <v>41227</v>
      </c>
    </row>
    <row r="8904" spans="3:3" x14ac:dyDescent="0.25">
      <c r="C8904" t="s">
        <v>41228</v>
      </c>
    </row>
    <row r="8905" spans="3:3" x14ac:dyDescent="0.25">
      <c r="C8905" t="s">
        <v>41229</v>
      </c>
    </row>
    <row r="8906" spans="3:3" x14ac:dyDescent="0.25">
      <c r="C8906" t="s">
        <v>41230</v>
      </c>
    </row>
    <row r="8907" spans="3:3" x14ac:dyDescent="0.25">
      <c r="C8907" t="s">
        <v>41231</v>
      </c>
    </row>
    <row r="8908" spans="3:3" x14ac:dyDescent="0.25">
      <c r="C8908" t="s">
        <v>41232</v>
      </c>
    </row>
    <row r="8909" spans="3:3" x14ac:dyDescent="0.25">
      <c r="C8909" t="s">
        <v>41233</v>
      </c>
    </row>
    <row r="8910" spans="3:3" x14ac:dyDescent="0.25">
      <c r="C8910" t="s">
        <v>41234</v>
      </c>
    </row>
    <row r="8911" spans="3:3" x14ac:dyDescent="0.25">
      <c r="C8911" t="s">
        <v>41235</v>
      </c>
    </row>
    <row r="8912" spans="3:3" x14ac:dyDescent="0.25">
      <c r="C8912" t="s">
        <v>41236</v>
      </c>
    </row>
    <row r="8913" spans="3:3" x14ac:dyDescent="0.25">
      <c r="C8913" t="s">
        <v>41237</v>
      </c>
    </row>
    <row r="8914" spans="3:3" x14ac:dyDescent="0.25">
      <c r="C8914" t="s">
        <v>41238</v>
      </c>
    </row>
    <row r="8915" spans="3:3" x14ac:dyDescent="0.25">
      <c r="C8915" t="s">
        <v>41239</v>
      </c>
    </row>
    <row r="8916" spans="3:3" x14ac:dyDescent="0.25">
      <c r="C8916" t="s">
        <v>41240</v>
      </c>
    </row>
    <row r="8917" spans="3:3" x14ac:dyDescent="0.25">
      <c r="C8917" t="s">
        <v>41241</v>
      </c>
    </row>
    <row r="8918" spans="3:3" x14ac:dyDescent="0.25">
      <c r="C8918" t="s">
        <v>41242</v>
      </c>
    </row>
    <row r="8919" spans="3:3" x14ac:dyDescent="0.25">
      <c r="C8919" t="s">
        <v>41243</v>
      </c>
    </row>
    <row r="8920" spans="3:3" x14ac:dyDescent="0.25">
      <c r="C8920" t="s">
        <v>41244</v>
      </c>
    </row>
    <row r="8921" spans="3:3" x14ac:dyDescent="0.25">
      <c r="C8921" t="s">
        <v>41245</v>
      </c>
    </row>
    <row r="8922" spans="3:3" x14ac:dyDescent="0.25">
      <c r="C8922" t="s">
        <v>41246</v>
      </c>
    </row>
    <row r="8923" spans="3:3" x14ac:dyDescent="0.25">
      <c r="C8923" t="s">
        <v>41247</v>
      </c>
    </row>
    <row r="8924" spans="3:3" x14ac:dyDescent="0.25">
      <c r="C8924" t="s">
        <v>41248</v>
      </c>
    </row>
    <row r="8925" spans="3:3" x14ac:dyDescent="0.25">
      <c r="C8925" t="s">
        <v>41249</v>
      </c>
    </row>
    <row r="8926" spans="3:3" x14ac:dyDescent="0.25">
      <c r="C8926" t="s">
        <v>41250</v>
      </c>
    </row>
    <row r="8927" spans="3:3" x14ac:dyDescent="0.25">
      <c r="C8927" t="s">
        <v>41251</v>
      </c>
    </row>
    <row r="8928" spans="3:3" x14ac:dyDescent="0.25">
      <c r="C8928" t="s">
        <v>41252</v>
      </c>
    </row>
    <row r="8929" spans="3:3" x14ac:dyDescent="0.25">
      <c r="C8929" t="s">
        <v>41253</v>
      </c>
    </row>
    <row r="8930" spans="3:3" x14ac:dyDescent="0.25">
      <c r="C8930" t="s">
        <v>41254</v>
      </c>
    </row>
    <row r="8931" spans="3:3" x14ac:dyDescent="0.25">
      <c r="C8931" t="s">
        <v>41255</v>
      </c>
    </row>
    <row r="8932" spans="3:3" x14ac:dyDescent="0.25">
      <c r="C8932" t="s">
        <v>41256</v>
      </c>
    </row>
    <row r="8933" spans="3:3" x14ac:dyDescent="0.25">
      <c r="C8933" t="s">
        <v>41257</v>
      </c>
    </row>
    <row r="8934" spans="3:3" x14ac:dyDescent="0.25">
      <c r="C8934" t="s">
        <v>41258</v>
      </c>
    </row>
    <row r="8935" spans="3:3" x14ac:dyDescent="0.25">
      <c r="C8935" t="s">
        <v>41259</v>
      </c>
    </row>
    <row r="8936" spans="3:3" x14ac:dyDescent="0.25">
      <c r="C8936" t="s">
        <v>41260</v>
      </c>
    </row>
    <row r="8937" spans="3:3" x14ac:dyDescent="0.25">
      <c r="C8937" t="s">
        <v>41261</v>
      </c>
    </row>
    <row r="8938" spans="3:3" x14ac:dyDescent="0.25">
      <c r="C8938" t="s">
        <v>41262</v>
      </c>
    </row>
    <row r="8939" spans="3:3" x14ac:dyDescent="0.25">
      <c r="C8939" t="s">
        <v>41263</v>
      </c>
    </row>
    <row r="8940" spans="3:3" x14ac:dyDescent="0.25">
      <c r="C8940" t="s">
        <v>41264</v>
      </c>
    </row>
    <row r="8941" spans="3:3" x14ac:dyDescent="0.25">
      <c r="C8941" t="s">
        <v>41265</v>
      </c>
    </row>
    <row r="8942" spans="3:3" x14ac:dyDescent="0.25">
      <c r="C8942" t="s">
        <v>41266</v>
      </c>
    </row>
    <row r="8943" spans="3:3" x14ac:dyDescent="0.25">
      <c r="C8943" t="s">
        <v>41267</v>
      </c>
    </row>
    <row r="8944" spans="3:3" x14ac:dyDescent="0.25">
      <c r="C8944" t="s">
        <v>41268</v>
      </c>
    </row>
    <row r="8945" spans="3:3" x14ac:dyDescent="0.25">
      <c r="C8945" t="s">
        <v>41269</v>
      </c>
    </row>
    <row r="8946" spans="3:3" x14ac:dyDescent="0.25">
      <c r="C8946" t="s">
        <v>41270</v>
      </c>
    </row>
    <row r="8947" spans="3:3" x14ac:dyDescent="0.25">
      <c r="C8947" t="s">
        <v>41271</v>
      </c>
    </row>
    <row r="8948" spans="3:3" x14ac:dyDescent="0.25">
      <c r="C8948" t="s">
        <v>41272</v>
      </c>
    </row>
    <row r="8949" spans="3:3" x14ac:dyDescent="0.25">
      <c r="C8949" t="s">
        <v>41273</v>
      </c>
    </row>
    <row r="8950" spans="3:3" x14ac:dyDescent="0.25">
      <c r="C8950" t="s">
        <v>41274</v>
      </c>
    </row>
    <row r="8951" spans="3:3" x14ac:dyDescent="0.25">
      <c r="C8951" t="s">
        <v>41275</v>
      </c>
    </row>
    <row r="8952" spans="3:3" x14ac:dyDescent="0.25">
      <c r="C8952" t="s">
        <v>41276</v>
      </c>
    </row>
    <row r="8953" spans="3:3" x14ac:dyDescent="0.25">
      <c r="C8953" t="s">
        <v>41277</v>
      </c>
    </row>
    <row r="8954" spans="3:3" x14ac:dyDescent="0.25">
      <c r="C8954" t="s">
        <v>41278</v>
      </c>
    </row>
    <row r="8955" spans="3:3" x14ac:dyDescent="0.25">
      <c r="C8955" t="s">
        <v>41279</v>
      </c>
    </row>
    <row r="8956" spans="3:3" x14ac:dyDescent="0.25">
      <c r="C8956" t="s">
        <v>41280</v>
      </c>
    </row>
    <row r="8957" spans="3:3" x14ac:dyDescent="0.25">
      <c r="C8957" t="s">
        <v>41281</v>
      </c>
    </row>
    <row r="8958" spans="3:3" x14ac:dyDescent="0.25">
      <c r="C8958" t="s">
        <v>41282</v>
      </c>
    </row>
    <row r="8959" spans="3:3" x14ac:dyDescent="0.25">
      <c r="C8959" t="s">
        <v>41283</v>
      </c>
    </row>
    <row r="8960" spans="3:3" x14ac:dyDescent="0.25">
      <c r="C8960" t="s">
        <v>41284</v>
      </c>
    </row>
    <row r="8961" spans="3:3" x14ac:dyDescent="0.25">
      <c r="C8961" t="s">
        <v>41285</v>
      </c>
    </row>
    <row r="8962" spans="3:3" x14ac:dyDescent="0.25">
      <c r="C8962" t="s">
        <v>41286</v>
      </c>
    </row>
    <row r="8963" spans="3:3" x14ac:dyDescent="0.25">
      <c r="C8963" t="s">
        <v>41287</v>
      </c>
    </row>
    <row r="8964" spans="3:3" x14ac:dyDescent="0.25">
      <c r="C8964" t="s">
        <v>41288</v>
      </c>
    </row>
    <row r="8965" spans="3:3" x14ac:dyDescent="0.25">
      <c r="C8965" t="s">
        <v>41289</v>
      </c>
    </row>
    <row r="8966" spans="3:3" x14ac:dyDescent="0.25">
      <c r="C8966" t="s">
        <v>41290</v>
      </c>
    </row>
    <row r="8967" spans="3:3" x14ac:dyDescent="0.25">
      <c r="C8967" t="s">
        <v>41291</v>
      </c>
    </row>
    <row r="8968" spans="3:3" x14ac:dyDescent="0.25">
      <c r="C8968" t="s">
        <v>41292</v>
      </c>
    </row>
    <row r="8969" spans="3:3" x14ac:dyDescent="0.25">
      <c r="C8969" t="s">
        <v>41293</v>
      </c>
    </row>
    <row r="8970" spans="3:3" x14ac:dyDescent="0.25">
      <c r="C8970" t="s">
        <v>41294</v>
      </c>
    </row>
    <row r="8971" spans="3:3" x14ac:dyDescent="0.25">
      <c r="C8971" t="s">
        <v>41295</v>
      </c>
    </row>
    <row r="8972" spans="3:3" x14ac:dyDescent="0.25">
      <c r="C8972" t="s">
        <v>41296</v>
      </c>
    </row>
    <row r="8973" spans="3:3" x14ac:dyDescent="0.25">
      <c r="C8973" t="s">
        <v>41297</v>
      </c>
    </row>
    <row r="8974" spans="3:3" x14ac:dyDescent="0.25">
      <c r="C8974" t="s">
        <v>41298</v>
      </c>
    </row>
    <row r="8975" spans="3:3" x14ac:dyDescent="0.25">
      <c r="C8975" t="s">
        <v>41299</v>
      </c>
    </row>
    <row r="8976" spans="3:3" x14ac:dyDescent="0.25">
      <c r="C8976" t="s">
        <v>41300</v>
      </c>
    </row>
    <row r="8977" spans="3:3" x14ac:dyDescent="0.25">
      <c r="C8977" t="s">
        <v>41301</v>
      </c>
    </row>
    <row r="8978" spans="3:3" x14ac:dyDescent="0.25">
      <c r="C8978" t="s">
        <v>41302</v>
      </c>
    </row>
    <row r="8979" spans="3:3" x14ac:dyDescent="0.25">
      <c r="C8979" t="s">
        <v>41303</v>
      </c>
    </row>
    <row r="8980" spans="3:3" x14ac:dyDescent="0.25">
      <c r="C8980" t="s">
        <v>41304</v>
      </c>
    </row>
    <row r="8981" spans="3:3" x14ac:dyDescent="0.25">
      <c r="C8981" t="s">
        <v>41305</v>
      </c>
    </row>
    <row r="8982" spans="3:3" x14ac:dyDescent="0.25">
      <c r="C8982" t="s">
        <v>41306</v>
      </c>
    </row>
    <row r="8983" spans="3:3" x14ac:dyDescent="0.25">
      <c r="C8983" t="s">
        <v>41307</v>
      </c>
    </row>
    <row r="8984" spans="3:3" x14ac:dyDescent="0.25">
      <c r="C8984" t="s">
        <v>41308</v>
      </c>
    </row>
    <row r="8985" spans="3:3" x14ac:dyDescent="0.25">
      <c r="C8985" t="s">
        <v>41309</v>
      </c>
    </row>
    <row r="8986" spans="3:3" x14ac:dyDescent="0.25">
      <c r="C8986" t="s">
        <v>41310</v>
      </c>
    </row>
    <row r="8987" spans="3:3" x14ac:dyDescent="0.25">
      <c r="C8987" t="s">
        <v>41311</v>
      </c>
    </row>
    <row r="8988" spans="3:3" x14ac:dyDescent="0.25">
      <c r="C8988" t="s">
        <v>41312</v>
      </c>
    </row>
    <row r="8989" spans="3:3" x14ac:dyDescent="0.25">
      <c r="C8989" t="s">
        <v>41313</v>
      </c>
    </row>
    <row r="8990" spans="3:3" x14ac:dyDescent="0.25">
      <c r="C8990" t="s">
        <v>41314</v>
      </c>
    </row>
    <row r="8991" spans="3:3" x14ac:dyDescent="0.25">
      <c r="C8991" t="s">
        <v>41315</v>
      </c>
    </row>
    <row r="8992" spans="3:3" x14ac:dyDescent="0.25">
      <c r="C8992" t="s">
        <v>41316</v>
      </c>
    </row>
    <row r="8993" spans="3:3" x14ac:dyDescent="0.25">
      <c r="C8993" t="s">
        <v>41317</v>
      </c>
    </row>
    <row r="8994" spans="3:3" x14ac:dyDescent="0.25">
      <c r="C8994" t="s">
        <v>41318</v>
      </c>
    </row>
    <row r="8995" spans="3:3" x14ac:dyDescent="0.25">
      <c r="C8995" t="s">
        <v>41319</v>
      </c>
    </row>
    <row r="8996" spans="3:3" x14ac:dyDescent="0.25">
      <c r="C8996" t="s">
        <v>41320</v>
      </c>
    </row>
    <row r="8997" spans="3:3" x14ac:dyDescent="0.25">
      <c r="C8997" t="s">
        <v>41321</v>
      </c>
    </row>
    <row r="8998" spans="3:3" x14ac:dyDescent="0.25">
      <c r="C8998" t="s">
        <v>41322</v>
      </c>
    </row>
    <row r="8999" spans="3:3" x14ac:dyDescent="0.25">
      <c r="C8999" t="s">
        <v>41323</v>
      </c>
    </row>
    <row r="9000" spans="3:3" x14ac:dyDescent="0.25">
      <c r="C9000" t="s">
        <v>41324</v>
      </c>
    </row>
    <row r="9001" spans="3:3" x14ac:dyDescent="0.25">
      <c r="C9001" t="s">
        <v>41325</v>
      </c>
    </row>
    <row r="9002" spans="3:3" x14ac:dyDescent="0.25">
      <c r="C9002" t="s">
        <v>41326</v>
      </c>
    </row>
    <row r="9003" spans="3:3" x14ac:dyDescent="0.25">
      <c r="C9003" t="s">
        <v>41327</v>
      </c>
    </row>
    <row r="9004" spans="3:3" x14ac:dyDescent="0.25">
      <c r="C9004" t="s">
        <v>41328</v>
      </c>
    </row>
    <row r="9005" spans="3:3" x14ac:dyDescent="0.25">
      <c r="C9005" t="s">
        <v>41329</v>
      </c>
    </row>
    <row r="9006" spans="3:3" x14ac:dyDescent="0.25">
      <c r="C9006" t="s">
        <v>41330</v>
      </c>
    </row>
    <row r="9007" spans="3:3" x14ac:dyDescent="0.25">
      <c r="C9007" t="s">
        <v>41331</v>
      </c>
    </row>
    <row r="9008" spans="3:3" x14ac:dyDescent="0.25">
      <c r="C9008" t="s">
        <v>41332</v>
      </c>
    </row>
    <row r="9009" spans="3:3" x14ac:dyDescent="0.25">
      <c r="C9009" t="s">
        <v>41333</v>
      </c>
    </row>
    <row r="9010" spans="3:3" x14ac:dyDescent="0.25">
      <c r="C9010" t="s">
        <v>41334</v>
      </c>
    </row>
    <row r="9011" spans="3:3" x14ac:dyDescent="0.25">
      <c r="C9011" t="s">
        <v>41335</v>
      </c>
    </row>
    <row r="9012" spans="3:3" x14ac:dyDescent="0.25">
      <c r="C9012" t="s">
        <v>41336</v>
      </c>
    </row>
    <row r="9013" spans="3:3" x14ac:dyDescent="0.25">
      <c r="C9013" t="s">
        <v>41337</v>
      </c>
    </row>
    <row r="9014" spans="3:3" x14ac:dyDescent="0.25">
      <c r="C9014" t="s">
        <v>41338</v>
      </c>
    </row>
    <row r="9015" spans="3:3" x14ac:dyDescent="0.25">
      <c r="C9015" t="s">
        <v>41339</v>
      </c>
    </row>
    <row r="9016" spans="3:3" x14ac:dyDescent="0.25">
      <c r="C9016" t="s">
        <v>41340</v>
      </c>
    </row>
    <row r="9017" spans="3:3" x14ac:dyDescent="0.25">
      <c r="C9017" t="s">
        <v>41341</v>
      </c>
    </row>
    <row r="9018" spans="3:3" x14ac:dyDescent="0.25">
      <c r="C9018" t="s">
        <v>41342</v>
      </c>
    </row>
    <row r="9019" spans="3:3" x14ac:dyDescent="0.25">
      <c r="C9019" t="s">
        <v>41343</v>
      </c>
    </row>
    <row r="9020" spans="3:3" x14ac:dyDescent="0.25">
      <c r="C9020" t="s">
        <v>41344</v>
      </c>
    </row>
    <row r="9021" spans="3:3" x14ac:dyDescent="0.25">
      <c r="C9021" t="s">
        <v>41345</v>
      </c>
    </row>
    <row r="9022" spans="3:3" x14ac:dyDescent="0.25">
      <c r="C9022" t="s">
        <v>41346</v>
      </c>
    </row>
    <row r="9023" spans="3:3" x14ac:dyDescent="0.25">
      <c r="C9023" t="s">
        <v>41347</v>
      </c>
    </row>
    <row r="9024" spans="3:3" x14ac:dyDescent="0.25">
      <c r="C9024" t="s">
        <v>41348</v>
      </c>
    </row>
    <row r="9025" spans="3:3" x14ac:dyDescent="0.25">
      <c r="C9025" t="s">
        <v>41349</v>
      </c>
    </row>
    <row r="9026" spans="3:3" x14ac:dyDescent="0.25">
      <c r="C9026" t="s">
        <v>41350</v>
      </c>
    </row>
    <row r="9027" spans="3:3" x14ac:dyDescent="0.25">
      <c r="C9027" t="s">
        <v>41351</v>
      </c>
    </row>
    <row r="9028" spans="3:3" x14ac:dyDescent="0.25">
      <c r="C9028" t="s">
        <v>41352</v>
      </c>
    </row>
    <row r="9029" spans="3:3" x14ac:dyDescent="0.25">
      <c r="C9029" t="s">
        <v>41353</v>
      </c>
    </row>
    <row r="9030" spans="3:3" x14ac:dyDescent="0.25">
      <c r="C9030" t="s">
        <v>41354</v>
      </c>
    </row>
    <row r="9031" spans="3:3" x14ac:dyDescent="0.25">
      <c r="C9031" t="s">
        <v>41355</v>
      </c>
    </row>
    <row r="9032" spans="3:3" x14ac:dyDescent="0.25">
      <c r="C9032" t="s">
        <v>41356</v>
      </c>
    </row>
    <row r="9033" spans="3:3" x14ac:dyDescent="0.25">
      <c r="C9033" t="s">
        <v>41357</v>
      </c>
    </row>
    <row r="9034" spans="3:3" x14ac:dyDescent="0.25">
      <c r="C9034" t="s">
        <v>41358</v>
      </c>
    </row>
    <row r="9035" spans="3:3" x14ac:dyDescent="0.25">
      <c r="C9035" t="s">
        <v>41359</v>
      </c>
    </row>
    <row r="9036" spans="3:3" x14ac:dyDescent="0.25">
      <c r="C9036" t="s">
        <v>41360</v>
      </c>
    </row>
    <row r="9037" spans="3:3" x14ac:dyDescent="0.25">
      <c r="C9037" t="s">
        <v>41361</v>
      </c>
    </row>
    <row r="9038" spans="3:3" x14ac:dyDescent="0.25">
      <c r="C9038" t="s">
        <v>41362</v>
      </c>
    </row>
    <row r="9039" spans="3:3" x14ac:dyDescent="0.25">
      <c r="C9039" t="s">
        <v>41363</v>
      </c>
    </row>
    <row r="9040" spans="3:3" x14ac:dyDescent="0.25">
      <c r="C9040" t="s">
        <v>41364</v>
      </c>
    </row>
    <row r="9041" spans="3:3" x14ac:dyDescent="0.25">
      <c r="C9041" t="s">
        <v>41365</v>
      </c>
    </row>
    <row r="9042" spans="3:3" x14ac:dyDescent="0.25">
      <c r="C9042" t="s">
        <v>41366</v>
      </c>
    </row>
    <row r="9043" spans="3:3" x14ac:dyDescent="0.25">
      <c r="C9043" t="s">
        <v>41367</v>
      </c>
    </row>
    <row r="9044" spans="3:3" x14ac:dyDescent="0.25">
      <c r="C9044" t="s">
        <v>41368</v>
      </c>
    </row>
    <row r="9045" spans="3:3" x14ac:dyDescent="0.25">
      <c r="C9045" t="s">
        <v>41369</v>
      </c>
    </row>
    <row r="9046" spans="3:3" x14ac:dyDescent="0.25">
      <c r="C9046" t="s">
        <v>41370</v>
      </c>
    </row>
    <row r="9047" spans="3:3" x14ac:dyDescent="0.25">
      <c r="C9047" t="s">
        <v>41371</v>
      </c>
    </row>
    <row r="9048" spans="3:3" x14ac:dyDescent="0.25">
      <c r="C9048" t="s">
        <v>41372</v>
      </c>
    </row>
    <row r="9049" spans="3:3" x14ac:dyDescent="0.25">
      <c r="C9049" t="s">
        <v>41373</v>
      </c>
    </row>
    <row r="9050" spans="3:3" x14ac:dyDescent="0.25">
      <c r="C9050" t="s">
        <v>41374</v>
      </c>
    </row>
    <row r="9051" spans="3:3" x14ac:dyDescent="0.25">
      <c r="C9051" t="s">
        <v>41375</v>
      </c>
    </row>
    <row r="9052" spans="3:3" x14ac:dyDescent="0.25">
      <c r="C9052" t="s">
        <v>41376</v>
      </c>
    </row>
    <row r="9053" spans="3:3" x14ac:dyDescent="0.25">
      <c r="C9053" t="s">
        <v>41377</v>
      </c>
    </row>
    <row r="9054" spans="3:3" x14ac:dyDescent="0.25">
      <c r="C9054" t="s">
        <v>41378</v>
      </c>
    </row>
    <row r="9055" spans="3:3" x14ac:dyDescent="0.25">
      <c r="C9055" t="s">
        <v>41379</v>
      </c>
    </row>
    <row r="9056" spans="3:3" x14ac:dyDescent="0.25">
      <c r="C9056" t="s">
        <v>41380</v>
      </c>
    </row>
    <row r="9057" spans="3:3" x14ac:dyDescent="0.25">
      <c r="C9057" t="s">
        <v>41381</v>
      </c>
    </row>
    <row r="9058" spans="3:3" x14ac:dyDescent="0.25">
      <c r="C9058" t="s">
        <v>41382</v>
      </c>
    </row>
    <row r="9059" spans="3:3" x14ac:dyDescent="0.25">
      <c r="C9059" t="s">
        <v>41383</v>
      </c>
    </row>
    <row r="9060" spans="3:3" x14ac:dyDescent="0.25">
      <c r="C9060" t="s">
        <v>41384</v>
      </c>
    </row>
    <row r="9061" spans="3:3" x14ac:dyDescent="0.25">
      <c r="C9061" t="s">
        <v>41385</v>
      </c>
    </row>
    <row r="9062" spans="3:3" x14ac:dyDescent="0.25">
      <c r="C9062" t="s">
        <v>41386</v>
      </c>
    </row>
    <row r="9063" spans="3:3" x14ac:dyDescent="0.25">
      <c r="C9063" t="s">
        <v>41387</v>
      </c>
    </row>
    <row r="9064" spans="3:3" x14ac:dyDescent="0.25">
      <c r="C9064" t="s">
        <v>41388</v>
      </c>
    </row>
    <row r="9065" spans="3:3" x14ac:dyDescent="0.25">
      <c r="C9065" t="s">
        <v>41389</v>
      </c>
    </row>
    <row r="9066" spans="3:3" x14ac:dyDescent="0.25">
      <c r="C9066" t="s">
        <v>41390</v>
      </c>
    </row>
    <row r="9067" spans="3:3" x14ac:dyDescent="0.25">
      <c r="C9067" t="s">
        <v>41391</v>
      </c>
    </row>
    <row r="9068" spans="3:3" x14ac:dyDescent="0.25">
      <c r="C9068" t="s">
        <v>41392</v>
      </c>
    </row>
    <row r="9069" spans="3:3" x14ac:dyDescent="0.25">
      <c r="C9069" t="s">
        <v>41393</v>
      </c>
    </row>
    <row r="9070" spans="3:3" x14ac:dyDescent="0.25">
      <c r="C9070" t="s">
        <v>41394</v>
      </c>
    </row>
    <row r="9071" spans="3:3" x14ac:dyDescent="0.25">
      <c r="C9071" t="s">
        <v>41395</v>
      </c>
    </row>
    <row r="9072" spans="3:3" x14ac:dyDescent="0.25">
      <c r="C9072" t="s">
        <v>41396</v>
      </c>
    </row>
    <row r="9073" spans="3:3" x14ac:dyDescent="0.25">
      <c r="C9073" t="s">
        <v>41397</v>
      </c>
    </row>
    <row r="9074" spans="3:3" x14ac:dyDescent="0.25">
      <c r="C9074" t="s">
        <v>41398</v>
      </c>
    </row>
    <row r="9075" spans="3:3" x14ac:dyDescent="0.25">
      <c r="C9075" t="s">
        <v>41399</v>
      </c>
    </row>
    <row r="9076" spans="3:3" x14ac:dyDescent="0.25">
      <c r="C9076" t="s">
        <v>41400</v>
      </c>
    </row>
    <row r="9077" spans="3:3" x14ac:dyDescent="0.25">
      <c r="C9077" t="s">
        <v>41401</v>
      </c>
    </row>
    <row r="9078" spans="3:3" x14ac:dyDescent="0.25">
      <c r="C9078" t="s">
        <v>41402</v>
      </c>
    </row>
    <row r="9079" spans="3:3" x14ac:dyDescent="0.25">
      <c r="C9079" t="s">
        <v>41403</v>
      </c>
    </row>
    <row r="9080" spans="3:3" x14ac:dyDescent="0.25">
      <c r="C9080" t="s">
        <v>41404</v>
      </c>
    </row>
    <row r="9081" spans="3:3" x14ac:dyDescent="0.25">
      <c r="C9081" t="s">
        <v>41405</v>
      </c>
    </row>
    <row r="9082" spans="3:3" x14ac:dyDescent="0.25">
      <c r="C9082" t="s">
        <v>41406</v>
      </c>
    </row>
    <row r="9083" spans="3:3" x14ac:dyDescent="0.25">
      <c r="C9083" t="s">
        <v>41407</v>
      </c>
    </row>
    <row r="9084" spans="3:3" x14ac:dyDescent="0.25">
      <c r="C9084" t="s">
        <v>41408</v>
      </c>
    </row>
    <row r="9085" spans="3:3" x14ac:dyDescent="0.25">
      <c r="C9085" t="s">
        <v>41409</v>
      </c>
    </row>
    <row r="9086" spans="3:3" x14ac:dyDescent="0.25">
      <c r="C9086" t="s">
        <v>41410</v>
      </c>
    </row>
    <row r="9087" spans="3:3" x14ac:dyDescent="0.25">
      <c r="C9087" t="s">
        <v>41411</v>
      </c>
    </row>
    <row r="9088" spans="3:3" x14ac:dyDescent="0.25">
      <c r="C9088" t="s">
        <v>41412</v>
      </c>
    </row>
    <row r="9089" spans="3:3" x14ac:dyDescent="0.25">
      <c r="C9089" t="s">
        <v>41413</v>
      </c>
    </row>
    <row r="9090" spans="3:3" x14ac:dyDescent="0.25">
      <c r="C9090" t="s">
        <v>41414</v>
      </c>
    </row>
    <row r="9091" spans="3:3" x14ac:dyDescent="0.25">
      <c r="C9091" t="s">
        <v>41415</v>
      </c>
    </row>
    <row r="9092" spans="3:3" x14ac:dyDescent="0.25">
      <c r="C9092" t="s">
        <v>41416</v>
      </c>
    </row>
    <row r="9093" spans="3:3" x14ac:dyDescent="0.25">
      <c r="C9093" t="s">
        <v>41417</v>
      </c>
    </row>
    <row r="9094" spans="3:3" x14ac:dyDescent="0.25">
      <c r="C9094" t="s">
        <v>41418</v>
      </c>
    </row>
    <row r="9095" spans="3:3" x14ac:dyDescent="0.25">
      <c r="C9095" t="s">
        <v>41419</v>
      </c>
    </row>
    <row r="9096" spans="3:3" x14ac:dyDescent="0.25">
      <c r="C9096" t="s">
        <v>41420</v>
      </c>
    </row>
    <row r="9097" spans="3:3" x14ac:dyDescent="0.25">
      <c r="C9097" t="s">
        <v>41421</v>
      </c>
    </row>
    <row r="9098" spans="3:3" x14ac:dyDescent="0.25">
      <c r="C9098" t="s">
        <v>41422</v>
      </c>
    </row>
    <row r="9099" spans="3:3" x14ac:dyDescent="0.25">
      <c r="C9099" t="s">
        <v>41423</v>
      </c>
    </row>
    <row r="9100" spans="3:3" x14ac:dyDescent="0.25">
      <c r="C9100" t="s">
        <v>41424</v>
      </c>
    </row>
    <row r="9101" spans="3:3" x14ac:dyDescent="0.25">
      <c r="C9101" t="s">
        <v>41425</v>
      </c>
    </row>
    <row r="9102" spans="3:3" x14ac:dyDescent="0.25">
      <c r="C9102" t="s">
        <v>41426</v>
      </c>
    </row>
    <row r="9103" spans="3:3" x14ac:dyDescent="0.25">
      <c r="C9103" t="s">
        <v>41427</v>
      </c>
    </row>
    <row r="9104" spans="3:3" x14ac:dyDescent="0.25">
      <c r="C9104" t="s">
        <v>41428</v>
      </c>
    </row>
    <row r="9105" spans="3:3" x14ac:dyDescent="0.25">
      <c r="C9105" t="s">
        <v>41429</v>
      </c>
    </row>
    <row r="9106" spans="3:3" x14ac:dyDescent="0.25">
      <c r="C9106" t="s">
        <v>41430</v>
      </c>
    </row>
    <row r="9107" spans="3:3" x14ac:dyDescent="0.25">
      <c r="C9107" t="s">
        <v>41431</v>
      </c>
    </row>
    <row r="9108" spans="3:3" x14ac:dyDescent="0.25">
      <c r="C9108" t="s">
        <v>41432</v>
      </c>
    </row>
    <row r="9109" spans="3:3" x14ac:dyDescent="0.25">
      <c r="C9109" t="s">
        <v>41433</v>
      </c>
    </row>
    <row r="9110" spans="3:3" x14ac:dyDescent="0.25">
      <c r="C9110" t="s">
        <v>41434</v>
      </c>
    </row>
    <row r="9111" spans="3:3" x14ac:dyDescent="0.25">
      <c r="C9111" t="s">
        <v>41435</v>
      </c>
    </row>
    <row r="9112" spans="3:3" x14ac:dyDescent="0.25">
      <c r="C9112" t="s">
        <v>41436</v>
      </c>
    </row>
    <row r="9113" spans="3:3" x14ac:dyDescent="0.25">
      <c r="C9113" t="s">
        <v>41437</v>
      </c>
    </row>
    <row r="9114" spans="3:3" x14ac:dyDescent="0.25">
      <c r="C9114" t="s">
        <v>41438</v>
      </c>
    </row>
    <row r="9115" spans="3:3" x14ac:dyDescent="0.25">
      <c r="C9115" t="s">
        <v>41439</v>
      </c>
    </row>
    <row r="9116" spans="3:3" x14ac:dyDescent="0.25">
      <c r="C9116" t="s">
        <v>41440</v>
      </c>
    </row>
    <row r="9117" spans="3:3" x14ac:dyDescent="0.25">
      <c r="C9117" t="s">
        <v>41441</v>
      </c>
    </row>
    <row r="9118" spans="3:3" x14ac:dyDescent="0.25">
      <c r="C9118" t="s">
        <v>41442</v>
      </c>
    </row>
    <row r="9119" spans="3:3" x14ac:dyDescent="0.25">
      <c r="C9119" t="s">
        <v>41443</v>
      </c>
    </row>
    <row r="9120" spans="3:3" x14ac:dyDescent="0.25">
      <c r="C9120" t="s">
        <v>41444</v>
      </c>
    </row>
    <row r="9121" spans="3:3" x14ac:dyDescent="0.25">
      <c r="C9121" t="s">
        <v>41445</v>
      </c>
    </row>
    <row r="9122" spans="3:3" x14ac:dyDescent="0.25">
      <c r="C9122" t="s">
        <v>41446</v>
      </c>
    </row>
    <row r="9123" spans="3:3" x14ac:dyDescent="0.25">
      <c r="C9123" t="s">
        <v>41447</v>
      </c>
    </row>
    <row r="9124" spans="3:3" x14ac:dyDescent="0.25">
      <c r="C9124" t="s">
        <v>41448</v>
      </c>
    </row>
    <row r="9125" spans="3:3" x14ac:dyDescent="0.25">
      <c r="C9125" t="s">
        <v>41449</v>
      </c>
    </row>
    <row r="9126" spans="3:3" x14ac:dyDescent="0.25">
      <c r="C9126" t="s">
        <v>41450</v>
      </c>
    </row>
    <row r="9127" spans="3:3" x14ac:dyDescent="0.25">
      <c r="C9127" t="s">
        <v>41451</v>
      </c>
    </row>
    <row r="9128" spans="3:3" x14ac:dyDescent="0.25">
      <c r="C9128" t="s">
        <v>41452</v>
      </c>
    </row>
    <row r="9129" spans="3:3" x14ac:dyDescent="0.25">
      <c r="C9129" t="s">
        <v>41453</v>
      </c>
    </row>
    <row r="9130" spans="3:3" x14ac:dyDescent="0.25">
      <c r="C9130" t="s">
        <v>41454</v>
      </c>
    </row>
    <row r="9131" spans="3:3" x14ac:dyDescent="0.25">
      <c r="C9131" t="s">
        <v>41455</v>
      </c>
    </row>
    <row r="9132" spans="3:3" x14ac:dyDescent="0.25">
      <c r="C9132" t="s">
        <v>41456</v>
      </c>
    </row>
    <row r="9133" spans="3:3" x14ac:dyDescent="0.25">
      <c r="C9133" t="s">
        <v>41457</v>
      </c>
    </row>
    <row r="9134" spans="3:3" x14ac:dyDescent="0.25">
      <c r="C9134" t="s">
        <v>41458</v>
      </c>
    </row>
    <row r="9135" spans="3:3" x14ac:dyDescent="0.25">
      <c r="C9135" t="s">
        <v>41459</v>
      </c>
    </row>
    <row r="9136" spans="3:3" x14ac:dyDescent="0.25">
      <c r="C9136" t="s">
        <v>41460</v>
      </c>
    </row>
    <row r="9137" spans="3:3" x14ac:dyDescent="0.25">
      <c r="C9137" t="s">
        <v>41461</v>
      </c>
    </row>
    <row r="9138" spans="3:3" x14ac:dyDescent="0.25">
      <c r="C9138" t="s">
        <v>41462</v>
      </c>
    </row>
    <row r="9139" spans="3:3" x14ac:dyDescent="0.25">
      <c r="C9139" t="s">
        <v>41463</v>
      </c>
    </row>
    <row r="9140" spans="3:3" x14ac:dyDescent="0.25">
      <c r="C9140" t="s">
        <v>41464</v>
      </c>
    </row>
    <row r="9141" spans="3:3" x14ac:dyDescent="0.25">
      <c r="C9141" t="s">
        <v>41465</v>
      </c>
    </row>
    <row r="9142" spans="3:3" x14ac:dyDescent="0.25">
      <c r="C9142" t="s">
        <v>41466</v>
      </c>
    </row>
    <row r="9143" spans="3:3" x14ac:dyDescent="0.25">
      <c r="C9143" t="s">
        <v>41467</v>
      </c>
    </row>
    <row r="9144" spans="3:3" x14ac:dyDescent="0.25">
      <c r="C9144" t="s">
        <v>41468</v>
      </c>
    </row>
    <row r="9145" spans="3:3" x14ac:dyDescent="0.25">
      <c r="C9145" t="s">
        <v>41469</v>
      </c>
    </row>
    <row r="9146" spans="3:3" x14ac:dyDescent="0.25">
      <c r="C9146" t="s">
        <v>41470</v>
      </c>
    </row>
    <row r="9147" spans="3:3" x14ac:dyDescent="0.25">
      <c r="C9147" t="s">
        <v>41471</v>
      </c>
    </row>
    <row r="9148" spans="3:3" x14ac:dyDescent="0.25">
      <c r="C9148" t="s">
        <v>41472</v>
      </c>
    </row>
    <row r="9149" spans="3:3" x14ac:dyDescent="0.25">
      <c r="C9149" t="s">
        <v>41473</v>
      </c>
    </row>
    <row r="9150" spans="3:3" x14ac:dyDescent="0.25">
      <c r="C9150" t="s">
        <v>41474</v>
      </c>
    </row>
    <row r="9151" spans="3:3" x14ac:dyDescent="0.25">
      <c r="C9151" t="s">
        <v>41475</v>
      </c>
    </row>
    <row r="9152" spans="3:3" x14ac:dyDescent="0.25">
      <c r="C9152" t="s">
        <v>41476</v>
      </c>
    </row>
    <row r="9153" spans="3:3" x14ac:dyDescent="0.25">
      <c r="C9153" t="s">
        <v>41477</v>
      </c>
    </row>
    <row r="9154" spans="3:3" x14ac:dyDescent="0.25">
      <c r="C9154" t="s">
        <v>41478</v>
      </c>
    </row>
    <row r="9155" spans="3:3" x14ac:dyDescent="0.25">
      <c r="C9155" t="s">
        <v>41479</v>
      </c>
    </row>
    <row r="9156" spans="3:3" x14ac:dyDescent="0.25">
      <c r="C9156" t="s">
        <v>41480</v>
      </c>
    </row>
    <row r="9157" spans="3:3" x14ac:dyDescent="0.25">
      <c r="C9157" t="s">
        <v>41481</v>
      </c>
    </row>
    <row r="9158" spans="3:3" x14ac:dyDescent="0.25">
      <c r="C9158" t="s">
        <v>41482</v>
      </c>
    </row>
    <row r="9159" spans="3:3" x14ac:dyDescent="0.25">
      <c r="C9159" t="s">
        <v>41483</v>
      </c>
    </row>
    <row r="9160" spans="3:3" x14ac:dyDescent="0.25">
      <c r="C9160" t="s">
        <v>41484</v>
      </c>
    </row>
    <row r="9161" spans="3:3" x14ac:dyDescent="0.25">
      <c r="C9161" t="s">
        <v>41485</v>
      </c>
    </row>
    <row r="9162" spans="3:3" x14ac:dyDescent="0.25">
      <c r="C9162" t="s">
        <v>41486</v>
      </c>
    </row>
    <row r="9163" spans="3:3" x14ac:dyDescent="0.25">
      <c r="C9163" t="s">
        <v>41487</v>
      </c>
    </row>
    <row r="9164" spans="3:3" x14ac:dyDescent="0.25">
      <c r="C9164" t="s">
        <v>41488</v>
      </c>
    </row>
    <row r="9165" spans="3:3" x14ac:dyDescent="0.25">
      <c r="C9165" t="s">
        <v>41489</v>
      </c>
    </row>
    <row r="9166" spans="3:3" x14ac:dyDescent="0.25">
      <c r="C9166" t="s">
        <v>41490</v>
      </c>
    </row>
    <row r="9167" spans="3:3" x14ac:dyDescent="0.25">
      <c r="C9167" t="s">
        <v>41491</v>
      </c>
    </row>
    <row r="9168" spans="3:3" x14ac:dyDescent="0.25">
      <c r="C9168" t="s">
        <v>41492</v>
      </c>
    </row>
    <row r="9169" spans="3:3" x14ac:dyDescent="0.25">
      <c r="C9169" t="s">
        <v>41493</v>
      </c>
    </row>
    <row r="9170" spans="3:3" x14ac:dyDescent="0.25">
      <c r="C9170" t="s">
        <v>41494</v>
      </c>
    </row>
    <row r="9171" spans="3:3" x14ac:dyDescent="0.25">
      <c r="C9171" t="s">
        <v>41495</v>
      </c>
    </row>
    <row r="9172" spans="3:3" x14ac:dyDescent="0.25">
      <c r="C9172" t="s">
        <v>41496</v>
      </c>
    </row>
    <row r="9173" spans="3:3" x14ac:dyDescent="0.25">
      <c r="C9173" t="s">
        <v>41497</v>
      </c>
    </row>
    <row r="9174" spans="3:3" x14ac:dyDescent="0.25">
      <c r="C9174" t="s">
        <v>41498</v>
      </c>
    </row>
    <row r="9175" spans="3:3" x14ac:dyDescent="0.25">
      <c r="C9175" t="s">
        <v>41499</v>
      </c>
    </row>
    <row r="9176" spans="3:3" x14ac:dyDescent="0.25">
      <c r="C9176" t="s">
        <v>41500</v>
      </c>
    </row>
    <row r="9177" spans="3:3" x14ac:dyDescent="0.25">
      <c r="C9177" t="s">
        <v>41501</v>
      </c>
    </row>
    <row r="9178" spans="3:3" x14ac:dyDescent="0.25">
      <c r="C9178" t="s">
        <v>41502</v>
      </c>
    </row>
    <row r="9179" spans="3:3" x14ac:dyDescent="0.25">
      <c r="C9179" t="s">
        <v>41503</v>
      </c>
    </row>
    <row r="9180" spans="3:3" x14ac:dyDescent="0.25">
      <c r="C9180" t="s">
        <v>41504</v>
      </c>
    </row>
    <row r="9181" spans="3:3" x14ac:dyDescent="0.25">
      <c r="C9181" t="s">
        <v>41505</v>
      </c>
    </row>
    <row r="9182" spans="3:3" x14ac:dyDescent="0.25">
      <c r="C9182" t="s">
        <v>41506</v>
      </c>
    </row>
    <row r="9183" spans="3:3" x14ac:dyDescent="0.25">
      <c r="C9183" t="s">
        <v>41507</v>
      </c>
    </row>
    <row r="9184" spans="3:3" x14ac:dyDescent="0.25">
      <c r="C9184" t="s">
        <v>41508</v>
      </c>
    </row>
    <row r="9185" spans="3:3" x14ac:dyDescent="0.25">
      <c r="C9185" t="s">
        <v>41509</v>
      </c>
    </row>
    <row r="9186" spans="3:3" x14ac:dyDescent="0.25">
      <c r="C9186" t="s">
        <v>41510</v>
      </c>
    </row>
    <row r="9187" spans="3:3" x14ac:dyDescent="0.25">
      <c r="C9187" t="s">
        <v>41511</v>
      </c>
    </row>
    <row r="9188" spans="3:3" x14ac:dyDescent="0.25">
      <c r="C9188" t="s">
        <v>41512</v>
      </c>
    </row>
    <row r="9189" spans="3:3" x14ac:dyDescent="0.25">
      <c r="C9189" t="s">
        <v>41513</v>
      </c>
    </row>
    <row r="9190" spans="3:3" x14ac:dyDescent="0.25">
      <c r="C9190" t="s">
        <v>41514</v>
      </c>
    </row>
    <row r="9191" spans="3:3" x14ac:dyDescent="0.25">
      <c r="C9191" t="s">
        <v>41515</v>
      </c>
    </row>
    <row r="9192" spans="3:3" x14ac:dyDescent="0.25">
      <c r="C9192" t="s">
        <v>41516</v>
      </c>
    </row>
    <row r="9193" spans="3:3" x14ac:dyDescent="0.25">
      <c r="C9193" t="s">
        <v>41517</v>
      </c>
    </row>
    <row r="9194" spans="3:3" x14ac:dyDescent="0.25">
      <c r="C9194" t="s">
        <v>41518</v>
      </c>
    </row>
    <row r="9195" spans="3:3" x14ac:dyDescent="0.25">
      <c r="C9195" t="s">
        <v>41519</v>
      </c>
    </row>
    <row r="9196" spans="3:3" x14ac:dyDescent="0.25">
      <c r="C9196" t="s">
        <v>41520</v>
      </c>
    </row>
    <row r="9197" spans="3:3" x14ac:dyDescent="0.25">
      <c r="C9197" t="s">
        <v>41521</v>
      </c>
    </row>
    <row r="9198" spans="3:3" x14ac:dyDescent="0.25">
      <c r="C9198" t="s">
        <v>41522</v>
      </c>
    </row>
    <row r="9199" spans="3:3" x14ac:dyDescent="0.25">
      <c r="C9199" t="s">
        <v>41523</v>
      </c>
    </row>
    <row r="9200" spans="3:3" x14ac:dyDescent="0.25">
      <c r="C9200" t="s">
        <v>41524</v>
      </c>
    </row>
    <row r="9201" spans="3:3" x14ac:dyDescent="0.25">
      <c r="C9201" t="s">
        <v>41525</v>
      </c>
    </row>
    <row r="9202" spans="3:3" x14ac:dyDescent="0.25">
      <c r="C9202" t="s">
        <v>41526</v>
      </c>
    </row>
    <row r="9203" spans="3:3" x14ac:dyDescent="0.25">
      <c r="C9203" t="s">
        <v>41527</v>
      </c>
    </row>
    <row r="9204" spans="3:3" x14ac:dyDescent="0.25">
      <c r="C9204" t="s">
        <v>41528</v>
      </c>
    </row>
    <row r="9205" spans="3:3" x14ac:dyDescent="0.25">
      <c r="C9205" t="s">
        <v>41529</v>
      </c>
    </row>
    <row r="9206" spans="3:3" x14ac:dyDescent="0.25">
      <c r="C9206" t="s">
        <v>41530</v>
      </c>
    </row>
    <row r="9207" spans="3:3" x14ac:dyDescent="0.25">
      <c r="C9207" t="s">
        <v>41531</v>
      </c>
    </row>
    <row r="9208" spans="3:3" x14ac:dyDescent="0.25">
      <c r="C9208" t="s">
        <v>41532</v>
      </c>
    </row>
    <row r="9209" spans="3:3" x14ac:dyDescent="0.25">
      <c r="C9209" t="s">
        <v>41533</v>
      </c>
    </row>
    <row r="9210" spans="3:3" x14ac:dyDescent="0.25">
      <c r="C9210" t="s">
        <v>41534</v>
      </c>
    </row>
    <row r="9211" spans="3:3" x14ac:dyDescent="0.25">
      <c r="C9211" t="s">
        <v>41535</v>
      </c>
    </row>
    <row r="9212" spans="3:3" x14ac:dyDescent="0.25">
      <c r="C9212" t="s">
        <v>41536</v>
      </c>
    </row>
    <row r="9213" spans="3:3" x14ac:dyDescent="0.25">
      <c r="C9213" t="s">
        <v>41537</v>
      </c>
    </row>
    <row r="9214" spans="3:3" x14ac:dyDescent="0.25">
      <c r="C9214" t="s">
        <v>41538</v>
      </c>
    </row>
    <row r="9215" spans="3:3" x14ac:dyDescent="0.25">
      <c r="C9215" t="s">
        <v>41539</v>
      </c>
    </row>
    <row r="9216" spans="3:3" x14ac:dyDescent="0.25">
      <c r="C9216" t="s">
        <v>41540</v>
      </c>
    </row>
    <row r="9217" spans="3:3" x14ac:dyDescent="0.25">
      <c r="C9217" t="s">
        <v>41541</v>
      </c>
    </row>
    <row r="9218" spans="3:3" x14ac:dyDescent="0.25">
      <c r="C9218" t="s">
        <v>41542</v>
      </c>
    </row>
    <row r="9219" spans="3:3" x14ac:dyDescent="0.25">
      <c r="C9219" t="s">
        <v>41543</v>
      </c>
    </row>
    <row r="9220" spans="3:3" x14ac:dyDescent="0.25">
      <c r="C9220" t="s">
        <v>41544</v>
      </c>
    </row>
    <row r="9221" spans="3:3" x14ac:dyDescent="0.25">
      <c r="C9221" t="s">
        <v>41545</v>
      </c>
    </row>
    <row r="9222" spans="3:3" x14ac:dyDescent="0.25">
      <c r="C9222" t="s">
        <v>41546</v>
      </c>
    </row>
    <row r="9223" spans="3:3" x14ac:dyDescent="0.25">
      <c r="C9223" t="s">
        <v>41547</v>
      </c>
    </row>
    <row r="9224" spans="3:3" x14ac:dyDescent="0.25">
      <c r="C9224" t="s">
        <v>41548</v>
      </c>
    </row>
    <row r="9225" spans="3:3" x14ac:dyDescent="0.25">
      <c r="C9225" t="s">
        <v>41549</v>
      </c>
    </row>
    <row r="9226" spans="3:3" x14ac:dyDescent="0.25">
      <c r="C9226" t="s">
        <v>41550</v>
      </c>
    </row>
    <row r="9227" spans="3:3" x14ac:dyDescent="0.25">
      <c r="C9227" t="s">
        <v>41551</v>
      </c>
    </row>
    <row r="9228" spans="3:3" x14ac:dyDescent="0.25">
      <c r="C9228" t="s">
        <v>41552</v>
      </c>
    </row>
    <row r="9229" spans="3:3" x14ac:dyDescent="0.25">
      <c r="C9229" t="s">
        <v>41553</v>
      </c>
    </row>
    <row r="9230" spans="3:3" x14ac:dyDescent="0.25">
      <c r="C9230" t="s">
        <v>41554</v>
      </c>
    </row>
    <row r="9231" spans="3:3" x14ac:dyDescent="0.25">
      <c r="C9231" t="s">
        <v>41555</v>
      </c>
    </row>
    <row r="9232" spans="3:3" x14ac:dyDescent="0.25">
      <c r="C9232" t="s">
        <v>41556</v>
      </c>
    </row>
    <row r="9233" spans="3:3" x14ac:dyDescent="0.25">
      <c r="C9233" t="s">
        <v>41557</v>
      </c>
    </row>
    <row r="9234" spans="3:3" x14ac:dyDescent="0.25">
      <c r="C9234" t="s">
        <v>41558</v>
      </c>
    </row>
    <row r="9235" spans="3:3" x14ac:dyDescent="0.25">
      <c r="C9235" t="s">
        <v>41559</v>
      </c>
    </row>
    <row r="9236" spans="3:3" x14ac:dyDescent="0.25">
      <c r="C9236" t="s">
        <v>41560</v>
      </c>
    </row>
    <row r="9237" spans="3:3" x14ac:dyDescent="0.25">
      <c r="C9237" t="s">
        <v>41561</v>
      </c>
    </row>
    <row r="9238" spans="3:3" x14ac:dyDescent="0.25">
      <c r="C9238" t="s">
        <v>41562</v>
      </c>
    </row>
    <row r="9239" spans="3:3" x14ac:dyDescent="0.25">
      <c r="C9239" t="s">
        <v>41563</v>
      </c>
    </row>
    <row r="9240" spans="3:3" x14ac:dyDescent="0.25">
      <c r="C9240" t="s">
        <v>41564</v>
      </c>
    </row>
    <row r="9241" spans="3:3" x14ac:dyDescent="0.25">
      <c r="C9241" t="s">
        <v>41565</v>
      </c>
    </row>
    <row r="9242" spans="3:3" x14ac:dyDescent="0.25">
      <c r="C9242" t="s">
        <v>41566</v>
      </c>
    </row>
    <row r="9243" spans="3:3" x14ac:dyDescent="0.25">
      <c r="C9243" t="s">
        <v>41567</v>
      </c>
    </row>
    <row r="9244" spans="3:3" x14ac:dyDescent="0.25">
      <c r="C9244" t="s">
        <v>41568</v>
      </c>
    </row>
    <row r="9245" spans="3:3" x14ac:dyDescent="0.25">
      <c r="C9245" t="s">
        <v>41569</v>
      </c>
    </row>
    <row r="9246" spans="3:3" x14ac:dyDescent="0.25">
      <c r="C9246" t="s">
        <v>41570</v>
      </c>
    </row>
    <row r="9247" spans="3:3" x14ac:dyDescent="0.25">
      <c r="C9247" t="s">
        <v>41571</v>
      </c>
    </row>
    <row r="9248" spans="3:3" x14ac:dyDescent="0.25">
      <c r="C9248" t="s">
        <v>41572</v>
      </c>
    </row>
    <row r="9249" spans="3:3" x14ac:dyDescent="0.25">
      <c r="C9249" t="s">
        <v>41573</v>
      </c>
    </row>
    <row r="9250" spans="3:3" x14ac:dyDescent="0.25">
      <c r="C9250" t="s">
        <v>41574</v>
      </c>
    </row>
    <row r="9251" spans="3:3" x14ac:dyDescent="0.25">
      <c r="C9251" t="s">
        <v>41575</v>
      </c>
    </row>
    <row r="9252" spans="3:3" x14ac:dyDescent="0.25">
      <c r="C9252" t="s">
        <v>41576</v>
      </c>
    </row>
    <row r="9253" spans="3:3" x14ac:dyDescent="0.25">
      <c r="C9253" t="s">
        <v>41577</v>
      </c>
    </row>
    <row r="9254" spans="3:3" x14ac:dyDescent="0.25">
      <c r="C9254" t="s">
        <v>41578</v>
      </c>
    </row>
    <row r="9255" spans="3:3" x14ac:dyDescent="0.25">
      <c r="C9255" t="s">
        <v>41579</v>
      </c>
    </row>
    <row r="9256" spans="3:3" x14ac:dyDescent="0.25">
      <c r="C9256" t="s">
        <v>41580</v>
      </c>
    </row>
    <row r="9257" spans="3:3" x14ac:dyDescent="0.25">
      <c r="C9257" t="s">
        <v>41581</v>
      </c>
    </row>
    <row r="9258" spans="3:3" x14ac:dyDescent="0.25">
      <c r="C9258" t="s">
        <v>41582</v>
      </c>
    </row>
    <row r="9259" spans="3:3" x14ac:dyDescent="0.25">
      <c r="C9259" t="s">
        <v>30834</v>
      </c>
    </row>
    <row r="9260" spans="3:3" x14ac:dyDescent="0.25">
      <c r="C9260" t="s">
        <v>41583</v>
      </c>
    </row>
    <row r="9261" spans="3:3" x14ac:dyDescent="0.25">
      <c r="C9261" t="s">
        <v>41584</v>
      </c>
    </row>
    <row r="9262" spans="3:3" x14ac:dyDescent="0.25">
      <c r="C9262" t="s">
        <v>41585</v>
      </c>
    </row>
    <row r="9263" spans="3:3" x14ac:dyDescent="0.25">
      <c r="C9263" t="s">
        <v>41586</v>
      </c>
    </row>
    <row r="9264" spans="3:3" x14ac:dyDescent="0.25">
      <c r="C9264" t="s">
        <v>41587</v>
      </c>
    </row>
    <row r="9265" spans="3:3" x14ac:dyDescent="0.25">
      <c r="C9265" t="s">
        <v>41588</v>
      </c>
    </row>
    <row r="9266" spans="3:3" x14ac:dyDescent="0.25">
      <c r="C9266" t="s">
        <v>41589</v>
      </c>
    </row>
    <row r="9267" spans="3:3" x14ac:dyDescent="0.25">
      <c r="C9267" t="s">
        <v>41590</v>
      </c>
    </row>
    <row r="9268" spans="3:3" x14ac:dyDescent="0.25">
      <c r="C9268" t="s">
        <v>41591</v>
      </c>
    </row>
    <row r="9269" spans="3:3" x14ac:dyDescent="0.25">
      <c r="C9269" t="s">
        <v>41592</v>
      </c>
    </row>
    <row r="9270" spans="3:3" x14ac:dyDescent="0.25">
      <c r="C9270" t="s">
        <v>41593</v>
      </c>
    </row>
    <row r="9271" spans="3:3" x14ac:dyDescent="0.25">
      <c r="C9271" t="s">
        <v>41594</v>
      </c>
    </row>
    <row r="9272" spans="3:3" x14ac:dyDescent="0.25">
      <c r="C9272" t="s">
        <v>41595</v>
      </c>
    </row>
    <row r="9273" spans="3:3" x14ac:dyDescent="0.25">
      <c r="C9273" t="s">
        <v>41596</v>
      </c>
    </row>
    <row r="9274" spans="3:3" x14ac:dyDescent="0.25">
      <c r="C9274" t="s">
        <v>41597</v>
      </c>
    </row>
    <row r="9275" spans="3:3" x14ac:dyDescent="0.25">
      <c r="C9275" t="s">
        <v>41598</v>
      </c>
    </row>
    <row r="9276" spans="3:3" x14ac:dyDescent="0.25">
      <c r="C9276" t="s">
        <v>41599</v>
      </c>
    </row>
    <row r="9277" spans="3:3" x14ac:dyDescent="0.25">
      <c r="C9277" t="s">
        <v>41600</v>
      </c>
    </row>
    <row r="9278" spans="3:3" x14ac:dyDescent="0.25">
      <c r="C9278" t="s">
        <v>41601</v>
      </c>
    </row>
    <row r="9279" spans="3:3" x14ac:dyDescent="0.25">
      <c r="C9279" t="s">
        <v>41602</v>
      </c>
    </row>
    <row r="9280" spans="3:3" x14ac:dyDescent="0.25">
      <c r="C9280" t="s">
        <v>41603</v>
      </c>
    </row>
    <row r="9281" spans="3:3" x14ac:dyDescent="0.25">
      <c r="C9281" t="s">
        <v>41604</v>
      </c>
    </row>
    <row r="9282" spans="3:3" x14ac:dyDescent="0.25">
      <c r="C9282" t="s">
        <v>41605</v>
      </c>
    </row>
    <row r="9283" spans="3:3" x14ac:dyDescent="0.25">
      <c r="C9283" t="s">
        <v>41606</v>
      </c>
    </row>
    <row r="9284" spans="3:3" x14ac:dyDescent="0.25">
      <c r="C9284" t="s">
        <v>41607</v>
      </c>
    </row>
    <row r="9285" spans="3:3" x14ac:dyDescent="0.25">
      <c r="C9285" t="s">
        <v>41608</v>
      </c>
    </row>
    <row r="9286" spans="3:3" x14ac:dyDescent="0.25">
      <c r="C9286" t="s">
        <v>41609</v>
      </c>
    </row>
    <row r="9287" spans="3:3" x14ac:dyDescent="0.25">
      <c r="C9287" t="s">
        <v>41610</v>
      </c>
    </row>
    <row r="9288" spans="3:3" x14ac:dyDescent="0.25">
      <c r="C9288" t="s">
        <v>41611</v>
      </c>
    </row>
    <row r="9289" spans="3:3" x14ac:dyDescent="0.25">
      <c r="C9289" t="s">
        <v>41612</v>
      </c>
    </row>
    <row r="9290" spans="3:3" x14ac:dyDescent="0.25">
      <c r="C9290" t="s">
        <v>41613</v>
      </c>
    </row>
    <row r="9291" spans="3:3" x14ac:dyDescent="0.25">
      <c r="C9291" t="s">
        <v>41614</v>
      </c>
    </row>
    <row r="9292" spans="3:3" x14ac:dyDescent="0.25">
      <c r="C9292" t="s">
        <v>41615</v>
      </c>
    </row>
    <row r="9293" spans="3:3" x14ac:dyDescent="0.25">
      <c r="C9293" t="s">
        <v>41616</v>
      </c>
    </row>
    <row r="9294" spans="3:3" x14ac:dyDescent="0.25">
      <c r="C9294" t="s">
        <v>41617</v>
      </c>
    </row>
    <row r="9295" spans="3:3" x14ac:dyDescent="0.25">
      <c r="C9295" t="s">
        <v>41618</v>
      </c>
    </row>
    <row r="9296" spans="3:3" x14ac:dyDescent="0.25">
      <c r="C9296" t="s">
        <v>41619</v>
      </c>
    </row>
    <row r="9297" spans="3:3" x14ac:dyDescent="0.25">
      <c r="C9297" t="s">
        <v>41620</v>
      </c>
    </row>
    <row r="9298" spans="3:3" x14ac:dyDescent="0.25">
      <c r="C9298" t="s">
        <v>41621</v>
      </c>
    </row>
    <row r="9299" spans="3:3" x14ac:dyDescent="0.25">
      <c r="C9299" t="s">
        <v>41622</v>
      </c>
    </row>
    <row r="9300" spans="3:3" x14ac:dyDescent="0.25">
      <c r="C9300" t="s">
        <v>41623</v>
      </c>
    </row>
    <row r="9301" spans="3:3" x14ac:dyDescent="0.25">
      <c r="C9301" t="s">
        <v>41624</v>
      </c>
    </row>
    <row r="9302" spans="3:3" x14ac:dyDescent="0.25">
      <c r="C9302" t="s">
        <v>41625</v>
      </c>
    </row>
    <row r="9303" spans="3:3" x14ac:dyDescent="0.25">
      <c r="C9303" t="s">
        <v>41626</v>
      </c>
    </row>
    <row r="9304" spans="3:3" x14ac:dyDescent="0.25">
      <c r="C9304" t="s">
        <v>41627</v>
      </c>
    </row>
    <row r="9305" spans="3:3" x14ac:dyDescent="0.25">
      <c r="C9305" t="s">
        <v>41628</v>
      </c>
    </row>
    <row r="9306" spans="3:3" x14ac:dyDescent="0.25">
      <c r="C9306" t="s">
        <v>41629</v>
      </c>
    </row>
    <row r="9307" spans="3:3" x14ac:dyDescent="0.25">
      <c r="C9307" t="s">
        <v>41630</v>
      </c>
    </row>
    <row r="9308" spans="3:3" x14ac:dyDescent="0.25">
      <c r="C9308" t="s">
        <v>41631</v>
      </c>
    </row>
    <row r="9309" spans="3:3" x14ac:dyDescent="0.25">
      <c r="C9309" t="s">
        <v>41632</v>
      </c>
    </row>
    <row r="9310" spans="3:3" x14ac:dyDescent="0.25">
      <c r="C9310" t="s">
        <v>41633</v>
      </c>
    </row>
    <row r="9311" spans="3:3" x14ac:dyDescent="0.25">
      <c r="C9311" t="s">
        <v>41634</v>
      </c>
    </row>
    <row r="9312" spans="3:3" x14ac:dyDescent="0.25">
      <c r="C9312" t="s">
        <v>41635</v>
      </c>
    </row>
    <row r="9313" spans="3:3" x14ac:dyDescent="0.25">
      <c r="C9313" t="s">
        <v>41636</v>
      </c>
    </row>
    <row r="9314" spans="3:3" x14ac:dyDescent="0.25">
      <c r="C9314" t="s">
        <v>41637</v>
      </c>
    </row>
    <row r="9315" spans="3:3" x14ac:dyDescent="0.25">
      <c r="C9315" t="s">
        <v>41638</v>
      </c>
    </row>
    <row r="9316" spans="3:3" x14ac:dyDescent="0.25">
      <c r="C9316" t="s">
        <v>41639</v>
      </c>
    </row>
    <row r="9317" spans="3:3" x14ac:dyDescent="0.25">
      <c r="C9317" t="s">
        <v>41640</v>
      </c>
    </row>
    <row r="9318" spans="3:3" x14ac:dyDescent="0.25">
      <c r="C9318" t="s">
        <v>41641</v>
      </c>
    </row>
    <row r="9319" spans="3:3" x14ac:dyDescent="0.25">
      <c r="C9319" t="s">
        <v>41642</v>
      </c>
    </row>
    <row r="9320" spans="3:3" x14ac:dyDescent="0.25">
      <c r="C9320" t="s">
        <v>41643</v>
      </c>
    </row>
    <row r="9321" spans="3:3" x14ac:dyDescent="0.25">
      <c r="C9321" t="s">
        <v>41644</v>
      </c>
    </row>
    <row r="9322" spans="3:3" x14ac:dyDescent="0.25">
      <c r="C9322" t="s">
        <v>41645</v>
      </c>
    </row>
    <row r="9323" spans="3:3" x14ac:dyDescent="0.25">
      <c r="C9323" t="s">
        <v>41646</v>
      </c>
    </row>
    <row r="9324" spans="3:3" x14ac:dyDescent="0.25">
      <c r="C9324" t="s">
        <v>41647</v>
      </c>
    </row>
    <row r="9325" spans="3:3" x14ac:dyDescent="0.25">
      <c r="C9325" t="s">
        <v>41648</v>
      </c>
    </row>
    <row r="9326" spans="3:3" x14ac:dyDescent="0.25">
      <c r="C9326" t="s">
        <v>41649</v>
      </c>
    </row>
    <row r="9327" spans="3:3" x14ac:dyDescent="0.25">
      <c r="C9327" t="s">
        <v>41650</v>
      </c>
    </row>
    <row r="9328" spans="3:3" x14ac:dyDescent="0.25">
      <c r="C9328" t="s">
        <v>41651</v>
      </c>
    </row>
    <row r="9329" spans="3:3" x14ac:dyDescent="0.25">
      <c r="C9329" t="s">
        <v>41652</v>
      </c>
    </row>
    <row r="9330" spans="3:3" x14ac:dyDescent="0.25">
      <c r="C9330" t="s">
        <v>41653</v>
      </c>
    </row>
    <row r="9331" spans="3:3" x14ac:dyDescent="0.25">
      <c r="C9331" t="s">
        <v>41654</v>
      </c>
    </row>
    <row r="9332" spans="3:3" x14ac:dyDescent="0.25">
      <c r="C9332" t="s">
        <v>41655</v>
      </c>
    </row>
    <row r="9333" spans="3:3" x14ac:dyDescent="0.25">
      <c r="C9333" t="s">
        <v>41656</v>
      </c>
    </row>
    <row r="9334" spans="3:3" x14ac:dyDescent="0.25">
      <c r="C9334" t="s">
        <v>41657</v>
      </c>
    </row>
    <row r="9335" spans="3:3" x14ac:dyDescent="0.25">
      <c r="C9335" t="s">
        <v>41658</v>
      </c>
    </row>
    <row r="9336" spans="3:3" x14ac:dyDescent="0.25">
      <c r="C9336" t="s">
        <v>41659</v>
      </c>
    </row>
    <row r="9337" spans="3:3" x14ac:dyDescent="0.25">
      <c r="C9337" t="s">
        <v>41660</v>
      </c>
    </row>
    <row r="9338" spans="3:3" x14ac:dyDescent="0.25">
      <c r="C9338" t="s">
        <v>41661</v>
      </c>
    </row>
    <row r="9339" spans="3:3" x14ac:dyDescent="0.25">
      <c r="C9339" t="s">
        <v>41662</v>
      </c>
    </row>
    <row r="9340" spans="3:3" x14ac:dyDescent="0.25">
      <c r="C9340" t="s">
        <v>41663</v>
      </c>
    </row>
    <row r="9341" spans="3:3" x14ac:dyDescent="0.25">
      <c r="C9341" t="s">
        <v>41664</v>
      </c>
    </row>
    <row r="9342" spans="3:3" x14ac:dyDescent="0.25">
      <c r="C9342" t="s">
        <v>41665</v>
      </c>
    </row>
    <row r="9343" spans="3:3" x14ac:dyDescent="0.25">
      <c r="C9343" t="s">
        <v>41666</v>
      </c>
    </row>
    <row r="9344" spans="3:3" x14ac:dyDescent="0.25">
      <c r="C9344" t="s">
        <v>41667</v>
      </c>
    </row>
    <row r="9345" spans="3:3" x14ac:dyDescent="0.25">
      <c r="C9345" t="s">
        <v>41668</v>
      </c>
    </row>
    <row r="9346" spans="3:3" x14ac:dyDescent="0.25">
      <c r="C9346" t="s">
        <v>41669</v>
      </c>
    </row>
    <row r="9347" spans="3:3" x14ac:dyDescent="0.25">
      <c r="C9347" t="s">
        <v>41670</v>
      </c>
    </row>
    <row r="9348" spans="3:3" x14ac:dyDescent="0.25">
      <c r="C9348" t="s">
        <v>41671</v>
      </c>
    </row>
    <row r="9349" spans="3:3" x14ac:dyDescent="0.25">
      <c r="C9349" t="s">
        <v>41672</v>
      </c>
    </row>
    <row r="9350" spans="3:3" x14ac:dyDescent="0.25">
      <c r="C9350" t="s">
        <v>41673</v>
      </c>
    </row>
    <row r="9351" spans="3:3" x14ac:dyDescent="0.25">
      <c r="C9351" t="s">
        <v>41674</v>
      </c>
    </row>
    <row r="9352" spans="3:3" x14ac:dyDescent="0.25">
      <c r="C9352" t="s">
        <v>41675</v>
      </c>
    </row>
    <row r="9353" spans="3:3" x14ac:dyDescent="0.25">
      <c r="C9353" t="s">
        <v>41676</v>
      </c>
    </row>
    <row r="9354" spans="3:3" x14ac:dyDescent="0.25">
      <c r="C9354" t="s">
        <v>41677</v>
      </c>
    </row>
    <row r="9355" spans="3:3" x14ac:dyDescent="0.25">
      <c r="C9355" t="s">
        <v>41678</v>
      </c>
    </row>
    <row r="9356" spans="3:3" x14ac:dyDescent="0.25">
      <c r="C9356" t="s">
        <v>41679</v>
      </c>
    </row>
    <row r="9357" spans="3:3" x14ac:dyDescent="0.25">
      <c r="C9357" t="s">
        <v>41680</v>
      </c>
    </row>
    <row r="9358" spans="3:3" x14ac:dyDescent="0.25">
      <c r="C9358" t="s">
        <v>41681</v>
      </c>
    </row>
    <row r="9359" spans="3:3" x14ac:dyDescent="0.25">
      <c r="C9359" t="s">
        <v>41682</v>
      </c>
    </row>
    <row r="9360" spans="3:3" x14ac:dyDescent="0.25">
      <c r="C9360" t="s">
        <v>41683</v>
      </c>
    </row>
    <row r="9361" spans="3:3" x14ac:dyDescent="0.25">
      <c r="C9361" t="s">
        <v>41684</v>
      </c>
    </row>
    <row r="9362" spans="3:3" x14ac:dyDescent="0.25">
      <c r="C9362" t="s">
        <v>41685</v>
      </c>
    </row>
    <row r="9363" spans="3:3" x14ac:dyDescent="0.25">
      <c r="C9363" t="s">
        <v>41686</v>
      </c>
    </row>
    <row r="9364" spans="3:3" x14ac:dyDescent="0.25">
      <c r="C9364" t="s">
        <v>41687</v>
      </c>
    </row>
    <row r="9365" spans="3:3" x14ac:dyDescent="0.25">
      <c r="C9365" t="s">
        <v>41688</v>
      </c>
    </row>
    <row r="9366" spans="3:3" x14ac:dyDescent="0.25">
      <c r="C9366" t="s">
        <v>41689</v>
      </c>
    </row>
    <row r="9367" spans="3:3" x14ac:dyDescent="0.25">
      <c r="C9367" t="s">
        <v>41690</v>
      </c>
    </row>
    <row r="9368" spans="3:3" x14ac:dyDescent="0.25">
      <c r="C9368" t="s">
        <v>41691</v>
      </c>
    </row>
    <row r="9369" spans="3:3" x14ac:dyDescent="0.25">
      <c r="C9369" t="s">
        <v>41692</v>
      </c>
    </row>
    <row r="9370" spans="3:3" x14ac:dyDescent="0.25">
      <c r="C9370" t="s">
        <v>41693</v>
      </c>
    </row>
    <row r="9371" spans="3:3" x14ac:dyDescent="0.25">
      <c r="C9371" t="s">
        <v>41694</v>
      </c>
    </row>
    <row r="9372" spans="3:3" x14ac:dyDescent="0.25">
      <c r="C9372" t="s">
        <v>41695</v>
      </c>
    </row>
    <row r="9373" spans="3:3" x14ac:dyDescent="0.25">
      <c r="C9373" t="s">
        <v>41696</v>
      </c>
    </row>
    <row r="9374" spans="3:3" x14ac:dyDescent="0.25">
      <c r="C9374" t="s">
        <v>41697</v>
      </c>
    </row>
    <row r="9375" spans="3:3" x14ac:dyDescent="0.25">
      <c r="C9375" t="s">
        <v>41698</v>
      </c>
    </row>
    <row r="9376" spans="3:3" x14ac:dyDescent="0.25">
      <c r="C9376" t="s">
        <v>41699</v>
      </c>
    </row>
    <row r="9377" spans="3:3" x14ac:dyDescent="0.25">
      <c r="C9377" t="s">
        <v>41700</v>
      </c>
    </row>
    <row r="9378" spans="3:3" x14ac:dyDescent="0.25">
      <c r="C9378" t="s">
        <v>41701</v>
      </c>
    </row>
    <row r="9379" spans="3:3" x14ac:dyDescent="0.25">
      <c r="C9379" t="s">
        <v>41702</v>
      </c>
    </row>
    <row r="9380" spans="3:3" x14ac:dyDescent="0.25">
      <c r="C9380" t="s">
        <v>41703</v>
      </c>
    </row>
    <row r="9381" spans="3:3" x14ac:dyDescent="0.25">
      <c r="C9381" t="s">
        <v>41704</v>
      </c>
    </row>
    <row r="9382" spans="3:3" x14ac:dyDescent="0.25">
      <c r="C9382" t="s">
        <v>41705</v>
      </c>
    </row>
    <row r="9383" spans="3:3" x14ac:dyDescent="0.25">
      <c r="C9383" t="s">
        <v>41706</v>
      </c>
    </row>
    <row r="9384" spans="3:3" x14ac:dyDescent="0.25">
      <c r="C9384" t="s">
        <v>41707</v>
      </c>
    </row>
    <row r="9385" spans="3:3" x14ac:dyDescent="0.25">
      <c r="C9385" t="s">
        <v>41708</v>
      </c>
    </row>
    <row r="9386" spans="3:3" x14ac:dyDescent="0.25">
      <c r="C9386" t="s">
        <v>41709</v>
      </c>
    </row>
    <row r="9387" spans="3:3" x14ac:dyDescent="0.25">
      <c r="C9387" t="s">
        <v>41710</v>
      </c>
    </row>
    <row r="9388" spans="3:3" x14ac:dyDescent="0.25">
      <c r="C9388" t="s">
        <v>41711</v>
      </c>
    </row>
    <row r="9389" spans="3:3" x14ac:dyDescent="0.25">
      <c r="C9389" t="s">
        <v>41712</v>
      </c>
    </row>
    <row r="9390" spans="3:3" x14ac:dyDescent="0.25">
      <c r="C9390" t="s">
        <v>41713</v>
      </c>
    </row>
    <row r="9391" spans="3:3" x14ac:dyDescent="0.25">
      <c r="C9391" t="s">
        <v>41714</v>
      </c>
    </row>
    <row r="9392" spans="3:3" x14ac:dyDescent="0.25">
      <c r="C9392" t="s">
        <v>41715</v>
      </c>
    </row>
    <row r="9393" spans="3:3" x14ac:dyDescent="0.25">
      <c r="C9393" t="s">
        <v>30928</v>
      </c>
    </row>
    <row r="9394" spans="3:3" x14ac:dyDescent="0.25">
      <c r="C9394" t="s">
        <v>41716</v>
      </c>
    </row>
    <row r="9395" spans="3:3" x14ac:dyDescent="0.25">
      <c r="C9395" t="s">
        <v>41717</v>
      </c>
    </row>
    <row r="9396" spans="3:3" x14ac:dyDescent="0.25">
      <c r="C9396" t="s">
        <v>41718</v>
      </c>
    </row>
    <row r="9397" spans="3:3" x14ac:dyDescent="0.25">
      <c r="C9397" t="s">
        <v>41719</v>
      </c>
    </row>
    <row r="9398" spans="3:3" x14ac:dyDescent="0.25">
      <c r="C9398" t="s">
        <v>41720</v>
      </c>
    </row>
    <row r="9399" spans="3:3" x14ac:dyDescent="0.25">
      <c r="C9399" t="s">
        <v>41721</v>
      </c>
    </row>
    <row r="9400" spans="3:3" x14ac:dyDescent="0.25">
      <c r="C9400" t="s">
        <v>41722</v>
      </c>
    </row>
    <row r="9401" spans="3:3" x14ac:dyDescent="0.25">
      <c r="C9401" t="s">
        <v>41723</v>
      </c>
    </row>
    <row r="9402" spans="3:3" x14ac:dyDescent="0.25">
      <c r="C9402" t="s">
        <v>41724</v>
      </c>
    </row>
    <row r="9403" spans="3:3" x14ac:dyDescent="0.25">
      <c r="C9403" t="s">
        <v>41725</v>
      </c>
    </row>
    <row r="9404" spans="3:3" x14ac:dyDescent="0.25">
      <c r="C9404" t="s">
        <v>41726</v>
      </c>
    </row>
    <row r="9405" spans="3:3" x14ac:dyDescent="0.25">
      <c r="C9405" t="s">
        <v>41727</v>
      </c>
    </row>
    <row r="9406" spans="3:3" x14ac:dyDescent="0.25">
      <c r="C9406" t="s">
        <v>41728</v>
      </c>
    </row>
    <row r="9407" spans="3:3" x14ac:dyDescent="0.25">
      <c r="C9407" t="s">
        <v>41729</v>
      </c>
    </row>
    <row r="9408" spans="3:3" x14ac:dyDescent="0.25">
      <c r="C9408" t="s">
        <v>41730</v>
      </c>
    </row>
    <row r="9409" spans="3:3" x14ac:dyDescent="0.25">
      <c r="C9409" t="s">
        <v>41731</v>
      </c>
    </row>
    <row r="9410" spans="3:3" x14ac:dyDescent="0.25">
      <c r="C9410" t="s">
        <v>41732</v>
      </c>
    </row>
    <row r="9411" spans="3:3" x14ac:dyDescent="0.25">
      <c r="C9411" t="s">
        <v>41733</v>
      </c>
    </row>
    <row r="9412" spans="3:3" x14ac:dyDescent="0.25">
      <c r="C9412" t="s">
        <v>41734</v>
      </c>
    </row>
    <row r="9413" spans="3:3" x14ac:dyDescent="0.25">
      <c r="C9413" t="s">
        <v>41735</v>
      </c>
    </row>
    <row r="9414" spans="3:3" x14ac:dyDescent="0.25">
      <c r="C9414" t="s">
        <v>41736</v>
      </c>
    </row>
    <row r="9415" spans="3:3" x14ac:dyDescent="0.25">
      <c r="C9415" t="s">
        <v>41737</v>
      </c>
    </row>
    <row r="9416" spans="3:3" x14ac:dyDescent="0.25">
      <c r="C9416" t="s">
        <v>41738</v>
      </c>
    </row>
    <row r="9417" spans="3:3" x14ac:dyDescent="0.25">
      <c r="C9417" t="s">
        <v>41739</v>
      </c>
    </row>
    <row r="9418" spans="3:3" x14ac:dyDescent="0.25">
      <c r="C9418" t="s">
        <v>41740</v>
      </c>
    </row>
    <row r="9419" spans="3:3" x14ac:dyDescent="0.25">
      <c r="C9419" t="s">
        <v>41741</v>
      </c>
    </row>
    <row r="9420" spans="3:3" x14ac:dyDescent="0.25">
      <c r="C9420" t="s">
        <v>41742</v>
      </c>
    </row>
    <row r="9421" spans="3:3" x14ac:dyDescent="0.25">
      <c r="C9421" t="s">
        <v>41743</v>
      </c>
    </row>
    <row r="9422" spans="3:3" x14ac:dyDescent="0.25">
      <c r="C9422" t="s">
        <v>41744</v>
      </c>
    </row>
    <row r="9423" spans="3:3" x14ac:dyDescent="0.25">
      <c r="C9423" t="s">
        <v>41745</v>
      </c>
    </row>
    <row r="9424" spans="3:3" x14ac:dyDescent="0.25">
      <c r="C9424" t="s">
        <v>41746</v>
      </c>
    </row>
    <row r="9425" spans="3:3" x14ac:dyDescent="0.25">
      <c r="C9425" t="s">
        <v>41747</v>
      </c>
    </row>
    <row r="9426" spans="3:3" x14ac:dyDescent="0.25">
      <c r="C9426" t="s">
        <v>41748</v>
      </c>
    </row>
    <row r="9427" spans="3:3" x14ac:dyDescent="0.25">
      <c r="C9427" t="s">
        <v>41749</v>
      </c>
    </row>
    <row r="9428" spans="3:3" x14ac:dyDescent="0.25">
      <c r="C9428" t="s">
        <v>41750</v>
      </c>
    </row>
    <row r="9429" spans="3:3" x14ac:dyDescent="0.25">
      <c r="C9429" t="s">
        <v>41751</v>
      </c>
    </row>
    <row r="9430" spans="3:3" x14ac:dyDescent="0.25">
      <c r="C9430" t="s">
        <v>41752</v>
      </c>
    </row>
    <row r="9431" spans="3:3" x14ac:dyDescent="0.25">
      <c r="C9431" t="s">
        <v>41753</v>
      </c>
    </row>
    <row r="9432" spans="3:3" x14ac:dyDescent="0.25">
      <c r="C9432" t="s">
        <v>41754</v>
      </c>
    </row>
    <row r="9433" spans="3:3" x14ac:dyDescent="0.25">
      <c r="C9433" t="s">
        <v>41755</v>
      </c>
    </row>
    <row r="9434" spans="3:3" x14ac:dyDescent="0.25">
      <c r="C9434" t="s">
        <v>41756</v>
      </c>
    </row>
    <row r="9435" spans="3:3" x14ac:dyDescent="0.25">
      <c r="C9435" t="s">
        <v>41757</v>
      </c>
    </row>
    <row r="9436" spans="3:3" x14ac:dyDescent="0.25">
      <c r="C9436" t="s">
        <v>41758</v>
      </c>
    </row>
    <row r="9437" spans="3:3" x14ac:dyDescent="0.25">
      <c r="C9437" t="s">
        <v>41759</v>
      </c>
    </row>
    <row r="9438" spans="3:3" x14ac:dyDescent="0.25">
      <c r="C9438" t="s">
        <v>41760</v>
      </c>
    </row>
    <row r="9439" spans="3:3" x14ac:dyDescent="0.25">
      <c r="C9439" t="s">
        <v>41761</v>
      </c>
    </row>
    <row r="9440" spans="3:3" x14ac:dyDescent="0.25">
      <c r="C9440" t="s">
        <v>41762</v>
      </c>
    </row>
    <row r="9441" spans="3:3" x14ac:dyDescent="0.25">
      <c r="C9441" t="s">
        <v>41763</v>
      </c>
    </row>
    <row r="9442" spans="3:3" x14ac:dyDescent="0.25">
      <c r="C9442" t="s">
        <v>41764</v>
      </c>
    </row>
    <row r="9443" spans="3:3" x14ac:dyDescent="0.25">
      <c r="C9443" t="s">
        <v>41765</v>
      </c>
    </row>
    <row r="9444" spans="3:3" x14ac:dyDescent="0.25">
      <c r="C9444" t="s">
        <v>41766</v>
      </c>
    </row>
    <row r="9445" spans="3:3" x14ac:dyDescent="0.25">
      <c r="C9445" t="s">
        <v>41767</v>
      </c>
    </row>
    <row r="9446" spans="3:3" x14ac:dyDescent="0.25">
      <c r="C9446" t="s">
        <v>41768</v>
      </c>
    </row>
    <row r="9447" spans="3:3" x14ac:dyDescent="0.25">
      <c r="C9447" t="s">
        <v>41769</v>
      </c>
    </row>
    <row r="9448" spans="3:3" x14ac:dyDescent="0.25">
      <c r="C9448" t="s">
        <v>41770</v>
      </c>
    </row>
    <row r="9449" spans="3:3" x14ac:dyDescent="0.25">
      <c r="C9449" t="s">
        <v>41771</v>
      </c>
    </row>
    <row r="9450" spans="3:3" x14ac:dyDescent="0.25">
      <c r="C9450" t="s">
        <v>41772</v>
      </c>
    </row>
    <row r="9451" spans="3:3" x14ac:dyDescent="0.25">
      <c r="C9451" t="s">
        <v>41773</v>
      </c>
    </row>
    <row r="9452" spans="3:3" x14ac:dyDescent="0.25">
      <c r="C9452" t="s">
        <v>41774</v>
      </c>
    </row>
    <row r="9453" spans="3:3" x14ac:dyDescent="0.25">
      <c r="C9453" t="s">
        <v>41775</v>
      </c>
    </row>
    <row r="9454" spans="3:3" x14ac:dyDescent="0.25">
      <c r="C9454" t="s">
        <v>41776</v>
      </c>
    </row>
    <row r="9455" spans="3:3" x14ac:dyDescent="0.25">
      <c r="C9455" t="s">
        <v>41777</v>
      </c>
    </row>
    <row r="9456" spans="3:3" x14ac:dyDescent="0.25">
      <c r="C9456" t="s">
        <v>41778</v>
      </c>
    </row>
    <row r="9457" spans="3:3" x14ac:dyDescent="0.25">
      <c r="C9457" t="s">
        <v>41779</v>
      </c>
    </row>
    <row r="9458" spans="3:3" x14ac:dyDescent="0.25">
      <c r="C9458" t="s">
        <v>41780</v>
      </c>
    </row>
    <row r="9459" spans="3:3" x14ac:dyDescent="0.25">
      <c r="C9459" t="s">
        <v>41781</v>
      </c>
    </row>
    <row r="9460" spans="3:3" x14ac:dyDescent="0.25">
      <c r="C9460" t="s">
        <v>41782</v>
      </c>
    </row>
    <row r="9461" spans="3:3" x14ac:dyDescent="0.25">
      <c r="C9461" t="s">
        <v>41783</v>
      </c>
    </row>
    <row r="9462" spans="3:3" x14ac:dyDescent="0.25">
      <c r="C9462" t="s">
        <v>41784</v>
      </c>
    </row>
    <row r="9463" spans="3:3" x14ac:dyDescent="0.25">
      <c r="C9463" t="s">
        <v>41785</v>
      </c>
    </row>
    <row r="9464" spans="3:3" x14ac:dyDescent="0.25">
      <c r="C9464" t="s">
        <v>41786</v>
      </c>
    </row>
    <row r="9465" spans="3:3" x14ac:dyDescent="0.25">
      <c r="C9465" t="s">
        <v>41787</v>
      </c>
    </row>
    <row r="9466" spans="3:3" x14ac:dyDescent="0.25">
      <c r="C9466" t="s">
        <v>41788</v>
      </c>
    </row>
    <row r="9467" spans="3:3" x14ac:dyDescent="0.25">
      <c r="C9467" t="s">
        <v>41789</v>
      </c>
    </row>
    <row r="9468" spans="3:3" x14ac:dyDescent="0.25">
      <c r="C9468" t="s">
        <v>41790</v>
      </c>
    </row>
    <row r="9469" spans="3:3" x14ac:dyDescent="0.25">
      <c r="C9469" t="s">
        <v>41791</v>
      </c>
    </row>
    <row r="9470" spans="3:3" x14ac:dyDescent="0.25">
      <c r="C9470" t="s">
        <v>41792</v>
      </c>
    </row>
    <row r="9471" spans="3:3" x14ac:dyDescent="0.25">
      <c r="C9471" t="s">
        <v>41793</v>
      </c>
    </row>
    <row r="9472" spans="3:3" x14ac:dyDescent="0.25">
      <c r="C9472" t="s">
        <v>41794</v>
      </c>
    </row>
    <row r="9473" spans="3:3" x14ac:dyDescent="0.25">
      <c r="C9473" t="s">
        <v>41795</v>
      </c>
    </row>
    <row r="9474" spans="3:3" x14ac:dyDescent="0.25">
      <c r="C9474" t="s">
        <v>41796</v>
      </c>
    </row>
    <row r="9475" spans="3:3" x14ac:dyDescent="0.25">
      <c r="C9475" t="s">
        <v>41797</v>
      </c>
    </row>
    <row r="9476" spans="3:3" x14ac:dyDescent="0.25">
      <c r="C9476" t="s">
        <v>41798</v>
      </c>
    </row>
    <row r="9477" spans="3:3" x14ac:dyDescent="0.25">
      <c r="C9477" t="s">
        <v>41799</v>
      </c>
    </row>
    <row r="9478" spans="3:3" x14ac:dyDescent="0.25">
      <c r="C9478" t="s">
        <v>41800</v>
      </c>
    </row>
    <row r="9479" spans="3:3" x14ac:dyDescent="0.25">
      <c r="C9479" t="s">
        <v>41801</v>
      </c>
    </row>
    <row r="9480" spans="3:3" x14ac:dyDescent="0.25">
      <c r="C9480" t="s">
        <v>41802</v>
      </c>
    </row>
    <row r="9481" spans="3:3" x14ac:dyDescent="0.25">
      <c r="C9481" t="s">
        <v>41803</v>
      </c>
    </row>
    <row r="9482" spans="3:3" x14ac:dyDescent="0.25">
      <c r="C9482" t="s">
        <v>41804</v>
      </c>
    </row>
    <row r="9483" spans="3:3" x14ac:dyDescent="0.25">
      <c r="C9483" t="s">
        <v>41805</v>
      </c>
    </row>
    <row r="9484" spans="3:3" x14ac:dyDescent="0.25">
      <c r="C9484" t="s">
        <v>41806</v>
      </c>
    </row>
    <row r="9485" spans="3:3" x14ac:dyDescent="0.25">
      <c r="C9485" t="s">
        <v>41807</v>
      </c>
    </row>
    <row r="9486" spans="3:3" x14ac:dyDescent="0.25">
      <c r="C9486" t="s">
        <v>41808</v>
      </c>
    </row>
    <row r="9487" spans="3:3" x14ac:dyDescent="0.25">
      <c r="C9487" t="s">
        <v>41809</v>
      </c>
    </row>
    <row r="9488" spans="3:3" x14ac:dyDescent="0.25">
      <c r="C9488" t="s">
        <v>41810</v>
      </c>
    </row>
    <row r="9489" spans="3:3" x14ac:dyDescent="0.25">
      <c r="C9489" t="s">
        <v>41811</v>
      </c>
    </row>
    <row r="9490" spans="3:3" x14ac:dyDescent="0.25">
      <c r="C9490" t="s">
        <v>41812</v>
      </c>
    </row>
    <row r="9491" spans="3:3" x14ac:dyDescent="0.25">
      <c r="C9491" t="s">
        <v>41813</v>
      </c>
    </row>
    <row r="9492" spans="3:3" x14ac:dyDescent="0.25">
      <c r="C9492" t="s">
        <v>41814</v>
      </c>
    </row>
    <row r="9493" spans="3:3" x14ac:dyDescent="0.25">
      <c r="C9493" t="s">
        <v>41815</v>
      </c>
    </row>
    <row r="9494" spans="3:3" x14ac:dyDescent="0.25">
      <c r="C9494" t="s">
        <v>41816</v>
      </c>
    </row>
    <row r="9495" spans="3:3" x14ac:dyDescent="0.25">
      <c r="C9495" t="s">
        <v>41817</v>
      </c>
    </row>
    <row r="9496" spans="3:3" x14ac:dyDescent="0.25">
      <c r="C9496" t="s">
        <v>41818</v>
      </c>
    </row>
    <row r="9497" spans="3:3" x14ac:dyDescent="0.25">
      <c r="C9497" t="s">
        <v>41819</v>
      </c>
    </row>
    <row r="9498" spans="3:3" x14ac:dyDescent="0.25">
      <c r="C9498" t="s">
        <v>41820</v>
      </c>
    </row>
    <row r="9499" spans="3:3" x14ac:dyDescent="0.25">
      <c r="C9499" t="s">
        <v>41821</v>
      </c>
    </row>
    <row r="9500" spans="3:3" x14ac:dyDescent="0.25">
      <c r="C9500" t="s">
        <v>41822</v>
      </c>
    </row>
    <row r="9501" spans="3:3" x14ac:dyDescent="0.25">
      <c r="C9501" t="s">
        <v>41823</v>
      </c>
    </row>
    <row r="9502" spans="3:3" x14ac:dyDescent="0.25">
      <c r="C9502" t="s">
        <v>41824</v>
      </c>
    </row>
    <row r="9503" spans="3:3" x14ac:dyDescent="0.25">
      <c r="C9503" t="s">
        <v>41825</v>
      </c>
    </row>
    <row r="9504" spans="3:3" x14ac:dyDescent="0.25">
      <c r="C9504" t="s">
        <v>41826</v>
      </c>
    </row>
    <row r="9505" spans="3:3" x14ac:dyDescent="0.25">
      <c r="C9505" t="s">
        <v>41827</v>
      </c>
    </row>
    <row r="9506" spans="3:3" x14ac:dyDescent="0.25">
      <c r="C9506" t="s">
        <v>41828</v>
      </c>
    </row>
    <row r="9507" spans="3:3" x14ac:dyDescent="0.25">
      <c r="C9507" t="s">
        <v>41829</v>
      </c>
    </row>
    <row r="9508" spans="3:3" x14ac:dyDescent="0.25">
      <c r="C9508" t="s">
        <v>41830</v>
      </c>
    </row>
    <row r="9509" spans="3:3" x14ac:dyDescent="0.25">
      <c r="C9509" t="s">
        <v>41831</v>
      </c>
    </row>
    <row r="9510" spans="3:3" x14ac:dyDescent="0.25">
      <c r="C9510" t="s">
        <v>41832</v>
      </c>
    </row>
    <row r="9511" spans="3:3" x14ac:dyDescent="0.25">
      <c r="C9511" t="s">
        <v>41833</v>
      </c>
    </row>
    <row r="9512" spans="3:3" x14ac:dyDescent="0.25">
      <c r="C9512" t="s">
        <v>41834</v>
      </c>
    </row>
    <row r="9513" spans="3:3" x14ac:dyDescent="0.25">
      <c r="C9513" t="s">
        <v>41835</v>
      </c>
    </row>
    <row r="9514" spans="3:3" x14ac:dyDescent="0.25">
      <c r="C9514" t="s">
        <v>41836</v>
      </c>
    </row>
    <row r="9515" spans="3:3" x14ac:dyDescent="0.25">
      <c r="C9515" t="s">
        <v>41837</v>
      </c>
    </row>
    <row r="9516" spans="3:3" x14ac:dyDescent="0.25">
      <c r="C9516" t="s">
        <v>41838</v>
      </c>
    </row>
    <row r="9517" spans="3:3" x14ac:dyDescent="0.25">
      <c r="C9517" t="s">
        <v>41839</v>
      </c>
    </row>
    <row r="9518" spans="3:3" x14ac:dyDescent="0.25">
      <c r="C9518" t="s">
        <v>41840</v>
      </c>
    </row>
    <row r="9519" spans="3:3" x14ac:dyDescent="0.25">
      <c r="C9519" t="s">
        <v>41841</v>
      </c>
    </row>
    <row r="9520" spans="3:3" x14ac:dyDescent="0.25">
      <c r="C9520" t="s">
        <v>41842</v>
      </c>
    </row>
    <row r="9521" spans="3:3" x14ac:dyDescent="0.25">
      <c r="C9521" t="s">
        <v>41843</v>
      </c>
    </row>
    <row r="9522" spans="3:3" x14ac:dyDescent="0.25">
      <c r="C9522" t="s">
        <v>41844</v>
      </c>
    </row>
    <row r="9523" spans="3:3" x14ac:dyDescent="0.25">
      <c r="C9523" t="s">
        <v>41845</v>
      </c>
    </row>
    <row r="9524" spans="3:3" x14ac:dyDescent="0.25">
      <c r="C9524" t="s">
        <v>41846</v>
      </c>
    </row>
    <row r="9525" spans="3:3" x14ac:dyDescent="0.25">
      <c r="C9525" t="s">
        <v>41847</v>
      </c>
    </row>
    <row r="9526" spans="3:3" x14ac:dyDescent="0.25">
      <c r="C9526" t="s">
        <v>41848</v>
      </c>
    </row>
    <row r="9527" spans="3:3" x14ac:dyDescent="0.25">
      <c r="C9527" t="s">
        <v>41849</v>
      </c>
    </row>
    <row r="9528" spans="3:3" x14ac:dyDescent="0.25">
      <c r="C9528" t="s">
        <v>41850</v>
      </c>
    </row>
    <row r="9529" spans="3:3" x14ac:dyDescent="0.25">
      <c r="C9529" t="s">
        <v>41851</v>
      </c>
    </row>
    <row r="9530" spans="3:3" x14ac:dyDescent="0.25">
      <c r="C9530" t="s">
        <v>41852</v>
      </c>
    </row>
    <row r="9531" spans="3:3" x14ac:dyDescent="0.25">
      <c r="C9531" t="s">
        <v>41853</v>
      </c>
    </row>
    <row r="9532" spans="3:3" x14ac:dyDescent="0.25">
      <c r="C9532" t="s">
        <v>41854</v>
      </c>
    </row>
    <row r="9533" spans="3:3" x14ac:dyDescent="0.25">
      <c r="C9533" t="s">
        <v>41855</v>
      </c>
    </row>
    <row r="9534" spans="3:3" x14ac:dyDescent="0.25">
      <c r="C9534" t="s">
        <v>41856</v>
      </c>
    </row>
    <row r="9535" spans="3:3" x14ac:dyDescent="0.25">
      <c r="C9535" t="s">
        <v>41857</v>
      </c>
    </row>
    <row r="9536" spans="3:3" x14ac:dyDescent="0.25">
      <c r="C9536" t="s">
        <v>41858</v>
      </c>
    </row>
    <row r="9537" spans="3:3" x14ac:dyDescent="0.25">
      <c r="C9537" t="s">
        <v>41859</v>
      </c>
    </row>
    <row r="9538" spans="3:3" x14ac:dyDescent="0.25">
      <c r="C9538" t="s">
        <v>41860</v>
      </c>
    </row>
    <row r="9539" spans="3:3" x14ac:dyDescent="0.25">
      <c r="C9539" t="s">
        <v>41861</v>
      </c>
    </row>
    <row r="9540" spans="3:3" x14ac:dyDescent="0.25">
      <c r="C9540" t="s">
        <v>41862</v>
      </c>
    </row>
    <row r="9541" spans="3:3" x14ac:dyDescent="0.25">
      <c r="C9541" t="s">
        <v>41863</v>
      </c>
    </row>
    <row r="9542" spans="3:3" x14ac:dyDescent="0.25">
      <c r="C9542" t="s">
        <v>41864</v>
      </c>
    </row>
    <row r="9543" spans="3:3" x14ac:dyDescent="0.25">
      <c r="C9543" t="s">
        <v>41865</v>
      </c>
    </row>
    <row r="9544" spans="3:3" x14ac:dyDescent="0.25">
      <c r="C9544" t="s">
        <v>41866</v>
      </c>
    </row>
    <row r="9545" spans="3:3" x14ac:dyDescent="0.25">
      <c r="C9545" t="s">
        <v>41867</v>
      </c>
    </row>
    <row r="9546" spans="3:3" x14ac:dyDescent="0.25">
      <c r="C9546" t="s">
        <v>41868</v>
      </c>
    </row>
    <row r="9547" spans="3:3" x14ac:dyDescent="0.25">
      <c r="C9547" t="s">
        <v>41869</v>
      </c>
    </row>
    <row r="9548" spans="3:3" x14ac:dyDescent="0.25">
      <c r="C9548" t="s">
        <v>41870</v>
      </c>
    </row>
    <row r="9549" spans="3:3" x14ac:dyDescent="0.25">
      <c r="C9549" t="s">
        <v>41871</v>
      </c>
    </row>
    <row r="9550" spans="3:3" x14ac:dyDescent="0.25">
      <c r="C9550" t="s">
        <v>41872</v>
      </c>
    </row>
    <row r="9551" spans="3:3" x14ac:dyDescent="0.25">
      <c r="C9551" t="s">
        <v>41873</v>
      </c>
    </row>
    <row r="9552" spans="3:3" x14ac:dyDescent="0.25">
      <c r="C9552" t="s">
        <v>41874</v>
      </c>
    </row>
    <row r="9553" spans="3:3" x14ac:dyDescent="0.25">
      <c r="C9553" t="s">
        <v>41875</v>
      </c>
    </row>
    <row r="9554" spans="3:3" x14ac:dyDescent="0.25">
      <c r="C9554" t="s">
        <v>41876</v>
      </c>
    </row>
    <row r="9555" spans="3:3" x14ac:dyDescent="0.25">
      <c r="C9555" t="s">
        <v>41877</v>
      </c>
    </row>
    <row r="9556" spans="3:3" x14ac:dyDescent="0.25">
      <c r="C9556" t="s">
        <v>41878</v>
      </c>
    </row>
    <row r="9557" spans="3:3" x14ac:dyDescent="0.25">
      <c r="C9557" t="s">
        <v>41879</v>
      </c>
    </row>
    <row r="9558" spans="3:3" x14ac:dyDescent="0.25">
      <c r="C9558" t="s">
        <v>41880</v>
      </c>
    </row>
    <row r="9559" spans="3:3" x14ac:dyDescent="0.25">
      <c r="C9559" t="s">
        <v>41881</v>
      </c>
    </row>
    <row r="9560" spans="3:3" x14ac:dyDescent="0.25">
      <c r="C9560" t="s">
        <v>41882</v>
      </c>
    </row>
    <row r="9561" spans="3:3" x14ac:dyDescent="0.25">
      <c r="C9561" t="s">
        <v>41883</v>
      </c>
    </row>
    <row r="9562" spans="3:3" x14ac:dyDescent="0.25">
      <c r="C9562" t="s">
        <v>41884</v>
      </c>
    </row>
    <row r="9563" spans="3:3" x14ac:dyDescent="0.25">
      <c r="C9563" t="s">
        <v>41885</v>
      </c>
    </row>
    <row r="9564" spans="3:3" x14ac:dyDescent="0.25">
      <c r="C9564" t="s">
        <v>41886</v>
      </c>
    </row>
    <row r="9565" spans="3:3" x14ac:dyDescent="0.25">
      <c r="C9565" t="s">
        <v>41887</v>
      </c>
    </row>
    <row r="9566" spans="3:3" x14ac:dyDescent="0.25">
      <c r="C9566" t="s">
        <v>41888</v>
      </c>
    </row>
    <row r="9567" spans="3:3" x14ac:dyDescent="0.25">
      <c r="C9567" t="s">
        <v>41889</v>
      </c>
    </row>
    <row r="9568" spans="3:3" x14ac:dyDescent="0.25">
      <c r="C9568" t="s">
        <v>41890</v>
      </c>
    </row>
    <row r="9569" spans="3:3" x14ac:dyDescent="0.25">
      <c r="C9569" t="s">
        <v>41891</v>
      </c>
    </row>
    <row r="9570" spans="3:3" x14ac:dyDescent="0.25">
      <c r="C9570" t="s">
        <v>41892</v>
      </c>
    </row>
    <row r="9571" spans="3:3" x14ac:dyDescent="0.25">
      <c r="C9571" t="s">
        <v>41893</v>
      </c>
    </row>
    <row r="9572" spans="3:3" x14ac:dyDescent="0.25">
      <c r="C9572" t="s">
        <v>41894</v>
      </c>
    </row>
    <row r="9573" spans="3:3" x14ac:dyDescent="0.25">
      <c r="C9573" t="s">
        <v>41895</v>
      </c>
    </row>
    <row r="9574" spans="3:3" x14ac:dyDescent="0.25">
      <c r="C9574" t="s">
        <v>41896</v>
      </c>
    </row>
    <row r="9575" spans="3:3" x14ac:dyDescent="0.25">
      <c r="C9575" t="s">
        <v>41897</v>
      </c>
    </row>
    <row r="9576" spans="3:3" x14ac:dyDescent="0.25">
      <c r="C9576" t="s">
        <v>41898</v>
      </c>
    </row>
    <row r="9577" spans="3:3" x14ac:dyDescent="0.25">
      <c r="C9577" t="s">
        <v>41899</v>
      </c>
    </row>
    <row r="9578" spans="3:3" x14ac:dyDescent="0.25">
      <c r="C9578" t="s">
        <v>41900</v>
      </c>
    </row>
    <row r="9579" spans="3:3" x14ac:dyDescent="0.25">
      <c r="C9579" t="s">
        <v>41901</v>
      </c>
    </row>
    <row r="9580" spans="3:3" x14ac:dyDescent="0.25">
      <c r="C9580" t="s">
        <v>41902</v>
      </c>
    </row>
    <row r="9581" spans="3:3" x14ac:dyDescent="0.25">
      <c r="C9581" t="s">
        <v>41903</v>
      </c>
    </row>
    <row r="9582" spans="3:3" x14ac:dyDescent="0.25">
      <c r="C9582" t="s">
        <v>41904</v>
      </c>
    </row>
    <row r="9583" spans="3:3" x14ac:dyDescent="0.25">
      <c r="C9583" t="s">
        <v>41905</v>
      </c>
    </row>
    <row r="9584" spans="3:3" x14ac:dyDescent="0.25">
      <c r="C9584" t="s">
        <v>41906</v>
      </c>
    </row>
    <row r="9585" spans="3:3" x14ac:dyDescent="0.25">
      <c r="C9585" t="s">
        <v>41907</v>
      </c>
    </row>
    <row r="9586" spans="3:3" x14ac:dyDescent="0.25">
      <c r="C9586" t="s">
        <v>41908</v>
      </c>
    </row>
    <row r="9587" spans="3:3" x14ac:dyDescent="0.25">
      <c r="C9587" t="s">
        <v>41909</v>
      </c>
    </row>
    <row r="9588" spans="3:3" x14ac:dyDescent="0.25">
      <c r="C9588" t="s">
        <v>41910</v>
      </c>
    </row>
    <row r="9589" spans="3:3" x14ac:dyDescent="0.25">
      <c r="C9589" t="s">
        <v>41911</v>
      </c>
    </row>
    <row r="9590" spans="3:3" x14ac:dyDescent="0.25">
      <c r="C9590" t="s">
        <v>41912</v>
      </c>
    </row>
    <row r="9591" spans="3:3" x14ac:dyDescent="0.25">
      <c r="C9591" t="s">
        <v>41913</v>
      </c>
    </row>
    <row r="9592" spans="3:3" x14ac:dyDescent="0.25">
      <c r="C9592" t="s">
        <v>41914</v>
      </c>
    </row>
    <row r="9593" spans="3:3" x14ac:dyDescent="0.25">
      <c r="C9593" t="s">
        <v>41915</v>
      </c>
    </row>
    <row r="9594" spans="3:3" x14ac:dyDescent="0.25">
      <c r="C9594" t="s">
        <v>41916</v>
      </c>
    </row>
    <row r="9595" spans="3:3" x14ac:dyDescent="0.25">
      <c r="C9595" t="s">
        <v>41917</v>
      </c>
    </row>
    <row r="9596" spans="3:3" x14ac:dyDescent="0.25">
      <c r="C9596" t="s">
        <v>41918</v>
      </c>
    </row>
    <row r="9597" spans="3:3" x14ac:dyDescent="0.25">
      <c r="C9597" t="s">
        <v>41919</v>
      </c>
    </row>
    <row r="9598" spans="3:3" x14ac:dyDescent="0.25">
      <c r="C9598" t="s">
        <v>41920</v>
      </c>
    </row>
    <row r="9599" spans="3:3" x14ac:dyDescent="0.25">
      <c r="C9599" t="s">
        <v>41921</v>
      </c>
    </row>
    <row r="9600" spans="3:3" x14ac:dyDescent="0.25">
      <c r="C9600" t="s">
        <v>41922</v>
      </c>
    </row>
    <row r="9601" spans="3:3" x14ac:dyDescent="0.25">
      <c r="C9601" t="s">
        <v>41923</v>
      </c>
    </row>
    <row r="9602" spans="3:3" x14ac:dyDescent="0.25">
      <c r="C9602" t="s">
        <v>41924</v>
      </c>
    </row>
    <row r="9603" spans="3:3" x14ac:dyDescent="0.25">
      <c r="C9603" t="s">
        <v>41925</v>
      </c>
    </row>
    <row r="9604" spans="3:3" x14ac:dyDescent="0.25">
      <c r="C9604" t="s">
        <v>41926</v>
      </c>
    </row>
    <row r="9605" spans="3:3" x14ac:dyDescent="0.25">
      <c r="C9605" t="s">
        <v>41927</v>
      </c>
    </row>
    <row r="9606" spans="3:3" x14ac:dyDescent="0.25">
      <c r="C9606" t="s">
        <v>41928</v>
      </c>
    </row>
    <row r="9607" spans="3:3" x14ac:dyDescent="0.25">
      <c r="C9607" t="s">
        <v>41929</v>
      </c>
    </row>
    <row r="9608" spans="3:3" x14ac:dyDescent="0.25">
      <c r="C9608" t="s">
        <v>41930</v>
      </c>
    </row>
    <row r="9609" spans="3:3" x14ac:dyDescent="0.25">
      <c r="C9609" t="s">
        <v>41931</v>
      </c>
    </row>
    <row r="9610" spans="3:3" x14ac:dyDescent="0.25">
      <c r="C9610" t="s">
        <v>41932</v>
      </c>
    </row>
    <row r="9611" spans="3:3" x14ac:dyDescent="0.25">
      <c r="C9611" t="s">
        <v>41933</v>
      </c>
    </row>
    <row r="9612" spans="3:3" x14ac:dyDescent="0.25">
      <c r="C9612" t="s">
        <v>41934</v>
      </c>
    </row>
    <row r="9613" spans="3:3" x14ac:dyDescent="0.25">
      <c r="C9613" t="s">
        <v>41935</v>
      </c>
    </row>
    <row r="9614" spans="3:3" x14ac:dyDescent="0.25">
      <c r="C9614" t="s">
        <v>41936</v>
      </c>
    </row>
    <row r="9615" spans="3:3" x14ac:dyDescent="0.25">
      <c r="C9615" t="s">
        <v>41937</v>
      </c>
    </row>
    <row r="9616" spans="3:3" x14ac:dyDescent="0.25">
      <c r="C9616" t="s">
        <v>41938</v>
      </c>
    </row>
    <row r="9617" spans="3:3" x14ac:dyDescent="0.25">
      <c r="C9617" t="s">
        <v>41939</v>
      </c>
    </row>
    <row r="9618" spans="3:3" x14ac:dyDescent="0.25">
      <c r="C9618" t="s">
        <v>41940</v>
      </c>
    </row>
    <row r="9619" spans="3:3" x14ac:dyDescent="0.25">
      <c r="C9619" t="s">
        <v>41941</v>
      </c>
    </row>
    <row r="9620" spans="3:3" x14ac:dyDescent="0.25">
      <c r="C9620" t="s">
        <v>41942</v>
      </c>
    </row>
    <row r="9621" spans="3:3" x14ac:dyDescent="0.25">
      <c r="C9621" t="s">
        <v>41943</v>
      </c>
    </row>
    <row r="9622" spans="3:3" x14ac:dyDescent="0.25">
      <c r="C9622" t="s">
        <v>41944</v>
      </c>
    </row>
    <row r="9623" spans="3:3" x14ac:dyDescent="0.25">
      <c r="C9623" t="s">
        <v>41945</v>
      </c>
    </row>
    <row r="9624" spans="3:3" x14ac:dyDescent="0.25">
      <c r="C9624" t="s">
        <v>41946</v>
      </c>
    </row>
    <row r="9625" spans="3:3" x14ac:dyDescent="0.25">
      <c r="C9625" t="s">
        <v>41947</v>
      </c>
    </row>
    <row r="9626" spans="3:3" x14ac:dyDescent="0.25">
      <c r="C9626" t="s">
        <v>41948</v>
      </c>
    </row>
    <row r="9627" spans="3:3" x14ac:dyDescent="0.25">
      <c r="C9627" t="s">
        <v>41949</v>
      </c>
    </row>
    <row r="9628" spans="3:3" x14ac:dyDescent="0.25">
      <c r="C9628" t="s">
        <v>41950</v>
      </c>
    </row>
    <row r="9629" spans="3:3" x14ac:dyDescent="0.25">
      <c r="C9629" t="s">
        <v>41951</v>
      </c>
    </row>
    <row r="9630" spans="3:3" x14ac:dyDescent="0.25">
      <c r="C9630" t="s">
        <v>41952</v>
      </c>
    </row>
    <row r="9631" spans="3:3" x14ac:dyDescent="0.25">
      <c r="C9631" t="s">
        <v>41953</v>
      </c>
    </row>
    <row r="9632" spans="3:3" x14ac:dyDescent="0.25">
      <c r="C9632" t="s">
        <v>41954</v>
      </c>
    </row>
    <row r="9633" spans="3:3" x14ac:dyDescent="0.25">
      <c r="C9633" t="s">
        <v>41955</v>
      </c>
    </row>
    <row r="9634" spans="3:3" x14ac:dyDescent="0.25">
      <c r="C9634" t="s">
        <v>41956</v>
      </c>
    </row>
    <row r="9635" spans="3:3" x14ac:dyDescent="0.25">
      <c r="C9635" t="s">
        <v>41957</v>
      </c>
    </row>
    <row r="9636" spans="3:3" x14ac:dyDescent="0.25">
      <c r="C9636" t="s">
        <v>41958</v>
      </c>
    </row>
    <row r="9637" spans="3:3" x14ac:dyDescent="0.25">
      <c r="C9637" t="s">
        <v>41959</v>
      </c>
    </row>
    <row r="9638" spans="3:3" x14ac:dyDescent="0.25">
      <c r="C9638" t="s">
        <v>41960</v>
      </c>
    </row>
    <row r="9639" spans="3:3" x14ac:dyDescent="0.25">
      <c r="C9639" t="s">
        <v>41961</v>
      </c>
    </row>
    <row r="9640" spans="3:3" x14ac:dyDescent="0.25">
      <c r="C9640" t="s">
        <v>41962</v>
      </c>
    </row>
    <row r="9641" spans="3:3" x14ac:dyDescent="0.25">
      <c r="C9641" t="s">
        <v>41963</v>
      </c>
    </row>
    <row r="9642" spans="3:3" x14ac:dyDescent="0.25">
      <c r="C9642" t="s">
        <v>41964</v>
      </c>
    </row>
    <row r="9643" spans="3:3" x14ac:dyDescent="0.25">
      <c r="C9643" t="s">
        <v>41965</v>
      </c>
    </row>
    <row r="9644" spans="3:3" x14ac:dyDescent="0.25">
      <c r="C9644" t="s">
        <v>41966</v>
      </c>
    </row>
    <row r="9645" spans="3:3" x14ac:dyDescent="0.25">
      <c r="C9645" t="s">
        <v>41967</v>
      </c>
    </row>
    <row r="9646" spans="3:3" x14ac:dyDescent="0.25">
      <c r="C9646" t="s">
        <v>41968</v>
      </c>
    </row>
    <row r="9647" spans="3:3" x14ac:dyDescent="0.25">
      <c r="C9647" t="s">
        <v>41969</v>
      </c>
    </row>
    <row r="9648" spans="3:3" x14ac:dyDescent="0.25">
      <c r="C9648" t="s">
        <v>41970</v>
      </c>
    </row>
    <row r="9649" spans="3:3" x14ac:dyDescent="0.25">
      <c r="C9649" t="s">
        <v>41971</v>
      </c>
    </row>
    <row r="9650" spans="3:3" x14ac:dyDescent="0.25">
      <c r="C9650" t="s">
        <v>41972</v>
      </c>
    </row>
    <row r="9651" spans="3:3" x14ac:dyDescent="0.25">
      <c r="C9651" t="s">
        <v>41973</v>
      </c>
    </row>
    <row r="9652" spans="3:3" x14ac:dyDescent="0.25">
      <c r="C9652" t="s">
        <v>41974</v>
      </c>
    </row>
    <row r="9653" spans="3:3" x14ac:dyDescent="0.25">
      <c r="C9653" t="s">
        <v>41975</v>
      </c>
    </row>
    <row r="9654" spans="3:3" x14ac:dyDescent="0.25">
      <c r="C9654" t="s">
        <v>41976</v>
      </c>
    </row>
    <row r="9655" spans="3:3" x14ac:dyDescent="0.25">
      <c r="C9655" t="s">
        <v>41977</v>
      </c>
    </row>
    <row r="9656" spans="3:3" x14ac:dyDescent="0.25">
      <c r="C9656" t="s">
        <v>41978</v>
      </c>
    </row>
    <row r="9657" spans="3:3" x14ac:dyDescent="0.25">
      <c r="C9657" t="s">
        <v>41979</v>
      </c>
    </row>
    <row r="9658" spans="3:3" x14ac:dyDescent="0.25">
      <c r="C9658" t="s">
        <v>41980</v>
      </c>
    </row>
    <row r="9659" spans="3:3" x14ac:dyDescent="0.25">
      <c r="C9659" t="s">
        <v>41981</v>
      </c>
    </row>
    <row r="9660" spans="3:3" x14ac:dyDescent="0.25">
      <c r="C9660" t="s">
        <v>41982</v>
      </c>
    </row>
    <row r="9661" spans="3:3" x14ac:dyDescent="0.25">
      <c r="C9661" t="s">
        <v>41983</v>
      </c>
    </row>
    <row r="9662" spans="3:3" x14ac:dyDescent="0.25">
      <c r="C9662" t="s">
        <v>41984</v>
      </c>
    </row>
    <row r="9663" spans="3:3" x14ac:dyDescent="0.25">
      <c r="C9663" t="s">
        <v>41985</v>
      </c>
    </row>
    <row r="9664" spans="3:3" x14ac:dyDescent="0.25">
      <c r="C9664" t="s">
        <v>41986</v>
      </c>
    </row>
    <row r="9665" spans="3:3" x14ac:dyDescent="0.25">
      <c r="C9665" t="s">
        <v>41987</v>
      </c>
    </row>
    <row r="9666" spans="3:3" x14ac:dyDescent="0.25">
      <c r="C9666" t="s">
        <v>41988</v>
      </c>
    </row>
    <row r="9667" spans="3:3" x14ac:dyDescent="0.25">
      <c r="C9667" t="s">
        <v>41989</v>
      </c>
    </row>
    <row r="9668" spans="3:3" x14ac:dyDescent="0.25">
      <c r="C9668" t="s">
        <v>41990</v>
      </c>
    </row>
    <row r="9669" spans="3:3" x14ac:dyDescent="0.25">
      <c r="C9669" t="s">
        <v>41991</v>
      </c>
    </row>
    <row r="9670" spans="3:3" x14ac:dyDescent="0.25">
      <c r="C9670" t="s">
        <v>41992</v>
      </c>
    </row>
    <row r="9671" spans="3:3" x14ac:dyDescent="0.25">
      <c r="C9671" t="s">
        <v>41993</v>
      </c>
    </row>
    <row r="9672" spans="3:3" x14ac:dyDescent="0.25">
      <c r="C9672" t="s">
        <v>41994</v>
      </c>
    </row>
    <row r="9673" spans="3:3" x14ac:dyDescent="0.25">
      <c r="C9673" t="s">
        <v>41995</v>
      </c>
    </row>
    <row r="9674" spans="3:3" x14ac:dyDescent="0.25">
      <c r="C9674" t="s">
        <v>41996</v>
      </c>
    </row>
    <row r="9675" spans="3:3" x14ac:dyDescent="0.25">
      <c r="C9675" t="s">
        <v>41997</v>
      </c>
    </row>
    <row r="9676" spans="3:3" x14ac:dyDescent="0.25">
      <c r="C9676" t="s">
        <v>41998</v>
      </c>
    </row>
    <row r="9677" spans="3:3" x14ac:dyDescent="0.25">
      <c r="C9677" t="s">
        <v>41999</v>
      </c>
    </row>
    <row r="9678" spans="3:3" x14ac:dyDescent="0.25">
      <c r="C9678" t="s">
        <v>42000</v>
      </c>
    </row>
    <row r="9679" spans="3:3" x14ac:dyDescent="0.25">
      <c r="C9679" t="s">
        <v>42001</v>
      </c>
    </row>
    <row r="9680" spans="3:3" x14ac:dyDescent="0.25">
      <c r="C9680" t="s">
        <v>42002</v>
      </c>
    </row>
    <row r="9681" spans="3:3" x14ac:dyDescent="0.25">
      <c r="C9681" t="s">
        <v>42003</v>
      </c>
    </row>
    <row r="9682" spans="3:3" x14ac:dyDescent="0.25">
      <c r="C9682" t="s">
        <v>42004</v>
      </c>
    </row>
    <row r="9683" spans="3:3" x14ac:dyDescent="0.25">
      <c r="C9683" t="s">
        <v>42005</v>
      </c>
    </row>
    <row r="9684" spans="3:3" x14ac:dyDescent="0.25">
      <c r="C9684" t="s">
        <v>42006</v>
      </c>
    </row>
    <row r="9685" spans="3:3" x14ac:dyDescent="0.25">
      <c r="C9685" t="s">
        <v>42007</v>
      </c>
    </row>
    <row r="9686" spans="3:3" x14ac:dyDescent="0.25">
      <c r="C9686" t="s">
        <v>42008</v>
      </c>
    </row>
    <row r="9687" spans="3:3" x14ac:dyDescent="0.25">
      <c r="C9687" t="s">
        <v>42009</v>
      </c>
    </row>
    <row r="9688" spans="3:3" x14ac:dyDescent="0.25">
      <c r="C9688" t="s">
        <v>42010</v>
      </c>
    </row>
    <row r="9689" spans="3:3" x14ac:dyDescent="0.25">
      <c r="C9689" t="s">
        <v>42011</v>
      </c>
    </row>
    <row r="9690" spans="3:3" x14ac:dyDescent="0.25">
      <c r="C9690" t="s">
        <v>42012</v>
      </c>
    </row>
    <row r="9691" spans="3:3" x14ac:dyDescent="0.25">
      <c r="C9691" t="s">
        <v>42013</v>
      </c>
    </row>
    <row r="9692" spans="3:3" x14ac:dyDescent="0.25">
      <c r="C9692" t="s">
        <v>42014</v>
      </c>
    </row>
    <row r="9693" spans="3:3" x14ac:dyDescent="0.25">
      <c r="C9693" t="s">
        <v>42015</v>
      </c>
    </row>
    <row r="9694" spans="3:3" x14ac:dyDescent="0.25">
      <c r="C9694" t="s">
        <v>42016</v>
      </c>
    </row>
    <row r="9695" spans="3:3" x14ac:dyDescent="0.25">
      <c r="C9695" t="s">
        <v>42017</v>
      </c>
    </row>
    <row r="9696" spans="3:3" x14ac:dyDescent="0.25">
      <c r="C9696" t="s">
        <v>42018</v>
      </c>
    </row>
    <row r="9697" spans="3:3" x14ac:dyDescent="0.25">
      <c r="C9697" t="s">
        <v>42019</v>
      </c>
    </row>
    <row r="9698" spans="3:3" x14ac:dyDescent="0.25">
      <c r="C9698" t="s">
        <v>42020</v>
      </c>
    </row>
    <row r="9699" spans="3:3" x14ac:dyDescent="0.25">
      <c r="C9699" t="s">
        <v>42021</v>
      </c>
    </row>
    <row r="9700" spans="3:3" x14ac:dyDescent="0.25">
      <c r="C9700" t="s">
        <v>42022</v>
      </c>
    </row>
    <row r="9701" spans="3:3" x14ac:dyDescent="0.25">
      <c r="C9701" t="s">
        <v>42023</v>
      </c>
    </row>
    <row r="9702" spans="3:3" x14ac:dyDescent="0.25">
      <c r="C9702" t="s">
        <v>42024</v>
      </c>
    </row>
    <row r="9703" spans="3:3" x14ac:dyDescent="0.25">
      <c r="C9703" t="s">
        <v>42025</v>
      </c>
    </row>
    <row r="9704" spans="3:3" x14ac:dyDescent="0.25">
      <c r="C9704" t="s">
        <v>42026</v>
      </c>
    </row>
    <row r="9705" spans="3:3" x14ac:dyDescent="0.25">
      <c r="C9705" t="s">
        <v>42027</v>
      </c>
    </row>
    <row r="9706" spans="3:3" x14ac:dyDescent="0.25">
      <c r="C9706" t="s">
        <v>42028</v>
      </c>
    </row>
    <row r="9707" spans="3:3" x14ac:dyDescent="0.25">
      <c r="C9707" t="s">
        <v>42029</v>
      </c>
    </row>
    <row r="9708" spans="3:3" x14ac:dyDescent="0.25">
      <c r="C9708" t="s">
        <v>42030</v>
      </c>
    </row>
    <row r="9709" spans="3:3" x14ac:dyDescent="0.25">
      <c r="C9709" t="s">
        <v>42031</v>
      </c>
    </row>
    <row r="9710" spans="3:3" x14ac:dyDescent="0.25">
      <c r="C9710" t="s">
        <v>42032</v>
      </c>
    </row>
    <row r="9711" spans="3:3" x14ac:dyDescent="0.25">
      <c r="C9711" t="s">
        <v>42033</v>
      </c>
    </row>
    <row r="9712" spans="3:3" x14ac:dyDescent="0.25">
      <c r="C9712" t="s">
        <v>42034</v>
      </c>
    </row>
    <row r="9713" spans="3:3" x14ac:dyDescent="0.25">
      <c r="C9713" t="s">
        <v>42035</v>
      </c>
    </row>
    <row r="9714" spans="3:3" x14ac:dyDescent="0.25">
      <c r="C9714" t="s">
        <v>42036</v>
      </c>
    </row>
    <row r="9715" spans="3:3" x14ac:dyDescent="0.25">
      <c r="C9715" t="s">
        <v>42037</v>
      </c>
    </row>
    <row r="9716" spans="3:3" x14ac:dyDescent="0.25">
      <c r="C9716" t="s">
        <v>42038</v>
      </c>
    </row>
    <row r="9717" spans="3:3" x14ac:dyDescent="0.25">
      <c r="C9717" t="s">
        <v>42039</v>
      </c>
    </row>
    <row r="9718" spans="3:3" x14ac:dyDescent="0.25">
      <c r="C9718" t="s">
        <v>42040</v>
      </c>
    </row>
    <row r="9719" spans="3:3" x14ac:dyDescent="0.25">
      <c r="C9719" t="s">
        <v>42041</v>
      </c>
    </row>
    <row r="9720" spans="3:3" x14ac:dyDescent="0.25">
      <c r="C9720" t="s">
        <v>42042</v>
      </c>
    </row>
    <row r="9721" spans="3:3" x14ac:dyDescent="0.25">
      <c r="C9721" t="s">
        <v>42043</v>
      </c>
    </row>
    <row r="9722" spans="3:3" x14ac:dyDescent="0.25">
      <c r="C9722" t="s">
        <v>42044</v>
      </c>
    </row>
    <row r="9723" spans="3:3" x14ac:dyDescent="0.25">
      <c r="C9723" t="s">
        <v>42045</v>
      </c>
    </row>
    <row r="9724" spans="3:3" x14ac:dyDescent="0.25">
      <c r="C9724" t="s">
        <v>42046</v>
      </c>
    </row>
    <row r="9725" spans="3:3" x14ac:dyDescent="0.25">
      <c r="C9725" t="s">
        <v>42047</v>
      </c>
    </row>
    <row r="9726" spans="3:3" x14ac:dyDescent="0.25">
      <c r="C9726" t="s">
        <v>42048</v>
      </c>
    </row>
    <row r="9727" spans="3:3" x14ac:dyDescent="0.25">
      <c r="C9727" t="s">
        <v>42049</v>
      </c>
    </row>
    <row r="9728" spans="3:3" x14ac:dyDescent="0.25">
      <c r="C9728" t="s">
        <v>42050</v>
      </c>
    </row>
    <row r="9729" spans="3:3" x14ac:dyDescent="0.25">
      <c r="C9729" t="s">
        <v>42051</v>
      </c>
    </row>
    <row r="9730" spans="3:3" x14ac:dyDescent="0.25">
      <c r="C9730" t="s">
        <v>42052</v>
      </c>
    </row>
    <row r="9731" spans="3:3" x14ac:dyDescent="0.25">
      <c r="C9731" t="s">
        <v>42053</v>
      </c>
    </row>
    <row r="9732" spans="3:3" x14ac:dyDescent="0.25">
      <c r="C9732" t="s">
        <v>42054</v>
      </c>
    </row>
    <row r="9733" spans="3:3" x14ac:dyDescent="0.25">
      <c r="C9733" t="s">
        <v>42055</v>
      </c>
    </row>
    <row r="9734" spans="3:3" x14ac:dyDescent="0.25">
      <c r="C9734" t="s">
        <v>42056</v>
      </c>
    </row>
    <row r="9735" spans="3:3" x14ac:dyDescent="0.25">
      <c r="C9735" t="s">
        <v>42057</v>
      </c>
    </row>
    <row r="9736" spans="3:3" x14ac:dyDescent="0.25">
      <c r="C9736" t="s">
        <v>42058</v>
      </c>
    </row>
    <row r="9737" spans="3:3" x14ac:dyDescent="0.25">
      <c r="C9737" t="s">
        <v>42059</v>
      </c>
    </row>
    <row r="9738" spans="3:3" x14ac:dyDescent="0.25">
      <c r="C9738" t="s">
        <v>42060</v>
      </c>
    </row>
    <row r="9739" spans="3:3" x14ac:dyDescent="0.25">
      <c r="C9739" t="s">
        <v>42061</v>
      </c>
    </row>
    <row r="9740" spans="3:3" x14ac:dyDescent="0.25">
      <c r="C9740" t="s">
        <v>42062</v>
      </c>
    </row>
    <row r="9741" spans="3:3" x14ac:dyDescent="0.25">
      <c r="C9741" t="s">
        <v>42063</v>
      </c>
    </row>
    <row r="9742" spans="3:3" x14ac:dyDescent="0.25">
      <c r="C9742" t="s">
        <v>42064</v>
      </c>
    </row>
    <row r="9743" spans="3:3" x14ac:dyDescent="0.25">
      <c r="C9743" t="s">
        <v>42065</v>
      </c>
    </row>
    <row r="9744" spans="3:3" x14ac:dyDescent="0.25">
      <c r="C9744" t="s">
        <v>42066</v>
      </c>
    </row>
    <row r="9745" spans="3:3" x14ac:dyDescent="0.25">
      <c r="C9745" t="s">
        <v>42067</v>
      </c>
    </row>
    <row r="9746" spans="3:3" x14ac:dyDescent="0.25">
      <c r="C9746" t="s">
        <v>42068</v>
      </c>
    </row>
    <row r="9747" spans="3:3" x14ac:dyDescent="0.25">
      <c r="C9747" t="s">
        <v>42069</v>
      </c>
    </row>
    <row r="9748" spans="3:3" x14ac:dyDescent="0.25">
      <c r="C9748" t="s">
        <v>42070</v>
      </c>
    </row>
    <row r="9749" spans="3:3" x14ac:dyDescent="0.25">
      <c r="C9749" t="s">
        <v>42071</v>
      </c>
    </row>
    <row r="9750" spans="3:3" x14ac:dyDescent="0.25">
      <c r="C9750" t="s">
        <v>42072</v>
      </c>
    </row>
    <row r="9751" spans="3:3" x14ac:dyDescent="0.25">
      <c r="C9751" t="s">
        <v>42073</v>
      </c>
    </row>
    <row r="9752" spans="3:3" x14ac:dyDescent="0.25">
      <c r="C9752" t="s">
        <v>42074</v>
      </c>
    </row>
    <row r="9753" spans="3:3" x14ac:dyDescent="0.25">
      <c r="C9753" t="s">
        <v>42075</v>
      </c>
    </row>
    <row r="9754" spans="3:3" x14ac:dyDescent="0.25">
      <c r="C9754" t="s">
        <v>42076</v>
      </c>
    </row>
    <row r="9755" spans="3:3" x14ac:dyDescent="0.25">
      <c r="C9755" t="s">
        <v>42077</v>
      </c>
    </row>
    <row r="9756" spans="3:3" x14ac:dyDescent="0.25">
      <c r="C9756" t="s">
        <v>42078</v>
      </c>
    </row>
    <row r="9757" spans="3:3" x14ac:dyDescent="0.25">
      <c r="C9757" t="s">
        <v>42079</v>
      </c>
    </row>
    <row r="9758" spans="3:3" x14ac:dyDescent="0.25">
      <c r="C9758" t="s">
        <v>42080</v>
      </c>
    </row>
    <row r="9759" spans="3:3" x14ac:dyDescent="0.25">
      <c r="C9759" t="s">
        <v>42081</v>
      </c>
    </row>
    <row r="9760" spans="3:3" x14ac:dyDescent="0.25">
      <c r="C9760" t="s">
        <v>42082</v>
      </c>
    </row>
    <row r="9761" spans="3:3" x14ac:dyDescent="0.25">
      <c r="C9761" t="s">
        <v>42083</v>
      </c>
    </row>
    <row r="9762" spans="3:3" x14ac:dyDescent="0.25">
      <c r="C9762" t="s">
        <v>42084</v>
      </c>
    </row>
    <row r="9763" spans="3:3" x14ac:dyDescent="0.25">
      <c r="C9763" t="s">
        <v>42085</v>
      </c>
    </row>
    <row r="9764" spans="3:3" x14ac:dyDescent="0.25">
      <c r="C9764" t="s">
        <v>42086</v>
      </c>
    </row>
    <row r="9765" spans="3:3" x14ac:dyDescent="0.25">
      <c r="C9765" t="s">
        <v>42087</v>
      </c>
    </row>
    <row r="9766" spans="3:3" x14ac:dyDescent="0.25">
      <c r="C9766" t="s">
        <v>42088</v>
      </c>
    </row>
    <row r="9767" spans="3:3" x14ac:dyDescent="0.25">
      <c r="C9767" t="s">
        <v>42089</v>
      </c>
    </row>
    <row r="9768" spans="3:3" x14ac:dyDescent="0.25">
      <c r="C9768" t="s">
        <v>42090</v>
      </c>
    </row>
    <row r="9769" spans="3:3" x14ac:dyDescent="0.25">
      <c r="C9769" t="s">
        <v>42091</v>
      </c>
    </row>
    <row r="9770" spans="3:3" x14ac:dyDescent="0.25">
      <c r="C9770" t="s">
        <v>42092</v>
      </c>
    </row>
    <row r="9771" spans="3:3" x14ac:dyDescent="0.25">
      <c r="C9771" t="s">
        <v>42093</v>
      </c>
    </row>
    <row r="9772" spans="3:3" x14ac:dyDescent="0.25">
      <c r="C9772" t="s">
        <v>42094</v>
      </c>
    </row>
    <row r="9773" spans="3:3" x14ac:dyDescent="0.25">
      <c r="C9773" t="s">
        <v>42095</v>
      </c>
    </row>
    <row r="9774" spans="3:3" x14ac:dyDescent="0.25">
      <c r="C9774" t="s">
        <v>42096</v>
      </c>
    </row>
    <row r="9775" spans="3:3" x14ac:dyDescent="0.25">
      <c r="C9775" t="s">
        <v>42097</v>
      </c>
    </row>
    <row r="9776" spans="3:3" x14ac:dyDescent="0.25">
      <c r="C9776" t="s">
        <v>42098</v>
      </c>
    </row>
    <row r="9777" spans="3:3" x14ac:dyDescent="0.25">
      <c r="C9777" t="s">
        <v>42099</v>
      </c>
    </row>
    <row r="9778" spans="3:3" x14ac:dyDescent="0.25">
      <c r="C9778" t="s">
        <v>42100</v>
      </c>
    </row>
    <row r="9779" spans="3:3" x14ac:dyDescent="0.25">
      <c r="C9779" t="s">
        <v>42101</v>
      </c>
    </row>
    <row r="9780" spans="3:3" x14ac:dyDescent="0.25">
      <c r="C9780" t="s">
        <v>42102</v>
      </c>
    </row>
    <row r="9781" spans="3:3" x14ac:dyDescent="0.25">
      <c r="C9781" t="s">
        <v>42103</v>
      </c>
    </row>
    <row r="9782" spans="3:3" x14ac:dyDescent="0.25">
      <c r="C9782" t="s">
        <v>42104</v>
      </c>
    </row>
    <row r="9783" spans="3:3" x14ac:dyDescent="0.25">
      <c r="C9783" t="s">
        <v>42105</v>
      </c>
    </row>
    <row r="9784" spans="3:3" x14ac:dyDescent="0.25">
      <c r="C9784" t="s">
        <v>42106</v>
      </c>
    </row>
    <row r="9785" spans="3:3" x14ac:dyDescent="0.25">
      <c r="C9785" t="s">
        <v>42107</v>
      </c>
    </row>
    <row r="9786" spans="3:3" x14ac:dyDescent="0.25">
      <c r="C9786" t="s">
        <v>42108</v>
      </c>
    </row>
    <row r="9787" spans="3:3" x14ac:dyDescent="0.25">
      <c r="C9787" t="s">
        <v>42109</v>
      </c>
    </row>
    <row r="9788" spans="3:3" x14ac:dyDescent="0.25">
      <c r="C9788" t="s">
        <v>42110</v>
      </c>
    </row>
    <row r="9789" spans="3:3" x14ac:dyDescent="0.25">
      <c r="C9789" t="s">
        <v>42111</v>
      </c>
    </row>
    <row r="9790" spans="3:3" x14ac:dyDescent="0.25">
      <c r="C9790" t="s">
        <v>42112</v>
      </c>
    </row>
    <row r="9791" spans="3:3" x14ac:dyDescent="0.25">
      <c r="C9791" t="s">
        <v>42113</v>
      </c>
    </row>
    <row r="9792" spans="3:3" x14ac:dyDescent="0.25">
      <c r="C9792" t="s">
        <v>42114</v>
      </c>
    </row>
    <row r="9793" spans="3:3" x14ac:dyDescent="0.25">
      <c r="C9793" t="s">
        <v>42115</v>
      </c>
    </row>
    <row r="9794" spans="3:3" x14ac:dyDescent="0.25">
      <c r="C9794" t="s">
        <v>42116</v>
      </c>
    </row>
    <row r="9795" spans="3:3" x14ac:dyDescent="0.25">
      <c r="C9795" t="s">
        <v>42117</v>
      </c>
    </row>
    <row r="9796" spans="3:3" x14ac:dyDescent="0.25">
      <c r="C9796" t="s">
        <v>42118</v>
      </c>
    </row>
    <row r="9797" spans="3:3" x14ac:dyDescent="0.25">
      <c r="C9797" t="s">
        <v>42119</v>
      </c>
    </row>
    <row r="9798" spans="3:3" x14ac:dyDescent="0.25">
      <c r="C9798" t="s">
        <v>42120</v>
      </c>
    </row>
    <row r="9799" spans="3:3" x14ac:dyDescent="0.25">
      <c r="C9799" t="s">
        <v>42121</v>
      </c>
    </row>
    <row r="9800" spans="3:3" x14ac:dyDescent="0.25">
      <c r="C9800" t="s">
        <v>42122</v>
      </c>
    </row>
    <row r="9801" spans="3:3" x14ac:dyDescent="0.25">
      <c r="C9801" t="s">
        <v>42123</v>
      </c>
    </row>
    <row r="9802" spans="3:3" x14ac:dyDescent="0.25">
      <c r="C9802" t="s">
        <v>42124</v>
      </c>
    </row>
    <row r="9803" spans="3:3" x14ac:dyDescent="0.25">
      <c r="C9803" t="s">
        <v>42125</v>
      </c>
    </row>
    <row r="9804" spans="3:3" x14ac:dyDescent="0.25">
      <c r="C9804" t="s">
        <v>42126</v>
      </c>
    </row>
    <row r="9805" spans="3:3" x14ac:dyDescent="0.25">
      <c r="C9805" t="s">
        <v>42127</v>
      </c>
    </row>
    <row r="9806" spans="3:3" x14ac:dyDescent="0.25">
      <c r="C9806" t="s">
        <v>42128</v>
      </c>
    </row>
    <row r="9807" spans="3:3" x14ac:dyDescent="0.25">
      <c r="C9807" t="s">
        <v>42129</v>
      </c>
    </row>
    <row r="9808" spans="3:3" x14ac:dyDescent="0.25">
      <c r="C9808" t="s">
        <v>42130</v>
      </c>
    </row>
    <row r="9809" spans="3:3" x14ac:dyDescent="0.25">
      <c r="C9809" t="s">
        <v>42131</v>
      </c>
    </row>
    <row r="9810" spans="3:3" x14ac:dyDescent="0.25">
      <c r="C9810" t="s">
        <v>42132</v>
      </c>
    </row>
    <row r="9811" spans="3:3" x14ac:dyDescent="0.25">
      <c r="C9811" t="s">
        <v>42133</v>
      </c>
    </row>
    <row r="9812" spans="3:3" x14ac:dyDescent="0.25">
      <c r="C9812" t="s">
        <v>42134</v>
      </c>
    </row>
    <row r="9813" spans="3:3" x14ac:dyDescent="0.25">
      <c r="C9813" t="s">
        <v>42135</v>
      </c>
    </row>
    <row r="9814" spans="3:3" x14ac:dyDescent="0.25">
      <c r="C9814" t="s">
        <v>42136</v>
      </c>
    </row>
    <row r="9815" spans="3:3" x14ac:dyDescent="0.25">
      <c r="C9815" t="s">
        <v>42137</v>
      </c>
    </row>
    <row r="9816" spans="3:3" x14ac:dyDescent="0.25">
      <c r="C9816" t="s">
        <v>42138</v>
      </c>
    </row>
    <row r="9817" spans="3:3" x14ac:dyDescent="0.25">
      <c r="C9817" t="s">
        <v>42139</v>
      </c>
    </row>
    <row r="9818" spans="3:3" x14ac:dyDescent="0.25">
      <c r="C9818" t="s">
        <v>42140</v>
      </c>
    </row>
    <row r="9819" spans="3:3" x14ac:dyDescent="0.25">
      <c r="C9819" t="s">
        <v>42141</v>
      </c>
    </row>
    <row r="9820" spans="3:3" x14ac:dyDescent="0.25">
      <c r="C9820" t="s">
        <v>42142</v>
      </c>
    </row>
    <row r="9821" spans="3:3" x14ac:dyDescent="0.25">
      <c r="C9821" t="s">
        <v>42143</v>
      </c>
    </row>
    <row r="9822" spans="3:3" x14ac:dyDescent="0.25">
      <c r="C9822" t="s">
        <v>42144</v>
      </c>
    </row>
    <row r="9823" spans="3:3" x14ac:dyDescent="0.25">
      <c r="C9823" t="s">
        <v>42145</v>
      </c>
    </row>
    <row r="9824" spans="3:3" x14ac:dyDescent="0.25">
      <c r="C9824" t="s">
        <v>42146</v>
      </c>
    </row>
    <row r="9825" spans="3:3" x14ac:dyDescent="0.25">
      <c r="C9825" t="s">
        <v>42147</v>
      </c>
    </row>
    <row r="9826" spans="3:3" x14ac:dyDescent="0.25">
      <c r="C9826" t="s">
        <v>42148</v>
      </c>
    </row>
    <row r="9827" spans="3:3" x14ac:dyDescent="0.25">
      <c r="C9827" t="s">
        <v>42149</v>
      </c>
    </row>
    <row r="9828" spans="3:3" x14ac:dyDescent="0.25">
      <c r="C9828" t="s">
        <v>42150</v>
      </c>
    </row>
    <row r="9829" spans="3:3" x14ac:dyDescent="0.25">
      <c r="C9829" t="s">
        <v>42151</v>
      </c>
    </row>
    <row r="9830" spans="3:3" x14ac:dyDescent="0.25">
      <c r="C9830" t="s">
        <v>42152</v>
      </c>
    </row>
    <row r="9831" spans="3:3" x14ac:dyDescent="0.25">
      <c r="C9831" t="s">
        <v>42153</v>
      </c>
    </row>
    <row r="9832" spans="3:3" x14ac:dyDescent="0.25">
      <c r="C9832" t="s">
        <v>42154</v>
      </c>
    </row>
    <row r="9833" spans="3:3" x14ac:dyDescent="0.25">
      <c r="C9833" t="s">
        <v>42155</v>
      </c>
    </row>
    <row r="9834" spans="3:3" x14ac:dyDescent="0.25">
      <c r="C9834" t="s">
        <v>42156</v>
      </c>
    </row>
    <row r="9835" spans="3:3" x14ac:dyDescent="0.25">
      <c r="C9835" t="s">
        <v>42157</v>
      </c>
    </row>
    <row r="9836" spans="3:3" x14ac:dyDescent="0.25">
      <c r="C9836" t="s">
        <v>42158</v>
      </c>
    </row>
    <row r="9837" spans="3:3" x14ac:dyDescent="0.25">
      <c r="C9837" t="s">
        <v>42159</v>
      </c>
    </row>
    <row r="9838" spans="3:3" x14ac:dyDescent="0.25">
      <c r="C9838" t="s">
        <v>42160</v>
      </c>
    </row>
    <row r="9839" spans="3:3" x14ac:dyDescent="0.25">
      <c r="C9839" t="s">
        <v>42161</v>
      </c>
    </row>
    <row r="9840" spans="3:3" x14ac:dyDescent="0.25">
      <c r="C9840" t="s">
        <v>42162</v>
      </c>
    </row>
    <row r="9841" spans="3:3" x14ac:dyDescent="0.25">
      <c r="C9841" t="s">
        <v>42163</v>
      </c>
    </row>
    <row r="9842" spans="3:3" x14ac:dyDescent="0.25">
      <c r="C9842" t="s">
        <v>42164</v>
      </c>
    </row>
    <row r="9843" spans="3:3" x14ac:dyDescent="0.25">
      <c r="C9843" t="s">
        <v>42165</v>
      </c>
    </row>
    <row r="9844" spans="3:3" x14ac:dyDescent="0.25">
      <c r="C9844" t="s">
        <v>42166</v>
      </c>
    </row>
    <row r="9845" spans="3:3" x14ac:dyDescent="0.25">
      <c r="C9845" t="s">
        <v>42167</v>
      </c>
    </row>
    <row r="9846" spans="3:3" x14ac:dyDescent="0.25">
      <c r="C9846" t="s">
        <v>42168</v>
      </c>
    </row>
    <row r="9847" spans="3:3" x14ac:dyDescent="0.25">
      <c r="C9847" t="s">
        <v>42169</v>
      </c>
    </row>
    <row r="9848" spans="3:3" x14ac:dyDescent="0.25">
      <c r="C9848" t="s">
        <v>42170</v>
      </c>
    </row>
    <row r="9849" spans="3:3" x14ac:dyDescent="0.25">
      <c r="C9849" t="s">
        <v>42171</v>
      </c>
    </row>
    <row r="9850" spans="3:3" x14ac:dyDescent="0.25">
      <c r="C9850" t="s">
        <v>42172</v>
      </c>
    </row>
    <row r="9851" spans="3:3" x14ac:dyDescent="0.25">
      <c r="C9851" t="s">
        <v>42173</v>
      </c>
    </row>
    <row r="9852" spans="3:3" x14ac:dyDescent="0.25">
      <c r="C9852" t="s">
        <v>42174</v>
      </c>
    </row>
    <row r="9853" spans="3:3" x14ac:dyDescent="0.25">
      <c r="C9853" t="s">
        <v>42175</v>
      </c>
    </row>
    <row r="9854" spans="3:3" x14ac:dyDescent="0.25">
      <c r="C9854" t="s">
        <v>42176</v>
      </c>
    </row>
    <row r="9855" spans="3:3" x14ac:dyDescent="0.25">
      <c r="C9855" t="s">
        <v>42177</v>
      </c>
    </row>
    <row r="9856" spans="3:3" x14ac:dyDescent="0.25">
      <c r="C9856" t="s">
        <v>42178</v>
      </c>
    </row>
    <row r="9857" spans="3:3" x14ac:dyDescent="0.25">
      <c r="C9857" t="s">
        <v>42179</v>
      </c>
    </row>
    <row r="9858" spans="3:3" x14ac:dyDescent="0.25">
      <c r="C9858" t="s">
        <v>42180</v>
      </c>
    </row>
    <row r="9859" spans="3:3" x14ac:dyDescent="0.25">
      <c r="C9859" t="s">
        <v>42181</v>
      </c>
    </row>
    <row r="9860" spans="3:3" x14ac:dyDescent="0.25">
      <c r="C9860" t="s">
        <v>42182</v>
      </c>
    </row>
    <row r="9861" spans="3:3" x14ac:dyDescent="0.25">
      <c r="C9861" t="s">
        <v>42183</v>
      </c>
    </row>
    <row r="9862" spans="3:3" x14ac:dyDescent="0.25">
      <c r="C9862" t="s">
        <v>42184</v>
      </c>
    </row>
    <row r="9863" spans="3:3" x14ac:dyDescent="0.25">
      <c r="C9863" t="s">
        <v>42185</v>
      </c>
    </row>
    <row r="9864" spans="3:3" x14ac:dyDescent="0.25">
      <c r="C9864" t="s">
        <v>42186</v>
      </c>
    </row>
    <row r="9865" spans="3:3" x14ac:dyDescent="0.25">
      <c r="C9865" t="s">
        <v>42187</v>
      </c>
    </row>
    <row r="9866" spans="3:3" x14ac:dyDescent="0.25">
      <c r="C9866" t="s">
        <v>42188</v>
      </c>
    </row>
    <row r="9867" spans="3:3" x14ac:dyDescent="0.25">
      <c r="C9867" t="s">
        <v>42189</v>
      </c>
    </row>
    <row r="9868" spans="3:3" x14ac:dyDescent="0.25">
      <c r="C9868" t="s">
        <v>42190</v>
      </c>
    </row>
    <row r="9869" spans="3:3" x14ac:dyDescent="0.25">
      <c r="C9869" t="s">
        <v>42191</v>
      </c>
    </row>
    <row r="9870" spans="3:3" x14ac:dyDescent="0.25">
      <c r="C9870" t="s">
        <v>42192</v>
      </c>
    </row>
    <row r="9871" spans="3:3" x14ac:dyDescent="0.25">
      <c r="C9871" t="s">
        <v>42193</v>
      </c>
    </row>
    <row r="9872" spans="3:3" x14ac:dyDescent="0.25">
      <c r="C9872" t="s">
        <v>42194</v>
      </c>
    </row>
    <row r="9873" spans="3:3" x14ac:dyDescent="0.25">
      <c r="C9873" t="s">
        <v>42195</v>
      </c>
    </row>
    <row r="9874" spans="3:3" x14ac:dyDescent="0.25">
      <c r="C9874" t="s">
        <v>42196</v>
      </c>
    </row>
    <row r="9875" spans="3:3" x14ac:dyDescent="0.25">
      <c r="C9875" t="s">
        <v>42197</v>
      </c>
    </row>
    <row r="9876" spans="3:3" x14ac:dyDescent="0.25">
      <c r="C9876" t="s">
        <v>42198</v>
      </c>
    </row>
    <row r="9877" spans="3:3" x14ac:dyDescent="0.25">
      <c r="C9877" t="s">
        <v>42199</v>
      </c>
    </row>
    <row r="9878" spans="3:3" x14ac:dyDescent="0.25">
      <c r="C9878" t="s">
        <v>42200</v>
      </c>
    </row>
    <row r="9879" spans="3:3" x14ac:dyDescent="0.25">
      <c r="C9879" t="s">
        <v>42201</v>
      </c>
    </row>
    <row r="9880" spans="3:3" x14ac:dyDescent="0.25">
      <c r="C9880" t="s">
        <v>42202</v>
      </c>
    </row>
    <row r="9881" spans="3:3" x14ac:dyDescent="0.25">
      <c r="C9881" t="s">
        <v>42203</v>
      </c>
    </row>
    <row r="9882" spans="3:3" x14ac:dyDescent="0.25">
      <c r="C9882" t="s">
        <v>42204</v>
      </c>
    </row>
    <row r="9883" spans="3:3" x14ac:dyDescent="0.25">
      <c r="C9883" t="s">
        <v>42205</v>
      </c>
    </row>
    <row r="9884" spans="3:3" x14ac:dyDescent="0.25">
      <c r="C9884" t="s">
        <v>42206</v>
      </c>
    </row>
    <row r="9885" spans="3:3" x14ac:dyDescent="0.25">
      <c r="C9885" t="s">
        <v>42207</v>
      </c>
    </row>
    <row r="9886" spans="3:3" x14ac:dyDescent="0.25">
      <c r="C9886" t="s">
        <v>42208</v>
      </c>
    </row>
    <row r="9887" spans="3:3" x14ac:dyDescent="0.25">
      <c r="C9887" t="s">
        <v>42209</v>
      </c>
    </row>
    <row r="9888" spans="3:3" x14ac:dyDescent="0.25">
      <c r="C9888" t="s">
        <v>42210</v>
      </c>
    </row>
    <row r="9889" spans="3:3" x14ac:dyDescent="0.25">
      <c r="C9889" t="s">
        <v>42211</v>
      </c>
    </row>
    <row r="9890" spans="3:3" x14ac:dyDescent="0.25">
      <c r="C9890" t="s">
        <v>42212</v>
      </c>
    </row>
    <row r="9891" spans="3:3" x14ac:dyDescent="0.25">
      <c r="C9891" t="s">
        <v>42213</v>
      </c>
    </row>
    <row r="9892" spans="3:3" x14ac:dyDescent="0.25">
      <c r="C9892" t="s">
        <v>42214</v>
      </c>
    </row>
    <row r="9893" spans="3:3" x14ac:dyDescent="0.25">
      <c r="C9893" t="s">
        <v>42215</v>
      </c>
    </row>
    <row r="9894" spans="3:3" x14ac:dyDescent="0.25">
      <c r="C9894" t="s">
        <v>42216</v>
      </c>
    </row>
    <row r="9895" spans="3:3" x14ac:dyDescent="0.25">
      <c r="C9895" t="s">
        <v>42217</v>
      </c>
    </row>
    <row r="9896" spans="3:3" x14ac:dyDescent="0.25">
      <c r="C9896" t="s">
        <v>42218</v>
      </c>
    </row>
    <row r="9897" spans="3:3" x14ac:dyDescent="0.25">
      <c r="C9897" t="s">
        <v>42219</v>
      </c>
    </row>
    <row r="9898" spans="3:3" x14ac:dyDescent="0.25">
      <c r="C9898" t="s">
        <v>42220</v>
      </c>
    </row>
    <row r="9899" spans="3:3" x14ac:dyDescent="0.25">
      <c r="C9899" t="s">
        <v>42221</v>
      </c>
    </row>
    <row r="9900" spans="3:3" x14ac:dyDescent="0.25">
      <c r="C9900" t="s">
        <v>42222</v>
      </c>
    </row>
    <row r="9901" spans="3:3" x14ac:dyDescent="0.25">
      <c r="C9901" t="s">
        <v>42223</v>
      </c>
    </row>
    <row r="9902" spans="3:3" x14ac:dyDescent="0.25">
      <c r="C9902" t="s">
        <v>42224</v>
      </c>
    </row>
    <row r="9903" spans="3:3" x14ac:dyDescent="0.25">
      <c r="C9903" t="s">
        <v>42225</v>
      </c>
    </row>
    <row r="9904" spans="3:3" x14ac:dyDescent="0.25">
      <c r="C9904" t="s">
        <v>42226</v>
      </c>
    </row>
    <row r="9905" spans="3:3" x14ac:dyDescent="0.25">
      <c r="C9905" t="s">
        <v>42227</v>
      </c>
    </row>
    <row r="9906" spans="3:3" x14ac:dyDescent="0.25">
      <c r="C9906" t="s">
        <v>42228</v>
      </c>
    </row>
    <row r="9907" spans="3:3" x14ac:dyDescent="0.25">
      <c r="C9907" t="s">
        <v>42229</v>
      </c>
    </row>
    <row r="9908" spans="3:3" x14ac:dyDescent="0.25">
      <c r="C9908" t="s">
        <v>42230</v>
      </c>
    </row>
    <row r="9909" spans="3:3" x14ac:dyDescent="0.25">
      <c r="C9909" t="s">
        <v>42231</v>
      </c>
    </row>
    <row r="9910" spans="3:3" x14ac:dyDescent="0.25">
      <c r="C9910" t="s">
        <v>42232</v>
      </c>
    </row>
    <row r="9911" spans="3:3" x14ac:dyDescent="0.25">
      <c r="C9911" t="s">
        <v>42233</v>
      </c>
    </row>
    <row r="9912" spans="3:3" x14ac:dyDescent="0.25">
      <c r="C9912" t="s">
        <v>42234</v>
      </c>
    </row>
    <row r="9913" spans="3:3" x14ac:dyDescent="0.25">
      <c r="C9913" t="s">
        <v>42235</v>
      </c>
    </row>
    <row r="9914" spans="3:3" x14ac:dyDescent="0.25">
      <c r="C9914" t="s">
        <v>42236</v>
      </c>
    </row>
    <row r="9915" spans="3:3" x14ac:dyDescent="0.25">
      <c r="C9915" t="s">
        <v>42237</v>
      </c>
    </row>
    <row r="9916" spans="3:3" x14ac:dyDescent="0.25">
      <c r="C9916" t="s">
        <v>42238</v>
      </c>
    </row>
    <row r="9917" spans="3:3" x14ac:dyDescent="0.25">
      <c r="C9917" t="s">
        <v>42239</v>
      </c>
    </row>
    <row r="9918" spans="3:3" x14ac:dyDescent="0.25">
      <c r="C9918" t="s">
        <v>42240</v>
      </c>
    </row>
    <row r="9919" spans="3:3" x14ac:dyDescent="0.25">
      <c r="C9919" t="s">
        <v>42241</v>
      </c>
    </row>
    <row r="9920" spans="3:3" x14ac:dyDescent="0.25">
      <c r="C9920" t="s">
        <v>42242</v>
      </c>
    </row>
    <row r="9921" spans="3:3" x14ac:dyDescent="0.25">
      <c r="C9921" t="s">
        <v>42243</v>
      </c>
    </row>
    <row r="9922" spans="3:3" x14ac:dyDescent="0.25">
      <c r="C9922" t="s">
        <v>42244</v>
      </c>
    </row>
    <row r="9923" spans="3:3" x14ac:dyDescent="0.25">
      <c r="C9923" t="s">
        <v>42245</v>
      </c>
    </row>
    <row r="9924" spans="3:3" x14ac:dyDescent="0.25">
      <c r="C9924" t="s">
        <v>42246</v>
      </c>
    </row>
    <row r="9925" spans="3:3" x14ac:dyDescent="0.25">
      <c r="C9925" t="s">
        <v>42247</v>
      </c>
    </row>
    <row r="9926" spans="3:3" x14ac:dyDescent="0.25">
      <c r="C9926" t="s">
        <v>42248</v>
      </c>
    </row>
    <row r="9927" spans="3:3" x14ac:dyDescent="0.25">
      <c r="C9927" t="s">
        <v>42249</v>
      </c>
    </row>
    <row r="9928" spans="3:3" x14ac:dyDescent="0.25">
      <c r="C9928" t="s">
        <v>42250</v>
      </c>
    </row>
    <row r="9929" spans="3:3" x14ac:dyDescent="0.25">
      <c r="C9929" t="s">
        <v>42251</v>
      </c>
    </row>
    <row r="9930" spans="3:3" x14ac:dyDescent="0.25">
      <c r="C9930" t="s">
        <v>42252</v>
      </c>
    </row>
    <row r="9931" spans="3:3" x14ac:dyDescent="0.25">
      <c r="C9931" t="s">
        <v>42253</v>
      </c>
    </row>
    <row r="9932" spans="3:3" x14ac:dyDescent="0.25">
      <c r="C9932" t="s">
        <v>42254</v>
      </c>
    </row>
    <row r="9933" spans="3:3" x14ac:dyDescent="0.25">
      <c r="C9933" t="s">
        <v>42255</v>
      </c>
    </row>
    <row r="9934" spans="3:3" x14ac:dyDescent="0.25">
      <c r="C9934" t="s">
        <v>42256</v>
      </c>
    </row>
    <row r="9935" spans="3:3" x14ac:dyDescent="0.25">
      <c r="C9935" t="s">
        <v>42257</v>
      </c>
    </row>
    <row r="9936" spans="3:3" x14ac:dyDescent="0.25">
      <c r="C9936" t="s">
        <v>42258</v>
      </c>
    </row>
    <row r="9937" spans="3:3" x14ac:dyDescent="0.25">
      <c r="C9937" t="s">
        <v>42259</v>
      </c>
    </row>
    <row r="9938" spans="3:3" x14ac:dyDescent="0.25">
      <c r="C9938" t="s">
        <v>42260</v>
      </c>
    </row>
    <row r="9939" spans="3:3" x14ac:dyDescent="0.25">
      <c r="C9939" t="s">
        <v>42261</v>
      </c>
    </row>
    <row r="9940" spans="3:3" x14ac:dyDescent="0.25">
      <c r="C9940" t="s">
        <v>42262</v>
      </c>
    </row>
    <row r="9941" spans="3:3" x14ac:dyDescent="0.25">
      <c r="C9941" t="s">
        <v>42263</v>
      </c>
    </row>
    <row r="9942" spans="3:3" x14ac:dyDescent="0.25">
      <c r="C9942" t="s">
        <v>42264</v>
      </c>
    </row>
    <row r="9943" spans="3:3" x14ac:dyDescent="0.25">
      <c r="C9943" t="s">
        <v>42265</v>
      </c>
    </row>
    <row r="9944" spans="3:3" x14ac:dyDescent="0.25">
      <c r="C9944" t="s">
        <v>42266</v>
      </c>
    </row>
    <row r="9945" spans="3:3" x14ac:dyDescent="0.25">
      <c r="C9945" t="s">
        <v>42267</v>
      </c>
    </row>
    <row r="9946" spans="3:3" x14ac:dyDescent="0.25">
      <c r="C9946" t="s">
        <v>42268</v>
      </c>
    </row>
    <row r="9947" spans="3:3" x14ac:dyDescent="0.25">
      <c r="C9947" t="s">
        <v>42269</v>
      </c>
    </row>
    <row r="9948" spans="3:3" x14ac:dyDescent="0.25">
      <c r="C9948" t="s">
        <v>42270</v>
      </c>
    </row>
    <row r="9949" spans="3:3" x14ac:dyDescent="0.25">
      <c r="C9949" t="s">
        <v>42271</v>
      </c>
    </row>
    <row r="9950" spans="3:3" x14ac:dyDescent="0.25">
      <c r="C9950" t="s">
        <v>42272</v>
      </c>
    </row>
    <row r="9951" spans="3:3" x14ac:dyDescent="0.25">
      <c r="C9951" t="s">
        <v>42273</v>
      </c>
    </row>
    <row r="9952" spans="3:3" x14ac:dyDescent="0.25">
      <c r="C9952" t="s">
        <v>42274</v>
      </c>
    </row>
    <row r="9953" spans="3:3" x14ac:dyDescent="0.25">
      <c r="C9953" t="s">
        <v>42275</v>
      </c>
    </row>
    <row r="9954" spans="3:3" x14ac:dyDescent="0.25">
      <c r="C9954" t="s">
        <v>42276</v>
      </c>
    </row>
    <row r="9955" spans="3:3" x14ac:dyDescent="0.25">
      <c r="C9955" t="s">
        <v>42277</v>
      </c>
    </row>
    <row r="9956" spans="3:3" x14ac:dyDescent="0.25">
      <c r="C9956" t="s">
        <v>42278</v>
      </c>
    </row>
    <row r="9957" spans="3:3" x14ac:dyDescent="0.25">
      <c r="C9957" t="s">
        <v>42279</v>
      </c>
    </row>
    <row r="9958" spans="3:3" x14ac:dyDescent="0.25">
      <c r="C9958" t="s">
        <v>42280</v>
      </c>
    </row>
    <row r="9959" spans="3:3" x14ac:dyDescent="0.25">
      <c r="C9959" t="s">
        <v>42281</v>
      </c>
    </row>
    <row r="9960" spans="3:3" x14ac:dyDescent="0.25">
      <c r="C9960" t="s">
        <v>42282</v>
      </c>
    </row>
    <row r="9961" spans="3:3" x14ac:dyDescent="0.25">
      <c r="C9961" t="s">
        <v>42283</v>
      </c>
    </row>
    <row r="9962" spans="3:3" x14ac:dyDescent="0.25">
      <c r="C9962" t="s">
        <v>42284</v>
      </c>
    </row>
    <row r="9963" spans="3:3" x14ac:dyDescent="0.25">
      <c r="C9963" t="s">
        <v>42285</v>
      </c>
    </row>
    <row r="9964" spans="3:3" x14ac:dyDescent="0.25">
      <c r="C9964" t="s">
        <v>42286</v>
      </c>
    </row>
    <row r="9965" spans="3:3" x14ac:dyDescent="0.25">
      <c r="C9965" t="s">
        <v>42287</v>
      </c>
    </row>
    <row r="9966" spans="3:3" x14ac:dyDescent="0.25">
      <c r="C9966" t="s">
        <v>42288</v>
      </c>
    </row>
    <row r="9967" spans="3:3" x14ac:dyDescent="0.25">
      <c r="C9967" t="s">
        <v>42289</v>
      </c>
    </row>
    <row r="9968" spans="3:3" x14ac:dyDescent="0.25">
      <c r="C9968" t="s">
        <v>42290</v>
      </c>
    </row>
    <row r="9969" spans="3:3" x14ac:dyDescent="0.25">
      <c r="C9969" t="s">
        <v>42291</v>
      </c>
    </row>
    <row r="9970" spans="3:3" x14ac:dyDescent="0.25">
      <c r="C9970" t="s">
        <v>42292</v>
      </c>
    </row>
    <row r="9971" spans="3:3" x14ac:dyDescent="0.25">
      <c r="C9971" t="s">
        <v>42293</v>
      </c>
    </row>
    <row r="9972" spans="3:3" x14ac:dyDescent="0.25">
      <c r="C9972" t="s">
        <v>42294</v>
      </c>
    </row>
    <row r="9973" spans="3:3" x14ac:dyDescent="0.25">
      <c r="C9973" t="s">
        <v>42295</v>
      </c>
    </row>
    <row r="9974" spans="3:3" x14ac:dyDescent="0.25">
      <c r="C9974" t="s">
        <v>42296</v>
      </c>
    </row>
    <row r="9975" spans="3:3" x14ac:dyDescent="0.25">
      <c r="C9975" t="s">
        <v>42297</v>
      </c>
    </row>
    <row r="9976" spans="3:3" x14ac:dyDescent="0.25">
      <c r="C9976" t="s">
        <v>42298</v>
      </c>
    </row>
    <row r="9977" spans="3:3" x14ac:dyDescent="0.25">
      <c r="C9977" t="s">
        <v>42299</v>
      </c>
    </row>
    <row r="9978" spans="3:3" x14ac:dyDescent="0.25">
      <c r="C9978" t="s">
        <v>42300</v>
      </c>
    </row>
    <row r="9979" spans="3:3" x14ac:dyDescent="0.25">
      <c r="C9979" t="s">
        <v>42301</v>
      </c>
    </row>
    <row r="9980" spans="3:3" x14ac:dyDescent="0.25">
      <c r="C9980" t="s">
        <v>42302</v>
      </c>
    </row>
    <row r="9981" spans="3:3" x14ac:dyDescent="0.25">
      <c r="C9981" t="s">
        <v>42303</v>
      </c>
    </row>
    <row r="9982" spans="3:3" x14ac:dyDescent="0.25">
      <c r="C9982" t="s">
        <v>42304</v>
      </c>
    </row>
    <row r="9983" spans="3:3" x14ac:dyDescent="0.25">
      <c r="C9983" t="s">
        <v>42305</v>
      </c>
    </row>
    <row r="9984" spans="3:3" x14ac:dyDescent="0.25">
      <c r="C9984" t="s">
        <v>42306</v>
      </c>
    </row>
    <row r="9985" spans="3:3" x14ac:dyDescent="0.25">
      <c r="C9985" t="s">
        <v>42307</v>
      </c>
    </row>
    <row r="9986" spans="3:3" x14ac:dyDescent="0.25">
      <c r="C9986" t="s">
        <v>42308</v>
      </c>
    </row>
    <row r="9987" spans="3:3" x14ac:dyDescent="0.25">
      <c r="C9987" t="s">
        <v>42309</v>
      </c>
    </row>
    <row r="9988" spans="3:3" x14ac:dyDescent="0.25">
      <c r="C9988" t="s">
        <v>42310</v>
      </c>
    </row>
    <row r="9989" spans="3:3" x14ac:dyDescent="0.25">
      <c r="C9989" t="s">
        <v>42311</v>
      </c>
    </row>
    <row r="9990" spans="3:3" x14ac:dyDescent="0.25">
      <c r="C9990" t="s">
        <v>42312</v>
      </c>
    </row>
    <row r="9991" spans="3:3" x14ac:dyDescent="0.25">
      <c r="C9991" t="s">
        <v>42313</v>
      </c>
    </row>
    <row r="9992" spans="3:3" x14ac:dyDescent="0.25">
      <c r="C9992" t="s">
        <v>42314</v>
      </c>
    </row>
    <row r="9993" spans="3:3" x14ac:dyDescent="0.25">
      <c r="C9993" t="s">
        <v>42315</v>
      </c>
    </row>
    <row r="9994" spans="3:3" x14ac:dyDescent="0.25">
      <c r="C9994" t="s">
        <v>42316</v>
      </c>
    </row>
    <row r="9995" spans="3:3" x14ac:dyDescent="0.25">
      <c r="C9995" t="s">
        <v>42317</v>
      </c>
    </row>
    <row r="9996" spans="3:3" x14ac:dyDescent="0.25">
      <c r="C9996" t="s">
        <v>42318</v>
      </c>
    </row>
    <row r="9997" spans="3:3" x14ac:dyDescent="0.25">
      <c r="C9997" t="s">
        <v>42319</v>
      </c>
    </row>
    <row r="9998" spans="3:3" x14ac:dyDescent="0.25">
      <c r="C9998" t="s">
        <v>42320</v>
      </c>
    </row>
    <row r="9999" spans="3:3" x14ac:dyDescent="0.25">
      <c r="C9999" t="s">
        <v>42321</v>
      </c>
    </row>
    <row r="10000" spans="3:3" x14ac:dyDescent="0.25">
      <c r="C10000" t="s">
        <v>42322</v>
      </c>
    </row>
    <row r="10001" spans="3:3" x14ac:dyDescent="0.25">
      <c r="C10001" t="s">
        <v>42323</v>
      </c>
    </row>
    <row r="10002" spans="3:3" x14ac:dyDescent="0.25">
      <c r="C10002" t="s">
        <v>42324</v>
      </c>
    </row>
    <row r="10003" spans="3:3" x14ac:dyDescent="0.25">
      <c r="C10003" t="s">
        <v>42325</v>
      </c>
    </row>
    <row r="10004" spans="3:3" x14ac:dyDescent="0.25">
      <c r="C10004" t="s">
        <v>42326</v>
      </c>
    </row>
    <row r="10005" spans="3:3" x14ac:dyDescent="0.25">
      <c r="C10005" t="s">
        <v>42327</v>
      </c>
    </row>
    <row r="10006" spans="3:3" x14ac:dyDescent="0.25">
      <c r="C10006" t="s">
        <v>42328</v>
      </c>
    </row>
    <row r="10007" spans="3:3" x14ac:dyDescent="0.25">
      <c r="C10007" t="s">
        <v>42329</v>
      </c>
    </row>
    <row r="10008" spans="3:3" x14ac:dyDescent="0.25">
      <c r="C10008" t="s">
        <v>42330</v>
      </c>
    </row>
    <row r="10009" spans="3:3" x14ac:dyDescent="0.25">
      <c r="C10009" t="s">
        <v>42331</v>
      </c>
    </row>
    <row r="10010" spans="3:3" x14ac:dyDescent="0.25">
      <c r="C10010" t="s">
        <v>42332</v>
      </c>
    </row>
    <row r="10011" spans="3:3" x14ac:dyDescent="0.25">
      <c r="C10011" t="s">
        <v>42333</v>
      </c>
    </row>
    <row r="10012" spans="3:3" x14ac:dyDescent="0.25">
      <c r="C10012" t="s">
        <v>42334</v>
      </c>
    </row>
    <row r="10013" spans="3:3" x14ac:dyDescent="0.25">
      <c r="C10013" t="s">
        <v>42335</v>
      </c>
    </row>
    <row r="10014" spans="3:3" x14ac:dyDescent="0.25">
      <c r="C10014" t="s">
        <v>42336</v>
      </c>
    </row>
    <row r="10015" spans="3:3" x14ac:dyDescent="0.25">
      <c r="C10015" t="s">
        <v>42337</v>
      </c>
    </row>
    <row r="10016" spans="3:3" x14ac:dyDescent="0.25">
      <c r="C10016" t="s">
        <v>42338</v>
      </c>
    </row>
    <row r="10017" spans="3:3" x14ac:dyDescent="0.25">
      <c r="C10017" t="s">
        <v>42339</v>
      </c>
    </row>
    <row r="10018" spans="3:3" x14ac:dyDescent="0.25">
      <c r="C10018" t="s">
        <v>42340</v>
      </c>
    </row>
    <row r="10019" spans="3:3" x14ac:dyDescent="0.25">
      <c r="C10019" t="s">
        <v>42341</v>
      </c>
    </row>
    <row r="10020" spans="3:3" x14ac:dyDescent="0.25">
      <c r="C10020" t="s">
        <v>42342</v>
      </c>
    </row>
    <row r="10021" spans="3:3" x14ac:dyDescent="0.25">
      <c r="C10021" t="s">
        <v>42343</v>
      </c>
    </row>
    <row r="10022" spans="3:3" x14ac:dyDescent="0.25">
      <c r="C10022" t="s">
        <v>42344</v>
      </c>
    </row>
    <row r="10023" spans="3:3" x14ac:dyDescent="0.25">
      <c r="C10023" t="s">
        <v>42345</v>
      </c>
    </row>
    <row r="10024" spans="3:3" x14ac:dyDescent="0.25">
      <c r="C10024" t="s">
        <v>42346</v>
      </c>
    </row>
    <row r="10025" spans="3:3" x14ac:dyDescent="0.25">
      <c r="C10025" t="s">
        <v>42347</v>
      </c>
    </row>
    <row r="10026" spans="3:3" x14ac:dyDescent="0.25">
      <c r="C10026" t="s">
        <v>42348</v>
      </c>
    </row>
    <row r="10027" spans="3:3" x14ac:dyDescent="0.25">
      <c r="C10027" t="s">
        <v>42349</v>
      </c>
    </row>
    <row r="10028" spans="3:3" x14ac:dyDescent="0.25">
      <c r="C10028" t="s">
        <v>42350</v>
      </c>
    </row>
    <row r="10029" spans="3:3" x14ac:dyDescent="0.25">
      <c r="C10029" t="s">
        <v>42351</v>
      </c>
    </row>
    <row r="10030" spans="3:3" x14ac:dyDescent="0.25">
      <c r="C10030" t="s">
        <v>42352</v>
      </c>
    </row>
    <row r="10031" spans="3:3" x14ac:dyDescent="0.25">
      <c r="C10031" t="s">
        <v>42353</v>
      </c>
    </row>
    <row r="10032" spans="3:3" x14ac:dyDescent="0.25">
      <c r="C10032" t="s">
        <v>42354</v>
      </c>
    </row>
    <row r="10033" spans="3:3" x14ac:dyDescent="0.25">
      <c r="C10033" t="s">
        <v>42355</v>
      </c>
    </row>
    <row r="10034" spans="3:3" x14ac:dyDescent="0.25">
      <c r="C10034" t="s">
        <v>42356</v>
      </c>
    </row>
    <row r="10035" spans="3:3" x14ac:dyDescent="0.25">
      <c r="C10035" t="s">
        <v>42357</v>
      </c>
    </row>
    <row r="10036" spans="3:3" x14ac:dyDescent="0.25">
      <c r="C10036" t="s">
        <v>42358</v>
      </c>
    </row>
    <row r="10037" spans="3:3" x14ac:dyDescent="0.25">
      <c r="C10037" t="s">
        <v>42359</v>
      </c>
    </row>
    <row r="10038" spans="3:3" x14ac:dyDescent="0.25">
      <c r="C10038" t="s">
        <v>42360</v>
      </c>
    </row>
    <row r="10039" spans="3:3" x14ac:dyDescent="0.25">
      <c r="C10039" t="s">
        <v>42361</v>
      </c>
    </row>
    <row r="10040" spans="3:3" x14ac:dyDescent="0.25">
      <c r="C10040" t="s">
        <v>42362</v>
      </c>
    </row>
    <row r="10041" spans="3:3" x14ac:dyDescent="0.25">
      <c r="C10041" t="s">
        <v>42363</v>
      </c>
    </row>
    <row r="10042" spans="3:3" x14ac:dyDescent="0.25">
      <c r="C10042" t="s">
        <v>42364</v>
      </c>
    </row>
    <row r="10043" spans="3:3" x14ac:dyDescent="0.25">
      <c r="C10043" t="s">
        <v>42365</v>
      </c>
    </row>
    <row r="10044" spans="3:3" x14ac:dyDescent="0.25">
      <c r="C10044" t="s">
        <v>42366</v>
      </c>
    </row>
    <row r="10045" spans="3:3" x14ac:dyDescent="0.25">
      <c r="C10045" t="s">
        <v>42367</v>
      </c>
    </row>
    <row r="10046" spans="3:3" x14ac:dyDescent="0.25">
      <c r="C10046" t="s">
        <v>42368</v>
      </c>
    </row>
    <row r="10047" spans="3:3" x14ac:dyDescent="0.25">
      <c r="C10047" t="s">
        <v>42369</v>
      </c>
    </row>
    <row r="10048" spans="3:3" x14ac:dyDescent="0.25">
      <c r="C10048" t="s">
        <v>42370</v>
      </c>
    </row>
    <row r="10049" spans="3:3" x14ac:dyDescent="0.25">
      <c r="C10049" t="s">
        <v>42371</v>
      </c>
    </row>
    <row r="10050" spans="3:3" x14ac:dyDescent="0.25">
      <c r="C10050" t="s">
        <v>42372</v>
      </c>
    </row>
    <row r="10051" spans="3:3" x14ac:dyDescent="0.25">
      <c r="C10051" t="s">
        <v>42373</v>
      </c>
    </row>
    <row r="10052" spans="3:3" x14ac:dyDescent="0.25">
      <c r="C10052" t="s">
        <v>42374</v>
      </c>
    </row>
    <row r="10053" spans="3:3" x14ac:dyDescent="0.25">
      <c r="C10053" t="s">
        <v>42375</v>
      </c>
    </row>
    <row r="10054" spans="3:3" x14ac:dyDescent="0.25">
      <c r="C10054" t="s">
        <v>42376</v>
      </c>
    </row>
    <row r="10055" spans="3:3" x14ac:dyDescent="0.25">
      <c r="C10055" t="s">
        <v>42377</v>
      </c>
    </row>
    <row r="10056" spans="3:3" x14ac:dyDescent="0.25">
      <c r="C10056" t="s">
        <v>42378</v>
      </c>
    </row>
    <row r="10057" spans="3:3" x14ac:dyDescent="0.25">
      <c r="C10057" t="s">
        <v>42379</v>
      </c>
    </row>
    <row r="10058" spans="3:3" x14ac:dyDescent="0.25">
      <c r="C10058" t="s">
        <v>42380</v>
      </c>
    </row>
    <row r="10059" spans="3:3" x14ac:dyDescent="0.25">
      <c r="C10059" t="s">
        <v>42381</v>
      </c>
    </row>
    <row r="10060" spans="3:3" x14ac:dyDescent="0.25">
      <c r="C10060" t="s">
        <v>42382</v>
      </c>
    </row>
    <row r="10061" spans="3:3" x14ac:dyDescent="0.25">
      <c r="C10061" t="s">
        <v>42383</v>
      </c>
    </row>
    <row r="10062" spans="3:3" x14ac:dyDescent="0.25">
      <c r="C10062" t="s">
        <v>42384</v>
      </c>
    </row>
    <row r="10063" spans="3:3" x14ac:dyDescent="0.25">
      <c r="C10063" t="s">
        <v>42385</v>
      </c>
    </row>
    <row r="10064" spans="3:3" x14ac:dyDescent="0.25">
      <c r="C10064" t="s">
        <v>42386</v>
      </c>
    </row>
    <row r="10065" spans="3:3" x14ac:dyDescent="0.25">
      <c r="C10065" t="s">
        <v>42387</v>
      </c>
    </row>
    <row r="10066" spans="3:3" x14ac:dyDescent="0.25">
      <c r="C10066" t="s">
        <v>42388</v>
      </c>
    </row>
    <row r="10067" spans="3:3" x14ac:dyDescent="0.25">
      <c r="C10067" t="s">
        <v>42389</v>
      </c>
    </row>
    <row r="10068" spans="3:3" x14ac:dyDescent="0.25">
      <c r="C10068" t="s">
        <v>42390</v>
      </c>
    </row>
    <row r="10069" spans="3:3" x14ac:dyDescent="0.25">
      <c r="C10069" t="s">
        <v>42391</v>
      </c>
    </row>
    <row r="10070" spans="3:3" x14ac:dyDescent="0.25">
      <c r="C10070" t="s">
        <v>42392</v>
      </c>
    </row>
    <row r="10071" spans="3:3" x14ac:dyDescent="0.25">
      <c r="C10071" t="s">
        <v>42393</v>
      </c>
    </row>
    <row r="10072" spans="3:3" x14ac:dyDescent="0.25">
      <c r="C10072" t="s">
        <v>42394</v>
      </c>
    </row>
    <row r="10073" spans="3:3" x14ac:dyDescent="0.25">
      <c r="C10073" t="s">
        <v>42395</v>
      </c>
    </row>
    <row r="10074" spans="3:3" x14ac:dyDescent="0.25">
      <c r="C10074" t="s">
        <v>42396</v>
      </c>
    </row>
    <row r="10075" spans="3:3" x14ac:dyDescent="0.25">
      <c r="C10075" t="s">
        <v>42397</v>
      </c>
    </row>
    <row r="10076" spans="3:3" x14ac:dyDescent="0.25">
      <c r="C10076" t="s">
        <v>42398</v>
      </c>
    </row>
    <row r="10077" spans="3:3" x14ac:dyDescent="0.25">
      <c r="C10077" t="s">
        <v>42399</v>
      </c>
    </row>
    <row r="10078" spans="3:3" x14ac:dyDescent="0.25">
      <c r="C10078" t="s">
        <v>42400</v>
      </c>
    </row>
    <row r="10079" spans="3:3" x14ac:dyDescent="0.25">
      <c r="C10079" t="s">
        <v>42401</v>
      </c>
    </row>
    <row r="10080" spans="3:3" x14ac:dyDescent="0.25">
      <c r="C10080" t="s">
        <v>42402</v>
      </c>
    </row>
    <row r="10081" spans="3:3" x14ac:dyDescent="0.25">
      <c r="C10081" t="s">
        <v>42403</v>
      </c>
    </row>
    <row r="10082" spans="3:3" x14ac:dyDescent="0.25">
      <c r="C10082" t="s">
        <v>42404</v>
      </c>
    </row>
    <row r="10083" spans="3:3" x14ac:dyDescent="0.25">
      <c r="C10083" t="s">
        <v>42405</v>
      </c>
    </row>
    <row r="10084" spans="3:3" x14ac:dyDescent="0.25">
      <c r="C10084" t="s">
        <v>42406</v>
      </c>
    </row>
    <row r="10085" spans="3:3" x14ac:dyDescent="0.25">
      <c r="C10085" t="s">
        <v>42407</v>
      </c>
    </row>
    <row r="10086" spans="3:3" x14ac:dyDescent="0.25">
      <c r="C10086" t="s">
        <v>42408</v>
      </c>
    </row>
    <row r="10087" spans="3:3" x14ac:dyDescent="0.25">
      <c r="C10087" t="s">
        <v>42409</v>
      </c>
    </row>
    <row r="10088" spans="3:3" x14ac:dyDescent="0.25">
      <c r="C10088" t="s">
        <v>42410</v>
      </c>
    </row>
    <row r="10089" spans="3:3" x14ac:dyDescent="0.25">
      <c r="C10089" t="s">
        <v>42411</v>
      </c>
    </row>
    <row r="10090" spans="3:3" x14ac:dyDescent="0.25">
      <c r="C10090" t="s">
        <v>42412</v>
      </c>
    </row>
    <row r="10091" spans="3:3" x14ac:dyDescent="0.25">
      <c r="C10091" t="s">
        <v>42413</v>
      </c>
    </row>
    <row r="10092" spans="3:3" x14ac:dyDescent="0.25">
      <c r="C10092" t="s">
        <v>42414</v>
      </c>
    </row>
    <row r="10093" spans="3:3" x14ac:dyDescent="0.25">
      <c r="C10093" t="s">
        <v>42415</v>
      </c>
    </row>
    <row r="10094" spans="3:3" x14ac:dyDescent="0.25">
      <c r="C10094" t="s">
        <v>42416</v>
      </c>
    </row>
    <row r="10095" spans="3:3" x14ac:dyDescent="0.25">
      <c r="C10095" t="s">
        <v>42417</v>
      </c>
    </row>
    <row r="10096" spans="3:3" x14ac:dyDescent="0.25">
      <c r="C10096" t="s">
        <v>42418</v>
      </c>
    </row>
    <row r="10097" spans="3:3" x14ac:dyDescent="0.25">
      <c r="C10097" t="s">
        <v>42419</v>
      </c>
    </row>
    <row r="10098" spans="3:3" x14ac:dyDescent="0.25">
      <c r="C10098" t="s">
        <v>42420</v>
      </c>
    </row>
    <row r="10099" spans="3:3" x14ac:dyDescent="0.25">
      <c r="C10099" t="s">
        <v>42421</v>
      </c>
    </row>
    <row r="10100" spans="3:3" x14ac:dyDescent="0.25">
      <c r="C10100" t="s">
        <v>42422</v>
      </c>
    </row>
    <row r="10101" spans="3:3" x14ac:dyDescent="0.25">
      <c r="C10101" t="s">
        <v>42423</v>
      </c>
    </row>
    <row r="10102" spans="3:3" x14ac:dyDescent="0.25">
      <c r="C10102" t="s">
        <v>42424</v>
      </c>
    </row>
    <row r="10103" spans="3:3" x14ac:dyDescent="0.25">
      <c r="C10103" t="s">
        <v>42425</v>
      </c>
    </row>
    <row r="10104" spans="3:3" x14ac:dyDescent="0.25">
      <c r="C10104" t="s">
        <v>42426</v>
      </c>
    </row>
    <row r="10105" spans="3:3" x14ac:dyDescent="0.25">
      <c r="C10105" t="s">
        <v>42427</v>
      </c>
    </row>
    <row r="10106" spans="3:3" x14ac:dyDescent="0.25">
      <c r="C10106" t="s">
        <v>42428</v>
      </c>
    </row>
    <row r="10107" spans="3:3" x14ac:dyDescent="0.25">
      <c r="C10107" t="s">
        <v>42429</v>
      </c>
    </row>
    <row r="10108" spans="3:3" x14ac:dyDescent="0.25">
      <c r="C10108" t="s">
        <v>42430</v>
      </c>
    </row>
    <row r="10109" spans="3:3" x14ac:dyDescent="0.25">
      <c r="C10109" t="s">
        <v>42431</v>
      </c>
    </row>
    <row r="10110" spans="3:3" x14ac:dyDescent="0.25">
      <c r="C10110" t="s">
        <v>42432</v>
      </c>
    </row>
    <row r="10111" spans="3:3" x14ac:dyDescent="0.25">
      <c r="C10111" t="s">
        <v>42433</v>
      </c>
    </row>
    <row r="10112" spans="3:3" x14ac:dyDescent="0.25">
      <c r="C10112" t="s">
        <v>42434</v>
      </c>
    </row>
    <row r="10113" spans="3:3" x14ac:dyDescent="0.25">
      <c r="C10113" t="s">
        <v>42435</v>
      </c>
    </row>
    <row r="10114" spans="3:3" x14ac:dyDescent="0.25">
      <c r="C10114" t="s">
        <v>42436</v>
      </c>
    </row>
    <row r="10115" spans="3:3" x14ac:dyDescent="0.25">
      <c r="C10115" t="s">
        <v>42437</v>
      </c>
    </row>
    <row r="10116" spans="3:3" x14ac:dyDescent="0.25">
      <c r="C10116" t="s">
        <v>42438</v>
      </c>
    </row>
    <row r="10117" spans="3:3" x14ac:dyDescent="0.25">
      <c r="C10117" t="s">
        <v>42439</v>
      </c>
    </row>
    <row r="10118" spans="3:3" x14ac:dyDescent="0.25">
      <c r="C10118" t="s">
        <v>42440</v>
      </c>
    </row>
    <row r="10119" spans="3:3" x14ac:dyDescent="0.25">
      <c r="C10119" t="s">
        <v>42441</v>
      </c>
    </row>
    <row r="10120" spans="3:3" x14ac:dyDescent="0.25">
      <c r="C10120" t="s">
        <v>42442</v>
      </c>
    </row>
    <row r="10121" spans="3:3" x14ac:dyDescent="0.25">
      <c r="C10121" t="s">
        <v>42443</v>
      </c>
    </row>
    <row r="10122" spans="3:3" x14ac:dyDescent="0.25">
      <c r="C10122" t="s">
        <v>42444</v>
      </c>
    </row>
    <row r="10123" spans="3:3" x14ac:dyDescent="0.25">
      <c r="C10123" t="s">
        <v>42445</v>
      </c>
    </row>
    <row r="10124" spans="3:3" x14ac:dyDescent="0.25">
      <c r="C10124" t="s">
        <v>42446</v>
      </c>
    </row>
    <row r="10125" spans="3:3" x14ac:dyDescent="0.25">
      <c r="C10125" t="s">
        <v>42447</v>
      </c>
    </row>
    <row r="10126" spans="3:3" x14ac:dyDescent="0.25">
      <c r="C10126" t="s">
        <v>42448</v>
      </c>
    </row>
    <row r="10127" spans="3:3" x14ac:dyDescent="0.25">
      <c r="C10127" t="s">
        <v>42449</v>
      </c>
    </row>
    <row r="10128" spans="3:3" x14ac:dyDescent="0.25">
      <c r="C10128" t="s">
        <v>42450</v>
      </c>
    </row>
    <row r="10129" spans="3:3" x14ac:dyDescent="0.25">
      <c r="C10129" t="s">
        <v>42451</v>
      </c>
    </row>
    <row r="10130" spans="3:3" x14ac:dyDescent="0.25">
      <c r="C10130" t="s">
        <v>42452</v>
      </c>
    </row>
    <row r="10131" spans="3:3" x14ac:dyDescent="0.25">
      <c r="C10131" t="s">
        <v>42453</v>
      </c>
    </row>
    <row r="10132" spans="3:3" x14ac:dyDescent="0.25">
      <c r="C10132" t="s">
        <v>42454</v>
      </c>
    </row>
    <row r="10133" spans="3:3" x14ac:dyDescent="0.25">
      <c r="C10133" t="s">
        <v>42455</v>
      </c>
    </row>
    <row r="10134" spans="3:3" x14ac:dyDescent="0.25">
      <c r="C10134" t="s">
        <v>42456</v>
      </c>
    </row>
    <row r="10135" spans="3:3" x14ac:dyDescent="0.25">
      <c r="C10135" t="s">
        <v>42457</v>
      </c>
    </row>
    <row r="10136" spans="3:3" x14ac:dyDescent="0.25">
      <c r="C10136" t="s">
        <v>42458</v>
      </c>
    </row>
    <row r="10137" spans="3:3" x14ac:dyDescent="0.25">
      <c r="C10137" t="s">
        <v>42459</v>
      </c>
    </row>
    <row r="10138" spans="3:3" x14ac:dyDescent="0.25">
      <c r="C10138" t="s">
        <v>42460</v>
      </c>
    </row>
    <row r="10139" spans="3:3" x14ac:dyDescent="0.25">
      <c r="C10139" t="s">
        <v>42461</v>
      </c>
    </row>
    <row r="10140" spans="3:3" x14ac:dyDescent="0.25">
      <c r="C10140" t="s">
        <v>42462</v>
      </c>
    </row>
    <row r="10141" spans="3:3" x14ac:dyDescent="0.25">
      <c r="C10141" t="s">
        <v>42463</v>
      </c>
    </row>
    <row r="10142" spans="3:3" x14ac:dyDescent="0.25">
      <c r="C10142" t="s">
        <v>42464</v>
      </c>
    </row>
    <row r="10143" spans="3:3" x14ac:dyDescent="0.25">
      <c r="C10143" t="s">
        <v>42465</v>
      </c>
    </row>
    <row r="10144" spans="3:3" x14ac:dyDescent="0.25">
      <c r="C10144" t="s">
        <v>42466</v>
      </c>
    </row>
    <row r="10145" spans="3:3" x14ac:dyDescent="0.25">
      <c r="C10145" t="s">
        <v>42467</v>
      </c>
    </row>
    <row r="10146" spans="3:3" x14ac:dyDescent="0.25">
      <c r="C10146" t="s">
        <v>42468</v>
      </c>
    </row>
    <row r="10147" spans="3:3" x14ac:dyDescent="0.25">
      <c r="C10147" t="s">
        <v>42469</v>
      </c>
    </row>
    <row r="10148" spans="3:3" x14ac:dyDescent="0.25">
      <c r="C10148" t="s">
        <v>42470</v>
      </c>
    </row>
    <row r="10149" spans="3:3" x14ac:dyDescent="0.25">
      <c r="C10149" t="s">
        <v>42471</v>
      </c>
    </row>
    <row r="10150" spans="3:3" x14ac:dyDescent="0.25">
      <c r="C10150" t="s">
        <v>42472</v>
      </c>
    </row>
    <row r="10151" spans="3:3" x14ac:dyDescent="0.25">
      <c r="C10151" t="s">
        <v>42473</v>
      </c>
    </row>
    <row r="10152" spans="3:3" x14ac:dyDescent="0.25">
      <c r="C10152" t="s">
        <v>42474</v>
      </c>
    </row>
    <row r="10153" spans="3:3" x14ac:dyDescent="0.25">
      <c r="C10153" t="s">
        <v>42475</v>
      </c>
    </row>
    <row r="10154" spans="3:3" x14ac:dyDescent="0.25">
      <c r="C10154" t="s">
        <v>42476</v>
      </c>
    </row>
    <row r="10155" spans="3:3" x14ac:dyDescent="0.25">
      <c r="C10155" t="s">
        <v>42477</v>
      </c>
    </row>
    <row r="10156" spans="3:3" x14ac:dyDescent="0.25">
      <c r="C10156" t="s">
        <v>42478</v>
      </c>
    </row>
    <row r="10157" spans="3:3" x14ac:dyDescent="0.25">
      <c r="C10157" t="s">
        <v>42479</v>
      </c>
    </row>
    <row r="10158" spans="3:3" x14ac:dyDescent="0.25">
      <c r="C10158" t="s">
        <v>42480</v>
      </c>
    </row>
    <row r="10159" spans="3:3" x14ac:dyDescent="0.25">
      <c r="C10159" t="s">
        <v>42481</v>
      </c>
    </row>
    <row r="10160" spans="3:3" x14ac:dyDescent="0.25">
      <c r="C10160" t="s">
        <v>42482</v>
      </c>
    </row>
    <row r="10161" spans="3:3" x14ac:dyDescent="0.25">
      <c r="C10161" t="s">
        <v>42483</v>
      </c>
    </row>
    <row r="10162" spans="3:3" x14ac:dyDescent="0.25">
      <c r="C10162" t="s">
        <v>42484</v>
      </c>
    </row>
    <row r="10163" spans="3:3" x14ac:dyDescent="0.25">
      <c r="C10163" t="s">
        <v>42485</v>
      </c>
    </row>
    <row r="10164" spans="3:3" x14ac:dyDescent="0.25">
      <c r="C10164" t="s">
        <v>42486</v>
      </c>
    </row>
    <row r="10165" spans="3:3" x14ac:dyDescent="0.25">
      <c r="C10165" t="s">
        <v>42487</v>
      </c>
    </row>
    <row r="10166" spans="3:3" x14ac:dyDescent="0.25">
      <c r="C10166" t="s">
        <v>42488</v>
      </c>
    </row>
    <row r="10167" spans="3:3" x14ac:dyDescent="0.25">
      <c r="C10167" t="s">
        <v>42489</v>
      </c>
    </row>
    <row r="10168" spans="3:3" x14ac:dyDescent="0.25">
      <c r="C10168" t="s">
        <v>42490</v>
      </c>
    </row>
    <row r="10169" spans="3:3" x14ac:dyDescent="0.25">
      <c r="C10169" t="s">
        <v>42491</v>
      </c>
    </row>
    <row r="10170" spans="3:3" x14ac:dyDescent="0.25">
      <c r="C10170" t="s">
        <v>42492</v>
      </c>
    </row>
    <row r="10171" spans="3:3" x14ac:dyDescent="0.25">
      <c r="C10171" t="s">
        <v>42493</v>
      </c>
    </row>
    <row r="10172" spans="3:3" x14ac:dyDescent="0.25">
      <c r="C10172" t="s">
        <v>42494</v>
      </c>
    </row>
    <row r="10173" spans="3:3" x14ac:dyDescent="0.25">
      <c r="C10173" t="s">
        <v>42495</v>
      </c>
    </row>
    <row r="10174" spans="3:3" x14ac:dyDescent="0.25">
      <c r="C10174" t="s">
        <v>42496</v>
      </c>
    </row>
    <row r="10175" spans="3:3" x14ac:dyDescent="0.25">
      <c r="C10175" t="s">
        <v>42497</v>
      </c>
    </row>
    <row r="10176" spans="3:3" x14ac:dyDescent="0.25">
      <c r="C10176" t="s">
        <v>42498</v>
      </c>
    </row>
    <row r="10177" spans="3:3" x14ac:dyDescent="0.25">
      <c r="C10177" t="s">
        <v>42499</v>
      </c>
    </row>
    <row r="10178" spans="3:3" x14ac:dyDescent="0.25">
      <c r="C10178" t="s">
        <v>42500</v>
      </c>
    </row>
    <row r="10179" spans="3:3" x14ac:dyDescent="0.25">
      <c r="C10179" t="s">
        <v>42501</v>
      </c>
    </row>
    <row r="10180" spans="3:3" x14ac:dyDescent="0.25">
      <c r="C10180" t="s">
        <v>42502</v>
      </c>
    </row>
    <row r="10181" spans="3:3" x14ac:dyDescent="0.25">
      <c r="C10181" t="s">
        <v>42503</v>
      </c>
    </row>
    <row r="10182" spans="3:3" x14ac:dyDescent="0.25">
      <c r="C10182" t="s">
        <v>42504</v>
      </c>
    </row>
    <row r="10183" spans="3:3" x14ac:dyDescent="0.25">
      <c r="C10183" t="s">
        <v>42505</v>
      </c>
    </row>
    <row r="10184" spans="3:3" x14ac:dyDescent="0.25">
      <c r="C10184" t="s">
        <v>42506</v>
      </c>
    </row>
    <row r="10185" spans="3:3" x14ac:dyDescent="0.25">
      <c r="C10185" t="s">
        <v>42507</v>
      </c>
    </row>
    <row r="10186" spans="3:3" x14ac:dyDescent="0.25">
      <c r="C10186" t="s">
        <v>42508</v>
      </c>
    </row>
    <row r="10187" spans="3:3" x14ac:dyDescent="0.25">
      <c r="C10187" t="s">
        <v>42509</v>
      </c>
    </row>
    <row r="10188" spans="3:3" x14ac:dyDescent="0.25">
      <c r="C10188" t="s">
        <v>42510</v>
      </c>
    </row>
    <row r="10189" spans="3:3" x14ac:dyDescent="0.25">
      <c r="C10189" t="s">
        <v>42511</v>
      </c>
    </row>
    <row r="10190" spans="3:3" x14ac:dyDescent="0.25">
      <c r="C10190" t="s">
        <v>42512</v>
      </c>
    </row>
    <row r="10191" spans="3:3" x14ac:dyDescent="0.25">
      <c r="C10191" t="s">
        <v>42513</v>
      </c>
    </row>
    <row r="10192" spans="3:3" x14ac:dyDescent="0.25">
      <c r="C10192" t="s">
        <v>42514</v>
      </c>
    </row>
    <row r="10193" spans="3:3" x14ac:dyDescent="0.25">
      <c r="C10193" t="s">
        <v>42515</v>
      </c>
    </row>
    <row r="10194" spans="3:3" x14ac:dyDescent="0.25">
      <c r="C10194" t="s">
        <v>42516</v>
      </c>
    </row>
    <row r="10195" spans="3:3" x14ac:dyDescent="0.25">
      <c r="C10195" t="s">
        <v>42517</v>
      </c>
    </row>
    <row r="10196" spans="3:3" x14ac:dyDescent="0.25">
      <c r="C10196" t="s">
        <v>42518</v>
      </c>
    </row>
    <row r="10197" spans="3:3" x14ac:dyDescent="0.25">
      <c r="C10197" t="s">
        <v>42519</v>
      </c>
    </row>
    <row r="10198" spans="3:3" x14ac:dyDescent="0.25">
      <c r="C10198" t="s">
        <v>42520</v>
      </c>
    </row>
    <row r="10199" spans="3:3" x14ac:dyDescent="0.25">
      <c r="C10199" t="s">
        <v>42521</v>
      </c>
    </row>
    <row r="10200" spans="3:3" x14ac:dyDescent="0.25">
      <c r="C10200" t="s">
        <v>42522</v>
      </c>
    </row>
    <row r="10201" spans="3:3" x14ac:dyDescent="0.25">
      <c r="C10201" t="s">
        <v>42523</v>
      </c>
    </row>
    <row r="10202" spans="3:3" x14ac:dyDescent="0.25">
      <c r="C10202" t="s">
        <v>42524</v>
      </c>
    </row>
    <row r="10203" spans="3:3" x14ac:dyDescent="0.25">
      <c r="C10203" t="s">
        <v>42525</v>
      </c>
    </row>
    <row r="10204" spans="3:3" x14ac:dyDescent="0.25">
      <c r="C10204" t="s">
        <v>42526</v>
      </c>
    </row>
    <row r="10205" spans="3:3" x14ac:dyDescent="0.25">
      <c r="C10205" t="s">
        <v>42527</v>
      </c>
    </row>
    <row r="10206" spans="3:3" x14ac:dyDescent="0.25">
      <c r="C10206" t="s">
        <v>42528</v>
      </c>
    </row>
    <row r="10207" spans="3:3" x14ac:dyDescent="0.25">
      <c r="C10207" t="s">
        <v>42529</v>
      </c>
    </row>
    <row r="10208" spans="3:3" x14ac:dyDescent="0.25">
      <c r="C10208" t="s">
        <v>42530</v>
      </c>
    </row>
    <row r="10209" spans="3:3" x14ac:dyDescent="0.25">
      <c r="C10209" t="s">
        <v>42531</v>
      </c>
    </row>
    <row r="10210" spans="3:3" x14ac:dyDescent="0.25">
      <c r="C10210" t="s">
        <v>42532</v>
      </c>
    </row>
    <row r="10211" spans="3:3" x14ac:dyDescent="0.25">
      <c r="C10211" t="s">
        <v>42533</v>
      </c>
    </row>
    <row r="10212" spans="3:3" x14ac:dyDescent="0.25">
      <c r="C10212" t="s">
        <v>42534</v>
      </c>
    </row>
    <row r="10213" spans="3:3" x14ac:dyDescent="0.25">
      <c r="C10213" t="s">
        <v>42535</v>
      </c>
    </row>
    <row r="10214" spans="3:3" x14ac:dyDescent="0.25">
      <c r="C10214" t="s">
        <v>42536</v>
      </c>
    </row>
    <row r="10215" spans="3:3" x14ac:dyDescent="0.25">
      <c r="C10215" t="s">
        <v>42537</v>
      </c>
    </row>
    <row r="10216" spans="3:3" x14ac:dyDescent="0.25">
      <c r="C10216" t="s">
        <v>42538</v>
      </c>
    </row>
    <row r="10217" spans="3:3" x14ac:dyDescent="0.25">
      <c r="C10217" t="s">
        <v>42539</v>
      </c>
    </row>
    <row r="10218" spans="3:3" x14ac:dyDescent="0.25">
      <c r="C10218" t="s">
        <v>42540</v>
      </c>
    </row>
    <row r="10219" spans="3:3" x14ac:dyDescent="0.25">
      <c r="C10219" t="s">
        <v>42541</v>
      </c>
    </row>
    <row r="10220" spans="3:3" x14ac:dyDescent="0.25">
      <c r="C10220" t="s">
        <v>42542</v>
      </c>
    </row>
    <row r="10221" spans="3:3" x14ac:dyDescent="0.25">
      <c r="C10221" t="s">
        <v>42543</v>
      </c>
    </row>
    <row r="10222" spans="3:3" x14ac:dyDescent="0.25">
      <c r="C10222" t="s">
        <v>42544</v>
      </c>
    </row>
    <row r="10223" spans="3:3" x14ac:dyDescent="0.25">
      <c r="C10223" t="s">
        <v>42545</v>
      </c>
    </row>
    <row r="10224" spans="3:3" x14ac:dyDescent="0.25">
      <c r="C10224" t="s">
        <v>42546</v>
      </c>
    </row>
    <row r="10225" spans="3:3" x14ac:dyDescent="0.25">
      <c r="C10225" t="s">
        <v>42547</v>
      </c>
    </row>
    <row r="10226" spans="3:3" x14ac:dyDescent="0.25">
      <c r="C10226" t="s">
        <v>42548</v>
      </c>
    </row>
    <row r="10227" spans="3:3" x14ac:dyDescent="0.25">
      <c r="C10227" t="s">
        <v>42549</v>
      </c>
    </row>
    <row r="10228" spans="3:3" x14ac:dyDescent="0.25">
      <c r="C10228" t="s">
        <v>42550</v>
      </c>
    </row>
    <row r="10229" spans="3:3" x14ac:dyDescent="0.25">
      <c r="C10229" t="s">
        <v>42551</v>
      </c>
    </row>
    <row r="10230" spans="3:3" x14ac:dyDescent="0.25">
      <c r="C10230" t="s">
        <v>42552</v>
      </c>
    </row>
    <row r="10231" spans="3:3" x14ac:dyDescent="0.25">
      <c r="C10231" t="s">
        <v>42553</v>
      </c>
    </row>
    <row r="10232" spans="3:3" x14ac:dyDescent="0.25">
      <c r="C10232" t="s">
        <v>42554</v>
      </c>
    </row>
    <row r="10233" spans="3:3" x14ac:dyDescent="0.25">
      <c r="C10233" t="s">
        <v>42555</v>
      </c>
    </row>
    <row r="10234" spans="3:3" x14ac:dyDescent="0.25">
      <c r="C10234" t="s">
        <v>42556</v>
      </c>
    </row>
    <row r="10235" spans="3:3" x14ac:dyDescent="0.25">
      <c r="C10235" t="s">
        <v>42557</v>
      </c>
    </row>
    <row r="10236" spans="3:3" x14ac:dyDescent="0.25">
      <c r="C10236" t="s">
        <v>42558</v>
      </c>
    </row>
    <row r="10237" spans="3:3" x14ac:dyDescent="0.25">
      <c r="C10237" t="s">
        <v>42559</v>
      </c>
    </row>
    <row r="10238" spans="3:3" x14ac:dyDescent="0.25">
      <c r="C10238" t="s">
        <v>42560</v>
      </c>
    </row>
    <row r="10239" spans="3:3" x14ac:dyDescent="0.25">
      <c r="C10239" t="s">
        <v>42561</v>
      </c>
    </row>
    <row r="10240" spans="3:3" x14ac:dyDescent="0.25">
      <c r="C10240" t="s">
        <v>42562</v>
      </c>
    </row>
    <row r="10241" spans="3:3" x14ac:dyDescent="0.25">
      <c r="C10241" t="s">
        <v>42563</v>
      </c>
    </row>
    <row r="10242" spans="3:3" x14ac:dyDescent="0.25">
      <c r="C10242" t="s">
        <v>42564</v>
      </c>
    </row>
    <row r="10243" spans="3:3" x14ac:dyDescent="0.25">
      <c r="C10243" t="s">
        <v>42565</v>
      </c>
    </row>
    <row r="10244" spans="3:3" x14ac:dyDescent="0.25">
      <c r="C10244" t="s">
        <v>42566</v>
      </c>
    </row>
    <row r="10245" spans="3:3" x14ac:dyDescent="0.25">
      <c r="C10245" t="s">
        <v>42567</v>
      </c>
    </row>
    <row r="10246" spans="3:3" x14ac:dyDescent="0.25">
      <c r="C10246" t="s">
        <v>42568</v>
      </c>
    </row>
    <row r="10247" spans="3:3" x14ac:dyDescent="0.25">
      <c r="C10247" t="s">
        <v>42569</v>
      </c>
    </row>
    <row r="10248" spans="3:3" x14ac:dyDescent="0.25">
      <c r="C10248" t="s">
        <v>42570</v>
      </c>
    </row>
    <row r="10249" spans="3:3" x14ac:dyDescent="0.25">
      <c r="C10249" t="s">
        <v>42571</v>
      </c>
    </row>
    <row r="10250" spans="3:3" x14ac:dyDescent="0.25">
      <c r="C10250" t="s">
        <v>42572</v>
      </c>
    </row>
    <row r="10251" spans="3:3" x14ac:dyDescent="0.25">
      <c r="C10251" t="s">
        <v>42573</v>
      </c>
    </row>
    <row r="10252" spans="3:3" x14ac:dyDescent="0.25">
      <c r="C10252" t="s">
        <v>42574</v>
      </c>
    </row>
    <row r="10253" spans="3:3" x14ac:dyDescent="0.25">
      <c r="C10253" t="s">
        <v>42575</v>
      </c>
    </row>
    <row r="10254" spans="3:3" x14ac:dyDescent="0.25">
      <c r="C10254" t="s">
        <v>42576</v>
      </c>
    </row>
    <row r="10255" spans="3:3" x14ac:dyDescent="0.25">
      <c r="C10255" t="s">
        <v>42577</v>
      </c>
    </row>
    <row r="10256" spans="3:3" x14ac:dyDescent="0.25">
      <c r="C10256" t="s">
        <v>42578</v>
      </c>
    </row>
    <row r="10257" spans="3:3" x14ac:dyDescent="0.25">
      <c r="C10257" t="s">
        <v>42579</v>
      </c>
    </row>
    <row r="10258" spans="3:3" x14ac:dyDescent="0.25">
      <c r="C10258" t="s">
        <v>42580</v>
      </c>
    </row>
    <row r="10259" spans="3:3" x14ac:dyDescent="0.25">
      <c r="C10259" t="s">
        <v>42581</v>
      </c>
    </row>
    <row r="10260" spans="3:3" x14ac:dyDescent="0.25">
      <c r="C10260" t="s">
        <v>42582</v>
      </c>
    </row>
    <row r="10261" spans="3:3" x14ac:dyDescent="0.25">
      <c r="C10261" t="s">
        <v>42583</v>
      </c>
    </row>
    <row r="10262" spans="3:3" x14ac:dyDescent="0.25">
      <c r="C10262" t="s">
        <v>42584</v>
      </c>
    </row>
    <row r="10263" spans="3:3" x14ac:dyDescent="0.25">
      <c r="C10263" t="s">
        <v>42585</v>
      </c>
    </row>
    <row r="10264" spans="3:3" x14ac:dyDescent="0.25">
      <c r="C10264" t="s">
        <v>42586</v>
      </c>
    </row>
    <row r="10265" spans="3:3" x14ac:dyDescent="0.25">
      <c r="C10265" t="s">
        <v>42587</v>
      </c>
    </row>
    <row r="10266" spans="3:3" x14ac:dyDescent="0.25">
      <c r="C10266" t="s">
        <v>42588</v>
      </c>
    </row>
    <row r="10267" spans="3:3" x14ac:dyDescent="0.25">
      <c r="C10267" t="s">
        <v>42589</v>
      </c>
    </row>
    <row r="10268" spans="3:3" x14ac:dyDescent="0.25">
      <c r="C10268" t="s">
        <v>42590</v>
      </c>
    </row>
    <row r="10269" spans="3:3" x14ac:dyDescent="0.25">
      <c r="C10269" t="s">
        <v>42591</v>
      </c>
    </row>
    <row r="10270" spans="3:3" x14ac:dyDescent="0.25">
      <c r="C10270" t="s">
        <v>42592</v>
      </c>
    </row>
    <row r="10271" spans="3:3" x14ac:dyDescent="0.25">
      <c r="C10271" t="s">
        <v>42593</v>
      </c>
    </row>
    <row r="10272" spans="3:3" x14ac:dyDescent="0.25">
      <c r="C10272" t="s">
        <v>42594</v>
      </c>
    </row>
    <row r="10273" spans="3:3" x14ac:dyDescent="0.25">
      <c r="C10273" t="s">
        <v>42595</v>
      </c>
    </row>
    <row r="10274" spans="3:3" x14ac:dyDescent="0.25">
      <c r="C10274" t="s">
        <v>42596</v>
      </c>
    </row>
    <row r="10275" spans="3:3" x14ac:dyDescent="0.25">
      <c r="C10275" t="s">
        <v>42597</v>
      </c>
    </row>
    <row r="10276" spans="3:3" x14ac:dyDescent="0.25">
      <c r="C10276" t="s">
        <v>42598</v>
      </c>
    </row>
    <row r="10277" spans="3:3" x14ac:dyDescent="0.25">
      <c r="C10277" t="s">
        <v>42599</v>
      </c>
    </row>
    <row r="10278" spans="3:3" x14ac:dyDescent="0.25">
      <c r="C10278" t="s">
        <v>42600</v>
      </c>
    </row>
    <row r="10279" spans="3:3" x14ac:dyDescent="0.25">
      <c r="C10279" t="s">
        <v>42601</v>
      </c>
    </row>
    <row r="10280" spans="3:3" x14ac:dyDescent="0.25">
      <c r="C10280" t="s">
        <v>42602</v>
      </c>
    </row>
    <row r="10281" spans="3:3" x14ac:dyDescent="0.25">
      <c r="C10281" t="s">
        <v>42603</v>
      </c>
    </row>
    <row r="10282" spans="3:3" x14ac:dyDescent="0.25">
      <c r="C10282" t="s">
        <v>42604</v>
      </c>
    </row>
    <row r="10283" spans="3:3" x14ac:dyDescent="0.25">
      <c r="C10283" t="s">
        <v>42605</v>
      </c>
    </row>
    <row r="10284" spans="3:3" x14ac:dyDescent="0.25">
      <c r="C10284" t="s">
        <v>42606</v>
      </c>
    </row>
    <row r="10285" spans="3:3" x14ac:dyDescent="0.25">
      <c r="C10285" t="s">
        <v>42607</v>
      </c>
    </row>
    <row r="10286" spans="3:3" x14ac:dyDescent="0.25">
      <c r="C10286" t="s">
        <v>42608</v>
      </c>
    </row>
    <row r="10287" spans="3:3" x14ac:dyDescent="0.25">
      <c r="C10287" t="s">
        <v>42609</v>
      </c>
    </row>
    <row r="10288" spans="3:3" x14ac:dyDescent="0.25">
      <c r="C10288" t="s">
        <v>42610</v>
      </c>
    </row>
    <row r="10289" spans="3:3" x14ac:dyDescent="0.25">
      <c r="C10289" t="s">
        <v>42611</v>
      </c>
    </row>
    <row r="10290" spans="3:3" x14ac:dyDescent="0.25">
      <c r="C10290" t="s">
        <v>42612</v>
      </c>
    </row>
    <row r="10291" spans="3:3" x14ac:dyDescent="0.25">
      <c r="C10291" t="s">
        <v>42613</v>
      </c>
    </row>
    <row r="10292" spans="3:3" x14ac:dyDescent="0.25">
      <c r="C10292" t="s">
        <v>42614</v>
      </c>
    </row>
    <row r="10293" spans="3:3" x14ac:dyDescent="0.25">
      <c r="C10293" t="s">
        <v>42615</v>
      </c>
    </row>
    <row r="10294" spans="3:3" x14ac:dyDescent="0.25">
      <c r="C10294" t="s">
        <v>42616</v>
      </c>
    </row>
    <row r="10295" spans="3:3" x14ac:dyDescent="0.25">
      <c r="C10295" t="s">
        <v>42617</v>
      </c>
    </row>
    <row r="10296" spans="3:3" x14ac:dyDescent="0.25">
      <c r="C10296" t="s">
        <v>42618</v>
      </c>
    </row>
    <row r="10297" spans="3:3" x14ac:dyDescent="0.25">
      <c r="C10297" t="s">
        <v>42619</v>
      </c>
    </row>
    <row r="10298" spans="3:3" x14ac:dyDescent="0.25">
      <c r="C10298" t="s">
        <v>42620</v>
      </c>
    </row>
    <row r="10299" spans="3:3" x14ac:dyDescent="0.25">
      <c r="C10299" t="s">
        <v>42621</v>
      </c>
    </row>
    <row r="10300" spans="3:3" x14ac:dyDescent="0.25">
      <c r="C10300" t="s">
        <v>42622</v>
      </c>
    </row>
    <row r="10301" spans="3:3" x14ac:dyDescent="0.25">
      <c r="C10301" t="s">
        <v>42623</v>
      </c>
    </row>
    <row r="10302" spans="3:3" x14ac:dyDescent="0.25">
      <c r="C10302" t="s">
        <v>42624</v>
      </c>
    </row>
    <row r="10303" spans="3:3" x14ac:dyDescent="0.25">
      <c r="C10303" t="s">
        <v>42625</v>
      </c>
    </row>
    <row r="10304" spans="3:3" x14ac:dyDescent="0.25">
      <c r="C10304" t="s">
        <v>42626</v>
      </c>
    </row>
    <row r="10305" spans="3:3" x14ac:dyDescent="0.25">
      <c r="C10305" t="s">
        <v>42627</v>
      </c>
    </row>
    <row r="10306" spans="3:3" x14ac:dyDescent="0.25">
      <c r="C10306" t="s">
        <v>42628</v>
      </c>
    </row>
    <row r="10307" spans="3:3" x14ac:dyDescent="0.25">
      <c r="C10307" t="s">
        <v>42629</v>
      </c>
    </row>
    <row r="10308" spans="3:3" x14ac:dyDescent="0.25">
      <c r="C10308" t="s">
        <v>42630</v>
      </c>
    </row>
    <row r="10309" spans="3:3" x14ac:dyDescent="0.25">
      <c r="C10309" t="s">
        <v>42631</v>
      </c>
    </row>
    <row r="10310" spans="3:3" x14ac:dyDescent="0.25">
      <c r="C10310" t="s">
        <v>30810</v>
      </c>
    </row>
    <row r="10311" spans="3:3" x14ac:dyDescent="0.25">
      <c r="C10311" t="s">
        <v>42632</v>
      </c>
    </row>
    <row r="10312" spans="3:3" x14ac:dyDescent="0.25">
      <c r="C10312" t="s">
        <v>42633</v>
      </c>
    </row>
    <row r="10313" spans="3:3" x14ac:dyDescent="0.25">
      <c r="C10313" t="s">
        <v>42634</v>
      </c>
    </row>
    <row r="10314" spans="3:3" x14ac:dyDescent="0.25">
      <c r="C10314" t="s">
        <v>42635</v>
      </c>
    </row>
    <row r="10315" spans="3:3" x14ac:dyDescent="0.25">
      <c r="C10315" t="s">
        <v>42636</v>
      </c>
    </row>
    <row r="10316" spans="3:3" x14ac:dyDescent="0.25">
      <c r="C10316" t="s">
        <v>42637</v>
      </c>
    </row>
    <row r="10317" spans="3:3" x14ac:dyDescent="0.25">
      <c r="C10317" t="s">
        <v>42638</v>
      </c>
    </row>
    <row r="10318" spans="3:3" x14ac:dyDescent="0.25">
      <c r="C10318" t="s">
        <v>42639</v>
      </c>
    </row>
    <row r="10319" spans="3:3" x14ac:dyDescent="0.25">
      <c r="C10319" t="s">
        <v>42640</v>
      </c>
    </row>
    <row r="10320" spans="3:3" x14ac:dyDescent="0.25">
      <c r="C10320" t="s">
        <v>42641</v>
      </c>
    </row>
    <row r="10321" spans="3:3" x14ac:dyDescent="0.25">
      <c r="C10321" t="s">
        <v>42642</v>
      </c>
    </row>
    <row r="10322" spans="3:3" x14ac:dyDescent="0.25">
      <c r="C10322" t="s">
        <v>42643</v>
      </c>
    </row>
    <row r="10323" spans="3:3" x14ac:dyDescent="0.25">
      <c r="C10323" t="s">
        <v>42644</v>
      </c>
    </row>
    <row r="10324" spans="3:3" x14ac:dyDescent="0.25">
      <c r="C10324" t="s">
        <v>42645</v>
      </c>
    </row>
    <row r="10325" spans="3:3" x14ac:dyDescent="0.25">
      <c r="C10325" t="s">
        <v>42646</v>
      </c>
    </row>
    <row r="10326" spans="3:3" x14ac:dyDescent="0.25">
      <c r="C10326" t="s">
        <v>42647</v>
      </c>
    </row>
    <row r="10327" spans="3:3" x14ac:dyDescent="0.25">
      <c r="C10327" t="s">
        <v>42648</v>
      </c>
    </row>
    <row r="10328" spans="3:3" x14ac:dyDescent="0.25">
      <c r="C10328" t="s">
        <v>42649</v>
      </c>
    </row>
    <row r="10329" spans="3:3" x14ac:dyDescent="0.25">
      <c r="C10329" t="s">
        <v>42650</v>
      </c>
    </row>
    <row r="10330" spans="3:3" x14ac:dyDescent="0.25">
      <c r="C10330" t="s">
        <v>42651</v>
      </c>
    </row>
    <row r="10331" spans="3:3" x14ac:dyDescent="0.25">
      <c r="C10331" t="s">
        <v>42652</v>
      </c>
    </row>
    <row r="10332" spans="3:3" x14ac:dyDescent="0.25">
      <c r="C10332" t="s">
        <v>42653</v>
      </c>
    </row>
    <row r="10333" spans="3:3" x14ac:dyDescent="0.25">
      <c r="C10333" t="s">
        <v>42654</v>
      </c>
    </row>
    <row r="10334" spans="3:3" x14ac:dyDescent="0.25">
      <c r="C10334" t="s">
        <v>42655</v>
      </c>
    </row>
    <row r="10335" spans="3:3" x14ac:dyDescent="0.25">
      <c r="C10335" t="s">
        <v>42656</v>
      </c>
    </row>
    <row r="10336" spans="3:3" x14ac:dyDescent="0.25">
      <c r="C10336" t="s">
        <v>42657</v>
      </c>
    </row>
    <row r="10337" spans="3:3" x14ac:dyDescent="0.25">
      <c r="C10337" t="s">
        <v>42658</v>
      </c>
    </row>
    <row r="10338" spans="3:3" x14ac:dyDescent="0.25">
      <c r="C10338" t="s">
        <v>42659</v>
      </c>
    </row>
    <row r="10339" spans="3:3" x14ac:dyDescent="0.25">
      <c r="C10339" t="s">
        <v>42660</v>
      </c>
    </row>
    <row r="10340" spans="3:3" x14ac:dyDescent="0.25">
      <c r="C10340" t="s">
        <v>42661</v>
      </c>
    </row>
    <row r="10341" spans="3:3" x14ac:dyDescent="0.25">
      <c r="C10341" t="s">
        <v>42662</v>
      </c>
    </row>
    <row r="10342" spans="3:3" x14ac:dyDescent="0.25">
      <c r="C10342" t="s">
        <v>42663</v>
      </c>
    </row>
    <row r="10343" spans="3:3" x14ac:dyDescent="0.25">
      <c r="C10343" t="s">
        <v>42664</v>
      </c>
    </row>
    <row r="10344" spans="3:3" x14ac:dyDescent="0.25">
      <c r="C10344" t="s">
        <v>42665</v>
      </c>
    </row>
    <row r="10345" spans="3:3" x14ac:dyDescent="0.25">
      <c r="C10345" t="s">
        <v>42666</v>
      </c>
    </row>
    <row r="10346" spans="3:3" x14ac:dyDescent="0.25">
      <c r="C10346" t="s">
        <v>42667</v>
      </c>
    </row>
    <row r="10347" spans="3:3" x14ac:dyDescent="0.25">
      <c r="C10347" t="s">
        <v>42668</v>
      </c>
    </row>
    <row r="10348" spans="3:3" x14ac:dyDescent="0.25">
      <c r="C10348" t="s">
        <v>42669</v>
      </c>
    </row>
    <row r="10349" spans="3:3" x14ac:dyDescent="0.25">
      <c r="C10349" t="s">
        <v>42670</v>
      </c>
    </row>
    <row r="10350" spans="3:3" x14ac:dyDescent="0.25">
      <c r="C10350" t="s">
        <v>42671</v>
      </c>
    </row>
    <row r="10351" spans="3:3" x14ac:dyDescent="0.25">
      <c r="C10351" t="s">
        <v>42672</v>
      </c>
    </row>
    <row r="10352" spans="3:3" x14ac:dyDescent="0.25">
      <c r="C10352" t="s">
        <v>42673</v>
      </c>
    </row>
    <row r="10353" spans="3:3" x14ac:dyDescent="0.25">
      <c r="C10353" t="s">
        <v>42674</v>
      </c>
    </row>
    <row r="10354" spans="3:3" x14ac:dyDescent="0.25">
      <c r="C10354" t="s">
        <v>42675</v>
      </c>
    </row>
    <row r="10355" spans="3:3" x14ac:dyDescent="0.25">
      <c r="C10355" t="s">
        <v>42676</v>
      </c>
    </row>
    <row r="10356" spans="3:3" x14ac:dyDescent="0.25">
      <c r="C10356" t="s">
        <v>42677</v>
      </c>
    </row>
    <row r="10357" spans="3:3" x14ac:dyDescent="0.25">
      <c r="C10357" t="s">
        <v>42678</v>
      </c>
    </row>
    <row r="10358" spans="3:3" x14ac:dyDescent="0.25">
      <c r="C10358" t="s">
        <v>42679</v>
      </c>
    </row>
    <row r="10359" spans="3:3" x14ac:dyDescent="0.25">
      <c r="C10359" t="s">
        <v>42680</v>
      </c>
    </row>
    <row r="10360" spans="3:3" x14ac:dyDescent="0.25">
      <c r="C10360" t="s">
        <v>42681</v>
      </c>
    </row>
    <row r="10361" spans="3:3" x14ac:dyDescent="0.25">
      <c r="C10361" t="s">
        <v>42682</v>
      </c>
    </row>
    <row r="10362" spans="3:3" x14ac:dyDescent="0.25">
      <c r="C10362" t="s">
        <v>42683</v>
      </c>
    </row>
    <row r="10363" spans="3:3" x14ac:dyDescent="0.25">
      <c r="C10363" t="s">
        <v>42684</v>
      </c>
    </row>
    <row r="10364" spans="3:3" x14ac:dyDescent="0.25">
      <c r="C10364" t="s">
        <v>42685</v>
      </c>
    </row>
    <row r="10365" spans="3:3" x14ac:dyDescent="0.25">
      <c r="C10365" t="s">
        <v>42686</v>
      </c>
    </row>
    <row r="10366" spans="3:3" x14ac:dyDescent="0.25">
      <c r="C10366" t="s">
        <v>42687</v>
      </c>
    </row>
    <row r="10367" spans="3:3" x14ac:dyDescent="0.25">
      <c r="C10367" t="s">
        <v>42688</v>
      </c>
    </row>
    <row r="10368" spans="3:3" x14ac:dyDescent="0.25">
      <c r="C10368" t="s">
        <v>42689</v>
      </c>
    </row>
    <row r="10369" spans="3:3" x14ac:dyDescent="0.25">
      <c r="C10369" t="s">
        <v>42690</v>
      </c>
    </row>
    <row r="10370" spans="3:3" x14ac:dyDescent="0.25">
      <c r="C10370" t="s">
        <v>30900</v>
      </c>
    </row>
    <row r="10371" spans="3:3" x14ac:dyDescent="0.25">
      <c r="C10371" t="s">
        <v>42691</v>
      </c>
    </row>
    <row r="10372" spans="3:3" x14ac:dyDescent="0.25">
      <c r="C10372" t="s">
        <v>42692</v>
      </c>
    </row>
    <row r="10373" spans="3:3" x14ac:dyDescent="0.25">
      <c r="C10373" t="s">
        <v>42693</v>
      </c>
    </row>
    <row r="10374" spans="3:3" x14ac:dyDescent="0.25">
      <c r="C10374" t="s">
        <v>42694</v>
      </c>
    </row>
    <row r="10375" spans="3:3" x14ac:dyDescent="0.25">
      <c r="C10375" t="s">
        <v>42695</v>
      </c>
    </row>
    <row r="10376" spans="3:3" x14ac:dyDescent="0.25">
      <c r="C10376" t="s">
        <v>42696</v>
      </c>
    </row>
    <row r="10377" spans="3:3" x14ac:dyDescent="0.25">
      <c r="C10377" t="s">
        <v>42697</v>
      </c>
    </row>
    <row r="10378" spans="3:3" x14ac:dyDescent="0.25">
      <c r="C10378" t="s">
        <v>42698</v>
      </c>
    </row>
    <row r="10379" spans="3:3" x14ac:dyDescent="0.25">
      <c r="C10379" t="s">
        <v>42699</v>
      </c>
    </row>
    <row r="10380" spans="3:3" x14ac:dyDescent="0.25">
      <c r="C10380" t="s">
        <v>42700</v>
      </c>
    </row>
    <row r="10381" spans="3:3" x14ac:dyDescent="0.25">
      <c r="C10381" t="s">
        <v>42701</v>
      </c>
    </row>
    <row r="10382" spans="3:3" x14ac:dyDescent="0.25">
      <c r="C10382" t="s">
        <v>42702</v>
      </c>
    </row>
    <row r="10383" spans="3:3" x14ac:dyDescent="0.25">
      <c r="C10383" t="s">
        <v>42703</v>
      </c>
    </row>
    <row r="10384" spans="3:3" x14ac:dyDescent="0.25">
      <c r="C10384" t="s">
        <v>42704</v>
      </c>
    </row>
    <row r="10385" spans="3:3" x14ac:dyDescent="0.25">
      <c r="C10385" t="s">
        <v>42705</v>
      </c>
    </row>
    <row r="10386" spans="3:3" x14ac:dyDescent="0.25">
      <c r="C10386" t="s">
        <v>42706</v>
      </c>
    </row>
    <row r="10387" spans="3:3" x14ac:dyDescent="0.25">
      <c r="C10387" t="s">
        <v>42707</v>
      </c>
    </row>
    <row r="10388" spans="3:3" x14ac:dyDescent="0.25">
      <c r="C10388" t="s">
        <v>42708</v>
      </c>
    </row>
    <row r="10389" spans="3:3" x14ac:dyDescent="0.25">
      <c r="C10389" t="s">
        <v>42709</v>
      </c>
    </row>
    <row r="10390" spans="3:3" x14ac:dyDescent="0.25">
      <c r="C10390" t="s">
        <v>42710</v>
      </c>
    </row>
    <row r="10391" spans="3:3" x14ac:dyDescent="0.25">
      <c r="C10391" t="s">
        <v>42711</v>
      </c>
    </row>
    <row r="10392" spans="3:3" x14ac:dyDescent="0.25">
      <c r="C10392" t="s">
        <v>42712</v>
      </c>
    </row>
    <row r="10393" spans="3:3" x14ac:dyDescent="0.25">
      <c r="C10393" t="s">
        <v>42713</v>
      </c>
    </row>
    <row r="10394" spans="3:3" x14ac:dyDescent="0.25">
      <c r="C10394" t="s">
        <v>42714</v>
      </c>
    </row>
    <row r="10395" spans="3:3" x14ac:dyDescent="0.25">
      <c r="C10395" t="s">
        <v>42715</v>
      </c>
    </row>
    <row r="10396" spans="3:3" x14ac:dyDescent="0.25">
      <c r="C10396" t="s">
        <v>42716</v>
      </c>
    </row>
    <row r="10397" spans="3:3" x14ac:dyDescent="0.25">
      <c r="C10397" t="s">
        <v>42717</v>
      </c>
    </row>
    <row r="10398" spans="3:3" x14ac:dyDescent="0.25">
      <c r="C10398" t="s">
        <v>42718</v>
      </c>
    </row>
    <row r="10399" spans="3:3" x14ac:dyDescent="0.25">
      <c r="C10399" t="s">
        <v>42719</v>
      </c>
    </row>
    <row r="10400" spans="3:3" x14ac:dyDescent="0.25">
      <c r="C10400" t="s">
        <v>42720</v>
      </c>
    </row>
    <row r="10401" spans="3:3" x14ac:dyDescent="0.25">
      <c r="C10401" t="s">
        <v>42721</v>
      </c>
    </row>
    <row r="10402" spans="3:3" x14ac:dyDescent="0.25">
      <c r="C10402" t="s">
        <v>42722</v>
      </c>
    </row>
    <row r="10403" spans="3:3" x14ac:dyDescent="0.25">
      <c r="C10403" t="s">
        <v>42723</v>
      </c>
    </row>
    <row r="10404" spans="3:3" x14ac:dyDescent="0.25">
      <c r="C10404" t="s">
        <v>42724</v>
      </c>
    </row>
    <row r="10405" spans="3:3" x14ac:dyDescent="0.25">
      <c r="C10405" t="s">
        <v>42725</v>
      </c>
    </row>
    <row r="10406" spans="3:3" x14ac:dyDescent="0.25">
      <c r="C10406" t="s">
        <v>42726</v>
      </c>
    </row>
    <row r="10407" spans="3:3" x14ac:dyDescent="0.25">
      <c r="C10407" t="s">
        <v>42727</v>
      </c>
    </row>
    <row r="10408" spans="3:3" x14ac:dyDescent="0.25">
      <c r="C10408" t="s">
        <v>42728</v>
      </c>
    </row>
    <row r="10409" spans="3:3" x14ac:dyDescent="0.25">
      <c r="C10409" t="s">
        <v>42729</v>
      </c>
    </row>
    <row r="10410" spans="3:3" x14ac:dyDescent="0.25">
      <c r="C10410" t="s">
        <v>42730</v>
      </c>
    </row>
    <row r="10411" spans="3:3" x14ac:dyDescent="0.25">
      <c r="C10411" t="s">
        <v>42731</v>
      </c>
    </row>
    <row r="10412" spans="3:3" x14ac:dyDescent="0.25">
      <c r="C10412" t="s">
        <v>42732</v>
      </c>
    </row>
    <row r="10413" spans="3:3" x14ac:dyDescent="0.25">
      <c r="C10413" t="s">
        <v>42733</v>
      </c>
    </row>
    <row r="10414" spans="3:3" x14ac:dyDescent="0.25">
      <c r="C10414" t="s">
        <v>42734</v>
      </c>
    </row>
    <row r="10415" spans="3:3" x14ac:dyDescent="0.25">
      <c r="C10415" t="s">
        <v>42735</v>
      </c>
    </row>
    <row r="10416" spans="3:3" x14ac:dyDescent="0.25">
      <c r="C10416" t="s">
        <v>42736</v>
      </c>
    </row>
    <row r="10417" spans="3:3" x14ac:dyDescent="0.25">
      <c r="C10417" t="s">
        <v>42737</v>
      </c>
    </row>
    <row r="10418" spans="3:3" x14ac:dyDescent="0.25">
      <c r="C10418" t="s">
        <v>42738</v>
      </c>
    </row>
    <row r="10419" spans="3:3" x14ac:dyDescent="0.25">
      <c r="C10419" t="s">
        <v>42739</v>
      </c>
    </row>
    <row r="10420" spans="3:3" x14ac:dyDescent="0.25">
      <c r="C10420" t="s">
        <v>42740</v>
      </c>
    </row>
    <row r="10421" spans="3:3" x14ac:dyDescent="0.25">
      <c r="C10421" t="s">
        <v>42741</v>
      </c>
    </row>
    <row r="10422" spans="3:3" x14ac:dyDescent="0.25">
      <c r="C10422" t="s">
        <v>42742</v>
      </c>
    </row>
    <row r="10423" spans="3:3" x14ac:dyDescent="0.25">
      <c r="C10423" t="s">
        <v>42743</v>
      </c>
    </row>
    <row r="10424" spans="3:3" x14ac:dyDescent="0.25">
      <c r="C10424" t="s">
        <v>42744</v>
      </c>
    </row>
    <row r="10425" spans="3:3" x14ac:dyDescent="0.25">
      <c r="C10425" t="s">
        <v>42745</v>
      </c>
    </row>
    <row r="10426" spans="3:3" x14ac:dyDescent="0.25">
      <c r="C10426" t="s">
        <v>42746</v>
      </c>
    </row>
    <row r="10427" spans="3:3" x14ac:dyDescent="0.25">
      <c r="C10427" t="s">
        <v>42747</v>
      </c>
    </row>
    <row r="10428" spans="3:3" x14ac:dyDescent="0.25">
      <c r="C10428" t="s">
        <v>42748</v>
      </c>
    </row>
    <row r="10429" spans="3:3" x14ac:dyDescent="0.25">
      <c r="C10429" t="s">
        <v>42749</v>
      </c>
    </row>
    <row r="10430" spans="3:3" x14ac:dyDescent="0.25">
      <c r="C10430" t="s">
        <v>42750</v>
      </c>
    </row>
    <row r="10431" spans="3:3" x14ac:dyDescent="0.25">
      <c r="C10431" t="s">
        <v>42751</v>
      </c>
    </row>
    <row r="10432" spans="3:3" x14ac:dyDescent="0.25">
      <c r="C10432" t="s">
        <v>42752</v>
      </c>
    </row>
    <row r="10433" spans="3:3" x14ac:dyDescent="0.25">
      <c r="C10433" t="s">
        <v>42753</v>
      </c>
    </row>
    <row r="10434" spans="3:3" x14ac:dyDescent="0.25">
      <c r="C10434" t="s">
        <v>42754</v>
      </c>
    </row>
    <row r="10435" spans="3:3" x14ac:dyDescent="0.25">
      <c r="C10435" t="s">
        <v>42755</v>
      </c>
    </row>
    <row r="10436" spans="3:3" x14ac:dyDescent="0.25">
      <c r="C10436" t="s">
        <v>42756</v>
      </c>
    </row>
    <row r="10437" spans="3:3" x14ac:dyDescent="0.25">
      <c r="C10437" t="s">
        <v>42757</v>
      </c>
    </row>
    <row r="10438" spans="3:3" x14ac:dyDescent="0.25">
      <c r="C10438" t="s">
        <v>42758</v>
      </c>
    </row>
    <row r="10439" spans="3:3" x14ac:dyDescent="0.25">
      <c r="C10439" t="s">
        <v>42759</v>
      </c>
    </row>
    <row r="10440" spans="3:3" x14ac:dyDescent="0.25">
      <c r="C10440" t="s">
        <v>42760</v>
      </c>
    </row>
    <row r="10441" spans="3:3" x14ac:dyDescent="0.25">
      <c r="C10441" t="s">
        <v>42761</v>
      </c>
    </row>
    <row r="10442" spans="3:3" x14ac:dyDescent="0.25">
      <c r="C10442" t="s">
        <v>42762</v>
      </c>
    </row>
    <row r="10443" spans="3:3" x14ac:dyDescent="0.25">
      <c r="C10443" t="s">
        <v>42763</v>
      </c>
    </row>
    <row r="10444" spans="3:3" x14ac:dyDescent="0.25">
      <c r="C10444" t="s">
        <v>42764</v>
      </c>
    </row>
    <row r="10445" spans="3:3" x14ac:dyDescent="0.25">
      <c r="C10445" t="s">
        <v>42765</v>
      </c>
    </row>
    <row r="10446" spans="3:3" x14ac:dyDescent="0.25">
      <c r="C10446" t="s">
        <v>42766</v>
      </c>
    </row>
    <row r="10447" spans="3:3" x14ac:dyDescent="0.25">
      <c r="C10447" t="s">
        <v>42767</v>
      </c>
    </row>
    <row r="10448" spans="3:3" x14ac:dyDescent="0.25">
      <c r="C10448" t="s">
        <v>42768</v>
      </c>
    </row>
    <row r="10449" spans="3:3" x14ac:dyDescent="0.25">
      <c r="C10449" t="s">
        <v>42769</v>
      </c>
    </row>
    <row r="10450" spans="3:3" x14ac:dyDescent="0.25">
      <c r="C10450" t="s">
        <v>42770</v>
      </c>
    </row>
    <row r="10451" spans="3:3" x14ac:dyDescent="0.25">
      <c r="C10451" t="s">
        <v>42771</v>
      </c>
    </row>
    <row r="10452" spans="3:3" x14ac:dyDescent="0.25">
      <c r="C10452" t="s">
        <v>42772</v>
      </c>
    </row>
    <row r="10453" spans="3:3" x14ac:dyDescent="0.25">
      <c r="C10453" t="s">
        <v>42773</v>
      </c>
    </row>
    <row r="10454" spans="3:3" x14ac:dyDescent="0.25">
      <c r="C10454" t="s">
        <v>42774</v>
      </c>
    </row>
    <row r="10455" spans="3:3" x14ac:dyDescent="0.25">
      <c r="C10455" t="s">
        <v>42775</v>
      </c>
    </row>
    <row r="10456" spans="3:3" x14ac:dyDescent="0.25">
      <c r="C10456" t="s">
        <v>42776</v>
      </c>
    </row>
    <row r="10457" spans="3:3" x14ac:dyDescent="0.25">
      <c r="C10457" t="s">
        <v>42777</v>
      </c>
    </row>
    <row r="10458" spans="3:3" x14ac:dyDescent="0.25">
      <c r="C10458" t="s">
        <v>42778</v>
      </c>
    </row>
    <row r="10459" spans="3:3" x14ac:dyDescent="0.25">
      <c r="C10459" t="s">
        <v>42779</v>
      </c>
    </row>
    <row r="10460" spans="3:3" x14ac:dyDescent="0.25">
      <c r="C10460" t="s">
        <v>42780</v>
      </c>
    </row>
    <row r="10461" spans="3:3" x14ac:dyDescent="0.25">
      <c r="C10461" t="s">
        <v>42781</v>
      </c>
    </row>
    <row r="10462" spans="3:3" x14ac:dyDescent="0.25">
      <c r="C10462" t="s">
        <v>42782</v>
      </c>
    </row>
    <row r="10463" spans="3:3" x14ac:dyDescent="0.25">
      <c r="C10463" t="s">
        <v>42783</v>
      </c>
    </row>
    <row r="10464" spans="3:3" x14ac:dyDescent="0.25">
      <c r="C10464" t="s">
        <v>42784</v>
      </c>
    </row>
    <row r="10465" spans="3:3" x14ac:dyDescent="0.25">
      <c r="C10465" t="s">
        <v>42785</v>
      </c>
    </row>
    <row r="10466" spans="3:3" x14ac:dyDescent="0.25">
      <c r="C10466" t="s">
        <v>42786</v>
      </c>
    </row>
    <row r="10467" spans="3:3" x14ac:dyDescent="0.25">
      <c r="C10467" t="s">
        <v>42787</v>
      </c>
    </row>
    <row r="10468" spans="3:3" x14ac:dyDescent="0.25">
      <c r="C10468" t="s">
        <v>42788</v>
      </c>
    </row>
    <row r="10469" spans="3:3" x14ac:dyDescent="0.25">
      <c r="C10469" t="s">
        <v>42789</v>
      </c>
    </row>
    <row r="10470" spans="3:3" x14ac:dyDescent="0.25">
      <c r="C10470" t="s">
        <v>42790</v>
      </c>
    </row>
    <row r="10471" spans="3:3" x14ac:dyDescent="0.25">
      <c r="C10471" t="s">
        <v>42791</v>
      </c>
    </row>
    <row r="10472" spans="3:3" x14ac:dyDescent="0.25">
      <c r="C10472" t="s">
        <v>42792</v>
      </c>
    </row>
    <row r="10473" spans="3:3" x14ac:dyDescent="0.25">
      <c r="C10473" t="s">
        <v>42793</v>
      </c>
    </row>
    <row r="10474" spans="3:3" x14ac:dyDescent="0.25">
      <c r="C10474" t="s">
        <v>42794</v>
      </c>
    </row>
    <row r="10475" spans="3:3" x14ac:dyDescent="0.25">
      <c r="C10475" t="s">
        <v>42795</v>
      </c>
    </row>
    <row r="10476" spans="3:3" x14ac:dyDescent="0.25">
      <c r="C10476" t="s">
        <v>42796</v>
      </c>
    </row>
    <row r="10477" spans="3:3" x14ac:dyDescent="0.25">
      <c r="C10477" t="s">
        <v>42797</v>
      </c>
    </row>
    <row r="10478" spans="3:3" x14ac:dyDescent="0.25">
      <c r="C10478" t="s">
        <v>42798</v>
      </c>
    </row>
    <row r="10479" spans="3:3" x14ac:dyDescent="0.25">
      <c r="C10479" t="s">
        <v>42799</v>
      </c>
    </row>
    <row r="10480" spans="3:3" x14ac:dyDescent="0.25">
      <c r="C10480" t="s">
        <v>42800</v>
      </c>
    </row>
    <row r="10481" spans="3:3" x14ac:dyDescent="0.25">
      <c r="C10481" t="s">
        <v>42801</v>
      </c>
    </row>
    <row r="10482" spans="3:3" x14ac:dyDescent="0.25">
      <c r="C10482" t="s">
        <v>42802</v>
      </c>
    </row>
    <row r="10483" spans="3:3" x14ac:dyDescent="0.25">
      <c r="C10483" t="s">
        <v>42803</v>
      </c>
    </row>
    <row r="10484" spans="3:3" x14ac:dyDescent="0.25">
      <c r="C10484" t="s">
        <v>42804</v>
      </c>
    </row>
    <row r="10485" spans="3:3" x14ac:dyDescent="0.25">
      <c r="C10485" t="s">
        <v>42805</v>
      </c>
    </row>
    <row r="10486" spans="3:3" x14ac:dyDescent="0.25">
      <c r="C10486" t="s">
        <v>42806</v>
      </c>
    </row>
    <row r="10487" spans="3:3" x14ac:dyDescent="0.25">
      <c r="C10487" t="s">
        <v>42807</v>
      </c>
    </row>
    <row r="10488" spans="3:3" x14ac:dyDescent="0.25">
      <c r="C10488" t="s">
        <v>42808</v>
      </c>
    </row>
    <row r="10489" spans="3:3" x14ac:dyDescent="0.25">
      <c r="C10489" t="s">
        <v>42809</v>
      </c>
    </row>
    <row r="10490" spans="3:3" x14ac:dyDescent="0.25">
      <c r="C10490" t="s">
        <v>42810</v>
      </c>
    </row>
    <row r="10491" spans="3:3" x14ac:dyDescent="0.25">
      <c r="C10491" t="s">
        <v>42811</v>
      </c>
    </row>
    <row r="10492" spans="3:3" x14ac:dyDescent="0.25">
      <c r="C10492" t="s">
        <v>42812</v>
      </c>
    </row>
    <row r="10493" spans="3:3" x14ac:dyDescent="0.25">
      <c r="C10493" t="s">
        <v>42813</v>
      </c>
    </row>
    <row r="10494" spans="3:3" x14ac:dyDescent="0.25">
      <c r="C10494" t="s">
        <v>42814</v>
      </c>
    </row>
    <row r="10495" spans="3:3" x14ac:dyDescent="0.25">
      <c r="C10495" t="s">
        <v>42815</v>
      </c>
    </row>
    <row r="10496" spans="3:3" x14ac:dyDescent="0.25">
      <c r="C10496" t="s">
        <v>42816</v>
      </c>
    </row>
    <row r="10497" spans="3:3" x14ac:dyDescent="0.25">
      <c r="C10497" t="s">
        <v>42817</v>
      </c>
    </row>
    <row r="10498" spans="3:3" x14ac:dyDescent="0.25">
      <c r="C10498" t="s">
        <v>42818</v>
      </c>
    </row>
    <row r="10499" spans="3:3" x14ac:dyDescent="0.25">
      <c r="C10499" t="s">
        <v>42819</v>
      </c>
    </row>
    <row r="10500" spans="3:3" x14ac:dyDescent="0.25">
      <c r="C10500" t="s">
        <v>42820</v>
      </c>
    </row>
    <row r="10501" spans="3:3" x14ac:dyDescent="0.25">
      <c r="C10501" t="s">
        <v>42821</v>
      </c>
    </row>
    <row r="10502" spans="3:3" x14ac:dyDescent="0.25">
      <c r="C10502" t="s">
        <v>42822</v>
      </c>
    </row>
    <row r="10503" spans="3:3" x14ac:dyDescent="0.25">
      <c r="C10503" t="s">
        <v>42823</v>
      </c>
    </row>
    <row r="10504" spans="3:3" x14ac:dyDescent="0.25">
      <c r="C10504" t="s">
        <v>42824</v>
      </c>
    </row>
    <row r="10505" spans="3:3" x14ac:dyDescent="0.25">
      <c r="C10505" t="s">
        <v>42825</v>
      </c>
    </row>
    <row r="10506" spans="3:3" x14ac:dyDescent="0.25">
      <c r="C10506" t="s">
        <v>42826</v>
      </c>
    </row>
    <row r="10507" spans="3:3" x14ac:dyDescent="0.25">
      <c r="C10507" t="s">
        <v>42827</v>
      </c>
    </row>
    <row r="10508" spans="3:3" x14ac:dyDescent="0.25">
      <c r="C10508" t="s">
        <v>42828</v>
      </c>
    </row>
    <row r="10509" spans="3:3" x14ac:dyDescent="0.25">
      <c r="C10509" t="s">
        <v>42829</v>
      </c>
    </row>
    <row r="10510" spans="3:3" x14ac:dyDescent="0.25">
      <c r="C10510" t="s">
        <v>42830</v>
      </c>
    </row>
    <row r="10511" spans="3:3" x14ac:dyDescent="0.25">
      <c r="C10511" t="s">
        <v>42831</v>
      </c>
    </row>
    <row r="10512" spans="3:3" x14ac:dyDescent="0.25">
      <c r="C10512" t="s">
        <v>42832</v>
      </c>
    </row>
    <row r="10513" spans="3:3" x14ac:dyDescent="0.25">
      <c r="C10513" t="s">
        <v>42833</v>
      </c>
    </row>
    <row r="10514" spans="3:3" x14ac:dyDescent="0.25">
      <c r="C10514" t="s">
        <v>42834</v>
      </c>
    </row>
    <row r="10515" spans="3:3" x14ac:dyDescent="0.25">
      <c r="C10515" t="s">
        <v>42835</v>
      </c>
    </row>
    <row r="10516" spans="3:3" x14ac:dyDescent="0.25">
      <c r="C10516" t="s">
        <v>42836</v>
      </c>
    </row>
    <row r="10517" spans="3:3" x14ac:dyDescent="0.25">
      <c r="C10517" t="s">
        <v>42837</v>
      </c>
    </row>
    <row r="10518" spans="3:3" x14ac:dyDescent="0.25">
      <c r="C10518" t="s">
        <v>42838</v>
      </c>
    </row>
    <row r="10519" spans="3:3" x14ac:dyDescent="0.25">
      <c r="C10519" t="s">
        <v>42839</v>
      </c>
    </row>
    <row r="10520" spans="3:3" x14ac:dyDescent="0.25">
      <c r="C10520" t="s">
        <v>42840</v>
      </c>
    </row>
    <row r="10521" spans="3:3" x14ac:dyDescent="0.25">
      <c r="C10521" t="s">
        <v>42841</v>
      </c>
    </row>
    <row r="10522" spans="3:3" x14ac:dyDescent="0.25">
      <c r="C10522" t="s">
        <v>42842</v>
      </c>
    </row>
    <row r="10523" spans="3:3" x14ac:dyDescent="0.25">
      <c r="C10523" t="s">
        <v>42843</v>
      </c>
    </row>
    <row r="10524" spans="3:3" x14ac:dyDescent="0.25">
      <c r="C10524" t="s">
        <v>42844</v>
      </c>
    </row>
    <row r="10525" spans="3:3" x14ac:dyDescent="0.25">
      <c r="C10525" t="s">
        <v>42845</v>
      </c>
    </row>
    <row r="10526" spans="3:3" x14ac:dyDescent="0.25">
      <c r="C10526" t="s">
        <v>42846</v>
      </c>
    </row>
    <row r="10527" spans="3:3" x14ac:dyDescent="0.25">
      <c r="C10527" t="s">
        <v>42847</v>
      </c>
    </row>
    <row r="10528" spans="3:3" x14ac:dyDescent="0.25">
      <c r="C10528" t="s">
        <v>42848</v>
      </c>
    </row>
    <row r="10529" spans="3:3" x14ac:dyDescent="0.25">
      <c r="C10529" t="s">
        <v>42849</v>
      </c>
    </row>
    <row r="10530" spans="3:3" x14ac:dyDescent="0.25">
      <c r="C10530" t="s">
        <v>42850</v>
      </c>
    </row>
    <row r="10531" spans="3:3" x14ac:dyDescent="0.25">
      <c r="C10531" t="s">
        <v>42851</v>
      </c>
    </row>
    <row r="10532" spans="3:3" x14ac:dyDescent="0.25">
      <c r="C10532" t="s">
        <v>42852</v>
      </c>
    </row>
    <row r="10533" spans="3:3" x14ac:dyDescent="0.25">
      <c r="C10533" t="s">
        <v>42853</v>
      </c>
    </row>
    <row r="10534" spans="3:3" x14ac:dyDescent="0.25">
      <c r="C10534" t="s">
        <v>42854</v>
      </c>
    </row>
    <row r="10535" spans="3:3" x14ac:dyDescent="0.25">
      <c r="C10535" t="s">
        <v>42855</v>
      </c>
    </row>
    <row r="10536" spans="3:3" x14ac:dyDescent="0.25">
      <c r="C10536" t="s">
        <v>42856</v>
      </c>
    </row>
    <row r="10537" spans="3:3" x14ac:dyDescent="0.25">
      <c r="C10537" t="s">
        <v>42857</v>
      </c>
    </row>
    <row r="10538" spans="3:3" x14ac:dyDescent="0.25">
      <c r="C10538" t="s">
        <v>42858</v>
      </c>
    </row>
    <row r="10539" spans="3:3" x14ac:dyDescent="0.25">
      <c r="C10539" t="s">
        <v>42859</v>
      </c>
    </row>
    <row r="10540" spans="3:3" x14ac:dyDescent="0.25">
      <c r="C10540" t="s">
        <v>42860</v>
      </c>
    </row>
    <row r="10541" spans="3:3" x14ac:dyDescent="0.25">
      <c r="C10541" t="s">
        <v>42861</v>
      </c>
    </row>
    <row r="10542" spans="3:3" x14ac:dyDescent="0.25">
      <c r="C10542" t="s">
        <v>42862</v>
      </c>
    </row>
    <row r="10543" spans="3:3" x14ac:dyDescent="0.25">
      <c r="C10543" t="s">
        <v>42863</v>
      </c>
    </row>
    <row r="10544" spans="3:3" x14ac:dyDescent="0.25">
      <c r="C10544" t="s">
        <v>42864</v>
      </c>
    </row>
    <row r="10545" spans="3:3" x14ac:dyDescent="0.25">
      <c r="C10545" t="s">
        <v>42865</v>
      </c>
    </row>
    <row r="10546" spans="3:3" x14ac:dyDescent="0.25">
      <c r="C10546" t="s">
        <v>42866</v>
      </c>
    </row>
    <row r="10547" spans="3:3" x14ac:dyDescent="0.25">
      <c r="C10547" t="s">
        <v>30622</v>
      </c>
    </row>
    <row r="10548" spans="3:3" x14ac:dyDescent="0.25">
      <c r="C10548" t="s">
        <v>42867</v>
      </c>
    </row>
    <row r="10549" spans="3:3" x14ac:dyDescent="0.25">
      <c r="C10549" t="s">
        <v>42868</v>
      </c>
    </row>
    <row r="10550" spans="3:3" x14ac:dyDescent="0.25">
      <c r="C10550" t="s">
        <v>42869</v>
      </c>
    </row>
    <row r="10551" spans="3:3" x14ac:dyDescent="0.25">
      <c r="C10551" t="s">
        <v>42870</v>
      </c>
    </row>
    <row r="10552" spans="3:3" x14ac:dyDescent="0.25">
      <c r="C10552" t="s">
        <v>42871</v>
      </c>
    </row>
    <row r="10553" spans="3:3" x14ac:dyDescent="0.25">
      <c r="C10553" t="s">
        <v>42872</v>
      </c>
    </row>
    <row r="10554" spans="3:3" x14ac:dyDescent="0.25">
      <c r="C10554" t="s">
        <v>42873</v>
      </c>
    </row>
    <row r="10555" spans="3:3" x14ac:dyDescent="0.25">
      <c r="C10555" t="s">
        <v>42874</v>
      </c>
    </row>
    <row r="10556" spans="3:3" x14ac:dyDescent="0.25">
      <c r="C10556" t="s">
        <v>42875</v>
      </c>
    </row>
    <row r="10557" spans="3:3" x14ac:dyDescent="0.25">
      <c r="C10557" t="s">
        <v>42876</v>
      </c>
    </row>
    <row r="10558" spans="3:3" x14ac:dyDescent="0.25">
      <c r="C10558" t="s">
        <v>42877</v>
      </c>
    </row>
    <row r="10559" spans="3:3" x14ac:dyDescent="0.25">
      <c r="C10559" t="s">
        <v>42878</v>
      </c>
    </row>
    <row r="10560" spans="3:3" x14ac:dyDescent="0.25">
      <c r="C10560" t="s">
        <v>42879</v>
      </c>
    </row>
    <row r="10561" spans="3:3" x14ac:dyDescent="0.25">
      <c r="C10561" t="s">
        <v>42880</v>
      </c>
    </row>
    <row r="10562" spans="3:3" x14ac:dyDescent="0.25">
      <c r="C10562" t="s">
        <v>42881</v>
      </c>
    </row>
    <row r="10563" spans="3:3" x14ac:dyDescent="0.25">
      <c r="C10563" t="s">
        <v>42882</v>
      </c>
    </row>
    <row r="10564" spans="3:3" x14ac:dyDescent="0.25">
      <c r="C10564" t="s">
        <v>42883</v>
      </c>
    </row>
    <row r="10565" spans="3:3" x14ac:dyDescent="0.25">
      <c r="C10565" t="s">
        <v>42884</v>
      </c>
    </row>
    <row r="10566" spans="3:3" x14ac:dyDescent="0.25">
      <c r="C10566" t="s">
        <v>42885</v>
      </c>
    </row>
    <row r="10567" spans="3:3" x14ac:dyDescent="0.25">
      <c r="C10567" t="s">
        <v>42886</v>
      </c>
    </row>
    <row r="10568" spans="3:3" x14ac:dyDescent="0.25">
      <c r="C10568" t="s">
        <v>42887</v>
      </c>
    </row>
    <row r="10569" spans="3:3" x14ac:dyDescent="0.25">
      <c r="C10569" t="s">
        <v>42888</v>
      </c>
    </row>
    <row r="10570" spans="3:3" x14ac:dyDescent="0.25">
      <c r="C10570" t="s">
        <v>42889</v>
      </c>
    </row>
    <row r="10571" spans="3:3" x14ac:dyDescent="0.25">
      <c r="C10571" t="s">
        <v>42890</v>
      </c>
    </row>
    <row r="10572" spans="3:3" x14ac:dyDescent="0.25">
      <c r="C10572" t="s">
        <v>42891</v>
      </c>
    </row>
    <row r="10573" spans="3:3" x14ac:dyDescent="0.25">
      <c r="C10573" t="s">
        <v>42892</v>
      </c>
    </row>
    <row r="10574" spans="3:3" x14ac:dyDescent="0.25">
      <c r="C10574" t="s">
        <v>42893</v>
      </c>
    </row>
    <row r="10575" spans="3:3" x14ac:dyDescent="0.25">
      <c r="C10575" t="s">
        <v>42894</v>
      </c>
    </row>
    <row r="10576" spans="3:3" x14ac:dyDescent="0.25">
      <c r="C10576" t="s">
        <v>42895</v>
      </c>
    </row>
    <row r="10577" spans="3:3" x14ac:dyDescent="0.25">
      <c r="C10577" t="s">
        <v>42896</v>
      </c>
    </row>
    <row r="10578" spans="3:3" x14ac:dyDescent="0.25">
      <c r="C10578" t="s">
        <v>42897</v>
      </c>
    </row>
    <row r="10579" spans="3:3" x14ac:dyDescent="0.25">
      <c r="C10579" t="s">
        <v>42898</v>
      </c>
    </row>
    <row r="10580" spans="3:3" x14ac:dyDescent="0.25">
      <c r="C10580" t="s">
        <v>42899</v>
      </c>
    </row>
    <row r="10581" spans="3:3" x14ac:dyDescent="0.25">
      <c r="C10581" t="s">
        <v>42900</v>
      </c>
    </row>
    <row r="10582" spans="3:3" x14ac:dyDescent="0.25">
      <c r="C10582" t="s">
        <v>42901</v>
      </c>
    </row>
    <row r="10583" spans="3:3" x14ac:dyDescent="0.25">
      <c r="C10583" t="s">
        <v>42902</v>
      </c>
    </row>
    <row r="10584" spans="3:3" x14ac:dyDescent="0.25">
      <c r="C10584" t="s">
        <v>42903</v>
      </c>
    </row>
    <row r="10585" spans="3:3" x14ac:dyDescent="0.25">
      <c r="C10585" t="s">
        <v>42904</v>
      </c>
    </row>
    <row r="10586" spans="3:3" x14ac:dyDescent="0.25">
      <c r="C10586" t="s">
        <v>42905</v>
      </c>
    </row>
    <row r="10587" spans="3:3" x14ac:dyDescent="0.25">
      <c r="C10587" t="s">
        <v>42906</v>
      </c>
    </row>
    <row r="10588" spans="3:3" x14ac:dyDescent="0.25">
      <c r="C10588" t="s">
        <v>42907</v>
      </c>
    </row>
    <row r="10589" spans="3:3" x14ac:dyDescent="0.25">
      <c r="C10589" t="s">
        <v>42908</v>
      </c>
    </row>
    <row r="10590" spans="3:3" x14ac:dyDescent="0.25">
      <c r="C10590" t="s">
        <v>42909</v>
      </c>
    </row>
    <row r="10591" spans="3:3" x14ac:dyDescent="0.25">
      <c r="C10591" t="s">
        <v>42910</v>
      </c>
    </row>
    <row r="10592" spans="3:3" x14ac:dyDescent="0.25">
      <c r="C10592" t="s">
        <v>42911</v>
      </c>
    </row>
    <row r="10593" spans="3:3" x14ac:dyDescent="0.25">
      <c r="C10593" t="s">
        <v>42912</v>
      </c>
    </row>
    <row r="10594" spans="3:3" x14ac:dyDescent="0.25">
      <c r="C10594" t="s">
        <v>42913</v>
      </c>
    </row>
    <row r="10595" spans="3:3" x14ac:dyDescent="0.25">
      <c r="C10595" t="s">
        <v>42914</v>
      </c>
    </row>
    <row r="10596" spans="3:3" x14ac:dyDescent="0.25">
      <c r="C10596" t="s">
        <v>42915</v>
      </c>
    </row>
    <row r="10597" spans="3:3" x14ac:dyDescent="0.25">
      <c r="C10597" t="s">
        <v>42916</v>
      </c>
    </row>
    <row r="10598" spans="3:3" x14ac:dyDescent="0.25">
      <c r="C10598" t="s">
        <v>42917</v>
      </c>
    </row>
    <row r="10599" spans="3:3" x14ac:dyDescent="0.25">
      <c r="C10599" t="s">
        <v>42918</v>
      </c>
    </row>
    <row r="10600" spans="3:3" x14ac:dyDescent="0.25">
      <c r="C10600" t="s">
        <v>42919</v>
      </c>
    </row>
    <row r="10601" spans="3:3" x14ac:dyDescent="0.25">
      <c r="C10601" t="s">
        <v>42920</v>
      </c>
    </row>
    <row r="10602" spans="3:3" x14ac:dyDescent="0.25">
      <c r="C10602" t="s">
        <v>42921</v>
      </c>
    </row>
    <row r="10603" spans="3:3" x14ac:dyDescent="0.25">
      <c r="C10603" t="s">
        <v>42922</v>
      </c>
    </row>
    <row r="10604" spans="3:3" x14ac:dyDescent="0.25">
      <c r="C10604" t="s">
        <v>42923</v>
      </c>
    </row>
    <row r="10605" spans="3:3" x14ac:dyDescent="0.25">
      <c r="C10605" t="s">
        <v>42924</v>
      </c>
    </row>
    <row r="10606" spans="3:3" x14ac:dyDescent="0.25">
      <c r="C10606" t="s">
        <v>42925</v>
      </c>
    </row>
    <row r="10607" spans="3:3" x14ac:dyDescent="0.25">
      <c r="C10607" t="s">
        <v>42926</v>
      </c>
    </row>
    <row r="10608" spans="3:3" x14ac:dyDescent="0.25">
      <c r="C10608" t="s">
        <v>42927</v>
      </c>
    </row>
    <row r="10609" spans="3:3" x14ac:dyDescent="0.25">
      <c r="C10609" t="s">
        <v>42928</v>
      </c>
    </row>
    <row r="10610" spans="3:3" x14ac:dyDescent="0.25">
      <c r="C10610" t="s">
        <v>42929</v>
      </c>
    </row>
    <row r="10611" spans="3:3" x14ac:dyDescent="0.25">
      <c r="C10611" t="s">
        <v>42930</v>
      </c>
    </row>
    <row r="10612" spans="3:3" x14ac:dyDescent="0.25">
      <c r="C10612" t="s">
        <v>42931</v>
      </c>
    </row>
    <row r="10613" spans="3:3" x14ac:dyDescent="0.25">
      <c r="C10613" t="s">
        <v>42932</v>
      </c>
    </row>
    <row r="10614" spans="3:3" x14ac:dyDescent="0.25">
      <c r="C10614" t="s">
        <v>42933</v>
      </c>
    </row>
    <row r="10615" spans="3:3" x14ac:dyDescent="0.25">
      <c r="C10615" t="s">
        <v>42934</v>
      </c>
    </row>
    <row r="10616" spans="3:3" x14ac:dyDescent="0.25">
      <c r="C10616" t="s">
        <v>42935</v>
      </c>
    </row>
    <row r="10617" spans="3:3" x14ac:dyDescent="0.25">
      <c r="C10617" t="s">
        <v>42936</v>
      </c>
    </row>
    <row r="10618" spans="3:3" x14ac:dyDescent="0.25">
      <c r="C10618" t="s">
        <v>42937</v>
      </c>
    </row>
    <row r="10619" spans="3:3" x14ac:dyDescent="0.25">
      <c r="C10619" t="s">
        <v>42938</v>
      </c>
    </row>
    <row r="10620" spans="3:3" x14ac:dyDescent="0.25">
      <c r="C10620" t="s">
        <v>42939</v>
      </c>
    </row>
    <row r="10621" spans="3:3" x14ac:dyDescent="0.25">
      <c r="C10621" t="s">
        <v>42940</v>
      </c>
    </row>
    <row r="10622" spans="3:3" x14ac:dyDescent="0.25">
      <c r="C10622" t="s">
        <v>42941</v>
      </c>
    </row>
    <row r="10623" spans="3:3" x14ac:dyDescent="0.25">
      <c r="C10623" t="s">
        <v>42942</v>
      </c>
    </row>
    <row r="10624" spans="3:3" x14ac:dyDescent="0.25">
      <c r="C10624" t="s">
        <v>42943</v>
      </c>
    </row>
    <row r="10625" spans="3:3" x14ac:dyDescent="0.25">
      <c r="C10625" t="s">
        <v>42944</v>
      </c>
    </row>
    <row r="10626" spans="3:3" x14ac:dyDescent="0.25">
      <c r="C10626" t="s">
        <v>42945</v>
      </c>
    </row>
    <row r="10627" spans="3:3" x14ac:dyDescent="0.25">
      <c r="C10627" t="s">
        <v>42946</v>
      </c>
    </row>
    <row r="10628" spans="3:3" x14ac:dyDescent="0.25">
      <c r="C10628" t="s">
        <v>42947</v>
      </c>
    </row>
    <row r="10629" spans="3:3" x14ac:dyDescent="0.25">
      <c r="C10629" t="s">
        <v>42948</v>
      </c>
    </row>
    <row r="10630" spans="3:3" x14ac:dyDescent="0.25">
      <c r="C10630" t="s">
        <v>42949</v>
      </c>
    </row>
    <row r="10631" spans="3:3" x14ac:dyDescent="0.25">
      <c r="C10631" t="s">
        <v>42950</v>
      </c>
    </row>
    <row r="10632" spans="3:3" x14ac:dyDescent="0.25">
      <c r="C10632" t="s">
        <v>42951</v>
      </c>
    </row>
    <row r="10633" spans="3:3" x14ac:dyDescent="0.25">
      <c r="C10633" t="s">
        <v>42952</v>
      </c>
    </row>
    <row r="10634" spans="3:3" x14ac:dyDescent="0.25">
      <c r="C10634" t="s">
        <v>42953</v>
      </c>
    </row>
    <row r="10635" spans="3:3" x14ac:dyDescent="0.25">
      <c r="C10635" t="s">
        <v>42954</v>
      </c>
    </row>
    <row r="10636" spans="3:3" x14ac:dyDescent="0.25">
      <c r="C10636" t="s">
        <v>42955</v>
      </c>
    </row>
    <row r="10637" spans="3:3" x14ac:dyDescent="0.25">
      <c r="C10637" t="s">
        <v>42956</v>
      </c>
    </row>
    <row r="10638" spans="3:3" x14ac:dyDescent="0.25">
      <c r="C10638" t="s">
        <v>42957</v>
      </c>
    </row>
    <row r="10639" spans="3:3" x14ac:dyDescent="0.25">
      <c r="C10639" t="s">
        <v>42958</v>
      </c>
    </row>
    <row r="10640" spans="3:3" x14ac:dyDescent="0.25">
      <c r="C10640" t="s">
        <v>42959</v>
      </c>
    </row>
    <row r="10641" spans="3:3" x14ac:dyDescent="0.25">
      <c r="C10641" t="s">
        <v>42960</v>
      </c>
    </row>
    <row r="10642" spans="3:3" x14ac:dyDescent="0.25">
      <c r="C10642" t="s">
        <v>42961</v>
      </c>
    </row>
    <row r="10643" spans="3:3" x14ac:dyDescent="0.25">
      <c r="C10643" t="s">
        <v>42962</v>
      </c>
    </row>
    <row r="10644" spans="3:3" x14ac:dyDescent="0.25">
      <c r="C10644" t="s">
        <v>42963</v>
      </c>
    </row>
    <row r="10645" spans="3:3" x14ac:dyDescent="0.25">
      <c r="C10645" t="s">
        <v>42964</v>
      </c>
    </row>
    <row r="10646" spans="3:3" x14ac:dyDescent="0.25">
      <c r="C10646" t="s">
        <v>42965</v>
      </c>
    </row>
    <row r="10647" spans="3:3" x14ac:dyDescent="0.25">
      <c r="C10647" t="s">
        <v>42966</v>
      </c>
    </row>
    <row r="10648" spans="3:3" x14ac:dyDescent="0.25">
      <c r="C10648" t="s">
        <v>42967</v>
      </c>
    </row>
    <row r="10649" spans="3:3" x14ac:dyDescent="0.25">
      <c r="C10649" t="s">
        <v>42968</v>
      </c>
    </row>
    <row r="10650" spans="3:3" x14ac:dyDescent="0.25">
      <c r="C10650" t="s">
        <v>42969</v>
      </c>
    </row>
    <row r="10651" spans="3:3" x14ac:dyDescent="0.25">
      <c r="C10651" t="s">
        <v>42970</v>
      </c>
    </row>
    <row r="10652" spans="3:3" x14ac:dyDescent="0.25">
      <c r="C10652" t="s">
        <v>42971</v>
      </c>
    </row>
    <row r="10653" spans="3:3" x14ac:dyDescent="0.25">
      <c r="C10653" t="s">
        <v>42972</v>
      </c>
    </row>
    <row r="10654" spans="3:3" x14ac:dyDescent="0.25">
      <c r="C10654" t="s">
        <v>42973</v>
      </c>
    </row>
    <row r="10655" spans="3:3" x14ac:dyDescent="0.25">
      <c r="C10655" t="s">
        <v>42974</v>
      </c>
    </row>
    <row r="10656" spans="3:3" x14ac:dyDescent="0.25">
      <c r="C10656" t="s">
        <v>42975</v>
      </c>
    </row>
    <row r="10657" spans="3:3" x14ac:dyDescent="0.25">
      <c r="C10657" t="s">
        <v>42976</v>
      </c>
    </row>
    <row r="10658" spans="3:3" x14ac:dyDescent="0.25">
      <c r="C10658" t="s">
        <v>42977</v>
      </c>
    </row>
    <row r="10659" spans="3:3" x14ac:dyDescent="0.25">
      <c r="C10659" t="s">
        <v>42978</v>
      </c>
    </row>
    <row r="10660" spans="3:3" x14ac:dyDescent="0.25">
      <c r="C10660" t="s">
        <v>42979</v>
      </c>
    </row>
    <row r="10661" spans="3:3" x14ac:dyDescent="0.25">
      <c r="C10661" t="s">
        <v>42980</v>
      </c>
    </row>
    <row r="10662" spans="3:3" x14ac:dyDescent="0.25">
      <c r="C10662" t="s">
        <v>42981</v>
      </c>
    </row>
    <row r="10663" spans="3:3" x14ac:dyDescent="0.25">
      <c r="C10663" t="s">
        <v>42982</v>
      </c>
    </row>
    <row r="10664" spans="3:3" x14ac:dyDescent="0.25">
      <c r="C10664" t="s">
        <v>42983</v>
      </c>
    </row>
    <row r="10665" spans="3:3" x14ac:dyDescent="0.25">
      <c r="C10665" t="s">
        <v>42984</v>
      </c>
    </row>
    <row r="10666" spans="3:3" x14ac:dyDescent="0.25">
      <c r="C10666" t="s">
        <v>42985</v>
      </c>
    </row>
    <row r="10667" spans="3:3" x14ac:dyDescent="0.25">
      <c r="C10667" t="s">
        <v>42986</v>
      </c>
    </row>
    <row r="10668" spans="3:3" x14ac:dyDescent="0.25">
      <c r="C10668" t="s">
        <v>42987</v>
      </c>
    </row>
    <row r="10669" spans="3:3" x14ac:dyDescent="0.25">
      <c r="C10669" t="s">
        <v>42988</v>
      </c>
    </row>
    <row r="10670" spans="3:3" x14ac:dyDescent="0.25">
      <c r="C10670" t="s">
        <v>42989</v>
      </c>
    </row>
    <row r="10671" spans="3:3" x14ac:dyDescent="0.25">
      <c r="C10671" t="s">
        <v>42990</v>
      </c>
    </row>
    <row r="10672" spans="3:3" x14ac:dyDescent="0.25">
      <c r="C10672" t="s">
        <v>42991</v>
      </c>
    </row>
    <row r="10673" spans="3:3" x14ac:dyDescent="0.25">
      <c r="C10673" t="s">
        <v>42992</v>
      </c>
    </row>
    <row r="10674" spans="3:3" x14ac:dyDescent="0.25">
      <c r="C10674" t="s">
        <v>42993</v>
      </c>
    </row>
    <row r="10675" spans="3:3" x14ac:dyDescent="0.25">
      <c r="C10675" t="s">
        <v>42994</v>
      </c>
    </row>
    <row r="10676" spans="3:3" x14ac:dyDescent="0.25">
      <c r="C10676" t="s">
        <v>42995</v>
      </c>
    </row>
    <row r="10677" spans="3:3" x14ac:dyDescent="0.25">
      <c r="C10677" t="s">
        <v>42996</v>
      </c>
    </row>
    <row r="10678" spans="3:3" x14ac:dyDescent="0.25">
      <c r="C10678" t="s">
        <v>42997</v>
      </c>
    </row>
    <row r="10679" spans="3:3" x14ac:dyDescent="0.25">
      <c r="C10679" t="s">
        <v>42998</v>
      </c>
    </row>
    <row r="10680" spans="3:3" x14ac:dyDescent="0.25">
      <c r="C10680" t="s">
        <v>42999</v>
      </c>
    </row>
    <row r="10681" spans="3:3" x14ac:dyDescent="0.25">
      <c r="C10681" t="s">
        <v>43000</v>
      </c>
    </row>
    <row r="10682" spans="3:3" x14ac:dyDescent="0.25">
      <c r="C10682" t="s">
        <v>43001</v>
      </c>
    </row>
    <row r="10683" spans="3:3" x14ac:dyDescent="0.25">
      <c r="C10683" t="s">
        <v>43002</v>
      </c>
    </row>
    <row r="10684" spans="3:3" x14ac:dyDescent="0.25">
      <c r="C10684" t="s">
        <v>43003</v>
      </c>
    </row>
    <row r="10685" spans="3:3" x14ac:dyDescent="0.25">
      <c r="C10685" t="s">
        <v>43004</v>
      </c>
    </row>
    <row r="10686" spans="3:3" x14ac:dyDescent="0.25">
      <c r="C10686" t="s">
        <v>43005</v>
      </c>
    </row>
    <row r="10687" spans="3:3" x14ac:dyDescent="0.25">
      <c r="C10687" t="s">
        <v>43006</v>
      </c>
    </row>
    <row r="10688" spans="3:3" x14ac:dyDescent="0.25">
      <c r="C10688" t="s">
        <v>43007</v>
      </c>
    </row>
    <row r="10689" spans="3:3" x14ac:dyDescent="0.25">
      <c r="C10689" t="s">
        <v>43008</v>
      </c>
    </row>
    <row r="10690" spans="3:3" x14ac:dyDescent="0.25">
      <c r="C10690" t="s">
        <v>43009</v>
      </c>
    </row>
    <row r="10691" spans="3:3" x14ac:dyDescent="0.25">
      <c r="C10691" t="s">
        <v>43010</v>
      </c>
    </row>
    <row r="10692" spans="3:3" x14ac:dyDescent="0.25">
      <c r="C10692" t="s">
        <v>43011</v>
      </c>
    </row>
    <row r="10693" spans="3:3" x14ac:dyDescent="0.25">
      <c r="C10693" t="s">
        <v>43012</v>
      </c>
    </row>
    <row r="10694" spans="3:3" x14ac:dyDescent="0.25">
      <c r="C10694" t="s">
        <v>43013</v>
      </c>
    </row>
    <row r="10695" spans="3:3" x14ac:dyDescent="0.25">
      <c r="C10695" t="s">
        <v>43014</v>
      </c>
    </row>
    <row r="10696" spans="3:3" x14ac:dyDescent="0.25">
      <c r="C10696" t="s">
        <v>43015</v>
      </c>
    </row>
    <row r="10697" spans="3:3" x14ac:dyDescent="0.25">
      <c r="C10697" t="s">
        <v>43016</v>
      </c>
    </row>
    <row r="10698" spans="3:3" x14ac:dyDescent="0.25">
      <c r="C10698" t="s">
        <v>43017</v>
      </c>
    </row>
    <row r="10699" spans="3:3" x14ac:dyDescent="0.25">
      <c r="C10699" t="s">
        <v>43018</v>
      </c>
    </row>
    <row r="10700" spans="3:3" x14ac:dyDescent="0.25">
      <c r="C10700" t="s">
        <v>43019</v>
      </c>
    </row>
    <row r="10701" spans="3:3" x14ac:dyDescent="0.25">
      <c r="C10701" t="s">
        <v>43020</v>
      </c>
    </row>
    <row r="10702" spans="3:3" x14ac:dyDescent="0.25">
      <c r="C10702" t="s">
        <v>43021</v>
      </c>
    </row>
    <row r="10703" spans="3:3" x14ac:dyDescent="0.25">
      <c r="C10703" t="s">
        <v>43022</v>
      </c>
    </row>
    <row r="10704" spans="3:3" x14ac:dyDescent="0.25">
      <c r="C10704" t="s">
        <v>43023</v>
      </c>
    </row>
    <row r="10705" spans="3:3" x14ac:dyDescent="0.25">
      <c r="C10705" t="s">
        <v>43024</v>
      </c>
    </row>
    <row r="10706" spans="3:3" x14ac:dyDescent="0.25">
      <c r="C10706" t="s">
        <v>43025</v>
      </c>
    </row>
    <row r="10707" spans="3:3" x14ac:dyDescent="0.25">
      <c r="C10707" t="s">
        <v>43026</v>
      </c>
    </row>
    <row r="10708" spans="3:3" x14ac:dyDescent="0.25">
      <c r="C10708" t="s">
        <v>43027</v>
      </c>
    </row>
    <row r="10709" spans="3:3" x14ac:dyDescent="0.25">
      <c r="C10709" t="s">
        <v>43028</v>
      </c>
    </row>
    <row r="10710" spans="3:3" x14ac:dyDescent="0.25">
      <c r="C10710" t="s">
        <v>43029</v>
      </c>
    </row>
    <row r="10711" spans="3:3" x14ac:dyDescent="0.25">
      <c r="C10711" t="s">
        <v>43030</v>
      </c>
    </row>
    <row r="10712" spans="3:3" x14ac:dyDescent="0.25">
      <c r="C10712" t="s">
        <v>43031</v>
      </c>
    </row>
    <row r="10713" spans="3:3" x14ac:dyDescent="0.25">
      <c r="C10713" t="s">
        <v>43032</v>
      </c>
    </row>
    <row r="10714" spans="3:3" x14ac:dyDescent="0.25">
      <c r="C10714" t="s">
        <v>43033</v>
      </c>
    </row>
    <row r="10715" spans="3:3" x14ac:dyDescent="0.25">
      <c r="C10715" t="s">
        <v>43034</v>
      </c>
    </row>
    <row r="10716" spans="3:3" x14ac:dyDescent="0.25">
      <c r="C10716" t="s">
        <v>43035</v>
      </c>
    </row>
    <row r="10717" spans="3:3" x14ac:dyDescent="0.25">
      <c r="C10717" t="s">
        <v>43036</v>
      </c>
    </row>
    <row r="10718" spans="3:3" x14ac:dyDescent="0.25">
      <c r="C10718" t="s">
        <v>43037</v>
      </c>
    </row>
    <row r="10719" spans="3:3" x14ac:dyDescent="0.25">
      <c r="C10719" t="s">
        <v>43038</v>
      </c>
    </row>
    <row r="10720" spans="3:3" x14ac:dyDescent="0.25">
      <c r="C10720" t="s">
        <v>43039</v>
      </c>
    </row>
    <row r="10721" spans="3:3" x14ac:dyDescent="0.25">
      <c r="C10721" t="s">
        <v>43040</v>
      </c>
    </row>
    <row r="10722" spans="3:3" x14ac:dyDescent="0.25">
      <c r="C10722" t="s">
        <v>43041</v>
      </c>
    </row>
    <row r="10723" spans="3:3" x14ac:dyDescent="0.25">
      <c r="C10723" t="s">
        <v>43042</v>
      </c>
    </row>
    <row r="10724" spans="3:3" x14ac:dyDescent="0.25">
      <c r="C10724" t="s">
        <v>43043</v>
      </c>
    </row>
    <row r="10725" spans="3:3" x14ac:dyDescent="0.25">
      <c r="C10725" t="s">
        <v>43044</v>
      </c>
    </row>
    <row r="10726" spans="3:3" x14ac:dyDescent="0.25">
      <c r="C10726" t="s">
        <v>43045</v>
      </c>
    </row>
    <row r="10727" spans="3:3" x14ac:dyDescent="0.25">
      <c r="C10727" t="s">
        <v>43046</v>
      </c>
    </row>
    <row r="10728" spans="3:3" x14ac:dyDescent="0.25">
      <c r="C10728" t="s">
        <v>43047</v>
      </c>
    </row>
    <row r="10729" spans="3:3" x14ac:dyDescent="0.25">
      <c r="C10729" t="s">
        <v>43048</v>
      </c>
    </row>
    <row r="10730" spans="3:3" x14ac:dyDescent="0.25">
      <c r="C10730" t="s">
        <v>43049</v>
      </c>
    </row>
    <row r="10731" spans="3:3" x14ac:dyDescent="0.25">
      <c r="C10731" t="s">
        <v>43050</v>
      </c>
    </row>
    <row r="10732" spans="3:3" x14ac:dyDescent="0.25">
      <c r="C10732" t="s">
        <v>43051</v>
      </c>
    </row>
    <row r="10733" spans="3:3" x14ac:dyDescent="0.25">
      <c r="C10733" t="s">
        <v>43052</v>
      </c>
    </row>
    <row r="10734" spans="3:3" x14ac:dyDescent="0.25">
      <c r="C10734" t="s">
        <v>43053</v>
      </c>
    </row>
    <row r="10735" spans="3:3" x14ac:dyDescent="0.25">
      <c r="C10735" t="s">
        <v>43054</v>
      </c>
    </row>
    <row r="10736" spans="3:3" x14ac:dyDescent="0.25">
      <c r="C10736" t="s">
        <v>43055</v>
      </c>
    </row>
    <row r="10737" spans="3:3" x14ac:dyDescent="0.25">
      <c r="C10737" t="s">
        <v>43056</v>
      </c>
    </row>
    <row r="10738" spans="3:3" x14ac:dyDescent="0.25">
      <c r="C10738" t="s">
        <v>43057</v>
      </c>
    </row>
    <row r="10739" spans="3:3" x14ac:dyDescent="0.25">
      <c r="C10739" t="s">
        <v>43058</v>
      </c>
    </row>
    <row r="10740" spans="3:3" x14ac:dyDescent="0.25">
      <c r="C10740" t="s">
        <v>43059</v>
      </c>
    </row>
    <row r="10741" spans="3:3" x14ac:dyDescent="0.25">
      <c r="C10741" t="s">
        <v>43060</v>
      </c>
    </row>
    <row r="10742" spans="3:3" x14ac:dyDescent="0.25">
      <c r="C10742" t="s">
        <v>43061</v>
      </c>
    </row>
    <row r="10743" spans="3:3" x14ac:dyDescent="0.25">
      <c r="C10743" t="s">
        <v>43062</v>
      </c>
    </row>
    <row r="10744" spans="3:3" x14ac:dyDescent="0.25">
      <c r="C10744" t="s">
        <v>43063</v>
      </c>
    </row>
    <row r="10745" spans="3:3" x14ac:dyDescent="0.25">
      <c r="C10745" t="s">
        <v>43064</v>
      </c>
    </row>
    <row r="10746" spans="3:3" x14ac:dyDescent="0.25">
      <c r="C10746" t="s">
        <v>43065</v>
      </c>
    </row>
    <row r="10747" spans="3:3" x14ac:dyDescent="0.25">
      <c r="C10747" t="s">
        <v>43066</v>
      </c>
    </row>
    <row r="10748" spans="3:3" x14ac:dyDescent="0.25">
      <c r="C10748" t="s">
        <v>43067</v>
      </c>
    </row>
    <row r="10749" spans="3:3" x14ac:dyDescent="0.25">
      <c r="C10749" t="s">
        <v>43068</v>
      </c>
    </row>
    <row r="10750" spans="3:3" x14ac:dyDescent="0.25">
      <c r="C10750" t="s">
        <v>43069</v>
      </c>
    </row>
    <row r="10751" spans="3:3" x14ac:dyDescent="0.25">
      <c r="C10751" t="s">
        <v>43070</v>
      </c>
    </row>
    <row r="10752" spans="3:3" x14ac:dyDescent="0.25">
      <c r="C10752" t="s">
        <v>43071</v>
      </c>
    </row>
    <row r="10753" spans="3:3" x14ac:dyDescent="0.25">
      <c r="C10753" t="s">
        <v>43072</v>
      </c>
    </row>
    <row r="10754" spans="3:3" x14ac:dyDescent="0.25">
      <c r="C10754" t="s">
        <v>43073</v>
      </c>
    </row>
    <row r="10755" spans="3:3" x14ac:dyDescent="0.25">
      <c r="C10755" t="s">
        <v>43074</v>
      </c>
    </row>
    <row r="10756" spans="3:3" x14ac:dyDescent="0.25">
      <c r="C10756" t="s">
        <v>43075</v>
      </c>
    </row>
    <row r="10757" spans="3:3" x14ac:dyDescent="0.25">
      <c r="C10757" t="s">
        <v>43076</v>
      </c>
    </row>
    <row r="10758" spans="3:3" x14ac:dyDescent="0.25">
      <c r="C10758" t="s">
        <v>43077</v>
      </c>
    </row>
    <row r="10759" spans="3:3" x14ac:dyDescent="0.25">
      <c r="C10759" t="s">
        <v>43078</v>
      </c>
    </row>
    <row r="10760" spans="3:3" x14ac:dyDescent="0.25">
      <c r="C10760" t="s">
        <v>43079</v>
      </c>
    </row>
    <row r="10761" spans="3:3" x14ac:dyDescent="0.25">
      <c r="C10761" t="s">
        <v>43080</v>
      </c>
    </row>
    <row r="10762" spans="3:3" x14ac:dyDescent="0.25">
      <c r="C10762" t="s">
        <v>43081</v>
      </c>
    </row>
    <row r="10763" spans="3:3" x14ac:dyDescent="0.25">
      <c r="C10763" t="s">
        <v>43082</v>
      </c>
    </row>
    <row r="10764" spans="3:3" x14ac:dyDescent="0.25">
      <c r="C10764" t="s">
        <v>43083</v>
      </c>
    </row>
    <row r="10765" spans="3:3" x14ac:dyDescent="0.25">
      <c r="C10765" t="s">
        <v>43084</v>
      </c>
    </row>
    <row r="10766" spans="3:3" x14ac:dyDescent="0.25">
      <c r="C10766" t="s">
        <v>43085</v>
      </c>
    </row>
    <row r="10767" spans="3:3" x14ac:dyDescent="0.25">
      <c r="C10767" t="s">
        <v>43086</v>
      </c>
    </row>
    <row r="10768" spans="3:3" x14ac:dyDescent="0.25">
      <c r="C10768" t="s">
        <v>43087</v>
      </c>
    </row>
    <row r="10769" spans="3:3" x14ac:dyDescent="0.25">
      <c r="C10769" t="s">
        <v>43088</v>
      </c>
    </row>
    <row r="10770" spans="3:3" x14ac:dyDescent="0.25">
      <c r="C10770" t="s">
        <v>43089</v>
      </c>
    </row>
    <row r="10771" spans="3:3" x14ac:dyDescent="0.25">
      <c r="C10771" t="s">
        <v>43090</v>
      </c>
    </row>
    <row r="10772" spans="3:3" x14ac:dyDescent="0.25">
      <c r="C10772" t="s">
        <v>43091</v>
      </c>
    </row>
    <row r="10773" spans="3:3" x14ac:dyDescent="0.25">
      <c r="C10773" t="s">
        <v>43092</v>
      </c>
    </row>
    <row r="10774" spans="3:3" x14ac:dyDescent="0.25">
      <c r="C10774" t="s">
        <v>43093</v>
      </c>
    </row>
    <row r="10775" spans="3:3" x14ac:dyDescent="0.25">
      <c r="C10775" t="s">
        <v>43094</v>
      </c>
    </row>
    <row r="10776" spans="3:3" x14ac:dyDescent="0.25">
      <c r="C10776" t="s">
        <v>43095</v>
      </c>
    </row>
    <row r="10777" spans="3:3" x14ac:dyDescent="0.25">
      <c r="C10777" t="s">
        <v>43096</v>
      </c>
    </row>
    <row r="10778" spans="3:3" x14ac:dyDescent="0.25">
      <c r="C10778" t="s">
        <v>43097</v>
      </c>
    </row>
    <row r="10779" spans="3:3" x14ac:dyDescent="0.25">
      <c r="C10779" t="s">
        <v>43098</v>
      </c>
    </row>
    <row r="10780" spans="3:3" x14ac:dyDescent="0.25">
      <c r="C10780" t="s">
        <v>43099</v>
      </c>
    </row>
    <row r="10781" spans="3:3" x14ac:dyDescent="0.25">
      <c r="C10781" t="s">
        <v>43100</v>
      </c>
    </row>
    <row r="10782" spans="3:3" x14ac:dyDescent="0.25">
      <c r="C10782" t="s">
        <v>43101</v>
      </c>
    </row>
    <row r="10783" spans="3:3" x14ac:dyDescent="0.25">
      <c r="C10783" t="s">
        <v>43102</v>
      </c>
    </row>
    <row r="10784" spans="3:3" x14ac:dyDescent="0.25">
      <c r="C10784" t="s">
        <v>43103</v>
      </c>
    </row>
    <row r="10785" spans="3:3" x14ac:dyDescent="0.25">
      <c r="C10785" t="s">
        <v>43104</v>
      </c>
    </row>
    <row r="10786" spans="3:3" x14ac:dyDescent="0.25">
      <c r="C10786" t="s">
        <v>43105</v>
      </c>
    </row>
    <row r="10787" spans="3:3" x14ac:dyDescent="0.25">
      <c r="C10787" t="s">
        <v>43106</v>
      </c>
    </row>
    <row r="10788" spans="3:3" x14ac:dyDescent="0.25">
      <c r="C10788" t="s">
        <v>43107</v>
      </c>
    </row>
    <row r="10789" spans="3:3" x14ac:dyDescent="0.25">
      <c r="C10789" t="s">
        <v>43108</v>
      </c>
    </row>
    <row r="10790" spans="3:3" x14ac:dyDescent="0.25">
      <c r="C10790" t="s">
        <v>43109</v>
      </c>
    </row>
    <row r="10791" spans="3:3" x14ac:dyDescent="0.25">
      <c r="C10791" t="s">
        <v>43110</v>
      </c>
    </row>
    <row r="10792" spans="3:3" x14ac:dyDescent="0.25">
      <c r="C10792" t="s">
        <v>43111</v>
      </c>
    </row>
    <row r="10793" spans="3:3" x14ac:dyDescent="0.25">
      <c r="C10793" t="s">
        <v>43112</v>
      </c>
    </row>
    <row r="10794" spans="3:3" x14ac:dyDescent="0.25">
      <c r="C10794" t="s">
        <v>43113</v>
      </c>
    </row>
    <row r="10795" spans="3:3" x14ac:dyDescent="0.25">
      <c r="C10795" t="s">
        <v>43114</v>
      </c>
    </row>
    <row r="10796" spans="3:3" x14ac:dyDescent="0.25">
      <c r="C10796" t="s">
        <v>43115</v>
      </c>
    </row>
    <row r="10797" spans="3:3" x14ac:dyDescent="0.25">
      <c r="C10797" t="s">
        <v>43116</v>
      </c>
    </row>
    <row r="10798" spans="3:3" x14ac:dyDescent="0.25">
      <c r="C10798" t="s">
        <v>43117</v>
      </c>
    </row>
    <row r="10799" spans="3:3" x14ac:dyDescent="0.25">
      <c r="C10799" t="s">
        <v>43118</v>
      </c>
    </row>
    <row r="10800" spans="3:3" x14ac:dyDescent="0.25">
      <c r="C10800" t="s">
        <v>43119</v>
      </c>
    </row>
    <row r="10801" spans="3:3" x14ac:dyDescent="0.25">
      <c r="C10801" t="s">
        <v>43120</v>
      </c>
    </row>
    <row r="10802" spans="3:3" x14ac:dyDescent="0.25">
      <c r="C10802" t="s">
        <v>43121</v>
      </c>
    </row>
    <row r="10803" spans="3:3" x14ac:dyDescent="0.25">
      <c r="C10803" t="s">
        <v>43122</v>
      </c>
    </row>
    <row r="10804" spans="3:3" x14ac:dyDescent="0.25">
      <c r="C10804" t="s">
        <v>43123</v>
      </c>
    </row>
    <row r="10805" spans="3:3" x14ac:dyDescent="0.25">
      <c r="C10805" t="s">
        <v>43124</v>
      </c>
    </row>
    <row r="10806" spans="3:3" x14ac:dyDescent="0.25">
      <c r="C10806" t="s">
        <v>43125</v>
      </c>
    </row>
    <row r="10807" spans="3:3" x14ac:dyDescent="0.25">
      <c r="C10807" t="s">
        <v>43126</v>
      </c>
    </row>
    <row r="10808" spans="3:3" x14ac:dyDescent="0.25">
      <c r="C10808" t="s">
        <v>43127</v>
      </c>
    </row>
    <row r="10809" spans="3:3" x14ac:dyDescent="0.25">
      <c r="C10809" t="s">
        <v>43128</v>
      </c>
    </row>
    <row r="10810" spans="3:3" x14ac:dyDescent="0.25">
      <c r="C10810" t="s">
        <v>43129</v>
      </c>
    </row>
    <row r="10811" spans="3:3" x14ac:dyDescent="0.25">
      <c r="C10811" t="s">
        <v>43130</v>
      </c>
    </row>
    <row r="10812" spans="3:3" x14ac:dyDescent="0.25">
      <c r="C10812" t="s">
        <v>43131</v>
      </c>
    </row>
    <row r="10813" spans="3:3" x14ac:dyDescent="0.25">
      <c r="C10813" t="s">
        <v>43132</v>
      </c>
    </row>
    <row r="10814" spans="3:3" x14ac:dyDescent="0.25">
      <c r="C10814" t="s">
        <v>43133</v>
      </c>
    </row>
    <row r="10815" spans="3:3" x14ac:dyDescent="0.25">
      <c r="C10815" t="s">
        <v>43134</v>
      </c>
    </row>
    <row r="10816" spans="3:3" x14ac:dyDescent="0.25">
      <c r="C10816" t="s">
        <v>43135</v>
      </c>
    </row>
    <row r="10817" spans="3:3" x14ac:dyDescent="0.25">
      <c r="C10817" t="s">
        <v>43136</v>
      </c>
    </row>
    <row r="10818" spans="3:3" x14ac:dyDescent="0.25">
      <c r="C10818" t="s">
        <v>43137</v>
      </c>
    </row>
    <row r="10819" spans="3:3" x14ac:dyDescent="0.25">
      <c r="C10819" t="s">
        <v>43138</v>
      </c>
    </row>
    <row r="10820" spans="3:3" x14ac:dyDescent="0.25">
      <c r="C10820" t="s">
        <v>43139</v>
      </c>
    </row>
    <row r="10821" spans="3:3" x14ac:dyDescent="0.25">
      <c r="C10821" t="s">
        <v>43140</v>
      </c>
    </row>
    <row r="10822" spans="3:3" x14ac:dyDescent="0.25">
      <c r="C10822" t="s">
        <v>43141</v>
      </c>
    </row>
    <row r="10823" spans="3:3" x14ac:dyDescent="0.25">
      <c r="C10823" t="s">
        <v>43142</v>
      </c>
    </row>
    <row r="10824" spans="3:3" x14ac:dyDescent="0.25">
      <c r="C10824" t="s">
        <v>43143</v>
      </c>
    </row>
    <row r="10825" spans="3:3" x14ac:dyDescent="0.25">
      <c r="C10825" t="s">
        <v>43144</v>
      </c>
    </row>
    <row r="10826" spans="3:3" x14ac:dyDescent="0.25">
      <c r="C10826" t="s">
        <v>43145</v>
      </c>
    </row>
    <row r="10827" spans="3:3" x14ac:dyDescent="0.25">
      <c r="C10827" t="s">
        <v>43146</v>
      </c>
    </row>
    <row r="10828" spans="3:3" x14ac:dyDescent="0.25">
      <c r="C10828" t="s">
        <v>43147</v>
      </c>
    </row>
    <row r="10829" spans="3:3" x14ac:dyDescent="0.25">
      <c r="C10829" t="s">
        <v>43148</v>
      </c>
    </row>
    <row r="10830" spans="3:3" x14ac:dyDescent="0.25">
      <c r="C10830" t="s">
        <v>43149</v>
      </c>
    </row>
    <row r="10831" spans="3:3" x14ac:dyDescent="0.25">
      <c r="C10831" t="s">
        <v>43150</v>
      </c>
    </row>
    <row r="10832" spans="3:3" x14ac:dyDescent="0.25">
      <c r="C10832" t="s">
        <v>43151</v>
      </c>
    </row>
    <row r="10833" spans="3:3" x14ac:dyDescent="0.25">
      <c r="C10833" t="s">
        <v>43152</v>
      </c>
    </row>
    <row r="10834" spans="3:3" x14ac:dyDescent="0.25">
      <c r="C10834" t="s">
        <v>43153</v>
      </c>
    </row>
    <row r="10835" spans="3:3" x14ac:dyDescent="0.25">
      <c r="C10835" t="s">
        <v>43154</v>
      </c>
    </row>
    <row r="10836" spans="3:3" x14ac:dyDescent="0.25">
      <c r="C10836" t="s">
        <v>43155</v>
      </c>
    </row>
    <row r="10837" spans="3:3" x14ac:dyDescent="0.25">
      <c r="C10837" t="s">
        <v>43156</v>
      </c>
    </row>
    <row r="10838" spans="3:3" x14ac:dyDescent="0.25">
      <c r="C10838" t="s">
        <v>43157</v>
      </c>
    </row>
    <row r="10839" spans="3:3" x14ac:dyDescent="0.25">
      <c r="C10839" t="s">
        <v>43158</v>
      </c>
    </row>
    <row r="10840" spans="3:3" x14ac:dyDescent="0.25">
      <c r="C10840" t="s">
        <v>43159</v>
      </c>
    </row>
    <row r="10841" spans="3:3" x14ac:dyDescent="0.25">
      <c r="C10841" t="s">
        <v>43160</v>
      </c>
    </row>
    <row r="10842" spans="3:3" x14ac:dyDescent="0.25">
      <c r="C10842" t="s">
        <v>43161</v>
      </c>
    </row>
    <row r="10843" spans="3:3" x14ac:dyDescent="0.25">
      <c r="C10843" t="s">
        <v>43162</v>
      </c>
    </row>
    <row r="10844" spans="3:3" x14ac:dyDescent="0.25">
      <c r="C10844" t="s">
        <v>43163</v>
      </c>
    </row>
    <row r="10845" spans="3:3" x14ac:dyDescent="0.25">
      <c r="C10845" t="s">
        <v>43164</v>
      </c>
    </row>
    <row r="10846" spans="3:3" x14ac:dyDescent="0.25">
      <c r="C10846" t="s">
        <v>43165</v>
      </c>
    </row>
    <row r="10847" spans="3:3" x14ac:dyDescent="0.25">
      <c r="C10847" t="s">
        <v>43166</v>
      </c>
    </row>
    <row r="10848" spans="3:3" x14ac:dyDescent="0.25">
      <c r="C10848" t="s">
        <v>43167</v>
      </c>
    </row>
    <row r="10849" spans="3:3" x14ac:dyDescent="0.25">
      <c r="C10849" t="s">
        <v>43168</v>
      </c>
    </row>
    <row r="10850" spans="3:3" x14ac:dyDescent="0.25">
      <c r="C10850" t="s">
        <v>43169</v>
      </c>
    </row>
    <row r="10851" spans="3:3" x14ac:dyDescent="0.25">
      <c r="C10851" t="s">
        <v>43170</v>
      </c>
    </row>
    <row r="10852" spans="3:3" x14ac:dyDescent="0.25">
      <c r="C10852" t="s">
        <v>43171</v>
      </c>
    </row>
    <row r="10853" spans="3:3" x14ac:dyDescent="0.25">
      <c r="C10853" t="s">
        <v>43172</v>
      </c>
    </row>
    <row r="10854" spans="3:3" x14ac:dyDescent="0.25">
      <c r="C10854" t="s">
        <v>30623</v>
      </c>
    </row>
    <row r="10855" spans="3:3" x14ac:dyDescent="0.25">
      <c r="C10855" t="s">
        <v>43173</v>
      </c>
    </row>
    <row r="10856" spans="3:3" x14ac:dyDescent="0.25">
      <c r="C10856" t="s">
        <v>43174</v>
      </c>
    </row>
    <row r="10857" spans="3:3" x14ac:dyDescent="0.25">
      <c r="C10857" t="s">
        <v>43175</v>
      </c>
    </row>
    <row r="10858" spans="3:3" x14ac:dyDescent="0.25">
      <c r="C10858" t="s">
        <v>43176</v>
      </c>
    </row>
    <row r="10859" spans="3:3" x14ac:dyDescent="0.25">
      <c r="C10859" t="s">
        <v>43177</v>
      </c>
    </row>
    <row r="10860" spans="3:3" x14ac:dyDescent="0.25">
      <c r="C10860" t="s">
        <v>43178</v>
      </c>
    </row>
    <row r="10861" spans="3:3" x14ac:dyDescent="0.25">
      <c r="C10861" t="s">
        <v>43179</v>
      </c>
    </row>
    <row r="10862" spans="3:3" x14ac:dyDescent="0.25">
      <c r="C10862" t="s">
        <v>43180</v>
      </c>
    </row>
    <row r="10863" spans="3:3" x14ac:dyDescent="0.25">
      <c r="C10863" t="s">
        <v>43181</v>
      </c>
    </row>
    <row r="10864" spans="3:3" x14ac:dyDescent="0.25">
      <c r="C10864" t="s">
        <v>43182</v>
      </c>
    </row>
    <row r="10865" spans="3:3" x14ac:dyDescent="0.25">
      <c r="C10865" t="s">
        <v>43183</v>
      </c>
    </row>
    <row r="10866" spans="3:3" x14ac:dyDescent="0.25">
      <c r="C10866" t="s">
        <v>43184</v>
      </c>
    </row>
    <row r="10867" spans="3:3" x14ac:dyDescent="0.25">
      <c r="C10867" t="s">
        <v>43185</v>
      </c>
    </row>
    <row r="10868" spans="3:3" x14ac:dyDescent="0.25">
      <c r="C10868" t="s">
        <v>43186</v>
      </c>
    </row>
    <row r="10869" spans="3:3" x14ac:dyDescent="0.25">
      <c r="C10869" t="s">
        <v>43187</v>
      </c>
    </row>
    <row r="10870" spans="3:3" x14ac:dyDescent="0.25">
      <c r="C10870" t="s">
        <v>43188</v>
      </c>
    </row>
    <row r="10871" spans="3:3" x14ac:dyDescent="0.25">
      <c r="C10871" t="s">
        <v>43189</v>
      </c>
    </row>
    <row r="10872" spans="3:3" x14ac:dyDescent="0.25">
      <c r="C10872" t="s">
        <v>43190</v>
      </c>
    </row>
    <row r="10873" spans="3:3" x14ac:dyDescent="0.25">
      <c r="C10873" t="s">
        <v>43191</v>
      </c>
    </row>
    <row r="10874" spans="3:3" x14ac:dyDescent="0.25">
      <c r="C10874" t="s">
        <v>43192</v>
      </c>
    </row>
    <row r="10875" spans="3:3" x14ac:dyDescent="0.25">
      <c r="C10875" t="s">
        <v>43193</v>
      </c>
    </row>
    <row r="10876" spans="3:3" x14ac:dyDescent="0.25">
      <c r="C10876" t="s">
        <v>43194</v>
      </c>
    </row>
    <row r="10877" spans="3:3" x14ac:dyDescent="0.25">
      <c r="C10877" t="s">
        <v>43195</v>
      </c>
    </row>
    <row r="10878" spans="3:3" x14ac:dyDescent="0.25">
      <c r="C10878" t="s">
        <v>43196</v>
      </c>
    </row>
    <row r="10879" spans="3:3" x14ac:dyDescent="0.25">
      <c r="C10879" t="s">
        <v>43197</v>
      </c>
    </row>
    <row r="10880" spans="3:3" x14ac:dyDescent="0.25">
      <c r="C10880" t="s">
        <v>43198</v>
      </c>
    </row>
    <row r="10881" spans="3:3" x14ac:dyDescent="0.25">
      <c r="C10881" t="s">
        <v>43199</v>
      </c>
    </row>
    <row r="10882" spans="3:3" x14ac:dyDescent="0.25">
      <c r="C10882" t="s">
        <v>43200</v>
      </c>
    </row>
    <row r="10883" spans="3:3" x14ac:dyDescent="0.25">
      <c r="C10883" t="s">
        <v>43201</v>
      </c>
    </row>
    <row r="10884" spans="3:3" x14ac:dyDescent="0.25">
      <c r="C10884" t="s">
        <v>30624</v>
      </c>
    </row>
    <row r="10885" spans="3:3" x14ac:dyDescent="0.25">
      <c r="C10885" t="s">
        <v>43202</v>
      </c>
    </row>
    <row r="10886" spans="3:3" x14ac:dyDescent="0.25">
      <c r="C10886" t="s">
        <v>43203</v>
      </c>
    </row>
    <row r="10887" spans="3:3" x14ac:dyDescent="0.25">
      <c r="C10887" t="s">
        <v>43204</v>
      </c>
    </row>
    <row r="10888" spans="3:3" x14ac:dyDescent="0.25">
      <c r="C10888" t="s">
        <v>43205</v>
      </c>
    </row>
    <row r="10889" spans="3:3" x14ac:dyDescent="0.25">
      <c r="C10889" t="s">
        <v>43206</v>
      </c>
    </row>
    <row r="10890" spans="3:3" x14ac:dyDescent="0.25">
      <c r="C10890" t="s">
        <v>43207</v>
      </c>
    </row>
    <row r="10891" spans="3:3" x14ac:dyDescent="0.25">
      <c r="C10891" t="s">
        <v>43208</v>
      </c>
    </row>
    <row r="10892" spans="3:3" x14ac:dyDescent="0.25">
      <c r="C10892" t="s">
        <v>43209</v>
      </c>
    </row>
    <row r="10893" spans="3:3" x14ac:dyDescent="0.25">
      <c r="C10893" t="s">
        <v>43210</v>
      </c>
    </row>
    <row r="10894" spans="3:3" x14ac:dyDescent="0.25">
      <c r="C10894" t="s">
        <v>43211</v>
      </c>
    </row>
    <row r="10895" spans="3:3" x14ac:dyDescent="0.25">
      <c r="C10895" t="s">
        <v>43212</v>
      </c>
    </row>
    <row r="10896" spans="3:3" x14ac:dyDescent="0.25">
      <c r="C10896" t="s">
        <v>43213</v>
      </c>
    </row>
    <row r="10897" spans="3:3" x14ac:dyDescent="0.25">
      <c r="C10897" t="s">
        <v>43214</v>
      </c>
    </row>
    <row r="10898" spans="3:3" x14ac:dyDescent="0.25">
      <c r="C10898" t="s">
        <v>43215</v>
      </c>
    </row>
    <row r="10899" spans="3:3" x14ac:dyDescent="0.25">
      <c r="C10899" t="s">
        <v>43216</v>
      </c>
    </row>
    <row r="10900" spans="3:3" x14ac:dyDescent="0.25">
      <c r="C10900" t="s">
        <v>43217</v>
      </c>
    </row>
    <row r="10901" spans="3:3" x14ac:dyDescent="0.25">
      <c r="C10901" t="s">
        <v>43218</v>
      </c>
    </row>
    <row r="10902" spans="3:3" x14ac:dyDescent="0.25">
      <c r="C10902" t="s">
        <v>43219</v>
      </c>
    </row>
    <row r="10903" spans="3:3" x14ac:dyDescent="0.25">
      <c r="C10903" t="s">
        <v>43220</v>
      </c>
    </row>
    <row r="10904" spans="3:3" x14ac:dyDescent="0.25">
      <c r="C10904" t="s">
        <v>43221</v>
      </c>
    </row>
    <row r="10905" spans="3:3" x14ac:dyDescent="0.25">
      <c r="C10905" t="s">
        <v>43222</v>
      </c>
    </row>
    <row r="10906" spans="3:3" x14ac:dyDescent="0.25">
      <c r="C10906" t="s">
        <v>43223</v>
      </c>
    </row>
    <row r="10907" spans="3:3" x14ac:dyDescent="0.25">
      <c r="C10907" t="s">
        <v>43224</v>
      </c>
    </row>
    <row r="10908" spans="3:3" x14ac:dyDescent="0.25">
      <c r="C10908" t="s">
        <v>43225</v>
      </c>
    </row>
    <row r="10909" spans="3:3" x14ac:dyDescent="0.25">
      <c r="C10909" t="s">
        <v>43226</v>
      </c>
    </row>
    <row r="10910" spans="3:3" x14ac:dyDescent="0.25">
      <c r="C10910" t="s">
        <v>43227</v>
      </c>
    </row>
    <row r="10911" spans="3:3" x14ac:dyDescent="0.25">
      <c r="C10911" t="s">
        <v>43228</v>
      </c>
    </row>
    <row r="10912" spans="3:3" x14ac:dyDescent="0.25">
      <c r="C10912" t="s">
        <v>43229</v>
      </c>
    </row>
    <row r="10913" spans="3:3" x14ac:dyDescent="0.25">
      <c r="C10913" t="s">
        <v>43230</v>
      </c>
    </row>
    <row r="10914" spans="3:3" x14ac:dyDescent="0.25">
      <c r="C10914" t="s">
        <v>43231</v>
      </c>
    </row>
    <row r="10915" spans="3:3" x14ac:dyDescent="0.25">
      <c r="C10915" t="s">
        <v>43232</v>
      </c>
    </row>
    <row r="10916" spans="3:3" x14ac:dyDescent="0.25">
      <c r="C10916" t="s">
        <v>43233</v>
      </c>
    </row>
    <row r="10917" spans="3:3" x14ac:dyDescent="0.25">
      <c r="C10917" t="s">
        <v>43234</v>
      </c>
    </row>
    <row r="10918" spans="3:3" x14ac:dyDescent="0.25">
      <c r="C10918" t="s">
        <v>43235</v>
      </c>
    </row>
    <row r="10919" spans="3:3" x14ac:dyDescent="0.25">
      <c r="C10919" t="s">
        <v>43236</v>
      </c>
    </row>
    <row r="10920" spans="3:3" x14ac:dyDescent="0.25">
      <c r="C10920" t="s">
        <v>43237</v>
      </c>
    </row>
    <row r="10921" spans="3:3" x14ac:dyDescent="0.25">
      <c r="C10921" t="s">
        <v>43238</v>
      </c>
    </row>
    <row r="10922" spans="3:3" x14ac:dyDescent="0.25">
      <c r="C10922" t="s">
        <v>43239</v>
      </c>
    </row>
    <row r="10923" spans="3:3" x14ac:dyDescent="0.25">
      <c r="C10923" t="s">
        <v>43240</v>
      </c>
    </row>
    <row r="10924" spans="3:3" x14ac:dyDescent="0.25">
      <c r="C10924" t="s">
        <v>43241</v>
      </c>
    </row>
    <row r="10925" spans="3:3" x14ac:dyDescent="0.25">
      <c r="C10925" t="s">
        <v>43242</v>
      </c>
    </row>
    <row r="10926" spans="3:3" x14ac:dyDescent="0.25">
      <c r="C10926" t="s">
        <v>43243</v>
      </c>
    </row>
    <row r="10927" spans="3:3" x14ac:dyDescent="0.25">
      <c r="C10927" t="s">
        <v>43244</v>
      </c>
    </row>
    <row r="10928" spans="3:3" x14ac:dyDescent="0.25">
      <c r="C10928" t="s">
        <v>43245</v>
      </c>
    </row>
    <row r="10929" spans="3:3" x14ac:dyDescent="0.25">
      <c r="C10929" t="s">
        <v>43246</v>
      </c>
    </row>
    <row r="10930" spans="3:3" x14ac:dyDescent="0.25">
      <c r="C10930" t="s">
        <v>43247</v>
      </c>
    </row>
    <row r="10931" spans="3:3" x14ac:dyDescent="0.25">
      <c r="C10931" t="s">
        <v>43248</v>
      </c>
    </row>
    <row r="10932" spans="3:3" x14ac:dyDescent="0.25">
      <c r="C10932" t="s">
        <v>43249</v>
      </c>
    </row>
    <row r="10933" spans="3:3" x14ac:dyDescent="0.25">
      <c r="C10933" t="s">
        <v>43250</v>
      </c>
    </row>
    <row r="10934" spans="3:3" x14ac:dyDescent="0.25">
      <c r="C10934" t="s">
        <v>43251</v>
      </c>
    </row>
    <row r="10935" spans="3:3" x14ac:dyDescent="0.25">
      <c r="C10935" t="s">
        <v>43252</v>
      </c>
    </row>
    <row r="10936" spans="3:3" x14ac:dyDescent="0.25">
      <c r="C10936" t="s">
        <v>43253</v>
      </c>
    </row>
    <row r="10937" spans="3:3" x14ac:dyDescent="0.25">
      <c r="C10937" t="s">
        <v>43254</v>
      </c>
    </row>
    <row r="10938" spans="3:3" x14ac:dyDescent="0.25">
      <c r="C10938" t="s">
        <v>43255</v>
      </c>
    </row>
    <row r="10939" spans="3:3" x14ac:dyDescent="0.25">
      <c r="C10939" t="s">
        <v>43256</v>
      </c>
    </row>
    <row r="10940" spans="3:3" x14ac:dyDescent="0.25">
      <c r="C10940" t="s">
        <v>43257</v>
      </c>
    </row>
    <row r="10941" spans="3:3" x14ac:dyDescent="0.25">
      <c r="C10941" t="s">
        <v>43258</v>
      </c>
    </row>
    <row r="10942" spans="3:3" x14ac:dyDescent="0.25">
      <c r="C10942" t="s">
        <v>43259</v>
      </c>
    </row>
    <row r="10943" spans="3:3" x14ac:dyDescent="0.25">
      <c r="C10943" t="s">
        <v>43260</v>
      </c>
    </row>
    <row r="10944" spans="3:3" x14ac:dyDescent="0.25">
      <c r="C10944" t="s">
        <v>43261</v>
      </c>
    </row>
    <row r="10945" spans="3:3" x14ac:dyDescent="0.25">
      <c r="C10945" t="s">
        <v>43262</v>
      </c>
    </row>
    <row r="10946" spans="3:3" x14ac:dyDescent="0.25">
      <c r="C10946" t="s">
        <v>43263</v>
      </c>
    </row>
    <row r="10947" spans="3:3" x14ac:dyDescent="0.25">
      <c r="C10947" t="s">
        <v>43264</v>
      </c>
    </row>
    <row r="10948" spans="3:3" x14ac:dyDescent="0.25">
      <c r="C10948" t="s">
        <v>43265</v>
      </c>
    </row>
    <row r="10949" spans="3:3" x14ac:dyDescent="0.25">
      <c r="C10949" t="s">
        <v>43266</v>
      </c>
    </row>
    <row r="10950" spans="3:3" x14ac:dyDescent="0.25">
      <c r="C10950" t="s">
        <v>43267</v>
      </c>
    </row>
    <row r="10951" spans="3:3" x14ac:dyDescent="0.25">
      <c r="C10951" t="s">
        <v>43268</v>
      </c>
    </row>
    <row r="10952" spans="3:3" x14ac:dyDescent="0.25">
      <c r="C10952" t="s">
        <v>43269</v>
      </c>
    </row>
    <row r="10953" spans="3:3" x14ac:dyDescent="0.25">
      <c r="C10953" t="s">
        <v>43270</v>
      </c>
    </row>
    <row r="10954" spans="3:3" x14ac:dyDescent="0.25">
      <c r="C10954" t="s">
        <v>43271</v>
      </c>
    </row>
    <row r="10955" spans="3:3" x14ac:dyDescent="0.25">
      <c r="C10955" t="s">
        <v>43272</v>
      </c>
    </row>
    <row r="10956" spans="3:3" x14ac:dyDescent="0.25">
      <c r="C10956" t="s">
        <v>43273</v>
      </c>
    </row>
    <row r="10957" spans="3:3" x14ac:dyDescent="0.25">
      <c r="C10957" t="s">
        <v>43274</v>
      </c>
    </row>
    <row r="10958" spans="3:3" x14ac:dyDescent="0.25">
      <c r="C10958" t="s">
        <v>43275</v>
      </c>
    </row>
    <row r="10959" spans="3:3" x14ac:dyDescent="0.25">
      <c r="C10959" t="s">
        <v>43276</v>
      </c>
    </row>
    <row r="10960" spans="3:3" x14ac:dyDescent="0.25">
      <c r="C10960" t="s">
        <v>43277</v>
      </c>
    </row>
    <row r="10961" spans="3:3" x14ac:dyDescent="0.25">
      <c r="C10961" t="s">
        <v>43278</v>
      </c>
    </row>
    <row r="10962" spans="3:3" x14ac:dyDescent="0.25">
      <c r="C10962" t="s">
        <v>43279</v>
      </c>
    </row>
    <row r="10963" spans="3:3" x14ac:dyDescent="0.25">
      <c r="C10963" t="s">
        <v>43280</v>
      </c>
    </row>
    <row r="10964" spans="3:3" x14ac:dyDescent="0.25">
      <c r="C10964" t="s">
        <v>43281</v>
      </c>
    </row>
    <row r="10965" spans="3:3" x14ac:dyDescent="0.25">
      <c r="C10965" t="s">
        <v>43282</v>
      </c>
    </row>
    <row r="10966" spans="3:3" x14ac:dyDescent="0.25">
      <c r="C10966" t="s">
        <v>43283</v>
      </c>
    </row>
    <row r="10967" spans="3:3" x14ac:dyDescent="0.25">
      <c r="C10967" t="s">
        <v>43284</v>
      </c>
    </row>
    <row r="10968" spans="3:3" x14ac:dyDescent="0.25">
      <c r="C10968" t="s">
        <v>43285</v>
      </c>
    </row>
    <row r="10969" spans="3:3" x14ac:dyDescent="0.25">
      <c r="C10969" t="s">
        <v>43286</v>
      </c>
    </row>
    <row r="10970" spans="3:3" x14ac:dyDescent="0.25">
      <c r="C10970" t="s">
        <v>43287</v>
      </c>
    </row>
    <row r="10971" spans="3:3" x14ac:dyDescent="0.25">
      <c r="C10971" t="s">
        <v>43288</v>
      </c>
    </row>
    <row r="10972" spans="3:3" x14ac:dyDescent="0.25">
      <c r="C10972" t="s">
        <v>43289</v>
      </c>
    </row>
    <row r="10973" spans="3:3" x14ac:dyDescent="0.25">
      <c r="C10973" t="s">
        <v>43290</v>
      </c>
    </row>
    <row r="10974" spans="3:3" x14ac:dyDescent="0.25">
      <c r="C10974" t="s">
        <v>43291</v>
      </c>
    </row>
    <row r="10975" spans="3:3" x14ac:dyDescent="0.25">
      <c r="C10975" t="s">
        <v>30625</v>
      </c>
    </row>
    <row r="10976" spans="3:3" x14ac:dyDescent="0.25">
      <c r="C10976" t="s">
        <v>43292</v>
      </c>
    </row>
    <row r="10977" spans="3:3" x14ac:dyDescent="0.25">
      <c r="C10977" t="s">
        <v>43293</v>
      </c>
    </row>
    <row r="10978" spans="3:3" x14ac:dyDescent="0.25">
      <c r="C10978" t="s">
        <v>43294</v>
      </c>
    </row>
    <row r="10979" spans="3:3" x14ac:dyDescent="0.25">
      <c r="C10979" t="s">
        <v>43295</v>
      </c>
    </row>
    <row r="10980" spans="3:3" x14ac:dyDescent="0.25">
      <c r="C10980" t="s">
        <v>43296</v>
      </c>
    </row>
    <row r="10981" spans="3:3" x14ac:dyDescent="0.25">
      <c r="C10981" t="s">
        <v>43297</v>
      </c>
    </row>
    <row r="10982" spans="3:3" x14ac:dyDescent="0.25">
      <c r="C10982" t="s">
        <v>43298</v>
      </c>
    </row>
    <row r="10983" spans="3:3" x14ac:dyDescent="0.25">
      <c r="C10983" t="s">
        <v>43299</v>
      </c>
    </row>
    <row r="10984" spans="3:3" x14ac:dyDescent="0.25">
      <c r="C10984" t="s">
        <v>43300</v>
      </c>
    </row>
    <row r="10985" spans="3:3" x14ac:dyDescent="0.25">
      <c r="C10985" t="s">
        <v>43301</v>
      </c>
    </row>
    <row r="10986" spans="3:3" x14ac:dyDescent="0.25">
      <c r="C10986" t="s">
        <v>43302</v>
      </c>
    </row>
    <row r="10987" spans="3:3" x14ac:dyDescent="0.25">
      <c r="C10987" t="s">
        <v>43303</v>
      </c>
    </row>
    <row r="10988" spans="3:3" x14ac:dyDescent="0.25">
      <c r="C10988" t="s">
        <v>43304</v>
      </c>
    </row>
    <row r="10989" spans="3:3" x14ac:dyDescent="0.25">
      <c r="C10989" t="s">
        <v>43305</v>
      </c>
    </row>
    <row r="10990" spans="3:3" x14ac:dyDescent="0.25">
      <c r="C10990" t="s">
        <v>43306</v>
      </c>
    </row>
    <row r="10991" spans="3:3" x14ac:dyDescent="0.25">
      <c r="C10991" t="s">
        <v>43307</v>
      </c>
    </row>
    <row r="10992" spans="3:3" x14ac:dyDescent="0.25">
      <c r="C10992" t="s">
        <v>43308</v>
      </c>
    </row>
    <row r="10993" spans="3:3" x14ac:dyDescent="0.25">
      <c r="C10993" t="s">
        <v>43309</v>
      </c>
    </row>
    <row r="10994" spans="3:3" x14ac:dyDescent="0.25">
      <c r="C10994" t="s">
        <v>43310</v>
      </c>
    </row>
    <row r="10995" spans="3:3" x14ac:dyDescent="0.25">
      <c r="C10995" t="s">
        <v>43311</v>
      </c>
    </row>
    <row r="10996" spans="3:3" x14ac:dyDescent="0.25">
      <c r="C10996" t="s">
        <v>43312</v>
      </c>
    </row>
    <row r="10997" spans="3:3" x14ac:dyDescent="0.25">
      <c r="C10997" t="s">
        <v>43313</v>
      </c>
    </row>
    <row r="10998" spans="3:3" x14ac:dyDescent="0.25">
      <c r="C10998" t="s">
        <v>43314</v>
      </c>
    </row>
    <row r="10999" spans="3:3" x14ac:dyDescent="0.25">
      <c r="C10999" t="s">
        <v>43315</v>
      </c>
    </row>
    <row r="11000" spans="3:3" x14ac:dyDescent="0.25">
      <c r="C11000" t="s">
        <v>43316</v>
      </c>
    </row>
    <row r="11001" spans="3:3" x14ac:dyDescent="0.25">
      <c r="C11001" t="s">
        <v>43317</v>
      </c>
    </row>
    <row r="11002" spans="3:3" x14ac:dyDescent="0.25">
      <c r="C11002" t="s">
        <v>43318</v>
      </c>
    </row>
    <row r="11003" spans="3:3" x14ac:dyDescent="0.25">
      <c r="C11003" t="s">
        <v>43319</v>
      </c>
    </row>
    <row r="11004" spans="3:3" x14ac:dyDescent="0.25">
      <c r="C11004" t="s">
        <v>43320</v>
      </c>
    </row>
    <row r="11005" spans="3:3" x14ac:dyDescent="0.25">
      <c r="C11005" t="s">
        <v>43321</v>
      </c>
    </row>
    <row r="11006" spans="3:3" x14ac:dyDescent="0.25">
      <c r="C11006" t="s">
        <v>43322</v>
      </c>
    </row>
    <row r="11007" spans="3:3" x14ac:dyDescent="0.25">
      <c r="C11007" t="s">
        <v>43323</v>
      </c>
    </row>
    <row r="11008" spans="3:3" x14ac:dyDescent="0.25">
      <c r="C11008" t="s">
        <v>43324</v>
      </c>
    </row>
    <row r="11009" spans="3:3" x14ac:dyDescent="0.25">
      <c r="C11009" t="s">
        <v>43325</v>
      </c>
    </row>
    <row r="11010" spans="3:3" x14ac:dyDescent="0.25">
      <c r="C11010" t="s">
        <v>43326</v>
      </c>
    </row>
    <row r="11011" spans="3:3" x14ac:dyDescent="0.25">
      <c r="C11011" t="s">
        <v>43327</v>
      </c>
    </row>
    <row r="11012" spans="3:3" x14ac:dyDescent="0.25">
      <c r="C11012" t="s">
        <v>43328</v>
      </c>
    </row>
    <row r="11013" spans="3:3" x14ac:dyDescent="0.25">
      <c r="C11013" t="s">
        <v>43329</v>
      </c>
    </row>
    <row r="11014" spans="3:3" x14ac:dyDescent="0.25">
      <c r="C11014" t="s">
        <v>43330</v>
      </c>
    </row>
    <row r="11015" spans="3:3" x14ac:dyDescent="0.25">
      <c r="C11015" t="s">
        <v>43331</v>
      </c>
    </row>
    <row r="11016" spans="3:3" x14ac:dyDescent="0.25">
      <c r="C11016" t="s">
        <v>43332</v>
      </c>
    </row>
    <row r="11017" spans="3:3" x14ac:dyDescent="0.25">
      <c r="C11017" t="s">
        <v>43333</v>
      </c>
    </row>
    <row r="11018" spans="3:3" x14ac:dyDescent="0.25">
      <c r="C11018" t="s">
        <v>43334</v>
      </c>
    </row>
    <row r="11019" spans="3:3" x14ac:dyDescent="0.25">
      <c r="C11019" t="s">
        <v>43335</v>
      </c>
    </row>
    <row r="11020" spans="3:3" x14ac:dyDescent="0.25">
      <c r="C11020" t="s">
        <v>43336</v>
      </c>
    </row>
    <row r="11021" spans="3:3" x14ac:dyDescent="0.25">
      <c r="C11021" t="s">
        <v>43337</v>
      </c>
    </row>
    <row r="11022" spans="3:3" x14ac:dyDescent="0.25">
      <c r="C11022" t="s">
        <v>43338</v>
      </c>
    </row>
    <row r="11023" spans="3:3" x14ac:dyDescent="0.25">
      <c r="C11023" t="s">
        <v>43339</v>
      </c>
    </row>
    <row r="11024" spans="3:3" x14ac:dyDescent="0.25">
      <c r="C11024" t="s">
        <v>43340</v>
      </c>
    </row>
    <row r="11025" spans="3:3" x14ac:dyDescent="0.25">
      <c r="C11025" t="s">
        <v>43341</v>
      </c>
    </row>
    <row r="11026" spans="3:3" x14ac:dyDescent="0.25">
      <c r="C11026" t="s">
        <v>43342</v>
      </c>
    </row>
    <row r="11027" spans="3:3" x14ac:dyDescent="0.25">
      <c r="C11027" t="s">
        <v>43343</v>
      </c>
    </row>
    <row r="11028" spans="3:3" x14ac:dyDescent="0.25">
      <c r="C11028" t="s">
        <v>43344</v>
      </c>
    </row>
    <row r="11029" spans="3:3" x14ac:dyDescent="0.25">
      <c r="C11029" t="s">
        <v>43345</v>
      </c>
    </row>
    <row r="11030" spans="3:3" x14ac:dyDescent="0.25">
      <c r="C11030" t="s">
        <v>43346</v>
      </c>
    </row>
    <row r="11031" spans="3:3" x14ac:dyDescent="0.25">
      <c r="C11031" t="s">
        <v>43347</v>
      </c>
    </row>
    <row r="11032" spans="3:3" x14ac:dyDescent="0.25">
      <c r="C11032" t="s">
        <v>43348</v>
      </c>
    </row>
    <row r="11033" spans="3:3" x14ac:dyDescent="0.25">
      <c r="C11033" t="s">
        <v>43349</v>
      </c>
    </row>
    <row r="11034" spans="3:3" x14ac:dyDescent="0.25">
      <c r="C11034" t="s">
        <v>43350</v>
      </c>
    </row>
    <row r="11035" spans="3:3" x14ac:dyDescent="0.25">
      <c r="C11035" t="s">
        <v>43351</v>
      </c>
    </row>
    <row r="11036" spans="3:3" x14ac:dyDescent="0.25">
      <c r="C11036" t="s">
        <v>43352</v>
      </c>
    </row>
    <row r="11037" spans="3:3" x14ac:dyDescent="0.25">
      <c r="C11037" t="s">
        <v>43353</v>
      </c>
    </row>
    <row r="11038" spans="3:3" x14ac:dyDescent="0.25">
      <c r="C11038" t="s">
        <v>43354</v>
      </c>
    </row>
    <row r="11039" spans="3:3" x14ac:dyDescent="0.25">
      <c r="C11039" t="s">
        <v>43355</v>
      </c>
    </row>
    <row r="11040" spans="3:3" x14ac:dyDescent="0.25">
      <c r="C11040" t="s">
        <v>43356</v>
      </c>
    </row>
    <row r="11041" spans="3:3" x14ac:dyDescent="0.25">
      <c r="C11041" t="s">
        <v>43357</v>
      </c>
    </row>
    <row r="11042" spans="3:3" x14ac:dyDescent="0.25">
      <c r="C11042" t="s">
        <v>43358</v>
      </c>
    </row>
    <row r="11043" spans="3:3" x14ac:dyDescent="0.25">
      <c r="C11043" t="s">
        <v>43359</v>
      </c>
    </row>
    <row r="11044" spans="3:3" x14ac:dyDescent="0.25">
      <c r="C11044" t="s">
        <v>43360</v>
      </c>
    </row>
    <row r="11045" spans="3:3" x14ac:dyDescent="0.25">
      <c r="C11045" t="s">
        <v>43361</v>
      </c>
    </row>
    <row r="11046" spans="3:3" x14ac:dyDescent="0.25">
      <c r="C11046" t="s">
        <v>43362</v>
      </c>
    </row>
    <row r="11047" spans="3:3" x14ac:dyDescent="0.25">
      <c r="C11047" t="s">
        <v>43363</v>
      </c>
    </row>
    <row r="11048" spans="3:3" x14ac:dyDescent="0.25">
      <c r="C11048" t="s">
        <v>43364</v>
      </c>
    </row>
    <row r="11049" spans="3:3" x14ac:dyDescent="0.25">
      <c r="C11049" t="s">
        <v>43365</v>
      </c>
    </row>
    <row r="11050" spans="3:3" x14ac:dyDescent="0.25">
      <c r="C11050" t="s">
        <v>43366</v>
      </c>
    </row>
    <row r="11051" spans="3:3" x14ac:dyDescent="0.25">
      <c r="C11051" t="s">
        <v>43367</v>
      </c>
    </row>
    <row r="11052" spans="3:3" x14ac:dyDescent="0.25">
      <c r="C11052" t="s">
        <v>43368</v>
      </c>
    </row>
    <row r="11053" spans="3:3" x14ac:dyDescent="0.25">
      <c r="C11053" t="s">
        <v>43369</v>
      </c>
    </row>
    <row r="11054" spans="3:3" x14ac:dyDescent="0.25">
      <c r="C11054" t="s">
        <v>43370</v>
      </c>
    </row>
    <row r="11055" spans="3:3" x14ac:dyDescent="0.25">
      <c r="C11055" t="s">
        <v>43371</v>
      </c>
    </row>
    <row r="11056" spans="3:3" x14ac:dyDescent="0.25">
      <c r="C11056" t="s">
        <v>43372</v>
      </c>
    </row>
    <row r="11057" spans="3:3" x14ac:dyDescent="0.25">
      <c r="C11057" t="s">
        <v>43373</v>
      </c>
    </row>
    <row r="11058" spans="3:3" x14ac:dyDescent="0.25">
      <c r="C11058" t="s">
        <v>43374</v>
      </c>
    </row>
    <row r="11059" spans="3:3" x14ac:dyDescent="0.25">
      <c r="C11059" t="s">
        <v>43375</v>
      </c>
    </row>
    <row r="11060" spans="3:3" x14ac:dyDescent="0.25">
      <c r="C11060" t="s">
        <v>43376</v>
      </c>
    </row>
    <row r="11061" spans="3:3" x14ac:dyDescent="0.25">
      <c r="C11061" t="s">
        <v>43377</v>
      </c>
    </row>
    <row r="11062" spans="3:3" x14ac:dyDescent="0.25">
      <c r="C11062" t="s">
        <v>43378</v>
      </c>
    </row>
    <row r="11063" spans="3:3" x14ac:dyDescent="0.25">
      <c r="C11063" t="s">
        <v>43379</v>
      </c>
    </row>
    <row r="11064" spans="3:3" x14ac:dyDescent="0.25">
      <c r="C11064" t="s">
        <v>43380</v>
      </c>
    </row>
    <row r="11065" spans="3:3" x14ac:dyDescent="0.25">
      <c r="C11065" t="s">
        <v>43381</v>
      </c>
    </row>
    <row r="11066" spans="3:3" x14ac:dyDescent="0.25">
      <c r="C11066" t="s">
        <v>43382</v>
      </c>
    </row>
    <row r="11067" spans="3:3" x14ac:dyDescent="0.25">
      <c r="C11067" t="s">
        <v>43383</v>
      </c>
    </row>
    <row r="11068" spans="3:3" x14ac:dyDescent="0.25">
      <c r="C11068" t="s">
        <v>43384</v>
      </c>
    </row>
    <row r="11069" spans="3:3" x14ac:dyDescent="0.25">
      <c r="C11069" t="s">
        <v>43385</v>
      </c>
    </row>
    <row r="11070" spans="3:3" x14ac:dyDescent="0.25">
      <c r="C11070" t="s">
        <v>43386</v>
      </c>
    </row>
    <row r="11071" spans="3:3" x14ac:dyDescent="0.25">
      <c r="C11071" t="s">
        <v>43387</v>
      </c>
    </row>
    <row r="11072" spans="3:3" x14ac:dyDescent="0.25">
      <c r="C11072" t="s">
        <v>43388</v>
      </c>
    </row>
    <row r="11073" spans="3:3" x14ac:dyDescent="0.25">
      <c r="C11073" t="s">
        <v>43389</v>
      </c>
    </row>
    <row r="11074" spans="3:3" x14ac:dyDescent="0.25">
      <c r="C11074" t="s">
        <v>43390</v>
      </c>
    </row>
    <row r="11075" spans="3:3" x14ac:dyDescent="0.25">
      <c r="C11075" t="s">
        <v>43391</v>
      </c>
    </row>
    <row r="11076" spans="3:3" x14ac:dyDescent="0.25">
      <c r="C11076" t="s">
        <v>43392</v>
      </c>
    </row>
    <row r="11077" spans="3:3" x14ac:dyDescent="0.25">
      <c r="C11077" t="s">
        <v>43393</v>
      </c>
    </row>
    <row r="11078" spans="3:3" x14ac:dyDescent="0.25">
      <c r="C11078" t="s">
        <v>43394</v>
      </c>
    </row>
    <row r="11079" spans="3:3" x14ac:dyDescent="0.25">
      <c r="C11079" t="s">
        <v>43395</v>
      </c>
    </row>
    <row r="11080" spans="3:3" x14ac:dyDescent="0.25">
      <c r="C11080" t="s">
        <v>43396</v>
      </c>
    </row>
    <row r="11081" spans="3:3" x14ac:dyDescent="0.25">
      <c r="C11081" t="s">
        <v>43397</v>
      </c>
    </row>
    <row r="11082" spans="3:3" x14ac:dyDescent="0.25">
      <c r="C11082" t="s">
        <v>43398</v>
      </c>
    </row>
    <row r="11083" spans="3:3" x14ac:dyDescent="0.25">
      <c r="C11083" t="s">
        <v>43399</v>
      </c>
    </row>
    <row r="11084" spans="3:3" x14ac:dyDescent="0.25">
      <c r="C11084" t="s">
        <v>43400</v>
      </c>
    </row>
    <row r="11085" spans="3:3" x14ac:dyDescent="0.25">
      <c r="C11085" t="s">
        <v>43401</v>
      </c>
    </row>
    <row r="11086" spans="3:3" x14ac:dyDescent="0.25">
      <c r="C11086" t="s">
        <v>43402</v>
      </c>
    </row>
    <row r="11087" spans="3:3" x14ac:dyDescent="0.25">
      <c r="C11087" t="s">
        <v>43403</v>
      </c>
    </row>
    <row r="11088" spans="3:3" x14ac:dyDescent="0.25">
      <c r="C11088" t="s">
        <v>43404</v>
      </c>
    </row>
    <row r="11089" spans="3:3" x14ac:dyDescent="0.25">
      <c r="C11089" t="s">
        <v>43405</v>
      </c>
    </row>
    <row r="11090" spans="3:3" x14ac:dyDescent="0.25">
      <c r="C11090" t="s">
        <v>43406</v>
      </c>
    </row>
    <row r="11091" spans="3:3" x14ac:dyDescent="0.25">
      <c r="C11091" t="s">
        <v>43407</v>
      </c>
    </row>
    <row r="11092" spans="3:3" x14ac:dyDescent="0.25">
      <c r="C11092" t="s">
        <v>43408</v>
      </c>
    </row>
    <row r="11093" spans="3:3" x14ac:dyDescent="0.25">
      <c r="C11093" t="s">
        <v>43409</v>
      </c>
    </row>
    <row r="11094" spans="3:3" x14ac:dyDescent="0.25">
      <c r="C11094" t="s">
        <v>43410</v>
      </c>
    </row>
    <row r="11095" spans="3:3" x14ac:dyDescent="0.25">
      <c r="C11095" t="s">
        <v>43411</v>
      </c>
    </row>
    <row r="11096" spans="3:3" x14ac:dyDescent="0.25">
      <c r="C11096" t="s">
        <v>43412</v>
      </c>
    </row>
    <row r="11097" spans="3:3" x14ac:dyDescent="0.25">
      <c r="C11097" t="s">
        <v>43413</v>
      </c>
    </row>
    <row r="11098" spans="3:3" x14ac:dyDescent="0.25">
      <c r="C11098" t="s">
        <v>43414</v>
      </c>
    </row>
    <row r="11099" spans="3:3" x14ac:dyDescent="0.25">
      <c r="C11099" t="s">
        <v>43415</v>
      </c>
    </row>
    <row r="11100" spans="3:3" x14ac:dyDescent="0.25">
      <c r="C11100" t="s">
        <v>43416</v>
      </c>
    </row>
    <row r="11101" spans="3:3" x14ac:dyDescent="0.25">
      <c r="C11101" t="s">
        <v>43417</v>
      </c>
    </row>
    <row r="11102" spans="3:3" x14ac:dyDescent="0.25">
      <c r="C11102" t="s">
        <v>43418</v>
      </c>
    </row>
    <row r="11103" spans="3:3" x14ac:dyDescent="0.25">
      <c r="C11103" t="s">
        <v>43419</v>
      </c>
    </row>
    <row r="11104" spans="3:3" x14ac:dyDescent="0.25">
      <c r="C11104" t="s">
        <v>43420</v>
      </c>
    </row>
    <row r="11105" spans="3:3" x14ac:dyDescent="0.25">
      <c r="C11105" t="s">
        <v>43421</v>
      </c>
    </row>
    <row r="11106" spans="3:3" x14ac:dyDescent="0.25">
      <c r="C11106" t="s">
        <v>43422</v>
      </c>
    </row>
    <row r="11107" spans="3:3" x14ac:dyDescent="0.25">
      <c r="C11107" t="s">
        <v>43423</v>
      </c>
    </row>
    <row r="11108" spans="3:3" x14ac:dyDescent="0.25">
      <c r="C11108" t="s">
        <v>43424</v>
      </c>
    </row>
    <row r="11109" spans="3:3" x14ac:dyDescent="0.25">
      <c r="C11109" t="s">
        <v>43425</v>
      </c>
    </row>
    <row r="11110" spans="3:3" x14ac:dyDescent="0.25">
      <c r="C11110" t="s">
        <v>43426</v>
      </c>
    </row>
    <row r="11111" spans="3:3" x14ac:dyDescent="0.25">
      <c r="C11111" t="s">
        <v>43427</v>
      </c>
    </row>
    <row r="11112" spans="3:3" x14ac:dyDescent="0.25">
      <c r="C11112" t="s">
        <v>43428</v>
      </c>
    </row>
    <row r="11113" spans="3:3" x14ac:dyDescent="0.25">
      <c r="C11113" t="s">
        <v>43429</v>
      </c>
    </row>
    <row r="11114" spans="3:3" x14ac:dyDescent="0.25">
      <c r="C11114" t="s">
        <v>43430</v>
      </c>
    </row>
    <row r="11115" spans="3:3" x14ac:dyDescent="0.25">
      <c r="C11115" t="s">
        <v>43431</v>
      </c>
    </row>
    <row r="11116" spans="3:3" x14ac:dyDescent="0.25">
      <c r="C11116" t="s">
        <v>43432</v>
      </c>
    </row>
    <row r="11117" spans="3:3" x14ac:dyDescent="0.25">
      <c r="C11117" t="s">
        <v>43433</v>
      </c>
    </row>
    <row r="11118" spans="3:3" x14ac:dyDescent="0.25">
      <c r="C11118" t="s">
        <v>43434</v>
      </c>
    </row>
    <row r="11119" spans="3:3" x14ac:dyDescent="0.25">
      <c r="C11119" t="s">
        <v>43435</v>
      </c>
    </row>
    <row r="11120" spans="3:3" x14ac:dyDescent="0.25">
      <c r="C11120" t="s">
        <v>43436</v>
      </c>
    </row>
    <row r="11121" spans="3:3" x14ac:dyDescent="0.25">
      <c r="C11121" t="s">
        <v>43437</v>
      </c>
    </row>
    <row r="11122" spans="3:3" x14ac:dyDescent="0.25">
      <c r="C11122" t="s">
        <v>43438</v>
      </c>
    </row>
    <row r="11123" spans="3:3" x14ac:dyDescent="0.25">
      <c r="C11123" t="s">
        <v>43439</v>
      </c>
    </row>
    <row r="11124" spans="3:3" x14ac:dyDescent="0.25">
      <c r="C11124" t="s">
        <v>43440</v>
      </c>
    </row>
    <row r="11125" spans="3:3" x14ac:dyDescent="0.25">
      <c r="C11125" t="s">
        <v>43441</v>
      </c>
    </row>
    <row r="11126" spans="3:3" x14ac:dyDescent="0.25">
      <c r="C11126" t="s">
        <v>43442</v>
      </c>
    </row>
    <row r="11127" spans="3:3" x14ac:dyDescent="0.25">
      <c r="C11127" t="s">
        <v>43443</v>
      </c>
    </row>
    <row r="11128" spans="3:3" x14ac:dyDescent="0.25">
      <c r="C11128" t="s">
        <v>43444</v>
      </c>
    </row>
    <row r="11129" spans="3:3" x14ac:dyDescent="0.25">
      <c r="C11129" t="s">
        <v>43445</v>
      </c>
    </row>
    <row r="11130" spans="3:3" x14ac:dyDescent="0.25">
      <c r="C11130" t="s">
        <v>43446</v>
      </c>
    </row>
    <row r="11131" spans="3:3" x14ac:dyDescent="0.25">
      <c r="C11131" t="s">
        <v>43447</v>
      </c>
    </row>
    <row r="11132" spans="3:3" x14ac:dyDescent="0.25">
      <c r="C11132" t="s">
        <v>43448</v>
      </c>
    </row>
    <row r="11133" spans="3:3" x14ac:dyDescent="0.25">
      <c r="C11133" t="s">
        <v>43449</v>
      </c>
    </row>
    <row r="11134" spans="3:3" x14ac:dyDescent="0.25">
      <c r="C11134" t="s">
        <v>43450</v>
      </c>
    </row>
    <row r="11135" spans="3:3" x14ac:dyDescent="0.25">
      <c r="C11135" t="s">
        <v>43451</v>
      </c>
    </row>
    <row r="11136" spans="3:3" x14ac:dyDescent="0.25">
      <c r="C11136" t="s">
        <v>43452</v>
      </c>
    </row>
    <row r="11137" spans="3:3" x14ac:dyDescent="0.25">
      <c r="C11137" t="s">
        <v>43453</v>
      </c>
    </row>
    <row r="11138" spans="3:3" x14ac:dyDescent="0.25">
      <c r="C11138" t="s">
        <v>43454</v>
      </c>
    </row>
    <row r="11139" spans="3:3" x14ac:dyDescent="0.25">
      <c r="C11139" t="s">
        <v>43455</v>
      </c>
    </row>
    <row r="11140" spans="3:3" x14ac:dyDescent="0.25">
      <c r="C11140" t="s">
        <v>43456</v>
      </c>
    </row>
    <row r="11141" spans="3:3" x14ac:dyDescent="0.25">
      <c r="C11141" t="s">
        <v>43457</v>
      </c>
    </row>
    <row r="11142" spans="3:3" x14ac:dyDescent="0.25">
      <c r="C11142" t="s">
        <v>43458</v>
      </c>
    </row>
    <row r="11143" spans="3:3" x14ac:dyDescent="0.25">
      <c r="C11143" t="s">
        <v>43459</v>
      </c>
    </row>
    <row r="11144" spans="3:3" x14ac:dyDescent="0.25">
      <c r="C11144" t="s">
        <v>43460</v>
      </c>
    </row>
    <row r="11145" spans="3:3" x14ac:dyDescent="0.25">
      <c r="C11145" t="s">
        <v>43461</v>
      </c>
    </row>
    <row r="11146" spans="3:3" x14ac:dyDescent="0.25">
      <c r="C11146" t="s">
        <v>43462</v>
      </c>
    </row>
    <row r="11147" spans="3:3" x14ac:dyDescent="0.25">
      <c r="C11147" t="s">
        <v>43463</v>
      </c>
    </row>
    <row r="11148" spans="3:3" x14ac:dyDescent="0.25">
      <c r="C11148" t="s">
        <v>43464</v>
      </c>
    </row>
    <row r="11149" spans="3:3" x14ac:dyDescent="0.25">
      <c r="C11149" t="s">
        <v>43465</v>
      </c>
    </row>
    <row r="11150" spans="3:3" x14ac:dyDescent="0.25">
      <c r="C11150" t="s">
        <v>43466</v>
      </c>
    </row>
    <row r="11151" spans="3:3" x14ac:dyDescent="0.25">
      <c r="C11151" t="s">
        <v>43467</v>
      </c>
    </row>
    <row r="11152" spans="3:3" x14ac:dyDescent="0.25">
      <c r="C11152" t="s">
        <v>43468</v>
      </c>
    </row>
    <row r="11153" spans="3:3" x14ac:dyDescent="0.25">
      <c r="C11153" t="s">
        <v>43469</v>
      </c>
    </row>
    <row r="11154" spans="3:3" x14ac:dyDescent="0.25">
      <c r="C11154" t="s">
        <v>43470</v>
      </c>
    </row>
    <row r="11155" spans="3:3" x14ac:dyDescent="0.25">
      <c r="C11155" t="s">
        <v>43471</v>
      </c>
    </row>
    <row r="11156" spans="3:3" x14ac:dyDescent="0.25">
      <c r="C11156" t="s">
        <v>43472</v>
      </c>
    </row>
    <row r="11157" spans="3:3" x14ac:dyDescent="0.25">
      <c r="C11157" t="s">
        <v>43473</v>
      </c>
    </row>
    <row r="11158" spans="3:3" x14ac:dyDescent="0.25">
      <c r="C11158" t="s">
        <v>43474</v>
      </c>
    </row>
    <row r="11159" spans="3:3" x14ac:dyDescent="0.25">
      <c r="C11159" t="s">
        <v>43475</v>
      </c>
    </row>
    <row r="11160" spans="3:3" x14ac:dyDescent="0.25">
      <c r="C11160" t="s">
        <v>43476</v>
      </c>
    </row>
    <row r="11161" spans="3:3" x14ac:dyDescent="0.25">
      <c r="C11161" t="s">
        <v>43477</v>
      </c>
    </row>
    <row r="11162" spans="3:3" x14ac:dyDescent="0.25">
      <c r="C11162" t="s">
        <v>43478</v>
      </c>
    </row>
    <row r="11163" spans="3:3" x14ac:dyDescent="0.25">
      <c r="C11163" t="s">
        <v>43479</v>
      </c>
    </row>
    <row r="11164" spans="3:3" x14ac:dyDescent="0.25">
      <c r="C11164" t="s">
        <v>43480</v>
      </c>
    </row>
    <row r="11165" spans="3:3" x14ac:dyDescent="0.25">
      <c r="C11165" t="s">
        <v>43481</v>
      </c>
    </row>
    <row r="11166" spans="3:3" x14ac:dyDescent="0.25">
      <c r="C11166" t="s">
        <v>43482</v>
      </c>
    </row>
    <row r="11167" spans="3:3" x14ac:dyDescent="0.25">
      <c r="C11167" t="s">
        <v>43483</v>
      </c>
    </row>
    <row r="11168" spans="3:3" x14ac:dyDescent="0.25">
      <c r="C11168" t="s">
        <v>43484</v>
      </c>
    </row>
    <row r="11169" spans="3:3" x14ac:dyDescent="0.25">
      <c r="C11169" t="s">
        <v>43485</v>
      </c>
    </row>
    <row r="11170" spans="3:3" x14ac:dyDescent="0.25">
      <c r="C11170" t="s">
        <v>43486</v>
      </c>
    </row>
    <row r="11171" spans="3:3" x14ac:dyDescent="0.25">
      <c r="C11171" t="s">
        <v>43487</v>
      </c>
    </row>
    <row r="11172" spans="3:3" x14ac:dyDescent="0.25">
      <c r="C11172" t="s">
        <v>43488</v>
      </c>
    </row>
    <row r="11173" spans="3:3" x14ac:dyDescent="0.25">
      <c r="C11173" t="s">
        <v>43489</v>
      </c>
    </row>
    <row r="11174" spans="3:3" x14ac:dyDescent="0.25">
      <c r="C11174" t="s">
        <v>43490</v>
      </c>
    </row>
    <row r="11175" spans="3:3" x14ac:dyDescent="0.25">
      <c r="C11175" t="s">
        <v>43491</v>
      </c>
    </row>
    <row r="11176" spans="3:3" x14ac:dyDescent="0.25">
      <c r="C11176" t="s">
        <v>43492</v>
      </c>
    </row>
    <row r="11177" spans="3:3" x14ac:dyDescent="0.25">
      <c r="C11177" t="s">
        <v>43493</v>
      </c>
    </row>
    <row r="11178" spans="3:3" x14ac:dyDescent="0.25">
      <c r="C11178" t="s">
        <v>43494</v>
      </c>
    </row>
    <row r="11179" spans="3:3" x14ac:dyDescent="0.25">
      <c r="C11179" t="s">
        <v>43495</v>
      </c>
    </row>
    <row r="11180" spans="3:3" x14ac:dyDescent="0.25">
      <c r="C11180" t="s">
        <v>43496</v>
      </c>
    </row>
    <row r="11181" spans="3:3" x14ac:dyDescent="0.25">
      <c r="C11181" t="s">
        <v>43497</v>
      </c>
    </row>
    <row r="11182" spans="3:3" x14ac:dyDescent="0.25">
      <c r="C11182" t="s">
        <v>43498</v>
      </c>
    </row>
    <row r="11183" spans="3:3" x14ac:dyDescent="0.25">
      <c r="C11183" t="s">
        <v>43499</v>
      </c>
    </row>
    <row r="11184" spans="3:3" x14ac:dyDescent="0.25">
      <c r="C11184" t="s">
        <v>43500</v>
      </c>
    </row>
    <row r="11185" spans="3:3" x14ac:dyDescent="0.25">
      <c r="C11185" t="s">
        <v>43501</v>
      </c>
    </row>
    <row r="11186" spans="3:3" x14ac:dyDescent="0.25">
      <c r="C11186" t="s">
        <v>43502</v>
      </c>
    </row>
    <row r="11187" spans="3:3" x14ac:dyDescent="0.25">
      <c r="C11187" t="s">
        <v>43503</v>
      </c>
    </row>
    <row r="11188" spans="3:3" x14ac:dyDescent="0.25">
      <c r="C11188" t="s">
        <v>43504</v>
      </c>
    </row>
    <row r="11189" spans="3:3" x14ac:dyDescent="0.25">
      <c r="C11189" t="s">
        <v>43505</v>
      </c>
    </row>
    <row r="11190" spans="3:3" x14ac:dyDescent="0.25">
      <c r="C11190" t="s">
        <v>43506</v>
      </c>
    </row>
    <row r="11191" spans="3:3" x14ac:dyDescent="0.25">
      <c r="C11191" t="s">
        <v>43507</v>
      </c>
    </row>
    <row r="11192" spans="3:3" x14ac:dyDescent="0.25">
      <c r="C11192" t="s">
        <v>43508</v>
      </c>
    </row>
    <row r="11193" spans="3:3" x14ac:dyDescent="0.25">
      <c r="C11193" t="s">
        <v>43509</v>
      </c>
    </row>
    <row r="11194" spans="3:3" x14ac:dyDescent="0.25">
      <c r="C11194" t="s">
        <v>43510</v>
      </c>
    </row>
    <row r="11195" spans="3:3" x14ac:dyDescent="0.25">
      <c r="C11195" t="s">
        <v>43511</v>
      </c>
    </row>
    <row r="11196" spans="3:3" x14ac:dyDescent="0.25">
      <c r="C11196" t="s">
        <v>43512</v>
      </c>
    </row>
    <row r="11197" spans="3:3" x14ac:dyDescent="0.25">
      <c r="C11197" t="s">
        <v>43513</v>
      </c>
    </row>
    <row r="11198" spans="3:3" x14ac:dyDescent="0.25">
      <c r="C11198" t="s">
        <v>43514</v>
      </c>
    </row>
    <row r="11199" spans="3:3" x14ac:dyDescent="0.25">
      <c r="C11199" t="s">
        <v>43515</v>
      </c>
    </row>
    <row r="11200" spans="3:3" x14ac:dyDescent="0.25">
      <c r="C11200" t="s">
        <v>43516</v>
      </c>
    </row>
    <row r="11201" spans="3:3" x14ac:dyDescent="0.25">
      <c r="C11201" t="s">
        <v>43517</v>
      </c>
    </row>
    <row r="11202" spans="3:3" x14ac:dyDescent="0.25">
      <c r="C11202" t="s">
        <v>43518</v>
      </c>
    </row>
    <row r="11203" spans="3:3" x14ac:dyDescent="0.25">
      <c r="C11203" t="s">
        <v>43519</v>
      </c>
    </row>
    <row r="11204" spans="3:3" x14ac:dyDescent="0.25">
      <c r="C11204" t="s">
        <v>43520</v>
      </c>
    </row>
    <row r="11205" spans="3:3" x14ac:dyDescent="0.25">
      <c r="C11205" t="s">
        <v>43521</v>
      </c>
    </row>
    <row r="11206" spans="3:3" x14ac:dyDescent="0.25">
      <c r="C11206" t="s">
        <v>43522</v>
      </c>
    </row>
    <row r="11207" spans="3:3" x14ac:dyDescent="0.25">
      <c r="C11207" t="s">
        <v>43523</v>
      </c>
    </row>
    <row r="11208" spans="3:3" x14ac:dyDescent="0.25">
      <c r="C11208" t="s">
        <v>43524</v>
      </c>
    </row>
    <row r="11209" spans="3:3" x14ac:dyDescent="0.25">
      <c r="C11209" t="s">
        <v>43525</v>
      </c>
    </row>
    <row r="11210" spans="3:3" x14ac:dyDescent="0.25">
      <c r="C11210" t="s">
        <v>43526</v>
      </c>
    </row>
    <row r="11211" spans="3:3" x14ac:dyDescent="0.25">
      <c r="C11211" t="s">
        <v>43527</v>
      </c>
    </row>
    <row r="11212" spans="3:3" x14ac:dyDescent="0.25">
      <c r="C11212" t="s">
        <v>43528</v>
      </c>
    </row>
    <row r="11213" spans="3:3" x14ac:dyDescent="0.25">
      <c r="C11213" t="s">
        <v>43529</v>
      </c>
    </row>
    <row r="11214" spans="3:3" x14ac:dyDescent="0.25">
      <c r="C11214" t="s">
        <v>43530</v>
      </c>
    </row>
    <row r="11215" spans="3:3" x14ac:dyDescent="0.25">
      <c r="C11215" t="s">
        <v>43531</v>
      </c>
    </row>
    <row r="11216" spans="3:3" x14ac:dyDescent="0.25">
      <c r="C11216" t="s">
        <v>43532</v>
      </c>
    </row>
    <row r="11217" spans="3:3" x14ac:dyDescent="0.25">
      <c r="C11217" t="s">
        <v>43533</v>
      </c>
    </row>
    <row r="11218" spans="3:3" x14ac:dyDescent="0.25">
      <c r="C11218" t="s">
        <v>43534</v>
      </c>
    </row>
    <row r="11219" spans="3:3" x14ac:dyDescent="0.25">
      <c r="C11219" t="s">
        <v>43535</v>
      </c>
    </row>
    <row r="11220" spans="3:3" x14ac:dyDescent="0.25">
      <c r="C11220" t="s">
        <v>43536</v>
      </c>
    </row>
    <row r="11221" spans="3:3" x14ac:dyDescent="0.25">
      <c r="C11221" t="s">
        <v>43537</v>
      </c>
    </row>
    <row r="11222" spans="3:3" x14ac:dyDescent="0.25">
      <c r="C11222" t="s">
        <v>43538</v>
      </c>
    </row>
    <row r="11223" spans="3:3" x14ac:dyDescent="0.25">
      <c r="C11223" t="s">
        <v>43539</v>
      </c>
    </row>
    <row r="11224" spans="3:3" x14ac:dyDescent="0.25">
      <c r="C11224" t="s">
        <v>43540</v>
      </c>
    </row>
    <row r="11225" spans="3:3" x14ac:dyDescent="0.25">
      <c r="C11225" t="s">
        <v>43541</v>
      </c>
    </row>
    <row r="11226" spans="3:3" x14ac:dyDescent="0.25">
      <c r="C11226" t="s">
        <v>43542</v>
      </c>
    </row>
    <row r="11227" spans="3:3" x14ac:dyDescent="0.25">
      <c r="C11227" t="s">
        <v>43543</v>
      </c>
    </row>
    <row r="11228" spans="3:3" x14ac:dyDescent="0.25">
      <c r="C11228" t="s">
        <v>43544</v>
      </c>
    </row>
    <row r="11229" spans="3:3" x14ac:dyDescent="0.25">
      <c r="C11229" t="s">
        <v>43545</v>
      </c>
    </row>
    <row r="11230" spans="3:3" x14ac:dyDescent="0.25">
      <c r="C11230" t="s">
        <v>43546</v>
      </c>
    </row>
    <row r="11231" spans="3:3" x14ac:dyDescent="0.25">
      <c r="C11231" t="s">
        <v>43547</v>
      </c>
    </row>
    <row r="11232" spans="3:3" x14ac:dyDescent="0.25">
      <c r="C11232" t="s">
        <v>43548</v>
      </c>
    </row>
    <row r="11233" spans="3:3" x14ac:dyDescent="0.25">
      <c r="C11233" t="s">
        <v>43549</v>
      </c>
    </row>
    <row r="11234" spans="3:3" x14ac:dyDescent="0.25">
      <c r="C11234" t="s">
        <v>43550</v>
      </c>
    </row>
    <row r="11235" spans="3:3" x14ac:dyDescent="0.25">
      <c r="C11235" t="s">
        <v>43551</v>
      </c>
    </row>
    <row r="11236" spans="3:3" x14ac:dyDescent="0.25">
      <c r="C11236" t="s">
        <v>43552</v>
      </c>
    </row>
    <row r="11237" spans="3:3" x14ac:dyDescent="0.25">
      <c r="C11237" t="s">
        <v>43553</v>
      </c>
    </row>
    <row r="11238" spans="3:3" x14ac:dyDescent="0.25">
      <c r="C11238" t="s">
        <v>43554</v>
      </c>
    </row>
    <row r="11239" spans="3:3" x14ac:dyDescent="0.25">
      <c r="C11239" t="s">
        <v>43555</v>
      </c>
    </row>
    <row r="11240" spans="3:3" x14ac:dyDescent="0.25">
      <c r="C11240" t="s">
        <v>43556</v>
      </c>
    </row>
    <row r="11241" spans="3:3" x14ac:dyDescent="0.25">
      <c r="C11241" t="s">
        <v>43557</v>
      </c>
    </row>
    <row r="11242" spans="3:3" x14ac:dyDescent="0.25">
      <c r="C11242" t="s">
        <v>43558</v>
      </c>
    </row>
    <row r="11243" spans="3:3" x14ac:dyDescent="0.25">
      <c r="C11243" t="s">
        <v>43559</v>
      </c>
    </row>
    <row r="11244" spans="3:3" x14ac:dyDescent="0.25">
      <c r="C11244" t="s">
        <v>43560</v>
      </c>
    </row>
    <row r="11245" spans="3:3" x14ac:dyDescent="0.25">
      <c r="C11245" t="s">
        <v>43561</v>
      </c>
    </row>
    <row r="11246" spans="3:3" x14ac:dyDescent="0.25">
      <c r="C11246" t="s">
        <v>43562</v>
      </c>
    </row>
    <row r="11247" spans="3:3" x14ac:dyDescent="0.25">
      <c r="C11247" t="s">
        <v>43563</v>
      </c>
    </row>
    <row r="11248" spans="3:3" x14ac:dyDescent="0.25">
      <c r="C11248" t="s">
        <v>43564</v>
      </c>
    </row>
    <row r="11249" spans="3:3" x14ac:dyDescent="0.25">
      <c r="C11249" t="s">
        <v>43565</v>
      </c>
    </row>
    <row r="11250" spans="3:3" x14ac:dyDescent="0.25">
      <c r="C11250" t="s">
        <v>43566</v>
      </c>
    </row>
    <row r="11251" spans="3:3" x14ac:dyDescent="0.25">
      <c r="C11251" t="s">
        <v>43567</v>
      </c>
    </row>
    <row r="11252" spans="3:3" x14ac:dyDescent="0.25">
      <c r="C11252" t="s">
        <v>43568</v>
      </c>
    </row>
    <row r="11253" spans="3:3" x14ac:dyDescent="0.25">
      <c r="C11253" t="s">
        <v>43569</v>
      </c>
    </row>
    <row r="11254" spans="3:3" x14ac:dyDescent="0.25">
      <c r="C11254" t="s">
        <v>43570</v>
      </c>
    </row>
    <row r="11255" spans="3:3" x14ac:dyDescent="0.25">
      <c r="C11255" t="s">
        <v>43571</v>
      </c>
    </row>
    <row r="11256" spans="3:3" x14ac:dyDescent="0.25">
      <c r="C11256" t="s">
        <v>43572</v>
      </c>
    </row>
    <row r="11257" spans="3:3" x14ac:dyDescent="0.25">
      <c r="C11257" t="s">
        <v>43573</v>
      </c>
    </row>
    <row r="11258" spans="3:3" x14ac:dyDescent="0.25">
      <c r="C11258" t="s">
        <v>43574</v>
      </c>
    </row>
    <row r="11259" spans="3:3" x14ac:dyDescent="0.25">
      <c r="C11259" t="s">
        <v>43575</v>
      </c>
    </row>
    <row r="11260" spans="3:3" x14ac:dyDescent="0.25">
      <c r="C11260" t="s">
        <v>43576</v>
      </c>
    </row>
    <row r="11261" spans="3:3" x14ac:dyDescent="0.25">
      <c r="C11261" t="s">
        <v>43577</v>
      </c>
    </row>
    <row r="11262" spans="3:3" x14ac:dyDescent="0.25">
      <c r="C11262" t="s">
        <v>43578</v>
      </c>
    </row>
    <row r="11263" spans="3:3" x14ac:dyDescent="0.25">
      <c r="C11263" t="s">
        <v>43579</v>
      </c>
    </row>
    <row r="11264" spans="3:3" x14ac:dyDescent="0.25">
      <c r="C11264" t="s">
        <v>43580</v>
      </c>
    </row>
    <row r="11265" spans="3:3" x14ac:dyDescent="0.25">
      <c r="C11265" t="s">
        <v>43581</v>
      </c>
    </row>
    <row r="11266" spans="3:3" x14ac:dyDescent="0.25">
      <c r="C11266" t="s">
        <v>43582</v>
      </c>
    </row>
    <row r="11267" spans="3:3" x14ac:dyDescent="0.25">
      <c r="C11267" t="s">
        <v>43583</v>
      </c>
    </row>
    <row r="11268" spans="3:3" x14ac:dyDescent="0.25">
      <c r="C11268" t="s">
        <v>43584</v>
      </c>
    </row>
    <row r="11269" spans="3:3" x14ac:dyDescent="0.25">
      <c r="C11269" t="s">
        <v>43585</v>
      </c>
    </row>
    <row r="11270" spans="3:3" x14ac:dyDescent="0.25">
      <c r="C11270" t="s">
        <v>43586</v>
      </c>
    </row>
    <row r="11271" spans="3:3" x14ac:dyDescent="0.25">
      <c r="C11271" t="s">
        <v>43587</v>
      </c>
    </row>
    <row r="11272" spans="3:3" x14ac:dyDescent="0.25">
      <c r="C11272" t="s">
        <v>43588</v>
      </c>
    </row>
    <row r="11273" spans="3:3" x14ac:dyDescent="0.25">
      <c r="C11273" t="s">
        <v>43589</v>
      </c>
    </row>
    <row r="11274" spans="3:3" x14ac:dyDescent="0.25">
      <c r="C11274" t="s">
        <v>43590</v>
      </c>
    </row>
    <row r="11275" spans="3:3" x14ac:dyDescent="0.25">
      <c r="C11275" t="s">
        <v>43591</v>
      </c>
    </row>
    <row r="11276" spans="3:3" x14ac:dyDescent="0.25">
      <c r="C11276" t="s">
        <v>43592</v>
      </c>
    </row>
    <row r="11277" spans="3:3" x14ac:dyDescent="0.25">
      <c r="C11277" t="s">
        <v>43593</v>
      </c>
    </row>
    <row r="11278" spans="3:3" x14ac:dyDescent="0.25">
      <c r="C11278" t="s">
        <v>43594</v>
      </c>
    </row>
    <row r="11279" spans="3:3" x14ac:dyDescent="0.25">
      <c r="C11279" t="s">
        <v>43595</v>
      </c>
    </row>
    <row r="11280" spans="3:3" x14ac:dyDescent="0.25">
      <c r="C11280" t="s">
        <v>43596</v>
      </c>
    </row>
    <row r="11281" spans="3:3" x14ac:dyDescent="0.25">
      <c r="C11281" t="s">
        <v>43597</v>
      </c>
    </row>
    <row r="11282" spans="3:3" x14ac:dyDescent="0.25">
      <c r="C11282" t="s">
        <v>43598</v>
      </c>
    </row>
    <row r="11283" spans="3:3" x14ac:dyDescent="0.25">
      <c r="C11283" t="s">
        <v>30913</v>
      </c>
    </row>
    <row r="11284" spans="3:3" x14ac:dyDescent="0.25">
      <c r="C11284" t="s">
        <v>43599</v>
      </c>
    </row>
    <row r="11285" spans="3:3" x14ac:dyDescent="0.25">
      <c r="C11285" t="s">
        <v>43600</v>
      </c>
    </row>
    <row r="11286" spans="3:3" x14ac:dyDescent="0.25">
      <c r="C11286" t="s">
        <v>43601</v>
      </c>
    </row>
    <row r="11287" spans="3:3" x14ac:dyDescent="0.25">
      <c r="C11287" t="s">
        <v>43602</v>
      </c>
    </row>
    <row r="11288" spans="3:3" x14ac:dyDescent="0.25">
      <c r="C11288" t="s">
        <v>43603</v>
      </c>
    </row>
    <row r="11289" spans="3:3" x14ac:dyDescent="0.25">
      <c r="C11289" t="s">
        <v>43604</v>
      </c>
    </row>
    <row r="11290" spans="3:3" x14ac:dyDescent="0.25">
      <c r="C11290" t="s">
        <v>43605</v>
      </c>
    </row>
    <row r="11291" spans="3:3" x14ac:dyDescent="0.25">
      <c r="C11291" t="s">
        <v>43606</v>
      </c>
    </row>
    <row r="11292" spans="3:3" x14ac:dyDescent="0.25">
      <c r="C11292" t="s">
        <v>43607</v>
      </c>
    </row>
    <row r="11293" spans="3:3" x14ac:dyDescent="0.25">
      <c r="C11293" t="s">
        <v>43608</v>
      </c>
    </row>
    <row r="11294" spans="3:3" x14ac:dyDescent="0.25">
      <c r="C11294" t="s">
        <v>43609</v>
      </c>
    </row>
    <row r="11295" spans="3:3" x14ac:dyDescent="0.25">
      <c r="C11295" t="s">
        <v>43610</v>
      </c>
    </row>
    <row r="11296" spans="3:3" x14ac:dyDescent="0.25">
      <c r="C11296" t="s">
        <v>43611</v>
      </c>
    </row>
    <row r="11297" spans="3:3" x14ac:dyDescent="0.25">
      <c r="C11297" t="s">
        <v>43612</v>
      </c>
    </row>
    <row r="11298" spans="3:3" x14ac:dyDescent="0.25">
      <c r="C11298" t="s">
        <v>43613</v>
      </c>
    </row>
    <row r="11299" spans="3:3" x14ac:dyDescent="0.25">
      <c r="C11299" t="s">
        <v>43614</v>
      </c>
    </row>
    <row r="11300" spans="3:3" x14ac:dyDescent="0.25">
      <c r="C11300" t="s">
        <v>43615</v>
      </c>
    </row>
    <row r="11301" spans="3:3" x14ac:dyDescent="0.25">
      <c r="C11301" t="s">
        <v>43616</v>
      </c>
    </row>
    <row r="11302" spans="3:3" x14ac:dyDescent="0.25">
      <c r="C11302" t="s">
        <v>43617</v>
      </c>
    </row>
    <row r="11303" spans="3:3" x14ac:dyDescent="0.25">
      <c r="C11303" t="s">
        <v>43618</v>
      </c>
    </row>
    <row r="11304" spans="3:3" x14ac:dyDescent="0.25">
      <c r="C11304" t="s">
        <v>43619</v>
      </c>
    </row>
    <row r="11305" spans="3:3" x14ac:dyDescent="0.25">
      <c r="C11305" t="s">
        <v>43620</v>
      </c>
    </row>
    <row r="11306" spans="3:3" x14ac:dyDescent="0.25">
      <c r="C11306" t="s">
        <v>43621</v>
      </c>
    </row>
    <row r="11307" spans="3:3" x14ac:dyDescent="0.25">
      <c r="C11307" t="s">
        <v>43622</v>
      </c>
    </row>
    <row r="11308" spans="3:3" x14ac:dyDescent="0.25">
      <c r="C11308" t="s">
        <v>43623</v>
      </c>
    </row>
    <row r="11309" spans="3:3" x14ac:dyDescent="0.25">
      <c r="C11309" t="s">
        <v>43624</v>
      </c>
    </row>
    <row r="11310" spans="3:3" x14ac:dyDescent="0.25">
      <c r="C11310" t="s">
        <v>43625</v>
      </c>
    </row>
    <row r="11311" spans="3:3" x14ac:dyDescent="0.25">
      <c r="C11311" t="s">
        <v>43626</v>
      </c>
    </row>
    <row r="11312" spans="3:3" x14ac:dyDescent="0.25">
      <c r="C11312" t="s">
        <v>43627</v>
      </c>
    </row>
    <row r="11313" spans="3:3" x14ac:dyDescent="0.25">
      <c r="C11313" t="s">
        <v>43628</v>
      </c>
    </row>
    <row r="11314" spans="3:3" x14ac:dyDescent="0.25">
      <c r="C11314" t="s">
        <v>43629</v>
      </c>
    </row>
    <row r="11315" spans="3:3" x14ac:dyDescent="0.25">
      <c r="C11315" t="s">
        <v>43630</v>
      </c>
    </row>
    <row r="11316" spans="3:3" x14ac:dyDescent="0.25">
      <c r="C11316" t="s">
        <v>43631</v>
      </c>
    </row>
    <row r="11317" spans="3:3" x14ac:dyDescent="0.25">
      <c r="C11317" t="s">
        <v>43632</v>
      </c>
    </row>
    <row r="11318" spans="3:3" x14ac:dyDescent="0.25">
      <c r="C11318" t="s">
        <v>43633</v>
      </c>
    </row>
    <row r="11319" spans="3:3" x14ac:dyDescent="0.25">
      <c r="C11319" t="s">
        <v>43634</v>
      </c>
    </row>
    <row r="11320" spans="3:3" x14ac:dyDescent="0.25">
      <c r="C11320" t="s">
        <v>43635</v>
      </c>
    </row>
    <row r="11321" spans="3:3" x14ac:dyDescent="0.25">
      <c r="C11321" t="s">
        <v>43636</v>
      </c>
    </row>
    <row r="11322" spans="3:3" x14ac:dyDescent="0.25">
      <c r="C11322" t="s">
        <v>43637</v>
      </c>
    </row>
    <row r="11323" spans="3:3" x14ac:dyDescent="0.25">
      <c r="C11323" t="s">
        <v>43638</v>
      </c>
    </row>
    <row r="11324" spans="3:3" x14ac:dyDescent="0.25">
      <c r="C11324" t="s">
        <v>43639</v>
      </c>
    </row>
    <row r="11325" spans="3:3" x14ac:dyDescent="0.25">
      <c r="C11325" t="s">
        <v>43640</v>
      </c>
    </row>
    <row r="11326" spans="3:3" x14ac:dyDescent="0.25">
      <c r="C11326" t="s">
        <v>43641</v>
      </c>
    </row>
    <row r="11327" spans="3:3" x14ac:dyDescent="0.25">
      <c r="C11327" t="s">
        <v>43642</v>
      </c>
    </row>
    <row r="11328" spans="3:3" x14ac:dyDescent="0.25">
      <c r="C11328" t="s">
        <v>43643</v>
      </c>
    </row>
    <row r="11329" spans="3:3" x14ac:dyDescent="0.25">
      <c r="C11329" t="s">
        <v>43644</v>
      </c>
    </row>
    <row r="11330" spans="3:3" x14ac:dyDescent="0.25">
      <c r="C11330" t="s">
        <v>43645</v>
      </c>
    </row>
    <row r="11331" spans="3:3" x14ac:dyDescent="0.25">
      <c r="C11331" t="s">
        <v>43646</v>
      </c>
    </row>
    <row r="11332" spans="3:3" x14ac:dyDescent="0.25">
      <c r="C11332" t="s">
        <v>43647</v>
      </c>
    </row>
    <row r="11333" spans="3:3" x14ac:dyDescent="0.25">
      <c r="C11333" t="s">
        <v>43648</v>
      </c>
    </row>
    <row r="11334" spans="3:3" x14ac:dyDescent="0.25">
      <c r="C11334" t="s">
        <v>43649</v>
      </c>
    </row>
    <row r="11335" spans="3:3" x14ac:dyDescent="0.25">
      <c r="C11335" t="s">
        <v>43650</v>
      </c>
    </row>
    <row r="11336" spans="3:3" x14ac:dyDescent="0.25">
      <c r="C11336" t="s">
        <v>43651</v>
      </c>
    </row>
    <row r="11337" spans="3:3" x14ac:dyDescent="0.25">
      <c r="C11337" t="s">
        <v>43652</v>
      </c>
    </row>
    <row r="11338" spans="3:3" x14ac:dyDescent="0.25">
      <c r="C11338" t="s">
        <v>43653</v>
      </c>
    </row>
    <row r="11339" spans="3:3" x14ac:dyDescent="0.25">
      <c r="C11339" t="s">
        <v>43654</v>
      </c>
    </row>
    <row r="11340" spans="3:3" x14ac:dyDescent="0.25">
      <c r="C11340" t="s">
        <v>43655</v>
      </c>
    </row>
    <row r="11341" spans="3:3" x14ac:dyDescent="0.25">
      <c r="C11341" t="s">
        <v>43656</v>
      </c>
    </row>
    <row r="11342" spans="3:3" x14ac:dyDescent="0.25">
      <c r="C11342" t="s">
        <v>43657</v>
      </c>
    </row>
    <row r="11343" spans="3:3" x14ac:dyDescent="0.25">
      <c r="C11343" t="s">
        <v>43658</v>
      </c>
    </row>
    <row r="11344" spans="3:3" x14ac:dyDescent="0.25">
      <c r="C11344" t="s">
        <v>43659</v>
      </c>
    </row>
    <row r="11345" spans="3:3" x14ac:dyDescent="0.25">
      <c r="C11345" t="s">
        <v>43660</v>
      </c>
    </row>
    <row r="11346" spans="3:3" x14ac:dyDescent="0.25">
      <c r="C11346" t="s">
        <v>43661</v>
      </c>
    </row>
    <row r="11347" spans="3:3" x14ac:dyDescent="0.25">
      <c r="C11347" t="s">
        <v>43662</v>
      </c>
    </row>
    <row r="11348" spans="3:3" x14ac:dyDescent="0.25">
      <c r="C11348" t="s">
        <v>43663</v>
      </c>
    </row>
    <row r="11349" spans="3:3" x14ac:dyDescent="0.25">
      <c r="C11349" t="s">
        <v>43664</v>
      </c>
    </row>
    <row r="11350" spans="3:3" x14ac:dyDescent="0.25">
      <c r="C11350" t="s">
        <v>43665</v>
      </c>
    </row>
    <row r="11351" spans="3:3" x14ac:dyDescent="0.25">
      <c r="C11351" t="s">
        <v>43666</v>
      </c>
    </row>
    <row r="11352" spans="3:3" x14ac:dyDescent="0.25">
      <c r="C11352" t="s">
        <v>43667</v>
      </c>
    </row>
    <row r="11353" spans="3:3" x14ac:dyDescent="0.25">
      <c r="C11353" t="s">
        <v>43668</v>
      </c>
    </row>
    <row r="11354" spans="3:3" x14ac:dyDescent="0.25">
      <c r="C11354" t="s">
        <v>43669</v>
      </c>
    </row>
    <row r="11355" spans="3:3" x14ac:dyDescent="0.25">
      <c r="C11355" t="s">
        <v>43670</v>
      </c>
    </row>
    <row r="11356" spans="3:3" x14ac:dyDescent="0.25">
      <c r="C11356" t="s">
        <v>43671</v>
      </c>
    </row>
    <row r="11357" spans="3:3" x14ac:dyDescent="0.25">
      <c r="C11357" t="s">
        <v>43672</v>
      </c>
    </row>
    <row r="11358" spans="3:3" x14ac:dyDescent="0.25">
      <c r="C11358" t="s">
        <v>43673</v>
      </c>
    </row>
    <row r="11359" spans="3:3" x14ac:dyDescent="0.25">
      <c r="C11359" t="s">
        <v>43674</v>
      </c>
    </row>
    <row r="11360" spans="3:3" x14ac:dyDescent="0.25">
      <c r="C11360" t="s">
        <v>43675</v>
      </c>
    </row>
    <row r="11361" spans="3:3" x14ac:dyDescent="0.25">
      <c r="C11361" t="s">
        <v>43676</v>
      </c>
    </row>
    <row r="11362" spans="3:3" x14ac:dyDescent="0.25">
      <c r="C11362" t="s">
        <v>43677</v>
      </c>
    </row>
    <row r="11363" spans="3:3" x14ac:dyDescent="0.25">
      <c r="C11363" t="s">
        <v>43678</v>
      </c>
    </row>
    <row r="11364" spans="3:3" x14ac:dyDescent="0.25">
      <c r="C11364" t="s">
        <v>43679</v>
      </c>
    </row>
    <row r="11365" spans="3:3" x14ac:dyDescent="0.25">
      <c r="C11365" t="s">
        <v>43680</v>
      </c>
    </row>
    <row r="11366" spans="3:3" x14ac:dyDescent="0.25">
      <c r="C11366" t="s">
        <v>43681</v>
      </c>
    </row>
    <row r="11367" spans="3:3" x14ac:dyDescent="0.25">
      <c r="C11367" t="s">
        <v>43682</v>
      </c>
    </row>
    <row r="11368" spans="3:3" x14ac:dyDescent="0.25">
      <c r="C11368" t="s">
        <v>43683</v>
      </c>
    </row>
    <row r="11369" spans="3:3" x14ac:dyDescent="0.25">
      <c r="C11369" t="s">
        <v>43684</v>
      </c>
    </row>
    <row r="11370" spans="3:3" x14ac:dyDescent="0.25">
      <c r="C11370" t="s">
        <v>43685</v>
      </c>
    </row>
    <row r="11371" spans="3:3" x14ac:dyDescent="0.25">
      <c r="C11371" t="s">
        <v>43686</v>
      </c>
    </row>
    <row r="11372" spans="3:3" x14ac:dyDescent="0.25">
      <c r="C11372" t="s">
        <v>43687</v>
      </c>
    </row>
    <row r="11373" spans="3:3" x14ac:dyDescent="0.25">
      <c r="C11373" t="s">
        <v>43688</v>
      </c>
    </row>
    <row r="11374" spans="3:3" x14ac:dyDescent="0.25">
      <c r="C11374" t="s">
        <v>43689</v>
      </c>
    </row>
    <row r="11375" spans="3:3" x14ac:dyDescent="0.25">
      <c r="C11375" t="s">
        <v>43690</v>
      </c>
    </row>
    <row r="11376" spans="3:3" x14ac:dyDescent="0.25">
      <c r="C11376" t="s">
        <v>43691</v>
      </c>
    </row>
    <row r="11377" spans="3:3" x14ac:dyDescent="0.25">
      <c r="C11377" t="s">
        <v>43692</v>
      </c>
    </row>
    <row r="11378" spans="3:3" x14ac:dyDescent="0.25">
      <c r="C11378" t="s">
        <v>43693</v>
      </c>
    </row>
    <row r="11379" spans="3:3" x14ac:dyDescent="0.25">
      <c r="C11379" t="s">
        <v>43694</v>
      </c>
    </row>
    <row r="11380" spans="3:3" x14ac:dyDescent="0.25">
      <c r="C11380" t="s">
        <v>43695</v>
      </c>
    </row>
    <row r="11381" spans="3:3" x14ac:dyDescent="0.25">
      <c r="C11381" t="s">
        <v>43696</v>
      </c>
    </row>
    <row r="11382" spans="3:3" x14ac:dyDescent="0.25">
      <c r="C11382" t="s">
        <v>43697</v>
      </c>
    </row>
    <row r="11383" spans="3:3" x14ac:dyDescent="0.25">
      <c r="C11383" t="s">
        <v>43698</v>
      </c>
    </row>
    <row r="11384" spans="3:3" x14ac:dyDescent="0.25">
      <c r="C11384" t="s">
        <v>43699</v>
      </c>
    </row>
    <row r="11385" spans="3:3" x14ac:dyDescent="0.25">
      <c r="C11385" t="s">
        <v>43700</v>
      </c>
    </row>
    <row r="11386" spans="3:3" x14ac:dyDescent="0.25">
      <c r="C11386" t="s">
        <v>43701</v>
      </c>
    </row>
    <row r="11387" spans="3:3" x14ac:dyDescent="0.25">
      <c r="C11387" t="s">
        <v>43702</v>
      </c>
    </row>
    <row r="11388" spans="3:3" x14ac:dyDescent="0.25">
      <c r="C11388" t="s">
        <v>43703</v>
      </c>
    </row>
    <row r="11389" spans="3:3" x14ac:dyDescent="0.25">
      <c r="C11389" t="s">
        <v>43704</v>
      </c>
    </row>
    <row r="11390" spans="3:3" x14ac:dyDescent="0.25">
      <c r="C11390" t="s">
        <v>43705</v>
      </c>
    </row>
    <row r="11391" spans="3:3" x14ac:dyDescent="0.25">
      <c r="C11391" t="s">
        <v>43706</v>
      </c>
    </row>
    <row r="11392" spans="3:3" x14ac:dyDescent="0.25">
      <c r="C11392" t="s">
        <v>43707</v>
      </c>
    </row>
    <row r="11393" spans="3:3" x14ac:dyDescent="0.25">
      <c r="C11393" t="s">
        <v>43708</v>
      </c>
    </row>
    <row r="11394" spans="3:3" x14ac:dyDescent="0.25">
      <c r="C11394" t="s">
        <v>43709</v>
      </c>
    </row>
    <row r="11395" spans="3:3" x14ac:dyDescent="0.25">
      <c r="C11395" t="s">
        <v>43710</v>
      </c>
    </row>
    <row r="11396" spans="3:3" x14ac:dyDescent="0.25">
      <c r="C11396" t="s">
        <v>43711</v>
      </c>
    </row>
    <row r="11397" spans="3:3" x14ac:dyDescent="0.25">
      <c r="C11397" t="s">
        <v>43712</v>
      </c>
    </row>
    <row r="11398" spans="3:3" x14ac:dyDescent="0.25">
      <c r="C11398" t="s">
        <v>43713</v>
      </c>
    </row>
    <row r="11399" spans="3:3" x14ac:dyDescent="0.25">
      <c r="C11399" t="s">
        <v>43714</v>
      </c>
    </row>
    <row r="11400" spans="3:3" x14ac:dyDescent="0.25">
      <c r="C11400" t="s">
        <v>43715</v>
      </c>
    </row>
    <row r="11401" spans="3:3" x14ac:dyDescent="0.25">
      <c r="C11401" t="s">
        <v>43716</v>
      </c>
    </row>
    <row r="11402" spans="3:3" x14ac:dyDescent="0.25">
      <c r="C11402" t="s">
        <v>43717</v>
      </c>
    </row>
    <row r="11403" spans="3:3" x14ac:dyDescent="0.25">
      <c r="C11403" t="s">
        <v>43718</v>
      </c>
    </row>
    <row r="11404" spans="3:3" x14ac:dyDescent="0.25">
      <c r="C11404" t="s">
        <v>43719</v>
      </c>
    </row>
    <row r="11405" spans="3:3" x14ac:dyDescent="0.25">
      <c r="C11405" t="s">
        <v>43720</v>
      </c>
    </row>
    <row r="11406" spans="3:3" x14ac:dyDescent="0.25">
      <c r="C11406" t="s">
        <v>43721</v>
      </c>
    </row>
    <row r="11407" spans="3:3" x14ac:dyDescent="0.25">
      <c r="C11407" t="s">
        <v>43722</v>
      </c>
    </row>
    <row r="11408" spans="3:3" x14ac:dyDescent="0.25">
      <c r="C11408" t="s">
        <v>43723</v>
      </c>
    </row>
    <row r="11409" spans="3:3" x14ac:dyDescent="0.25">
      <c r="C11409" t="s">
        <v>43724</v>
      </c>
    </row>
    <row r="11410" spans="3:3" x14ac:dyDescent="0.25">
      <c r="C11410" t="s">
        <v>43725</v>
      </c>
    </row>
    <row r="11411" spans="3:3" x14ac:dyDescent="0.25">
      <c r="C11411" t="s">
        <v>43726</v>
      </c>
    </row>
    <row r="11412" spans="3:3" x14ac:dyDescent="0.25">
      <c r="C11412" t="s">
        <v>43727</v>
      </c>
    </row>
    <row r="11413" spans="3:3" x14ac:dyDescent="0.25">
      <c r="C11413" t="s">
        <v>43728</v>
      </c>
    </row>
    <row r="11414" spans="3:3" x14ac:dyDescent="0.25">
      <c r="C11414" t="s">
        <v>43729</v>
      </c>
    </row>
    <row r="11415" spans="3:3" x14ac:dyDescent="0.25">
      <c r="C11415" t="s">
        <v>43730</v>
      </c>
    </row>
    <row r="11416" spans="3:3" x14ac:dyDescent="0.25">
      <c r="C11416" t="s">
        <v>43731</v>
      </c>
    </row>
    <row r="11417" spans="3:3" x14ac:dyDescent="0.25">
      <c r="C11417" t="s">
        <v>43732</v>
      </c>
    </row>
    <row r="11418" spans="3:3" x14ac:dyDescent="0.25">
      <c r="C11418" t="s">
        <v>43733</v>
      </c>
    </row>
    <row r="11419" spans="3:3" x14ac:dyDescent="0.25">
      <c r="C11419" t="s">
        <v>43734</v>
      </c>
    </row>
    <row r="11420" spans="3:3" x14ac:dyDescent="0.25">
      <c r="C11420" t="s">
        <v>43735</v>
      </c>
    </row>
    <row r="11421" spans="3:3" x14ac:dyDescent="0.25">
      <c r="C11421" t="s">
        <v>43736</v>
      </c>
    </row>
    <row r="11422" spans="3:3" x14ac:dyDescent="0.25">
      <c r="C11422" t="s">
        <v>43737</v>
      </c>
    </row>
    <row r="11423" spans="3:3" x14ac:dyDescent="0.25">
      <c r="C11423" t="s">
        <v>43738</v>
      </c>
    </row>
    <row r="11424" spans="3:3" x14ac:dyDescent="0.25">
      <c r="C11424" t="s">
        <v>43739</v>
      </c>
    </row>
    <row r="11425" spans="3:3" x14ac:dyDescent="0.25">
      <c r="C11425" t="s">
        <v>43740</v>
      </c>
    </row>
    <row r="11426" spans="3:3" x14ac:dyDescent="0.25">
      <c r="C11426" t="s">
        <v>43741</v>
      </c>
    </row>
    <row r="11427" spans="3:3" x14ac:dyDescent="0.25">
      <c r="C11427" t="s">
        <v>43742</v>
      </c>
    </row>
    <row r="11428" spans="3:3" x14ac:dyDescent="0.25">
      <c r="C11428" t="s">
        <v>43743</v>
      </c>
    </row>
    <row r="11429" spans="3:3" x14ac:dyDescent="0.25">
      <c r="C11429" t="s">
        <v>43744</v>
      </c>
    </row>
    <row r="11430" spans="3:3" x14ac:dyDescent="0.25">
      <c r="C11430" t="s">
        <v>43745</v>
      </c>
    </row>
    <row r="11431" spans="3:3" x14ac:dyDescent="0.25">
      <c r="C11431" t="s">
        <v>43746</v>
      </c>
    </row>
    <row r="11432" spans="3:3" x14ac:dyDescent="0.25">
      <c r="C11432" t="s">
        <v>43747</v>
      </c>
    </row>
    <row r="11433" spans="3:3" x14ac:dyDescent="0.25">
      <c r="C11433" t="s">
        <v>43748</v>
      </c>
    </row>
    <row r="11434" spans="3:3" x14ac:dyDescent="0.25">
      <c r="C11434" t="s">
        <v>43749</v>
      </c>
    </row>
    <row r="11435" spans="3:3" x14ac:dyDescent="0.25">
      <c r="C11435" t="s">
        <v>43750</v>
      </c>
    </row>
    <row r="11436" spans="3:3" x14ac:dyDescent="0.25">
      <c r="C11436" t="s">
        <v>43751</v>
      </c>
    </row>
    <row r="11437" spans="3:3" x14ac:dyDescent="0.25">
      <c r="C11437" t="s">
        <v>43752</v>
      </c>
    </row>
    <row r="11438" spans="3:3" x14ac:dyDescent="0.25">
      <c r="C11438" t="s">
        <v>43753</v>
      </c>
    </row>
    <row r="11439" spans="3:3" x14ac:dyDescent="0.25">
      <c r="C11439" t="s">
        <v>43754</v>
      </c>
    </row>
    <row r="11440" spans="3:3" x14ac:dyDescent="0.25">
      <c r="C11440" t="s">
        <v>43755</v>
      </c>
    </row>
    <row r="11441" spans="3:3" x14ac:dyDescent="0.25">
      <c r="C11441" t="s">
        <v>43756</v>
      </c>
    </row>
    <row r="11442" spans="3:3" x14ac:dyDescent="0.25">
      <c r="C11442" t="s">
        <v>43757</v>
      </c>
    </row>
    <row r="11443" spans="3:3" x14ac:dyDescent="0.25">
      <c r="C11443" t="s">
        <v>43758</v>
      </c>
    </row>
    <row r="11444" spans="3:3" x14ac:dyDescent="0.25">
      <c r="C11444" t="s">
        <v>43759</v>
      </c>
    </row>
    <row r="11445" spans="3:3" x14ac:dyDescent="0.25">
      <c r="C11445" t="s">
        <v>43760</v>
      </c>
    </row>
    <row r="11446" spans="3:3" x14ac:dyDescent="0.25">
      <c r="C11446" t="s">
        <v>43761</v>
      </c>
    </row>
    <row r="11447" spans="3:3" x14ac:dyDescent="0.25">
      <c r="C11447" t="s">
        <v>43762</v>
      </c>
    </row>
    <row r="11448" spans="3:3" x14ac:dyDescent="0.25">
      <c r="C11448" t="s">
        <v>43763</v>
      </c>
    </row>
    <row r="11449" spans="3:3" x14ac:dyDescent="0.25">
      <c r="C11449" t="s">
        <v>43764</v>
      </c>
    </row>
    <row r="11450" spans="3:3" x14ac:dyDescent="0.25">
      <c r="C11450" t="s">
        <v>43765</v>
      </c>
    </row>
    <row r="11451" spans="3:3" x14ac:dyDescent="0.25">
      <c r="C11451" t="s">
        <v>43766</v>
      </c>
    </row>
    <row r="11452" spans="3:3" x14ac:dyDescent="0.25">
      <c r="C11452" t="s">
        <v>43767</v>
      </c>
    </row>
    <row r="11453" spans="3:3" x14ac:dyDescent="0.25">
      <c r="C11453" t="s">
        <v>43768</v>
      </c>
    </row>
    <row r="11454" spans="3:3" x14ac:dyDescent="0.25">
      <c r="C11454" t="s">
        <v>43769</v>
      </c>
    </row>
    <row r="11455" spans="3:3" x14ac:dyDescent="0.25">
      <c r="C11455" t="s">
        <v>43770</v>
      </c>
    </row>
    <row r="11456" spans="3:3" x14ac:dyDescent="0.25">
      <c r="C11456" t="s">
        <v>43771</v>
      </c>
    </row>
    <row r="11457" spans="3:3" x14ac:dyDescent="0.25">
      <c r="C11457" t="s">
        <v>43772</v>
      </c>
    </row>
    <row r="11458" spans="3:3" x14ac:dyDescent="0.25">
      <c r="C11458" t="s">
        <v>43773</v>
      </c>
    </row>
    <row r="11459" spans="3:3" x14ac:dyDescent="0.25">
      <c r="C11459" t="s">
        <v>43774</v>
      </c>
    </row>
    <row r="11460" spans="3:3" x14ac:dyDescent="0.25">
      <c r="C11460" t="s">
        <v>43775</v>
      </c>
    </row>
    <row r="11461" spans="3:3" x14ac:dyDescent="0.25">
      <c r="C11461" t="s">
        <v>43776</v>
      </c>
    </row>
    <row r="11462" spans="3:3" x14ac:dyDescent="0.25">
      <c r="C11462" t="s">
        <v>43777</v>
      </c>
    </row>
    <row r="11463" spans="3:3" x14ac:dyDescent="0.25">
      <c r="C11463" t="s">
        <v>43778</v>
      </c>
    </row>
    <row r="11464" spans="3:3" x14ac:dyDescent="0.25">
      <c r="C11464" t="s">
        <v>43779</v>
      </c>
    </row>
    <row r="11465" spans="3:3" x14ac:dyDescent="0.25">
      <c r="C11465" t="s">
        <v>43780</v>
      </c>
    </row>
    <row r="11466" spans="3:3" x14ac:dyDescent="0.25">
      <c r="C11466" t="s">
        <v>43781</v>
      </c>
    </row>
    <row r="11467" spans="3:3" x14ac:dyDescent="0.25">
      <c r="C11467" t="s">
        <v>43782</v>
      </c>
    </row>
    <row r="11468" spans="3:3" x14ac:dyDescent="0.25">
      <c r="C11468" t="s">
        <v>43783</v>
      </c>
    </row>
    <row r="11469" spans="3:3" x14ac:dyDescent="0.25">
      <c r="C11469" t="s">
        <v>43784</v>
      </c>
    </row>
    <row r="11470" spans="3:3" x14ac:dyDescent="0.25">
      <c r="C11470" t="s">
        <v>43785</v>
      </c>
    </row>
    <row r="11471" spans="3:3" x14ac:dyDescent="0.25">
      <c r="C11471" t="s">
        <v>43786</v>
      </c>
    </row>
    <row r="11472" spans="3:3" x14ac:dyDescent="0.25">
      <c r="C11472" t="s">
        <v>43787</v>
      </c>
    </row>
    <row r="11473" spans="3:3" x14ac:dyDescent="0.25">
      <c r="C11473" t="s">
        <v>43788</v>
      </c>
    </row>
    <row r="11474" spans="3:3" x14ac:dyDescent="0.25">
      <c r="C11474" t="s">
        <v>43789</v>
      </c>
    </row>
    <row r="11475" spans="3:3" x14ac:dyDescent="0.25">
      <c r="C11475" t="s">
        <v>43790</v>
      </c>
    </row>
    <row r="11476" spans="3:3" x14ac:dyDescent="0.25">
      <c r="C11476" t="s">
        <v>43791</v>
      </c>
    </row>
    <row r="11477" spans="3:3" x14ac:dyDescent="0.25">
      <c r="C11477" t="s">
        <v>43792</v>
      </c>
    </row>
    <row r="11478" spans="3:3" x14ac:dyDescent="0.25">
      <c r="C11478" t="s">
        <v>43793</v>
      </c>
    </row>
    <row r="11479" spans="3:3" x14ac:dyDescent="0.25">
      <c r="C11479" t="s">
        <v>43794</v>
      </c>
    </row>
    <row r="11480" spans="3:3" x14ac:dyDescent="0.25">
      <c r="C11480" t="s">
        <v>43795</v>
      </c>
    </row>
    <row r="11481" spans="3:3" x14ac:dyDescent="0.25">
      <c r="C11481" t="s">
        <v>43796</v>
      </c>
    </row>
    <row r="11482" spans="3:3" x14ac:dyDescent="0.25">
      <c r="C11482" t="s">
        <v>43797</v>
      </c>
    </row>
    <row r="11483" spans="3:3" x14ac:dyDescent="0.25">
      <c r="C11483" t="s">
        <v>43798</v>
      </c>
    </row>
    <row r="11484" spans="3:3" x14ac:dyDescent="0.25">
      <c r="C11484" t="s">
        <v>43799</v>
      </c>
    </row>
    <row r="11485" spans="3:3" x14ac:dyDescent="0.25">
      <c r="C11485" t="s">
        <v>43800</v>
      </c>
    </row>
    <row r="11486" spans="3:3" x14ac:dyDescent="0.25">
      <c r="C11486" t="s">
        <v>43801</v>
      </c>
    </row>
    <row r="11487" spans="3:3" x14ac:dyDescent="0.25">
      <c r="C11487" t="s">
        <v>43802</v>
      </c>
    </row>
    <row r="11488" spans="3:3" x14ac:dyDescent="0.25">
      <c r="C11488" t="s">
        <v>43803</v>
      </c>
    </row>
    <row r="11489" spans="3:3" x14ac:dyDescent="0.25">
      <c r="C11489" t="s">
        <v>43804</v>
      </c>
    </row>
    <row r="11490" spans="3:3" x14ac:dyDescent="0.25">
      <c r="C11490" t="s">
        <v>43805</v>
      </c>
    </row>
    <row r="11491" spans="3:3" x14ac:dyDescent="0.25">
      <c r="C11491" t="s">
        <v>43806</v>
      </c>
    </row>
    <row r="11492" spans="3:3" x14ac:dyDescent="0.25">
      <c r="C11492" t="s">
        <v>43807</v>
      </c>
    </row>
    <row r="11493" spans="3:3" x14ac:dyDescent="0.25">
      <c r="C11493" t="s">
        <v>43808</v>
      </c>
    </row>
    <row r="11494" spans="3:3" x14ac:dyDescent="0.25">
      <c r="C11494" t="s">
        <v>43809</v>
      </c>
    </row>
    <row r="11495" spans="3:3" x14ac:dyDescent="0.25">
      <c r="C11495" t="s">
        <v>43810</v>
      </c>
    </row>
    <row r="11496" spans="3:3" x14ac:dyDescent="0.25">
      <c r="C11496" t="s">
        <v>43811</v>
      </c>
    </row>
    <row r="11497" spans="3:3" x14ac:dyDescent="0.25">
      <c r="C11497" t="s">
        <v>43812</v>
      </c>
    </row>
    <row r="11498" spans="3:3" x14ac:dyDescent="0.25">
      <c r="C11498" t="s">
        <v>43813</v>
      </c>
    </row>
    <row r="11499" spans="3:3" x14ac:dyDescent="0.25">
      <c r="C11499" t="s">
        <v>43814</v>
      </c>
    </row>
    <row r="11500" spans="3:3" x14ac:dyDescent="0.25">
      <c r="C11500" t="s">
        <v>43815</v>
      </c>
    </row>
    <row r="11501" spans="3:3" x14ac:dyDescent="0.25">
      <c r="C11501" t="s">
        <v>43816</v>
      </c>
    </row>
    <row r="11502" spans="3:3" x14ac:dyDescent="0.25">
      <c r="C11502" t="s">
        <v>43817</v>
      </c>
    </row>
    <row r="11503" spans="3:3" x14ac:dyDescent="0.25">
      <c r="C11503" t="s">
        <v>43818</v>
      </c>
    </row>
    <row r="11504" spans="3:3" x14ac:dyDescent="0.25">
      <c r="C11504" t="s">
        <v>43819</v>
      </c>
    </row>
    <row r="11505" spans="3:3" x14ac:dyDescent="0.25">
      <c r="C11505" t="s">
        <v>43820</v>
      </c>
    </row>
    <row r="11506" spans="3:3" x14ac:dyDescent="0.25">
      <c r="C11506" t="s">
        <v>43821</v>
      </c>
    </row>
    <row r="11507" spans="3:3" x14ac:dyDescent="0.25">
      <c r="C11507" t="s">
        <v>43822</v>
      </c>
    </row>
    <row r="11508" spans="3:3" x14ac:dyDescent="0.25">
      <c r="C11508" t="s">
        <v>43823</v>
      </c>
    </row>
    <row r="11509" spans="3:3" x14ac:dyDescent="0.25">
      <c r="C11509" t="s">
        <v>43824</v>
      </c>
    </row>
    <row r="11510" spans="3:3" x14ac:dyDescent="0.25">
      <c r="C11510" t="s">
        <v>43825</v>
      </c>
    </row>
    <row r="11511" spans="3:3" x14ac:dyDescent="0.25">
      <c r="C11511" t="s">
        <v>43826</v>
      </c>
    </row>
    <row r="11512" spans="3:3" x14ac:dyDescent="0.25">
      <c r="C11512" t="s">
        <v>43827</v>
      </c>
    </row>
    <row r="11513" spans="3:3" x14ac:dyDescent="0.25">
      <c r="C11513" t="s">
        <v>43828</v>
      </c>
    </row>
    <row r="11514" spans="3:3" x14ac:dyDescent="0.25">
      <c r="C11514" t="s">
        <v>43829</v>
      </c>
    </row>
    <row r="11515" spans="3:3" x14ac:dyDescent="0.25">
      <c r="C11515" t="s">
        <v>43830</v>
      </c>
    </row>
    <row r="11516" spans="3:3" x14ac:dyDescent="0.25">
      <c r="C11516" t="s">
        <v>43831</v>
      </c>
    </row>
    <row r="11517" spans="3:3" x14ac:dyDescent="0.25">
      <c r="C11517" t="s">
        <v>43832</v>
      </c>
    </row>
    <row r="11518" spans="3:3" x14ac:dyDescent="0.25">
      <c r="C11518" t="s">
        <v>43833</v>
      </c>
    </row>
    <row r="11519" spans="3:3" x14ac:dyDescent="0.25">
      <c r="C11519" t="s">
        <v>43834</v>
      </c>
    </row>
    <row r="11520" spans="3:3" x14ac:dyDescent="0.25">
      <c r="C11520" t="s">
        <v>43835</v>
      </c>
    </row>
    <row r="11521" spans="3:3" x14ac:dyDescent="0.25">
      <c r="C11521" t="s">
        <v>43836</v>
      </c>
    </row>
    <row r="11522" spans="3:3" x14ac:dyDescent="0.25">
      <c r="C11522" t="s">
        <v>43837</v>
      </c>
    </row>
    <row r="11523" spans="3:3" x14ac:dyDescent="0.25">
      <c r="C11523" t="s">
        <v>43838</v>
      </c>
    </row>
    <row r="11524" spans="3:3" x14ac:dyDescent="0.25">
      <c r="C11524" t="s">
        <v>43839</v>
      </c>
    </row>
    <row r="11525" spans="3:3" x14ac:dyDescent="0.25">
      <c r="C11525" t="s">
        <v>43840</v>
      </c>
    </row>
    <row r="11526" spans="3:3" x14ac:dyDescent="0.25">
      <c r="C11526" t="s">
        <v>43841</v>
      </c>
    </row>
    <row r="11527" spans="3:3" x14ac:dyDescent="0.25">
      <c r="C11527" t="s">
        <v>43842</v>
      </c>
    </row>
    <row r="11528" spans="3:3" x14ac:dyDescent="0.25">
      <c r="C11528" t="s">
        <v>43843</v>
      </c>
    </row>
    <row r="11529" spans="3:3" x14ac:dyDescent="0.25">
      <c r="C11529" t="s">
        <v>43844</v>
      </c>
    </row>
    <row r="11530" spans="3:3" x14ac:dyDescent="0.25">
      <c r="C11530" t="s">
        <v>43845</v>
      </c>
    </row>
    <row r="11531" spans="3:3" x14ac:dyDescent="0.25">
      <c r="C11531" t="s">
        <v>43846</v>
      </c>
    </row>
    <row r="11532" spans="3:3" x14ac:dyDescent="0.25">
      <c r="C11532" t="s">
        <v>43847</v>
      </c>
    </row>
    <row r="11533" spans="3:3" x14ac:dyDescent="0.25">
      <c r="C11533" t="s">
        <v>43848</v>
      </c>
    </row>
    <row r="11534" spans="3:3" x14ac:dyDescent="0.25">
      <c r="C11534" t="s">
        <v>43849</v>
      </c>
    </row>
    <row r="11535" spans="3:3" x14ac:dyDescent="0.25">
      <c r="C11535" t="s">
        <v>43850</v>
      </c>
    </row>
    <row r="11536" spans="3:3" x14ac:dyDescent="0.25">
      <c r="C11536" t="s">
        <v>43851</v>
      </c>
    </row>
    <row r="11537" spans="3:3" x14ac:dyDescent="0.25">
      <c r="C11537" t="s">
        <v>43852</v>
      </c>
    </row>
    <row r="11538" spans="3:3" x14ac:dyDescent="0.25">
      <c r="C11538" t="s">
        <v>43853</v>
      </c>
    </row>
    <row r="11539" spans="3:3" x14ac:dyDescent="0.25">
      <c r="C11539" t="s">
        <v>43854</v>
      </c>
    </row>
    <row r="11540" spans="3:3" x14ac:dyDescent="0.25">
      <c r="C11540" t="s">
        <v>43855</v>
      </c>
    </row>
    <row r="11541" spans="3:3" x14ac:dyDescent="0.25">
      <c r="C11541" t="s">
        <v>43856</v>
      </c>
    </row>
    <row r="11542" spans="3:3" x14ac:dyDescent="0.25">
      <c r="C11542" t="s">
        <v>43857</v>
      </c>
    </row>
    <row r="11543" spans="3:3" x14ac:dyDescent="0.25">
      <c r="C11543" t="s">
        <v>43858</v>
      </c>
    </row>
    <row r="11544" spans="3:3" x14ac:dyDescent="0.25">
      <c r="C11544" t="s">
        <v>43859</v>
      </c>
    </row>
    <row r="11545" spans="3:3" x14ac:dyDescent="0.25">
      <c r="C11545" t="s">
        <v>43860</v>
      </c>
    </row>
    <row r="11546" spans="3:3" x14ac:dyDescent="0.25">
      <c r="C11546" t="s">
        <v>43861</v>
      </c>
    </row>
    <row r="11547" spans="3:3" x14ac:dyDescent="0.25">
      <c r="C11547" t="s">
        <v>43862</v>
      </c>
    </row>
    <row r="11548" spans="3:3" x14ac:dyDescent="0.25">
      <c r="C11548" t="s">
        <v>43863</v>
      </c>
    </row>
    <row r="11549" spans="3:3" x14ac:dyDescent="0.25">
      <c r="C11549" t="s">
        <v>43864</v>
      </c>
    </row>
    <row r="11550" spans="3:3" x14ac:dyDescent="0.25">
      <c r="C11550" t="s">
        <v>43865</v>
      </c>
    </row>
    <row r="11551" spans="3:3" x14ac:dyDescent="0.25">
      <c r="C11551" t="s">
        <v>43866</v>
      </c>
    </row>
    <row r="11552" spans="3:3" x14ac:dyDescent="0.25">
      <c r="C11552" t="s">
        <v>43867</v>
      </c>
    </row>
    <row r="11553" spans="3:3" x14ac:dyDescent="0.25">
      <c r="C11553" t="s">
        <v>43868</v>
      </c>
    </row>
    <row r="11554" spans="3:3" x14ac:dyDescent="0.25">
      <c r="C11554" t="s">
        <v>43869</v>
      </c>
    </row>
    <row r="11555" spans="3:3" x14ac:dyDescent="0.25">
      <c r="C11555" t="s">
        <v>43870</v>
      </c>
    </row>
    <row r="11556" spans="3:3" x14ac:dyDescent="0.25">
      <c r="C11556" t="s">
        <v>43871</v>
      </c>
    </row>
    <row r="11557" spans="3:3" x14ac:dyDescent="0.25">
      <c r="C11557" t="s">
        <v>43872</v>
      </c>
    </row>
    <row r="11558" spans="3:3" x14ac:dyDescent="0.25">
      <c r="C11558" t="s">
        <v>43873</v>
      </c>
    </row>
    <row r="11559" spans="3:3" x14ac:dyDescent="0.25">
      <c r="C11559" t="s">
        <v>43874</v>
      </c>
    </row>
    <row r="11560" spans="3:3" x14ac:dyDescent="0.25">
      <c r="C11560" t="s">
        <v>43875</v>
      </c>
    </row>
    <row r="11561" spans="3:3" x14ac:dyDescent="0.25">
      <c r="C11561" t="s">
        <v>43876</v>
      </c>
    </row>
    <row r="11562" spans="3:3" x14ac:dyDescent="0.25">
      <c r="C11562" t="s">
        <v>43877</v>
      </c>
    </row>
    <row r="11563" spans="3:3" x14ac:dyDescent="0.25">
      <c r="C11563" t="s">
        <v>43878</v>
      </c>
    </row>
    <row r="11564" spans="3:3" x14ac:dyDescent="0.25">
      <c r="C11564" t="s">
        <v>43879</v>
      </c>
    </row>
    <row r="11565" spans="3:3" x14ac:dyDescent="0.25">
      <c r="C11565" t="s">
        <v>43880</v>
      </c>
    </row>
    <row r="11566" spans="3:3" x14ac:dyDescent="0.25">
      <c r="C11566" t="s">
        <v>43881</v>
      </c>
    </row>
    <row r="11567" spans="3:3" x14ac:dyDescent="0.25">
      <c r="C11567" t="s">
        <v>43882</v>
      </c>
    </row>
    <row r="11568" spans="3:3" x14ac:dyDescent="0.25">
      <c r="C11568" t="s">
        <v>43883</v>
      </c>
    </row>
    <row r="11569" spans="3:3" x14ac:dyDescent="0.25">
      <c r="C11569" t="s">
        <v>43884</v>
      </c>
    </row>
    <row r="11570" spans="3:3" x14ac:dyDescent="0.25">
      <c r="C11570" t="s">
        <v>43885</v>
      </c>
    </row>
    <row r="11571" spans="3:3" x14ac:dyDescent="0.25">
      <c r="C11571" t="s">
        <v>43886</v>
      </c>
    </row>
    <row r="11572" spans="3:3" x14ac:dyDescent="0.25">
      <c r="C11572" t="s">
        <v>43887</v>
      </c>
    </row>
    <row r="11573" spans="3:3" x14ac:dyDescent="0.25">
      <c r="C11573" t="s">
        <v>43888</v>
      </c>
    </row>
    <row r="11574" spans="3:3" x14ac:dyDescent="0.25">
      <c r="C11574" t="s">
        <v>43889</v>
      </c>
    </row>
    <row r="11575" spans="3:3" x14ac:dyDescent="0.25">
      <c r="C11575" t="s">
        <v>43890</v>
      </c>
    </row>
    <row r="11576" spans="3:3" x14ac:dyDescent="0.25">
      <c r="C11576" t="s">
        <v>43891</v>
      </c>
    </row>
    <row r="11577" spans="3:3" x14ac:dyDescent="0.25">
      <c r="C11577" t="s">
        <v>43892</v>
      </c>
    </row>
    <row r="11578" spans="3:3" x14ac:dyDescent="0.25">
      <c r="C11578" t="s">
        <v>43893</v>
      </c>
    </row>
    <row r="11579" spans="3:3" x14ac:dyDescent="0.25">
      <c r="C11579" t="s">
        <v>43894</v>
      </c>
    </row>
    <row r="11580" spans="3:3" x14ac:dyDescent="0.25">
      <c r="C11580" t="s">
        <v>43895</v>
      </c>
    </row>
    <row r="11581" spans="3:3" x14ac:dyDescent="0.25">
      <c r="C11581" t="s">
        <v>43896</v>
      </c>
    </row>
    <row r="11582" spans="3:3" x14ac:dyDescent="0.25">
      <c r="C11582" t="s">
        <v>43897</v>
      </c>
    </row>
    <row r="11583" spans="3:3" x14ac:dyDescent="0.25">
      <c r="C11583" t="s">
        <v>43898</v>
      </c>
    </row>
    <row r="11584" spans="3:3" x14ac:dyDescent="0.25">
      <c r="C11584" t="s">
        <v>43899</v>
      </c>
    </row>
    <row r="11585" spans="3:3" x14ac:dyDescent="0.25">
      <c r="C11585" t="s">
        <v>43900</v>
      </c>
    </row>
    <row r="11586" spans="3:3" x14ac:dyDescent="0.25">
      <c r="C11586" t="s">
        <v>43901</v>
      </c>
    </row>
    <row r="11587" spans="3:3" x14ac:dyDescent="0.25">
      <c r="C11587" t="s">
        <v>43902</v>
      </c>
    </row>
    <row r="11588" spans="3:3" x14ac:dyDescent="0.25">
      <c r="C11588" t="s">
        <v>43903</v>
      </c>
    </row>
    <row r="11589" spans="3:3" x14ac:dyDescent="0.25">
      <c r="C11589" t="s">
        <v>43904</v>
      </c>
    </row>
    <row r="11590" spans="3:3" x14ac:dyDescent="0.25">
      <c r="C11590" t="s">
        <v>43905</v>
      </c>
    </row>
    <row r="11591" spans="3:3" x14ac:dyDescent="0.25">
      <c r="C11591" t="s">
        <v>43906</v>
      </c>
    </row>
    <row r="11592" spans="3:3" x14ac:dyDescent="0.25">
      <c r="C11592" t="s">
        <v>43907</v>
      </c>
    </row>
    <row r="11593" spans="3:3" x14ac:dyDescent="0.25">
      <c r="C11593" t="s">
        <v>43908</v>
      </c>
    </row>
    <row r="11594" spans="3:3" x14ac:dyDescent="0.25">
      <c r="C11594" t="s">
        <v>43909</v>
      </c>
    </row>
    <row r="11595" spans="3:3" x14ac:dyDescent="0.25">
      <c r="C11595" t="s">
        <v>43910</v>
      </c>
    </row>
    <row r="11596" spans="3:3" x14ac:dyDescent="0.25">
      <c r="C11596" t="s">
        <v>43911</v>
      </c>
    </row>
    <row r="11597" spans="3:3" x14ac:dyDescent="0.25">
      <c r="C11597" t="s">
        <v>43912</v>
      </c>
    </row>
    <row r="11598" spans="3:3" x14ac:dyDescent="0.25">
      <c r="C11598" t="s">
        <v>43913</v>
      </c>
    </row>
    <row r="11599" spans="3:3" x14ac:dyDescent="0.25">
      <c r="C11599" t="s">
        <v>43914</v>
      </c>
    </row>
    <row r="11600" spans="3:3" x14ac:dyDescent="0.25">
      <c r="C11600" t="s">
        <v>43915</v>
      </c>
    </row>
    <row r="11601" spans="3:3" x14ac:dyDescent="0.25">
      <c r="C11601" t="s">
        <v>43916</v>
      </c>
    </row>
    <row r="11602" spans="3:3" x14ac:dyDescent="0.25">
      <c r="C11602" t="s">
        <v>43917</v>
      </c>
    </row>
    <row r="11603" spans="3:3" x14ac:dyDescent="0.25">
      <c r="C11603" t="s">
        <v>43918</v>
      </c>
    </row>
    <row r="11604" spans="3:3" x14ac:dyDescent="0.25">
      <c r="C11604" t="s">
        <v>43919</v>
      </c>
    </row>
    <row r="11605" spans="3:3" x14ac:dyDescent="0.25">
      <c r="C11605" t="s">
        <v>43920</v>
      </c>
    </row>
    <row r="11606" spans="3:3" x14ac:dyDescent="0.25">
      <c r="C11606" t="s">
        <v>43921</v>
      </c>
    </row>
    <row r="11607" spans="3:3" x14ac:dyDescent="0.25">
      <c r="C11607" t="s">
        <v>43922</v>
      </c>
    </row>
    <row r="11608" spans="3:3" x14ac:dyDescent="0.25">
      <c r="C11608" t="s">
        <v>43923</v>
      </c>
    </row>
    <row r="11609" spans="3:3" x14ac:dyDescent="0.25">
      <c r="C11609" t="s">
        <v>43924</v>
      </c>
    </row>
    <row r="11610" spans="3:3" x14ac:dyDescent="0.25">
      <c r="C11610" t="s">
        <v>43925</v>
      </c>
    </row>
    <row r="11611" spans="3:3" x14ac:dyDescent="0.25">
      <c r="C11611" t="s">
        <v>43926</v>
      </c>
    </row>
    <row r="11612" spans="3:3" x14ac:dyDescent="0.25">
      <c r="C11612" t="s">
        <v>43927</v>
      </c>
    </row>
    <row r="11613" spans="3:3" x14ac:dyDescent="0.25">
      <c r="C11613" t="s">
        <v>43928</v>
      </c>
    </row>
    <row r="11614" spans="3:3" x14ac:dyDescent="0.25">
      <c r="C11614" t="s">
        <v>43929</v>
      </c>
    </row>
    <row r="11615" spans="3:3" x14ac:dyDescent="0.25">
      <c r="C11615" t="s">
        <v>43930</v>
      </c>
    </row>
    <row r="11616" spans="3:3" x14ac:dyDescent="0.25">
      <c r="C11616" t="s">
        <v>43931</v>
      </c>
    </row>
    <row r="11617" spans="3:3" x14ac:dyDescent="0.25">
      <c r="C11617" t="s">
        <v>43932</v>
      </c>
    </row>
    <row r="11618" spans="3:3" x14ac:dyDescent="0.25">
      <c r="C11618" t="s">
        <v>43933</v>
      </c>
    </row>
    <row r="11619" spans="3:3" x14ac:dyDescent="0.25">
      <c r="C11619" t="s">
        <v>43934</v>
      </c>
    </row>
    <row r="11620" spans="3:3" x14ac:dyDescent="0.25">
      <c r="C11620" t="s">
        <v>43935</v>
      </c>
    </row>
    <row r="11621" spans="3:3" x14ac:dyDescent="0.25">
      <c r="C11621" t="s">
        <v>43936</v>
      </c>
    </row>
    <row r="11622" spans="3:3" x14ac:dyDescent="0.25">
      <c r="C11622" t="s">
        <v>43937</v>
      </c>
    </row>
    <row r="11623" spans="3:3" x14ac:dyDescent="0.25">
      <c r="C11623" t="s">
        <v>43938</v>
      </c>
    </row>
    <row r="11624" spans="3:3" x14ac:dyDescent="0.25">
      <c r="C11624" t="s">
        <v>43939</v>
      </c>
    </row>
    <row r="11625" spans="3:3" x14ac:dyDescent="0.25">
      <c r="C11625" t="s">
        <v>43940</v>
      </c>
    </row>
    <row r="11626" spans="3:3" x14ac:dyDescent="0.25">
      <c r="C11626" t="s">
        <v>43941</v>
      </c>
    </row>
    <row r="11627" spans="3:3" x14ac:dyDescent="0.25">
      <c r="C11627" t="s">
        <v>43942</v>
      </c>
    </row>
    <row r="11628" spans="3:3" x14ac:dyDescent="0.25">
      <c r="C11628" t="s">
        <v>43943</v>
      </c>
    </row>
    <row r="11629" spans="3:3" x14ac:dyDescent="0.25">
      <c r="C11629" t="s">
        <v>43944</v>
      </c>
    </row>
    <row r="11630" spans="3:3" x14ac:dyDescent="0.25">
      <c r="C11630" t="s">
        <v>43945</v>
      </c>
    </row>
    <row r="11631" spans="3:3" x14ac:dyDescent="0.25">
      <c r="C11631" t="s">
        <v>43946</v>
      </c>
    </row>
    <row r="11632" spans="3:3" x14ac:dyDescent="0.25">
      <c r="C11632" t="s">
        <v>43947</v>
      </c>
    </row>
    <row r="11633" spans="3:3" x14ac:dyDescent="0.25">
      <c r="C11633" t="s">
        <v>43948</v>
      </c>
    </row>
    <row r="11634" spans="3:3" x14ac:dyDescent="0.25">
      <c r="C11634" t="s">
        <v>43949</v>
      </c>
    </row>
    <row r="11635" spans="3:3" x14ac:dyDescent="0.25">
      <c r="C11635" t="s">
        <v>43950</v>
      </c>
    </row>
    <row r="11636" spans="3:3" x14ac:dyDescent="0.25">
      <c r="C11636" t="s">
        <v>43951</v>
      </c>
    </row>
    <row r="11637" spans="3:3" x14ac:dyDescent="0.25">
      <c r="C11637" t="s">
        <v>43952</v>
      </c>
    </row>
    <row r="11638" spans="3:3" x14ac:dyDescent="0.25">
      <c r="C11638" t="s">
        <v>43953</v>
      </c>
    </row>
    <row r="11639" spans="3:3" x14ac:dyDescent="0.25">
      <c r="C11639" t="s">
        <v>43954</v>
      </c>
    </row>
    <row r="11640" spans="3:3" x14ac:dyDescent="0.25">
      <c r="C11640" t="s">
        <v>43955</v>
      </c>
    </row>
    <row r="11641" spans="3:3" x14ac:dyDescent="0.25">
      <c r="C11641" t="s">
        <v>43956</v>
      </c>
    </row>
    <row r="11642" spans="3:3" x14ac:dyDescent="0.25">
      <c r="C11642" t="s">
        <v>43957</v>
      </c>
    </row>
    <row r="11643" spans="3:3" x14ac:dyDescent="0.25">
      <c r="C11643" t="s">
        <v>43958</v>
      </c>
    </row>
    <row r="11644" spans="3:3" x14ac:dyDescent="0.25">
      <c r="C11644" t="s">
        <v>43959</v>
      </c>
    </row>
    <row r="11645" spans="3:3" x14ac:dyDescent="0.25">
      <c r="C11645" t="s">
        <v>43960</v>
      </c>
    </row>
    <row r="11646" spans="3:3" x14ac:dyDescent="0.25">
      <c r="C11646" t="s">
        <v>43961</v>
      </c>
    </row>
    <row r="11647" spans="3:3" x14ac:dyDescent="0.25">
      <c r="C11647" t="s">
        <v>43962</v>
      </c>
    </row>
    <row r="11648" spans="3:3" x14ac:dyDescent="0.25">
      <c r="C11648" t="s">
        <v>43963</v>
      </c>
    </row>
    <row r="11649" spans="3:3" x14ac:dyDescent="0.25">
      <c r="C11649" t="s">
        <v>43964</v>
      </c>
    </row>
    <row r="11650" spans="3:3" x14ac:dyDescent="0.25">
      <c r="C11650" t="s">
        <v>43965</v>
      </c>
    </row>
    <row r="11651" spans="3:3" x14ac:dyDescent="0.25">
      <c r="C11651" t="s">
        <v>43966</v>
      </c>
    </row>
    <row r="11652" spans="3:3" x14ac:dyDescent="0.25">
      <c r="C11652" t="s">
        <v>43967</v>
      </c>
    </row>
    <row r="11653" spans="3:3" x14ac:dyDescent="0.25">
      <c r="C11653" t="s">
        <v>43968</v>
      </c>
    </row>
    <row r="11654" spans="3:3" x14ac:dyDescent="0.25">
      <c r="C11654" t="s">
        <v>43969</v>
      </c>
    </row>
    <row r="11655" spans="3:3" x14ac:dyDescent="0.25">
      <c r="C11655" t="s">
        <v>30856</v>
      </c>
    </row>
    <row r="11656" spans="3:3" x14ac:dyDescent="0.25">
      <c r="C11656" t="s">
        <v>43970</v>
      </c>
    </row>
    <row r="11657" spans="3:3" x14ac:dyDescent="0.25">
      <c r="C11657" t="s">
        <v>43971</v>
      </c>
    </row>
    <row r="11658" spans="3:3" x14ac:dyDescent="0.25">
      <c r="C11658" t="s">
        <v>43972</v>
      </c>
    </row>
    <row r="11659" spans="3:3" x14ac:dyDescent="0.25">
      <c r="C11659" t="s">
        <v>43973</v>
      </c>
    </row>
    <row r="11660" spans="3:3" x14ac:dyDescent="0.25">
      <c r="C11660" t="s">
        <v>43974</v>
      </c>
    </row>
    <row r="11661" spans="3:3" x14ac:dyDescent="0.25">
      <c r="C11661" t="s">
        <v>43975</v>
      </c>
    </row>
    <row r="11662" spans="3:3" x14ac:dyDescent="0.25">
      <c r="C11662" t="s">
        <v>43976</v>
      </c>
    </row>
    <row r="11663" spans="3:3" x14ac:dyDescent="0.25">
      <c r="C11663" t="s">
        <v>43977</v>
      </c>
    </row>
    <row r="11664" spans="3:3" x14ac:dyDescent="0.25">
      <c r="C11664" t="s">
        <v>43978</v>
      </c>
    </row>
    <row r="11665" spans="3:3" x14ac:dyDescent="0.25">
      <c r="C11665" t="s">
        <v>43979</v>
      </c>
    </row>
    <row r="11666" spans="3:3" x14ac:dyDescent="0.25">
      <c r="C11666" t="s">
        <v>43980</v>
      </c>
    </row>
    <row r="11667" spans="3:3" x14ac:dyDescent="0.25">
      <c r="C11667" t="s">
        <v>43981</v>
      </c>
    </row>
    <row r="11668" spans="3:3" x14ac:dyDescent="0.25">
      <c r="C11668" t="s">
        <v>43982</v>
      </c>
    </row>
    <row r="11669" spans="3:3" x14ac:dyDescent="0.25">
      <c r="C11669" t="s">
        <v>43983</v>
      </c>
    </row>
    <row r="11670" spans="3:3" x14ac:dyDescent="0.25">
      <c r="C11670" t="s">
        <v>43984</v>
      </c>
    </row>
    <row r="11671" spans="3:3" x14ac:dyDescent="0.25">
      <c r="C11671" t="s">
        <v>43985</v>
      </c>
    </row>
    <row r="11672" spans="3:3" x14ac:dyDescent="0.25">
      <c r="C11672" t="s">
        <v>43986</v>
      </c>
    </row>
    <row r="11673" spans="3:3" x14ac:dyDescent="0.25">
      <c r="C11673" t="s">
        <v>43987</v>
      </c>
    </row>
    <row r="11674" spans="3:3" x14ac:dyDescent="0.25">
      <c r="C11674" t="s">
        <v>43988</v>
      </c>
    </row>
    <row r="11675" spans="3:3" x14ac:dyDescent="0.25">
      <c r="C11675" t="s">
        <v>43989</v>
      </c>
    </row>
    <row r="11676" spans="3:3" x14ac:dyDescent="0.25">
      <c r="C11676" t="s">
        <v>43990</v>
      </c>
    </row>
    <row r="11677" spans="3:3" x14ac:dyDescent="0.25">
      <c r="C11677" t="s">
        <v>43991</v>
      </c>
    </row>
    <row r="11678" spans="3:3" x14ac:dyDescent="0.25">
      <c r="C11678" t="s">
        <v>43992</v>
      </c>
    </row>
    <row r="11679" spans="3:3" x14ac:dyDescent="0.25">
      <c r="C11679" t="s">
        <v>43993</v>
      </c>
    </row>
    <row r="11680" spans="3:3" x14ac:dyDescent="0.25">
      <c r="C11680" t="s">
        <v>43994</v>
      </c>
    </row>
    <row r="11681" spans="3:3" x14ac:dyDescent="0.25">
      <c r="C11681" t="s">
        <v>43995</v>
      </c>
    </row>
    <row r="11682" spans="3:3" x14ac:dyDescent="0.25">
      <c r="C11682" t="s">
        <v>43996</v>
      </c>
    </row>
    <row r="11683" spans="3:3" x14ac:dyDescent="0.25">
      <c r="C11683" t="s">
        <v>43997</v>
      </c>
    </row>
    <row r="11684" spans="3:3" x14ac:dyDescent="0.25">
      <c r="C11684" t="s">
        <v>43998</v>
      </c>
    </row>
    <row r="11685" spans="3:3" x14ac:dyDescent="0.25">
      <c r="C11685" t="s">
        <v>43999</v>
      </c>
    </row>
    <row r="11686" spans="3:3" x14ac:dyDescent="0.25">
      <c r="C11686" t="s">
        <v>44000</v>
      </c>
    </row>
    <row r="11687" spans="3:3" x14ac:dyDescent="0.25">
      <c r="C11687" t="s">
        <v>44001</v>
      </c>
    </row>
    <row r="11688" spans="3:3" x14ac:dyDescent="0.25">
      <c r="C11688" t="s">
        <v>44002</v>
      </c>
    </row>
    <row r="11689" spans="3:3" x14ac:dyDescent="0.25">
      <c r="C11689" t="s">
        <v>44003</v>
      </c>
    </row>
    <row r="11690" spans="3:3" x14ac:dyDescent="0.25">
      <c r="C11690" t="s">
        <v>44004</v>
      </c>
    </row>
    <row r="11691" spans="3:3" x14ac:dyDescent="0.25">
      <c r="C11691" t="s">
        <v>44005</v>
      </c>
    </row>
    <row r="11692" spans="3:3" x14ac:dyDescent="0.25">
      <c r="C11692" t="s">
        <v>44006</v>
      </c>
    </row>
    <row r="11693" spans="3:3" x14ac:dyDescent="0.25">
      <c r="C11693" t="s">
        <v>44007</v>
      </c>
    </row>
    <row r="11694" spans="3:3" x14ac:dyDescent="0.25">
      <c r="C11694" t="s">
        <v>44008</v>
      </c>
    </row>
    <row r="11695" spans="3:3" x14ac:dyDescent="0.25">
      <c r="C11695" t="s">
        <v>44009</v>
      </c>
    </row>
    <row r="11696" spans="3:3" x14ac:dyDescent="0.25">
      <c r="C11696" t="s">
        <v>44010</v>
      </c>
    </row>
    <row r="11697" spans="3:3" x14ac:dyDescent="0.25">
      <c r="C11697" t="s">
        <v>44011</v>
      </c>
    </row>
    <row r="11698" spans="3:3" x14ac:dyDescent="0.25">
      <c r="C11698" t="s">
        <v>44012</v>
      </c>
    </row>
    <row r="11699" spans="3:3" x14ac:dyDescent="0.25">
      <c r="C11699" t="s">
        <v>44013</v>
      </c>
    </row>
    <row r="11700" spans="3:3" x14ac:dyDescent="0.25">
      <c r="C11700" t="s">
        <v>44014</v>
      </c>
    </row>
    <row r="11701" spans="3:3" x14ac:dyDescent="0.25">
      <c r="C11701" t="s">
        <v>44015</v>
      </c>
    </row>
    <row r="11702" spans="3:3" x14ac:dyDescent="0.25">
      <c r="C11702" t="s">
        <v>44016</v>
      </c>
    </row>
    <row r="11703" spans="3:3" x14ac:dyDescent="0.25">
      <c r="C11703" t="s">
        <v>44017</v>
      </c>
    </row>
    <row r="11704" spans="3:3" x14ac:dyDescent="0.25">
      <c r="C11704" t="s">
        <v>44018</v>
      </c>
    </row>
    <row r="11705" spans="3:3" x14ac:dyDescent="0.25">
      <c r="C11705" t="s">
        <v>44019</v>
      </c>
    </row>
    <row r="11706" spans="3:3" x14ac:dyDescent="0.25">
      <c r="C11706" t="s">
        <v>44020</v>
      </c>
    </row>
    <row r="11707" spans="3:3" x14ac:dyDescent="0.25">
      <c r="C11707" t="s">
        <v>44021</v>
      </c>
    </row>
    <row r="11708" spans="3:3" x14ac:dyDescent="0.25">
      <c r="C11708" t="s">
        <v>44022</v>
      </c>
    </row>
    <row r="11709" spans="3:3" x14ac:dyDescent="0.25">
      <c r="C11709" t="s">
        <v>44023</v>
      </c>
    </row>
    <row r="11710" spans="3:3" x14ac:dyDescent="0.25">
      <c r="C11710" t="s">
        <v>44024</v>
      </c>
    </row>
    <row r="11711" spans="3:3" x14ac:dyDescent="0.25">
      <c r="C11711" t="s">
        <v>44025</v>
      </c>
    </row>
    <row r="11712" spans="3:3" x14ac:dyDescent="0.25">
      <c r="C11712" t="s">
        <v>44026</v>
      </c>
    </row>
    <row r="11713" spans="3:3" x14ac:dyDescent="0.25">
      <c r="C11713" t="s">
        <v>44027</v>
      </c>
    </row>
    <row r="11714" spans="3:3" x14ac:dyDescent="0.25">
      <c r="C11714" t="s">
        <v>44028</v>
      </c>
    </row>
    <row r="11715" spans="3:3" x14ac:dyDescent="0.25">
      <c r="C11715" t="s">
        <v>44029</v>
      </c>
    </row>
    <row r="11716" spans="3:3" x14ac:dyDescent="0.25">
      <c r="C11716" t="s">
        <v>44030</v>
      </c>
    </row>
    <row r="11717" spans="3:3" x14ac:dyDescent="0.25">
      <c r="C11717" t="s">
        <v>44031</v>
      </c>
    </row>
    <row r="11718" spans="3:3" x14ac:dyDescent="0.25">
      <c r="C11718" t="s">
        <v>44032</v>
      </c>
    </row>
    <row r="11719" spans="3:3" x14ac:dyDescent="0.25">
      <c r="C11719" t="s">
        <v>44033</v>
      </c>
    </row>
    <row r="11720" spans="3:3" x14ac:dyDescent="0.25">
      <c r="C11720" t="s">
        <v>44034</v>
      </c>
    </row>
    <row r="11721" spans="3:3" x14ac:dyDescent="0.25">
      <c r="C11721" t="s">
        <v>44035</v>
      </c>
    </row>
    <row r="11722" spans="3:3" x14ac:dyDescent="0.25">
      <c r="C11722" t="s">
        <v>44036</v>
      </c>
    </row>
    <row r="11723" spans="3:3" x14ac:dyDescent="0.25">
      <c r="C11723" t="s">
        <v>44037</v>
      </c>
    </row>
    <row r="11724" spans="3:3" x14ac:dyDescent="0.25">
      <c r="C11724" t="s">
        <v>44038</v>
      </c>
    </row>
    <row r="11725" spans="3:3" x14ac:dyDescent="0.25">
      <c r="C11725" t="s">
        <v>44039</v>
      </c>
    </row>
    <row r="11726" spans="3:3" x14ac:dyDescent="0.25">
      <c r="C11726" t="s">
        <v>44040</v>
      </c>
    </row>
    <row r="11727" spans="3:3" x14ac:dyDescent="0.25">
      <c r="C11727" t="s">
        <v>44041</v>
      </c>
    </row>
    <row r="11728" spans="3:3" x14ac:dyDescent="0.25">
      <c r="C11728" t="s">
        <v>44042</v>
      </c>
    </row>
    <row r="11729" spans="3:3" x14ac:dyDescent="0.25">
      <c r="C11729" t="s">
        <v>44043</v>
      </c>
    </row>
    <row r="11730" spans="3:3" x14ac:dyDescent="0.25">
      <c r="C11730" t="s">
        <v>44044</v>
      </c>
    </row>
    <row r="11731" spans="3:3" x14ac:dyDescent="0.25">
      <c r="C11731" t="s">
        <v>44045</v>
      </c>
    </row>
    <row r="11732" spans="3:3" x14ac:dyDescent="0.25">
      <c r="C11732" t="s">
        <v>44046</v>
      </c>
    </row>
    <row r="11733" spans="3:3" x14ac:dyDescent="0.25">
      <c r="C11733" t="s">
        <v>44047</v>
      </c>
    </row>
    <row r="11734" spans="3:3" x14ac:dyDescent="0.25">
      <c r="C11734" t="s">
        <v>44048</v>
      </c>
    </row>
    <row r="11735" spans="3:3" x14ac:dyDescent="0.25">
      <c r="C11735" t="s">
        <v>44049</v>
      </c>
    </row>
    <row r="11736" spans="3:3" x14ac:dyDescent="0.25">
      <c r="C11736" t="s">
        <v>44050</v>
      </c>
    </row>
    <row r="11737" spans="3:3" x14ac:dyDescent="0.25">
      <c r="C11737" t="s">
        <v>44051</v>
      </c>
    </row>
    <row r="11738" spans="3:3" x14ac:dyDescent="0.25">
      <c r="C11738" t="s">
        <v>44052</v>
      </c>
    </row>
    <row r="11739" spans="3:3" x14ac:dyDescent="0.25">
      <c r="C11739" t="s">
        <v>44053</v>
      </c>
    </row>
    <row r="11740" spans="3:3" x14ac:dyDescent="0.25">
      <c r="C11740" t="s">
        <v>44054</v>
      </c>
    </row>
    <row r="11741" spans="3:3" x14ac:dyDescent="0.25">
      <c r="C11741" t="s">
        <v>44055</v>
      </c>
    </row>
    <row r="11742" spans="3:3" x14ac:dyDescent="0.25">
      <c r="C11742" t="s">
        <v>44056</v>
      </c>
    </row>
    <row r="11743" spans="3:3" x14ac:dyDescent="0.25">
      <c r="C11743" t="s">
        <v>44057</v>
      </c>
    </row>
    <row r="11744" spans="3:3" x14ac:dyDescent="0.25">
      <c r="C11744" t="s">
        <v>44058</v>
      </c>
    </row>
    <row r="11745" spans="3:3" x14ac:dyDescent="0.25">
      <c r="C11745" t="s">
        <v>44059</v>
      </c>
    </row>
    <row r="11746" spans="3:3" x14ac:dyDescent="0.25">
      <c r="C11746" t="s">
        <v>44060</v>
      </c>
    </row>
    <row r="11747" spans="3:3" x14ac:dyDescent="0.25">
      <c r="C11747" t="s">
        <v>44061</v>
      </c>
    </row>
    <row r="11748" spans="3:3" x14ac:dyDescent="0.25">
      <c r="C11748" t="s">
        <v>44062</v>
      </c>
    </row>
    <row r="11749" spans="3:3" x14ac:dyDescent="0.25">
      <c r="C11749" t="s">
        <v>44063</v>
      </c>
    </row>
    <row r="11750" spans="3:3" x14ac:dyDescent="0.25">
      <c r="C11750" t="s">
        <v>44064</v>
      </c>
    </row>
    <row r="11751" spans="3:3" x14ac:dyDescent="0.25">
      <c r="C11751" t="s">
        <v>44065</v>
      </c>
    </row>
    <row r="11752" spans="3:3" x14ac:dyDescent="0.25">
      <c r="C11752" t="s">
        <v>44066</v>
      </c>
    </row>
    <row r="11753" spans="3:3" x14ac:dyDescent="0.25">
      <c r="C11753" t="s">
        <v>44067</v>
      </c>
    </row>
    <row r="11754" spans="3:3" x14ac:dyDescent="0.25">
      <c r="C11754" t="s">
        <v>44068</v>
      </c>
    </row>
    <row r="11755" spans="3:3" x14ac:dyDescent="0.25">
      <c r="C11755" t="s">
        <v>44069</v>
      </c>
    </row>
    <row r="11756" spans="3:3" x14ac:dyDescent="0.25">
      <c r="C11756" t="s">
        <v>44070</v>
      </c>
    </row>
    <row r="11757" spans="3:3" x14ac:dyDescent="0.25">
      <c r="C11757" t="s">
        <v>44071</v>
      </c>
    </row>
    <row r="11758" spans="3:3" x14ac:dyDescent="0.25">
      <c r="C11758" t="s">
        <v>44072</v>
      </c>
    </row>
    <row r="11759" spans="3:3" x14ac:dyDescent="0.25">
      <c r="C11759" t="s">
        <v>44073</v>
      </c>
    </row>
    <row r="11760" spans="3:3" x14ac:dyDescent="0.25">
      <c r="C11760" t="s">
        <v>44074</v>
      </c>
    </row>
    <row r="11761" spans="3:3" x14ac:dyDescent="0.25">
      <c r="C11761" t="s">
        <v>44075</v>
      </c>
    </row>
    <row r="11762" spans="3:3" x14ac:dyDescent="0.25">
      <c r="C11762" t="s">
        <v>44076</v>
      </c>
    </row>
    <row r="11763" spans="3:3" x14ac:dyDescent="0.25">
      <c r="C11763" t="s">
        <v>44077</v>
      </c>
    </row>
    <row r="11764" spans="3:3" x14ac:dyDescent="0.25">
      <c r="C11764" t="s">
        <v>44078</v>
      </c>
    </row>
    <row r="11765" spans="3:3" x14ac:dyDescent="0.25">
      <c r="C11765" t="s">
        <v>44079</v>
      </c>
    </row>
    <row r="11766" spans="3:3" x14ac:dyDescent="0.25">
      <c r="C11766" t="s">
        <v>44080</v>
      </c>
    </row>
    <row r="11767" spans="3:3" x14ac:dyDescent="0.25">
      <c r="C11767" t="s">
        <v>44081</v>
      </c>
    </row>
    <row r="11768" spans="3:3" x14ac:dyDescent="0.25">
      <c r="C11768" t="s">
        <v>44082</v>
      </c>
    </row>
    <row r="11769" spans="3:3" x14ac:dyDescent="0.25">
      <c r="C11769" t="s">
        <v>44083</v>
      </c>
    </row>
    <row r="11770" spans="3:3" x14ac:dyDescent="0.25">
      <c r="C11770" t="s">
        <v>44084</v>
      </c>
    </row>
    <row r="11771" spans="3:3" x14ac:dyDescent="0.25">
      <c r="C11771" t="s">
        <v>44085</v>
      </c>
    </row>
    <row r="11772" spans="3:3" x14ac:dyDescent="0.25">
      <c r="C11772" t="s">
        <v>44086</v>
      </c>
    </row>
    <row r="11773" spans="3:3" x14ac:dyDescent="0.25">
      <c r="C11773" t="s">
        <v>44087</v>
      </c>
    </row>
    <row r="11774" spans="3:3" x14ac:dyDescent="0.25">
      <c r="C11774" t="s">
        <v>44088</v>
      </c>
    </row>
    <row r="11775" spans="3:3" x14ac:dyDescent="0.25">
      <c r="C11775" t="s">
        <v>44089</v>
      </c>
    </row>
    <row r="11776" spans="3:3" x14ac:dyDescent="0.25">
      <c r="C11776" t="s">
        <v>44090</v>
      </c>
    </row>
    <row r="11777" spans="3:3" x14ac:dyDescent="0.25">
      <c r="C11777" t="s">
        <v>44091</v>
      </c>
    </row>
    <row r="11778" spans="3:3" x14ac:dyDescent="0.25">
      <c r="C11778" t="s">
        <v>44092</v>
      </c>
    </row>
    <row r="11779" spans="3:3" x14ac:dyDescent="0.25">
      <c r="C11779" t="s">
        <v>44093</v>
      </c>
    </row>
    <row r="11780" spans="3:3" x14ac:dyDescent="0.25">
      <c r="C11780" t="s">
        <v>44094</v>
      </c>
    </row>
    <row r="11781" spans="3:3" x14ac:dyDescent="0.25">
      <c r="C11781" t="s">
        <v>44095</v>
      </c>
    </row>
    <row r="11782" spans="3:3" x14ac:dyDescent="0.25">
      <c r="C11782" t="s">
        <v>44096</v>
      </c>
    </row>
    <row r="11783" spans="3:3" x14ac:dyDescent="0.25">
      <c r="C11783" t="s">
        <v>44097</v>
      </c>
    </row>
    <row r="11784" spans="3:3" x14ac:dyDescent="0.25">
      <c r="C11784" t="s">
        <v>44098</v>
      </c>
    </row>
    <row r="11785" spans="3:3" x14ac:dyDescent="0.25">
      <c r="C11785" t="s">
        <v>44099</v>
      </c>
    </row>
    <row r="11786" spans="3:3" x14ac:dyDescent="0.25">
      <c r="C11786" t="s">
        <v>44100</v>
      </c>
    </row>
    <row r="11787" spans="3:3" x14ac:dyDescent="0.25">
      <c r="C11787" t="s">
        <v>44101</v>
      </c>
    </row>
    <row r="11788" spans="3:3" x14ac:dyDescent="0.25">
      <c r="C11788" t="s">
        <v>44102</v>
      </c>
    </row>
    <row r="11789" spans="3:3" x14ac:dyDescent="0.25">
      <c r="C11789" t="s">
        <v>44103</v>
      </c>
    </row>
    <row r="11790" spans="3:3" x14ac:dyDescent="0.25">
      <c r="C11790" t="s">
        <v>44104</v>
      </c>
    </row>
    <row r="11791" spans="3:3" x14ac:dyDescent="0.25">
      <c r="C11791" t="s">
        <v>44105</v>
      </c>
    </row>
    <row r="11792" spans="3:3" x14ac:dyDescent="0.25">
      <c r="C11792" t="s">
        <v>44106</v>
      </c>
    </row>
    <row r="11793" spans="3:3" x14ac:dyDescent="0.25">
      <c r="C11793" t="s">
        <v>44107</v>
      </c>
    </row>
    <row r="11794" spans="3:3" x14ac:dyDescent="0.25">
      <c r="C11794" t="s">
        <v>44108</v>
      </c>
    </row>
    <row r="11795" spans="3:3" x14ac:dyDescent="0.25">
      <c r="C11795" t="s">
        <v>44109</v>
      </c>
    </row>
    <row r="11796" spans="3:3" x14ac:dyDescent="0.25">
      <c r="C11796" t="s">
        <v>44110</v>
      </c>
    </row>
    <row r="11797" spans="3:3" x14ac:dyDescent="0.25">
      <c r="C11797" t="s">
        <v>44111</v>
      </c>
    </row>
    <row r="11798" spans="3:3" x14ac:dyDescent="0.25">
      <c r="C11798" t="s">
        <v>44112</v>
      </c>
    </row>
    <row r="11799" spans="3:3" x14ac:dyDescent="0.25">
      <c r="C11799" t="s">
        <v>44113</v>
      </c>
    </row>
    <row r="11800" spans="3:3" x14ac:dyDescent="0.25">
      <c r="C11800" t="s">
        <v>44114</v>
      </c>
    </row>
    <row r="11801" spans="3:3" x14ac:dyDescent="0.25">
      <c r="C11801" t="s">
        <v>44115</v>
      </c>
    </row>
    <row r="11802" spans="3:3" x14ac:dyDescent="0.25">
      <c r="C11802" t="s">
        <v>44116</v>
      </c>
    </row>
    <row r="11803" spans="3:3" x14ac:dyDescent="0.25">
      <c r="C11803" t="s">
        <v>44117</v>
      </c>
    </row>
    <row r="11804" spans="3:3" x14ac:dyDescent="0.25">
      <c r="C11804" t="s">
        <v>44118</v>
      </c>
    </row>
    <row r="11805" spans="3:3" x14ac:dyDescent="0.25">
      <c r="C11805" t="s">
        <v>44119</v>
      </c>
    </row>
    <row r="11806" spans="3:3" x14ac:dyDescent="0.25">
      <c r="C11806" t="s">
        <v>44120</v>
      </c>
    </row>
    <row r="11807" spans="3:3" x14ac:dyDescent="0.25">
      <c r="C11807" t="s">
        <v>44121</v>
      </c>
    </row>
    <row r="11808" spans="3:3" x14ac:dyDescent="0.25">
      <c r="C11808" t="s">
        <v>44122</v>
      </c>
    </row>
    <row r="11809" spans="3:3" x14ac:dyDescent="0.25">
      <c r="C11809" t="s">
        <v>44123</v>
      </c>
    </row>
    <row r="11810" spans="3:3" x14ac:dyDescent="0.25">
      <c r="C11810" t="s">
        <v>44124</v>
      </c>
    </row>
    <row r="11811" spans="3:3" x14ac:dyDescent="0.25">
      <c r="C11811" t="s">
        <v>44125</v>
      </c>
    </row>
    <row r="11812" spans="3:3" x14ac:dyDescent="0.25">
      <c r="C11812" t="s">
        <v>44126</v>
      </c>
    </row>
    <row r="11813" spans="3:3" x14ac:dyDescent="0.25">
      <c r="C11813" t="s">
        <v>44127</v>
      </c>
    </row>
    <row r="11814" spans="3:3" x14ac:dyDescent="0.25">
      <c r="C11814" t="s">
        <v>44128</v>
      </c>
    </row>
    <row r="11815" spans="3:3" x14ac:dyDescent="0.25">
      <c r="C11815" t="s">
        <v>44129</v>
      </c>
    </row>
    <row r="11816" spans="3:3" x14ac:dyDescent="0.25">
      <c r="C11816" t="s">
        <v>44130</v>
      </c>
    </row>
    <row r="11817" spans="3:3" x14ac:dyDescent="0.25">
      <c r="C11817" t="s">
        <v>44131</v>
      </c>
    </row>
    <row r="11818" spans="3:3" x14ac:dyDescent="0.25">
      <c r="C11818" t="s">
        <v>44132</v>
      </c>
    </row>
    <row r="11819" spans="3:3" x14ac:dyDescent="0.25">
      <c r="C11819" t="s">
        <v>44133</v>
      </c>
    </row>
    <row r="11820" spans="3:3" x14ac:dyDescent="0.25">
      <c r="C11820" t="s">
        <v>44134</v>
      </c>
    </row>
    <row r="11821" spans="3:3" x14ac:dyDescent="0.25">
      <c r="C11821" t="s">
        <v>44135</v>
      </c>
    </row>
    <row r="11822" spans="3:3" x14ac:dyDescent="0.25">
      <c r="C11822" t="s">
        <v>44136</v>
      </c>
    </row>
    <row r="11823" spans="3:3" x14ac:dyDescent="0.25">
      <c r="C11823" t="s">
        <v>44137</v>
      </c>
    </row>
    <row r="11824" spans="3:3" x14ac:dyDescent="0.25">
      <c r="C11824" t="s">
        <v>44138</v>
      </c>
    </row>
    <row r="11825" spans="3:3" x14ac:dyDescent="0.25">
      <c r="C11825" t="s">
        <v>44139</v>
      </c>
    </row>
    <row r="11826" spans="3:3" x14ac:dyDescent="0.25">
      <c r="C11826" t="s">
        <v>44140</v>
      </c>
    </row>
    <row r="11827" spans="3:3" x14ac:dyDescent="0.25">
      <c r="C11827" t="s">
        <v>44141</v>
      </c>
    </row>
    <row r="11828" spans="3:3" x14ac:dyDescent="0.25">
      <c r="C11828" t="s">
        <v>44142</v>
      </c>
    </row>
    <row r="11829" spans="3:3" x14ac:dyDescent="0.25">
      <c r="C11829" t="s">
        <v>44143</v>
      </c>
    </row>
    <row r="11830" spans="3:3" x14ac:dyDescent="0.25">
      <c r="C11830" t="s">
        <v>44144</v>
      </c>
    </row>
    <row r="11831" spans="3:3" x14ac:dyDescent="0.25">
      <c r="C11831" t="s">
        <v>44145</v>
      </c>
    </row>
    <row r="11832" spans="3:3" x14ac:dyDescent="0.25">
      <c r="C11832" t="s">
        <v>44146</v>
      </c>
    </row>
    <row r="11833" spans="3:3" x14ac:dyDescent="0.25">
      <c r="C11833" t="s">
        <v>44147</v>
      </c>
    </row>
    <row r="11834" spans="3:3" x14ac:dyDescent="0.25">
      <c r="C11834" t="s">
        <v>44148</v>
      </c>
    </row>
    <row r="11835" spans="3:3" x14ac:dyDescent="0.25">
      <c r="C11835" t="s">
        <v>44149</v>
      </c>
    </row>
    <row r="11836" spans="3:3" x14ac:dyDescent="0.25">
      <c r="C11836" t="s">
        <v>44150</v>
      </c>
    </row>
    <row r="11837" spans="3:3" x14ac:dyDescent="0.25">
      <c r="C11837" t="s">
        <v>44151</v>
      </c>
    </row>
    <row r="11838" spans="3:3" x14ac:dyDescent="0.25">
      <c r="C11838" t="s">
        <v>44152</v>
      </c>
    </row>
    <row r="11839" spans="3:3" x14ac:dyDescent="0.25">
      <c r="C11839" t="s">
        <v>44153</v>
      </c>
    </row>
    <row r="11840" spans="3:3" x14ac:dyDescent="0.25">
      <c r="C11840" t="s">
        <v>44154</v>
      </c>
    </row>
    <row r="11841" spans="3:3" x14ac:dyDescent="0.25">
      <c r="C11841" t="s">
        <v>44155</v>
      </c>
    </row>
    <row r="11842" spans="3:3" x14ac:dyDescent="0.25">
      <c r="C11842" t="s">
        <v>44156</v>
      </c>
    </row>
    <row r="11843" spans="3:3" x14ac:dyDescent="0.25">
      <c r="C11843" t="s">
        <v>44157</v>
      </c>
    </row>
    <row r="11844" spans="3:3" x14ac:dyDescent="0.25">
      <c r="C11844" t="s">
        <v>44158</v>
      </c>
    </row>
    <row r="11845" spans="3:3" x14ac:dyDescent="0.25">
      <c r="C11845" t="s">
        <v>44159</v>
      </c>
    </row>
    <row r="11846" spans="3:3" x14ac:dyDescent="0.25">
      <c r="C11846" t="s">
        <v>44160</v>
      </c>
    </row>
    <row r="11847" spans="3:3" x14ac:dyDescent="0.25">
      <c r="C11847" t="s">
        <v>44161</v>
      </c>
    </row>
    <row r="11848" spans="3:3" x14ac:dyDescent="0.25">
      <c r="C11848" t="s">
        <v>44162</v>
      </c>
    </row>
    <row r="11849" spans="3:3" x14ac:dyDescent="0.25">
      <c r="C11849" t="s">
        <v>44163</v>
      </c>
    </row>
    <row r="11850" spans="3:3" x14ac:dyDescent="0.25">
      <c r="C11850" t="s">
        <v>44164</v>
      </c>
    </row>
    <row r="11851" spans="3:3" x14ac:dyDescent="0.25">
      <c r="C11851" t="s">
        <v>44165</v>
      </c>
    </row>
    <row r="11852" spans="3:3" x14ac:dyDescent="0.25">
      <c r="C11852" t="s">
        <v>44166</v>
      </c>
    </row>
    <row r="11853" spans="3:3" x14ac:dyDescent="0.25">
      <c r="C11853" t="s">
        <v>44167</v>
      </c>
    </row>
    <row r="11854" spans="3:3" x14ac:dyDescent="0.25">
      <c r="C11854" t="s">
        <v>44168</v>
      </c>
    </row>
    <row r="11855" spans="3:3" x14ac:dyDescent="0.25">
      <c r="C11855" t="s">
        <v>44169</v>
      </c>
    </row>
    <row r="11856" spans="3:3" x14ac:dyDescent="0.25">
      <c r="C11856" t="s">
        <v>44170</v>
      </c>
    </row>
    <row r="11857" spans="3:3" x14ac:dyDescent="0.25">
      <c r="C11857" t="s">
        <v>44171</v>
      </c>
    </row>
    <row r="11858" spans="3:3" x14ac:dyDescent="0.25">
      <c r="C11858" t="s">
        <v>44172</v>
      </c>
    </row>
    <row r="11859" spans="3:3" x14ac:dyDescent="0.25">
      <c r="C11859" t="s">
        <v>44173</v>
      </c>
    </row>
    <row r="11860" spans="3:3" x14ac:dyDescent="0.25">
      <c r="C11860" t="s">
        <v>44174</v>
      </c>
    </row>
    <row r="11861" spans="3:3" x14ac:dyDescent="0.25">
      <c r="C11861" t="s">
        <v>44175</v>
      </c>
    </row>
    <row r="11862" spans="3:3" x14ac:dyDescent="0.25">
      <c r="C11862" t="s">
        <v>44176</v>
      </c>
    </row>
    <row r="11863" spans="3:3" x14ac:dyDescent="0.25">
      <c r="C11863" t="s">
        <v>44177</v>
      </c>
    </row>
    <row r="11864" spans="3:3" x14ac:dyDescent="0.25">
      <c r="C11864" t="s">
        <v>44178</v>
      </c>
    </row>
    <row r="11865" spans="3:3" x14ac:dyDescent="0.25">
      <c r="C11865" t="s">
        <v>44179</v>
      </c>
    </row>
    <row r="11866" spans="3:3" x14ac:dyDescent="0.25">
      <c r="C11866" t="s">
        <v>44180</v>
      </c>
    </row>
    <row r="11867" spans="3:3" x14ac:dyDescent="0.25">
      <c r="C11867" t="s">
        <v>44181</v>
      </c>
    </row>
    <row r="11868" spans="3:3" x14ac:dyDescent="0.25">
      <c r="C11868" t="s">
        <v>44182</v>
      </c>
    </row>
    <row r="11869" spans="3:3" x14ac:dyDescent="0.25">
      <c r="C11869" t="s">
        <v>44183</v>
      </c>
    </row>
    <row r="11870" spans="3:3" x14ac:dyDescent="0.25">
      <c r="C11870" t="s">
        <v>44184</v>
      </c>
    </row>
    <row r="11871" spans="3:3" x14ac:dyDescent="0.25">
      <c r="C11871" t="s">
        <v>44185</v>
      </c>
    </row>
    <row r="11872" spans="3:3" x14ac:dyDescent="0.25">
      <c r="C11872" t="s">
        <v>44186</v>
      </c>
    </row>
    <row r="11873" spans="3:3" x14ac:dyDescent="0.25">
      <c r="C11873" t="s">
        <v>44187</v>
      </c>
    </row>
    <row r="11874" spans="3:3" x14ac:dyDescent="0.25">
      <c r="C11874" t="s">
        <v>44188</v>
      </c>
    </row>
    <row r="11875" spans="3:3" x14ac:dyDescent="0.25">
      <c r="C11875" t="s">
        <v>44189</v>
      </c>
    </row>
    <row r="11876" spans="3:3" x14ac:dyDescent="0.25">
      <c r="C11876" t="s">
        <v>44190</v>
      </c>
    </row>
    <row r="11877" spans="3:3" x14ac:dyDescent="0.25">
      <c r="C11877" t="s">
        <v>44191</v>
      </c>
    </row>
    <row r="11878" spans="3:3" x14ac:dyDescent="0.25">
      <c r="C11878" t="s">
        <v>44192</v>
      </c>
    </row>
    <row r="11879" spans="3:3" x14ac:dyDescent="0.25">
      <c r="C11879" t="s">
        <v>44193</v>
      </c>
    </row>
    <row r="11880" spans="3:3" x14ac:dyDescent="0.25">
      <c r="C11880" t="s">
        <v>44194</v>
      </c>
    </row>
    <row r="11881" spans="3:3" x14ac:dyDescent="0.25">
      <c r="C11881" t="s">
        <v>44195</v>
      </c>
    </row>
    <row r="11882" spans="3:3" x14ac:dyDescent="0.25">
      <c r="C11882" t="s">
        <v>44196</v>
      </c>
    </row>
    <row r="11883" spans="3:3" x14ac:dyDescent="0.25">
      <c r="C11883" t="s">
        <v>44197</v>
      </c>
    </row>
    <row r="11884" spans="3:3" x14ac:dyDescent="0.25">
      <c r="C11884" t="s">
        <v>44198</v>
      </c>
    </row>
    <row r="11885" spans="3:3" x14ac:dyDescent="0.25">
      <c r="C11885" t="s">
        <v>44199</v>
      </c>
    </row>
    <row r="11886" spans="3:3" x14ac:dyDescent="0.25">
      <c r="C11886" t="s">
        <v>44200</v>
      </c>
    </row>
    <row r="11887" spans="3:3" x14ac:dyDescent="0.25">
      <c r="C11887" t="s">
        <v>44201</v>
      </c>
    </row>
    <row r="11888" spans="3:3" x14ac:dyDescent="0.25">
      <c r="C11888" t="s">
        <v>44202</v>
      </c>
    </row>
    <row r="11889" spans="3:3" x14ac:dyDescent="0.25">
      <c r="C11889" t="s">
        <v>44203</v>
      </c>
    </row>
    <row r="11890" spans="3:3" x14ac:dyDescent="0.25">
      <c r="C11890" t="s">
        <v>44204</v>
      </c>
    </row>
    <row r="11891" spans="3:3" x14ac:dyDescent="0.25">
      <c r="C11891" t="s">
        <v>44205</v>
      </c>
    </row>
    <row r="11892" spans="3:3" x14ac:dyDescent="0.25">
      <c r="C11892" t="s">
        <v>44206</v>
      </c>
    </row>
    <row r="11893" spans="3:3" x14ac:dyDescent="0.25">
      <c r="C11893" t="s">
        <v>44207</v>
      </c>
    </row>
    <row r="11894" spans="3:3" x14ac:dyDescent="0.25">
      <c r="C11894" t="s">
        <v>44208</v>
      </c>
    </row>
    <row r="11895" spans="3:3" x14ac:dyDescent="0.25">
      <c r="C11895" t="s">
        <v>44209</v>
      </c>
    </row>
    <row r="11896" spans="3:3" x14ac:dyDescent="0.25">
      <c r="C11896" t="s">
        <v>44210</v>
      </c>
    </row>
    <row r="11897" spans="3:3" x14ac:dyDescent="0.25">
      <c r="C11897" t="s">
        <v>44211</v>
      </c>
    </row>
    <row r="11898" spans="3:3" x14ac:dyDescent="0.25">
      <c r="C11898" t="s">
        <v>44212</v>
      </c>
    </row>
    <row r="11899" spans="3:3" x14ac:dyDescent="0.25">
      <c r="C11899" t="s">
        <v>44213</v>
      </c>
    </row>
    <row r="11900" spans="3:3" x14ac:dyDescent="0.25">
      <c r="C11900" t="s">
        <v>44214</v>
      </c>
    </row>
    <row r="11901" spans="3:3" x14ac:dyDescent="0.25">
      <c r="C11901" t="s">
        <v>44215</v>
      </c>
    </row>
    <row r="11902" spans="3:3" x14ac:dyDescent="0.25">
      <c r="C11902" t="s">
        <v>44216</v>
      </c>
    </row>
    <row r="11903" spans="3:3" x14ac:dyDescent="0.25">
      <c r="C11903" t="s">
        <v>44217</v>
      </c>
    </row>
    <row r="11904" spans="3:3" x14ac:dyDescent="0.25">
      <c r="C11904" t="s">
        <v>44218</v>
      </c>
    </row>
    <row r="11905" spans="3:3" x14ac:dyDescent="0.25">
      <c r="C11905" t="s">
        <v>44219</v>
      </c>
    </row>
    <row r="11906" spans="3:3" x14ac:dyDescent="0.25">
      <c r="C11906" t="s">
        <v>44220</v>
      </c>
    </row>
    <row r="11907" spans="3:3" x14ac:dyDescent="0.25">
      <c r="C11907" t="s">
        <v>44221</v>
      </c>
    </row>
    <row r="11908" spans="3:3" x14ac:dyDescent="0.25">
      <c r="C11908" t="s">
        <v>44222</v>
      </c>
    </row>
    <row r="11909" spans="3:3" x14ac:dyDescent="0.25">
      <c r="C11909" t="s">
        <v>44223</v>
      </c>
    </row>
    <row r="11910" spans="3:3" x14ac:dyDescent="0.25">
      <c r="C11910" t="s">
        <v>44224</v>
      </c>
    </row>
    <row r="11911" spans="3:3" x14ac:dyDescent="0.25">
      <c r="C11911" t="s">
        <v>44225</v>
      </c>
    </row>
    <row r="11912" spans="3:3" x14ac:dyDescent="0.25">
      <c r="C11912" t="s">
        <v>44226</v>
      </c>
    </row>
    <row r="11913" spans="3:3" x14ac:dyDescent="0.25">
      <c r="C11913" t="s">
        <v>44227</v>
      </c>
    </row>
    <row r="11914" spans="3:3" x14ac:dyDescent="0.25">
      <c r="C11914" t="s">
        <v>44228</v>
      </c>
    </row>
    <row r="11915" spans="3:3" x14ac:dyDescent="0.25">
      <c r="C11915" t="s">
        <v>44229</v>
      </c>
    </row>
    <row r="11916" spans="3:3" x14ac:dyDescent="0.25">
      <c r="C11916" t="s">
        <v>44230</v>
      </c>
    </row>
    <row r="11917" spans="3:3" x14ac:dyDescent="0.25">
      <c r="C11917" t="s">
        <v>44231</v>
      </c>
    </row>
    <row r="11918" spans="3:3" x14ac:dyDescent="0.25">
      <c r="C11918" t="s">
        <v>44232</v>
      </c>
    </row>
    <row r="11919" spans="3:3" x14ac:dyDescent="0.25">
      <c r="C11919" t="s">
        <v>44233</v>
      </c>
    </row>
    <row r="11920" spans="3:3" x14ac:dyDescent="0.25">
      <c r="C11920" t="s">
        <v>44234</v>
      </c>
    </row>
    <row r="11921" spans="3:3" x14ac:dyDescent="0.25">
      <c r="C11921" t="s">
        <v>44235</v>
      </c>
    </row>
    <row r="11922" spans="3:3" x14ac:dyDescent="0.25">
      <c r="C11922" t="s">
        <v>44236</v>
      </c>
    </row>
    <row r="11923" spans="3:3" x14ac:dyDescent="0.25">
      <c r="C11923" t="s">
        <v>44237</v>
      </c>
    </row>
    <row r="11924" spans="3:3" x14ac:dyDescent="0.25">
      <c r="C11924" t="s">
        <v>44238</v>
      </c>
    </row>
    <row r="11925" spans="3:3" x14ac:dyDescent="0.25">
      <c r="C11925" t="s">
        <v>44239</v>
      </c>
    </row>
    <row r="11926" spans="3:3" x14ac:dyDescent="0.25">
      <c r="C11926" t="s">
        <v>44240</v>
      </c>
    </row>
    <row r="11927" spans="3:3" x14ac:dyDescent="0.25">
      <c r="C11927" t="s">
        <v>44241</v>
      </c>
    </row>
    <row r="11928" spans="3:3" x14ac:dyDescent="0.25">
      <c r="C11928" t="s">
        <v>44242</v>
      </c>
    </row>
    <row r="11929" spans="3:3" x14ac:dyDescent="0.25">
      <c r="C11929" t="s">
        <v>44243</v>
      </c>
    </row>
    <row r="11930" spans="3:3" x14ac:dyDescent="0.25">
      <c r="C11930" t="s">
        <v>44244</v>
      </c>
    </row>
    <row r="11931" spans="3:3" x14ac:dyDescent="0.25">
      <c r="C11931" t="s">
        <v>44245</v>
      </c>
    </row>
    <row r="11932" spans="3:3" x14ac:dyDescent="0.25">
      <c r="C11932" t="s">
        <v>44246</v>
      </c>
    </row>
    <row r="11933" spans="3:3" x14ac:dyDescent="0.25">
      <c r="C11933" t="s">
        <v>44247</v>
      </c>
    </row>
    <row r="11934" spans="3:3" x14ac:dyDescent="0.25">
      <c r="C11934" t="s">
        <v>44248</v>
      </c>
    </row>
    <row r="11935" spans="3:3" x14ac:dyDescent="0.25">
      <c r="C11935" t="s">
        <v>44249</v>
      </c>
    </row>
    <row r="11936" spans="3:3" x14ac:dyDescent="0.25">
      <c r="C11936" t="s">
        <v>44250</v>
      </c>
    </row>
    <row r="11937" spans="3:3" x14ac:dyDescent="0.25">
      <c r="C11937" t="s">
        <v>44251</v>
      </c>
    </row>
    <row r="11938" spans="3:3" x14ac:dyDescent="0.25">
      <c r="C11938" t="s">
        <v>44252</v>
      </c>
    </row>
    <row r="11939" spans="3:3" x14ac:dyDescent="0.25">
      <c r="C11939" t="s">
        <v>44253</v>
      </c>
    </row>
    <row r="11940" spans="3:3" x14ac:dyDescent="0.25">
      <c r="C11940" t="s">
        <v>44254</v>
      </c>
    </row>
    <row r="11941" spans="3:3" x14ac:dyDescent="0.25">
      <c r="C11941" t="s">
        <v>44255</v>
      </c>
    </row>
    <row r="11942" spans="3:3" x14ac:dyDescent="0.25">
      <c r="C11942" t="s">
        <v>44256</v>
      </c>
    </row>
    <row r="11943" spans="3:3" x14ac:dyDescent="0.25">
      <c r="C11943" t="s">
        <v>44257</v>
      </c>
    </row>
    <row r="11944" spans="3:3" x14ac:dyDescent="0.25">
      <c r="C11944" t="s">
        <v>44258</v>
      </c>
    </row>
    <row r="11945" spans="3:3" x14ac:dyDescent="0.25">
      <c r="C11945" t="s">
        <v>44259</v>
      </c>
    </row>
    <row r="11946" spans="3:3" x14ac:dyDescent="0.25">
      <c r="C11946" t="s">
        <v>44260</v>
      </c>
    </row>
    <row r="11947" spans="3:3" x14ac:dyDescent="0.25">
      <c r="C11947" t="s">
        <v>44261</v>
      </c>
    </row>
    <row r="11948" spans="3:3" x14ac:dyDescent="0.25">
      <c r="C11948" t="s">
        <v>44262</v>
      </c>
    </row>
    <row r="11949" spans="3:3" x14ac:dyDescent="0.25">
      <c r="C11949" t="s">
        <v>44263</v>
      </c>
    </row>
    <row r="11950" spans="3:3" x14ac:dyDescent="0.25">
      <c r="C11950" t="s">
        <v>44264</v>
      </c>
    </row>
    <row r="11951" spans="3:3" x14ac:dyDescent="0.25">
      <c r="C11951" t="s">
        <v>44265</v>
      </c>
    </row>
    <row r="11952" spans="3:3" x14ac:dyDescent="0.25">
      <c r="C11952" t="s">
        <v>44266</v>
      </c>
    </row>
    <row r="11953" spans="3:3" x14ac:dyDescent="0.25">
      <c r="C11953" t="s">
        <v>44267</v>
      </c>
    </row>
    <row r="11954" spans="3:3" x14ac:dyDescent="0.25">
      <c r="C11954" t="s">
        <v>44268</v>
      </c>
    </row>
    <row r="11955" spans="3:3" x14ac:dyDescent="0.25">
      <c r="C11955" t="s">
        <v>44269</v>
      </c>
    </row>
    <row r="11956" spans="3:3" x14ac:dyDescent="0.25">
      <c r="C11956" t="s">
        <v>44270</v>
      </c>
    </row>
    <row r="11957" spans="3:3" x14ac:dyDescent="0.25">
      <c r="C11957" t="s">
        <v>44271</v>
      </c>
    </row>
    <row r="11958" spans="3:3" x14ac:dyDescent="0.25">
      <c r="C11958" t="s">
        <v>44272</v>
      </c>
    </row>
    <row r="11959" spans="3:3" x14ac:dyDescent="0.25">
      <c r="C11959" t="s">
        <v>44273</v>
      </c>
    </row>
    <row r="11960" spans="3:3" x14ac:dyDescent="0.25">
      <c r="C11960" t="s">
        <v>44274</v>
      </c>
    </row>
    <row r="11961" spans="3:3" x14ac:dyDescent="0.25">
      <c r="C11961" t="s">
        <v>44275</v>
      </c>
    </row>
    <row r="11962" spans="3:3" x14ac:dyDescent="0.25">
      <c r="C11962" t="s">
        <v>44276</v>
      </c>
    </row>
    <row r="11963" spans="3:3" x14ac:dyDescent="0.25">
      <c r="C11963" t="s">
        <v>44277</v>
      </c>
    </row>
    <row r="11964" spans="3:3" x14ac:dyDescent="0.25">
      <c r="C11964" t="s">
        <v>44278</v>
      </c>
    </row>
    <row r="11965" spans="3:3" x14ac:dyDescent="0.25">
      <c r="C11965" t="s">
        <v>44279</v>
      </c>
    </row>
    <row r="11966" spans="3:3" x14ac:dyDescent="0.25">
      <c r="C11966" t="s">
        <v>44280</v>
      </c>
    </row>
    <row r="11967" spans="3:3" x14ac:dyDescent="0.25">
      <c r="C11967" t="s">
        <v>44281</v>
      </c>
    </row>
    <row r="11968" spans="3:3" x14ac:dyDescent="0.25">
      <c r="C11968" t="s">
        <v>44282</v>
      </c>
    </row>
    <row r="11969" spans="3:3" x14ac:dyDescent="0.25">
      <c r="C11969" t="s">
        <v>44283</v>
      </c>
    </row>
    <row r="11970" spans="3:3" x14ac:dyDescent="0.25">
      <c r="C11970" t="s">
        <v>44284</v>
      </c>
    </row>
    <row r="11971" spans="3:3" x14ac:dyDescent="0.25">
      <c r="C11971" t="s">
        <v>44285</v>
      </c>
    </row>
    <row r="11972" spans="3:3" x14ac:dyDescent="0.25">
      <c r="C11972" t="s">
        <v>44286</v>
      </c>
    </row>
    <row r="11973" spans="3:3" x14ac:dyDescent="0.25">
      <c r="C11973" t="s">
        <v>44287</v>
      </c>
    </row>
    <row r="11974" spans="3:3" x14ac:dyDescent="0.25">
      <c r="C11974" t="s">
        <v>44288</v>
      </c>
    </row>
    <row r="11975" spans="3:3" x14ac:dyDescent="0.25">
      <c r="C11975" t="s">
        <v>44289</v>
      </c>
    </row>
    <row r="11976" spans="3:3" x14ac:dyDescent="0.25">
      <c r="C11976" t="s">
        <v>44290</v>
      </c>
    </row>
    <row r="11977" spans="3:3" x14ac:dyDescent="0.25">
      <c r="C11977" t="s">
        <v>44291</v>
      </c>
    </row>
    <row r="11978" spans="3:3" x14ac:dyDescent="0.25">
      <c r="C11978" t="s">
        <v>44292</v>
      </c>
    </row>
    <row r="11979" spans="3:3" x14ac:dyDescent="0.25">
      <c r="C11979" t="s">
        <v>44293</v>
      </c>
    </row>
    <row r="11980" spans="3:3" x14ac:dyDescent="0.25">
      <c r="C11980" t="s">
        <v>44294</v>
      </c>
    </row>
    <row r="11981" spans="3:3" x14ac:dyDescent="0.25">
      <c r="C11981" t="s">
        <v>44295</v>
      </c>
    </row>
    <row r="11982" spans="3:3" x14ac:dyDescent="0.25">
      <c r="C11982" t="s">
        <v>44296</v>
      </c>
    </row>
    <row r="11983" spans="3:3" x14ac:dyDescent="0.25">
      <c r="C11983" t="s">
        <v>44297</v>
      </c>
    </row>
    <row r="11984" spans="3:3" x14ac:dyDescent="0.25">
      <c r="C11984" t="s">
        <v>44298</v>
      </c>
    </row>
    <row r="11985" spans="3:3" x14ac:dyDescent="0.25">
      <c r="C11985" t="s">
        <v>44299</v>
      </c>
    </row>
    <row r="11986" spans="3:3" x14ac:dyDescent="0.25">
      <c r="C11986" t="s">
        <v>44300</v>
      </c>
    </row>
    <row r="11987" spans="3:3" x14ac:dyDescent="0.25">
      <c r="C11987" t="s">
        <v>44301</v>
      </c>
    </row>
    <row r="11988" spans="3:3" x14ac:dyDescent="0.25">
      <c r="C11988" t="s">
        <v>44302</v>
      </c>
    </row>
    <row r="11989" spans="3:3" x14ac:dyDescent="0.25">
      <c r="C11989" t="s">
        <v>44303</v>
      </c>
    </row>
    <row r="11990" spans="3:3" x14ac:dyDescent="0.25">
      <c r="C11990" t="s">
        <v>44304</v>
      </c>
    </row>
    <row r="11991" spans="3:3" x14ac:dyDescent="0.25">
      <c r="C11991" t="s">
        <v>44305</v>
      </c>
    </row>
    <row r="11992" spans="3:3" x14ac:dyDescent="0.25">
      <c r="C11992" t="s">
        <v>44306</v>
      </c>
    </row>
    <row r="11993" spans="3:3" x14ac:dyDescent="0.25">
      <c r="C11993" t="s">
        <v>44307</v>
      </c>
    </row>
    <row r="11994" spans="3:3" x14ac:dyDescent="0.25">
      <c r="C11994" t="s">
        <v>44308</v>
      </c>
    </row>
    <row r="11995" spans="3:3" x14ac:dyDescent="0.25">
      <c r="C11995" t="s">
        <v>44309</v>
      </c>
    </row>
    <row r="11996" spans="3:3" x14ac:dyDescent="0.25">
      <c r="C11996" t="s">
        <v>44310</v>
      </c>
    </row>
    <row r="11997" spans="3:3" x14ac:dyDescent="0.25">
      <c r="C11997" t="s">
        <v>44311</v>
      </c>
    </row>
    <row r="11998" spans="3:3" x14ac:dyDescent="0.25">
      <c r="C11998" t="s">
        <v>44312</v>
      </c>
    </row>
    <row r="11999" spans="3:3" x14ac:dyDescent="0.25">
      <c r="C11999" t="s">
        <v>44313</v>
      </c>
    </row>
    <row r="12000" spans="3:3" x14ac:dyDescent="0.25">
      <c r="C12000" t="s">
        <v>44314</v>
      </c>
    </row>
    <row r="12001" spans="3:3" x14ac:dyDescent="0.25">
      <c r="C12001" t="s">
        <v>44315</v>
      </c>
    </row>
    <row r="12002" spans="3:3" x14ac:dyDescent="0.25">
      <c r="C12002" t="s">
        <v>44316</v>
      </c>
    </row>
    <row r="12003" spans="3:3" x14ac:dyDescent="0.25">
      <c r="C12003" t="s">
        <v>44317</v>
      </c>
    </row>
    <row r="12004" spans="3:3" x14ac:dyDescent="0.25">
      <c r="C12004" t="s">
        <v>44318</v>
      </c>
    </row>
    <row r="12005" spans="3:3" x14ac:dyDescent="0.25">
      <c r="C12005" t="s">
        <v>44319</v>
      </c>
    </row>
    <row r="12006" spans="3:3" x14ac:dyDescent="0.25">
      <c r="C12006" t="s">
        <v>44320</v>
      </c>
    </row>
    <row r="12007" spans="3:3" x14ac:dyDescent="0.25">
      <c r="C12007" t="s">
        <v>44321</v>
      </c>
    </row>
    <row r="12008" spans="3:3" x14ac:dyDescent="0.25">
      <c r="C12008" t="s">
        <v>44322</v>
      </c>
    </row>
    <row r="12009" spans="3:3" x14ac:dyDescent="0.25">
      <c r="C12009" t="s">
        <v>44323</v>
      </c>
    </row>
    <row r="12010" spans="3:3" x14ac:dyDescent="0.25">
      <c r="C12010" t="s">
        <v>44324</v>
      </c>
    </row>
    <row r="12011" spans="3:3" x14ac:dyDescent="0.25">
      <c r="C12011" t="s">
        <v>44325</v>
      </c>
    </row>
    <row r="12012" spans="3:3" x14ac:dyDescent="0.25">
      <c r="C12012" t="s">
        <v>44326</v>
      </c>
    </row>
    <row r="12013" spans="3:3" x14ac:dyDescent="0.25">
      <c r="C12013" t="s">
        <v>44327</v>
      </c>
    </row>
    <row r="12014" spans="3:3" x14ac:dyDescent="0.25">
      <c r="C12014" t="s">
        <v>44328</v>
      </c>
    </row>
    <row r="12015" spans="3:3" x14ac:dyDescent="0.25">
      <c r="C12015" t="s">
        <v>44329</v>
      </c>
    </row>
    <row r="12016" spans="3:3" x14ac:dyDescent="0.25">
      <c r="C12016" t="s">
        <v>44330</v>
      </c>
    </row>
    <row r="12017" spans="3:3" x14ac:dyDescent="0.25">
      <c r="C12017" t="s">
        <v>44331</v>
      </c>
    </row>
    <row r="12018" spans="3:3" x14ac:dyDescent="0.25">
      <c r="C12018" t="s">
        <v>44332</v>
      </c>
    </row>
    <row r="12019" spans="3:3" x14ac:dyDescent="0.25">
      <c r="C12019" t="s">
        <v>44333</v>
      </c>
    </row>
    <row r="12020" spans="3:3" x14ac:dyDescent="0.25">
      <c r="C12020" t="s">
        <v>44334</v>
      </c>
    </row>
    <row r="12021" spans="3:3" x14ac:dyDescent="0.25">
      <c r="C12021" t="s">
        <v>44335</v>
      </c>
    </row>
    <row r="12022" spans="3:3" x14ac:dyDescent="0.25">
      <c r="C12022" t="s">
        <v>44336</v>
      </c>
    </row>
    <row r="12023" spans="3:3" x14ac:dyDescent="0.25">
      <c r="C12023" t="s">
        <v>44337</v>
      </c>
    </row>
    <row r="12024" spans="3:3" x14ac:dyDescent="0.25">
      <c r="C12024" t="s">
        <v>44338</v>
      </c>
    </row>
    <row r="12025" spans="3:3" x14ac:dyDescent="0.25">
      <c r="C12025" t="s">
        <v>44339</v>
      </c>
    </row>
    <row r="12026" spans="3:3" x14ac:dyDescent="0.25">
      <c r="C12026" t="s">
        <v>44340</v>
      </c>
    </row>
    <row r="12027" spans="3:3" x14ac:dyDescent="0.25">
      <c r="C12027" t="s">
        <v>44341</v>
      </c>
    </row>
    <row r="12028" spans="3:3" x14ac:dyDescent="0.25">
      <c r="C12028" t="s">
        <v>44342</v>
      </c>
    </row>
    <row r="12029" spans="3:3" x14ac:dyDescent="0.25">
      <c r="C12029" t="s">
        <v>44343</v>
      </c>
    </row>
    <row r="12030" spans="3:3" x14ac:dyDescent="0.25">
      <c r="C12030" t="s">
        <v>44344</v>
      </c>
    </row>
    <row r="12031" spans="3:3" x14ac:dyDescent="0.25">
      <c r="C12031" t="s">
        <v>44345</v>
      </c>
    </row>
    <row r="12032" spans="3:3" x14ac:dyDescent="0.25">
      <c r="C12032" t="s">
        <v>44346</v>
      </c>
    </row>
    <row r="12033" spans="3:3" x14ac:dyDescent="0.25">
      <c r="C12033" t="s">
        <v>44347</v>
      </c>
    </row>
    <row r="12034" spans="3:3" x14ac:dyDescent="0.25">
      <c r="C12034" t="s">
        <v>44348</v>
      </c>
    </row>
    <row r="12035" spans="3:3" x14ac:dyDescent="0.25">
      <c r="C12035" t="s">
        <v>44349</v>
      </c>
    </row>
    <row r="12036" spans="3:3" x14ac:dyDescent="0.25">
      <c r="C12036" t="s">
        <v>44350</v>
      </c>
    </row>
    <row r="12037" spans="3:3" x14ac:dyDescent="0.25">
      <c r="C12037" t="s">
        <v>44351</v>
      </c>
    </row>
    <row r="12038" spans="3:3" x14ac:dyDescent="0.25">
      <c r="C12038" t="s">
        <v>44352</v>
      </c>
    </row>
    <row r="12039" spans="3:3" x14ac:dyDescent="0.25">
      <c r="C12039" t="s">
        <v>44353</v>
      </c>
    </row>
    <row r="12040" spans="3:3" x14ac:dyDescent="0.25">
      <c r="C12040" t="s">
        <v>44354</v>
      </c>
    </row>
    <row r="12041" spans="3:3" x14ac:dyDescent="0.25">
      <c r="C12041" t="s">
        <v>44355</v>
      </c>
    </row>
    <row r="12042" spans="3:3" x14ac:dyDescent="0.25">
      <c r="C12042" t="s">
        <v>44356</v>
      </c>
    </row>
    <row r="12043" spans="3:3" x14ac:dyDescent="0.25">
      <c r="C12043" t="s">
        <v>44357</v>
      </c>
    </row>
    <row r="12044" spans="3:3" x14ac:dyDescent="0.25">
      <c r="C12044" t="s">
        <v>44358</v>
      </c>
    </row>
    <row r="12045" spans="3:3" x14ac:dyDescent="0.25">
      <c r="C12045" t="s">
        <v>44359</v>
      </c>
    </row>
    <row r="12046" spans="3:3" x14ac:dyDescent="0.25">
      <c r="C12046" t="s">
        <v>44360</v>
      </c>
    </row>
    <row r="12047" spans="3:3" x14ac:dyDescent="0.25">
      <c r="C12047" t="s">
        <v>44361</v>
      </c>
    </row>
    <row r="12048" spans="3:3" x14ac:dyDescent="0.25">
      <c r="C12048" t="s">
        <v>44362</v>
      </c>
    </row>
    <row r="12049" spans="3:3" x14ac:dyDescent="0.25">
      <c r="C12049" t="s">
        <v>44363</v>
      </c>
    </row>
    <row r="12050" spans="3:3" x14ac:dyDescent="0.25">
      <c r="C12050" t="s">
        <v>44364</v>
      </c>
    </row>
    <row r="12051" spans="3:3" x14ac:dyDescent="0.25">
      <c r="C12051" t="s">
        <v>44365</v>
      </c>
    </row>
    <row r="12052" spans="3:3" x14ac:dyDescent="0.25">
      <c r="C12052" t="s">
        <v>44366</v>
      </c>
    </row>
    <row r="12053" spans="3:3" x14ac:dyDescent="0.25">
      <c r="C12053" t="s">
        <v>44367</v>
      </c>
    </row>
    <row r="12054" spans="3:3" x14ac:dyDescent="0.25">
      <c r="C12054" t="s">
        <v>44368</v>
      </c>
    </row>
    <row r="12055" spans="3:3" x14ac:dyDescent="0.25">
      <c r="C12055" t="s">
        <v>44369</v>
      </c>
    </row>
    <row r="12056" spans="3:3" x14ac:dyDescent="0.25">
      <c r="C12056" t="s">
        <v>44370</v>
      </c>
    </row>
    <row r="12057" spans="3:3" x14ac:dyDescent="0.25">
      <c r="C12057" t="s">
        <v>44371</v>
      </c>
    </row>
    <row r="12058" spans="3:3" x14ac:dyDescent="0.25">
      <c r="C12058" t="s">
        <v>44372</v>
      </c>
    </row>
    <row r="12059" spans="3:3" x14ac:dyDescent="0.25">
      <c r="C12059" t="s">
        <v>44373</v>
      </c>
    </row>
    <row r="12060" spans="3:3" x14ac:dyDescent="0.25">
      <c r="C12060" t="s">
        <v>44374</v>
      </c>
    </row>
    <row r="12061" spans="3:3" x14ac:dyDescent="0.25">
      <c r="C12061" t="s">
        <v>44375</v>
      </c>
    </row>
    <row r="12062" spans="3:3" x14ac:dyDescent="0.25">
      <c r="C12062" t="s">
        <v>44376</v>
      </c>
    </row>
    <row r="12063" spans="3:3" x14ac:dyDescent="0.25">
      <c r="C12063" t="s">
        <v>44377</v>
      </c>
    </row>
    <row r="12064" spans="3:3" x14ac:dyDescent="0.25">
      <c r="C12064" t="s">
        <v>44378</v>
      </c>
    </row>
    <row r="12065" spans="3:3" x14ac:dyDescent="0.25">
      <c r="C12065" t="s">
        <v>44379</v>
      </c>
    </row>
    <row r="12066" spans="3:3" x14ac:dyDescent="0.25">
      <c r="C12066" t="s">
        <v>44380</v>
      </c>
    </row>
    <row r="12067" spans="3:3" x14ac:dyDescent="0.25">
      <c r="C12067" t="s">
        <v>44381</v>
      </c>
    </row>
    <row r="12068" spans="3:3" x14ac:dyDescent="0.25">
      <c r="C12068" t="s">
        <v>44382</v>
      </c>
    </row>
    <row r="12069" spans="3:3" x14ac:dyDescent="0.25">
      <c r="C12069" t="s">
        <v>44383</v>
      </c>
    </row>
    <row r="12070" spans="3:3" x14ac:dyDescent="0.25">
      <c r="C12070" t="s">
        <v>44384</v>
      </c>
    </row>
    <row r="12071" spans="3:3" x14ac:dyDescent="0.25">
      <c r="C12071" t="s">
        <v>44385</v>
      </c>
    </row>
    <row r="12072" spans="3:3" x14ac:dyDescent="0.25">
      <c r="C12072" t="s">
        <v>44386</v>
      </c>
    </row>
    <row r="12073" spans="3:3" x14ac:dyDescent="0.25">
      <c r="C12073" t="s">
        <v>44387</v>
      </c>
    </row>
    <row r="12074" spans="3:3" x14ac:dyDescent="0.25">
      <c r="C12074" t="s">
        <v>44388</v>
      </c>
    </row>
    <row r="12075" spans="3:3" x14ac:dyDescent="0.25">
      <c r="C12075" t="s">
        <v>44389</v>
      </c>
    </row>
    <row r="12076" spans="3:3" x14ac:dyDescent="0.25">
      <c r="C12076" t="s">
        <v>44390</v>
      </c>
    </row>
    <row r="12077" spans="3:3" x14ac:dyDescent="0.25">
      <c r="C12077" t="s">
        <v>44391</v>
      </c>
    </row>
    <row r="12078" spans="3:3" x14ac:dyDescent="0.25">
      <c r="C12078" t="s">
        <v>44392</v>
      </c>
    </row>
    <row r="12079" spans="3:3" x14ac:dyDescent="0.25">
      <c r="C12079" t="s">
        <v>44393</v>
      </c>
    </row>
    <row r="12080" spans="3:3" x14ac:dyDescent="0.25">
      <c r="C12080" t="s">
        <v>44394</v>
      </c>
    </row>
    <row r="12081" spans="3:3" x14ac:dyDescent="0.25">
      <c r="C12081" t="s">
        <v>44395</v>
      </c>
    </row>
    <row r="12082" spans="3:3" x14ac:dyDescent="0.25">
      <c r="C12082" t="s">
        <v>44396</v>
      </c>
    </row>
    <row r="12083" spans="3:3" x14ac:dyDescent="0.25">
      <c r="C12083" t="s">
        <v>44397</v>
      </c>
    </row>
    <row r="12084" spans="3:3" x14ac:dyDescent="0.25">
      <c r="C12084" t="s">
        <v>44398</v>
      </c>
    </row>
    <row r="12085" spans="3:3" x14ac:dyDescent="0.25">
      <c r="C12085" t="s">
        <v>44399</v>
      </c>
    </row>
    <row r="12086" spans="3:3" x14ac:dyDescent="0.25">
      <c r="C12086" t="s">
        <v>44400</v>
      </c>
    </row>
    <row r="12087" spans="3:3" x14ac:dyDescent="0.25">
      <c r="C12087" t="s">
        <v>44401</v>
      </c>
    </row>
    <row r="12088" spans="3:3" x14ac:dyDescent="0.25">
      <c r="C12088" t="s">
        <v>44402</v>
      </c>
    </row>
    <row r="12089" spans="3:3" x14ac:dyDescent="0.25">
      <c r="C12089" t="s">
        <v>44403</v>
      </c>
    </row>
    <row r="12090" spans="3:3" x14ac:dyDescent="0.25">
      <c r="C12090" t="s">
        <v>44404</v>
      </c>
    </row>
    <row r="12091" spans="3:3" x14ac:dyDescent="0.25">
      <c r="C12091" t="s">
        <v>44405</v>
      </c>
    </row>
    <row r="12092" spans="3:3" x14ac:dyDescent="0.25">
      <c r="C12092" t="s">
        <v>44406</v>
      </c>
    </row>
    <row r="12093" spans="3:3" x14ac:dyDescent="0.25">
      <c r="C12093" t="s">
        <v>44407</v>
      </c>
    </row>
    <row r="12094" spans="3:3" x14ac:dyDescent="0.25">
      <c r="C12094" t="s">
        <v>44408</v>
      </c>
    </row>
    <row r="12095" spans="3:3" x14ac:dyDescent="0.25">
      <c r="C12095" t="s">
        <v>44409</v>
      </c>
    </row>
    <row r="12096" spans="3:3" x14ac:dyDescent="0.25">
      <c r="C12096" t="s">
        <v>44410</v>
      </c>
    </row>
    <row r="12097" spans="3:3" x14ac:dyDescent="0.25">
      <c r="C12097" t="s">
        <v>44411</v>
      </c>
    </row>
    <row r="12098" spans="3:3" x14ac:dyDescent="0.25">
      <c r="C12098" t="s">
        <v>44412</v>
      </c>
    </row>
    <row r="12099" spans="3:3" x14ac:dyDescent="0.25">
      <c r="C12099" t="s">
        <v>44413</v>
      </c>
    </row>
    <row r="12100" spans="3:3" x14ac:dyDescent="0.25">
      <c r="C12100" t="s">
        <v>44414</v>
      </c>
    </row>
    <row r="12101" spans="3:3" x14ac:dyDescent="0.25">
      <c r="C12101" t="s">
        <v>44415</v>
      </c>
    </row>
    <row r="12102" spans="3:3" x14ac:dyDescent="0.25">
      <c r="C12102" t="s">
        <v>44416</v>
      </c>
    </row>
    <row r="12103" spans="3:3" x14ac:dyDescent="0.25">
      <c r="C12103" t="s">
        <v>44417</v>
      </c>
    </row>
    <row r="12104" spans="3:3" x14ac:dyDescent="0.25">
      <c r="C12104" t="s">
        <v>44418</v>
      </c>
    </row>
    <row r="12105" spans="3:3" x14ac:dyDescent="0.25">
      <c r="C12105" t="s">
        <v>44419</v>
      </c>
    </row>
    <row r="12106" spans="3:3" x14ac:dyDescent="0.25">
      <c r="C12106" t="s">
        <v>44420</v>
      </c>
    </row>
    <row r="12107" spans="3:3" x14ac:dyDescent="0.25">
      <c r="C12107" t="s">
        <v>44421</v>
      </c>
    </row>
    <row r="12108" spans="3:3" x14ac:dyDescent="0.25">
      <c r="C12108" t="s">
        <v>44422</v>
      </c>
    </row>
    <row r="12109" spans="3:3" x14ac:dyDescent="0.25">
      <c r="C12109" t="s">
        <v>44423</v>
      </c>
    </row>
    <row r="12110" spans="3:3" x14ac:dyDescent="0.25">
      <c r="C12110" t="s">
        <v>44424</v>
      </c>
    </row>
    <row r="12111" spans="3:3" x14ac:dyDescent="0.25">
      <c r="C12111" t="s">
        <v>44425</v>
      </c>
    </row>
    <row r="12112" spans="3:3" x14ac:dyDescent="0.25">
      <c r="C12112" t="s">
        <v>44426</v>
      </c>
    </row>
    <row r="12113" spans="3:3" x14ac:dyDescent="0.25">
      <c r="C12113" t="s">
        <v>44427</v>
      </c>
    </row>
    <row r="12114" spans="3:3" x14ac:dyDescent="0.25">
      <c r="C12114" t="s">
        <v>44428</v>
      </c>
    </row>
    <row r="12115" spans="3:3" x14ac:dyDescent="0.25">
      <c r="C12115" t="s">
        <v>44429</v>
      </c>
    </row>
    <row r="12116" spans="3:3" x14ac:dyDescent="0.25">
      <c r="C12116" t="s">
        <v>44430</v>
      </c>
    </row>
    <row r="12117" spans="3:3" x14ac:dyDescent="0.25">
      <c r="C12117" t="s">
        <v>44431</v>
      </c>
    </row>
    <row r="12118" spans="3:3" x14ac:dyDescent="0.25">
      <c r="C12118" t="s">
        <v>44432</v>
      </c>
    </row>
    <row r="12119" spans="3:3" x14ac:dyDescent="0.25">
      <c r="C12119" t="s">
        <v>44433</v>
      </c>
    </row>
    <row r="12120" spans="3:3" x14ac:dyDescent="0.25">
      <c r="C12120" t="s">
        <v>44434</v>
      </c>
    </row>
    <row r="12121" spans="3:3" x14ac:dyDescent="0.25">
      <c r="C12121" t="s">
        <v>44435</v>
      </c>
    </row>
    <row r="12122" spans="3:3" x14ac:dyDescent="0.25">
      <c r="C12122" t="s">
        <v>44436</v>
      </c>
    </row>
    <row r="12123" spans="3:3" x14ac:dyDescent="0.25">
      <c r="C12123" t="s">
        <v>44437</v>
      </c>
    </row>
    <row r="12124" spans="3:3" x14ac:dyDescent="0.25">
      <c r="C12124" t="s">
        <v>44438</v>
      </c>
    </row>
    <row r="12125" spans="3:3" x14ac:dyDescent="0.25">
      <c r="C12125" t="s">
        <v>44439</v>
      </c>
    </row>
    <row r="12126" spans="3:3" x14ac:dyDescent="0.25">
      <c r="C12126" t="s">
        <v>44440</v>
      </c>
    </row>
    <row r="12127" spans="3:3" x14ac:dyDescent="0.25">
      <c r="C12127" t="s">
        <v>44441</v>
      </c>
    </row>
    <row r="12128" spans="3:3" x14ac:dyDescent="0.25">
      <c r="C12128" t="s">
        <v>44442</v>
      </c>
    </row>
    <row r="12129" spans="3:3" x14ac:dyDescent="0.25">
      <c r="C12129" t="s">
        <v>44443</v>
      </c>
    </row>
    <row r="12130" spans="3:3" x14ac:dyDescent="0.25">
      <c r="C12130" t="s">
        <v>44444</v>
      </c>
    </row>
    <row r="12131" spans="3:3" x14ac:dyDescent="0.25">
      <c r="C12131" t="s">
        <v>44445</v>
      </c>
    </row>
    <row r="12132" spans="3:3" x14ac:dyDescent="0.25">
      <c r="C12132" t="s">
        <v>44446</v>
      </c>
    </row>
    <row r="12133" spans="3:3" x14ac:dyDescent="0.25">
      <c r="C12133" t="s">
        <v>44447</v>
      </c>
    </row>
    <row r="12134" spans="3:3" x14ac:dyDescent="0.25">
      <c r="C12134" t="s">
        <v>44448</v>
      </c>
    </row>
    <row r="12135" spans="3:3" x14ac:dyDescent="0.25">
      <c r="C12135" t="s">
        <v>44449</v>
      </c>
    </row>
    <row r="12136" spans="3:3" x14ac:dyDescent="0.25">
      <c r="C12136" t="s">
        <v>44450</v>
      </c>
    </row>
    <row r="12137" spans="3:3" x14ac:dyDescent="0.25">
      <c r="C12137" t="s">
        <v>44451</v>
      </c>
    </row>
    <row r="12138" spans="3:3" x14ac:dyDescent="0.25">
      <c r="C12138" t="s">
        <v>44452</v>
      </c>
    </row>
    <row r="12139" spans="3:3" x14ac:dyDescent="0.25">
      <c r="C12139" t="s">
        <v>44453</v>
      </c>
    </row>
    <row r="12140" spans="3:3" x14ac:dyDescent="0.25">
      <c r="C12140" t="s">
        <v>44454</v>
      </c>
    </row>
    <row r="12141" spans="3:3" x14ac:dyDescent="0.25">
      <c r="C12141" t="s">
        <v>44455</v>
      </c>
    </row>
    <row r="12142" spans="3:3" x14ac:dyDescent="0.25">
      <c r="C12142" t="s">
        <v>44456</v>
      </c>
    </row>
    <row r="12143" spans="3:3" x14ac:dyDescent="0.25">
      <c r="C12143" t="s">
        <v>44457</v>
      </c>
    </row>
    <row r="12144" spans="3:3" x14ac:dyDescent="0.25">
      <c r="C12144" t="s">
        <v>44458</v>
      </c>
    </row>
    <row r="12145" spans="3:3" x14ac:dyDescent="0.25">
      <c r="C12145" t="s">
        <v>44459</v>
      </c>
    </row>
    <row r="12146" spans="3:3" x14ac:dyDescent="0.25">
      <c r="C12146" t="s">
        <v>44460</v>
      </c>
    </row>
    <row r="12147" spans="3:3" x14ac:dyDescent="0.25">
      <c r="C12147" t="s">
        <v>44461</v>
      </c>
    </row>
    <row r="12148" spans="3:3" x14ac:dyDescent="0.25">
      <c r="C12148" t="s">
        <v>44462</v>
      </c>
    </row>
    <row r="12149" spans="3:3" x14ac:dyDescent="0.25">
      <c r="C12149" t="s">
        <v>44463</v>
      </c>
    </row>
    <row r="12150" spans="3:3" x14ac:dyDescent="0.25">
      <c r="C12150" t="s">
        <v>44464</v>
      </c>
    </row>
    <row r="12151" spans="3:3" x14ac:dyDescent="0.25">
      <c r="C12151" t="s">
        <v>44465</v>
      </c>
    </row>
    <row r="12152" spans="3:3" x14ac:dyDescent="0.25">
      <c r="C12152" t="s">
        <v>44466</v>
      </c>
    </row>
    <row r="12153" spans="3:3" x14ac:dyDescent="0.25">
      <c r="C12153" t="s">
        <v>44467</v>
      </c>
    </row>
    <row r="12154" spans="3:3" x14ac:dyDescent="0.25">
      <c r="C12154" t="s">
        <v>44468</v>
      </c>
    </row>
    <row r="12155" spans="3:3" x14ac:dyDescent="0.25">
      <c r="C12155" t="s">
        <v>44469</v>
      </c>
    </row>
    <row r="12156" spans="3:3" x14ac:dyDescent="0.25">
      <c r="C12156" t="s">
        <v>44470</v>
      </c>
    </row>
    <row r="12157" spans="3:3" x14ac:dyDescent="0.25">
      <c r="C12157" t="s">
        <v>44471</v>
      </c>
    </row>
    <row r="12158" spans="3:3" x14ac:dyDescent="0.25">
      <c r="C12158" t="s">
        <v>44472</v>
      </c>
    </row>
    <row r="12159" spans="3:3" x14ac:dyDescent="0.25">
      <c r="C12159" t="s">
        <v>30785</v>
      </c>
    </row>
    <row r="12160" spans="3:3" x14ac:dyDescent="0.25">
      <c r="C12160" t="s">
        <v>44473</v>
      </c>
    </row>
    <row r="12161" spans="3:3" x14ac:dyDescent="0.25">
      <c r="C12161" t="s">
        <v>44474</v>
      </c>
    </row>
    <row r="12162" spans="3:3" x14ac:dyDescent="0.25">
      <c r="C12162" t="s">
        <v>44475</v>
      </c>
    </row>
    <row r="12163" spans="3:3" x14ac:dyDescent="0.25">
      <c r="C12163" t="s">
        <v>44476</v>
      </c>
    </row>
    <row r="12164" spans="3:3" x14ac:dyDescent="0.25">
      <c r="C12164" t="s">
        <v>44477</v>
      </c>
    </row>
    <row r="12165" spans="3:3" x14ac:dyDescent="0.25">
      <c r="C12165" t="s">
        <v>44478</v>
      </c>
    </row>
    <row r="12166" spans="3:3" x14ac:dyDescent="0.25">
      <c r="C12166" t="s">
        <v>44479</v>
      </c>
    </row>
    <row r="12167" spans="3:3" x14ac:dyDescent="0.25">
      <c r="C12167" t="s">
        <v>44480</v>
      </c>
    </row>
    <row r="12168" spans="3:3" x14ac:dyDescent="0.25">
      <c r="C12168" t="s">
        <v>44481</v>
      </c>
    </row>
    <row r="12169" spans="3:3" x14ac:dyDescent="0.25">
      <c r="C12169" t="s">
        <v>44482</v>
      </c>
    </row>
    <row r="12170" spans="3:3" x14ac:dyDescent="0.25">
      <c r="C12170" t="s">
        <v>44483</v>
      </c>
    </row>
    <row r="12171" spans="3:3" x14ac:dyDescent="0.25">
      <c r="C12171" t="s">
        <v>44484</v>
      </c>
    </row>
    <row r="12172" spans="3:3" x14ac:dyDescent="0.25">
      <c r="C12172" t="s">
        <v>44485</v>
      </c>
    </row>
    <row r="12173" spans="3:3" x14ac:dyDescent="0.25">
      <c r="C12173" t="s">
        <v>44486</v>
      </c>
    </row>
    <row r="12174" spans="3:3" x14ac:dyDescent="0.25">
      <c r="C12174" t="s">
        <v>44487</v>
      </c>
    </row>
    <row r="12175" spans="3:3" x14ac:dyDescent="0.25">
      <c r="C12175" t="s">
        <v>44488</v>
      </c>
    </row>
    <row r="12176" spans="3:3" x14ac:dyDescent="0.25">
      <c r="C12176" t="s">
        <v>44489</v>
      </c>
    </row>
    <row r="12177" spans="3:3" x14ac:dyDescent="0.25">
      <c r="C12177" t="s">
        <v>44490</v>
      </c>
    </row>
    <row r="12178" spans="3:3" x14ac:dyDescent="0.25">
      <c r="C12178" t="s">
        <v>44491</v>
      </c>
    </row>
    <row r="12179" spans="3:3" x14ac:dyDescent="0.25">
      <c r="C12179" t="s">
        <v>44492</v>
      </c>
    </row>
    <row r="12180" spans="3:3" x14ac:dyDescent="0.25">
      <c r="C12180" t="s">
        <v>44493</v>
      </c>
    </row>
    <row r="12181" spans="3:3" x14ac:dyDescent="0.25">
      <c r="C12181" t="s">
        <v>44494</v>
      </c>
    </row>
    <row r="12182" spans="3:3" x14ac:dyDescent="0.25">
      <c r="C12182" t="s">
        <v>44495</v>
      </c>
    </row>
    <row r="12183" spans="3:3" x14ac:dyDescent="0.25">
      <c r="C12183" t="s">
        <v>44496</v>
      </c>
    </row>
    <row r="12184" spans="3:3" x14ac:dyDescent="0.25">
      <c r="C12184" t="s">
        <v>44497</v>
      </c>
    </row>
    <row r="12185" spans="3:3" x14ac:dyDescent="0.25">
      <c r="C12185" t="s">
        <v>44498</v>
      </c>
    </row>
    <row r="12186" spans="3:3" x14ac:dyDescent="0.25">
      <c r="C12186" t="s">
        <v>44499</v>
      </c>
    </row>
    <row r="12187" spans="3:3" x14ac:dyDescent="0.25">
      <c r="C12187" t="s">
        <v>44500</v>
      </c>
    </row>
    <row r="12188" spans="3:3" x14ac:dyDescent="0.25">
      <c r="C12188" t="s">
        <v>44501</v>
      </c>
    </row>
    <row r="12189" spans="3:3" x14ac:dyDescent="0.25">
      <c r="C12189" t="s">
        <v>44502</v>
      </c>
    </row>
    <row r="12190" spans="3:3" x14ac:dyDescent="0.25">
      <c r="C12190" t="s">
        <v>44503</v>
      </c>
    </row>
    <row r="12191" spans="3:3" x14ac:dyDescent="0.25">
      <c r="C12191" t="s">
        <v>44504</v>
      </c>
    </row>
    <row r="12192" spans="3:3" x14ac:dyDescent="0.25">
      <c r="C12192" t="s">
        <v>44505</v>
      </c>
    </row>
    <row r="12193" spans="3:3" x14ac:dyDescent="0.25">
      <c r="C12193" t="s">
        <v>44506</v>
      </c>
    </row>
    <row r="12194" spans="3:3" x14ac:dyDescent="0.25">
      <c r="C12194" t="s">
        <v>44507</v>
      </c>
    </row>
    <row r="12195" spans="3:3" x14ac:dyDescent="0.25">
      <c r="C12195" t="s">
        <v>44508</v>
      </c>
    </row>
    <row r="12196" spans="3:3" x14ac:dyDescent="0.25">
      <c r="C12196" t="s">
        <v>44509</v>
      </c>
    </row>
    <row r="12197" spans="3:3" x14ac:dyDescent="0.25">
      <c r="C12197" t="s">
        <v>44510</v>
      </c>
    </row>
    <row r="12198" spans="3:3" x14ac:dyDescent="0.25">
      <c r="C12198" t="s">
        <v>44511</v>
      </c>
    </row>
    <row r="12199" spans="3:3" x14ac:dyDescent="0.25">
      <c r="C12199" t="s">
        <v>44512</v>
      </c>
    </row>
    <row r="12200" spans="3:3" x14ac:dyDescent="0.25">
      <c r="C12200" t="s">
        <v>44513</v>
      </c>
    </row>
    <row r="12201" spans="3:3" x14ac:dyDescent="0.25">
      <c r="C12201" t="s">
        <v>44514</v>
      </c>
    </row>
    <row r="12202" spans="3:3" x14ac:dyDescent="0.25">
      <c r="C12202" t="s">
        <v>44515</v>
      </c>
    </row>
    <row r="12203" spans="3:3" x14ac:dyDescent="0.25">
      <c r="C12203" t="s">
        <v>44516</v>
      </c>
    </row>
    <row r="12204" spans="3:3" x14ac:dyDescent="0.25">
      <c r="C12204" t="s">
        <v>44517</v>
      </c>
    </row>
    <row r="12205" spans="3:3" x14ac:dyDescent="0.25">
      <c r="C12205" t="s">
        <v>44518</v>
      </c>
    </row>
    <row r="12206" spans="3:3" x14ac:dyDescent="0.25">
      <c r="C12206" t="s">
        <v>44519</v>
      </c>
    </row>
    <row r="12207" spans="3:3" x14ac:dyDescent="0.25">
      <c r="C12207" t="s">
        <v>44520</v>
      </c>
    </row>
    <row r="12208" spans="3:3" x14ac:dyDescent="0.25">
      <c r="C12208" t="s">
        <v>44521</v>
      </c>
    </row>
    <row r="12209" spans="3:3" x14ac:dyDescent="0.25">
      <c r="C12209" t="s">
        <v>44522</v>
      </c>
    </row>
    <row r="12210" spans="3:3" x14ac:dyDescent="0.25">
      <c r="C12210" t="s">
        <v>44523</v>
      </c>
    </row>
    <row r="12211" spans="3:3" x14ac:dyDescent="0.25">
      <c r="C12211" t="s">
        <v>44524</v>
      </c>
    </row>
    <row r="12212" spans="3:3" x14ac:dyDescent="0.25">
      <c r="C12212" t="s">
        <v>44525</v>
      </c>
    </row>
    <row r="12213" spans="3:3" x14ac:dyDescent="0.25">
      <c r="C12213" t="s">
        <v>44526</v>
      </c>
    </row>
    <row r="12214" spans="3:3" x14ac:dyDescent="0.25">
      <c r="C12214" t="s">
        <v>44527</v>
      </c>
    </row>
    <row r="12215" spans="3:3" x14ac:dyDescent="0.25">
      <c r="C12215" t="s">
        <v>44528</v>
      </c>
    </row>
    <row r="12216" spans="3:3" x14ac:dyDescent="0.25">
      <c r="C12216" t="s">
        <v>44529</v>
      </c>
    </row>
    <row r="12217" spans="3:3" x14ac:dyDescent="0.25">
      <c r="C12217" t="s">
        <v>44530</v>
      </c>
    </row>
    <row r="12218" spans="3:3" x14ac:dyDescent="0.25">
      <c r="C12218" t="s">
        <v>44531</v>
      </c>
    </row>
    <row r="12219" spans="3:3" x14ac:dyDescent="0.25">
      <c r="C12219" t="s">
        <v>44532</v>
      </c>
    </row>
    <row r="12220" spans="3:3" x14ac:dyDescent="0.25">
      <c r="C12220" t="s">
        <v>44533</v>
      </c>
    </row>
    <row r="12221" spans="3:3" x14ac:dyDescent="0.25">
      <c r="C12221" t="s">
        <v>44534</v>
      </c>
    </row>
    <row r="12222" spans="3:3" x14ac:dyDescent="0.25">
      <c r="C12222" t="s">
        <v>44535</v>
      </c>
    </row>
    <row r="12223" spans="3:3" x14ac:dyDescent="0.25">
      <c r="C12223" t="s">
        <v>44536</v>
      </c>
    </row>
    <row r="12224" spans="3:3" x14ac:dyDescent="0.25">
      <c r="C12224" t="s">
        <v>44537</v>
      </c>
    </row>
    <row r="12225" spans="3:3" x14ac:dyDescent="0.25">
      <c r="C12225" t="s">
        <v>44538</v>
      </c>
    </row>
    <row r="12226" spans="3:3" x14ac:dyDescent="0.25">
      <c r="C12226" t="s">
        <v>44539</v>
      </c>
    </row>
    <row r="12227" spans="3:3" x14ac:dyDescent="0.25">
      <c r="C12227" t="s">
        <v>44540</v>
      </c>
    </row>
    <row r="12228" spans="3:3" x14ac:dyDescent="0.25">
      <c r="C12228" t="s">
        <v>44541</v>
      </c>
    </row>
    <row r="12229" spans="3:3" x14ac:dyDescent="0.25">
      <c r="C12229" t="s">
        <v>44542</v>
      </c>
    </row>
    <row r="12230" spans="3:3" x14ac:dyDescent="0.25">
      <c r="C12230" t="s">
        <v>44543</v>
      </c>
    </row>
    <row r="12231" spans="3:3" x14ac:dyDescent="0.25">
      <c r="C12231" t="s">
        <v>44544</v>
      </c>
    </row>
    <row r="12232" spans="3:3" x14ac:dyDescent="0.25">
      <c r="C12232" t="s">
        <v>44545</v>
      </c>
    </row>
    <row r="12233" spans="3:3" x14ac:dyDescent="0.25">
      <c r="C12233" t="s">
        <v>44546</v>
      </c>
    </row>
    <row r="12234" spans="3:3" x14ac:dyDescent="0.25">
      <c r="C12234" t="s">
        <v>44547</v>
      </c>
    </row>
    <row r="12235" spans="3:3" x14ac:dyDescent="0.25">
      <c r="C12235" t="s">
        <v>44548</v>
      </c>
    </row>
    <row r="12236" spans="3:3" x14ac:dyDescent="0.25">
      <c r="C12236" t="s">
        <v>44549</v>
      </c>
    </row>
    <row r="12237" spans="3:3" x14ac:dyDescent="0.25">
      <c r="C12237" t="s">
        <v>44550</v>
      </c>
    </row>
    <row r="12238" spans="3:3" x14ac:dyDescent="0.25">
      <c r="C12238" t="s">
        <v>44551</v>
      </c>
    </row>
    <row r="12239" spans="3:3" x14ac:dyDescent="0.25">
      <c r="C12239" t="s">
        <v>44552</v>
      </c>
    </row>
    <row r="12240" spans="3:3" x14ac:dyDescent="0.25">
      <c r="C12240" t="s">
        <v>30626</v>
      </c>
    </row>
    <row r="12241" spans="3:3" x14ac:dyDescent="0.25">
      <c r="C12241" t="s">
        <v>44553</v>
      </c>
    </row>
    <row r="12242" spans="3:3" x14ac:dyDescent="0.25">
      <c r="C12242" t="s">
        <v>44554</v>
      </c>
    </row>
    <row r="12243" spans="3:3" x14ac:dyDescent="0.25">
      <c r="C12243" t="s">
        <v>44555</v>
      </c>
    </row>
    <row r="12244" spans="3:3" x14ac:dyDescent="0.25">
      <c r="C12244" t="s">
        <v>44556</v>
      </c>
    </row>
    <row r="12245" spans="3:3" x14ac:dyDescent="0.25">
      <c r="C12245" t="s">
        <v>44557</v>
      </c>
    </row>
    <row r="12246" spans="3:3" x14ac:dyDescent="0.25">
      <c r="C12246" t="s">
        <v>44558</v>
      </c>
    </row>
    <row r="12247" spans="3:3" x14ac:dyDescent="0.25">
      <c r="C12247" t="s">
        <v>44559</v>
      </c>
    </row>
    <row r="12248" spans="3:3" x14ac:dyDescent="0.25">
      <c r="C12248" t="s">
        <v>44560</v>
      </c>
    </row>
    <row r="12249" spans="3:3" x14ac:dyDescent="0.25">
      <c r="C12249" t="s">
        <v>44561</v>
      </c>
    </row>
    <row r="12250" spans="3:3" x14ac:dyDescent="0.25">
      <c r="C12250" t="s">
        <v>44562</v>
      </c>
    </row>
    <row r="12251" spans="3:3" x14ac:dyDescent="0.25">
      <c r="C12251" t="s">
        <v>44563</v>
      </c>
    </row>
    <row r="12252" spans="3:3" x14ac:dyDescent="0.25">
      <c r="C12252" t="s">
        <v>44564</v>
      </c>
    </row>
    <row r="12253" spans="3:3" x14ac:dyDescent="0.25">
      <c r="C12253" t="s">
        <v>44565</v>
      </c>
    </row>
    <row r="12254" spans="3:3" x14ac:dyDescent="0.25">
      <c r="C12254" t="s">
        <v>44566</v>
      </c>
    </row>
    <row r="12255" spans="3:3" x14ac:dyDescent="0.25">
      <c r="C12255" t="s">
        <v>44567</v>
      </c>
    </row>
    <row r="12256" spans="3:3" x14ac:dyDescent="0.25">
      <c r="C12256" t="s">
        <v>44568</v>
      </c>
    </row>
    <row r="12257" spans="3:3" x14ac:dyDescent="0.25">
      <c r="C12257" t="s">
        <v>44569</v>
      </c>
    </row>
    <row r="12258" spans="3:3" x14ac:dyDescent="0.25">
      <c r="C12258" t="s">
        <v>44570</v>
      </c>
    </row>
    <row r="12259" spans="3:3" x14ac:dyDescent="0.25">
      <c r="C12259" t="s">
        <v>44571</v>
      </c>
    </row>
    <row r="12260" spans="3:3" x14ac:dyDescent="0.25">
      <c r="C12260" t="s">
        <v>44572</v>
      </c>
    </row>
    <row r="12261" spans="3:3" x14ac:dyDescent="0.25">
      <c r="C12261" t="s">
        <v>30627</v>
      </c>
    </row>
    <row r="12262" spans="3:3" x14ac:dyDescent="0.25">
      <c r="C12262" t="s">
        <v>44573</v>
      </c>
    </row>
    <row r="12263" spans="3:3" x14ac:dyDescent="0.25">
      <c r="C12263" t="s">
        <v>44574</v>
      </c>
    </row>
    <row r="12264" spans="3:3" x14ac:dyDescent="0.25">
      <c r="C12264" t="s">
        <v>44575</v>
      </c>
    </row>
    <row r="12265" spans="3:3" x14ac:dyDescent="0.25">
      <c r="C12265" t="s">
        <v>44576</v>
      </c>
    </row>
    <row r="12266" spans="3:3" x14ac:dyDescent="0.25">
      <c r="C12266" t="s">
        <v>44577</v>
      </c>
    </row>
    <row r="12267" spans="3:3" x14ac:dyDescent="0.25">
      <c r="C12267" t="s">
        <v>44578</v>
      </c>
    </row>
    <row r="12268" spans="3:3" x14ac:dyDescent="0.25">
      <c r="C12268" t="s">
        <v>44579</v>
      </c>
    </row>
    <row r="12269" spans="3:3" x14ac:dyDescent="0.25">
      <c r="C12269" t="s">
        <v>44580</v>
      </c>
    </row>
    <row r="12270" spans="3:3" x14ac:dyDescent="0.25">
      <c r="C12270" t="s">
        <v>44581</v>
      </c>
    </row>
    <row r="12271" spans="3:3" x14ac:dyDescent="0.25">
      <c r="C12271" t="s">
        <v>30628</v>
      </c>
    </row>
    <row r="12272" spans="3:3" x14ac:dyDescent="0.25">
      <c r="C12272" t="s">
        <v>44582</v>
      </c>
    </row>
    <row r="12273" spans="3:3" x14ac:dyDescent="0.25">
      <c r="C12273" t="s">
        <v>44583</v>
      </c>
    </row>
    <row r="12274" spans="3:3" x14ac:dyDescent="0.25">
      <c r="C12274" t="s">
        <v>44584</v>
      </c>
    </row>
    <row r="12275" spans="3:3" x14ac:dyDescent="0.25">
      <c r="C12275" t="s">
        <v>44585</v>
      </c>
    </row>
    <row r="12276" spans="3:3" x14ac:dyDescent="0.25">
      <c r="C12276" t="s">
        <v>44586</v>
      </c>
    </row>
    <row r="12277" spans="3:3" x14ac:dyDescent="0.25">
      <c r="C12277" t="s">
        <v>44587</v>
      </c>
    </row>
    <row r="12278" spans="3:3" x14ac:dyDescent="0.25">
      <c r="C12278" t="s">
        <v>44588</v>
      </c>
    </row>
    <row r="12279" spans="3:3" x14ac:dyDescent="0.25">
      <c r="C12279" t="s">
        <v>44589</v>
      </c>
    </row>
    <row r="12280" spans="3:3" x14ac:dyDescent="0.25">
      <c r="C12280" t="s">
        <v>44590</v>
      </c>
    </row>
    <row r="12281" spans="3:3" x14ac:dyDescent="0.25">
      <c r="C12281" t="s">
        <v>44591</v>
      </c>
    </row>
    <row r="12282" spans="3:3" x14ac:dyDescent="0.25">
      <c r="C12282" t="s">
        <v>44592</v>
      </c>
    </row>
    <row r="12283" spans="3:3" x14ac:dyDescent="0.25">
      <c r="C12283" t="s">
        <v>44593</v>
      </c>
    </row>
    <row r="12284" spans="3:3" x14ac:dyDescent="0.25">
      <c r="C12284" t="s">
        <v>44594</v>
      </c>
    </row>
    <row r="12285" spans="3:3" x14ac:dyDescent="0.25">
      <c r="C12285" t="s">
        <v>44595</v>
      </c>
    </row>
    <row r="12286" spans="3:3" x14ac:dyDescent="0.25">
      <c r="C12286" t="s">
        <v>44596</v>
      </c>
    </row>
    <row r="12287" spans="3:3" x14ac:dyDescent="0.25">
      <c r="C12287" t="s">
        <v>44597</v>
      </c>
    </row>
    <row r="12288" spans="3:3" x14ac:dyDescent="0.25">
      <c r="C12288" t="s">
        <v>44598</v>
      </c>
    </row>
    <row r="12289" spans="3:3" x14ac:dyDescent="0.25">
      <c r="C12289" t="s">
        <v>44599</v>
      </c>
    </row>
    <row r="12290" spans="3:3" x14ac:dyDescent="0.25">
      <c r="C12290" t="s">
        <v>44600</v>
      </c>
    </row>
    <row r="12291" spans="3:3" x14ac:dyDescent="0.25">
      <c r="C12291" t="s">
        <v>44601</v>
      </c>
    </row>
    <row r="12292" spans="3:3" x14ac:dyDescent="0.25">
      <c r="C12292" t="s">
        <v>44602</v>
      </c>
    </row>
    <row r="12293" spans="3:3" x14ac:dyDescent="0.25">
      <c r="C12293" t="s">
        <v>44603</v>
      </c>
    </row>
    <row r="12294" spans="3:3" x14ac:dyDescent="0.25">
      <c r="C12294" t="s">
        <v>44604</v>
      </c>
    </row>
    <row r="12295" spans="3:3" x14ac:dyDescent="0.25">
      <c r="C12295" t="s">
        <v>44605</v>
      </c>
    </row>
    <row r="12296" spans="3:3" x14ac:dyDescent="0.25">
      <c r="C12296" t="s">
        <v>44606</v>
      </c>
    </row>
    <row r="12297" spans="3:3" x14ac:dyDescent="0.25">
      <c r="C12297" t="s">
        <v>44607</v>
      </c>
    </row>
    <row r="12298" spans="3:3" x14ac:dyDescent="0.25">
      <c r="C12298" t="s">
        <v>44608</v>
      </c>
    </row>
    <row r="12299" spans="3:3" x14ac:dyDescent="0.25">
      <c r="C12299" t="s">
        <v>44609</v>
      </c>
    </row>
    <row r="12300" spans="3:3" x14ac:dyDescent="0.25">
      <c r="C12300" t="s">
        <v>44610</v>
      </c>
    </row>
    <row r="12301" spans="3:3" x14ac:dyDescent="0.25">
      <c r="C12301" t="s">
        <v>44611</v>
      </c>
    </row>
    <row r="12302" spans="3:3" x14ac:dyDescent="0.25">
      <c r="C12302" t="s">
        <v>44612</v>
      </c>
    </row>
    <row r="12303" spans="3:3" x14ac:dyDescent="0.25">
      <c r="C12303" t="s">
        <v>44613</v>
      </c>
    </row>
    <row r="12304" spans="3:3" x14ac:dyDescent="0.25">
      <c r="C12304" t="s">
        <v>44614</v>
      </c>
    </row>
    <row r="12305" spans="3:3" x14ac:dyDescent="0.25">
      <c r="C12305" t="s">
        <v>44615</v>
      </c>
    </row>
    <row r="12306" spans="3:3" x14ac:dyDescent="0.25">
      <c r="C12306" t="s">
        <v>44616</v>
      </c>
    </row>
    <row r="12307" spans="3:3" x14ac:dyDescent="0.25">
      <c r="C12307" t="s">
        <v>44617</v>
      </c>
    </row>
    <row r="12308" spans="3:3" x14ac:dyDescent="0.25">
      <c r="C12308" t="s">
        <v>44618</v>
      </c>
    </row>
    <row r="12309" spans="3:3" x14ac:dyDescent="0.25">
      <c r="C12309" t="s">
        <v>44619</v>
      </c>
    </row>
    <row r="12310" spans="3:3" x14ac:dyDescent="0.25">
      <c r="C12310" t="s">
        <v>44620</v>
      </c>
    </row>
    <row r="12311" spans="3:3" x14ac:dyDescent="0.25">
      <c r="C12311" t="s">
        <v>44621</v>
      </c>
    </row>
    <row r="12312" spans="3:3" x14ac:dyDescent="0.25">
      <c r="C12312" t="s">
        <v>44622</v>
      </c>
    </row>
    <row r="12313" spans="3:3" x14ac:dyDescent="0.25">
      <c r="C12313" t="s">
        <v>44623</v>
      </c>
    </row>
    <row r="12314" spans="3:3" x14ac:dyDescent="0.25">
      <c r="C12314" t="s">
        <v>44624</v>
      </c>
    </row>
    <row r="12315" spans="3:3" x14ac:dyDescent="0.25">
      <c r="C12315" t="s">
        <v>44625</v>
      </c>
    </row>
    <row r="12316" spans="3:3" x14ac:dyDescent="0.25">
      <c r="C12316" t="s">
        <v>44626</v>
      </c>
    </row>
    <row r="12317" spans="3:3" x14ac:dyDescent="0.25">
      <c r="C12317" t="s">
        <v>44627</v>
      </c>
    </row>
    <row r="12318" spans="3:3" x14ac:dyDescent="0.25">
      <c r="C12318" t="s">
        <v>44628</v>
      </c>
    </row>
    <row r="12319" spans="3:3" x14ac:dyDescent="0.25">
      <c r="C12319" t="s">
        <v>44629</v>
      </c>
    </row>
    <row r="12320" spans="3:3" x14ac:dyDescent="0.25">
      <c r="C12320" t="s">
        <v>44630</v>
      </c>
    </row>
    <row r="12321" spans="3:3" x14ac:dyDescent="0.25">
      <c r="C12321" t="s">
        <v>44631</v>
      </c>
    </row>
    <row r="12322" spans="3:3" x14ac:dyDescent="0.25">
      <c r="C12322" t="s">
        <v>44632</v>
      </c>
    </row>
    <row r="12323" spans="3:3" x14ac:dyDescent="0.25">
      <c r="C12323" t="s">
        <v>44633</v>
      </c>
    </row>
    <row r="12324" spans="3:3" x14ac:dyDescent="0.25">
      <c r="C12324" t="s">
        <v>44634</v>
      </c>
    </row>
    <row r="12325" spans="3:3" x14ac:dyDescent="0.25">
      <c r="C12325" t="s">
        <v>44635</v>
      </c>
    </row>
    <row r="12326" spans="3:3" x14ac:dyDescent="0.25">
      <c r="C12326" t="s">
        <v>44636</v>
      </c>
    </row>
    <row r="12327" spans="3:3" x14ac:dyDescent="0.25">
      <c r="C12327" t="s">
        <v>44637</v>
      </c>
    </row>
    <row r="12328" spans="3:3" x14ac:dyDescent="0.25">
      <c r="C12328" t="s">
        <v>44638</v>
      </c>
    </row>
    <row r="12329" spans="3:3" x14ac:dyDescent="0.25">
      <c r="C12329" t="s">
        <v>44639</v>
      </c>
    </row>
    <row r="12330" spans="3:3" x14ac:dyDescent="0.25">
      <c r="C12330" t="s">
        <v>44640</v>
      </c>
    </row>
    <row r="12331" spans="3:3" x14ac:dyDescent="0.25">
      <c r="C12331" t="s">
        <v>44641</v>
      </c>
    </row>
    <row r="12332" spans="3:3" x14ac:dyDescent="0.25">
      <c r="C12332" t="s">
        <v>44642</v>
      </c>
    </row>
    <row r="12333" spans="3:3" x14ac:dyDescent="0.25">
      <c r="C12333" t="s">
        <v>44643</v>
      </c>
    </row>
    <row r="12334" spans="3:3" x14ac:dyDescent="0.25">
      <c r="C12334" t="s">
        <v>44644</v>
      </c>
    </row>
    <row r="12335" spans="3:3" x14ac:dyDescent="0.25">
      <c r="C12335" t="s">
        <v>44645</v>
      </c>
    </row>
    <row r="12336" spans="3:3" x14ac:dyDescent="0.25">
      <c r="C12336" t="s">
        <v>44646</v>
      </c>
    </row>
    <row r="12337" spans="3:3" x14ac:dyDescent="0.25">
      <c r="C12337" t="s">
        <v>44647</v>
      </c>
    </row>
    <row r="12338" spans="3:3" x14ac:dyDescent="0.25">
      <c r="C12338" t="s">
        <v>44648</v>
      </c>
    </row>
    <row r="12339" spans="3:3" x14ac:dyDescent="0.25">
      <c r="C12339" t="s">
        <v>44649</v>
      </c>
    </row>
    <row r="12340" spans="3:3" x14ac:dyDescent="0.25">
      <c r="C12340" t="s">
        <v>44650</v>
      </c>
    </row>
    <row r="12341" spans="3:3" x14ac:dyDescent="0.25">
      <c r="C12341" t="s">
        <v>44651</v>
      </c>
    </row>
    <row r="12342" spans="3:3" x14ac:dyDescent="0.25">
      <c r="C12342" t="s">
        <v>44652</v>
      </c>
    </row>
    <row r="12343" spans="3:3" x14ac:dyDescent="0.25">
      <c r="C12343" t="s">
        <v>44653</v>
      </c>
    </row>
    <row r="12344" spans="3:3" x14ac:dyDescent="0.25">
      <c r="C12344" t="s">
        <v>44654</v>
      </c>
    </row>
    <row r="12345" spans="3:3" x14ac:dyDescent="0.25">
      <c r="C12345" t="s">
        <v>44655</v>
      </c>
    </row>
    <row r="12346" spans="3:3" x14ac:dyDescent="0.25">
      <c r="C12346" t="s">
        <v>44656</v>
      </c>
    </row>
    <row r="12347" spans="3:3" x14ac:dyDescent="0.25">
      <c r="C12347" t="s">
        <v>44657</v>
      </c>
    </row>
    <row r="12348" spans="3:3" x14ac:dyDescent="0.25">
      <c r="C12348" t="s">
        <v>44658</v>
      </c>
    </row>
    <row r="12349" spans="3:3" x14ac:dyDescent="0.25">
      <c r="C12349" t="s">
        <v>44659</v>
      </c>
    </row>
    <row r="12350" spans="3:3" x14ac:dyDescent="0.25">
      <c r="C12350" t="s">
        <v>44660</v>
      </c>
    </row>
    <row r="12351" spans="3:3" x14ac:dyDescent="0.25">
      <c r="C12351" t="s">
        <v>44661</v>
      </c>
    </row>
    <row r="12352" spans="3:3" x14ac:dyDescent="0.25">
      <c r="C12352" t="s">
        <v>44662</v>
      </c>
    </row>
    <row r="12353" spans="3:3" x14ac:dyDescent="0.25">
      <c r="C12353" t="s">
        <v>44663</v>
      </c>
    </row>
    <row r="12354" spans="3:3" x14ac:dyDescent="0.25">
      <c r="C12354" t="s">
        <v>44664</v>
      </c>
    </row>
    <row r="12355" spans="3:3" x14ac:dyDescent="0.25">
      <c r="C12355" t="s">
        <v>44665</v>
      </c>
    </row>
    <row r="12356" spans="3:3" x14ac:dyDescent="0.25">
      <c r="C12356" t="s">
        <v>44666</v>
      </c>
    </row>
    <row r="12357" spans="3:3" x14ac:dyDescent="0.25">
      <c r="C12357" t="s">
        <v>44667</v>
      </c>
    </row>
    <row r="12358" spans="3:3" x14ac:dyDescent="0.25">
      <c r="C12358" t="s">
        <v>44668</v>
      </c>
    </row>
    <row r="12359" spans="3:3" x14ac:dyDescent="0.25">
      <c r="C12359" t="s">
        <v>44669</v>
      </c>
    </row>
    <row r="12360" spans="3:3" x14ac:dyDescent="0.25">
      <c r="C12360" t="s">
        <v>44670</v>
      </c>
    </row>
    <row r="12361" spans="3:3" x14ac:dyDescent="0.25">
      <c r="C12361" t="s">
        <v>44671</v>
      </c>
    </row>
    <row r="12362" spans="3:3" x14ac:dyDescent="0.25">
      <c r="C12362" t="s">
        <v>44672</v>
      </c>
    </row>
    <row r="12363" spans="3:3" x14ac:dyDescent="0.25">
      <c r="C12363" t="s">
        <v>44673</v>
      </c>
    </row>
    <row r="12364" spans="3:3" x14ac:dyDescent="0.25">
      <c r="C12364" t="s">
        <v>44674</v>
      </c>
    </row>
    <row r="12365" spans="3:3" x14ac:dyDescent="0.25">
      <c r="C12365" t="s">
        <v>44675</v>
      </c>
    </row>
    <row r="12366" spans="3:3" x14ac:dyDescent="0.25">
      <c r="C12366" t="s">
        <v>44676</v>
      </c>
    </row>
    <row r="12367" spans="3:3" x14ac:dyDescent="0.25">
      <c r="C12367" t="s">
        <v>44677</v>
      </c>
    </row>
    <row r="12368" spans="3:3" x14ac:dyDescent="0.25">
      <c r="C12368" t="s">
        <v>44678</v>
      </c>
    </row>
    <row r="12369" spans="3:3" x14ac:dyDescent="0.25">
      <c r="C12369" t="s">
        <v>44679</v>
      </c>
    </row>
    <row r="12370" spans="3:3" x14ac:dyDescent="0.25">
      <c r="C12370" t="s">
        <v>44680</v>
      </c>
    </row>
    <row r="12371" spans="3:3" x14ac:dyDescent="0.25">
      <c r="C12371" t="s">
        <v>44681</v>
      </c>
    </row>
    <row r="12372" spans="3:3" x14ac:dyDescent="0.25">
      <c r="C12372" t="s">
        <v>44682</v>
      </c>
    </row>
    <row r="12373" spans="3:3" x14ac:dyDescent="0.25">
      <c r="C12373" t="s">
        <v>44683</v>
      </c>
    </row>
    <row r="12374" spans="3:3" x14ac:dyDescent="0.25">
      <c r="C12374" t="s">
        <v>44684</v>
      </c>
    </row>
    <row r="12375" spans="3:3" x14ac:dyDescent="0.25">
      <c r="C12375" t="s">
        <v>44685</v>
      </c>
    </row>
    <row r="12376" spans="3:3" x14ac:dyDescent="0.25">
      <c r="C12376" t="s">
        <v>44686</v>
      </c>
    </row>
    <row r="12377" spans="3:3" x14ac:dyDescent="0.25">
      <c r="C12377" t="s">
        <v>44687</v>
      </c>
    </row>
    <row r="12378" spans="3:3" x14ac:dyDescent="0.25">
      <c r="C12378" t="s">
        <v>44688</v>
      </c>
    </row>
    <row r="12379" spans="3:3" x14ac:dyDescent="0.25">
      <c r="C12379" t="s">
        <v>44689</v>
      </c>
    </row>
    <row r="12380" spans="3:3" x14ac:dyDescent="0.25">
      <c r="C12380" t="s">
        <v>44690</v>
      </c>
    </row>
    <row r="12381" spans="3:3" x14ac:dyDescent="0.25">
      <c r="C12381" t="s">
        <v>44691</v>
      </c>
    </row>
    <row r="12382" spans="3:3" x14ac:dyDescent="0.25">
      <c r="C12382" t="s">
        <v>44692</v>
      </c>
    </row>
    <row r="12383" spans="3:3" x14ac:dyDescent="0.25">
      <c r="C12383" t="s">
        <v>44693</v>
      </c>
    </row>
    <row r="12384" spans="3:3" x14ac:dyDescent="0.25">
      <c r="C12384" t="s">
        <v>44694</v>
      </c>
    </row>
    <row r="12385" spans="3:3" x14ac:dyDescent="0.25">
      <c r="C12385" t="s">
        <v>44695</v>
      </c>
    </row>
    <row r="12386" spans="3:3" x14ac:dyDescent="0.25">
      <c r="C12386" t="s">
        <v>44696</v>
      </c>
    </row>
    <row r="12387" spans="3:3" x14ac:dyDescent="0.25">
      <c r="C12387" t="s">
        <v>44697</v>
      </c>
    </row>
    <row r="12388" spans="3:3" x14ac:dyDescent="0.25">
      <c r="C12388" t="s">
        <v>44698</v>
      </c>
    </row>
    <row r="12389" spans="3:3" x14ac:dyDescent="0.25">
      <c r="C12389" t="s">
        <v>44699</v>
      </c>
    </row>
    <row r="12390" spans="3:3" x14ac:dyDescent="0.25">
      <c r="C12390" t="s">
        <v>44700</v>
      </c>
    </row>
    <row r="12391" spans="3:3" x14ac:dyDescent="0.25">
      <c r="C12391" t="s">
        <v>44701</v>
      </c>
    </row>
    <row r="12392" spans="3:3" x14ac:dyDescent="0.25">
      <c r="C12392" t="s">
        <v>44702</v>
      </c>
    </row>
    <row r="12393" spans="3:3" x14ac:dyDescent="0.25">
      <c r="C12393" t="s">
        <v>44703</v>
      </c>
    </row>
    <row r="12394" spans="3:3" x14ac:dyDescent="0.25">
      <c r="C12394" t="s">
        <v>44704</v>
      </c>
    </row>
    <row r="12395" spans="3:3" x14ac:dyDescent="0.25">
      <c r="C12395" t="s">
        <v>44705</v>
      </c>
    </row>
    <row r="12396" spans="3:3" x14ac:dyDescent="0.25">
      <c r="C12396" t="s">
        <v>44706</v>
      </c>
    </row>
    <row r="12397" spans="3:3" x14ac:dyDescent="0.25">
      <c r="C12397" t="s">
        <v>44707</v>
      </c>
    </row>
    <row r="12398" spans="3:3" x14ac:dyDescent="0.25">
      <c r="C12398" t="s">
        <v>44708</v>
      </c>
    </row>
    <row r="12399" spans="3:3" x14ac:dyDescent="0.25">
      <c r="C12399" t="s">
        <v>44709</v>
      </c>
    </row>
    <row r="12400" spans="3:3" x14ac:dyDescent="0.25">
      <c r="C12400" t="s">
        <v>44710</v>
      </c>
    </row>
    <row r="12401" spans="3:3" x14ac:dyDescent="0.25">
      <c r="C12401" t="s">
        <v>44711</v>
      </c>
    </row>
    <row r="12402" spans="3:3" x14ac:dyDescent="0.25">
      <c r="C12402" t="s">
        <v>44712</v>
      </c>
    </row>
    <row r="12403" spans="3:3" x14ac:dyDescent="0.25">
      <c r="C12403" t="s">
        <v>44713</v>
      </c>
    </row>
    <row r="12404" spans="3:3" x14ac:dyDescent="0.25">
      <c r="C12404" t="s">
        <v>44714</v>
      </c>
    </row>
    <row r="12405" spans="3:3" x14ac:dyDescent="0.25">
      <c r="C12405" t="s">
        <v>44715</v>
      </c>
    </row>
    <row r="12406" spans="3:3" x14ac:dyDescent="0.25">
      <c r="C12406" t="s">
        <v>44716</v>
      </c>
    </row>
    <row r="12407" spans="3:3" x14ac:dyDescent="0.25">
      <c r="C12407" t="s">
        <v>44717</v>
      </c>
    </row>
    <row r="12408" spans="3:3" x14ac:dyDescent="0.25">
      <c r="C12408" t="s">
        <v>44718</v>
      </c>
    </row>
    <row r="12409" spans="3:3" x14ac:dyDescent="0.25">
      <c r="C12409" t="s">
        <v>44719</v>
      </c>
    </row>
    <row r="12410" spans="3:3" x14ac:dyDescent="0.25">
      <c r="C12410" t="s">
        <v>44720</v>
      </c>
    </row>
    <row r="12411" spans="3:3" x14ac:dyDescent="0.25">
      <c r="C12411" t="s">
        <v>44721</v>
      </c>
    </row>
    <row r="12412" spans="3:3" x14ac:dyDescent="0.25">
      <c r="C12412" t="s">
        <v>44722</v>
      </c>
    </row>
    <row r="12413" spans="3:3" x14ac:dyDescent="0.25">
      <c r="C12413" t="s">
        <v>44723</v>
      </c>
    </row>
    <row r="12414" spans="3:3" x14ac:dyDescent="0.25">
      <c r="C12414" t="s">
        <v>44724</v>
      </c>
    </row>
    <row r="12415" spans="3:3" x14ac:dyDescent="0.25">
      <c r="C12415" t="s">
        <v>44725</v>
      </c>
    </row>
    <row r="12416" spans="3:3" x14ac:dyDescent="0.25">
      <c r="C12416" t="s">
        <v>44726</v>
      </c>
    </row>
    <row r="12417" spans="3:3" x14ac:dyDescent="0.25">
      <c r="C12417" t="s">
        <v>44727</v>
      </c>
    </row>
    <row r="12418" spans="3:3" x14ac:dyDescent="0.25">
      <c r="C12418" t="s">
        <v>44728</v>
      </c>
    </row>
    <row r="12419" spans="3:3" x14ac:dyDescent="0.25">
      <c r="C12419" t="s">
        <v>44729</v>
      </c>
    </row>
    <row r="12420" spans="3:3" x14ac:dyDescent="0.25">
      <c r="C12420" t="s">
        <v>44730</v>
      </c>
    </row>
    <row r="12421" spans="3:3" x14ac:dyDescent="0.25">
      <c r="C12421" t="s">
        <v>44731</v>
      </c>
    </row>
    <row r="12422" spans="3:3" x14ac:dyDescent="0.25">
      <c r="C12422" t="s">
        <v>44732</v>
      </c>
    </row>
    <row r="12423" spans="3:3" x14ac:dyDescent="0.25">
      <c r="C12423" t="s">
        <v>44733</v>
      </c>
    </row>
    <row r="12424" spans="3:3" x14ac:dyDescent="0.25">
      <c r="C12424" t="s">
        <v>44734</v>
      </c>
    </row>
    <row r="12425" spans="3:3" x14ac:dyDescent="0.25">
      <c r="C12425" t="s">
        <v>44735</v>
      </c>
    </row>
    <row r="12426" spans="3:3" x14ac:dyDescent="0.25">
      <c r="C12426" t="s">
        <v>44736</v>
      </c>
    </row>
    <row r="12427" spans="3:3" x14ac:dyDescent="0.25">
      <c r="C12427" t="s">
        <v>44737</v>
      </c>
    </row>
    <row r="12428" spans="3:3" x14ac:dyDescent="0.25">
      <c r="C12428" t="s">
        <v>44738</v>
      </c>
    </row>
    <row r="12429" spans="3:3" x14ac:dyDescent="0.25">
      <c r="C12429" t="s">
        <v>44739</v>
      </c>
    </row>
    <row r="12430" spans="3:3" x14ac:dyDescent="0.25">
      <c r="C12430" t="s">
        <v>44740</v>
      </c>
    </row>
    <row r="12431" spans="3:3" x14ac:dyDescent="0.25">
      <c r="C12431" t="s">
        <v>44741</v>
      </c>
    </row>
    <row r="12432" spans="3:3" x14ac:dyDescent="0.25">
      <c r="C12432" t="s">
        <v>44742</v>
      </c>
    </row>
    <row r="12433" spans="3:3" x14ac:dyDescent="0.25">
      <c r="C12433" t="s">
        <v>44743</v>
      </c>
    </row>
    <row r="12434" spans="3:3" x14ac:dyDescent="0.25">
      <c r="C12434" t="s">
        <v>44744</v>
      </c>
    </row>
    <row r="12435" spans="3:3" x14ac:dyDescent="0.25">
      <c r="C12435" t="s">
        <v>44745</v>
      </c>
    </row>
    <row r="12436" spans="3:3" x14ac:dyDescent="0.25">
      <c r="C12436" t="s">
        <v>44746</v>
      </c>
    </row>
    <row r="12437" spans="3:3" x14ac:dyDescent="0.25">
      <c r="C12437" t="s">
        <v>44747</v>
      </c>
    </row>
    <row r="12438" spans="3:3" x14ac:dyDescent="0.25">
      <c r="C12438" t="s">
        <v>44748</v>
      </c>
    </row>
    <row r="12439" spans="3:3" x14ac:dyDescent="0.25">
      <c r="C12439" t="s">
        <v>44749</v>
      </c>
    </row>
    <row r="12440" spans="3:3" x14ac:dyDescent="0.25">
      <c r="C12440" t="s">
        <v>44750</v>
      </c>
    </row>
    <row r="12441" spans="3:3" x14ac:dyDescent="0.25">
      <c r="C12441" t="s">
        <v>44751</v>
      </c>
    </row>
    <row r="12442" spans="3:3" x14ac:dyDescent="0.25">
      <c r="C12442" t="s">
        <v>44752</v>
      </c>
    </row>
    <row r="12443" spans="3:3" x14ac:dyDescent="0.25">
      <c r="C12443" t="s">
        <v>44753</v>
      </c>
    </row>
    <row r="12444" spans="3:3" x14ac:dyDescent="0.25">
      <c r="C12444" t="s">
        <v>44754</v>
      </c>
    </row>
    <row r="12445" spans="3:3" x14ac:dyDescent="0.25">
      <c r="C12445" t="s">
        <v>44755</v>
      </c>
    </row>
    <row r="12446" spans="3:3" x14ac:dyDescent="0.25">
      <c r="C12446" t="s">
        <v>44756</v>
      </c>
    </row>
    <row r="12447" spans="3:3" x14ac:dyDescent="0.25">
      <c r="C12447" t="s">
        <v>44757</v>
      </c>
    </row>
    <row r="12448" spans="3:3" x14ac:dyDescent="0.25">
      <c r="C12448" t="s">
        <v>44758</v>
      </c>
    </row>
    <row r="12449" spans="3:3" x14ac:dyDescent="0.25">
      <c r="C12449" t="s">
        <v>44759</v>
      </c>
    </row>
    <row r="12450" spans="3:3" x14ac:dyDescent="0.25">
      <c r="C12450" t="s">
        <v>44760</v>
      </c>
    </row>
    <row r="12451" spans="3:3" x14ac:dyDescent="0.25">
      <c r="C12451" t="s">
        <v>44761</v>
      </c>
    </row>
    <row r="12452" spans="3:3" x14ac:dyDescent="0.25">
      <c r="C12452" t="s">
        <v>44762</v>
      </c>
    </row>
    <row r="12453" spans="3:3" x14ac:dyDescent="0.25">
      <c r="C12453" t="s">
        <v>44763</v>
      </c>
    </row>
    <row r="12454" spans="3:3" x14ac:dyDescent="0.25">
      <c r="C12454" t="s">
        <v>44764</v>
      </c>
    </row>
    <row r="12455" spans="3:3" x14ac:dyDescent="0.25">
      <c r="C12455" t="s">
        <v>44765</v>
      </c>
    </row>
    <row r="12456" spans="3:3" x14ac:dyDescent="0.25">
      <c r="C12456" t="s">
        <v>44766</v>
      </c>
    </row>
    <row r="12457" spans="3:3" x14ac:dyDescent="0.25">
      <c r="C12457" t="s">
        <v>44767</v>
      </c>
    </row>
    <row r="12458" spans="3:3" x14ac:dyDescent="0.25">
      <c r="C12458" t="s">
        <v>44768</v>
      </c>
    </row>
    <row r="12459" spans="3:3" x14ac:dyDescent="0.25">
      <c r="C12459" t="s">
        <v>44769</v>
      </c>
    </row>
    <row r="12460" spans="3:3" x14ac:dyDescent="0.25">
      <c r="C12460" t="s">
        <v>44770</v>
      </c>
    </row>
    <row r="12461" spans="3:3" x14ac:dyDescent="0.25">
      <c r="C12461" t="s">
        <v>44771</v>
      </c>
    </row>
    <row r="12462" spans="3:3" x14ac:dyDescent="0.25">
      <c r="C12462" t="s">
        <v>44772</v>
      </c>
    </row>
    <row r="12463" spans="3:3" x14ac:dyDescent="0.25">
      <c r="C12463" t="s">
        <v>44773</v>
      </c>
    </row>
    <row r="12464" spans="3:3" x14ac:dyDescent="0.25">
      <c r="C12464" t="s">
        <v>44774</v>
      </c>
    </row>
    <row r="12465" spans="3:3" x14ac:dyDescent="0.25">
      <c r="C12465" t="s">
        <v>44775</v>
      </c>
    </row>
    <row r="12466" spans="3:3" x14ac:dyDescent="0.25">
      <c r="C12466" t="s">
        <v>44776</v>
      </c>
    </row>
    <row r="12467" spans="3:3" x14ac:dyDescent="0.25">
      <c r="C12467" t="s">
        <v>44777</v>
      </c>
    </row>
    <row r="12468" spans="3:3" x14ac:dyDescent="0.25">
      <c r="C12468" t="s">
        <v>44778</v>
      </c>
    </row>
    <row r="12469" spans="3:3" x14ac:dyDescent="0.25">
      <c r="C12469" t="s">
        <v>44779</v>
      </c>
    </row>
    <row r="12470" spans="3:3" x14ac:dyDescent="0.25">
      <c r="C12470" t="s">
        <v>44780</v>
      </c>
    </row>
    <row r="12471" spans="3:3" x14ac:dyDescent="0.25">
      <c r="C12471" t="s">
        <v>44781</v>
      </c>
    </row>
    <row r="12472" spans="3:3" x14ac:dyDescent="0.25">
      <c r="C12472" t="s">
        <v>44782</v>
      </c>
    </row>
    <row r="12473" spans="3:3" x14ac:dyDescent="0.25">
      <c r="C12473" t="s">
        <v>44783</v>
      </c>
    </row>
    <row r="12474" spans="3:3" x14ac:dyDescent="0.25">
      <c r="C12474" t="s">
        <v>44784</v>
      </c>
    </row>
    <row r="12475" spans="3:3" x14ac:dyDescent="0.25">
      <c r="C12475" t="s">
        <v>44785</v>
      </c>
    </row>
    <row r="12476" spans="3:3" x14ac:dyDescent="0.25">
      <c r="C12476" t="s">
        <v>44786</v>
      </c>
    </row>
    <row r="12477" spans="3:3" x14ac:dyDescent="0.25">
      <c r="C12477" t="s">
        <v>44787</v>
      </c>
    </row>
    <row r="12478" spans="3:3" x14ac:dyDescent="0.25">
      <c r="C12478" t="s">
        <v>44788</v>
      </c>
    </row>
    <row r="12479" spans="3:3" x14ac:dyDescent="0.25">
      <c r="C12479" t="s">
        <v>44789</v>
      </c>
    </row>
    <row r="12480" spans="3:3" x14ac:dyDescent="0.25">
      <c r="C12480" t="s">
        <v>44790</v>
      </c>
    </row>
    <row r="12481" spans="3:3" x14ac:dyDescent="0.25">
      <c r="C12481" t="s">
        <v>44791</v>
      </c>
    </row>
    <row r="12482" spans="3:3" x14ac:dyDescent="0.25">
      <c r="C12482" t="s">
        <v>44792</v>
      </c>
    </row>
    <row r="12483" spans="3:3" x14ac:dyDescent="0.25">
      <c r="C12483" t="s">
        <v>44793</v>
      </c>
    </row>
    <row r="12484" spans="3:3" x14ac:dyDescent="0.25">
      <c r="C12484" t="s">
        <v>44794</v>
      </c>
    </row>
    <row r="12485" spans="3:3" x14ac:dyDescent="0.25">
      <c r="C12485" t="s">
        <v>44795</v>
      </c>
    </row>
    <row r="12486" spans="3:3" x14ac:dyDescent="0.25">
      <c r="C12486" t="s">
        <v>44796</v>
      </c>
    </row>
    <row r="12487" spans="3:3" x14ac:dyDescent="0.25">
      <c r="C12487" t="s">
        <v>44797</v>
      </c>
    </row>
    <row r="12488" spans="3:3" x14ac:dyDescent="0.25">
      <c r="C12488" t="s">
        <v>44798</v>
      </c>
    </row>
    <row r="12489" spans="3:3" x14ac:dyDescent="0.25">
      <c r="C12489" t="s">
        <v>44799</v>
      </c>
    </row>
    <row r="12490" spans="3:3" x14ac:dyDescent="0.25">
      <c r="C12490" t="s">
        <v>44800</v>
      </c>
    </row>
    <row r="12491" spans="3:3" x14ac:dyDescent="0.25">
      <c r="C12491" t="s">
        <v>44801</v>
      </c>
    </row>
    <row r="12492" spans="3:3" x14ac:dyDescent="0.25">
      <c r="C12492" t="s">
        <v>44802</v>
      </c>
    </row>
    <row r="12493" spans="3:3" x14ac:dyDescent="0.25">
      <c r="C12493" t="s">
        <v>44803</v>
      </c>
    </row>
    <row r="12494" spans="3:3" x14ac:dyDescent="0.25">
      <c r="C12494" t="s">
        <v>44804</v>
      </c>
    </row>
    <row r="12495" spans="3:3" x14ac:dyDescent="0.25">
      <c r="C12495" t="s">
        <v>44805</v>
      </c>
    </row>
    <row r="12496" spans="3:3" x14ac:dyDescent="0.25">
      <c r="C12496" t="s">
        <v>44806</v>
      </c>
    </row>
    <row r="12497" spans="3:3" x14ac:dyDescent="0.25">
      <c r="C12497" t="s">
        <v>44807</v>
      </c>
    </row>
    <row r="12498" spans="3:3" x14ac:dyDescent="0.25">
      <c r="C12498" t="s">
        <v>44808</v>
      </c>
    </row>
    <row r="12499" spans="3:3" x14ac:dyDescent="0.25">
      <c r="C12499" t="s">
        <v>44809</v>
      </c>
    </row>
    <row r="12500" spans="3:3" x14ac:dyDescent="0.25">
      <c r="C12500" t="s">
        <v>44810</v>
      </c>
    </row>
    <row r="12501" spans="3:3" x14ac:dyDescent="0.25">
      <c r="C12501" t="s">
        <v>44811</v>
      </c>
    </row>
    <row r="12502" spans="3:3" x14ac:dyDescent="0.25">
      <c r="C12502" t="s">
        <v>44812</v>
      </c>
    </row>
    <row r="12503" spans="3:3" x14ac:dyDescent="0.25">
      <c r="C12503" t="s">
        <v>44813</v>
      </c>
    </row>
    <row r="12504" spans="3:3" x14ac:dyDescent="0.25">
      <c r="C12504" t="s">
        <v>44814</v>
      </c>
    </row>
    <row r="12505" spans="3:3" x14ac:dyDescent="0.25">
      <c r="C12505" t="s">
        <v>44815</v>
      </c>
    </row>
    <row r="12506" spans="3:3" x14ac:dyDescent="0.25">
      <c r="C12506" t="s">
        <v>44816</v>
      </c>
    </row>
    <row r="12507" spans="3:3" x14ac:dyDescent="0.25">
      <c r="C12507" t="s">
        <v>44817</v>
      </c>
    </row>
    <row r="12508" spans="3:3" x14ac:dyDescent="0.25">
      <c r="C12508" t="s">
        <v>44818</v>
      </c>
    </row>
    <row r="12509" spans="3:3" x14ac:dyDescent="0.25">
      <c r="C12509" t="s">
        <v>44819</v>
      </c>
    </row>
    <row r="12510" spans="3:3" x14ac:dyDescent="0.25">
      <c r="C12510" t="s">
        <v>44820</v>
      </c>
    </row>
    <row r="12511" spans="3:3" x14ac:dyDescent="0.25">
      <c r="C12511" t="s">
        <v>44821</v>
      </c>
    </row>
    <row r="12512" spans="3:3" x14ac:dyDescent="0.25">
      <c r="C12512" t="s">
        <v>44822</v>
      </c>
    </row>
    <row r="12513" spans="3:3" x14ac:dyDescent="0.25">
      <c r="C12513" t="s">
        <v>44823</v>
      </c>
    </row>
    <row r="12514" spans="3:3" x14ac:dyDescent="0.25">
      <c r="C12514" t="s">
        <v>44824</v>
      </c>
    </row>
    <row r="12515" spans="3:3" x14ac:dyDescent="0.25">
      <c r="C12515" t="s">
        <v>44825</v>
      </c>
    </row>
    <row r="12516" spans="3:3" x14ac:dyDescent="0.25">
      <c r="C12516" t="s">
        <v>44826</v>
      </c>
    </row>
    <row r="12517" spans="3:3" x14ac:dyDescent="0.25">
      <c r="C12517" t="s">
        <v>44827</v>
      </c>
    </row>
    <row r="12518" spans="3:3" x14ac:dyDescent="0.25">
      <c r="C12518" t="s">
        <v>44828</v>
      </c>
    </row>
    <row r="12519" spans="3:3" x14ac:dyDescent="0.25">
      <c r="C12519" t="s">
        <v>44829</v>
      </c>
    </row>
    <row r="12520" spans="3:3" x14ac:dyDescent="0.25">
      <c r="C12520" t="s">
        <v>44830</v>
      </c>
    </row>
    <row r="12521" spans="3:3" x14ac:dyDescent="0.25">
      <c r="C12521" t="s">
        <v>44831</v>
      </c>
    </row>
    <row r="12522" spans="3:3" x14ac:dyDescent="0.25">
      <c r="C12522" t="s">
        <v>44832</v>
      </c>
    </row>
    <row r="12523" spans="3:3" x14ac:dyDescent="0.25">
      <c r="C12523" t="s">
        <v>44833</v>
      </c>
    </row>
    <row r="12524" spans="3:3" x14ac:dyDescent="0.25">
      <c r="C12524" t="s">
        <v>44834</v>
      </c>
    </row>
    <row r="12525" spans="3:3" x14ac:dyDescent="0.25">
      <c r="C12525" t="s">
        <v>44835</v>
      </c>
    </row>
    <row r="12526" spans="3:3" x14ac:dyDescent="0.25">
      <c r="C12526" t="s">
        <v>44836</v>
      </c>
    </row>
    <row r="12527" spans="3:3" x14ac:dyDescent="0.25">
      <c r="C12527" t="s">
        <v>44837</v>
      </c>
    </row>
    <row r="12528" spans="3:3" x14ac:dyDescent="0.25">
      <c r="C12528" t="s">
        <v>44838</v>
      </c>
    </row>
    <row r="12529" spans="3:3" x14ac:dyDescent="0.25">
      <c r="C12529" t="s">
        <v>44839</v>
      </c>
    </row>
    <row r="12530" spans="3:3" x14ac:dyDescent="0.25">
      <c r="C12530" t="s">
        <v>44840</v>
      </c>
    </row>
    <row r="12531" spans="3:3" x14ac:dyDescent="0.25">
      <c r="C12531" t="s">
        <v>44841</v>
      </c>
    </row>
    <row r="12532" spans="3:3" x14ac:dyDescent="0.25">
      <c r="C12532" t="s">
        <v>44842</v>
      </c>
    </row>
    <row r="12533" spans="3:3" x14ac:dyDescent="0.25">
      <c r="C12533" t="s">
        <v>44843</v>
      </c>
    </row>
    <row r="12534" spans="3:3" x14ac:dyDescent="0.25">
      <c r="C12534" t="s">
        <v>44844</v>
      </c>
    </row>
    <row r="12535" spans="3:3" x14ac:dyDescent="0.25">
      <c r="C12535" t="s">
        <v>44845</v>
      </c>
    </row>
    <row r="12536" spans="3:3" x14ac:dyDescent="0.25">
      <c r="C12536" t="s">
        <v>44846</v>
      </c>
    </row>
    <row r="12537" spans="3:3" x14ac:dyDescent="0.25">
      <c r="C12537" t="s">
        <v>44847</v>
      </c>
    </row>
    <row r="12538" spans="3:3" x14ac:dyDescent="0.25">
      <c r="C12538" t="s">
        <v>44848</v>
      </c>
    </row>
    <row r="12539" spans="3:3" x14ac:dyDescent="0.25">
      <c r="C12539" t="s">
        <v>44849</v>
      </c>
    </row>
    <row r="12540" spans="3:3" x14ac:dyDescent="0.25">
      <c r="C12540" t="s">
        <v>44850</v>
      </c>
    </row>
    <row r="12541" spans="3:3" x14ac:dyDescent="0.25">
      <c r="C12541" t="s">
        <v>44851</v>
      </c>
    </row>
    <row r="12542" spans="3:3" x14ac:dyDescent="0.25">
      <c r="C12542" t="s">
        <v>44852</v>
      </c>
    </row>
    <row r="12543" spans="3:3" x14ac:dyDescent="0.25">
      <c r="C12543" t="s">
        <v>44853</v>
      </c>
    </row>
    <row r="12544" spans="3:3" x14ac:dyDescent="0.25">
      <c r="C12544" t="s">
        <v>44854</v>
      </c>
    </row>
    <row r="12545" spans="3:3" x14ac:dyDescent="0.25">
      <c r="C12545" t="s">
        <v>44855</v>
      </c>
    </row>
    <row r="12546" spans="3:3" x14ac:dyDescent="0.25">
      <c r="C12546" t="s">
        <v>44856</v>
      </c>
    </row>
    <row r="12547" spans="3:3" x14ac:dyDescent="0.25">
      <c r="C12547" t="s">
        <v>44857</v>
      </c>
    </row>
    <row r="12548" spans="3:3" x14ac:dyDescent="0.25">
      <c r="C12548" t="s">
        <v>44858</v>
      </c>
    </row>
    <row r="12549" spans="3:3" x14ac:dyDescent="0.25">
      <c r="C12549" t="s">
        <v>44859</v>
      </c>
    </row>
    <row r="12550" spans="3:3" x14ac:dyDescent="0.25">
      <c r="C12550" t="s">
        <v>44860</v>
      </c>
    </row>
    <row r="12551" spans="3:3" x14ac:dyDescent="0.25">
      <c r="C12551" t="s">
        <v>44861</v>
      </c>
    </row>
    <row r="12552" spans="3:3" x14ac:dyDescent="0.25">
      <c r="C12552" t="s">
        <v>44862</v>
      </c>
    </row>
    <row r="12553" spans="3:3" x14ac:dyDescent="0.25">
      <c r="C12553" t="s">
        <v>44863</v>
      </c>
    </row>
    <row r="12554" spans="3:3" x14ac:dyDescent="0.25">
      <c r="C12554" t="s">
        <v>44864</v>
      </c>
    </row>
    <row r="12555" spans="3:3" x14ac:dyDescent="0.25">
      <c r="C12555" t="s">
        <v>44865</v>
      </c>
    </row>
    <row r="12556" spans="3:3" x14ac:dyDescent="0.25">
      <c r="C12556" t="s">
        <v>44866</v>
      </c>
    </row>
    <row r="12557" spans="3:3" x14ac:dyDescent="0.25">
      <c r="C12557" t="s">
        <v>44867</v>
      </c>
    </row>
    <row r="12558" spans="3:3" x14ac:dyDescent="0.25">
      <c r="C12558" t="s">
        <v>44868</v>
      </c>
    </row>
    <row r="12559" spans="3:3" x14ac:dyDescent="0.25">
      <c r="C12559" t="s">
        <v>44869</v>
      </c>
    </row>
    <row r="12560" spans="3:3" x14ac:dyDescent="0.25">
      <c r="C12560" t="s">
        <v>44870</v>
      </c>
    </row>
    <row r="12561" spans="3:3" x14ac:dyDescent="0.25">
      <c r="C12561" t="s">
        <v>44871</v>
      </c>
    </row>
    <row r="12562" spans="3:3" x14ac:dyDescent="0.25">
      <c r="C12562" t="s">
        <v>44872</v>
      </c>
    </row>
    <row r="12563" spans="3:3" x14ac:dyDescent="0.25">
      <c r="C12563" t="s">
        <v>44873</v>
      </c>
    </row>
    <row r="12564" spans="3:3" x14ac:dyDescent="0.25">
      <c r="C12564" t="s">
        <v>30967</v>
      </c>
    </row>
    <row r="12565" spans="3:3" x14ac:dyDescent="0.25">
      <c r="C12565" t="s">
        <v>44874</v>
      </c>
    </row>
    <row r="12566" spans="3:3" x14ac:dyDescent="0.25">
      <c r="C12566" t="s">
        <v>44875</v>
      </c>
    </row>
    <row r="12567" spans="3:3" x14ac:dyDescent="0.25">
      <c r="C12567" t="s">
        <v>44876</v>
      </c>
    </row>
    <row r="12568" spans="3:3" x14ac:dyDescent="0.25">
      <c r="C12568" t="s">
        <v>44877</v>
      </c>
    </row>
    <row r="12569" spans="3:3" x14ac:dyDescent="0.25">
      <c r="C12569" t="s">
        <v>44878</v>
      </c>
    </row>
    <row r="12570" spans="3:3" x14ac:dyDescent="0.25">
      <c r="C12570" t="s">
        <v>44879</v>
      </c>
    </row>
    <row r="12571" spans="3:3" x14ac:dyDescent="0.25">
      <c r="C12571" t="s">
        <v>44880</v>
      </c>
    </row>
    <row r="12572" spans="3:3" x14ac:dyDescent="0.25">
      <c r="C12572" t="s">
        <v>44881</v>
      </c>
    </row>
    <row r="12573" spans="3:3" x14ac:dyDescent="0.25">
      <c r="C12573" t="s">
        <v>44882</v>
      </c>
    </row>
    <row r="12574" spans="3:3" x14ac:dyDescent="0.25">
      <c r="C12574" t="s">
        <v>44883</v>
      </c>
    </row>
    <row r="12575" spans="3:3" x14ac:dyDescent="0.25">
      <c r="C12575" t="s">
        <v>44884</v>
      </c>
    </row>
    <row r="12576" spans="3:3" x14ac:dyDescent="0.25">
      <c r="C12576" t="s">
        <v>44885</v>
      </c>
    </row>
    <row r="12577" spans="3:3" x14ac:dyDescent="0.25">
      <c r="C12577" t="s">
        <v>44886</v>
      </c>
    </row>
    <row r="12578" spans="3:3" x14ac:dyDescent="0.25">
      <c r="C12578" t="s">
        <v>44887</v>
      </c>
    </row>
    <row r="12579" spans="3:3" x14ac:dyDescent="0.25">
      <c r="C12579" t="s">
        <v>44888</v>
      </c>
    </row>
    <row r="12580" spans="3:3" x14ac:dyDescent="0.25">
      <c r="C12580" t="s">
        <v>44889</v>
      </c>
    </row>
    <row r="12581" spans="3:3" x14ac:dyDescent="0.25">
      <c r="C12581" t="s">
        <v>44890</v>
      </c>
    </row>
    <row r="12582" spans="3:3" x14ac:dyDescent="0.25">
      <c r="C12582" t="s">
        <v>44891</v>
      </c>
    </row>
    <row r="12583" spans="3:3" x14ac:dyDescent="0.25">
      <c r="C12583" t="s">
        <v>44892</v>
      </c>
    </row>
    <row r="12584" spans="3:3" x14ac:dyDescent="0.25">
      <c r="C12584" t="s">
        <v>44893</v>
      </c>
    </row>
    <row r="12585" spans="3:3" x14ac:dyDescent="0.25">
      <c r="C12585" t="s">
        <v>44894</v>
      </c>
    </row>
    <row r="12586" spans="3:3" x14ac:dyDescent="0.25">
      <c r="C12586" t="s">
        <v>44895</v>
      </c>
    </row>
    <row r="12587" spans="3:3" x14ac:dyDescent="0.25">
      <c r="C12587" t="s">
        <v>44896</v>
      </c>
    </row>
    <row r="12588" spans="3:3" x14ac:dyDescent="0.25">
      <c r="C12588" t="s">
        <v>44897</v>
      </c>
    </row>
    <row r="12589" spans="3:3" x14ac:dyDescent="0.25">
      <c r="C12589" t="s">
        <v>44898</v>
      </c>
    </row>
    <row r="12590" spans="3:3" x14ac:dyDescent="0.25">
      <c r="C12590" t="s">
        <v>44899</v>
      </c>
    </row>
    <row r="12591" spans="3:3" x14ac:dyDescent="0.25">
      <c r="C12591" t="s">
        <v>44900</v>
      </c>
    </row>
    <row r="12592" spans="3:3" x14ac:dyDescent="0.25">
      <c r="C12592" t="s">
        <v>44901</v>
      </c>
    </row>
    <row r="12593" spans="3:3" x14ac:dyDescent="0.25">
      <c r="C12593" t="s">
        <v>44902</v>
      </c>
    </row>
    <row r="12594" spans="3:3" x14ac:dyDescent="0.25">
      <c r="C12594" t="s">
        <v>44903</v>
      </c>
    </row>
    <row r="12595" spans="3:3" x14ac:dyDescent="0.25">
      <c r="C12595" t="s">
        <v>44904</v>
      </c>
    </row>
    <row r="12596" spans="3:3" x14ac:dyDescent="0.25">
      <c r="C12596" t="s">
        <v>44905</v>
      </c>
    </row>
    <row r="12597" spans="3:3" x14ac:dyDescent="0.25">
      <c r="C12597" t="s">
        <v>44906</v>
      </c>
    </row>
    <row r="12598" spans="3:3" x14ac:dyDescent="0.25">
      <c r="C12598" t="s">
        <v>44907</v>
      </c>
    </row>
    <row r="12599" spans="3:3" x14ac:dyDescent="0.25">
      <c r="C12599" t="s">
        <v>44908</v>
      </c>
    </row>
    <row r="12600" spans="3:3" x14ac:dyDescent="0.25">
      <c r="C12600" t="s">
        <v>44909</v>
      </c>
    </row>
    <row r="12601" spans="3:3" x14ac:dyDescent="0.25">
      <c r="C12601" t="s">
        <v>44910</v>
      </c>
    </row>
    <row r="12602" spans="3:3" x14ac:dyDescent="0.25">
      <c r="C12602" t="s">
        <v>44911</v>
      </c>
    </row>
    <row r="12603" spans="3:3" x14ac:dyDescent="0.25">
      <c r="C12603" t="s">
        <v>44912</v>
      </c>
    </row>
    <row r="12604" spans="3:3" x14ac:dyDescent="0.25">
      <c r="C12604" t="s">
        <v>44913</v>
      </c>
    </row>
    <row r="12605" spans="3:3" x14ac:dyDescent="0.25">
      <c r="C12605" t="s">
        <v>44914</v>
      </c>
    </row>
    <row r="12606" spans="3:3" x14ac:dyDescent="0.25">
      <c r="C12606" t="s">
        <v>44915</v>
      </c>
    </row>
    <row r="12607" spans="3:3" x14ac:dyDescent="0.25">
      <c r="C12607" t="s">
        <v>44916</v>
      </c>
    </row>
    <row r="12608" spans="3:3" x14ac:dyDescent="0.25">
      <c r="C12608" t="s">
        <v>44917</v>
      </c>
    </row>
    <row r="12609" spans="3:3" x14ac:dyDescent="0.25">
      <c r="C12609" t="s">
        <v>44918</v>
      </c>
    </row>
    <row r="12610" spans="3:3" x14ac:dyDescent="0.25">
      <c r="C12610" t="s">
        <v>44919</v>
      </c>
    </row>
    <row r="12611" spans="3:3" x14ac:dyDescent="0.25">
      <c r="C12611" t="s">
        <v>44920</v>
      </c>
    </row>
    <row r="12612" spans="3:3" x14ac:dyDescent="0.25">
      <c r="C12612" t="s">
        <v>44921</v>
      </c>
    </row>
    <row r="12613" spans="3:3" x14ac:dyDescent="0.25">
      <c r="C12613" t="s">
        <v>44922</v>
      </c>
    </row>
    <row r="12614" spans="3:3" x14ac:dyDescent="0.25">
      <c r="C12614" t="s">
        <v>44923</v>
      </c>
    </row>
    <row r="12615" spans="3:3" x14ac:dyDescent="0.25">
      <c r="C12615" t="s">
        <v>44924</v>
      </c>
    </row>
    <row r="12616" spans="3:3" x14ac:dyDescent="0.25">
      <c r="C12616" t="s">
        <v>44925</v>
      </c>
    </row>
    <row r="12617" spans="3:3" x14ac:dyDescent="0.25">
      <c r="C12617" t="s">
        <v>44926</v>
      </c>
    </row>
    <row r="12618" spans="3:3" x14ac:dyDescent="0.25">
      <c r="C12618" t="s">
        <v>44927</v>
      </c>
    </row>
    <row r="12619" spans="3:3" x14ac:dyDescent="0.25">
      <c r="C12619" t="s">
        <v>44928</v>
      </c>
    </row>
    <row r="12620" spans="3:3" x14ac:dyDescent="0.25">
      <c r="C12620" t="s">
        <v>44929</v>
      </c>
    </row>
    <row r="12621" spans="3:3" x14ac:dyDescent="0.25">
      <c r="C12621" t="s">
        <v>44930</v>
      </c>
    </row>
    <row r="12622" spans="3:3" x14ac:dyDescent="0.25">
      <c r="C12622" t="s">
        <v>44931</v>
      </c>
    </row>
    <row r="12623" spans="3:3" x14ac:dyDescent="0.25">
      <c r="C12623" t="s">
        <v>44932</v>
      </c>
    </row>
    <row r="12624" spans="3:3" x14ac:dyDescent="0.25">
      <c r="C12624" t="s">
        <v>44933</v>
      </c>
    </row>
    <row r="12625" spans="3:3" x14ac:dyDescent="0.25">
      <c r="C12625" t="s">
        <v>44934</v>
      </c>
    </row>
    <row r="12626" spans="3:3" x14ac:dyDescent="0.25">
      <c r="C12626" t="s">
        <v>44935</v>
      </c>
    </row>
    <row r="12627" spans="3:3" x14ac:dyDescent="0.25">
      <c r="C12627" t="s">
        <v>44936</v>
      </c>
    </row>
    <row r="12628" spans="3:3" x14ac:dyDescent="0.25">
      <c r="C12628" t="s">
        <v>44937</v>
      </c>
    </row>
    <row r="12629" spans="3:3" x14ac:dyDescent="0.25">
      <c r="C12629" t="s">
        <v>44938</v>
      </c>
    </row>
    <row r="12630" spans="3:3" x14ac:dyDescent="0.25">
      <c r="C12630" t="s">
        <v>44939</v>
      </c>
    </row>
    <row r="12631" spans="3:3" x14ac:dyDescent="0.25">
      <c r="C12631" t="s">
        <v>44940</v>
      </c>
    </row>
    <row r="12632" spans="3:3" x14ac:dyDescent="0.25">
      <c r="C12632" t="s">
        <v>44941</v>
      </c>
    </row>
    <row r="12633" spans="3:3" x14ac:dyDescent="0.25">
      <c r="C12633" t="s">
        <v>44942</v>
      </c>
    </row>
    <row r="12634" spans="3:3" x14ac:dyDescent="0.25">
      <c r="C12634" t="s">
        <v>44943</v>
      </c>
    </row>
    <row r="12635" spans="3:3" x14ac:dyDescent="0.25">
      <c r="C12635" t="s">
        <v>44944</v>
      </c>
    </row>
    <row r="12636" spans="3:3" x14ac:dyDescent="0.25">
      <c r="C12636" t="s">
        <v>44945</v>
      </c>
    </row>
    <row r="12637" spans="3:3" x14ac:dyDescent="0.25">
      <c r="C12637" t="s">
        <v>44946</v>
      </c>
    </row>
    <row r="12638" spans="3:3" x14ac:dyDescent="0.25">
      <c r="C12638" t="s">
        <v>44947</v>
      </c>
    </row>
    <row r="12639" spans="3:3" x14ac:dyDescent="0.25">
      <c r="C12639" t="s">
        <v>44948</v>
      </c>
    </row>
    <row r="12640" spans="3:3" x14ac:dyDescent="0.25">
      <c r="C12640" t="s">
        <v>44949</v>
      </c>
    </row>
    <row r="12641" spans="3:3" x14ac:dyDescent="0.25">
      <c r="C12641" t="s">
        <v>44950</v>
      </c>
    </row>
    <row r="12642" spans="3:3" x14ac:dyDescent="0.25">
      <c r="C12642" t="s">
        <v>44951</v>
      </c>
    </row>
    <row r="12643" spans="3:3" x14ac:dyDescent="0.25">
      <c r="C12643" t="s">
        <v>44952</v>
      </c>
    </row>
    <row r="12644" spans="3:3" x14ac:dyDescent="0.25">
      <c r="C12644" t="s">
        <v>44953</v>
      </c>
    </row>
    <row r="12645" spans="3:3" x14ac:dyDescent="0.25">
      <c r="C12645" t="s">
        <v>44954</v>
      </c>
    </row>
    <row r="12646" spans="3:3" x14ac:dyDescent="0.25">
      <c r="C12646" t="s">
        <v>44955</v>
      </c>
    </row>
    <row r="12647" spans="3:3" x14ac:dyDescent="0.25">
      <c r="C12647" t="s">
        <v>44956</v>
      </c>
    </row>
    <row r="12648" spans="3:3" x14ac:dyDescent="0.25">
      <c r="C12648" t="s">
        <v>44957</v>
      </c>
    </row>
    <row r="12649" spans="3:3" x14ac:dyDescent="0.25">
      <c r="C12649" t="s">
        <v>44958</v>
      </c>
    </row>
    <row r="12650" spans="3:3" x14ac:dyDescent="0.25">
      <c r="C12650" t="s">
        <v>44959</v>
      </c>
    </row>
    <row r="12651" spans="3:3" x14ac:dyDescent="0.25">
      <c r="C12651" t="s">
        <v>44960</v>
      </c>
    </row>
    <row r="12652" spans="3:3" x14ac:dyDescent="0.25">
      <c r="C12652" t="s">
        <v>44961</v>
      </c>
    </row>
    <row r="12653" spans="3:3" x14ac:dyDescent="0.25">
      <c r="C12653" t="s">
        <v>44962</v>
      </c>
    </row>
    <row r="12654" spans="3:3" x14ac:dyDescent="0.25">
      <c r="C12654" t="s">
        <v>44963</v>
      </c>
    </row>
    <row r="12655" spans="3:3" x14ac:dyDescent="0.25">
      <c r="C12655" t="s">
        <v>44964</v>
      </c>
    </row>
    <row r="12656" spans="3:3" x14ac:dyDescent="0.25">
      <c r="C12656" t="s">
        <v>44965</v>
      </c>
    </row>
    <row r="12657" spans="3:3" x14ac:dyDescent="0.25">
      <c r="C12657" t="s">
        <v>44966</v>
      </c>
    </row>
    <row r="12658" spans="3:3" x14ac:dyDescent="0.25">
      <c r="C12658" t="s">
        <v>44967</v>
      </c>
    </row>
    <row r="12659" spans="3:3" x14ac:dyDescent="0.25">
      <c r="C12659" t="s">
        <v>44968</v>
      </c>
    </row>
    <row r="12660" spans="3:3" x14ac:dyDescent="0.25">
      <c r="C12660" t="s">
        <v>44969</v>
      </c>
    </row>
    <row r="12661" spans="3:3" x14ac:dyDescent="0.25">
      <c r="C12661" t="s">
        <v>44970</v>
      </c>
    </row>
    <row r="12662" spans="3:3" x14ac:dyDescent="0.25">
      <c r="C12662" t="s">
        <v>44971</v>
      </c>
    </row>
    <row r="12663" spans="3:3" x14ac:dyDescent="0.25">
      <c r="C12663" t="s">
        <v>44972</v>
      </c>
    </row>
    <row r="12664" spans="3:3" x14ac:dyDescent="0.25">
      <c r="C12664" t="s">
        <v>44973</v>
      </c>
    </row>
    <row r="12665" spans="3:3" x14ac:dyDescent="0.25">
      <c r="C12665" t="s">
        <v>44974</v>
      </c>
    </row>
    <row r="12666" spans="3:3" x14ac:dyDescent="0.25">
      <c r="C12666" t="s">
        <v>44975</v>
      </c>
    </row>
    <row r="12667" spans="3:3" x14ac:dyDescent="0.25">
      <c r="C12667" t="s">
        <v>44976</v>
      </c>
    </row>
    <row r="12668" spans="3:3" x14ac:dyDescent="0.25">
      <c r="C12668" t="s">
        <v>44977</v>
      </c>
    </row>
    <row r="12669" spans="3:3" x14ac:dyDescent="0.25">
      <c r="C12669" t="s">
        <v>44978</v>
      </c>
    </row>
    <row r="12670" spans="3:3" x14ac:dyDescent="0.25">
      <c r="C12670" t="s">
        <v>44979</v>
      </c>
    </row>
    <row r="12671" spans="3:3" x14ac:dyDescent="0.25">
      <c r="C12671" t="s">
        <v>44980</v>
      </c>
    </row>
    <row r="12672" spans="3:3" x14ac:dyDescent="0.25">
      <c r="C12672" t="s">
        <v>44981</v>
      </c>
    </row>
    <row r="12673" spans="3:3" x14ac:dyDescent="0.25">
      <c r="C12673" t="s">
        <v>44982</v>
      </c>
    </row>
    <row r="12674" spans="3:3" x14ac:dyDescent="0.25">
      <c r="C12674" t="s">
        <v>44983</v>
      </c>
    </row>
    <row r="12675" spans="3:3" x14ac:dyDescent="0.25">
      <c r="C12675" t="s">
        <v>44984</v>
      </c>
    </row>
    <row r="12676" spans="3:3" x14ac:dyDescent="0.25">
      <c r="C12676" t="s">
        <v>44985</v>
      </c>
    </row>
    <row r="12677" spans="3:3" x14ac:dyDescent="0.25">
      <c r="C12677" t="s">
        <v>44986</v>
      </c>
    </row>
    <row r="12678" spans="3:3" x14ac:dyDescent="0.25">
      <c r="C12678" t="s">
        <v>44987</v>
      </c>
    </row>
    <row r="12679" spans="3:3" x14ac:dyDescent="0.25">
      <c r="C12679" t="s">
        <v>44988</v>
      </c>
    </row>
    <row r="12680" spans="3:3" x14ac:dyDescent="0.25">
      <c r="C12680" t="s">
        <v>44989</v>
      </c>
    </row>
    <row r="12681" spans="3:3" x14ac:dyDescent="0.25">
      <c r="C12681" t="s">
        <v>44990</v>
      </c>
    </row>
    <row r="12682" spans="3:3" x14ac:dyDescent="0.25">
      <c r="C12682" t="s">
        <v>44991</v>
      </c>
    </row>
    <row r="12683" spans="3:3" x14ac:dyDescent="0.25">
      <c r="C12683" t="s">
        <v>44992</v>
      </c>
    </row>
    <row r="12684" spans="3:3" x14ac:dyDescent="0.25">
      <c r="C12684" t="s">
        <v>44993</v>
      </c>
    </row>
    <row r="12685" spans="3:3" x14ac:dyDescent="0.25">
      <c r="C12685" t="s">
        <v>44994</v>
      </c>
    </row>
    <row r="12686" spans="3:3" x14ac:dyDescent="0.25">
      <c r="C12686" t="s">
        <v>44995</v>
      </c>
    </row>
    <row r="12687" spans="3:3" x14ac:dyDescent="0.25">
      <c r="C12687" t="s">
        <v>44996</v>
      </c>
    </row>
    <row r="12688" spans="3:3" x14ac:dyDescent="0.25">
      <c r="C12688" t="s">
        <v>44997</v>
      </c>
    </row>
    <row r="12689" spans="3:3" x14ac:dyDescent="0.25">
      <c r="C12689" t="s">
        <v>44998</v>
      </c>
    </row>
    <row r="12690" spans="3:3" x14ac:dyDescent="0.25">
      <c r="C12690" t="s">
        <v>44999</v>
      </c>
    </row>
    <row r="12691" spans="3:3" x14ac:dyDescent="0.25">
      <c r="C12691" t="s">
        <v>45000</v>
      </c>
    </row>
    <row r="12692" spans="3:3" x14ac:dyDescent="0.25">
      <c r="C12692" t="s">
        <v>45001</v>
      </c>
    </row>
    <row r="12693" spans="3:3" x14ac:dyDescent="0.25">
      <c r="C12693" t="s">
        <v>45002</v>
      </c>
    </row>
    <row r="12694" spans="3:3" x14ac:dyDescent="0.25">
      <c r="C12694" t="s">
        <v>45003</v>
      </c>
    </row>
    <row r="12695" spans="3:3" x14ac:dyDescent="0.25">
      <c r="C12695" t="s">
        <v>45004</v>
      </c>
    </row>
    <row r="12696" spans="3:3" x14ac:dyDescent="0.25">
      <c r="C12696" t="s">
        <v>45005</v>
      </c>
    </row>
    <row r="12697" spans="3:3" x14ac:dyDescent="0.25">
      <c r="C12697" t="s">
        <v>45006</v>
      </c>
    </row>
    <row r="12698" spans="3:3" x14ac:dyDescent="0.25">
      <c r="C12698" t="s">
        <v>45007</v>
      </c>
    </row>
    <row r="12699" spans="3:3" x14ac:dyDescent="0.25">
      <c r="C12699" t="s">
        <v>45008</v>
      </c>
    </row>
    <row r="12700" spans="3:3" x14ac:dyDescent="0.25">
      <c r="C12700" t="s">
        <v>45009</v>
      </c>
    </row>
    <row r="12701" spans="3:3" x14ac:dyDescent="0.25">
      <c r="C12701" t="s">
        <v>45010</v>
      </c>
    </row>
    <row r="12702" spans="3:3" x14ac:dyDescent="0.25">
      <c r="C12702" t="s">
        <v>45011</v>
      </c>
    </row>
    <row r="12703" spans="3:3" x14ac:dyDescent="0.25">
      <c r="C12703" t="s">
        <v>45012</v>
      </c>
    </row>
    <row r="12704" spans="3:3" x14ac:dyDescent="0.25">
      <c r="C12704" t="s">
        <v>45013</v>
      </c>
    </row>
    <row r="12705" spans="3:3" x14ac:dyDescent="0.25">
      <c r="C12705" t="s">
        <v>45014</v>
      </c>
    </row>
    <row r="12706" spans="3:3" x14ac:dyDescent="0.25">
      <c r="C12706" t="s">
        <v>45015</v>
      </c>
    </row>
    <row r="12707" spans="3:3" x14ac:dyDescent="0.25">
      <c r="C12707" t="s">
        <v>45016</v>
      </c>
    </row>
    <row r="12708" spans="3:3" x14ac:dyDescent="0.25">
      <c r="C12708" t="s">
        <v>45017</v>
      </c>
    </row>
    <row r="12709" spans="3:3" x14ac:dyDescent="0.25">
      <c r="C12709" t="s">
        <v>45018</v>
      </c>
    </row>
    <row r="12710" spans="3:3" x14ac:dyDescent="0.25">
      <c r="C12710" t="s">
        <v>45019</v>
      </c>
    </row>
    <row r="12711" spans="3:3" x14ac:dyDescent="0.25">
      <c r="C12711" t="s">
        <v>45020</v>
      </c>
    </row>
    <row r="12712" spans="3:3" x14ac:dyDescent="0.25">
      <c r="C12712" t="s">
        <v>45021</v>
      </c>
    </row>
    <row r="12713" spans="3:3" x14ac:dyDescent="0.25">
      <c r="C12713" t="s">
        <v>45022</v>
      </c>
    </row>
    <row r="12714" spans="3:3" x14ac:dyDescent="0.25">
      <c r="C12714" t="s">
        <v>45023</v>
      </c>
    </row>
    <row r="12715" spans="3:3" x14ac:dyDescent="0.25">
      <c r="C12715" t="s">
        <v>45024</v>
      </c>
    </row>
    <row r="12716" spans="3:3" x14ac:dyDescent="0.25">
      <c r="C12716" t="s">
        <v>45025</v>
      </c>
    </row>
    <row r="12717" spans="3:3" x14ac:dyDescent="0.25">
      <c r="C12717" t="s">
        <v>45026</v>
      </c>
    </row>
    <row r="12718" spans="3:3" x14ac:dyDescent="0.25">
      <c r="C12718" t="s">
        <v>45027</v>
      </c>
    </row>
    <row r="12719" spans="3:3" x14ac:dyDescent="0.25">
      <c r="C12719" t="s">
        <v>45028</v>
      </c>
    </row>
    <row r="12720" spans="3:3" x14ac:dyDescent="0.25">
      <c r="C12720" t="s">
        <v>45029</v>
      </c>
    </row>
    <row r="12721" spans="3:3" x14ac:dyDescent="0.25">
      <c r="C12721" t="s">
        <v>45030</v>
      </c>
    </row>
    <row r="12722" spans="3:3" x14ac:dyDescent="0.25">
      <c r="C12722" t="s">
        <v>45031</v>
      </c>
    </row>
    <row r="12723" spans="3:3" x14ac:dyDescent="0.25">
      <c r="C12723" t="s">
        <v>45032</v>
      </c>
    </row>
    <row r="12724" spans="3:3" x14ac:dyDescent="0.25">
      <c r="C12724" t="s">
        <v>45033</v>
      </c>
    </row>
    <row r="12725" spans="3:3" x14ac:dyDescent="0.25">
      <c r="C12725" t="s">
        <v>45034</v>
      </c>
    </row>
    <row r="12726" spans="3:3" x14ac:dyDescent="0.25">
      <c r="C12726" t="s">
        <v>45035</v>
      </c>
    </row>
    <row r="12727" spans="3:3" x14ac:dyDescent="0.25">
      <c r="C12727" t="s">
        <v>45036</v>
      </c>
    </row>
    <row r="12728" spans="3:3" x14ac:dyDescent="0.25">
      <c r="C12728" t="s">
        <v>45037</v>
      </c>
    </row>
    <row r="12729" spans="3:3" x14ac:dyDescent="0.25">
      <c r="C12729" t="s">
        <v>45038</v>
      </c>
    </row>
    <row r="12730" spans="3:3" x14ac:dyDescent="0.25">
      <c r="C12730" t="s">
        <v>45039</v>
      </c>
    </row>
    <row r="12731" spans="3:3" x14ac:dyDescent="0.25">
      <c r="C12731" t="s">
        <v>45040</v>
      </c>
    </row>
    <row r="12732" spans="3:3" x14ac:dyDescent="0.25">
      <c r="C12732" t="s">
        <v>45041</v>
      </c>
    </row>
    <row r="12733" spans="3:3" x14ac:dyDescent="0.25">
      <c r="C12733" t="s">
        <v>45042</v>
      </c>
    </row>
    <row r="12734" spans="3:3" x14ac:dyDescent="0.25">
      <c r="C12734" t="s">
        <v>45043</v>
      </c>
    </row>
    <row r="12735" spans="3:3" x14ac:dyDescent="0.25">
      <c r="C12735" t="s">
        <v>45044</v>
      </c>
    </row>
    <row r="12736" spans="3:3" x14ac:dyDescent="0.25">
      <c r="C12736" t="s">
        <v>45045</v>
      </c>
    </row>
    <row r="12737" spans="3:3" x14ac:dyDescent="0.25">
      <c r="C12737" t="s">
        <v>45046</v>
      </c>
    </row>
    <row r="12738" spans="3:3" x14ac:dyDescent="0.25">
      <c r="C12738" t="s">
        <v>45047</v>
      </c>
    </row>
    <row r="12739" spans="3:3" x14ac:dyDescent="0.25">
      <c r="C12739" t="s">
        <v>45048</v>
      </c>
    </row>
    <row r="12740" spans="3:3" x14ac:dyDescent="0.25">
      <c r="C12740" t="s">
        <v>45049</v>
      </c>
    </row>
    <row r="12741" spans="3:3" x14ac:dyDescent="0.25">
      <c r="C12741" t="s">
        <v>45050</v>
      </c>
    </row>
    <row r="12742" spans="3:3" x14ac:dyDescent="0.25">
      <c r="C12742" t="s">
        <v>45051</v>
      </c>
    </row>
    <row r="12743" spans="3:3" x14ac:dyDescent="0.25">
      <c r="C12743" t="s">
        <v>45052</v>
      </c>
    </row>
    <row r="12744" spans="3:3" x14ac:dyDescent="0.25">
      <c r="C12744" t="s">
        <v>45053</v>
      </c>
    </row>
    <row r="12745" spans="3:3" x14ac:dyDescent="0.25">
      <c r="C12745" t="s">
        <v>45054</v>
      </c>
    </row>
    <row r="12746" spans="3:3" x14ac:dyDescent="0.25">
      <c r="C12746" t="s">
        <v>45055</v>
      </c>
    </row>
    <row r="12747" spans="3:3" x14ac:dyDescent="0.25">
      <c r="C12747" t="s">
        <v>45056</v>
      </c>
    </row>
    <row r="12748" spans="3:3" x14ac:dyDescent="0.25">
      <c r="C12748" t="s">
        <v>45057</v>
      </c>
    </row>
    <row r="12749" spans="3:3" x14ac:dyDescent="0.25">
      <c r="C12749" t="s">
        <v>45058</v>
      </c>
    </row>
    <row r="12750" spans="3:3" x14ac:dyDescent="0.25">
      <c r="C12750" t="s">
        <v>45059</v>
      </c>
    </row>
    <row r="12751" spans="3:3" x14ac:dyDescent="0.25">
      <c r="C12751" t="s">
        <v>45060</v>
      </c>
    </row>
    <row r="12752" spans="3:3" x14ac:dyDescent="0.25">
      <c r="C12752" t="s">
        <v>45061</v>
      </c>
    </row>
    <row r="12753" spans="3:3" x14ac:dyDescent="0.25">
      <c r="C12753" t="s">
        <v>45062</v>
      </c>
    </row>
    <row r="12754" spans="3:3" x14ac:dyDescent="0.25">
      <c r="C12754" t="s">
        <v>45063</v>
      </c>
    </row>
    <row r="12755" spans="3:3" x14ac:dyDescent="0.25">
      <c r="C12755" t="s">
        <v>45064</v>
      </c>
    </row>
    <row r="12756" spans="3:3" x14ac:dyDescent="0.25">
      <c r="C12756" t="s">
        <v>45065</v>
      </c>
    </row>
    <row r="12757" spans="3:3" x14ac:dyDescent="0.25">
      <c r="C12757" t="s">
        <v>45066</v>
      </c>
    </row>
    <row r="12758" spans="3:3" x14ac:dyDescent="0.25">
      <c r="C12758" t="s">
        <v>45067</v>
      </c>
    </row>
    <row r="12759" spans="3:3" x14ac:dyDescent="0.25">
      <c r="C12759" t="s">
        <v>45068</v>
      </c>
    </row>
    <row r="12760" spans="3:3" x14ac:dyDescent="0.25">
      <c r="C12760" t="s">
        <v>45069</v>
      </c>
    </row>
    <row r="12761" spans="3:3" x14ac:dyDescent="0.25">
      <c r="C12761" t="s">
        <v>45070</v>
      </c>
    </row>
    <row r="12762" spans="3:3" x14ac:dyDescent="0.25">
      <c r="C12762" t="s">
        <v>45071</v>
      </c>
    </row>
    <row r="12763" spans="3:3" x14ac:dyDescent="0.25">
      <c r="C12763" t="s">
        <v>45072</v>
      </c>
    </row>
    <row r="12764" spans="3:3" x14ac:dyDescent="0.25">
      <c r="C12764" t="s">
        <v>45073</v>
      </c>
    </row>
    <row r="12765" spans="3:3" x14ac:dyDescent="0.25">
      <c r="C12765" t="s">
        <v>45074</v>
      </c>
    </row>
    <row r="12766" spans="3:3" x14ac:dyDescent="0.25">
      <c r="C12766" t="s">
        <v>45075</v>
      </c>
    </row>
    <row r="12767" spans="3:3" x14ac:dyDescent="0.25">
      <c r="C12767" t="s">
        <v>45076</v>
      </c>
    </row>
    <row r="12768" spans="3:3" x14ac:dyDescent="0.25">
      <c r="C12768" t="s">
        <v>45077</v>
      </c>
    </row>
    <row r="12769" spans="3:3" x14ac:dyDescent="0.25">
      <c r="C12769" t="s">
        <v>45078</v>
      </c>
    </row>
    <row r="12770" spans="3:3" x14ac:dyDescent="0.25">
      <c r="C12770" t="s">
        <v>45079</v>
      </c>
    </row>
    <row r="12771" spans="3:3" x14ac:dyDescent="0.25">
      <c r="C12771" t="s">
        <v>45080</v>
      </c>
    </row>
    <row r="12772" spans="3:3" x14ac:dyDescent="0.25">
      <c r="C12772" t="s">
        <v>45081</v>
      </c>
    </row>
    <row r="12773" spans="3:3" x14ac:dyDescent="0.25">
      <c r="C12773" t="s">
        <v>45082</v>
      </c>
    </row>
    <row r="12774" spans="3:3" x14ac:dyDescent="0.25">
      <c r="C12774" t="s">
        <v>45083</v>
      </c>
    </row>
    <row r="12775" spans="3:3" x14ac:dyDescent="0.25">
      <c r="C12775" t="s">
        <v>45084</v>
      </c>
    </row>
    <row r="12776" spans="3:3" x14ac:dyDescent="0.25">
      <c r="C12776" t="s">
        <v>45085</v>
      </c>
    </row>
    <row r="12777" spans="3:3" x14ac:dyDescent="0.25">
      <c r="C12777" t="s">
        <v>45086</v>
      </c>
    </row>
    <row r="12778" spans="3:3" x14ac:dyDescent="0.25">
      <c r="C12778" t="s">
        <v>45087</v>
      </c>
    </row>
    <row r="12779" spans="3:3" x14ac:dyDescent="0.25">
      <c r="C12779" t="s">
        <v>45088</v>
      </c>
    </row>
    <row r="12780" spans="3:3" x14ac:dyDescent="0.25">
      <c r="C12780" t="s">
        <v>45089</v>
      </c>
    </row>
    <row r="12781" spans="3:3" x14ac:dyDescent="0.25">
      <c r="C12781" t="s">
        <v>45090</v>
      </c>
    </row>
    <row r="12782" spans="3:3" x14ac:dyDescent="0.25">
      <c r="C12782" t="s">
        <v>45091</v>
      </c>
    </row>
    <row r="12783" spans="3:3" x14ac:dyDescent="0.25">
      <c r="C12783" t="s">
        <v>45092</v>
      </c>
    </row>
    <row r="12784" spans="3:3" x14ac:dyDescent="0.25">
      <c r="C12784" t="s">
        <v>45093</v>
      </c>
    </row>
    <row r="12785" spans="3:3" x14ac:dyDescent="0.25">
      <c r="C12785" t="s">
        <v>45094</v>
      </c>
    </row>
    <row r="12786" spans="3:3" x14ac:dyDescent="0.25">
      <c r="C12786" t="s">
        <v>45095</v>
      </c>
    </row>
    <row r="12787" spans="3:3" x14ac:dyDescent="0.25">
      <c r="C12787" t="s">
        <v>45096</v>
      </c>
    </row>
    <row r="12788" spans="3:3" x14ac:dyDescent="0.25">
      <c r="C12788" t="s">
        <v>45097</v>
      </c>
    </row>
    <row r="12789" spans="3:3" x14ac:dyDescent="0.25">
      <c r="C12789" t="s">
        <v>45098</v>
      </c>
    </row>
    <row r="12790" spans="3:3" x14ac:dyDescent="0.25">
      <c r="C12790" t="s">
        <v>45099</v>
      </c>
    </row>
    <row r="12791" spans="3:3" x14ac:dyDescent="0.25">
      <c r="C12791" t="s">
        <v>45100</v>
      </c>
    </row>
    <row r="12792" spans="3:3" x14ac:dyDescent="0.25">
      <c r="C12792" t="s">
        <v>45101</v>
      </c>
    </row>
    <row r="12793" spans="3:3" x14ac:dyDescent="0.25">
      <c r="C12793" t="s">
        <v>45102</v>
      </c>
    </row>
    <row r="12794" spans="3:3" x14ac:dyDescent="0.25">
      <c r="C12794" t="s">
        <v>45103</v>
      </c>
    </row>
    <row r="12795" spans="3:3" x14ac:dyDescent="0.25">
      <c r="C12795" t="s">
        <v>45104</v>
      </c>
    </row>
    <row r="12796" spans="3:3" x14ac:dyDescent="0.25">
      <c r="C12796" t="s">
        <v>45105</v>
      </c>
    </row>
    <row r="12797" spans="3:3" x14ac:dyDescent="0.25">
      <c r="C12797" t="s">
        <v>45106</v>
      </c>
    </row>
    <row r="12798" spans="3:3" x14ac:dyDescent="0.25">
      <c r="C12798" t="s">
        <v>45107</v>
      </c>
    </row>
    <row r="12799" spans="3:3" x14ac:dyDescent="0.25">
      <c r="C12799" t="s">
        <v>45108</v>
      </c>
    </row>
    <row r="12800" spans="3:3" x14ac:dyDescent="0.25">
      <c r="C12800" t="s">
        <v>45109</v>
      </c>
    </row>
    <row r="12801" spans="3:3" x14ac:dyDescent="0.25">
      <c r="C12801" t="s">
        <v>45110</v>
      </c>
    </row>
    <row r="12802" spans="3:3" x14ac:dyDescent="0.25">
      <c r="C12802" t="s">
        <v>45111</v>
      </c>
    </row>
    <row r="12803" spans="3:3" x14ac:dyDescent="0.25">
      <c r="C12803" t="s">
        <v>45112</v>
      </c>
    </row>
    <row r="12804" spans="3:3" x14ac:dyDescent="0.25">
      <c r="C12804" t="s">
        <v>45113</v>
      </c>
    </row>
    <row r="12805" spans="3:3" x14ac:dyDescent="0.25">
      <c r="C12805" t="s">
        <v>45114</v>
      </c>
    </row>
    <row r="12806" spans="3:3" x14ac:dyDescent="0.25">
      <c r="C12806" t="s">
        <v>45115</v>
      </c>
    </row>
    <row r="12807" spans="3:3" x14ac:dyDescent="0.25">
      <c r="C12807" t="s">
        <v>45116</v>
      </c>
    </row>
    <row r="12808" spans="3:3" x14ac:dyDescent="0.25">
      <c r="C12808" t="s">
        <v>45117</v>
      </c>
    </row>
    <row r="12809" spans="3:3" x14ac:dyDescent="0.25">
      <c r="C12809" t="s">
        <v>45118</v>
      </c>
    </row>
    <row r="12810" spans="3:3" x14ac:dyDescent="0.25">
      <c r="C12810" t="s">
        <v>45119</v>
      </c>
    </row>
    <row r="12811" spans="3:3" x14ac:dyDescent="0.25">
      <c r="C12811" t="s">
        <v>45120</v>
      </c>
    </row>
    <row r="12812" spans="3:3" x14ac:dyDescent="0.25">
      <c r="C12812" t="s">
        <v>45121</v>
      </c>
    </row>
    <row r="12813" spans="3:3" x14ac:dyDescent="0.25">
      <c r="C12813" t="s">
        <v>45122</v>
      </c>
    </row>
    <row r="12814" spans="3:3" x14ac:dyDescent="0.25">
      <c r="C12814" t="s">
        <v>45123</v>
      </c>
    </row>
    <row r="12815" spans="3:3" x14ac:dyDescent="0.25">
      <c r="C12815" t="s">
        <v>45124</v>
      </c>
    </row>
    <row r="12816" spans="3:3" x14ac:dyDescent="0.25">
      <c r="C12816" t="s">
        <v>45125</v>
      </c>
    </row>
    <row r="12817" spans="3:3" x14ac:dyDescent="0.25">
      <c r="C12817" t="s">
        <v>45126</v>
      </c>
    </row>
    <row r="12818" spans="3:3" x14ac:dyDescent="0.25">
      <c r="C12818" t="s">
        <v>45127</v>
      </c>
    </row>
    <row r="12819" spans="3:3" x14ac:dyDescent="0.25">
      <c r="C12819" t="s">
        <v>45128</v>
      </c>
    </row>
    <row r="12820" spans="3:3" x14ac:dyDescent="0.25">
      <c r="C12820" t="s">
        <v>45129</v>
      </c>
    </row>
    <row r="12821" spans="3:3" x14ac:dyDescent="0.25">
      <c r="C12821" t="s">
        <v>45130</v>
      </c>
    </row>
    <row r="12822" spans="3:3" x14ac:dyDescent="0.25">
      <c r="C12822" t="s">
        <v>45131</v>
      </c>
    </row>
    <row r="12823" spans="3:3" x14ac:dyDescent="0.25">
      <c r="C12823" t="s">
        <v>45132</v>
      </c>
    </row>
    <row r="12824" spans="3:3" x14ac:dyDescent="0.25">
      <c r="C12824" t="s">
        <v>45133</v>
      </c>
    </row>
    <row r="12825" spans="3:3" x14ac:dyDescent="0.25">
      <c r="C12825" t="s">
        <v>45134</v>
      </c>
    </row>
    <row r="12826" spans="3:3" x14ac:dyDescent="0.25">
      <c r="C12826" t="s">
        <v>45135</v>
      </c>
    </row>
    <row r="12827" spans="3:3" x14ac:dyDescent="0.25">
      <c r="C12827" t="s">
        <v>45136</v>
      </c>
    </row>
    <row r="12828" spans="3:3" x14ac:dyDescent="0.25">
      <c r="C12828" t="s">
        <v>45137</v>
      </c>
    </row>
    <row r="12829" spans="3:3" x14ac:dyDescent="0.25">
      <c r="C12829" t="s">
        <v>45138</v>
      </c>
    </row>
    <row r="12830" spans="3:3" x14ac:dyDescent="0.25">
      <c r="C12830" t="s">
        <v>45139</v>
      </c>
    </row>
    <row r="12831" spans="3:3" x14ac:dyDescent="0.25">
      <c r="C12831" t="s">
        <v>45140</v>
      </c>
    </row>
    <row r="12832" spans="3:3" x14ac:dyDescent="0.25">
      <c r="C12832" t="s">
        <v>45141</v>
      </c>
    </row>
    <row r="12833" spans="3:3" x14ac:dyDescent="0.25">
      <c r="C12833" t="s">
        <v>45142</v>
      </c>
    </row>
    <row r="12834" spans="3:3" x14ac:dyDescent="0.25">
      <c r="C12834" t="s">
        <v>45143</v>
      </c>
    </row>
    <row r="12835" spans="3:3" x14ac:dyDescent="0.25">
      <c r="C12835" t="s">
        <v>45144</v>
      </c>
    </row>
    <row r="12836" spans="3:3" x14ac:dyDescent="0.25">
      <c r="C12836" t="s">
        <v>45145</v>
      </c>
    </row>
    <row r="12837" spans="3:3" x14ac:dyDescent="0.25">
      <c r="C12837" t="s">
        <v>45146</v>
      </c>
    </row>
    <row r="12838" spans="3:3" x14ac:dyDescent="0.25">
      <c r="C12838" t="s">
        <v>45147</v>
      </c>
    </row>
    <row r="12839" spans="3:3" x14ac:dyDescent="0.25">
      <c r="C12839" t="s">
        <v>45148</v>
      </c>
    </row>
    <row r="12840" spans="3:3" x14ac:dyDescent="0.25">
      <c r="C12840" t="s">
        <v>45149</v>
      </c>
    </row>
    <row r="12841" spans="3:3" x14ac:dyDescent="0.25">
      <c r="C12841" t="s">
        <v>45150</v>
      </c>
    </row>
    <row r="12842" spans="3:3" x14ac:dyDescent="0.25">
      <c r="C12842" t="s">
        <v>45151</v>
      </c>
    </row>
    <row r="12843" spans="3:3" x14ac:dyDescent="0.25">
      <c r="C12843" t="s">
        <v>45152</v>
      </c>
    </row>
    <row r="12844" spans="3:3" x14ac:dyDescent="0.25">
      <c r="C12844" t="s">
        <v>45153</v>
      </c>
    </row>
    <row r="12845" spans="3:3" x14ac:dyDescent="0.25">
      <c r="C12845" t="s">
        <v>45154</v>
      </c>
    </row>
    <row r="12846" spans="3:3" x14ac:dyDescent="0.25">
      <c r="C12846" t="s">
        <v>45155</v>
      </c>
    </row>
    <row r="12847" spans="3:3" x14ac:dyDescent="0.25">
      <c r="C12847" t="s">
        <v>45156</v>
      </c>
    </row>
    <row r="12848" spans="3:3" x14ac:dyDescent="0.25">
      <c r="C12848" t="s">
        <v>45157</v>
      </c>
    </row>
    <row r="12849" spans="3:3" x14ac:dyDescent="0.25">
      <c r="C12849" t="s">
        <v>45158</v>
      </c>
    </row>
    <row r="12850" spans="3:3" x14ac:dyDescent="0.25">
      <c r="C12850" t="s">
        <v>45159</v>
      </c>
    </row>
    <row r="12851" spans="3:3" x14ac:dyDescent="0.25">
      <c r="C12851" t="s">
        <v>45160</v>
      </c>
    </row>
    <row r="12852" spans="3:3" x14ac:dyDescent="0.25">
      <c r="C12852" t="s">
        <v>45161</v>
      </c>
    </row>
    <row r="12853" spans="3:3" x14ac:dyDescent="0.25">
      <c r="C12853" t="s">
        <v>45162</v>
      </c>
    </row>
    <row r="12854" spans="3:3" x14ac:dyDescent="0.25">
      <c r="C12854" t="s">
        <v>45163</v>
      </c>
    </row>
    <row r="12855" spans="3:3" x14ac:dyDescent="0.25">
      <c r="C12855" t="s">
        <v>45164</v>
      </c>
    </row>
    <row r="12856" spans="3:3" x14ac:dyDescent="0.25">
      <c r="C12856" t="s">
        <v>45165</v>
      </c>
    </row>
    <row r="12857" spans="3:3" x14ac:dyDescent="0.25">
      <c r="C12857" t="s">
        <v>45166</v>
      </c>
    </row>
    <row r="12858" spans="3:3" x14ac:dyDescent="0.25">
      <c r="C12858" t="s">
        <v>45167</v>
      </c>
    </row>
    <row r="12859" spans="3:3" x14ac:dyDescent="0.25">
      <c r="C12859" t="s">
        <v>45168</v>
      </c>
    </row>
    <row r="12860" spans="3:3" x14ac:dyDescent="0.25">
      <c r="C12860" t="s">
        <v>45169</v>
      </c>
    </row>
    <row r="12861" spans="3:3" x14ac:dyDescent="0.25">
      <c r="C12861" t="s">
        <v>45170</v>
      </c>
    </row>
    <row r="12862" spans="3:3" x14ac:dyDescent="0.25">
      <c r="C12862" t="s">
        <v>45171</v>
      </c>
    </row>
    <row r="12863" spans="3:3" x14ac:dyDescent="0.25">
      <c r="C12863" t="s">
        <v>45172</v>
      </c>
    </row>
    <row r="12864" spans="3:3" x14ac:dyDescent="0.25">
      <c r="C12864" t="s">
        <v>45173</v>
      </c>
    </row>
    <row r="12865" spans="3:3" x14ac:dyDescent="0.25">
      <c r="C12865" t="s">
        <v>45174</v>
      </c>
    </row>
    <row r="12866" spans="3:3" x14ac:dyDescent="0.25">
      <c r="C12866" t="s">
        <v>45175</v>
      </c>
    </row>
    <row r="12867" spans="3:3" x14ac:dyDescent="0.25">
      <c r="C12867" t="s">
        <v>45176</v>
      </c>
    </row>
    <row r="12868" spans="3:3" x14ac:dyDescent="0.25">
      <c r="C12868" t="s">
        <v>45177</v>
      </c>
    </row>
    <row r="12869" spans="3:3" x14ac:dyDescent="0.25">
      <c r="C12869" t="s">
        <v>45178</v>
      </c>
    </row>
    <row r="12870" spans="3:3" x14ac:dyDescent="0.25">
      <c r="C12870" t="s">
        <v>45179</v>
      </c>
    </row>
    <row r="12871" spans="3:3" x14ac:dyDescent="0.25">
      <c r="C12871" t="s">
        <v>45180</v>
      </c>
    </row>
    <row r="12872" spans="3:3" x14ac:dyDescent="0.25">
      <c r="C12872" t="s">
        <v>45181</v>
      </c>
    </row>
    <row r="12873" spans="3:3" x14ac:dyDescent="0.25">
      <c r="C12873" t="s">
        <v>45182</v>
      </c>
    </row>
    <row r="12874" spans="3:3" x14ac:dyDescent="0.25">
      <c r="C12874" t="s">
        <v>45183</v>
      </c>
    </row>
    <row r="12875" spans="3:3" x14ac:dyDescent="0.25">
      <c r="C12875" t="s">
        <v>45184</v>
      </c>
    </row>
    <row r="12876" spans="3:3" x14ac:dyDescent="0.25">
      <c r="C12876" t="s">
        <v>45185</v>
      </c>
    </row>
    <row r="12877" spans="3:3" x14ac:dyDescent="0.25">
      <c r="C12877" t="s">
        <v>45186</v>
      </c>
    </row>
    <row r="12878" spans="3:3" x14ac:dyDescent="0.25">
      <c r="C12878" t="s">
        <v>45187</v>
      </c>
    </row>
    <row r="12879" spans="3:3" x14ac:dyDescent="0.25">
      <c r="C12879" t="s">
        <v>45188</v>
      </c>
    </row>
    <row r="12880" spans="3:3" x14ac:dyDescent="0.25">
      <c r="C12880" t="s">
        <v>45189</v>
      </c>
    </row>
    <row r="12881" spans="3:3" x14ac:dyDescent="0.25">
      <c r="C12881" t="s">
        <v>45190</v>
      </c>
    </row>
    <row r="12882" spans="3:3" x14ac:dyDescent="0.25">
      <c r="C12882" t="s">
        <v>45191</v>
      </c>
    </row>
    <row r="12883" spans="3:3" x14ac:dyDescent="0.25">
      <c r="C12883" t="s">
        <v>45192</v>
      </c>
    </row>
    <row r="12884" spans="3:3" x14ac:dyDescent="0.25">
      <c r="C12884" t="s">
        <v>30629</v>
      </c>
    </row>
    <row r="12885" spans="3:3" x14ac:dyDescent="0.25">
      <c r="C12885" t="s">
        <v>45193</v>
      </c>
    </row>
    <row r="12886" spans="3:3" x14ac:dyDescent="0.25">
      <c r="C12886" t="s">
        <v>45194</v>
      </c>
    </row>
    <row r="12887" spans="3:3" x14ac:dyDescent="0.25">
      <c r="C12887" t="s">
        <v>45195</v>
      </c>
    </row>
    <row r="12888" spans="3:3" x14ac:dyDescent="0.25">
      <c r="C12888" t="s">
        <v>45196</v>
      </c>
    </row>
    <row r="12889" spans="3:3" x14ac:dyDescent="0.25">
      <c r="C12889" t="s">
        <v>45197</v>
      </c>
    </row>
    <row r="12890" spans="3:3" x14ac:dyDescent="0.25">
      <c r="C12890" t="s">
        <v>45198</v>
      </c>
    </row>
    <row r="12891" spans="3:3" x14ac:dyDescent="0.25">
      <c r="C12891" t="s">
        <v>45199</v>
      </c>
    </row>
    <row r="12892" spans="3:3" x14ac:dyDescent="0.25">
      <c r="C12892" t="s">
        <v>45200</v>
      </c>
    </row>
    <row r="12893" spans="3:3" x14ac:dyDescent="0.25">
      <c r="C12893" t="s">
        <v>45201</v>
      </c>
    </row>
    <row r="12894" spans="3:3" x14ac:dyDescent="0.25">
      <c r="C12894" t="s">
        <v>45202</v>
      </c>
    </row>
    <row r="12895" spans="3:3" x14ac:dyDescent="0.25">
      <c r="C12895" t="s">
        <v>45203</v>
      </c>
    </row>
    <row r="12896" spans="3:3" x14ac:dyDescent="0.25">
      <c r="C12896" t="s">
        <v>45204</v>
      </c>
    </row>
    <row r="12897" spans="3:3" x14ac:dyDescent="0.25">
      <c r="C12897" t="s">
        <v>45205</v>
      </c>
    </row>
    <row r="12898" spans="3:3" x14ac:dyDescent="0.25">
      <c r="C12898" t="s">
        <v>45206</v>
      </c>
    </row>
    <row r="12899" spans="3:3" x14ac:dyDescent="0.25">
      <c r="C12899" t="s">
        <v>45207</v>
      </c>
    </row>
    <row r="12900" spans="3:3" x14ac:dyDescent="0.25">
      <c r="C12900" t="s">
        <v>45208</v>
      </c>
    </row>
    <row r="12901" spans="3:3" x14ac:dyDescent="0.25">
      <c r="C12901" t="s">
        <v>45209</v>
      </c>
    </row>
    <row r="12902" spans="3:3" x14ac:dyDescent="0.25">
      <c r="C12902" t="s">
        <v>45210</v>
      </c>
    </row>
    <row r="12903" spans="3:3" x14ac:dyDescent="0.25">
      <c r="C12903" t="s">
        <v>45211</v>
      </c>
    </row>
    <row r="12904" spans="3:3" x14ac:dyDescent="0.25">
      <c r="C12904" t="s">
        <v>45212</v>
      </c>
    </row>
    <row r="12905" spans="3:3" x14ac:dyDescent="0.25">
      <c r="C12905" t="s">
        <v>45213</v>
      </c>
    </row>
    <row r="12906" spans="3:3" x14ac:dyDescent="0.25">
      <c r="C12906" t="s">
        <v>45214</v>
      </c>
    </row>
    <row r="12907" spans="3:3" x14ac:dyDescent="0.25">
      <c r="C12907" t="s">
        <v>45215</v>
      </c>
    </row>
    <row r="12908" spans="3:3" x14ac:dyDescent="0.25">
      <c r="C12908" t="s">
        <v>45216</v>
      </c>
    </row>
    <row r="12909" spans="3:3" x14ac:dyDescent="0.25">
      <c r="C12909" t="s">
        <v>45217</v>
      </c>
    </row>
    <row r="12910" spans="3:3" x14ac:dyDescent="0.25">
      <c r="C12910" t="s">
        <v>45218</v>
      </c>
    </row>
    <row r="12911" spans="3:3" x14ac:dyDescent="0.25">
      <c r="C12911" t="s">
        <v>45219</v>
      </c>
    </row>
    <row r="12912" spans="3:3" x14ac:dyDescent="0.25">
      <c r="C12912" t="s">
        <v>45220</v>
      </c>
    </row>
    <row r="12913" spans="3:3" x14ac:dyDescent="0.25">
      <c r="C12913" t="s">
        <v>45221</v>
      </c>
    </row>
    <row r="12914" spans="3:3" x14ac:dyDescent="0.25">
      <c r="C12914" t="s">
        <v>45222</v>
      </c>
    </row>
    <row r="12915" spans="3:3" x14ac:dyDescent="0.25">
      <c r="C12915" t="s">
        <v>45223</v>
      </c>
    </row>
    <row r="12916" spans="3:3" x14ac:dyDescent="0.25">
      <c r="C12916" t="s">
        <v>45224</v>
      </c>
    </row>
    <row r="12917" spans="3:3" x14ac:dyDescent="0.25">
      <c r="C12917" t="s">
        <v>45225</v>
      </c>
    </row>
    <row r="12918" spans="3:3" x14ac:dyDescent="0.25">
      <c r="C12918" t="s">
        <v>45226</v>
      </c>
    </row>
    <row r="12919" spans="3:3" x14ac:dyDescent="0.25">
      <c r="C12919" t="s">
        <v>45227</v>
      </c>
    </row>
    <row r="12920" spans="3:3" x14ac:dyDescent="0.25">
      <c r="C12920" t="s">
        <v>45228</v>
      </c>
    </row>
    <row r="12921" spans="3:3" x14ac:dyDescent="0.25">
      <c r="C12921" t="s">
        <v>45229</v>
      </c>
    </row>
    <row r="12922" spans="3:3" x14ac:dyDescent="0.25">
      <c r="C12922" t="s">
        <v>45230</v>
      </c>
    </row>
    <row r="12923" spans="3:3" x14ac:dyDescent="0.25">
      <c r="C12923" t="s">
        <v>45231</v>
      </c>
    </row>
    <row r="12924" spans="3:3" x14ac:dyDescent="0.25">
      <c r="C12924" t="s">
        <v>45232</v>
      </c>
    </row>
    <row r="12925" spans="3:3" x14ac:dyDescent="0.25">
      <c r="C12925" t="s">
        <v>45233</v>
      </c>
    </row>
    <row r="12926" spans="3:3" x14ac:dyDescent="0.25">
      <c r="C12926" t="s">
        <v>45234</v>
      </c>
    </row>
    <row r="12927" spans="3:3" x14ac:dyDescent="0.25">
      <c r="C12927" t="s">
        <v>45235</v>
      </c>
    </row>
    <row r="12928" spans="3:3" x14ac:dyDescent="0.25">
      <c r="C12928" t="s">
        <v>45236</v>
      </c>
    </row>
    <row r="12929" spans="3:3" x14ac:dyDescent="0.25">
      <c r="C12929" t="s">
        <v>45237</v>
      </c>
    </row>
    <row r="12930" spans="3:3" x14ac:dyDescent="0.25">
      <c r="C12930" t="s">
        <v>45238</v>
      </c>
    </row>
    <row r="12931" spans="3:3" x14ac:dyDescent="0.25">
      <c r="C12931" t="s">
        <v>45239</v>
      </c>
    </row>
    <row r="12932" spans="3:3" x14ac:dyDescent="0.25">
      <c r="C12932" t="s">
        <v>45240</v>
      </c>
    </row>
    <row r="12933" spans="3:3" x14ac:dyDescent="0.25">
      <c r="C12933" t="s">
        <v>45241</v>
      </c>
    </row>
    <row r="12934" spans="3:3" x14ac:dyDescent="0.25">
      <c r="C12934" t="s">
        <v>45242</v>
      </c>
    </row>
    <row r="12935" spans="3:3" x14ac:dyDescent="0.25">
      <c r="C12935" t="s">
        <v>45243</v>
      </c>
    </row>
    <row r="12936" spans="3:3" x14ac:dyDescent="0.25">
      <c r="C12936" t="s">
        <v>45244</v>
      </c>
    </row>
    <row r="12937" spans="3:3" x14ac:dyDescent="0.25">
      <c r="C12937" t="s">
        <v>45245</v>
      </c>
    </row>
    <row r="12938" spans="3:3" x14ac:dyDescent="0.25">
      <c r="C12938" t="s">
        <v>45246</v>
      </c>
    </row>
    <row r="12939" spans="3:3" x14ac:dyDescent="0.25">
      <c r="C12939" t="s">
        <v>45247</v>
      </c>
    </row>
    <row r="12940" spans="3:3" x14ac:dyDescent="0.25">
      <c r="C12940" t="s">
        <v>45248</v>
      </c>
    </row>
    <row r="12941" spans="3:3" x14ac:dyDescent="0.25">
      <c r="C12941" t="s">
        <v>45249</v>
      </c>
    </row>
    <row r="12942" spans="3:3" x14ac:dyDescent="0.25">
      <c r="C12942" t="s">
        <v>45250</v>
      </c>
    </row>
    <row r="12943" spans="3:3" x14ac:dyDescent="0.25">
      <c r="C12943" t="s">
        <v>45251</v>
      </c>
    </row>
    <row r="12944" spans="3:3" x14ac:dyDescent="0.25">
      <c r="C12944" t="s">
        <v>45252</v>
      </c>
    </row>
    <row r="12945" spans="3:3" x14ac:dyDescent="0.25">
      <c r="C12945" t="s">
        <v>45253</v>
      </c>
    </row>
    <row r="12946" spans="3:3" x14ac:dyDescent="0.25">
      <c r="C12946" t="s">
        <v>45254</v>
      </c>
    </row>
    <row r="12947" spans="3:3" x14ac:dyDescent="0.25">
      <c r="C12947" t="s">
        <v>45255</v>
      </c>
    </row>
    <row r="12948" spans="3:3" x14ac:dyDescent="0.25">
      <c r="C12948" t="s">
        <v>45256</v>
      </c>
    </row>
    <row r="12949" spans="3:3" x14ac:dyDescent="0.25">
      <c r="C12949" t="s">
        <v>45257</v>
      </c>
    </row>
    <row r="12950" spans="3:3" x14ac:dyDescent="0.25">
      <c r="C12950" t="s">
        <v>45258</v>
      </c>
    </row>
    <row r="12951" spans="3:3" x14ac:dyDescent="0.25">
      <c r="C12951" t="s">
        <v>45259</v>
      </c>
    </row>
    <row r="12952" spans="3:3" x14ac:dyDescent="0.25">
      <c r="C12952" t="s">
        <v>45260</v>
      </c>
    </row>
    <row r="12953" spans="3:3" x14ac:dyDescent="0.25">
      <c r="C12953" t="s">
        <v>45261</v>
      </c>
    </row>
    <row r="12954" spans="3:3" x14ac:dyDescent="0.25">
      <c r="C12954" t="s">
        <v>45262</v>
      </c>
    </row>
    <row r="12955" spans="3:3" x14ac:dyDescent="0.25">
      <c r="C12955" t="s">
        <v>45263</v>
      </c>
    </row>
    <row r="12956" spans="3:3" x14ac:dyDescent="0.25">
      <c r="C12956" t="s">
        <v>45264</v>
      </c>
    </row>
    <row r="12957" spans="3:3" x14ac:dyDescent="0.25">
      <c r="C12957" t="s">
        <v>45265</v>
      </c>
    </row>
    <row r="12958" spans="3:3" x14ac:dyDescent="0.25">
      <c r="C12958" t="s">
        <v>45266</v>
      </c>
    </row>
    <row r="12959" spans="3:3" x14ac:dyDescent="0.25">
      <c r="C12959" t="s">
        <v>45267</v>
      </c>
    </row>
    <row r="12960" spans="3:3" x14ac:dyDescent="0.25">
      <c r="C12960" t="s">
        <v>45268</v>
      </c>
    </row>
    <row r="12961" spans="3:3" x14ac:dyDescent="0.25">
      <c r="C12961" t="s">
        <v>45269</v>
      </c>
    </row>
    <row r="12962" spans="3:3" x14ac:dyDescent="0.25">
      <c r="C12962" t="s">
        <v>45270</v>
      </c>
    </row>
    <row r="12963" spans="3:3" x14ac:dyDescent="0.25">
      <c r="C12963" t="s">
        <v>45271</v>
      </c>
    </row>
    <row r="12964" spans="3:3" x14ac:dyDescent="0.25">
      <c r="C12964" t="s">
        <v>45272</v>
      </c>
    </row>
    <row r="12965" spans="3:3" x14ac:dyDescent="0.25">
      <c r="C12965" t="s">
        <v>45273</v>
      </c>
    </row>
    <row r="12966" spans="3:3" x14ac:dyDescent="0.25">
      <c r="C12966" t="s">
        <v>45274</v>
      </c>
    </row>
    <row r="12967" spans="3:3" x14ac:dyDescent="0.25">
      <c r="C12967" t="s">
        <v>45275</v>
      </c>
    </row>
    <row r="12968" spans="3:3" x14ac:dyDescent="0.25">
      <c r="C12968" t="s">
        <v>45276</v>
      </c>
    </row>
    <row r="12969" spans="3:3" x14ac:dyDescent="0.25">
      <c r="C12969" t="s">
        <v>45277</v>
      </c>
    </row>
    <row r="12970" spans="3:3" x14ac:dyDescent="0.25">
      <c r="C12970" t="s">
        <v>45278</v>
      </c>
    </row>
    <row r="12971" spans="3:3" x14ac:dyDescent="0.25">
      <c r="C12971" t="s">
        <v>45279</v>
      </c>
    </row>
    <row r="12972" spans="3:3" x14ac:dyDescent="0.25">
      <c r="C12972" t="s">
        <v>45280</v>
      </c>
    </row>
    <row r="12973" spans="3:3" x14ac:dyDescent="0.25">
      <c r="C12973" t="s">
        <v>45281</v>
      </c>
    </row>
    <row r="12974" spans="3:3" x14ac:dyDescent="0.25">
      <c r="C12974" t="s">
        <v>45282</v>
      </c>
    </row>
    <row r="12975" spans="3:3" x14ac:dyDescent="0.25">
      <c r="C12975" t="s">
        <v>45283</v>
      </c>
    </row>
    <row r="12976" spans="3:3" x14ac:dyDescent="0.25">
      <c r="C12976" t="s">
        <v>45284</v>
      </c>
    </row>
    <row r="12977" spans="3:3" x14ac:dyDescent="0.25">
      <c r="C12977" t="s">
        <v>45285</v>
      </c>
    </row>
    <row r="12978" spans="3:3" x14ac:dyDescent="0.25">
      <c r="C12978" t="s">
        <v>45286</v>
      </c>
    </row>
    <row r="12979" spans="3:3" x14ac:dyDescent="0.25">
      <c r="C12979" t="s">
        <v>45287</v>
      </c>
    </row>
    <row r="12980" spans="3:3" x14ac:dyDescent="0.25">
      <c r="C12980" t="s">
        <v>45288</v>
      </c>
    </row>
    <row r="12981" spans="3:3" x14ac:dyDescent="0.25">
      <c r="C12981" t="s">
        <v>45289</v>
      </c>
    </row>
    <row r="12982" spans="3:3" x14ac:dyDescent="0.25">
      <c r="C12982" t="s">
        <v>45290</v>
      </c>
    </row>
    <row r="12983" spans="3:3" x14ac:dyDescent="0.25">
      <c r="C12983" t="s">
        <v>45291</v>
      </c>
    </row>
    <row r="12984" spans="3:3" x14ac:dyDescent="0.25">
      <c r="C12984" t="s">
        <v>45292</v>
      </c>
    </row>
    <row r="12985" spans="3:3" x14ac:dyDescent="0.25">
      <c r="C12985" t="s">
        <v>45293</v>
      </c>
    </row>
    <row r="12986" spans="3:3" x14ac:dyDescent="0.25">
      <c r="C12986" t="s">
        <v>45294</v>
      </c>
    </row>
    <row r="12987" spans="3:3" x14ac:dyDescent="0.25">
      <c r="C12987" t="s">
        <v>45295</v>
      </c>
    </row>
    <row r="12988" spans="3:3" x14ac:dyDescent="0.25">
      <c r="C12988" t="s">
        <v>45296</v>
      </c>
    </row>
    <row r="12989" spans="3:3" x14ac:dyDescent="0.25">
      <c r="C12989" t="s">
        <v>45297</v>
      </c>
    </row>
    <row r="12990" spans="3:3" x14ac:dyDescent="0.25">
      <c r="C12990" t="s">
        <v>45298</v>
      </c>
    </row>
    <row r="12991" spans="3:3" x14ac:dyDescent="0.25">
      <c r="C12991" t="s">
        <v>45299</v>
      </c>
    </row>
    <row r="12992" spans="3:3" x14ac:dyDescent="0.25">
      <c r="C12992" t="s">
        <v>45300</v>
      </c>
    </row>
    <row r="12993" spans="3:3" x14ac:dyDescent="0.25">
      <c r="C12993" t="s">
        <v>45301</v>
      </c>
    </row>
    <row r="12994" spans="3:3" x14ac:dyDescent="0.25">
      <c r="C12994" t="s">
        <v>45302</v>
      </c>
    </row>
    <row r="12995" spans="3:3" x14ac:dyDescent="0.25">
      <c r="C12995" t="s">
        <v>45303</v>
      </c>
    </row>
    <row r="12996" spans="3:3" x14ac:dyDescent="0.25">
      <c r="C12996" t="s">
        <v>45304</v>
      </c>
    </row>
    <row r="12997" spans="3:3" x14ac:dyDescent="0.25">
      <c r="C12997" t="s">
        <v>45305</v>
      </c>
    </row>
    <row r="12998" spans="3:3" x14ac:dyDescent="0.25">
      <c r="C12998" t="s">
        <v>45306</v>
      </c>
    </row>
    <row r="12999" spans="3:3" x14ac:dyDescent="0.25">
      <c r="C12999" t="s">
        <v>45307</v>
      </c>
    </row>
    <row r="13000" spans="3:3" x14ac:dyDescent="0.25">
      <c r="C13000" t="s">
        <v>45308</v>
      </c>
    </row>
    <row r="13001" spans="3:3" x14ac:dyDescent="0.25">
      <c r="C13001" t="s">
        <v>45309</v>
      </c>
    </row>
    <row r="13002" spans="3:3" x14ac:dyDescent="0.25">
      <c r="C13002" t="s">
        <v>45310</v>
      </c>
    </row>
    <row r="13003" spans="3:3" x14ac:dyDescent="0.25">
      <c r="C13003" t="s">
        <v>45311</v>
      </c>
    </row>
    <row r="13004" spans="3:3" x14ac:dyDescent="0.25">
      <c r="C13004" t="s">
        <v>45312</v>
      </c>
    </row>
    <row r="13005" spans="3:3" x14ac:dyDescent="0.25">
      <c r="C13005" t="s">
        <v>45313</v>
      </c>
    </row>
    <row r="13006" spans="3:3" x14ac:dyDescent="0.25">
      <c r="C13006" t="s">
        <v>45314</v>
      </c>
    </row>
    <row r="13007" spans="3:3" x14ac:dyDescent="0.25">
      <c r="C13007" t="s">
        <v>45315</v>
      </c>
    </row>
    <row r="13008" spans="3:3" x14ac:dyDescent="0.25">
      <c r="C13008" t="s">
        <v>45316</v>
      </c>
    </row>
    <row r="13009" spans="3:3" x14ac:dyDescent="0.25">
      <c r="C13009" t="s">
        <v>45317</v>
      </c>
    </row>
    <row r="13010" spans="3:3" x14ac:dyDescent="0.25">
      <c r="C13010" t="s">
        <v>45318</v>
      </c>
    </row>
    <row r="13011" spans="3:3" x14ac:dyDescent="0.25">
      <c r="C13011" t="s">
        <v>45319</v>
      </c>
    </row>
    <row r="13012" spans="3:3" x14ac:dyDescent="0.25">
      <c r="C13012" t="s">
        <v>45320</v>
      </c>
    </row>
    <row r="13013" spans="3:3" x14ac:dyDescent="0.25">
      <c r="C13013" t="s">
        <v>45321</v>
      </c>
    </row>
    <row r="13014" spans="3:3" x14ac:dyDescent="0.25">
      <c r="C13014" t="s">
        <v>45322</v>
      </c>
    </row>
    <row r="13015" spans="3:3" x14ac:dyDescent="0.25">
      <c r="C13015" t="s">
        <v>45323</v>
      </c>
    </row>
    <row r="13016" spans="3:3" x14ac:dyDescent="0.25">
      <c r="C13016" t="s">
        <v>45324</v>
      </c>
    </row>
    <row r="13017" spans="3:3" x14ac:dyDescent="0.25">
      <c r="C13017" t="s">
        <v>45325</v>
      </c>
    </row>
    <row r="13018" spans="3:3" x14ac:dyDescent="0.25">
      <c r="C13018" t="s">
        <v>45326</v>
      </c>
    </row>
    <row r="13019" spans="3:3" x14ac:dyDescent="0.25">
      <c r="C13019" t="s">
        <v>45327</v>
      </c>
    </row>
    <row r="13020" spans="3:3" x14ac:dyDescent="0.25">
      <c r="C13020" t="s">
        <v>45328</v>
      </c>
    </row>
    <row r="13021" spans="3:3" x14ac:dyDescent="0.25">
      <c r="C13021" t="s">
        <v>45329</v>
      </c>
    </row>
    <row r="13022" spans="3:3" x14ac:dyDescent="0.25">
      <c r="C13022" t="s">
        <v>45330</v>
      </c>
    </row>
    <row r="13023" spans="3:3" x14ac:dyDescent="0.25">
      <c r="C13023" t="s">
        <v>45331</v>
      </c>
    </row>
    <row r="13024" spans="3:3" x14ac:dyDescent="0.25">
      <c r="C13024" t="s">
        <v>45332</v>
      </c>
    </row>
    <row r="13025" spans="3:3" x14ac:dyDescent="0.25">
      <c r="C13025" t="s">
        <v>45333</v>
      </c>
    </row>
    <row r="13026" spans="3:3" x14ac:dyDescent="0.25">
      <c r="C13026" t="s">
        <v>45334</v>
      </c>
    </row>
    <row r="13027" spans="3:3" x14ac:dyDescent="0.25">
      <c r="C13027" t="s">
        <v>45335</v>
      </c>
    </row>
    <row r="13028" spans="3:3" x14ac:dyDescent="0.25">
      <c r="C13028" t="s">
        <v>45336</v>
      </c>
    </row>
    <row r="13029" spans="3:3" x14ac:dyDescent="0.25">
      <c r="C13029" t="s">
        <v>45337</v>
      </c>
    </row>
    <row r="13030" spans="3:3" x14ac:dyDescent="0.25">
      <c r="C13030" t="s">
        <v>45338</v>
      </c>
    </row>
    <row r="13031" spans="3:3" x14ac:dyDescent="0.25">
      <c r="C13031" t="s">
        <v>45339</v>
      </c>
    </row>
    <row r="13032" spans="3:3" x14ac:dyDescent="0.25">
      <c r="C13032" t="s">
        <v>45340</v>
      </c>
    </row>
    <row r="13033" spans="3:3" x14ac:dyDescent="0.25">
      <c r="C13033" t="s">
        <v>45341</v>
      </c>
    </row>
    <row r="13034" spans="3:3" x14ac:dyDescent="0.25">
      <c r="C13034" t="s">
        <v>45342</v>
      </c>
    </row>
    <row r="13035" spans="3:3" x14ac:dyDescent="0.25">
      <c r="C13035" t="s">
        <v>45343</v>
      </c>
    </row>
    <row r="13036" spans="3:3" x14ac:dyDescent="0.25">
      <c r="C13036" t="s">
        <v>45344</v>
      </c>
    </row>
    <row r="13037" spans="3:3" x14ac:dyDescent="0.25">
      <c r="C13037" t="s">
        <v>45345</v>
      </c>
    </row>
    <row r="13038" spans="3:3" x14ac:dyDescent="0.25">
      <c r="C13038" t="s">
        <v>45346</v>
      </c>
    </row>
    <row r="13039" spans="3:3" x14ac:dyDescent="0.25">
      <c r="C13039" t="s">
        <v>45347</v>
      </c>
    </row>
    <row r="13040" spans="3:3" x14ac:dyDescent="0.25">
      <c r="C13040" t="s">
        <v>45348</v>
      </c>
    </row>
    <row r="13041" spans="3:3" x14ac:dyDescent="0.25">
      <c r="C13041" t="s">
        <v>45349</v>
      </c>
    </row>
    <row r="13042" spans="3:3" x14ac:dyDescent="0.25">
      <c r="C13042" t="s">
        <v>45350</v>
      </c>
    </row>
    <row r="13043" spans="3:3" x14ac:dyDescent="0.25">
      <c r="C13043" t="s">
        <v>45351</v>
      </c>
    </row>
    <row r="13044" spans="3:3" x14ac:dyDescent="0.25">
      <c r="C13044" t="s">
        <v>45352</v>
      </c>
    </row>
    <row r="13045" spans="3:3" x14ac:dyDescent="0.25">
      <c r="C13045" t="s">
        <v>45353</v>
      </c>
    </row>
    <row r="13046" spans="3:3" x14ac:dyDescent="0.25">
      <c r="C13046" t="s">
        <v>45354</v>
      </c>
    </row>
    <row r="13047" spans="3:3" x14ac:dyDescent="0.25">
      <c r="C13047" t="s">
        <v>45355</v>
      </c>
    </row>
    <row r="13048" spans="3:3" x14ac:dyDescent="0.25">
      <c r="C13048" t="s">
        <v>45356</v>
      </c>
    </row>
    <row r="13049" spans="3:3" x14ac:dyDescent="0.25">
      <c r="C13049" t="s">
        <v>45357</v>
      </c>
    </row>
    <row r="13050" spans="3:3" x14ac:dyDescent="0.25">
      <c r="C13050" t="s">
        <v>45358</v>
      </c>
    </row>
    <row r="13051" spans="3:3" x14ac:dyDescent="0.25">
      <c r="C13051" t="s">
        <v>45359</v>
      </c>
    </row>
    <row r="13052" spans="3:3" x14ac:dyDescent="0.25">
      <c r="C13052" t="s">
        <v>45360</v>
      </c>
    </row>
    <row r="13053" spans="3:3" x14ac:dyDescent="0.25">
      <c r="C13053" t="s">
        <v>45361</v>
      </c>
    </row>
    <row r="13054" spans="3:3" x14ac:dyDescent="0.25">
      <c r="C13054" t="s">
        <v>45362</v>
      </c>
    </row>
    <row r="13055" spans="3:3" x14ac:dyDescent="0.25">
      <c r="C13055" t="s">
        <v>45363</v>
      </c>
    </row>
    <row r="13056" spans="3:3" x14ac:dyDescent="0.25">
      <c r="C13056" t="s">
        <v>45364</v>
      </c>
    </row>
    <row r="13057" spans="3:3" x14ac:dyDescent="0.25">
      <c r="C13057" t="s">
        <v>45365</v>
      </c>
    </row>
    <row r="13058" spans="3:3" x14ac:dyDescent="0.25">
      <c r="C13058" t="s">
        <v>45366</v>
      </c>
    </row>
    <row r="13059" spans="3:3" x14ac:dyDescent="0.25">
      <c r="C13059" t="s">
        <v>45367</v>
      </c>
    </row>
    <row r="13060" spans="3:3" x14ac:dyDescent="0.25">
      <c r="C13060" t="s">
        <v>45368</v>
      </c>
    </row>
    <row r="13061" spans="3:3" x14ac:dyDescent="0.25">
      <c r="C13061" t="s">
        <v>45369</v>
      </c>
    </row>
    <row r="13062" spans="3:3" x14ac:dyDescent="0.25">
      <c r="C13062" t="s">
        <v>45370</v>
      </c>
    </row>
    <row r="13063" spans="3:3" x14ac:dyDescent="0.25">
      <c r="C13063" t="s">
        <v>45371</v>
      </c>
    </row>
    <row r="13064" spans="3:3" x14ac:dyDescent="0.25">
      <c r="C13064" t="s">
        <v>45372</v>
      </c>
    </row>
    <row r="13065" spans="3:3" x14ac:dyDescent="0.25">
      <c r="C13065" t="s">
        <v>45373</v>
      </c>
    </row>
    <row r="13066" spans="3:3" x14ac:dyDescent="0.25">
      <c r="C13066" t="s">
        <v>45374</v>
      </c>
    </row>
    <row r="13067" spans="3:3" x14ac:dyDescent="0.25">
      <c r="C13067" t="s">
        <v>45375</v>
      </c>
    </row>
    <row r="13068" spans="3:3" x14ac:dyDescent="0.25">
      <c r="C13068" t="s">
        <v>45376</v>
      </c>
    </row>
    <row r="13069" spans="3:3" x14ac:dyDescent="0.25">
      <c r="C13069" t="s">
        <v>45377</v>
      </c>
    </row>
    <row r="13070" spans="3:3" x14ac:dyDescent="0.25">
      <c r="C13070" t="s">
        <v>45378</v>
      </c>
    </row>
    <row r="13071" spans="3:3" x14ac:dyDescent="0.25">
      <c r="C13071" t="s">
        <v>45379</v>
      </c>
    </row>
    <row r="13072" spans="3:3" x14ac:dyDescent="0.25">
      <c r="C13072" t="s">
        <v>45380</v>
      </c>
    </row>
    <row r="13073" spans="3:3" x14ac:dyDescent="0.25">
      <c r="C13073" t="s">
        <v>45381</v>
      </c>
    </row>
    <row r="13074" spans="3:3" x14ac:dyDescent="0.25">
      <c r="C13074" t="s">
        <v>45382</v>
      </c>
    </row>
    <row r="13075" spans="3:3" x14ac:dyDescent="0.25">
      <c r="C13075" t="s">
        <v>45383</v>
      </c>
    </row>
    <row r="13076" spans="3:3" x14ac:dyDescent="0.25">
      <c r="C13076" t="s">
        <v>45384</v>
      </c>
    </row>
    <row r="13077" spans="3:3" x14ac:dyDescent="0.25">
      <c r="C13077" t="s">
        <v>45385</v>
      </c>
    </row>
    <row r="13078" spans="3:3" x14ac:dyDescent="0.25">
      <c r="C13078" t="s">
        <v>45386</v>
      </c>
    </row>
    <row r="13079" spans="3:3" x14ac:dyDescent="0.25">
      <c r="C13079" t="s">
        <v>45387</v>
      </c>
    </row>
    <row r="13080" spans="3:3" x14ac:dyDescent="0.25">
      <c r="C13080" t="s">
        <v>45388</v>
      </c>
    </row>
    <row r="13081" spans="3:3" x14ac:dyDescent="0.25">
      <c r="C13081" t="s">
        <v>45389</v>
      </c>
    </row>
    <row r="13082" spans="3:3" x14ac:dyDescent="0.25">
      <c r="C13082" t="s">
        <v>45390</v>
      </c>
    </row>
    <row r="13083" spans="3:3" x14ac:dyDescent="0.25">
      <c r="C13083" t="s">
        <v>45391</v>
      </c>
    </row>
    <row r="13084" spans="3:3" x14ac:dyDescent="0.25">
      <c r="C13084" t="s">
        <v>45392</v>
      </c>
    </row>
    <row r="13085" spans="3:3" x14ac:dyDescent="0.25">
      <c r="C13085" t="s">
        <v>45393</v>
      </c>
    </row>
    <row r="13086" spans="3:3" x14ac:dyDescent="0.25">
      <c r="C13086" t="s">
        <v>45394</v>
      </c>
    </row>
    <row r="13087" spans="3:3" x14ac:dyDescent="0.25">
      <c r="C13087" t="s">
        <v>45395</v>
      </c>
    </row>
    <row r="13088" spans="3:3" x14ac:dyDescent="0.25">
      <c r="C13088" t="s">
        <v>45396</v>
      </c>
    </row>
    <row r="13089" spans="3:3" x14ac:dyDescent="0.25">
      <c r="C13089" t="s">
        <v>45397</v>
      </c>
    </row>
    <row r="13090" spans="3:3" x14ac:dyDescent="0.25">
      <c r="C13090" t="s">
        <v>45398</v>
      </c>
    </row>
    <row r="13091" spans="3:3" x14ac:dyDescent="0.25">
      <c r="C13091" t="s">
        <v>45399</v>
      </c>
    </row>
    <row r="13092" spans="3:3" x14ac:dyDescent="0.25">
      <c r="C13092" t="s">
        <v>45400</v>
      </c>
    </row>
    <row r="13093" spans="3:3" x14ac:dyDescent="0.25">
      <c r="C13093" t="s">
        <v>45401</v>
      </c>
    </row>
    <row r="13094" spans="3:3" x14ac:dyDescent="0.25">
      <c r="C13094" t="s">
        <v>45402</v>
      </c>
    </row>
    <row r="13095" spans="3:3" x14ac:dyDescent="0.25">
      <c r="C13095" t="s">
        <v>45403</v>
      </c>
    </row>
    <row r="13096" spans="3:3" x14ac:dyDescent="0.25">
      <c r="C13096" t="s">
        <v>45404</v>
      </c>
    </row>
    <row r="13097" spans="3:3" x14ac:dyDescent="0.25">
      <c r="C13097" t="s">
        <v>45405</v>
      </c>
    </row>
    <row r="13098" spans="3:3" x14ac:dyDescent="0.25">
      <c r="C13098" t="s">
        <v>45406</v>
      </c>
    </row>
    <row r="13099" spans="3:3" x14ac:dyDescent="0.25">
      <c r="C13099" t="s">
        <v>45407</v>
      </c>
    </row>
    <row r="13100" spans="3:3" x14ac:dyDescent="0.25">
      <c r="C13100" t="s">
        <v>45408</v>
      </c>
    </row>
    <row r="13101" spans="3:3" x14ac:dyDescent="0.25">
      <c r="C13101" t="s">
        <v>45409</v>
      </c>
    </row>
    <row r="13102" spans="3:3" x14ac:dyDescent="0.25">
      <c r="C13102" t="s">
        <v>45410</v>
      </c>
    </row>
    <row r="13103" spans="3:3" x14ac:dyDescent="0.25">
      <c r="C13103" t="s">
        <v>45411</v>
      </c>
    </row>
    <row r="13104" spans="3:3" x14ac:dyDescent="0.25">
      <c r="C13104" t="s">
        <v>45412</v>
      </c>
    </row>
    <row r="13105" spans="3:3" x14ac:dyDescent="0.25">
      <c r="C13105" t="s">
        <v>45413</v>
      </c>
    </row>
    <row r="13106" spans="3:3" x14ac:dyDescent="0.25">
      <c r="C13106" t="s">
        <v>45414</v>
      </c>
    </row>
    <row r="13107" spans="3:3" x14ac:dyDescent="0.25">
      <c r="C13107" t="s">
        <v>45415</v>
      </c>
    </row>
    <row r="13108" spans="3:3" x14ac:dyDescent="0.25">
      <c r="C13108" t="s">
        <v>45416</v>
      </c>
    </row>
    <row r="13109" spans="3:3" x14ac:dyDescent="0.25">
      <c r="C13109" t="s">
        <v>45417</v>
      </c>
    </row>
    <row r="13110" spans="3:3" x14ac:dyDescent="0.25">
      <c r="C13110" t="s">
        <v>45418</v>
      </c>
    </row>
    <row r="13111" spans="3:3" x14ac:dyDescent="0.25">
      <c r="C13111" t="s">
        <v>45419</v>
      </c>
    </row>
    <row r="13112" spans="3:3" x14ac:dyDescent="0.25">
      <c r="C13112" t="s">
        <v>45420</v>
      </c>
    </row>
    <row r="13113" spans="3:3" x14ac:dyDescent="0.25">
      <c r="C13113" t="s">
        <v>45421</v>
      </c>
    </row>
    <row r="13114" spans="3:3" x14ac:dyDescent="0.25">
      <c r="C13114" t="s">
        <v>45422</v>
      </c>
    </row>
    <row r="13115" spans="3:3" x14ac:dyDescent="0.25">
      <c r="C13115" t="s">
        <v>45423</v>
      </c>
    </row>
    <row r="13116" spans="3:3" x14ac:dyDescent="0.25">
      <c r="C13116" t="s">
        <v>45424</v>
      </c>
    </row>
    <row r="13117" spans="3:3" x14ac:dyDescent="0.25">
      <c r="C13117" t="s">
        <v>45425</v>
      </c>
    </row>
    <row r="13118" spans="3:3" x14ac:dyDescent="0.25">
      <c r="C13118" t="s">
        <v>45426</v>
      </c>
    </row>
    <row r="13119" spans="3:3" x14ac:dyDescent="0.25">
      <c r="C13119" t="s">
        <v>45427</v>
      </c>
    </row>
    <row r="13120" spans="3:3" x14ac:dyDescent="0.25">
      <c r="C13120" t="s">
        <v>45428</v>
      </c>
    </row>
    <row r="13121" spans="3:3" x14ac:dyDescent="0.25">
      <c r="C13121" t="s">
        <v>45429</v>
      </c>
    </row>
    <row r="13122" spans="3:3" x14ac:dyDescent="0.25">
      <c r="C13122" t="s">
        <v>45430</v>
      </c>
    </row>
    <row r="13123" spans="3:3" x14ac:dyDescent="0.25">
      <c r="C13123" t="s">
        <v>45431</v>
      </c>
    </row>
    <row r="13124" spans="3:3" x14ac:dyDescent="0.25">
      <c r="C13124" t="s">
        <v>45432</v>
      </c>
    </row>
    <row r="13125" spans="3:3" x14ac:dyDescent="0.25">
      <c r="C13125" t="s">
        <v>45433</v>
      </c>
    </row>
    <row r="13126" spans="3:3" x14ac:dyDescent="0.25">
      <c r="C13126" t="s">
        <v>45434</v>
      </c>
    </row>
    <row r="13127" spans="3:3" x14ac:dyDescent="0.25">
      <c r="C13127" t="s">
        <v>45435</v>
      </c>
    </row>
    <row r="13128" spans="3:3" x14ac:dyDescent="0.25">
      <c r="C13128" t="s">
        <v>45436</v>
      </c>
    </row>
    <row r="13129" spans="3:3" x14ac:dyDescent="0.25">
      <c r="C13129" t="s">
        <v>45437</v>
      </c>
    </row>
    <row r="13130" spans="3:3" x14ac:dyDescent="0.25">
      <c r="C13130" t="s">
        <v>45438</v>
      </c>
    </row>
    <row r="13131" spans="3:3" x14ac:dyDescent="0.25">
      <c r="C13131" t="s">
        <v>45439</v>
      </c>
    </row>
    <row r="13132" spans="3:3" x14ac:dyDescent="0.25">
      <c r="C13132" t="s">
        <v>45440</v>
      </c>
    </row>
    <row r="13133" spans="3:3" x14ac:dyDescent="0.25">
      <c r="C13133" t="s">
        <v>45441</v>
      </c>
    </row>
    <row r="13134" spans="3:3" x14ac:dyDescent="0.25">
      <c r="C13134" t="s">
        <v>45442</v>
      </c>
    </row>
    <row r="13135" spans="3:3" x14ac:dyDescent="0.25">
      <c r="C13135" t="s">
        <v>45443</v>
      </c>
    </row>
    <row r="13136" spans="3:3" x14ac:dyDescent="0.25">
      <c r="C13136" t="s">
        <v>45444</v>
      </c>
    </row>
    <row r="13137" spans="3:3" x14ac:dyDescent="0.25">
      <c r="C13137" t="s">
        <v>45445</v>
      </c>
    </row>
    <row r="13138" spans="3:3" x14ac:dyDescent="0.25">
      <c r="C13138" t="s">
        <v>45446</v>
      </c>
    </row>
    <row r="13139" spans="3:3" x14ac:dyDescent="0.25">
      <c r="C13139" t="s">
        <v>45447</v>
      </c>
    </row>
    <row r="13140" spans="3:3" x14ac:dyDescent="0.25">
      <c r="C13140" t="s">
        <v>45448</v>
      </c>
    </row>
    <row r="13141" spans="3:3" x14ac:dyDescent="0.25">
      <c r="C13141" t="s">
        <v>45449</v>
      </c>
    </row>
    <row r="13142" spans="3:3" x14ac:dyDescent="0.25">
      <c r="C13142" t="s">
        <v>45450</v>
      </c>
    </row>
    <row r="13143" spans="3:3" x14ac:dyDescent="0.25">
      <c r="C13143" t="s">
        <v>31946</v>
      </c>
    </row>
    <row r="13144" spans="3:3" x14ac:dyDescent="0.25">
      <c r="C13144" t="s">
        <v>45451</v>
      </c>
    </row>
    <row r="13145" spans="3:3" x14ac:dyDescent="0.25">
      <c r="C13145" t="s">
        <v>45452</v>
      </c>
    </row>
    <row r="13146" spans="3:3" x14ac:dyDescent="0.25">
      <c r="C13146" t="s">
        <v>45453</v>
      </c>
    </row>
    <row r="13147" spans="3:3" x14ac:dyDescent="0.25">
      <c r="C13147" t="s">
        <v>45454</v>
      </c>
    </row>
    <row r="13148" spans="3:3" x14ac:dyDescent="0.25">
      <c r="C13148" t="s">
        <v>45455</v>
      </c>
    </row>
    <row r="13149" spans="3:3" x14ac:dyDescent="0.25">
      <c r="C13149" t="s">
        <v>45456</v>
      </c>
    </row>
    <row r="13150" spans="3:3" x14ac:dyDescent="0.25">
      <c r="C13150" t="s">
        <v>45457</v>
      </c>
    </row>
    <row r="13151" spans="3:3" x14ac:dyDescent="0.25">
      <c r="C13151" t="s">
        <v>45458</v>
      </c>
    </row>
    <row r="13152" spans="3:3" x14ac:dyDescent="0.25">
      <c r="C13152" t="s">
        <v>45459</v>
      </c>
    </row>
    <row r="13153" spans="3:3" x14ac:dyDescent="0.25">
      <c r="C13153" t="s">
        <v>45460</v>
      </c>
    </row>
    <row r="13154" spans="3:3" x14ac:dyDescent="0.25">
      <c r="C13154" t="s">
        <v>45461</v>
      </c>
    </row>
    <row r="13155" spans="3:3" x14ac:dyDescent="0.25">
      <c r="C13155" t="s">
        <v>45462</v>
      </c>
    </row>
    <row r="13156" spans="3:3" x14ac:dyDescent="0.25">
      <c r="C13156" t="s">
        <v>45463</v>
      </c>
    </row>
    <row r="13157" spans="3:3" x14ac:dyDescent="0.25">
      <c r="C13157" t="s">
        <v>45464</v>
      </c>
    </row>
    <row r="13158" spans="3:3" x14ac:dyDescent="0.25">
      <c r="C13158" t="s">
        <v>45465</v>
      </c>
    </row>
    <row r="13159" spans="3:3" x14ac:dyDescent="0.25">
      <c r="C13159" t="s">
        <v>45466</v>
      </c>
    </row>
    <row r="13160" spans="3:3" x14ac:dyDescent="0.25">
      <c r="C13160" t="s">
        <v>45467</v>
      </c>
    </row>
    <row r="13161" spans="3:3" x14ac:dyDescent="0.25">
      <c r="C13161" t="s">
        <v>45468</v>
      </c>
    </row>
    <row r="13162" spans="3:3" x14ac:dyDescent="0.25">
      <c r="C13162" t="s">
        <v>45469</v>
      </c>
    </row>
    <row r="13163" spans="3:3" x14ac:dyDescent="0.25">
      <c r="C13163" t="s">
        <v>45470</v>
      </c>
    </row>
    <row r="13164" spans="3:3" x14ac:dyDescent="0.25">
      <c r="C13164" t="s">
        <v>45471</v>
      </c>
    </row>
    <row r="13165" spans="3:3" x14ac:dyDescent="0.25">
      <c r="C13165" t="s">
        <v>45472</v>
      </c>
    </row>
    <row r="13166" spans="3:3" x14ac:dyDescent="0.25">
      <c r="C13166" t="s">
        <v>45473</v>
      </c>
    </row>
    <row r="13167" spans="3:3" x14ac:dyDescent="0.25">
      <c r="C13167" t="s">
        <v>45474</v>
      </c>
    </row>
    <row r="13168" spans="3:3" x14ac:dyDescent="0.25">
      <c r="C13168" t="s">
        <v>45475</v>
      </c>
    </row>
    <row r="13169" spans="3:3" x14ac:dyDescent="0.25">
      <c r="C13169" t="s">
        <v>45476</v>
      </c>
    </row>
    <row r="13170" spans="3:3" x14ac:dyDescent="0.25">
      <c r="C13170" t="s">
        <v>45477</v>
      </c>
    </row>
    <row r="13171" spans="3:3" x14ac:dyDescent="0.25">
      <c r="C13171" t="s">
        <v>45478</v>
      </c>
    </row>
    <row r="13172" spans="3:3" x14ac:dyDescent="0.25">
      <c r="C13172" t="s">
        <v>45479</v>
      </c>
    </row>
    <row r="13173" spans="3:3" x14ac:dyDescent="0.25">
      <c r="C13173" t="s">
        <v>45480</v>
      </c>
    </row>
    <row r="13174" spans="3:3" x14ac:dyDescent="0.25">
      <c r="C13174" t="s">
        <v>45481</v>
      </c>
    </row>
    <row r="13175" spans="3:3" x14ac:dyDescent="0.25">
      <c r="C13175" t="s">
        <v>45482</v>
      </c>
    </row>
    <row r="13176" spans="3:3" x14ac:dyDescent="0.25">
      <c r="C13176" t="s">
        <v>45483</v>
      </c>
    </row>
    <row r="13177" spans="3:3" x14ac:dyDescent="0.25">
      <c r="C13177" t="s">
        <v>45484</v>
      </c>
    </row>
    <row r="13178" spans="3:3" x14ac:dyDescent="0.25">
      <c r="C13178" t="s">
        <v>45485</v>
      </c>
    </row>
    <row r="13179" spans="3:3" x14ac:dyDescent="0.25">
      <c r="C13179" t="s">
        <v>45486</v>
      </c>
    </row>
    <row r="13180" spans="3:3" x14ac:dyDescent="0.25">
      <c r="C13180" t="s">
        <v>45487</v>
      </c>
    </row>
    <row r="13181" spans="3:3" x14ac:dyDescent="0.25">
      <c r="C13181" t="s">
        <v>45488</v>
      </c>
    </row>
    <row r="13182" spans="3:3" x14ac:dyDescent="0.25">
      <c r="C13182" t="s">
        <v>45489</v>
      </c>
    </row>
    <row r="13183" spans="3:3" x14ac:dyDescent="0.25">
      <c r="C13183" t="s">
        <v>45490</v>
      </c>
    </row>
    <row r="13184" spans="3:3" x14ac:dyDescent="0.25">
      <c r="C13184" t="s">
        <v>45491</v>
      </c>
    </row>
    <row r="13185" spans="3:3" x14ac:dyDescent="0.25">
      <c r="C13185" t="s">
        <v>45492</v>
      </c>
    </row>
    <row r="13186" spans="3:3" x14ac:dyDescent="0.25">
      <c r="C13186" t="s">
        <v>45493</v>
      </c>
    </row>
    <row r="13187" spans="3:3" x14ac:dyDescent="0.25">
      <c r="C13187" t="s">
        <v>45494</v>
      </c>
    </row>
    <row r="13188" spans="3:3" x14ac:dyDescent="0.25">
      <c r="C13188" t="s">
        <v>45495</v>
      </c>
    </row>
    <row r="13189" spans="3:3" x14ac:dyDescent="0.25">
      <c r="C13189" t="s">
        <v>45496</v>
      </c>
    </row>
    <row r="13190" spans="3:3" x14ac:dyDescent="0.25">
      <c r="C13190" t="s">
        <v>45497</v>
      </c>
    </row>
    <row r="13191" spans="3:3" x14ac:dyDescent="0.25">
      <c r="C13191" t="s">
        <v>45498</v>
      </c>
    </row>
    <row r="13192" spans="3:3" x14ac:dyDescent="0.25">
      <c r="C13192" t="s">
        <v>45499</v>
      </c>
    </row>
    <row r="13193" spans="3:3" x14ac:dyDescent="0.25">
      <c r="C13193" t="s">
        <v>45500</v>
      </c>
    </row>
    <row r="13194" spans="3:3" x14ac:dyDescent="0.25">
      <c r="C13194" t="s">
        <v>45501</v>
      </c>
    </row>
    <row r="13195" spans="3:3" x14ac:dyDescent="0.25">
      <c r="C13195" t="s">
        <v>45502</v>
      </c>
    </row>
    <row r="13196" spans="3:3" x14ac:dyDescent="0.25">
      <c r="C13196" t="s">
        <v>45503</v>
      </c>
    </row>
    <row r="13197" spans="3:3" x14ac:dyDescent="0.25">
      <c r="C13197" t="s">
        <v>45504</v>
      </c>
    </row>
    <row r="13198" spans="3:3" x14ac:dyDescent="0.25">
      <c r="C13198" t="s">
        <v>45505</v>
      </c>
    </row>
    <row r="13199" spans="3:3" x14ac:dyDescent="0.25">
      <c r="C13199" t="s">
        <v>45506</v>
      </c>
    </row>
    <row r="13200" spans="3:3" x14ac:dyDescent="0.25">
      <c r="C13200" t="s">
        <v>45507</v>
      </c>
    </row>
    <row r="13201" spans="3:3" x14ac:dyDescent="0.25">
      <c r="C13201" t="s">
        <v>45508</v>
      </c>
    </row>
    <row r="13202" spans="3:3" x14ac:dyDescent="0.25">
      <c r="C13202" t="s">
        <v>45509</v>
      </c>
    </row>
    <row r="13203" spans="3:3" x14ac:dyDescent="0.25">
      <c r="C13203" t="s">
        <v>45510</v>
      </c>
    </row>
    <row r="13204" spans="3:3" x14ac:dyDescent="0.25">
      <c r="C13204" t="s">
        <v>45511</v>
      </c>
    </row>
    <row r="13205" spans="3:3" x14ac:dyDescent="0.25">
      <c r="C13205" t="s">
        <v>45512</v>
      </c>
    </row>
    <row r="13206" spans="3:3" x14ac:dyDescent="0.25">
      <c r="C13206" t="s">
        <v>45513</v>
      </c>
    </row>
    <row r="13207" spans="3:3" x14ac:dyDescent="0.25">
      <c r="C13207" t="s">
        <v>45514</v>
      </c>
    </row>
    <row r="13208" spans="3:3" x14ac:dyDescent="0.25">
      <c r="C13208" t="s">
        <v>45515</v>
      </c>
    </row>
    <row r="13209" spans="3:3" x14ac:dyDescent="0.25">
      <c r="C13209" t="s">
        <v>45516</v>
      </c>
    </row>
    <row r="13210" spans="3:3" x14ac:dyDescent="0.25">
      <c r="C13210" t="s">
        <v>45517</v>
      </c>
    </row>
    <row r="13211" spans="3:3" x14ac:dyDescent="0.25">
      <c r="C13211" t="s">
        <v>45518</v>
      </c>
    </row>
    <row r="13212" spans="3:3" x14ac:dyDescent="0.25">
      <c r="C13212" t="s">
        <v>45519</v>
      </c>
    </row>
    <row r="13213" spans="3:3" x14ac:dyDescent="0.25">
      <c r="C13213" t="s">
        <v>45520</v>
      </c>
    </row>
    <row r="13214" spans="3:3" x14ac:dyDescent="0.25">
      <c r="C13214" t="s">
        <v>45521</v>
      </c>
    </row>
    <row r="13215" spans="3:3" x14ac:dyDescent="0.25">
      <c r="C13215" t="s">
        <v>45522</v>
      </c>
    </row>
    <row r="13216" spans="3:3" x14ac:dyDescent="0.25">
      <c r="C13216" t="s">
        <v>45523</v>
      </c>
    </row>
    <row r="13217" spans="3:3" x14ac:dyDescent="0.25">
      <c r="C13217" t="s">
        <v>45524</v>
      </c>
    </row>
    <row r="13218" spans="3:3" x14ac:dyDescent="0.25">
      <c r="C13218" t="s">
        <v>45525</v>
      </c>
    </row>
    <row r="13219" spans="3:3" x14ac:dyDescent="0.25">
      <c r="C13219" t="s">
        <v>45526</v>
      </c>
    </row>
    <row r="13220" spans="3:3" x14ac:dyDescent="0.25">
      <c r="C13220" t="s">
        <v>45527</v>
      </c>
    </row>
    <row r="13221" spans="3:3" x14ac:dyDescent="0.25">
      <c r="C13221" t="s">
        <v>45528</v>
      </c>
    </row>
    <row r="13222" spans="3:3" x14ac:dyDescent="0.25">
      <c r="C13222" t="s">
        <v>45529</v>
      </c>
    </row>
    <row r="13223" spans="3:3" x14ac:dyDescent="0.25">
      <c r="C13223" t="s">
        <v>45530</v>
      </c>
    </row>
    <row r="13224" spans="3:3" x14ac:dyDescent="0.25">
      <c r="C13224" t="s">
        <v>45531</v>
      </c>
    </row>
    <row r="13225" spans="3:3" x14ac:dyDescent="0.25">
      <c r="C13225" t="s">
        <v>45532</v>
      </c>
    </row>
    <row r="13226" spans="3:3" x14ac:dyDescent="0.25">
      <c r="C13226" t="s">
        <v>45533</v>
      </c>
    </row>
    <row r="13227" spans="3:3" x14ac:dyDescent="0.25">
      <c r="C13227" t="s">
        <v>45534</v>
      </c>
    </row>
    <row r="13228" spans="3:3" x14ac:dyDescent="0.25">
      <c r="C13228" t="s">
        <v>45535</v>
      </c>
    </row>
    <row r="13229" spans="3:3" x14ac:dyDescent="0.25">
      <c r="C13229" t="s">
        <v>45536</v>
      </c>
    </row>
    <row r="13230" spans="3:3" x14ac:dyDescent="0.25">
      <c r="C13230" t="s">
        <v>45537</v>
      </c>
    </row>
    <row r="13231" spans="3:3" x14ac:dyDescent="0.25">
      <c r="C13231" t="s">
        <v>45538</v>
      </c>
    </row>
    <row r="13232" spans="3:3" x14ac:dyDescent="0.25">
      <c r="C13232" t="s">
        <v>45539</v>
      </c>
    </row>
    <row r="13233" spans="3:3" x14ac:dyDescent="0.25">
      <c r="C13233" t="s">
        <v>45540</v>
      </c>
    </row>
    <row r="13234" spans="3:3" x14ac:dyDescent="0.25">
      <c r="C13234" t="s">
        <v>45541</v>
      </c>
    </row>
    <row r="13235" spans="3:3" x14ac:dyDescent="0.25">
      <c r="C13235" t="s">
        <v>45542</v>
      </c>
    </row>
    <row r="13236" spans="3:3" x14ac:dyDescent="0.25">
      <c r="C13236" t="s">
        <v>45543</v>
      </c>
    </row>
    <row r="13237" spans="3:3" x14ac:dyDescent="0.25">
      <c r="C13237" t="s">
        <v>45544</v>
      </c>
    </row>
    <row r="13238" spans="3:3" x14ac:dyDescent="0.25">
      <c r="C13238" t="s">
        <v>45545</v>
      </c>
    </row>
    <row r="13239" spans="3:3" x14ac:dyDescent="0.25">
      <c r="C13239" t="s">
        <v>45546</v>
      </c>
    </row>
    <row r="13240" spans="3:3" x14ac:dyDescent="0.25">
      <c r="C13240" t="s">
        <v>45547</v>
      </c>
    </row>
    <row r="13241" spans="3:3" x14ac:dyDescent="0.25">
      <c r="C13241" t="s">
        <v>45548</v>
      </c>
    </row>
    <row r="13242" spans="3:3" x14ac:dyDescent="0.25">
      <c r="C13242" t="s">
        <v>45549</v>
      </c>
    </row>
    <row r="13243" spans="3:3" x14ac:dyDescent="0.25">
      <c r="C13243" t="s">
        <v>45550</v>
      </c>
    </row>
    <row r="13244" spans="3:3" x14ac:dyDescent="0.25">
      <c r="C13244" t="s">
        <v>45551</v>
      </c>
    </row>
    <row r="13245" spans="3:3" x14ac:dyDescent="0.25">
      <c r="C13245" t="s">
        <v>45552</v>
      </c>
    </row>
    <row r="13246" spans="3:3" x14ac:dyDescent="0.25">
      <c r="C13246" t="s">
        <v>45553</v>
      </c>
    </row>
    <row r="13247" spans="3:3" x14ac:dyDescent="0.25">
      <c r="C13247" t="s">
        <v>45554</v>
      </c>
    </row>
    <row r="13248" spans="3:3" x14ac:dyDescent="0.25">
      <c r="C13248" t="s">
        <v>45555</v>
      </c>
    </row>
    <row r="13249" spans="3:3" x14ac:dyDescent="0.25">
      <c r="C13249" t="s">
        <v>45556</v>
      </c>
    </row>
    <row r="13250" spans="3:3" x14ac:dyDescent="0.25">
      <c r="C13250" t="s">
        <v>45557</v>
      </c>
    </row>
    <row r="13251" spans="3:3" x14ac:dyDescent="0.25">
      <c r="C13251" t="s">
        <v>45558</v>
      </c>
    </row>
    <row r="13252" spans="3:3" x14ac:dyDescent="0.25">
      <c r="C13252" t="s">
        <v>45559</v>
      </c>
    </row>
    <row r="13253" spans="3:3" x14ac:dyDescent="0.25">
      <c r="C13253" t="s">
        <v>45560</v>
      </c>
    </row>
    <row r="13254" spans="3:3" x14ac:dyDescent="0.25">
      <c r="C13254" t="s">
        <v>45561</v>
      </c>
    </row>
    <row r="13255" spans="3:3" x14ac:dyDescent="0.25">
      <c r="C13255" t="s">
        <v>45562</v>
      </c>
    </row>
    <row r="13256" spans="3:3" x14ac:dyDescent="0.25">
      <c r="C13256" t="s">
        <v>45563</v>
      </c>
    </row>
    <row r="13257" spans="3:3" x14ac:dyDescent="0.25">
      <c r="C13257" t="s">
        <v>45564</v>
      </c>
    </row>
    <row r="13258" spans="3:3" x14ac:dyDescent="0.25">
      <c r="C13258" t="s">
        <v>45565</v>
      </c>
    </row>
    <row r="13259" spans="3:3" x14ac:dyDescent="0.25">
      <c r="C13259" t="s">
        <v>45566</v>
      </c>
    </row>
    <row r="13260" spans="3:3" x14ac:dyDescent="0.25">
      <c r="C13260" t="s">
        <v>45567</v>
      </c>
    </row>
    <row r="13261" spans="3:3" x14ac:dyDescent="0.25">
      <c r="C13261" t="s">
        <v>45568</v>
      </c>
    </row>
    <row r="13262" spans="3:3" x14ac:dyDescent="0.25">
      <c r="C13262" t="s">
        <v>45569</v>
      </c>
    </row>
    <row r="13263" spans="3:3" x14ac:dyDescent="0.25">
      <c r="C13263" t="s">
        <v>45570</v>
      </c>
    </row>
    <row r="13264" spans="3:3" x14ac:dyDescent="0.25">
      <c r="C13264" t="s">
        <v>45571</v>
      </c>
    </row>
    <row r="13265" spans="3:3" x14ac:dyDescent="0.25">
      <c r="C13265" t="s">
        <v>45572</v>
      </c>
    </row>
    <row r="13266" spans="3:3" x14ac:dyDescent="0.25">
      <c r="C13266" t="s">
        <v>45573</v>
      </c>
    </row>
    <row r="13267" spans="3:3" x14ac:dyDescent="0.25">
      <c r="C13267" t="s">
        <v>45574</v>
      </c>
    </row>
    <row r="13268" spans="3:3" x14ac:dyDescent="0.25">
      <c r="C13268" t="s">
        <v>45575</v>
      </c>
    </row>
    <row r="13269" spans="3:3" x14ac:dyDescent="0.25">
      <c r="C13269" t="s">
        <v>45576</v>
      </c>
    </row>
    <row r="13270" spans="3:3" x14ac:dyDescent="0.25">
      <c r="C13270" t="s">
        <v>45577</v>
      </c>
    </row>
    <row r="13271" spans="3:3" x14ac:dyDescent="0.25">
      <c r="C13271" t="s">
        <v>45578</v>
      </c>
    </row>
    <row r="13272" spans="3:3" x14ac:dyDescent="0.25">
      <c r="C13272" t="s">
        <v>45579</v>
      </c>
    </row>
    <row r="13273" spans="3:3" x14ac:dyDescent="0.25">
      <c r="C13273" t="s">
        <v>45580</v>
      </c>
    </row>
    <row r="13274" spans="3:3" x14ac:dyDescent="0.25">
      <c r="C13274" t="s">
        <v>45581</v>
      </c>
    </row>
    <row r="13275" spans="3:3" x14ac:dyDescent="0.25">
      <c r="C13275" t="s">
        <v>45582</v>
      </c>
    </row>
    <row r="13276" spans="3:3" x14ac:dyDescent="0.25">
      <c r="C13276" t="s">
        <v>45583</v>
      </c>
    </row>
    <row r="13277" spans="3:3" x14ac:dyDescent="0.25">
      <c r="C13277" t="s">
        <v>45584</v>
      </c>
    </row>
    <row r="13278" spans="3:3" x14ac:dyDescent="0.25">
      <c r="C13278" t="s">
        <v>45585</v>
      </c>
    </row>
    <row r="13279" spans="3:3" x14ac:dyDescent="0.25">
      <c r="C13279" t="s">
        <v>45586</v>
      </c>
    </row>
    <row r="13280" spans="3:3" x14ac:dyDescent="0.25">
      <c r="C13280" t="s">
        <v>45587</v>
      </c>
    </row>
    <row r="13281" spans="3:3" x14ac:dyDescent="0.25">
      <c r="C13281" t="s">
        <v>45588</v>
      </c>
    </row>
    <row r="13282" spans="3:3" x14ac:dyDescent="0.25">
      <c r="C13282" t="s">
        <v>45589</v>
      </c>
    </row>
    <row r="13283" spans="3:3" x14ac:dyDescent="0.25">
      <c r="C13283" t="s">
        <v>45590</v>
      </c>
    </row>
    <row r="13284" spans="3:3" x14ac:dyDescent="0.25">
      <c r="C13284" t="s">
        <v>45591</v>
      </c>
    </row>
    <row r="13285" spans="3:3" x14ac:dyDescent="0.25">
      <c r="C13285" t="s">
        <v>45592</v>
      </c>
    </row>
    <row r="13286" spans="3:3" x14ac:dyDescent="0.25">
      <c r="C13286" t="s">
        <v>45593</v>
      </c>
    </row>
    <row r="13287" spans="3:3" x14ac:dyDescent="0.25">
      <c r="C13287" t="s">
        <v>45594</v>
      </c>
    </row>
    <row r="13288" spans="3:3" x14ac:dyDescent="0.25">
      <c r="C13288" t="s">
        <v>45595</v>
      </c>
    </row>
    <row r="13289" spans="3:3" x14ac:dyDescent="0.25">
      <c r="C13289" t="s">
        <v>45596</v>
      </c>
    </row>
    <row r="13290" spans="3:3" x14ac:dyDescent="0.25">
      <c r="C13290" t="s">
        <v>45597</v>
      </c>
    </row>
    <row r="13291" spans="3:3" x14ac:dyDescent="0.25">
      <c r="C13291" t="s">
        <v>45598</v>
      </c>
    </row>
    <row r="13292" spans="3:3" x14ac:dyDescent="0.25">
      <c r="C13292" t="s">
        <v>45599</v>
      </c>
    </row>
    <row r="13293" spans="3:3" x14ac:dyDescent="0.25">
      <c r="C13293" t="s">
        <v>45600</v>
      </c>
    </row>
    <row r="13294" spans="3:3" x14ac:dyDescent="0.25">
      <c r="C13294" t="s">
        <v>45601</v>
      </c>
    </row>
    <row r="13295" spans="3:3" x14ac:dyDescent="0.25">
      <c r="C13295" t="s">
        <v>45602</v>
      </c>
    </row>
    <row r="13296" spans="3:3" x14ac:dyDescent="0.25">
      <c r="C13296" t="s">
        <v>45603</v>
      </c>
    </row>
    <row r="13297" spans="3:3" x14ac:dyDescent="0.25">
      <c r="C13297" t="s">
        <v>45604</v>
      </c>
    </row>
    <row r="13298" spans="3:3" x14ac:dyDescent="0.25">
      <c r="C13298" t="s">
        <v>45605</v>
      </c>
    </row>
    <row r="13299" spans="3:3" x14ac:dyDescent="0.25">
      <c r="C13299" t="s">
        <v>45606</v>
      </c>
    </row>
    <row r="13300" spans="3:3" x14ac:dyDescent="0.25">
      <c r="C13300" t="s">
        <v>45607</v>
      </c>
    </row>
    <row r="13301" spans="3:3" x14ac:dyDescent="0.25">
      <c r="C13301" t="s">
        <v>45608</v>
      </c>
    </row>
    <row r="13302" spans="3:3" x14ac:dyDescent="0.25">
      <c r="C13302" t="s">
        <v>45609</v>
      </c>
    </row>
    <row r="13303" spans="3:3" x14ac:dyDescent="0.25">
      <c r="C13303" t="s">
        <v>45610</v>
      </c>
    </row>
    <row r="13304" spans="3:3" x14ac:dyDescent="0.25">
      <c r="C13304" t="s">
        <v>45611</v>
      </c>
    </row>
    <row r="13305" spans="3:3" x14ac:dyDescent="0.25">
      <c r="C13305" t="s">
        <v>45612</v>
      </c>
    </row>
    <row r="13306" spans="3:3" x14ac:dyDescent="0.25">
      <c r="C13306" t="s">
        <v>45613</v>
      </c>
    </row>
    <row r="13307" spans="3:3" x14ac:dyDescent="0.25">
      <c r="C13307" t="s">
        <v>45614</v>
      </c>
    </row>
    <row r="13308" spans="3:3" x14ac:dyDescent="0.25">
      <c r="C13308" t="s">
        <v>45615</v>
      </c>
    </row>
    <row r="13309" spans="3:3" x14ac:dyDescent="0.25">
      <c r="C13309" t="s">
        <v>45616</v>
      </c>
    </row>
    <row r="13310" spans="3:3" x14ac:dyDescent="0.25">
      <c r="C13310" t="s">
        <v>30630</v>
      </c>
    </row>
    <row r="13311" spans="3:3" x14ac:dyDescent="0.25">
      <c r="C13311" t="s">
        <v>45617</v>
      </c>
    </row>
    <row r="13312" spans="3:3" x14ac:dyDescent="0.25">
      <c r="C13312" t="s">
        <v>45618</v>
      </c>
    </row>
    <row r="13313" spans="3:3" x14ac:dyDescent="0.25">
      <c r="C13313" t="s">
        <v>45619</v>
      </c>
    </row>
    <row r="13314" spans="3:3" x14ac:dyDescent="0.25">
      <c r="C13314" t="s">
        <v>45620</v>
      </c>
    </row>
    <row r="13315" spans="3:3" x14ac:dyDescent="0.25">
      <c r="C13315" t="s">
        <v>45621</v>
      </c>
    </row>
    <row r="13316" spans="3:3" x14ac:dyDescent="0.25">
      <c r="C13316" t="s">
        <v>45622</v>
      </c>
    </row>
    <row r="13317" spans="3:3" x14ac:dyDescent="0.25">
      <c r="C13317" t="s">
        <v>45623</v>
      </c>
    </row>
    <row r="13318" spans="3:3" x14ac:dyDescent="0.25">
      <c r="C13318" t="s">
        <v>45624</v>
      </c>
    </row>
    <row r="13319" spans="3:3" x14ac:dyDescent="0.25">
      <c r="C13319" t="s">
        <v>45625</v>
      </c>
    </row>
    <row r="13320" spans="3:3" x14ac:dyDescent="0.25">
      <c r="C13320" t="s">
        <v>45626</v>
      </c>
    </row>
    <row r="13321" spans="3:3" x14ac:dyDescent="0.25">
      <c r="C13321" t="s">
        <v>45627</v>
      </c>
    </row>
    <row r="13322" spans="3:3" x14ac:dyDescent="0.25">
      <c r="C13322" t="s">
        <v>45628</v>
      </c>
    </row>
    <row r="13323" spans="3:3" x14ac:dyDescent="0.25">
      <c r="C13323" t="s">
        <v>45629</v>
      </c>
    </row>
    <row r="13324" spans="3:3" x14ac:dyDescent="0.25">
      <c r="C13324" t="s">
        <v>45630</v>
      </c>
    </row>
    <row r="13325" spans="3:3" x14ac:dyDescent="0.25">
      <c r="C13325" t="s">
        <v>45631</v>
      </c>
    </row>
    <row r="13326" spans="3:3" x14ac:dyDescent="0.25">
      <c r="C13326" t="s">
        <v>45632</v>
      </c>
    </row>
    <row r="13327" spans="3:3" x14ac:dyDescent="0.25">
      <c r="C13327" t="s">
        <v>45633</v>
      </c>
    </row>
    <row r="13328" spans="3:3" x14ac:dyDescent="0.25">
      <c r="C13328" t="s">
        <v>45634</v>
      </c>
    </row>
    <row r="13329" spans="3:3" x14ac:dyDescent="0.25">
      <c r="C13329" t="s">
        <v>45635</v>
      </c>
    </row>
    <row r="13330" spans="3:3" x14ac:dyDescent="0.25">
      <c r="C13330" t="s">
        <v>45636</v>
      </c>
    </row>
    <row r="13331" spans="3:3" x14ac:dyDescent="0.25">
      <c r="C13331" t="s">
        <v>45637</v>
      </c>
    </row>
    <row r="13332" spans="3:3" x14ac:dyDescent="0.25">
      <c r="C13332" t="s">
        <v>45638</v>
      </c>
    </row>
    <row r="13333" spans="3:3" x14ac:dyDescent="0.25">
      <c r="C13333" t="s">
        <v>45639</v>
      </c>
    </row>
    <row r="13334" spans="3:3" x14ac:dyDescent="0.25">
      <c r="C13334" t="s">
        <v>45640</v>
      </c>
    </row>
    <row r="13335" spans="3:3" x14ac:dyDescent="0.25">
      <c r="C13335" t="s">
        <v>45641</v>
      </c>
    </row>
    <row r="13336" spans="3:3" x14ac:dyDescent="0.25">
      <c r="C13336" t="s">
        <v>45642</v>
      </c>
    </row>
    <row r="13337" spans="3:3" x14ac:dyDescent="0.25">
      <c r="C13337" t="s">
        <v>45643</v>
      </c>
    </row>
    <row r="13338" spans="3:3" x14ac:dyDescent="0.25">
      <c r="C13338" t="s">
        <v>45644</v>
      </c>
    </row>
    <row r="13339" spans="3:3" x14ac:dyDescent="0.25">
      <c r="C13339" t="s">
        <v>45645</v>
      </c>
    </row>
    <row r="13340" spans="3:3" x14ac:dyDescent="0.25">
      <c r="C13340" t="s">
        <v>45646</v>
      </c>
    </row>
    <row r="13341" spans="3:3" x14ac:dyDescent="0.25">
      <c r="C13341" t="s">
        <v>45647</v>
      </c>
    </row>
    <row r="13342" spans="3:3" x14ac:dyDescent="0.25">
      <c r="C13342" t="s">
        <v>45648</v>
      </c>
    </row>
    <row r="13343" spans="3:3" x14ac:dyDescent="0.25">
      <c r="C13343" t="s">
        <v>45649</v>
      </c>
    </row>
    <row r="13344" spans="3:3" x14ac:dyDescent="0.25">
      <c r="C13344" t="s">
        <v>45650</v>
      </c>
    </row>
    <row r="13345" spans="3:3" x14ac:dyDescent="0.25">
      <c r="C13345" t="s">
        <v>45651</v>
      </c>
    </row>
    <row r="13346" spans="3:3" x14ac:dyDescent="0.25">
      <c r="C13346" t="s">
        <v>45652</v>
      </c>
    </row>
    <row r="13347" spans="3:3" x14ac:dyDescent="0.25">
      <c r="C13347" t="s">
        <v>45653</v>
      </c>
    </row>
    <row r="13348" spans="3:3" x14ac:dyDescent="0.25">
      <c r="C13348" t="s">
        <v>45654</v>
      </c>
    </row>
    <row r="13349" spans="3:3" x14ac:dyDescent="0.25">
      <c r="C13349" t="s">
        <v>45655</v>
      </c>
    </row>
    <row r="13350" spans="3:3" x14ac:dyDescent="0.25">
      <c r="C13350" t="s">
        <v>45656</v>
      </c>
    </row>
    <row r="13351" spans="3:3" x14ac:dyDescent="0.25">
      <c r="C13351" t="s">
        <v>45657</v>
      </c>
    </row>
    <row r="13352" spans="3:3" x14ac:dyDescent="0.25">
      <c r="C13352" t="s">
        <v>45658</v>
      </c>
    </row>
    <row r="13353" spans="3:3" x14ac:dyDescent="0.25">
      <c r="C13353" t="s">
        <v>45659</v>
      </c>
    </row>
    <row r="13354" spans="3:3" x14ac:dyDescent="0.25">
      <c r="C13354" t="s">
        <v>45660</v>
      </c>
    </row>
    <row r="13355" spans="3:3" x14ac:dyDescent="0.25">
      <c r="C13355" t="s">
        <v>45661</v>
      </c>
    </row>
    <row r="13356" spans="3:3" x14ac:dyDescent="0.25">
      <c r="C13356" t="s">
        <v>45662</v>
      </c>
    </row>
    <row r="13357" spans="3:3" x14ac:dyDescent="0.25">
      <c r="C13357" t="s">
        <v>45663</v>
      </c>
    </row>
    <row r="13358" spans="3:3" x14ac:dyDescent="0.25">
      <c r="C13358" t="s">
        <v>45664</v>
      </c>
    </row>
    <row r="13359" spans="3:3" x14ac:dyDescent="0.25">
      <c r="C13359" t="s">
        <v>45665</v>
      </c>
    </row>
    <row r="13360" spans="3:3" x14ac:dyDescent="0.25">
      <c r="C13360" t="s">
        <v>45666</v>
      </c>
    </row>
    <row r="13361" spans="3:3" x14ac:dyDescent="0.25">
      <c r="C13361" t="s">
        <v>45667</v>
      </c>
    </row>
    <row r="13362" spans="3:3" x14ac:dyDescent="0.25">
      <c r="C13362" t="s">
        <v>45668</v>
      </c>
    </row>
    <row r="13363" spans="3:3" x14ac:dyDescent="0.25">
      <c r="C13363" t="s">
        <v>45669</v>
      </c>
    </row>
    <row r="13364" spans="3:3" x14ac:dyDescent="0.25">
      <c r="C13364" t="s">
        <v>45670</v>
      </c>
    </row>
    <row r="13365" spans="3:3" x14ac:dyDescent="0.25">
      <c r="C13365" t="s">
        <v>45671</v>
      </c>
    </row>
    <row r="13366" spans="3:3" x14ac:dyDescent="0.25">
      <c r="C13366" t="s">
        <v>45672</v>
      </c>
    </row>
    <row r="13367" spans="3:3" x14ac:dyDescent="0.25">
      <c r="C13367" t="s">
        <v>45673</v>
      </c>
    </row>
    <row r="13368" spans="3:3" x14ac:dyDescent="0.25">
      <c r="C13368" t="s">
        <v>45674</v>
      </c>
    </row>
    <row r="13369" spans="3:3" x14ac:dyDescent="0.25">
      <c r="C13369" t="s">
        <v>45675</v>
      </c>
    </row>
    <row r="13370" spans="3:3" x14ac:dyDescent="0.25">
      <c r="C13370" t="s">
        <v>45676</v>
      </c>
    </row>
    <row r="13371" spans="3:3" x14ac:dyDescent="0.25">
      <c r="C13371" t="s">
        <v>45677</v>
      </c>
    </row>
    <row r="13372" spans="3:3" x14ac:dyDescent="0.25">
      <c r="C13372" t="s">
        <v>45678</v>
      </c>
    </row>
    <row r="13373" spans="3:3" x14ac:dyDescent="0.25">
      <c r="C13373" t="s">
        <v>45679</v>
      </c>
    </row>
    <row r="13374" spans="3:3" x14ac:dyDescent="0.25">
      <c r="C13374" t="s">
        <v>45680</v>
      </c>
    </row>
    <row r="13375" spans="3:3" x14ac:dyDescent="0.25">
      <c r="C13375" t="s">
        <v>45681</v>
      </c>
    </row>
    <row r="13376" spans="3:3" x14ac:dyDescent="0.25">
      <c r="C13376" t="s">
        <v>45682</v>
      </c>
    </row>
    <row r="13377" spans="3:3" x14ac:dyDescent="0.25">
      <c r="C13377" t="s">
        <v>45683</v>
      </c>
    </row>
    <row r="13378" spans="3:3" x14ac:dyDescent="0.25">
      <c r="C13378" t="s">
        <v>45684</v>
      </c>
    </row>
    <row r="13379" spans="3:3" x14ac:dyDescent="0.25">
      <c r="C13379" t="s">
        <v>45685</v>
      </c>
    </row>
    <row r="13380" spans="3:3" x14ac:dyDescent="0.25">
      <c r="C13380" t="s">
        <v>45686</v>
      </c>
    </row>
    <row r="13381" spans="3:3" x14ac:dyDescent="0.25">
      <c r="C13381" t="s">
        <v>45687</v>
      </c>
    </row>
    <row r="13382" spans="3:3" x14ac:dyDescent="0.25">
      <c r="C13382" t="s">
        <v>45688</v>
      </c>
    </row>
    <row r="13383" spans="3:3" x14ac:dyDescent="0.25">
      <c r="C13383" t="s">
        <v>45689</v>
      </c>
    </row>
    <row r="13384" spans="3:3" x14ac:dyDescent="0.25">
      <c r="C13384" t="s">
        <v>45690</v>
      </c>
    </row>
    <row r="13385" spans="3:3" x14ac:dyDescent="0.25">
      <c r="C13385" t="s">
        <v>45691</v>
      </c>
    </row>
    <row r="13386" spans="3:3" x14ac:dyDescent="0.25">
      <c r="C13386" t="s">
        <v>45692</v>
      </c>
    </row>
    <row r="13387" spans="3:3" x14ac:dyDescent="0.25">
      <c r="C13387" t="s">
        <v>45693</v>
      </c>
    </row>
    <row r="13388" spans="3:3" x14ac:dyDescent="0.25">
      <c r="C13388" t="s">
        <v>45694</v>
      </c>
    </row>
    <row r="13389" spans="3:3" x14ac:dyDescent="0.25">
      <c r="C13389" t="s">
        <v>45695</v>
      </c>
    </row>
    <row r="13390" spans="3:3" x14ac:dyDescent="0.25">
      <c r="C13390" t="s">
        <v>45696</v>
      </c>
    </row>
    <row r="13391" spans="3:3" x14ac:dyDescent="0.25">
      <c r="C13391" t="s">
        <v>45697</v>
      </c>
    </row>
    <row r="13392" spans="3:3" x14ac:dyDescent="0.25">
      <c r="C13392" t="s">
        <v>45698</v>
      </c>
    </row>
    <row r="13393" spans="3:3" x14ac:dyDescent="0.25">
      <c r="C13393" t="s">
        <v>45699</v>
      </c>
    </row>
    <row r="13394" spans="3:3" x14ac:dyDescent="0.25">
      <c r="C13394" t="s">
        <v>45700</v>
      </c>
    </row>
    <row r="13395" spans="3:3" x14ac:dyDescent="0.25">
      <c r="C13395" t="s">
        <v>45701</v>
      </c>
    </row>
    <row r="13396" spans="3:3" x14ac:dyDescent="0.25">
      <c r="C13396" t="s">
        <v>45702</v>
      </c>
    </row>
    <row r="13397" spans="3:3" x14ac:dyDescent="0.25">
      <c r="C13397" t="s">
        <v>45703</v>
      </c>
    </row>
    <row r="13398" spans="3:3" x14ac:dyDescent="0.25">
      <c r="C13398" t="s">
        <v>45704</v>
      </c>
    </row>
    <row r="13399" spans="3:3" x14ac:dyDescent="0.25">
      <c r="C13399" t="s">
        <v>45705</v>
      </c>
    </row>
    <row r="13400" spans="3:3" x14ac:dyDescent="0.25">
      <c r="C13400" t="s">
        <v>45706</v>
      </c>
    </row>
    <row r="13401" spans="3:3" x14ac:dyDescent="0.25">
      <c r="C13401" t="s">
        <v>45707</v>
      </c>
    </row>
    <row r="13402" spans="3:3" x14ac:dyDescent="0.25">
      <c r="C13402" t="s">
        <v>45708</v>
      </c>
    </row>
    <row r="13403" spans="3:3" x14ac:dyDescent="0.25">
      <c r="C13403" t="s">
        <v>45709</v>
      </c>
    </row>
    <row r="13404" spans="3:3" x14ac:dyDescent="0.25">
      <c r="C13404" t="s">
        <v>45710</v>
      </c>
    </row>
    <row r="13405" spans="3:3" x14ac:dyDescent="0.25">
      <c r="C13405" t="s">
        <v>45711</v>
      </c>
    </row>
    <row r="13406" spans="3:3" x14ac:dyDescent="0.25">
      <c r="C13406" t="s">
        <v>45712</v>
      </c>
    </row>
    <row r="13407" spans="3:3" x14ac:dyDescent="0.25">
      <c r="C13407" t="s">
        <v>45713</v>
      </c>
    </row>
    <row r="13408" spans="3:3" x14ac:dyDescent="0.25">
      <c r="C13408" t="s">
        <v>45714</v>
      </c>
    </row>
    <row r="13409" spans="3:3" x14ac:dyDescent="0.25">
      <c r="C13409" t="s">
        <v>45715</v>
      </c>
    </row>
    <row r="13410" spans="3:3" x14ac:dyDescent="0.25">
      <c r="C13410" t="s">
        <v>45716</v>
      </c>
    </row>
    <row r="13411" spans="3:3" x14ac:dyDescent="0.25">
      <c r="C13411" t="s">
        <v>45717</v>
      </c>
    </row>
    <row r="13412" spans="3:3" x14ac:dyDescent="0.25">
      <c r="C13412" t="s">
        <v>45718</v>
      </c>
    </row>
    <row r="13413" spans="3:3" x14ac:dyDescent="0.25">
      <c r="C13413" t="s">
        <v>45719</v>
      </c>
    </row>
    <row r="13414" spans="3:3" x14ac:dyDescent="0.25">
      <c r="C13414" t="s">
        <v>45720</v>
      </c>
    </row>
    <row r="13415" spans="3:3" x14ac:dyDescent="0.25">
      <c r="C13415" t="s">
        <v>45721</v>
      </c>
    </row>
    <row r="13416" spans="3:3" x14ac:dyDescent="0.25">
      <c r="C13416" t="s">
        <v>45722</v>
      </c>
    </row>
    <row r="13417" spans="3:3" x14ac:dyDescent="0.25">
      <c r="C13417" t="s">
        <v>45723</v>
      </c>
    </row>
    <row r="13418" spans="3:3" x14ac:dyDescent="0.25">
      <c r="C13418" t="s">
        <v>45724</v>
      </c>
    </row>
    <row r="13419" spans="3:3" x14ac:dyDescent="0.25">
      <c r="C13419" t="s">
        <v>45725</v>
      </c>
    </row>
    <row r="13420" spans="3:3" x14ac:dyDescent="0.25">
      <c r="C13420" t="s">
        <v>45726</v>
      </c>
    </row>
    <row r="13421" spans="3:3" x14ac:dyDescent="0.25">
      <c r="C13421" t="s">
        <v>45727</v>
      </c>
    </row>
    <row r="13422" spans="3:3" x14ac:dyDescent="0.25">
      <c r="C13422" t="s">
        <v>45728</v>
      </c>
    </row>
    <row r="13423" spans="3:3" x14ac:dyDescent="0.25">
      <c r="C13423" t="s">
        <v>45729</v>
      </c>
    </row>
    <row r="13424" spans="3:3" x14ac:dyDescent="0.25">
      <c r="C13424" t="s">
        <v>45730</v>
      </c>
    </row>
    <row r="13425" spans="3:3" x14ac:dyDescent="0.25">
      <c r="C13425" t="s">
        <v>45731</v>
      </c>
    </row>
    <row r="13426" spans="3:3" x14ac:dyDescent="0.25">
      <c r="C13426" t="s">
        <v>45732</v>
      </c>
    </row>
    <row r="13427" spans="3:3" x14ac:dyDescent="0.25">
      <c r="C13427" t="s">
        <v>45733</v>
      </c>
    </row>
    <row r="13428" spans="3:3" x14ac:dyDescent="0.25">
      <c r="C13428" t="s">
        <v>45734</v>
      </c>
    </row>
    <row r="13429" spans="3:3" x14ac:dyDescent="0.25">
      <c r="C13429" t="s">
        <v>45735</v>
      </c>
    </row>
    <row r="13430" spans="3:3" x14ac:dyDescent="0.25">
      <c r="C13430" t="s">
        <v>45736</v>
      </c>
    </row>
    <row r="13431" spans="3:3" x14ac:dyDescent="0.25">
      <c r="C13431" t="s">
        <v>45737</v>
      </c>
    </row>
    <row r="13432" spans="3:3" x14ac:dyDescent="0.25">
      <c r="C13432" t="s">
        <v>45738</v>
      </c>
    </row>
    <row r="13433" spans="3:3" x14ac:dyDescent="0.25">
      <c r="C13433" t="s">
        <v>45739</v>
      </c>
    </row>
    <row r="13434" spans="3:3" x14ac:dyDescent="0.25">
      <c r="C13434" t="s">
        <v>45740</v>
      </c>
    </row>
    <row r="13435" spans="3:3" x14ac:dyDescent="0.25">
      <c r="C13435" t="s">
        <v>45741</v>
      </c>
    </row>
    <row r="13436" spans="3:3" x14ac:dyDescent="0.25">
      <c r="C13436" t="s">
        <v>45742</v>
      </c>
    </row>
    <row r="13437" spans="3:3" x14ac:dyDescent="0.25">
      <c r="C13437" t="s">
        <v>45743</v>
      </c>
    </row>
    <row r="13438" spans="3:3" x14ac:dyDescent="0.25">
      <c r="C13438" t="s">
        <v>45744</v>
      </c>
    </row>
    <row r="13439" spans="3:3" x14ac:dyDescent="0.25">
      <c r="C13439" t="s">
        <v>45745</v>
      </c>
    </row>
    <row r="13440" spans="3:3" x14ac:dyDescent="0.25">
      <c r="C13440" t="s">
        <v>45746</v>
      </c>
    </row>
    <row r="13441" spans="3:3" x14ac:dyDescent="0.25">
      <c r="C13441" t="s">
        <v>45747</v>
      </c>
    </row>
    <row r="13442" spans="3:3" x14ac:dyDescent="0.25">
      <c r="C13442" t="s">
        <v>45748</v>
      </c>
    </row>
    <row r="13443" spans="3:3" x14ac:dyDescent="0.25">
      <c r="C13443" t="s">
        <v>45749</v>
      </c>
    </row>
    <row r="13444" spans="3:3" x14ac:dyDescent="0.25">
      <c r="C13444" t="s">
        <v>45750</v>
      </c>
    </row>
    <row r="13445" spans="3:3" x14ac:dyDescent="0.25">
      <c r="C13445" t="s">
        <v>45751</v>
      </c>
    </row>
    <row r="13446" spans="3:3" x14ac:dyDescent="0.25">
      <c r="C13446" t="s">
        <v>45752</v>
      </c>
    </row>
    <row r="13447" spans="3:3" x14ac:dyDescent="0.25">
      <c r="C13447" t="s">
        <v>45753</v>
      </c>
    </row>
    <row r="13448" spans="3:3" x14ac:dyDescent="0.25">
      <c r="C13448" t="s">
        <v>45754</v>
      </c>
    </row>
    <row r="13449" spans="3:3" x14ac:dyDescent="0.25">
      <c r="C13449" t="s">
        <v>45755</v>
      </c>
    </row>
    <row r="13450" spans="3:3" x14ac:dyDescent="0.25">
      <c r="C13450" t="s">
        <v>45756</v>
      </c>
    </row>
    <row r="13451" spans="3:3" x14ac:dyDescent="0.25">
      <c r="C13451" t="s">
        <v>45757</v>
      </c>
    </row>
    <row r="13452" spans="3:3" x14ac:dyDescent="0.25">
      <c r="C13452" t="s">
        <v>45758</v>
      </c>
    </row>
    <row r="13453" spans="3:3" x14ac:dyDescent="0.25">
      <c r="C13453" t="s">
        <v>45759</v>
      </c>
    </row>
    <row r="13454" spans="3:3" x14ac:dyDescent="0.25">
      <c r="C13454" t="s">
        <v>45760</v>
      </c>
    </row>
    <row r="13455" spans="3:3" x14ac:dyDescent="0.25">
      <c r="C13455" t="s">
        <v>45761</v>
      </c>
    </row>
    <row r="13456" spans="3:3" x14ac:dyDescent="0.25">
      <c r="C13456" t="s">
        <v>45762</v>
      </c>
    </row>
    <row r="13457" spans="3:3" x14ac:dyDescent="0.25">
      <c r="C13457" t="s">
        <v>45763</v>
      </c>
    </row>
    <row r="13458" spans="3:3" x14ac:dyDescent="0.25">
      <c r="C13458" t="s">
        <v>45764</v>
      </c>
    </row>
    <row r="13459" spans="3:3" x14ac:dyDescent="0.25">
      <c r="C13459" t="s">
        <v>45765</v>
      </c>
    </row>
    <row r="13460" spans="3:3" x14ac:dyDescent="0.25">
      <c r="C13460" t="s">
        <v>45766</v>
      </c>
    </row>
    <row r="13461" spans="3:3" x14ac:dyDescent="0.25">
      <c r="C13461" t="s">
        <v>45767</v>
      </c>
    </row>
    <row r="13462" spans="3:3" x14ac:dyDescent="0.25">
      <c r="C13462" t="s">
        <v>45768</v>
      </c>
    </row>
    <row r="13463" spans="3:3" x14ac:dyDescent="0.25">
      <c r="C13463" t="s">
        <v>45769</v>
      </c>
    </row>
    <row r="13464" spans="3:3" x14ac:dyDescent="0.25">
      <c r="C13464" t="s">
        <v>45770</v>
      </c>
    </row>
    <row r="13465" spans="3:3" x14ac:dyDescent="0.25">
      <c r="C13465" t="s">
        <v>45771</v>
      </c>
    </row>
    <row r="13466" spans="3:3" x14ac:dyDescent="0.25">
      <c r="C13466" t="s">
        <v>45772</v>
      </c>
    </row>
    <row r="13467" spans="3:3" x14ac:dyDescent="0.25">
      <c r="C13467" t="s">
        <v>45773</v>
      </c>
    </row>
    <row r="13468" spans="3:3" x14ac:dyDescent="0.25">
      <c r="C13468" t="s">
        <v>45774</v>
      </c>
    </row>
    <row r="13469" spans="3:3" x14ac:dyDescent="0.25">
      <c r="C13469" t="s">
        <v>45775</v>
      </c>
    </row>
    <row r="13470" spans="3:3" x14ac:dyDescent="0.25">
      <c r="C13470" t="s">
        <v>45776</v>
      </c>
    </row>
    <row r="13471" spans="3:3" x14ac:dyDescent="0.25">
      <c r="C13471" t="s">
        <v>45777</v>
      </c>
    </row>
    <row r="13472" spans="3:3" x14ac:dyDescent="0.25">
      <c r="C13472" t="s">
        <v>45778</v>
      </c>
    </row>
    <row r="13473" spans="3:3" x14ac:dyDescent="0.25">
      <c r="C13473" t="s">
        <v>45779</v>
      </c>
    </row>
    <row r="13474" spans="3:3" x14ac:dyDescent="0.25">
      <c r="C13474" t="s">
        <v>45780</v>
      </c>
    </row>
    <row r="13475" spans="3:3" x14ac:dyDescent="0.25">
      <c r="C13475" t="s">
        <v>45781</v>
      </c>
    </row>
    <row r="13476" spans="3:3" x14ac:dyDescent="0.25">
      <c r="C13476" t="s">
        <v>45782</v>
      </c>
    </row>
    <row r="13477" spans="3:3" x14ac:dyDescent="0.25">
      <c r="C13477" t="s">
        <v>45783</v>
      </c>
    </row>
    <row r="13478" spans="3:3" x14ac:dyDescent="0.25">
      <c r="C13478" t="s">
        <v>45784</v>
      </c>
    </row>
    <row r="13479" spans="3:3" x14ac:dyDescent="0.25">
      <c r="C13479" t="s">
        <v>45785</v>
      </c>
    </row>
    <row r="13480" spans="3:3" x14ac:dyDescent="0.25">
      <c r="C13480" t="s">
        <v>45786</v>
      </c>
    </row>
    <row r="13481" spans="3:3" x14ac:dyDescent="0.25">
      <c r="C13481" t="s">
        <v>45787</v>
      </c>
    </row>
    <row r="13482" spans="3:3" x14ac:dyDescent="0.25">
      <c r="C13482" t="s">
        <v>45788</v>
      </c>
    </row>
    <row r="13483" spans="3:3" x14ac:dyDescent="0.25">
      <c r="C13483" t="s">
        <v>45789</v>
      </c>
    </row>
    <row r="13484" spans="3:3" x14ac:dyDescent="0.25">
      <c r="C13484" t="s">
        <v>45790</v>
      </c>
    </row>
    <row r="13485" spans="3:3" x14ac:dyDescent="0.25">
      <c r="C13485" t="s">
        <v>45791</v>
      </c>
    </row>
    <row r="13486" spans="3:3" x14ac:dyDescent="0.25">
      <c r="C13486" t="s">
        <v>45792</v>
      </c>
    </row>
    <row r="13487" spans="3:3" x14ac:dyDescent="0.25">
      <c r="C13487" t="s">
        <v>45793</v>
      </c>
    </row>
    <row r="13488" spans="3:3" x14ac:dyDescent="0.25">
      <c r="C13488" t="s">
        <v>45794</v>
      </c>
    </row>
    <row r="13489" spans="3:3" x14ac:dyDescent="0.25">
      <c r="C13489" t="s">
        <v>45795</v>
      </c>
    </row>
    <row r="13490" spans="3:3" x14ac:dyDescent="0.25">
      <c r="C13490" t="s">
        <v>45796</v>
      </c>
    </row>
    <row r="13491" spans="3:3" x14ac:dyDescent="0.25">
      <c r="C13491" t="s">
        <v>45797</v>
      </c>
    </row>
    <row r="13492" spans="3:3" x14ac:dyDescent="0.25">
      <c r="C13492" t="s">
        <v>45798</v>
      </c>
    </row>
    <row r="13493" spans="3:3" x14ac:dyDescent="0.25">
      <c r="C13493" t="s">
        <v>45799</v>
      </c>
    </row>
    <row r="13494" spans="3:3" x14ac:dyDescent="0.25">
      <c r="C13494" t="s">
        <v>45800</v>
      </c>
    </row>
    <row r="13495" spans="3:3" x14ac:dyDescent="0.25">
      <c r="C13495" t="s">
        <v>45801</v>
      </c>
    </row>
    <row r="13496" spans="3:3" x14ac:dyDescent="0.25">
      <c r="C13496" t="s">
        <v>45802</v>
      </c>
    </row>
    <row r="13497" spans="3:3" x14ac:dyDescent="0.25">
      <c r="C13497" t="s">
        <v>45803</v>
      </c>
    </row>
    <row r="13498" spans="3:3" x14ac:dyDescent="0.25">
      <c r="C13498" t="s">
        <v>45804</v>
      </c>
    </row>
    <row r="13499" spans="3:3" x14ac:dyDescent="0.25">
      <c r="C13499" t="s">
        <v>45805</v>
      </c>
    </row>
    <row r="13500" spans="3:3" x14ac:dyDescent="0.25">
      <c r="C13500" t="s">
        <v>45806</v>
      </c>
    </row>
    <row r="13501" spans="3:3" x14ac:dyDescent="0.25">
      <c r="C13501" t="s">
        <v>45807</v>
      </c>
    </row>
    <row r="13502" spans="3:3" x14ac:dyDescent="0.25">
      <c r="C13502" t="s">
        <v>45808</v>
      </c>
    </row>
    <row r="13503" spans="3:3" x14ac:dyDescent="0.25">
      <c r="C13503" t="s">
        <v>45809</v>
      </c>
    </row>
    <row r="13504" spans="3:3" x14ac:dyDescent="0.25">
      <c r="C13504" t="s">
        <v>45810</v>
      </c>
    </row>
    <row r="13505" spans="3:3" x14ac:dyDescent="0.25">
      <c r="C13505" t="s">
        <v>45811</v>
      </c>
    </row>
    <row r="13506" spans="3:3" x14ac:dyDescent="0.25">
      <c r="C13506" t="s">
        <v>45812</v>
      </c>
    </row>
    <row r="13507" spans="3:3" x14ac:dyDescent="0.25">
      <c r="C13507" t="s">
        <v>45813</v>
      </c>
    </row>
    <row r="13508" spans="3:3" x14ac:dyDescent="0.25">
      <c r="C13508" t="s">
        <v>45814</v>
      </c>
    </row>
    <row r="13509" spans="3:3" x14ac:dyDescent="0.25">
      <c r="C13509" t="s">
        <v>45815</v>
      </c>
    </row>
    <row r="13510" spans="3:3" x14ac:dyDescent="0.25">
      <c r="C13510" t="s">
        <v>45816</v>
      </c>
    </row>
    <row r="13511" spans="3:3" x14ac:dyDescent="0.25">
      <c r="C13511" t="s">
        <v>45817</v>
      </c>
    </row>
    <row r="13512" spans="3:3" x14ac:dyDescent="0.25">
      <c r="C13512" t="s">
        <v>45818</v>
      </c>
    </row>
    <row r="13513" spans="3:3" x14ac:dyDescent="0.25">
      <c r="C13513" t="s">
        <v>45819</v>
      </c>
    </row>
    <row r="13514" spans="3:3" x14ac:dyDescent="0.25">
      <c r="C13514" t="s">
        <v>45820</v>
      </c>
    </row>
    <row r="13515" spans="3:3" x14ac:dyDescent="0.25">
      <c r="C13515" t="s">
        <v>45821</v>
      </c>
    </row>
    <row r="13516" spans="3:3" x14ac:dyDescent="0.25">
      <c r="C13516" t="s">
        <v>45822</v>
      </c>
    </row>
    <row r="13517" spans="3:3" x14ac:dyDescent="0.25">
      <c r="C13517" t="s">
        <v>45823</v>
      </c>
    </row>
    <row r="13518" spans="3:3" x14ac:dyDescent="0.25">
      <c r="C13518" t="s">
        <v>45824</v>
      </c>
    </row>
    <row r="13519" spans="3:3" x14ac:dyDescent="0.25">
      <c r="C13519" t="s">
        <v>45825</v>
      </c>
    </row>
    <row r="13520" spans="3:3" x14ac:dyDescent="0.25">
      <c r="C13520" t="s">
        <v>45826</v>
      </c>
    </row>
    <row r="13521" spans="3:3" x14ac:dyDescent="0.25">
      <c r="C13521" t="s">
        <v>45827</v>
      </c>
    </row>
    <row r="13522" spans="3:3" x14ac:dyDescent="0.25">
      <c r="C13522" t="s">
        <v>45828</v>
      </c>
    </row>
    <row r="13523" spans="3:3" x14ac:dyDescent="0.25">
      <c r="C13523" t="s">
        <v>45829</v>
      </c>
    </row>
    <row r="13524" spans="3:3" x14ac:dyDescent="0.25">
      <c r="C13524" t="s">
        <v>45830</v>
      </c>
    </row>
    <row r="13525" spans="3:3" x14ac:dyDescent="0.25">
      <c r="C13525" t="s">
        <v>45831</v>
      </c>
    </row>
    <row r="13526" spans="3:3" x14ac:dyDescent="0.25">
      <c r="C13526" t="s">
        <v>45832</v>
      </c>
    </row>
    <row r="13527" spans="3:3" x14ac:dyDescent="0.25">
      <c r="C13527" t="s">
        <v>45833</v>
      </c>
    </row>
    <row r="13528" spans="3:3" x14ac:dyDescent="0.25">
      <c r="C13528" t="s">
        <v>45834</v>
      </c>
    </row>
    <row r="13529" spans="3:3" x14ac:dyDescent="0.25">
      <c r="C13529" t="s">
        <v>45835</v>
      </c>
    </row>
    <row r="13530" spans="3:3" x14ac:dyDescent="0.25">
      <c r="C13530" t="s">
        <v>45836</v>
      </c>
    </row>
    <row r="13531" spans="3:3" x14ac:dyDescent="0.25">
      <c r="C13531" t="s">
        <v>45837</v>
      </c>
    </row>
    <row r="13532" spans="3:3" x14ac:dyDescent="0.25">
      <c r="C13532" t="s">
        <v>45838</v>
      </c>
    </row>
    <row r="13533" spans="3:3" x14ac:dyDescent="0.25">
      <c r="C13533" t="s">
        <v>45839</v>
      </c>
    </row>
    <row r="13534" spans="3:3" x14ac:dyDescent="0.25">
      <c r="C13534" t="s">
        <v>45840</v>
      </c>
    </row>
    <row r="13535" spans="3:3" x14ac:dyDescent="0.25">
      <c r="C13535" t="s">
        <v>45841</v>
      </c>
    </row>
    <row r="13536" spans="3:3" x14ac:dyDescent="0.25">
      <c r="C13536" t="s">
        <v>45842</v>
      </c>
    </row>
    <row r="13537" spans="3:3" x14ac:dyDescent="0.25">
      <c r="C13537" t="s">
        <v>45843</v>
      </c>
    </row>
    <row r="13538" spans="3:3" x14ac:dyDescent="0.25">
      <c r="C13538" t="s">
        <v>45844</v>
      </c>
    </row>
    <row r="13539" spans="3:3" x14ac:dyDescent="0.25">
      <c r="C13539" t="s">
        <v>45845</v>
      </c>
    </row>
    <row r="13540" spans="3:3" x14ac:dyDescent="0.25">
      <c r="C13540" t="s">
        <v>45846</v>
      </c>
    </row>
    <row r="13541" spans="3:3" x14ac:dyDescent="0.25">
      <c r="C13541" t="s">
        <v>45847</v>
      </c>
    </row>
    <row r="13542" spans="3:3" x14ac:dyDescent="0.25">
      <c r="C13542" t="s">
        <v>45848</v>
      </c>
    </row>
    <row r="13543" spans="3:3" x14ac:dyDescent="0.25">
      <c r="C13543" t="s">
        <v>45849</v>
      </c>
    </row>
    <row r="13544" spans="3:3" x14ac:dyDescent="0.25">
      <c r="C13544" t="s">
        <v>45850</v>
      </c>
    </row>
    <row r="13545" spans="3:3" x14ac:dyDescent="0.25">
      <c r="C13545" t="s">
        <v>45851</v>
      </c>
    </row>
    <row r="13546" spans="3:3" x14ac:dyDescent="0.25">
      <c r="C13546" t="s">
        <v>45852</v>
      </c>
    </row>
    <row r="13547" spans="3:3" x14ac:dyDescent="0.25">
      <c r="C13547" t="s">
        <v>45853</v>
      </c>
    </row>
    <row r="13548" spans="3:3" x14ac:dyDescent="0.25">
      <c r="C13548" t="s">
        <v>45854</v>
      </c>
    </row>
    <row r="13549" spans="3:3" x14ac:dyDescent="0.25">
      <c r="C13549" t="s">
        <v>45855</v>
      </c>
    </row>
    <row r="13550" spans="3:3" x14ac:dyDescent="0.25">
      <c r="C13550" t="s">
        <v>45856</v>
      </c>
    </row>
    <row r="13551" spans="3:3" x14ac:dyDescent="0.25">
      <c r="C13551" t="s">
        <v>45857</v>
      </c>
    </row>
    <row r="13552" spans="3:3" x14ac:dyDescent="0.25">
      <c r="C13552" t="s">
        <v>45858</v>
      </c>
    </row>
    <row r="13553" spans="3:3" x14ac:dyDescent="0.25">
      <c r="C13553" t="s">
        <v>45859</v>
      </c>
    </row>
    <row r="13554" spans="3:3" x14ac:dyDescent="0.25">
      <c r="C13554" t="s">
        <v>45860</v>
      </c>
    </row>
    <row r="13555" spans="3:3" x14ac:dyDescent="0.25">
      <c r="C13555" t="s">
        <v>45861</v>
      </c>
    </row>
    <row r="13556" spans="3:3" x14ac:dyDescent="0.25">
      <c r="C13556" t="s">
        <v>45862</v>
      </c>
    </row>
    <row r="13557" spans="3:3" x14ac:dyDescent="0.25">
      <c r="C13557" t="s">
        <v>45863</v>
      </c>
    </row>
    <row r="13558" spans="3:3" x14ac:dyDescent="0.25">
      <c r="C13558" t="s">
        <v>45864</v>
      </c>
    </row>
    <row r="13559" spans="3:3" x14ac:dyDescent="0.25">
      <c r="C13559" t="s">
        <v>45865</v>
      </c>
    </row>
    <row r="13560" spans="3:3" x14ac:dyDescent="0.25">
      <c r="C13560" t="s">
        <v>45866</v>
      </c>
    </row>
    <row r="13561" spans="3:3" x14ac:dyDescent="0.25">
      <c r="C13561" t="s">
        <v>45867</v>
      </c>
    </row>
    <row r="13562" spans="3:3" x14ac:dyDescent="0.25">
      <c r="C13562" t="s">
        <v>45868</v>
      </c>
    </row>
    <row r="13563" spans="3:3" x14ac:dyDescent="0.25">
      <c r="C13563" t="s">
        <v>45869</v>
      </c>
    </row>
    <row r="13564" spans="3:3" x14ac:dyDescent="0.25">
      <c r="C13564" t="s">
        <v>45870</v>
      </c>
    </row>
    <row r="13565" spans="3:3" x14ac:dyDescent="0.25">
      <c r="C13565" t="s">
        <v>45871</v>
      </c>
    </row>
    <row r="13566" spans="3:3" x14ac:dyDescent="0.25">
      <c r="C13566" t="s">
        <v>45872</v>
      </c>
    </row>
    <row r="13567" spans="3:3" x14ac:dyDescent="0.25">
      <c r="C13567" t="s">
        <v>45873</v>
      </c>
    </row>
    <row r="13568" spans="3:3" x14ac:dyDescent="0.25">
      <c r="C13568" t="s">
        <v>45874</v>
      </c>
    </row>
    <row r="13569" spans="3:3" x14ac:dyDescent="0.25">
      <c r="C13569" t="s">
        <v>45875</v>
      </c>
    </row>
    <row r="13570" spans="3:3" x14ac:dyDescent="0.25">
      <c r="C13570" t="s">
        <v>45876</v>
      </c>
    </row>
    <row r="13571" spans="3:3" x14ac:dyDescent="0.25">
      <c r="C13571" t="s">
        <v>45877</v>
      </c>
    </row>
    <row r="13572" spans="3:3" x14ac:dyDescent="0.25">
      <c r="C13572" t="s">
        <v>45878</v>
      </c>
    </row>
    <row r="13573" spans="3:3" x14ac:dyDescent="0.25">
      <c r="C13573" t="s">
        <v>45879</v>
      </c>
    </row>
    <row r="13574" spans="3:3" x14ac:dyDescent="0.25">
      <c r="C13574" t="s">
        <v>45880</v>
      </c>
    </row>
    <row r="13575" spans="3:3" x14ac:dyDescent="0.25">
      <c r="C13575" t="s">
        <v>45881</v>
      </c>
    </row>
    <row r="13576" spans="3:3" x14ac:dyDescent="0.25">
      <c r="C13576" t="s">
        <v>45882</v>
      </c>
    </row>
    <row r="13577" spans="3:3" x14ac:dyDescent="0.25">
      <c r="C13577" t="s">
        <v>45883</v>
      </c>
    </row>
    <row r="13578" spans="3:3" x14ac:dyDescent="0.25">
      <c r="C13578" t="s">
        <v>45884</v>
      </c>
    </row>
    <row r="13579" spans="3:3" x14ac:dyDescent="0.25">
      <c r="C13579" t="s">
        <v>45885</v>
      </c>
    </row>
    <row r="13580" spans="3:3" x14ac:dyDescent="0.25">
      <c r="C13580" t="s">
        <v>45886</v>
      </c>
    </row>
    <row r="13581" spans="3:3" x14ac:dyDescent="0.25">
      <c r="C13581" t="s">
        <v>45887</v>
      </c>
    </row>
    <row r="13582" spans="3:3" x14ac:dyDescent="0.25">
      <c r="C13582" t="s">
        <v>45888</v>
      </c>
    </row>
    <row r="13583" spans="3:3" x14ac:dyDescent="0.25">
      <c r="C13583" t="s">
        <v>45889</v>
      </c>
    </row>
    <row r="13584" spans="3:3" x14ac:dyDescent="0.25">
      <c r="C13584" t="s">
        <v>45890</v>
      </c>
    </row>
    <row r="13585" spans="3:3" x14ac:dyDescent="0.25">
      <c r="C13585" t="s">
        <v>45891</v>
      </c>
    </row>
    <row r="13586" spans="3:3" x14ac:dyDescent="0.25">
      <c r="C13586" t="s">
        <v>45892</v>
      </c>
    </row>
    <row r="13587" spans="3:3" x14ac:dyDescent="0.25">
      <c r="C13587" t="s">
        <v>45893</v>
      </c>
    </row>
    <row r="13588" spans="3:3" x14ac:dyDescent="0.25">
      <c r="C13588" t="s">
        <v>45894</v>
      </c>
    </row>
    <row r="13589" spans="3:3" x14ac:dyDescent="0.25">
      <c r="C13589" t="s">
        <v>45895</v>
      </c>
    </row>
    <row r="13590" spans="3:3" x14ac:dyDescent="0.25">
      <c r="C13590" t="s">
        <v>45896</v>
      </c>
    </row>
    <row r="13591" spans="3:3" x14ac:dyDescent="0.25">
      <c r="C13591" t="s">
        <v>45897</v>
      </c>
    </row>
    <row r="13592" spans="3:3" x14ac:dyDescent="0.25">
      <c r="C13592" t="s">
        <v>45898</v>
      </c>
    </row>
    <row r="13593" spans="3:3" x14ac:dyDescent="0.25">
      <c r="C13593" t="s">
        <v>45899</v>
      </c>
    </row>
    <row r="13594" spans="3:3" x14ac:dyDescent="0.25">
      <c r="C13594" t="s">
        <v>45900</v>
      </c>
    </row>
    <row r="13595" spans="3:3" x14ac:dyDescent="0.25">
      <c r="C13595" t="s">
        <v>45901</v>
      </c>
    </row>
    <row r="13596" spans="3:3" x14ac:dyDescent="0.25">
      <c r="C13596" t="s">
        <v>45902</v>
      </c>
    </row>
    <row r="13597" spans="3:3" x14ac:dyDescent="0.25">
      <c r="C13597" t="s">
        <v>45903</v>
      </c>
    </row>
    <row r="13598" spans="3:3" x14ac:dyDescent="0.25">
      <c r="C13598" t="s">
        <v>45904</v>
      </c>
    </row>
    <row r="13599" spans="3:3" x14ac:dyDescent="0.25">
      <c r="C13599" t="s">
        <v>45905</v>
      </c>
    </row>
    <row r="13600" spans="3:3" x14ac:dyDescent="0.25">
      <c r="C13600" t="s">
        <v>45906</v>
      </c>
    </row>
    <row r="13601" spans="3:3" x14ac:dyDescent="0.25">
      <c r="C13601" t="s">
        <v>45907</v>
      </c>
    </row>
    <row r="13602" spans="3:3" x14ac:dyDescent="0.25">
      <c r="C13602" t="s">
        <v>45908</v>
      </c>
    </row>
    <row r="13603" spans="3:3" x14ac:dyDescent="0.25">
      <c r="C13603" t="s">
        <v>45909</v>
      </c>
    </row>
    <row r="13604" spans="3:3" x14ac:dyDescent="0.25">
      <c r="C13604" t="s">
        <v>45910</v>
      </c>
    </row>
    <row r="13605" spans="3:3" x14ac:dyDescent="0.25">
      <c r="C13605" t="s">
        <v>45911</v>
      </c>
    </row>
    <row r="13606" spans="3:3" x14ac:dyDescent="0.25">
      <c r="C13606" t="s">
        <v>45912</v>
      </c>
    </row>
    <row r="13607" spans="3:3" x14ac:dyDescent="0.25">
      <c r="C13607" t="s">
        <v>45913</v>
      </c>
    </row>
    <row r="13608" spans="3:3" x14ac:dyDescent="0.25">
      <c r="C13608" t="s">
        <v>45914</v>
      </c>
    </row>
    <row r="13609" spans="3:3" x14ac:dyDescent="0.25">
      <c r="C13609" t="s">
        <v>45915</v>
      </c>
    </row>
    <row r="13610" spans="3:3" x14ac:dyDescent="0.25">
      <c r="C13610" t="s">
        <v>45916</v>
      </c>
    </row>
    <row r="13611" spans="3:3" x14ac:dyDescent="0.25">
      <c r="C13611" t="s">
        <v>45917</v>
      </c>
    </row>
    <row r="13612" spans="3:3" x14ac:dyDescent="0.25">
      <c r="C13612" t="s">
        <v>45918</v>
      </c>
    </row>
    <row r="13613" spans="3:3" x14ac:dyDescent="0.25">
      <c r="C13613" t="s">
        <v>45919</v>
      </c>
    </row>
    <row r="13614" spans="3:3" x14ac:dyDescent="0.25">
      <c r="C13614" t="s">
        <v>45920</v>
      </c>
    </row>
    <row r="13615" spans="3:3" x14ac:dyDescent="0.25">
      <c r="C13615" t="s">
        <v>45921</v>
      </c>
    </row>
    <row r="13616" spans="3:3" x14ac:dyDescent="0.25">
      <c r="C13616" t="s">
        <v>45922</v>
      </c>
    </row>
    <row r="13617" spans="3:3" x14ac:dyDescent="0.25">
      <c r="C13617" t="s">
        <v>45923</v>
      </c>
    </row>
    <row r="13618" spans="3:3" x14ac:dyDescent="0.25">
      <c r="C13618" t="s">
        <v>45924</v>
      </c>
    </row>
    <row r="13619" spans="3:3" x14ac:dyDescent="0.25">
      <c r="C13619" t="s">
        <v>45925</v>
      </c>
    </row>
    <row r="13620" spans="3:3" x14ac:dyDescent="0.25">
      <c r="C13620" t="s">
        <v>45926</v>
      </c>
    </row>
    <row r="13621" spans="3:3" x14ac:dyDescent="0.25">
      <c r="C13621" t="s">
        <v>45927</v>
      </c>
    </row>
    <row r="13622" spans="3:3" x14ac:dyDescent="0.25">
      <c r="C13622" t="s">
        <v>45928</v>
      </c>
    </row>
    <row r="13623" spans="3:3" x14ac:dyDescent="0.25">
      <c r="C13623" t="s">
        <v>45929</v>
      </c>
    </row>
    <row r="13624" spans="3:3" x14ac:dyDescent="0.25">
      <c r="C13624" t="s">
        <v>45930</v>
      </c>
    </row>
    <row r="13625" spans="3:3" x14ac:dyDescent="0.25">
      <c r="C13625" t="s">
        <v>45931</v>
      </c>
    </row>
    <row r="13626" spans="3:3" x14ac:dyDescent="0.25">
      <c r="C13626" t="s">
        <v>45932</v>
      </c>
    </row>
    <row r="13627" spans="3:3" x14ac:dyDescent="0.25">
      <c r="C13627" t="s">
        <v>45933</v>
      </c>
    </row>
    <row r="13628" spans="3:3" x14ac:dyDescent="0.25">
      <c r="C13628" t="s">
        <v>45934</v>
      </c>
    </row>
    <row r="13629" spans="3:3" x14ac:dyDescent="0.25">
      <c r="C13629" t="s">
        <v>45935</v>
      </c>
    </row>
    <row r="13630" spans="3:3" x14ac:dyDescent="0.25">
      <c r="C13630" t="s">
        <v>45936</v>
      </c>
    </row>
    <row r="13631" spans="3:3" x14ac:dyDescent="0.25">
      <c r="C13631" t="s">
        <v>45937</v>
      </c>
    </row>
    <row r="13632" spans="3:3" x14ac:dyDescent="0.25">
      <c r="C13632" t="s">
        <v>45938</v>
      </c>
    </row>
    <row r="13633" spans="3:3" x14ac:dyDescent="0.25">
      <c r="C13633" t="s">
        <v>45939</v>
      </c>
    </row>
    <row r="13634" spans="3:3" x14ac:dyDescent="0.25">
      <c r="C13634" t="s">
        <v>45940</v>
      </c>
    </row>
    <row r="13635" spans="3:3" x14ac:dyDescent="0.25">
      <c r="C13635" t="s">
        <v>45941</v>
      </c>
    </row>
    <row r="13636" spans="3:3" x14ac:dyDescent="0.25">
      <c r="C13636" t="s">
        <v>45942</v>
      </c>
    </row>
    <row r="13637" spans="3:3" x14ac:dyDescent="0.25">
      <c r="C13637" t="s">
        <v>45943</v>
      </c>
    </row>
    <row r="13638" spans="3:3" x14ac:dyDescent="0.25">
      <c r="C13638" t="s">
        <v>45944</v>
      </c>
    </row>
    <row r="13639" spans="3:3" x14ac:dyDescent="0.25">
      <c r="C13639" t="s">
        <v>45945</v>
      </c>
    </row>
    <row r="13640" spans="3:3" x14ac:dyDescent="0.25">
      <c r="C13640" t="s">
        <v>45946</v>
      </c>
    </row>
    <row r="13641" spans="3:3" x14ac:dyDescent="0.25">
      <c r="C13641" t="s">
        <v>45947</v>
      </c>
    </row>
    <row r="13642" spans="3:3" x14ac:dyDescent="0.25">
      <c r="C13642" t="s">
        <v>45948</v>
      </c>
    </row>
    <row r="13643" spans="3:3" x14ac:dyDescent="0.25">
      <c r="C13643" t="s">
        <v>45949</v>
      </c>
    </row>
    <row r="13644" spans="3:3" x14ac:dyDescent="0.25">
      <c r="C13644" t="s">
        <v>45950</v>
      </c>
    </row>
    <row r="13645" spans="3:3" x14ac:dyDescent="0.25">
      <c r="C13645" t="s">
        <v>45951</v>
      </c>
    </row>
    <row r="13646" spans="3:3" x14ac:dyDescent="0.25">
      <c r="C13646" t="s">
        <v>45952</v>
      </c>
    </row>
    <row r="13647" spans="3:3" x14ac:dyDescent="0.25">
      <c r="C13647" t="s">
        <v>45953</v>
      </c>
    </row>
    <row r="13648" spans="3:3" x14ac:dyDescent="0.25">
      <c r="C13648" t="s">
        <v>45954</v>
      </c>
    </row>
    <row r="13649" spans="3:3" x14ac:dyDescent="0.25">
      <c r="C13649" t="s">
        <v>45955</v>
      </c>
    </row>
    <row r="13650" spans="3:3" x14ac:dyDescent="0.25">
      <c r="C13650" t="s">
        <v>45956</v>
      </c>
    </row>
    <row r="13651" spans="3:3" x14ac:dyDescent="0.25">
      <c r="C13651" t="s">
        <v>45957</v>
      </c>
    </row>
    <row r="13652" spans="3:3" x14ac:dyDescent="0.25">
      <c r="C13652" t="s">
        <v>45958</v>
      </c>
    </row>
    <row r="13653" spans="3:3" x14ac:dyDescent="0.25">
      <c r="C13653" t="s">
        <v>45959</v>
      </c>
    </row>
    <row r="13654" spans="3:3" x14ac:dyDescent="0.25">
      <c r="C13654" t="s">
        <v>45960</v>
      </c>
    </row>
    <row r="13655" spans="3:3" x14ac:dyDescent="0.25">
      <c r="C13655" t="s">
        <v>45961</v>
      </c>
    </row>
    <row r="13656" spans="3:3" x14ac:dyDescent="0.25">
      <c r="C13656" t="s">
        <v>45962</v>
      </c>
    </row>
    <row r="13657" spans="3:3" x14ac:dyDescent="0.25">
      <c r="C13657" t="s">
        <v>45963</v>
      </c>
    </row>
    <row r="13658" spans="3:3" x14ac:dyDescent="0.25">
      <c r="C13658" t="s">
        <v>45964</v>
      </c>
    </row>
    <row r="13659" spans="3:3" x14ac:dyDescent="0.25">
      <c r="C13659" t="s">
        <v>45965</v>
      </c>
    </row>
    <row r="13660" spans="3:3" x14ac:dyDescent="0.25">
      <c r="C13660" t="s">
        <v>45966</v>
      </c>
    </row>
    <row r="13661" spans="3:3" x14ac:dyDescent="0.25">
      <c r="C13661" t="s">
        <v>45967</v>
      </c>
    </row>
    <row r="13662" spans="3:3" x14ac:dyDescent="0.25">
      <c r="C13662" t="s">
        <v>45968</v>
      </c>
    </row>
    <row r="13663" spans="3:3" x14ac:dyDescent="0.25">
      <c r="C13663" t="s">
        <v>45969</v>
      </c>
    </row>
    <row r="13664" spans="3:3" x14ac:dyDescent="0.25">
      <c r="C13664" t="s">
        <v>45970</v>
      </c>
    </row>
    <row r="13665" spans="3:3" x14ac:dyDescent="0.25">
      <c r="C13665" t="s">
        <v>45971</v>
      </c>
    </row>
    <row r="13666" spans="3:3" x14ac:dyDescent="0.25">
      <c r="C13666" t="s">
        <v>45972</v>
      </c>
    </row>
    <row r="13667" spans="3:3" x14ac:dyDescent="0.25">
      <c r="C13667" t="s">
        <v>45973</v>
      </c>
    </row>
    <row r="13668" spans="3:3" x14ac:dyDescent="0.25">
      <c r="C13668" t="s">
        <v>45974</v>
      </c>
    </row>
    <row r="13669" spans="3:3" x14ac:dyDescent="0.25">
      <c r="C13669" t="s">
        <v>45975</v>
      </c>
    </row>
    <row r="13670" spans="3:3" x14ac:dyDescent="0.25">
      <c r="C13670" t="s">
        <v>45976</v>
      </c>
    </row>
    <row r="13671" spans="3:3" x14ac:dyDescent="0.25">
      <c r="C13671" t="s">
        <v>45977</v>
      </c>
    </row>
    <row r="13672" spans="3:3" x14ac:dyDescent="0.25">
      <c r="C13672" t="s">
        <v>45978</v>
      </c>
    </row>
    <row r="13673" spans="3:3" x14ac:dyDescent="0.25">
      <c r="C13673" t="s">
        <v>45979</v>
      </c>
    </row>
    <row r="13674" spans="3:3" x14ac:dyDescent="0.25">
      <c r="C13674" t="s">
        <v>45980</v>
      </c>
    </row>
    <row r="13675" spans="3:3" x14ac:dyDescent="0.25">
      <c r="C13675" t="s">
        <v>45981</v>
      </c>
    </row>
    <row r="13676" spans="3:3" x14ac:dyDescent="0.25">
      <c r="C13676" t="s">
        <v>45982</v>
      </c>
    </row>
    <row r="13677" spans="3:3" x14ac:dyDescent="0.25">
      <c r="C13677" t="s">
        <v>45983</v>
      </c>
    </row>
    <row r="13678" spans="3:3" x14ac:dyDescent="0.25">
      <c r="C13678" t="s">
        <v>45984</v>
      </c>
    </row>
    <row r="13679" spans="3:3" x14ac:dyDescent="0.25">
      <c r="C13679" t="s">
        <v>45985</v>
      </c>
    </row>
    <row r="13680" spans="3:3" x14ac:dyDescent="0.25">
      <c r="C13680" t="s">
        <v>45986</v>
      </c>
    </row>
    <row r="13681" spans="3:3" x14ac:dyDescent="0.25">
      <c r="C13681" t="s">
        <v>45987</v>
      </c>
    </row>
    <row r="13682" spans="3:3" x14ac:dyDescent="0.25">
      <c r="C13682" t="s">
        <v>45988</v>
      </c>
    </row>
    <row r="13683" spans="3:3" x14ac:dyDescent="0.25">
      <c r="C13683" t="s">
        <v>45989</v>
      </c>
    </row>
    <row r="13684" spans="3:3" x14ac:dyDescent="0.25">
      <c r="C13684" t="s">
        <v>45990</v>
      </c>
    </row>
    <row r="13685" spans="3:3" x14ac:dyDescent="0.25">
      <c r="C13685" t="s">
        <v>45991</v>
      </c>
    </row>
    <row r="13686" spans="3:3" x14ac:dyDescent="0.25">
      <c r="C13686" t="s">
        <v>45992</v>
      </c>
    </row>
    <row r="13687" spans="3:3" x14ac:dyDescent="0.25">
      <c r="C13687" t="s">
        <v>45993</v>
      </c>
    </row>
    <row r="13688" spans="3:3" x14ac:dyDescent="0.25">
      <c r="C13688" t="s">
        <v>45994</v>
      </c>
    </row>
    <row r="13689" spans="3:3" x14ac:dyDescent="0.25">
      <c r="C13689" t="s">
        <v>45995</v>
      </c>
    </row>
    <row r="13690" spans="3:3" x14ac:dyDescent="0.25">
      <c r="C13690" t="s">
        <v>45996</v>
      </c>
    </row>
    <row r="13691" spans="3:3" x14ac:dyDescent="0.25">
      <c r="C13691" t="s">
        <v>45997</v>
      </c>
    </row>
    <row r="13692" spans="3:3" x14ac:dyDescent="0.25">
      <c r="C13692" t="s">
        <v>45998</v>
      </c>
    </row>
    <row r="13693" spans="3:3" x14ac:dyDescent="0.25">
      <c r="C13693" t="s">
        <v>45999</v>
      </c>
    </row>
    <row r="13694" spans="3:3" x14ac:dyDescent="0.25">
      <c r="C13694" t="s">
        <v>46000</v>
      </c>
    </row>
    <row r="13695" spans="3:3" x14ac:dyDescent="0.25">
      <c r="C13695" t="s">
        <v>46001</v>
      </c>
    </row>
    <row r="13696" spans="3:3" x14ac:dyDescent="0.25">
      <c r="C13696" t="s">
        <v>46002</v>
      </c>
    </row>
    <row r="13697" spans="3:3" x14ac:dyDescent="0.25">
      <c r="C13697" t="s">
        <v>46003</v>
      </c>
    </row>
    <row r="13698" spans="3:3" x14ac:dyDescent="0.25">
      <c r="C13698" t="s">
        <v>46004</v>
      </c>
    </row>
    <row r="13699" spans="3:3" x14ac:dyDescent="0.25">
      <c r="C13699" t="s">
        <v>46005</v>
      </c>
    </row>
    <row r="13700" spans="3:3" x14ac:dyDescent="0.25">
      <c r="C13700" t="s">
        <v>46006</v>
      </c>
    </row>
    <row r="13701" spans="3:3" x14ac:dyDescent="0.25">
      <c r="C13701" t="s">
        <v>46007</v>
      </c>
    </row>
    <row r="13702" spans="3:3" x14ac:dyDescent="0.25">
      <c r="C13702" t="s">
        <v>46008</v>
      </c>
    </row>
    <row r="13703" spans="3:3" x14ac:dyDescent="0.25">
      <c r="C13703" t="s">
        <v>46009</v>
      </c>
    </row>
    <row r="13704" spans="3:3" x14ac:dyDescent="0.25">
      <c r="C13704" t="s">
        <v>46010</v>
      </c>
    </row>
    <row r="13705" spans="3:3" x14ac:dyDescent="0.25">
      <c r="C13705" t="s">
        <v>46011</v>
      </c>
    </row>
    <row r="13706" spans="3:3" x14ac:dyDescent="0.25">
      <c r="C13706" t="s">
        <v>46012</v>
      </c>
    </row>
    <row r="13707" spans="3:3" x14ac:dyDescent="0.25">
      <c r="C13707" t="s">
        <v>46013</v>
      </c>
    </row>
    <row r="13708" spans="3:3" x14ac:dyDescent="0.25">
      <c r="C13708" t="s">
        <v>46014</v>
      </c>
    </row>
    <row r="13709" spans="3:3" x14ac:dyDescent="0.25">
      <c r="C13709" t="s">
        <v>46015</v>
      </c>
    </row>
    <row r="13710" spans="3:3" x14ac:dyDescent="0.25">
      <c r="C13710" t="s">
        <v>46016</v>
      </c>
    </row>
    <row r="13711" spans="3:3" x14ac:dyDescent="0.25">
      <c r="C13711" t="s">
        <v>46017</v>
      </c>
    </row>
    <row r="13712" spans="3:3" x14ac:dyDescent="0.25">
      <c r="C13712" t="s">
        <v>46018</v>
      </c>
    </row>
    <row r="13713" spans="3:3" x14ac:dyDescent="0.25">
      <c r="C13713" t="s">
        <v>46019</v>
      </c>
    </row>
    <row r="13714" spans="3:3" x14ac:dyDescent="0.25">
      <c r="C13714" t="s">
        <v>46020</v>
      </c>
    </row>
    <row r="13715" spans="3:3" x14ac:dyDescent="0.25">
      <c r="C13715" t="s">
        <v>46021</v>
      </c>
    </row>
    <row r="13716" spans="3:3" x14ac:dyDescent="0.25">
      <c r="C13716" t="s">
        <v>46022</v>
      </c>
    </row>
    <row r="13717" spans="3:3" x14ac:dyDescent="0.25">
      <c r="C13717" t="s">
        <v>46023</v>
      </c>
    </row>
    <row r="13718" spans="3:3" x14ac:dyDescent="0.25">
      <c r="C13718" t="s">
        <v>46024</v>
      </c>
    </row>
    <row r="13719" spans="3:3" x14ac:dyDescent="0.25">
      <c r="C13719" t="s">
        <v>46025</v>
      </c>
    </row>
    <row r="13720" spans="3:3" x14ac:dyDescent="0.25">
      <c r="C13720" t="s">
        <v>46026</v>
      </c>
    </row>
    <row r="13721" spans="3:3" x14ac:dyDescent="0.25">
      <c r="C13721" t="s">
        <v>46027</v>
      </c>
    </row>
    <row r="13722" spans="3:3" x14ac:dyDescent="0.25">
      <c r="C13722" t="s">
        <v>46028</v>
      </c>
    </row>
    <row r="13723" spans="3:3" x14ac:dyDescent="0.25">
      <c r="C13723" t="s">
        <v>46029</v>
      </c>
    </row>
    <row r="13724" spans="3:3" x14ac:dyDescent="0.25">
      <c r="C13724" t="s">
        <v>46030</v>
      </c>
    </row>
    <row r="13725" spans="3:3" x14ac:dyDescent="0.25">
      <c r="C13725" t="s">
        <v>46031</v>
      </c>
    </row>
    <row r="13726" spans="3:3" x14ac:dyDescent="0.25">
      <c r="C13726" t="s">
        <v>46032</v>
      </c>
    </row>
    <row r="13727" spans="3:3" x14ac:dyDescent="0.25">
      <c r="C13727" t="s">
        <v>46033</v>
      </c>
    </row>
    <row r="13728" spans="3:3" x14ac:dyDescent="0.25">
      <c r="C13728" t="s">
        <v>46034</v>
      </c>
    </row>
    <row r="13729" spans="3:3" x14ac:dyDescent="0.25">
      <c r="C13729" t="s">
        <v>46035</v>
      </c>
    </row>
    <row r="13730" spans="3:3" x14ac:dyDescent="0.25">
      <c r="C13730" t="s">
        <v>46036</v>
      </c>
    </row>
    <row r="13731" spans="3:3" x14ac:dyDescent="0.25">
      <c r="C13731" t="s">
        <v>46037</v>
      </c>
    </row>
    <row r="13732" spans="3:3" x14ac:dyDescent="0.25">
      <c r="C13732" t="s">
        <v>46038</v>
      </c>
    </row>
    <row r="13733" spans="3:3" x14ac:dyDescent="0.25">
      <c r="C13733" t="s">
        <v>46039</v>
      </c>
    </row>
    <row r="13734" spans="3:3" x14ac:dyDescent="0.25">
      <c r="C13734" t="s">
        <v>46040</v>
      </c>
    </row>
    <row r="13735" spans="3:3" x14ac:dyDescent="0.25">
      <c r="C13735" t="s">
        <v>46041</v>
      </c>
    </row>
    <row r="13736" spans="3:3" x14ac:dyDescent="0.25">
      <c r="C13736" t="s">
        <v>30631</v>
      </c>
    </row>
    <row r="13737" spans="3:3" x14ac:dyDescent="0.25">
      <c r="C13737" t="s">
        <v>46042</v>
      </c>
    </row>
    <row r="13738" spans="3:3" x14ac:dyDescent="0.25">
      <c r="C13738" t="s">
        <v>46043</v>
      </c>
    </row>
    <row r="13739" spans="3:3" x14ac:dyDescent="0.25">
      <c r="C13739" t="s">
        <v>46044</v>
      </c>
    </row>
    <row r="13740" spans="3:3" x14ac:dyDescent="0.25">
      <c r="C13740" t="s">
        <v>46045</v>
      </c>
    </row>
    <row r="13741" spans="3:3" x14ac:dyDescent="0.25">
      <c r="C13741" t="s">
        <v>46046</v>
      </c>
    </row>
    <row r="13742" spans="3:3" x14ac:dyDescent="0.25">
      <c r="C13742" t="s">
        <v>46047</v>
      </c>
    </row>
    <row r="13743" spans="3:3" x14ac:dyDescent="0.25">
      <c r="C13743" t="s">
        <v>46048</v>
      </c>
    </row>
    <row r="13744" spans="3:3" x14ac:dyDescent="0.25">
      <c r="C13744" t="s">
        <v>46049</v>
      </c>
    </row>
    <row r="13745" spans="3:3" x14ac:dyDescent="0.25">
      <c r="C13745" t="s">
        <v>46050</v>
      </c>
    </row>
    <row r="13746" spans="3:3" x14ac:dyDescent="0.25">
      <c r="C13746" t="s">
        <v>46051</v>
      </c>
    </row>
    <row r="13747" spans="3:3" x14ac:dyDescent="0.25">
      <c r="C13747" t="s">
        <v>46052</v>
      </c>
    </row>
    <row r="13748" spans="3:3" x14ac:dyDescent="0.25">
      <c r="C13748" t="s">
        <v>46053</v>
      </c>
    </row>
    <row r="13749" spans="3:3" x14ac:dyDescent="0.25">
      <c r="C13749" t="s">
        <v>46054</v>
      </c>
    </row>
    <row r="13750" spans="3:3" x14ac:dyDescent="0.25">
      <c r="C13750" t="s">
        <v>46055</v>
      </c>
    </row>
    <row r="13751" spans="3:3" x14ac:dyDescent="0.25">
      <c r="C13751" t="s">
        <v>46056</v>
      </c>
    </row>
    <row r="13752" spans="3:3" x14ac:dyDescent="0.25">
      <c r="C13752" t="s">
        <v>46057</v>
      </c>
    </row>
    <row r="13753" spans="3:3" x14ac:dyDescent="0.25">
      <c r="C13753" t="s">
        <v>46058</v>
      </c>
    </row>
    <row r="13754" spans="3:3" x14ac:dyDescent="0.25">
      <c r="C13754" t="s">
        <v>46059</v>
      </c>
    </row>
    <row r="13755" spans="3:3" x14ac:dyDescent="0.25">
      <c r="C13755" t="s">
        <v>46060</v>
      </c>
    </row>
    <row r="13756" spans="3:3" x14ac:dyDescent="0.25">
      <c r="C13756" t="s">
        <v>46061</v>
      </c>
    </row>
    <row r="13757" spans="3:3" x14ac:dyDescent="0.25">
      <c r="C13757" t="s">
        <v>46062</v>
      </c>
    </row>
    <row r="13758" spans="3:3" x14ac:dyDescent="0.25">
      <c r="C13758" t="s">
        <v>46063</v>
      </c>
    </row>
    <row r="13759" spans="3:3" x14ac:dyDescent="0.25">
      <c r="C13759" t="s">
        <v>46064</v>
      </c>
    </row>
    <row r="13760" spans="3:3" x14ac:dyDescent="0.25">
      <c r="C13760" t="s">
        <v>46065</v>
      </c>
    </row>
    <row r="13761" spans="3:3" x14ac:dyDescent="0.25">
      <c r="C13761" t="s">
        <v>46066</v>
      </c>
    </row>
    <row r="13762" spans="3:3" x14ac:dyDescent="0.25">
      <c r="C13762" t="s">
        <v>46067</v>
      </c>
    </row>
    <row r="13763" spans="3:3" x14ac:dyDescent="0.25">
      <c r="C13763" t="s">
        <v>46068</v>
      </c>
    </row>
    <row r="13764" spans="3:3" x14ac:dyDescent="0.25">
      <c r="C13764" t="s">
        <v>46069</v>
      </c>
    </row>
    <row r="13765" spans="3:3" x14ac:dyDescent="0.25">
      <c r="C13765" t="s">
        <v>46070</v>
      </c>
    </row>
    <row r="13766" spans="3:3" x14ac:dyDescent="0.25">
      <c r="C13766" t="s">
        <v>46071</v>
      </c>
    </row>
    <row r="13767" spans="3:3" x14ac:dyDescent="0.25">
      <c r="C13767" t="s">
        <v>46072</v>
      </c>
    </row>
    <row r="13768" spans="3:3" x14ac:dyDescent="0.25">
      <c r="C13768" t="s">
        <v>46073</v>
      </c>
    </row>
    <row r="13769" spans="3:3" x14ac:dyDescent="0.25">
      <c r="C13769" t="s">
        <v>46074</v>
      </c>
    </row>
    <row r="13770" spans="3:3" x14ac:dyDescent="0.25">
      <c r="C13770" t="s">
        <v>46075</v>
      </c>
    </row>
    <row r="13771" spans="3:3" x14ac:dyDescent="0.25">
      <c r="C13771" t="s">
        <v>46076</v>
      </c>
    </row>
    <row r="13772" spans="3:3" x14ac:dyDescent="0.25">
      <c r="C13772" t="s">
        <v>46077</v>
      </c>
    </row>
    <row r="13773" spans="3:3" x14ac:dyDescent="0.25">
      <c r="C13773" t="s">
        <v>46078</v>
      </c>
    </row>
    <row r="13774" spans="3:3" x14ac:dyDescent="0.25">
      <c r="C13774" t="s">
        <v>46079</v>
      </c>
    </row>
    <row r="13775" spans="3:3" x14ac:dyDescent="0.25">
      <c r="C13775" t="s">
        <v>46080</v>
      </c>
    </row>
    <row r="13776" spans="3:3" x14ac:dyDescent="0.25">
      <c r="C13776" t="s">
        <v>46081</v>
      </c>
    </row>
    <row r="13777" spans="3:3" x14ac:dyDescent="0.25">
      <c r="C13777" t="s">
        <v>46082</v>
      </c>
    </row>
    <row r="13778" spans="3:3" x14ac:dyDescent="0.25">
      <c r="C13778" t="s">
        <v>46083</v>
      </c>
    </row>
    <row r="13779" spans="3:3" x14ac:dyDescent="0.25">
      <c r="C13779" t="s">
        <v>46084</v>
      </c>
    </row>
    <row r="13780" spans="3:3" x14ac:dyDescent="0.25">
      <c r="C13780" t="s">
        <v>46085</v>
      </c>
    </row>
    <row r="13781" spans="3:3" x14ac:dyDescent="0.25">
      <c r="C13781" t="s">
        <v>46086</v>
      </c>
    </row>
    <row r="13782" spans="3:3" x14ac:dyDescent="0.25">
      <c r="C13782" t="s">
        <v>46087</v>
      </c>
    </row>
    <row r="13783" spans="3:3" x14ac:dyDescent="0.25">
      <c r="C13783" t="s">
        <v>46088</v>
      </c>
    </row>
    <row r="13784" spans="3:3" x14ac:dyDescent="0.25">
      <c r="C13784" t="s">
        <v>46089</v>
      </c>
    </row>
    <row r="13785" spans="3:3" x14ac:dyDescent="0.25">
      <c r="C13785" t="s">
        <v>46090</v>
      </c>
    </row>
    <row r="13786" spans="3:3" x14ac:dyDescent="0.25">
      <c r="C13786" t="s">
        <v>46091</v>
      </c>
    </row>
    <row r="13787" spans="3:3" x14ac:dyDescent="0.25">
      <c r="C13787" t="s">
        <v>46092</v>
      </c>
    </row>
    <row r="13788" spans="3:3" x14ac:dyDescent="0.25">
      <c r="C13788" t="s">
        <v>46093</v>
      </c>
    </row>
    <row r="13789" spans="3:3" x14ac:dyDescent="0.25">
      <c r="C13789" t="s">
        <v>46094</v>
      </c>
    </row>
    <row r="13790" spans="3:3" x14ac:dyDescent="0.25">
      <c r="C13790" t="s">
        <v>46095</v>
      </c>
    </row>
    <row r="13791" spans="3:3" x14ac:dyDescent="0.25">
      <c r="C13791" t="s">
        <v>46096</v>
      </c>
    </row>
    <row r="13792" spans="3:3" x14ac:dyDescent="0.25">
      <c r="C13792" t="s">
        <v>46097</v>
      </c>
    </row>
    <row r="13793" spans="3:3" x14ac:dyDescent="0.25">
      <c r="C13793" t="s">
        <v>46098</v>
      </c>
    </row>
    <row r="13794" spans="3:3" x14ac:dyDescent="0.25">
      <c r="C13794" t="s">
        <v>46099</v>
      </c>
    </row>
    <row r="13795" spans="3:3" x14ac:dyDescent="0.25">
      <c r="C13795" t="s">
        <v>46100</v>
      </c>
    </row>
    <row r="13796" spans="3:3" x14ac:dyDescent="0.25">
      <c r="C13796" t="s">
        <v>46101</v>
      </c>
    </row>
    <row r="13797" spans="3:3" x14ac:dyDescent="0.25">
      <c r="C13797" t="s">
        <v>46102</v>
      </c>
    </row>
    <row r="13798" spans="3:3" x14ac:dyDescent="0.25">
      <c r="C13798" t="s">
        <v>46103</v>
      </c>
    </row>
    <row r="13799" spans="3:3" x14ac:dyDescent="0.25">
      <c r="C13799" t="s">
        <v>46104</v>
      </c>
    </row>
    <row r="13800" spans="3:3" x14ac:dyDescent="0.25">
      <c r="C13800" t="s">
        <v>46105</v>
      </c>
    </row>
    <row r="13801" spans="3:3" x14ac:dyDescent="0.25">
      <c r="C13801" t="s">
        <v>46106</v>
      </c>
    </row>
    <row r="13802" spans="3:3" x14ac:dyDescent="0.25">
      <c r="C13802" t="s">
        <v>46107</v>
      </c>
    </row>
    <row r="13803" spans="3:3" x14ac:dyDescent="0.25">
      <c r="C13803" t="s">
        <v>46108</v>
      </c>
    </row>
    <row r="13804" spans="3:3" x14ac:dyDescent="0.25">
      <c r="C13804" t="s">
        <v>46109</v>
      </c>
    </row>
    <row r="13805" spans="3:3" x14ac:dyDescent="0.25">
      <c r="C13805" t="s">
        <v>46110</v>
      </c>
    </row>
    <row r="13806" spans="3:3" x14ac:dyDescent="0.25">
      <c r="C13806" t="s">
        <v>46111</v>
      </c>
    </row>
    <row r="13807" spans="3:3" x14ac:dyDescent="0.25">
      <c r="C13807" t="s">
        <v>46112</v>
      </c>
    </row>
    <row r="13808" spans="3:3" x14ac:dyDescent="0.25">
      <c r="C13808" t="s">
        <v>46113</v>
      </c>
    </row>
    <row r="13809" spans="3:3" x14ac:dyDescent="0.25">
      <c r="C13809" t="s">
        <v>46114</v>
      </c>
    </row>
    <row r="13810" spans="3:3" x14ac:dyDescent="0.25">
      <c r="C13810" t="s">
        <v>46115</v>
      </c>
    </row>
    <row r="13811" spans="3:3" x14ac:dyDescent="0.25">
      <c r="C13811" t="s">
        <v>46116</v>
      </c>
    </row>
    <row r="13812" spans="3:3" x14ac:dyDescent="0.25">
      <c r="C13812" t="s">
        <v>46117</v>
      </c>
    </row>
    <row r="13813" spans="3:3" x14ac:dyDescent="0.25">
      <c r="C13813" t="s">
        <v>46118</v>
      </c>
    </row>
    <row r="13814" spans="3:3" x14ac:dyDescent="0.25">
      <c r="C13814" t="s">
        <v>46119</v>
      </c>
    </row>
    <row r="13815" spans="3:3" x14ac:dyDescent="0.25">
      <c r="C13815" t="s">
        <v>46120</v>
      </c>
    </row>
    <row r="13816" spans="3:3" x14ac:dyDescent="0.25">
      <c r="C13816" t="s">
        <v>46121</v>
      </c>
    </row>
    <row r="13817" spans="3:3" x14ac:dyDescent="0.25">
      <c r="C13817" t="s">
        <v>46122</v>
      </c>
    </row>
    <row r="13818" spans="3:3" x14ac:dyDescent="0.25">
      <c r="C13818" t="s">
        <v>46123</v>
      </c>
    </row>
    <row r="13819" spans="3:3" x14ac:dyDescent="0.25">
      <c r="C13819" t="s">
        <v>46124</v>
      </c>
    </row>
    <row r="13820" spans="3:3" x14ac:dyDescent="0.25">
      <c r="C13820" t="s">
        <v>46125</v>
      </c>
    </row>
    <row r="13821" spans="3:3" x14ac:dyDescent="0.25">
      <c r="C13821" t="s">
        <v>46126</v>
      </c>
    </row>
    <row r="13822" spans="3:3" x14ac:dyDescent="0.25">
      <c r="C13822" t="s">
        <v>46127</v>
      </c>
    </row>
    <row r="13823" spans="3:3" x14ac:dyDescent="0.25">
      <c r="C13823" t="s">
        <v>46128</v>
      </c>
    </row>
    <row r="13824" spans="3:3" x14ac:dyDescent="0.25">
      <c r="C13824" t="s">
        <v>46129</v>
      </c>
    </row>
    <row r="13825" spans="3:3" x14ac:dyDescent="0.25">
      <c r="C13825" t="s">
        <v>46130</v>
      </c>
    </row>
    <row r="13826" spans="3:3" x14ac:dyDescent="0.25">
      <c r="C13826" t="s">
        <v>46131</v>
      </c>
    </row>
    <row r="13827" spans="3:3" x14ac:dyDescent="0.25">
      <c r="C13827" t="s">
        <v>46132</v>
      </c>
    </row>
    <row r="13828" spans="3:3" x14ac:dyDescent="0.25">
      <c r="C13828" t="s">
        <v>46133</v>
      </c>
    </row>
    <row r="13829" spans="3:3" x14ac:dyDescent="0.25">
      <c r="C13829" t="s">
        <v>46134</v>
      </c>
    </row>
    <row r="13830" spans="3:3" x14ac:dyDescent="0.25">
      <c r="C13830" t="s">
        <v>46135</v>
      </c>
    </row>
    <row r="13831" spans="3:3" x14ac:dyDescent="0.25">
      <c r="C13831" t="s">
        <v>46136</v>
      </c>
    </row>
    <row r="13832" spans="3:3" x14ac:dyDescent="0.25">
      <c r="C13832" t="s">
        <v>46137</v>
      </c>
    </row>
    <row r="13833" spans="3:3" x14ac:dyDescent="0.25">
      <c r="C13833" t="s">
        <v>46138</v>
      </c>
    </row>
    <row r="13834" spans="3:3" x14ac:dyDescent="0.25">
      <c r="C13834" t="s">
        <v>46139</v>
      </c>
    </row>
    <row r="13835" spans="3:3" x14ac:dyDescent="0.25">
      <c r="C13835" t="s">
        <v>46140</v>
      </c>
    </row>
    <row r="13836" spans="3:3" x14ac:dyDescent="0.25">
      <c r="C13836" t="s">
        <v>46141</v>
      </c>
    </row>
    <row r="13837" spans="3:3" x14ac:dyDescent="0.25">
      <c r="C13837" t="s">
        <v>46142</v>
      </c>
    </row>
    <row r="13838" spans="3:3" x14ac:dyDescent="0.25">
      <c r="C13838" t="s">
        <v>46143</v>
      </c>
    </row>
    <row r="13839" spans="3:3" x14ac:dyDescent="0.25">
      <c r="C13839" t="s">
        <v>46144</v>
      </c>
    </row>
    <row r="13840" spans="3:3" x14ac:dyDescent="0.25">
      <c r="C13840" t="s">
        <v>46145</v>
      </c>
    </row>
    <row r="13841" spans="3:3" x14ac:dyDescent="0.25">
      <c r="C13841" t="s">
        <v>46146</v>
      </c>
    </row>
    <row r="13842" spans="3:3" x14ac:dyDescent="0.25">
      <c r="C13842" t="s">
        <v>46147</v>
      </c>
    </row>
    <row r="13843" spans="3:3" x14ac:dyDescent="0.25">
      <c r="C13843" t="s">
        <v>46148</v>
      </c>
    </row>
    <row r="13844" spans="3:3" x14ac:dyDescent="0.25">
      <c r="C13844" t="s">
        <v>46149</v>
      </c>
    </row>
    <row r="13845" spans="3:3" x14ac:dyDescent="0.25">
      <c r="C13845" t="s">
        <v>46150</v>
      </c>
    </row>
    <row r="13846" spans="3:3" x14ac:dyDescent="0.25">
      <c r="C13846" t="s">
        <v>46151</v>
      </c>
    </row>
    <row r="13847" spans="3:3" x14ac:dyDescent="0.25">
      <c r="C13847" t="s">
        <v>46152</v>
      </c>
    </row>
    <row r="13848" spans="3:3" x14ac:dyDescent="0.25">
      <c r="C13848" t="s">
        <v>46153</v>
      </c>
    </row>
    <row r="13849" spans="3:3" x14ac:dyDescent="0.25">
      <c r="C13849" t="s">
        <v>46154</v>
      </c>
    </row>
    <row r="13850" spans="3:3" x14ac:dyDescent="0.25">
      <c r="C13850" t="s">
        <v>46155</v>
      </c>
    </row>
    <row r="13851" spans="3:3" x14ac:dyDescent="0.25">
      <c r="C13851" t="s">
        <v>46156</v>
      </c>
    </row>
    <row r="13852" spans="3:3" x14ac:dyDescent="0.25">
      <c r="C13852" t="s">
        <v>46157</v>
      </c>
    </row>
    <row r="13853" spans="3:3" x14ac:dyDescent="0.25">
      <c r="C13853" t="s">
        <v>46158</v>
      </c>
    </row>
    <row r="13854" spans="3:3" x14ac:dyDescent="0.25">
      <c r="C13854" t="s">
        <v>46159</v>
      </c>
    </row>
    <row r="13855" spans="3:3" x14ac:dyDescent="0.25">
      <c r="C13855" t="s">
        <v>46160</v>
      </c>
    </row>
    <row r="13856" spans="3:3" x14ac:dyDescent="0.25">
      <c r="C13856" t="s">
        <v>46161</v>
      </c>
    </row>
    <row r="13857" spans="3:3" x14ac:dyDescent="0.25">
      <c r="C13857" t="s">
        <v>46162</v>
      </c>
    </row>
    <row r="13858" spans="3:3" x14ac:dyDescent="0.25">
      <c r="C13858" t="s">
        <v>46163</v>
      </c>
    </row>
    <row r="13859" spans="3:3" x14ac:dyDescent="0.25">
      <c r="C13859" t="s">
        <v>46164</v>
      </c>
    </row>
    <row r="13860" spans="3:3" x14ac:dyDescent="0.25">
      <c r="C13860" t="s">
        <v>46165</v>
      </c>
    </row>
    <row r="13861" spans="3:3" x14ac:dyDescent="0.25">
      <c r="C13861" t="s">
        <v>46166</v>
      </c>
    </row>
    <row r="13862" spans="3:3" x14ac:dyDescent="0.25">
      <c r="C13862" t="s">
        <v>46167</v>
      </c>
    </row>
    <row r="13863" spans="3:3" x14ac:dyDescent="0.25">
      <c r="C13863" t="s">
        <v>46168</v>
      </c>
    </row>
    <row r="13864" spans="3:3" x14ac:dyDescent="0.25">
      <c r="C13864" t="s">
        <v>46169</v>
      </c>
    </row>
    <row r="13865" spans="3:3" x14ac:dyDescent="0.25">
      <c r="C13865" t="s">
        <v>46170</v>
      </c>
    </row>
    <row r="13866" spans="3:3" x14ac:dyDescent="0.25">
      <c r="C13866" t="s">
        <v>46171</v>
      </c>
    </row>
    <row r="13867" spans="3:3" x14ac:dyDescent="0.25">
      <c r="C13867" t="s">
        <v>46172</v>
      </c>
    </row>
    <row r="13868" spans="3:3" x14ac:dyDescent="0.25">
      <c r="C13868" t="s">
        <v>46173</v>
      </c>
    </row>
    <row r="13869" spans="3:3" x14ac:dyDescent="0.25">
      <c r="C13869" t="s">
        <v>46174</v>
      </c>
    </row>
    <row r="13870" spans="3:3" x14ac:dyDescent="0.25">
      <c r="C13870" t="s">
        <v>46175</v>
      </c>
    </row>
    <row r="13871" spans="3:3" x14ac:dyDescent="0.25">
      <c r="C13871" t="s">
        <v>46176</v>
      </c>
    </row>
    <row r="13872" spans="3:3" x14ac:dyDescent="0.25">
      <c r="C13872" t="s">
        <v>46177</v>
      </c>
    </row>
    <row r="13873" spans="3:3" x14ac:dyDescent="0.25">
      <c r="C13873" t="s">
        <v>46178</v>
      </c>
    </row>
    <row r="13874" spans="3:3" x14ac:dyDescent="0.25">
      <c r="C13874" t="s">
        <v>46179</v>
      </c>
    </row>
    <row r="13875" spans="3:3" x14ac:dyDescent="0.25">
      <c r="C13875" t="s">
        <v>46180</v>
      </c>
    </row>
    <row r="13876" spans="3:3" x14ac:dyDescent="0.25">
      <c r="C13876" t="s">
        <v>46181</v>
      </c>
    </row>
    <row r="13877" spans="3:3" x14ac:dyDescent="0.25">
      <c r="C13877" t="s">
        <v>46182</v>
      </c>
    </row>
    <row r="13878" spans="3:3" x14ac:dyDescent="0.25">
      <c r="C13878" t="s">
        <v>46183</v>
      </c>
    </row>
    <row r="13879" spans="3:3" x14ac:dyDescent="0.25">
      <c r="C13879" t="s">
        <v>46184</v>
      </c>
    </row>
    <row r="13880" spans="3:3" x14ac:dyDescent="0.25">
      <c r="C13880" t="s">
        <v>46185</v>
      </c>
    </row>
    <row r="13881" spans="3:3" x14ac:dyDescent="0.25">
      <c r="C13881" t="s">
        <v>46186</v>
      </c>
    </row>
    <row r="13882" spans="3:3" x14ac:dyDescent="0.25">
      <c r="C13882" t="s">
        <v>46187</v>
      </c>
    </row>
    <row r="13883" spans="3:3" x14ac:dyDescent="0.25">
      <c r="C13883" t="s">
        <v>46188</v>
      </c>
    </row>
    <row r="13884" spans="3:3" x14ac:dyDescent="0.25">
      <c r="C13884" t="s">
        <v>46189</v>
      </c>
    </row>
    <row r="13885" spans="3:3" x14ac:dyDescent="0.25">
      <c r="C13885" t="s">
        <v>46190</v>
      </c>
    </row>
    <row r="13886" spans="3:3" x14ac:dyDescent="0.25">
      <c r="C13886" t="s">
        <v>46191</v>
      </c>
    </row>
    <row r="13887" spans="3:3" x14ac:dyDescent="0.25">
      <c r="C13887" t="s">
        <v>46192</v>
      </c>
    </row>
    <row r="13888" spans="3:3" x14ac:dyDescent="0.25">
      <c r="C13888" t="s">
        <v>46193</v>
      </c>
    </row>
    <row r="13889" spans="3:3" x14ac:dyDescent="0.25">
      <c r="C13889" t="s">
        <v>46194</v>
      </c>
    </row>
    <row r="13890" spans="3:3" x14ac:dyDescent="0.25">
      <c r="C13890" t="s">
        <v>46195</v>
      </c>
    </row>
    <row r="13891" spans="3:3" x14ac:dyDescent="0.25">
      <c r="C13891" t="s">
        <v>46196</v>
      </c>
    </row>
    <row r="13892" spans="3:3" x14ac:dyDescent="0.25">
      <c r="C13892" t="s">
        <v>46197</v>
      </c>
    </row>
    <row r="13893" spans="3:3" x14ac:dyDescent="0.25">
      <c r="C13893" t="s">
        <v>46198</v>
      </c>
    </row>
    <row r="13894" spans="3:3" x14ac:dyDescent="0.25">
      <c r="C13894" t="s">
        <v>46199</v>
      </c>
    </row>
    <row r="13895" spans="3:3" x14ac:dyDescent="0.25">
      <c r="C13895" t="s">
        <v>46200</v>
      </c>
    </row>
    <row r="13896" spans="3:3" x14ac:dyDescent="0.25">
      <c r="C13896" t="s">
        <v>46201</v>
      </c>
    </row>
    <row r="13897" spans="3:3" x14ac:dyDescent="0.25">
      <c r="C13897" t="s">
        <v>46202</v>
      </c>
    </row>
    <row r="13898" spans="3:3" x14ac:dyDescent="0.25">
      <c r="C13898" t="s">
        <v>46203</v>
      </c>
    </row>
    <row r="13899" spans="3:3" x14ac:dyDescent="0.25">
      <c r="C13899" t="s">
        <v>46204</v>
      </c>
    </row>
    <row r="13900" spans="3:3" x14ac:dyDescent="0.25">
      <c r="C13900" t="s">
        <v>46205</v>
      </c>
    </row>
    <row r="13901" spans="3:3" x14ac:dyDescent="0.25">
      <c r="C13901" t="s">
        <v>46206</v>
      </c>
    </row>
    <row r="13902" spans="3:3" x14ac:dyDescent="0.25">
      <c r="C13902" t="s">
        <v>46207</v>
      </c>
    </row>
    <row r="13903" spans="3:3" x14ac:dyDescent="0.25">
      <c r="C13903" t="s">
        <v>46208</v>
      </c>
    </row>
    <row r="13904" spans="3:3" x14ac:dyDescent="0.25">
      <c r="C13904" t="s">
        <v>46209</v>
      </c>
    </row>
    <row r="13905" spans="3:3" x14ac:dyDescent="0.25">
      <c r="C13905" t="s">
        <v>46210</v>
      </c>
    </row>
    <row r="13906" spans="3:3" x14ac:dyDescent="0.25">
      <c r="C13906" t="s">
        <v>46211</v>
      </c>
    </row>
    <row r="13907" spans="3:3" x14ac:dyDescent="0.25">
      <c r="C13907" t="s">
        <v>46212</v>
      </c>
    </row>
    <row r="13908" spans="3:3" x14ac:dyDescent="0.25">
      <c r="C13908" t="s">
        <v>46213</v>
      </c>
    </row>
    <row r="13909" spans="3:3" x14ac:dyDescent="0.25">
      <c r="C13909" t="s">
        <v>46214</v>
      </c>
    </row>
    <row r="13910" spans="3:3" x14ac:dyDescent="0.25">
      <c r="C13910" t="s">
        <v>46215</v>
      </c>
    </row>
    <row r="13911" spans="3:3" x14ac:dyDescent="0.25">
      <c r="C13911" t="s">
        <v>46216</v>
      </c>
    </row>
    <row r="13912" spans="3:3" x14ac:dyDescent="0.25">
      <c r="C13912" t="s">
        <v>46217</v>
      </c>
    </row>
    <row r="13913" spans="3:3" x14ac:dyDescent="0.25">
      <c r="C13913" t="s">
        <v>46218</v>
      </c>
    </row>
    <row r="13914" spans="3:3" x14ac:dyDescent="0.25">
      <c r="C13914" t="s">
        <v>46219</v>
      </c>
    </row>
    <row r="13915" spans="3:3" x14ac:dyDescent="0.25">
      <c r="C13915" t="s">
        <v>46220</v>
      </c>
    </row>
    <row r="13916" spans="3:3" x14ac:dyDescent="0.25">
      <c r="C13916" t="s">
        <v>46221</v>
      </c>
    </row>
    <row r="13917" spans="3:3" x14ac:dyDescent="0.25">
      <c r="C13917" t="s">
        <v>46222</v>
      </c>
    </row>
    <row r="13918" spans="3:3" x14ac:dyDescent="0.25">
      <c r="C13918" t="s">
        <v>46223</v>
      </c>
    </row>
    <row r="13919" spans="3:3" x14ac:dyDescent="0.25">
      <c r="C13919" t="s">
        <v>46224</v>
      </c>
    </row>
    <row r="13920" spans="3:3" x14ac:dyDescent="0.25">
      <c r="C13920" t="s">
        <v>46225</v>
      </c>
    </row>
    <row r="13921" spans="3:3" x14ac:dyDescent="0.25">
      <c r="C13921" t="s">
        <v>46226</v>
      </c>
    </row>
    <row r="13922" spans="3:3" x14ac:dyDescent="0.25">
      <c r="C13922" t="s">
        <v>46227</v>
      </c>
    </row>
    <row r="13923" spans="3:3" x14ac:dyDescent="0.25">
      <c r="C13923" t="s">
        <v>46228</v>
      </c>
    </row>
    <row r="13924" spans="3:3" x14ac:dyDescent="0.25">
      <c r="C13924" t="s">
        <v>46229</v>
      </c>
    </row>
    <row r="13925" spans="3:3" x14ac:dyDescent="0.25">
      <c r="C13925" t="s">
        <v>46230</v>
      </c>
    </row>
    <row r="13926" spans="3:3" x14ac:dyDescent="0.25">
      <c r="C13926" t="s">
        <v>46231</v>
      </c>
    </row>
    <row r="13927" spans="3:3" x14ac:dyDescent="0.25">
      <c r="C13927" t="s">
        <v>46232</v>
      </c>
    </row>
    <row r="13928" spans="3:3" x14ac:dyDescent="0.25">
      <c r="C13928" t="s">
        <v>46233</v>
      </c>
    </row>
    <row r="13929" spans="3:3" x14ac:dyDescent="0.25">
      <c r="C13929" t="s">
        <v>46234</v>
      </c>
    </row>
    <row r="13930" spans="3:3" x14ac:dyDescent="0.25">
      <c r="C13930" t="s">
        <v>46235</v>
      </c>
    </row>
    <row r="13931" spans="3:3" x14ac:dyDescent="0.25">
      <c r="C13931" t="s">
        <v>46236</v>
      </c>
    </row>
    <row r="13932" spans="3:3" x14ac:dyDescent="0.25">
      <c r="C13932" t="s">
        <v>46237</v>
      </c>
    </row>
    <row r="13933" spans="3:3" x14ac:dyDescent="0.25">
      <c r="C13933" t="s">
        <v>46238</v>
      </c>
    </row>
    <row r="13934" spans="3:3" x14ac:dyDescent="0.25">
      <c r="C13934" t="s">
        <v>46239</v>
      </c>
    </row>
    <row r="13935" spans="3:3" x14ac:dyDescent="0.25">
      <c r="C13935" t="s">
        <v>46240</v>
      </c>
    </row>
    <row r="13936" spans="3:3" x14ac:dyDescent="0.25">
      <c r="C13936" t="s">
        <v>46241</v>
      </c>
    </row>
    <row r="13937" spans="3:3" x14ac:dyDescent="0.25">
      <c r="C13937" t="s">
        <v>46242</v>
      </c>
    </row>
    <row r="13938" spans="3:3" x14ac:dyDescent="0.25">
      <c r="C13938" t="s">
        <v>46243</v>
      </c>
    </row>
    <row r="13939" spans="3:3" x14ac:dyDescent="0.25">
      <c r="C13939" t="s">
        <v>46244</v>
      </c>
    </row>
    <row r="13940" spans="3:3" x14ac:dyDescent="0.25">
      <c r="C13940" t="s">
        <v>46245</v>
      </c>
    </row>
    <row r="13941" spans="3:3" x14ac:dyDescent="0.25">
      <c r="C13941" t="s">
        <v>46246</v>
      </c>
    </row>
    <row r="13942" spans="3:3" x14ac:dyDescent="0.25">
      <c r="C13942" t="s">
        <v>46247</v>
      </c>
    </row>
    <row r="13943" spans="3:3" x14ac:dyDescent="0.25">
      <c r="C13943" t="s">
        <v>46248</v>
      </c>
    </row>
    <row r="13944" spans="3:3" x14ac:dyDescent="0.25">
      <c r="C13944" t="s">
        <v>46249</v>
      </c>
    </row>
    <row r="13945" spans="3:3" x14ac:dyDescent="0.25">
      <c r="C13945" t="s">
        <v>46250</v>
      </c>
    </row>
    <row r="13946" spans="3:3" x14ac:dyDescent="0.25">
      <c r="C13946" t="s">
        <v>46251</v>
      </c>
    </row>
    <row r="13947" spans="3:3" x14ac:dyDescent="0.25">
      <c r="C13947" t="s">
        <v>46252</v>
      </c>
    </row>
    <row r="13948" spans="3:3" x14ac:dyDescent="0.25">
      <c r="C13948" t="s">
        <v>46253</v>
      </c>
    </row>
    <row r="13949" spans="3:3" x14ac:dyDescent="0.25">
      <c r="C13949" t="s">
        <v>46254</v>
      </c>
    </row>
    <row r="13950" spans="3:3" x14ac:dyDescent="0.25">
      <c r="C13950" t="s">
        <v>46255</v>
      </c>
    </row>
    <row r="13951" spans="3:3" x14ac:dyDescent="0.25">
      <c r="C13951" t="s">
        <v>46256</v>
      </c>
    </row>
    <row r="13952" spans="3:3" x14ac:dyDescent="0.25">
      <c r="C13952" t="s">
        <v>46257</v>
      </c>
    </row>
    <row r="13953" spans="3:3" x14ac:dyDescent="0.25">
      <c r="C13953" t="s">
        <v>46258</v>
      </c>
    </row>
    <row r="13954" spans="3:3" x14ac:dyDescent="0.25">
      <c r="C13954" t="s">
        <v>46259</v>
      </c>
    </row>
    <row r="13955" spans="3:3" x14ac:dyDescent="0.25">
      <c r="C13955" t="s">
        <v>46260</v>
      </c>
    </row>
    <row r="13956" spans="3:3" x14ac:dyDescent="0.25">
      <c r="C13956" t="s">
        <v>46261</v>
      </c>
    </row>
    <row r="13957" spans="3:3" x14ac:dyDescent="0.25">
      <c r="C13957" t="s">
        <v>46262</v>
      </c>
    </row>
    <row r="13958" spans="3:3" x14ac:dyDescent="0.25">
      <c r="C13958" t="s">
        <v>46263</v>
      </c>
    </row>
    <row r="13959" spans="3:3" x14ac:dyDescent="0.25">
      <c r="C13959" t="s">
        <v>46264</v>
      </c>
    </row>
    <row r="13960" spans="3:3" x14ac:dyDescent="0.25">
      <c r="C13960" t="s">
        <v>46265</v>
      </c>
    </row>
    <row r="13961" spans="3:3" x14ac:dyDescent="0.25">
      <c r="C13961" t="s">
        <v>46266</v>
      </c>
    </row>
    <row r="13962" spans="3:3" x14ac:dyDescent="0.25">
      <c r="C13962" t="s">
        <v>46267</v>
      </c>
    </row>
    <row r="13963" spans="3:3" x14ac:dyDescent="0.25">
      <c r="C13963" t="s">
        <v>46268</v>
      </c>
    </row>
    <row r="13964" spans="3:3" x14ac:dyDescent="0.25">
      <c r="C13964" t="s">
        <v>46269</v>
      </c>
    </row>
    <row r="13965" spans="3:3" x14ac:dyDescent="0.25">
      <c r="C13965" t="s">
        <v>46270</v>
      </c>
    </row>
    <row r="13966" spans="3:3" x14ac:dyDescent="0.25">
      <c r="C13966" t="s">
        <v>46271</v>
      </c>
    </row>
    <row r="13967" spans="3:3" x14ac:dyDescent="0.25">
      <c r="C13967" t="s">
        <v>46272</v>
      </c>
    </row>
    <row r="13968" spans="3:3" x14ac:dyDescent="0.25">
      <c r="C13968" t="s">
        <v>46273</v>
      </c>
    </row>
    <row r="13969" spans="3:3" x14ac:dyDescent="0.25">
      <c r="C13969" t="s">
        <v>46274</v>
      </c>
    </row>
    <row r="13970" spans="3:3" x14ac:dyDescent="0.25">
      <c r="C13970" t="s">
        <v>46275</v>
      </c>
    </row>
    <row r="13971" spans="3:3" x14ac:dyDescent="0.25">
      <c r="C13971" t="s">
        <v>46276</v>
      </c>
    </row>
    <row r="13972" spans="3:3" x14ac:dyDescent="0.25">
      <c r="C13972" t="s">
        <v>46277</v>
      </c>
    </row>
    <row r="13973" spans="3:3" x14ac:dyDescent="0.25">
      <c r="C13973" t="s">
        <v>46278</v>
      </c>
    </row>
    <row r="13974" spans="3:3" x14ac:dyDescent="0.25">
      <c r="C13974" t="s">
        <v>46279</v>
      </c>
    </row>
    <row r="13975" spans="3:3" x14ac:dyDescent="0.25">
      <c r="C13975" t="s">
        <v>46280</v>
      </c>
    </row>
    <row r="13976" spans="3:3" x14ac:dyDescent="0.25">
      <c r="C13976" t="s">
        <v>46281</v>
      </c>
    </row>
    <row r="13977" spans="3:3" x14ac:dyDescent="0.25">
      <c r="C13977" t="s">
        <v>46282</v>
      </c>
    </row>
    <row r="13978" spans="3:3" x14ac:dyDescent="0.25">
      <c r="C13978" t="s">
        <v>46283</v>
      </c>
    </row>
    <row r="13979" spans="3:3" x14ac:dyDescent="0.25">
      <c r="C13979" t="s">
        <v>46284</v>
      </c>
    </row>
    <row r="13980" spans="3:3" x14ac:dyDescent="0.25">
      <c r="C13980" t="s">
        <v>46285</v>
      </c>
    </row>
    <row r="13981" spans="3:3" x14ac:dyDescent="0.25">
      <c r="C13981" t="s">
        <v>46286</v>
      </c>
    </row>
    <row r="13982" spans="3:3" x14ac:dyDescent="0.25">
      <c r="C13982" t="s">
        <v>46287</v>
      </c>
    </row>
    <row r="13983" spans="3:3" x14ac:dyDescent="0.25">
      <c r="C13983" t="s">
        <v>46288</v>
      </c>
    </row>
    <row r="13984" spans="3:3" x14ac:dyDescent="0.25">
      <c r="C13984" t="s">
        <v>46289</v>
      </c>
    </row>
    <row r="13985" spans="3:3" x14ac:dyDescent="0.25">
      <c r="C13985" t="s">
        <v>46290</v>
      </c>
    </row>
    <row r="13986" spans="3:3" x14ac:dyDescent="0.25">
      <c r="C13986" t="s">
        <v>46291</v>
      </c>
    </row>
    <row r="13987" spans="3:3" x14ac:dyDescent="0.25">
      <c r="C13987" t="s">
        <v>46292</v>
      </c>
    </row>
    <row r="13988" spans="3:3" x14ac:dyDescent="0.25">
      <c r="C13988" t="s">
        <v>46293</v>
      </c>
    </row>
    <row r="13989" spans="3:3" x14ac:dyDescent="0.25">
      <c r="C13989" t="s">
        <v>46294</v>
      </c>
    </row>
    <row r="13990" spans="3:3" x14ac:dyDescent="0.25">
      <c r="C13990" t="s">
        <v>46295</v>
      </c>
    </row>
    <row r="13991" spans="3:3" x14ac:dyDescent="0.25">
      <c r="C13991" t="s">
        <v>46296</v>
      </c>
    </row>
    <row r="13992" spans="3:3" x14ac:dyDescent="0.25">
      <c r="C13992" t="s">
        <v>46297</v>
      </c>
    </row>
    <row r="13993" spans="3:3" x14ac:dyDescent="0.25">
      <c r="C13993" t="s">
        <v>46298</v>
      </c>
    </row>
    <row r="13994" spans="3:3" x14ac:dyDescent="0.25">
      <c r="C13994" t="s">
        <v>30929</v>
      </c>
    </row>
    <row r="13995" spans="3:3" x14ac:dyDescent="0.25">
      <c r="C13995" t="s">
        <v>46299</v>
      </c>
    </row>
    <row r="13996" spans="3:3" x14ac:dyDescent="0.25">
      <c r="C13996" t="s">
        <v>46300</v>
      </c>
    </row>
    <row r="13997" spans="3:3" x14ac:dyDescent="0.25">
      <c r="C13997" t="s">
        <v>46301</v>
      </c>
    </row>
    <row r="13998" spans="3:3" x14ac:dyDescent="0.25">
      <c r="C13998" t="s">
        <v>46302</v>
      </c>
    </row>
    <row r="13999" spans="3:3" x14ac:dyDescent="0.25">
      <c r="C13999" t="s">
        <v>46303</v>
      </c>
    </row>
    <row r="14000" spans="3:3" x14ac:dyDescent="0.25">
      <c r="C14000" t="s">
        <v>46304</v>
      </c>
    </row>
    <row r="14001" spans="3:3" x14ac:dyDescent="0.25">
      <c r="C14001" t="s">
        <v>46305</v>
      </c>
    </row>
    <row r="14002" spans="3:3" x14ac:dyDescent="0.25">
      <c r="C14002" t="s">
        <v>46306</v>
      </c>
    </row>
    <row r="14003" spans="3:3" x14ac:dyDescent="0.25">
      <c r="C14003" t="s">
        <v>46307</v>
      </c>
    </row>
    <row r="14004" spans="3:3" x14ac:dyDescent="0.25">
      <c r="C14004" t="s">
        <v>46308</v>
      </c>
    </row>
    <row r="14005" spans="3:3" x14ac:dyDescent="0.25">
      <c r="C14005" t="s">
        <v>46309</v>
      </c>
    </row>
    <row r="14006" spans="3:3" x14ac:dyDescent="0.25">
      <c r="C14006" t="s">
        <v>46310</v>
      </c>
    </row>
    <row r="14007" spans="3:3" x14ac:dyDescent="0.25">
      <c r="C14007" t="s">
        <v>46311</v>
      </c>
    </row>
    <row r="14008" spans="3:3" x14ac:dyDescent="0.25">
      <c r="C14008" t="s">
        <v>46312</v>
      </c>
    </row>
    <row r="14009" spans="3:3" x14ac:dyDescent="0.25">
      <c r="C14009" t="s">
        <v>30986</v>
      </c>
    </row>
    <row r="14010" spans="3:3" x14ac:dyDescent="0.25">
      <c r="C14010" t="s">
        <v>46313</v>
      </c>
    </row>
    <row r="14011" spans="3:3" x14ac:dyDescent="0.25">
      <c r="C14011" t="s">
        <v>46314</v>
      </c>
    </row>
    <row r="14012" spans="3:3" x14ac:dyDescent="0.25">
      <c r="C14012" t="s">
        <v>46315</v>
      </c>
    </row>
    <row r="14013" spans="3:3" x14ac:dyDescent="0.25">
      <c r="C14013" t="s">
        <v>46316</v>
      </c>
    </row>
    <row r="14014" spans="3:3" x14ac:dyDescent="0.25">
      <c r="C14014" t="s">
        <v>46317</v>
      </c>
    </row>
    <row r="14015" spans="3:3" x14ac:dyDescent="0.25">
      <c r="C14015" t="s">
        <v>46318</v>
      </c>
    </row>
    <row r="14016" spans="3:3" x14ac:dyDescent="0.25">
      <c r="C14016" t="s">
        <v>46319</v>
      </c>
    </row>
    <row r="14017" spans="3:3" x14ac:dyDescent="0.25">
      <c r="C14017" t="s">
        <v>46320</v>
      </c>
    </row>
    <row r="14018" spans="3:3" x14ac:dyDescent="0.25">
      <c r="C14018" t="s">
        <v>46321</v>
      </c>
    </row>
    <row r="14019" spans="3:3" x14ac:dyDescent="0.25">
      <c r="C14019" t="s">
        <v>46322</v>
      </c>
    </row>
    <row r="14020" spans="3:3" x14ac:dyDescent="0.25">
      <c r="C14020" t="s">
        <v>46323</v>
      </c>
    </row>
    <row r="14021" spans="3:3" x14ac:dyDescent="0.25">
      <c r="C14021" t="s">
        <v>46324</v>
      </c>
    </row>
    <row r="14022" spans="3:3" x14ac:dyDescent="0.25">
      <c r="C14022" t="s">
        <v>46325</v>
      </c>
    </row>
    <row r="14023" spans="3:3" x14ac:dyDescent="0.25">
      <c r="C14023" t="s">
        <v>46326</v>
      </c>
    </row>
    <row r="14024" spans="3:3" x14ac:dyDescent="0.25">
      <c r="C14024" t="s">
        <v>46327</v>
      </c>
    </row>
    <row r="14025" spans="3:3" x14ac:dyDescent="0.25">
      <c r="C14025" t="s">
        <v>46328</v>
      </c>
    </row>
    <row r="14026" spans="3:3" x14ac:dyDescent="0.25">
      <c r="C14026" t="s">
        <v>46329</v>
      </c>
    </row>
    <row r="14027" spans="3:3" x14ac:dyDescent="0.25">
      <c r="C14027" t="s">
        <v>46330</v>
      </c>
    </row>
    <row r="14028" spans="3:3" x14ac:dyDescent="0.25">
      <c r="C14028" t="s">
        <v>46331</v>
      </c>
    </row>
    <row r="14029" spans="3:3" x14ac:dyDescent="0.25">
      <c r="C14029" t="s">
        <v>46332</v>
      </c>
    </row>
    <row r="14030" spans="3:3" x14ac:dyDescent="0.25">
      <c r="C14030" t="s">
        <v>46333</v>
      </c>
    </row>
    <row r="14031" spans="3:3" x14ac:dyDescent="0.25">
      <c r="C14031" t="s">
        <v>46334</v>
      </c>
    </row>
    <row r="14032" spans="3:3" x14ac:dyDescent="0.25">
      <c r="C14032" t="s">
        <v>46335</v>
      </c>
    </row>
    <row r="14033" spans="3:3" x14ac:dyDescent="0.25">
      <c r="C14033" t="s">
        <v>46336</v>
      </c>
    </row>
    <row r="14034" spans="3:3" x14ac:dyDescent="0.25">
      <c r="C14034" t="s">
        <v>46337</v>
      </c>
    </row>
    <row r="14035" spans="3:3" x14ac:dyDescent="0.25">
      <c r="C14035" t="s">
        <v>46338</v>
      </c>
    </row>
    <row r="14036" spans="3:3" x14ac:dyDescent="0.25">
      <c r="C14036" t="s">
        <v>46339</v>
      </c>
    </row>
    <row r="14037" spans="3:3" x14ac:dyDescent="0.25">
      <c r="C14037" t="s">
        <v>46340</v>
      </c>
    </row>
    <row r="14038" spans="3:3" x14ac:dyDescent="0.25">
      <c r="C14038" t="s">
        <v>46341</v>
      </c>
    </row>
    <row r="14039" spans="3:3" x14ac:dyDescent="0.25">
      <c r="C14039" t="s">
        <v>46342</v>
      </c>
    </row>
    <row r="14040" spans="3:3" x14ac:dyDescent="0.25">
      <c r="C14040" t="s">
        <v>46343</v>
      </c>
    </row>
    <row r="14041" spans="3:3" x14ac:dyDescent="0.25">
      <c r="C14041" t="s">
        <v>46344</v>
      </c>
    </row>
    <row r="14042" spans="3:3" x14ac:dyDescent="0.25">
      <c r="C14042" t="s">
        <v>46345</v>
      </c>
    </row>
    <row r="14043" spans="3:3" x14ac:dyDescent="0.25">
      <c r="C14043" t="s">
        <v>46346</v>
      </c>
    </row>
    <row r="14044" spans="3:3" x14ac:dyDescent="0.25">
      <c r="C14044" t="s">
        <v>46347</v>
      </c>
    </row>
    <row r="14045" spans="3:3" x14ac:dyDescent="0.25">
      <c r="C14045" t="s">
        <v>46348</v>
      </c>
    </row>
    <row r="14046" spans="3:3" x14ac:dyDescent="0.25">
      <c r="C14046" t="s">
        <v>46349</v>
      </c>
    </row>
    <row r="14047" spans="3:3" x14ac:dyDescent="0.25">
      <c r="C14047" t="s">
        <v>46350</v>
      </c>
    </row>
    <row r="14048" spans="3:3" x14ac:dyDescent="0.25">
      <c r="C14048" t="s">
        <v>46351</v>
      </c>
    </row>
    <row r="14049" spans="3:3" x14ac:dyDescent="0.25">
      <c r="C14049" t="s">
        <v>46352</v>
      </c>
    </row>
    <row r="14050" spans="3:3" x14ac:dyDescent="0.25">
      <c r="C14050" t="s">
        <v>46353</v>
      </c>
    </row>
    <row r="14051" spans="3:3" x14ac:dyDescent="0.25">
      <c r="C14051" t="s">
        <v>46354</v>
      </c>
    </row>
    <row r="14052" spans="3:3" x14ac:dyDescent="0.25">
      <c r="C14052" t="s">
        <v>46355</v>
      </c>
    </row>
    <row r="14053" spans="3:3" x14ac:dyDescent="0.25">
      <c r="C14053" t="s">
        <v>46356</v>
      </c>
    </row>
    <row r="14054" spans="3:3" x14ac:dyDescent="0.25">
      <c r="C14054" t="s">
        <v>46357</v>
      </c>
    </row>
    <row r="14055" spans="3:3" x14ac:dyDescent="0.25">
      <c r="C14055" t="s">
        <v>46358</v>
      </c>
    </row>
    <row r="14056" spans="3:3" x14ac:dyDescent="0.25">
      <c r="C14056" t="s">
        <v>46359</v>
      </c>
    </row>
    <row r="14057" spans="3:3" x14ac:dyDescent="0.25">
      <c r="C14057" t="s">
        <v>46360</v>
      </c>
    </row>
    <row r="14058" spans="3:3" x14ac:dyDescent="0.25">
      <c r="C14058" t="s">
        <v>46361</v>
      </c>
    </row>
    <row r="14059" spans="3:3" x14ac:dyDescent="0.25">
      <c r="C14059" t="s">
        <v>46362</v>
      </c>
    </row>
    <row r="14060" spans="3:3" x14ac:dyDescent="0.25">
      <c r="C14060" t="s">
        <v>46363</v>
      </c>
    </row>
    <row r="14061" spans="3:3" x14ac:dyDescent="0.25">
      <c r="C14061" t="s">
        <v>46364</v>
      </c>
    </row>
    <row r="14062" spans="3:3" x14ac:dyDescent="0.25">
      <c r="C14062" t="s">
        <v>46365</v>
      </c>
    </row>
    <row r="14063" spans="3:3" x14ac:dyDescent="0.25">
      <c r="C14063" t="s">
        <v>46366</v>
      </c>
    </row>
    <row r="14064" spans="3:3" x14ac:dyDescent="0.25">
      <c r="C14064" t="s">
        <v>46367</v>
      </c>
    </row>
    <row r="14065" spans="3:3" x14ac:dyDescent="0.25">
      <c r="C14065" t="s">
        <v>46368</v>
      </c>
    </row>
    <row r="14066" spans="3:3" x14ac:dyDescent="0.25">
      <c r="C14066" t="s">
        <v>46369</v>
      </c>
    </row>
    <row r="14067" spans="3:3" x14ac:dyDescent="0.25">
      <c r="C14067" t="s">
        <v>46370</v>
      </c>
    </row>
    <row r="14068" spans="3:3" x14ac:dyDescent="0.25">
      <c r="C14068" t="s">
        <v>46371</v>
      </c>
    </row>
    <row r="14069" spans="3:3" x14ac:dyDescent="0.25">
      <c r="C14069" t="s">
        <v>46372</v>
      </c>
    </row>
    <row r="14070" spans="3:3" x14ac:dyDescent="0.25">
      <c r="C14070" t="s">
        <v>46373</v>
      </c>
    </row>
    <row r="14071" spans="3:3" x14ac:dyDescent="0.25">
      <c r="C14071" t="s">
        <v>46374</v>
      </c>
    </row>
    <row r="14072" spans="3:3" x14ac:dyDescent="0.25">
      <c r="C14072" t="s">
        <v>46375</v>
      </c>
    </row>
    <row r="14073" spans="3:3" x14ac:dyDescent="0.25">
      <c r="C14073" t="s">
        <v>46376</v>
      </c>
    </row>
    <row r="14074" spans="3:3" x14ac:dyDescent="0.25">
      <c r="C14074" t="s">
        <v>46377</v>
      </c>
    </row>
    <row r="14075" spans="3:3" x14ac:dyDescent="0.25">
      <c r="C14075" t="s">
        <v>46378</v>
      </c>
    </row>
    <row r="14076" spans="3:3" x14ac:dyDescent="0.25">
      <c r="C14076" t="s">
        <v>46379</v>
      </c>
    </row>
    <row r="14077" spans="3:3" x14ac:dyDescent="0.25">
      <c r="C14077" t="s">
        <v>46380</v>
      </c>
    </row>
    <row r="14078" spans="3:3" x14ac:dyDescent="0.25">
      <c r="C14078" t="s">
        <v>46381</v>
      </c>
    </row>
    <row r="14079" spans="3:3" x14ac:dyDescent="0.25">
      <c r="C14079" t="s">
        <v>46382</v>
      </c>
    </row>
    <row r="14080" spans="3:3" x14ac:dyDescent="0.25">
      <c r="C14080" t="s">
        <v>46383</v>
      </c>
    </row>
    <row r="14081" spans="3:3" x14ac:dyDescent="0.25">
      <c r="C14081" t="s">
        <v>46384</v>
      </c>
    </row>
    <row r="14082" spans="3:3" x14ac:dyDescent="0.25">
      <c r="C14082" t="s">
        <v>46385</v>
      </c>
    </row>
    <row r="14083" spans="3:3" x14ac:dyDescent="0.25">
      <c r="C14083" t="s">
        <v>46386</v>
      </c>
    </row>
    <row r="14084" spans="3:3" x14ac:dyDescent="0.25">
      <c r="C14084" t="s">
        <v>46387</v>
      </c>
    </row>
    <row r="14085" spans="3:3" x14ac:dyDescent="0.25">
      <c r="C14085" t="s">
        <v>46388</v>
      </c>
    </row>
    <row r="14086" spans="3:3" x14ac:dyDescent="0.25">
      <c r="C14086" t="s">
        <v>46389</v>
      </c>
    </row>
    <row r="14087" spans="3:3" x14ac:dyDescent="0.25">
      <c r="C14087" t="s">
        <v>46390</v>
      </c>
    </row>
    <row r="14088" spans="3:3" x14ac:dyDescent="0.25">
      <c r="C14088" t="s">
        <v>46391</v>
      </c>
    </row>
    <row r="14089" spans="3:3" x14ac:dyDescent="0.25">
      <c r="C14089" t="s">
        <v>46392</v>
      </c>
    </row>
    <row r="14090" spans="3:3" x14ac:dyDescent="0.25">
      <c r="C14090" t="s">
        <v>46393</v>
      </c>
    </row>
    <row r="14091" spans="3:3" x14ac:dyDescent="0.25">
      <c r="C14091" t="s">
        <v>46394</v>
      </c>
    </row>
    <row r="14092" spans="3:3" x14ac:dyDescent="0.25">
      <c r="C14092" t="s">
        <v>46395</v>
      </c>
    </row>
    <row r="14093" spans="3:3" x14ac:dyDescent="0.25">
      <c r="C14093" t="s">
        <v>46396</v>
      </c>
    </row>
    <row r="14094" spans="3:3" x14ac:dyDescent="0.25">
      <c r="C14094" t="s">
        <v>46397</v>
      </c>
    </row>
    <row r="14095" spans="3:3" x14ac:dyDescent="0.25">
      <c r="C14095" t="s">
        <v>46398</v>
      </c>
    </row>
    <row r="14096" spans="3:3" x14ac:dyDescent="0.25">
      <c r="C14096" t="s">
        <v>46399</v>
      </c>
    </row>
    <row r="14097" spans="3:3" x14ac:dyDescent="0.25">
      <c r="C14097" t="s">
        <v>46400</v>
      </c>
    </row>
    <row r="14098" spans="3:3" x14ac:dyDescent="0.25">
      <c r="C14098" t="s">
        <v>46401</v>
      </c>
    </row>
    <row r="14099" spans="3:3" x14ac:dyDescent="0.25">
      <c r="C14099" t="s">
        <v>46402</v>
      </c>
    </row>
    <row r="14100" spans="3:3" x14ac:dyDescent="0.25">
      <c r="C14100" t="s">
        <v>46403</v>
      </c>
    </row>
    <row r="14101" spans="3:3" x14ac:dyDescent="0.25">
      <c r="C14101" t="s">
        <v>46404</v>
      </c>
    </row>
    <row r="14102" spans="3:3" x14ac:dyDescent="0.25">
      <c r="C14102" t="s">
        <v>46405</v>
      </c>
    </row>
    <row r="14103" spans="3:3" x14ac:dyDescent="0.25">
      <c r="C14103" t="s">
        <v>46406</v>
      </c>
    </row>
    <row r="14104" spans="3:3" x14ac:dyDescent="0.25">
      <c r="C14104" t="s">
        <v>46407</v>
      </c>
    </row>
    <row r="14105" spans="3:3" x14ac:dyDescent="0.25">
      <c r="C14105" t="s">
        <v>46408</v>
      </c>
    </row>
    <row r="14106" spans="3:3" x14ac:dyDescent="0.25">
      <c r="C14106" t="s">
        <v>46409</v>
      </c>
    </row>
    <row r="14107" spans="3:3" x14ac:dyDescent="0.25">
      <c r="C14107" t="s">
        <v>46410</v>
      </c>
    </row>
    <row r="14108" spans="3:3" x14ac:dyDescent="0.25">
      <c r="C14108" t="s">
        <v>46411</v>
      </c>
    </row>
    <row r="14109" spans="3:3" x14ac:dyDescent="0.25">
      <c r="C14109" t="s">
        <v>46412</v>
      </c>
    </row>
    <row r="14110" spans="3:3" x14ac:dyDescent="0.25">
      <c r="C14110" t="s">
        <v>46413</v>
      </c>
    </row>
    <row r="14111" spans="3:3" x14ac:dyDescent="0.25">
      <c r="C14111" t="s">
        <v>46414</v>
      </c>
    </row>
    <row r="14112" spans="3:3" x14ac:dyDescent="0.25">
      <c r="C14112" t="s">
        <v>46415</v>
      </c>
    </row>
    <row r="14113" spans="3:3" x14ac:dyDescent="0.25">
      <c r="C14113" t="s">
        <v>46416</v>
      </c>
    </row>
    <row r="14114" spans="3:3" x14ac:dyDescent="0.25">
      <c r="C14114" t="s">
        <v>46417</v>
      </c>
    </row>
    <row r="14115" spans="3:3" x14ac:dyDescent="0.25">
      <c r="C14115" t="s">
        <v>46418</v>
      </c>
    </row>
    <row r="14116" spans="3:3" x14ac:dyDescent="0.25">
      <c r="C14116" t="s">
        <v>46419</v>
      </c>
    </row>
    <row r="14117" spans="3:3" x14ac:dyDescent="0.25">
      <c r="C14117" t="s">
        <v>46420</v>
      </c>
    </row>
    <row r="14118" spans="3:3" x14ac:dyDescent="0.25">
      <c r="C14118" t="s">
        <v>46421</v>
      </c>
    </row>
    <row r="14119" spans="3:3" x14ac:dyDescent="0.25">
      <c r="C14119" t="s">
        <v>46422</v>
      </c>
    </row>
    <row r="14120" spans="3:3" x14ac:dyDescent="0.25">
      <c r="C14120" t="s">
        <v>46423</v>
      </c>
    </row>
    <row r="14121" spans="3:3" x14ac:dyDescent="0.25">
      <c r="C14121" t="s">
        <v>46424</v>
      </c>
    </row>
    <row r="14122" spans="3:3" x14ac:dyDescent="0.25">
      <c r="C14122" t="s">
        <v>46425</v>
      </c>
    </row>
    <row r="14123" spans="3:3" x14ac:dyDescent="0.25">
      <c r="C14123" t="s">
        <v>46426</v>
      </c>
    </row>
    <row r="14124" spans="3:3" x14ac:dyDescent="0.25">
      <c r="C14124" t="s">
        <v>46427</v>
      </c>
    </row>
    <row r="14125" spans="3:3" x14ac:dyDescent="0.25">
      <c r="C14125" t="s">
        <v>30786</v>
      </c>
    </row>
    <row r="14126" spans="3:3" x14ac:dyDescent="0.25">
      <c r="C14126" t="s">
        <v>46428</v>
      </c>
    </row>
    <row r="14127" spans="3:3" x14ac:dyDescent="0.25">
      <c r="C14127" t="s">
        <v>46429</v>
      </c>
    </row>
    <row r="14128" spans="3:3" x14ac:dyDescent="0.25">
      <c r="C14128" t="s">
        <v>46430</v>
      </c>
    </row>
    <row r="14129" spans="3:3" x14ac:dyDescent="0.25">
      <c r="C14129" t="s">
        <v>46431</v>
      </c>
    </row>
    <row r="14130" spans="3:3" x14ac:dyDescent="0.25">
      <c r="C14130" t="s">
        <v>46432</v>
      </c>
    </row>
    <row r="14131" spans="3:3" x14ac:dyDescent="0.25">
      <c r="C14131" t="s">
        <v>46433</v>
      </c>
    </row>
    <row r="14132" spans="3:3" x14ac:dyDescent="0.25">
      <c r="C14132" t="s">
        <v>46434</v>
      </c>
    </row>
    <row r="14133" spans="3:3" x14ac:dyDescent="0.25">
      <c r="C14133" t="s">
        <v>46435</v>
      </c>
    </row>
    <row r="14134" spans="3:3" x14ac:dyDescent="0.25">
      <c r="C14134" t="s">
        <v>46436</v>
      </c>
    </row>
    <row r="14135" spans="3:3" x14ac:dyDescent="0.25">
      <c r="C14135" t="s">
        <v>46437</v>
      </c>
    </row>
    <row r="14136" spans="3:3" x14ac:dyDescent="0.25">
      <c r="C14136" t="s">
        <v>46438</v>
      </c>
    </row>
    <row r="14137" spans="3:3" x14ac:dyDescent="0.25">
      <c r="C14137" t="s">
        <v>46439</v>
      </c>
    </row>
    <row r="14138" spans="3:3" x14ac:dyDescent="0.25">
      <c r="C14138" t="s">
        <v>46440</v>
      </c>
    </row>
    <row r="14139" spans="3:3" x14ac:dyDescent="0.25">
      <c r="C14139" t="s">
        <v>46441</v>
      </c>
    </row>
    <row r="14140" spans="3:3" x14ac:dyDescent="0.25">
      <c r="C14140" t="s">
        <v>46442</v>
      </c>
    </row>
    <row r="14141" spans="3:3" x14ac:dyDescent="0.25">
      <c r="C14141" t="s">
        <v>46443</v>
      </c>
    </row>
    <row r="14142" spans="3:3" x14ac:dyDescent="0.25">
      <c r="C14142" t="s">
        <v>46444</v>
      </c>
    </row>
    <row r="14143" spans="3:3" x14ac:dyDescent="0.25">
      <c r="C14143" t="s">
        <v>46445</v>
      </c>
    </row>
    <row r="14144" spans="3:3" x14ac:dyDescent="0.25">
      <c r="C14144" t="s">
        <v>46446</v>
      </c>
    </row>
    <row r="14145" spans="3:3" x14ac:dyDescent="0.25">
      <c r="C14145" t="s">
        <v>46447</v>
      </c>
    </row>
    <row r="14146" spans="3:3" x14ac:dyDescent="0.25">
      <c r="C14146" t="s">
        <v>46448</v>
      </c>
    </row>
    <row r="14147" spans="3:3" x14ac:dyDescent="0.25">
      <c r="C14147" t="s">
        <v>46449</v>
      </c>
    </row>
    <row r="14148" spans="3:3" x14ac:dyDescent="0.25">
      <c r="C14148" t="s">
        <v>46450</v>
      </c>
    </row>
    <row r="14149" spans="3:3" x14ac:dyDescent="0.25">
      <c r="C14149" t="s">
        <v>46451</v>
      </c>
    </row>
    <row r="14150" spans="3:3" x14ac:dyDescent="0.25">
      <c r="C14150" t="s">
        <v>46452</v>
      </c>
    </row>
    <row r="14151" spans="3:3" x14ac:dyDescent="0.25">
      <c r="C14151" t="s">
        <v>46453</v>
      </c>
    </row>
    <row r="14152" spans="3:3" x14ac:dyDescent="0.25">
      <c r="C14152" t="s">
        <v>46454</v>
      </c>
    </row>
    <row r="14153" spans="3:3" x14ac:dyDescent="0.25">
      <c r="C14153" t="s">
        <v>46455</v>
      </c>
    </row>
    <row r="14154" spans="3:3" x14ac:dyDescent="0.25">
      <c r="C14154" t="s">
        <v>46456</v>
      </c>
    </row>
    <row r="14155" spans="3:3" x14ac:dyDescent="0.25">
      <c r="C14155" t="s">
        <v>46457</v>
      </c>
    </row>
    <row r="14156" spans="3:3" x14ac:dyDescent="0.25">
      <c r="C14156" t="s">
        <v>46458</v>
      </c>
    </row>
    <row r="14157" spans="3:3" x14ac:dyDescent="0.25">
      <c r="C14157" t="s">
        <v>46459</v>
      </c>
    </row>
    <row r="14158" spans="3:3" x14ac:dyDescent="0.25">
      <c r="C14158" t="s">
        <v>46460</v>
      </c>
    </row>
    <row r="14159" spans="3:3" x14ac:dyDescent="0.25">
      <c r="C14159" t="s">
        <v>30882</v>
      </c>
    </row>
    <row r="14160" spans="3:3" x14ac:dyDescent="0.25">
      <c r="C14160" t="s">
        <v>46461</v>
      </c>
    </row>
    <row r="14161" spans="3:3" x14ac:dyDescent="0.25">
      <c r="C14161" t="s">
        <v>46462</v>
      </c>
    </row>
    <row r="14162" spans="3:3" x14ac:dyDescent="0.25">
      <c r="C14162" t="s">
        <v>46463</v>
      </c>
    </row>
    <row r="14163" spans="3:3" x14ac:dyDescent="0.25">
      <c r="C14163" t="s">
        <v>46464</v>
      </c>
    </row>
    <row r="14164" spans="3:3" x14ac:dyDescent="0.25">
      <c r="C14164" t="s">
        <v>46465</v>
      </c>
    </row>
    <row r="14165" spans="3:3" x14ac:dyDescent="0.25">
      <c r="C14165" t="s">
        <v>46466</v>
      </c>
    </row>
    <row r="14166" spans="3:3" x14ac:dyDescent="0.25">
      <c r="C14166" t="s">
        <v>46467</v>
      </c>
    </row>
    <row r="14167" spans="3:3" x14ac:dyDescent="0.25">
      <c r="C14167" t="s">
        <v>46468</v>
      </c>
    </row>
    <row r="14168" spans="3:3" x14ac:dyDescent="0.25">
      <c r="C14168" t="s">
        <v>46469</v>
      </c>
    </row>
    <row r="14169" spans="3:3" x14ac:dyDescent="0.25">
      <c r="C14169" t="s">
        <v>46470</v>
      </c>
    </row>
    <row r="14170" spans="3:3" x14ac:dyDescent="0.25">
      <c r="C14170" t="s">
        <v>46471</v>
      </c>
    </row>
    <row r="14171" spans="3:3" x14ac:dyDescent="0.25">
      <c r="C14171" t="s">
        <v>46472</v>
      </c>
    </row>
    <row r="14172" spans="3:3" x14ac:dyDescent="0.25">
      <c r="C14172" t="s">
        <v>46473</v>
      </c>
    </row>
    <row r="14173" spans="3:3" x14ac:dyDescent="0.25">
      <c r="C14173" t="s">
        <v>46474</v>
      </c>
    </row>
    <row r="14174" spans="3:3" x14ac:dyDescent="0.25">
      <c r="C14174" t="s">
        <v>46475</v>
      </c>
    </row>
    <row r="14175" spans="3:3" x14ac:dyDescent="0.25">
      <c r="C14175" t="s">
        <v>46476</v>
      </c>
    </row>
    <row r="14176" spans="3:3" x14ac:dyDescent="0.25">
      <c r="C14176" t="s">
        <v>46477</v>
      </c>
    </row>
    <row r="14177" spans="3:3" x14ac:dyDescent="0.25">
      <c r="C14177" t="s">
        <v>46478</v>
      </c>
    </row>
    <row r="14178" spans="3:3" x14ac:dyDescent="0.25">
      <c r="C14178" t="s">
        <v>46479</v>
      </c>
    </row>
    <row r="14179" spans="3:3" x14ac:dyDescent="0.25">
      <c r="C14179" t="s">
        <v>46480</v>
      </c>
    </row>
    <row r="14180" spans="3:3" x14ac:dyDescent="0.25">
      <c r="C14180" t="s">
        <v>46481</v>
      </c>
    </row>
    <row r="14181" spans="3:3" x14ac:dyDescent="0.25">
      <c r="C14181" t="s">
        <v>46482</v>
      </c>
    </row>
    <row r="14182" spans="3:3" x14ac:dyDescent="0.25">
      <c r="C14182" t="s">
        <v>46483</v>
      </c>
    </row>
    <row r="14183" spans="3:3" x14ac:dyDescent="0.25">
      <c r="C14183" t="s">
        <v>46484</v>
      </c>
    </row>
    <row r="14184" spans="3:3" x14ac:dyDescent="0.25">
      <c r="C14184" t="s">
        <v>46485</v>
      </c>
    </row>
    <row r="14185" spans="3:3" x14ac:dyDescent="0.25">
      <c r="C14185" t="s">
        <v>46486</v>
      </c>
    </row>
    <row r="14186" spans="3:3" x14ac:dyDescent="0.25">
      <c r="C14186" t="s">
        <v>46487</v>
      </c>
    </row>
    <row r="14187" spans="3:3" x14ac:dyDescent="0.25">
      <c r="C14187" t="s">
        <v>46488</v>
      </c>
    </row>
    <row r="14188" spans="3:3" x14ac:dyDescent="0.25">
      <c r="C14188" t="s">
        <v>46489</v>
      </c>
    </row>
    <row r="14189" spans="3:3" x14ac:dyDescent="0.25">
      <c r="C14189" t="s">
        <v>46490</v>
      </c>
    </row>
    <row r="14190" spans="3:3" x14ac:dyDescent="0.25">
      <c r="C14190" t="s">
        <v>46491</v>
      </c>
    </row>
    <row r="14191" spans="3:3" x14ac:dyDescent="0.25">
      <c r="C14191" t="s">
        <v>46492</v>
      </c>
    </row>
    <row r="14192" spans="3:3" x14ac:dyDescent="0.25">
      <c r="C14192" t="s">
        <v>46493</v>
      </c>
    </row>
    <row r="14193" spans="3:3" x14ac:dyDescent="0.25">
      <c r="C14193" t="s">
        <v>46494</v>
      </c>
    </row>
    <row r="14194" spans="3:3" x14ac:dyDescent="0.25">
      <c r="C14194" t="s">
        <v>46495</v>
      </c>
    </row>
    <row r="14195" spans="3:3" x14ac:dyDescent="0.25">
      <c r="C14195" t="s">
        <v>46496</v>
      </c>
    </row>
    <row r="14196" spans="3:3" x14ac:dyDescent="0.25">
      <c r="C14196" t="s">
        <v>46497</v>
      </c>
    </row>
    <row r="14197" spans="3:3" x14ac:dyDescent="0.25">
      <c r="C14197" t="s">
        <v>30946</v>
      </c>
    </row>
    <row r="14198" spans="3:3" x14ac:dyDescent="0.25">
      <c r="C14198" t="s">
        <v>46498</v>
      </c>
    </row>
    <row r="14199" spans="3:3" x14ac:dyDescent="0.25">
      <c r="C14199" t="s">
        <v>46499</v>
      </c>
    </row>
    <row r="14200" spans="3:3" x14ac:dyDescent="0.25">
      <c r="C14200" t="s">
        <v>46500</v>
      </c>
    </row>
    <row r="14201" spans="3:3" x14ac:dyDescent="0.25">
      <c r="C14201" t="s">
        <v>46501</v>
      </c>
    </row>
    <row r="14202" spans="3:3" x14ac:dyDescent="0.25">
      <c r="C14202" t="s">
        <v>46502</v>
      </c>
    </row>
    <row r="14203" spans="3:3" x14ac:dyDescent="0.25">
      <c r="C14203" t="s">
        <v>30857</v>
      </c>
    </row>
    <row r="14204" spans="3:3" x14ac:dyDescent="0.25">
      <c r="C14204" t="s">
        <v>46503</v>
      </c>
    </row>
    <row r="14205" spans="3:3" x14ac:dyDescent="0.25">
      <c r="C14205" t="s">
        <v>46504</v>
      </c>
    </row>
    <row r="14206" spans="3:3" x14ac:dyDescent="0.25">
      <c r="C14206" t="s">
        <v>46505</v>
      </c>
    </row>
    <row r="14207" spans="3:3" x14ac:dyDescent="0.25">
      <c r="C14207" t="s">
        <v>46506</v>
      </c>
    </row>
    <row r="14208" spans="3:3" x14ac:dyDescent="0.25">
      <c r="C14208" t="s">
        <v>46507</v>
      </c>
    </row>
    <row r="14209" spans="3:3" x14ac:dyDescent="0.25">
      <c r="C14209" t="s">
        <v>46508</v>
      </c>
    </row>
    <row r="14210" spans="3:3" x14ac:dyDescent="0.25">
      <c r="C14210" t="s">
        <v>46509</v>
      </c>
    </row>
    <row r="14211" spans="3:3" x14ac:dyDescent="0.25">
      <c r="C14211" t="s">
        <v>46510</v>
      </c>
    </row>
    <row r="14212" spans="3:3" x14ac:dyDescent="0.25">
      <c r="C14212" t="s">
        <v>46511</v>
      </c>
    </row>
    <row r="14213" spans="3:3" x14ac:dyDescent="0.25">
      <c r="C14213" t="s">
        <v>46512</v>
      </c>
    </row>
    <row r="14214" spans="3:3" x14ac:dyDescent="0.25">
      <c r="C14214" t="s">
        <v>46513</v>
      </c>
    </row>
    <row r="14215" spans="3:3" x14ac:dyDescent="0.25">
      <c r="C14215" t="s">
        <v>46514</v>
      </c>
    </row>
    <row r="14216" spans="3:3" x14ac:dyDescent="0.25">
      <c r="C14216" t="s">
        <v>46515</v>
      </c>
    </row>
    <row r="14217" spans="3:3" x14ac:dyDescent="0.25">
      <c r="C14217" t="s">
        <v>46516</v>
      </c>
    </row>
    <row r="14218" spans="3:3" x14ac:dyDescent="0.25">
      <c r="C14218" t="s">
        <v>46517</v>
      </c>
    </row>
    <row r="14219" spans="3:3" x14ac:dyDescent="0.25">
      <c r="C14219" t="s">
        <v>46518</v>
      </c>
    </row>
    <row r="14220" spans="3:3" x14ac:dyDescent="0.25">
      <c r="C14220" t="s">
        <v>46519</v>
      </c>
    </row>
    <row r="14221" spans="3:3" x14ac:dyDescent="0.25">
      <c r="C14221" t="s">
        <v>46520</v>
      </c>
    </row>
    <row r="14222" spans="3:3" x14ac:dyDescent="0.25">
      <c r="C14222" t="s">
        <v>46521</v>
      </c>
    </row>
    <row r="14223" spans="3:3" x14ac:dyDescent="0.25">
      <c r="C14223" t="s">
        <v>46522</v>
      </c>
    </row>
    <row r="14224" spans="3:3" x14ac:dyDescent="0.25">
      <c r="C14224" t="s">
        <v>46523</v>
      </c>
    </row>
    <row r="14225" spans="3:3" x14ac:dyDescent="0.25">
      <c r="C14225" t="s">
        <v>46524</v>
      </c>
    </row>
    <row r="14226" spans="3:3" x14ac:dyDescent="0.25">
      <c r="C14226" t="s">
        <v>46525</v>
      </c>
    </row>
    <row r="14227" spans="3:3" x14ac:dyDescent="0.25">
      <c r="C14227" t="s">
        <v>46526</v>
      </c>
    </row>
    <row r="14228" spans="3:3" x14ac:dyDescent="0.25">
      <c r="C14228" t="s">
        <v>46527</v>
      </c>
    </row>
    <row r="14229" spans="3:3" x14ac:dyDescent="0.25">
      <c r="C14229" t="s">
        <v>46528</v>
      </c>
    </row>
    <row r="14230" spans="3:3" x14ac:dyDescent="0.25">
      <c r="C14230" t="s">
        <v>46529</v>
      </c>
    </row>
    <row r="14231" spans="3:3" x14ac:dyDescent="0.25">
      <c r="C14231" t="s">
        <v>46530</v>
      </c>
    </row>
    <row r="14232" spans="3:3" x14ac:dyDescent="0.25">
      <c r="C14232" t="s">
        <v>46531</v>
      </c>
    </row>
    <row r="14233" spans="3:3" x14ac:dyDescent="0.25">
      <c r="C14233" t="s">
        <v>46532</v>
      </c>
    </row>
    <row r="14234" spans="3:3" x14ac:dyDescent="0.25">
      <c r="C14234" t="s">
        <v>46533</v>
      </c>
    </row>
    <row r="14235" spans="3:3" x14ac:dyDescent="0.25">
      <c r="C14235" t="s">
        <v>46534</v>
      </c>
    </row>
    <row r="14236" spans="3:3" x14ac:dyDescent="0.25">
      <c r="C14236" t="s">
        <v>46535</v>
      </c>
    </row>
    <row r="14237" spans="3:3" x14ac:dyDescent="0.25">
      <c r="C14237" t="s">
        <v>46536</v>
      </c>
    </row>
    <row r="14238" spans="3:3" x14ac:dyDescent="0.25">
      <c r="C14238" t="s">
        <v>46537</v>
      </c>
    </row>
    <row r="14239" spans="3:3" x14ac:dyDescent="0.25">
      <c r="C14239" t="s">
        <v>46538</v>
      </c>
    </row>
    <row r="14240" spans="3:3" x14ac:dyDescent="0.25">
      <c r="C14240" t="s">
        <v>46539</v>
      </c>
    </row>
    <row r="14241" spans="3:3" x14ac:dyDescent="0.25">
      <c r="C14241" t="s">
        <v>46540</v>
      </c>
    </row>
    <row r="14242" spans="3:3" x14ac:dyDescent="0.25">
      <c r="C14242" t="s">
        <v>46541</v>
      </c>
    </row>
    <row r="14243" spans="3:3" x14ac:dyDescent="0.25">
      <c r="C14243" t="s">
        <v>46542</v>
      </c>
    </row>
    <row r="14244" spans="3:3" x14ac:dyDescent="0.25">
      <c r="C14244" t="s">
        <v>46543</v>
      </c>
    </row>
    <row r="14245" spans="3:3" x14ac:dyDescent="0.25">
      <c r="C14245" t="s">
        <v>46544</v>
      </c>
    </row>
    <row r="14246" spans="3:3" x14ac:dyDescent="0.25">
      <c r="C14246" t="s">
        <v>46545</v>
      </c>
    </row>
    <row r="14247" spans="3:3" x14ac:dyDescent="0.25">
      <c r="C14247" t="s">
        <v>46546</v>
      </c>
    </row>
    <row r="14248" spans="3:3" x14ac:dyDescent="0.25">
      <c r="C14248" t="s">
        <v>46547</v>
      </c>
    </row>
    <row r="14249" spans="3:3" x14ac:dyDescent="0.25">
      <c r="C14249" t="s">
        <v>46548</v>
      </c>
    </row>
    <row r="14250" spans="3:3" x14ac:dyDescent="0.25">
      <c r="C14250" t="s">
        <v>46549</v>
      </c>
    </row>
    <row r="14251" spans="3:3" x14ac:dyDescent="0.25">
      <c r="C14251" t="s">
        <v>46550</v>
      </c>
    </row>
    <row r="14252" spans="3:3" x14ac:dyDescent="0.25">
      <c r="C14252" t="s">
        <v>46551</v>
      </c>
    </row>
    <row r="14253" spans="3:3" x14ac:dyDescent="0.25">
      <c r="C14253" t="s">
        <v>46552</v>
      </c>
    </row>
    <row r="14254" spans="3:3" x14ac:dyDescent="0.25">
      <c r="C14254" t="s">
        <v>46553</v>
      </c>
    </row>
    <row r="14255" spans="3:3" x14ac:dyDescent="0.25">
      <c r="C14255" t="s">
        <v>46554</v>
      </c>
    </row>
    <row r="14256" spans="3:3" x14ac:dyDescent="0.25">
      <c r="C14256" t="s">
        <v>46555</v>
      </c>
    </row>
    <row r="14257" spans="3:3" x14ac:dyDescent="0.25">
      <c r="C14257" t="s">
        <v>46556</v>
      </c>
    </row>
    <row r="14258" spans="3:3" x14ac:dyDescent="0.25">
      <c r="C14258" t="s">
        <v>46557</v>
      </c>
    </row>
    <row r="14259" spans="3:3" x14ac:dyDescent="0.25">
      <c r="C14259" t="s">
        <v>46558</v>
      </c>
    </row>
    <row r="14260" spans="3:3" x14ac:dyDescent="0.25">
      <c r="C14260" t="s">
        <v>46559</v>
      </c>
    </row>
    <row r="14261" spans="3:3" x14ac:dyDescent="0.25">
      <c r="C14261" t="s">
        <v>46560</v>
      </c>
    </row>
    <row r="14262" spans="3:3" x14ac:dyDescent="0.25">
      <c r="C14262" t="s">
        <v>46561</v>
      </c>
    </row>
    <row r="14263" spans="3:3" x14ac:dyDescent="0.25">
      <c r="C14263" t="s">
        <v>46562</v>
      </c>
    </row>
    <row r="14264" spans="3:3" x14ac:dyDescent="0.25">
      <c r="C14264" t="s">
        <v>46563</v>
      </c>
    </row>
    <row r="14265" spans="3:3" x14ac:dyDescent="0.25">
      <c r="C14265" t="s">
        <v>46564</v>
      </c>
    </row>
    <row r="14266" spans="3:3" x14ac:dyDescent="0.25">
      <c r="C14266" t="s">
        <v>46565</v>
      </c>
    </row>
    <row r="14267" spans="3:3" x14ac:dyDescent="0.25">
      <c r="C14267" t="s">
        <v>46566</v>
      </c>
    </row>
    <row r="14268" spans="3:3" x14ac:dyDescent="0.25">
      <c r="C14268" t="s">
        <v>46567</v>
      </c>
    </row>
    <row r="14269" spans="3:3" x14ac:dyDescent="0.25">
      <c r="C14269" t="s">
        <v>46568</v>
      </c>
    </row>
    <row r="14270" spans="3:3" x14ac:dyDescent="0.25">
      <c r="C14270" t="s">
        <v>46569</v>
      </c>
    </row>
    <row r="14271" spans="3:3" x14ac:dyDescent="0.25">
      <c r="C14271" t="s">
        <v>46570</v>
      </c>
    </row>
    <row r="14272" spans="3:3" x14ac:dyDescent="0.25">
      <c r="C14272" t="s">
        <v>46571</v>
      </c>
    </row>
    <row r="14273" spans="3:3" x14ac:dyDescent="0.25">
      <c r="C14273" t="s">
        <v>46572</v>
      </c>
    </row>
    <row r="14274" spans="3:3" x14ac:dyDescent="0.25">
      <c r="C14274" t="s">
        <v>46573</v>
      </c>
    </row>
    <row r="14275" spans="3:3" x14ac:dyDescent="0.25">
      <c r="C14275" t="s">
        <v>46574</v>
      </c>
    </row>
    <row r="14276" spans="3:3" x14ac:dyDescent="0.25">
      <c r="C14276" t="s">
        <v>46575</v>
      </c>
    </row>
    <row r="14277" spans="3:3" x14ac:dyDescent="0.25">
      <c r="C14277" t="s">
        <v>46576</v>
      </c>
    </row>
    <row r="14278" spans="3:3" x14ac:dyDescent="0.25">
      <c r="C14278" t="s">
        <v>46577</v>
      </c>
    </row>
    <row r="14279" spans="3:3" x14ac:dyDescent="0.25">
      <c r="C14279" t="s">
        <v>46578</v>
      </c>
    </row>
    <row r="14280" spans="3:3" x14ac:dyDescent="0.25">
      <c r="C14280" t="s">
        <v>46579</v>
      </c>
    </row>
    <row r="14281" spans="3:3" x14ac:dyDescent="0.25">
      <c r="C14281" t="s">
        <v>46580</v>
      </c>
    </row>
    <row r="14282" spans="3:3" x14ac:dyDescent="0.25">
      <c r="C14282" t="s">
        <v>46581</v>
      </c>
    </row>
    <row r="14283" spans="3:3" x14ac:dyDescent="0.25">
      <c r="C14283" t="s">
        <v>46582</v>
      </c>
    </row>
    <row r="14284" spans="3:3" x14ac:dyDescent="0.25">
      <c r="C14284" t="s">
        <v>46583</v>
      </c>
    </row>
    <row r="14285" spans="3:3" x14ac:dyDescent="0.25">
      <c r="C14285" t="s">
        <v>46584</v>
      </c>
    </row>
    <row r="14286" spans="3:3" x14ac:dyDescent="0.25">
      <c r="C14286" t="s">
        <v>46585</v>
      </c>
    </row>
    <row r="14287" spans="3:3" x14ac:dyDescent="0.25">
      <c r="C14287" t="s">
        <v>46586</v>
      </c>
    </row>
    <row r="14288" spans="3:3" x14ac:dyDescent="0.25">
      <c r="C14288" t="s">
        <v>46587</v>
      </c>
    </row>
    <row r="14289" spans="3:3" x14ac:dyDescent="0.25">
      <c r="C14289" t="s">
        <v>46588</v>
      </c>
    </row>
    <row r="14290" spans="3:3" x14ac:dyDescent="0.25">
      <c r="C14290" t="s">
        <v>46589</v>
      </c>
    </row>
    <row r="14291" spans="3:3" x14ac:dyDescent="0.25">
      <c r="C14291" t="s">
        <v>46590</v>
      </c>
    </row>
    <row r="14292" spans="3:3" x14ac:dyDescent="0.25">
      <c r="C14292" t="s">
        <v>46591</v>
      </c>
    </row>
    <row r="14293" spans="3:3" x14ac:dyDescent="0.25">
      <c r="C14293" t="s">
        <v>46592</v>
      </c>
    </row>
    <row r="14294" spans="3:3" x14ac:dyDescent="0.25">
      <c r="C14294" t="s">
        <v>46593</v>
      </c>
    </row>
    <row r="14295" spans="3:3" x14ac:dyDescent="0.25">
      <c r="C14295" t="s">
        <v>46594</v>
      </c>
    </row>
    <row r="14296" spans="3:3" x14ac:dyDescent="0.25">
      <c r="C14296" t="s">
        <v>46595</v>
      </c>
    </row>
    <row r="14297" spans="3:3" x14ac:dyDescent="0.25">
      <c r="C14297" t="s">
        <v>46596</v>
      </c>
    </row>
    <row r="14298" spans="3:3" x14ac:dyDescent="0.25">
      <c r="C14298" t="s">
        <v>46597</v>
      </c>
    </row>
    <row r="14299" spans="3:3" x14ac:dyDescent="0.25">
      <c r="C14299" t="s">
        <v>46598</v>
      </c>
    </row>
    <row r="14300" spans="3:3" x14ac:dyDescent="0.25">
      <c r="C14300" t="s">
        <v>46599</v>
      </c>
    </row>
    <row r="14301" spans="3:3" x14ac:dyDescent="0.25">
      <c r="C14301" t="s">
        <v>46600</v>
      </c>
    </row>
    <row r="14302" spans="3:3" x14ac:dyDescent="0.25">
      <c r="C14302" t="s">
        <v>46601</v>
      </c>
    </row>
    <row r="14303" spans="3:3" x14ac:dyDescent="0.25">
      <c r="C14303" t="s">
        <v>46602</v>
      </c>
    </row>
    <row r="14304" spans="3:3" x14ac:dyDescent="0.25">
      <c r="C14304" t="s">
        <v>46603</v>
      </c>
    </row>
    <row r="14305" spans="3:3" x14ac:dyDescent="0.25">
      <c r="C14305" t="s">
        <v>46604</v>
      </c>
    </row>
    <row r="14306" spans="3:3" x14ac:dyDescent="0.25">
      <c r="C14306" t="s">
        <v>46605</v>
      </c>
    </row>
    <row r="14307" spans="3:3" x14ac:dyDescent="0.25">
      <c r="C14307" t="s">
        <v>46606</v>
      </c>
    </row>
    <row r="14308" spans="3:3" x14ac:dyDescent="0.25">
      <c r="C14308" t="s">
        <v>46607</v>
      </c>
    </row>
    <row r="14309" spans="3:3" x14ac:dyDescent="0.25">
      <c r="C14309" t="s">
        <v>46608</v>
      </c>
    </row>
    <row r="14310" spans="3:3" x14ac:dyDescent="0.25">
      <c r="C14310" t="s">
        <v>46609</v>
      </c>
    </row>
    <row r="14311" spans="3:3" x14ac:dyDescent="0.25">
      <c r="C14311" t="s">
        <v>46610</v>
      </c>
    </row>
    <row r="14312" spans="3:3" x14ac:dyDescent="0.25">
      <c r="C14312" t="s">
        <v>46611</v>
      </c>
    </row>
    <row r="14313" spans="3:3" x14ac:dyDescent="0.25">
      <c r="C14313" t="s">
        <v>46612</v>
      </c>
    </row>
    <row r="14314" spans="3:3" x14ac:dyDescent="0.25">
      <c r="C14314" t="s">
        <v>46613</v>
      </c>
    </row>
    <row r="14315" spans="3:3" x14ac:dyDescent="0.25">
      <c r="C14315" t="s">
        <v>46614</v>
      </c>
    </row>
    <row r="14316" spans="3:3" x14ac:dyDescent="0.25">
      <c r="C14316" t="s">
        <v>46615</v>
      </c>
    </row>
    <row r="14317" spans="3:3" x14ac:dyDescent="0.25">
      <c r="C14317" t="s">
        <v>46616</v>
      </c>
    </row>
    <row r="14318" spans="3:3" x14ac:dyDescent="0.25">
      <c r="C14318" t="s">
        <v>46617</v>
      </c>
    </row>
    <row r="14319" spans="3:3" x14ac:dyDescent="0.25">
      <c r="C14319" t="s">
        <v>46618</v>
      </c>
    </row>
    <row r="14320" spans="3:3" x14ac:dyDescent="0.25">
      <c r="C14320" t="s">
        <v>46619</v>
      </c>
    </row>
    <row r="14321" spans="3:3" x14ac:dyDescent="0.25">
      <c r="C14321" t="s">
        <v>46620</v>
      </c>
    </row>
    <row r="14322" spans="3:3" x14ac:dyDescent="0.25">
      <c r="C14322" t="s">
        <v>46621</v>
      </c>
    </row>
    <row r="14323" spans="3:3" x14ac:dyDescent="0.25">
      <c r="C14323" t="s">
        <v>46622</v>
      </c>
    </row>
    <row r="14324" spans="3:3" x14ac:dyDescent="0.25">
      <c r="C14324" t="s">
        <v>46623</v>
      </c>
    </row>
    <row r="14325" spans="3:3" x14ac:dyDescent="0.25">
      <c r="C14325" t="s">
        <v>46624</v>
      </c>
    </row>
    <row r="14326" spans="3:3" x14ac:dyDescent="0.25">
      <c r="C14326" t="s">
        <v>46625</v>
      </c>
    </row>
    <row r="14327" spans="3:3" x14ac:dyDescent="0.25">
      <c r="C14327" t="s">
        <v>46626</v>
      </c>
    </row>
    <row r="14328" spans="3:3" x14ac:dyDescent="0.25">
      <c r="C14328" t="s">
        <v>46627</v>
      </c>
    </row>
    <row r="14329" spans="3:3" x14ac:dyDescent="0.25">
      <c r="C14329" t="s">
        <v>46628</v>
      </c>
    </row>
    <row r="14330" spans="3:3" x14ac:dyDescent="0.25">
      <c r="C14330" t="s">
        <v>46629</v>
      </c>
    </row>
    <row r="14331" spans="3:3" x14ac:dyDescent="0.25">
      <c r="C14331" t="s">
        <v>46630</v>
      </c>
    </row>
    <row r="14332" spans="3:3" x14ac:dyDescent="0.25">
      <c r="C14332" t="s">
        <v>46631</v>
      </c>
    </row>
    <row r="14333" spans="3:3" x14ac:dyDescent="0.25">
      <c r="C14333" t="s">
        <v>46632</v>
      </c>
    </row>
    <row r="14334" spans="3:3" x14ac:dyDescent="0.25">
      <c r="C14334" t="s">
        <v>46633</v>
      </c>
    </row>
    <row r="14335" spans="3:3" x14ac:dyDescent="0.25">
      <c r="C14335" t="s">
        <v>46634</v>
      </c>
    </row>
    <row r="14336" spans="3:3" x14ac:dyDescent="0.25">
      <c r="C14336" t="s">
        <v>46635</v>
      </c>
    </row>
    <row r="14337" spans="3:3" x14ac:dyDescent="0.25">
      <c r="C14337" t="s">
        <v>46636</v>
      </c>
    </row>
    <row r="14338" spans="3:3" x14ac:dyDescent="0.25">
      <c r="C14338" t="s">
        <v>46637</v>
      </c>
    </row>
    <row r="14339" spans="3:3" x14ac:dyDescent="0.25">
      <c r="C14339" t="s">
        <v>46638</v>
      </c>
    </row>
    <row r="14340" spans="3:3" x14ac:dyDescent="0.25">
      <c r="C14340" t="s">
        <v>46639</v>
      </c>
    </row>
    <row r="14341" spans="3:3" x14ac:dyDescent="0.25">
      <c r="C14341" t="s">
        <v>46640</v>
      </c>
    </row>
    <row r="14342" spans="3:3" x14ac:dyDescent="0.25">
      <c r="C14342" t="s">
        <v>46641</v>
      </c>
    </row>
    <row r="14343" spans="3:3" x14ac:dyDescent="0.25">
      <c r="C14343" t="s">
        <v>46642</v>
      </c>
    </row>
    <row r="14344" spans="3:3" x14ac:dyDescent="0.25">
      <c r="C14344" t="s">
        <v>46643</v>
      </c>
    </row>
    <row r="14345" spans="3:3" x14ac:dyDescent="0.25">
      <c r="C14345" t="s">
        <v>46644</v>
      </c>
    </row>
    <row r="14346" spans="3:3" x14ac:dyDescent="0.25">
      <c r="C14346" t="s">
        <v>46645</v>
      </c>
    </row>
    <row r="14347" spans="3:3" x14ac:dyDescent="0.25">
      <c r="C14347" t="s">
        <v>46646</v>
      </c>
    </row>
    <row r="14348" spans="3:3" x14ac:dyDescent="0.25">
      <c r="C14348" t="s">
        <v>46647</v>
      </c>
    </row>
    <row r="14349" spans="3:3" x14ac:dyDescent="0.25">
      <c r="C14349" t="s">
        <v>46648</v>
      </c>
    </row>
    <row r="14350" spans="3:3" x14ac:dyDescent="0.25">
      <c r="C14350" t="s">
        <v>46649</v>
      </c>
    </row>
    <row r="14351" spans="3:3" x14ac:dyDescent="0.25">
      <c r="C14351" t="s">
        <v>46650</v>
      </c>
    </row>
    <row r="14352" spans="3:3" x14ac:dyDescent="0.25">
      <c r="C14352" t="s">
        <v>46651</v>
      </c>
    </row>
    <row r="14353" spans="3:3" x14ac:dyDescent="0.25">
      <c r="C14353" t="s">
        <v>46652</v>
      </c>
    </row>
    <row r="14354" spans="3:3" x14ac:dyDescent="0.25">
      <c r="C14354" t="s">
        <v>46653</v>
      </c>
    </row>
    <row r="14355" spans="3:3" x14ac:dyDescent="0.25">
      <c r="C14355" t="s">
        <v>46654</v>
      </c>
    </row>
    <row r="14356" spans="3:3" x14ac:dyDescent="0.25">
      <c r="C14356" t="s">
        <v>46655</v>
      </c>
    </row>
    <row r="14357" spans="3:3" x14ac:dyDescent="0.25">
      <c r="C14357" t="s">
        <v>46656</v>
      </c>
    </row>
    <row r="14358" spans="3:3" x14ac:dyDescent="0.25">
      <c r="C14358" t="s">
        <v>46657</v>
      </c>
    </row>
    <row r="14359" spans="3:3" x14ac:dyDescent="0.25">
      <c r="C14359" t="s">
        <v>46658</v>
      </c>
    </row>
    <row r="14360" spans="3:3" x14ac:dyDescent="0.25">
      <c r="C14360" t="s">
        <v>46659</v>
      </c>
    </row>
    <row r="14361" spans="3:3" x14ac:dyDescent="0.25">
      <c r="C14361" t="s">
        <v>46660</v>
      </c>
    </row>
    <row r="14362" spans="3:3" x14ac:dyDescent="0.25">
      <c r="C14362" t="s">
        <v>46661</v>
      </c>
    </row>
    <row r="14363" spans="3:3" x14ac:dyDescent="0.25">
      <c r="C14363" t="s">
        <v>46662</v>
      </c>
    </row>
    <row r="14364" spans="3:3" x14ac:dyDescent="0.25">
      <c r="C14364" t="s">
        <v>46663</v>
      </c>
    </row>
    <row r="14365" spans="3:3" x14ac:dyDescent="0.25">
      <c r="C14365" t="s">
        <v>46664</v>
      </c>
    </row>
    <row r="14366" spans="3:3" x14ac:dyDescent="0.25">
      <c r="C14366" t="s">
        <v>46665</v>
      </c>
    </row>
    <row r="14367" spans="3:3" x14ac:dyDescent="0.25">
      <c r="C14367" t="s">
        <v>46666</v>
      </c>
    </row>
    <row r="14368" spans="3:3" x14ac:dyDescent="0.25">
      <c r="C14368" t="s">
        <v>46667</v>
      </c>
    </row>
    <row r="14369" spans="3:3" x14ac:dyDescent="0.25">
      <c r="C14369" t="s">
        <v>46668</v>
      </c>
    </row>
    <row r="14370" spans="3:3" x14ac:dyDescent="0.25">
      <c r="C14370" t="s">
        <v>46669</v>
      </c>
    </row>
    <row r="14371" spans="3:3" x14ac:dyDescent="0.25">
      <c r="C14371" t="s">
        <v>46670</v>
      </c>
    </row>
    <row r="14372" spans="3:3" x14ac:dyDescent="0.25">
      <c r="C14372" t="s">
        <v>46671</v>
      </c>
    </row>
    <row r="14373" spans="3:3" x14ac:dyDescent="0.25">
      <c r="C14373" t="s">
        <v>46672</v>
      </c>
    </row>
    <row r="14374" spans="3:3" x14ac:dyDescent="0.25">
      <c r="C14374" t="s">
        <v>46673</v>
      </c>
    </row>
    <row r="14375" spans="3:3" x14ac:dyDescent="0.25">
      <c r="C14375" t="s">
        <v>46674</v>
      </c>
    </row>
    <row r="14376" spans="3:3" x14ac:dyDescent="0.25">
      <c r="C14376" t="s">
        <v>46675</v>
      </c>
    </row>
    <row r="14377" spans="3:3" x14ac:dyDescent="0.25">
      <c r="C14377" t="s">
        <v>46676</v>
      </c>
    </row>
    <row r="14378" spans="3:3" x14ac:dyDescent="0.25">
      <c r="C14378" t="s">
        <v>46677</v>
      </c>
    </row>
    <row r="14379" spans="3:3" x14ac:dyDescent="0.25">
      <c r="C14379" t="s">
        <v>46678</v>
      </c>
    </row>
    <row r="14380" spans="3:3" x14ac:dyDescent="0.25">
      <c r="C14380" t="s">
        <v>46679</v>
      </c>
    </row>
    <row r="14381" spans="3:3" x14ac:dyDescent="0.25">
      <c r="C14381" t="s">
        <v>46680</v>
      </c>
    </row>
    <row r="14382" spans="3:3" x14ac:dyDescent="0.25">
      <c r="C14382" t="s">
        <v>46681</v>
      </c>
    </row>
    <row r="14383" spans="3:3" x14ac:dyDescent="0.25">
      <c r="C14383" t="s">
        <v>46682</v>
      </c>
    </row>
    <row r="14384" spans="3:3" x14ac:dyDescent="0.25">
      <c r="C14384" t="s">
        <v>46683</v>
      </c>
    </row>
    <row r="14385" spans="3:3" x14ac:dyDescent="0.25">
      <c r="C14385" t="s">
        <v>46684</v>
      </c>
    </row>
    <row r="14386" spans="3:3" x14ac:dyDescent="0.25">
      <c r="C14386" t="s">
        <v>46685</v>
      </c>
    </row>
    <row r="14387" spans="3:3" x14ac:dyDescent="0.25">
      <c r="C14387" t="s">
        <v>46686</v>
      </c>
    </row>
    <row r="14388" spans="3:3" x14ac:dyDescent="0.25">
      <c r="C14388" t="s">
        <v>46687</v>
      </c>
    </row>
    <row r="14389" spans="3:3" x14ac:dyDescent="0.25">
      <c r="C14389" t="s">
        <v>46688</v>
      </c>
    </row>
    <row r="14390" spans="3:3" x14ac:dyDescent="0.25">
      <c r="C14390" t="s">
        <v>46689</v>
      </c>
    </row>
    <row r="14391" spans="3:3" x14ac:dyDescent="0.25">
      <c r="C14391" t="s">
        <v>46690</v>
      </c>
    </row>
    <row r="14392" spans="3:3" x14ac:dyDescent="0.25">
      <c r="C14392" t="s">
        <v>46691</v>
      </c>
    </row>
    <row r="14393" spans="3:3" x14ac:dyDescent="0.25">
      <c r="C14393" t="s">
        <v>46692</v>
      </c>
    </row>
    <row r="14394" spans="3:3" x14ac:dyDescent="0.25">
      <c r="C14394" t="s">
        <v>46693</v>
      </c>
    </row>
    <row r="14395" spans="3:3" x14ac:dyDescent="0.25">
      <c r="C14395" t="s">
        <v>46694</v>
      </c>
    </row>
    <row r="14396" spans="3:3" x14ac:dyDescent="0.25">
      <c r="C14396" t="s">
        <v>46695</v>
      </c>
    </row>
    <row r="14397" spans="3:3" x14ac:dyDescent="0.25">
      <c r="C14397" t="s">
        <v>46696</v>
      </c>
    </row>
    <row r="14398" spans="3:3" x14ac:dyDescent="0.25">
      <c r="C14398" t="s">
        <v>46697</v>
      </c>
    </row>
    <row r="14399" spans="3:3" x14ac:dyDescent="0.25">
      <c r="C14399" t="s">
        <v>46698</v>
      </c>
    </row>
    <row r="14400" spans="3:3" x14ac:dyDescent="0.25">
      <c r="C14400" t="s">
        <v>46699</v>
      </c>
    </row>
    <row r="14401" spans="3:3" x14ac:dyDescent="0.25">
      <c r="C14401" t="s">
        <v>46700</v>
      </c>
    </row>
    <row r="14402" spans="3:3" x14ac:dyDescent="0.25">
      <c r="C14402" t="s">
        <v>46701</v>
      </c>
    </row>
    <row r="14403" spans="3:3" x14ac:dyDescent="0.25">
      <c r="C14403" t="s">
        <v>46702</v>
      </c>
    </row>
    <row r="14404" spans="3:3" x14ac:dyDescent="0.25">
      <c r="C14404" t="s">
        <v>46703</v>
      </c>
    </row>
    <row r="14405" spans="3:3" x14ac:dyDescent="0.25">
      <c r="C14405" t="s">
        <v>46704</v>
      </c>
    </row>
    <row r="14406" spans="3:3" x14ac:dyDescent="0.25">
      <c r="C14406" t="s">
        <v>46705</v>
      </c>
    </row>
    <row r="14407" spans="3:3" x14ac:dyDescent="0.25">
      <c r="C14407" t="s">
        <v>46706</v>
      </c>
    </row>
    <row r="14408" spans="3:3" x14ac:dyDescent="0.25">
      <c r="C14408" t="s">
        <v>46707</v>
      </c>
    </row>
    <row r="14409" spans="3:3" x14ac:dyDescent="0.25">
      <c r="C14409" t="s">
        <v>46708</v>
      </c>
    </row>
    <row r="14410" spans="3:3" x14ac:dyDescent="0.25">
      <c r="C14410" t="s">
        <v>46709</v>
      </c>
    </row>
    <row r="14411" spans="3:3" x14ac:dyDescent="0.25">
      <c r="C14411" t="s">
        <v>46710</v>
      </c>
    </row>
    <row r="14412" spans="3:3" x14ac:dyDescent="0.25">
      <c r="C14412" t="s">
        <v>46711</v>
      </c>
    </row>
    <row r="14413" spans="3:3" x14ac:dyDescent="0.25">
      <c r="C14413" t="s">
        <v>46712</v>
      </c>
    </row>
    <row r="14414" spans="3:3" x14ac:dyDescent="0.25">
      <c r="C14414" t="s">
        <v>46713</v>
      </c>
    </row>
    <row r="14415" spans="3:3" x14ac:dyDescent="0.25">
      <c r="C14415" t="s">
        <v>46714</v>
      </c>
    </row>
    <row r="14416" spans="3:3" x14ac:dyDescent="0.25">
      <c r="C14416" t="s">
        <v>46715</v>
      </c>
    </row>
    <row r="14417" spans="3:3" x14ac:dyDescent="0.25">
      <c r="C14417" t="s">
        <v>46716</v>
      </c>
    </row>
    <row r="14418" spans="3:3" x14ac:dyDescent="0.25">
      <c r="C14418" t="s">
        <v>46717</v>
      </c>
    </row>
    <row r="14419" spans="3:3" x14ac:dyDescent="0.25">
      <c r="C14419" t="s">
        <v>46718</v>
      </c>
    </row>
    <row r="14420" spans="3:3" x14ac:dyDescent="0.25">
      <c r="C14420" t="s">
        <v>46719</v>
      </c>
    </row>
    <row r="14421" spans="3:3" x14ac:dyDescent="0.25">
      <c r="C14421" t="s">
        <v>46720</v>
      </c>
    </row>
    <row r="14422" spans="3:3" x14ac:dyDescent="0.25">
      <c r="C14422" t="s">
        <v>46721</v>
      </c>
    </row>
    <row r="14423" spans="3:3" x14ac:dyDescent="0.25">
      <c r="C14423" t="s">
        <v>46722</v>
      </c>
    </row>
    <row r="14424" spans="3:3" x14ac:dyDescent="0.25">
      <c r="C14424" t="s">
        <v>46723</v>
      </c>
    </row>
    <row r="14425" spans="3:3" x14ac:dyDescent="0.25">
      <c r="C14425" t="s">
        <v>46724</v>
      </c>
    </row>
    <row r="14426" spans="3:3" x14ac:dyDescent="0.25">
      <c r="C14426" t="s">
        <v>46725</v>
      </c>
    </row>
    <row r="14427" spans="3:3" x14ac:dyDescent="0.25">
      <c r="C14427" t="s">
        <v>46726</v>
      </c>
    </row>
    <row r="14428" spans="3:3" x14ac:dyDescent="0.25">
      <c r="C14428" t="s">
        <v>46727</v>
      </c>
    </row>
    <row r="14429" spans="3:3" x14ac:dyDescent="0.25">
      <c r="C14429" t="s">
        <v>46728</v>
      </c>
    </row>
    <row r="14430" spans="3:3" x14ac:dyDescent="0.25">
      <c r="C14430" t="s">
        <v>46729</v>
      </c>
    </row>
    <row r="14431" spans="3:3" x14ac:dyDescent="0.25">
      <c r="C14431" t="s">
        <v>46730</v>
      </c>
    </row>
    <row r="14432" spans="3:3" x14ac:dyDescent="0.25">
      <c r="C14432" t="s">
        <v>46731</v>
      </c>
    </row>
    <row r="14433" spans="3:3" x14ac:dyDescent="0.25">
      <c r="C14433" t="s">
        <v>46732</v>
      </c>
    </row>
    <row r="14434" spans="3:3" x14ac:dyDescent="0.25">
      <c r="C14434" t="s">
        <v>46733</v>
      </c>
    </row>
    <row r="14435" spans="3:3" x14ac:dyDescent="0.25">
      <c r="C14435" t="s">
        <v>46734</v>
      </c>
    </row>
    <row r="14436" spans="3:3" x14ac:dyDescent="0.25">
      <c r="C14436" t="s">
        <v>46735</v>
      </c>
    </row>
    <row r="14437" spans="3:3" x14ac:dyDescent="0.25">
      <c r="C14437" t="s">
        <v>46736</v>
      </c>
    </row>
    <row r="14438" spans="3:3" x14ac:dyDescent="0.25">
      <c r="C14438" t="s">
        <v>46737</v>
      </c>
    </row>
    <row r="14439" spans="3:3" x14ac:dyDescent="0.25">
      <c r="C14439" t="s">
        <v>46738</v>
      </c>
    </row>
    <row r="14440" spans="3:3" x14ac:dyDescent="0.25">
      <c r="C14440" t="s">
        <v>46739</v>
      </c>
    </row>
    <row r="14441" spans="3:3" x14ac:dyDescent="0.25">
      <c r="C14441" t="s">
        <v>46740</v>
      </c>
    </row>
    <row r="14442" spans="3:3" x14ac:dyDescent="0.25">
      <c r="C14442" t="s">
        <v>46741</v>
      </c>
    </row>
    <row r="14443" spans="3:3" x14ac:dyDescent="0.25">
      <c r="C14443" t="s">
        <v>46742</v>
      </c>
    </row>
    <row r="14444" spans="3:3" x14ac:dyDescent="0.25">
      <c r="C14444" t="s">
        <v>46743</v>
      </c>
    </row>
    <row r="14445" spans="3:3" x14ac:dyDescent="0.25">
      <c r="C14445" t="s">
        <v>46744</v>
      </c>
    </row>
    <row r="14446" spans="3:3" x14ac:dyDescent="0.25">
      <c r="C14446" t="s">
        <v>46745</v>
      </c>
    </row>
    <row r="14447" spans="3:3" x14ac:dyDescent="0.25">
      <c r="C14447" t="s">
        <v>46746</v>
      </c>
    </row>
    <row r="14448" spans="3:3" x14ac:dyDescent="0.25">
      <c r="C14448" t="s">
        <v>46747</v>
      </c>
    </row>
    <row r="14449" spans="3:3" x14ac:dyDescent="0.25">
      <c r="C14449" t="s">
        <v>46748</v>
      </c>
    </row>
    <row r="14450" spans="3:3" x14ac:dyDescent="0.25">
      <c r="C14450" t="s">
        <v>46749</v>
      </c>
    </row>
    <row r="14451" spans="3:3" x14ac:dyDescent="0.25">
      <c r="C14451" t="s">
        <v>46750</v>
      </c>
    </row>
    <row r="14452" spans="3:3" x14ac:dyDescent="0.25">
      <c r="C14452" t="s">
        <v>46751</v>
      </c>
    </row>
    <row r="14453" spans="3:3" x14ac:dyDescent="0.25">
      <c r="C14453" t="s">
        <v>46752</v>
      </c>
    </row>
    <row r="14454" spans="3:3" x14ac:dyDescent="0.25">
      <c r="C14454" t="s">
        <v>46753</v>
      </c>
    </row>
    <row r="14455" spans="3:3" x14ac:dyDescent="0.25">
      <c r="C14455" t="s">
        <v>46754</v>
      </c>
    </row>
    <row r="14456" spans="3:3" x14ac:dyDescent="0.25">
      <c r="C14456" t="s">
        <v>46755</v>
      </c>
    </row>
    <row r="14457" spans="3:3" x14ac:dyDescent="0.25">
      <c r="C14457" t="s">
        <v>46756</v>
      </c>
    </row>
    <row r="14458" spans="3:3" x14ac:dyDescent="0.25">
      <c r="C14458" t="s">
        <v>46757</v>
      </c>
    </row>
    <row r="14459" spans="3:3" x14ac:dyDescent="0.25">
      <c r="C14459" t="s">
        <v>46758</v>
      </c>
    </row>
    <row r="14460" spans="3:3" x14ac:dyDescent="0.25">
      <c r="C14460" t="s">
        <v>46759</v>
      </c>
    </row>
    <row r="14461" spans="3:3" x14ac:dyDescent="0.25">
      <c r="C14461" t="s">
        <v>46760</v>
      </c>
    </row>
    <row r="14462" spans="3:3" x14ac:dyDescent="0.25">
      <c r="C14462" t="s">
        <v>46761</v>
      </c>
    </row>
    <row r="14463" spans="3:3" x14ac:dyDescent="0.25">
      <c r="C14463" t="s">
        <v>46762</v>
      </c>
    </row>
    <row r="14464" spans="3:3" x14ac:dyDescent="0.25">
      <c r="C14464" t="s">
        <v>46763</v>
      </c>
    </row>
    <row r="14465" spans="3:3" x14ac:dyDescent="0.25">
      <c r="C14465" t="s">
        <v>46764</v>
      </c>
    </row>
    <row r="14466" spans="3:3" x14ac:dyDescent="0.25">
      <c r="C14466" t="s">
        <v>46765</v>
      </c>
    </row>
    <row r="14467" spans="3:3" x14ac:dyDescent="0.25">
      <c r="C14467" t="s">
        <v>30901</v>
      </c>
    </row>
    <row r="14468" spans="3:3" x14ac:dyDescent="0.25">
      <c r="C14468" t="s">
        <v>46766</v>
      </c>
    </row>
    <row r="14469" spans="3:3" x14ac:dyDescent="0.25">
      <c r="C14469" t="s">
        <v>46767</v>
      </c>
    </row>
    <row r="14470" spans="3:3" x14ac:dyDescent="0.25">
      <c r="C14470" t="s">
        <v>46768</v>
      </c>
    </row>
    <row r="14471" spans="3:3" x14ac:dyDescent="0.25">
      <c r="C14471" t="s">
        <v>46769</v>
      </c>
    </row>
    <row r="14472" spans="3:3" x14ac:dyDescent="0.25">
      <c r="C14472" t="s">
        <v>46770</v>
      </c>
    </row>
    <row r="14473" spans="3:3" x14ac:dyDescent="0.25">
      <c r="C14473" t="s">
        <v>46771</v>
      </c>
    </row>
    <row r="14474" spans="3:3" x14ac:dyDescent="0.25">
      <c r="C14474" t="s">
        <v>46772</v>
      </c>
    </row>
    <row r="14475" spans="3:3" x14ac:dyDescent="0.25">
      <c r="C14475" t="s">
        <v>46773</v>
      </c>
    </row>
    <row r="14476" spans="3:3" x14ac:dyDescent="0.25">
      <c r="C14476" t="s">
        <v>46774</v>
      </c>
    </row>
    <row r="14477" spans="3:3" x14ac:dyDescent="0.25">
      <c r="C14477" t="s">
        <v>46775</v>
      </c>
    </row>
    <row r="14478" spans="3:3" x14ac:dyDescent="0.25">
      <c r="C14478" t="s">
        <v>46776</v>
      </c>
    </row>
    <row r="14479" spans="3:3" x14ac:dyDescent="0.25">
      <c r="C14479" t="s">
        <v>46777</v>
      </c>
    </row>
    <row r="14480" spans="3:3" x14ac:dyDescent="0.25">
      <c r="C14480" t="s">
        <v>46778</v>
      </c>
    </row>
    <row r="14481" spans="3:3" x14ac:dyDescent="0.25">
      <c r="C14481" t="s">
        <v>46779</v>
      </c>
    </row>
    <row r="14482" spans="3:3" x14ac:dyDescent="0.25">
      <c r="C14482" t="s">
        <v>46780</v>
      </c>
    </row>
    <row r="14483" spans="3:3" x14ac:dyDescent="0.25">
      <c r="C14483" t="s">
        <v>46781</v>
      </c>
    </row>
    <row r="14484" spans="3:3" x14ac:dyDescent="0.25">
      <c r="C14484" t="s">
        <v>46782</v>
      </c>
    </row>
    <row r="14485" spans="3:3" x14ac:dyDescent="0.25">
      <c r="C14485" t="s">
        <v>46783</v>
      </c>
    </row>
    <row r="14486" spans="3:3" x14ac:dyDescent="0.25">
      <c r="C14486" t="s">
        <v>46784</v>
      </c>
    </row>
    <row r="14487" spans="3:3" x14ac:dyDescent="0.25">
      <c r="C14487" t="s">
        <v>46785</v>
      </c>
    </row>
    <row r="14488" spans="3:3" x14ac:dyDescent="0.25">
      <c r="C14488" t="s">
        <v>46786</v>
      </c>
    </row>
    <row r="14489" spans="3:3" x14ac:dyDescent="0.25">
      <c r="C14489" t="s">
        <v>46787</v>
      </c>
    </row>
    <row r="14490" spans="3:3" x14ac:dyDescent="0.25">
      <c r="C14490" t="s">
        <v>46788</v>
      </c>
    </row>
    <row r="14491" spans="3:3" x14ac:dyDescent="0.25">
      <c r="C14491" t="s">
        <v>46789</v>
      </c>
    </row>
    <row r="14492" spans="3:3" x14ac:dyDescent="0.25">
      <c r="C14492" t="s">
        <v>46790</v>
      </c>
    </row>
    <row r="14493" spans="3:3" x14ac:dyDescent="0.25">
      <c r="C14493" t="s">
        <v>46791</v>
      </c>
    </row>
    <row r="14494" spans="3:3" x14ac:dyDescent="0.25">
      <c r="C14494" t="s">
        <v>46792</v>
      </c>
    </row>
    <row r="14495" spans="3:3" x14ac:dyDescent="0.25">
      <c r="C14495" t="s">
        <v>46793</v>
      </c>
    </row>
    <row r="14496" spans="3:3" x14ac:dyDescent="0.25">
      <c r="C14496" t="s">
        <v>46794</v>
      </c>
    </row>
    <row r="14497" spans="3:3" x14ac:dyDescent="0.25">
      <c r="C14497" t="s">
        <v>46795</v>
      </c>
    </row>
    <row r="14498" spans="3:3" x14ac:dyDescent="0.25">
      <c r="C14498" t="s">
        <v>46796</v>
      </c>
    </row>
    <row r="14499" spans="3:3" x14ac:dyDescent="0.25">
      <c r="C14499" t="s">
        <v>46797</v>
      </c>
    </row>
    <row r="14500" spans="3:3" x14ac:dyDescent="0.25">
      <c r="C14500" t="s">
        <v>46798</v>
      </c>
    </row>
    <row r="14501" spans="3:3" x14ac:dyDescent="0.25">
      <c r="C14501" t="s">
        <v>46799</v>
      </c>
    </row>
    <row r="14502" spans="3:3" x14ac:dyDescent="0.25">
      <c r="C14502" t="s">
        <v>46800</v>
      </c>
    </row>
    <row r="14503" spans="3:3" x14ac:dyDescent="0.25">
      <c r="C14503" t="s">
        <v>46801</v>
      </c>
    </row>
    <row r="14504" spans="3:3" x14ac:dyDescent="0.25">
      <c r="C14504" t="s">
        <v>46802</v>
      </c>
    </row>
    <row r="14505" spans="3:3" x14ac:dyDescent="0.25">
      <c r="C14505" t="s">
        <v>46803</v>
      </c>
    </row>
    <row r="14506" spans="3:3" x14ac:dyDescent="0.25">
      <c r="C14506" t="s">
        <v>46804</v>
      </c>
    </row>
    <row r="14507" spans="3:3" x14ac:dyDescent="0.25">
      <c r="C14507" t="s">
        <v>46805</v>
      </c>
    </row>
    <row r="14508" spans="3:3" x14ac:dyDescent="0.25">
      <c r="C14508" t="s">
        <v>46806</v>
      </c>
    </row>
    <row r="14509" spans="3:3" x14ac:dyDescent="0.25">
      <c r="C14509" t="s">
        <v>46807</v>
      </c>
    </row>
    <row r="14510" spans="3:3" x14ac:dyDescent="0.25">
      <c r="C14510" t="s">
        <v>46808</v>
      </c>
    </row>
    <row r="14511" spans="3:3" x14ac:dyDescent="0.25">
      <c r="C14511" t="s">
        <v>46809</v>
      </c>
    </row>
    <row r="14512" spans="3:3" x14ac:dyDescent="0.25">
      <c r="C14512" t="s">
        <v>46810</v>
      </c>
    </row>
    <row r="14513" spans="3:3" x14ac:dyDescent="0.25">
      <c r="C14513" t="s">
        <v>46811</v>
      </c>
    </row>
    <row r="14514" spans="3:3" x14ac:dyDescent="0.25">
      <c r="C14514" t="s">
        <v>46812</v>
      </c>
    </row>
    <row r="14515" spans="3:3" x14ac:dyDescent="0.25">
      <c r="C14515" t="s">
        <v>46813</v>
      </c>
    </row>
    <row r="14516" spans="3:3" x14ac:dyDescent="0.25">
      <c r="C14516" t="s">
        <v>46814</v>
      </c>
    </row>
    <row r="14517" spans="3:3" x14ac:dyDescent="0.25">
      <c r="C14517" t="s">
        <v>46815</v>
      </c>
    </row>
    <row r="14518" spans="3:3" x14ac:dyDescent="0.25">
      <c r="C14518" t="s">
        <v>46816</v>
      </c>
    </row>
    <row r="14519" spans="3:3" x14ac:dyDescent="0.25">
      <c r="C14519" t="s">
        <v>46817</v>
      </c>
    </row>
    <row r="14520" spans="3:3" x14ac:dyDescent="0.25">
      <c r="C14520" t="s">
        <v>46818</v>
      </c>
    </row>
    <row r="14521" spans="3:3" x14ac:dyDescent="0.25">
      <c r="C14521" t="s">
        <v>46819</v>
      </c>
    </row>
    <row r="14522" spans="3:3" x14ac:dyDescent="0.25">
      <c r="C14522" t="s">
        <v>46820</v>
      </c>
    </row>
    <row r="14523" spans="3:3" x14ac:dyDescent="0.25">
      <c r="C14523" t="s">
        <v>46821</v>
      </c>
    </row>
    <row r="14524" spans="3:3" x14ac:dyDescent="0.25">
      <c r="C14524" t="s">
        <v>46822</v>
      </c>
    </row>
    <row r="14525" spans="3:3" x14ac:dyDescent="0.25">
      <c r="C14525" t="s">
        <v>46823</v>
      </c>
    </row>
    <row r="14526" spans="3:3" x14ac:dyDescent="0.25">
      <c r="C14526" t="s">
        <v>46824</v>
      </c>
    </row>
    <row r="14527" spans="3:3" x14ac:dyDescent="0.25">
      <c r="C14527" t="s">
        <v>46825</v>
      </c>
    </row>
    <row r="14528" spans="3:3" x14ac:dyDescent="0.25">
      <c r="C14528" t="s">
        <v>46826</v>
      </c>
    </row>
    <row r="14529" spans="3:3" x14ac:dyDescent="0.25">
      <c r="C14529" t="s">
        <v>46827</v>
      </c>
    </row>
    <row r="14530" spans="3:3" x14ac:dyDescent="0.25">
      <c r="C14530" t="s">
        <v>46828</v>
      </c>
    </row>
    <row r="14531" spans="3:3" x14ac:dyDescent="0.25">
      <c r="C14531" t="s">
        <v>46829</v>
      </c>
    </row>
    <row r="14532" spans="3:3" x14ac:dyDescent="0.25">
      <c r="C14532" t="s">
        <v>46830</v>
      </c>
    </row>
    <row r="14533" spans="3:3" x14ac:dyDescent="0.25">
      <c r="C14533" t="s">
        <v>46831</v>
      </c>
    </row>
    <row r="14534" spans="3:3" x14ac:dyDescent="0.25">
      <c r="C14534" t="s">
        <v>46832</v>
      </c>
    </row>
    <row r="14535" spans="3:3" x14ac:dyDescent="0.25">
      <c r="C14535" t="s">
        <v>46833</v>
      </c>
    </row>
    <row r="14536" spans="3:3" x14ac:dyDescent="0.25">
      <c r="C14536" t="s">
        <v>46834</v>
      </c>
    </row>
    <row r="14537" spans="3:3" x14ac:dyDescent="0.25">
      <c r="C14537" t="s">
        <v>46835</v>
      </c>
    </row>
    <row r="14538" spans="3:3" x14ac:dyDescent="0.25">
      <c r="C14538" t="s">
        <v>46836</v>
      </c>
    </row>
    <row r="14539" spans="3:3" x14ac:dyDescent="0.25">
      <c r="C14539" t="s">
        <v>46837</v>
      </c>
    </row>
    <row r="14540" spans="3:3" x14ac:dyDescent="0.25">
      <c r="C14540" t="s">
        <v>46838</v>
      </c>
    </row>
    <row r="14541" spans="3:3" x14ac:dyDescent="0.25">
      <c r="C14541" t="s">
        <v>46839</v>
      </c>
    </row>
    <row r="14542" spans="3:3" x14ac:dyDescent="0.25">
      <c r="C14542" t="s">
        <v>46840</v>
      </c>
    </row>
    <row r="14543" spans="3:3" x14ac:dyDescent="0.25">
      <c r="C14543" t="s">
        <v>46841</v>
      </c>
    </row>
    <row r="14544" spans="3:3" x14ac:dyDescent="0.25">
      <c r="C14544" t="s">
        <v>46842</v>
      </c>
    </row>
    <row r="14545" spans="3:3" x14ac:dyDescent="0.25">
      <c r="C14545" t="s">
        <v>46843</v>
      </c>
    </row>
    <row r="14546" spans="3:3" x14ac:dyDescent="0.25">
      <c r="C14546" t="s">
        <v>46844</v>
      </c>
    </row>
    <row r="14547" spans="3:3" x14ac:dyDescent="0.25">
      <c r="C14547" t="s">
        <v>46845</v>
      </c>
    </row>
    <row r="14548" spans="3:3" x14ac:dyDescent="0.25">
      <c r="C14548" t="s">
        <v>46846</v>
      </c>
    </row>
    <row r="14549" spans="3:3" x14ac:dyDescent="0.25">
      <c r="C14549" t="s">
        <v>46847</v>
      </c>
    </row>
    <row r="14550" spans="3:3" x14ac:dyDescent="0.25">
      <c r="C14550" t="s">
        <v>46848</v>
      </c>
    </row>
    <row r="14551" spans="3:3" x14ac:dyDescent="0.25">
      <c r="C14551" t="s">
        <v>46849</v>
      </c>
    </row>
    <row r="14552" spans="3:3" x14ac:dyDescent="0.25">
      <c r="C14552" t="s">
        <v>46850</v>
      </c>
    </row>
    <row r="14553" spans="3:3" x14ac:dyDescent="0.25">
      <c r="C14553" t="s">
        <v>46851</v>
      </c>
    </row>
    <row r="14554" spans="3:3" x14ac:dyDescent="0.25">
      <c r="C14554" t="s">
        <v>46852</v>
      </c>
    </row>
    <row r="14555" spans="3:3" x14ac:dyDescent="0.25">
      <c r="C14555" t="s">
        <v>46853</v>
      </c>
    </row>
    <row r="14556" spans="3:3" x14ac:dyDescent="0.25">
      <c r="C14556" t="s">
        <v>46854</v>
      </c>
    </row>
    <row r="14557" spans="3:3" x14ac:dyDescent="0.25">
      <c r="C14557" t="s">
        <v>46855</v>
      </c>
    </row>
    <row r="14558" spans="3:3" x14ac:dyDescent="0.25">
      <c r="C14558" t="s">
        <v>46856</v>
      </c>
    </row>
    <row r="14559" spans="3:3" x14ac:dyDescent="0.25">
      <c r="C14559" t="s">
        <v>46857</v>
      </c>
    </row>
    <row r="14560" spans="3:3" x14ac:dyDescent="0.25">
      <c r="C14560" t="s">
        <v>46858</v>
      </c>
    </row>
    <row r="14561" spans="3:3" x14ac:dyDescent="0.25">
      <c r="C14561" t="s">
        <v>46859</v>
      </c>
    </row>
    <row r="14562" spans="3:3" x14ac:dyDescent="0.25">
      <c r="C14562" t="s">
        <v>46860</v>
      </c>
    </row>
    <row r="14563" spans="3:3" x14ac:dyDescent="0.25">
      <c r="C14563" t="s">
        <v>46861</v>
      </c>
    </row>
    <row r="14564" spans="3:3" x14ac:dyDescent="0.25">
      <c r="C14564" t="s">
        <v>46862</v>
      </c>
    </row>
    <row r="14565" spans="3:3" x14ac:dyDescent="0.25">
      <c r="C14565" t="s">
        <v>46863</v>
      </c>
    </row>
    <row r="14566" spans="3:3" x14ac:dyDescent="0.25">
      <c r="C14566" t="s">
        <v>46864</v>
      </c>
    </row>
    <row r="14567" spans="3:3" x14ac:dyDescent="0.25">
      <c r="C14567" t="s">
        <v>46865</v>
      </c>
    </row>
    <row r="14568" spans="3:3" x14ac:dyDescent="0.25">
      <c r="C14568" t="s">
        <v>46866</v>
      </c>
    </row>
    <row r="14569" spans="3:3" x14ac:dyDescent="0.25">
      <c r="C14569" t="s">
        <v>46867</v>
      </c>
    </row>
    <row r="14570" spans="3:3" x14ac:dyDescent="0.25">
      <c r="C14570" t="s">
        <v>46868</v>
      </c>
    </row>
    <row r="14571" spans="3:3" x14ac:dyDescent="0.25">
      <c r="C14571" t="s">
        <v>46869</v>
      </c>
    </row>
    <row r="14572" spans="3:3" x14ac:dyDescent="0.25">
      <c r="C14572" t="s">
        <v>46870</v>
      </c>
    </row>
    <row r="14573" spans="3:3" x14ac:dyDescent="0.25">
      <c r="C14573" t="s">
        <v>46871</v>
      </c>
    </row>
    <row r="14574" spans="3:3" x14ac:dyDescent="0.25">
      <c r="C14574" t="s">
        <v>46872</v>
      </c>
    </row>
    <row r="14575" spans="3:3" x14ac:dyDescent="0.25">
      <c r="C14575" t="s">
        <v>46873</v>
      </c>
    </row>
    <row r="14576" spans="3:3" x14ac:dyDescent="0.25">
      <c r="C14576" t="s">
        <v>46874</v>
      </c>
    </row>
    <row r="14577" spans="3:3" x14ac:dyDescent="0.25">
      <c r="C14577" t="s">
        <v>46875</v>
      </c>
    </row>
    <row r="14578" spans="3:3" x14ac:dyDescent="0.25">
      <c r="C14578" t="s">
        <v>46876</v>
      </c>
    </row>
    <row r="14579" spans="3:3" x14ac:dyDescent="0.25">
      <c r="C14579" t="s">
        <v>46877</v>
      </c>
    </row>
    <row r="14580" spans="3:3" x14ac:dyDescent="0.25">
      <c r="C14580" t="s">
        <v>46878</v>
      </c>
    </row>
    <row r="14581" spans="3:3" x14ac:dyDescent="0.25">
      <c r="C14581" t="s">
        <v>46879</v>
      </c>
    </row>
    <row r="14582" spans="3:3" x14ac:dyDescent="0.25">
      <c r="C14582" t="s">
        <v>46880</v>
      </c>
    </row>
    <row r="14583" spans="3:3" x14ac:dyDescent="0.25">
      <c r="C14583" t="s">
        <v>46881</v>
      </c>
    </row>
    <row r="14584" spans="3:3" x14ac:dyDescent="0.25">
      <c r="C14584" t="s">
        <v>46882</v>
      </c>
    </row>
    <row r="14585" spans="3:3" x14ac:dyDescent="0.25">
      <c r="C14585" t="s">
        <v>46883</v>
      </c>
    </row>
    <row r="14586" spans="3:3" x14ac:dyDescent="0.25">
      <c r="C14586" t="s">
        <v>46884</v>
      </c>
    </row>
    <row r="14587" spans="3:3" x14ac:dyDescent="0.25">
      <c r="C14587" t="s">
        <v>46885</v>
      </c>
    </row>
    <row r="14588" spans="3:3" x14ac:dyDescent="0.25">
      <c r="C14588" t="s">
        <v>46886</v>
      </c>
    </row>
    <row r="14589" spans="3:3" x14ac:dyDescent="0.25">
      <c r="C14589" t="s">
        <v>46887</v>
      </c>
    </row>
    <row r="14590" spans="3:3" x14ac:dyDescent="0.25">
      <c r="C14590" t="s">
        <v>46888</v>
      </c>
    </row>
    <row r="14591" spans="3:3" x14ac:dyDescent="0.25">
      <c r="C14591" t="s">
        <v>46889</v>
      </c>
    </row>
    <row r="14592" spans="3:3" x14ac:dyDescent="0.25">
      <c r="C14592" t="s">
        <v>46890</v>
      </c>
    </row>
    <row r="14593" spans="3:3" x14ac:dyDescent="0.25">
      <c r="C14593" t="s">
        <v>46891</v>
      </c>
    </row>
    <row r="14594" spans="3:3" x14ac:dyDescent="0.25">
      <c r="C14594" t="s">
        <v>46892</v>
      </c>
    </row>
    <row r="14595" spans="3:3" x14ac:dyDescent="0.25">
      <c r="C14595" t="s">
        <v>46893</v>
      </c>
    </row>
    <row r="14596" spans="3:3" x14ac:dyDescent="0.25">
      <c r="C14596" t="s">
        <v>46894</v>
      </c>
    </row>
    <row r="14597" spans="3:3" x14ac:dyDescent="0.25">
      <c r="C14597" t="s">
        <v>46895</v>
      </c>
    </row>
    <row r="14598" spans="3:3" x14ac:dyDescent="0.25">
      <c r="C14598" t="s">
        <v>46896</v>
      </c>
    </row>
    <row r="14599" spans="3:3" x14ac:dyDescent="0.25">
      <c r="C14599" t="s">
        <v>46897</v>
      </c>
    </row>
    <row r="14600" spans="3:3" x14ac:dyDescent="0.25">
      <c r="C14600" t="s">
        <v>46898</v>
      </c>
    </row>
    <row r="14601" spans="3:3" x14ac:dyDescent="0.25">
      <c r="C14601" t="s">
        <v>46899</v>
      </c>
    </row>
    <row r="14602" spans="3:3" x14ac:dyDescent="0.25">
      <c r="C14602" t="s">
        <v>46900</v>
      </c>
    </row>
    <row r="14603" spans="3:3" x14ac:dyDescent="0.25">
      <c r="C14603" t="s">
        <v>46901</v>
      </c>
    </row>
    <row r="14604" spans="3:3" x14ac:dyDescent="0.25">
      <c r="C14604" t="s">
        <v>46902</v>
      </c>
    </row>
    <row r="14605" spans="3:3" x14ac:dyDescent="0.25">
      <c r="C14605" t="s">
        <v>46903</v>
      </c>
    </row>
    <row r="14606" spans="3:3" x14ac:dyDescent="0.25">
      <c r="C14606" t="s">
        <v>46904</v>
      </c>
    </row>
    <row r="14607" spans="3:3" x14ac:dyDescent="0.25">
      <c r="C14607" t="s">
        <v>30888</v>
      </c>
    </row>
    <row r="14608" spans="3:3" x14ac:dyDescent="0.25">
      <c r="C14608" t="s">
        <v>46905</v>
      </c>
    </row>
    <row r="14609" spans="3:3" x14ac:dyDescent="0.25">
      <c r="C14609" t="s">
        <v>46906</v>
      </c>
    </row>
    <row r="14610" spans="3:3" x14ac:dyDescent="0.25">
      <c r="C14610" t="s">
        <v>46907</v>
      </c>
    </row>
    <row r="14611" spans="3:3" x14ac:dyDescent="0.25">
      <c r="C14611" t="s">
        <v>46908</v>
      </c>
    </row>
    <row r="14612" spans="3:3" x14ac:dyDescent="0.25">
      <c r="C14612" t="s">
        <v>46909</v>
      </c>
    </row>
    <row r="14613" spans="3:3" x14ac:dyDescent="0.25">
      <c r="C14613" t="s">
        <v>46910</v>
      </c>
    </row>
    <row r="14614" spans="3:3" x14ac:dyDescent="0.25">
      <c r="C14614" t="s">
        <v>46911</v>
      </c>
    </row>
    <row r="14615" spans="3:3" x14ac:dyDescent="0.25">
      <c r="C14615" t="s">
        <v>46912</v>
      </c>
    </row>
    <row r="14616" spans="3:3" x14ac:dyDescent="0.25">
      <c r="C14616" t="s">
        <v>46913</v>
      </c>
    </row>
    <row r="14617" spans="3:3" x14ac:dyDescent="0.25">
      <c r="C14617" t="s">
        <v>46914</v>
      </c>
    </row>
    <row r="14618" spans="3:3" x14ac:dyDescent="0.25">
      <c r="C14618" t="s">
        <v>46915</v>
      </c>
    </row>
    <row r="14619" spans="3:3" x14ac:dyDescent="0.25">
      <c r="C14619" t="s">
        <v>46916</v>
      </c>
    </row>
    <row r="14620" spans="3:3" x14ac:dyDescent="0.25">
      <c r="C14620" t="s">
        <v>46917</v>
      </c>
    </row>
    <row r="14621" spans="3:3" x14ac:dyDescent="0.25">
      <c r="C14621" t="s">
        <v>46918</v>
      </c>
    </row>
    <row r="14622" spans="3:3" x14ac:dyDescent="0.25">
      <c r="C14622" t="s">
        <v>46919</v>
      </c>
    </row>
    <row r="14623" spans="3:3" x14ac:dyDescent="0.25">
      <c r="C14623" t="s">
        <v>46920</v>
      </c>
    </row>
    <row r="14624" spans="3:3" x14ac:dyDescent="0.25">
      <c r="C14624" t="s">
        <v>46921</v>
      </c>
    </row>
    <row r="14625" spans="3:3" x14ac:dyDescent="0.25">
      <c r="C14625" t="s">
        <v>46922</v>
      </c>
    </row>
    <row r="14626" spans="3:3" x14ac:dyDescent="0.25">
      <c r="C14626" t="s">
        <v>46923</v>
      </c>
    </row>
    <row r="14627" spans="3:3" x14ac:dyDescent="0.25">
      <c r="C14627" t="s">
        <v>46924</v>
      </c>
    </row>
    <row r="14628" spans="3:3" x14ac:dyDescent="0.25">
      <c r="C14628" t="s">
        <v>46925</v>
      </c>
    </row>
    <row r="14629" spans="3:3" x14ac:dyDescent="0.25">
      <c r="C14629" t="s">
        <v>46926</v>
      </c>
    </row>
    <row r="14630" spans="3:3" x14ac:dyDescent="0.25">
      <c r="C14630" t="s">
        <v>46927</v>
      </c>
    </row>
    <row r="14631" spans="3:3" x14ac:dyDescent="0.25">
      <c r="C14631" t="s">
        <v>46928</v>
      </c>
    </row>
    <row r="14632" spans="3:3" x14ac:dyDescent="0.25">
      <c r="C14632" t="s">
        <v>46929</v>
      </c>
    </row>
    <row r="14633" spans="3:3" x14ac:dyDescent="0.25">
      <c r="C14633" t="s">
        <v>46930</v>
      </c>
    </row>
    <row r="14634" spans="3:3" x14ac:dyDescent="0.25">
      <c r="C14634" t="s">
        <v>46931</v>
      </c>
    </row>
    <row r="14635" spans="3:3" x14ac:dyDescent="0.25">
      <c r="C14635" t="s">
        <v>46932</v>
      </c>
    </row>
    <row r="14636" spans="3:3" x14ac:dyDescent="0.25">
      <c r="C14636" t="s">
        <v>46933</v>
      </c>
    </row>
    <row r="14637" spans="3:3" x14ac:dyDescent="0.25">
      <c r="C14637" t="s">
        <v>46934</v>
      </c>
    </row>
    <row r="14638" spans="3:3" x14ac:dyDescent="0.25">
      <c r="C14638" t="s">
        <v>46935</v>
      </c>
    </row>
    <row r="14639" spans="3:3" x14ac:dyDescent="0.25">
      <c r="C14639" t="s">
        <v>46936</v>
      </c>
    </row>
    <row r="14640" spans="3:3" x14ac:dyDescent="0.25">
      <c r="C14640" t="s">
        <v>46937</v>
      </c>
    </row>
    <row r="14641" spans="3:3" x14ac:dyDescent="0.25">
      <c r="C14641" t="s">
        <v>46938</v>
      </c>
    </row>
    <row r="14642" spans="3:3" x14ac:dyDescent="0.25">
      <c r="C14642" t="s">
        <v>46939</v>
      </c>
    </row>
    <row r="14643" spans="3:3" x14ac:dyDescent="0.25">
      <c r="C14643" t="s">
        <v>46940</v>
      </c>
    </row>
    <row r="14644" spans="3:3" x14ac:dyDescent="0.25">
      <c r="C14644" t="s">
        <v>46941</v>
      </c>
    </row>
    <row r="14645" spans="3:3" x14ac:dyDescent="0.25">
      <c r="C14645" t="s">
        <v>46942</v>
      </c>
    </row>
    <row r="14646" spans="3:3" x14ac:dyDescent="0.25">
      <c r="C14646" t="s">
        <v>46943</v>
      </c>
    </row>
    <row r="14647" spans="3:3" x14ac:dyDescent="0.25">
      <c r="C14647" t="s">
        <v>46944</v>
      </c>
    </row>
    <row r="14648" spans="3:3" x14ac:dyDescent="0.25">
      <c r="C14648" t="s">
        <v>46945</v>
      </c>
    </row>
    <row r="14649" spans="3:3" x14ac:dyDescent="0.25">
      <c r="C14649" t="s">
        <v>46946</v>
      </c>
    </row>
    <row r="14650" spans="3:3" x14ac:dyDescent="0.25">
      <c r="C14650" t="s">
        <v>46947</v>
      </c>
    </row>
    <row r="14651" spans="3:3" x14ac:dyDescent="0.25">
      <c r="C14651" t="s">
        <v>46948</v>
      </c>
    </row>
    <row r="14652" spans="3:3" x14ac:dyDescent="0.25">
      <c r="C14652" t="s">
        <v>46949</v>
      </c>
    </row>
    <row r="14653" spans="3:3" x14ac:dyDescent="0.25">
      <c r="C14653" t="s">
        <v>46950</v>
      </c>
    </row>
    <row r="14654" spans="3:3" x14ac:dyDescent="0.25">
      <c r="C14654" t="s">
        <v>46951</v>
      </c>
    </row>
    <row r="14655" spans="3:3" x14ac:dyDescent="0.25">
      <c r="C14655" t="s">
        <v>46952</v>
      </c>
    </row>
    <row r="14656" spans="3:3" x14ac:dyDescent="0.25">
      <c r="C14656" t="s">
        <v>46953</v>
      </c>
    </row>
    <row r="14657" spans="3:3" x14ac:dyDescent="0.25">
      <c r="C14657" t="s">
        <v>46954</v>
      </c>
    </row>
    <row r="14658" spans="3:3" x14ac:dyDescent="0.25">
      <c r="C14658" t="s">
        <v>46955</v>
      </c>
    </row>
    <row r="14659" spans="3:3" x14ac:dyDescent="0.25">
      <c r="C14659" t="s">
        <v>46956</v>
      </c>
    </row>
    <row r="14660" spans="3:3" x14ac:dyDescent="0.25">
      <c r="C14660" t="s">
        <v>46957</v>
      </c>
    </row>
    <row r="14661" spans="3:3" x14ac:dyDescent="0.25">
      <c r="C14661" t="s">
        <v>46958</v>
      </c>
    </row>
    <row r="14662" spans="3:3" x14ac:dyDescent="0.25">
      <c r="C14662" t="s">
        <v>46959</v>
      </c>
    </row>
    <row r="14663" spans="3:3" x14ac:dyDescent="0.25">
      <c r="C14663" t="s">
        <v>46960</v>
      </c>
    </row>
    <row r="14664" spans="3:3" x14ac:dyDescent="0.25">
      <c r="C14664" t="s">
        <v>46961</v>
      </c>
    </row>
    <row r="14665" spans="3:3" x14ac:dyDescent="0.25">
      <c r="C14665" t="s">
        <v>46962</v>
      </c>
    </row>
    <row r="14666" spans="3:3" x14ac:dyDescent="0.25">
      <c r="C14666" t="s">
        <v>46963</v>
      </c>
    </row>
    <row r="14667" spans="3:3" x14ac:dyDescent="0.25">
      <c r="C14667" t="s">
        <v>46964</v>
      </c>
    </row>
    <row r="14668" spans="3:3" x14ac:dyDescent="0.25">
      <c r="C14668" t="s">
        <v>46965</v>
      </c>
    </row>
    <row r="14669" spans="3:3" x14ac:dyDescent="0.25">
      <c r="C14669" t="s">
        <v>46966</v>
      </c>
    </row>
    <row r="14670" spans="3:3" x14ac:dyDescent="0.25">
      <c r="C14670" t="s">
        <v>46967</v>
      </c>
    </row>
    <row r="14671" spans="3:3" x14ac:dyDescent="0.25">
      <c r="C14671" t="s">
        <v>46968</v>
      </c>
    </row>
    <row r="14672" spans="3:3" x14ac:dyDescent="0.25">
      <c r="C14672" t="s">
        <v>46969</v>
      </c>
    </row>
    <row r="14673" spans="3:3" x14ac:dyDescent="0.25">
      <c r="C14673" t="s">
        <v>46970</v>
      </c>
    </row>
    <row r="14674" spans="3:3" x14ac:dyDescent="0.25">
      <c r="C14674" t="s">
        <v>46971</v>
      </c>
    </row>
    <row r="14675" spans="3:3" x14ac:dyDescent="0.25">
      <c r="C14675" t="s">
        <v>46972</v>
      </c>
    </row>
    <row r="14676" spans="3:3" x14ac:dyDescent="0.25">
      <c r="C14676" t="s">
        <v>46973</v>
      </c>
    </row>
    <row r="14677" spans="3:3" x14ac:dyDescent="0.25">
      <c r="C14677" t="s">
        <v>46974</v>
      </c>
    </row>
    <row r="14678" spans="3:3" x14ac:dyDescent="0.25">
      <c r="C14678" t="s">
        <v>46975</v>
      </c>
    </row>
    <row r="14679" spans="3:3" x14ac:dyDescent="0.25">
      <c r="C14679" t="s">
        <v>46976</v>
      </c>
    </row>
    <row r="14680" spans="3:3" x14ac:dyDescent="0.25">
      <c r="C14680" t="s">
        <v>46977</v>
      </c>
    </row>
    <row r="14681" spans="3:3" x14ac:dyDescent="0.25">
      <c r="C14681" t="s">
        <v>46978</v>
      </c>
    </row>
    <row r="14682" spans="3:3" x14ac:dyDescent="0.25">
      <c r="C14682" t="s">
        <v>46979</v>
      </c>
    </row>
    <row r="14683" spans="3:3" x14ac:dyDescent="0.25">
      <c r="C14683" t="s">
        <v>46980</v>
      </c>
    </row>
    <row r="14684" spans="3:3" x14ac:dyDescent="0.25">
      <c r="C14684" t="s">
        <v>46981</v>
      </c>
    </row>
    <row r="14685" spans="3:3" x14ac:dyDescent="0.25">
      <c r="C14685" t="s">
        <v>46982</v>
      </c>
    </row>
    <row r="14686" spans="3:3" x14ac:dyDescent="0.25">
      <c r="C14686" t="s">
        <v>46983</v>
      </c>
    </row>
    <row r="14687" spans="3:3" x14ac:dyDescent="0.25">
      <c r="C14687" t="s">
        <v>46984</v>
      </c>
    </row>
    <row r="14688" spans="3:3" x14ac:dyDescent="0.25">
      <c r="C14688" t="s">
        <v>46985</v>
      </c>
    </row>
    <row r="14689" spans="3:3" x14ac:dyDescent="0.25">
      <c r="C14689" t="s">
        <v>46986</v>
      </c>
    </row>
    <row r="14690" spans="3:3" x14ac:dyDescent="0.25">
      <c r="C14690" t="s">
        <v>46987</v>
      </c>
    </row>
    <row r="14691" spans="3:3" x14ac:dyDescent="0.25">
      <c r="C14691" t="s">
        <v>46988</v>
      </c>
    </row>
    <row r="14692" spans="3:3" x14ac:dyDescent="0.25">
      <c r="C14692" t="s">
        <v>46989</v>
      </c>
    </row>
    <row r="14693" spans="3:3" x14ac:dyDescent="0.25">
      <c r="C14693" t="s">
        <v>46990</v>
      </c>
    </row>
    <row r="14694" spans="3:3" x14ac:dyDescent="0.25">
      <c r="C14694" t="s">
        <v>46991</v>
      </c>
    </row>
    <row r="14695" spans="3:3" x14ac:dyDescent="0.25">
      <c r="C14695" t="s">
        <v>46992</v>
      </c>
    </row>
    <row r="14696" spans="3:3" x14ac:dyDescent="0.25">
      <c r="C14696" t="s">
        <v>46993</v>
      </c>
    </row>
    <row r="14697" spans="3:3" x14ac:dyDescent="0.25">
      <c r="C14697" t="s">
        <v>46994</v>
      </c>
    </row>
    <row r="14698" spans="3:3" x14ac:dyDescent="0.25">
      <c r="C14698" t="s">
        <v>46995</v>
      </c>
    </row>
    <row r="14699" spans="3:3" x14ac:dyDescent="0.25">
      <c r="C14699" t="s">
        <v>46996</v>
      </c>
    </row>
    <row r="14700" spans="3:3" x14ac:dyDescent="0.25">
      <c r="C14700" t="s">
        <v>46997</v>
      </c>
    </row>
    <row r="14701" spans="3:3" x14ac:dyDescent="0.25">
      <c r="C14701" t="s">
        <v>46998</v>
      </c>
    </row>
    <row r="14702" spans="3:3" x14ac:dyDescent="0.25">
      <c r="C14702" t="s">
        <v>46999</v>
      </c>
    </row>
    <row r="14703" spans="3:3" x14ac:dyDescent="0.25">
      <c r="C14703" t="s">
        <v>47000</v>
      </c>
    </row>
    <row r="14704" spans="3:3" x14ac:dyDescent="0.25">
      <c r="C14704" t="s">
        <v>47001</v>
      </c>
    </row>
    <row r="14705" spans="3:3" x14ac:dyDescent="0.25">
      <c r="C14705" t="s">
        <v>47002</v>
      </c>
    </row>
    <row r="14706" spans="3:3" x14ac:dyDescent="0.25">
      <c r="C14706" t="s">
        <v>47003</v>
      </c>
    </row>
    <row r="14707" spans="3:3" x14ac:dyDescent="0.25">
      <c r="C14707" t="s">
        <v>47004</v>
      </c>
    </row>
    <row r="14708" spans="3:3" x14ac:dyDescent="0.25">
      <c r="C14708" t="s">
        <v>47005</v>
      </c>
    </row>
    <row r="14709" spans="3:3" x14ac:dyDescent="0.25">
      <c r="C14709" t="s">
        <v>47006</v>
      </c>
    </row>
    <row r="14710" spans="3:3" x14ac:dyDescent="0.25">
      <c r="C14710" t="s">
        <v>47007</v>
      </c>
    </row>
    <row r="14711" spans="3:3" x14ac:dyDescent="0.25">
      <c r="C14711" t="s">
        <v>47008</v>
      </c>
    </row>
    <row r="14712" spans="3:3" x14ac:dyDescent="0.25">
      <c r="C14712" t="s">
        <v>47009</v>
      </c>
    </row>
    <row r="14713" spans="3:3" x14ac:dyDescent="0.25">
      <c r="C14713" t="s">
        <v>47010</v>
      </c>
    </row>
    <row r="14714" spans="3:3" x14ac:dyDescent="0.25">
      <c r="C14714" t="s">
        <v>47011</v>
      </c>
    </row>
    <row r="14715" spans="3:3" x14ac:dyDescent="0.25">
      <c r="C14715" t="s">
        <v>47012</v>
      </c>
    </row>
    <row r="14716" spans="3:3" x14ac:dyDescent="0.25">
      <c r="C14716" t="s">
        <v>47013</v>
      </c>
    </row>
    <row r="14717" spans="3:3" x14ac:dyDescent="0.25">
      <c r="C14717" t="s">
        <v>47014</v>
      </c>
    </row>
    <row r="14718" spans="3:3" x14ac:dyDescent="0.25">
      <c r="C14718" t="s">
        <v>47015</v>
      </c>
    </row>
    <row r="14719" spans="3:3" x14ac:dyDescent="0.25">
      <c r="C14719" t="s">
        <v>47016</v>
      </c>
    </row>
    <row r="14720" spans="3:3" x14ac:dyDescent="0.25">
      <c r="C14720" t="s">
        <v>47017</v>
      </c>
    </row>
    <row r="14721" spans="3:3" x14ac:dyDescent="0.25">
      <c r="C14721" t="s">
        <v>47018</v>
      </c>
    </row>
    <row r="14722" spans="3:3" x14ac:dyDescent="0.25">
      <c r="C14722" t="s">
        <v>47019</v>
      </c>
    </row>
    <row r="14723" spans="3:3" x14ac:dyDescent="0.25">
      <c r="C14723" t="s">
        <v>47020</v>
      </c>
    </row>
    <row r="14724" spans="3:3" x14ac:dyDescent="0.25">
      <c r="C14724" t="s">
        <v>47021</v>
      </c>
    </row>
    <row r="14725" spans="3:3" x14ac:dyDescent="0.25">
      <c r="C14725" t="s">
        <v>47022</v>
      </c>
    </row>
    <row r="14726" spans="3:3" x14ac:dyDescent="0.25">
      <c r="C14726" t="s">
        <v>47023</v>
      </c>
    </row>
    <row r="14727" spans="3:3" x14ac:dyDescent="0.25">
      <c r="C14727" t="s">
        <v>47024</v>
      </c>
    </row>
    <row r="14728" spans="3:3" x14ac:dyDescent="0.25">
      <c r="C14728" t="s">
        <v>47025</v>
      </c>
    </row>
    <row r="14729" spans="3:3" x14ac:dyDescent="0.25">
      <c r="C14729" t="s">
        <v>47026</v>
      </c>
    </row>
    <row r="14730" spans="3:3" x14ac:dyDescent="0.25">
      <c r="C14730" t="s">
        <v>47027</v>
      </c>
    </row>
    <row r="14731" spans="3:3" x14ac:dyDescent="0.25">
      <c r="C14731" t="s">
        <v>47028</v>
      </c>
    </row>
    <row r="14732" spans="3:3" x14ac:dyDescent="0.25">
      <c r="C14732" t="s">
        <v>47029</v>
      </c>
    </row>
    <row r="14733" spans="3:3" x14ac:dyDescent="0.25">
      <c r="C14733" t="s">
        <v>47030</v>
      </c>
    </row>
    <row r="14734" spans="3:3" x14ac:dyDescent="0.25">
      <c r="C14734" t="s">
        <v>47031</v>
      </c>
    </row>
    <row r="14735" spans="3:3" x14ac:dyDescent="0.25">
      <c r="C14735" t="s">
        <v>47032</v>
      </c>
    </row>
    <row r="14736" spans="3:3" x14ac:dyDescent="0.25">
      <c r="C14736" t="s">
        <v>47033</v>
      </c>
    </row>
    <row r="14737" spans="3:3" x14ac:dyDescent="0.25">
      <c r="C14737" t="s">
        <v>30914</v>
      </c>
    </row>
    <row r="14738" spans="3:3" x14ac:dyDescent="0.25">
      <c r="C14738" t="s">
        <v>47034</v>
      </c>
    </row>
    <row r="14739" spans="3:3" x14ac:dyDescent="0.25">
      <c r="C14739" t="s">
        <v>47035</v>
      </c>
    </row>
    <row r="14740" spans="3:3" x14ac:dyDescent="0.25">
      <c r="C14740" t="s">
        <v>47036</v>
      </c>
    </row>
    <row r="14741" spans="3:3" x14ac:dyDescent="0.25">
      <c r="C14741" t="s">
        <v>47037</v>
      </c>
    </row>
    <row r="14742" spans="3:3" x14ac:dyDescent="0.25">
      <c r="C14742" t="s">
        <v>47038</v>
      </c>
    </row>
    <row r="14743" spans="3:3" x14ac:dyDescent="0.25">
      <c r="C14743" t="s">
        <v>47039</v>
      </c>
    </row>
    <row r="14744" spans="3:3" x14ac:dyDescent="0.25">
      <c r="C14744" t="s">
        <v>47040</v>
      </c>
    </row>
    <row r="14745" spans="3:3" x14ac:dyDescent="0.25">
      <c r="C14745" t="s">
        <v>47041</v>
      </c>
    </row>
    <row r="14746" spans="3:3" x14ac:dyDescent="0.25">
      <c r="C14746" t="s">
        <v>47042</v>
      </c>
    </row>
    <row r="14747" spans="3:3" x14ac:dyDescent="0.25">
      <c r="C14747" t="s">
        <v>47043</v>
      </c>
    </row>
    <row r="14748" spans="3:3" x14ac:dyDescent="0.25">
      <c r="C14748" t="s">
        <v>47044</v>
      </c>
    </row>
    <row r="14749" spans="3:3" x14ac:dyDescent="0.25">
      <c r="C14749" t="s">
        <v>47045</v>
      </c>
    </row>
    <row r="14750" spans="3:3" x14ac:dyDescent="0.25">
      <c r="C14750" t="s">
        <v>47046</v>
      </c>
    </row>
    <row r="14751" spans="3:3" x14ac:dyDescent="0.25">
      <c r="C14751" t="s">
        <v>47047</v>
      </c>
    </row>
    <row r="14752" spans="3:3" x14ac:dyDescent="0.25">
      <c r="C14752" t="s">
        <v>47048</v>
      </c>
    </row>
    <row r="14753" spans="3:3" x14ac:dyDescent="0.25">
      <c r="C14753" t="s">
        <v>47049</v>
      </c>
    </row>
    <row r="14754" spans="3:3" x14ac:dyDescent="0.25">
      <c r="C14754" t="s">
        <v>47050</v>
      </c>
    </row>
    <row r="14755" spans="3:3" x14ac:dyDescent="0.25">
      <c r="C14755" t="s">
        <v>47051</v>
      </c>
    </row>
    <row r="14756" spans="3:3" x14ac:dyDescent="0.25">
      <c r="C14756" t="s">
        <v>47052</v>
      </c>
    </row>
    <row r="14757" spans="3:3" x14ac:dyDescent="0.25">
      <c r="C14757" t="s">
        <v>47053</v>
      </c>
    </row>
    <row r="14758" spans="3:3" x14ac:dyDescent="0.25">
      <c r="C14758" t="s">
        <v>47054</v>
      </c>
    </row>
    <row r="14759" spans="3:3" x14ac:dyDescent="0.25">
      <c r="C14759" t="s">
        <v>47055</v>
      </c>
    </row>
    <row r="14760" spans="3:3" x14ac:dyDescent="0.25">
      <c r="C14760" t="s">
        <v>47056</v>
      </c>
    </row>
    <row r="14761" spans="3:3" x14ac:dyDescent="0.25">
      <c r="C14761" t="s">
        <v>47057</v>
      </c>
    </row>
    <row r="14762" spans="3:3" x14ac:dyDescent="0.25">
      <c r="C14762" t="s">
        <v>47058</v>
      </c>
    </row>
    <row r="14763" spans="3:3" x14ac:dyDescent="0.25">
      <c r="C14763" t="s">
        <v>47059</v>
      </c>
    </row>
    <row r="14764" spans="3:3" x14ac:dyDescent="0.25">
      <c r="C14764" t="s">
        <v>47060</v>
      </c>
    </row>
    <row r="14765" spans="3:3" x14ac:dyDescent="0.25">
      <c r="C14765" t="s">
        <v>47061</v>
      </c>
    </row>
    <row r="14766" spans="3:3" x14ac:dyDescent="0.25">
      <c r="C14766" t="s">
        <v>47062</v>
      </c>
    </row>
    <row r="14767" spans="3:3" x14ac:dyDescent="0.25">
      <c r="C14767" t="s">
        <v>47063</v>
      </c>
    </row>
    <row r="14768" spans="3:3" x14ac:dyDescent="0.25">
      <c r="C14768" t="s">
        <v>47064</v>
      </c>
    </row>
    <row r="14769" spans="3:3" x14ac:dyDescent="0.25">
      <c r="C14769" t="s">
        <v>47065</v>
      </c>
    </row>
    <row r="14770" spans="3:3" x14ac:dyDescent="0.25">
      <c r="C14770" t="s">
        <v>47066</v>
      </c>
    </row>
    <row r="14771" spans="3:3" x14ac:dyDescent="0.25">
      <c r="C14771" t="s">
        <v>47067</v>
      </c>
    </row>
    <row r="14772" spans="3:3" x14ac:dyDescent="0.25">
      <c r="C14772" t="s">
        <v>47068</v>
      </c>
    </row>
    <row r="14773" spans="3:3" x14ac:dyDescent="0.25">
      <c r="C14773" t="s">
        <v>47069</v>
      </c>
    </row>
    <row r="14774" spans="3:3" x14ac:dyDescent="0.25">
      <c r="C14774" t="s">
        <v>47070</v>
      </c>
    </row>
    <row r="14775" spans="3:3" x14ac:dyDescent="0.25">
      <c r="C14775" t="s">
        <v>47071</v>
      </c>
    </row>
    <row r="14776" spans="3:3" x14ac:dyDescent="0.25">
      <c r="C14776" t="s">
        <v>47072</v>
      </c>
    </row>
    <row r="14777" spans="3:3" x14ac:dyDescent="0.25">
      <c r="C14777" t="s">
        <v>47073</v>
      </c>
    </row>
    <row r="14778" spans="3:3" x14ac:dyDescent="0.25">
      <c r="C14778" t="s">
        <v>47074</v>
      </c>
    </row>
    <row r="14779" spans="3:3" x14ac:dyDescent="0.25">
      <c r="C14779" t="s">
        <v>47075</v>
      </c>
    </row>
    <row r="14780" spans="3:3" x14ac:dyDescent="0.25">
      <c r="C14780" t="s">
        <v>47076</v>
      </c>
    </row>
    <row r="14781" spans="3:3" x14ac:dyDescent="0.25">
      <c r="C14781" t="s">
        <v>47077</v>
      </c>
    </row>
    <row r="14782" spans="3:3" x14ac:dyDescent="0.25">
      <c r="C14782" t="s">
        <v>47078</v>
      </c>
    </row>
    <row r="14783" spans="3:3" x14ac:dyDescent="0.25">
      <c r="C14783" t="s">
        <v>47079</v>
      </c>
    </row>
    <row r="14784" spans="3:3" x14ac:dyDescent="0.25">
      <c r="C14784" t="s">
        <v>47080</v>
      </c>
    </row>
    <row r="14785" spans="3:3" x14ac:dyDescent="0.25">
      <c r="C14785" t="s">
        <v>47081</v>
      </c>
    </row>
    <row r="14786" spans="3:3" x14ac:dyDescent="0.25">
      <c r="C14786" t="s">
        <v>47082</v>
      </c>
    </row>
    <row r="14787" spans="3:3" x14ac:dyDescent="0.25">
      <c r="C14787" t="s">
        <v>47083</v>
      </c>
    </row>
    <row r="14788" spans="3:3" x14ac:dyDescent="0.25">
      <c r="C14788" t="s">
        <v>47084</v>
      </c>
    </row>
    <row r="14789" spans="3:3" x14ac:dyDescent="0.25">
      <c r="C14789" t="s">
        <v>47085</v>
      </c>
    </row>
    <row r="14790" spans="3:3" x14ac:dyDescent="0.25">
      <c r="C14790" t="s">
        <v>47086</v>
      </c>
    </row>
    <row r="14791" spans="3:3" x14ac:dyDescent="0.25">
      <c r="C14791" t="s">
        <v>47087</v>
      </c>
    </row>
    <row r="14792" spans="3:3" x14ac:dyDescent="0.25">
      <c r="C14792" t="s">
        <v>47088</v>
      </c>
    </row>
    <row r="14793" spans="3:3" x14ac:dyDescent="0.25">
      <c r="C14793" t="s">
        <v>47089</v>
      </c>
    </row>
    <row r="14794" spans="3:3" x14ac:dyDescent="0.25">
      <c r="C14794" t="s">
        <v>47090</v>
      </c>
    </row>
    <row r="14795" spans="3:3" x14ac:dyDescent="0.25">
      <c r="C14795" t="s">
        <v>47091</v>
      </c>
    </row>
    <row r="14796" spans="3:3" x14ac:dyDescent="0.25">
      <c r="C14796" t="s">
        <v>47092</v>
      </c>
    </row>
    <row r="14797" spans="3:3" x14ac:dyDescent="0.25">
      <c r="C14797" t="s">
        <v>47093</v>
      </c>
    </row>
    <row r="14798" spans="3:3" x14ac:dyDescent="0.25">
      <c r="C14798" t="s">
        <v>47094</v>
      </c>
    </row>
    <row r="14799" spans="3:3" x14ac:dyDescent="0.25">
      <c r="C14799" t="s">
        <v>47095</v>
      </c>
    </row>
    <row r="14800" spans="3:3" x14ac:dyDescent="0.25">
      <c r="C14800" t="s">
        <v>47096</v>
      </c>
    </row>
    <row r="14801" spans="3:3" x14ac:dyDescent="0.25">
      <c r="C14801" t="s">
        <v>47097</v>
      </c>
    </row>
    <row r="14802" spans="3:3" x14ac:dyDescent="0.25">
      <c r="C14802" t="s">
        <v>47098</v>
      </c>
    </row>
    <row r="14803" spans="3:3" x14ac:dyDescent="0.25">
      <c r="C14803" t="s">
        <v>47099</v>
      </c>
    </row>
    <row r="14804" spans="3:3" x14ac:dyDescent="0.25">
      <c r="C14804" t="s">
        <v>47100</v>
      </c>
    </row>
    <row r="14805" spans="3:3" x14ac:dyDescent="0.25">
      <c r="C14805" t="s">
        <v>47101</v>
      </c>
    </row>
    <row r="14806" spans="3:3" x14ac:dyDescent="0.25">
      <c r="C14806" t="s">
        <v>47102</v>
      </c>
    </row>
    <row r="14807" spans="3:3" x14ac:dyDescent="0.25">
      <c r="C14807" t="s">
        <v>47103</v>
      </c>
    </row>
    <row r="14808" spans="3:3" x14ac:dyDescent="0.25">
      <c r="C14808" t="s">
        <v>47104</v>
      </c>
    </row>
    <row r="14809" spans="3:3" x14ac:dyDescent="0.25">
      <c r="C14809" t="s">
        <v>47105</v>
      </c>
    </row>
    <row r="14810" spans="3:3" x14ac:dyDescent="0.25">
      <c r="C14810" t="s">
        <v>47106</v>
      </c>
    </row>
    <row r="14811" spans="3:3" x14ac:dyDescent="0.25">
      <c r="C14811" t="s">
        <v>47107</v>
      </c>
    </row>
    <row r="14812" spans="3:3" x14ac:dyDescent="0.25">
      <c r="C14812" t="s">
        <v>47108</v>
      </c>
    </row>
    <row r="14813" spans="3:3" x14ac:dyDescent="0.25">
      <c r="C14813" t="s">
        <v>47109</v>
      </c>
    </row>
    <row r="14814" spans="3:3" x14ac:dyDescent="0.25">
      <c r="C14814" t="s">
        <v>47110</v>
      </c>
    </row>
    <row r="14815" spans="3:3" x14ac:dyDescent="0.25">
      <c r="C14815" t="s">
        <v>47111</v>
      </c>
    </row>
    <row r="14816" spans="3:3" x14ac:dyDescent="0.25">
      <c r="C14816" t="s">
        <v>47112</v>
      </c>
    </row>
    <row r="14817" spans="3:3" x14ac:dyDescent="0.25">
      <c r="C14817" t="s">
        <v>47113</v>
      </c>
    </row>
    <row r="14818" spans="3:3" x14ac:dyDescent="0.25">
      <c r="C14818" t="s">
        <v>47114</v>
      </c>
    </row>
    <row r="14819" spans="3:3" x14ac:dyDescent="0.25">
      <c r="C14819" t="s">
        <v>47115</v>
      </c>
    </row>
    <row r="14820" spans="3:3" x14ac:dyDescent="0.25">
      <c r="C14820" t="s">
        <v>47116</v>
      </c>
    </row>
    <row r="14821" spans="3:3" x14ac:dyDescent="0.25">
      <c r="C14821" t="s">
        <v>47117</v>
      </c>
    </row>
    <row r="14822" spans="3:3" x14ac:dyDescent="0.25">
      <c r="C14822" t="s">
        <v>47118</v>
      </c>
    </row>
    <row r="14823" spans="3:3" x14ac:dyDescent="0.25">
      <c r="C14823" t="s">
        <v>47119</v>
      </c>
    </row>
    <row r="14824" spans="3:3" x14ac:dyDescent="0.25">
      <c r="C14824" t="s">
        <v>47120</v>
      </c>
    </row>
    <row r="14825" spans="3:3" x14ac:dyDescent="0.25">
      <c r="C14825" t="s">
        <v>47121</v>
      </c>
    </row>
    <row r="14826" spans="3:3" x14ac:dyDescent="0.25">
      <c r="C14826" t="s">
        <v>47122</v>
      </c>
    </row>
    <row r="14827" spans="3:3" x14ac:dyDescent="0.25">
      <c r="C14827" t="s">
        <v>47123</v>
      </c>
    </row>
    <row r="14828" spans="3:3" x14ac:dyDescent="0.25">
      <c r="C14828" t="s">
        <v>47124</v>
      </c>
    </row>
    <row r="14829" spans="3:3" x14ac:dyDescent="0.25">
      <c r="C14829" t="s">
        <v>47125</v>
      </c>
    </row>
    <row r="14830" spans="3:3" x14ac:dyDescent="0.25">
      <c r="C14830" t="s">
        <v>47126</v>
      </c>
    </row>
    <row r="14831" spans="3:3" x14ac:dyDescent="0.25">
      <c r="C14831" t="s">
        <v>47127</v>
      </c>
    </row>
    <row r="14832" spans="3:3" x14ac:dyDescent="0.25">
      <c r="C14832" t="s">
        <v>47128</v>
      </c>
    </row>
    <row r="14833" spans="3:3" x14ac:dyDescent="0.25">
      <c r="C14833" t="s">
        <v>47129</v>
      </c>
    </row>
    <row r="14834" spans="3:3" x14ac:dyDescent="0.25">
      <c r="C14834" t="s">
        <v>47130</v>
      </c>
    </row>
    <row r="14835" spans="3:3" x14ac:dyDescent="0.25">
      <c r="C14835" t="s">
        <v>47131</v>
      </c>
    </row>
    <row r="14836" spans="3:3" x14ac:dyDescent="0.25">
      <c r="C14836" t="s">
        <v>47132</v>
      </c>
    </row>
    <row r="14837" spans="3:3" x14ac:dyDescent="0.25">
      <c r="C14837" t="s">
        <v>47133</v>
      </c>
    </row>
    <row r="14838" spans="3:3" x14ac:dyDescent="0.25">
      <c r="C14838" t="s">
        <v>47134</v>
      </c>
    </row>
    <row r="14839" spans="3:3" x14ac:dyDescent="0.25">
      <c r="C14839" t="s">
        <v>47135</v>
      </c>
    </row>
    <row r="14840" spans="3:3" x14ac:dyDescent="0.25">
      <c r="C14840" t="s">
        <v>47136</v>
      </c>
    </row>
    <row r="14841" spans="3:3" x14ac:dyDescent="0.25">
      <c r="C14841" t="s">
        <v>47137</v>
      </c>
    </row>
    <row r="14842" spans="3:3" x14ac:dyDescent="0.25">
      <c r="C14842" t="s">
        <v>47138</v>
      </c>
    </row>
    <row r="14843" spans="3:3" x14ac:dyDescent="0.25">
      <c r="C14843" t="s">
        <v>47139</v>
      </c>
    </row>
    <row r="14844" spans="3:3" x14ac:dyDescent="0.25">
      <c r="C14844" t="s">
        <v>47140</v>
      </c>
    </row>
    <row r="14845" spans="3:3" x14ac:dyDescent="0.25">
      <c r="C14845" t="s">
        <v>47141</v>
      </c>
    </row>
    <row r="14846" spans="3:3" x14ac:dyDescent="0.25">
      <c r="C14846" t="s">
        <v>47142</v>
      </c>
    </row>
    <row r="14847" spans="3:3" x14ac:dyDescent="0.25">
      <c r="C14847" t="s">
        <v>47143</v>
      </c>
    </row>
    <row r="14848" spans="3:3" x14ac:dyDescent="0.25">
      <c r="C14848" t="s">
        <v>47144</v>
      </c>
    </row>
    <row r="14849" spans="3:3" x14ac:dyDescent="0.25">
      <c r="C14849" t="s">
        <v>47145</v>
      </c>
    </row>
    <row r="14850" spans="3:3" x14ac:dyDescent="0.25">
      <c r="C14850" t="s">
        <v>47146</v>
      </c>
    </row>
    <row r="14851" spans="3:3" x14ac:dyDescent="0.25">
      <c r="C14851" t="s">
        <v>47147</v>
      </c>
    </row>
    <row r="14852" spans="3:3" x14ac:dyDescent="0.25">
      <c r="C14852" t="s">
        <v>47148</v>
      </c>
    </row>
    <row r="14853" spans="3:3" x14ac:dyDescent="0.25">
      <c r="C14853" t="s">
        <v>47149</v>
      </c>
    </row>
    <row r="14854" spans="3:3" x14ac:dyDescent="0.25">
      <c r="C14854" t="s">
        <v>47150</v>
      </c>
    </row>
    <row r="14855" spans="3:3" x14ac:dyDescent="0.25">
      <c r="C14855" t="s">
        <v>47151</v>
      </c>
    </row>
    <row r="14856" spans="3:3" x14ac:dyDescent="0.25">
      <c r="C14856" t="s">
        <v>47152</v>
      </c>
    </row>
    <row r="14857" spans="3:3" x14ac:dyDescent="0.25">
      <c r="C14857" t="s">
        <v>47153</v>
      </c>
    </row>
    <row r="14858" spans="3:3" x14ac:dyDescent="0.25">
      <c r="C14858" t="s">
        <v>47154</v>
      </c>
    </row>
    <row r="14859" spans="3:3" x14ac:dyDescent="0.25">
      <c r="C14859" t="s">
        <v>47155</v>
      </c>
    </row>
    <row r="14860" spans="3:3" x14ac:dyDescent="0.25">
      <c r="C14860" t="s">
        <v>47156</v>
      </c>
    </row>
    <row r="14861" spans="3:3" x14ac:dyDescent="0.25">
      <c r="C14861" t="s">
        <v>47157</v>
      </c>
    </row>
    <row r="14862" spans="3:3" x14ac:dyDescent="0.25">
      <c r="C14862" t="s">
        <v>47158</v>
      </c>
    </row>
    <row r="14863" spans="3:3" x14ac:dyDescent="0.25">
      <c r="C14863" t="s">
        <v>47159</v>
      </c>
    </row>
    <row r="14864" spans="3:3" x14ac:dyDescent="0.25">
      <c r="C14864" t="s">
        <v>47160</v>
      </c>
    </row>
    <row r="14865" spans="3:3" x14ac:dyDescent="0.25">
      <c r="C14865" t="s">
        <v>47161</v>
      </c>
    </row>
    <row r="14866" spans="3:3" x14ac:dyDescent="0.25">
      <c r="C14866" t="s">
        <v>47162</v>
      </c>
    </row>
    <row r="14867" spans="3:3" x14ac:dyDescent="0.25">
      <c r="C14867" t="s">
        <v>47163</v>
      </c>
    </row>
    <row r="14868" spans="3:3" x14ac:dyDescent="0.25">
      <c r="C14868" t="s">
        <v>47164</v>
      </c>
    </row>
    <row r="14869" spans="3:3" x14ac:dyDescent="0.25">
      <c r="C14869" t="s">
        <v>47165</v>
      </c>
    </row>
    <row r="14870" spans="3:3" x14ac:dyDescent="0.25">
      <c r="C14870" t="s">
        <v>47166</v>
      </c>
    </row>
    <row r="14871" spans="3:3" x14ac:dyDescent="0.25">
      <c r="C14871" t="s">
        <v>47167</v>
      </c>
    </row>
    <row r="14872" spans="3:3" x14ac:dyDescent="0.25">
      <c r="C14872" t="s">
        <v>47168</v>
      </c>
    </row>
    <row r="14873" spans="3:3" x14ac:dyDescent="0.25">
      <c r="C14873" t="s">
        <v>47169</v>
      </c>
    </row>
    <row r="14874" spans="3:3" x14ac:dyDescent="0.25">
      <c r="C14874" t="s">
        <v>47170</v>
      </c>
    </row>
    <row r="14875" spans="3:3" x14ac:dyDescent="0.25">
      <c r="C14875" t="s">
        <v>47171</v>
      </c>
    </row>
    <row r="14876" spans="3:3" x14ac:dyDescent="0.25">
      <c r="C14876" t="s">
        <v>47172</v>
      </c>
    </row>
    <row r="14877" spans="3:3" x14ac:dyDescent="0.25">
      <c r="C14877" t="s">
        <v>47173</v>
      </c>
    </row>
    <row r="14878" spans="3:3" x14ac:dyDescent="0.25">
      <c r="C14878" t="s">
        <v>47174</v>
      </c>
    </row>
    <row r="14879" spans="3:3" x14ac:dyDescent="0.25">
      <c r="C14879" t="s">
        <v>47175</v>
      </c>
    </row>
    <row r="14880" spans="3:3" x14ac:dyDescent="0.25">
      <c r="C14880" t="s">
        <v>47176</v>
      </c>
    </row>
    <row r="14881" spans="3:3" x14ac:dyDescent="0.25">
      <c r="C14881" t="s">
        <v>47177</v>
      </c>
    </row>
    <row r="14882" spans="3:3" x14ac:dyDescent="0.25">
      <c r="C14882" t="s">
        <v>47178</v>
      </c>
    </row>
    <row r="14883" spans="3:3" x14ac:dyDescent="0.25">
      <c r="C14883" t="s">
        <v>47179</v>
      </c>
    </row>
    <row r="14884" spans="3:3" x14ac:dyDescent="0.25">
      <c r="C14884" t="s">
        <v>47180</v>
      </c>
    </row>
    <row r="14885" spans="3:3" x14ac:dyDescent="0.25">
      <c r="C14885" t="s">
        <v>47181</v>
      </c>
    </row>
    <row r="14886" spans="3:3" x14ac:dyDescent="0.25">
      <c r="C14886" t="s">
        <v>47182</v>
      </c>
    </row>
    <row r="14887" spans="3:3" x14ac:dyDescent="0.25">
      <c r="C14887" t="s">
        <v>47183</v>
      </c>
    </row>
    <row r="14888" spans="3:3" x14ac:dyDescent="0.25">
      <c r="C14888" t="s">
        <v>47184</v>
      </c>
    </row>
    <row r="14889" spans="3:3" x14ac:dyDescent="0.25">
      <c r="C14889" t="s">
        <v>47185</v>
      </c>
    </row>
    <row r="14890" spans="3:3" x14ac:dyDescent="0.25">
      <c r="C14890" t="s">
        <v>47186</v>
      </c>
    </row>
    <row r="14891" spans="3:3" x14ac:dyDescent="0.25">
      <c r="C14891" t="s">
        <v>47187</v>
      </c>
    </row>
    <row r="14892" spans="3:3" x14ac:dyDescent="0.25">
      <c r="C14892" t="s">
        <v>47188</v>
      </c>
    </row>
    <row r="14893" spans="3:3" x14ac:dyDescent="0.25">
      <c r="C14893" t="s">
        <v>47189</v>
      </c>
    </row>
    <row r="14894" spans="3:3" x14ac:dyDescent="0.25">
      <c r="C14894" t="s">
        <v>47190</v>
      </c>
    </row>
    <row r="14895" spans="3:3" x14ac:dyDescent="0.25">
      <c r="C14895" t="s">
        <v>47191</v>
      </c>
    </row>
    <row r="14896" spans="3:3" x14ac:dyDescent="0.25">
      <c r="C14896" t="s">
        <v>47192</v>
      </c>
    </row>
    <row r="14897" spans="3:3" x14ac:dyDescent="0.25">
      <c r="C14897" t="s">
        <v>47193</v>
      </c>
    </row>
    <row r="14898" spans="3:3" x14ac:dyDescent="0.25">
      <c r="C14898" t="s">
        <v>47194</v>
      </c>
    </row>
    <row r="14899" spans="3:3" x14ac:dyDescent="0.25">
      <c r="C14899" t="s">
        <v>47195</v>
      </c>
    </row>
    <row r="14900" spans="3:3" x14ac:dyDescent="0.25">
      <c r="C14900" t="s">
        <v>47196</v>
      </c>
    </row>
    <row r="14901" spans="3:3" x14ac:dyDescent="0.25">
      <c r="C14901" t="s">
        <v>47197</v>
      </c>
    </row>
    <row r="14902" spans="3:3" x14ac:dyDescent="0.25">
      <c r="C14902" t="s">
        <v>32086</v>
      </c>
    </row>
    <row r="14903" spans="3:3" x14ac:dyDescent="0.25">
      <c r="C14903" t="s">
        <v>47198</v>
      </c>
    </row>
    <row r="14904" spans="3:3" x14ac:dyDescent="0.25">
      <c r="C14904" t="s">
        <v>47199</v>
      </c>
    </row>
    <row r="14905" spans="3:3" x14ac:dyDescent="0.25">
      <c r="C14905" t="s">
        <v>47200</v>
      </c>
    </row>
    <row r="14906" spans="3:3" x14ac:dyDescent="0.25">
      <c r="C14906" t="s">
        <v>47201</v>
      </c>
    </row>
    <row r="14907" spans="3:3" x14ac:dyDescent="0.25">
      <c r="C14907" t="s">
        <v>47202</v>
      </c>
    </row>
    <row r="14908" spans="3:3" x14ac:dyDescent="0.25">
      <c r="C14908" t="s">
        <v>47203</v>
      </c>
    </row>
    <row r="14909" spans="3:3" x14ac:dyDescent="0.25">
      <c r="C14909" t="s">
        <v>47204</v>
      </c>
    </row>
    <row r="14910" spans="3:3" x14ac:dyDescent="0.25">
      <c r="C14910" t="s">
        <v>47205</v>
      </c>
    </row>
    <row r="14911" spans="3:3" x14ac:dyDescent="0.25">
      <c r="C14911" t="s">
        <v>47206</v>
      </c>
    </row>
    <row r="14912" spans="3:3" x14ac:dyDescent="0.25">
      <c r="C14912" t="s">
        <v>47207</v>
      </c>
    </row>
    <row r="14913" spans="3:3" x14ac:dyDescent="0.25">
      <c r="C14913" t="s">
        <v>47208</v>
      </c>
    </row>
    <row r="14914" spans="3:3" x14ac:dyDescent="0.25">
      <c r="C14914" t="s">
        <v>47209</v>
      </c>
    </row>
    <row r="14915" spans="3:3" x14ac:dyDescent="0.25">
      <c r="C14915" t="s">
        <v>47210</v>
      </c>
    </row>
    <row r="14916" spans="3:3" x14ac:dyDescent="0.25">
      <c r="C14916" t="s">
        <v>47211</v>
      </c>
    </row>
    <row r="14917" spans="3:3" x14ac:dyDescent="0.25">
      <c r="C14917" t="s">
        <v>47212</v>
      </c>
    </row>
    <row r="14918" spans="3:3" x14ac:dyDescent="0.25">
      <c r="C14918" t="s">
        <v>47213</v>
      </c>
    </row>
    <row r="14919" spans="3:3" x14ac:dyDescent="0.25">
      <c r="C14919" t="s">
        <v>47214</v>
      </c>
    </row>
    <row r="14920" spans="3:3" x14ac:dyDescent="0.25">
      <c r="C14920" t="s">
        <v>47215</v>
      </c>
    </row>
    <row r="14921" spans="3:3" x14ac:dyDescent="0.25">
      <c r="C14921" t="s">
        <v>47216</v>
      </c>
    </row>
    <row r="14922" spans="3:3" x14ac:dyDescent="0.25">
      <c r="C14922" t="s">
        <v>47217</v>
      </c>
    </row>
    <row r="14923" spans="3:3" x14ac:dyDescent="0.25">
      <c r="C14923" t="s">
        <v>47218</v>
      </c>
    </row>
    <row r="14924" spans="3:3" x14ac:dyDescent="0.25">
      <c r="C14924" t="s">
        <v>47219</v>
      </c>
    </row>
    <row r="14925" spans="3:3" x14ac:dyDescent="0.25">
      <c r="C14925" t="s">
        <v>47220</v>
      </c>
    </row>
    <row r="14926" spans="3:3" x14ac:dyDescent="0.25">
      <c r="C14926" t="s">
        <v>32088</v>
      </c>
    </row>
    <row r="14927" spans="3:3" x14ac:dyDescent="0.25">
      <c r="C14927" t="s">
        <v>47221</v>
      </c>
    </row>
    <row r="14928" spans="3:3" x14ac:dyDescent="0.25">
      <c r="C14928" t="s">
        <v>47222</v>
      </c>
    </row>
    <row r="14929" spans="3:3" x14ac:dyDescent="0.25">
      <c r="C14929" t="s">
        <v>47223</v>
      </c>
    </row>
    <row r="14930" spans="3:3" x14ac:dyDescent="0.25">
      <c r="C14930" t="s">
        <v>47224</v>
      </c>
    </row>
    <row r="14931" spans="3:3" x14ac:dyDescent="0.25">
      <c r="C14931" t="s">
        <v>47225</v>
      </c>
    </row>
    <row r="14932" spans="3:3" x14ac:dyDescent="0.25">
      <c r="C14932" t="s">
        <v>47226</v>
      </c>
    </row>
    <row r="14933" spans="3:3" x14ac:dyDescent="0.25">
      <c r="C14933" t="s">
        <v>47227</v>
      </c>
    </row>
    <row r="14934" spans="3:3" x14ac:dyDescent="0.25">
      <c r="C14934" t="s">
        <v>47228</v>
      </c>
    </row>
    <row r="14935" spans="3:3" x14ac:dyDescent="0.25">
      <c r="C14935" t="s">
        <v>47229</v>
      </c>
    </row>
    <row r="14936" spans="3:3" x14ac:dyDescent="0.25">
      <c r="C14936" t="s">
        <v>47230</v>
      </c>
    </row>
    <row r="14937" spans="3:3" x14ac:dyDescent="0.25">
      <c r="C14937" t="s">
        <v>47231</v>
      </c>
    </row>
    <row r="14938" spans="3:3" x14ac:dyDescent="0.25">
      <c r="C14938" t="s">
        <v>47232</v>
      </c>
    </row>
    <row r="14939" spans="3:3" x14ac:dyDescent="0.25">
      <c r="C14939" t="s">
        <v>47233</v>
      </c>
    </row>
    <row r="14940" spans="3:3" x14ac:dyDescent="0.25">
      <c r="C14940" t="s">
        <v>47234</v>
      </c>
    </row>
    <row r="14941" spans="3:3" x14ac:dyDescent="0.25">
      <c r="C14941" t="s">
        <v>47235</v>
      </c>
    </row>
    <row r="14942" spans="3:3" x14ac:dyDescent="0.25">
      <c r="C14942" t="s">
        <v>47236</v>
      </c>
    </row>
    <row r="14943" spans="3:3" x14ac:dyDescent="0.25">
      <c r="C14943" t="s">
        <v>47237</v>
      </c>
    </row>
    <row r="14944" spans="3:3" x14ac:dyDescent="0.25">
      <c r="C14944" t="s">
        <v>47238</v>
      </c>
    </row>
    <row r="14945" spans="3:3" x14ac:dyDescent="0.25">
      <c r="C14945" t="s">
        <v>47239</v>
      </c>
    </row>
    <row r="14946" spans="3:3" x14ac:dyDescent="0.25">
      <c r="C14946" t="s">
        <v>47240</v>
      </c>
    </row>
    <row r="14947" spans="3:3" x14ac:dyDescent="0.25">
      <c r="C14947" t="s">
        <v>47241</v>
      </c>
    </row>
    <row r="14948" spans="3:3" x14ac:dyDescent="0.25">
      <c r="C14948" t="s">
        <v>47242</v>
      </c>
    </row>
    <row r="14949" spans="3:3" x14ac:dyDescent="0.25">
      <c r="C14949" t="s">
        <v>47243</v>
      </c>
    </row>
    <row r="14950" spans="3:3" x14ac:dyDescent="0.25">
      <c r="C14950" t="s">
        <v>47244</v>
      </c>
    </row>
    <row r="14951" spans="3:3" x14ac:dyDescent="0.25">
      <c r="C14951" t="s">
        <v>47245</v>
      </c>
    </row>
    <row r="14952" spans="3:3" x14ac:dyDescent="0.25">
      <c r="C14952" t="s">
        <v>47246</v>
      </c>
    </row>
    <row r="14953" spans="3:3" x14ac:dyDescent="0.25">
      <c r="C14953" t="s">
        <v>47247</v>
      </c>
    </row>
    <row r="14954" spans="3:3" x14ac:dyDescent="0.25">
      <c r="C14954" t="s">
        <v>47248</v>
      </c>
    </row>
    <row r="14955" spans="3:3" x14ac:dyDescent="0.25">
      <c r="C14955" t="s">
        <v>47249</v>
      </c>
    </row>
    <row r="14956" spans="3:3" x14ac:dyDescent="0.25">
      <c r="C14956" t="s">
        <v>47250</v>
      </c>
    </row>
    <row r="14957" spans="3:3" x14ac:dyDescent="0.25">
      <c r="C14957" t="s">
        <v>47251</v>
      </c>
    </row>
    <row r="14958" spans="3:3" x14ac:dyDescent="0.25">
      <c r="C14958" t="s">
        <v>47252</v>
      </c>
    </row>
    <row r="14959" spans="3:3" x14ac:dyDescent="0.25">
      <c r="C14959" t="s">
        <v>47253</v>
      </c>
    </row>
    <row r="14960" spans="3:3" x14ac:dyDescent="0.25">
      <c r="C14960" t="s">
        <v>47254</v>
      </c>
    </row>
    <row r="14961" spans="3:3" x14ac:dyDescent="0.25">
      <c r="C14961" t="s">
        <v>47255</v>
      </c>
    </row>
    <row r="14962" spans="3:3" x14ac:dyDescent="0.25">
      <c r="C14962" t="s">
        <v>47256</v>
      </c>
    </row>
    <row r="14963" spans="3:3" x14ac:dyDescent="0.25">
      <c r="C14963" t="s">
        <v>47257</v>
      </c>
    </row>
    <row r="14964" spans="3:3" x14ac:dyDescent="0.25">
      <c r="C14964" t="s">
        <v>47258</v>
      </c>
    </row>
    <row r="14965" spans="3:3" x14ac:dyDescent="0.25">
      <c r="C14965" t="s">
        <v>47259</v>
      </c>
    </row>
    <row r="14966" spans="3:3" x14ac:dyDescent="0.25">
      <c r="C14966" t="s">
        <v>47260</v>
      </c>
    </row>
    <row r="14967" spans="3:3" x14ac:dyDescent="0.25">
      <c r="C14967" t="s">
        <v>47261</v>
      </c>
    </row>
    <row r="14968" spans="3:3" x14ac:dyDescent="0.25">
      <c r="C14968" t="s">
        <v>47262</v>
      </c>
    </row>
    <row r="14969" spans="3:3" x14ac:dyDescent="0.25">
      <c r="C14969" t="s">
        <v>47263</v>
      </c>
    </row>
    <row r="14970" spans="3:3" x14ac:dyDescent="0.25">
      <c r="C14970" t="s">
        <v>47264</v>
      </c>
    </row>
    <row r="14971" spans="3:3" x14ac:dyDescent="0.25">
      <c r="C14971" t="s">
        <v>47265</v>
      </c>
    </row>
    <row r="14972" spans="3:3" x14ac:dyDescent="0.25">
      <c r="C14972" t="s">
        <v>47266</v>
      </c>
    </row>
    <row r="14973" spans="3:3" x14ac:dyDescent="0.25">
      <c r="C14973" t="s">
        <v>47267</v>
      </c>
    </row>
    <row r="14974" spans="3:3" x14ac:dyDescent="0.25">
      <c r="C14974" t="s">
        <v>47268</v>
      </c>
    </row>
    <row r="14975" spans="3:3" x14ac:dyDescent="0.25">
      <c r="C14975" t="s">
        <v>47269</v>
      </c>
    </row>
    <row r="14976" spans="3:3" x14ac:dyDescent="0.25">
      <c r="C14976" t="s">
        <v>47270</v>
      </c>
    </row>
    <row r="14977" spans="3:3" x14ac:dyDescent="0.25">
      <c r="C14977" t="s">
        <v>47271</v>
      </c>
    </row>
    <row r="14978" spans="3:3" x14ac:dyDescent="0.25">
      <c r="C14978" t="s">
        <v>47272</v>
      </c>
    </row>
    <row r="14979" spans="3:3" x14ac:dyDescent="0.25">
      <c r="C14979" t="s">
        <v>47273</v>
      </c>
    </row>
    <row r="14980" spans="3:3" x14ac:dyDescent="0.25">
      <c r="C14980" t="s">
        <v>47274</v>
      </c>
    </row>
    <row r="14981" spans="3:3" x14ac:dyDescent="0.25">
      <c r="C14981" t="s">
        <v>47275</v>
      </c>
    </row>
    <row r="14982" spans="3:3" x14ac:dyDescent="0.25">
      <c r="C14982" t="s">
        <v>47276</v>
      </c>
    </row>
    <row r="14983" spans="3:3" x14ac:dyDescent="0.25">
      <c r="C14983" t="s">
        <v>47277</v>
      </c>
    </row>
    <row r="14984" spans="3:3" x14ac:dyDescent="0.25">
      <c r="C14984" t="s">
        <v>47278</v>
      </c>
    </row>
    <row r="14985" spans="3:3" x14ac:dyDescent="0.25">
      <c r="C14985" t="s">
        <v>47279</v>
      </c>
    </row>
    <row r="14986" spans="3:3" x14ac:dyDescent="0.25">
      <c r="C14986" t="s">
        <v>47280</v>
      </c>
    </row>
    <row r="14987" spans="3:3" x14ac:dyDescent="0.25">
      <c r="C14987" t="s">
        <v>47281</v>
      </c>
    </row>
    <row r="14988" spans="3:3" x14ac:dyDescent="0.25">
      <c r="C14988" t="s">
        <v>47282</v>
      </c>
    </row>
    <row r="14989" spans="3:3" x14ac:dyDescent="0.25">
      <c r="C14989" t="s">
        <v>47283</v>
      </c>
    </row>
    <row r="14990" spans="3:3" x14ac:dyDescent="0.25">
      <c r="C14990" t="s">
        <v>47284</v>
      </c>
    </row>
    <row r="14991" spans="3:3" x14ac:dyDescent="0.25">
      <c r="C14991" t="s">
        <v>47285</v>
      </c>
    </row>
    <row r="14992" spans="3:3" x14ac:dyDescent="0.25">
      <c r="C14992" t="s">
        <v>47286</v>
      </c>
    </row>
    <row r="14993" spans="3:3" x14ac:dyDescent="0.25">
      <c r="C14993" t="s">
        <v>47287</v>
      </c>
    </row>
    <row r="14994" spans="3:3" x14ac:dyDescent="0.25">
      <c r="C14994" t="s">
        <v>47288</v>
      </c>
    </row>
    <row r="14995" spans="3:3" x14ac:dyDescent="0.25">
      <c r="C14995" t="s">
        <v>47289</v>
      </c>
    </row>
    <row r="14996" spans="3:3" x14ac:dyDescent="0.25">
      <c r="C14996" t="s">
        <v>47290</v>
      </c>
    </row>
    <row r="14997" spans="3:3" x14ac:dyDescent="0.25">
      <c r="C14997" t="s">
        <v>47291</v>
      </c>
    </row>
    <row r="14998" spans="3:3" x14ac:dyDescent="0.25">
      <c r="C14998" t="s">
        <v>47292</v>
      </c>
    </row>
    <row r="14999" spans="3:3" x14ac:dyDescent="0.25">
      <c r="C14999" t="s">
        <v>47293</v>
      </c>
    </row>
    <row r="15000" spans="3:3" x14ac:dyDescent="0.25">
      <c r="C15000" t="s">
        <v>47294</v>
      </c>
    </row>
    <row r="15001" spans="3:3" x14ac:dyDescent="0.25">
      <c r="C15001" t="s">
        <v>47295</v>
      </c>
    </row>
    <row r="15002" spans="3:3" x14ac:dyDescent="0.25">
      <c r="C15002" t="s">
        <v>47296</v>
      </c>
    </row>
    <row r="15003" spans="3:3" x14ac:dyDescent="0.25">
      <c r="C15003" t="s">
        <v>47297</v>
      </c>
    </row>
    <row r="15004" spans="3:3" x14ac:dyDescent="0.25">
      <c r="C15004" t="s">
        <v>47298</v>
      </c>
    </row>
    <row r="15005" spans="3:3" x14ac:dyDescent="0.25">
      <c r="C15005" t="s">
        <v>47299</v>
      </c>
    </row>
    <row r="15006" spans="3:3" x14ac:dyDescent="0.25">
      <c r="C15006" t="s">
        <v>47300</v>
      </c>
    </row>
    <row r="15007" spans="3:3" x14ac:dyDescent="0.25">
      <c r="C15007" t="s">
        <v>47301</v>
      </c>
    </row>
    <row r="15008" spans="3:3" x14ac:dyDescent="0.25">
      <c r="C15008" t="s">
        <v>47302</v>
      </c>
    </row>
    <row r="15009" spans="3:3" x14ac:dyDescent="0.25">
      <c r="C15009" t="s">
        <v>47303</v>
      </c>
    </row>
    <row r="15010" spans="3:3" x14ac:dyDescent="0.25">
      <c r="C15010" t="s">
        <v>47304</v>
      </c>
    </row>
    <row r="15011" spans="3:3" x14ac:dyDescent="0.25">
      <c r="C15011" t="s">
        <v>47305</v>
      </c>
    </row>
    <row r="15012" spans="3:3" x14ac:dyDescent="0.25">
      <c r="C15012" t="s">
        <v>47306</v>
      </c>
    </row>
    <row r="15013" spans="3:3" x14ac:dyDescent="0.25">
      <c r="C15013" t="s">
        <v>47307</v>
      </c>
    </row>
    <row r="15014" spans="3:3" x14ac:dyDescent="0.25">
      <c r="C15014" t="s">
        <v>47308</v>
      </c>
    </row>
    <row r="15015" spans="3:3" x14ac:dyDescent="0.25">
      <c r="C15015" t="s">
        <v>47309</v>
      </c>
    </row>
    <row r="15016" spans="3:3" x14ac:dyDescent="0.25">
      <c r="C15016" t="s">
        <v>47310</v>
      </c>
    </row>
    <row r="15017" spans="3:3" x14ac:dyDescent="0.25">
      <c r="C15017" t="s">
        <v>47311</v>
      </c>
    </row>
    <row r="15018" spans="3:3" x14ac:dyDescent="0.25">
      <c r="C15018" t="s">
        <v>47312</v>
      </c>
    </row>
    <row r="15019" spans="3:3" x14ac:dyDescent="0.25">
      <c r="C15019" t="s">
        <v>47313</v>
      </c>
    </row>
    <row r="15020" spans="3:3" x14ac:dyDescent="0.25">
      <c r="C15020" t="s">
        <v>47314</v>
      </c>
    </row>
    <row r="15021" spans="3:3" x14ac:dyDescent="0.25">
      <c r="C15021" t="s">
        <v>47315</v>
      </c>
    </row>
    <row r="15022" spans="3:3" x14ac:dyDescent="0.25">
      <c r="C15022" t="s">
        <v>47316</v>
      </c>
    </row>
    <row r="15023" spans="3:3" x14ac:dyDescent="0.25">
      <c r="C15023" t="s">
        <v>47317</v>
      </c>
    </row>
    <row r="15024" spans="3:3" x14ac:dyDescent="0.25">
      <c r="C15024" t="s">
        <v>47318</v>
      </c>
    </row>
    <row r="15025" spans="3:3" x14ac:dyDescent="0.25">
      <c r="C15025" t="s">
        <v>47319</v>
      </c>
    </row>
    <row r="15026" spans="3:3" x14ac:dyDescent="0.25">
      <c r="C15026" t="s">
        <v>47320</v>
      </c>
    </row>
    <row r="15027" spans="3:3" x14ac:dyDescent="0.25">
      <c r="C15027" t="s">
        <v>47321</v>
      </c>
    </row>
    <row r="15028" spans="3:3" x14ac:dyDescent="0.25">
      <c r="C15028" t="s">
        <v>47322</v>
      </c>
    </row>
    <row r="15029" spans="3:3" x14ac:dyDescent="0.25">
      <c r="C15029" t="s">
        <v>47323</v>
      </c>
    </row>
    <row r="15030" spans="3:3" x14ac:dyDescent="0.25">
      <c r="C15030" t="s">
        <v>47324</v>
      </c>
    </row>
    <row r="15031" spans="3:3" x14ac:dyDescent="0.25">
      <c r="C15031" t="s">
        <v>47325</v>
      </c>
    </row>
    <row r="15032" spans="3:3" x14ac:dyDescent="0.25">
      <c r="C15032" t="s">
        <v>47326</v>
      </c>
    </row>
    <row r="15033" spans="3:3" x14ac:dyDescent="0.25">
      <c r="C15033" t="s">
        <v>47327</v>
      </c>
    </row>
    <row r="15034" spans="3:3" x14ac:dyDescent="0.25">
      <c r="C15034" t="s">
        <v>47328</v>
      </c>
    </row>
    <row r="15035" spans="3:3" x14ac:dyDescent="0.25">
      <c r="C15035" t="s">
        <v>47329</v>
      </c>
    </row>
    <row r="15036" spans="3:3" x14ac:dyDescent="0.25">
      <c r="C15036" t="s">
        <v>47330</v>
      </c>
    </row>
    <row r="15037" spans="3:3" x14ac:dyDescent="0.25">
      <c r="C15037" t="s">
        <v>47331</v>
      </c>
    </row>
    <row r="15038" spans="3:3" x14ac:dyDescent="0.25">
      <c r="C15038" t="s">
        <v>47332</v>
      </c>
    </row>
    <row r="15039" spans="3:3" x14ac:dyDescent="0.25">
      <c r="C15039" t="s">
        <v>47333</v>
      </c>
    </row>
    <row r="15040" spans="3:3" x14ac:dyDescent="0.25">
      <c r="C15040" t="s">
        <v>47334</v>
      </c>
    </row>
    <row r="15041" spans="3:3" x14ac:dyDescent="0.25">
      <c r="C15041" t="s">
        <v>47335</v>
      </c>
    </row>
    <row r="15042" spans="3:3" x14ac:dyDescent="0.25">
      <c r="C15042" t="s">
        <v>47336</v>
      </c>
    </row>
    <row r="15043" spans="3:3" x14ac:dyDescent="0.25">
      <c r="C15043" t="s">
        <v>47337</v>
      </c>
    </row>
    <row r="15044" spans="3:3" x14ac:dyDescent="0.25">
      <c r="C15044" t="s">
        <v>47338</v>
      </c>
    </row>
    <row r="15045" spans="3:3" x14ac:dyDescent="0.25">
      <c r="C15045" t="s">
        <v>47339</v>
      </c>
    </row>
    <row r="15046" spans="3:3" x14ac:dyDescent="0.25">
      <c r="C15046" t="s">
        <v>47340</v>
      </c>
    </row>
    <row r="15047" spans="3:3" x14ac:dyDescent="0.25">
      <c r="C15047" t="s">
        <v>47341</v>
      </c>
    </row>
    <row r="15048" spans="3:3" x14ac:dyDescent="0.25">
      <c r="C15048" t="s">
        <v>47342</v>
      </c>
    </row>
    <row r="15049" spans="3:3" x14ac:dyDescent="0.25">
      <c r="C15049" t="s">
        <v>47343</v>
      </c>
    </row>
    <row r="15050" spans="3:3" x14ac:dyDescent="0.25">
      <c r="C15050" t="s">
        <v>47344</v>
      </c>
    </row>
    <row r="15051" spans="3:3" x14ac:dyDescent="0.25">
      <c r="C15051" t="s">
        <v>47345</v>
      </c>
    </row>
    <row r="15052" spans="3:3" x14ac:dyDescent="0.25">
      <c r="C15052" t="s">
        <v>47346</v>
      </c>
    </row>
    <row r="15053" spans="3:3" x14ac:dyDescent="0.25">
      <c r="C15053" t="s">
        <v>47347</v>
      </c>
    </row>
    <row r="15054" spans="3:3" x14ac:dyDescent="0.25">
      <c r="C15054" t="s">
        <v>47348</v>
      </c>
    </row>
    <row r="15055" spans="3:3" x14ac:dyDescent="0.25">
      <c r="C15055" t="s">
        <v>47349</v>
      </c>
    </row>
    <row r="15056" spans="3:3" x14ac:dyDescent="0.25">
      <c r="C15056" t="s">
        <v>47350</v>
      </c>
    </row>
    <row r="15057" spans="3:3" x14ac:dyDescent="0.25">
      <c r="C15057" t="s">
        <v>47351</v>
      </c>
    </row>
    <row r="15058" spans="3:3" x14ac:dyDescent="0.25">
      <c r="C15058" t="s">
        <v>47352</v>
      </c>
    </row>
    <row r="15059" spans="3:3" x14ac:dyDescent="0.25">
      <c r="C15059" t="s">
        <v>47353</v>
      </c>
    </row>
    <row r="15060" spans="3:3" x14ac:dyDescent="0.25">
      <c r="C15060" t="s">
        <v>47354</v>
      </c>
    </row>
    <row r="15061" spans="3:3" x14ac:dyDescent="0.25">
      <c r="C15061" t="s">
        <v>47355</v>
      </c>
    </row>
    <row r="15062" spans="3:3" x14ac:dyDescent="0.25">
      <c r="C15062" t="s">
        <v>47356</v>
      </c>
    </row>
    <row r="15063" spans="3:3" x14ac:dyDescent="0.25">
      <c r="C15063" t="s">
        <v>47357</v>
      </c>
    </row>
    <row r="15064" spans="3:3" x14ac:dyDescent="0.25">
      <c r="C15064" t="s">
        <v>47358</v>
      </c>
    </row>
    <row r="15065" spans="3:3" x14ac:dyDescent="0.25">
      <c r="C15065" t="s">
        <v>47359</v>
      </c>
    </row>
    <row r="15066" spans="3:3" x14ac:dyDescent="0.25">
      <c r="C15066" t="s">
        <v>47360</v>
      </c>
    </row>
    <row r="15067" spans="3:3" x14ac:dyDescent="0.25">
      <c r="C15067" t="s">
        <v>47361</v>
      </c>
    </row>
    <row r="15068" spans="3:3" x14ac:dyDescent="0.25">
      <c r="C15068" t="s">
        <v>47362</v>
      </c>
    </row>
    <row r="15069" spans="3:3" x14ac:dyDescent="0.25">
      <c r="C15069" t="s">
        <v>47363</v>
      </c>
    </row>
    <row r="15070" spans="3:3" x14ac:dyDescent="0.25">
      <c r="C15070" t="s">
        <v>47364</v>
      </c>
    </row>
    <row r="15071" spans="3:3" x14ac:dyDescent="0.25">
      <c r="C15071" t="s">
        <v>47365</v>
      </c>
    </row>
    <row r="15072" spans="3:3" x14ac:dyDescent="0.25">
      <c r="C15072" t="s">
        <v>47366</v>
      </c>
    </row>
    <row r="15073" spans="3:3" x14ac:dyDescent="0.25">
      <c r="C15073" t="s">
        <v>47367</v>
      </c>
    </row>
    <row r="15074" spans="3:3" x14ac:dyDescent="0.25">
      <c r="C15074" t="s">
        <v>47368</v>
      </c>
    </row>
    <row r="15075" spans="3:3" x14ac:dyDescent="0.25">
      <c r="C15075" t="s">
        <v>47369</v>
      </c>
    </row>
    <row r="15076" spans="3:3" x14ac:dyDescent="0.25">
      <c r="C15076" t="s">
        <v>47370</v>
      </c>
    </row>
    <row r="15077" spans="3:3" x14ac:dyDescent="0.25">
      <c r="C15077" t="s">
        <v>47371</v>
      </c>
    </row>
    <row r="15078" spans="3:3" x14ac:dyDescent="0.25">
      <c r="C15078" t="s">
        <v>47372</v>
      </c>
    </row>
    <row r="15079" spans="3:3" x14ac:dyDescent="0.25">
      <c r="C15079" t="s">
        <v>47373</v>
      </c>
    </row>
    <row r="15080" spans="3:3" x14ac:dyDescent="0.25">
      <c r="C15080" t="s">
        <v>47374</v>
      </c>
    </row>
    <row r="15081" spans="3:3" x14ac:dyDescent="0.25">
      <c r="C15081" t="s">
        <v>47375</v>
      </c>
    </row>
    <row r="15082" spans="3:3" x14ac:dyDescent="0.25">
      <c r="C15082" t="s">
        <v>47376</v>
      </c>
    </row>
    <row r="15083" spans="3:3" x14ac:dyDescent="0.25">
      <c r="C15083" t="s">
        <v>47377</v>
      </c>
    </row>
    <row r="15084" spans="3:3" x14ac:dyDescent="0.25">
      <c r="C15084" t="s">
        <v>47378</v>
      </c>
    </row>
    <row r="15085" spans="3:3" x14ac:dyDescent="0.25">
      <c r="C15085" t="s">
        <v>47379</v>
      </c>
    </row>
    <row r="15086" spans="3:3" x14ac:dyDescent="0.25">
      <c r="C15086" t="s">
        <v>47380</v>
      </c>
    </row>
    <row r="15087" spans="3:3" x14ac:dyDescent="0.25">
      <c r="C15087" t="s">
        <v>47381</v>
      </c>
    </row>
    <row r="15088" spans="3:3" x14ac:dyDescent="0.25">
      <c r="C15088" t="s">
        <v>47382</v>
      </c>
    </row>
    <row r="15089" spans="3:3" x14ac:dyDescent="0.25">
      <c r="C15089" t="s">
        <v>47383</v>
      </c>
    </row>
    <row r="15090" spans="3:3" x14ac:dyDescent="0.25">
      <c r="C15090" t="s">
        <v>47384</v>
      </c>
    </row>
    <row r="15091" spans="3:3" x14ac:dyDescent="0.25">
      <c r="C15091" t="s">
        <v>47385</v>
      </c>
    </row>
    <row r="15092" spans="3:3" x14ac:dyDescent="0.25">
      <c r="C15092" t="s">
        <v>47386</v>
      </c>
    </row>
    <row r="15093" spans="3:3" x14ac:dyDescent="0.25">
      <c r="C15093" t="s">
        <v>47387</v>
      </c>
    </row>
    <row r="15094" spans="3:3" x14ac:dyDescent="0.25">
      <c r="C15094" t="s">
        <v>47388</v>
      </c>
    </row>
    <row r="15095" spans="3:3" x14ac:dyDescent="0.25">
      <c r="C15095" t="s">
        <v>47389</v>
      </c>
    </row>
    <row r="15096" spans="3:3" x14ac:dyDescent="0.25">
      <c r="C15096" t="s">
        <v>47390</v>
      </c>
    </row>
    <row r="15097" spans="3:3" x14ac:dyDescent="0.25">
      <c r="C15097" t="s">
        <v>47391</v>
      </c>
    </row>
    <row r="15098" spans="3:3" x14ac:dyDescent="0.25">
      <c r="C15098" t="s">
        <v>47392</v>
      </c>
    </row>
    <row r="15099" spans="3:3" x14ac:dyDescent="0.25">
      <c r="C15099" t="s">
        <v>47393</v>
      </c>
    </row>
    <row r="15100" spans="3:3" x14ac:dyDescent="0.25">
      <c r="C15100" t="s">
        <v>47394</v>
      </c>
    </row>
    <row r="15101" spans="3:3" x14ac:dyDescent="0.25">
      <c r="C15101" t="s">
        <v>47395</v>
      </c>
    </row>
    <row r="15102" spans="3:3" x14ac:dyDescent="0.25">
      <c r="C15102" t="s">
        <v>47396</v>
      </c>
    </row>
    <row r="15103" spans="3:3" x14ac:dyDescent="0.25">
      <c r="C15103" t="s">
        <v>47397</v>
      </c>
    </row>
    <row r="15104" spans="3:3" x14ac:dyDescent="0.25">
      <c r="C15104" t="s">
        <v>47398</v>
      </c>
    </row>
    <row r="15105" spans="3:3" x14ac:dyDescent="0.25">
      <c r="C15105" t="s">
        <v>47399</v>
      </c>
    </row>
    <row r="15106" spans="3:3" x14ac:dyDescent="0.25">
      <c r="C15106" t="s">
        <v>47400</v>
      </c>
    </row>
    <row r="15107" spans="3:3" x14ac:dyDescent="0.25">
      <c r="C15107" t="s">
        <v>47401</v>
      </c>
    </row>
    <row r="15108" spans="3:3" x14ac:dyDescent="0.25">
      <c r="C15108" t="s">
        <v>47402</v>
      </c>
    </row>
    <row r="15109" spans="3:3" x14ac:dyDescent="0.25">
      <c r="C15109" t="s">
        <v>47403</v>
      </c>
    </row>
    <row r="15110" spans="3:3" x14ac:dyDescent="0.25">
      <c r="C15110" t="s">
        <v>47404</v>
      </c>
    </row>
    <row r="15111" spans="3:3" x14ac:dyDescent="0.25">
      <c r="C15111" t="s">
        <v>47405</v>
      </c>
    </row>
    <row r="15112" spans="3:3" x14ac:dyDescent="0.25">
      <c r="C15112" t="s">
        <v>47406</v>
      </c>
    </row>
    <row r="15113" spans="3:3" x14ac:dyDescent="0.25">
      <c r="C15113" t="s">
        <v>47407</v>
      </c>
    </row>
    <row r="15114" spans="3:3" x14ac:dyDescent="0.25">
      <c r="C15114" t="s">
        <v>47408</v>
      </c>
    </row>
    <row r="15115" spans="3:3" x14ac:dyDescent="0.25">
      <c r="C15115" t="s">
        <v>47409</v>
      </c>
    </row>
    <row r="15116" spans="3:3" x14ac:dyDescent="0.25">
      <c r="C15116" t="s">
        <v>47410</v>
      </c>
    </row>
    <row r="15117" spans="3:3" x14ac:dyDescent="0.25">
      <c r="C15117" t="s">
        <v>47411</v>
      </c>
    </row>
    <row r="15118" spans="3:3" x14ac:dyDescent="0.25">
      <c r="C15118" t="s">
        <v>47412</v>
      </c>
    </row>
    <row r="15119" spans="3:3" x14ac:dyDescent="0.25">
      <c r="C15119" t="s">
        <v>47413</v>
      </c>
    </row>
    <row r="15120" spans="3:3" x14ac:dyDescent="0.25">
      <c r="C15120" t="s">
        <v>47414</v>
      </c>
    </row>
    <row r="15121" spans="3:3" x14ac:dyDescent="0.25">
      <c r="C15121" t="s">
        <v>47415</v>
      </c>
    </row>
    <row r="15122" spans="3:3" x14ac:dyDescent="0.25">
      <c r="C15122" t="s">
        <v>47416</v>
      </c>
    </row>
    <row r="15123" spans="3:3" x14ac:dyDescent="0.25">
      <c r="C15123" t="s">
        <v>47417</v>
      </c>
    </row>
    <row r="15124" spans="3:3" x14ac:dyDescent="0.25">
      <c r="C15124" t="s">
        <v>47418</v>
      </c>
    </row>
    <row r="15125" spans="3:3" x14ac:dyDescent="0.25">
      <c r="C15125" t="s">
        <v>47419</v>
      </c>
    </row>
    <row r="15126" spans="3:3" x14ac:dyDescent="0.25">
      <c r="C15126" t="s">
        <v>47420</v>
      </c>
    </row>
    <row r="15127" spans="3:3" x14ac:dyDescent="0.25">
      <c r="C15127" t="s">
        <v>47421</v>
      </c>
    </row>
    <row r="15128" spans="3:3" x14ac:dyDescent="0.25">
      <c r="C15128" t="s">
        <v>47422</v>
      </c>
    </row>
    <row r="15129" spans="3:3" x14ac:dyDescent="0.25">
      <c r="C15129" t="s">
        <v>47423</v>
      </c>
    </row>
    <row r="15130" spans="3:3" x14ac:dyDescent="0.25">
      <c r="C15130" t="s">
        <v>47424</v>
      </c>
    </row>
    <row r="15131" spans="3:3" x14ac:dyDescent="0.25">
      <c r="C15131" t="s">
        <v>47425</v>
      </c>
    </row>
    <row r="15132" spans="3:3" x14ac:dyDescent="0.25">
      <c r="C15132" t="s">
        <v>47426</v>
      </c>
    </row>
    <row r="15133" spans="3:3" x14ac:dyDescent="0.25">
      <c r="C15133" t="s">
        <v>47427</v>
      </c>
    </row>
    <row r="15134" spans="3:3" x14ac:dyDescent="0.25">
      <c r="C15134" t="s">
        <v>47428</v>
      </c>
    </row>
    <row r="15135" spans="3:3" x14ac:dyDescent="0.25">
      <c r="C15135" t="s">
        <v>47429</v>
      </c>
    </row>
    <row r="15136" spans="3:3" x14ac:dyDescent="0.25">
      <c r="C15136" t="s">
        <v>47430</v>
      </c>
    </row>
    <row r="15137" spans="3:3" x14ac:dyDescent="0.25">
      <c r="C15137" t="s">
        <v>47431</v>
      </c>
    </row>
    <row r="15138" spans="3:3" x14ac:dyDescent="0.25">
      <c r="C15138" t="s">
        <v>47432</v>
      </c>
    </row>
    <row r="15139" spans="3:3" x14ac:dyDescent="0.25">
      <c r="C15139" t="s">
        <v>47433</v>
      </c>
    </row>
    <row r="15140" spans="3:3" x14ac:dyDescent="0.25">
      <c r="C15140" t="s">
        <v>47434</v>
      </c>
    </row>
    <row r="15141" spans="3:3" x14ac:dyDescent="0.25">
      <c r="C15141" t="s">
        <v>47435</v>
      </c>
    </row>
    <row r="15142" spans="3:3" x14ac:dyDescent="0.25">
      <c r="C15142" t="s">
        <v>47436</v>
      </c>
    </row>
    <row r="15143" spans="3:3" x14ac:dyDescent="0.25">
      <c r="C15143" t="s">
        <v>47437</v>
      </c>
    </row>
    <row r="15144" spans="3:3" x14ac:dyDescent="0.25">
      <c r="C15144" t="s">
        <v>47438</v>
      </c>
    </row>
    <row r="15145" spans="3:3" x14ac:dyDescent="0.25">
      <c r="C15145" t="s">
        <v>47439</v>
      </c>
    </row>
    <row r="15146" spans="3:3" x14ac:dyDescent="0.25">
      <c r="C15146" t="s">
        <v>47440</v>
      </c>
    </row>
    <row r="15147" spans="3:3" x14ac:dyDescent="0.25">
      <c r="C15147" t="s">
        <v>30616</v>
      </c>
    </row>
    <row r="15148" spans="3:3" x14ac:dyDescent="0.25">
      <c r="C15148" t="s">
        <v>47441</v>
      </c>
    </row>
    <row r="15149" spans="3:3" x14ac:dyDescent="0.25">
      <c r="C15149" t="s">
        <v>47442</v>
      </c>
    </row>
    <row r="15150" spans="3:3" x14ac:dyDescent="0.25">
      <c r="C15150" t="s">
        <v>47443</v>
      </c>
    </row>
    <row r="15151" spans="3:3" x14ac:dyDescent="0.25">
      <c r="C15151" t="s">
        <v>47444</v>
      </c>
    </row>
    <row r="15152" spans="3:3" x14ac:dyDescent="0.25">
      <c r="C15152" t="s">
        <v>47445</v>
      </c>
    </row>
    <row r="15153" spans="3:3" x14ac:dyDescent="0.25">
      <c r="C15153" t="s">
        <v>47446</v>
      </c>
    </row>
    <row r="15154" spans="3:3" x14ac:dyDescent="0.25">
      <c r="C15154" t="s">
        <v>47447</v>
      </c>
    </row>
    <row r="15155" spans="3:3" x14ac:dyDescent="0.25">
      <c r="C15155" t="s">
        <v>47448</v>
      </c>
    </row>
    <row r="15156" spans="3:3" x14ac:dyDescent="0.25">
      <c r="C15156" t="s">
        <v>47449</v>
      </c>
    </row>
    <row r="15157" spans="3:3" x14ac:dyDescent="0.25">
      <c r="C15157" t="s">
        <v>47450</v>
      </c>
    </row>
    <row r="15158" spans="3:3" x14ac:dyDescent="0.25">
      <c r="C15158" t="s">
        <v>47451</v>
      </c>
    </row>
    <row r="15159" spans="3:3" x14ac:dyDescent="0.25">
      <c r="C15159" t="s">
        <v>47452</v>
      </c>
    </row>
    <row r="15160" spans="3:3" x14ac:dyDescent="0.25">
      <c r="C15160" t="s">
        <v>47453</v>
      </c>
    </row>
    <row r="15161" spans="3:3" x14ac:dyDescent="0.25">
      <c r="C15161" t="s">
        <v>47454</v>
      </c>
    </row>
    <row r="15162" spans="3:3" x14ac:dyDescent="0.25">
      <c r="C15162" t="s">
        <v>47455</v>
      </c>
    </row>
    <row r="15163" spans="3:3" x14ac:dyDescent="0.25">
      <c r="C15163" t="s">
        <v>47456</v>
      </c>
    </row>
    <row r="15164" spans="3:3" x14ac:dyDescent="0.25">
      <c r="C15164" t="s">
        <v>47457</v>
      </c>
    </row>
    <row r="15165" spans="3:3" x14ac:dyDescent="0.25">
      <c r="C15165" t="s">
        <v>47458</v>
      </c>
    </row>
    <row r="15166" spans="3:3" x14ac:dyDescent="0.25">
      <c r="C15166" t="s">
        <v>47459</v>
      </c>
    </row>
    <row r="15167" spans="3:3" x14ac:dyDescent="0.25">
      <c r="C15167" t="s">
        <v>47460</v>
      </c>
    </row>
    <row r="15168" spans="3:3" x14ac:dyDescent="0.25">
      <c r="C15168" t="s">
        <v>47461</v>
      </c>
    </row>
    <row r="15169" spans="3:3" x14ac:dyDescent="0.25">
      <c r="C15169" t="s">
        <v>47462</v>
      </c>
    </row>
    <row r="15170" spans="3:3" x14ac:dyDescent="0.25">
      <c r="C15170" t="s">
        <v>47463</v>
      </c>
    </row>
    <row r="15171" spans="3:3" x14ac:dyDescent="0.25">
      <c r="C15171" t="s">
        <v>47464</v>
      </c>
    </row>
    <row r="15172" spans="3:3" x14ac:dyDescent="0.25">
      <c r="C15172" t="s">
        <v>47465</v>
      </c>
    </row>
    <row r="15173" spans="3:3" x14ac:dyDescent="0.25">
      <c r="C15173" t="s">
        <v>47466</v>
      </c>
    </row>
    <row r="15174" spans="3:3" x14ac:dyDescent="0.25">
      <c r="C15174" t="s">
        <v>47467</v>
      </c>
    </row>
    <row r="15175" spans="3:3" x14ac:dyDescent="0.25">
      <c r="C15175" t="s">
        <v>47468</v>
      </c>
    </row>
    <row r="15176" spans="3:3" x14ac:dyDescent="0.25">
      <c r="C15176" t="s">
        <v>47469</v>
      </c>
    </row>
    <row r="15177" spans="3:3" x14ac:dyDescent="0.25">
      <c r="C15177" t="s">
        <v>47470</v>
      </c>
    </row>
    <row r="15178" spans="3:3" x14ac:dyDescent="0.25">
      <c r="C15178" t="s">
        <v>47471</v>
      </c>
    </row>
    <row r="15179" spans="3:3" x14ac:dyDescent="0.25">
      <c r="C15179" t="s">
        <v>47472</v>
      </c>
    </row>
    <row r="15180" spans="3:3" x14ac:dyDescent="0.25">
      <c r="C15180" t="s">
        <v>47473</v>
      </c>
    </row>
    <row r="15181" spans="3:3" x14ac:dyDescent="0.25">
      <c r="C15181" t="s">
        <v>47474</v>
      </c>
    </row>
    <row r="15182" spans="3:3" x14ac:dyDescent="0.25">
      <c r="C15182" t="s">
        <v>47475</v>
      </c>
    </row>
    <row r="15183" spans="3:3" x14ac:dyDescent="0.25">
      <c r="C15183" t="s">
        <v>47476</v>
      </c>
    </row>
    <row r="15184" spans="3:3" x14ac:dyDescent="0.25">
      <c r="C15184" t="s">
        <v>47477</v>
      </c>
    </row>
    <row r="15185" spans="3:3" x14ac:dyDescent="0.25">
      <c r="C15185" t="s">
        <v>47478</v>
      </c>
    </row>
    <row r="15186" spans="3:3" x14ac:dyDescent="0.25">
      <c r="C15186" t="s">
        <v>47479</v>
      </c>
    </row>
    <row r="15187" spans="3:3" x14ac:dyDescent="0.25">
      <c r="C15187" t="s">
        <v>47480</v>
      </c>
    </row>
    <row r="15188" spans="3:3" x14ac:dyDescent="0.25">
      <c r="C15188" t="s">
        <v>47481</v>
      </c>
    </row>
    <row r="15189" spans="3:3" x14ac:dyDescent="0.25">
      <c r="C15189" t="s">
        <v>47482</v>
      </c>
    </row>
    <row r="15190" spans="3:3" x14ac:dyDescent="0.25">
      <c r="C15190" t="s">
        <v>47483</v>
      </c>
    </row>
    <row r="15191" spans="3:3" x14ac:dyDescent="0.25">
      <c r="C15191" t="s">
        <v>47484</v>
      </c>
    </row>
    <row r="15192" spans="3:3" x14ac:dyDescent="0.25">
      <c r="C15192" t="s">
        <v>47485</v>
      </c>
    </row>
    <row r="15193" spans="3:3" x14ac:dyDescent="0.25">
      <c r="C15193" t="s">
        <v>47486</v>
      </c>
    </row>
    <row r="15194" spans="3:3" x14ac:dyDescent="0.25">
      <c r="C15194" t="s">
        <v>47487</v>
      </c>
    </row>
    <row r="15195" spans="3:3" x14ac:dyDescent="0.25">
      <c r="C15195" t="s">
        <v>47488</v>
      </c>
    </row>
    <row r="15196" spans="3:3" x14ac:dyDescent="0.25">
      <c r="C15196" t="s">
        <v>47489</v>
      </c>
    </row>
    <row r="15197" spans="3:3" x14ac:dyDescent="0.25">
      <c r="C15197" t="s">
        <v>47490</v>
      </c>
    </row>
    <row r="15198" spans="3:3" x14ac:dyDescent="0.25">
      <c r="C15198" t="s">
        <v>47491</v>
      </c>
    </row>
    <row r="15199" spans="3:3" x14ac:dyDescent="0.25">
      <c r="C15199" t="s">
        <v>47492</v>
      </c>
    </row>
    <row r="15200" spans="3:3" x14ac:dyDescent="0.25">
      <c r="C15200" t="s">
        <v>47493</v>
      </c>
    </row>
    <row r="15201" spans="3:3" x14ac:dyDescent="0.25">
      <c r="C15201" t="s">
        <v>47494</v>
      </c>
    </row>
    <row r="15202" spans="3:3" x14ac:dyDescent="0.25">
      <c r="C15202" t="s">
        <v>47495</v>
      </c>
    </row>
    <row r="15203" spans="3:3" x14ac:dyDescent="0.25">
      <c r="C15203" t="s">
        <v>47496</v>
      </c>
    </row>
    <row r="15204" spans="3:3" x14ac:dyDescent="0.25">
      <c r="C15204" t="s">
        <v>47497</v>
      </c>
    </row>
    <row r="15205" spans="3:3" x14ac:dyDescent="0.25">
      <c r="C15205" t="s">
        <v>47498</v>
      </c>
    </row>
    <row r="15206" spans="3:3" x14ac:dyDescent="0.25">
      <c r="C15206" t="s">
        <v>47499</v>
      </c>
    </row>
    <row r="15207" spans="3:3" x14ac:dyDescent="0.25">
      <c r="C15207" t="s">
        <v>47500</v>
      </c>
    </row>
    <row r="15208" spans="3:3" x14ac:dyDescent="0.25">
      <c r="C15208" t="s">
        <v>47501</v>
      </c>
    </row>
    <row r="15209" spans="3:3" x14ac:dyDescent="0.25">
      <c r="C15209" t="s">
        <v>47502</v>
      </c>
    </row>
    <row r="15210" spans="3:3" x14ac:dyDescent="0.25">
      <c r="C15210" t="s">
        <v>47503</v>
      </c>
    </row>
    <row r="15211" spans="3:3" x14ac:dyDescent="0.25">
      <c r="C15211" t="s">
        <v>47504</v>
      </c>
    </row>
    <row r="15212" spans="3:3" x14ac:dyDescent="0.25">
      <c r="C15212" t="s">
        <v>47505</v>
      </c>
    </row>
    <row r="15213" spans="3:3" x14ac:dyDescent="0.25">
      <c r="C15213" t="s">
        <v>47506</v>
      </c>
    </row>
    <row r="15214" spans="3:3" x14ac:dyDescent="0.25">
      <c r="C15214" t="s">
        <v>47507</v>
      </c>
    </row>
    <row r="15215" spans="3:3" x14ac:dyDescent="0.25">
      <c r="C15215" t="s">
        <v>47508</v>
      </c>
    </row>
    <row r="15216" spans="3:3" x14ac:dyDescent="0.25">
      <c r="C15216" t="s">
        <v>47509</v>
      </c>
    </row>
    <row r="15217" spans="3:3" x14ac:dyDescent="0.25">
      <c r="C15217" t="s">
        <v>47510</v>
      </c>
    </row>
    <row r="15218" spans="3:3" x14ac:dyDescent="0.25">
      <c r="C15218" t="s">
        <v>47511</v>
      </c>
    </row>
    <row r="15219" spans="3:3" x14ac:dyDescent="0.25">
      <c r="C15219" t="s">
        <v>47512</v>
      </c>
    </row>
    <row r="15220" spans="3:3" x14ac:dyDescent="0.25">
      <c r="C15220" t="s">
        <v>47513</v>
      </c>
    </row>
    <row r="15221" spans="3:3" x14ac:dyDescent="0.25">
      <c r="C15221" t="s">
        <v>47514</v>
      </c>
    </row>
    <row r="15222" spans="3:3" x14ac:dyDescent="0.25">
      <c r="C15222" t="s">
        <v>47515</v>
      </c>
    </row>
    <row r="15223" spans="3:3" x14ac:dyDescent="0.25">
      <c r="C15223" t="s">
        <v>47516</v>
      </c>
    </row>
    <row r="15224" spans="3:3" x14ac:dyDescent="0.25">
      <c r="C15224" t="s">
        <v>47517</v>
      </c>
    </row>
    <row r="15225" spans="3:3" x14ac:dyDescent="0.25">
      <c r="C15225" t="s">
        <v>47518</v>
      </c>
    </row>
    <row r="15226" spans="3:3" x14ac:dyDescent="0.25">
      <c r="C15226" t="s">
        <v>47519</v>
      </c>
    </row>
    <row r="15227" spans="3:3" x14ac:dyDescent="0.25">
      <c r="C15227" t="s">
        <v>47520</v>
      </c>
    </row>
    <row r="15228" spans="3:3" x14ac:dyDescent="0.25">
      <c r="C15228" t="s">
        <v>47521</v>
      </c>
    </row>
    <row r="15229" spans="3:3" x14ac:dyDescent="0.25">
      <c r="C15229" t="s">
        <v>47522</v>
      </c>
    </row>
    <row r="15230" spans="3:3" x14ac:dyDescent="0.25">
      <c r="C15230" t="s">
        <v>47523</v>
      </c>
    </row>
    <row r="15231" spans="3:3" x14ac:dyDescent="0.25">
      <c r="C15231" t="s">
        <v>47524</v>
      </c>
    </row>
    <row r="15232" spans="3:3" x14ac:dyDescent="0.25">
      <c r="C15232" t="s">
        <v>47525</v>
      </c>
    </row>
    <row r="15233" spans="3:3" x14ac:dyDescent="0.25">
      <c r="C15233" t="s">
        <v>47526</v>
      </c>
    </row>
    <row r="15234" spans="3:3" x14ac:dyDescent="0.25">
      <c r="C15234" t="s">
        <v>47527</v>
      </c>
    </row>
    <row r="15235" spans="3:3" x14ac:dyDescent="0.25">
      <c r="C15235" t="s">
        <v>47528</v>
      </c>
    </row>
    <row r="15236" spans="3:3" x14ac:dyDescent="0.25">
      <c r="C15236" t="s">
        <v>47529</v>
      </c>
    </row>
    <row r="15237" spans="3:3" x14ac:dyDescent="0.25">
      <c r="C15237" t="s">
        <v>47530</v>
      </c>
    </row>
    <row r="15238" spans="3:3" x14ac:dyDescent="0.25">
      <c r="C15238" t="s">
        <v>47531</v>
      </c>
    </row>
    <row r="15239" spans="3:3" x14ac:dyDescent="0.25">
      <c r="C15239" t="s">
        <v>47532</v>
      </c>
    </row>
    <row r="15240" spans="3:3" x14ac:dyDescent="0.25">
      <c r="C15240" t="s">
        <v>47533</v>
      </c>
    </row>
    <row r="15241" spans="3:3" x14ac:dyDescent="0.25">
      <c r="C15241" t="s">
        <v>47534</v>
      </c>
    </row>
    <row r="15242" spans="3:3" x14ac:dyDescent="0.25">
      <c r="C15242" t="s">
        <v>47535</v>
      </c>
    </row>
    <row r="15243" spans="3:3" x14ac:dyDescent="0.25">
      <c r="C15243" t="s">
        <v>47536</v>
      </c>
    </row>
    <row r="15244" spans="3:3" x14ac:dyDescent="0.25">
      <c r="C15244" t="s">
        <v>47537</v>
      </c>
    </row>
    <row r="15245" spans="3:3" x14ac:dyDescent="0.25">
      <c r="C15245" t="s">
        <v>47538</v>
      </c>
    </row>
    <row r="15246" spans="3:3" x14ac:dyDescent="0.25">
      <c r="C15246" t="s">
        <v>47539</v>
      </c>
    </row>
    <row r="15247" spans="3:3" x14ac:dyDescent="0.25">
      <c r="C15247" t="s">
        <v>47540</v>
      </c>
    </row>
    <row r="15248" spans="3:3" x14ac:dyDescent="0.25">
      <c r="C15248" t="s">
        <v>47541</v>
      </c>
    </row>
    <row r="15249" spans="3:3" x14ac:dyDescent="0.25">
      <c r="C15249" t="s">
        <v>47542</v>
      </c>
    </row>
    <row r="15250" spans="3:3" x14ac:dyDescent="0.25">
      <c r="C15250" t="s">
        <v>47543</v>
      </c>
    </row>
    <row r="15251" spans="3:3" x14ac:dyDescent="0.25">
      <c r="C15251" t="s">
        <v>32100</v>
      </c>
    </row>
    <row r="15252" spans="3:3" x14ac:dyDescent="0.25">
      <c r="C15252" t="s">
        <v>47544</v>
      </c>
    </row>
    <row r="15253" spans="3:3" x14ac:dyDescent="0.25">
      <c r="C15253" t="s">
        <v>47545</v>
      </c>
    </row>
    <row r="15254" spans="3:3" x14ac:dyDescent="0.25">
      <c r="C15254" t="s">
        <v>47546</v>
      </c>
    </row>
    <row r="15255" spans="3:3" x14ac:dyDescent="0.25">
      <c r="C15255" t="s">
        <v>47547</v>
      </c>
    </row>
    <row r="15256" spans="3:3" x14ac:dyDescent="0.25">
      <c r="C15256" t="s">
        <v>47548</v>
      </c>
    </row>
    <row r="15257" spans="3:3" x14ac:dyDescent="0.25">
      <c r="C15257" t="s">
        <v>47549</v>
      </c>
    </row>
    <row r="15258" spans="3:3" x14ac:dyDescent="0.25">
      <c r="C15258" t="s">
        <v>47550</v>
      </c>
    </row>
    <row r="15259" spans="3:3" x14ac:dyDescent="0.25">
      <c r="C15259" t="s">
        <v>47551</v>
      </c>
    </row>
    <row r="15260" spans="3:3" x14ac:dyDescent="0.25">
      <c r="C15260" t="s">
        <v>47552</v>
      </c>
    </row>
    <row r="15261" spans="3:3" x14ac:dyDescent="0.25">
      <c r="C15261" t="s">
        <v>47553</v>
      </c>
    </row>
    <row r="15262" spans="3:3" x14ac:dyDescent="0.25">
      <c r="C15262" t="s">
        <v>47554</v>
      </c>
    </row>
    <row r="15263" spans="3:3" x14ac:dyDescent="0.25">
      <c r="C15263" t="s">
        <v>47555</v>
      </c>
    </row>
    <row r="15264" spans="3:3" x14ac:dyDescent="0.25">
      <c r="C15264" t="s">
        <v>47556</v>
      </c>
    </row>
    <row r="15265" spans="3:3" x14ac:dyDescent="0.25">
      <c r="C15265" t="s">
        <v>47557</v>
      </c>
    </row>
    <row r="15266" spans="3:3" x14ac:dyDescent="0.25">
      <c r="C15266" t="s">
        <v>47558</v>
      </c>
    </row>
    <row r="15267" spans="3:3" x14ac:dyDescent="0.25">
      <c r="C15267" t="s">
        <v>47559</v>
      </c>
    </row>
    <row r="15268" spans="3:3" x14ac:dyDescent="0.25">
      <c r="C15268" t="s">
        <v>47560</v>
      </c>
    </row>
    <row r="15269" spans="3:3" x14ac:dyDescent="0.25">
      <c r="C15269" t="s">
        <v>47561</v>
      </c>
    </row>
    <row r="15270" spans="3:3" x14ac:dyDescent="0.25">
      <c r="C15270" t="s">
        <v>47562</v>
      </c>
    </row>
    <row r="15271" spans="3:3" x14ac:dyDescent="0.25">
      <c r="C15271" t="s">
        <v>47563</v>
      </c>
    </row>
    <row r="15272" spans="3:3" x14ac:dyDescent="0.25">
      <c r="C15272" t="s">
        <v>47564</v>
      </c>
    </row>
    <row r="15273" spans="3:3" x14ac:dyDescent="0.25">
      <c r="C15273" t="s">
        <v>47565</v>
      </c>
    </row>
    <row r="15274" spans="3:3" x14ac:dyDescent="0.25">
      <c r="C15274" t="s">
        <v>47566</v>
      </c>
    </row>
    <row r="15275" spans="3:3" x14ac:dyDescent="0.25">
      <c r="C15275" t="s">
        <v>47567</v>
      </c>
    </row>
    <row r="15276" spans="3:3" x14ac:dyDescent="0.25">
      <c r="C15276" t="s">
        <v>47568</v>
      </c>
    </row>
    <row r="15277" spans="3:3" x14ac:dyDescent="0.25">
      <c r="C15277" t="s">
        <v>47569</v>
      </c>
    </row>
    <row r="15278" spans="3:3" x14ac:dyDescent="0.25">
      <c r="C15278" t="s">
        <v>47570</v>
      </c>
    </row>
    <row r="15279" spans="3:3" x14ac:dyDescent="0.25">
      <c r="C15279" t="s">
        <v>47571</v>
      </c>
    </row>
    <row r="15280" spans="3:3" x14ac:dyDescent="0.25">
      <c r="C15280" t="s">
        <v>47572</v>
      </c>
    </row>
    <row r="15281" spans="3:3" x14ac:dyDescent="0.25">
      <c r="C15281" t="s">
        <v>47573</v>
      </c>
    </row>
    <row r="15282" spans="3:3" x14ac:dyDescent="0.25">
      <c r="C15282" t="s">
        <v>47574</v>
      </c>
    </row>
    <row r="15283" spans="3:3" x14ac:dyDescent="0.25">
      <c r="C15283" t="s">
        <v>47575</v>
      </c>
    </row>
    <row r="15284" spans="3:3" x14ac:dyDescent="0.25">
      <c r="C15284" t="s">
        <v>47576</v>
      </c>
    </row>
    <row r="15285" spans="3:3" x14ac:dyDescent="0.25">
      <c r="C15285" t="s">
        <v>47577</v>
      </c>
    </row>
    <row r="15286" spans="3:3" x14ac:dyDescent="0.25">
      <c r="C15286" t="s">
        <v>47578</v>
      </c>
    </row>
    <row r="15287" spans="3:3" x14ac:dyDescent="0.25">
      <c r="C15287" t="s">
        <v>47579</v>
      </c>
    </row>
    <row r="15288" spans="3:3" x14ac:dyDescent="0.25">
      <c r="C15288" t="s">
        <v>47580</v>
      </c>
    </row>
    <row r="15289" spans="3:3" x14ac:dyDescent="0.25">
      <c r="C15289" t="s">
        <v>47581</v>
      </c>
    </row>
    <row r="15290" spans="3:3" x14ac:dyDescent="0.25">
      <c r="C15290" t="s">
        <v>47582</v>
      </c>
    </row>
    <row r="15291" spans="3:3" x14ac:dyDescent="0.25">
      <c r="C15291" t="s">
        <v>47583</v>
      </c>
    </row>
    <row r="15292" spans="3:3" x14ac:dyDescent="0.25">
      <c r="C15292" t="s">
        <v>47584</v>
      </c>
    </row>
    <row r="15293" spans="3:3" x14ac:dyDescent="0.25">
      <c r="C15293" t="s">
        <v>47585</v>
      </c>
    </row>
    <row r="15294" spans="3:3" x14ac:dyDescent="0.25">
      <c r="C15294" t="s">
        <v>47586</v>
      </c>
    </row>
    <row r="15295" spans="3:3" x14ac:dyDescent="0.25">
      <c r="C15295" t="s">
        <v>47587</v>
      </c>
    </row>
    <row r="15296" spans="3:3" x14ac:dyDescent="0.25">
      <c r="C15296" t="s">
        <v>47588</v>
      </c>
    </row>
    <row r="15297" spans="3:3" x14ac:dyDescent="0.25">
      <c r="C15297" t="s">
        <v>47589</v>
      </c>
    </row>
    <row r="15298" spans="3:3" x14ac:dyDescent="0.25">
      <c r="C15298" t="s">
        <v>47590</v>
      </c>
    </row>
    <row r="15299" spans="3:3" x14ac:dyDescent="0.25">
      <c r="C15299" t="s">
        <v>47591</v>
      </c>
    </row>
    <row r="15300" spans="3:3" x14ac:dyDescent="0.25">
      <c r="C15300" t="s">
        <v>47592</v>
      </c>
    </row>
    <row r="15301" spans="3:3" x14ac:dyDescent="0.25">
      <c r="C15301" t="s">
        <v>32099</v>
      </c>
    </row>
    <row r="15302" spans="3:3" x14ac:dyDescent="0.25">
      <c r="C15302" t="s">
        <v>47593</v>
      </c>
    </row>
    <row r="15303" spans="3:3" x14ac:dyDescent="0.25">
      <c r="C15303" t="s">
        <v>47594</v>
      </c>
    </row>
    <row r="15304" spans="3:3" x14ac:dyDescent="0.25">
      <c r="C15304" t="s">
        <v>47595</v>
      </c>
    </row>
    <row r="15305" spans="3:3" x14ac:dyDescent="0.25">
      <c r="C15305" t="s">
        <v>47596</v>
      </c>
    </row>
    <row r="15306" spans="3:3" x14ac:dyDescent="0.25">
      <c r="C15306" t="s">
        <v>47597</v>
      </c>
    </row>
    <row r="15307" spans="3:3" x14ac:dyDescent="0.25">
      <c r="C15307" t="s">
        <v>47598</v>
      </c>
    </row>
    <row r="15308" spans="3:3" x14ac:dyDescent="0.25">
      <c r="C15308" t="s">
        <v>47599</v>
      </c>
    </row>
    <row r="15309" spans="3:3" x14ac:dyDescent="0.25">
      <c r="C15309" t="s">
        <v>47600</v>
      </c>
    </row>
    <row r="15310" spans="3:3" x14ac:dyDescent="0.25">
      <c r="C15310" t="s">
        <v>47601</v>
      </c>
    </row>
    <row r="15311" spans="3:3" x14ac:dyDescent="0.25">
      <c r="C15311" t="s">
        <v>47602</v>
      </c>
    </row>
    <row r="15312" spans="3:3" x14ac:dyDescent="0.25">
      <c r="C15312" t="s">
        <v>47603</v>
      </c>
    </row>
    <row r="15313" spans="3:3" x14ac:dyDescent="0.25">
      <c r="C15313" t="s">
        <v>47604</v>
      </c>
    </row>
    <row r="15314" spans="3:3" x14ac:dyDescent="0.25">
      <c r="C15314" t="s">
        <v>47605</v>
      </c>
    </row>
    <row r="15315" spans="3:3" x14ac:dyDescent="0.25">
      <c r="C15315" t="s">
        <v>47606</v>
      </c>
    </row>
    <row r="15316" spans="3:3" x14ac:dyDescent="0.25">
      <c r="C15316" t="s">
        <v>47607</v>
      </c>
    </row>
    <row r="15317" spans="3:3" x14ac:dyDescent="0.25">
      <c r="C15317" t="s">
        <v>47608</v>
      </c>
    </row>
    <row r="15318" spans="3:3" x14ac:dyDescent="0.25">
      <c r="C15318" t="s">
        <v>47609</v>
      </c>
    </row>
    <row r="15319" spans="3:3" x14ac:dyDescent="0.25">
      <c r="C15319" t="s">
        <v>47610</v>
      </c>
    </row>
    <row r="15320" spans="3:3" x14ac:dyDescent="0.25">
      <c r="C15320" t="s">
        <v>47611</v>
      </c>
    </row>
    <row r="15321" spans="3:3" x14ac:dyDescent="0.25">
      <c r="C15321" t="s">
        <v>47612</v>
      </c>
    </row>
    <row r="15322" spans="3:3" x14ac:dyDescent="0.25">
      <c r="C15322" t="s">
        <v>47613</v>
      </c>
    </row>
    <row r="15323" spans="3:3" x14ac:dyDescent="0.25">
      <c r="C15323" t="s">
        <v>47614</v>
      </c>
    </row>
    <row r="15324" spans="3:3" x14ac:dyDescent="0.25">
      <c r="C15324" t="s">
        <v>47615</v>
      </c>
    </row>
    <row r="15325" spans="3:3" x14ac:dyDescent="0.25">
      <c r="C15325" t="s">
        <v>47616</v>
      </c>
    </row>
    <row r="15326" spans="3:3" x14ac:dyDescent="0.25">
      <c r="C15326" t="s">
        <v>47617</v>
      </c>
    </row>
    <row r="15327" spans="3:3" x14ac:dyDescent="0.25">
      <c r="C15327" t="s">
        <v>47618</v>
      </c>
    </row>
    <row r="15328" spans="3:3" x14ac:dyDescent="0.25">
      <c r="C15328" t="s">
        <v>47619</v>
      </c>
    </row>
    <row r="15329" spans="3:3" x14ac:dyDescent="0.25">
      <c r="C15329" t="s">
        <v>47620</v>
      </c>
    </row>
    <row r="15330" spans="3:3" x14ac:dyDescent="0.25">
      <c r="C15330" t="s">
        <v>47621</v>
      </c>
    </row>
    <row r="15331" spans="3:3" x14ac:dyDescent="0.25">
      <c r="C15331" t="s">
        <v>47622</v>
      </c>
    </row>
    <row r="15332" spans="3:3" x14ac:dyDescent="0.25">
      <c r="C15332" t="s">
        <v>47623</v>
      </c>
    </row>
    <row r="15333" spans="3:3" x14ac:dyDescent="0.25">
      <c r="C15333" t="s">
        <v>47624</v>
      </c>
    </row>
    <row r="15334" spans="3:3" x14ac:dyDescent="0.25">
      <c r="C15334" t="s">
        <v>47625</v>
      </c>
    </row>
    <row r="15335" spans="3:3" x14ac:dyDescent="0.25">
      <c r="C15335" t="s">
        <v>47626</v>
      </c>
    </row>
    <row r="15336" spans="3:3" x14ac:dyDescent="0.25">
      <c r="C15336" t="s">
        <v>47627</v>
      </c>
    </row>
    <row r="15337" spans="3:3" x14ac:dyDescent="0.25">
      <c r="C15337" t="s">
        <v>47628</v>
      </c>
    </row>
    <row r="15338" spans="3:3" x14ac:dyDescent="0.25">
      <c r="C15338" t="s">
        <v>47629</v>
      </c>
    </row>
    <row r="15339" spans="3:3" x14ac:dyDescent="0.25">
      <c r="C15339" t="s">
        <v>47630</v>
      </c>
    </row>
    <row r="15340" spans="3:3" x14ac:dyDescent="0.25">
      <c r="C15340" t="s">
        <v>47631</v>
      </c>
    </row>
    <row r="15341" spans="3:3" x14ac:dyDescent="0.25">
      <c r="C15341" t="s">
        <v>47632</v>
      </c>
    </row>
    <row r="15342" spans="3:3" x14ac:dyDescent="0.25">
      <c r="C15342" t="s">
        <v>47633</v>
      </c>
    </row>
    <row r="15343" spans="3:3" x14ac:dyDescent="0.25">
      <c r="C15343" t="s">
        <v>47634</v>
      </c>
    </row>
    <row r="15344" spans="3:3" x14ac:dyDescent="0.25">
      <c r="C15344" t="s">
        <v>47635</v>
      </c>
    </row>
    <row r="15345" spans="3:3" x14ac:dyDescent="0.25">
      <c r="C15345" t="s">
        <v>47636</v>
      </c>
    </row>
    <row r="15346" spans="3:3" x14ac:dyDescent="0.25">
      <c r="C15346" t="s">
        <v>47637</v>
      </c>
    </row>
    <row r="15347" spans="3:3" x14ac:dyDescent="0.25">
      <c r="C15347" t="s">
        <v>47638</v>
      </c>
    </row>
    <row r="15348" spans="3:3" x14ac:dyDescent="0.25">
      <c r="C15348" t="s">
        <v>47639</v>
      </c>
    </row>
    <row r="15349" spans="3:3" x14ac:dyDescent="0.25">
      <c r="C15349" t="s">
        <v>47640</v>
      </c>
    </row>
    <row r="15350" spans="3:3" x14ac:dyDescent="0.25">
      <c r="C15350" t="s">
        <v>47641</v>
      </c>
    </row>
    <row r="15351" spans="3:3" x14ac:dyDescent="0.25">
      <c r="C15351" t="s">
        <v>47642</v>
      </c>
    </row>
    <row r="15352" spans="3:3" x14ac:dyDescent="0.25">
      <c r="C15352" t="s">
        <v>47643</v>
      </c>
    </row>
    <row r="15353" spans="3:3" x14ac:dyDescent="0.25">
      <c r="C15353" t="s">
        <v>47644</v>
      </c>
    </row>
    <row r="15354" spans="3:3" x14ac:dyDescent="0.25">
      <c r="C15354" t="s">
        <v>47645</v>
      </c>
    </row>
    <row r="15355" spans="3:3" x14ac:dyDescent="0.25">
      <c r="C15355" t="s">
        <v>47646</v>
      </c>
    </row>
    <row r="15356" spans="3:3" x14ac:dyDescent="0.25">
      <c r="C15356" t="s">
        <v>47647</v>
      </c>
    </row>
    <row r="15357" spans="3:3" x14ac:dyDescent="0.25">
      <c r="C15357" t="s">
        <v>47648</v>
      </c>
    </row>
    <row r="15358" spans="3:3" x14ac:dyDescent="0.25">
      <c r="C15358" t="s">
        <v>47649</v>
      </c>
    </row>
    <row r="15359" spans="3:3" x14ac:dyDescent="0.25">
      <c r="C15359" t="s">
        <v>47650</v>
      </c>
    </row>
    <row r="15360" spans="3:3" x14ac:dyDescent="0.25">
      <c r="C15360" t="s">
        <v>47651</v>
      </c>
    </row>
    <row r="15361" spans="3:3" x14ac:dyDescent="0.25">
      <c r="C15361" t="s">
        <v>47652</v>
      </c>
    </row>
    <row r="15362" spans="3:3" x14ac:dyDescent="0.25">
      <c r="C15362" t="s">
        <v>47653</v>
      </c>
    </row>
    <row r="15363" spans="3:3" x14ac:dyDescent="0.25">
      <c r="C15363" t="s">
        <v>47654</v>
      </c>
    </row>
    <row r="15364" spans="3:3" x14ac:dyDescent="0.25">
      <c r="C15364" t="s">
        <v>47655</v>
      </c>
    </row>
    <row r="15365" spans="3:3" x14ac:dyDescent="0.25">
      <c r="C15365" t="s">
        <v>47656</v>
      </c>
    </row>
    <row r="15366" spans="3:3" x14ac:dyDescent="0.25">
      <c r="C15366" t="s">
        <v>47657</v>
      </c>
    </row>
    <row r="15367" spans="3:3" x14ac:dyDescent="0.25">
      <c r="C15367" t="s">
        <v>47658</v>
      </c>
    </row>
    <row r="15368" spans="3:3" x14ac:dyDescent="0.25">
      <c r="C15368" t="s">
        <v>47659</v>
      </c>
    </row>
    <row r="15369" spans="3:3" x14ac:dyDescent="0.25">
      <c r="C15369" t="s">
        <v>47660</v>
      </c>
    </row>
    <row r="15370" spans="3:3" x14ac:dyDescent="0.25">
      <c r="C15370" t="s">
        <v>47661</v>
      </c>
    </row>
    <row r="15371" spans="3:3" x14ac:dyDescent="0.25">
      <c r="C15371" t="s">
        <v>47662</v>
      </c>
    </row>
    <row r="15372" spans="3:3" x14ac:dyDescent="0.25">
      <c r="C15372" t="s">
        <v>47663</v>
      </c>
    </row>
    <row r="15373" spans="3:3" x14ac:dyDescent="0.25">
      <c r="C15373" t="s">
        <v>47664</v>
      </c>
    </row>
    <row r="15374" spans="3:3" x14ac:dyDescent="0.25">
      <c r="C15374" t="s">
        <v>47665</v>
      </c>
    </row>
    <row r="15375" spans="3:3" x14ac:dyDescent="0.25">
      <c r="C15375" t="s">
        <v>47666</v>
      </c>
    </row>
    <row r="15376" spans="3:3" x14ac:dyDescent="0.25">
      <c r="C15376" t="s">
        <v>47667</v>
      </c>
    </row>
    <row r="15377" spans="3:3" x14ac:dyDescent="0.25">
      <c r="C15377" t="s">
        <v>47668</v>
      </c>
    </row>
    <row r="15378" spans="3:3" x14ac:dyDescent="0.25">
      <c r="C15378" t="s">
        <v>47669</v>
      </c>
    </row>
    <row r="15379" spans="3:3" x14ac:dyDescent="0.25">
      <c r="C15379" t="s">
        <v>47670</v>
      </c>
    </row>
    <row r="15380" spans="3:3" x14ac:dyDescent="0.25">
      <c r="C15380" t="s">
        <v>47671</v>
      </c>
    </row>
    <row r="15381" spans="3:3" x14ac:dyDescent="0.25">
      <c r="C15381" t="s">
        <v>47672</v>
      </c>
    </row>
    <row r="15382" spans="3:3" x14ac:dyDescent="0.25">
      <c r="C15382" t="s">
        <v>47673</v>
      </c>
    </row>
    <row r="15383" spans="3:3" x14ac:dyDescent="0.25">
      <c r="C15383" t="s">
        <v>47674</v>
      </c>
    </row>
    <row r="15384" spans="3:3" x14ac:dyDescent="0.25">
      <c r="C15384" t="s">
        <v>47675</v>
      </c>
    </row>
    <row r="15385" spans="3:3" x14ac:dyDescent="0.25">
      <c r="C15385" t="s">
        <v>47676</v>
      </c>
    </row>
    <row r="15386" spans="3:3" x14ac:dyDescent="0.25">
      <c r="C15386" t="s">
        <v>47677</v>
      </c>
    </row>
    <row r="15387" spans="3:3" x14ac:dyDescent="0.25">
      <c r="C15387" t="s">
        <v>47678</v>
      </c>
    </row>
    <row r="15388" spans="3:3" x14ac:dyDescent="0.25">
      <c r="C15388" t="s">
        <v>47679</v>
      </c>
    </row>
    <row r="15389" spans="3:3" x14ac:dyDescent="0.25">
      <c r="C15389" t="s">
        <v>47680</v>
      </c>
    </row>
    <row r="15390" spans="3:3" x14ac:dyDescent="0.25">
      <c r="C15390" t="s">
        <v>47681</v>
      </c>
    </row>
    <row r="15391" spans="3:3" x14ac:dyDescent="0.25">
      <c r="C15391" t="s">
        <v>47682</v>
      </c>
    </row>
    <row r="15392" spans="3:3" x14ac:dyDescent="0.25">
      <c r="C15392" t="s">
        <v>47683</v>
      </c>
    </row>
    <row r="15393" spans="3:3" x14ac:dyDescent="0.25">
      <c r="C15393" t="s">
        <v>47684</v>
      </c>
    </row>
    <row r="15394" spans="3:3" x14ac:dyDescent="0.25">
      <c r="C15394" t="s">
        <v>47685</v>
      </c>
    </row>
    <row r="15395" spans="3:3" x14ac:dyDescent="0.25">
      <c r="C15395" t="s">
        <v>47686</v>
      </c>
    </row>
    <row r="15396" spans="3:3" x14ac:dyDescent="0.25">
      <c r="C15396" t="s">
        <v>47687</v>
      </c>
    </row>
    <row r="15397" spans="3:3" x14ac:dyDescent="0.25">
      <c r="C15397" t="s">
        <v>47688</v>
      </c>
    </row>
    <row r="15398" spans="3:3" x14ac:dyDescent="0.25">
      <c r="C15398" t="s">
        <v>47689</v>
      </c>
    </row>
    <row r="15399" spans="3:3" x14ac:dyDescent="0.25">
      <c r="C15399" t="s">
        <v>47690</v>
      </c>
    </row>
    <row r="15400" spans="3:3" x14ac:dyDescent="0.25">
      <c r="C15400" t="s">
        <v>32102</v>
      </c>
    </row>
    <row r="15401" spans="3:3" x14ac:dyDescent="0.25">
      <c r="C15401" t="s">
        <v>47691</v>
      </c>
    </row>
    <row r="15402" spans="3:3" x14ac:dyDescent="0.25">
      <c r="C15402" t="s">
        <v>47692</v>
      </c>
    </row>
    <row r="15403" spans="3:3" x14ac:dyDescent="0.25">
      <c r="C15403" t="s">
        <v>47693</v>
      </c>
    </row>
    <row r="15404" spans="3:3" x14ac:dyDescent="0.25">
      <c r="C15404" t="s">
        <v>47694</v>
      </c>
    </row>
    <row r="15405" spans="3:3" x14ac:dyDescent="0.25">
      <c r="C15405" t="s">
        <v>47695</v>
      </c>
    </row>
    <row r="15406" spans="3:3" x14ac:dyDescent="0.25">
      <c r="C15406" t="s">
        <v>47696</v>
      </c>
    </row>
    <row r="15407" spans="3:3" x14ac:dyDescent="0.25">
      <c r="C15407" t="s">
        <v>47697</v>
      </c>
    </row>
    <row r="15408" spans="3:3" x14ac:dyDescent="0.25">
      <c r="C15408" t="s">
        <v>47698</v>
      </c>
    </row>
    <row r="15409" spans="3:3" x14ac:dyDescent="0.25">
      <c r="C15409" t="s">
        <v>47699</v>
      </c>
    </row>
    <row r="15410" spans="3:3" x14ac:dyDescent="0.25">
      <c r="C15410" t="s">
        <v>47700</v>
      </c>
    </row>
    <row r="15411" spans="3:3" x14ac:dyDescent="0.25">
      <c r="C15411" t="s">
        <v>47701</v>
      </c>
    </row>
    <row r="15412" spans="3:3" x14ac:dyDescent="0.25">
      <c r="C15412" t="s">
        <v>47702</v>
      </c>
    </row>
    <row r="15413" spans="3:3" x14ac:dyDescent="0.25">
      <c r="C15413" t="s">
        <v>47703</v>
      </c>
    </row>
    <row r="15414" spans="3:3" x14ac:dyDescent="0.25">
      <c r="C15414" t="s">
        <v>47704</v>
      </c>
    </row>
    <row r="15415" spans="3:3" x14ac:dyDescent="0.25">
      <c r="C15415" t="s">
        <v>47705</v>
      </c>
    </row>
    <row r="15416" spans="3:3" x14ac:dyDescent="0.25">
      <c r="C15416" t="s">
        <v>47706</v>
      </c>
    </row>
    <row r="15417" spans="3:3" x14ac:dyDescent="0.25">
      <c r="C15417" t="s">
        <v>47707</v>
      </c>
    </row>
    <row r="15418" spans="3:3" x14ac:dyDescent="0.25">
      <c r="C15418" t="s">
        <v>47708</v>
      </c>
    </row>
    <row r="15419" spans="3:3" x14ac:dyDescent="0.25">
      <c r="C15419" t="s">
        <v>47709</v>
      </c>
    </row>
    <row r="15420" spans="3:3" x14ac:dyDescent="0.25">
      <c r="C15420" t="s">
        <v>47710</v>
      </c>
    </row>
    <row r="15421" spans="3:3" x14ac:dyDescent="0.25">
      <c r="C15421" t="s">
        <v>47711</v>
      </c>
    </row>
    <row r="15422" spans="3:3" x14ac:dyDescent="0.25">
      <c r="C15422" t="s">
        <v>47712</v>
      </c>
    </row>
    <row r="15423" spans="3:3" x14ac:dyDescent="0.25">
      <c r="C15423" t="s">
        <v>47713</v>
      </c>
    </row>
    <row r="15424" spans="3:3" x14ac:dyDescent="0.25">
      <c r="C15424" t="s">
        <v>47714</v>
      </c>
    </row>
    <row r="15425" spans="3:3" x14ac:dyDescent="0.25">
      <c r="C15425" t="s">
        <v>47715</v>
      </c>
    </row>
    <row r="15426" spans="3:3" x14ac:dyDescent="0.25">
      <c r="C15426" t="s">
        <v>47716</v>
      </c>
    </row>
    <row r="15427" spans="3:3" x14ac:dyDescent="0.25">
      <c r="C15427" t="s">
        <v>47717</v>
      </c>
    </row>
    <row r="15428" spans="3:3" x14ac:dyDescent="0.25">
      <c r="C15428" t="s">
        <v>47718</v>
      </c>
    </row>
    <row r="15429" spans="3:3" x14ac:dyDescent="0.25">
      <c r="C15429" t="s">
        <v>47719</v>
      </c>
    </row>
    <row r="15430" spans="3:3" x14ac:dyDescent="0.25">
      <c r="C15430" t="s">
        <v>47720</v>
      </c>
    </row>
    <row r="15431" spans="3:3" x14ac:dyDescent="0.25">
      <c r="C15431" t="s">
        <v>47721</v>
      </c>
    </row>
    <row r="15432" spans="3:3" x14ac:dyDescent="0.25">
      <c r="C15432" t="s">
        <v>47722</v>
      </c>
    </row>
    <row r="15433" spans="3:3" x14ac:dyDescent="0.25">
      <c r="C15433" t="s">
        <v>47723</v>
      </c>
    </row>
    <row r="15434" spans="3:3" x14ac:dyDescent="0.25">
      <c r="C15434" t="s">
        <v>47724</v>
      </c>
    </row>
    <row r="15435" spans="3:3" x14ac:dyDescent="0.25">
      <c r="C15435" t="s">
        <v>47725</v>
      </c>
    </row>
    <row r="15436" spans="3:3" x14ac:dyDescent="0.25">
      <c r="C15436" t="s">
        <v>47726</v>
      </c>
    </row>
    <row r="15437" spans="3:3" x14ac:dyDescent="0.25">
      <c r="C15437" t="s">
        <v>47727</v>
      </c>
    </row>
    <row r="15438" spans="3:3" x14ac:dyDescent="0.25">
      <c r="C15438" t="s">
        <v>47728</v>
      </c>
    </row>
    <row r="15439" spans="3:3" x14ac:dyDescent="0.25">
      <c r="C15439" t="s">
        <v>47729</v>
      </c>
    </row>
    <row r="15440" spans="3:3" x14ac:dyDescent="0.25">
      <c r="C15440" t="s">
        <v>47730</v>
      </c>
    </row>
    <row r="15441" spans="3:3" x14ac:dyDescent="0.25">
      <c r="C15441" t="s">
        <v>47731</v>
      </c>
    </row>
    <row r="15442" spans="3:3" x14ac:dyDescent="0.25">
      <c r="C15442" t="s">
        <v>47732</v>
      </c>
    </row>
    <row r="15443" spans="3:3" x14ac:dyDescent="0.25">
      <c r="C15443" t="s">
        <v>47733</v>
      </c>
    </row>
    <row r="15444" spans="3:3" x14ac:dyDescent="0.25">
      <c r="C15444" t="s">
        <v>47734</v>
      </c>
    </row>
    <row r="15445" spans="3:3" x14ac:dyDescent="0.25">
      <c r="C15445" t="s">
        <v>47735</v>
      </c>
    </row>
    <row r="15446" spans="3:3" x14ac:dyDescent="0.25">
      <c r="C15446" t="s">
        <v>47736</v>
      </c>
    </row>
    <row r="15447" spans="3:3" x14ac:dyDescent="0.25">
      <c r="C15447" t="s">
        <v>47737</v>
      </c>
    </row>
    <row r="15448" spans="3:3" x14ac:dyDescent="0.25">
      <c r="C15448" t="s">
        <v>47738</v>
      </c>
    </row>
    <row r="15449" spans="3:3" x14ac:dyDescent="0.25">
      <c r="C15449" t="s">
        <v>47739</v>
      </c>
    </row>
    <row r="15450" spans="3:3" x14ac:dyDescent="0.25">
      <c r="C15450" t="s">
        <v>47740</v>
      </c>
    </row>
    <row r="15451" spans="3:3" x14ac:dyDescent="0.25">
      <c r="C15451" t="s">
        <v>47741</v>
      </c>
    </row>
    <row r="15452" spans="3:3" x14ac:dyDescent="0.25">
      <c r="C15452" t="s">
        <v>47742</v>
      </c>
    </row>
    <row r="15453" spans="3:3" x14ac:dyDescent="0.25">
      <c r="C15453" t="s">
        <v>47743</v>
      </c>
    </row>
    <row r="15454" spans="3:3" x14ac:dyDescent="0.25">
      <c r="C15454" t="s">
        <v>47744</v>
      </c>
    </row>
    <row r="15455" spans="3:3" x14ac:dyDescent="0.25">
      <c r="C15455" t="s">
        <v>47745</v>
      </c>
    </row>
    <row r="15456" spans="3:3" x14ac:dyDescent="0.25">
      <c r="C15456" t="s">
        <v>47746</v>
      </c>
    </row>
    <row r="15457" spans="3:3" x14ac:dyDescent="0.25">
      <c r="C15457" t="s">
        <v>47747</v>
      </c>
    </row>
    <row r="15458" spans="3:3" x14ac:dyDescent="0.25">
      <c r="C15458" t="s">
        <v>47748</v>
      </c>
    </row>
    <row r="15459" spans="3:3" x14ac:dyDescent="0.25">
      <c r="C15459" t="s">
        <v>47749</v>
      </c>
    </row>
    <row r="15460" spans="3:3" x14ac:dyDescent="0.25">
      <c r="C15460" t="s">
        <v>47750</v>
      </c>
    </row>
    <row r="15461" spans="3:3" x14ac:dyDescent="0.25">
      <c r="C15461" t="s">
        <v>47751</v>
      </c>
    </row>
    <row r="15462" spans="3:3" x14ac:dyDescent="0.25">
      <c r="C15462" t="s">
        <v>47752</v>
      </c>
    </row>
    <row r="15463" spans="3:3" x14ac:dyDescent="0.25">
      <c r="C15463" t="s">
        <v>47753</v>
      </c>
    </row>
    <row r="15464" spans="3:3" x14ac:dyDescent="0.25">
      <c r="C15464" t="s">
        <v>47754</v>
      </c>
    </row>
    <row r="15465" spans="3:3" x14ac:dyDescent="0.25">
      <c r="C15465" t="s">
        <v>47755</v>
      </c>
    </row>
    <row r="15466" spans="3:3" x14ac:dyDescent="0.25">
      <c r="C15466" t="s">
        <v>47756</v>
      </c>
    </row>
    <row r="15467" spans="3:3" x14ac:dyDescent="0.25">
      <c r="C15467" t="s">
        <v>47757</v>
      </c>
    </row>
    <row r="15468" spans="3:3" x14ac:dyDescent="0.25">
      <c r="C15468" t="s">
        <v>47758</v>
      </c>
    </row>
    <row r="15469" spans="3:3" x14ac:dyDescent="0.25">
      <c r="C15469" t="s">
        <v>47759</v>
      </c>
    </row>
    <row r="15470" spans="3:3" x14ac:dyDescent="0.25">
      <c r="C15470" t="s">
        <v>47760</v>
      </c>
    </row>
    <row r="15471" spans="3:3" x14ac:dyDescent="0.25">
      <c r="C15471" t="s">
        <v>47761</v>
      </c>
    </row>
    <row r="15472" spans="3:3" x14ac:dyDescent="0.25">
      <c r="C15472" t="s">
        <v>47762</v>
      </c>
    </row>
    <row r="15473" spans="3:3" x14ac:dyDescent="0.25">
      <c r="C15473" t="s">
        <v>47763</v>
      </c>
    </row>
    <row r="15474" spans="3:3" x14ac:dyDescent="0.25">
      <c r="C15474" t="s">
        <v>47764</v>
      </c>
    </row>
    <row r="15475" spans="3:3" x14ac:dyDescent="0.25">
      <c r="C15475" t="s">
        <v>47765</v>
      </c>
    </row>
    <row r="15476" spans="3:3" x14ac:dyDescent="0.25">
      <c r="C15476" t="s">
        <v>47766</v>
      </c>
    </row>
    <row r="15477" spans="3:3" x14ac:dyDescent="0.25">
      <c r="C15477" t="s">
        <v>47767</v>
      </c>
    </row>
    <row r="15478" spans="3:3" x14ac:dyDescent="0.25">
      <c r="C15478" t="s">
        <v>47768</v>
      </c>
    </row>
    <row r="15479" spans="3:3" x14ac:dyDescent="0.25">
      <c r="C15479" t="s">
        <v>47769</v>
      </c>
    </row>
    <row r="15480" spans="3:3" x14ac:dyDescent="0.25">
      <c r="C15480" t="s">
        <v>47770</v>
      </c>
    </row>
    <row r="15481" spans="3:3" x14ac:dyDescent="0.25">
      <c r="C15481" t="s">
        <v>47771</v>
      </c>
    </row>
    <row r="15482" spans="3:3" x14ac:dyDescent="0.25">
      <c r="C15482" t="s">
        <v>47772</v>
      </c>
    </row>
    <row r="15483" spans="3:3" x14ac:dyDescent="0.25">
      <c r="C15483" t="s">
        <v>47773</v>
      </c>
    </row>
    <row r="15484" spans="3:3" x14ac:dyDescent="0.25">
      <c r="C15484" t="s">
        <v>47774</v>
      </c>
    </row>
    <row r="15485" spans="3:3" x14ac:dyDescent="0.25">
      <c r="C15485" t="s">
        <v>47775</v>
      </c>
    </row>
    <row r="15486" spans="3:3" x14ac:dyDescent="0.25">
      <c r="C15486" t="s">
        <v>47776</v>
      </c>
    </row>
    <row r="15487" spans="3:3" x14ac:dyDescent="0.25">
      <c r="C15487" t="s">
        <v>47777</v>
      </c>
    </row>
    <row r="15488" spans="3:3" x14ac:dyDescent="0.25">
      <c r="C15488" t="s">
        <v>47778</v>
      </c>
    </row>
    <row r="15489" spans="3:3" x14ac:dyDescent="0.25">
      <c r="C15489" t="s">
        <v>47779</v>
      </c>
    </row>
    <row r="15490" spans="3:3" x14ac:dyDescent="0.25">
      <c r="C15490" t="s">
        <v>47780</v>
      </c>
    </row>
    <row r="15491" spans="3:3" x14ac:dyDescent="0.25">
      <c r="C15491" t="s">
        <v>47781</v>
      </c>
    </row>
    <row r="15492" spans="3:3" x14ac:dyDescent="0.25">
      <c r="C15492" t="s">
        <v>47782</v>
      </c>
    </row>
    <row r="15493" spans="3:3" x14ac:dyDescent="0.25">
      <c r="C15493" t="s">
        <v>47783</v>
      </c>
    </row>
    <row r="15494" spans="3:3" x14ac:dyDescent="0.25">
      <c r="C15494" t="s">
        <v>47784</v>
      </c>
    </row>
    <row r="15495" spans="3:3" x14ac:dyDescent="0.25">
      <c r="C15495" t="s">
        <v>47785</v>
      </c>
    </row>
    <row r="15496" spans="3:3" x14ac:dyDescent="0.25">
      <c r="C15496" t="s">
        <v>47786</v>
      </c>
    </row>
    <row r="15497" spans="3:3" x14ac:dyDescent="0.25">
      <c r="C15497" t="s">
        <v>47787</v>
      </c>
    </row>
    <row r="15498" spans="3:3" x14ac:dyDescent="0.25">
      <c r="C15498" t="s">
        <v>47788</v>
      </c>
    </row>
    <row r="15499" spans="3:3" x14ac:dyDescent="0.25">
      <c r="C15499" t="s">
        <v>47789</v>
      </c>
    </row>
    <row r="15500" spans="3:3" x14ac:dyDescent="0.25">
      <c r="C15500" t="s">
        <v>47790</v>
      </c>
    </row>
    <row r="15501" spans="3:3" x14ac:dyDescent="0.25">
      <c r="C15501" t="s">
        <v>47791</v>
      </c>
    </row>
    <row r="15502" spans="3:3" x14ac:dyDescent="0.25">
      <c r="C15502" t="s">
        <v>47792</v>
      </c>
    </row>
    <row r="15503" spans="3:3" x14ac:dyDescent="0.25">
      <c r="C15503" t="s">
        <v>47793</v>
      </c>
    </row>
    <row r="15504" spans="3:3" x14ac:dyDescent="0.25">
      <c r="C15504" t="s">
        <v>47794</v>
      </c>
    </row>
    <row r="15505" spans="3:3" x14ac:dyDescent="0.25">
      <c r="C15505" t="s">
        <v>47795</v>
      </c>
    </row>
    <row r="15506" spans="3:3" x14ac:dyDescent="0.25">
      <c r="C15506" t="s">
        <v>47796</v>
      </c>
    </row>
    <row r="15507" spans="3:3" x14ac:dyDescent="0.25">
      <c r="C15507" t="s">
        <v>47797</v>
      </c>
    </row>
    <row r="15508" spans="3:3" x14ac:dyDescent="0.25">
      <c r="C15508" t="s">
        <v>47798</v>
      </c>
    </row>
    <row r="15509" spans="3:3" x14ac:dyDescent="0.25">
      <c r="C15509" t="s">
        <v>47799</v>
      </c>
    </row>
    <row r="15510" spans="3:3" x14ac:dyDescent="0.25">
      <c r="C15510" t="s">
        <v>47800</v>
      </c>
    </row>
    <row r="15511" spans="3:3" x14ac:dyDescent="0.25">
      <c r="C15511" t="s">
        <v>47801</v>
      </c>
    </row>
    <row r="15512" spans="3:3" x14ac:dyDescent="0.25">
      <c r="C15512" t="s">
        <v>47802</v>
      </c>
    </row>
    <row r="15513" spans="3:3" x14ac:dyDescent="0.25">
      <c r="C15513" t="s">
        <v>47803</v>
      </c>
    </row>
    <row r="15514" spans="3:3" x14ac:dyDescent="0.25">
      <c r="C15514" t="s">
        <v>47804</v>
      </c>
    </row>
    <row r="15515" spans="3:3" x14ac:dyDescent="0.25">
      <c r="C15515" t="s">
        <v>47805</v>
      </c>
    </row>
    <row r="15516" spans="3:3" x14ac:dyDescent="0.25">
      <c r="C15516" t="s">
        <v>47806</v>
      </c>
    </row>
    <row r="15517" spans="3:3" x14ac:dyDescent="0.25">
      <c r="C15517" t="s">
        <v>47807</v>
      </c>
    </row>
    <row r="15518" spans="3:3" x14ac:dyDescent="0.25">
      <c r="C15518" t="s">
        <v>47808</v>
      </c>
    </row>
    <row r="15519" spans="3:3" x14ac:dyDescent="0.25">
      <c r="C15519" t="s">
        <v>47809</v>
      </c>
    </row>
    <row r="15520" spans="3:3" x14ac:dyDescent="0.25">
      <c r="C15520" t="s">
        <v>47810</v>
      </c>
    </row>
    <row r="15521" spans="3:3" x14ac:dyDescent="0.25">
      <c r="C15521" t="s">
        <v>47811</v>
      </c>
    </row>
    <row r="15522" spans="3:3" x14ac:dyDescent="0.25">
      <c r="C15522" t="s">
        <v>47812</v>
      </c>
    </row>
    <row r="15523" spans="3:3" x14ac:dyDescent="0.25">
      <c r="C15523" t="s">
        <v>47813</v>
      </c>
    </row>
    <row r="15524" spans="3:3" x14ac:dyDescent="0.25">
      <c r="C15524" t="s">
        <v>47814</v>
      </c>
    </row>
    <row r="15525" spans="3:3" x14ac:dyDescent="0.25">
      <c r="C15525" t="s">
        <v>47815</v>
      </c>
    </row>
    <row r="15526" spans="3:3" x14ac:dyDescent="0.25">
      <c r="C15526" t="s">
        <v>47816</v>
      </c>
    </row>
    <row r="15527" spans="3:3" x14ac:dyDescent="0.25">
      <c r="C15527" t="s">
        <v>47817</v>
      </c>
    </row>
    <row r="15528" spans="3:3" x14ac:dyDescent="0.25">
      <c r="C15528" t="s">
        <v>47818</v>
      </c>
    </row>
    <row r="15529" spans="3:3" x14ac:dyDescent="0.25">
      <c r="C15529" t="s">
        <v>47819</v>
      </c>
    </row>
    <row r="15530" spans="3:3" x14ac:dyDescent="0.25">
      <c r="C15530" t="s">
        <v>47820</v>
      </c>
    </row>
    <row r="15531" spans="3:3" x14ac:dyDescent="0.25">
      <c r="C15531" t="s">
        <v>47821</v>
      </c>
    </row>
    <row r="15532" spans="3:3" x14ac:dyDescent="0.25">
      <c r="C15532" t="s">
        <v>47822</v>
      </c>
    </row>
    <row r="15533" spans="3:3" x14ac:dyDescent="0.25">
      <c r="C15533" t="s">
        <v>47823</v>
      </c>
    </row>
    <row r="15534" spans="3:3" x14ac:dyDescent="0.25">
      <c r="C15534" t="s">
        <v>47824</v>
      </c>
    </row>
    <row r="15535" spans="3:3" x14ac:dyDescent="0.25">
      <c r="C15535" t="s">
        <v>47825</v>
      </c>
    </row>
    <row r="15536" spans="3:3" x14ac:dyDescent="0.25">
      <c r="C15536" t="s">
        <v>47826</v>
      </c>
    </row>
    <row r="15537" spans="3:3" x14ac:dyDescent="0.25">
      <c r="C15537" t="s">
        <v>47827</v>
      </c>
    </row>
    <row r="15538" spans="3:3" x14ac:dyDescent="0.25">
      <c r="C15538" t="s">
        <v>47828</v>
      </c>
    </row>
    <row r="15539" spans="3:3" x14ac:dyDescent="0.25">
      <c r="C15539" t="s">
        <v>47829</v>
      </c>
    </row>
    <row r="15540" spans="3:3" x14ac:dyDescent="0.25">
      <c r="C15540" t="s">
        <v>47830</v>
      </c>
    </row>
    <row r="15541" spans="3:3" x14ac:dyDescent="0.25">
      <c r="C15541" t="s">
        <v>47831</v>
      </c>
    </row>
    <row r="15542" spans="3:3" x14ac:dyDescent="0.25">
      <c r="C15542" t="s">
        <v>47832</v>
      </c>
    </row>
    <row r="15543" spans="3:3" x14ac:dyDescent="0.25">
      <c r="C15543" t="s">
        <v>47833</v>
      </c>
    </row>
    <row r="15544" spans="3:3" x14ac:dyDescent="0.25">
      <c r="C15544" t="s">
        <v>30835</v>
      </c>
    </row>
    <row r="15545" spans="3:3" x14ac:dyDescent="0.25">
      <c r="C15545" t="s">
        <v>47834</v>
      </c>
    </row>
    <row r="15546" spans="3:3" x14ac:dyDescent="0.25">
      <c r="C15546" t="s">
        <v>47835</v>
      </c>
    </row>
    <row r="15547" spans="3:3" x14ac:dyDescent="0.25">
      <c r="C15547" t="s">
        <v>47836</v>
      </c>
    </row>
    <row r="15548" spans="3:3" x14ac:dyDescent="0.25">
      <c r="C15548" t="s">
        <v>47837</v>
      </c>
    </row>
    <row r="15549" spans="3:3" x14ac:dyDescent="0.25">
      <c r="C15549" t="s">
        <v>47838</v>
      </c>
    </row>
    <row r="15550" spans="3:3" x14ac:dyDescent="0.25">
      <c r="C15550" t="s">
        <v>47839</v>
      </c>
    </row>
    <row r="15551" spans="3:3" x14ac:dyDescent="0.25">
      <c r="C15551" t="s">
        <v>32104</v>
      </c>
    </row>
    <row r="15552" spans="3:3" x14ac:dyDescent="0.25">
      <c r="C15552" t="s">
        <v>47840</v>
      </c>
    </row>
    <row r="15553" spans="3:3" x14ac:dyDescent="0.25">
      <c r="C15553" t="s">
        <v>47841</v>
      </c>
    </row>
    <row r="15554" spans="3:3" x14ac:dyDescent="0.25">
      <c r="C15554" t="s">
        <v>47842</v>
      </c>
    </row>
    <row r="15555" spans="3:3" x14ac:dyDescent="0.25">
      <c r="C15555" t="s">
        <v>47843</v>
      </c>
    </row>
    <row r="15556" spans="3:3" x14ac:dyDescent="0.25">
      <c r="C15556" t="s">
        <v>47844</v>
      </c>
    </row>
    <row r="15557" spans="3:3" x14ac:dyDescent="0.25">
      <c r="C15557" t="s">
        <v>47845</v>
      </c>
    </row>
    <row r="15558" spans="3:3" x14ac:dyDescent="0.25">
      <c r="C15558" t="s">
        <v>47846</v>
      </c>
    </row>
    <row r="15559" spans="3:3" x14ac:dyDescent="0.25">
      <c r="C15559" t="s">
        <v>47847</v>
      </c>
    </row>
    <row r="15560" spans="3:3" x14ac:dyDescent="0.25">
      <c r="C15560" t="s">
        <v>47848</v>
      </c>
    </row>
    <row r="15561" spans="3:3" x14ac:dyDescent="0.25">
      <c r="C15561" t="s">
        <v>47849</v>
      </c>
    </row>
    <row r="15562" spans="3:3" x14ac:dyDescent="0.25">
      <c r="C15562" t="s">
        <v>47850</v>
      </c>
    </row>
    <row r="15563" spans="3:3" x14ac:dyDescent="0.25">
      <c r="C15563" t="s">
        <v>47851</v>
      </c>
    </row>
    <row r="15564" spans="3:3" x14ac:dyDescent="0.25">
      <c r="C15564" t="s">
        <v>47852</v>
      </c>
    </row>
    <row r="15565" spans="3:3" x14ac:dyDescent="0.25">
      <c r="C15565" t="s">
        <v>47853</v>
      </c>
    </row>
    <row r="15566" spans="3:3" x14ac:dyDescent="0.25">
      <c r="C15566" t="s">
        <v>47854</v>
      </c>
    </row>
    <row r="15567" spans="3:3" x14ac:dyDescent="0.25">
      <c r="C15567" t="s">
        <v>47855</v>
      </c>
    </row>
    <row r="15568" spans="3:3" x14ac:dyDescent="0.25">
      <c r="C15568" t="s">
        <v>47856</v>
      </c>
    </row>
    <row r="15569" spans="3:3" x14ac:dyDescent="0.25">
      <c r="C15569" t="s">
        <v>47857</v>
      </c>
    </row>
    <row r="15570" spans="3:3" x14ac:dyDescent="0.25">
      <c r="C15570" t="s">
        <v>47858</v>
      </c>
    </row>
    <row r="15571" spans="3:3" x14ac:dyDescent="0.25">
      <c r="C15571" t="s">
        <v>47859</v>
      </c>
    </row>
    <row r="15572" spans="3:3" x14ac:dyDescent="0.25">
      <c r="C15572" t="s">
        <v>47860</v>
      </c>
    </row>
    <row r="15573" spans="3:3" x14ac:dyDescent="0.25">
      <c r="C15573" t="s">
        <v>47861</v>
      </c>
    </row>
    <row r="15574" spans="3:3" x14ac:dyDescent="0.25">
      <c r="C15574" t="s">
        <v>47862</v>
      </c>
    </row>
    <row r="15575" spans="3:3" x14ac:dyDescent="0.25">
      <c r="C15575" t="s">
        <v>47863</v>
      </c>
    </row>
    <row r="15576" spans="3:3" x14ac:dyDescent="0.25">
      <c r="C15576" t="s">
        <v>47864</v>
      </c>
    </row>
    <row r="15577" spans="3:3" x14ac:dyDescent="0.25">
      <c r="C15577" t="s">
        <v>47865</v>
      </c>
    </row>
    <row r="15578" spans="3:3" x14ac:dyDescent="0.25">
      <c r="C15578" t="s">
        <v>47866</v>
      </c>
    </row>
    <row r="15579" spans="3:3" x14ac:dyDescent="0.25">
      <c r="C15579" t="s">
        <v>47867</v>
      </c>
    </row>
    <row r="15580" spans="3:3" x14ac:dyDescent="0.25">
      <c r="C15580" t="s">
        <v>47868</v>
      </c>
    </row>
    <row r="15581" spans="3:3" x14ac:dyDescent="0.25">
      <c r="C15581" t="s">
        <v>47869</v>
      </c>
    </row>
    <row r="15582" spans="3:3" x14ac:dyDescent="0.25">
      <c r="C15582" t="s">
        <v>47870</v>
      </c>
    </row>
    <row r="15583" spans="3:3" x14ac:dyDescent="0.25">
      <c r="C15583" t="s">
        <v>47871</v>
      </c>
    </row>
    <row r="15584" spans="3:3" x14ac:dyDescent="0.25">
      <c r="C15584" t="s">
        <v>47872</v>
      </c>
    </row>
    <row r="15585" spans="3:3" x14ac:dyDescent="0.25">
      <c r="C15585" t="s">
        <v>47873</v>
      </c>
    </row>
    <row r="15586" spans="3:3" x14ac:dyDescent="0.25">
      <c r="C15586" t="s">
        <v>47874</v>
      </c>
    </row>
    <row r="15587" spans="3:3" x14ac:dyDescent="0.25">
      <c r="C15587" t="s">
        <v>47875</v>
      </c>
    </row>
    <row r="15588" spans="3:3" x14ac:dyDescent="0.25">
      <c r="C15588" t="s">
        <v>47876</v>
      </c>
    </row>
    <row r="15589" spans="3:3" x14ac:dyDescent="0.25">
      <c r="C15589" t="s">
        <v>47877</v>
      </c>
    </row>
    <row r="15590" spans="3:3" x14ac:dyDescent="0.25">
      <c r="C15590" t="s">
        <v>47878</v>
      </c>
    </row>
    <row r="15591" spans="3:3" x14ac:dyDescent="0.25">
      <c r="C15591" t="s">
        <v>47879</v>
      </c>
    </row>
    <row r="15592" spans="3:3" x14ac:dyDescent="0.25">
      <c r="C15592" t="s">
        <v>47880</v>
      </c>
    </row>
    <row r="15593" spans="3:3" x14ac:dyDescent="0.25">
      <c r="C15593" t="s">
        <v>47881</v>
      </c>
    </row>
    <row r="15594" spans="3:3" x14ac:dyDescent="0.25">
      <c r="C15594" t="s">
        <v>47882</v>
      </c>
    </row>
    <row r="15595" spans="3:3" x14ac:dyDescent="0.25">
      <c r="C15595" t="s">
        <v>47883</v>
      </c>
    </row>
    <row r="15596" spans="3:3" x14ac:dyDescent="0.25">
      <c r="C15596" t="s">
        <v>47884</v>
      </c>
    </row>
    <row r="15597" spans="3:3" x14ac:dyDescent="0.25">
      <c r="C15597" t="s">
        <v>47885</v>
      </c>
    </row>
    <row r="15598" spans="3:3" x14ac:dyDescent="0.25">
      <c r="C15598" t="s">
        <v>47886</v>
      </c>
    </row>
    <row r="15599" spans="3:3" x14ac:dyDescent="0.25">
      <c r="C15599" t="s">
        <v>47887</v>
      </c>
    </row>
    <row r="15600" spans="3:3" x14ac:dyDescent="0.25">
      <c r="C15600" t="s">
        <v>47888</v>
      </c>
    </row>
    <row r="15601" spans="3:3" x14ac:dyDescent="0.25">
      <c r="C15601" t="s">
        <v>47889</v>
      </c>
    </row>
    <row r="15602" spans="3:3" x14ac:dyDescent="0.25">
      <c r="C15602" t="s">
        <v>47890</v>
      </c>
    </row>
    <row r="15603" spans="3:3" x14ac:dyDescent="0.25">
      <c r="C15603" t="s">
        <v>47891</v>
      </c>
    </row>
    <row r="15604" spans="3:3" x14ac:dyDescent="0.25">
      <c r="C15604" t="s">
        <v>47892</v>
      </c>
    </row>
    <row r="15605" spans="3:3" x14ac:dyDescent="0.25">
      <c r="C15605" t="s">
        <v>47893</v>
      </c>
    </row>
    <row r="15606" spans="3:3" x14ac:dyDescent="0.25">
      <c r="C15606" t="s">
        <v>47894</v>
      </c>
    </row>
    <row r="15607" spans="3:3" x14ac:dyDescent="0.25">
      <c r="C15607" t="s">
        <v>47895</v>
      </c>
    </row>
    <row r="15608" spans="3:3" x14ac:dyDescent="0.25">
      <c r="C15608" t="s">
        <v>47896</v>
      </c>
    </row>
    <row r="15609" spans="3:3" x14ac:dyDescent="0.25">
      <c r="C15609" t="s">
        <v>47897</v>
      </c>
    </row>
    <row r="15610" spans="3:3" x14ac:dyDescent="0.25">
      <c r="C15610" t="s">
        <v>47898</v>
      </c>
    </row>
    <row r="15611" spans="3:3" x14ac:dyDescent="0.25">
      <c r="C15611" t="s">
        <v>47899</v>
      </c>
    </row>
    <row r="15612" spans="3:3" x14ac:dyDescent="0.25">
      <c r="C15612" t="s">
        <v>47900</v>
      </c>
    </row>
    <row r="15613" spans="3:3" x14ac:dyDescent="0.25">
      <c r="C15613" t="s">
        <v>47901</v>
      </c>
    </row>
    <row r="15614" spans="3:3" x14ac:dyDescent="0.25">
      <c r="C15614" t="s">
        <v>47902</v>
      </c>
    </row>
    <row r="15615" spans="3:3" x14ac:dyDescent="0.25">
      <c r="C15615" t="s">
        <v>47903</v>
      </c>
    </row>
    <row r="15616" spans="3:3" x14ac:dyDescent="0.25">
      <c r="C15616" t="s">
        <v>47904</v>
      </c>
    </row>
    <row r="15617" spans="3:3" x14ac:dyDescent="0.25">
      <c r="C15617" t="s">
        <v>47905</v>
      </c>
    </row>
    <row r="15618" spans="3:3" x14ac:dyDescent="0.25">
      <c r="C15618" t="s">
        <v>47906</v>
      </c>
    </row>
    <row r="15619" spans="3:3" x14ac:dyDescent="0.25">
      <c r="C15619" t="s">
        <v>47907</v>
      </c>
    </row>
    <row r="15620" spans="3:3" x14ac:dyDescent="0.25">
      <c r="C15620" t="s">
        <v>47908</v>
      </c>
    </row>
    <row r="15621" spans="3:3" x14ac:dyDescent="0.25">
      <c r="C15621" t="s">
        <v>47909</v>
      </c>
    </row>
    <row r="15622" spans="3:3" x14ac:dyDescent="0.25">
      <c r="C15622" t="s">
        <v>47910</v>
      </c>
    </row>
    <row r="15623" spans="3:3" x14ac:dyDescent="0.25">
      <c r="C15623" t="s">
        <v>47911</v>
      </c>
    </row>
    <row r="15624" spans="3:3" x14ac:dyDescent="0.25">
      <c r="C15624" t="s">
        <v>47912</v>
      </c>
    </row>
    <row r="15625" spans="3:3" x14ac:dyDescent="0.25">
      <c r="C15625" t="s">
        <v>47913</v>
      </c>
    </row>
    <row r="15626" spans="3:3" x14ac:dyDescent="0.25">
      <c r="C15626" t="s">
        <v>47914</v>
      </c>
    </row>
    <row r="15627" spans="3:3" x14ac:dyDescent="0.25">
      <c r="C15627" t="s">
        <v>47915</v>
      </c>
    </row>
    <row r="15628" spans="3:3" x14ac:dyDescent="0.25">
      <c r="C15628" t="s">
        <v>47916</v>
      </c>
    </row>
    <row r="15629" spans="3:3" x14ac:dyDescent="0.25">
      <c r="C15629" t="s">
        <v>47917</v>
      </c>
    </row>
    <row r="15630" spans="3:3" x14ac:dyDescent="0.25">
      <c r="C15630" t="s">
        <v>47918</v>
      </c>
    </row>
    <row r="15631" spans="3:3" x14ac:dyDescent="0.25">
      <c r="C15631" t="s">
        <v>47919</v>
      </c>
    </row>
    <row r="15632" spans="3:3" x14ac:dyDescent="0.25">
      <c r="C15632" t="s">
        <v>47920</v>
      </c>
    </row>
    <row r="15633" spans="3:3" x14ac:dyDescent="0.25">
      <c r="C15633" t="s">
        <v>47921</v>
      </c>
    </row>
    <row r="15634" spans="3:3" x14ac:dyDescent="0.25">
      <c r="C15634" t="s">
        <v>47922</v>
      </c>
    </row>
    <row r="15635" spans="3:3" x14ac:dyDescent="0.25">
      <c r="C15635" t="s">
        <v>47923</v>
      </c>
    </row>
    <row r="15636" spans="3:3" x14ac:dyDescent="0.25">
      <c r="C15636" t="s">
        <v>47924</v>
      </c>
    </row>
    <row r="15637" spans="3:3" x14ac:dyDescent="0.25">
      <c r="C15637" t="s">
        <v>47925</v>
      </c>
    </row>
    <row r="15638" spans="3:3" x14ac:dyDescent="0.25">
      <c r="C15638" t="s">
        <v>47926</v>
      </c>
    </row>
    <row r="15639" spans="3:3" x14ac:dyDescent="0.25">
      <c r="C15639" t="s">
        <v>47927</v>
      </c>
    </row>
    <row r="15640" spans="3:3" x14ac:dyDescent="0.25">
      <c r="C15640" t="s">
        <v>47928</v>
      </c>
    </row>
    <row r="15641" spans="3:3" x14ac:dyDescent="0.25">
      <c r="C15641" t="s">
        <v>47929</v>
      </c>
    </row>
    <row r="15642" spans="3:3" x14ac:dyDescent="0.25">
      <c r="C15642" t="s">
        <v>47930</v>
      </c>
    </row>
    <row r="15643" spans="3:3" x14ac:dyDescent="0.25">
      <c r="C15643" t="s">
        <v>47931</v>
      </c>
    </row>
    <row r="15644" spans="3:3" x14ac:dyDescent="0.25">
      <c r="C15644" t="s">
        <v>47932</v>
      </c>
    </row>
    <row r="15645" spans="3:3" x14ac:dyDescent="0.25">
      <c r="C15645" t="s">
        <v>47933</v>
      </c>
    </row>
    <row r="15646" spans="3:3" x14ac:dyDescent="0.25">
      <c r="C15646" t="s">
        <v>47934</v>
      </c>
    </row>
    <row r="15647" spans="3:3" x14ac:dyDescent="0.25">
      <c r="C15647" t="s">
        <v>47935</v>
      </c>
    </row>
    <row r="15648" spans="3:3" x14ac:dyDescent="0.25">
      <c r="C15648" t="s">
        <v>47936</v>
      </c>
    </row>
    <row r="15649" spans="3:3" x14ac:dyDescent="0.25">
      <c r="C15649" t="s">
        <v>47937</v>
      </c>
    </row>
    <row r="15650" spans="3:3" x14ac:dyDescent="0.25">
      <c r="C15650" t="s">
        <v>47938</v>
      </c>
    </row>
    <row r="15651" spans="3:3" x14ac:dyDescent="0.25">
      <c r="C15651" t="s">
        <v>47939</v>
      </c>
    </row>
    <row r="15652" spans="3:3" x14ac:dyDescent="0.25">
      <c r="C15652" t="s">
        <v>47940</v>
      </c>
    </row>
    <row r="15653" spans="3:3" x14ac:dyDescent="0.25">
      <c r="C15653" t="s">
        <v>47941</v>
      </c>
    </row>
    <row r="15654" spans="3:3" x14ac:dyDescent="0.25">
      <c r="C15654" t="s">
        <v>47942</v>
      </c>
    </row>
    <row r="15655" spans="3:3" x14ac:dyDescent="0.25">
      <c r="C15655" t="s">
        <v>47943</v>
      </c>
    </row>
    <row r="15656" spans="3:3" x14ac:dyDescent="0.25">
      <c r="C15656" t="s">
        <v>47944</v>
      </c>
    </row>
    <row r="15657" spans="3:3" x14ac:dyDescent="0.25">
      <c r="C15657" t="s">
        <v>47945</v>
      </c>
    </row>
    <row r="15658" spans="3:3" x14ac:dyDescent="0.25">
      <c r="C15658" t="s">
        <v>47946</v>
      </c>
    </row>
    <row r="15659" spans="3:3" x14ac:dyDescent="0.25">
      <c r="C15659" t="s">
        <v>47947</v>
      </c>
    </row>
    <row r="15660" spans="3:3" x14ac:dyDescent="0.25">
      <c r="C15660" t="s">
        <v>47948</v>
      </c>
    </row>
    <row r="15661" spans="3:3" x14ac:dyDescent="0.25">
      <c r="C15661" t="s">
        <v>47949</v>
      </c>
    </row>
    <row r="15662" spans="3:3" x14ac:dyDescent="0.25">
      <c r="C15662" t="s">
        <v>47950</v>
      </c>
    </row>
    <row r="15663" spans="3:3" x14ac:dyDescent="0.25">
      <c r="C15663" t="s">
        <v>47951</v>
      </c>
    </row>
    <row r="15664" spans="3:3" x14ac:dyDescent="0.25">
      <c r="C15664" t="s">
        <v>47952</v>
      </c>
    </row>
    <row r="15665" spans="3:3" x14ac:dyDescent="0.25">
      <c r="C15665" t="s">
        <v>47953</v>
      </c>
    </row>
    <row r="15666" spans="3:3" x14ac:dyDescent="0.25">
      <c r="C15666" t="s">
        <v>47954</v>
      </c>
    </row>
    <row r="15667" spans="3:3" x14ac:dyDescent="0.25">
      <c r="C15667" t="s">
        <v>47955</v>
      </c>
    </row>
    <row r="15668" spans="3:3" x14ac:dyDescent="0.25">
      <c r="C15668" t="s">
        <v>47956</v>
      </c>
    </row>
    <row r="15669" spans="3:3" x14ac:dyDescent="0.25">
      <c r="C15669" t="s">
        <v>47957</v>
      </c>
    </row>
    <row r="15670" spans="3:3" x14ac:dyDescent="0.25">
      <c r="C15670" t="s">
        <v>47958</v>
      </c>
    </row>
    <row r="15671" spans="3:3" x14ac:dyDescent="0.25">
      <c r="C15671" t="s">
        <v>47959</v>
      </c>
    </row>
    <row r="15672" spans="3:3" x14ac:dyDescent="0.25">
      <c r="C15672" t="s">
        <v>47960</v>
      </c>
    </row>
    <row r="15673" spans="3:3" x14ac:dyDescent="0.25">
      <c r="C15673" t="s">
        <v>47961</v>
      </c>
    </row>
    <row r="15674" spans="3:3" x14ac:dyDescent="0.25">
      <c r="C15674" t="s">
        <v>47962</v>
      </c>
    </row>
    <row r="15675" spans="3:3" x14ac:dyDescent="0.25">
      <c r="C15675" t="s">
        <v>47963</v>
      </c>
    </row>
    <row r="15676" spans="3:3" x14ac:dyDescent="0.25">
      <c r="C15676" t="s">
        <v>47964</v>
      </c>
    </row>
    <row r="15677" spans="3:3" x14ac:dyDescent="0.25">
      <c r="C15677" t="s">
        <v>47965</v>
      </c>
    </row>
    <row r="15678" spans="3:3" x14ac:dyDescent="0.25">
      <c r="C15678" t="s">
        <v>47966</v>
      </c>
    </row>
    <row r="15679" spans="3:3" x14ac:dyDescent="0.25">
      <c r="C15679" t="s">
        <v>47967</v>
      </c>
    </row>
    <row r="15680" spans="3:3" x14ac:dyDescent="0.25">
      <c r="C15680" t="s">
        <v>47968</v>
      </c>
    </row>
    <row r="15681" spans="3:3" x14ac:dyDescent="0.25">
      <c r="C15681" t="s">
        <v>47969</v>
      </c>
    </row>
    <row r="15682" spans="3:3" x14ac:dyDescent="0.25">
      <c r="C15682" t="s">
        <v>47970</v>
      </c>
    </row>
    <row r="15683" spans="3:3" x14ac:dyDescent="0.25">
      <c r="C15683" t="s">
        <v>47971</v>
      </c>
    </row>
    <row r="15684" spans="3:3" x14ac:dyDescent="0.25">
      <c r="C15684" t="s">
        <v>47972</v>
      </c>
    </row>
    <row r="15685" spans="3:3" x14ac:dyDescent="0.25">
      <c r="C15685" t="s">
        <v>47973</v>
      </c>
    </row>
    <row r="15686" spans="3:3" x14ac:dyDescent="0.25">
      <c r="C15686" t="s">
        <v>47974</v>
      </c>
    </row>
    <row r="15687" spans="3:3" x14ac:dyDescent="0.25">
      <c r="C15687" t="s">
        <v>47975</v>
      </c>
    </row>
    <row r="15688" spans="3:3" x14ac:dyDescent="0.25">
      <c r="C15688" t="s">
        <v>47976</v>
      </c>
    </row>
    <row r="15689" spans="3:3" x14ac:dyDescent="0.25">
      <c r="C15689" t="s">
        <v>47977</v>
      </c>
    </row>
    <row r="15690" spans="3:3" x14ac:dyDescent="0.25">
      <c r="C15690" t="s">
        <v>47978</v>
      </c>
    </row>
    <row r="15691" spans="3:3" x14ac:dyDescent="0.25">
      <c r="C15691" t="s">
        <v>47979</v>
      </c>
    </row>
    <row r="15692" spans="3:3" x14ac:dyDescent="0.25">
      <c r="C15692" t="s">
        <v>47980</v>
      </c>
    </row>
    <row r="15693" spans="3:3" x14ac:dyDescent="0.25">
      <c r="C15693" t="s">
        <v>47981</v>
      </c>
    </row>
    <row r="15694" spans="3:3" x14ac:dyDescent="0.25">
      <c r="C15694" t="s">
        <v>47982</v>
      </c>
    </row>
    <row r="15695" spans="3:3" x14ac:dyDescent="0.25">
      <c r="C15695" t="s">
        <v>47983</v>
      </c>
    </row>
    <row r="15696" spans="3:3" x14ac:dyDescent="0.25">
      <c r="C15696" t="s">
        <v>47984</v>
      </c>
    </row>
    <row r="15697" spans="3:3" x14ac:dyDescent="0.25">
      <c r="C15697" t="s">
        <v>47985</v>
      </c>
    </row>
    <row r="15698" spans="3:3" x14ac:dyDescent="0.25">
      <c r="C15698" t="s">
        <v>47986</v>
      </c>
    </row>
    <row r="15699" spans="3:3" x14ac:dyDescent="0.25">
      <c r="C15699" t="s">
        <v>47987</v>
      </c>
    </row>
    <row r="15700" spans="3:3" x14ac:dyDescent="0.25">
      <c r="C15700" t="s">
        <v>47988</v>
      </c>
    </row>
    <row r="15701" spans="3:3" x14ac:dyDescent="0.25">
      <c r="C15701" t="s">
        <v>47989</v>
      </c>
    </row>
    <row r="15702" spans="3:3" x14ac:dyDescent="0.25">
      <c r="C15702" t="s">
        <v>47990</v>
      </c>
    </row>
    <row r="15703" spans="3:3" x14ac:dyDescent="0.25">
      <c r="C15703" t="s">
        <v>47991</v>
      </c>
    </row>
    <row r="15704" spans="3:3" x14ac:dyDescent="0.25">
      <c r="C15704" t="s">
        <v>47992</v>
      </c>
    </row>
    <row r="15705" spans="3:3" x14ac:dyDescent="0.25">
      <c r="C15705" t="s">
        <v>47993</v>
      </c>
    </row>
    <row r="15706" spans="3:3" x14ac:dyDescent="0.25">
      <c r="C15706" t="s">
        <v>47994</v>
      </c>
    </row>
    <row r="15707" spans="3:3" x14ac:dyDescent="0.25">
      <c r="C15707" t="s">
        <v>32107</v>
      </c>
    </row>
    <row r="15708" spans="3:3" x14ac:dyDescent="0.25">
      <c r="C15708" t="s">
        <v>47995</v>
      </c>
    </row>
    <row r="15709" spans="3:3" x14ac:dyDescent="0.25">
      <c r="C15709" t="s">
        <v>47996</v>
      </c>
    </row>
    <row r="15710" spans="3:3" x14ac:dyDescent="0.25">
      <c r="C15710" t="s">
        <v>47997</v>
      </c>
    </row>
    <row r="15711" spans="3:3" x14ac:dyDescent="0.25">
      <c r="C15711" t="s">
        <v>47998</v>
      </c>
    </row>
    <row r="15712" spans="3:3" x14ac:dyDescent="0.25">
      <c r="C15712" t="s">
        <v>47999</v>
      </c>
    </row>
    <row r="15713" spans="3:3" x14ac:dyDescent="0.25">
      <c r="C15713" t="s">
        <v>48000</v>
      </c>
    </row>
    <row r="15714" spans="3:3" x14ac:dyDescent="0.25">
      <c r="C15714" t="s">
        <v>48001</v>
      </c>
    </row>
    <row r="15715" spans="3:3" x14ac:dyDescent="0.25">
      <c r="C15715" t="s">
        <v>48002</v>
      </c>
    </row>
    <row r="15716" spans="3:3" x14ac:dyDescent="0.25">
      <c r="C15716" t="s">
        <v>48003</v>
      </c>
    </row>
    <row r="15717" spans="3:3" x14ac:dyDescent="0.25">
      <c r="C15717" t="s">
        <v>48004</v>
      </c>
    </row>
    <row r="15718" spans="3:3" x14ac:dyDescent="0.25">
      <c r="C15718" t="s">
        <v>48005</v>
      </c>
    </row>
    <row r="15719" spans="3:3" x14ac:dyDescent="0.25">
      <c r="C15719" t="s">
        <v>48006</v>
      </c>
    </row>
    <row r="15720" spans="3:3" x14ac:dyDescent="0.25">
      <c r="C15720" t="s">
        <v>48007</v>
      </c>
    </row>
    <row r="15721" spans="3:3" x14ac:dyDescent="0.25">
      <c r="C15721" t="s">
        <v>48008</v>
      </c>
    </row>
    <row r="15722" spans="3:3" x14ac:dyDescent="0.25">
      <c r="C15722" t="s">
        <v>48009</v>
      </c>
    </row>
    <row r="15723" spans="3:3" x14ac:dyDescent="0.25">
      <c r="C15723" t="s">
        <v>48010</v>
      </c>
    </row>
    <row r="15724" spans="3:3" x14ac:dyDescent="0.25">
      <c r="C15724" t="s">
        <v>48011</v>
      </c>
    </row>
    <row r="15725" spans="3:3" x14ac:dyDescent="0.25">
      <c r="C15725" t="s">
        <v>48012</v>
      </c>
    </row>
    <row r="15726" spans="3:3" x14ac:dyDescent="0.25">
      <c r="C15726" t="s">
        <v>48013</v>
      </c>
    </row>
    <row r="15727" spans="3:3" x14ac:dyDescent="0.25">
      <c r="C15727" t="s">
        <v>48014</v>
      </c>
    </row>
    <row r="15728" spans="3:3" x14ac:dyDescent="0.25">
      <c r="C15728" t="s">
        <v>48015</v>
      </c>
    </row>
    <row r="15729" spans="3:3" x14ac:dyDescent="0.25">
      <c r="C15729" t="s">
        <v>48016</v>
      </c>
    </row>
    <row r="15730" spans="3:3" x14ac:dyDescent="0.25">
      <c r="C15730" t="s">
        <v>48017</v>
      </c>
    </row>
    <row r="15731" spans="3:3" x14ac:dyDescent="0.25">
      <c r="C15731" t="s">
        <v>48018</v>
      </c>
    </row>
    <row r="15732" spans="3:3" x14ac:dyDescent="0.25">
      <c r="C15732" t="s">
        <v>48019</v>
      </c>
    </row>
    <row r="15733" spans="3:3" x14ac:dyDescent="0.25">
      <c r="C15733" t="s">
        <v>48020</v>
      </c>
    </row>
    <row r="15734" spans="3:3" x14ac:dyDescent="0.25">
      <c r="C15734" t="s">
        <v>48021</v>
      </c>
    </row>
    <row r="15735" spans="3:3" x14ac:dyDescent="0.25">
      <c r="C15735" t="s">
        <v>48022</v>
      </c>
    </row>
    <row r="15736" spans="3:3" x14ac:dyDescent="0.25">
      <c r="C15736" t="s">
        <v>48023</v>
      </c>
    </row>
    <row r="15737" spans="3:3" x14ac:dyDescent="0.25">
      <c r="C15737" t="s">
        <v>48024</v>
      </c>
    </row>
    <row r="15738" spans="3:3" x14ac:dyDescent="0.25">
      <c r="C15738" t="s">
        <v>48025</v>
      </c>
    </row>
    <row r="15739" spans="3:3" x14ac:dyDescent="0.25">
      <c r="C15739" t="s">
        <v>48026</v>
      </c>
    </row>
    <row r="15740" spans="3:3" x14ac:dyDescent="0.25">
      <c r="C15740" t="s">
        <v>48027</v>
      </c>
    </row>
    <row r="15741" spans="3:3" x14ac:dyDescent="0.25">
      <c r="C15741" t="s">
        <v>48028</v>
      </c>
    </row>
    <row r="15742" spans="3:3" x14ac:dyDescent="0.25">
      <c r="C15742" t="s">
        <v>48029</v>
      </c>
    </row>
    <row r="15743" spans="3:3" x14ac:dyDescent="0.25">
      <c r="C15743" t="s">
        <v>48030</v>
      </c>
    </row>
    <row r="15744" spans="3:3" x14ac:dyDescent="0.25">
      <c r="C15744" t="s">
        <v>48031</v>
      </c>
    </row>
    <row r="15745" spans="3:3" x14ac:dyDescent="0.25">
      <c r="C15745" t="s">
        <v>48032</v>
      </c>
    </row>
    <row r="15746" spans="3:3" x14ac:dyDescent="0.25">
      <c r="C15746" t="s">
        <v>48033</v>
      </c>
    </row>
    <row r="15747" spans="3:3" x14ac:dyDescent="0.25">
      <c r="C15747" t="s">
        <v>48034</v>
      </c>
    </row>
    <row r="15748" spans="3:3" x14ac:dyDescent="0.25">
      <c r="C15748" t="s">
        <v>48035</v>
      </c>
    </row>
    <row r="15749" spans="3:3" x14ac:dyDescent="0.25">
      <c r="C15749" t="s">
        <v>48036</v>
      </c>
    </row>
    <row r="15750" spans="3:3" x14ac:dyDescent="0.25">
      <c r="C15750" t="s">
        <v>48037</v>
      </c>
    </row>
    <row r="15751" spans="3:3" x14ac:dyDescent="0.25">
      <c r="C15751" t="s">
        <v>48038</v>
      </c>
    </row>
    <row r="15752" spans="3:3" x14ac:dyDescent="0.25">
      <c r="C15752" t="s">
        <v>48039</v>
      </c>
    </row>
    <row r="15753" spans="3:3" x14ac:dyDescent="0.25">
      <c r="C15753" t="s">
        <v>48040</v>
      </c>
    </row>
    <row r="15754" spans="3:3" x14ac:dyDescent="0.25">
      <c r="C15754" t="s">
        <v>48041</v>
      </c>
    </row>
    <row r="15755" spans="3:3" x14ac:dyDescent="0.25">
      <c r="C15755" t="s">
        <v>48042</v>
      </c>
    </row>
    <row r="15756" spans="3:3" x14ac:dyDescent="0.25">
      <c r="C15756" t="s">
        <v>48043</v>
      </c>
    </row>
    <row r="15757" spans="3:3" x14ac:dyDescent="0.25">
      <c r="C15757" t="s">
        <v>48044</v>
      </c>
    </row>
    <row r="15758" spans="3:3" x14ac:dyDescent="0.25">
      <c r="C15758" t="s">
        <v>48045</v>
      </c>
    </row>
    <row r="15759" spans="3:3" x14ac:dyDescent="0.25">
      <c r="C15759" t="s">
        <v>48046</v>
      </c>
    </row>
    <row r="15760" spans="3:3" x14ac:dyDescent="0.25">
      <c r="C15760" t="s">
        <v>48047</v>
      </c>
    </row>
    <row r="15761" spans="3:3" x14ac:dyDescent="0.25">
      <c r="C15761" t="s">
        <v>48048</v>
      </c>
    </row>
    <row r="15762" spans="3:3" x14ac:dyDescent="0.25">
      <c r="C15762" t="s">
        <v>48049</v>
      </c>
    </row>
    <row r="15763" spans="3:3" x14ac:dyDescent="0.25">
      <c r="C15763" t="s">
        <v>48050</v>
      </c>
    </row>
    <row r="15764" spans="3:3" x14ac:dyDescent="0.25">
      <c r="C15764" t="s">
        <v>48051</v>
      </c>
    </row>
    <row r="15765" spans="3:3" x14ac:dyDescent="0.25">
      <c r="C15765" t="s">
        <v>48052</v>
      </c>
    </row>
    <row r="15766" spans="3:3" x14ac:dyDescent="0.25">
      <c r="C15766" t="s">
        <v>48053</v>
      </c>
    </row>
    <row r="15767" spans="3:3" x14ac:dyDescent="0.25">
      <c r="C15767" t="s">
        <v>48054</v>
      </c>
    </row>
    <row r="15768" spans="3:3" x14ac:dyDescent="0.25">
      <c r="C15768" t="s">
        <v>48055</v>
      </c>
    </row>
    <row r="15769" spans="3:3" x14ac:dyDescent="0.25">
      <c r="C15769" t="s">
        <v>48056</v>
      </c>
    </row>
    <row r="15770" spans="3:3" x14ac:dyDescent="0.25">
      <c r="C15770" t="s">
        <v>48057</v>
      </c>
    </row>
    <row r="15771" spans="3:3" x14ac:dyDescent="0.25">
      <c r="C15771" t="s">
        <v>48058</v>
      </c>
    </row>
    <row r="15772" spans="3:3" x14ac:dyDescent="0.25">
      <c r="C15772" t="s">
        <v>48059</v>
      </c>
    </row>
    <row r="15773" spans="3:3" x14ac:dyDescent="0.25">
      <c r="C15773" t="s">
        <v>48060</v>
      </c>
    </row>
    <row r="15774" spans="3:3" x14ac:dyDescent="0.25">
      <c r="C15774" t="s">
        <v>48061</v>
      </c>
    </row>
    <row r="15775" spans="3:3" x14ac:dyDescent="0.25">
      <c r="C15775" t="s">
        <v>48062</v>
      </c>
    </row>
    <row r="15776" spans="3:3" x14ac:dyDescent="0.25">
      <c r="C15776" t="s">
        <v>48063</v>
      </c>
    </row>
    <row r="15777" spans="3:3" x14ac:dyDescent="0.25">
      <c r="C15777" t="s">
        <v>48064</v>
      </c>
    </row>
    <row r="15778" spans="3:3" x14ac:dyDescent="0.25">
      <c r="C15778" t="s">
        <v>48065</v>
      </c>
    </row>
    <row r="15779" spans="3:3" x14ac:dyDescent="0.25">
      <c r="C15779" t="s">
        <v>48066</v>
      </c>
    </row>
    <row r="15780" spans="3:3" x14ac:dyDescent="0.25">
      <c r="C15780" t="s">
        <v>48067</v>
      </c>
    </row>
    <row r="15781" spans="3:3" x14ac:dyDescent="0.25">
      <c r="C15781" t="s">
        <v>48068</v>
      </c>
    </row>
    <row r="15782" spans="3:3" x14ac:dyDescent="0.25">
      <c r="C15782" t="s">
        <v>48069</v>
      </c>
    </row>
    <row r="15783" spans="3:3" x14ac:dyDescent="0.25">
      <c r="C15783" t="s">
        <v>48070</v>
      </c>
    </row>
    <row r="15784" spans="3:3" x14ac:dyDescent="0.25">
      <c r="C15784" t="s">
        <v>48071</v>
      </c>
    </row>
    <row r="15785" spans="3:3" x14ac:dyDescent="0.25">
      <c r="C15785" t="s">
        <v>48072</v>
      </c>
    </row>
    <row r="15786" spans="3:3" x14ac:dyDescent="0.25">
      <c r="C15786" t="s">
        <v>48073</v>
      </c>
    </row>
    <row r="15787" spans="3:3" x14ac:dyDescent="0.25">
      <c r="C15787" t="s">
        <v>48074</v>
      </c>
    </row>
    <row r="15788" spans="3:3" x14ac:dyDescent="0.25">
      <c r="C15788" t="s">
        <v>48075</v>
      </c>
    </row>
    <row r="15789" spans="3:3" x14ac:dyDescent="0.25">
      <c r="C15789" t="s">
        <v>48076</v>
      </c>
    </row>
    <row r="15790" spans="3:3" x14ac:dyDescent="0.25">
      <c r="C15790" t="s">
        <v>48077</v>
      </c>
    </row>
    <row r="15791" spans="3:3" x14ac:dyDescent="0.25">
      <c r="C15791" t="s">
        <v>48078</v>
      </c>
    </row>
    <row r="15792" spans="3:3" x14ac:dyDescent="0.25">
      <c r="C15792" t="s">
        <v>48079</v>
      </c>
    </row>
    <row r="15793" spans="3:3" x14ac:dyDescent="0.25">
      <c r="C15793" t="s">
        <v>48080</v>
      </c>
    </row>
    <row r="15794" spans="3:3" x14ac:dyDescent="0.25">
      <c r="C15794" t="s">
        <v>48081</v>
      </c>
    </row>
    <row r="15795" spans="3:3" x14ac:dyDescent="0.25">
      <c r="C15795" t="s">
        <v>48082</v>
      </c>
    </row>
    <row r="15796" spans="3:3" x14ac:dyDescent="0.25">
      <c r="C15796" t="s">
        <v>48083</v>
      </c>
    </row>
    <row r="15797" spans="3:3" x14ac:dyDescent="0.25">
      <c r="C15797" t="s">
        <v>48084</v>
      </c>
    </row>
    <row r="15798" spans="3:3" x14ac:dyDescent="0.25">
      <c r="C15798" t="s">
        <v>48085</v>
      </c>
    </row>
    <row r="15799" spans="3:3" x14ac:dyDescent="0.25">
      <c r="C15799" t="s">
        <v>48086</v>
      </c>
    </row>
    <row r="15800" spans="3:3" x14ac:dyDescent="0.25">
      <c r="C15800" t="s">
        <v>48087</v>
      </c>
    </row>
    <row r="15801" spans="3:3" x14ac:dyDescent="0.25">
      <c r="C15801" t="s">
        <v>48088</v>
      </c>
    </row>
    <row r="15802" spans="3:3" x14ac:dyDescent="0.25">
      <c r="C15802" t="s">
        <v>48089</v>
      </c>
    </row>
    <row r="15803" spans="3:3" x14ac:dyDescent="0.25">
      <c r="C15803" t="s">
        <v>48090</v>
      </c>
    </row>
    <row r="15804" spans="3:3" x14ac:dyDescent="0.25">
      <c r="C15804" t="s">
        <v>48091</v>
      </c>
    </row>
    <row r="15805" spans="3:3" x14ac:dyDescent="0.25">
      <c r="C15805" t="s">
        <v>48092</v>
      </c>
    </row>
    <row r="15806" spans="3:3" x14ac:dyDescent="0.25">
      <c r="C15806" t="s">
        <v>48093</v>
      </c>
    </row>
    <row r="15807" spans="3:3" x14ac:dyDescent="0.25">
      <c r="C15807" t="s">
        <v>48094</v>
      </c>
    </row>
    <row r="15808" spans="3:3" x14ac:dyDescent="0.25">
      <c r="C15808" t="s">
        <v>48095</v>
      </c>
    </row>
    <row r="15809" spans="3:3" x14ac:dyDescent="0.25">
      <c r="C15809" t="s">
        <v>48096</v>
      </c>
    </row>
    <row r="15810" spans="3:3" x14ac:dyDescent="0.25">
      <c r="C15810" t="s">
        <v>48097</v>
      </c>
    </row>
    <row r="15811" spans="3:3" x14ac:dyDescent="0.25">
      <c r="C15811" t="s">
        <v>48098</v>
      </c>
    </row>
    <row r="15812" spans="3:3" x14ac:dyDescent="0.25">
      <c r="C15812" t="s">
        <v>48099</v>
      </c>
    </row>
    <row r="15813" spans="3:3" x14ac:dyDescent="0.25">
      <c r="C15813" t="s">
        <v>48100</v>
      </c>
    </row>
    <row r="15814" spans="3:3" x14ac:dyDescent="0.25">
      <c r="C15814" t="s">
        <v>48101</v>
      </c>
    </row>
    <row r="15815" spans="3:3" x14ac:dyDescent="0.25">
      <c r="C15815" t="s">
        <v>48102</v>
      </c>
    </row>
    <row r="15816" spans="3:3" x14ac:dyDescent="0.25">
      <c r="C15816" t="s">
        <v>48103</v>
      </c>
    </row>
    <row r="15817" spans="3:3" x14ac:dyDescent="0.25">
      <c r="C15817" t="s">
        <v>48104</v>
      </c>
    </row>
    <row r="15818" spans="3:3" x14ac:dyDescent="0.25">
      <c r="C15818" t="s">
        <v>48105</v>
      </c>
    </row>
    <row r="15819" spans="3:3" x14ac:dyDescent="0.25">
      <c r="C15819" t="s">
        <v>48106</v>
      </c>
    </row>
    <row r="15820" spans="3:3" x14ac:dyDescent="0.25">
      <c r="C15820" t="s">
        <v>48107</v>
      </c>
    </row>
    <row r="15821" spans="3:3" x14ac:dyDescent="0.25">
      <c r="C15821" t="s">
        <v>48108</v>
      </c>
    </row>
    <row r="15822" spans="3:3" x14ac:dyDescent="0.25">
      <c r="C15822" t="s">
        <v>48109</v>
      </c>
    </row>
    <row r="15823" spans="3:3" x14ac:dyDescent="0.25">
      <c r="C15823" t="s">
        <v>48110</v>
      </c>
    </row>
    <row r="15824" spans="3:3" x14ac:dyDescent="0.25">
      <c r="C15824" t="s">
        <v>48111</v>
      </c>
    </row>
    <row r="15825" spans="3:3" x14ac:dyDescent="0.25">
      <c r="C15825" t="s">
        <v>48112</v>
      </c>
    </row>
    <row r="15826" spans="3:3" x14ac:dyDescent="0.25">
      <c r="C15826" t="s">
        <v>48113</v>
      </c>
    </row>
    <row r="15827" spans="3:3" x14ac:dyDescent="0.25">
      <c r="C15827" t="s">
        <v>48114</v>
      </c>
    </row>
    <row r="15828" spans="3:3" x14ac:dyDescent="0.25">
      <c r="C15828" t="s">
        <v>48115</v>
      </c>
    </row>
    <row r="15829" spans="3:3" x14ac:dyDescent="0.25">
      <c r="C15829" t="s">
        <v>48116</v>
      </c>
    </row>
    <row r="15830" spans="3:3" x14ac:dyDescent="0.25">
      <c r="C15830" t="s">
        <v>48117</v>
      </c>
    </row>
    <row r="15831" spans="3:3" x14ac:dyDescent="0.25">
      <c r="C15831" t="s">
        <v>48118</v>
      </c>
    </row>
    <row r="15832" spans="3:3" x14ac:dyDescent="0.25">
      <c r="C15832" t="s">
        <v>48119</v>
      </c>
    </row>
    <row r="15833" spans="3:3" x14ac:dyDescent="0.25">
      <c r="C15833" t="s">
        <v>48120</v>
      </c>
    </row>
    <row r="15834" spans="3:3" x14ac:dyDescent="0.25">
      <c r="C15834" t="s">
        <v>48121</v>
      </c>
    </row>
    <row r="15835" spans="3:3" x14ac:dyDescent="0.25">
      <c r="C15835" t="s">
        <v>48122</v>
      </c>
    </row>
    <row r="15836" spans="3:3" x14ac:dyDescent="0.25">
      <c r="C15836" t="s">
        <v>48123</v>
      </c>
    </row>
    <row r="15837" spans="3:3" x14ac:dyDescent="0.25">
      <c r="C15837" t="s">
        <v>48124</v>
      </c>
    </row>
    <row r="15838" spans="3:3" x14ac:dyDescent="0.25">
      <c r="C15838" t="s">
        <v>48125</v>
      </c>
    </row>
    <row r="15839" spans="3:3" x14ac:dyDescent="0.25">
      <c r="C15839" t="s">
        <v>48126</v>
      </c>
    </row>
    <row r="15840" spans="3:3" x14ac:dyDescent="0.25">
      <c r="C15840" t="s">
        <v>48127</v>
      </c>
    </row>
    <row r="15841" spans="3:3" x14ac:dyDescent="0.25">
      <c r="C15841" t="s">
        <v>48128</v>
      </c>
    </row>
    <row r="15842" spans="3:3" x14ac:dyDescent="0.25">
      <c r="C15842" t="s">
        <v>48129</v>
      </c>
    </row>
    <row r="15843" spans="3:3" x14ac:dyDescent="0.25">
      <c r="C15843" t="s">
        <v>48130</v>
      </c>
    </row>
    <row r="15844" spans="3:3" x14ac:dyDescent="0.25">
      <c r="C15844" t="s">
        <v>48131</v>
      </c>
    </row>
    <row r="15845" spans="3:3" x14ac:dyDescent="0.25">
      <c r="C15845" t="s">
        <v>48132</v>
      </c>
    </row>
    <row r="15846" spans="3:3" x14ac:dyDescent="0.25">
      <c r="C15846" t="s">
        <v>48133</v>
      </c>
    </row>
    <row r="15847" spans="3:3" x14ac:dyDescent="0.25">
      <c r="C15847" t="s">
        <v>48134</v>
      </c>
    </row>
    <row r="15848" spans="3:3" x14ac:dyDescent="0.25">
      <c r="C15848" t="s">
        <v>48135</v>
      </c>
    </row>
    <row r="15849" spans="3:3" x14ac:dyDescent="0.25">
      <c r="C15849" t="s">
        <v>48136</v>
      </c>
    </row>
    <row r="15850" spans="3:3" x14ac:dyDescent="0.25">
      <c r="C15850" t="s">
        <v>48137</v>
      </c>
    </row>
    <row r="15851" spans="3:3" x14ac:dyDescent="0.25">
      <c r="C15851" t="s">
        <v>48138</v>
      </c>
    </row>
    <row r="15852" spans="3:3" x14ac:dyDescent="0.25">
      <c r="C15852" t="s">
        <v>48139</v>
      </c>
    </row>
    <row r="15853" spans="3:3" x14ac:dyDescent="0.25">
      <c r="C15853" t="s">
        <v>48140</v>
      </c>
    </row>
    <row r="15854" spans="3:3" x14ac:dyDescent="0.25">
      <c r="C15854" t="s">
        <v>48141</v>
      </c>
    </row>
    <row r="15855" spans="3:3" x14ac:dyDescent="0.25">
      <c r="C15855" t="s">
        <v>48142</v>
      </c>
    </row>
    <row r="15856" spans="3:3" x14ac:dyDescent="0.25">
      <c r="C15856" t="s">
        <v>48143</v>
      </c>
    </row>
    <row r="15857" spans="3:3" x14ac:dyDescent="0.25">
      <c r="C15857" t="s">
        <v>48144</v>
      </c>
    </row>
    <row r="15858" spans="3:3" x14ac:dyDescent="0.25">
      <c r="C15858" t="s">
        <v>48145</v>
      </c>
    </row>
    <row r="15859" spans="3:3" x14ac:dyDescent="0.25">
      <c r="C15859" t="s">
        <v>48146</v>
      </c>
    </row>
    <row r="15860" spans="3:3" x14ac:dyDescent="0.25">
      <c r="C15860" t="s">
        <v>48147</v>
      </c>
    </row>
    <row r="15861" spans="3:3" x14ac:dyDescent="0.25">
      <c r="C15861" t="s">
        <v>48148</v>
      </c>
    </row>
    <row r="15862" spans="3:3" x14ac:dyDescent="0.25">
      <c r="C15862" t="s">
        <v>48149</v>
      </c>
    </row>
    <row r="15863" spans="3:3" x14ac:dyDescent="0.25">
      <c r="C15863" t="s">
        <v>48150</v>
      </c>
    </row>
    <row r="15864" spans="3:3" x14ac:dyDescent="0.25">
      <c r="C15864" t="s">
        <v>48151</v>
      </c>
    </row>
    <row r="15865" spans="3:3" x14ac:dyDescent="0.25">
      <c r="C15865" t="s">
        <v>48152</v>
      </c>
    </row>
    <row r="15866" spans="3:3" x14ac:dyDescent="0.25">
      <c r="C15866" t="s">
        <v>48153</v>
      </c>
    </row>
    <row r="15867" spans="3:3" x14ac:dyDescent="0.25">
      <c r="C15867" t="s">
        <v>48154</v>
      </c>
    </row>
    <row r="15868" spans="3:3" x14ac:dyDescent="0.25">
      <c r="C15868" t="s">
        <v>48155</v>
      </c>
    </row>
    <row r="15869" spans="3:3" x14ac:dyDescent="0.25">
      <c r="C15869" t="s">
        <v>48156</v>
      </c>
    </row>
    <row r="15870" spans="3:3" x14ac:dyDescent="0.25">
      <c r="C15870" t="s">
        <v>48157</v>
      </c>
    </row>
    <row r="15871" spans="3:3" x14ac:dyDescent="0.25">
      <c r="C15871" t="s">
        <v>48158</v>
      </c>
    </row>
    <row r="15872" spans="3:3" x14ac:dyDescent="0.25">
      <c r="C15872" t="s">
        <v>48159</v>
      </c>
    </row>
    <row r="15873" spans="3:3" x14ac:dyDescent="0.25">
      <c r="C15873" t="s">
        <v>48160</v>
      </c>
    </row>
    <row r="15874" spans="3:3" x14ac:dyDescent="0.25">
      <c r="C15874" t="s">
        <v>48161</v>
      </c>
    </row>
    <row r="15875" spans="3:3" x14ac:dyDescent="0.25">
      <c r="C15875" t="s">
        <v>48162</v>
      </c>
    </row>
    <row r="15876" spans="3:3" x14ac:dyDescent="0.25">
      <c r="C15876" t="s">
        <v>48163</v>
      </c>
    </row>
    <row r="15877" spans="3:3" x14ac:dyDescent="0.25">
      <c r="C15877" t="s">
        <v>48164</v>
      </c>
    </row>
    <row r="15878" spans="3:3" x14ac:dyDescent="0.25">
      <c r="C15878" t="s">
        <v>48165</v>
      </c>
    </row>
    <row r="15879" spans="3:3" x14ac:dyDescent="0.25">
      <c r="C15879" t="s">
        <v>48166</v>
      </c>
    </row>
    <row r="15880" spans="3:3" x14ac:dyDescent="0.25">
      <c r="C15880" t="s">
        <v>48167</v>
      </c>
    </row>
    <row r="15881" spans="3:3" x14ac:dyDescent="0.25">
      <c r="C15881" t="s">
        <v>48168</v>
      </c>
    </row>
    <row r="15882" spans="3:3" x14ac:dyDescent="0.25">
      <c r="C15882" t="s">
        <v>48169</v>
      </c>
    </row>
    <row r="15883" spans="3:3" x14ac:dyDescent="0.25">
      <c r="C15883" t="s">
        <v>48170</v>
      </c>
    </row>
    <row r="15884" spans="3:3" x14ac:dyDescent="0.25">
      <c r="C15884" t="s">
        <v>48171</v>
      </c>
    </row>
    <row r="15885" spans="3:3" x14ac:dyDescent="0.25">
      <c r="C15885" t="s">
        <v>48172</v>
      </c>
    </row>
    <row r="15886" spans="3:3" x14ac:dyDescent="0.25">
      <c r="C15886" t="s">
        <v>48173</v>
      </c>
    </row>
    <row r="15887" spans="3:3" x14ac:dyDescent="0.25">
      <c r="C15887" t="s">
        <v>48174</v>
      </c>
    </row>
    <row r="15888" spans="3:3" x14ac:dyDescent="0.25">
      <c r="C15888" t="s">
        <v>48175</v>
      </c>
    </row>
    <row r="15889" spans="3:3" x14ac:dyDescent="0.25">
      <c r="C15889" t="s">
        <v>48176</v>
      </c>
    </row>
    <row r="15890" spans="3:3" x14ac:dyDescent="0.25">
      <c r="C15890" t="s">
        <v>48177</v>
      </c>
    </row>
    <row r="15891" spans="3:3" x14ac:dyDescent="0.25">
      <c r="C15891" t="s">
        <v>48178</v>
      </c>
    </row>
    <row r="15892" spans="3:3" x14ac:dyDescent="0.25">
      <c r="C15892" t="s">
        <v>48179</v>
      </c>
    </row>
    <row r="15893" spans="3:3" x14ac:dyDescent="0.25">
      <c r="C15893" t="s">
        <v>48180</v>
      </c>
    </row>
    <row r="15894" spans="3:3" x14ac:dyDescent="0.25">
      <c r="C15894" t="s">
        <v>48181</v>
      </c>
    </row>
    <row r="15895" spans="3:3" x14ac:dyDescent="0.25">
      <c r="C15895" t="s">
        <v>48182</v>
      </c>
    </row>
    <row r="15896" spans="3:3" x14ac:dyDescent="0.25">
      <c r="C15896" t="s">
        <v>48183</v>
      </c>
    </row>
    <row r="15897" spans="3:3" x14ac:dyDescent="0.25">
      <c r="C15897" t="s">
        <v>48184</v>
      </c>
    </row>
    <row r="15898" spans="3:3" x14ac:dyDescent="0.25">
      <c r="C15898" t="s">
        <v>48185</v>
      </c>
    </row>
    <row r="15899" spans="3:3" x14ac:dyDescent="0.25">
      <c r="C15899" t="s">
        <v>48186</v>
      </c>
    </row>
    <row r="15900" spans="3:3" x14ac:dyDescent="0.25">
      <c r="C15900" t="s">
        <v>48187</v>
      </c>
    </row>
    <row r="15901" spans="3:3" x14ac:dyDescent="0.25">
      <c r="C15901" t="s">
        <v>48188</v>
      </c>
    </row>
    <row r="15902" spans="3:3" x14ac:dyDescent="0.25">
      <c r="C15902" t="s">
        <v>48189</v>
      </c>
    </row>
    <row r="15903" spans="3:3" x14ac:dyDescent="0.25">
      <c r="C15903" t="s">
        <v>48190</v>
      </c>
    </row>
    <row r="15904" spans="3:3" x14ac:dyDescent="0.25">
      <c r="C15904" t="s">
        <v>48191</v>
      </c>
    </row>
    <row r="15905" spans="3:3" x14ac:dyDescent="0.25">
      <c r="C15905" t="s">
        <v>48192</v>
      </c>
    </row>
    <row r="15906" spans="3:3" x14ac:dyDescent="0.25">
      <c r="C15906" t="s">
        <v>48193</v>
      </c>
    </row>
    <row r="15907" spans="3:3" x14ac:dyDescent="0.25">
      <c r="C15907" t="s">
        <v>48194</v>
      </c>
    </row>
    <row r="15908" spans="3:3" x14ac:dyDescent="0.25">
      <c r="C15908" t="s">
        <v>48195</v>
      </c>
    </row>
    <row r="15909" spans="3:3" x14ac:dyDescent="0.25">
      <c r="C15909" t="s">
        <v>48196</v>
      </c>
    </row>
    <row r="15910" spans="3:3" x14ac:dyDescent="0.25">
      <c r="C15910" t="s">
        <v>48197</v>
      </c>
    </row>
    <row r="15911" spans="3:3" x14ac:dyDescent="0.25">
      <c r="C15911" t="s">
        <v>48198</v>
      </c>
    </row>
    <row r="15912" spans="3:3" x14ac:dyDescent="0.25">
      <c r="C15912" t="s">
        <v>48199</v>
      </c>
    </row>
    <row r="15913" spans="3:3" x14ac:dyDescent="0.25">
      <c r="C15913" t="s">
        <v>48200</v>
      </c>
    </row>
    <row r="15914" spans="3:3" x14ac:dyDescent="0.25">
      <c r="C15914" t="s">
        <v>48201</v>
      </c>
    </row>
    <row r="15915" spans="3:3" x14ac:dyDescent="0.25">
      <c r="C15915" t="s">
        <v>48202</v>
      </c>
    </row>
    <row r="15916" spans="3:3" x14ac:dyDescent="0.25">
      <c r="C15916" t="s">
        <v>48203</v>
      </c>
    </row>
    <row r="15917" spans="3:3" x14ac:dyDescent="0.25">
      <c r="C15917" t="s">
        <v>48204</v>
      </c>
    </row>
    <row r="15918" spans="3:3" x14ac:dyDescent="0.25">
      <c r="C15918" t="s">
        <v>48205</v>
      </c>
    </row>
    <row r="15919" spans="3:3" x14ac:dyDescent="0.25">
      <c r="C15919" t="s">
        <v>48206</v>
      </c>
    </row>
    <row r="15920" spans="3:3" x14ac:dyDescent="0.25">
      <c r="C15920" t="s">
        <v>30632</v>
      </c>
    </row>
    <row r="15921" spans="3:3" x14ac:dyDescent="0.25">
      <c r="C15921" t="s">
        <v>48207</v>
      </c>
    </row>
    <row r="15922" spans="3:3" x14ac:dyDescent="0.25">
      <c r="C15922" t="s">
        <v>48208</v>
      </c>
    </row>
    <row r="15923" spans="3:3" x14ac:dyDescent="0.25">
      <c r="C15923" t="s">
        <v>48209</v>
      </c>
    </row>
    <row r="15924" spans="3:3" x14ac:dyDescent="0.25">
      <c r="C15924" t="s">
        <v>48210</v>
      </c>
    </row>
    <row r="15925" spans="3:3" x14ac:dyDescent="0.25">
      <c r="C15925" t="s">
        <v>32109</v>
      </c>
    </row>
    <row r="15926" spans="3:3" x14ac:dyDescent="0.25">
      <c r="C15926" t="s">
        <v>48211</v>
      </c>
    </row>
    <row r="15927" spans="3:3" x14ac:dyDescent="0.25">
      <c r="C15927" t="s">
        <v>48212</v>
      </c>
    </row>
    <row r="15928" spans="3:3" x14ac:dyDescent="0.25">
      <c r="C15928" t="s">
        <v>48213</v>
      </c>
    </row>
    <row r="15929" spans="3:3" x14ac:dyDescent="0.25">
      <c r="C15929" t="s">
        <v>48214</v>
      </c>
    </row>
    <row r="15930" spans="3:3" x14ac:dyDescent="0.25">
      <c r="C15930" t="s">
        <v>48215</v>
      </c>
    </row>
    <row r="15931" spans="3:3" x14ac:dyDescent="0.25">
      <c r="C15931" t="s">
        <v>32110</v>
      </c>
    </row>
    <row r="15932" spans="3:3" x14ac:dyDescent="0.25">
      <c r="C15932" t="s">
        <v>48216</v>
      </c>
    </row>
    <row r="15933" spans="3:3" x14ac:dyDescent="0.25">
      <c r="C15933" t="s">
        <v>48217</v>
      </c>
    </row>
    <row r="15934" spans="3:3" x14ac:dyDescent="0.25">
      <c r="C15934" t="s">
        <v>48218</v>
      </c>
    </row>
    <row r="15935" spans="3:3" x14ac:dyDescent="0.25">
      <c r="C15935" t="s">
        <v>48219</v>
      </c>
    </row>
    <row r="15936" spans="3:3" x14ac:dyDescent="0.25">
      <c r="C15936" t="s">
        <v>48220</v>
      </c>
    </row>
    <row r="15937" spans="3:3" x14ac:dyDescent="0.25">
      <c r="C15937" t="s">
        <v>48221</v>
      </c>
    </row>
    <row r="15938" spans="3:3" x14ac:dyDescent="0.25">
      <c r="C15938" t="s">
        <v>48222</v>
      </c>
    </row>
    <row r="15939" spans="3:3" x14ac:dyDescent="0.25">
      <c r="C15939" t="s">
        <v>48223</v>
      </c>
    </row>
    <row r="15940" spans="3:3" x14ac:dyDescent="0.25">
      <c r="C15940" t="s">
        <v>48224</v>
      </c>
    </row>
    <row r="15941" spans="3:3" x14ac:dyDescent="0.25">
      <c r="C15941" t="s">
        <v>48225</v>
      </c>
    </row>
    <row r="15942" spans="3:3" x14ac:dyDescent="0.25">
      <c r="C15942" t="s">
        <v>48226</v>
      </c>
    </row>
    <row r="15943" spans="3:3" x14ac:dyDescent="0.25">
      <c r="C15943" t="s">
        <v>48227</v>
      </c>
    </row>
    <row r="15944" spans="3:3" x14ac:dyDescent="0.25">
      <c r="C15944" t="s">
        <v>48228</v>
      </c>
    </row>
    <row r="15945" spans="3:3" x14ac:dyDescent="0.25">
      <c r="C15945" t="s">
        <v>48229</v>
      </c>
    </row>
    <row r="15946" spans="3:3" x14ac:dyDescent="0.25">
      <c r="C15946" t="s">
        <v>48230</v>
      </c>
    </row>
    <row r="15947" spans="3:3" x14ac:dyDescent="0.25">
      <c r="C15947" t="s">
        <v>48231</v>
      </c>
    </row>
    <row r="15948" spans="3:3" x14ac:dyDescent="0.25">
      <c r="C15948" t="s">
        <v>48232</v>
      </c>
    </row>
    <row r="15949" spans="3:3" x14ac:dyDescent="0.25">
      <c r="C15949" t="s">
        <v>48233</v>
      </c>
    </row>
    <row r="15950" spans="3:3" x14ac:dyDescent="0.25">
      <c r="C15950" t="s">
        <v>48234</v>
      </c>
    </row>
    <row r="15951" spans="3:3" x14ac:dyDescent="0.25">
      <c r="C15951" t="s">
        <v>48235</v>
      </c>
    </row>
    <row r="15952" spans="3:3" x14ac:dyDescent="0.25">
      <c r="C15952" t="s">
        <v>48236</v>
      </c>
    </row>
    <row r="15953" spans="3:3" x14ac:dyDescent="0.25">
      <c r="C15953" t="s">
        <v>48237</v>
      </c>
    </row>
    <row r="15954" spans="3:3" x14ac:dyDescent="0.25">
      <c r="C15954" t="s">
        <v>48238</v>
      </c>
    </row>
    <row r="15955" spans="3:3" x14ac:dyDescent="0.25">
      <c r="C15955" t="s">
        <v>48239</v>
      </c>
    </row>
    <row r="15956" spans="3:3" x14ac:dyDescent="0.25">
      <c r="C15956" t="s">
        <v>48240</v>
      </c>
    </row>
    <row r="15957" spans="3:3" x14ac:dyDescent="0.25">
      <c r="C15957" t="s">
        <v>48241</v>
      </c>
    </row>
    <row r="15958" spans="3:3" x14ac:dyDescent="0.25">
      <c r="C15958" t="s">
        <v>48242</v>
      </c>
    </row>
    <row r="15959" spans="3:3" x14ac:dyDescent="0.25">
      <c r="C15959" t="s">
        <v>48243</v>
      </c>
    </row>
    <row r="15960" spans="3:3" x14ac:dyDescent="0.25">
      <c r="C15960" t="s">
        <v>48244</v>
      </c>
    </row>
    <row r="15961" spans="3:3" x14ac:dyDescent="0.25">
      <c r="C15961" t="s">
        <v>48245</v>
      </c>
    </row>
    <row r="15962" spans="3:3" x14ac:dyDescent="0.25">
      <c r="C15962" t="s">
        <v>48246</v>
      </c>
    </row>
    <row r="15963" spans="3:3" x14ac:dyDescent="0.25">
      <c r="C15963" t="s">
        <v>48247</v>
      </c>
    </row>
    <row r="15964" spans="3:3" x14ac:dyDescent="0.25">
      <c r="C15964" t="s">
        <v>48248</v>
      </c>
    </row>
    <row r="15965" spans="3:3" x14ac:dyDescent="0.25">
      <c r="C15965" t="s">
        <v>48249</v>
      </c>
    </row>
    <row r="15966" spans="3:3" x14ac:dyDescent="0.25">
      <c r="C15966" t="s">
        <v>48250</v>
      </c>
    </row>
    <row r="15967" spans="3:3" x14ac:dyDescent="0.25">
      <c r="C15967" t="s">
        <v>48251</v>
      </c>
    </row>
    <row r="15968" spans="3:3" x14ac:dyDescent="0.25">
      <c r="C15968" t="s">
        <v>48252</v>
      </c>
    </row>
    <row r="15969" spans="3:3" x14ac:dyDescent="0.25">
      <c r="C15969" t="s">
        <v>48253</v>
      </c>
    </row>
    <row r="15970" spans="3:3" x14ac:dyDescent="0.25">
      <c r="C15970" t="s">
        <v>48254</v>
      </c>
    </row>
    <row r="15971" spans="3:3" x14ac:dyDescent="0.25">
      <c r="C15971" t="s">
        <v>48255</v>
      </c>
    </row>
    <row r="15972" spans="3:3" x14ac:dyDescent="0.25">
      <c r="C15972" t="s">
        <v>48256</v>
      </c>
    </row>
    <row r="15973" spans="3:3" x14ac:dyDescent="0.25">
      <c r="C15973" t="s">
        <v>48257</v>
      </c>
    </row>
    <row r="15974" spans="3:3" x14ac:dyDescent="0.25">
      <c r="C15974" t="s">
        <v>48258</v>
      </c>
    </row>
    <row r="15975" spans="3:3" x14ac:dyDescent="0.25">
      <c r="C15975" t="s">
        <v>48259</v>
      </c>
    </row>
    <row r="15976" spans="3:3" x14ac:dyDescent="0.25">
      <c r="C15976" t="s">
        <v>48260</v>
      </c>
    </row>
    <row r="15977" spans="3:3" x14ac:dyDescent="0.25">
      <c r="C15977" t="s">
        <v>48261</v>
      </c>
    </row>
    <row r="15978" spans="3:3" x14ac:dyDescent="0.25">
      <c r="C15978" t="s">
        <v>48262</v>
      </c>
    </row>
    <row r="15979" spans="3:3" x14ac:dyDescent="0.25">
      <c r="C15979" t="s">
        <v>48263</v>
      </c>
    </row>
    <row r="15980" spans="3:3" x14ac:dyDescent="0.25">
      <c r="C15980" t="s">
        <v>48264</v>
      </c>
    </row>
    <row r="15981" spans="3:3" x14ac:dyDescent="0.25">
      <c r="C15981" t="s">
        <v>48265</v>
      </c>
    </row>
    <row r="15982" spans="3:3" x14ac:dyDescent="0.25">
      <c r="C15982" t="s">
        <v>30608</v>
      </c>
    </row>
    <row r="15983" spans="3:3" x14ac:dyDescent="0.25">
      <c r="C15983" t="s">
        <v>48266</v>
      </c>
    </row>
    <row r="15984" spans="3:3" x14ac:dyDescent="0.25">
      <c r="C15984" t="s">
        <v>48267</v>
      </c>
    </row>
    <row r="15985" spans="3:3" x14ac:dyDescent="0.25">
      <c r="C15985" t="s">
        <v>48268</v>
      </c>
    </row>
    <row r="15986" spans="3:3" x14ac:dyDescent="0.25">
      <c r="C15986" t="s">
        <v>48269</v>
      </c>
    </row>
    <row r="15987" spans="3:3" x14ac:dyDescent="0.25">
      <c r="C15987" t="s">
        <v>48270</v>
      </c>
    </row>
    <row r="15988" spans="3:3" x14ac:dyDescent="0.25">
      <c r="C15988" t="s">
        <v>48271</v>
      </c>
    </row>
    <row r="15989" spans="3:3" x14ac:dyDescent="0.25">
      <c r="C15989" t="s">
        <v>48272</v>
      </c>
    </row>
    <row r="15990" spans="3:3" x14ac:dyDescent="0.25">
      <c r="C15990" t="s">
        <v>48273</v>
      </c>
    </row>
    <row r="15991" spans="3:3" x14ac:dyDescent="0.25">
      <c r="C15991" t="s">
        <v>48274</v>
      </c>
    </row>
    <row r="15992" spans="3:3" x14ac:dyDescent="0.25">
      <c r="C15992" t="s">
        <v>48275</v>
      </c>
    </row>
    <row r="15993" spans="3:3" x14ac:dyDescent="0.25">
      <c r="C15993" t="s">
        <v>48276</v>
      </c>
    </row>
    <row r="15994" spans="3:3" x14ac:dyDescent="0.25">
      <c r="C15994" t="s">
        <v>48277</v>
      </c>
    </row>
    <row r="15995" spans="3:3" x14ac:dyDescent="0.25">
      <c r="C15995" t="s">
        <v>48278</v>
      </c>
    </row>
    <row r="15996" spans="3:3" x14ac:dyDescent="0.25">
      <c r="C15996" t="s">
        <v>48279</v>
      </c>
    </row>
    <row r="15997" spans="3:3" x14ac:dyDescent="0.25">
      <c r="C15997" t="s">
        <v>48280</v>
      </c>
    </row>
    <row r="15998" spans="3:3" x14ac:dyDescent="0.25">
      <c r="C15998" t="s">
        <v>48281</v>
      </c>
    </row>
    <row r="15999" spans="3:3" x14ac:dyDescent="0.25">
      <c r="C15999" t="s">
        <v>48282</v>
      </c>
    </row>
    <row r="16000" spans="3:3" x14ac:dyDescent="0.25">
      <c r="C16000" t="s">
        <v>48283</v>
      </c>
    </row>
    <row r="16001" spans="3:3" x14ac:dyDescent="0.25">
      <c r="C16001" t="s">
        <v>48284</v>
      </c>
    </row>
    <row r="16002" spans="3:3" x14ac:dyDescent="0.25">
      <c r="C16002" t="s">
        <v>48285</v>
      </c>
    </row>
    <row r="16003" spans="3:3" x14ac:dyDescent="0.25">
      <c r="C16003" t="s">
        <v>48286</v>
      </c>
    </row>
    <row r="16004" spans="3:3" x14ac:dyDescent="0.25">
      <c r="C16004" t="s">
        <v>48287</v>
      </c>
    </row>
    <row r="16005" spans="3:3" x14ac:dyDescent="0.25">
      <c r="C16005" t="s">
        <v>48288</v>
      </c>
    </row>
    <row r="16006" spans="3:3" x14ac:dyDescent="0.25">
      <c r="C16006" t="s">
        <v>48289</v>
      </c>
    </row>
    <row r="16007" spans="3:3" x14ac:dyDescent="0.25">
      <c r="C16007" t="s">
        <v>48290</v>
      </c>
    </row>
    <row r="16008" spans="3:3" x14ac:dyDescent="0.25">
      <c r="C16008" t="s">
        <v>48291</v>
      </c>
    </row>
    <row r="16009" spans="3:3" x14ac:dyDescent="0.25">
      <c r="C16009" t="s">
        <v>48292</v>
      </c>
    </row>
    <row r="16010" spans="3:3" x14ac:dyDescent="0.25">
      <c r="C16010" t="s">
        <v>48293</v>
      </c>
    </row>
    <row r="16011" spans="3:3" x14ac:dyDescent="0.25">
      <c r="C16011" t="s">
        <v>48294</v>
      </c>
    </row>
    <row r="16012" spans="3:3" x14ac:dyDescent="0.25">
      <c r="C16012" t="s">
        <v>48295</v>
      </c>
    </row>
    <row r="16013" spans="3:3" x14ac:dyDescent="0.25">
      <c r="C16013" t="s">
        <v>48296</v>
      </c>
    </row>
    <row r="16014" spans="3:3" x14ac:dyDescent="0.25">
      <c r="C16014" t="s">
        <v>48297</v>
      </c>
    </row>
    <row r="16015" spans="3:3" x14ac:dyDescent="0.25">
      <c r="C16015" t="s">
        <v>48298</v>
      </c>
    </row>
    <row r="16016" spans="3:3" x14ac:dyDescent="0.25">
      <c r="C16016" t="s">
        <v>48299</v>
      </c>
    </row>
    <row r="16017" spans="3:3" x14ac:dyDescent="0.25">
      <c r="C16017" t="s">
        <v>48300</v>
      </c>
    </row>
    <row r="16018" spans="3:3" x14ac:dyDescent="0.25">
      <c r="C16018" t="s">
        <v>48301</v>
      </c>
    </row>
    <row r="16019" spans="3:3" x14ac:dyDescent="0.25">
      <c r="C16019" t="s">
        <v>48302</v>
      </c>
    </row>
    <row r="16020" spans="3:3" x14ac:dyDescent="0.25">
      <c r="C16020" t="s">
        <v>48303</v>
      </c>
    </row>
    <row r="16021" spans="3:3" x14ac:dyDescent="0.25">
      <c r="C16021" t="s">
        <v>48304</v>
      </c>
    </row>
    <row r="16022" spans="3:3" x14ac:dyDescent="0.25">
      <c r="C16022" t="s">
        <v>48305</v>
      </c>
    </row>
    <row r="16023" spans="3:3" x14ac:dyDescent="0.25">
      <c r="C16023" t="s">
        <v>48306</v>
      </c>
    </row>
    <row r="16024" spans="3:3" x14ac:dyDescent="0.25">
      <c r="C16024" t="s">
        <v>48307</v>
      </c>
    </row>
    <row r="16025" spans="3:3" x14ac:dyDescent="0.25">
      <c r="C16025" t="s">
        <v>48308</v>
      </c>
    </row>
    <row r="16026" spans="3:3" x14ac:dyDescent="0.25">
      <c r="C16026" t="s">
        <v>48309</v>
      </c>
    </row>
    <row r="16027" spans="3:3" x14ac:dyDescent="0.25">
      <c r="C16027" t="s">
        <v>48310</v>
      </c>
    </row>
    <row r="16028" spans="3:3" x14ac:dyDescent="0.25">
      <c r="C16028" t="s">
        <v>48311</v>
      </c>
    </row>
    <row r="16029" spans="3:3" x14ac:dyDescent="0.25">
      <c r="C16029" t="s">
        <v>48312</v>
      </c>
    </row>
    <row r="16030" spans="3:3" x14ac:dyDescent="0.25">
      <c r="C16030" t="s">
        <v>48313</v>
      </c>
    </row>
    <row r="16031" spans="3:3" x14ac:dyDescent="0.25">
      <c r="C16031" t="s">
        <v>48314</v>
      </c>
    </row>
    <row r="16032" spans="3:3" x14ac:dyDescent="0.25">
      <c r="C16032" t="s">
        <v>48315</v>
      </c>
    </row>
    <row r="16033" spans="3:3" x14ac:dyDescent="0.25">
      <c r="C16033" t="s">
        <v>48316</v>
      </c>
    </row>
    <row r="16034" spans="3:3" x14ac:dyDescent="0.25">
      <c r="C16034" t="s">
        <v>48317</v>
      </c>
    </row>
    <row r="16035" spans="3:3" x14ac:dyDescent="0.25">
      <c r="C16035" t="s">
        <v>48318</v>
      </c>
    </row>
    <row r="16036" spans="3:3" x14ac:dyDescent="0.25">
      <c r="C16036" t="s">
        <v>48319</v>
      </c>
    </row>
    <row r="16037" spans="3:3" x14ac:dyDescent="0.25">
      <c r="C16037" t="s">
        <v>48320</v>
      </c>
    </row>
    <row r="16038" spans="3:3" x14ac:dyDescent="0.25">
      <c r="C16038" t="s">
        <v>48321</v>
      </c>
    </row>
    <row r="16039" spans="3:3" x14ac:dyDescent="0.25">
      <c r="C16039" t="s">
        <v>48322</v>
      </c>
    </row>
    <row r="16040" spans="3:3" x14ac:dyDescent="0.25">
      <c r="C16040" t="s">
        <v>48323</v>
      </c>
    </row>
    <row r="16041" spans="3:3" x14ac:dyDescent="0.25">
      <c r="C16041" t="s">
        <v>48324</v>
      </c>
    </row>
    <row r="16042" spans="3:3" x14ac:dyDescent="0.25">
      <c r="C16042" t="s">
        <v>48325</v>
      </c>
    </row>
    <row r="16043" spans="3:3" x14ac:dyDescent="0.25">
      <c r="C16043" t="s">
        <v>48326</v>
      </c>
    </row>
    <row r="16044" spans="3:3" x14ac:dyDescent="0.25">
      <c r="C16044" t="s">
        <v>48327</v>
      </c>
    </row>
    <row r="16045" spans="3:3" x14ac:dyDescent="0.25">
      <c r="C16045" t="s">
        <v>48328</v>
      </c>
    </row>
    <row r="16046" spans="3:3" x14ac:dyDescent="0.25">
      <c r="C16046" t="s">
        <v>48329</v>
      </c>
    </row>
    <row r="16047" spans="3:3" x14ac:dyDescent="0.25">
      <c r="C16047" t="s">
        <v>48330</v>
      </c>
    </row>
    <row r="16048" spans="3:3" x14ac:dyDescent="0.25">
      <c r="C16048" t="s">
        <v>48331</v>
      </c>
    </row>
    <row r="16049" spans="3:3" x14ac:dyDescent="0.25">
      <c r="C16049" t="s">
        <v>48332</v>
      </c>
    </row>
    <row r="16050" spans="3:3" x14ac:dyDescent="0.25">
      <c r="C16050" t="s">
        <v>48333</v>
      </c>
    </row>
    <row r="16051" spans="3:3" x14ac:dyDescent="0.25">
      <c r="C16051" t="s">
        <v>48334</v>
      </c>
    </row>
    <row r="16052" spans="3:3" x14ac:dyDescent="0.25">
      <c r="C16052" t="s">
        <v>48335</v>
      </c>
    </row>
    <row r="16053" spans="3:3" x14ac:dyDescent="0.25">
      <c r="C16053" t="s">
        <v>48336</v>
      </c>
    </row>
    <row r="16054" spans="3:3" x14ac:dyDescent="0.25">
      <c r="C16054" t="s">
        <v>48337</v>
      </c>
    </row>
    <row r="16055" spans="3:3" x14ac:dyDescent="0.25">
      <c r="C16055" t="s">
        <v>48338</v>
      </c>
    </row>
    <row r="16056" spans="3:3" x14ac:dyDescent="0.25">
      <c r="C16056" t="s">
        <v>48339</v>
      </c>
    </row>
    <row r="16057" spans="3:3" x14ac:dyDescent="0.25">
      <c r="C16057" t="s">
        <v>48340</v>
      </c>
    </row>
    <row r="16058" spans="3:3" x14ac:dyDescent="0.25">
      <c r="C16058" t="s">
        <v>48341</v>
      </c>
    </row>
    <row r="16059" spans="3:3" x14ac:dyDescent="0.25">
      <c r="C16059" t="s">
        <v>48342</v>
      </c>
    </row>
    <row r="16060" spans="3:3" x14ac:dyDescent="0.25">
      <c r="C16060" t="s">
        <v>48343</v>
      </c>
    </row>
    <row r="16061" spans="3:3" x14ac:dyDescent="0.25">
      <c r="C16061" t="s">
        <v>48344</v>
      </c>
    </row>
    <row r="16062" spans="3:3" x14ac:dyDescent="0.25">
      <c r="C16062" t="s">
        <v>48345</v>
      </c>
    </row>
    <row r="16063" spans="3:3" x14ac:dyDescent="0.25">
      <c r="C16063" t="s">
        <v>48346</v>
      </c>
    </row>
    <row r="16064" spans="3:3" x14ac:dyDescent="0.25">
      <c r="C16064" t="s">
        <v>48347</v>
      </c>
    </row>
    <row r="16065" spans="3:3" x14ac:dyDescent="0.25">
      <c r="C16065" t="s">
        <v>48348</v>
      </c>
    </row>
    <row r="16066" spans="3:3" x14ac:dyDescent="0.25">
      <c r="C16066" t="s">
        <v>48349</v>
      </c>
    </row>
    <row r="16067" spans="3:3" x14ac:dyDescent="0.25">
      <c r="C16067" t="s">
        <v>48350</v>
      </c>
    </row>
    <row r="16068" spans="3:3" x14ac:dyDescent="0.25">
      <c r="C16068" t="s">
        <v>48351</v>
      </c>
    </row>
    <row r="16069" spans="3:3" x14ac:dyDescent="0.25">
      <c r="C16069" t="s">
        <v>48352</v>
      </c>
    </row>
    <row r="16070" spans="3:3" x14ac:dyDescent="0.25">
      <c r="C16070" t="s">
        <v>48353</v>
      </c>
    </row>
    <row r="16071" spans="3:3" x14ac:dyDescent="0.25">
      <c r="C16071" t="s">
        <v>48354</v>
      </c>
    </row>
    <row r="16072" spans="3:3" x14ac:dyDescent="0.25">
      <c r="C16072" t="s">
        <v>48355</v>
      </c>
    </row>
    <row r="16073" spans="3:3" x14ac:dyDescent="0.25">
      <c r="C16073" t="s">
        <v>48356</v>
      </c>
    </row>
    <row r="16074" spans="3:3" x14ac:dyDescent="0.25">
      <c r="C16074" t="s">
        <v>48357</v>
      </c>
    </row>
    <row r="16075" spans="3:3" x14ac:dyDescent="0.25">
      <c r="C16075" t="s">
        <v>48358</v>
      </c>
    </row>
    <row r="16076" spans="3:3" x14ac:dyDescent="0.25">
      <c r="C16076" t="s">
        <v>48359</v>
      </c>
    </row>
    <row r="16077" spans="3:3" x14ac:dyDescent="0.25">
      <c r="C16077" t="s">
        <v>48360</v>
      </c>
    </row>
    <row r="16078" spans="3:3" x14ac:dyDescent="0.25">
      <c r="C16078" t="s">
        <v>48361</v>
      </c>
    </row>
    <row r="16079" spans="3:3" x14ac:dyDescent="0.25">
      <c r="C16079" t="s">
        <v>48362</v>
      </c>
    </row>
    <row r="16080" spans="3:3" x14ac:dyDescent="0.25">
      <c r="C16080" t="s">
        <v>48363</v>
      </c>
    </row>
    <row r="16081" spans="3:3" x14ac:dyDescent="0.25">
      <c r="C16081" t="s">
        <v>48364</v>
      </c>
    </row>
    <row r="16082" spans="3:3" x14ac:dyDescent="0.25">
      <c r="C16082" t="s">
        <v>48365</v>
      </c>
    </row>
    <row r="16083" spans="3:3" x14ac:dyDescent="0.25">
      <c r="C16083" t="s">
        <v>48366</v>
      </c>
    </row>
    <row r="16084" spans="3:3" x14ac:dyDescent="0.25">
      <c r="C16084" t="s">
        <v>48367</v>
      </c>
    </row>
    <row r="16085" spans="3:3" x14ac:dyDescent="0.25">
      <c r="C16085" t="s">
        <v>48368</v>
      </c>
    </row>
    <row r="16086" spans="3:3" x14ac:dyDescent="0.25">
      <c r="C16086" t="s">
        <v>48369</v>
      </c>
    </row>
    <row r="16087" spans="3:3" x14ac:dyDescent="0.25">
      <c r="C16087" t="s">
        <v>48370</v>
      </c>
    </row>
    <row r="16088" spans="3:3" x14ac:dyDescent="0.25">
      <c r="C16088" t="s">
        <v>48371</v>
      </c>
    </row>
    <row r="16089" spans="3:3" x14ac:dyDescent="0.25">
      <c r="C16089" t="s">
        <v>48372</v>
      </c>
    </row>
    <row r="16090" spans="3:3" x14ac:dyDescent="0.25">
      <c r="C16090" t="s">
        <v>48373</v>
      </c>
    </row>
    <row r="16091" spans="3:3" x14ac:dyDescent="0.25">
      <c r="C16091" t="s">
        <v>48374</v>
      </c>
    </row>
    <row r="16092" spans="3:3" x14ac:dyDescent="0.25">
      <c r="C16092" t="s">
        <v>48375</v>
      </c>
    </row>
    <row r="16093" spans="3:3" x14ac:dyDescent="0.25">
      <c r="C16093" t="s">
        <v>48376</v>
      </c>
    </row>
    <row r="16094" spans="3:3" x14ac:dyDescent="0.25">
      <c r="C16094" t="s">
        <v>48377</v>
      </c>
    </row>
    <row r="16095" spans="3:3" x14ac:dyDescent="0.25">
      <c r="C16095" t="s">
        <v>48378</v>
      </c>
    </row>
    <row r="16096" spans="3:3" x14ac:dyDescent="0.25">
      <c r="C16096" t="s">
        <v>48379</v>
      </c>
    </row>
    <row r="16097" spans="3:3" x14ac:dyDescent="0.25">
      <c r="C16097" t="s">
        <v>48380</v>
      </c>
    </row>
    <row r="16098" spans="3:3" x14ac:dyDescent="0.25">
      <c r="C16098" t="s">
        <v>48381</v>
      </c>
    </row>
    <row r="16099" spans="3:3" x14ac:dyDescent="0.25">
      <c r="C16099" t="s">
        <v>48382</v>
      </c>
    </row>
    <row r="16100" spans="3:3" x14ac:dyDescent="0.25">
      <c r="C16100" t="s">
        <v>48383</v>
      </c>
    </row>
    <row r="16101" spans="3:3" x14ac:dyDescent="0.25">
      <c r="C16101" t="s">
        <v>48384</v>
      </c>
    </row>
    <row r="16102" spans="3:3" x14ac:dyDescent="0.25">
      <c r="C16102" t="s">
        <v>48385</v>
      </c>
    </row>
    <row r="16103" spans="3:3" x14ac:dyDescent="0.25">
      <c r="C16103" t="s">
        <v>48386</v>
      </c>
    </row>
    <row r="16104" spans="3:3" x14ac:dyDescent="0.25">
      <c r="C16104" t="s">
        <v>48387</v>
      </c>
    </row>
    <row r="16105" spans="3:3" x14ac:dyDescent="0.25">
      <c r="C16105" t="s">
        <v>48388</v>
      </c>
    </row>
    <row r="16106" spans="3:3" x14ac:dyDescent="0.25">
      <c r="C16106" t="s">
        <v>48389</v>
      </c>
    </row>
    <row r="16107" spans="3:3" x14ac:dyDescent="0.25">
      <c r="C16107" t="s">
        <v>48390</v>
      </c>
    </row>
    <row r="16108" spans="3:3" x14ac:dyDescent="0.25">
      <c r="C16108" t="s">
        <v>48391</v>
      </c>
    </row>
    <row r="16109" spans="3:3" x14ac:dyDescent="0.25">
      <c r="C16109" t="s">
        <v>48392</v>
      </c>
    </row>
    <row r="16110" spans="3:3" x14ac:dyDescent="0.25">
      <c r="C16110" t="s">
        <v>48393</v>
      </c>
    </row>
    <row r="16111" spans="3:3" x14ac:dyDescent="0.25">
      <c r="C16111" t="s">
        <v>48394</v>
      </c>
    </row>
    <row r="16112" spans="3:3" x14ac:dyDescent="0.25">
      <c r="C16112" t="s">
        <v>48395</v>
      </c>
    </row>
    <row r="16113" spans="3:3" x14ac:dyDescent="0.25">
      <c r="C16113" t="s">
        <v>48396</v>
      </c>
    </row>
    <row r="16114" spans="3:3" x14ac:dyDescent="0.25">
      <c r="C16114" t="s">
        <v>48397</v>
      </c>
    </row>
    <row r="16115" spans="3:3" x14ac:dyDescent="0.25">
      <c r="C16115" t="s">
        <v>48398</v>
      </c>
    </row>
    <row r="16116" spans="3:3" x14ac:dyDescent="0.25">
      <c r="C16116" t="s">
        <v>48399</v>
      </c>
    </row>
    <row r="16117" spans="3:3" x14ac:dyDescent="0.25">
      <c r="C16117" t="s">
        <v>48400</v>
      </c>
    </row>
    <row r="16118" spans="3:3" x14ac:dyDescent="0.25">
      <c r="C16118" t="s">
        <v>48401</v>
      </c>
    </row>
    <row r="16119" spans="3:3" x14ac:dyDescent="0.25">
      <c r="C16119" t="s">
        <v>48402</v>
      </c>
    </row>
    <row r="16120" spans="3:3" x14ac:dyDescent="0.25">
      <c r="C16120" t="s">
        <v>48403</v>
      </c>
    </row>
    <row r="16121" spans="3:3" x14ac:dyDescent="0.25">
      <c r="C16121" t="s">
        <v>48404</v>
      </c>
    </row>
    <row r="16122" spans="3:3" x14ac:dyDescent="0.25">
      <c r="C16122" t="s">
        <v>48405</v>
      </c>
    </row>
    <row r="16123" spans="3:3" x14ac:dyDescent="0.25">
      <c r="C16123" t="s">
        <v>48406</v>
      </c>
    </row>
    <row r="16124" spans="3:3" x14ac:dyDescent="0.25">
      <c r="C16124" t="s">
        <v>48407</v>
      </c>
    </row>
    <row r="16125" spans="3:3" x14ac:dyDescent="0.25">
      <c r="C16125" t="s">
        <v>48408</v>
      </c>
    </row>
    <row r="16126" spans="3:3" x14ac:dyDescent="0.25">
      <c r="C16126" t="s">
        <v>48409</v>
      </c>
    </row>
    <row r="16127" spans="3:3" x14ac:dyDescent="0.25">
      <c r="C16127" t="s">
        <v>48410</v>
      </c>
    </row>
    <row r="16128" spans="3:3" x14ac:dyDescent="0.25">
      <c r="C16128" t="s">
        <v>48411</v>
      </c>
    </row>
    <row r="16129" spans="3:3" x14ac:dyDescent="0.25">
      <c r="C16129" t="s">
        <v>48412</v>
      </c>
    </row>
    <row r="16130" spans="3:3" x14ac:dyDescent="0.25">
      <c r="C16130" t="s">
        <v>48413</v>
      </c>
    </row>
    <row r="16131" spans="3:3" x14ac:dyDescent="0.25">
      <c r="C16131" t="s">
        <v>48414</v>
      </c>
    </row>
    <row r="16132" spans="3:3" x14ac:dyDescent="0.25">
      <c r="C16132" t="s">
        <v>48415</v>
      </c>
    </row>
    <row r="16133" spans="3:3" x14ac:dyDescent="0.25">
      <c r="C16133" t="s">
        <v>48416</v>
      </c>
    </row>
    <row r="16134" spans="3:3" x14ac:dyDescent="0.25">
      <c r="C16134" t="s">
        <v>48417</v>
      </c>
    </row>
    <row r="16135" spans="3:3" x14ac:dyDescent="0.25">
      <c r="C16135" t="s">
        <v>48418</v>
      </c>
    </row>
    <row r="16136" spans="3:3" x14ac:dyDescent="0.25">
      <c r="C16136" t="s">
        <v>48419</v>
      </c>
    </row>
    <row r="16137" spans="3:3" x14ac:dyDescent="0.25">
      <c r="C16137" t="s">
        <v>48420</v>
      </c>
    </row>
    <row r="16138" spans="3:3" x14ac:dyDescent="0.25">
      <c r="C16138" t="s">
        <v>48421</v>
      </c>
    </row>
    <row r="16139" spans="3:3" x14ac:dyDescent="0.25">
      <c r="C16139" t="s">
        <v>48422</v>
      </c>
    </row>
    <row r="16140" spans="3:3" x14ac:dyDescent="0.25">
      <c r="C16140" t="s">
        <v>48423</v>
      </c>
    </row>
    <row r="16141" spans="3:3" x14ac:dyDescent="0.25">
      <c r="C16141" t="s">
        <v>48424</v>
      </c>
    </row>
    <row r="16142" spans="3:3" x14ac:dyDescent="0.25">
      <c r="C16142" t="s">
        <v>48425</v>
      </c>
    </row>
    <row r="16143" spans="3:3" x14ac:dyDescent="0.25">
      <c r="C16143" t="s">
        <v>48426</v>
      </c>
    </row>
    <row r="16144" spans="3:3" x14ac:dyDescent="0.25">
      <c r="C16144" t="s">
        <v>48427</v>
      </c>
    </row>
    <row r="16145" spans="3:3" x14ac:dyDescent="0.25">
      <c r="C16145" t="s">
        <v>48428</v>
      </c>
    </row>
    <row r="16146" spans="3:3" x14ac:dyDescent="0.25">
      <c r="C16146" t="s">
        <v>48429</v>
      </c>
    </row>
    <row r="16147" spans="3:3" x14ac:dyDescent="0.25">
      <c r="C16147" t="s">
        <v>48430</v>
      </c>
    </row>
    <row r="16148" spans="3:3" x14ac:dyDescent="0.25">
      <c r="C16148" t="s">
        <v>48431</v>
      </c>
    </row>
    <row r="16149" spans="3:3" x14ac:dyDescent="0.25">
      <c r="C16149" t="s">
        <v>48432</v>
      </c>
    </row>
    <row r="16150" spans="3:3" x14ac:dyDescent="0.25">
      <c r="C16150" t="s">
        <v>48433</v>
      </c>
    </row>
    <row r="16151" spans="3:3" x14ac:dyDescent="0.25">
      <c r="C16151" t="s">
        <v>48434</v>
      </c>
    </row>
    <row r="16152" spans="3:3" x14ac:dyDescent="0.25">
      <c r="C16152" t="s">
        <v>48435</v>
      </c>
    </row>
    <row r="16153" spans="3:3" x14ac:dyDescent="0.25">
      <c r="C16153" t="s">
        <v>48436</v>
      </c>
    </row>
    <row r="16154" spans="3:3" x14ac:dyDescent="0.25">
      <c r="C16154" t="s">
        <v>48437</v>
      </c>
    </row>
    <row r="16155" spans="3:3" x14ac:dyDescent="0.25">
      <c r="C16155" t="s">
        <v>32113</v>
      </c>
    </row>
    <row r="16156" spans="3:3" x14ac:dyDescent="0.25">
      <c r="C16156" t="s">
        <v>48438</v>
      </c>
    </row>
    <row r="16157" spans="3:3" x14ac:dyDescent="0.25">
      <c r="C16157" t="s">
        <v>48439</v>
      </c>
    </row>
    <row r="16158" spans="3:3" x14ac:dyDescent="0.25">
      <c r="C16158" t="s">
        <v>48440</v>
      </c>
    </row>
    <row r="16159" spans="3:3" x14ac:dyDescent="0.25">
      <c r="C16159" t="s">
        <v>48441</v>
      </c>
    </row>
    <row r="16160" spans="3:3" x14ac:dyDescent="0.25">
      <c r="C16160" t="s">
        <v>48442</v>
      </c>
    </row>
    <row r="16161" spans="3:3" x14ac:dyDescent="0.25">
      <c r="C16161" t="s">
        <v>48443</v>
      </c>
    </row>
    <row r="16162" spans="3:3" x14ac:dyDescent="0.25">
      <c r="C16162" t="s">
        <v>48444</v>
      </c>
    </row>
    <row r="16163" spans="3:3" x14ac:dyDescent="0.25">
      <c r="C16163" t="s">
        <v>48445</v>
      </c>
    </row>
    <row r="16164" spans="3:3" x14ac:dyDescent="0.25">
      <c r="C16164" t="s">
        <v>48446</v>
      </c>
    </row>
    <row r="16165" spans="3:3" x14ac:dyDescent="0.25">
      <c r="C16165" t="s">
        <v>48447</v>
      </c>
    </row>
    <row r="16166" spans="3:3" x14ac:dyDescent="0.25">
      <c r="C16166" t="s">
        <v>48448</v>
      </c>
    </row>
    <row r="16167" spans="3:3" x14ac:dyDescent="0.25">
      <c r="C16167" t="s">
        <v>48449</v>
      </c>
    </row>
    <row r="16168" spans="3:3" x14ac:dyDescent="0.25">
      <c r="C16168" t="s">
        <v>48450</v>
      </c>
    </row>
    <row r="16169" spans="3:3" x14ac:dyDescent="0.25">
      <c r="C16169" t="s">
        <v>48451</v>
      </c>
    </row>
    <row r="16170" spans="3:3" x14ac:dyDescent="0.25">
      <c r="C16170" t="s">
        <v>48452</v>
      </c>
    </row>
    <row r="16171" spans="3:3" x14ac:dyDescent="0.25">
      <c r="C16171" t="s">
        <v>48453</v>
      </c>
    </row>
    <row r="16172" spans="3:3" x14ac:dyDescent="0.25">
      <c r="C16172" t="s">
        <v>48454</v>
      </c>
    </row>
    <row r="16173" spans="3:3" x14ac:dyDescent="0.25">
      <c r="C16173" t="s">
        <v>48455</v>
      </c>
    </row>
    <row r="16174" spans="3:3" x14ac:dyDescent="0.25">
      <c r="C16174" t="s">
        <v>48456</v>
      </c>
    </row>
    <row r="16175" spans="3:3" x14ac:dyDescent="0.25">
      <c r="C16175" t="s">
        <v>48457</v>
      </c>
    </row>
    <row r="16176" spans="3:3" x14ac:dyDescent="0.25">
      <c r="C16176" t="s">
        <v>48458</v>
      </c>
    </row>
    <row r="16177" spans="3:3" x14ac:dyDescent="0.25">
      <c r="C16177" t="s">
        <v>48459</v>
      </c>
    </row>
    <row r="16178" spans="3:3" x14ac:dyDescent="0.25">
      <c r="C16178" t="s">
        <v>48460</v>
      </c>
    </row>
    <row r="16179" spans="3:3" x14ac:dyDescent="0.25">
      <c r="C16179" t="s">
        <v>48461</v>
      </c>
    </row>
    <row r="16180" spans="3:3" x14ac:dyDescent="0.25">
      <c r="C16180" t="s">
        <v>48462</v>
      </c>
    </row>
    <row r="16181" spans="3:3" x14ac:dyDescent="0.25">
      <c r="C16181" t="s">
        <v>48463</v>
      </c>
    </row>
    <row r="16182" spans="3:3" x14ac:dyDescent="0.25">
      <c r="C16182" t="s">
        <v>48464</v>
      </c>
    </row>
    <row r="16183" spans="3:3" x14ac:dyDescent="0.25">
      <c r="C16183" t="s">
        <v>48465</v>
      </c>
    </row>
    <row r="16184" spans="3:3" x14ac:dyDescent="0.25">
      <c r="C16184" t="s">
        <v>48466</v>
      </c>
    </row>
    <row r="16185" spans="3:3" x14ac:dyDescent="0.25">
      <c r="C16185" t="s">
        <v>48467</v>
      </c>
    </row>
    <row r="16186" spans="3:3" x14ac:dyDescent="0.25">
      <c r="C16186" t="s">
        <v>48468</v>
      </c>
    </row>
    <row r="16187" spans="3:3" x14ac:dyDescent="0.25">
      <c r="C16187" t="s">
        <v>48469</v>
      </c>
    </row>
    <row r="16188" spans="3:3" x14ac:dyDescent="0.25">
      <c r="C16188" t="s">
        <v>48470</v>
      </c>
    </row>
    <row r="16189" spans="3:3" x14ac:dyDescent="0.25">
      <c r="C16189" t="s">
        <v>48471</v>
      </c>
    </row>
    <row r="16190" spans="3:3" x14ac:dyDescent="0.25">
      <c r="C16190" t="s">
        <v>48472</v>
      </c>
    </row>
    <row r="16191" spans="3:3" x14ac:dyDescent="0.25">
      <c r="C16191" t="s">
        <v>48473</v>
      </c>
    </row>
    <row r="16192" spans="3:3" x14ac:dyDescent="0.25">
      <c r="C16192" t="s">
        <v>48474</v>
      </c>
    </row>
    <row r="16193" spans="3:3" x14ac:dyDescent="0.25">
      <c r="C16193" t="s">
        <v>48475</v>
      </c>
    </row>
    <row r="16194" spans="3:3" x14ac:dyDescent="0.25">
      <c r="C16194" t="s">
        <v>48476</v>
      </c>
    </row>
    <row r="16195" spans="3:3" x14ac:dyDescent="0.25">
      <c r="C16195" t="s">
        <v>48477</v>
      </c>
    </row>
    <row r="16196" spans="3:3" x14ac:dyDescent="0.25">
      <c r="C16196" t="s">
        <v>48478</v>
      </c>
    </row>
    <row r="16197" spans="3:3" x14ac:dyDescent="0.25">
      <c r="C16197" t="s">
        <v>48479</v>
      </c>
    </row>
    <row r="16198" spans="3:3" x14ac:dyDescent="0.25">
      <c r="C16198" t="s">
        <v>48480</v>
      </c>
    </row>
    <row r="16199" spans="3:3" x14ac:dyDescent="0.25">
      <c r="C16199" t="s">
        <v>48481</v>
      </c>
    </row>
    <row r="16200" spans="3:3" x14ac:dyDescent="0.25">
      <c r="C16200" t="s">
        <v>48482</v>
      </c>
    </row>
    <row r="16201" spans="3:3" x14ac:dyDescent="0.25">
      <c r="C16201" t="s">
        <v>48483</v>
      </c>
    </row>
    <row r="16202" spans="3:3" x14ac:dyDescent="0.25">
      <c r="C16202" t="s">
        <v>48484</v>
      </c>
    </row>
    <row r="16203" spans="3:3" x14ac:dyDescent="0.25">
      <c r="C16203" t="s">
        <v>48485</v>
      </c>
    </row>
    <row r="16204" spans="3:3" x14ac:dyDescent="0.25">
      <c r="C16204" t="s">
        <v>48486</v>
      </c>
    </row>
    <row r="16205" spans="3:3" x14ac:dyDescent="0.25">
      <c r="C16205" t="s">
        <v>48487</v>
      </c>
    </row>
    <row r="16206" spans="3:3" x14ac:dyDescent="0.25">
      <c r="C16206" t="s">
        <v>48488</v>
      </c>
    </row>
    <row r="16207" spans="3:3" x14ac:dyDescent="0.25">
      <c r="C16207" t="s">
        <v>48489</v>
      </c>
    </row>
    <row r="16208" spans="3:3" x14ac:dyDescent="0.25">
      <c r="C16208" t="s">
        <v>48490</v>
      </c>
    </row>
    <row r="16209" spans="3:3" x14ac:dyDescent="0.25">
      <c r="C16209" t="s">
        <v>48491</v>
      </c>
    </row>
    <row r="16210" spans="3:3" x14ac:dyDescent="0.25">
      <c r="C16210" t="s">
        <v>48492</v>
      </c>
    </row>
    <row r="16211" spans="3:3" x14ac:dyDescent="0.25">
      <c r="C16211" t="s">
        <v>48493</v>
      </c>
    </row>
    <row r="16212" spans="3:3" x14ac:dyDescent="0.25">
      <c r="C16212" t="s">
        <v>48494</v>
      </c>
    </row>
    <row r="16213" spans="3:3" x14ac:dyDescent="0.25">
      <c r="C16213" t="s">
        <v>48495</v>
      </c>
    </row>
    <row r="16214" spans="3:3" x14ac:dyDescent="0.25">
      <c r="C16214" t="s">
        <v>48496</v>
      </c>
    </row>
    <row r="16215" spans="3:3" x14ac:dyDescent="0.25">
      <c r="C16215" t="s">
        <v>48497</v>
      </c>
    </row>
    <row r="16216" spans="3:3" x14ac:dyDescent="0.25">
      <c r="C16216" t="s">
        <v>48498</v>
      </c>
    </row>
    <row r="16217" spans="3:3" x14ac:dyDescent="0.25">
      <c r="C16217" t="s">
        <v>48499</v>
      </c>
    </row>
    <row r="16218" spans="3:3" x14ac:dyDescent="0.25">
      <c r="C16218" t="s">
        <v>48500</v>
      </c>
    </row>
    <row r="16219" spans="3:3" x14ac:dyDescent="0.25">
      <c r="C16219" t="s">
        <v>48501</v>
      </c>
    </row>
    <row r="16220" spans="3:3" x14ac:dyDescent="0.25">
      <c r="C16220" t="s">
        <v>48502</v>
      </c>
    </row>
    <row r="16221" spans="3:3" x14ac:dyDescent="0.25">
      <c r="C16221" t="s">
        <v>48503</v>
      </c>
    </row>
    <row r="16222" spans="3:3" x14ac:dyDescent="0.25">
      <c r="C16222" t="s">
        <v>48504</v>
      </c>
    </row>
    <row r="16223" spans="3:3" x14ac:dyDescent="0.25">
      <c r="C16223" t="s">
        <v>48505</v>
      </c>
    </row>
    <row r="16224" spans="3:3" x14ac:dyDescent="0.25">
      <c r="C16224" t="s">
        <v>48506</v>
      </c>
    </row>
    <row r="16225" spans="3:3" x14ac:dyDescent="0.25">
      <c r="C16225" t="s">
        <v>48507</v>
      </c>
    </row>
    <row r="16226" spans="3:3" x14ac:dyDescent="0.25">
      <c r="C16226" t="s">
        <v>48508</v>
      </c>
    </row>
    <row r="16227" spans="3:3" x14ac:dyDescent="0.25">
      <c r="C16227" t="s">
        <v>48509</v>
      </c>
    </row>
    <row r="16228" spans="3:3" x14ac:dyDescent="0.25">
      <c r="C16228" t="s">
        <v>48510</v>
      </c>
    </row>
    <row r="16229" spans="3:3" x14ac:dyDescent="0.25">
      <c r="C16229" t="s">
        <v>48511</v>
      </c>
    </row>
    <row r="16230" spans="3:3" x14ac:dyDescent="0.25">
      <c r="C16230" t="s">
        <v>48512</v>
      </c>
    </row>
    <row r="16231" spans="3:3" x14ac:dyDescent="0.25">
      <c r="C16231" t="s">
        <v>48513</v>
      </c>
    </row>
    <row r="16232" spans="3:3" x14ac:dyDescent="0.25">
      <c r="C16232" t="s">
        <v>48514</v>
      </c>
    </row>
    <row r="16233" spans="3:3" x14ac:dyDescent="0.25">
      <c r="C16233" t="s">
        <v>48515</v>
      </c>
    </row>
    <row r="16234" spans="3:3" x14ac:dyDescent="0.25">
      <c r="C16234" t="s">
        <v>48516</v>
      </c>
    </row>
    <row r="16235" spans="3:3" x14ac:dyDescent="0.25">
      <c r="C16235" t="s">
        <v>48517</v>
      </c>
    </row>
    <row r="16236" spans="3:3" x14ac:dyDescent="0.25">
      <c r="C16236" t="s">
        <v>48518</v>
      </c>
    </row>
    <row r="16237" spans="3:3" x14ac:dyDescent="0.25">
      <c r="C16237" t="s">
        <v>48519</v>
      </c>
    </row>
    <row r="16238" spans="3:3" x14ac:dyDescent="0.25">
      <c r="C16238" t="s">
        <v>48520</v>
      </c>
    </row>
    <row r="16239" spans="3:3" x14ac:dyDescent="0.25">
      <c r="C16239" t="s">
        <v>48521</v>
      </c>
    </row>
    <row r="16240" spans="3:3" x14ac:dyDescent="0.25">
      <c r="C16240" t="s">
        <v>48522</v>
      </c>
    </row>
    <row r="16241" spans="3:3" x14ac:dyDescent="0.25">
      <c r="C16241" t="s">
        <v>48523</v>
      </c>
    </row>
    <row r="16242" spans="3:3" x14ac:dyDescent="0.25">
      <c r="C16242" t="s">
        <v>48524</v>
      </c>
    </row>
    <row r="16243" spans="3:3" x14ac:dyDescent="0.25">
      <c r="C16243" t="s">
        <v>48525</v>
      </c>
    </row>
    <row r="16244" spans="3:3" x14ac:dyDescent="0.25">
      <c r="C16244" t="s">
        <v>48526</v>
      </c>
    </row>
    <row r="16245" spans="3:3" x14ac:dyDescent="0.25">
      <c r="C16245" t="s">
        <v>48527</v>
      </c>
    </row>
    <row r="16246" spans="3:3" x14ac:dyDescent="0.25">
      <c r="C16246" t="s">
        <v>48528</v>
      </c>
    </row>
    <row r="16247" spans="3:3" x14ac:dyDescent="0.25">
      <c r="C16247" t="s">
        <v>48529</v>
      </c>
    </row>
    <row r="16248" spans="3:3" x14ac:dyDescent="0.25">
      <c r="C16248" t="s">
        <v>48530</v>
      </c>
    </row>
    <row r="16249" spans="3:3" x14ac:dyDescent="0.25">
      <c r="C16249" t="s">
        <v>48531</v>
      </c>
    </row>
    <row r="16250" spans="3:3" x14ac:dyDescent="0.25">
      <c r="C16250" t="s">
        <v>48532</v>
      </c>
    </row>
    <row r="16251" spans="3:3" x14ac:dyDescent="0.25">
      <c r="C16251" t="s">
        <v>48533</v>
      </c>
    </row>
    <row r="16252" spans="3:3" x14ac:dyDescent="0.25">
      <c r="C16252" t="s">
        <v>48534</v>
      </c>
    </row>
    <row r="16253" spans="3:3" x14ac:dyDescent="0.25">
      <c r="C16253" t="s">
        <v>48535</v>
      </c>
    </row>
    <row r="16254" spans="3:3" x14ac:dyDescent="0.25">
      <c r="C16254" t="s">
        <v>48536</v>
      </c>
    </row>
    <row r="16255" spans="3:3" x14ac:dyDescent="0.25">
      <c r="C16255" t="s">
        <v>48537</v>
      </c>
    </row>
    <row r="16256" spans="3:3" x14ac:dyDescent="0.25">
      <c r="C16256" t="s">
        <v>48538</v>
      </c>
    </row>
    <row r="16257" spans="3:3" x14ac:dyDescent="0.25">
      <c r="C16257" t="s">
        <v>48539</v>
      </c>
    </row>
    <row r="16258" spans="3:3" x14ac:dyDescent="0.25">
      <c r="C16258" t="s">
        <v>48540</v>
      </c>
    </row>
    <row r="16259" spans="3:3" x14ac:dyDescent="0.25">
      <c r="C16259" t="s">
        <v>48541</v>
      </c>
    </row>
    <row r="16260" spans="3:3" x14ac:dyDescent="0.25">
      <c r="C16260" t="s">
        <v>48542</v>
      </c>
    </row>
    <row r="16261" spans="3:3" x14ac:dyDescent="0.25">
      <c r="C16261" t="s">
        <v>48543</v>
      </c>
    </row>
    <row r="16262" spans="3:3" x14ac:dyDescent="0.25">
      <c r="C16262" t="s">
        <v>48544</v>
      </c>
    </row>
    <row r="16263" spans="3:3" x14ac:dyDescent="0.25">
      <c r="C16263" t="s">
        <v>48545</v>
      </c>
    </row>
    <row r="16264" spans="3:3" x14ac:dyDescent="0.25">
      <c r="C16264" t="s">
        <v>48546</v>
      </c>
    </row>
    <row r="16265" spans="3:3" x14ac:dyDescent="0.25">
      <c r="C16265" t="s">
        <v>48547</v>
      </c>
    </row>
    <row r="16266" spans="3:3" x14ac:dyDescent="0.25">
      <c r="C16266" t="s">
        <v>48548</v>
      </c>
    </row>
    <row r="16267" spans="3:3" x14ac:dyDescent="0.25">
      <c r="C16267" t="s">
        <v>48549</v>
      </c>
    </row>
    <row r="16268" spans="3:3" x14ac:dyDescent="0.25">
      <c r="C16268" t="s">
        <v>48550</v>
      </c>
    </row>
    <row r="16269" spans="3:3" x14ac:dyDescent="0.25">
      <c r="C16269" t="s">
        <v>48551</v>
      </c>
    </row>
    <row r="16270" spans="3:3" x14ac:dyDescent="0.25">
      <c r="C16270" t="s">
        <v>48552</v>
      </c>
    </row>
    <row r="16271" spans="3:3" x14ac:dyDescent="0.25">
      <c r="C16271" t="s">
        <v>48553</v>
      </c>
    </row>
    <row r="16272" spans="3:3" x14ac:dyDescent="0.25">
      <c r="C16272" t="s">
        <v>48554</v>
      </c>
    </row>
    <row r="16273" spans="3:3" x14ac:dyDescent="0.25">
      <c r="C16273" t="s">
        <v>48555</v>
      </c>
    </row>
    <row r="16274" spans="3:3" x14ac:dyDescent="0.25">
      <c r="C16274" t="s">
        <v>48556</v>
      </c>
    </row>
    <row r="16275" spans="3:3" x14ac:dyDescent="0.25">
      <c r="C16275" t="s">
        <v>48557</v>
      </c>
    </row>
    <row r="16276" spans="3:3" x14ac:dyDescent="0.25">
      <c r="C16276" t="s">
        <v>48558</v>
      </c>
    </row>
    <row r="16277" spans="3:3" x14ac:dyDescent="0.25">
      <c r="C16277" t="s">
        <v>48559</v>
      </c>
    </row>
    <row r="16278" spans="3:3" x14ac:dyDescent="0.25">
      <c r="C16278" t="s">
        <v>48560</v>
      </c>
    </row>
    <row r="16279" spans="3:3" x14ac:dyDescent="0.25">
      <c r="C16279" t="s">
        <v>48561</v>
      </c>
    </row>
    <row r="16280" spans="3:3" x14ac:dyDescent="0.25">
      <c r="C16280" t="s">
        <v>48562</v>
      </c>
    </row>
    <row r="16281" spans="3:3" x14ac:dyDescent="0.25">
      <c r="C16281" t="s">
        <v>48563</v>
      </c>
    </row>
    <row r="16282" spans="3:3" x14ac:dyDescent="0.25">
      <c r="C16282" t="s">
        <v>48564</v>
      </c>
    </row>
    <row r="16283" spans="3:3" x14ac:dyDescent="0.25">
      <c r="C16283" t="s">
        <v>48565</v>
      </c>
    </row>
    <row r="16284" spans="3:3" x14ac:dyDescent="0.25">
      <c r="C16284" t="s">
        <v>48566</v>
      </c>
    </row>
    <row r="16285" spans="3:3" x14ac:dyDescent="0.25">
      <c r="C16285" t="s">
        <v>48567</v>
      </c>
    </row>
    <row r="16286" spans="3:3" x14ac:dyDescent="0.25">
      <c r="C16286" t="s">
        <v>48568</v>
      </c>
    </row>
    <row r="16287" spans="3:3" x14ac:dyDescent="0.25">
      <c r="C16287" t="s">
        <v>48569</v>
      </c>
    </row>
    <row r="16288" spans="3:3" x14ac:dyDescent="0.25">
      <c r="C16288" t="s">
        <v>48570</v>
      </c>
    </row>
    <row r="16289" spans="3:3" x14ac:dyDescent="0.25">
      <c r="C16289" t="s">
        <v>48571</v>
      </c>
    </row>
    <row r="16290" spans="3:3" x14ac:dyDescent="0.25">
      <c r="C16290" t="s">
        <v>48572</v>
      </c>
    </row>
    <row r="16291" spans="3:3" x14ac:dyDescent="0.25">
      <c r="C16291" t="s">
        <v>48573</v>
      </c>
    </row>
    <row r="16292" spans="3:3" x14ac:dyDescent="0.25">
      <c r="C16292" t="s">
        <v>48574</v>
      </c>
    </row>
    <row r="16293" spans="3:3" x14ac:dyDescent="0.25">
      <c r="C16293" t="s">
        <v>48575</v>
      </c>
    </row>
    <row r="16294" spans="3:3" x14ac:dyDescent="0.25">
      <c r="C16294" t="s">
        <v>48576</v>
      </c>
    </row>
    <row r="16295" spans="3:3" x14ac:dyDescent="0.25">
      <c r="C16295" t="s">
        <v>48577</v>
      </c>
    </row>
    <row r="16296" spans="3:3" x14ac:dyDescent="0.25">
      <c r="C16296" t="s">
        <v>48578</v>
      </c>
    </row>
    <row r="16297" spans="3:3" x14ac:dyDescent="0.25">
      <c r="C16297" t="s">
        <v>48579</v>
      </c>
    </row>
    <row r="16298" spans="3:3" x14ac:dyDescent="0.25">
      <c r="C16298" t="s">
        <v>48580</v>
      </c>
    </row>
    <row r="16299" spans="3:3" x14ac:dyDescent="0.25">
      <c r="C16299" t="s">
        <v>48581</v>
      </c>
    </row>
    <row r="16300" spans="3:3" x14ac:dyDescent="0.25">
      <c r="C16300" t="s">
        <v>48582</v>
      </c>
    </row>
    <row r="16301" spans="3:3" x14ac:dyDescent="0.25">
      <c r="C16301" t="s">
        <v>48583</v>
      </c>
    </row>
    <row r="16302" spans="3:3" x14ac:dyDescent="0.25">
      <c r="C16302" t="s">
        <v>48584</v>
      </c>
    </row>
    <row r="16303" spans="3:3" x14ac:dyDescent="0.25">
      <c r="C16303" t="s">
        <v>48585</v>
      </c>
    </row>
    <row r="16304" spans="3:3" x14ac:dyDescent="0.25">
      <c r="C16304" t="s">
        <v>48586</v>
      </c>
    </row>
    <row r="16305" spans="3:3" x14ac:dyDescent="0.25">
      <c r="C16305" t="s">
        <v>48587</v>
      </c>
    </row>
    <row r="16306" spans="3:3" x14ac:dyDescent="0.25">
      <c r="C16306" t="s">
        <v>48588</v>
      </c>
    </row>
    <row r="16307" spans="3:3" x14ac:dyDescent="0.25">
      <c r="C16307" t="s">
        <v>48589</v>
      </c>
    </row>
    <row r="16308" spans="3:3" x14ac:dyDescent="0.25">
      <c r="C16308" t="s">
        <v>48590</v>
      </c>
    </row>
    <row r="16309" spans="3:3" x14ac:dyDescent="0.25">
      <c r="C16309" t="s">
        <v>48591</v>
      </c>
    </row>
    <row r="16310" spans="3:3" x14ac:dyDescent="0.25">
      <c r="C16310" t="s">
        <v>48592</v>
      </c>
    </row>
    <row r="16311" spans="3:3" x14ac:dyDescent="0.25">
      <c r="C16311" t="s">
        <v>48593</v>
      </c>
    </row>
    <row r="16312" spans="3:3" x14ac:dyDescent="0.25">
      <c r="C16312" t="s">
        <v>48594</v>
      </c>
    </row>
    <row r="16313" spans="3:3" x14ac:dyDescent="0.25">
      <c r="C16313" t="s">
        <v>48595</v>
      </c>
    </row>
    <row r="16314" spans="3:3" x14ac:dyDescent="0.25">
      <c r="C16314" t="s">
        <v>48596</v>
      </c>
    </row>
    <row r="16315" spans="3:3" x14ac:dyDescent="0.25">
      <c r="C16315" t="s">
        <v>48597</v>
      </c>
    </row>
    <row r="16316" spans="3:3" x14ac:dyDescent="0.25">
      <c r="C16316" t="s">
        <v>48598</v>
      </c>
    </row>
    <row r="16317" spans="3:3" x14ac:dyDescent="0.25">
      <c r="C16317" t="s">
        <v>48599</v>
      </c>
    </row>
    <row r="16318" spans="3:3" x14ac:dyDescent="0.25">
      <c r="C16318" t="s">
        <v>48600</v>
      </c>
    </row>
    <row r="16319" spans="3:3" x14ac:dyDescent="0.25">
      <c r="C16319" t="s">
        <v>48601</v>
      </c>
    </row>
    <row r="16320" spans="3:3" x14ac:dyDescent="0.25">
      <c r="C16320" t="s">
        <v>48602</v>
      </c>
    </row>
    <row r="16321" spans="3:3" x14ac:dyDescent="0.25">
      <c r="C16321" t="s">
        <v>48603</v>
      </c>
    </row>
    <row r="16322" spans="3:3" x14ac:dyDescent="0.25">
      <c r="C16322" t="s">
        <v>48604</v>
      </c>
    </row>
    <row r="16323" spans="3:3" x14ac:dyDescent="0.25">
      <c r="C16323" t="s">
        <v>48605</v>
      </c>
    </row>
    <row r="16324" spans="3:3" x14ac:dyDescent="0.25">
      <c r="C16324" t="s">
        <v>48606</v>
      </c>
    </row>
    <row r="16325" spans="3:3" x14ac:dyDescent="0.25">
      <c r="C16325" t="s">
        <v>48607</v>
      </c>
    </row>
    <row r="16326" spans="3:3" x14ac:dyDescent="0.25">
      <c r="C16326" t="s">
        <v>48608</v>
      </c>
    </row>
    <row r="16327" spans="3:3" x14ac:dyDescent="0.25">
      <c r="C16327" t="s">
        <v>48609</v>
      </c>
    </row>
    <row r="16328" spans="3:3" x14ac:dyDescent="0.25">
      <c r="C16328" t="s">
        <v>48610</v>
      </c>
    </row>
    <row r="16329" spans="3:3" x14ac:dyDescent="0.25">
      <c r="C16329" t="s">
        <v>48611</v>
      </c>
    </row>
    <row r="16330" spans="3:3" x14ac:dyDescent="0.25">
      <c r="C16330" t="s">
        <v>48612</v>
      </c>
    </row>
    <row r="16331" spans="3:3" x14ac:dyDescent="0.25">
      <c r="C16331" t="s">
        <v>48613</v>
      </c>
    </row>
    <row r="16332" spans="3:3" x14ac:dyDescent="0.25">
      <c r="C16332" t="s">
        <v>32116</v>
      </c>
    </row>
    <row r="16333" spans="3:3" x14ac:dyDescent="0.25">
      <c r="C16333" t="s">
        <v>48614</v>
      </c>
    </row>
    <row r="16334" spans="3:3" x14ac:dyDescent="0.25">
      <c r="C16334" t="s">
        <v>48615</v>
      </c>
    </row>
    <row r="16335" spans="3:3" x14ac:dyDescent="0.25">
      <c r="C16335" t="s">
        <v>48616</v>
      </c>
    </row>
    <row r="16336" spans="3:3" x14ac:dyDescent="0.25">
      <c r="C16336" t="s">
        <v>48617</v>
      </c>
    </row>
    <row r="16337" spans="3:3" x14ac:dyDescent="0.25">
      <c r="C16337" t="s">
        <v>48618</v>
      </c>
    </row>
    <row r="16338" spans="3:3" x14ac:dyDescent="0.25">
      <c r="C16338" t="s">
        <v>48619</v>
      </c>
    </row>
    <row r="16339" spans="3:3" x14ac:dyDescent="0.25">
      <c r="C16339" t="s">
        <v>48620</v>
      </c>
    </row>
    <row r="16340" spans="3:3" x14ac:dyDescent="0.25">
      <c r="C16340" t="s">
        <v>48621</v>
      </c>
    </row>
    <row r="16341" spans="3:3" x14ac:dyDescent="0.25">
      <c r="C16341" t="s">
        <v>48622</v>
      </c>
    </row>
    <row r="16342" spans="3:3" x14ac:dyDescent="0.25">
      <c r="C16342" t="s">
        <v>48623</v>
      </c>
    </row>
    <row r="16343" spans="3:3" x14ac:dyDescent="0.25">
      <c r="C16343" t="s">
        <v>48624</v>
      </c>
    </row>
    <row r="16344" spans="3:3" x14ac:dyDescent="0.25">
      <c r="C16344" t="s">
        <v>48625</v>
      </c>
    </row>
    <row r="16345" spans="3:3" x14ac:dyDescent="0.25">
      <c r="C16345" t="s">
        <v>48626</v>
      </c>
    </row>
    <row r="16346" spans="3:3" x14ac:dyDescent="0.25">
      <c r="C16346" t="s">
        <v>48627</v>
      </c>
    </row>
    <row r="16347" spans="3:3" x14ac:dyDescent="0.25">
      <c r="C16347" t="s">
        <v>48628</v>
      </c>
    </row>
    <row r="16348" spans="3:3" x14ac:dyDescent="0.25">
      <c r="C16348" t="s">
        <v>48629</v>
      </c>
    </row>
    <row r="16349" spans="3:3" x14ac:dyDescent="0.25">
      <c r="C16349" t="s">
        <v>48630</v>
      </c>
    </row>
    <row r="16350" spans="3:3" x14ac:dyDescent="0.25">
      <c r="C16350" t="s">
        <v>48631</v>
      </c>
    </row>
    <row r="16351" spans="3:3" x14ac:dyDescent="0.25">
      <c r="C16351" t="s">
        <v>48632</v>
      </c>
    </row>
    <row r="16352" spans="3:3" x14ac:dyDescent="0.25">
      <c r="C16352" t="s">
        <v>48633</v>
      </c>
    </row>
    <row r="16353" spans="3:3" x14ac:dyDescent="0.25">
      <c r="C16353" t="s">
        <v>48634</v>
      </c>
    </row>
    <row r="16354" spans="3:3" x14ac:dyDescent="0.25">
      <c r="C16354" t="s">
        <v>48635</v>
      </c>
    </row>
    <row r="16355" spans="3:3" x14ac:dyDescent="0.25">
      <c r="C16355" t="s">
        <v>48636</v>
      </c>
    </row>
    <row r="16356" spans="3:3" x14ac:dyDescent="0.25">
      <c r="C16356" t="s">
        <v>48637</v>
      </c>
    </row>
    <row r="16357" spans="3:3" x14ac:dyDescent="0.25">
      <c r="C16357" t="s">
        <v>48638</v>
      </c>
    </row>
    <row r="16358" spans="3:3" x14ac:dyDescent="0.25">
      <c r="C16358" t="s">
        <v>48639</v>
      </c>
    </row>
    <row r="16359" spans="3:3" x14ac:dyDescent="0.25">
      <c r="C16359" t="s">
        <v>48640</v>
      </c>
    </row>
    <row r="16360" spans="3:3" x14ac:dyDescent="0.25">
      <c r="C16360" t="s">
        <v>48641</v>
      </c>
    </row>
    <row r="16361" spans="3:3" x14ac:dyDescent="0.25">
      <c r="C16361" t="s">
        <v>48642</v>
      </c>
    </row>
    <row r="16362" spans="3:3" x14ac:dyDescent="0.25">
      <c r="C16362" t="s">
        <v>48643</v>
      </c>
    </row>
    <row r="16363" spans="3:3" x14ac:dyDescent="0.25">
      <c r="C16363" t="s">
        <v>48644</v>
      </c>
    </row>
    <row r="16364" spans="3:3" x14ac:dyDescent="0.25">
      <c r="C16364" t="s">
        <v>48645</v>
      </c>
    </row>
    <row r="16365" spans="3:3" x14ac:dyDescent="0.25">
      <c r="C16365" t="s">
        <v>48646</v>
      </c>
    </row>
    <row r="16366" spans="3:3" x14ac:dyDescent="0.25">
      <c r="C16366" t="s">
        <v>48647</v>
      </c>
    </row>
    <row r="16367" spans="3:3" x14ac:dyDescent="0.25">
      <c r="C16367" t="s">
        <v>48648</v>
      </c>
    </row>
    <row r="16368" spans="3:3" x14ac:dyDescent="0.25">
      <c r="C16368" t="s">
        <v>48649</v>
      </c>
    </row>
    <row r="16369" spans="3:3" x14ac:dyDescent="0.25">
      <c r="C16369" t="s">
        <v>48650</v>
      </c>
    </row>
    <row r="16370" spans="3:3" x14ac:dyDescent="0.25">
      <c r="C16370" t="s">
        <v>48651</v>
      </c>
    </row>
    <row r="16371" spans="3:3" x14ac:dyDescent="0.25">
      <c r="C16371" t="s">
        <v>30611</v>
      </c>
    </row>
    <row r="16372" spans="3:3" x14ac:dyDescent="0.25">
      <c r="C16372" t="s">
        <v>30633</v>
      </c>
    </row>
    <row r="16373" spans="3:3" x14ac:dyDescent="0.25">
      <c r="C16373" t="s">
        <v>48652</v>
      </c>
    </row>
    <row r="16374" spans="3:3" x14ac:dyDescent="0.25">
      <c r="C16374" t="s">
        <v>48653</v>
      </c>
    </row>
    <row r="16375" spans="3:3" x14ac:dyDescent="0.25">
      <c r="C16375" t="s">
        <v>48654</v>
      </c>
    </row>
    <row r="16376" spans="3:3" x14ac:dyDescent="0.25">
      <c r="C16376" t="s">
        <v>48655</v>
      </c>
    </row>
    <row r="16377" spans="3:3" x14ac:dyDescent="0.25">
      <c r="C16377" t="s">
        <v>48656</v>
      </c>
    </row>
    <row r="16378" spans="3:3" x14ac:dyDescent="0.25">
      <c r="C16378" t="s">
        <v>30968</v>
      </c>
    </row>
    <row r="16379" spans="3:3" x14ac:dyDescent="0.25">
      <c r="C16379" t="s">
        <v>48657</v>
      </c>
    </row>
    <row r="16380" spans="3:3" x14ac:dyDescent="0.25">
      <c r="C16380" t="s">
        <v>48658</v>
      </c>
    </row>
    <row r="16381" spans="3:3" x14ac:dyDescent="0.25">
      <c r="C16381" t="s">
        <v>48659</v>
      </c>
    </row>
    <row r="16382" spans="3:3" x14ac:dyDescent="0.25">
      <c r="C16382" t="s">
        <v>48660</v>
      </c>
    </row>
    <row r="16383" spans="3:3" x14ac:dyDescent="0.25">
      <c r="C16383" t="s">
        <v>48661</v>
      </c>
    </row>
    <row r="16384" spans="3:3" x14ac:dyDescent="0.25">
      <c r="C16384" t="s">
        <v>48662</v>
      </c>
    </row>
    <row r="16385" spans="3:3" x14ac:dyDescent="0.25">
      <c r="C16385" t="s">
        <v>48663</v>
      </c>
    </row>
    <row r="16386" spans="3:3" x14ac:dyDescent="0.25">
      <c r="C16386" t="s">
        <v>48664</v>
      </c>
    </row>
    <row r="16387" spans="3:3" x14ac:dyDescent="0.25">
      <c r="C16387" t="s">
        <v>48665</v>
      </c>
    </row>
    <row r="16388" spans="3:3" x14ac:dyDescent="0.25">
      <c r="C16388" t="s">
        <v>48666</v>
      </c>
    </row>
    <row r="16389" spans="3:3" x14ac:dyDescent="0.25">
      <c r="C16389" t="s">
        <v>48667</v>
      </c>
    </row>
    <row r="16390" spans="3:3" x14ac:dyDescent="0.25">
      <c r="C16390" t="s">
        <v>48668</v>
      </c>
    </row>
    <row r="16391" spans="3:3" x14ac:dyDescent="0.25">
      <c r="C16391" t="s">
        <v>48669</v>
      </c>
    </row>
    <row r="16392" spans="3:3" x14ac:dyDescent="0.25">
      <c r="C16392" t="s">
        <v>48670</v>
      </c>
    </row>
    <row r="16393" spans="3:3" x14ac:dyDescent="0.25">
      <c r="C16393" t="s">
        <v>48671</v>
      </c>
    </row>
    <row r="16394" spans="3:3" x14ac:dyDescent="0.25">
      <c r="C16394" t="s">
        <v>48672</v>
      </c>
    </row>
    <row r="16395" spans="3:3" x14ac:dyDescent="0.25">
      <c r="C16395" t="s">
        <v>48673</v>
      </c>
    </row>
    <row r="16396" spans="3:3" x14ac:dyDescent="0.25">
      <c r="C16396" t="s">
        <v>48674</v>
      </c>
    </row>
    <row r="16397" spans="3:3" x14ac:dyDescent="0.25">
      <c r="C16397" t="s">
        <v>48675</v>
      </c>
    </row>
    <row r="16398" spans="3:3" x14ac:dyDescent="0.25">
      <c r="C16398" t="s">
        <v>48676</v>
      </c>
    </row>
    <row r="16399" spans="3:3" x14ac:dyDescent="0.25">
      <c r="C16399" t="s">
        <v>48677</v>
      </c>
    </row>
    <row r="16400" spans="3:3" x14ac:dyDescent="0.25">
      <c r="C16400" t="s">
        <v>48678</v>
      </c>
    </row>
    <row r="16401" spans="3:3" x14ac:dyDescent="0.25">
      <c r="C16401" t="s">
        <v>48679</v>
      </c>
    </row>
    <row r="16402" spans="3:3" x14ac:dyDescent="0.25">
      <c r="C16402" t="s">
        <v>48680</v>
      </c>
    </row>
    <row r="16403" spans="3:3" x14ac:dyDescent="0.25">
      <c r="C16403" t="s">
        <v>48681</v>
      </c>
    </row>
    <row r="16404" spans="3:3" x14ac:dyDescent="0.25">
      <c r="C16404" t="s">
        <v>48682</v>
      </c>
    </row>
    <row r="16405" spans="3:3" x14ac:dyDescent="0.25">
      <c r="C16405" t="s">
        <v>48683</v>
      </c>
    </row>
    <row r="16406" spans="3:3" x14ac:dyDescent="0.25">
      <c r="C16406" t="s">
        <v>48684</v>
      </c>
    </row>
    <row r="16407" spans="3:3" x14ac:dyDescent="0.25">
      <c r="C16407" t="s">
        <v>48685</v>
      </c>
    </row>
    <row r="16408" spans="3:3" x14ac:dyDescent="0.25">
      <c r="C16408" t="s">
        <v>48686</v>
      </c>
    </row>
    <row r="16409" spans="3:3" x14ac:dyDescent="0.25">
      <c r="C16409" t="s">
        <v>48687</v>
      </c>
    </row>
    <row r="16410" spans="3:3" x14ac:dyDescent="0.25">
      <c r="C16410" t="s">
        <v>48688</v>
      </c>
    </row>
    <row r="16411" spans="3:3" x14ac:dyDescent="0.25">
      <c r="C16411" t="s">
        <v>48689</v>
      </c>
    </row>
    <row r="16412" spans="3:3" x14ac:dyDescent="0.25">
      <c r="C16412" t="s">
        <v>48690</v>
      </c>
    </row>
    <row r="16413" spans="3:3" x14ac:dyDescent="0.25">
      <c r="C16413" t="s">
        <v>48691</v>
      </c>
    </row>
    <row r="16414" spans="3:3" x14ac:dyDescent="0.25">
      <c r="C16414" t="s">
        <v>48692</v>
      </c>
    </row>
    <row r="16415" spans="3:3" x14ac:dyDescent="0.25">
      <c r="C16415" t="s">
        <v>48693</v>
      </c>
    </row>
    <row r="16416" spans="3:3" x14ac:dyDescent="0.25">
      <c r="C16416" t="s">
        <v>48694</v>
      </c>
    </row>
    <row r="16417" spans="3:3" x14ac:dyDescent="0.25">
      <c r="C16417" t="s">
        <v>48695</v>
      </c>
    </row>
    <row r="16418" spans="3:3" x14ac:dyDescent="0.25">
      <c r="C16418" t="s">
        <v>48696</v>
      </c>
    </row>
    <row r="16419" spans="3:3" x14ac:dyDescent="0.25">
      <c r="C16419" t="s">
        <v>48697</v>
      </c>
    </row>
    <row r="16420" spans="3:3" x14ac:dyDescent="0.25">
      <c r="C16420" t="s">
        <v>48698</v>
      </c>
    </row>
    <row r="16421" spans="3:3" x14ac:dyDescent="0.25">
      <c r="C16421" t="s">
        <v>48699</v>
      </c>
    </row>
    <row r="16422" spans="3:3" x14ac:dyDescent="0.25">
      <c r="C16422" t="s">
        <v>48700</v>
      </c>
    </row>
    <row r="16423" spans="3:3" x14ac:dyDescent="0.25">
      <c r="C16423" t="s">
        <v>48701</v>
      </c>
    </row>
    <row r="16424" spans="3:3" x14ac:dyDescent="0.25">
      <c r="C16424" t="s">
        <v>48702</v>
      </c>
    </row>
    <row r="16425" spans="3:3" x14ac:dyDescent="0.25">
      <c r="C16425" t="s">
        <v>48703</v>
      </c>
    </row>
    <row r="16426" spans="3:3" x14ac:dyDescent="0.25">
      <c r="C16426" t="s">
        <v>48704</v>
      </c>
    </row>
    <row r="16427" spans="3:3" x14ac:dyDescent="0.25">
      <c r="C16427" t="s">
        <v>48705</v>
      </c>
    </row>
    <row r="16428" spans="3:3" x14ac:dyDescent="0.25">
      <c r="C16428" t="s">
        <v>48706</v>
      </c>
    </row>
    <row r="16429" spans="3:3" x14ac:dyDescent="0.25">
      <c r="C16429" t="s">
        <v>48707</v>
      </c>
    </row>
    <row r="16430" spans="3:3" x14ac:dyDescent="0.25">
      <c r="C16430" t="s">
        <v>48708</v>
      </c>
    </row>
    <row r="16431" spans="3:3" x14ac:dyDescent="0.25">
      <c r="C16431" t="s">
        <v>48709</v>
      </c>
    </row>
    <row r="16432" spans="3:3" x14ac:dyDescent="0.25">
      <c r="C16432" t="s">
        <v>48710</v>
      </c>
    </row>
    <row r="16433" spans="3:3" x14ac:dyDescent="0.25">
      <c r="C16433" t="s">
        <v>48711</v>
      </c>
    </row>
    <row r="16434" spans="3:3" x14ac:dyDescent="0.25">
      <c r="C16434" t="s">
        <v>48712</v>
      </c>
    </row>
    <row r="16435" spans="3:3" x14ac:dyDescent="0.25">
      <c r="C16435" t="s">
        <v>48713</v>
      </c>
    </row>
    <row r="16436" spans="3:3" x14ac:dyDescent="0.25">
      <c r="C16436" t="s">
        <v>48714</v>
      </c>
    </row>
    <row r="16437" spans="3:3" x14ac:dyDescent="0.25">
      <c r="C16437" t="s">
        <v>48715</v>
      </c>
    </row>
    <row r="16438" spans="3:3" x14ac:dyDescent="0.25">
      <c r="C16438" t="s">
        <v>48716</v>
      </c>
    </row>
    <row r="16439" spans="3:3" x14ac:dyDescent="0.25">
      <c r="C16439" t="s">
        <v>48717</v>
      </c>
    </row>
    <row r="16440" spans="3:3" x14ac:dyDescent="0.25">
      <c r="C16440" t="s">
        <v>48718</v>
      </c>
    </row>
    <row r="16441" spans="3:3" x14ac:dyDescent="0.25">
      <c r="C16441" t="s">
        <v>48719</v>
      </c>
    </row>
    <row r="16442" spans="3:3" x14ac:dyDescent="0.25">
      <c r="C16442" t="s">
        <v>48720</v>
      </c>
    </row>
    <row r="16443" spans="3:3" x14ac:dyDescent="0.25">
      <c r="C16443" t="s">
        <v>48721</v>
      </c>
    </row>
    <row r="16444" spans="3:3" x14ac:dyDescent="0.25">
      <c r="C16444" t="s">
        <v>48722</v>
      </c>
    </row>
    <row r="16445" spans="3:3" x14ac:dyDescent="0.25">
      <c r="C16445" t="s">
        <v>48723</v>
      </c>
    </row>
    <row r="16446" spans="3:3" x14ac:dyDescent="0.25">
      <c r="C16446" t="s">
        <v>48724</v>
      </c>
    </row>
    <row r="16447" spans="3:3" x14ac:dyDescent="0.25">
      <c r="C16447" t="s">
        <v>48725</v>
      </c>
    </row>
    <row r="16448" spans="3:3" x14ac:dyDescent="0.25">
      <c r="C16448" t="s">
        <v>48726</v>
      </c>
    </row>
    <row r="16449" spans="3:3" x14ac:dyDescent="0.25">
      <c r="C16449" t="s">
        <v>48727</v>
      </c>
    </row>
    <row r="16450" spans="3:3" x14ac:dyDescent="0.25">
      <c r="C16450" t="s">
        <v>48728</v>
      </c>
    </row>
    <row r="16451" spans="3:3" x14ac:dyDescent="0.25">
      <c r="C16451" t="s">
        <v>48729</v>
      </c>
    </row>
    <row r="16452" spans="3:3" x14ac:dyDescent="0.25">
      <c r="C16452" t="s">
        <v>48730</v>
      </c>
    </row>
    <row r="16453" spans="3:3" x14ac:dyDescent="0.25">
      <c r="C16453" t="s">
        <v>48731</v>
      </c>
    </row>
    <row r="16454" spans="3:3" x14ac:dyDescent="0.25">
      <c r="C16454" t="s">
        <v>48732</v>
      </c>
    </row>
    <row r="16455" spans="3:3" x14ac:dyDescent="0.25">
      <c r="C16455" t="s">
        <v>48733</v>
      </c>
    </row>
    <row r="16456" spans="3:3" x14ac:dyDescent="0.25">
      <c r="C16456" t="s">
        <v>48734</v>
      </c>
    </row>
    <row r="16457" spans="3:3" x14ac:dyDescent="0.25">
      <c r="C16457" t="s">
        <v>48735</v>
      </c>
    </row>
    <row r="16458" spans="3:3" x14ac:dyDescent="0.25">
      <c r="C16458" t="s">
        <v>48736</v>
      </c>
    </row>
    <row r="16459" spans="3:3" x14ac:dyDescent="0.25">
      <c r="C16459" t="s">
        <v>48737</v>
      </c>
    </row>
    <row r="16460" spans="3:3" x14ac:dyDescent="0.25">
      <c r="C16460" t="s">
        <v>48738</v>
      </c>
    </row>
    <row r="16461" spans="3:3" x14ac:dyDescent="0.25">
      <c r="C16461" t="s">
        <v>48739</v>
      </c>
    </row>
    <row r="16462" spans="3:3" x14ac:dyDescent="0.25">
      <c r="C16462" t="s">
        <v>48740</v>
      </c>
    </row>
    <row r="16463" spans="3:3" x14ac:dyDescent="0.25">
      <c r="C16463" t="s">
        <v>48741</v>
      </c>
    </row>
    <row r="16464" spans="3:3" x14ac:dyDescent="0.25">
      <c r="C16464" t="s">
        <v>48742</v>
      </c>
    </row>
    <row r="16465" spans="3:3" x14ac:dyDescent="0.25">
      <c r="C16465" t="s">
        <v>48743</v>
      </c>
    </row>
    <row r="16466" spans="3:3" x14ac:dyDescent="0.25">
      <c r="C16466" t="s">
        <v>48744</v>
      </c>
    </row>
    <row r="16467" spans="3:3" x14ac:dyDescent="0.25">
      <c r="C16467" t="s">
        <v>48745</v>
      </c>
    </row>
    <row r="16468" spans="3:3" x14ac:dyDescent="0.25">
      <c r="C16468" t="s">
        <v>48746</v>
      </c>
    </row>
    <row r="16469" spans="3:3" x14ac:dyDescent="0.25">
      <c r="C16469" t="s">
        <v>48747</v>
      </c>
    </row>
    <row r="16470" spans="3:3" x14ac:dyDescent="0.25">
      <c r="C16470" t="s">
        <v>48748</v>
      </c>
    </row>
    <row r="16471" spans="3:3" x14ac:dyDescent="0.25">
      <c r="C16471" t="s">
        <v>48749</v>
      </c>
    </row>
    <row r="16472" spans="3:3" x14ac:dyDescent="0.25">
      <c r="C16472" t="s">
        <v>48750</v>
      </c>
    </row>
    <row r="16473" spans="3:3" x14ac:dyDescent="0.25">
      <c r="C16473" t="s">
        <v>48751</v>
      </c>
    </row>
    <row r="16474" spans="3:3" x14ac:dyDescent="0.25">
      <c r="C16474" t="s">
        <v>48752</v>
      </c>
    </row>
    <row r="16475" spans="3:3" x14ac:dyDescent="0.25">
      <c r="C16475" t="s">
        <v>48753</v>
      </c>
    </row>
    <row r="16476" spans="3:3" x14ac:dyDescent="0.25">
      <c r="C16476" t="s">
        <v>48754</v>
      </c>
    </row>
    <row r="16477" spans="3:3" x14ac:dyDescent="0.25">
      <c r="C16477" t="s">
        <v>48755</v>
      </c>
    </row>
    <row r="16478" spans="3:3" x14ac:dyDescent="0.25">
      <c r="C16478" t="s">
        <v>48756</v>
      </c>
    </row>
    <row r="16479" spans="3:3" x14ac:dyDescent="0.25">
      <c r="C16479" t="s">
        <v>48757</v>
      </c>
    </row>
    <row r="16480" spans="3:3" x14ac:dyDescent="0.25">
      <c r="C16480" t="s">
        <v>48758</v>
      </c>
    </row>
    <row r="16481" spans="3:3" x14ac:dyDescent="0.25">
      <c r="C16481" t="s">
        <v>48759</v>
      </c>
    </row>
    <row r="16482" spans="3:3" x14ac:dyDescent="0.25">
      <c r="C16482" t="s">
        <v>48760</v>
      </c>
    </row>
    <row r="16483" spans="3:3" x14ac:dyDescent="0.25">
      <c r="C16483" t="s">
        <v>48761</v>
      </c>
    </row>
    <row r="16484" spans="3:3" x14ac:dyDescent="0.25">
      <c r="C16484" t="s">
        <v>48762</v>
      </c>
    </row>
    <row r="16485" spans="3:3" x14ac:dyDescent="0.25">
      <c r="C16485" t="s">
        <v>48763</v>
      </c>
    </row>
    <row r="16486" spans="3:3" x14ac:dyDescent="0.25">
      <c r="C16486" t="s">
        <v>48764</v>
      </c>
    </row>
    <row r="16487" spans="3:3" x14ac:dyDescent="0.25">
      <c r="C16487" t="s">
        <v>48765</v>
      </c>
    </row>
    <row r="16488" spans="3:3" x14ac:dyDescent="0.25">
      <c r="C16488" t="s">
        <v>48766</v>
      </c>
    </row>
    <row r="16489" spans="3:3" x14ac:dyDescent="0.25">
      <c r="C16489" t="s">
        <v>48767</v>
      </c>
    </row>
    <row r="16490" spans="3:3" x14ac:dyDescent="0.25">
      <c r="C16490" t="s">
        <v>48768</v>
      </c>
    </row>
    <row r="16491" spans="3:3" x14ac:dyDescent="0.25">
      <c r="C16491" t="s">
        <v>48769</v>
      </c>
    </row>
    <row r="16492" spans="3:3" x14ac:dyDescent="0.25">
      <c r="C16492" t="s">
        <v>48770</v>
      </c>
    </row>
    <row r="16493" spans="3:3" x14ac:dyDescent="0.25">
      <c r="C16493" t="s">
        <v>48771</v>
      </c>
    </row>
    <row r="16494" spans="3:3" x14ac:dyDescent="0.25">
      <c r="C16494" t="s">
        <v>48772</v>
      </c>
    </row>
    <row r="16495" spans="3:3" x14ac:dyDescent="0.25">
      <c r="C16495" t="s">
        <v>48773</v>
      </c>
    </row>
    <row r="16496" spans="3:3" x14ac:dyDescent="0.25">
      <c r="C16496" t="s">
        <v>48774</v>
      </c>
    </row>
    <row r="16497" spans="3:3" x14ac:dyDescent="0.25">
      <c r="C16497" t="s">
        <v>48775</v>
      </c>
    </row>
    <row r="16498" spans="3:3" x14ac:dyDescent="0.25">
      <c r="C16498" t="s">
        <v>48776</v>
      </c>
    </row>
    <row r="16499" spans="3:3" x14ac:dyDescent="0.25">
      <c r="C16499" t="s">
        <v>48777</v>
      </c>
    </row>
    <row r="16500" spans="3:3" x14ac:dyDescent="0.25">
      <c r="C16500" t="s">
        <v>48778</v>
      </c>
    </row>
    <row r="16501" spans="3:3" x14ac:dyDescent="0.25">
      <c r="C16501" t="s">
        <v>48779</v>
      </c>
    </row>
    <row r="16502" spans="3:3" x14ac:dyDescent="0.25">
      <c r="C16502" t="s">
        <v>48780</v>
      </c>
    </row>
    <row r="16503" spans="3:3" x14ac:dyDescent="0.25">
      <c r="C16503" t="s">
        <v>48781</v>
      </c>
    </row>
    <row r="16504" spans="3:3" x14ac:dyDescent="0.25">
      <c r="C16504" t="s">
        <v>48782</v>
      </c>
    </row>
    <row r="16505" spans="3:3" x14ac:dyDescent="0.25">
      <c r="C16505" t="s">
        <v>48783</v>
      </c>
    </row>
    <row r="16506" spans="3:3" x14ac:dyDescent="0.25">
      <c r="C16506" t="s">
        <v>48784</v>
      </c>
    </row>
    <row r="16507" spans="3:3" x14ac:dyDescent="0.25">
      <c r="C16507" t="s">
        <v>48785</v>
      </c>
    </row>
    <row r="16508" spans="3:3" x14ac:dyDescent="0.25">
      <c r="C16508" t="s">
        <v>48786</v>
      </c>
    </row>
    <row r="16509" spans="3:3" x14ac:dyDescent="0.25">
      <c r="C16509" t="s">
        <v>48787</v>
      </c>
    </row>
    <row r="16510" spans="3:3" x14ac:dyDescent="0.25">
      <c r="C16510" t="s">
        <v>48788</v>
      </c>
    </row>
    <row r="16511" spans="3:3" x14ac:dyDescent="0.25">
      <c r="C16511" t="s">
        <v>48789</v>
      </c>
    </row>
    <row r="16512" spans="3:3" x14ac:dyDescent="0.25">
      <c r="C16512" t="s">
        <v>48790</v>
      </c>
    </row>
    <row r="16513" spans="3:3" x14ac:dyDescent="0.25">
      <c r="C16513" t="s">
        <v>48791</v>
      </c>
    </row>
    <row r="16514" spans="3:3" x14ac:dyDescent="0.25">
      <c r="C16514" t="s">
        <v>48792</v>
      </c>
    </row>
    <row r="16515" spans="3:3" x14ac:dyDescent="0.25">
      <c r="C16515" t="s">
        <v>48793</v>
      </c>
    </row>
    <row r="16516" spans="3:3" x14ac:dyDescent="0.25">
      <c r="C16516" t="s">
        <v>48794</v>
      </c>
    </row>
    <row r="16517" spans="3:3" x14ac:dyDescent="0.25">
      <c r="C16517" t="s">
        <v>48795</v>
      </c>
    </row>
    <row r="16518" spans="3:3" x14ac:dyDescent="0.25">
      <c r="C16518" t="s">
        <v>48796</v>
      </c>
    </row>
    <row r="16519" spans="3:3" x14ac:dyDescent="0.25">
      <c r="C16519" t="s">
        <v>48797</v>
      </c>
    </row>
    <row r="16520" spans="3:3" x14ac:dyDescent="0.25">
      <c r="C16520" t="s">
        <v>48798</v>
      </c>
    </row>
    <row r="16521" spans="3:3" x14ac:dyDescent="0.25">
      <c r="C16521" t="s">
        <v>48799</v>
      </c>
    </row>
    <row r="16522" spans="3:3" x14ac:dyDescent="0.25">
      <c r="C16522" t="s">
        <v>48800</v>
      </c>
    </row>
    <row r="16523" spans="3:3" x14ac:dyDescent="0.25">
      <c r="C16523" t="s">
        <v>48801</v>
      </c>
    </row>
    <row r="16524" spans="3:3" x14ac:dyDescent="0.25">
      <c r="C16524" t="s">
        <v>48802</v>
      </c>
    </row>
    <row r="16525" spans="3:3" x14ac:dyDescent="0.25">
      <c r="C16525" t="s">
        <v>48803</v>
      </c>
    </row>
    <row r="16526" spans="3:3" x14ac:dyDescent="0.25">
      <c r="C16526" t="s">
        <v>48804</v>
      </c>
    </row>
    <row r="16527" spans="3:3" x14ac:dyDescent="0.25">
      <c r="C16527" t="s">
        <v>48805</v>
      </c>
    </row>
    <row r="16528" spans="3:3" x14ac:dyDescent="0.25">
      <c r="C16528" t="s">
        <v>48806</v>
      </c>
    </row>
    <row r="16529" spans="3:3" x14ac:dyDescent="0.25">
      <c r="C16529" t="s">
        <v>48807</v>
      </c>
    </row>
    <row r="16530" spans="3:3" x14ac:dyDescent="0.25">
      <c r="C16530" t="s">
        <v>48808</v>
      </c>
    </row>
    <row r="16531" spans="3:3" x14ac:dyDescent="0.25">
      <c r="C16531" t="s">
        <v>48809</v>
      </c>
    </row>
    <row r="16532" spans="3:3" x14ac:dyDescent="0.25">
      <c r="C16532" t="s">
        <v>48810</v>
      </c>
    </row>
    <row r="16533" spans="3:3" x14ac:dyDescent="0.25">
      <c r="C16533" t="s">
        <v>48811</v>
      </c>
    </row>
    <row r="16534" spans="3:3" x14ac:dyDescent="0.25">
      <c r="C16534" t="s">
        <v>48812</v>
      </c>
    </row>
    <row r="16535" spans="3:3" x14ac:dyDescent="0.25">
      <c r="C16535" t="s">
        <v>48813</v>
      </c>
    </row>
    <row r="16536" spans="3:3" x14ac:dyDescent="0.25">
      <c r="C16536" t="s">
        <v>48814</v>
      </c>
    </row>
    <row r="16537" spans="3:3" x14ac:dyDescent="0.25">
      <c r="C16537" t="s">
        <v>48815</v>
      </c>
    </row>
    <row r="16538" spans="3:3" x14ac:dyDescent="0.25">
      <c r="C16538" t="s">
        <v>48816</v>
      </c>
    </row>
    <row r="16539" spans="3:3" x14ac:dyDescent="0.25">
      <c r="C16539" t="s">
        <v>48817</v>
      </c>
    </row>
    <row r="16540" spans="3:3" x14ac:dyDescent="0.25">
      <c r="C16540" t="s">
        <v>48818</v>
      </c>
    </row>
    <row r="16541" spans="3:3" x14ac:dyDescent="0.25">
      <c r="C16541" t="s">
        <v>48819</v>
      </c>
    </row>
    <row r="16542" spans="3:3" x14ac:dyDescent="0.25">
      <c r="C16542" t="s">
        <v>48820</v>
      </c>
    </row>
    <row r="16543" spans="3:3" x14ac:dyDescent="0.25">
      <c r="C16543" t="s">
        <v>48821</v>
      </c>
    </row>
    <row r="16544" spans="3:3" x14ac:dyDescent="0.25">
      <c r="C16544" t="s">
        <v>48822</v>
      </c>
    </row>
    <row r="16545" spans="3:3" x14ac:dyDescent="0.25">
      <c r="C16545" t="s">
        <v>48823</v>
      </c>
    </row>
    <row r="16546" spans="3:3" x14ac:dyDescent="0.25">
      <c r="C16546" t="s">
        <v>48824</v>
      </c>
    </row>
    <row r="16547" spans="3:3" x14ac:dyDescent="0.25">
      <c r="C16547" t="s">
        <v>48825</v>
      </c>
    </row>
    <row r="16548" spans="3:3" x14ac:dyDescent="0.25">
      <c r="C16548" t="s">
        <v>48826</v>
      </c>
    </row>
    <row r="16549" spans="3:3" x14ac:dyDescent="0.25">
      <c r="C16549" t="s">
        <v>48827</v>
      </c>
    </row>
    <row r="16550" spans="3:3" x14ac:dyDescent="0.25">
      <c r="C16550" t="s">
        <v>48828</v>
      </c>
    </row>
    <row r="16551" spans="3:3" x14ac:dyDescent="0.25">
      <c r="C16551" t="s">
        <v>48829</v>
      </c>
    </row>
    <row r="16552" spans="3:3" x14ac:dyDescent="0.25">
      <c r="C16552" t="s">
        <v>48830</v>
      </c>
    </row>
    <row r="16553" spans="3:3" x14ac:dyDescent="0.25">
      <c r="C16553" t="s">
        <v>48831</v>
      </c>
    </row>
    <row r="16554" spans="3:3" x14ac:dyDescent="0.25">
      <c r="C16554" t="s">
        <v>48832</v>
      </c>
    </row>
    <row r="16555" spans="3:3" x14ac:dyDescent="0.25">
      <c r="C16555" t="s">
        <v>48833</v>
      </c>
    </row>
    <row r="16556" spans="3:3" x14ac:dyDescent="0.25">
      <c r="C16556" t="s">
        <v>48834</v>
      </c>
    </row>
    <row r="16557" spans="3:3" x14ac:dyDescent="0.25">
      <c r="C16557" t="s">
        <v>48835</v>
      </c>
    </row>
    <row r="16558" spans="3:3" x14ac:dyDescent="0.25">
      <c r="C16558" t="s">
        <v>48836</v>
      </c>
    </row>
    <row r="16559" spans="3:3" x14ac:dyDescent="0.25">
      <c r="C16559" t="s">
        <v>48837</v>
      </c>
    </row>
    <row r="16560" spans="3:3" x14ac:dyDescent="0.25">
      <c r="C16560" t="s">
        <v>48838</v>
      </c>
    </row>
    <row r="16561" spans="3:3" x14ac:dyDescent="0.25">
      <c r="C16561" t="s">
        <v>48839</v>
      </c>
    </row>
    <row r="16562" spans="3:3" x14ac:dyDescent="0.25">
      <c r="C16562" t="s">
        <v>48840</v>
      </c>
    </row>
    <row r="16563" spans="3:3" x14ac:dyDescent="0.25">
      <c r="C16563" t="s">
        <v>48841</v>
      </c>
    </row>
    <row r="16564" spans="3:3" x14ac:dyDescent="0.25">
      <c r="C16564" t="s">
        <v>48842</v>
      </c>
    </row>
    <row r="16565" spans="3:3" x14ac:dyDescent="0.25">
      <c r="C16565" t="s">
        <v>48843</v>
      </c>
    </row>
    <row r="16566" spans="3:3" x14ac:dyDescent="0.25">
      <c r="C16566" t="s">
        <v>48844</v>
      </c>
    </row>
    <row r="16567" spans="3:3" x14ac:dyDescent="0.25">
      <c r="C16567" t="s">
        <v>48845</v>
      </c>
    </row>
    <row r="16568" spans="3:3" x14ac:dyDescent="0.25">
      <c r="C16568" t="s">
        <v>48846</v>
      </c>
    </row>
    <row r="16569" spans="3:3" x14ac:dyDescent="0.25">
      <c r="C16569" t="s">
        <v>48847</v>
      </c>
    </row>
    <row r="16570" spans="3:3" x14ac:dyDescent="0.25">
      <c r="C16570" t="s">
        <v>48848</v>
      </c>
    </row>
    <row r="16571" spans="3:3" x14ac:dyDescent="0.25">
      <c r="C16571" t="s">
        <v>48849</v>
      </c>
    </row>
    <row r="16572" spans="3:3" x14ac:dyDescent="0.25">
      <c r="C16572" t="s">
        <v>48850</v>
      </c>
    </row>
    <row r="16573" spans="3:3" x14ac:dyDescent="0.25">
      <c r="C16573" t="s">
        <v>48851</v>
      </c>
    </row>
    <row r="16574" spans="3:3" x14ac:dyDescent="0.25">
      <c r="C16574" t="s">
        <v>48852</v>
      </c>
    </row>
    <row r="16575" spans="3:3" x14ac:dyDescent="0.25">
      <c r="C16575" t="s">
        <v>48853</v>
      </c>
    </row>
    <row r="16576" spans="3:3" x14ac:dyDescent="0.25">
      <c r="C16576" t="s">
        <v>48854</v>
      </c>
    </row>
    <row r="16577" spans="3:3" x14ac:dyDescent="0.25">
      <c r="C16577" t="s">
        <v>48855</v>
      </c>
    </row>
    <row r="16578" spans="3:3" x14ac:dyDescent="0.25">
      <c r="C16578" t="s">
        <v>48856</v>
      </c>
    </row>
    <row r="16579" spans="3:3" x14ac:dyDescent="0.25">
      <c r="C16579" t="s">
        <v>48857</v>
      </c>
    </row>
    <row r="16580" spans="3:3" x14ac:dyDescent="0.25">
      <c r="C16580" t="s">
        <v>48858</v>
      </c>
    </row>
    <row r="16581" spans="3:3" x14ac:dyDescent="0.25">
      <c r="C16581" t="s">
        <v>48859</v>
      </c>
    </row>
    <row r="16582" spans="3:3" x14ac:dyDescent="0.25">
      <c r="C16582" t="s">
        <v>48860</v>
      </c>
    </row>
    <row r="16583" spans="3:3" x14ac:dyDescent="0.25">
      <c r="C16583" t="s">
        <v>48861</v>
      </c>
    </row>
    <row r="16584" spans="3:3" x14ac:dyDescent="0.25">
      <c r="C16584" t="s">
        <v>48862</v>
      </c>
    </row>
    <row r="16585" spans="3:3" x14ac:dyDescent="0.25">
      <c r="C16585" t="s">
        <v>48863</v>
      </c>
    </row>
    <row r="16586" spans="3:3" x14ac:dyDescent="0.25">
      <c r="C16586" t="s">
        <v>48864</v>
      </c>
    </row>
    <row r="16587" spans="3:3" x14ac:dyDescent="0.25">
      <c r="C16587" t="s">
        <v>48865</v>
      </c>
    </row>
    <row r="16588" spans="3:3" x14ac:dyDescent="0.25">
      <c r="C16588" t="s">
        <v>48866</v>
      </c>
    </row>
    <row r="16589" spans="3:3" x14ac:dyDescent="0.25">
      <c r="C16589" t="s">
        <v>48867</v>
      </c>
    </row>
    <row r="16590" spans="3:3" x14ac:dyDescent="0.25">
      <c r="C16590" t="s">
        <v>48868</v>
      </c>
    </row>
    <row r="16591" spans="3:3" x14ac:dyDescent="0.25">
      <c r="C16591" t="s">
        <v>48869</v>
      </c>
    </row>
    <row r="16592" spans="3:3" x14ac:dyDescent="0.25">
      <c r="C16592" t="s">
        <v>48870</v>
      </c>
    </row>
    <row r="16593" spans="3:3" x14ac:dyDescent="0.25">
      <c r="C16593" t="s">
        <v>48871</v>
      </c>
    </row>
    <row r="16594" spans="3:3" x14ac:dyDescent="0.25">
      <c r="C16594" t="s">
        <v>48872</v>
      </c>
    </row>
    <row r="16595" spans="3:3" x14ac:dyDescent="0.25">
      <c r="C16595" t="s">
        <v>48873</v>
      </c>
    </row>
    <row r="16596" spans="3:3" x14ac:dyDescent="0.25">
      <c r="C16596" t="s">
        <v>48874</v>
      </c>
    </row>
    <row r="16597" spans="3:3" x14ac:dyDescent="0.25">
      <c r="C16597" t="s">
        <v>48875</v>
      </c>
    </row>
    <row r="16598" spans="3:3" x14ac:dyDescent="0.25">
      <c r="C16598" t="s">
        <v>48876</v>
      </c>
    </row>
    <row r="16599" spans="3:3" x14ac:dyDescent="0.25">
      <c r="C16599" t="s">
        <v>48877</v>
      </c>
    </row>
    <row r="16600" spans="3:3" x14ac:dyDescent="0.25">
      <c r="C16600" t="s">
        <v>48878</v>
      </c>
    </row>
    <row r="16601" spans="3:3" x14ac:dyDescent="0.25">
      <c r="C16601" t="s">
        <v>48879</v>
      </c>
    </row>
    <row r="16602" spans="3:3" x14ac:dyDescent="0.25">
      <c r="C16602" t="s">
        <v>48880</v>
      </c>
    </row>
    <row r="16603" spans="3:3" x14ac:dyDescent="0.25">
      <c r="C16603" t="s">
        <v>48881</v>
      </c>
    </row>
    <row r="16604" spans="3:3" x14ac:dyDescent="0.25">
      <c r="C16604" t="s">
        <v>48882</v>
      </c>
    </row>
    <row r="16605" spans="3:3" x14ac:dyDescent="0.25">
      <c r="C16605" t="s">
        <v>48883</v>
      </c>
    </row>
    <row r="16606" spans="3:3" x14ac:dyDescent="0.25">
      <c r="C16606" t="s">
        <v>48884</v>
      </c>
    </row>
    <row r="16607" spans="3:3" x14ac:dyDescent="0.25">
      <c r="C16607" t="s">
        <v>48885</v>
      </c>
    </row>
    <row r="16608" spans="3:3" x14ac:dyDescent="0.25">
      <c r="C16608" t="s">
        <v>48886</v>
      </c>
    </row>
    <row r="16609" spans="3:3" x14ac:dyDescent="0.25">
      <c r="C16609" t="s">
        <v>48887</v>
      </c>
    </row>
    <row r="16610" spans="3:3" x14ac:dyDescent="0.25">
      <c r="C16610" t="s">
        <v>48888</v>
      </c>
    </row>
    <row r="16611" spans="3:3" x14ac:dyDescent="0.25">
      <c r="C16611" t="s">
        <v>48889</v>
      </c>
    </row>
    <row r="16612" spans="3:3" x14ac:dyDescent="0.25">
      <c r="C16612" t="s">
        <v>48890</v>
      </c>
    </row>
    <row r="16613" spans="3:3" x14ac:dyDescent="0.25">
      <c r="C16613" t="s">
        <v>48891</v>
      </c>
    </row>
    <row r="16614" spans="3:3" x14ac:dyDescent="0.25">
      <c r="C16614" t="s">
        <v>48892</v>
      </c>
    </row>
    <row r="16615" spans="3:3" x14ac:dyDescent="0.25">
      <c r="C16615" t="s">
        <v>48893</v>
      </c>
    </row>
    <row r="16616" spans="3:3" x14ac:dyDescent="0.25">
      <c r="C16616" t="s">
        <v>48894</v>
      </c>
    </row>
    <row r="16617" spans="3:3" x14ac:dyDescent="0.25">
      <c r="C16617" t="s">
        <v>48895</v>
      </c>
    </row>
    <row r="16618" spans="3:3" x14ac:dyDescent="0.25">
      <c r="C16618" t="s">
        <v>48896</v>
      </c>
    </row>
    <row r="16619" spans="3:3" x14ac:dyDescent="0.25">
      <c r="C16619" t="s">
        <v>48897</v>
      </c>
    </row>
    <row r="16620" spans="3:3" x14ac:dyDescent="0.25">
      <c r="C16620" t="s">
        <v>48898</v>
      </c>
    </row>
    <row r="16621" spans="3:3" x14ac:dyDescent="0.25">
      <c r="C16621" t="s">
        <v>48899</v>
      </c>
    </row>
    <row r="16622" spans="3:3" x14ac:dyDescent="0.25">
      <c r="C16622" t="s">
        <v>48900</v>
      </c>
    </row>
    <row r="16623" spans="3:3" x14ac:dyDescent="0.25">
      <c r="C16623" t="s">
        <v>48901</v>
      </c>
    </row>
    <row r="16624" spans="3:3" x14ac:dyDescent="0.25">
      <c r="C16624" t="s">
        <v>48902</v>
      </c>
    </row>
    <row r="16625" spans="3:3" x14ac:dyDescent="0.25">
      <c r="C16625" t="s">
        <v>48903</v>
      </c>
    </row>
    <row r="16626" spans="3:3" x14ac:dyDescent="0.25">
      <c r="C16626" t="s">
        <v>48904</v>
      </c>
    </row>
    <row r="16627" spans="3:3" x14ac:dyDescent="0.25">
      <c r="C16627" t="s">
        <v>48905</v>
      </c>
    </row>
    <row r="16628" spans="3:3" x14ac:dyDescent="0.25">
      <c r="C16628" t="s">
        <v>48906</v>
      </c>
    </row>
    <row r="16629" spans="3:3" x14ac:dyDescent="0.25">
      <c r="C16629" t="s">
        <v>48907</v>
      </c>
    </row>
    <row r="16630" spans="3:3" x14ac:dyDescent="0.25">
      <c r="C16630" t="s">
        <v>48908</v>
      </c>
    </row>
    <row r="16631" spans="3:3" x14ac:dyDescent="0.25">
      <c r="C16631" t="s">
        <v>48909</v>
      </c>
    </row>
    <row r="16632" spans="3:3" x14ac:dyDescent="0.25">
      <c r="C16632" t="s">
        <v>48910</v>
      </c>
    </row>
    <row r="16633" spans="3:3" x14ac:dyDescent="0.25">
      <c r="C16633" t="s">
        <v>48911</v>
      </c>
    </row>
    <row r="16634" spans="3:3" x14ac:dyDescent="0.25">
      <c r="C16634" t="s">
        <v>48912</v>
      </c>
    </row>
    <row r="16635" spans="3:3" x14ac:dyDescent="0.25">
      <c r="C16635" t="s">
        <v>48913</v>
      </c>
    </row>
    <row r="16636" spans="3:3" x14ac:dyDescent="0.25">
      <c r="C16636" t="s">
        <v>48914</v>
      </c>
    </row>
    <row r="16637" spans="3:3" x14ac:dyDescent="0.25">
      <c r="C16637" t="s">
        <v>48915</v>
      </c>
    </row>
    <row r="16638" spans="3:3" x14ac:dyDescent="0.25">
      <c r="C16638" t="s">
        <v>48916</v>
      </c>
    </row>
    <row r="16639" spans="3:3" x14ac:dyDescent="0.25">
      <c r="C16639" t="s">
        <v>48917</v>
      </c>
    </row>
    <row r="16640" spans="3:3" x14ac:dyDescent="0.25">
      <c r="C16640" t="s">
        <v>48918</v>
      </c>
    </row>
    <row r="16641" spans="3:3" x14ac:dyDescent="0.25">
      <c r="C16641" t="s">
        <v>48919</v>
      </c>
    </row>
    <row r="16642" spans="3:3" x14ac:dyDescent="0.25">
      <c r="C16642" t="s">
        <v>48920</v>
      </c>
    </row>
    <row r="16643" spans="3:3" x14ac:dyDescent="0.25">
      <c r="C16643" t="s">
        <v>48921</v>
      </c>
    </row>
    <row r="16644" spans="3:3" x14ac:dyDescent="0.25">
      <c r="C16644" t="s">
        <v>48922</v>
      </c>
    </row>
    <row r="16645" spans="3:3" x14ac:dyDescent="0.25">
      <c r="C16645" t="s">
        <v>48923</v>
      </c>
    </row>
    <row r="16646" spans="3:3" x14ac:dyDescent="0.25">
      <c r="C16646" t="s">
        <v>48924</v>
      </c>
    </row>
    <row r="16647" spans="3:3" x14ac:dyDescent="0.25">
      <c r="C16647" t="s">
        <v>48925</v>
      </c>
    </row>
    <row r="16648" spans="3:3" x14ac:dyDescent="0.25">
      <c r="C16648" t="s">
        <v>48926</v>
      </c>
    </row>
    <row r="16649" spans="3:3" x14ac:dyDescent="0.25">
      <c r="C16649" t="s">
        <v>48927</v>
      </c>
    </row>
    <row r="16650" spans="3:3" x14ac:dyDescent="0.25">
      <c r="C16650" t="s">
        <v>48928</v>
      </c>
    </row>
    <row r="16651" spans="3:3" x14ac:dyDescent="0.25">
      <c r="C16651" t="s">
        <v>48929</v>
      </c>
    </row>
    <row r="16652" spans="3:3" x14ac:dyDescent="0.25">
      <c r="C16652" t="s">
        <v>48930</v>
      </c>
    </row>
    <row r="16653" spans="3:3" x14ac:dyDescent="0.25">
      <c r="C16653" t="s">
        <v>48931</v>
      </c>
    </row>
    <row r="16654" spans="3:3" x14ac:dyDescent="0.25">
      <c r="C16654" t="s">
        <v>48932</v>
      </c>
    </row>
    <row r="16655" spans="3:3" x14ac:dyDescent="0.25">
      <c r="C16655" t="s">
        <v>48933</v>
      </c>
    </row>
    <row r="16656" spans="3:3" x14ac:dyDescent="0.25">
      <c r="C16656" t="s">
        <v>48934</v>
      </c>
    </row>
    <row r="16657" spans="3:3" x14ac:dyDescent="0.25">
      <c r="C16657" t="s">
        <v>48935</v>
      </c>
    </row>
    <row r="16658" spans="3:3" x14ac:dyDescent="0.25">
      <c r="C16658" t="s">
        <v>48936</v>
      </c>
    </row>
    <row r="16659" spans="3:3" x14ac:dyDescent="0.25">
      <c r="C16659" t="s">
        <v>48937</v>
      </c>
    </row>
    <row r="16660" spans="3:3" x14ac:dyDescent="0.25">
      <c r="C16660" t="s">
        <v>48938</v>
      </c>
    </row>
    <row r="16661" spans="3:3" x14ac:dyDescent="0.25">
      <c r="C16661" t="s">
        <v>48939</v>
      </c>
    </row>
    <row r="16662" spans="3:3" x14ac:dyDescent="0.25">
      <c r="C16662" t="s">
        <v>48940</v>
      </c>
    </row>
    <row r="16663" spans="3:3" x14ac:dyDescent="0.25">
      <c r="C16663" t="s">
        <v>48941</v>
      </c>
    </row>
    <row r="16664" spans="3:3" x14ac:dyDescent="0.25">
      <c r="C16664" t="s">
        <v>48942</v>
      </c>
    </row>
    <row r="16665" spans="3:3" x14ac:dyDescent="0.25">
      <c r="C16665" t="s">
        <v>48943</v>
      </c>
    </row>
    <row r="16666" spans="3:3" x14ac:dyDescent="0.25">
      <c r="C16666" t="s">
        <v>48944</v>
      </c>
    </row>
    <row r="16667" spans="3:3" x14ac:dyDescent="0.25">
      <c r="C16667" t="s">
        <v>48945</v>
      </c>
    </row>
    <row r="16668" spans="3:3" x14ac:dyDescent="0.25">
      <c r="C16668" t="s">
        <v>48946</v>
      </c>
    </row>
    <row r="16669" spans="3:3" x14ac:dyDescent="0.25">
      <c r="C16669" t="s">
        <v>48947</v>
      </c>
    </row>
    <row r="16670" spans="3:3" x14ac:dyDescent="0.25">
      <c r="C16670" t="s">
        <v>48948</v>
      </c>
    </row>
    <row r="16671" spans="3:3" x14ac:dyDescent="0.25">
      <c r="C16671" t="s">
        <v>48949</v>
      </c>
    </row>
    <row r="16672" spans="3:3" x14ac:dyDescent="0.25">
      <c r="C16672" t="s">
        <v>48950</v>
      </c>
    </row>
    <row r="16673" spans="3:3" x14ac:dyDescent="0.25">
      <c r="C16673" t="s">
        <v>48951</v>
      </c>
    </row>
    <row r="16674" spans="3:3" x14ac:dyDescent="0.25">
      <c r="C16674" t="s">
        <v>48952</v>
      </c>
    </row>
    <row r="16675" spans="3:3" x14ac:dyDescent="0.25">
      <c r="C16675" t="s">
        <v>48953</v>
      </c>
    </row>
    <row r="16676" spans="3:3" x14ac:dyDescent="0.25">
      <c r="C16676" t="s">
        <v>48954</v>
      </c>
    </row>
    <row r="16677" spans="3:3" x14ac:dyDescent="0.25">
      <c r="C16677" t="s">
        <v>48955</v>
      </c>
    </row>
    <row r="16678" spans="3:3" x14ac:dyDescent="0.25">
      <c r="C16678" t="s">
        <v>48956</v>
      </c>
    </row>
    <row r="16679" spans="3:3" x14ac:dyDescent="0.25">
      <c r="C16679" t="s">
        <v>48957</v>
      </c>
    </row>
    <row r="16680" spans="3:3" x14ac:dyDescent="0.25">
      <c r="C16680" t="s">
        <v>48958</v>
      </c>
    </row>
    <row r="16681" spans="3:3" x14ac:dyDescent="0.25">
      <c r="C16681" t="s">
        <v>48959</v>
      </c>
    </row>
    <row r="16682" spans="3:3" x14ac:dyDescent="0.25">
      <c r="C16682" t="s">
        <v>48960</v>
      </c>
    </row>
    <row r="16683" spans="3:3" x14ac:dyDescent="0.25">
      <c r="C16683" t="s">
        <v>48961</v>
      </c>
    </row>
    <row r="16684" spans="3:3" x14ac:dyDescent="0.25">
      <c r="C16684" t="s">
        <v>48962</v>
      </c>
    </row>
    <row r="16685" spans="3:3" x14ac:dyDescent="0.25">
      <c r="C16685" t="s">
        <v>48963</v>
      </c>
    </row>
    <row r="16686" spans="3:3" x14ac:dyDescent="0.25">
      <c r="C16686" t="s">
        <v>48964</v>
      </c>
    </row>
    <row r="16687" spans="3:3" x14ac:dyDescent="0.25">
      <c r="C16687" t="s">
        <v>48965</v>
      </c>
    </row>
    <row r="16688" spans="3:3" x14ac:dyDescent="0.25">
      <c r="C16688" t="s">
        <v>48966</v>
      </c>
    </row>
    <row r="16689" spans="3:3" x14ac:dyDescent="0.25">
      <c r="C16689" t="s">
        <v>48967</v>
      </c>
    </row>
    <row r="16690" spans="3:3" x14ac:dyDescent="0.25">
      <c r="C16690" t="s">
        <v>48968</v>
      </c>
    </row>
    <row r="16691" spans="3:3" x14ac:dyDescent="0.25">
      <c r="C16691" t="s">
        <v>48969</v>
      </c>
    </row>
    <row r="16692" spans="3:3" x14ac:dyDescent="0.25">
      <c r="C16692" t="s">
        <v>48970</v>
      </c>
    </row>
    <row r="16693" spans="3:3" x14ac:dyDescent="0.25">
      <c r="C16693" t="s">
        <v>48971</v>
      </c>
    </row>
    <row r="16694" spans="3:3" x14ac:dyDescent="0.25">
      <c r="C16694" t="s">
        <v>48972</v>
      </c>
    </row>
    <row r="16695" spans="3:3" x14ac:dyDescent="0.25">
      <c r="C16695" t="s">
        <v>48973</v>
      </c>
    </row>
    <row r="16696" spans="3:3" x14ac:dyDescent="0.25">
      <c r="C16696" t="s">
        <v>48974</v>
      </c>
    </row>
    <row r="16697" spans="3:3" x14ac:dyDescent="0.25">
      <c r="C16697" t="s">
        <v>48975</v>
      </c>
    </row>
    <row r="16698" spans="3:3" x14ac:dyDescent="0.25">
      <c r="C16698" t="s">
        <v>48976</v>
      </c>
    </row>
    <row r="16699" spans="3:3" x14ac:dyDescent="0.25">
      <c r="C16699" t="s">
        <v>48977</v>
      </c>
    </row>
    <row r="16700" spans="3:3" x14ac:dyDescent="0.25">
      <c r="C16700" t="s">
        <v>48978</v>
      </c>
    </row>
    <row r="16701" spans="3:3" x14ac:dyDescent="0.25">
      <c r="C16701" t="s">
        <v>48979</v>
      </c>
    </row>
    <row r="16702" spans="3:3" x14ac:dyDescent="0.25">
      <c r="C16702" t="s">
        <v>48980</v>
      </c>
    </row>
    <row r="16703" spans="3:3" x14ac:dyDescent="0.25">
      <c r="C16703" t="s">
        <v>48981</v>
      </c>
    </row>
    <row r="16704" spans="3:3" x14ac:dyDescent="0.25">
      <c r="C16704" t="s">
        <v>48982</v>
      </c>
    </row>
    <row r="16705" spans="3:3" x14ac:dyDescent="0.25">
      <c r="C16705" t="s">
        <v>48983</v>
      </c>
    </row>
    <row r="16706" spans="3:3" x14ac:dyDescent="0.25">
      <c r="C16706" t="s">
        <v>48984</v>
      </c>
    </row>
    <row r="16707" spans="3:3" x14ac:dyDescent="0.25">
      <c r="C16707" t="s">
        <v>48985</v>
      </c>
    </row>
    <row r="16708" spans="3:3" x14ac:dyDescent="0.25">
      <c r="C16708" t="s">
        <v>48986</v>
      </c>
    </row>
    <row r="16709" spans="3:3" x14ac:dyDescent="0.25">
      <c r="C16709" t="s">
        <v>48987</v>
      </c>
    </row>
    <row r="16710" spans="3:3" x14ac:dyDescent="0.25">
      <c r="C16710" t="s">
        <v>48988</v>
      </c>
    </row>
    <row r="16711" spans="3:3" x14ac:dyDescent="0.25">
      <c r="C16711" t="s">
        <v>48989</v>
      </c>
    </row>
    <row r="16712" spans="3:3" x14ac:dyDescent="0.25">
      <c r="C16712" t="s">
        <v>48990</v>
      </c>
    </row>
    <row r="16713" spans="3:3" x14ac:dyDescent="0.25">
      <c r="C16713" t="s">
        <v>48991</v>
      </c>
    </row>
    <row r="16714" spans="3:3" x14ac:dyDescent="0.25">
      <c r="C16714" t="s">
        <v>48992</v>
      </c>
    </row>
    <row r="16715" spans="3:3" x14ac:dyDescent="0.25">
      <c r="C16715" t="s">
        <v>48993</v>
      </c>
    </row>
    <row r="16716" spans="3:3" x14ac:dyDescent="0.25">
      <c r="C16716" t="s">
        <v>48994</v>
      </c>
    </row>
    <row r="16717" spans="3:3" x14ac:dyDescent="0.25">
      <c r="C16717" t="s">
        <v>48995</v>
      </c>
    </row>
    <row r="16718" spans="3:3" x14ac:dyDescent="0.25">
      <c r="C16718" t="s">
        <v>48996</v>
      </c>
    </row>
    <row r="16719" spans="3:3" x14ac:dyDescent="0.25">
      <c r="C16719" t="s">
        <v>48997</v>
      </c>
    </row>
    <row r="16720" spans="3:3" x14ac:dyDescent="0.25">
      <c r="C16720" t="s">
        <v>48998</v>
      </c>
    </row>
    <row r="16721" spans="3:3" x14ac:dyDescent="0.25">
      <c r="C16721" t="s">
        <v>48999</v>
      </c>
    </row>
    <row r="16722" spans="3:3" x14ac:dyDescent="0.25">
      <c r="C16722" t="s">
        <v>49000</v>
      </c>
    </row>
    <row r="16723" spans="3:3" x14ac:dyDescent="0.25">
      <c r="C16723" t="s">
        <v>49001</v>
      </c>
    </row>
    <row r="16724" spans="3:3" x14ac:dyDescent="0.25">
      <c r="C16724" t="s">
        <v>49002</v>
      </c>
    </row>
    <row r="16725" spans="3:3" x14ac:dyDescent="0.25">
      <c r="C16725" t="s">
        <v>49003</v>
      </c>
    </row>
    <row r="16726" spans="3:3" x14ac:dyDescent="0.25">
      <c r="C16726" t="s">
        <v>49004</v>
      </c>
    </row>
    <row r="16727" spans="3:3" x14ac:dyDescent="0.25">
      <c r="C16727" t="s">
        <v>49005</v>
      </c>
    </row>
    <row r="16728" spans="3:3" x14ac:dyDescent="0.25">
      <c r="C16728" t="s">
        <v>49006</v>
      </c>
    </row>
    <row r="16729" spans="3:3" x14ac:dyDescent="0.25">
      <c r="C16729" t="s">
        <v>49007</v>
      </c>
    </row>
    <row r="16730" spans="3:3" x14ac:dyDescent="0.25">
      <c r="C16730" t="s">
        <v>49008</v>
      </c>
    </row>
    <row r="16731" spans="3:3" x14ac:dyDescent="0.25">
      <c r="C16731" t="s">
        <v>49009</v>
      </c>
    </row>
    <row r="16732" spans="3:3" x14ac:dyDescent="0.25">
      <c r="C16732" t="s">
        <v>49010</v>
      </c>
    </row>
    <row r="16733" spans="3:3" x14ac:dyDescent="0.25">
      <c r="C16733" t="s">
        <v>49011</v>
      </c>
    </row>
    <row r="16734" spans="3:3" x14ac:dyDescent="0.25">
      <c r="C16734" t="s">
        <v>49012</v>
      </c>
    </row>
    <row r="16735" spans="3:3" x14ac:dyDescent="0.25">
      <c r="C16735" t="s">
        <v>49013</v>
      </c>
    </row>
    <row r="16736" spans="3:3" x14ac:dyDescent="0.25">
      <c r="C16736" t="s">
        <v>49014</v>
      </c>
    </row>
    <row r="16737" spans="3:3" x14ac:dyDescent="0.25">
      <c r="C16737" t="s">
        <v>49015</v>
      </c>
    </row>
    <row r="16738" spans="3:3" x14ac:dyDescent="0.25">
      <c r="C16738" t="s">
        <v>49016</v>
      </c>
    </row>
    <row r="16739" spans="3:3" x14ac:dyDescent="0.25">
      <c r="C16739" t="s">
        <v>49017</v>
      </c>
    </row>
    <row r="16740" spans="3:3" x14ac:dyDescent="0.25">
      <c r="C16740" t="s">
        <v>49018</v>
      </c>
    </row>
    <row r="16741" spans="3:3" x14ac:dyDescent="0.25">
      <c r="C16741" t="s">
        <v>49019</v>
      </c>
    </row>
    <row r="16742" spans="3:3" x14ac:dyDescent="0.25">
      <c r="C16742" t="s">
        <v>49020</v>
      </c>
    </row>
    <row r="16743" spans="3:3" x14ac:dyDescent="0.25">
      <c r="C16743" t="s">
        <v>49021</v>
      </c>
    </row>
    <row r="16744" spans="3:3" x14ac:dyDescent="0.25">
      <c r="C16744" t="s">
        <v>49022</v>
      </c>
    </row>
    <row r="16745" spans="3:3" x14ac:dyDescent="0.25">
      <c r="C16745" t="s">
        <v>49023</v>
      </c>
    </row>
    <row r="16746" spans="3:3" x14ac:dyDescent="0.25">
      <c r="C16746" t="s">
        <v>49024</v>
      </c>
    </row>
    <row r="16747" spans="3:3" x14ac:dyDescent="0.25">
      <c r="C16747" t="s">
        <v>49025</v>
      </c>
    </row>
    <row r="16748" spans="3:3" x14ac:dyDescent="0.25">
      <c r="C16748" t="s">
        <v>49026</v>
      </c>
    </row>
    <row r="16749" spans="3:3" x14ac:dyDescent="0.25">
      <c r="C16749" t="s">
        <v>49027</v>
      </c>
    </row>
    <row r="16750" spans="3:3" x14ac:dyDescent="0.25">
      <c r="C16750" t="s">
        <v>49028</v>
      </c>
    </row>
    <row r="16751" spans="3:3" x14ac:dyDescent="0.25">
      <c r="C16751" t="s">
        <v>49029</v>
      </c>
    </row>
    <row r="16752" spans="3:3" x14ac:dyDescent="0.25">
      <c r="C16752" t="s">
        <v>49030</v>
      </c>
    </row>
    <row r="16753" spans="3:3" x14ac:dyDescent="0.25">
      <c r="C16753" t="s">
        <v>49031</v>
      </c>
    </row>
    <row r="16754" spans="3:3" x14ac:dyDescent="0.25">
      <c r="C16754" t="s">
        <v>49032</v>
      </c>
    </row>
    <row r="16755" spans="3:3" x14ac:dyDescent="0.25">
      <c r="C16755" t="s">
        <v>49033</v>
      </c>
    </row>
    <row r="16756" spans="3:3" x14ac:dyDescent="0.25">
      <c r="C16756" t="s">
        <v>49034</v>
      </c>
    </row>
    <row r="16757" spans="3:3" x14ac:dyDescent="0.25">
      <c r="C16757" t="s">
        <v>49035</v>
      </c>
    </row>
    <row r="16758" spans="3:3" x14ac:dyDescent="0.25">
      <c r="C16758" t="s">
        <v>49036</v>
      </c>
    </row>
    <row r="16759" spans="3:3" x14ac:dyDescent="0.25">
      <c r="C16759" t="s">
        <v>49037</v>
      </c>
    </row>
    <row r="16760" spans="3:3" x14ac:dyDescent="0.25">
      <c r="C16760" t="s">
        <v>49038</v>
      </c>
    </row>
    <row r="16761" spans="3:3" x14ac:dyDescent="0.25">
      <c r="C16761" t="s">
        <v>49039</v>
      </c>
    </row>
    <row r="16762" spans="3:3" x14ac:dyDescent="0.25">
      <c r="C16762" t="s">
        <v>49040</v>
      </c>
    </row>
    <row r="16763" spans="3:3" x14ac:dyDescent="0.25">
      <c r="C16763" t="s">
        <v>49041</v>
      </c>
    </row>
    <row r="16764" spans="3:3" x14ac:dyDescent="0.25">
      <c r="C16764" t="s">
        <v>49042</v>
      </c>
    </row>
    <row r="16765" spans="3:3" x14ac:dyDescent="0.25">
      <c r="C16765" t="s">
        <v>49043</v>
      </c>
    </row>
    <row r="16766" spans="3:3" x14ac:dyDescent="0.25">
      <c r="C16766" t="s">
        <v>49044</v>
      </c>
    </row>
    <row r="16767" spans="3:3" x14ac:dyDescent="0.25">
      <c r="C16767" t="s">
        <v>49045</v>
      </c>
    </row>
    <row r="16768" spans="3:3" x14ac:dyDescent="0.25">
      <c r="C16768" t="s">
        <v>49046</v>
      </c>
    </row>
    <row r="16769" spans="3:3" x14ac:dyDescent="0.25">
      <c r="C16769" t="s">
        <v>49047</v>
      </c>
    </row>
    <row r="16770" spans="3:3" x14ac:dyDescent="0.25">
      <c r="C16770" t="s">
        <v>49048</v>
      </c>
    </row>
    <row r="16771" spans="3:3" x14ac:dyDescent="0.25">
      <c r="C16771" t="s">
        <v>49049</v>
      </c>
    </row>
    <row r="16772" spans="3:3" x14ac:dyDescent="0.25">
      <c r="C16772" t="s">
        <v>49050</v>
      </c>
    </row>
    <row r="16773" spans="3:3" x14ac:dyDescent="0.25">
      <c r="C16773" t="s">
        <v>49051</v>
      </c>
    </row>
    <row r="16774" spans="3:3" x14ac:dyDescent="0.25">
      <c r="C16774" t="s">
        <v>49052</v>
      </c>
    </row>
    <row r="16775" spans="3:3" x14ac:dyDescent="0.25">
      <c r="C16775" t="s">
        <v>49053</v>
      </c>
    </row>
    <row r="16776" spans="3:3" x14ac:dyDescent="0.25">
      <c r="C16776" t="s">
        <v>49054</v>
      </c>
    </row>
    <row r="16777" spans="3:3" x14ac:dyDescent="0.25">
      <c r="C16777" t="s">
        <v>49055</v>
      </c>
    </row>
    <row r="16778" spans="3:3" x14ac:dyDescent="0.25">
      <c r="C16778" t="s">
        <v>49056</v>
      </c>
    </row>
    <row r="16779" spans="3:3" x14ac:dyDescent="0.25">
      <c r="C16779" t="s">
        <v>49057</v>
      </c>
    </row>
    <row r="16780" spans="3:3" x14ac:dyDescent="0.25">
      <c r="C16780" t="s">
        <v>49058</v>
      </c>
    </row>
    <row r="16781" spans="3:3" x14ac:dyDescent="0.25">
      <c r="C16781" t="s">
        <v>49059</v>
      </c>
    </row>
    <row r="16782" spans="3:3" x14ac:dyDescent="0.25">
      <c r="C16782" t="s">
        <v>49060</v>
      </c>
    </row>
    <row r="16783" spans="3:3" x14ac:dyDescent="0.25">
      <c r="C16783" t="s">
        <v>49061</v>
      </c>
    </row>
    <row r="16784" spans="3:3" x14ac:dyDescent="0.25">
      <c r="C16784" t="s">
        <v>49062</v>
      </c>
    </row>
    <row r="16785" spans="3:3" x14ac:dyDescent="0.25">
      <c r="C16785" t="s">
        <v>49063</v>
      </c>
    </row>
    <row r="16786" spans="3:3" x14ac:dyDescent="0.25">
      <c r="C16786" t="s">
        <v>49064</v>
      </c>
    </row>
    <row r="16787" spans="3:3" x14ac:dyDescent="0.25">
      <c r="C16787" t="s">
        <v>49065</v>
      </c>
    </row>
    <row r="16788" spans="3:3" x14ac:dyDescent="0.25">
      <c r="C16788" t="s">
        <v>49066</v>
      </c>
    </row>
    <row r="16789" spans="3:3" x14ac:dyDescent="0.25">
      <c r="C16789" t="s">
        <v>49067</v>
      </c>
    </row>
    <row r="16790" spans="3:3" x14ac:dyDescent="0.25">
      <c r="C16790" t="s">
        <v>49068</v>
      </c>
    </row>
    <row r="16791" spans="3:3" x14ac:dyDescent="0.25">
      <c r="C16791" t="s">
        <v>49069</v>
      </c>
    </row>
    <row r="16792" spans="3:3" x14ac:dyDescent="0.25">
      <c r="C16792" t="s">
        <v>49070</v>
      </c>
    </row>
    <row r="16793" spans="3:3" x14ac:dyDescent="0.25">
      <c r="C16793" t="s">
        <v>49071</v>
      </c>
    </row>
    <row r="16794" spans="3:3" x14ac:dyDescent="0.25">
      <c r="C16794" t="s">
        <v>49072</v>
      </c>
    </row>
    <row r="16795" spans="3:3" x14ac:dyDescent="0.25">
      <c r="C16795" t="s">
        <v>49073</v>
      </c>
    </row>
    <row r="16796" spans="3:3" x14ac:dyDescent="0.25">
      <c r="C16796" t="s">
        <v>49074</v>
      </c>
    </row>
    <row r="16797" spans="3:3" x14ac:dyDescent="0.25">
      <c r="C16797" t="s">
        <v>49075</v>
      </c>
    </row>
    <row r="16798" spans="3:3" x14ac:dyDescent="0.25">
      <c r="C16798" t="s">
        <v>49076</v>
      </c>
    </row>
    <row r="16799" spans="3:3" x14ac:dyDescent="0.25">
      <c r="C16799" t="s">
        <v>49077</v>
      </c>
    </row>
    <row r="16800" spans="3:3" x14ac:dyDescent="0.25">
      <c r="C16800" t="s">
        <v>49078</v>
      </c>
    </row>
    <row r="16801" spans="3:3" x14ac:dyDescent="0.25">
      <c r="C16801" t="s">
        <v>49079</v>
      </c>
    </row>
    <row r="16802" spans="3:3" x14ac:dyDescent="0.25">
      <c r="C16802" t="s">
        <v>49080</v>
      </c>
    </row>
    <row r="16803" spans="3:3" x14ac:dyDescent="0.25">
      <c r="C16803" t="s">
        <v>49081</v>
      </c>
    </row>
    <row r="16804" spans="3:3" x14ac:dyDescent="0.25">
      <c r="C16804" t="s">
        <v>49082</v>
      </c>
    </row>
    <row r="16805" spans="3:3" x14ac:dyDescent="0.25">
      <c r="C16805" t="s">
        <v>49083</v>
      </c>
    </row>
    <row r="16806" spans="3:3" x14ac:dyDescent="0.25">
      <c r="C16806" t="s">
        <v>49084</v>
      </c>
    </row>
    <row r="16807" spans="3:3" x14ac:dyDescent="0.25">
      <c r="C16807" t="s">
        <v>49085</v>
      </c>
    </row>
    <row r="16808" spans="3:3" x14ac:dyDescent="0.25">
      <c r="C16808" t="s">
        <v>49086</v>
      </c>
    </row>
    <row r="16809" spans="3:3" x14ac:dyDescent="0.25">
      <c r="C16809" t="s">
        <v>49087</v>
      </c>
    </row>
    <row r="16810" spans="3:3" x14ac:dyDescent="0.25">
      <c r="C16810" t="s">
        <v>49088</v>
      </c>
    </row>
    <row r="16811" spans="3:3" x14ac:dyDescent="0.25">
      <c r="C16811" t="s">
        <v>49089</v>
      </c>
    </row>
    <row r="16812" spans="3:3" x14ac:dyDescent="0.25">
      <c r="C16812" t="s">
        <v>49090</v>
      </c>
    </row>
    <row r="16813" spans="3:3" x14ac:dyDescent="0.25">
      <c r="C16813" t="s">
        <v>49091</v>
      </c>
    </row>
    <row r="16814" spans="3:3" x14ac:dyDescent="0.25">
      <c r="C16814" t="s">
        <v>49092</v>
      </c>
    </row>
    <row r="16815" spans="3:3" x14ac:dyDescent="0.25">
      <c r="C16815" t="s">
        <v>49093</v>
      </c>
    </row>
    <row r="16816" spans="3:3" x14ac:dyDescent="0.25">
      <c r="C16816" t="s">
        <v>49094</v>
      </c>
    </row>
    <row r="16817" spans="3:3" x14ac:dyDescent="0.25">
      <c r="C16817" t="s">
        <v>49095</v>
      </c>
    </row>
    <row r="16818" spans="3:3" x14ac:dyDescent="0.25">
      <c r="C16818" t="s">
        <v>49096</v>
      </c>
    </row>
    <row r="16819" spans="3:3" x14ac:dyDescent="0.25">
      <c r="C16819" t="s">
        <v>49097</v>
      </c>
    </row>
    <row r="16820" spans="3:3" x14ac:dyDescent="0.25">
      <c r="C16820" t="s">
        <v>49098</v>
      </c>
    </row>
    <row r="16821" spans="3:3" x14ac:dyDescent="0.25">
      <c r="C16821" t="s">
        <v>49099</v>
      </c>
    </row>
    <row r="16822" spans="3:3" x14ac:dyDescent="0.25">
      <c r="C16822" t="s">
        <v>49100</v>
      </c>
    </row>
    <row r="16823" spans="3:3" x14ac:dyDescent="0.25">
      <c r="C16823" t="s">
        <v>49101</v>
      </c>
    </row>
    <row r="16824" spans="3:3" x14ac:dyDescent="0.25">
      <c r="C16824" t="s">
        <v>49102</v>
      </c>
    </row>
    <row r="16825" spans="3:3" x14ac:dyDescent="0.25">
      <c r="C16825" t="s">
        <v>49103</v>
      </c>
    </row>
    <row r="16826" spans="3:3" x14ac:dyDescent="0.25">
      <c r="C16826" t="s">
        <v>49104</v>
      </c>
    </row>
    <row r="16827" spans="3:3" x14ac:dyDescent="0.25">
      <c r="C16827" t="s">
        <v>49105</v>
      </c>
    </row>
    <row r="16828" spans="3:3" x14ac:dyDescent="0.25">
      <c r="C16828" t="s">
        <v>49106</v>
      </c>
    </row>
    <row r="16829" spans="3:3" x14ac:dyDescent="0.25">
      <c r="C16829" t="s">
        <v>49107</v>
      </c>
    </row>
    <row r="16830" spans="3:3" x14ac:dyDescent="0.25">
      <c r="C16830" t="s">
        <v>49108</v>
      </c>
    </row>
    <row r="16831" spans="3:3" x14ac:dyDescent="0.25">
      <c r="C16831" t="s">
        <v>49109</v>
      </c>
    </row>
    <row r="16832" spans="3:3" x14ac:dyDescent="0.25">
      <c r="C16832" t="s">
        <v>49110</v>
      </c>
    </row>
    <row r="16833" spans="3:3" x14ac:dyDescent="0.25">
      <c r="C16833" t="s">
        <v>49111</v>
      </c>
    </row>
    <row r="16834" spans="3:3" x14ac:dyDescent="0.25">
      <c r="C16834" t="s">
        <v>49112</v>
      </c>
    </row>
    <row r="16835" spans="3:3" x14ac:dyDescent="0.25">
      <c r="C16835" t="s">
        <v>49113</v>
      </c>
    </row>
    <row r="16836" spans="3:3" x14ac:dyDescent="0.25">
      <c r="C16836" t="s">
        <v>49114</v>
      </c>
    </row>
    <row r="16837" spans="3:3" x14ac:dyDescent="0.25">
      <c r="C16837" t="s">
        <v>49115</v>
      </c>
    </row>
    <row r="16838" spans="3:3" x14ac:dyDescent="0.25">
      <c r="C16838" t="s">
        <v>49116</v>
      </c>
    </row>
    <row r="16839" spans="3:3" x14ac:dyDescent="0.25">
      <c r="C16839" t="s">
        <v>49117</v>
      </c>
    </row>
    <row r="16840" spans="3:3" x14ac:dyDescent="0.25">
      <c r="C16840" t="s">
        <v>49118</v>
      </c>
    </row>
    <row r="16841" spans="3:3" x14ac:dyDescent="0.25">
      <c r="C16841" t="s">
        <v>49119</v>
      </c>
    </row>
    <row r="16842" spans="3:3" x14ac:dyDescent="0.25">
      <c r="C16842" t="s">
        <v>49120</v>
      </c>
    </row>
    <row r="16843" spans="3:3" x14ac:dyDescent="0.25">
      <c r="C16843" t="s">
        <v>49121</v>
      </c>
    </row>
    <row r="16844" spans="3:3" x14ac:dyDescent="0.25">
      <c r="C16844" t="s">
        <v>49122</v>
      </c>
    </row>
    <row r="16845" spans="3:3" x14ac:dyDescent="0.25">
      <c r="C16845" t="s">
        <v>49123</v>
      </c>
    </row>
    <row r="16846" spans="3:3" x14ac:dyDescent="0.25">
      <c r="C16846" t="s">
        <v>49124</v>
      </c>
    </row>
    <row r="16847" spans="3:3" x14ac:dyDescent="0.25">
      <c r="C16847" t="s">
        <v>49125</v>
      </c>
    </row>
    <row r="16848" spans="3:3" x14ac:dyDescent="0.25">
      <c r="C16848" t="s">
        <v>49126</v>
      </c>
    </row>
    <row r="16849" spans="3:3" x14ac:dyDescent="0.25">
      <c r="C16849" t="s">
        <v>49127</v>
      </c>
    </row>
    <row r="16850" spans="3:3" x14ac:dyDescent="0.25">
      <c r="C16850" t="s">
        <v>49128</v>
      </c>
    </row>
    <row r="16851" spans="3:3" x14ac:dyDescent="0.25">
      <c r="C16851" t="s">
        <v>49129</v>
      </c>
    </row>
    <row r="16852" spans="3:3" x14ac:dyDescent="0.25">
      <c r="C16852" t="s">
        <v>49130</v>
      </c>
    </row>
    <row r="16853" spans="3:3" x14ac:dyDescent="0.25">
      <c r="C16853" t="s">
        <v>49131</v>
      </c>
    </row>
    <row r="16854" spans="3:3" x14ac:dyDescent="0.25">
      <c r="C16854" t="s">
        <v>49132</v>
      </c>
    </row>
    <row r="16855" spans="3:3" x14ac:dyDescent="0.25">
      <c r="C16855" t="s">
        <v>49133</v>
      </c>
    </row>
    <row r="16856" spans="3:3" x14ac:dyDescent="0.25">
      <c r="C16856" t="s">
        <v>49134</v>
      </c>
    </row>
    <row r="16857" spans="3:3" x14ac:dyDescent="0.25">
      <c r="C16857" t="s">
        <v>49135</v>
      </c>
    </row>
    <row r="16858" spans="3:3" x14ac:dyDescent="0.25">
      <c r="C16858" t="s">
        <v>49136</v>
      </c>
    </row>
    <row r="16859" spans="3:3" x14ac:dyDescent="0.25">
      <c r="C16859" t="s">
        <v>49137</v>
      </c>
    </row>
    <row r="16860" spans="3:3" x14ac:dyDescent="0.25">
      <c r="C16860" t="s">
        <v>49138</v>
      </c>
    </row>
    <row r="16861" spans="3:3" x14ac:dyDescent="0.25">
      <c r="C16861" t="s">
        <v>49139</v>
      </c>
    </row>
    <row r="16862" spans="3:3" x14ac:dyDescent="0.25">
      <c r="C16862" t="s">
        <v>49140</v>
      </c>
    </row>
    <row r="16863" spans="3:3" x14ac:dyDescent="0.25">
      <c r="C16863" t="s">
        <v>49141</v>
      </c>
    </row>
    <row r="16864" spans="3:3" x14ac:dyDescent="0.25">
      <c r="C16864" t="s">
        <v>49142</v>
      </c>
    </row>
    <row r="16865" spans="3:3" x14ac:dyDescent="0.25">
      <c r="C16865" t="s">
        <v>49143</v>
      </c>
    </row>
    <row r="16866" spans="3:3" x14ac:dyDescent="0.25">
      <c r="C16866" t="s">
        <v>49144</v>
      </c>
    </row>
    <row r="16867" spans="3:3" x14ac:dyDescent="0.25">
      <c r="C16867" t="s">
        <v>49145</v>
      </c>
    </row>
    <row r="16868" spans="3:3" x14ac:dyDescent="0.25">
      <c r="C16868" t="s">
        <v>49146</v>
      </c>
    </row>
    <row r="16869" spans="3:3" x14ac:dyDescent="0.25">
      <c r="C16869" t="s">
        <v>49147</v>
      </c>
    </row>
    <row r="16870" spans="3:3" x14ac:dyDescent="0.25">
      <c r="C16870" t="s">
        <v>49148</v>
      </c>
    </row>
    <row r="16871" spans="3:3" x14ac:dyDescent="0.25">
      <c r="C16871" t="s">
        <v>49149</v>
      </c>
    </row>
    <row r="16872" spans="3:3" x14ac:dyDescent="0.25">
      <c r="C16872" t="s">
        <v>49150</v>
      </c>
    </row>
    <row r="16873" spans="3:3" x14ac:dyDescent="0.25">
      <c r="C16873" t="s">
        <v>49151</v>
      </c>
    </row>
    <row r="16874" spans="3:3" x14ac:dyDescent="0.25">
      <c r="C16874" t="s">
        <v>49152</v>
      </c>
    </row>
    <row r="16875" spans="3:3" x14ac:dyDescent="0.25">
      <c r="C16875" t="s">
        <v>49153</v>
      </c>
    </row>
    <row r="16876" spans="3:3" x14ac:dyDescent="0.25">
      <c r="C16876" t="s">
        <v>49154</v>
      </c>
    </row>
    <row r="16877" spans="3:3" x14ac:dyDescent="0.25">
      <c r="C16877" t="s">
        <v>49155</v>
      </c>
    </row>
    <row r="16878" spans="3:3" x14ac:dyDescent="0.25">
      <c r="C16878" t="s">
        <v>49156</v>
      </c>
    </row>
    <row r="16879" spans="3:3" x14ac:dyDescent="0.25">
      <c r="C16879" t="s">
        <v>49157</v>
      </c>
    </row>
    <row r="16880" spans="3:3" x14ac:dyDescent="0.25">
      <c r="C16880" t="s">
        <v>49158</v>
      </c>
    </row>
    <row r="16881" spans="3:3" x14ac:dyDescent="0.25">
      <c r="C16881" t="s">
        <v>49159</v>
      </c>
    </row>
    <row r="16882" spans="3:3" x14ac:dyDescent="0.25">
      <c r="C16882" t="s">
        <v>49160</v>
      </c>
    </row>
    <row r="16883" spans="3:3" x14ac:dyDescent="0.25">
      <c r="C16883" t="s">
        <v>49161</v>
      </c>
    </row>
    <row r="16884" spans="3:3" x14ac:dyDescent="0.25">
      <c r="C16884" t="s">
        <v>49162</v>
      </c>
    </row>
    <row r="16885" spans="3:3" x14ac:dyDescent="0.25">
      <c r="C16885" t="s">
        <v>49163</v>
      </c>
    </row>
    <row r="16886" spans="3:3" x14ac:dyDescent="0.25">
      <c r="C16886" t="s">
        <v>49164</v>
      </c>
    </row>
    <row r="16887" spans="3:3" x14ac:dyDescent="0.25">
      <c r="C16887" t="s">
        <v>49165</v>
      </c>
    </row>
    <row r="16888" spans="3:3" x14ac:dyDescent="0.25">
      <c r="C16888" t="s">
        <v>49166</v>
      </c>
    </row>
    <row r="16889" spans="3:3" x14ac:dyDescent="0.25">
      <c r="C16889" t="s">
        <v>49167</v>
      </c>
    </row>
    <row r="16890" spans="3:3" x14ac:dyDescent="0.25">
      <c r="C16890" t="s">
        <v>49168</v>
      </c>
    </row>
    <row r="16891" spans="3:3" x14ac:dyDescent="0.25">
      <c r="C16891" t="s">
        <v>49169</v>
      </c>
    </row>
    <row r="16892" spans="3:3" x14ac:dyDescent="0.25">
      <c r="C16892" t="s">
        <v>49170</v>
      </c>
    </row>
    <row r="16893" spans="3:3" x14ac:dyDescent="0.25">
      <c r="C16893" t="s">
        <v>49171</v>
      </c>
    </row>
    <row r="16894" spans="3:3" x14ac:dyDescent="0.25">
      <c r="C16894" t="s">
        <v>32085</v>
      </c>
    </row>
    <row r="16895" spans="3:3" x14ac:dyDescent="0.25">
      <c r="C16895" t="s">
        <v>49172</v>
      </c>
    </row>
    <row r="16896" spans="3:3" x14ac:dyDescent="0.25">
      <c r="C16896" t="s">
        <v>49173</v>
      </c>
    </row>
    <row r="16897" spans="3:3" x14ac:dyDescent="0.25">
      <c r="C16897" t="s">
        <v>49174</v>
      </c>
    </row>
    <row r="16898" spans="3:3" x14ac:dyDescent="0.25">
      <c r="C16898" t="s">
        <v>49175</v>
      </c>
    </row>
    <row r="16899" spans="3:3" x14ac:dyDescent="0.25">
      <c r="C16899" t="s">
        <v>49176</v>
      </c>
    </row>
    <row r="16900" spans="3:3" x14ac:dyDescent="0.25">
      <c r="C16900" t="s">
        <v>49177</v>
      </c>
    </row>
    <row r="16901" spans="3:3" x14ac:dyDescent="0.25">
      <c r="C16901" t="s">
        <v>49178</v>
      </c>
    </row>
    <row r="16902" spans="3:3" x14ac:dyDescent="0.25">
      <c r="C16902" t="s">
        <v>49179</v>
      </c>
    </row>
    <row r="16903" spans="3:3" x14ac:dyDescent="0.25">
      <c r="C16903" t="s">
        <v>49180</v>
      </c>
    </row>
    <row r="16904" spans="3:3" x14ac:dyDescent="0.25">
      <c r="C16904" t="s">
        <v>49181</v>
      </c>
    </row>
    <row r="16905" spans="3:3" x14ac:dyDescent="0.25">
      <c r="C16905" t="s">
        <v>49182</v>
      </c>
    </row>
    <row r="16906" spans="3:3" x14ac:dyDescent="0.25">
      <c r="C16906" t="s">
        <v>49183</v>
      </c>
    </row>
    <row r="16907" spans="3:3" x14ac:dyDescent="0.25">
      <c r="C16907" t="s">
        <v>49184</v>
      </c>
    </row>
    <row r="16908" spans="3:3" x14ac:dyDescent="0.25">
      <c r="C16908" t="s">
        <v>49185</v>
      </c>
    </row>
    <row r="16909" spans="3:3" x14ac:dyDescent="0.25">
      <c r="C16909" t="s">
        <v>49186</v>
      </c>
    </row>
    <row r="16910" spans="3:3" x14ac:dyDescent="0.25">
      <c r="C16910" t="s">
        <v>49187</v>
      </c>
    </row>
    <row r="16911" spans="3:3" x14ac:dyDescent="0.25">
      <c r="C16911" t="s">
        <v>49188</v>
      </c>
    </row>
    <row r="16912" spans="3:3" x14ac:dyDescent="0.25">
      <c r="C16912" t="s">
        <v>49189</v>
      </c>
    </row>
    <row r="16913" spans="3:3" x14ac:dyDescent="0.25">
      <c r="C16913" t="s">
        <v>49190</v>
      </c>
    </row>
    <row r="16914" spans="3:3" x14ac:dyDescent="0.25">
      <c r="C16914" t="s">
        <v>49191</v>
      </c>
    </row>
    <row r="16915" spans="3:3" x14ac:dyDescent="0.25">
      <c r="C16915" t="s">
        <v>49192</v>
      </c>
    </row>
    <row r="16916" spans="3:3" x14ac:dyDescent="0.25">
      <c r="C16916" t="s">
        <v>49193</v>
      </c>
    </row>
    <row r="16917" spans="3:3" x14ac:dyDescent="0.25">
      <c r="C16917" t="s">
        <v>49194</v>
      </c>
    </row>
    <row r="16918" spans="3:3" x14ac:dyDescent="0.25">
      <c r="C16918" t="s">
        <v>49195</v>
      </c>
    </row>
    <row r="16919" spans="3:3" x14ac:dyDescent="0.25">
      <c r="C16919" t="s">
        <v>49196</v>
      </c>
    </row>
    <row r="16920" spans="3:3" x14ac:dyDescent="0.25">
      <c r="C16920" t="s">
        <v>49197</v>
      </c>
    </row>
    <row r="16921" spans="3:3" x14ac:dyDescent="0.25">
      <c r="C16921" t="s">
        <v>49198</v>
      </c>
    </row>
    <row r="16922" spans="3:3" x14ac:dyDescent="0.25">
      <c r="C16922" t="s">
        <v>49199</v>
      </c>
    </row>
    <row r="16923" spans="3:3" x14ac:dyDescent="0.25">
      <c r="C16923" t="s">
        <v>49200</v>
      </c>
    </row>
    <row r="16924" spans="3:3" x14ac:dyDescent="0.25">
      <c r="C16924" t="s">
        <v>49201</v>
      </c>
    </row>
    <row r="16925" spans="3:3" x14ac:dyDescent="0.25">
      <c r="C16925" t="s">
        <v>49202</v>
      </c>
    </row>
    <row r="16926" spans="3:3" x14ac:dyDescent="0.25">
      <c r="C16926" t="s">
        <v>49203</v>
      </c>
    </row>
    <row r="16927" spans="3:3" x14ac:dyDescent="0.25">
      <c r="C16927" t="s">
        <v>49204</v>
      </c>
    </row>
    <row r="16928" spans="3:3" x14ac:dyDescent="0.25">
      <c r="C16928" t="s">
        <v>49205</v>
      </c>
    </row>
    <row r="16929" spans="3:3" x14ac:dyDescent="0.25">
      <c r="C16929" t="s">
        <v>49206</v>
      </c>
    </row>
    <row r="16930" spans="3:3" x14ac:dyDescent="0.25">
      <c r="C16930" t="s">
        <v>49207</v>
      </c>
    </row>
    <row r="16931" spans="3:3" x14ac:dyDescent="0.25">
      <c r="C16931" t="s">
        <v>49208</v>
      </c>
    </row>
    <row r="16932" spans="3:3" x14ac:dyDescent="0.25">
      <c r="C16932" t="s">
        <v>49209</v>
      </c>
    </row>
    <row r="16933" spans="3:3" x14ac:dyDescent="0.25">
      <c r="C16933" t="s">
        <v>49210</v>
      </c>
    </row>
    <row r="16934" spans="3:3" x14ac:dyDescent="0.25">
      <c r="C16934" t="s">
        <v>49211</v>
      </c>
    </row>
    <row r="16935" spans="3:3" x14ac:dyDescent="0.25">
      <c r="C16935" t="s">
        <v>49212</v>
      </c>
    </row>
    <row r="16936" spans="3:3" x14ac:dyDescent="0.25">
      <c r="C16936" t="s">
        <v>49213</v>
      </c>
    </row>
    <row r="16937" spans="3:3" x14ac:dyDescent="0.25">
      <c r="C16937" t="s">
        <v>49214</v>
      </c>
    </row>
    <row r="16938" spans="3:3" x14ac:dyDescent="0.25">
      <c r="C16938" t="s">
        <v>49215</v>
      </c>
    </row>
    <row r="16939" spans="3:3" x14ac:dyDescent="0.25">
      <c r="C16939" t="s">
        <v>49216</v>
      </c>
    </row>
    <row r="16940" spans="3:3" x14ac:dyDescent="0.25">
      <c r="C16940" t="s">
        <v>49217</v>
      </c>
    </row>
    <row r="16941" spans="3:3" x14ac:dyDescent="0.25">
      <c r="C16941" t="s">
        <v>49218</v>
      </c>
    </row>
    <row r="16942" spans="3:3" x14ac:dyDescent="0.25">
      <c r="C16942" t="s">
        <v>49219</v>
      </c>
    </row>
    <row r="16943" spans="3:3" x14ac:dyDescent="0.25">
      <c r="C16943" t="s">
        <v>49220</v>
      </c>
    </row>
    <row r="16944" spans="3:3" x14ac:dyDescent="0.25">
      <c r="C16944" t="s">
        <v>49221</v>
      </c>
    </row>
    <row r="16945" spans="3:3" x14ac:dyDescent="0.25">
      <c r="C16945" t="s">
        <v>49222</v>
      </c>
    </row>
    <row r="16946" spans="3:3" x14ac:dyDescent="0.25">
      <c r="C16946" t="s">
        <v>49223</v>
      </c>
    </row>
    <row r="16947" spans="3:3" x14ac:dyDescent="0.25">
      <c r="C16947" t="s">
        <v>49224</v>
      </c>
    </row>
    <row r="16948" spans="3:3" x14ac:dyDescent="0.25">
      <c r="C16948" t="s">
        <v>49225</v>
      </c>
    </row>
    <row r="16949" spans="3:3" x14ac:dyDescent="0.25">
      <c r="C16949" t="s">
        <v>49226</v>
      </c>
    </row>
    <row r="16950" spans="3:3" x14ac:dyDescent="0.25">
      <c r="C16950" t="s">
        <v>49227</v>
      </c>
    </row>
    <row r="16951" spans="3:3" x14ac:dyDescent="0.25">
      <c r="C16951" t="s">
        <v>49228</v>
      </c>
    </row>
    <row r="16952" spans="3:3" x14ac:dyDescent="0.25">
      <c r="C16952" t="s">
        <v>49229</v>
      </c>
    </row>
    <row r="16953" spans="3:3" x14ac:dyDescent="0.25">
      <c r="C16953" t="s">
        <v>49230</v>
      </c>
    </row>
    <row r="16954" spans="3:3" x14ac:dyDescent="0.25">
      <c r="C16954" t="s">
        <v>49231</v>
      </c>
    </row>
    <row r="16955" spans="3:3" x14ac:dyDescent="0.25">
      <c r="C16955" t="s">
        <v>49232</v>
      </c>
    </row>
    <row r="16956" spans="3:3" x14ac:dyDescent="0.25">
      <c r="C16956" t="s">
        <v>49233</v>
      </c>
    </row>
    <row r="16957" spans="3:3" x14ac:dyDescent="0.25">
      <c r="C16957" t="s">
        <v>49234</v>
      </c>
    </row>
    <row r="16958" spans="3:3" x14ac:dyDescent="0.25">
      <c r="C16958" t="s">
        <v>49235</v>
      </c>
    </row>
    <row r="16959" spans="3:3" x14ac:dyDescent="0.25">
      <c r="C16959" t="s">
        <v>49236</v>
      </c>
    </row>
    <row r="16960" spans="3:3" x14ac:dyDescent="0.25">
      <c r="C16960" t="s">
        <v>49237</v>
      </c>
    </row>
    <row r="16961" spans="3:3" x14ac:dyDescent="0.25">
      <c r="C16961" t="s">
        <v>49238</v>
      </c>
    </row>
    <row r="16962" spans="3:3" x14ac:dyDescent="0.25">
      <c r="C16962" t="s">
        <v>49239</v>
      </c>
    </row>
    <row r="16963" spans="3:3" x14ac:dyDescent="0.25">
      <c r="C16963" t="s">
        <v>49240</v>
      </c>
    </row>
    <row r="16964" spans="3:3" x14ac:dyDescent="0.25">
      <c r="C16964" t="s">
        <v>49241</v>
      </c>
    </row>
    <row r="16965" spans="3:3" x14ac:dyDescent="0.25">
      <c r="C16965" t="s">
        <v>49242</v>
      </c>
    </row>
    <row r="16966" spans="3:3" x14ac:dyDescent="0.25">
      <c r="C16966" t="s">
        <v>49243</v>
      </c>
    </row>
    <row r="16967" spans="3:3" x14ac:dyDescent="0.25">
      <c r="C16967" t="s">
        <v>49244</v>
      </c>
    </row>
    <row r="16968" spans="3:3" x14ac:dyDescent="0.25">
      <c r="C16968" t="s">
        <v>49245</v>
      </c>
    </row>
    <row r="16969" spans="3:3" x14ac:dyDescent="0.25">
      <c r="C16969" t="s">
        <v>49246</v>
      </c>
    </row>
    <row r="16970" spans="3:3" x14ac:dyDescent="0.25">
      <c r="C16970" t="s">
        <v>49247</v>
      </c>
    </row>
    <row r="16971" spans="3:3" x14ac:dyDescent="0.25">
      <c r="C16971" t="s">
        <v>49248</v>
      </c>
    </row>
    <row r="16972" spans="3:3" x14ac:dyDescent="0.25">
      <c r="C16972" t="s">
        <v>49249</v>
      </c>
    </row>
    <row r="16973" spans="3:3" x14ac:dyDescent="0.25">
      <c r="C16973" t="s">
        <v>49250</v>
      </c>
    </row>
    <row r="16974" spans="3:3" x14ac:dyDescent="0.25">
      <c r="C16974" t="s">
        <v>49251</v>
      </c>
    </row>
    <row r="16975" spans="3:3" x14ac:dyDescent="0.25">
      <c r="C16975" t="s">
        <v>49252</v>
      </c>
    </row>
    <row r="16976" spans="3:3" x14ac:dyDescent="0.25">
      <c r="C16976" t="s">
        <v>49253</v>
      </c>
    </row>
    <row r="16977" spans="3:3" x14ac:dyDescent="0.25">
      <c r="C16977" t="s">
        <v>49254</v>
      </c>
    </row>
    <row r="16978" spans="3:3" x14ac:dyDescent="0.25">
      <c r="C16978" t="s">
        <v>49255</v>
      </c>
    </row>
    <row r="16979" spans="3:3" x14ac:dyDescent="0.25">
      <c r="C16979" t="s">
        <v>49256</v>
      </c>
    </row>
    <row r="16980" spans="3:3" x14ac:dyDescent="0.25">
      <c r="C16980" t="s">
        <v>49257</v>
      </c>
    </row>
    <row r="16981" spans="3:3" x14ac:dyDescent="0.25">
      <c r="C16981" t="s">
        <v>49258</v>
      </c>
    </row>
    <row r="16982" spans="3:3" x14ac:dyDescent="0.25">
      <c r="C16982" t="s">
        <v>49259</v>
      </c>
    </row>
    <row r="16983" spans="3:3" x14ac:dyDescent="0.25">
      <c r="C16983" t="s">
        <v>49260</v>
      </c>
    </row>
    <row r="16984" spans="3:3" x14ac:dyDescent="0.25">
      <c r="C16984" t="s">
        <v>49261</v>
      </c>
    </row>
    <row r="16985" spans="3:3" x14ac:dyDescent="0.25">
      <c r="C16985" t="s">
        <v>49262</v>
      </c>
    </row>
    <row r="16986" spans="3:3" x14ac:dyDescent="0.25">
      <c r="C16986" t="s">
        <v>49263</v>
      </c>
    </row>
    <row r="16987" spans="3:3" x14ac:dyDescent="0.25">
      <c r="C16987" t="s">
        <v>49264</v>
      </c>
    </row>
    <row r="16988" spans="3:3" x14ac:dyDescent="0.25">
      <c r="C16988" t="s">
        <v>49265</v>
      </c>
    </row>
    <row r="16989" spans="3:3" x14ac:dyDescent="0.25">
      <c r="C16989" t="s">
        <v>49266</v>
      </c>
    </row>
    <row r="16990" spans="3:3" x14ac:dyDescent="0.25">
      <c r="C16990" t="s">
        <v>49267</v>
      </c>
    </row>
    <row r="16991" spans="3:3" x14ac:dyDescent="0.25">
      <c r="C16991" t="s">
        <v>49268</v>
      </c>
    </row>
    <row r="16992" spans="3:3" x14ac:dyDescent="0.25">
      <c r="C16992" t="s">
        <v>49269</v>
      </c>
    </row>
    <row r="16993" spans="3:3" x14ac:dyDescent="0.25">
      <c r="C16993" t="s">
        <v>49270</v>
      </c>
    </row>
    <row r="16994" spans="3:3" x14ac:dyDescent="0.25">
      <c r="C16994" t="s">
        <v>49271</v>
      </c>
    </row>
    <row r="16995" spans="3:3" x14ac:dyDescent="0.25">
      <c r="C16995" t="s">
        <v>49272</v>
      </c>
    </row>
    <row r="16996" spans="3:3" x14ac:dyDescent="0.25">
      <c r="C16996" t="s">
        <v>49273</v>
      </c>
    </row>
    <row r="16997" spans="3:3" x14ac:dyDescent="0.25">
      <c r="C16997" t="s">
        <v>49274</v>
      </c>
    </row>
    <row r="16998" spans="3:3" x14ac:dyDescent="0.25">
      <c r="C16998" t="s">
        <v>49275</v>
      </c>
    </row>
    <row r="16999" spans="3:3" x14ac:dyDescent="0.25">
      <c r="C16999" t="s">
        <v>49276</v>
      </c>
    </row>
    <row r="17000" spans="3:3" x14ac:dyDescent="0.25">
      <c r="C17000" t="s">
        <v>49277</v>
      </c>
    </row>
    <row r="17001" spans="3:3" x14ac:dyDescent="0.25">
      <c r="C17001" t="s">
        <v>49278</v>
      </c>
    </row>
    <row r="17002" spans="3:3" x14ac:dyDescent="0.25">
      <c r="C17002" t="s">
        <v>49279</v>
      </c>
    </row>
    <row r="17003" spans="3:3" x14ac:dyDescent="0.25">
      <c r="C17003" t="s">
        <v>49280</v>
      </c>
    </row>
    <row r="17004" spans="3:3" x14ac:dyDescent="0.25">
      <c r="C17004" t="s">
        <v>49281</v>
      </c>
    </row>
    <row r="17005" spans="3:3" x14ac:dyDescent="0.25">
      <c r="C17005" t="s">
        <v>49282</v>
      </c>
    </row>
    <row r="17006" spans="3:3" x14ac:dyDescent="0.25">
      <c r="C17006" t="s">
        <v>49283</v>
      </c>
    </row>
    <row r="17007" spans="3:3" x14ac:dyDescent="0.25">
      <c r="C17007" t="s">
        <v>49284</v>
      </c>
    </row>
    <row r="17008" spans="3:3" x14ac:dyDescent="0.25">
      <c r="C17008" t="s">
        <v>49285</v>
      </c>
    </row>
    <row r="17009" spans="3:3" x14ac:dyDescent="0.25">
      <c r="C17009" t="s">
        <v>49286</v>
      </c>
    </row>
    <row r="17010" spans="3:3" x14ac:dyDescent="0.25">
      <c r="C17010" t="s">
        <v>49287</v>
      </c>
    </row>
    <row r="17011" spans="3:3" x14ac:dyDescent="0.25">
      <c r="C17011" t="s">
        <v>49288</v>
      </c>
    </row>
    <row r="17012" spans="3:3" x14ac:dyDescent="0.25">
      <c r="C17012" t="s">
        <v>49289</v>
      </c>
    </row>
    <row r="17013" spans="3:3" x14ac:dyDescent="0.25">
      <c r="C17013" t="s">
        <v>49290</v>
      </c>
    </row>
    <row r="17014" spans="3:3" x14ac:dyDescent="0.25">
      <c r="C17014" t="s">
        <v>49291</v>
      </c>
    </row>
    <row r="17015" spans="3:3" x14ac:dyDescent="0.25">
      <c r="C17015" t="s">
        <v>49292</v>
      </c>
    </row>
    <row r="17016" spans="3:3" x14ac:dyDescent="0.25">
      <c r="C17016" t="s">
        <v>49293</v>
      </c>
    </row>
    <row r="17017" spans="3:3" x14ac:dyDescent="0.25">
      <c r="C17017" t="s">
        <v>49294</v>
      </c>
    </row>
    <row r="17018" spans="3:3" x14ac:dyDescent="0.25">
      <c r="C17018" t="s">
        <v>49295</v>
      </c>
    </row>
    <row r="17019" spans="3:3" x14ac:dyDescent="0.25">
      <c r="C17019" t="s">
        <v>49296</v>
      </c>
    </row>
    <row r="17020" spans="3:3" x14ac:dyDescent="0.25">
      <c r="C17020" t="s">
        <v>49297</v>
      </c>
    </row>
    <row r="17021" spans="3:3" x14ac:dyDescent="0.25">
      <c r="C17021" t="s">
        <v>49298</v>
      </c>
    </row>
    <row r="17022" spans="3:3" x14ac:dyDescent="0.25">
      <c r="C17022" t="s">
        <v>49299</v>
      </c>
    </row>
    <row r="17023" spans="3:3" x14ac:dyDescent="0.25">
      <c r="C17023" t="s">
        <v>49300</v>
      </c>
    </row>
    <row r="17024" spans="3:3" x14ac:dyDescent="0.25">
      <c r="C17024" t="s">
        <v>49301</v>
      </c>
    </row>
    <row r="17025" spans="3:3" x14ac:dyDescent="0.25">
      <c r="C17025" t="s">
        <v>49302</v>
      </c>
    </row>
    <row r="17026" spans="3:3" x14ac:dyDescent="0.25">
      <c r="C17026" t="s">
        <v>49303</v>
      </c>
    </row>
    <row r="17027" spans="3:3" x14ac:dyDescent="0.25">
      <c r="C17027" t="s">
        <v>49304</v>
      </c>
    </row>
    <row r="17028" spans="3:3" x14ac:dyDescent="0.25">
      <c r="C17028" t="s">
        <v>49305</v>
      </c>
    </row>
    <row r="17029" spans="3:3" x14ac:dyDescent="0.25">
      <c r="C17029" t="s">
        <v>49306</v>
      </c>
    </row>
    <row r="17030" spans="3:3" x14ac:dyDescent="0.25">
      <c r="C17030" t="s">
        <v>49307</v>
      </c>
    </row>
    <row r="17031" spans="3:3" x14ac:dyDescent="0.25">
      <c r="C17031" t="s">
        <v>49308</v>
      </c>
    </row>
    <row r="17032" spans="3:3" x14ac:dyDescent="0.25">
      <c r="C17032" t="s">
        <v>49309</v>
      </c>
    </row>
    <row r="17033" spans="3:3" x14ac:dyDescent="0.25">
      <c r="C17033" t="s">
        <v>49310</v>
      </c>
    </row>
    <row r="17034" spans="3:3" x14ac:dyDescent="0.25">
      <c r="C17034" t="s">
        <v>49311</v>
      </c>
    </row>
    <row r="17035" spans="3:3" x14ac:dyDescent="0.25">
      <c r="C17035" t="s">
        <v>49312</v>
      </c>
    </row>
    <row r="17036" spans="3:3" x14ac:dyDescent="0.25">
      <c r="C17036" t="s">
        <v>49313</v>
      </c>
    </row>
    <row r="17037" spans="3:3" x14ac:dyDescent="0.25">
      <c r="C17037" t="s">
        <v>49314</v>
      </c>
    </row>
    <row r="17038" spans="3:3" x14ac:dyDescent="0.25">
      <c r="C17038" t="s">
        <v>49315</v>
      </c>
    </row>
    <row r="17039" spans="3:3" x14ac:dyDescent="0.25">
      <c r="C17039" t="s">
        <v>49316</v>
      </c>
    </row>
    <row r="17040" spans="3:3" x14ac:dyDescent="0.25">
      <c r="C17040" t="s">
        <v>49317</v>
      </c>
    </row>
    <row r="17041" spans="3:3" x14ac:dyDescent="0.25">
      <c r="C17041" t="s">
        <v>49318</v>
      </c>
    </row>
    <row r="17042" spans="3:3" x14ac:dyDescent="0.25">
      <c r="C17042" t="s">
        <v>49319</v>
      </c>
    </row>
    <row r="17043" spans="3:3" x14ac:dyDescent="0.25">
      <c r="C17043" t="s">
        <v>49320</v>
      </c>
    </row>
    <row r="17044" spans="3:3" x14ac:dyDescent="0.25">
      <c r="C17044" t="s">
        <v>49321</v>
      </c>
    </row>
    <row r="17045" spans="3:3" x14ac:dyDescent="0.25">
      <c r="C17045" t="s">
        <v>49322</v>
      </c>
    </row>
    <row r="17046" spans="3:3" x14ac:dyDescent="0.25">
      <c r="C17046" t="s">
        <v>49323</v>
      </c>
    </row>
    <row r="17047" spans="3:3" x14ac:dyDescent="0.25">
      <c r="C17047" t="s">
        <v>32106</v>
      </c>
    </row>
    <row r="17048" spans="3:3" x14ac:dyDescent="0.25">
      <c r="C17048" t="s">
        <v>49324</v>
      </c>
    </row>
    <row r="17049" spans="3:3" x14ac:dyDescent="0.25">
      <c r="C17049" t="s">
        <v>49325</v>
      </c>
    </row>
    <row r="17050" spans="3:3" x14ac:dyDescent="0.25">
      <c r="C17050" t="s">
        <v>49326</v>
      </c>
    </row>
    <row r="17051" spans="3:3" x14ac:dyDescent="0.25">
      <c r="C17051" t="s">
        <v>49327</v>
      </c>
    </row>
    <row r="17052" spans="3:3" x14ac:dyDescent="0.25">
      <c r="C17052" t="s">
        <v>49328</v>
      </c>
    </row>
    <row r="17053" spans="3:3" x14ac:dyDescent="0.25">
      <c r="C17053" t="s">
        <v>49329</v>
      </c>
    </row>
    <row r="17054" spans="3:3" x14ac:dyDescent="0.25">
      <c r="C17054" t="s">
        <v>49330</v>
      </c>
    </row>
    <row r="17055" spans="3:3" x14ac:dyDescent="0.25">
      <c r="C17055" t="s">
        <v>49331</v>
      </c>
    </row>
    <row r="17056" spans="3:3" x14ac:dyDescent="0.25">
      <c r="C17056" t="s">
        <v>49332</v>
      </c>
    </row>
    <row r="17057" spans="3:3" x14ac:dyDescent="0.25">
      <c r="C17057" t="s">
        <v>49333</v>
      </c>
    </row>
    <row r="17058" spans="3:3" x14ac:dyDescent="0.25">
      <c r="C17058" t="s">
        <v>49334</v>
      </c>
    </row>
    <row r="17059" spans="3:3" x14ac:dyDescent="0.25">
      <c r="C17059" t="s">
        <v>49335</v>
      </c>
    </row>
    <row r="17060" spans="3:3" x14ac:dyDescent="0.25">
      <c r="C17060" t="s">
        <v>49336</v>
      </c>
    </row>
    <row r="17061" spans="3:3" x14ac:dyDescent="0.25">
      <c r="C17061" t="s">
        <v>49337</v>
      </c>
    </row>
    <row r="17062" spans="3:3" x14ac:dyDescent="0.25">
      <c r="C17062" t="s">
        <v>49338</v>
      </c>
    </row>
    <row r="17063" spans="3:3" x14ac:dyDescent="0.25">
      <c r="C17063" t="s">
        <v>49339</v>
      </c>
    </row>
    <row r="17064" spans="3:3" x14ac:dyDescent="0.25">
      <c r="C17064" t="s">
        <v>49340</v>
      </c>
    </row>
    <row r="17065" spans="3:3" x14ac:dyDescent="0.25">
      <c r="C17065" t="s">
        <v>49341</v>
      </c>
    </row>
    <row r="17066" spans="3:3" x14ac:dyDescent="0.25">
      <c r="C17066" t="s">
        <v>49342</v>
      </c>
    </row>
    <row r="17067" spans="3:3" x14ac:dyDescent="0.25">
      <c r="C17067" t="s">
        <v>49343</v>
      </c>
    </row>
    <row r="17068" spans="3:3" x14ac:dyDescent="0.25">
      <c r="C17068" t="s">
        <v>49344</v>
      </c>
    </row>
    <row r="17069" spans="3:3" x14ac:dyDescent="0.25">
      <c r="C17069" t="s">
        <v>49345</v>
      </c>
    </row>
    <row r="17070" spans="3:3" x14ac:dyDescent="0.25">
      <c r="C17070" t="s">
        <v>49346</v>
      </c>
    </row>
    <row r="17071" spans="3:3" x14ac:dyDescent="0.25">
      <c r="C17071" t="s">
        <v>49347</v>
      </c>
    </row>
    <row r="17072" spans="3:3" x14ac:dyDescent="0.25">
      <c r="C17072" t="s">
        <v>49348</v>
      </c>
    </row>
    <row r="17073" spans="3:3" x14ac:dyDescent="0.25">
      <c r="C17073" t="s">
        <v>49349</v>
      </c>
    </row>
    <row r="17074" spans="3:3" x14ac:dyDescent="0.25">
      <c r="C17074" t="s">
        <v>49350</v>
      </c>
    </row>
    <row r="17075" spans="3:3" x14ac:dyDescent="0.25">
      <c r="C17075" t="s">
        <v>49351</v>
      </c>
    </row>
    <row r="17076" spans="3:3" x14ac:dyDescent="0.25">
      <c r="C17076" t="s">
        <v>49352</v>
      </c>
    </row>
    <row r="17077" spans="3:3" x14ac:dyDescent="0.25">
      <c r="C17077" t="s">
        <v>49353</v>
      </c>
    </row>
    <row r="17078" spans="3:3" x14ac:dyDescent="0.25">
      <c r="C17078" t="s">
        <v>49354</v>
      </c>
    </row>
    <row r="17079" spans="3:3" x14ac:dyDescent="0.25">
      <c r="C17079" t="s">
        <v>49355</v>
      </c>
    </row>
    <row r="17080" spans="3:3" x14ac:dyDescent="0.25">
      <c r="C17080" t="s">
        <v>49356</v>
      </c>
    </row>
    <row r="17081" spans="3:3" x14ac:dyDescent="0.25">
      <c r="C17081" t="s">
        <v>49357</v>
      </c>
    </row>
    <row r="17082" spans="3:3" x14ac:dyDescent="0.25">
      <c r="C17082" t="s">
        <v>49358</v>
      </c>
    </row>
    <row r="17083" spans="3:3" x14ac:dyDescent="0.25">
      <c r="C17083" t="s">
        <v>49359</v>
      </c>
    </row>
    <row r="17084" spans="3:3" x14ac:dyDescent="0.25">
      <c r="C17084" t="s">
        <v>49360</v>
      </c>
    </row>
    <row r="17085" spans="3:3" x14ac:dyDescent="0.25">
      <c r="C17085" t="s">
        <v>49361</v>
      </c>
    </row>
    <row r="17086" spans="3:3" x14ac:dyDescent="0.25">
      <c r="C17086" t="s">
        <v>49362</v>
      </c>
    </row>
    <row r="17087" spans="3:3" x14ac:dyDescent="0.25">
      <c r="C17087" t="s">
        <v>49363</v>
      </c>
    </row>
    <row r="17088" spans="3:3" x14ac:dyDescent="0.25">
      <c r="C17088" t="s">
        <v>49364</v>
      </c>
    </row>
    <row r="17089" spans="3:3" x14ac:dyDescent="0.25">
      <c r="C17089" t="s">
        <v>49365</v>
      </c>
    </row>
    <row r="17090" spans="3:3" x14ac:dyDescent="0.25">
      <c r="C17090" t="s">
        <v>49366</v>
      </c>
    </row>
    <row r="17091" spans="3:3" x14ac:dyDescent="0.25">
      <c r="C17091" t="s">
        <v>49367</v>
      </c>
    </row>
    <row r="17092" spans="3:3" x14ac:dyDescent="0.25">
      <c r="C17092" t="s">
        <v>49368</v>
      </c>
    </row>
    <row r="17093" spans="3:3" x14ac:dyDescent="0.25">
      <c r="C17093" t="s">
        <v>49369</v>
      </c>
    </row>
    <row r="17094" spans="3:3" x14ac:dyDescent="0.25">
      <c r="C17094" t="s">
        <v>49370</v>
      </c>
    </row>
    <row r="17095" spans="3:3" x14ac:dyDescent="0.25">
      <c r="C17095" t="s">
        <v>49371</v>
      </c>
    </row>
    <row r="17096" spans="3:3" x14ac:dyDescent="0.25">
      <c r="C17096" t="s">
        <v>49372</v>
      </c>
    </row>
    <row r="17097" spans="3:3" x14ac:dyDescent="0.25">
      <c r="C17097" t="s">
        <v>49373</v>
      </c>
    </row>
    <row r="17098" spans="3:3" x14ac:dyDescent="0.25">
      <c r="C17098" t="s">
        <v>49374</v>
      </c>
    </row>
    <row r="17099" spans="3:3" x14ac:dyDescent="0.25">
      <c r="C17099" t="s">
        <v>49375</v>
      </c>
    </row>
    <row r="17100" spans="3:3" x14ac:dyDescent="0.25">
      <c r="C17100" t="s">
        <v>49376</v>
      </c>
    </row>
    <row r="17101" spans="3:3" x14ac:dyDescent="0.25">
      <c r="C17101" t="s">
        <v>49377</v>
      </c>
    </row>
    <row r="17102" spans="3:3" x14ac:dyDescent="0.25">
      <c r="C17102" t="s">
        <v>49378</v>
      </c>
    </row>
    <row r="17103" spans="3:3" x14ac:dyDescent="0.25">
      <c r="C17103" t="s">
        <v>49379</v>
      </c>
    </row>
    <row r="17104" spans="3:3" x14ac:dyDescent="0.25">
      <c r="C17104" t="s">
        <v>49380</v>
      </c>
    </row>
    <row r="17105" spans="3:3" x14ac:dyDescent="0.25">
      <c r="C17105" t="s">
        <v>49381</v>
      </c>
    </row>
    <row r="17106" spans="3:3" x14ac:dyDescent="0.25">
      <c r="C17106" t="s">
        <v>49382</v>
      </c>
    </row>
    <row r="17107" spans="3:3" x14ac:dyDescent="0.25">
      <c r="C17107" t="s">
        <v>49383</v>
      </c>
    </row>
    <row r="17108" spans="3:3" x14ac:dyDescent="0.25">
      <c r="C17108" t="s">
        <v>49384</v>
      </c>
    </row>
    <row r="17109" spans="3:3" x14ac:dyDescent="0.25">
      <c r="C17109" t="s">
        <v>49385</v>
      </c>
    </row>
    <row r="17110" spans="3:3" x14ac:dyDescent="0.25">
      <c r="C17110" t="s">
        <v>49386</v>
      </c>
    </row>
    <row r="17111" spans="3:3" x14ac:dyDescent="0.25">
      <c r="C17111" t="s">
        <v>49387</v>
      </c>
    </row>
    <row r="17112" spans="3:3" x14ac:dyDescent="0.25">
      <c r="C17112" t="s">
        <v>49388</v>
      </c>
    </row>
    <row r="17113" spans="3:3" x14ac:dyDescent="0.25">
      <c r="C17113" t="s">
        <v>49389</v>
      </c>
    </row>
    <row r="17114" spans="3:3" x14ac:dyDescent="0.25">
      <c r="C17114" t="s">
        <v>49390</v>
      </c>
    </row>
    <row r="17115" spans="3:3" x14ac:dyDescent="0.25">
      <c r="C17115" t="s">
        <v>49391</v>
      </c>
    </row>
    <row r="17116" spans="3:3" x14ac:dyDescent="0.25">
      <c r="C17116" t="s">
        <v>49392</v>
      </c>
    </row>
    <row r="17117" spans="3:3" x14ac:dyDescent="0.25">
      <c r="C17117" t="s">
        <v>49393</v>
      </c>
    </row>
    <row r="17118" spans="3:3" x14ac:dyDescent="0.25">
      <c r="C17118" t="s">
        <v>49394</v>
      </c>
    </row>
    <row r="17119" spans="3:3" x14ac:dyDescent="0.25">
      <c r="C17119" t="s">
        <v>49395</v>
      </c>
    </row>
    <row r="17120" spans="3:3" x14ac:dyDescent="0.25">
      <c r="C17120" t="s">
        <v>49396</v>
      </c>
    </row>
    <row r="17121" spans="3:3" x14ac:dyDescent="0.25">
      <c r="C17121" t="s">
        <v>49397</v>
      </c>
    </row>
    <row r="17122" spans="3:3" x14ac:dyDescent="0.25">
      <c r="C17122" t="s">
        <v>49398</v>
      </c>
    </row>
    <row r="17123" spans="3:3" x14ac:dyDescent="0.25">
      <c r="C17123" t="s">
        <v>49399</v>
      </c>
    </row>
    <row r="17124" spans="3:3" x14ac:dyDescent="0.25">
      <c r="C17124" t="s">
        <v>49400</v>
      </c>
    </row>
    <row r="17125" spans="3:3" x14ac:dyDescent="0.25">
      <c r="C17125" t="s">
        <v>49401</v>
      </c>
    </row>
    <row r="17126" spans="3:3" x14ac:dyDescent="0.25">
      <c r="C17126" t="s">
        <v>49402</v>
      </c>
    </row>
    <row r="17127" spans="3:3" x14ac:dyDescent="0.25">
      <c r="C17127" t="s">
        <v>49403</v>
      </c>
    </row>
    <row r="17128" spans="3:3" x14ac:dyDescent="0.25">
      <c r="C17128" t="s">
        <v>49404</v>
      </c>
    </row>
    <row r="17129" spans="3:3" x14ac:dyDescent="0.25">
      <c r="C17129" t="s">
        <v>49405</v>
      </c>
    </row>
    <row r="17130" spans="3:3" x14ac:dyDescent="0.25">
      <c r="C17130" t="s">
        <v>49406</v>
      </c>
    </row>
    <row r="17131" spans="3:3" x14ac:dyDescent="0.25">
      <c r="C17131" t="s">
        <v>49407</v>
      </c>
    </row>
    <row r="17132" spans="3:3" x14ac:dyDescent="0.25">
      <c r="C17132" t="s">
        <v>49408</v>
      </c>
    </row>
    <row r="17133" spans="3:3" x14ac:dyDescent="0.25">
      <c r="C17133" t="s">
        <v>49409</v>
      </c>
    </row>
    <row r="17134" spans="3:3" x14ac:dyDescent="0.25">
      <c r="C17134" t="s">
        <v>49410</v>
      </c>
    </row>
    <row r="17135" spans="3:3" x14ac:dyDescent="0.25">
      <c r="C17135" t="s">
        <v>49411</v>
      </c>
    </row>
    <row r="17136" spans="3:3" x14ac:dyDescent="0.25">
      <c r="C17136" t="s">
        <v>49412</v>
      </c>
    </row>
    <row r="17137" spans="3:3" x14ac:dyDescent="0.25">
      <c r="C17137" t="s">
        <v>49413</v>
      </c>
    </row>
    <row r="17138" spans="3:3" x14ac:dyDescent="0.25">
      <c r="C17138" t="s">
        <v>49414</v>
      </c>
    </row>
    <row r="17139" spans="3:3" x14ac:dyDescent="0.25">
      <c r="C17139" t="s">
        <v>49415</v>
      </c>
    </row>
    <row r="17140" spans="3:3" x14ac:dyDescent="0.25">
      <c r="C17140" t="s">
        <v>49416</v>
      </c>
    </row>
    <row r="17141" spans="3:3" x14ac:dyDescent="0.25">
      <c r="C17141" t="s">
        <v>49417</v>
      </c>
    </row>
    <row r="17142" spans="3:3" x14ac:dyDescent="0.25">
      <c r="C17142" t="s">
        <v>49418</v>
      </c>
    </row>
    <row r="17143" spans="3:3" x14ac:dyDescent="0.25">
      <c r="C17143" t="s">
        <v>49419</v>
      </c>
    </row>
    <row r="17144" spans="3:3" x14ac:dyDescent="0.25">
      <c r="C17144" t="s">
        <v>49420</v>
      </c>
    </row>
    <row r="17145" spans="3:3" x14ac:dyDescent="0.25">
      <c r="C17145" t="s">
        <v>49421</v>
      </c>
    </row>
    <row r="17146" spans="3:3" x14ac:dyDescent="0.25">
      <c r="C17146" t="s">
        <v>49422</v>
      </c>
    </row>
    <row r="17147" spans="3:3" x14ac:dyDescent="0.25">
      <c r="C17147" t="s">
        <v>49423</v>
      </c>
    </row>
    <row r="17148" spans="3:3" x14ac:dyDescent="0.25">
      <c r="C17148" t="s">
        <v>49424</v>
      </c>
    </row>
    <row r="17149" spans="3:3" x14ac:dyDescent="0.25">
      <c r="C17149" t="s">
        <v>49425</v>
      </c>
    </row>
    <row r="17150" spans="3:3" x14ac:dyDescent="0.25">
      <c r="C17150" t="s">
        <v>49426</v>
      </c>
    </row>
    <row r="17151" spans="3:3" x14ac:dyDescent="0.25">
      <c r="C17151" t="s">
        <v>49427</v>
      </c>
    </row>
    <row r="17152" spans="3:3" x14ac:dyDescent="0.25">
      <c r="C17152" t="s">
        <v>49428</v>
      </c>
    </row>
    <row r="17153" spans="3:3" x14ac:dyDescent="0.25">
      <c r="C17153" t="s">
        <v>49429</v>
      </c>
    </row>
    <row r="17154" spans="3:3" x14ac:dyDescent="0.25">
      <c r="C17154" t="s">
        <v>49430</v>
      </c>
    </row>
    <row r="17155" spans="3:3" x14ac:dyDescent="0.25">
      <c r="C17155" t="s">
        <v>49431</v>
      </c>
    </row>
    <row r="17156" spans="3:3" x14ac:dyDescent="0.25">
      <c r="C17156" t="s">
        <v>49432</v>
      </c>
    </row>
    <row r="17157" spans="3:3" x14ac:dyDescent="0.25">
      <c r="C17157" t="s">
        <v>49433</v>
      </c>
    </row>
    <row r="17158" spans="3:3" x14ac:dyDescent="0.25">
      <c r="C17158" t="s">
        <v>49434</v>
      </c>
    </row>
    <row r="17159" spans="3:3" x14ac:dyDescent="0.25">
      <c r="C17159" t="s">
        <v>49435</v>
      </c>
    </row>
    <row r="17160" spans="3:3" x14ac:dyDescent="0.25">
      <c r="C17160" t="s">
        <v>49436</v>
      </c>
    </row>
    <row r="17161" spans="3:3" x14ac:dyDescent="0.25">
      <c r="C17161" t="s">
        <v>49437</v>
      </c>
    </row>
    <row r="17162" spans="3:3" x14ac:dyDescent="0.25">
      <c r="C17162" t="s">
        <v>49438</v>
      </c>
    </row>
    <row r="17163" spans="3:3" x14ac:dyDescent="0.25">
      <c r="C17163" t="s">
        <v>49439</v>
      </c>
    </row>
    <row r="17164" spans="3:3" x14ac:dyDescent="0.25">
      <c r="C17164" t="s">
        <v>49440</v>
      </c>
    </row>
    <row r="17165" spans="3:3" x14ac:dyDescent="0.25">
      <c r="C17165" t="s">
        <v>49441</v>
      </c>
    </row>
    <row r="17166" spans="3:3" x14ac:dyDescent="0.25">
      <c r="C17166" t="s">
        <v>49442</v>
      </c>
    </row>
    <row r="17167" spans="3:3" x14ac:dyDescent="0.25">
      <c r="C17167" t="s">
        <v>49443</v>
      </c>
    </row>
    <row r="17168" spans="3:3" x14ac:dyDescent="0.25">
      <c r="C17168" t="s">
        <v>49444</v>
      </c>
    </row>
    <row r="17169" spans="3:3" x14ac:dyDescent="0.25">
      <c r="C17169" t="s">
        <v>49445</v>
      </c>
    </row>
    <row r="17170" spans="3:3" x14ac:dyDescent="0.25">
      <c r="C17170" t="s">
        <v>49446</v>
      </c>
    </row>
    <row r="17171" spans="3:3" x14ac:dyDescent="0.25">
      <c r="C17171" t="s">
        <v>49447</v>
      </c>
    </row>
    <row r="17172" spans="3:3" x14ac:dyDescent="0.25">
      <c r="C17172" t="s">
        <v>49448</v>
      </c>
    </row>
    <row r="17173" spans="3:3" x14ac:dyDescent="0.25">
      <c r="C17173" t="s">
        <v>49449</v>
      </c>
    </row>
    <row r="17174" spans="3:3" x14ac:dyDescent="0.25">
      <c r="C17174" t="s">
        <v>49450</v>
      </c>
    </row>
    <row r="17175" spans="3:3" x14ac:dyDescent="0.25">
      <c r="C17175" t="s">
        <v>49451</v>
      </c>
    </row>
    <row r="17176" spans="3:3" x14ac:dyDescent="0.25">
      <c r="C17176" t="s">
        <v>49452</v>
      </c>
    </row>
    <row r="17177" spans="3:3" x14ac:dyDescent="0.25">
      <c r="C17177" t="s">
        <v>49453</v>
      </c>
    </row>
    <row r="17178" spans="3:3" x14ac:dyDescent="0.25">
      <c r="C17178" t="s">
        <v>49454</v>
      </c>
    </row>
    <row r="17179" spans="3:3" x14ac:dyDescent="0.25">
      <c r="C17179" t="s">
        <v>49455</v>
      </c>
    </row>
    <row r="17180" spans="3:3" x14ac:dyDescent="0.25">
      <c r="C17180" t="s">
        <v>49456</v>
      </c>
    </row>
    <row r="17181" spans="3:3" x14ac:dyDescent="0.25">
      <c r="C17181" t="s">
        <v>49457</v>
      </c>
    </row>
    <row r="17182" spans="3:3" x14ac:dyDescent="0.25">
      <c r="C17182" t="s">
        <v>49458</v>
      </c>
    </row>
    <row r="17183" spans="3:3" x14ac:dyDescent="0.25">
      <c r="C17183" t="s">
        <v>49459</v>
      </c>
    </row>
    <row r="17184" spans="3:3" x14ac:dyDescent="0.25">
      <c r="C17184" t="s">
        <v>49460</v>
      </c>
    </row>
    <row r="17185" spans="3:3" x14ac:dyDescent="0.25">
      <c r="C17185" t="s">
        <v>49461</v>
      </c>
    </row>
    <row r="17186" spans="3:3" x14ac:dyDescent="0.25">
      <c r="C17186" t="s">
        <v>49462</v>
      </c>
    </row>
    <row r="17187" spans="3:3" x14ac:dyDescent="0.25">
      <c r="C17187" t="s">
        <v>49463</v>
      </c>
    </row>
    <row r="17188" spans="3:3" x14ac:dyDescent="0.25">
      <c r="C17188" t="s">
        <v>49464</v>
      </c>
    </row>
    <row r="17189" spans="3:3" x14ac:dyDescent="0.25">
      <c r="C17189" t="s">
        <v>49465</v>
      </c>
    </row>
    <row r="17190" spans="3:3" x14ac:dyDescent="0.25">
      <c r="C17190" t="s">
        <v>49466</v>
      </c>
    </row>
    <row r="17191" spans="3:3" x14ac:dyDescent="0.25">
      <c r="C17191" t="s">
        <v>49467</v>
      </c>
    </row>
    <row r="17192" spans="3:3" x14ac:dyDescent="0.25">
      <c r="C17192" t="s">
        <v>49468</v>
      </c>
    </row>
    <row r="17193" spans="3:3" x14ac:dyDescent="0.25">
      <c r="C17193" t="s">
        <v>49469</v>
      </c>
    </row>
    <row r="17194" spans="3:3" x14ac:dyDescent="0.25">
      <c r="C17194" t="s">
        <v>49470</v>
      </c>
    </row>
    <row r="17195" spans="3:3" x14ac:dyDescent="0.25">
      <c r="C17195" t="s">
        <v>49471</v>
      </c>
    </row>
    <row r="17196" spans="3:3" x14ac:dyDescent="0.25">
      <c r="C17196" t="s">
        <v>49472</v>
      </c>
    </row>
    <row r="17197" spans="3:3" x14ac:dyDescent="0.25">
      <c r="C17197" t="s">
        <v>49473</v>
      </c>
    </row>
    <row r="17198" spans="3:3" x14ac:dyDescent="0.25">
      <c r="C17198" t="s">
        <v>49474</v>
      </c>
    </row>
    <row r="17199" spans="3:3" x14ac:dyDescent="0.25">
      <c r="C17199" t="s">
        <v>49475</v>
      </c>
    </row>
    <row r="17200" spans="3:3" x14ac:dyDescent="0.25">
      <c r="C17200" t="s">
        <v>49476</v>
      </c>
    </row>
    <row r="17201" spans="3:3" x14ac:dyDescent="0.25">
      <c r="C17201" t="s">
        <v>49477</v>
      </c>
    </row>
    <row r="17202" spans="3:3" x14ac:dyDescent="0.25">
      <c r="C17202" t="s">
        <v>49478</v>
      </c>
    </row>
    <row r="17203" spans="3:3" x14ac:dyDescent="0.25">
      <c r="C17203" t="s">
        <v>49479</v>
      </c>
    </row>
    <row r="17204" spans="3:3" x14ac:dyDescent="0.25">
      <c r="C17204" t="s">
        <v>49480</v>
      </c>
    </row>
    <row r="17205" spans="3:3" x14ac:dyDescent="0.25">
      <c r="C17205" t="s">
        <v>49481</v>
      </c>
    </row>
    <row r="17206" spans="3:3" x14ac:dyDescent="0.25">
      <c r="C17206" t="s">
        <v>49482</v>
      </c>
    </row>
    <row r="17207" spans="3:3" x14ac:dyDescent="0.25">
      <c r="C17207" t="s">
        <v>49483</v>
      </c>
    </row>
    <row r="17208" spans="3:3" x14ac:dyDescent="0.25">
      <c r="C17208" t="s">
        <v>49484</v>
      </c>
    </row>
    <row r="17209" spans="3:3" x14ac:dyDescent="0.25">
      <c r="C17209" t="s">
        <v>49485</v>
      </c>
    </row>
    <row r="17210" spans="3:3" x14ac:dyDescent="0.25">
      <c r="C17210" t="s">
        <v>49486</v>
      </c>
    </row>
    <row r="17211" spans="3:3" x14ac:dyDescent="0.25">
      <c r="C17211" t="s">
        <v>49487</v>
      </c>
    </row>
    <row r="17212" spans="3:3" x14ac:dyDescent="0.25">
      <c r="C17212" t="s">
        <v>49488</v>
      </c>
    </row>
    <row r="17213" spans="3:3" x14ac:dyDescent="0.25">
      <c r="C17213" t="s">
        <v>49489</v>
      </c>
    </row>
    <row r="17214" spans="3:3" x14ac:dyDescent="0.25">
      <c r="C17214" t="s">
        <v>49490</v>
      </c>
    </row>
    <row r="17215" spans="3:3" x14ac:dyDescent="0.25">
      <c r="C17215" t="s">
        <v>49491</v>
      </c>
    </row>
    <row r="17216" spans="3:3" x14ac:dyDescent="0.25">
      <c r="C17216" t="s">
        <v>49492</v>
      </c>
    </row>
    <row r="17217" spans="3:3" x14ac:dyDescent="0.25">
      <c r="C17217" t="s">
        <v>49493</v>
      </c>
    </row>
    <row r="17218" spans="3:3" x14ac:dyDescent="0.25">
      <c r="C17218" t="s">
        <v>49494</v>
      </c>
    </row>
    <row r="17219" spans="3:3" x14ac:dyDescent="0.25">
      <c r="C17219" t="s">
        <v>49495</v>
      </c>
    </row>
    <row r="17220" spans="3:3" x14ac:dyDescent="0.25">
      <c r="C17220" t="s">
        <v>49496</v>
      </c>
    </row>
    <row r="17221" spans="3:3" x14ac:dyDescent="0.25">
      <c r="C17221" t="s">
        <v>49497</v>
      </c>
    </row>
    <row r="17222" spans="3:3" x14ac:dyDescent="0.25">
      <c r="C17222" t="s">
        <v>49498</v>
      </c>
    </row>
    <row r="17223" spans="3:3" x14ac:dyDescent="0.25">
      <c r="C17223" t="s">
        <v>49499</v>
      </c>
    </row>
    <row r="17224" spans="3:3" x14ac:dyDescent="0.25">
      <c r="C17224" t="s">
        <v>49500</v>
      </c>
    </row>
    <row r="17225" spans="3:3" x14ac:dyDescent="0.25">
      <c r="C17225" t="s">
        <v>49501</v>
      </c>
    </row>
    <row r="17226" spans="3:3" x14ac:dyDescent="0.25">
      <c r="C17226" t="s">
        <v>49502</v>
      </c>
    </row>
    <row r="17227" spans="3:3" x14ac:dyDescent="0.25">
      <c r="C17227" t="s">
        <v>49503</v>
      </c>
    </row>
    <row r="17228" spans="3:3" x14ac:dyDescent="0.25">
      <c r="C17228" t="s">
        <v>49504</v>
      </c>
    </row>
    <row r="17229" spans="3:3" x14ac:dyDescent="0.25">
      <c r="C17229" t="s">
        <v>49505</v>
      </c>
    </row>
    <row r="17230" spans="3:3" x14ac:dyDescent="0.25">
      <c r="C17230" t="s">
        <v>49506</v>
      </c>
    </row>
    <row r="17231" spans="3:3" x14ac:dyDescent="0.25">
      <c r="C17231" t="s">
        <v>49507</v>
      </c>
    </row>
    <row r="17232" spans="3:3" x14ac:dyDescent="0.25">
      <c r="C17232" t="s">
        <v>49508</v>
      </c>
    </row>
    <row r="17233" spans="3:3" x14ac:dyDescent="0.25">
      <c r="C17233" t="s">
        <v>49509</v>
      </c>
    </row>
    <row r="17234" spans="3:3" x14ac:dyDescent="0.25">
      <c r="C17234" t="s">
        <v>49510</v>
      </c>
    </row>
    <row r="17235" spans="3:3" x14ac:dyDescent="0.25">
      <c r="C17235" t="s">
        <v>49511</v>
      </c>
    </row>
    <row r="17236" spans="3:3" x14ac:dyDescent="0.25">
      <c r="C17236" t="s">
        <v>49512</v>
      </c>
    </row>
    <row r="17237" spans="3:3" x14ac:dyDescent="0.25">
      <c r="C17237" t="s">
        <v>49513</v>
      </c>
    </row>
    <row r="17238" spans="3:3" x14ac:dyDescent="0.25">
      <c r="C17238" t="s">
        <v>49514</v>
      </c>
    </row>
    <row r="17239" spans="3:3" x14ac:dyDescent="0.25">
      <c r="C17239" t="s">
        <v>49515</v>
      </c>
    </row>
    <row r="17240" spans="3:3" x14ac:dyDescent="0.25">
      <c r="C17240" t="s">
        <v>49516</v>
      </c>
    </row>
    <row r="17241" spans="3:3" x14ac:dyDescent="0.25">
      <c r="C17241" t="s">
        <v>49517</v>
      </c>
    </row>
    <row r="17242" spans="3:3" x14ac:dyDescent="0.25">
      <c r="C17242" t="s">
        <v>49518</v>
      </c>
    </row>
    <row r="17243" spans="3:3" x14ac:dyDescent="0.25">
      <c r="C17243" t="s">
        <v>49519</v>
      </c>
    </row>
    <row r="17244" spans="3:3" x14ac:dyDescent="0.25">
      <c r="C17244" t="s">
        <v>49520</v>
      </c>
    </row>
    <row r="17245" spans="3:3" x14ac:dyDescent="0.25">
      <c r="C17245" t="s">
        <v>49521</v>
      </c>
    </row>
    <row r="17246" spans="3:3" x14ac:dyDescent="0.25">
      <c r="C17246" t="s">
        <v>49522</v>
      </c>
    </row>
    <row r="17247" spans="3:3" x14ac:dyDescent="0.25">
      <c r="C17247" t="s">
        <v>49523</v>
      </c>
    </row>
    <row r="17248" spans="3:3" x14ac:dyDescent="0.25">
      <c r="C17248" t="s">
        <v>49524</v>
      </c>
    </row>
    <row r="17249" spans="3:3" x14ac:dyDescent="0.25">
      <c r="C17249" t="s">
        <v>49525</v>
      </c>
    </row>
    <row r="17250" spans="3:3" x14ac:dyDescent="0.25">
      <c r="C17250" t="s">
        <v>49526</v>
      </c>
    </row>
    <row r="17251" spans="3:3" x14ac:dyDescent="0.25">
      <c r="C17251" t="s">
        <v>49527</v>
      </c>
    </row>
    <row r="17252" spans="3:3" x14ac:dyDescent="0.25">
      <c r="C17252" t="s">
        <v>49528</v>
      </c>
    </row>
    <row r="17253" spans="3:3" x14ac:dyDescent="0.25">
      <c r="C17253" t="s">
        <v>49529</v>
      </c>
    </row>
    <row r="17254" spans="3:3" x14ac:dyDescent="0.25">
      <c r="C17254" t="s">
        <v>49530</v>
      </c>
    </row>
    <row r="17255" spans="3:3" x14ac:dyDescent="0.25">
      <c r="C17255" t="s">
        <v>49531</v>
      </c>
    </row>
    <row r="17256" spans="3:3" x14ac:dyDescent="0.25">
      <c r="C17256" t="s">
        <v>49532</v>
      </c>
    </row>
    <row r="17257" spans="3:3" x14ac:dyDescent="0.25">
      <c r="C17257" t="s">
        <v>49533</v>
      </c>
    </row>
    <row r="17258" spans="3:3" x14ac:dyDescent="0.25">
      <c r="C17258" t="s">
        <v>49534</v>
      </c>
    </row>
    <row r="17259" spans="3:3" x14ac:dyDescent="0.25">
      <c r="C17259" t="s">
        <v>49535</v>
      </c>
    </row>
    <row r="17260" spans="3:3" x14ac:dyDescent="0.25">
      <c r="C17260" t="s">
        <v>49536</v>
      </c>
    </row>
    <row r="17261" spans="3:3" x14ac:dyDescent="0.25">
      <c r="C17261" t="s">
        <v>49537</v>
      </c>
    </row>
    <row r="17262" spans="3:3" x14ac:dyDescent="0.25">
      <c r="C17262" t="s">
        <v>49538</v>
      </c>
    </row>
    <row r="17263" spans="3:3" x14ac:dyDescent="0.25">
      <c r="C17263" t="s">
        <v>49539</v>
      </c>
    </row>
    <row r="17264" spans="3:3" x14ac:dyDescent="0.25">
      <c r="C17264" t="s">
        <v>49540</v>
      </c>
    </row>
    <row r="17265" spans="3:3" x14ac:dyDescent="0.25">
      <c r="C17265" t="s">
        <v>49541</v>
      </c>
    </row>
    <row r="17266" spans="3:3" x14ac:dyDescent="0.25">
      <c r="C17266" t="s">
        <v>49542</v>
      </c>
    </row>
    <row r="17267" spans="3:3" x14ac:dyDescent="0.25">
      <c r="C17267" t="s">
        <v>49543</v>
      </c>
    </row>
    <row r="17268" spans="3:3" x14ac:dyDescent="0.25">
      <c r="C17268" t="s">
        <v>49544</v>
      </c>
    </row>
    <row r="17269" spans="3:3" x14ac:dyDescent="0.25">
      <c r="C17269" t="s">
        <v>49545</v>
      </c>
    </row>
    <row r="17270" spans="3:3" x14ac:dyDescent="0.25">
      <c r="C17270" t="s">
        <v>49546</v>
      </c>
    </row>
    <row r="17271" spans="3:3" x14ac:dyDescent="0.25">
      <c r="C17271" t="s">
        <v>49547</v>
      </c>
    </row>
    <row r="17272" spans="3:3" x14ac:dyDescent="0.25">
      <c r="C17272" t="s">
        <v>49548</v>
      </c>
    </row>
    <row r="17273" spans="3:3" x14ac:dyDescent="0.25">
      <c r="C17273" t="s">
        <v>49549</v>
      </c>
    </row>
    <row r="17274" spans="3:3" x14ac:dyDescent="0.25">
      <c r="C17274" t="s">
        <v>49550</v>
      </c>
    </row>
    <row r="17275" spans="3:3" x14ac:dyDescent="0.25">
      <c r="C17275" t="s">
        <v>49551</v>
      </c>
    </row>
    <row r="17276" spans="3:3" x14ac:dyDescent="0.25">
      <c r="C17276" t="s">
        <v>49552</v>
      </c>
    </row>
    <row r="17277" spans="3:3" x14ac:dyDescent="0.25">
      <c r="C17277" t="s">
        <v>49553</v>
      </c>
    </row>
    <row r="17278" spans="3:3" x14ac:dyDescent="0.25">
      <c r="C17278" t="s">
        <v>49554</v>
      </c>
    </row>
    <row r="17279" spans="3:3" x14ac:dyDescent="0.25">
      <c r="C17279" t="s">
        <v>49555</v>
      </c>
    </row>
    <row r="17280" spans="3:3" x14ac:dyDescent="0.25">
      <c r="C17280" t="s">
        <v>49556</v>
      </c>
    </row>
    <row r="17281" spans="3:3" x14ac:dyDescent="0.25">
      <c r="C17281" t="s">
        <v>49557</v>
      </c>
    </row>
    <row r="17282" spans="3:3" x14ac:dyDescent="0.25">
      <c r="C17282" t="s">
        <v>49558</v>
      </c>
    </row>
    <row r="17283" spans="3:3" x14ac:dyDescent="0.25">
      <c r="C17283" t="s">
        <v>49559</v>
      </c>
    </row>
    <row r="17284" spans="3:3" x14ac:dyDescent="0.25">
      <c r="C17284" t="s">
        <v>49560</v>
      </c>
    </row>
    <row r="17285" spans="3:3" x14ac:dyDescent="0.25">
      <c r="C17285" t="s">
        <v>49561</v>
      </c>
    </row>
    <row r="17286" spans="3:3" x14ac:dyDescent="0.25">
      <c r="C17286" t="s">
        <v>49562</v>
      </c>
    </row>
    <row r="17287" spans="3:3" x14ac:dyDescent="0.25">
      <c r="C17287" t="s">
        <v>49563</v>
      </c>
    </row>
    <row r="17288" spans="3:3" x14ac:dyDescent="0.25">
      <c r="C17288" t="s">
        <v>49564</v>
      </c>
    </row>
    <row r="17289" spans="3:3" x14ac:dyDescent="0.25">
      <c r="C17289" t="s">
        <v>49565</v>
      </c>
    </row>
    <row r="17290" spans="3:3" x14ac:dyDescent="0.25">
      <c r="C17290" t="s">
        <v>49566</v>
      </c>
    </row>
    <row r="17291" spans="3:3" x14ac:dyDescent="0.25">
      <c r="C17291" t="s">
        <v>49567</v>
      </c>
    </row>
    <row r="17292" spans="3:3" x14ac:dyDescent="0.25">
      <c r="C17292" t="s">
        <v>49568</v>
      </c>
    </row>
    <row r="17293" spans="3:3" x14ac:dyDescent="0.25">
      <c r="C17293" t="s">
        <v>49569</v>
      </c>
    </row>
    <row r="17294" spans="3:3" x14ac:dyDescent="0.25">
      <c r="C17294" t="s">
        <v>49570</v>
      </c>
    </row>
    <row r="17295" spans="3:3" x14ac:dyDescent="0.25">
      <c r="C17295" t="s">
        <v>49571</v>
      </c>
    </row>
    <row r="17296" spans="3:3" x14ac:dyDescent="0.25">
      <c r="C17296" t="s">
        <v>49572</v>
      </c>
    </row>
    <row r="17297" spans="3:3" x14ac:dyDescent="0.25">
      <c r="C17297" t="s">
        <v>49573</v>
      </c>
    </row>
    <row r="17298" spans="3:3" x14ac:dyDescent="0.25">
      <c r="C17298" t="s">
        <v>49574</v>
      </c>
    </row>
    <row r="17299" spans="3:3" x14ac:dyDescent="0.25">
      <c r="C17299" t="s">
        <v>49575</v>
      </c>
    </row>
    <row r="17300" spans="3:3" x14ac:dyDescent="0.25">
      <c r="C17300" t="s">
        <v>49576</v>
      </c>
    </row>
    <row r="17301" spans="3:3" x14ac:dyDescent="0.25">
      <c r="C17301" t="s">
        <v>49577</v>
      </c>
    </row>
    <row r="17302" spans="3:3" x14ac:dyDescent="0.25">
      <c r="C17302" t="s">
        <v>49578</v>
      </c>
    </row>
    <row r="17303" spans="3:3" x14ac:dyDescent="0.25">
      <c r="C17303" t="s">
        <v>49579</v>
      </c>
    </row>
    <row r="17304" spans="3:3" x14ac:dyDescent="0.25">
      <c r="C17304" t="s">
        <v>30636</v>
      </c>
    </row>
    <row r="17305" spans="3:3" x14ac:dyDescent="0.25">
      <c r="C17305" t="s">
        <v>49580</v>
      </c>
    </row>
    <row r="17306" spans="3:3" x14ac:dyDescent="0.25">
      <c r="C17306" t="s">
        <v>49581</v>
      </c>
    </row>
    <row r="17307" spans="3:3" x14ac:dyDescent="0.25">
      <c r="C17307" t="s">
        <v>49582</v>
      </c>
    </row>
    <row r="17308" spans="3:3" x14ac:dyDescent="0.25">
      <c r="C17308" t="s">
        <v>49583</v>
      </c>
    </row>
    <row r="17309" spans="3:3" x14ac:dyDescent="0.25">
      <c r="C17309" t="s">
        <v>49584</v>
      </c>
    </row>
    <row r="17310" spans="3:3" x14ac:dyDescent="0.25">
      <c r="C17310" t="s">
        <v>49585</v>
      </c>
    </row>
    <row r="17311" spans="3:3" x14ac:dyDescent="0.25">
      <c r="C17311" t="s">
        <v>49586</v>
      </c>
    </row>
    <row r="17312" spans="3:3" x14ac:dyDescent="0.25">
      <c r="C17312" t="s">
        <v>49587</v>
      </c>
    </row>
    <row r="17313" spans="3:3" x14ac:dyDescent="0.25">
      <c r="C17313" t="s">
        <v>49588</v>
      </c>
    </row>
    <row r="17314" spans="3:3" x14ac:dyDescent="0.25">
      <c r="C17314" t="s">
        <v>49589</v>
      </c>
    </row>
    <row r="17315" spans="3:3" x14ac:dyDescent="0.25">
      <c r="C17315" t="s">
        <v>49590</v>
      </c>
    </row>
    <row r="17316" spans="3:3" x14ac:dyDescent="0.25">
      <c r="C17316" t="s">
        <v>49591</v>
      </c>
    </row>
    <row r="17317" spans="3:3" x14ac:dyDescent="0.25">
      <c r="C17317" t="s">
        <v>49592</v>
      </c>
    </row>
    <row r="17318" spans="3:3" x14ac:dyDescent="0.25">
      <c r="C17318" t="s">
        <v>49593</v>
      </c>
    </row>
    <row r="17319" spans="3:3" x14ac:dyDescent="0.25">
      <c r="C17319" t="s">
        <v>49594</v>
      </c>
    </row>
    <row r="17320" spans="3:3" x14ac:dyDescent="0.25">
      <c r="C17320" t="s">
        <v>49595</v>
      </c>
    </row>
    <row r="17321" spans="3:3" x14ac:dyDescent="0.25">
      <c r="C17321" t="s">
        <v>49596</v>
      </c>
    </row>
    <row r="17322" spans="3:3" x14ac:dyDescent="0.25">
      <c r="C17322" t="s">
        <v>49597</v>
      </c>
    </row>
    <row r="17323" spans="3:3" x14ac:dyDescent="0.25">
      <c r="C17323" t="s">
        <v>49598</v>
      </c>
    </row>
    <row r="17324" spans="3:3" x14ac:dyDescent="0.25">
      <c r="C17324" t="s">
        <v>49599</v>
      </c>
    </row>
    <row r="17325" spans="3:3" x14ac:dyDescent="0.25">
      <c r="C17325" t="s">
        <v>49600</v>
      </c>
    </row>
    <row r="17326" spans="3:3" x14ac:dyDescent="0.25">
      <c r="C17326" t="s">
        <v>49601</v>
      </c>
    </row>
    <row r="17327" spans="3:3" x14ac:dyDescent="0.25">
      <c r="C17327" t="s">
        <v>49602</v>
      </c>
    </row>
    <row r="17328" spans="3:3" x14ac:dyDescent="0.25">
      <c r="C17328" t="s">
        <v>49603</v>
      </c>
    </row>
    <row r="17329" spans="3:3" x14ac:dyDescent="0.25">
      <c r="C17329" t="s">
        <v>49604</v>
      </c>
    </row>
    <row r="17330" spans="3:3" x14ac:dyDescent="0.25">
      <c r="C17330" t="s">
        <v>49605</v>
      </c>
    </row>
    <row r="17331" spans="3:3" x14ac:dyDescent="0.25">
      <c r="C17331" t="s">
        <v>49606</v>
      </c>
    </row>
    <row r="17332" spans="3:3" x14ac:dyDescent="0.25">
      <c r="C17332" t="s">
        <v>49607</v>
      </c>
    </row>
    <row r="17333" spans="3:3" x14ac:dyDescent="0.25">
      <c r="C17333" t="s">
        <v>49608</v>
      </c>
    </row>
    <row r="17334" spans="3:3" x14ac:dyDescent="0.25">
      <c r="C17334" t="s">
        <v>49609</v>
      </c>
    </row>
    <row r="17335" spans="3:3" x14ac:dyDescent="0.25">
      <c r="C17335" t="s">
        <v>49610</v>
      </c>
    </row>
    <row r="17336" spans="3:3" x14ac:dyDescent="0.25">
      <c r="C17336" t="s">
        <v>49611</v>
      </c>
    </row>
    <row r="17337" spans="3:3" x14ac:dyDescent="0.25">
      <c r="C17337" t="s">
        <v>49612</v>
      </c>
    </row>
    <row r="17338" spans="3:3" x14ac:dyDescent="0.25">
      <c r="C17338" t="s">
        <v>49613</v>
      </c>
    </row>
    <row r="17339" spans="3:3" x14ac:dyDescent="0.25">
      <c r="C17339" t="s">
        <v>49614</v>
      </c>
    </row>
    <row r="17340" spans="3:3" x14ac:dyDescent="0.25">
      <c r="C17340" t="s">
        <v>49615</v>
      </c>
    </row>
    <row r="17341" spans="3:3" x14ac:dyDescent="0.25">
      <c r="C17341" t="s">
        <v>49616</v>
      </c>
    </row>
    <row r="17342" spans="3:3" x14ac:dyDescent="0.25">
      <c r="C17342" t="s">
        <v>49617</v>
      </c>
    </row>
    <row r="17343" spans="3:3" x14ac:dyDescent="0.25">
      <c r="C17343" t="s">
        <v>49618</v>
      </c>
    </row>
    <row r="17344" spans="3:3" x14ac:dyDescent="0.25">
      <c r="C17344" t="s">
        <v>49619</v>
      </c>
    </row>
    <row r="17345" spans="3:3" x14ac:dyDescent="0.25">
      <c r="C17345" t="s">
        <v>49620</v>
      </c>
    </row>
    <row r="17346" spans="3:3" x14ac:dyDescent="0.25">
      <c r="C17346" t="s">
        <v>49621</v>
      </c>
    </row>
    <row r="17347" spans="3:3" x14ac:dyDescent="0.25">
      <c r="C17347" t="s">
        <v>49622</v>
      </c>
    </row>
    <row r="17348" spans="3:3" x14ac:dyDescent="0.25">
      <c r="C17348" t="s">
        <v>49623</v>
      </c>
    </row>
    <row r="17349" spans="3:3" x14ac:dyDescent="0.25">
      <c r="C17349" t="s">
        <v>49624</v>
      </c>
    </row>
    <row r="17350" spans="3:3" x14ac:dyDescent="0.25">
      <c r="C17350" t="s">
        <v>49625</v>
      </c>
    </row>
    <row r="17351" spans="3:3" x14ac:dyDescent="0.25">
      <c r="C17351" t="s">
        <v>49626</v>
      </c>
    </row>
    <row r="17352" spans="3:3" x14ac:dyDescent="0.25">
      <c r="C17352" t="s">
        <v>49627</v>
      </c>
    </row>
    <row r="17353" spans="3:3" x14ac:dyDescent="0.25">
      <c r="C17353" t="s">
        <v>49628</v>
      </c>
    </row>
    <row r="17354" spans="3:3" x14ac:dyDescent="0.25">
      <c r="C17354" t="s">
        <v>49629</v>
      </c>
    </row>
    <row r="17355" spans="3:3" x14ac:dyDescent="0.25">
      <c r="C17355" t="s">
        <v>49630</v>
      </c>
    </row>
    <row r="17356" spans="3:3" x14ac:dyDescent="0.25">
      <c r="C17356" t="s">
        <v>49631</v>
      </c>
    </row>
    <row r="17357" spans="3:3" x14ac:dyDescent="0.25">
      <c r="C17357" t="s">
        <v>49632</v>
      </c>
    </row>
    <row r="17358" spans="3:3" x14ac:dyDescent="0.25">
      <c r="C17358" t="s">
        <v>49633</v>
      </c>
    </row>
    <row r="17359" spans="3:3" x14ac:dyDescent="0.25">
      <c r="C17359" t="s">
        <v>49634</v>
      </c>
    </row>
    <row r="17360" spans="3:3" x14ac:dyDescent="0.25">
      <c r="C17360" t="s">
        <v>49635</v>
      </c>
    </row>
    <row r="17361" spans="3:3" x14ac:dyDescent="0.25">
      <c r="C17361" t="s">
        <v>49636</v>
      </c>
    </row>
    <row r="17362" spans="3:3" x14ac:dyDescent="0.25">
      <c r="C17362" t="s">
        <v>49637</v>
      </c>
    </row>
    <row r="17363" spans="3:3" x14ac:dyDescent="0.25">
      <c r="C17363" t="s">
        <v>49638</v>
      </c>
    </row>
    <row r="17364" spans="3:3" x14ac:dyDescent="0.25">
      <c r="C17364" t="s">
        <v>49639</v>
      </c>
    </row>
    <row r="17365" spans="3:3" x14ac:dyDescent="0.25">
      <c r="C17365" t="s">
        <v>49640</v>
      </c>
    </row>
    <row r="17366" spans="3:3" x14ac:dyDescent="0.25">
      <c r="C17366" t="s">
        <v>49641</v>
      </c>
    </row>
    <row r="17367" spans="3:3" x14ac:dyDescent="0.25">
      <c r="C17367" t="s">
        <v>49642</v>
      </c>
    </row>
    <row r="17368" spans="3:3" x14ac:dyDescent="0.25">
      <c r="C17368" t="s">
        <v>49643</v>
      </c>
    </row>
    <row r="17369" spans="3:3" x14ac:dyDescent="0.25">
      <c r="C17369" t="s">
        <v>49644</v>
      </c>
    </row>
    <row r="17370" spans="3:3" x14ac:dyDescent="0.25">
      <c r="C17370" t="s">
        <v>49645</v>
      </c>
    </row>
    <row r="17371" spans="3:3" x14ac:dyDescent="0.25">
      <c r="C17371" t="s">
        <v>49646</v>
      </c>
    </row>
    <row r="17372" spans="3:3" x14ac:dyDescent="0.25">
      <c r="C17372" t="s">
        <v>49647</v>
      </c>
    </row>
    <row r="17373" spans="3:3" x14ac:dyDescent="0.25">
      <c r="C17373" t="s">
        <v>49648</v>
      </c>
    </row>
    <row r="17374" spans="3:3" x14ac:dyDescent="0.25">
      <c r="C17374" t="s">
        <v>49649</v>
      </c>
    </row>
    <row r="17375" spans="3:3" x14ac:dyDescent="0.25">
      <c r="C17375" t="s">
        <v>49650</v>
      </c>
    </row>
    <row r="17376" spans="3:3" x14ac:dyDescent="0.25">
      <c r="C17376" t="s">
        <v>49651</v>
      </c>
    </row>
    <row r="17377" spans="3:3" x14ac:dyDescent="0.25">
      <c r="C17377" t="s">
        <v>49652</v>
      </c>
    </row>
    <row r="17378" spans="3:3" x14ac:dyDescent="0.25">
      <c r="C17378" t="s">
        <v>49653</v>
      </c>
    </row>
    <row r="17379" spans="3:3" x14ac:dyDescent="0.25">
      <c r="C17379" t="s">
        <v>49654</v>
      </c>
    </row>
    <row r="17380" spans="3:3" x14ac:dyDescent="0.25">
      <c r="C17380" t="s">
        <v>49655</v>
      </c>
    </row>
    <row r="17381" spans="3:3" x14ac:dyDescent="0.25">
      <c r="C17381" t="s">
        <v>49656</v>
      </c>
    </row>
    <row r="17382" spans="3:3" x14ac:dyDescent="0.25">
      <c r="C17382" t="s">
        <v>49657</v>
      </c>
    </row>
    <row r="17383" spans="3:3" x14ac:dyDescent="0.25">
      <c r="C17383" t="s">
        <v>32119</v>
      </c>
    </row>
    <row r="17384" spans="3:3" x14ac:dyDescent="0.25">
      <c r="C17384" t="s">
        <v>49658</v>
      </c>
    </row>
    <row r="17385" spans="3:3" x14ac:dyDescent="0.25">
      <c r="C17385" t="s">
        <v>49659</v>
      </c>
    </row>
    <row r="17386" spans="3:3" x14ac:dyDescent="0.25">
      <c r="C17386" t="s">
        <v>49660</v>
      </c>
    </row>
    <row r="17387" spans="3:3" x14ac:dyDescent="0.25">
      <c r="C17387" t="s">
        <v>49661</v>
      </c>
    </row>
    <row r="17388" spans="3:3" x14ac:dyDescent="0.25">
      <c r="C17388" t="s">
        <v>49662</v>
      </c>
    </row>
    <row r="17389" spans="3:3" x14ac:dyDescent="0.25">
      <c r="C17389" t="s">
        <v>49663</v>
      </c>
    </row>
    <row r="17390" spans="3:3" x14ac:dyDescent="0.25">
      <c r="C17390" t="s">
        <v>49664</v>
      </c>
    </row>
    <row r="17391" spans="3:3" x14ac:dyDescent="0.25">
      <c r="C17391" t="s">
        <v>49665</v>
      </c>
    </row>
    <row r="17392" spans="3:3" x14ac:dyDescent="0.25">
      <c r="C17392" t="s">
        <v>49666</v>
      </c>
    </row>
    <row r="17393" spans="3:3" x14ac:dyDescent="0.25">
      <c r="C17393" t="s">
        <v>49667</v>
      </c>
    </row>
    <row r="17394" spans="3:3" x14ac:dyDescent="0.25">
      <c r="C17394" t="s">
        <v>49668</v>
      </c>
    </row>
    <row r="17395" spans="3:3" x14ac:dyDescent="0.25">
      <c r="C17395" t="s">
        <v>49669</v>
      </c>
    </row>
    <row r="17396" spans="3:3" x14ac:dyDescent="0.25">
      <c r="C17396" t="s">
        <v>49670</v>
      </c>
    </row>
    <row r="17397" spans="3:3" x14ac:dyDescent="0.25">
      <c r="C17397" t="s">
        <v>49671</v>
      </c>
    </row>
    <row r="17398" spans="3:3" x14ac:dyDescent="0.25">
      <c r="C17398" t="s">
        <v>49672</v>
      </c>
    </row>
    <row r="17399" spans="3:3" x14ac:dyDescent="0.25">
      <c r="C17399" t="s">
        <v>49673</v>
      </c>
    </row>
    <row r="17400" spans="3:3" x14ac:dyDescent="0.25">
      <c r="C17400" t="s">
        <v>49674</v>
      </c>
    </row>
    <row r="17401" spans="3:3" x14ac:dyDescent="0.25">
      <c r="C17401" t="s">
        <v>49675</v>
      </c>
    </row>
    <row r="17402" spans="3:3" x14ac:dyDescent="0.25">
      <c r="C17402" t="s">
        <v>49676</v>
      </c>
    </row>
    <row r="17403" spans="3:3" x14ac:dyDescent="0.25">
      <c r="C17403" t="s">
        <v>49677</v>
      </c>
    </row>
    <row r="17404" spans="3:3" x14ac:dyDescent="0.25">
      <c r="C17404" t="s">
        <v>49678</v>
      </c>
    </row>
    <row r="17405" spans="3:3" x14ac:dyDescent="0.25">
      <c r="C17405" t="s">
        <v>49679</v>
      </c>
    </row>
    <row r="17406" spans="3:3" x14ac:dyDescent="0.25">
      <c r="C17406" t="s">
        <v>49680</v>
      </c>
    </row>
    <row r="17407" spans="3:3" x14ac:dyDescent="0.25">
      <c r="C17407" t="s">
        <v>49681</v>
      </c>
    </row>
    <row r="17408" spans="3:3" x14ac:dyDescent="0.25">
      <c r="C17408" t="s">
        <v>49682</v>
      </c>
    </row>
    <row r="17409" spans="3:3" x14ac:dyDescent="0.25">
      <c r="C17409" t="s">
        <v>49683</v>
      </c>
    </row>
    <row r="17410" spans="3:3" x14ac:dyDescent="0.25">
      <c r="C17410" t="s">
        <v>49684</v>
      </c>
    </row>
    <row r="17411" spans="3:3" x14ac:dyDescent="0.25">
      <c r="C17411" t="s">
        <v>49685</v>
      </c>
    </row>
    <row r="17412" spans="3:3" x14ac:dyDescent="0.25">
      <c r="C17412" t="s">
        <v>49686</v>
      </c>
    </row>
    <row r="17413" spans="3:3" x14ac:dyDescent="0.25">
      <c r="C17413" t="s">
        <v>49687</v>
      </c>
    </row>
    <row r="17414" spans="3:3" x14ac:dyDescent="0.25">
      <c r="C17414" t="s">
        <v>49688</v>
      </c>
    </row>
    <row r="17415" spans="3:3" x14ac:dyDescent="0.25">
      <c r="C17415" t="s">
        <v>49689</v>
      </c>
    </row>
    <row r="17416" spans="3:3" x14ac:dyDescent="0.25">
      <c r="C17416" t="s">
        <v>49690</v>
      </c>
    </row>
    <row r="17417" spans="3:3" x14ac:dyDescent="0.25">
      <c r="C17417" t="s">
        <v>49691</v>
      </c>
    </row>
    <row r="17418" spans="3:3" x14ac:dyDescent="0.25">
      <c r="C17418" t="s">
        <v>49692</v>
      </c>
    </row>
    <row r="17419" spans="3:3" x14ac:dyDescent="0.25">
      <c r="C17419" t="s">
        <v>49693</v>
      </c>
    </row>
    <row r="17420" spans="3:3" x14ac:dyDescent="0.25">
      <c r="C17420" t="s">
        <v>49694</v>
      </c>
    </row>
    <row r="17421" spans="3:3" x14ac:dyDescent="0.25">
      <c r="C17421" t="s">
        <v>49695</v>
      </c>
    </row>
    <row r="17422" spans="3:3" x14ac:dyDescent="0.25">
      <c r="C17422" t="s">
        <v>49696</v>
      </c>
    </row>
    <row r="17423" spans="3:3" x14ac:dyDescent="0.25">
      <c r="C17423" t="s">
        <v>49697</v>
      </c>
    </row>
    <row r="17424" spans="3:3" x14ac:dyDescent="0.25">
      <c r="C17424" t="s">
        <v>49698</v>
      </c>
    </row>
    <row r="17425" spans="3:3" x14ac:dyDescent="0.25">
      <c r="C17425" t="s">
        <v>49699</v>
      </c>
    </row>
    <row r="17426" spans="3:3" x14ac:dyDescent="0.25">
      <c r="C17426" t="s">
        <v>49700</v>
      </c>
    </row>
    <row r="17427" spans="3:3" x14ac:dyDescent="0.25">
      <c r="C17427" t="s">
        <v>49701</v>
      </c>
    </row>
    <row r="17428" spans="3:3" x14ac:dyDescent="0.25">
      <c r="C17428" t="s">
        <v>49702</v>
      </c>
    </row>
    <row r="17429" spans="3:3" x14ac:dyDescent="0.25">
      <c r="C17429" t="s">
        <v>49703</v>
      </c>
    </row>
    <row r="17430" spans="3:3" x14ac:dyDescent="0.25">
      <c r="C17430" t="s">
        <v>49704</v>
      </c>
    </row>
    <row r="17431" spans="3:3" x14ac:dyDescent="0.25">
      <c r="C17431" t="s">
        <v>49705</v>
      </c>
    </row>
    <row r="17432" spans="3:3" x14ac:dyDescent="0.25">
      <c r="C17432" t="s">
        <v>49706</v>
      </c>
    </row>
    <row r="17433" spans="3:3" x14ac:dyDescent="0.25">
      <c r="C17433" t="s">
        <v>49707</v>
      </c>
    </row>
    <row r="17434" spans="3:3" x14ac:dyDescent="0.25">
      <c r="C17434" t="s">
        <v>49708</v>
      </c>
    </row>
    <row r="17435" spans="3:3" x14ac:dyDescent="0.25">
      <c r="C17435" t="s">
        <v>49709</v>
      </c>
    </row>
    <row r="17436" spans="3:3" x14ac:dyDescent="0.25">
      <c r="C17436" t="s">
        <v>49710</v>
      </c>
    </row>
    <row r="17437" spans="3:3" x14ac:dyDescent="0.25">
      <c r="C17437" t="s">
        <v>49711</v>
      </c>
    </row>
    <row r="17438" spans="3:3" x14ac:dyDescent="0.25">
      <c r="C17438" t="s">
        <v>49712</v>
      </c>
    </row>
    <row r="17439" spans="3:3" x14ac:dyDescent="0.25">
      <c r="C17439" t="s">
        <v>49713</v>
      </c>
    </row>
    <row r="17440" spans="3:3" x14ac:dyDescent="0.25">
      <c r="C17440" t="s">
        <v>49714</v>
      </c>
    </row>
    <row r="17441" spans="3:3" x14ac:dyDescent="0.25">
      <c r="C17441" t="s">
        <v>49715</v>
      </c>
    </row>
    <row r="17442" spans="3:3" x14ac:dyDescent="0.25">
      <c r="C17442" t="s">
        <v>49716</v>
      </c>
    </row>
    <row r="17443" spans="3:3" x14ac:dyDescent="0.25">
      <c r="C17443" t="s">
        <v>49717</v>
      </c>
    </row>
    <row r="17444" spans="3:3" x14ac:dyDescent="0.25">
      <c r="C17444" t="s">
        <v>49718</v>
      </c>
    </row>
    <row r="17445" spans="3:3" x14ac:dyDescent="0.25">
      <c r="C17445" t="s">
        <v>49719</v>
      </c>
    </row>
    <row r="17446" spans="3:3" x14ac:dyDescent="0.25">
      <c r="C17446" t="s">
        <v>49720</v>
      </c>
    </row>
    <row r="17447" spans="3:3" x14ac:dyDescent="0.25">
      <c r="C17447" t="s">
        <v>49721</v>
      </c>
    </row>
    <row r="17448" spans="3:3" x14ac:dyDescent="0.25">
      <c r="C17448" t="s">
        <v>32122</v>
      </c>
    </row>
    <row r="17449" spans="3:3" x14ac:dyDescent="0.25">
      <c r="C17449" t="s">
        <v>49722</v>
      </c>
    </row>
    <row r="17450" spans="3:3" x14ac:dyDescent="0.25">
      <c r="C17450" t="s">
        <v>49723</v>
      </c>
    </row>
    <row r="17451" spans="3:3" x14ac:dyDescent="0.25">
      <c r="C17451" t="s">
        <v>49724</v>
      </c>
    </row>
    <row r="17452" spans="3:3" x14ac:dyDescent="0.25">
      <c r="C17452" t="s">
        <v>49725</v>
      </c>
    </row>
    <row r="17453" spans="3:3" x14ac:dyDescent="0.25">
      <c r="C17453" t="s">
        <v>49726</v>
      </c>
    </row>
    <row r="17454" spans="3:3" x14ac:dyDescent="0.25">
      <c r="C17454" t="s">
        <v>49727</v>
      </c>
    </row>
    <row r="17455" spans="3:3" x14ac:dyDescent="0.25">
      <c r="C17455" t="s">
        <v>49728</v>
      </c>
    </row>
    <row r="17456" spans="3:3" x14ac:dyDescent="0.25">
      <c r="C17456" t="s">
        <v>49729</v>
      </c>
    </row>
    <row r="17457" spans="3:3" x14ac:dyDescent="0.25">
      <c r="C17457" t="s">
        <v>49730</v>
      </c>
    </row>
    <row r="17458" spans="3:3" x14ac:dyDescent="0.25">
      <c r="C17458" t="s">
        <v>49731</v>
      </c>
    </row>
    <row r="17459" spans="3:3" x14ac:dyDescent="0.25">
      <c r="C17459" t="s">
        <v>49732</v>
      </c>
    </row>
    <row r="17460" spans="3:3" x14ac:dyDescent="0.25">
      <c r="C17460" t="s">
        <v>49733</v>
      </c>
    </row>
    <row r="17461" spans="3:3" x14ac:dyDescent="0.25">
      <c r="C17461" t="s">
        <v>49734</v>
      </c>
    </row>
    <row r="17462" spans="3:3" x14ac:dyDescent="0.25">
      <c r="C17462" t="s">
        <v>49735</v>
      </c>
    </row>
    <row r="17463" spans="3:3" x14ac:dyDescent="0.25">
      <c r="C17463" t="s">
        <v>49736</v>
      </c>
    </row>
    <row r="17464" spans="3:3" x14ac:dyDescent="0.25">
      <c r="C17464" t="s">
        <v>49737</v>
      </c>
    </row>
    <row r="17465" spans="3:3" x14ac:dyDescent="0.25">
      <c r="C17465" t="s">
        <v>49738</v>
      </c>
    </row>
    <row r="17466" spans="3:3" x14ac:dyDescent="0.25">
      <c r="C17466" t="s">
        <v>49739</v>
      </c>
    </row>
    <row r="17467" spans="3:3" x14ac:dyDescent="0.25">
      <c r="C17467" t="s">
        <v>49740</v>
      </c>
    </row>
    <row r="17468" spans="3:3" x14ac:dyDescent="0.25">
      <c r="C17468" t="s">
        <v>49741</v>
      </c>
    </row>
    <row r="17469" spans="3:3" x14ac:dyDescent="0.25">
      <c r="C17469" t="s">
        <v>49742</v>
      </c>
    </row>
    <row r="17470" spans="3:3" x14ac:dyDescent="0.25">
      <c r="C17470" t="s">
        <v>49743</v>
      </c>
    </row>
    <row r="17471" spans="3:3" x14ac:dyDescent="0.25">
      <c r="C17471" t="s">
        <v>49744</v>
      </c>
    </row>
    <row r="17472" spans="3:3" x14ac:dyDescent="0.25">
      <c r="C17472" t="s">
        <v>49745</v>
      </c>
    </row>
    <row r="17473" spans="3:3" x14ac:dyDescent="0.25">
      <c r="C17473" t="s">
        <v>49746</v>
      </c>
    </row>
    <row r="17474" spans="3:3" x14ac:dyDescent="0.25">
      <c r="C17474" t="s">
        <v>49747</v>
      </c>
    </row>
    <row r="17475" spans="3:3" x14ac:dyDescent="0.25">
      <c r="C17475" t="s">
        <v>49748</v>
      </c>
    </row>
    <row r="17476" spans="3:3" x14ac:dyDescent="0.25">
      <c r="C17476" t="s">
        <v>49749</v>
      </c>
    </row>
    <row r="17477" spans="3:3" x14ac:dyDescent="0.25">
      <c r="C17477" t="s">
        <v>49750</v>
      </c>
    </row>
    <row r="17478" spans="3:3" x14ac:dyDescent="0.25">
      <c r="C17478" t="s">
        <v>49751</v>
      </c>
    </row>
    <row r="17479" spans="3:3" x14ac:dyDescent="0.25">
      <c r="C17479" t="s">
        <v>49752</v>
      </c>
    </row>
    <row r="17480" spans="3:3" x14ac:dyDescent="0.25">
      <c r="C17480" t="s">
        <v>49753</v>
      </c>
    </row>
    <row r="17481" spans="3:3" x14ac:dyDescent="0.25">
      <c r="C17481" t="s">
        <v>49754</v>
      </c>
    </row>
    <row r="17482" spans="3:3" x14ac:dyDescent="0.25">
      <c r="C17482" t="s">
        <v>49755</v>
      </c>
    </row>
    <row r="17483" spans="3:3" x14ac:dyDescent="0.25">
      <c r="C17483" t="s">
        <v>49756</v>
      </c>
    </row>
    <row r="17484" spans="3:3" x14ac:dyDescent="0.25">
      <c r="C17484" t="s">
        <v>49757</v>
      </c>
    </row>
    <row r="17485" spans="3:3" x14ac:dyDescent="0.25">
      <c r="C17485" t="s">
        <v>49758</v>
      </c>
    </row>
    <row r="17486" spans="3:3" x14ac:dyDescent="0.25">
      <c r="C17486" t="s">
        <v>49759</v>
      </c>
    </row>
    <row r="17487" spans="3:3" x14ac:dyDescent="0.25">
      <c r="C17487" t="s">
        <v>49760</v>
      </c>
    </row>
    <row r="17488" spans="3:3" x14ac:dyDescent="0.25">
      <c r="C17488" t="s">
        <v>49761</v>
      </c>
    </row>
    <row r="17489" spans="3:3" x14ac:dyDescent="0.25">
      <c r="C17489" t="s">
        <v>49762</v>
      </c>
    </row>
    <row r="17490" spans="3:3" x14ac:dyDescent="0.25">
      <c r="C17490" t="s">
        <v>49763</v>
      </c>
    </row>
    <row r="17491" spans="3:3" x14ac:dyDescent="0.25">
      <c r="C17491" t="s">
        <v>49764</v>
      </c>
    </row>
    <row r="17492" spans="3:3" x14ac:dyDescent="0.25">
      <c r="C17492" t="s">
        <v>49765</v>
      </c>
    </row>
    <row r="17493" spans="3:3" x14ac:dyDescent="0.25">
      <c r="C17493" t="s">
        <v>49766</v>
      </c>
    </row>
    <row r="17494" spans="3:3" x14ac:dyDescent="0.25">
      <c r="C17494" t="s">
        <v>49767</v>
      </c>
    </row>
    <row r="17495" spans="3:3" x14ac:dyDescent="0.25">
      <c r="C17495" t="s">
        <v>49768</v>
      </c>
    </row>
    <row r="17496" spans="3:3" x14ac:dyDescent="0.25">
      <c r="C17496" t="s">
        <v>49769</v>
      </c>
    </row>
    <row r="17497" spans="3:3" x14ac:dyDescent="0.25">
      <c r="C17497" t="s">
        <v>49770</v>
      </c>
    </row>
    <row r="17498" spans="3:3" x14ac:dyDescent="0.25">
      <c r="C17498" t="s">
        <v>49771</v>
      </c>
    </row>
    <row r="17499" spans="3:3" x14ac:dyDescent="0.25">
      <c r="C17499" t="s">
        <v>49772</v>
      </c>
    </row>
    <row r="17500" spans="3:3" x14ac:dyDescent="0.25">
      <c r="C17500" t="s">
        <v>49773</v>
      </c>
    </row>
    <row r="17501" spans="3:3" x14ac:dyDescent="0.25">
      <c r="C17501" t="s">
        <v>49774</v>
      </c>
    </row>
    <row r="17502" spans="3:3" x14ac:dyDescent="0.25">
      <c r="C17502" t="s">
        <v>49775</v>
      </c>
    </row>
    <row r="17503" spans="3:3" x14ac:dyDescent="0.25">
      <c r="C17503" t="s">
        <v>49776</v>
      </c>
    </row>
    <row r="17504" spans="3:3" x14ac:dyDescent="0.25">
      <c r="C17504" t="s">
        <v>49777</v>
      </c>
    </row>
    <row r="17505" spans="3:3" x14ac:dyDescent="0.25">
      <c r="C17505" t="s">
        <v>49778</v>
      </c>
    </row>
    <row r="17506" spans="3:3" x14ac:dyDescent="0.25">
      <c r="C17506" t="s">
        <v>49779</v>
      </c>
    </row>
    <row r="17507" spans="3:3" x14ac:dyDescent="0.25">
      <c r="C17507" t="s">
        <v>49780</v>
      </c>
    </row>
    <row r="17508" spans="3:3" x14ac:dyDescent="0.25">
      <c r="C17508" t="s">
        <v>49781</v>
      </c>
    </row>
    <row r="17509" spans="3:3" x14ac:dyDescent="0.25">
      <c r="C17509" t="s">
        <v>49782</v>
      </c>
    </row>
    <row r="17510" spans="3:3" x14ac:dyDescent="0.25">
      <c r="C17510" t="s">
        <v>49783</v>
      </c>
    </row>
    <row r="17511" spans="3:3" x14ac:dyDescent="0.25">
      <c r="C17511" t="s">
        <v>49784</v>
      </c>
    </row>
    <row r="17512" spans="3:3" x14ac:dyDescent="0.25">
      <c r="C17512" t="s">
        <v>49785</v>
      </c>
    </row>
    <row r="17513" spans="3:3" x14ac:dyDescent="0.25">
      <c r="C17513" t="s">
        <v>49786</v>
      </c>
    </row>
    <row r="17514" spans="3:3" x14ac:dyDescent="0.25">
      <c r="C17514" t="s">
        <v>49787</v>
      </c>
    </row>
    <row r="17515" spans="3:3" x14ac:dyDescent="0.25">
      <c r="C17515" t="s">
        <v>49788</v>
      </c>
    </row>
    <row r="17516" spans="3:3" x14ac:dyDescent="0.25">
      <c r="C17516" t="s">
        <v>49789</v>
      </c>
    </row>
    <row r="17517" spans="3:3" x14ac:dyDescent="0.25">
      <c r="C17517" t="s">
        <v>49790</v>
      </c>
    </row>
    <row r="17518" spans="3:3" x14ac:dyDescent="0.25">
      <c r="C17518" t="s">
        <v>49791</v>
      </c>
    </row>
    <row r="17519" spans="3:3" x14ac:dyDescent="0.25">
      <c r="C17519" t="s">
        <v>49792</v>
      </c>
    </row>
    <row r="17520" spans="3:3" x14ac:dyDescent="0.25">
      <c r="C17520" t="s">
        <v>49793</v>
      </c>
    </row>
    <row r="17521" spans="3:3" x14ac:dyDescent="0.25">
      <c r="C17521" t="s">
        <v>49794</v>
      </c>
    </row>
    <row r="17522" spans="3:3" x14ac:dyDescent="0.25">
      <c r="C17522" t="s">
        <v>49795</v>
      </c>
    </row>
    <row r="17523" spans="3:3" x14ac:dyDescent="0.25">
      <c r="C17523" t="s">
        <v>49796</v>
      </c>
    </row>
    <row r="17524" spans="3:3" x14ac:dyDescent="0.25">
      <c r="C17524" t="s">
        <v>49797</v>
      </c>
    </row>
    <row r="17525" spans="3:3" x14ac:dyDescent="0.25">
      <c r="C17525" t="s">
        <v>49798</v>
      </c>
    </row>
    <row r="17526" spans="3:3" x14ac:dyDescent="0.25">
      <c r="C17526" t="s">
        <v>49799</v>
      </c>
    </row>
    <row r="17527" spans="3:3" x14ac:dyDescent="0.25">
      <c r="C17527" t="s">
        <v>49800</v>
      </c>
    </row>
    <row r="17528" spans="3:3" x14ac:dyDescent="0.25">
      <c r="C17528" t="s">
        <v>49801</v>
      </c>
    </row>
    <row r="17529" spans="3:3" x14ac:dyDescent="0.25">
      <c r="C17529" t="s">
        <v>49802</v>
      </c>
    </row>
    <row r="17530" spans="3:3" x14ac:dyDescent="0.25">
      <c r="C17530" t="s">
        <v>49803</v>
      </c>
    </row>
    <row r="17531" spans="3:3" x14ac:dyDescent="0.25">
      <c r="C17531" t="s">
        <v>49804</v>
      </c>
    </row>
    <row r="17532" spans="3:3" x14ac:dyDescent="0.25">
      <c r="C17532" t="s">
        <v>49805</v>
      </c>
    </row>
    <row r="17533" spans="3:3" x14ac:dyDescent="0.25">
      <c r="C17533" t="s">
        <v>49806</v>
      </c>
    </row>
    <row r="17534" spans="3:3" x14ac:dyDescent="0.25">
      <c r="C17534" t="s">
        <v>49807</v>
      </c>
    </row>
    <row r="17535" spans="3:3" x14ac:dyDescent="0.25">
      <c r="C17535" t="s">
        <v>49808</v>
      </c>
    </row>
    <row r="17536" spans="3:3" x14ac:dyDescent="0.25">
      <c r="C17536" t="s">
        <v>49809</v>
      </c>
    </row>
    <row r="17537" spans="3:3" x14ac:dyDescent="0.25">
      <c r="C17537" t="s">
        <v>49810</v>
      </c>
    </row>
    <row r="17538" spans="3:3" x14ac:dyDescent="0.25">
      <c r="C17538" t="s">
        <v>49811</v>
      </c>
    </row>
    <row r="17539" spans="3:3" x14ac:dyDescent="0.25">
      <c r="C17539" t="s">
        <v>49812</v>
      </c>
    </row>
    <row r="17540" spans="3:3" x14ac:dyDescent="0.25">
      <c r="C17540" t="s">
        <v>49813</v>
      </c>
    </row>
    <row r="17541" spans="3:3" x14ac:dyDescent="0.25">
      <c r="C17541" t="s">
        <v>49814</v>
      </c>
    </row>
    <row r="17542" spans="3:3" x14ac:dyDescent="0.25">
      <c r="C17542" t="s">
        <v>49815</v>
      </c>
    </row>
    <row r="17543" spans="3:3" x14ac:dyDescent="0.25">
      <c r="C17543" t="s">
        <v>49816</v>
      </c>
    </row>
    <row r="17544" spans="3:3" x14ac:dyDescent="0.25">
      <c r="C17544" t="s">
        <v>49817</v>
      </c>
    </row>
    <row r="17545" spans="3:3" x14ac:dyDescent="0.25">
      <c r="C17545" t="s">
        <v>49818</v>
      </c>
    </row>
    <row r="17546" spans="3:3" x14ac:dyDescent="0.25">
      <c r="C17546" t="s">
        <v>49819</v>
      </c>
    </row>
    <row r="17547" spans="3:3" x14ac:dyDescent="0.25">
      <c r="C17547" t="s">
        <v>49820</v>
      </c>
    </row>
    <row r="17548" spans="3:3" x14ac:dyDescent="0.25">
      <c r="C17548" t="s">
        <v>49821</v>
      </c>
    </row>
    <row r="17549" spans="3:3" x14ac:dyDescent="0.25">
      <c r="C17549" t="s">
        <v>49822</v>
      </c>
    </row>
    <row r="17550" spans="3:3" x14ac:dyDescent="0.25">
      <c r="C17550" t="s">
        <v>49823</v>
      </c>
    </row>
    <row r="17551" spans="3:3" x14ac:dyDescent="0.25">
      <c r="C17551" t="s">
        <v>49824</v>
      </c>
    </row>
    <row r="17552" spans="3:3" x14ac:dyDescent="0.25">
      <c r="C17552" t="s">
        <v>49825</v>
      </c>
    </row>
    <row r="17553" spans="3:3" x14ac:dyDescent="0.25">
      <c r="C17553" t="s">
        <v>49826</v>
      </c>
    </row>
    <row r="17554" spans="3:3" x14ac:dyDescent="0.25">
      <c r="C17554" t="s">
        <v>49827</v>
      </c>
    </row>
    <row r="17555" spans="3:3" x14ac:dyDescent="0.25">
      <c r="C17555" t="s">
        <v>49828</v>
      </c>
    </row>
    <row r="17556" spans="3:3" x14ac:dyDescent="0.25">
      <c r="C17556" t="s">
        <v>49829</v>
      </c>
    </row>
    <row r="17557" spans="3:3" x14ac:dyDescent="0.25">
      <c r="C17557" t="s">
        <v>49830</v>
      </c>
    </row>
    <row r="17558" spans="3:3" x14ac:dyDescent="0.25">
      <c r="C17558" t="s">
        <v>49831</v>
      </c>
    </row>
    <row r="17559" spans="3:3" x14ac:dyDescent="0.25">
      <c r="C17559" t="s">
        <v>49832</v>
      </c>
    </row>
    <row r="17560" spans="3:3" x14ac:dyDescent="0.25">
      <c r="C17560" t="s">
        <v>49833</v>
      </c>
    </row>
    <row r="17561" spans="3:3" x14ac:dyDescent="0.25">
      <c r="C17561" t="s">
        <v>49834</v>
      </c>
    </row>
    <row r="17562" spans="3:3" x14ac:dyDescent="0.25">
      <c r="C17562" t="s">
        <v>49835</v>
      </c>
    </row>
    <row r="17563" spans="3:3" x14ac:dyDescent="0.25">
      <c r="C17563" t="s">
        <v>49836</v>
      </c>
    </row>
    <row r="17564" spans="3:3" x14ac:dyDescent="0.25">
      <c r="C17564" t="s">
        <v>49837</v>
      </c>
    </row>
    <row r="17565" spans="3:3" x14ac:dyDescent="0.25">
      <c r="C17565" t="s">
        <v>49838</v>
      </c>
    </row>
    <row r="17566" spans="3:3" x14ac:dyDescent="0.25">
      <c r="C17566" t="s">
        <v>49839</v>
      </c>
    </row>
    <row r="17567" spans="3:3" x14ac:dyDescent="0.25">
      <c r="C17567" t="s">
        <v>49840</v>
      </c>
    </row>
    <row r="17568" spans="3:3" x14ac:dyDescent="0.25">
      <c r="C17568" t="s">
        <v>49841</v>
      </c>
    </row>
    <row r="17569" spans="3:3" x14ac:dyDescent="0.25">
      <c r="C17569" t="s">
        <v>49842</v>
      </c>
    </row>
    <row r="17570" spans="3:3" x14ac:dyDescent="0.25">
      <c r="C17570" t="s">
        <v>49843</v>
      </c>
    </row>
    <row r="17571" spans="3:3" x14ac:dyDescent="0.25">
      <c r="C17571" t="s">
        <v>49844</v>
      </c>
    </row>
    <row r="17572" spans="3:3" x14ac:dyDescent="0.25">
      <c r="C17572" t="s">
        <v>49845</v>
      </c>
    </row>
    <row r="17573" spans="3:3" x14ac:dyDescent="0.25">
      <c r="C17573" t="s">
        <v>49846</v>
      </c>
    </row>
    <row r="17574" spans="3:3" x14ac:dyDescent="0.25">
      <c r="C17574" t="s">
        <v>49847</v>
      </c>
    </row>
    <row r="17575" spans="3:3" x14ac:dyDescent="0.25">
      <c r="C17575" t="s">
        <v>49848</v>
      </c>
    </row>
    <row r="17576" spans="3:3" x14ac:dyDescent="0.25">
      <c r="C17576" t="s">
        <v>49849</v>
      </c>
    </row>
    <row r="17577" spans="3:3" x14ac:dyDescent="0.25">
      <c r="C17577" t="s">
        <v>49850</v>
      </c>
    </row>
    <row r="17578" spans="3:3" x14ac:dyDescent="0.25">
      <c r="C17578" t="s">
        <v>49851</v>
      </c>
    </row>
    <row r="17579" spans="3:3" x14ac:dyDescent="0.25">
      <c r="C17579" t="s">
        <v>49852</v>
      </c>
    </row>
    <row r="17580" spans="3:3" x14ac:dyDescent="0.25">
      <c r="C17580" t="s">
        <v>49853</v>
      </c>
    </row>
    <row r="17581" spans="3:3" x14ac:dyDescent="0.25">
      <c r="C17581" t="s">
        <v>49854</v>
      </c>
    </row>
    <row r="17582" spans="3:3" x14ac:dyDescent="0.25">
      <c r="C17582" t="s">
        <v>49855</v>
      </c>
    </row>
    <row r="17583" spans="3:3" x14ac:dyDescent="0.25">
      <c r="C17583" t="s">
        <v>49856</v>
      </c>
    </row>
    <row r="17584" spans="3:3" x14ac:dyDescent="0.25">
      <c r="C17584" t="s">
        <v>49857</v>
      </c>
    </row>
    <row r="17585" spans="3:3" x14ac:dyDescent="0.25">
      <c r="C17585" t="s">
        <v>49858</v>
      </c>
    </row>
    <row r="17586" spans="3:3" x14ac:dyDescent="0.25">
      <c r="C17586" t="s">
        <v>49859</v>
      </c>
    </row>
    <row r="17587" spans="3:3" x14ac:dyDescent="0.25">
      <c r="C17587" t="s">
        <v>49860</v>
      </c>
    </row>
    <row r="17588" spans="3:3" x14ac:dyDescent="0.25">
      <c r="C17588" t="s">
        <v>49861</v>
      </c>
    </row>
    <row r="17589" spans="3:3" x14ac:dyDescent="0.25">
      <c r="C17589" t="s">
        <v>49862</v>
      </c>
    </row>
    <row r="17590" spans="3:3" x14ac:dyDescent="0.25">
      <c r="C17590" t="s">
        <v>49863</v>
      </c>
    </row>
    <row r="17591" spans="3:3" x14ac:dyDescent="0.25">
      <c r="C17591" t="s">
        <v>49864</v>
      </c>
    </row>
    <row r="17592" spans="3:3" x14ac:dyDescent="0.25">
      <c r="C17592" t="s">
        <v>49865</v>
      </c>
    </row>
    <row r="17593" spans="3:3" x14ac:dyDescent="0.25">
      <c r="C17593" t="s">
        <v>49866</v>
      </c>
    </row>
    <row r="17594" spans="3:3" x14ac:dyDescent="0.25">
      <c r="C17594" t="s">
        <v>49867</v>
      </c>
    </row>
    <row r="17595" spans="3:3" x14ac:dyDescent="0.25">
      <c r="C17595" t="s">
        <v>49868</v>
      </c>
    </row>
    <row r="17596" spans="3:3" x14ac:dyDescent="0.25">
      <c r="C17596" t="s">
        <v>49869</v>
      </c>
    </row>
    <row r="17597" spans="3:3" x14ac:dyDescent="0.25">
      <c r="C17597" t="s">
        <v>49870</v>
      </c>
    </row>
    <row r="17598" spans="3:3" x14ac:dyDescent="0.25">
      <c r="C17598" t="s">
        <v>49871</v>
      </c>
    </row>
    <row r="17599" spans="3:3" x14ac:dyDescent="0.25">
      <c r="C17599" t="s">
        <v>49872</v>
      </c>
    </row>
    <row r="17600" spans="3:3" x14ac:dyDescent="0.25">
      <c r="C17600" t="s">
        <v>49873</v>
      </c>
    </row>
    <row r="17601" spans="3:3" x14ac:dyDescent="0.25">
      <c r="C17601" t="s">
        <v>49874</v>
      </c>
    </row>
    <row r="17602" spans="3:3" x14ac:dyDescent="0.25">
      <c r="C17602" t="s">
        <v>49875</v>
      </c>
    </row>
    <row r="17603" spans="3:3" x14ac:dyDescent="0.25">
      <c r="C17603" t="s">
        <v>49876</v>
      </c>
    </row>
    <row r="17604" spans="3:3" x14ac:dyDescent="0.25">
      <c r="C17604" t="s">
        <v>49877</v>
      </c>
    </row>
    <row r="17605" spans="3:3" x14ac:dyDescent="0.25">
      <c r="C17605" t="s">
        <v>49878</v>
      </c>
    </row>
    <row r="17606" spans="3:3" x14ac:dyDescent="0.25">
      <c r="C17606" t="s">
        <v>49879</v>
      </c>
    </row>
    <row r="17607" spans="3:3" x14ac:dyDescent="0.25">
      <c r="C17607" t="s">
        <v>49880</v>
      </c>
    </row>
    <row r="17608" spans="3:3" x14ac:dyDescent="0.25">
      <c r="C17608" t="s">
        <v>49881</v>
      </c>
    </row>
    <row r="17609" spans="3:3" x14ac:dyDescent="0.25">
      <c r="C17609" t="s">
        <v>49882</v>
      </c>
    </row>
    <row r="17610" spans="3:3" x14ac:dyDescent="0.25">
      <c r="C17610" t="s">
        <v>49883</v>
      </c>
    </row>
    <row r="17611" spans="3:3" x14ac:dyDescent="0.25">
      <c r="C17611" t="s">
        <v>49884</v>
      </c>
    </row>
    <row r="17612" spans="3:3" x14ac:dyDescent="0.25">
      <c r="C17612" t="s">
        <v>49885</v>
      </c>
    </row>
    <row r="17613" spans="3:3" x14ac:dyDescent="0.25">
      <c r="C17613" t="s">
        <v>49886</v>
      </c>
    </row>
    <row r="17614" spans="3:3" x14ac:dyDescent="0.25">
      <c r="C17614" t="s">
        <v>49887</v>
      </c>
    </row>
    <row r="17615" spans="3:3" x14ac:dyDescent="0.25">
      <c r="C17615" t="s">
        <v>49888</v>
      </c>
    </row>
    <row r="17616" spans="3:3" x14ac:dyDescent="0.25">
      <c r="C17616" t="s">
        <v>49889</v>
      </c>
    </row>
    <row r="17617" spans="3:3" x14ac:dyDescent="0.25">
      <c r="C17617" t="s">
        <v>49890</v>
      </c>
    </row>
    <row r="17618" spans="3:3" x14ac:dyDescent="0.25">
      <c r="C17618" t="s">
        <v>49891</v>
      </c>
    </row>
    <row r="17619" spans="3:3" x14ac:dyDescent="0.25">
      <c r="C17619" t="s">
        <v>49892</v>
      </c>
    </row>
    <row r="17620" spans="3:3" x14ac:dyDescent="0.25">
      <c r="C17620" t="s">
        <v>49893</v>
      </c>
    </row>
    <row r="17621" spans="3:3" x14ac:dyDescent="0.25">
      <c r="C17621" t="s">
        <v>49894</v>
      </c>
    </row>
    <row r="17622" spans="3:3" x14ac:dyDescent="0.25">
      <c r="C17622" t="s">
        <v>49895</v>
      </c>
    </row>
    <row r="17623" spans="3:3" x14ac:dyDescent="0.25">
      <c r="C17623" t="s">
        <v>49896</v>
      </c>
    </row>
    <row r="17624" spans="3:3" x14ac:dyDescent="0.25">
      <c r="C17624" t="s">
        <v>49897</v>
      </c>
    </row>
    <row r="17625" spans="3:3" x14ac:dyDescent="0.25">
      <c r="C17625" t="s">
        <v>49898</v>
      </c>
    </row>
    <row r="17626" spans="3:3" x14ac:dyDescent="0.25">
      <c r="C17626" t="s">
        <v>49899</v>
      </c>
    </row>
    <row r="17627" spans="3:3" x14ac:dyDescent="0.25">
      <c r="C17627" t="s">
        <v>49900</v>
      </c>
    </row>
    <row r="17628" spans="3:3" x14ac:dyDescent="0.25">
      <c r="C17628" t="s">
        <v>49901</v>
      </c>
    </row>
    <row r="17629" spans="3:3" x14ac:dyDescent="0.25">
      <c r="C17629" t="s">
        <v>49902</v>
      </c>
    </row>
    <row r="17630" spans="3:3" x14ac:dyDescent="0.25">
      <c r="C17630" t="s">
        <v>49903</v>
      </c>
    </row>
    <row r="17631" spans="3:3" x14ac:dyDescent="0.25">
      <c r="C17631" t="s">
        <v>49904</v>
      </c>
    </row>
    <row r="17632" spans="3:3" x14ac:dyDescent="0.25">
      <c r="C17632" t="s">
        <v>49905</v>
      </c>
    </row>
    <row r="17633" spans="3:3" x14ac:dyDescent="0.25">
      <c r="C17633" t="s">
        <v>49906</v>
      </c>
    </row>
    <row r="17634" spans="3:3" x14ac:dyDescent="0.25">
      <c r="C17634" t="s">
        <v>49907</v>
      </c>
    </row>
    <row r="17635" spans="3:3" x14ac:dyDescent="0.25">
      <c r="C17635" t="s">
        <v>49908</v>
      </c>
    </row>
    <row r="17636" spans="3:3" x14ac:dyDescent="0.25">
      <c r="C17636" t="s">
        <v>49909</v>
      </c>
    </row>
    <row r="17637" spans="3:3" x14ac:dyDescent="0.25">
      <c r="C17637" t="s">
        <v>49910</v>
      </c>
    </row>
    <row r="17638" spans="3:3" x14ac:dyDescent="0.25">
      <c r="C17638" t="s">
        <v>49911</v>
      </c>
    </row>
    <row r="17639" spans="3:3" x14ac:dyDescent="0.25">
      <c r="C17639" t="s">
        <v>49912</v>
      </c>
    </row>
    <row r="17640" spans="3:3" x14ac:dyDescent="0.25">
      <c r="C17640" t="s">
        <v>49913</v>
      </c>
    </row>
    <row r="17641" spans="3:3" x14ac:dyDescent="0.25">
      <c r="C17641" t="s">
        <v>49914</v>
      </c>
    </row>
    <row r="17642" spans="3:3" x14ac:dyDescent="0.25">
      <c r="C17642" t="s">
        <v>49915</v>
      </c>
    </row>
    <row r="17643" spans="3:3" x14ac:dyDescent="0.25">
      <c r="C17643" t="s">
        <v>49916</v>
      </c>
    </row>
    <row r="17644" spans="3:3" x14ac:dyDescent="0.25">
      <c r="C17644" t="s">
        <v>49917</v>
      </c>
    </row>
    <row r="17645" spans="3:3" x14ac:dyDescent="0.25">
      <c r="C17645" t="s">
        <v>49918</v>
      </c>
    </row>
    <row r="17646" spans="3:3" x14ac:dyDescent="0.25">
      <c r="C17646" t="s">
        <v>49919</v>
      </c>
    </row>
    <row r="17647" spans="3:3" x14ac:dyDescent="0.25">
      <c r="C17647" t="s">
        <v>49920</v>
      </c>
    </row>
    <row r="17648" spans="3:3" x14ac:dyDescent="0.25">
      <c r="C17648" t="s">
        <v>49921</v>
      </c>
    </row>
    <row r="17649" spans="3:3" x14ac:dyDescent="0.25">
      <c r="C17649" t="s">
        <v>49922</v>
      </c>
    </row>
    <row r="17650" spans="3:3" x14ac:dyDescent="0.25">
      <c r="C17650" t="s">
        <v>49923</v>
      </c>
    </row>
    <row r="17651" spans="3:3" x14ac:dyDescent="0.25">
      <c r="C17651" t="s">
        <v>49924</v>
      </c>
    </row>
    <row r="17652" spans="3:3" x14ac:dyDescent="0.25">
      <c r="C17652" t="s">
        <v>49925</v>
      </c>
    </row>
    <row r="17653" spans="3:3" x14ac:dyDescent="0.25">
      <c r="C17653" t="s">
        <v>49926</v>
      </c>
    </row>
    <row r="17654" spans="3:3" x14ac:dyDescent="0.25">
      <c r="C17654" t="s">
        <v>49927</v>
      </c>
    </row>
    <row r="17655" spans="3:3" x14ac:dyDescent="0.25">
      <c r="C17655" t="s">
        <v>49928</v>
      </c>
    </row>
    <row r="17656" spans="3:3" x14ac:dyDescent="0.25">
      <c r="C17656" t="s">
        <v>32127</v>
      </c>
    </row>
    <row r="17657" spans="3:3" x14ac:dyDescent="0.25">
      <c r="C17657" t="s">
        <v>49929</v>
      </c>
    </row>
    <row r="17658" spans="3:3" x14ac:dyDescent="0.25">
      <c r="C17658" t="s">
        <v>49930</v>
      </c>
    </row>
    <row r="17659" spans="3:3" x14ac:dyDescent="0.25">
      <c r="C17659" t="s">
        <v>49931</v>
      </c>
    </row>
    <row r="17660" spans="3:3" x14ac:dyDescent="0.25">
      <c r="C17660" t="s">
        <v>49932</v>
      </c>
    </row>
    <row r="17661" spans="3:3" x14ac:dyDescent="0.25">
      <c r="C17661" t="s">
        <v>49933</v>
      </c>
    </row>
    <row r="17662" spans="3:3" x14ac:dyDescent="0.25">
      <c r="C17662" t="s">
        <v>49934</v>
      </c>
    </row>
    <row r="17663" spans="3:3" x14ac:dyDescent="0.25">
      <c r="C17663" t="s">
        <v>49935</v>
      </c>
    </row>
    <row r="17664" spans="3:3" x14ac:dyDescent="0.25">
      <c r="C17664" t="s">
        <v>49936</v>
      </c>
    </row>
    <row r="17665" spans="3:3" x14ac:dyDescent="0.25">
      <c r="C17665" t="s">
        <v>49937</v>
      </c>
    </row>
    <row r="17666" spans="3:3" x14ac:dyDescent="0.25">
      <c r="C17666" t="s">
        <v>49938</v>
      </c>
    </row>
    <row r="17667" spans="3:3" x14ac:dyDescent="0.25">
      <c r="C17667" t="s">
        <v>49939</v>
      </c>
    </row>
    <row r="17668" spans="3:3" x14ac:dyDescent="0.25">
      <c r="C17668" t="s">
        <v>49940</v>
      </c>
    </row>
    <row r="17669" spans="3:3" x14ac:dyDescent="0.25">
      <c r="C17669" t="s">
        <v>49941</v>
      </c>
    </row>
    <row r="17670" spans="3:3" x14ac:dyDescent="0.25">
      <c r="C17670" t="s">
        <v>49942</v>
      </c>
    </row>
    <row r="17671" spans="3:3" x14ac:dyDescent="0.25">
      <c r="C17671" t="s">
        <v>49943</v>
      </c>
    </row>
    <row r="17672" spans="3:3" x14ac:dyDescent="0.25">
      <c r="C17672" t="s">
        <v>49944</v>
      </c>
    </row>
    <row r="17673" spans="3:3" x14ac:dyDescent="0.25">
      <c r="C17673" t="s">
        <v>49945</v>
      </c>
    </row>
    <row r="17674" spans="3:3" x14ac:dyDescent="0.25">
      <c r="C17674" t="s">
        <v>49946</v>
      </c>
    </row>
    <row r="17675" spans="3:3" x14ac:dyDescent="0.25">
      <c r="C17675" t="s">
        <v>49947</v>
      </c>
    </row>
    <row r="17676" spans="3:3" x14ac:dyDescent="0.25">
      <c r="C17676" t="s">
        <v>49948</v>
      </c>
    </row>
    <row r="17677" spans="3:3" x14ac:dyDescent="0.25">
      <c r="C17677" t="s">
        <v>49949</v>
      </c>
    </row>
    <row r="17678" spans="3:3" x14ac:dyDescent="0.25">
      <c r="C17678" t="s">
        <v>49950</v>
      </c>
    </row>
    <row r="17679" spans="3:3" x14ac:dyDescent="0.25">
      <c r="C17679" t="s">
        <v>49951</v>
      </c>
    </row>
    <row r="17680" spans="3:3" x14ac:dyDescent="0.25">
      <c r="C17680" t="s">
        <v>49952</v>
      </c>
    </row>
    <row r="17681" spans="3:3" x14ac:dyDescent="0.25">
      <c r="C17681" t="s">
        <v>49953</v>
      </c>
    </row>
    <row r="17682" spans="3:3" x14ac:dyDescent="0.25">
      <c r="C17682" t="s">
        <v>49954</v>
      </c>
    </row>
    <row r="17683" spans="3:3" x14ac:dyDescent="0.25">
      <c r="C17683" t="s">
        <v>49955</v>
      </c>
    </row>
    <row r="17684" spans="3:3" x14ac:dyDescent="0.25">
      <c r="C17684" t="s">
        <v>49956</v>
      </c>
    </row>
    <row r="17685" spans="3:3" x14ac:dyDescent="0.25">
      <c r="C17685" t="s">
        <v>49957</v>
      </c>
    </row>
    <row r="17686" spans="3:3" x14ac:dyDescent="0.25">
      <c r="C17686" t="s">
        <v>49958</v>
      </c>
    </row>
    <row r="17687" spans="3:3" x14ac:dyDescent="0.25">
      <c r="C17687" t="s">
        <v>49959</v>
      </c>
    </row>
    <row r="17688" spans="3:3" x14ac:dyDescent="0.25">
      <c r="C17688" t="s">
        <v>49960</v>
      </c>
    </row>
    <row r="17689" spans="3:3" x14ac:dyDescent="0.25">
      <c r="C17689" t="s">
        <v>49961</v>
      </c>
    </row>
    <row r="17690" spans="3:3" x14ac:dyDescent="0.25">
      <c r="C17690" t="s">
        <v>49962</v>
      </c>
    </row>
    <row r="17691" spans="3:3" x14ac:dyDescent="0.25">
      <c r="C17691" t="s">
        <v>49963</v>
      </c>
    </row>
    <row r="17692" spans="3:3" x14ac:dyDescent="0.25">
      <c r="C17692" t="s">
        <v>49964</v>
      </c>
    </row>
    <row r="17693" spans="3:3" x14ac:dyDescent="0.25">
      <c r="C17693" t="s">
        <v>49965</v>
      </c>
    </row>
    <row r="17694" spans="3:3" x14ac:dyDescent="0.25">
      <c r="C17694" t="s">
        <v>49966</v>
      </c>
    </row>
    <row r="17695" spans="3:3" x14ac:dyDescent="0.25">
      <c r="C17695" t="s">
        <v>49967</v>
      </c>
    </row>
    <row r="17696" spans="3:3" x14ac:dyDescent="0.25">
      <c r="C17696" t="s">
        <v>49968</v>
      </c>
    </row>
    <row r="17697" spans="3:3" x14ac:dyDescent="0.25">
      <c r="C17697" t="s">
        <v>49969</v>
      </c>
    </row>
    <row r="17698" spans="3:3" x14ac:dyDescent="0.25">
      <c r="C17698" t="s">
        <v>49970</v>
      </c>
    </row>
    <row r="17699" spans="3:3" x14ac:dyDescent="0.25">
      <c r="C17699" t="s">
        <v>49971</v>
      </c>
    </row>
    <row r="17700" spans="3:3" x14ac:dyDescent="0.25">
      <c r="C17700" t="s">
        <v>49972</v>
      </c>
    </row>
    <row r="17701" spans="3:3" x14ac:dyDescent="0.25">
      <c r="C17701" t="s">
        <v>49973</v>
      </c>
    </row>
    <row r="17702" spans="3:3" x14ac:dyDescent="0.25">
      <c r="C17702" t="s">
        <v>49974</v>
      </c>
    </row>
    <row r="17703" spans="3:3" x14ac:dyDescent="0.25">
      <c r="C17703" t="s">
        <v>49975</v>
      </c>
    </row>
    <row r="17704" spans="3:3" x14ac:dyDescent="0.25">
      <c r="C17704" t="s">
        <v>49976</v>
      </c>
    </row>
    <row r="17705" spans="3:3" x14ac:dyDescent="0.25">
      <c r="C17705" t="s">
        <v>49977</v>
      </c>
    </row>
    <row r="17706" spans="3:3" x14ac:dyDescent="0.25">
      <c r="C17706" t="s">
        <v>49978</v>
      </c>
    </row>
    <row r="17707" spans="3:3" x14ac:dyDescent="0.25">
      <c r="C17707" t="s">
        <v>49979</v>
      </c>
    </row>
    <row r="17708" spans="3:3" x14ac:dyDescent="0.25">
      <c r="C17708" t="s">
        <v>49980</v>
      </c>
    </row>
    <row r="17709" spans="3:3" x14ac:dyDescent="0.25">
      <c r="C17709" t="s">
        <v>49981</v>
      </c>
    </row>
    <row r="17710" spans="3:3" x14ac:dyDescent="0.25">
      <c r="C17710" t="s">
        <v>49982</v>
      </c>
    </row>
    <row r="17711" spans="3:3" x14ac:dyDescent="0.25">
      <c r="C17711" t="s">
        <v>49983</v>
      </c>
    </row>
    <row r="17712" spans="3:3" x14ac:dyDescent="0.25">
      <c r="C17712" t="s">
        <v>49984</v>
      </c>
    </row>
    <row r="17713" spans="3:3" x14ac:dyDescent="0.25">
      <c r="C17713" t="s">
        <v>49985</v>
      </c>
    </row>
    <row r="17714" spans="3:3" x14ac:dyDescent="0.25">
      <c r="C17714" t="s">
        <v>49986</v>
      </c>
    </row>
    <row r="17715" spans="3:3" x14ac:dyDescent="0.25">
      <c r="C17715" t="s">
        <v>49987</v>
      </c>
    </row>
    <row r="17716" spans="3:3" x14ac:dyDescent="0.25">
      <c r="C17716" t="s">
        <v>49988</v>
      </c>
    </row>
    <row r="17717" spans="3:3" x14ac:dyDescent="0.25">
      <c r="C17717" t="s">
        <v>49989</v>
      </c>
    </row>
    <row r="17718" spans="3:3" x14ac:dyDescent="0.25">
      <c r="C17718" t="s">
        <v>49990</v>
      </c>
    </row>
    <row r="17719" spans="3:3" x14ac:dyDescent="0.25">
      <c r="C17719" t="s">
        <v>49991</v>
      </c>
    </row>
    <row r="17720" spans="3:3" x14ac:dyDescent="0.25">
      <c r="C17720" t="s">
        <v>49992</v>
      </c>
    </row>
    <row r="17721" spans="3:3" x14ac:dyDescent="0.25">
      <c r="C17721" t="s">
        <v>49993</v>
      </c>
    </row>
    <row r="17722" spans="3:3" x14ac:dyDescent="0.25">
      <c r="C17722" t="s">
        <v>49994</v>
      </c>
    </row>
    <row r="17723" spans="3:3" x14ac:dyDescent="0.25">
      <c r="C17723" t="s">
        <v>49995</v>
      </c>
    </row>
    <row r="17724" spans="3:3" x14ac:dyDescent="0.25">
      <c r="C17724" t="s">
        <v>49996</v>
      </c>
    </row>
    <row r="17725" spans="3:3" x14ac:dyDescent="0.25">
      <c r="C17725" t="s">
        <v>49997</v>
      </c>
    </row>
    <row r="17726" spans="3:3" x14ac:dyDescent="0.25">
      <c r="C17726" t="s">
        <v>49998</v>
      </c>
    </row>
    <row r="17727" spans="3:3" x14ac:dyDescent="0.25">
      <c r="C17727" t="s">
        <v>49999</v>
      </c>
    </row>
    <row r="17728" spans="3:3" x14ac:dyDescent="0.25">
      <c r="C17728" t="s">
        <v>50000</v>
      </c>
    </row>
    <row r="17729" spans="3:3" x14ac:dyDescent="0.25">
      <c r="C17729" t="s">
        <v>50001</v>
      </c>
    </row>
    <row r="17730" spans="3:3" x14ac:dyDescent="0.25">
      <c r="C17730" t="s">
        <v>50002</v>
      </c>
    </row>
    <row r="17731" spans="3:3" x14ac:dyDescent="0.25">
      <c r="C17731" t="s">
        <v>50003</v>
      </c>
    </row>
    <row r="17732" spans="3:3" x14ac:dyDescent="0.25">
      <c r="C17732" t="s">
        <v>50004</v>
      </c>
    </row>
    <row r="17733" spans="3:3" x14ac:dyDescent="0.25">
      <c r="C17733" t="s">
        <v>50005</v>
      </c>
    </row>
    <row r="17734" spans="3:3" x14ac:dyDescent="0.25">
      <c r="C17734" t="s">
        <v>50006</v>
      </c>
    </row>
    <row r="17735" spans="3:3" x14ac:dyDescent="0.25">
      <c r="C17735" t="s">
        <v>50007</v>
      </c>
    </row>
    <row r="17736" spans="3:3" x14ac:dyDescent="0.25">
      <c r="C17736" t="s">
        <v>50008</v>
      </c>
    </row>
    <row r="17737" spans="3:3" x14ac:dyDescent="0.25">
      <c r="C17737" t="s">
        <v>50009</v>
      </c>
    </row>
    <row r="17738" spans="3:3" x14ac:dyDescent="0.25">
      <c r="C17738" t="s">
        <v>50010</v>
      </c>
    </row>
    <row r="17739" spans="3:3" x14ac:dyDescent="0.25">
      <c r="C17739" t="s">
        <v>50011</v>
      </c>
    </row>
    <row r="17740" spans="3:3" x14ac:dyDescent="0.25">
      <c r="C17740" t="s">
        <v>50012</v>
      </c>
    </row>
    <row r="17741" spans="3:3" x14ac:dyDescent="0.25">
      <c r="C17741" t="s">
        <v>50013</v>
      </c>
    </row>
    <row r="17742" spans="3:3" x14ac:dyDescent="0.25">
      <c r="C17742" t="s">
        <v>50014</v>
      </c>
    </row>
    <row r="17743" spans="3:3" x14ac:dyDescent="0.25">
      <c r="C17743" t="s">
        <v>50015</v>
      </c>
    </row>
    <row r="17744" spans="3:3" x14ac:dyDescent="0.25">
      <c r="C17744" t="s">
        <v>50016</v>
      </c>
    </row>
    <row r="17745" spans="3:3" x14ac:dyDescent="0.25">
      <c r="C17745" t="s">
        <v>50017</v>
      </c>
    </row>
    <row r="17746" spans="3:3" x14ac:dyDescent="0.25">
      <c r="C17746" t="s">
        <v>50018</v>
      </c>
    </row>
    <row r="17747" spans="3:3" x14ac:dyDescent="0.25">
      <c r="C17747" t="s">
        <v>50019</v>
      </c>
    </row>
    <row r="17748" spans="3:3" x14ac:dyDescent="0.25">
      <c r="C17748" t="s">
        <v>50020</v>
      </c>
    </row>
    <row r="17749" spans="3:3" x14ac:dyDescent="0.25">
      <c r="C17749" t="s">
        <v>50021</v>
      </c>
    </row>
    <row r="17750" spans="3:3" x14ac:dyDescent="0.25">
      <c r="C17750" t="s">
        <v>50022</v>
      </c>
    </row>
    <row r="17751" spans="3:3" x14ac:dyDescent="0.25">
      <c r="C17751" t="s">
        <v>50023</v>
      </c>
    </row>
    <row r="17752" spans="3:3" x14ac:dyDescent="0.25">
      <c r="C17752" t="s">
        <v>50024</v>
      </c>
    </row>
    <row r="17753" spans="3:3" x14ac:dyDescent="0.25">
      <c r="C17753" t="s">
        <v>50025</v>
      </c>
    </row>
    <row r="17754" spans="3:3" x14ac:dyDescent="0.25">
      <c r="C17754" t="s">
        <v>30637</v>
      </c>
    </row>
    <row r="17755" spans="3:3" x14ac:dyDescent="0.25">
      <c r="C17755" t="s">
        <v>50026</v>
      </c>
    </row>
    <row r="17756" spans="3:3" x14ac:dyDescent="0.25">
      <c r="C17756" t="s">
        <v>50027</v>
      </c>
    </row>
    <row r="17757" spans="3:3" x14ac:dyDescent="0.25">
      <c r="C17757" t="s">
        <v>50028</v>
      </c>
    </row>
    <row r="17758" spans="3:3" x14ac:dyDescent="0.25">
      <c r="C17758" t="s">
        <v>50029</v>
      </c>
    </row>
    <row r="17759" spans="3:3" x14ac:dyDescent="0.25">
      <c r="C17759" t="s">
        <v>50030</v>
      </c>
    </row>
    <row r="17760" spans="3:3" x14ac:dyDescent="0.25">
      <c r="C17760" t="s">
        <v>50031</v>
      </c>
    </row>
    <row r="17761" spans="3:3" x14ac:dyDescent="0.25">
      <c r="C17761" t="s">
        <v>50032</v>
      </c>
    </row>
    <row r="17762" spans="3:3" x14ac:dyDescent="0.25">
      <c r="C17762" t="s">
        <v>50033</v>
      </c>
    </row>
    <row r="17763" spans="3:3" x14ac:dyDescent="0.25">
      <c r="C17763" t="s">
        <v>50034</v>
      </c>
    </row>
    <row r="17764" spans="3:3" x14ac:dyDescent="0.25">
      <c r="C17764" t="s">
        <v>50035</v>
      </c>
    </row>
    <row r="17765" spans="3:3" x14ac:dyDescent="0.25">
      <c r="C17765" t="s">
        <v>50036</v>
      </c>
    </row>
    <row r="17766" spans="3:3" x14ac:dyDescent="0.25">
      <c r="C17766" t="s">
        <v>50037</v>
      </c>
    </row>
    <row r="17767" spans="3:3" x14ac:dyDescent="0.25">
      <c r="C17767" t="s">
        <v>50038</v>
      </c>
    </row>
    <row r="17768" spans="3:3" x14ac:dyDescent="0.25">
      <c r="C17768" t="s">
        <v>50039</v>
      </c>
    </row>
    <row r="17769" spans="3:3" x14ac:dyDescent="0.25">
      <c r="C17769" t="s">
        <v>50040</v>
      </c>
    </row>
    <row r="17770" spans="3:3" x14ac:dyDescent="0.25">
      <c r="C17770" t="s">
        <v>50041</v>
      </c>
    </row>
    <row r="17771" spans="3:3" x14ac:dyDescent="0.25">
      <c r="C17771" t="s">
        <v>50042</v>
      </c>
    </row>
    <row r="17772" spans="3:3" x14ac:dyDescent="0.25">
      <c r="C17772" t="s">
        <v>50043</v>
      </c>
    </row>
    <row r="17773" spans="3:3" x14ac:dyDescent="0.25">
      <c r="C17773" t="s">
        <v>50044</v>
      </c>
    </row>
    <row r="17774" spans="3:3" x14ac:dyDescent="0.25">
      <c r="C17774" t="s">
        <v>50045</v>
      </c>
    </row>
    <row r="17775" spans="3:3" x14ac:dyDescent="0.25">
      <c r="C17775" t="s">
        <v>50046</v>
      </c>
    </row>
    <row r="17776" spans="3:3" x14ac:dyDescent="0.25">
      <c r="C17776" t="s">
        <v>50047</v>
      </c>
    </row>
    <row r="17777" spans="3:3" x14ac:dyDescent="0.25">
      <c r="C17777" t="s">
        <v>50048</v>
      </c>
    </row>
    <row r="17778" spans="3:3" x14ac:dyDescent="0.25">
      <c r="C17778" t="s">
        <v>50049</v>
      </c>
    </row>
    <row r="17779" spans="3:3" x14ac:dyDescent="0.25">
      <c r="C17779" t="s">
        <v>50050</v>
      </c>
    </row>
    <row r="17780" spans="3:3" x14ac:dyDescent="0.25">
      <c r="C17780" t="s">
        <v>50051</v>
      </c>
    </row>
    <row r="17781" spans="3:3" x14ac:dyDescent="0.25">
      <c r="C17781" t="s">
        <v>50052</v>
      </c>
    </row>
    <row r="17782" spans="3:3" x14ac:dyDescent="0.25">
      <c r="C17782" t="s">
        <v>50053</v>
      </c>
    </row>
    <row r="17783" spans="3:3" x14ac:dyDescent="0.25">
      <c r="C17783" t="s">
        <v>50054</v>
      </c>
    </row>
    <row r="17784" spans="3:3" x14ac:dyDescent="0.25">
      <c r="C17784" t="s">
        <v>50055</v>
      </c>
    </row>
    <row r="17785" spans="3:3" x14ac:dyDescent="0.25">
      <c r="C17785" t="s">
        <v>50056</v>
      </c>
    </row>
    <row r="17786" spans="3:3" x14ac:dyDescent="0.25">
      <c r="C17786" t="s">
        <v>50057</v>
      </c>
    </row>
    <row r="17787" spans="3:3" x14ac:dyDescent="0.25">
      <c r="C17787" t="s">
        <v>50058</v>
      </c>
    </row>
    <row r="17788" spans="3:3" x14ac:dyDescent="0.25">
      <c r="C17788" t="s">
        <v>50059</v>
      </c>
    </row>
    <row r="17789" spans="3:3" x14ac:dyDescent="0.25">
      <c r="C17789" t="s">
        <v>50060</v>
      </c>
    </row>
    <row r="17790" spans="3:3" x14ac:dyDescent="0.25">
      <c r="C17790" t="s">
        <v>50061</v>
      </c>
    </row>
    <row r="17791" spans="3:3" x14ac:dyDescent="0.25">
      <c r="C17791" t="s">
        <v>50062</v>
      </c>
    </row>
    <row r="17792" spans="3:3" x14ac:dyDescent="0.25">
      <c r="C17792" t="s">
        <v>50063</v>
      </c>
    </row>
    <row r="17793" spans="3:3" x14ac:dyDescent="0.25">
      <c r="C17793" t="s">
        <v>50064</v>
      </c>
    </row>
    <row r="17794" spans="3:3" x14ac:dyDescent="0.25">
      <c r="C17794" t="s">
        <v>50065</v>
      </c>
    </row>
    <row r="17795" spans="3:3" x14ac:dyDescent="0.25">
      <c r="C17795" t="s">
        <v>50066</v>
      </c>
    </row>
    <row r="17796" spans="3:3" x14ac:dyDescent="0.25">
      <c r="C17796" t="s">
        <v>50067</v>
      </c>
    </row>
    <row r="17797" spans="3:3" x14ac:dyDescent="0.25">
      <c r="C17797" t="s">
        <v>50068</v>
      </c>
    </row>
    <row r="17798" spans="3:3" x14ac:dyDescent="0.25">
      <c r="C17798" t="s">
        <v>50069</v>
      </c>
    </row>
    <row r="17799" spans="3:3" x14ac:dyDescent="0.25">
      <c r="C17799" t="s">
        <v>50070</v>
      </c>
    </row>
    <row r="17800" spans="3:3" x14ac:dyDescent="0.25">
      <c r="C17800" t="s">
        <v>50071</v>
      </c>
    </row>
    <row r="17801" spans="3:3" x14ac:dyDescent="0.25">
      <c r="C17801" t="s">
        <v>50072</v>
      </c>
    </row>
    <row r="17802" spans="3:3" x14ac:dyDescent="0.25">
      <c r="C17802" t="s">
        <v>50073</v>
      </c>
    </row>
    <row r="17803" spans="3:3" x14ac:dyDescent="0.25">
      <c r="C17803" t="s">
        <v>50074</v>
      </c>
    </row>
    <row r="17804" spans="3:3" x14ac:dyDescent="0.25">
      <c r="C17804" t="s">
        <v>50075</v>
      </c>
    </row>
    <row r="17805" spans="3:3" x14ac:dyDescent="0.25">
      <c r="C17805" t="s">
        <v>50076</v>
      </c>
    </row>
    <row r="17806" spans="3:3" x14ac:dyDescent="0.25">
      <c r="C17806" t="s">
        <v>50077</v>
      </c>
    </row>
    <row r="17807" spans="3:3" x14ac:dyDescent="0.25">
      <c r="C17807" t="s">
        <v>50078</v>
      </c>
    </row>
    <row r="17808" spans="3:3" x14ac:dyDescent="0.25">
      <c r="C17808" t="s">
        <v>50079</v>
      </c>
    </row>
    <row r="17809" spans="3:3" x14ac:dyDescent="0.25">
      <c r="C17809" t="s">
        <v>30614</v>
      </c>
    </row>
    <row r="17810" spans="3:3" x14ac:dyDescent="0.25">
      <c r="C17810" t="s">
        <v>50080</v>
      </c>
    </row>
    <row r="17811" spans="3:3" x14ac:dyDescent="0.25">
      <c r="C17811" t="s">
        <v>50081</v>
      </c>
    </row>
    <row r="17812" spans="3:3" x14ac:dyDescent="0.25">
      <c r="C17812" t="s">
        <v>50082</v>
      </c>
    </row>
    <row r="17813" spans="3:3" x14ac:dyDescent="0.25">
      <c r="C17813" t="s">
        <v>50083</v>
      </c>
    </row>
    <row r="17814" spans="3:3" x14ac:dyDescent="0.25">
      <c r="C17814" t="s">
        <v>50084</v>
      </c>
    </row>
    <row r="17815" spans="3:3" x14ac:dyDescent="0.25">
      <c r="C17815" t="s">
        <v>50085</v>
      </c>
    </row>
    <row r="17816" spans="3:3" x14ac:dyDescent="0.25">
      <c r="C17816" t="s">
        <v>50086</v>
      </c>
    </row>
    <row r="17817" spans="3:3" x14ac:dyDescent="0.25">
      <c r="C17817" t="s">
        <v>50087</v>
      </c>
    </row>
    <row r="17818" spans="3:3" x14ac:dyDescent="0.25">
      <c r="C17818" t="s">
        <v>50088</v>
      </c>
    </row>
    <row r="17819" spans="3:3" x14ac:dyDescent="0.25">
      <c r="C17819" t="s">
        <v>50089</v>
      </c>
    </row>
    <row r="17820" spans="3:3" x14ac:dyDescent="0.25">
      <c r="C17820" t="s">
        <v>50090</v>
      </c>
    </row>
    <row r="17821" spans="3:3" x14ac:dyDescent="0.25">
      <c r="C17821" t="s">
        <v>50091</v>
      </c>
    </row>
    <row r="17822" spans="3:3" x14ac:dyDescent="0.25">
      <c r="C17822" t="s">
        <v>50092</v>
      </c>
    </row>
    <row r="17823" spans="3:3" x14ac:dyDescent="0.25">
      <c r="C17823" t="s">
        <v>50093</v>
      </c>
    </row>
    <row r="17824" spans="3:3" x14ac:dyDescent="0.25">
      <c r="C17824" t="s">
        <v>50094</v>
      </c>
    </row>
    <row r="17825" spans="3:3" x14ac:dyDescent="0.25">
      <c r="C17825" t="s">
        <v>50095</v>
      </c>
    </row>
    <row r="17826" spans="3:3" x14ac:dyDescent="0.25">
      <c r="C17826" t="s">
        <v>50096</v>
      </c>
    </row>
    <row r="17827" spans="3:3" x14ac:dyDescent="0.25">
      <c r="C17827" t="s">
        <v>50097</v>
      </c>
    </row>
    <row r="17828" spans="3:3" x14ac:dyDescent="0.25">
      <c r="C17828" t="s">
        <v>50098</v>
      </c>
    </row>
    <row r="17829" spans="3:3" x14ac:dyDescent="0.25">
      <c r="C17829" t="s">
        <v>50099</v>
      </c>
    </row>
    <row r="17830" spans="3:3" x14ac:dyDescent="0.25">
      <c r="C17830" t="s">
        <v>50100</v>
      </c>
    </row>
    <row r="17831" spans="3:3" x14ac:dyDescent="0.25">
      <c r="C17831" t="s">
        <v>50101</v>
      </c>
    </row>
    <row r="17832" spans="3:3" x14ac:dyDescent="0.25">
      <c r="C17832" t="s">
        <v>50102</v>
      </c>
    </row>
    <row r="17833" spans="3:3" x14ac:dyDescent="0.25">
      <c r="C17833" t="s">
        <v>50103</v>
      </c>
    </row>
    <row r="17834" spans="3:3" x14ac:dyDescent="0.25">
      <c r="C17834" t="s">
        <v>50104</v>
      </c>
    </row>
    <row r="17835" spans="3:3" x14ac:dyDescent="0.25">
      <c r="C17835" t="s">
        <v>50105</v>
      </c>
    </row>
    <row r="17836" spans="3:3" x14ac:dyDescent="0.25">
      <c r="C17836" t="s">
        <v>50106</v>
      </c>
    </row>
    <row r="17837" spans="3:3" x14ac:dyDescent="0.25">
      <c r="C17837" t="s">
        <v>50107</v>
      </c>
    </row>
    <row r="17838" spans="3:3" x14ac:dyDescent="0.25">
      <c r="C17838" t="s">
        <v>50108</v>
      </c>
    </row>
    <row r="17839" spans="3:3" x14ac:dyDescent="0.25">
      <c r="C17839" t="s">
        <v>50109</v>
      </c>
    </row>
    <row r="17840" spans="3:3" x14ac:dyDescent="0.25">
      <c r="C17840" t="s">
        <v>50110</v>
      </c>
    </row>
    <row r="17841" spans="3:3" x14ac:dyDescent="0.25">
      <c r="C17841" t="s">
        <v>50111</v>
      </c>
    </row>
    <row r="17842" spans="3:3" x14ac:dyDescent="0.25">
      <c r="C17842" t="s">
        <v>50112</v>
      </c>
    </row>
    <row r="17843" spans="3:3" x14ac:dyDescent="0.25">
      <c r="C17843" t="s">
        <v>50113</v>
      </c>
    </row>
    <row r="17844" spans="3:3" x14ac:dyDescent="0.25">
      <c r="C17844" t="s">
        <v>50114</v>
      </c>
    </row>
    <row r="17845" spans="3:3" x14ac:dyDescent="0.25">
      <c r="C17845" t="s">
        <v>50115</v>
      </c>
    </row>
    <row r="17846" spans="3:3" x14ac:dyDescent="0.25">
      <c r="C17846" t="s">
        <v>50116</v>
      </c>
    </row>
    <row r="17847" spans="3:3" x14ac:dyDescent="0.25">
      <c r="C17847" t="s">
        <v>50117</v>
      </c>
    </row>
    <row r="17848" spans="3:3" x14ac:dyDescent="0.25">
      <c r="C17848" t="s">
        <v>50118</v>
      </c>
    </row>
    <row r="17849" spans="3:3" x14ac:dyDescent="0.25">
      <c r="C17849" t="s">
        <v>50119</v>
      </c>
    </row>
    <row r="17850" spans="3:3" x14ac:dyDescent="0.25">
      <c r="C17850" t="s">
        <v>50120</v>
      </c>
    </row>
    <row r="17851" spans="3:3" x14ac:dyDescent="0.25">
      <c r="C17851" t="s">
        <v>50121</v>
      </c>
    </row>
    <row r="17852" spans="3:3" x14ac:dyDescent="0.25">
      <c r="C17852" t="s">
        <v>50122</v>
      </c>
    </row>
    <row r="17853" spans="3:3" x14ac:dyDescent="0.25">
      <c r="C17853" t="s">
        <v>50123</v>
      </c>
    </row>
    <row r="17854" spans="3:3" x14ac:dyDescent="0.25">
      <c r="C17854" t="s">
        <v>50124</v>
      </c>
    </row>
    <row r="17855" spans="3:3" x14ac:dyDescent="0.25">
      <c r="C17855" t="s">
        <v>50125</v>
      </c>
    </row>
    <row r="17856" spans="3:3" x14ac:dyDescent="0.25">
      <c r="C17856" t="s">
        <v>50126</v>
      </c>
    </row>
    <row r="17857" spans="3:3" x14ac:dyDescent="0.25">
      <c r="C17857" t="s">
        <v>50127</v>
      </c>
    </row>
    <row r="17858" spans="3:3" x14ac:dyDescent="0.25">
      <c r="C17858" t="s">
        <v>50128</v>
      </c>
    </row>
    <row r="17859" spans="3:3" x14ac:dyDescent="0.25">
      <c r="C17859" t="s">
        <v>50129</v>
      </c>
    </row>
    <row r="17860" spans="3:3" x14ac:dyDescent="0.25">
      <c r="C17860" t="s">
        <v>50130</v>
      </c>
    </row>
    <row r="17861" spans="3:3" x14ac:dyDescent="0.25">
      <c r="C17861" t="s">
        <v>50131</v>
      </c>
    </row>
    <row r="17862" spans="3:3" x14ac:dyDescent="0.25">
      <c r="C17862" t="s">
        <v>50132</v>
      </c>
    </row>
    <row r="17863" spans="3:3" x14ac:dyDescent="0.25">
      <c r="C17863" t="s">
        <v>50133</v>
      </c>
    </row>
    <row r="17864" spans="3:3" x14ac:dyDescent="0.25">
      <c r="C17864" t="s">
        <v>50134</v>
      </c>
    </row>
    <row r="17865" spans="3:3" x14ac:dyDescent="0.25">
      <c r="C17865" t="s">
        <v>50135</v>
      </c>
    </row>
    <row r="17866" spans="3:3" x14ac:dyDescent="0.25">
      <c r="C17866" t="s">
        <v>50136</v>
      </c>
    </row>
    <row r="17867" spans="3:3" x14ac:dyDescent="0.25">
      <c r="C17867" t="s">
        <v>50137</v>
      </c>
    </row>
    <row r="17868" spans="3:3" x14ac:dyDescent="0.25">
      <c r="C17868" t="s">
        <v>50138</v>
      </c>
    </row>
    <row r="17869" spans="3:3" x14ac:dyDescent="0.25">
      <c r="C17869" t="s">
        <v>50139</v>
      </c>
    </row>
    <row r="17870" spans="3:3" x14ac:dyDescent="0.25">
      <c r="C17870" t="s">
        <v>50140</v>
      </c>
    </row>
    <row r="17871" spans="3:3" x14ac:dyDescent="0.25">
      <c r="C17871" t="s">
        <v>50141</v>
      </c>
    </row>
    <row r="17872" spans="3:3" x14ac:dyDescent="0.25">
      <c r="C17872" t="s">
        <v>50142</v>
      </c>
    </row>
    <row r="17873" spans="3:3" x14ac:dyDescent="0.25">
      <c r="C17873" t="s">
        <v>50143</v>
      </c>
    </row>
    <row r="17874" spans="3:3" x14ac:dyDescent="0.25">
      <c r="C17874" t="s">
        <v>50144</v>
      </c>
    </row>
    <row r="17875" spans="3:3" x14ac:dyDescent="0.25">
      <c r="C17875" t="s">
        <v>50145</v>
      </c>
    </row>
    <row r="17876" spans="3:3" x14ac:dyDescent="0.25">
      <c r="C17876" t="s">
        <v>50146</v>
      </c>
    </row>
    <row r="17877" spans="3:3" x14ac:dyDescent="0.25">
      <c r="C17877" t="s">
        <v>50147</v>
      </c>
    </row>
    <row r="17878" spans="3:3" x14ac:dyDescent="0.25">
      <c r="C17878" t="s">
        <v>50148</v>
      </c>
    </row>
    <row r="17879" spans="3:3" x14ac:dyDescent="0.25">
      <c r="C17879" t="s">
        <v>50149</v>
      </c>
    </row>
    <row r="17880" spans="3:3" x14ac:dyDescent="0.25">
      <c r="C17880" t="s">
        <v>50150</v>
      </c>
    </row>
    <row r="17881" spans="3:3" x14ac:dyDescent="0.25">
      <c r="C17881" t="s">
        <v>50151</v>
      </c>
    </row>
    <row r="17882" spans="3:3" x14ac:dyDescent="0.25">
      <c r="C17882" t="s">
        <v>50152</v>
      </c>
    </row>
    <row r="17883" spans="3:3" x14ac:dyDescent="0.25">
      <c r="C17883" t="s">
        <v>50153</v>
      </c>
    </row>
    <row r="17884" spans="3:3" x14ac:dyDescent="0.25">
      <c r="C17884" t="s">
        <v>50154</v>
      </c>
    </row>
    <row r="17885" spans="3:3" x14ac:dyDescent="0.25">
      <c r="C17885" t="s">
        <v>50155</v>
      </c>
    </row>
    <row r="17886" spans="3:3" x14ac:dyDescent="0.25">
      <c r="C17886" t="s">
        <v>50156</v>
      </c>
    </row>
    <row r="17887" spans="3:3" x14ac:dyDescent="0.25">
      <c r="C17887" t="s">
        <v>50157</v>
      </c>
    </row>
    <row r="17888" spans="3:3" x14ac:dyDescent="0.25">
      <c r="C17888" t="s">
        <v>50158</v>
      </c>
    </row>
    <row r="17889" spans="3:3" x14ac:dyDescent="0.25">
      <c r="C17889" t="s">
        <v>50159</v>
      </c>
    </row>
    <row r="17890" spans="3:3" x14ac:dyDescent="0.25">
      <c r="C17890" t="s">
        <v>50160</v>
      </c>
    </row>
    <row r="17891" spans="3:3" x14ac:dyDescent="0.25">
      <c r="C17891" t="s">
        <v>50161</v>
      </c>
    </row>
    <row r="17892" spans="3:3" x14ac:dyDescent="0.25">
      <c r="C17892" t="s">
        <v>50162</v>
      </c>
    </row>
    <row r="17893" spans="3:3" x14ac:dyDescent="0.25">
      <c r="C17893" t="s">
        <v>50163</v>
      </c>
    </row>
    <row r="17894" spans="3:3" x14ac:dyDescent="0.25">
      <c r="C17894" t="s">
        <v>50164</v>
      </c>
    </row>
    <row r="17895" spans="3:3" x14ac:dyDescent="0.25">
      <c r="C17895" t="s">
        <v>50165</v>
      </c>
    </row>
    <row r="17896" spans="3:3" x14ac:dyDescent="0.25">
      <c r="C17896" t="s">
        <v>50166</v>
      </c>
    </row>
    <row r="17897" spans="3:3" x14ac:dyDescent="0.25">
      <c r="C17897" t="s">
        <v>50167</v>
      </c>
    </row>
    <row r="17898" spans="3:3" x14ac:dyDescent="0.25">
      <c r="C17898" t="s">
        <v>50168</v>
      </c>
    </row>
    <row r="17899" spans="3:3" x14ac:dyDescent="0.25">
      <c r="C17899" t="s">
        <v>50169</v>
      </c>
    </row>
    <row r="17900" spans="3:3" x14ac:dyDescent="0.25">
      <c r="C17900" t="s">
        <v>50170</v>
      </c>
    </row>
    <row r="17901" spans="3:3" x14ac:dyDescent="0.25">
      <c r="C17901" t="s">
        <v>50171</v>
      </c>
    </row>
    <row r="17902" spans="3:3" x14ac:dyDescent="0.25">
      <c r="C17902" t="s">
        <v>50172</v>
      </c>
    </row>
    <row r="17903" spans="3:3" x14ac:dyDescent="0.25">
      <c r="C17903" t="s">
        <v>50173</v>
      </c>
    </row>
    <row r="17904" spans="3:3" x14ac:dyDescent="0.25">
      <c r="C17904" t="s">
        <v>50174</v>
      </c>
    </row>
    <row r="17905" spans="3:3" x14ac:dyDescent="0.25">
      <c r="C17905" t="s">
        <v>50175</v>
      </c>
    </row>
    <row r="17906" spans="3:3" x14ac:dyDescent="0.25">
      <c r="C17906" t="s">
        <v>50176</v>
      </c>
    </row>
    <row r="17907" spans="3:3" x14ac:dyDescent="0.25">
      <c r="C17907" t="s">
        <v>50177</v>
      </c>
    </row>
    <row r="17908" spans="3:3" x14ac:dyDescent="0.25">
      <c r="C17908" t="s">
        <v>50178</v>
      </c>
    </row>
    <row r="17909" spans="3:3" x14ac:dyDescent="0.25">
      <c r="C17909" t="s">
        <v>50179</v>
      </c>
    </row>
    <row r="17910" spans="3:3" x14ac:dyDescent="0.25">
      <c r="C17910" t="s">
        <v>50180</v>
      </c>
    </row>
    <row r="17911" spans="3:3" x14ac:dyDescent="0.25">
      <c r="C17911" t="s">
        <v>50181</v>
      </c>
    </row>
    <row r="17912" spans="3:3" x14ac:dyDescent="0.25">
      <c r="C17912" t="s">
        <v>50182</v>
      </c>
    </row>
    <row r="17913" spans="3:3" x14ac:dyDescent="0.25">
      <c r="C17913" t="s">
        <v>50183</v>
      </c>
    </row>
    <row r="17914" spans="3:3" x14ac:dyDescent="0.25">
      <c r="C17914" t="s">
        <v>50184</v>
      </c>
    </row>
    <row r="17915" spans="3:3" x14ac:dyDescent="0.25">
      <c r="C17915" t="s">
        <v>50185</v>
      </c>
    </row>
    <row r="17916" spans="3:3" x14ac:dyDescent="0.25">
      <c r="C17916" t="s">
        <v>50186</v>
      </c>
    </row>
    <row r="17917" spans="3:3" x14ac:dyDescent="0.25">
      <c r="C17917" t="s">
        <v>50187</v>
      </c>
    </row>
    <row r="17918" spans="3:3" x14ac:dyDescent="0.25">
      <c r="C17918" t="s">
        <v>50188</v>
      </c>
    </row>
    <row r="17919" spans="3:3" x14ac:dyDescent="0.25">
      <c r="C17919" t="s">
        <v>50189</v>
      </c>
    </row>
    <row r="17920" spans="3:3" x14ac:dyDescent="0.25">
      <c r="C17920" t="s">
        <v>50190</v>
      </c>
    </row>
    <row r="17921" spans="3:3" x14ac:dyDescent="0.25">
      <c r="C17921" t="s">
        <v>50191</v>
      </c>
    </row>
    <row r="17922" spans="3:3" x14ac:dyDescent="0.25">
      <c r="C17922" t="s">
        <v>50192</v>
      </c>
    </row>
    <row r="17923" spans="3:3" x14ac:dyDescent="0.25">
      <c r="C17923" t="s">
        <v>50193</v>
      </c>
    </row>
    <row r="17924" spans="3:3" x14ac:dyDescent="0.25">
      <c r="C17924" t="s">
        <v>50194</v>
      </c>
    </row>
    <row r="17925" spans="3:3" x14ac:dyDescent="0.25">
      <c r="C17925" t="s">
        <v>50195</v>
      </c>
    </row>
    <row r="17926" spans="3:3" x14ac:dyDescent="0.25">
      <c r="C17926" t="s">
        <v>50196</v>
      </c>
    </row>
    <row r="17927" spans="3:3" x14ac:dyDescent="0.25">
      <c r="C17927" t="s">
        <v>50197</v>
      </c>
    </row>
    <row r="17928" spans="3:3" x14ac:dyDescent="0.25">
      <c r="C17928" t="s">
        <v>50198</v>
      </c>
    </row>
    <row r="17929" spans="3:3" x14ac:dyDescent="0.25">
      <c r="C17929" t="s">
        <v>50199</v>
      </c>
    </row>
    <row r="17930" spans="3:3" x14ac:dyDescent="0.25">
      <c r="C17930" t="s">
        <v>50200</v>
      </c>
    </row>
    <row r="17931" spans="3:3" x14ac:dyDescent="0.25">
      <c r="C17931" t="s">
        <v>50201</v>
      </c>
    </row>
    <row r="17932" spans="3:3" x14ac:dyDescent="0.25">
      <c r="C17932" t="s">
        <v>50202</v>
      </c>
    </row>
    <row r="17933" spans="3:3" x14ac:dyDescent="0.25">
      <c r="C17933" t="s">
        <v>50203</v>
      </c>
    </row>
    <row r="17934" spans="3:3" x14ac:dyDescent="0.25">
      <c r="C17934" t="s">
        <v>50204</v>
      </c>
    </row>
    <row r="17935" spans="3:3" x14ac:dyDescent="0.25">
      <c r="C17935" t="s">
        <v>50205</v>
      </c>
    </row>
    <row r="17936" spans="3:3" x14ac:dyDescent="0.25">
      <c r="C17936" t="s">
        <v>50206</v>
      </c>
    </row>
    <row r="17937" spans="3:3" x14ac:dyDescent="0.25">
      <c r="C17937" t="s">
        <v>50207</v>
      </c>
    </row>
    <row r="17938" spans="3:3" x14ac:dyDescent="0.25">
      <c r="C17938" t="s">
        <v>50208</v>
      </c>
    </row>
    <row r="17939" spans="3:3" x14ac:dyDescent="0.25">
      <c r="C17939" t="s">
        <v>50209</v>
      </c>
    </row>
    <row r="17940" spans="3:3" x14ac:dyDescent="0.25">
      <c r="C17940" t="s">
        <v>50210</v>
      </c>
    </row>
    <row r="17941" spans="3:3" x14ac:dyDescent="0.25">
      <c r="C17941" t="s">
        <v>50211</v>
      </c>
    </row>
    <row r="17942" spans="3:3" x14ac:dyDescent="0.25">
      <c r="C17942" t="s">
        <v>50212</v>
      </c>
    </row>
    <row r="17943" spans="3:3" x14ac:dyDescent="0.25">
      <c r="C17943" t="s">
        <v>50213</v>
      </c>
    </row>
    <row r="17944" spans="3:3" x14ac:dyDescent="0.25">
      <c r="C17944" t="s">
        <v>50214</v>
      </c>
    </row>
    <row r="17945" spans="3:3" x14ac:dyDescent="0.25">
      <c r="C17945" t="s">
        <v>50215</v>
      </c>
    </row>
    <row r="17946" spans="3:3" x14ac:dyDescent="0.25">
      <c r="C17946" t="s">
        <v>50216</v>
      </c>
    </row>
    <row r="17947" spans="3:3" x14ac:dyDescent="0.25">
      <c r="C17947" t="s">
        <v>50217</v>
      </c>
    </row>
    <row r="17948" spans="3:3" x14ac:dyDescent="0.25">
      <c r="C17948" t="s">
        <v>50218</v>
      </c>
    </row>
    <row r="17949" spans="3:3" x14ac:dyDescent="0.25">
      <c r="C17949" t="s">
        <v>50219</v>
      </c>
    </row>
    <row r="17950" spans="3:3" x14ac:dyDescent="0.25">
      <c r="C17950" t="s">
        <v>50220</v>
      </c>
    </row>
    <row r="17951" spans="3:3" x14ac:dyDescent="0.25">
      <c r="C17951" t="s">
        <v>50221</v>
      </c>
    </row>
    <row r="17952" spans="3:3" x14ac:dyDescent="0.25">
      <c r="C17952" t="s">
        <v>50222</v>
      </c>
    </row>
    <row r="17953" spans="3:3" x14ac:dyDescent="0.25">
      <c r="C17953" t="s">
        <v>50223</v>
      </c>
    </row>
    <row r="17954" spans="3:3" x14ac:dyDescent="0.25">
      <c r="C17954" t="s">
        <v>50224</v>
      </c>
    </row>
    <row r="17955" spans="3:3" x14ac:dyDescent="0.25">
      <c r="C17955" t="s">
        <v>50225</v>
      </c>
    </row>
    <row r="17956" spans="3:3" x14ac:dyDescent="0.25">
      <c r="C17956" t="s">
        <v>50226</v>
      </c>
    </row>
    <row r="17957" spans="3:3" x14ac:dyDescent="0.25">
      <c r="C17957" t="s">
        <v>50227</v>
      </c>
    </row>
    <row r="17958" spans="3:3" x14ac:dyDescent="0.25">
      <c r="C17958" t="s">
        <v>50228</v>
      </c>
    </row>
    <row r="17959" spans="3:3" x14ac:dyDescent="0.25">
      <c r="C17959" t="s">
        <v>50229</v>
      </c>
    </row>
    <row r="17960" spans="3:3" x14ac:dyDescent="0.25">
      <c r="C17960" t="s">
        <v>50230</v>
      </c>
    </row>
    <row r="17961" spans="3:3" x14ac:dyDescent="0.25">
      <c r="C17961" t="s">
        <v>50231</v>
      </c>
    </row>
    <row r="17962" spans="3:3" x14ac:dyDescent="0.25">
      <c r="C17962" t="s">
        <v>50232</v>
      </c>
    </row>
    <row r="17963" spans="3:3" x14ac:dyDescent="0.25">
      <c r="C17963" t="s">
        <v>50233</v>
      </c>
    </row>
    <row r="17964" spans="3:3" x14ac:dyDescent="0.25">
      <c r="C17964" t="s">
        <v>50234</v>
      </c>
    </row>
    <row r="17965" spans="3:3" x14ac:dyDescent="0.25">
      <c r="C17965" t="s">
        <v>50235</v>
      </c>
    </row>
    <row r="17966" spans="3:3" x14ac:dyDescent="0.25">
      <c r="C17966" t="s">
        <v>50236</v>
      </c>
    </row>
    <row r="17967" spans="3:3" x14ac:dyDescent="0.25">
      <c r="C17967" t="s">
        <v>50237</v>
      </c>
    </row>
    <row r="17968" spans="3:3" x14ac:dyDescent="0.25">
      <c r="C17968" t="s">
        <v>50238</v>
      </c>
    </row>
    <row r="17969" spans="3:3" x14ac:dyDescent="0.25">
      <c r="C17969" t="s">
        <v>30638</v>
      </c>
    </row>
    <row r="17970" spans="3:3" x14ac:dyDescent="0.25">
      <c r="C17970" t="s">
        <v>50239</v>
      </c>
    </row>
    <row r="17971" spans="3:3" x14ac:dyDescent="0.25">
      <c r="C17971" t="s">
        <v>50240</v>
      </c>
    </row>
    <row r="17972" spans="3:3" x14ac:dyDescent="0.25">
      <c r="C17972" t="s">
        <v>50241</v>
      </c>
    </row>
    <row r="17973" spans="3:3" x14ac:dyDescent="0.25">
      <c r="C17973" t="s">
        <v>50242</v>
      </c>
    </row>
    <row r="17974" spans="3:3" x14ac:dyDescent="0.25">
      <c r="C17974" t="s">
        <v>50243</v>
      </c>
    </row>
    <row r="17975" spans="3:3" x14ac:dyDescent="0.25">
      <c r="C17975" t="s">
        <v>50244</v>
      </c>
    </row>
    <row r="17976" spans="3:3" x14ac:dyDescent="0.25">
      <c r="C17976" t="s">
        <v>50245</v>
      </c>
    </row>
    <row r="17977" spans="3:3" x14ac:dyDescent="0.25">
      <c r="C17977" t="s">
        <v>50246</v>
      </c>
    </row>
    <row r="17978" spans="3:3" x14ac:dyDescent="0.25">
      <c r="C17978" t="s">
        <v>50247</v>
      </c>
    </row>
    <row r="17979" spans="3:3" x14ac:dyDescent="0.25">
      <c r="C17979" t="s">
        <v>50248</v>
      </c>
    </row>
    <row r="17980" spans="3:3" x14ac:dyDescent="0.25">
      <c r="C17980" t="s">
        <v>50249</v>
      </c>
    </row>
    <row r="17981" spans="3:3" x14ac:dyDescent="0.25">
      <c r="C17981" t="s">
        <v>50250</v>
      </c>
    </row>
    <row r="17982" spans="3:3" x14ac:dyDescent="0.25">
      <c r="C17982" t="s">
        <v>50251</v>
      </c>
    </row>
    <row r="17983" spans="3:3" x14ac:dyDescent="0.25">
      <c r="C17983" t="s">
        <v>50252</v>
      </c>
    </row>
    <row r="17984" spans="3:3" x14ac:dyDescent="0.25">
      <c r="C17984" t="s">
        <v>50253</v>
      </c>
    </row>
    <row r="17985" spans="3:3" x14ac:dyDescent="0.25">
      <c r="C17985" t="s">
        <v>50254</v>
      </c>
    </row>
    <row r="17986" spans="3:3" x14ac:dyDescent="0.25">
      <c r="C17986" t="s">
        <v>50255</v>
      </c>
    </row>
    <row r="17987" spans="3:3" x14ac:dyDescent="0.25">
      <c r="C17987" t="s">
        <v>50256</v>
      </c>
    </row>
    <row r="17988" spans="3:3" x14ac:dyDescent="0.25">
      <c r="C17988" t="s">
        <v>50257</v>
      </c>
    </row>
    <row r="17989" spans="3:3" x14ac:dyDescent="0.25">
      <c r="C17989" t="s">
        <v>50258</v>
      </c>
    </row>
    <row r="17990" spans="3:3" x14ac:dyDescent="0.25">
      <c r="C17990" t="s">
        <v>50259</v>
      </c>
    </row>
    <row r="17991" spans="3:3" x14ac:dyDescent="0.25">
      <c r="C17991" t="s">
        <v>50260</v>
      </c>
    </row>
    <row r="17992" spans="3:3" x14ac:dyDescent="0.25">
      <c r="C17992" t="s">
        <v>50261</v>
      </c>
    </row>
    <row r="17993" spans="3:3" x14ac:dyDescent="0.25">
      <c r="C17993" t="s">
        <v>50262</v>
      </c>
    </row>
    <row r="17994" spans="3:3" x14ac:dyDescent="0.25">
      <c r="C17994" t="s">
        <v>50263</v>
      </c>
    </row>
    <row r="17995" spans="3:3" x14ac:dyDescent="0.25">
      <c r="C17995" t="s">
        <v>50264</v>
      </c>
    </row>
    <row r="17996" spans="3:3" x14ac:dyDescent="0.25">
      <c r="C17996" t="s">
        <v>50265</v>
      </c>
    </row>
    <row r="17997" spans="3:3" x14ac:dyDescent="0.25">
      <c r="C17997" t="s">
        <v>50266</v>
      </c>
    </row>
    <row r="17998" spans="3:3" x14ac:dyDescent="0.25">
      <c r="C17998" t="s">
        <v>50267</v>
      </c>
    </row>
    <row r="17999" spans="3:3" x14ac:dyDescent="0.25">
      <c r="C17999" t="s">
        <v>50268</v>
      </c>
    </row>
    <row r="18000" spans="3:3" x14ac:dyDescent="0.25">
      <c r="C18000" t="s">
        <v>50269</v>
      </c>
    </row>
    <row r="18001" spans="3:3" x14ac:dyDescent="0.25">
      <c r="C18001" t="s">
        <v>50270</v>
      </c>
    </row>
    <row r="18002" spans="3:3" x14ac:dyDescent="0.25">
      <c r="C18002" t="s">
        <v>50271</v>
      </c>
    </row>
    <row r="18003" spans="3:3" x14ac:dyDescent="0.25">
      <c r="C18003" t="s">
        <v>50272</v>
      </c>
    </row>
    <row r="18004" spans="3:3" x14ac:dyDescent="0.25">
      <c r="C18004" t="s">
        <v>50273</v>
      </c>
    </row>
    <row r="18005" spans="3:3" x14ac:dyDescent="0.25">
      <c r="C18005" t="s">
        <v>50274</v>
      </c>
    </row>
    <row r="18006" spans="3:3" x14ac:dyDescent="0.25">
      <c r="C18006" t="s">
        <v>50275</v>
      </c>
    </row>
    <row r="18007" spans="3:3" x14ac:dyDescent="0.25">
      <c r="C18007" t="s">
        <v>50276</v>
      </c>
    </row>
    <row r="18008" spans="3:3" x14ac:dyDescent="0.25">
      <c r="C18008" t="s">
        <v>50277</v>
      </c>
    </row>
    <row r="18009" spans="3:3" x14ac:dyDescent="0.25">
      <c r="C18009" t="s">
        <v>50278</v>
      </c>
    </row>
    <row r="18010" spans="3:3" x14ac:dyDescent="0.25">
      <c r="C18010" t="s">
        <v>50279</v>
      </c>
    </row>
    <row r="18011" spans="3:3" x14ac:dyDescent="0.25">
      <c r="C18011" t="s">
        <v>50280</v>
      </c>
    </row>
    <row r="18012" spans="3:3" x14ac:dyDescent="0.25">
      <c r="C18012" t="s">
        <v>50281</v>
      </c>
    </row>
    <row r="18013" spans="3:3" x14ac:dyDescent="0.25">
      <c r="C18013" t="s">
        <v>50282</v>
      </c>
    </row>
    <row r="18014" spans="3:3" x14ac:dyDescent="0.25">
      <c r="C18014" t="s">
        <v>32130</v>
      </c>
    </row>
    <row r="18015" spans="3:3" x14ac:dyDescent="0.25">
      <c r="C18015" t="s">
        <v>50283</v>
      </c>
    </row>
    <row r="18016" spans="3:3" x14ac:dyDescent="0.25">
      <c r="C18016" t="s">
        <v>50284</v>
      </c>
    </row>
    <row r="18017" spans="3:3" x14ac:dyDescent="0.25">
      <c r="C18017" t="s">
        <v>50285</v>
      </c>
    </row>
    <row r="18018" spans="3:3" x14ac:dyDescent="0.25">
      <c r="C18018" t="s">
        <v>50286</v>
      </c>
    </row>
    <row r="18019" spans="3:3" x14ac:dyDescent="0.25">
      <c r="C18019" t="s">
        <v>50287</v>
      </c>
    </row>
    <row r="18020" spans="3:3" x14ac:dyDescent="0.25">
      <c r="C18020" t="s">
        <v>50288</v>
      </c>
    </row>
    <row r="18021" spans="3:3" x14ac:dyDescent="0.25">
      <c r="C18021" t="s">
        <v>50289</v>
      </c>
    </row>
    <row r="18022" spans="3:3" x14ac:dyDescent="0.25">
      <c r="C18022" t="s">
        <v>50290</v>
      </c>
    </row>
    <row r="18023" spans="3:3" x14ac:dyDescent="0.25">
      <c r="C18023" t="s">
        <v>50291</v>
      </c>
    </row>
    <row r="18024" spans="3:3" x14ac:dyDescent="0.25">
      <c r="C18024" t="s">
        <v>50292</v>
      </c>
    </row>
    <row r="18025" spans="3:3" x14ac:dyDescent="0.25">
      <c r="C18025" t="s">
        <v>50293</v>
      </c>
    </row>
    <row r="18026" spans="3:3" x14ac:dyDescent="0.25">
      <c r="C18026" t="s">
        <v>50294</v>
      </c>
    </row>
    <row r="18027" spans="3:3" x14ac:dyDescent="0.25">
      <c r="C18027" t="s">
        <v>50295</v>
      </c>
    </row>
    <row r="18028" spans="3:3" x14ac:dyDescent="0.25">
      <c r="C18028" t="s">
        <v>50296</v>
      </c>
    </row>
    <row r="18029" spans="3:3" x14ac:dyDescent="0.25">
      <c r="C18029" t="s">
        <v>50297</v>
      </c>
    </row>
    <row r="18030" spans="3:3" x14ac:dyDescent="0.25">
      <c r="C18030" t="s">
        <v>50298</v>
      </c>
    </row>
    <row r="18031" spans="3:3" x14ac:dyDescent="0.25">
      <c r="C18031" t="s">
        <v>50299</v>
      </c>
    </row>
    <row r="18032" spans="3:3" x14ac:dyDescent="0.25">
      <c r="C18032" t="s">
        <v>50300</v>
      </c>
    </row>
    <row r="18033" spans="3:3" x14ac:dyDescent="0.25">
      <c r="C18033" t="s">
        <v>50301</v>
      </c>
    </row>
    <row r="18034" spans="3:3" x14ac:dyDescent="0.25">
      <c r="C18034" t="s">
        <v>50302</v>
      </c>
    </row>
    <row r="18035" spans="3:3" x14ac:dyDescent="0.25">
      <c r="C18035" t="s">
        <v>50303</v>
      </c>
    </row>
    <row r="18036" spans="3:3" x14ac:dyDescent="0.25">
      <c r="C18036" t="s">
        <v>50304</v>
      </c>
    </row>
    <row r="18037" spans="3:3" x14ac:dyDescent="0.25">
      <c r="C18037" t="s">
        <v>50305</v>
      </c>
    </row>
    <row r="18038" spans="3:3" x14ac:dyDescent="0.25">
      <c r="C18038" t="s">
        <v>50306</v>
      </c>
    </row>
    <row r="18039" spans="3:3" x14ac:dyDescent="0.25">
      <c r="C18039" t="s">
        <v>50307</v>
      </c>
    </row>
    <row r="18040" spans="3:3" x14ac:dyDescent="0.25">
      <c r="C18040" t="s">
        <v>50308</v>
      </c>
    </row>
    <row r="18041" spans="3:3" x14ac:dyDescent="0.25">
      <c r="C18041" t="s">
        <v>50309</v>
      </c>
    </row>
    <row r="18042" spans="3:3" x14ac:dyDescent="0.25">
      <c r="C18042" t="s">
        <v>50310</v>
      </c>
    </row>
    <row r="18043" spans="3:3" x14ac:dyDescent="0.25">
      <c r="C18043" t="s">
        <v>50311</v>
      </c>
    </row>
    <row r="18044" spans="3:3" x14ac:dyDescent="0.25">
      <c r="C18044" t="s">
        <v>50312</v>
      </c>
    </row>
    <row r="18045" spans="3:3" x14ac:dyDescent="0.25">
      <c r="C18045" t="s">
        <v>50313</v>
      </c>
    </row>
    <row r="18046" spans="3:3" x14ac:dyDescent="0.25">
      <c r="C18046" t="s">
        <v>50314</v>
      </c>
    </row>
    <row r="18047" spans="3:3" x14ac:dyDescent="0.25">
      <c r="C18047" t="s">
        <v>50315</v>
      </c>
    </row>
    <row r="18048" spans="3:3" x14ac:dyDescent="0.25">
      <c r="C18048" t="s">
        <v>50316</v>
      </c>
    </row>
    <row r="18049" spans="3:3" x14ac:dyDescent="0.25">
      <c r="C18049" t="s">
        <v>50317</v>
      </c>
    </row>
    <row r="18050" spans="3:3" x14ac:dyDescent="0.25">
      <c r="C18050" t="s">
        <v>50318</v>
      </c>
    </row>
    <row r="18051" spans="3:3" x14ac:dyDescent="0.25">
      <c r="C18051" t="s">
        <v>50319</v>
      </c>
    </row>
    <row r="18052" spans="3:3" x14ac:dyDescent="0.25">
      <c r="C18052" t="s">
        <v>50320</v>
      </c>
    </row>
    <row r="18053" spans="3:3" x14ac:dyDescent="0.25">
      <c r="C18053" t="s">
        <v>50321</v>
      </c>
    </row>
    <row r="18054" spans="3:3" x14ac:dyDescent="0.25">
      <c r="C18054" t="s">
        <v>50322</v>
      </c>
    </row>
    <row r="18055" spans="3:3" x14ac:dyDescent="0.25">
      <c r="C18055" t="s">
        <v>50323</v>
      </c>
    </row>
    <row r="18056" spans="3:3" x14ac:dyDescent="0.25">
      <c r="C18056" t="s">
        <v>50324</v>
      </c>
    </row>
    <row r="18057" spans="3:3" x14ac:dyDescent="0.25">
      <c r="C18057" t="s">
        <v>50325</v>
      </c>
    </row>
    <row r="18058" spans="3:3" x14ac:dyDescent="0.25">
      <c r="C18058" t="s">
        <v>50326</v>
      </c>
    </row>
    <row r="18059" spans="3:3" x14ac:dyDescent="0.25">
      <c r="C18059" t="s">
        <v>50327</v>
      </c>
    </row>
    <row r="18060" spans="3:3" x14ac:dyDescent="0.25">
      <c r="C18060" t="s">
        <v>50328</v>
      </c>
    </row>
    <row r="18061" spans="3:3" x14ac:dyDescent="0.25">
      <c r="C18061" t="s">
        <v>50329</v>
      </c>
    </row>
    <row r="18062" spans="3:3" x14ac:dyDescent="0.25">
      <c r="C18062" t="s">
        <v>50330</v>
      </c>
    </row>
    <row r="18063" spans="3:3" x14ac:dyDescent="0.25">
      <c r="C18063" t="s">
        <v>50331</v>
      </c>
    </row>
    <row r="18064" spans="3:3" x14ac:dyDescent="0.25">
      <c r="C18064" t="s">
        <v>50332</v>
      </c>
    </row>
    <row r="18065" spans="3:3" x14ac:dyDescent="0.25">
      <c r="C18065" t="s">
        <v>50333</v>
      </c>
    </row>
    <row r="18066" spans="3:3" x14ac:dyDescent="0.25">
      <c r="C18066" t="s">
        <v>50334</v>
      </c>
    </row>
    <row r="18067" spans="3:3" x14ac:dyDescent="0.25">
      <c r="C18067" t="s">
        <v>50335</v>
      </c>
    </row>
    <row r="18068" spans="3:3" x14ac:dyDescent="0.25">
      <c r="C18068" t="s">
        <v>50336</v>
      </c>
    </row>
    <row r="18069" spans="3:3" x14ac:dyDescent="0.25">
      <c r="C18069" t="s">
        <v>50337</v>
      </c>
    </row>
    <row r="18070" spans="3:3" x14ac:dyDescent="0.25">
      <c r="C18070" t="s">
        <v>50338</v>
      </c>
    </row>
    <row r="18071" spans="3:3" x14ac:dyDescent="0.25">
      <c r="C18071" t="s">
        <v>50339</v>
      </c>
    </row>
    <row r="18072" spans="3:3" x14ac:dyDescent="0.25">
      <c r="C18072" t="s">
        <v>50340</v>
      </c>
    </row>
    <row r="18073" spans="3:3" x14ac:dyDescent="0.25">
      <c r="C18073" t="s">
        <v>50341</v>
      </c>
    </row>
    <row r="18074" spans="3:3" x14ac:dyDescent="0.25">
      <c r="C18074" t="s">
        <v>50342</v>
      </c>
    </row>
    <row r="18075" spans="3:3" x14ac:dyDescent="0.25">
      <c r="C18075" t="s">
        <v>50343</v>
      </c>
    </row>
    <row r="18076" spans="3:3" x14ac:dyDescent="0.25">
      <c r="C18076" t="s">
        <v>50344</v>
      </c>
    </row>
    <row r="18077" spans="3:3" x14ac:dyDescent="0.25">
      <c r="C18077" t="s">
        <v>50345</v>
      </c>
    </row>
    <row r="18078" spans="3:3" x14ac:dyDescent="0.25">
      <c r="C18078" t="s">
        <v>50346</v>
      </c>
    </row>
    <row r="18079" spans="3:3" x14ac:dyDescent="0.25">
      <c r="C18079" t="s">
        <v>50347</v>
      </c>
    </row>
    <row r="18080" spans="3:3" x14ac:dyDescent="0.25">
      <c r="C18080" t="s">
        <v>50348</v>
      </c>
    </row>
    <row r="18081" spans="3:3" x14ac:dyDescent="0.25">
      <c r="C18081" t="s">
        <v>50349</v>
      </c>
    </row>
    <row r="18082" spans="3:3" x14ac:dyDescent="0.25">
      <c r="C18082" t="s">
        <v>50350</v>
      </c>
    </row>
    <row r="18083" spans="3:3" x14ac:dyDescent="0.25">
      <c r="C18083" t="s">
        <v>50351</v>
      </c>
    </row>
    <row r="18084" spans="3:3" x14ac:dyDescent="0.25">
      <c r="C18084" t="s">
        <v>50352</v>
      </c>
    </row>
    <row r="18085" spans="3:3" x14ac:dyDescent="0.25">
      <c r="C18085" t="s">
        <v>50353</v>
      </c>
    </row>
    <row r="18086" spans="3:3" x14ac:dyDescent="0.25">
      <c r="C18086" t="s">
        <v>50354</v>
      </c>
    </row>
    <row r="18087" spans="3:3" x14ac:dyDescent="0.25">
      <c r="C18087" t="s">
        <v>50355</v>
      </c>
    </row>
    <row r="18088" spans="3:3" x14ac:dyDescent="0.25">
      <c r="C18088" t="s">
        <v>50356</v>
      </c>
    </row>
    <row r="18089" spans="3:3" x14ac:dyDescent="0.25">
      <c r="C18089" t="s">
        <v>50357</v>
      </c>
    </row>
    <row r="18090" spans="3:3" x14ac:dyDescent="0.25">
      <c r="C18090" t="s">
        <v>50358</v>
      </c>
    </row>
    <row r="18091" spans="3:3" x14ac:dyDescent="0.25">
      <c r="C18091" t="s">
        <v>50359</v>
      </c>
    </row>
    <row r="18092" spans="3:3" x14ac:dyDescent="0.25">
      <c r="C18092" t="s">
        <v>50360</v>
      </c>
    </row>
    <row r="18093" spans="3:3" x14ac:dyDescent="0.25">
      <c r="C18093" t="s">
        <v>50361</v>
      </c>
    </row>
    <row r="18094" spans="3:3" x14ac:dyDescent="0.25">
      <c r="C18094" t="s">
        <v>50362</v>
      </c>
    </row>
    <row r="18095" spans="3:3" x14ac:dyDescent="0.25">
      <c r="C18095" t="s">
        <v>50363</v>
      </c>
    </row>
    <row r="18096" spans="3:3" x14ac:dyDescent="0.25">
      <c r="C18096" t="s">
        <v>50364</v>
      </c>
    </row>
    <row r="18097" spans="3:3" x14ac:dyDescent="0.25">
      <c r="C18097" t="s">
        <v>50365</v>
      </c>
    </row>
    <row r="18098" spans="3:3" x14ac:dyDescent="0.25">
      <c r="C18098" t="s">
        <v>50366</v>
      </c>
    </row>
    <row r="18099" spans="3:3" x14ac:dyDescent="0.25">
      <c r="C18099" t="s">
        <v>50367</v>
      </c>
    </row>
    <row r="18100" spans="3:3" x14ac:dyDescent="0.25">
      <c r="C18100" t="s">
        <v>50368</v>
      </c>
    </row>
    <row r="18101" spans="3:3" x14ac:dyDescent="0.25">
      <c r="C18101" t="s">
        <v>50369</v>
      </c>
    </row>
    <row r="18102" spans="3:3" x14ac:dyDescent="0.25">
      <c r="C18102" t="s">
        <v>50370</v>
      </c>
    </row>
    <row r="18103" spans="3:3" x14ac:dyDescent="0.25">
      <c r="C18103" t="s">
        <v>50371</v>
      </c>
    </row>
    <row r="18104" spans="3:3" x14ac:dyDescent="0.25">
      <c r="C18104" t="s">
        <v>50372</v>
      </c>
    </row>
    <row r="18105" spans="3:3" x14ac:dyDescent="0.25">
      <c r="C18105" t="s">
        <v>50373</v>
      </c>
    </row>
    <row r="18106" spans="3:3" x14ac:dyDescent="0.25">
      <c r="C18106" t="s">
        <v>50374</v>
      </c>
    </row>
    <row r="18107" spans="3:3" x14ac:dyDescent="0.25">
      <c r="C18107" t="s">
        <v>50375</v>
      </c>
    </row>
    <row r="18108" spans="3:3" x14ac:dyDescent="0.25">
      <c r="C18108" t="s">
        <v>50376</v>
      </c>
    </row>
    <row r="18109" spans="3:3" x14ac:dyDescent="0.25">
      <c r="C18109" t="s">
        <v>50377</v>
      </c>
    </row>
    <row r="18110" spans="3:3" x14ac:dyDescent="0.25">
      <c r="C18110" t="s">
        <v>50378</v>
      </c>
    </row>
    <row r="18111" spans="3:3" x14ac:dyDescent="0.25">
      <c r="C18111" t="s">
        <v>50379</v>
      </c>
    </row>
    <row r="18112" spans="3:3" x14ac:dyDescent="0.25">
      <c r="C18112" t="s">
        <v>50380</v>
      </c>
    </row>
    <row r="18113" spans="3:3" x14ac:dyDescent="0.25">
      <c r="C18113" t="s">
        <v>50381</v>
      </c>
    </row>
    <row r="18114" spans="3:3" x14ac:dyDescent="0.25">
      <c r="C18114" t="s">
        <v>50382</v>
      </c>
    </row>
    <row r="18115" spans="3:3" x14ac:dyDescent="0.25">
      <c r="C18115" t="s">
        <v>50383</v>
      </c>
    </row>
    <row r="18116" spans="3:3" x14ac:dyDescent="0.25">
      <c r="C18116" t="s">
        <v>50384</v>
      </c>
    </row>
    <row r="18117" spans="3:3" x14ac:dyDescent="0.25">
      <c r="C18117" t="s">
        <v>50385</v>
      </c>
    </row>
    <row r="18118" spans="3:3" x14ac:dyDescent="0.25">
      <c r="C18118" t="s">
        <v>50386</v>
      </c>
    </row>
    <row r="18119" spans="3:3" x14ac:dyDescent="0.25">
      <c r="C18119" t="s">
        <v>50387</v>
      </c>
    </row>
    <row r="18120" spans="3:3" x14ac:dyDescent="0.25">
      <c r="C18120" t="s">
        <v>50388</v>
      </c>
    </row>
    <row r="18121" spans="3:3" x14ac:dyDescent="0.25">
      <c r="C18121" t="s">
        <v>50389</v>
      </c>
    </row>
    <row r="18122" spans="3:3" x14ac:dyDescent="0.25">
      <c r="C18122" t="s">
        <v>50390</v>
      </c>
    </row>
    <row r="18123" spans="3:3" x14ac:dyDescent="0.25">
      <c r="C18123" t="s">
        <v>50391</v>
      </c>
    </row>
    <row r="18124" spans="3:3" x14ac:dyDescent="0.25">
      <c r="C18124" t="s">
        <v>50392</v>
      </c>
    </row>
    <row r="18125" spans="3:3" x14ac:dyDescent="0.25">
      <c r="C18125" t="s">
        <v>50393</v>
      </c>
    </row>
    <row r="18126" spans="3:3" x14ac:dyDescent="0.25">
      <c r="C18126" t="s">
        <v>50394</v>
      </c>
    </row>
    <row r="18127" spans="3:3" x14ac:dyDescent="0.25">
      <c r="C18127" t="s">
        <v>50395</v>
      </c>
    </row>
    <row r="18128" spans="3:3" x14ac:dyDescent="0.25">
      <c r="C18128" t="s">
        <v>50396</v>
      </c>
    </row>
    <row r="18129" spans="3:3" x14ac:dyDescent="0.25">
      <c r="C18129" t="s">
        <v>50397</v>
      </c>
    </row>
    <row r="18130" spans="3:3" x14ac:dyDescent="0.25">
      <c r="C18130" t="s">
        <v>50398</v>
      </c>
    </row>
    <row r="18131" spans="3:3" x14ac:dyDescent="0.25">
      <c r="C18131" t="s">
        <v>50399</v>
      </c>
    </row>
    <row r="18132" spans="3:3" x14ac:dyDescent="0.25">
      <c r="C18132" t="s">
        <v>50400</v>
      </c>
    </row>
    <row r="18133" spans="3:3" x14ac:dyDescent="0.25">
      <c r="C18133" t="s">
        <v>50401</v>
      </c>
    </row>
    <row r="18134" spans="3:3" x14ac:dyDescent="0.25">
      <c r="C18134" t="s">
        <v>50402</v>
      </c>
    </row>
    <row r="18135" spans="3:3" x14ac:dyDescent="0.25">
      <c r="C18135" t="s">
        <v>50403</v>
      </c>
    </row>
    <row r="18136" spans="3:3" x14ac:dyDescent="0.25">
      <c r="C18136" t="s">
        <v>50404</v>
      </c>
    </row>
    <row r="18137" spans="3:3" x14ac:dyDescent="0.25">
      <c r="C18137" t="s">
        <v>50405</v>
      </c>
    </row>
    <row r="18138" spans="3:3" x14ac:dyDescent="0.25">
      <c r="C18138" t="s">
        <v>50406</v>
      </c>
    </row>
    <row r="18139" spans="3:3" x14ac:dyDescent="0.25">
      <c r="C18139" t="s">
        <v>50407</v>
      </c>
    </row>
    <row r="18140" spans="3:3" x14ac:dyDescent="0.25">
      <c r="C18140" t="s">
        <v>50408</v>
      </c>
    </row>
    <row r="18141" spans="3:3" x14ac:dyDescent="0.25">
      <c r="C18141" t="s">
        <v>50409</v>
      </c>
    </row>
    <row r="18142" spans="3:3" x14ac:dyDescent="0.25">
      <c r="C18142" t="s">
        <v>50410</v>
      </c>
    </row>
    <row r="18143" spans="3:3" x14ac:dyDescent="0.25">
      <c r="C18143" t="s">
        <v>50411</v>
      </c>
    </row>
    <row r="18144" spans="3:3" x14ac:dyDescent="0.25">
      <c r="C18144" t="s">
        <v>50412</v>
      </c>
    </row>
    <row r="18145" spans="3:3" x14ac:dyDescent="0.25">
      <c r="C18145" t="s">
        <v>50413</v>
      </c>
    </row>
    <row r="18146" spans="3:3" x14ac:dyDescent="0.25">
      <c r="C18146" t="s">
        <v>50414</v>
      </c>
    </row>
    <row r="18147" spans="3:3" x14ac:dyDescent="0.25">
      <c r="C18147" t="s">
        <v>50415</v>
      </c>
    </row>
    <row r="18148" spans="3:3" x14ac:dyDescent="0.25">
      <c r="C18148" t="s">
        <v>50416</v>
      </c>
    </row>
    <row r="18149" spans="3:3" x14ac:dyDescent="0.25">
      <c r="C18149" t="s">
        <v>50417</v>
      </c>
    </row>
    <row r="18150" spans="3:3" x14ac:dyDescent="0.25">
      <c r="C18150" t="s">
        <v>50418</v>
      </c>
    </row>
    <row r="18151" spans="3:3" x14ac:dyDescent="0.25">
      <c r="C18151" t="s">
        <v>50419</v>
      </c>
    </row>
    <row r="18152" spans="3:3" x14ac:dyDescent="0.25">
      <c r="C18152" t="s">
        <v>50420</v>
      </c>
    </row>
    <row r="18153" spans="3:3" x14ac:dyDescent="0.25">
      <c r="C18153" t="s">
        <v>50421</v>
      </c>
    </row>
    <row r="18154" spans="3:3" x14ac:dyDescent="0.25">
      <c r="C18154" t="s">
        <v>50422</v>
      </c>
    </row>
    <row r="18155" spans="3:3" x14ac:dyDescent="0.25">
      <c r="C18155" t="s">
        <v>50423</v>
      </c>
    </row>
    <row r="18156" spans="3:3" x14ac:dyDescent="0.25">
      <c r="C18156" t="s">
        <v>50424</v>
      </c>
    </row>
    <row r="18157" spans="3:3" x14ac:dyDescent="0.25">
      <c r="C18157" t="s">
        <v>50425</v>
      </c>
    </row>
    <row r="18158" spans="3:3" x14ac:dyDescent="0.25">
      <c r="C18158" t="s">
        <v>50426</v>
      </c>
    </row>
    <row r="18159" spans="3:3" x14ac:dyDescent="0.25">
      <c r="C18159" t="s">
        <v>50427</v>
      </c>
    </row>
    <row r="18160" spans="3:3" x14ac:dyDescent="0.25">
      <c r="C18160" t="s">
        <v>50428</v>
      </c>
    </row>
    <row r="18161" spans="3:3" x14ac:dyDescent="0.25">
      <c r="C18161" t="s">
        <v>50429</v>
      </c>
    </row>
    <row r="18162" spans="3:3" x14ac:dyDescent="0.25">
      <c r="C18162" t="s">
        <v>50430</v>
      </c>
    </row>
    <row r="18163" spans="3:3" x14ac:dyDescent="0.25">
      <c r="C18163" t="s">
        <v>50431</v>
      </c>
    </row>
    <row r="18164" spans="3:3" x14ac:dyDescent="0.25">
      <c r="C18164" t="s">
        <v>50432</v>
      </c>
    </row>
    <row r="18165" spans="3:3" x14ac:dyDescent="0.25">
      <c r="C18165" t="s">
        <v>50433</v>
      </c>
    </row>
    <row r="18166" spans="3:3" x14ac:dyDescent="0.25">
      <c r="C18166" t="s">
        <v>50434</v>
      </c>
    </row>
    <row r="18167" spans="3:3" x14ac:dyDescent="0.25">
      <c r="C18167" t="s">
        <v>50435</v>
      </c>
    </row>
    <row r="18168" spans="3:3" x14ac:dyDescent="0.25">
      <c r="C18168" t="s">
        <v>50436</v>
      </c>
    </row>
    <row r="18169" spans="3:3" x14ac:dyDescent="0.25">
      <c r="C18169" t="s">
        <v>50437</v>
      </c>
    </row>
    <row r="18170" spans="3:3" x14ac:dyDescent="0.25">
      <c r="C18170" t="s">
        <v>50438</v>
      </c>
    </row>
    <row r="18171" spans="3:3" x14ac:dyDescent="0.25">
      <c r="C18171" t="s">
        <v>50439</v>
      </c>
    </row>
    <row r="18172" spans="3:3" x14ac:dyDescent="0.25">
      <c r="C18172" t="s">
        <v>50440</v>
      </c>
    </row>
    <row r="18173" spans="3:3" x14ac:dyDescent="0.25">
      <c r="C18173" t="s">
        <v>50441</v>
      </c>
    </row>
    <row r="18174" spans="3:3" x14ac:dyDescent="0.25">
      <c r="C18174" t="s">
        <v>50442</v>
      </c>
    </row>
    <row r="18175" spans="3:3" x14ac:dyDescent="0.25">
      <c r="C18175" t="s">
        <v>50443</v>
      </c>
    </row>
    <row r="18176" spans="3:3" x14ac:dyDescent="0.25">
      <c r="C18176" t="s">
        <v>50444</v>
      </c>
    </row>
    <row r="18177" spans="3:3" x14ac:dyDescent="0.25">
      <c r="C18177" t="s">
        <v>50445</v>
      </c>
    </row>
    <row r="18178" spans="3:3" x14ac:dyDescent="0.25">
      <c r="C18178" t="s">
        <v>50446</v>
      </c>
    </row>
    <row r="18179" spans="3:3" x14ac:dyDescent="0.25">
      <c r="C18179" t="s">
        <v>50447</v>
      </c>
    </row>
    <row r="18180" spans="3:3" x14ac:dyDescent="0.25">
      <c r="C18180" t="s">
        <v>50448</v>
      </c>
    </row>
    <row r="18181" spans="3:3" x14ac:dyDescent="0.25">
      <c r="C18181" t="s">
        <v>50449</v>
      </c>
    </row>
    <row r="18182" spans="3:3" x14ac:dyDescent="0.25">
      <c r="C18182" t="s">
        <v>50450</v>
      </c>
    </row>
    <row r="18183" spans="3:3" x14ac:dyDescent="0.25">
      <c r="C18183" t="s">
        <v>50451</v>
      </c>
    </row>
    <row r="18184" spans="3:3" x14ac:dyDescent="0.25">
      <c r="C18184" t="s">
        <v>50452</v>
      </c>
    </row>
    <row r="18185" spans="3:3" x14ac:dyDescent="0.25">
      <c r="C18185" t="s">
        <v>50453</v>
      </c>
    </row>
    <row r="18186" spans="3:3" x14ac:dyDescent="0.25">
      <c r="C18186" t="s">
        <v>50454</v>
      </c>
    </row>
    <row r="18187" spans="3:3" x14ac:dyDescent="0.25">
      <c r="C18187" t="s">
        <v>50455</v>
      </c>
    </row>
    <row r="18188" spans="3:3" x14ac:dyDescent="0.25">
      <c r="C18188" t="s">
        <v>50456</v>
      </c>
    </row>
    <row r="18189" spans="3:3" x14ac:dyDescent="0.25">
      <c r="C18189" t="s">
        <v>50457</v>
      </c>
    </row>
    <row r="18190" spans="3:3" x14ac:dyDescent="0.25">
      <c r="C18190" t="s">
        <v>50458</v>
      </c>
    </row>
    <row r="18191" spans="3:3" x14ac:dyDescent="0.25">
      <c r="C18191" t="s">
        <v>50459</v>
      </c>
    </row>
    <row r="18192" spans="3:3" x14ac:dyDescent="0.25">
      <c r="C18192" t="s">
        <v>50460</v>
      </c>
    </row>
    <row r="18193" spans="3:3" x14ac:dyDescent="0.25">
      <c r="C18193" t="s">
        <v>50461</v>
      </c>
    </row>
    <row r="18194" spans="3:3" x14ac:dyDescent="0.25">
      <c r="C18194" t="s">
        <v>50462</v>
      </c>
    </row>
    <row r="18195" spans="3:3" x14ac:dyDescent="0.25">
      <c r="C18195" t="s">
        <v>50463</v>
      </c>
    </row>
    <row r="18196" spans="3:3" x14ac:dyDescent="0.25">
      <c r="C18196" t="s">
        <v>50464</v>
      </c>
    </row>
    <row r="18197" spans="3:3" x14ac:dyDescent="0.25">
      <c r="C18197" t="s">
        <v>50465</v>
      </c>
    </row>
    <row r="18198" spans="3:3" x14ac:dyDescent="0.25">
      <c r="C18198" t="s">
        <v>50466</v>
      </c>
    </row>
    <row r="18199" spans="3:3" x14ac:dyDescent="0.25">
      <c r="C18199" t="s">
        <v>50467</v>
      </c>
    </row>
    <row r="18200" spans="3:3" x14ac:dyDescent="0.25">
      <c r="C18200" t="s">
        <v>50468</v>
      </c>
    </row>
    <row r="18201" spans="3:3" x14ac:dyDescent="0.25">
      <c r="C18201" t="s">
        <v>50469</v>
      </c>
    </row>
    <row r="18202" spans="3:3" x14ac:dyDescent="0.25">
      <c r="C18202" t="s">
        <v>50470</v>
      </c>
    </row>
    <row r="18203" spans="3:3" x14ac:dyDescent="0.25">
      <c r="C18203" t="s">
        <v>50471</v>
      </c>
    </row>
    <row r="18204" spans="3:3" x14ac:dyDescent="0.25">
      <c r="C18204" t="s">
        <v>50472</v>
      </c>
    </row>
    <row r="18205" spans="3:3" x14ac:dyDescent="0.25">
      <c r="C18205" t="s">
        <v>50473</v>
      </c>
    </row>
    <row r="18206" spans="3:3" x14ac:dyDescent="0.25">
      <c r="C18206" t="s">
        <v>50474</v>
      </c>
    </row>
    <row r="18207" spans="3:3" x14ac:dyDescent="0.25">
      <c r="C18207" t="s">
        <v>50475</v>
      </c>
    </row>
    <row r="18208" spans="3:3" x14ac:dyDescent="0.25">
      <c r="C18208" t="s">
        <v>50476</v>
      </c>
    </row>
    <row r="18209" spans="3:3" x14ac:dyDescent="0.25">
      <c r="C18209" t="s">
        <v>50477</v>
      </c>
    </row>
    <row r="18210" spans="3:3" x14ac:dyDescent="0.25">
      <c r="C18210" t="s">
        <v>50478</v>
      </c>
    </row>
    <row r="18211" spans="3:3" x14ac:dyDescent="0.25">
      <c r="C18211" t="s">
        <v>50479</v>
      </c>
    </row>
    <row r="18212" spans="3:3" x14ac:dyDescent="0.25">
      <c r="C18212" t="s">
        <v>50480</v>
      </c>
    </row>
    <row r="18213" spans="3:3" x14ac:dyDescent="0.25">
      <c r="C18213" t="s">
        <v>50481</v>
      </c>
    </row>
    <row r="18214" spans="3:3" x14ac:dyDescent="0.25">
      <c r="C18214" t="s">
        <v>50482</v>
      </c>
    </row>
    <row r="18215" spans="3:3" x14ac:dyDescent="0.25">
      <c r="C18215" t="s">
        <v>50483</v>
      </c>
    </row>
    <row r="18216" spans="3:3" x14ac:dyDescent="0.25">
      <c r="C18216" t="s">
        <v>50484</v>
      </c>
    </row>
    <row r="18217" spans="3:3" x14ac:dyDescent="0.25">
      <c r="C18217" t="s">
        <v>50485</v>
      </c>
    </row>
    <row r="18218" spans="3:3" x14ac:dyDescent="0.25">
      <c r="C18218" t="s">
        <v>50486</v>
      </c>
    </row>
    <row r="18219" spans="3:3" x14ac:dyDescent="0.25">
      <c r="C18219" t="s">
        <v>50487</v>
      </c>
    </row>
    <row r="18220" spans="3:3" x14ac:dyDescent="0.25">
      <c r="C18220" t="s">
        <v>50488</v>
      </c>
    </row>
    <row r="18221" spans="3:3" x14ac:dyDescent="0.25">
      <c r="C18221" t="s">
        <v>50489</v>
      </c>
    </row>
    <row r="18222" spans="3:3" x14ac:dyDescent="0.25">
      <c r="C18222" t="s">
        <v>50490</v>
      </c>
    </row>
    <row r="18223" spans="3:3" x14ac:dyDescent="0.25">
      <c r="C18223" t="s">
        <v>50491</v>
      </c>
    </row>
    <row r="18224" spans="3:3" x14ac:dyDescent="0.25">
      <c r="C18224" t="s">
        <v>50492</v>
      </c>
    </row>
    <row r="18225" spans="3:3" x14ac:dyDescent="0.25">
      <c r="C18225" t="s">
        <v>50493</v>
      </c>
    </row>
    <row r="18226" spans="3:3" x14ac:dyDescent="0.25">
      <c r="C18226" t="s">
        <v>50494</v>
      </c>
    </row>
    <row r="18227" spans="3:3" x14ac:dyDescent="0.25">
      <c r="C18227" t="s">
        <v>50495</v>
      </c>
    </row>
    <row r="18228" spans="3:3" x14ac:dyDescent="0.25">
      <c r="C18228" t="s">
        <v>50496</v>
      </c>
    </row>
    <row r="18229" spans="3:3" x14ac:dyDescent="0.25">
      <c r="C18229" t="s">
        <v>50497</v>
      </c>
    </row>
    <row r="18230" spans="3:3" x14ac:dyDescent="0.25">
      <c r="C18230" t="s">
        <v>50498</v>
      </c>
    </row>
    <row r="18231" spans="3:3" x14ac:dyDescent="0.25">
      <c r="C18231" t="s">
        <v>50499</v>
      </c>
    </row>
    <row r="18232" spans="3:3" x14ac:dyDescent="0.25">
      <c r="C18232" t="s">
        <v>50500</v>
      </c>
    </row>
    <row r="18233" spans="3:3" x14ac:dyDescent="0.25">
      <c r="C18233" t="s">
        <v>50501</v>
      </c>
    </row>
    <row r="18234" spans="3:3" x14ac:dyDescent="0.25">
      <c r="C18234" t="s">
        <v>50502</v>
      </c>
    </row>
    <row r="18235" spans="3:3" x14ac:dyDescent="0.25">
      <c r="C18235" t="s">
        <v>50503</v>
      </c>
    </row>
    <row r="18236" spans="3:3" x14ac:dyDescent="0.25">
      <c r="C18236" t="s">
        <v>50504</v>
      </c>
    </row>
    <row r="18237" spans="3:3" x14ac:dyDescent="0.25">
      <c r="C18237" t="s">
        <v>50505</v>
      </c>
    </row>
    <row r="18238" spans="3:3" x14ac:dyDescent="0.25">
      <c r="C18238" t="s">
        <v>50506</v>
      </c>
    </row>
    <row r="18239" spans="3:3" x14ac:dyDescent="0.25">
      <c r="C18239" t="s">
        <v>50507</v>
      </c>
    </row>
    <row r="18240" spans="3:3" x14ac:dyDescent="0.25">
      <c r="C18240" t="s">
        <v>50508</v>
      </c>
    </row>
    <row r="18241" spans="3:3" x14ac:dyDescent="0.25">
      <c r="C18241" t="s">
        <v>30639</v>
      </c>
    </row>
    <row r="18242" spans="3:3" x14ac:dyDescent="0.25">
      <c r="C18242" t="s">
        <v>50509</v>
      </c>
    </row>
    <row r="18243" spans="3:3" x14ac:dyDescent="0.25">
      <c r="C18243" t="s">
        <v>50510</v>
      </c>
    </row>
    <row r="18244" spans="3:3" x14ac:dyDescent="0.25">
      <c r="C18244" t="s">
        <v>50511</v>
      </c>
    </row>
    <row r="18245" spans="3:3" x14ac:dyDescent="0.25">
      <c r="C18245" t="s">
        <v>50512</v>
      </c>
    </row>
    <row r="18246" spans="3:3" x14ac:dyDescent="0.25">
      <c r="C18246" t="s">
        <v>50513</v>
      </c>
    </row>
    <row r="18247" spans="3:3" x14ac:dyDescent="0.25">
      <c r="C18247" t="s">
        <v>50514</v>
      </c>
    </row>
    <row r="18248" spans="3:3" x14ac:dyDescent="0.25">
      <c r="C18248" t="s">
        <v>50515</v>
      </c>
    </row>
    <row r="18249" spans="3:3" x14ac:dyDescent="0.25">
      <c r="C18249" t="s">
        <v>50516</v>
      </c>
    </row>
    <row r="18250" spans="3:3" x14ac:dyDescent="0.25">
      <c r="C18250" t="s">
        <v>50517</v>
      </c>
    </row>
    <row r="18251" spans="3:3" x14ac:dyDescent="0.25">
      <c r="C18251" t="s">
        <v>50518</v>
      </c>
    </row>
    <row r="18252" spans="3:3" x14ac:dyDescent="0.25">
      <c r="C18252" t="s">
        <v>50519</v>
      </c>
    </row>
    <row r="18253" spans="3:3" x14ac:dyDescent="0.25">
      <c r="C18253" t="s">
        <v>50520</v>
      </c>
    </row>
    <row r="18254" spans="3:3" x14ac:dyDescent="0.25">
      <c r="C18254" t="s">
        <v>50521</v>
      </c>
    </row>
    <row r="18255" spans="3:3" x14ac:dyDescent="0.25">
      <c r="C18255" t="s">
        <v>50522</v>
      </c>
    </row>
    <row r="18256" spans="3:3" x14ac:dyDescent="0.25">
      <c r="C18256" t="s">
        <v>50523</v>
      </c>
    </row>
    <row r="18257" spans="3:3" x14ac:dyDescent="0.25">
      <c r="C18257" t="s">
        <v>50524</v>
      </c>
    </row>
    <row r="18258" spans="3:3" x14ac:dyDescent="0.25">
      <c r="C18258" t="s">
        <v>50525</v>
      </c>
    </row>
    <row r="18259" spans="3:3" x14ac:dyDescent="0.25">
      <c r="C18259" t="s">
        <v>50526</v>
      </c>
    </row>
    <row r="18260" spans="3:3" x14ac:dyDescent="0.25">
      <c r="C18260" t="s">
        <v>50527</v>
      </c>
    </row>
    <row r="18261" spans="3:3" x14ac:dyDescent="0.25">
      <c r="C18261" t="s">
        <v>50528</v>
      </c>
    </row>
    <row r="18262" spans="3:3" x14ac:dyDescent="0.25">
      <c r="C18262" t="s">
        <v>50529</v>
      </c>
    </row>
    <row r="18263" spans="3:3" x14ac:dyDescent="0.25">
      <c r="C18263" t="s">
        <v>50530</v>
      </c>
    </row>
    <row r="18264" spans="3:3" x14ac:dyDescent="0.25">
      <c r="C18264" t="s">
        <v>50531</v>
      </c>
    </row>
    <row r="18265" spans="3:3" x14ac:dyDescent="0.25">
      <c r="C18265" t="s">
        <v>32133</v>
      </c>
    </row>
    <row r="18266" spans="3:3" x14ac:dyDescent="0.25">
      <c r="C18266" t="s">
        <v>50532</v>
      </c>
    </row>
    <row r="18267" spans="3:3" x14ac:dyDescent="0.25">
      <c r="C18267" t="s">
        <v>50533</v>
      </c>
    </row>
    <row r="18268" spans="3:3" x14ac:dyDescent="0.25">
      <c r="C18268" t="s">
        <v>50534</v>
      </c>
    </row>
    <row r="18269" spans="3:3" x14ac:dyDescent="0.25">
      <c r="C18269" t="s">
        <v>50535</v>
      </c>
    </row>
    <row r="18270" spans="3:3" x14ac:dyDescent="0.25">
      <c r="C18270" t="s">
        <v>50536</v>
      </c>
    </row>
    <row r="18271" spans="3:3" x14ac:dyDescent="0.25">
      <c r="C18271" t="s">
        <v>50537</v>
      </c>
    </row>
    <row r="18272" spans="3:3" x14ac:dyDescent="0.25">
      <c r="C18272" t="s">
        <v>50538</v>
      </c>
    </row>
    <row r="18273" spans="3:3" x14ac:dyDescent="0.25">
      <c r="C18273" t="s">
        <v>50539</v>
      </c>
    </row>
    <row r="18274" spans="3:3" x14ac:dyDescent="0.25">
      <c r="C18274" t="s">
        <v>50540</v>
      </c>
    </row>
    <row r="18275" spans="3:3" x14ac:dyDescent="0.25">
      <c r="C18275" t="s">
        <v>50541</v>
      </c>
    </row>
    <row r="18276" spans="3:3" x14ac:dyDescent="0.25">
      <c r="C18276" t="s">
        <v>50542</v>
      </c>
    </row>
    <row r="18277" spans="3:3" x14ac:dyDescent="0.25">
      <c r="C18277" t="s">
        <v>50543</v>
      </c>
    </row>
    <row r="18278" spans="3:3" x14ac:dyDescent="0.25">
      <c r="C18278" t="s">
        <v>50544</v>
      </c>
    </row>
    <row r="18279" spans="3:3" x14ac:dyDescent="0.25">
      <c r="C18279" t="s">
        <v>50545</v>
      </c>
    </row>
    <row r="18280" spans="3:3" x14ac:dyDescent="0.25">
      <c r="C18280" t="s">
        <v>50546</v>
      </c>
    </row>
    <row r="18281" spans="3:3" x14ac:dyDescent="0.25">
      <c r="C18281" t="s">
        <v>50547</v>
      </c>
    </row>
    <row r="18282" spans="3:3" x14ac:dyDescent="0.25">
      <c r="C18282" t="s">
        <v>50548</v>
      </c>
    </row>
    <row r="18283" spans="3:3" x14ac:dyDescent="0.25">
      <c r="C18283" t="s">
        <v>50549</v>
      </c>
    </row>
    <row r="18284" spans="3:3" x14ac:dyDescent="0.25">
      <c r="C18284" t="s">
        <v>50550</v>
      </c>
    </row>
    <row r="18285" spans="3:3" x14ac:dyDescent="0.25">
      <c r="C18285" t="s">
        <v>50551</v>
      </c>
    </row>
    <row r="18286" spans="3:3" x14ac:dyDescent="0.25">
      <c r="C18286" t="s">
        <v>50552</v>
      </c>
    </row>
    <row r="18287" spans="3:3" x14ac:dyDescent="0.25">
      <c r="C18287" t="s">
        <v>50553</v>
      </c>
    </row>
    <row r="18288" spans="3:3" x14ac:dyDescent="0.25">
      <c r="C18288" t="s">
        <v>50554</v>
      </c>
    </row>
    <row r="18289" spans="3:3" x14ac:dyDescent="0.25">
      <c r="C18289" t="s">
        <v>50555</v>
      </c>
    </row>
    <row r="18290" spans="3:3" x14ac:dyDescent="0.25">
      <c r="C18290" t="s">
        <v>50556</v>
      </c>
    </row>
    <row r="18291" spans="3:3" x14ac:dyDescent="0.25">
      <c r="C18291" t="s">
        <v>50557</v>
      </c>
    </row>
    <row r="18292" spans="3:3" x14ac:dyDescent="0.25">
      <c r="C18292" t="s">
        <v>50558</v>
      </c>
    </row>
    <row r="18293" spans="3:3" x14ac:dyDescent="0.25">
      <c r="C18293" t="s">
        <v>50559</v>
      </c>
    </row>
    <row r="18294" spans="3:3" x14ac:dyDescent="0.25">
      <c r="C18294" t="s">
        <v>50560</v>
      </c>
    </row>
    <row r="18295" spans="3:3" x14ac:dyDescent="0.25">
      <c r="C18295" t="s">
        <v>50561</v>
      </c>
    </row>
    <row r="18296" spans="3:3" x14ac:dyDescent="0.25">
      <c r="C18296" t="s">
        <v>50562</v>
      </c>
    </row>
    <row r="18297" spans="3:3" x14ac:dyDescent="0.25">
      <c r="C18297" t="s">
        <v>50563</v>
      </c>
    </row>
    <row r="18298" spans="3:3" x14ac:dyDescent="0.25">
      <c r="C18298" t="s">
        <v>50564</v>
      </c>
    </row>
    <row r="18299" spans="3:3" x14ac:dyDescent="0.25">
      <c r="C18299" t="s">
        <v>50565</v>
      </c>
    </row>
    <row r="18300" spans="3:3" x14ac:dyDescent="0.25">
      <c r="C18300" t="s">
        <v>50566</v>
      </c>
    </row>
    <row r="18301" spans="3:3" x14ac:dyDescent="0.25">
      <c r="C18301" t="s">
        <v>50567</v>
      </c>
    </row>
    <row r="18302" spans="3:3" x14ac:dyDescent="0.25">
      <c r="C18302" t="s">
        <v>50568</v>
      </c>
    </row>
    <row r="18303" spans="3:3" x14ac:dyDescent="0.25">
      <c r="C18303" t="s">
        <v>50569</v>
      </c>
    </row>
    <row r="18304" spans="3:3" x14ac:dyDescent="0.25">
      <c r="C18304" t="s">
        <v>50570</v>
      </c>
    </row>
    <row r="18305" spans="3:3" x14ac:dyDescent="0.25">
      <c r="C18305" t="s">
        <v>50571</v>
      </c>
    </row>
    <row r="18306" spans="3:3" x14ac:dyDescent="0.25">
      <c r="C18306" t="s">
        <v>50572</v>
      </c>
    </row>
    <row r="18307" spans="3:3" x14ac:dyDescent="0.25">
      <c r="C18307" t="s">
        <v>50573</v>
      </c>
    </row>
    <row r="18308" spans="3:3" x14ac:dyDescent="0.25">
      <c r="C18308" t="s">
        <v>50574</v>
      </c>
    </row>
    <row r="18309" spans="3:3" x14ac:dyDescent="0.25">
      <c r="C18309" t="s">
        <v>50575</v>
      </c>
    </row>
    <row r="18310" spans="3:3" x14ac:dyDescent="0.25">
      <c r="C18310" t="s">
        <v>50576</v>
      </c>
    </row>
    <row r="18311" spans="3:3" x14ac:dyDescent="0.25">
      <c r="C18311" t="s">
        <v>50577</v>
      </c>
    </row>
    <row r="18312" spans="3:3" x14ac:dyDescent="0.25">
      <c r="C18312" t="s">
        <v>50578</v>
      </c>
    </row>
    <row r="18313" spans="3:3" x14ac:dyDescent="0.25">
      <c r="C18313" t="s">
        <v>50579</v>
      </c>
    </row>
    <row r="18314" spans="3:3" x14ac:dyDescent="0.25">
      <c r="C18314" t="s">
        <v>50580</v>
      </c>
    </row>
    <row r="18315" spans="3:3" x14ac:dyDescent="0.25">
      <c r="C18315" t="s">
        <v>32135</v>
      </c>
    </row>
    <row r="18316" spans="3:3" x14ac:dyDescent="0.25">
      <c r="C18316" t="s">
        <v>50581</v>
      </c>
    </row>
    <row r="18317" spans="3:3" x14ac:dyDescent="0.25">
      <c r="C18317" t="s">
        <v>50582</v>
      </c>
    </row>
    <row r="18318" spans="3:3" x14ac:dyDescent="0.25">
      <c r="C18318" t="s">
        <v>50583</v>
      </c>
    </row>
    <row r="18319" spans="3:3" x14ac:dyDescent="0.25">
      <c r="C18319" t="s">
        <v>50584</v>
      </c>
    </row>
    <row r="18320" spans="3:3" x14ac:dyDescent="0.25">
      <c r="C18320" t="s">
        <v>50585</v>
      </c>
    </row>
    <row r="18321" spans="3:3" x14ac:dyDescent="0.25">
      <c r="C18321" t="s">
        <v>50586</v>
      </c>
    </row>
    <row r="18322" spans="3:3" x14ac:dyDescent="0.25">
      <c r="C18322" t="s">
        <v>50587</v>
      </c>
    </row>
    <row r="18323" spans="3:3" x14ac:dyDescent="0.25">
      <c r="C18323" t="s">
        <v>50588</v>
      </c>
    </row>
    <row r="18324" spans="3:3" x14ac:dyDescent="0.25">
      <c r="C18324" t="s">
        <v>50589</v>
      </c>
    </row>
    <row r="18325" spans="3:3" x14ac:dyDescent="0.25">
      <c r="C18325" t="s">
        <v>50590</v>
      </c>
    </row>
    <row r="18326" spans="3:3" x14ac:dyDescent="0.25">
      <c r="C18326" t="s">
        <v>50591</v>
      </c>
    </row>
    <row r="18327" spans="3:3" x14ac:dyDescent="0.25">
      <c r="C18327" t="s">
        <v>50592</v>
      </c>
    </row>
    <row r="18328" spans="3:3" x14ac:dyDescent="0.25">
      <c r="C18328" t="s">
        <v>50593</v>
      </c>
    </row>
    <row r="18329" spans="3:3" x14ac:dyDescent="0.25">
      <c r="C18329" t="s">
        <v>50594</v>
      </c>
    </row>
    <row r="18330" spans="3:3" x14ac:dyDescent="0.25">
      <c r="C18330" t="s">
        <v>50595</v>
      </c>
    </row>
    <row r="18331" spans="3:3" x14ac:dyDescent="0.25">
      <c r="C18331" t="s">
        <v>50596</v>
      </c>
    </row>
    <row r="18332" spans="3:3" x14ac:dyDescent="0.25">
      <c r="C18332" t="s">
        <v>50597</v>
      </c>
    </row>
    <row r="18333" spans="3:3" x14ac:dyDescent="0.25">
      <c r="C18333" t="s">
        <v>50598</v>
      </c>
    </row>
    <row r="18334" spans="3:3" x14ac:dyDescent="0.25">
      <c r="C18334" t="s">
        <v>50599</v>
      </c>
    </row>
    <row r="18335" spans="3:3" x14ac:dyDescent="0.25">
      <c r="C18335" t="s">
        <v>50600</v>
      </c>
    </row>
    <row r="18336" spans="3:3" x14ac:dyDescent="0.25">
      <c r="C18336" t="s">
        <v>50601</v>
      </c>
    </row>
    <row r="18337" spans="3:3" x14ac:dyDescent="0.25">
      <c r="C18337" t="s">
        <v>50602</v>
      </c>
    </row>
    <row r="18338" spans="3:3" x14ac:dyDescent="0.25">
      <c r="C18338" t="s">
        <v>50603</v>
      </c>
    </row>
    <row r="18339" spans="3:3" x14ac:dyDescent="0.25">
      <c r="C18339" t="s">
        <v>50604</v>
      </c>
    </row>
    <row r="18340" spans="3:3" x14ac:dyDescent="0.25">
      <c r="C18340" t="s">
        <v>50605</v>
      </c>
    </row>
    <row r="18341" spans="3:3" x14ac:dyDescent="0.25">
      <c r="C18341" t="s">
        <v>50606</v>
      </c>
    </row>
    <row r="18342" spans="3:3" x14ac:dyDescent="0.25">
      <c r="C18342" t="s">
        <v>50607</v>
      </c>
    </row>
    <row r="18343" spans="3:3" x14ac:dyDescent="0.25">
      <c r="C18343" t="s">
        <v>50608</v>
      </c>
    </row>
    <row r="18344" spans="3:3" x14ac:dyDescent="0.25">
      <c r="C18344" t="s">
        <v>50609</v>
      </c>
    </row>
    <row r="18345" spans="3:3" x14ac:dyDescent="0.25">
      <c r="C18345" t="s">
        <v>50610</v>
      </c>
    </row>
    <row r="18346" spans="3:3" x14ac:dyDescent="0.25">
      <c r="C18346" t="s">
        <v>50611</v>
      </c>
    </row>
    <row r="18347" spans="3:3" x14ac:dyDescent="0.25">
      <c r="C18347" t="s">
        <v>50612</v>
      </c>
    </row>
    <row r="18348" spans="3:3" x14ac:dyDescent="0.25">
      <c r="C18348" t="s">
        <v>50613</v>
      </c>
    </row>
    <row r="18349" spans="3:3" x14ac:dyDescent="0.25">
      <c r="C18349" t="s">
        <v>50614</v>
      </c>
    </row>
    <row r="18350" spans="3:3" x14ac:dyDescent="0.25">
      <c r="C18350" t="s">
        <v>50615</v>
      </c>
    </row>
    <row r="18351" spans="3:3" x14ac:dyDescent="0.25">
      <c r="C18351" t="s">
        <v>50616</v>
      </c>
    </row>
    <row r="18352" spans="3:3" x14ac:dyDescent="0.25">
      <c r="C18352" t="s">
        <v>50617</v>
      </c>
    </row>
    <row r="18353" spans="3:3" x14ac:dyDescent="0.25">
      <c r="C18353" t="s">
        <v>50618</v>
      </c>
    </row>
    <row r="18354" spans="3:3" x14ac:dyDescent="0.25">
      <c r="C18354" t="s">
        <v>50619</v>
      </c>
    </row>
    <row r="18355" spans="3:3" x14ac:dyDescent="0.25">
      <c r="C18355" t="s">
        <v>50620</v>
      </c>
    </row>
    <row r="18356" spans="3:3" x14ac:dyDescent="0.25">
      <c r="C18356" t="s">
        <v>50621</v>
      </c>
    </row>
    <row r="18357" spans="3:3" x14ac:dyDescent="0.25">
      <c r="C18357" t="s">
        <v>50622</v>
      </c>
    </row>
    <row r="18358" spans="3:3" x14ac:dyDescent="0.25">
      <c r="C18358" t="s">
        <v>50623</v>
      </c>
    </row>
    <row r="18359" spans="3:3" x14ac:dyDescent="0.25">
      <c r="C18359" t="s">
        <v>50624</v>
      </c>
    </row>
    <row r="18360" spans="3:3" x14ac:dyDescent="0.25">
      <c r="C18360" t="s">
        <v>50625</v>
      </c>
    </row>
    <row r="18361" spans="3:3" x14ac:dyDescent="0.25">
      <c r="C18361" t="s">
        <v>50626</v>
      </c>
    </row>
    <row r="18362" spans="3:3" x14ac:dyDescent="0.25">
      <c r="C18362" t="s">
        <v>50627</v>
      </c>
    </row>
    <row r="18363" spans="3:3" x14ac:dyDescent="0.25">
      <c r="C18363" t="s">
        <v>50628</v>
      </c>
    </row>
    <row r="18364" spans="3:3" x14ac:dyDescent="0.25">
      <c r="C18364" t="s">
        <v>50629</v>
      </c>
    </row>
    <row r="18365" spans="3:3" x14ac:dyDescent="0.25">
      <c r="C18365" t="s">
        <v>50630</v>
      </c>
    </row>
    <row r="18366" spans="3:3" x14ac:dyDescent="0.25">
      <c r="C18366" t="s">
        <v>50631</v>
      </c>
    </row>
    <row r="18367" spans="3:3" x14ac:dyDescent="0.25">
      <c r="C18367" t="s">
        <v>50632</v>
      </c>
    </row>
    <row r="18368" spans="3:3" x14ac:dyDescent="0.25">
      <c r="C18368" t="s">
        <v>50633</v>
      </c>
    </row>
    <row r="18369" spans="3:3" x14ac:dyDescent="0.25">
      <c r="C18369" t="s">
        <v>50634</v>
      </c>
    </row>
    <row r="18370" spans="3:3" x14ac:dyDescent="0.25">
      <c r="C18370" t="s">
        <v>50635</v>
      </c>
    </row>
    <row r="18371" spans="3:3" x14ac:dyDescent="0.25">
      <c r="C18371" t="s">
        <v>50636</v>
      </c>
    </row>
    <row r="18372" spans="3:3" x14ac:dyDescent="0.25">
      <c r="C18372" t="s">
        <v>50637</v>
      </c>
    </row>
    <row r="18373" spans="3:3" x14ac:dyDescent="0.25">
      <c r="C18373" t="s">
        <v>50638</v>
      </c>
    </row>
    <row r="18374" spans="3:3" x14ac:dyDescent="0.25">
      <c r="C18374" t="s">
        <v>50639</v>
      </c>
    </row>
    <row r="18375" spans="3:3" x14ac:dyDescent="0.25">
      <c r="C18375" t="s">
        <v>50640</v>
      </c>
    </row>
    <row r="18376" spans="3:3" x14ac:dyDescent="0.25">
      <c r="C18376" t="s">
        <v>50641</v>
      </c>
    </row>
    <row r="18377" spans="3:3" x14ac:dyDescent="0.25">
      <c r="C18377" t="s">
        <v>50642</v>
      </c>
    </row>
    <row r="18378" spans="3:3" x14ac:dyDescent="0.25">
      <c r="C18378" t="s">
        <v>50643</v>
      </c>
    </row>
    <row r="18379" spans="3:3" x14ac:dyDescent="0.25">
      <c r="C18379" t="s">
        <v>50644</v>
      </c>
    </row>
    <row r="18380" spans="3:3" x14ac:dyDescent="0.25">
      <c r="C18380" t="s">
        <v>50645</v>
      </c>
    </row>
    <row r="18381" spans="3:3" x14ac:dyDescent="0.25">
      <c r="C18381" t="s">
        <v>50646</v>
      </c>
    </row>
    <row r="18382" spans="3:3" x14ac:dyDescent="0.25">
      <c r="C18382" t="s">
        <v>50647</v>
      </c>
    </row>
    <row r="18383" spans="3:3" x14ac:dyDescent="0.25">
      <c r="C18383" t="s">
        <v>50648</v>
      </c>
    </row>
    <row r="18384" spans="3:3" x14ac:dyDescent="0.25">
      <c r="C18384" t="s">
        <v>50649</v>
      </c>
    </row>
    <row r="18385" spans="3:3" x14ac:dyDescent="0.25">
      <c r="C18385" t="s">
        <v>50650</v>
      </c>
    </row>
    <row r="18386" spans="3:3" x14ac:dyDescent="0.25">
      <c r="C18386" t="s">
        <v>50651</v>
      </c>
    </row>
    <row r="18387" spans="3:3" x14ac:dyDescent="0.25">
      <c r="C18387" t="s">
        <v>50652</v>
      </c>
    </row>
    <row r="18388" spans="3:3" x14ac:dyDescent="0.25">
      <c r="C18388" t="s">
        <v>50653</v>
      </c>
    </row>
    <row r="18389" spans="3:3" x14ac:dyDescent="0.25">
      <c r="C18389" t="s">
        <v>50654</v>
      </c>
    </row>
    <row r="18390" spans="3:3" x14ac:dyDescent="0.25">
      <c r="C18390" t="s">
        <v>50655</v>
      </c>
    </row>
    <row r="18391" spans="3:3" x14ac:dyDescent="0.25">
      <c r="C18391" t="s">
        <v>50656</v>
      </c>
    </row>
    <row r="18392" spans="3:3" x14ac:dyDescent="0.25">
      <c r="C18392" t="s">
        <v>50657</v>
      </c>
    </row>
    <row r="18393" spans="3:3" x14ac:dyDescent="0.25">
      <c r="C18393" t="s">
        <v>50658</v>
      </c>
    </row>
    <row r="18394" spans="3:3" x14ac:dyDescent="0.25">
      <c r="C18394" t="s">
        <v>50659</v>
      </c>
    </row>
    <row r="18395" spans="3:3" x14ac:dyDescent="0.25">
      <c r="C18395" t="s">
        <v>50660</v>
      </c>
    </row>
    <row r="18396" spans="3:3" x14ac:dyDescent="0.25">
      <c r="C18396" t="s">
        <v>50661</v>
      </c>
    </row>
    <row r="18397" spans="3:3" x14ac:dyDescent="0.25">
      <c r="C18397" t="s">
        <v>50662</v>
      </c>
    </row>
    <row r="18398" spans="3:3" x14ac:dyDescent="0.25">
      <c r="C18398" t="s">
        <v>50663</v>
      </c>
    </row>
    <row r="18399" spans="3:3" x14ac:dyDescent="0.25">
      <c r="C18399" t="s">
        <v>50664</v>
      </c>
    </row>
    <row r="18400" spans="3:3" x14ac:dyDescent="0.25">
      <c r="C18400" t="s">
        <v>50665</v>
      </c>
    </row>
    <row r="18401" spans="3:3" x14ac:dyDescent="0.25">
      <c r="C18401" t="s">
        <v>50666</v>
      </c>
    </row>
    <row r="18402" spans="3:3" x14ac:dyDescent="0.25">
      <c r="C18402" t="s">
        <v>50667</v>
      </c>
    </row>
    <row r="18403" spans="3:3" x14ac:dyDescent="0.25">
      <c r="C18403" t="s">
        <v>50668</v>
      </c>
    </row>
    <row r="18404" spans="3:3" x14ac:dyDescent="0.25">
      <c r="C18404" t="s">
        <v>50669</v>
      </c>
    </row>
    <row r="18405" spans="3:3" x14ac:dyDescent="0.25">
      <c r="C18405" t="s">
        <v>50670</v>
      </c>
    </row>
    <row r="18406" spans="3:3" x14ac:dyDescent="0.25">
      <c r="C18406" t="s">
        <v>50671</v>
      </c>
    </row>
    <row r="18407" spans="3:3" x14ac:dyDescent="0.25">
      <c r="C18407" t="s">
        <v>50672</v>
      </c>
    </row>
    <row r="18408" spans="3:3" x14ac:dyDescent="0.25">
      <c r="C18408" t="s">
        <v>50673</v>
      </c>
    </row>
    <row r="18409" spans="3:3" x14ac:dyDescent="0.25">
      <c r="C18409" t="s">
        <v>50674</v>
      </c>
    </row>
    <row r="18410" spans="3:3" x14ac:dyDescent="0.25">
      <c r="C18410" t="s">
        <v>50675</v>
      </c>
    </row>
    <row r="18411" spans="3:3" x14ac:dyDescent="0.25">
      <c r="C18411" t="s">
        <v>50676</v>
      </c>
    </row>
    <row r="18412" spans="3:3" x14ac:dyDescent="0.25">
      <c r="C18412" t="s">
        <v>50677</v>
      </c>
    </row>
    <row r="18413" spans="3:3" x14ac:dyDescent="0.25">
      <c r="C18413" t="s">
        <v>50678</v>
      </c>
    </row>
    <row r="18414" spans="3:3" x14ac:dyDescent="0.25">
      <c r="C18414" t="s">
        <v>50679</v>
      </c>
    </row>
    <row r="18415" spans="3:3" x14ac:dyDescent="0.25">
      <c r="C18415" t="s">
        <v>50680</v>
      </c>
    </row>
    <row r="18416" spans="3:3" x14ac:dyDescent="0.25">
      <c r="C18416" t="s">
        <v>50681</v>
      </c>
    </row>
    <row r="18417" spans="3:3" x14ac:dyDescent="0.25">
      <c r="C18417" t="s">
        <v>50682</v>
      </c>
    </row>
    <row r="18418" spans="3:3" x14ac:dyDescent="0.25">
      <c r="C18418" t="s">
        <v>50683</v>
      </c>
    </row>
    <row r="18419" spans="3:3" x14ac:dyDescent="0.25">
      <c r="C18419" t="s">
        <v>50684</v>
      </c>
    </row>
    <row r="18420" spans="3:3" x14ac:dyDescent="0.25">
      <c r="C18420" t="s">
        <v>50685</v>
      </c>
    </row>
    <row r="18421" spans="3:3" x14ac:dyDescent="0.25">
      <c r="C18421" t="s">
        <v>30811</v>
      </c>
    </row>
    <row r="18422" spans="3:3" x14ac:dyDescent="0.25">
      <c r="C18422" t="s">
        <v>50686</v>
      </c>
    </row>
    <row r="18423" spans="3:3" x14ac:dyDescent="0.25">
      <c r="C18423" t="s">
        <v>50687</v>
      </c>
    </row>
    <row r="18424" spans="3:3" x14ac:dyDescent="0.25">
      <c r="C18424" t="s">
        <v>50688</v>
      </c>
    </row>
    <row r="18425" spans="3:3" x14ac:dyDescent="0.25">
      <c r="C18425" t="s">
        <v>50689</v>
      </c>
    </row>
    <row r="18426" spans="3:3" x14ac:dyDescent="0.25">
      <c r="C18426" t="s">
        <v>50690</v>
      </c>
    </row>
    <row r="18427" spans="3:3" x14ac:dyDescent="0.25">
      <c r="C18427" t="s">
        <v>50691</v>
      </c>
    </row>
    <row r="18428" spans="3:3" x14ac:dyDescent="0.25">
      <c r="C18428" t="s">
        <v>50692</v>
      </c>
    </row>
    <row r="18429" spans="3:3" x14ac:dyDescent="0.25">
      <c r="C18429" t="s">
        <v>50693</v>
      </c>
    </row>
    <row r="18430" spans="3:3" x14ac:dyDescent="0.25">
      <c r="C18430" t="s">
        <v>50694</v>
      </c>
    </row>
    <row r="18431" spans="3:3" x14ac:dyDescent="0.25">
      <c r="C18431" t="s">
        <v>50695</v>
      </c>
    </row>
    <row r="18432" spans="3:3" x14ac:dyDescent="0.25">
      <c r="C18432" t="s">
        <v>50696</v>
      </c>
    </row>
    <row r="18433" spans="3:3" x14ac:dyDescent="0.25">
      <c r="C18433" t="s">
        <v>50697</v>
      </c>
    </row>
    <row r="18434" spans="3:3" x14ac:dyDescent="0.25">
      <c r="C18434" t="s">
        <v>50698</v>
      </c>
    </row>
    <row r="18435" spans="3:3" x14ac:dyDescent="0.25">
      <c r="C18435" t="s">
        <v>50699</v>
      </c>
    </row>
    <row r="18436" spans="3:3" x14ac:dyDescent="0.25">
      <c r="C18436" t="s">
        <v>50700</v>
      </c>
    </row>
    <row r="18437" spans="3:3" x14ac:dyDescent="0.25">
      <c r="C18437" t="s">
        <v>50701</v>
      </c>
    </row>
    <row r="18438" spans="3:3" x14ac:dyDescent="0.25">
      <c r="C18438" t="s">
        <v>50702</v>
      </c>
    </row>
    <row r="18439" spans="3:3" x14ac:dyDescent="0.25">
      <c r="C18439" t="s">
        <v>50703</v>
      </c>
    </row>
    <row r="18440" spans="3:3" x14ac:dyDescent="0.25">
      <c r="C18440" t="s">
        <v>50704</v>
      </c>
    </row>
    <row r="18441" spans="3:3" x14ac:dyDescent="0.25">
      <c r="C18441" t="s">
        <v>50705</v>
      </c>
    </row>
    <row r="18442" spans="3:3" x14ac:dyDescent="0.25">
      <c r="C18442" t="s">
        <v>50706</v>
      </c>
    </row>
    <row r="18443" spans="3:3" x14ac:dyDescent="0.25">
      <c r="C18443" t="s">
        <v>50707</v>
      </c>
    </row>
    <row r="18444" spans="3:3" x14ac:dyDescent="0.25">
      <c r="C18444" t="s">
        <v>50708</v>
      </c>
    </row>
    <row r="18445" spans="3:3" x14ac:dyDescent="0.25">
      <c r="C18445" t="s">
        <v>50709</v>
      </c>
    </row>
    <row r="18446" spans="3:3" x14ac:dyDescent="0.25">
      <c r="C18446" t="s">
        <v>50710</v>
      </c>
    </row>
    <row r="18447" spans="3:3" x14ac:dyDescent="0.25">
      <c r="C18447" t="s">
        <v>50711</v>
      </c>
    </row>
    <row r="18448" spans="3:3" x14ac:dyDescent="0.25">
      <c r="C18448" t="s">
        <v>50712</v>
      </c>
    </row>
    <row r="18449" spans="3:3" x14ac:dyDescent="0.25">
      <c r="C18449" t="s">
        <v>50713</v>
      </c>
    </row>
    <row r="18450" spans="3:3" x14ac:dyDescent="0.25">
      <c r="C18450" t="s">
        <v>50714</v>
      </c>
    </row>
    <row r="18451" spans="3:3" x14ac:dyDescent="0.25">
      <c r="C18451" t="s">
        <v>50715</v>
      </c>
    </row>
    <row r="18452" spans="3:3" x14ac:dyDescent="0.25">
      <c r="C18452" t="s">
        <v>50716</v>
      </c>
    </row>
    <row r="18453" spans="3:3" x14ac:dyDescent="0.25">
      <c r="C18453" t="s">
        <v>50717</v>
      </c>
    </row>
    <row r="18454" spans="3:3" x14ac:dyDescent="0.25">
      <c r="C18454" t="s">
        <v>50718</v>
      </c>
    </row>
    <row r="18455" spans="3:3" x14ac:dyDescent="0.25">
      <c r="C18455" t="s">
        <v>50719</v>
      </c>
    </row>
    <row r="18456" spans="3:3" x14ac:dyDescent="0.25">
      <c r="C18456" t="s">
        <v>31941</v>
      </c>
    </row>
    <row r="18457" spans="3:3" x14ac:dyDescent="0.25">
      <c r="C18457" t="s">
        <v>50720</v>
      </c>
    </row>
    <row r="18458" spans="3:3" x14ac:dyDescent="0.25">
      <c r="C18458" t="s">
        <v>50721</v>
      </c>
    </row>
    <row r="18459" spans="3:3" x14ac:dyDescent="0.25">
      <c r="C18459" t="s">
        <v>50722</v>
      </c>
    </row>
    <row r="18460" spans="3:3" x14ac:dyDescent="0.25">
      <c r="C18460" t="s">
        <v>50723</v>
      </c>
    </row>
    <row r="18461" spans="3:3" x14ac:dyDescent="0.25">
      <c r="C18461" t="s">
        <v>50724</v>
      </c>
    </row>
    <row r="18462" spans="3:3" x14ac:dyDescent="0.25">
      <c r="C18462" t="s">
        <v>50725</v>
      </c>
    </row>
    <row r="18463" spans="3:3" x14ac:dyDescent="0.25">
      <c r="C18463" t="s">
        <v>50726</v>
      </c>
    </row>
    <row r="18464" spans="3:3" x14ac:dyDescent="0.25">
      <c r="C18464" t="s">
        <v>50727</v>
      </c>
    </row>
    <row r="18465" spans="3:3" x14ac:dyDescent="0.25">
      <c r="C18465" t="s">
        <v>50728</v>
      </c>
    </row>
    <row r="18466" spans="3:3" x14ac:dyDescent="0.25">
      <c r="C18466" t="s">
        <v>50729</v>
      </c>
    </row>
    <row r="18467" spans="3:3" x14ac:dyDescent="0.25">
      <c r="C18467" t="s">
        <v>50730</v>
      </c>
    </row>
    <row r="18468" spans="3:3" x14ac:dyDescent="0.25">
      <c r="C18468" t="s">
        <v>50731</v>
      </c>
    </row>
    <row r="18469" spans="3:3" x14ac:dyDescent="0.25">
      <c r="C18469" t="s">
        <v>50732</v>
      </c>
    </row>
    <row r="18470" spans="3:3" x14ac:dyDescent="0.25">
      <c r="C18470" t="s">
        <v>50733</v>
      </c>
    </row>
    <row r="18471" spans="3:3" x14ac:dyDescent="0.25">
      <c r="C18471" t="s">
        <v>50734</v>
      </c>
    </row>
    <row r="18472" spans="3:3" x14ac:dyDescent="0.25">
      <c r="C18472" t="s">
        <v>50735</v>
      </c>
    </row>
    <row r="18473" spans="3:3" x14ac:dyDescent="0.25">
      <c r="C18473" t="s">
        <v>50736</v>
      </c>
    </row>
    <row r="18474" spans="3:3" x14ac:dyDescent="0.25">
      <c r="C18474" t="s">
        <v>50737</v>
      </c>
    </row>
    <row r="18475" spans="3:3" x14ac:dyDescent="0.25">
      <c r="C18475" t="s">
        <v>50738</v>
      </c>
    </row>
    <row r="18476" spans="3:3" x14ac:dyDescent="0.25">
      <c r="C18476" t="s">
        <v>50739</v>
      </c>
    </row>
    <row r="18477" spans="3:3" x14ac:dyDescent="0.25">
      <c r="C18477" t="s">
        <v>50740</v>
      </c>
    </row>
    <row r="18478" spans="3:3" x14ac:dyDescent="0.25">
      <c r="C18478" t="s">
        <v>50741</v>
      </c>
    </row>
    <row r="18479" spans="3:3" x14ac:dyDescent="0.25">
      <c r="C18479" t="s">
        <v>50742</v>
      </c>
    </row>
    <row r="18480" spans="3:3" x14ac:dyDescent="0.25">
      <c r="C18480" t="s">
        <v>50743</v>
      </c>
    </row>
    <row r="18481" spans="3:3" x14ac:dyDescent="0.25">
      <c r="C18481" t="s">
        <v>50744</v>
      </c>
    </row>
    <row r="18482" spans="3:3" x14ac:dyDescent="0.25">
      <c r="C18482" t="s">
        <v>50745</v>
      </c>
    </row>
    <row r="18483" spans="3:3" x14ac:dyDescent="0.25">
      <c r="C18483" t="s">
        <v>50746</v>
      </c>
    </row>
    <row r="18484" spans="3:3" x14ac:dyDescent="0.25">
      <c r="C18484" t="s">
        <v>50747</v>
      </c>
    </row>
    <row r="18485" spans="3:3" x14ac:dyDescent="0.25">
      <c r="C18485" t="s">
        <v>50748</v>
      </c>
    </row>
    <row r="18486" spans="3:3" x14ac:dyDescent="0.25">
      <c r="C18486" t="s">
        <v>50749</v>
      </c>
    </row>
    <row r="18487" spans="3:3" x14ac:dyDescent="0.25">
      <c r="C18487" t="s">
        <v>50750</v>
      </c>
    </row>
    <row r="18488" spans="3:3" x14ac:dyDescent="0.25">
      <c r="C18488" t="s">
        <v>50751</v>
      </c>
    </row>
    <row r="18489" spans="3:3" x14ac:dyDescent="0.25">
      <c r="C18489" t="s">
        <v>50752</v>
      </c>
    </row>
    <row r="18490" spans="3:3" x14ac:dyDescent="0.25">
      <c r="C18490" t="s">
        <v>50753</v>
      </c>
    </row>
    <row r="18491" spans="3:3" x14ac:dyDescent="0.25">
      <c r="C18491" t="s">
        <v>50754</v>
      </c>
    </row>
    <row r="18492" spans="3:3" x14ac:dyDescent="0.25">
      <c r="C18492" t="s">
        <v>50755</v>
      </c>
    </row>
    <row r="18493" spans="3:3" x14ac:dyDescent="0.25">
      <c r="C18493" t="s">
        <v>50756</v>
      </c>
    </row>
    <row r="18494" spans="3:3" x14ac:dyDescent="0.25">
      <c r="C18494" t="s">
        <v>50757</v>
      </c>
    </row>
    <row r="18495" spans="3:3" x14ac:dyDescent="0.25">
      <c r="C18495" t="s">
        <v>50758</v>
      </c>
    </row>
    <row r="18496" spans="3:3" x14ac:dyDescent="0.25">
      <c r="C18496" t="s">
        <v>50759</v>
      </c>
    </row>
    <row r="18497" spans="3:3" x14ac:dyDescent="0.25">
      <c r="C18497" t="s">
        <v>50760</v>
      </c>
    </row>
    <row r="18498" spans="3:3" x14ac:dyDescent="0.25">
      <c r="C18498" t="s">
        <v>50761</v>
      </c>
    </row>
    <row r="18499" spans="3:3" x14ac:dyDescent="0.25">
      <c r="C18499" t="s">
        <v>50762</v>
      </c>
    </row>
    <row r="18500" spans="3:3" x14ac:dyDescent="0.25">
      <c r="C18500" t="s">
        <v>50763</v>
      </c>
    </row>
    <row r="18501" spans="3:3" x14ac:dyDescent="0.25">
      <c r="C18501" t="s">
        <v>50764</v>
      </c>
    </row>
    <row r="18502" spans="3:3" x14ac:dyDescent="0.25">
      <c r="C18502" t="s">
        <v>50765</v>
      </c>
    </row>
    <row r="18503" spans="3:3" x14ac:dyDescent="0.25">
      <c r="C18503" t="s">
        <v>50766</v>
      </c>
    </row>
    <row r="18504" spans="3:3" x14ac:dyDescent="0.25">
      <c r="C18504" t="s">
        <v>50767</v>
      </c>
    </row>
    <row r="18505" spans="3:3" x14ac:dyDescent="0.25">
      <c r="C18505" t="s">
        <v>50768</v>
      </c>
    </row>
    <row r="18506" spans="3:3" x14ac:dyDescent="0.25">
      <c r="C18506" t="s">
        <v>50769</v>
      </c>
    </row>
    <row r="18507" spans="3:3" x14ac:dyDescent="0.25">
      <c r="C18507" t="s">
        <v>50770</v>
      </c>
    </row>
    <row r="18508" spans="3:3" x14ac:dyDescent="0.25">
      <c r="C18508" t="s">
        <v>50771</v>
      </c>
    </row>
    <row r="18509" spans="3:3" x14ac:dyDescent="0.25">
      <c r="C18509" t="s">
        <v>50772</v>
      </c>
    </row>
    <row r="18510" spans="3:3" x14ac:dyDescent="0.25">
      <c r="C18510" t="s">
        <v>50773</v>
      </c>
    </row>
    <row r="18511" spans="3:3" x14ac:dyDescent="0.25">
      <c r="C18511" t="s">
        <v>50774</v>
      </c>
    </row>
    <row r="18512" spans="3:3" x14ac:dyDescent="0.25">
      <c r="C18512" t="s">
        <v>50775</v>
      </c>
    </row>
    <row r="18513" spans="3:3" x14ac:dyDescent="0.25">
      <c r="C18513" t="s">
        <v>50776</v>
      </c>
    </row>
    <row r="18514" spans="3:3" x14ac:dyDescent="0.25">
      <c r="C18514" t="s">
        <v>50777</v>
      </c>
    </row>
    <row r="18515" spans="3:3" x14ac:dyDescent="0.25">
      <c r="C18515" t="s">
        <v>50778</v>
      </c>
    </row>
    <row r="18516" spans="3:3" x14ac:dyDescent="0.25">
      <c r="C18516" t="s">
        <v>50779</v>
      </c>
    </row>
    <row r="18517" spans="3:3" x14ac:dyDescent="0.25">
      <c r="C18517" t="s">
        <v>50780</v>
      </c>
    </row>
    <row r="18518" spans="3:3" x14ac:dyDescent="0.25">
      <c r="C18518" t="s">
        <v>50781</v>
      </c>
    </row>
    <row r="18519" spans="3:3" x14ac:dyDescent="0.25">
      <c r="C18519" t="s">
        <v>50782</v>
      </c>
    </row>
    <row r="18520" spans="3:3" x14ac:dyDescent="0.25">
      <c r="C18520" t="s">
        <v>50783</v>
      </c>
    </row>
    <row r="18521" spans="3:3" x14ac:dyDescent="0.25">
      <c r="C18521" t="s">
        <v>50784</v>
      </c>
    </row>
    <row r="18522" spans="3:3" x14ac:dyDescent="0.25">
      <c r="C18522" t="s">
        <v>50785</v>
      </c>
    </row>
    <row r="18523" spans="3:3" x14ac:dyDescent="0.25">
      <c r="C18523" t="s">
        <v>50786</v>
      </c>
    </row>
    <row r="18524" spans="3:3" x14ac:dyDescent="0.25">
      <c r="C18524" t="s">
        <v>50787</v>
      </c>
    </row>
    <row r="18525" spans="3:3" x14ac:dyDescent="0.25">
      <c r="C18525" t="s">
        <v>50788</v>
      </c>
    </row>
    <row r="18526" spans="3:3" x14ac:dyDescent="0.25">
      <c r="C18526" t="s">
        <v>50789</v>
      </c>
    </row>
    <row r="18527" spans="3:3" x14ac:dyDescent="0.25">
      <c r="C18527" t="s">
        <v>50790</v>
      </c>
    </row>
    <row r="18528" spans="3:3" x14ac:dyDescent="0.25">
      <c r="C18528" t="s">
        <v>50791</v>
      </c>
    </row>
    <row r="18529" spans="3:3" x14ac:dyDescent="0.25">
      <c r="C18529" t="s">
        <v>50792</v>
      </c>
    </row>
    <row r="18530" spans="3:3" x14ac:dyDescent="0.25">
      <c r="C18530" t="s">
        <v>50793</v>
      </c>
    </row>
    <row r="18531" spans="3:3" x14ac:dyDescent="0.25">
      <c r="C18531" t="s">
        <v>50794</v>
      </c>
    </row>
    <row r="18532" spans="3:3" x14ac:dyDescent="0.25">
      <c r="C18532" t="s">
        <v>50795</v>
      </c>
    </row>
    <row r="18533" spans="3:3" x14ac:dyDescent="0.25">
      <c r="C18533" t="s">
        <v>50796</v>
      </c>
    </row>
    <row r="18534" spans="3:3" x14ac:dyDescent="0.25">
      <c r="C18534" t="s">
        <v>50797</v>
      </c>
    </row>
    <row r="18535" spans="3:3" x14ac:dyDescent="0.25">
      <c r="C18535" t="s">
        <v>50798</v>
      </c>
    </row>
    <row r="18536" spans="3:3" x14ac:dyDescent="0.25">
      <c r="C18536" t="s">
        <v>50799</v>
      </c>
    </row>
    <row r="18537" spans="3:3" x14ac:dyDescent="0.25">
      <c r="C18537" t="s">
        <v>50800</v>
      </c>
    </row>
    <row r="18538" spans="3:3" x14ac:dyDescent="0.25">
      <c r="C18538" t="s">
        <v>50801</v>
      </c>
    </row>
    <row r="18539" spans="3:3" x14ac:dyDescent="0.25">
      <c r="C18539" t="s">
        <v>50802</v>
      </c>
    </row>
    <row r="18540" spans="3:3" x14ac:dyDescent="0.25">
      <c r="C18540" t="s">
        <v>50803</v>
      </c>
    </row>
    <row r="18541" spans="3:3" x14ac:dyDescent="0.25">
      <c r="C18541" t="s">
        <v>50804</v>
      </c>
    </row>
    <row r="18542" spans="3:3" x14ac:dyDescent="0.25">
      <c r="C18542" t="s">
        <v>50805</v>
      </c>
    </row>
    <row r="18543" spans="3:3" x14ac:dyDescent="0.25">
      <c r="C18543" t="s">
        <v>50806</v>
      </c>
    </row>
    <row r="18544" spans="3:3" x14ac:dyDescent="0.25">
      <c r="C18544" t="s">
        <v>50807</v>
      </c>
    </row>
    <row r="18545" spans="3:3" x14ac:dyDescent="0.25">
      <c r="C18545" t="s">
        <v>50808</v>
      </c>
    </row>
    <row r="18546" spans="3:3" x14ac:dyDescent="0.25">
      <c r="C18546" t="s">
        <v>50809</v>
      </c>
    </row>
    <row r="18547" spans="3:3" x14ac:dyDescent="0.25">
      <c r="C18547" t="s">
        <v>50810</v>
      </c>
    </row>
    <row r="18548" spans="3:3" x14ac:dyDescent="0.25">
      <c r="C18548" t="s">
        <v>50811</v>
      </c>
    </row>
    <row r="18549" spans="3:3" x14ac:dyDescent="0.25">
      <c r="C18549" t="s">
        <v>50812</v>
      </c>
    </row>
    <row r="18550" spans="3:3" x14ac:dyDescent="0.25">
      <c r="C18550" t="s">
        <v>50813</v>
      </c>
    </row>
    <row r="18551" spans="3:3" x14ac:dyDescent="0.25">
      <c r="C18551" t="s">
        <v>50814</v>
      </c>
    </row>
    <row r="18552" spans="3:3" x14ac:dyDescent="0.25">
      <c r="C18552" t="s">
        <v>50815</v>
      </c>
    </row>
    <row r="18553" spans="3:3" x14ac:dyDescent="0.25">
      <c r="C18553" t="s">
        <v>50816</v>
      </c>
    </row>
    <row r="18554" spans="3:3" x14ac:dyDescent="0.25">
      <c r="C18554" t="s">
        <v>50817</v>
      </c>
    </row>
    <row r="18555" spans="3:3" x14ac:dyDescent="0.25">
      <c r="C18555" t="s">
        <v>50818</v>
      </c>
    </row>
    <row r="18556" spans="3:3" x14ac:dyDescent="0.25">
      <c r="C18556" t="s">
        <v>50819</v>
      </c>
    </row>
    <row r="18557" spans="3:3" x14ac:dyDescent="0.25">
      <c r="C18557" t="s">
        <v>50820</v>
      </c>
    </row>
    <row r="18558" spans="3:3" x14ac:dyDescent="0.25">
      <c r="C18558" t="s">
        <v>50821</v>
      </c>
    </row>
    <row r="18559" spans="3:3" x14ac:dyDescent="0.25">
      <c r="C18559" t="s">
        <v>50822</v>
      </c>
    </row>
    <row r="18560" spans="3:3" x14ac:dyDescent="0.25">
      <c r="C18560" t="s">
        <v>50823</v>
      </c>
    </row>
    <row r="18561" spans="3:3" x14ac:dyDescent="0.25">
      <c r="C18561" t="s">
        <v>50824</v>
      </c>
    </row>
    <row r="18562" spans="3:3" x14ac:dyDescent="0.25">
      <c r="C18562" t="s">
        <v>50825</v>
      </c>
    </row>
    <row r="18563" spans="3:3" x14ac:dyDescent="0.25">
      <c r="C18563" t="s">
        <v>50826</v>
      </c>
    </row>
    <row r="18564" spans="3:3" x14ac:dyDescent="0.25">
      <c r="C18564" t="s">
        <v>50827</v>
      </c>
    </row>
    <row r="18565" spans="3:3" x14ac:dyDescent="0.25">
      <c r="C18565" t="s">
        <v>50828</v>
      </c>
    </row>
    <row r="18566" spans="3:3" x14ac:dyDescent="0.25">
      <c r="C18566" t="s">
        <v>50829</v>
      </c>
    </row>
    <row r="18567" spans="3:3" x14ac:dyDescent="0.25">
      <c r="C18567" t="s">
        <v>50830</v>
      </c>
    </row>
    <row r="18568" spans="3:3" x14ac:dyDescent="0.25">
      <c r="C18568" t="s">
        <v>50831</v>
      </c>
    </row>
    <row r="18569" spans="3:3" x14ac:dyDescent="0.25">
      <c r="C18569" t="s">
        <v>50832</v>
      </c>
    </row>
    <row r="18570" spans="3:3" x14ac:dyDescent="0.25">
      <c r="C18570" t="s">
        <v>50833</v>
      </c>
    </row>
    <row r="18571" spans="3:3" x14ac:dyDescent="0.25">
      <c r="C18571" t="s">
        <v>50834</v>
      </c>
    </row>
    <row r="18572" spans="3:3" x14ac:dyDescent="0.25">
      <c r="C18572" t="s">
        <v>50835</v>
      </c>
    </row>
    <row r="18573" spans="3:3" x14ac:dyDescent="0.25">
      <c r="C18573" t="s">
        <v>50836</v>
      </c>
    </row>
    <row r="18574" spans="3:3" x14ac:dyDescent="0.25">
      <c r="C18574" t="s">
        <v>50837</v>
      </c>
    </row>
    <row r="18575" spans="3:3" x14ac:dyDescent="0.25">
      <c r="C18575" t="s">
        <v>50838</v>
      </c>
    </row>
    <row r="18576" spans="3:3" x14ac:dyDescent="0.25">
      <c r="C18576" t="s">
        <v>50839</v>
      </c>
    </row>
    <row r="18577" spans="3:3" x14ac:dyDescent="0.25">
      <c r="C18577" t="s">
        <v>50840</v>
      </c>
    </row>
    <row r="18578" spans="3:3" x14ac:dyDescent="0.25">
      <c r="C18578" t="s">
        <v>50841</v>
      </c>
    </row>
    <row r="18579" spans="3:3" x14ac:dyDescent="0.25">
      <c r="C18579" t="s">
        <v>50842</v>
      </c>
    </row>
    <row r="18580" spans="3:3" x14ac:dyDescent="0.25">
      <c r="C18580" t="s">
        <v>50843</v>
      </c>
    </row>
    <row r="18581" spans="3:3" x14ac:dyDescent="0.25">
      <c r="C18581" t="s">
        <v>50844</v>
      </c>
    </row>
    <row r="18582" spans="3:3" x14ac:dyDescent="0.25">
      <c r="C18582" t="s">
        <v>50845</v>
      </c>
    </row>
    <row r="18583" spans="3:3" x14ac:dyDescent="0.25">
      <c r="C18583" t="s">
        <v>50846</v>
      </c>
    </row>
    <row r="18584" spans="3:3" x14ac:dyDescent="0.25">
      <c r="C18584" t="s">
        <v>50847</v>
      </c>
    </row>
    <row r="18585" spans="3:3" x14ac:dyDescent="0.25">
      <c r="C18585" t="s">
        <v>50848</v>
      </c>
    </row>
    <row r="18586" spans="3:3" x14ac:dyDescent="0.25">
      <c r="C18586" t="s">
        <v>50849</v>
      </c>
    </row>
    <row r="18587" spans="3:3" x14ac:dyDescent="0.25">
      <c r="C18587" t="s">
        <v>50850</v>
      </c>
    </row>
    <row r="18588" spans="3:3" x14ac:dyDescent="0.25">
      <c r="C18588" t="s">
        <v>50851</v>
      </c>
    </row>
    <row r="18589" spans="3:3" x14ac:dyDescent="0.25">
      <c r="C18589" t="s">
        <v>50852</v>
      </c>
    </row>
    <row r="18590" spans="3:3" x14ac:dyDescent="0.25">
      <c r="C18590" t="s">
        <v>50853</v>
      </c>
    </row>
    <row r="18591" spans="3:3" x14ac:dyDescent="0.25">
      <c r="C18591" t="s">
        <v>50854</v>
      </c>
    </row>
    <row r="18592" spans="3:3" x14ac:dyDescent="0.25">
      <c r="C18592" t="s">
        <v>50855</v>
      </c>
    </row>
    <row r="18593" spans="3:3" x14ac:dyDescent="0.25">
      <c r="C18593" t="s">
        <v>50856</v>
      </c>
    </row>
    <row r="18594" spans="3:3" x14ac:dyDescent="0.25">
      <c r="C18594" t="s">
        <v>50857</v>
      </c>
    </row>
    <row r="18595" spans="3:3" x14ac:dyDescent="0.25">
      <c r="C18595" t="s">
        <v>50858</v>
      </c>
    </row>
    <row r="18596" spans="3:3" x14ac:dyDescent="0.25">
      <c r="C18596" t="s">
        <v>50859</v>
      </c>
    </row>
    <row r="18597" spans="3:3" x14ac:dyDescent="0.25">
      <c r="C18597" t="s">
        <v>50860</v>
      </c>
    </row>
    <row r="18598" spans="3:3" x14ac:dyDescent="0.25">
      <c r="C18598" t="s">
        <v>50861</v>
      </c>
    </row>
    <row r="18599" spans="3:3" x14ac:dyDescent="0.25">
      <c r="C18599" t="s">
        <v>50862</v>
      </c>
    </row>
    <row r="18600" spans="3:3" x14ac:dyDescent="0.25">
      <c r="C18600" t="s">
        <v>50863</v>
      </c>
    </row>
    <row r="18601" spans="3:3" x14ac:dyDescent="0.25">
      <c r="C18601" t="s">
        <v>50864</v>
      </c>
    </row>
    <row r="18602" spans="3:3" x14ac:dyDescent="0.25">
      <c r="C18602" t="s">
        <v>50865</v>
      </c>
    </row>
    <row r="18603" spans="3:3" x14ac:dyDescent="0.25">
      <c r="C18603" t="s">
        <v>50866</v>
      </c>
    </row>
    <row r="18604" spans="3:3" x14ac:dyDescent="0.25">
      <c r="C18604" t="s">
        <v>50867</v>
      </c>
    </row>
    <row r="18605" spans="3:3" x14ac:dyDescent="0.25">
      <c r="C18605" t="s">
        <v>50868</v>
      </c>
    </row>
    <row r="18606" spans="3:3" x14ac:dyDescent="0.25">
      <c r="C18606" t="s">
        <v>50869</v>
      </c>
    </row>
    <row r="18607" spans="3:3" x14ac:dyDescent="0.25">
      <c r="C18607" t="s">
        <v>50870</v>
      </c>
    </row>
    <row r="18608" spans="3:3" x14ac:dyDescent="0.25">
      <c r="C18608" t="s">
        <v>50871</v>
      </c>
    </row>
    <row r="18609" spans="3:3" x14ac:dyDescent="0.25">
      <c r="C18609" t="s">
        <v>50872</v>
      </c>
    </row>
    <row r="18610" spans="3:3" x14ac:dyDescent="0.25">
      <c r="C18610" t="s">
        <v>50873</v>
      </c>
    </row>
    <row r="18611" spans="3:3" x14ac:dyDescent="0.25">
      <c r="C18611" t="s">
        <v>50874</v>
      </c>
    </row>
    <row r="18612" spans="3:3" x14ac:dyDescent="0.25">
      <c r="C18612" t="s">
        <v>50875</v>
      </c>
    </row>
    <row r="18613" spans="3:3" x14ac:dyDescent="0.25">
      <c r="C18613" t="s">
        <v>50876</v>
      </c>
    </row>
    <row r="18614" spans="3:3" x14ac:dyDescent="0.25">
      <c r="C18614" t="s">
        <v>30836</v>
      </c>
    </row>
    <row r="18615" spans="3:3" x14ac:dyDescent="0.25">
      <c r="C18615" t="s">
        <v>50877</v>
      </c>
    </row>
    <row r="18616" spans="3:3" x14ac:dyDescent="0.25">
      <c r="C18616" t="s">
        <v>50878</v>
      </c>
    </row>
    <row r="18617" spans="3:3" x14ac:dyDescent="0.25">
      <c r="C18617" t="s">
        <v>50879</v>
      </c>
    </row>
    <row r="18618" spans="3:3" x14ac:dyDescent="0.25">
      <c r="C18618" t="s">
        <v>50880</v>
      </c>
    </row>
    <row r="18619" spans="3:3" x14ac:dyDescent="0.25">
      <c r="C18619" t="s">
        <v>50881</v>
      </c>
    </row>
    <row r="18620" spans="3:3" x14ac:dyDescent="0.25">
      <c r="C18620" t="s">
        <v>50882</v>
      </c>
    </row>
    <row r="18621" spans="3:3" x14ac:dyDescent="0.25">
      <c r="C18621" t="s">
        <v>50883</v>
      </c>
    </row>
    <row r="18622" spans="3:3" x14ac:dyDescent="0.25">
      <c r="C18622" t="s">
        <v>50884</v>
      </c>
    </row>
    <row r="18623" spans="3:3" x14ac:dyDescent="0.25">
      <c r="C18623" t="s">
        <v>50885</v>
      </c>
    </row>
    <row r="18624" spans="3:3" x14ac:dyDescent="0.25">
      <c r="C18624" t="s">
        <v>50886</v>
      </c>
    </row>
    <row r="18625" spans="3:3" x14ac:dyDescent="0.25">
      <c r="C18625" t="s">
        <v>50887</v>
      </c>
    </row>
    <row r="18626" spans="3:3" x14ac:dyDescent="0.25">
      <c r="C18626" t="s">
        <v>50888</v>
      </c>
    </row>
    <row r="18627" spans="3:3" x14ac:dyDescent="0.25">
      <c r="C18627" t="s">
        <v>50889</v>
      </c>
    </row>
    <row r="18628" spans="3:3" x14ac:dyDescent="0.25">
      <c r="C18628" t="s">
        <v>50890</v>
      </c>
    </row>
    <row r="18629" spans="3:3" x14ac:dyDescent="0.25">
      <c r="C18629" t="s">
        <v>50891</v>
      </c>
    </row>
    <row r="18630" spans="3:3" x14ac:dyDescent="0.25">
      <c r="C18630" t="s">
        <v>50892</v>
      </c>
    </row>
    <row r="18631" spans="3:3" x14ac:dyDescent="0.25">
      <c r="C18631" t="s">
        <v>50893</v>
      </c>
    </row>
    <row r="18632" spans="3:3" x14ac:dyDescent="0.25">
      <c r="C18632" t="s">
        <v>50894</v>
      </c>
    </row>
    <row r="18633" spans="3:3" x14ac:dyDescent="0.25">
      <c r="C18633" t="s">
        <v>50895</v>
      </c>
    </row>
    <row r="18634" spans="3:3" x14ac:dyDescent="0.25">
      <c r="C18634" t="s">
        <v>50896</v>
      </c>
    </row>
    <row r="18635" spans="3:3" x14ac:dyDescent="0.25">
      <c r="C18635" t="s">
        <v>50897</v>
      </c>
    </row>
    <row r="18636" spans="3:3" x14ac:dyDescent="0.25">
      <c r="C18636" t="s">
        <v>50898</v>
      </c>
    </row>
    <row r="18637" spans="3:3" x14ac:dyDescent="0.25">
      <c r="C18637" t="s">
        <v>50899</v>
      </c>
    </row>
    <row r="18638" spans="3:3" x14ac:dyDescent="0.25">
      <c r="C18638" t="s">
        <v>50900</v>
      </c>
    </row>
    <row r="18639" spans="3:3" x14ac:dyDescent="0.25">
      <c r="C18639" t="s">
        <v>50901</v>
      </c>
    </row>
    <row r="18640" spans="3:3" x14ac:dyDescent="0.25">
      <c r="C18640" t="s">
        <v>50902</v>
      </c>
    </row>
    <row r="18641" spans="3:3" x14ac:dyDescent="0.25">
      <c r="C18641" t="s">
        <v>50903</v>
      </c>
    </row>
    <row r="18642" spans="3:3" x14ac:dyDescent="0.25">
      <c r="C18642" t="s">
        <v>50904</v>
      </c>
    </row>
    <row r="18643" spans="3:3" x14ac:dyDescent="0.25">
      <c r="C18643" t="s">
        <v>50905</v>
      </c>
    </row>
    <row r="18644" spans="3:3" x14ac:dyDescent="0.25">
      <c r="C18644" t="s">
        <v>50906</v>
      </c>
    </row>
    <row r="18645" spans="3:3" x14ac:dyDescent="0.25">
      <c r="C18645" t="s">
        <v>50907</v>
      </c>
    </row>
    <row r="18646" spans="3:3" x14ac:dyDescent="0.25">
      <c r="C18646" t="s">
        <v>50908</v>
      </c>
    </row>
    <row r="18647" spans="3:3" x14ac:dyDescent="0.25">
      <c r="C18647" t="s">
        <v>50909</v>
      </c>
    </row>
    <row r="18648" spans="3:3" x14ac:dyDescent="0.25">
      <c r="C18648" t="s">
        <v>50910</v>
      </c>
    </row>
    <row r="18649" spans="3:3" x14ac:dyDescent="0.25">
      <c r="C18649" t="s">
        <v>50911</v>
      </c>
    </row>
    <row r="18650" spans="3:3" x14ac:dyDescent="0.25">
      <c r="C18650" t="s">
        <v>50912</v>
      </c>
    </row>
    <row r="18651" spans="3:3" x14ac:dyDescent="0.25">
      <c r="C18651" t="s">
        <v>50913</v>
      </c>
    </row>
    <row r="18652" spans="3:3" x14ac:dyDescent="0.25">
      <c r="C18652" t="s">
        <v>50914</v>
      </c>
    </row>
    <row r="18653" spans="3:3" x14ac:dyDescent="0.25">
      <c r="C18653" t="s">
        <v>50915</v>
      </c>
    </row>
    <row r="18654" spans="3:3" x14ac:dyDescent="0.25">
      <c r="C18654" t="s">
        <v>50916</v>
      </c>
    </row>
    <row r="18655" spans="3:3" x14ac:dyDescent="0.25">
      <c r="C18655" t="s">
        <v>50917</v>
      </c>
    </row>
    <row r="18656" spans="3:3" x14ac:dyDescent="0.25">
      <c r="C18656" t="s">
        <v>50918</v>
      </c>
    </row>
    <row r="18657" spans="3:3" x14ac:dyDescent="0.25">
      <c r="C18657" t="s">
        <v>50919</v>
      </c>
    </row>
    <row r="18658" spans="3:3" x14ac:dyDescent="0.25">
      <c r="C18658" t="s">
        <v>50920</v>
      </c>
    </row>
    <row r="18659" spans="3:3" x14ac:dyDescent="0.25">
      <c r="C18659" t="s">
        <v>50921</v>
      </c>
    </row>
    <row r="18660" spans="3:3" x14ac:dyDescent="0.25">
      <c r="C18660" t="s">
        <v>50922</v>
      </c>
    </row>
    <row r="18661" spans="3:3" x14ac:dyDescent="0.25">
      <c r="C18661" t="s">
        <v>50923</v>
      </c>
    </row>
    <row r="18662" spans="3:3" x14ac:dyDescent="0.25">
      <c r="C18662" t="s">
        <v>50924</v>
      </c>
    </row>
    <row r="18663" spans="3:3" x14ac:dyDescent="0.25">
      <c r="C18663" t="s">
        <v>50925</v>
      </c>
    </row>
    <row r="18664" spans="3:3" x14ac:dyDescent="0.25">
      <c r="C18664" t="s">
        <v>50926</v>
      </c>
    </row>
    <row r="18665" spans="3:3" x14ac:dyDescent="0.25">
      <c r="C18665" t="s">
        <v>50927</v>
      </c>
    </row>
    <row r="18666" spans="3:3" x14ac:dyDescent="0.25">
      <c r="C18666" t="s">
        <v>50928</v>
      </c>
    </row>
    <row r="18667" spans="3:3" x14ac:dyDescent="0.25">
      <c r="C18667" t="s">
        <v>50929</v>
      </c>
    </row>
    <row r="18668" spans="3:3" x14ac:dyDescent="0.25">
      <c r="C18668" t="s">
        <v>50930</v>
      </c>
    </row>
    <row r="18669" spans="3:3" x14ac:dyDescent="0.25">
      <c r="C18669" t="s">
        <v>50931</v>
      </c>
    </row>
    <row r="18670" spans="3:3" x14ac:dyDescent="0.25">
      <c r="C18670" t="s">
        <v>50932</v>
      </c>
    </row>
    <row r="18671" spans="3:3" x14ac:dyDescent="0.25">
      <c r="C18671" t="s">
        <v>50933</v>
      </c>
    </row>
    <row r="18672" spans="3:3" x14ac:dyDescent="0.25">
      <c r="C18672" t="s">
        <v>50934</v>
      </c>
    </row>
    <row r="18673" spans="3:3" x14ac:dyDescent="0.25">
      <c r="C18673" t="s">
        <v>50935</v>
      </c>
    </row>
    <row r="18674" spans="3:3" x14ac:dyDescent="0.25">
      <c r="C18674" t="s">
        <v>50936</v>
      </c>
    </row>
    <row r="18675" spans="3:3" x14ac:dyDescent="0.25">
      <c r="C18675" t="s">
        <v>50937</v>
      </c>
    </row>
    <row r="18676" spans="3:3" x14ac:dyDescent="0.25">
      <c r="C18676" t="s">
        <v>50938</v>
      </c>
    </row>
    <row r="18677" spans="3:3" x14ac:dyDescent="0.25">
      <c r="C18677" t="s">
        <v>50939</v>
      </c>
    </row>
    <row r="18678" spans="3:3" x14ac:dyDescent="0.25">
      <c r="C18678" t="s">
        <v>50940</v>
      </c>
    </row>
    <row r="18679" spans="3:3" x14ac:dyDescent="0.25">
      <c r="C18679" t="s">
        <v>50941</v>
      </c>
    </row>
    <row r="18680" spans="3:3" x14ac:dyDescent="0.25">
      <c r="C18680" t="s">
        <v>50942</v>
      </c>
    </row>
    <row r="18681" spans="3:3" x14ac:dyDescent="0.25">
      <c r="C18681" t="s">
        <v>50943</v>
      </c>
    </row>
    <row r="18682" spans="3:3" x14ac:dyDescent="0.25">
      <c r="C18682" t="s">
        <v>50944</v>
      </c>
    </row>
    <row r="18683" spans="3:3" x14ac:dyDescent="0.25">
      <c r="C18683" t="s">
        <v>50945</v>
      </c>
    </row>
    <row r="18684" spans="3:3" x14ac:dyDescent="0.25">
      <c r="C18684" t="s">
        <v>50946</v>
      </c>
    </row>
    <row r="18685" spans="3:3" x14ac:dyDescent="0.25">
      <c r="C18685" t="s">
        <v>50947</v>
      </c>
    </row>
    <row r="18686" spans="3:3" x14ac:dyDescent="0.25">
      <c r="C18686" t="s">
        <v>50948</v>
      </c>
    </row>
    <row r="18687" spans="3:3" x14ac:dyDescent="0.25">
      <c r="C18687" t="s">
        <v>50949</v>
      </c>
    </row>
    <row r="18688" spans="3:3" x14ac:dyDescent="0.25">
      <c r="C18688" t="s">
        <v>50950</v>
      </c>
    </row>
    <row r="18689" spans="3:3" x14ac:dyDescent="0.25">
      <c r="C18689" t="s">
        <v>50951</v>
      </c>
    </row>
    <row r="18690" spans="3:3" x14ac:dyDescent="0.25">
      <c r="C18690" t="s">
        <v>50952</v>
      </c>
    </row>
    <row r="18691" spans="3:3" x14ac:dyDescent="0.25">
      <c r="C18691" t="s">
        <v>50953</v>
      </c>
    </row>
    <row r="18692" spans="3:3" x14ac:dyDescent="0.25">
      <c r="C18692" t="s">
        <v>50954</v>
      </c>
    </row>
    <row r="18693" spans="3:3" x14ac:dyDescent="0.25">
      <c r="C18693" t="s">
        <v>50955</v>
      </c>
    </row>
    <row r="18694" spans="3:3" x14ac:dyDescent="0.25">
      <c r="C18694" t="s">
        <v>50956</v>
      </c>
    </row>
    <row r="18695" spans="3:3" x14ac:dyDescent="0.25">
      <c r="C18695" t="s">
        <v>50957</v>
      </c>
    </row>
    <row r="18696" spans="3:3" x14ac:dyDescent="0.25">
      <c r="C18696" t="s">
        <v>50958</v>
      </c>
    </row>
    <row r="18697" spans="3:3" x14ac:dyDescent="0.25">
      <c r="C18697" t="s">
        <v>50959</v>
      </c>
    </row>
    <row r="18698" spans="3:3" x14ac:dyDescent="0.25">
      <c r="C18698" t="s">
        <v>50960</v>
      </c>
    </row>
    <row r="18699" spans="3:3" x14ac:dyDescent="0.25">
      <c r="C18699" t="s">
        <v>50961</v>
      </c>
    </row>
    <row r="18700" spans="3:3" x14ac:dyDescent="0.25">
      <c r="C18700" t="s">
        <v>50962</v>
      </c>
    </row>
    <row r="18701" spans="3:3" x14ac:dyDescent="0.25">
      <c r="C18701" t="s">
        <v>50963</v>
      </c>
    </row>
    <row r="18702" spans="3:3" x14ac:dyDescent="0.25">
      <c r="C18702" t="s">
        <v>50964</v>
      </c>
    </row>
    <row r="18703" spans="3:3" x14ac:dyDescent="0.25">
      <c r="C18703" t="s">
        <v>50965</v>
      </c>
    </row>
    <row r="18704" spans="3:3" x14ac:dyDescent="0.25">
      <c r="C18704" t="s">
        <v>50966</v>
      </c>
    </row>
    <row r="18705" spans="3:3" x14ac:dyDescent="0.25">
      <c r="C18705" t="s">
        <v>50967</v>
      </c>
    </row>
    <row r="18706" spans="3:3" x14ac:dyDescent="0.25">
      <c r="C18706" t="s">
        <v>50968</v>
      </c>
    </row>
    <row r="18707" spans="3:3" x14ac:dyDescent="0.25">
      <c r="C18707" t="s">
        <v>50969</v>
      </c>
    </row>
    <row r="18708" spans="3:3" x14ac:dyDescent="0.25">
      <c r="C18708" t="s">
        <v>50970</v>
      </c>
    </row>
    <row r="18709" spans="3:3" x14ac:dyDescent="0.25">
      <c r="C18709" t="s">
        <v>50971</v>
      </c>
    </row>
    <row r="18710" spans="3:3" x14ac:dyDescent="0.25">
      <c r="C18710" t="s">
        <v>50972</v>
      </c>
    </row>
    <row r="18711" spans="3:3" x14ac:dyDescent="0.25">
      <c r="C18711" t="s">
        <v>50973</v>
      </c>
    </row>
    <row r="18712" spans="3:3" x14ac:dyDescent="0.25">
      <c r="C18712" t="s">
        <v>50974</v>
      </c>
    </row>
    <row r="18713" spans="3:3" x14ac:dyDescent="0.25">
      <c r="C18713" t="s">
        <v>50975</v>
      </c>
    </row>
    <row r="18714" spans="3:3" x14ac:dyDescent="0.25">
      <c r="C18714" t="s">
        <v>50976</v>
      </c>
    </row>
    <row r="18715" spans="3:3" x14ac:dyDescent="0.25">
      <c r="C18715" t="s">
        <v>50977</v>
      </c>
    </row>
    <row r="18716" spans="3:3" x14ac:dyDescent="0.25">
      <c r="C18716" t="s">
        <v>50978</v>
      </c>
    </row>
    <row r="18717" spans="3:3" x14ac:dyDescent="0.25">
      <c r="C18717" t="s">
        <v>50979</v>
      </c>
    </row>
    <row r="18718" spans="3:3" x14ac:dyDescent="0.25">
      <c r="C18718" t="s">
        <v>50980</v>
      </c>
    </row>
    <row r="18719" spans="3:3" x14ac:dyDescent="0.25">
      <c r="C18719" t="s">
        <v>50981</v>
      </c>
    </row>
    <row r="18720" spans="3:3" x14ac:dyDescent="0.25">
      <c r="C18720" t="s">
        <v>50982</v>
      </c>
    </row>
    <row r="18721" spans="3:3" x14ac:dyDescent="0.25">
      <c r="C18721" t="s">
        <v>50983</v>
      </c>
    </row>
    <row r="18722" spans="3:3" x14ac:dyDescent="0.25">
      <c r="C18722" t="s">
        <v>50984</v>
      </c>
    </row>
    <row r="18723" spans="3:3" x14ac:dyDescent="0.25">
      <c r="C18723" t="s">
        <v>50985</v>
      </c>
    </row>
    <row r="18724" spans="3:3" x14ac:dyDescent="0.25">
      <c r="C18724" t="s">
        <v>50986</v>
      </c>
    </row>
    <row r="18725" spans="3:3" x14ac:dyDescent="0.25">
      <c r="C18725" t="s">
        <v>50987</v>
      </c>
    </row>
    <row r="18726" spans="3:3" x14ac:dyDescent="0.25">
      <c r="C18726" t="s">
        <v>50988</v>
      </c>
    </row>
    <row r="18727" spans="3:3" x14ac:dyDescent="0.25">
      <c r="C18727" t="s">
        <v>50989</v>
      </c>
    </row>
    <row r="18728" spans="3:3" x14ac:dyDescent="0.25">
      <c r="C18728" t="s">
        <v>50990</v>
      </c>
    </row>
    <row r="18729" spans="3:3" x14ac:dyDescent="0.25">
      <c r="C18729" t="s">
        <v>50991</v>
      </c>
    </row>
    <row r="18730" spans="3:3" x14ac:dyDescent="0.25">
      <c r="C18730" t="s">
        <v>50992</v>
      </c>
    </row>
    <row r="18731" spans="3:3" x14ac:dyDescent="0.25">
      <c r="C18731" t="s">
        <v>50993</v>
      </c>
    </row>
    <row r="18732" spans="3:3" x14ac:dyDescent="0.25">
      <c r="C18732" t="s">
        <v>50994</v>
      </c>
    </row>
    <row r="18733" spans="3:3" x14ac:dyDescent="0.25">
      <c r="C18733" t="s">
        <v>50995</v>
      </c>
    </row>
    <row r="18734" spans="3:3" x14ac:dyDescent="0.25">
      <c r="C18734" t="s">
        <v>50996</v>
      </c>
    </row>
    <row r="18735" spans="3:3" x14ac:dyDescent="0.25">
      <c r="C18735" t="s">
        <v>50997</v>
      </c>
    </row>
    <row r="18736" spans="3:3" x14ac:dyDescent="0.25">
      <c r="C18736" t="s">
        <v>50998</v>
      </c>
    </row>
    <row r="18737" spans="3:3" x14ac:dyDescent="0.25">
      <c r="C18737" t="s">
        <v>50999</v>
      </c>
    </row>
    <row r="18738" spans="3:3" x14ac:dyDescent="0.25">
      <c r="C18738" t="s">
        <v>51000</v>
      </c>
    </row>
    <row r="18739" spans="3:3" x14ac:dyDescent="0.25">
      <c r="C18739" t="s">
        <v>51001</v>
      </c>
    </row>
    <row r="18740" spans="3:3" x14ac:dyDescent="0.25">
      <c r="C18740" t="s">
        <v>51002</v>
      </c>
    </row>
    <row r="18741" spans="3:3" x14ac:dyDescent="0.25">
      <c r="C18741" t="s">
        <v>51003</v>
      </c>
    </row>
    <row r="18742" spans="3:3" x14ac:dyDescent="0.25">
      <c r="C18742" t="s">
        <v>51004</v>
      </c>
    </row>
    <row r="18743" spans="3:3" x14ac:dyDescent="0.25">
      <c r="C18743" t="s">
        <v>51005</v>
      </c>
    </row>
    <row r="18744" spans="3:3" x14ac:dyDescent="0.25">
      <c r="C18744" t="s">
        <v>51006</v>
      </c>
    </row>
    <row r="18745" spans="3:3" x14ac:dyDescent="0.25">
      <c r="C18745" t="s">
        <v>51007</v>
      </c>
    </row>
    <row r="18746" spans="3:3" x14ac:dyDescent="0.25">
      <c r="C18746" t="s">
        <v>51008</v>
      </c>
    </row>
    <row r="18747" spans="3:3" x14ac:dyDescent="0.25">
      <c r="C18747" t="s">
        <v>51009</v>
      </c>
    </row>
    <row r="18748" spans="3:3" x14ac:dyDescent="0.25">
      <c r="C18748" t="s">
        <v>51010</v>
      </c>
    </row>
    <row r="18749" spans="3:3" x14ac:dyDescent="0.25">
      <c r="C18749" t="s">
        <v>51011</v>
      </c>
    </row>
    <row r="18750" spans="3:3" x14ac:dyDescent="0.25">
      <c r="C18750" t="s">
        <v>51012</v>
      </c>
    </row>
    <row r="18751" spans="3:3" x14ac:dyDescent="0.25">
      <c r="C18751" t="s">
        <v>51013</v>
      </c>
    </row>
    <row r="18752" spans="3:3" x14ac:dyDescent="0.25">
      <c r="C18752" t="s">
        <v>51014</v>
      </c>
    </row>
    <row r="18753" spans="3:3" x14ac:dyDescent="0.25">
      <c r="C18753" t="s">
        <v>51015</v>
      </c>
    </row>
    <row r="18754" spans="3:3" x14ac:dyDescent="0.25">
      <c r="C18754" t="s">
        <v>51016</v>
      </c>
    </row>
    <row r="18755" spans="3:3" x14ac:dyDescent="0.25">
      <c r="C18755" t="s">
        <v>51017</v>
      </c>
    </row>
    <row r="18756" spans="3:3" x14ac:dyDescent="0.25">
      <c r="C18756" t="s">
        <v>51018</v>
      </c>
    </row>
    <row r="18757" spans="3:3" x14ac:dyDescent="0.25">
      <c r="C18757" t="s">
        <v>51019</v>
      </c>
    </row>
    <row r="18758" spans="3:3" x14ac:dyDescent="0.25">
      <c r="C18758" t="s">
        <v>51020</v>
      </c>
    </row>
    <row r="18759" spans="3:3" x14ac:dyDescent="0.25">
      <c r="C18759" t="s">
        <v>51021</v>
      </c>
    </row>
    <row r="18760" spans="3:3" x14ac:dyDescent="0.25">
      <c r="C18760" t="s">
        <v>51022</v>
      </c>
    </row>
    <row r="18761" spans="3:3" x14ac:dyDescent="0.25">
      <c r="C18761" t="s">
        <v>51023</v>
      </c>
    </row>
    <row r="18762" spans="3:3" x14ac:dyDescent="0.25">
      <c r="C18762" t="s">
        <v>51024</v>
      </c>
    </row>
    <row r="18763" spans="3:3" x14ac:dyDescent="0.25">
      <c r="C18763" t="s">
        <v>51025</v>
      </c>
    </row>
    <row r="18764" spans="3:3" x14ac:dyDescent="0.25">
      <c r="C18764" t="s">
        <v>51026</v>
      </c>
    </row>
    <row r="18765" spans="3:3" x14ac:dyDescent="0.25">
      <c r="C18765" t="s">
        <v>51027</v>
      </c>
    </row>
    <row r="18766" spans="3:3" x14ac:dyDescent="0.25">
      <c r="C18766" t="s">
        <v>51028</v>
      </c>
    </row>
    <row r="18767" spans="3:3" x14ac:dyDescent="0.25">
      <c r="C18767" t="s">
        <v>51029</v>
      </c>
    </row>
    <row r="18768" spans="3:3" x14ac:dyDescent="0.25">
      <c r="C18768" t="s">
        <v>51030</v>
      </c>
    </row>
    <row r="18769" spans="3:3" x14ac:dyDescent="0.25">
      <c r="C18769" t="s">
        <v>51031</v>
      </c>
    </row>
    <row r="18770" spans="3:3" x14ac:dyDescent="0.25">
      <c r="C18770" t="s">
        <v>51032</v>
      </c>
    </row>
    <row r="18771" spans="3:3" x14ac:dyDescent="0.25">
      <c r="C18771" t="s">
        <v>51033</v>
      </c>
    </row>
    <row r="18772" spans="3:3" x14ac:dyDescent="0.25">
      <c r="C18772" t="s">
        <v>51034</v>
      </c>
    </row>
    <row r="18773" spans="3:3" x14ac:dyDescent="0.25">
      <c r="C18773" t="s">
        <v>51035</v>
      </c>
    </row>
    <row r="18774" spans="3:3" x14ac:dyDescent="0.25">
      <c r="C18774" t="s">
        <v>51036</v>
      </c>
    </row>
    <row r="18775" spans="3:3" x14ac:dyDescent="0.25">
      <c r="C18775" t="s">
        <v>51037</v>
      </c>
    </row>
    <row r="18776" spans="3:3" x14ac:dyDescent="0.25">
      <c r="C18776" t="s">
        <v>51038</v>
      </c>
    </row>
    <row r="18777" spans="3:3" x14ac:dyDescent="0.25">
      <c r="C18777" t="s">
        <v>51039</v>
      </c>
    </row>
    <row r="18778" spans="3:3" x14ac:dyDescent="0.25">
      <c r="C18778" t="s">
        <v>51040</v>
      </c>
    </row>
    <row r="18779" spans="3:3" x14ac:dyDescent="0.25">
      <c r="C18779" t="s">
        <v>51041</v>
      </c>
    </row>
    <row r="18780" spans="3:3" x14ac:dyDescent="0.25">
      <c r="C18780" t="s">
        <v>51042</v>
      </c>
    </row>
    <row r="18781" spans="3:3" x14ac:dyDescent="0.25">
      <c r="C18781" t="s">
        <v>51043</v>
      </c>
    </row>
    <row r="18782" spans="3:3" x14ac:dyDescent="0.25">
      <c r="C18782" t="s">
        <v>51044</v>
      </c>
    </row>
    <row r="18783" spans="3:3" x14ac:dyDescent="0.25">
      <c r="C18783" t="s">
        <v>51045</v>
      </c>
    </row>
    <row r="18784" spans="3:3" x14ac:dyDescent="0.25">
      <c r="C18784" t="s">
        <v>51046</v>
      </c>
    </row>
    <row r="18785" spans="3:3" x14ac:dyDescent="0.25">
      <c r="C18785" t="s">
        <v>51047</v>
      </c>
    </row>
    <row r="18786" spans="3:3" x14ac:dyDescent="0.25">
      <c r="C18786" t="s">
        <v>51048</v>
      </c>
    </row>
    <row r="18787" spans="3:3" x14ac:dyDescent="0.25">
      <c r="C18787" t="s">
        <v>51049</v>
      </c>
    </row>
    <row r="18788" spans="3:3" x14ac:dyDescent="0.25">
      <c r="C18788" t="s">
        <v>51050</v>
      </c>
    </row>
    <row r="18789" spans="3:3" x14ac:dyDescent="0.25">
      <c r="C18789" t="s">
        <v>51051</v>
      </c>
    </row>
    <row r="18790" spans="3:3" x14ac:dyDescent="0.25">
      <c r="C18790" t="s">
        <v>51052</v>
      </c>
    </row>
    <row r="18791" spans="3:3" x14ac:dyDescent="0.25">
      <c r="C18791" t="s">
        <v>51053</v>
      </c>
    </row>
    <row r="18792" spans="3:3" x14ac:dyDescent="0.25">
      <c r="C18792" t="s">
        <v>51054</v>
      </c>
    </row>
    <row r="18793" spans="3:3" x14ac:dyDescent="0.25">
      <c r="C18793" t="s">
        <v>51055</v>
      </c>
    </row>
    <row r="18794" spans="3:3" x14ac:dyDescent="0.25">
      <c r="C18794" t="s">
        <v>51056</v>
      </c>
    </row>
    <row r="18795" spans="3:3" x14ac:dyDescent="0.25">
      <c r="C18795" t="s">
        <v>51057</v>
      </c>
    </row>
    <row r="18796" spans="3:3" x14ac:dyDescent="0.25">
      <c r="C18796" t="s">
        <v>51058</v>
      </c>
    </row>
    <row r="18797" spans="3:3" x14ac:dyDescent="0.25">
      <c r="C18797" t="s">
        <v>51059</v>
      </c>
    </row>
    <row r="18798" spans="3:3" x14ac:dyDescent="0.25">
      <c r="C18798" t="s">
        <v>51060</v>
      </c>
    </row>
    <row r="18799" spans="3:3" x14ac:dyDescent="0.25">
      <c r="C18799" t="s">
        <v>51061</v>
      </c>
    </row>
    <row r="18800" spans="3:3" x14ac:dyDescent="0.25">
      <c r="C18800" t="s">
        <v>51062</v>
      </c>
    </row>
    <row r="18801" spans="3:3" x14ac:dyDescent="0.25">
      <c r="C18801" t="s">
        <v>51063</v>
      </c>
    </row>
    <row r="18802" spans="3:3" x14ac:dyDescent="0.25">
      <c r="C18802" t="s">
        <v>51064</v>
      </c>
    </row>
    <row r="18803" spans="3:3" x14ac:dyDescent="0.25">
      <c r="C18803" t="s">
        <v>51065</v>
      </c>
    </row>
    <row r="18804" spans="3:3" x14ac:dyDescent="0.25">
      <c r="C18804" t="s">
        <v>51066</v>
      </c>
    </row>
    <row r="18805" spans="3:3" x14ac:dyDescent="0.25">
      <c r="C18805" t="s">
        <v>51067</v>
      </c>
    </row>
    <row r="18806" spans="3:3" x14ac:dyDescent="0.25">
      <c r="C18806" t="s">
        <v>51068</v>
      </c>
    </row>
    <row r="18807" spans="3:3" x14ac:dyDescent="0.25">
      <c r="C18807" t="s">
        <v>51069</v>
      </c>
    </row>
    <row r="18808" spans="3:3" x14ac:dyDescent="0.25">
      <c r="C18808" t="s">
        <v>51070</v>
      </c>
    </row>
    <row r="18809" spans="3:3" x14ac:dyDescent="0.25">
      <c r="C18809" t="s">
        <v>51071</v>
      </c>
    </row>
    <row r="18810" spans="3:3" x14ac:dyDescent="0.25">
      <c r="C18810" t="s">
        <v>51072</v>
      </c>
    </row>
    <row r="18811" spans="3:3" x14ac:dyDescent="0.25">
      <c r="C18811" t="s">
        <v>51073</v>
      </c>
    </row>
    <row r="18812" spans="3:3" x14ac:dyDescent="0.25">
      <c r="C18812" t="s">
        <v>51074</v>
      </c>
    </row>
    <row r="18813" spans="3:3" x14ac:dyDescent="0.25">
      <c r="C18813" t="s">
        <v>51075</v>
      </c>
    </row>
    <row r="18814" spans="3:3" x14ac:dyDescent="0.25">
      <c r="C18814" t="s">
        <v>51076</v>
      </c>
    </row>
    <row r="18815" spans="3:3" x14ac:dyDescent="0.25">
      <c r="C18815" t="s">
        <v>51077</v>
      </c>
    </row>
    <row r="18816" spans="3:3" x14ac:dyDescent="0.25">
      <c r="C18816" t="s">
        <v>51078</v>
      </c>
    </row>
    <row r="18817" spans="3:3" x14ac:dyDescent="0.25">
      <c r="C18817" t="s">
        <v>51079</v>
      </c>
    </row>
    <row r="18818" spans="3:3" x14ac:dyDescent="0.25">
      <c r="C18818" t="s">
        <v>51080</v>
      </c>
    </row>
    <row r="18819" spans="3:3" x14ac:dyDescent="0.25">
      <c r="C18819" t="s">
        <v>51081</v>
      </c>
    </row>
    <row r="18820" spans="3:3" x14ac:dyDescent="0.25">
      <c r="C18820" t="s">
        <v>51082</v>
      </c>
    </row>
    <row r="18821" spans="3:3" x14ac:dyDescent="0.25">
      <c r="C18821" t="s">
        <v>51083</v>
      </c>
    </row>
    <row r="18822" spans="3:3" x14ac:dyDescent="0.25">
      <c r="C18822" t="s">
        <v>51084</v>
      </c>
    </row>
    <row r="18823" spans="3:3" x14ac:dyDescent="0.25">
      <c r="C18823" t="s">
        <v>51085</v>
      </c>
    </row>
    <row r="18824" spans="3:3" x14ac:dyDescent="0.25">
      <c r="C18824" t="s">
        <v>51086</v>
      </c>
    </row>
    <row r="18825" spans="3:3" x14ac:dyDescent="0.25">
      <c r="C18825" t="s">
        <v>51087</v>
      </c>
    </row>
    <row r="18826" spans="3:3" x14ac:dyDescent="0.25">
      <c r="C18826" t="s">
        <v>51088</v>
      </c>
    </row>
    <row r="18827" spans="3:3" x14ac:dyDescent="0.25">
      <c r="C18827" t="s">
        <v>51089</v>
      </c>
    </row>
    <row r="18828" spans="3:3" x14ac:dyDescent="0.25">
      <c r="C18828" t="s">
        <v>51090</v>
      </c>
    </row>
    <row r="18829" spans="3:3" x14ac:dyDescent="0.25">
      <c r="C18829" t="s">
        <v>51091</v>
      </c>
    </row>
    <row r="18830" spans="3:3" x14ac:dyDescent="0.25">
      <c r="C18830" t="s">
        <v>51092</v>
      </c>
    </row>
    <row r="18831" spans="3:3" x14ac:dyDescent="0.25">
      <c r="C18831" t="s">
        <v>51093</v>
      </c>
    </row>
    <row r="18832" spans="3:3" x14ac:dyDescent="0.25">
      <c r="C18832" t="s">
        <v>51094</v>
      </c>
    </row>
    <row r="18833" spans="3:3" x14ac:dyDescent="0.25">
      <c r="C18833" t="s">
        <v>51095</v>
      </c>
    </row>
    <row r="18834" spans="3:3" x14ac:dyDescent="0.25">
      <c r="C18834" t="s">
        <v>51096</v>
      </c>
    </row>
    <row r="18835" spans="3:3" x14ac:dyDescent="0.25">
      <c r="C18835" t="s">
        <v>51097</v>
      </c>
    </row>
    <row r="18836" spans="3:3" x14ac:dyDescent="0.25">
      <c r="C18836" t="s">
        <v>51098</v>
      </c>
    </row>
    <row r="18837" spans="3:3" x14ac:dyDescent="0.25">
      <c r="C18837" t="s">
        <v>51099</v>
      </c>
    </row>
    <row r="18838" spans="3:3" x14ac:dyDescent="0.25">
      <c r="C18838" t="s">
        <v>51100</v>
      </c>
    </row>
    <row r="18839" spans="3:3" x14ac:dyDescent="0.25">
      <c r="C18839" t="s">
        <v>51101</v>
      </c>
    </row>
    <row r="18840" spans="3:3" x14ac:dyDescent="0.25">
      <c r="C18840" t="s">
        <v>51102</v>
      </c>
    </row>
    <row r="18841" spans="3:3" x14ac:dyDescent="0.25">
      <c r="C18841" t="s">
        <v>51103</v>
      </c>
    </row>
    <row r="18842" spans="3:3" x14ac:dyDescent="0.25">
      <c r="C18842" t="s">
        <v>51104</v>
      </c>
    </row>
    <row r="18843" spans="3:3" x14ac:dyDescent="0.25">
      <c r="C18843" t="s">
        <v>51105</v>
      </c>
    </row>
    <row r="18844" spans="3:3" x14ac:dyDescent="0.25">
      <c r="C18844" t="s">
        <v>51106</v>
      </c>
    </row>
    <row r="18845" spans="3:3" x14ac:dyDescent="0.25">
      <c r="C18845" t="s">
        <v>51107</v>
      </c>
    </row>
    <row r="18846" spans="3:3" x14ac:dyDescent="0.25">
      <c r="C18846" t="s">
        <v>51108</v>
      </c>
    </row>
    <row r="18847" spans="3:3" x14ac:dyDescent="0.25">
      <c r="C18847" t="s">
        <v>51109</v>
      </c>
    </row>
    <row r="18848" spans="3:3" x14ac:dyDescent="0.25">
      <c r="C18848" t="s">
        <v>51110</v>
      </c>
    </row>
    <row r="18849" spans="3:3" x14ac:dyDescent="0.25">
      <c r="C18849" t="s">
        <v>51111</v>
      </c>
    </row>
    <row r="18850" spans="3:3" x14ac:dyDescent="0.25">
      <c r="C18850" t="s">
        <v>51112</v>
      </c>
    </row>
    <row r="18851" spans="3:3" x14ac:dyDescent="0.25">
      <c r="C18851" t="s">
        <v>51113</v>
      </c>
    </row>
    <row r="18852" spans="3:3" x14ac:dyDescent="0.25">
      <c r="C18852" t="s">
        <v>51114</v>
      </c>
    </row>
    <row r="18853" spans="3:3" x14ac:dyDescent="0.25">
      <c r="C18853" t="s">
        <v>51115</v>
      </c>
    </row>
    <row r="18854" spans="3:3" x14ac:dyDescent="0.25">
      <c r="C18854" t="s">
        <v>51116</v>
      </c>
    </row>
    <row r="18855" spans="3:3" x14ac:dyDescent="0.25">
      <c r="C18855" t="s">
        <v>51117</v>
      </c>
    </row>
    <row r="18856" spans="3:3" x14ac:dyDescent="0.25">
      <c r="C18856" t="s">
        <v>51118</v>
      </c>
    </row>
    <row r="18857" spans="3:3" x14ac:dyDescent="0.25">
      <c r="C18857" t="s">
        <v>51119</v>
      </c>
    </row>
    <row r="18858" spans="3:3" x14ac:dyDescent="0.25">
      <c r="C18858" t="s">
        <v>51120</v>
      </c>
    </row>
    <row r="18859" spans="3:3" x14ac:dyDescent="0.25">
      <c r="C18859" t="s">
        <v>51121</v>
      </c>
    </row>
    <row r="18860" spans="3:3" x14ac:dyDescent="0.25">
      <c r="C18860" t="s">
        <v>51122</v>
      </c>
    </row>
    <row r="18861" spans="3:3" x14ac:dyDescent="0.25">
      <c r="C18861" t="s">
        <v>51123</v>
      </c>
    </row>
    <row r="18862" spans="3:3" x14ac:dyDescent="0.25">
      <c r="C18862" t="s">
        <v>51124</v>
      </c>
    </row>
    <row r="18863" spans="3:3" x14ac:dyDescent="0.25">
      <c r="C18863" t="s">
        <v>51125</v>
      </c>
    </row>
    <row r="18864" spans="3:3" x14ac:dyDescent="0.25">
      <c r="C18864" t="s">
        <v>51126</v>
      </c>
    </row>
    <row r="18865" spans="3:3" x14ac:dyDescent="0.25">
      <c r="C18865" t="s">
        <v>51127</v>
      </c>
    </row>
    <row r="18866" spans="3:3" x14ac:dyDescent="0.25">
      <c r="C18866" t="s">
        <v>51128</v>
      </c>
    </row>
    <row r="18867" spans="3:3" x14ac:dyDescent="0.25">
      <c r="C18867" t="s">
        <v>51129</v>
      </c>
    </row>
    <row r="18868" spans="3:3" x14ac:dyDescent="0.25">
      <c r="C18868" t="s">
        <v>51130</v>
      </c>
    </row>
    <row r="18869" spans="3:3" x14ac:dyDescent="0.25">
      <c r="C18869" t="s">
        <v>51131</v>
      </c>
    </row>
    <row r="18870" spans="3:3" x14ac:dyDescent="0.25">
      <c r="C18870" t="s">
        <v>51132</v>
      </c>
    </row>
    <row r="18871" spans="3:3" x14ac:dyDescent="0.25">
      <c r="C18871" t="s">
        <v>51133</v>
      </c>
    </row>
    <row r="18872" spans="3:3" x14ac:dyDescent="0.25">
      <c r="C18872" t="s">
        <v>51134</v>
      </c>
    </row>
    <row r="18873" spans="3:3" x14ac:dyDescent="0.25">
      <c r="C18873" t="s">
        <v>51135</v>
      </c>
    </row>
    <row r="18874" spans="3:3" x14ac:dyDescent="0.25">
      <c r="C18874" t="s">
        <v>51136</v>
      </c>
    </row>
    <row r="18875" spans="3:3" x14ac:dyDescent="0.25">
      <c r="C18875" t="s">
        <v>51137</v>
      </c>
    </row>
    <row r="18876" spans="3:3" x14ac:dyDescent="0.25">
      <c r="C18876" t="s">
        <v>51138</v>
      </c>
    </row>
    <row r="18877" spans="3:3" x14ac:dyDescent="0.25">
      <c r="C18877" t="s">
        <v>51139</v>
      </c>
    </row>
    <row r="18878" spans="3:3" x14ac:dyDescent="0.25">
      <c r="C18878" t="s">
        <v>51140</v>
      </c>
    </row>
    <row r="18879" spans="3:3" x14ac:dyDescent="0.25">
      <c r="C18879" t="s">
        <v>51141</v>
      </c>
    </row>
    <row r="18880" spans="3:3" x14ac:dyDescent="0.25">
      <c r="C18880" t="s">
        <v>51142</v>
      </c>
    </row>
    <row r="18881" spans="3:3" x14ac:dyDescent="0.25">
      <c r="C18881" t="s">
        <v>51143</v>
      </c>
    </row>
    <row r="18882" spans="3:3" x14ac:dyDescent="0.25">
      <c r="C18882" t="s">
        <v>51144</v>
      </c>
    </row>
    <row r="18883" spans="3:3" x14ac:dyDescent="0.25">
      <c r="C18883" t="s">
        <v>51145</v>
      </c>
    </row>
    <row r="18884" spans="3:3" x14ac:dyDescent="0.25">
      <c r="C18884" t="s">
        <v>51146</v>
      </c>
    </row>
    <row r="18885" spans="3:3" x14ac:dyDescent="0.25">
      <c r="C18885" t="s">
        <v>51147</v>
      </c>
    </row>
    <row r="18886" spans="3:3" x14ac:dyDescent="0.25">
      <c r="C18886" t="s">
        <v>51148</v>
      </c>
    </row>
    <row r="18887" spans="3:3" x14ac:dyDescent="0.25">
      <c r="C18887" t="s">
        <v>51149</v>
      </c>
    </row>
    <row r="18888" spans="3:3" x14ac:dyDescent="0.25">
      <c r="C18888" t="s">
        <v>51150</v>
      </c>
    </row>
    <row r="18889" spans="3:3" x14ac:dyDescent="0.25">
      <c r="C18889" t="s">
        <v>51151</v>
      </c>
    </row>
    <row r="18890" spans="3:3" x14ac:dyDescent="0.25">
      <c r="C18890" t="s">
        <v>51152</v>
      </c>
    </row>
    <row r="18891" spans="3:3" x14ac:dyDescent="0.25">
      <c r="C18891" t="s">
        <v>51153</v>
      </c>
    </row>
    <row r="18892" spans="3:3" x14ac:dyDescent="0.25">
      <c r="C18892" t="s">
        <v>51154</v>
      </c>
    </row>
    <row r="18893" spans="3:3" x14ac:dyDescent="0.25">
      <c r="C18893" t="s">
        <v>51155</v>
      </c>
    </row>
    <row r="18894" spans="3:3" x14ac:dyDescent="0.25">
      <c r="C18894" t="s">
        <v>51156</v>
      </c>
    </row>
    <row r="18895" spans="3:3" x14ac:dyDescent="0.25">
      <c r="C18895" t="s">
        <v>51157</v>
      </c>
    </row>
    <row r="18896" spans="3:3" x14ac:dyDescent="0.25">
      <c r="C18896" t="s">
        <v>51158</v>
      </c>
    </row>
    <row r="18897" spans="3:3" x14ac:dyDescent="0.25">
      <c r="C18897" t="s">
        <v>51159</v>
      </c>
    </row>
    <row r="18898" spans="3:3" x14ac:dyDescent="0.25">
      <c r="C18898" t="s">
        <v>51160</v>
      </c>
    </row>
    <row r="18899" spans="3:3" x14ac:dyDescent="0.25">
      <c r="C18899" t="s">
        <v>51161</v>
      </c>
    </row>
    <row r="18900" spans="3:3" x14ac:dyDescent="0.25">
      <c r="C18900" t="s">
        <v>51162</v>
      </c>
    </row>
    <row r="18901" spans="3:3" x14ac:dyDescent="0.25">
      <c r="C18901" t="s">
        <v>51163</v>
      </c>
    </row>
    <row r="18902" spans="3:3" x14ac:dyDescent="0.25">
      <c r="C18902" t="s">
        <v>51164</v>
      </c>
    </row>
    <row r="18903" spans="3:3" x14ac:dyDescent="0.25">
      <c r="C18903" t="s">
        <v>51165</v>
      </c>
    </row>
    <row r="18904" spans="3:3" x14ac:dyDescent="0.25">
      <c r="C18904" t="s">
        <v>51166</v>
      </c>
    </row>
    <row r="18905" spans="3:3" x14ac:dyDescent="0.25">
      <c r="C18905" t="s">
        <v>51167</v>
      </c>
    </row>
    <row r="18906" spans="3:3" x14ac:dyDescent="0.25">
      <c r="C18906" t="s">
        <v>51168</v>
      </c>
    </row>
    <row r="18907" spans="3:3" x14ac:dyDescent="0.25">
      <c r="C18907" t="s">
        <v>51169</v>
      </c>
    </row>
    <row r="18908" spans="3:3" x14ac:dyDescent="0.25">
      <c r="C18908" t="s">
        <v>51170</v>
      </c>
    </row>
    <row r="18909" spans="3:3" x14ac:dyDescent="0.25">
      <c r="C18909" t="s">
        <v>51171</v>
      </c>
    </row>
    <row r="18910" spans="3:3" x14ac:dyDescent="0.25">
      <c r="C18910" t="s">
        <v>51172</v>
      </c>
    </row>
    <row r="18911" spans="3:3" x14ac:dyDescent="0.25">
      <c r="C18911" t="s">
        <v>51173</v>
      </c>
    </row>
    <row r="18912" spans="3:3" x14ac:dyDescent="0.25">
      <c r="C18912" t="s">
        <v>51174</v>
      </c>
    </row>
    <row r="18913" spans="3:3" x14ac:dyDescent="0.25">
      <c r="C18913" t="s">
        <v>51175</v>
      </c>
    </row>
    <row r="18914" spans="3:3" x14ac:dyDescent="0.25">
      <c r="C18914" t="s">
        <v>51176</v>
      </c>
    </row>
    <row r="18915" spans="3:3" x14ac:dyDescent="0.25">
      <c r="C18915" t="s">
        <v>51177</v>
      </c>
    </row>
    <row r="18916" spans="3:3" x14ac:dyDescent="0.25">
      <c r="C18916" t="s">
        <v>51178</v>
      </c>
    </row>
    <row r="18917" spans="3:3" x14ac:dyDescent="0.25">
      <c r="C18917" t="s">
        <v>51179</v>
      </c>
    </row>
    <row r="18918" spans="3:3" x14ac:dyDescent="0.25">
      <c r="C18918" t="s">
        <v>51180</v>
      </c>
    </row>
    <row r="18919" spans="3:3" x14ac:dyDescent="0.25">
      <c r="C18919" t="s">
        <v>51181</v>
      </c>
    </row>
    <row r="18920" spans="3:3" x14ac:dyDescent="0.25">
      <c r="C18920" t="s">
        <v>51182</v>
      </c>
    </row>
    <row r="18921" spans="3:3" x14ac:dyDescent="0.25">
      <c r="C18921" t="s">
        <v>51183</v>
      </c>
    </row>
    <row r="18922" spans="3:3" x14ac:dyDescent="0.25">
      <c r="C18922" t="s">
        <v>51184</v>
      </c>
    </row>
    <row r="18923" spans="3:3" x14ac:dyDescent="0.25">
      <c r="C18923" t="s">
        <v>51185</v>
      </c>
    </row>
    <row r="18924" spans="3:3" x14ac:dyDescent="0.25">
      <c r="C18924" t="s">
        <v>51186</v>
      </c>
    </row>
    <row r="18925" spans="3:3" x14ac:dyDescent="0.25">
      <c r="C18925" t="s">
        <v>51187</v>
      </c>
    </row>
    <row r="18926" spans="3:3" x14ac:dyDescent="0.25">
      <c r="C18926" t="s">
        <v>51188</v>
      </c>
    </row>
    <row r="18927" spans="3:3" x14ac:dyDescent="0.25">
      <c r="C18927" t="s">
        <v>51189</v>
      </c>
    </row>
    <row r="18928" spans="3:3" x14ac:dyDescent="0.25">
      <c r="C18928" t="s">
        <v>51190</v>
      </c>
    </row>
    <row r="18929" spans="3:3" x14ac:dyDescent="0.25">
      <c r="C18929" t="s">
        <v>51191</v>
      </c>
    </row>
    <row r="18930" spans="3:3" x14ac:dyDescent="0.25">
      <c r="C18930" t="s">
        <v>51192</v>
      </c>
    </row>
    <row r="18931" spans="3:3" x14ac:dyDescent="0.25">
      <c r="C18931" t="s">
        <v>51193</v>
      </c>
    </row>
    <row r="18932" spans="3:3" x14ac:dyDescent="0.25">
      <c r="C18932" t="s">
        <v>51194</v>
      </c>
    </row>
    <row r="18933" spans="3:3" x14ac:dyDescent="0.25">
      <c r="C18933" t="s">
        <v>51195</v>
      </c>
    </row>
    <row r="18934" spans="3:3" x14ac:dyDescent="0.25">
      <c r="C18934" t="s">
        <v>51196</v>
      </c>
    </row>
    <row r="18935" spans="3:3" x14ac:dyDescent="0.25">
      <c r="C18935" t="s">
        <v>51197</v>
      </c>
    </row>
    <row r="18936" spans="3:3" x14ac:dyDescent="0.25">
      <c r="C18936" t="s">
        <v>51198</v>
      </c>
    </row>
    <row r="18937" spans="3:3" x14ac:dyDescent="0.25">
      <c r="C18937" t="s">
        <v>51199</v>
      </c>
    </row>
    <row r="18938" spans="3:3" x14ac:dyDescent="0.25">
      <c r="C18938" t="s">
        <v>51200</v>
      </c>
    </row>
    <row r="18939" spans="3:3" x14ac:dyDescent="0.25">
      <c r="C18939" t="s">
        <v>51201</v>
      </c>
    </row>
    <row r="18940" spans="3:3" x14ac:dyDescent="0.25">
      <c r="C18940" t="s">
        <v>51202</v>
      </c>
    </row>
    <row r="18941" spans="3:3" x14ac:dyDescent="0.25">
      <c r="C18941" t="s">
        <v>51203</v>
      </c>
    </row>
    <row r="18942" spans="3:3" x14ac:dyDescent="0.25">
      <c r="C18942" t="s">
        <v>51204</v>
      </c>
    </row>
    <row r="18943" spans="3:3" x14ac:dyDescent="0.25">
      <c r="C18943" t="s">
        <v>51205</v>
      </c>
    </row>
    <row r="18944" spans="3:3" x14ac:dyDescent="0.25">
      <c r="C18944" t="s">
        <v>51206</v>
      </c>
    </row>
    <row r="18945" spans="3:3" x14ac:dyDescent="0.25">
      <c r="C18945" t="s">
        <v>51207</v>
      </c>
    </row>
    <row r="18946" spans="3:3" x14ac:dyDescent="0.25">
      <c r="C18946" t="s">
        <v>51208</v>
      </c>
    </row>
    <row r="18947" spans="3:3" x14ac:dyDescent="0.25">
      <c r="C18947" t="s">
        <v>51209</v>
      </c>
    </row>
    <row r="18948" spans="3:3" x14ac:dyDescent="0.25">
      <c r="C18948" t="s">
        <v>51210</v>
      </c>
    </row>
    <row r="18949" spans="3:3" x14ac:dyDescent="0.25">
      <c r="C18949" t="s">
        <v>51211</v>
      </c>
    </row>
    <row r="18950" spans="3:3" x14ac:dyDescent="0.25">
      <c r="C18950" t="s">
        <v>32148</v>
      </c>
    </row>
    <row r="18951" spans="3:3" x14ac:dyDescent="0.25">
      <c r="C18951" t="s">
        <v>51212</v>
      </c>
    </row>
    <row r="18952" spans="3:3" x14ac:dyDescent="0.25">
      <c r="C18952" t="s">
        <v>51213</v>
      </c>
    </row>
    <row r="18953" spans="3:3" x14ac:dyDescent="0.25">
      <c r="C18953" t="s">
        <v>51214</v>
      </c>
    </row>
    <row r="18954" spans="3:3" x14ac:dyDescent="0.25">
      <c r="C18954" t="s">
        <v>51215</v>
      </c>
    </row>
    <row r="18955" spans="3:3" x14ac:dyDescent="0.25">
      <c r="C18955" t="s">
        <v>51216</v>
      </c>
    </row>
    <row r="18956" spans="3:3" x14ac:dyDescent="0.25">
      <c r="C18956" t="s">
        <v>51217</v>
      </c>
    </row>
    <row r="18957" spans="3:3" x14ac:dyDescent="0.25">
      <c r="C18957" t="s">
        <v>51218</v>
      </c>
    </row>
    <row r="18958" spans="3:3" x14ac:dyDescent="0.25">
      <c r="C18958" t="s">
        <v>51219</v>
      </c>
    </row>
    <row r="18959" spans="3:3" x14ac:dyDescent="0.25">
      <c r="C18959" t="s">
        <v>51220</v>
      </c>
    </row>
    <row r="18960" spans="3:3" x14ac:dyDescent="0.25">
      <c r="C18960" t="s">
        <v>51221</v>
      </c>
    </row>
    <row r="18961" spans="3:3" x14ac:dyDescent="0.25">
      <c r="C18961" t="s">
        <v>51222</v>
      </c>
    </row>
    <row r="18962" spans="3:3" x14ac:dyDescent="0.25">
      <c r="C18962" t="s">
        <v>30930</v>
      </c>
    </row>
    <row r="18963" spans="3:3" x14ac:dyDescent="0.25">
      <c r="C18963" t="s">
        <v>51223</v>
      </c>
    </row>
    <row r="18964" spans="3:3" x14ac:dyDescent="0.25">
      <c r="C18964" t="s">
        <v>51224</v>
      </c>
    </row>
    <row r="18965" spans="3:3" x14ac:dyDescent="0.25">
      <c r="C18965" t="s">
        <v>51225</v>
      </c>
    </row>
    <row r="18966" spans="3:3" x14ac:dyDescent="0.25">
      <c r="C18966" t="s">
        <v>51226</v>
      </c>
    </row>
    <row r="18967" spans="3:3" x14ac:dyDescent="0.25">
      <c r="C18967" t="s">
        <v>51227</v>
      </c>
    </row>
    <row r="18968" spans="3:3" x14ac:dyDescent="0.25">
      <c r="C18968" t="s">
        <v>51228</v>
      </c>
    </row>
    <row r="18969" spans="3:3" x14ac:dyDescent="0.25">
      <c r="C18969" t="s">
        <v>51229</v>
      </c>
    </row>
    <row r="18970" spans="3:3" x14ac:dyDescent="0.25">
      <c r="C18970" t="s">
        <v>51230</v>
      </c>
    </row>
    <row r="18971" spans="3:3" x14ac:dyDescent="0.25">
      <c r="C18971" t="s">
        <v>51231</v>
      </c>
    </row>
    <row r="18972" spans="3:3" x14ac:dyDescent="0.25">
      <c r="C18972" t="s">
        <v>51232</v>
      </c>
    </row>
    <row r="18973" spans="3:3" x14ac:dyDescent="0.25">
      <c r="C18973" t="s">
        <v>51233</v>
      </c>
    </row>
    <row r="18974" spans="3:3" x14ac:dyDescent="0.25">
      <c r="C18974" t="s">
        <v>51234</v>
      </c>
    </row>
    <row r="18975" spans="3:3" x14ac:dyDescent="0.25">
      <c r="C18975" t="s">
        <v>51235</v>
      </c>
    </row>
    <row r="18976" spans="3:3" x14ac:dyDescent="0.25">
      <c r="C18976" t="s">
        <v>51236</v>
      </c>
    </row>
    <row r="18977" spans="3:3" x14ac:dyDescent="0.25">
      <c r="C18977" t="s">
        <v>51237</v>
      </c>
    </row>
    <row r="18978" spans="3:3" x14ac:dyDescent="0.25">
      <c r="C18978" t="s">
        <v>51238</v>
      </c>
    </row>
    <row r="18979" spans="3:3" x14ac:dyDescent="0.25">
      <c r="C18979" t="s">
        <v>51239</v>
      </c>
    </row>
    <row r="18980" spans="3:3" x14ac:dyDescent="0.25">
      <c r="C18980" t="s">
        <v>51240</v>
      </c>
    </row>
    <row r="18981" spans="3:3" x14ac:dyDescent="0.25">
      <c r="C18981" t="s">
        <v>51241</v>
      </c>
    </row>
    <row r="18982" spans="3:3" x14ac:dyDescent="0.25">
      <c r="C18982" t="s">
        <v>51242</v>
      </c>
    </row>
    <row r="18983" spans="3:3" x14ac:dyDescent="0.25">
      <c r="C18983" t="s">
        <v>51243</v>
      </c>
    </row>
    <row r="18984" spans="3:3" x14ac:dyDescent="0.25">
      <c r="C18984" t="s">
        <v>51244</v>
      </c>
    </row>
    <row r="18985" spans="3:3" x14ac:dyDescent="0.25">
      <c r="C18985" t="s">
        <v>51245</v>
      </c>
    </row>
    <row r="18986" spans="3:3" x14ac:dyDescent="0.25">
      <c r="C18986" t="s">
        <v>51246</v>
      </c>
    </row>
    <row r="18987" spans="3:3" x14ac:dyDescent="0.25">
      <c r="C18987" t="s">
        <v>51247</v>
      </c>
    </row>
    <row r="18988" spans="3:3" x14ac:dyDescent="0.25">
      <c r="C18988" t="s">
        <v>51248</v>
      </c>
    </row>
    <row r="18989" spans="3:3" x14ac:dyDescent="0.25">
      <c r="C18989" t="s">
        <v>51249</v>
      </c>
    </row>
    <row r="18990" spans="3:3" x14ac:dyDescent="0.25">
      <c r="C18990" t="s">
        <v>51250</v>
      </c>
    </row>
    <row r="18991" spans="3:3" x14ac:dyDescent="0.25">
      <c r="C18991" t="s">
        <v>51251</v>
      </c>
    </row>
    <row r="18992" spans="3:3" x14ac:dyDescent="0.25">
      <c r="C18992" t="s">
        <v>51252</v>
      </c>
    </row>
    <row r="18993" spans="3:3" x14ac:dyDescent="0.25">
      <c r="C18993" t="s">
        <v>51253</v>
      </c>
    </row>
    <row r="18994" spans="3:3" x14ac:dyDescent="0.25">
      <c r="C18994" t="s">
        <v>51254</v>
      </c>
    </row>
    <row r="18995" spans="3:3" x14ac:dyDescent="0.25">
      <c r="C18995" t="s">
        <v>51255</v>
      </c>
    </row>
    <row r="18996" spans="3:3" x14ac:dyDescent="0.25">
      <c r="C18996" t="s">
        <v>51256</v>
      </c>
    </row>
    <row r="18997" spans="3:3" x14ac:dyDescent="0.25">
      <c r="C18997" t="s">
        <v>51257</v>
      </c>
    </row>
    <row r="18998" spans="3:3" x14ac:dyDescent="0.25">
      <c r="C18998" t="s">
        <v>51258</v>
      </c>
    </row>
    <row r="18999" spans="3:3" x14ac:dyDescent="0.25">
      <c r="C18999" t="s">
        <v>51259</v>
      </c>
    </row>
    <row r="19000" spans="3:3" x14ac:dyDescent="0.25">
      <c r="C19000" t="s">
        <v>51260</v>
      </c>
    </row>
    <row r="19001" spans="3:3" x14ac:dyDescent="0.25">
      <c r="C19001" t="s">
        <v>51261</v>
      </c>
    </row>
    <row r="19002" spans="3:3" x14ac:dyDescent="0.25">
      <c r="C19002" t="s">
        <v>51262</v>
      </c>
    </row>
    <row r="19003" spans="3:3" x14ac:dyDescent="0.25">
      <c r="C19003" t="s">
        <v>51263</v>
      </c>
    </row>
    <row r="19004" spans="3:3" x14ac:dyDescent="0.25">
      <c r="C19004" t="s">
        <v>51264</v>
      </c>
    </row>
    <row r="19005" spans="3:3" x14ac:dyDescent="0.25">
      <c r="C19005" t="s">
        <v>51265</v>
      </c>
    </row>
    <row r="19006" spans="3:3" x14ac:dyDescent="0.25">
      <c r="C19006" t="s">
        <v>51266</v>
      </c>
    </row>
    <row r="19007" spans="3:3" x14ac:dyDescent="0.25">
      <c r="C19007" t="s">
        <v>51267</v>
      </c>
    </row>
    <row r="19008" spans="3:3" x14ac:dyDescent="0.25">
      <c r="C19008" t="s">
        <v>51268</v>
      </c>
    </row>
    <row r="19009" spans="3:3" x14ac:dyDescent="0.25">
      <c r="C19009" t="s">
        <v>51269</v>
      </c>
    </row>
    <row r="19010" spans="3:3" x14ac:dyDescent="0.25">
      <c r="C19010" t="s">
        <v>51270</v>
      </c>
    </row>
    <row r="19011" spans="3:3" x14ac:dyDescent="0.25">
      <c r="C19011" t="s">
        <v>51271</v>
      </c>
    </row>
    <row r="19012" spans="3:3" x14ac:dyDescent="0.25">
      <c r="C19012" t="s">
        <v>51272</v>
      </c>
    </row>
    <row r="19013" spans="3:3" x14ac:dyDescent="0.25">
      <c r="C19013" t="s">
        <v>51273</v>
      </c>
    </row>
    <row r="19014" spans="3:3" x14ac:dyDescent="0.25">
      <c r="C19014" t="s">
        <v>51274</v>
      </c>
    </row>
    <row r="19015" spans="3:3" x14ac:dyDescent="0.25">
      <c r="C19015" t="s">
        <v>51275</v>
      </c>
    </row>
    <row r="19016" spans="3:3" x14ac:dyDescent="0.25">
      <c r="C19016" t="s">
        <v>51276</v>
      </c>
    </row>
    <row r="19017" spans="3:3" x14ac:dyDescent="0.25">
      <c r="C19017" t="s">
        <v>51277</v>
      </c>
    </row>
    <row r="19018" spans="3:3" x14ac:dyDescent="0.25">
      <c r="C19018" t="s">
        <v>51278</v>
      </c>
    </row>
    <row r="19019" spans="3:3" x14ac:dyDescent="0.25">
      <c r="C19019" t="s">
        <v>51279</v>
      </c>
    </row>
    <row r="19020" spans="3:3" x14ac:dyDescent="0.25">
      <c r="C19020" t="s">
        <v>51280</v>
      </c>
    </row>
    <row r="19021" spans="3:3" x14ac:dyDescent="0.25">
      <c r="C19021" t="s">
        <v>51281</v>
      </c>
    </row>
    <row r="19022" spans="3:3" x14ac:dyDescent="0.25">
      <c r="C19022" t="s">
        <v>51282</v>
      </c>
    </row>
    <row r="19023" spans="3:3" x14ac:dyDescent="0.25">
      <c r="C19023" t="s">
        <v>51283</v>
      </c>
    </row>
    <row r="19024" spans="3:3" x14ac:dyDescent="0.25">
      <c r="C19024" t="s">
        <v>51284</v>
      </c>
    </row>
    <row r="19025" spans="3:3" x14ac:dyDescent="0.25">
      <c r="C19025" t="s">
        <v>51285</v>
      </c>
    </row>
    <row r="19026" spans="3:3" x14ac:dyDescent="0.25">
      <c r="C19026" t="s">
        <v>51286</v>
      </c>
    </row>
    <row r="19027" spans="3:3" x14ac:dyDescent="0.25">
      <c r="C19027" t="s">
        <v>51287</v>
      </c>
    </row>
    <row r="19028" spans="3:3" x14ac:dyDescent="0.25">
      <c r="C19028" t="s">
        <v>51288</v>
      </c>
    </row>
    <row r="19029" spans="3:3" x14ac:dyDescent="0.25">
      <c r="C19029" t="s">
        <v>51289</v>
      </c>
    </row>
    <row r="19030" spans="3:3" x14ac:dyDescent="0.25">
      <c r="C19030" t="s">
        <v>51290</v>
      </c>
    </row>
    <row r="19031" spans="3:3" x14ac:dyDescent="0.25">
      <c r="C19031" t="s">
        <v>51291</v>
      </c>
    </row>
    <row r="19032" spans="3:3" x14ac:dyDescent="0.25">
      <c r="C19032" t="s">
        <v>51292</v>
      </c>
    </row>
    <row r="19033" spans="3:3" x14ac:dyDescent="0.25">
      <c r="C19033" t="s">
        <v>51293</v>
      </c>
    </row>
    <row r="19034" spans="3:3" x14ac:dyDescent="0.25">
      <c r="C19034" t="s">
        <v>51294</v>
      </c>
    </row>
    <row r="19035" spans="3:3" x14ac:dyDescent="0.25">
      <c r="C19035" t="s">
        <v>51295</v>
      </c>
    </row>
    <row r="19036" spans="3:3" x14ac:dyDescent="0.25">
      <c r="C19036" t="s">
        <v>51296</v>
      </c>
    </row>
    <row r="19037" spans="3:3" x14ac:dyDescent="0.25">
      <c r="C19037" t="s">
        <v>51297</v>
      </c>
    </row>
    <row r="19038" spans="3:3" x14ac:dyDescent="0.25">
      <c r="C19038" t="s">
        <v>51298</v>
      </c>
    </row>
    <row r="19039" spans="3:3" x14ac:dyDescent="0.25">
      <c r="C19039" t="s">
        <v>51299</v>
      </c>
    </row>
    <row r="19040" spans="3:3" x14ac:dyDescent="0.25">
      <c r="C19040" t="s">
        <v>51300</v>
      </c>
    </row>
    <row r="19041" spans="3:3" x14ac:dyDescent="0.25">
      <c r="C19041" t="s">
        <v>51301</v>
      </c>
    </row>
    <row r="19042" spans="3:3" x14ac:dyDescent="0.25">
      <c r="C19042" t="s">
        <v>51302</v>
      </c>
    </row>
    <row r="19043" spans="3:3" x14ac:dyDescent="0.25">
      <c r="C19043" t="s">
        <v>51303</v>
      </c>
    </row>
    <row r="19044" spans="3:3" x14ac:dyDescent="0.25">
      <c r="C19044" t="s">
        <v>51304</v>
      </c>
    </row>
    <row r="19045" spans="3:3" x14ac:dyDescent="0.25">
      <c r="C19045" t="s">
        <v>51305</v>
      </c>
    </row>
    <row r="19046" spans="3:3" x14ac:dyDescent="0.25">
      <c r="C19046" t="s">
        <v>51306</v>
      </c>
    </row>
    <row r="19047" spans="3:3" x14ac:dyDescent="0.25">
      <c r="C19047" t="s">
        <v>30947</v>
      </c>
    </row>
    <row r="19048" spans="3:3" x14ac:dyDescent="0.25">
      <c r="C19048" t="s">
        <v>51307</v>
      </c>
    </row>
    <row r="19049" spans="3:3" x14ac:dyDescent="0.25">
      <c r="C19049" t="s">
        <v>51308</v>
      </c>
    </row>
    <row r="19050" spans="3:3" x14ac:dyDescent="0.25">
      <c r="C19050" t="s">
        <v>51309</v>
      </c>
    </row>
    <row r="19051" spans="3:3" x14ac:dyDescent="0.25">
      <c r="C19051" t="s">
        <v>51310</v>
      </c>
    </row>
    <row r="19052" spans="3:3" x14ac:dyDescent="0.25">
      <c r="C19052" t="s">
        <v>51311</v>
      </c>
    </row>
    <row r="19053" spans="3:3" x14ac:dyDescent="0.25">
      <c r="C19053" t="s">
        <v>51312</v>
      </c>
    </row>
    <row r="19054" spans="3:3" x14ac:dyDescent="0.25">
      <c r="C19054" t="s">
        <v>51313</v>
      </c>
    </row>
    <row r="19055" spans="3:3" x14ac:dyDescent="0.25">
      <c r="C19055" t="s">
        <v>51314</v>
      </c>
    </row>
    <row r="19056" spans="3:3" x14ac:dyDescent="0.25">
      <c r="C19056" t="s">
        <v>51315</v>
      </c>
    </row>
    <row r="19057" spans="3:3" x14ac:dyDescent="0.25">
      <c r="C19057" t="s">
        <v>51316</v>
      </c>
    </row>
    <row r="19058" spans="3:3" x14ac:dyDescent="0.25">
      <c r="C19058" t="s">
        <v>51317</v>
      </c>
    </row>
    <row r="19059" spans="3:3" x14ac:dyDescent="0.25">
      <c r="C19059" t="s">
        <v>51318</v>
      </c>
    </row>
    <row r="19060" spans="3:3" x14ac:dyDescent="0.25">
      <c r="C19060" t="s">
        <v>51319</v>
      </c>
    </row>
    <row r="19061" spans="3:3" x14ac:dyDescent="0.25">
      <c r="C19061" t="s">
        <v>51320</v>
      </c>
    </row>
    <row r="19062" spans="3:3" x14ac:dyDescent="0.25">
      <c r="C19062" t="s">
        <v>51321</v>
      </c>
    </row>
    <row r="19063" spans="3:3" x14ac:dyDescent="0.25">
      <c r="C19063" t="s">
        <v>51322</v>
      </c>
    </row>
    <row r="19064" spans="3:3" x14ac:dyDescent="0.25">
      <c r="C19064" t="s">
        <v>51323</v>
      </c>
    </row>
    <row r="19065" spans="3:3" x14ac:dyDescent="0.25">
      <c r="C19065" t="s">
        <v>51324</v>
      </c>
    </row>
    <row r="19066" spans="3:3" x14ac:dyDescent="0.25">
      <c r="C19066" t="s">
        <v>51325</v>
      </c>
    </row>
    <row r="19067" spans="3:3" x14ac:dyDescent="0.25">
      <c r="C19067" t="s">
        <v>51326</v>
      </c>
    </row>
    <row r="19068" spans="3:3" x14ac:dyDescent="0.25">
      <c r="C19068" t="s">
        <v>51327</v>
      </c>
    </row>
    <row r="19069" spans="3:3" x14ac:dyDescent="0.25">
      <c r="C19069" t="s">
        <v>51328</v>
      </c>
    </row>
    <row r="19070" spans="3:3" x14ac:dyDescent="0.25">
      <c r="C19070" t="s">
        <v>51329</v>
      </c>
    </row>
    <row r="19071" spans="3:3" x14ac:dyDescent="0.25">
      <c r="C19071" t="s">
        <v>51330</v>
      </c>
    </row>
    <row r="19072" spans="3:3" x14ac:dyDescent="0.25">
      <c r="C19072" t="s">
        <v>51331</v>
      </c>
    </row>
    <row r="19073" spans="3:3" x14ac:dyDescent="0.25">
      <c r="C19073" t="s">
        <v>51332</v>
      </c>
    </row>
    <row r="19074" spans="3:3" x14ac:dyDescent="0.25">
      <c r="C19074" t="s">
        <v>51333</v>
      </c>
    </row>
    <row r="19075" spans="3:3" x14ac:dyDescent="0.25">
      <c r="C19075" t="s">
        <v>51334</v>
      </c>
    </row>
    <row r="19076" spans="3:3" x14ac:dyDescent="0.25">
      <c r="C19076" t="s">
        <v>51335</v>
      </c>
    </row>
    <row r="19077" spans="3:3" x14ac:dyDescent="0.25">
      <c r="C19077" t="s">
        <v>51336</v>
      </c>
    </row>
    <row r="19078" spans="3:3" x14ac:dyDescent="0.25">
      <c r="C19078" t="s">
        <v>51337</v>
      </c>
    </row>
    <row r="19079" spans="3:3" x14ac:dyDescent="0.25">
      <c r="C19079" t="s">
        <v>51338</v>
      </c>
    </row>
    <row r="19080" spans="3:3" x14ac:dyDescent="0.25">
      <c r="C19080" t="s">
        <v>51339</v>
      </c>
    </row>
    <row r="19081" spans="3:3" x14ac:dyDescent="0.25">
      <c r="C19081" t="s">
        <v>51340</v>
      </c>
    </row>
    <row r="19082" spans="3:3" x14ac:dyDescent="0.25">
      <c r="C19082" t="s">
        <v>51341</v>
      </c>
    </row>
    <row r="19083" spans="3:3" x14ac:dyDescent="0.25">
      <c r="C19083" t="s">
        <v>51342</v>
      </c>
    </row>
    <row r="19084" spans="3:3" x14ac:dyDescent="0.25">
      <c r="C19084" t="s">
        <v>51343</v>
      </c>
    </row>
    <row r="19085" spans="3:3" x14ac:dyDescent="0.25">
      <c r="C19085" t="s">
        <v>51344</v>
      </c>
    </row>
    <row r="19086" spans="3:3" x14ac:dyDescent="0.25">
      <c r="C19086" t="s">
        <v>30883</v>
      </c>
    </row>
    <row r="19087" spans="3:3" x14ac:dyDescent="0.25">
      <c r="C19087" t="s">
        <v>51345</v>
      </c>
    </row>
    <row r="19088" spans="3:3" x14ac:dyDescent="0.25">
      <c r="C19088" t="s">
        <v>51346</v>
      </c>
    </row>
    <row r="19089" spans="3:3" x14ac:dyDescent="0.25">
      <c r="C19089" t="s">
        <v>51347</v>
      </c>
    </row>
    <row r="19090" spans="3:3" x14ac:dyDescent="0.25">
      <c r="C19090" t="s">
        <v>51348</v>
      </c>
    </row>
    <row r="19091" spans="3:3" x14ac:dyDescent="0.25">
      <c r="C19091" t="s">
        <v>51349</v>
      </c>
    </row>
    <row r="19092" spans="3:3" x14ac:dyDescent="0.25">
      <c r="C19092" t="s">
        <v>51350</v>
      </c>
    </row>
    <row r="19093" spans="3:3" x14ac:dyDescent="0.25">
      <c r="C19093" t="s">
        <v>51351</v>
      </c>
    </row>
    <row r="19094" spans="3:3" x14ac:dyDescent="0.25">
      <c r="C19094" t="s">
        <v>51352</v>
      </c>
    </row>
    <row r="19095" spans="3:3" x14ac:dyDescent="0.25">
      <c r="C19095" t="s">
        <v>51353</v>
      </c>
    </row>
    <row r="19096" spans="3:3" x14ac:dyDescent="0.25">
      <c r="C19096" t="s">
        <v>51354</v>
      </c>
    </row>
    <row r="19097" spans="3:3" x14ac:dyDescent="0.25">
      <c r="C19097" t="s">
        <v>51355</v>
      </c>
    </row>
    <row r="19098" spans="3:3" x14ac:dyDescent="0.25">
      <c r="C19098" t="s">
        <v>51356</v>
      </c>
    </row>
    <row r="19099" spans="3:3" x14ac:dyDescent="0.25">
      <c r="C19099" t="s">
        <v>51357</v>
      </c>
    </row>
    <row r="19100" spans="3:3" x14ac:dyDescent="0.25">
      <c r="C19100" t="s">
        <v>51358</v>
      </c>
    </row>
    <row r="19101" spans="3:3" x14ac:dyDescent="0.25">
      <c r="C19101" t="s">
        <v>51359</v>
      </c>
    </row>
    <row r="19102" spans="3:3" x14ac:dyDescent="0.25">
      <c r="C19102" t="s">
        <v>51360</v>
      </c>
    </row>
    <row r="19103" spans="3:3" x14ac:dyDescent="0.25">
      <c r="C19103" t="s">
        <v>51361</v>
      </c>
    </row>
    <row r="19104" spans="3:3" x14ac:dyDescent="0.25">
      <c r="C19104" t="s">
        <v>51362</v>
      </c>
    </row>
    <row r="19105" spans="3:3" x14ac:dyDescent="0.25">
      <c r="C19105" t="s">
        <v>51363</v>
      </c>
    </row>
    <row r="19106" spans="3:3" x14ac:dyDescent="0.25">
      <c r="C19106" t="s">
        <v>51364</v>
      </c>
    </row>
    <row r="19107" spans="3:3" x14ac:dyDescent="0.25">
      <c r="C19107" t="s">
        <v>51365</v>
      </c>
    </row>
    <row r="19108" spans="3:3" x14ac:dyDescent="0.25">
      <c r="C19108" t="s">
        <v>51366</v>
      </c>
    </row>
    <row r="19109" spans="3:3" x14ac:dyDescent="0.25">
      <c r="C19109" t="s">
        <v>51367</v>
      </c>
    </row>
    <row r="19110" spans="3:3" x14ac:dyDescent="0.25">
      <c r="C19110" t="s">
        <v>51368</v>
      </c>
    </row>
    <row r="19111" spans="3:3" x14ac:dyDescent="0.25">
      <c r="C19111" t="s">
        <v>51369</v>
      </c>
    </row>
    <row r="19112" spans="3:3" x14ac:dyDescent="0.25">
      <c r="C19112" t="s">
        <v>51370</v>
      </c>
    </row>
    <row r="19113" spans="3:3" x14ac:dyDescent="0.25">
      <c r="C19113" t="s">
        <v>51371</v>
      </c>
    </row>
    <row r="19114" spans="3:3" x14ac:dyDescent="0.25">
      <c r="C19114" t="s">
        <v>51372</v>
      </c>
    </row>
    <row r="19115" spans="3:3" x14ac:dyDescent="0.25">
      <c r="C19115" t="s">
        <v>51373</v>
      </c>
    </row>
    <row r="19116" spans="3:3" x14ac:dyDescent="0.25">
      <c r="C19116" t="s">
        <v>51374</v>
      </c>
    </row>
    <row r="19117" spans="3:3" x14ac:dyDescent="0.25">
      <c r="C19117" t="s">
        <v>51375</v>
      </c>
    </row>
    <row r="19118" spans="3:3" x14ac:dyDescent="0.25">
      <c r="C19118" t="s">
        <v>51376</v>
      </c>
    </row>
    <row r="19119" spans="3:3" x14ac:dyDescent="0.25">
      <c r="C19119" t="s">
        <v>51377</v>
      </c>
    </row>
    <row r="19120" spans="3:3" x14ac:dyDescent="0.25">
      <c r="C19120" t="s">
        <v>51378</v>
      </c>
    </row>
    <row r="19121" spans="3:3" x14ac:dyDescent="0.25">
      <c r="C19121" t="s">
        <v>51379</v>
      </c>
    </row>
    <row r="19122" spans="3:3" x14ac:dyDescent="0.25">
      <c r="C19122" t="s">
        <v>51380</v>
      </c>
    </row>
    <row r="19123" spans="3:3" x14ac:dyDescent="0.25">
      <c r="C19123" t="s">
        <v>51381</v>
      </c>
    </row>
    <row r="19124" spans="3:3" x14ac:dyDescent="0.25">
      <c r="C19124" t="s">
        <v>51382</v>
      </c>
    </row>
    <row r="19125" spans="3:3" x14ac:dyDescent="0.25">
      <c r="C19125" t="s">
        <v>51383</v>
      </c>
    </row>
    <row r="19126" spans="3:3" x14ac:dyDescent="0.25">
      <c r="C19126" t="s">
        <v>51384</v>
      </c>
    </row>
    <row r="19127" spans="3:3" x14ac:dyDescent="0.25">
      <c r="C19127" t="s">
        <v>51385</v>
      </c>
    </row>
    <row r="19128" spans="3:3" x14ac:dyDescent="0.25">
      <c r="C19128" t="s">
        <v>51386</v>
      </c>
    </row>
    <row r="19129" spans="3:3" x14ac:dyDescent="0.25">
      <c r="C19129" t="s">
        <v>51387</v>
      </c>
    </row>
    <row r="19130" spans="3:3" x14ac:dyDescent="0.25">
      <c r="C19130" t="s">
        <v>51388</v>
      </c>
    </row>
    <row r="19131" spans="3:3" x14ac:dyDescent="0.25">
      <c r="C19131" t="s">
        <v>51389</v>
      </c>
    </row>
    <row r="19132" spans="3:3" x14ac:dyDescent="0.25">
      <c r="C19132" t="s">
        <v>51390</v>
      </c>
    </row>
    <row r="19133" spans="3:3" x14ac:dyDescent="0.25">
      <c r="C19133" t="s">
        <v>51391</v>
      </c>
    </row>
    <row r="19134" spans="3:3" x14ac:dyDescent="0.25">
      <c r="C19134" t="s">
        <v>51392</v>
      </c>
    </row>
    <row r="19135" spans="3:3" x14ac:dyDescent="0.25">
      <c r="C19135" t="s">
        <v>51393</v>
      </c>
    </row>
    <row r="19136" spans="3:3" x14ac:dyDescent="0.25">
      <c r="C19136" t="s">
        <v>51394</v>
      </c>
    </row>
    <row r="19137" spans="3:3" x14ac:dyDescent="0.25">
      <c r="C19137" t="s">
        <v>51395</v>
      </c>
    </row>
    <row r="19138" spans="3:3" x14ac:dyDescent="0.25">
      <c r="C19138" t="s">
        <v>51396</v>
      </c>
    </row>
    <row r="19139" spans="3:3" x14ac:dyDescent="0.25">
      <c r="C19139" t="s">
        <v>51397</v>
      </c>
    </row>
    <row r="19140" spans="3:3" x14ac:dyDescent="0.25">
      <c r="C19140" t="s">
        <v>51398</v>
      </c>
    </row>
    <row r="19141" spans="3:3" x14ac:dyDescent="0.25">
      <c r="C19141" t="s">
        <v>51399</v>
      </c>
    </row>
    <row r="19142" spans="3:3" x14ac:dyDescent="0.25">
      <c r="C19142" t="s">
        <v>51400</v>
      </c>
    </row>
    <row r="19143" spans="3:3" x14ac:dyDescent="0.25">
      <c r="C19143" t="s">
        <v>51401</v>
      </c>
    </row>
    <row r="19144" spans="3:3" x14ac:dyDescent="0.25">
      <c r="C19144" t="s">
        <v>51402</v>
      </c>
    </row>
    <row r="19145" spans="3:3" x14ac:dyDescent="0.25">
      <c r="C19145" t="s">
        <v>51403</v>
      </c>
    </row>
    <row r="19146" spans="3:3" x14ac:dyDescent="0.25">
      <c r="C19146" t="s">
        <v>51404</v>
      </c>
    </row>
    <row r="19147" spans="3:3" x14ac:dyDescent="0.25">
      <c r="C19147" t="s">
        <v>51405</v>
      </c>
    </row>
    <row r="19148" spans="3:3" x14ac:dyDescent="0.25">
      <c r="C19148" t="s">
        <v>51406</v>
      </c>
    </row>
    <row r="19149" spans="3:3" x14ac:dyDescent="0.25">
      <c r="C19149" t="s">
        <v>51407</v>
      </c>
    </row>
    <row r="19150" spans="3:3" x14ac:dyDescent="0.25">
      <c r="C19150" t="s">
        <v>51408</v>
      </c>
    </row>
    <row r="19151" spans="3:3" x14ac:dyDescent="0.25">
      <c r="C19151" t="s">
        <v>51409</v>
      </c>
    </row>
    <row r="19152" spans="3:3" x14ac:dyDescent="0.25">
      <c r="C19152" t="s">
        <v>51410</v>
      </c>
    </row>
    <row r="19153" spans="3:3" x14ac:dyDescent="0.25">
      <c r="C19153" t="s">
        <v>51411</v>
      </c>
    </row>
    <row r="19154" spans="3:3" x14ac:dyDescent="0.25">
      <c r="C19154" t="s">
        <v>51412</v>
      </c>
    </row>
    <row r="19155" spans="3:3" x14ac:dyDescent="0.25">
      <c r="C19155" t="s">
        <v>51413</v>
      </c>
    </row>
    <row r="19156" spans="3:3" x14ac:dyDescent="0.25">
      <c r="C19156" t="s">
        <v>51414</v>
      </c>
    </row>
    <row r="19157" spans="3:3" x14ac:dyDescent="0.25">
      <c r="C19157" t="s">
        <v>51415</v>
      </c>
    </row>
    <row r="19158" spans="3:3" x14ac:dyDescent="0.25">
      <c r="C19158" t="s">
        <v>51416</v>
      </c>
    </row>
    <row r="19159" spans="3:3" x14ac:dyDescent="0.25">
      <c r="C19159" t="s">
        <v>51417</v>
      </c>
    </row>
    <row r="19160" spans="3:3" x14ac:dyDescent="0.25">
      <c r="C19160" t="s">
        <v>51418</v>
      </c>
    </row>
    <row r="19161" spans="3:3" x14ac:dyDescent="0.25">
      <c r="C19161" t="s">
        <v>51419</v>
      </c>
    </row>
    <row r="19162" spans="3:3" x14ac:dyDescent="0.25">
      <c r="C19162" t="s">
        <v>51420</v>
      </c>
    </row>
    <row r="19163" spans="3:3" x14ac:dyDescent="0.25">
      <c r="C19163" t="s">
        <v>51421</v>
      </c>
    </row>
    <row r="19164" spans="3:3" x14ac:dyDescent="0.25">
      <c r="C19164" t="s">
        <v>51422</v>
      </c>
    </row>
    <row r="19165" spans="3:3" x14ac:dyDescent="0.25">
      <c r="C19165" t="s">
        <v>51423</v>
      </c>
    </row>
    <row r="19166" spans="3:3" x14ac:dyDescent="0.25">
      <c r="C19166" t="s">
        <v>51424</v>
      </c>
    </row>
    <row r="19167" spans="3:3" x14ac:dyDescent="0.25">
      <c r="C19167" t="s">
        <v>51425</v>
      </c>
    </row>
    <row r="19168" spans="3:3" x14ac:dyDescent="0.25">
      <c r="C19168" t="s">
        <v>51426</v>
      </c>
    </row>
    <row r="19169" spans="3:3" x14ac:dyDescent="0.25">
      <c r="C19169" t="s">
        <v>51427</v>
      </c>
    </row>
    <row r="19170" spans="3:3" x14ac:dyDescent="0.25">
      <c r="C19170" t="s">
        <v>51428</v>
      </c>
    </row>
    <row r="19171" spans="3:3" x14ac:dyDescent="0.25">
      <c r="C19171" t="s">
        <v>51429</v>
      </c>
    </row>
    <row r="19172" spans="3:3" x14ac:dyDescent="0.25">
      <c r="C19172" t="s">
        <v>51430</v>
      </c>
    </row>
    <row r="19173" spans="3:3" x14ac:dyDescent="0.25">
      <c r="C19173" t="s">
        <v>51431</v>
      </c>
    </row>
    <row r="19174" spans="3:3" x14ac:dyDescent="0.25">
      <c r="C19174" t="s">
        <v>51432</v>
      </c>
    </row>
    <row r="19175" spans="3:3" x14ac:dyDescent="0.25">
      <c r="C19175" t="s">
        <v>51433</v>
      </c>
    </row>
    <row r="19176" spans="3:3" x14ac:dyDescent="0.25">
      <c r="C19176" t="s">
        <v>51434</v>
      </c>
    </row>
    <row r="19177" spans="3:3" x14ac:dyDescent="0.25">
      <c r="C19177" t="s">
        <v>51435</v>
      </c>
    </row>
    <row r="19178" spans="3:3" x14ac:dyDescent="0.25">
      <c r="C19178" t="s">
        <v>51436</v>
      </c>
    </row>
    <row r="19179" spans="3:3" x14ac:dyDescent="0.25">
      <c r="C19179" t="s">
        <v>51437</v>
      </c>
    </row>
    <row r="19180" spans="3:3" x14ac:dyDescent="0.25">
      <c r="C19180" t="s">
        <v>51438</v>
      </c>
    </row>
    <row r="19181" spans="3:3" x14ac:dyDescent="0.25">
      <c r="C19181" t="s">
        <v>51439</v>
      </c>
    </row>
    <row r="19182" spans="3:3" x14ac:dyDescent="0.25">
      <c r="C19182" t="s">
        <v>51440</v>
      </c>
    </row>
    <row r="19183" spans="3:3" x14ac:dyDescent="0.25">
      <c r="C19183" t="s">
        <v>51441</v>
      </c>
    </row>
    <row r="19184" spans="3:3" x14ac:dyDescent="0.25">
      <c r="C19184" t="s">
        <v>51442</v>
      </c>
    </row>
    <row r="19185" spans="3:3" x14ac:dyDescent="0.25">
      <c r="C19185" t="s">
        <v>51443</v>
      </c>
    </row>
    <row r="19186" spans="3:3" x14ac:dyDescent="0.25">
      <c r="C19186" t="s">
        <v>51444</v>
      </c>
    </row>
    <row r="19187" spans="3:3" x14ac:dyDescent="0.25">
      <c r="C19187" t="s">
        <v>51445</v>
      </c>
    </row>
    <row r="19188" spans="3:3" x14ac:dyDescent="0.25">
      <c r="C19188" t="s">
        <v>51446</v>
      </c>
    </row>
    <row r="19189" spans="3:3" x14ac:dyDescent="0.25">
      <c r="C19189" t="s">
        <v>51447</v>
      </c>
    </row>
    <row r="19190" spans="3:3" x14ac:dyDescent="0.25">
      <c r="C19190" t="s">
        <v>51448</v>
      </c>
    </row>
    <row r="19191" spans="3:3" x14ac:dyDescent="0.25">
      <c r="C19191" t="s">
        <v>51449</v>
      </c>
    </row>
    <row r="19192" spans="3:3" x14ac:dyDescent="0.25">
      <c r="C19192" t="s">
        <v>51450</v>
      </c>
    </row>
    <row r="19193" spans="3:3" x14ac:dyDescent="0.25">
      <c r="C19193" t="s">
        <v>51451</v>
      </c>
    </row>
    <row r="19194" spans="3:3" x14ac:dyDescent="0.25">
      <c r="C19194" t="s">
        <v>51452</v>
      </c>
    </row>
    <row r="19195" spans="3:3" x14ac:dyDescent="0.25">
      <c r="C19195" t="s">
        <v>51453</v>
      </c>
    </row>
    <row r="19196" spans="3:3" x14ac:dyDescent="0.25">
      <c r="C19196" t="s">
        <v>51454</v>
      </c>
    </row>
    <row r="19197" spans="3:3" x14ac:dyDescent="0.25">
      <c r="C19197" t="s">
        <v>51455</v>
      </c>
    </row>
    <row r="19198" spans="3:3" x14ac:dyDescent="0.25">
      <c r="C19198" t="s">
        <v>51456</v>
      </c>
    </row>
    <row r="19199" spans="3:3" x14ac:dyDescent="0.25">
      <c r="C19199" t="s">
        <v>51457</v>
      </c>
    </row>
    <row r="19200" spans="3:3" x14ac:dyDescent="0.25">
      <c r="C19200" t="s">
        <v>51458</v>
      </c>
    </row>
    <row r="19201" spans="3:3" x14ac:dyDescent="0.25">
      <c r="C19201" t="s">
        <v>51459</v>
      </c>
    </row>
    <row r="19202" spans="3:3" x14ac:dyDescent="0.25">
      <c r="C19202" t="s">
        <v>51460</v>
      </c>
    </row>
    <row r="19203" spans="3:3" x14ac:dyDescent="0.25">
      <c r="C19203" t="s">
        <v>51461</v>
      </c>
    </row>
    <row r="19204" spans="3:3" x14ac:dyDescent="0.25">
      <c r="C19204" t="s">
        <v>51462</v>
      </c>
    </row>
    <row r="19205" spans="3:3" x14ac:dyDescent="0.25">
      <c r="C19205" t="s">
        <v>51463</v>
      </c>
    </row>
    <row r="19206" spans="3:3" x14ac:dyDescent="0.25">
      <c r="C19206" t="s">
        <v>51464</v>
      </c>
    </row>
    <row r="19207" spans="3:3" x14ac:dyDescent="0.25">
      <c r="C19207" t="s">
        <v>51465</v>
      </c>
    </row>
    <row r="19208" spans="3:3" x14ac:dyDescent="0.25">
      <c r="C19208" t="s">
        <v>51466</v>
      </c>
    </row>
    <row r="19209" spans="3:3" x14ac:dyDescent="0.25">
      <c r="C19209" t="s">
        <v>51467</v>
      </c>
    </row>
    <row r="19210" spans="3:3" x14ac:dyDescent="0.25">
      <c r="C19210" t="s">
        <v>51468</v>
      </c>
    </row>
    <row r="19211" spans="3:3" x14ac:dyDescent="0.25">
      <c r="C19211" t="s">
        <v>51469</v>
      </c>
    </row>
    <row r="19212" spans="3:3" x14ac:dyDescent="0.25">
      <c r="C19212" t="s">
        <v>51470</v>
      </c>
    </row>
    <row r="19213" spans="3:3" x14ac:dyDescent="0.25">
      <c r="C19213" t="s">
        <v>51471</v>
      </c>
    </row>
    <row r="19214" spans="3:3" x14ac:dyDescent="0.25">
      <c r="C19214" t="s">
        <v>51472</v>
      </c>
    </row>
    <row r="19215" spans="3:3" x14ac:dyDescent="0.25">
      <c r="C19215" t="s">
        <v>51473</v>
      </c>
    </row>
    <row r="19216" spans="3:3" x14ac:dyDescent="0.25">
      <c r="C19216" t="s">
        <v>51474</v>
      </c>
    </row>
    <row r="19217" spans="3:3" x14ac:dyDescent="0.25">
      <c r="C19217" t="s">
        <v>51475</v>
      </c>
    </row>
    <row r="19218" spans="3:3" x14ac:dyDescent="0.25">
      <c r="C19218" t="s">
        <v>51476</v>
      </c>
    </row>
    <row r="19219" spans="3:3" x14ac:dyDescent="0.25">
      <c r="C19219" t="s">
        <v>51477</v>
      </c>
    </row>
    <row r="19220" spans="3:3" x14ac:dyDescent="0.25">
      <c r="C19220" t="s">
        <v>51478</v>
      </c>
    </row>
    <row r="19221" spans="3:3" x14ac:dyDescent="0.25">
      <c r="C19221" t="s">
        <v>51479</v>
      </c>
    </row>
    <row r="19222" spans="3:3" x14ac:dyDescent="0.25">
      <c r="C19222" t="s">
        <v>51480</v>
      </c>
    </row>
    <row r="19223" spans="3:3" x14ac:dyDescent="0.25">
      <c r="C19223" t="s">
        <v>51481</v>
      </c>
    </row>
    <row r="19224" spans="3:3" x14ac:dyDescent="0.25">
      <c r="C19224" t="s">
        <v>51482</v>
      </c>
    </row>
    <row r="19225" spans="3:3" x14ac:dyDescent="0.25">
      <c r="C19225" t="s">
        <v>51483</v>
      </c>
    </row>
    <row r="19226" spans="3:3" x14ac:dyDescent="0.25">
      <c r="C19226" t="s">
        <v>51484</v>
      </c>
    </row>
    <row r="19227" spans="3:3" x14ac:dyDescent="0.25">
      <c r="C19227" t="s">
        <v>51485</v>
      </c>
    </row>
    <row r="19228" spans="3:3" x14ac:dyDescent="0.25">
      <c r="C19228" t="s">
        <v>51486</v>
      </c>
    </row>
    <row r="19229" spans="3:3" x14ac:dyDescent="0.25">
      <c r="C19229" t="s">
        <v>51487</v>
      </c>
    </row>
    <row r="19230" spans="3:3" x14ac:dyDescent="0.25">
      <c r="C19230" t="s">
        <v>51488</v>
      </c>
    </row>
    <row r="19231" spans="3:3" x14ac:dyDescent="0.25">
      <c r="C19231" t="s">
        <v>51489</v>
      </c>
    </row>
    <row r="19232" spans="3:3" x14ac:dyDescent="0.25">
      <c r="C19232" t="s">
        <v>51490</v>
      </c>
    </row>
    <row r="19233" spans="3:3" x14ac:dyDescent="0.25">
      <c r="C19233" t="s">
        <v>51491</v>
      </c>
    </row>
    <row r="19234" spans="3:3" x14ac:dyDescent="0.25">
      <c r="C19234" t="s">
        <v>51492</v>
      </c>
    </row>
    <row r="19235" spans="3:3" x14ac:dyDescent="0.25">
      <c r="C19235" t="s">
        <v>51493</v>
      </c>
    </row>
    <row r="19236" spans="3:3" x14ac:dyDescent="0.25">
      <c r="C19236" t="s">
        <v>51494</v>
      </c>
    </row>
    <row r="19237" spans="3:3" x14ac:dyDescent="0.25">
      <c r="C19237" t="s">
        <v>51495</v>
      </c>
    </row>
    <row r="19238" spans="3:3" x14ac:dyDescent="0.25">
      <c r="C19238" t="s">
        <v>51496</v>
      </c>
    </row>
    <row r="19239" spans="3:3" x14ac:dyDescent="0.25">
      <c r="C19239" t="s">
        <v>51497</v>
      </c>
    </row>
    <row r="19240" spans="3:3" x14ac:dyDescent="0.25">
      <c r="C19240" t="s">
        <v>51498</v>
      </c>
    </row>
    <row r="19241" spans="3:3" x14ac:dyDescent="0.25">
      <c r="C19241" t="s">
        <v>51499</v>
      </c>
    </row>
    <row r="19242" spans="3:3" x14ac:dyDescent="0.25">
      <c r="C19242" t="s">
        <v>51500</v>
      </c>
    </row>
    <row r="19243" spans="3:3" x14ac:dyDescent="0.25">
      <c r="C19243" t="s">
        <v>51501</v>
      </c>
    </row>
    <row r="19244" spans="3:3" x14ac:dyDescent="0.25">
      <c r="C19244" t="s">
        <v>51502</v>
      </c>
    </row>
    <row r="19245" spans="3:3" x14ac:dyDescent="0.25">
      <c r="C19245" t="s">
        <v>51503</v>
      </c>
    </row>
    <row r="19246" spans="3:3" x14ac:dyDescent="0.25">
      <c r="C19246" t="s">
        <v>51504</v>
      </c>
    </row>
    <row r="19247" spans="3:3" x14ac:dyDescent="0.25">
      <c r="C19247" t="s">
        <v>51505</v>
      </c>
    </row>
    <row r="19248" spans="3:3" x14ac:dyDescent="0.25">
      <c r="C19248" t="s">
        <v>51506</v>
      </c>
    </row>
    <row r="19249" spans="3:3" x14ac:dyDescent="0.25">
      <c r="C19249" t="s">
        <v>51507</v>
      </c>
    </row>
    <row r="19250" spans="3:3" x14ac:dyDescent="0.25">
      <c r="C19250" t="s">
        <v>51508</v>
      </c>
    </row>
    <row r="19251" spans="3:3" x14ac:dyDescent="0.25">
      <c r="C19251" t="s">
        <v>51509</v>
      </c>
    </row>
    <row r="19252" spans="3:3" x14ac:dyDescent="0.25">
      <c r="C19252" t="s">
        <v>51510</v>
      </c>
    </row>
    <row r="19253" spans="3:3" x14ac:dyDescent="0.25">
      <c r="C19253" t="s">
        <v>51511</v>
      </c>
    </row>
    <row r="19254" spans="3:3" x14ac:dyDescent="0.25">
      <c r="C19254" t="s">
        <v>51512</v>
      </c>
    </row>
    <row r="19255" spans="3:3" x14ac:dyDescent="0.25">
      <c r="C19255" t="s">
        <v>51513</v>
      </c>
    </row>
    <row r="19256" spans="3:3" x14ac:dyDescent="0.25">
      <c r="C19256" t="s">
        <v>51514</v>
      </c>
    </row>
    <row r="19257" spans="3:3" x14ac:dyDescent="0.25">
      <c r="C19257" t="s">
        <v>51515</v>
      </c>
    </row>
    <row r="19258" spans="3:3" x14ac:dyDescent="0.25">
      <c r="C19258" t="s">
        <v>51516</v>
      </c>
    </row>
    <row r="19259" spans="3:3" x14ac:dyDescent="0.25">
      <c r="C19259" t="s">
        <v>51517</v>
      </c>
    </row>
    <row r="19260" spans="3:3" x14ac:dyDescent="0.25">
      <c r="C19260" t="s">
        <v>51518</v>
      </c>
    </row>
    <row r="19261" spans="3:3" x14ac:dyDescent="0.25">
      <c r="C19261" t="s">
        <v>51519</v>
      </c>
    </row>
    <row r="19262" spans="3:3" x14ac:dyDescent="0.25">
      <c r="C19262" t="s">
        <v>51520</v>
      </c>
    </row>
    <row r="19263" spans="3:3" x14ac:dyDescent="0.25">
      <c r="C19263" t="s">
        <v>51521</v>
      </c>
    </row>
    <row r="19264" spans="3:3" x14ac:dyDescent="0.25">
      <c r="C19264" t="s">
        <v>51522</v>
      </c>
    </row>
    <row r="19265" spans="3:3" x14ac:dyDescent="0.25">
      <c r="C19265" t="s">
        <v>51523</v>
      </c>
    </row>
    <row r="19266" spans="3:3" x14ac:dyDescent="0.25">
      <c r="C19266" t="s">
        <v>51524</v>
      </c>
    </row>
    <row r="19267" spans="3:3" x14ac:dyDescent="0.25">
      <c r="C19267" t="s">
        <v>51525</v>
      </c>
    </row>
    <row r="19268" spans="3:3" x14ac:dyDescent="0.25">
      <c r="C19268" t="s">
        <v>51526</v>
      </c>
    </row>
    <row r="19269" spans="3:3" x14ac:dyDescent="0.25">
      <c r="C19269" t="s">
        <v>51527</v>
      </c>
    </row>
    <row r="19270" spans="3:3" x14ac:dyDescent="0.25">
      <c r="C19270" t="s">
        <v>51528</v>
      </c>
    </row>
    <row r="19271" spans="3:3" x14ac:dyDescent="0.25">
      <c r="C19271" t="s">
        <v>51529</v>
      </c>
    </row>
    <row r="19272" spans="3:3" x14ac:dyDescent="0.25">
      <c r="C19272" t="s">
        <v>51530</v>
      </c>
    </row>
    <row r="19273" spans="3:3" x14ac:dyDescent="0.25">
      <c r="C19273" t="s">
        <v>51531</v>
      </c>
    </row>
    <row r="19274" spans="3:3" x14ac:dyDescent="0.25">
      <c r="C19274" t="s">
        <v>51532</v>
      </c>
    </row>
    <row r="19275" spans="3:3" x14ac:dyDescent="0.25">
      <c r="C19275" t="s">
        <v>51533</v>
      </c>
    </row>
    <row r="19276" spans="3:3" x14ac:dyDescent="0.25">
      <c r="C19276" t="s">
        <v>51534</v>
      </c>
    </row>
    <row r="19277" spans="3:3" x14ac:dyDescent="0.25">
      <c r="C19277" t="s">
        <v>51535</v>
      </c>
    </row>
    <row r="19278" spans="3:3" x14ac:dyDescent="0.25">
      <c r="C19278" t="s">
        <v>51536</v>
      </c>
    </row>
    <row r="19279" spans="3:3" x14ac:dyDescent="0.25">
      <c r="C19279" t="s">
        <v>51537</v>
      </c>
    </row>
    <row r="19280" spans="3:3" x14ac:dyDescent="0.25">
      <c r="C19280" t="s">
        <v>51538</v>
      </c>
    </row>
    <row r="19281" spans="3:3" x14ac:dyDescent="0.25">
      <c r="C19281" t="s">
        <v>51539</v>
      </c>
    </row>
    <row r="19282" spans="3:3" x14ac:dyDescent="0.25">
      <c r="C19282" t="s">
        <v>51540</v>
      </c>
    </row>
    <row r="19283" spans="3:3" x14ac:dyDescent="0.25">
      <c r="C19283" t="s">
        <v>51541</v>
      </c>
    </row>
    <row r="19284" spans="3:3" x14ac:dyDescent="0.25">
      <c r="C19284" t="s">
        <v>51542</v>
      </c>
    </row>
    <row r="19285" spans="3:3" x14ac:dyDescent="0.25">
      <c r="C19285" t="s">
        <v>51543</v>
      </c>
    </row>
    <row r="19286" spans="3:3" x14ac:dyDescent="0.25">
      <c r="C19286" t="s">
        <v>51544</v>
      </c>
    </row>
    <row r="19287" spans="3:3" x14ac:dyDescent="0.25">
      <c r="C19287" t="s">
        <v>51545</v>
      </c>
    </row>
    <row r="19288" spans="3:3" x14ac:dyDescent="0.25">
      <c r="C19288" t="s">
        <v>51546</v>
      </c>
    </row>
    <row r="19289" spans="3:3" x14ac:dyDescent="0.25">
      <c r="C19289" t="s">
        <v>51547</v>
      </c>
    </row>
    <row r="19290" spans="3:3" x14ac:dyDescent="0.25">
      <c r="C19290" t="s">
        <v>51548</v>
      </c>
    </row>
    <row r="19291" spans="3:3" x14ac:dyDescent="0.25">
      <c r="C19291" t="s">
        <v>51549</v>
      </c>
    </row>
    <row r="19292" spans="3:3" x14ac:dyDescent="0.25">
      <c r="C19292" t="s">
        <v>51550</v>
      </c>
    </row>
    <row r="19293" spans="3:3" x14ac:dyDescent="0.25">
      <c r="C19293" t="s">
        <v>51551</v>
      </c>
    </row>
    <row r="19294" spans="3:3" x14ac:dyDescent="0.25">
      <c r="C19294" t="s">
        <v>51552</v>
      </c>
    </row>
    <row r="19295" spans="3:3" x14ac:dyDescent="0.25">
      <c r="C19295" t="s">
        <v>51553</v>
      </c>
    </row>
    <row r="19296" spans="3:3" x14ac:dyDescent="0.25">
      <c r="C19296" t="s">
        <v>51554</v>
      </c>
    </row>
    <row r="19297" spans="3:3" x14ac:dyDescent="0.25">
      <c r="C19297" t="s">
        <v>51555</v>
      </c>
    </row>
    <row r="19298" spans="3:3" x14ac:dyDescent="0.25">
      <c r="C19298" t="s">
        <v>51556</v>
      </c>
    </row>
    <row r="19299" spans="3:3" x14ac:dyDescent="0.25">
      <c r="C19299" t="s">
        <v>51557</v>
      </c>
    </row>
    <row r="19300" spans="3:3" x14ac:dyDescent="0.25">
      <c r="C19300" t="s">
        <v>51558</v>
      </c>
    </row>
    <row r="19301" spans="3:3" x14ac:dyDescent="0.25">
      <c r="C19301" t="s">
        <v>51559</v>
      </c>
    </row>
    <row r="19302" spans="3:3" x14ac:dyDescent="0.25">
      <c r="C19302" t="s">
        <v>51560</v>
      </c>
    </row>
    <row r="19303" spans="3:3" x14ac:dyDescent="0.25">
      <c r="C19303" t="s">
        <v>51561</v>
      </c>
    </row>
    <row r="19304" spans="3:3" x14ac:dyDescent="0.25">
      <c r="C19304" t="s">
        <v>51562</v>
      </c>
    </row>
    <row r="19305" spans="3:3" x14ac:dyDescent="0.25">
      <c r="C19305" t="s">
        <v>51563</v>
      </c>
    </row>
    <row r="19306" spans="3:3" x14ac:dyDescent="0.25">
      <c r="C19306" t="s">
        <v>51564</v>
      </c>
    </row>
    <row r="19307" spans="3:3" x14ac:dyDescent="0.25">
      <c r="C19307" t="s">
        <v>51565</v>
      </c>
    </row>
    <row r="19308" spans="3:3" x14ac:dyDescent="0.25">
      <c r="C19308" t="s">
        <v>51566</v>
      </c>
    </row>
    <row r="19309" spans="3:3" x14ac:dyDescent="0.25">
      <c r="C19309" t="s">
        <v>51567</v>
      </c>
    </row>
    <row r="19310" spans="3:3" x14ac:dyDescent="0.25">
      <c r="C19310" t="s">
        <v>51568</v>
      </c>
    </row>
    <row r="19311" spans="3:3" x14ac:dyDescent="0.25">
      <c r="C19311" t="s">
        <v>51569</v>
      </c>
    </row>
    <row r="19312" spans="3:3" x14ac:dyDescent="0.25">
      <c r="C19312" t="s">
        <v>51570</v>
      </c>
    </row>
    <row r="19313" spans="3:3" x14ac:dyDescent="0.25">
      <c r="C19313" t="s">
        <v>51571</v>
      </c>
    </row>
    <row r="19314" spans="3:3" x14ac:dyDescent="0.25">
      <c r="C19314" t="s">
        <v>51572</v>
      </c>
    </row>
    <row r="19315" spans="3:3" x14ac:dyDescent="0.25">
      <c r="C19315" t="s">
        <v>51573</v>
      </c>
    </row>
    <row r="19316" spans="3:3" x14ac:dyDescent="0.25">
      <c r="C19316" t="s">
        <v>51574</v>
      </c>
    </row>
    <row r="19317" spans="3:3" x14ac:dyDescent="0.25">
      <c r="C19317" t="s">
        <v>51575</v>
      </c>
    </row>
    <row r="19318" spans="3:3" x14ac:dyDescent="0.25">
      <c r="C19318" t="s">
        <v>51576</v>
      </c>
    </row>
    <row r="19319" spans="3:3" x14ac:dyDescent="0.25">
      <c r="C19319" t="s">
        <v>51577</v>
      </c>
    </row>
    <row r="19320" spans="3:3" x14ac:dyDescent="0.25">
      <c r="C19320" t="s">
        <v>51578</v>
      </c>
    </row>
    <row r="19321" spans="3:3" x14ac:dyDescent="0.25">
      <c r="C19321" t="s">
        <v>51579</v>
      </c>
    </row>
    <row r="19322" spans="3:3" x14ac:dyDescent="0.25">
      <c r="C19322" t="s">
        <v>51580</v>
      </c>
    </row>
    <row r="19323" spans="3:3" x14ac:dyDescent="0.25">
      <c r="C19323" t="s">
        <v>51581</v>
      </c>
    </row>
    <row r="19324" spans="3:3" x14ac:dyDescent="0.25">
      <c r="C19324" t="s">
        <v>51582</v>
      </c>
    </row>
    <row r="19325" spans="3:3" x14ac:dyDescent="0.25">
      <c r="C19325" t="s">
        <v>51583</v>
      </c>
    </row>
    <row r="19326" spans="3:3" x14ac:dyDescent="0.25">
      <c r="C19326" t="s">
        <v>51584</v>
      </c>
    </row>
    <row r="19327" spans="3:3" x14ac:dyDescent="0.25">
      <c r="C19327" t="s">
        <v>51585</v>
      </c>
    </row>
    <row r="19328" spans="3:3" x14ac:dyDescent="0.25">
      <c r="C19328" t="s">
        <v>51586</v>
      </c>
    </row>
    <row r="19329" spans="3:3" x14ac:dyDescent="0.25">
      <c r="C19329" t="s">
        <v>51587</v>
      </c>
    </row>
    <row r="19330" spans="3:3" x14ac:dyDescent="0.25">
      <c r="C19330" t="s">
        <v>51588</v>
      </c>
    </row>
    <row r="19331" spans="3:3" x14ac:dyDescent="0.25">
      <c r="C19331" t="s">
        <v>51589</v>
      </c>
    </row>
    <row r="19332" spans="3:3" x14ac:dyDescent="0.25">
      <c r="C19332" t="s">
        <v>51590</v>
      </c>
    </row>
    <row r="19333" spans="3:3" x14ac:dyDescent="0.25">
      <c r="C19333" t="s">
        <v>51591</v>
      </c>
    </row>
    <row r="19334" spans="3:3" x14ac:dyDescent="0.25">
      <c r="C19334" t="s">
        <v>51592</v>
      </c>
    </row>
    <row r="19335" spans="3:3" x14ac:dyDescent="0.25">
      <c r="C19335" t="s">
        <v>51593</v>
      </c>
    </row>
    <row r="19336" spans="3:3" x14ac:dyDescent="0.25">
      <c r="C19336" t="s">
        <v>51594</v>
      </c>
    </row>
    <row r="19337" spans="3:3" x14ac:dyDescent="0.25">
      <c r="C19337" t="s">
        <v>51595</v>
      </c>
    </row>
    <row r="19338" spans="3:3" x14ac:dyDescent="0.25">
      <c r="C19338" t="s">
        <v>51596</v>
      </c>
    </row>
    <row r="19339" spans="3:3" x14ac:dyDescent="0.25">
      <c r="C19339" t="s">
        <v>51597</v>
      </c>
    </row>
    <row r="19340" spans="3:3" x14ac:dyDescent="0.25">
      <c r="C19340" t="s">
        <v>51598</v>
      </c>
    </row>
    <row r="19341" spans="3:3" x14ac:dyDescent="0.25">
      <c r="C19341" t="s">
        <v>51599</v>
      </c>
    </row>
    <row r="19342" spans="3:3" x14ac:dyDescent="0.25">
      <c r="C19342" t="s">
        <v>51600</v>
      </c>
    </row>
    <row r="19343" spans="3:3" x14ac:dyDescent="0.25">
      <c r="C19343" t="s">
        <v>51601</v>
      </c>
    </row>
    <row r="19344" spans="3:3" x14ac:dyDescent="0.25">
      <c r="C19344" t="s">
        <v>51602</v>
      </c>
    </row>
    <row r="19345" spans="3:3" x14ac:dyDescent="0.25">
      <c r="C19345" t="s">
        <v>51603</v>
      </c>
    </row>
    <row r="19346" spans="3:3" x14ac:dyDescent="0.25">
      <c r="C19346" t="s">
        <v>51604</v>
      </c>
    </row>
    <row r="19347" spans="3:3" x14ac:dyDescent="0.25">
      <c r="C19347" t="s">
        <v>51605</v>
      </c>
    </row>
    <row r="19348" spans="3:3" x14ac:dyDescent="0.25">
      <c r="C19348" t="s">
        <v>51606</v>
      </c>
    </row>
    <row r="19349" spans="3:3" x14ac:dyDescent="0.25">
      <c r="C19349" t="s">
        <v>51607</v>
      </c>
    </row>
    <row r="19350" spans="3:3" x14ac:dyDescent="0.25">
      <c r="C19350" t="s">
        <v>51608</v>
      </c>
    </row>
    <row r="19351" spans="3:3" x14ac:dyDescent="0.25">
      <c r="C19351" t="s">
        <v>51609</v>
      </c>
    </row>
    <row r="19352" spans="3:3" x14ac:dyDescent="0.25">
      <c r="C19352" t="s">
        <v>51610</v>
      </c>
    </row>
    <row r="19353" spans="3:3" x14ac:dyDescent="0.25">
      <c r="C19353" t="s">
        <v>51611</v>
      </c>
    </row>
    <row r="19354" spans="3:3" x14ac:dyDescent="0.25">
      <c r="C19354" t="s">
        <v>51612</v>
      </c>
    </row>
    <row r="19355" spans="3:3" x14ac:dyDescent="0.25">
      <c r="C19355" t="s">
        <v>51613</v>
      </c>
    </row>
    <row r="19356" spans="3:3" x14ac:dyDescent="0.25">
      <c r="C19356" t="s">
        <v>51614</v>
      </c>
    </row>
    <row r="19357" spans="3:3" x14ac:dyDescent="0.25">
      <c r="C19357" t="s">
        <v>51615</v>
      </c>
    </row>
    <row r="19358" spans="3:3" x14ac:dyDescent="0.25">
      <c r="C19358" t="s">
        <v>51616</v>
      </c>
    </row>
    <row r="19359" spans="3:3" x14ac:dyDescent="0.25">
      <c r="C19359" t="s">
        <v>51617</v>
      </c>
    </row>
    <row r="19360" spans="3:3" x14ac:dyDescent="0.25">
      <c r="C19360" t="s">
        <v>51618</v>
      </c>
    </row>
    <row r="19361" spans="3:3" x14ac:dyDescent="0.25">
      <c r="C19361" t="s">
        <v>51619</v>
      </c>
    </row>
    <row r="19362" spans="3:3" x14ac:dyDescent="0.25">
      <c r="C19362" t="s">
        <v>51620</v>
      </c>
    </row>
    <row r="19363" spans="3:3" x14ac:dyDescent="0.25">
      <c r="C19363" t="s">
        <v>51621</v>
      </c>
    </row>
    <row r="19364" spans="3:3" x14ac:dyDescent="0.25">
      <c r="C19364" t="s">
        <v>51622</v>
      </c>
    </row>
    <row r="19365" spans="3:3" x14ac:dyDescent="0.25">
      <c r="C19365" t="s">
        <v>51623</v>
      </c>
    </row>
    <row r="19366" spans="3:3" x14ac:dyDescent="0.25">
      <c r="C19366" t="s">
        <v>51624</v>
      </c>
    </row>
    <row r="19367" spans="3:3" x14ac:dyDescent="0.25">
      <c r="C19367" t="s">
        <v>51625</v>
      </c>
    </row>
    <row r="19368" spans="3:3" x14ac:dyDescent="0.25">
      <c r="C19368" t="s">
        <v>51626</v>
      </c>
    </row>
    <row r="19369" spans="3:3" x14ac:dyDescent="0.25">
      <c r="C19369" t="s">
        <v>51627</v>
      </c>
    </row>
    <row r="19370" spans="3:3" x14ac:dyDescent="0.25">
      <c r="C19370" t="s">
        <v>51628</v>
      </c>
    </row>
    <row r="19371" spans="3:3" x14ac:dyDescent="0.25">
      <c r="C19371" t="s">
        <v>51629</v>
      </c>
    </row>
    <row r="19372" spans="3:3" x14ac:dyDescent="0.25">
      <c r="C19372" t="s">
        <v>51630</v>
      </c>
    </row>
    <row r="19373" spans="3:3" x14ac:dyDescent="0.25">
      <c r="C19373" t="s">
        <v>51631</v>
      </c>
    </row>
    <row r="19374" spans="3:3" x14ac:dyDescent="0.25">
      <c r="C19374" t="s">
        <v>51632</v>
      </c>
    </row>
    <row r="19375" spans="3:3" x14ac:dyDescent="0.25">
      <c r="C19375" t="s">
        <v>51633</v>
      </c>
    </row>
    <row r="19376" spans="3:3" x14ac:dyDescent="0.25">
      <c r="C19376" t="s">
        <v>51634</v>
      </c>
    </row>
    <row r="19377" spans="3:3" x14ac:dyDescent="0.25">
      <c r="C19377" t="s">
        <v>51635</v>
      </c>
    </row>
    <row r="19378" spans="3:3" x14ac:dyDescent="0.25">
      <c r="C19378" t="s">
        <v>51636</v>
      </c>
    </row>
    <row r="19379" spans="3:3" x14ac:dyDescent="0.25">
      <c r="C19379" t="s">
        <v>51637</v>
      </c>
    </row>
    <row r="19380" spans="3:3" x14ac:dyDescent="0.25">
      <c r="C19380" t="s">
        <v>51638</v>
      </c>
    </row>
    <row r="19381" spans="3:3" x14ac:dyDescent="0.25">
      <c r="C19381" t="s">
        <v>51639</v>
      </c>
    </row>
    <row r="19382" spans="3:3" x14ac:dyDescent="0.25">
      <c r="C19382" t="s">
        <v>51640</v>
      </c>
    </row>
    <row r="19383" spans="3:3" x14ac:dyDescent="0.25">
      <c r="C19383" t="s">
        <v>51641</v>
      </c>
    </row>
    <row r="19384" spans="3:3" x14ac:dyDescent="0.25">
      <c r="C19384" t="s">
        <v>51642</v>
      </c>
    </row>
    <row r="19385" spans="3:3" x14ac:dyDescent="0.25">
      <c r="C19385" t="s">
        <v>51643</v>
      </c>
    </row>
    <row r="19386" spans="3:3" x14ac:dyDescent="0.25">
      <c r="C19386" t="s">
        <v>51644</v>
      </c>
    </row>
    <row r="19387" spans="3:3" x14ac:dyDescent="0.25">
      <c r="C19387" t="s">
        <v>51645</v>
      </c>
    </row>
    <row r="19388" spans="3:3" x14ac:dyDescent="0.25">
      <c r="C19388" t="s">
        <v>51646</v>
      </c>
    </row>
    <row r="19389" spans="3:3" x14ac:dyDescent="0.25">
      <c r="C19389" t="s">
        <v>51647</v>
      </c>
    </row>
    <row r="19390" spans="3:3" x14ac:dyDescent="0.25">
      <c r="C19390" t="s">
        <v>51648</v>
      </c>
    </row>
    <row r="19391" spans="3:3" x14ac:dyDescent="0.25">
      <c r="C19391" t="s">
        <v>51649</v>
      </c>
    </row>
    <row r="19392" spans="3:3" x14ac:dyDescent="0.25">
      <c r="C19392" t="s">
        <v>51650</v>
      </c>
    </row>
    <row r="19393" spans="3:3" x14ac:dyDescent="0.25">
      <c r="C19393" t="s">
        <v>51651</v>
      </c>
    </row>
    <row r="19394" spans="3:3" x14ac:dyDescent="0.25">
      <c r="C19394" t="s">
        <v>51652</v>
      </c>
    </row>
    <row r="19395" spans="3:3" x14ac:dyDescent="0.25">
      <c r="C19395" t="s">
        <v>51653</v>
      </c>
    </row>
    <row r="19396" spans="3:3" x14ac:dyDescent="0.25">
      <c r="C19396" t="s">
        <v>51654</v>
      </c>
    </row>
    <row r="19397" spans="3:3" x14ac:dyDescent="0.25">
      <c r="C19397" t="s">
        <v>51655</v>
      </c>
    </row>
    <row r="19398" spans="3:3" x14ac:dyDescent="0.25">
      <c r="C19398" t="s">
        <v>51656</v>
      </c>
    </row>
    <row r="19399" spans="3:3" x14ac:dyDescent="0.25">
      <c r="C19399" t="s">
        <v>51657</v>
      </c>
    </row>
    <row r="19400" spans="3:3" x14ac:dyDescent="0.25">
      <c r="C19400" t="s">
        <v>51658</v>
      </c>
    </row>
    <row r="19401" spans="3:3" x14ac:dyDescent="0.25">
      <c r="C19401" t="s">
        <v>51659</v>
      </c>
    </row>
    <row r="19402" spans="3:3" x14ac:dyDescent="0.25">
      <c r="C19402" t="s">
        <v>51660</v>
      </c>
    </row>
    <row r="19403" spans="3:3" x14ac:dyDescent="0.25">
      <c r="C19403" t="s">
        <v>51661</v>
      </c>
    </row>
    <row r="19404" spans="3:3" x14ac:dyDescent="0.25">
      <c r="C19404" t="s">
        <v>51662</v>
      </c>
    </row>
    <row r="19405" spans="3:3" x14ac:dyDescent="0.25">
      <c r="C19405" t="s">
        <v>51663</v>
      </c>
    </row>
    <row r="19406" spans="3:3" x14ac:dyDescent="0.25">
      <c r="C19406" t="s">
        <v>51664</v>
      </c>
    </row>
    <row r="19407" spans="3:3" x14ac:dyDescent="0.25">
      <c r="C19407" t="s">
        <v>51665</v>
      </c>
    </row>
    <row r="19408" spans="3:3" x14ac:dyDescent="0.25">
      <c r="C19408" t="s">
        <v>51666</v>
      </c>
    </row>
    <row r="19409" spans="3:3" x14ac:dyDescent="0.25">
      <c r="C19409" t="s">
        <v>51667</v>
      </c>
    </row>
    <row r="19410" spans="3:3" x14ac:dyDescent="0.25">
      <c r="C19410" t="s">
        <v>51668</v>
      </c>
    </row>
    <row r="19411" spans="3:3" x14ac:dyDescent="0.25">
      <c r="C19411" t="s">
        <v>51669</v>
      </c>
    </row>
    <row r="19412" spans="3:3" x14ac:dyDescent="0.25">
      <c r="C19412" t="s">
        <v>51670</v>
      </c>
    </row>
    <row r="19413" spans="3:3" x14ac:dyDescent="0.25">
      <c r="C19413" t="s">
        <v>51671</v>
      </c>
    </row>
    <row r="19414" spans="3:3" x14ac:dyDescent="0.25">
      <c r="C19414" t="s">
        <v>51672</v>
      </c>
    </row>
    <row r="19415" spans="3:3" x14ac:dyDescent="0.25">
      <c r="C19415" t="s">
        <v>51673</v>
      </c>
    </row>
    <row r="19416" spans="3:3" x14ac:dyDescent="0.25">
      <c r="C19416" t="s">
        <v>51674</v>
      </c>
    </row>
    <row r="19417" spans="3:3" x14ac:dyDescent="0.25">
      <c r="C19417" t="s">
        <v>51675</v>
      </c>
    </row>
    <row r="19418" spans="3:3" x14ac:dyDescent="0.25">
      <c r="C19418" t="s">
        <v>51676</v>
      </c>
    </row>
    <row r="19419" spans="3:3" x14ac:dyDescent="0.25">
      <c r="C19419" t="s">
        <v>51677</v>
      </c>
    </row>
    <row r="19420" spans="3:3" x14ac:dyDescent="0.25">
      <c r="C19420" t="s">
        <v>51678</v>
      </c>
    </row>
    <row r="19421" spans="3:3" x14ac:dyDescent="0.25">
      <c r="C19421" t="s">
        <v>51679</v>
      </c>
    </row>
    <row r="19422" spans="3:3" x14ac:dyDescent="0.25">
      <c r="C19422" t="s">
        <v>51680</v>
      </c>
    </row>
    <row r="19423" spans="3:3" x14ac:dyDescent="0.25">
      <c r="C19423" t="s">
        <v>51681</v>
      </c>
    </row>
    <row r="19424" spans="3:3" x14ac:dyDescent="0.25">
      <c r="C19424" t="s">
        <v>51682</v>
      </c>
    </row>
    <row r="19425" spans="3:3" x14ac:dyDescent="0.25">
      <c r="C19425" t="s">
        <v>51683</v>
      </c>
    </row>
    <row r="19426" spans="3:3" x14ac:dyDescent="0.25">
      <c r="C19426" t="s">
        <v>51684</v>
      </c>
    </row>
    <row r="19427" spans="3:3" x14ac:dyDescent="0.25">
      <c r="C19427" t="s">
        <v>51685</v>
      </c>
    </row>
    <row r="19428" spans="3:3" x14ac:dyDescent="0.25">
      <c r="C19428" t="s">
        <v>51686</v>
      </c>
    </row>
    <row r="19429" spans="3:3" x14ac:dyDescent="0.25">
      <c r="C19429" t="s">
        <v>51687</v>
      </c>
    </row>
    <row r="19430" spans="3:3" x14ac:dyDescent="0.25">
      <c r="C19430" t="s">
        <v>51688</v>
      </c>
    </row>
    <row r="19431" spans="3:3" x14ac:dyDescent="0.25">
      <c r="C19431" t="s">
        <v>51689</v>
      </c>
    </row>
    <row r="19432" spans="3:3" x14ac:dyDescent="0.25">
      <c r="C19432" t="s">
        <v>51690</v>
      </c>
    </row>
    <row r="19433" spans="3:3" x14ac:dyDescent="0.25">
      <c r="C19433" t="s">
        <v>51691</v>
      </c>
    </row>
    <row r="19434" spans="3:3" x14ac:dyDescent="0.25">
      <c r="C19434" t="s">
        <v>51692</v>
      </c>
    </row>
    <row r="19435" spans="3:3" x14ac:dyDescent="0.25">
      <c r="C19435" t="s">
        <v>51693</v>
      </c>
    </row>
    <row r="19436" spans="3:3" x14ac:dyDescent="0.25">
      <c r="C19436" t="s">
        <v>51694</v>
      </c>
    </row>
    <row r="19437" spans="3:3" x14ac:dyDescent="0.25">
      <c r="C19437" t="s">
        <v>51695</v>
      </c>
    </row>
    <row r="19438" spans="3:3" x14ac:dyDescent="0.25">
      <c r="C19438" t="s">
        <v>51696</v>
      </c>
    </row>
    <row r="19439" spans="3:3" x14ac:dyDescent="0.25">
      <c r="C19439" t="s">
        <v>51697</v>
      </c>
    </row>
    <row r="19440" spans="3:3" x14ac:dyDescent="0.25">
      <c r="C19440" t="s">
        <v>51698</v>
      </c>
    </row>
    <row r="19441" spans="3:3" x14ac:dyDescent="0.25">
      <c r="C19441" t="s">
        <v>51699</v>
      </c>
    </row>
    <row r="19442" spans="3:3" x14ac:dyDescent="0.25">
      <c r="C19442" t="s">
        <v>51700</v>
      </c>
    </row>
    <row r="19443" spans="3:3" x14ac:dyDescent="0.25">
      <c r="C19443" t="s">
        <v>51701</v>
      </c>
    </row>
    <row r="19444" spans="3:3" x14ac:dyDescent="0.25">
      <c r="C19444" t="s">
        <v>51702</v>
      </c>
    </row>
    <row r="19445" spans="3:3" x14ac:dyDescent="0.25">
      <c r="C19445" t="s">
        <v>51703</v>
      </c>
    </row>
    <row r="19446" spans="3:3" x14ac:dyDescent="0.25">
      <c r="C19446" t="s">
        <v>51704</v>
      </c>
    </row>
    <row r="19447" spans="3:3" x14ac:dyDescent="0.25">
      <c r="C19447" t="s">
        <v>51705</v>
      </c>
    </row>
    <row r="19448" spans="3:3" x14ac:dyDescent="0.25">
      <c r="C19448" t="s">
        <v>51706</v>
      </c>
    </row>
    <row r="19449" spans="3:3" x14ac:dyDescent="0.25">
      <c r="C19449" t="s">
        <v>51707</v>
      </c>
    </row>
    <row r="19450" spans="3:3" x14ac:dyDescent="0.25">
      <c r="C19450" t="s">
        <v>51708</v>
      </c>
    </row>
    <row r="19451" spans="3:3" x14ac:dyDescent="0.25">
      <c r="C19451" t="s">
        <v>51709</v>
      </c>
    </row>
    <row r="19452" spans="3:3" x14ac:dyDescent="0.25">
      <c r="C19452" t="s">
        <v>51710</v>
      </c>
    </row>
    <row r="19453" spans="3:3" x14ac:dyDescent="0.25">
      <c r="C19453" t="s">
        <v>51711</v>
      </c>
    </row>
    <row r="19454" spans="3:3" x14ac:dyDescent="0.25">
      <c r="C19454" t="s">
        <v>51712</v>
      </c>
    </row>
    <row r="19455" spans="3:3" x14ac:dyDescent="0.25">
      <c r="C19455" t="s">
        <v>51713</v>
      </c>
    </row>
    <row r="19456" spans="3:3" x14ac:dyDescent="0.25">
      <c r="C19456" t="s">
        <v>51714</v>
      </c>
    </row>
    <row r="19457" spans="3:3" x14ac:dyDescent="0.25">
      <c r="C19457" t="s">
        <v>51715</v>
      </c>
    </row>
    <row r="19458" spans="3:3" x14ac:dyDescent="0.25">
      <c r="C19458" t="s">
        <v>51716</v>
      </c>
    </row>
    <row r="19459" spans="3:3" x14ac:dyDescent="0.25">
      <c r="C19459" t="s">
        <v>51717</v>
      </c>
    </row>
    <row r="19460" spans="3:3" x14ac:dyDescent="0.25">
      <c r="C19460" t="s">
        <v>51718</v>
      </c>
    </row>
    <row r="19461" spans="3:3" x14ac:dyDescent="0.25">
      <c r="C19461" t="s">
        <v>51719</v>
      </c>
    </row>
    <row r="19462" spans="3:3" x14ac:dyDescent="0.25">
      <c r="C19462" t="s">
        <v>51720</v>
      </c>
    </row>
    <row r="19463" spans="3:3" x14ac:dyDescent="0.25">
      <c r="C19463" t="s">
        <v>51721</v>
      </c>
    </row>
    <row r="19464" spans="3:3" x14ac:dyDescent="0.25">
      <c r="C19464" t="s">
        <v>51722</v>
      </c>
    </row>
    <row r="19465" spans="3:3" x14ac:dyDescent="0.25">
      <c r="C19465" t="s">
        <v>51723</v>
      </c>
    </row>
    <row r="19466" spans="3:3" x14ac:dyDescent="0.25">
      <c r="C19466" t="s">
        <v>51724</v>
      </c>
    </row>
    <row r="19467" spans="3:3" x14ac:dyDescent="0.25">
      <c r="C19467" t="s">
        <v>51725</v>
      </c>
    </row>
    <row r="19468" spans="3:3" x14ac:dyDescent="0.25">
      <c r="C19468" t="s">
        <v>51726</v>
      </c>
    </row>
    <row r="19469" spans="3:3" x14ac:dyDescent="0.25">
      <c r="C19469" t="s">
        <v>51727</v>
      </c>
    </row>
    <row r="19470" spans="3:3" x14ac:dyDescent="0.25">
      <c r="C19470" t="s">
        <v>51728</v>
      </c>
    </row>
    <row r="19471" spans="3:3" x14ac:dyDescent="0.25">
      <c r="C19471" t="s">
        <v>51729</v>
      </c>
    </row>
    <row r="19472" spans="3:3" x14ac:dyDescent="0.25">
      <c r="C19472" t="s">
        <v>51730</v>
      </c>
    </row>
    <row r="19473" spans="3:3" x14ac:dyDescent="0.25">
      <c r="C19473" t="s">
        <v>51731</v>
      </c>
    </row>
    <row r="19474" spans="3:3" x14ac:dyDescent="0.25">
      <c r="C19474" t="s">
        <v>51732</v>
      </c>
    </row>
    <row r="19475" spans="3:3" x14ac:dyDescent="0.25">
      <c r="C19475" t="s">
        <v>51733</v>
      </c>
    </row>
    <row r="19476" spans="3:3" x14ac:dyDescent="0.25">
      <c r="C19476" t="s">
        <v>51734</v>
      </c>
    </row>
    <row r="19477" spans="3:3" x14ac:dyDescent="0.25">
      <c r="C19477" t="s">
        <v>51735</v>
      </c>
    </row>
    <row r="19478" spans="3:3" x14ac:dyDescent="0.25">
      <c r="C19478" t="s">
        <v>51736</v>
      </c>
    </row>
    <row r="19479" spans="3:3" x14ac:dyDescent="0.25">
      <c r="C19479" t="s">
        <v>51737</v>
      </c>
    </row>
    <row r="19480" spans="3:3" x14ac:dyDescent="0.25">
      <c r="C19480" t="s">
        <v>51738</v>
      </c>
    </row>
    <row r="19481" spans="3:3" x14ac:dyDescent="0.25">
      <c r="C19481" t="s">
        <v>51739</v>
      </c>
    </row>
    <row r="19482" spans="3:3" x14ac:dyDescent="0.25">
      <c r="C19482" t="s">
        <v>51740</v>
      </c>
    </row>
    <row r="19483" spans="3:3" x14ac:dyDescent="0.25">
      <c r="C19483" t="s">
        <v>51741</v>
      </c>
    </row>
    <row r="19484" spans="3:3" x14ac:dyDescent="0.25">
      <c r="C19484" t="s">
        <v>51742</v>
      </c>
    </row>
    <row r="19485" spans="3:3" x14ac:dyDescent="0.25">
      <c r="C19485" t="s">
        <v>51743</v>
      </c>
    </row>
    <row r="19486" spans="3:3" x14ac:dyDescent="0.25">
      <c r="C19486" t="s">
        <v>51744</v>
      </c>
    </row>
    <row r="19487" spans="3:3" x14ac:dyDescent="0.25">
      <c r="C19487" t="s">
        <v>51745</v>
      </c>
    </row>
    <row r="19488" spans="3:3" x14ac:dyDescent="0.25">
      <c r="C19488" t="s">
        <v>51746</v>
      </c>
    </row>
    <row r="19489" spans="3:3" x14ac:dyDescent="0.25">
      <c r="C19489" t="s">
        <v>51747</v>
      </c>
    </row>
    <row r="19490" spans="3:3" x14ac:dyDescent="0.25">
      <c r="C19490" t="s">
        <v>51748</v>
      </c>
    </row>
    <row r="19491" spans="3:3" x14ac:dyDescent="0.25">
      <c r="C19491" t="s">
        <v>51749</v>
      </c>
    </row>
    <row r="19492" spans="3:3" x14ac:dyDescent="0.25">
      <c r="C19492" t="s">
        <v>51750</v>
      </c>
    </row>
    <row r="19493" spans="3:3" x14ac:dyDescent="0.25">
      <c r="C19493" t="s">
        <v>51751</v>
      </c>
    </row>
    <row r="19494" spans="3:3" x14ac:dyDescent="0.25">
      <c r="C19494" t="s">
        <v>51752</v>
      </c>
    </row>
    <row r="19495" spans="3:3" x14ac:dyDescent="0.25">
      <c r="C19495" t="s">
        <v>51753</v>
      </c>
    </row>
    <row r="19496" spans="3:3" x14ac:dyDescent="0.25">
      <c r="C19496" t="s">
        <v>51754</v>
      </c>
    </row>
    <row r="19497" spans="3:3" x14ac:dyDescent="0.25">
      <c r="C19497" t="s">
        <v>51755</v>
      </c>
    </row>
    <row r="19498" spans="3:3" x14ac:dyDescent="0.25">
      <c r="C19498" t="s">
        <v>51756</v>
      </c>
    </row>
    <row r="19499" spans="3:3" x14ac:dyDescent="0.25">
      <c r="C19499" t="s">
        <v>51757</v>
      </c>
    </row>
    <row r="19500" spans="3:3" x14ac:dyDescent="0.25">
      <c r="C19500" t="s">
        <v>51758</v>
      </c>
    </row>
    <row r="19501" spans="3:3" x14ac:dyDescent="0.25">
      <c r="C19501" t="s">
        <v>51759</v>
      </c>
    </row>
    <row r="19502" spans="3:3" x14ac:dyDescent="0.25">
      <c r="C19502" t="s">
        <v>51760</v>
      </c>
    </row>
    <row r="19503" spans="3:3" x14ac:dyDescent="0.25">
      <c r="C19503" t="s">
        <v>51761</v>
      </c>
    </row>
    <row r="19504" spans="3:3" x14ac:dyDescent="0.25">
      <c r="C19504" t="s">
        <v>51762</v>
      </c>
    </row>
    <row r="19505" spans="3:3" x14ac:dyDescent="0.25">
      <c r="C19505" t="s">
        <v>51763</v>
      </c>
    </row>
    <row r="19506" spans="3:3" x14ac:dyDescent="0.25">
      <c r="C19506" t="s">
        <v>51764</v>
      </c>
    </row>
    <row r="19507" spans="3:3" x14ac:dyDescent="0.25">
      <c r="C19507" t="s">
        <v>51765</v>
      </c>
    </row>
    <row r="19508" spans="3:3" x14ac:dyDescent="0.25">
      <c r="C19508" t="s">
        <v>51766</v>
      </c>
    </row>
    <row r="19509" spans="3:3" x14ac:dyDescent="0.25">
      <c r="C19509" t="s">
        <v>51767</v>
      </c>
    </row>
    <row r="19510" spans="3:3" x14ac:dyDescent="0.25">
      <c r="C19510" t="s">
        <v>51768</v>
      </c>
    </row>
    <row r="19511" spans="3:3" x14ac:dyDescent="0.25">
      <c r="C19511" t="s">
        <v>51769</v>
      </c>
    </row>
    <row r="19512" spans="3:3" x14ac:dyDescent="0.25">
      <c r="C19512" t="s">
        <v>51770</v>
      </c>
    </row>
    <row r="19513" spans="3:3" x14ac:dyDescent="0.25">
      <c r="C19513" t="s">
        <v>51771</v>
      </c>
    </row>
    <row r="19514" spans="3:3" x14ac:dyDescent="0.25">
      <c r="C19514" t="s">
        <v>51772</v>
      </c>
    </row>
    <row r="19515" spans="3:3" x14ac:dyDescent="0.25">
      <c r="C19515" t="s">
        <v>51773</v>
      </c>
    </row>
    <row r="19516" spans="3:3" x14ac:dyDescent="0.25">
      <c r="C19516" t="s">
        <v>51774</v>
      </c>
    </row>
    <row r="19517" spans="3:3" x14ac:dyDescent="0.25">
      <c r="C19517" t="s">
        <v>51775</v>
      </c>
    </row>
    <row r="19518" spans="3:3" x14ac:dyDescent="0.25">
      <c r="C19518" t="s">
        <v>30642</v>
      </c>
    </row>
    <row r="19519" spans="3:3" x14ac:dyDescent="0.25">
      <c r="C19519" t="s">
        <v>51776</v>
      </c>
    </row>
    <row r="19520" spans="3:3" x14ac:dyDescent="0.25">
      <c r="C19520" t="s">
        <v>51777</v>
      </c>
    </row>
    <row r="19521" spans="3:3" x14ac:dyDescent="0.25">
      <c r="C19521" t="s">
        <v>51778</v>
      </c>
    </row>
    <row r="19522" spans="3:3" x14ac:dyDescent="0.25">
      <c r="C19522" t="s">
        <v>51779</v>
      </c>
    </row>
    <row r="19523" spans="3:3" x14ac:dyDescent="0.25">
      <c r="C19523" t="s">
        <v>51780</v>
      </c>
    </row>
    <row r="19524" spans="3:3" x14ac:dyDescent="0.25">
      <c r="C19524" t="s">
        <v>51781</v>
      </c>
    </row>
    <row r="19525" spans="3:3" x14ac:dyDescent="0.25">
      <c r="C19525" t="s">
        <v>51782</v>
      </c>
    </row>
    <row r="19526" spans="3:3" x14ac:dyDescent="0.25">
      <c r="C19526" t="s">
        <v>51783</v>
      </c>
    </row>
    <row r="19527" spans="3:3" x14ac:dyDescent="0.25">
      <c r="C19527" t="s">
        <v>51784</v>
      </c>
    </row>
    <row r="19528" spans="3:3" x14ac:dyDescent="0.25">
      <c r="C19528" t="s">
        <v>51785</v>
      </c>
    </row>
    <row r="19529" spans="3:3" x14ac:dyDescent="0.25">
      <c r="C19529" t="s">
        <v>51786</v>
      </c>
    </row>
    <row r="19530" spans="3:3" x14ac:dyDescent="0.25">
      <c r="C19530" t="s">
        <v>51787</v>
      </c>
    </row>
    <row r="19531" spans="3:3" x14ac:dyDescent="0.25">
      <c r="C19531" t="s">
        <v>51788</v>
      </c>
    </row>
    <row r="19532" spans="3:3" x14ac:dyDescent="0.25">
      <c r="C19532" t="s">
        <v>51789</v>
      </c>
    </row>
    <row r="19533" spans="3:3" x14ac:dyDescent="0.25">
      <c r="C19533" t="s">
        <v>51790</v>
      </c>
    </row>
    <row r="19534" spans="3:3" x14ac:dyDescent="0.25">
      <c r="C19534" t="s">
        <v>51791</v>
      </c>
    </row>
    <row r="19535" spans="3:3" x14ac:dyDescent="0.25">
      <c r="C19535" t="s">
        <v>51792</v>
      </c>
    </row>
    <row r="19536" spans="3:3" x14ac:dyDescent="0.25">
      <c r="C19536" t="s">
        <v>51793</v>
      </c>
    </row>
    <row r="19537" spans="3:3" x14ac:dyDescent="0.25">
      <c r="C19537" t="s">
        <v>51794</v>
      </c>
    </row>
    <row r="19538" spans="3:3" x14ac:dyDescent="0.25">
      <c r="C19538" t="s">
        <v>51795</v>
      </c>
    </row>
    <row r="19539" spans="3:3" x14ac:dyDescent="0.25">
      <c r="C19539" t="s">
        <v>51796</v>
      </c>
    </row>
    <row r="19540" spans="3:3" x14ac:dyDescent="0.25">
      <c r="C19540" t="s">
        <v>51797</v>
      </c>
    </row>
    <row r="19541" spans="3:3" x14ac:dyDescent="0.25">
      <c r="C19541" t="s">
        <v>51798</v>
      </c>
    </row>
    <row r="19542" spans="3:3" x14ac:dyDescent="0.25">
      <c r="C19542" t="s">
        <v>51799</v>
      </c>
    </row>
    <row r="19543" spans="3:3" x14ac:dyDescent="0.25">
      <c r="C19543" t="s">
        <v>51800</v>
      </c>
    </row>
    <row r="19544" spans="3:3" x14ac:dyDescent="0.25">
      <c r="C19544" t="s">
        <v>51801</v>
      </c>
    </row>
    <row r="19545" spans="3:3" x14ac:dyDescent="0.25">
      <c r="C19545" t="s">
        <v>51802</v>
      </c>
    </row>
    <row r="19546" spans="3:3" x14ac:dyDescent="0.25">
      <c r="C19546" t="s">
        <v>51803</v>
      </c>
    </row>
    <row r="19547" spans="3:3" x14ac:dyDescent="0.25">
      <c r="C19547" t="s">
        <v>51804</v>
      </c>
    </row>
    <row r="19548" spans="3:3" x14ac:dyDescent="0.25">
      <c r="C19548" t="s">
        <v>51805</v>
      </c>
    </row>
    <row r="19549" spans="3:3" x14ac:dyDescent="0.25">
      <c r="C19549" t="s">
        <v>51806</v>
      </c>
    </row>
    <row r="19550" spans="3:3" x14ac:dyDescent="0.25">
      <c r="C19550" t="s">
        <v>51807</v>
      </c>
    </row>
    <row r="19551" spans="3:3" x14ac:dyDescent="0.25">
      <c r="C19551" t="s">
        <v>51808</v>
      </c>
    </row>
    <row r="19552" spans="3:3" x14ac:dyDescent="0.25">
      <c r="C19552" t="s">
        <v>51809</v>
      </c>
    </row>
    <row r="19553" spans="3:3" x14ac:dyDescent="0.25">
      <c r="C19553" t="s">
        <v>51810</v>
      </c>
    </row>
    <row r="19554" spans="3:3" x14ac:dyDescent="0.25">
      <c r="C19554" t="s">
        <v>51811</v>
      </c>
    </row>
    <row r="19555" spans="3:3" x14ac:dyDescent="0.25">
      <c r="C19555" t="s">
        <v>51812</v>
      </c>
    </row>
    <row r="19556" spans="3:3" x14ac:dyDescent="0.25">
      <c r="C19556" t="s">
        <v>51813</v>
      </c>
    </row>
    <row r="19557" spans="3:3" x14ac:dyDescent="0.25">
      <c r="C19557" t="s">
        <v>51814</v>
      </c>
    </row>
    <row r="19558" spans="3:3" x14ac:dyDescent="0.25">
      <c r="C19558" t="s">
        <v>51815</v>
      </c>
    </row>
    <row r="19559" spans="3:3" x14ac:dyDescent="0.25">
      <c r="C19559" t="s">
        <v>51816</v>
      </c>
    </row>
    <row r="19560" spans="3:3" x14ac:dyDescent="0.25">
      <c r="C19560" t="s">
        <v>51817</v>
      </c>
    </row>
    <row r="19561" spans="3:3" x14ac:dyDescent="0.25">
      <c r="C19561" t="s">
        <v>51818</v>
      </c>
    </row>
    <row r="19562" spans="3:3" x14ac:dyDescent="0.25">
      <c r="C19562" t="s">
        <v>51819</v>
      </c>
    </row>
    <row r="19563" spans="3:3" x14ac:dyDescent="0.25">
      <c r="C19563" t="s">
        <v>51820</v>
      </c>
    </row>
    <row r="19564" spans="3:3" x14ac:dyDescent="0.25">
      <c r="C19564" t="s">
        <v>51821</v>
      </c>
    </row>
    <row r="19565" spans="3:3" x14ac:dyDescent="0.25">
      <c r="C19565" t="s">
        <v>51822</v>
      </c>
    </row>
    <row r="19566" spans="3:3" x14ac:dyDescent="0.25">
      <c r="C19566" t="s">
        <v>51823</v>
      </c>
    </row>
    <row r="19567" spans="3:3" x14ac:dyDescent="0.25">
      <c r="C19567" t="s">
        <v>51824</v>
      </c>
    </row>
    <row r="19568" spans="3:3" x14ac:dyDescent="0.25">
      <c r="C19568" t="s">
        <v>51825</v>
      </c>
    </row>
    <row r="19569" spans="3:3" x14ac:dyDescent="0.25">
      <c r="C19569" t="s">
        <v>51826</v>
      </c>
    </row>
    <row r="19570" spans="3:3" x14ac:dyDescent="0.25">
      <c r="C19570" t="s">
        <v>51827</v>
      </c>
    </row>
    <row r="19571" spans="3:3" x14ac:dyDescent="0.25">
      <c r="C19571" t="s">
        <v>51828</v>
      </c>
    </row>
    <row r="19572" spans="3:3" x14ac:dyDescent="0.25">
      <c r="C19572" t="s">
        <v>51829</v>
      </c>
    </row>
    <row r="19573" spans="3:3" x14ac:dyDescent="0.25">
      <c r="C19573" t="s">
        <v>51830</v>
      </c>
    </row>
    <row r="19574" spans="3:3" x14ac:dyDescent="0.25">
      <c r="C19574" t="s">
        <v>51831</v>
      </c>
    </row>
    <row r="19575" spans="3:3" x14ac:dyDescent="0.25">
      <c r="C19575" t="s">
        <v>51832</v>
      </c>
    </row>
    <row r="19576" spans="3:3" x14ac:dyDescent="0.25">
      <c r="C19576" t="s">
        <v>51833</v>
      </c>
    </row>
    <row r="19577" spans="3:3" x14ac:dyDescent="0.25">
      <c r="C19577" t="s">
        <v>51834</v>
      </c>
    </row>
    <row r="19578" spans="3:3" x14ac:dyDescent="0.25">
      <c r="C19578" t="s">
        <v>51835</v>
      </c>
    </row>
    <row r="19579" spans="3:3" x14ac:dyDescent="0.25">
      <c r="C19579" t="s">
        <v>51836</v>
      </c>
    </row>
    <row r="19580" spans="3:3" x14ac:dyDescent="0.25">
      <c r="C19580" t="s">
        <v>51837</v>
      </c>
    </row>
    <row r="19581" spans="3:3" x14ac:dyDescent="0.25">
      <c r="C19581" t="s">
        <v>51838</v>
      </c>
    </row>
    <row r="19582" spans="3:3" x14ac:dyDescent="0.25">
      <c r="C19582" t="s">
        <v>51839</v>
      </c>
    </row>
    <row r="19583" spans="3:3" x14ac:dyDescent="0.25">
      <c r="C19583" t="s">
        <v>51840</v>
      </c>
    </row>
    <row r="19584" spans="3:3" x14ac:dyDescent="0.25">
      <c r="C19584" t="s">
        <v>51841</v>
      </c>
    </row>
    <row r="19585" spans="3:3" x14ac:dyDescent="0.25">
      <c r="C19585" t="s">
        <v>51842</v>
      </c>
    </row>
    <row r="19586" spans="3:3" x14ac:dyDescent="0.25">
      <c r="C19586" t="s">
        <v>51843</v>
      </c>
    </row>
    <row r="19587" spans="3:3" x14ac:dyDescent="0.25">
      <c r="C19587" t="s">
        <v>51844</v>
      </c>
    </row>
    <row r="19588" spans="3:3" x14ac:dyDescent="0.25">
      <c r="C19588" t="s">
        <v>51845</v>
      </c>
    </row>
    <row r="19589" spans="3:3" x14ac:dyDescent="0.25">
      <c r="C19589" t="s">
        <v>51846</v>
      </c>
    </row>
    <row r="19590" spans="3:3" x14ac:dyDescent="0.25">
      <c r="C19590" t="s">
        <v>51847</v>
      </c>
    </row>
    <row r="19591" spans="3:3" x14ac:dyDescent="0.25">
      <c r="C19591" t="s">
        <v>51848</v>
      </c>
    </row>
    <row r="19592" spans="3:3" x14ac:dyDescent="0.25">
      <c r="C19592" t="s">
        <v>51849</v>
      </c>
    </row>
    <row r="19593" spans="3:3" x14ac:dyDescent="0.25">
      <c r="C19593" t="s">
        <v>51850</v>
      </c>
    </row>
    <row r="19594" spans="3:3" x14ac:dyDescent="0.25">
      <c r="C19594" t="s">
        <v>51851</v>
      </c>
    </row>
    <row r="19595" spans="3:3" x14ac:dyDescent="0.25">
      <c r="C19595" t="s">
        <v>51852</v>
      </c>
    </row>
    <row r="19596" spans="3:3" x14ac:dyDescent="0.25">
      <c r="C19596" t="s">
        <v>51853</v>
      </c>
    </row>
    <row r="19597" spans="3:3" x14ac:dyDescent="0.25">
      <c r="C19597" t="s">
        <v>51854</v>
      </c>
    </row>
    <row r="19598" spans="3:3" x14ac:dyDescent="0.25">
      <c r="C19598" t="s">
        <v>51855</v>
      </c>
    </row>
    <row r="19599" spans="3:3" x14ac:dyDescent="0.25">
      <c r="C19599" t="s">
        <v>51856</v>
      </c>
    </row>
    <row r="19600" spans="3:3" x14ac:dyDescent="0.25">
      <c r="C19600" t="s">
        <v>51857</v>
      </c>
    </row>
    <row r="19601" spans="3:3" x14ac:dyDescent="0.25">
      <c r="C19601" t="s">
        <v>51858</v>
      </c>
    </row>
    <row r="19602" spans="3:3" x14ac:dyDescent="0.25">
      <c r="C19602" t="s">
        <v>51859</v>
      </c>
    </row>
    <row r="19603" spans="3:3" x14ac:dyDescent="0.25">
      <c r="C19603" t="s">
        <v>51860</v>
      </c>
    </row>
    <row r="19604" spans="3:3" x14ac:dyDescent="0.25">
      <c r="C19604" t="s">
        <v>51861</v>
      </c>
    </row>
    <row r="19605" spans="3:3" x14ac:dyDescent="0.25">
      <c r="C19605" t="s">
        <v>51862</v>
      </c>
    </row>
    <row r="19606" spans="3:3" x14ac:dyDescent="0.25">
      <c r="C19606" t="s">
        <v>51863</v>
      </c>
    </row>
    <row r="19607" spans="3:3" x14ac:dyDescent="0.25">
      <c r="C19607" t="s">
        <v>51864</v>
      </c>
    </row>
    <row r="19608" spans="3:3" x14ac:dyDescent="0.25">
      <c r="C19608" t="s">
        <v>51865</v>
      </c>
    </row>
    <row r="19609" spans="3:3" x14ac:dyDescent="0.25">
      <c r="C19609" t="s">
        <v>51866</v>
      </c>
    </row>
    <row r="19610" spans="3:3" x14ac:dyDescent="0.25">
      <c r="C19610" t="s">
        <v>51867</v>
      </c>
    </row>
    <row r="19611" spans="3:3" x14ac:dyDescent="0.25">
      <c r="C19611" t="s">
        <v>51868</v>
      </c>
    </row>
    <row r="19612" spans="3:3" x14ac:dyDescent="0.25">
      <c r="C19612" t="s">
        <v>51869</v>
      </c>
    </row>
    <row r="19613" spans="3:3" x14ac:dyDescent="0.25">
      <c r="C19613" t="s">
        <v>51870</v>
      </c>
    </row>
    <row r="19614" spans="3:3" x14ac:dyDescent="0.25">
      <c r="C19614" t="s">
        <v>51871</v>
      </c>
    </row>
    <row r="19615" spans="3:3" x14ac:dyDescent="0.25">
      <c r="C19615" t="s">
        <v>51872</v>
      </c>
    </row>
    <row r="19616" spans="3:3" x14ac:dyDescent="0.25">
      <c r="C19616" t="s">
        <v>51873</v>
      </c>
    </row>
    <row r="19617" spans="3:3" x14ac:dyDescent="0.25">
      <c r="C19617" t="s">
        <v>51874</v>
      </c>
    </row>
    <row r="19618" spans="3:3" x14ac:dyDescent="0.25">
      <c r="C19618" t="s">
        <v>30643</v>
      </c>
    </row>
    <row r="19619" spans="3:3" x14ac:dyDescent="0.25">
      <c r="C19619" t="s">
        <v>51875</v>
      </c>
    </row>
    <row r="19620" spans="3:3" x14ac:dyDescent="0.25">
      <c r="C19620" t="s">
        <v>51876</v>
      </c>
    </row>
    <row r="19621" spans="3:3" x14ac:dyDescent="0.25">
      <c r="C19621" t="s">
        <v>51877</v>
      </c>
    </row>
    <row r="19622" spans="3:3" x14ac:dyDescent="0.25">
      <c r="C19622" t="s">
        <v>51878</v>
      </c>
    </row>
    <row r="19623" spans="3:3" x14ac:dyDescent="0.25">
      <c r="C19623" t="s">
        <v>51879</v>
      </c>
    </row>
    <row r="19624" spans="3:3" x14ac:dyDescent="0.25">
      <c r="C19624" t="s">
        <v>51880</v>
      </c>
    </row>
    <row r="19625" spans="3:3" x14ac:dyDescent="0.25">
      <c r="C19625" t="s">
        <v>51881</v>
      </c>
    </row>
    <row r="19626" spans="3:3" x14ac:dyDescent="0.25">
      <c r="C19626" t="s">
        <v>51882</v>
      </c>
    </row>
    <row r="19627" spans="3:3" x14ac:dyDescent="0.25">
      <c r="C19627" t="s">
        <v>51883</v>
      </c>
    </row>
    <row r="19628" spans="3:3" x14ac:dyDescent="0.25">
      <c r="C19628" t="s">
        <v>51884</v>
      </c>
    </row>
    <row r="19629" spans="3:3" x14ac:dyDescent="0.25">
      <c r="C19629" t="s">
        <v>51885</v>
      </c>
    </row>
    <row r="19630" spans="3:3" x14ac:dyDescent="0.25">
      <c r="C19630" t="s">
        <v>51886</v>
      </c>
    </row>
    <row r="19631" spans="3:3" x14ac:dyDescent="0.25">
      <c r="C19631" t="s">
        <v>51887</v>
      </c>
    </row>
    <row r="19632" spans="3:3" x14ac:dyDescent="0.25">
      <c r="C19632" t="s">
        <v>51888</v>
      </c>
    </row>
    <row r="19633" spans="3:3" x14ac:dyDescent="0.25">
      <c r="C19633" t="s">
        <v>51889</v>
      </c>
    </row>
    <row r="19634" spans="3:3" x14ac:dyDescent="0.25">
      <c r="C19634" t="s">
        <v>51890</v>
      </c>
    </row>
    <row r="19635" spans="3:3" x14ac:dyDescent="0.25">
      <c r="C19635" t="s">
        <v>51891</v>
      </c>
    </row>
    <row r="19636" spans="3:3" x14ac:dyDescent="0.25">
      <c r="C19636" t="s">
        <v>51892</v>
      </c>
    </row>
    <row r="19637" spans="3:3" x14ac:dyDescent="0.25">
      <c r="C19637" t="s">
        <v>51893</v>
      </c>
    </row>
    <row r="19638" spans="3:3" x14ac:dyDescent="0.25">
      <c r="C19638" t="s">
        <v>51894</v>
      </c>
    </row>
    <row r="19639" spans="3:3" x14ac:dyDescent="0.25">
      <c r="C19639" t="s">
        <v>51895</v>
      </c>
    </row>
    <row r="19640" spans="3:3" x14ac:dyDescent="0.25">
      <c r="C19640" t="s">
        <v>51896</v>
      </c>
    </row>
    <row r="19641" spans="3:3" x14ac:dyDescent="0.25">
      <c r="C19641" t="s">
        <v>51897</v>
      </c>
    </row>
    <row r="19642" spans="3:3" x14ac:dyDescent="0.25">
      <c r="C19642" t="s">
        <v>51898</v>
      </c>
    </row>
    <row r="19643" spans="3:3" x14ac:dyDescent="0.25">
      <c r="C19643" t="s">
        <v>51899</v>
      </c>
    </row>
    <row r="19644" spans="3:3" x14ac:dyDescent="0.25">
      <c r="C19644" t="s">
        <v>51900</v>
      </c>
    </row>
    <row r="19645" spans="3:3" x14ac:dyDescent="0.25">
      <c r="C19645" t="s">
        <v>51901</v>
      </c>
    </row>
    <row r="19646" spans="3:3" x14ac:dyDescent="0.25">
      <c r="C19646" t="s">
        <v>51902</v>
      </c>
    </row>
    <row r="19647" spans="3:3" x14ac:dyDescent="0.25">
      <c r="C19647" t="s">
        <v>51903</v>
      </c>
    </row>
    <row r="19648" spans="3:3" x14ac:dyDescent="0.25">
      <c r="C19648" t="s">
        <v>51904</v>
      </c>
    </row>
    <row r="19649" spans="3:3" x14ac:dyDescent="0.25">
      <c r="C19649" t="s">
        <v>51905</v>
      </c>
    </row>
    <row r="19650" spans="3:3" x14ac:dyDescent="0.25">
      <c r="C19650" t="s">
        <v>51906</v>
      </c>
    </row>
    <row r="19651" spans="3:3" x14ac:dyDescent="0.25">
      <c r="C19651" t="s">
        <v>51907</v>
      </c>
    </row>
    <row r="19652" spans="3:3" x14ac:dyDescent="0.25">
      <c r="C19652" t="s">
        <v>51908</v>
      </c>
    </row>
    <row r="19653" spans="3:3" x14ac:dyDescent="0.25">
      <c r="C19653" t="s">
        <v>51909</v>
      </c>
    </row>
    <row r="19654" spans="3:3" x14ac:dyDescent="0.25">
      <c r="C19654" t="s">
        <v>51910</v>
      </c>
    </row>
    <row r="19655" spans="3:3" x14ac:dyDescent="0.25">
      <c r="C19655" t="s">
        <v>51911</v>
      </c>
    </row>
    <row r="19656" spans="3:3" x14ac:dyDescent="0.25">
      <c r="C19656" t="s">
        <v>51912</v>
      </c>
    </row>
    <row r="19657" spans="3:3" x14ac:dyDescent="0.25">
      <c r="C19657" t="s">
        <v>51913</v>
      </c>
    </row>
    <row r="19658" spans="3:3" x14ac:dyDescent="0.25">
      <c r="C19658" t="s">
        <v>51914</v>
      </c>
    </row>
    <row r="19659" spans="3:3" x14ac:dyDescent="0.25">
      <c r="C19659" t="s">
        <v>51915</v>
      </c>
    </row>
    <row r="19660" spans="3:3" x14ac:dyDescent="0.25">
      <c r="C19660" t="s">
        <v>51916</v>
      </c>
    </row>
    <row r="19661" spans="3:3" x14ac:dyDescent="0.25">
      <c r="C19661" t="s">
        <v>51917</v>
      </c>
    </row>
    <row r="19662" spans="3:3" x14ac:dyDescent="0.25">
      <c r="C19662" t="s">
        <v>51918</v>
      </c>
    </row>
    <row r="19663" spans="3:3" x14ac:dyDescent="0.25">
      <c r="C19663" t="s">
        <v>51919</v>
      </c>
    </row>
    <row r="19664" spans="3:3" x14ac:dyDescent="0.25">
      <c r="C19664" t="s">
        <v>51920</v>
      </c>
    </row>
    <row r="19665" spans="3:3" x14ac:dyDescent="0.25">
      <c r="C19665" t="s">
        <v>51921</v>
      </c>
    </row>
    <row r="19666" spans="3:3" x14ac:dyDescent="0.25">
      <c r="C19666" t="s">
        <v>51922</v>
      </c>
    </row>
    <row r="19667" spans="3:3" x14ac:dyDescent="0.25">
      <c r="C19667" t="s">
        <v>51923</v>
      </c>
    </row>
    <row r="19668" spans="3:3" x14ac:dyDescent="0.25">
      <c r="C19668" t="s">
        <v>51924</v>
      </c>
    </row>
    <row r="19669" spans="3:3" x14ac:dyDescent="0.25">
      <c r="C19669" t="s">
        <v>30858</v>
      </c>
    </row>
    <row r="19670" spans="3:3" x14ac:dyDescent="0.25">
      <c r="C19670" t="s">
        <v>51925</v>
      </c>
    </row>
    <row r="19671" spans="3:3" x14ac:dyDescent="0.25">
      <c r="C19671" t="s">
        <v>51926</v>
      </c>
    </row>
    <row r="19672" spans="3:3" x14ac:dyDescent="0.25">
      <c r="C19672" t="s">
        <v>51927</v>
      </c>
    </row>
    <row r="19673" spans="3:3" x14ac:dyDescent="0.25">
      <c r="C19673" t="s">
        <v>51928</v>
      </c>
    </row>
    <row r="19674" spans="3:3" x14ac:dyDescent="0.25">
      <c r="C19674" t="s">
        <v>51929</v>
      </c>
    </row>
    <row r="19675" spans="3:3" x14ac:dyDescent="0.25">
      <c r="C19675" t="s">
        <v>51930</v>
      </c>
    </row>
    <row r="19676" spans="3:3" x14ac:dyDescent="0.25">
      <c r="C19676" t="s">
        <v>51931</v>
      </c>
    </row>
    <row r="19677" spans="3:3" x14ac:dyDescent="0.25">
      <c r="C19677" t="s">
        <v>51932</v>
      </c>
    </row>
    <row r="19678" spans="3:3" x14ac:dyDescent="0.25">
      <c r="C19678" t="s">
        <v>51933</v>
      </c>
    </row>
    <row r="19679" spans="3:3" x14ac:dyDescent="0.25">
      <c r="C19679" t="s">
        <v>51934</v>
      </c>
    </row>
    <row r="19680" spans="3:3" x14ac:dyDescent="0.25">
      <c r="C19680" t="s">
        <v>51935</v>
      </c>
    </row>
    <row r="19681" spans="3:3" x14ac:dyDescent="0.25">
      <c r="C19681" t="s">
        <v>51936</v>
      </c>
    </row>
    <row r="19682" spans="3:3" x14ac:dyDescent="0.25">
      <c r="C19682" t="s">
        <v>51937</v>
      </c>
    </row>
    <row r="19683" spans="3:3" x14ac:dyDescent="0.25">
      <c r="C19683" t="s">
        <v>51938</v>
      </c>
    </row>
    <row r="19684" spans="3:3" x14ac:dyDescent="0.25">
      <c r="C19684" t="s">
        <v>51939</v>
      </c>
    </row>
    <row r="19685" spans="3:3" x14ac:dyDescent="0.25">
      <c r="C19685" t="s">
        <v>51940</v>
      </c>
    </row>
    <row r="19686" spans="3:3" x14ac:dyDescent="0.25">
      <c r="C19686" t="s">
        <v>51941</v>
      </c>
    </row>
    <row r="19687" spans="3:3" x14ac:dyDescent="0.25">
      <c r="C19687" t="s">
        <v>51942</v>
      </c>
    </row>
    <row r="19688" spans="3:3" x14ac:dyDescent="0.25">
      <c r="C19688" t="s">
        <v>51943</v>
      </c>
    </row>
    <row r="19689" spans="3:3" x14ac:dyDescent="0.25">
      <c r="C19689" t="s">
        <v>51944</v>
      </c>
    </row>
    <row r="19690" spans="3:3" x14ac:dyDescent="0.25">
      <c r="C19690" t="s">
        <v>51945</v>
      </c>
    </row>
    <row r="19691" spans="3:3" x14ac:dyDescent="0.25">
      <c r="C19691" t="s">
        <v>51946</v>
      </c>
    </row>
    <row r="19692" spans="3:3" x14ac:dyDescent="0.25">
      <c r="C19692" t="s">
        <v>51947</v>
      </c>
    </row>
    <row r="19693" spans="3:3" x14ac:dyDescent="0.25">
      <c r="C19693" t="s">
        <v>51948</v>
      </c>
    </row>
    <row r="19694" spans="3:3" x14ac:dyDescent="0.25">
      <c r="C19694" t="s">
        <v>51949</v>
      </c>
    </row>
    <row r="19695" spans="3:3" x14ac:dyDescent="0.25">
      <c r="C19695" t="s">
        <v>51950</v>
      </c>
    </row>
    <row r="19696" spans="3:3" x14ac:dyDescent="0.25">
      <c r="C19696" t="s">
        <v>51951</v>
      </c>
    </row>
    <row r="19697" spans="3:3" x14ac:dyDescent="0.25">
      <c r="C19697" t="s">
        <v>51952</v>
      </c>
    </row>
    <row r="19698" spans="3:3" x14ac:dyDescent="0.25">
      <c r="C19698" t="s">
        <v>51953</v>
      </c>
    </row>
    <row r="19699" spans="3:3" x14ac:dyDescent="0.25">
      <c r="C19699" t="s">
        <v>51954</v>
      </c>
    </row>
    <row r="19700" spans="3:3" x14ac:dyDescent="0.25">
      <c r="C19700" t="s">
        <v>51955</v>
      </c>
    </row>
    <row r="19701" spans="3:3" x14ac:dyDescent="0.25">
      <c r="C19701" t="s">
        <v>51956</v>
      </c>
    </row>
    <row r="19702" spans="3:3" x14ac:dyDescent="0.25">
      <c r="C19702" t="s">
        <v>51957</v>
      </c>
    </row>
    <row r="19703" spans="3:3" x14ac:dyDescent="0.25">
      <c r="C19703" t="s">
        <v>51958</v>
      </c>
    </row>
    <row r="19704" spans="3:3" x14ac:dyDescent="0.25">
      <c r="C19704" t="s">
        <v>51959</v>
      </c>
    </row>
    <row r="19705" spans="3:3" x14ac:dyDescent="0.25">
      <c r="C19705" t="s">
        <v>51960</v>
      </c>
    </row>
    <row r="19706" spans="3:3" x14ac:dyDescent="0.25">
      <c r="C19706" t="s">
        <v>51961</v>
      </c>
    </row>
    <row r="19707" spans="3:3" x14ac:dyDescent="0.25">
      <c r="C19707" t="s">
        <v>51962</v>
      </c>
    </row>
    <row r="19708" spans="3:3" x14ac:dyDescent="0.25">
      <c r="C19708" t="s">
        <v>51963</v>
      </c>
    </row>
    <row r="19709" spans="3:3" x14ac:dyDescent="0.25">
      <c r="C19709" t="s">
        <v>51964</v>
      </c>
    </row>
    <row r="19710" spans="3:3" x14ac:dyDescent="0.25">
      <c r="C19710" t="s">
        <v>51965</v>
      </c>
    </row>
    <row r="19711" spans="3:3" x14ac:dyDescent="0.25">
      <c r="C19711" t="s">
        <v>51966</v>
      </c>
    </row>
    <row r="19712" spans="3:3" x14ac:dyDescent="0.25">
      <c r="C19712" t="s">
        <v>51967</v>
      </c>
    </row>
    <row r="19713" spans="3:3" x14ac:dyDescent="0.25">
      <c r="C19713" t="s">
        <v>51968</v>
      </c>
    </row>
    <row r="19714" spans="3:3" x14ac:dyDescent="0.25">
      <c r="C19714" t="s">
        <v>51969</v>
      </c>
    </row>
    <row r="19715" spans="3:3" x14ac:dyDescent="0.25">
      <c r="C19715" t="s">
        <v>51970</v>
      </c>
    </row>
    <row r="19716" spans="3:3" x14ac:dyDescent="0.25">
      <c r="C19716" t="s">
        <v>51971</v>
      </c>
    </row>
    <row r="19717" spans="3:3" x14ac:dyDescent="0.25">
      <c r="C19717" t="s">
        <v>51972</v>
      </c>
    </row>
    <row r="19718" spans="3:3" x14ac:dyDescent="0.25">
      <c r="C19718" t="s">
        <v>51973</v>
      </c>
    </row>
    <row r="19719" spans="3:3" x14ac:dyDescent="0.25">
      <c r="C19719" t="s">
        <v>51974</v>
      </c>
    </row>
    <row r="19720" spans="3:3" x14ac:dyDescent="0.25">
      <c r="C19720" t="s">
        <v>51975</v>
      </c>
    </row>
    <row r="19721" spans="3:3" x14ac:dyDescent="0.25">
      <c r="C19721" t="s">
        <v>51976</v>
      </c>
    </row>
    <row r="19722" spans="3:3" x14ac:dyDescent="0.25">
      <c r="C19722" t="s">
        <v>51977</v>
      </c>
    </row>
    <row r="19723" spans="3:3" x14ac:dyDescent="0.25">
      <c r="C19723" t="s">
        <v>51978</v>
      </c>
    </row>
    <row r="19724" spans="3:3" x14ac:dyDescent="0.25">
      <c r="C19724" t="s">
        <v>51979</v>
      </c>
    </row>
    <row r="19725" spans="3:3" x14ac:dyDescent="0.25">
      <c r="C19725" t="s">
        <v>51980</v>
      </c>
    </row>
    <row r="19726" spans="3:3" x14ac:dyDescent="0.25">
      <c r="C19726" t="s">
        <v>51981</v>
      </c>
    </row>
    <row r="19727" spans="3:3" x14ac:dyDescent="0.25">
      <c r="C19727" t="s">
        <v>51982</v>
      </c>
    </row>
    <row r="19728" spans="3:3" x14ac:dyDescent="0.25">
      <c r="C19728" t="s">
        <v>51983</v>
      </c>
    </row>
    <row r="19729" spans="3:3" x14ac:dyDescent="0.25">
      <c r="C19729" t="s">
        <v>51984</v>
      </c>
    </row>
    <row r="19730" spans="3:3" x14ac:dyDescent="0.25">
      <c r="C19730" t="s">
        <v>51985</v>
      </c>
    </row>
    <row r="19731" spans="3:3" x14ac:dyDescent="0.25">
      <c r="C19731" t="s">
        <v>51986</v>
      </c>
    </row>
    <row r="19732" spans="3:3" x14ac:dyDescent="0.25">
      <c r="C19732" t="s">
        <v>51987</v>
      </c>
    </row>
    <row r="19733" spans="3:3" x14ac:dyDescent="0.25">
      <c r="C19733" t="s">
        <v>51988</v>
      </c>
    </row>
    <row r="19734" spans="3:3" x14ac:dyDescent="0.25">
      <c r="C19734" t="s">
        <v>51989</v>
      </c>
    </row>
    <row r="19735" spans="3:3" x14ac:dyDescent="0.25">
      <c r="C19735" t="s">
        <v>51990</v>
      </c>
    </row>
    <row r="19736" spans="3:3" x14ac:dyDescent="0.25">
      <c r="C19736" t="s">
        <v>51991</v>
      </c>
    </row>
    <row r="19737" spans="3:3" x14ac:dyDescent="0.25">
      <c r="C19737" t="s">
        <v>51992</v>
      </c>
    </row>
    <row r="19738" spans="3:3" x14ac:dyDescent="0.25">
      <c r="C19738" t="s">
        <v>51993</v>
      </c>
    </row>
    <row r="19739" spans="3:3" x14ac:dyDescent="0.25">
      <c r="C19739" t="s">
        <v>51994</v>
      </c>
    </row>
    <row r="19740" spans="3:3" x14ac:dyDescent="0.25">
      <c r="C19740" t="s">
        <v>51995</v>
      </c>
    </row>
    <row r="19741" spans="3:3" x14ac:dyDescent="0.25">
      <c r="C19741" t="s">
        <v>51996</v>
      </c>
    </row>
    <row r="19742" spans="3:3" x14ac:dyDescent="0.25">
      <c r="C19742" t="s">
        <v>51997</v>
      </c>
    </row>
    <row r="19743" spans="3:3" x14ac:dyDescent="0.25">
      <c r="C19743" t="s">
        <v>51998</v>
      </c>
    </row>
    <row r="19744" spans="3:3" x14ac:dyDescent="0.25">
      <c r="C19744" t="s">
        <v>51999</v>
      </c>
    </row>
    <row r="19745" spans="3:3" x14ac:dyDescent="0.25">
      <c r="C19745" t="s">
        <v>52000</v>
      </c>
    </row>
    <row r="19746" spans="3:3" x14ac:dyDescent="0.25">
      <c r="C19746" t="s">
        <v>52001</v>
      </c>
    </row>
    <row r="19747" spans="3:3" x14ac:dyDescent="0.25">
      <c r="C19747" t="s">
        <v>52002</v>
      </c>
    </row>
    <row r="19748" spans="3:3" x14ac:dyDescent="0.25">
      <c r="C19748" t="s">
        <v>52003</v>
      </c>
    </row>
    <row r="19749" spans="3:3" x14ac:dyDescent="0.25">
      <c r="C19749" t="s">
        <v>52004</v>
      </c>
    </row>
    <row r="19750" spans="3:3" x14ac:dyDescent="0.25">
      <c r="C19750" t="s">
        <v>52005</v>
      </c>
    </row>
    <row r="19751" spans="3:3" x14ac:dyDescent="0.25">
      <c r="C19751" t="s">
        <v>52006</v>
      </c>
    </row>
    <row r="19752" spans="3:3" x14ac:dyDescent="0.25">
      <c r="C19752" t="s">
        <v>52007</v>
      </c>
    </row>
    <row r="19753" spans="3:3" x14ac:dyDescent="0.25">
      <c r="C19753" t="s">
        <v>52008</v>
      </c>
    </row>
    <row r="19754" spans="3:3" x14ac:dyDescent="0.25">
      <c r="C19754" t="s">
        <v>52009</v>
      </c>
    </row>
    <row r="19755" spans="3:3" x14ac:dyDescent="0.25">
      <c r="C19755" t="s">
        <v>52010</v>
      </c>
    </row>
    <row r="19756" spans="3:3" x14ac:dyDescent="0.25">
      <c r="C19756" t="s">
        <v>52011</v>
      </c>
    </row>
    <row r="19757" spans="3:3" x14ac:dyDescent="0.25">
      <c r="C19757" t="s">
        <v>52012</v>
      </c>
    </row>
    <row r="19758" spans="3:3" x14ac:dyDescent="0.25">
      <c r="C19758" t="s">
        <v>52013</v>
      </c>
    </row>
    <row r="19759" spans="3:3" x14ac:dyDescent="0.25">
      <c r="C19759" t="s">
        <v>52014</v>
      </c>
    </row>
    <row r="19760" spans="3:3" x14ac:dyDescent="0.25">
      <c r="C19760" t="s">
        <v>52015</v>
      </c>
    </row>
    <row r="19761" spans="3:3" x14ac:dyDescent="0.25">
      <c r="C19761" t="s">
        <v>52016</v>
      </c>
    </row>
    <row r="19762" spans="3:3" x14ac:dyDescent="0.25">
      <c r="C19762" t="s">
        <v>52017</v>
      </c>
    </row>
    <row r="19763" spans="3:3" x14ac:dyDescent="0.25">
      <c r="C19763" t="s">
        <v>52018</v>
      </c>
    </row>
    <row r="19764" spans="3:3" x14ac:dyDescent="0.25">
      <c r="C19764" t="s">
        <v>52019</v>
      </c>
    </row>
    <row r="19765" spans="3:3" x14ac:dyDescent="0.25">
      <c r="C19765" t="s">
        <v>52020</v>
      </c>
    </row>
    <row r="19766" spans="3:3" x14ac:dyDescent="0.25">
      <c r="C19766" t="s">
        <v>52021</v>
      </c>
    </row>
    <row r="19767" spans="3:3" x14ac:dyDescent="0.25">
      <c r="C19767" t="s">
        <v>52022</v>
      </c>
    </row>
    <row r="19768" spans="3:3" x14ac:dyDescent="0.25">
      <c r="C19768" t="s">
        <v>52023</v>
      </c>
    </row>
    <row r="19769" spans="3:3" x14ac:dyDescent="0.25">
      <c r="C19769" t="s">
        <v>52024</v>
      </c>
    </row>
    <row r="19770" spans="3:3" x14ac:dyDescent="0.25">
      <c r="C19770" t="s">
        <v>52025</v>
      </c>
    </row>
    <row r="19771" spans="3:3" x14ac:dyDescent="0.25">
      <c r="C19771" t="s">
        <v>52026</v>
      </c>
    </row>
    <row r="19772" spans="3:3" x14ac:dyDescent="0.25">
      <c r="C19772" t="s">
        <v>52027</v>
      </c>
    </row>
    <row r="19773" spans="3:3" x14ac:dyDescent="0.25">
      <c r="C19773" t="s">
        <v>52028</v>
      </c>
    </row>
    <row r="19774" spans="3:3" x14ac:dyDescent="0.25">
      <c r="C19774" t="s">
        <v>52029</v>
      </c>
    </row>
    <row r="19775" spans="3:3" x14ac:dyDescent="0.25">
      <c r="C19775" t="s">
        <v>52030</v>
      </c>
    </row>
    <row r="19776" spans="3:3" x14ac:dyDescent="0.25">
      <c r="C19776" t="s">
        <v>52031</v>
      </c>
    </row>
    <row r="19777" spans="3:3" x14ac:dyDescent="0.25">
      <c r="C19777" t="s">
        <v>52032</v>
      </c>
    </row>
    <row r="19778" spans="3:3" x14ac:dyDescent="0.25">
      <c r="C19778" t="s">
        <v>52033</v>
      </c>
    </row>
    <row r="19779" spans="3:3" x14ac:dyDescent="0.25">
      <c r="C19779" t="s">
        <v>52034</v>
      </c>
    </row>
    <row r="19780" spans="3:3" x14ac:dyDescent="0.25">
      <c r="C19780" t="s">
        <v>52035</v>
      </c>
    </row>
    <row r="19781" spans="3:3" x14ac:dyDescent="0.25">
      <c r="C19781" t="s">
        <v>52036</v>
      </c>
    </row>
    <row r="19782" spans="3:3" x14ac:dyDescent="0.25">
      <c r="C19782" t="s">
        <v>52037</v>
      </c>
    </row>
    <row r="19783" spans="3:3" x14ac:dyDescent="0.25">
      <c r="C19783" t="s">
        <v>52038</v>
      </c>
    </row>
    <row r="19784" spans="3:3" x14ac:dyDescent="0.25">
      <c r="C19784" t="s">
        <v>52039</v>
      </c>
    </row>
    <row r="19785" spans="3:3" x14ac:dyDescent="0.25">
      <c r="C19785" t="s">
        <v>52040</v>
      </c>
    </row>
    <row r="19786" spans="3:3" x14ac:dyDescent="0.25">
      <c r="C19786" t="s">
        <v>52041</v>
      </c>
    </row>
    <row r="19787" spans="3:3" x14ac:dyDescent="0.25">
      <c r="C19787" t="s">
        <v>52042</v>
      </c>
    </row>
    <row r="19788" spans="3:3" x14ac:dyDescent="0.25">
      <c r="C19788" t="s">
        <v>52043</v>
      </c>
    </row>
    <row r="19789" spans="3:3" x14ac:dyDescent="0.25">
      <c r="C19789" t="s">
        <v>52044</v>
      </c>
    </row>
    <row r="19790" spans="3:3" x14ac:dyDescent="0.25">
      <c r="C19790" t="s">
        <v>52045</v>
      </c>
    </row>
    <row r="19791" spans="3:3" x14ac:dyDescent="0.25">
      <c r="C19791" t="s">
        <v>52046</v>
      </c>
    </row>
    <row r="19792" spans="3:3" x14ac:dyDescent="0.25">
      <c r="C19792" t="s">
        <v>52047</v>
      </c>
    </row>
    <row r="19793" spans="3:3" x14ac:dyDescent="0.25">
      <c r="C19793" t="s">
        <v>52048</v>
      </c>
    </row>
    <row r="19794" spans="3:3" x14ac:dyDescent="0.25">
      <c r="C19794" t="s">
        <v>52049</v>
      </c>
    </row>
    <row r="19795" spans="3:3" x14ac:dyDescent="0.25">
      <c r="C19795" t="s">
        <v>52050</v>
      </c>
    </row>
    <row r="19796" spans="3:3" x14ac:dyDescent="0.25">
      <c r="C19796" t="s">
        <v>52051</v>
      </c>
    </row>
    <row r="19797" spans="3:3" x14ac:dyDescent="0.25">
      <c r="C19797" t="s">
        <v>52052</v>
      </c>
    </row>
    <row r="19798" spans="3:3" x14ac:dyDescent="0.25">
      <c r="C19798" t="s">
        <v>52053</v>
      </c>
    </row>
    <row r="19799" spans="3:3" x14ac:dyDescent="0.25">
      <c r="C19799" t="s">
        <v>52054</v>
      </c>
    </row>
    <row r="19800" spans="3:3" x14ac:dyDescent="0.25">
      <c r="C19800" t="s">
        <v>52055</v>
      </c>
    </row>
    <row r="19801" spans="3:3" x14ac:dyDescent="0.25">
      <c r="C19801" t="s">
        <v>52056</v>
      </c>
    </row>
    <row r="19802" spans="3:3" x14ac:dyDescent="0.25">
      <c r="C19802" t="s">
        <v>52057</v>
      </c>
    </row>
    <row r="19803" spans="3:3" x14ac:dyDescent="0.25">
      <c r="C19803" t="s">
        <v>52058</v>
      </c>
    </row>
    <row r="19804" spans="3:3" x14ac:dyDescent="0.25">
      <c r="C19804" t="s">
        <v>52059</v>
      </c>
    </row>
    <row r="19805" spans="3:3" x14ac:dyDescent="0.25">
      <c r="C19805" t="s">
        <v>52060</v>
      </c>
    </row>
    <row r="19806" spans="3:3" x14ac:dyDescent="0.25">
      <c r="C19806" t="s">
        <v>52061</v>
      </c>
    </row>
    <row r="19807" spans="3:3" x14ac:dyDescent="0.25">
      <c r="C19807" t="s">
        <v>52062</v>
      </c>
    </row>
    <row r="19808" spans="3:3" x14ac:dyDescent="0.25">
      <c r="C19808" t="s">
        <v>52063</v>
      </c>
    </row>
    <row r="19809" spans="3:3" x14ac:dyDescent="0.25">
      <c r="C19809" t="s">
        <v>52064</v>
      </c>
    </row>
    <row r="19810" spans="3:3" x14ac:dyDescent="0.25">
      <c r="C19810" t="s">
        <v>52065</v>
      </c>
    </row>
    <row r="19811" spans="3:3" x14ac:dyDescent="0.25">
      <c r="C19811" t="s">
        <v>52066</v>
      </c>
    </row>
    <row r="19812" spans="3:3" x14ac:dyDescent="0.25">
      <c r="C19812" t="s">
        <v>52067</v>
      </c>
    </row>
    <row r="19813" spans="3:3" x14ac:dyDescent="0.25">
      <c r="C19813" t="s">
        <v>52068</v>
      </c>
    </row>
    <row r="19814" spans="3:3" x14ac:dyDescent="0.25">
      <c r="C19814" t="s">
        <v>52069</v>
      </c>
    </row>
    <row r="19815" spans="3:3" x14ac:dyDescent="0.25">
      <c r="C19815" t="s">
        <v>52070</v>
      </c>
    </row>
    <row r="19816" spans="3:3" x14ac:dyDescent="0.25">
      <c r="C19816" t="s">
        <v>52071</v>
      </c>
    </row>
    <row r="19817" spans="3:3" x14ac:dyDescent="0.25">
      <c r="C19817" t="s">
        <v>52072</v>
      </c>
    </row>
    <row r="19818" spans="3:3" x14ac:dyDescent="0.25">
      <c r="C19818" t="s">
        <v>52073</v>
      </c>
    </row>
    <row r="19819" spans="3:3" x14ac:dyDescent="0.25">
      <c r="C19819" t="s">
        <v>52074</v>
      </c>
    </row>
    <row r="19820" spans="3:3" x14ac:dyDescent="0.25">
      <c r="C19820" t="s">
        <v>52075</v>
      </c>
    </row>
    <row r="19821" spans="3:3" x14ac:dyDescent="0.25">
      <c r="C19821" t="s">
        <v>52076</v>
      </c>
    </row>
    <row r="19822" spans="3:3" x14ac:dyDescent="0.25">
      <c r="C19822" t="s">
        <v>52077</v>
      </c>
    </row>
    <row r="19823" spans="3:3" x14ac:dyDescent="0.25">
      <c r="C19823" t="s">
        <v>52078</v>
      </c>
    </row>
    <row r="19824" spans="3:3" x14ac:dyDescent="0.25">
      <c r="C19824" t="s">
        <v>52079</v>
      </c>
    </row>
    <row r="19825" spans="3:3" x14ac:dyDescent="0.25">
      <c r="C19825" t="s">
        <v>52080</v>
      </c>
    </row>
    <row r="19826" spans="3:3" x14ac:dyDescent="0.25">
      <c r="C19826" t="s">
        <v>52081</v>
      </c>
    </row>
    <row r="19827" spans="3:3" x14ac:dyDescent="0.25">
      <c r="C19827" t="s">
        <v>52082</v>
      </c>
    </row>
    <row r="19828" spans="3:3" x14ac:dyDescent="0.25">
      <c r="C19828" t="s">
        <v>52083</v>
      </c>
    </row>
    <row r="19829" spans="3:3" x14ac:dyDescent="0.25">
      <c r="C19829" t="s">
        <v>52084</v>
      </c>
    </row>
    <row r="19830" spans="3:3" x14ac:dyDescent="0.25">
      <c r="C19830" t="s">
        <v>52085</v>
      </c>
    </row>
    <row r="19831" spans="3:3" x14ac:dyDescent="0.25">
      <c r="C19831" t="s">
        <v>52086</v>
      </c>
    </row>
    <row r="19832" spans="3:3" x14ac:dyDescent="0.25">
      <c r="C19832" t="s">
        <v>52087</v>
      </c>
    </row>
    <row r="19833" spans="3:3" x14ac:dyDescent="0.25">
      <c r="C19833" t="s">
        <v>52088</v>
      </c>
    </row>
    <row r="19834" spans="3:3" x14ac:dyDescent="0.25">
      <c r="C19834" t="s">
        <v>52089</v>
      </c>
    </row>
    <row r="19835" spans="3:3" x14ac:dyDescent="0.25">
      <c r="C19835" t="s">
        <v>52090</v>
      </c>
    </row>
    <row r="19836" spans="3:3" x14ac:dyDescent="0.25">
      <c r="C19836" t="s">
        <v>52091</v>
      </c>
    </row>
    <row r="19837" spans="3:3" x14ac:dyDescent="0.25">
      <c r="C19837" t="s">
        <v>52092</v>
      </c>
    </row>
    <row r="19838" spans="3:3" x14ac:dyDescent="0.25">
      <c r="C19838" t="s">
        <v>52093</v>
      </c>
    </row>
    <row r="19839" spans="3:3" x14ac:dyDescent="0.25">
      <c r="C19839" t="s">
        <v>52094</v>
      </c>
    </row>
    <row r="19840" spans="3:3" x14ac:dyDescent="0.25">
      <c r="C19840" t="s">
        <v>52095</v>
      </c>
    </row>
    <row r="19841" spans="3:3" x14ac:dyDescent="0.25">
      <c r="C19841" t="s">
        <v>52096</v>
      </c>
    </row>
    <row r="19842" spans="3:3" x14ac:dyDescent="0.25">
      <c r="C19842" t="s">
        <v>52097</v>
      </c>
    </row>
    <row r="19843" spans="3:3" x14ac:dyDescent="0.25">
      <c r="C19843" t="s">
        <v>52098</v>
      </c>
    </row>
    <row r="19844" spans="3:3" x14ac:dyDescent="0.25">
      <c r="C19844" t="s">
        <v>52099</v>
      </c>
    </row>
    <row r="19845" spans="3:3" x14ac:dyDescent="0.25">
      <c r="C19845" t="s">
        <v>52100</v>
      </c>
    </row>
    <row r="19846" spans="3:3" x14ac:dyDescent="0.25">
      <c r="C19846" t="s">
        <v>52101</v>
      </c>
    </row>
    <row r="19847" spans="3:3" x14ac:dyDescent="0.25">
      <c r="C19847" t="s">
        <v>52102</v>
      </c>
    </row>
    <row r="19848" spans="3:3" x14ac:dyDescent="0.25">
      <c r="C19848" t="s">
        <v>52103</v>
      </c>
    </row>
    <row r="19849" spans="3:3" x14ac:dyDescent="0.25">
      <c r="C19849" t="s">
        <v>52104</v>
      </c>
    </row>
    <row r="19850" spans="3:3" x14ac:dyDescent="0.25">
      <c r="C19850" t="s">
        <v>52105</v>
      </c>
    </row>
    <row r="19851" spans="3:3" x14ac:dyDescent="0.25">
      <c r="C19851" t="s">
        <v>52106</v>
      </c>
    </row>
    <row r="19852" spans="3:3" x14ac:dyDescent="0.25">
      <c r="C19852" t="s">
        <v>52107</v>
      </c>
    </row>
    <row r="19853" spans="3:3" x14ac:dyDescent="0.25">
      <c r="C19853" t="s">
        <v>52108</v>
      </c>
    </row>
    <row r="19854" spans="3:3" x14ac:dyDescent="0.25">
      <c r="C19854" t="s">
        <v>52109</v>
      </c>
    </row>
    <row r="19855" spans="3:3" x14ac:dyDescent="0.25">
      <c r="C19855" t="s">
        <v>52110</v>
      </c>
    </row>
    <row r="19856" spans="3:3" x14ac:dyDescent="0.25">
      <c r="C19856" t="s">
        <v>52111</v>
      </c>
    </row>
    <row r="19857" spans="3:3" x14ac:dyDescent="0.25">
      <c r="C19857" t="s">
        <v>52112</v>
      </c>
    </row>
    <row r="19858" spans="3:3" x14ac:dyDescent="0.25">
      <c r="C19858" t="s">
        <v>52113</v>
      </c>
    </row>
    <row r="19859" spans="3:3" x14ac:dyDescent="0.25">
      <c r="C19859" t="s">
        <v>52114</v>
      </c>
    </row>
    <row r="19860" spans="3:3" x14ac:dyDescent="0.25">
      <c r="C19860" t="s">
        <v>52115</v>
      </c>
    </row>
    <row r="19861" spans="3:3" x14ac:dyDescent="0.25">
      <c r="C19861" t="s">
        <v>52116</v>
      </c>
    </row>
    <row r="19862" spans="3:3" x14ac:dyDescent="0.25">
      <c r="C19862" t="s">
        <v>52117</v>
      </c>
    </row>
    <row r="19863" spans="3:3" x14ac:dyDescent="0.25">
      <c r="C19863" t="s">
        <v>52118</v>
      </c>
    </row>
    <row r="19864" spans="3:3" x14ac:dyDescent="0.25">
      <c r="C19864" t="s">
        <v>52119</v>
      </c>
    </row>
    <row r="19865" spans="3:3" x14ac:dyDescent="0.25">
      <c r="C19865" t="s">
        <v>52120</v>
      </c>
    </row>
    <row r="19866" spans="3:3" x14ac:dyDescent="0.25">
      <c r="C19866" t="s">
        <v>52121</v>
      </c>
    </row>
    <row r="19867" spans="3:3" x14ac:dyDescent="0.25">
      <c r="C19867" t="s">
        <v>52122</v>
      </c>
    </row>
    <row r="19868" spans="3:3" x14ac:dyDescent="0.25">
      <c r="C19868" t="s">
        <v>52123</v>
      </c>
    </row>
    <row r="19869" spans="3:3" x14ac:dyDescent="0.25">
      <c r="C19869" t="s">
        <v>52124</v>
      </c>
    </row>
    <row r="19870" spans="3:3" x14ac:dyDescent="0.25">
      <c r="C19870" t="s">
        <v>52125</v>
      </c>
    </row>
    <row r="19871" spans="3:3" x14ac:dyDescent="0.25">
      <c r="C19871" t="s">
        <v>52126</v>
      </c>
    </row>
    <row r="19872" spans="3:3" x14ac:dyDescent="0.25">
      <c r="C19872" t="s">
        <v>52127</v>
      </c>
    </row>
    <row r="19873" spans="3:3" x14ac:dyDescent="0.25">
      <c r="C19873" t="s">
        <v>52128</v>
      </c>
    </row>
    <row r="19874" spans="3:3" x14ac:dyDescent="0.25">
      <c r="C19874" t="s">
        <v>52129</v>
      </c>
    </row>
    <row r="19875" spans="3:3" x14ac:dyDescent="0.25">
      <c r="C19875" t="s">
        <v>52130</v>
      </c>
    </row>
    <row r="19876" spans="3:3" x14ac:dyDescent="0.25">
      <c r="C19876" t="s">
        <v>52131</v>
      </c>
    </row>
    <row r="19877" spans="3:3" x14ac:dyDescent="0.25">
      <c r="C19877" t="s">
        <v>52132</v>
      </c>
    </row>
    <row r="19878" spans="3:3" x14ac:dyDescent="0.25">
      <c r="C19878" t="s">
        <v>52133</v>
      </c>
    </row>
    <row r="19879" spans="3:3" x14ac:dyDescent="0.25">
      <c r="C19879" t="s">
        <v>52134</v>
      </c>
    </row>
    <row r="19880" spans="3:3" x14ac:dyDescent="0.25">
      <c r="C19880" t="s">
        <v>52135</v>
      </c>
    </row>
    <row r="19881" spans="3:3" x14ac:dyDescent="0.25">
      <c r="C19881" t="s">
        <v>52136</v>
      </c>
    </row>
    <row r="19882" spans="3:3" x14ac:dyDescent="0.25">
      <c r="C19882" t="s">
        <v>52137</v>
      </c>
    </row>
    <row r="19883" spans="3:3" x14ac:dyDescent="0.25">
      <c r="C19883" t="s">
        <v>52138</v>
      </c>
    </row>
    <row r="19884" spans="3:3" x14ac:dyDescent="0.25">
      <c r="C19884" t="s">
        <v>52139</v>
      </c>
    </row>
    <row r="19885" spans="3:3" x14ac:dyDescent="0.25">
      <c r="C19885" t="s">
        <v>52140</v>
      </c>
    </row>
    <row r="19886" spans="3:3" x14ac:dyDescent="0.25">
      <c r="C19886" t="s">
        <v>52141</v>
      </c>
    </row>
    <row r="19887" spans="3:3" x14ac:dyDescent="0.25">
      <c r="C19887" t="s">
        <v>52142</v>
      </c>
    </row>
    <row r="19888" spans="3:3" x14ac:dyDescent="0.25">
      <c r="C19888" t="s">
        <v>52143</v>
      </c>
    </row>
    <row r="19889" spans="3:3" x14ac:dyDescent="0.25">
      <c r="C19889" t="s">
        <v>52144</v>
      </c>
    </row>
    <row r="19890" spans="3:3" x14ac:dyDescent="0.25">
      <c r="C19890" t="s">
        <v>52145</v>
      </c>
    </row>
    <row r="19891" spans="3:3" x14ac:dyDescent="0.25">
      <c r="C19891" t="s">
        <v>52146</v>
      </c>
    </row>
    <row r="19892" spans="3:3" x14ac:dyDescent="0.25">
      <c r="C19892" t="s">
        <v>52147</v>
      </c>
    </row>
    <row r="19893" spans="3:3" x14ac:dyDescent="0.25">
      <c r="C19893" t="s">
        <v>52148</v>
      </c>
    </row>
    <row r="19894" spans="3:3" x14ac:dyDescent="0.25">
      <c r="C19894" t="s">
        <v>52149</v>
      </c>
    </row>
    <row r="19895" spans="3:3" x14ac:dyDescent="0.25">
      <c r="C19895" t="s">
        <v>52150</v>
      </c>
    </row>
    <row r="19896" spans="3:3" x14ac:dyDescent="0.25">
      <c r="C19896" t="s">
        <v>52151</v>
      </c>
    </row>
    <row r="19897" spans="3:3" x14ac:dyDescent="0.25">
      <c r="C19897" t="s">
        <v>52152</v>
      </c>
    </row>
    <row r="19898" spans="3:3" x14ac:dyDescent="0.25">
      <c r="C19898" t="s">
        <v>52153</v>
      </c>
    </row>
    <row r="19899" spans="3:3" x14ac:dyDescent="0.25">
      <c r="C19899" t="s">
        <v>52154</v>
      </c>
    </row>
    <row r="19900" spans="3:3" x14ac:dyDescent="0.25">
      <c r="C19900" t="s">
        <v>52155</v>
      </c>
    </row>
    <row r="19901" spans="3:3" x14ac:dyDescent="0.25">
      <c r="C19901" t="s">
        <v>52156</v>
      </c>
    </row>
    <row r="19902" spans="3:3" x14ac:dyDescent="0.25">
      <c r="C19902" t="s">
        <v>52157</v>
      </c>
    </row>
    <row r="19903" spans="3:3" x14ac:dyDescent="0.25">
      <c r="C19903" t="s">
        <v>52158</v>
      </c>
    </row>
    <row r="19904" spans="3:3" x14ac:dyDescent="0.25">
      <c r="C19904" t="s">
        <v>32137</v>
      </c>
    </row>
    <row r="19905" spans="3:3" x14ac:dyDescent="0.25">
      <c r="C19905" t="s">
        <v>52159</v>
      </c>
    </row>
    <row r="19906" spans="3:3" x14ac:dyDescent="0.25">
      <c r="C19906" t="s">
        <v>52160</v>
      </c>
    </row>
    <row r="19907" spans="3:3" x14ac:dyDescent="0.25">
      <c r="C19907" t="s">
        <v>52161</v>
      </c>
    </row>
    <row r="19908" spans="3:3" x14ac:dyDescent="0.25">
      <c r="C19908" t="s">
        <v>52162</v>
      </c>
    </row>
    <row r="19909" spans="3:3" x14ac:dyDescent="0.25">
      <c r="C19909" t="s">
        <v>52163</v>
      </c>
    </row>
    <row r="19910" spans="3:3" x14ac:dyDescent="0.25">
      <c r="C19910" t="s">
        <v>52164</v>
      </c>
    </row>
    <row r="19911" spans="3:3" x14ac:dyDescent="0.25">
      <c r="C19911" t="s">
        <v>52165</v>
      </c>
    </row>
    <row r="19912" spans="3:3" x14ac:dyDescent="0.25">
      <c r="C19912" t="s">
        <v>52166</v>
      </c>
    </row>
    <row r="19913" spans="3:3" x14ac:dyDescent="0.25">
      <c r="C19913" t="s">
        <v>52167</v>
      </c>
    </row>
    <row r="19914" spans="3:3" x14ac:dyDescent="0.25">
      <c r="C19914" t="s">
        <v>52168</v>
      </c>
    </row>
    <row r="19915" spans="3:3" x14ac:dyDescent="0.25">
      <c r="C19915" t="s">
        <v>52169</v>
      </c>
    </row>
    <row r="19916" spans="3:3" x14ac:dyDescent="0.25">
      <c r="C19916" t="s">
        <v>52170</v>
      </c>
    </row>
    <row r="19917" spans="3:3" x14ac:dyDescent="0.25">
      <c r="C19917" t="s">
        <v>52171</v>
      </c>
    </row>
    <row r="19918" spans="3:3" x14ac:dyDescent="0.25">
      <c r="C19918" t="s">
        <v>52172</v>
      </c>
    </row>
    <row r="19919" spans="3:3" x14ac:dyDescent="0.25">
      <c r="C19919" t="s">
        <v>52173</v>
      </c>
    </row>
    <row r="19920" spans="3:3" x14ac:dyDescent="0.25">
      <c r="C19920" t="s">
        <v>52174</v>
      </c>
    </row>
    <row r="19921" spans="3:3" x14ac:dyDescent="0.25">
      <c r="C19921" t="s">
        <v>52175</v>
      </c>
    </row>
    <row r="19922" spans="3:3" x14ac:dyDescent="0.25">
      <c r="C19922" t="s">
        <v>52176</v>
      </c>
    </row>
    <row r="19923" spans="3:3" x14ac:dyDescent="0.25">
      <c r="C19923" t="s">
        <v>52177</v>
      </c>
    </row>
    <row r="19924" spans="3:3" x14ac:dyDescent="0.25">
      <c r="C19924" t="s">
        <v>52178</v>
      </c>
    </row>
    <row r="19925" spans="3:3" x14ac:dyDescent="0.25">
      <c r="C19925" t="s">
        <v>30889</v>
      </c>
    </row>
    <row r="19926" spans="3:3" x14ac:dyDescent="0.25">
      <c r="C19926" t="s">
        <v>52179</v>
      </c>
    </row>
    <row r="19927" spans="3:3" x14ac:dyDescent="0.25">
      <c r="C19927" t="s">
        <v>52180</v>
      </c>
    </row>
    <row r="19928" spans="3:3" x14ac:dyDescent="0.25">
      <c r="C19928" t="s">
        <v>52181</v>
      </c>
    </row>
    <row r="19929" spans="3:3" x14ac:dyDescent="0.25">
      <c r="C19929" t="s">
        <v>52182</v>
      </c>
    </row>
    <row r="19930" spans="3:3" x14ac:dyDescent="0.25">
      <c r="C19930" t="s">
        <v>52183</v>
      </c>
    </row>
    <row r="19931" spans="3:3" x14ac:dyDescent="0.25">
      <c r="C19931" t="s">
        <v>52184</v>
      </c>
    </row>
    <row r="19932" spans="3:3" x14ac:dyDescent="0.25">
      <c r="C19932" t="s">
        <v>52185</v>
      </c>
    </row>
    <row r="19933" spans="3:3" x14ac:dyDescent="0.25">
      <c r="C19933" t="s">
        <v>52186</v>
      </c>
    </row>
    <row r="19934" spans="3:3" x14ac:dyDescent="0.25">
      <c r="C19934" t="s">
        <v>52187</v>
      </c>
    </row>
    <row r="19935" spans="3:3" x14ac:dyDescent="0.25">
      <c r="C19935" t="s">
        <v>52188</v>
      </c>
    </row>
    <row r="19936" spans="3:3" x14ac:dyDescent="0.25">
      <c r="C19936" t="s">
        <v>52189</v>
      </c>
    </row>
    <row r="19937" spans="3:3" x14ac:dyDescent="0.25">
      <c r="C19937" t="s">
        <v>52190</v>
      </c>
    </row>
    <row r="19938" spans="3:3" x14ac:dyDescent="0.25">
      <c r="C19938" t="s">
        <v>52191</v>
      </c>
    </row>
    <row r="19939" spans="3:3" x14ac:dyDescent="0.25">
      <c r="C19939" t="s">
        <v>52192</v>
      </c>
    </row>
    <row r="19940" spans="3:3" x14ac:dyDescent="0.25">
      <c r="C19940" t="s">
        <v>52193</v>
      </c>
    </row>
    <row r="19941" spans="3:3" x14ac:dyDescent="0.25">
      <c r="C19941" t="s">
        <v>52194</v>
      </c>
    </row>
    <row r="19942" spans="3:3" x14ac:dyDescent="0.25">
      <c r="C19942" t="s">
        <v>52195</v>
      </c>
    </row>
    <row r="19943" spans="3:3" x14ac:dyDescent="0.25">
      <c r="C19943" t="s">
        <v>52196</v>
      </c>
    </row>
    <row r="19944" spans="3:3" x14ac:dyDescent="0.25">
      <c r="C19944" t="s">
        <v>52197</v>
      </c>
    </row>
    <row r="19945" spans="3:3" x14ac:dyDescent="0.25">
      <c r="C19945" t="s">
        <v>52198</v>
      </c>
    </row>
    <row r="19946" spans="3:3" x14ac:dyDescent="0.25">
      <c r="C19946" t="s">
        <v>52199</v>
      </c>
    </row>
    <row r="19947" spans="3:3" x14ac:dyDescent="0.25">
      <c r="C19947" t="s">
        <v>52200</v>
      </c>
    </row>
    <row r="19948" spans="3:3" x14ac:dyDescent="0.25">
      <c r="C19948" t="s">
        <v>52201</v>
      </c>
    </row>
    <row r="19949" spans="3:3" x14ac:dyDescent="0.25">
      <c r="C19949" t="s">
        <v>52202</v>
      </c>
    </row>
    <row r="19950" spans="3:3" x14ac:dyDescent="0.25">
      <c r="C19950" t="s">
        <v>30787</v>
      </c>
    </row>
    <row r="19951" spans="3:3" x14ac:dyDescent="0.25">
      <c r="C19951" t="s">
        <v>52203</v>
      </c>
    </row>
    <row r="19952" spans="3:3" x14ac:dyDescent="0.25">
      <c r="C19952" t="s">
        <v>52204</v>
      </c>
    </row>
    <row r="19953" spans="3:3" x14ac:dyDescent="0.25">
      <c r="C19953" t="s">
        <v>52205</v>
      </c>
    </row>
    <row r="19954" spans="3:3" x14ac:dyDescent="0.25">
      <c r="C19954" t="s">
        <v>52206</v>
      </c>
    </row>
    <row r="19955" spans="3:3" x14ac:dyDescent="0.25">
      <c r="C19955" t="s">
        <v>52207</v>
      </c>
    </row>
    <row r="19956" spans="3:3" x14ac:dyDescent="0.25">
      <c r="C19956" t="s">
        <v>52208</v>
      </c>
    </row>
    <row r="19957" spans="3:3" x14ac:dyDescent="0.25">
      <c r="C19957" t="s">
        <v>52209</v>
      </c>
    </row>
    <row r="19958" spans="3:3" x14ac:dyDescent="0.25">
      <c r="C19958" t="s">
        <v>52210</v>
      </c>
    </row>
    <row r="19959" spans="3:3" x14ac:dyDescent="0.25">
      <c r="C19959" t="s">
        <v>52211</v>
      </c>
    </row>
    <row r="19960" spans="3:3" x14ac:dyDescent="0.25">
      <c r="C19960" t="s">
        <v>52212</v>
      </c>
    </row>
    <row r="19961" spans="3:3" x14ac:dyDescent="0.25">
      <c r="C19961" t="s">
        <v>52213</v>
      </c>
    </row>
    <row r="19962" spans="3:3" x14ac:dyDescent="0.25">
      <c r="C19962" t="s">
        <v>52214</v>
      </c>
    </row>
    <row r="19963" spans="3:3" x14ac:dyDescent="0.25">
      <c r="C19963" t="s">
        <v>52215</v>
      </c>
    </row>
    <row r="19964" spans="3:3" x14ac:dyDescent="0.25">
      <c r="C19964" t="s">
        <v>52216</v>
      </c>
    </row>
    <row r="19965" spans="3:3" x14ac:dyDescent="0.25">
      <c r="C19965" t="s">
        <v>52217</v>
      </c>
    </row>
    <row r="19966" spans="3:3" x14ac:dyDescent="0.25">
      <c r="C19966" t="s">
        <v>52218</v>
      </c>
    </row>
    <row r="19967" spans="3:3" x14ac:dyDescent="0.25">
      <c r="C19967" t="s">
        <v>52219</v>
      </c>
    </row>
    <row r="19968" spans="3:3" x14ac:dyDescent="0.25">
      <c r="C19968" t="s">
        <v>52220</v>
      </c>
    </row>
    <row r="19969" spans="3:3" x14ac:dyDescent="0.25">
      <c r="C19969" t="s">
        <v>52221</v>
      </c>
    </row>
    <row r="19970" spans="3:3" x14ac:dyDescent="0.25">
      <c r="C19970" t="s">
        <v>52222</v>
      </c>
    </row>
    <row r="19971" spans="3:3" x14ac:dyDescent="0.25">
      <c r="C19971" t="s">
        <v>52223</v>
      </c>
    </row>
    <row r="19972" spans="3:3" x14ac:dyDescent="0.25">
      <c r="C19972" t="s">
        <v>52224</v>
      </c>
    </row>
    <row r="19973" spans="3:3" x14ac:dyDescent="0.25">
      <c r="C19973" t="s">
        <v>52225</v>
      </c>
    </row>
    <row r="19974" spans="3:3" x14ac:dyDescent="0.25">
      <c r="C19974" t="s">
        <v>52226</v>
      </c>
    </row>
    <row r="19975" spans="3:3" x14ac:dyDescent="0.25">
      <c r="C19975" t="s">
        <v>52227</v>
      </c>
    </row>
    <row r="19976" spans="3:3" x14ac:dyDescent="0.25">
      <c r="C19976" t="s">
        <v>52228</v>
      </c>
    </row>
    <row r="19977" spans="3:3" x14ac:dyDescent="0.25">
      <c r="C19977" t="s">
        <v>52229</v>
      </c>
    </row>
    <row r="19978" spans="3:3" x14ac:dyDescent="0.25">
      <c r="C19978" t="s">
        <v>52230</v>
      </c>
    </row>
    <row r="19979" spans="3:3" x14ac:dyDescent="0.25">
      <c r="C19979" t="s">
        <v>52231</v>
      </c>
    </row>
    <row r="19980" spans="3:3" x14ac:dyDescent="0.25">
      <c r="C19980" t="s">
        <v>52232</v>
      </c>
    </row>
    <row r="19981" spans="3:3" x14ac:dyDescent="0.25">
      <c r="C19981" t="s">
        <v>52233</v>
      </c>
    </row>
    <row r="19982" spans="3:3" x14ac:dyDescent="0.25">
      <c r="C19982" t="s">
        <v>52234</v>
      </c>
    </row>
    <row r="19983" spans="3:3" x14ac:dyDescent="0.25">
      <c r="C19983" t="s">
        <v>52235</v>
      </c>
    </row>
    <row r="19984" spans="3:3" x14ac:dyDescent="0.25">
      <c r="C19984" t="s">
        <v>52236</v>
      </c>
    </row>
    <row r="19985" spans="3:3" x14ac:dyDescent="0.25">
      <c r="C19985" t="s">
        <v>52237</v>
      </c>
    </row>
    <row r="19986" spans="3:3" x14ac:dyDescent="0.25">
      <c r="C19986" t="s">
        <v>52238</v>
      </c>
    </row>
    <row r="19987" spans="3:3" x14ac:dyDescent="0.25">
      <c r="C19987" t="s">
        <v>52239</v>
      </c>
    </row>
    <row r="19988" spans="3:3" x14ac:dyDescent="0.25">
      <c r="C19988" t="s">
        <v>52240</v>
      </c>
    </row>
    <row r="19989" spans="3:3" x14ac:dyDescent="0.25">
      <c r="C19989" t="s">
        <v>52241</v>
      </c>
    </row>
    <row r="19990" spans="3:3" x14ac:dyDescent="0.25">
      <c r="C19990" t="s">
        <v>52242</v>
      </c>
    </row>
    <row r="19991" spans="3:3" x14ac:dyDescent="0.25">
      <c r="C19991" t="s">
        <v>52243</v>
      </c>
    </row>
    <row r="19992" spans="3:3" x14ac:dyDescent="0.25">
      <c r="C19992" t="s">
        <v>52244</v>
      </c>
    </row>
    <row r="19993" spans="3:3" x14ac:dyDescent="0.25">
      <c r="C19993" t="s">
        <v>52245</v>
      </c>
    </row>
    <row r="19994" spans="3:3" x14ac:dyDescent="0.25">
      <c r="C19994" t="s">
        <v>52246</v>
      </c>
    </row>
    <row r="19995" spans="3:3" x14ac:dyDescent="0.25">
      <c r="C19995" t="s">
        <v>52247</v>
      </c>
    </row>
    <row r="19996" spans="3:3" x14ac:dyDescent="0.25">
      <c r="C19996" t="s">
        <v>52248</v>
      </c>
    </row>
    <row r="19997" spans="3:3" x14ac:dyDescent="0.25">
      <c r="C19997" t="s">
        <v>52249</v>
      </c>
    </row>
    <row r="19998" spans="3:3" x14ac:dyDescent="0.25">
      <c r="C19998" t="s">
        <v>52250</v>
      </c>
    </row>
    <row r="19999" spans="3:3" x14ac:dyDescent="0.25">
      <c r="C19999" t="s">
        <v>52251</v>
      </c>
    </row>
    <row r="20000" spans="3:3" x14ac:dyDescent="0.25">
      <c r="C20000" t="s">
        <v>52252</v>
      </c>
    </row>
    <row r="20001" spans="3:3" x14ac:dyDescent="0.25">
      <c r="C20001" t="s">
        <v>52253</v>
      </c>
    </row>
    <row r="20002" spans="3:3" x14ac:dyDescent="0.25">
      <c r="C20002" t="s">
        <v>52254</v>
      </c>
    </row>
    <row r="20003" spans="3:3" x14ac:dyDescent="0.25">
      <c r="C20003" t="s">
        <v>52255</v>
      </c>
    </row>
    <row r="20004" spans="3:3" x14ac:dyDescent="0.25">
      <c r="C20004" t="s">
        <v>52256</v>
      </c>
    </row>
    <row r="20005" spans="3:3" x14ac:dyDescent="0.25">
      <c r="C20005" t="s">
        <v>52257</v>
      </c>
    </row>
    <row r="20006" spans="3:3" x14ac:dyDescent="0.25">
      <c r="C20006" t="s">
        <v>52258</v>
      </c>
    </row>
    <row r="20007" spans="3:3" x14ac:dyDescent="0.25">
      <c r="C20007" t="s">
        <v>52259</v>
      </c>
    </row>
    <row r="20008" spans="3:3" x14ac:dyDescent="0.25">
      <c r="C20008" t="s">
        <v>52260</v>
      </c>
    </row>
    <row r="20009" spans="3:3" x14ac:dyDescent="0.25">
      <c r="C20009" t="s">
        <v>52261</v>
      </c>
    </row>
    <row r="20010" spans="3:3" x14ac:dyDescent="0.25">
      <c r="C20010" t="s">
        <v>52262</v>
      </c>
    </row>
    <row r="20011" spans="3:3" x14ac:dyDescent="0.25">
      <c r="C20011" t="s">
        <v>52263</v>
      </c>
    </row>
    <row r="20012" spans="3:3" x14ac:dyDescent="0.25">
      <c r="C20012" t="s">
        <v>52264</v>
      </c>
    </row>
    <row r="20013" spans="3:3" x14ac:dyDescent="0.25">
      <c r="C20013" t="s">
        <v>52265</v>
      </c>
    </row>
    <row r="20014" spans="3:3" x14ac:dyDescent="0.25">
      <c r="C20014" t="s">
        <v>52266</v>
      </c>
    </row>
    <row r="20015" spans="3:3" x14ac:dyDescent="0.25">
      <c r="C20015" t="s">
        <v>52267</v>
      </c>
    </row>
    <row r="20016" spans="3:3" x14ac:dyDescent="0.25">
      <c r="C20016" t="s">
        <v>52268</v>
      </c>
    </row>
    <row r="20017" spans="3:3" x14ac:dyDescent="0.25">
      <c r="C20017" t="s">
        <v>52269</v>
      </c>
    </row>
    <row r="20018" spans="3:3" x14ac:dyDescent="0.25">
      <c r="C20018" t="s">
        <v>52270</v>
      </c>
    </row>
    <row r="20019" spans="3:3" x14ac:dyDescent="0.25">
      <c r="C20019" t="s">
        <v>52271</v>
      </c>
    </row>
    <row r="20020" spans="3:3" x14ac:dyDescent="0.25">
      <c r="C20020" t="s">
        <v>52272</v>
      </c>
    </row>
    <row r="20021" spans="3:3" x14ac:dyDescent="0.25">
      <c r="C20021" t="s">
        <v>52273</v>
      </c>
    </row>
    <row r="20022" spans="3:3" x14ac:dyDescent="0.25">
      <c r="C20022" t="s">
        <v>52274</v>
      </c>
    </row>
    <row r="20023" spans="3:3" x14ac:dyDescent="0.25">
      <c r="C20023" t="s">
        <v>52275</v>
      </c>
    </row>
    <row r="20024" spans="3:3" x14ac:dyDescent="0.25">
      <c r="C20024" t="s">
        <v>52276</v>
      </c>
    </row>
    <row r="20025" spans="3:3" x14ac:dyDescent="0.25">
      <c r="C20025" t="s">
        <v>52277</v>
      </c>
    </row>
    <row r="20026" spans="3:3" x14ac:dyDescent="0.25">
      <c r="C20026" t="s">
        <v>52278</v>
      </c>
    </row>
    <row r="20027" spans="3:3" x14ac:dyDescent="0.25">
      <c r="C20027" t="s">
        <v>52279</v>
      </c>
    </row>
    <row r="20028" spans="3:3" x14ac:dyDescent="0.25">
      <c r="C20028" t="s">
        <v>52280</v>
      </c>
    </row>
    <row r="20029" spans="3:3" x14ac:dyDescent="0.25">
      <c r="C20029" t="s">
        <v>52281</v>
      </c>
    </row>
    <row r="20030" spans="3:3" x14ac:dyDescent="0.25">
      <c r="C20030" t="s">
        <v>52282</v>
      </c>
    </row>
    <row r="20031" spans="3:3" x14ac:dyDescent="0.25">
      <c r="C20031" t="s">
        <v>52283</v>
      </c>
    </row>
    <row r="20032" spans="3:3" x14ac:dyDescent="0.25">
      <c r="C20032" t="s">
        <v>52284</v>
      </c>
    </row>
    <row r="20033" spans="3:3" x14ac:dyDescent="0.25">
      <c r="C20033" t="s">
        <v>52285</v>
      </c>
    </row>
    <row r="20034" spans="3:3" x14ac:dyDescent="0.25">
      <c r="C20034" t="s">
        <v>52286</v>
      </c>
    </row>
    <row r="20035" spans="3:3" x14ac:dyDescent="0.25">
      <c r="C20035" t="s">
        <v>52287</v>
      </c>
    </row>
    <row r="20036" spans="3:3" x14ac:dyDescent="0.25">
      <c r="C20036" t="s">
        <v>52288</v>
      </c>
    </row>
    <row r="20037" spans="3:3" x14ac:dyDescent="0.25">
      <c r="C20037" t="s">
        <v>52289</v>
      </c>
    </row>
    <row r="20038" spans="3:3" x14ac:dyDescent="0.25">
      <c r="C20038" t="s">
        <v>32140</v>
      </c>
    </row>
    <row r="20039" spans="3:3" x14ac:dyDescent="0.25">
      <c r="C20039" t="s">
        <v>52290</v>
      </c>
    </row>
    <row r="20040" spans="3:3" x14ac:dyDescent="0.25">
      <c r="C20040" t="s">
        <v>52291</v>
      </c>
    </row>
    <row r="20041" spans="3:3" x14ac:dyDescent="0.25">
      <c r="C20041" t="s">
        <v>52292</v>
      </c>
    </row>
    <row r="20042" spans="3:3" x14ac:dyDescent="0.25">
      <c r="C20042" t="s">
        <v>52293</v>
      </c>
    </row>
    <row r="20043" spans="3:3" x14ac:dyDescent="0.25">
      <c r="C20043" t="s">
        <v>52294</v>
      </c>
    </row>
    <row r="20044" spans="3:3" x14ac:dyDescent="0.25">
      <c r="C20044" t="s">
        <v>52295</v>
      </c>
    </row>
    <row r="20045" spans="3:3" x14ac:dyDescent="0.25">
      <c r="C20045" t="s">
        <v>52296</v>
      </c>
    </row>
    <row r="20046" spans="3:3" x14ac:dyDescent="0.25">
      <c r="C20046" t="s">
        <v>52297</v>
      </c>
    </row>
    <row r="20047" spans="3:3" x14ac:dyDescent="0.25">
      <c r="C20047" t="s">
        <v>52298</v>
      </c>
    </row>
    <row r="20048" spans="3:3" x14ac:dyDescent="0.25">
      <c r="C20048" t="s">
        <v>52299</v>
      </c>
    </row>
    <row r="20049" spans="3:3" x14ac:dyDescent="0.25">
      <c r="C20049" t="s">
        <v>52300</v>
      </c>
    </row>
    <row r="20050" spans="3:3" x14ac:dyDescent="0.25">
      <c r="C20050" t="s">
        <v>52301</v>
      </c>
    </row>
    <row r="20051" spans="3:3" x14ac:dyDescent="0.25">
      <c r="C20051" t="s">
        <v>52302</v>
      </c>
    </row>
    <row r="20052" spans="3:3" x14ac:dyDescent="0.25">
      <c r="C20052" t="s">
        <v>52303</v>
      </c>
    </row>
    <row r="20053" spans="3:3" x14ac:dyDescent="0.25">
      <c r="C20053" t="s">
        <v>52304</v>
      </c>
    </row>
    <row r="20054" spans="3:3" x14ac:dyDescent="0.25">
      <c r="C20054" t="s">
        <v>52305</v>
      </c>
    </row>
    <row r="20055" spans="3:3" x14ac:dyDescent="0.25">
      <c r="C20055" t="s">
        <v>52306</v>
      </c>
    </row>
    <row r="20056" spans="3:3" x14ac:dyDescent="0.25">
      <c r="C20056" t="s">
        <v>52307</v>
      </c>
    </row>
    <row r="20057" spans="3:3" x14ac:dyDescent="0.25">
      <c r="C20057" t="s">
        <v>52308</v>
      </c>
    </row>
    <row r="20058" spans="3:3" x14ac:dyDescent="0.25">
      <c r="C20058" t="s">
        <v>52309</v>
      </c>
    </row>
    <row r="20059" spans="3:3" x14ac:dyDescent="0.25">
      <c r="C20059" t="s">
        <v>52310</v>
      </c>
    </row>
    <row r="20060" spans="3:3" x14ac:dyDescent="0.25">
      <c r="C20060" t="s">
        <v>52311</v>
      </c>
    </row>
    <row r="20061" spans="3:3" x14ac:dyDescent="0.25">
      <c r="C20061" t="s">
        <v>52312</v>
      </c>
    </row>
    <row r="20062" spans="3:3" x14ac:dyDescent="0.25">
      <c r="C20062" t="s">
        <v>52313</v>
      </c>
    </row>
    <row r="20063" spans="3:3" x14ac:dyDescent="0.25">
      <c r="C20063" t="s">
        <v>52314</v>
      </c>
    </row>
    <row r="20064" spans="3:3" x14ac:dyDescent="0.25">
      <c r="C20064" t="s">
        <v>52315</v>
      </c>
    </row>
    <row r="20065" spans="3:3" x14ac:dyDescent="0.25">
      <c r="C20065" t="s">
        <v>52316</v>
      </c>
    </row>
    <row r="20066" spans="3:3" x14ac:dyDescent="0.25">
      <c r="C20066" t="s">
        <v>52317</v>
      </c>
    </row>
    <row r="20067" spans="3:3" x14ac:dyDescent="0.25">
      <c r="C20067" t="s">
        <v>52318</v>
      </c>
    </row>
    <row r="20068" spans="3:3" x14ac:dyDescent="0.25">
      <c r="C20068" t="s">
        <v>52319</v>
      </c>
    </row>
    <row r="20069" spans="3:3" x14ac:dyDescent="0.25">
      <c r="C20069" t="s">
        <v>52320</v>
      </c>
    </row>
    <row r="20070" spans="3:3" x14ac:dyDescent="0.25">
      <c r="C20070" t="s">
        <v>52321</v>
      </c>
    </row>
    <row r="20071" spans="3:3" x14ac:dyDescent="0.25">
      <c r="C20071" t="s">
        <v>52322</v>
      </c>
    </row>
    <row r="20072" spans="3:3" x14ac:dyDescent="0.25">
      <c r="C20072" t="s">
        <v>52323</v>
      </c>
    </row>
    <row r="20073" spans="3:3" x14ac:dyDescent="0.25">
      <c r="C20073" t="s">
        <v>52324</v>
      </c>
    </row>
    <row r="20074" spans="3:3" x14ac:dyDescent="0.25">
      <c r="C20074" t="s">
        <v>52325</v>
      </c>
    </row>
    <row r="20075" spans="3:3" x14ac:dyDescent="0.25">
      <c r="C20075" t="s">
        <v>52326</v>
      </c>
    </row>
    <row r="20076" spans="3:3" x14ac:dyDescent="0.25">
      <c r="C20076" t="s">
        <v>52327</v>
      </c>
    </row>
    <row r="20077" spans="3:3" x14ac:dyDescent="0.25">
      <c r="C20077" t="s">
        <v>52328</v>
      </c>
    </row>
    <row r="20078" spans="3:3" x14ac:dyDescent="0.25">
      <c r="C20078" t="s">
        <v>52329</v>
      </c>
    </row>
    <row r="20079" spans="3:3" x14ac:dyDescent="0.25">
      <c r="C20079" t="s">
        <v>52330</v>
      </c>
    </row>
    <row r="20080" spans="3:3" x14ac:dyDescent="0.25">
      <c r="C20080" t="s">
        <v>52331</v>
      </c>
    </row>
    <row r="20081" spans="3:3" x14ac:dyDescent="0.25">
      <c r="C20081" t="s">
        <v>52332</v>
      </c>
    </row>
    <row r="20082" spans="3:3" x14ac:dyDescent="0.25">
      <c r="C20082" t="s">
        <v>52333</v>
      </c>
    </row>
    <row r="20083" spans="3:3" x14ac:dyDescent="0.25">
      <c r="C20083" t="s">
        <v>52334</v>
      </c>
    </row>
    <row r="20084" spans="3:3" x14ac:dyDescent="0.25">
      <c r="C20084" t="s">
        <v>52335</v>
      </c>
    </row>
    <row r="20085" spans="3:3" x14ac:dyDescent="0.25">
      <c r="C20085" t="s">
        <v>52336</v>
      </c>
    </row>
    <row r="20086" spans="3:3" x14ac:dyDescent="0.25">
      <c r="C20086" t="s">
        <v>52337</v>
      </c>
    </row>
    <row r="20087" spans="3:3" x14ac:dyDescent="0.25">
      <c r="C20087" t="s">
        <v>52338</v>
      </c>
    </row>
    <row r="20088" spans="3:3" x14ac:dyDescent="0.25">
      <c r="C20088" t="s">
        <v>52339</v>
      </c>
    </row>
    <row r="20089" spans="3:3" x14ac:dyDescent="0.25">
      <c r="C20089" t="s">
        <v>52340</v>
      </c>
    </row>
    <row r="20090" spans="3:3" x14ac:dyDescent="0.25">
      <c r="C20090" t="s">
        <v>52341</v>
      </c>
    </row>
    <row r="20091" spans="3:3" x14ac:dyDescent="0.25">
      <c r="C20091" t="s">
        <v>52342</v>
      </c>
    </row>
    <row r="20092" spans="3:3" x14ac:dyDescent="0.25">
      <c r="C20092" t="s">
        <v>52343</v>
      </c>
    </row>
    <row r="20093" spans="3:3" x14ac:dyDescent="0.25">
      <c r="C20093" t="s">
        <v>52344</v>
      </c>
    </row>
    <row r="20094" spans="3:3" x14ac:dyDescent="0.25">
      <c r="C20094" t="s">
        <v>52345</v>
      </c>
    </row>
    <row r="20095" spans="3:3" x14ac:dyDescent="0.25">
      <c r="C20095" t="s">
        <v>52346</v>
      </c>
    </row>
    <row r="20096" spans="3:3" x14ac:dyDescent="0.25">
      <c r="C20096" t="s">
        <v>52347</v>
      </c>
    </row>
    <row r="20097" spans="3:3" x14ac:dyDescent="0.25">
      <c r="C20097" t="s">
        <v>52348</v>
      </c>
    </row>
    <row r="20098" spans="3:3" x14ac:dyDescent="0.25">
      <c r="C20098" t="s">
        <v>52349</v>
      </c>
    </row>
    <row r="20099" spans="3:3" x14ac:dyDescent="0.25">
      <c r="C20099" t="s">
        <v>52350</v>
      </c>
    </row>
    <row r="20100" spans="3:3" x14ac:dyDescent="0.25">
      <c r="C20100" t="s">
        <v>52351</v>
      </c>
    </row>
    <row r="20101" spans="3:3" x14ac:dyDescent="0.25">
      <c r="C20101" t="s">
        <v>52352</v>
      </c>
    </row>
    <row r="20102" spans="3:3" x14ac:dyDescent="0.25">
      <c r="C20102" t="s">
        <v>52353</v>
      </c>
    </row>
    <row r="20103" spans="3:3" x14ac:dyDescent="0.25">
      <c r="C20103" t="s">
        <v>52354</v>
      </c>
    </row>
    <row r="20104" spans="3:3" x14ac:dyDescent="0.25">
      <c r="C20104" t="s">
        <v>52355</v>
      </c>
    </row>
    <row r="20105" spans="3:3" x14ac:dyDescent="0.25">
      <c r="C20105" t="s">
        <v>52356</v>
      </c>
    </row>
    <row r="20106" spans="3:3" x14ac:dyDescent="0.25">
      <c r="C20106" t="s">
        <v>52357</v>
      </c>
    </row>
    <row r="20107" spans="3:3" x14ac:dyDescent="0.25">
      <c r="C20107" t="s">
        <v>52358</v>
      </c>
    </row>
    <row r="20108" spans="3:3" x14ac:dyDescent="0.25">
      <c r="C20108" t="s">
        <v>52359</v>
      </c>
    </row>
    <row r="20109" spans="3:3" x14ac:dyDescent="0.25">
      <c r="C20109" t="s">
        <v>52360</v>
      </c>
    </row>
    <row r="20110" spans="3:3" x14ac:dyDescent="0.25">
      <c r="C20110" t="s">
        <v>52361</v>
      </c>
    </row>
    <row r="20111" spans="3:3" x14ac:dyDescent="0.25">
      <c r="C20111" t="s">
        <v>52362</v>
      </c>
    </row>
    <row r="20112" spans="3:3" x14ac:dyDescent="0.25">
      <c r="C20112" t="s">
        <v>52363</v>
      </c>
    </row>
    <row r="20113" spans="3:3" x14ac:dyDescent="0.25">
      <c r="C20113" t="s">
        <v>52364</v>
      </c>
    </row>
    <row r="20114" spans="3:3" x14ac:dyDescent="0.25">
      <c r="C20114" t="s">
        <v>52365</v>
      </c>
    </row>
    <row r="20115" spans="3:3" x14ac:dyDescent="0.25">
      <c r="C20115" t="s">
        <v>52366</v>
      </c>
    </row>
    <row r="20116" spans="3:3" x14ac:dyDescent="0.25">
      <c r="C20116" t="s">
        <v>52367</v>
      </c>
    </row>
    <row r="20117" spans="3:3" x14ac:dyDescent="0.25">
      <c r="C20117" t="s">
        <v>52368</v>
      </c>
    </row>
    <row r="20118" spans="3:3" x14ac:dyDescent="0.25">
      <c r="C20118" t="s">
        <v>52369</v>
      </c>
    </row>
    <row r="20119" spans="3:3" x14ac:dyDescent="0.25">
      <c r="C20119" t="s">
        <v>52370</v>
      </c>
    </row>
    <row r="20120" spans="3:3" x14ac:dyDescent="0.25">
      <c r="C20120" t="s">
        <v>52371</v>
      </c>
    </row>
    <row r="20121" spans="3:3" x14ac:dyDescent="0.25">
      <c r="C20121" t="s">
        <v>52372</v>
      </c>
    </row>
    <row r="20122" spans="3:3" x14ac:dyDescent="0.25">
      <c r="C20122" t="s">
        <v>52373</v>
      </c>
    </row>
    <row r="20123" spans="3:3" x14ac:dyDescent="0.25">
      <c r="C20123" t="s">
        <v>52374</v>
      </c>
    </row>
    <row r="20124" spans="3:3" x14ac:dyDescent="0.25">
      <c r="C20124" t="s">
        <v>52375</v>
      </c>
    </row>
    <row r="20125" spans="3:3" x14ac:dyDescent="0.25">
      <c r="C20125" t="s">
        <v>52376</v>
      </c>
    </row>
    <row r="20126" spans="3:3" x14ac:dyDescent="0.25">
      <c r="C20126" t="s">
        <v>52377</v>
      </c>
    </row>
    <row r="20127" spans="3:3" x14ac:dyDescent="0.25">
      <c r="C20127" t="s">
        <v>52378</v>
      </c>
    </row>
    <row r="20128" spans="3:3" x14ac:dyDescent="0.25">
      <c r="C20128" t="s">
        <v>52379</v>
      </c>
    </row>
    <row r="20129" spans="3:3" x14ac:dyDescent="0.25">
      <c r="C20129" t="s">
        <v>52380</v>
      </c>
    </row>
    <row r="20130" spans="3:3" x14ac:dyDescent="0.25">
      <c r="C20130" t="s">
        <v>52381</v>
      </c>
    </row>
    <row r="20131" spans="3:3" x14ac:dyDescent="0.25">
      <c r="C20131" t="s">
        <v>52382</v>
      </c>
    </row>
    <row r="20132" spans="3:3" x14ac:dyDescent="0.25">
      <c r="C20132" t="s">
        <v>52383</v>
      </c>
    </row>
    <row r="20133" spans="3:3" x14ac:dyDescent="0.25">
      <c r="C20133" t="s">
        <v>52384</v>
      </c>
    </row>
    <row r="20134" spans="3:3" x14ac:dyDescent="0.25">
      <c r="C20134" t="s">
        <v>52385</v>
      </c>
    </row>
    <row r="20135" spans="3:3" x14ac:dyDescent="0.25">
      <c r="C20135" t="s">
        <v>52386</v>
      </c>
    </row>
    <row r="20136" spans="3:3" x14ac:dyDescent="0.25">
      <c r="C20136" t="s">
        <v>52387</v>
      </c>
    </row>
    <row r="20137" spans="3:3" x14ac:dyDescent="0.25">
      <c r="C20137" t="s">
        <v>52388</v>
      </c>
    </row>
    <row r="20138" spans="3:3" x14ac:dyDescent="0.25">
      <c r="C20138" t="s">
        <v>52389</v>
      </c>
    </row>
    <row r="20139" spans="3:3" x14ac:dyDescent="0.25">
      <c r="C20139" t="s">
        <v>52390</v>
      </c>
    </row>
    <row r="20140" spans="3:3" x14ac:dyDescent="0.25">
      <c r="C20140" t="s">
        <v>52391</v>
      </c>
    </row>
    <row r="20141" spans="3:3" x14ac:dyDescent="0.25">
      <c r="C20141" t="s">
        <v>52392</v>
      </c>
    </row>
    <row r="20142" spans="3:3" x14ac:dyDescent="0.25">
      <c r="C20142" t="s">
        <v>52393</v>
      </c>
    </row>
    <row r="20143" spans="3:3" x14ac:dyDescent="0.25">
      <c r="C20143" t="s">
        <v>52394</v>
      </c>
    </row>
    <row r="20144" spans="3:3" x14ac:dyDescent="0.25">
      <c r="C20144" t="s">
        <v>52395</v>
      </c>
    </row>
    <row r="20145" spans="3:3" x14ac:dyDescent="0.25">
      <c r="C20145" t="s">
        <v>52396</v>
      </c>
    </row>
    <row r="20146" spans="3:3" x14ac:dyDescent="0.25">
      <c r="C20146" t="s">
        <v>52397</v>
      </c>
    </row>
    <row r="20147" spans="3:3" x14ac:dyDescent="0.25">
      <c r="C20147" t="s">
        <v>52398</v>
      </c>
    </row>
    <row r="20148" spans="3:3" x14ac:dyDescent="0.25">
      <c r="C20148" t="s">
        <v>52399</v>
      </c>
    </row>
    <row r="20149" spans="3:3" x14ac:dyDescent="0.25">
      <c r="C20149" t="s">
        <v>52400</v>
      </c>
    </row>
    <row r="20150" spans="3:3" x14ac:dyDescent="0.25">
      <c r="C20150" t="s">
        <v>52401</v>
      </c>
    </row>
    <row r="20151" spans="3:3" x14ac:dyDescent="0.25">
      <c r="C20151" t="s">
        <v>52402</v>
      </c>
    </row>
    <row r="20152" spans="3:3" x14ac:dyDescent="0.25">
      <c r="C20152" t="s">
        <v>52403</v>
      </c>
    </row>
    <row r="20153" spans="3:3" x14ac:dyDescent="0.25">
      <c r="C20153" t="s">
        <v>52404</v>
      </c>
    </row>
    <row r="20154" spans="3:3" x14ac:dyDescent="0.25">
      <c r="C20154" t="s">
        <v>52405</v>
      </c>
    </row>
    <row r="20155" spans="3:3" x14ac:dyDescent="0.25">
      <c r="C20155" t="s">
        <v>52406</v>
      </c>
    </row>
    <row r="20156" spans="3:3" x14ac:dyDescent="0.25">
      <c r="C20156" t="s">
        <v>52407</v>
      </c>
    </row>
    <row r="20157" spans="3:3" x14ac:dyDescent="0.25">
      <c r="C20157" t="s">
        <v>52408</v>
      </c>
    </row>
    <row r="20158" spans="3:3" x14ac:dyDescent="0.25">
      <c r="C20158" t="s">
        <v>52409</v>
      </c>
    </row>
    <row r="20159" spans="3:3" x14ac:dyDescent="0.25">
      <c r="C20159" t="s">
        <v>52410</v>
      </c>
    </row>
    <row r="20160" spans="3:3" x14ac:dyDescent="0.25">
      <c r="C20160" t="s">
        <v>52411</v>
      </c>
    </row>
    <row r="20161" spans="3:3" x14ac:dyDescent="0.25">
      <c r="C20161" t="s">
        <v>52412</v>
      </c>
    </row>
    <row r="20162" spans="3:3" x14ac:dyDescent="0.25">
      <c r="C20162" t="s">
        <v>52413</v>
      </c>
    </row>
    <row r="20163" spans="3:3" x14ac:dyDescent="0.25">
      <c r="C20163" t="s">
        <v>52414</v>
      </c>
    </row>
    <row r="20164" spans="3:3" x14ac:dyDescent="0.25">
      <c r="C20164" t="s">
        <v>52415</v>
      </c>
    </row>
    <row r="20165" spans="3:3" x14ac:dyDescent="0.25">
      <c r="C20165" t="s">
        <v>52416</v>
      </c>
    </row>
    <row r="20166" spans="3:3" x14ac:dyDescent="0.25">
      <c r="C20166" t="s">
        <v>52417</v>
      </c>
    </row>
    <row r="20167" spans="3:3" x14ac:dyDescent="0.25">
      <c r="C20167" t="s">
        <v>52418</v>
      </c>
    </row>
    <row r="20168" spans="3:3" x14ac:dyDescent="0.25">
      <c r="C20168" t="s">
        <v>52419</v>
      </c>
    </row>
    <row r="20169" spans="3:3" x14ac:dyDescent="0.25">
      <c r="C20169" t="s">
        <v>52420</v>
      </c>
    </row>
    <row r="20170" spans="3:3" x14ac:dyDescent="0.25">
      <c r="C20170" t="s">
        <v>52421</v>
      </c>
    </row>
    <row r="20171" spans="3:3" x14ac:dyDescent="0.25">
      <c r="C20171" t="s">
        <v>52422</v>
      </c>
    </row>
    <row r="20172" spans="3:3" x14ac:dyDescent="0.25">
      <c r="C20172" t="s">
        <v>52423</v>
      </c>
    </row>
    <row r="20173" spans="3:3" x14ac:dyDescent="0.25">
      <c r="C20173" t="s">
        <v>52424</v>
      </c>
    </row>
    <row r="20174" spans="3:3" x14ac:dyDescent="0.25">
      <c r="C20174" t="s">
        <v>52425</v>
      </c>
    </row>
    <row r="20175" spans="3:3" x14ac:dyDescent="0.25">
      <c r="C20175" t="s">
        <v>52426</v>
      </c>
    </row>
    <row r="20176" spans="3:3" x14ac:dyDescent="0.25">
      <c r="C20176" t="s">
        <v>52427</v>
      </c>
    </row>
    <row r="20177" spans="3:3" x14ac:dyDescent="0.25">
      <c r="C20177" t="s">
        <v>52428</v>
      </c>
    </row>
    <row r="20178" spans="3:3" x14ac:dyDescent="0.25">
      <c r="C20178" t="s">
        <v>52429</v>
      </c>
    </row>
    <row r="20179" spans="3:3" x14ac:dyDescent="0.25">
      <c r="C20179" t="s">
        <v>52430</v>
      </c>
    </row>
    <row r="20180" spans="3:3" x14ac:dyDescent="0.25">
      <c r="C20180" t="s">
        <v>52431</v>
      </c>
    </row>
    <row r="20181" spans="3:3" x14ac:dyDescent="0.25">
      <c r="C20181" t="s">
        <v>52432</v>
      </c>
    </row>
    <row r="20182" spans="3:3" x14ac:dyDescent="0.25">
      <c r="C20182" t="s">
        <v>52433</v>
      </c>
    </row>
    <row r="20183" spans="3:3" x14ac:dyDescent="0.25">
      <c r="C20183" t="s">
        <v>52434</v>
      </c>
    </row>
    <row r="20184" spans="3:3" x14ac:dyDescent="0.25">
      <c r="C20184" t="s">
        <v>52435</v>
      </c>
    </row>
    <row r="20185" spans="3:3" x14ac:dyDescent="0.25">
      <c r="C20185" t="s">
        <v>52436</v>
      </c>
    </row>
    <row r="20186" spans="3:3" x14ac:dyDescent="0.25">
      <c r="C20186" t="s">
        <v>52437</v>
      </c>
    </row>
    <row r="20187" spans="3:3" x14ac:dyDescent="0.25">
      <c r="C20187" t="s">
        <v>52438</v>
      </c>
    </row>
    <row r="20188" spans="3:3" x14ac:dyDescent="0.25">
      <c r="C20188" t="s">
        <v>52439</v>
      </c>
    </row>
    <row r="20189" spans="3:3" x14ac:dyDescent="0.25">
      <c r="C20189" t="s">
        <v>52440</v>
      </c>
    </row>
    <row r="20190" spans="3:3" x14ac:dyDescent="0.25">
      <c r="C20190" t="s">
        <v>52441</v>
      </c>
    </row>
    <row r="20191" spans="3:3" x14ac:dyDescent="0.25">
      <c r="C20191" t="s">
        <v>52442</v>
      </c>
    </row>
    <row r="20192" spans="3:3" x14ac:dyDescent="0.25">
      <c r="C20192" t="s">
        <v>52443</v>
      </c>
    </row>
    <row r="20193" spans="3:3" x14ac:dyDescent="0.25">
      <c r="C20193" t="s">
        <v>52444</v>
      </c>
    </row>
    <row r="20194" spans="3:3" x14ac:dyDescent="0.25">
      <c r="C20194" t="s">
        <v>52445</v>
      </c>
    </row>
    <row r="20195" spans="3:3" x14ac:dyDescent="0.25">
      <c r="C20195" t="s">
        <v>52446</v>
      </c>
    </row>
    <row r="20196" spans="3:3" x14ac:dyDescent="0.25">
      <c r="C20196" t="s">
        <v>52447</v>
      </c>
    </row>
    <row r="20197" spans="3:3" x14ac:dyDescent="0.25">
      <c r="C20197" t="s">
        <v>52448</v>
      </c>
    </row>
    <row r="20198" spans="3:3" x14ac:dyDescent="0.25">
      <c r="C20198" t="s">
        <v>52449</v>
      </c>
    </row>
    <row r="20199" spans="3:3" x14ac:dyDescent="0.25">
      <c r="C20199" t="s">
        <v>52450</v>
      </c>
    </row>
    <row r="20200" spans="3:3" x14ac:dyDescent="0.25">
      <c r="C20200" t="s">
        <v>52451</v>
      </c>
    </row>
    <row r="20201" spans="3:3" x14ac:dyDescent="0.25">
      <c r="C20201" t="s">
        <v>52452</v>
      </c>
    </row>
    <row r="20202" spans="3:3" x14ac:dyDescent="0.25">
      <c r="C20202" t="s">
        <v>52453</v>
      </c>
    </row>
    <row r="20203" spans="3:3" x14ac:dyDescent="0.25">
      <c r="C20203" t="s">
        <v>52454</v>
      </c>
    </row>
    <row r="20204" spans="3:3" x14ac:dyDescent="0.25">
      <c r="C20204" t="s">
        <v>52455</v>
      </c>
    </row>
    <row r="20205" spans="3:3" x14ac:dyDescent="0.25">
      <c r="C20205" t="s">
        <v>52456</v>
      </c>
    </row>
    <row r="20206" spans="3:3" x14ac:dyDescent="0.25">
      <c r="C20206" t="s">
        <v>52457</v>
      </c>
    </row>
    <row r="20207" spans="3:3" x14ac:dyDescent="0.25">
      <c r="C20207" t="s">
        <v>52458</v>
      </c>
    </row>
    <row r="20208" spans="3:3" x14ac:dyDescent="0.25">
      <c r="C20208" t="s">
        <v>52459</v>
      </c>
    </row>
    <row r="20209" spans="3:3" x14ac:dyDescent="0.25">
      <c r="C20209" t="s">
        <v>52460</v>
      </c>
    </row>
    <row r="20210" spans="3:3" x14ac:dyDescent="0.25">
      <c r="C20210" t="s">
        <v>52461</v>
      </c>
    </row>
    <row r="20211" spans="3:3" x14ac:dyDescent="0.25">
      <c r="C20211" t="s">
        <v>52462</v>
      </c>
    </row>
    <row r="20212" spans="3:3" x14ac:dyDescent="0.25">
      <c r="C20212" t="s">
        <v>52463</v>
      </c>
    </row>
    <row r="20213" spans="3:3" x14ac:dyDescent="0.25">
      <c r="C20213" t="s">
        <v>52464</v>
      </c>
    </row>
    <row r="20214" spans="3:3" x14ac:dyDescent="0.25">
      <c r="C20214" t="s">
        <v>52465</v>
      </c>
    </row>
    <row r="20215" spans="3:3" x14ac:dyDescent="0.25">
      <c r="C20215" t="s">
        <v>52466</v>
      </c>
    </row>
    <row r="20216" spans="3:3" x14ac:dyDescent="0.25">
      <c r="C20216" t="s">
        <v>52467</v>
      </c>
    </row>
    <row r="20217" spans="3:3" x14ac:dyDescent="0.25">
      <c r="C20217" t="s">
        <v>52468</v>
      </c>
    </row>
    <row r="20218" spans="3:3" x14ac:dyDescent="0.25">
      <c r="C20218" t="s">
        <v>52469</v>
      </c>
    </row>
    <row r="20219" spans="3:3" x14ac:dyDescent="0.25">
      <c r="C20219" t="s">
        <v>52470</v>
      </c>
    </row>
    <row r="20220" spans="3:3" x14ac:dyDescent="0.25">
      <c r="C20220" t="s">
        <v>52471</v>
      </c>
    </row>
    <row r="20221" spans="3:3" x14ac:dyDescent="0.25">
      <c r="C20221" t="s">
        <v>52472</v>
      </c>
    </row>
    <row r="20222" spans="3:3" x14ac:dyDescent="0.25">
      <c r="C20222" t="s">
        <v>52473</v>
      </c>
    </row>
    <row r="20223" spans="3:3" x14ac:dyDescent="0.25">
      <c r="C20223" t="s">
        <v>52474</v>
      </c>
    </row>
    <row r="20224" spans="3:3" x14ac:dyDescent="0.25">
      <c r="C20224" t="s">
        <v>52475</v>
      </c>
    </row>
    <row r="20225" spans="3:3" x14ac:dyDescent="0.25">
      <c r="C20225" t="s">
        <v>52476</v>
      </c>
    </row>
    <row r="20226" spans="3:3" x14ac:dyDescent="0.25">
      <c r="C20226" t="s">
        <v>52477</v>
      </c>
    </row>
    <row r="20227" spans="3:3" x14ac:dyDescent="0.25">
      <c r="C20227" t="s">
        <v>52478</v>
      </c>
    </row>
    <row r="20228" spans="3:3" x14ac:dyDescent="0.25">
      <c r="C20228" t="s">
        <v>52479</v>
      </c>
    </row>
    <row r="20229" spans="3:3" x14ac:dyDescent="0.25">
      <c r="C20229" t="s">
        <v>52480</v>
      </c>
    </row>
    <row r="20230" spans="3:3" x14ac:dyDescent="0.25">
      <c r="C20230" t="s">
        <v>52481</v>
      </c>
    </row>
    <row r="20231" spans="3:3" x14ac:dyDescent="0.25">
      <c r="C20231" t="s">
        <v>52482</v>
      </c>
    </row>
    <row r="20232" spans="3:3" x14ac:dyDescent="0.25">
      <c r="C20232" t="s">
        <v>52483</v>
      </c>
    </row>
    <row r="20233" spans="3:3" x14ac:dyDescent="0.25">
      <c r="C20233" t="s">
        <v>52484</v>
      </c>
    </row>
    <row r="20234" spans="3:3" x14ac:dyDescent="0.25">
      <c r="C20234" t="s">
        <v>52485</v>
      </c>
    </row>
    <row r="20235" spans="3:3" x14ac:dyDescent="0.25">
      <c r="C20235" t="s">
        <v>52486</v>
      </c>
    </row>
    <row r="20236" spans="3:3" x14ac:dyDescent="0.25">
      <c r="C20236" t="s">
        <v>52487</v>
      </c>
    </row>
    <row r="20237" spans="3:3" x14ac:dyDescent="0.25">
      <c r="C20237" t="s">
        <v>52488</v>
      </c>
    </row>
    <row r="20238" spans="3:3" x14ac:dyDescent="0.25">
      <c r="C20238" t="s">
        <v>52489</v>
      </c>
    </row>
    <row r="20239" spans="3:3" x14ac:dyDescent="0.25">
      <c r="C20239" t="s">
        <v>52490</v>
      </c>
    </row>
    <row r="20240" spans="3:3" x14ac:dyDescent="0.25">
      <c r="C20240" t="s">
        <v>52491</v>
      </c>
    </row>
    <row r="20241" spans="3:3" x14ac:dyDescent="0.25">
      <c r="C20241" t="s">
        <v>52492</v>
      </c>
    </row>
    <row r="20242" spans="3:3" x14ac:dyDescent="0.25">
      <c r="C20242" t="s">
        <v>52493</v>
      </c>
    </row>
    <row r="20243" spans="3:3" x14ac:dyDescent="0.25">
      <c r="C20243" t="s">
        <v>52494</v>
      </c>
    </row>
    <row r="20244" spans="3:3" x14ac:dyDescent="0.25">
      <c r="C20244" t="s">
        <v>52495</v>
      </c>
    </row>
    <row r="20245" spans="3:3" x14ac:dyDescent="0.25">
      <c r="C20245" t="s">
        <v>52496</v>
      </c>
    </row>
    <row r="20246" spans="3:3" x14ac:dyDescent="0.25">
      <c r="C20246" t="s">
        <v>52497</v>
      </c>
    </row>
    <row r="20247" spans="3:3" x14ac:dyDescent="0.25">
      <c r="C20247" t="s">
        <v>52498</v>
      </c>
    </row>
    <row r="20248" spans="3:3" x14ac:dyDescent="0.25">
      <c r="C20248" t="s">
        <v>52499</v>
      </c>
    </row>
    <row r="20249" spans="3:3" x14ac:dyDescent="0.25">
      <c r="C20249" t="s">
        <v>52500</v>
      </c>
    </row>
    <row r="20250" spans="3:3" x14ac:dyDescent="0.25">
      <c r="C20250" t="s">
        <v>52501</v>
      </c>
    </row>
    <row r="20251" spans="3:3" x14ac:dyDescent="0.25">
      <c r="C20251" t="s">
        <v>52502</v>
      </c>
    </row>
    <row r="20252" spans="3:3" x14ac:dyDescent="0.25">
      <c r="C20252" t="s">
        <v>52503</v>
      </c>
    </row>
    <row r="20253" spans="3:3" x14ac:dyDescent="0.25">
      <c r="C20253" t="s">
        <v>52504</v>
      </c>
    </row>
    <row r="20254" spans="3:3" x14ac:dyDescent="0.25">
      <c r="C20254" t="s">
        <v>52505</v>
      </c>
    </row>
    <row r="20255" spans="3:3" x14ac:dyDescent="0.25">
      <c r="C20255" t="s">
        <v>52506</v>
      </c>
    </row>
    <row r="20256" spans="3:3" x14ac:dyDescent="0.25">
      <c r="C20256" t="s">
        <v>52507</v>
      </c>
    </row>
    <row r="20257" spans="3:3" x14ac:dyDescent="0.25">
      <c r="C20257" t="s">
        <v>52508</v>
      </c>
    </row>
    <row r="20258" spans="3:3" x14ac:dyDescent="0.25">
      <c r="C20258" t="s">
        <v>52509</v>
      </c>
    </row>
    <row r="20259" spans="3:3" x14ac:dyDescent="0.25">
      <c r="C20259" t="s">
        <v>52510</v>
      </c>
    </row>
    <row r="20260" spans="3:3" x14ac:dyDescent="0.25">
      <c r="C20260" t="s">
        <v>52511</v>
      </c>
    </row>
    <row r="20261" spans="3:3" x14ac:dyDescent="0.25">
      <c r="C20261" t="s">
        <v>52512</v>
      </c>
    </row>
    <row r="20262" spans="3:3" x14ac:dyDescent="0.25">
      <c r="C20262" t="s">
        <v>52513</v>
      </c>
    </row>
    <row r="20263" spans="3:3" x14ac:dyDescent="0.25">
      <c r="C20263" t="s">
        <v>52514</v>
      </c>
    </row>
    <row r="20264" spans="3:3" x14ac:dyDescent="0.25">
      <c r="C20264" t="s">
        <v>52515</v>
      </c>
    </row>
    <row r="20265" spans="3:3" x14ac:dyDescent="0.25">
      <c r="C20265" t="s">
        <v>52516</v>
      </c>
    </row>
    <row r="20266" spans="3:3" x14ac:dyDescent="0.25">
      <c r="C20266" t="s">
        <v>52517</v>
      </c>
    </row>
    <row r="20267" spans="3:3" x14ac:dyDescent="0.25">
      <c r="C20267" t="s">
        <v>52518</v>
      </c>
    </row>
    <row r="20268" spans="3:3" x14ac:dyDescent="0.25">
      <c r="C20268" t="s">
        <v>52519</v>
      </c>
    </row>
    <row r="20269" spans="3:3" x14ac:dyDescent="0.25">
      <c r="C20269" t="s">
        <v>52520</v>
      </c>
    </row>
    <row r="20270" spans="3:3" x14ac:dyDescent="0.25">
      <c r="C20270" t="s">
        <v>52521</v>
      </c>
    </row>
    <row r="20271" spans="3:3" x14ac:dyDescent="0.25">
      <c r="C20271" t="s">
        <v>52522</v>
      </c>
    </row>
    <row r="20272" spans="3:3" x14ac:dyDescent="0.25">
      <c r="C20272" t="s">
        <v>52523</v>
      </c>
    </row>
    <row r="20273" spans="3:3" x14ac:dyDescent="0.25">
      <c r="C20273" t="s">
        <v>52524</v>
      </c>
    </row>
    <row r="20274" spans="3:3" x14ac:dyDescent="0.25">
      <c r="C20274" t="s">
        <v>52525</v>
      </c>
    </row>
    <row r="20275" spans="3:3" x14ac:dyDescent="0.25">
      <c r="C20275" t="s">
        <v>52526</v>
      </c>
    </row>
    <row r="20276" spans="3:3" x14ac:dyDescent="0.25">
      <c r="C20276" t="s">
        <v>52527</v>
      </c>
    </row>
    <row r="20277" spans="3:3" x14ac:dyDescent="0.25">
      <c r="C20277" t="s">
        <v>52528</v>
      </c>
    </row>
    <row r="20278" spans="3:3" x14ac:dyDescent="0.25">
      <c r="C20278" t="s">
        <v>52529</v>
      </c>
    </row>
    <row r="20279" spans="3:3" x14ac:dyDescent="0.25">
      <c r="C20279" t="s">
        <v>52530</v>
      </c>
    </row>
    <row r="20280" spans="3:3" x14ac:dyDescent="0.25">
      <c r="C20280" t="s">
        <v>52531</v>
      </c>
    </row>
    <row r="20281" spans="3:3" x14ac:dyDescent="0.25">
      <c r="C20281" t="s">
        <v>52532</v>
      </c>
    </row>
    <row r="20282" spans="3:3" x14ac:dyDescent="0.25">
      <c r="C20282" t="s">
        <v>52533</v>
      </c>
    </row>
    <row r="20283" spans="3:3" x14ac:dyDescent="0.25">
      <c r="C20283" t="s">
        <v>52534</v>
      </c>
    </row>
    <row r="20284" spans="3:3" x14ac:dyDescent="0.25">
      <c r="C20284" t="s">
        <v>52535</v>
      </c>
    </row>
    <row r="20285" spans="3:3" x14ac:dyDescent="0.25">
      <c r="C20285" t="s">
        <v>52536</v>
      </c>
    </row>
    <row r="20286" spans="3:3" x14ac:dyDescent="0.25">
      <c r="C20286" t="s">
        <v>52537</v>
      </c>
    </row>
    <row r="20287" spans="3:3" x14ac:dyDescent="0.25">
      <c r="C20287" t="s">
        <v>52538</v>
      </c>
    </row>
    <row r="20288" spans="3:3" x14ac:dyDescent="0.25">
      <c r="C20288" t="s">
        <v>52539</v>
      </c>
    </row>
    <row r="20289" spans="3:3" x14ac:dyDescent="0.25">
      <c r="C20289" t="s">
        <v>52540</v>
      </c>
    </row>
    <row r="20290" spans="3:3" x14ac:dyDescent="0.25">
      <c r="C20290" t="s">
        <v>52541</v>
      </c>
    </row>
    <row r="20291" spans="3:3" x14ac:dyDescent="0.25">
      <c r="C20291" t="s">
        <v>52542</v>
      </c>
    </row>
    <row r="20292" spans="3:3" x14ac:dyDescent="0.25">
      <c r="C20292" t="s">
        <v>52543</v>
      </c>
    </row>
    <row r="20293" spans="3:3" x14ac:dyDescent="0.25">
      <c r="C20293" t="s">
        <v>52544</v>
      </c>
    </row>
    <row r="20294" spans="3:3" x14ac:dyDescent="0.25">
      <c r="C20294" t="s">
        <v>52545</v>
      </c>
    </row>
    <row r="20295" spans="3:3" x14ac:dyDescent="0.25">
      <c r="C20295" t="s">
        <v>52546</v>
      </c>
    </row>
    <row r="20296" spans="3:3" x14ac:dyDescent="0.25">
      <c r="C20296" t="s">
        <v>52547</v>
      </c>
    </row>
    <row r="20297" spans="3:3" x14ac:dyDescent="0.25">
      <c r="C20297" t="s">
        <v>52548</v>
      </c>
    </row>
    <row r="20298" spans="3:3" x14ac:dyDescent="0.25">
      <c r="C20298" t="s">
        <v>52549</v>
      </c>
    </row>
    <row r="20299" spans="3:3" x14ac:dyDescent="0.25">
      <c r="C20299" t="s">
        <v>52550</v>
      </c>
    </row>
    <row r="20300" spans="3:3" x14ac:dyDescent="0.25">
      <c r="C20300" t="s">
        <v>52551</v>
      </c>
    </row>
    <row r="20301" spans="3:3" x14ac:dyDescent="0.25">
      <c r="C20301" t="s">
        <v>52552</v>
      </c>
    </row>
    <row r="20302" spans="3:3" x14ac:dyDescent="0.25">
      <c r="C20302" t="s">
        <v>52553</v>
      </c>
    </row>
    <row r="20303" spans="3:3" x14ac:dyDescent="0.25">
      <c r="C20303" t="s">
        <v>52554</v>
      </c>
    </row>
    <row r="20304" spans="3:3" x14ac:dyDescent="0.25">
      <c r="C20304" t="s">
        <v>52555</v>
      </c>
    </row>
    <row r="20305" spans="3:3" x14ac:dyDescent="0.25">
      <c r="C20305" t="s">
        <v>52556</v>
      </c>
    </row>
    <row r="20306" spans="3:3" x14ac:dyDescent="0.25">
      <c r="C20306" t="s">
        <v>52557</v>
      </c>
    </row>
    <row r="20307" spans="3:3" x14ac:dyDescent="0.25">
      <c r="C20307" t="s">
        <v>52558</v>
      </c>
    </row>
    <row r="20308" spans="3:3" x14ac:dyDescent="0.25">
      <c r="C20308" t="s">
        <v>52559</v>
      </c>
    </row>
    <row r="20309" spans="3:3" x14ac:dyDescent="0.25">
      <c r="C20309" t="s">
        <v>52560</v>
      </c>
    </row>
    <row r="20310" spans="3:3" x14ac:dyDescent="0.25">
      <c r="C20310" t="s">
        <v>52561</v>
      </c>
    </row>
    <row r="20311" spans="3:3" x14ac:dyDescent="0.25">
      <c r="C20311" t="s">
        <v>52562</v>
      </c>
    </row>
    <row r="20312" spans="3:3" x14ac:dyDescent="0.25">
      <c r="C20312" t="s">
        <v>52563</v>
      </c>
    </row>
    <row r="20313" spans="3:3" x14ac:dyDescent="0.25">
      <c r="C20313" t="s">
        <v>52564</v>
      </c>
    </row>
    <row r="20314" spans="3:3" x14ac:dyDescent="0.25">
      <c r="C20314" t="s">
        <v>52565</v>
      </c>
    </row>
    <row r="20315" spans="3:3" x14ac:dyDescent="0.25">
      <c r="C20315" t="s">
        <v>52566</v>
      </c>
    </row>
    <row r="20316" spans="3:3" x14ac:dyDescent="0.25">
      <c r="C20316" t="s">
        <v>52567</v>
      </c>
    </row>
    <row r="20317" spans="3:3" x14ac:dyDescent="0.25">
      <c r="C20317" t="s">
        <v>52568</v>
      </c>
    </row>
    <row r="20318" spans="3:3" x14ac:dyDescent="0.25">
      <c r="C20318" t="s">
        <v>52569</v>
      </c>
    </row>
    <row r="20319" spans="3:3" x14ac:dyDescent="0.25">
      <c r="C20319" t="s">
        <v>52570</v>
      </c>
    </row>
    <row r="20320" spans="3:3" x14ac:dyDescent="0.25">
      <c r="C20320" t="s">
        <v>52571</v>
      </c>
    </row>
    <row r="20321" spans="3:3" x14ac:dyDescent="0.25">
      <c r="C20321" t="s">
        <v>52572</v>
      </c>
    </row>
    <row r="20322" spans="3:3" x14ac:dyDescent="0.25">
      <c r="C20322" t="s">
        <v>52573</v>
      </c>
    </row>
    <row r="20323" spans="3:3" x14ac:dyDescent="0.25">
      <c r="C20323" t="s">
        <v>52574</v>
      </c>
    </row>
    <row r="20324" spans="3:3" x14ac:dyDescent="0.25">
      <c r="C20324" t="s">
        <v>52575</v>
      </c>
    </row>
    <row r="20325" spans="3:3" x14ac:dyDescent="0.25">
      <c r="C20325" t="s">
        <v>52576</v>
      </c>
    </row>
    <row r="20326" spans="3:3" x14ac:dyDescent="0.25">
      <c r="C20326" t="s">
        <v>52577</v>
      </c>
    </row>
    <row r="20327" spans="3:3" x14ac:dyDescent="0.25">
      <c r="C20327" t="s">
        <v>52578</v>
      </c>
    </row>
    <row r="20328" spans="3:3" x14ac:dyDescent="0.25">
      <c r="C20328" t="s">
        <v>52579</v>
      </c>
    </row>
    <row r="20329" spans="3:3" x14ac:dyDescent="0.25">
      <c r="C20329" t="s">
        <v>52580</v>
      </c>
    </row>
    <row r="20330" spans="3:3" x14ac:dyDescent="0.25">
      <c r="C20330" t="s">
        <v>52581</v>
      </c>
    </row>
    <row r="20331" spans="3:3" x14ac:dyDescent="0.25">
      <c r="C20331" t="s">
        <v>52582</v>
      </c>
    </row>
    <row r="20332" spans="3:3" x14ac:dyDescent="0.25">
      <c r="C20332" t="s">
        <v>52583</v>
      </c>
    </row>
    <row r="20333" spans="3:3" x14ac:dyDescent="0.25">
      <c r="C20333" t="s">
        <v>30645</v>
      </c>
    </row>
    <row r="20334" spans="3:3" x14ac:dyDescent="0.25">
      <c r="C20334" t="s">
        <v>52584</v>
      </c>
    </row>
    <row r="20335" spans="3:3" x14ac:dyDescent="0.25">
      <c r="C20335" t="s">
        <v>52585</v>
      </c>
    </row>
    <row r="20336" spans="3:3" x14ac:dyDescent="0.25">
      <c r="C20336" t="s">
        <v>52586</v>
      </c>
    </row>
    <row r="20337" spans="3:3" x14ac:dyDescent="0.25">
      <c r="C20337" t="s">
        <v>52587</v>
      </c>
    </row>
    <row r="20338" spans="3:3" x14ac:dyDescent="0.25">
      <c r="C20338" t="s">
        <v>52588</v>
      </c>
    </row>
    <row r="20339" spans="3:3" x14ac:dyDescent="0.25">
      <c r="C20339" t="s">
        <v>52589</v>
      </c>
    </row>
    <row r="20340" spans="3:3" x14ac:dyDescent="0.25">
      <c r="C20340" t="s">
        <v>52590</v>
      </c>
    </row>
    <row r="20341" spans="3:3" x14ac:dyDescent="0.25">
      <c r="C20341" t="s">
        <v>52591</v>
      </c>
    </row>
    <row r="20342" spans="3:3" x14ac:dyDescent="0.25">
      <c r="C20342" t="s">
        <v>52592</v>
      </c>
    </row>
    <row r="20343" spans="3:3" x14ac:dyDescent="0.25">
      <c r="C20343" t="s">
        <v>52593</v>
      </c>
    </row>
    <row r="20344" spans="3:3" x14ac:dyDescent="0.25">
      <c r="C20344" t="s">
        <v>52594</v>
      </c>
    </row>
    <row r="20345" spans="3:3" x14ac:dyDescent="0.25">
      <c r="C20345" t="s">
        <v>52595</v>
      </c>
    </row>
    <row r="20346" spans="3:3" x14ac:dyDescent="0.25">
      <c r="C20346" t="s">
        <v>52596</v>
      </c>
    </row>
    <row r="20347" spans="3:3" x14ac:dyDescent="0.25">
      <c r="C20347" t="s">
        <v>52597</v>
      </c>
    </row>
    <row r="20348" spans="3:3" x14ac:dyDescent="0.25">
      <c r="C20348" t="s">
        <v>52598</v>
      </c>
    </row>
    <row r="20349" spans="3:3" x14ac:dyDescent="0.25">
      <c r="C20349" t="s">
        <v>52599</v>
      </c>
    </row>
    <row r="20350" spans="3:3" x14ac:dyDescent="0.25">
      <c r="C20350" t="s">
        <v>52600</v>
      </c>
    </row>
    <row r="20351" spans="3:3" x14ac:dyDescent="0.25">
      <c r="C20351" t="s">
        <v>52601</v>
      </c>
    </row>
    <row r="20352" spans="3:3" x14ac:dyDescent="0.25">
      <c r="C20352" t="s">
        <v>52602</v>
      </c>
    </row>
    <row r="20353" spans="3:3" x14ac:dyDescent="0.25">
      <c r="C20353" t="s">
        <v>52603</v>
      </c>
    </row>
    <row r="20354" spans="3:3" x14ac:dyDescent="0.25">
      <c r="C20354" t="s">
        <v>52604</v>
      </c>
    </row>
    <row r="20355" spans="3:3" x14ac:dyDescent="0.25">
      <c r="C20355" t="s">
        <v>52605</v>
      </c>
    </row>
    <row r="20356" spans="3:3" x14ac:dyDescent="0.25">
      <c r="C20356" t="s">
        <v>52606</v>
      </c>
    </row>
    <row r="20357" spans="3:3" x14ac:dyDescent="0.25">
      <c r="C20357" t="s">
        <v>52607</v>
      </c>
    </row>
    <row r="20358" spans="3:3" x14ac:dyDescent="0.25">
      <c r="C20358" t="s">
        <v>52608</v>
      </c>
    </row>
    <row r="20359" spans="3:3" x14ac:dyDescent="0.25">
      <c r="C20359" t="s">
        <v>52609</v>
      </c>
    </row>
    <row r="20360" spans="3:3" x14ac:dyDescent="0.25">
      <c r="C20360" t="s">
        <v>52610</v>
      </c>
    </row>
    <row r="20361" spans="3:3" x14ac:dyDescent="0.25">
      <c r="C20361" t="s">
        <v>52611</v>
      </c>
    </row>
    <row r="20362" spans="3:3" x14ac:dyDescent="0.25">
      <c r="C20362" t="s">
        <v>52612</v>
      </c>
    </row>
    <row r="20363" spans="3:3" x14ac:dyDescent="0.25">
      <c r="C20363" t="s">
        <v>52613</v>
      </c>
    </row>
    <row r="20364" spans="3:3" x14ac:dyDescent="0.25">
      <c r="C20364" t="s">
        <v>52614</v>
      </c>
    </row>
    <row r="20365" spans="3:3" x14ac:dyDescent="0.25">
      <c r="C20365" t="s">
        <v>52615</v>
      </c>
    </row>
    <row r="20366" spans="3:3" x14ac:dyDescent="0.25">
      <c r="C20366" t="s">
        <v>52616</v>
      </c>
    </row>
    <row r="20367" spans="3:3" x14ac:dyDescent="0.25">
      <c r="C20367" t="s">
        <v>52617</v>
      </c>
    </row>
    <row r="20368" spans="3:3" x14ac:dyDescent="0.25">
      <c r="C20368" t="s">
        <v>52618</v>
      </c>
    </row>
    <row r="20369" spans="3:3" x14ac:dyDescent="0.25">
      <c r="C20369" t="s">
        <v>52619</v>
      </c>
    </row>
    <row r="20370" spans="3:3" x14ac:dyDescent="0.25">
      <c r="C20370" t="s">
        <v>52620</v>
      </c>
    </row>
    <row r="20371" spans="3:3" x14ac:dyDescent="0.25">
      <c r="C20371" t="s">
        <v>52621</v>
      </c>
    </row>
    <row r="20372" spans="3:3" x14ac:dyDescent="0.25">
      <c r="C20372" t="s">
        <v>52622</v>
      </c>
    </row>
    <row r="20373" spans="3:3" x14ac:dyDescent="0.25">
      <c r="C20373" t="s">
        <v>52623</v>
      </c>
    </row>
    <row r="20374" spans="3:3" x14ac:dyDescent="0.25">
      <c r="C20374" t="s">
        <v>52624</v>
      </c>
    </row>
    <row r="20375" spans="3:3" x14ac:dyDescent="0.25">
      <c r="C20375" t="s">
        <v>52625</v>
      </c>
    </row>
    <row r="20376" spans="3:3" x14ac:dyDescent="0.25">
      <c r="C20376" t="s">
        <v>52626</v>
      </c>
    </row>
    <row r="20377" spans="3:3" x14ac:dyDescent="0.25">
      <c r="C20377" t="s">
        <v>52627</v>
      </c>
    </row>
    <row r="20378" spans="3:3" x14ac:dyDescent="0.25">
      <c r="C20378" t="s">
        <v>52628</v>
      </c>
    </row>
    <row r="20379" spans="3:3" x14ac:dyDescent="0.25">
      <c r="C20379" t="s">
        <v>52629</v>
      </c>
    </row>
    <row r="20380" spans="3:3" x14ac:dyDescent="0.25">
      <c r="C20380" t="s">
        <v>52630</v>
      </c>
    </row>
    <row r="20381" spans="3:3" x14ac:dyDescent="0.25">
      <c r="C20381" t="s">
        <v>52631</v>
      </c>
    </row>
    <row r="20382" spans="3:3" x14ac:dyDescent="0.25">
      <c r="C20382" t="s">
        <v>52632</v>
      </c>
    </row>
    <row r="20383" spans="3:3" x14ac:dyDescent="0.25">
      <c r="C20383" t="s">
        <v>52633</v>
      </c>
    </row>
    <row r="20384" spans="3:3" x14ac:dyDescent="0.25">
      <c r="C20384" t="s">
        <v>52634</v>
      </c>
    </row>
    <row r="20385" spans="3:3" x14ac:dyDescent="0.25">
      <c r="C20385" t="s">
        <v>52635</v>
      </c>
    </row>
    <row r="20386" spans="3:3" x14ac:dyDescent="0.25">
      <c r="C20386" t="s">
        <v>52636</v>
      </c>
    </row>
    <row r="20387" spans="3:3" x14ac:dyDescent="0.25">
      <c r="C20387" t="s">
        <v>52637</v>
      </c>
    </row>
    <row r="20388" spans="3:3" x14ac:dyDescent="0.25">
      <c r="C20388" t="s">
        <v>52638</v>
      </c>
    </row>
    <row r="20389" spans="3:3" x14ac:dyDescent="0.25">
      <c r="C20389" t="s">
        <v>52639</v>
      </c>
    </row>
    <row r="20390" spans="3:3" x14ac:dyDescent="0.25">
      <c r="C20390" t="s">
        <v>52640</v>
      </c>
    </row>
    <row r="20391" spans="3:3" x14ac:dyDescent="0.25">
      <c r="C20391" t="s">
        <v>52641</v>
      </c>
    </row>
    <row r="20392" spans="3:3" x14ac:dyDescent="0.25">
      <c r="C20392" t="s">
        <v>52642</v>
      </c>
    </row>
    <row r="20393" spans="3:3" x14ac:dyDescent="0.25">
      <c r="C20393" t="s">
        <v>52643</v>
      </c>
    </row>
    <row r="20394" spans="3:3" x14ac:dyDescent="0.25">
      <c r="C20394" t="s">
        <v>52644</v>
      </c>
    </row>
    <row r="20395" spans="3:3" x14ac:dyDescent="0.25">
      <c r="C20395" t="s">
        <v>52645</v>
      </c>
    </row>
    <row r="20396" spans="3:3" x14ac:dyDescent="0.25">
      <c r="C20396" t="s">
        <v>52646</v>
      </c>
    </row>
    <row r="20397" spans="3:3" x14ac:dyDescent="0.25">
      <c r="C20397" t="s">
        <v>52647</v>
      </c>
    </row>
    <row r="20398" spans="3:3" x14ac:dyDescent="0.25">
      <c r="C20398" t="s">
        <v>52648</v>
      </c>
    </row>
    <row r="20399" spans="3:3" x14ac:dyDescent="0.25">
      <c r="C20399" t="s">
        <v>52649</v>
      </c>
    </row>
    <row r="20400" spans="3:3" x14ac:dyDescent="0.25">
      <c r="C20400" t="s">
        <v>52650</v>
      </c>
    </row>
    <row r="20401" spans="3:3" x14ac:dyDescent="0.25">
      <c r="C20401" t="s">
        <v>52651</v>
      </c>
    </row>
    <row r="20402" spans="3:3" x14ac:dyDescent="0.25">
      <c r="C20402" t="s">
        <v>52652</v>
      </c>
    </row>
    <row r="20403" spans="3:3" x14ac:dyDescent="0.25">
      <c r="C20403" t="s">
        <v>52653</v>
      </c>
    </row>
    <row r="20404" spans="3:3" x14ac:dyDescent="0.25">
      <c r="C20404" t="s">
        <v>52654</v>
      </c>
    </row>
    <row r="20405" spans="3:3" x14ac:dyDescent="0.25">
      <c r="C20405" t="s">
        <v>52655</v>
      </c>
    </row>
    <row r="20406" spans="3:3" x14ac:dyDescent="0.25">
      <c r="C20406" t="s">
        <v>52656</v>
      </c>
    </row>
    <row r="20407" spans="3:3" x14ac:dyDescent="0.25">
      <c r="C20407" t="s">
        <v>52657</v>
      </c>
    </row>
    <row r="20408" spans="3:3" x14ac:dyDescent="0.25">
      <c r="C20408" t="s">
        <v>52658</v>
      </c>
    </row>
    <row r="20409" spans="3:3" x14ac:dyDescent="0.25">
      <c r="C20409" t="s">
        <v>52659</v>
      </c>
    </row>
    <row r="20410" spans="3:3" x14ac:dyDescent="0.25">
      <c r="C20410" t="s">
        <v>52660</v>
      </c>
    </row>
    <row r="20411" spans="3:3" x14ac:dyDescent="0.25">
      <c r="C20411" t="s">
        <v>52661</v>
      </c>
    </row>
    <row r="20412" spans="3:3" x14ac:dyDescent="0.25">
      <c r="C20412" t="s">
        <v>52662</v>
      </c>
    </row>
    <row r="20413" spans="3:3" x14ac:dyDescent="0.25">
      <c r="C20413" t="s">
        <v>52663</v>
      </c>
    </row>
    <row r="20414" spans="3:3" x14ac:dyDescent="0.25">
      <c r="C20414" t="s">
        <v>52664</v>
      </c>
    </row>
    <row r="20415" spans="3:3" x14ac:dyDescent="0.25">
      <c r="C20415" t="s">
        <v>52665</v>
      </c>
    </row>
    <row r="20416" spans="3:3" x14ac:dyDescent="0.25">
      <c r="C20416" t="s">
        <v>52666</v>
      </c>
    </row>
    <row r="20417" spans="3:3" x14ac:dyDescent="0.25">
      <c r="C20417" t="s">
        <v>52667</v>
      </c>
    </row>
    <row r="20418" spans="3:3" x14ac:dyDescent="0.25">
      <c r="C20418" t="s">
        <v>52668</v>
      </c>
    </row>
    <row r="20419" spans="3:3" x14ac:dyDescent="0.25">
      <c r="C20419" t="s">
        <v>52669</v>
      </c>
    </row>
    <row r="20420" spans="3:3" x14ac:dyDescent="0.25">
      <c r="C20420" t="s">
        <v>52670</v>
      </c>
    </row>
    <row r="20421" spans="3:3" x14ac:dyDescent="0.25">
      <c r="C20421" t="s">
        <v>52671</v>
      </c>
    </row>
    <row r="20422" spans="3:3" x14ac:dyDescent="0.25">
      <c r="C20422" t="s">
        <v>52672</v>
      </c>
    </row>
    <row r="20423" spans="3:3" x14ac:dyDescent="0.25">
      <c r="C20423" t="s">
        <v>52673</v>
      </c>
    </row>
    <row r="20424" spans="3:3" x14ac:dyDescent="0.25">
      <c r="C20424" t="s">
        <v>52674</v>
      </c>
    </row>
    <row r="20425" spans="3:3" x14ac:dyDescent="0.25">
      <c r="C20425" t="s">
        <v>52675</v>
      </c>
    </row>
    <row r="20426" spans="3:3" x14ac:dyDescent="0.25">
      <c r="C20426" t="s">
        <v>52676</v>
      </c>
    </row>
    <row r="20427" spans="3:3" x14ac:dyDescent="0.25">
      <c r="C20427" t="s">
        <v>52677</v>
      </c>
    </row>
    <row r="20428" spans="3:3" x14ac:dyDescent="0.25">
      <c r="C20428" t="s">
        <v>52678</v>
      </c>
    </row>
    <row r="20429" spans="3:3" x14ac:dyDescent="0.25">
      <c r="C20429" t="s">
        <v>52679</v>
      </c>
    </row>
    <row r="20430" spans="3:3" x14ac:dyDescent="0.25">
      <c r="C20430" t="s">
        <v>52680</v>
      </c>
    </row>
    <row r="20431" spans="3:3" x14ac:dyDescent="0.25">
      <c r="C20431" t="s">
        <v>52681</v>
      </c>
    </row>
    <row r="20432" spans="3:3" x14ac:dyDescent="0.25">
      <c r="C20432" t="s">
        <v>52682</v>
      </c>
    </row>
    <row r="20433" spans="3:3" x14ac:dyDescent="0.25">
      <c r="C20433" t="s">
        <v>52683</v>
      </c>
    </row>
    <row r="20434" spans="3:3" x14ac:dyDescent="0.25">
      <c r="C20434" t="s">
        <v>52684</v>
      </c>
    </row>
    <row r="20435" spans="3:3" x14ac:dyDescent="0.25">
      <c r="C20435" t="s">
        <v>52685</v>
      </c>
    </row>
    <row r="20436" spans="3:3" x14ac:dyDescent="0.25">
      <c r="C20436" t="s">
        <v>52686</v>
      </c>
    </row>
    <row r="20437" spans="3:3" x14ac:dyDescent="0.25">
      <c r="C20437" t="s">
        <v>52687</v>
      </c>
    </row>
    <row r="20438" spans="3:3" x14ac:dyDescent="0.25">
      <c r="C20438" t="s">
        <v>52688</v>
      </c>
    </row>
    <row r="20439" spans="3:3" x14ac:dyDescent="0.25">
      <c r="C20439" t="s">
        <v>52689</v>
      </c>
    </row>
    <row r="20440" spans="3:3" x14ac:dyDescent="0.25">
      <c r="C20440" t="s">
        <v>52690</v>
      </c>
    </row>
    <row r="20441" spans="3:3" x14ac:dyDescent="0.25">
      <c r="C20441" t="s">
        <v>52691</v>
      </c>
    </row>
    <row r="20442" spans="3:3" x14ac:dyDescent="0.25">
      <c r="C20442" t="s">
        <v>52692</v>
      </c>
    </row>
    <row r="20443" spans="3:3" x14ac:dyDescent="0.25">
      <c r="C20443" t="s">
        <v>52693</v>
      </c>
    </row>
    <row r="20444" spans="3:3" x14ac:dyDescent="0.25">
      <c r="C20444" t="s">
        <v>52694</v>
      </c>
    </row>
    <row r="20445" spans="3:3" x14ac:dyDescent="0.25">
      <c r="C20445" t="s">
        <v>52695</v>
      </c>
    </row>
    <row r="20446" spans="3:3" x14ac:dyDescent="0.25">
      <c r="C20446" t="s">
        <v>52696</v>
      </c>
    </row>
    <row r="20447" spans="3:3" x14ac:dyDescent="0.25">
      <c r="C20447" t="s">
        <v>52697</v>
      </c>
    </row>
    <row r="20448" spans="3:3" x14ac:dyDescent="0.25">
      <c r="C20448" t="s">
        <v>52698</v>
      </c>
    </row>
    <row r="20449" spans="3:3" x14ac:dyDescent="0.25">
      <c r="C20449" t="s">
        <v>52699</v>
      </c>
    </row>
    <row r="20450" spans="3:3" x14ac:dyDescent="0.25">
      <c r="C20450" t="s">
        <v>52700</v>
      </c>
    </row>
    <row r="20451" spans="3:3" x14ac:dyDescent="0.25">
      <c r="C20451" t="s">
        <v>52701</v>
      </c>
    </row>
    <row r="20452" spans="3:3" x14ac:dyDescent="0.25">
      <c r="C20452" t="s">
        <v>52702</v>
      </c>
    </row>
    <row r="20453" spans="3:3" x14ac:dyDescent="0.25">
      <c r="C20453" t="s">
        <v>52703</v>
      </c>
    </row>
    <row r="20454" spans="3:3" x14ac:dyDescent="0.25">
      <c r="C20454" t="s">
        <v>52704</v>
      </c>
    </row>
    <row r="20455" spans="3:3" x14ac:dyDescent="0.25">
      <c r="C20455" t="s">
        <v>52705</v>
      </c>
    </row>
    <row r="20456" spans="3:3" x14ac:dyDescent="0.25">
      <c r="C20456" t="s">
        <v>52706</v>
      </c>
    </row>
    <row r="20457" spans="3:3" x14ac:dyDescent="0.25">
      <c r="C20457" t="s">
        <v>52707</v>
      </c>
    </row>
    <row r="20458" spans="3:3" x14ac:dyDescent="0.25">
      <c r="C20458" t="s">
        <v>52708</v>
      </c>
    </row>
    <row r="20459" spans="3:3" x14ac:dyDescent="0.25">
      <c r="C20459" t="s">
        <v>52709</v>
      </c>
    </row>
    <row r="20460" spans="3:3" x14ac:dyDescent="0.25">
      <c r="C20460" t="s">
        <v>52710</v>
      </c>
    </row>
    <row r="20461" spans="3:3" x14ac:dyDescent="0.25">
      <c r="C20461" t="s">
        <v>52711</v>
      </c>
    </row>
    <row r="20462" spans="3:3" x14ac:dyDescent="0.25">
      <c r="C20462" t="s">
        <v>52712</v>
      </c>
    </row>
    <row r="20463" spans="3:3" x14ac:dyDescent="0.25">
      <c r="C20463" t="s">
        <v>52713</v>
      </c>
    </row>
    <row r="20464" spans="3:3" x14ac:dyDescent="0.25">
      <c r="C20464" t="s">
        <v>52714</v>
      </c>
    </row>
    <row r="20465" spans="3:3" x14ac:dyDescent="0.25">
      <c r="C20465" t="s">
        <v>52715</v>
      </c>
    </row>
    <row r="20466" spans="3:3" x14ac:dyDescent="0.25">
      <c r="C20466" t="s">
        <v>52716</v>
      </c>
    </row>
    <row r="20467" spans="3:3" x14ac:dyDescent="0.25">
      <c r="C20467" t="s">
        <v>52717</v>
      </c>
    </row>
    <row r="20468" spans="3:3" x14ac:dyDescent="0.25">
      <c r="C20468" t="s">
        <v>52718</v>
      </c>
    </row>
    <row r="20469" spans="3:3" x14ac:dyDescent="0.25">
      <c r="C20469" t="s">
        <v>52719</v>
      </c>
    </row>
    <row r="20470" spans="3:3" x14ac:dyDescent="0.25">
      <c r="C20470" t="s">
        <v>52720</v>
      </c>
    </row>
    <row r="20471" spans="3:3" x14ac:dyDescent="0.25">
      <c r="C20471" t="s">
        <v>52721</v>
      </c>
    </row>
    <row r="20472" spans="3:3" x14ac:dyDescent="0.25">
      <c r="C20472" t="s">
        <v>52722</v>
      </c>
    </row>
    <row r="20473" spans="3:3" x14ac:dyDescent="0.25">
      <c r="C20473" t="s">
        <v>52723</v>
      </c>
    </row>
    <row r="20474" spans="3:3" x14ac:dyDescent="0.25">
      <c r="C20474" t="s">
        <v>52724</v>
      </c>
    </row>
    <row r="20475" spans="3:3" x14ac:dyDescent="0.25">
      <c r="C20475" t="s">
        <v>52725</v>
      </c>
    </row>
    <row r="20476" spans="3:3" x14ac:dyDescent="0.25">
      <c r="C20476" t="s">
        <v>52726</v>
      </c>
    </row>
    <row r="20477" spans="3:3" x14ac:dyDescent="0.25">
      <c r="C20477" t="s">
        <v>52727</v>
      </c>
    </row>
    <row r="20478" spans="3:3" x14ac:dyDescent="0.25">
      <c r="C20478" t="s">
        <v>52728</v>
      </c>
    </row>
    <row r="20479" spans="3:3" x14ac:dyDescent="0.25">
      <c r="C20479" t="s">
        <v>52729</v>
      </c>
    </row>
    <row r="20480" spans="3:3" x14ac:dyDescent="0.25">
      <c r="C20480" t="s">
        <v>52730</v>
      </c>
    </row>
    <row r="20481" spans="3:3" x14ac:dyDescent="0.25">
      <c r="C20481" t="s">
        <v>52731</v>
      </c>
    </row>
    <row r="20482" spans="3:3" x14ac:dyDescent="0.25">
      <c r="C20482" t="s">
        <v>52732</v>
      </c>
    </row>
    <row r="20483" spans="3:3" x14ac:dyDescent="0.25">
      <c r="C20483" t="s">
        <v>52733</v>
      </c>
    </row>
    <row r="20484" spans="3:3" x14ac:dyDescent="0.25">
      <c r="C20484" t="s">
        <v>52734</v>
      </c>
    </row>
    <row r="20485" spans="3:3" x14ac:dyDescent="0.25">
      <c r="C20485" t="s">
        <v>52735</v>
      </c>
    </row>
    <row r="20486" spans="3:3" x14ac:dyDescent="0.25">
      <c r="C20486" t="s">
        <v>52736</v>
      </c>
    </row>
    <row r="20487" spans="3:3" x14ac:dyDescent="0.25">
      <c r="C20487" t="s">
        <v>52737</v>
      </c>
    </row>
    <row r="20488" spans="3:3" x14ac:dyDescent="0.25">
      <c r="C20488" t="s">
        <v>52738</v>
      </c>
    </row>
    <row r="20489" spans="3:3" x14ac:dyDescent="0.25">
      <c r="C20489" t="s">
        <v>52739</v>
      </c>
    </row>
    <row r="20490" spans="3:3" x14ac:dyDescent="0.25">
      <c r="C20490" t="s">
        <v>52740</v>
      </c>
    </row>
    <row r="20491" spans="3:3" x14ac:dyDescent="0.25">
      <c r="C20491" t="s">
        <v>52741</v>
      </c>
    </row>
    <row r="20492" spans="3:3" x14ac:dyDescent="0.25">
      <c r="C20492" t="s">
        <v>52742</v>
      </c>
    </row>
    <row r="20493" spans="3:3" x14ac:dyDescent="0.25">
      <c r="C20493" t="s">
        <v>52743</v>
      </c>
    </row>
    <row r="20494" spans="3:3" x14ac:dyDescent="0.25">
      <c r="C20494" t="s">
        <v>52744</v>
      </c>
    </row>
    <row r="20495" spans="3:3" x14ac:dyDescent="0.25">
      <c r="C20495" t="s">
        <v>52745</v>
      </c>
    </row>
    <row r="20496" spans="3:3" x14ac:dyDescent="0.25">
      <c r="C20496" t="s">
        <v>52746</v>
      </c>
    </row>
    <row r="20497" spans="3:3" x14ac:dyDescent="0.25">
      <c r="C20497" t="s">
        <v>52747</v>
      </c>
    </row>
    <row r="20498" spans="3:3" x14ac:dyDescent="0.25">
      <c r="C20498" t="s">
        <v>52748</v>
      </c>
    </row>
    <row r="20499" spans="3:3" x14ac:dyDescent="0.25">
      <c r="C20499" t="s">
        <v>52749</v>
      </c>
    </row>
    <row r="20500" spans="3:3" x14ac:dyDescent="0.25">
      <c r="C20500" t="s">
        <v>52750</v>
      </c>
    </row>
    <row r="20501" spans="3:3" x14ac:dyDescent="0.25">
      <c r="C20501" t="s">
        <v>52751</v>
      </c>
    </row>
    <row r="20502" spans="3:3" x14ac:dyDescent="0.25">
      <c r="C20502" t="s">
        <v>52752</v>
      </c>
    </row>
    <row r="20503" spans="3:3" x14ac:dyDescent="0.25">
      <c r="C20503" t="s">
        <v>52753</v>
      </c>
    </row>
    <row r="20504" spans="3:3" x14ac:dyDescent="0.25">
      <c r="C20504" t="s">
        <v>52754</v>
      </c>
    </row>
    <row r="20505" spans="3:3" x14ac:dyDescent="0.25">
      <c r="C20505" t="s">
        <v>52755</v>
      </c>
    </row>
    <row r="20506" spans="3:3" x14ac:dyDescent="0.25">
      <c r="C20506" t="s">
        <v>52756</v>
      </c>
    </row>
    <row r="20507" spans="3:3" x14ac:dyDescent="0.25">
      <c r="C20507" t="s">
        <v>52757</v>
      </c>
    </row>
    <row r="20508" spans="3:3" x14ac:dyDescent="0.25">
      <c r="C20508" t="s">
        <v>52758</v>
      </c>
    </row>
    <row r="20509" spans="3:3" x14ac:dyDescent="0.25">
      <c r="C20509" t="s">
        <v>52759</v>
      </c>
    </row>
    <row r="20510" spans="3:3" x14ac:dyDescent="0.25">
      <c r="C20510" t="s">
        <v>52760</v>
      </c>
    </row>
    <row r="20511" spans="3:3" x14ac:dyDescent="0.25">
      <c r="C20511" t="s">
        <v>52761</v>
      </c>
    </row>
    <row r="20512" spans="3:3" x14ac:dyDescent="0.25">
      <c r="C20512" t="s">
        <v>52762</v>
      </c>
    </row>
    <row r="20513" spans="3:3" x14ac:dyDescent="0.25">
      <c r="C20513" t="s">
        <v>52763</v>
      </c>
    </row>
    <row r="20514" spans="3:3" x14ac:dyDescent="0.25">
      <c r="C20514" t="s">
        <v>52764</v>
      </c>
    </row>
    <row r="20515" spans="3:3" x14ac:dyDescent="0.25">
      <c r="C20515" t="s">
        <v>52765</v>
      </c>
    </row>
    <row r="20516" spans="3:3" x14ac:dyDescent="0.25">
      <c r="C20516" t="s">
        <v>52766</v>
      </c>
    </row>
    <row r="20517" spans="3:3" x14ac:dyDescent="0.25">
      <c r="C20517" t="s">
        <v>52767</v>
      </c>
    </row>
    <row r="20518" spans="3:3" x14ac:dyDescent="0.25">
      <c r="C20518" t="s">
        <v>52768</v>
      </c>
    </row>
    <row r="20519" spans="3:3" x14ac:dyDescent="0.25">
      <c r="C20519" t="s">
        <v>52769</v>
      </c>
    </row>
    <row r="20520" spans="3:3" x14ac:dyDescent="0.25">
      <c r="C20520" t="s">
        <v>52770</v>
      </c>
    </row>
    <row r="20521" spans="3:3" x14ac:dyDescent="0.25">
      <c r="C20521" t="s">
        <v>52771</v>
      </c>
    </row>
    <row r="20522" spans="3:3" x14ac:dyDescent="0.25">
      <c r="C20522" t="s">
        <v>52772</v>
      </c>
    </row>
    <row r="20523" spans="3:3" x14ac:dyDescent="0.25">
      <c r="C20523" t="s">
        <v>52773</v>
      </c>
    </row>
    <row r="20524" spans="3:3" x14ac:dyDescent="0.25">
      <c r="C20524" t="s">
        <v>52774</v>
      </c>
    </row>
    <row r="20525" spans="3:3" x14ac:dyDescent="0.25">
      <c r="C20525" t="s">
        <v>52775</v>
      </c>
    </row>
    <row r="20526" spans="3:3" x14ac:dyDescent="0.25">
      <c r="C20526" t="s">
        <v>52776</v>
      </c>
    </row>
    <row r="20527" spans="3:3" x14ac:dyDescent="0.25">
      <c r="C20527" t="s">
        <v>52777</v>
      </c>
    </row>
    <row r="20528" spans="3:3" x14ac:dyDescent="0.25">
      <c r="C20528" t="s">
        <v>52778</v>
      </c>
    </row>
    <row r="20529" spans="3:3" x14ac:dyDescent="0.25">
      <c r="C20529" t="s">
        <v>52779</v>
      </c>
    </row>
    <row r="20530" spans="3:3" x14ac:dyDescent="0.25">
      <c r="C20530" t="s">
        <v>52780</v>
      </c>
    </row>
    <row r="20531" spans="3:3" x14ac:dyDescent="0.25">
      <c r="C20531" t="s">
        <v>52781</v>
      </c>
    </row>
    <row r="20532" spans="3:3" x14ac:dyDescent="0.25">
      <c r="C20532" t="s">
        <v>52782</v>
      </c>
    </row>
    <row r="20533" spans="3:3" x14ac:dyDescent="0.25">
      <c r="C20533" t="s">
        <v>52783</v>
      </c>
    </row>
    <row r="20534" spans="3:3" x14ac:dyDescent="0.25">
      <c r="C20534" t="s">
        <v>52784</v>
      </c>
    </row>
    <row r="20535" spans="3:3" x14ac:dyDescent="0.25">
      <c r="C20535" t="s">
        <v>52785</v>
      </c>
    </row>
    <row r="20536" spans="3:3" x14ac:dyDescent="0.25">
      <c r="C20536" t="s">
        <v>52786</v>
      </c>
    </row>
    <row r="20537" spans="3:3" x14ac:dyDescent="0.25">
      <c r="C20537" t="s">
        <v>52787</v>
      </c>
    </row>
    <row r="20538" spans="3:3" x14ac:dyDescent="0.25">
      <c r="C20538" t="s">
        <v>52788</v>
      </c>
    </row>
    <row r="20539" spans="3:3" x14ac:dyDescent="0.25">
      <c r="C20539" t="s">
        <v>52789</v>
      </c>
    </row>
    <row r="20540" spans="3:3" x14ac:dyDescent="0.25">
      <c r="C20540" t="s">
        <v>52790</v>
      </c>
    </row>
    <row r="20541" spans="3:3" x14ac:dyDescent="0.25">
      <c r="C20541" t="s">
        <v>52791</v>
      </c>
    </row>
    <row r="20542" spans="3:3" x14ac:dyDescent="0.25">
      <c r="C20542" t="s">
        <v>52792</v>
      </c>
    </row>
    <row r="20543" spans="3:3" x14ac:dyDescent="0.25">
      <c r="C20543" t="s">
        <v>52793</v>
      </c>
    </row>
    <row r="20544" spans="3:3" x14ac:dyDescent="0.25">
      <c r="C20544" t="s">
        <v>52794</v>
      </c>
    </row>
    <row r="20545" spans="3:3" x14ac:dyDescent="0.25">
      <c r="C20545" t="s">
        <v>52795</v>
      </c>
    </row>
    <row r="20546" spans="3:3" x14ac:dyDescent="0.25">
      <c r="C20546" t="s">
        <v>52796</v>
      </c>
    </row>
    <row r="20547" spans="3:3" x14ac:dyDescent="0.25">
      <c r="C20547" t="s">
        <v>52797</v>
      </c>
    </row>
    <row r="20548" spans="3:3" x14ac:dyDescent="0.25">
      <c r="C20548" t="s">
        <v>52798</v>
      </c>
    </row>
    <row r="20549" spans="3:3" x14ac:dyDescent="0.25">
      <c r="C20549" t="s">
        <v>52799</v>
      </c>
    </row>
    <row r="20550" spans="3:3" x14ac:dyDescent="0.25">
      <c r="C20550" t="s">
        <v>52800</v>
      </c>
    </row>
    <row r="20551" spans="3:3" x14ac:dyDescent="0.25">
      <c r="C20551" t="s">
        <v>52801</v>
      </c>
    </row>
    <row r="20552" spans="3:3" x14ac:dyDescent="0.25">
      <c r="C20552" t="s">
        <v>52802</v>
      </c>
    </row>
    <row r="20553" spans="3:3" x14ac:dyDescent="0.25">
      <c r="C20553" t="s">
        <v>52803</v>
      </c>
    </row>
    <row r="20554" spans="3:3" x14ac:dyDescent="0.25">
      <c r="C20554" t="s">
        <v>52804</v>
      </c>
    </row>
    <row r="20555" spans="3:3" x14ac:dyDescent="0.25">
      <c r="C20555" t="s">
        <v>52805</v>
      </c>
    </row>
    <row r="20556" spans="3:3" x14ac:dyDescent="0.25">
      <c r="C20556" t="s">
        <v>52806</v>
      </c>
    </row>
    <row r="20557" spans="3:3" x14ac:dyDescent="0.25">
      <c r="C20557" t="s">
        <v>52807</v>
      </c>
    </row>
    <row r="20558" spans="3:3" x14ac:dyDescent="0.25">
      <c r="C20558" t="s">
        <v>52808</v>
      </c>
    </row>
    <row r="20559" spans="3:3" x14ac:dyDescent="0.25">
      <c r="C20559" t="s">
        <v>52809</v>
      </c>
    </row>
    <row r="20560" spans="3:3" x14ac:dyDescent="0.25">
      <c r="C20560" t="s">
        <v>52810</v>
      </c>
    </row>
    <row r="20561" spans="3:3" x14ac:dyDescent="0.25">
      <c r="C20561" t="s">
        <v>52811</v>
      </c>
    </row>
    <row r="20562" spans="3:3" x14ac:dyDescent="0.25">
      <c r="C20562" t="s">
        <v>52812</v>
      </c>
    </row>
    <row r="20563" spans="3:3" x14ac:dyDescent="0.25">
      <c r="C20563" t="s">
        <v>52813</v>
      </c>
    </row>
    <row r="20564" spans="3:3" x14ac:dyDescent="0.25">
      <c r="C20564" t="s">
        <v>52814</v>
      </c>
    </row>
    <row r="20565" spans="3:3" x14ac:dyDescent="0.25">
      <c r="C20565" t="s">
        <v>52815</v>
      </c>
    </row>
    <row r="20566" spans="3:3" x14ac:dyDescent="0.25">
      <c r="C20566" t="s">
        <v>52816</v>
      </c>
    </row>
    <row r="20567" spans="3:3" x14ac:dyDescent="0.25">
      <c r="C20567" t="s">
        <v>52817</v>
      </c>
    </row>
    <row r="20568" spans="3:3" x14ac:dyDescent="0.25">
      <c r="C20568" t="s">
        <v>52818</v>
      </c>
    </row>
    <row r="20569" spans="3:3" x14ac:dyDescent="0.25">
      <c r="C20569" t="s">
        <v>52819</v>
      </c>
    </row>
    <row r="20570" spans="3:3" x14ac:dyDescent="0.25">
      <c r="C20570" t="s">
        <v>52820</v>
      </c>
    </row>
    <row r="20571" spans="3:3" x14ac:dyDescent="0.25">
      <c r="C20571" t="s">
        <v>52821</v>
      </c>
    </row>
    <row r="20572" spans="3:3" x14ac:dyDescent="0.25">
      <c r="C20572" t="s">
        <v>52822</v>
      </c>
    </row>
    <row r="20573" spans="3:3" x14ac:dyDescent="0.25">
      <c r="C20573" t="s">
        <v>52823</v>
      </c>
    </row>
    <row r="20574" spans="3:3" x14ac:dyDescent="0.25">
      <c r="C20574" t="s">
        <v>52824</v>
      </c>
    </row>
    <row r="20575" spans="3:3" x14ac:dyDescent="0.25">
      <c r="C20575" t="s">
        <v>52825</v>
      </c>
    </row>
    <row r="20576" spans="3:3" x14ac:dyDescent="0.25">
      <c r="C20576" t="s">
        <v>52826</v>
      </c>
    </row>
    <row r="20577" spans="3:3" x14ac:dyDescent="0.25">
      <c r="C20577" t="s">
        <v>52827</v>
      </c>
    </row>
    <row r="20578" spans="3:3" x14ac:dyDescent="0.25">
      <c r="C20578" t="s">
        <v>52828</v>
      </c>
    </row>
    <row r="20579" spans="3:3" x14ac:dyDescent="0.25">
      <c r="C20579" t="s">
        <v>52829</v>
      </c>
    </row>
    <row r="20580" spans="3:3" x14ac:dyDescent="0.25">
      <c r="C20580" t="s">
        <v>52830</v>
      </c>
    </row>
    <row r="20581" spans="3:3" x14ac:dyDescent="0.25">
      <c r="C20581" t="s">
        <v>52831</v>
      </c>
    </row>
    <row r="20582" spans="3:3" x14ac:dyDescent="0.25">
      <c r="C20582" t="s">
        <v>52832</v>
      </c>
    </row>
    <row r="20583" spans="3:3" x14ac:dyDescent="0.25">
      <c r="C20583" t="s">
        <v>52833</v>
      </c>
    </row>
    <row r="20584" spans="3:3" x14ac:dyDescent="0.25">
      <c r="C20584" t="s">
        <v>52834</v>
      </c>
    </row>
    <row r="20585" spans="3:3" x14ac:dyDescent="0.25">
      <c r="C20585" t="s">
        <v>52835</v>
      </c>
    </row>
    <row r="20586" spans="3:3" x14ac:dyDescent="0.25">
      <c r="C20586" t="s">
        <v>52836</v>
      </c>
    </row>
    <row r="20587" spans="3:3" x14ac:dyDescent="0.25">
      <c r="C20587" t="s">
        <v>52837</v>
      </c>
    </row>
    <row r="20588" spans="3:3" x14ac:dyDescent="0.25">
      <c r="C20588" t="s">
        <v>52838</v>
      </c>
    </row>
    <row r="20589" spans="3:3" x14ac:dyDescent="0.25">
      <c r="C20589" t="s">
        <v>52839</v>
      </c>
    </row>
    <row r="20590" spans="3:3" x14ac:dyDescent="0.25">
      <c r="C20590" t="s">
        <v>52840</v>
      </c>
    </row>
    <row r="20591" spans="3:3" x14ac:dyDescent="0.25">
      <c r="C20591" t="s">
        <v>52841</v>
      </c>
    </row>
    <row r="20592" spans="3:3" x14ac:dyDescent="0.25">
      <c r="C20592" t="s">
        <v>52842</v>
      </c>
    </row>
    <row r="20593" spans="3:3" x14ac:dyDescent="0.25">
      <c r="C20593" t="s">
        <v>52843</v>
      </c>
    </row>
    <row r="20594" spans="3:3" x14ac:dyDescent="0.25">
      <c r="C20594" t="s">
        <v>52844</v>
      </c>
    </row>
    <row r="20595" spans="3:3" x14ac:dyDescent="0.25">
      <c r="C20595" t="s">
        <v>52845</v>
      </c>
    </row>
    <row r="20596" spans="3:3" x14ac:dyDescent="0.25">
      <c r="C20596" t="s">
        <v>52846</v>
      </c>
    </row>
    <row r="20597" spans="3:3" x14ac:dyDescent="0.25">
      <c r="C20597" t="s">
        <v>52847</v>
      </c>
    </row>
    <row r="20598" spans="3:3" x14ac:dyDescent="0.25">
      <c r="C20598" t="s">
        <v>30646</v>
      </c>
    </row>
    <row r="20599" spans="3:3" x14ac:dyDescent="0.25">
      <c r="C20599" t="s">
        <v>52848</v>
      </c>
    </row>
    <row r="20600" spans="3:3" x14ac:dyDescent="0.25">
      <c r="C20600" t="s">
        <v>52849</v>
      </c>
    </row>
    <row r="20601" spans="3:3" x14ac:dyDescent="0.25">
      <c r="C20601" t="s">
        <v>52850</v>
      </c>
    </row>
    <row r="20602" spans="3:3" x14ac:dyDescent="0.25">
      <c r="C20602" t="s">
        <v>52851</v>
      </c>
    </row>
    <row r="20603" spans="3:3" x14ac:dyDescent="0.25">
      <c r="C20603" t="s">
        <v>52852</v>
      </c>
    </row>
    <row r="20604" spans="3:3" x14ac:dyDescent="0.25">
      <c r="C20604" t="s">
        <v>52853</v>
      </c>
    </row>
    <row r="20605" spans="3:3" x14ac:dyDescent="0.25">
      <c r="C20605" t="s">
        <v>52854</v>
      </c>
    </row>
    <row r="20606" spans="3:3" x14ac:dyDescent="0.25">
      <c r="C20606" t="s">
        <v>52855</v>
      </c>
    </row>
    <row r="20607" spans="3:3" x14ac:dyDescent="0.25">
      <c r="C20607" t="s">
        <v>52856</v>
      </c>
    </row>
    <row r="20608" spans="3:3" x14ac:dyDescent="0.25">
      <c r="C20608" t="s">
        <v>52857</v>
      </c>
    </row>
    <row r="20609" spans="3:3" x14ac:dyDescent="0.25">
      <c r="C20609" t="s">
        <v>52858</v>
      </c>
    </row>
    <row r="20610" spans="3:3" x14ac:dyDescent="0.25">
      <c r="C20610" t="s">
        <v>52859</v>
      </c>
    </row>
    <row r="20611" spans="3:3" x14ac:dyDescent="0.25">
      <c r="C20611" t="s">
        <v>52860</v>
      </c>
    </row>
    <row r="20612" spans="3:3" x14ac:dyDescent="0.25">
      <c r="C20612" t="s">
        <v>52861</v>
      </c>
    </row>
    <row r="20613" spans="3:3" x14ac:dyDescent="0.25">
      <c r="C20613" t="s">
        <v>52862</v>
      </c>
    </row>
    <row r="20614" spans="3:3" x14ac:dyDescent="0.25">
      <c r="C20614" t="s">
        <v>52863</v>
      </c>
    </row>
    <row r="20615" spans="3:3" x14ac:dyDescent="0.25">
      <c r="C20615" t="s">
        <v>52864</v>
      </c>
    </row>
    <row r="20616" spans="3:3" x14ac:dyDescent="0.25">
      <c r="C20616" t="s">
        <v>52865</v>
      </c>
    </row>
    <row r="20617" spans="3:3" x14ac:dyDescent="0.25">
      <c r="C20617" t="s">
        <v>52866</v>
      </c>
    </row>
    <row r="20618" spans="3:3" x14ac:dyDescent="0.25">
      <c r="C20618" t="s">
        <v>52867</v>
      </c>
    </row>
    <row r="20619" spans="3:3" x14ac:dyDescent="0.25">
      <c r="C20619" t="s">
        <v>52868</v>
      </c>
    </row>
    <row r="20620" spans="3:3" x14ac:dyDescent="0.25">
      <c r="C20620" t="s">
        <v>52869</v>
      </c>
    </row>
    <row r="20621" spans="3:3" x14ac:dyDescent="0.25">
      <c r="C20621" t="s">
        <v>52870</v>
      </c>
    </row>
    <row r="20622" spans="3:3" x14ac:dyDescent="0.25">
      <c r="C20622" t="s">
        <v>52871</v>
      </c>
    </row>
    <row r="20623" spans="3:3" x14ac:dyDescent="0.25">
      <c r="C20623" t="s">
        <v>52872</v>
      </c>
    </row>
    <row r="20624" spans="3:3" x14ac:dyDescent="0.25">
      <c r="C20624" t="s">
        <v>52873</v>
      </c>
    </row>
    <row r="20625" spans="3:3" x14ac:dyDescent="0.25">
      <c r="C20625" t="s">
        <v>52874</v>
      </c>
    </row>
    <row r="20626" spans="3:3" x14ac:dyDescent="0.25">
      <c r="C20626" t="s">
        <v>30647</v>
      </c>
    </row>
    <row r="20627" spans="3:3" x14ac:dyDescent="0.25">
      <c r="C20627" t="s">
        <v>52875</v>
      </c>
    </row>
    <row r="20628" spans="3:3" x14ac:dyDescent="0.25">
      <c r="C20628" t="s">
        <v>52876</v>
      </c>
    </row>
    <row r="20629" spans="3:3" x14ac:dyDescent="0.25">
      <c r="C20629" t="s">
        <v>52877</v>
      </c>
    </row>
    <row r="20630" spans="3:3" x14ac:dyDescent="0.25">
      <c r="C20630" t="s">
        <v>52878</v>
      </c>
    </row>
    <row r="20631" spans="3:3" x14ac:dyDescent="0.25">
      <c r="C20631" t="s">
        <v>52879</v>
      </c>
    </row>
    <row r="20632" spans="3:3" x14ac:dyDescent="0.25">
      <c r="C20632" t="s">
        <v>52880</v>
      </c>
    </row>
    <row r="20633" spans="3:3" x14ac:dyDescent="0.25">
      <c r="C20633" t="s">
        <v>52881</v>
      </c>
    </row>
    <row r="20634" spans="3:3" x14ac:dyDescent="0.25">
      <c r="C20634" t="s">
        <v>52882</v>
      </c>
    </row>
    <row r="20635" spans="3:3" x14ac:dyDescent="0.25">
      <c r="C20635" t="s">
        <v>52883</v>
      </c>
    </row>
    <row r="20636" spans="3:3" x14ac:dyDescent="0.25">
      <c r="C20636" t="s">
        <v>52884</v>
      </c>
    </row>
    <row r="20637" spans="3:3" x14ac:dyDescent="0.25">
      <c r="C20637" t="s">
        <v>52885</v>
      </c>
    </row>
    <row r="20638" spans="3:3" x14ac:dyDescent="0.25">
      <c r="C20638" t="s">
        <v>52886</v>
      </c>
    </row>
    <row r="20639" spans="3:3" x14ac:dyDescent="0.25">
      <c r="C20639" t="s">
        <v>52887</v>
      </c>
    </row>
    <row r="20640" spans="3:3" x14ac:dyDescent="0.25">
      <c r="C20640" t="s">
        <v>52888</v>
      </c>
    </row>
    <row r="20641" spans="3:3" x14ac:dyDescent="0.25">
      <c r="C20641" t="s">
        <v>52889</v>
      </c>
    </row>
    <row r="20642" spans="3:3" x14ac:dyDescent="0.25">
      <c r="C20642" t="s">
        <v>52890</v>
      </c>
    </row>
    <row r="20643" spans="3:3" x14ac:dyDescent="0.25">
      <c r="C20643" t="s">
        <v>52891</v>
      </c>
    </row>
    <row r="20644" spans="3:3" x14ac:dyDescent="0.25">
      <c r="C20644" t="s">
        <v>52892</v>
      </c>
    </row>
    <row r="20645" spans="3:3" x14ac:dyDescent="0.25">
      <c r="C20645" t="s">
        <v>52893</v>
      </c>
    </row>
    <row r="20646" spans="3:3" x14ac:dyDescent="0.25">
      <c r="C20646" t="s">
        <v>52894</v>
      </c>
    </row>
    <row r="20647" spans="3:3" x14ac:dyDescent="0.25">
      <c r="C20647" t="s">
        <v>52895</v>
      </c>
    </row>
    <row r="20648" spans="3:3" x14ac:dyDescent="0.25">
      <c r="C20648" t="s">
        <v>52896</v>
      </c>
    </row>
    <row r="20649" spans="3:3" x14ac:dyDescent="0.25">
      <c r="C20649" t="s">
        <v>52897</v>
      </c>
    </row>
    <row r="20650" spans="3:3" x14ac:dyDescent="0.25">
      <c r="C20650" t="s">
        <v>52898</v>
      </c>
    </row>
    <row r="20651" spans="3:3" x14ac:dyDescent="0.25">
      <c r="C20651" t="s">
        <v>52899</v>
      </c>
    </row>
    <row r="20652" spans="3:3" x14ac:dyDescent="0.25">
      <c r="C20652" t="s">
        <v>52900</v>
      </c>
    </row>
    <row r="20653" spans="3:3" x14ac:dyDescent="0.25">
      <c r="C20653" t="s">
        <v>52901</v>
      </c>
    </row>
    <row r="20654" spans="3:3" x14ac:dyDescent="0.25">
      <c r="C20654" t="s">
        <v>52902</v>
      </c>
    </row>
    <row r="20655" spans="3:3" x14ac:dyDescent="0.25">
      <c r="C20655" t="s">
        <v>52903</v>
      </c>
    </row>
    <row r="20656" spans="3:3" x14ac:dyDescent="0.25">
      <c r="C20656" t="s">
        <v>52904</v>
      </c>
    </row>
    <row r="20657" spans="3:3" x14ac:dyDescent="0.25">
      <c r="C20657" t="s">
        <v>52905</v>
      </c>
    </row>
    <row r="20658" spans="3:3" x14ac:dyDescent="0.25">
      <c r="C20658" t="s">
        <v>52906</v>
      </c>
    </row>
    <row r="20659" spans="3:3" x14ac:dyDescent="0.25">
      <c r="C20659" t="s">
        <v>52907</v>
      </c>
    </row>
    <row r="20660" spans="3:3" x14ac:dyDescent="0.25">
      <c r="C20660" t="s">
        <v>52908</v>
      </c>
    </row>
    <row r="20661" spans="3:3" x14ac:dyDescent="0.25">
      <c r="C20661" t="s">
        <v>52909</v>
      </c>
    </row>
    <row r="20662" spans="3:3" x14ac:dyDescent="0.25">
      <c r="C20662" t="s">
        <v>52910</v>
      </c>
    </row>
    <row r="20663" spans="3:3" x14ac:dyDescent="0.25">
      <c r="C20663" t="s">
        <v>52911</v>
      </c>
    </row>
    <row r="20664" spans="3:3" x14ac:dyDescent="0.25">
      <c r="C20664" t="s">
        <v>52912</v>
      </c>
    </row>
    <row r="20665" spans="3:3" x14ac:dyDescent="0.25">
      <c r="C20665" t="s">
        <v>52913</v>
      </c>
    </row>
    <row r="20666" spans="3:3" x14ac:dyDescent="0.25">
      <c r="C20666" t="s">
        <v>52914</v>
      </c>
    </row>
    <row r="20667" spans="3:3" x14ac:dyDescent="0.25">
      <c r="C20667" t="s">
        <v>52915</v>
      </c>
    </row>
    <row r="20668" spans="3:3" x14ac:dyDescent="0.25">
      <c r="C20668" t="s">
        <v>52916</v>
      </c>
    </row>
    <row r="20669" spans="3:3" x14ac:dyDescent="0.25">
      <c r="C20669" t="s">
        <v>52917</v>
      </c>
    </row>
    <row r="20670" spans="3:3" x14ac:dyDescent="0.25">
      <c r="C20670" t="s">
        <v>52918</v>
      </c>
    </row>
    <row r="20671" spans="3:3" x14ac:dyDescent="0.25">
      <c r="C20671" t="s">
        <v>52919</v>
      </c>
    </row>
    <row r="20672" spans="3:3" x14ac:dyDescent="0.25">
      <c r="C20672" t="s">
        <v>52920</v>
      </c>
    </row>
    <row r="20673" spans="3:3" x14ac:dyDescent="0.25">
      <c r="C20673" t="s">
        <v>52921</v>
      </c>
    </row>
    <row r="20674" spans="3:3" x14ac:dyDescent="0.25">
      <c r="C20674" t="s">
        <v>52922</v>
      </c>
    </row>
    <row r="20675" spans="3:3" x14ac:dyDescent="0.25">
      <c r="C20675" t="s">
        <v>52923</v>
      </c>
    </row>
    <row r="20676" spans="3:3" x14ac:dyDescent="0.25">
      <c r="C20676" t="s">
        <v>52924</v>
      </c>
    </row>
    <row r="20677" spans="3:3" x14ac:dyDescent="0.25">
      <c r="C20677" t="s">
        <v>52925</v>
      </c>
    </row>
    <row r="20678" spans="3:3" x14ac:dyDescent="0.25">
      <c r="C20678" t="s">
        <v>52926</v>
      </c>
    </row>
    <row r="20679" spans="3:3" x14ac:dyDescent="0.25">
      <c r="C20679" t="s">
        <v>52927</v>
      </c>
    </row>
    <row r="20680" spans="3:3" x14ac:dyDescent="0.25">
      <c r="C20680" t="s">
        <v>52928</v>
      </c>
    </row>
    <row r="20681" spans="3:3" x14ac:dyDescent="0.25">
      <c r="C20681" t="s">
        <v>52929</v>
      </c>
    </row>
    <row r="20682" spans="3:3" x14ac:dyDescent="0.25">
      <c r="C20682" t="s">
        <v>52930</v>
      </c>
    </row>
    <row r="20683" spans="3:3" x14ac:dyDescent="0.25">
      <c r="C20683" t="s">
        <v>52931</v>
      </c>
    </row>
    <row r="20684" spans="3:3" x14ac:dyDescent="0.25">
      <c r="C20684" t="s">
        <v>52932</v>
      </c>
    </row>
    <row r="20685" spans="3:3" x14ac:dyDescent="0.25">
      <c r="C20685" t="s">
        <v>52933</v>
      </c>
    </row>
    <row r="20686" spans="3:3" x14ac:dyDescent="0.25">
      <c r="C20686" t="s">
        <v>52934</v>
      </c>
    </row>
    <row r="20687" spans="3:3" x14ac:dyDescent="0.25">
      <c r="C20687" t="s">
        <v>52935</v>
      </c>
    </row>
    <row r="20688" spans="3:3" x14ac:dyDescent="0.25">
      <c r="C20688" t="s">
        <v>52936</v>
      </c>
    </row>
    <row r="20689" spans="3:3" x14ac:dyDescent="0.25">
      <c r="C20689" t="s">
        <v>52937</v>
      </c>
    </row>
    <row r="20690" spans="3:3" x14ac:dyDescent="0.25">
      <c r="C20690" t="s">
        <v>52938</v>
      </c>
    </row>
    <row r="20691" spans="3:3" x14ac:dyDescent="0.25">
      <c r="C20691" t="s">
        <v>52939</v>
      </c>
    </row>
    <row r="20692" spans="3:3" x14ac:dyDescent="0.25">
      <c r="C20692" t="s">
        <v>52940</v>
      </c>
    </row>
    <row r="20693" spans="3:3" x14ac:dyDescent="0.25">
      <c r="C20693" t="s">
        <v>52941</v>
      </c>
    </row>
    <row r="20694" spans="3:3" x14ac:dyDescent="0.25">
      <c r="C20694" t="s">
        <v>52942</v>
      </c>
    </row>
    <row r="20695" spans="3:3" x14ac:dyDescent="0.25">
      <c r="C20695" t="s">
        <v>52943</v>
      </c>
    </row>
    <row r="20696" spans="3:3" x14ac:dyDescent="0.25">
      <c r="C20696" t="s">
        <v>52944</v>
      </c>
    </row>
    <row r="20697" spans="3:3" x14ac:dyDescent="0.25">
      <c r="C20697" t="s">
        <v>52945</v>
      </c>
    </row>
    <row r="20698" spans="3:3" x14ac:dyDescent="0.25">
      <c r="C20698" t="s">
        <v>52946</v>
      </c>
    </row>
    <row r="20699" spans="3:3" x14ac:dyDescent="0.25">
      <c r="C20699" t="s">
        <v>52947</v>
      </c>
    </row>
    <row r="20700" spans="3:3" x14ac:dyDescent="0.25">
      <c r="C20700" t="s">
        <v>52948</v>
      </c>
    </row>
    <row r="20701" spans="3:3" x14ac:dyDescent="0.25">
      <c r="C20701" t="s">
        <v>52949</v>
      </c>
    </row>
    <row r="20702" spans="3:3" x14ac:dyDescent="0.25">
      <c r="C20702" t="s">
        <v>52950</v>
      </c>
    </row>
    <row r="20703" spans="3:3" x14ac:dyDescent="0.25">
      <c r="C20703" t="s">
        <v>52951</v>
      </c>
    </row>
    <row r="20704" spans="3:3" x14ac:dyDescent="0.25">
      <c r="C20704" t="s">
        <v>52952</v>
      </c>
    </row>
    <row r="20705" spans="3:3" x14ac:dyDescent="0.25">
      <c r="C20705" t="s">
        <v>52953</v>
      </c>
    </row>
    <row r="20706" spans="3:3" x14ac:dyDescent="0.25">
      <c r="C20706" t="s">
        <v>52954</v>
      </c>
    </row>
    <row r="20707" spans="3:3" x14ac:dyDescent="0.25">
      <c r="C20707" t="s">
        <v>52955</v>
      </c>
    </row>
    <row r="20708" spans="3:3" x14ac:dyDescent="0.25">
      <c r="C20708" t="s">
        <v>52956</v>
      </c>
    </row>
    <row r="20709" spans="3:3" x14ac:dyDescent="0.25">
      <c r="C20709" t="s">
        <v>52957</v>
      </c>
    </row>
    <row r="20710" spans="3:3" x14ac:dyDescent="0.25">
      <c r="C20710" t="s">
        <v>52958</v>
      </c>
    </row>
    <row r="20711" spans="3:3" x14ac:dyDescent="0.25">
      <c r="C20711" t="s">
        <v>52959</v>
      </c>
    </row>
    <row r="20712" spans="3:3" x14ac:dyDescent="0.25">
      <c r="C20712" t="s">
        <v>52960</v>
      </c>
    </row>
    <row r="20713" spans="3:3" x14ac:dyDescent="0.25">
      <c r="C20713" t="s">
        <v>52961</v>
      </c>
    </row>
    <row r="20714" spans="3:3" x14ac:dyDescent="0.25">
      <c r="C20714" t="s">
        <v>52962</v>
      </c>
    </row>
    <row r="20715" spans="3:3" x14ac:dyDescent="0.25">
      <c r="C20715" t="s">
        <v>52963</v>
      </c>
    </row>
    <row r="20716" spans="3:3" x14ac:dyDescent="0.25">
      <c r="C20716" t="s">
        <v>52964</v>
      </c>
    </row>
    <row r="20717" spans="3:3" x14ac:dyDescent="0.25">
      <c r="C20717" t="s">
        <v>52965</v>
      </c>
    </row>
    <row r="20718" spans="3:3" x14ac:dyDescent="0.25">
      <c r="C20718" t="s">
        <v>52966</v>
      </c>
    </row>
    <row r="20719" spans="3:3" x14ac:dyDescent="0.25">
      <c r="C20719" t="s">
        <v>52967</v>
      </c>
    </row>
    <row r="20720" spans="3:3" x14ac:dyDescent="0.25">
      <c r="C20720" t="s">
        <v>52968</v>
      </c>
    </row>
    <row r="20721" spans="3:3" x14ac:dyDescent="0.25">
      <c r="C20721" t="s">
        <v>52969</v>
      </c>
    </row>
    <row r="20722" spans="3:3" x14ac:dyDescent="0.25">
      <c r="C20722" t="s">
        <v>52970</v>
      </c>
    </row>
    <row r="20723" spans="3:3" x14ac:dyDescent="0.25">
      <c r="C20723" t="s">
        <v>52971</v>
      </c>
    </row>
    <row r="20724" spans="3:3" x14ac:dyDescent="0.25">
      <c r="C20724" t="s">
        <v>52972</v>
      </c>
    </row>
    <row r="20725" spans="3:3" x14ac:dyDescent="0.25">
      <c r="C20725" t="s">
        <v>52973</v>
      </c>
    </row>
    <row r="20726" spans="3:3" x14ac:dyDescent="0.25">
      <c r="C20726" t="s">
        <v>52974</v>
      </c>
    </row>
    <row r="20727" spans="3:3" x14ac:dyDescent="0.25">
      <c r="C20727" t="s">
        <v>52975</v>
      </c>
    </row>
    <row r="20728" spans="3:3" x14ac:dyDescent="0.25">
      <c r="C20728" t="s">
        <v>52976</v>
      </c>
    </row>
    <row r="20729" spans="3:3" x14ac:dyDescent="0.25">
      <c r="C20729" t="s">
        <v>52977</v>
      </c>
    </row>
    <row r="20730" spans="3:3" x14ac:dyDescent="0.25">
      <c r="C20730" t="s">
        <v>52978</v>
      </c>
    </row>
    <row r="20731" spans="3:3" x14ac:dyDescent="0.25">
      <c r="C20731" t="s">
        <v>52979</v>
      </c>
    </row>
    <row r="20732" spans="3:3" x14ac:dyDescent="0.25">
      <c r="C20732" t="s">
        <v>52980</v>
      </c>
    </row>
    <row r="20733" spans="3:3" x14ac:dyDescent="0.25">
      <c r="C20733" t="s">
        <v>52981</v>
      </c>
    </row>
    <row r="20734" spans="3:3" x14ac:dyDescent="0.25">
      <c r="C20734" t="s">
        <v>52982</v>
      </c>
    </row>
    <row r="20735" spans="3:3" x14ac:dyDescent="0.25">
      <c r="C20735" t="s">
        <v>52983</v>
      </c>
    </row>
    <row r="20736" spans="3:3" x14ac:dyDescent="0.25">
      <c r="C20736" t="s">
        <v>52984</v>
      </c>
    </row>
    <row r="20737" spans="3:3" x14ac:dyDescent="0.25">
      <c r="C20737" t="s">
        <v>52985</v>
      </c>
    </row>
    <row r="20738" spans="3:3" x14ac:dyDescent="0.25">
      <c r="C20738" t="s">
        <v>52986</v>
      </c>
    </row>
    <row r="20739" spans="3:3" x14ac:dyDescent="0.25">
      <c r="C20739" t="s">
        <v>52987</v>
      </c>
    </row>
    <row r="20740" spans="3:3" x14ac:dyDescent="0.25">
      <c r="C20740" t="s">
        <v>52988</v>
      </c>
    </row>
    <row r="20741" spans="3:3" x14ac:dyDescent="0.25">
      <c r="C20741" t="s">
        <v>52989</v>
      </c>
    </row>
    <row r="20742" spans="3:3" x14ac:dyDescent="0.25">
      <c r="C20742" t="s">
        <v>52990</v>
      </c>
    </row>
    <row r="20743" spans="3:3" x14ac:dyDescent="0.25">
      <c r="C20743" t="s">
        <v>52991</v>
      </c>
    </row>
    <row r="20744" spans="3:3" x14ac:dyDescent="0.25">
      <c r="C20744" t="s">
        <v>52992</v>
      </c>
    </row>
    <row r="20745" spans="3:3" x14ac:dyDescent="0.25">
      <c r="C20745" t="s">
        <v>52993</v>
      </c>
    </row>
    <row r="20746" spans="3:3" x14ac:dyDescent="0.25">
      <c r="C20746" t="s">
        <v>52994</v>
      </c>
    </row>
    <row r="20747" spans="3:3" x14ac:dyDescent="0.25">
      <c r="C20747" t="s">
        <v>52995</v>
      </c>
    </row>
    <row r="20748" spans="3:3" x14ac:dyDescent="0.25">
      <c r="C20748" t="s">
        <v>52996</v>
      </c>
    </row>
    <row r="20749" spans="3:3" x14ac:dyDescent="0.25">
      <c r="C20749" t="s">
        <v>52997</v>
      </c>
    </row>
    <row r="20750" spans="3:3" x14ac:dyDescent="0.25">
      <c r="C20750" t="s">
        <v>52998</v>
      </c>
    </row>
    <row r="20751" spans="3:3" x14ac:dyDescent="0.25">
      <c r="C20751" t="s">
        <v>52999</v>
      </c>
    </row>
    <row r="20752" spans="3:3" x14ac:dyDescent="0.25">
      <c r="C20752" t="s">
        <v>53000</v>
      </c>
    </row>
    <row r="20753" spans="3:3" x14ac:dyDescent="0.25">
      <c r="C20753" t="s">
        <v>53001</v>
      </c>
    </row>
    <row r="20754" spans="3:3" x14ac:dyDescent="0.25">
      <c r="C20754" t="s">
        <v>53002</v>
      </c>
    </row>
    <row r="20755" spans="3:3" x14ac:dyDescent="0.25">
      <c r="C20755" t="s">
        <v>53003</v>
      </c>
    </row>
    <row r="20756" spans="3:3" x14ac:dyDescent="0.25">
      <c r="C20756" t="s">
        <v>53004</v>
      </c>
    </row>
    <row r="20757" spans="3:3" x14ac:dyDescent="0.25">
      <c r="C20757" t="s">
        <v>53005</v>
      </c>
    </row>
    <row r="20758" spans="3:3" x14ac:dyDescent="0.25">
      <c r="C20758" t="s">
        <v>53006</v>
      </c>
    </row>
    <row r="20759" spans="3:3" x14ac:dyDescent="0.25">
      <c r="C20759" t="s">
        <v>53007</v>
      </c>
    </row>
    <row r="20760" spans="3:3" x14ac:dyDescent="0.25">
      <c r="C20760" t="s">
        <v>53008</v>
      </c>
    </row>
    <row r="20761" spans="3:3" x14ac:dyDescent="0.25">
      <c r="C20761" t="s">
        <v>53009</v>
      </c>
    </row>
    <row r="20762" spans="3:3" x14ac:dyDescent="0.25">
      <c r="C20762" t="s">
        <v>53010</v>
      </c>
    </row>
    <row r="20763" spans="3:3" x14ac:dyDescent="0.25">
      <c r="C20763" t="s">
        <v>53011</v>
      </c>
    </row>
    <row r="20764" spans="3:3" x14ac:dyDescent="0.25">
      <c r="C20764" t="s">
        <v>53012</v>
      </c>
    </row>
    <row r="20765" spans="3:3" x14ac:dyDescent="0.25">
      <c r="C20765" t="s">
        <v>53013</v>
      </c>
    </row>
    <row r="20766" spans="3:3" x14ac:dyDescent="0.25">
      <c r="C20766" t="s">
        <v>53014</v>
      </c>
    </row>
    <row r="20767" spans="3:3" x14ac:dyDescent="0.25">
      <c r="C20767" t="s">
        <v>53015</v>
      </c>
    </row>
    <row r="20768" spans="3:3" x14ac:dyDescent="0.25">
      <c r="C20768" t="s">
        <v>53016</v>
      </c>
    </row>
    <row r="20769" spans="3:3" x14ac:dyDescent="0.25">
      <c r="C20769" t="s">
        <v>53017</v>
      </c>
    </row>
    <row r="20770" spans="3:3" x14ac:dyDescent="0.25">
      <c r="C20770" t="s">
        <v>53018</v>
      </c>
    </row>
    <row r="20771" spans="3:3" x14ac:dyDescent="0.25">
      <c r="C20771" t="s">
        <v>53019</v>
      </c>
    </row>
    <row r="20772" spans="3:3" x14ac:dyDescent="0.25">
      <c r="C20772" t="s">
        <v>53020</v>
      </c>
    </row>
    <row r="20773" spans="3:3" x14ac:dyDescent="0.25">
      <c r="C20773" t="s">
        <v>53021</v>
      </c>
    </row>
    <row r="20774" spans="3:3" x14ac:dyDescent="0.25">
      <c r="C20774" t="s">
        <v>53022</v>
      </c>
    </row>
    <row r="20775" spans="3:3" x14ac:dyDescent="0.25">
      <c r="C20775" t="s">
        <v>53023</v>
      </c>
    </row>
    <row r="20776" spans="3:3" x14ac:dyDescent="0.25">
      <c r="C20776" t="s">
        <v>53024</v>
      </c>
    </row>
    <row r="20777" spans="3:3" x14ac:dyDescent="0.25">
      <c r="C20777" t="s">
        <v>53025</v>
      </c>
    </row>
    <row r="20778" spans="3:3" x14ac:dyDescent="0.25">
      <c r="C20778" t="s">
        <v>53026</v>
      </c>
    </row>
    <row r="20779" spans="3:3" x14ac:dyDescent="0.25">
      <c r="C20779" t="s">
        <v>53027</v>
      </c>
    </row>
    <row r="20780" spans="3:3" x14ac:dyDescent="0.25">
      <c r="C20780" t="s">
        <v>53028</v>
      </c>
    </row>
    <row r="20781" spans="3:3" x14ac:dyDescent="0.25">
      <c r="C20781" t="s">
        <v>53029</v>
      </c>
    </row>
    <row r="20782" spans="3:3" x14ac:dyDescent="0.25">
      <c r="C20782" t="s">
        <v>53030</v>
      </c>
    </row>
    <row r="20783" spans="3:3" x14ac:dyDescent="0.25">
      <c r="C20783" t="s">
        <v>53031</v>
      </c>
    </row>
    <row r="20784" spans="3:3" x14ac:dyDescent="0.25">
      <c r="C20784" t="s">
        <v>53032</v>
      </c>
    </row>
    <row r="20785" spans="3:3" x14ac:dyDescent="0.25">
      <c r="C20785" t="s">
        <v>53033</v>
      </c>
    </row>
    <row r="20786" spans="3:3" x14ac:dyDescent="0.25">
      <c r="C20786" t="s">
        <v>53034</v>
      </c>
    </row>
    <row r="20787" spans="3:3" x14ac:dyDescent="0.25">
      <c r="C20787" t="s">
        <v>30987</v>
      </c>
    </row>
    <row r="20788" spans="3:3" x14ac:dyDescent="0.25">
      <c r="C20788" t="s">
        <v>53035</v>
      </c>
    </row>
    <row r="20789" spans="3:3" x14ac:dyDescent="0.25">
      <c r="C20789" t="s">
        <v>53036</v>
      </c>
    </row>
    <row r="20790" spans="3:3" x14ac:dyDescent="0.25">
      <c r="C20790" t="s">
        <v>53037</v>
      </c>
    </row>
    <row r="20791" spans="3:3" x14ac:dyDescent="0.25">
      <c r="C20791" t="s">
        <v>53038</v>
      </c>
    </row>
    <row r="20792" spans="3:3" x14ac:dyDescent="0.25">
      <c r="C20792" t="s">
        <v>53039</v>
      </c>
    </row>
    <row r="20793" spans="3:3" x14ac:dyDescent="0.25">
      <c r="C20793" t="s">
        <v>53040</v>
      </c>
    </row>
    <row r="20794" spans="3:3" x14ac:dyDescent="0.25">
      <c r="C20794" t="s">
        <v>53041</v>
      </c>
    </row>
    <row r="20795" spans="3:3" x14ac:dyDescent="0.25">
      <c r="C20795" t="s">
        <v>53042</v>
      </c>
    </row>
    <row r="20796" spans="3:3" x14ac:dyDescent="0.25">
      <c r="C20796" t="s">
        <v>53043</v>
      </c>
    </row>
    <row r="20797" spans="3:3" x14ac:dyDescent="0.25">
      <c r="C20797" t="s">
        <v>53044</v>
      </c>
    </row>
    <row r="20798" spans="3:3" x14ac:dyDescent="0.25">
      <c r="C20798" t="s">
        <v>53045</v>
      </c>
    </row>
    <row r="20799" spans="3:3" x14ac:dyDescent="0.25">
      <c r="C20799" t="s">
        <v>53046</v>
      </c>
    </row>
    <row r="20800" spans="3:3" x14ac:dyDescent="0.25">
      <c r="C20800" t="s">
        <v>53047</v>
      </c>
    </row>
    <row r="20801" spans="3:3" x14ac:dyDescent="0.25">
      <c r="C20801" t="s">
        <v>30648</v>
      </c>
    </row>
    <row r="20802" spans="3:3" x14ac:dyDescent="0.25">
      <c r="C20802" t="s">
        <v>53048</v>
      </c>
    </row>
    <row r="20803" spans="3:3" x14ac:dyDescent="0.25">
      <c r="C20803" t="s">
        <v>53049</v>
      </c>
    </row>
    <row r="20804" spans="3:3" x14ac:dyDescent="0.25">
      <c r="C20804" t="s">
        <v>53050</v>
      </c>
    </row>
    <row r="20805" spans="3:3" x14ac:dyDescent="0.25">
      <c r="C20805" t="s">
        <v>53051</v>
      </c>
    </row>
    <row r="20806" spans="3:3" x14ac:dyDescent="0.25">
      <c r="C20806" t="s">
        <v>53052</v>
      </c>
    </row>
    <row r="20807" spans="3:3" x14ac:dyDescent="0.25">
      <c r="C20807" t="s">
        <v>53053</v>
      </c>
    </row>
    <row r="20808" spans="3:3" x14ac:dyDescent="0.25">
      <c r="C20808" t="s">
        <v>53054</v>
      </c>
    </row>
    <row r="20809" spans="3:3" x14ac:dyDescent="0.25">
      <c r="C20809" t="s">
        <v>53055</v>
      </c>
    </row>
    <row r="20810" spans="3:3" x14ac:dyDescent="0.25">
      <c r="C20810" t="s">
        <v>53056</v>
      </c>
    </row>
    <row r="20811" spans="3:3" x14ac:dyDescent="0.25">
      <c r="C20811" t="s">
        <v>53057</v>
      </c>
    </row>
    <row r="20812" spans="3:3" x14ac:dyDescent="0.25">
      <c r="C20812" t="s">
        <v>53058</v>
      </c>
    </row>
    <row r="20813" spans="3:3" x14ac:dyDescent="0.25">
      <c r="C20813" t="s">
        <v>53059</v>
      </c>
    </row>
    <row r="20814" spans="3:3" x14ac:dyDescent="0.25">
      <c r="C20814" t="s">
        <v>53060</v>
      </c>
    </row>
    <row r="20815" spans="3:3" x14ac:dyDescent="0.25">
      <c r="C20815" t="s">
        <v>53061</v>
      </c>
    </row>
    <row r="20816" spans="3:3" x14ac:dyDescent="0.25">
      <c r="C20816" t="s">
        <v>53062</v>
      </c>
    </row>
    <row r="20817" spans="3:3" x14ac:dyDescent="0.25">
      <c r="C20817" t="s">
        <v>53063</v>
      </c>
    </row>
    <row r="20818" spans="3:3" x14ac:dyDescent="0.25">
      <c r="C20818" t="s">
        <v>53064</v>
      </c>
    </row>
    <row r="20819" spans="3:3" x14ac:dyDescent="0.25">
      <c r="C20819" t="s">
        <v>53065</v>
      </c>
    </row>
    <row r="20820" spans="3:3" x14ac:dyDescent="0.25">
      <c r="C20820" t="s">
        <v>53066</v>
      </c>
    </row>
    <row r="20821" spans="3:3" x14ac:dyDescent="0.25">
      <c r="C20821" t="s">
        <v>53067</v>
      </c>
    </row>
    <row r="20822" spans="3:3" x14ac:dyDescent="0.25">
      <c r="C20822" t="s">
        <v>53068</v>
      </c>
    </row>
    <row r="20823" spans="3:3" x14ac:dyDescent="0.25">
      <c r="C20823" t="s">
        <v>53069</v>
      </c>
    </row>
    <row r="20824" spans="3:3" x14ac:dyDescent="0.25">
      <c r="C20824" t="s">
        <v>53070</v>
      </c>
    </row>
    <row r="20825" spans="3:3" x14ac:dyDescent="0.25">
      <c r="C20825" t="s">
        <v>53071</v>
      </c>
    </row>
    <row r="20826" spans="3:3" x14ac:dyDescent="0.25">
      <c r="C20826" t="s">
        <v>53072</v>
      </c>
    </row>
    <row r="20827" spans="3:3" x14ac:dyDescent="0.25">
      <c r="C20827" t="s">
        <v>53073</v>
      </c>
    </row>
    <row r="20828" spans="3:3" x14ac:dyDescent="0.25">
      <c r="C20828" t="s">
        <v>53074</v>
      </c>
    </row>
    <row r="20829" spans="3:3" x14ac:dyDescent="0.25">
      <c r="C20829" t="s">
        <v>53075</v>
      </c>
    </row>
    <row r="20830" spans="3:3" x14ac:dyDescent="0.25">
      <c r="C20830" t="s">
        <v>53076</v>
      </c>
    </row>
    <row r="20831" spans="3:3" x14ac:dyDescent="0.25">
      <c r="C20831" t="s">
        <v>53077</v>
      </c>
    </row>
    <row r="20832" spans="3:3" x14ac:dyDescent="0.25">
      <c r="C20832" t="s">
        <v>53078</v>
      </c>
    </row>
    <row r="20833" spans="3:3" x14ac:dyDescent="0.25">
      <c r="C20833" t="s">
        <v>53079</v>
      </c>
    </row>
    <row r="20834" spans="3:3" x14ac:dyDescent="0.25">
      <c r="C20834" t="s">
        <v>53080</v>
      </c>
    </row>
    <row r="20835" spans="3:3" x14ac:dyDescent="0.25">
      <c r="C20835" t="s">
        <v>53081</v>
      </c>
    </row>
    <row r="20836" spans="3:3" x14ac:dyDescent="0.25">
      <c r="C20836" t="s">
        <v>53082</v>
      </c>
    </row>
    <row r="20837" spans="3:3" x14ac:dyDescent="0.25">
      <c r="C20837" t="s">
        <v>53083</v>
      </c>
    </row>
    <row r="20838" spans="3:3" x14ac:dyDescent="0.25">
      <c r="C20838" t="s">
        <v>53084</v>
      </c>
    </row>
    <row r="20839" spans="3:3" x14ac:dyDescent="0.25">
      <c r="C20839" t="s">
        <v>53085</v>
      </c>
    </row>
    <row r="20840" spans="3:3" x14ac:dyDescent="0.25">
      <c r="C20840" t="s">
        <v>53086</v>
      </c>
    </row>
    <row r="20841" spans="3:3" x14ac:dyDescent="0.25">
      <c r="C20841" t="s">
        <v>53087</v>
      </c>
    </row>
    <row r="20842" spans="3:3" x14ac:dyDescent="0.25">
      <c r="C20842" t="s">
        <v>53088</v>
      </c>
    </row>
    <row r="20843" spans="3:3" x14ac:dyDescent="0.25">
      <c r="C20843" t="s">
        <v>53089</v>
      </c>
    </row>
    <row r="20844" spans="3:3" x14ac:dyDescent="0.25">
      <c r="C20844" t="s">
        <v>53090</v>
      </c>
    </row>
    <row r="20845" spans="3:3" x14ac:dyDescent="0.25">
      <c r="C20845" t="s">
        <v>53091</v>
      </c>
    </row>
    <row r="20846" spans="3:3" x14ac:dyDescent="0.25">
      <c r="C20846" t="s">
        <v>53092</v>
      </c>
    </row>
    <row r="20847" spans="3:3" x14ac:dyDescent="0.25">
      <c r="C20847" t="s">
        <v>53093</v>
      </c>
    </row>
    <row r="20848" spans="3:3" x14ac:dyDescent="0.25">
      <c r="C20848" t="s">
        <v>53094</v>
      </c>
    </row>
    <row r="20849" spans="3:3" x14ac:dyDescent="0.25">
      <c r="C20849" t="s">
        <v>53095</v>
      </c>
    </row>
    <row r="20850" spans="3:3" x14ac:dyDescent="0.25">
      <c r="C20850" t="s">
        <v>53096</v>
      </c>
    </row>
    <row r="20851" spans="3:3" x14ac:dyDescent="0.25">
      <c r="C20851" t="s">
        <v>53097</v>
      </c>
    </row>
    <row r="20852" spans="3:3" x14ac:dyDescent="0.25">
      <c r="C20852" t="s">
        <v>53098</v>
      </c>
    </row>
    <row r="20853" spans="3:3" x14ac:dyDescent="0.25">
      <c r="C20853" t="s">
        <v>53099</v>
      </c>
    </row>
    <row r="20854" spans="3:3" x14ac:dyDescent="0.25">
      <c r="C20854" t="s">
        <v>53100</v>
      </c>
    </row>
    <row r="20855" spans="3:3" x14ac:dyDescent="0.25">
      <c r="C20855" t="s">
        <v>53101</v>
      </c>
    </row>
    <row r="20856" spans="3:3" x14ac:dyDescent="0.25">
      <c r="C20856" t="s">
        <v>53102</v>
      </c>
    </row>
    <row r="20857" spans="3:3" x14ac:dyDescent="0.25">
      <c r="C20857" t="s">
        <v>53103</v>
      </c>
    </row>
    <row r="20858" spans="3:3" x14ac:dyDescent="0.25">
      <c r="C20858" t="s">
        <v>53104</v>
      </c>
    </row>
    <row r="20859" spans="3:3" x14ac:dyDescent="0.25">
      <c r="C20859" t="s">
        <v>53105</v>
      </c>
    </row>
    <row r="20860" spans="3:3" x14ac:dyDescent="0.25">
      <c r="C20860" t="s">
        <v>53106</v>
      </c>
    </row>
    <row r="20861" spans="3:3" x14ac:dyDescent="0.25">
      <c r="C20861" t="s">
        <v>53107</v>
      </c>
    </row>
    <row r="20862" spans="3:3" x14ac:dyDescent="0.25">
      <c r="C20862" t="s">
        <v>53108</v>
      </c>
    </row>
    <row r="20863" spans="3:3" x14ac:dyDescent="0.25">
      <c r="C20863" t="s">
        <v>53109</v>
      </c>
    </row>
    <row r="20864" spans="3:3" x14ac:dyDescent="0.25">
      <c r="C20864" t="s">
        <v>53110</v>
      </c>
    </row>
    <row r="20865" spans="3:3" x14ac:dyDescent="0.25">
      <c r="C20865" t="s">
        <v>53111</v>
      </c>
    </row>
    <row r="20866" spans="3:3" x14ac:dyDescent="0.25">
      <c r="C20866" t="s">
        <v>53112</v>
      </c>
    </row>
    <row r="20867" spans="3:3" x14ac:dyDescent="0.25">
      <c r="C20867" t="s">
        <v>53113</v>
      </c>
    </row>
    <row r="20868" spans="3:3" x14ac:dyDescent="0.25">
      <c r="C20868" t="s">
        <v>53114</v>
      </c>
    </row>
    <row r="20869" spans="3:3" x14ac:dyDescent="0.25">
      <c r="C20869" t="s">
        <v>53115</v>
      </c>
    </row>
    <row r="20870" spans="3:3" x14ac:dyDescent="0.25">
      <c r="C20870" t="s">
        <v>53116</v>
      </c>
    </row>
    <row r="20871" spans="3:3" x14ac:dyDescent="0.25">
      <c r="C20871" t="s">
        <v>53117</v>
      </c>
    </row>
    <row r="20872" spans="3:3" x14ac:dyDescent="0.25">
      <c r="C20872" t="s">
        <v>53118</v>
      </c>
    </row>
    <row r="20873" spans="3:3" x14ac:dyDescent="0.25">
      <c r="C20873" t="s">
        <v>53119</v>
      </c>
    </row>
    <row r="20874" spans="3:3" x14ac:dyDescent="0.25">
      <c r="C20874" t="s">
        <v>53120</v>
      </c>
    </row>
    <row r="20875" spans="3:3" x14ac:dyDescent="0.25">
      <c r="C20875" t="s">
        <v>53121</v>
      </c>
    </row>
    <row r="20876" spans="3:3" x14ac:dyDescent="0.25">
      <c r="C20876" t="s">
        <v>53122</v>
      </c>
    </row>
    <row r="20877" spans="3:3" x14ac:dyDescent="0.25">
      <c r="C20877" t="s">
        <v>53123</v>
      </c>
    </row>
    <row r="20878" spans="3:3" x14ac:dyDescent="0.25">
      <c r="C20878" t="s">
        <v>53124</v>
      </c>
    </row>
    <row r="20879" spans="3:3" x14ac:dyDescent="0.25">
      <c r="C20879" t="s">
        <v>53125</v>
      </c>
    </row>
    <row r="20880" spans="3:3" x14ac:dyDescent="0.25">
      <c r="C20880" t="s">
        <v>53126</v>
      </c>
    </row>
    <row r="20881" spans="3:3" x14ac:dyDescent="0.25">
      <c r="C20881" t="s">
        <v>53127</v>
      </c>
    </row>
    <row r="20882" spans="3:3" x14ac:dyDescent="0.25">
      <c r="C20882" t="s">
        <v>53128</v>
      </c>
    </row>
    <row r="20883" spans="3:3" x14ac:dyDescent="0.25">
      <c r="C20883" t="s">
        <v>53129</v>
      </c>
    </row>
    <row r="20884" spans="3:3" x14ac:dyDescent="0.25">
      <c r="C20884" t="s">
        <v>53130</v>
      </c>
    </row>
    <row r="20885" spans="3:3" x14ac:dyDescent="0.25">
      <c r="C20885" t="s">
        <v>53131</v>
      </c>
    </row>
    <row r="20886" spans="3:3" x14ac:dyDescent="0.25">
      <c r="C20886" t="s">
        <v>53132</v>
      </c>
    </row>
    <row r="20887" spans="3:3" x14ac:dyDescent="0.25">
      <c r="C20887" t="s">
        <v>53133</v>
      </c>
    </row>
    <row r="20888" spans="3:3" x14ac:dyDescent="0.25">
      <c r="C20888" t="s">
        <v>53134</v>
      </c>
    </row>
    <row r="20889" spans="3:3" x14ac:dyDescent="0.25">
      <c r="C20889" t="s">
        <v>53135</v>
      </c>
    </row>
    <row r="20890" spans="3:3" x14ac:dyDescent="0.25">
      <c r="C20890" t="s">
        <v>53136</v>
      </c>
    </row>
    <row r="20891" spans="3:3" x14ac:dyDescent="0.25">
      <c r="C20891" t="s">
        <v>53137</v>
      </c>
    </row>
    <row r="20892" spans="3:3" x14ac:dyDescent="0.25">
      <c r="C20892" t="s">
        <v>53138</v>
      </c>
    </row>
    <row r="20893" spans="3:3" x14ac:dyDescent="0.25">
      <c r="C20893" t="s">
        <v>53139</v>
      </c>
    </row>
    <row r="20894" spans="3:3" x14ac:dyDescent="0.25">
      <c r="C20894" t="s">
        <v>53140</v>
      </c>
    </row>
    <row r="20895" spans="3:3" x14ac:dyDescent="0.25">
      <c r="C20895" t="s">
        <v>53141</v>
      </c>
    </row>
    <row r="20896" spans="3:3" x14ac:dyDescent="0.25">
      <c r="C20896" t="s">
        <v>53142</v>
      </c>
    </row>
    <row r="20897" spans="3:3" x14ac:dyDescent="0.25">
      <c r="C20897" t="s">
        <v>53143</v>
      </c>
    </row>
    <row r="20898" spans="3:3" x14ac:dyDescent="0.25">
      <c r="C20898" t="s">
        <v>53144</v>
      </c>
    </row>
    <row r="20899" spans="3:3" x14ac:dyDescent="0.25">
      <c r="C20899" t="s">
        <v>53145</v>
      </c>
    </row>
    <row r="20900" spans="3:3" x14ac:dyDescent="0.25">
      <c r="C20900" t="s">
        <v>53146</v>
      </c>
    </row>
    <row r="20901" spans="3:3" x14ac:dyDescent="0.25">
      <c r="C20901" t="s">
        <v>53147</v>
      </c>
    </row>
    <row r="20902" spans="3:3" x14ac:dyDescent="0.25">
      <c r="C20902" t="s">
        <v>53148</v>
      </c>
    </row>
    <row r="20903" spans="3:3" x14ac:dyDescent="0.25">
      <c r="C20903" t="s">
        <v>53149</v>
      </c>
    </row>
    <row r="20904" spans="3:3" x14ac:dyDescent="0.25">
      <c r="C20904" t="s">
        <v>53150</v>
      </c>
    </row>
    <row r="20905" spans="3:3" x14ac:dyDescent="0.25">
      <c r="C20905" t="s">
        <v>53151</v>
      </c>
    </row>
    <row r="20906" spans="3:3" x14ac:dyDescent="0.25">
      <c r="C20906" t="s">
        <v>53152</v>
      </c>
    </row>
    <row r="20907" spans="3:3" x14ac:dyDescent="0.25">
      <c r="C20907" t="s">
        <v>53153</v>
      </c>
    </row>
    <row r="20908" spans="3:3" x14ac:dyDescent="0.25">
      <c r="C20908" t="s">
        <v>53154</v>
      </c>
    </row>
    <row r="20909" spans="3:3" x14ac:dyDescent="0.25">
      <c r="C20909" t="s">
        <v>53155</v>
      </c>
    </row>
    <row r="20910" spans="3:3" x14ac:dyDescent="0.25">
      <c r="C20910" t="s">
        <v>53156</v>
      </c>
    </row>
    <row r="20911" spans="3:3" x14ac:dyDescent="0.25">
      <c r="C20911" t="s">
        <v>53157</v>
      </c>
    </row>
    <row r="20912" spans="3:3" x14ac:dyDescent="0.25">
      <c r="C20912" t="s">
        <v>53158</v>
      </c>
    </row>
    <row r="20913" spans="3:3" x14ac:dyDescent="0.25">
      <c r="C20913" t="s">
        <v>53159</v>
      </c>
    </row>
    <row r="20914" spans="3:3" x14ac:dyDescent="0.25">
      <c r="C20914" t="s">
        <v>53160</v>
      </c>
    </row>
    <row r="20915" spans="3:3" x14ac:dyDescent="0.25">
      <c r="C20915" t="s">
        <v>53161</v>
      </c>
    </row>
    <row r="20916" spans="3:3" x14ac:dyDescent="0.25">
      <c r="C20916" t="s">
        <v>53162</v>
      </c>
    </row>
    <row r="20917" spans="3:3" x14ac:dyDescent="0.25">
      <c r="C20917" t="s">
        <v>53163</v>
      </c>
    </row>
    <row r="20918" spans="3:3" x14ac:dyDescent="0.25">
      <c r="C20918" t="s">
        <v>53164</v>
      </c>
    </row>
    <row r="20919" spans="3:3" x14ac:dyDescent="0.25">
      <c r="C20919" t="s">
        <v>53165</v>
      </c>
    </row>
    <row r="20920" spans="3:3" x14ac:dyDescent="0.25">
      <c r="C20920" t="s">
        <v>53166</v>
      </c>
    </row>
    <row r="20921" spans="3:3" x14ac:dyDescent="0.25">
      <c r="C20921" t="s">
        <v>53167</v>
      </c>
    </row>
    <row r="20922" spans="3:3" x14ac:dyDescent="0.25">
      <c r="C20922" t="s">
        <v>53168</v>
      </c>
    </row>
    <row r="20923" spans="3:3" x14ac:dyDescent="0.25">
      <c r="C20923" t="s">
        <v>53169</v>
      </c>
    </row>
    <row r="20924" spans="3:3" x14ac:dyDescent="0.25">
      <c r="C20924" t="s">
        <v>53170</v>
      </c>
    </row>
    <row r="20925" spans="3:3" x14ac:dyDescent="0.25">
      <c r="C20925" t="s">
        <v>53171</v>
      </c>
    </row>
    <row r="20926" spans="3:3" x14ac:dyDescent="0.25">
      <c r="C20926" t="s">
        <v>53172</v>
      </c>
    </row>
    <row r="20927" spans="3:3" x14ac:dyDescent="0.25">
      <c r="C20927" t="s">
        <v>53173</v>
      </c>
    </row>
    <row r="20928" spans="3:3" x14ac:dyDescent="0.25">
      <c r="C20928" t="s">
        <v>53174</v>
      </c>
    </row>
    <row r="20929" spans="3:3" x14ac:dyDescent="0.25">
      <c r="C20929" t="s">
        <v>53175</v>
      </c>
    </row>
    <row r="20930" spans="3:3" x14ac:dyDescent="0.25">
      <c r="C20930" t="s">
        <v>53176</v>
      </c>
    </row>
    <row r="20931" spans="3:3" x14ac:dyDescent="0.25">
      <c r="C20931" t="s">
        <v>53177</v>
      </c>
    </row>
    <row r="20932" spans="3:3" x14ac:dyDescent="0.25">
      <c r="C20932" t="s">
        <v>53178</v>
      </c>
    </row>
    <row r="20933" spans="3:3" x14ac:dyDescent="0.25">
      <c r="C20933" t="s">
        <v>53179</v>
      </c>
    </row>
    <row r="20934" spans="3:3" x14ac:dyDescent="0.25">
      <c r="C20934" t="s">
        <v>53180</v>
      </c>
    </row>
    <row r="20935" spans="3:3" x14ac:dyDescent="0.25">
      <c r="C20935" t="s">
        <v>53181</v>
      </c>
    </row>
    <row r="20936" spans="3:3" x14ac:dyDescent="0.25">
      <c r="C20936" t="s">
        <v>53182</v>
      </c>
    </row>
    <row r="20937" spans="3:3" x14ac:dyDescent="0.25">
      <c r="C20937" t="s">
        <v>53183</v>
      </c>
    </row>
    <row r="20938" spans="3:3" x14ac:dyDescent="0.25">
      <c r="C20938" t="s">
        <v>53184</v>
      </c>
    </row>
    <row r="20939" spans="3:3" x14ac:dyDescent="0.25">
      <c r="C20939" t="s">
        <v>53185</v>
      </c>
    </row>
    <row r="20940" spans="3:3" x14ac:dyDescent="0.25">
      <c r="C20940" t="s">
        <v>53186</v>
      </c>
    </row>
    <row r="20941" spans="3:3" x14ac:dyDescent="0.25">
      <c r="C20941" t="s">
        <v>53187</v>
      </c>
    </row>
    <row r="20942" spans="3:3" x14ac:dyDescent="0.25">
      <c r="C20942" t="s">
        <v>53188</v>
      </c>
    </row>
    <row r="20943" spans="3:3" x14ac:dyDescent="0.25">
      <c r="C20943" t="s">
        <v>53189</v>
      </c>
    </row>
    <row r="20944" spans="3:3" x14ac:dyDescent="0.25">
      <c r="C20944" t="s">
        <v>53190</v>
      </c>
    </row>
    <row r="20945" spans="3:3" x14ac:dyDescent="0.25">
      <c r="C20945" t="s">
        <v>53191</v>
      </c>
    </row>
    <row r="20946" spans="3:3" x14ac:dyDescent="0.25">
      <c r="C20946" t="s">
        <v>53192</v>
      </c>
    </row>
    <row r="20947" spans="3:3" x14ac:dyDescent="0.25">
      <c r="C20947" t="s">
        <v>53193</v>
      </c>
    </row>
    <row r="20948" spans="3:3" x14ac:dyDescent="0.25">
      <c r="C20948" t="s">
        <v>53194</v>
      </c>
    </row>
    <row r="20949" spans="3:3" x14ac:dyDescent="0.25">
      <c r="C20949" t="s">
        <v>53195</v>
      </c>
    </row>
    <row r="20950" spans="3:3" x14ac:dyDescent="0.25">
      <c r="C20950" t="s">
        <v>53196</v>
      </c>
    </row>
    <row r="20951" spans="3:3" x14ac:dyDescent="0.25">
      <c r="C20951" t="s">
        <v>53197</v>
      </c>
    </row>
    <row r="20952" spans="3:3" x14ac:dyDescent="0.25">
      <c r="C20952" t="s">
        <v>30649</v>
      </c>
    </row>
    <row r="20953" spans="3:3" x14ac:dyDescent="0.25">
      <c r="C20953" t="s">
        <v>53198</v>
      </c>
    </row>
    <row r="20954" spans="3:3" x14ac:dyDescent="0.25">
      <c r="C20954" t="s">
        <v>53199</v>
      </c>
    </row>
    <row r="20955" spans="3:3" x14ac:dyDescent="0.25">
      <c r="C20955" t="s">
        <v>53200</v>
      </c>
    </row>
    <row r="20956" spans="3:3" x14ac:dyDescent="0.25">
      <c r="C20956" t="s">
        <v>53201</v>
      </c>
    </row>
    <row r="20957" spans="3:3" x14ac:dyDescent="0.25">
      <c r="C20957" t="s">
        <v>53202</v>
      </c>
    </row>
    <row r="20958" spans="3:3" x14ac:dyDescent="0.25">
      <c r="C20958" t="s">
        <v>53203</v>
      </c>
    </row>
    <row r="20959" spans="3:3" x14ac:dyDescent="0.25">
      <c r="C20959" t="s">
        <v>53204</v>
      </c>
    </row>
    <row r="20960" spans="3:3" x14ac:dyDescent="0.25">
      <c r="C20960" t="s">
        <v>53205</v>
      </c>
    </row>
    <row r="20961" spans="3:3" x14ac:dyDescent="0.25">
      <c r="C20961" t="s">
        <v>53206</v>
      </c>
    </row>
    <row r="20962" spans="3:3" x14ac:dyDescent="0.25">
      <c r="C20962" t="s">
        <v>53207</v>
      </c>
    </row>
    <row r="20963" spans="3:3" x14ac:dyDescent="0.25">
      <c r="C20963" t="s">
        <v>53208</v>
      </c>
    </row>
    <row r="20964" spans="3:3" x14ac:dyDescent="0.25">
      <c r="C20964" t="s">
        <v>53209</v>
      </c>
    </row>
    <row r="20965" spans="3:3" x14ac:dyDescent="0.25">
      <c r="C20965" t="s">
        <v>53210</v>
      </c>
    </row>
    <row r="20966" spans="3:3" x14ac:dyDescent="0.25">
      <c r="C20966" t="s">
        <v>53211</v>
      </c>
    </row>
    <row r="20967" spans="3:3" x14ac:dyDescent="0.25">
      <c r="C20967" t="s">
        <v>53212</v>
      </c>
    </row>
    <row r="20968" spans="3:3" x14ac:dyDescent="0.25">
      <c r="C20968" t="s">
        <v>53213</v>
      </c>
    </row>
    <row r="20969" spans="3:3" x14ac:dyDescent="0.25">
      <c r="C20969" t="s">
        <v>53214</v>
      </c>
    </row>
    <row r="20970" spans="3:3" x14ac:dyDescent="0.25">
      <c r="C20970" t="s">
        <v>53215</v>
      </c>
    </row>
    <row r="20971" spans="3:3" x14ac:dyDescent="0.25">
      <c r="C20971" t="s">
        <v>53216</v>
      </c>
    </row>
    <row r="20972" spans="3:3" x14ac:dyDescent="0.25">
      <c r="C20972" t="s">
        <v>53217</v>
      </c>
    </row>
    <row r="20973" spans="3:3" x14ac:dyDescent="0.25">
      <c r="C20973" t="s">
        <v>53218</v>
      </c>
    </row>
    <row r="20974" spans="3:3" x14ac:dyDescent="0.25">
      <c r="C20974" t="s">
        <v>53219</v>
      </c>
    </row>
    <row r="20975" spans="3:3" x14ac:dyDescent="0.25">
      <c r="C20975" t="s">
        <v>53220</v>
      </c>
    </row>
    <row r="20976" spans="3:3" x14ac:dyDescent="0.25">
      <c r="C20976" t="s">
        <v>53221</v>
      </c>
    </row>
    <row r="20977" spans="3:3" x14ac:dyDescent="0.25">
      <c r="C20977" t="s">
        <v>53222</v>
      </c>
    </row>
    <row r="20978" spans="3:3" x14ac:dyDescent="0.25">
      <c r="C20978" t="s">
        <v>53223</v>
      </c>
    </row>
    <row r="20979" spans="3:3" x14ac:dyDescent="0.25">
      <c r="C20979" t="s">
        <v>53224</v>
      </c>
    </row>
    <row r="20980" spans="3:3" x14ac:dyDescent="0.25">
      <c r="C20980" t="s">
        <v>53225</v>
      </c>
    </row>
    <row r="20981" spans="3:3" x14ac:dyDescent="0.25">
      <c r="C20981" t="s">
        <v>53226</v>
      </c>
    </row>
    <row r="20982" spans="3:3" x14ac:dyDescent="0.25">
      <c r="C20982" t="s">
        <v>53227</v>
      </c>
    </row>
    <row r="20983" spans="3:3" x14ac:dyDescent="0.25">
      <c r="C20983" t="s">
        <v>53228</v>
      </c>
    </row>
    <row r="20984" spans="3:3" x14ac:dyDescent="0.25">
      <c r="C20984" t="s">
        <v>53229</v>
      </c>
    </row>
    <row r="20985" spans="3:3" x14ac:dyDescent="0.25">
      <c r="C20985" t="s">
        <v>53230</v>
      </c>
    </row>
    <row r="20986" spans="3:3" x14ac:dyDescent="0.25">
      <c r="C20986" t="s">
        <v>53231</v>
      </c>
    </row>
    <row r="20987" spans="3:3" x14ac:dyDescent="0.25">
      <c r="C20987" t="s">
        <v>53232</v>
      </c>
    </row>
    <row r="20988" spans="3:3" x14ac:dyDescent="0.25">
      <c r="C20988" t="s">
        <v>53233</v>
      </c>
    </row>
    <row r="20989" spans="3:3" x14ac:dyDescent="0.25">
      <c r="C20989" t="s">
        <v>53234</v>
      </c>
    </row>
    <row r="20990" spans="3:3" x14ac:dyDescent="0.25">
      <c r="C20990" t="s">
        <v>53235</v>
      </c>
    </row>
    <row r="20991" spans="3:3" x14ac:dyDescent="0.25">
      <c r="C20991" t="s">
        <v>53236</v>
      </c>
    </row>
    <row r="20992" spans="3:3" x14ac:dyDescent="0.25">
      <c r="C20992" t="s">
        <v>53237</v>
      </c>
    </row>
    <row r="20993" spans="3:3" x14ac:dyDescent="0.25">
      <c r="C20993" t="s">
        <v>53238</v>
      </c>
    </row>
    <row r="20994" spans="3:3" x14ac:dyDescent="0.25">
      <c r="C20994" t="s">
        <v>53239</v>
      </c>
    </row>
    <row r="20995" spans="3:3" x14ac:dyDescent="0.25">
      <c r="C20995" t="s">
        <v>53240</v>
      </c>
    </row>
    <row r="20996" spans="3:3" x14ac:dyDescent="0.25">
      <c r="C20996" t="s">
        <v>53241</v>
      </c>
    </row>
    <row r="20997" spans="3:3" x14ac:dyDescent="0.25">
      <c r="C20997" t="s">
        <v>53242</v>
      </c>
    </row>
    <row r="20998" spans="3:3" x14ac:dyDescent="0.25">
      <c r="C20998" t="s">
        <v>53243</v>
      </c>
    </row>
    <row r="20999" spans="3:3" x14ac:dyDescent="0.25">
      <c r="C20999" t="s">
        <v>53244</v>
      </c>
    </row>
    <row r="21000" spans="3:3" x14ac:dyDescent="0.25">
      <c r="C21000" t="s">
        <v>53245</v>
      </c>
    </row>
    <row r="21001" spans="3:3" x14ac:dyDescent="0.25">
      <c r="C21001" t="s">
        <v>53246</v>
      </c>
    </row>
    <row r="21002" spans="3:3" x14ac:dyDescent="0.25">
      <c r="C21002" t="s">
        <v>53247</v>
      </c>
    </row>
    <row r="21003" spans="3:3" x14ac:dyDescent="0.25">
      <c r="C21003" t="s">
        <v>53248</v>
      </c>
    </row>
    <row r="21004" spans="3:3" x14ac:dyDescent="0.25">
      <c r="C21004" t="s">
        <v>53249</v>
      </c>
    </row>
    <row r="21005" spans="3:3" x14ac:dyDescent="0.25">
      <c r="C21005" t="s">
        <v>53250</v>
      </c>
    </row>
    <row r="21006" spans="3:3" x14ac:dyDescent="0.25">
      <c r="C21006" t="s">
        <v>53251</v>
      </c>
    </row>
    <row r="21007" spans="3:3" x14ac:dyDescent="0.25">
      <c r="C21007" t="s">
        <v>53252</v>
      </c>
    </row>
    <row r="21008" spans="3:3" x14ac:dyDescent="0.25">
      <c r="C21008" t="s">
        <v>53253</v>
      </c>
    </row>
    <row r="21009" spans="3:3" x14ac:dyDescent="0.25">
      <c r="C21009" t="s">
        <v>53254</v>
      </c>
    </row>
    <row r="21010" spans="3:3" x14ac:dyDescent="0.25">
      <c r="C21010" t="s">
        <v>53255</v>
      </c>
    </row>
    <row r="21011" spans="3:3" x14ac:dyDescent="0.25">
      <c r="C21011" t="s">
        <v>53256</v>
      </c>
    </row>
    <row r="21012" spans="3:3" x14ac:dyDescent="0.25">
      <c r="C21012" t="s">
        <v>53257</v>
      </c>
    </row>
    <row r="21013" spans="3:3" x14ac:dyDescent="0.25">
      <c r="C21013" t="s">
        <v>53258</v>
      </c>
    </row>
    <row r="21014" spans="3:3" x14ac:dyDescent="0.25">
      <c r="C21014" t="s">
        <v>53259</v>
      </c>
    </row>
    <row r="21015" spans="3:3" x14ac:dyDescent="0.25">
      <c r="C21015" t="s">
        <v>53260</v>
      </c>
    </row>
    <row r="21016" spans="3:3" x14ac:dyDescent="0.25">
      <c r="C21016" t="s">
        <v>53261</v>
      </c>
    </row>
    <row r="21017" spans="3:3" x14ac:dyDescent="0.25">
      <c r="C21017" t="s">
        <v>53262</v>
      </c>
    </row>
    <row r="21018" spans="3:3" x14ac:dyDescent="0.25">
      <c r="C21018" t="s">
        <v>53263</v>
      </c>
    </row>
    <row r="21019" spans="3:3" x14ac:dyDescent="0.25">
      <c r="C21019" t="s">
        <v>53264</v>
      </c>
    </row>
    <row r="21020" spans="3:3" x14ac:dyDescent="0.25">
      <c r="C21020" t="s">
        <v>53265</v>
      </c>
    </row>
    <row r="21021" spans="3:3" x14ac:dyDescent="0.25">
      <c r="C21021" t="s">
        <v>53266</v>
      </c>
    </row>
    <row r="21022" spans="3:3" x14ac:dyDescent="0.25">
      <c r="C21022" t="s">
        <v>53267</v>
      </c>
    </row>
    <row r="21023" spans="3:3" x14ac:dyDescent="0.25">
      <c r="C21023" t="s">
        <v>53268</v>
      </c>
    </row>
    <row r="21024" spans="3:3" x14ac:dyDescent="0.25">
      <c r="C21024" t="s">
        <v>53269</v>
      </c>
    </row>
    <row r="21025" spans="3:3" x14ac:dyDescent="0.25">
      <c r="C21025" t="s">
        <v>53270</v>
      </c>
    </row>
    <row r="21026" spans="3:3" x14ac:dyDescent="0.25">
      <c r="C21026" t="s">
        <v>53271</v>
      </c>
    </row>
    <row r="21027" spans="3:3" x14ac:dyDescent="0.25">
      <c r="C21027" t="s">
        <v>53272</v>
      </c>
    </row>
    <row r="21028" spans="3:3" x14ac:dyDescent="0.25">
      <c r="C21028" t="s">
        <v>53273</v>
      </c>
    </row>
    <row r="21029" spans="3:3" x14ac:dyDescent="0.25">
      <c r="C21029" t="s">
        <v>53274</v>
      </c>
    </row>
    <row r="21030" spans="3:3" x14ac:dyDescent="0.25">
      <c r="C21030" t="s">
        <v>53275</v>
      </c>
    </row>
    <row r="21031" spans="3:3" x14ac:dyDescent="0.25">
      <c r="C21031" t="s">
        <v>53276</v>
      </c>
    </row>
    <row r="21032" spans="3:3" x14ac:dyDescent="0.25">
      <c r="C21032" t="s">
        <v>53277</v>
      </c>
    </row>
    <row r="21033" spans="3:3" x14ac:dyDescent="0.25">
      <c r="C21033" t="s">
        <v>53278</v>
      </c>
    </row>
    <row r="21034" spans="3:3" x14ac:dyDescent="0.25">
      <c r="C21034" t="s">
        <v>53279</v>
      </c>
    </row>
    <row r="21035" spans="3:3" x14ac:dyDescent="0.25">
      <c r="C21035" t="s">
        <v>53280</v>
      </c>
    </row>
    <row r="21036" spans="3:3" x14ac:dyDescent="0.25">
      <c r="C21036" t="s">
        <v>53281</v>
      </c>
    </row>
    <row r="21037" spans="3:3" x14ac:dyDescent="0.25">
      <c r="C21037" t="s">
        <v>53282</v>
      </c>
    </row>
    <row r="21038" spans="3:3" x14ac:dyDescent="0.25">
      <c r="C21038" t="s">
        <v>53283</v>
      </c>
    </row>
    <row r="21039" spans="3:3" x14ac:dyDescent="0.25">
      <c r="C21039" t="s">
        <v>53284</v>
      </c>
    </row>
    <row r="21040" spans="3:3" x14ac:dyDescent="0.25">
      <c r="C21040" t="s">
        <v>53285</v>
      </c>
    </row>
    <row r="21041" spans="3:3" x14ac:dyDescent="0.25">
      <c r="C21041" t="s">
        <v>53286</v>
      </c>
    </row>
    <row r="21042" spans="3:3" x14ac:dyDescent="0.25">
      <c r="C21042" t="s">
        <v>53287</v>
      </c>
    </row>
    <row r="21043" spans="3:3" x14ac:dyDescent="0.25">
      <c r="C21043" t="s">
        <v>53288</v>
      </c>
    </row>
    <row r="21044" spans="3:3" x14ac:dyDescent="0.25">
      <c r="C21044" t="s">
        <v>53289</v>
      </c>
    </row>
    <row r="21045" spans="3:3" x14ac:dyDescent="0.25">
      <c r="C21045" t="s">
        <v>53290</v>
      </c>
    </row>
    <row r="21046" spans="3:3" x14ac:dyDescent="0.25">
      <c r="C21046" t="s">
        <v>53291</v>
      </c>
    </row>
    <row r="21047" spans="3:3" x14ac:dyDescent="0.25">
      <c r="C21047" t="s">
        <v>53292</v>
      </c>
    </row>
    <row r="21048" spans="3:3" x14ac:dyDescent="0.25">
      <c r="C21048" t="s">
        <v>53293</v>
      </c>
    </row>
    <row r="21049" spans="3:3" x14ac:dyDescent="0.25">
      <c r="C21049" t="s">
        <v>53294</v>
      </c>
    </row>
    <row r="21050" spans="3:3" x14ac:dyDescent="0.25">
      <c r="C21050" t="s">
        <v>53295</v>
      </c>
    </row>
    <row r="21051" spans="3:3" x14ac:dyDescent="0.25">
      <c r="C21051" t="s">
        <v>53296</v>
      </c>
    </row>
    <row r="21052" spans="3:3" x14ac:dyDescent="0.25">
      <c r="C21052" t="s">
        <v>53297</v>
      </c>
    </row>
    <row r="21053" spans="3:3" x14ac:dyDescent="0.25">
      <c r="C21053" t="s">
        <v>53298</v>
      </c>
    </row>
    <row r="21054" spans="3:3" x14ac:dyDescent="0.25">
      <c r="C21054" t="s">
        <v>53299</v>
      </c>
    </row>
    <row r="21055" spans="3:3" x14ac:dyDescent="0.25">
      <c r="C21055" t="s">
        <v>53300</v>
      </c>
    </row>
    <row r="21056" spans="3:3" x14ac:dyDescent="0.25">
      <c r="C21056" t="s">
        <v>53301</v>
      </c>
    </row>
    <row r="21057" spans="3:3" x14ac:dyDescent="0.25">
      <c r="C21057" t="s">
        <v>53302</v>
      </c>
    </row>
    <row r="21058" spans="3:3" x14ac:dyDescent="0.25">
      <c r="C21058" t="s">
        <v>53303</v>
      </c>
    </row>
    <row r="21059" spans="3:3" x14ac:dyDescent="0.25">
      <c r="C21059" t="s">
        <v>53304</v>
      </c>
    </row>
    <row r="21060" spans="3:3" x14ac:dyDescent="0.25">
      <c r="C21060" t="s">
        <v>53305</v>
      </c>
    </row>
    <row r="21061" spans="3:3" x14ac:dyDescent="0.25">
      <c r="C21061" t="s">
        <v>53306</v>
      </c>
    </row>
    <row r="21062" spans="3:3" x14ac:dyDescent="0.25">
      <c r="C21062" t="s">
        <v>53307</v>
      </c>
    </row>
    <row r="21063" spans="3:3" x14ac:dyDescent="0.25">
      <c r="C21063" t="s">
        <v>53308</v>
      </c>
    </row>
    <row r="21064" spans="3:3" x14ac:dyDescent="0.25">
      <c r="C21064" t="s">
        <v>53309</v>
      </c>
    </row>
    <row r="21065" spans="3:3" x14ac:dyDescent="0.25">
      <c r="C21065" t="s">
        <v>53310</v>
      </c>
    </row>
    <row r="21066" spans="3:3" x14ac:dyDescent="0.25">
      <c r="C21066" t="s">
        <v>53311</v>
      </c>
    </row>
    <row r="21067" spans="3:3" x14ac:dyDescent="0.25">
      <c r="C21067" t="s">
        <v>53312</v>
      </c>
    </row>
    <row r="21068" spans="3:3" x14ac:dyDescent="0.25">
      <c r="C21068" t="s">
        <v>53313</v>
      </c>
    </row>
    <row r="21069" spans="3:3" x14ac:dyDescent="0.25">
      <c r="C21069" t="s">
        <v>53314</v>
      </c>
    </row>
    <row r="21070" spans="3:3" x14ac:dyDescent="0.25">
      <c r="C21070" t="s">
        <v>53315</v>
      </c>
    </row>
    <row r="21071" spans="3:3" x14ac:dyDescent="0.25">
      <c r="C21071" t="s">
        <v>53316</v>
      </c>
    </row>
    <row r="21072" spans="3:3" x14ac:dyDescent="0.25">
      <c r="C21072" t="s">
        <v>53317</v>
      </c>
    </row>
    <row r="21073" spans="3:3" x14ac:dyDescent="0.25">
      <c r="C21073" t="s">
        <v>53318</v>
      </c>
    </row>
    <row r="21074" spans="3:3" x14ac:dyDescent="0.25">
      <c r="C21074" t="s">
        <v>53319</v>
      </c>
    </row>
    <row r="21075" spans="3:3" x14ac:dyDescent="0.25">
      <c r="C21075" t="s">
        <v>53320</v>
      </c>
    </row>
    <row r="21076" spans="3:3" x14ac:dyDescent="0.25">
      <c r="C21076" t="s">
        <v>53321</v>
      </c>
    </row>
    <row r="21077" spans="3:3" x14ac:dyDescent="0.25">
      <c r="C21077" t="s">
        <v>53322</v>
      </c>
    </row>
    <row r="21078" spans="3:3" x14ac:dyDescent="0.25">
      <c r="C21078" t="s">
        <v>53323</v>
      </c>
    </row>
    <row r="21079" spans="3:3" x14ac:dyDescent="0.25">
      <c r="C21079" t="s">
        <v>53324</v>
      </c>
    </row>
    <row r="21080" spans="3:3" x14ac:dyDescent="0.25">
      <c r="C21080" t="s">
        <v>53325</v>
      </c>
    </row>
    <row r="21081" spans="3:3" x14ac:dyDescent="0.25">
      <c r="C21081" t="s">
        <v>53326</v>
      </c>
    </row>
    <row r="21082" spans="3:3" x14ac:dyDescent="0.25">
      <c r="C21082" t="s">
        <v>53327</v>
      </c>
    </row>
    <row r="21083" spans="3:3" x14ac:dyDescent="0.25">
      <c r="C21083" t="s">
        <v>53328</v>
      </c>
    </row>
    <row r="21084" spans="3:3" x14ac:dyDescent="0.25">
      <c r="C21084" t="s">
        <v>53329</v>
      </c>
    </row>
    <row r="21085" spans="3:3" x14ac:dyDescent="0.25">
      <c r="C21085" t="s">
        <v>53330</v>
      </c>
    </row>
    <row r="21086" spans="3:3" x14ac:dyDescent="0.25">
      <c r="C21086" t="s">
        <v>53331</v>
      </c>
    </row>
    <row r="21087" spans="3:3" x14ac:dyDescent="0.25">
      <c r="C21087" t="s">
        <v>53332</v>
      </c>
    </row>
    <row r="21088" spans="3:3" x14ac:dyDescent="0.25">
      <c r="C21088" t="s">
        <v>53333</v>
      </c>
    </row>
    <row r="21089" spans="3:3" x14ac:dyDescent="0.25">
      <c r="C21089" t="s">
        <v>53334</v>
      </c>
    </row>
    <row r="21090" spans="3:3" x14ac:dyDescent="0.25">
      <c r="C21090" t="s">
        <v>53335</v>
      </c>
    </row>
    <row r="21091" spans="3:3" x14ac:dyDescent="0.25">
      <c r="C21091" t="s">
        <v>53336</v>
      </c>
    </row>
    <row r="21092" spans="3:3" x14ac:dyDescent="0.25">
      <c r="C21092" t="s">
        <v>53337</v>
      </c>
    </row>
    <row r="21093" spans="3:3" x14ac:dyDescent="0.25">
      <c r="C21093" t="s">
        <v>53338</v>
      </c>
    </row>
    <row r="21094" spans="3:3" x14ac:dyDescent="0.25">
      <c r="C21094" t="s">
        <v>53339</v>
      </c>
    </row>
    <row r="21095" spans="3:3" x14ac:dyDescent="0.25">
      <c r="C21095" t="s">
        <v>53340</v>
      </c>
    </row>
    <row r="21096" spans="3:3" x14ac:dyDescent="0.25">
      <c r="C21096" t="s">
        <v>53341</v>
      </c>
    </row>
    <row r="21097" spans="3:3" x14ac:dyDescent="0.25">
      <c r="C21097" t="s">
        <v>53342</v>
      </c>
    </row>
    <row r="21098" spans="3:3" x14ac:dyDescent="0.25">
      <c r="C21098" t="s">
        <v>53343</v>
      </c>
    </row>
    <row r="21099" spans="3:3" x14ac:dyDescent="0.25">
      <c r="C21099" t="s">
        <v>53344</v>
      </c>
    </row>
    <row r="21100" spans="3:3" x14ac:dyDescent="0.25">
      <c r="C21100" t="s">
        <v>53345</v>
      </c>
    </row>
    <row r="21101" spans="3:3" x14ac:dyDescent="0.25">
      <c r="C21101" t="s">
        <v>53346</v>
      </c>
    </row>
    <row r="21102" spans="3:3" x14ac:dyDescent="0.25">
      <c r="C21102" t="s">
        <v>53347</v>
      </c>
    </row>
    <row r="21103" spans="3:3" x14ac:dyDescent="0.25">
      <c r="C21103" t="s">
        <v>53348</v>
      </c>
    </row>
    <row r="21104" spans="3:3" x14ac:dyDescent="0.25">
      <c r="C21104" t="s">
        <v>53349</v>
      </c>
    </row>
    <row r="21105" spans="3:3" x14ac:dyDescent="0.25">
      <c r="C21105" t="s">
        <v>53350</v>
      </c>
    </row>
    <row r="21106" spans="3:3" x14ac:dyDescent="0.25">
      <c r="C21106" t="s">
        <v>53351</v>
      </c>
    </row>
    <row r="21107" spans="3:3" x14ac:dyDescent="0.25">
      <c r="C21107" t="s">
        <v>53352</v>
      </c>
    </row>
    <row r="21108" spans="3:3" x14ac:dyDescent="0.25">
      <c r="C21108" t="s">
        <v>53353</v>
      </c>
    </row>
    <row r="21109" spans="3:3" x14ac:dyDescent="0.25">
      <c r="C21109" t="s">
        <v>53354</v>
      </c>
    </row>
    <row r="21110" spans="3:3" x14ac:dyDescent="0.25">
      <c r="C21110" t="s">
        <v>53355</v>
      </c>
    </row>
    <row r="21111" spans="3:3" x14ac:dyDescent="0.25">
      <c r="C21111" t="s">
        <v>53356</v>
      </c>
    </row>
    <row r="21112" spans="3:3" x14ac:dyDescent="0.25">
      <c r="C21112" t="s">
        <v>53357</v>
      </c>
    </row>
    <row r="21113" spans="3:3" x14ac:dyDescent="0.25">
      <c r="C21113" t="s">
        <v>53358</v>
      </c>
    </row>
    <row r="21114" spans="3:3" x14ac:dyDescent="0.25">
      <c r="C21114" t="s">
        <v>53359</v>
      </c>
    </row>
    <row r="21115" spans="3:3" x14ac:dyDescent="0.25">
      <c r="C21115" t="s">
        <v>53360</v>
      </c>
    </row>
    <row r="21116" spans="3:3" x14ac:dyDescent="0.25">
      <c r="C21116" t="s">
        <v>53361</v>
      </c>
    </row>
    <row r="21117" spans="3:3" x14ac:dyDescent="0.25">
      <c r="C21117" t="s">
        <v>53362</v>
      </c>
    </row>
    <row r="21118" spans="3:3" x14ac:dyDescent="0.25">
      <c r="C21118" t="s">
        <v>53363</v>
      </c>
    </row>
    <row r="21119" spans="3:3" x14ac:dyDescent="0.25">
      <c r="C21119" t="s">
        <v>53364</v>
      </c>
    </row>
    <row r="21120" spans="3:3" x14ac:dyDescent="0.25">
      <c r="C21120" t="s">
        <v>53365</v>
      </c>
    </row>
    <row r="21121" spans="3:3" x14ac:dyDescent="0.25">
      <c r="C21121" t="s">
        <v>53366</v>
      </c>
    </row>
    <row r="21122" spans="3:3" x14ac:dyDescent="0.25">
      <c r="C21122" t="s">
        <v>53367</v>
      </c>
    </row>
    <row r="21123" spans="3:3" x14ac:dyDescent="0.25">
      <c r="C21123" t="s">
        <v>53368</v>
      </c>
    </row>
    <row r="21124" spans="3:3" x14ac:dyDescent="0.25">
      <c r="C21124" t="s">
        <v>53369</v>
      </c>
    </row>
    <row r="21125" spans="3:3" x14ac:dyDescent="0.25">
      <c r="C21125" t="s">
        <v>53370</v>
      </c>
    </row>
    <row r="21126" spans="3:3" x14ac:dyDescent="0.25">
      <c r="C21126" t="s">
        <v>53371</v>
      </c>
    </row>
    <row r="21127" spans="3:3" x14ac:dyDescent="0.25">
      <c r="C21127" t="s">
        <v>53372</v>
      </c>
    </row>
    <row r="21128" spans="3:3" x14ac:dyDescent="0.25">
      <c r="C21128" t="s">
        <v>53373</v>
      </c>
    </row>
    <row r="21129" spans="3:3" x14ac:dyDescent="0.25">
      <c r="C21129" t="s">
        <v>53374</v>
      </c>
    </row>
    <row r="21130" spans="3:3" x14ac:dyDescent="0.25">
      <c r="C21130" t="s">
        <v>53375</v>
      </c>
    </row>
    <row r="21131" spans="3:3" x14ac:dyDescent="0.25">
      <c r="C21131" t="s">
        <v>53376</v>
      </c>
    </row>
    <row r="21132" spans="3:3" x14ac:dyDescent="0.25">
      <c r="C21132" t="s">
        <v>53377</v>
      </c>
    </row>
    <row r="21133" spans="3:3" x14ac:dyDescent="0.25">
      <c r="C21133" t="s">
        <v>53378</v>
      </c>
    </row>
    <row r="21134" spans="3:3" x14ac:dyDescent="0.25">
      <c r="C21134" t="s">
        <v>53379</v>
      </c>
    </row>
    <row r="21135" spans="3:3" x14ac:dyDescent="0.25">
      <c r="C21135" t="s">
        <v>53380</v>
      </c>
    </row>
    <row r="21136" spans="3:3" x14ac:dyDescent="0.25">
      <c r="C21136" t="s">
        <v>53381</v>
      </c>
    </row>
    <row r="21137" spans="3:3" x14ac:dyDescent="0.25">
      <c r="C21137" t="s">
        <v>53382</v>
      </c>
    </row>
    <row r="21138" spans="3:3" x14ac:dyDescent="0.25">
      <c r="C21138" t="s">
        <v>53383</v>
      </c>
    </row>
    <row r="21139" spans="3:3" x14ac:dyDescent="0.25">
      <c r="C21139" t="s">
        <v>53384</v>
      </c>
    </row>
    <row r="21140" spans="3:3" x14ac:dyDescent="0.25">
      <c r="C21140" t="s">
        <v>53385</v>
      </c>
    </row>
    <row r="21141" spans="3:3" x14ac:dyDescent="0.25">
      <c r="C21141" t="s">
        <v>53386</v>
      </c>
    </row>
    <row r="21142" spans="3:3" x14ac:dyDescent="0.25">
      <c r="C21142" t="s">
        <v>53387</v>
      </c>
    </row>
    <row r="21143" spans="3:3" x14ac:dyDescent="0.25">
      <c r="C21143" t="s">
        <v>53388</v>
      </c>
    </row>
    <row r="21144" spans="3:3" x14ac:dyDescent="0.25">
      <c r="C21144" t="s">
        <v>53389</v>
      </c>
    </row>
    <row r="21145" spans="3:3" x14ac:dyDescent="0.25">
      <c r="C21145" t="s">
        <v>53390</v>
      </c>
    </row>
    <row r="21146" spans="3:3" x14ac:dyDescent="0.25">
      <c r="C21146" t="s">
        <v>53391</v>
      </c>
    </row>
    <row r="21147" spans="3:3" x14ac:dyDescent="0.25">
      <c r="C21147" t="s">
        <v>53392</v>
      </c>
    </row>
    <row r="21148" spans="3:3" x14ac:dyDescent="0.25">
      <c r="C21148" t="s">
        <v>53393</v>
      </c>
    </row>
    <row r="21149" spans="3:3" x14ac:dyDescent="0.25">
      <c r="C21149" t="s">
        <v>53394</v>
      </c>
    </row>
    <row r="21150" spans="3:3" x14ac:dyDescent="0.25">
      <c r="C21150" t="s">
        <v>53395</v>
      </c>
    </row>
    <row r="21151" spans="3:3" x14ac:dyDescent="0.25">
      <c r="C21151" t="s">
        <v>53396</v>
      </c>
    </row>
    <row r="21152" spans="3:3" x14ac:dyDescent="0.25">
      <c r="C21152" t="s">
        <v>53397</v>
      </c>
    </row>
    <row r="21153" spans="3:3" x14ac:dyDescent="0.25">
      <c r="C21153" t="s">
        <v>53398</v>
      </c>
    </row>
    <row r="21154" spans="3:3" x14ac:dyDescent="0.25">
      <c r="C21154" t="s">
        <v>53399</v>
      </c>
    </row>
    <row r="21155" spans="3:3" x14ac:dyDescent="0.25">
      <c r="C21155" t="s">
        <v>53400</v>
      </c>
    </row>
    <row r="21156" spans="3:3" x14ac:dyDescent="0.25">
      <c r="C21156" t="s">
        <v>53401</v>
      </c>
    </row>
    <row r="21157" spans="3:3" x14ac:dyDescent="0.25">
      <c r="C21157" t="s">
        <v>53402</v>
      </c>
    </row>
    <row r="21158" spans="3:3" x14ac:dyDescent="0.25">
      <c r="C21158" t="s">
        <v>53403</v>
      </c>
    </row>
    <row r="21159" spans="3:3" x14ac:dyDescent="0.25">
      <c r="C21159" t="s">
        <v>53404</v>
      </c>
    </row>
    <row r="21160" spans="3:3" x14ac:dyDescent="0.25">
      <c r="C21160" t="s">
        <v>53405</v>
      </c>
    </row>
    <row r="21161" spans="3:3" x14ac:dyDescent="0.25">
      <c r="C21161" t="s">
        <v>53406</v>
      </c>
    </row>
    <row r="21162" spans="3:3" x14ac:dyDescent="0.25">
      <c r="C21162" t="s">
        <v>53407</v>
      </c>
    </row>
    <row r="21163" spans="3:3" x14ac:dyDescent="0.25">
      <c r="C21163" t="s">
        <v>53408</v>
      </c>
    </row>
    <row r="21164" spans="3:3" x14ac:dyDescent="0.25">
      <c r="C21164" t="s">
        <v>53409</v>
      </c>
    </row>
    <row r="21165" spans="3:3" x14ac:dyDescent="0.25">
      <c r="C21165" t="s">
        <v>53410</v>
      </c>
    </row>
    <row r="21166" spans="3:3" x14ac:dyDescent="0.25">
      <c r="C21166" t="s">
        <v>53411</v>
      </c>
    </row>
    <row r="21167" spans="3:3" x14ac:dyDescent="0.25">
      <c r="C21167" t="s">
        <v>53412</v>
      </c>
    </row>
    <row r="21168" spans="3:3" x14ac:dyDescent="0.25">
      <c r="C21168" t="s">
        <v>53413</v>
      </c>
    </row>
    <row r="21169" spans="3:3" x14ac:dyDescent="0.25">
      <c r="C21169" t="s">
        <v>53414</v>
      </c>
    </row>
    <row r="21170" spans="3:3" x14ac:dyDescent="0.25">
      <c r="C21170" t="s">
        <v>53415</v>
      </c>
    </row>
    <row r="21171" spans="3:3" x14ac:dyDescent="0.25">
      <c r="C21171" t="s">
        <v>53416</v>
      </c>
    </row>
    <row r="21172" spans="3:3" x14ac:dyDescent="0.25">
      <c r="C21172" t="s">
        <v>53417</v>
      </c>
    </row>
    <row r="21173" spans="3:3" x14ac:dyDescent="0.25">
      <c r="C21173" t="s">
        <v>53418</v>
      </c>
    </row>
    <row r="21174" spans="3:3" x14ac:dyDescent="0.25">
      <c r="C21174" t="s">
        <v>53419</v>
      </c>
    </row>
    <row r="21175" spans="3:3" x14ac:dyDescent="0.25">
      <c r="C21175" t="s">
        <v>53420</v>
      </c>
    </row>
    <row r="21176" spans="3:3" x14ac:dyDescent="0.25">
      <c r="C21176" t="s">
        <v>53421</v>
      </c>
    </row>
    <row r="21177" spans="3:3" x14ac:dyDescent="0.25">
      <c r="C21177" t="s">
        <v>53422</v>
      </c>
    </row>
    <row r="21178" spans="3:3" x14ac:dyDescent="0.25">
      <c r="C21178" t="s">
        <v>53423</v>
      </c>
    </row>
    <row r="21179" spans="3:3" x14ac:dyDescent="0.25">
      <c r="C21179" t="s">
        <v>53424</v>
      </c>
    </row>
    <row r="21180" spans="3:3" x14ac:dyDescent="0.25">
      <c r="C21180" t="s">
        <v>53425</v>
      </c>
    </row>
    <row r="21181" spans="3:3" x14ac:dyDescent="0.25">
      <c r="C21181" t="s">
        <v>53426</v>
      </c>
    </row>
    <row r="21182" spans="3:3" x14ac:dyDescent="0.25">
      <c r="C21182" t="s">
        <v>53427</v>
      </c>
    </row>
    <row r="21183" spans="3:3" x14ac:dyDescent="0.25">
      <c r="C21183" t="s">
        <v>53428</v>
      </c>
    </row>
    <row r="21184" spans="3:3" x14ac:dyDescent="0.25">
      <c r="C21184" t="s">
        <v>53429</v>
      </c>
    </row>
    <row r="21185" spans="3:3" x14ac:dyDescent="0.25">
      <c r="C21185" t="s">
        <v>53430</v>
      </c>
    </row>
    <row r="21186" spans="3:3" x14ac:dyDescent="0.25">
      <c r="C21186" t="s">
        <v>53431</v>
      </c>
    </row>
    <row r="21187" spans="3:3" x14ac:dyDescent="0.25">
      <c r="C21187" t="s">
        <v>53432</v>
      </c>
    </row>
    <row r="21188" spans="3:3" x14ac:dyDescent="0.25">
      <c r="C21188" t="s">
        <v>53433</v>
      </c>
    </row>
    <row r="21189" spans="3:3" x14ac:dyDescent="0.25">
      <c r="C21189" t="s">
        <v>53434</v>
      </c>
    </row>
    <row r="21190" spans="3:3" x14ac:dyDescent="0.25">
      <c r="C21190" t="s">
        <v>53435</v>
      </c>
    </row>
    <row r="21191" spans="3:3" x14ac:dyDescent="0.25">
      <c r="C21191" t="s">
        <v>53436</v>
      </c>
    </row>
    <row r="21192" spans="3:3" x14ac:dyDescent="0.25">
      <c r="C21192" t="s">
        <v>53437</v>
      </c>
    </row>
    <row r="21193" spans="3:3" x14ac:dyDescent="0.25">
      <c r="C21193" t="s">
        <v>53438</v>
      </c>
    </row>
    <row r="21194" spans="3:3" x14ac:dyDescent="0.25">
      <c r="C21194" t="s">
        <v>53439</v>
      </c>
    </row>
    <row r="21195" spans="3:3" x14ac:dyDescent="0.25">
      <c r="C21195" t="s">
        <v>53440</v>
      </c>
    </row>
    <row r="21196" spans="3:3" x14ac:dyDescent="0.25">
      <c r="C21196" t="s">
        <v>53441</v>
      </c>
    </row>
    <row r="21197" spans="3:3" x14ac:dyDescent="0.25">
      <c r="C21197" t="s">
        <v>53442</v>
      </c>
    </row>
    <row r="21198" spans="3:3" x14ac:dyDescent="0.25">
      <c r="C21198" t="s">
        <v>53443</v>
      </c>
    </row>
    <row r="21199" spans="3:3" x14ac:dyDescent="0.25">
      <c r="C21199" t="s">
        <v>53444</v>
      </c>
    </row>
    <row r="21200" spans="3:3" x14ac:dyDescent="0.25">
      <c r="C21200" t="s">
        <v>53445</v>
      </c>
    </row>
    <row r="21201" spans="3:3" x14ac:dyDescent="0.25">
      <c r="C21201" t="s">
        <v>53446</v>
      </c>
    </row>
    <row r="21202" spans="3:3" x14ac:dyDescent="0.25">
      <c r="C21202" t="s">
        <v>53447</v>
      </c>
    </row>
    <row r="21203" spans="3:3" x14ac:dyDescent="0.25">
      <c r="C21203" t="s">
        <v>53448</v>
      </c>
    </row>
    <row r="21204" spans="3:3" x14ac:dyDescent="0.25">
      <c r="C21204" t="s">
        <v>53449</v>
      </c>
    </row>
    <row r="21205" spans="3:3" x14ac:dyDescent="0.25">
      <c r="C21205" t="s">
        <v>53450</v>
      </c>
    </row>
    <row r="21206" spans="3:3" x14ac:dyDescent="0.25">
      <c r="C21206" t="s">
        <v>53451</v>
      </c>
    </row>
    <row r="21207" spans="3:3" x14ac:dyDescent="0.25">
      <c r="C21207" t="s">
        <v>53452</v>
      </c>
    </row>
    <row r="21208" spans="3:3" x14ac:dyDescent="0.25">
      <c r="C21208" t="s">
        <v>53453</v>
      </c>
    </row>
    <row r="21209" spans="3:3" x14ac:dyDescent="0.25">
      <c r="C21209" t="s">
        <v>53454</v>
      </c>
    </row>
    <row r="21210" spans="3:3" x14ac:dyDescent="0.25">
      <c r="C21210" t="s">
        <v>53455</v>
      </c>
    </row>
    <row r="21211" spans="3:3" x14ac:dyDescent="0.25">
      <c r="C21211" t="s">
        <v>53456</v>
      </c>
    </row>
    <row r="21212" spans="3:3" x14ac:dyDescent="0.25">
      <c r="C21212" t="s">
        <v>53457</v>
      </c>
    </row>
    <row r="21213" spans="3:3" x14ac:dyDescent="0.25">
      <c r="C21213" t="s">
        <v>53458</v>
      </c>
    </row>
    <row r="21214" spans="3:3" x14ac:dyDescent="0.25">
      <c r="C21214" t="s">
        <v>53459</v>
      </c>
    </row>
    <row r="21215" spans="3:3" x14ac:dyDescent="0.25">
      <c r="C21215" t="s">
        <v>53460</v>
      </c>
    </row>
    <row r="21216" spans="3:3" x14ac:dyDescent="0.25">
      <c r="C21216" t="s">
        <v>53461</v>
      </c>
    </row>
    <row r="21217" spans="3:3" x14ac:dyDescent="0.25">
      <c r="C21217" t="s">
        <v>53462</v>
      </c>
    </row>
    <row r="21218" spans="3:3" x14ac:dyDescent="0.25">
      <c r="C21218" t="s">
        <v>53463</v>
      </c>
    </row>
    <row r="21219" spans="3:3" x14ac:dyDescent="0.25">
      <c r="C21219" t="s">
        <v>53464</v>
      </c>
    </row>
    <row r="21220" spans="3:3" x14ac:dyDescent="0.25">
      <c r="C21220" t="s">
        <v>53465</v>
      </c>
    </row>
    <row r="21221" spans="3:3" x14ac:dyDescent="0.25">
      <c r="C21221" t="s">
        <v>53466</v>
      </c>
    </row>
    <row r="21222" spans="3:3" x14ac:dyDescent="0.25">
      <c r="C21222" t="s">
        <v>53467</v>
      </c>
    </row>
    <row r="21223" spans="3:3" x14ac:dyDescent="0.25">
      <c r="C21223" t="s">
        <v>53468</v>
      </c>
    </row>
    <row r="21224" spans="3:3" x14ac:dyDescent="0.25">
      <c r="C21224" t="s">
        <v>53469</v>
      </c>
    </row>
    <row r="21225" spans="3:3" x14ac:dyDescent="0.25">
      <c r="C21225" t="s">
        <v>53470</v>
      </c>
    </row>
    <row r="21226" spans="3:3" x14ac:dyDescent="0.25">
      <c r="C21226" t="s">
        <v>53471</v>
      </c>
    </row>
    <row r="21227" spans="3:3" x14ac:dyDescent="0.25">
      <c r="C21227" t="s">
        <v>53472</v>
      </c>
    </row>
    <row r="21228" spans="3:3" x14ac:dyDescent="0.25">
      <c r="C21228" t="s">
        <v>53473</v>
      </c>
    </row>
    <row r="21229" spans="3:3" x14ac:dyDescent="0.25">
      <c r="C21229" t="s">
        <v>53474</v>
      </c>
    </row>
    <row r="21230" spans="3:3" x14ac:dyDescent="0.25">
      <c r="C21230" t="s">
        <v>53475</v>
      </c>
    </row>
    <row r="21231" spans="3:3" x14ac:dyDescent="0.25">
      <c r="C21231" t="s">
        <v>53476</v>
      </c>
    </row>
    <row r="21232" spans="3:3" x14ac:dyDescent="0.25">
      <c r="C21232" t="s">
        <v>53477</v>
      </c>
    </row>
    <row r="21233" spans="3:3" x14ac:dyDescent="0.25">
      <c r="C21233" t="s">
        <v>53478</v>
      </c>
    </row>
    <row r="21234" spans="3:3" x14ac:dyDescent="0.25">
      <c r="C21234" t="s">
        <v>53479</v>
      </c>
    </row>
    <row r="21235" spans="3:3" x14ac:dyDescent="0.25">
      <c r="C21235" t="s">
        <v>53480</v>
      </c>
    </row>
    <row r="21236" spans="3:3" x14ac:dyDescent="0.25">
      <c r="C21236" t="s">
        <v>53481</v>
      </c>
    </row>
    <row r="21237" spans="3:3" x14ac:dyDescent="0.25">
      <c r="C21237" t="s">
        <v>53482</v>
      </c>
    </row>
    <row r="21238" spans="3:3" x14ac:dyDescent="0.25">
      <c r="C21238" t="s">
        <v>53483</v>
      </c>
    </row>
    <row r="21239" spans="3:3" x14ac:dyDescent="0.25">
      <c r="C21239" t="s">
        <v>53484</v>
      </c>
    </row>
    <row r="21240" spans="3:3" x14ac:dyDescent="0.25">
      <c r="C21240" t="s">
        <v>53485</v>
      </c>
    </row>
    <row r="21241" spans="3:3" x14ac:dyDescent="0.25">
      <c r="C21241" t="s">
        <v>53486</v>
      </c>
    </row>
    <row r="21242" spans="3:3" x14ac:dyDescent="0.25">
      <c r="C21242" t="s">
        <v>53487</v>
      </c>
    </row>
    <row r="21243" spans="3:3" x14ac:dyDescent="0.25">
      <c r="C21243" t="s">
        <v>30652</v>
      </c>
    </row>
    <row r="21244" spans="3:3" x14ac:dyDescent="0.25">
      <c r="C21244" t="s">
        <v>53488</v>
      </c>
    </row>
    <row r="21245" spans="3:3" x14ac:dyDescent="0.25">
      <c r="C21245" t="s">
        <v>53489</v>
      </c>
    </row>
    <row r="21246" spans="3:3" x14ac:dyDescent="0.25">
      <c r="C21246" t="s">
        <v>53490</v>
      </c>
    </row>
    <row r="21247" spans="3:3" x14ac:dyDescent="0.25">
      <c r="C21247" t="s">
        <v>53491</v>
      </c>
    </row>
    <row r="21248" spans="3:3" x14ac:dyDescent="0.25">
      <c r="C21248" t="s">
        <v>53492</v>
      </c>
    </row>
    <row r="21249" spans="3:3" x14ac:dyDescent="0.25">
      <c r="C21249" t="s">
        <v>53493</v>
      </c>
    </row>
    <row r="21250" spans="3:3" x14ac:dyDescent="0.25">
      <c r="C21250" t="s">
        <v>53494</v>
      </c>
    </row>
    <row r="21251" spans="3:3" x14ac:dyDescent="0.25">
      <c r="C21251" t="s">
        <v>53495</v>
      </c>
    </row>
    <row r="21252" spans="3:3" x14ac:dyDescent="0.25">
      <c r="C21252" t="s">
        <v>53496</v>
      </c>
    </row>
    <row r="21253" spans="3:3" x14ac:dyDescent="0.25">
      <c r="C21253" t="s">
        <v>53497</v>
      </c>
    </row>
    <row r="21254" spans="3:3" x14ac:dyDescent="0.25">
      <c r="C21254" t="s">
        <v>53498</v>
      </c>
    </row>
    <row r="21255" spans="3:3" x14ac:dyDescent="0.25">
      <c r="C21255" t="s">
        <v>53499</v>
      </c>
    </row>
    <row r="21256" spans="3:3" x14ac:dyDescent="0.25">
      <c r="C21256" t="s">
        <v>53500</v>
      </c>
    </row>
    <row r="21257" spans="3:3" x14ac:dyDescent="0.25">
      <c r="C21257" t="s">
        <v>53501</v>
      </c>
    </row>
    <row r="21258" spans="3:3" x14ac:dyDescent="0.25">
      <c r="C21258" t="s">
        <v>53502</v>
      </c>
    </row>
    <row r="21259" spans="3:3" x14ac:dyDescent="0.25">
      <c r="C21259" t="s">
        <v>53503</v>
      </c>
    </row>
    <row r="21260" spans="3:3" x14ac:dyDescent="0.25">
      <c r="C21260" t="s">
        <v>53504</v>
      </c>
    </row>
    <row r="21261" spans="3:3" x14ac:dyDescent="0.25">
      <c r="C21261" t="s">
        <v>53505</v>
      </c>
    </row>
    <row r="21262" spans="3:3" x14ac:dyDescent="0.25">
      <c r="C21262" t="s">
        <v>53506</v>
      </c>
    </row>
    <row r="21263" spans="3:3" x14ac:dyDescent="0.25">
      <c r="C21263" t="s">
        <v>53507</v>
      </c>
    </row>
    <row r="21264" spans="3:3" x14ac:dyDescent="0.25">
      <c r="C21264" t="s">
        <v>53508</v>
      </c>
    </row>
    <row r="21265" spans="3:3" x14ac:dyDescent="0.25">
      <c r="C21265" t="s">
        <v>53509</v>
      </c>
    </row>
    <row r="21266" spans="3:3" x14ac:dyDescent="0.25">
      <c r="C21266" t="s">
        <v>53510</v>
      </c>
    </row>
    <row r="21267" spans="3:3" x14ac:dyDescent="0.25">
      <c r="C21267" t="s">
        <v>53511</v>
      </c>
    </row>
    <row r="21268" spans="3:3" x14ac:dyDescent="0.25">
      <c r="C21268" t="s">
        <v>53512</v>
      </c>
    </row>
    <row r="21269" spans="3:3" x14ac:dyDescent="0.25">
      <c r="C21269" t="s">
        <v>53513</v>
      </c>
    </row>
    <row r="21270" spans="3:3" x14ac:dyDescent="0.25">
      <c r="C21270" t="s">
        <v>53514</v>
      </c>
    </row>
    <row r="21271" spans="3:3" x14ac:dyDescent="0.25">
      <c r="C21271" t="s">
        <v>53515</v>
      </c>
    </row>
    <row r="21272" spans="3:3" x14ac:dyDescent="0.25">
      <c r="C21272" t="s">
        <v>53516</v>
      </c>
    </row>
    <row r="21273" spans="3:3" x14ac:dyDescent="0.25">
      <c r="C21273" t="s">
        <v>53517</v>
      </c>
    </row>
    <row r="21274" spans="3:3" x14ac:dyDescent="0.25">
      <c r="C21274" t="s">
        <v>53518</v>
      </c>
    </row>
    <row r="21275" spans="3:3" x14ac:dyDescent="0.25">
      <c r="C21275" t="s">
        <v>53519</v>
      </c>
    </row>
    <row r="21276" spans="3:3" x14ac:dyDescent="0.25">
      <c r="C21276" t="s">
        <v>53520</v>
      </c>
    </row>
    <row r="21277" spans="3:3" x14ac:dyDescent="0.25">
      <c r="C21277" t="s">
        <v>53521</v>
      </c>
    </row>
    <row r="21278" spans="3:3" x14ac:dyDescent="0.25">
      <c r="C21278" t="s">
        <v>53522</v>
      </c>
    </row>
    <row r="21279" spans="3:3" x14ac:dyDescent="0.25">
      <c r="C21279" t="s">
        <v>53523</v>
      </c>
    </row>
    <row r="21280" spans="3:3" x14ac:dyDescent="0.25">
      <c r="C21280" t="s">
        <v>53524</v>
      </c>
    </row>
    <row r="21281" spans="3:3" x14ac:dyDescent="0.25">
      <c r="C21281" t="s">
        <v>53525</v>
      </c>
    </row>
    <row r="21282" spans="3:3" x14ac:dyDescent="0.25">
      <c r="C21282" t="s">
        <v>53526</v>
      </c>
    </row>
    <row r="21283" spans="3:3" x14ac:dyDescent="0.25">
      <c r="C21283" t="s">
        <v>53527</v>
      </c>
    </row>
    <row r="21284" spans="3:3" x14ac:dyDescent="0.25">
      <c r="C21284" t="s">
        <v>53528</v>
      </c>
    </row>
    <row r="21285" spans="3:3" x14ac:dyDescent="0.25">
      <c r="C21285" t="s">
        <v>53529</v>
      </c>
    </row>
    <row r="21286" spans="3:3" x14ac:dyDescent="0.25">
      <c r="C21286" t="s">
        <v>53530</v>
      </c>
    </row>
    <row r="21287" spans="3:3" x14ac:dyDescent="0.25">
      <c r="C21287" t="s">
        <v>53531</v>
      </c>
    </row>
    <row r="21288" spans="3:3" x14ac:dyDescent="0.25">
      <c r="C21288" t="s">
        <v>53532</v>
      </c>
    </row>
    <row r="21289" spans="3:3" x14ac:dyDescent="0.25">
      <c r="C21289" t="s">
        <v>53533</v>
      </c>
    </row>
    <row r="21290" spans="3:3" x14ac:dyDescent="0.25">
      <c r="C21290" t="s">
        <v>53534</v>
      </c>
    </row>
    <row r="21291" spans="3:3" x14ac:dyDescent="0.25">
      <c r="C21291" t="s">
        <v>53535</v>
      </c>
    </row>
    <row r="21292" spans="3:3" x14ac:dyDescent="0.25">
      <c r="C21292" t="s">
        <v>53536</v>
      </c>
    </row>
    <row r="21293" spans="3:3" x14ac:dyDescent="0.25">
      <c r="C21293" t="s">
        <v>53537</v>
      </c>
    </row>
    <row r="21294" spans="3:3" x14ac:dyDescent="0.25">
      <c r="C21294" t="s">
        <v>53538</v>
      </c>
    </row>
    <row r="21295" spans="3:3" x14ac:dyDescent="0.25">
      <c r="C21295" t="s">
        <v>53539</v>
      </c>
    </row>
    <row r="21296" spans="3:3" x14ac:dyDescent="0.25">
      <c r="C21296" t="s">
        <v>53540</v>
      </c>
    </row>
    <row r="21297" spans="3:3" x14ac:dyDescent="0.25">
      <c r="C21297" t="s">
        <v>53541</v>
      </c>
    </row>
    <row r="21298" spans="3:3" x14ac:dyDescent="0.25">
      <c r="C21298" t="s">
        <v>53542</v>
      </c>
    </row>
    <row r="21299" spans="3:3" x14ac:dyDescent="0.25">
      <c r="C21299" t="s">
        <v>53543</v>
      </c>
    </row>
    <row r="21300" spans="3:3" x14ac:dyDescent="0.25">
      <c r="C21300" t="s">
        <v>53544</v>
      </c>
    </row>
    <row r="21301" spans="3:3" x14ac:dyDescent="0.25">
      <c r="C21301" t="s">
        <v>53545</v>
      </c>
    </row>
    <row r="21302" spans="3:3" x14ac:dyDescent="0.25">
      <c r="C21302" t="s">
        <v>53546</v>
      </c>
    </row>
    <row r="21303" spans="3:3" x14ac:dyDescent="0.25">
      <c r="C21303" t="s">
        <v>53547</v>
      </c>
    </row>
    <row r="21304" spans="3:3" x14ac:dyDescent="0.25">
      <c r="C21304" t="s">
        <v>53548</v>
      </c>
    </row>
    <row r="21305" spans="3:3" x14ac:dyDescent="0.25">
      <c r="C21305" t="s">
        <v>53549</v>
      </c>
    </row>
    <row r="21306" spans="3:3" x14ac:dyDescent="0.25">
      <c r="C21306" t="s">
        <v>53550</v>
      </c>
    </row>
    <row r="21307" spans="3:3" x14ac:dyDescent="0.25">
      <c r="C21307" t="s">
        <v>53551</v>
      </c>
    </row>
    <row r="21308" spans="3:3" x14ac:dyDescent="0.25">
      <c r="C21308" t="s">
        <v>53552</v>
      </c>
    </row>
    <row r="21309" spans="3:3" x14ac:dyDescent="0.25">
      <c r="C21309" t="s">
        <v>53553</v>
      </c>
    </row>
    <row r="21310" spans="3:3" x14ac:dyDescent="0.25">
      <c r="C21310" t="s">
        <v>53554</v>
      </c>
    </row>
    <row r="21311" spans="3:3" x14ac:dyDescent="0.25">
      <c r="C21311" t="s">
        <v>53555</v>
      </c>
    </row>
    <row r="21312" spans="3:3" x14ac:dyDescent="0.25">
      <c r="C21312" t="s">
        <v>53556</v>
      </c>
    </row>
    <row r="21313" spans="3:3" x14ac:dyDescent="0.25">
      <c r="C21313" t="s">
        <v>53557</v>
      </c>
    </row>
    <row r="21314" spans="3:3" x14ac:dyDescent="0.25">
      <c r="C21314" t="s">
        <v>53558</v>
      </c>
    </row>
    <row r="21315" spans="3:3" x14ac:dyDescent="0.25">
      <c r="C21315" t="s">
        <v>53559</v>
      </c>
    </row>
    <row r="21316" spans="3:3" x14ac:dyDescent="0.25">
      <c r="C21316" t="s">
        <v>53560</v>
      </c>
    </row>
    <row r="21317" spans="3:3" x14ac:dyDescent="0.25">
      <c r="C21317" t="s">
        <v>53561</v>
      </c>
    </row>
    <row r="21318" spans="3:3" x14ac:dyDescent="0.25">
      <c r="C21318" t="s">
        <v>53562</v>
      </c>
    </row>
    <row r="21319" spans="3:3" x14ac:dyDescent="0.25">
      <c r="C21319" t="s">
        <v>53563</v>
      </c>
    </row>
    <row r="21320" spans="3:3" x14ac:dyDescent="0.25">
      <c r="C21320" t="s">
        <v>53564</v>
      </c>
    </row>
    <row r="21321" spans="3:3" x14ac:dyDescent="0.25">
      <c r="C21321" t="s">
        <v>53565</v>
      </c>
    </row>
    <row r="21322" spans="3:3" x14ac:dyDescent="0.25">
      <c r="C21322" t="s">
        <v>53566</v>
      </c>
    </row>
    <row r="21323" spans="3:3" x14ac:dyDescent="0.25">
      <c r="C21323" t="s">
        <v>53567</v>
      </c>
    </row>
    <row r="21324" spans="3:3" x14ac:dyDescent="0.25">
      <c r="C21324" t="s">
        <v>53568</v>
      </c>
    </row>
    <row r="21325" spans="3:3" x14ac:dyDescent="0.25">
      <c r="C21325" t="s">
        <v>53569</v>
      </c>
    </row>
    <row r="21326" spans="3:3" x14ac:dyDescent="0.25">
      <c r="C21326" t="s">
        <v>53570</v>
      </c>
    </row>
    <row r="21327" spans="3:3" x14ac:dyDescent="0.25">
      <c r="C21327" t="s">
        <v>53571</v>
      </c>
    </row>
    <row r="21328" spans="3:3" x14ac:dyDescent="0.25">
      <c r="C21328" t="s">
        <v>53572</v>
      </c>
    </row>
    <row r="21329" spans="3:3" x14ac:dyDescent="0.25">
      <c r="C21329" t="s">
        <v>53573</v>
      </c>
    </row>
    <row r="21330" spans="3:3" x14ac:dyDescent="0.25">
      <c r="C21330" t="s">
        <v>53574</v>
      </c>
    </row>
    <row r="21331" spans="3:3" x14ac:dyDescent="0.25">
      <c r="C21331" t="s">
        <v>53575</v>
      </c>
    </row>
    <row r="21332" spans="3:3" x14ac:dyDescent="0.25">
      <c r="C21332" t="s">
        <v>53576</v>
      </c>
    </row>
    <row r="21333" spans="3:3" x14ac:dyDescent="0.25">
      <c r="C21333" t="s">
        <v>53577</v>
      </c>
    </row>
    <row r="21334" spans="3:3" x14ac:dyDescent="0.25">
      <c r="C21334" t="s">
        <v>53578</v>
      </c>
    </row>
    <row r="21335" spans="3:3" x14ac:dyDescent="0.25">
      <c r="C21335" t="s">
        <v>53579</v>
      </c>
    </row>
    <row r="21336" spans="3:3" x14ac:dyDescent="0.25">
      <c r="C21336" t="s">
        <v>53580</v>
      </c>
    </row>
    <row r="21337" spans="3:3" x14ac:dyDescent="0.25">
      <c r="C21337" t="s">
        <v>53581</v>
      </c>
    </row>
    <row r="21338" spans="3:3" x14ac:dyDescent="0.25">
      <c r="C21338" t="s">
        <v>53582</v>
      </c>
    </row>
    <row r="21339" spans="3:3" x14ac:dyDescent="0.25">
      <c r="C21339" t="s">
        <v>53583</v>
      </c>
    </row>
    <row r="21340" spans="3:3" x14ac:dyDescent="0.25">
      <c r="C21340" t="s">
        <v>53584</v>
      </c>
    </row>
    <row r="21341" spans="3:3" x14ac:dyDescent="0.25">
      <c r="C21341" t="s">
        <v>53585</v>
      </c>
    </row>
    <row r="21342" spans="3:3" x14ac:dyDescent="0.25">
      <c r="C21342" t="s">
        <v>53586</v>
      </c>
    </row>
    <row r="21343" spans="3:3" x14ac:dyDescent="0.25">
      <c r="C21343" t="s">
        <v>53587</v>
      </c>
    </row>
    <row r="21344" spans="3:3" x14ac:dyDescent="0.25">
      <c r="C21344" t="s">
        <v>53588</v>
      </c>
    </row>
    <row r="21345" spans="3:3" x14ac:dyDescent="0.25">
      <c r="C21345" t="s">
        <v>53589</v>
      </c>
    </row>
    <row r="21346" spans="3:3" x14ac:dyDescent="0.25">
      <c r="C21346" t="s">
        <v>53590</v>
      </c>
    </row>
    <row r="21347" spans="3:3" x14ac:dyDescent="0.25">
      <c r="C21347" t="s">
        <v>53591</v>
      </c>
    </row>
    <row r="21348" spans="3:3" x14ac:dyDescent="0.25">
      <c r="C21348" t="s">
        <v>53592</v>
      </c>
    </row>
    <row r="21349" spans="3:3" x14ac:dyDescent="0.25">
      <c r="C21349" t="s">
        <v>53593</v>
      </c>
    </row>
    <row r="21350" spans="3:3" x14ac:dyDescent="0.25">
      <c r="C21350" t="s">
        <v>53594</v>
      </c>
    </row>
    <row r="21351" spans="3:3" x14ac:dyDescent="0.25">
      <c r="C21351" t="s">
        <v>53595</v>
      </c>
    </row>
    <row r="21352" spans="3:3" x14ac:dyDescent="0.25">
      <c r="C21352" t="s">
        <v>53596</v>
      </c>
    </row>
    <row r="21353" spans="3:3" x14ac:dyDescent="0.25">
      <c r="C21353" t="s">
        <v>53597</v>
      </c>
    </row>
    <row r="21354" spans="3:3" x14ac:dyDescent="0.25">
      <c r="C21354" t="s">
        <v>53598</v>
      </c>
    </row>
    <row r="21355" spans="3:3" x14ac:dyDescent="0.25">
      <c r="C21355" t="s">
        <v>53599</v>
      </c>
    </row>
    <row r="21356" spans="3:3" x14ac:dyDescent="0.25">
      <c r="C21356" t="s">
        <v>53600</v>
      </c>
    </row>
    <row r="21357" spans="3:3" x14ac:dyDescent="0.25">
      <c r="C21357" t="s">
        <v>53601</v>
      </c>
    </row>
    <row r="21358" spans="3:3" x14ac:dyDescent="0.25">
      <c r="C21358" t="s">
        <v>53602</v>
      </c>
    </row>
    <row r="21359" spans="3:3" x14ac:dyDescent="0.25">
      <c r="C21359" t="s">
        <v>53603</v>
      </c>
    </row>
    <row r="21360" spans="3:3" x14ac:dyDescent="0.25">
      <c r="C21360" t="s">
        <v>53604</v>
      </c>
    </row>
    <row r="21361" spans="3:3" x14ac:dyDescent="0.25">
      <c r="C21361" t="s">
        <v>53605</v>
      </c>
    </row>
    <row r="21362" spans="3:3" x14ac:dyDescent="0.25">
      <c r="C21362" t="s">
        <v>53606</v>
      </c>
    </row>
    <row r="21363" spans="3:3" x14ac:dyDescent="0.25">
      <c r="C21363" t="s">
        <v>53607</v>
      </c>
    </row>
    <row r="21364" spans="3:3" x14ac:dyDescent="0.25">
      <c r="C21364" t="s">
        <v>53608</v>
      </c>
    </row>
    <row r="21365" spans="3:3" x14ac:dyDescent="0.25">
      <c r="C21365" t="s">
        <v>53609</v>
      </c>
    </row>
    <row r="21366" spans="3:3" x14ac:dyDescent="0.25">
      <c r="C21366" t="s">
        <v>53610</v>
      </c>
    </row>
    <row r="21367" spans="3:3" x14ac:dyDescent="0.25">
      <c r="C21367" t="s">
        <v>53611</v>
      </c>
    </row>
    <row r="21368" spans="3:3" x14ac:dyDescent="0.25">
      <c r="C21368" t="s">
        <v>53612</v>
      </c>
    </row>
    <row r="21369" spans="3:3" x14ac:dyDescent="0.25">
      <c r="C21369" t="s">
        <v>53613</v>
      </c>
    </row>
    <row r="21370" spans="3:3" x14ac:dyDescent="0.25">
      <c r="C21370" t="s">
        <v>53614</v>
      </c>
    </row>
    <row r="21371" spans="3:3" x14ac:dyDescent="0.25">
      <c r="C21371" t="s">
        <v>53615</v>
      </c>
    </row>
    <row r="21372" spans="3:3" x14ac:dyDescent="0.25">
      <c r="C21372" t="s">
        <v>53616</v>
      </c>
    </row>
    <row r="21373" spans="3:3" x14ac:dyDescent="0.25">
      <c r="C21373" t="s">
        <v>53617</v>
      </c>
    </row>
    <row r="21374" spans="3:3" x14ac:dyDescent="0.25">
      <c r="C21374" t="s">
        <v>53618</v>
      </c>
    </row>
    <row r="21375" spans="3:3" x14ac:dyDescent="0.25">
      <c r="C21375" t="s">
        <v>53619</v>
      </c>
    </row>
    <row r="21376" spans="3:3" x14ac:dyDescent="0.25">
      <c r="C21376" t="s">
        <v>53620</v>
      </c>
    </row>
    <row r="21377" spans="3:3" x14ac:dyDescent="0.25">
      <c r="C21377" t="s">
        <v>53621</v>
      </c>
    </row>
    <row r="21378" spans="3:3" x14ac:dyDescent="0.25">
      <c r="C21378" t="s">
        <v>53622</v>
      </c>
    </row>
    <row r="21379" spans="3:3" x14ac:dyDescent="0.25">
      <c r="C21379" t="s">
        <v>53623</v>
      </c>
    </row>
    <row r="21380" spans="3:3" x14ac:dyDescent="0.25">
      <c r="C21380" t="s">
        <v>53624</v>
      </c>
    </row>
    <row r="21381" spans="3:3" x14ac:dyDescent="0.25">
      <c r="C21381" t="s">
        <v>53625</v>
      </c>
    </row>
    <row r="21382" spans="3:3" x14ac:dyDescent="0.25">
      <c r="C21382" t="s">
        <v>53626</v>
      </c>
    </row>
    <row r="21383" spans="3:3" x14ac:dyDescent="0.25">
      <c r="C21383" t="s">
        <v>53627</v>
      </c>
    </row>
    <row r="21384" spans="3:3" x14ac:dyDescent="0.25">
      <c r="C21384" t="s">
        <v>53628</v>
      </c>
    </row>
    <row r="21385" spans="3:3" x14ac:dyDescent="0.25">
      <c r="C21385" t="s">
        <v>53629</v>
      </c>
    </row>
    <row r="21386" spans="3:3" x14ac:dyDescent="0.25">
      <c r="C21386" t="s">
        <v>53630</v>
      </c>
    </row>
    <row r="21387" spans="3:3" x14ac:dyDescent="0.25">
      <c r="C21387" t="s">
        <v>53631</v>
      </c>
    </row>
    <row r="21388" spans="3:3" x14ac:dyDescent="0.25">
      <c r="C21388" t="s">
        <v>53632</v>
      </c>
    </row>
    <row r="21389" spans="3:3" x14ac:dyDescent="0.25">
      <c r="C21389" t="s">
        <v>53633</v>
      </c>
    </row>
    <row r="21390" spans="3:3" x14ac:dyDescent="0.25">
      <c r="C21390" t="s">
        <v>53634</v>
      </c>
    </row>
    <row r="21391" spans="3:3" x14ac:dyDescent="0.25">
      <c r="C21391" t="s">
        <v>53635</v>
      </c>
    </row>
    <row r="21392" spans="3:3" x14ac:dyDescent="0.25">
      <c r="C21392" t="s">
        <v>53636</v>
      </c>
    </row>
    <row r="21393" spans="3:3" x14ac:dyDescent="0.25">
      <c r="C21393" t="s">
        <v>53637</v>
      </c>
    </row>
    <row r="21394" spans="3:3" x14ac:dyDescent="0.25">
      <c r="C21394" t="s">
        <v>53638</v>
      </c>
    </row>
    <row r="21395" spans="3:3" x14ac:dyDescent="0.25">
      <c r="C21395" t="s">
        <v>53639</v>
      </c>
    </row>
    <row r="21396" spans="3:3" x14ac:dyDescent="0.25">
      <c r="C21396" t="s">
        <v>53640</v>
      </c>
    </row>
    <row r="21397" spans="3:3" x14ac:dyDescent="0.25">
      <c r="C21397" t="s">
        <v>53641</v>
      </c>
    </row>
    <row r="21398" spans="3:3" x14ac:dyDescent="0.25">
      <c r="C21398" t="s">
        <v>53642</v>
      </c>
    </row>
    <row r="21399" spans="3:3" x14ac:dyDescent="0.25">
      <c r="C21399" t="s">
        <v>53643</v>
      </c>
    </row>
    <row r="21400" spans="3:3" x14ac:dyDescent="0.25">
      <c r="C21400" t="s">
        <v>53644</v>
      </c>
    </row>
    <row r="21401" spans="3:3" x14ac:dyDescent="0.25">
      <c r="C21401" t="s">
        <v>53645</v>
      </c>
    </row>
    <row r="21402" spans="3:3" x14ac:dyDescent="0.25">
      <c r="C21402" t="s">
        <v>53646</v>
      </c>
    </row>
    <row r="21403" spans="3:3" x14ac:dyDescent="0.25">
      <c r="C21403" t="s">
        <v>53647</v>
      </c>
    </row>
    <row r="21404" spans="3:3" x14ac:dyDescent="0.25">
      <c r="C21404" t="s">
        <v>53648</v>
      </c>
    </row>
    <row r="21405" spans="3:3" x14ac:dyDescent="0.25">
      <c r="C21405" t="s">
        <v>53649</v>
      </c>
    </row>
    <row r="21406" spans="3:3" x14ac:dyDescent="0.25">
      <c r="C21406" t="s">
        <v>53650</v>
      </c>
    </row>
    <row r="21407" spans="3:3" x14ac:dyDescent="0.25">
      <c r="C21407" t="s">
        <v>53651</v>
      </c>
    </row>
    <row r="21408" spans="3:3" x14ac:dyDescent="0.25">
      <c r="C21408" t="s">
        <v>53652</v>
      </c>
    </row>
    <row r="21409" spans="3:3" x14ac:dyDescent="0.25">
      <c r="C21409" t="s">
        <v>53653</v>
      </c>
    </row>
    <row r="21410" spans="3:3" x14ac:dyDescent="0.25">
      <c r="C21410" t="s">
        <v>53654</v>
      </c>
    </row>
    <row r="21411" spans="3:3" x14ac:dyDescent="0.25">
      <c r="C21411" t="s">
        <v>53655</v>
      </c>
    </row>
    <row r="21412" spans="3:3" x14ac:dyDescent="0.25">
      <c r="C21412" t="s">
        <v>53656</v>
      </c>
    </row>
    <row r="21413" spans="3:3" x14ac:dyDescent="0.25">
      <c r="C21413" t="s">
        <v>53657</v>
      </c>
    </row>
    <row r="21414" spans="3:3" x14ac:dyDescent="0.25">
      <c r="C21414" t="s">
        <v>53658</v>
      </c>
    </row>
    <row r="21415" spans="3:3" x14ac:dyDescent="0.25">
      <c r="C21415" t="s">
        <v>53659</v>
      </c>
    </row>
    <row r="21416" spans="3:3" x14ac:dyDescent="0.25">
      <c r="C21416" t="s">
        <v>53660</v>
      </c>
    </row>
    <row r="21417" spans="3:3" x14ac:dyDescent="0.25">
      <c r="C21417" t="s">
        <v>53661</v>
      </c>
    </row>
    <row r="21418" spans="3:3" x14ac:dyDescent="0.25">
      <c r="C21418" t="s">
        <v>53662</v>
      </c>
    </row>
    <row r="21419" spans="3:3" x14ac:dyDescent="0.25">
      <c r="C21419" t="s">
        <v>53663</v>
      </c>
    </row>
    <row r="21420" spans="3:3" x14ac:dyDescent="0.25">
      <c r="C21420" t="s">
        <v>53664</v>
      </c>
    </row>
    <row r="21421" spans="3:3" x14ac:dyDescent="0.25">
      <c r="C21421" t="s">
        <v>53665</v>
      </c>
    </row>
    <row r="21422" spans="3:3" x14ac:dyDescent="0.25">
      <c r="C21422" t="s">
        <v>53666</v>
      </c>
    </row>
    <row r="21423" spans="3:3" x14ac:dyDescent="0.25">
      <c r="C21423" t="s">
        <v>53667</v>
      </c>
    </row>
    <row r="21424" spans="3:3" x14ac:dyDescent="0.25">
      <c r="C21424" t="s">
        <v>53668</v>
      </c>
    </row>
    <row r="21425" spans="3:3" x14ac:dyDescent="0.25">
      <c r="C21425" t="s">
        <v>53669</v>
      </c>
    </row>
    <row r="21426" spans="3:3" x14ac:dyDescent="0.25">
      <c r="C21426" t="s">
        <v>53670</v>
      </c>
    </row>
    <row r="21427" spans="3:3" x14ac:dyDescent="0.25">
      <c r="C21427" t="s">
        <v>53671</v>
      </c>
    </row>
    <row r="21428" spans="3:3" x14ac:dyDescent="0.25">
      <c r="C21428" t="s">
        <v>53672</v>
      </c>
    </row>
    <row r="21429" spans="3:3" x14ac:dyDescent="0.25">
      <c r="C21429" t="s">
        <v>53673</v>
      </c>
    </row>
    <row r="21430" spans="3:3" x14ac:dyDescent="0.25">
      <c r="C21430" t="s">
        <v>53674</v>
      </c>
    </row>
    <row r="21431" spans="3:3" x14ac:dyDescent="0.25">
      <c r="C21431" t="s">
        <v>53675</v>
      </c>
    </row>
    <row r="21432" spans="3:3" x14ac:dyDescent="0.25">
      <c r="C21432" t="s">
        <v>53676</v>
      </c>
    </row>
    <row r="21433" spans="3:3" x14ac:dyDescent="0.25">
      <c r="C21433" t="s">
        <v>53677</v>
      </c>
    </row>
    <row r="21434" spans="3:3" x14ac:dyDescent="0.25">
      <c r="C21434" t="s">
        <v>53678</v>
      </c>
    </row>
    <row r="21435" spans="3:3" x14ac:dyDescent="0.25">
      <c r="C21435" t="s">
        <v>53679</v>
      </c>
    </row>
    <row r="21436" spans="3:3" x14ac:dyDescent="0.25">
      <c r="C21436" t="s">
        <v>53680</v>
      </c>
    </row>
    <row r="21437" spans="3:3" x14ac:dyDescent="0.25">
      <c r="C21437" t="s">
        <v>53681</v>
      </c>
    </row>
    <row r="21438" spans="3:3" x14ac:dyDescent="0.25">
      <c r="C21438" t="s">
        <v>53682</v>
      </c>
    </row>
    <row r="21439" spans="3:3" x14ac:dyDescent="0.25">
      <c r="C21439" t="s">
        <v>53683</v>
      </c>
    </row>
    <row r="21440" spans="3:3" x14ac:dyDescent="0.25">
      <c r="C21440" t="s">
        <v>53684</v>
      </c>
    </row>
    <row r="21441" spans="3:3" x14ac:dyDescent="0.25">
      <c r="C21441" t="s">
        <v>53685</v>
      </c>
    </row>
    <row r="21442" spans="3:3" x14ac:dyDescent="0.25">
      <c r="C21442" t="s">
        <v>53686</v>
      </c>
    </row>
    <row r="21443" spans="3:3" x14ac:dyDescent="0.25">
      <c r="C21443" t="s">
        <v>53687</v>
      </c>
    </row>
    <row r="21444" spans="3:3" x14ac:dyDescent="0.25">
      <c r="C21444" t="s">
        <v>53688</v>
      </c>
    </row>
    <row r="21445" spans="3:3" x14ac:dyDescent="0.25">
      <c r="C21445" t="s">
        <v>53689</v>
      </c>
    </row>
    <row r="21446" spans="3:3" x14ac:dyDescent="0.25">
      <c r="C21446" t="s">
        <v>53690</v>
      </c>
    </row>
    <row r="21447" spans="3:3" x14ac:dyDescent="0.25">
      <c r="C21447" t="s">
        <v>53691</v>
      </c>
    </row>
    <row r="21448" spans="3:3" x14ac:dyDescent="0.25">
      <c r="C21448" t="s">
        <v>53692</v>
      </c>
    </row>
    <row r="21449" spans="3:3" x14ac:dyDescent="0.25">
      <c r="C21449" t="s">
        <v>53693</v>
      </c>
    </row>
    <row r="21450" spans="3:3" x14ac:dyDescent="0.25">
      <c r="C21450" t="s">
        <v>53694</v>
      </c>
    </row>
    <row r="21451" spans="3:3" x14ac:dyDescent="0.25">
      <c r="C21451" t="s">
        <v>53695</v>
      </c>
    </row>
    <row r="21452" spans="3:3" x14ac:dyDescent="0.25">
      <c r="C21452" t="s">
        <v>53696</v>
      </c>
    </row>
    <row r="21453" spans="3:3" x14ac:dyDescent="0.25">
      <c r="C21453" t="s">
        <v>53697</v>
      </c>
    </row>
    <row r="21454" spans="3:3" x14ac:dyDescent="0.25">
      <c r="C21454" t="s">
        <v>53698</v>
      </c>
    </row>
    <row r="21455" spans="3:3" x14ac:dyDescent="0.25">
      <c r="C21455" t="s">
        <v>53699</v>
      </c>
    </row>
    <row r="21456" spans="3:3" x14ac:dyDescent="0.25">
      <c r="C21456" t="s">
        <v>53700</v>
      </c>
    </row>
    <row r="21457" spans="3:3" x14ac:dyDescent="0.25">
      <c r="C21457" t="s">
        <v>53701</v>
      </c>
    </row>
    <row r="21458" spans="3:3" x14ac:dyDescent="0.25">
      <c r="C21458" t="s">
        <v>53702</v>
      </c>
    </row>
    <row r="21459" spans="3:3" x14ac:dyDescent="0.25">
      <c r="C21459" t="s">
        <v>53703</v>
      </c>
    </row>
    <row r="21460" spans="3:3" x14ac:dyDescent="0.25">
      <c r="C21460" t="s">
        <v>53704</v>
      </c>
    </row>
    <row r="21461" spans="3:3" x14ac:dyDescent="0.25">
      <c r="C21461" t="s">
        <v>53705</v>
      </c>
    </row>
    <row r="21462" spans="3:3" x14ac:dyDescent="0.25">
      <c r="C21462" t="s">
        <v>53706</v>
      </c>
    </row>
    <row r="21463" spans="3:3" x14ac:dyDescent="0.25">
      <c r="C21463" t="s">
        <v>53707</v>
      </c>
    </row>
    <row r="21464" spans="3:3" x14ac:dyDescent="0.25">
      <c r="C21464" t="s">
        <v>53708</v>
      </c>
    </row>
    <row r="21465" spans="3:3" x14ac:dyDescent="0.25">
      <c r="C21465" t="s">
        <v>53709</v>
      </c>
    </row>
    <row r="21466" spans="3:3" x14ac:dyDescent="0.25">
      <c r="C21466" t="s">
        <v>53710</v>
      </c>
    </row>
    <row r="21467" spans="3:3" x14ac:dyDescent="0.25">
      <c r="C21467" t="s">
        <v>53711</v>
      </c>
    </row>
    <row r="21468" spans="3:3" x14ac:dyDescent="0.25">
      <c r="C21468" t="s">
        <v>53712</v>
      </c>
    </row>
    <row r="21469" spans="3:3" x14ac:dyDescent="0.25">
      <c r="C21469" t="s">
        <v>53713</v>
      </c>
    </row>
    <row r="21470" spans="3:3" x14ac:dyDescent="0.25">
      <c r="C21470" t="s">
        <v>53714</v>
      </c>
    </row>
    <row r="21471" spans="3:3" x14ac:dyDescent="0.25">
      <c r="C21471" t="s">
        <v>53715</v>
      </c>
    </row>
    <row r="21472" spans="3:3" x14ac:dyDescent="0.25">
      <c r="C21472" t="s">
        <v>53716</v>
      </c>
    </row>
    <row r="21473" spans="3:3" x14ac:dyDescent="0.25">
      <c r="C21473" t="s">
        <v>53717</v>
      </c>
    </row>
    <row r="21474" spans="3:3" x14ac:dyDescent="0.25">
      <c r="C21474" t="s">
        <v>53718</v>
      </c>
    </row>
    <row r="21475" spans="3:3" x14ac:dyDescent="0.25">
      <c r="C21475" t="s">
        <v>53719</v>
      </c>
    </row>
    <row r="21476" spans="3:3" x14ac:dyDescent="0.25">
      <c r="C21476" t="s">
        <v>53720</v>
      </c>
    </row>
    <row r="21477" spans="3:3" x14ac:dyDescent="0.25">
      <c r="C21477" t="s">
        <v>53721</v>
      </c>
    </row>
    <row r="21478" spans="3:3" x14ac:dyDescent="0.25">
      <c r="C21478" t="s">
        <v>53722</v>
      </c>
    </row>
    <row r="21479" spans="3:3" x14ac:dyDescent="0.25">
      <c r="C21479" t="s">
        <v>53723</v>
      </c>
    </row>
    <row r="21480" spans="3:3" x14ac:dyDescent="0.25">
      <c r="C21480" t="s">
        <v>53724</v>
      </c>
    </row>
    <row r="21481" spans="3:3" x14ac:dyDescent="0.25">
      <c r="C21481" t="s">
        <v>53725</v>
      </c>
    </row>
    <row r="21482" spans="3:3" x14ac:dyDescent="0.25">
      <c r="C21482" t="s">
        <v>53726</v>
      </c>
    </row>
    <row r="21483" spans="3:3" x14ac:dyDescent="0.25">
      <c r="C21483" t="s">
        <v>53727</v>
      </c>
    </row>
    <row r="21484" spans="3:3" x14ac:dyDescent="0.25">
      <c r="C21484" t="s">
        <v>53728</v>
      </c>
    </row>
    <row r="21485" spans="3:3" x14ac:dyDescent="0.25">
      <c r="C21485" t="s">
        <v>53729</v>
      </c>
    </row>
    <row r="21486" spans="3:3" x14ac:dyDescent="0.25">
      <c r="C21486" t="s">
        <v>53730</v>
      </c>
    </row>
    <row r="21487" spans="3:3" x14ac:dyDescent="0.25">
      <c r="C21487" t="s">
        <v>53731</v>
      </c>
    </row>
    <row r="21488" spans="3:3" x14ac:dyDescent="0.25">
      <c r="C21488" t="s">
        <v>53732</v>
      </c>
    </row>
    <row r="21489" spans="3:3" x14ac:dyDescent="0.25">
      <c r="C21489" t="s">
        <v>53733</v>
      </c>
    </row>
    <row r="21490" spans="3:3" x14ac:dyDescent="0.25">
      <c r="C21490" t="s">
        <v>53734</v>
      </c>
    </row>
    <row r="21491" spans="3:3" x14ac:dyDescent="0.25">
      <c r="C21491" t="s">
        <v>53735</v>
      </c>
    </row>
    <row r="21492" spans="3:3" x14ac:dyDescent="0.25">
      <c r="C21492" t="s">
        <v>53736</v>
      </c>
    </row>
    <row r="21493" spans="3:3" x14ac:dyDescent="0.25">
      <c r="C21493" t="s">
        <v>53737</v>
      </c>
    </row>
    <row r="21494" spans="3:3" x14ac:dyDescent="0.25">
      <c r="C21494" t="s">
        <v>53738</v>
      </c>
    </row>
    <row r="21495" spans="3:3" x14ac:dyDescent="0.25">
      <c r="C21495" t="s">
        <v>53739</v>
      </c>
    </row>
    <row r="21496" spans="3:3" x14ac:dyDescent="0.25">
      <c r="C21496" t="s">
        <v>53740</v>
      </c>
    </row>
    <row r="21497" spans="3:3" x14ac:dyDescent="0.25">
      <c r="C21497" t="s">
        <v>53741</v>
      </c>
    </row>
    <row r="21498" spans="3:3" x14ac:dyDescent="0.25">
      <c r="C21498" t="s">
        <v>53742</v>
      </c>
    </row>
    <row r="21499" spans="3:3" x14ac:dyDescent="0.25">
      <c r="C21499" t="s">
        <v>53743</v>
      </c>
    </row>
    <row r="21500" spans="3:3" x14ac:dyDescent="0.25">
      <c r="C21500" t="s">
        <v>53744</v>
      </c>
    </row>
    <row r="21501" spans="3:3" x14ac:dyDescent="0.25">
      <c r="C21501" t="s">
        <v>53745</v>
      </c>
    </row>
    <row r="21502" spans="3:3" x14ac:dyDescent="0.25">
      <c r="C21502" t="s">
        <v>53746</v>
      </c>
    </row>
    <row r="21503" spans="3:3" x14ac:dyDescent="0.25">
      <c r="C21503" t="s">
        <v>53747</v>
      </c>
    </row>
    <row r="21504" spans="3:3" x14ac:dyDescent="0.25">
      <c r="C21504" t="s">
        <v>53748</v>
      </c>
    </row>
    <row r="21505" spans="3:3" x14ac:dyDescent="0.25">
      <c r="C21505" t="s">
        <v>53749</v>
      </c>
    </row>
    <row r="21506" spans="3:3" x14ac:dyDescent="0.25">
      <c r="C21506" t="s">
        <v>53750</v>
      </c>
    </row>
    <row r="21507" spans="3:3" x14ac:dyDescent="0.25">
      <c r="C21507" t="s">
        <v>53751</v>
      </c>
    </row>
    <row r="21508" spans="3:3" x14ac:dyDescent="0.25">
      <c r="C21508" t="s">
        <v>53752</v>
      </c>
    </row>
    <row r="21509" spans="3:3" x14ac:dyDescent="0.25">
      <c r="C21509" t="s">
        <v>53753</v>
      </c>
    </row>
    <row r="21510" spans="3:3" x14ac:dyDescent="0.25">
      <c r="C21510" t="s">
        <v>53754</v>
      </c>
    </row>
    <row r="21511" spans="3:3" x14ac:dyDescent="0.25">
      <c r="C21511" t="s">
        <v>53755</v>
      </c>
    </row>
    <row r="21512" spans="3:3" x14ac:dyDescent="0.25">
      <c r="C21512" t="s">
        <v>53756</v>
      </c>
    </row>
    <row r="21513" spans="3:3" x14ac:dyDescent="0.25">
      <c r="C21513" t="s">
        <v>53757</v>
      </c>
    </row>
    <row r="21514" spans="3:3" x14ac:dyDescent="0.25">
      <c r="C21514" t="s">
        <v>53758</v>
      </c>
    </row>
    <row r="21515" spans="3:3" x14ac:dyDescent="0.25">
      <c r="C21515" t="s">
        <v>53759</v>
      </c>
    </row>
    <row r="21516" spans="3:3" x14ac:dyDescent="0.25">
      <c r="C21516" t="s">
        <v>53760</v>
      </c>
    </row>
    <row r="21517" spans="3:3" x14ac:dyDescent="0.25">
      <c r="C21517" t="s">
        <v>53761</v>
      </c>
    </row>
    <row r="21518" spans="3:3" x14ac:dyDescent="0.25">
      <c r="C21518" t="s">
        <v>53762</v>
      </c>
    </row>
    <row r="21519" spans="3:3" x14ac:dyDescent="0.25">
      <c r="C21519" t="s">
        <v>53763</v>
      </c>
    </row>
    <row r="21520" spans="3:3" x14ac:dyDescent="0.25">
      <c r="C21520" t="s">
        <v>53764</v>
      </c>
    </row>
    <row r="21521" spans="3:3" x14ac:dyDescent="0.25">
      <c r="C21521" t="s">
        <v>53765</v>
      </c>
    </row>
    <row r="21522" spans="3:3" x14ac:dyDescent="0.25">
      <c r="C21522" t="s">
        <v>53766</v>
      </c>
    </row>
    <row r="21523" spans="3:3" x14ac:dyDescent="0.25">
      <c r="C21523" t="s">
        <v>53767</v>
      </c>
    </row>
    <row r="21524" spans="3:3" x14ac:dyDescent="0.25">
      <c r="C21524" t="s">
        <v>53768</v>
      </c>
    </row>
    <row r="21525" spans="3:3" x14ac:dyDescent="0.25">
      <c r="C21525" t="s">
        <v>53769</v>
      </c>
    </row>
    <row r="21526" spans="3:3" x14ac:dyDescent="0.25">
      <c r="C21526" t="s">
        <v>53770</v>
      </c>
    </row>
    <row r="21527" spans="3:3" x14ac:dyDescent="0.25">
      <c r="C21527" t="s">
        <v>53771</v>
      </c>
    </row>
    <row r="21528" spans="3:3" x14ac:dyDescent="0.25">
      <c r="C21528" t="s">
        <v>53772</v>
      </c>
    </row>
    <row r="21529" spans="3:3" x14ac:dyDescent="0.25">
      <c r="C21529" t="s">
        <v>53773</v>
      </c>
    </row>
    <row r="21530" spans="3:3" x14ac:dyDescent="0.25">
      <c r="C21530" t="s">
        <v>53774</v>
      </c>
    </row>
    <row r="21531" spans="3:3" x14ac:dyDescent="0.25">
      <c r="C21531" t="s">
        <v>53775</v>
      </c>
    </row>
    <row r="21532" spans="3:3" x14ac:dyDescent="0.25">
      <c r="C21532" t="s">
        <v>53776</v>
      </c>
    </row>
    <row r="21533" spans="3:3" x14ac:dyDescent="0.25">
      <c r="C21533" t="s">
        <v>53777</v>
      </c>
    </row>
    <row r="21534" spans="3:3" x14ac:dyDescent="0.25">
      <c r="C21534" t="s">
        <v>53778</v>
      </c>
    </row>
    <row r="21535" spans="3:3" x14ac:dyDescent="0.25">
      <c r="C21535" t="s">
        <v>53779</v>
      </c>
    </row>
    <row r="21536" spans="3:3" x14ac:dyDescent="0.25">
      <c r="C21536" t="s">
        <v>53780</v>
      </c>
    </row>
    <row r="21537" spans="3:3" x14ac:dyDescent="0.25">
      <c r="C21537" t="s">
        <v>53781</v>
      </c>
    </row>
    <row r="21538" spans="3:3" x14ac:dyDescent="0.25">
      <c r="C21538" t="s">
        <v>53782</v>
      </c>
    </row>
    <row r="21539" spans="3:3" x14ac:dyDescent="0.25">
      <c r="C21539" t="s">
        <v>53783</v>
      </c>
    </row>
    <row r="21540" spans="3:3" x14ac:dyDescent="0.25">
      <c r="C21540" t="s">
        <v>53784</v>
      </c>
    </row>
    <row r="21541" spans="3:3" x14ac:dyDescent="0.25">
      <c r="C21541" t="s">
        <v>53785</v>
      </c>
    </row>
    <row r="21542" spans="3:3" x14ac:dyDescent="0.25">
      <c r="C21542" t="s">
        <v>53786</v>
      </c>
    </row>
    <row r="21543" spans="3:3" x14ac:dyDescent="0.25">
      <c r="C21543" t="s">
        <v>53787</v>
      </c>
    </row>
    <row r="21544" spans="3:3" x14ac:dyDescent="0.25">
      <c r="C21544" t="s">
        <v>53788</v>
      </c>
    </row>
    <row r="21545" spans="3:3" x14ac:dyDescent="0.25">
      <c r="C21545" t="s">
        <v>53789</v>
      </c>
    </row>
    <row r="21546" spans="3:3" x14ac:dyDescent="0.25">
      <c r="C21546" t="s">
        <v>53790</v>
      </c>
    </row>
    <row r="21547" spans="3:3" x14ac:dyDescent="0.25">
      <c r="C21547" t="s">
        <v>53791</v>
      </c>
    </row>
    <row r="21548" spans="3:3" x14ac:dyDescent="0.25">
      <c r="C21548" t="s">
        <v>53792</v>
      </c>
    </row>
    <row r="21549" spans="3:3" x14ac:dyDescent="0.25">
      <c r="C21549" t="s">
        <v>53793</v>
      </c>
    </row>
    <row r="21550" spans="3:3" x14ac:dyDescent="0.25">
      <c r="C21550" t="s">
        <v>53794</v>
      </c>
    </row>
    <row r="21551" spans="3:3" x14ac:dyDescent="0.25">
      <c r="C21551" t="s">
        <v>53795</v>
      </c>
    </row>
    <row r="21552" spans="3:3" x14ac:dyDescent="0.25">
      <c r="C21552" t="s">
        <v>53796</v>
      </c>
    </row>
    <row r="21553" spans="3:3" x14ac:dyDescent="0.25">
      <c r="C21553" t="s">
        <v>30653</v>
      </c>
    </row>
    <row r="21554" spans="3:3" x14ac:dyDescent="0.25">
      <c r="C21554" t="s">
        <v>53797</v>
      </c>
    </row>
    <row r="21555" spans="3:3" x14ac:dyDescent="0.25">
      <c r="C21555" t="s">
        <v>53798</v>
      </c>
    </row>
    <row r="21556" spans="3:3" x14ac:dyDescent="0.25">
      <c r="C21556" t="s">
        <v>53799</v>
      </c>
    </row>
    <row r="21557" spans="3:3" x14ac:dyDescent="0.25">
      <c r="C21557" t="s">
        <v>53800</v>
      </c>
    </row>
    <row r="21558" spans="3:3" x14ac:dyDescent="0.25">
      <c r="C21558" t="s">
        <v>53801</v>
      </c>
    </row>
    <row r="21559" spans="3:3" x14ac:dyDescent="0.25">
      <c r="C21559" t="s">
        <v>53802</v>
      </c>
    </row>
    <row r="21560" spans="3:3" x14ac:dyDescent="0.25">
      <c r="C21560" t="s">
        <v>53803</v>
      </c>
    </row>
    <row r="21561" spans="3:3" x14ac:dyDescent="0.25">
      <c r="C21561" t="s">
        <v>53804</v>
      </c>
    </row>
    <row r="21562" spans="3:3" x14ac:dyDescent="0.25">
      <c r="C21562" t="s">
        <v>53805</v>
      </c>
    </row>
    <row r="21563" spans="3:3" x14ac:dyDescent="0.25">
      <c r="C21563" t="s">
        <v>53806</v>
      </c>
    </row>
    <row r="21564" spans="3:3" x14ac:dyDescent="0.25">
      <c r="C21564" t="s">
        <v>53807</v>
      </c>
    </row>
    <row r="21565" spans="3:3" x14ac:dyDescent="0.25">
      <c r="C21565" t="s">
        <v>53808</v>
      </c>
    </row>
    <row r="21566" spans="3:3" x14ac:dyDescent="0.25">
      <c r="C21566" t="s">
        <v>53809</v>
      </c>
    </row>
    <row r="21567" spans="3:3" x14ac:dyDescent="0.25">
      <c r="C21567" t="s">
        <v>53810</v>
      </c>
    </row>
    <row r="21568" spans="3:3" x14ac:dyDescent="0.25">
      <c r="C21568" t="s">
        <v>53811</v>
      </c>
    </row>
    <row r="21569" spans="3:3" x14ac:dyDescent="0.25">
      <c r="C21569" t="s">
        <v>53812</v>
      </c>
    </row>
    <row r="21570" spans="3:3" x14ac:dyDescent="0.25">
      <c r="C21570" t="s">
        <v>53813</v>
      </c>
    </row>
    <row r="21571" spans="3:3" x14ac:dyDescent="0.25">
      <c r="C21571" t="s">
        <v>53814</v>
      </c>
    </row>
    <row r="21572" spans="3:3" x14ac:dyDescent="0.25">
      <c r="C21572" t="s">
        <v>53815</v>
      </c>
    </row>
    <row r="21573" spans="3:3" x14ac:dyDescent="0.25">
      <c r="C21573" t="s">
        <v>53816</v>
      </c>
    </row>
    <row r="21574" spans="3:3" x14ac:dyDescent="0.25">
      <c r="C21574" t="s">
        <v>53817</v>
      </c>
    </row>
    <row r="21575" spans="3:3" x14ac:dyDescent="0.25">
      <c r="C21575" t="s">
        <v>53818</v>
      </c>
    </row>
    <row r="21576" spans="3:3" x14ac:dyDescent="0.25">
      <c r="C21576" t="s">
        <v>53819</v>
      </c>
    </row>
    <row r="21577" spans="3:3" x14ac:dyDescent="0.25">
      <c r="C21577" t="s">
        <v>53820</v>
      </c>
    </row>
    <row r="21578" spans="3:3" x14ac:dyDescent="0.25">
      <c r="C21578" t="s">
        <v>53821</v>
      </c>
    </row>
    <row r="21579" spans="3:3" x14ac:dyDescent="0.25">
      <c r="C21579" t="s">
        <v>53822</v>
      </c>
    </row>
    <row r="21580" spans="3:3" x14ac:dyDescent="0.25">
      <c r="C21580" t="s">
        <v>53823</v>
      </c>
    </row>
    <row r="21581" spans="3:3" x14ac:dyDescent="0.25">
      <c r="C21581" t="s">
        <v>53824</v>
      </c>
    </row>
    <row r="21582" spans="3:3" x14ac:dyDescent="0.25">
      <c r="C21582" t="s">
        <v>53825</v>
      </c>
    </row>
    <row r="21583" spans="3:3" x14ac:dyDescent="0.25">
      <c r="C21583" t="s">
        <v>53826</v>
      </c>
    </row>
    <row r="21584" spans="3:3" x14ac:dyDescent="0.25">
      <c r="C21584" t="s">
        <v>53827</v>
      </c>
    </row>
    <row r="21585" spans="3:3" x14ac:dyDescent="0.25">
      <c r="C21585" t="s">
        <v>53828</v>
      </c>
    </row>
    <row r="21586" spans="3:3" x14ac:dyDescent="0.25">
      <c r="C21586" t="s">
        <v>53829</v>
      </c>
    </row>
    <row r="21587" spans="3:3" x14ac:dyDescent="0.25">
      <c r="C21587" t="s">
        <v>53830</v>
      </c>
    </row>
    <row r="21588" spans="3:3" x14ac:dyDescent="0.25">
      <c r="C21588" t="s">
        <v>53831</v>
      </c>
    </row>
    <row r="21589" spans="3:3" x14ac:dyDescent="0.25">
      <c r="C21589" t="s">
        <v>53832</v>
      </c>
    </row>
    <row r="21590" spans="3:3" x14ac:dyDescent="0.25">
      <c r="C21590" t="s">
        <v>53833</v>
      </c>
    </row>
    <row r="21591" spans="3:3" x14ac:dyDescent="0.25">
      <c r="C21591" t="s">
        <v>53834</v>
      </c>
    </row>
    <row r="21592" spans="3:3" x14ac:dyDescent="0.25">
      <c r="C21592" t="s">
        <v>53835</v>
      </c>
    </row>
    <row r="21593" spans="3:3" x14ac:dyDescent="0.25">
      <c r="C21593" t="s">
        <v>53836</v>
      </c>
    </row>
    <row r="21594" spans="3:3" x14ac:dyDescent="0.25">
      <c r="C21594" t="s">
        <v>53837</v>
      </c>
    </row>
    <row r="21595" spans="3:3" x14ac:dyDescent="0.25">
      <c r="C21595" t="s">
        <v>53838</v>
      </c>
    </row>
    <row r="21596" spans="3:3" x14ac:dyDescent="0.25">
      <c r="C21596" t="s">
        <v>53839</v>
      </c>
    </row>
    <row r="21597" spans="3:3" x14ac:dyDescent="0.25">
      <c r="C21597" t="s">
        <v>53840</v>
      </c>
    </row>
    <row r="21598" spans="3:3" x14ac:dyDescent="0.25">
      <c r="C21598" t="s">
        <v>53841</v>
      </c>
    </row>
    <row r="21599" spans="3:3" x14ac:dyDescent="0.25">
      <c r="C21599" t="s">
        <v>53842</v>
      </c>
    </row>
    <row r="21600" spans="3:3" x14ac:dyDescent="0.25">
      <c r="C21600" t="s">
        <v>53843</v>
      </c>
    </row>
    <row r="21601" spans="3:3" x14ac:dyDescent="0.25">
      <c r="C21601" t="s">
        <v>53844</v>
      </c>
    </row>
    <row r="21602" spans="3:3" x14ac:dyDescent="0.25">
      <c r="C21602" t="s">
        <v>53845</v>
      </c>
    </row>
    <row r="21603" spans="3:3" x14ac:dyDescent="0.25">
      <c r="C21603" t="s">
        <v>53846</v>
      </c>
    </row>
    <row r="21604" spans="3:3" x14ac:dyDescent="0.25">
      <c r="C21604" t="s">
        <v>53847</v>
      </c>
    </row>
    <row r="21605" spans="3:3" x14ac:dyDescent="0.25">
      <c r="C21605" t="s">
        <v>53848</v>
      </c>
    </row>
    <row r="21606" spans="3:3" x14ac:dyDescent="0.25">
      <c r="C21606" t="s">
        <v>53849</v>
      </c>
    </row>
    <row r="21607" spans="3:3" x14ac:dyDescent="0.25">
      <c r="C21607" t="s">
        <v>53850</v>
      </c>
    </row>
    <row r="21608" spans="3:3" x14ac:dyDescent="0.25">
      <c r="C21608" t="s">
        <v>53851</v>
      </c>
    </row>
    <row r="21609" spans="3:3" x14ac:dyDescent="0.25">
      <c r="C21609" t="s">
        <v>53852</v>
      </c>
    </row>
    <row r="21610" spans="3:3" x14ac:dyDescent="0.25">
      <c r="C21610" t="s">
        <v>53853</v>
      </c>
    </row>
    <row r="21611" spans="3:3" x14ac:dyDescent="0.25">
      <c r="C21611" t="s">
        <v>53854</v>
      </c>
    </row>
    <row r="21612" spans="3:3" x14ac:dyDescent="0.25">
      <c r="C21612" t="s">
        <v>53855</v>
      </c>
    </row>
    <row r="21613" spans="3:3" x14ac:dyDescent="0.25">
      <c r="C21613" t="s">
        <v>53856</v>
      </c>
    </row>
    <row r="21614" spans="3:3" x14ac:dyDescent="0.25">
      <c r="C21614" t="s">
        <v>53857</v>
      </c>
    </row>
    <row r="21615" spans="3:3" x14ac:dyDescent="0.25">
      <c r="C21615" t="s">
        <v>53858</v>
      </c>
    </row>
    <row r="21616" spans="3:3" x14ac:dyDescent="0.25">
      <c r="C21616" t="s">
        <v>53859</v>
      </c>
    </row>
    <row r="21617" spans="3:3" x14ac:dyDescent="0.25">
      <c r="C21617" t="s">
        <v>53860</v>
      </c>
    </row>
    <row r="21618" spans="3:3" x14ac:dyDescent="0.25">
      <c r="C21618" t="s">
        <v>53861</v>
      </c>
    </row>
    <row r="21619" spans="3:3" x14ac:dyDescent="0.25">
      <c r="C21619" t="s">
        <v>53862</v>
      </c>
    </row>
    <row r="21620" spans="3:3" x14ac:dyDescent="0.25">
      <c r="C21620" t="s">
        <v>53863</v>
      </c>
    </row>
    <row r="21621" spans="3:3" x14ac:dyDescent="0.25">
      <c r="C21621" t="s">
        <v>53864</v>
      </c>
    </row>
    <row r="21622" spans="3:3" x14ac:dyDescent="0.25">
      <c r="C21622" t="s">
        <v>53865</v>
      </c>
    </row>
    <row r="21623" spans="3:3" x14ac:dyDescent="0.25">
      <c r="C21623" t="s">
        <v>53866</v>
      </c>
    </row>
    <row r="21624" spans="3:3" x14ac:dyDescent="0.25">
      <c r="C21624" t="s">
        <v>53867</v>
      </c>
    </row>
    <row r="21625" spans="3:3" x14ac:dyDescent="0.25">
      <c r="C21625" t="s">
        <v>53868</v>
      </c>
    </row>
    <row r="21626" spans="3:3" x14ac:dyDescent="0.25">
      <c r="C21626" t="s">
        <v>53869</v>
      </c>
    </row>
    <row r="21627" spans="3:3" x14ac:dyDescent="0.25">
      <c r="C21627" t="s">
        <v>53870</v>
      </c>
    </row>
    <row r="21628" spans="3:3" x14ac:dyDescent="0.25">
      <c r="C21628" t="s">
        <v>53871</v>
      </c>
    </row>
    <row r="21629" spans="3:3" x14ac:dyDescent="0.25">
      <c r="C21629" t="s">
        <v>53872</v>
      </c>
    </row>
    <row r="21630" spans="3:3" x14ac:dyDescent="0.25">
      <c r="C21630" t="s">
        <v>53873</v>
      </c>
    </row>
    <row r="21631" spans="3:3" x14ac:dyDescent="0.25">
      <c r="C21631" t="s">
        <v>53874</v>
      </c>
    </row>
    <row r="21632" spans="3:3" x14ac:dyDescent="0.25">
      <c r="C21632" t="s">
        <v>53875</v>
      </c>
    </row>
    <row r="21633" spans="3:3" x14ac:dyDescent="0.25">
      <c r="C21633" t="s">
        <v>53876</v>
      </c>
    </row>
    <row r="21634" spans="3:3" x14ac:dyDescent="0.25">
      <c r="C21634" t="s">
        <v>53877</v>
      </c>
    </row>
    <row r="21635" spans="3:3" x14ac:dyDescent="0.25">
      <c r="C21635" t="s">
        <v>53878</v>
      </c>
    </row>
    <row r="21636" spans="3:3" x14ac:dyDescent="0.25">
      <c r="C21636" t="s">
        <v>53879</v>
      </c>
    </row>
    <row r="21637" spans="3:3" x14ac:dyDescent="0.25">
      <c r="C21637" t="s">
        <v>53880</v>
      </c>
    </row>
    <row r="21638" spans="3:3" x14ac:dyDescent="0.25">
      <c r="C21638" t="s">
        <v>53881</v>
      </c>
    </row>
    <row r="21639" spans="3:3" x14ac:dyDescent="0.25">
      <c r="C21639" t="s">
        <v>53882</v>
      </c>
    </row>
    <row r="21640" spans="3:3" x14ac:dyDescent="0.25">
      <c r="C21640" t="s">
        <v>53883</v>
      </c>
    </row>
    <row r="21641" spans="3:3" x14ac:dyDescent="0.25">
      <c r="C21641" t="s">
        <v>53884</v>
      </c>
    </row>
    <row r="21642" spans="3:3" x14ac:dyDescent="0.25">
      <c r="C21642" t="s">
        <v>53885</v>
      </c>
    </row>
    <row r="21643" spans="3:3" x14ac:dyDescent="0.25">
      <c r="C21643" t="s">
        <v>53886</v>
      </c>
    </row>
    <row r="21644" spans="3:3" x14ac:dyDescent="0.25">
      <c r="C21644" t="s">
        <v>53887</v>
      </c>
    </row>
    <row r="21645" spans="3:3" x14ac:dyDescent="0.25">
      <c r="C21645" t="s">
        <v>53888</v>
      </c>
    </row>
    <row r="21646" spans="3:3" x14ac:dyDescent="0.25">
      <c r="C21646" t="s">
        <v>53889</v>
      </c>
    </row>
    <row r="21647" spans="3:3" x14ac:dyDescent="0.25">
      <c r="C21647" t="s">
        <v>53890</v>
      </c>
    </row>
    <row r="21648" spans="3:3" x14ac:dyDescent="0.25">
      <c r="C21648" t="s">
        <v>53891</v>
      </c>
    </row>
    <row r="21649" spans="3:3" x14ac:dyDescent="0.25">
      <c r="C21649" t="s">
        <v>53892</v>
      </c>
    </row>
    <row r="21650" spans="3:3" x14ac:dyDescent="0.25">
      <c r="C21650" t="s">
        <v>53893</v>
      </c>
    </row>
    <row r="21651" spans="3:3" x14ac:dyDescent="0.25">
      <c r="C21651" t="s">
        <v>53894</v>
      </c>
    </row>
    <row r="21652" spans="3:3" x14ac:dyDescent="0.25">
      <c r="C21652" t="s">
        <v>53895</v>
      </c>
    </row>
    <row r="21653" spans="3:3" x14ac:dyDescent="0.25">
      <c r="C21653" t="s">
        <v>53896</v>
      </c>
    </row>
    <row r="21654" spans="3:3" x14ac:dyDescent="0.25">
      <c r="C21654" t="s">
        <v>53897</v>
      </c>
    </row>
    <row r="21655" spans="3:3" x14ac:dyDescent="0.25">
      <c r="C21655" t="s">
        <v>53898</v>
      </c>
    </row>
    <row r="21656" spans="3:3" x14ac:dyDescent="0.25">
      <c r="C21656" t="s">
        <v>53899</v>
      </c>
    </row>
    <row r="21657" spans="3:3" x14ac:dyDescent="0.25">
      <c r="C21657" t="s">
        <v>53900</v>
      </c>
    </row>
    <row r="21658" spans="3:3" x14ac:dyDescent="0.25">
      <c r="C21658" t="s">
        <v>53901</v>
      </c>
    </row>
    <row r="21659" spans="3:3" x14ac:dyDescent="0.25">
      <c r="C21659" t="s">
        <v>53902</v>
      </c>
    </row>
    <row r="21660" spans="3:3" x14ac:dyDescent="0.25">
      <c r="C21660" t="s">
        <v>53903</v>
      </c>
    </row>
    <row r="21661" spans="3:3" x14ac:dyDescent="0.25">
      <c r="C21661" t="s">
        <v>53904</v>
      </c>
    </row>
    <row r="21662" spans="3:3" x14ac:dyDescent="0.25">
      <c r="C21662" t="s">
        <v>53905</v>
      </c>
    </row>
    <row r="21663" spans="3:3" x14ac:dyDescent="0.25">
      <c r="C21663" t="s">
        <v>53906</v>
      </c>
    </row>
    <row r="21664" spans="3:3" x14ac:dyDescent="0.25">
      <c r="C21664" t="s">
        <v>53907</v>
      </c>
    </row>
    <row r="21665" spans="3:3" x14ac:dyDescent="0.25">
      <c r="C21665" t="s">
        <v>53908</v>
      </c>
    </row>
    <row r="21666" spans="3:3" x14ac:dyDescent="0.25">
      <c r="C21666" t="s">
        <v>53909</v>
      </c>
    </row>
    <row r="21667" spans="3:3" x14ac:dyDescent="0.25">
      <c r="C21667" t="s">
        <v>53910</v>
      </c>
    </row>
    <row r="21668" spans="3:3" x14ac:dyDescent="0.25">
      <c r="C21668" t="s">
        <v>53911</v>
      </c>
    </row>
    <row r="21669" spans="3:3" x14ac:dyDescent="0.25">
      <c r="C21669" t="s">
        <v>53912</v>
      </c>
    </row>
    <row r="21670" spans="3:3" x14ac:dyDescent="0.25">
      <c r="C21670" t="s">
        <v>53913</v>
      </c>
    </row>
    <row r="21671" spans="3:3" x14ac:dyDescent="0.25">
      <c r="C21671" t="s">
        <v>53914</v>
      </c>
    </row>
    <row r="21672" spans="3:3" x14ac:dyDescent="0.25">
      <c r="C21672" t="s">
        <v>53915</v>
      </c>
    </row>
    <row r="21673" spans="3:3" x14ac:dyDescent="0.25">
      <c r="C21673" t="s">
        <v>53916</v>
      </c>
    </row>
    <row r="21674" spans="3:3" x14ac:dyDescent="0.25">
      <c r="C21674" t="s">
        <v>53917</v>
      </c>
    </row>
    <row r="21675" spans="3:3" x14ac:dyDescent="0.25">
      <c r="C21675" t="s">
        <v>53918</v>
      </c>
    </row>
    <row r="21676" spans="3:3" x14ac:dyDescent="0.25">
      <c r="C21676" t="s">
        <v>53919</v>
      </c>
    </row>
    <row r="21677" spans="3:3" x14ac:dyDescent="0.25">
      <c r="C21677" t="s">
        <v>53920</v>
      </c>
    </row>
    <row r="21678" spans="3:3" x14ac:dyDescent="0.25">
      <c r="C21678" t="s">
        <v>53921</v>
      </c>
    </row>
    <row r="21679" spans="3:3" x14ac:dyDescent="0.25">
      <c r="C21679" t="s">
        <v>53922</v>
      </c>
    </row>
    <row r="21680" spans="3:3" x14ac:dyDescent="0.25">
      <c r="C21680" t="s">
        <v>53923</v>
      </c>
    </row>
    <row r="21681" spans="3:3" x14ac:dyDescent="0.25">
      <c r="C21681" t="s">
        <v>53924</v>
      </c>
    </row>
    <row r="21682" spans="3:3" x14ac:dyDescent="0.25">
      <c r="C21682" t="s">
        <v>53925</v>
      </c>
    </row>
    <row r="21683" spans="3:3" x14ac:dyDescent="0.25">
      <c r="C21683" t="s">
        <v>53926</v>
      </c>
    </row>
    <row r="21684" spans="3:3" x14ac:dyDescent="0.25">
      <c r="C21684" t="s">
        <v>53927</v>
      </c>
    </row>
    <row r="21685" spans="3:3" x14ac:dyDescent="0.25">
      <c r="C21685" t="s">
        <v>53928</v>
      </c>
    </row>
    <row r="21686" spans="3:3" x14ac:dyDescent="0.25">
      <c r="C21686" t="s">
        <v>53929</v>
      </c>
    </row>
    <row r="21687" spans="3:3" x14ac:dyDescent="0.25">
      <c r="C21687" t="s">
        <v>53930</v>
      </c>
    </row>
    <row r="21688" spans="3:3" x14ac:dyDescent="0.25">
      <c r="C21688" t="s">
        <v>53931</v>
      </c>
    </row>
    <row r="21689" spans="3:3" x14ac:dyDescent="0.25">
      <c r="C21689" t="s">
        <v>53932</v>
      </c>
    </row>
    <row r="21690" spans="3:3" x14ac:dyDescent="0.25">
      <c r="C21690" t="s">
        <v>53933</v>
      </c>
    </row>
    <row r="21691" spans="3:3" x14ac:dyDescent="0.25">
      <c r="C21691" t="s">
        <v>53934</v>
      </c>
    </row>
    <row r="21692" spans="3:3" x14ac:dyDescent="0.25">
      <c r="C21692" t="s">
        <v>53935</v>
      </c>
    </row>
    <row r="21693" spans="3:3" x14ac:dyDescent="0.25">
      <c r="C21693" t="s">
        <v>53936</v>
      </c>
    </row>
    <row r="21694" spans="3:3" x14ac:dyDescent="0.25">
      <c r="C21694" t="s">
        <v>32142</v>
      </c>
    </row>
    <row r="21695" spans="3:3" x14ac:dyDescent="0.25">
      <c r="C21695" t="s">
        <v>53937</v>
      </c>
    </row>
    <row r="21696" spans="3:3" x14ac:dyDescent="0.25">
      <c r="C21696" t="s">
        <v>53938</v>
      </c>
    </row>
    <row r="21697" spans="3:3" x14ac:dyDescent="0.25">
      <c r="C21697" t="s">
        <v>53939</v>
      </c>
    </row>
    <row r="21698" spans="3:3" x14ac:dyDescent="0.25">
      <c r="C21698" t="s">
        <v>53940</v>
      </c>
    </row>
    <row r="21699" spans="3:3" x14ac:dyDescent="0.25">
      <c r="C21699" t="s">
        <v>53941</v>
      </c>
    </row>
    <row r="21700" spans="3:3" x14ac:dyDescent="0.25">
      <c r="C21700" t="s">
        <v>53942</v>
      </c>
    </row>
    <row r="21701" spans="3:3" x14ac:dyDescent="0.25">
      <c r="C21701" t="s">
        <v>53943</v>
      </c>
    </row>
    <row r="21702" spans="3:3" x14ac:dyDescent="0.25">
      <c r="C21702" t="s">
        <v>53944</v>
      </c>
    </row>
    <row r="21703" spans="3:3" x14ac:dyDescent="0.25">
      <c r="C21703" t="s">
        <v>53945</v>
      </c>
    </row>
    <row r="21704" spans="3:3" x14ac:dyDescent="0.25">
      <c r="C21704" t="s">
        <v>53946</v>
      </c>
    </row>
    <row r="21705" spans="3:3" x14ac:dyDescent="0.25">
      <c r="C21705" t="s">
        <v>53947</v>
      </c>
    </row>
    <row r="21706" spans="3:3" x14ac:dyDescent="0.25">
      <c r="C21706" t="s">
        <v>53948</v>
      </c>
    </row>
    <row r="21707" spans="3:3" x14ac:dyDescent="0.25">
      <c r="C21707" t="s">
        <v>53949</v>
      </c>
    </row>
    <row r="21708" spans="3:3" x14ac:dyDescent="0.25">
      <c r="C21708" t="s">
        <v>53950</v>
      </c>
    </row>
    <row r="21709" spans="3:3" x14ac:dyDescent="0.25">
      <c r="C21709" t="s">
        <v>53951</v>
      </c>
    </row>
    <row r="21710" spans="3:3" x14ac:dyDescent="0.25">
      <c r="C21710" t="s">
        <v>53952</v>
      </c>
    </row>
    <row r="21711" spans="3:3" x14ac:dyDescent="0.25">
      <c r="C21711" t="s">
        <v>53953</v>
      </c>
    </row>
    <row r="21712" spans="3:3" x14ac:dyDescent="0.25">
      <c r="C21712" t="s">
        <v>53954</v>
      </c>
    </row>
    <row r="21713" spans="3:3" x14ac:dyDescent="0.25">
      <c r="C21713" t="s">
        <v>53955</v>
      </c>
    </row>
    <row r="21714" spans="3:3" x14ac:dyDescent="0.25">
      <c r="C21714" t="s">
        <v>53956</v>
      </c>
    </row>
    <row r="21715" spans="3:3" x14ac:dyDescent="0.25">
      <c r="C21715" t="s">
        <v>53957</v>
      </c>
    </row>
    <row r="21716" spans="3:3" x14ac:dyDescent="0.25">
      <c r="C21716" t="s">
        <v>53958</v>
      </c>
    </row>
    <row r="21717" spans="3:3" x14ac:dyDescent="0.25">
      <c r="C21717" t="s">
        <v>53959</v>
      </c>
    </row>
    <row r="21718" spans="3:3" x14ac:dyDescent="0.25">
      <c r="C21718" t="s">
        <v>53960</v>
      </c>
    </row>
    <row r="21719" spans="3:3" x14ac:dyDescent="0.25">
      <c r="C21719" t="s">
        <v>53961</v>
      </c>
    </row>
    <row r="21720" spans="3:3" x14ac:dyDescent="0.25">
      <c r="C21720" t="s">
        <v>53962</v>
      </c>
    </row>
    <row r="21721" spans="3:3" x14ac:dyDescent="0.25">
      <c r="C21721" t="s">
        <v>53963</v>
      </c>
    </row>
    <row r="21722" spans="3:3" x14ac:dyDescent="0.25">
      <c r="C21722" t="s">
        <v>53964</v>
      </c>
    </row>
    <row r="21723" spans="3:3" x14ac:dyDescent="0.25">
      <c r="C21723" t="s">
        <v>53965</v>
      </c>
    </row>
    <row r="21724" spans="3:3" x14ac:dyDescent="0.25">
      <c r="C21724" t="s">
        <v>53966</v>
      </c>
    </row>
    <row r="21725" spans="3:3" x14ac:dyDescent="0.25">
      <c r="C21725" t="s">
        <v>53967</v>
      </c>
    </row>
    <row r="21726" spans="3:3" x14ac:dyDescent="0.25">
      <c r="C21726" t="s">
        <v>53968</v>
      </c>
    </row>
    <row r="21727" spans="3:3" x14ac:dyDescent="0.25">
      <c r="C21727" t="s">
        <v>53969</v>
      </c>
    </row>
    <row r="21728" spans="3:3" x14ac:dyDescent="0.25">
      <c r="C21728" t="s">
        <v>53970</v>
      </c>
    </row>
    <row r="21729" spans="3:3" x14ac:dyDescent="0.25">
      <c r="C21729" t="s">
        <v>53971</v>
      </c>
    </row>
    <row r="21730" spans="3:3" x14ac:dyDescent="0.25">
      <c r="C21730" t="s">
        <v>53972</v>
      </c>
    </row>
    <row r="21731" spans="3:3" x14ac:dyDescent="0.25">
      <c r="C21731" t="s">
        <v>53973</v>
      </c>
    </row>
    <row r="21732" spans="3:3" x14ac:dyDescent="0.25">
      <c r="C21732" t="s">
        <v>53974</v>
      </c>
    </row>
    <row r="21733" spans="3:3" x14ac:dyDescent="0.25">
      <c r="C21733" t="s">
        <v>53975</v>
      </c>
    </row>
    <row r="21734" spans="3:3" x14ac:dyDescent="0.25">
      <c r="C21734" t="s">
        <v>53976</v>
      </c>
    </row>
    <row r="21735" spans="3:3" x14ac:dyDescent="0.25">
      <c r="C21735" t="s">
        <v>53977</v>
      </c>
    </row>
    <row r="21736" spans="3:3" x14ac:dyDescent="0.25">
      <c r="C21736" t="s">
        <v>53978</v>
      </c>
    </row>
    <row r="21737" spans="3:3" x14ac:dyDescent="0.25">
      <c r="C21737" t="s">
        <v>53979</v>
      </c>
    </row>
    <row r="21738" spans="3:3" x14ac:dyDescent="0.25">
      <c r="C21738" t="s">
        <v>53980</v>
      </c>
    </row>
    <row r="21739" spans="3:3" x14ac:dyDescent="0.25">
      <c r="C21739" t="s">
        <v>53981</v>
      </c>
    </row>
    <row r="21740" spans="3:3" x14ac:dyDescent="0.25">
      <c r="C21740" t="s">
        <v>53982</v>
      </c>
    </row>
    <row r="21741" spans="3:3" x14ac:dyDescent="0.25">
      <c r="C21741" t="s">
        <v>53983</v>
      </c>
    </row>
    <row r="21742" spans="3:3" x14ac:dyDescent="0.25">
      <c r="C21742" t="s">
        <v>53984</v>
      </c>
    </row>
    <row r="21743" spans="3:3" x14ac:dyDescent="0.25">
      <c r="C21743" t="s">
        <v>53985</v>
      </c>
    </row>
    <row r="21744" spans="3:3" x14ac:dyDescent="0.25">
      <c r="C21744" t="s">
        <v>53986</v>
      </c>
    </row>
    <row r="21745" spans="3:3" x14ac:dyDescent="0.25">
      <c r="C21745" t="s">
        <v>53987</v>
      </c>
    </row>
    <row r="21746" spans="3:3" x14ac:dyDescent="0.25">
      <c r="C21746" t="s">
        <v>53988</v>
      </c>
    </row>
    <row r="21747" spans="3:3" x14ac:dyDescent="0.25">
      <c r="C21747" t="s">
        <v>53989</v>
      </c>
    </row>
    <row r="21748" spans="3:3" x14ac:dyDescent="0.25">
      <c r="C21748" t="s">
        <v>53990</v>
      </c>
    </row>
    <row r="21749" spans="3:3" x14ac:dyDescent="0.25">
      <c r="C21749" t="s">
        <v>53991</v>
      </c>
    </row>
    <row r="21750" spans="3:3" x14ac:dyDescent="0.25">
      <c r="C21750" t="s">
        <v>53992</v>
      </c>
    </row>
    <row r="21751" spans="3:3" x14ac:dyDescent="0.25">
      <c r="C21751" t="s">
        <v>53993</v>
      </c>
    </row>
    <row r="21752" spans="3:3" x14ac:dyDescent="0.25">
      <c r="C21752" t="s">
        <v>53994</v>
      </c>
    </row>
    <row r="21753" spans="3:3" x14ac:dyDescent="0.25">
      <c r="C21753" t="s">
        <v>53995</v>
      </c>
    </row>
    <row r="21754" spans="3:3" x14ac:dyDescent="0.25">
      <c r="C21754" t="s">
        <v>53996</v>
      </c>
    </row>
    <row r="21755" spans="3:3" x14ac:dyDescent="0.25">
      <c r="C21755" t="s">
        <v>53997</v>
      </c>
    </row>
    <row r="21756" spans="3:3" x14ac:dyDescent="0.25">
      <c r="C21756" t="s">
        <v>53998</v>
      </c>
    </row>
    <row r="21757" spans="3:3" x14ac:dyDescent="0.25">
      <c r="C21757" t="s">
        <v>53999</v>
      </c>
    </row>
    <row r="21758" spans="3:3" x14ac:dyDescent="0.25">
      <c r="C21758" t="s">
        <v>54000</v>
      </c>
    </row>
    <row r="21759" spans="3:3" x14ac:dyDescent="0.25">
      <c r="C21759" t="s">
        <v>54001</v>
      </c>
    </row>
    <row r="21760" spans="3:3" x14ac:dyDescent="0.25">
      <c r="C21760" t="s">
        <v>54002</v>
      </c>
    </row>
    <row r="21761" spans="3:3" x14ac:dyDescent="0.25">
      <c r="C21761" t="s">
        <v>54003</v>
      </c>
    </row>
    <row r="21762" spans="3:3" x14ac:dyDescent="0.25">
      <c r="C21762" t="s">
        <v>54004</v>
      </c>
    </row>
    <row r="21763" spans="3:3" x14ac:dyDescent="0.25">
      <c r="C21763" t="s">
        <v>54005</v>
      </c>
    </row>
    <row r="21764" spans="3:3" x14ac:dyDescent="0.25">
      <c r="C21764" t="s">
        <v>54006</v>
      </c>
    </row>
    <row r="21765" spans="3:3" x14ac:dyDescent="0.25">
      <c r="C21765" t="s">
        <v>54007</v>
      </c>
    </row>
    <row r="21766" spans="3:3" x14ac:dyDescent="0.25">
      <c r="C21766" t="s">
        <v>54008</v>
      </c>
    </row>
    <row r="21767" spans="3:3" x14ac:dyDescent="0.25">
      <c r="C21767" t="s">
        <v>54009</v>
      </c>
    </row>
    <row r="21768" spans="3:3" x14ac:dyDescent="0.25">
      <c r="C21768" t="s">
        <v>54010</v>
      </c>
    </row>
    <row r="21769" spans="3:3" x14ac:dyDescent="0.25">
      <c r="C21769" t="s">
        <v>54011</v>
      </c>
    </row>
    <row r="21770" spans="3:3" x14ac:dyDescent="0.25">
      <c r="C21770" t="s">
        <v>54012</v>
      </c>
    </row>
    <row r="21771" spans="3:3" x14ac:dyDescent="0.25">
      <c r="C21771" t="s">
        <v>54013</v>
      </c>
    </row>
    <row r="21772" spans="3:3" x14ac:dyDescent="0.25">
      <c r="C21772" t="s">
        <v>54014</v>
      </c>
    </row>
    <row r="21773" spans="3:3" x14ac:dyDescent="0.25">
      <c r="C21773" t="s">
        <v>54015</v>
      </c>
    </row>
    <row r="21774" spans="3:3" x14ac:dyDescent="0.25">
      <c r="C21774" t="s">
        <v>54016</v>
      </c>
    </row>
    <row r="21775" spans="3:3" x14ac:dyDescent="0.25">
      <c r="C21775" t="s">
        <v>54017</v>
      </c>
    </row>
    <row r="21776" spans="3:3" x14ac:dyDescent="0.25">
      <c r="C21776" t="s">
        <v>54018</v>
      </c>
    </row>
    <row r="21777" spans="3:3" x14ac:dyDescent="0.25">
      <c r="C21777" t="s">
        <v>54019</v>
      </c>
    </row>
    <row r="21778" spans="3:3" x14ac:dyDescent="0.25">
      <c r="C21778" t="s">
        <v>54020</v>
      </c>
    </row>
    <row r="21779" spans="3:3" x14ac:dyDescent="0.25">
      <c r="C21779" t="s">
        <v>54021</v>
      </c>
    </row>
    <row r="21780" spans="3:3" x14ac:dyDescent="0.25">
      <c r="C21780" t="s">
        <v>54022</v>
      </c>
    </row>
    <row r="21781" spans="3:3" x14ac:dyDescent="0.25">
      <c r="C21781" t="s">
        <v>54023</v>
      </c>
    </row>
    <row r="21782" spans="3:3" x14ac:dyDescent="0.25">
      <c r="C21782" t="s">
        <v>54024</v>
      </c>
    </row>
    <row r="21783" spans="3:3" x14ac:dyDescent="0.25">
      <c r="C21783" t="s">
        <v>54025</v>
      </c>
    </row>
    <row r="21784" spans="3:3" x14ac:dyDescent="0.25">
      <c r="C21784" t="s">
        <v>54026</v>
      </c>
    </row>
    <row r="21785" spans="3:3" x14ac:dyDescent="0.25">
      <c r="C21785" t="s">
        <v>54027</v>
      </c>
    </row>
    <row r="21786" spans="3:3" x14ac:dyDescent="0.25">
      <c r="C21786" t="s">
        <v>54028</v>
      </c>
    </row>
    <row r="21787" spans="3:3" x14ac:dyDescent="0.25">
      <c r="C21787" t="s">
        <v>54029</v>
      </c>
    </row>
    <row r="21788" spans="3:3" x14ac:dyDescent="0.25">
      <c r="C21788" t="s">
        <v>54030</v>
      </c>
    </row>
    <row r="21789" spans="3:3" x14ac:dyDescent="0.25">
      <c r="C21789" t="s">
        <v>54031</v>
      </c>
    </row>
    <row r="21790" spans="3:3" x14ac:dyDescent="0.25">
      <c r="C21790" t="s">
        <v>54032</v>
      </c>
    </row>
    <row r="21791" spans="3:3" x14ac:dyDescent="0.25">
      <c r="C21791" t="s">
        <v>54033</v>
      </c>
    </row>
    <row r="21792" spans="3:3" x14ac:dyDescent="0.25">
      <c r="C21792" t="s">
        <v>54034</v>
      </c>
    </row>
    <row r="21793" spans="3:3" x14ac:dyDescent="0.25">
      <c r="C21793" t="s">
        <v>54035</v>
      </c>
    </row>
    <row r="21794" spans="3:3" x14ac:dyDescent="0.25">
      <c r="C21794" t="s">
        <v>54036</v>
      </c>
    </row>
    <row r="21795" spans="3:3" x14ac:dyDescent="0.25">
      <c r="C21795" t="s">
        <v>54037</v>
      </c>
    </row>
    <row r="21796" spans="3:3" x14ac:dyDescent="0.25">
      <c r="C21796" t="s">
        <v>54038</v>
      </c>
    </row>
    <row r="21797" spans="3:3" x14ac:dyDescent="0.25">
      <c r="C21797" t="s">
        <v>54039</v>
      </c>
    </row>
    <row r="21798" spans="3:3" x14ac:dyDescent="0.25">
      <c r="C21798" t="s">
        <v>54040</v>
      </c>
    </row>
    <row r="21799" spans="3:3" x14ac:dyDescent="0.25">
      <c r="C21799" t="s">
        <v>54041</v>
      </c>
    </row>
    <row r="21800" spans="3:3" x14ac:dyDescent="0.25">
      <c r="C21800" t="s">
        <v>54042</v>
      </c>
    </row>
    <row r="21801" spans="3:3" x14ac:dyDescent="0.25">
      <c r="C21801" t="s">
        <v>54043</v>
      </c>
    </row>
    <row r="21802" spans="3:3" x14ac:dyDescent="0.25">
      <c r="C21802" t="s">
        <v>54044</v>
      </c>
    </row>
    <row r="21803" spans="3:3" x14ac:dyDescent="0.25">
      <c r="C21803" t="s">
        <v>54045</v>
      </c>
    </row>
    <row r="21804" spans="3:3" x14ac:dyDescent="0.25">
      <c r="C21804" t="s">
        <v>54046</v>
      </c>
    </row>
    <row r="21805" spans="3:3" x14ac:dyDescent="0.25">
      <c r="C21805" t="s">
        <v>54047</v>
      </c>
    </row>
    <row r="21806" spans="3:3" x14ac:dyDescent="0.25">
      <c r="C21806" t="s">
        <v>54048</v>
      </c>
    </row>
    <row r="21807" spans="3:3" x14ac:dyDescent="0.25">
      <c r="C21807" t="s">
        <v>54049</v>
      </c>
    </row>
    <row r="21808" spans="3:3" x14ac:dyDescent="0.25">
      <c r="C21808" t="s">
        <v>54050</v>
      </c>
    </row>
    <row r="21809" spans="3:3" x14ac:dyDescent="0.25">
      <c r="C21809" t="s">
        <v>54051</v>
      </c>
    </row>
    <row r="21810" spans="3:3" x14ac:dyDescent="0.25">
      <c r="C21810" t="s">
        <v>54052</v>
      </c>
    </row>
    <row r="21811" spans="3:3" x14ac:dyDescent="0.25">
      <c r="C21811" t="s">
        <v>54053</v>
      </c>
    </row>
    <row r="21812" spans="3:3" x14ac:dyDescent="0.25">
      <c r="C21812" t="s">
        <v>54054</v>
      </c>
    </row>
    <row r="21813" spans="3:3" x14ac:dyDescent="0.25">
      <c r="C21813" t="s">
        <v>54055</v>
      </c>
    </row>
    <row r="21814" spans="3:3" x14ac:dyDescent="0.25">
      <c r="C21814" t="s">
        <v>54056</v>
      </c>
    </row>
    <row r="21815" spans="3:3" x14ac:dyDescent="0.25">
      <c r="C21815" t="s">
        <v>54057</v>
      </c>
    </row>
    <row r="21816" spans="3:3" x14ac:dyDescent="0.25">
      <c r="C21816" t="s">
        <v>54058</v>
      </c>
    </row>
    <row r="21817" spans="3:3" x14ac:dyDescent="0.25">
      <c r="C21817" t="s">
        <v>54059</v>
      </c>
    </row>
    <row r="21818" spans="3:3" x14ac:dyDescent="0.25">
      <c r="C21818" t="s">
        <v>54060</v>
      </c>
    </row>
    <row r="21819" spans="3:3" x14ac:dyDescent="0.25">
      <c r="C21819" t="s">
        <v>54061</v>
      </c>
    </row>
    <row r="21820" spans="3:3" x14ac:dyDescent="0.25">
      <c r="C21820" t="s">
        <v>54062</v>
      </c>
    </row>
    <row r="21821" spans="3:3" x14ac:dyDescent="0.25">
      <c r="C21821" t="s">
        <v>54063</v>
      </c>
    </row>
    <row r="21822" spans="3:3" x14ac:dyDescent="0.25">
      <c r="C21822" t="s">
        <v>54064</v>
      </c>
    </row>
    <row r="21823" spans="3:3" x14ac:dyDescent="0.25">
      <c r="C21823" t="s">
        <v>54065</v>
      </c>
    </row>
    <row r="21824" spans="3:3" x14ac:dyDescent="0.25">
      <c r="C21824" t="s">
        <v>54066</v>
      </c>
    </row>
    <row r="21825" spans="3:3" x14ac:dyDescent="0.25">
      <c r="C21825" t="s">
        <v>54067</v>
      </c>
    </row>
    <row r="21826" spans="3:3" x14ac:dyDescent="0.25">
      <c r="C21826" t="s">
        <v>54068</v>
      </c>
    </row>
    <row r="21827" spans="3:3" x14ac:dyDescent="0.25">
      <c r="C21827" t="s">
        <v>54069</v>
      </c>
    </row>
    <row r="21828" spans="3:3" x14ac:dyDescent="0.25">
      <c r="C21828" t="s">
        <v>54070</v>
      </c>
    </row>
    <row r="21829" spans="3:3" x14ac:dyDescent="0.25">
      <c r="C21829" t="s">
        <v>54071</v>
      </c>
    </row>
    <row r="21830" spans="3:3" x14ac:dyDescent="0.25">
      <c r="C21830" t="s">
        <v>54072</v>
      </c>
    </row>
    <row r="21831" spans="3:3" x14ac:dyDescent="0.25">
      <c r="C21831" t="s">
        <v>54073</v>
      </c>
    </row>
    <row r="21832" spans="3:3" x14ac:dyDescent="0.25">
      <c r="C21832" t="s">
        <v>54074</v>
      </c>
    </row>
    <row r="21833" spans="3:3" x14ac:dyDescent="0.25">
      <c r="C21833" t="s">
        <v>54075</v>
      </c>
    </row>
    <row r="21834" spans="3:3" x14ac:dyDescent="0.25">
      <c r="C21834" t="s">
        <v>54076</v>
      </c>
    </row>
    <row r="21835" spans="3:3" x14ac:dyDescent="0.25">
      <c r="C21835" t="s">
        <v>54077</v>
      </c>
    </row>
    <row r="21836" spans="3:3" x14ac:dyDescent="0.25">
      <c r="C21836" t="s">
        <v>54078</v>
      </c>
    </row>
    <row r="21837" spans="3:3" x14ac:dyDescent="0.25">
      <c r="C21837" t="s">
        <v>54079</v>
      </c>
    </row>
    <row r="21838" spans="3:3" x14ac:dyDescent="0.25">
      <c r="C21838" t="s">
        <v>54080</v>
      </c>
    </row>
    <row r="21839" spans="3:3" x14ac:dyDescent="0.25">
      <c r="C21839" t="s">
        <v>54081</v>
      </c>
    </row>
    <row r="21840" spans="3:3" x14ac:dyDescent="0.25">
      <c r="C21840" t="s">
        <v>54082</v>
      </c>
    </row>
    <row r="21841" spans="3:3" x14ac:dyDescent="0.25">
      <c r="C21841" t="s">
        <v>54083</v>
      </c>
    </row>
    <row r="21842" spans="3:3" x14ac:dyDescent="0.25">
      <c r="C21842" t="s">
        <v>54084</v>
      </c>
    </row>
    <row r="21843" spans="3:3" x14ac:dyDescent="0.25">
      <c r="C21843" t="s">
        <v>54085</v>
      </c>
    </row>
    <row r="21844" spans="3:3" x14ac:dyDescent="0.25">
      <c r="C21844" t="s">
        <v>54086</v>
      </c>
    </row>
    <row r="21845" spans="3:3" x14ac:dyDescent="0.25">
      <c r="C21845" t="s">
        <v>54087</v>
      </c>
    </row>
    <row r="21846" spans="3:3" x14ac:dyDescent="0.25">
      <c r="C21846" t="s">
        <v>54088</v>
      </c>
    </row>
    <row r="21847" spans="3:3" x14ac:dyDescent="0.25">
      <c r="C21847" t="s">
        <v>54089</v>
      </c>
    </row>
    <row r="21848" spans="3:3" x14ac:dyDescent="0.25">
      <c r="C21848" t="s">
        <v>54090</v>
      </c>
    </row>
    <row r="21849" spans="3:3" x14ac:dyDescent="0.25">
      <c r="C21849" t="s">
        <v>54091</v>
      </c>
    </row>
    <row r="21850" spans="3:3" x14ac:dyDescent="0.25">
      <c r="C21850" t="s">
        <v>54092</v>
      </c>
    </row>
    <row r="21851" spans="3:3" x14ac:dyDescent="0.25">
      <c r="C21851" t="s">
        <v>54093</v>
      </c>
    </row>
    <row r="21852" spans="3:3" x14ac:dyDescent="0.25">
      <c r="C21852" t="s">
        <v>54094</v>
      </c>
    </row>
    <row r="21853" spans="3:3" x14ac:dyDescent="0.25">
      <c r="C21853" t="s">
        <v>54095</v>
      </c>
    </row>
    <row r="21854" spans="3:3" x14ac:dyDescent="0.25">
      <c r="C21854" t="s">
        <v>54096</v>
      </c>
    </row>
    <row r="21855" spans="3:3" x14ac:dyDescent="0.25">
      <c r="C21855" t="s">
        <v>54097</v>
      </c>
    </row>
    <row r="21856" spans="3:3" x14ac:dyDescent="0.25">
      <c r="C21856" t="s">
        <v>54098</v>
      </c>
    </row>
    <row r="21857" spans="3:3" x14ac:dyDescent="0.25">
      <c r="C21857" t="s">
        <v>54099</v>
      </c>
    </row>
    <row r="21858" spans="3:3" x14ac:dyDescent="0.25">
      <c r="C21858" t="s">
        <v>54100</v>
      </c>
    </row>
    <row r="21859" spans="3:3" x14ac:dyDescent="0.25">
      <c r="C21859" t="s">
        <v>54101</v>
      </c>
    </row>
    <row r="21860" spans="3:3" x14ac:dyDescent="0.25">
      <c r="C21860" t="s">
        <v>54102</v>
      </c>
    </row>
    <row r="21861" spans="3:3" x14ac:dyDescent="0.25">
      <c r="C21861" t="s">
        <v>54103</v>
      </c>
    </row>
    <row r="21862" spans="3:3" x14ac:dyDescent="0.25">
      <c r="C21862" t="s">
        <v>54104</v>
      </c>
    </row>
    <row r="21863" spans="3:3" x14ac:dyDescent="0.25">
      <c r="C21863" t="s">
        <v>54105</v>
      </c>
    </row>
    <row r="21864" spans="3:3" x14ac:dyDescent="0.25">
      <c r="C21864" t="s">
        <v>54106</v>
      </c>
    </row>
    <row r="21865" spans="3:3" x14ac:dyDescent="0.25">
      <c r="C21865" t="s">
        <v>54107</v>
      </c>
    </row>
    <row r="21866" spans="3:3" x14ac:dyDescent="0.25">
      <c r="C21866" t="s">
        <v>54108</v>
      </c>
    </row>
    <row r="21867" spans="3:3" x14ac:dyDescent="0.25">
      <c r="C21867" t="s">
        <v>54109</v>
      </c>
    </row>
    <row r="21868" spans="3:3" x14ac:dyDescent="0.25">
      <c r="C21868" t="s">
        <v>54110</v>
      </c>
    </row>
    <row r="21869" spans="3:3" x14ac:dyDescent="0.25">
      <c r="C21869" t="s">
        <v>54111</v>
      </c>
    </row>
    <row r="21870" spans="3:3" x14ac:dyDescent="0.25">
      <c r="C21870" t="s">
        <v>54112</v>
      </c>
    </row>
    <row r="21871" spans="3:3" x14ac:dyDescent="0.25">
      <c r="C21871" t="s">
        <v>54113</v>
      </c>
    </row>
    <row r="21872" spans="3:3" x14ac:dyDescent="0.25">
      <c r="C21872" t="s">
        <v>54114</v>
      </c>
    </row>
    <row r="21873" spans="3:3" x14ac:dyDescent="0.25">
      <c r="C21873" t="s">
        <v>54115</v>
      </c>
    </row>
    <row r="21874" spans="3:3" x14ac:dyDescent="0.25">
      <c r="C21874" t="s">
        <v>54116</v>
      </c>
    </row>
    <row r="21875" spans="3:3" x14ac:dyDescent="0.25">
      <c r="C21875" t="s">
        <v>54117</v>
      </c>
    </row>
    <row r="21876" spans="3:3" x14ac:dyDescent="0.25">
      <c r="C21876" t="s">
        <v>54118</v>
      </c>
    </row>
    <row r="21877" spans="3:3" x14ac:dyDescent="0.25">
      <c r="C21877" t="s">
        <v>54119</v>
      </c>
    </row>
    <row r="21878" spans="3:3" x14ac:dyDescent="0.25">
      <c r="C21878" t="s">
        <v>54120</v>
      </c>
    </row>
    <row r="21879" spans="3:3" x14ac:dyDescent="0.25">
      <c r="C21879" t="s">
        <v>54121</v>
      </c>
    </row>
    <row r="21880" spans="3:3" x14ac:dyDescent="0.25">
      <c r="C21880" t="s">
        <v>54122</v>
      </c>
    </row>
    <row r="21881" spans="3:3" x14ac:dyDescent="0.25">
      <c r="C21881" t="s">
        <v>54123</v>
      </c>
    </row>
    <row r="21882" spans="3:3" x14ac:dyDescent="0.25">
      <c r="C21882" t="s">
        <v>54124</v>
      </c>
    </row>
    <row r="21883" spans="3:3" x14ac:dyDescent="0.25">
      <c r="C21883" t="s">
        <v>54125</v>
      </c>
    </row>
    <row r="21884" spans="3:3" x14ac:dyDescent="0.25">
      <c r="C21884" t="s">
        <v>54126</v>
      </c>
    </row>
    <row r="21885" spans="3:3" x14ac:dyDescent="0.25">
      <c r="C21885" t="s">
        <v>54127</v>
      </c>
    </row>
    <row r="21886" spans="3:3" x14ac:dyDescent="0.25">
      <c r="C21886" t="s">
        <v>54128</v>
      </c>
    </row>
    <row r="21887" spans="3:3" x14ac:dyDescent="0.25">
      <c r="C21887" t="s">
        <v>54129</v>
      </c>
    </row>
    <row r="21888" spans="3:3" x14ac:dyDescent="0.25">
      <c r="C21888" t="s">
        <v>54130</v>
      </c>
    </row>
    <row r="21889" spans="3:3" x14ac:dyDescent="0.25">
      <c r="C21889" t="s">
        <v>54131</v>
      </c>
    </row>
    <row r="21890" spans="3:3" x14ac:dyDescent="0.25">
      <c r="C21890" t="s">
        <v>54132</v>
      </c>
    </row>
    <row r="21891" spans="3:3" x14ac:dyDescent="0.25">
      <c r="C21891" t="s">
        <v>54133</v>
      </c>
    </row>
    <row r="21892" spans="3:3" x14ac:dyDescent="0.25">
      <c r="C21892" t="s">
        <v>54134</v>
      </c>
    </row>
    <row r="21893" spans="3:3" x14ac:dyDescent="0.25">
      <c r="C21893" t="s">
        <v>54135</v>
      </c>
    </row>
    <row r="21894" spans="3:3" x14ac:dyDescent="0.25">
      <c r="C21894" t="s">
        <v>54136</v>
      </c>
    </row>
    <row r="21895" spans="3:3" x14ac:dyDescent="0.25">
      <c r="C21895" t="s">
        <v>54137</v>
      </c>
    </row>
    <row r="21896" spans="3:3" x14ac:dyDescent="0.25">
      <c r="C21896" t="s">
        <v>54138</v>
      </c>
    </row>
    <row r="21897" spans="3:3" x14ac:dyDescent="0.25">
      <c r="C21897" t="s">
        <v>54139</v>
      </c>
    </row>
    <row r="21898" spans="3:3" x14ac:dyDescent="0.25">
      <c r="C21898" t="s">
        <v>54140</v>
      </c>
    </row>
    <row r="21899" spans="3:3" x14ac:dyDescent="0.25">
      <c r="C21899" t="s">
        <v>54141</v>
      </c>
    </row>
    <row r="21900" spans="3:3" x14ac:dyDescent="0.25">
      <c r="C21900" t="s">
        <v>54142</v>
      </c>
    </row>
    <row r="21901" spans="3:3" x14ac:dyDescent="0.25">
      <c r="C21901" t="s">
        <v>54143</v>
      </c>
    </row>
    <row r="21902" spans="3:3" x14ac:dyDescent="0.25">
      <c r="C21902" t="s">
        <v>54144</v>
      </c>
    </row>
    <row r="21903" spans="3:3" x14ac:dyDescent="0.25">
      <c r="C21903" t="s">
        <v>54145</v>
      </c>
    </row>
    <row r="21904" spans="3:3" x14ac:dyDescent="0.25">
      <c r="C21904" t="s">
        <v>54146</v>
      </c>
    </row>
    <row r="21905" spans="3:3" x14ac:dyDescent="0.25">
      <c r="C21905" t="s">
        <v>54147</v>
      </c>
    </row>
    <row r="21906" spans="3:3" x14ac:dyDescent="0.25">
      <c r="C21906" t="s">
        <v>54148</v>
      </c>
    </row>
    <row r="21907" spans="3:3" x14ac:dyDescent="0.25">
      <c r="C21907" t="s">
        <v>54149</v>
      </c>
    </row>
    <row r="21908" spans="3:3" x14ac:dyDescent="0.25">
      <c r="C21908" t="s">
        <v>54150</v>
      </c>
    </row>
    <row r="21909" spans="3:3" x14ac:dyDescent="0.25">
      <c r="C21909" t="s">
        <v>54151</v>
      </c>
    </row>
    <row r="21910" spans="3:3" x14ac:dyDescent="0.25">
      <c r="C21910" t="s">
        <v>54152</v>
      </c>
    </row>
    <row r="21911" spans="3:3" x14ac:dyDescent="0.25">
      <c r="C21911" t="s">
        <v>54153</v>
      </c>
    </row>
    <row r="21912" spans="3:3" x14ac:dyDescent="0.25">
      <c r="C21912" t="s">
        <v>54154</v>
      </c>
    </row>
    <row r="21913" spans="3:3" x14ac:dyDescent="0.25">
      <c r="C21913" t="s">
        <v>54155</v>
      </c>
    </row>
    <row r="21914" spans="3:3" x14ac:dyDescent="0.25">
      <c r="C21914" t="s">
        <v>54156</v>
      </c>
    </row>
    <row r="21915" spans="3:3" x14ac:dyDescent="0.25">
      <c r="C21915" t="s">
        <v>54157</v>
      </c>
    </row>
    <row r="21916" spans="3:3" x14ac:dyDescent="0.25">
      <c r="C21916" t="s">
        <v>54158</v>
      </c>
    </row>
    <row r="21917" spans="3:3" x14ac:dyDescent="0.25">
      <c r="C21917" t="s">
        <v>54159</v>
      </c>
    </row>
    <row r="21918" spans="3:3" x14ac:dyDescent="0.25">
      <c r="C21918" t="s">
        <v>54160</v>
      </c>
    </row>
    <row r="21919" spans="3:3" x14ac:dyDescent="0.25">
      <c r="C21919" t="s">
        <v>54161</v>
      </c>
    </row>
    <row r="21920" spans="3:3" x14ac:dyDescent="0.25">
      <c r="C21920" t="s">
        <v>54162</v>
      </c>
    </row>
    <row r="21921" spans="3:3" x14ac:dyDescent="0.25">
      <c r="C21921" t="s">
        <v>54163</v>
      </c>
    </row>
    <row r="21922" spans="3:3" x14ac:dyDescent="0.25">
      <c r="C21922" t="s">
        <v>54164</v>
      </c>
    </row>
    <row r="21923" spans="3:3" x14ac:dyDescent="0.25">
      <c r="C21923" t="s">
        <v>54165</v>
      </c>
    </row>
    <row r="21924" spans="3:3" x14ac:dyDescent="0.25">
      <c r="C21924" t="s">
        <v>54166</v>
      </c>
    </row>
    <row r="21925" spans="3:3" x14ac:dyDescent="0.25">
      <c r="C21925" t="s">
        <v>54167</v>
      </c>
    </row>
    <row r="21926" spans="3:3" x14ac:dyDescent="0.25">
      <c r="C21926" t="s">
        <v>54168</v>
      </c>
    </row>
    <row r="21927" spans="3:3" x14ac:dyDescent="0.25">
      <c r="C21927" t="s">
        <v>54169</v>
      </c>
    </row>
    <row r="21928" spans="3:3" x14ac:dyDescent="0.25">
      <c r="C21928" t="s">
        <v>54170</v>
      </c>
    </row>
    <row r="21929" spans="3:3" x14ac:dyDescent="0.25">
      <c r="C21929" t="s">
        <v>54171</v>
      </c>
    </row>
    <row r="21930" spans="3:3" x14ac:dyDescent="0.25">
      <c r="C21930" t="s">
        <v>54172</v>
      </c>
    </row>
    <row r="21931" spans="3:3" x14ac:dyDescent="0.25">
      <c r="C21931" t="s">
        <v>54173</v>
      </c>
    </row>
    <row r="21932" spans="3:3" x14ac:dyDescent="0.25">
      <c r="C21932" t="s">
        <v>54174</v>
      </c>
    </row>
    <row r="21933" spans="3:3" x14ac:dyDescent="0.25">
      <c r="C21933" t="s">
        <v>54175</v>
      </c>
    </row>
    <row r="21934" spans="3:3" x14ac:dyDescent="0.25">
      <c r="C21934" t="s">
        <v>54176</v>
      </c>
    </row>
    <row r="21935" spans="3:3" x14ac:dyDescent="0.25">
      <c r="C21935" t="s">
        <v>54177</v>
      </c>
    </row>
    <row r="21936" spans="3:3" x14ac:dyDescent="0.25">
      <c r="C21936" t="s">
        <v>54178</v>
      </c>
    </row>
    <row r="21937" spans="3:3" x14ac:dyDescent="0.25">
      <c r="C21937" t="s">
        <v>54179</v>
      </c>
    </row>
    <row r="21938" spans="3:3" x14ac:dyDescent="0.25">
      <c r="C21938" t="s">
        <v>54180</v>
      </c>
    </row>
    <row r="21939" spans="3:3" x14ac:dyDescent="0.25">
      <c r="C21939" t="s">
        <v>54181</v>
      </c>
    </row>
    <row r="21940" spans="3:3" x14ac:dyDescent="0.25">
      <c r="C21940" t="s">
        <v>54182</v>
      </c>
    </row>
    <row r="21941" spans="3:3" x14ac:dyDescent="0.25">
      <c r="C21941" t="s">
        <v>54183</v>
      </c>
    </row>
    <row r="21942" spans="3:3" x14ac:dyDescent="0.25">
      <c r="C21942" t="s">
        <v>54184</v>
      </c>
    </row>
    <row r="21943" spans="3:3" x14ac:dyDescent="0.25">
      <c r="C21943" t="s">
        <v>54185</v>
      </c>
    </row>
    <row r="21944" spans="3:3" x14ac:dyDescent="0.25">
      <c r="C21944" t="s">
        <v>54186</v>
      </c>
    </row>
    <row r="21945" spans="3:3" x14ac:dyDescent="0.25">
      <c r="C21945" t="s">
        <v>54187</v>
      </c>
    </row>
    <row r="21946" spans="3:3" x14ac:dyDescent="0.25">
      <c r="C21946" t="s">
        <v>54188</v>
      </c>
    </row>
    <row r="21947" spans="3:3" x14ac:dyDescent="0.25">
      <c r="C21947" t="s">
        <v>54189</v>
      </c>
    </row>
    <row r="21948" spans="3:3" x14ac:dyDescent="0.25">
      <c r="C21948" t="s">
        <v>54190</v>
      </c>
    </row>
    <row r="21949" spans="3:3" x14ac:dyDescent="0.25">
      <c r="C21949" t="s">
        <v>54191</v>
      </c>
    </row>
    <row r="21950" spans="3:3" x14ac:dyDescent="0.25">
      <c r="C21950" t="s">
        <v>54192</v>
      </c>
    </row>
    <row r="21951" spans="3:3" x14ac:dyDescent="0.25">
      <c r="C21951" t="s">
        <v>54193</v>
      </c>
    </row>
    <row r="21952" spans="3:3" x14ac:dyDescent="0.25">
      <c r="C21952" t="s">
        <v>30654</v>
      </c>
    </row>
    <row r="21953" spans="3:3" x14ac:dyDescent="0.25">
      <c r="C21953" t="s">
        <v>30655</v>
      </c>
    </row>
    <row r="21954" spans="3:3" x14ac:dyDescent="0.25">
      <c r="C21954" t="s">
        <v>54194</v>
      </c>
    </row>
    <row r="21955" spans="3:3" x14ac:dyDescent="0.25">
      <c r="C21955" t="s">
        <v>54195</v>
      </c>
    </row>
    <row r="21956" spans="3:3" x14ac:dyDescent="0.25">
      <c r="C21956" t="s">
        <v>54196</v>
      </c>
    </row>
    <row r="21957" spans="3:3" x14ac:dyDescent="0.25">
      <c r="C21957" t="s">
        <v>54197</v>
      </c>
    </row>
    <row r="21958" spans="3:3" x14ac:dyDescent="0.25">
      <c r="C21958" t="s">
        <v>54198</v>
      </c>
    </row>
    <row r="21959" spans="3:3" x14ac:dyDescent="0.25">
      <c r="C21959" t="s">
        <v>54199</v>
      </c>
    </row>
    <row r="21960" spans="3:3" x14ac:dyDescent="0.25">
      <c r="C21960" t="s">
        <v>54200</v>
      </c>
    </row>
    <row r="21961" spans="3:3" x14ac:dyDescent="0.25">
      <c r="C21961" t="s">
        <v>54201</v>
      </c>
    </row>
    <row r="21962" spans="3:3" x14ac:dyDescent="0.25">
      <c r="C21962" t="s">
        <v>54202</v>
      </c>
    </row>
    <row r="21963" spans="3:3" x14ac:dyDescent="0.25">
      <c r="C21963" t="s">
        <v>54203</v>
      </c>
    </row>
    <row r="21964" spans="3:3" x14ac:dyDescent="0.25">
      <c r="C21964" t="s">
        <v>54204</v>
      </c>
    </row>
    <row r="21965" spans="3:3" x14ac:dyDescent="0.25">
      <c r="C21965" t="s">
        <v>54205</v>
      </c>
    </row>
    <row r="21966" spans="3:3" x14ac:dyDescent="0.25">
      <c r="C21966" t="s">
        <v>54206</v>
      </c>
    </row>
    <row r="21967" spans="3:3" x14ac:dyDescent="0.25">
      <c r="C21967" t="s">
        <v>54207</v>
      </c>
    </row>
    <row r="21968" spans="3:3" x14ac:dyDescent="0.25">
      <c r="C21968" t="s">
        <v>54208</v>
      </c>
    </row>
    <row r="21969" spans="3:3" x14ac:dyDescent="0.25">
      <c r="C21969" t="s">
        <v>54209</v>
      </c>
    </row>
    <row r="21970" spans="3:3" x14ac:dyDescent="0.25">
      <c r="C21970" t="s">
        <v>54210</v>
      </c>
    </row>
    <row r="21971" spans="3:3" x14ac:dyDescent="0.25">
      <c r="C21971" t="s">
        <v>54211</v>
      </c>
    </row>
    <row r="21972" spans="3:3" x14ac:dyDescent="0.25">
      <c r="C21972" t="s">
        <v>54212</v>
      </c>
    </row>
    <row r="21973" spans="3:3" x14ac:dyDescent="0.25">
      <c r="C21973" t="s">
        <v>54213</v>
      </c>
    </row>
    <row r="21974" spans="3:3" x14ac:dyDescent="0.25">
      <c r="C21974" t="s">
        <v>54214</v>
      </c>
    </row>
    <row r="21975" spans="3:3" x14ac:dyDescent="0.25">
      <c r="C21975" t="s">
        <v>54215</v>
      </c>
    </row>
    <row r="21976" spans="3:3" x14ac:dyDescent="0.25">
      <c r="C21976" t="s">
        <v>54216</v>
      </c>
    </row>
    <row r="21977" spans="3:3" x14ac:dyDescent="0.25">
      <c r="C21977" t="s">
        <v>54217</v>
      </c>
    </row>
    <row r="21978" spans="3:3" x14ac:dyDescent="0.25">
      <c r="C21978" t="s">
        <v>54218</v>
      </c>
    </row>
    <row r="21979" spans="3:3" x14ac:dyDescent="0.25">
      <c r="C21979" t="s">
        <v>54219</v>
      </c>
    </row>
    <row r="21980" spans="3:3" x14ac:dyDescent="0.25">
      <c r="C21980" t="s">
        <v>54220</v>
      </c>
    </row>
    <row r="21981" spans="3:3" x14ac:dyDescent="0.25">
      <c r="C21981" t="s">
        <v>54221</v>
      </c>
    </row>
    <row r="21982" spans="3:3" x14ac:dyDescent="0.25">
      <c r="C21982" t="s">
        <v>54222</v>
      </c>
    </row>
    <row r="21983" spans="3:3" x14ac:dyDescent="0.25">
      <c r="C21983" t="s">
        <v>54223</v>
      </c>
    </row>
    <row r="21984" spans="3:3" x14ac:dyDescent="0.25">
      <c r="C21984" t="s">
        <v>54224</v>
      </c>
    </row>
    <row r="21985" spans="3:3" x14ac:dyDescent="0.25">
      <c r="C21985" t="s">
        <v>54225</v>
      </c>
    </row>
    <row r="21986" spans="3:3" x14ac:dyDescent="0.25">
      <c r="C21986" t="s">
        <v>54226</v>
      </c>
    </row>
    <row r="21987" spans="3:3" x14ac:dyDescent="0.25">
      <c r="C21987" t="s">
        <v>54227</v>
      </c>
    </row>
    <row r="21988" spans="3:3" x14ac:dyDescent="0.25">
      <c r="C21988" t="s">
        <v>54228</v>
      </c>
    </row>
    <row r="21989" spans="3:3" x14ac:dyDescent="0.25">
      <c r="C21989" t="s">
        <v>54229</v>
      </c>
    </row>
    <row r="21990" spans="3:3" x14ac:dyDescent="0.25">
      <c r="C21990" t="s">
        <v>54230</v>
      </c>
    </row>
    <row r="21991" spans="3:3" x14ac:dyDescent="0.25">
      <c r="C21991" t="s">
        <v>54231</v>
      </c>
    </row>
    <row r="21992" spans="3:3" x14ac:dyDescent="0.25">
      <c r="C21992" t="s">
        <v>54232</v>
      </c>
    </row>
    <row r="21993" spans="3:3" x14ac:dyDescent="0.25">
      <c r="C21993" t="s">
        <v>54233</v>
      </c>
    </row>
    <row r="21994" spans="3:3" x14ac:dyDescent="0.25">
      <c r="C21994" t="s">
        <v>54234</v>
      </c>
    </row>
    <row r="21995" spans="3:3" x14ac:dyDescent="0.25">
      <c r="C21995" t="s">
        <v>54235</v>
      </c>
    </row>
    <row r="21996" spans="3:3" x14ac:dyDescent="0.25">
      <c r="C21996" t="s">
        <v>54236</v>
      </c>
    </row>
    <row r="21997" spans="3:3" x14ac:dyDescent="0.25">
      <c r="C21997" t="s">
        <v>54237</v>
      </c>
    </row>
    <row r="21998" spans="3:3" x14ac:dyDescent="0.25">
      <c r="C21998" t="s">
        <v>54238</v>
      </c>
    </row>
    <row r="21999" spans="3:3" x14ac:dyDescent="0.25">
      <c r="C21999" t="s">
        <v>54239</v>
      </c>
    </row>
    <row r="22000" spans="3:3" x14ac:dyDescent="0.25">
      <c r="C22000" t="s">
        <v>54240</v>
      </c>
    </row>
    <row r="22001" spans="3:3" x14ac:dyDescent="0.25">
      <c r="C22001" t="s">
        <v>54241</v>
      </c>
    </row>
    <row r="22002" spans="3:3" x14ac:dyDescent="0.25">
      <c r="C22002" t="s">
        <v>54242</v>
      </c>
    </row>
    <row r="22003" spans="3:3" x14ac:dyDescent="0.25">
      <c r="C22003" t="s">
        <v>54243</v>
      </c>
    </row>
    <row r="22004" spans="3:3" x14ac:dyDescent="0.25">
      <c r="C22004" t="s">
        <v>54244</v>
      </c>
    </row>
    <row r="22005" spans="3:3" x14ac:dyDescent="0.25">
      <c r="C22005" t="s">
        <v>54245</v>
      </c>
    </row>
    <row r="22006" spans="3:3" x14ac:dyDescent="0.25">
      <c r="C22006" t="s">
        <v>54246</v>
      </c>
    </row>
    <row r="22007" spans="3:3" x14ac:dyDescent="0.25">
      <c r="C22007" t="s">
        <v>54247</v>
      </c>
    </row>
    <row r="22008" spans="3:3" x14ac:dyDescent="0.25">
      <c r="C22008" t="s">
        <v>54248</v>
      </c>
    </row>
    <row r="22009" spans="3:3" x14ac:dyDescent="0.25">
      <c r="C22009" t="s">
        <v>54249</v>
      </c>
    </row>
    <row r="22010" spans="3:3" x14ac:dyDescent="0.25">
      <c r="C22010" t="s">
        <v>54250</v>
      </c>
    </row>
    <row r="22011" spans="3:3" x14ac:dyDescent="0.25">
      <c r="C22011" t="s">
        <v>54251</v>
      </c>
    </row>
    <row r="22012" spans="3:3" x14ac:dyDescent="0.25">
      <c r="C22012" t="s">
        <v>54252</v>
      </c>
    </row>
    <row r="22013" spans="3:3" x14ac:dyDescent="0.25">
      <c r="C22013" t="s">
        <v>54253</v>
      </c>
    </row>
    <row r="22014" spans="3:3" x14ac:dyDescent="0.25">
      <c r="C22014" t="s">
        <v>54254</v>
      </c>
    </row>
    <row r="22015" spans="3:3" x14ac:dyDescent="0.25">
      <c r="C22015" t="s">
        <v>54255</v>
      </c>
    </row>
    <row r="22016" spans="3:3" x14ac:dyDescent="0.25">
      <c r="C22016" t="s">
        <v>54256</v>
      </c>
    </row>
    <row r="22017" spans="3:3" x14ac:dyDescent="0.25">
      <c r="C22017" t="s">
        <v>54257</v>
      </c>
    </row>
    <row r="22018" spans="3:3" x14ac:dyDescent="0.25">
      <c r="C22018" t="s">
        <v>54258</v>
      </c>
    </row>
    <row r="22019" spans="3:3" x14ac:dyDescent="0.25">
      <c r="C22019" t="s">
        <v>54259</v>
      </c>
    </row>
    <row r="22020" spans="3:3" x14ac:dyDescent="0.25">
      <c r="C22020" t="s">
        <v>54260</v>
      </c>
    </row>
    <row r="22021" spans="3:3" x14ac:dyDescent="0.25">
      <c r="C22021" t="s">
        <v>54261</v>
      </c>
    </row>
    <row r="22022" spans="3:3" x14ac:dyDescent="0.25">
      <c r="C22022" t="s">
        <v>54262</v>
      </c>
    </row>
    <row r="22023" spans="3:3" x14ac:dyDescent="0.25">
      <c r="C22023" t="s">
        <v>54263</v>
      </c>
    </row>
    <row r="22024" spans="3:3" x14ac:dyDescent="0.25">
      <c r="C22024" t="s">
        <v>54264</v>
      </c>
    </row>
    <row r="22025" spans="3:3" x14ac:dyDescent="0.25">
      <c r="C22025" t="s">
        <v>54265</v>
      </c>
    </row>
    <row r="22026" spans="3:3" x14ac:dyDescent="0.25">
      <c r="C22026" t="s">
        <v>54266</v>
      </c>
    </row>
    <row r="22027" spans="3:3" x14ac:dyDescent="0.25">
      <c r="C22027" t="s">
        <v>54267</v>
      </c>
    </row>
    <row r="22028" spans="3:3" x14ac:dyDescent="0.25">
      <c r="C22028" t="s">
        <v>54268</v>
      </c>
    </row>
    <row r="22029" spans="3:3" x14ac:dyDescent="0.25">
      <c r="C22029" t="s">
        <v>54269</v>
      </c>
    </row>
    <row r="22030" spans="3:3" x14ac:dyDescent="0.25">
      <c r="C22030" t="s">
        <v>54270</v>
      </c>
    </row>
    <row r="22031" spans="3:3" x14ac:dyDescent="0.25">
      <c r="C22031" t="s">
        <v>54271</v>
      </c>
    </row>
    <row r="22032" spans="3:3" x14ac:dyDescent="0.25">
      <c r="C22032" t="s">
        <v>54272</v>
      </c>
    </row>
    <row r="22033" spans="3:3" x14ac:dyDescent="0.25">
      <c r="C22033" t="s">
        <v>54273</v>
      </c>
    </row>
    <row r="22034" spans="3:3" x14ac:dyDescent="0.25">
      <c r="C22034" t="s">
        <v>54274</v>
      </c>
    </row>
    <row r="22035" spans="3:3" x14ac:dyDescent="0.25">
      <c r="C22035" t="s">
        <v>54275</v>
      </c>
    </row>
    <row r="22036" spans="3:3" x14ac:dyDescent="0.25">
      <c r="C22036" t="s">
        <v>54276</v>
      </c>
    </row>
    <row r="22037" spans="3:3" x14ac:dyDescent="0.25">
      <c r="C22037" t="s">
        <v>54277</v>
      </c>
    </row>
    <row r="22038" spans="3:3" x14ac:dyDescent="0.25">
      <c r="C22038" t="s">
        <v>54278</v>
      </c>
    </row>
    <row r="22039" spans="3:3" x14ac:dyDescent="0.25">
      <c r="C22039" t="s">
        <v>54279</v>
      </c>
    </row>
    <row r="22040" spans="3:3" x14ac:dyDescent="0.25">
      <c r="C22040" t="s">
        <v>54280</v>
      </c>
    </row>
    <row r="22041" spans="3:3" x14ac:dyDescent="0.25">
      <c r="C22041" t="s">
        <v>54281</v>
      </c>
    </row>
    <row r="22042" spans="3:3" x14ac:dyDescent="0.25">
      <c r="C22042" t="s">
        <v>54282</v>
      </c>
    </row>
    <row r="22043" spans="3:3" x14ac:dyDescent="0.25">
      <c r="C22043" t="s">
        <v>54283</v>
      </c>
    </row>
    <row r="22044" spans="3:3" x14ac:dyDescent="0.25">
      <c r="C22044" t="s">
        <v>54284</v>
      </c>
    </row>
    <row r="22045" spans="3:3" x14ac:dyDescent="0.25">
      <c r="C22045" t="s">
        <v>54285</v>
      </c>
    </row>
    <row r="22046" spans="3:3" x14ac:dyDescent="0.25">
      <c r="C22046" t="s">
        <v>54286</v>
      </c>
    </row>
    <row r="22047" spans="3:3" x14ac:dyDescent="0.25">
      <c r="C22047" t="s">
        <v>54287</v>
      </c>
    </row>
    <row r="22048" spans="3:3" x14ac:dyDescent="0.25">
      <c r="C22048" t="s">
        <v>54288</v>
      </c>
    </row>
    <row r="22049" spans="3:3" x14ac:dyDescent="0.25">
      <c r="C22049" t="s">
        <v>54289</v>
      </c>
    </row>
    <row r="22050" spans="3:3" x14ac:dyDescent="0.25">
      <c r="C22050" t="s">
        <v>54290</v>
      </c>
    </row>
    <row r="22051" spans="3:3" x14ac:dyDescent="0.25">
      <c r="C22051" t="s">
        <v>54291</v>
      </c>
    </row>
    <row r="22052" spans="3:3" x14ac:dyDescent="0.25">
      <c r="C22052" t="s">
        <v>54292</v>
      </c>
    </row>
    <row r="22053" spans="3:3" x14ac:dyDescent="0.25">
      <c r="C22053" t="s">
        <v>54293</v>
      </c>
    </row>
    <row r="22054" spans="3:3" x14ac:dyDescent="0.25">
      <c r="C22054" t="s">
        <v>54294</v>
      </c>
    </row>
    <row r="22055" spans="3:3" x14ac:dyDescent="0.25">
      <c r="C22055" t="s">
        <v>54295</v>
      </c>
    </row>
    <row r="22056" spans="3:3" x14ac:dyDescent="0.25">
      <c r="C22056" t="s">
        <v>54296</v>
      </c>
    </row>
    <row r="22057" spans="3:3" x14ac:dyDescent="0.25">
      <c r="C22057" t="s">
        <v>54297</v>
      </c>
    </row>
    <row r="22058" spans="3:3" x14ac:dyDescent="0.25">
      <c r="C22058" t="s">
        <v>54298</v>
      </c>
    </row>
    <row r="22059" spans="3:3" x14ac:dyDescent="0.25">
      <c r="C22059" t="s">
        <v>54299</v>
      </c>
    </row>
    <row r="22060" spans="3:3" x14ac:dyDescent="0.25">
      <c r="C22060" t="s">
        <v>54300</v>
      </c>
    </row>
    <row r="22061" spans="3:3" x14ac:dyDescent="0.25">
      <c r="C22061" t="s">
        <v>54301</v>
      </c>
    </row>
    <row r="22062" spans="3:3" x14ac:dyDescent="0.25">
      <c r="C22062" t="s">
        <v>54302</v>
      </c>
    </row>
    <row r="22063" spans="3:3" x14ac:dyDescent="0.25">
      <c r="C22063" t="s">
        <v>54303</v>
      </c>
    </row>
    <row r="22064" spans="3:3" x14ac:dyDescent="0.25">
      <c r="C22064" t="s">
        <v>54304</v>
      </c>
    </row>
    <row r="22065" spans="3:3" x14ac:dyDescent="0.25">
      <c r="C22065" t="s">
        <v>54305</v>
      </c>
    </row>
    <row r="22066" spans="3:3" x14ac:dyDescent="0.25">
      <c r="C22066" t="s">
        <v>54306</v>
      </c>
    </row>
    <row r="22067" spans="3:3" x14ac:dyDescent="0.25">
      <c r="C22067" t="s">
        <v>54307</v>
      </c>
    </row>
    <row r="22068" spans="3:3" x14ac:dyDescent="0.25">
      <c r="C22068" t="s">
        <v>54308</v>
      </c>
    </row>
    <row r="22069" spans="3:3" x14ac:dyDescent="0.25">
      <c r="C22069" t="s">
        <v>54309</v>
      </c>
    </row>
    <row r="22070" spans="3:3" x14ac:dyDescent="0.25">
      <c r="C22070" t="s">
        <v>54310</v>
      </c>
    </row>
    <row r="22071" spans="3:3" x14ac:dyDescent="0.25">
      <c r="C22071" t="s">
        <v>54311</v>
      </c>
    </row>
    <row r="22072" spans="3:3" x14ac:dyDescent="0.25">
      <c r="C22072" t="s">
        <v>54312</v>
      </c>
    </row>
    <row r="22073" spans="3:3" x14ac:dyDescent="0.25">
      <c r="C22073" t="s">
        <v>54313</v>
      </c>
    </row>
    <row r="22074" spans="3:3" x14ac:dyDescent="0.25">
      <c r="C22074" t="s">
        <v>54314</v>
      </c>
    </row>
    <row r="22075" spans="3:3" x14ac:dyDescent="0.25">
      <c r="C22075" t="s">
        <v>54315</v>
      </c>
    </row>
    <row r="22076" spans="3:3" x14ac:dyDescent="0.25">
      <c r="C22076" t="s">
        <v>54316</v>
      </c>
    </row>
    <row r="22077" spans="3:3" x14ac:dyDescent="0.25">
      <c r="C22077" t="s">
        <v>54317</v>
      </c>
    </row>
    <row r="22078" spans="3:3" x14ac:dyDescent="0.25">
      <c r="C22078" t="s">
        <v>54318</v>
      </c>
    </row>
    <row r="22079" spans="3:3" x14ac:dyDescent="0.25">
      <c r="C22079" t="s">
        <v>54319</v>
      </c>
    </row>
    <row r="22080" spans="3:3" x14ac:dyDescent="0.25">
      <c r="C22080" t="s">
        <v>54320</v>
      </c>
    </row>
    <row r="22081" spans="3:3" x14ac:dyDescent="0.25">
      <c r="C22081" t="s">
        <v>54321</v>
      </c>
    </row>
    <row r="22082" spans="3:3" x14ac:dyDescent="0.25">
      <c r="C22082" t="s">
        <v>54322</v>
      </c>
    </row>
    <row r="22083" spans="3:3" x14ac:dyDescent="0.25">
      <c r="C22083" t="s">
        <v>54323</v>
      </c>
    </row>
    <row r="22084" spans="3:3" x14ac:dyDescent="0.25">
      <c r="C22084" t="s">
        <v>54324</v>
      </c>
    </row>
    <row r="22085" spans="3:3" x14ac:dyDescent="0.25">
      <c r="C22085" t="s">
        <v>54325</v>
      </c>
    </row>
    <row r="22086" spans="3:3" x14ac:dyDescent="0.25">
      <c r="C22086" t="s">
        <v>54326</v>
      </c>
    </row>
    <row r="22087" spans="3:3" x14ac:dyDescent="0.25">
      <c r="C22087" t="s">
        <v>54327</v>
      </c>
    </row>
    <row r="22088" spans="3:3" x14ac:dyDescent="0.25">
      <c r="C22088" t="s">
        <v>54328</v>
      </c>
    </row>
    <row r="22089" spans="3:3" x14ac:dyDescent="0.25">
      <c r="C22089" t="s">
        <v>54329</v>
      </c>
    </row>
    <row r="22090" spans="3:3" x14ac:dyDescent="0.25">
      <c r="C22090" t="s">
        <v>54330</v>
      </c>
    </row>
    <row r="22091" spans="3:3" x14ac:dyDescent="0.25">
      <c r="C22091" t="s">
        <v>54331</v>
      </c>
    </row>
    <row r="22092" spans="3:3" x14ac:dyDescent="0.25">
      <c r="C22092" t="s">
        <v>54332</v>
      </c>
    </row>
    <row r="22093" spans="3:3" x14ac:dyDescent="0.25">
      <c r="C22093" t="s">
        <v>54333</v>
      </c>
    </row>
    <row r="22094" spans="3:3" x14ac:dyDescent="0.25">
      <c r="C22094" t="s">
        <v>54334</v>
      </c>
    </row>
    <row r="22095" spans="3:3" x14ac:dyDescent="0.25">
      <c r="C22095" t="s">
        <v>54335</v>
      </c>
    </row>
    <row r="22096" spans="3:3" x14ac:dyDescent="0.25">
      <c r="C22096" t="s">
        <v>54336</v>
      </c>
    </row>
    <row r="22097" spans="3:3" x14ac:dyDescent="0.25">
      <c r="C22097" t="s">
        <v>54337</v>
      </c>
    </row>
    <row r="22098" spans="3:3" x14ac:dyDescent="0.25">
      <c r="C22098" t="s">
        <v>54338</v>
      </c>
    </row>
    <row r="22099" spans="3:3" x14ac:dyDescent="0.25">
      <c r="C22099" t="s">
        <v>54339</v>
      </c>
    </row>
    <row r="22100" spans="3:3" x14ac:dyDescent="0.25">
      <c r="C22100" t="s">
        <v>54340</v>
      </c>
    </row>
    <row r="22101" spans="3:3" x14ac:dyDescent="0.25">
      <c r="C22101" t="s">
        <v>54341</v>
      </c>
    </row>
    <row r="22102" spans="3:3" x14ac:dyDescent="0.25">
      <c r="C22102" t="s">
        <v>54342</v>
      </c>
    </row>
    <row r="22103" spans="3:3" x14ac:dyDescent="0.25">
      <c r="C22103" t="s">
        <v>54343</v>
      </c>
    </row>
    <row r="22104" spans="3:3" x14ac:dyDescent="0.25">
      <c r="C22104" t="s">
        <v>54344</v>
      </c>
    </row>
    <row r="22105" spans="3:3" x14ac:dyDescent="0.25">
      <c r="C22105" t="s">
        <v>54345</v>
      </c>
    </row>
    <row r="22106" spans="3:3" x14ac:dyDescent="0.25">
      <c r="C22106" t="s">
        <v>54346</v>
      </c>
    </row>
    <row r="22107" spans="3:3" x14ac:dyDescent="0.25">
      <c r="C22107" t="s">
        <v>54347</v>
      </c>
    </row>
    <row r="22108" spans="3:3" x14ac:dyDescent="0.25">
      <c r="C22108" t="s">
        <v>54348</v>
      </c>
    </row>
    <row r="22109" spans="3:3" x14ac:dyDescent="0.25">
      <c r="C22109" t="s">
        <v>54349</v>
      </c>
    </row>
    <row r="22110" spans="3:3" x14ac:dyDescent="0.25">
      <c r="C22110" t="s">
        <v>54350</v>
      </c>
    </row>
    <row r="22111" spans="3:3" x14ac:dyDescent="0.25">
      <c r="C22111" t="s">
        <v>54351</v>
      </c>
    </row>
    <row r="22112" spans="3:3" x14ac:dyDescent="0.25">
      <c r="C22112" t="s">
        <v>54352</v>
      </c>
    </row>
    <row r="22113" spans="3:3" x14ac:dyDescent="0.25">
      <c r="C22113" t="s">
        <v>54353</v>
      </c>
    </row>
    <row r="22114" spans="3:3" x14ac:dyDescent="0.25">
      <c r="C22114" t="s">
        <v>54354</v>
      </c>
    </row>
    <row r="22115" spans="3:3" x14ac:dyDescent="0.25">
      <c r="C22115" t="s">
        <v>54355</v>
      </c>
    </row>
    <row r="22116" spans="3:3" x14ac:dyDescent="0.25">
      <c r="C22116" t="s">
        <v>54356</v>
      </c>
    </row>
    <row r="22117" spans="3:3" x14ac:dyDescent="0.25">
      <c r="C22117" t="s">
        <v>54357</v>
      </c>
    </row>
    <row r="22118" spans="3:3" x14ac:dyDescent="0.25">
      <c r="C22118" t="s">
        <v>54358</v>
      </c>
    </row>
    <row r="22119" spans="3:3" x14ac:dyDescent="0.25">
      <c r="C22119" t="s">
        <v>54359</v>
      </c>
    </row>
    <row r="22120" spans="3:3" x14ac:dyDescent="0.25">
      <c r="C22120" t="s">
        <v>54360</v>
      </c>
    </row>
    <row r="22121" spans="3:3" x14ac:dyDescent="0.25">
      <c r="C22121" t="s">
        <v>54361</v>
      </c>
    </row>
    <row r="22122" spans="3:3" x14ac:dyDescent="0.25">
      <c r="C22122" t="s">
        <v>54362</v>
      </c>
    </row>
    <row r="22123" spans="3:3" x14ac:dyDescent="0.25">
      <c r="C22123" t="s">
        <v>54363</v>
      </c>
    </row>
    <row r="22124" spans="3:3" x14ac:dyDescent="0.25">
      <c r="C22124" t="s">
        <v>54364</v>
      </c>
    </row>
    <row r="22125" spans="3:3" x14ac:dyDescent="0.25">
      <c r="C22125" t="s">
        <v>54365</v>
      </c>
    </row>
    <row r="22126" spans="3:3" x14ac:dyDescent="0.25">
      <c r="C22126" t="s">
        <v>54366</v>
      </c>
    </row>
    <row r="22127" spans="3:3" x14ac:dyDescent="0.25">
      <c r="C22127" t="s">
        <v>54367</v>
      </c>
    </row>
    <row r="22128" spans="3:3" x14ac:dyDescent="0.25">
      <c r="C22128" t="s">
        <v>54368</v>
      </c>
    </row>
    <row r="22129" spans="3:3" x14ac:dyDescent="0.25">
      <c r="C22129" t="s">
        <v>54369</v>
      </c>
    </row>
    <row r="22130" spans="3:3" x14ac:dyDescent="0.25">
      <c r="C22130" t="s">
        <v>54370</v>
      </c>
    </row>
    <row r="22131" spans="3:3" x14ac:dyDescent="0.25">
      <c r="C22131" t="s">
        <v>54371</v>
      </c>
    </row>
    <row r="22132" spans="3:3" x14ac:dyDescent="0.25">
      <c r="C22132" t="s">
        <v>54372</v>
      </c>
    </row>
    <row r="22133" spans="3:3" x14ac:dyDescent="0.25">
      <c r="C22133" t="s">
        <v>54373</v>
      </c>
    </row>
    <row r="22134" spans="3:3" x14ac:dyDescent="0.25">
      <c r="C22134" t="s">
        <v>54374</v>
      </c>
    </row>
    <row r="22135" spans="3:3" x14ac:dyDescent="0.25">
      <c r="C22135" t="s">
        <v>54375</v>
      </c>
    </row>
    <row r="22136" spans="3:3" x14ac:dyDescent="0.25">
      <c r="C22136" t="s">
        <v>54376</v>
      </c>
    </row>
    <row r="22137" spans="3:3" x14ac:dyDescent="0.25">
      <c r="C22137" t="s">
        <v>54377</v>
      </c>
    </row>
    <row r="22138" spans="3:3" x14ac:dyDescent="0.25">
      <c r="C22138" t="s">
        <v>54378</v>
      </c>
    </row>
    <row r="22139" spans="3:3" x14ac:dyDescent="0.25">
      <c r="C22139" t="s">
        <v>54379</v>
      </c>
    </row>
    <row r="22140" spans="3:3" x14ac:dyDescent="0.25">
      <c r="C22140" t="s">
        <v>54380</v>
      </c>
    </row>
    <row r="22141" spans="3:3" x14ac:dyDescent="0.25">
      <c r="C22141" t="s">
        <v>54381</v>
      </c>
    </row>
    <row r="22142" spans="3:3" x14ac:dyDescent="0.25">
      <c r="C22142" t="s">
        <v>54382</v>
      </c>
    </row>
    <row r="22143" spans="3:3" x14ac:dyDescent="0.25">
      <c r="C22143" t="s">
        <v>54383</v>
      </c>
    </row>
    <row r="22144" spans="3:3" x14ac:dyDescent="0.25">
      <c r="C22144" t="s">
        <v>54384</v>
      </c>
    </row>
    <row r="22145" spans="3:3" x14ac:dyDescent="0.25">
      <c r="C22145" t="s">
        <v>54385</v>
      </c>
    </row>
    <row r="22146" spans="3:3" x14ac:dyDescent="0.25">
      <c r="C22146" t="s">
        <v>54386</v>
      </c>
    </row>
    <row r="22147" spans="3:3" x14ac:dyDescent="0.25">
      <c r="C22147" t="s">
        <v>54387</v>
      </c>
    </row>
    <row r="22148" spans="3:3" x14ac:dyDescent="0.25">
      <c r="C22148" t="s">
        <v>54388</v>
      </c>
    </row>
    <row r="22149" spans="3:3" x14ac:dyDescent="0.25">
      <c r="C22149" t="s">
        <v>54389</v>
      </c>
    </row>
    <row r="22150" spans="3:3" x14ac:dyDescent="0.25">
      <c r="C22150" t="s">
        <v>54390</v>
      </c>
    </row>
    <row r="22151" spans="3:3" x14ac:dyDescent="0.25">
      <c r="C22151" t="s">
        <v>54391</v>
      </c>
    </row>
    <row r="22152" spans="3:3" x14ac:dyDescent="0.25">
      <c r="C22152" t="s">
        <v>54392</v>
      </c>
    </row>
    <row r="22153" spans="3:3" x14ac:dyDescent="0.25">
      <c r="C22153" t="s">
        <v>54393</v>
      </c>
    </row>
    <row r="22154" spans="3:3" x14ac:dyDescent="0.25">
      <c r="C22154" t="s">
        <v>54394</v>
      </c>
    </row>
    <row r="22155" spans="3:3" x14ac:dyDescent="0.25">
      <c r="C22155" t="s">
        <v>54395</v>
      </c>
    </row>
    <row r="22156" spans="3:3" x14ac:dyDescent="0.25">
      <c r="C22156" t="s">
        <v>54396</v>
      </c>
    </row>
    <row r="22157" spans="3:3" x14ac:dyDescent="0.25">
      <c r="C22157" t="s">
        <v>54397</v>
      </c>
    </row>
    <row r="22158" spans="3:3" x14ac:dyDescent="0.25">
      <c r="C22158" t="s">
        <v>54398</v>
      </c>
    </row>
    <row r="22159" spans="3:3" x14ac:dyDescent="0.25">
      <c r="C22159" t="s">
        <v>54399</v>
      </c>
    </row>
    <row r="22160" spans="3:3" x14ac:dyDescent="0.25">
      <c r="C22160" t="s">
        <v>54400</v>
      </c>
    </row>
    <row r="22161" spans="3:3" x14ac:dyDescent="0.25">
      <c r="C22161" t="s">
        <v>54401</v>
      </c>
    </row>
    <row r="22162" spans="3:3" x14ac:dyDescent="0.25">
      <c r="C22162" t="s">
        <v>54402</v>
      </c>
    </row>
    <row r="22163" spans="3:3" x14ac:dyDescent="0.25">
      <c r="C22163" t="s">
        <v>54403</v>
      </c>
    </row>
    <row r="22164" spans="3:3" x14ac:dyDescent="0.25">
      <c r="C22164" t="s">
        <v>54404</v>
      </c>
    </row>
    <row r="22165" spans="3:3" x14ac:dyDescent="0.25">
      <c r="C22165" t="s">
        <v>54405</v>
      </c>
    </row>
    <row r="22166" spans="3:3" x14ac:dyDescent="0.25">
      <c r="C22166" t="s">
        <v>54406</v>
      </c>
    </row>
    <row r="22167" spans="3:3" x14ac:dyDescent="0.25">
      <c r="C22167" t="s">
        <v>54407</v>
      </c>
    </row>
    <row r="22168" spans="3:3" x14ac:dyDescent="0.25">
      <c r="C22168" t="s">
        <v>54408</v>
      </c>
    </row>
    <row r="22169" spans="3:3" x14ac:dyDescent="0.25">
      <c r="C22169" t="s">
        <v>54409</v>
      </c>
    </row>
    <row r="22170" spans="3:3" x14ac:dyDescent="0.25">
      <c r="C22170" t="s">
        <v>54410</v>
      </c>
    </row>
    <row r="22171" spans="3:3" x14ac:dyDescent="0.25">
      <c r="C22171" t="s">
        <v>54411</v>
      </c>
    </row>
    <row r="22172" spans="3:3" x14ac:dyDescent="0.25">
      <c r="C22172" t="s">
        <v>54412</v>
      </c>
    </row>
    <row r="22173" spans="3:3" x14ac:dyDescent="0.25">
      <c r="C22173" t="s">
        <v>54413</v>
      </c>
    </row>
    <row r="22174" spans="3:3" x14ac:dyDescent="0.25">
      <c r="C22174" t="s">
        <v>54414</v>
      </c>
    </row>
    <row r="22175" spans="3:3" x14ac:dyDescent="0.25">
      <c r="C22175" t="s">
        <v>54415</v>
      </c>
    </row>
    <row r="22176" spans="3:3" x14ac:dyDescent="0.25">
      <c r="C22176" t="s">
        <v>54416</v>
      </c>
    </row>
    <row r="22177" spans="3:3" x14ac:dyDescent="0.25">
      <c r="C22177" t="s">
        <v>54417</v>
      </c>
    </row>
    <row r="22178" spans="3:3" x14ac:dyDescent="0.25">
      <c r="C22178" t="s">
        <v>54418</v>
      </c>
    </row>
    <row r="22179" spans="3:3" x14ac:dyDescent="0.25">
      <c r="C22179" t="s">
        <v>54419</v>
      </c>
    </row>
    <row r="22180" spans="3:3" x14ac:dyDescent="0.25">
      <c r="C22180" t="s">
        <v>54420</v>
      </c>
    </row>
    <row r="22181" spans="3:3" x14ac:dyDescent="0.25">
      <c r="C22181" t="s">
        <v>54421</v>
      </c>
    </row>
    <row r="22182" spans="3:3" x14ac:dyDescent="0.25">
      <c r="C22182" t="s">
        <v>54422</v>
      </c>
    </row>
    <row r="22183" spans="3:3" x14ac:dyDescent="0.25">
      <c r="C22183" t="s">
        <v>54423</v>
      </c>
    </row>
    <row r="22184" spans="3:3" x14ac:dyDescent="0.25">
      <c r="C22184" t="s">
        <v>54424</v>
      </c>
    </row>
    <row r="22185" spans="3:3" x14ac:dyDescent="0.25">
      <c r="C22185" t="s">
        <v>54425</v>
      </c>
    </row>
    <row r="22186" spans="3:3" x14ac:dyDescent="0.25">
      <c r="C22186" t="s">
        <v>54426</v>
      </c>
    </row>
    <row r="22187" spans="3:3" x14ac:dyDescent="0.25">
      <c r="C22187" t="s">
        <v>54427</v>
      </c>
    </row>
    <row r="22188" spans="3:3" x14ac:dyDescent="0.25">
      <c r="C22188" t="s">
        <v>54428</v>
      </c>
    </row>
    <row r="22189" spans="3:3" x14ac:dyDescent="0.25">
      <c r="C22189" t="s">
        <v>54429</v>
      </c>
    </row>
    <row r="22190" spans="3:3" x14ac:dyDescent="0.25">
      <c r="C22190" t="s">
        <v>54430</v>
      </c>
    </row>
    <row r="22191" spans="3:3" x14ac:dyDescent="0.25">
      <c r="C22191" t="s">
        <v>54431</v>
      </c>
    </row>
    <row r="22192" spans="3:3" x14ac:dyDescent="0.25">
      <c r="C22192" t="s">
        <v>54432</v>
      </c>
    </row>
    <row r="22193" spans="3:3" x14ac:dyDescent="0.25">
      <c r="C22193" t="s">
        <v>54433</v>
      </c>
    </row>
    <row r="22194" spans="3:3" x14ac:dyDescent="0.25">
      <c r="C22194" t="s">
        <v>54434</v>
      </c>
    </row>
    <row r="22195" spans="3:3" x14ac:dyDescent="0.25">
      <c r="C22195" t="s">
        <v>54435</v>
      </c>
    </row>
    <row r="22196" spans="3:3" x14ac:dyDescent="0.25">
      <c r="C22196" t="s">
        <v>54436</v>
      </c>
    </row>
    <row r="22197" spans="3:3" x14ac:dyDescent="0.25">
      <c r="C22197" t="s">
        <v>54437</v>
      </c>
    </row>
    <row r="22198" spans="3:3" x14ac:dyDescent="0.25">
      <c r="C22198" t="s">
        <v>54438</v>
      </c>
    </row>
    <row r="22199" spans="3:3" x14ac:dyDescent="0.25">
      <c r="C22199" t="s">
        <v>54439</v>
      </c>
    </row>
    <row r="22200" spans="3:3" x14ac:dyDescent="0.25">
      <c r="C22200" t="s">
        <v>54440</v>
      </c>
    </row>
    <row r="22201" spans="3:3" x14ac:dyDescent="0.25">
      <c r="C22201" t="s">
        <v>54441</v>
      </c>
    </row>
    <row r="22202" spans="3:3" x14ac:dyDescent="0.25">
      <c r="C22202" t="s">
        <v>54442</v>
      </c>
    </row>
    <row r="22203" spans="3:3" x14ac:dyDescent="0.25">
      <c r="C22203" t="s">
        <v>54443</v>
      </c>
    </row>
    <row r="22204" spans="3:3" x14ac:dyDescent="0.25">
      <c r="C22204" t="s">
        <v>54444</v>
      </c>
    </row>
    <row r="22205" spans="3:3" x14ac:dyDescent="0.25">
      <c r="C22205" t="s">
        <v>54445</v>
      </c>
    </row>
    <row r="22206" spans="3:3" x14ac:dyDescent="0.25">
      <c r="C22206" t="s">
        <v>54446</v>
      </c>
    </row>
    <row r="22207" spans="3:3" x14ac:dyDescent="0.25">
      <c r="C22207" t="s">
        <v>54447</v>
      </c>
    </row>
    <row r="22208" spans="3:3" x14ac:dyDescent="0.25">
      <c r="C22208" t="s">
        <v>54448</v>
      </c>
    </row>
    <row r="22209" spans="3:3" x14ac:dyDescent="0.25">
      <c r="C22209" t="s">
        <v>54449</v>
      </c>
    </row>
    <row r="22210" spans="3:3" x14ac:dyDescent="0.25">
      <c r="C22210" t="s">
        <v>54450</v>
      </c>
    </row>
    <row r="22211" spans="3:3" x14ac:dyDescent="0.25">
      <c r="C22211" t="s">
        <v>54451</v>
      </c>
    </row>
    <row r="22212" spans="3:3" x14ac:dyDescent="0.25">
      <c r="C22212" t="s">
        <v>54452</v>
      </c>
    </row>
    <row r="22213" spans="3:3" x14ac:dyDescent="0.25">
      <c r="C22213" t="s">
        <v>54453</v>
      </c>
    </row>
    <row r="22214" spans="3:3" x14ac:dyDescent="0.25">
      <c r="C22214" t="s">
        <v>54454</v>
      </c>
    </row>
    <row r="22215" spans="3:3" x14ac:dyDescent="0.25">
      <c r="C22215" t="s">
        <v>54455</v>
      </c>
    </row>
    <row r="22216" spans="3:3" x14ac:dyDescent="0.25">
      <c r="C22216" t="s">
        <v>54456</v>
      </c>
    </row>
    <row r="22217" spans="3:3" x14ac:dyDescent="0.25">
      <c r="C22217" t="s">
        <v>54457</v>
      </c>
    </row>
    <row r="22218" spans="3:3" x14ac:dyDescent="0.25">
      <c r="C22218" t="s">
        <v>54458</v>
      </c>
    </row>
    <row r="22219" spans="3:3" x14ac:dyDescent="0.25">
      <c r="C22219" t="s">
        <v>54459</v>
      </c>
    </row>
    <row r="22220" spans="3:3" x14ac:dyDescent="0.25">
      <c r="C22220" t="s">
        <v>54460</v>
      </c>
    </row>
    <row r="22221" spans="3:3" x14ac:dyDescent="0.25">
      <c r="C22221" t="s">
        <v>54461</v>
      </c>
    </row>
    <row r="22222" spans="3:3" x14ac:dyDescent="0.25">
      <c r="C22222" t="s">
        <v>54462</v>
      </c>
    </row>
    <row r="22223" spans="3:3" x14ac:dyDescent="0.25">
      <c r="C22223" t="s">
        <v>54463</v>
      </c>
    </row>
    <row r="22224" spans="3:3" x14ac:dyDescent="0.25">
      <c r="C22224" t="s">
        <v>54464</v>
      </c>
    </row>
    <row r="22225" spans="3:3" x14ac:dyDescent="0.25">
      <c r="C22225" t="s">
        <v>54465</v>
      </c>
    </row>
    <row r="22226" spans="3:3" x14ac:dyDescent="0.25">
      <c r="C22226" t="s">
        <v>54466</v>
      </c>
    </row>
    <row r="22227" spans="3:3" x14ac:dyDescent="0.25">
      <c r="C22227" t="s">
        <v>54467</v>
      </c>
    </row>
    <row r="22228" spans="3:3" x14ac:dyDescent="0.25">
      <c r="C22228" t="s">
        <v>54468</v>
      </c>
    </row>
    <row r="22229" spans="3:3" x14ac:dyDescent="0.25">
      <c r="C22229" t="s">
        <v>54469</v>
      </c>
    </row>
    <row r="22230" spans="3:3" x14ac:dyDescent="0.25">
      <c r="C22230" t="s">
        <v>54470</v>
      </c>
    </row>
    <row r="22231" spans="3:3" x14ac:dyDescent="0.25">
      <c r="C22231" t="s">
        <v>54471</v>
      </c>
    </row>
    <row r="22232" spans="3:3" x14ac:dyDescent="0.25">
      <c r="C22232" t="s">
        <v>54472</v>
      </c>
    </row>
    <row r="22233" spans="3:3" x14ac:dyDescent="0.25">
      <c r="C22233" t="s">
        <v>54473</v>
      </c>
    </row>
    <row r="22234" spans="3:3" x14ac:dyDescent="0.25">
      <c r="C22234" t="s">
        <v>54474</v>
      </c>
    </row>
    <row r="22235" spans="3:3" x14ac:dyDescent="0.25">
      <c r="C22235" t="s">
        <v>54475</v>
      </c>
    </row>
    <row r="22236" spans="3:3" x14ac:dyDescent="0.25">
      <c r="C22236" t="s">
        <v>54476</v>
      </c>
    </row>
    <row r="22237" spans="3:3" x14ac:dyDescent="0.25">
      <c r="C22237" t="s">
        <v>54477</v>
      </c>
    </row>
    <row r="22238" spans="3:3" x14ac:dyDescent="0.25">
      <c r="C22238" t="s">
        <v>54478</v>
      </c>
    </row>
    <row r="22239" spans="3:3" x14ac:dyDescent="0.25">
      <c r="C22239" t="s">
        <v>54479</v>
      </c>
    </row>
    <row r="22240" spans="3:3" x14ac:dyDescent="0.25">
      <c r="C22240" t="s">
        <v>54480</v>
      </c>
    </row>
    <row r="22241" spans="3:3" x14ac:dyDescent="0.25">
      <c r="C22241" t="s">
        <v>54481</v>
      </c>
    </row>
    <row r="22242" spans="3:3" x14ac:dyDescent="0.25">
      <c r="C22242" t="s">
        <v>54482</v>
      </c>
    </row>
    <row r="22243" spans="3:3" x14ac:dyDescent="0.25">
      <c r="C22243" t="s">
        <v>54483</v>
      </c>
    </row>
    <row r="22244" spans="3:3" x14ac:dyDescent="0.25">
      <c r="C22244" t="s">
        <v>54484</v>
      </c>
    </row>
    <row r="22245" spans="3:3" x14ac:dyDescent="0.25">
      <c r="C22245" t="s">
        <v>54485</v>
      </c>
    </row>
    <row r="22246" spans="3:3" x14ac:dyDescent="0.25">
      <c r="C22246" t="s">
        <v>54486</v>
      </c>
    </row>
    <row r="22247" spans="3:3" x14ac:dyDescent="0.25">
      <c r="C22247" t="s">
        <v>54487</v>
      </c>
    </row>
    <row r="22248" spans="3:3" x14ac:dyDescent="0.25">
      <c r="C22248" t="s">
        <v>54488</v>
      </c>
    </row>
    <row r="22249" spans="3:3" x14ac:dyDescent="0.25">
      <c r="C22249" t="s">
        <v>54489</v>
      </c>
    </row>
    <row r="22250" spans="3:3" x14ac:dyDescent="0.25">
      <c r="C22250" t="s">
        <v>54490</v>
      </c>
    </row>
    <row r="22251" spans="3:3" x14ac:dyDescent="0.25">
      <c r="C22251" t="s">
        <v>54491</v>
      </c>
    </row>
    <row r="22252" spans="3:3" x14ac:dyDescent="0.25">
      <c r="C22252" t="s">
        <v>54492</v>
      </c>
    </row>
    <row r="22253" spans="3:3" x14ac:dyDescent="0.25">
      <c r="C22253" t="s">
        <v>54493</v>
      </c>
    </row>
    <row r="22254" spans="3:3" x14ac:dyDescent="0.25">
      <c r="C22254" t="s">
        <v>54494</v>
      </c>
    </row>
    <row r="22255" spans="3:3" x14ac:dyDescent="0.25">
      <c r="C22255" t="s">
        <v>54495</v>
      </c>
    </row>
    <row r="22256" spans="3:3" x14ac:dyDescent="0.25">
      <c r="C22256" t="s">
        <v>54496</v>
      </c>
    </row>
    <row r="22257" spans="3:3" x14ac:dyDescent="0.25">
      <c r="C22257" t="s">
        <v>54497</v>
      </c>
    </row>
    <row r="22258" spans="3:3" x14ac:dyDescent="0.25">
      <c r="C22258" t="s">
        <v>54498</v>
      </c>
    </row>
    <row r="22259" spans="3:3" x14ac:dyDescent="0.25">
      <c r="C22259" t="s">
        <v>54499</v>
      </c>
    </row>
    <row r="22260" spans="3:3" x14ac:dyDescent="0.25">
      <c r="C22260" t="s">
        <v>54500</v>
      </c>
    </row>
    <row r="22261" spans="3:3" x14ac:dyDescent="0.25">
      <c r="C22261" t="s">
        <v>54501</v>
      </c>
    </row>
    <row r="22262" spans="3:3" x14ac:dyDescent="0.25">
      <c r="C22262" t="s">
        <v>54502</v>
      </c>
    </row>
    <row r="22263" spans="3:3" x14ac:dyDescent="0.25">
      <c r="C22263" t="s">
        <v>54503</v>
      </c>
    </row>
    <row r="22264" spans="3:3" x14ac:dyDescent="0.25">
      <c r="C22264" t="s">
        <v>54504</v>
      </c>
    </row>
    <row r="22265" spans="3:3" x14ac:dyDescent="0.25">
      <c r="C22265" t="s">
        <v>54505</v>
      </c>
    </row>
    <row r="22266" spans="3:3" x14ac:dyDescent="0.25">
      <c r="C22266" t="s">
        <v>54506</v>
      </c>
    </row>
    <row r="22267" spans="3:3" x14ac:dyDescent="0.25">
      <c r="C22267" t="s">
        <v>54507</v>
      </c>
    </row>
    <row r="22268" spans="3:3" x14ac:dyDescent="0.25">
      <c r="C22268" t="s">
        <v>54508</v>
      </c>
    </row>
    <row r="22269" spans="3:3" x14ac:dyDescent="0.25">
      <c r="C22269" t="s">
        <v>54509</v>
      </c>
    </row>
    <row r="22270" spans="3:3" x14ac:dyDescent="0.25">
      <c r="C22270" t="s">
        <v>54510</v>
      </c>
    </row>
    <row r="22271" spans="3:3" x14ac:dyDescent="0.25">
      <c r="C22271" t="s">
        <v>54511</v>
      </c>
    </row>
    <row r="22272" spans="3:3" x14ac:dyDescent="0.25">
      <c r="C22272" t="s">
        <v>54512</v>
      </c>
    </row>
    <row r="22273" spans="3:3" x14ac:dyDescent="0.25">
      <c r="C22273" t="s">
        <v>54513</v>
      </c>
    </row>
    <row r="22274" spans="3:3" x14ac:dyDescent="0.25">
      <c r="C22274" t="s">
        <v>54514</v>
      </c>
    </row>
    <row r="22275" spans="3:3" x14ac:dyDescent="0.25">
      <c r="C22275" t="s">
        <v>54515</v>
      </c>
    </row>
    <row r="22276" spans="3:3" x14ac:dyDescent="0.25">
      <c r="C22276" t="s">
        <v>54516</v>
      </c>
    </row>
    <row r="22277" spans="3:3" x14ac:dyDescent="0.25">
      <c r="C22277" t="s">
        <v>54517</v>
      </c>
    </row>
    <row r="22278" spans="3:3" x14ac:dyDescent="0.25">
      <c r="C22278" t="s">
        <v>54518</v>
      </c>
    </row>
    <row r="22279" spans="3:3" x14ac:dyDescent="0.25">
      <c r="C22279" t="s">
        <v>54519</v>
      </c>
    </row>
    <row r="22280" spans="3:3" x14ac:dyDescent="0.25">
      <c r="C22280" t="s">
        <v>54520</v>
      </c>
    </row>
    <row r="22281" spans="3:3" x14ac:dyDescent="0.25">
      <c r="C22281" t="s">
        <v>54521</v>
      </c>
    </row>
    <row r="22282" spans="3:3" x14ac:dyDescent="0.25">
      <c r="C22282" t="s">
        <v>54522</v>
      </c>
    </row>
    <row r="22283" spans="3:3" x14ac:dyDescent="0.25">
      <c r="C22283" t="s">
        <v>54523</v>
      </c>
    </row>
    <row r="22284" spans="3:3" x14ac:dyDescent="0.25">
      <c r="C22284" t="s">
        <v>54524</v>
      </c>
    </row>
    <row r="22285" spans="3:3" x14ac:dyDescent="0.25">
      <c r="C22285" t="s">
        <v>54525</v>
      </c>
    </row>
    <row r="22286" spans="3:3" x14ac:dyDescent="0.25">
      <c r="C22286" t="s">
        <v>54526</v>
      </c>
    </row>
    <row r="22287" spans="3:3" x14ac:dyDescent="0.25">
      <c r="C22287" t="s">
        <v>54527</v>
      </c>
    </row>
    <row r="22288" spans="3:3" x14ac:dyDescent="0.25">
      <c r="C22288" t="s">
        <v>54528</v>
      </c>
    </row>
    <row r="22289" spans="3:3" x14ac:dyDescent="0.25">
      <c r="C22289" t="s">
        <v>54529</v>
      </c>
    </row>
    <row r="22290" spans="3:3" x14ac:dyDescent="0.25">
      <c r="C22290" t="s">
        <v>54530</v>
      </c>
    </row>
    <row r="22291" spans="3:3" x14ac:dyDescent="0.25">
      <c r="C22291" t="s">
        <v>54531</v>
      </c>
    </row>
    <row r="22292" spans="3:3" x14ac:dyDescent="0.25">
      <c r="C22292" t="s">
        <v>54532</v>
      </c>
    </row>
    <row r="22293" spans="3:3" x14ac:dyDescent="0.25">
      <c r="C22293" t="s">
        <v>54533</v>
      </c>
    </row>
    <row r="22294" spans="3:3" x14ac:dyDescent="0.25">
      <c r="C22294" t="s">
        <v>54534</v>
      </c>
    </row>
    <row r="22295" spans="3:3" x14ac:dyDescent="0.25">
      <c r="C22295" t="s">
        <v>54535</v>
      </c>
    </row>
    <row r="22296" spans="3:3" x14ac:dyDescent="0.25">
      <c r="C22296" t="s">
        <v>54536</v>
      </c>
    </row>
    <row r="22297" spans="3:3" x14ac:dyDescent="0.25">
      <c r="C22297" t="s">
        <v>54537</v>
      </c>
    </row>
    <row r="22298" spans="3:3" x14ac:dyDescent="0.25">
      <c r="C22298" t="s">
        <v>54538</v>
      </c>
    </row>
    <row r="22299" spans="3:3" x14ac:dyDescent="0.25">
      <c r="C22299" t="s">
        <v>54539</v>
      </c>
    </row>
    <row r="22300" spans="3:3" x14ac:dyDescent="0.25">
      <c r="C22300" t="s">
        <v>54540</v>
      </c>
    </row>
    <row r="22301" spans="3:3" x14ac:dyDescent="0.25">
      <c r="C22301" t="s">
        <v>54541</v>
      </c>
    </row>
    <row r="22302" spans="3:3" x14ac:dyDescent="0.25">
      <c r="C22302" t="s">
        <v>54542</v>
      </c>
    </row>
    <row r="22303" spans="3:3" x14ac:dyDescent="0.25">
      <c r="C22303" t="s">
        <v>54543</v>
      </c>
    </row>
    <row r="22304" spans="3:3" x14ac:dyDescent="0.25">
      <c r="C22304" t="s">
        <v>54544</v>
      </c>
    </row>
    <row r="22305" spans="3:3" x14ac:dyDescent="0.25">
      <c r="C22305" t="s">
        <v>54545</v>
      </c>
    </row>
    <row r="22306" spans="3:3" x14ac:dyDescent="0.25">
      <c r="C22306" t="s">
        <v>54546</v>
      </c>
    </row>
    <row r="22307" spans="3:3" x14ac:dyDescent="0.25">
      <c r="C22307" t="s">
        <v>54547</v>
      </c>
    </row>
    <row r="22308" spans="3:3" x14ac:dyDescent="0.25">
      <c r="C22308" t="s">
        <v>54548</v>
      </c>
    </row>
    <row r="22309" spans="3:3" x14ac:dyDescent="0.25">
      <c r="C22309" t="s">
        <v>54549</v>
      </c>
    </row>
    <row r="22310" spans="3:3" x14ac:dyDescent="0.25">
      <c r="C22310" t="s">
        <v>54550</v>
      </c>
    </row>
    <row r="22311" spans="3:3" x14ac:dyDescent="0.25">
      <c r="C22311" t="s">
        <v>54551</v>
      </c>
    </row>
    <row r="22312" spans="3:3" x14ac:dyDescent="0.25">
      <c r="C22312" t="s">
        <v>54552</v>
      </c>
    </row>
    <row r="22313" spans="3:3" x14ac:dyDescent="0.25">
      <c r="C22313" t="s">
        <v>54553</v>
      </c>
    </row>
    <row r="22314" spans="3:3" x14ac:dyDescent="0.25">
      <c r="C22314" t="s">
        <v>54554</v>
      </c>
    </row>
    <row r="22315" spans="3:3" x14ac:dyDescent="0.25">
      <c r="C22315" t="s">
        <v>54555</v>
      </c>
    </row>
    <row r="22316" spans="3:3" x14ac:dyDescent="0.25">
      <c r="C22316" t="s">
        <v>54556</v>
      </c>
    </row>
    <row r="22317" spans="3:3" x14ac:dyDescent="0.25">
      <c r="C22317" t="s">
        <v>54557</v>
      </c>
    </row>
    <row r="22318" spans="3:3" x14ac:dyDescent="0.25">
      <c r="C22318" t="s">
        <v>54558</v>
      </c>
    </row>
    <row r="22319" spans="3:3" x14ac:dyDescent="0.25">
      <c r="C22319" t="s">
        <v>54559</v>
      </c>
    </row>
    <row r="22320" spans="3:3" x14ac:dyDescent="0.25">
      <c r="C22320" t="s">
        <v>54560</v>
      </c>
    </row>
    <row r="22321" spans="3:3" x14ac:dyDescent="0.25">
      <c r="C22321" t="s">
        <v>54561</v>
      </c>
    </row>
    <row r="22322" spans="3:3" x14ac:dyDescent="0.25">
      <c r="C22322" t="s">
        <v>54562</v>
      </c>
    </row>
    <row r="22323" spans="3:3" x14ac:dyDescent="0.25">
      <c r="C22323" t="s">
        <v>54563</v>
      </c>
    </row>
    <row r="22324" spans="3:3" x14ac:dyDescent="0.25">
      <c r="C22324" t="s">
        <v>54564</v>
      </c>
    </row>
    <row r="22325" spans="3:3" x14ac:dyDescent="0.25">
      <c r="C22325" t="s">
        <v>54565</v>
      </c>
    </row>
    <row r="22326" spans="3:3" x14ac:dyDescent="0.25">
      <c r="C22326" t="s">
        <v>54566</v>
      </c>
    </row>
    <row r="22327" spans="3:3" x14ac:dyDescent="0.25">
      <c r="C22327" t="s">
        <v>54567</v>
      </c>
    </row>
    <row r="22328" spans="3:3" x14ac:dyDescent="0.25">
      <c r="C22328" t="s">
        <v>54568</v>
      </c>
    </row>
    <row r="22329" spans="3:3" x14ac:dyDescent="0.25">
      <c r="C22329" t="s">
        <v>54569</v>
      </c>
    </row>
    <row r="22330" spans="3:3" x14ac:dyDescent="0.25">
      <c r="C22330" t="s">
        <v>54570</v>
      </c>
    </row>
    <row r="22331" spans="3:3" x14ac:dyDescent="0.25">
      <c r="C22331" t="s">
        <v>54571</v>
      </c>
    </row>
    <row r="22332" spans="3:3" x14ac:dyDescent="0.25">
      <c r="C22332" t="s">
        <v>54572</v>
      </c>
    </row>
    <row r="22333" spans="3:3" x14ac:dyDescent="0.25">
      <c r="C22333" t="s">
        <v>54573</v>
      </c>
    </row>
    <row r="22334" spans="3:3" x14ac:dyDescent="0.25">
      <c r="C22334" t="s">
        <v>54574</v>
      </c>
    </row>
    <row r="22335" spans="3:3" x14ac:dyDescent="0.25">
      <c r="C22335" t="s">
        <v>54575</v>
      </c>
    </row>
    <row r="22336" spans="3:3" x14ac:dyDescent="0.25">
      <c r="C22336" t="s">
        <v>54576</v>
      </c>
    </row>
    <row r="22337" spans="3:3" x14ac:dyDescent="0.25">
      <c r="C22337" t="s">
        <v>54577</v>
      </c>
    </row>
    <row r="22338" spans="3:3" x14ac:dyDescent="0.25">
      <c r="C22338" t="s">
        <v>54578</v>
      </c>
    </row>
    <row r="22339" spans="3:3" x14ac:dyDescent="0.25">
      <c r="C22339" t="s">
        <v>54579</v>
      </c>
    </row>
    <row r="22340" spans="3:3" x14ac:dyDescent="0.25">
      <c r="C22340" t="s">
        <v>54580</v>
      </c>
    </row>
    <row r="22341" spans="3:3" x14ac:dyDescent="0.25">
      <c r="C22341" t="s">
        <v>54581</v>
      </c>
    </row>
    <row r="22342" spans="3:3" x14ac:dyDescent="0.25">
      <c r="C22342" t="s">
        <v>54582</v>
      </c>
    </row>
    <row r="22343" spans="3:3" x14ac:dyDescent="0.25">
      <c r="C22343" t="s">
        <v>54583</v>
      </c>
    </row>
    <row r="22344" spans="3:3" x14ac:dyDescent="0.25">
      <c r="C22344" t="s">
        <v>54584</v>
      </c>
    </row>
    <row r="22345" spans="3:3" x14ac:dyDescent="0.25">
      <c r="C22345" t="s">
        <v>54585</v>
      </c>
    </row>
    <row r="22346" spans="3:3" x14ac:dyDescent="0.25">
      <c r="C22346" t="s">
        <v>54586</v>
      </c>
    </row>
    <row r="22347" spans="3:3" x14ac:dyDescent="0.25">
      <c r="C22347" t="s">
        <v>54587</v>
      </c>
    </row>
    <row r="22348" spans="3:3" x14ac:dyDescent="0.25">
      <c r="C22348" t="s">
        <v>54588</v>
      </c>
    </row>
    <row r="22349" spans="3:3" x14ac:dyDescent="0.25">
      <c r="C22349" t="s">
        <v>54589</v>
      </c>
    </row>
    <row r="22350" spans="3:3" x14ac:dyDescent="0.25">
      <c r="C22350" t="s">
        <v>54590</v>
      </c>
    </row>
    <row r="22351" spans="3:3" x14ac:dyDescent="0.25">
      <c r="C22351" t="s">
        <v>54591</v>
      </c>
    </row>
    <row r="22352" spans="3:3" x14ac:dyDescent="0.25">
      <c r="C22352" t="s">
        <v>54592</v>
      </c>
    </row>
    <row r="22353" spans="3:3" x14ac:dyDescent="0.25">
      <c r="C22353" t="s">
        <v>54593</v>
      </c>
    </row>
    <row r="22354" spans="3:3" x14ac:dyDescent="0.25">
      <c r="C22354" t="s">
        <v>54594</v>
      </c>
    </row>
    <row r="22355" spans="3:3" x14ac:dyDescent="0.25">
      <c r="C22355" t="s">
        <v>54595</v>
      </c>
    </row>
    <row r="22356" spans="3:3" x14ac:dyDescent="0.25">
      <c r="C22356" t="s">
        <v>54596</v>
      </c>
    </row>
    <row r="22357" spans="3:3" x14ac:dyDescent="0.25">
      <c r="C22357" t="s">
        <v>54597</v>
      </c>
    </row>
    <row r="22358" spans="3:3" x14ac:dyDescent="0.25">
      <c r="C22358" t="s">
        <v>54598</v>
      </c>
    </row>
    <row r="22359" spans="3:3" x14ac:dyDescent="0.25">
      <c r="C22359" t="s">
        <v>54599</v>
      </c>
    </row>
    <row r="22360" spans="3:3" x14ac:dyDescent="0.25">
      <c r="C22360" t="s">
        <v>54600</v>
      </c>
    </row>
    <row r="22361" spans="3:3" x14ac:dyDescent="0.25">
      <c r="C22361" t="s">
        <v>54601</v>
      </c>
    </row>
    <row r="22362" spans="3:3" x14ac:dyDescent="0.25">
      <c r="C22362" t="s">
        <v>54602</v>
      </c>
    </row>
    <row r="22363" spans="3:3" x14ac:dyDescent="0.25">
      <c r="C22363" t="s">
        <v>54603</v>
      </c>
    </row>
    <row r="22364" spans="3:3" x14ac:dyDescent="0.25">
      <c r="C22364" t="s">
        <v>54604</v>
      </c>
    </row>
    <row r="22365" spans="3:3" x14ac:dyDescent="0.25">
      <c r="C22365" t="s">
        <v>54605</v>
      </c>
    </row>
    <row r="22366" spans="3:3" x14ac:dyDescent="0.25">
      <c r="C22366" t="s">
        <v>54606</v>
      </c>
    </row>
    <row r="22367" spans="3:3" x14ac:dyDescent="0.25">
      <c r="C22367" t="s">
        <v>54607</v>
      </c>
    </row>
    <row r="22368" spans="3:3" x14ac:dyDescent="0.25">
      <c r="C22368" t="s">
        <v>54608</v>
      </c>
    </row>
    <row r="22369" spans="3:3" x14ac:dyDescent="0.25">
      <c r="C22369" t="s">
        <v>54609</v>
      </c>
    </row>
    <row r="22370" spans="3:3" x14ac:dyDescent="0.25">
      <c r="C22370" t="s">
        <v>54610</v>
      </c>
    </row>
    <row r="22371" spans="3:3" x14ac:dyDescent="0.25">
      <c r="C22371" t="s">
        <v>54611</v>
      </c>
    </row>
    <row r="22372" spans="3:3" x14ac:dyDescent="0.25">
      <c r="C22372" t="s">
        <v>54612</v>
      </c>
    </row>
    <row r="22373" spans="3:3" x14ac:dyDescent="0.25">
      <c r="C22373" t="s">
        <v>54613</v>
      </c>
    </row>
    <row r="22374" spans="3:3" x14ac:dyDescent="0.25">
      <c r="C22374" t="s">
        <v>54614</v>
      </c>
    </row>
    <row r="22375" spans="3:3" x14ac:dyDescent="0.25">
      <c r="C22375" t="s">
        <v>54615</v>
      </c>
    </row>
    <row r="22376" spans="3:3" x14ac:dyDescent="0.25">
      <c r="C22376" t="s">
        <v>54616</v>
      </c>
    </row>
    <row r="22377" spans="3:3" x14ac:dyDescent="0.25">
      <c r="C22377" t="s">
        <v>54617</v>
      </c>
    </row>
    <row r="22378" spans="3:3" x14ac:dyDescent="0.25">
      <c r="C22378" t="s">
        <v>54618</v>
      </c>
    </row>
    <row r="22379" spans="3:3" x14ac:dyDescent="0.25">
      <c r="C22379" t="s">
        <v>54619</v>
      </c>
    </row>
    <row r="22380" spans="3:3" x14ac:dyDescent="0.25">
      <c r="C22380" t="s">
        <v>54620</v>
      </c>
    </row>
    <row r="22381" spans="3:3" x14ac:dyDescent="0.25">
      <c r="C22381" t="s">
        <v>54621</v>
      </c>
    </row>
    <row r="22382" spans="3:3" x14ac:dyDescent="0.25">
      <c r="C22382" t="s">
        <v>54622</v>
      </c>
    </row>
    <row r="22383" spans="3:3" x14ac:dyDescent="0.25">
      <c r="C22383" t="s">
        <v>54623</v>
      </c>
    </row>
    <row r="22384" spans="3:3" x14ac:dyDescent="0.25">
      <c r="C22384" t="s">
        <v>54624</v>
      </c>
    </row>
    <row r="22385" spans="3:3" x14ac:dyDescent="0.25">
      <c r="C22385" t="s">
        <v>54625</v>
      </c>
    </row>
    <row r="22386" spans="3:3" x14ac:dyDescent="0.25">
      <c r="C22386" t="s">
        <v>54626</v>
      </c>
    </row>
    <row r="22387" spans="3:3" x14ac:dyDescent="0.25">
      <c r="C22387" t="s">
        <v>54627</v>
      </c>
    </row>
    <row r="22388" spans="3:3" x14ac:dyDescent="0.25">
      <c r="C22388" t="s">
        <v>54628</v>
      </c>
    </row>
    <row r="22389" spans="3:3" x14ac:dyDescent="0.25">
      <c r="C22389" t="s">
        <v>54629</v>
      </c>
    </row>
    <row r="22390" spans="3:3" x14ac:dyDescent="0.25">
      <c r="C22390" t="s">
        <v>54630</v>
      </c>
    </row>
    <row r="22391" spans="3:3" x14ac:dyDescent="0.25">
      <c r="C22391" t="s">
        <v>54631</v>
      </c>
    </row>
    <row r="22392" spans="3:3" x14ac:dyDescent="0.25">
      <c r="C22392" t="s">
        <v>54632</v>
      </c>
    </row>
    <row r="22393" spans="3:3" x14ac:dyDescent="0.25">
      <c r="C22393" t="s">
        <v>54633</v>
      </c>
    </row>
    <row r="22394" spans="3:3" x14ac:dyDescent="0.25">
      <c r="C22394" t="s">
        <v>54634</v>
      </c>
    </row>
    <row r="22395" spans="3:3" x14ac:dyDescent="0.25">
      <c r="C22395" t="s">
        <v>54635</v>
      </c>
    </row>
    <row r="22396" spans="3:3" x14ac:dyDescent="0.25">
      <c r="C22396" t="s">
        <v>54636</v>
      </c>
    </row>
    <row r="22397" spans="3:3" x14ac:dyDescent="0.25">
      <c r="C22397" t="s">
        <v>54637</v>
      </c>
    </row>
    <row r="22398" spans="3:3" x14ac:dyDescent="0.25">
      <c r="C22398" t="s">
        <v>54638</v>
      </c>
    </row>
    <row r="22399" spans="3:3" x14ac:dyDescent="0.25">
      <c r="C22399" t="s">
        <v>54639</v>
      </c>
    </row>
    <row r="22400" spans="3:3" x14ac:dyDescent="0.25">
      <c r="C22400" t="s">
        <v>54640</v>
      </c>
    </row>
    <row r="22401" spans="3:3" x14ac:dyDescent="0.25">
      <c r="C22401" t="s">
        <v>54641</v>
      </c>
    </row>
    <row r="22402" spans="3:3" x14ac:dyDescent="0.25">
      <c r="C22402" t="s">
        <v>54642</v>
      </c>
    </row>
    <row r="22403" spans="3:3" x14ac:dyDescent="0.25">
      <c r="C22403" t="s">
        <v>54643</v>
      </c>
    </row>
    <row r="22404" spans="3:3" x14ac:dyDescent="0.25">
      <c r="C22404" t="s">
        <v>54644</v>
      </c>
    </row>
    <row r="22405" spans="3:3" x14ac:dyDescent="0.25">
      <c r="C22405" t="s">
        <v>54645</v>
      </c>
    </row>
    <row r="22406" spans="3:3" x14ac:dyDescent="0.25">
      <c r="C22406" t="s">
        <v>54646</v>
      </c>
    </row>
    <row r="22407" spans="3:3" x14ac:dyDescent="0.25">
      <c r="C22407" t="s">
        <v>54647</v>
      </c>
    </row>
    <row r="22408" spans="3:3" x14ac:dyDescent="0.25">
      <c r="C22408" t="s">
        <v>54648</v>
      </c>
    </row>
    <row r="22409" spans="3:3" x14ac:dyDescent="0.25">
      <c r="C22409" t="s">
        <v>54649</v>
      </c>
    </row>
    <row r="22410" spans="3:3" x14ac:dyDescent="0.25">
      <c r="C22410" t="s">
        <v>54650</v>
      </c>
    </row>
    <row r="22411" spans="3:3" x14ac:dyDescent="0.25">
      <c r="C22411" t="s">
        <v>54651</v>
      </c>
    </row>
    <row r="22412" spans="3:3" x14ac:dyDescent="0.25">
      <c r="C22412" t="s">
        <v>54652</v>
      </c>
    </row>
    <row r="22413" spans="3:3" x14ac:dyDescent="0.25">
      <c r="C22413" t="s">
        <v>54653</v>
      </c>
    </row>
    <row r="22414" spans="3:3" x14ac:dyDescent="0.25">
      <c r="C22414" t="s">
        <v>54654</v>
      </c>
    </row>
    <row r="22415" spans="3:3" x14ac:dyDescent="0.25">
      <c r="C22415" t="s">
        <v>54655</v>
      </c>
    </row>
    <row r="22416" spans="3:3" x14ac:dyDescent="0.25">
      <c r="C22416" t="s">
        <v>54656</v>
      </c>
    </row>
    <row r="22417" spans="3:3" x14ac:dyDescent="0.25">
      <c r="C22417" t="s">
        <v>54657</v>
      </c>
    </row>
    <row r="22418" spans="3:3" x14ac:dyDescent="0.25">
      <c r="C22418" t="s">
        <v>54658</v>
      </c>
    </row>
    <row r="22419" spans="3:3" x14ac:dyDescent="0.25">
      <c r="C22419" t="s">
        <v>54659</v>
      </c>
    </row>
    <row r="22420" spans="3:3" x14ac:dyDescent="0.25">
      <c r="C22420" t="s">
        <v>54660</v>
      </c>
    </row>
    <row r="22421" spans="3:3" x14ac:dyDescent="0.25">
      <c r="C22421" t="s">
        <v>54661</v>
      </c>
    </row>
    <row r="22422" spans="3:3" x14ac:dyDescent="0.25">
      <c r="C22422" t="s">
        <v>54662</v>
      </c>
    </row>
    <row r="22423" spans="3:3" x14ac:dyDescent="0.25">
      <c r="C22423" t="s">
        <v>54663</v>
      </c>
    </row>
    <row r="22424" spans="3:3" x14ac:dyDescent="0.25">
      <c r="C22424" t="s">
        <v>54664</v>
      </c>
    </row>
    <row r="22425" spans="3:3" x14ac:dyDescent="0.25">
      <c r="C22425" t="s">
        <v>54665</v>
      </c>
    </row>
    <row r="22426" spans="3:3" x14ac:dyDescent="0.25">
      <c r="C22426" t="s">
        <v>54666</v>
      </c>
    </row>
    <row r="22427" spans="3:3" x14ac:dyDescent="0.25">
      <c r="C22427" t="s">
        <v>54667</v>
      </c>
    </row>
    <row r="22428" spans="3:3" x14ac:dyDescent="0.25">
      <c r="C22428" t="s">
        <v>54668</v>
      </c>
    </row>
    <row r="22429" spans="3:3" x14ac:dyDescent="0.25">
      <c r="C22429" t="s">
        <v>54669</v>
      </c>
    </row>
    <row r="22430" spans="3:3" x14ac:dyDescent="0.25">
      <c r="C22430" t="s">
        <v>54670</v>
      </c>
    </row>
    <row r="22431" spans="3:3" x14ac:dyDescent="0.25">
      <c r="C22431" t="s">
        <v>54671</v>
      </c>
    </row>
    <row r="22432" spans="3:3" x14ac:dyDescent="0.25">
      <c r="C22432" t="s">
        <v>54672</v>
      </c>
    </row>
    <row r="22433" spans="3:3" x14ac:dyDescent="0.25">
      <c r="C22433" t="s">
        <v>54673</v>
      </c>
    </row>
    <row r="22434" spans="3:3" x14ac:dyDescent="0.25">
      <c r="C22434" t="s">
        <v>54674</v>
      </c>
    </row>
    <row r="22435" spans="3:3" x14ac:dyDescent="0.25">
      <c r="C22435" t="s">
        <v>54675</v>
      </c>
    </row>
    <row r="22436" spans="3:3" x14ac:dyDescent="0.25">
      <c r="C22436" t="s">
        <v>54676</v>
      </c>
    </row>
    <row r="22437" spans="3:3" x14ac:dyDescent="0.25">
      <c r="C22437" t="s">
        <v>54677</v>
      </c>
    </row>
    <row r="22438" spans="3:3" x14ac:dyDescent="0.25">
      <c r="C22438" t="s">
        <v>54678</v>
      </c>
    </row>
    <row r="22439" spans="3:3" x14ac:dyDescent="0.25">
      <c r="C22439" t="s">
        <v>54679</v>
      </c>
    </row>
    <row r="22440" spans="3:3" x14ac:dyDescent="0.25">
      <c r="C22440" t="s">
        <v>54680</v>
      </c>
    </row>
    <row r="22441" spans="3:3" x14ac:dyDescent="0.25">
      <c r="C22441" t="s">
        <v>54681</v>
      </c>
    </row>
    <row r="22442" spans="3:3" x14ac:dyDescent="0.25">
      <c r="C22442" t="s">
        <v>54682</v>
      </c>
    </row>
    <row r="22443" spans="3:3" x14ac:dyDescent="0.25">
      <c r="C22443" t="s">
        <v>54683</v>
      </c>
    </row>
    <row r="22444" spans="3:3" x14ac:dyDescent="0.25">
      <c r="C22444" t="s">
        <v>54684</v>
      </c>
    </row>
    <row r="22445" spans="3:3" x14ac:dyDescent="0.25">
      <c r="C22445" t="s">
        <v>54685</v>
      </c>
    </row>
    <row r="22446" spans="3:3" x14ac:dyDescent="0.25">
      <c r="C22446" t="s">
        <v>54686</v>
      </c>
    </row>
    <row r="22447" spans="3:3" x14ac:dyDescent="0.25">
      <c r="C22447" t="s">
        <v>54687</v>
      </c>
    </row>
    <row r="22448" spans="3:3" x14ac:dyDescent="0.25">
      <c r="C22448" t="s">
        <v>54688</v>
      </c>
    </row>
    <row r="22449" spans="3:3" x14ac:dyDescent="0.25">
      <c r="C22449" t="s">
        <v>54689</v>
      </c>
    </row>
    <row r="22450" spans="3:3" x14ac:dyDescent="0.25">
      <c r="C22450" t="s">
        <v>32146</v>
      </c>
    </row>
    <row r="22451" spans="3:3" x14ac:dyDescent="0.25">
      <c r="C22451" t="s">
        <v>54690</v>
      </c>
    </row>
    <row r="22452" spans="3:3" x14ac:dyDescent="0.25">
      <c r="C22452" t="s">
        <v>54691</v>
      </c>
    </row>
    <row r="22453" spans="3:3" x14ac:dyDescent="0.25">
      <c r="C22453" t="s">
        <v>54692</v>
      </c>
    </row>
    <row r="22454" spans="3:3" x14ac:dyDescent="0.25">
      <c r="C22454" t="s">
        <v>54693</v>
      </c>
    </row>
    <row r="22455" spans="3:3" x14ac:dyDescent="0.25">
      <c r="C22455" t="s">
        <v>54694</v>
      </c>
    </row>
    <row r="22456" spans="3:3" x14ac:dyDescent="0.25">
      <c r="C22456" t="s">
        <v>54695</v>
      </c>
    </row>
    <row r="22457" spans="3:3" x14ac:dyDescent="0.25">
      <c r="C22457" t="s">
        <v>54696</v>
      </c>
    </row>
    <row r="22458" spans="3:3" x14ac:dyDescent="0.25">
      <c r="C22458" t="s">
        <v>54697</v>
      </c>
    </row>
    <row r="22459" spans="3:3" x14ac:dyDescent="0.25">
      <c r="C22459" t="s">
        <v>54698</v>
      </c>
    </row>
    <row r="22460" spans="3:3" x14ac:dyDescent="0.25">
      <c r="C22460" t="s">
        <v>54699</v>
      </c>
    </row>
    <row r="22461" spans="3:3" x14ac:dyDescent="0.25">
      <c r="C22461" t="s">
        <v>54700</v>
      </c>
    </row>
    <row r="22462" spans="3:3" x14ac:dyDescent="0.25">
      <c r="C22462" t="s">
        <v>54701</v>
      </c>
    </row>
    <row r="22463" spans="3:3" x14ac:dyDescent="0.25">
      <c r="C22463" t="s">
        <v>54702</v>
      </c>
    </row>
    <row r="22464" spans="3:3" x14ac:dyDescent="0.25">
      <c r="C22464" t="s">
        <v>54703</v>
      </c>
    </row>
    <row r="22465" spans="3:3" x14ac:dyDescent="0.25">
      <c r="C22465" t="s">
        <v>54704</v>
      </c>
    </row>
    <row r="22466" spans="3:3" x14ac:dyDescent="0.25">
      <c r="C22466" t="s">
        <v>54705</v>
      </c>
    </row>
    <row r="22467" spans="3:3" x14ac:dyDescent="0.25">
      <c r="C22467" t="s">
        <v>54706</v>
      </c>
    </row>
    <row r="22468" spans="3:3" x14ac:dyDescent="0.25">
      <c r="C22468" t="s">
        <v>54707</v>
      </c>
    </row>
    <row r="22469" spans="3:3" x14ac:dyDescent="0.25">
      <c r="C22469" t="s">
        <v>54708</v>
      </c>
    </row>
    <row r="22470" spans="3:3" x14ac:dyDescent="0.25">
      <c r="C22470" t="s">
        <v>54709</v>
      </c>
    </row>
    <row r="22471" spans="3:3" x14ac:dyDescent="0.25">
      <c r="C22471" t="s">
        <v>54710</v>
      </c>
    </row>
    <row r="22472" spans="3:3" x14ac:dyDescent="0.25">
      <c r="C22472" t="s">
        <v>54711</v>
      </c>
    </row>
    <row r="22473" spans="3:3" x14ac:dyDescent="0.25">
      <c r="C22473" t="s">
        <v>54712</v>
      </c>
    </row>
    <row r="22474" spans="3:3" x14ac:dyDescent="0.25">
      <c r="C22474" t="s">
        <v>54713</v>
      </c>
    </row>
    <row r="22475" spans="3:3" x14ac:dyDescent="0.25">
      <c r="C22475" t="s">
        <v>54714</v>
      </c>
    </row>
    <row r="22476" spans="3:3" x14ac:dyDescent="0.25">
      <c r="C22476" t="s">
        <v>54715</v>
      </c>
    </row>
    <row r="22477" spans="3:3" x14ac:dyDescent="0.25">
      <c r="C22477" t="s">
        <v>54716</v>
      </c>
    </row>
    <row r="22478" spans="3:3" x14ac:dyDescent="0.25">
      <c r="C22478" t="s">
        <v>54717</v>
      </c>
    </row>
    <row r="22479" spans="3:3" x14ac:dyDescent="0.25">
      <c r="C22479" t="s">
        <v>54718</v>
      </c>
    </row>
    <row r="22480" spans="3:3" x14ac:dyDescent="0.25">
      <c r="C22480" t="s">
        <v>54719</v>
      </c>
    </row>
    <row r="22481" spans="3:3" x14ac:dyDescent="0.25">
      <c r="C22481" t="s">
        <v>54720</v>
      </c>
    </row>
    <row r="22482" spans="3:3" x14ac:dyDescent="0.25">
      <c r="C22482" t="s">
        <v>54721</v>
      </c>
    </row>
    <row r="22483" spans="3:3" x14ac:dyDescent="0.25">
      <c r="C22483" t="s">
        <v>54722</v>
      </c>
    </row>
    <row r="22484" spans="3:3" x14ac:dyDescent="0.25">
      <c r="C22484" t="s">
        <v>54723</v>
      </c>
    </row>
    <row r="22485" spans="3:3" x14ac:dyDescent="0.25">
      <c r="C22485" t="s">
        <v>54724</v>
      </c>
    </row>
    <row r="22486" spans="3:3" x14ac:dyDescent="0.25">
      <c r="C22486" t="s">
        <v>54725</v>
      </c>
    </row>
    <row r="22487" spans="3:3" x14ac:dyDescent="0.25">
      <c r="C22487" t="s">
        <v>54726</v>
      </c>
    </row>
    <row r="22488" spans="3:3" x14ac:dyDescent="0.25">
      <c r="C22488" t="s">
        <v>54727</v>
      </c>
    </row>
    <row r="22489" spans="3:3" x14ac:dyDescent="0.25">
      <c r="C22489" t="s">
        <v>54728</v>
      </c>
    </row>
    <row r="22490" spans="3:3" x14ac:dyDescent="0.25">
      <c r="C22490" t="s">
        <v>54729</v>
      </c>
    </row>
    <row r="22491" spans="3:3" x14ac:dyDescent="0.25">
      <c r="C22491" t="s">
        <v>54730</v>
      </c>
    </row>
    <row r="22492" spans="3:3" x14ac:dyDescent="0.25">
      <c r="C22492" t="s">
        <v>54731</v>
      </c>
    </row>
    <row r="22493" spans="3:3" x14ac:dyDescent="0.25">
      <c r="C22493" t="s">
        <v>54732</v>
      </c>
    </row>
    <row r="22494" spans="3:3" x14ac:dyDescent="0.25">
      <c r="C22494" t="s">
        <v>54733</v>
      </c>
    </row>
    <row r="22495" spans="3:3" x14ac:dyDescent="0.25">
      <c r="C22495" t="s">
        <v>54734</v>
      </c>
    </row>
    <row r="22496" spans="3:3" x14ac:dyDescent="0.25">
      <c r="C22496" t="s">
        <v>54735</v>
      </c>
    </row>
    <row r="22497" spans="3:3" x14ac:dyDescent="0.25">
      <c r="C22497" t="s">
        <v>54736</v>
      </c>
    </row>
    <row r="22498" spans="3:3" x14ac:dyDescent="0.25">
      <c r="C22498" t="s">
        <v>54737</v>
      </c>
    </row>
    <row r="22499" spans="3:3" x14ac:dyDescent="0.25">
      <c r="C22499" t="s">
        <v>54738</v>
      </c>
    </row>
    <row r="22500" spans="3:3" x14ac:dyDescent="0.25">
      <c r="C22500" t="s">
        <v>54739</v>
      </c>
    </row>
    <row r="22501" spans="3:3" x14ac:dyDescent="0.25">
      <c r="C22501" t="s">
        <v>54740</v>
      </c>
    </row>
    <row r="22502" spans="3:3" x14ac:dyDescent="0.25">
      <c r="C22502" t="s">
        <v>54741</v>
      </c>
    </row>
    <row r="22503" spans="3:3" x14ac:dyDescent="0.25">
      <c r="C22503" t="s">
        <v>54742</v>
      </c>
    </row>
    <row r="22504" spans="3:3" x14ac:dyDescent="0.25">
      <c r="C22504" t="s">
        <v>54743</v>
      </c>
    </row>
    <row r="22505" spans="3:3" x14ac:dyDescent="0.25">
      <c r="C22505" t="s">
        <v>54744</v>
      </c>
    </row>
    <row r="22506" spans="3:3" x14ac:dyDescent="0.25">
      <c r="C22506" t="s">
        <v>54745</v>
      </c>
    </row>
    <row r="22507" spans="3:3" x14ac:dyDescent="0.25">
      <c r="C22507" t="s">
        <v>54746</v>
      </c>
    </row>
    <row r="22508" spans="3:3" x14ac:dyDescent="0.25">
      <c r="C22508" t="s">
        <v>54747</v>
      </c>
    </row>
    <row r="22509" spans="3:3" x14ac:dyDescent="0.25">
      <c r="C22509" t="s">
        <v>54748</v>
      </c>
    </row>
    <row r="22510" spans="3:3" x14ac:dyDescent="0.25">
      <c r="C22510" t="s">
        <v>54749</v>
      </c>
    </row>
    <row r="22511" spans="3:3" x14ac:dyDescent="0.25">
      <c r="C22511" t="s">
        <v>54750</v>
      </c>
    </row>
    <row r="22512" spans="3:3" x14ac:dyDescent="0.25">
      <c r="C22512" t="s">
        <v>54751</v>
      </c>
    </row>
    <row r="22513" spans="3:3" x14ac:dyDescent="0.25">
      <c r="C22513" t="s">
        <v>54752</v>
      </c>
    </row>
    <row r="22514" spans="3:3" x14ac:dyDescent="0.25">
      <c r="C22514" t="s">
        <v>54753</v>
      </c>
    </row>
    <row r="22515" spans="3:3" x14ac:dyDescent="0.25">
      <c r="C22515" t="s">
        <v>54754</v>
      </c>
    </row>
    <row r="22516" spans="3:3" x14ac:dyDescent="0.25">
      <c r="C22516" t="s">
        <v>54755</v>
      </c>
    </row>
    <row r="22517" spans="3:3" x14ac:dyDescent="0.25">
      <c r="C22517" t="s">
        <v>54756</v>
      </c>
    </row>
    <row r="22518" spans="3:3" x14ac:dyDescent="0.25">
      <c r="C22518" t="s">
        <v>54757</v>
      </c>
    </row>
    <row r="22519" spans="3:3" x14ac:dyDescent="0.25">
      <c r="C22519" t="s">
        <v>54758</v>
      </c>
    </row>
    <row r="22520" spans="3:3" x14ac:dyDescent="0.25">
      <c r="C22520" t="s">
        <v>54759</v>
      </c>
    </row>
    <row r="22521" spans="3:3" x14ac:dyDescent="0.25">
      <c r="C22521" t="s">
        <v>54760</v>
      </c>
    </row>
    <row r="22522" spans="3:3" x14ac:dyDescent="0.25">
      <c r="C22522" t="s">
        <v>54761</v>
      </c>
    </row>
    <row r="22523" spans="3:3" x14ac:dyDescent="0.25">
      <c r="C22523" t="s">
        <v>54762</v>
      </c>
    </row>
    <row r="22524" spans="3:3" x14ac:dyDescent="0.25">
      <c r="C22524" t="s">
        <v>54763</v>
      </c>
    </row>
    <row r="22525" spans="3:3" x14ac:dyDescent="0.25">
      <c r="C22525" t="s">
        <v>54764</v>
      </c>
    </row>
    <row r="22526" spans="3:3" x14ac:dyDescent="0.25">
      <c r="C22526" t="s">
        <v>54765</v>
      </c>
    </row>
    <row r="22527" spans="3:3" x14ac:dyDescent="0.25">
      <c r="C22527" t="s">
        <v>54766</v>
      </c>
    </row>
    <row r="22528" spans="3:3" x14ac:dyDescent="0.25">
      <c r="C22528" t="s">
        <v>54767</v>
      </c>
    </row>
    <row r="22529" spans="3:3" x14ac:dyDescent="0.25">
      <c r="C22529" t="s">
        <v>54768</v>
      </c>
    </row>
    <row r="22530" spans="3:3" x14ac:dyDescent="0.25">
      <c r="C22530" t="s">
        <v>54769</v>
      </c>
    </row>
    <row r="22531" spans="3:3" x14ac:dyDescent="0.25">
      <c r="C22531" t="s">
        <v>54770</v>
      </c>
    </row>
    <row r="22532" spans="3:3" x14ac:dyDescent="0.25">
      <c r="C22532" t="s">
        <v>54771</v>
      </c>
    </row>
    <row r="22533" spans="3:3" x14ac:dyDescent="0.25">
      <c r="C22533" t="s">
        <v>54772</v>
      </c>
    </row>
    <row r="22534" spans="3:3" x14ac:dyDescent="0.25">
      <c r="C22534" t="s">
        <v>54773</v>
      </c>
    </row>
    <row r="22535" spans="3:3" x14ac:dyDescent="0.25">
      <c r="C22535" t="s">
        <v>54774</v>
      </c>
    </row>
    <row r="22536" spans="3:3" x14ac:dyDescent="0.25">
      <c r="C22536" t="s">
        <v>54775</v>
      </c>
    </row>
    <row r="22537" spans="3:3" x14ac:dyDescent="0.25">
      <c r="C22537" t="s">
        <v>54776</v>
      </c>
    </row>
    <row r="22538" spans="3:3" x14ac:dyDescent="0.25">
      <c r="C22538" t="s">
        <v>54777</v>
      </c>
    </row>
    <row r="22539" spans="3:3" x14ac:dyDescent="0.25">
      <c r="C22539" t="s">
        <v>54778</v>
      </c>
    </row>
    <row r="22540" spans="3:3" x14ac:dyDescent="0.25">
      <c r="C22540" t="s">
        <v>54779</v>
      </c>
    </row>
    <row r="22541" spans="3:3" x14ac:dyDescent="0.25">
      <c r="C22541" t="s">
        <v>54780</v>
      </c>
    </row>
    <row r="22542" spans="3:3" x14ac:dyDescent="0.25">
      <c r="C22542" t="s">
        <v>54781</v>
      </c>
    </row>
    <row r="22543" spans="3:3" x14ac:dyDescent="0.25">
      <c r="C22543" t="s">
        <v>54782</v>
      </c>
    </row>
    <row r="22544" spans="3:3" x14ac:dyDescent="0.25">
      <c r="C22544" t="s">
        <v>54783</v>
      </c>
    </row>
    <row r="22545" spans="3:3" x14ac:dyDescent="0.25">
      <c r="C22545" t="s">
        <v>54784</v>
      </c>
    </row>
    <row r="22546" spans="3:3" x14ac:dyDescent="0.25">
      <c r="C22546" t="s">
        <v>54785</v>
      </c>
    </row>
    <row r="22547" spans="3:3" x14ac:dyDescent="0.25">
      <c r="C22547" t="s">
        <v>54786</v>
      </c>
    </row>
    <row r="22548" spans="3:3" x14ac:dyDescent="0.25">
      <c r="C22548" t="s">
        <v>54787</v>
      </c>
    </row>
    <row r="22549" spans="3:3" x14ac:dyDescent="0.25">
      <c r="C22549" t="s">
        <v>54788</v>
      </c>
    </row>
    <row r="22550" spans="3:3" x14ac:dyDescent="0.25">
      <c r="C22550" t="s">
        <v>54789</v>
      </c>
    </row>
    <row r="22551" spans="3:3" x14ac:dyDescent="0.25">
      <c r="C22551" t="s">
        <v>54790</v>
      </c>
    </row>
    <row r="22552" spans="3:3" x14ac:dyDescent="0.25">
      <c r="C22552" t="s">
        <v>54791</v>
      </c>
    </row>
    <row r="22553" spans="3:3" x14ac:dyDescent="0.25">
      <c r="C22553" t="s">
        <v>54792</v>
      </c>
    </row>
    <row r="22554" spans="3:3" x14ac:dyDescent="0.25">
      <c r="C22554" t="s">
        <v>54793</v>
      </c>
    </row>
    <row r="22555" spans="3:3" x14ac:dyDescent="0.25">
      <c r="C22555" t="s">
        <v>54794</v>
      </c>
    </row>
    <row r="22556" spans="3:3" x14ac:dyDescent="0.25">
      <c r="C22556" t="s">
        <v>54795</v>
      </c>
    </row>
    <row r="22557" spans="3:3" x14ac:dyDescent="0.25">
      <c r="C22557" t="s">
        <v>54796</v>
      </c>
    </row>
    <row r="22558" spans="3:3" x14ac:dyDescent="0.25">
      <c r="C22558" t="s">
        <v>54797</v>
      </c>
    </row>
    <row r="22559" spans="3:3" x14ac:dyDescent="0.25">
      <c r="C22559" t="s">
        <v>54798</v>
      </c>
    </row>
    <row r="22560" spans="3:3" x14ac:dyDescent="0.25">
      <c r="C22560" t="s">
        <v>54799</v>
      </c>
    </row>
    <row r="22561" spans="3:3" x14ac:dyDescent="0.25">
      <c r="C22561" t="s">
        <v>54800</v>
      </c>
    </row>
    <row r="22562" spans="3:3" x14ac:dyDescent="0.25">
      <c r="C22562" t="s">
        <v>54801</v>
      </c>
    </row>
    <row r="22563" spans="3:3" x14ac:dyDescent="0.25">
      <c r="C22563" t="s">
        <v>54802</v>
      </c>
    </row>
    <row r="22564" spans="3:3" x14ac:dyDescent="0.25">
      <c r="C22564" t="s">
        <v>54803</v>
      </c>
    </row>
    <row r="22565" spans="3:3" x14ac:dyDescent="0.25">
      <c r="C22565" t="s">
        <v>54804</v>
      </c>
    </row>
    <row r="22566" spans="3:3" x14ac:dyDescent="0.25">
      <c r="C22566" t="s">
        <v>54805</v>
      </c>
    </row>
    <row r="22567" spans="3:3" x14ac:dyDescent="0.25">
      <c r="C22567" t="s">
        <v>54806</v>
      </c>
    </row>
    <row r="22568" spans="3:3" x14ac:dyDescent="0.25">
      <c r="C22568" t="s">
        <v>54807</v>
      </c>
    </row>
    <row r="22569" spans="3:3" x14ac:dyDescent="0.25">
      <c r="C22569" t="s">
        <v>54808</v>
      </c>
    </row>
    <row r="22570" spans="3:3" x14ac:dyDescent="0.25">
      <c r="C22570" t="s">
        <v>54809</v>
      </c>
    </row>
    <row r="22571" spans="3:3" x14ac:dyDescent="0.25">
      <c r="C22571" t="s">
        <v>54810</v>
      </c>
    </row>
    <row r="22572" spans="3:3" x14ac:dyDescent="0.25">
      <c r="C22572" t="s">
        <v>54811</v>
      </c>
    </row>
    <row r="22573" spans="3:3" x14ac:dyDescent="0.25">
      <c r="C22573" t="s">
        <v>54812</v>
      </c>
    </row>
    <row r="22574" spans="3:3" x14ac:dyDescent="0.25">
      <c r="C22574" t="s">
        <v>54813</v>
      </c>
    </row>
    <row r="22575" spans="3:3" x14ac:dyDescent="0.25">
      <c r="C22575" t="s">
        <v>54814</v>
      </c>
    </row>
    <row r="22576" spans="3:3" x14ac:dyDescent="0.25">
      <c r="C22576" t="s">
        <v>54815</v>
      </c>
    </row>
    <row r="22577" spans="3:3" x14ac:dyDescent="0.25">
      <c r="C22577" t="s">
        <v>54816</v>
      </c>
    </row>
    <row r="22578" spans="3:3" x14ac:dyDescent="0.25">
      <c r="C22578" t="s">
        <v>54817</v>
      </c>
    </row>
    <row r="22579" spans="3:3" x14ac:dyDescent="0.25">
      <c r="C22579" t="s">
        <v>54818</v>
      </c>
    </row>
    <row r="22580" spans="3:3" x14ac:dyDescent="0.25">
      <c r="C22580" t="s">
        <v>54819</v>
      </c>
    </row>
    <row r="22581" spans="3:3" x14ac:dyDescent="0.25">
      <c r="C22581" t="s">
        <v>54820</v>
      </c>
    </row>
    <row r="22582" spans="3:3" x14ac:dyDescent="0.25">
      <c r="C22582" t="s">
        <v>30812</v>
      </c>
    </row>
    <row r="22583" spans="3:3" x14ac:dyDescent="0.25">
      <c r="C22583" t="s">
        <v>54821</v>
      </c>
    </row>
    <row r="22584" spans="3:3" x14ac:dyDescent="0.25">
      <c r="C22584" t="s">
        <v>54822</v>
      </c>
    </row>
    <row r="22585" spans="3:3" x14ac:dyDescent="0.25">
      <c r="C22585" t="s">
        <v>54823</v>
      </c>
    </row>
    <row r="22586" spans="3:3" x14ac:dyDescent="0.25">
      <c r="C22586" t="s">
        <v>54824</v>
      </c>
    </row>
    <row r="22587" spans="3:3" x14ac:dyDescent="0.25">
      <c r="C22587" t="s">
        <v>54825</v>
      </c>
    </row>
    <row r="22588" spans="3:3" x14ac:dyDescent="0.25">
      <c r="C22588" t="s">
        <v>54826</v>
      </c>
    </row>
    <row r="22589" spans="3:3" x14ac:dyDescent="0.25">
      <c r="C22589" t="s">
        <v>54827</v>
      </c>
    </row>
    <row r="22590" spans="3:3" x14ac:dyDescent="0.25">
      <c r="C22590" t="s">
        <v>54828</v>
      </c>
    </row>
    <row r="22591" spans="3:3" x14ac:dyDescent="0.25">
      <c r="C22591" t="s">
        <v>54829</v>
      </c>
    </row>
    <row r="22592" spans="3:3" x14ac:dyDescent="0.25">
      <c r="C22592" t="s">
        <v>54830</v>
      </c>
    </row>
    <row r="22593" spans="3:3" x14ac:dyDescent="0.25">
      <c r="C22593" t="s">
        <v>54831</v>
      </c>
    </row>
    <row r="22594" spans="3:3" x14ac:dyDescent="0.25">
      <c r="C22594" t="s">
        <v>54832</v>
      </c>
    </row>
    <row r="22595" spans="3:3" x14ac:dyDescent="0.25">
      <c r="C22595" t="s">
        <v>54833</v>
      </c>
    </row>
    <row r="22596" spans="3:3" x14ac:dyDescent="0.25">
      <c r="C22596" t="s">
        <v>54834</v>
      </c>
    </row>
    <row r="22597" spans="3:3" x14ac:dyDescent="0.25">
      <c r="C22597" t="s">
        <v>54835</v>
      </c>
    </row>
    <row r="22598" spans="3:3" x14ac:dyDescent="0.25">
      <c r="C22598" t="s">
        <v>54836</v>
      </c>
    </row>
    <row r="22599" spans="3:3" x14ac:dyDescent="0.25">
      <c r="C22599" t="s">
        <v>54837</v>
      </c>
    </row>
    <row r="22600" spans="3:3" x14ac:dyDescent="0.25">
      <c r="C22600" t="s">
        <v>54838</v>
      </c>
    </row>
    <row r="22601" spans="3:3" x14ac:dyDescent="0.25">
      <c r="C22601" t="s">
        <v>54839</v>
      </c>
    </row>
    <row r="22602" spans="3:3" x14ac:dyDescent="0.25">
      <c r="C22602" t="s">
        <v>54840</v>
      </c>
    </row>
    <row r="22603" spans="3:3" x14ac:dyDescent="0.25">
      <c r="C22603" t="s">
        <v>54841</v>
      </c>
    </row>
    <row r="22604" spans="3:3" x14ac:dyDescent="0.25">
      <c r="C22604" t="s">
        <v>54842</v>
      </c>
    </row>
    <row r="22605" spans="3:3" x14ac:dyDescent="0.25">
      <c r="C22605" t="s">
        <v>54843</v>
      </c>
    </row>
    <row r="22606" spans="3:3" x14ac:dyDescent="0.25">
      <c r="C22606" t="s">
        <v>54844</v>
      </c>
    </row>
    <row r="22607" spans="3:3" x14ac:dyDescent="0.25">
      <c r="C22607" t="s">
        <v>54845</v>
      </c>
    </row>
    <row r="22608" spans="3:3" x14ac:dyDescent="0.25">
      <c r="C22608" t="s">
        <v>54846</v>
      </c>
    </row>
    <row r="22609" spans="3:3" x14ac:dyDescent="0.25">
      <c r="C22609" t="s">
        <v>54847</v>
      </c>
    </row>
    <row r="22610" spans="3:3" x14ac:dyDescent="0.25">
      <c r="C22610" t="s">
        <v>54848</v>
      </c>
    </row>
    <row r="22611" spans="3:3" x14ac:dyDescent="0.25">
      <c r="C22611" t="s">
        <v>54849</v>
      </c>
    </row>
    <row r="22612" spans="3:3" x14ac:dyDescent="0.25">
      <c r="C22612" t="s">
        <v>54850</v>
      </c>
    </row>
    <row r="22613" spans="3:3" x14ac:dyDescent="0.25">
      <c r="C22613" t="s">
        <v>54851</v>
      </c>
    </row>
    <row r="22614" spans="3:3" x14ac:dyDescent="0.25">
      <c r="C22614" t="s">
        <v>54852</v>
      </c>
    </row>
    <row r="22615" spans="3:3" x14ac:dyDescent="0.25">
      <c r="C22615" t="s">
        <v>54853</v>
      </c>
    </row>
    <row r="22616" spans="3:3" x14ac:dyDescent="0.25">
      <c r="C22616" t="s">
        <v>54854</v>
      </c>
    </row>
    <row r="22617" spans="3:3" x14ac:dyDescent="0.25">
      <c r="C22617" t="s">
        <v>54855</v>
      </c>
    </row>
    <row r="22618" spans="3:3" x14ac:dyDescent="0.25">
      <c r="C22618" t="s">
        <v>54856</v>
      </c>
    </row>
    <row r="22619" spans="3:3" x14ac:dyDescent="0.25">
      <c r="C22619" t="s">
        <v>54857</v>
      </c>
    </row>
    <row r="22620" spans="3:3" x14ac:dyDescent="0.25">
      <c r="C22620" t="s">
        <v>54858</v>
      </c>
    </row>
    <row r="22621" spans="3:3" x14ac:dyDescent="0.25">
      <c r="C22621" t="s">
        <v>54859</v>
      </c>
    </row>
    <row r="22622" spans="3:3" x14ac:dyDescent="0.25">
      <c r="C22622" t="s">
        <v>54860</v>
      </c>
    </row>
    <row r="22623" spans="3:3" x14ac:dyDescent="0.25">
      <c r="C22623" t="s">
        <v>54861</v>
      </c>
    </row>
    <row r="22624" spans="3:3" x14ac:dyDescent="0.25">
      <c r="C22624" t="s">
        <v>54862</v>
      </c>
    </row>
    <row r="22625" spans="3:3" x14ac:dyDescent="0.25">
      <c r="C22625" t="s">
        <v>54863</v>
      </c>
    </row>
    <row r="22626" spans="3:3" x14ac:dyDescent="0.25">
      <c r="C22626" t="s">
        <v>54864</v>
      </c>
    </row>
    <row r="22627" spans="3:3" x14ac:dyDescent="0.25">
      <c r="C22627" t="s">
        <v>54865</v>
      </c>
    </row>
    <row r="22628" spans="3:3" x14ac:dyDescent="0.25">
      <c r="C22628" t="s">
        <v>54866</v>
      </c>
    </row>
    <row r="22629" spans="3:3" x14ac:dyDescent="0.25">
      <c r="C22629" t="s">
        <v>54867</v>
      </c>
    </row>
    <row r="22630" spans="3:3" x14ac:dyDescent="0.25">
      <c r="C22630" t="s">
        <v>54868</v>
      </c>
    </row>
    <row r="22631" spans="3:3" x14ac:dyDescent="0.25">
      <c r="C22631" t="s">
        <v>54869</v>
      </c>
    </row>
    <row r="22632" spans="3:3" x14ac:dyDescent="0.25">
      <c r="C22632" t="s">
        <v>54870</v>
      </c>
    </row>
    <row r="22633" spans="3:3" x14ac:dyDescent="0.25">
      <c r="C22633" t="s">
        <v>54871</v>
      </c>
    </row>
    <row r="22634" spans="3:3" x14ac:dyDescent="0.25">
      <c r="C22634" t="s">
        <v>54872</v>
      </c>
    </row>
    <row r="22635" spans="3:3" x14ac:dyDescent="0.25">
      <c r="C22635" t="s">
        <v>54873</v>
      </c>
    </row>
    <row r="22636" spans="3:3" x14ac:dyDescent="0.25">
      <c r="C22636" t="s">
        <v>54874</v>
      </c>
    </row>
    <row r="22637" spans="3:3" x14ac:dyDescent="0.25">
      <c r="C22637" t="s">
        <v>54875</v>
      </c>
    </row>
    <row r="22638" spans="3:3" x14ac:dyDescent="0.25">
      <c r="C22638" t="s">
        <v>54876</v>
      </c>
    </row>
    <row r="22639" spans="3:3" x14ac:dyDescent="0.25">
      <c r="C22639" t="s">
        <v>54877</v>
      </c>
    </row>
    <row r="22640" spans="3:3" x14ac:dyDescent="0.25">
      <c r="C22640" t="s">
        <v>54878</v>
      </c>
    </row>
    <row r="22641" spans="3:3" x14ac:dyDescent="0.25">
      <c r="C22641" t="s">
        <v>54879</v>
      </c>
    </row>
    <row r="22642" spans="3:3" x14ac:dyDescent="0.25">
      <c r="C22642" t="s">
        <v>54880</v>
      </c>
    </row>
    <row r="22643" spans="3:3" x14ac:dyDescent="0.25">
      <c r="C22643" t="s">
        <v>54881</v>
      </c>
    </row>
    <row r="22644" spans="3:3" x14ac:dyDescent="0.25">
      <c r="C22644" t="s">
        <v>54882</v>
      </c>
    </row>
    <row r="22645" spans="3:3" x14ac:dyDescent="0.25">
      <c r="C22645" t="s">
        <v>54883</v>
      </c>
    </row>
    <row r="22646" spans="3:3" x14ac:dyDescent="0.25">
      <c r="C22646" t="s">
        <v>54884</v>
      </c>
    </row>
    <row r="22647" spans="3:3" x14ac:dyDescent="0.25">
      <c r="C22647" t="s">
        <v>54885</v>
      </c>
    </row>
    <row r="22648" spans="3:3" x14ac:dyDescent="0.25">
      <c r="C22648" t="s">
        <v>54886</v>
      </c>
    </row>
    <row r="22649" spans="3:3" x14ac:dyDescent="0.25">
      <c r="C22649" t="s">
        <v>54887</v>
      </c>
    </row>
    <row r="22650" spans="3:3" x14ac:dyDescent="0.25">
      <c r="C22650" t="s">
        <v>54888</v>
      </c>
    </row>
    <row r="22651" spans="3:3" x14ac:dyDescent="0.25">
      <c r="C22651" t="s">
        <v>54889</v>
      </c>
    </row>
    <row r="22652" spans="3:3" x14ac:dyDescent="0.25">
      <c r="C22652" t="s">
        <v>54890</v>
      </c>
    </row>
    <row r="22653" spans="3:3" x14ac:dyDescent="0.25">
      <c r="C22653" t="s">
        <v>54891</v>
      </c>
    </row>
    <row r="22654" spans="3:3" x14ac:dyDescent="0.25">
      <c r="C22654" t="s">
        <v>54892</v>
      </c>
    </row>
    <row r="22655" spans="3:3" x14ac:dyDescent="0.25">
      <c r="C22655" t="s">
        <v>54893</v>
      </c>
    </row>
    <row r="22656" spans="3:3" x14ac:dyDescent="0.25">
      <c r="C22656" t="s">
        <v>54894</v>
      </c>
    </row>
    <row r="22657" spans="3:3" x14ac:dyDescent="0.25">
      <c r="C22657" t="s">
        <v>54895</v>
      </c>
    </row>
    <row r="22658" spans="3:3" x14ac:dyDescent="0.25">
      <c r="C22658" t="s">
        <v>54896</v>
      </c>
    </row>
    <row r="22659" spans="3:3" x14ac:dyDescent="0.25">
      <c r="C22659" t="s">
        <v>54897</v>
      </c>
    </row>
    <row r="22660" spans="3:3" x14ac:dyDescent="0.25">
      <c r="C22660" t="s">
        <v>54898</v>
      </c>
    </row>
    <row r="22661" spans="3:3" x14ac:dyDescent="0.25">
      <c r="C22661" t="s">
        <v>54899</v>
      </c>
    </row>
    <row r="22662" spans="3:3" x14ac:dyDescent="0.25">
      <c r="C22662" t="s">
        <v>54900</v>
      </c>
    </row>
    <row r="22663" spans="3:3" x14ac:dyDescent="0.25">
      <c r="C22663" t="s">
        <v>54901</v>
      </c>
    </row>
    <row r="22664" spans="3:3" x14ac:dyDescent="0.25">
      <c r="C22664" t="s">
        <v>54902</v>
      </c>
    </row>
    <row r="22665" spans="3:3" x14ac:dyDescent="0.25">
      <c r="C22665" t="s">
        <v>54903</v>
      </c>
    </row>
    <row r="22666" spans="3:3" x14ac:dyDescent="0.25">
      <c r="C22666" t="s">
        <v>54904</v>
      </c>
    </row>
    <row r="22667" spans="3:3" x14ac:dyDescent="0.25">
      <c r="C22667" t="s">
        <v>54905</v>
      </c>
    </row>
    <row r="22668" spans="3:3" x14ac:dyDescent="0.25">
      <c r="C22668" t="s">
        <v>54906</v>
      </c>
    </row>
    <row r="22669" spans="3:3" x14ac:dyDescent="0.25">
      <c r="C22669" t="s">
        <v>54907</v>
      </c>
    </row>
    <row r="22670" spans="3:3" x14ac:dyDescent="0.25">
      <c r="C22670" t="s">
        <v>54908</v>
      </c>
    </row>
    <row r="22671" spans="3:3" x14ac:dyDescent="0.25">
      <c r="C22671" t="s">
        <v>54909</v>
      </c>
    </row>
    <row r="22672" spans="3:3" x14ac:dyDescent="0.25">
      <c r="C22672" t="s">
        <v>54910</v>
      </c>
    </row>
    <row r="22673" spans="3:3" x14ac:dyDescent="0.25">
      <c r="C22673" t="s">
        <v>54911</v>
      </c>
    </row>
    <row r="22674" spans="3:3" x14ac:dyDescent="0.25">
      <c r="C22674" t="s">
        <v>54912</v>
      </c>
    </row>
    <row r="22675" spans="3:3" x14ac:dyDescent="0.25">
      <c r="C22675" t="s">
        <v>54913</v>
      </c>
    </row>
    <row r="22676" spans="3:3" x14ac:dyDescent="0.25">
      <c r="C22676" t="s">
        <v>54914</v>
      </c>
    </row>
    <row r="22677" spans="3:3" x14ac:dyDescent="0.25">
      <c r="C22677" t="s">
        <v>54915</v>
      </c>
    </row>
    <row r="22678" spans="3:3" x14ac:dyDescent="0.25">
      <c r="C22678" t="s">
        <v>54916</v>
      </c>
    </row>
    <row r="22679" spans="3:3" x14ac:dyDescent="0.25">
      <c r="C22679" t="s">
        <v>54917</v>
      </c>
    </row>
    <row r="22680" spans="3:3" x14ac:dyDescent="0.25">
      <c r="C22680" t="s">
        <v>54918</v>
      </c>
    </row>
    <row r="22681" spans="3:3" x14ac:dyDescent="0.25">
      <c r="C22681" t="s">
        <v>54919</v>
      </c>
    </row>
    <row r="22682" spans="3:3" x14ac:dyDescent="0.25">
      <c r="C22682" t="s">
        <v>54920</v>
      </c>
    </row>
    <row r="22683" spans="3:3" x14ac:dyDescent="0.25">
      <c r="C22683" t="s">
        <v>54921</v>
      </c>
    </row>
    <row r="22684" spans="3:3" x14ac:dyDescent="0.25">
      <c r="C22684" t="s">
        <v>54922</v>
      </c>
    </row>
    <row r="22685" spans="3:3" x14ac:dyDescent="0.25">
      <c r="C22685" t="s">
        <v>54923</v>
      </c>
    </row>
    <row r="22686" spans="3:3" x14ac:dyDescent="0.25">
      <c r="C22686" t="s">
        <v>54924</v>
      </c>
    </row>
    <row r="22687" spans="3:3" x14ac:dyDescent="0.25">
      <c r="C22687" t="s">
        <v>54925</v>
      </c>
    </row>
    <row r="22688" spans="3:3" x14ac:dyDescent="0.25">
      <c r="C22688" t="s">
        <v>54926</v>
      </c>
    </row>
    <row r="22689" spans="3:3" x14ac:dyDescent="0.25">
      <c r="C22689" t="s">
        <v>54927</v>
      </c>
    </row>
    <row r="22690" spans="3:3" x14ac:dyDescent="0.25">
      <c r="C22690" t="s">
        <v>54928</v>
      </c>
    </row>
    <row r="22691" spans="3:3" x14ac:dyDescent="0.25">
      <c r="C22691" t="s">
        <v>54929</v>
      </c>
    </row>
    <row r="22692" spans="3:3" x14ac:dyDescent="0.25">
      <c r="C22692" t="s">
        <v>54930</v>
      </c>
    </row>
    <row r="22693" spans="3:3" x14ac:dyDescent="0.25">
      <c r="C22693" t="s">
        <v>54931</v>
      </c>
    </row>
    <row r="22694" spans="3:3" x14ac:dyDescent="0.25">
      <c r="C22694" t="s">
        <v>54932</v>
      </c>
    </row>
    <row r="22695" spans="3:3" x14ac:dyDescent="0.25">
      <c r="C22695" t="s">
        <v>54933</v>
      </c>
    </row>
    <row r="22696" spans="3:3" x14ac:dyDescent="0.25">
      <c r="C22696" t="s">
        <v>54934</v>
      </c>
    </row>
    <row r="22697" spans="3:3" x14ac:dyDescent="0.25">
      <c r="C22697" t="s">
        <v>54935</v>
      </c>
    </row>
    <row r="22698" spans="3:3" x14ac:dyDescent="0.25">
      <c r="C22698" t="s">
        <v>54936</v>
      </c>
    </row>
    <row r="22699" spans="3:3" x14ac:dyDescent="0.25">
      <c r="C22699" t="s">
        <v>54937</v>
      </c>
    </row>
    <row r="22700" spans="3:3" x14ac:dyDescent="0.25">
      <c r="C22700" t="s">
        <v>54938</v>
      </c>
    </row>
    <row r="22701" spans="3:3" x14ac:dyDescent="0.25">
      <c r="C22701" t="s">
        <v>54939</v>
      </c>
    </row>
    <row r="22702" spans="3:3" x14ac:dyDescent="0.25">
      <c r="C22702" t="s">
        <v>54940</v>
      </c>
    </row>
    <row r="22703" spans="3:3" x14ac:dyDescent="0.25">
      <c r="C22703" t="s">
        <v>54941</v>
      </c>
    </row>
    <row r="22704" spans="3:3" x14ac:dyDescent="0.25">
      <c r="C22704" t="s">
        <v>54942</v>
      </c>
    </row>
    <row r="22705" spans="3:3" x14ac:dyDescent="0.25">
      <c r="C22705" t="s">
        <v>54943</v>
      </c>
    </row>
    <row r="22706" spans="3:3" x14ac:dyDescent="0.25">
      <c r="C22706" t="s">
        <v>54944</v>
      </c>
    </row>
    <row r="22707" spans="3:3" x14ac:dyDescent="0.25">
      <c r="C22707" t="s">
        <v>54945</v>
      </c>
    </row>
    <row r="22708" spans="3:3" x14ac:dyDescent="0.25">
      <c r="C22708" t="s">
        <v>54946</v>
      </c>
    </row>
    <row r="22709" spans="3:3" x14ac:dyDescent="0.25">
      <c r="C22709" t="s">
        <v>54947</v>
      </c>
    </row>
    <row r="22710" spans="3:3" x14ac:dyDescent="0.25">
      <c r="C22710" t="s">
        <v>54948</v>
      </c>
    </row>
    <row r="22711" spans="3:3" x14ac:dyDescent="0.25">
      <c r="C22711" t="s">
        <v>54949</v>
      </c>
    </row>
    <row r="22712" spans="3:3" x14ac:dyDescent="0.25">
      <c r="C22712" t="s">
        <v>54950</v>
      </c>
    </row>
    <row r="22713" spans="3:3" x14ac:dyDescent="0.25">
      <c r="C22713" t="s">
        <v>54951</v>
      </c>
    </row>
    <row r="22714" spans="3:3" x14ac:dyDescent="0.25">
      <c r="C22714" t="s">
        <v>54952</v>
      </c>
    </row>
    <row r="22715" spans="3:3" x14ac:dyDescent="0.25">
      <c r="C22715" t="s">
        <v>54953</v>
      </c>
    </row>
    <row r="22716" spans="3:3" x14ac:dyDescent="0.25">
      <c r="C22716" t="s">
        <v>54954</v>
      </c>
    </row>
    <row r="22717" spans="3:3" x14ac:dyDescent="0.25">
      <c r="C22717" t="s">
        <v>54955</v>
      </c>
    </row>
    <row r="22718" spans="3:3" x14ac:dyDescent="0.25">
      <c r="C22718" t="s">
        <v>54956</v>
      </c>
    </row>
    <row r="22719" spans="3:3" x14ac:dyDescent="0.25">
      <c r="C22719" t="s">
        <v>54957</v>
      </c>
    </row>
    <row r="22720" spans="3:3" x14ac:dyDescent="0.25">
      <c r="C22720" t="s">
        <v>54958</v>
      </c>
    </row>
    <row r="22721" spans="3:3" x14ac:dyDescent="0.25">
      <c r="C22721" t="s">
        <v>54959</v>
      </c>
    </row>
    <row r="22722" spans="3:3" x14ac:dyDescent="0.25">
      <c r="C22722" t="s">
        <v>54960</v>
      </c>
    </row>
    <row r="22723" spans="3:3" x14ac:dyDescent="0.25">
      <c r="C22723" t="s">
        <v>54961</v>
      </c>
    </row>
    <row r="22724" spans="3:3" x14ac:dyDescent="0.25">
      <c r="C22724" t="s">
        <v>54962</v>
      </c>
    </row>
    <row r="22725" spans="3:3" x14ac:dyDescent="0.25">
      <c r="C22725" t="s">
        <v>54963</v>
      </c>
    </row>
    <row r="22726" spans="3:3" x14ac:dyDescent="0.25">
      <c r="C22726" t="s">
        <v>54964</v>
      </c>
    </row>
    <row r="22727" spans="3:3" x14ac:dyDescent="0.25">
      <c r="C22727" t="s">
        <v>54965</v>
      </c>
    </row>
    <row r="22728" spans="3:3" x14ac:dyDescent="0.25">
      <c r="C22728" t="s">
        <v>54966</v>
      </c>
    </row>
    <row r="22729" spans="3:3" x14ac:dyDescent="0.25">
      <c r="C22729" t="s">
        <v>54967</v>
      </c>
    </row>
    <row r="22730" spans="3:3" x14ac:dyDescent="0.25">
      <c r="C22730" t="s">
        <v>54968</v>
      </c>
    </row>
    <row r="22731" spans="3:3" x14ac:dyDescent="0.25">
      <c r="C22731" t="s">
        <v>54969</v>
      </c>
    </row>
    <row r="22732" spans="3:3" x14ac:dyDescent="0.25">
      <c r="C22732" t="s">
        <v>54970</v>
      </c>
    </row>
    <row r="22733" spans="3:3" x14ac:dyDescent="0.25">
      <c r="C22733" t="s">
        <v>54971</v>
      </c>
    </row>
    <row r="22734" spans="3:3" x14ac:dyDescent="0.25">
      <c r="C22734" t="s">
        <v>54972</v>
      </c>
    </row>
    <row r="22735" spans="3:3" x14ac:dyDescent="0.25">
      <c r="C22735" t="s">
        <v>54973</v>
      </c>
    </row>
    <row r="22736" spans="3:3" x14ac:dyDescent="0.25">
      <c r="C22736" t="s">
        <v>54974</v>
      </c>
    </row>
    <row r="22737" spans="3:3" x14ac:dyDescent="0.25">
      <c r="C22737" t="s">
        <v>54975</v>
      </c>
    </row>
    <row r="22738" spans="3:3" x14ac:dyDescent="0.25">
      <c r="C22738" t="s">
        <v>54976</v>
      </c>
    </row>
    <row r="22739" spans="3:3" x14ac:dyDescent="0.25">
      <c r="C22739" t="s">
        <v>54977</v>
      </c>
    </row>
    <row r="22740" spans="3:3" x14ac:dyDescent="0.25">
      <c r="C22740" t="s">
        <v>54978</v>
      </c>
    </row>
    <row r="22741" spans="3:3" x14ac:dyDescent="0.25">
      <c r="C22741" t="s">
        <v>54979</v>
      </c>
    </row>
    <row r="22742" spans="3:3" x14ac:dyDescent="0.25">
      <c r="C22742" t="s">
        <v>54980</v>
      </c>
    </row>
    <row r="22743" spans="3:3" x14ac:dyDescent="0.25">
      <c r="C22743" t="s">
        <v>54981</v>
      </c>
    </row>
    <row r="22744" spans="3:3" x14ac:dyDescent="0.25">
      <c r="C22744" t="s">
        <v>54982</v>
      </c>
    </row>
    <row r="22745" spans="3:3" x14ac:dyDescent="0.25">
      <c r="C22745" t="s">
        <v>54983</v>
      </c>
    </row>
    <row r="22746" spans="3:3" x14ac:dyDescent="0.25">
      <c r="C22746" t="s">
        <v>54984</v>
      </c>
    </row>
    <row r="22747" spans="3:3" x14ac:dyDescent="0.25">
      <c r="C22747" t="s">
        <v>54985</v>
      </c>
    </row>
    <row r="22748" spans="3:3" x14ac:dyDescent="0.25">
      <c r="C22748" t="s">
        <v>54986</v>
      </c>
    </row>
    <row r="22749" spans="3:3" x14ac:dyDescent="0.25">
      <c r="C22749" t="s">
        <v>54987</v>
      </c>
    </row>
    <row r="22750" spans="3:3" x14ac:dyDescent="0.25">
      <c r="C22750" t="s">
        <v>54988</v>
      </c>
    </row>
    <row r="22751" spans="3:3" x14ac:dyDescent="0.25">
      <c r="C22751" t="s">
        <v>54989</v>
      </c>
    </row>
    <row r="22752" spans="3:3" x14ac:dyDescent="0.25">
      <c r="C22752" t="s">
        <v>54990</v>
      </c>
    </row>
    <row r="22753" spans="3:3" x14ac:dyDescent="0.25">
      <c r="C22753" t="s">
        <v>54991</v>
      </c>
    </row>
    <row r="22754" spans="3:3" x14ac:dyDescent="0.25">
      <c r="C22754" t="s">
        <v>54992</v>
      </c>
    </row>
    <row r="22755" spans="3:3" x14ac:dyDescent="0.25">
      <c r="C22755" t="s">
        <v>54993</v>
      </c>
    </row>
    <row r="22756" spans="3:3" x14ac:dyDescent="0.25">
      <c r="C22756" t="s">
        <v>54994</v>
      </c>
    </row>
    <row r="22757" spans="3:3" x14ac:dyDescent="0.25">
      <c r="C22757" t="s">
        <v>54995</v>
      </c>
    </row>
    <row r="22758" spans="3:3" x14ac:dyDescent="0.25">
      <c r="C22758" t="s">
        <v>54996</v>
      </c>
    </row>
    <row r="22759" spans="3:3" x14ac:dyDescent="0.25">
      <c r="C22759" t="s">
        <v>54997</v>
      </c>
    </row>
    <row r="22760" spans="3:3" x14ac:dyDescent="0.25">
      <c r="C22760" t="s">
        <v>54998</v>
      </c>
    </row>
    <row r="22761" spans="3:3" x14ac:dyDescent="0.25">
      <c r="C22761" t="s">
        <v>54999</v>
      </c>
    </row>
    <row r="22762" spans="3:3" x14ac:dyDescent="0.25">
      <c r="C22762" t="s">
        <v>55000</v>
      </c>
    </row>
    <row r="22763" spans="3:3" x14ac:dyDescent="0.25">
      <c r="C22763" t="s">
        <v>55001</v>
      </c>
    </row>
    <row r="22764" spans="3:3" x14ac:dyDescent="0.25">
      <c r="C22764" t="s">
        <v>55002</v>
      </c>
    </row>
    <row r="22765" spans="3:3" x14ac:dyDescent="0.25">
      <c r="C22765" t="s">
        <v>55003</v>
      </c>
    </row>
    <row r="22766" spans="3:3" x14ac:dyDescent="0.25">
      <c r="C22766" t="s">
        <v>55004</v>
      </c>
    </row>
    <row r="22767" spans="3:3" x14ac:dyDescent="0.25">
      <c r="C22767" t="s">
        <v>55005</v>
      </c>
    </row>
    <row r="22768" spans="3:3" x14ac:dyDescent="0.25">
      <c r="C22768" t="s">
        <v>55006</v>
      </c>
    </row>
    <row r="22769" spans="3:3" x14ac:dyDescent="0.25">
      <c r="C22769" t="s">
        <v>55007</v>
      </c>
    </row>
    <row r="22770" spans="3:3" x14ac:dyDescent="0.25">
      <c r="C22770" t="s">
        <v>55008</v>
      </c>
    </row>
    <row r="22771" spans="3:3" x14ac:dyDescent="0.25">
      <c r="C22771" t="s">
        <v>55009</v>
      </c>
    </row>
    <row r="22772" spans="3:3" x14ac:dyDescent="0.25">
      <c r="C22772" t="s">
        <v>55010</v>
      </c>
    </row>
    <row r="22773" spans="3:3" x14ac:dyDescent="0.25">
      <c r="C22773" t="s">
        <v>55011</v>
      </c>
    </row>
    <row r="22774" spans="3:3" x14ac:dyDescent="0.25">
      <c r="C22774" t="s">
        <v>55012</v>
      </c>
    </row>
    <row r="22775" spans="3:3" x14ac:dyDescent="0.25">
      <c r="C22775" t="s">
        <v>30656</v>
      </c>
    </row>
    <row r="22776" spans="3:3" x14ac:dyDescent="0.25">
      <c r="C22776" t="s">
        <v>55013</v>
      </c>
    </row>
    <row r="22777" spans="3:3" x14ac:dyDescent="0.25">
      <c r="C22777" t="s">
        <v>55014</v>
      </c>
    </row>
    <row r="22778" spans="3:3" x14ac:dyDescent="0.25">
      <c r="C22778" t="s">
        <v>55015</v>
      </c>
    </row>
    <row r="22779" spans="3:3" x14ac:dyDescent="0.25">
      <c r="C22779" t="s">
        <v>55016</v>
      </c>
    </row>
    <row r="22780" spans="3:3" x14ac:dyDescent="0.25">
      <c r="C22780" t="s">
        <v>55017</v>
      </c>
    </row>
    <row r="22781" spans="3:3" x14ac:dyDescent="0.25">
      <c r="C22781" t="s">
        <v>55018</v>
      </c>
    </row>
    <row r="22782" spans="3:3" x14ac:dyDescent="0.25">
      <c r="C22782" t="s">
        <v>55019</v>
      </c>
    </row>
    <row r="22783" spans="3:3" x14ac:dyDescent="0.25">
      <c r="C22783" t="s">
        <v>55020</v>
      </c>
    </row>
    <row r="22784" spans="3:3" x14ac:dyDescent="0.25">
      <c r="C22784" t="s">
        <v>55021</v>
      </c>
    </row>
    <row r="22785" spans="3:3" x14ac:dyDescent="0.25">
      <c r="C22785" t="s">
        <v>55022</v>
      </c>
    </row>
    <row r="22786" spans="3:3" x14ac:dyDescent="0.25">
      <c r="C22786" t="s">
        <v>55023</v>
      </c>
    </row>
    <row r="22787" spans="3:3" x14ac:dyDescent="0.25">
      <c r="C22787" t="s">
        <v>55024</v>
      </c>
    </row>
    <row r="22788" spans="3:3" x14ac:dyDescent="0.25">
      <c r="C22788" t="s">
        <v>55025</v>
      </c>
    </row>
    <row r="22789" spans="3:3" x14ac:dyDescent="0.25">
      <c r="C22789" t="s">
        <v>55026</v>
      </c>
    </row>
    <row r="22790" spans="3:3" x14ac:dyDescent="0.25">
      <c r="C22790" t="s">
        <v>55027</v>
      </c>
    </row>
    <row r="22791" spans="3:3" x14ac:dyDescent="0.25">
      <c r="C22791" t="s">
        <v>55028</v>
      </c>
    </row>
    <row r="22792" spans="3:3" x14ac:dyDescent="0.25">
      <c r="C22792" t="s">
        <v>55029</v>
      </c>
    </row>
    <row r="22793" spans="3:3" x14ac:dyDescent="0.25">
      <c r="C22793" t="s">
        <v>55030</v>
      </c>
    </row>
    <row r="22794" spans="3:3" x14ac:dyDescent="0.25">
      <c r="C22794" t="s">
        <v>55031</v>
      </c>
    </row>
    <row r="22795" spans="3:3" x14ac:dyDescent="0.25">
      <c r="C22795" t="s">
        <v>55032</v>
      </c>
    </row>
    <row r="22796" spans="3:3" x14ac:dyDescent="0.25">
      <c r="C22796" t="s">
        <v>55033</v>
      </c>
    </row>
    <row r="22797" spans="3:3" x14ac:dyDescent="0.25">
      <c r="C22797" t="s">
        <v>55034</v>
      </c>
    </row>
    <row r="22798" spans="3:3" x14ac:dyDescent="0.25">
      <c r="C22798" t="s">
        <v>55035</v>
      </c>
    </row>
    <row r="22799" spans="3:3" x14ac:dyDescent="0.25">
      <c r="C22799" t="s">
        <v>55036</v>
      </c>
    </row>
    <row r="22800" spans="3:3" x14ac:dyDescent="0.25">
      <c r="C22800" t="s">
        <v>55037</v>
      </c>
    </row>
    <row r="22801" spans="3:3" x14ac:dyDescent="0.25">
      <c r="C22801" t="s">
        <v>55038</v>
      </c>
    </row>
    <row r="22802" spans="3:3" x14ac:dyDescent="0.25">
      <c r="C22802" t="s">
        <v>55039</v>
      </c>
    </row>
    <row r="22803" spans="3:3" x14ac:dyDescent="0.25">
      <c r="C22803" t="s">
        <v>55040</v>
      </c>
    </row>
    <row r="22804" spans="3:3" x14ac:dyDescent="0.25">
      <c r="C22804" t="s">
        <v>55041</v>
      </c>
    </row>
    <row r="22805" spans="3:3" x14ac:dyDescent="0.25">
      <c r="C22805" t="s">
        <v>55042</v>
      </c>
    </row>
    <row r="22806" spans="3:3" x14ac:dyDescent="0.25">
      <c r="C22806" t="s">
        <v>55043</v>
      </c>
    </row>
    <row r="22807" spans="3:3" x14ac:dyDescent="0.25">
      <c r="C22807" t="s">
        <v>55044</v>
      </c>
    </row>
    <row r="22808" spans="3:3" x14ac:dyDescent="0.25">
      <c r="C22808" t="s">
        <v>55045</v>
      </c>
    </row>
    <row r="22809" spans="3:3" x14ac:dyDescent="0.25">
      <c r="C22809" t="s">
        <v>55046</v>
      </c>
    </row>
    <row r="22810" spans="3:3" x14ac:dyDescent="0.25">
      <c r="C22810" t="s">
        <v>55047</v>
      </c>
    </row>
    <row r="22811" spans="3:3" x14ac:dyDescent="0.25">
      <c r="C22811" t="s">
        <v>55048</v>
      </c>
    </row>
    <row r="22812" spans="3:3" x14ac:dyDescent="0.25">
      <c r="C22812" t="s">
        <v>55049</v>
      </c>
    </row>
    <row r="22813" spans="3:3" x14ac:dyDescent="0.25">
      <c r="C22813" t="s">
        <v>55050</v>
      </c>
    </row>
    <row r="22814" spans="3:3" x14ac:dyDescent="0.25">
      <c r="C22814" t="s">
        <v>55051</v>
      </c>
    </row>
    <row r="22815" spans="3:3" x14ac:dyDescent="0.25">
      <c r="C22815" t="s">
        <v>55052</v>
      </c>
    </row>
    <row r="22816" spans="3:3" x14ac:dyDescent="0.25">
      <c r="C22816" t="s">
        <v>55053</v>
      </c>
    </row>
    <row r="22817" spans="3:3" x14ac:dyDescent="0.25">
      <c r="C22817" t="s">
        <v>55054</v>
      </c>
    </row>
    <row r="22818" spans="3:3" x14ac:dyDescent="0.25">
      <c r="C22818" t="s">
        <v>55055</v>
      </c>
    </row>
    <row r="22819" spans="3:3" x14ac:dyDescent="0.25">
      <c r="C22819" t="s">
        <v>55056</v>
      </c>
    </row>
    <row r="22820" spans="3:3" x14ac:dyDescent="0.25">
      <c r="C22820" t="s">
        <v>55057</v>
      </c>
    </row>
    <row r="22821" spans="3:3" x14ac:dyDescent="0.25">
      <c r="C22821" t="s">
        <v>55058</v>
      </c>
    </row>
    <row r="22822" spans="3:3" x14ac:dyDescent="0.25">
      <c r="C22822" t="s">
        <v>55059</v>
      </c>
    </row>
    <row r="22823" spans="3:3" x14ac:dyDescent="0.25">
      <c r="C22823" t="s">
        <v>55060</v>
      </c>
    </row>
    <row r="22824" spans="3:3" x14ac:dyDescent="0.25">
      <c r="C22824" t="s">
        <v>55061</v>
      </c>
    </row>
    <row r="22825" spans="3:3" x14ac:dyDescent="0.25">
      <c r="C22825" t="s">
        <v>55062</v>
      </c>
    </row>
    <row r="22826" spans="3:3" x14ac:dyDescent="0.25">
      <c r="C22826" t="s">
        <v>55063</v>
      </c>
    </row>
    <row r="22827" spans="3:3" x14ac:dyDescent="0.25">
      <c r="C22827" t="s">
        <v>55064</v>
      </c>
    </row>
    <row r="22828" spans="3:3" x14ac:dyDescent="0.25">
      <c r="C22828" t="s">
        <v>55065</v>
      </c>
    </row>
    <row r="22829" spans="3:3" x14ac:dyDescent="0.25">
      <c r="C22829" t="s">
        <v>55066</v>
      </c>
    </row>
    <row r="22830" spans="3:3" x14ac:dyDescent="0.25">
      <c r="C22830" t="s">
        <v>55067</v>
      </c>
    </row>
    <row r="22831" spans="3:3" x14ac:dyDescent="0.25">
      <c r="C22831" t="s">
        <v>55068</v>
      </c>
    </row>
    <row r="22832" spans="3:3" x14ac:dyDescent="0.25">
      <c r="C22832" t="s">
        <v>55069</v>
      </c>
    </row>
    <row r="22833" spans="3:3" x14ac:dyDescent="0.25">
      <c r="C22833" t="s">
        <v>55070</v>
      </c>
    </row>
    <row r="22834" spans="3:3" x14ac:dyDescent="0.25">
      <c r="C22834" t="s">
        <v>55071</v>
      </c>
    </row>
    <row r="22835" spans="3:3" x14ac:dyDescent="0.25">
      <c r="C22835" t="s">
        <v>55072</v>
      </c>
    </row>
    <row r="22836" spans="3:3" x14ac:dyDescent="0.25">
      <c r="C22836" t="s">
        <v>55073</v>
      </c>
    </row>
    <row r="22837" spans="3:3" x14ac:dyDescent="0.25">
      <c r="C22837" t="s">
        <v>55074</v>
      </c>
    </row>
    <row r="22838" spans="3:3" x14ac:dyDescent="0.25">
      <c r="C22838" t="s">
        <v>55075</v>
      </c>
    </row>
    <row r="22839" spans="3:3" x14ac:dyDescent="0.25">
      <c r="C22839" t="s">
        <v>55076</v>
      </c>
    </row>
    <row r="22840" spans="3:3" x14ac:dyDescent="0.25">
      <c r="C22840" t="s">
        <v>55077</v>
      </c>
    </row>
    <row r="22841" spans="3:3" x14ac:dyDescent="0.25">
      <c r="C22841" t="s">
        <v>55078</v>
      </c>
    </row>
    <row r="22842" spans="3:3" x14ac:dyDescent="0.25">
      <c r="C22842" t="s">
        <v>55079</v>
      </c>
    </row>
    <row r="22843" spans="3:3" x14ac:dyDescent="0.25">
      <c r="C22843" t="s">
        <v>55080</v>
      </c>
    </row>
    <row r="22844" spans="3:3" x14ac:dyDescent="0.25">
      <c r="C22844" t="s">
        <v>55081</v>
      </c>
    </row>
    <row r="22845" spans="3:3" x14ac:dyDescent="0.25">
      <c r="C22845" t="s">
        <v>55082</v>
      </c>
    </row>
    <row r="22846" spans="3:3" x14ac:dyDescent="0.25">
      <c r="C22846" t="s">
        <v>55083</v>
      </c>
    </row>
    <row r="22847" spans="3:3" x14ac:dyDescent="0.25">
      <c r="C22847" t="s">
        <v>55084</v>
      </c>
    </row>
    <row r="22848" spans="3:3" x14ac:dyDescent="0.25">
      <c r="C22848" t="s">
        <v>55085</v>
      </c>
    </row>
    <row r="22849" spans="3:3" x14ac:dyDescent="0.25">
      <c r="C22849" t="s">
        <v>55086</v>
      </c>
    </row>
    <row r="22850" spans="3:3" x14ac:dyDescent="0.25">
      <c r="C22850" t="s">
        <v>55087</v>
      </c>
    </row>
    <row r="22851" spans="3:3" x14ac:dyDescent="0.25">
      <c r="C22851" t="s">
        <v>55088</v>
      </c>
    </row>
    <row r="22852" spans="3:3" x14ac:dyDescent="0.25">
      <c r="C22852" t="s">
        <v>55089</v>
      </c>
    </row>
    <row r="22853" spans="3:3" x14ac:dyDescent="0.25">
      <c r="C22853" t="s">
        <v>55090</v>
      </c>
    </row>
    <row r="22854" spans="3:3" x14ac:dyDescent="0.25">
      <c r="C22854" t="s">
        <v>55091</v>
      </c>
    </row>
    <row r="22855" spans="3:3" x14ac:dyDescent="0.25">
      <c r="C22855" t="s">
        <v>55092</v>
      </c>
    </row>
    <row r="22856" spans="3:3" x14ac:dyDescent="0.25">
      <c r="C22856" t="s">
        <v>55093</v>
      </c>
    </row>
    <row r="22857" spans="3:3" x14ac:dyDescent="0.25">
      <c r="C22857" t="s">
        <v>55094</v>
      </c>
    </row>
    <row r="22858" spans="3:3" x14ac:dyDescent="0.25">
      <c r="C22858" t="s">
        <v>55095</v>
      </c>
    </row>
    <row r="22859" spans="3:3" x14ac:dyDescent="0.25">
      <c r="C22859" t="s">
        <v>55096</v>
      </c>
    </row>
    <row r="22860" spans="3:3" x14ac:dyDescent="0.25">
      <c r="C22860" t="s">
        <v>55097</v>
      </c>
    </row>
    <row r="22861" spans="3:3" x14ac:dyDescent="0.25">
      <c r="C22861" t="s">
        <v>55098</v>
      </c>
    </row>
    <row r="22862" spans="3:3" x14ac:dyDescent="0.25">
      <c r="C22862" t="s">
        <v>55099</v>
      </c>
    </row>
    <row r="22863" spans="3:3" x14ac:dyDescent="0.25">
      <c r="C22863" t="s">
        <v>55100</v>
      </c>
    </row>
    <row r="22864" spans="3:3" x14ac:dyDescent="0.25">
      <c r="C22864" t="s">
        <v>55101</v>
      </c>
    </row>
    <row r="22865" spans="3:3" x14ac:dyDescent="0.25">
      <c r="C22865" t="s">
        <v>55102</v>
      </c>
    </row>
    <row r="22866" spans="3:3" x14ac:dyDescent="0.25">
      <c r="C22866" t="s">
        <v>55103</v>
      </c>
    </row>
    <row r="22867" spans="3:3" x14ac:dyDescent="0.25">
      <c r="C22867" t="s">
        <v>55104</v>
      </c>
    </row>
    <row r="22868" spans="3:3" x14ac:dyDescent="0.25">
      <c r="C22868" t="s">
        <v>55105</v>
      </c>
    </row>
    <row r="22869" spans="3:3" x14ac:dyDescent="0.25">
      <c r="C22869" t="s">
        <v>55106</v>
      </c>
    </row>
    <row r="22870" spans="3:3" x14ac:dyDescent="0.25">
      <c r="C22870" t="s">
        <v>55107</v>
      </c>
    </row>
    <row r="22871" spans="3:3" x14ac:dyDescent="0.25">
      <c r="C22871" t="s">
        <v>55108</v>
      </c>
    </row>
    <row r="22872" spans="3:3" x14ac:dyDescent="0.25">
      <c r="C22872" t="s">
        <v>55109</v>
      </c>
    </row>
    <row r="22873" spans="3:3" x14ac:dyDescent="0.25">
      <c r="C22873" t="s">
        <v>55110</v>
      </c>
    </row>
    <row r="22874" spans="3:3" x14ac:dyDescent="0.25">
      <c r="C22874" t="s">
        <v>55111</v>
      </c>
    </row>
    <row r="22875" spans="3:3" x14ac:dyDescent="0.25">
      <c r="C22875" t="s">
        <v>55112</v>
      </c>
    </row>
    <row r="22876" spans="3:3" x14ac:dyDescent="0.25">
      <c r="C22876" t="s">
        <v>55113</v>
      </c>
    </row>
    <row r="22877" spans="3:3" x14ac:dyDescent="0.25">
      <c r="C22877" t="s">
        <v>55114</v>
      </c>
    </row>
    <row r="22878" spans="3:3" x14ac:dyDescent="0.25">
      <c r="C22878" t="s">
        <v>55115</v>
      </c>
    </row>
    <row r="22879" spans="3:3" x14ac:dyDescent="0.25">
      <c r="C22879" t="s">
        <v>55116</v>
      </c>
    </row>
    <row r="22880" spans="3:3" x14ac:dyDescent="0.25">
      <c r="C22880" t="s">
        <v>55117</v>
      </c>
    </row>
    <row r="22881" spans="3:3" x14ac:dyDescent="0.25">
      <c r="C22881" t="s">
        <v>55118</v>
      </c>
    </row>
    <row r="22882" spans="3:3" x14ac:dyDescent="0.25">
      <c r="C22882" t="s">
        <v>55119</v>
      </c>
    </row>
    <row r="22883" spans="3:3" x14ac:dyDescent="0.25">
      <c r="C22883" t="s">
        <v>55120</v>
      </c>
    </row>
    <row r="22884" spans="3:3" x14ac:dyDescent="0.25">
      <c r="C22884" t="s">
        <v>55121</v>
      </c>
    </row>
    <row r="22885" spans="3:3" x14ac:dyDescent="0.25">
      <c r="C22885" t="s">
        <v>55122</v>
      </c>
    </row>
    <row r="22886" spans="3:3" x14ac:dyDescent="0.25">
      <c r="C22886" t="s">
        <v>55123</v>
      </c>
    </row>
    <row r="22887" spans="3:3" x14ac:dyDescent="0.25">
      <c r="C22887" t="s">
        <v>55124</v>
      </c>
    </row>
    <row r="22888" spans="3:3" x14ac:dyDescent="0.25">
      <c r="C22888" t="s">
        <v>55125</v>
      </c>
    </row>
    <row r="22889" spans="3:3" x14ac:dyDescent="0.25">
      <c r="C22889" t="s">
        <v>55126</v>
      </c>
    </row>
    <row r="22890" spans="3:3" x14ac:dyDescent="0.25">
      <c r="C22890" t="s">
        <v>55127</v>
      </c>
    </row>
    <row r="22891" spans="3:3" x14ac:dyDescent="0.25">
      <c r="C22891" t="s">
        <v>55128</v>
      </c>
    </row>
    <row r="22892" spans="3:3" x14ac:dyDescent="0.25">
      <c r="C22892" t="s">
        <v>55129</v>
      </c>
    </row>
    <row r="22893" spans="3:3" x14ac:dyDescent="0.25">
      <c r="C22893" t="s">
        <v>55130</v>
      </c>
    </row>
    <row r="22894" spans="3:3" x14ac:dyDescent="0.25">
      <c r="C22894" t="s">
        <v>55131</v>
      </c>
    </row>
    <row r="22895" spans="3:3" x14ac:dyDescent="0.25">
      <c r="C22895" t="s">
        <v>55132</v>
      </c>
    </row>
    <row r="22896" spans="3:3" x14ac:dyDescent="0.25">
      <c r="C22896" t="s">
        <v>55133</v>
      </c>
    </row>
    <row r="22897" spans="3:3" x14ac:dyDescent="0.25">
      <c r="C22897" t="s">
        <v>55134</v>
      </c>
    </row>
    <row r="22898" spans="3:3" x14ac:dyDescent="0.25">
      <c r="C22898" t="s">
        <v>55135</v>
      </c>
    </row>
    <row r="22899" spans="3:3" x14ac:dyDescent="0.25">
      <c r="C22899" t="s">
        <v>55136</v>
      </c>
    </row>
    <row r="22900" spans="3:3" x14ac:dyDescent="0.25">
      <c r="C22900" t="s">
        <v>55137</v>
      </c>
    </row>
    <row r="22901" spans="3:3" x14ac:dyDescent="0.25">
      <c r="C22901" t="s">
        <v>55138</v>
      </c>
    </row>
    <row r="22902" spans="3:3" x14ac:dyDescent="0.25">
      <c r="C22902" t="s">
        <v>55139</v>
      </c>
    </row>
    <row r="22903" spans="3:3" x14ac:dyDescent="0.25">
      <c r="C22903" t="s">
        <v>55140</v>
      </c>
    </row>
    <row r="22904" spans="3:3" x14ac:dyDescent="0.25">
      <c r="C22904" t="s">
        <v>55141</v>
      </c>
    </row>
    <row r="22905" spans="3:3" x14ac:dyDescent="0.25">
      <c r="C22905" t="s">
        <v>55142</v>
      </c>
    </row>
    <row r="22906" spans="3:3" x14ac:dyDescent="0.25">
      <c r="C22906" t="s">
        <v>55143</v>
      </c>
    </row>
    <row r="22907" spans="3:3" x14ac:dyDescent="0.25">
      <c r="C22907" t="s">
        <v>55144</v>
      </c>
    </row>
    <row r="22908" spans="3:3" x14ac:dyDescent="0.25">
      <c r="C22908" t="s">
        <v>55145</v>
      </c>
    </row>
    <row r="22909" spans="3:3" x14ac:dyDescent="0.25">
      <c r="C22909" t="s">
        <v>55146</v>
      </c>
    </row>
    <row r="22910" spans="3:3" x14ac:dyDescent="0.25">
      <c r="C22910" t="s">
        <v>55147</v>
      </c>
    </row>
    <row r="22911" spans="3:3" x14ac:dyDescent="0.25">
      <c r="C22911" t="s">
        <v>55148</v>
      </c>
    </row>
    <row r="22912" spans="3:3" x14ac:dyDescent="0.25">
      <c r="C22912" t="s">
        <v>55149</v>
      </c>
    </row>
    <row r="22913" spans="3:3" x14ac:dyDescent="0.25">
      <c r="C22913" t="s">
        <v>55150</v>
      </c>
    </row>
    <row r="22914" spans="3:3" x14ac:dyDescent="0.25">
      <c r="C22914" t="s">
        <v>55151</v>
      </c>
    </row>
    <row r="22915" spans="3:3" x14ac:dyDescent="0.25">
      <c r="C22915" t="s">
        <v>55152</v>
      </c>
    </row>
    <row r="22916" spans="3:3" x14ac:dyDescent="0.25">
      <c r="C22916" t="s">
        <v>55153</v>
      </c>
    </row>
    <row r="22917" spans="3:3" x14ac:dyDescent="0.25">
      <c r="C22917" t="s">
        <v>55154</v>
      </c>
    </row>
    <row r="22918" spans="3:3" x14ac:dyDescent="0.25">
      <c r="C22918" t="s">
        <v>55155</v>
      </c>
    </row>
    <row r="22919" spans="3:3" x14ac:dyDescent="0.25">
      <c r="C22919" t="s">
        <v>55156</v>
      </c>
    </row>
    <row r="22920" spans="3:3" x14ac:dyDescent="0.25">
      <c r="C22920" t="s">
        <v>55157</v>
      </c>
    </row>
    <row r="22921" spans="3:3" x14ac:dyDescent="0.25">
      <c r="C22921" t="s">
        <v>55158</v>
      </c>
    </row>
    <row r="22922" spans="3:3" x14ac:dyDescent="0.25">
      <c r="C22922" t="s">
        <v>55159</v>
      </c>
    </row>
    <row r="22923" spans="3:3" x14ac:dyDescent="0.25">
      <c r="C22923" t="s">
        <v>55160</v>
      </c>
    </row>
    <row r="22924" spans="3:3" x14ac:dyDescent="0.25">
      <c r="C22924" t="s">
        <v>55161</v>
      </c>
    </row>
    <row r="22925" spans="3:3" x14ac:dyDescent="0.25">
      <c r="C22925" t="s">
        <v>55162</v>
      </c>
    </row>
    <row r="22926" spans="3:3" x14ac:dyDescent="0.25">
      <c r="C22926" t="s">
        <v>55163</v>
      </c>
    </row>
    <row r="22927" spans="3:3" x14ac:dyDescent="0.25">
      <c r="C22927" t="s">
        <v>55164</v>
      </c>
    </row>
    <row r="22928" spans="3:3" x14ac:dyDescent="0.25">
      <c r="C22928" t="s">
        <v>55165</v>
      </c>
    </row>
    <row r="22929" spans="3:3" x14ac:dyDescent="0.25">
      <c r="C22929" t="s">
        <v>55166</v>
      </c>
    </row>
    <row r="22930" spans="3:3" x14ac:dyDescent="0.25">
      <c r="C22930" t="s">
        <v>55167</v>
      </c>
    </row>
    <row r="22931" spans="3:3" x14ac:dyDescent="0.25">
      <c r="C22931" t="s">
        <v>55168</v>
      </c>
    </row>
    <row r="22932" spans="3:3" x14ac:dyDescent="0.25">
      <c r="C22932" t="s">
        <v>55169</v>
      </c>
    </row>
    <row r="22933" spans="3:3" x14ac:dyDescent="0.25">
      <c r="C22933" t="s">
        <v>55170</v>
      </c>
    </row>
    <row r="22934" spans="3:3" x14ac:dyDescent="0.25">
      <c r="C22934" t="s">
        <v>55171</v>
      </c>
    </row>
    <row r="22935" spans="3:3" x14ac:dyDescent="0.25">
      <c r="C22935" t="s">
        <v>55172</v>
      </c>
    </row>
    <row r="22936" spans="3:3" x14ac:dyDescent="0.25">
      <c r="C22936" t="s">
        <v>55173</v>
      </c>
    </row>
    <row r="22937" spans="3:3" x14ac:dyDescent="0.25">
      <c r="C22937" t="s">
        <v>55174</v>
      </c>
    </row>
    <row r="22938" spans="3:3" x14ac:dyDescent="0.25">
      <c r="C22938" t="s">
        <v>55175</v>
      </c>
    </row>
    <row r="22939" spans="3:3" x14ac:dyDescent="0.25">
      <c r="C22939" t="s">
        <v>55176</v>
      </c>
    </row>
    <row r="22940" spans="3:3" x14ac:dyDescent="0.25">
      <c r="C22940" t="s">
        <v>55177</v>
      </c>
    </row>
    <row r="22941" spans="3:3" x14ac:dyDescent="0.25">
      <c r="C22941" t="s">
        <v>55178</v>
      </c>
    </row>
    <row r="22942" spans="3:3" x14ac:dyDescent="0.25">
      <c r="C22942" t="s">
        <v>55179</v>
      </c>
    </row>
    <row r="22943" spans="3:3" x14ac:dyDescent="0.25">
      <c r="C22943" t="s">
        <v>55180</v>
      </c>
    </row>
    <row r="22944" spans="3:3" x14ac:dyDescent="0.25">
      <c r="C22944" t="s">
        <v>55181</v>
      </c>
    </row>
    <row r="22945" spans="3:3" x14ac:dyDescent="0.25">
      <c r="C22945" t="s">
        <v>55182</v>
      </c>
    </row>
    <row r="22946" spans="3:3" x14ac:dyDescent="0.25">
      <c r="C22946" t="s">
        <v>55183</v>
      </c>
    </row>
    <row r="22947" spans="3:3" x14ac:dyDescent="0.25">
      <c r="C22947" t="s">
        <v>55184</v>
      </c>
    </row>
    <row r="22948" spans="3:3" x14ac:dyDescent="0.25">
      <c r="C22948" t="s">
        <v>55185</v>
      </c>
    </row>
    <row r="22949" spans="3:3" x14ac:dyDescent="0.25">
      <c r="C22949" t="s">
        <v>55186</v>
      </c>
    </row>
    <row r="22950" spans="3:3" x14ac:dyDescent="0.25">
      <c r="C22950" t="s">
        <v>55187</v>
      </c>
    </row>
    <row r="22951" spans="3:3" x14ac:dyDescent="0.25">
      <c r="C22951" t="s">
        <v>55188</v>
      </c>
    </row>
    <row r="22952" spans="3:3" x14ac:dyDescent="0.25">
      <c r="C22952" t="s">
        <v>55189</v>
      </c>
    </row>
    <row r="22953" spans="3:3" x14ac:dyDescent="0.25">
      <c r="C22953" t="s">
        <v>55190</v>
      </c>
    </row>
    <row r="22954" spans="3:3" x14ac:dyDescent="0.25">
      <c r="C22954" t="s">
        <v>55191</v>
      </c>
    </row>
    <row r="22955" spans="3:3" x14ac:dyDescent="0.25">
      <c r="C22955" t="s">
        <v>55192</v>
      </c>
    </row>
    <row r="22956" spans="3:3" x14ac:dyDescent="0.25">
      <c r="C22956" t="s">
        <v>55193</v>
      </c>
    </row>
    <row r="22957" spans="3:3" x14ac:dyDescent="0.25">
      <c r="C22957" t="s">
        <v>55194</v>
      </c>
    </row>
    <row r="22958" spans="3:3" x14ac:dyDescent="0.25">
      <c r="C22958" t="s">
        <v>55195</v>
      </c>
    </row>
    <row r="22959" spans="3:3" x14ac:dyDescent="0.25">
      <c r="C22959" t="s">
        <v>55196</v>
      </c>
    </row>
    <row r="22960" spans="3:3" x14ac:dyDescent="0.25">
      <c r="C22960" t="s">
        <v>55197</v>
      </c>
    </row>
    <row r="22961" spans="3:3" x14ac:dyDescent="0.25">
      <c r="C22961" t="s">
        <v>55198</v>
      </c>
    </row>
    <row r="22962" spans="3:3" x14ac:dyDescent="0.25">
      <c r="C22962" t="s">
        <v>55199</v>
      </c>
    </row>
    <row r="22963" spans="3:3" x14ac:dyDescent="0.25">
      <c r="C22963" t="s">
        <v>55200</v>
      </c>
    </row>
    <row r="22964" spans="3:3" x14ac:dyDescent="0.25">
      <c r="C22964" t="s">
        <v>55201</v>
      </c>
    </row>
    <row r="22965" spans="3:3" x14ac:dyDescent="0.25">
      <c r="C22965" t="s">
        <v>55202</v>
      </c>
    </row>
    <row r="22966" spans="3:3" x14ac:dyDescent="0.25">
      <c r="C22966" t="s">
        <v>55203</v>
      </c>
    </row>
    <row r="22967" spans="3:3" x14ac:dyDescent="0.25">
      <c r="C22967" t="s">
        <v>55204</v>
      </c>
    </row>
    <row r="22968" spans="3:3" x14ac:dyDescent="0.25">
      <c r="C22968" t="s">
        <v>55205</v>
      </c>
    </row>
    <row r="22969" spans="3:3" x14ac:dyDescent="0.25">
      <c r="C22969" t="s">
        <v>55206</v>
      </c>
    </row>
    <row r="22970" spans="3:3" x14ac:dyDescent="0.25">
      <c r="C22970" t="s">
        <v>55207</v>
      </c>
    </row>
    <row r="22971" spans="3:3" x14ac:dyDescent="0.25">
      <c r="C22971" t="s">
        <v>55208</v>
      </c>
    </row>
    <row r="22972" spans="3:3" x14ac:dyDescent="0.25">
      <c r="C22972" t="s">
        <v>55209</v>
      </c>
    </row>
    <row r="22973" spans="3:3" x14ac:dyDescent="0.25">
      <c r="C22973" t="s">
        <v>55210</v>
      </c>
    </row>
    <row r="22974" spans="3:3" x14ac:dyDescent="0.25">
      <c r="C22974" t="s">
        <v>55211</v>
      </c>
    </row>
    <row r="22975" spans="3:3" x14ac:dyDescent="0.25">
      <c r="C22975" t="s">
        <v>55212</v>
      </c>
    </row>
    <row r="22976" spans="3:3" x14ac:dyDescent="0.25">
      <c r="C22976" t="s">
        <v>55213</v>
      </c>
    </row>
    <row r="22977" spans="3:3" x14ac:dyDescent="0.25">
      <c r="C22977" t="s">
        <v>55214</v>
      </c>
    </row>
    <row r="22978" spans="3:3" x14ac:dyDescent="0.25">
      <c r="C22978" t="s">
        <v>55215</v>
      </c>
    </row>
    <row r="22979" spans="3:3" x14ac:dyDescent="0.25">
      <c r="C22979" t="s">
        <v>55216</v>
      </c>
    </row>
    <row r="22980" spans="3:3" x14ac:dyDescent="0.25">
      <c r="C22980" t="s">
        <v>55217</v>
      </c>
    </row>
    <row r="22981" spans="3:3" x14ac:dyDescent="0.25">
      <c r="C22981" t="s">
        <v>55218</v>
      </c>
    </row>
    <row r="22982" spans="3:3" x14ac:dyDescent="0.25">
      <c r="C22982" t="s">
        <v>55219</v>
      </c>
    </row>
    <row r="22983" spans="3:3" x14ac:dyDescent="0.25">
      <c r="C22983" t="s">
        <v>55220</v>
      </c>
    </row>
    <row r="22984" spans="3:3" x14ac:dyDescent="0.25">
      <c r="C22984" t="s">
        <v>55221</v>
      </c>
    </row>
    <row r="22985" spans="3:3" x14ac:dyDescent="0.25">
      <c r="C22985" t="s">
        <v>55222</v>
      </c>
    </row>
    <row r="22986" spans="3:3" x14ac:dyDescent="0.25">
      <c r="C22986" t="s">
        <v>55223</v>
      </c>
    </row>
    <row r="22987" spans="3:3" x14ac:dyDescent="0.25">
      <c r="C22987" t="s">
        <v>55224</v>
      </c>
    </row>
    <row r="22988" spans="3:3" x14ac:dyDescent="0.25">
      <c r="C22988" t="s">
        <v>55225</v>
      </c>
    </row>
    <row r="22989" spans="3:3" x14ac:dyDescent="0.25">
      <c r="C22989" t="s">
        <v>55226</v>
      </c>
    </row>
    <row r="22990" spans="3:3" x14ac:dyDescent="0.25">
      <c r="C22990" t="s">
        <v>55227</v>
      </c>
    </row>
    <row r="22991" spans="3:3" x14ac:dyDescent="0.25">
      <c r="C22991" t="s">
        <v>55228</v>
      </c>
    </row>
    <row r="22992" spans="3:3" x14ac:dyDescent="0.25">
      <c r="C22992" t="s">
        <v>55229</v>
      </c>
    </row>
    <row r="22993" spans="3:3" x14ac:dyDescent="0.25">
      <c r="C22993" t="s">
        <v>55230</v>
      </c>
    </row>
    <row r="22994" spans="3:3" x14ac:dyDescent="0.25">
      <c r="C22994" t="s">
        <v>55231</v>
      </c>
    </row>
    <row r="22995" spans="3:3" x14ac:dyDescent="0.25">
      <c r="C22995" t="s">
        <v>55232</v>
      </c>
    </row>
    <row r="22996" spans="3:3" x14ac:dyDescent="0.25">
      <c r="C22996" t="s">
        <v>55233</v>
      </c>
    </row>
    <row r="22997" spans="3:3" x14ac:dyDescent="0.25">
      <c r="C22997" t="s">
        <v>55234</v>
      </c>
    </row>
    <row r="22998" spans="3:3" x14ac:dyDescent="0.25">
      <c r="C22998" t="s">
        <v>55235</v>
      </c>
    </row>
    <row r="22999" spans="3:3" x14ac:dyDescent="0.25">
      <c r="C22999" t="s">
        <v>55236</v>
      </c>
    </row>
    <row r="23000" spans="3:3" x14ac:dyDescent="0.25">
      <c r="C23000" t="s">
        <v>55237</v>
      </c>
    </row>
    <row r="23001" spans="3:3" x14ac:dyDescent="0.25">
      <c r="C23001" t="s">
        <v>55238</v>
      </c>
    </row>
    <row r="23002" spans="3:3" x14ac:dyDescent="0.25">
      <c r="C23002" t="s">
        <v>55239</v>
      </c>
    </row>
    <row r="23003" spans="3:3" x14ac:dyDescent="0.25">
      <c r="C23003" t="s">
        <v>55240</v>
      </c>
    </row>
    <row r="23004" spans="3:3" x14ac:dyDescent="0.25">
      <c r="C23004" t="s">
        <v>55241</v>
      </c>
    </row>
    <row r="23005" spans="3:3" x14ac:dyDescent="0.25">
      <c r="C23005" t="s">
        <v>55242</v>
      </c>
    </row>
    <row r="23006" spans="3:3" x14ac:dyDescent="0.25">
      <c r="C23006" t="s">
        <v>55243</v>
      </c>
    </row>
    <row r="23007" spans="3:3" x14ac:dyDescent="0.25">
      <c r="C23007" t="s">
        <v>55244</v>
      </c>
    </row>
    <row r="23008" spans="3:3" x14ac:dyDescent="0.25">
      <c r="C23008" t="s">
        <v>55245</v>
      </c>
    </row>
    <row r="23009" spans="3:3" x14ac:dyDescent="0.25">
      <c r="C23009" t="s">
        <v>55246</v>
      </c>
    </row>
    <row r="23010" spans="3:3" x14ac:dyDescent="0.25">
      <c r="C23010" t="s">
        <v>55247</v>
      </c>
    </row>
    <row r="23011" spans="3:3" x14ac:dyDescent="0.25">
      <c r="C23011" t="s">
        <v>55248</v>
      </c>
    </row>
    <row r="23012" spans="3:3" x14ac:dyDescent="0.25">
      <c r="C23012" t="s">
        <v>55249</v>
      </c>
    </row>
    <row r="23013" spans="3:3" x14ac:dyDescent="0.25">
      <c r="C23013" t="s">
        <v>55250</v>
      </c>
    </row>
    <row r="23014" spans="3:3" x14ac:dyDescent="0.25">
      <c r="C23014" t="s">
        <v>55251</v>
      </c>
    </row>
    <row r="23015" spans="3:3" x14ac:dyDescent="0.25">
      <c r="C23015" t="s">
        <v>55252</v>
      </c>
    </row>
    <row r="23016" spans="3:3" x14ac:dyDescent="0.25">
      <c r="C23016" t="s">
        <v>55253</v>
      </c>
    </row>
    <row r="23017" spans="3:3" x14ac:dyDescent="0.25">
      <c r="C23017" t="s">
        <v>55254</v>
      </c>
    </row>
    <row r="23018" spans="3:3" x14ac:dyDescent="0.25">
      <c r="C23018" t="s">
        <v>55255</v>
      </c>
    </row>
    <row r="23019" spans="3:3" x14ac:dyDescent="0.25">
      <c r="C23019" t="s">
        <v>55256</v>
      </c>
    </row>
    <row r="23020" spans="3:3" x14ac:dyDescent="0.25">
      <c r="C23020" t="s">
        <v>55257</v>
      </c>
    </row>
    <row r="23021" spans="3:3" x14ac:dyDescent="0.25">
      <c r="C23021" t="s">
        <v>55258</v>
      </c>
    </row>
    <row r="23022" spans="3:3" x14ac:dyDescent="0.25">
      <c r="C23022" t="s">
        <v>55259</v>
      </c>
    </row>
    <row r="23023" spans="3:3" x14ac:dyDescent="0.25">
      <c r="C23023" t="s">
        <v>55260</v>
      </c>
    </row>
    <row r="23024" spans="3:3" x14ac:dyDescent="0.25">
      <c r="C23024" t="s">
        <v>55261</v>
      </c>
    </row>
    <row r="23025" spans="3:3" x14ac:dyDescent="0.25">
      <c r="C23025" t="s">
        <v>55262</v>
      </c>
    </row>
    <row r="23026" spans="3:3" x14ac:dyDescent="0.25">
      <c r="C23026" t="s">
        <v>55263</v>
      </c>
    </row>
    <row r="23027" spans="3:3" x14ac:dyDescent="0.25">
      <c r="C23027" t="s">
        <v>55264</v>
      </c>
    </row>
    <row r="23028" spans="3:3" x14ac:dyDescent="0.25">
      <c r="C23028" t="s">
        <v>55265</v>
      </c>
    </row>
    <row r="23029" spans="3:3" x14ac:dyDescent="0.25">
      <c r="C23029" t="s">
        <v>55266</v>
      </c>
    </row>
    <row r="23030" spans="3:3" x14ac:dyDescent="0.25">
      <c r="C23030" t="s">
        <v>55267</v>
      </c>
    </row>
    <row r="23031" spans="3:3" x14ac:dyDescent="0.25">
      <c r="C23031" t="s">
        <v>55268</v>
      </c>
    </row>
    <row r="23032" spans="3:3" x14ac:dyDescent="0.25">
      <c r="C23032" t="s">
        <v>55269</v>
      </c>
    </row>
    <row r="23033" spans="3:3" x14ac:dyDescent="0.25">
      <c r="C23033" t="s">
        <v>55270</v>
      </c>
    </row>
    <row r="23034" spans="3:3" x14ac:dyDescent="0.25">
      <c r="C23034" t="s">
        <v>55271</v>
      </c>
    </row>
    <row r="23035" spans="3:3" x14ac:dyDescent="0.25">
      <c r="C23035" t="s">
        <v>55272</v>
      </c>
    </row>
    <row r="23036" spans="3:3" x14ac:dyDescent="0.25">
      <c r="C23036" t="s">
        <v>55273</v>
      </c>
    </row>
    <row r="23037" spans="3:3" x14ac:dyDescent="0.25">
      <c r="C23037" t="s">
        <v>55274</v>
      </c>
    </row>
    <row r="23038" spans="3:3" x14ac:dyDescent="0.25">
      <c r="C23038" t="s">
        <v>55275</v>
      </c>
    </row>
    <row r="23039" spans="3:3" x14ac:dyDescent="0.25">
      <c r="C23039" t="s">
        <v>55276</v>
      </c>
    </row>
    <row r="23040" spans="3:3" x14ac:dyDescent="0.25">
      <c r="C23040" t="s">
        <v>55277</v>
      </c>
    </row>
    <row r="23041" spans="3:3" x14ac:dyDescent="0.25">
      <c r="C23041" t="s">
        <v>55278</v>
      </c>
    </row>
    <row r="23042" spans="3:3" x14ac:dyDescent="0.25">
      <c r="C23042" t="s">
        <v>55279</v>
      </c>
    </row>
    <row r="23043" spans="3:3" x14ac:dyDescent="0.25">
      <c r="C23043" t="s">
        <v>55280</v>
      </c>
    </row>
    <row r="23044" spans="3:3" x14ac:dyDescent="0.25">
      <c r="C23044" t="s">
        <v>55281</v>
      </c>
    </row>
    <row r="23045" spans="3:3" x14ac:dyDescent="0.25">
      <c r="C23045" t="s">
        <v>55282</v>
      </c>
    </row>
    <row r="23046" spans="3:3" x14ac:dyDescent="0.25">
      <c r="C23046" t="s">
        <v>55283</v>
      </c>
    </row>
    <row r="23047" spans="3:3" x14ac:dyDescent="0.25">
      <c r="C23047" t="s">
        <v>55284</v>
      </c>
    </row>
    <row r="23048" spans="3:3" x14ac:dyDescent="0.25">
      <c r="C23048" t="s">
        <v>55285</v>
      </c>
    </row>
    <row r="23049" spans="3:3" x14ac:dyDescent="0.25">
      <c r="C23049" t="s">
        <v>55286</v>
      </c>
    </row>
    <row r="23050" spans="3:3" x14ac:dyDescent="0.25">
      <c r="C23050" t="s">
        <v>55287</v>
      </c>
    </row>
    <row r="23051" spans="3:3" x14ac:dyDescent="0.25">
      <c r="C23051" t="s">
        <v>55288</v>
      </c>
    </row>
    <row r="23052" spans="3:3" x14ac:dyDescent="0.25">
      <c r="C23052" t="s">
        <v>55289</v>
      </c>
    </row>
    <row r="23053" spans="3:3" x14ac:dyDescent="0.25">
      <c r="C23053" t="s">
        <v>55290</v>
      </c>
    </row>
    <row r="23054" spans="3:3" x14ac:dyDescent="0.25">
      <c r="C23054" t="s">
        <v>55291</v>
      </c>
    </row>
    <row r="23055" spans="3:3" x14ac:dyDescent="0.25">
      <c r="C23055" t="s">
        <v>55292</v>
      </c>
    </row>
    <row r="23056" spans="3:3" x14ac:dyDescent="0.25">
      <c r="C23056" t="s">
        <v>55293</v>
      </c>
    </row>
    <row r="23057" spans="3:3" x14ac:dyDescent="0.25">
      <c r="C23057" t="s">
        <v>55294</v>
      </c>
    </row>
    <row r="23058" spans="3:3" x14ac:dyDescent="0.25">
      <c r="C23058" t="s">
        <v>55295</v>
      </c>
    </row>
    <row r="23059" spans="3:3" x14ac:dyDescent="0.25">
      <c r="C23059" t="s">
        <v>55296</v>
      </c>
    </row>
    <row r="23060" spans="3:3" x14ac:dyDescent="0.25">
      <c r="C23060" t="s">
        <v>55297</v>
      </c>
    </row>
    <row r="23061" spans="3:3" x14ac:dyDescent="0.25">
      <c r="C23061" t="s">
        <v>55298</v>
      </c>
    </row>
    <row r="23062" spans="3:3" x14ac:dyDescent="0.25">
      <c r="C23062" t="s">
        <v>55299</v>
      </c>
    </row>
    <row r="23063" spans="3:3" x14ac:dyDescent="0.25">
      <c r="C23063" t="s">
        <v>55300</v>
      </c>
    </row>
    <row r="23064" spans="3:3" x14ac:dyDescent="0.25">
      <c r="C23064" t="s">
        <v>55301</v>
      </c>
    </row>
    <row r="23065" spans="3:3" x14ac:dyDescent="0.25">
      <c r="C23065" t="s">
        <v>55302</v>
      </c>
    </row>
    <row r="23066" spans="3:3" x14ac:dyDescent="0.25">
      <c r="C23066" t="s">
        <v>55303</v>
      </c>
    </row>
    <row r="23067" spans="3:3" x14ac:dyDescent="0.25">
      <c r="C23067" t="s">
        <v>55304</v>
      </c>
    </row>
    <row r="23068" spans="3:3" x14ac:dyDescent="0.25">
      <c r="C23068" t="s">
        <v>55305</v>
      </c>
    </row>
    <row r="23069" spans="3:3" x14ac:dyDescent="0.25">
      <c r="C23069" t="s">
        <v>55306</v>
      </c>
    </row>
    <row r="23070" spans="3:3" x14ac:dyDescent="0.25">
      <c r="C23070" t="s">
        <v>55307</v>
      </c>
    </row>
    <row r="23071" spans="3:3" x14ac:dyDescent="0.25">
      <c r="C23071" t="s">
        <v>55308</v>
      </c>
    </row>
    <row r="23072" spans="3:3" x14ac:dyDescent="0.25">
      <c r="C23072" t="s">
        <v>55309</v>
      </c>
    </row>
    <row r="23073" spans="3:3" x14ac:dyDescent="0.25">
      <c r="C23073" t="s">
        <v>55310</v>
      </c>
    </row>
    <row r="23074" spans="3:3" x14ac:dyDescent="0.25">
      <c r="C23074" t="s">
        <v>55311</v>
      </c>
    </row>
    <row r="23075" spans="3:3" x14ac:dyDescent="0.25">
      <c r="C23075" t="s">
        <v>55312</v>
      </c>
    </row>
    <row r="23076" spans="3:3" x14ac:dyDescent="0.25">
      <c r="C23076" t="s">
        <v>55313</v>
      </c>
    </row>
    <row r="23077" spans="3:3" x14ac:dyDescent="0.25">
      <c r="C23077" t="s">
        <v>55314</v>
      </c>
    </row>
    <row r="23078" spans="3:3" x14ac:dyDescent="0.25">
      <c r="C23078" t="s">
        <v>55315</v>
      </c>
    </row>
    <row r="23079" spans="3:3" x14ac:dyDescent="0.25">
      <c r="C23079" t="s">
        <v>55316</v>
      </c>
    </row>
    <row r="23080" spans="3:3" x14ac:dyDescent="0.25">
      <c r="C23080" t="s">
        <v>55317</v>
      </c>
    </row>
    <row r="23081" spans="3:3" x14ac:dyDescent="0.25">
      <c r="C23081" t="s">
        <v>55318</v>
      </c>
    </row>
    <row r="23082" spans="3:3" x14ac:dyDescent="0.25">
      <c r="C23082" t="s">
        <v>55319</v>
      </c>
    </row>
    <row r="23083" spans="3:3" x14ac:dyDescent="0.25">
      <c r="C23083" t="s">
        <v>55320</v>
      </c>
    </row>
    <row r="23084" spans="3:3" x14ac:dyDescent="0.25">
      <c r="C23084" t="s">
        <v>55321</v>
      </c>
    </row>
    <row r="23085" spans="3:3" x14ac:dyDescent="0.25">
      <c r="C23085" t="s">
        <v>55322</v>
      </c>
    </row>
    <row r="23086" spans="3:3" x14ac:dyDescent="0.25">
      <c r="C23086" t="s">
        <v>55323</v>
      </c>
    </row>
    <row r="23087" spans="3:3" x14ac:dyDescent="0.25">
      <c r="C23087" t="s">
        <v>55324</v>
      </c>
    </row>
    <row r="23088" spans="3:3" x14ac:dyDescent="0.25">
      <c r="C23088" t="s">
        <v>55325</v>
      </c>
    </row>
    <row r="23089" spans="3:3" x14ac:dyDescent="0.25">
      <c r="C23089" t="s">
        <v>55326</v>
      </c>
    </row>
    <row r="23090" spans="3:3" x14ac:dyDescent="0.25">
      <c r="C23090" t="s">
        <v>55327</v>
      </c>
    </row>
    <row r="23091" spans="3:3" x14ac:dyDescent="0.25">
      <c r="C23091" t="s">
        <v>55328</v>
      </c>
    </row>
    <row r="23092" spans="3:3" x14ac:dyDescent="0.25">
      <c r="C23092" t="s">
        <v>55329</v>
      </c>
    </row>
    <row r="23093" spans="3:3" x14ac:dyDescent="0.25">
      <c r="C23093" t="s">
        <v>55330</v>
      </c>
    </row>
    <row r="23094" spans="3:3" x14ac:dyDescent="0.25">
      <c r="C23094" t="s">
        <v>55331</v>
      </c>
    </row>
    <row r="23095" spans="3:3" x14ac:dyDescent="0.25">
      <c r="C23095" t="s">
        <v>55332</v>
      </c>
    </row>
    <row r="23096" spans="3:3" x14ac:dyDescent="0.25">
      <c r="C23096" t="s">
        <v>55333</v>
      </c>
    </row>
    <row r="23097" spans="3:3" x14ac:dyDescent="0.25">
      <c r="C23097" t="s">
        <v>55334</v>
      </c>
    </row>
    <row r="23098" spans="3:3" x14ac:dyDescent="0.25">
      <c r="C23098" t="s">
        <v>55335</v>
      </c>
    </row>
    <row r="23099" spans="3:3" x14ac:dyDescent="0.25">
      <c r="C23099" t="s">
        <v>55336</v>
      </c>
    </row>
    <row r="23100" spans="3:3" x14ac:dyDescent="0.25">
      <c r="C23100" t="s">
        <v>55337</v>
      </c>
    </row>
    <row r="23101" spans="3:3" x14ac:dyDescent="0.25">
      <c r="C23101" t="s">
        <v>55338</v>
      </c>
    </row>
    <row r="23102" spans="3:3" x14ac:dyDescent="0.25">
      <c r="C23102" t="s">
        <v>55339</v>
      </c>
    </row>
    <row r="23103" spans="3:3" x14ac:dyDescent="0.25">
      <c r="C23103" t="s">
        <v>55340</v>
      </c>
    </row>
    <row r="23104" spans="3:3" x14ac:dyDescent="0.25">
      <c r="C23104" t="s">
        <v>55341</v>
      </c>
    </row>
    <row r="23105" spans="3:3" x14ac:dyDescent="0.25">
      <c r="C23105" t="s">
        <v>55342</v>
      </c>
    </row>
    <row r="23106" spans="3:3" x14ac:dyDescent="0.25">
      <c r="C23106" t="s">
        <v>55343</v>
      </c>
    </row>
    <row r="23107" spans="3:3" x14ac:dyDescent="0.25">
      <c r="C23107" t="s">
        <v>55344</v>
      </c>
    </row>
    <row r="23108" spans="3:3" x14ac:dyDescent="0.25">
      <c r="C23108" t="s">
        <v>55345</v>
      </c>
    </row>
    <row r="23109" spans="3:3" x14ac:dyDescent="0.25">
      <c r="C23109" t="s">
        <v>55346</v>
      </c>
    </row>
    <row r="23110" spans="3:3" x14ac:dyDescent="0.25">
      <c r="C23110" t="s">
        <v>55347</v>
      </c>
    </row>
    <row r="23111" spans="3:3" x14ac:dyDescent="0.25">
      <c r="C23111" t="s">
        <v>55348</v>
      </c>
    </row>
    <row r="23112" spans="3:3" x14ac:dyDescent="0.25">
      <c r="C23112" t="s">
        <v>55349</v>
      </c>
    </row>
    <row r="23113" spans="3:3" x14ac:dyDescent="0.25">
      <c r="C23113" t="s">
        <v>55350</v>
      </c>
    </row>
    <row r="23114" spans="3:3" x14ac:dyDescent="0.25">
      <c r="C23114" t="s">
        <v>55351</v>
      </c>
    </row>
    <row r="23115" spans="3:3" x14ac:dyDescent="0.25">
      <c r="C23115" t="s">
        <v>55352</v>
      </c>
    </row>
    <row r="23116" spans="3:3" x14ac:dyDescent="0.25">
      <c r="C23116" t="s">
        <v>55353</v>
      </c>
    </row>
    <row r="23117" spans="3:3" x14ac:dyDescent="0.25">
      <c r="C23117" t="s">
        <v>55354</v>
      </c>
    </row>
    <row r="23118" spans="3:3" x14ac:dyDescent="0.25">
      <c r="C23118" t="s">
        <v>55355</v>
      </c>
    </row>
    <row r="23119" spans="3:3" x14ac:dyDescent="0.25">
      <c r="C23119" t="s">
        <v>55356</v>
      </c>
    </row>
    <row r="23120" spans="3:3" x14ac:dyDescent="0.25">
      <c r="C23120" t="s">
        <v>55357</v>
      </c>
    </row>
    <row r="23121" spans="3:3" x14ac:dyDescent="0.25">
      <c r="C23121" t="s">
        <v>55358</v>
      </c>
    </row>
    <row r="23122" spans="3:3" x14ac:dyDescent="0.25">
      <c r="C23122" t="s">
        <v>55359</v>
      </c>
    </row>
    <row r="23123" spans="3:3" x14ac:dyDescent="0.25">
      <c r="C23123" t="s">
        <v>55360</v>
      </c>
    </row>
    <row r="23124" spans="3:3" x14ac:dyDescent="0.25">
      <c r="C23124" t="s">
        <v>55361</v>
      </c>
    </row>
    <row r="23125" spans="3:3" x14ac:dyDescent="0.25">
      <c r="C23125" t="s">
        <v>55362</v>
      </c>
    </row>
    <row r="23126" spans="3:3" x14ac:dyDescent="0.25">
      <c r="C23126" t="s">
        <v>55363</v>
      </c>
    </row>
    <row r="23127" spans="3:3" x14ac:dyDescent="0.25">
      <c r="C23127" t="s">
        <v>55364</v>
      </c>
    </row>
    <row r="23128" spans="3:3" x14ac:dyDescent="0.25">
      <c r="C23128" t="s">
        <v>55365</v>
      </c>
    </row>
    <row r="23129" spans="3:3" x14ac:dyDescent="0.25">
      <c r="C23129" t="s">
        <v>55366</v>
      </c>
    </row>
    <row r="23130" spans="3:3" x14ac:dyDescent="0.25">
      <c r="C23130" t="s">
        <v>55367</v>
      </c>
    </row>
    <row r="23131" spans="3:3" x14ac:dyDescent="0.25">
      <c r="C23131" t="s">
        <v>55368</v>
      </c>
    </row>
    <row r="23132" spans="3:3" x14ac:dyDescent="0.25">
      <c r="C23132" t="s">
        <v>55369</v>
      </c>
    </row>
    <row r="23133" spans="3:3" x14ac:dyDescent="0.25">
      <c r="C23133" t="s">
        <v>55370</v>
      </c>
    </row>
    <row r="23134" spans="3:3" x14ac:dyDescent="0.25">
      <c r="C23134" t="s">
        <v>55371</v>
      </c>
    </row>
    <row r="23135" spans="3:3" x14ac:dyDescent="0.25">
      <c r="C23135" t="s">
        <v>55372</v>
      </c>
    </row>
    <row r="23136" spans="3:3" x14ac:dyDescent="0.25">
      <c r="C23136" t="s">
        <v>55373</v>
      </c>
    </row>
    <row r="23137" spans="3:3" x14ac:dyDescent="0.25">
      <c r="C23137" t="s">
        <v>55374</v>
      </c>
    </row>
    <row r="23138" spans="3:3" x14ac:dyDescent="0.25">
      <c r="C23138" t="s">
        <v>55375</v>
      </c>
    </row>
    <row r="23139" spans="3:3" x14ac:dyDescent="0.25">
      <c r="C23139" t="s">
        <v>55376</v>
      </c>
    </row>
    <row r="23140" spans="3:3" x14ac:dyDescent="0.25">
      <c r="C23140" t="s">
        <v>55377</v>
      </c>
    </row>
    <row r="23141" spans="3:3" x14ac:dyDescent="0.25">
      <c r="C23141" t="s">
        <v>55378</v>
      </c>
    </row>
    <row r="23142" spans="3:3" x14ac:dyDescent="0.25">
      <c r="C23142" t="s">
        <v>55379</v>
      </c>
    </row>
    <row r="23143" spans="3:3" x14ac:dyDescent="0.25">
      <c r="C23143" t="s">
        <v>55380</v>
      </c>
    </row>
    <row r="23144" spans="3:3" x14ac:dyDescent="0.25">
      <c r="C23144" t="s">
        <v>55381</v>
      </c>
    </row>
    <row r="23145" spans="3:3" x14ac:dyDescent="0.25">
      <c r="C23145" t="s">
        <v>55382</v>
      </c>
    </row>
    <row r="23146" spans="3:3" x14ac:dyDescent="0.25">
      <c r="C23146" t="s">
        <v>55383</v>
      </c>
    </row>
    <row r="23147" spans="3:3" x14ac:dyDescent="0.25">
      <c r="C23147" t="s">
        <v>55384</v>
      </c>
    </row>
    <row r="23148" spans="3:3" x14ac:dyDescent="0.25">
      <c r="C23148" t="s">
        <v>55385</v>
      </c>
    </row>
    <row r="23149" spans="3:3" x14ac:dyDescent="0.25">
      <c r="C23149" t="s">
        <v>55386</v>
      </c>
    </row>
    <row r="23150" spans="3:3" x14ac:dyDescent="0.25">
      <c r="C23150" t="s">
        <v>55387</v>
      </c>
    </row>
    <row r="23151" spans="3:3" x14ac:dyDescent="0.25">
      <c r="C23151" t="s">
        <v>55388</v>
      </c>
    </row>
    <row r="23152" spans="3:3" x14ac:dyDescent="0.25">
      <c r="C23152" t="s">
        <v>55389</v>
      </c>
    </row>
    <row r="23153" spans="3:3" x14ac:dyDescent="0.25">
      <c r="C23153" t="s">
        <v>55390</v>
      </c>
    </row>
    <row r="23154" spans="3:3" x14ac:dyDescent="0.25">
      <c r="C23154" t="s">
        <v>55391</v>
      </c>
    </row>
    <row r="23155" spans="3:3" x14ac:dyDescent="0.25">
      <c r="C23155" t="s">
        <v>55392</v>
      </c>
    </row>
    <row r="23156" spans="3:3" x14ac:dyDescent="0.25">
      <c r="C23156" t="s">
        <v>55393</v>
      </c>
    </row>
    <row r="23157" spans="3:3" x14ac:dyDescent="0.25">
      <c r="C23157" t="s">
        <v>55394</v>
      </c>
    </row>
    <row r="23158" spans="3:3" x14ac:dyDescent="0.25">
      <c r="C23158" t="s">
        <v>55395</v>
      </c>
    </row>
    <row r="23159" spans="3:3" x14ac:dyDescent="0.25">
      <c r="C23159" t="s">
        <v>55396</v>
      </c>
    </row>
    <row r="23160" spans="3:3" x14ac:dyDescent="0.25">
      <c r="C23160" t="s">
        <v>55397</v>
      </c>
    </row>
    <row r="23161" spans="3:3" x14ac:dyDescent="0.25">
      <c r="C23161" t="s">
        <v>55398</v>
      </c>
    </row>
    <row r="23162" spans="3:3" x14ac:dyDescent="0.25">
      <c r="C23162" t="s">
        <v>55399</v>
      </c>
    </row>
    <row r="23163" spans="3:3" x14ac:dyDescent="0.25">
      <c r="C23163" t="s">
        <v>55400</v>
      </c>
    </row>
    <row r="23164" spans="3:3" x14ac:dyDescent="0.25">
      <c r="C23164" t="s">
        <v>55401</v>
      </c>
    </row>
    <row r="23165" spans="3:3" x14ac:dyDescent="0.25">
      <c r="C23165" t="s">
        <v>55402</v>
      </c>
    </row>
    <row r="23166" spans="3:3" x14ac:dyDescent="0.25">
      <c r="C23166" t="s">
        <v>55403</v>
      </c>
    </row>
    <row r="23167" spans="3:3" x14ac:dyDescent="0.25">
      <c r="C23167" t="s">
        <v>55404</v>
      </c>
    </row>
    <row r="23168" spans="3:3" x14ac:dyDescent="0.25">
      <c r="C23168" t="s">
        <v>55405</v>
      </c>
    </row>
    <row r="23169" spans="3:3" x14ac:dyDescent="0.25">
      <c r="C23169" t="s">
        <v>55406</v>
      </c>
    </row>
    <row r="23170" spans="3:3" x14ac:dyDescent="0.25">
      <c r="C23170" t="s">
        <v>55407</v>
      </c>
    </row>
    <row r="23171" spans="3:3" x14ac:dyDescent="0.25">
      <c r="C23171" t="s">
        <v>55408</v>
      </c>
    </row>
    <row r="23172" spans="3:3" x14ac:dyDescent="0.25">
      <c r="C23172" t="s">
        <v>55409</v>
      </c>
    </row>
    <row r="23173" spans="3:3" x14ac:dyDescent="0.25">
      <c r="C23173" t="s">
        <v>55410</v>
      </c>
    </row>
    <row r="23174" spans="3:3" x14ac:dyDescent="0.25">
      <c r="C23174" t="s">
        <v>55411</v>
      </c>
    </row>
    <row r="23175" spans="3:3" x14ac:dyDescent="0.25">
      <c r="C23175" t="s">
        <v>55412</v>
      </c>
    </row>
    <row r="23176" spans="3:3" x14ac:dyDescent="0.25">
      <c r="C23176" t="s">
        <v>55413</v>
      </c>
    </row>
    <row r="23177" spans="3:3" x14ac:dyDescent="0.25">
      <c r="C23177" t="s">
        <v>55414</v>
      </c>
    </row>
    <row r="23178" spans="3:3" x14ac:dyDescent="0.25">
      <c r="C23178" t="s">
        <v>55415</v>
      </c>
    </row>
    <row r="23179" spans="3:3" x14ac:dyDescent="0.25">
      <c r="C23179" t="s">
        <v>55416</v>
      </c>
    </row>
    <row r="23180" spans="3:3" x14ac:dyDescent="0.25">
      <c r="C23180" t="s">
        <v>55417</v>
      </c>
    </row>
    <row r="23181" spans="3:3" x14ac:dyDescent="0.25">
      <c r="C23181" t="s">
        <v>55418</v>
      </c>
    </row>
    <row r="23182" spans="3:3" x14ac:dyDescent="0.25">
      <c r="C23182" t="s">
        <v>55419</v>
      </c>
    </row>
    <row r="23183" spans="3:3" x14ac:dyDescent="0.25">
      <c r="C23183" t="s">
        <v>55420</v>
      </c>
    </row>
    <row r="23184" spans="3:3" x14ac:dyDescent="0.25">
      <c r="C23184" t="s">
        <v>55421</v>
      </c>
    </row>
    <row r="23185" spans="3:3" x14ac:dyDescent="0.25">
      <c r="C23185" t="s">
        <v>55422</v>
      </c>
    </row>
    <row r="23186" spans="3:3" x14ac:dyDescent="0.25">
      <c r="C23186" t="s">
        <v>55423</v>
      </c>
    </row>
    <row r="23187" spans="3:3" x14ac:dyDescent="0.25">
      <c r="C23187" t="s">
        <v>55424</v>
      </c>
    </row>
    <row r="23188" spans="3:3" x14ac:dyDescent="0.25">
      <c r="C23188" t="s">
        <v>55425</v>
      </c>
    </row>
    <row r="23189" spans="3:3" x14ac:dyDescent="0.25">
      <c r="C23189" t="s">
        <v>55426</v>
      </c>
    </row>
    <row r="23190" spans="3:3" x14ac:dyDescent="0.25">
      <c r="C23190" t="s">
        <v>55427</v>
      </c>
    </row>
    <row r="23191" spans="3:3" x14ac:dyDescent="0.25">
      <c r="C23191" t="s">
        <v>55428</v>
      </c>
    </row>
    <row r="23192" spans="3:3" x14ac:dyDescent="0.25">
      <c r="C23192" t="s">
        <v>55429</v>
      </c>
    </row>
    <row r="23193" spans="3:3" x14ac:dyDescent="0.25">
      <c r="C23193" t="s">
        <v>55430</v>
      </c>
    </row>
    <row r="23194" spans="3:3" x14ac:dyDescent="0.25">
      <c r="C23194" t="s">
        <v>55431</v>
      </c>
    </row>
    <row r="23195" spans="3:3" x14ac:dyDescent="0.25">
      <c r="C23195" t="s">
        <v>55432</v>
      </c>
    </row>
    <row r="23196" spans="3:3" x14ac:dyDescent="0.25">
      <c r="C23196" t="s">
        <v>55433</v>
      </c>
    </row>
    <row r="23197" spans="3:3" x14ac:dyDescent="0.25">
      <c r="C23197" t="s">
        <v>55434</v>
      </c>
    </row>
    <row r="23198" spans="3:3" x14ac:dyDescent="0.25">
      <c r="C23198" t="s">
        <v>55435</v>
      </c>
    </row>
    <row r="23199" spans="3:3" x14ac:dyDescent="0.25">
      <c r="C23199" t="s">
        <v>55436</v>
      </c>
    </row>
    <row r="23200" spans="3:3" x14ac:dyDescent="0.25">
      <c r="C23200" t="s">
        <v>55437</v>
      </c>
    </row>
    <row r="23201" spans="3:3" x14ac:dyDescent="0.25">
      <c r="C23201" t="s">
        <v>55438</v>
      </c>
    </row>
    <row r="23202" spans="3:3" x14ac:dyDescent="0.25">
      <c r="C23202" t="s">
        <v>55439</v>
      </c>
    </row>
    <row r="23203" spans="3:3" x14ac:dyDescent="0.25">
      <c r="C23203" t="s">
        <v>55440</v>
      </c>
    </row>
    <row r="23204" spans="3:3" x14ac:dyDescent="0.25">
      <c r="C23204" t="s">
        <v>55441</v>
      </c>
    </row>
    <row r="23205" spans="3:3" x14ac:dyDescent="0.25">
      <c r="C23205" t="s">
        <v>55442</v>
      </c>
    </row>
    <row r="23206" spans="3:3" x14ac:dyDescent="0.25">
      <c r="C23206" t="s">
        <v>55443</v>
      </c>
    </row>
    <row r="23207" spans="3:3" x14ac:dyDescent="0.25">
      <c r="C23207" t="s">
        <v>55444</v>
      </c>
    </row>
    <row r="23208" spans="3:3" x14ac:dyDescent="0.25">
      <c r="C23208" t="s">
        <v>55445</v>
      </c>
    </row>
    <row r="23209" spans="3:3" x14ac:dyDescent="0.25">
      <c r="C23209" t="s">
        <v>55446</v>
      </c>
    </row>
    <row r="23210" spans="3:3" x14ac:dyDescent="0.25">
      <c r="C23210" t="s">
        <v>55447</v>
      </c>
    </row>
    <row r="23211" spans="3:3" x14ac:dyDescent="0.25">
      <c r="C23211" t="s">
        <v>55448</v>
      </c>
    </row>
    <row r="23212" spans="3:3" x14ac:dyDescent="0.25">
      <c r="C23212" t="s">
        <v>55449</v>
      </c>
    </row>
    <row r="23213" spans="3:3" x14ac:dyDescent="0.25">
      <c r="C23213" t="s">
        <v>55450</v>
      </c>
    </row>
    <row r="23214" spans="3:3" x14ac:dyDescent="0.25">
      <c r="C23214" t="s">
        <v>55451</v>
      </c>
    </row>
    <row r="23215" spans="3:3" x14ac:dyDescent="0.25">
      <c r="C23215" t="s">
        <v>55452</v>
      </c>
    </row>
    <row r="23216" spans="3:3" x14ac:dyDescent="0.25">
      <c r="C23216" t="s">
        <v>55453</v>
      </c>
    </row>
    <row r="23217" spans="3:3" x14ac:dyDescent="0.25">
      <c r="C23217" t="s">
        <v>55454</v>
      </c>
    </row>
    <row r="23218" spans="3:3" x14ac:dyDescent="0.25">
      <c r="C23218" t="s">
        <v>55455</v>
      </c>
    </row>
    <row r="23219" spans="3:3" x14ac:dyDescent="0.25">
      <c r="C23219" t="s">
        <v>55456</v>
      </c>
    </row>
    <row r="23220" spans="3:3" x14ac:dyDescent="0.25">
      <c r="C23220" t="s">
        <v>55457</v>
      </c>
    </row>
    <row r="23221" spans="3:3" x14ac:dyDescent="0.25">
      <c r="C23221" t="s">
        <v>55458</v>
      </c>
    </row>
    <row r="23222" spans="3:3" x14ac:dyDescent="0.25">
      <c r="C23222" t="s">
        <v>55459</v>
      </c>
    </row>
    <row r="23223" spans="3:3" x14ac:dyDescent="0.25">
      <c r="C23223" t="s">
        <v>55460</v>
      </c>
    </row>
    <row r="23224" spans="3:3" x14ac:dyDescent="0.25">
      <c r="C23224" t="s">
        <v>55461</v>
      </c>
    </row>
    <row r="23225" spans="3:3" x14ac:dyDescent="0.25">
      <c r="C23225" t="s">
        <v>55462</v>
      </c>
    </row>
    <row r="23226" spans="3:3" x14ac:dyDescent="0.25">
      <c r="C23226" t="s">
        <v>55463</v>
      </c>
    </row>
    <row r="23227" spans="3:3" x14ac:dyDescent="0.25">
      <c r="C23227" t="s">
        <v>55464</v>
      </c>
    </row>
    <row r="23228" spans="3:3" x14ac:dyDescent="0.25">
      <c r="C23228" t="s">
        <v>55465</v>
      </c>
    </row>
    <row r="23229" spans="3:3" x14ac:dyDescent="0.25">
      <c r="C23229" t="s">
        <v>55466</v>
      </c>
    </row>
    <row r="23230" spans="3:3" x14ac:dyDescent="0.25">
      <c r="C23230" t="s">
        <v>55467</v>
      </c>
    </row>
    <row r="23231" spans="3:3" x14ac:dyDescent="0.25">
      <c r="C23231" t="s">
        <v>55468</v>
      </c>
    </row>
    <row r="23232" spans="3:3" x14ac:dyDescent="0.25">
      <c r="C23232" t="s">
        <v>55469</v>
      </c>
    </row>
    <row r="23233" spans="3:3" x14ac:dyDescent="0.25">
      <c r="C23233" t="s">
        <v>55470</v>
      </c>
    </row>
    <row r="23234" spans="3:3" x14ac:dyDescent="0.25">
      <c r="C23234" t="s">
        <v>55471</v>
      </c>
    </row>
    <row r="23235" spans="3:3" x14ac:dyDescent="0.25">
      <c r="C23235" t="s">
        <v>55472</v>
      </c>
    </row>
    <row r="23236" spans="3:3" x14ac:dyDescent="0.25">
      <c r="C23236" t="s">
        <v>55473</v>
      </c>
    </row>
    <row r="23237" spans="3:3" x14ac:dyDescent="0.25">
      <c r="C23237" t="s">
        <v>55474</v>
      </c>
    </row>
    <row r="23238" spans="3:3" x14ac:dyDescent="0.25">
      <c r="C23238" t="s">
        <v>55475</v>
      </c>
    </row>
    <row r="23239" spans="3:3" x14ac:dyDescent="0.25">
      <c r="C23239" t="s">
        <v>55476</v>
      </c>
    </row>
    <row r="23240" spans="3:3" x14ac:dyDescent="0.25">
      <c r="C23240" t="s">
        <v>55477</v>
      </c>
    </row>
    <row r="23241" spans="3:3" x14ac:dyDescent="0.25">
      <c r="C23241" t="s">
        <v>55478</v>
      </c>
    </row>
    <row r="23242" spans="3:3" x14ac:dyDescent="0.25">
      <c r="C23242" t="s">
        <v>55479</v>
      </c>
    </row>
    <row r="23243" spans="3:3" x14ac:dyDescent="0.25">
      <c r="C23243" t="s">
        <v>55480</v>
      </c>
    </row>
    <row r="23244" spans="3:3" x14ac:dyDescent="0.25">
      <c r="C23244" t="s">
        <v>55481</v>
      </c>
    </row>
    <row r="23245" spans="3:3" x14ac:dyDescent="0.25">
      <c r="C23245" t="s">
        <v>55482</v>
      </c>
    </row>
    <row r="23246" spans="3:3" x14ac:dyDescent="0.25">
      <c r="C23246" t="s">
        <v>55483</v>
      </c>
    </row>
    <row r="23247" spans="3:3" x14ac:dyDescent="0.25">
      <c r="C23247" t="s">
        <v>55484</v>
      </c>
    </row>
    <row r="23248" spans="3:3" x14ac:dyDescent="0.25">
      <c r="C23248" t="s">
        <v>55485</v>
      </c>
    </row>
    <row r="23249" spans="3:3" x14ac:dyDescent="0.25">
      <c r="C23249" t="s">
        <v>55486</v>
      </c>
    </row>
    <row r="23250" spans="3:3" x14ac:dyDescent="0.25">
      <c r="C23250" t="s">
        <v>55487</v>
      </c>
    </row>
    <row r="23251" spans="3:3" x14ac:dyDescent="0.25">
      <c r="C23251" t="s">
        <v>55488</v>
      </c>
    </row>
    <row r="23252" spans="3:3" x14ac:dyDescent="0.25">
      <c r="C23252" t="s">
        <v>55489</v>
      </c>
    </row>
    <row r="23253" spans="3:3" x14ac:dyDescent="0.25">
      <c r="C23253" t="s">
        <v>55490</v>
      </c>
    </row>
    <row r="23254" spans="3:3" x14ac:dyDescent="0.25">
      <c r="C23254" t="s">
        <v>55491</v>
      </c>
    </row>
    <row r="23255" spans="3:3" x14ac:dyDescent="0.25">
      <c r="C23255" t="s">
        <v>55492</v>
      </c>
    </row>
    <row r="23256" spans="3:3" x14ac:dyDescent="0.25">
      <c r="C23256" t="s">
        <v>55493</v>
      </c>
    </row>
    <row r="23257" spans="3:3" x14ac:dyDescent="0.25">
      <c r="C23257" t="s">
        <v>55494</v>
      </c>
    </row>
    <row r="23258" spans="3:3" x14ac:dyDescent="0.25">
      <c r="C23258" t="s">
        <v>55495</v>
      </c>
    </row>
    <row r="23259" spans="3:3" x14ac:dyDescent="0.25">
      <c r="C23259" t="s">
        <v>55496</v>
      </c>
    </row>
    <row r="23260" spans="3:3" x14ac:dyDescent="0.25">
      <c r="C23260" t="s">
        <v>55497</v>
      </c>
    </row>
    <row r="23261" spans="3:3" x14ac:dyDescent="0.25">
      <c r="C23261" t="s">
        <v>55498</v>
      </c>
    </row>
    <row r="23262" spans="3:3" x14ac:dyDescent="0.25">
      <c r="C23262" t="s">
        <v>55499</v>
      </c>
    </row>
    <row r="23263" spans="3:3" x14ac:dyDescent="0.25">
      <c r="C23263" t="s">
        <v>55500</v>
      </c>
    </row>
    <row r="23264" spans="3:3" x14ac:dyDescent="0.25">
      <c r="C23264" t="s">
        <v>55501</v>
      </c>
    </row>
    <row r="23265" spans="3:3" x14ac:dyDescent="0.25">
      <c r="C23265" t="s">
        <v>55502</v>
      </c>
    </row>
    <row r="23266" spans="3:3" x14ac:dyDescent="0.25">
      <c r="C23266" t="s">
        <v>55503</v>
      </c>
    </row>
    <row r="23267" spans="3:3" x14ac:dyDescent="0.25">
      <c r="C23267" t="s">
        <v>55504</v>
      </c>
    </row>
    <row r="23268" spans="3:3" x14ac:dyDescent="0.25">
      <c r="C23268" t="s">
        <v>55505</v>
      </c>
    </row>
    <row r="23269" spans="3:3" x14ac:dyDescent="0.25">
      <c r="C23269" t="s">
        <v>55506</v>
      </c>
    </row>
    <row r="23270" spans="3:3" x14ac:dyDescent="0.25">
      <c r="C23270" t="s">
        <v>55507</v>
      </c>
    </row>
    <row r="23271" spans="3:3" x14ac:dyDescent="0.25">
      <c r="C23271" t="s">
        <v>55508</v>
      </c>
    </row>
    <row r="23272" spans="3:3" x14ac:dyDescent="0.25">
      <c r="C23272" t="s">
        <v>55509</v>
      </c>
    </row>
    <row r="23273" spans="3:3" x14ac:dyDescent="0.25">
      <c r="C23273" t="s">
        <v>55510</v>
      </c>
    </row>
    <row r="23274" spans="3:3" x14ac:dyDescent="0.25">
      <c r="C23274" t="s">
        <v>55511</v>
      </c>
    </row>
    <row r="23275" spans="3:3" x14ac:dyDescent="0.25">
      <c r="C23275" t="s">
        <v>55512</v>
      </c>
    </row>
    <row r="23276" spans="3:3" x14ac:dyDescent="0.25">
      <c r="C23276" t="s">
        <v>55513</v>
      </c>
    </row>
    <row r="23277" spans="3:3" x14ac:dyDescent="0.25">
      <c r="C23277" t="s">
        <v>55514</v>
      </c>
    </row>
    <row r="23278" spans="3:3" x14ac:dyDescent="0.25">
      <c r="C23278" t="s">
        <v>55515</v>
      </c>
    </row>
    <row r="23279" spans="3:3" x14ac:dyDescent="0.25">
      <c r="C23279" t="s">
        <v>55516</v>
      </c>
    </row>
    <row r="23280" spans="3:3" x14ac:dyDescent="0.25">
      <c r="C23280" t="s">
        <v>55517</v>
      </c>
    </row>
    <row r="23281" spans="3:3" x14ac:dyDescent="0.25">
      <c r="C23281" t="s">
        <v>55518</v>
      </c>
    </row>
    <row r="23282" spans="3:3" x14ac:dyDescent="0.25">
      <c r="C23282" t="s">
        <v>55519</v>
      </c>
    </row>
    <row r="23283" spans="3:3" x14ac:dyDescent="0.25">
      <c r="C23283" t="s">
        <v>55520</v>
      </c>
    </row>
    <row r="23284" spans="3:3" x14ac:dyDescent="0.25">
      <c r="C23284" t="s">
        <v>55521</v>
      </c>
    </row>
    <row r="23285" spans="3:3" x14ac:dyDescent="0.25">
      <c r="C23285" t="s">
        <v>55522</v>
      </c>
    </row>
    <row r="23286" spans="3:3" x14ac:dyDescent="0.25">
      <c r="C23286" t="s">
        <v>55523</v>
      </c>
    </row>
    <row r="23287" spans="3:3" x14ac:dyDescent="0.25">
      <c r="C23287" t="s">
        <v>55524</v>
      </c>
    </row>
    <row r="23288" spans="3:3" x14ac:dyDescent="0.25">
      <c r="C23288" t="s">
        <v>55525</v>
      </c>
    </row>
    <row r="23289" spans="3:3" x14ac:dyDescent="0.25">
      <c r="C23289" t="s">
        <v>55526</v>
      </c>
    </row>
    <row r="23290" spans="3:3" x14ac:dyDescent="0.25">
      <c r="C23290" t="s">
        <v>55527</v>
      </c>
    </row>
    <row r="23291" spans="3:3" x14ac:dyDescent="0.25">
      <c r="C23291" t="s">
        <v>55528</v>
      </c>
    </row>
    <row r="23292" spans="3:3" x14ac:dyDescent="0.25">
      <c r="C23292" t="s">
        <v>55529</v>
      </c>
    </row>
    <row r="23293" spans="3:3" x14ac:dyDescent="0.25">
      <c r="C23293" t="s">
        <v>55530</v>
      </c>
    </row>
    <row r="23294" spans="3:3" x14ac:dyDescent="0.25">
      <c r="C23294" t="s">
        <v>55531</v>
      </c>
    </row>
    <row r="23295" spans="3:3" x14ac:dyDescent="0.25">
      <c r="C23295" t="s">
        <v>55532</v>
      </c>
    </row>
    <row r="23296" spans="3:3" x14ac:dyDescent="0.25">
      <c r="C23296" t="s">
        <v>55533</v>
      </c>
    </row>
    <row r="23297" spans="3:3" x14ac:dyDescent="0.25">
      <c r="C23297" t="s">
        <v>55534</v>
      </c>
    </row>
    <row r="23298" spans="3:3" x14ac:dyDescent="0.25">
      <c r="C23298" t="s">
        <v>55535</v>
      </c>
    </row>
    <row r="23299" spans="3:3" x14ac:dyDescent="0.25">
      <c r="C23299" t="s">
        <v>55536</v>
      </c>
    </row>
    <row r="23300" spans="3:3" x14ac:dyDescent="0.25">
      <c r="C23300" t="s">
        <v>55537</v>
      </c>
    </row>
    <row r="23301" spans="3:3" x14ac:dyDescent="0.25">
      <c r="C23301" t="s">
        <v>55538</v>
      </c>
    </row>
    <row r="23302" spans="3:3" x14ac:dyDescent="0.25">
      <c r="C23302" t="s">
        <v>55539</v>
      </c>
    </row>
    <row r="23303" spans="3:3" x14ac:dyDescent="0.25">
      <c r="C23303" t="s">
        <v>55540</v>
      </c>
    </row>
    <row r="23304" spans="3:3" x14ac:dyDescent="0.25">
      <c r="C23304" t="s">
        <v>55541</v>
      </c>
    </row>
    <row r="23305" spans="3:3" x14ac:dyDescent="0.25">
      <c r="C23305" t="s">
        <v>55542</v>
      </c>
    </row>
    <row r="23306" spans="3:3" x14ac:dyDescent="0.25">
      <c r="C23306" t="s">
        <v>55543</v>
      </c>
    </row>
    <row r="23307" spans="3:3" x14ac:dyDescent="0.25">
      <c r="C23307" t="s">
        <v>55544</v>
      </c>
    </row>
    <row r="23308" spans="3:3" x14ac:dyDescent="0.25">
      <c r="C23308" t="s">
        <v>55545</v>
      </c>
    </row>
    <row r="23309" spans="3:3" x14ac:dyDescent="0.25">
      <c r="C23309" t="s">
        <v>55546</v>
      </c>
    </row>
    <row r="23310" spans="3:3" x14ac:dyDescent="0.25">
      <c r="C23310" t="s">
        <v>55547</v>
      </c>
    </row>
    <row r="23311" spans="3:3" x14ac:dyDescent="0.25">
      <c r="C23311" t="s">
        <v>55548</v>
      </c>
    </row>
    <row r="23312" spans="3:3" x14ac:dyDescent="0.25">
      <c r="C23312" t="s">
        <v>55549</v>
      </c>
    </row>
    <row r="23313" spans="3:3" x14ac:dyDescent="0.25">
      <c r="C23313" t="s">
        <v>55550</v>
      </c>
    </row>
    <row r="23314" spans="3:3" x14ac:dyDescent="0.25">
      <c r="C23314" t="s">
        <v>55551</v>
      </c>
    </row>
    <row r="23315" spans="3:3" x14ac:dyDescent="0.25">
      <c r="C23315" t="s">
        <v>55552</v>
      </c>
    </row>
    <row r="23316" spans="3:3" x14ac:dyDescent="0.25">
      <c r="C23316" t="s">
        <v>55553</v>
      </c>
    </row>
    <row r="23317" spans="3:3" x14ac:dyDescent="0.25">
      <c r="C23317" t="s">
        <v>55554</v>
      </c>
    </row>
    <row r="23318" spans="3:3" x14ac:dyDescent="0.25">
      <c r="C23318" t="s">
        <v>55555</v>
      </c>
    </row>
    <row r="23319" spans="3:3" x14ac:dyDescent="0.25">
      <c r="C23319" t="s">
        <v>55556</v>
      </c>
    </row>
    <row r="23320" spans="3:3" x14ac:dyDescent="0.25">
      <c r="C23320" t="s">
        <v>55557</v>
      </c>
    </row>
    <row r="23321" spans="3:3" x14ac:dyDescent="0.25">
      <c r="C23321" t="s">
        <v>55558</v>
      </c>
    </row>
    <row r="23322" spans="3:3" x14ac:dyDescent="0.25">
      <c r="C23322" t="s">
        <v>55559</v>
      </c>
    </row>
    <row r="23323" spans="3:3" x14ac:dyDescent="0.25">
      <c r="C23323" t="s">
        <v>55560</v>
      </c>
    </row>
    <row r="23324" spans="3:3" x14ac:dyDescent="0.25">
      <c r="C23324" t="s">
        <v>55561</v>
      </c>
    </row>
    <row r="23325" spans="3:3" x14ac:dyDescent="0.25">
      <c r="C23325" t="s">
        <v>55562</v>
      </c>
    </row>
    <row r="23326" spans="3:3" x14ac:dyDescent="0.25">
      <c r="C23326" t="s">
        <v>55563</v>
      </c>
    </row>
    <row r="23327" spans="3:3" x14ac:dyDescent="0.25">
      <c r="C23327" t="s">
        <v>55564</v>
      </c>
    </row>
    <row r="23328" spans="3:3" x14ac:dyDescent="0.25">
      <c r="C23328" t="s">
        <v>55565</v>
      </c>
    </row>
    <row r="23329" spans="3:3" x14ac:dyDescent="0.25">
      <c r="C23329" t="s">
        <v>55566</v>
      </c>
    </row>
    <row r="23330" spans="3:3" x14ac:dyDescent="0.25">
      <c r="C23330" t="s">
        <v>55567</v>
      </c>
    </row>
    <row r="23331" spans="3:3" x14ac:dyDescent="0.25">
      <c r="C23331" t="s">
        <v>55568</v>
      </c>
    </row>
    <row r="23332" spans="3:3" x14ac:dyDescent="0.25">
      <c r="C23332" t="s">
        <v>55569</v>
      </c>
    </row>
    <row r="23333" spans="3:3" x14ac:dyDescent="0.25">
      <c r="C23333" t="s">
        <v>55570</v>
      </c>
    </row>
    <row r="23334" spans="3:3" x14ac:dyDescent="0.25">
      <c r="C23334" t="s">
        <v>55571</v>
      </c>
    </row>
    <row r="23335" spans="3:3" x14ac:dyDescent="0.25">
      <c r="C23335" t="s">
        <v>55572</v>
      </c>
    </row>
    <row r="23336" spans="3:3" x14ac:dyDescent="0.25">
      <c r="C23336" t="s">
        <v>55573</v>
      </c>
    </row>
    <row r="23337" spans="3:3" x14ac:dyDescent="0.25">
      <c r="C23337" t="s">
        <v>55574</v>
      </c>
    </row>
    <row r="23338" spans="3:3" x14ac:dyDescent="0.25">
      <c r="C23338" t="s">
        <v>55575</v>
      </c>
    </row>
    <row r="23339" spans="3:3" x14ac:dyDescent="0.25">
      <c r="C23339" t="s">
        <v>55576</v>
      </c>
    </row>
    <row r="23340" spans="3:3" x14ac:dyDescent="0.25">
      <c r="C23340" t="s">
        <v>55577</v>
      </c>
    </row>
    <row r="23341" spans="3:3" x14ac:dyDescent="0.25">
      <c r="C23341" t="s">
        <v>55578</v>
      </c>
    </row>
    <row r="23342" spans="3:3" x14ac:dyDescent="0.25">
      <c r="C23342" t="s">
        <v>55579</v>
      </c>
    </row>
    <row r="23343" spans="3:3" x14ac:dyDescent="0.25">
      <c r="C23343" t="s">
        <v>55580</v>
      </c>
    </row>
    <row r="23344" spans="3:3" x14ac:dyDescent="0.25">
      <c r="C23344" t="s">
        <v>55581</v>
      </c>
    </row>
    <row r="23345" spans="3:3" x14ac:dyDescent="0.25">
      <c r="C23345" t="s">
        <v>55582</v>
      </c>
    </row>
    <row r="23346" spans="3:3" x14ac:dyDescent="0.25">
      <c r="C23346" t="s">
        <v>55583</v>
      </c>
    </row>
    <row r="23347" spans="3:3" x14ac:dyDescent="0.25">
      <c r="C23347" t="s">
        <v>55584</v>
      </c>
    </row>
    <row r="23348" spans="3:3" x14ac:dyDescent="0.25">
      <c r="C23348" t="s">
        <v>55585</v>
      </c>
    </row>
    <row r="23349" spans="3:3" x14ac:dyDescent="0.25">
      <c r="C23349" t="s">
        <v>55586</v>
      </c>
    </row>
    <row r="23350" spans="3:3" x14ac:dyDescent="0.25">
      <c r="C23350" t="s">
        <v>55587</v>
      </c>
    </row>
    <row r="23351" spans="3:3" x14ac:dyDescent="0.25">
      <c r="C23351" t="s">
        <v>55588</v>
      </c>
    </row>
    <row r="23352" spans="3:3" x14ac:dyDescent="0.25">
      <c r="C23352" t="s">
        <v>55589</v>
      </c>
    </row>
    <row r="23353" spans="3:3" x14ac:dyDescent="0.25">
      <c r="C23353" t="s">
        <v>55590</v>
      </c>
    </row>
    <row r="23354" spans="3:3" x14ac:dyDescent="0.25">
      <c r="C23354" t="s">
        <v>55591</v>
      </c>
    </row>
    <row r="23355" spans="3:3" x14ac:dyDescent="0.25">
      <c r="C23355" t="s">
        <v>55592</v>
      </c>
    </row>
    <row r="23356" spans="3:3" x14ac:dyDescent="0.25">
      <c r="C23356" t="s">
        <v>55593</v>
      </c>
    </row>
    <row r="23357" spans="3:3" x14ac:dyDescent="0.25">
      <c r="C23357" t="s">
        <v>55594</v>
      </c>
    </row>
    <row r="23358" spans="3:3" x14ac:dyDescent="0.25">
      <c r="C23358" t="s">
        <v>55595</v>
      </c>
    </row>
    <row r="23359" spans="3:3" x14ac:dyDescent="0.25">
      <c r="C23359" t="s">
        <v>55596</v>
      </c>
    </row>
    <row r="23360" spans="3:3" x14ac:dyDescent="0.25">
      <c r="C23360" t="s">
        <v>55597</v>
      </c>
    </row>
    <row r="23361" spans="3:3" x14ac:dyDescent="0.25">
      <c r="C23361" t="s">
        <v>55598</v>
      </c>
    </row>
    <row r="23362" spans="3:3" x14ac:dyDescent="0.25">
      <c r="C23362" t="s">
        <v>55599</v>
      </c>
    </row>
    <row r="23363" spans="3:3" x14ac:dyDescent="0.25">
      <c r="C23363" t="s">
        <v>55600</v>
      </c>
    </row>
    <row r="23364" spans="3:3" x14ac:dyDescent="0.25">
      <c r="C23364" t="s">
        <v>55601</v>
      </c>
    </row>
    <row r="23365" spans="3:3" x14ac:dyDescent="0.25">
      <c r="C23365" t="s">
        <v>55602</v>
      </c>
    </row>
    <row r="23366" spans="3:3" x14ac:dyDescent="0.25">
      <c r="C23366" t="s">
        <v>55603</v>
      </c>
    </row>
    <row r="23367" spans="3:3" x14ac:dyDescent="0.25">
      <c r="C23367" t="s">
        <v>55604</v>
      </c>
    </row>
    <row r="23368" spans="3:3" x14ac:dyDescent="0.25">
      <c r="C23368" t="s">
        <v>55605</v>
      </c>
    </row>
    <row r="23369" spans="3:3" x14ac:dyDescent="0.25">
      <c r="C23369" t="s">
        <v>55606</v>
      </c>
    </row>
    <row r="23370" spans="3:3" x14ac:dyDescent="0.25">
      <c r="C23370" t="s">
        <v>55607</v>
      </c>
    </row>
    <row r="23371" spans="3:3" x14ac:dyDescent="0.25">
      <c r="C23371" t="s">
        <v>55608</v>
      </c>
    </row>
    <row r="23372" spans="3:3" x14ac:dyDescent="0.25">
      <c r="C23372" t="s">
        <v>55609</v>
      </c>
    </row>
    <row r="23373" spans="3:3" x14ac:dyDescent="0.25">
      <c r="C23373" t="s">
        <v>55610</v>
      </c>
    </row>
    <row r="23374" spans="3:3" x14ac:dyDescent="0.25">
      <c r="C23374" t="s">
        <v>55611</v>
      </c>
    </row>
    <row r="23375" spans="3:3" x14ac:dyDescent="0.25">
      <c r="C23375" t="s">
        <v>55612</v>
      </c>
    </row>
    <row r="23376" spans="3:3" x14ac:dyDescent="0.25">
      <c r="C23376" t="s">
        <v>55613</v>
      </c>
    </row>
    <row r="23377" spans="3:3" x14ac:dyDescent="0.25">
      <c r="C23377" t="s">
        <v>55614</v>
      </c>
    </row>
    <row r="23378" spans="3:3" x14ac:dyDescent="0.25">
      <c r="C23378" t="s">
        <v>55615</v>
      </c>
    </row>
    <row r="23379" spans="3:3" x14ac:dyDescent="0.25">
      <c r="C23379" t="s">
        <v>55616</v>
      </c>
    </row>
    <row r="23380" spans="3:3" x14ac:dyDescent="0.25">
      <c r="C23380" t="s">
        <v>55617</v>
      </c>
    </row>
    <row r="23381" spans="3:3" x14ac:dyDescent="0.25">
      <c r="C23381" t="s">
        <v>55618</v>
      </c>
    </row>
    <row r="23382" spans="3:3" x14ac:dyDescent="0.25">
      <c r="C23382" t="s">
        <v>55619</v>
      </c>
    </row>
    <row r="23383" spans="3:3" x14ac:dyDescent="0.25">
      <c r="C23383" t="s">
        <v>55620</v>
      </c>
    </row>
    <row r="23384" spans="3:3" x14ac:dyDescent="0.25">
      <c r="C23384" t="s">
        <v>55621</v>
      </c>
    </row>
    <row r="23385" spans="3:3" x14ac:dyDescent="0.25">
      <c r="C23385" t="s">
        <v>55622</v>
      </c>
    </row>
    <row r="23386" spans="3:3" x14ac:dyDescent="0.25">
      <c r="C23386" t="s">
        <v>55623</v>
      </c>
    </row>
    <row r="23387" spans="3:3" x14ac:dyDescent="0.25">
      <c r="C23387" t="s">
        <v>55624</v>
      </c>
    </row>
    <row r="23388" spans="3:3" x14ac:dyDescent="0.25">
      <c r="C23388" t="s">
        <v>55625</v>
      </c>
    </row>
    <row r="23389" spans="3:3" x14ac:dyDescent="0.25">
      <c r="C23389" t="s">
        <v>55626</v>
      </c>
    </row>
    <row r="23390" spans="3:3" x14ac:dyDescent="0.25">
      <c r="C23390" t="s">
        <v>55627</v>
      </c>
    </row>
    <row r="23391" spans="3:3" x14ac:dyDescent="0.25">
      <c r="C23391" t="s">
        <v>55628</v>
      </c>
    </row>
    <row r="23392" spans="3:3" x14ac:dyDescent="0.25">
      <c r="C23392" t="s">
        <v>55629</v>
      </c>
    </row>
    <row r="23393" spans="3:3" x14ac:dyDescent="0.25">
      <c r="C23393" t="s">
        <v>55630</v>
      </c>
    </row>
    <row r="23394" spans="3:3" x14ac:dyDescent="0.25">
      <c r="C23394" t="s">
        <v>55631</v>
      </c>
    </row>
    <row r="23395" spans="3:3" x14ac:dyDescent="0.25">
      <c r="C23395" t="s">
        <v>55632</v>
      </c>
    </row>
    <row r="23396" spans="3:3" x14ac:dyDescent="0.25">
      <c r="C23396" t="s">
        <v>55633</v>
      </c>
    </row>
    <row r="23397" spans="3:3" x14ac:dyDescent="0.25">
      <c r="C23397" t="s">
        <v>55634</v>
      </c>
    </row>
    <row r="23398" spans="3:3" x14ac:dyDescent="0.25">
      <c r="C23398" t="s">
        <v>55635</v>
      </c>
    </row>
    <row r="23399" spans="3:3" x14ac:dyDescent="0.25">
      <c r="C23399" t="s">
        <v>55636</v>
      </c>
    </row>
    <row r="23400" spans="3:3" x14ac:dyDescent="0.25">
      <c r="C23400" t="s">
        <v>55637</v>
      </c>
    </row>
    <row r="23401" spans="3:3" x14ac:dyDescent="0.25">
      <c r="C23401" t="s">
        <v>55638</v>
      </c>
    </row>
    <row r="23402" spans="3:3" x14ac:dyDescent="0.25">
      <c r="C23402" t="s">
        <v>55639</v>
      </c>
    </row>
    <row r="23403" spans="3:3" x14ac:dyDescent="0.25">
      <c r="C23403" t="s">
        <v>55640</v>
      </c>
    </row>
    <row r="23404" spans="3:3" x14ac:dyDescent="0.25">
      <c r="C23404" t="s">
        <v>55641</v>
      </c>
    </row>
    <row r="23405" spans="3:3" x14ac:dyDescent="0.25">
      <c r="C23405" t="s">
        <v>55642</v>
      </c>
    </row>
    <row r="23406" spans="3:3" x14ac:dyDescent="0.25">
      <c r="C23406" t="s">
        <v>55643</v>
      </c>
    </row>
    <row r="23407" spans="3:3" x14ac:dyDescent="0.25">
      <c r="C23407" t="s">
        <v>55644</v>
      </c>
    </row>
    <row r="23408" spans="3:3" x14ac:dyDescent="0.25">
      <c r="C23408" t="s">
        <v>55645</v>
      </c>
    </row>
    <row r="23409" spans="3:3" x14ac:dyDescent="0.25">
      <c r="C23409" t="s">
        <v>55646</v>
      </c>
    </row>
    <row r="23410" spans="3:3" x14ac:dyDescent="0.25">
      <c r="C23410" t="s">
        <v>55647</v>
      </c>
    </row>
    <row r="23411" spans="3:3" x14ac:dyDescent="0.25">
      <c r="C23411" t="s">
        <v>55648</v>
      </c>
    </row>
    <row r="23412" spans="3:3" x14ac:dyDescent="0.25">
      <c r="C23412" t="s">
        <v>55649</v>
      </c>
    </row>
    <row r="23413" spans="3:3" x14ac:dyDescent="0.25">
      <c r="C23413" t="s">
        <v>55650</v>
      </c>
    </row>
    <row r="23414" spans="3:3" x14ac:dyDescent="0.25">
      <c r="C23414" t="s">
        <v>55651</v>
      </c>
    </row>
    <row r="23415" spans="3:3" x14ac:dyDescent="0.25">
      <c r="C23415" t="s">
        <v>55652</v>
      </c>
    </row>
    <row r="23416" spans="3:3" x14ac:dyDescent="0.25">
      <c r="C23416" t="s">
        <v>55653</v>
      </c>
    </row>
    <row r="23417" spans="3:3" x14ac:dyDescent="0.25">
      <c r="C23417" t="s">
        <v>55654</v>
      </c>
    </row>
    <row r="23418" spans="3:3" x14ac:dyDescent="0.25">
      <c r="C23418" t="s">
        <v>55655</v>
      </c>
    </row>
    <row r="23419" spans="3:3" x14ac:dyDescent="0.25">
      <c r="C23419" t="s">
        <v>55656</v>
      </c>
    </row>
    <row r="23420" spans="3:3" x14ac:dyDescent="0.25">
      <c r="C23420" t="s">
        <v>55657</v>
      </c>
    </row>
    <row r="23421" spans="3:3" x14ac:dyDescent="0.25">
      <c r="C23421" t="s">
        <v>55658</v>
      </c>
    </row>
    <row r="23422" spans="3:3" x14ac:dyDescent="0.25">
      <c r="C23422" t="s">
        <v>55659</v>
      </c>
    </row>
    <row r="23423" spans="3:3" x14ac:dyDescent="0.25">
      <c r="C23423" t="s">
        <v>55660</v>
      </c>
    </row>
    <row r="23424" spans="3:3" x14ac:dyDescent="0.25">
      <c r="C23424" t="s">
        <v>55661</v>
      </c>
    </row>
    <row r="23425" spans="3:3" x14ac:dyDescent="0.25">
      <c r="C23425" t="s">
        <v>55662</v>
      </c>
    </row>
    <row r="23426" spans="3:3" x14ac:dyDescent="0.25">
      <c r="C23426" t="s">
        <v>55663</v>
      </c>
    </row>
    <row r="23427" spans="3:3" x14ac:dyDescent="0.25">
      <c r="C23427" t="s">
        <v>55664</v>
      </c>
    </row>
    <row r="23428" spans="3:3" x14ac:dyDescent="0.25">
      <c r="C23428" t="s">
        <v>55665</v>
      </c>
    </row>
    <row r="23429" spans="3:3" x14ac:dyDescent="0.25">
      <c r="C23429" t="s">
        <v>55666</v>
      </c>
    </row>
    <row r="23430" spans="3:3" x14ac:dyDescent="0.25">
      <c r="C23430" t="s">
        <v>55667</v>
      </c>
    </row>
    <row r="23431" spans="3:3" x14ac:dyDescent="0.25">
      <c r="C23431" t="s">
        <v>55668</v>
      </c>
    </row>
    <row r="23432" spans="3:3" x14ac:dyDescent="0.25">
      <c r="C23432" t="s">
        <v>55669</v>
      </c>
    </row>
    <row r="23433" spans="3:3" x14ac:dyDescent="0.25">
      <c r="C23433" t="s">
        <v>55670</v>
      </c>
    </row>
    <row r="23434" spans="3:3" x14ac:dyDescent="0.25">
      <c r="C23434" t="s">
        <v>55671</v>
      </c>
    </row>
    <row r="23435" spans="3:3" x14ac:dyDescent="0.25">
      <c r="C23435" t="s">
        <v>55672</v>
      </c>
    </row>
    <row r="23436" spans="3:3" x14ac:dyDescent="0.25">
      <c r="C23436" t="s">
        <v>55673</v>
      </c>
    </row>
    <row r="23437" spans="3:3" x14ac:dyDescent="0.25">
      <c r="C23437" t="s">
        <v>55674</v>
      </c>
    </row>
    <row r="23438" spans="3:3" x14ac:dyDescent="0.25">
      <c r="C23438" t="s">
        <v>55675</v>
      </c>
    </row>
    <row r="23439" spans="3:3" x14ac:dyDescent="0.25">
      <c r="C23439" t="s">
        <v>55676</v>
      </c>
    </row>
    <row r="23440" spans="3:3" x14ac:dyDescent="0.25">
      <c r="C23440" t="s">
        <v>55677</v>
      </c>
    </row>
    <row r="23441" spans="3:3" x14ac:dyDescent="0.25">
      <c r="C23441" t="s">
        <v>55678</v>
      </c>
    </row>
    <row r="23442" spans="3:3" x14ac:dyDescent="0.25">
      <c r="C23442" t="s">
        <v>55679</v>
      </c>
    </row>
    <row r="23443" spans="3:3" x14ac:dyDescent="0.25">
      <c r="C23443" t="s">
        <v>55680</v>
      </c>
    </row>
    <row r="23444" spans="3:3" x14ac:dyDescent="0.25">
      <c r="C23444" t="s">
        <v>55681</v>
      </c>
    </row>
    <row r="23445" spans="3:3" x14ac:dyDescent="0.25">
      <c r="C23445" t="s">
        <v>55682</v>
      </c>
    </row>
    <row r="23446" spans="3:3" x14ac:dyDescent="0.25">
      <c r="C23446" t="s">
        <v>55683</v>
      </c>
    </row>
    <row r="23447" spans="3:3" x14ac:dyDescent="0.25">
      <c r="C23447" t="s">
        <v>55684</v>
      </c>
    </row>
    <row r="23448" spans="3:3" x14ac:dyDescent="0.25">
      <c r="C23448" t="s">
        <v>55685</v>
      </c>
    </row>
    <row r="23449" spans="3:3" x14ac:dyDescent="0.25">
      <c r="C23449" t="s">
        <v>55686</v>
      </c>
    </row>
    <row r="23450" spans="3:3" x14ac:dyDescent="0.25">
      <c r="C23450" t="s">
        <v>55687</v>
      </c>
    </row>
    <row r="23451" spans="3:3" x14ac:dyDescent="0.25">
      <c r="C23451" t="s">
        <v>55688</v>
      </c>
    </row>
    <row r="23452" spans="3:3" x14ac:dyDescent="0.25">
      <c r="C23452" t="s">
        <v>55689</v>
      </c>
    </row>
    <row r="23453" spans="3:3" x14ac:dyDescent="0.25">
      <c r="C23453" t="s">
        <v>55690</v>
      </c>
    </row>
    <row r="23454" spans="3:3" x14ac:dyDescent="0.25">
      <c r="C23454" t="s">
        <v>55691</v>
      </c>
    </row>
    <row r="23455" spans="3:3" x14ac:dyDescent="0.25">
      <c r="C23455" t="s">
        <v>55692</v>
      </c>
    </row>
    <row r="23456" spans="3:3" x14ac:dyDescent="0.25">
      <c r="C23456" t="s">
        <v>55693</v>
      </c>
    </row>
    <row r="23457" spans="3:3" x14ac:dyDescent="0.25">
      <c r="C23457" t="s">
        <v>55694</v>
      </c>
    </row>
    <row r="23458" spans="3:3" x14ac:dyDescent="0.25">
      <c r="C23458" t="s">
        <v>55695</v>
      </c>
    </row>
    <row r="23459" spans="3:3" x14ac:dyDescent="0.25">
      <c r="C23459" t="s">
        <v>55696</v>
      </c>
    </row>
    <row r="23460" spans="3:3" x14ac:dyDescent="0.25">
      <c r="C23460" t="s">
        <v>55697</v>
      </c>
    </row>
    <row r="23461" spans="3:3" x14ac:dyDescent="0.25">
      <c r="C23461" t="s">
        <v>55698</v>
      </c>
    </row>
    <row r="23462" spans="3:3" x14ac:dyDescent="0.25">
      <c r="C23462" t="s">
        <v>55699</v>
      </c>
    </row>
    <row r="23463" spans="3:3" x14ac:dyDescent="0.25">
      <c r="C23463" t="s">
        <v>55700</v>
      </c>
    </row>
    <row r="23464" spans="3:3" x14ac:dyDescent="0.25">
      <c r="C23464" t="s">
        <v>55701</v>
      </c>
    </row>
    <row r="23465" spans="3:3" x14ac:dyDescent="0.25">
      <c r="C23465" t="s">
        <v>55702</v>
      </c>
    </row>
    <row r="23466" spans="3:3" x14ac:dyDescent="0.25">
      <c r="C23466" t="s">
        <v>55703</v>
      </c>
    </row>
    <row r="23467" spans="3:3" x14ac:dyDescent="0.25">
      <c r="C23467" t="s">
        <v>55704</v>
      </c>
    </row>
    <row r="23468" spans="3:3" x14ac:dyDescent="0.25">
      <c r="C23468" t="s">
        <v>55705</v>
      </c>
    </row>
    <row r="23469" spans="3:3" x14ac:dyDescent="0.25">
      <c r="C23469" t="s">
        <v>55706</v>
      </c>
    </row>
    <row r="23470" spans="3:3" x14ac:dyDescent="0.25">
      <c r="C23470" t="s">
        <v>55707</v>
      </c>
    </row>
    <row r="23471" spans="3:3" x14ac:dyDescent="0.25">
      <c r="C23471" t="s">
        <v>55708</v>
      </c>
    </row>
    <row r="23472" spans="3:3" x14ac:dyDescent="0.25">
      <c r="C23472" t="s">
        <v>55709</v>
      </c>
    </row>
    <row r="23473" spans="3:3" x14ac:dyDescent="0.25">
      <c r="C23473" t="s">
        <v>55710</v>
      </c>
    </row>
    <row r="23474" spans="3:3" x14ac:dyDescent="0.25">
      <c r="C23474" t="s">
        <v>55711</v>
      </c>
    </row>
    <row r="23475" spans="3:3" x14ac:dyDescent="0.25">
      <c r="C23475" t="s">
        <v>55712</v>
      </c>
    </row>
    <row r="23476" spans="3:3" x14ac:dyDescent="0.25">
      <c r="C23476" t="s">
        <v>55713</v>
      </c>
    </row>
    <row r="23477" spans="3:3" x14ac:dyDescent="0.25">
      <c r="C23477" t="s">
        <v>55714</v>
      </c>
    </row>
    <row r="23478" spans="3:3" x14ac:dyDescent="0.25">
      <c r="C23478" t="s">
        <v>55715</v>
      </c>
    </row>
    <row r="23479" spans="3:3" x14ac:dyDescent="0.25">
      <c r="C23479" t="s">
        <v>55716</v>
      </c>
    </row>
    <row r="23480" spans="3:3" x14ac:dyDescent="0.25">
      <c r="C23480" t="s">
        <v>55717</v>
      </c>
    </row>
    <row r="23481" spans="3:3" x14ac:dyDescent="0.25">
      <c r="C23481" t="s">
        <v>55718</v>
      </c>
    </row>
    <row r="23482" spans="3:3" x14ac:dyDescent="0.25">
      <c r="C23482" t="s">
        <v>55719</v>
      </c>
    </row>
    <row r="23483" spans="3:3" x14ac:dyDescent="0.25">
      <c r="C23483" t="s">
        <v>55720</v>
      </c>
    </row>
    <row r="23484" spans="3:3" x14ac:dyDescent="0.25">
      <c r="C23484" t="s">
        <v>55721</v>
      </c>
    </row>
    <row r="23485" spans="3:3" x14ac:dyDescent="0.25">
      <c r="C23485" t="s">
        <v>55722</v>
      </c>
    </row>
    <row r="23486" spans="3:3" x14ac:dyDescent="0.25">
      <c r="C23486" t="s">
        <v>55723</v>
      </c>
    </row>
    <row r="23487" spans="3:3" x14ac:dyDescent="0.25">
      <c r="C23487" t="s">
        <v>55724</v>
      </c>
    </row>
    <row r="23488" spans="3:3" x14ac:dyDescent="0.25">
      <c r="C23488" t="s">
        <v>55725</v>
      </c>
    </row>
    <row r="23489" spans="3:3" x14ac:dyDescent="0.25">
      <c r="C23489" t="s">
        <v>55726</v>
      </c>
    </row>
    <row r="23490" spans="3:3" x14ac:dyDescent="0.25">
      <c r="C23490" t="s">
        <v>55727</v>
      </c>
    </row>
    <row r="23491" spans="3:3" x14ac:dyDescent="0.25">
      <c r="C23491" t="s">
        <v>55728</v>
      </c>
    </row>
    <row r="23492" spans="3:3" x14ac:dyDescent="0.25">
      <c r="C23492" t="s">
        <v>55729</v>
      </c>
    </row>
    <row r="23493" spans="3:3" x14ac:dyDescent="0.25">
      <c r="C23493" t="s">
        <v>55730</v>
      </c>
    </row>
    <row r="23494" spans="3:3" x14ac:dyDescent="0.25">
      <c r="C23494" t="s">
        <v>55731</v>
      </c>
    </row>
    <row r="23495" spans="3:3" x14ac:dyDescent="0.25">
      <c r="C23495" t="s">
        <v>55732</v>
      </c>
    </row>
    <row r="23496" spans="3:3" x14ac:dyDescent="0.25">
      <c r="C23496" t="s">
        <v>55733</v>
      </c>
    </row>
    <row r="23497" spans="3:3" x14ac:dyDescent="0.25">
      <c r="C23497" t="s">
        <v>55734</v>
      </c>
    </row>
    <row r="23498" spans="3:3" x14ac:dyDescent="0.25">
      <c r="C23498" t="s">
        <v>55735</v>
      </c>
    </row>
    <row r="23499" spans="3:3" x14ac:dyDescent="0.25">
      <c r="C23499" t="s">
        <v>55736</v>
      </c>
    </row>
    <row r="23500" spans="3:3" x14ac:dyDescent="0.25">
      <c r="C23500" t="s">
        <v>55737</v>
      </c>
    </row>
    <row r="23501" spans="3:3" x14ac:dyDescent="0.25">
      <c r="C23501" t="s">
        <v>55738</v>
      </c>
    </row>
    <row r="23502" spans="3:3" x14ac:dyDescent="0.25">
      <c r="C23502" t="s">
        <v>55739</v>
      </c>
    </row>
    <row r="23503" spans="3:3" x14ac:dyDescent="0.25">
      <c r="C23503" t="s">
        <v>55740</v>
      </c>
    </row>
    <row r="23504" spans="3:3" x14ac:dyDescent="0.25">
      <c r="C23504" t="s">
        <v>55741</v>
      </c>
    </row>
    <row r="23505" spans="3:3" x14ac:dyDescent="0.25">
      <c r="C23505" t="s">
        <v>55742</v>
      </c>
    </row>
    <row r="23506" spans="3:3" x14ac:dyDescent="0.25">
      <c r="C23506" t="s">
        <v>55743</v>
      </c>
    </row>
    <row r="23507" spans="3:3" x14ac:dyDescent="0.25">
      <c r="C23507" t="s">
        <v>55744</v>
      </c>
    </row>
    <row r="23508" spans="3:3" x14ac:dyDescent="0.25">
      <c r="C23508" t="s">
        <v>55745</v>
      </c>
    </row>
    <row r="23509" spans="3:3" x14ac:dyDescent="0.25">
      <c r="C23509" t="s">
        <v>55746</v>
      </c>
    </row>
    <row r="23510" spans="3:3" x14ac:dyDescent="0.25">
      <c r="C23510" t="s">
        <v>55747</v>
      </c>
    </row>
    <row r="23511" spans="3:3" x14ac:dyDescent="0.25">
      <c r="C23511" t="s">
        <v>55748</v>
      </c>
    </row>
    <row r="23512" spans="3:3" x14ac:dyDescent="0.25">
      <c r="C23512" t="s">
        <v>55749</v>
      </c>
    </row>
    <row r="23513" spans="3:3" x14ac:dyDescent="0.25">
      <c r="C23513" t="s">
        <v>55750</v>
      </c>
    </row>
    <row r="23514" spans="3:3" x14ac:dyDescent="0.25">
      <c r="C23514" t="s">
        <v>55751</v>
      </c>
    </row>
    <row r="23515" spans="3:3" x14ac:dyDescent="0.25">
      <c r="C23515" t="s">
        <v>55752</v>
      </c>
    </row>
    <row r="23516" spans="3:3" x14ac:dyDescent="0.25">
      <c r="C23516" t="s">
        <v>55753</v>
      </c>
    </row>
    <row r="23517" spans="3:3" x14ac:dyDescent="0.25">
      <c r="C23517" t="s">
        <v>55754</v>
      </c>
    </row>
    <row r="23518" spans="3:3" x14ac:dyDescent="0.25">
      <c r="C23518" t="s">
        <v>55755</v>
      </c>
    </row>
    <row r="23519" spans="3:3" x14ac:dyDescent="0.25">
      <c r="C23519" t="s">
        <v>55756</v>
      </c>
    </row>
    <row r="23520" spans="3:3" x14ac:dyDescent="0.25">
      <c r="C23520" t="s">
        <v>55757</v>
      </c>
    </row>
    <row r="23521" spans="3:3" x14ac:dyDescent="0.25">
      <c r="C23521" t="s">
        <v>55758</v>
      </c>
    </row>
    <row r="23522" spans="3:3" x14ac:dyDescent="0.25">
      <c r="C23522" t="s">
        <v>55759</v>
      </c>
    </row>
    <row r="23523" spans="3:3" x14ac:dyDescent="0.25">
      <c r="C23523" t="s">
        <v>55760</v>
      </c>
    </row>
    <row r="23524" spans="3:3" x14ac:dyDescent="0.25">
      <c r="C23524" t="s">
        <v>55761</v>
      </c>
    </row>
    <row r="23525" spans="3:3" x14ac:dyDescent="0.25">
      <c r="C23525" t="s">
        <v>55762</v>
      </c>
    </row>
    <row r="23526" spans="3:3" x14ac:dyDescent="0.25">
      <c r="C23526" t="s">
        <v>55763</v>
      </c>
    </row>
    <row r="23527" spans="3:3" x14ac:dyDescent="0.25">
      <c r="C23527" t="s">
        <v>55764</v>
      </c>
    </row>
    <row r="23528" spans="3:3" x14ac:dyDescent="0.25">
      <c r="C23528" t="s">
        <v>55765</v>
      </c>
    </row>
    <row r="23529" spans="3:3" x14ac:dyDescent="0.25">
      <c r="C23529" t="s">
        <v>55766</v>
      </c>
    </row>
    <row r="23530" spans="3:3" x14ac:dyDescent="0.25">
      <c r="C23530" t="s">
        <v>55767</v>
      </c>
    </row>
    <row r="23531" spans="3:3" x14ac:dyDescent="0.25">
      <c r="C23531" t="s">
        <v>55768</v>
      </c>
    </row>
    <row r="23532" spans="3:3" x14ac:dyDescent="0.25">
      <c r="C23532" t="s">
        <v>55769</v>
      </c>
    </row>
    <row r="23533" spans="3:3" x14ac:dyDescent="0.25">
      <c r="C23533" t="s">
        <v>55770</v>
      </c>
    </row>
    <row r="23534" spans="3:3" x14ac:dyDescent="0.25">
      <c r="C23534" t="s">
        <v>55771</v>
      </c>
    </row>
    <row r="23535" spans="3:3" x14ac:dyDescent="0.25">
      <c r="C23535" t="s">
        <v>55772</v>
      </c>
    </row>
    <row r="23536" spans="3:3" x14ac:dyDescent="0.25">
      <c r="C23536" t="s">
        <v>55773</v>
      </c>
    </row>
    <row r="23537" spans="3:3" x14ac:dyDescent="0.25">
      <c r="C23537" t="s">
        <v>55774</v>
      </c>
    </row>
    <row r="23538" spans="3:3" x14ac:dyDescent="0.25">
      <c r="C23538" t="s">
        <v>55775</v>
      </c>
    </row>
    <row r="23539" spans="3:3" x14ac:dyDescent="0.25">
      <c r="C23539" t="s">
        <v>55776</v>
      </c>
    </row>
    <row r="23540" spans="3:3" x14ac:dyDescent="0.25">
      <c r="C23540" t="s">
        <v>55777</v>
      </c>
    </row>
    <row r="23541" spans="3:3" x14ac:dyDescent="0.25">
      <c r="C23541" t="s">
        <v>55778</v>
      </c>
    </row>
    <row r="23542" spans="3:3" x14ac:dyDescent="0.25">
      <c r="C23542" t="s">
        <v>55779</v>
      </c>
    </row>
    <row r="23543" spans="3:3" x14ac:dyDescent="0.25">
      <c r="C23543" t="s">
        <v>55780</v>
      </c>
    </row>
    <row r="23544" spans="3:3" x14ac:dyDescent="0.25">
      <c r="C23544" t="s">
        <v>55781</v>
      </c>
    </row>
    <row r="23545" spans="3:3" x14ac:dyDescent="0.25">
      <c r="C23545" t="s">
        <v>55782</v>
      </c>
    </row>
    <row r="23546" spans="3:3" x14ac:dyDescent="0.25">
      <c r="C23546" t="s">
        <v>55783</v>
      </c>
    </row>
    <row r="23547" spans="3:3" x14ac:dyDescent="0.25">
      <c r="C23547" t="s">
        <v>55784</v>
      </c>
    </row>
    <row r="23548" spans="3:3" x14ac:dyDescent="0.25">
      <c r="C23548" t="s">
        <v>55785</v>
      </c>
    </row>
    <row r="23549" spans="3:3" x14ac:dyDescent="0.25">
      <c r="C23549" t="s">
        <v>55786</v>
      </c>
    </row>
    <row r="23550" spans="3:3" x14ac:dyDescent="0.25">
      <c r="C23550" t="s">
        <v>55787</v>
      </c>
    </row>
    <row r="23551" spans="3:3" x14ac:dyDescent="0.25">
      <c r="C23551" t="s">
        <v>55788</v>
      </c>
    </row>
    <row r="23552" spans="3:3" x14ac:dyDescent="0.25">
      <c r="C23552" t="s">
        <v>55789</v>
      </c>
    </row>
    <row r="23553" spans="3:3" x14ac:dyDescent="0.25">
      <c r="C23553" t="s">
        <v>55790</v>
      </c>
    </row>
    <row r="23554" spans="3:3" x14ac:dyDescent="0.25">
      <c r="C23554" t="s">
        <v>55791</v>
      </c>
    </row>
    <row r="23555" spans="3:3" x14ac:dyDescent="0.25">
      <c r="C23555" t="s">
        <v>55792</v>
      </c>
    </row>
    <row r="23556" spans="3:3" x14ac:dyDescent="0.25">
      <c r="C23556" t="s">
        <v>55793</v>
      </c>
    </row>
    <row r="23557" spans="3:3" x14ac:dyDescent="0.25">
      <c r="C23557" t="s">
        <v>55794</v>
      </c>
    </row>
    <row r="23558" spans="3:3" x14ac:dyDescent="0.25">
      <c r="C23558" t="s">
        <v>55795</v>
      </c>
    </row>
    <row r="23559" spans="3:3" x14ac:dyDescent="0.25">
      <c r="C23559" t="s">
        <v>55796</v>
      </c>
    </row>
    <row r="23560" spans="3:3" x14ac:dyDescent="0.25">
      <c r="C23560" t="s">
        <v>55797</v>
      </c>
    </row>
    <row r="23561" spans="3:3" x14ac:dyDescent="0.25">
      <c r="C23561" t="s">
        <v>55798</v>
      </c>
    </row>
    <row r="23562" spans="3:3" x14ac:dyDescent="0.25">
      <c r="C23562" t="s">
        <v>55799</v>
      </c>
    </row>
    <row r="23563" spans="3:3" x14ac:dyDescent="0.25">
      <c r="C23563" t="s">
        <v>55800</v>
      </c>
    </row>
    <row r="23564" spans="3:3" x14ac:dyDescent="0.25">
      <c r="C23564" t="s">
        <v>55801</v>
      </c>
    </row>
    <row r="23565" spans="3:3" x14ac:dyDescent="0.25">
      <c r="C23565" t="s">
        <v>55802</v>
      </c>
    </row>
    <row r="23566" spans="3:3" x14ac:dyDescent="0.25">
      <c r="C23566" t="s">
        <v>55803</v>
      </c>
    </row>
    <row r="23567" spans="3:3" x14ac:dyDescent="0.25">
      <c r="C23567" t="s">
        <v>55804</v>
      </c>
    </row>
    <row r="23568" spans="3:3" x14ac:dyDescent="0.25">
      <c r="C23568" t="s">
        <v>55805</v>
      </c>
    </row>
    <row r="23569" spans="3:3" x14ac:dyDescent="0.25">
      <c r="C23569" t="s">
        <v>55806</v>
      </c>
    </row>
    <row r="23570" spans="3:3" x14ac:dyDescent="0.25">
      <c r="C23570" t="s">
        <v>55807</v>
      </c>
    </row>
    <row r="23571" spans="3:3" x14ac:dyDescent="0.25">
      <c r="C23571" t="s">
        <v>55808</v>
      </c>
    </row>
    <row r="23572" spans="3:3" x14ac:dyDescent="0.25">
      <c r="C23572" t="s">
        <v>55809</v>
      </c>
    </row>
    <row r="23573" spans="3:3" x14ac:dyDescent="0.25">
      <c r="C23573" t="s">
        <v>55810</v>
      </c>
    </row>
    <row r="23574" spans="3:3" x14ac:dyDescent="0.25">
      <c r="C23574" t="s">
        <v>55811</v>
      </c>
    </row>
    <row r="23575" spans="3:3" x14ac:dyDescent="0.25">
      <c r="C23575" t="s">
        <v>55812</v>
      </c>
    </row>
    <row r="23576" spans="3:3" x14ac:dyDescent="0.25">
      <c r="C23576" t="s">
        <v>55813</v>
      </c>
    </row>
    <row r="23577" spans="3:3" x14ac:dyDescent="0.25">
      <c r="C23577" t="s">
        <v>55814</v>
      </c>
    </row>
    <row r="23578" spans="3:3" x14ac:dyDescent="0.25">
      <c r="C23578" t="s">
        <v>55815</v>
      </c>
    </row>
    <row r="23579" spans="3:3" x14ac:dyDescent="0.25">
      <c r="C23579" t="s">
        <v>55816</v>
      </c>
    </row>
    <row r="23580" spans="3:3" x14ac:dyDescent="0.25">
      <c r="C23580" t="s">
        <v>55817</v>
      </c>
    </row>
    <row r="23581" spans="3:3" x14ac:dyDescent="0.25">
      <c r="C23581" t="s">
        <v>55818</v>
      </c>
    </row>
    <row r="23582" spans="3:3" x14ac:dyDescent="0.25">
      <c r="C23582" t="s">
        <v>55819</v>
      </c>
    </row>
    <row r="23583" spans="3:3" x14ac:dyDescent="0.25">
      <c r="C23583" t="s">
        <v>55820</v>
      </c>
    </row>
    <row r="23584" spans="3:3" x14ac:dyDescent="0.25">
      <c r="C23584" t="s">
        <v>55821</v>
      </c>
    </row>
    <row r="23585" spans="3:3" x14ac:dyDescent="0.25">
      <c r="C23585" t="s">
        <v>55822</v>
      </c>
    </row>
    <row r="23586" spans="3:3" x14ac:dyDescent="0.25">
      <c r="C23586" t="s">
        <v>55823</v>
      </c>
    </row>
    <row r="23587" spans="3:3" x14ac:dyDescent="0.25">
      <c r="C23587" t="s">
        <v>55824</v>
      </c>
    </row>
    <row r="23588" spans="3:3" x14ac:dyDescent="0.25">
      <c r="C23588" t="s">
        <v>55825</v>
      </c>
    </row>
    <row r="23589" spans="3:3" x14ac:dyDescent="0.25">
      <c r="C23589" t="s">
        <v>55826</v>
      </c>
    </row>
    <row r="23590" spans="3:3" x14ac:dyDescent="0.25">
      <c r="C23590" t="s">
        <v>55827</v>
      </c>
    </row>
    <row r="23591" spans="3:3" x14ac:dyDescent="0.25">
      <c r="C23591" t="s">
        <v>55828</v>
      </c>
    </row>
    <row r="23592" spans="3:3" x14ac:dyDescent="0.25">
      <c r="C23592" t="s">
        <v>55829</v>
      </c>
    </row>
    <row r="23593" spans="3:3" x14ac:dyDescent="0.25">
      <c r="C23593" t="s">
        <v>55830</v>
      </c>
    </row>
    <row r="23594" spans="3:3" x14ac:dyDescent="0.25">
      <c r="C23594" t="s">
        <v>55831</v>
      </c>
    </row>
    <row r="23595" spans="3:3" x14ac:dyDescent="0.25">
      <c r="C23595" t="s">
        <v>55832</v>
      </c>
    </row>
    <row r="23596" spans="3:3" x14ac:dyDescent="0.25">
      <c r="C23596" t="s">
        <v>55833</v>
      </c>
    </row>
    <row r="23597" spans="3:3" x14ac:dyDescent="0.25">
      <c r="C23597" t="s">
        <v>55834</v>
      </c>
    </row>
    <row r="23598" spans="3:3" x14ac:dyDescent="0.25">
      <c r="C23598" t="s">
        <v>55835</v>
      </c>
    </row>
    <row r="23599" spans="3:3" x14ac:dyDescent="0.25">
      <c r="C23599" t="s">
        <v>55836</v>
      </c>
    </row>
    <row r="23600" spans="3:3" x14ac:dyDescent="0.25">
      <c r="C23600" t="s">
        <v>55837</v>
      </c>
    </row>
    <row r="23601" spans="3:3" x14ac:dyDescent="0.25">
      <c r="C23601" t="s">
        <v>55838</v>
      </c>
    </row>
    <row r="23602" spans="3:3" x14ac:dyDescent="0.25">
      <c r="C23602" t="s">
        <v>55839</v>
      </c>
    </row>
    <row r="23603" spans="3:3" x14ac:dyDescent="0.25">
      <c r="C23603" t="s">
        <v>55840</v>
      </c>
    </row>
    <row r="23604" spans="3:3" x14ac:dyDescent="0.25">
      <c r="C23604" t="s">
        <v>55841</v>
      </c>
    </row>
    <row r="23605" spans="3:3" x14ac:dyDescent="0.25">
      <c r="C23605" t="s">
        <v>55842</v>
      </c>
    </row>
    <row r="23606" spans="3:3" x14ac:dyDescent="0.25">
      <c r="C23606" t="s">
        <v>55843</v>
      </c>
    </row>
    <row r="23607" spans="3:3" x14ac:dyDescent="0.25">
      <c r="C23607" t="s">
        <v>55844</v>
      </c>
    </row>
    <row r="23608" spans="3:3" x14ac:dyDescent="0.25">
      <c r="C23608" t="s">
        <v>55845</v>
      </c>
    </row>
    <row r="23609" spans="3:3" x14ac:dyDescent="0.25">
      <c r="C23609" t="s">
        <v>55846</v>
      </c>
    </row>
    <row r="23610" spans="3:3" x14ac:dyDescent="0.25">
      <c r="C23610" t="s">
        <v>55847</v>
      </c>
    </row>
    <row r="23611" spans="3:3" x14ac:dyDescent="0.25">
      <c r="C23611" t="s">
        <v>55848</v>
      </c>
    </row>
    <row r="23612" spans="3:3" x14ac:dyDescent="0.25">
      <c r="C23612" t="s">
        <v>55849</v>
      </c>
    </row>
    <row r="23613" spans="3:3" x14ac:dyDescent="0.25">
      <c r="C23613" t="s">
        <v>55850</v>
      </c>
    </row>
    <row r="23614" spans="3:3" x14ac:dyDescent="0.25">
      <c r="C23614" t="s">
        <v>55851</v>
      </c>
    </row>
    <row r="23615" spans="3:3" x14ac:dyDescent="0.25">
      <c r="C23615" t="s">
        <v>55852</v>
      </c>
    </row>
    <row r="23616" spans="3:3" x14ac:dyDescent="0.25">
      <c r="C23616" t="s">
        <v>55853</v>
      </c>
    </row>
    <row r="23617" spans="3:3" x14ac:dyDescent="0.25">
      <c r="C23617" t="s">
        <v>55854</v>
      </c>
    </row>
    <row r="23618" spans="3:3" x14ac:dyDescent="0.25">
      <c r="C23618" t="s">
        <v>55855</v>
      </c>
    </row>
    <row r="23619" spans="3:3" x14ac:dyDescent="0.25">
      <c r="C23619" t="s">
        <v>55856</v>
      </c>
    </row>
    <row r="23620" spans="3:3" x14ac:dyDescent="0.25">
      <c r="C23620" t="s">
        <v>55857</v>
      </c>
    </row>
    <row r="23621" spans="3:3" x14ac:dyDescent="0.25">
      <c r="C23621" t="s">
        <v>55858</v>
      </c>
    </row>
    <row r="23622" spans="3:3" x14ac:dyDescent="0.25">
      <c r="C23622" t="s">
        <v>55859</v>
      </c>
    </row>
    <row r="23623" spans="3:3" x14ac:dyDescent="0.25">
      <c r="C23623" t="s">
        <v>55860</v>
      </c>
    </row>
    <row r="23624" spans="3:3" x14ac:dyDescent="0.25">
      <c r="C23624" t="s">
        <v>55861</v>
      </c>
    </row>
    <row r="23625" spans="3:3" x14ac:dyDescent="0.25">
      <c r="C23625" t="s">
        <v>55862</v>
      </c>
    </row>
    <row r="23626" spans="3:3" x14ac:dyDescent="0.25">
      <c r="C23626" t="s">
        <v>55863</v>
      </c>
    </row>
    <row r="23627" spans="3:3" x14ac:dyDescent="0.25">
      <c r="C23627" t="s">
        <v>55864</v>
      </c>
    </row>
    <row r="23628" spans="3:3" x14ac:dyDescent="0.25">
      <c r="C23628" t="s">
        <v>55865</v>
      </c>
    </row>
    <row r="23629" spans="3:3" x14ac:dyDescent="0.25">
      <c r="C23629" t="s">
        <v>55866</v>
      </c>
    </row>
    <row r="23630" spans="3:3" x14ac:dyDescent="0.25">
      <c r="C23630" t="s">
        <v>55867</v>
      </c>
    </row>
    <row r="23631" spans="3:3" x14ac:dyDescent="0.25">
      <c r="C23631" t="s">
        <v>55868</v>
      </c>
    </row>
    <row r="23632" spans="3:3" x14ac:dyDescent="0.25">
      <c r="C23632" t="s">
        <v>55869</v>
      </c>
    </row>
    <row r="23633" spans="3:3" x14ac:dyDescent="0.25">
      <c r="C23633" t="s">
        <v>55870</v>
      </c>
    </row>
    <row r="23634" spans="3:3" x14ac:dyDescent="0.25">
      <c r="C23634" t="s">
        <v>55871</v>
      </c>
    </row>
    <row r="23635" spans="3:3" x14ac:dyDescent="0.25">
      <c r="C23635" t="s">
        <v>55872</v>
      </c>
    </row>
    <row r="23636" spans="3:3" x14ac:dyDescent="0.25">
      <c r="C23636" t="s">
        <v>55873</v>
      </c>
    </row>
    <row r="23637" spans="3:3" x14ac:dyDescent="0.25">
      <c r="C23637" t="s">
        <v>55874</v>
      </c>
    </row>
    <row r="23638" spans="3:3" x14ac:dyDescent="0.25">
      <c r="C23638" t="s">
        <v>55875</v>
      </c>
    </row>
    <row r="23639" spans="3:3" x14ac:dyDescent="0.25">
      <c r="C23639" t="s">
        <v>55876</v>
      </c>
    </row>
    <row r="23640" spans="3:3" x14ac:dyDescent="0.25">
      <c r="C23640" t="s">
        <v>55877</v>
      </c>
    </row>
    <row r="23641" spans="3:3" x14ac:dyDescent="0.25">
      <c r="C23641" t="s">
        <v>55878</v>
      </c>
    </row>
    <row r="23642" spans="3:3" x14ac:dyDescent="0.25">
      <c r="C23642" t="s">
        <v>55879</v>
      </c>
    </row>
    <row r="23643" spans="3:3" x14ac:dyDescent="0.25">
      <c r="C23643" t="s">
        <v>55880</v>
      </c>
    </row>
    <row r="23644" spans="3:3" x14ac:dyDescent="0.25">
      <c r="C23644" t="s">
        <v>55881</v>
      </c>
    </row>
    <row r="23645" spans="3:3" x14ac:dyDescent="0.25">
      <c r="C23645" t="s">
        <v>55882</v>
      </c>
    </row>
    <row r="23646" spans="3:3" x14ac:dyDescent="0.25">
      <c r="C23646" t="s">
        <v>55883</v>
      </c>
    </row>
    <row r="23647" spans="3:3" x14ac:dyDescent="0.25">
      <c r="C23647" t="s">
        <v>55884</v>
      </c>
    </row>
    <row r="23648" spans="3:3" x14ac:dyDescent="0.25">
      <c r="C23648" t="s">
        <v>55885</v>
      </c>
    </row>
    <row r="23649" spans="3:3" x14ac:dyDescent="0.25">
      <c r="C23649" t="s">
        <v>55886</v>
      </c>
    </row>
    <row r="23650" spans="3:3" x14ac:dyDescent="0.25">
      <c r="C23650" t="s">
        <v>55887</v>
      </c>
    </row>
    <row r="23651" spans="3:3" x14ac:dyDescent="0.25">
      <c r="C23651" t="s">
        <v>55888</v>
      </c>
    </row>
    <row r="23652" spans="3:3" x14ac:dyDescent="0.25">
      <c r="C23652" t="s">
        <v>55889</v>
      </c>
    </row>
    <row r="23653" spans="3:3" x14ac:dyDescent="0.25">
      <c r="C23653" t="s">
        <v>55890</v>
      </c>
    </row>
    <row r="23654" spans="3:3" x14ac:dyDescent="0.25">
      <c r="C23654" t="s">
        <v>55891</v>
      </c>
    </row>
    <row r="23655" spans="3:3" x14ac:dyDescent="0.25">
      <c r="C23655" t="s">
        <v>55892</v>
      </c>
    </row>
    <row r="23656" spans="3:3" x14ac:dyDescent="0.25">
      <c r="C23656" t="s">
        <v>55893</v>
      </c>
    </row>
    <row r="23657" spans="3:3" x14ac:dyDescent="0.25">
      <c r="C23657" t="s">
        <v>55894</v>
      </c>
    </row>
    <row r="23658" spans="3:3" x14ac:dyDescent="0.25">
      <c r="C23658" t="s">
        <v>55895</v>
      </c>
    </row>
    <row r="23659" spans="3:3" x14ac:dyDescent="0.25">
      <c r="C23659" t="s">
        <v>55896</v>
      </c>
    </row>
    <row r="23660" spans="3:3" x14ac:dyDescent="0.25">
      <c r="C23660" t="s">
        <v>55897</v>
      </c>
    </row>
    <row r="23661" spans="3:3" x14ac:dyDescent="0.25">
      <c r="C23661" t="s">
        <v>55898</v>
      </c>
    </row>
    <row r="23662" spans="3:3" x14ac:dyDescent="0.25">
      <c r="C23662" t="s">
        <v>55899</v>
      </c>
    </row>
    <row r="23663" spans="3:3" x14ac:dyDescent="0.25">
      <c r="C23663" t="s">
        <v>55900</v>
      </c>
    </row>
    <row r="23664" spans="3:3" x14ac:dyDescent="0.25">
      <c r="C23664" t="s">
        <v>55901</v>
      </c>
    </row>
    <row r="23665" spans="3:3" x14ac:dyDescent="0.25">
      <c r="C23665" t="s">
        <v>55902</v>
      </c>
    </row>
    <row r="23666" spans="3:3" x14ac:dyDescent="0.25">
      <c r="C23666" t="s">
        <v>55903</v>
      </c>
    </row>
    <row r="23667" spans="3:3" x14ac:dyDescent="0.25">
      <c r="C23667" t="s">
        <v>55904</v>
      </c>
    </row>
    <row r="23668" spans="3:3" x14ac:dyDescent="0.25">
      <c r="C23668" t="s">
        <v>55905</v>
      </c>
    </row>
    <row r="23669" spans="3:3" x14ac:dyDescent="0.25">
      <c r="C23669" t="s">
        <v>55906</v>
      </c>
    </row>
    <row r="23670" spans="3:3" x14ac:dyDescent="0.25">
      <c r="C23670" t="s">
        <v>55907</v>
      </c>
    </row>
    <row r="23671" spans="3:3" x14ac:dyDescent="0.25">
      <c r="C23671" t="s">
        <v>55908</v>
      </c>
    </row>
    <row r="23672" spans="3:3" x14ac:dyDescent="0.25">
      <c r="C23672" t="s">
        <v>55909</v>
      </c>
    </row>
    <row r="23673" spans="3:3" x14ac:dyDescent="0.25">
      <c r="C23673" t="s">
        <v>55910</v>
      </c>
    </row>
    <row r="23674" spans="3:3" x14ac:dyDescent="0.25">
      <c r="C23674" t="s">
        <v>55911</v>
      </c>
    </row>
    <row r="23675" spans="3:3" x14ac:dyDescent="0.25">
      <c r="C23675" t="s">
        <v>55912</v>
      </c>
    </row>
    <row r="23676" spans="3:3" x14ac:dyDescent="0.25">
      <c r="C23676" t="s">
        <v>55913</v>
      </c>
    </row>
    <row r="23677" spans="3:3" x14ac:dyDescent="0.25">
      <c r="C23677" t="s">
        <v>55914</v>
      </c>
    </row>
    <row r="23678" spans="3:3" x14ac:dyDescent="0.25">
      <c r="C23678" t="s">
        <v>55915</v>
      </c>
    </row>
    <row r="23679" spans="3:3" x14ac:dyDescent="0.25">
      <c r="C23679" t="s">
        <v>55916</v>
      </c>
    </row>
    <row r="23680" spans="3:3" x14ac:dyDescent="0.25">
      <c r="C23680" t="s">
        <v>55917</v>
      </c>
    </row>
    <row r="23681" spans="3:3" x14ac:dyDescent="0.25">
      <c r="C23681" t="s">
        <v>55918</v>
      </c>
    </row>
    <row r="23682" spans="3:3" x14ac:dyDescent="0.25">
      <c r="C23682" t="s">
        <v>55919</v>
      </c>
    </row>
    <row r="23683" spans="3:3" x14ac:dyDescent="0.25">
      <c r="C23683" t="s">
        <v>55920</v>
      </c>
    </row>
    <row r="23684" spans="3:3" x14ac:dyDescent="0.25">
      <c r="C23684" t="s">
        <v>55921</v>
      </c>
    </row>
    <row r="23685" spans="3:3" x14ac:dyDescent="0.25">
      <c r="C23685" t="s">
        <v>55922</v>
      </c>
    </row>
    <row r="23686" spans="3:3" x14ac:dyDescent="0.25">
      <c r="C23686" t="s">
        <v>55923</v>
      </c>
    </row>
    <row r="23687" spans="3:3" x14ac:dyDescent="0.25">
      <c r="C23687" t="s">
        <v>55924</v>
      </c>
    </row>
    <row r="23688" spans="3:3" x14ac:dyDescent="0.25">
      <c r="C23688" t="s">
        <v>55925</v>
      </c>
    </row>
    <row r="23689" spans="3:3" x14ac:dyDescent="0.25">
      <c r="C23689" t="s">
        <v>55926</v>
      </c>
    </row>
    <row r="23690" spans="3:3" x14ac:dyDescent="0.25">
      <c r="C23690" t="s">
        <v>55927</v>
      </c>
    </row>
    <row r="23691" spans="3:3" x14ac:dyDescent="0.25">
      <c r="C23691" t="s">
        <v>55928</v>
      </c>
    </row>
    <row r="23692" spans="3:3" x14ac:dyDescent="0.25">
      <c r="C23692" t="s">
        <v>55929</v>
      </c>
    </row>
    <row r="23693" spans="3:3" x14ac:dyDescent="0.25">
      <c r="C23693" t="s">
        <v>55930</v>
      </c>
    </row>
    <row r="23694" spans="3:3" x14ac:dyDescent="0.25">
      <c r="C23694" t="s">
        <v>55931</v>
      </c>
    </row>
    <row r="23695" spans="3:3" x14ac:dyDescent="0.25">
      <c r="C23695" t="s">
        <v>55932</v>
      </c>
    </row>
    <row r="23696" spans="3:3" x14ac:dyDescent="0.25">
      <c r="C23696" t="s">
        <v>55933</v>
      </c>
    </row>
    <row r="23697" spans="3:3" x14ac:dyDescent="0.25">
      <c r="C23697" t="s">
        <v>55934</v>
      </c>
    </row>
    <row r="23698" spans="3:3" x14ac:dyDescent="0.25">
      <c r="C23698" t="s">
        <v>55935</v>
      </c>
    </row>
    <row r="23699" spans="3:3" x14ac:dyDescent="0.25">
      <c r="C23699" t="s">
        <v>55936</v>
      </c>
    </row>
    <row r="23700" spans="3:3" x14ac:dyDescent="0.25">
      <c r="C23700" t="s">
        <v>55937</v>
      </c>
    </row>
    <row r="23701" spans="3:3" x14ac:dyDescent="0.25">
      <c r="C23701" t="s">
        <v>55938</v>
      </c>
    </row>
    <row r="23702" spans="3:3" x14ac:dyDescent="0.25">
      <c r="C23702" t="s">
        <v>55939</v>
      </c>
    </row>
    <row r="23703" spans="3:3" x14ac:dyDescent="0.25">
      <c r="C23703" t="s">
        <v>55940</v>
      </c>
    </row>
    <row r="23704" spans="3:3" x14ac:dyDescent="0.25">
      <c r="C23704" t="s">
        <v>55941</v>
      </c>
    </row>
    <row r="23705" spans="3:3" x14ac:dyDescent="0.25">
      <c r="C23705" t="s">
        <v>55942</v>
      </c>
    </row>
    <row r="23706" spans="3:3" x14ac:dyDescent="0.25">
      <c r="C23706" t="s">
        <v>55943</v>
      </c>
    </row>
    <row r="23707" spans="3:3" x14ac:dyDescent="0.25">
      <c r="C23707" t="s">
        <v>55944</v>
      </c>
    </row>
    <row r="23708" spans="3:3" x14ac:dyDescent="0.25">
      <c r="C23708" t="s">
        <v>55945</v>
      </c>
    </row>
    <row r="23709" spans="3:3" x14ac:dyDescent="0.25">
      <c r="C23709" t="s">
        <v>55946</v>
      </c>
    </row>
    <row r="23710" spans="3:3" x14ac:dyDescent="0.25">
      <c r="C23710" t="s">
        <v>55947</v>
      </c>
    </row>
    <row r="23711" spans="3:3" x14ac:dyDescent="0.25">
      <c r="C23711" t="s">
        <v>55948</v>
      </c>
    </row>
    <row r="23712" spans="3:3" x14ac:dyDescent="0.25">
      <c r="C23712" t="s">
        <v>55949</v>
      </c>
    </row>
    <row r="23713" spans="3:3" x14ac:dyDescent="0.25">
      <c r="C23713" t="s">
        <v>55950</v>
      </c>
    </row>
    <row r="23714" spans="3:3" x14ac:dyDescent="0.25">
      <c r="C23714" t="s">
        <v>55951</v>
      </c>
    </row>
    <row r="23715" spans="3:3" x14ac:dyDescent="0.25">
      <c r="C23715" t="s">
        <v>55952</v>
      </c>
    </row>
    <row r="23716" spans="3:3" x14ac:dyDescent="0.25">
      <c r="C23716" t="s">
        <v>55953</v>
      </c>
    </row>
    <row r="23717" spans="3:3" x14ac:dyDescent="0.25">
      <c r="C23717" t="s">
        <v>55954</v>
      </c>
    </row>
    <row r="23718" spans="3:3" x14ac:dyDescent="0.25">
      <c r="C23718" t="s">
        <v>55955</v>
      </c>
    </row>
    <row r="23719" spans="3:3" x14ac:dyDescent="0.25">
      <c r="C23719" t="s">
        <v>55956</v>
      </c>
    </row>
    <row r="23720" spans="3:3" x14ac:dyDescent="0.25">
      <c r="C23720" t="s">
        <v>55957</v>
      </c>
    </row>
    <row r="23721" spans="3:3" x14ac:dyDescent="0.25">
      <c r="C23721" t="s">
        <v>55958</v>
      </c>
    </row>
    <row r="23722" spans="3:3" x14ac:dyDescent="0.25">
      <c r="C23722" t="s">
        <v>55959</v>
      </c>
    </row>
    <row r="23723" spans="3:3" x14ac:dyDescent="0.25">
      <c r="C23723" t="s">
        <v>55960</v>
      </c>
    </row>
    <row r="23724" spans="3:3" x14ac:dyDescent="0.25">
      <c r="C23724" t="s">
        <v>55961</v>
      </c>
    </row>
    <row r="23725" spans="3:3" x14ac:dyDescent="0.25">
      <c r="C23725" t="s">
        <v>55962</v>
      </c>
    </row>
    <row r="23726" spans="3:3" x14ac:dyDescent="0.25">
      <c r="C23726" t="s">
        <v>55963</v>
      </c>
    </row>
    <row r="23727" spans="3:3" x14ac:dyDescent="0.25">
      <c r="C23727" t="s">
        <v>55964</v>
      </c>
    </row>
    <row r="23728" spans="3:3" x14ac:dyDescent="0.25">
      <c r="C23728" t="s">
        <v>55965</v>
      </c>
    </row>
    <row r="23729" spans="3:3" x14ac:dyDescent="0.25">
      <c r="C23729" t="s">
        <v>55966</v>
      </c>
    </row>
    <row r="23730" spans="3:3" x14ac:dyDescent="0.25">
      <c r="C23730" t="s">
        <v>55967</v>
      </c>
    </row>
    <row r="23731" spans="3:3" x14ac:dyDescent="0.25">
      <c r="C23731" t="s">
        <v>55968</v>
      </c>
    </row>
    <row r="23732" spans="3:3" x14ac:dyDescent="0.25">
      <c r="C23732" t="s">
        <v>55969</v>
      </c>
    </row>
    <row r="23733" spans="3:3" x14ac:dyDescent="0.25">
      <c r="C23733" t="s">
        <v>55970</v>
      </c>
    </row>
    <row r="23734" spans="3:3" x14ac:dyDescent="0.25">
      <c r="C23734" t="s">
        <v>55971</v>
      </c>
    </row>
    <row r="23735" spans="3:3" x14ac:dyDescent="0.25">
      <c r="C23735" t="s">
        <v>55972</v>
      </c>
    </row>
    <row r="23736" spans="3:3" x14ac:dyDescent="0.25">
      <c r="C23736" t="s">
        <v>55973</v>
      </c>
    </row>
    <row r="23737" spans="3:3" x14ac:dyDescent="0.25">
      <c r="C23737" t="s">
        <v>55974</v>
      </c>
    </row>
    <row r="23738" spans="3:3" x14ac:dyDescent="0.25">
      <c r="C23738" t="s">
        <v>55975</v>
      </c>
    </row>
    <row r="23739" spans="3:3" x14ac:dyDescent="0.25">
      <c r="C23739" t="s">
        <v>55976</v>
      </c>
    </row>
    <row r="23740" spans="3:3" x14ac:dyDescent="0.25">
      <c r="C23740" t="s">
        <v>55977</v>
      </c>
    </row>
    <row r="23741" spans="3:3" x14ac:dyDescent="0.25">
      <c r="C23741" t="s">
        <v>55978</v>
      </c>
    </row>
    <row r="23742" spans="3:3" x14ac:dyDescent="0.25">
      <c r="C23742" t="s">
        <v>55979</v>
      </c>
    </row>
    <row r="23743" spans="3:3" x14ac:dyDescent="0.25">
      <c r="C23743" t="s">
        <v>55980</v>
      </c>
    </row>
    <row r="23744" spans="3:3" x14ac:dyDescent="0.25">
      <c r="C23744" t="s">
        <v>55981</v>
      </c>
    </row>
    <row r="23745" spans="3:3" x14ac:dyDescent="0.25">
      <c r="C23745" t="s">
        <v>55982</v>
      </c>
    </row>
    <row r="23746" spans="3:3" x14ac:dyDescent="0.25">
      <c r="C23746" t="s">
        <v>55983</v>
      </c>
    </row>
    <row r="23747" spans="3:3" x14ac:dyDescent="0.25">
      <c r="C23747" t="s">
        <v>55984</v>
      </c>
    </row>
    <row r="23748" spans="3:3" x14ac:dyDescent="0.25">
      <c r="C23748" t="s">
        <v>55985</v>
      </c>
    </row>
    <row r="23749" spans="3:3" x14ac:dyDescent="0.25">
      <c r="C23749" t="s">
        <v>55986</v>
      </c>
    </row>
    <row r="23750" spans="3:3" x14ac:dyDescent="0.25">
      <c r="C23750" t="s">
        <v>55987</v>
      </c>
    </row>
    <row r="23751" spans="3:3" x14ac:dyDescent="0.25">
      <c r="C23751" t="s">
        <v>55988</v>
      </c>
    </row>
    <row r="23752" spans="3:3" x14ac:dyDescent="0.25">
      <c r="C23752" t="s">
        <v>55989</v>
      </c>
    </row>
    <row r="23753" spans="3:3" x14ac:dyDescent="0.25">
      <c r="C23753" t="s">
        <v>55990</v>
      </c>
    </row>
    <row r="23754" spans="3:3" x14ac:dyDescent="0.25">
      <c r="C23754" t="s">
        <v>55991</v>
      </c>
    </row>
    <row r="23755" spans="3:3" x14ac:dyDescent="0.25">
      <c r="C23755" t="s">
        <v>55992</v>
      </c>
    </row>
    <row r="23756" spans="3:3" x14ac:dyDescent="0.25">
      <c r="C23756" t="s">
        <v>55993</v>
      </c>
    </row>
    <row r="23757" spans="3:3" x14ac:dyDescent="0.25">
      <c r="C23757" t="s">
        <v>55994</v>
      </c>
    </row>
    <row r="23758" spans="3:3" x14ac:dyDescent="0.25">
      <c r="C23758" t="s">
        <v>55995</v>
      </c>
    </row>
    <row r="23759" spans="3:3" x14ac:dyDescent="0.25">
      <c r="C23759" t="s">
        <v>55996</v>
      </c>
    </row>
    <row r="23760" spans="3:3" x14ac:dyDescent="0.25">
      <c r="C23760" t="s">
        <v>55997</v>
      </c>
    </row>
    <row r="23761" spans="3:3" x14ac:dyDescent="0.25">
      <c r="C23761" t="s">
        <v>55998</v>
      </c>
    </row>
    <row r="23762" spans="3:3" x14ac:dyDescent="0.25">
      <c r="C23762" t="s">
        <v>55999</v>
      </c>
    </row>
    <row r="23763" spans="3:3" x14ac:dyDescent="0.25">
      <c r="C23763" t="s">
        <v>56000</v>
      </c>
    </row>
    <row r="23764" spans="3:3" x14ac:dyDescent="0.25">
      <c r="C23764" t="s">
        <v>56001</v>
      </c>
    </row>
    <row r="23765" spans="3:3" x14ac:dyDescent="0.25">
      <c r="C23765" t="s">
        <v>56002</v>
      </c>
    </row>
    <row r="23766" spans="3:3" x14ac:dyDescent="0.25">
      <c r="C23766" t="s">
        <v>56003</v>
      </c>
    </row>
    <row r="23767" spans="3:3" x14ac:dyDescent="0.25">
      <c r="C23767" t="s">
        <v>56004</v>
      </c>
    </row>
    <row r="23768" spans="3:3" x14ac:dyDescent="0.25">
      <c r="C23768" t="s">
        <v>56005</v>
      </c>
    </row>
    <row r="23769" spans="3:3" x14ac:dyDescent="0.25">
      <c r="C23769" t="s">
        <v>56006</v>
      </c>
    </row>
    <row r="23770" spans="3:3" x14ac:dyDescent="0.25">
      <c r="C23770" t="s">
        <v>56007</v>
      </c>
    </row>
    <row r="23771" spans="3:3" x14ac:dyDescent="0.25">
      <c r="C23771" t="s">
        <v>56008</v>
      </c>
    </row>
    <row r="23772" spans="3:3" x14ac:dyDescent="0.25">
      <c r="C23772" t="s">
        <v>56009</v>
      </c>
    </row>
    <row r="23773" spans="3:3" x14ac:dyDescent="0.25">
      <c r="C23773" t="s">
        <v>56010</v>
      </c>
    </row>
    <row r="23774" spans="3:3" x14ac:dyDescent="0.25">
      <c r="C23774" t="s">
        <v>56011</v>
      </c>
    </row>
    <row r="23775" spans="3:3" x14ac:dyDescent="0.25">
      <c r="C23775" t="s">
        <v>56012</v>
      </c>
    </row>
    <row r="23776" spans="3:3" x14ac:dyDescent="0.25">
      <c r="C23776" t="s">
        <v>56013</v>
      </c>
    </row>
    <row r="23777" spans="3:3" x14ac:dyDescent="0.25">
      <c r="C23777" t="s">
        <v>56014</v>
      </c>
    </row>
    <row r="23778" spans="3:3" x14ac:dyDescent="0.25">
      <c r="C23778" t="s">
        <v>56015</v>
      </c>
    </row>
    <row r="23779" spans="3:3" x14ac:dyDescent="0.25">
      <c r="C23779" t="s">
        <v>56016</v>
      </c>
    </row>
    <row r="23780" spans="3:3" x14ac:dyDescent="0.25">
      <c r="C23780" t="s">
        <v>56017</v>
      </c>
    </row>
    <row r="23781" spans="3:3" x14ac:dyDescent="0.25">
      <c r="C23781" t="s">
        <v>56018</v>
      </c>
    </row>
    <row r="23782" spans="3:3" x14ac:dyDescent="0.25">
      <c r="C23782" t="s">
        <v>56019</v>
      </c>
    </row>
    <row r="23783" spans="3:3" x14ac:dyDescent="0.25">
      <c r="C23783" t="s">
        <v>56020</v>
      </c>
    </row>
    <row r="23784" spans="3:3" x14ac:dyDescent="0.25">
      <c r="C23784" t="s">
        <v>56021</v>
      </c>
    </row>
    <row r="23785" spans="3:3" x14ac:dyDescent="0.25">
      <c r="C23785" t="s">
        <v>56022</v>
      </c>
    </row>
    <row r="23786" spans="3:3" x14ac:dyDescent="0.25">
      <c r="C23786" t="s">
        <v>56023</v>
      </c>
    </row>
    <row r="23787" spans="3:3" x14ac:dyDescent="0.25">
      <c r="C23787" t="s">
        <v>56024</v>
      </c>
    </row>
    <row r="23788" spans="3:3" x14ac:dyDescent="0.25">
      <c r="C23788" t="s">
        <v>56025</v>
      </c>
    </row>
    <row r="23789" spans="3:3" x14ac:dyDescent="0.25">
      <c r="C23789" t="s">
        <v>56026</v>
      </c>
    </row>
    <row r="23790" spans="3:3" x14ac:dyDescent="0.25">
      <c r="C23790" t="s">
        <v>56027</v>
      </c>
    </row>
    <row r="23791" spans="3:3" x14ac:dyDescent="0.25">
      <c r="C23791" t="s">
        <v>56028</v>
      </c>
    </row>
    <row r="23792" spans="3:3" x14ac:dyDescent="0.25">
      <c r="C23792" t="s">
        <v>56029</v>
      </c>
    </row>
    <row r="23793" spans="3:3" x14ac:dyDescent="0.25">
      <c r="C23793" t="s">
        <v>56030</v>
      </c>
    </row>
    <row r="23794" spans="3:3" x14ac:dyDescent="0.25">
      <c r="C23794" t="s">
        <v>56031</v>
      </c>
    </row>
    <row r="23795" spans="3:3" x14ac:dyDescent="0.25">
      <c r="C23795" t="s">
        <v>56032</v>
      </c>
    </row>
    <row r="23796" spans="3:3" x14ac:dyDescent="0.25">
      <c r="C23796" t="s">
        <v>56033</v>
      </c>
    </row>
    <row r="23797" spans="3:3" x14ac:dyDescent="0.25">
      <c r="C23797" t="s">
        <v>56034</v>
      </c>
    </row>
    <row r="23798" spans="3:3" x14ac:dyDescent="0.25">
      <c r="C23798" t="s">
        <v>56035</v>
      </c>
    </row>
    <row r="23799" spans="3:3" x14ac:dyDescent="0.25">
      <c r="C23799" t="s">
        <v>56036</v>
      </c>
    </row>
    <row r="23800" spans="3:3" x14ac:dyDescent="0.25">
      <c r="C23800" t="s">
        <v>56037</v>
      </c>
    </row>
    <row r="23801" spans="3:3" x14ac:dyDescent="0.25">
      <c r="C23801" t="s">
        <v>56038</v>
      </c>
    </row>
    <row r="23802" spans="3:3" x14ac:dyDescent="0.25">
      <c r="C23802" t="s">
        <v>56039</v>
      </c>
    </row>
    <row r="23803" spans="3:3" x14ac:dyDescent="0.25">
      <c r="C23803" t="s">
        <v>56040</v>
      </c>
    </row>
    <row r="23804" spans="3:3" x14ac:dyDescent="0.25">
      <c r="C23804" t="s">
        <v>56041</v>
      </c>
    </row>
    <row r="23805" spans="3:3" x14ac:dyDescent="0.25">
      <c r="C23805" t="s">
        <v>56042</v>
      </c>
    </row>
    <row r="23806" spans="3:3" x14ac:dyDescent="0.25">
      <c r="C23806" t="s">
        <v>56043</v>
      </c>
    </row>
    <row r="23807" spans="3:3" x14ac:dyDescent="0.25">
      <c r="C23807" t="s">
        <v>56044</v>
      </c>
    </row>
    <row r="23808" spans="3:3" x14ac:dyDescent="0.25">
      <c r="C23808" t="s">
        <v>56045</v>
      </c>
    </row>
    <row r="23809" spans="3:3" x14ac:dyDescent="0.25">
      <c r="C23809" t="s">
        <v>56046</v>
      </c>
    </row>
    <row r="23810" spans="3:3" x14ac:dyDescent="0.25">
      <c r="C23810" t="s">
        <v>56047</v>
      </c>
    </row>
    <row r="23811" spans="3:3" x14ac:dyDescent="0.25">
      <c r="C23811" t="s">
        <v>56048</v>
      </c>
    </row>
    <row r="23812" spans="3:3" x14ac:dyDescent="0.25">
      <c r="C23812" t="s">
        <v>56049</v>
      </c>
    </row>
    <row r="23813" spans="3:3" x14ac:dyDescent="0.25">
      <c r="C23813" t="s">
        <v>56050</v>
      </c>
    </row>
    <row r="23814" spans="3:3" x14ac:dyDescent="0.25">
      <c r="C23814" t="s">
        <v>56051</v>
      </c>
    </row>
    <row r="23815" spans="3:3" x14ac:dyDescent="0.25">
      <c r="C23815" t="s">
        <v>56052</v>
      </c>
    </row>
    <row r="23816" spans="3:3" x14ac:dyDescent="0.25">
      <c r="C23816" t="s">
        <v>56053</v>
      </c>
    </row>
    <row r="23817" spans="3:3" x14ac:dyDescent="0.25">
      <c r="C23817" t="s">
        <v>56054</v>
      </c>
    </row>
    <row r="23818" spans="3:3" x14ac:dyDescent="0.25">
      <c r="C23818" t="s">
        <v>56055</v>
      </c>
    </row>
    <row r="23819" spans="3:3" x14ac:dyDescent="0.25">
      <c r="C23819" t="s">
        <v>56056</v>
      </c>
    </row>
    <row r="23820" spans="3:3" x14ac:dyDescent="0.25">
      <c r="C23820" t="s">
        <v>56057</v>
      </c>
    </row>
    <row r="23821" spans="3:3" x14ac:dyDescent="0.25">
      <c r="C23821" t="s">
        <v>56058</v>
      </c>
    </row>
    <row r="23822" spans="3:3" x14ac:dyDescent="0.25">
      <c r="C23822" t="s">
        <v>56059</v>
      </c>
    </row>
    <row r="23823" spans="3:3" x14ac:dyDescent="0.25">
      <c r="C23823" t="s">
        <v>56060</v>
      </c>
    </row>
    <row r="23824" spans="3:3" x14ac:dyDescent="0.25">
      <c r="C23824" t="s">
        <v>56061</v>
      </c>
    </row>
    <row r="23825" spans="3:3" x14ac:dyDescent="0.25">
      <c r="C23825" t="s">
        <v>56062</v>
      </c>
    </row>
    <row r="23826" spans="3:3" x14ac:dyDescent="0.25">
      <c r="C23826" t="s">
        <v>56063</v>
      </c>
    </row>
    <row r="23827" spans="3:3" x14ac:dyDescent="0.25">
      <c r="C23827" t="s">
        <v>56064</v>
      </c>
    </row>
    <row r="23828" spans="3:3" x14ac:dyDescent="0.25">
      <c r="C23828" t="s">
        <v>56065</v>
      </c>
    </row>
    <row r="23829" spans="3:3" x14ac:dyDescent="0.25">
      <c r="C23829" t="s">
        <v>56066</v>
      </c>
    </row>
    <row r="23830" spans="3:3" x14ac:dyDescent="0.25">
      <c r="C23830" t="s">
        <v>56067</v>
      </c>
    </row>
    <row r="23831" spans="3:3" x14ac:dyDescent="0.25">
      <c r="C23831" t="s">
        <v>56068</v>
      </c>
    </row>
    <row r="23832" spans="3:3" x14ac:dyDescent="0.25">
      <c r="C23832" t="s">
        <v>56069</v>
      </c>
    </row>
    <row r="23833" spans="3:3" x14ac:dyDescent="0.25">
      <c r="C23833" t="s">
        <v>56070</v>
      </c>
    </row>
    <row r="23834" spans="3:3" x14ac:dyDescent="0.25">
      <c r="C23834" t="s">
        <v>56071</v>
      </c>
    </row>
    <row r="23835" spans="3:3" x14ac:dyDescent="0.25">
      <c r="C23835" t="s">
        <v>56072</v>
      </c>
    </row>
    <row r="23836" spans="3:3" x14ac:dyDescent="0.25">
      <c r="C23836" t="s">
        <v>56073</v>
      </c>
    </row>
    <row r="23837" spans="3:3" x14ac:dyDescent="0.25">
      <c r="C23837" t="s">
        <v>56074</v>
      </c>
    </row>
    <row r="23838" spans="3:3" x14ac:dyDescent="0.25">
      <c r="C23838" t="s">
        <v>56075</v>
      </c>
    </row>
    <row r="23839" spans="3:3" x14ac:dyDescent="0.25">
      <c r="C23839" t="s">
        <v>56076</v>
      </c>
    </row>
    <row r="23840" spans="3:3" x14ac:dyDescent="0.25">
      <c r="C23840" t="s">
        <v>56077</v>
      </c>
    </row>
    <row r="23841" spans="3:3" x14ac:dyDescent="0.25">
      <c r="C23841" t="s">
        <v>56078</v>
      </c>
    </row>
    <row r="23842" spans="3:3" x14ac:dyDescent="0.25">
      <c r="C23842" t="s">
        <v>56079</v>
      </c>
    </row>
    <row r="23843" spans="3:3" x14ac:dyDescent="0.25">
      <c r="C23843" t="s">
        <v>56080</v>
      </c>
    </row>
    <row r="23844" spans="3:3" x14ac:dyDescent="0.25">
      <c r="C23844" t="s">
        <v>56081</v>
      </c>
    </row>
    <row r="23845" spans="3:3" x14ac:dyDescent="0.25">
      <c r="C23845" t="s">
        <v>56082</v>
      </c>
    </row>
    <row r="23846" spans="3:3" x14ac:dyDescent="0.25">
      <c r="C23846" t="s">
        <v>56083</v>
      </c>
    </row>
    <row r="23847" spans="3:3" x14ac:dyDescent="0.25">
      <c r="C23847" t="s">
        <v>56084</v>
      </c>
    </row>
    <row r="23848" spans="3:3" x14ac:dyDescent="0.25">
      <c r="C23848" t="s">
        <v>56085</v>
      </c>
    </row>
    <row r="23849" spans="3:3" x14ac:dyDescent="0.25">
      <c r="C23849" t="s">
        <v>56086</v>
      </c>
    </row>
    <row r="23850" spans="3:3" x14ac:dyDescent="0.25">
      <c r="C23850" t="s">
        <v>56087</v>
      </c>
    </row>
    <row r="23851" spans="3:3" x14ac:dyDescent="0.25">
      <c r="C23851" t="s">
        <v>56088</v>
      </c>
    </row>
    <row r="23852" spans="3:3" x14ac:dyDescent="0.25">
      <c r="C23852" t="s">
        <v>56089</v>
      </c>
    </row>
    <row r="23853" spans="3:3" x14ac:dyDescent="0.25">
      <c r="C23853" t="s">
        <v>56090</v>
      </c>
    </row>
    <row r="23854" spans="3:3" x14ac:dyDescent="0.25">
      <c r="C23854" t="s">
        <v>56091</v>
      </c>
    </row>
    <row r="23855" spans="3:3" x14ac:dyDescent="0.25">
      <c r="C23855" t="s">
        <v>56092</v>
      </c>
    </row>
    <row r="23856" spans="3:3" x14ac:dyDescent="0.25">
      <c r="C23856" t="s">
        <v>56093</v>
      </c>
    </row>
    <row r="23857" spans="3:3" x14ac:dyDescent="0.25">
      <c r="C23857" t="s">
        <v>56094</v>
      </c>
    </row>
    <row r="23858" spans="3:3" x14ac:dyDescent="0.25">
      <c r="C23858" t="s">
        <v>56095</v>
      </c>
    </row>
    <row r="23859" spans="3:3" x14ac:dyDescent="0.25">
      <c r="C23859" t="s">
        <v>56096</v>
      </c>
    </row>
    <row r="23860" spans="3:3" x14ac:dyDescent="0.25">
      <c r="C23860" t="s">
        <v>56097</v>
      </c>
    </row>
    <row r="23861" spans="3:3" x14ac:dyDescent="0.25">
      <c r="C23861" t="s">
        <v>56098</v>
      </c>
    </row>
    <row r="23862" spans="3:3" x14ac:dyDescent="0.25">
      <c r="C23862" t="s">
        <v>56099</v>
      </c>
    </row>
    <row r="23863" spans="3:3" x14ac:dyDescent="0.25">
      <c r="C23863" t="s">
        <v>56100</v>
      </c>
    </row>
    <row r="23864" spans="3:3" x14ac:dyDescent="0.25">
      <c r="C23864" t="s">
        <v>56101</v>
      </c>
    </row>
    <row r="23865" spans="3:3" x14ac:dyDescent="0.25">
      <c r="C23865" t="s">
        <v>56102</v>
      </c>
    </row>
    <row r="23866" spans="3:3" x14ac:dyDescent="0.25">
      <c r="C23866" t="s">
        <v>56103</v>
      </c>
    </row>
    <row r="23867" spans="3:3" x14ac:dyDescent="0.25">
      <c r="C23867" t="s">
        <v>56104</v>
      </c>
    </row>
    <row r="23868" spans="3:3" x14ac:dyDescent="0.25">
      <c r="C23868" t="s">
        <v>56105</v>
      </c>
    </row>
    <row r="23869" spans="3:3" x14ac:dyDescent="0.25">
      <c r="C23869" t="s">
        <v>56106</v>
      </c>
    </row>
    <row r="23870" spans="3:3" x14ac:dyDescent="0.25">
      <c r="C23870" t="s">
        <v>56107</v>
      </c>
    </row>
    <row r="23871" spans="3:3" x14ac:dyDescent="0.25">
      <c r="C23871" t="s">
        <v>56108</v>
      </c>
    </row>
    <row r="23872" spans="3:3" x14ac:dyDescent="0.25">
      <c r="C23872" t="s">
        <v>56109</v>
      </c>
    </row>
    <row r="23873" spans="3:3" x14ac:dyDescent="0.25">
      <c r="C23873" t="s">
        <v>56110</v>
      </c>
    </row>
    <row r="23874" spans="3:3" x14ac:dyDescent="0.25">
      <c r="C23874" t="s">
        <v>56111</v>
      </c>
    </row>
    <row r="23875" spans="3:3" x14ac:dyDescent="0.25">
      <c r="C23875" t="s">
        <v>56112</v>
      </c>
    </row>
    <row r="23876" spans="3:3" x14ac:dyDescent="0.25">
      <c r="C23876" t="s">
        <v>56113</v>
      </c>
    </row>
    <row r="23877" spans="3:3" x14ac:dyDescent="0.25">
      <c r="C23877" t="s">
        <v>56114</v>
      </c>
    </row>
    <row r="23878" spans="3:3" x14ac:dyDescent="0.25">
      <c r="C23878" t="s">
        <v>56115</v>
      </c>
    </row>
    <row r="23879" spans="3:3" x14ac:dyDescent="0.25">
      <c r="C23879" t="s">
        <v>56116</v>
      </c>
    </row>
    <row r="23880" spans="3:3" x14ac:dyDescent="0.25">
      <c r="C23880" t="s">
        <v>56117</v>
      </c>
    </row>
    <row r="23881" spans="3:3" x14ac:dyDescent="0.25">
      <c r="C23881" t="s">
        <v>56118</v>
      </c>
    </row>
    <row r="23882" spans="3:3" x14ac:dyDescent="0.25">
      <c r="C23882" t="s">
        <v>56119</v>
      </c>
    </row>
    <row r="23883" spans="3:3" x14ac:dyDescent="0.25">
      <c r="C23883" t="s">
        <v>56120</v>
      </c>
    </row>
    <row r="23884" spans="3:3" x14ac:dyDescent="0.25">
      <c r="C23884" t="s">
        <v>56121</v>
      </c>
    </row>
    <row r="23885" spans="3:3" x14ac:dyDescent="0.25">
      <c r="C23885" t="s">
        <v>56122</v>
      </c>
    </row>
    <row r="23886" spans="3:3" x14ac:dyDescent="0.25">
      <c r="C23886" t="s">
        <v>56123</v>
      </c>
    </row>
    <row r="23887" spans="3:3" x14ac:dyDescent="0.25">
      <c r="C23887" t="s">
        <v>56124</v>
      </c>
    </row>
    <row r="23888" spans="3:3" x14ac:dyDescent="0.25">
      <c r="C23888" t="s">
        <v>56125</v>
      </c>
    </row>
    <row r="23889" spans="3:3" x14ac:dyDescent="0.25">
      <c r="C23889" t="s">
        <v>56126</v>
      </c>
    </row>
    <row r="23890" spans="3:3" x14ac:dyDescent="0.25">
      <c r="C23890" t="s">
        <v>56127</v>
      </c>
    </row>
    <row r="23891" spans="3:3" x14ac:dyDescent="0.25">
      <c r="C23891" t="s">
        <v>56128</v>
      </c>
    </row>
    <row r="23892" spans="3:3" x14ac:dyDescent="0.25">
      <c r="C23892" t="s">
        <v>56129</v>
      </c>
    </row>
    <row r="23893" spans="3:3" x14ac:dyDescent="0.25">
      <c r="C23893" t="s">
        <v>56130</v>
      </c>
    </row>
    <row r="23894" spans="3:3" x14ac:dyDescent="0.25">
      <c r="C23894" t="s">
        <v>56131</v>
      </c>
    </row>
    <row r="23895" spans="3:3" x14ac:dyDescent="0.25">
      <c r="C23895" t="s">
        <v>56132</v>
      </c>
    </row>
    <row r="23896" spans="3:3" x14ac:dyDescent="0.25">
      <c r="C23896" t="s">
        <v>56133</v>
      </c>
    </row>
    <row r="23897" spans="3:3" x14ac:dyDescent="0.25">
      <c r="C23897" t="s">
        <v>56134</v>
      </c>
    </row>
    <row r="23898" spans="3:3" x14ac:dyDescent="0.25">
      <c r="C23898" t="s">
        <v>56135</v>
      </c>
    </row>
    <row r="23899" spans="3:3" x14ac:dyDescent="0.25">
      <c r="C23899" t="s">
        <v>56136</v>
      </c>
    </row>
    <row r="23900" spans="3:3" x14ac:dyDescent="0.25">
      <c r="C23900" t="s">
        <v>56137</v>
      </c>
    </row>
    <row r="23901" spans="3:3" x14ac:dyDescent="0.25">
      <c r="C23901" t="s">
        <v>56138</v>
      </c>
    </row>
    <row r="23902" spans="3:3" x14ac:dyDescent="0.25">
      <c r="C23902" t="s">
        <v>56139</v>
      </c>
    </row>
    <row r="23903" spans="3:3" x14ac:dyDescent="0.25">
      <c r="C23903" t="s">
        <v>56140</v>
      </c>
    </row>
    <row r="23904" spans="3:3" x14ac:dyDescent="0.25">
      <c r="C23904" t="s">
        <v>56141</v>
      </c>
    </row>
    <row r="23905" spans="3:3" x14ac:dyDescent="0.25">
      <c r="C23905" t="s">
        <v>56142</v>
      </c>
    </row>
    <row r="23906" spans="3:3" x14ac:dyDescent="0.25">
      <c r="C23906" t="s">
        <v>56143</v>
      </c>
    </row>
    <row r="23907" spans="3:3" x14ac:dyDescent="0.25">
      <c r="C23907" t="s">
        <v>56144</v>
      </c>
    </row>
    <row r="23908" spans="3:3" x14ac:dyDescent="0.25">
      <c r="C23908" t="s">
        <v>56145</v>
      </c>
    </row>
    <row r="23909" spans="3:3" x14ac:dyDescent="0.25">
      <c r="C23909" t="s">
        <v>56146</v>
      </c>
    </row>
    <row r="23910" spans="3:3" x14ac:dyDescent="0.25">
      <c r="C23910" t="s">
        <v>56147</v>
      </c>
    </row>
    <row r="23911" spans="3:3" x14ac:dyDescent="0.25">
      <c r="C23911" t="s">
        <v>56148</v>
      </c>
    </row>
    <row r="23912" spans="3:3" x14ac:dyDescent="0.25">
      <c r="C23912" t="s">
        <v>56149</v>
      </c>
    </row>
    <row r="23913" spans="3:3" x14ac:dyDescent="0.25">
      <c r="C23913" t="s">
        <v>56150</v>
      </c>
    </row>
    <row r="23914" spans="3:3" x14ac:dyDescent="0.25">
      <c r="C23914" t="s">
        <v>56151</v>
      </c>
    </row>
    <row r="23915" spans="3:3" x14ac:dyDescent="0.25">
      <c r="C23915" t="s">
        <v>56152</v>
      </c>
    </row>
    <row r="23916" spans="3:3" x14ac:dyDescent="0.25">
      <c r="C23916" t="s">
        <v>56153</v>
      </c>
    </row>
    <row r="23917" spans="3:3" x14ac:dyDescent="0.25">
      <c r="C23917" t="s">
        <v>56154</v>
      </c>
    </row>
    <row r="23918" spans="3:3" x14ac:dyDescent="0.25">
      <c r="C23918" t="s">
        <v>56155</v>
      </c>
    </row>
    <row r="23919" spans="3:3" x14ac:dyDescent="0.25">
      <c r="C23919" t="s">
        <v>56156</v>
      </c>
    </row>
    <row r="23920" spans="3:3" x14ac:dyDescent="0.25">
      <c r="C23920" t="s">
        <v>56157</v>
      </c>
    </row>
    <row r="23921" spans="3:3" x14ac:dyDescent="0.25">
      <c r="C23921" t="s">
        <v>56158</v>
      </c>
    </row>
    <row r="23922" spans="3:3" x14ac:dyDescent="0.25">
      <c r="C23922" t="s">
        <v>56159</v>
      </c>
    </row>
    <row r="23923" spans="3:3" x14ac:dyDescent="0.25">
      <c r="C23923" t="s">
        <v>56160</v>
      </c>
    </row>
    <row r="23924" spans="3:3" x14ac:dyDescent="0.25">
      <c r="C23924" t="s">
        <v>56161</v>
      </c>
    </row>
    <row r="23925" spans="3:3" x14ac:dyDescent="0.25">
      <c r="C23925" t="s">
        <v>56162</v>
      </c>
    </row>
    <row r="23926" spans="3:3" x14ac:dyDescent="0.25">
      <c r="C23926" t="s">
        <v>56163</v>
      </c>
    </row>
    <row r="23927" spans="3:3" x14ac:dyDescent="0.25">
      <c r="C23927" t="s">
        <v>56164</v>
      </c>
    </row>
    <row r="23928" spans="3:3" x14ac:dyDescent="0.25">
      <c r="C23928" t="s">
        <v>56165</v>
      </c>
    </row>
    <row r="23929" spans="3:3" x14ac:dyDescent="0.25">
      <c r="C23929" t="s">
        <v>56166</v>
      </c>
    </row>
    <row r="23930" spans="3:3" x14ac:dyDescent="0.25">
      <c r="C23930" t="s">
        <v>56167</v>
      </c>
    </row>
    <row r="23931" spans="3:3" x14ac:dyDescent="0.25">
      <c r="C23931" t="s">
        <v>56168</v>
      </c>
    </row>
    <row r="23932" spans="3:3" x14ac:dyDescent="0.25">
      <c r="C23932" t="s">
        <v>56169</v>
      </c>
    </row>
    <row r="23933" spans="3:3" x14ac:dyDescent="0.25">
      <c r="C23933" t="s">
        <v>56170</v>
      </c>
    </row>
    <row r="23934" spans="3:3" x14ac:dyDescent="0.25">
      <c r="C23934" t="s">
        <v>56171</v>
      </c>
    </row>
    <row r="23935" spans="3:3" x14ac:dyDescent="0.25">
      <c r="C23935" t="s">
        <v>56172</v>
      </c>
    </row>
    <row r="23936" spans="3:3" x14ac:dyDescent="0.25">
      <c r="C23936" t="s">
        <v>56173</v>
      </c>
    </row>
    <row r="23937" spans="3:3" x14ac:dyDescent="0.25">
      <c r="C23937" t="s">
        <v>56174</v>
      </c>
    </row>
    <row r="23938" spans="3:3" x14ac:dyDescent="0.25">
      <c r="C23938" t="s">
        <v>56175</v>
      </c>
    </row>
    <row r="23939" spans="3:3" x14ac:dyDescent="0.25">
      <c r="C23939" t="s">
        <v>56176</v>
      </c>
    </row>
    <row r="23940" spans="3:3" x14ac:dyDescent="0.25">
      <c r="C23940" t="s">
        <v>56177</v>
      </c>
    </row>
    <row r="23941" spans="3:3" x14ac:dyDescent="0.25">
      <c r="C23941" t="s">
        <v>56178</v>
      </c>
    </row>
    <row r="23942" spans="3:3" x14ac:dyDescent="0.25">
      <c r="C23942" t="s">
        <v>56179</v>
      </c>
    </row>
    <row r="23943" spans="3:3" x14ac:dyDescent="0.25">
      <c r="C23943" t="s">
        <v>56180</v>
      </c>
    </row>
    <row r="23944" spans="3:3" x14ac:dyDescent="0.25">
      <c r="C23944" t="s">
        <v>56181</v>
      </c>
    </row>
    <row r="23945" spans="3:3" x14ac:dyDescent="0.25">
      <c r="C23945" t="s">
        <v>56182</v>
      </c>
    </row>
    <row r="23946" spans="3:3" x14ac:dyDescent="0.25">
      <c r="C23946" t="s">
        <v>56183</v>
      </c>
    </row>
    <row r="23947" spans="3:3" x14ac:dyDescent="0.25">
      <c r="C23947" t="s">
        <v>56184</v>
      </c>
    </row>
    <row r="23948" spans="3:3" x14ac:dyDescent="0.25">
      <c r="C23948" t="s">
        <v>56185</v>
      </c>
    </row>
    <row r="23949" spans="3:3" x14ac:dyDescent="0.25">
      <c r="C23949" t="s">
        <v>56186</v>
      </c>
    </row>
    <row r="23950" spans="3:3" x14ac:dyDescent="0.25">
      <c r="C23950" t="s">
        <v>56187</v>
      </c>
    </row>
    <row r="23951" spans="3:3" x14ac:dyDescent="0.25">
      <c r="C23951" t="s">
        <v>56188</v>
      </c>
    </row>
    <row r="23952" spans="3:3" x14ac:dyDescent="0.25">
      <c r="C23952" t="s">
        <v>56189</v>
      </c>
    </row>
    <row r="23953" spans="3:3" x14ac:dyDescent="0.25">
      <c r="C23953" t="s">
        <v>56190</v>
      </c>
    </row>
    <row r="23954" spans="3:3" x14ac:dyDescent="0.25">
      <c r="C23954" t="s">
        <v>56191</v>
      </c>
    </row>
    <row r="23955" spans="3:3" x14ac:dyDescent="0.25">
      <c r="C23955" t="s">
        <v>56192</v>
      </c>
    </row>
    <row r="23956" spans="3:3" x14ac:dyDescent="0.25">
      <c r="C23956" t="s">
        <v>56193</v>
      </c>
    </row>
    <row r="23957" spans="3:3" x14ac:dyDescent="0.25">
      <c r="C23957" t="s">
        <v>56194</v>
      </c>
    </row>
    <row r="23958" spans="3:3" x14ac:dyDescent="0.25">
      <c r="C23958" t="s">
        <v>56195</v>
      </c>
    </row>
    <row r="23959" spans="3:3" x14ac:dyDescent="0.25">
      <c r="C23959" t="s">
        <v>56196</v>
      </c>
    </row>
    <row r="23960" spans="3:3" x14ac:dyDescent="0.25">
      <c r="C23960" t="s">
        <v>56197</v>
      </c>
    </row>
    <row r="23961" spans="3:3" x14ac:dyDescent="0.25">
      <c r="C23961" t="s">
        <v>56198</v>
      </c>
    </row>
    <row r="23962" spans="3:3" x14ac:dyDescent="0.25">
      <c r="C23962" t="s">
        <v>56199</v>
      </c>
    </row>
    <row r="23963" spans="3:3" x14ac:dyDescent="0.25">
      <c r="C23963" t="s">
        <v>56200</v>
      </c>
    </row>
    <row r="23964" spans="3:3" x14ac:dyDescent="0.25">
      <c r="C23964" t="s">
        <v>56201</v>
      </c>
    </row>
    <row r="23965" spans="3:3" x14ac:dyDescent="0.25">
      <c r="C23965" t="s">
        <v>56202</v>
      </c>
    </row>
    <row r="23966" spans="3:3" x14ac:dyDescent="0.25">
      <c r="C23966" t="s">
        <v>56203</v>
      </c>
    </row>
    <row r="23967" spans="3:3" x14ac:dyDescent="0.25">
      <c r="C23967" t="s">
        <v>56204</v>
      </c>
    </row>
    <row r="23968" spans="3:3" x14ac:dyDescent="0.25">
      <c r="C23968" t="s">
        <v>56205</v>
      </c>
    </row>
    <row r="23969" spans="3:3" x14ac:dyDescent="0.25">
      <c r="C23969" t="s">
        <v>56206</v>
      </c>
    </row>
    <row r="23970" spans="3:3" x14ac:dyDescent="0.25">
      <c r="C23970" t="s">
        <v>56207</v>
      </c>
    </row>
    <row r="23971" spans="3:3" x14ac:dyDescent="0.25">
      <c r="C23971" t="s">
        <v>56208</v>
      </c>
    </row>
    <row r="23972" spans="3:3" x14ac:dyDescent="0.25">
      <c r="C23972" t="s">
        <v>56209</v>
      </c>
    </row>
    <row r="23973" spans="3:3" x14ac:dyDescent="0.25">
      <c r="C23973" t="s">
        <v>56210</v>
      </c>
    </row>
    <row r="23974" spans="3:3" x14ac:dyDescent="0.25">
      <c r="C23974" t="s">
        <v>56211</v>
      </c>
    </row>
    <row r="23975" spans="3:3" x14ac:dyDescent="0.25">
      <c r="C23975" t="s">
        <v>56212</v>
      </c>
    </row>
    <row r="23976" spans="3:3" x14ac:dyDescent="0.25">
      <c r="C23976" t="s">
        <v>56213</v>
      </c>
    </row>
    <row r="23977" spans="3:3" x14ac:dyDescent="0.25">
      <c r="C23977" t="s">
        <v>56214</v>
      </c>
    </row>
    <row r="23978" spans="3:3" x14ac:dyDescent="0.25">
      <c r="C23978" t="s">
        <v>56215</v>
      </c>
    </row>
    <row r="23979" spans="3:3" x14ac:dyDescent="0.25">
      <c r="C23979" t="s">
        <v>56216</v>
      </c>
    </row>
    <row r="23980" spans="3:3" x14ac:dyDescent="0.25">
      <c r="C23980" t="s">
        <v>56217</v>
      </c>
    </row>
    <row r="23981" spans="3:3" x14ac:dyDescent="0.25">
      <c r="C23981" t="s">
        <v>56218</v>
      </c>
    </row>
    <row r="23982" spans="3:3" x14ac:dyDescent="0.25">
      <c r="C23982" t="s">
        <v>56219</v>
      </c>
    </row>
    <row r="23983" spans="3:3" x14ac:dyDescent="0.25">
      <c r="C23983" t="s">
        <v>56220</v>
      </c>
    </row>
    <row r="23984" spans="3:3" x14ac:dyDescent="0.25">
      <c r="C23984" t="s">
        <v>56221</v>
      </c>
    </row>
    <row r="23985" spans="3:3" x14ac:dyDescent="0.25">
      <c r="C23985" t="s">
        <v>56222</v>
      </c>
    </row>
    <row r="23986" spans="3:3" x14ac:dyDescent="0.25">
      <c r="C23986" t="s">
        <v>56223</v>
      </c>
    </row>
    <row r="23987" spans="3:3" x14ac:dyDescent="0.25">
      <c r="C23987" t="s">
        <v>56224</v>
      </c>
    </row>
    <row r="23988" spans="3:3" x14ac:dyDescent="0.25">
      <c r="C23988" t="s">
        <v>56225</v>
      </c>
    </row>
    <row r="23989" spans="3:3" x14ac:dyDescent="0.25">
      <c r="C23989" t="s">
        <v>56226</v>
      </c>
    </row>
    <row r="23990" spans="3:3" x14ac:dyDescent="0.25">
      <c r="C23990" t="s">
        <v>56227</v>
      </c>
    </row>
    <row r="23991" spans="3:3" x14ac:dyDescent="0.25">
      <c r="C23991" t="s">
        <v>56228</v>
      </c>
    </row>
    <row r="23992" spans="3:3" x14ac:dyDescent="0.25">
      <c r="C23992" t="s">
        <v>56229</v>
      </c>
    </row>
    <row r="23993" spans="3:3" x14ac:dyDescent="0.25">
      <c r="C23993" t="s">
        <v>56230</v>
      </c>
    </row>
    <row r="23994" spans="3:3" x14ac:dyDescent="0.25">
      <c r="C23994" t="s">
        <v>56231</v>
      </c>
    </row>
    <row r="23995" spans="3:3" x14ac:dyDescent="0.25">
      <c r="C23995" t="s">
        <v>56232</v>
      </c>
    </row>
    <row r="23996" spans="3:3" x14ac:dyDescent="0.25">
      <c r="C23996" t="s">
        <v>56233</v>
      </c>
    </row>
    <row r="23997" spans="3:3" x14ac:dyDescent="0.25">
      <c r="C23997" t="s">
        <v>56234</v>
      </c>
    </row>
    <row r="23998" spans="3:3" x14ac:dyDescent="0.25">
      <c r="C23998" t="s">
        <v>56235</v>
      </c>
    </row>
    <row r="23999" spans="3:3" x14ac:dyDescent="0.25">
      <c r="C23999" t="s">
        <v>56236</v>
      </c>
    </row>
    <row r="24000" spans="3:3" x14ac:dyDescent="0.25">
      <c r="C24000" t="s">
        <v>56237</v>
      </c>
    </row>
    <row r="24001" spans="3:3" x14ac:dyDescent="0.25">
      <c r="C24001" t="s">
        <v>56238</v>
      </c>
    </row>
    <row r="24002" spans="3:3" x14ac:dyDescent="0.25">
      <c r="C24002" t="s">
        <v>56239</v>
      </c>
    </row>
    <row r="24003" spans="3:3" x14ac:dyDescent="0.25">
      <c r="C24003" t="s">
        <v>56240</v>
      </c>
    </row>
    <row r="24004" spans="3:3" x14ac:dyDescent="0.25">
      <c r="C24004" t="s">
        <v>56241</v>
      </c>
    </row>
    <row r="24005" spans="3:3" x14ac:dyDescent="0.25">
      <c r="C24005" t="s">
        <v>56242</v>
      </c>
    </row>
    <row r="24006" spans="3:3" x14ac:dyDescent="0.25">
      <c r="C24006" t="s">
        <v>56243</v>
      </c>
    </row>
    <row r="24007" spans="3:3" x14ac:dyDescent="0.25">
      <c r="C24007" t="s">
        <v>56244</v>
      </c>
    </row>
    <row r="24008" spans="3:3" x14ac:dyDescent="0.25">
      <c r="C24008" t="s">
        <v>56245</v>
      </c>
    </row>
    <row r="24009" spans="3:3" x14ac:dyDescent="0.25">
      <c r="C24009" t="s">
        <v>56246</v>
      </c>
    </row>
    <row r="24010" spans="3:3" x14ac:dyDescent="0.25">
      <c r="C24010" t="s">
        <v>56247</v>
      </c>
    </row>
    <row r="24011" spans="3:3" x14ac:dyDescent="0.25">
      <c r="C24011" t="s">
        <v>56248</v>
      </c>
    </row>
    <row r="24012" spans="3:3" x14ac:dyDescent="0.25">
      <c r="C24012" t="s">
        <v>56249</v>
      </c>
    </row>
    <row r="24013" spans="3:3" x14ac:dyDescent="0.25">
      <c r="C24013" t="s">
        <v>56250</v>
      </c>
    </row>
    <row r="24014" spans="3:3" x14ac:dyDescent="0.25">
      <c r="C24014" t="s">
        <v>56251</v>
      </c>
    </row>
    <row r="24015" spans="3:3" x14ac:dyDescent="0.25">
      <c r="C24015" t="s">
        <v>56252</v>
      </c>
    </row>
    <row r="24016" spans="3:3" x14ac:dyDescent="0.25">
      <c r="C24016" t="s">
        <v>56253</v>
      </c>
    </row>
    <row r="24017" spans="3:3" x14ac:dyDescent="0.25">
      <c r="C24017" t="s">
        <v>56254</v>
      </c>
    </row>
    <row r="24018" spans="3:3" x14ac:dyDescent="0.25">
      <c r="C24018" t="s">
        <v>56255</v>
      </c>
    </row>
    <row r="24019" spans="3:3" x14ac:dyDescent="0.25">
      <c r="C24019" t="s">
        <v>56256</v>
      </c>
    </row>
    <row r="24020" spans="3:3" x14ac:dyDescent="0.25">
      <c r="C24020" t="s">
        <v>56257</v>
      </c>
    </row>
    <row r="24021" spans="3:3" x14ac:dyDescent="0.25">
      <c r="C24021" t="s">
        <v>56258</v>
      </c>
    </row>
    <row r="24022" spans="3:3" x14ac:dyDescent="0.25">
      <c r="C24022" t="s">
        <v>56259</v>
      </c>
    </row>
    <row r="24023" spans="3:3" x14ac:dyDescent="0.25">
      <c r="C24023" t="s">
        <v>56260</v>
      </c>
    </row>
    <row r="24024" spans="3:3" x14ac:dyDescent="0.25">
      <c r="C24024" t="s">
        <v>56261</v>
      </c>
    </row>
    <row r="24025" spans="3:3" x14ac:dyDescent="0.25">
      <c r="C24025" t="s">
        <v>56262</v>
      </c>
    </row>
    <row r="24026" spans="3:3" x14ac:dyDescent="0.25">
      <c r="C24026" t="s">
        <v>56263</v>
      </c>
    </row>
    <row r="24027" spans="3:3" x14ac:dyDescent="0.25">
      <c r="C24027" t="s">
        <v>56264</v>
      </c>
    </row>
    <row r="24028" spans="3:3" x14ac:dyDescent="0.25">
      <c r="C24028" t="s">
        <v>56265</v>
      </c>
    </row>
    <row r="24029" spans="3:3" x14ac:dyDescent="0.25">
      <c r="C24029" t="s">
        <v>56266</v>
      </c>
    </row>
    <row r="24030" spans="3:3" x14ac:dyDescent="0.25">
      <c r="C24030" t="s">
        <v>56267</v>
      </c>
    </row>
    <row r="24031" spans="3:3" x14ac:dyDescent="0.25">
      <c r="C24031" t="s">
        <v>56268</v>
      </c>
    </row>
    <row r="24032" spans="3:3" x14ac:dyDescent="0.25">
      <c r="C24032" t="s">
        <v>56269</v>
      </c>
    </row>
    <row r="24033" spans="3:3" x14ac:dyDescent="0.25">
      <c r="C24033" t="s">
        <v>56270</v>
      </c>
    </row>
    <row r="24034" spans="3:3" x14ac:dyDescent="0.25">
      <c r="C24034" t="s">
        <v>56271</v>
      </c>
    </row>
    <row r="24035" spans="3:3" x14ac:dyDescent="0.25">
      <c r="C24035" t="s">
        <v>56272</v>
      </c>
    </row>
    <row r="24036" spans="3:3" x14ac:dyDescent="0.25">
      <c r="C24036" t="s">
        <v>56273</v>
      </c>
    </row>
    <row r="24037" spans="3:3" x14ac:dyDescent="0.25">
      <c r="C24037" t="s">
        <v>56274</v>
      </c>
    </row>
    <row r="24038" spans="3:3" x14ac:dyDescent="0.25">
      <c r="C24038" t="s">
        <v>56275</v>
      </c>
    </row>
    <row r="24039" spans="3:3" x14ac:dyDescent="0.25">
      <c r="C24039" t="s">
        <v>56276</v>
      </c>
    </row>
    <row r="24040" spans="3:3" x14ac:dyDescent="0.25">
      <c r="C24040" t="s">
        <v>56277</v>
      </c>
    </row>
    <row r="24041" spans="3:3" x14ac:dyDescent="0.25">
      <c r="C24041" t="s">
        <v>56278</v>
      </c>
    </row>
    <row r="24042" spans="3:3" x14ac:dyDescent="0.25">
      <c r="C24042" t="s">
        <v>56279</v>
      </c>
    </row>
    <row r="24043" spans="3:3" x14ac:dyDescent="0.25">
      <c r="C24043" t="s">
        <v>56280</v>
      </c>
    </row>
    <row r="24044" spans="3:3" x14ac:dyDescent="0.25">
      <c r="C24044" t="s">
        <v>56281</v>
      </c>
    </row>
    <row r="24045" spans="3:3" x14ac:dyDescent="0.25">
      <c r="C24045" t="s">
        <v>56282</v>
      </c>
    </row>
    <row r="24046" spans="3:3" x14ac:dyDescent="0.25">
      <c r="C24046" t="s">
        <v>56283</v>
      </c>
    </row>
    <row r="24047" spans="3:3" x14ac:dyDescent="0.25">
      <c r="C24047" t="s">
        <v>56284</v>
      </c>
    </row>
    <row r="24048" spans="3:3" x14ac:dyDescent="0.25">
      <c r="C24048" t="s">
        <v>56285</v>
      </c>
    </row>
    <row r="24049" spans="3:3" x14ac:dyDescent="0.25">
      <c r="C24049" t="s">
        <v>56286</v>
      </c>
    </row>
    <row r="24050" spans="3:3" x14ac:dyDescent="0.25">
      <c r="C24050" t="s">
        <v>56287</v>
      </c>
    </row>
    <row r="24051" spans="3:3" x14ac:dyDescent="0.25">
      <c r="C24051" t="s">
        <v>56288</v>
      </c>
    </row>
    <row r="24052" spans="3:3" x14ac:dyDescent="0.25">
      <c r="C24052" t="s">
        <v>56289</v>
      </c>
    </row>
    <row r="24053" spans="3:3" x14ac:dyDescent="0.25">
      <c r="C24053" t="s">
        <v>56290</v>
      </c>
    </row>
    <row r="24054" spans="3:3" x14ac:dyDescent="0.25">
      <c r="C24054" t="s">
        <v>56291</v>
      </c>
    </row>
    <row r="24055" spans="3:3" x14ac:dyDescent="0.25">
      <c r="C24055" t="s">
        <v>56292</v>
      </c>
    </row>
    <row r="24056" spans="3:3" x14ac:dyDescent="0.25">
      <c r="C24056" t="s">
        <v>56293</v>
      </c>
    </row>
    <row r="24057" spans="3:3" x14ac:dyDescent="0.25">
      <c r="C24057" t="s">
        <v>56294</v>
      </c>
    </row>
    <row r="24058" spans="3:3" x14ac:dyDescent="0.25">
      <c r="C24058" t="s">
        <v>56295</v>
      </c>
    </row>
    <row r="24059" spans="3:3" x14ac:dyDescent="0.25">
      <c r="C24059" t="s">
        <v>56296</v>
      </c>
    </row>
    <row r="24060" spans="3:3" x14ac:dyDescent="0.25">
      <c r="C24060" t="s">
        <v>56297</v>
      </c>
    </row>
    <row r="24061" spans="3:3" x14ac:dyDescent="0.25">
      <c r="C24061" t="s">
        <v>56298</v>
      </c>
    </row>
    <row r="24062" spans="3:3" x14ac:dyDescent="0.25">
      <c r="C24062" t="s">
        <v>56299</v>
      </c>
    </row>
    <row r="24063" spans="3:3" x14ac:dyDescent="0.25">
      <c r="C24063" t="s">
        <v>56300</v>
      </c>
    </row>
    <row r="24064" spans="3:3" x14ac:dyDescent="0.25">
      <c r="C24064" t="s">
        <v>56301</v>
      </c>
    </row>
    <row r="24065" spans="3:3" x14ac:dyDescent="0.25">
      <c r="C24065" t="s">
        <v>56302</v>
      </c>
    </row>
    <row r="24066" spans="3:3" x14ac:dyDescent="0.25">
      <c r="C24066" t="s">
        <v>56303</v>
      </c>
    </row>
    <row r="24067" spans="3:3" x14ac:dyDescent="0.25">
      <c r="C24067" t="s">
        <v>56304</v>
      </c>
    </row>
    <row r="24068" spans="3:3" x14ac:dyDescent="0.25">
      <c r="C24068" t="s">
        <v>56305</v>
      </c>
    </row>
    <row r="24069" spans="3:3" x14ac:dyDescent="0.25">
      <c r="C24069" t="s">
        <v>56306</v>
      </c>
    </row>
    <row r="24070" spans="3:3" x14ac:dyDescent="0.25">
      <c r="C24070" t="s">
        <v>56307</v>
      </c>
    </row>
    <row r="24071" spans="3:3" x14ac:dyDescent="0.25">
      <c r="C24071" t="s">
        <v>56308</v>
      </c>
    </row>
    <row r="24072" spans="3:3" x14ac:dyDescent="0.25">
      <c r="C24072" t="s">
        <v>56309</v>
      </c>
    </row>
    <row r="24073" spans="3:3" x14ac:dyDescent="0.25">
      <c r="C24073" t="s">
        <v>56310</v>
      </c>
    </row>
    <row r="24074" spans="3:3" x14ac:dyDescent="0.25">
      <c r="C24074" t="s">
        <v>56311</v>
      </c>
    </row>
    <row r="24075" spans="3:3" x14ac:dyDescent="0.25">
      <c r="C24075" t="s">
        <v>56312</v>
      </c>
    </row>
    <row r="24076" spans="3:3" x14ac:dyDescent="0.25">
      <c r="C24076" t="s">
        <v>56313</v>
      </c>
    </row>
    <row r="24077" spans="3:3" x14ac:dyDescent="0.25">
      <c r="C24077" t="s">
        <v>56314</v>
      </c>
    </row>
    <row r="24078" spans="3:3" x14ac:dyDescent="0.25">
      <c r="C24078" t="s">
        <v>56315</v>
      </c>
    </row>
    <row r="24079" spans="3:3" x14ac:dyDescent="0.25">
      <c r="C24079" t="s">
        <v>56316</v>
      </c>
    </row>
    <row r="24080" spans="3:3" x14ac:dyDescent="0.25">
      <c r="C24080" t="s">
        <v>56317</v>
      </c>
    </row>
    <row r="24081" spans="3:3" x14ac:dyDescent="0.25">
      <c r="C24081" t="s">
        <v>56318</v>
      </c>
    </row>
    <row r="24082" spans="3:3" x14ac:dyDescent="0.25">
      <c r="C24082" t="s">
        <v>56319</v>
      </c>
    </row>
    <row r="24083" spans="3:3" x14ac:dyDescent="0.25">
      <c r="C24083" t="s">
        <v>56320</v>
      </c>
    </row>
    <row r="24084" spans="3:3" x14ac:dyDescent="0.25">
      <c r="C24084" t="s">
        <v>56321</v>
      </c>
    </row>
    <row r="24085" spans="3:3" x14ac:dyDescent="0.25">
      <c r="C24085" t="s">
        <v>56322</v>
      </c>
    </row>
    <row r="24086" spans="3:3" x14ac:dyDescent="0.25">
      <c r="C24086" t="s">
        <v>56323</v>
      </c>
    </row>
    <row r="24087" spans="3:3" x14ac:dyDescent="0.25">
      <c r="C24087" t="s">
        <v>56324</v>
      </c>
    </row>
    <row r="24088" spans="3:3" x14ac:dyDescent="0.25">
      <c r="C24088" t="s">
        <v>56325</v>
      </c>
    </row>
    <row r="24089" spans="3:3" x14ac:dyDescent="0.25">
      <c r="C24089" t="s">
        <v>56326</v>
      </c>
    </row>
    <row r="24090" spans="3:3" x14ac:dyDescent="0.25">
      <c r="C24090" t="s">
        <v>56327</v>
      </c>
    </row>
    <row r="24091" spans="3:3" x14ac:dyDescent="0.25">
      <c r="C24091" t="s">
        <v>56328</v>
      </c>
    </row>
    <row r="24092" spans="3:3" x14ac:dyDescent="0.25">
      <c r="C24092" t="s">
        <v>56329</v>
      </c>
    </row>
    <row r="24093" spans="3:3" x14ac:dyDescent="0.25">
      <c r="C24093" t="s">
        <v>56330</v>
      </c>
    </row>
    <row r="24094" spans="3:3" x14ac:dyDescent="0.25">
      <c r="C24094" t="s">
        <v>56331</v>
      </c>
    </row>
    <row r="24095" spans="3:3" x14ac:dyDescent="0.25">
      <c r="C24095" t="s">
        <v>56332</v>
      </c>
    </row>
    <row r="24096" spans="3:3" x14ac:dyDescent="0.25">
      <c r="C24096" t="s">
        <v>56333</v>
      </c>
    </row>
    <row r="24097" spans="3:3" x14ac:dyDescent="0.25">
      <c r="C24097" t="s">
        <v>56334</v>
      </c>
    </row>
    <row r="24098" spans="3:3" x14ac:dyDescent="0.25">
      <c r="C24098" t="s">
        <v>56335</v>
      </c>
    </row>
    <row r="24099" spans="3:3" x14ac:dyDescent="0.25">
      <c r="C24099" t="s">
        <v>56336</v>
      </c>
    </row>
    <row r="24100" spans="3:3" x14ac:dyDescent="0.25">
      <c r="C24100" t="s">
        <v>56337</v>
      </c>
    </row>
    <row r="24101" spans="3:3" x14ac:dyDescent="0.25">
      <c r="C24101" t="s">
        <v>56338</v>
      </c>
    </row>
    <row r="24102" spans="3:3" x14ac:dyDescent="0.25">
      <c r="C24102" t="s">
        <v>56339</v>
      </c>
    </row>
    <row r="24103" spans="3:3" x14ac:dyDescent="0.25">
      <c r="C24103" t="s">
        <v>56340</v>
      </c>
    </row>
    <row r="24104" spans="3:3" x14ac:dyDescent="0.25">
      <c r="C24104" t="s">
        <v>56341</v>
      </c>
    </row>
    <row r="24105" spans="3:3" x14ac:dyDescent="0.25">
      <c r="C24105" t="s">
        <v>56342</v>
      </c>
    </row>
    <row r="24106" spans="3:3" x14ac:dyDescent="0.25">
      <c r="C24106" t="s">
        <v>56343</v>
      </c>
    </row>
    <row r="24107" spans="3:3" x14ac:dyDescent="0.25">
      <c r="C24107" t="s">
        <v>56344</v>
      </c>
    </row>
    <row r="24108" spans="3:3" x14ac:dyDescent="0.25">
      <c r="C24108" t="s">
        <v>56345</v>
      </c>
    </row>
    <row r="24109" spans="3:3" x14ac:dyDescent="0.25">
      <c r="C24109" t="s">
        <v>56346</v>
      </c>
    </row>
    <row r="24110" spans="3:3" x14ac:dyDescent="0.25">
      <c r="C24110" t="s">
        <v>56347</v>
      </c>
    </row>
    <row r="24111" spans="3:3" x14ac:dyDescent="0.25">
      <c r="C24111" t="s">
        <v>56348</v>
      </c>
    </row>
    <row r="24112" spans="3:3" x14ac:dyDescent="0.25">
      <c r="C24112" t="s">
        <v>56349</v>
      </c>
    </row>
    <row r="24113" spans="3:3" x14ac:dyDescent="0.25">
      <c r="C24113" t="s">
        <v>56350</v>
      </c>
    </row>
    <row r="24114" spans="3:3" x14ac:dyDescent="0.25">
      <c r="C24114" t="s">
        <v>56351</v>
      </c>
    </row>
    <row r="24115" spans="3:3" x14ac:dyDescent="0.25">
      <c r="C24115" t="s">
        <v>56352</v>
      </c>
    </row>
    <row r="24116" spans="3:3" x14ac:dyDescent="0.25">
      <c r="C24116" t="s">
        <v>56353</v>
      </c>
    </row>
    <row r="24117" spans="3:3" x14ac:dyDescent="0.25">
      <c r="C24117" t="s">
        <v>56354</v>
      </c>
    </row>
    <row r="24118" spans="3:3" x14ac:dyDescent="0.25">
      <c r="C24118" t="s">
        <v>56355</v>
      </c>
    </row>
    <row r="24119" spans="3:3" x14ac:dyDescent="0.25">
      <c r="C24119" t="s">
        <v>56356</v>
      </c>
    </row>
    <row r="24120" spans="3:3" x14ac:dyDescent="0.25">
      <c r="C24120" t="s">
        <v>56357</v>
      </c>
    </row>
    <row r="24121" spans="3:3" x14ac:dyDescent="0.25">
      <c r="C24121" t="s">
        <v>56358</v>
      </c>
    </row>
    <row r="24122" spans="3:3" x14ac:dyDescent="0.25">
      <c r="C24122" t="s">
        <v>56359</v>
      </c>
    </row>
    <row r="24123" spans="3:3" x14ac:dyDescent="0.25">
      <c r="C24123" t="s">
        <v>56360</v>
      </c>
    </row>
    <row r="24124" spans="3:3" x14ac:dyDescent="0.25">
      <c r="C24124" t="s">
        <v>56361</v>
      </c>
    </row>
    <row r="24125" spans="3:3" x14ac:dyDescent="0.25">
      <c r="C24125" t="s">
        <v>56362</v>
      </c>
    </row>
    <row r="24126" spans="3:3" x14ac:dyDescent="0.25">
      <c r="C24126" t="s">
        <v>56363</v>
      </c>
    </row>
    <row r="24127" spans="3:3" x14ac:dyDescent="0.25">
      <c r="C24127" t="s">
        <v>56364</v>
      </c>
    </row>
    <row r="24128" spans="3:3" x14ac:dyDescent="0.25">
      <c r="C24128" t="s">
        <v>56365</v>
      </c>
    </row>
    <row r="24129" spans="3:3" x14ac:dyDescent="0.25">
      <c r="C24129" t="s">
        <v>56366</v>
      </c>
    </row>
    <row r="24130" spans="3:3" x14ac:dyDescent="0.25">
      <c r="C24130" t="s">
        <v>56367</v>
      </c>
    </row>
    <row r="24131" spans="3:3" x14ac:dyDescent="0.25">
      <c r="C24131" t="s">
        <v>56368</v>
      </c>
    </row>
    <row r="24132" spans="3:3" x14ac:dyDescent="0.25">
      <c r="C24132" t="s">
        <v>56369</v>
      </c>
    </row>
    <row r="24133" spans="3:3" x14ac:dyDescent="0.25">
      <c r="C24133" t="s">
        <v>56370</v>
      </c>
    </row>
    <row r="24134" spans="3:3" x14ac:dyDescent="0.25">
      <c r="C24134" t="s">
        <v>56371</v>
      </c>
    </row>
    <row r="24135" spans="3:3" x14ac:dyDescent="0.25">
      <c r="C24135" t="s">
        <v>56372</v>
      </c>
    </row>
    <row r="24136" spans="3:3" x14ac:dyDescent="0.25">
      <c r="C24136" t="s">
        <v>56373</v>
      </c>
    </row>
    <row r="24137" spans="3:3" x14ac:dyDescent="0.25">
      <c r="C24137" t="s">
        <v>56374</v>
      </c>
    </row>
    <row r="24138" spans="3:3" x14ac:dyDescent="0.25">
      <c r="C24138" t="s">
        <v>56375</v>
      </c>
    </row>
    <row r="24139" spans="3:3" x14ac:dyDescent="0.25">
      <c r="C24139" t="s">
        <v>56376</v>
      </c>
    </row>
    <row r="24140" spans="3:3" x14ac:dyDescent="0.25">
      <c r="C24140" t="s">
        <v>56377</v>
      </c>
    </row>
    <row r="24141" spans="3:3" x14ac:dyDescent="0.25">
      <c r="C24141" t="s">
        <v>56378</v>
      </c>
    </row>
    <row r="24142" spans="3:3" x14ac:dyDescent="0.25">
      <c r="C24142" t="s">
        <v>56379</v>
      </c>
    </row>
    <row r="24143" spans="3:3" x14ac:dyDescent="0.25">
      <c r="C24143" t="s">
        <v>56380</v>
      </c>
    </row>
    <row r="24144" spans="3:3" x14ac:dyDescent="0.25">
      <c r="C24144" t="s">
        <v>56381</v>
      </c>
    </row>
    <row r="24145" spans="3:3" x14ac:dyDescent="0.25">
      <c r="C24145" t="s">
        <v>56382</v>
      </c>
    </row>
    <row r="24146" spans="3:3" x14ac:dyDescent="0.25">
      <c r="C24146" t="s">
        <v>56383</v>
      </c>
    </row>
    <row r="24147" spans="3:3" x14ac:dyDescent="0.25">
      <c r="C24147" t="s">
        <v>56384</v>
      </c>
    </row>
    <row r="24148" spans="3:3" x14ac:dyDescent="0.25">
      <c r="C24148" t="s">
        <v>56385</v>
      </c>
    </row>
    <row r="24149" spans="3:3" x14ac:dyDescent="0.25">
      <c r="C24149" t="s">
        <v>56386</v>
      </c>
    </row>
    <row r="24150" spans="3:3" x14ac:dyDescent="0.25">
      <c r="C24150" t="s">
        <v>56387</v>
      </c>
    </row>
    <row r="24151" spans="3:3" x14ac:dyDescent="0.25">
      <c r="C24151" t="s">
        <v>56388</v>
      </c>
    </row>
    <row r="24152" spans="3:3" x14ac:dyDescent="0.25">
      <c r="C24152" t="s">
        <v>56389</v>
      </c>
    </row>
    <row r="24153" spans="3:3" x14ac:dyDescent="0.25">
      <c r="C24153" t="s">
        <v>56390</v>
      </c>
    </row>
    <row r="24154" spans="3:3" x14ac:dyDescent="0.25">
      <c r="C24154" t="s">
        <v>56391</v>
      </c>
    </row>
    <row r="24155" spans="3:3" x14ac:dyDescent="0.25">
      <c r="C24155" t="s">
        <v>56392</v>
      </c>
    </row>
    <row r="24156" spans="3:3" x14ac:dyDescent="0.25">
      <c r="C24156" t="s">
        <v>56393</v>
      </c>
    </row>
    <row r="24157" spans="3:3" x14ac:dyDescent="0.25">
      <c r="C24157" t="s">
        <v>56394</v>
      </c>
    </row>
    <row r="24158" spans="3:3" x14ac:dyDescent="0.25">
      <c r="C24158" t="s">
        <v>56395</v>
      </c>
    </row>
    <row r="24159" spans="3:3" x14ac:dyDescent="0.25">
      <c r="C24159" t="s">
        <v>56396</v>
      </c>
    </row>
    <row r="24160" spans="3:3" x14ac:dyDescent="0.25">
      <c r="C24160" t="s">
        <v>56397</v>
      </c>
    </row>
    <row r="24161" spans="3:3" x14ac:dyDescent="0.25">
      <c r="C24161" t="s">
        <v>56398</v>
      </c>
    </row>
    <row r="24162" spans="3:3" x14ac:dyDescent="0.25">
      <c r="C24162" t="s">
        <v>56399</v>
      </c>
    </row>
    <row r="24163" spans="3:3" x14ac:dyDescent="0.25">
      <c r="C24163" t="s">
        <v>56400</v>
      </c>
    </row>
    <row r="24164" spans="3:3" x14ac:dyDescent="0.25">
      <c r="C24164" t="s">
        <v>56401</v>
      </c>
    </row>
    <row r="24165" spans="3:3" x14ac:dyDescent="0.25">
      <c r="C24165" t="s">
        <v>56402</v>
      </c>
    </row>
    <row r="24166" spans="3:3" x14ac:dyDescent="0.25">
      <c r="C24166" t="s">
        <v>56403</v>
      </c>
    </row>
    <row r="24167" spans="3:3" x14ac:dyDescent="0.25">
      <c r="C24167" t="s">
        <v>56404</v>
      </c>
    </row>
    <row r="24168" spans="3:3" x14ac:dyDescent="0.25">
      <c r="C24168" t="s">
        <v>56405</v>
      </c>
    </row>
    <row r="24169" spans="3:3" x14ac:dyDescent="0.25">
      <c r="C24169" t="s">
        <v>56406</v>
      </c>
    </row>
    <row r="24170" spans="3:3" x14ac:dyDescent="0.25">
      <c r="C24170" t="s">
        <v>56407</v>
      </c>
    </row>
    <row r="24171" spans="3:3" x14ac:dyDescent="0.25">
      <c r="C24171" t="s">
        <v>56408</v>
      </c>
    </row>
    <row r="24172" spans="3:3" x14ac:dyDescent="0.25">
      <c r="C24172" t="s">
        <v>56409</v>
      </c>
    </row>
    <row r="24173" spans="3:3" x14ac:dyDescent="0.25">
      <c r="C24173" t="s">
        <v>56410</v>
      </c>
    </row>
    <row r="24174" spans="3:3" x14ac:dyDescent="0.25">
      <c r="C24174" t="s">
        <v>56411</v>
      </c>
    </row>
    <row r="24175" spans="3:3" x14ac:dyDescent="0.25">
      <c r="C24175" t="s">
        <v>56412</v>
      </c>
    </row>
    <row r="24176" spans="3:3" x14ac:dyDescent="0.25">
      <c r="C24176" t="s">
        <v>56413</v>
      </c>
    </row>
    <row r="24177" spans="3:3" x14ac:dyDescent="0.25">
      <c r="C24177" t="s">
        <v>56414</v>
      </c>
    </row>
    <row r="24178" spans="3:3" x14ac:dyDescent="0.25">
      <c r="C24178" t="s">
        <v>56415</v>
      </c>
    </row>
    <row r="24179" spans="3:3" x14ac:dyDescent="0.25">
      <c r="C24179" t="s">
        <v>56416</v>
      </c>
    </row>
    <row r="24180" spans="3:3" x14ac:dyDescent="0.25">
      <c r="C24180" t="s">
        <v>56417</v>
      </c>
    </row>
    <row r="24181" spans="3:3" x14ac:dyDescent="0.25">
      <c r="C24181" t="s">
        <v>56418</v>
      </c>
    </row>
    <row r="24182" spans="3:3" x14ac:dyDescent="0.25">
      <c r="C24182" t="s">
        <v>56419</v>
      </c>
    </row>
    <row r="24183" spans="3:3" x14ac:dyDescent="0.25">
      <c r="C24183" t="s">
        <v>56420</v>
      </c>
    </row>
    <row r="24184" spans="3:3" x14ac:dyDescent="0.25">
      <c r="C24184" t="s">
        <v>56421</v>
      </c>
    </row>
    <row r="24185" spans="3:3" x14ac:dyDescent="0.25">
      <c r="C24185" t="s">
        <v>56422</v>
      </c>
    </row>
    <row r="24186" spans="3:3" x14ac:dyDescent="0.25">
      <c r="C24186" t="s">
        <v>56423</v>
      </c>
    </row>
    <row r="24187" spans="3:3" x14ac:dyDescent="0.25">
      <c r="C24187" t="s">
        <v>56424</v>
      </c>
    </row>
    <row r="24188" spans="3:3" x14ac:dyDescent="0.25">
      <c r="C24188" t="s">
        <v>56425</v>
      </c>
    </row>
    <row r="24189" spans="3:3" x14ac:dyDescent="0.25">
      <c r="C24189" t="s">
        <v>56426</v>
      </c>
    </row>
    <row r="24190" spans="3:3" x14ac:dyDescent="0.25">
      <c r="C24190" t="s">
        <v>56427</v>
      </c>
    </row>
    <row r="24191" spans="3:3" x14ac:dyDescent="0.25">
      <c r="C24191" t="s">
        <v>56428</v>
      </c>
    </row>
    <row r="24192" spans="3:3" x14ac:dyDescent="0.25">
      <c r="C24192" t="s">
        <v>56429</v>
      </c>
    </row>
    <row r="24193" spans="3:3" x14ac:dyDescent="0.25">
      <c r="C24193" t="s">
        <v>56430</v>
      </c>
    </row>
    <row r="24194" spans="3:3" x14ac:dyDescent="0.25">
      <c r="C24194" t="s">
        <v>56431</v>
      </c>
    </row>
    <row r="24195" spans="3:3" x14ac:dyDescent="0.25">
      <c r="C24195" t="s">
        <v>56432</v>
      </c>
    </row>
    <row r="24196" spans="3:3" x14ac:dyDescent="0.25">
      <c r="C24196" t="s">
        <v>56433</v>
      </c>
    </row>
    <row r="24197" spans="3:3" x14ac:dyDescent="0.25">
      <c r="C24197" t="s">
        <v>56434</v>
      </c>
    </row>
    <row r="24198" spans="3:3" x14ac:dyDescent="0.25">
      <c r="C24198" t="s">
        <v>56435</v>
      </c>
    </row>
    <row r="24199" spans="3:3" x14ac:dyDescent="0.25">
      <c r="C24199" t="s">
        <v>56436</v>
      </c>
    </row>
    <row r="24200" spans="3:3" x14ac:dyDescent="0.25">
      <c r="C24200" t="s">
        <v>56437</v>
      </c>
    </row>
    <row r="24201" spans="3:3" x14ac:dyDescent="0.25">
      <c r="C24201" t="s">
        <v>56438</v>
      </c>
    </row>
    <row r="24202" spans="3:3" x14ac:dyDescent="0.25">
      <c r="C24202" t="s">
        <v>56439</v>
      </c>
    </row>
    <row r="24203" spans="3:3" x14ac:dyDescent="0.25">
      <c r="C24203" t="s">
        <v>56440</v>
      </c>
    </row>
    <row r="24204" spans="3:3" x14ac:dyDescent="0.25">
      <c r="C24204" t="s">
        <v>56441</v>
      </c>
    </row>
    <row r="24205" spans="3:3" x14ac:dyDescent="0.25">
      <c r="C24205" t="s">
        <v>56442</v>
      </c>
    </row>
    <row r="24206" spans="3:3" x14ac:dyDescent="0.25">
      <c r="C24206" t="s">
        <v>56443</v>
      </c>
    </row>
    <row r="24207" spans="3:3" x14ac:dyDescent="0.25">
      <c r="C24207" t="s">
        <v>56444</v>
      </c>
    </row>
    <row r="24208" spans="3:3" x14ac:dyDescent="0.25">
      <c r="C24208" t="s">
        <v>56445</v>
      </c>
    </row>
    <row r="24209" spans="3:3" x14ac:dyDescent="0.25">
      <c r="C24209" t="s">
        <v>56446</v>
      </c>
    </row>
    <row r="24210" spans="3:3" x14ac:dyDescent="0.25">
      <c r="C24210" t="s">
        <v>56447</v>
      </c>
    </row>
    <row r="24211" spans="3:3" x14ac:dyDescent="0.25">
      <c r="C24211" t="s">
        <v>56448</v>
      </c>
    </row>
    <row r="24212" spans="3:3" x14ac:dyDescent="0.25">
      <c r="C24212" t="s">
        <v>56449</v>
      </c>
    </row>
    <row r="24213" spans="3:3" x14ac:dyDescent="0.25">
      <c r="C24213" t="s">
        <v>56450</v>
      </c>
    </row>
    <row r="24214" spans="3:3" x14ac:dyDescent="0.25">
      <c r="C24214" t="s">
        <v>56451</v>
      </c>
    </row>
    <row r="24215" spans="3:3" x14ac:dyDescent="0.25">
      <c r="C24215" t="s">
        <v>56452</v>
      </c>
    </row>
    <row r="24216" spans="3:3" x14ac:dyDescent="0.25">
      <c r="C24216" t="s">
        <v>56453</v>
      </c>
    </row>
    <row r="24217" spans="3:3" x14ac:dyDescent="0.25">
      <c r="C24217" t="s">
        <v>56454</v>
      </c>
    </row>
    <row r="24218" spans="3:3" x14ac:dyDescent="0.25">
      <c r="C24218" t="s">
        <v>56455</v>
      </c>
    </row>
    <row r="24219" spans="3:3" x14ac:dyDescent="0.25">
      <c r="C24219" t="s">
        <v>56456</v>
      </c>
    </row>
    <row r="24220" spans="3:3" x14ac:dyDescent="0.25">
      <c r="C24220" t="s">
        <v>56457</v>
      </c>
    </row>
    <row r="24221" spans="3:3" x14ac:dyDescent="0.25">
      <c r="C24221" t="s">
        <v>56458</v>
      </c>
    </row>
    <row r="24222" spans="3:3" x14ac:dyDescent="0.25">
      <c r="C24222" t="s">
        <v>56459</v>
      </c>
    </row>
    <row r="24223" spans="3:3" x14ac:dyDescent="0.25">
      <c r="C24223" t="s">
        <v>56460</v>
      </c>
    </row>
    <row r="24224" spans="3:3" x14ac:dyDescent="0.25">
      <c r="C24224" t="s">
        <v>56461</v>
      </c>
    </row>
    <row r="24225" spans="3:3" x14ac:dyDescent="0.25">
      <c r="C24225" t="s">
        <v>56462</v>
      </c>
    </row>
    <row r="24226" spans="3:3" x14ac:dyDescent="0.25">
      <c r="C24226" t="s">
        <v>56463</v>
      </c>
    </row>
    <row r="24227" spans="3:3" x14ac:dyDescent="0.25">
      <c r="C24227" t="s">
        <v>56464</v>
      </c>
    </row>
    <row r="24228" spans="3:3" x14ac:dyDescent="0.25">
      <c r="C24228" t="s">
        <v>56465</v>
      </c>
    </row>
    <row r="24229" spans="3:3" x14ac:dyDescent="0.25">
      <c r="C24229" t="s">
        <v>56466</v>
      </c>
    </row>
    <row r="24230" spans="3:3" x14ac:dyDescent="0.25">
      <c r="C24230" t="s">
        <v>56467</v>
      </c>
    </row>
    <row r="24231" spans="3:3" x14ac:dyDescent="0.25">
      <c r="C24231" t="s">
        <v>56468</v>
      </c>
    </row>
    <row r="24232" spans="3:3" x14ac:dyDescent="0.25">
      <c r="C24232" t="s">
        <v>56469</v>
      </c>
    </row>
    <row r="24233" spans="3:3" x14ac:dyDescent="0.25">
      <c r="C24233" t="s">
        <v>56470</v>
      </c>
    </row>
    <row r="24234" spans="3:3" x14ac:dyDescent="0.25">
      <c r="C24234" t="s">
        <v>56471</v>
      </c>
    </row>
    <row r="24235" spans="3:3" x14ac:dyDescent="0.25">
      <c r="C24235" t="s">
        <v>56472</v>
      </c>
    </row>
    <row r="24236" spans="3:3" x14ac:dyDescent="0.25">
      <c r="C24236" t="s">
        <v>56473</v>
      </c>
    </row>
    <row r="24237" spans="3:3" x14ac:dyDescent="0.25">
      <c r="C24237" t="s">
        <v>56474</v>
      </c>
    </row>
    <row r="24238" spans="3:3" x14ac:dyDescent="0.25">
      <c r="C24238" t="s">
        <v>56475</v>
      </c>
    </row>
    <row r="24239" spans="3:3" x14ac:dyDescent="0.25">
      <c r="C24239" t="s">
        <v>56476</v>
      </c>
    </row>
    <row r="24240" spans="3:3" x14ac:dyDescent="0.25">
      <c r="C24240" t="s">
        <v>56477</v>
      </c>
    </row>
    <row r="24241" spans="3:3" x14ac:dyDescent="0.25">
      <c r="C24241" t="s">
        <v>56478</v>
      </c>
    </row>
    <row r="24242" spans="3:3" x14ac:dyDescent="0.25">
      <c r="C24242" t="s">
        <v>56479</v>
      </c>
    </row>
    <row r="24243" spans="3:3" x14ac:dyDescent="0.25">
      <c r="C24243" t="s">
        <v>56480</v>
      </c>
    </row>
    <row r="24244" spans="3:3" x14ac:dyDescent="0.25">
      <c r="C24244" t="s">
        <v>56481</v>
      </c>
    </row>
    <row r="24245" spans="3:3" x14ac:dyDescent="0.25">
      <c r="C24245" t="s">
        <v>56482</v>
      </c>
    </row>
    <row r="24246" spans="3:3" x14ac:dyDescent="0.25">
      <c r="C24246" t="s">
        <v>56483</v>
      </c>
    </row>
    <row r="24247" spans="3:3" x14ac:dyDescent="0.25">
      <c r="C24247" t="s">
        <v>56484</v>
      </c>
    </row>
    <row r="24248" spans="3:3" x14ac:dyDescent="0.25">
      <c r="C24248" t="s">
        <v>56485</v>
      </c>
    </row>
    <row r="24249" spans="3:3" x14ac:dyDescent="0.25">
      <c r="C24249" t="s">
        <v>56486</v>
      </c>
    </row>
    <row r="24250" spans="3:3" x14ac:dyDescent="0.25">
      <c r="C24250" t="s">
        <v>56487</v>
      </c>
    </row>
    <row r="24251" spans="3:3" x14ac:dyDescent="0.25">
      <c r="C24251" t="s">
        <v>56488</v>
      </c>
    </row>
    <row r="24252" spans="3:3" x14ac:dyDescent="0.25">
      <c r="C24252" t="s">
        <v>56489</v>
      </c>
    </row>
    <row r="24253" spans="3:3" x14ac:dyDescent="0.25">
      <c r="C24253" t="s">
        <v>56490</v>
      </c>
    </row>
    <row r="24254" spans="3:3" x14ac:dyDescent="0.25">
      <c r="C24254" t="s">
        <v>56491</v>
      </c>
    </row>
    <row r="24255" spans="3:3" x14ac:dyDescent="0.25">
      <c r="C24255" t="s">
        <v>56492</v>
      </c>
    </row>
    <row r="24256" spans="3:3" x14ac:dyDescent="0.25">
      <c r="C24256" t="s">
        <v>56493</v>
      </c>
    </row>
    <row r="24257" spans="3:3" x14ac:dyDescent="0.25">
      <c r="C24257" t="s">
        <v>56494</v>
      </c>
    </row>
    <row r="24258" spans="3:3" x14ac:dyDescent="0.25">
      <c r="C24258" t="s">
        <v>56495</v>
      </c>
    </row>
    <row r="24259" spans="3:3" x14ac:dyDescent="0.25">
      <c r="C24259" t="s">
        <v>56496</v>
      </c>
    </row>
    <row r="24260" spans="3:3" x14ac:dyDescent="0.25">
      <c r="C24260" t="s">
        <v>56497</v>
      </c>
    </row>
    <row r="24261" spans="3:3" x14ac:dyDescent="0.25">
      <c r="C24261" t="s">
        <v>56498</v>
      </c>
    </row>
    <row r="24262" spans="3:3" x14ac:dyDescent="0.25">
      <c r="C24262" t="s">
        <v>56499</v>
      </c>
    </row>
    <row r="24263" spans="3:3" x14ac:dyDescent="0.25">
      <c r="C24263" t="s">
        <v>56500</v>
      </c>
    </row>
    <row r="24264" spans="3:3" x14ac:dyDescent="0.25">
      <c r="C24264" t="s">
        <v>56501</v>
      </c>
    </row>
    <row r="24265" spans="3:3" x14ac:dyDescent="0.25">
      <c r="C24265" t="s">
        <v>56502</v>
      </c>
    </row>
    <row r="24266" spans="3:3" x14ac:dyDescent="0.25">
      <c r="C24266" t="s">
        <v>56503</v>
      </c>
    </row>
    <row r="24267" spans="3:3" x14ac:dyDescent="0.25">
      <c r="C24267" t="s">
        <v>56504</v>
      </c>
    </row>
    <row r="24268" spans="3:3" x14ac:dyDescent="0.25">
      <c r="C24268" t="s">
        <v>56505</v>
      </c>
    </row>
    <row r="24269" spans="3:3" x14ac:dyDescent="0.25">
      <c r="C24269" t="s">
        <v>56506</v>
      </c>
    </row>
    <row r="24270" spans="3:3" x14ac:dyDescent="0.25">
      <c r="C24270" t="s">
        <v>56507</v>
      </c>
    </row>
    <row r="24271" spans="3:3" x14ac:dyDescent="0.25">
      <c r="C24271" t="s">
        <v>56508</v>
      </c>
    </row>
    <row r="24272" spans="3:3" x14ac:dyDescent="0.25">
      <c r="C24272" t="s">
        <v>56509</v>
      </c>
    </row>
    <row r="24273" spans="3:3" x14ac:dyDescent="0.25">
      <c r="C24273" t="s">
        <v>56510</v>
      </c>
    </row>
    <row r="24274" spans="3:3" x14ac:dyDescent="0.25">
      <c r="C24274" t="s">
        <v>56511</v>
      </c>
    </row>
    <row r="24275" spans="3:3" x14ac:dyDescent="0.25">
      <c r="C24275" t="s">
        <v>56512</v>
      </c>
    </row>
    <row r="24276" spans="3:3" x14ac:dyDescent="0.25">
      <c r="C24276" t="s">
        <v>56513</v>
      </c>
    </row>
    <row r="24277" spans="3:3" x14ac:dyDescent="0.25">
      <c r="C24277" t="s">
        <v>56514</v>
      </c>
    </row>
    <row r="24278" spans="3:3" x14ac:dyDescent="0.25">
      <c r="C24278" t="s">
        <v>56515</v>
      </c>
    </row>
    <row r="24279" spans="3:3" x14ac:dyDescent="0.25">
      <c r="C24279" t="s">
        <v>56516</v>
      </c>
    </row>
    <row r="24280" spans="3:3" x14ac:dyDescent="0.25">
      <c r="C24280" t="s">
        <v>56517</v>
      </c>
    </row>
    <row r="24281" spans="3:3" x14ac:dyDescent="0.25">
      <c r="C24281" t="s">
        <v>56518</v>
      </c>
    </row>
    <row r="24282" spans="3:3" x14ac:dyDescent="0.25">
      <c r="C24282" t="s">
        <v>56519</v>
      </c>
    </row>
    <row r="24283" spans="3:3" x14ac:dyDescent="0.25">
      <c r="C24283" t="s">
        <v>56520</v>
      </c>
    </row>
    <row r="24284" spans="3:3" x14ac:dyDescent="0.25">
      <c r="C24284" t="s">
        <v>56521</v>
      </c>
    </row>
    <row r="24285" spans="3:3" x14ac:dyDescent="0.25">
      <c r="C24285" t="s">
        <v>56522</v>
      </c>
    </row>
    <row r="24286" spans="3:3" x14ac:dyDescent="0.25">
      <c r="C24286" t="s">
        <v>56523</v>
      </c>
    </row>
    <row r="24287" spans="3:3" x14ac:dyDescent="0.25">
      <c r="C24287" t="s">
        <v>56524</v>
      </c>
    </row>
    <row r="24288" spans="3:3" x14ac:dyDescent="0.25">
      <c r="C24288" t="s">
        <v>56525</v>
      </c>
    </row>
    <row r="24289" spans="3:3" x14ac:dyDescent="0.25">
      <c r="C24289" t="s">
        <v>56526</v>
      </c>
    </row>
    <row r="24290" spans="3:3" x14ac:dyDescent="0.25">
      <c r="C24290" t="s">
        <v>56527</v>
      </c>
    </row>
    <row r="24291" spans="3:3" x14ac:dyDescent="0.25">
      <c r="C24291" t="s">
        <v>56528</v>
      </c>
    </row>
    <row r="24292" spans="3:3" x14ac:dyDescent="0.25">
      <c r="C24292" t="s">
        <v>56529</v>
      </c>
    </row>
    <row r="24293" spans="3:3" x14ac:dyDescent="0.25">
      <c r="C24293" t="s">
        <v>56530</v>
      </c>
    </row>
    <row r="24294" spans="3:3" x14ac:dyDescent="0.25">
      <c r="C24294" t="s">
        <v>56531</v>
      </c>
    </row>
    <row r="24295" spans="3:3" x14ac:dyDescent="0.25">
      <c r="C24295" t="s">
        <v>56532</v>
      </c>
    </row>
    <row r="24296" spans="3:3" x14ac:dyDescent="0.25">
      <c r="C24296" t="s">
        <v>56533</v>
      </c>
    </row>
    <row r="24297" spans="3:3" x14ac:dyDescent="0.25">
      <c r="C24297" t="s">
        <v>56534</v>
      </c>
    </row>
    <row r="24298" spans="3:3" x14ac:dyDescent="0.25">
      <c r="C24298" t="s">
        <v>56535</v>
      </c>
    </row>
    <row r="24299" spans="3:3" x14ac:dyDescent="0.25">
      <c r="C24299" t="s">
        <v>56536</v>
      </c>
    </row>
    <row r="24300" spans="3:3" x14ac:dyDescent="0.25">
      <c r="C24300" t="s">
        <v>56537</v>
      </c>
    </row>
    <row r="24301" spans="3:3" x14ac:dyDescent="0.25">
      <c r="C24301" t="s">
        <v>56538</v>
      </c>
    </row>
    <row r="24302" spans="3:3" x14ac:dyDescent="0.25">
      <c r="C24302" t="s">
        <v>56539</v>
      </c>
    </row>
    <row r="24303" spans="3:3" x14ac:dyDescent="0.25">
      <c r="C24303" t="s">
        <v>56540</v>
      </c>
    </row>
    <row r="24304" spans="3:3" x14ac:dyDescent="0.25">
      <c r="C24304" t="s">
        <v>56541</v>
      </c>
    </row>
    <row r="24305" spans="3:3" x14ac:dyDescent="0.25">
      <c r="C24305" t="s">
        <v>56542</v>
      </c>
    </row>
    <row r="24306" spans="3:3" x14ac:dyDescent="0.25">
      <c r="C24306" t="s">
        <v>56543</v>
      </c>
    </row>
    <row r="24307" spans="3:3" x14ac:dyDescent="0.25">
      <c r="C24307" t="s">
        <v>56544</v>
      </c>
    </row>
    <row r="24308" spans="3:3" x14ac:dyDescent="0.25">
      <c r="C24308" t="s">
        <v>56545</v>
      </c>
    </row>
    <row r="24309" spans="3:3" x14ac:dyDescent="0.25">
      <c r="C24309" t="s">
        <v>56546</v>
      </c>
    </row>
    <row r="24310" spans="3:3" x14ac:dyDescent="0.25">
      <c r="C24310" t="s">
        <v>56547</v>
      </c>
    </row>
    <row r="24311" spans="3:3" x14ac:dyDescent="0.25">
      <c r="C24311" t="s">
        <v>56548</v>
      </c>
    </row>
    <row r="24312" spans="3:3" x14ac:dyDescent="0.25">
      <c r="C24312" t="s">
        <v>56549</v>
      </c>
    </row>
    <row r="24313" spans="3:3" x14ac:dyDescent="0.25">
      <c r="C24313" t="s">
        <v>56550</v>
      </c>
    </row>
    <row r="24314" spans="3:3" x14ac:dyDescent="0.25">
      <c r="C24314" t="s">
        <v>56551</v>
      </c>
    </row>
    <row r="24315" spans="3:3" x14ac:dyDescent="0.25">
      <c r="C24315" t="s">
        <v>56552</v>
      </c>
    </row>
    <row r="24316" spans="3:3" x14ac:dyDescent="0.25">
      <c r="C24316" t="s">
        <v>56553</v>
      </c>
    </row>
    <row r="24317" spans="3:3" x14ac:dyDescent="0.25">
      <c r="C24317" t="s">
        <v>56554</v>
      </c>
    </row>
    <row r="24318" spans="3:3" x14ac:dyDescent="0.25">
      <c r="C24318" t="s">
        <v>56555</v>
      </c>
    </row>
    <row r="24319" spans="3:3" x14ac:dyDescent="0.25">
      <c r="C24319" t="s">
        <v>56556</v>
      </c>
    </row>
    <row r="24320" spans="3:3" x14ac:dyDescent="0.25">
      <c r="C24320" t="s">
        <v>56557</v>
      </c>
    </row>
    <row r="24321" spans="3:3" x14ac:dyDescent="0.25">
      <c r="C24321" t="s">
        <v>56558</v>
      </c>
    </row>
    <row r="24322" spans="3:3" x14ac:dyDescent="0.25">
      <c r="C24322" t="s">
        <v>56559</v>
      </c>
    </row>
    <row r="24323" spans="3:3" x14ac:dyDescent="0.25">
      <c r="C24323" t="s">
        <v>56560</v>
      </c>
    </row>
    <row r="24324" spans="3:3" x14ac:dyDescent="0.25">
      <c r="C24324" t="s">
        <v>56561</v>
      </c>
    </row>
    <row r="24325" spans="3:3" x14ac:dyDescent="0.25">
      <c r="C24325" t="s">
        <v>56562</v>
      </c>
    </row>
    <row r="24326" spans="3:3" x14ac:dyDescent="0.25">
      <c r="C24326" t="s">
        <v>56563</v>
      </c>
    </row>
    <row r="24327" spans="3:3" x14ac:dyDescent="0.25">
      <c r="C24327" t="s">
        <v>56564</v>
      </c>
    </row>
    <row r="24328" spans="3:3" x14ac:dyDescent="0.25">
      <c r="C24328" t="s">
        <v>56565</v>
      </c>
    </row>
    <row r="24329" spans="3:3" x14ac:dyDescent="0.25">
      <c r="C24329" t="s">
        <v>56566</v>
      </c>
    </row>
    <row r="24330" spans="3:3" x14ac:dyDescent="0.25">
      <c r="C24330" t="s">
        <v>56567</v>
      </c>
    </row>
    <row r="24331" spans="3:3" x14ac:dyDescent="0.25">
      <c r="C24331" t="s">
        <v>56568</v>
      </c>
    </row>
    <row r="24332" spans="3:3" x14ac:dyDescent="0.25">
      <c r="C24332" t="s">
        <v>56569</v>
      </c>
    </row>
    <row r="24333" spans="3:3" x14ac:dyDescent="0.25">
      <c r="C24333" t="s">
        <v>56570</v>
      </c>
    </row>
    <row r="24334" spans="3:3" x14ac:dyDescent="0.25">
      <c r="C24334" t="s">
        <v>56571</v>
      </c>
    </row>
    <row r="24335" spans="3:3" x14ac:dyDescent="0.25">
      <c r="C24335" t="s">
        <v>56572</v>
      </c>
    </row>
    <row r="24336" spans="3:3" x14ac:dyDescent="0.25">
      <c r="C24336" t="s">
        <v>56573</v>
      </c>
    </row>
    <row r="24337" spans="3:3" x14ac:dyDescent="0.25">
      <c r="C24337" t="s">
        <v>56574</v>
      </c>
    </row>
    <row r="24338" spans="3:3" x14ac:dyDescent="0.25">
      <c r="C24338" t="s">
        <v>56575</v>
      </c>
    </row>
    <row r="24339" spans="3:3" x14ac:dyDescent="0.25">
      <c r="C24339" t="s">
        <v>56576</v>
      </c>
    </row>
    <row r="24340" spans="3:3" x14ac:dyDescent="0.25">
      <c r="C24340" t="s">
        <v>56577</v>
      </c>
    </row>
    <row r="24341" spans="3:3" x14ac:dyDescent="0.25">
      <c r="C24341" t="s">
        <v>56578</v>
      </c>
    </row>
    <row r="24342" spans="3:3" x14ac:dyDescent="0.25">
      <c r="C24342" t="s">
        <v>56579</v>
      </c>
    </row>
    <row r="24343" spans="3:3" x14ac:dyDescent="0.25">
      <c r="C24343" t="s">
        <v>56580</v>
      </c>
    </row>
    <row r="24344" spans="3:3" x14ac:dyDescent="0.25">
      <c r="C24344" t="s">
        <v>56581</v>
      </c>
    </row>
    <row r="24345" spans="3:3" x14ac:dyDescent="0.25">
      <c r="C24345" t="s">
        <v>56582</v>
      </c>
    </row>
    <row r="24346" spans="3:3" x14ac:dyDescent="0.25">
      <c r="C24346" t="s">
        <v>56583</v>
      </c>
    </row>
    <row r="24347" spans="3:3" x14ac:dyDescent="0.25">
      <c r="C24347" t="s">
        <v>56584</v>
      </c>
    </row>
    <row r="24348" spans="3:3" x14ac:dyDescent="0.25">
      <c r="C24348" t="s">
        <v>56585</v>
      </c>
    </row>
    <row r="24349" spans="3:3" x14ac:dyDescent="0.25">
      <c r="C24349" t="s">
        <v>56586</v>
      </c>
    </row>
    <row r="24350" spans="3:3" x14ac:dyDescent="0.25">
      <c r="C24350" t="s">
        <v>56587</v>
      </c>
    </row>
    <row r="24351" spans="3:3" x14ac:dyDescent="0.25">
      <c r="C24351" t="s">
        <v>56588</v>
      </c>
    </row>
    <row r="24352" spans="3:3" x14ac:dyDescent="0.25">
      <c r="C24352" t="s">
        <v>56589</v>
      </c>
    </row>
    <row r="24353" spans="3:3" x14ac:dyDescent="0.25">
      <c r="C24353" t="s">
        <v>56590</v>
      </c>
    </row>
    <row r="24354" spans="3:3" x14ac:dyDescent="0.25">
      <c r="C24354" t="s">
        <v>56591</v>
      </c>
    </row>
    <row r="24355" spans="3:3" x14ac:dyDescent="0.25">
      <c r="C24355" t="s">
        <v>56592</v>
      </c>
    </row>
    <row r="24356" spans="3:3" x14ac:dyDescent="0.25">
      <c r="C24356" t="s">
        <v>56593</v>
      </c>
    </row>
    <row r="24357" spans="3:3" x14ac:dyDescent="0.25">
      <c r="C24357" t="s">
        <v>56594</v>
      </c>
    </row>
    <row r="24358" spans="3:3" x14ac:dyDescent="0.25">
      <c r="C24358" t="s">
        <v>56595</v>
      </c>
    </row>
    <row r="24359" spans="3:3" x14ac:dyDescent="0.25">
      <c r="C24359" t="s">
        <v>56596</v>
      </c>
    </row>
    <row r="24360" spans="3:3" x14ac:dyDescent="0.25">
      <c r="C24360" t="s">
        <v>56597</v>
      </c>
    </row>
    <row r="24361" spans="3:3" x14ac:dyDescent="0.25">
      <c r="C24361" t="s">
        <v>56598</v>
      </c>
    </row>
    <row r="24362" spans="3:3" x14ac:dyDescent="0.25">
      <c r="C24362" t="s">
        <v>56599</v>
      </c>
    </row>
    <row r="24363" spans="3:3" x14ac:dyDescent="0.25">
      <c r="C24363" t="s">
        <v>56600</v>
      </c>
    </row>
    <row r="24364" spans="3:3" x14ac:dyDescent="0.25">
      <c r="C24364" t="s">
        <v>56601</v>
      </c>
    </row>
    <row r="24365" spans="3:3" x14ac:dyDescent="0.25">
      <c r="C24365" t="s">
        <v>56602</v>
      </c>
    </row>
    <row r="24366" spans="3:3" x14ac:dyDescent="0.25">
      <c r="C24366" t="s">
        <v>56603</v>
      </c>
    </row>
    <row r="24367" spans="3:3" x14ac:dyDescent="0.25">
      <c r="C24367" t="s">
        <v>56604</v>
      </c>
    </row>
    <row r="24368" spans="3:3" x14ac:dyDescent="0.25">
      <c r="C24368" t="s">
        <v>56605</v>
      </c>
    </row>
    <row r="24369" spans="3:3" x14ac:dyDescent="0.25">
      <c r="C24369" t="s">
        <v>56606</v>
      </c>
    </row>
    <row r="24370" spans="3:3" x14ac:dyDescent="0.25">
      <c r="C24370" t="s">
        <v>56607</v>
      </c>
    </row>
    <row r="24371" spans="3:3" x14ac:dyDescent="0.25">
      <c r="C24371" t="s">
        <v>56608</v>
      </c>
    </row>
    <row r="24372" spans="3:3" x14ac:dyDescent="0.25">
      <c r="C24372" t="s">
        <v>56609</v>
      </c>
    </row>
    <row r="24373" spans="3:3" x14ac:dyDescent="0.25">
      <c r="C24373" t="s">
        <v>56610</v>
      </c>
    </row>
    <row r="24374" spans="3:3" x14ac:dyDescent="0.25">
      <c r="C24374" t="s">
        <v>56611</v>
      </c>
    </row>
    <row r="24375" spans="3:3" x14ac:dyDescent="0.25">
      <c r="C24375" t="s">
        <v>56612</v>
      </c>
    </row>
    <row r="24376" spans="3:3" x14ac:dyDescent="0.25">
      <c r="C24376" t="s">
        <v>56613</v>
      </c>
    </row>
    <row r="24377" spans="3:3" x14ac:dyDescent="0.25">
      <c r="C24377" t="s">
        <v>56614</v>
      </c>
    </row>
    <row r="24378" spans="3:3" x14ac:dyDescent="0.25">
      <c r="C24378" t="s">
        <v>56615</v>
      </c>
    </row>
    <row r="24379" spans="3:3" x14ac:dyDescent="0.25">
      <c r="C24379" t="s">
        <v>56616</v>
      </c>
    </row>
    <row r="24380" spans="3:3" x14ac:dyDescent="0.25">
      <c r="C24380" t="s">
        <v>56617</v>
      </c>
    </row>
    <row r="24381" spans="3:3" x14ac:dyDescent="0.25">
      <c r="C24381" t="s">
        <v>56618</v>
      </c>
    </row>
    <row r="24382" spans="3:3" x14ac:dyDescent="0.25">
      <c r="C24382" t="s">
        <v>56619</v>
      </c>
    </row>
    <row r="24383" spans="3:3" x14ac:dyDescent="0.25">
      <c r="C24383" t="s">
        <v>56620</v>
      </c>
    </row>
    <row r="24384" spans="3:3" x14ac:dyDescent="0.25">
      <c r="C24384" t="s">
        <v>56621</v>
      </c>
    </row>
    <row r="24385" spans="3:3" x14ac:dyDescent="0.25">
      <c r="C24385" t="s">
        <v>56622</v>
      </c>
    </row>
    <row r="24386" spans="3:3" x14ac:dyDescent="0.25">
      <c r="C24386" t="s">
        <v>56623</v>
      </c>
    </row>
    <row r="24387" spans="3:3" x14ac:dyDescent="0.25">
      <c r="C24387" t="s">
        <v>56624</v>
      </c>
    </row>
    <row r="24388" spans="3:3" x14ac:dyDescent="0.25">
      <c r="C24388" t="s">
        <v>56625</v>
      </c>
    </row>
    <row r="24389" spans="3:3" x14ac:dyDescent="0.25">
      <c r="C24389" t="s">
        <v>56626</v>
      </c>
    </row>
    <row r="24390" spans="3:3" x14ac:dyDescent="0.25">
      <c r="C24390" t="s">
        <v>56627</v>
      </c>
    </row>
    <row r="24391" spans="3:3" x14ac:dyDescent="0.25">
      <c r="C24391" t="s">
        <v>56628</v>
      </c>
    </row>
    <row r="24392" spans="3:3" x14ac:dyDescent="0.25">
      <c r="C24392" t="s">
        <v>56629</v>
      </c>
    </row>
    <row r="24393" spans="3:3" x14ac:dyDescent="0.25">
      <c r="C24393" t="s">
        <v>56630</v>
      </c>
    </row>
    <row r="24394" spans="3:3" x14ac:dyDescent="0.25">
      <c r="C24394" t="s">
        <v>56631</v>
      </c>
    </row>
    <row r="24395" spans="3:3" x14ac:dyDescent="0.25">
      <c r="C24395" t="s">
        <v>56632</v>
      </c>
    </row>
    <row r="24396" spans="3:3" x14ac:dyDescent="0.25">
      <c r="C24396" t="s">
        <v>56633</v>
      </c>
    </row>
    <row r="24397" spans="3:3" x14ac:dyDescent="0.25">
      <c r="C24397" t="s">
        <v>56634</v>
      </c>
    </row>
    <row r="24398" spans="3:3" x14ac:dyDescent="0.25">
      <c r="C24398" t="s">
        <v>56635</v>
      </c>
    </row>
    <row r="24399" spans="3:3" x14ac:dyDescent="0.25">
      <c r="C24399" t="s">
        <v>56636</v>
      </c>
    </row>
    <row r="24400" spans="3:3" x14ac:dyDescent="0.25">
      <c r="C24400" t="s">
        <v>56637</v>
      </c>
    </row>
    <row r="24401" spans="3:3" x14ac:dyDescent="0.25">
      <c r="C24401" t="s">
        <v>56638</v>
      </c>
    </row>
    <row r="24402" spans="3:3" x14ac:dyDescent="0.25">
      <c r="C24402" t="s">
        <v>56639</v>
      </c>
    </row>
    <row r="24403" spans="3:3" x14ac:dyDescent="0.25">
      <c r="C24403" t="s">
        <v>56640</v>
      </c>
    </row>
    <row r="24404" spans="3:3" x14ac:dyDescent="0.25">
      <c r="C24404" t="s">
        <v>56641</v>
      </c>
    </row>
    <row r="24405" spans="3:3" x14ac:dyDescent="0.25">
      <c r="C24405" t="s">
        <v>56642</v>
      </c>
    </row>
    <row r="24406" spans="3:3" x14ac:dyDescent="0.25">
      <c r="C24406" t="s">
        <v>56643</v>
      </c>
    </row>
    <row r="24407" spans="3:3" x14ac:dyDescent="0.25">
      <c r="C24407" t="s">
        <v>56644</v>
      </c>
    </row>
    <row r="24408" spans="3:3" x14ac:dyDescent="0.25">
      <c r="C24408" t="s">
        <v>56645</v>
      </c>
    </row>
    <row r="24409" spans="3:3" x14ac:dyDescent="0.25">
      <c r="C24409" t="s">
        <v>56646</v>
      </c>
    </row>
    <row r="24410" spans="3:3" x14ac:dyDescent="0.25">
      <c r="C24410" t="s">
        <v>56647</v>
      </c>
    </row>
    <row r="24411" spans="3:3" x14ac:dyDescent="0.25">
      <c r="C24411" t="s">
        <v>56648</v>
      </c>
    </row>
    <row r="24412" spans="3:3" x14ac:dyDescent="0.25">
      <c r="C24412" t="s">
        <v>56649</v>
      </c>
    </row>
    <row r="24413" spans="3:3" x14ac:dyDescent="0.25">
      <c r="C24413" t="s">
        <v>56650</v>
      </c>
    </row>
    <row r="24414" spans="3:3" x14ac:dyDescent="0.25">
      <c r="C24414" t="s">
        <v>56651</v>
      </c>
    </row>
    <row r="24415" spans="3:3" x14ac:dyDescent="0.25">
      <c r="C24415" t="s">
        <v>56652</v>
      </c>
    </row>
    <row r="24416" spans="3:3" x14ac:dyDescent="0.25">
      <c r="C24416" t="s">
        <v>56653</v>
      </c>
    </row>
    <row r="24417" spans="3:3" x14ac:dyDescent="0.25">
      <c r="C24417" t="s">
        <v>56654</v>
      </c>
    </row>
    <row r="24418" spans="3:3" x14ac:dyDescent="0.25">
      <c r="C24418" t="s">
        <v>56655</v>
      </c>
    </row>
    <row r="24419" spans="3:3" x14ac:dyDescent="0.25">
      <c r="C24419" t="s">
        <v>56656</v>
      </c>
    </row>
    <row r="24420" spans="3:3" x14ac:dyDescent="0.25">
      <c r="C24420" t="s">
        <v>56657</v>
      </c>
    </row>
    <row r="24421" spans="3:3" x14ac:dyDescent="0.25">
      <c r="C24421" t="s">
        <v>56658</v>
      </c>
    </row>
    <row r="24422" spans="3:3" x14ac:dyDescent="0.25">
      <c r="C24422" t="s">
        <v>56659</v>
      </c>
    </row>
    <row r="24423" spans="3:3" x14ac:dyDescent="0.25">
      <c r="C24423" t="s">
        <v>56660</v>
      </c>
    </row>
    <row r="24424" spans="3:3" x14ac:dyDescent="0.25">
      <c r="C24424" t="s">
        <v>56661</v>
      </c>
    </row>
    <row r="24425" spans="3:3" x14ac:dyDescent="0.25">
      <c r="C24425" t="s">
        <v>56662</v>
      </c>
    </row>
    <row r="24426" spans="3:3" x14ac:dyDescent="0.25">
      <c r="C24426" t="s">
        <v>56663</v>
      </c>
    </row>
    <row r="24427" spans="3:3" x14ac:dyDescent="0.25">
      <c r="C24427" t="s">
        <v>56664</v>
      </c>
    </row>
    <row r="24428" spans="3:3" x14ac:dyDescent="0.25">
      <c r="C24428" t="s">
        <v>56665</v>
      </c>
    </row>
    <row r="24429" spans="3:3" x14ac:dyDescent="0.25">
      <c r="C24429" t="s">
        <v>56666</v>
      </c>
    </row>
    <row r="24430" spans="3:3" x14ac:dyDescent="0.25">
      <c r="C24430" t="s">
        <v>56667</v>
      </c>
    </row>
    <row r="24431" spans="3:3" x14ac:dyDescent="0.25">
      <c r="C24431" t="s">
        <v>56668</v>
      </c>
    </row>
    <row r="24432" spans="3:3" x14ac:dyDescent="0.25">
      <c r="C24432" t="s">
        <v>56669</v>
      </c>
    </row>
    <row r="24433" spans="3:3" x14ac:dyDescent="0.25">
      <c r="C24433" t="s">
        <v>56670</v>
      </c>
    </row>
    <row r="24434" spans="3:3" x14ac:dyDescent="0.25">
      <c r="C24434" t="s">
        <v>56671</v>
      </c>
    </row>
    <row r="24435" spans="3:3" x14ac:dyDescent="0.25">
      <c r="C24435" t="s">
        <v>56672</v>
      </c>
    </row>
    <row r="24436" spans="3:3" x14ac:dyDescent="0.25">
      <c r="C24436" t="s">
        <v>56673</v>
      </c>
    </row>
    <row r="24437" spans="3:3" x14ac:dyDescent="0.25">
      <c r="C24437" t="s">
        <v>56674</v>
      </c>
    </row>
    <row r="24438" spans="3:3" x14ac:dyDescent="0.25">
      <c r="C24438" t="s">
        <v>56675</v>
      </c>
    </row>
    <row r="24439" spans="3:3" x14ac:dyDescent="0.25">
      <c r="C24439" t="s">
        <v>56676</v>
      </c>
    </row>
    <row r="24440" spans="3:3" x14ac:dyDescent="0.25">
      <c r="C24440" t="s">
        <v>56677</v>
      </c>
    </row>
    <row r="24441" spans="3:3" x14ac:dyDescent="0.25">
      <c r="C24441" t="s">
        <v>56678</v>
      </c>
    </row>
    <row r="24442" spans="3:3" x14ac:dyDescent="0.25">
      <c r="C24442" t="s">
        <v>56679</v>
      </c>
    </row>
    <row r="24443" spans="3:3" x14ac:dyDescent="0.25">
      <c r="C24443" t="s">
        <v>56680</v>
      </c>
    </row>
    <row r="24444" spans="3:3" x14ac:dyDescent="0.25">
      <c r="C24444" t="s">
        <v>56681</v>
      </c>
    </row>
    <row r="24445" spans="3:3" x14ac:dyDescent="0.25">
      <c r="C24445" t="s">
        <v>56682</v>
      </c>
    </row>
    <row r="24446" spans="3:3" x14ac:dyDescent="0.25">
      <c r="C24446" t="s">
        <v>56683</v>
      </c>
    </row>
    <row r="24447" spans="3:3" x14ac:dyDescent="0.25">
      <c r="C24447" t="s">
        <v>56684</v>
      </c>
    </row>
    <row r="24448" spans="3:3" x14ac:dyDescent="0.25">
      <c r="C24448" t="s">
        <v>56685</v>
      </c>
    </row>
    <row r="24449" spans="3:3" x14ac:dyDescent="0.25">
      <c r="C24449" t="s">
        <v>56686</v>
      </c>
    </row>
    <row r="24450" spans="3:3" x14ac:dyDescent="0.25">
      <c r="C24450" t="s">
        <v>56687</v>
      </c>
    </row>
    <row r="24451" spans="3:3" x14ac:dyDescent="0.25">
      <c r="C24451" t="s">
        <v>56688</v>
      </c>
    </row>
    <row r="24452" spans="3:3" x14ac:dyDescent="0.25">
      <c r="C24452" t="s">
        <v>56689</v>
      </c>
    </row>
    <row r="24453" spans="3:3" x14ac:dyDescent="0.25">
      <c r="C24453" t="s">
        <v>56690</v>
      </c>
    </row>
    <row r="24454" spans="3:3" x14ac:dyDescent="0.25">
      <c r="C24454" t="s">
        <v>56691</v>
      </c>
    </row>
    <row r="24455" spans="3:3" x14ac:dyDescent="0.25">
      <c r="C24455" t="s">
        <v>56692</v>
      </c>
    </row>
    <row r="24456" spans="3:3" x14ac:dyDescent="0.25">
      <c r="C24456" t="s">
        <v>56693</v>
      </c>
    </row>
    <row r="24457" spans="3:3" x14ac:dyDescent="0.25">
      <c r="C24457" t="s">
        <v>56694</v>
      </c>
    </row>
    <row r="24458" spans="3:3" x14ac:dyDescent="0.25">
      <c r="C24458" t="s">
        <v>56695</v>
      </c>
    </row>
    <row r="24459" spans="3:3" x14ac:dyDescent="0.25">
      <c r="C24459" t="s">
        <v>56696</v>
      </c>
    </row>
    <row r="24460" spans="3:3" x14ac:dyDescent="0.25">
      <c r="C24460" t="s">
        <v>56697</v>
      </c>
    </row>
    <row r="24461" spans="3:3" x14ac:dyDescent="0.25">
      <c r="C24461" t="s">
        <v>56698</v>
      </c>
    </row>
    <row r="24462" spans="3:3" x14ac:dyDescent="0.25">
      <c r="C24462" t="s">
        <v>56699</v>
      </c>
    </row>
    <row r="24463" spans="3:3" x14ac:dyDescent="0.25">
      <c r="C24463" t="s">
        <v>56700</v>
      </c>
    </row>
    <row r="24464" spans="3:3" x14ac:dyDescent="0.25">
      <c r="C24464" t="s">
        <v>56701</v>
      </c>
    </row>
    <row r="24465" spans="3:3" x14ac:dyDescent="0.25">
      <c r="C24465" t="s">
        <v>56702</v>
      </c>
    </row>
    <row r="24466" spans="3:3" x14ac:dyDescent="0.25">
      <c r="C24466" t="s">
        <v>56703</v>
      </c>
    </row>
    <row r="24467" spans="3:3" x14ac:dyDescent="0.25">
      <c r="C24467" t="s">
        <v>56704</v>
      </c>
    </row>
    <row r="24468" spans="3:3" x14ac:dyDescent="0.25">
      <c r="C24468" t="s">
        <v>56705</v>
      </c>
    </row>
    <row r="24469" spans="3:3" x14ac:dyDescent="0.25">
      <c r="C24469" t="s">
        <v>56706</v>
      </c>
    </row>
    <row r="24470" spans="3:3" x14ac:dyDescent="0.25">
      <c r="C24470" t="s">
        <v>56707</v>
      </c>
    </row>
    <row r="24471" spans="3:3" x14ac:dyDescent="0.25">
      <c r="C24471" t="s">
        <v>56708</v>
      </c>
    </row>
    <row r="24472" spans="3:3" x14ac:dyDescent="0.25">
      <c r="C24472" t="s">
        <v>56709</v>
      </c>
    </row>
    <row r="24473" spans="3:3" x14ac:dyDescent="0.25">
      <c r="C24473" t="s">
        <v>56710</v>
      </c>
    </row>
    <row r="24474" spans="3:3" x14ac:dyDescent="0.25">
      <c r="C24474" t="s">
        <v>56711</v>
      </c>
    </row>
    <row r="24475" spans="3:3" x14ac:dyDescent="0.25">
      <c r="C24475" t="s">
        <v>56712</v>
      </c>
    </row>
    <row r="24476" spans="3:3" x14ac:dyDescent="0.25">
      <c r="C24476" t="s">
        <v>56713</v>
      </c>
    </row>
    <row r="24477" spans="3:3" x14ac:dyDescent="0.25">
      <c r="C24477" t="s">
        <v>56714</v>
      </c>
    </row>
    <row r="24478" spans="3:3" x14ac:dyDescent="0.25">
      <c r="C24478" t="s">
        <v>56715</v>
      </c>
    </row>
    <row r="24479" spans="3:3" x14ac:dyDescent="0.25">
      <c r="C24479" t="s">
        <v>56716</v>
      </c>
    </row>
    <row r="24480" spans="3:3" x14ac:dyDescent="0.25">
      <c r="C24480" t="s">
        <v>56717</v>
      </c>
    </row>
    <row r="24481" spans="3:3" x14ac:dyDescent="0.25">
      <c r="C24481" t="s">
        <v>56718</v>
      </c>
    </row>
    <row r="24482" spans="3:3" x14ac:dyDescent="0.25">
      <c r="C24482" t="s">
        <v>56719</v>
      </c>
    </row>
    <row r="24483" spans="3:3" x14ac:dyDescent="0.25">
      <c r="C24483" t="s">
        <v>56720</v>
      </c>
    </row>
    <row r="24484" spans="3:3" x14ac:dyDescent="0.25">
      <c r="C24484" t="s">
        <v>56721</v>
      </c>
    </row>
    <row r="24485" spans="3:3" x14ac:dyDescent="0.25">
      <c r="C24485" t="s">
        <v>56722</v>
      </c>
    </row>
    <row r="24486" spans="3:3" x14ac:dyDescent="0.25">
      <c r="C24486" t="s">
        <v>56723</v>
      </c>
    </row>
    <row r="24487" spans="3:3" x14ac:dyDescent="0.25">
      <c r="C24487" t="s">
        <v>56724</v>
      </c>
    </row>
    <row r="24488" spans="3:3" x14ac:dyDescent="0.25">
      <c r="C24488" t="s">
        <v>56725</v>
      </c>
    </row>
    <row r="24489" spans="3:3" x14ac:dyDescent="0.25">
      <c r="C24489" t="s">
        <v>56726</v>
      </c>
    </row>
    <row r="24490" spans="3:3" x14ac:dyDescent="0.25">
      <c r="C24490" t="s">
        <v>56727</v>
      </c>
    </row>
    <row r="24491" spans="3:3" x14ac:dyDescent="0.25">
      <c r="C24491" t="s">
        <v>56728</v>
      </c>
    </row>
    <row r="24492" spans="3:3" x14ac:dyDescent="0.25">
      <c r="C24492" t="s">
        <v>56729</v>
      </c>
    </row>
    <row r="24493" spans="3:3" x14ac:dyDescent="0.25">
      <c r="C24493" t="s">
        <v>56730</v>
      </c>
    </row>
    <row r="24494" spans="3:3" x14ac:dyDescent="0.25">
      <c r="C24494" t="s">
        <v>56731</v>
      </c>
    </row>
    <row r="24495" spans="3:3" x14ac:dyDescent="0.25">
      <c r="C24495" t="s">
        <v>56732</v>
      </c>
    </row>
    <row r="24496" spans="3:3" x14ac:dyDescent="0.25">
      <c r="C24496" t="s">
        <v>56733</v>
      </c>
    </row>
    <row r="24497" spans="3:3" x14ac:dyDescent="0.25">
      <c r="C24497" t="s">
        <v>56734</v>
      </c>
    </row>
    <row r="24498" spans="3:3" x14ac:dyDescent="0.25">
      <c r="C24498" t="s">
        <v>56735</v>
      </c>
    </row>
    <row r="24499" spans="3:3" x14ac:dyDescent="0.25">
      <c r="C24499" t="s">
        <v>56736</v>
      </c>
    </row>
    <row r="24500" spans="3:3" x14ac:dyDescent="0.25">
      <c r="C24500" t="s">
        <v>56737</v>
      </c>
    </row>
    <row r="24501" spans="3:3" x14ac:dyDescent="0.25">
      <c r="C24501" t="s">
        <v>56738</v>
      </c>
    </row>
    <row r="24502" spans="3:3" x14ac:dyDescent="0.25">
      <c r="C24502" t="s">
        <v>56739</v>
      </c>
    </row>
    <row r="24503" spans="3:3" x14ac:dyDescent="0.25">
      <c r="C24503" t="s">
        <v>56740</v>
      </c>
    </row>
    <row r="24504" spans="3:3" x14ac:dyDescent="0.25">
      <c r="C24504" t="s">
        <v>56741</v>
      </c>
    </row>
    <row r="24505" spans="3:3" x14ac:dyDescent="0.25">
      <c r="C24505" t="s">
        <v>56742</v>
      </c>
    </row>
    <row r="24506" spans="3:3" x14ac:dyDescent="0.25">
      <c r="C24506" t="s">
        <v>56743</v>
      </c>
    </row>
    <row r="24507" spans="3:3" x14ac:dyDescent="0.25">
      <c r="C24507" t="s">
        <v>56744</v>
      </c>
    </row>
    <row r="24508" spans="3:3" x14ac:dyDescent="0.25">
      <c r="C24508" t="s">
        <v>56745</v>
      </c>
    </row>
    <row r="24509" spans="3:3" x14ac:dyDescent="0.25">
      <c r="C24509" t="s">
        <v>56746</v>
      </c>
    </row>
    <row r="24510" spans="3:3" x14ac:dyDescent="0.25">
      <c r="C24510" t="s">
        <v>56747</v>
      </c>
    </row>
    <row r="24511" spans="3:3" x14ac:dyDescent="0.25">
      <c r="C24511" t="s">
        <v>56748</v>
      </c>
    </row>
    <row r="24512" spans="3:3" x14ac:dyDescent="0.25">
      <c r="C24512" t="s">
        <v>56749</v>
      </c>
    </row>
    <row r="24513" spans="3:3" x14ac:dyDescent="0.25">
      <c r="C24513" t="s">
        <v>56750</v>
      </c>
    </row>
    <row r="24514" spans="3:3" x14ac:dyDescent="0.25">
      <c r="C24514" t="s">
        <v>56751</v>
      </c>
    </row>
    <row r="24515" spans="3:3" x14ac:dyDescent="0.25">
      <c r="C24515" t="s">
        <v>56752</v>
      </c>
    </row>
    <row r="24516" spans="3:3" x14ac:dyDescent="0.25">
      <c r="C24516" t="s">
        <v>56753</v>
      </c>
    </row>
    <row r="24517" spans="3:3" x14ac:dyDescent="0.25">
      <c r="C24517" t="s">
        <v>56754</v>
      </c>
    </row>
    <row r="24518" spans="3:3" x14ac:dyDescent="0.25">
      <c r="C24518" t="s">
        <v>56755</v>
      </c>
    </row>
    <row r="24519" spans="3:3" x14ac:dyDescent="0.25">
      <c r="C24519" t="s">
        <v>56756</v>
      </c>
    </row>
    <row r="24520" spans="3:3" x14ac:dyDescent="0.25">
      <c r="C24520" t="s">
        <v>56757</v>
      </c>
    </row>
    <row r="24521" spans="3:3" x14ac:dyDescent="0.25">
      <c r="C24521" t="s">
        <v>56758</v>
      </c>
    </row>
    <row r="24522" spans="3:3" x14ac:dyDescent="0.25">
      <c r="C24522" t="s">
        <v>56759</v>
      </c>
    </row>
    <row r="24523" spans="3:3" x14ac:dyDescent="0.25">
      <c r="C24523" t="s">
        <v>56760</v>
      </c>
    </row>
    <row r="24524" spans="3:3" x14ac:dyDescent="0.25">
      <c r="C24524" t="s">
        <v>56761</v>
      </c>
    </row>
    <row r="24525" spans="3:3" x14ac:dyDescent="0.25">
      <c r="C24525" t="s">
        <v>56762</v>
      </c>
    </row>
    <row r="24526" spans="3:3" x14ac:dyDescent="0.25">
      <c r="C24526" t="s">
        <v>56763</v>
      </c>
    </row>
    <row r="24527" spans="3:3" x14ac:dyDescent="0.25">
      <c r="C24527" t="s">
        <v>56764</v>
      </c>
    </row>
    <row r="24528" spans="3:3" x14ac:dyDescent="0.25">
      <c r="C24528" t="s">
        <v>56765</v>
      </c>
    </row>
    <row r="24529" spans="3:3" x14ac:dyDescent="0.25">
      <c r="C24529" t="s">
        <v>56766</v>
      </c>
    </row>
    <row r="24530" spans="3:3" x14ac:dyDescent="0.25">
      <c r="C24530" t="s">
        <v>56767</v>
      </c>
    </row>
    <row r="24531" spans="3:3" x14ac:dyDescent="0.25">
      <c r="C24531" t="s">
        <v>56768</v>
      </c>
    </row>
    <row r="24532" spans="3:3" x14ac:dyDescent="0.25">
      <c r="C24532" t="s">
        <v>56769</v>
      </c>
    </row>
    <row r="24533" spans="3:3" x14ac:dyDescent="0.25">
      <c r="C24533" t="s">
        <v>56770</v>
      </c>
    </row>
    <row r="24534" spans="3:3" x14ac:dyDescent="0.25">
      <c r="C24534" t="s">
        <v>56771</v>
      </c>
    </row>
    <row r="24535" spans="3:3" x14ac:dyDescent="0.25">
      <c r="C24535" t="s">
        <v>56772</v>
      </c>
    </row>
    <row r="24536" spans="3:3" x14ac:dyDescent="0.25">
      <c r="C24536" t="s">
        <v>56773</v>
      </c>
    </row>
    <row r="24537" spans="3:3" x14ac:dyDescent="0.25">
      <c r="C24537" t="s">
        <v>56774</v>
      </c>
    </row>
    <row r="24538" spans="3:3" x14ac:dyDescent="0.25">
      <c r="C24538" t="s">
        <v>56775</v>
      </c>
    </row>
    <row r="24539" spans="3:3" x14ac:dyDescent="0.25">
      <c r="C24539" t="s">
        <v>56776</v>
      </c>
    </row>
    <row r="24540" spans="3:3" x14ac:dyDescent="0.25">
      <c r="C24540" t="s">
        <v>56777</v>
      </c>
    </row>
    <row r="24541" spans="3:3" x14ac:dyDescent="0.25">
      <c r="C24541" t="s">
        <v>56778</v>
      </c>
    </row>
    <row r="24542" spans="3:3" x14ac:dyDescent="0.25">
      <c r="C24542" t="s">
        <v>56779</v>
      </c>
    </row>
    <row r="24543" spans="3:3" x14ac:dyDescent="0.25">
      <c r="C24543" t="s">
        <v>56780</v>
      </c>
    </row>
    <row r="24544" spans="3:3" x14ac:dyDescent="0.25">
      <c r="C24544" t="s">
        <v>56781</v>
      </c>
    </row>
    <row r="24545" spans="3:3" x14ac:dyDescent="0.25">
      <c r="C24545" t="s">
        <v>56782</v>
      </c>
    </row>
    <row r="24546" spans="3:3" x14ac:dyDescent="0.25">
      <c r="C24546" t="s">
        <v>56783</v>
      </c>
    </row>
    <row r="24547" spans="3:3" x14ac:dyDescent="0.25">
      <c r="C24547" t="s">
        <v>56784</v>
      </c>
    </row>
    <row r="24548" spans="3:3" x14ac:dyDescent="0.25">
      <c r="C24548" t="s">
        <v>56785</v>
      </c>
    </row>
    <row r="24549" spans="3:3" x14ac:dyDescent="0.25">
      <c r="C24549" t="s">
        <v>56786</v>
      </c>
    </row>
    <row r="24550" spans="3:3" x14ac:dyDescent="0.25">
      <c r="C24550" t="s">
        <v>56787</v>
      </c>
    </row>
    <row r="24551" spans="3:3" x14ac:dyDescent="0.25">
      <c r="C24551" t="s">
        <v>56788</v>
      </c>
    </row>
    <row r="24552" spans="3:3" x14ac:dyDescent="0.25">
      <c r="C24552" t="s">
        <v>56789</v>
      </c>
    </row>
    <row r="24553" spans="3:3" x14ac:dyDescent="0.25">
      <c r="C24553" t="s">
        <v>56790</v>
      </c>
    </row>
    <row r="24554" spans="3:3" x14ac:dyDescent="0.25">
      <c r="C24554" t="s">
        <v>56791</v>
      </c>
    </row>
    <row r="24555" spans="3:3" x14ac:dyDescent="0.25">
      <c r="C24555" t="s">
        <v>56792</v>
      </c>
    </row>
    <row r="24556" spans="3:3" x14ac:dyDescent="0.25">
      <c r="C24556" t="s">
        <v>56793</v>
      </c>
    </row>
    <row r="24557" spans="3:3" x14ac:dyDescent="0.25">
      <c r="C24557" t="s">
        <v>56794</v>
      </c>
    </row>
    <row r="24558" spans="3:3" x14ac:dyDescent="0.25">
      <c r="C24558" t="s">
        <v>56795</v>
      </c>
    </row>
    <row r="24559" spans="3:3" x14ac:dyDescent="0.25">
      <c r="C24559" t="s">
        <v>56796</v>
      </c>
    </row>
    <row r="24560" spans="3:3" x14ac:dyDescent="0.25">
      <c r="C24560" t="s">
        <v>56797</v>
      </c>
    </row>
    <row r="24561" spans="3:3" x14ac:dyDescent="0.25">
      <c r="C24561" t="s">
        <v>56798</v>
      </c>
    </row>
    <row r="24562" spans="3:3" x14ac:dyDescent="0.25">
      <c r="C24562" t="s">
        <v>56799</v>
      </c>
    </row>
    <row r="24563" spans="3:3" x14ac:dyDescent="0.25">
      <c r="C24563" t="s">
        <v>56800</v>
      </c>
    </row>
    <row r="24564" spans="3:3" x14ac:dyDescent="0.25">
      <c r="C24564" t="s">
        <v>56801</v>
      </c>
    </row>
    <row r="24565" spans="3:3" x14ac:dyDescent="0.25">
      <c r="C24565" t="s">
        <v>56802</v>
      </c>
    </row>
    <row r="24566" spans="3:3" x14ac:dyDescent="0.25">
      <c r="C24566" t="s">
        <v>56803</v>
      </c>
    </row>
    <row r="24567" spans="3:3" x14ac:dyDescent="0.25">
      <c r="C24567" t="s">
        <v>56804</v>
      </c>
    </row>
    <row r="24568" spans="3:3" x14ac:dyDescent="0.25">
      <c r="C24568" t="s">
        <v>56805</v>
      </c>
    </row>
    <row r="24569" spans="3:3" x14ac:dyDescent="0.25">
      <c r="C24569" t="s">
        <v>56806</v>
      </c>
    </row>
    <row r="24570" spans="3:3" x14ac:dyDescent="0.25">
      <c r="C24570" t="s">
        <v>56807</v>
      </c>
    </row>
    <row r="24571" spans="3:3" x14ac:dyDescent="0.25">
      <c r="C24571" t="s">
        <v>56808</v>
      </c>
    </row>
    <row r="24572" spans="3:3" x14ac:dyDescent="0.25">
      <c r="C24572" t="s">
        <v>56809</v>
      </c>
    </row>
    <row r="24573" spans="3:3" x14ac:dyDescent="0.25">
      <c r="C24573" t="s">
        <v>56810</v>
      </c>
    </row>
    <row r="24574" spans="3:3" x14ac:dyDescent="0.25">
      <c r="C24574" t="s">
        <v>56811</v>
      </c>
    </row>
    <row r="24575" spans="3:3" x14ac:dyDescent="0.25">
      <c r="C24575" t="s">
        <v>56812</v>
      </c>
    </row>
    <row r="24576" spans="3:3" x14ac:dyDescent="0.25">
      <c r="C24576" t="s">
        <v>56813</v>
      </c>
    </row>
    <row r="24577" spans="3:3" x14ac:dyDescent="0.25">
      <c r="C24577" t="s">
        <v>56814</v>
      </c>
    </row>
    <row r="24578" spans="3:3" x14ac:dyDescent="0.25">
      <c r="C24578" t="s">
        <v>56815</v>
      </c>
    </row>
    <row r="24579" spans="3:3" x14ac:dyDescent="0.25">
      <c r="C24579" t="s">
        <v>56816</v>
      </c>
    </row>
    <row r="24580" spans="3:3" x14ac:dyDescent="0.25">
      <c r="C24580" t="s">
        <v>56817</v>
      </c>
    </row>
    <row r="24581" spans="3:3" x14ac:dyDescent="0.25">
      <c r="C24581" t="s">
        <v>56818</v>
      </c>
    </row>
    <row r="24582" spans="3:3" x14ac:dyDescent="0.25">
      <c r="C24582" t="s">
        <v>56819</v>
      </c>
    </row>
    <row r="24583" spans="3:3" x14ac:dyDescent="0.25">
      <c r="C24583" t="s">
        <v>56820</v>
      </c>
    </row>
    <row r="24584" spans="3:3" x14ac:dyDescent="0.25">
      <c r="C24584" t="s">
        <v>56821</v>
      </c>
    </row>
    <row r="24585" spans="3:3" x14ac:dyDescent="0.25">
      <c r="C24585" t="s">
        <v>56822</v>
      </c>
    </row>
    <row r="24586" spans="3:3" x14ac:dyDescent="0.25">
      <c r="C24586" t="s">
        <v>56823</v>
      </c>
    </row>
    <row r="24587" spans="3:3" x14ac:dyDescent="0.25">
      <c r="C24587" t="s">
        <v>56824</v>
      </c>
    </row>
    <row r="24588" spans="3:3" x14ac:dyDescent="0.25">
      <c r="C24588" t="s">
        <v>56825</v>
      </c>
    </row>
    <row r="24589" spans="3:3" x14ac:dyDescent="0.25">
      <c r="C24589" t="s">
        <v>56826</v>
      </c>
    </row>
    <row r="24590" spans="3:3" x14ac:dyDescent="0.25">
      <c r="C24590" t="s">
        <v>56827</v>
      </c>
    </row>
    <row r="24591" spans="3:3" x14ac:dyDescent="0.25">
      <c r="C24591" t="s">
        <v>56828</v>
      </c>
    </row>
    <row r="24592" spans="3:3" x14ac:dyDescent="0.25">
      <c r="C24592" t="s">
        <v>56829</v>
      </c>
    </row>
    <row r="24593" spans="3:3" x14ac:dyDescent="0.25">
      <c r="C24593" t="s">
        <v>56830</v>
      </c>
    </row>
    <row r="24594" spans="3:3" x14ac:dyDescent="0.25">
      <c r="C24594" t="s">
        <v>56831</v>
      </c>
    </row>
    <row r="24595" spans="3:3" x14ac:dyDescent="0.25">
      <c r="C24595" t="s">
        <v>56832</v>
      </c>
    </row>
    <row r="24596" spans="3:3" x14ac:dyDescent="0.25">
      <c r="C24596" t="s">
        <v>56833</v>
      </c>
    </row>
    <row r="24597" spans="3:3" x14ac:dyDescent="0.25">
      <c r="C24597" t="s">
        <v>56834</v>
      </c>
    </row>
    <row r="24598" spans="3:3" x14ac:dyDescent="0.25">
      <c r="C24598" t="s">
        <v>56835</v>
      </c>
    </row>
    <row r="24599" spans="3:3" x14ac:dyDescent="0.25">
      <c r="C24599" t="s">
        <v>56836</v>
      </c>
    </row>
    <row r="24600" spans="3:3" x14ac:dyDescent="0.25">
      <c r="C24600" t="s">
        <v>56837</v>
      </c>
    </row>
    <row r="24601" spans="3:3" x14ac:dyDescent="0.25">
      <c r="C24601" t="s">
        <v>56838</v>
      </c>
    </row>
    <row r="24602" spans="3:3" x14ac:dyDescent="0.25">
      <c r="C24602" t="s">
        <v>56839</v>
      </c>
    </row>
    <row r="24603" spans="3:3" x14ac:dyDescent="0.25">
      <c r="C24603" t="s">
        <v>56840</v>
      </c>
    </row>
    <row r="24604" spans="3:3" x14ac:dyDescent="0.25">
      <c r="C24604" t="s">
        <v>56841</v>
      </c>
    </row>
    <row r="24605" spans="3:3" x14ac:dyDescent="0.25">
      <c r="C24605" t="s">
        <v>56842</v>
      </c>
    </row>
    <row r="24606" spans="3:3" x14ac:dyDescent="0.25">
      <c r="C24606" t="s">
        <v>56843</v>
      </c>
    </row>
    <row r="24607" spans="3:3" x14ac:dyDescent="0.25">
      <c r="C24607" t="s">
        <v>56844</v>
      </c>
    </row>
    <row r="24608" spans="3:3" x14ac:dyDescent="0.25">
      <c r="C24608" t="s">
        <v>56845</v>
      </c>
    </row>
    <row r="24609" spans="3:3" x14ac:dyDescent="0.25">
      <c r="C24609" t="s">
        <v>56846</v>
      </c>
    </row>
    <row r="24610" spans="3:3" x14ac:dyDescent="0.25">
      <c r="C24610" t="s">
        <v>56847</v>
      </c>
    </row>
    <row r="24611" spans="3:3" x14ac:dyDescent="0.25">
      <c r="C24611" t="s">
        <v>56848</v>
      </c>
    </row>
    <row r="24612" spans="3:3" x14ac:dyDescent="0.25">
      <c r="C24612" t="s">
        <v>56849</v>
      </c>
    </row>
    <row r="24613" spans="3:3" x14ac:dyDescent="0.25">
      <c r="C24613" t="s">
        <v>56850</v>
      </c>
    </row>
    <row r="24614" spans="3:3" x14ac:dyDescent="0.25">
      <c r="C24614" t="s">
        <v>56851</v>
      </c>
    </row>
    <row r="24615" spans="3:3" x14ac:dyDescent="0.25">
      <c r="C24615" t="s">
        <v>56852</v>
      </c>
    </row>
    <row r="24616" spans="3:3" x14ac:dyDescent="0.25">
      <c r="C24616" t="s">
        <v>56853</v>
      </c>
    </row>
    <row r="24617" spans="3:3" x14ac:dyDescent="0.25">
      <c r="C24617" t="s">
        <v>56854</v>
      </c>
    </row>
    <row r="24618" spans="3:3" x14ac:dyDescent="0.25">
      <c r="C24618" t="s">
        <v>56855</v>
      </c>
    </row>
    <row r="24619" spans="3:3" x14ac:dyDescent="0.25">
      <c r="C24619" t="s">
        <v>56856</v>
      </c>
    </row>
    <row r="24620" spans="3:3" x14ac:dyDescent="0.25">
      <c r="C24620" t="s">
        <v>56857</v>
      </c>
    </row>
    <row r="24621" spans="3:3" x14ac:dyDescent="0.25">
      <c r="C24621" t="s">
        <v>56858</v>
      </c>
    </row>
    <row r="24622" spans="3:3" x14ac:dyDescent="0.25">
      <c r="C24622" t="s">
        <v>56859</v>
      </c>
    </row>
    <row r="24623" spans="3:3" x14ac:dyDescent="0.25">
      <c r="C24623" t="s">
        <v>56860</v>
      </c>
    </row>
    <row r="24624" spans="3:3" x14ac:dyDescent="0.25">
      <c r="C24624" t="s">
        <v>56861</v>
      </c>
    </row>
    <row r="24625" spans="3:3" x14ac:dyDescent="0.25">
      <c r="C24625" t="s">
        <v>56862</v>
      </c>
    </row>
    <row r="24626" spans="3:3" x14ac:dyDescent="0.25">
      <c r="C24626" t="s">
        <v>56863</v>
      </c>
    </row>
    <row r="24627" spans="3:3" x14ac:dyDescent="0.25">
      <c r="C24627" t="s">
        <v>56864</v>
      </c>
    </row>
    <row r="24628" spans="3:3" x14ac:dyDescent="0.25">
      <c r="C24628" t="s">
        <v>56865</v>
      </c>
    </row>
    <row r="24629" spans="3:3" x14ac:dyDescent="0.25">
      <c r="C24629" t="s">
        <v>56866</v>
      </c>
    </row>
    <row r="24630" spans="3:3" x14ac:dyDescent="0.25">
      <c r="C24630" t="s">
        <v>56867</v>
      </c>
    </row>
    <row r="24631" spans="3:3" x14ac:dyDescent="0.25">
      <c r="C24631" t="s">
        <v>56868</v>
      </c>
    </row>
    <row r="24632" spans="3:3" x14ac:dyDescent="0.25">
      <c r="C24632" t="s">
        <v>56869</v>
      </c>
    </row>
    <row r="24633" spans="3:3" x14ac:dyDescent="0.25">
      <c r="C24633" t="s">
        <v>56870</v>
      </c>
    </row>
    <row r="24634" spans="3:3" x14ac:dyDescent="0.25">
      <c r="C24634" t="s">
        <v>56871</v>
      </c>
    </row>
    <row r="24635" spans="3:3" x14ac:dyDescent="0.25">
      <c r="C24635" t="s">
        <v>56872</v>
      </c>
    </row>
    <row r="24636" spans="3:3" x14ac:dyDescent="0.25">
      <c r="C24636" t="s">
        <v>56873</v>
      </c>
    </row>
    <row r="24637" spans="3:3" x14ac:dyDescent="0.25">
      <c r="C24637" t="s">
        <v>56874</v>
      </c>
    </row>
    <row r="24638" spans="3:3" x14ac:dyDescent="0.25">
      <c r="C24638" t="s">
        <v>56875</v>
      </c>
    </row>
    <row r="24639" spans="3:3" x14ac:dyDescent="0.25">
      <c r="C24639" t="s">
        <v>56876</v>
      </c>
    </row>
    <row r="24640" spans="3:3" x14ac:dyDescent="0.25">
      <c r="C24640" t="s">
        <v>56877</v>
      </c>
    </row>
    <row r="24641" spans="3:3" x14ac:dyDescent="0.25">
      <c r="C24641" t="s">
        <v>56878</v>
      </c>
    </row>
    <row r="24642" spans="3:3" x14ac:dyDescent="0.25">
      <c r="C24642" t="s">
        <v>56879</v>
      </c>
    </row>
    <row r="24643" spans="3:3" x14ac:dyDescent="0.25">
      <c r="C24643" t="s">
        <v>56880</v>
      </c>
    </row>
    <row r="24644" spans="3:3" x14ac:dyDescent="0.25">
      <c r="C24644" t="s">
        <v>56881</v>
      </c>
    </row>
    <row r="24645" spans="3:3" x14ac:dyDescent="0.25">
      <c r="C24645" t="s">
        <v>56882</v>
      </c>
    </row>
    <row r="24646" spans="3:3" x14ac:dyDescent="0.25">
      <c r="C24646" t="s">
        <v>56883</v>
      </c>
    </row>
    <row r="24647" spans="3:3" x14ac:dyDescent="0.25">
      <c r="C24647" t="s">
        <v>56884</v>
      </c>
    </row>
    <row r="24648" spans="3:3" x14ac:dyDescent="0.25">
      <c r="C24648" t="s">
        <v>56885</v>
      </c>
    </row>
    <row r="24649" spans="3:3" x14ac:dyDescent="0.25">
      <c r="C24649" t="s">
        <v>56886</v>
      </c>
    </row>
    <row r="24650" spans="3:3" x14ac:dyDescent="0.25">
      <c r="C24650" t="s">
        <v>56887</v>
      </c>
    </row>
    <row r="24651" spans="3:3" x14ac:dyDescent="0.25">
      <c r="C24651" t="s">
        <v>56888</v>
      </c>
    </row>
    <row r="24652" spans="3:3" x14ac:dyDescent="0.25">
      <c r="C24652" t="s">
        <v>56889</v>
      </c>
    </row>
    <row r="24653" spans="3:3" x14ac:dyDescent="0.25">
      <c r="C24653" t="s">
        <v>56890</v>
      </c>
    </row>
    <row r="24654" spans="3:3" x14ac:dyDescent="0.25">
      <c r="C24654" t="s">
        <v>56891</v>
      </c>
    </row>
    <row r="24655" spans="3:3" x14ac:dyDescent="0.25">
      <c r="C24655" t="s">
        <v>56892</v>
      </c>
    </row>
    <row r="24656" spans="3:3" x14ac:dyDescent="0.25">
      <c r="C24656" t="s">
        <v>56893</v>
      </c>
    </row>
    <row r="24657" spans="3:3" x14ac:dyDescent="0.25">
      <c r="C24657" t="s">
        <v>56894</v>
      </c>
    </row>
    <row r="24658" spans="3:3" x14ac:dyDescent="0.25">
      <c r="C24658" t="s">
        <v>56895</v>
      </c>
    </row>
    <row r="24659" spans="3:3" x14ac:dyDescent="0.25">
      <c r="C24659" t="s">
        <v>56896</v>
      </c>
    </row>
    <row r="24660" spans="3:3" x14ac:dyDescent="0.25">
      <c r="C24660" t="s">
        <v>56897</v>
      </c>
    </row>
    <row r="24661" spans="3:3" x14ac:dyDescent="0.25">
      <c r="C24661" t="s">
        <v>56898</v>
      </c>
    </row>
    <row r="24662" spans="3:3" x14ac:dyDescent="0.25">
      <c r="C24662" t="s">
        <v>56899</v>
      </c>
    </row>
    <row r="24663" spans="3:3" x14ac:dyDescent="0.25">
      <c r="C24663" t="s">
        <v>56900</v>
      </c>
    </row>
    <row r="24664" spans="3:3" x14ac:dyDescent="0.25">
      <c r="C24664" t="s">
        <v>56901</v>
      </c>
    </row>
    <row r="24665" spans="3:3" x14ac:dyDescent="0.25">
      <c r="C24665" t="s">
        <v>56902</v>
      </c>
    </row>
    <row r="24666" spans="3:3" x14ac:dyDescent="0.25">
      <c r="C24666" t="s">
        <v>56903</v>
      </c>
    </row>
    <row r="24667" spans="3:3" x14ac:dyDescent="0.25">
      <c r="C24667" t="s">
        <v>56904</v>
      </c>
    </row>
    <row r="24668" spans="3:3" x14ac:dyDescent="0.25">
      <c r="C24668" t="s">
        <v>56905</v>
      </c>
    </row>
    <row r="24669" spans="3:3" x14ac:dyDescent="0.25">
      <c r="C24669" t="s">
        <v>56906</v>
      </c>
    </row>
    <row r="24670" spans="3:3" x14ac:dyDescent="0.25">
      <c r="C24670" t="s">
        <v>56907</v>
      </c>
    </row>
    <row r="24671" spans="3:3" x14ac:dyDescent="0.25">
      <c r="C24671" t="s">
        <v>56908</v>
      </c>
    </row>
    <row r="24672" spans="3:3" x14ac:dyDescent="0.25">
      <c r="C24672" t="s">
        <v>56909</v>
      </c>
    </row>
    <row r="24673" spans="3:3" x14ac:dyDescent="0.25">
      <c r="C24673" t="s">
        <v>56910</v>
      </c>
    </row>
    <row r="24674" spans="3:3" x14ac:dyDescent="0.25">
      <c r="C24674" t="s">
        <v>56911</v>
      </c>
    </row>
    <row r="24675" spans="3:3" x14ac:dyDescent="0.25">
      <c r="C24675" t="s">
        <v>56912</v>
      </c>
    </row>
    <row r="24676" spans="3:3" x14ac:dyDescent="0.25">
      <c r="C24676" t="s">
        <v>56913</v>
      </c>
    </row>
    <row r="24677" spans="3:3" x14ac:dyDescent="0.25">
      <c r="C24677" t="s">
        <v>56914</v>
      </c>
    </row>
    <row r="24678" spans="3:3" x14ac:dyDescent="0.25">
      <c r="C24678" t="s">
        <v>56915</v>
      </c>
    </row>
    <row r="24679" spans="3:3" x14ac:dyDescent="0.25">
      <c r="C24679" t="s">
        <v>56916</v>
      </c>
    </row>
    <row r="24680" spans="3:3" x14ac:dyDescent="0.25">
      <c r="C24680" t="s">
        <v>56917</v>
      </c>
    </row>
    <row r="24681" spans="3:3" x14ac:dyDescent="0.25">
      <c r="C24681" t="s">
        <v>56918</v>
      </c>
    </row>
    <row r="24682" spans="3:3" x14ac:dyDescent="0.25">
      <c r="C24682" t="s">
        <v>56919</v>
      </c>
    </row>
    <row r="24683" spans="3:3" x14ac:dyDescent="0.25">
      <c r="C24683" t="s">
        <v>56920</v>
      </c>
    </row>
    <row r="24684" spans="3:3" x14ac:dyDescent="0.25">
      <c r="C24684" t="s">
        <v>56921</v>
      </c>
    </row>
    <row r="24685" spans="3:3" x14ac:dyDescent="0.25">
      <c r="C24685" t="s">
        <v>56922</v>
      </c>
    </row>
    <row r="24686" spans="3:3" x14ac:dyDescent="0.25">
      <c r="C24686" t="s">
        <v>56923</v>
      </c>
    </row>
    <row r="24687" spans="3:3" x14ac:dyDescent="0.25">
      <c r="C24687" t="s">
        <v>56924</v>
      </c>
    </row>
    <row r="24688" spans="3:3" x14ac:dyDescent="0.25">
      <c r="C24688" t="s">
        <v>56925</v>
      </c>
    </row>
    <row r="24689" spans="3:3" x14ac:dyDescent="0.25">
      <c r="C24689" t="s">
        <v>56926</v>
      </c>
    </row>
    <row r="24690" spans="3:3" x14ac:dyDescent="0.25">
      <c r="C24690" t="s">
        <v>56927</v>
      </c>
    </row>
    <row r="24691" spans="3:3" x14ac:dyDescent="0.25">
      <c r="C24691" t="s">
        <v>56928</v>
      </c>
    </row>
    <row r="24692" spans="3:3" x14ac:dyDescent="0.25">
      <c r="C24692" t="s">
        <v>56929</v>
      </c>
    </row>
    <row r="24693" spans="3:3" x14ac:dyDescent="0.25">
      <c r="C24693" t="s">
        <v>56930</v>
      </c>
    </row>
    <row r="24694" spans="3:3" x14ac:dyDescent="0.25">
      <c r="C24694" t="s">
        <v>56931</v>
      </c>
    </row>
    <row r="24695" spans="3:3" x14ac:dyDescent="0.25">
      <c r="C24695" t="s">
        <v>56932</v>
      </c>
    </row>
    <row r="24696" spans="3:3" x14ac:dyDescent="0.25">
      <c r="C24696" t="s">
        <v>56933</v>
      </c>
    </row>
    <row r="24697" spans="3:3" x14ac:dyDescent="0.25">
      <c r="C24697" t="s">
        <v>56934</v>
      </c>
    </row>
    <row r="24698" spans="3:3" x14ac:dyDescent="0.25">
      <c r="C24698" t="s">
        <v>56935</v>
      </c>
    </row>
    <row r="24699" spans="3:3" x14ac:dyDescent="0.25">
      <c r="C24699" t="s">
        <v>56936</v>
      </c>
    </row>
    <row r="24700" spans="3:3" x14ac:dyDescent="0.25">
      <c r="C24700" t="s">
        <v>56937</v>
      </c>
    </row>
    <row r="24701" spans="3:3" x14ac:dyDescent="0.25">
      <c r="C24701" t="s">
        <v>56938</v>
      </c>
    </row>
    <row r="24702" spans="3:3" x14ac:dyDescent="0.25">
      <c r="C24702" t="s">
        <v>56939</v>
      </c>
    </row>
    <row r="24703" spans="3:3" x14ac:dyDescent="0.25">
      <c r="C24703" t="s">
        <v>56940</v>
      </c>
    </row>
    <row r="24704" spans="3:3" x14ac:dyDescent="0.25">
      <c r="C24704" t="s">
        <v>56941</v>
      </c>
    </row>
    <row r="24705" spans="3:3" x14ac:dyDescent="0.25">
      <c r="C24705" t="s">
        <v>56942</v>
      </c>
    </row>
    <row r="24706" spans="3:3" x14ac:dyDescent="0.25">
      <c r="C24706" t="s">
        <v>56943</v>
      </c>
    </row>
    <row r="24707" spans="3:3" x14ac:dyDescent="0.25">
      <c r="C24707" t="s">
        <v>56944</v>
      </c>
    </row>
    <row r="24708" spans="3:3" x14ac:dyDescent="0.25">
      <c r="C24708" t="s">
        <v>56945</v>
      </c>
    </row>
    <row r="24709" spans="3:3" x14ac:dyDescent="0.25">
      <c r="C24709" t="s">
        <v>56946</v>
      </c>
    </row>
    <row r="24710" spans="3:3" x14ac:dyDescent="0.25">
      <c r="C24710" t="s">
        <v>56947</v>
      </c>
    </row>
    <row r="24711" spans="3:3" x14ac:dyDescent="0.25">
      <c r="C24711" t="s">
        <v>56948</v>
      </c>
    </row>
    <row r="24712" spans="3:3" x14ac:dyDescent="0.25">
      <c r="C24712" t="s">
        <v>56949</v>
      </c>
    </row>
    <row r="24713" spans="3:3" x14ac:dyDescent="0.25">
      <c r="C24713" t="s">
        <v>56950</v>
      </c>
    </row>
    <row r="24714" spans="3:3" x14ac:dyDescent="0.25">
      <c r="C24714" t="s">
        <v>56951</v>
      </c>
    </row>
    <row r="24715" spans="3:3" x14ac:dyDescent="0.25">
      <c r="C24715" t="s">
        <v>56952</v>
      </c>
    </row>
    <row r="24716" spans="3:3" x14ac:dyDescent="0.25">
      <c r="C24716" t="s">
        <v>56953</v>
      </c>
    </row>
    <row r="24717" spans="3:3" x14ac:dyDescent="0.25">
      <c r="C24717" t="s">
        <v>56954</v>
      </c>
    </row>
    <row r="24718" spans="3:3" x14ac:dyDescent="0.25">
      <c r="C24718" t="s">
        <v>56955</v>
      </c>
    </row>
    <row r="24719" spans="3:3" x14ac:dyDescent="0.25">
      <c r="C24719" t="s">
        <v>56956</v>
      </c>
    </row>
    <row r="24720" spans="3:3" x14ac:dyDescent="0.25">
      <c r="C24720" t="s">
        <v>56957</v>
      </c>
    </row>
    <row r="24721" spans="3:3" x14ac:dyDescent="0.25">
      <c r="C24721" t="s">
        <v>56958</v>
      </c>
    </row>
    <row r="24722" spans="3:3" x14ac:dyDescent="0.25">
      <c r="C24722" t="s">
        <v>56959</v>
      </c>
    </row>
    <row r="24723" spans="3:3" x14ac:dyDescent="0.25">
      <c r="C24723" t="s">
        <v>56960</v>
      </c>
    </row>
    <row r="24724" spans="3:3" x14ac:dyDescent="0.25">
      <c r="C24724" t="s">
        <v>56961</v>
      </c>
    </row>
    <row r="24725" spans="3:3" x14ac:dyDescent="0.25">
      <c r="C24725" t="s">
        <v>56962</v>
      </c>
    </row>
    <row r="24726" spans="3:3" x14ac:dyDescent="0.25">
      <c r="C24726" t="s">
        <v>56963</v>
      </c>
    </row>
    <row r="24727" spans="3:3" x14ac:dyDescent="0.25">
      <c r="C24727" t="s">
        <v>56964</v>
      </c>
    </row>
    <row r="24728" spans="3:3" x14ac:dyDescent="0.25">
      <c r="C24728" t="s">
        <v>56965</v>
      </c>
    </row>
    <row r="24729" spans="3:3" x14ac:dyDescent="0.25">
      <c r="C24729" t="s">
        <v>56966</v>
      </c>
    </row>
    <row r="24730" spans="3:3" x14ac:dyDescent="0.25">
      <c r="C24730" t="s">
        <v>56967</v>
      </c>
    </row>
    <row r="24731" spans="3:3" x14ac:dyDescent="0.25">
      <c r="C24731" t="s">
        <v>56968</v>
      </c>
    </row>
    <row r="24732" spans="3:3" x14ac:dyDescent="0.25">
      <c r="C24732" t="s">
        <v>56969</v>
      </c>
    </row>
    <row r="24733" spans="3:3" x14ac:dyDescent="0.25">
      <c r="C24733" t="s">
        <v>56970</v>
      </c>
    </row>
    <row r="24734" spans="3:3" x14ac:dyDescent="0.25">
      <c r="C24734" t="s">
        <v>56971</v>
      </c>
    </row>
    <row r="24735" spans="3:3" x14ac:dyDescent="0.25">
      <c r="C24735" t="s">
        <v>56972</v>
      </c>
    </row>
    <row r="24736" spans="3:3" x14ac:dyDescent="0.25">
      <c r="C24736" t="s">
        <v>56973</v>
      </c>
    </row>
    <row r="24737" spans="3:3" x14ac:dyDescent="0.25">
      <c r="C24737" t="s">
        <v>56974</v>
      </c>
    </row>
    <row r="24738" spans="3:3" x14ac:dyDescent="0.25">
      <c r="C24738" t="s">
        <v>56975</v>
      </c>
    </row>
    <row r="24739" spans="3:3" x14ac:dyDescent="0.25">
      <c r="C24739" t="s">
        <v>56976</v>
      </c>
    </row>
    <row r="24740" spans="3:3" x14ac:dyDescent="0.25">
      <c r="C24740" t="s">
        <v>56977</v>
      </c>
    </row>
    <row r="24741" spans="3:3" x14ac:dyDescent="0.25">
      <c r="C24741" t="s">
        <v>56978</v>
      </c>
    </row>
    <row r="24742" spans="3:3" x14ac:dyDescent="0.25">
      <c r="C24742" t="s">
        <v>56979</v>
      </c>
    </row>
    <row r="24743" spans="3:3" x14ac:dyDescent="0.25">
      <c r="C24743" t="s">
        <v>56980</v>
      </c>
    </row>
    <row r="24744" spans="3:3" x14ac:dyDescent="0.25">
      <c r="C24744" t="s">
        <v>56981</v>
      </c>
    </row>
    <row r="24745" spans="3:3" x14ac:dyDescent="0.25">
      <c r="C24745" t="s">
        <v>56982</v>
      </c>
    </row>
    <row r="24746" spans="3:3" x14ac:dyDescent="0.25">
      <c r="C24746" t="s">
        <v>56983</v>
      </c>
    </row>
    <row r="24747" spans="3:3" x14ac:dyDescent="0.25">
      <c r="C24747" t="s">
        <v>56984</v>
      </c>
    </row>
    <row r="24748" spans="3:3" x14ac:dyDescent="0.25">
      <c r="C24748" t="s">
        <v>56985</v>
      </c>
    </row>
    <row r="24749" spans="3:3" x14ac:dyDescent="0.25">
      <c r="C24749" t="s">
        <v>56986</v>
      </c>
    </row>
    <row r="24750" spans="3:3" x14ac:dyDescent="0.25">
      <c r="C24750" t="s">
        <v>56987</v>
      </c>
    </row>
    <row r="24751" spans="3:3" x14ac:dyDescent="0.25">
      <c r="C24751" t="s">
        <v>56988</v>
      </c>
    </row>
    <row r="24752" spans="3:3" x14ac:dyDescent="0.25">
      <c r="C24752" t="s">
        <v>56989</v>
      </c>
    </row>
    <row r="24753" spans="3:3" x14ac:dyDescent="0.25">
      <c r="C24753" t="s">
        <v>56990</v>
      </c>
    </row>
    <row r="24754" spans="3:3" x14ac:dyDescent="0.25">
      <c r="C24754" t="s">
        <v>56991</v>
      </c>
    </row>
    <row r="24755" spans="3:3" x14ac:dyDescent="0.25">
      <c r="C24755" t="s">
        <v>56992</v>
      </c>
    </row>
    <row r="24756" spans="3:3" x14ac:dyDescent="0.25">
      <c r="C24756" t="s">
        <v>56993</v>
      </c>
    </row>
    <row r="24757" spans="3:3" x14ac:dyDescent="0.25">
      <c r="C24757" t="s">
        <v>56994</v>
      </c>
    </row>
    <row r="24758" spans="3:3" x14ac:dyDescent="0.25">
      <c r="C24758" t="s">
        <v>56995</v>
      </c>
    </row>
    <row r="24759" spans="3:3" x14ac:dyDescent="0.25">
      <c r="C24759" t="s">
        <v>56996</v>
      </c>
    </row>
    <row r="24760" spans="3:3" x14ac:dyDescent="0.25">
      <c r="C24760" t="s">
        <v>56997</v>
      </c>
    </row>
    <row r="24761" spans="3:3" x14ac:dyDescent="0.25">
      <c r="C24761" t="s">
        <v>56998</v>
      </c>
    </row>
    <row r="24762" spans="3:3" x14ac:dyDescent="0.25">
      <c r="C24762" t="s">
        <v>56999</v>
      </c>
    </row>
    <row r="24763" spans="3:3" x14ac:dyDescent="0.25">
      <c r="C24763" t="s">
        <v>57000</v>
      </c>
    </row>
    <row r="24764" spans="3:3" x14ac:dyDescent="0.25">
      <c r="C24764" t="s">
        <v>57001</v>
      </c>
    </row>
    <row r="24765" spans="3:3" x14ac:dyDescent="0.25">
      <c r="C24765" t="s">
        <v>57002</v>
      </c>
    </row>
    <row r="24766" spans="3:3" x14ac:dyDescent="0.25">
      <c r="C24766" t="s">
        <v>57003</v>
      </c>
    </row>
    <row r="24767" spans="3:3" x14ac:dyDescent="0.25">
      <c r="C24767" t="s">
        <v>57004</v>
      </c>
    </row>
    <row r="24768" spans="3:3" x14ac:dyDescent="0.25">
      <c r="C24768" t="s">
        <v>57005</v>
      </c>
    </row>
    <row r="24769" spans="3:3" x14ac:dyDescent="0.25">
      <c r="C24769" t="s">
        <v>57006</v>
      </c>
    </row>
    <row r="24770" spans="3:3" x14ac:dyDescent="0.25">
      <c r="C24770" t="s">
        <v>57007</v>
      </c>
    </row>
    <row r="24771" spans="3:3" x14ac:dyDescent="0.25">
      <c r="C24771" t="s">
        <v>57008</v>
      </c>
    </row>
    <row r="24772" spans="3:3" x14ac:dyDescent="0.25">
      <c r="C24772" t="s">
        <v>57009</v>
      </c>
    </row>
    <row r="24773" spans="3:3" x14ac:dyDescent="0.25">
      <c r="C24773" t="s">
        <v>57010</v>
      </c>
    </row>
    <row r="24774" spans="3:3" x14ac:dyDescent="0.25">
      <c r="C24774" t="s">
        <v>57011</v>
      </c>
    </row>
    <row r="24775" spans="3:3" x14ac:dyDescent="0.25">
      <c r="C24775" t="s">
        <v>57012</v>
      </c>
    </row>
    <row r="24776" spans="3:3" x14ac:dyDescent="0.25">
      <c r="C24776" t="s">
        <v>57013</v>
      </c>
    </row>
    <row r="24777" spans="3:3" x14ac:dyDescent="0.25">
      <c r="C24777" t="s">
        <v>57014</v>
      </c>
    </row>
    <row r="24778" spans="3:3" x14ac:dyDescent="0.25">
      <c r="C24778" t="s">
        <v>57015</v>
      </c>
    </row>
    <row r="24779" spans="3:3" x14ac:dyDescent="0.25">
      <c r="C24779" t="s">
        <v>57016</v>
      </c>
    </row>
    <row r="24780" spans="3:3" x14ac:dyDescent="0.25">
      <c r="C24780" t="s">
        <v>57017</v>
      </c>
    </row>
    <row r="24781" spans="3:3" x14ac:dyDescent="0.25">
      <c r="C24781" t="s">
        <v>57018</v>
      </c>
    </row>
    <row r="24782" spans="3:3" x14ac:dyDescent="0.25">
      <c r="C24782" t="s">
        <v>57019</v>
      </c>
    </row>
    <row r="24783" spans="3:3" x14ac:dyDescent="0.25">
      <c r="C24783" t="s">
        <v>57020</v>
      </c>
    </row>
    <row r="24784" spans="3:3" x14ac:dyDescent="0.25">
      <c r="C24784" t="s">
        <v>57021</v>
      </c>
    </row>
    <row r="24785" spans="3:3" x14ac:dyDescent="0.25">
      <c r="C24785" t="s">
        <v>57022</v>
      </c>
    </row>
    <row r="24786" spans="3:3" x14ac:dyDescent="0.25">
      <c r="C24786" t="s">
        <v>57023</v>
      </c>
    </row>
    <row r="24787" spans="3:3" x14ac:dyDescent="0.25">
      <c r="C24787" t="s">
        <v>57024</v>
      </c>
    </row>
    <row r="24788" spans="3:3" x14ac:dyDescent="0.25">
      <c r="C24788" t="s">
        <v>57025</v>
      </c>
    </row>
    <row r="24789" spans="3:3" x14ac:dyDescent="0.25">
      <c r="C24789" t="s">
        <v>57026</v>
      </c>
    </row>
    <row r="24790" spans="3:3" x14ac:dyDescent="0.25">
      <c r="C24790" t="s">
        <v>57027</v>
      </c>
    </row>
    <row r="24791" spans="3:3" x14ac:dyDescent="0.25">
      <c r="C24791" t="s">
        <v>57028</v>
      </c>
    </row>
    <row r="24792" spans="3:3" x14ac:dyDescent="0.25">
      <c r="C24792" t="s">
        <v>57029</v>
      </c>
    </row>
    <row r="24793" spans="3:3" x14ac:dyDescent="0.25">
      <c r="C24793" t="s">
        <v>57030</v>
      </c>
    </row>
    <row r="24794" spans="3:3" x14ac:dyDescent="0.25">
      <c r="C24794" t="s">
        <v>57031</v>
      </c>
    </row>
    <row r="24795" spans="3:3" x14ac:dyDescent="0.25">
      <c r="C24795" t="s">
        <v>57032</v>
      </c>
    </row>
    <row r="24796" spans="3:3" x14ac:dyDescent="0.25">
      <c r="C24796" t="s">
        <v>57033</v>
      </c>
    </row>
    <row r="24797" spans="3:3" x14ac:dyDescent="0.25">
      <c r="C24797" t="s">
        <v>57034</v>
      </c>
    </row>
    <row r="24798" spans="3:3" x14ac:dyDescent="0.25">
      <c r="C24798" t="s">
        <v>57035</v>
      </c>
    </row>
    <row r="24799" spans="3:3" x14ac:dyDescent="0.25">
      <c r="C24799" t="s">
        <v>57036</v>
      </c>
    </row>
    <row r="24800" spans="3:3" x14ac:dyDescent="0.25">
      <c r="C24800" t="s">
        <v>57037</v>
      </c>
    </row>
    <row r="24801" spans="3:3" x14ac:dyDescent="0.25">
      <c r="C24801" t="s">
        <v>57038</v>
      </c>
    </row>
    <row r="24802" spans="3:3" x14ac:dyDescent="0.25">
      <c r="C24802" t="s">
        <v>57039</v>
      </c>
    </row>
    <row r="24803" spans="3:3" x14ac:dyDescent="0.25">
      <c r="C24803" t="s">
        <v>57040</v>
      </c>
    </row>
    <row r="24804" spans="3:3" x14ac:dyDescent="0.25">
      <c r="C24804" t="s">
        <v>57041</v>
      </c>
    </row>
    <row r="24805" spans="3:3" x14ac:dyDescent="0.25">
      <c r="C24805" t="s">
        <v>57042</v>
      </c>
    </row>
    <row r="24806" spans="3:3" x14ac:dyDescent="0.25">
      <c r="C24806" t="s">
        <v>57043</v>
      </c>
    </row>
    <row r="24807" spans="3:3" x14ac:dyDescent="0.25">
      <c r="C24807" t="s">
        <v>57044</v>
      </c>
    </row>
    <row r="24808" spans="3:3" x14ac:dyDescent="0.25">
      <c r="C24808" t="s">
        <v>57045</v>
      </c>
    </row>
    <row r="24809" spans="3:3" x14ac:dyDescent="0.25">
      <c r="C24809" t="s">
        <v>57046</v>
      </c>
    </row>
    <row r="24810" spans="3:3" x14ac:dyDescent="0.25">
      <c r="C24810" t="s">
        <v>57047</v>
      </c>
    </row>
    <row r="24811" spans="3:3" x14ac:dyDescent="0.25">
      <c r="C24811" t="s">
        <v>57048</v>
      </c>
    </row>
    <row r="24812" spans="3:3" x14ac:dyDescent="0.25">
      <c r="C24812" t="s">
        <v>57049</v>
      </c>
    </row>
    <row r="24813" spans="3:3" x14ac:dyDescent="0.25">
      <c r="C24813" t="s">
        <v>57050</v>
      </c>
    </row>
    <row r="24814" spans="3:3" x14ac:dyDescent="0.25">
      <c r="C24814" t="s">
        <v>57051</v>
      </c>
    </row>
    <row r="24815" spans="3:3" x14ac:dyDescent="0.25">
      <c r="C24815" t="s">
        <v>57052</v>
      </c>
    </row>
    <row r="24816" spans="3:3" x14ac:dyDescent="0.25">
      <c r="C24816" t="s">
        <v>57053</v>
      </c>
    </row>
    <row r="24817" spans="3:3" x14ac:dyDescent="0.25">
      <c r="C24817" t="s">
        <v>57054</v>
      </c>
    </row>
    <row r="24818" spans="3:3" x14ac:dyDescent="0.25">
      <c r="C24818" t="s">
        <v>57055</v>
      </c>
    </row>
    <row r="24819" spans="3:3" x14ac:dyDescent="0.25">
      <c r="C24819" t="s">
        <v>57056</v>
      </c>
    </row>
    <row r="24820" spans="3:3" x14ac:dyDescent="0.25">
      <c r="C24820" t="s">
        <v>57057</v>
      </c>
    </row>
    <row r="24821" spans="3:3" x14ac:dyDescent="0.25">
      <c r="C24821" t="s">
        <v>57058</v>
      </c>
    </row>
    <row r="24822" spans="3:3" x14ac:dyDescent="0.25">
      <c r="C24822" t="s">
        <v>57059</v>
      </c>
    </row>
    <row r="24823" spans="3:3" x14ac:dyDescent="0.25">
      <c r="C24823" t="s">
        <v>57060</v>
      </c>
    </row>
    <row r="24824" spans="3:3" x14ac:dyDescent="0.25">
      <c r="C24824" t="s">
        <v>57061</v>
      </c>
    </row>
    <row r="24825" spans="3:3" x14ac:dyDescent="0.25">
      <c r="C24825" t="s">
        <v>57062</v>
      </c>
    </row>
    <row r="24826" spans="3:3" x14ac:dyDescent="0.25">
      <c r="C24826" t="s">
        <v>57063</v>
      </c>
    </row>
    <row r="24827" spans="3:3" x14ac:dyDescent="0.25">
      <c r="C24827" t="s">
        <v>57064</v>
      </c>
    </row>
    <row r="24828" spans="3:3" x14ac:dyDescent="0.25">
      <c r="C24828" t="s">
        <v>57065</v>
      </c>
    </row>
    <row r="24829" spans="3:3" x14ac:dyDescent="0.25">
      <c r="C24829" t="s">
        <v>57066</v>
      </c>
    </row>
    <row r="24830" spans="3:3" x14ac:dyDescent="0.25">
      <c r="C24830" t="s">
        <v>57067</v>
      </c>
    </row>
    <row r="24831" spans="3:3" x14ac:dyDescent="0.25">
      <c r="C24831" t="s">
        <v>57068</v>
      </c>
    </row>
    <row r="24832" spans="3:3" x14ac:dyDescent="0.25">
      <c r="C24832" t="s">
        <v>57069</v>
      </c>
    </row>
    <row r="24833" spans="3:3" x14ac:dyDescent="0.25">
      <c r="C24833" t="s">
        <v>57070</v>
      </c>
    </row>
    <row r="24834" spans="3:3" x14ac:dyDescent="0.25">
      <c r="C24834" t="s">
        <v>57071</v>
      </c>
    </row>
    <row r="24835" spans="3:3" x14ac:dyDescent="0.25">
      <c r="C24835" t="s">
        <v>57072</v>
      </c>
    </row>
    <row r="24836" spans="3:3" x14ac:dyDescent="0.25">
      <c r="C24836" t="s">
        <v>57073</v>
      </c>
    </row>
    <row r="24837" spans="3:3" x14ac:dyDescent="0.25">
      <c r="C24837" t="s">
        <v>57074</v>
      </c>
    </row>
    <row r="24838" spans="3:3" x14ac:dyDescent="0.25">
      <c r="C24838" t="s">
        <v>57075</v>
      </c>
    </row>
    <row r="24839" spans="3:3" x14ac:dyDescent="0.25">
      <c r="C24839" t="s">
        <v>57076</v>
      </c>
    </row>
    <row r="24840" spans="3:3" x14ac:dyDescent="0.25">
      <c r="C24840" t="s">
        <v>57077</v>
      </c>
    </row>
    <row r="24841" spans="3:3" x14ac:dyDescent="0.25">
      <c r="C24841" t="s">
        <v>57078</v>
      </c>
    </row>
    <row r="24842" spans="3:3" x14ac:dyDescent="0.25">
      <c r="C24842" t="s">
        <v>57079</v>
      </c>
    </row>
    <row r="24843" spans="3:3" x14ac:dyDescent="0.25">
      <c r="C24843" t="s">
        <v>57080</v>
      </c>
    </row>
    <row r="24844" spans="3:3" x14ac:dyDescent="0.25">
      <c r="C24844" t="s">
        <v>57081</v>
      </c>
    </row>
    <row r="24845" spans="3:3" x14ac:dyDescent="0.25">
      <c r="C24845" t="s">
        <v>57082</v>
      </c>
    </row>
    <row r="24846" spans="3:3" x14ac:dyDescent="0.25">
      <c r="C24846" t="s">
        <v>57083</v>
      </c>
    </row>
    <row r="24847" spans="3:3" x14ac:dyDescent="0.25">
      <c r="C24847" t="s">
        <v>57084</v>
      </c>
    </row>
    <row r="24848" spans="3:3" x14ac:dyDescent="0.25">
      <c r="C24848" t="s">
        <v>57085</v>
      </c>
    </row>
    <row r="24849" spans="3:3" x14ac:dyDescent="0.25">
      <c r="C24849" t="s">
        <v>57086</v>
      </c>
    </row>
    <row r="24850" spans="3:3" x14ac:dyDescent="0.25">
      <c r="C24850" t="s">
        <v>57087</v>
      </c>
    </row>
    <row r="24851" spans="3:3" x14ac:dyDescent="0.25">
      <c r="C24851" t="s">
        <v>57088</v>
      </c>
    </row>
    <row r="24852" spans="3:3" x14ac:dyDescent="0.25">
      <c r="C24852" t="s">
        <v>57089</v>
      </c>
    </row>
    <row r="24853" spans="3:3" x14ac:dyDescent="0.25">
      <c r="C24853" t="s">
        <v>57090</v>
      </c>
    </row>
    <row r="24854" spans="3:3" x14ac:dyDescent="0.25">
      <c r="C24854" t="s">
        <v>57091</v>
      </c>
    </row>
    <row r="24855" spans="3:3" x14ac:dyDescent="0.25">
      <c r="C24855" t="s">
        <v>57092</v>
      </c>
    </row>
    <row r="24856" spans="3:3" x14ac:dyDescent="0.25">
      <c r="C24856" t="s">
        <v>57093</v>
      </c>
    </row>
    <row r="24857" spans="3:3" x14ac:dyDescent="0.25">
      <c r="C24857" t="s">
        <v>57094</v>
      </c>
    </row>
    <row r="24858" spans="3:3" x14ac:dyDescent="0.25">
      <c r="C24858" t="s">
        <v>57095</v>
      </c>
    </row>
    <row r="24859" spans="3:3" x14ac:dyDescent="0.25">
      <c r="C24859" t="s">
        <v>57096</v>
      </c>
    </row>
    <row r="24860" spans="3:3" x14ac:dyDescent="0.25">
      <c r="C24860" t="s">
        <v>57097</v>
      </c>
    </row>
    <row r="24861" spans="3:3" x14ac:dyDescent="0.25">
      <c r="C24861" t="s">
        <v>57098</v>
      </c>
    </row>
    <row r="24862" spans="3:3" x14ac:dyDescent="0.25">
      <c r="C24862" t="s">
        <v>57099</v>
      </c>
    </row>
    <row r="24863" spans="3:3" x14ac:dyDescent="0.25">
      <c r="C24863" t="s">
        <v>57100</v>
      </c>
    </row>
    <row r="24864" spans="3:3" x14ac:dyDescent="0.25">
      <c r="C24864" t="s">
        <v>57101</v>
      </c>
    </row>
    <row r="24865" spans="3:3" x14ac:dyDescent="0.25">
      <c r="C24865" t="s">
        <v>57102</v>
      </c>
    </row>
    <row r="24866" spans="3:3" x14ac:dyDescent="0.25">
      <c r="C24866" t="s">
        <v>57103</v>
      </c>
    </row>
    <row r="24867" spans="3:3" x14ac:dyDescent="0.25">
      <c r="C24867" t="s">
        <v>57104</v>
      </c>
    </row>
    <row r="24868" spans="3:3" x14ac:dyDescent="0.25">
      <c r="C24868" t="s">
        <v>57105</v>
      </c>
    </row>
    <row r="24869" spans="3:3" x14ac:dyDescent="0.25">
      <c r="C24869" t="s">
        <v>57106</v>
      </c>
    </row>
    <row r="24870" spans="3:3" x14ac:dyDescent="0.25">
      <c r="C24870" t="s">
        <v>57107</v>
      </c>
    </row>
    <row r="24871" spans="3:3" x14ac:dyDescent="0.25">
      <c r="C24871" t="s">
        <v>57108</v>
      </c>
    </row>
    <row r="24872" spans="3:3" x14ac:dyDescent="0.25">
      <c r="C24872" t="s">
        <v>57109</v>
      </c>
    </row>
    <row r="24873" spans="3:3" x14ac:dyDescent="0.25">
      <c r="C24873" t="s">
        <v>57110</v>
      </c>
    </row>
    <row r="24874" spans="3:3" x14ac:dyDescent="0.25">
      <c r="C24874" t="s">
        <v>57111</v>
      </c>
    </row>
    <row r="24875" spans="3:3" x14ac:dyDescent="0.25">
      <c r="C24875" t="s">
        <v>57112</v>
      </c>
    </row>
    <row r="24876" spans="3:3" x14ac:dyDescent="0.25">
      <c r="C24876" t="s">
        <v>57113</v>
      </c>
    </row>
    <row r="24877" spans="3:3" x14ac:dyDescent="0.25">
      <c r="C24877" t="s">
        <v>57114</v>
      </c>
    </row>
    <row r="24878" spans="3:3" x14ac:dyDescent="0.25">
      <c r="C24878" t="s">
        <v>57115</v>
      </c>
    </row>
    <row r="24879" spans="3:3" x14ac:dyDescent="0.25">
      <c r="C24879" t="s">
        <v>57116</v>
      </c>
    </row>
    <row r="24880" spans="3:3" x14ac:dyDescent="0.25">
      <c r="C24880" t="s">
        <v>57117</v>
      </c>
    </row>
    <row r="24881" spans="3:3" x14ac:dyDescent="0.25">
      <c r="C24881" t="s">
        <v>57118</v>
      </c>
    </row>
    <row r="24882" spans="3:3" x14ac:dyDescent="0.25">
      <c r="C24882" t="s">
        <v>57119</v>
      </c>
    </row>
    <row r="24883" spans="3:3" x14ac:dyDescent="0.25">
      <c r="C24883" t="s">
        <v>57120</v>
      </c>
    </row>
    <row r="24884" spans="3:3" x14ac:dyDescent="0.25">
      <c r="C24884" t="s">
        <v>57121</v>
      </c>
    </row>
    <row r="24885" spans="3:3" x14ac:dyDescent="0.25">
      <c r="C24885" t="s">
        <v>57122</v>
      </c>
    </row>
    <row r="24886" spans="3:3" x14ac:dyDescent="0.25">
      <c r="C24886" t="s">
        <v>57123</v>
      </c>
    </row>
    <row r="24887" spans="3:3" x14ac:dyDescent="0.25">
      <c r="C24887" t="s">
        <v>57124</v>
      </c>
    </row>
    <row r="24888" spans="3:3" x14ac:dyDescent="0.25">
      <c r="C24888" t="s">
        <v>57125</v>
      </c>
    </row>
    <row r="24889" spans="3:3" x14ac:dyDescent="0.25">
      <c r="C24889" t="s">
        <v>57126</v>
      </c>
    </row>
    <row r="24890" spans="3:3" x14ac:dyDescent="0.25">
      <c r="C24890" t="s">
        <v>57127</v>
      </c>
    </row>
    <row r="24891" spans="3:3" x14ac:dyDescent="0.25">
      <c r="C24891" t="s">
        <v>57128</v>
      </c>
    </row>
    <row r="24892" spans="3:3" x14ac:dyDescent="0.25">
      <c r="C24892" t="s">
        <v>57129</v>
      </c>
    </row>
    <row r="24893" spans="3:3" x14ac:dyDescent="0.25">
      <c r="C24893" t="s">
        <v>57130</v>
      </c>
    </row>
    <row r="24894" spans="3:3" x14ac:dyDescent="0.25">
      <c r="C24894" t="s">
        <v>57131</v>
      </c>
    </row>
    <row r="24895" spans="3:3" x14ac:dyDescent="0.25">
      <c r="C24895" t="s">
        <v>57132</v>
      </c>
    </row>
    <row r="24896" spans="3:3" x14ac:dyDescent="0.25">
      <c r="C24896" t="s">
        <v>57133</v>
      </c>
    </row>
    <row r="24897" spans="3:3" x14ac:dyDescent="0.25">
      <c r="C24897" t="s">
        <v>57134</v>
      </c>
    </row>
    <row r="24898" spans="3:3" x14ac:dyDescent="0.25">
      <c r="C24898" t="s">
        <v>57135</v>
      </c>
    </row>
    <row r="24899" spans="3:3" x14ac:dyDescent="0.25">
      <c r="C24899" t="s">
        <v>30657</v>
      </c>
    </row>
    <row r="24900" spans="3:3" x14ac:dyDescent="0.25">
      <c r="C24900" t="s">
        <v>57136</v>
      </c>
    </row>
    <row r="24901" spans="3:3" x14ac:dyDescent="0.25">
      <c r="C24901" t="s">
        <v>57137</v>
      </c>
    </row>
    <row r="24902" spans="3:3" x14ac:dyDescent="0.25">
      <c r="C24902" t="s">
        <v>57138</v>
      </c>
    </row>
    <row r="24903" spans="3:3" x14ac:dyDescent="0.25">
      <c r="C24903" t="s">
        <v>57139</v>
      </c>
    </row>
    <row r="24904" spans="3:3" x14ac:dyDescent="0.25">
      <c r="C24904" t="s">
        <v>57140</v>
      </c>
    </row>
    <row r="24905" spans="3:3" x14ac:dyDescent="0.25">
      <c r="C24905" t="s">
        <v>57141</v>
      </c>
    </row>
    <row r="24906" spans="3:3" x14ac:dyDescent="0.25">
      <c r="C24906" t="s">
        <v>57142</v>
      </c>
    </row>
    <row r="24907" spans="3:3" x14ac:dyDescent="0.25">
      <c r="C24907" t="s">
        <v>57143</v>
      </c>
    </row>
    <row r="24908" spans="3:3" x14ac:dyDescent="0.25">
      <c r="C24908" t="s">
        <v>57144</v>
      </c>
    </row>
    <row r="24909" spans="3:3" x14ac:dyDescent="0.25">
      <c r="C24909" t="s">
        <v>57145</v>
      </c>
    </row>
    <row r="24910" spans="3:3" x14ac:dyDescent="0.25">
      <c r="C24910" t="s">
        <v>57146</v>
      </c>
    </row>
    <row r="24911" spans="3:3" x14ac:dyDescent="0.25">
      <c r="C24911" t="s">
        <v>57147</v>
      </c>
    </row>
    <row r="24912" spans="3:3" x14ac:dyDescent="0.25">
      <c r="C24912" t="s">
        <v>57148</v>
      </c>
    </row>
    <row r="24913" spans="3:3" x14ac:dyDescent="0.25">
      <c r="C24913" t="s">
        <v>57149</v>
      </c>
    </row>
    <row r="24914" spans="3:3" x14ac:dyDescent="0.25">
      <c r="C24914" t="s">
        <v>57150</v>
      </c>
    </row>
    <row r="24915" spans="3:3" x14ac:dyDescent="0.25">
      <c r="C24915" t="s">
        <v>57151</v>
      </c>
    </row>
    <row r="24916" spans="3:3" x14ac:dyDescent="0.25">
      <c r="C24916" t="s">
        <v>57152</v>
      </c>
    </row>
    <row r="24917" spans="3:3" x14ac:dyDescent="0.25">
      <c r="C24917" t="s">
        <v>57153</v>
      </c>
    </row>
    <row r="24918" spans="3:3" x14ac:dyDescent="0.25">
      <c r="C24918" t="s">
        <v>57154</v>
      </c>
    </row>
    <row r="24919" spans="3:3" x14ac:dyDescent="0.25">
      <c r="C24919" t="s">
        <v>57155</v>
      </c>
    </row>
    <row r="24920" spans="3:3" x14ac:dyDescent="0.25">
      <c r="C24920" t="s">
        <v>57156</v>
      </c>
    </row>
    <row r="24921" spans="3:3" x14ac:dyDescent="0.25">
      <c r="C24921" t="s">
        <v>57157</v>
      </c>
    </row>
    <row r="24922" spans="3:3" x14ac:dyDescent="0.25">
      <c r="C24922" t="s">
        <v>57158</v>
      </c>
    </row>
    <row r="24923" spans="3:3" x14ac:dyDescent="0.25">
      <c r="C24923" t="s">
        <v>57159</v>
      </c>
    </row>
    <row r="24924" spans="3:3" x14ac:dyDescent="0.25">
      <c r="C24924" t="s">
        <v>57160</v>
      </c>
    </row>
    <row r="24925" spans="3:3" x14ac:dyDescent="0.25">
      <c r="C24925" t="s">
        <v>57161</v>
      </c>
    </row>
    <row r="24926" spans="3:3" x14ac:dyDescent="0.25">
      <c r="C24926" t="s">
        <v>57162</v>
      </c>
    </row>
    <row r="24927" spans="3:3" x14ac:dyDescent="0.25">
      <c r="C24927" t="s">
        <v>57163</v>
      </c>
    </row>
    <row r="24928" spans="3:3" x14ac:dyDescent="0.25">
      <c r="C24928" t="s">
        <v>57164</v>
      </c>
    </row>
    <row r="24929" spans="3:3" x14ac:dyDescent="0.25">
      <c r="C24929" t="s">
        <v>57165</v>
      </c>
    </row>
    <row r="24930" spans="3:3" x14ac:dyDescent="0.25">
      <c r="C24930" t="s">
        <v>57166</v>
      </c>
    </row>
    <row r="24931" spans="3:3" x14ac:dyDescent="0.25">
      <c r="C24931" t="s">
        <v>57167</v>
      </c>
    </row>
    <row r="24932" spans="3:3" x14ac:dyDescent="0.25">
      <c r="C24932" t="s">
        <v>57168</v>
      </c>
    </row>
    <row r="24933" spans="3:3" x14ac:dyDescent="0.25">
      <c r="C24933" t="s">
        <v>57169</v>
      </c>
    </row>
    <row r="24934" spans="3:3" x14ac:dyDescent="0.25">
      <c r="C24934" t="s">
        <v>57170</v>
      </c>
    </row>
    <row r="24935" spans="3:3" x14ac:dyDescent="0.25">
      <c r="C24935" t="s">
        <v>57171</v>
      </c>
    </row>
    <row r="24936" spans="3:3" x14ac:dyDescent="0.25">
      <c r="C24936" t="s">
        <v>57172</v>
      </c>
    </row>
    <row r="24937" spans="3:3" x14ac:dyDescent="0.25">
      <c r="C24937" t="s">
        <v>57173</v>
      </c>
    </row>
    <row r="24938" spans="3:3" x14ac:dyDescent="0.25">
      <c r="C24938" t="s">
        <v>57174</v>
      </c>
    </row>
    <row r="24939" spans="3:3" x14ac:dyDescent="0.25">
      <c r="C24939" t="s">
        <v>57175</v>
      </c>
    </row>
    <row r="24940" spans="3:3" x14ac:dyDescent="0.25">
      <c r="C24940" t="s">
        <v>57176</v>
      </c>
    </row>
    <row r="24941" spans="3:3" x14ac:dyDescent="0.25">
      <c r="C24941" t="s">
        <v>57177</v>
      </c>
    </row>
    <row r="24942" spans="3:3" x14ac:dyDescent="0.25">
      <c r="C24942" t="s">
        <v>57178</v>
      </c>
    </row>
    <row r="24943" spans="3:3" x14ac:dyDescent="0.25">
      <c r="C24943" t="s">
        <v>57179</v>
      </c>
    </row>
    <row r="24944" spans="3:3" x14ac:dyDescent="0.25">
      <c r="C24944" t="s">
        <v>57180</v>
      </c>
    </row>
    <row r="24945" spans="3:3" x14ac:dyDescent="0.25">
      <c r="C24945" t="s">
        <v>57181</v>
      </c>
    </row>
    <row r="24946" spans="3:3" x14ac:dyDescent="0.25">
      <c r="C24946" t="s">
        <v>57182</v>
      </c>
    </row>
    <row r="24947" spans="3:3" x14ac:dyDescent="0.25">
      <c r="C24947" t="s">
        <v>57183</v>
      </c>
    </row>
    <row r="24948" spans="3:3" x14ac:dyDescent="0.25">
      <c r="C24948" t="s">
        <v>57184</v>
      </c>
    </row>
    <row r="24949" spans="3:3" x14ac:dyDescent="0.25">
      <c r="C24949" t="s">
        <v>57185</v>
      </c>
    </row>
    <row r="24950" spans="3:3" x14ac:dyDescent="0.25">
      <c r="C24950" t="s">
        <v>57186</v>
      </c>
    </row>
    <row r="24951" spans="3:3" x14ac:dyDescent="0.25">
      <c r="C24951" t="s">
        <v>57187</v>
      </c>
    </row>
    <row r="24952" spans="3:3" x14ac:dyDescent="0.25">
      <c r="C24952" t="s">
        <v>57188</v>
      </c>
    </row>
    <row r="24953" spans="3:3" x14ac:dyDescent="0.25">
      <c r="C24953" t="s">
        <v>57189</v>
      </c>
    </row>
    <row r="24954" spans="3:3" x14ac:dyDescent="0.25">
      <c r="C24954" t="s">
        <v>57190</v>
      </c>
    </row>
    <row r="24955" spans="3:3" x14ac:dyDescent="0.25">
      <c r="C24955" t="s">
        <v>57191</v>
      </c>
    </row>
    <row r="24956" spans="3:3" x14ac:dyDescent="0.25">
      <c r="C24956" t="s">
        <v>57192</v>
      </c>
    </row>
    <row r="24957" spans="3:3" x14ac:dyDescent="0.25">
      <c r="C24957" t="s">
        <v>57193</v>
      </c>
    </row>
    <row r="24958" spans="3:3" x14ac:dyDescent="0.25">
      <c r="C24958" t="s">
        <v>57194</v>
      </c>
    </row>
    <row r="24959" spans="3:3" x14ac:dyDescent="0.25">
      <c r="C24959" t="s">
        <v>57195</v>
      </c>
    </row>
    <row r="24960" spans="3:3" x14ac:dyDescent="0.25">
      <c r="C24960" t="s">
        <v>57196</v>
      </c>
    </row>
    <row r="24961" spans="3:3" x14ac:dyDescent="0.25">
      <c r="C24961" t="s">
        <v>57197</v>
      </c>
    </row>
    <row r="24962" spans="3:3" x14ac:dyDescent="0.25">
      <c r="C24962" t="s">
        <v>57198</v>
      </c>
    </row>
    <row r="24963" spans="3:3" x14ac:dyDescent="0.25">
      <c r="C24963" t="s">
        <v>57199</v>
      </c>
    </row>
    <row r="24964" spans="3:3" x14ac:dyDescent="0.25">
      <c r="C24964" t="s">
        <v>57200</v>
      </c>
    </row>
    <row r="24965" spans="3:3" x14ac:dyDescent="0.25">
      <c r="C24965" t="s">
        <v>57201</v>
      </c>
    </row>
    <row r="24966" spans="3:3" x14ac:dyDescent="0.25">
      <c r="C24966" t="s">
        <v>57202</v>
      </c>
    </row>
    <row r="24967" spans="3:3" x14ac:dyDescent="0.25">
      <c r="C24967" t="s">
        <v>57203</v>
      </c>
    </row>
    <row r="24968" spans="3:3" x14ac:dyDescent="0.25">
      <c r="C24968" t="s">
        <v>57204</v>
      </c>
    </row>
    <row r="24969" spans="3:3" x14ac:dyDescent="0.25">
      <c r="C24969" t="s">
        <v>57205</v>
      </c>
    </row>
    <row r="24970" spans="3:3" x14ac:dyDescent="0.25">
      <c r="C24970" t="s">
        <v>30658</v>
      </c>
    </row>
    <row r="24971" spans="3:3" x14ac:dyDescent="0.25">
      <c r="C24971" t="s">
        <v>57206</v>
      </c>
    </row>
    <row r="24972" spans="3:3" x14ac:dyDescent="0.25">
      <c r="C24972" t="s">
        <v>57207</v>
      </c>
    </row>
    <row r="24973" spans="3:3" x14ac:dyDescent="0.25">
      <c r="C24973" t="s">
        <v>57208</v>
      </c>
    </row>
    <row r="24974" spans="3:3" x14ac:dyDescent="0.25">
      <c r="C24974" t="s">
        <v>57209</v>
      </c>
    </row>
    <row r="24975" spans="3:3" x14ac:dyDescent="0.25">
      <c r="C24975" t="s">
        <v>57210</v>
      </c>
    </row>
    <row r="24976" spans="3:3" x14ac:dyDescent="0.25">
      <c r="C24976" t="s">
        <v>57211</v>
      </c>
    </row>
    <row r="24977" spans="3:3" x14ac:dyDescent="0.25">
      <c r="C24977" t="s">
        <v>57212</v>
      </c>
    </row>
    <row r="24978" spans="3:3" x14ac:dyDescent="0.25">
      <c r="C24978" t="s">
        <v>57213</v>
      </c>
    </row>
    <row r="24979" spans="3:3" x14ac:dyDescent="0.25">
      <c r="C24979" t="s">
        <v>57214</v>
      </c>
    </row>
    <row r="24980" spans="3:3" x14ac:dyDescent="0.25">
      <c r="C24980" t="s">
        <v>57215</v>
      </c>
    </row>
    <row r="24981" spans="3:3" x14ac:dyDescent="0.25">
      <c r="C24981" t="s">
        <v>57216</v>
      </c>
    </row>
    <row r="24982" spans="3:3" x14ac:dyDescent="0.25">
      <c r="C24982" t="s">
        <v>57217</v>
      </c>
    </row>
    <row r="24983" spans="3:3" x14ac:dyDescent="0.25">
      <c r="C24983" t="s">
        <v>57218</v>
      </c>
    </row>
    <row r="24984" spans="3:3" x14ac:dyDescent="0.25">
      <c r="C24984" t="s">
        <v>57219</v>
      </c>
    </row>
    <row r="24985" spans="3:3" x14ac:dyDescent="0.25">
      <c r="C24985" t="s">
        <v>57220</v>
      </c>
    </row>
    <row r="24986" spans="3:3" x14ac:dyDescent="0.25">
      <c r="C24986" t="s">
        <v>57221</v>
      </c>
    </row>
    <row r="24987" spans="3:3" x14ac:dyDescent="0.25">
      <c r="C24987" t="s">
        <v>57222</v>
      </c>
    </row>
    <row r="24988" spans="3:3" x14ac:dyDescent="0.25">
      <c r="C24988" t="s">
        <v>57223</v>
      </c>
    </row>
    <row r="24989" spans="3:3" x14ac:dyDescent="0.25">
      <c r="C24989" t="s">
        <v>57224</v>
      </c>
    </row>
    <row r="24990" spans="3:3" x14ac:dyDescent="0.25">
      <c r="C24990" t="s">
        <v>57225</v>
      </c>
    </row>
    <row r="24991" spans="3:3" x14ac:dyDescent="0.25">
      <c r="C24991" t="s">
        <v>57226</v>
      </c>
    </row>
    <row r="24992" spans="3:3" x14ac:dyDescent="0.25">
      <c r="C24992" t="s">
        <v>57227</v>
      </c>
    </row>
    <row r="24993" spans="3:3" x14ac:dyDescent="0.25">
      <c r="C24993" t="s">
        <v>57228</v>
      </c>
    </row>
    <row r="24994" spans="3:3" x14ac:dyDescent="0.25">
      <c r="C24994" t="s">
        <v>57229</v>
      </c>
    </row>
    <row r="24995" spans="3:3" x14ac:dyDescent="0.25">
      <c r="C24995" t="s">
        <v>57230</v>
      </c>
    </row>
    <row r="24996" spans="3:3" x14ac:dyDescent="0.25">
      <c r="C24996" t="s">
        <v>57231</v>
      </c>
    </row>
    <row r="24997" spans="3:3" x14ac:dyDescent="0.25">
      <c r="C24997" t="s">
        <v>57232</v>
      </c>
    </row>
    <row r="24998" spans="3:3" x14ac:dyDescent="0.25">
      <c r="C24998" t="s">
        <v>57233</v>
      </c>
    </row>
    <row r="24999" spans="3:3" x14ac:dyDescent="0.25">
      <c r="C24999" t="s">
        <v>57234</v>
      </c>
    </row>
    <row r="25000" spans="3:3" x14ac:dyDescent="0.25">
      <c r="C25000" t="s">
        <v>57235</v>
      </c>
    </row>
    <row r="25001" spans="3:3" x14ac:dyDescent="0.25">
      <c r="C25001" t="s">
        <v>57236</v>
      </c>
    </row>
    <row r="25002" spans="3:3" x14ac:dyDescent="0.25">
      <c r="C25002" t="s">
        <v>57237</v>
      </c>
    </row>
    <row r="25003" spans="3:3" x14ac:dyDescent="0.25">
      <c r="C25003" t="s">
        <v>57238</v>
      </c>
    </row>
    <row r="25004" spans="3:3" x14ac:dyDescent="0.25">
      <c r="C25004" t="s">
        <v>57239</v>
      </c>
    </row>
    <row r="25005" spans="3:3" x14ac:dyDescent="0.25">
      <c r="C25005" t="s">
        <v>57240</v>
      </c>
    </row>
    <row r="25006" spans="3:3" x14ac:dyDescent="0.25">
      <c r="C25006" t="s">
        <v>57241</v>
      </c>
    </row>
    <row r="25007" spans="3:3" x14ac:dyDescent="0.25">
      <c r="C25007" t="s">
        <v>57242</v>
      </c>
    </row>
    <row r="25008" spans="3:3" x14ac:dyDescent="0.25">
      <c r="C25008" t="s">
        <v>57243</v>
      </c>
    </row>
    <row r="25009" spans="3:3" x14ac:dyDescent="0.25">
      <c r="C25009" t="s">
        <v>57244</v>
      </c>
    </row>
    <row r="25010" spans="3:3" x14ac:dyDescent="0.25">
      <c r="C25010" t="s">
        <v>57245</v>
      </c>
    </row>
    <row r="25011" spans="3:3" x14ac:dyDescent="0.25">
      <c r="C25011" t="s">
        <v>57246</v>
      </c>
    </row>
    <row r="25012" spans="3:3" x14ac:dyDescent="0.25">
      <c r="C25012" t="s">
        <v>57247</v>
      </c>
    </row>
    <row r="25013" spans="3:3" x14ac:dyDescent="0.25">
      <c r="C25013" t="s">
        <v>57248</v>
      </c>
    </row>
    <row r="25014" spans="3:3" x14ac:dyDescent="0.25">
      <c r="C25014" t="s">
        <v>57249</v>
      </c>
    </row>
    <row r="25015" spans="3:3" x14ac:dyDescent="0.25">
      <c r="C25015" t="s">
        <v>57250</v>
      </c>
    </row>
    <row r="25016" spans="3:3" x14ac:dyDescent="0.25">
      <c r="C25016" t="s">
        <v>57251</v>
      </c>
    </row>
    <row r="25017" spans="3:3" x14ac:dyDescent="0.25">
      <c r="C25017" t="s">
        <v>57252</v>
      </c>
    </row>
    <row r="25018" spans="3:3" x14ac:dyDescent="0.25">
      <c r="C25018" t="s">
        <v>57253</v>
      </c>
    </row>
    <row r="25019" spans="3:3" x14ac:dyDescent="0.25">
      <c r="C25019" t="s">
        <v>57254</v>
      </c>
    </row>
    <row r="25020" spans="3:3" x14ac:dyDescent="0.25">
      <c r="C25020" t="s">
        <v>57255</v>
      </c>
    </row>
    <row r="25021" spans="3:3" x14ac:dyDescent="0.25">
      <c r="C25021" t="s">
        <v>57256</v>
      </c>
    </row>
    <row r="25022" spans="3:3" x14ac:dyDescent="0.25">
      <c r="C25022" t="s">
        <v>57257</v>
      </c>
    </row>
    <row r="25023" spans="3:3" x14ac:dyDescent="0.25">
      <c r="C25023" t="s">
        <v>57258</v>
      </c>
    </row>
    <row r="25024" spans="3:3" x14ac:dyDescent="0.25">
      <c r="C25024" t="s">
        <v>57259</v>
      </c>
    </row>
    <row r="25025" spans="3:3" x14ac:dyDescent="0.25">
      <c r="C25025" t="s">
        <v>57260</v>
      </c>
    </row>
    <row r="25026" spans="3:3" x14ac:dyDescent="0.25">
      <c r="C25026" t="s">
        <v>57261</v>
      </c>
    </row>
    <row r="25027" spans="3:3" x14ac:dyDescent="0.25">
      <c r="C25027" t="s">
        <v>57262</v>
      </c>
    </row>
    <row r="25028" spans="3:3" x14ac:dyDescent="0.25">
      <c r="C25028" t="s">
        <v>57263</v>
      </c>
    </row>
    <row r="25029" spans="3:3" x14ac:dyDescent="0.25">
      <c r="C25029" t="s">
        <v>57264</v>
      </c>
    </row>
    <row r="25030" spans="3:3" x14ac:dyDescent="0.25">
      <c r="C25030" t="s">
        <v>57265</v>
      </c>
    </row>
    <row r="25031" spans="3:3" x14ac:dyDescent="0.25">
      <c r="C25031" t="s">
        <v>57266</v>
      </c>
    </row>
    <row r="25032" spans="3:3" x14ac:dyDescent="0.25">
      <c r="C25032" t="s">
        <v>57267</v>
      </c>
    </row>
    <row r="25033" spans="3:3" x14ac:dyDescent="0.25">
      <c r="C25033" t="s">
        <v>57268</v>
      </c>
    </row>
    <row r="25034" spans="3:3" x14ac:dyDescent="0.25">
      <c r="C25034" t="s">
        <v>57269</v>
      </c>
    </row>
    <row r="25035" spans="3:3" x14ac:dyDescent="0.25">
      <c r="C25035" t="s">
        <v>57270</v>
      </c>
    </row>
    <row r="25036" spans="3:3" x14ac:dyDescent="0.25">
      <c r="C25036" t="s">
        <v>57271</v>
      </c>
    </row>
    <row r="25037" spans="3:3" x14ac:dyDescent="0.25">
      <c r="C25037" t="s">
        <v>57272</v>
      </c>
    </row>
    <row r="25038" spans="3:3" x14ac:dyDescent="0.25">
      <c r="C25038" t="s">
        <v>57273</v>
      </c>
    </row>
    <row r="25039" spans="3:3" x14ac:dyDescent="0.25">
      <c r="C25039" t="s">
        <v>57274</v>
      </c>
    </row>
    <row r="25040" spans="3:3" x14ac:dyDescent="0.25">
      <c r="C25040" t="s">
        <v>57275</v>
      </c>
    </row>
    <row r="25041" spans="3:3" x14ac:dyDescent="0.25">
      <c r="C25041" t="s">
        <v>57276</v>
      </c>
    </row>
    <row r="25042" spans="3:3" x14ac:dyDescent="0.25">
      <c r="C25042" t="s">
        <v>57277</v>
      </c>
    </row>
    <row r="25043" spans="3:3" x14ac:dyDescent="0.25">
      <c r="C25043" t="s">
        <v>57278</v>
      </c>
    </row>
    <row r="25044" spans="3:3" x14ac:dyDescent="0.25">
      <c r="C25044" t="s">
        <v>57279</v>
      </c>
    </row>
    <row r="25045" spans="3:3" x14ac:dyDescent="0.25">
      <c r="C25045" t="s">
        <v>57280</v>
      </c>
    </row>
    <row r="25046" spans="3:3" x14ac:dyDescent="0.25">
      <c r="C25046" t="s">
        <v>57281</v>
      </c>
    </row>
    <row r="25047" spans="3:3" x14ac:dyDescent="0.25">
      <c r="C25047" t="s">
        <v>57282</v>
      </c>
    </row>
    <row r="25048" spans="3:3" x14ac:dyDescent="0.25">
      <c r="C25048" t="s">
        <v>57283</v>
      </c>
    </row>
    <row r="25049" spans="3:3" x14ac:dyDescent="0.25">
      <c r="C25049" t="s">
        <v>57284</v>
      </c>
    </row>
    <row r="25050" spans="3:3" x14ac:dyDescent="0.25">
      <c r="C25050" t="s">
        <v>57285</v>
      </c>
    </row>
    <row r="25051" spans="3:3" x14ac:dyDescent="0.25">
      <c r="C25051" t="s">
        <v>57286</v>
      </c>
    </row>
    <row r="25052" spans="3:3" x14ac:dyDescent="0.25">
      <c r="C25052" t="s">
        <v>57287</v>
      </c>
    </row>
    <row r="25053" spans="3:3" x14ac:dyDescent="0.25">
      <c r="C25053" t="s">
        <v>57288</v>
      </c>
    </row>
    <row r="25054" spans="3:3" x14ac:dyDescent="0.25">
      <c r="C25054" t="s">
        <v>57289</v>
      </c>
    </row>
    <row r="25055" spans="3:3" x14ac:dyDescent="0.25">
      <c r="C25055" t="s">
        <v>57290</v>
      </c>
    </row>
    <row r="25056" spans="3:3" x14ac:dyDescent="0.25">
      <c r="C25056" t="s">
        <v>57291</v>
      </c>
    </row>
    <row r="25057" spans="3:3" x14ac:dyDescent="0.25">
      <c r="C25057" t="s">
        <v>30659</v>
      </c>
    </row>
    <row r="25058" spans="3:3" x14ac:dyDescent="0.25">
      <c r="C25058" t="s">
        <v>57292</v>
      </c>
    </row>
    <row r="25059" spans="3:3" x14ac:dyDescent="0.25">
      <c r="C25059" t="s">
        <v>57293</v>
      </c>
    </row>
    <row r="25060" spans="3:3" x14ac:dyDescent="0.25">
      <c r="C25060" t="s">
        <v>57294</v>
      </c>
    </row>
    <row r="25061" spans="3:3" x14ac:dyDescent="0.25">
      <c r="C25061" t="s">
        <v>57295</v>
      </c>
    </row>
    <row r="25062" spans="3:3" x14ac:dyDescent="0.25">
      <c r="C25062" t="s">
        <v>57296</v>
      </c>
    </row>
    <row r="25063" spans="3:3" x14ac:dyDescent="0.25">
      <c r="C25063" t="s">
        <v>57297</v>
      </c>
    </row>
    <row r="25064" spans="3:3" x14ac:dyDescent="0.25">
      <c r="C25064" t="s">
        <v>57298</v>
      </c>
    </row>
    <row r="25065" spans="3:3" x14ac:dyDescent="0.25">
      <c r="C25065" t="s">
        <v>57299</v>
      </c>
    </row>
    <row r="25066" spans="3:3" x14ac:dyDescent="0.25">
      <c r="C25066" t="s">
        <v>57300</v>
      </c>
    </row>
    <row r="25067" spans="3:3" x14ac:dyDescent="0.25">
      <c r="C25067" t="s">
        <v>57301</v>
      </c>
    </row>
    <row r="25068" spans="3:3" x14ac:dyDescent="0.25">
      <c r="C25068" t="s">
        <v>57302</v>
      </c>
    </row>
    <row r="25069" spans="3:3" x14ac:dyDescent="0.25">
      <c r="C25069" t="s">
        <v>57303</v>
      </c>
    </row>
    <row r="25070" spans="3:3" x14ac:dyDescent="0.25">
      <c r="C25070" t="s">
        <v>57304</v>
      </c>
    </row>
    <row r="25071" spans="3:3" x14ac:dyDescent="0.25">
      <c r="C25071" t="s">
        <v>57305</v>
      </c>
    </row>
    <row r="25072" spans="3:3" x14ac:dyDescent="0.25">
      <c r="C25072" t="s">
        <v>57306</v>
      </c>
    </row>
    <row r="25073" spans="3:3" x14ac:dyDescent="0.25">
      <c r="C25073" t="s">
        <v>57307</v>
      </c>
    </row>
    <row r="25074" spans="3:3" x14ac:dyDescent="0.25">
      <c r="C25074" t="s">
        <v>57308</v>
      </c>
    </row>
    <row r="25075" spans="3:3" x14ac:dyDescent="0.25">
      <c r="C25075" t="s">
        <v>57309</v>
      </c>
    </row>
    <row r="25076" spans="3:3" x14ac:dyDescent="0.25">
      <c r="C25076" t="s">
        <v>57310</v>
      </c>
    </row>
    <row r="25077" spans="3:3" x14ac:dyDescent="0.25">
      <c r="C25077" t="s">
        <v>57311</v>
      </c>
    </row>
    <row r="25078" spans="3:3" x14ac:dyDescent="0.25">
      <c r="C25078" t="s">
        <v>57312</v>
      </c>
    </row>
    <row r="25079" spans="3:3" x14ac:dyDescent="0.25">
      <c r="C25079" t="s">
        <v>57313</v>
      </c>
    </row>
    <row r="25080" spans="3:3" x14ac:dyDescent="0.25">
      <c r="C25080" t="s">
        <v>57314</v>
      </c>
    </row>
    <row r="25081" spans="3:3" x14ac:dyDescent="0.25">
      <c r="C25081" t="s">
        <v>57315</v>
      </c>
    </row>
    <row r="25082" spans="3:3" x14ac:dyDescent="0.25">
      <c r="C25082" t="s">
        <v>57316</v>
      </c>
    </row>
    <row r="25083" spans="3:3" x14ac:dyDescent="0.25">
      <c r="C25083" t="s">
        <v>57317</v>
      </c>
    </row>
    <row r="25084" spans="3:3" x14ac:dyDescent="0.25">
      <c r="C25084" t="s">
        <v>57318</v>
      </c>
    </row>
    <row r="25085" spans="3:3" x14ac:dyDescent="0.25">
      <c r="C25085" t="s">
        <v>57319</v>
      </c>
    </row>
    <row r="25086" spans="3:3" x14ac:dyDescent="0.25">
      <c r="C25086" t="s">
        <v>30660</v>
      </c>
    </row>
    <row r="25087" spans="3:3" x14ac:dyDescent="0.25">
      <c r="C25087" t="s">
        <v>57320</v>
      </c>
    </row>
    <row r="25088" spans="3:3" x14ac:dyDescent="0.25">
      <c r="C25088" t="s">
        <v>57321</v>
      </c>
    </row>
    <row r="25089" spans="3:3" x14ac:dyDescent="0.25">
      <c r="C25089" t="s">
        <v>57322</v>
      </c>
    </row>
    <row r="25090" spans="3:3" x14ac:dyDescent="0.25">
      <c r="C25090" t="s">
        <v>57323</v>
      </c>
    </row>
    <row r="25091" spans="3:3" x14ac:dyDescent="0.25">
      <c r="C25091" t="s">
        <v>57324</v>
      </c>
    </row>
    <row r="25092" spans="3:3" x14ac:dyDescent="0.25">
      <c r="C25092" t="s">
        <v>57325</v>
      </c>
    </row>
    <row r="25093" spans="3:3" x14ac:dyDescent="0.25">
      <c r="C25093" t="s">
        <v>57326</v>
      </c>
    </row>
    <row r="25094" spans="3:3" x14ac:dyDescent="0.25">
      <c r="C25094" t="s">
        <v>57327</v>
      </c>
    </row>
    <row r="25095" spans="3:3" x14ac:dyDescent="0.25">
      <c r="C25095" t="s">
        <v>57328</v>
      </c>
    </row>
    <row r="25096" spans="3:3" x14ac:dyDescent="0.25">
      <c r="C25096" t="s">
        <v>57329</v>
      </c>
    </row>
    <row r="25097" spans="3:3" x14ac:dyDescent="0.25">
      <c r="C25097" t="s">
        <v>57330</v>
      </c>
    </row>
    <row r="25098" spans="3:3" x14ac:dyDescent="0.25">
      <c r="C25098" t="s">
        <v>57331</v>
      </c>
    </row>
    <row r="25099" spans="3:3" x14ac:dyDescent="0.25">
      <c r="C25099" t="s">
        <v>57332</v>
      </c>
    </row>
    <row r="25100" spans="3:3" x14ac:dyDescent="0.25">
      <c r="C25100" t="s">
        <v>57333</v>
      </c>
    </row>
    <row r="25101" spans="3:3" x14ac:dyDescent="0.25">
      <c r="C25101" t="s">
        <v>57334</v>
      </c>
    </row>
    <row r="25102" spans="3:3" x14ac:dyDescent="0.25">
      <c r="C25102" t="s">
        <v>57335</v>
      </c>
    </row>
    <row r="25103" spans="3:3" x14ac:dyDescent="0.25">
      <c r="C25103" t="s">
        <v>57336</v>
      </c>
    </row>
    <row r="25104" spans="3:3" x14ac:dyDescent="0.25">
      <c r="C25104" t="s">
        <v>57337</v>
      </c>
    </row>
    <row r="25105" spans="3:3" x14ac:dyDescent="0.25">
      <c r="C25105" t="s">
        <v>57338</v>
      </c>
    </row>
    <row r="25106" spans="3:3" x14ac:dyDescent="0.25">
      <c r="C25106" t="s">
        <v>57339</v>
      </c>
    </row>
    <row r="25107" spans="3:3" x14ac:dyDescent="0.25">
      <c r="C25107" t="s">
        <v>57340</v>
      </c>
    </row>
    <row r="25108" spans="3:3" x14ac:dyDescent="0.25">
      <c r="C25108" t="s">
        <v>57341</v>
      </c>
    </row>
    <row r="25109" spans="3:3" x14ac:dyDescent="0.25">
      <c r="C25109" t="s">
        <v>57342</v>
      </c>
    </row>
    <row r="25110" spans="3:3" x14ac:dyDescent="0.25">
      <c r="C25110" t="s">
        <v>57343</v>
      </c>
    </row>
    <row r="25111" spans="3:3" x14ac:dyDescent="0.25">
      <c r="C25111" t="s">
        <v>57344</v>
      </c>
    </row>
    <row r="25112" spans="3:3" x14ac:dyDescent="0.25">
      <c r="C25112" t="s">
        <v>57345</v>
      </c>
    </row>
    <row r="25113" spans="3:3" x14ac:dyDescent="0.25">
      <c r="C25113" t="s">
        <v>57346</v>
      </c>
    </row>
    <row r="25114" spans="3:3" x14ac:dyDescent="0.25">
      <c r="C25114" t="s">
        <v>57347</v>
      </c>
    </row>
    <row r="25115" spans="3:3" x14ac:dyDescent="0.25">
      <c r="C25115" t="s">
        <v>57348</v>
      </c>
    </row>
    <row r="25116" spans="3:3" x14ac:dyDescent="0.25">
      <c r="C25116" t="s">
        <v>57349</v>
      </c>
    </row>
    <row r="25117" spans="3:3" x14ac:dyDescent="0.25">
      <c r="C25117" t="s">
        <v>57350</v>
      </c>
    </row>
    <row r="25118" spans="3:3" x14ac:dyDescent="0.25">
      <c r="C25118" t="s">
        <v>57351</v>
      </c>
    </row>
    <row r="25119" spans="3:3" x14ac:dyDescent="0.25">
      <c r="C25119" t="s">
        <v>57352</v>
      </c>
    </row>
    <row r="25120" spans="3:3" x14ac:dyDescent="0.25">
      <c r="C25120" t="s">
        <v>57353</v>
      </c>
    </row>
    <row r="25121" spans="3:3" x14ac:dyDescent="0.25">
      <c r="C25121" t="s">
        <v>57354</v>
      </c>
    </row>
    <row r="25122" spans="3:3" x14ac:dyDescent="0.25">
      <c r="C25122" t="s">
        <v>57355</v>
      </c>
    </row>
    <row r="25123" spans="3:3" x14ac:dyDescent="0.25">
      <c r="C25123" t="s">
        <v>57356</v>
      </c>
    </row>
    <row r="25124" spans="3:3" x14ac:dyDescent="0.25">
      <c r="C25124" t="s">
        <v>57357</v>
      </c>
    </row>
    <row r="25125" spans="3:3" x14ac:dyDescent="0.25">
      <c r="C25125" t="s">
        <v>57358</v>
      </c>
    </row>
    <row r="25126" spans="3:3" x14ac:dyDescent="0.25">
      <c r="C25126" t="s">
        <v>57359</v>
      </c>
    </row>
    <row r="25127" spans="3:3" x14ac:dyDescent="0.25">
      <c r="C25127" t="s">
        <v>57360</v>
      </c>
    </row>
    <row r="25128" spans="3:3" x14ac:dyDescent="0.25">
      <c r="C25128" t="s">
        <v>57361</v>
      </c>
    </row>
    <row r="25129" spans="3:3" x14ac:dyDescent="0.25">
      <c r="C25129" t="s">
        <v>57362</v>
      </c>
    </row>
    <row r="25130" spans="3:3" x14ac:dyDescent="0.25">
      <c r="C25130" t="s">
        <v>57363</v>
      </c>
    </row>
    <row r="25131" spans="3:3" x14ac:dyDescent="0.25">
      <c r="C25131" t="s">
        <v>57364</v>
      </c>
    </row>
    <row r="25132" spans="3:3" x14ac:dyDescent="0.25">
      <c r="C25132" t="s">
        <v>57365</v>
      </c>
    </row>
    <row r="25133" spans="3:3" x14ac:dyDescent="0.25">
      <c r="C25133" t="s">
        <v>57366</v>
      </c>
    </row>
    <row r="25134" spans="3:3" x14ac:dyDescent="0.25">
      <c r="C25134" t="s">
        <v>57367</v>
      </c>
    </row>
    <row r="25135" spans="3:3" x14ac:dyDescent="0.25">
      <c r="C25135" t="s">
        <v>57368</v>
      </c>
    </row>
    <row r="25136" spans="3:3" x14ac:dyDescent="0.25">
      <c r="C25136" t="s">
        <v>57369</v>
      </c>
    </row>
    <row r="25137" spans="3:3" x14ac:dyDescent="0.25">
      <c r="C25137" t="s">
        <v>57370</v>
      </c>
    </row>
    <row r="25138" spans="3:3" x14ac:dyDescent="0.25">
      <c r="C25138" t="s">
        <v>57371</v>
      </c>
    </row>
    <row r="25139" spans="3:3" x14ac:dyDescent="0.25">
      <c r="C25139" t="s">
        <v>57372</v>
      </c>
    </row>
    <row r="25140" spans="3:3" x14ac:dyDescent="0.25">
      <c r="C25140" t="s">
        <v>57373</v>
      </c>
    </row>
    <row r="25141" spans="3:3" x14ac:dyDescent="0.25">
      <c r="C25141" t="s">
        <v>57374</v>
      </c>
    </row>
    <row r="25142" spans="3:3" x14ac:dyDescent="0.25">
      <c r="C25142" t="s">
        <v>57375</v>
      </c>
    </row>
    <row r="25143" spans="3:3" x14ac:dyDescent="0.25">
      <c r="C25143" t="s">
        <v>57376</v>
      </c>
    </row>
    <row r="25144" spans="3:3" x14ac:dyDescent="0.25">
      <c r="C25144" t="s">
        <v>57377</v>
      </c>
    </row>
    <row r="25145" spans="3:3" x14ac:dyDescent="0.25">
      <c r="C25145" t="s">
        <v>57378</v>
      </c>
    </row>
    <row r="25146" spans="3:3" x14ac:dyDescent="0.25">
      <c r="C25146" t="s">
        <v>57379</v>
      </c>
    </row>
    <row r="25147" spans="3:3" x14ac:dyDescent="0.25">
      <c r="C25147" t="s">
        <v>57380</v>
      </c>
    </row>
    <row r="25148" spans="3:3" x14ac:dyDescent="0.25">
      <c r="C25148" t="s">
        <v>57381</v>
      </c>
    </row>
    <row r="25149" spans="3:3" x14ac:dyDescent="0.25">
      <c r="C25149" t="s">
        <v>57382</v>
      </c>
    </row>
    <row r="25150" spans="3:3" x14ac:dyDescent="0.25">
      <c r="C25150" t="s">
        <v>57383</v>
      </c>
    </row>
    <row r="25151" spans="3:3" x14ac:dyDescent="0.25">
      <c r="C25151" t="s">
        <v>57384</v>
      </c>
    </row>
    <row r="25152" spans="3:3" x14ac:dyDescent="0.25">
      <c r="C25152" t="s">
        <v>57385</v>
      </c>
    </row>
    <row r="25153" spans="3:3" x14ac:dyDescent="0.25">
      <c r="C25153" t="s">
        <v>57386</v>
      </c>
    </row>
    <row r="25154" spans="3:3" x14ac:dyDescent="0.25">
      <c r="C25154" t="s">
        <v>57387</v>
      </c>
    </row>
    <row r="25155" spans="3:3" x14ac:dyDescent="0.25">
      <c r="C25155" t="s">
        <v>57388</v>
      </c>
    </row>
    <row r="25156" spans="3:3" x14ac:dyDescent="0.25">
      <c r="C25156" t="s">
        <v>57389</v>
      </c>
    </row>
    <row r="25157" spans="3:3" x14ac:dyDescent="0.25">
      <c r="C25157" t="s">
        <v>57390</v>
      </c>
    </row>
    <row r="25158" spans="3:3" x14ac:dyDescent="0.25">
      <c r="C25158" t="s">
        <v>57391</v>
      </c>
    </row>
    <row r="25159" spans="3:3" x14ac:dyDescent="0.25">
      <c r="C25159" t="s">
        <v>57392</v>
      </c>
    </row>
    <row r="25160" spans="3:3" x14ac:dyDescent="0.25">
      <c r="C25160" t="s">
        <v>57393</v>
      </c>
    </row>
    <row r="25161" spans="3:3" x14ac:dyDescent="0.25">
      <c r="C25161" t="s">
        <v>57394</v>
      </c>
    </row>
    <row r="25162" spans="3:3" x14ac:dyDescent="0.25">
      <c r="C25162" t="s">
        <v>57395</v>
      </c>
    </row>
    <row r="25163" spans="3:3" x14ac:dyDescent="0.25">
      <c r="C25163" t="s">
        <v>57396</v>
      </c>
    </row>
    <row r="25164" spans="3:3" x14ac:dyDescent="0.25">
      <c r="C25164" t="s">
        <v>57397</v>
      </c>
    </row>
    <row r="25165" spans="3:3" x14ac:dyDescent="0.25">
      <c r="C25165" t="s">
        <v>57398</v>
      </c>
    </row>
    <row r="25166" spans="3:3" x14ac:dyDescent="0.25">
      <c r="C25166" t="s">
        <v>57399</v>
      </c>
    </row>
    <row r="25167" spans="3:3" x14ac:dyDescent="0.25">
      <c r="C25167" t="s">
        <v>57400</v>
      </c>
    </row>
    <row r="25168" spans="3:3" x14ac:dyDescent="0.25">
      <c r="C25168" t="s">
        <v>57401</v>
      </c>
    </row>
    <row r="25169" spans="3:3" x14ac:dyDescent="0.25">
      <c r="C25169" t="s">
        <v>57402</v>
      </c>
    </row>
    <row r="25170" spans="3:3" x14ac:dyDescent="0.25">
      <c r="C25170" t="s">
        <v>57403</v>
      </c>
    </row>
    <row r="25171" spans="3:3" x14ac:dyDescent="0.25">
      <c r="C25171" t="s">
        <v>57404</v>
      </c>
    </row>
    <row r="25172" spans="3:3" x14ac:dyDescent="0.25">
      <c r="C25172" t="s">
        <v>57405</v>
      </c>
    </row>
    <row r="25173" spans="3:3" x14ac:dyDescent="0.25">
      <c r="C25173" t="s">
        <v>57406</v>
      </c>
    </row>
    <row r="25174" spans="3:3" x14ac:dyDescent="0.25">
      <c r="C25174" t="s">
        <v>57407</v>
      </c>
    </row>
    <row r="25175" spans="3:3" x14ac:dyDescent="0.25">
      <c r="C25175" t="s">
        <v>57408</v>
      </c>
    </row>
    <row r="25176" spans="3:3" x14ac:dyDescent="0.25">
      <c r="C25176" t="s">
        <v>57409</v>
      </c>
    </row>
    <row r="25177" spans="3:3" x14ac:dyDescent="0.25">
      <c r="C25177" t="s">
        <v>57410</v>
      </c>
    </row>
    <row r="25178" spans="3:3" x14ac:dyDescent="0.25">
      <c r="C25178" t="s">
        <v>57411</v>
      </c>
    </row>
    <row r="25179" spans="3:3" x14ac:dyDescent="0.25">
      <c r="C25179" t="s">
        <v>57412</v>
      </c>
    </row>
    <row r="25180" spans="3:3" x14ac:dyDescent="0.25">
      <c r="C25180" t="s">
        <v>57413</v>
      </c>
    </row>
    <row r="25181" spans="3:3" x14ac:dyDescent="0.25">
      <c r="C25181" t="s">
        <v>57414</v>
      </c>
    </row>
    <row r="25182" spans="3:3" x14ac:dyDescent="0.25">
      <c r="C25182" t="s">
        <v>57415</v>
      </c>
    </row>
    <row r="25183" spans="3:3" x14ac:dyDescent="0.25">
      <c r="C25183" t="s">
        <v>57416</v>
      </c>
    </row>
    <row r="25184" spans="3:3" x14ac:dyDescent="0.25">
      <c r="C25184" t="s">
        <v>57417</v>
      </c>
    </row>
    <row r="25185" spans="3:3" x14ac:dyDescent="0.25">
      <c r="C25185" t="s">
        <v>57418</v>
      </c>
    </row>
    <row r="25186" spans="3:3" x14ac:dyDescent="0.25">
      <c r="C25186" t="s">
        <v>57419</v>
      </c>
    </row>
    <row r="25187" spans="3:3" x14ac:dyDescent="0.25">
      <c r="C25187" t="s">
        <v>57420</v>
      </c>
    </row>
    <row r="25188" spans="3:3" x14ac:dyDescent="0.25">
      <c r="C25188" t="s">
        <v>57421</v>
      </c>
    </row>
    <row r="25189" spans="3:3" x14ac:dyDescent="0.25">
      <c r="C25189" t="s">
        <v>57422</v>
      </c>
    </row>
    <row r="25190" spans="3:3" x14ac:dyDescent="0.25">
      <c r="C25190" t="s">
        <v>57423</v>
      </c>
    </row>
    <row r="25191" spans="3:3" x14ac:dyDescent="0.25">
      <c r="C25191" t="s">
        <v>57424</v>
      </c>
    </row>
    <row r="25192" spans="3:3" x14ac:dyDescent="0.25">
      <c r="C25192" t="s">
        <v>57425</v>
      </c>
    </row>
    <row r="25193" spans="3:3" x14ac:dyDescent="0.25">
      <c r="C25193" t="s">
        <v>57426</v>
      </c>
    </row>
    <row r="25194" spans="3:3" x14ac:dyDescent="0.25">
      <c r="C25194" t="s">
        <v>57427</v>
      </c>
    </row>
    <row r="25195" spans="3:3" x14ac:dyDescent="0.25">
      <c r="C25195" t="s">
        <v>57428</v>
      </c>
    </row>
    <row r="25196" spans="3:3" x14ac:dyDescent="0.25">
      <c r="C25196" t="s">
        <v>57429</v>
      </c>
    </row>
    <row r="25197" spans="3:3" x14ac:dyDescent="0.25">
      <c r="C25197" t="s">
        <v>57430</v>
      </c>
    </row>
    <row r="25198" spans="3:3" x14ac:dyDescent="0.25">
      <c r="C25198" t="s">
        <v>57431</v>
      </c>
    </row>
    <row r="25199" spans="3:3" x14ac:dyDescent="0.25">
      <c r="C25199" t="s">
        <v>57432</v>
      </c>
    </row>
    <row r="25200" spans="3:3" x14ac:dyDescent="0.25">
      <c r="C25200" t="s">
        <v>57433</v>
      </c>
    </row>
    <row r="25201" spans="3:3" x14ac:dyDescent="0.25">
      <c r="C25201" t="s">
        <v>57434</v>
      </c>
    </row>
    <row r="25202" spans="3:3" x14ac:dyDescent="0.25">
      <c r="C25202" t="s">
        <v>57435</v>
      </c>
    </row>
    <row r="25203" spans="3:3" x14ac:dyDescent="0.25">
      <c r="C25203" t="s">
        <v>57436</v>
      </c>
    </row>
    <row r="25204" spans="3:3" x14ac:dyDescent="0.25">
      <c r="C25204" t="s">
        <v>57437</v>
      </c>
    </row>
    <row r="25205" spans="3:3" x14ac:dyDescent="0.25">
      <c r="C25205" t="s">
        <v>57438</v>
      </c>
    </row>
    <row r="25206" spans="3:3" x14ac:dyDescent="0.25">
      <c r="C25206" t="s">
        <v>57439</v>
      </c>
    </row>
    <row r="25207" spans="3:3" x14ac:dyDescent="0.25">
      <c r="C25207" t="s">
        <v>57440</v>
      </c>
    </row>
    <row r="25208" spans="3:3" x14ac:dyDescent="0.25">
      <c r="C25208" t="s">
        <v>57441</v>
      </c>
    </row>
    <row r="25209" spans="3:3" x14ac:dyDescent="0.25">
      <c r="C25209" t="s">
        <v>57442</v>
      </c>
    </row>
    <row r="25210" spans="3:3" x14ac:dyDescent="0.25">
      <c r="C25210" t="s">
        <v>57443</v>
      </c>
    </row>
    <row r="25211" spans="3:3" x14ac:dyDescent="0.25">
      <c r="C25211" t="s">
        <v>57444</v>
      </c>
    </row>
    <row r="25212" spans="3:3" x14ac:dyDescent="0.25">
      <c r="C25212" t="s">
        <v>57445</v>
      </c>
    </row>
    <row r="25213" spans="3:3" x14ac:dyDescent="0.25">
      <c r="C25213" t="s">
        <v>57446</v>
      </c>
    </row>
    <row r="25214" spans="3:3" x14ac:dyDescent="0.25">
      <c r="C25214" t="s">
        <v>57447</v>
      </c>
    </row>
    <row r="25215" spans="3:3" x14ac:dyDescent="0.25">
      <c r="C25215" t="s">
        <v>57448</v>
      </c>
    </row>
    <row r="25216" spans="3:3" x14ac:dyDescent="0.25">
      <c r="C25216" t="s">
        <v>57449</v>
      </c>
    </row>
    <row r="25217" spans="3:3" x14ac:dyDescent="0.25">
      <c r="C25217" t="s">
        <v>57450</v>
      </c>
    </row>
    <row r="25218" spans="3:3" x14ac:dyDescent="0.25">
      <c r="C25218" t="s">
        <v>57451</v>
      </c>
    </row>
    <row r="25219" spans="3:3" x14ac:dyDescent="0.25">
      <c r="C25219" t="s">
        <v>57452</v>
      </c>
    </row>
    <row r="25220" spans="3:3" x14ac:dyDescent="0.25">
      <c r="C25220" t="s">
        <v>57453</v>
      </c>
    </row>
    <row r="25221" spans="3:3" x14ac:dyDescent="0.25">
      <c r="C25221" t="s">
        <v>57454</v>
      </c>
    </row>
    <row r="25222" spans="3:3" x14ac:dyDescent="0.25">
      <c r="C25222" t="s">
        <v>57455</v>
      </c>
    </row>
    <row r="25223" spans="3:3" x14ac:dyDescent="0.25">
      <c r="C25223" t="s">
        <v>57456</v>
      </c>
    </row>
    <row r="25224" spans="3:3" x14ac:dyDescent="0.25">
      <c r="C25224" t="s">
        <v>57457</v>
      </c>
    </row>
    <row r="25225" spans="3:3" x14ac:dyDescent="0.25">
      <c r="C25225" t="s">
        <v>57458</v>
      </c>
    </row>
    <row r="25226" spans="3:3" x14ac:dyDescent="0.25">
      <c r="C25226" t="s">
        <v>57459</v>
      </c>
    </row>
    <row r="25227" spans="3:3" x14ac:dyDescent="0.25">
      <c r="C25227" t="s">
        <v>57460</v>
      </c>
    </row>
    <row r="25228" spans="3:3" x14ac:dyDescent="0.25">
      <c r="C25228" t="s">
        <v>57461</v>
      </c>
    </row>
    <row r="25229" spans="3:3" x14ac:dyDescent="0.25">
      <c r="C25229" t="s">
        <v>57462</v>
      </c>
    </row>
    <row r="25230" spans="3:3" x14ac:dyDescent="0.25">
      <c r="C25230" t="s">
        <v>57463</v>
      </c>
    </row>
    <row r="25231" spans="3:3" x14ac:dyDescent="0.25">
      <c r="C25231" t="s">
        <v>57464</v>
      </c>
    </row>
    <row r="25232" spans="3:3" x14ac:dyDescent="0.25">
      <c r="C25232" t="s">
        <v>57465</v>
      </c>
    </row>
    <row r="25233" spans="3:3" x14ac:dyDescent="0.25">
      <c r="C25233" t="s">
        <v>57466</v>
      </c>
    </row>
    <row r="25234" spans="3:3" x14ac:dyDescent="0.25">
      <c r="C25234" t="s">
        <v>57467</v>
      </c>
    </row>
    <row r="25235" spans="3:3" x14ac:dyDescent="0.25">
      <c r="C25235" t="s">
        <v>57468</v>
      </c>
    </row>
    <row r="25236" spans="3:3" x14ac:dyDescent="0.25">
      <c r="C25236" t="s">
        <v>57469</v>
      </c>
    </row>
    <row r="25237" spans="3:3" x14ac:dyDescent="0.25">
      <c r="C25237" t="s">
        <v>57470</v>
      </c>
    </row>
    <row r="25238" spans="3:3" x14ac:dyDescent="0.25">
      <c r="C25238" t="s">
        <v>57471</v>
      </c>
    </row>
    <row r="25239" spans="3:3" x14ac:dyDescent="0.25">
      <c r="C25239" t="s">
        <v>57472</v>
      </c>
    </row>
    <row r="25240" spans="3:3" x14ac:dyDescent="0.25">
      <c r="C25240" t="s">
        <v>57473</v>
      </c>
    </row>
    <row r="25241" spans="3:3" x14ac:dyDescent="0.25">
      <c r="C25241" t="s">
        <v>57474</v>
      </c>
    </row>
    <row r="25242" spans="3:3" x14ac:dyDescent="0.25">
      <c r="C25242" t="s">
        <v>57475</v>
      </c>
    </row>
    <row r="25243" spans="3:3" x14ac:dyDescent="0.25">
      <c r="C25243" t="s">
        <v>57476</v>
      </c>
    </row>
    <row r="25244" spans="3:3" x14ac:dyDescent="0.25">
      <c r="C25244" t="s">
        <v>57477</v>
      </c>
    </row>
    <row r="25245" spans="3:3" x14ac:dyDescent="0.25">
      <c r="C25245" t="s">
        <v>57478</v>
      </c>
    </row>
    <row r="25246" spans="3:3" x14ac:dyDescent="0.25">
      <c r="C25246" t="s">
        <v>57479</v>
      </c>
    </row>
    <row r="25247" spans="3:3" x14ac:dyDescent="0.25">
      <c r="C25247" t="s">
        <v>57480</v>
      </c>
    </row>
    <row r="25248" spans="3:3" x14ac:dyDescent="0.25">
      <c r="C25248" t="s">
        <v>57481</v>
      </c>
    </row>
    <row r="25249" spans="3:3" x14ac:dyDescent="0.25">
      <c r="C25249" t="s">
        <v>57482</v>
      </c>
    </row>
    <row r="25250" spans="3:3" x14ac:dyDescent="0.25">
      <c r="C25250" t="s">
        <v>57483</v>
      </c>
    </row>
    <row r="25251" spans="3:3" x14ac:dyDescent="0.25">
      <c r="C25251" t="s">
        <v>57484</v>
      </c>
    </row>
    <row r="25252" spans="3:3" x14ac:dyDescent="0.25">
      <c r="C25252" t="s">
        <v>57485</v>
      </c>
    </row>
    <row r="25253" spans="3:3" x14ac:dyDescent="0.25">
      <c r="C25253" t="s">
        <v>57486</v>
      </c>
    </row>
    <row r="25254" spans="3:3" x14ac:dyDescent="0.25">
      <c r="C25254" t="s">
        <v>57487</v>
      </c>
    </row>
    <row r="25255" spans="3:3" x14ac:dyDescent="0.25">
      <c r="C25255" t="s">
        <v>57488</v>
      </c>
    </row>
    <row r="25256" spans="3:3" x14ac:dyDescent="0.25">
      <c r="C25256" t="s">
        <v>57489</v>
      </c>
    </row>
    <row r="25257" spans="3:3" x14ac:dyDescent="0.25">
      <c r="C25257" t="s">
        <v>57490</v>
      </c>
    </row>
    <row r="25258" spans="3:3" x14ac:dyDescent="0.25">
      <c r="C25258" t="s">
        <v>57491</v>
      </c>
    </row>
    <row r="25259" spans="3:3" x14ac:dyDescent="0.25">
      <c r="C25259" t="s">
        <v>57492</v>
      </c>
    </row>
    <row r="25260" spans="3:3" x14ac:dyDescent="0.25">
      <c r="C25260" t="s">
        <v>57493</v>
      </c>
    </row>
    <row r="25261" spans="3:3" x14ac:dyDescent="0.25">
      <c r="C25261" t="s">
        <v>57494</v>
      </c>
    </row>
    <row r="25262" spans="3:3" x14ac:dyDescent="0.25">
      <c r="C25262" t="s">
        <v>57495</v>
      </c>
    </row>
    <row r="25263" spans="3:3" x14ac:dyDescent="0.25">
      <c r="C25263" t="s">
        <v>57496</v>
      </c>
    </row>
    <row r="25264" spans="3:3" x14ac:dyDescent="0.25">
      <c r="C25264" t="s">
        <v>57497</v>
      </c>
    </row>
    <row r="25265" spans="3:3" x14ac:dyDescent="0.25">
      <c r="C25265" t="s">
        <v>57498</v>
      </c>
    </row>
    <row r="25266" spans="3:3" x14ac:dyDescent="0.25">
      <c r="C25266" t="s">
        <v>57499</v>
      </c>
    </row>
    <row r="25267" spans="3:3" x14ac:dyDescent="0.25">
      <c r="C25267" t="s">
        <v>57500</v>
      </c>
    </row>
    <row r="25268" spans="3:3" x14ac:dyDescent="0.25">
      <c r="C25268" t="s">
        <v>57501</v>
      </c>
    </row>
    <row r="25269" spans="3:3" x14ac:dyDescent="0.25">
      <c r="C25269" t="s">
        <v>57502</v>
      </c>
    </row>
    <row r="25270" spans="3:3" x14ac:dyDescent="0.25">
      <c r="C25270" t="s">
        <v>57503</v>
      </c>
    </row>
    <row r="25271" spans="3:3" x14ac:dyDescent="0.25">
      <c r="C25271" t="s">
        <v>57504</v>
      </c>
    </row>
    <row r="25272" spans="3:3" x14ac:dyDescent="0.25">
      <c r="C25272" t="s">
        <v>57505</v>
      </c>
    </row>
    <row r="25273" spans="3:3" x14ac:dyDescent="0.25">
      <c r="C25273" t="s">
        <v>57506</v>
      </c>
    </row>
    <row r="25274" spans="3:3" x14ac:dyDescent="0.25">
      <c r="C25274" t="s">
        <v>57507</v>
      </c>
    </row>
    <row r="25275" spans="3:3" x14ac:dyDescent="0.25">
      <c r="C25275" t="s">
        <v>57508</v>
      </c>
    </row>
    <row r="25276" spans="3:3" x14ac:dyDescent="0.25">
      <c r="C25276" t="s">
        <v>57509</v>
      </c>
    </row>
    <row r="25277" spans="3:3" x14ac:dyDescent="0.25">
      <c r="C25277" t="s">
        <v>57510</v>
      </c>
    </row>
    <row r="25278" spans="3:3" x14ac:dyDescent="0.25">
      <c r="C25278" t="s">
        <v>57511</v>
      </c>
    </row>
    <row r="25279" spans="3:3" x14ac:dyDescent="0.25">
      <c r="C25279" t="s">
        <v>57512</v>
      </c>
    </row>
    <row r="25280" spans="3:3" x14ac:dyDescent="0.25">
      <c r="C25280" t="s">
        <v>57513</v>
      </c>
    </row>
    <row r="25281" spans="3:3" x14ac:dyDescent="0.25">
      <c r="C25281" t="s">
        <v>57514</v>
      </c>
    </row>
    <row r="25282" spans="3:3" x14ac:dyDescent="0.25">
      <c r="C25282" t="s">
        <v>57515</v>
      </c>
    </row>
    <row r="25283" spans="3:3" x14ac:dyDescent="0.25">
      <c r="C25283" t="s">
        <v>57516</v>
      </c>
    </row>
    <row r="25284" spans="3:3" x14ac:dyDescent="0.25">
      <c r="C25284" t="s">
        <v>57517</v>
      </c>
    </row>
    <row r="25285" spans="3:3" x14ac:dyDescent="0.25">
      <c r="C25285" t="s">
        <v>57518</v>
      </c>
    </row>
    <row r="25286" spans="3:3" x14ac:dyDescent="0.25">
      <c r="C25286" t="s">
        <v>57519</v>
      </c>
    </row>
    <row r="25287" spans="3:3" x14ac:dyDescent="0.25">
      <c r="C25287" t="s">
        <v>57520</v>
      </c>
    </row>
    <row r="25288" spans="3:3" x14ac:dyDescent="0.25">
      <c r="C25288" t="s">
        <v>57521</v>
      </c>
    </row>
    <row r="25289" spans="3:3" x14ac:dyDescent="0.25">
      <c r="C25289" t="s">
        <v>57522</v>
      </c>
    </row>
    <row r="25290" spans="3:3" x14ac:dyDescent="0.25">
      <c r="C25290" t="s">
        <v>57523</v>
      </c>
    </row>
    <row r="25291" spans="3:3" x14ac:dyDescent="0.25">
      <c r="C25291" t="s">
        <v>57524</v>
      </c>
    </row>
    <row r="25292" spans="3:3" x14ac:dyDescent="0.25">
      <c r="C25292" t="s">
        <v>57525</v>
      </c>
    </row>
    <row r="25293" spans="3:3" x14ac:dyDescent="0.25">
      <c r="C25293" t="s">
        <v>57526</v>
      </c>
    </row>
    <row r="25294" spans="3:3" x14ac:dyDescent="0.25">
      <c r="C25294" t="s">
        <v>57527</v>
      </c>
    </row>
    <row r="25295" spans="3:3" x14ac:dyDescent="0.25">
      <c r="C25295" t="s">
        <v>57528</v>
      </c>
    </row>
    <row r="25296" spans="3:3" x14ac:dyDescent="0.25">
      <c r="C25296" t="s">
        <v>57529</v>
      </c>
    </row>
    <row r="25297" spans="3:3" x14ac:dyDescent="0.25">
      <c r="C25297" t="s">
        <v>57530</v>
      </c>
    </row>
    <row r="25298" spans="3:3" x14ac:dyDescent="0.25">
      <c r="C25298" t="s">
        <v>57531</v>
      </c>
    </row>
    <row r="25299" spans="3:3" x14ac:dyDescent="0.25">
      <c r="C25299" t="s">
        <v>57532</v>
      </c>
    </row>
    <row r="25300" spans="3:3" x14ac:dyDescent="0.25">
      <c r="C25300" t="s">
        <v>57533</v>
      </c>
    </row>
    <row r="25301" spans="3:3" x14ac:dyDescent="0.25">
      <c r="C25301" t="s">
        <v>57534</v>
      </c>
    </row>
    <row r="25302" spans="3:3" x14ac:dyDescent="0.25">
      <c r="C25302" t="s">
        <v>57535</v>
      </c>
    </row>
    <row r="25303" spans="3:3" x14ac:dyDescent="0.25">
      <c r="C25303" t="s">
        <v>57536</v>
      </c>
    </row>
    <row r="25304" spans="3:3" x14ac:dyDescent="0.25">
      <c r="C25304" t="s">
        <v>57537</v>
      </c>
    </row>
    <row r="25305" spans="3:3" x14ac:dyDescent="0.25">
      <c r="C25305" t="s">
        <v>57538</v>
      </c>
    </row>
    <row r="25306" spans="3:3" x14ac:dyDescent="0.25">
      <c r="C25306" t="s">
        <v>57539</v>
      </c>
    </row>
    <row r="25307" spans="3:3" x14ac:dyDescent="0.25">
      <c r="C25307" t="s">
        <v>57540</v>
      </c>
    </row>
    <row r="25308" spans="3:3" x14ac:dyDescent="0.25">
      <c r="C25308" t="s">
        <v>57541</v>
      </c>
    </row>
    <row r="25309" spans="3:3" x14ac:dyDescent="0.25">
      <c r="C25309" t="s">
        <v>57542</v>
      </c>
    </row>
    <row r="25310" spans="3:3" x14ac:dyDescent="0.25">
      <c r="C25310" t="s">
        <v>57543</v>
      </c>
    </row>
    <row r="25311" spans="3:3" x14ac:dyDescent="0.25">
      <c r="C25311" t="s">
        <v>57544</v>
      </c>
    </row>
    <row r="25312" spans="3:3" x14ac:dyDescent="0.25">
      <c r="C25312" t="s">
        <v>57545</v>
      </c>
    </row>
    <row r="25313" spans="3:3" x14ac:dyDescent="0.25">
      <c r="C25313" t="s">
        <v>57546</v>
      </c>
    </row>
    <row r="25314" spans="3:3" x14ac:dyDescent="0.25">
      <c r="C25314" t="s">
        <v>57547</v>
      </c>
    </row>
    <row r="25315" spans="3:3" x14ac:dyDescent="0.25">
      <c r="C25315" t="s">
        <v>57548</v>
      </c>
    </row>
    <row r="25316" spans="3:3" x14ac:dyDescent="0.25">
      <c r="C25316" t="s">
        <v>57549</v>
      </c>
    </row>
    <row r="25317" spans="3:3" x14ac:dyDescent="0.25">
      <c r="C25317" t="s">
        <v>57550</v>
      </c>
    </row>
    <row r="25318" spans="3:3" x14ac:dyDescent="0.25">
      <c r="C25318" t="s">
        <v>57551</v>
      </c>
    </row>
    <row r="25319" spans="3:3" x14ac:dyDescent="0.25">
      <c r="C25319" t="s">
        <v>57552</v>
      </c>
    </row>
    <row r="25320" spans="3:3" x14ac:dyDescent="0.25">
      <c r="C25320" t="s">
        <v>57553</v>
      </c>
    </row>
    <row r="25321" spans="3:3" x14ac:dyDescent="0.25">
      <c r="C25321" t="s">
        <v>57554</v>
      </c>
    </row>
    <row r="25322" spans="3:3" x14ac:dyDescent="0.25">
      <c r="C25322" t="s">
        <v>57555</v>
      </c>
    </row>
    <row r="25323" spans="3:3" x14ac:dyDescent="0.25">
      <c r="C25323" t="s">
        <v>57556</v>
      </c>
    </row>
    <row r="25324" spans="3:3" x14ac:dyDescent="0.25">
      <c r="C25324" t="s">
        <v>57557</v>
      </c>
    </row>
    <row r="25325" spans="3:3" x14ac:dyDescent="0.25">
      <c r="C25325" t="s">
        <v>57558</v>
      </c>
    </row>
    <row r="25326" spans="3:3" x14ac:dyDescent="0.25">
      <c r="C25326" t="s">
        <v>57559</v>
      </c>
    </row>
    <row r="25327" spans="3:3" x14ac:dyDescent="0.25">
      <c r="C25327" t="s">
        <v>57560</v>
      </c>
    </row>
    <row r="25328" spans="3:3" x14ac:dyDescent="0.25">
      <c r="C25328" t="s">
        <v>57561</v>
      </c>
    </row>
    <row r="25329" spans="3:3" x14ac:dyDescent="0.25">
      <c r="C25329" t="s">
        <v>57562</v>
      </c>
    </row>
    <row r="25330" spans="3:3" x14ac:dyDescent="0.25">
      <c r="C25330" t="s">
        <v>57563</v>
      </c>
    </row>
    <row r="25331" spans="3:3" x14ac:dyDescent="0.25">
      <c r="C25331" t="s">
        <v>57564</v>
      </c>
    </row>
    <row r="25332" spans="3:3" x14ac:dyDescent="0.25">
      <c r="C25332" t="s">
        <v>57565</v>
      </c>
    </row>
    <row r="25333" spans="3:3" x14ac:dyDescent="0.25">
      <c r="C25333" t="s">
        <v>57566</v>
      </c>
    </row>
    <row r="25334" spans="3:3" x14ac:dyDescent="0.25">
      <c r="C25334" t="s">
        <v>57567</v>
      </c>
    </row>
    <row r="25335" spans="3:3" x14ac:dyDescent="0.25">
      <c r="C25335" t="s">
        <v>57568</v>
      </c>
    </row>
    <row r="25336" spans="3:3" x14ac:dyDescent="0.25">
      <c r="C25336" t="s">
        <v>57569</v>
      </c>
    </row>
    <row r="25337" spans="3:3" x14ac:dyDescent="0.25">
      <c r="C25337" t="s">
        <v>57570</v>
      </c>
    </row>
    <row r="25338" spans="3:3" x14ac:dyDescent="0.25">
      <c r="C25338" t="s">
        <v>57571</v>
      </c>
    </row>
    <row r="25339" spans="3:3" x14ac:dyDescent="0.25">
      <c r="C25339" t="s">
        <v>57572</v>
      </c>
    </row>
    <row r="25340" spans="3:3" x14ac:dyDescent="0.25">
      <c r="C25340" t="s">
        <v>57573</v>
      </c>
    </row>
    <row r="25341" spans="3:3" x14ac:dyDescent="0.25">
      <c r="C25341" t="s">
        <v>57574</v>
      </c>
    </row>
    <row r="25342" spans="3:3" x14ac:dyDescent="0.25">
      <c r="C25342" t="s">
        <v>57575</v>
      </c>
    </row>
    <row r="25343" spans="3:3" x14ac:dyDescent="0.25">
      <c r="C25343" t="s">
        <v>57576</v>
      </c>
    </row>
    <row r="25344" spans="3:3" x14ac:dyDescent="0.25">
      <c r="C25344" t="s">
        <v>57577</v>
      </c>
    </row>
    <row r="25345" spans="3:3" x14ac:dyDescent="0.25">
      <c r="C25345" t="s">
        <v>57578</v>
      </c>
    </row>
    <row r="25346" spans="3:3" x14ac:dyDescent="0.25">
      <c r="C25346" t="s">
        <v>57579</v>
      </c>
    </row>
    <row r="25347" spans="3:3" x14ac:dyDescent="0.25">
      <c r="C25347" t="s">
        <v>57580</v>
      </c>
    </row>
    <row r="25348" spans="3:3" x14ac:dyDescent="0.25">
      <c r="C25348" t="s">
        <v>57581</v>
      </c>
    </row>
    <row r="25349" spans="3:3" x14ac:dyDescent="0.25">
      <c r="C25349" t="s">
        <v>57582</v>
      </c>
    </row>
    <row r="25350" spans="3:3" x14ac:dyDescent="0.25">
      <c r="C25350" t="s">
        <v>57583</v>
      </c>
    </row>
    <row r="25351" spans="3:3" x14ac:dyDescent="0.25">
      <c r="C25351" t="s">
        <v>57584</v>
      </c>
    </row>
    <row r="25352" spans="3:3" x14ac:dyDescent="0.25">
      <c r="C25352" t="s">
        <v>57585</v>
      </c>
    </row>
    <row r="25353" spans="3:3" x14ac:dyDescent="0.25">
      <c r="C25353" t="s">
        <v>57586</v>
      </c>
    </row>
    <row r="25354" spans="3:3" x14ac:dyDescent="0.25">
      <c r="C25354" t="s">
        <v>57587</v>
      </c>
    </row>
    <row r="25355" spans="3:3" x14ac:dyDescent="0.25">
      <c r="C25355" t="s">
        <v>57588</v>
      </c>
    </row>
    <row r="25356" spans="3:3" x14ac:dyDescent="0.25">
      <c r="C25356" t="s">
        <v>57589</v>
      </c>
    </row>
    <row r="25357" spans="3:3" x14ac:dyDescent="0.25">
      <c r="C25357" t="s">
        <v>57590</v>
      </c>
    </row>
    <row r="25358" spans="3:3" x14ac:dyDescent="0.25">
      <c r="C25358" t="s">
        <v>57591</v>
      </c>
    </row>
    <row r="25359" spans="3:3" x14ac:dyDescent="0.25">
      <c r="C25359" t="s">
        <v>57592</v>
      </c>
    </row>
    <row r="25360" spans="3:3" x14ac:dyDescent="0.25">
      <c r="C25360" t="s">
        <v>57593</v>
      </c>
    </row>
    <row r="25361" spans="3:3" x14ac:dyDescent="0.25">
      <c r="C25361" t="s">
        <v>57594</v>
      </c>
    </row>
    <row r="25362" spans="3:3" x14ac:dyDescent="0.25">
      <c r="C25362" t="s">
        <v>57595</v>
      </c>
    </row>
    <row r="25363" spans="3:3" x14ac:dyDescent="0.25">
      <c r="C25363" t="s">
        <v>57596</v>
      </c>
    </row>
    <row r="25364" spans="3:3" x14ac:dyDescent="0.25">
      <c r="C25364" t="s">
        <v>57597</v>
      </c>
    </row>
    <row r="25365" spans="3:3" x14ac:dyDescent="0.25">
      <c r="C25365" t="s">
        <v>57598</v>
      </c>
    </row>
    <row r="25366" spans="3:3" x14ac:dyDescent="0.25">
      <c r="C25366" t="s">
        <v>57599</v>
      </c>
    </row>
    <row r="25367" spans="3:3" x14ac:dyDescent="0.25">
      <c r="C25367" t="s">
        <v>57600</v>
      </c>
    </row>
    <row r="25368" spans="3:3" x14ac:dyDescent="0.25">
      <c r="C25368" t="s">
        <v>57601</v>
      </c>
    </row>
    <row r="25369" spans="3:3" x14ac:dyDescent="0.25">
      <c r="C25369" t="s">
        <v>57602</v>
      </c>
    </row>
    <row r="25370" spans="3:3" x14ac:dyDescent="0.25">
      <c r="C25370" t="s">
        <v>57603</v>
      </c>
    </row>
    <row r="25371" spans="3:3" x14ac:dyDescent="0.25">
      <c r="C25371" t="s">
        <v>57604</v>
      </c>
    </row>
    <row r="25372" spans="3:3" x14ac:dyDescent="0.25">
      <c r="C25372" t="s">
        <v>57605</v>
      </c>
    </row>
    <row r="25373" spans="3:3" x14ac:dyDescent="0.25">
      <c r="C25373" t="s">
        <v>57606</v>
      </c>
    </row>
    <row r="25374" spans="3:3" x14ac:dyDescent="0.25">
      <c r="C25374" t="s">
        <v>57607</v>
      </c>
    </row>
    <row r="25375" spans="3:3" x14ac:dyDescent="0.25">
      <c r="C25375" t="s">
        <v>57608</v>
      </c>
    </row>
    <row r="25376" spans="3:3" x14ac:dyDescent="0.25">
      <c r="C25376" t="s">
        <v>57609</v>
      </c>
    </row>
    <row r="25377" spans="3:3" x14ac:dyDescent="0.25">
      <c r="C25377" t="s">
        <v>57610</v>
      </c>
    </row>
    <row r="25378" spans="3:3" x14ac:dyDescent="0.25">
      <c r="C25378" t="s">
        <v>57611</v>
      </c>
    </row>
    <row r="25379" spans="3:3" x14ac:dyDescent="0.25">
      <c r="C25379" t="s">
        <v>57612</v>
      </c>
    </row>
    <row r="25380" spans="3:3" x14ac:dyDescent="0.25">
      <c r="C25380" t="s">
        <v>57613</v>
      </c>
    </row>
    <row r="25381" spans="3:3" x14ac:dyDescent="0.25">
      <c r="C25381" t="s">
        <v>57614</v>
      </c>
    </row>
    <row r="25382" spans="3:3" x14ac:dyDescent="0.25">
      <c r="C25382" t="s">
        <v>57615</v>
      </c>
    </row>
    <row r="25383" spans="3:3" x14ac:dyDescent="0.25">
      <c r="C25383" t="s">
        <v>57616</v>
      </c>
    </row>
    <row r="25384" spans="3:3" x14ac:dyDescent="0.25">
      <c r="C25384" t="s">
        <v>57617</v>
      </c>
    </row>
    <row r="25385" spans="3:3" x14ac:dyDescent="0.25">
      <c r="C25385" t="s">
        <v>57618</v>
      </c>
    </row>
    <row r="25386" spans="3:3" x14ac:dyDescent="0.25">
      <c r="C25386" t="s">
        <v>57619</v>
      </c>
    </row>
    <row r="25387" spans="3:3" x14ac:dyDescent="0.25">
      <c r="C25387" t="s">
        <v>57620</v>
      </c>
    </row>
    <row r="25388" spans="3:3" x14ac:dyDescent="0.25">
      <c r="C25388" t="s">
        <v>57621</v>
      </c>
    </row>
    <row r="25389" spans="3:3" x14ac:dyDescent="0.25">
      <c r="C25389" t="s">
        <v>57622</v>
      </c>
    </row>
    <row r="25390" spans="3:3" x14ac:dyDescent="0.25">
      <c r="C25390" t="s">
        <v>57623</v>
      </c>
    </row>
    <row r="25391" spans="3:3" x14ac:dyDescent="0.25">
      <c r="C25391" t="s">
        <v>57624</v>
      </c>
    </row>
    <row r="25392" spans="3:3" x14ac:dyDescent="0.25">
      <c r="C25392" t="s">
        <v>57625</v>
      </c>
    </row>
    <row r="25393" spans="3:3" x14ac:dyDescent="0.25">
      <c r="C25393" t="s">
        <v>57626</v>
      </c>
    </row>
    <row r="25394" spans="3:3" x14ac:dyDescent="0.25">
      <c r="C25394" t="s">
        <v>57627</v>
      </c>
    </row>
    <row r="25395" spans="3:3" x14ac:dyDescent="0.25">
      <c r="C25395" t="s">
        <v>57628</v>
      </c>
    </row>
    <row r="25396" spans="3:3" x14ac:dyDescent="0.25">
      <c r="C25396" t="s">
        <v>57629</v>
      </c>
    </row>
    <row r="25397" spans="3:3" x14ac:dyDescent="0.25">
      <c r="C25397" t="s">
        <v>57630</v>
      </c>
    </row>
    <row r="25398" spans="3:3" x14ac:dyDescent="0.25">
      <c r="C25398" t="s">
        <v>57631</v>
      </c>
    </row>
    <row r="25399" spans="3:3" x14ac:dyDescent="0.25">
      <c r="C25399" t="s">
        <v>57632</v>
      </c>
    </row>
    <row r="25400" spans="3:3" x14ac:dyDescent="0.25">
      <c r="C25400" t="s">
        <v>57633</v>
      </c>
    </row>
    <row r="25401" spans="3:3" x14ac:dyDescent="0.25">
      <c r="C25401" t="s">
        <v>57634</v>
      </c>
    </row>
    <row r="25402" spans="3:3" x14ac:dyDescent="0.25">
      <c r="C25402" t="s">
        <v>57635</v>
      </c>
    </row>
    <row r="25403" spans="3:3" x14ac:dyDescent="0.25">
      <c r="C25403" t="s">
        <v>57636</v>
      </c>
    </row>
    <row r="25404" spans="3:3" x14ac:dyDescent="0.25">
      <c r="C25404" t="s">
        <v>57637</v>
      </c>
    </row>
    <row r="25405" spans="3:3" x14ac:dyDescent="0.25">
      <c r="C25405" t="s">
        <v>57638</v>
      </c>
    </row>
    <row r="25406" spans="3:3" x14ac:dyDescent="0.25">
      <c r="C25406" t="s">
        <v>57639</v>
      </c>
    </row>
    <row r="25407" spans="3:3" x14ac:dyDescent="0.25">
      <c r="C25407" t="s">
        <v>57640</v>
      </c>
    </row>
    <row r="25408" spans="3:3" x14ac:dyDescent="0.25">
      <c r="C25408" t="s">
        <v>57641</v>
      </c>
    </row>
    <row r="25409" spans="3:3" x14ac:dyDescent="0.25">
      <c r="C25409" t="s">
        <v>57642</v>
      </c>
    </row>
    <row r="25410" spans="3:3" x14ac:dyDescent="0.25">
      <c r="C25410" t="s">
        <v>57643</v>
      </c>
    </row>
    <row r="25411" spans="3:3" x14ac:dyDescent="0.25">
      <c r="C25411" t="s">
        <v>57644</v>
      </c>
    </row>
    <row r="25412" spans="3:3" x14ac:dyDescent="0.25">
      <c r="C25412" t="s">
        <v>57645</v>
      </c>
    </row>
    <row r="25413" spans="3:3" x14ac:dyDescent="0.25">
      <c r="C25413" t="s">
        <v>57646</v>
      </c>
    </row>
    <row r="25414" spans="3:3" x14ac:dyDescent="0.25">
      <c r="C25414" t="s">
        <v>57647</v>
      </c>
    </row>
    <row r="25415" spans="3:3" x14ac:dyDescent="0.25">
      <c r="C25415" t="s">
        <v>57648</v>
      </c>
    </row>
    <row r="25416" spans="3:3" x14ac:dyDescent="0.25">
      <c r="C25416" t="s">
        <v>57649</v>
      </c>
    </row>
    <row r="25417" spans="3:3" x14ac:dyDescent="0.25">
      <c r="C25417" t="s">
        <v>57650</v>
      </c>
    </row>
    <row r="25418" spans="3:3" x14ac:dyDescent="0.25">
      <c r="C25418" t="s">
        <v>57651</v>
      </c>
    </row>
    <row r="25419" spans="3:3" x14ac:dyDescent="0.25">
      <c r="C25419" t="s">
        <v>57652</v>
      </c>
    </row>
    <row r="25420" spans="3:3" x14ac:dyDescent="0.25">
      <c r="C25420" t="s">
        <v>57653</v>
      </c>
    </row>
    <row r="25421" spans="3:3" x14ac:dyDescent="0.25">
      <c r="C25421" t="s">
        <v>57654</v>
      </c>
    </row>
    <row r="25422" spans="3:3" x14ac:dyDescent="0.25">
      <c r="C25422" t="s">
        <v>57655</v>
      </c>
    </row>
    <row r="25423" spans="3:3" x14ac:dyDescent="0.25">
      <c r="C25423" t="s">
        <v>57656</v>
      </c>
    </row>
    <row r="25424" spans="3:3" x14ac:dyDescent="0.25">
      <c r="C25424" t="s">
        <v>57657</v>
      </c>
    </row>
    <row r="25425" spans="3:3" x14ac:dyDescent="0.25">
      <c r="C25425" t="s">
        <v>57658</v>
      </c>
    </row>
    <row r="25426" spans="3:3" x14ac:dyDescent="0.25">
      <c r="C25426" t="s">
        <v>57659</v>
      </c>
    </row>
    <row r="25427" spans="3:3" x14ac:dyDescent="0.25">
      <c r="C25427" t="s">
        <v>57660</v>
      </c>
    </row>
    <row r="25428" spans="3:3" x14ac:dyDescent="0.25">
      <c r="C25428" t="s">
        <v>57661</v>
      </c>
    </row>
    <row r="25429" spans="3:3" x14ac:dyDescent="0.25">
      <c r="C25429" t="s">
        <v>57662</v>
      </c>
    </row>
    <row r="25430" spans="3:3" x14ac:dyDescent="0.25">
      <c r="C25430" t="s">
        <v>57663</v>
      </c>
    </row>
    <row r="25431" spans="3:3" x14ac:dyDescent="0.25">
      <c r="C25431" t="s">
        <v>57664</v>
      </c>
    </row>
    <row r="25432" spans="3:3" x14ac:dyDescent="0.25">
      <c r="C25432" t="s">
        <v>57665</v>
      </c>
    </row>
    <row r="25433" spans="3:3" x14ac:dyDescent="0.25">
      <c r="C25433" t="s">
        <v>57666</v>
      </c>
    </row>
    <row r="25434" spans="3:3" x14ac:dyDescent="0.25">
      <c r="C25434" t="s">
        <v>57667</v>
      </c>
    </row>
    <row r="25435" spans="3:3" x14ac:dyDescent="0.25">
      <c r="C25435" t="s">
        <v>57668</v>
      </c>
    </row>
    <row r="25436" spans="3:3" x14ac:dyDescent="0.25">
      <c r="C25436" t="s">
        <v>57669</v>
      </c>
    </row>
    <row r="25437" spans="3:3" x14ac:dyDescent="0.25">
      <c r="C25437" t="s">
        <v>57670</v>
      </c>
    </row>
    <row r="25438" spans="3:3" x14ac:dyDescent="0.25">
      <c r="C25438" t="s">
        <v>57671</v>
      </c>
    </row>
    <row r="25439" spans="3:3" x14ac:dyDescent="0.25">
      <c r="C25439" t="s">
        <v>57672</v>
      </c>
    </row>
    <row r="25440" spans="3:3" x14ac:dyDescent="0.25">
      <c r="C25440" t="s">
        <v>57673</v>
      </c>
    </row>
    <row r="25441" spans="3:3" x14ac:dyDescent="0.25">
      <c r="C25441" t="s">
        <v>57674</v>
      </c>
    </row>
    <row r="25442" spans="3:3" x14ac:dyDescent="0.25">
      <c r="C25442" t="s">
        <v>57675</v>
      </c>
    </row>
    <row r="25443" spans="3:3" x14ac:dyDescent="0.25">
      <c r="C25443" t="s">
        <v>57676</v>
      </c>
    </row>
    <row r="25444" spans="3:3" x14ac:dyDescent="0.25">
      <c r="C25444" t="s">
        <v>57677</v>
      </c>
    </row>
    <row r="25445" spans="3:3" x14ac:dyDescent="0.25">
      <c r="C25445" t="s">
        <v>57678</v>
      </c>
    </row>
    <row r="25446" spans="3:3" x14ac:dyDescent="0.25">
      <c r="C25446" t="s">
        <v>57679</v>
      </c>
    </row>
    <row r="25447" spans="3:3" x14ac:dyDescent="0.25">
      <c r="C25447" t="s">
        <v>57680</v>
      </c>
    </row>
    <row r="25448" spans="3:3" x14ac:dyDescent="0.25">
      <c r="C25448" t="s">
        <v>57681</v>
      </c>
    </row>
    <row r="25449" spans="3:3" x14ac:dyDescent="0.25">
      <c r="C25449" t="s">
        <v>57682</v>
      </c>
    </row>
    <row r="25450" spans="3:3" x14ac:dyDescent="0.25">
      <c r="C25450" t="s">
        <v>57683</v>
      </c>
    </row>
    <row r="25451" spans="3:3" x14ac:dyDescent="0.25">
      <c r="C25451" t="s">
        <v>57684</v>
      </c>
    </row>
    <row r="25452" spans="3:3" x14ac:dyDescent="0.25">
      <c r="C25452" t="s">
        <v>57685</v>
      </c>
    </row>
    <row r="25453" spans="3:3" x14ac:dyDescent="0.25">
      <c r="C25453" t="s">
        <v>57686</v>
      </c>
    </row>
    <row r="25454" spans="3:3" x14ac:dyDescent="0.25">
      <c r="C25454" t="s">
        <v>57687</v>
      </c>
    </row>
    <row r="25455" spans="3:3" x14ac:dyDescent="0.25">
      <c r="C25455" t="s">
        <v>57688</v>
      </c>
    </row>
    <row r="25456" spans="3:3" x14ac:dyDescent="0.25">
      <c r="C25456" t="s">
        <v>57689</v>
      </c>
    </row>
    <row r="25457" spans="3:3" x14ac:dyDescent="0.25">
      <c r="C25457" t="s">
        <v>57690</v>
      </c>
    </row>
    <row r="25458" spans="3:3" x14ac:dyDescent="0.25">
      <c r="C25458" t="s">
        <v>57691</v>
      </c>
    </row>
    <row r="25459" spans="3:3" x14ac:dyDescent="0.25">
      <c r="C25459" t="s">
        <v>57692</v>
      </c>
    </row>
    <row r="25460" spans="3:3" x14ac:dyDescent="0.25">
      <c r="C25460" t="s">
        <v>57693</v>
      </c>
    </row>
    <row r="25461" spans="3:3" x14ac:dyDescent="0.25">
      <c r="C25461" t="s">
        <v>57694</v>
      </c>
    </row>
    <row r="25462" spans="3:3" x14ac:dyDescent="0.25">
      <c r="C25462" t="s">
        <v>57695</v>
      </c>
    </row>
    <row r="25463" spans="3:3" x14ac:dyDescent="0.25">
      <c r="C25463" t="s">
        <v>57696</v>
      </c>
    </row>
    <row r="25464" spans="3:3" x14ac:dyDescent="0.25">
      <c r="C25464" t="s">
        <v>57697</v>
      </c>
    </row>
    <row r="25465" spans="3:3" x14ac:dyDescent="0.25">
      <c r="C25465" t="s">
        <v>57698</v>
      </c>
    </row>
    <row r="25466" spans="3:3" x14ac:dyDescent="0.25">
      <c r="C25466" t="s">
        <v>57699</v>
      </c>
    </row>
    <row r="25467" spans="3:3" x14ac:dyDescent="0.25">
      <c r="C25467" t="s">
        <v>57700</v>
      </c>
    </row>
    <row r="25468" spans="3:3" x14ac:dyDescent="0.25">
      <c r="C25468" t="s">
        <v>57701</v>
      </c>
    </row>
    <row r="25469" spans="3:3" x14ac:dyDescent="0.25">
      <c r="C25469" t="s">
        <v>57702</v>
      </c>
    </row>
    <row r="25470" spans="3:3" x14ac:dyDescent="0.25">
      <c r="C25470" t="s">
        <v>57703</v>
      </c>
    </row>
    <row r="25471" spans="3:3" x14ac:dyDescent="0.25">
      <c r="C25471" t="s">
        <v>57704</v>
      </c>
    </row>
    <row r="25472" spans="3:3" x14ac:dyDescent="0.25">
      <c r="C25472" t="s">
        <v>57705</v>
      </c>
    </row>
    <row r="25473" spans="3:3" x14ac:dyDescent="0.25">
      <c r="C25473" t="s">
        <v>57706</v>
      </c>
    </row>
    <row r="25474" spans="3:3" x14ac:dyDescent="0.25">
      <c r="C25474" t="s">
        <v>57707</v>
      </c>
    </row>
    <row r="25475" spans="3:3" x14ac:dyDescent="0.25">
      <c r="C25475" t="s">
        <v>57708</v>
      </c>
    </row>
    <row r="25476" spans="3:3" x14ac:dyDescent="0.25">
      <c r="C25476" t="s">
        <v>57709</v>
      </c>
    </row>
    <row r="25477" spans="3:3" x14ac:dyDescent="0.25">
      <c r="C25477" t="s">
        <v>57710</v>
      </c>
    </row>
    <row r="25478" spans="3:3" x14ac:dyDescent="0.25">
      <c r="C25478" t="s">
        <v>57711</v>
      </c>
    </row>
    <row r="25479" spans="3:3" x14ac:dyDescent="0.25">
      <c r="C25479" t="s">
        <v>57712</v>
      </c>
    </row>
    <row r="25480" spans="3:3" x14ac:dyDescent="0.25">
      <c r="C25480" t="s">
        <v>57713</v>
      </c>
    </row>
    <row r="25481" spans="3:3" x14ac:dyDescent="0.25">
      <c r="C25481" t="s">
        <v>57714</v>
      </c>
    </row>
    <row r="25482" spans="3:3" x14ac:dyDescent="0.25">
      <c r="C25482" t="s">
        <v>57715</v>
      </c>
    </row>
    <row r="25483" spans="3:3" x14ac:dyDescent="0.25">
      <c r="C25483" t="s">
        <v>57716</v>
      </c>
    </row>
    <row r="25484" spans="3:3" x14ac:dyDescent="0.25">
      <c r="C25484" t="s">
        <v>57717</v>
      </c>
    </row>
    <row r="25485" spans="3:3" x14ac:dyDescent="0.25">
      <c r="C25485" t="s">
        <v>57718</v>
      </c>
    </row>
    <row r="25486" spans="3:3" x14ac:dyDescent="0.25">
      <c r="C25486" t="s">
        <v>57719</v>
      </c>
    </row>
    <row r="25487" spans="3:3" x14ac:dyDescent="0.25">
      <c r="C25487" t="s">
        <v>57720</v>
      </c>
    </row>
    <row r="25488" spans="3:3" x14ac:dyDescent="0.25">
      <c r="C25488" t="s">
        <v>57721</v>
      </c>
    </row>
    <row r="25489" spans="3:3" x14ac:dyDescent="0.25">
      <c r="C25489" t="s">
        <v>57722</v>
      </c>
    </row>
    <row r="25490" spans="3:3" x14ac:dyDescent="0.25">
      <c r="C25490" t="s">
        <v>57723</v>
      </c>
    </row>
    <row r="25491" spans="3:3" x14ac:dyDescent="0.25">
      <c r="C25491" t="s">
        <v>57724</v>
      </c>
    </row>
    <row r="25492" spans="3:3" x14ac:dyDescent="0.25">
      <c r="C25492" t="s">
        <v>57725</v>
      </c>
    </row>
    <row r="25493" spans="3:3" x14ac:dyDescent="0.25">
      <c r="C25493" t="s">
        <v>57726</v>
      </c>
    </row>
    <row r="25494" spans="3:3" x14ac:dyDescent="0.25">
      <c r="C25494" t="s">
        <v>57727</v>
      </c>
    </row>
    <row r="25495" spans="3:3" x14ac:dyDescent="0.25">
      <c r="C25495" t="s">
        <v>57728</v>
      </c>
    </row>
    <row r="25496" spans="3:3" x14ac:dyDescent="0.25">
      <c r="C25496" t="s">
        <v>57729</v>
      </c>
    </row>
    <row r="25497" spans="3:3" x14ac:dyDescent="0.25">
      <c r="C25497" t="s">
        <v>57730</v>
      </c>
    </row>
    <row r="25498" spans="3:3" x14ac:dyDescent="0.25">
      <c r="C25498" t="s">
        <v>57731</v>
      </c>
    </row>
    <row r="25499" spans="3:3" x14ac:dyDescent="0.25">
      <c r="C25499" t="s">
        <v>57732</v>
      </c>
    </row>
    <row r="25500" spans="3:3" x14ac:dyDescent="0.25">
      <c r="C25500" t="s">
        <v>57733</v>
      </c>
    </row>
    <row r="25501" spans="3:3" x14ac:dyDescent="0.25">
      <c r="C25501" t="s">
        <v>57734</v>
      </c>
    </row>
    <row r="25502" spans="3:3" x14ac:dyDescent="0.25">
      <c r="C25502" t="s">
        <v>57735</v>
      </c>
    </row>
    <row r="25503" spans="3:3" x14ac:dyDescent="0.25">
      <c r="C25503" t="s">
        <v>57736</v>
      </c>
    </row>
    <row r="25504" spans="3:3" x14ac:dyDescent="0.25">
      <c r="C25504" t="s">
        <v>57737</v>
      </c>
    </row>
    <row r="25505" spans="3:3" x14ac:dyDescent="0.25">
      <c r="C25505" t="s">
        <v>57738</v>
      </c>
    </row>
    <row r="25506" spans="3:3" x14ac:dyDescent="0.25">
      <c r="C25506" t="s">
        <v>57739</v>
      </c>
    </row>
    <row r="25507" spans="3:3" x14ac:dyDescent="0.25">
      <c r="C25507" t="s">
        <v>57740</v>
      </c>
    </row>
    <row r="25508" spans="3:3" x14ac:dyDescent="0.25">
      <c r="C25508" t="s">
        <v>57741</v>
      </c>
    </row>
    <row r="25509" spans="3:3" x14ac:dyDescent="0.25">
      <c r="C25509" t="s">
        <v>57742</v>
      </c>
    </row>
    <row r="25510" spans="3:3" x14ac:dyDescent="0.25">
      <c r="C25510" t="s">
        <v>57743</v>
      </c>
    </row>
    <row r="25511" spans="3:3" x14ac:dyDescent="0.25">
      <c r="C25511" t="s">
        <v>57744</v>
      </c>
    </row>
    <row r="25512" spans="3:3" x14ac:dyDescent="0.25">
      <c r="C25512" t="s">
        <v>57745</v>
      </c>
    </row>
    <row r="25513" spans="3:3" x14ac:dyDescent="0.25">
      <c r="C25513" t="s">
        <v>57746</v>
      </c>
    </row>
    <row r="25514" spans="3:3" x14ac:dyDescent="0.25">
      <c r="C25514" t="s">
        <v>57747</v>
      </c>
    </row>
    <row r="25515" spans="3:3" x14ac:dyDescent="0.25">
      <c r="C25515" t="s">
        <v>57748</v>
      </c>
    </row>
    <row r="25516" spans="3:3" x14ac:dyDescent="0.25">
      <c r="C25516" t="s">
        <v>57749</v>
      </c>
    </row>
    <row r="25517" spans="3:3" x14ac:dyDescent="0.25">
      <c r="C25517" t="s">
        <v>57750</v>
      </c>
    </row>
    <row r="25518" spans="3:3" x14ac:dyDescent="0.25">
      <c r="C25518" t="s">
        <v>57751</v>
      </c>
    </row>
    <row r="25519" spans="3:3" x14ac:dyDescent="0.25">
      <c r="C25519" t="s">
        <v>57752</v>
      </c>
    </row>
    <row r="25520" spans="3:3" x14ac:dyDescent="0.25">
      <c r="C25520" t="s">
        <v>57753</v>
      </c>
    </row>
    <row r="25521" spans="3:3" x14ac:dyDescent="0.25">
      <c r="C25521" t="s">
        <v>57754</v>
      </c>
    </row>
    <row r="25522" spans="3:3" x14ac:dyDescent="0.25">
      <c r="C25522" t="s">
        <v>57755</v>
      </c>
    </row>
    <row r="25523" spans="3:3" x14ac:dyDescent="0.25">
      <c r="C25523" t="s">
        <v>57756</v>
      </c>
    </row>
    <row r="25524" spans="3:3" x14ac:dyDescent="0.25">
      <c r="C25524" t="s">
        <v>57757</v>
      </c>
    </row>
    <row r="25525" spans="3:3" x14ac:dyDescent="0.25">
      <c r="C25525" t="s">
        <v>57758</v>
      </c>
    </row>
    <row r="25526" spans="3:3" x14ac:dyDescent="0.25">
      <c r="C25526" t="s">
        <v>57759</v>
      </c>
    </row>
    <row r="25527" spans="3:3" x14ac:dyDescent="0.25">
      <c r="C25527" t="s">
        <v>57760</v>
      </c>
    </row>
    <row r="25528" spans="3:3" x14ac:dyDescent="0.25">
      <c r="C25528" t="s">
        <v>57761</v>
      </c>
    </row>
    <row r="25529" spans="3:3" x14ac:dyDescent="0.25">
      <c r="C25529" t="s">
        <v>57762</v>
      </c>
    </row>
    <row r="25530" spans="3:3" x14ac:dyDescent="0.25">
      <c r="C25530" t="s">
        <v>57763</v>
      </c>
    </row>
    <row r="25531" spans="3:3" x14ac:dyDescent="0.25">
      <c r="C25531" t="s">
        <v>57764</v>
      </c>
    </row>
    <row r="25532" spans="3:3" x14ac:dyDescent="0.25">
      <c r="C25532" t="s">
        <v>57765</v>
      </c>
    </row>
    <row r="25533" spans="3:3" x14ac:dyDescent="0.25">
      <c r="C25533" t="s">
        <v>57766</v>
      </c>
    </row>
    <row r="25534" spans="3:3" x14ac:dyDescent="0.25">
      <c r="C25534" t="s">
        <v>57767</v>
      </c>
    </row>
    <row r="25535" spans="3:3" x14ac:dyDescent="0.25">
      <c r="C25535" t="s">
        <v>57768</v>
      </c>
    </row>
    <row r="25536" spans="3:3" x14ac:dyDescent="0.25">
      <c r="C25536" t="s">
        <v>57769</v>
      </c>
    </row>
    <row r="25537" spans="3:3" x14ac:dyDescent="0.25">
      <c r="C25537" t="s">
        <v>57770</v>
      </c>
    </row>
    <row r="25538" spans="3:3" x14ac:dyDescent="0.25">
      <c r="C25538" t="s">
        <v>57771</v>
      </c>
    </row>
    <row r="25539" spans="3:3" x14ac:dyDescent="0.25">
      <c r="C25539" t="s">
        <v>57772</v>
      </c>
    </row>
    <row r="25540" spans="3:3" x14ac:dyDescent="0.25">
      <c r="C25540" t="s">
        <v>57773</v>
      </c>
    </row>
    <row r="25541" spans="3:3" x14ac:dyDescent="0.25">
      <c r="C25541" t="s">
        <v>57774</v>
      </c>
    </row>
    <row r="25542" spans="3:3" x14ac:dyDescent="0.25">
      <c r="C25542" t="s">
        <v>57775</v>
      </c>
    </row>
    <row r="25543" spans="3:3" x14ac:dyDescent="0.25">
      <c r="C25543" t="s">
        <v>57776</v>
      </c>
    </row>
    <row r="25544" spans="3:3" x14ac:dyDescent="0.25">
      <c r="C25544" t="s">
        <v>57777</v>
      </c>
    </row>
    <row r="25545" spans="3:3" x14ac:dyDescent="0.25">
      <c r="C25545" t="s">
        <v>57778</v>
      </c>
    </row>
    <row r="25546" spans="3:3" x14ac:dyDescent="0.25">
      <c r="C25546" t="s">
        <v>57779</v>
      </c>
    </row>
    <row r="25547" spans="3:3" x14ac:dyDescent="0.25">
      <c r="C25547" t="s">
        <v>57780</v>
      </c>
    </row>
    <row r="25548" spans="3:3" x14ac:dyDescent="0.25">
      <c r="C25548" t="s">
        <v>57781</v>
      </c>
    </row>
    <row r="25549" spans="3:3" x14ac:dyDescent="0.25">
      <c r="C25549" t="s">
        <v>57782</v>
      </c>
    </row>
    <row r="25550" spans="3:3" x14ac:dyDescent="0.25">
      <c r="C25550" t="s">
        <v>57783</v>
      </c>
    </row>
    <row r="25551" spans="3:3" x14ac:dyDescent="0.25">
      <c r="C25551" t="s">
        <v>57784</v>
      </c>
    </row>
    <row r="25552" spans="3:3" x14ac:dyDescent="0.25">
      <c r="C25552" t="s">
        <v>57785</v>
      </c>
    </row>
    <row r="25553" spans="3:3" x14ac:dyDescent="0.25">
      <c r="C25553" t="s">
        <v>57786</v>
      </c>
    </row>
    <row r="25554" spans="3:3" x14ac:dyDescent="0.25">
      <c r="C25554" t="s">
        <v>57787</v>
      </c>
    </row>
    <row r="25555" spans="3:3" x14ac:dyDescent="0.25">
      <c r="C25555" t="s">
        <v>57788</v>
      </c>
    </row>
    <row r="25556" spans="3:3" x14ac:dyDescent="0.25">
      <c r="C25556" t="s">
        <v>57789</v>
      </c>
    </row>
    <row r="25557" spans="3:3" x14ac:dyDescent="0.25">
      <c r="C25557" t="s">
        <v>57790</v>
      </c>
    </row>
    <row r="25558" spans="3:3" x14ac:dyDescent="0.25">
      <c r="C25558" t="s">
        <v>57791</v>
      </c>
    </row>
    <row r="25559" spans="3:3" x14ac:dyDescent="0.25">
      <c r="C25559" t="s">
        <v>57792</v>
      </c>
    </row>
    <row r="25560" spans="3:3" x14ac:dyDescent="0.25">
      <c r="C25560" t="s">
        <v>57793</v>
      </c>
    </row>
    <row r="25561" spans="3:3" x14ac:dyDescent="0.25">
      <c r="C25561" t="s">
        <v>57794</v>
      </c>
    </row>
    <row r="25562" spans="3:3" x14ac:dyDescent="0.25">
      <c r="C25562" t="s">
        <v>57795</v>
      </c>
    </row>
    <row r="25563" spans="3:3" x14ac:dyDescent="0.25">
      <c r="C25563" t="s">
        <v>57796</v>
      </c>
    </row>
    <row r="25564" spans="3:3" x14ac:dyDescent="0.25">
      <c r="C25564" t="s">
        <v>57797</v>
      </c>
    </row>
    <row r="25565" spans="3:3" x14ac:dyDescent="0.25">
      <c r="C25565" t="s">
        <v>57798</v>
      </c>
    </row>
    <row r="25566" spans="3:3" x14ac:dyDescent="0.25">
      <c r="C25566" t="s">
        <v>57799</v>
      </c>
    </row>
    <row r="25567" spans="3:3" x14ac:dyDescent="0.25">
      <c r="C25567" t="s">
        <v>57800</v>
      </c>
    </row>
    <row r="25568" spans="3:3" x14ac:dyDescent="0.25">
      <c r="C25568" t="s">
        <v>57801</v>
      </c>
    </row>
    <row r="25569" spans="3:3" x14ac:dyDescent="0.25">
      <c r="C25569" t="s">
        <v>57802</v>
      </c>
    </row>
    <row r="25570" spans="3:3" x14ac:dyDescent="0.25">
      <c r="C25570" t="s">
        <v>57803</v>
      </c>
    </row>
    <row r="25571" spans="3:3" x14ac:dyDescent="0.25">
      <c r="C25571" t="s">
        <v>57804</v>
      </c>
    </row>
    <row r="25572" spans="3:3" x14ac:dyDescent="0.25">
      <c r="C25572" t="s">
        <v>57805</v>
      </c>
    </row>
    <row r="25573" spans="3:3" x14ac:dyDescent="0.25">
      <c r="C25573" t="s">
        <v>57806</v>
      </c>
    </row>
    <row r="25574" spans="3:3" x14ac:dyDescent="0.25">
      <c r="C25574" t="s">
        <v>57807</v>
      </c>
    </row>
    <row r="25575" spans="3:3" x14ac:dyDescent="0.25">
      <c r="C25575" t="s">
        <v>57808</v>
      </c>
    </row>
    <row r="25576" spans="3:3" x14ac:dyDescent="0.25">
      <c r="C25576" t="s">
        <v>57809</v>
      </c>
    </row>
    <row r="25577" spans="3:3" x14ac:dyDescent="0.25">
      <c r="C25577" t="s">
        <v>57810</v>
      </c>
    </row>
    <row r="25578" spans="3:3" x14ac:dyDescent="0.25">
      <c r="C25578" t="s">
        <v>57811</v>
      </c>
    </row>
    <row r="25579" spans="3:3" x14ac:dyDescent="0.25">
      <c r="C25579" t="s">
        <v>57812</v>
      </c>
    </row>
    <row r="25580" spans="3:3" x14ac:dyDescent="0.25">
      <c r="C25580" t="s">
        <v>57813</v>
      </c>
    </row>
    <row r="25581" spans="3:3" x14ac:dyDescent="0.25">
      <c r="C25581" t="s">
        <v>57814</v>
      </c>
    </row>
    <row r="25582" spans="3:3" x14ac:dyDescent="0.25">
      <c r="C25582" t="s">
        <v>57815</v>
      </c>
    </row>
    <row r="25583" spans="3:3" x14ac:dyDescent="0.25">
      <c r="C25583" t="s">
        <v>57816</v>
      </c>
    </row>
    <row r="25584" spans="3:3" x14ac:dyDescent="0.25">
      <c r="C25584" t="s">
        <v>57817</v>
      </c>
    </row>
    <row r="25585" spans="3:3" x14ac:dyDescent="0.25">
      <c r="C25585" t="s">
        <v>57818</v>
      </c>
    </row>
    <row r="25586" spans="3:3" x14ac:dyDescent="0.25">
      <c r="C25586" t="s">
        <v>57819</v>
      </c>
    </row>
    <row r="25587" spans="3:3" x14ac:dyDescent="0.25">
      <c r="C25587" t="s">
        <v>57820</v>
      </c>
    </row>
    <row r="25588" spans="3:3" x14ac:dyDescent="0.25">
      <c r="C25588" t="s">
        <v>57821</v>
      </c>
    </row>
    <row r="25589" spans="3:3" x14ac:dyDescent="0.25">
      <c r="C25589" t="s">
        <v>57822</v>
      </c>
    </row>
    <row r="25590" spans="3:3" x14ac:dyDescent="0.25">
      <c r="C25590" t="s">
        <v>57823</v>
      </c>
    </row>
    <row r="25591" spans="3:3" x14ac:dyDescent="0.25">
      <c r="C25591" t="s">
        <v>57824</v>
      </c>
    </row>
    <row r="25592" spans="3:3" x14ac:dyDescent="0.25">
      <c r="C25592" t="s">
        <v>57825</v>
      </c>
    </row>
    <row r="25593" spans="3:3" x14ac:dyDescent="0.25">
      <c r="C25593" t="s">
        <v>57826</v>
      </c>
    </row>
    <row r="25594" spans="3:3" x14ac:dyDescent="0.25">
      <c r="C25594" t="s">
        <v>57827</v>
      </c>
    </row>
    <row r="25595" spans="3:3" x14ac:dyDescent="0.25">
      <c r="C25595" t="s">
        <v>57828</v>
      </c>
    </row>
    <row r="25596" spans="3:3" x14ac:dyDescent="0.25">
      <c r="C25596" t="s">
        <v>57829</v>
      </c>
    </row>
    <row r="25597" spans="3:3" x14ac:dyDescent="0.25">
      <c r="C25597" t="s">
        <v>57830</v>
      </c>
    </row>
    <row r="25598" spans="3:3" x14ac:dyDescent="0.25">
      <c r="C25598" t="s">
        <v>57831</v>
      </c>
    </row>
    <row r="25599" spans="3:3" x14ac:dyDescent="0.25">
      <c r="C25599" t="s">
        <v>57832</v>
      </c>
    </row>
    <row r="25600" spans="3:3" x14ac:dyDescent="0.25">
      <c r="C25600" t="s">
        <v>57833</v>
      </c>
    </row>
    <row r="25601" spans="3:3" x14ac:dyDescent="0.25">
      <c r="C25601" t="s">
        <v>57834</v>
      </c>
    </row>
    <row r="25602" spans="3:3" x14ac:dyDescent="0.25">
      <c r="C25602" t="s">
        <v>57835</v>
      </c>
    </row>
    <row r="25603" spans="3:3" x14ac:dyDescent="0.25">
      <c r="C25603" t="s">
        <v>57836</v>
      </c>
    </row>
    <row r="25604" spans="3:3" x14ac:dyDescent="0.25">
      <c r="C25604" t="s">
        <v>57837</v>
      </c>
    </row>
    <row r="25605" spans="3:3" x14ac:dyDescent="0.25">
      <c r="C25605" t="s">
        <v>57838</v>
      </c>
    </row>
    <row r="25606" spans="3:3" x14ac:dyDescent="0.25">
      <c r="C25606" t="s">
        <v>57839</v>
      </c>
    </row>
    <row r="25607" spans="3:3" x14ac:dyDescent="0.25">
      <c r="C25607" t="s">
        <v>57840</v>
      </c>
    </row>
    <row r="25608" spans="3:3" x14ac:dyDescent="0.25">
      <c r="C25608" t="s">
        <v>57841</v>
      </c>
    </row>
    <row r="25609" spans="3:3" x14ac:dyDescent="0.25">
      <c r="C25609" t="s">
        <v>57842</v>
      </c>
    </row>
    <row r="25610" spans="3:3" x14ac:dyDescent="0.25">
      <c r="C25610" t="s">
        <v>57843</v>
      </c>
    </row>
    <row r="25611" spans="3:3" x14ac:dyDescent="0.25">
      <c r="C25611" t="s">
        <v>57844</v>
      </c>
    </row>
    <row r="25612" spans="3:3" x14ac:dyDescent="0.25">
      <c r="C25612" t="s">
        <v>57845</v>
      </c>
    </row>
    <row r="25613" spans="3:3" x14ac:dyDescent="0.25">
      <c r="C25613" t="s">
        <v>57846</v>
      </c>
    </row>
    <row r="25614" spans="3:3" x14ac:dyDescent="0.25">
      <c r="C25614" t="s">
        <v>57847</v>
      </c>
    </row>
    <row r="25615" spans="3:3" x14ac:dyDescent="0.25">
      <c r="C25615" t="s">
        <v>57848</v>
      </c>
    </row>
    <row r="25616" spans="3:3" x14ac:dyDescent="0.25">
      <c r="C25616" t="s">
        <v>57849</v>
      </c>
    </row>
    <row r="25617" spans="3:3" x14ac:dyDescent="0.25">
      <c r="C25617" t="s">
        <v>57850</v>
      </c>
    </row>
    <row r="25618" spans="3:3" x14ac:dyDescent="0.25">
      <c r="C25618" t="s">
        <v>57851</v>
      </c>
    </row>
    <row r="25619" spans="3:3" x14ac:dyDescent="0.25">
      <c r="C25619" t="s">
        <v>57852</v>
      </c>
    </row>
    <row r="25620" spans="3:3" x14ac:dyDescent="0.25">
      <c r="C25620" t="s">
        <v>57853</v>
      </c>
    </row>
    <row r="25621" spans="3:3" x14ac:dyDescent="0.25">
      <c r="C25621" t="s">
        <v>57854</v>
      </c>
    </row>
    <row r="25622" spans="3:3" x14ac:dyDescent="0.25">
      <c r="C25622" t="s">
        <v>57855</v>
      </c>
    </row>
    <row r="25623" spans="3:3" x14ac:dyDescent="0.25">
      <c r="C25623" t="s">
        <v>57856</v>
      </c>
    </row>
    <row r="25624" spans="3:3" x14ac:dyDescent="0.25">
      <c r="C25624" t="s">
        <v>57857</v>
      </c>
    </row>
    <row r="25625" spans="3:3" x14ac:dyDescent="0.25">
      <c r="C25625" t="s">
        <v>57858</v>
      </c>
    </row>
    <row r="25626" spans="3:3" x14ac:dyDescent="0.25">
      <c r="C25626" t="s">
        <v>57859</v>
      </c>
    </row>
    <row r="25627" spans="3:3" x14ac:dyDescent="0.25">
      <c r="C25627" t="s">
        <v>57860</v>
      </c>
    </row>
    <row r="25628" spans="3:3" x14ac:dyDescent="0.25">
      <c r="C25628" t="s">
        <v>57861</v>
      </c>
    </row>
    <row r="25629" spans="3:3" x14ac:dyDescent="0.25">
      <c r="C25629" t="s">
        <v>57862</v>
      </c>
    </row>
    <row r="25630" spans="3:3" x14ac:dyDescent="0.25">
      <c r="C25630" t="s">
        <v>57863</v>
      </c>
    </row>
    <row r="25631" spans="3:3" x14ac:dyDescent="0.25">
      <c r="C25631" t="s">
        <v>57864</v>
      </c>
    </row>
    <row r="25632" spans="3:3" x14ac:dyDescent="0.25">
      <c r="C25632" t="s">
        <v>57865</v>
      </c>
    </row>
    <row r="25633" spans="3:3" x14ac:dyDescent="0.25">
      <c r="C25633" t="s">
        <v>57866</v>
      </c>
    </row>
    <row r="25634" spans="3:3" x14ac:dyDescent="0.25">
      <c r="C25634" t="s">
        <v>57867</v>
      </c>
    </row>
    <row r="25635" spans="3:3" x14ac:dyDescent="0.25">
      <c r="C25635" t="s">
        <v>57868</v>
      </c>
    </row>
    <row r="25636" spans="3:3" x14ac:dyDescent="0.25">
      <c r="C25636" t="s">
        <v>57869</v>
      </c>
    </row>
    <row r="25637" spans="3:3" x14ac:dyDescent="0.25">
      <c r="C25637" t="s">
        <v>57870</v>
      </c>
    </row>
    <row r="25638" spans="3:3" x14ac:dyDescent="0.25">
      <c r="C25638" t="s">
        <v>57871</v>
      </c>
    </row>
    <row r="25639" spans="3:3" x14ac:dyDescent="0.25">
      <c r="C25639" t="s">
        <v>57872</v>
      </c>
    </row>
    <row r="25640" spans="3:3" x14ac:dyDescent="0.25">
      <c r="C25640" t="s">
        <v>57873</v>
      </c>
    </row>
    <row r="25641" spans="3:3" x14ac:dyDescent="0.25">
      <c r="C25641" t="s">
        <v>57874</v>
      </c>
    </row>
    <row r="25642" spans="3:3" x14ac:dyDescent="0.25">
      <c r="C25642" t="s">
        <v>57875</v>
      </c>
    </row>
    <row r="25643" spans="3:3" x14ac:dyDescent="0.25">
      <c r="C25643" t="s">
        <v>57876</v>
      </c>
    </row>
    <row r="25644" spans="3:3" x14ac:dyDescent="0.25">
      <c r="C25644" t="s">
        <v>57877</v>
      </c>
    </row>
    <row r="25645" spans="3:3" x14ac:dyDescent="0.25">
      <c r="C25645" t="s">
        <v>57878</v>
      </c>
    </row>
    <row r="25646" spans="3:3" x14ac:dyDescent="0.25">
      <c r="C25646" t="s">
        <v>57879</v>
      </c>
    </row>
    <row r="25647" spans="3:3" x14ac:dyDescent="0.25">
      <c r="C25647" t="s">
        <v>57880</v>
      </c>
    </row>
    <row r="25648" spans="3:3" x14ac:dyDescent="0.25">
      <c r="C25648" t="s">
        <v>57881</v>
      </c>
    </row>
    <row r="25649" spans="3:3" x14ac:dyDescent="0.25">
      <c r="C25649" t="s">
        <v>57882</v>
      </c>
    </row>
    <row r="25650" spans="3:3" x14ac:dyDescent="0.25">
      <c r="C25650" t="s">
        <v>57883</v>
      </c>
    </row>
    <row r="25651" spans="3:3" x14ac:dyDescent="0.25">
      <c r="C25651" t="s">
        <v>57884</v>
      </c>
    </row>
    <row r="25652" spans="3:3" x14ac:dyDescent="0.25">
      <c r="C25652" t="s">
        <v>57885</v>
      </c>
    </row>
    <row r="25653" spans="3:3" x14ac:dyDescent="0.25">
      <c r="C25653" t="s">
        <v>57886</v>
      </c>
    </row>
    <row r="25654" spans="3:3" x14ac:dyDescent="0.25">
      <c r="C25654" t="s">
        <v>57887</v>
      </c>
    </row>
    <row r="25655" spans="3:3" x14ac:dyDescent="0.25">
      <c r="C25655" t="s">
        <v>57888</v>
      </c>
    </row>
    <row r="25656" spans="3:3" x14ac:dyDescent="0.25">
      <c r="C25656" t="s">
        <v>57889</v>
      </c>
    </row>
    <row r="25657" spans="3:3" x14ac:dyDescent="0.25">
      <c r="C25657" t="s">
        <v>57890</v>
      </c>
    </row>
    <row r="25658" spans="3:3" x14ac:dyDescent="0.25">
      <c r="C25658" t="s">
        <v>57891</v>
      </c>
    </row>
    <row r="25659" spans="3:3" x14ac:dyDescent="0.25">
      <c r="C25659" t="s">
        <v>57892</v>
      </c>
    </row>
    <row r="25660" spans="3:3" x14ac:dyDescent="0.25">
      <c r="C25660" t="s">
        <v>57893</v>
      </c>
    </row>
    <row r="25661" spans="3:3" x14ac:dyDescent="0.25">
      <c r="C25661" t="s">
        <v>57894</v>
      </c>
    </row>
    <row r="25662" spans="3:3" x14ac:dyDescent="0.25">
      <c r="C25662" t="s">
        <v>57895</v>
      </c>
    </row>
    <row r="25663" spans="3:3" x14ac:dyDescent="0.25">
      <c r="C25663" t="s">
        <v>57896</v>
      </c>
    </row>
    <row r="25664" spans="3:3" x14ac:dyDescent="0.25">
      <c r="C25664" t="s">
        <v>57897</v>
      </c>
    </row>
    <row r="25665" spans="3:3" x14ac:dyDescent="0.25">
      <c r="C25665" t="s">
        <v>57898</v>
      </c>
    </row>
    <row r="25666" spans="3:3" x14ac:dyDescent="0.25">
      <c r="C25666" t="s">
        <v>57899</v>
      </c>
    </row>
    <row r="25667" spans="3:3" x14ac:dyDescent="0.25">
      <c r="C25667" t="s">
        <v>57900</v>
      </c>
    </row>
    <row r="25668" spans="3:3" x14ac:dyDescent="0.25">
      <c r="C25668" t="s">
        <v>57901</v>
      </c>
    </row>
    <row r="25669" spans="3:3" x14ac:dyDescent="0.25">
      <c r="C25669" t="s">
        <v>57902</v>
      </c>
    </row>
    <row r="25670" spans="3:3" x14ac:dyDescent="0.25">
      <c r="C25670" t="s">
        <v>57903</v>
      </c>
    </row>
    <row r="25671" spans="3:3" x14ac:dyDescent="0.25">
      <c r="C25671" t="s">
        <v>57904</v>
      </c>
    </row>
    <row r="25672" spans="3:3" x14ac:dyDescent="0.25">
      <c r="C25672" t="s">
        <v>57905</v>
      </c>
    </row>
    <row r="25673" spans="3:3" x14ac:dyDescent="0.25">
      <c r="C25673" t="s">
        <v>57906</v>
      </c>
    </row>
    <row r="25674" spans="3:3" x14ac:dyDescent="0.25">
      <c r="C25674" t="s">
        <v>57907</v>
      </c>
    </row>
    <row r="25675" spans="3:3" x14ac:dyDescent="0.25">
      <c r="C25675" t="s">
        <v>57908</v>
      </c>
    </row>
    <row r="25676" spans="3:3" x14ac:dyDescent="0.25">
      <c r="C25676" t="s">
        <v>57909</v>
      </c>
    </row>
    <row r="25677" spans="3:3" x14ac:dyDescent="0.25">
      <c r="C25677" t="s">
        <v>57910</v>
      </c>
    </row>
    <row r="25678" spans="3:3" x14ac:dyDescent="0.25">
      <c r="C25678" t="s">
        <v>57911</v>
      </c>
    </row>
    <row r="25679" spans="3:3" x14ac:dyDescent="0.25">
      <c r="C25679" t="s">
        <v>57912</v>
      </c>
    </row>
    <row r="25680" spans="3:3" x14ac:dyDescent="0.25">
      <c r="C25680" t="s">
        <v>57913</v>
      </c>
    </row>
    <row r="25681" spans="3:3" x14ac:dyDescent="0.25">
      <c r="C25681" t="s">
        <v>57914</v>
      </c>
    </row>
    <row r="25682" spans="3:3" x14ac:dyDescent="0.25">
      <c r="C25682" t="s">
        <v>57915</v>
      </c>
    </row>
    <row r="25683" spans="3:3" x14ac:dyDescent="0.25">
      <c r="C25683" t="s">
        <v>57916</v>
      </c>
    </row>
    <row r="25684" spans="3:3" x14ac:dyDescent="0.25">
      <c r="C25684" t="s">
        <v>57917</v>
      </c>
    </row>
    <row r="25685" spans="3:3" x14ac:dyDescent="0.25">
      <c r="C25685" t="s">
        <v>57918</v>
      </c>
    </row>
    <row r="25686" spans="3:3" x14ac:dyDescent="0.25">
      <c r="C25686" t="s">
        <v>57919</v>
      </c>
    </row>
    <row r="25687" spans="3:3" x14ac:dyDescent="0.25">
      <c r="C25687" t="s">
        <v>57920</v>
      </c>
    </row>
    <row r="25688" spans="3:3" x14ac:dyDescent="0.25">
      <c r="C25688" t="s">
        <v>57921</v>
      </c>
    </row>
    <row r="25689" spans="3:3" x14ac:dyDescent="0.25">
      <c r="C25689" t="s">
        <v>57922</v>
      </c>
    </row>
    <row r="25690" spans="3:3" x14ac:dyDescent="0.25">
      <c r="C25690" t="s">
        <v>57923</v>
      </c>
    </row>
    <row r="25691" spans="3:3" x14ac:dyDescent="0.25">
      <c r="C25691" t="s">
        <v>57924</v>
      </c>
    </row>
    <row r="25692" spans="3:3" x14ac:dyDescent="0.25">
      <c r="C25692" t="s">
        <v>57925</v>
      </c>
    </row>
    <row r="25693" spans="3:3" x14ac:dyDescent="0.25">
      <c r="C25693" t="s">
        <v>57926</v>
      </c>
    </row>
    <row r="25694" spans="3:3" x14ac:dyDescent="0.25">
      <c r="C25694" t="s">
        <v>57927</v>
      </c>
    </row>
    <row r="25695" spans="3:3" x14ac:dyDescent="0.25">
      <c r="C25695" t="s">
        <v>57928</v>
      </c>
    </row>
    <row r="25696" spans="3:3" x14ac:dyDescent="0.25">
      <c r="C25696" t="s">
        <v>57929</v>
      </c>
    </row>
    <row r="25697" spans="3:3" x14ac:dyDescent="0.25">
      <c r="C25697" t="s">
        <v>57930</v>
      </c>
    </row>
    <row r="25698" spans="3:3" x14ac:dyDescent="0.25">
      <c r="C25698" t="s">
        <v>57931</v>
      </c>
    </row>
    <row r="25699" spans="3:3" x14ac:dyDescent="0.25">
      <c r="C25699" t="s">
        <v>57932</v>
      </c>
    </row>
    <row r="25700" spans="3:3" x14ac:dyDescent="0.25">
      <c r="C25700" t="s">
        <v>57933</v>
      </c>
    </row>
    <row r="25701" spans="3:3" x14ac:dyDescent="0.25">
      <c r="C25701" t="s">
        <v>57934</v>
      </c>
    </row>
    <row r="25702" spans="3:3" x14ac:dyDescent="0.25">
      <c r="C25702" t="s">
        <v>57935</v>
      </c>
    </row>
    <row r="25703" spans="3:3" x14ac:dyDescent="0.25">
      <c r="C25703" t="s">
        <v>57936</v>
      </c>
    </row>
    <row r="25704" spans="3:3" x14ac:dyDescent="0.25">
      <c r="C25704" t="s">
        <v>57937</v>
      </c>
    </row>
    <row r="25705" spans="3:3" x14ac:dyDescent="0.25">
      <c r="C25705" t="s">
        <v>57938</v>
      </c>
    </row>
    <row r="25706" spans="3:3" x14ac:dyDescent="0.25">
      <c r="C25706" t="s">
        <v>57939</v>
      </c>
    </row>
    <row r="25707" spans="3:3" x14ac:dyDescent="0.25">
      <c r="C25707" t="s">
        <v>57940</v>
      </c>
    </row>
    <row r="25708" spans="3:3" x14ac:dyDescent="0.25">
      <c r="C25708" t="s">
        <v>57941</v>
      </c>
    </row>
    <row r="25709" spans="3:3" x14ac:dyDescent="0.25">
      <c r="C25709" t="s">
        <v>57942</v>
      </c>
    </row>
    <row r="25710" spans="3:3" x14ac:dyDescent="0.25">
      <c r="C25710" t="s">
        <v>57943</v>
      </c>
    </row>
    <row r="25711" spans="3:3" x14ac:dyDescent="0.25">
      <c r="C25711" t="s">
        <v>57944</v>
      </c>
    </row>
    <row r="25712" spans="3:3" x14ac:dyDescent="0.25">
      <c r="C25712" t="s">
        <v>57945</v>
      </c>
    </row>
    <row r="25713" spans="3:3" x14ac:dyDescent="0.25">
      <c r="C25713" t="s">
        <v>57946</v>
      </c>
    </row>
    <row r="25714" spans="3:3" x14ac:dyDescent="0.25">
      <c r="C25714" t="s">
        <v>57947</v>
      </c>
    </row>
    <row r="25715" spans="3:3" x14ac:dyDescent="0.25">
      <c r="C25715" t="s">
        <v>57948</v>
      </c>
    </row>
    <row r="25716" spans="3:3" x14ac:dyDescent="0.25">
      <c r="C25716" t="s">
        <v>57949</v>
      </c>
    </row>
    <row r="25717" spans="3:3" x14ac:dyDescent="0.25">
      <c r="C25717" t="s">
        <v>57950</v>
      </c>
    </row>
    <row r="25718" spans="3:3" x14ac:dyDescent="0.25">
      <c r="C25718" t="s">
        <v>57951</v>
      </c>
    </row>
    <row r="25719" spans="3:3" x14ac:dyDescent="0.25">
      <c r="C25719" t="s">
        <v>57952</v>
      </c>
    </row>
    <row r="25720" spans="3:3" x14ac:dyDescent="0.25">
      <c r="C25720" t="s">
        <v>57953</v>
      </c>
    </row>
    <row r="25721" spans="3:3" x14ac:dyDescent="0.25">
      <c r="C25721" t="s">
        <v>57954</v>
      </c>
    </row>
    <row r="25722" spans="3:3" x14ac:dyDescent="0.25">
      <c r="C25722" t="s">
        <v>57955</v>
      </c>
    </row>
    <row r="25723" spans="3:3" x14ac:dyDescent="0.25">
      <c r="C25723" t="s">
        <v>57956</v>
      </c>
    </row>
    <row r="25724" spans="3:3" x14ac:dyDescent="0.25">
      <c r="C25724" t="s">
        <v>57957</v>
      </c>
    </row>
    <row r="25725" spans="3:3" x14ac:dyDescent="0.25">
      <c r="C25725" t="s">
        <v>57958</v>
      </c>
    </row>
    <row r="25726" spans="3:3" x14ac:dyDescent="0.25">
      <c r="C25726" t="s">
        <v>57959</v>
      </c>
    </row>
    <row r="25727" spans="3:3" x14ac:dyDescent="0.25">
      <c r="C25727" t="s">
        <v>57960</v>
      </c>
    </row>
    <row r="25728" spans="3:3" x14ac:dyDescent="0.25">
      <c r="C25728" t="s">
        <v>57961</v>
      </c>
    </row>
    <row r="25729" spans="3:3" x14ac:dyDescent="0.25">
      <c r="C25729" t="s">
        <v>57962</v>
      </c>
    </row>
    <row r="25730" spans="3:3" x14ac:dyDescent="0.25">
      <c r="C25730" t="s">
        <v>57963</v>
      </c>
    </row>
    <row r="25731" spans="3:3" x14ac:dyDescent="0.25">
      <c r="C25731" t="s">
        <v>57964</v>
      </c>
    </row>
    <row r="25732" spans="3:3" x14ac:dyDescent="0.25">
      <c r="C25732" t="s">
        <v>57965</v>
      </c>
    </row>
    <row r="25733" spans="3:3" x14ac:dyDescent="0.25">
      <c r="C25733" t="s">
        <v>57966</v>
      </c>
    </row>
    <row r="25734" spans="3:3" x14ac:dyDescent="0.25">
      <c r="C25734" t="s">
        <v>57967</v>
      </c>
    </row>
    <row r="25735" spans="3:3" x14ac:dyDescent="0.25">
      <c r="C25735" t="s">
        <v>57968</v>
      </c>
    </row>
    <row r="25736" spans="3:3" x14ac:dyDescent="0.25">
      <c r="C25736" t="s">
        <v>57969</v>
      </c>
    </row>
    <row r="25737" spans="3:3" x14ac:dyDescent="0.25">
      <c r="C25737" t="s">
        <v>57970</v>
      </c>
    </row>
    <row r="25738" spans="3:3" x14ac:dyDescent="0.25">
      <c r="C25738" t="s">
        <v>57971</v>
      </c>
    </row>
    <row r="25739" spans="3:3" x14ac:dyDescent="0.25">
      <c r="C25739" t="s">
        <v>57972</v>
      </c>
    </row>
    <row r="25740" spans="3:3" x14ac:dyDescent="0.25">
      <c r="C25740" t="s">
        <v>57973</v>
      </c>
    </row>
    <row r="25741" spans="3:3" x14ac:dyDescent="0.25">
      <c r="C25741" t="s">
        <v>57974</v>
      </c>
    </row>
    <row r="25742" spans="3:3" x14ac:dyDescent="0.25">
      <c r="C25742" t="s">
        <v>57975</v>
      </c>
    </row>
    <row r="25743" spans="3:3" x14ac:dyDescent="0.25">
      <c r="C25743" t="s">
        <v>57976</v>
      </c>
    </row>
    <row r="25744" spans="3:3" x14ac:dyDescent="0.25">
      <c r="C25744" t="s">
        <v>57977</v>
      </c>
    </row>
    <row r="25745" spans="3:3" x14ac:dyDescent="0.25">
      <c r="C25745" t="s">
        <v>57978</v>
      </c>
    </row>
    <row r="25746" spans="3:3" x14ac:dyDescent="0.25">
      <c r="C25746" t="s">
        <v>57979</v>
      </c>
    </row>
    <row r="25747" spans="3:3" x14ac:dyDescent="0.25">
      <c r="C25747" t="s">
        <v>57980</v>
      </c>
    </row>
    <row r="25748" spans="3:3" x14ac:dyDescent="0.25">
      <c r="C25748" t="s">
        <v>57981</v>
      </c>
    </row>
    <row r="25749" spans="3:3" x14ac:dyDescent="0.25">
      <c r="C25749" t="s">
        <v>57982</v>
      </c>
    </row>
    <row r="25750" spans="3:3" x14ac:dyDescent="0.25">
      <c r="C25750" t="s">
        <v>57983</v>
      </c>
    </row>
    <row r="25751" spans="3:3" x14ac:dyDescent="0.25">
      <c r="C25751" t="s">
        <v>57984</v>
      </c>
    </row>
    <row r="25752" spans="3:3" x14ac:dyDescent="0.25">
      <c r="C25752" t="s">
        <v>57985</v>
      </c>
    </row>
    <row r="25753" spans="3:3" x14ac:dyDescent="0.25">
      <c r="C25753" t="s">
        <v>57986</v>
      </c>
    </row>
    <row r="25754" spans="3:3" x14ac:dyDescent="0.25">
      <c r="C25754" t="s">
        <v>57987</v>
      </c>
    </row>
    <row r="25755" spans="3:3" x14ac:dyDescent="0.25">
      <c r="C25755" t="s">
        <v>57988</v>
      </c>
    </row>
    <row r="25756" spans="3:3" x14ac:dyDescent="0.25">
      <c r="C25756" t="s">
        <v>57989</v>
      </c>
    </row>
    <row r="25757" spans="3:3" x14ac:dyDescent="0.25">
      <c r="C25757" t="s">
        <v>57990</v>
      </c>
    </row>
    <row r="25758" spans="3:3" x14ac:dyDescent="0.25">
      <c r="C25758" t="s">
        <v>57991</v>
      </c>
    </row>
    <row r="25759" spans="3:3" x14ac:dyDescent="0.25">
      <c r="C25759" t="s">
        <v>57992</v>
      </c>
    </row>
    <row r="25760" spans="3:3" x14ac:dyDescent="0.25">
      <c r="C25760" t="s">
        <v>57993</v>
      </c>
    </row>
    <row r="25761" spans="3:3" x14ac:dyDescent="0.25">
      <c r="C25761" t="s">
        <v>57994</v>
      </c>
    </row>
    <row r="25762" spans="3:3" x14ac:dyDescent="0.25">
      <c r="C25762" t="s">
        <v>57995</v>
      </c>
    </row>
    <row r="25763" spans="3:3" x14ac:dyDescent="0.25">
      <c r="C25763" t="s">
        <v>57996</v>
      </c>
    </row>
    <row r="25764" spans="3:3" x14ac:dyDescent="0.25">
      <c r="C25764" t="s">
        <v>57997</v>
      </c>
    </row>
    <row r="25765" spans="3:3" x14ac:dyDescent="0.25">
      <c r="C25765" t="s">
        <v>57998</v>
      </c>
    </row>
    <row r="25766" spans="3:3" x14ac:dyDescent="0.25">
      <c r="C25766" t="s">
        <v>57999</v>
      </c>
    </row>
    <row r="25767" spans="3:3" x14ac:dyDescent="0.25">
      <c r="C25767" t="s">
        <v>58000</v>
      </c>
    </row>
    <row r="25768" spans="3:3" x14ac:dyDescent="0.25">
      <c r="C25768" t="s">
        <v>58001</v>
      </c>
    </row>
    <row r="25769" spans="3:3" x14ac:dyDescent="0.25">
      <c r="C25769" t="s">
        <v>58002</v>
      </c>
    </row>
    <row r="25770" spans="3:3" x14ac:dyDescent="0.25">
      <c r="C25770" t="s">
        <v>58003</v>
      </c>
    </row>
    <row r="25771" spans="3:3" x14ac:dyDescent="0.25">
      <c r="C25771" t="s">
        <v>58004</v>
      </c>
    </row>
    <row r="25772" spans="3:3" x14ac:dyDescent="0.25">
      <c r="C25772" t="s">
        <v>58005</v>
      </c>
    </row>
    <row r="25773" spans="3:3" x14ac:dyDescent="0.25">
      <c r="C25773" t="s">
        <v>58006</v>
      </c>
    </row>
    <row r="25774" spans="3:3" x14ac:dyDescent="0.25">
      <c r="C25774" t="s">
        <v>58007</v>
      </c>
    </row>
    <row r="25775" spans="3:3" x14ac:dyDescent="0.25">
      <c r="C25775" t="s">
        <v>58008</v>
      </c>
    </row>
    <row r="25776" spans="3:3" x14ac:dyDescent="0.25">
      <c r="C25776" t="s">
        <v>58009</v>
      </c>
    </row>
    <row r="25777" spans="3:3" x14ac:dyDescent="0.25">
      <c r="C25777" t="s">
        <v>58010</v>
      </c>
    </row>
    <row r="25778" spans="3:3" x14ac:dyDescent="0.25">
      <c r="C25778" t="s">
        <v>58011</v>
      </c>
    </row>
    <row r="25779" spans="3:3" x14ac:dyDescent="0.25">
      <c r="C25779" t="s">
        <v>58012</v>
      </c>
    </row>
    <row r="25780" spans="3:3" x14ac:dyDescent="0.25">
      <c r="C25780" t="s">
        <v>58013</v>
      </c>
    </row>
    <row r="25781" spans="3:3" x14ac:dyDescent="0.25">
      <c r="C25781" t="s">
        <v>58014</v>
      </c>
    </row>
    <row r="25782" spans="3:3" x14ac:dyDescent="0.25">
      <c r="C25782" t="s">
        <v>58015</v>
      </c>
    </row>
    <row r="25783" spans="3:3" x14ac:dyDescent="0.25">
      <c r="C25783" t="s">
        <v>58016</v>
      </c>
    </row>
    <row r="25784" spans="3:3" x14ac:dyDescent="0.25">
      <c r="C25784" t="s">
        <v>58017</v>
      </c>
    </row>
    <row r="25785" spans="3:3" x14ac:dyDescent="0.25">
      <c r="C25785" t="s">
        <v>58018</v>
      </c>
    </row>
    <row r="25786" spans="3:3" x14ac:dyDescent="0.25">
      <c r="C25786" t="s">
        <v>58019</v>
      </c>
    </row>
    <row r="25787" spans="3:3" x14ac:dyDescent="0.25">
      <c r="C25787" t="s">
        <v>58020</v>
      </c>
    </row>
    <row r="25788" spans="3:3" x14ac:dyDescent="0.25">
      <c r="C25788" t="s">
        <v>58021</v>
      </c>
    </row>
    <row r="25789" spans="3:3" x14ac:dyDescent="0.25">
      <c r="C25789" t="s">
        <v>58022</v>
      </c>
    </row>
    <row r="25790" spans="3:3" x14ac:dyDescent="0.25">
      <c r="C25790" t="s">
        <v>58023</v>
      </c>
    </row>
    <row r="25791" spans="3:3" x14ac:dyDescent="0.25">
      <c r="C25791" t="s">
        <v>58024</v>
      </c>
    </row>
    <row r="25792" spans="3:3" x14ac:dyDescent="0.25">
      <c r="C25792" t="s">
        <v>58025</v>
      </c>
    </row>
    <row r="25793" spans="3:3" x14ac:dyDescent="0.25">
      <c r="C25793" t="s">
        <v>58026</v>
      </c>
    </row>
    <row r="25794" spans="3:3" x14ac:dyDescent="0.25">
      <c r="C25794" t="s">
        <v>58027</v>
      </c>
    </row>
    <row r="25795" spans="3:3" x14ac:dyDescent="0.25">
      <c r="C25795" t="s">
        <v>58028</v>
      </c>
    </row>
    <row r="25796" spans="3:3" x14ac:dyDescent="0.25">
      <c r="C25796" t="s">
        <v>58029</v>
      </c>
    </row>
    <row r="25797" spans="3:3" x14ac:dyDescent="0.25">
      <c r="C25797" t="s">
        <v>58030</v>
      </c>
    </row>
    <row r="25798" spans="3:3" x14ac:dyDescent="0.25">
      <c r="C25798" t="s">
        <v>58031</v>
      </c>
    </row>
    <row r="25799" spans="3:3" x14ac:dyDescent="0.25">
      <c r="C25799" t="s">
        <v>58032</v>
      </c>
    </row>
    <row r="25800" spans="3:3" x14ac:dyDescent="0.25">
      <c r="C25800" t="s">
        <v>58033</v>
      </c>
    </row>
    <row r="25801" spans="3:3" x14ac:dyDescent="0.25">
      <c r="C25801" t="s">
        <v>58034</v>
      </c>
    </row>
    <row r="25802" spans="3:3" x14ac:dyDescent="0.25">
      <c r="C25802" t="s">
        <v>58035</v>
      </c>
    </row>
    <row r="25803" spans="3:3" x14ac:dyDescent="0.25">
      <c r="C25803" t="s">
        <v>58036</v>
      </c>
    </row>
    <row r="25804" spans="3:3" x14ac:dyDescent="0.25">
      <c r="C25804" t="s">
        <v>58037</v>
      </c>
    </row>
    <row r="25805" spans="3:3" x14ac:dyDescent="0.25">
      <c r="C25805" t="s">
        <v>58038</v>
      </c>
    </row>
    <row r="25806" spans="3:3" x14ac:dyDescent="0.25">
      <c r="C25806" t="s">
        <v>58039</v>
      </c>
    </row>
    <row r="25807" spans="3:3" x14ac:dyDescent="0.25">
      <c r="C25807" t="s">
        <v>58040</v>
      </c>
    </row>
    <row r="25808" spans="3:3" x14ac:dyDescent="0.25">
      <c r="C25808" t="s">
        <v>58041</v>
      </c>
    </row>
    <row r="25809" spans="3:3" x14ac:dyDescent="0.25">
      <c r="C25809" t="s">
        <v>58042</v>
      </c>
    </row>
    <row r="25810" spans="3:3" x14ac:dyDescent="0.25">
      <c r="C25810" t="s">
        <v>58043</v>
      </c>
    </row>
    <row r="25811" spans="3:3" x14ac:dyDescent="0.25">
      <c r="C25811" t="s">
        <v>58044</v>
      </c>
    </row>
    <row r="25812" spans="3:3" x14ac:dyDescent="0.25">
      <c r="C25812" t="s">
        <v>58045</v>
      </c>
    </row>
    <row r="25813" spans="3:3" x14ac:dyDescent="0.25">
      <c r="C25813" t="s">
        <v>58046</v>
      </c>
    </row>
    <row r="25814" spans="3:3" x14ac:dyDescent="0.25">
      <c r="C25814" t="s">
        <v>58047</v>
      </c>
    </row>
    <row r="25815" spans="3:3" x14ac:dyDescent="0.25">
      <c r="C25815" t="s">
        <v>58048</v>
      </c>
    </row>
    <row r="25816" spans="3:3" x14ac:dyDescent="0.25">
      <c r="C25816" t="s">
        <v>58049</v>
      </c>
    </row>
    <row r="25817" spans="3:3" x14ac:dyDescent="0.25">
      <c r="C25817" t="s">
        <v>58050</v>
      </c>
    </row>
    <row r="25818" spans="3:3" x14ac:dyDescent="0.25">
      <c r="C25818" t="s">
        <v>58051</v>
      </c>
    </row>
    <row r="25819" spans="3:3" x14ac:dyDescent="0.25">
      <c r="C25819" t="s">
        <v>58052</v>
      </c>
    </row>
    <row r="25820" spans="3:3" x14ac:dyDescent="0.25">
      <c r="C25820" t="s">
        <v>58053</v>
      </c>
    </row>
    <row r="25821" spans="3:3" x14ac:dyDescent="0.25">
      <c r="C25821" t="s">
        <v>58054</v>
      </c>
    </row>
    <row r="25822" spans="3:3" x14ac:dyDescent="0.25">
      <c r="C25822" t="s">
        <v>58055</v>
      </c>
    </row>
    <row r="25823" spans="3:3" x14ac:dyDescent="0.25">
      <c r="C25823" t="s">
        <v>58056</v>
      </c>
    </row>
    <row r="25824" spans="3:3" x14ac:dyDescent="0.25">
      <c r="C25824" t="s">
        <v>58057</v>
      </c>
    </row>
    <row r="25825" spans="3:3" x14ac:dyDescent="0.25">
      <c r="C25825" t="s">
        <v>58058</v>
      </c>
    </row>
    <row r="25826" spans="3:3" x14ac:dyDescent="0.25">
      <c r="C25826" t="s">
        <v>58059</v>
      </c>
    </row>
    <row r="25827" spans="3:3" x14ac:dyDescent="0.25">
      <c r="C25827" t="s">
        <v>58060</v>
      </c>
    </row>
    <row r="25828" spans="3:3" x14ac:dyDescent="0.25">
      <c r="C25828" t="s">
        <v>58061</v>
      </c>
    </row>
    <row r="25829" spans="3:3" x14ac:dyDescent="0.25">
      <c r="C25829" t="s">
        <v>58062</v>
      </c>
    </row>
    <row r="25830" spans="3:3" x14ac:dyDescent="0.25">
      <c r="C25830" t="s">
        <v>58063</v>
      </c>
    </row>
    <row r="25831" spans="3:3" x14ac:dyDescent="0.25">
      <c r="C25831" t="s">
        <v>58064</v>
      </c>
    </row>
    <row r="25832" spans="3:3" x14ac:dyDescent="0.25">
      <c r="C25832" t="s">
        <v>58065</v>
      </c>
    </row>
    <row r="25833" spans="3:3" x14ac:dyDescent="0.25">
      <c r="C25833" t="s">
        <v>58066</v>
      </c>
    </row>
    <row r="25834" spans="3:3" x14ac:dyDescent="0.25">
      <c r="C25834" t="s">
        <v>58067</v>
      </c>
    </row>
    <row r="25835" spans="3:3" x14ac:dyDescent="0.25">
      <c r="C25835" t="s">
        <v>58068</v>
      </c>
    </row>
    <row r="25836" spans="3:3" x14ac:dyDescent="0.25">
      <c r="C25836" t="s">
        <v>58069</v>
      </c>
    </row>
    <row r="25837" spans="3:3" x14ac:dyDescent="0.25">
      <c r="C25837" t="s">
        <v>58070</v>
      </c>
    </row>
    <row r="25838" spans="3:3" x14ac:dyDescent="0.25">
      <c r="C25838" t="s">
        <v>58071</v>
      </c>
    </row>
    <row r="25839" spans="3:3" x14ac:dyDescent="0.25">
      <c r="C25839" t="s">
        <v>58072</v>
      </c>
    </row>
    <row r="25840" spans="3:3" x14ac:dyDescent="0.25">
      <c r="C25840" t="s">
        <v>58073</v>
      </c>
    </row>
    <row r="25841" spans="3:3" x14ac:dyDescent="0.25">
      <c r="C25841" t="s">
        <v>58074</v>
      </c>
    </row>
    <row r="25842" spans="3:3" x14ac:dyDescent="0.25">
      <c r="C25842" t="s">
        <v>58075</v>
      </c>
    </row>
    <row r="25843" spans="3:3" x14ac:dyDescent="0.25">
      <c r="C25843" t="s">
        <v>58076</v>
      </c>
    </row>
    <row r="25844" spans="3:3" x14ac:dyDescent="0.25">
      <c r="C25844" t="s">
        <v>58077</v>
      </c>
    </row>
    <row r="25845" spans="3:3" x14ac:dyDescent="0.25">
      <c r="C25845" t="s">
        <v>58078</v>
      </c>
    </row>
    <row r="25846" spans="3:3" x14ac:dyDescent="0.25">
      <c r="C25846" t="s">
        <v>58079</v>
      </c>
    </row>
    <row r="25847" spans="3:3" x14ac:dyDescent="0.25">
      <c r="C25847" t="s">
        <v>58080</v>
      </c>
    </row>
    <row r="25848" spans="3:3" x14ac:dyDescent="0.25">
      <c r="C25848" t="s">
        <v>58081</v>
      </c>
    </row>
    <row r="25849" spans="3:3" x14ac:dyDescent="0.25">
      <c r="C25849" t="s">
        <v>58082</v>
      </c>
    </row>
    <row r="25850" spans="3:3" x14ac:dyDescent="0.25">
      <c r="C25850" t="s">
        <v>58083</v>
      </c>
    </row>
    <row r="25851" spans="3:3" x14ac:dyDescent="0.25">
      <c r="C25851" t="s">
        <v>58084</v>
      </c>
    </row>
    <row r="25852" spans="3:3" x14ac:dyDescent="0.25">
      <c r="C25852" t="s">
        <v>58085</v>
      </c>
    </row>
    <row r="25853" spans="3:3" x14ac:dyDescent="0.25">
      <c r="C25853" t="s">
        <v>58086</v>
      </c>
    </row>
    <row r="25854" spans="3:3" x14ac:dyDescent="0.25">
      <c r="C25854" t="s">
        <v>58087</v>
      </c>
    </row>
    <row r="25855" spans="3:3" x14ac:dyDescent="0.25">
      <c r="C25855" t="s">
        <v>58088</v>
      </c>
    </row>
    <row r="25856" spans="3:3" x14ac:dyDescent="0.25">
      <c r="C25856" t="s">
        <v>58089</v>
      </c>
    </row>
    <row r="25857" spans="3:3" x14ac:dyDescent="0.25">
      <c r="C25857" t="s">
        <v>58090</v>
      </c>
    </row>
    <row r="25858" spans="3:3" x14ac:dyDescent="0.25">
      <c r="C25858" t="s">
        <v>58091</v>
      </c>
    </row>
    <row r="25859" spans="3:3" x14ac:dyDescent="0.25">
      <c r="C25859" t="s">
        <v>58092</v>
      </c>
    </row>
    <row r="25860" spans="3:3" x14ac:dyDescent="0.25">
      <c r="C25860" t="s">
        <v>58093</v>
      </c>
    </row>
    <row r="25861" spans="3:3" x14ac:dyDescent="0.25">
      <c r="C25861" t="s">
        <v>58094</v>
      </c>
    </row>
    <row r="25862" spans="3:3" x14ac:dyDescent="0.25">
      <c r="C25862" t="s">
        <v>58095</v>
      </c>
    </row>
    <row r="25863" spans="3:3" x14ac:dyDescent="0.25">
      <c r="C25863" t="s">
        <v>58096</v>
      </c>
    </row>
    <row r="25864" spans="3:3" x14ac:dyDescent="0.25">
      <c r="C25864" t="s">
        <v>58097</v>
      </c>
    </row>
    <row r="25865" spans="3:3" x14ac:dyDescent="0.25">
      <c r="C25865" t="s">
        <v>58098</v>
      </c>
    </row>
    <row r="25866" spans="3:3" x14ac:dyDescent="0.25">
      <c r="C25866" t="s">
        <v>58099</v>
      </c>
    </row>
    <row r="25867" spans="3:3" x14ac:dyDescent="0.25">
      <c r="C25867" t="s">
        <v>58100</v>
      </c>
    </row>
    <row r="25868" spans="3:3" x14ac:dyDescent="0.25">
      <c r="C25868" t="s">
        <v>58101</v>
      </c>
    </row>
    <row r="25869" spans="3:3" x14ac:dyDescent="0.25">
      <c r="C25869" t="s">
        <v>58102</v>
      </c>
    </row>
    <row r="25870" spans="3:3" x14ac:dyDescent="0.25">
      <c r="C25870" t="s">
        <v>58103</v>
      </c>
    </row>
    <row r="25871" spans="3:3" x14ac:dyDescent="0.25">
      <c r="C25871" t="s">
        <v>58104</v>
      </c>
    </row>
    <row r="25872" spans="3:3" x14ac:dyDescent="0.25">
      <c r="C25872" t="s">
        <v>58105</v>
      </c>
    </row>
    <row r="25873" spans="3:3" x14ac:dyDescent="0.25">
      <c r="C25873" t="s">
        <v>58106</v>
      </c>
    </row>
    <row r="25874" spans="3:3" x14ac:dyDescent="0.25">
      <c r="C25874" t="s">
        <v>58107</v>
      </c>
    </row>
    <row r="25875" spans="3:3" x14ac:dyDescent="0.25">
      <c r="C25875" t="s">
        <v>58108</v>
      </c>
    </row>
    <row r="25876" spans="3:3" x14ac:dyDescent="0.25">
      <c r="C25876" t="s">
        <v>58109</v>
      </c>
    </row>
    <row r="25877" spans="3:3" x14ac:dyDescent="0.25">
      <c r="C25877" t="s">
        <v>58110</v>
      </c>
    </row>
    <row r="25878" spans="3:3" x14ac:dyDescent="0.25">
      <c r="C25878" t="s">
        <v>58111</v>
      </c>
    </row>
    <row r="25879" spans="3:3" x14ac:dyDescent="0.25">
      <c r="C25879" t="s">
        <v>58112</v>
      </c>
    </row>
    <row r="25880" spans="3:3" x14ac:dyDescent="0.25">
      <c r="C25880" t="s">
        <v>58113</v>
      </c>
    </row>
    <row r="25881" spans="3:3" x14ac:dyDescent="0.25">
      <c r="C25881" t="s">
        <v>58114</v>
      </c>
    </row>
    <row r="25882" spans="3:3" x14ac:dyDescent="0.25">
      <c r="C25882" t="s">
        <v>58115</v>
      </c>
    </row>
    <row r="25883" spans="3:3" x14ac:dyDescent="0.25">
      <c r="C25883" t="s">
        <v>58116</v>
      </c>
    </row>
    <row r="25884" spans="3:3" x14ac:dyDescent="0.25">
      <c r="C25884" t="s">
        <v>58117</v>
      </c>
    </row>
    <row r="25885" spans="3:3" x14ac:dyDescent="0.25">
      <c r="C25885" t="s">
        <v>58118</v>
      </c>
    </row>
    <row r="25886" spans="3:3" x14ac:dyDescent="0.25">
      <c r="C25886" t="s">
        <v>58119</v>
      </c>
    </row>
    <row r="25887" spans="3:3" x14ac:dyDescent="0.25">
      <c r="C25887" t="s">
        <v>58120</v>
      </c>
    </row>
    <row r="25888" spans="3:3" x14ac:dyDescent="0.25">
      <c r="C25888" t="s">
        <v>58121</v>
      </c>
    </row>
    <row r="25889" spans="3:3" x14ac:dyDescent="0.25">
      <c r="C25889" t="s">
        <v>58122</v>
      </c>
    </row>
    <row r="25890" spans="3:3" x14ac:dyDescent="0.25">
      <c r="C25890" t="s">
        <v>58123</v>
      </c>
    </row>
    <row r="25891" spans="3:3" x14ac:dyDescent="0.25">
      <c r="C25891" t="s">
        <v>58124</v>
      </c>
    </row>
    <row r="25892" spans="3:3" x14ac:dyDescent="0.25">
      <c r="C25892" t="s">
        <v>58125</v>
      </c>
    </row>
    <row r="25893" spans="3:3" x14ac:dyDescent="0.25">
      <c r="C25893" t="s">
        <v>58126</v>
      </c>
    </row>
    <row r="25894" spans="3:3" x14ac:dyDescent="0.25">
      <c r="C25894" t="s">
        <v>58127</v>
      </c>
    </row>
    <row r="25895" spans="3:3" x14ac:dyDescent="0.25">
      <c r="C25895" t="s">
        <v>58128</v>
      </c>
    </row>
    <row r="25896" spans="3:3" x14ac:dyDescent="0.25">
      <c r="C25896" t="s">
        <v>58129</v>
      </c>
    </row>
    <row r="25897" spans="3:3" x14ac:dyDescent="0.25">
      <c r="C25897" t="s">
        <v>58130</v>
      </c>
    </row>
    <row r="25898" spans="3:3" x14ac:dyDescent="0.25">
      <c r="C25898" t="s">
        <v>58131</v>
      </c>
    </row>
    <row r="25899" spans="3:3" x14ac:dyDescent="0.25">
      <c r="C25899" t="s">
        <v>58132</v>
      </c>
    </row>
    <row r="25900" spans="3:3" x14ac:dyDescent="0.25">
      <c r="C25900" t="s">
        <v>58133</v>
      </c>
    </row>
    <row r="25901" spans="3:3" x14ac:dyDescent="0.25">
      <c r="C25901" t="s">
        <v>58134</v>
      </c>
    </row>
    <row r="25902" spans="3:3" x14ac:dyDescent="0.25">
      <c r="C25902" t="s">
        <v>58135</v>
      </c>
    </row>
    <row r="25903" spans="3:3" x14ac:dyDescent="0.25">
      <c r="C25903" t="s">
        <v>58136</v>
      </c>
    </row>
    <row r="25904" spans="3:3" x14ac:dyDescent="0.25">
      <c r="C25904" t="s">
        <v>58137</v>
      </c>
    </row>
    <row r="25905" spans="3:3" x14ac:dyDescent="0.25">
      <c r="C25905" t="s">
        <v>58138</v>
      </c>
    </row>
    <row r="25906" spans="3:3" x14ac:dyDescent="0.25">
      <c r="C25906" t="s">
        <v>58139</v>
      </c>
    </row>
    <row r="25907" spans="3:3" x14ac:dyDescent="0.25">
      <c r="C25907" t="s">
        <v>58140</v>
      </c>
    </row>
    <row r="25908" spans="3:3" x14ac:dyDescent="0.25">
      <c r="C25908" t="s">
        <v>58141</v>
      </c>
    </row>
    <row r="25909" spans="3:3" x14ac:dyDescent="0.25">
      <c r="C25909" t="s">
        <v>58142</v>
      </c>
    </row>
    <row r="25910" spans="3:3" x14ac:dyDescent="0.25">
      <c r="C25910" t="s">
        <v>30661</v>
      </c>
    </row>
    <row r="25911" spans="3:3" x14ac:dyDescent="0.25">
      <c r="C25911" t="s">
        <v>58143</v>
      </c>
    </row>
    <row r="25912" spans="3:3" x14ac:dyDescent="0.25">
      <c r="C25912" t="s">
        <v>58144</v>
      </c>
    </row>
    <row r="25913" spans="3:3" x14ac:dyDescent="0.25">
      <c r="C25913" t="s">
        <v>58145</v>
      </c>
    </row>
    <row r="25914" spans="3:3" x14ac:dyDescent="0.25">
      <c r="C25914" t="s">
        <v>58146</v>
      </c>
    </row>
    <row r="25915" spans="3:3" x14ac:dyDescent="0.25">
      <c r="C25915" t="s">
        <v>58147</v>
      </c>
    </row>
    <row r="25916" spans="3:3" x14ac:dyDescent="0.25">
      <c r="C25916" t="s">
        <v>58148</v>
      </c>
    </row>
    <row r="25917" spans="3:3" x14ac:dyDescent="0.25">
      <c r="C25917" t="s">
        <v>58149</v>
      </c>
    </row>
    <row r="25918" spans="3:3" x14ac:dyDescent="0.25">
      <c r="C25918" t="s">
        <v>58150</v>
      </c>
    </row>
    <row r="25919" spans="3:3" x14ac:dyDescent="0.25">
      <c r="C25919" t="s">
        <v>58151</v>
      </c>
    </row>
    <row r="25920" spans="3:3" x14ac:dyDescent="0.25">
      <c r="C25920" t="s">
        <v>58152</v>
      </c>
    </row>
    <row r="25921" spans="3:3" x14ac:dyDescent="0.25">
      <c r="C25921" t="s">
        <v>58153</v>
      </c>
    </row>
    <row r="25922" spans="3:3" x14ac:dyDescent="0.25">
      <c r="C25922" t="s">
        <v>58154</v>
      </c>
    </row>
    <row r="25923" spans="3:3" x14ac:dyDescent="0.25">
      <c r="C25923" t="s">
        <v>58155</v>
      </c>
    </row>
    <row r="25924" spans="3:3" x14ac:dyDescent="0.25">
      <c r="C25924" t="s">
        <v>58156</v>
      </c>
    </row>
    <row r="25925" spans="3:3" x14ac:dyDescent="0.25">
      <c r="C25925" t="s">
        <v>58157</v>
      </c>
    </row>
    <row r="25926" spans="3:3" x14ac:dyDescent="0.25">
      <c r="C25926" t="s">
        <v>58158</v>
      </c>
    </row>
    <row r="25927" spans="3:3" x14ac:dyDescent="0.25">
      <c r="C25927" t="s">
        <v>58159</v>
      </c>
    </row>
    <row r="25928" spans="3:3" x14ac:dyDescent="0.25">
      <c r="C25928" t="s">
        <v>58160</v>
      </c>
    </row>
    <row r="25929" spans="3:3" x14ac:dyDescent="0.25">
      <c r="C25929" t="s">
        <v>58161</v>
      </c>
    </row>
    <row r="25930" spans="3:3" x14ac:dyDescent="0.25">
      <c r="C25930" t="s">
        <v>58162</v>
      </c>
    </row>
    <row r="25931" spans="3:3" x14ac:dyDescent="0.25">
      <c r="C25931" t="s">
        <v>58163</v>
      </c>
    </row>
    <row r="25932" spans="3:3" x14ac:dyDescent="0.25">
      <c r="C25932" t="s">
        <v>58164</v>
      </c>
    </row>
    <row r="25933" spans="3:3" x14ac:dyDescent="0.25">
      <c r="C25933" t="s">
        <v>58165</v>
      </c>
    </row>
    <row r="25934" spans="3:3" x14ac:dyDescent="0.25">
      <c r="C25934" t="s">
        <v>58166</v>
      </c>
    </row>
    <row r="25935" spans="3:3" x14ac:dyDescent="0.25">
      <c r="C25935" t="s">
        <v>58167</v>
      </c>
    </row>
    <row r="25936" spans="3:3" x14ac:dyDescent="0.25">
      <c r="C25936" t="s">
        <v>58168</v>
      </c>
    </row>
    <row r="25937" spans="3:3" x14ac:dyDescent="0.25">
      <c r="C25937" t="s">
        <v>58169</v>
      </c>
    </row>
    <row r="25938" spans="3:3" x14ac:dyDescent="0.25">
      <c r="C25938" t="s">
        <v>58170</v>
      </c>
    </row>
    <row r="25939" spans="3:3" x14ac:dyDescent="0.25">
      <c r="C25939" t="s">
        <v>58171</v>
      </c>
    </row>
    <row r="25940" spans="3:3" x14ac:dyDescent="0.25">
      <c r="C25940" t="s">
        <v>58172</v>
      </c>
    </row>
    <row r="25941" spans="3:3" x14ac:dyDescent="0.25">
      <c r="C25941" t="s">
        <v>58173</v>
      </c>
    </row>
    <row r="25942" spans="3:3" x14ac:dyDescent="0.25">
      <c r="C25942" t="s">
        <v>58174</v>
      </c>
    </row>
    <row r="25943" spans="3:3" x14ac:dyDescent="0.25">
      <c r="C25943" t="s">
        <v>58175</v>
      </c>
    </row>
    <row r="25944" spans="3:3" x14ac:dyDescent="0.25">
      <c r="C25944" t="s">
        <v>58176</v>
      </c>
    </row>
    <row r="25945" spans="3:3" x14ac:dyDescent="0.25">
      <c r="C25945" t="s">
        <v>58177</v>
      </c>
    </row>
    <row r="25946" spans="3:3" x14ac:dyDescent="0.25">
      <c r="C25946" t="s">
        <v>58178</v>
      </c>
    </row>
    <row r="25947" spans="3:3" x14ac:dyDescent="0.25">
      <c r="C25947" t="s">
        <v>58179</v>
      </c>
    </row>
    <row r="25948" spans="3:3" x14ac:dyDescent="0.25">
      <c r="C25948" t="s">
        <v>58180</v>
      </c>
    </row>
    <row r="25949" spans="3:3" x14ac:dyDescent="0.25">
      <c r="C25949" t="s">
        <v>58181</v>
      </c>
    </row>
    <row r="25950" spans="3:3" x14ac:dyDescent="0.25">
      <c r="C25950" t="s">
        <v>58182</v>
      </c>
    </row>
    <row r="25951" spans="3:3" x14ac:dyDescent="0.25">
      <c r="C25951" t="s">
        <v>58183</v>
      </c>
    </row>
    <row r="25952" spans="3:3" x14ac:dyDescent="0.25">
      <c r="C25952" t="s">
        <v>58184</v>
      </c>
    </row>
    <row r="25953" spans="3:3" x14ac:dyDescent="0.25">
      <c r="C25953" t="s">
        <v>58185</v>
      </c>
    </row>
    <row r="25954" spans="3:3" x14ac:dyDescent="0.25">
      <c r="C25954" t="s">
        <v>58186</v>
      </c>
    </row>
    <row r="25955" spans="3:3" x14ac:dyDescent="0.25">
      <c r="C25955" t="s">
        <v>58187</v>
      </c>
    </row>
    <row r="25956" spans="3:3" x14ac:dyDescent="0.25">
      <c r="C25956" t="s">
        <v>58188</v>
      </c>
    </row>
    <row r="25957" spans="3:3" x14ac:dyDescent="0.25">
      <c r="C25957" t="s">
        <v>58189</v>
      </c>
    </row>
    <row r="25958" spans="3:3" x14ac:dyDescent="0.25">
      <c r="C25958" t="s">
        <v>58190</v>
      </c>
    </row>
    <row r="25959" spans="3:3" x14ac:dyDescent="0.25">
      <c r="C25959" t="s">
        <v>58191</v>
      </c>
    </row>
    <row r="25960" spans="3:3" x14ac:dyDescent="0.25">
      <c r="C25960" t="s">
        <v>58192</v>
      </c>
    </row>
    <row r="25961" spans="3:3" x14ac:dyDescent="0.25">
      <c r="C25961" t="s">
        <v>58193</v>
      </c>
    </row>
    <row r="25962" spans="3:3" x14ac:dyDescent="0.25">
      <c r="C25962" t="s">
        <v>58194</v>
      </c>
    </row>
    <row r="25963" spans="3:3" x14ac:dyDescent="0.25">
      <c r="C25963" t="s">
        <v>58195</v>
      </c>
    </row>
    <row r="25964" spans="3:3" x14ac:dyDescent="0.25">
      <c r="C25964" t="s">
        <v>58196</v>
      </c>
    </row>
    <row r="25965" spans="3:3" x14ac:dyDescent="0.25">
      <c r="C25965" t="s">
        <v>32152</v>
      </c>
    </row>
    <row r="25966" spans="3:3" x14ac:dyDescent="0.25">
      <c r="C25966" t="s">
        <v>58197</v>
      </c>
    </row>
    <row r="25967" spans="3:3" x14ac:dyDescent="0.25">
      <c r="C25967" t="s">
        <v>58198</v>
      </c>
    </row>
    <row r="25968" spans="3:3" x14ac:dyDescent="0.25">
      <c r="C25968" t="s">
        <v>58199</v>
      </c>
    </row>
    <row r="25969" spans="3:3" x14ac:dyDescent="0.25">
      <c r="C25969" t="s">
        <v>58200</v>
      </c>
    </row>
    <row r="25970" spans="3:3" x14ac:dyDescent="0.25">
      <c r="C25970" t="s">
        <v>58201</v>
      </c>
    </row>
    <row r="25971" spans="3:3" x14ac:dyDescent="0.25">
      <c r="C25971" t="s">
        <v>58202</v>
      </c>
    </row>
    <row r="25972" spans="3:3" x14ac:dyDescent="0.25">
      <c r="C25972" t="s">
        <v>58203</v>
      </c>
    </row>
    <row r="25973" spans="3:3" x14ac:dyDescent="0.25">
      <c r="C25973" t="s">
        <v>58204</v>
      </c>
    </row>
    <row r="25974" spans="3:3" x14ac:dyDescent="0.25">
      <c r="C25974" t="s">
        <v>58205</v>
      </c>
    </row>
    <row r="25975" spans="3:3" x14ac:dyDescent="0.25">
      <c r="C25975" t="s">
        <v>58206</v>
      </c>
    </row>
    <row r="25976" spans="3:3" x14ac:dyDescent="0.25">
      <c r="C25976" t="s">
        <v>58207</v>
      </c>
    </row>
    <row r="25977" spans="3:3" x14ac:dyDescent="0.25">
      <c r="C25977" t="s">
        <v>58208</v>
      </c>
    </row>
    <row r="25978" spans="3:3" x14ac:dyDescent="0.25">
      <c r="C25978" t="s">
        <v>58209</v>
      </c>
    </row>
    <row r="25979" spans="3:3" x14ac:dyDescent="0.25">
      <c r="C25979" t="s">
        <v>58210</v>
      </c>
    </row>
    <row r="25980" spans="3:3" x14ac:dyDescent="0.25">
      <c r="C25980" t="s">
        <v>58211</v>
      </c>
    </row>
    <row r="25981" spans="3:3" x14ac:dyDescent="0.25">
      <c r="C25981" t="s">
        <v>58212</v>
      </c>
    </row>
    <row r="25982" spans="3:3" x14ac:dyDescent="0.25">
      <c r="C25982" t="s">
        <v>58213</v>
      </c>
    </row>
    <row r="25983" spans="3:3" x14ac:dyDescent="0.25">
      <c r="C25983" t="s">
        <v>58214</v>
      </c>
    </row>
    <row r="25984" spans="3:3" x14ac:dyDescent="0.25">
      <c r="C25984" t="s">
        <v>58215</v>
      </c>
    </row>
    <row r="25985" spans="3:3" x14ac:dyDescent="0.25">
      <c r="C25985" t="s">
        <v>58216</v>
      </c>
    </row>
    <row r="25986" spans="3:3" x14ac:dyDescent="0.25">
      <c r="C25986" t="s">
        <v>58217</v>
      </c>
    </row>
    <row r="25987" spans="3:3" x14ac:dyDescent="0.25">
      <c r="C25987" t="s">
        <v>58218</v>
      </c>
    </row>
    <row r="25988" spans="3:3" x14ac:dyDescent="0.25">
      <c r="C25988" t="s">
        <v>58219</v>
      </c>
    </row>
    <row r="25989" spans="3:3" x14ac:dyDescent="0.25">
      <c r="C25989" t="s">
        <v>58220</v>
      </c>
    </row>
    <row r="25990" spans="3:3" x14ac:dyDescent="0.25">
      <c r="C25990" t="s">
        <v>58221</v>
      </c>
    </row>
    <row r="25991" spans="3:3" x14ac:dyDescent="0.25">
      <c r="C25991" t="s">
        <v>58222</v>
      </c>
    </row>
    <row r="25992" spans="3:3" x14ac:dyDescent="0.25">
      <c r="C25992" t="s">
        <v>58223</v>
      </c>
    </row>
    <row r="25993" spans="3:3" x14ac:dyDescent="0.25">
      <c r="C25993" t="s">
        <v>58224</v>
      </c>
    </row>
    <row r="25994" spans="3:3" x14ac:dyDescent="0.25">
      <c r="C25994" t="s">
        <v>58225</v>
      </c>
    </row>
    <row r="25995" spans="3:3" x14ac:dyDescent="0.25">
      <c r="C25995" t="s">
        <v>58226</v>
      </c>
    </row>
    <row r="25996" spans="3:3" x14ac:dyDescent="0.25">
      <c r="C25996" t="s">
        <v>58227</v>
      </c>
    </row>
    <row r="25997" spans="3:3" x14ac:dyDescent="0.25">
      <c r="C25997" t="s">
        <v>58228</v>
      </c>
    </row>
    <row r="25998" spans="3:3" x14ac:dyDescent="0.25">
      <c r="C25998" t="s">
        <v>58229</v>
      </c>
    </row>
    <row r="25999" spans="3:3" x14ac:dyDescent="0.25">
      <c r="C25999" t="s">
        <v>58230</v>
      </c>
    </row>
    <row r="26000" spans="3:3" x14ac:dyDescent="0.25">
      <c r="C26000" t="s">
        <v>58231</v>
      </c>
    </row>
    <row r="26001" spans="3:3" x14ac:dyDescent="0.25">
      <c r="C26001" t="s">
        <v>58232</v>
      </c>
    </row>
    <row r="26002" spans="3:3" x14ac:dyDescent="0.25">
      <c r="C26002" t="s">
        <v>58233</v>
      </c>
    </row>
    <row r="26003" spans="3:3" x14ac:dyDescent="0.25">
      <c r="C26003" t="s">
        <v>58234</v>
      </c>
    </row>
    <row r="26004" spans="3:3" x14ac:dyDescent="0.25">
      <c r="C26004" t="s">
        <v>58235</v>
      </c>
    </row>
    <row r="26005" spans="3:3" x14ac:dyDescent="0.25">
      <c r="C26005" t="s">
        <v>58236</v>
      </c>
    </row>
    <row r="26006" spans="3:3" x14ac:dyDescent="0.25">
      <c r="C26006" t="s">
        <v>58237</v>
      </c>
    </row>
    <row r="26007" spans="3:3" x14ac:dyDescent="0.25">
      <c r="C26007" t="s">
        <v>58238</v>
      </c>
    </row>
    <row r="26008" spans="3:3" x14ac:dyDescent="0.25">
      <c r="C26008" t="s">
        <v>58239</v>
      </c>
    </row>
    <row r="26009" spans="3:3" x14ac:dyDescent="0.25">
      <c r="C26009" t="s">
        <v>58240</v>
      </c>
    </row>
    <row r="26010" spans="3:3" x14ac:dyDescent="0.25">
      <c r="C26010" t="s">
        <v>58241</v>
      </c>
    </row>
    <row r="26011" spans="3:3" x14ac:dyDescent="0.25">
      <c r="C26011" t="s">
        <v>58242</v>
      </c>
    </row>
    <row r="26012" spans="3:3" x14ac:dyDescent="0.25">
      <c r="C26012" t="s">
        <v>58243</v>
      </c>
    </row>
    <row r="26013" spans="3:3" x14ac:dyDescent="0.25">
      <c r="C26013" t="s">
        <v>58244</v>
      </c>
    </row>
    <row r="26014" spans="3:3" x14ac:dyDescent="0.25">
      <c r="C26014" t="s">
        <v>58245</v>
      </c>
    </row>
    <row r="26015" spans="3:3" x14ac:dyDescent="0.25">
      <c r="C26015" t="s">
        <v>58246</v>
      </c>
    </row>
    <row r="26016" spans="3:3" x14ac:dyDescent="0.25">
      <c r="C26016" t="s">
        <v>58247</v>
      </c>
    </row>
    <row r="26017" spans="3:3" x14ac:dyDescent="0.25">
      <c r="C26017" t="s">
        <v>58248</v>
      </c>
    </row>
    <row r="26018" spans="3:3" x14ac:dyDescent="0.25">
      <c r="C26018" t="s">
        <v>58249</v>
      </c>
    </row>
    <row r="26019" spans="3:3" x14ac:dyDescent="0.25">
      <c r="C26019" t="s">
        <v>58250</v>
      </c>
    </row>
    <row r="26020" spans="3:3" x14ac:dyDescent="0.25">
      <c r="C26020" t="s">
        <v>58251</v>
      </c>
    </row>
    <row r="26021" spans="3:3" x14ac:dyDescent="0.25">
      <c r="C26021" t="s">
        <v>58252</v>
      </c>
    </row>
    <row r="26022" spans="3:3" x14ac:dyDescent="0.25">
      <c r="C26022" t="s">
        <v>58253</v>
      </c>
    </row>
    <row r="26023" spans="3:3" x14ac:dyDescent="0.25">
      <c r="C26023" t="s">
        <v>58254</v>
      </c>
    </row>
    <row r="26024" spans="3:3" x14ac:dyDescent="0.25">
      <c r="C26024" t="s">
        <v>58255</v>
      </c>
    </row>
    <row r="26025" spans="3:3" x14ac:dyDescent="0.25">
      <c r="C26025" t="s">
        <v>58256</v>
      </c>
    </row>
    <row r="26026" spans="3:3" x14ac:dyDescent="0.25">
      <c r="C26026" t="s">
        <v>58257</v>
      </c>
    </row>
    <row r="26027" spans="3:3" x14ac:dyDescent="0.25">
      <c r="C26027" t="s">
        <v>58258</v>
      </c>
    </row>
    <row r="26028" spans="3:3" x14ac:dyDescent="0.25">
      <c r="C26028" t="s">
        <v>58259</v>
      </c>
    </row>
    <row r="26029" spans="3:3" x14ac:dyDescent="0.25">
      <c r="C26029" t="s">
        <v>58260</v>
      </c>
    </row>
    <row r="26030" spans="3:3" x14ac:dyDescent="0.25">
      <c r="C26030" t="s">
        <v>58261</v>
      </c>
    </row>
    <row r="26031" spans="3:3" x14ac:dyDescent="0.25">
      <c r="C26031" t="s">
        <v>58262</v>
      </c>
    </row>
    <row r="26032" spans="3:3" x14ac:dyDescent="0.25">
      <c r="C26032" t="s">
        <v>58263</v>
      </c>
    </row>
    <row r="26033" spans="3:3" x14ac:dyDescent="0.25">
      <c r="C26033" t="s">
        <v>58264</v>
      </c>
    </row>
    <row r="26034" spans="3:3" x14ac:dyDescent="0.25">
      <c r="C26034" t="s">
        <v>58265</v>
      </c>
    </row>
    <row r="26035" spans="3:3" x14ac:dyDescent="0.25">
      <c r="C26035" t="s">
        <v>58266</v>
      </c>
    </row>
    <row r="26036" spans="3:3" x14ac:dyDescent="0.25">
      <c r="C26036" t="s">
        <v>58267</v>
      </c>
    </row>
    <row r="26037" spans="3:3" x14ac:dyDescent="0.25">
      <c r="C26037" t="s">
        <v>58268</v>
      </c>
    </row>
    <row r="26038" spans="3:3" x14ac:dyDescent="0.25">
      <c r="C26038" t="s">
        <v>58269</v>
      </c>
    </row>
    <row r="26039" spans="3:3" x14ac:dyDescent="0.25">
      <c r="C26039" t="s">
        <v>58270</v>
      </c>
    </row>
    <row r="26040" spans="3:3" x14ac:dyDescent="0.25">
      <c r="C26040" t="s">
        <v>58271</v>
      </c>
    </row>
    <row r="26041" spans="3:3" x14ac:dyDescent="0.25">
      <c r="C26041" t="s">
        <v>58272</v>
      </c>
    </row>
    <row r="26042" spans="3:3" x14ac:dyDescent="0.25">
      <c r="C26042" t="s">
        <v>58273</v>
      </c>
    </row>
    <row r="26043" spans="3:3" x14ac:dyDescent="0.25">
      <c r="C26043" t="s">
        <v>58274</v>
      </c>
    </row>
    <row r="26044" spans="3:3" x14ac:dyDescent="0.25">
      <c r="C26044" t="s">
        <v>58275</v>
      </c>
    </row>
    <row r="26045" spans="3:3" x14ac:dyDescent="0.25">
      <c r="C26045" t="s">
        <v>58276</v>
      </c>
    </row>
    <row r="26046" spans="3:3" x14ac:dyDescent="0.25">
      <c r="C26046" t="s">
        <v>58277</v>
      </c>
    </row>
    <row r="26047" spans="3:3" x14ac:dyDescent="0.25">
      <c r="C26047" t="s">
        <v>58278</v>
      </c>
    </row>
    <row r="26048" spans="3:3" x14ac:dyDescent="0.25">
      <c r="C26048" t="s">
        <v>58279</v>
      </c>
    </row>
    <row r="26049" spans="3:3" x14ac:dyDescent="0.25">
      <c r="C26049" t="s">
        <v>58280</v>
      </c>
    </row>
    <row r="26050" spans="3:3" x14ac:dyDescent="0.25">
      <c r="C26050" t="s">
        <v>58281</v>
      </c>
    </row>
    <row r="26051" spans="3:3" x14ac:dyDescent="0.25">
      <c r="C26051" t="s">
        <v>58282</v>
      </c>
    </row>
    <row r="26052" spans="3:3" x14ac:dyDescent="0.25">
      <c r="C26052" t="s">
        <v>58283</v>
      </c>
    </row>
    <row r="26053" spans="3:3" x14ac:dyDescent="0.25">
      <c r="C26053" t="s">
        <v>58284</v>
      </c>
    </row>
    <row r="26054" spans="3:3" x14ac:dyDescent="0.25">
      <c r="C26054" t="s">
        <v>58285</v>
      </c>
    </row>
    <row r="26055" spans="3:3" x14ac:dyDescent="0.25">
      <c r="C26055" t="s">
        <v>58286</v>
      </c>
    </row>
    <row r="26056" spans="3:3" x14ac:dyDescent="0.25">
      <c r="C26056" t="s">
        <v>58287</v>
      </c>
    </row>
    <row r="26057" spans="3:3" x14ac:dyDescent="0.25">
      <c r="C26057" t="s">
        <v>58288</v>
      </c>
    </row>
    <row r="26058" spans="3:3" x14ac:dyDescent="0.25">
      <c r="C26058" t="s">
        <v>58289</v>
      </c>
    </row>
    <row r="26059" spans="3:3" x14ac:dyDescent="0.25">
      <c r="C26059" t="s">
        <v>58290</v>
      </c>
    </row>
    <row r="26060" spans="3:3" x14ac:dyDescent="0.25">
      <c r="C26060" t="s">
        <v>58291</v>
      </c>
    </row>
    <row r="26061" spans="3:3" x14ac:dyDescent="0.25">
      <c r="C26061" t="s">
        <v>58292</v>
      </c>
    </row>
    <row r="26062" spans="3:3" x14ac:dyDescent="0.25">
      <c r="C26062" t="s">
        <v>58293</v>
      </c>
    </row>
    <row r="26063" spans="3:3" x14ac:dyDescent="0.25">
      <c r="C26063" t="s">
        <v>58294</v>
      </c>
    </row>
    <row r="26064" spans="3:3" x14ac:dyDescent="0.25">
      <c r="C26064" t="s">
        <v>58295</v>
      </c>
    </row>
    <row r="26065" spans="3:3" x14ac:dyDescent="0.25">
      <c r="C26065" t="s">
        <v>58296</v>
      </c>
    </row>
    <row r="26066" spans="3:3" x14ac:dyDescent="0.25">
      <c r="C26066" t="s">
        <v>58297</v>
      </c>
    </row>
    <row r="26067" spans="3:3" x14ac:dyDescent="0.25">
      <c r="C26067" t="s">
        <v>58298</v>
      </c>
    </row>
    <row r="26068" spans="3:3" x14ac:dyDescent="0.25">
      <c r="C26068" t="s">
        <v>58299</v>
      </c>
    </row>
    <row r="26069" spans="3:3" x14ac:dyDescent="0.25">
      <c r="C26069" t="s">
        <v>58300</v>
      </c>
    </row>
    <row r="26070" spans="3:3" x14ac:dyDescent="0.25">
      <c r="C26070" t="s">
        <v>58301</v>
      </c>
    </row>
    <row r="26071" spans="3:3" x14ac:dyDescent="0.25">
      <c r="C26071" t="s">
        <v>58302</v>
      </c>
    </row>
    <row r="26072" spans="3:3" x14ac:dyDescent="0.25">
      <c r="C26072" t="s">
        <v>58303</v>
      </c>
    </row>
    <row r="26073" spans="3:3" x14ac:dyDescent="0.25">
      <c r="C26073" t="s">
        <v>58304</v>
      </c>
    </row>
    <row r="26074" spans="3:3" x14ac:dyDescent="0.25">
      <c r="C26074" t="s">
        <v>58305</v>
      </c>
    </row>
    <row r="26075" spans="3:3" x14ac:dyDescent="0.25">
      <c r="C26075" t="s">
        <v>58306</v>
      </c>
    </row>
    <row r="26076" spans="3:3" x14ac:dyDescent="0.25">
      <c r="C26076" t="s">
        <v>58307</v>
      </c>
    </row>
    <row r="26077" spans="3:3" x14ac:dyDescent="0.25">
      <c r="C26077" t="s">
        <v>58308</v>
      </c>
    </row>
    <row r="26078" spans="3:3" x14ac:dyDescent="0.25">
      <c r="C26078" t="s">
        <v>58309</v>
      </c>
    </row>
    <row r="26079" spans="3:3" x14ac:dyDescent="0.25">
      <c r="C26079" t="s">
        <v>58310</v>
      </c>
    </row>
    <row r="26080" spans="3:3" x14ac:dyDescent="0.25">
      <c r="C26080" t="s">
        <v>58311</v>
      </c>
    </row>
    <row r="26081" spans="3:3" x14ac:dyDescent="0.25">
      <c r="C26081" t="s">
        <v>58312</v>
      </c>
    </row>
    <row r="26082" spans="3:3" x14ac:dyDescent="0.25">
      <c r="C26082" t="s">
        <v>58313</v>
      </c>
    </row>
    <row r="26083" spans="3:3" x14ac:dyDescent="0.25">
      <c r="C26083" t="s">
        <v>58314</v>
      </c>
    </row>
    <row r="26084" spans="3:3" x14ac:dyDescent="0.25">
      <c r="C26084" t="s">
        <v>58315</v>
      </c>
    </row>
    <row r="26085" spans="3:3" x14ac:dyDescent="0.25">
      <c r="C26085" t="s">
        <v>58316</v>
      </c>
    </row>
    <row r="26086" spans="3:3" x14ac:dyDescent="0.25">
      <c r="C26086" t="s">
        <v>58317</v>
      </c>
    </row>
    <row r="26087" spans="3:3" x14ac:dyDescent="0.25">
      <c r="C26087" t="s">
        <v>58318</v>
      </c>
    </row>
    <row r="26088" spans="3:3" x14ac:dyDescent="0.25">
      <c r="C26088" t="s">
        <v>58319</v>
      </c>
    </row>
    <row r="26089" spans="3:3" x14ac:dyDescent="0.25">
      <c r="C26089" t="s">
        <v>58320</v>
      </c>
    </row>
    <row r="26090" spans="3:3" x14ac:dyDescent="0.25">
      <c r="C26090" t="s">
        <v>58321</v>
      </c>
    </row>
    <row r="26091" spans="3:3" x14ac:dyDescent="0.25">
      <c r="C26091" t="s">
        <v>58322</v>
      </c>
    </row>
    <row r="26092" spans="3:3" x14ac:dyDescent="0.25">
      <c r="C26092" t="s">
        <v>58323</v>
      </c>
    </row>
    <row r="26093" spans="3:3" x14ac:dyDescent="0.25">
      <c r="C26093" t="s">
        <v>58324</v>
      </c>
    </row>
    <row r="26094" spans="3:3" x14ac:dyDescent="0.25">
      <c r="C26094" t="s">
        <v>58325</v>
      </c>
    </row>
    <row r="26095" spans="3:3" x14ac:dyDescent="0.25">
      <c r="C26095" t="s">
        <v>58326</v>
      </c>
    </row>
    <row r="26096" spans="3:3" x14ac:dyDescent="0.25">
      <c r="C26096" t="s">
        <v>30662</v>
      </c>
    </row>
    <row r="26097" spans="3:3" x14ac:dyDescent="0.25">
      <c r="C26097" t="s">
        <v>58327</v>
      </c>
    </row>
    <row r="26098" spans="3:3" x14ac:dyDescent="0.25">
      <c r="C26098" t="s">
        <v>58328</v>
      </c>
    </row>
    <row r="26099" spans="3:3" x14ac:dyDescent="0.25">
      <c r="C26099" t="s">
        <v>58329</v>
      </c>
    </row>
    <row r="26100" spans="3:3" x14ac:dyDescent="0.25">
      <c r="C26100" t="s">
        <v>58330</v>
      </c>
    </row>
    <row r="26101" spans="3:3" x14ac:dyDescent="0.25">
      <c r="C26101" t="s">
        <v>58331</v>
      </c>
    </row>
    <row r="26102" spans="3:3" x14ac:dyDescent="0.25">
      <c r="C26102" t="s">
        <v>58332</v>
      </c>
    </row>
    <row r="26103" spans="3:3" x14ac:dyDescent="0.25">
      <c r="C26103" t="s">
        <v>58333</v>
      </c>
    </row>
    <row r="26104" spans="3:3" x14ac:dyDescent="0.25">
      <c r="C26104" t="s">
        <v>58334</v>
      </c>
    </row>
    <row r="26105" spans="3:3" x14ac:dyDescent="0.25">
      <c r="C26105" t="s">
        <v>58335</v>
      </c>
    </row>
    <row r="26106" spans="3:3" x14ac:dyDescent="0.25">
      <c r="C26106" t="s">
        <v>58336</v>
      </c>
    </row>
    <row r="26107" spans="3:3" x14ac:dyDescent="0.25">
      <c r="C26107" t="s">
        <v>58337</v>
      </c>
    </row>
    <row r="26108" spans="3:3" x14ac:dyDescent="0.25">
      <c r="C26108" t="s">
        <v>58338</v>
      </c>
    </row>
    <row r="26109" spans="3:3" x14ac:dyDescent="0.25">
      <c r="C26109" t="s">
        <v>58339</v>
      </c>
    </row>
    <row r="26110" spans="3:3" x14ac:dyDescent="0.25">
      <c r="C26110" t="s">
        <v>58340</v>
      </c>
    </row>
    <row r="26111" spans="3:3" x14ac:dyDescent="0.25">
      <c r="C26111" t="s">
        <v>58341</v>
      </c>
    </row>
    <row r="26112" spans="3:3" x14ac:dyDescent="0.25">
      <c r="C26112" t="s">
        <v>58342</v>
      </c>
    </row>
    <row r="26113" spans="3:3" x14ac:dyDescent="0.25">
      <c r="C26113" t="s">
        <v>58343</v>
      </c>
    </row>
    <row r="26114" spans="3:3" x14ac:dyDescent="0.25">
      <c r="C26114" t="s">
        <v>58344</v>
      </c>
    </row>
    <row r="26115" spans="3:3" x14ac:dyDescent="0.25">
      <c r="C26115" t="s">
        <v>58345</v>
      </c>
    </row>
    <row r="26116" spans="3:3" x14ac:dyDescent="0.25">
      <c r="C26116" t="s">
        <v>58346</v>
      </c>
    </row>
    <row r="26117" spans="3:3" x14ac:dyDescent="0.25">
      <c r="C26117" t="s">
        <v>58347</v>
      </c>
    </row>
    <row r="26118" spans="3:3" x14ac:dyDescent="0.25">
      <c r="C26118" t="s">
        <v>58348</v>
      </c>
    </row>
    <row r="26119" spans="3:3" x14ac:dyDescent="0.25">
      <c r="C26119" t="s">
        <v>58349</v>
      </c>
    </row>
    <row r="26120" spans="3:3" x14ac:dyDescent="0.25">
      <c r="C26120" t="s">
        <v>58350</v>
      </c>
    </row>
    <row r="26121" spans="3:3" x14ac:dyDescent="0.25">
      <c r="C26121" t="s">
        <v>58351</v>
      </c>
    </row>
    <row r="26122" spans="3:3" x14ac:dyDescent="0.25">
      <c r="C26122" t="s">
        <v>58352</v>
      </c>
    </row>
    <row r="26123" spans="3:3" x14ac:dyDescent="0.25">
      <c r="C26123" t="s">
        <v>58353</v>
      </c>
    </row>
    <row r="26124" spans="3:3" x14ac:dyDescent="0.25">
      <c r="C26124" t="s">
        <v>58354</v>
      </c>
    </row>
    <row r="26125" spans="3:3" x14ac:dyDescent="0.25">
      <c r="C26125" t="s">
        <v>58355</v>
      </c>
    </row>
    <row r="26126" spans="3:3" x14ac:dyDescent="0.25">
      <c r="C26126" t="s">
        <v>58356</v>
      </c>
    </row>
    <row r="26127" spans="3:3" x14ac:dyDescent="0.25">
      <c r="C26127" t="s">
        <v>58357</v>
      </c>
    </row>
    <row r="26128" spans="3:3" x14ac:dyDescent="0.25">
      <c r="C26128" t="s">
        <v>58358</v>
      </c>
    </row>
    <row r="26129" spans="3:3" x14ac:dyDescent="0.25">
      <c r="C26129" t="s">
        <v>58359</v>
      </c>
    </row>
    <row r="26130" spans="3:3" x14ac:dyDescent="0.25">
      <c r="C26130" t="s">
        <v>58360</v>
      </c>
    </row>
    <row r="26131" spans="3:3" x14ac:dyDescent="0.25">
      <c r="C26131" t="s">
        <v>58361</v>
      </c>
    </row>
    <row r="26132" spans="3:3" x14ac:dyDescent="0.25">
      <c r="C26132" t="s">
        <v>58362</v>
      </c>
    </row>
    <row r="26133" spans="3:3" x14ac:dyDescent="0.25">
      <c r="C26133" t="s">
        <v>58363</v>
      </c>
    </row>
    <row r="26134" spans="3:3" x14ac:dyDescent="0.25">
      <c r="C26134" t="s">
        <v>58364</v>
      </c>
    </row>
    <row r="26135" spans="3:3" x14ac:dyDescent="0.25">
      <c r="C26135" t="s">
        <v>58365</v>
      </c>
    </row>
    <row r="26136" spans="3:3" x14ac:dyDescent="0.25">
      <c r="C26136" t="s">
        <v>58366</v>
      </c>
    </row>
    <row r="26137" spans="3:3" x14ac:dyDescent="0.25">
      <c r="C26137" t="s">
        <v>58367</v>
      </c>
    </row>
    <row r="26138" spans="3:3" x14ac:dyDescent="0.25">
      <c r="C26138" t="s">
        <v>58368</v>
      </c>
    </row>
    <row r="26139" spans="3:3" x14ac:dyDescent="0.25">
      <c r="C26139" t="s">
        <v>58369</v>
      </c>
    </row>
    <row r="26140" spans="3:3" x14ac:dyDescent="0.25">
      <c r="C26140" t="s">
        <v>58370</v>
      </c>
    </row>
    <row r="26141" spans="3:3" x14ac:dyDescent="0.25">
      <c r="C26141" t="s">
        <v>58371</v>
      </c>
    </row>
    <row r="26142" spans="3:3" x14ac:dyDescent="0.25">
      <c r="C26142" t="s">
        <v>58372</v>
      </c>
    </row>
    <row r="26143" spans="3:3" x14ac:dyDescent="0.25">
      <c r="C26143" t="s">
        <v>58373</v>
      </c>
    </row>
    <row r="26144" spans="3:3" x14ac:dyDescent="0.25">
      <c r="C26144" t="s">
        <v>58374</v>
      </c>
    </row>
    <row r="26145" spans="3:3" x14ac:dyDescent="0.25">
      <c r="C26145" t="s">
        <v>58375</v>
      </c>
    </row>
    <row r="26146" spans="3:3" x14ac:dyDescent="0.25">
      <c r="C26146" t="s">
        <v>58376</v>
      </c>
    </row>
    <row r="26147" spans="3:3" x14ac:dyDescent="0.25">
      <c r="C26147" t="s">
        <v>58377</v>
      </c>
    </row>
    <row r="26148" spans="3:3" x14ac:dyDescent="0.25">
      <c r="C26148" t="s">
        <v>58378</v>
      </c>
    </row>
    <row r="26149" spans="3:3" x14ac:dyDescent="0.25">
      <c r="C26149" t="s">
        <v>58379</v>
      </c>
    </row>
    <row r="26150" spans="3:3" x14ac:dyDescent="0.25">
      <c r="C26150" t="s">
        <v>58380</v>
      </c>
    </row>
    <row r="26151" spans="3:3" x14ac:dyDescent="0.25">
      <c r="C26151" t="s">
        <v>58381</v>
      </c>
    </row>
    <row r="26152" spans="3:3" x14ac:dyDescent="0.25">
      <c r="C26152" t="s">
        <v>58382</v>
      </c>
    </row>
    <row r="26153" spans="3:3" x14ac:dyDescent="0.25">
      <c r="C26153" t="s">
        <v>58383</v>
      </c>
    </row>
    <row r="26154" spans="3:3" x14ac:dyDescent="0.25">
      <c r="C26154" t="s">
        <v>58384</v>
      </c>
    </row>
    <row r="26155" spans="3:3" x14ac:dyDescent="0.25">
      <c r="C26155" t="s">
        <v>58385</v>
      </c>
    </row>
    <row r="26156" spans="3:3" x14ac:dyDescent="0.25">
      <c r="C26156" t="s">
        <v>58386</v>
      </c>
    </row>
    <row r="26157" spans="3:3" x14ac:dyDescent="0.25">
      <c r="C26157" t="s">
        <v>58387</v>
      </c>
    </row>
    <row r="26158" spans="3:3" x14ac:dyDescent="0.25">
      <c r="C26158" t="s">
        <v>58388</v>
      </c>
    </row>
    <row r="26159" spans="3:3" x14ac:dyDescent="0.25">
      <c r="C26159" t="s">
        <v>58389</v>
      </c>
    </row>
    <row r="26160" spans="3:3" x14ac:dyDescent="0.25">
      <c r="C26160" t="s">
        <v>58390</v>
      </c>
    </row>
    <row r="26161" spans="3:3" x14ac:dyDescent="0.25">
      <c r="C26161" t="s">
        <v>58391</v>
      </c>
    </row>
    <row r="26162" spans="3:3" x14ac:dyDescent="0.25">
      <c r="C26162" t="s">
        <v>58392</v>
      </c>
    </row>
    <row r="26163" spans="3:3" x14ac:dyDescent="0.25">
      <c r="C26163" t="s">
        <v>58393</v>
      </c>
    </row>
    <row r="26164" spans="3:3" x14ac:dyDescent="0.25">
      <c r="C26164" t="s">
        <v>58394</v>
      </c>
    </row>
    <row r="26165" spans="3:3" x14ac:dyDescent="0.25">
      <c r="C26165" t="s">
        <v>58395</v>
      </c>
    </row>
    <row r="26166" spans="3:3" x14ac:dyDescent="0.25">
      <c r="C26166" t="s">
        <v>58396</v>
      </c>
    </row>
    <row r="26167" spans="3:3" x14ac:dyDescent="0.25">
      <c r="C26167" t="s">
        <v>58397</v>
      </c>
    </row>
    <row r="26168" spans="3:3" x14ac:dyDescent="0.25">
      <c r="C26168" t="s">
        <v>58398</v>
      </c>
    </row>
    <row r="26169" spans="3:3" x14ac:dyDescent="0.25">
      <c r="C26169" t="s">
        <v>58399</v>
      </c>
    </row>
    <row r="26170" spans="3:3" x14ac:dyDescent="0.25">
      <c r="C26170" t="s">
        <v>58400</v>
      </c>
    </row>
    <row r="26171" spans="3:3" x14ac:dyDescent="0.25">
      <c r="C26171" t="s">
        <v>58401</v>
      </c>
    </row>
    <row r="26172" spans="3:3" x14ac:dyDescent="0.25">
      <c r="C26172" t="s">
        <v>58402</v>
      </c>
    </row>
    <row r="26173" spans="3:3" x14ac:dyDescent="0.25">
      <c r="C26173" t="s">
        <v>58403</v>
      </c>
    </row>
    <row r="26174" spans="3:3" x14ac:dyDescent="0.25">
      <c r="C26174" t="s">
        <v>58404</v>
      </c>
    </row>
    <row r="26175" spans="3:3" x14ac:dyDescent="0.25">
      <c r="C26175" t="s">
        <v>58405</v>
      </c>
    </row>
    <row r="26176" spans="3:3" x14ac:dyDescent="0.25">
      <c r="C26176" t="s">
        <v>58406</v>
      </c>
    </row>
    <row r="26177" spans="3:3" x14ac:dyDescent="0.25">
      <c r="C26177" t="s">
        <v>58407</v>
      </c>
    </row>
    <row r="26178" spans="3:3" x14ac:dyDescent="0.25">
      <c r="C26178" t="s">
        <v>58408</v>
      </c>
    </row>
    <row r="26179" spans="3:3" x14ac:dyDescent="0.25">
      <c r="C26179" t="s">
        <v>58409</v>
      </c>
    </row>
    <row r="26180" spans="3:3" x14ac:dyDescent="0.25">
      <c r="C26180" t="s">
        <v>58410</v>
      </c>
    </row>
    <row r="26181" spans="3:3" x14ac:dyDescent="0.25">
      <c r="C26181" t="s">
        <v>58411</v>
      </c>
    </row>
    <row r="26182" spans="3:3" x14ac:dyDescent="0.25">
      <c r="C26182" t="s">
        <v>58412</v>
      </c>
    </row>
    <row r="26183" spans="3:3" x14ac:dyDescent="0.25">
      <c r="C26183" t="s">
        <v>58413</v>
      </c>
    </row>
    <row r="26184" spans="3:3" x14ac:dyDescent="0.25">
      <c r="C26184" t="s">
        <v>58414</v>
      </c>
    </row>
    <row r="26185" spans="3:3" x14ac:dyDescent="0.25">
      <c r="C26185" t="s">
        <v>58415</v>
      </c>
    </row>
    <row r="26186" spans="3:3" x14ac:dyDescent="0.25">
      <c r="C26186" t="s">
        <v>58416</v>
      </c>
    </row>
    <row r="26187" spans="3:3" x14ac:dyDescent="0.25">
      <c r="C26187" t="s">
        <v>58417</v>
      </c>
    </row>
    <row r="26188" spans="3:3" x14ac:dyDescent="0.25">
      <c r="C26188" t="s">
        <v>58418</v>
      </c>
    </row>
    <row r="26189" spans="3:3" x14ac:dyDescent="0.25">
      <c r="C26189" t="s">
        <v>58419</v>
      </c>
    </row>
    <row r="26190" spans="3:3" x14ac:dyDescent="0.25">
      <c r="C26190" t="s">
        <v>58420</v>
      </c>
    </row>
    <row r="26191" spans="3:3" x14ac:dyDescent="0.25">
      <c r="C26191" t="s">
        <v>58421</v>
      </c>
    </row>
    <row r="26192" spans="3:3" x14ac:dyDescent="0.25">
      <c r="C26192" t="s">
        <v>58422</v>
      </c>
    </row>
    <row r="26193" spans="3:3" x14ac:dyDescent="0.25">
      <c r="C26193" t="s">
        <v>58423</v>
      </c>
    </row>
    <row r="26194" spans="3:3" x14ac:dyDescent="0.25">
      <c r="C26194" t="s">
        <v>58424</v>
      </c>
    </row>
    <row r="26195" spans="3:3" x14ac:dyDescent="0.25">
      <c r="C26195" t="s">
        <v>58425</v>
      </c>
    </row>
    <row r="26196" spans="3:3" x14ac:dyDescent="0.25">
      <c r="C26196" t="s">
        <v>58426</v>
      </c>
    </row>
    <row r="26197" spans="3:3" x14ac:dyDescent="0.25">
      <c r="C26197" t="s">
        <v>58427</v>
      </c>
    </row>
    <row r="26198" spans="3:3" x14ac:dyDescent="0.25">
      <c r="C26198" t="s">
        <v>58428</v>
      </c>
    </row>
    <row r="26199" spans="3:3" x14ac:dyDescent="0.25">
      <c r="C26199" t="s">
        <v>58429</v>
      </c>
    </row>
    <row r="26200" spans="3:3" x14ac:dyDescent="0.25">
      <c r="C26200" t="s">
        <v>58430</v>
      </c>
    </row>
    <row r="26201" spans="3:3" x14ac:dyDescent="0.25">
      <c r="C26201" t="s">
        <v>58431</v>
      </c>
    </row>
    <row r="26202" spans="3:3" x14ac:dyDescent="0.25">
      <c r="C26202" t="s">
        <v>58432</v>
      </c>
    </row>
    <row r="26203" spans="3:3" x14ac:dyDescent="0.25">
      <c r="C26203" t="s">
        <v>58433</v>
      </c>
    </row>
    <row r="26204" spans="3:3" x14ac:dyDescent="0.25">
      <c r="C26204" t="s">
        <v>58434</v>
      </c>
    </row>
    <row r="26205" spans="3:3" x14ac:dyDescent="0.25">
      <c r="C26205" t="s">
        <v>58435</v>
      </c>
    </row>
    <row r="26206" spans="3:3" x14ac:dyDescent="0.25">
      <c r="C26206" t="s">
        <v>58436</v>
      </c>
    </row>
    <row r="26207" spans="3:3" x14ac:dyDescent="0.25">
      <c r="C26207" t="s">
        <v>58437</v>
      </c>
    </row>
    <row r="26208" spans="3:3" x14ac:dyDescent="0.25">
      <c r="C26208" t="s">
        <v>58438</v>
      </c>
    </row>
    <row r="26209" spans="3:3" x14ac:dyDescent="0.25">
      <c r="C26209" t="s">
        <v>58439</v>
      </c>
    </row>
    <row r="26210" spans="3:3" x14ac:dyDescent="0.25">
      <c r="C26210" t="s">
        <v>58440</v>
      </c>
    </row>
    <row r="26211" spans="3:3" x14ac:dyDescent="0.25">
      <c r="C26211" t="s">
        <v>58441</v>
      </c>
    </row>
    <row r="26212" spans="3:3" x14ac:dyDescent="0.25">
      <c r="C26212" t="s">
        <v>58442</v>
      </c>
    </row>
    <row r="26213" spans="3:3" x14ac:dyDescent="0.25">
      <c r="C26213" t="s">
        <v>58443</v>
      </c>
    </row>
    <row r="26214" spans="3:3" x14ac:dyDescent="0.25">
      <c r="C26214" t="s">
        <v>58444</v>
      </c>
    </row>
    <row r="26215" spans="3:3" x14ac:dyDescent="0.25">
      <c r="C26215" t="s">
        <v>58445</v>
      </c>
    </row>
    <row r="26216" spans="3:3" x14ac:dyDescent="0.25">
      <c r="C26216" t="s">
        <v>58446</v>
      </c>
    </row>
    <row r="26217" spans="3:3" x14ac:dyDescent="0.25">
      <c r="C26217" t="s">
        <v>58447</v>
      </c>
    </row>
    <row r="26218" spans="3:3" x14ac:dyDescent="0.25">
      <c r="C26218" t="s">
        <v>58448</v>
      </c>
    </row>
    <row r="26219" spans="3:3" x14ac:dyDescent="0.25">
      <c r="C26219" t="s">
        <v>58449</v>
      </c>
    </row>
    <row r="26220" spans="3:3" x14ac:dyDescent="0.25">
      <c r="C26220" t="s">
        <v>58450</v>
      </c>
    </row>
    <row r="26221" spans="3:3" x14ac:dyDescent="0.25">
      <c r="C26221" t="s">
        <v>58451</v>
      </c>
    </row>
    <row r="26222" spans="3:3" x14ac:dyDescent="0.25">
      <c r="C26222" t="s">
        <v>58452</v>
      </c>
    </row>
    <row r="26223" spans="3:3" x14ac:dyDescent="0.25">
      <c r="C26223" t="s">
        <v>58453</v>
      </c>
    </row>
    <row r="26224" spans="3:3" x14ac:dyDescent="0.25">
      <c r="C26224" t="s">
        <v>58454</v>
      </c>
    </row>
    <row r="26225" spans="3:3" x14ac:dyDescent="0.25">
      <c r="C26225" t="s">
        <v>58455</v>
      </c>
    </row>
    <row r="26226" spans="3:3" x14ac:dyDescent="0.25">
      <c r="C26226" t="s">
        <v>58456</v>
      </c>
    </row>
    <row r="26227" spans="3:3" x14ac:dyDescent="0.25">
      <c r="C26227" t="s">
        <v>58457</v>
      </c>
    </row>
    <row r="26228" spans="3:3" x14ac:dyDescent="0.25">
      <c r="C26228" t="s">
        <v>58458</v>
      </c>
    </row>
    <row r="26229" spans="3:3" x14ac:dyDescent="0.25">
      <c r="C26229" t="s">
        <v>58459</v>
      </c>
    </row>
    <row r="26230" spans="3:3" x14ac:dyDescent="0.25">
      <c r="C26230" t="s">
        <v>58460</v>
      </c>
    </row>
    <row r="26231" spans="3:3" x14ac:dyDescent="0.25">
      <c r="C26231" t="s">
        <v>58461</v>
      </c>
    </row>
    <row r="26232" spans="3:3" x14ac:dyDescent="0.25">
      <c r="C26232" t="s">
        <v>58462</v>
      </c>
    </row>
    <row r="26233" spans="3:3" x14ac:dyDescent="0.25">
      <c r="C26233" t="s">
        <v>58463</v>
      </c>
    </row>
    <row r="26234" spans="3:3" x14ac:dyDescent="0.25">
      <c r="C26234" t="s">
        <v>58464</v>
      </c>
    </row>
    <row r="26235" spans="3:3" x14ac:dyDescent="0.25">
      <c r="C26235" t="s">
        <v>58465</v>
      </c>
    </row>
    <row r="26236" spans="3:3" x14ac:dyDescent="0.25">
      <c r="C26236" t="s">
        <v>58466</v>
      </c>
    </row>
    <row r="26237" spans="3:3" x14ac:dyDescent="0.25">
      <c r="C26237" t="s">
        <v>58467</v>
      </c>
    </row>
    <row r="26238" spans="3:3" x14ac:dyDescent="0.25">
      <c r="C26238" t="s">
        <v>58468</v>
      </c>
    </row>
    <row r="26239" spans="3:3" x14ac:dyDescent="0.25">
      <c r="C26239" t="s">
        <v>58469</v>
      </c>
    </row>
    <row r="26240" spans="3:3" x14ac:dyDescent="0.25">
      <c r="C26240" t="s">
        <v>58470</v>
      </c>
    </row>
    <row r="26241" spans="3:3" x14ac:dyDescent="0.25">
      <c r="C26241" t="s">
        <v>58471</v>
      </c>
    </row>
    <row r="26242" spans="3:3" x14ac:dyDescent="0.25">
      <c r="C26242" t="s">
        <v>58472</v>
      </c>
    </row>
    <row r="26243" spans="3:3" x14ac:dyDescent="0.25">
      <c r="C26243" t="s">
        <v>58473</v>
      </c>
    </row>
    <row r="26244" spans="3:3" x14ac:dyDescent="0.25">
      <c r="C26244" t="s">
        <v>58474</v>
      </c>
    </row>
    <row r="26245" spans="3:3" x14ac:dyDescent="0.25">
      <c r="C26245" t="s">
        <v>58475</v>
      </c>
    </row>
    <row r="26246" spans="3:3" x14ac:dyDescent="0.25">
      <c r="C26246" t="s">
        <v>58476</v>
      </c>
    </row>
    <row r="26247" spans="3:3" x14ac:dyDescent="0.25">
      <c r="C26247" t="s">
        <v>58477</v>
      </c>
    </row>
    <row r="26248" spans="3:3" x14ac:dyDescent="0.25">
      <c r="C26248" t="s">
        <v>58478</v>
      </c>
    </row>
    <row r="26249" spans="3:3" x14ac:dyDescent="0.25">
      <c r="C26249" t="s">
        <v>58479</v>
      </c>
    </row>
    <row r="26250" spans="3:3" x14ac:dyDescent="0.25">
      <c r="C26250" t="s">
        <v>58480</v>
      </c>
    </row>
    <row r="26251" spans="3:3" x14ac:dyDescent="0.25">
      <c r="C26251" t="s">
        <v>58481</v>
      </c>
    </row>
    <row r="26252" spans="3:3" x14ac:dyDescent="0.25">
      <c r="C26252" t="s">
        <v>58482</v>
      </c>
    </row>
    <row r="26253" spans="3:3" x14ac:dyDescent="0.25">
      <c r="C26253" t="s">
        <v>58483</v>
      </c>
    </row>
    <row r="26254" spans="3:3" x14ac:dyDescent="0.25">
      <c r="C26254" t="s">
        <v>58484</v>
      </c>
    </row>
    <row r="26255" spans="3:3" x14ac:dyDescent="0.25">
      <c r="C26255" t="s">
        <v>58485</v>
      </c>
    </row>
    <row r="26256" spans="3:3" x14ac:dyDescent="0.25">
      <c r="C26256" t="s">
        <v>58486</v>
      </c>
    </row>
    <row r="26257" spans="3:3" x14ac:dyDescent="0.25">
      <c r="C26257" t="s">
        <v>58487</v>
      </c>
    </row>
    <row r="26258" spans="3:3" x14ac:dyDescent="0.25">
      <c r="C26258" t="s">
        <v>58488</v>
      </c>
    </row>
    <row r="26259" spans="3:3" x14ac:dyDescent="0.25">
      <c r="C26259" t="s">
        <v>58489</v>
      </c>
    </row>
    <row r="26260" spans="3:3" x14ac:dyDescent="0.25">
      <c r="C26260" t="s">
        <v>58490</v>
      </c>
    </row>
    <row r="26261" spans="3:3" x14ac:dyDescent="0.25">
      <c r="C26261" t="s">
        <v>58491</v>
      </c>
    </row>
    <row r="26262" spans="3:3" x14ac:dyDescent="0.25">
      <c r="C26262" t="s">
        <v>58492</v>
      </c>
    </row>
    <row r="26263" spans="3:3" x14ac:dyDescent="0.25">
      <c r="C26263" t="s">
        <v>58493</v>
      </c>
    </row>
    <row r="26264" spans="3:3" x14ac:dyDescent="0.25">
      <c r="C26264" t="s">
        <v>58494</v>
      </c>
    </row>
    <row r="26265" spans="3:3" x14ac:dyDescent="0.25">
      <c r="C26265" t="s">
        <v>58495</v>
      </c>
    </row>
    <row r="26266" spans="3:3" x14ac:dyDescent="0.25">
      <c r="C26266" t="s">
        <v>58496</v>
      </c>
    </row>
    <row r="26267" spans="3:3" x14ac:dyDescent="0.25">
      <c r="C26267" t="s">
        <v>58497</v>
      </c>
    </row>
    <row r="26268" spans="3:3" x14ac:dyDescent="0.25">
      <c r="C26268" t="s">
        <v>58498</v>
      </c>
    </row>
    <row r="26269" spans="3:3" x14ac:dyDescent="0.25">
      <c r="C26269" t="s">
        <v>58499</v>
      </c>
    </row>
    <row r="26270" spans="3:3" x14ac:dyDescent="0.25">
      <c r="C26270" t="s">
        <v>58500</v>
      </c>
    </row>
    <row r="26271" spans="3:3" x14ac:dyDescent="0.25">
      <c r="C26271" t="s">
        <v>58501</v>
      </c>
    </row>
    <row r="26272" spans="3:3" x14ac:dyDescent="0.25">
      <c r="C26272" t="s">
        <v>58502</v>
      </c>
    </row>
    <row r="26273" spans="3:3" x14ac:dyDescent="0.25">
      <c r="C26273" t="s">
        <v>58503</v>
      </c>
    </row>
    <row r="26274" spans="3:3" x14ac:dyDescent="0.25">
      <c r="C26274" t="s">
        <v>58504</v>
      </c>
    </row>
    <row r="26275" spans="3:3" x14ac:dyDescent="0.25">
      <c r="C26275" t="s">
        <v>58505</v>
      </c>
    </row>
    <row r="26276" spans="3:3" x14ac:dyDescent="0.25">
      <c r="C26276" t="s">
        <v>58506</v>
      </c>
    </row>
    <row r="26277" spans="3:3" x14ac:dyDescent="0.25">
      <c r="C26277" t="s">
        <v>58507</v>
      </c>
    </row>
    <row r="26278" spans="3:3" x14ac:dyDescent="0.25">
      <c r="C26278" t="s">
        <v>58508</v>
      </c>
    </row>
    <row r="26279" spans="3:3" x14ac:dyDescent="0.25">
      <c r="C26279" t="s">
        <v>58509</v>
      </c>
    </row>
    <row r="26280" spans="3:3" x14ac:dyDescent="0.25">
      <c r="C26280" t="s">
        <v>58510</v>
      </c>
    </row>
    <row r="26281" spans="3:3" x14ac:dyDescent="0.25">
      <c r="C26281" t="s">
        <v>58511</v>
      </c>
    </row>
    <row r="26282" spans="3:3" x14ac:dyDescent="0.25">
      <c r="C26282" t="s">
        <v>58512</v>
      </c>
    </row>
    <row r="26283" spans="3:3" x14ac:dyDescent="0.25">
      <c r="C26283" t="s">
        <v>58513</v>
      </c>
    </row>
    <row r="26284" spans="3:3" x14ac:dyDescent="0.25">
      <c r="C26284" t="s">
        <v>58514</v>
      </c>
    </row>
    <row r="26285" spans="3:3" x14ac:dyDescent="0.25">
      <c r="C26285" t="s">
        <v>58515</v>
      </c>
    </row>
    <row r="26286" spans="3:3" x14ac:dyDescent="0.25">
      <c r="C26286" t="s">
        <v>58516</v>
      </c>
    </row>
    <row r="26287" spans="3:3" x14ac:dyDescent="0.25">
      <c r="C26287" t="s">
        <v>58517</v>
      </c>
    </row>
    <row r="26288" spans="3:3" x14ac:dyDescent="0.25">
      <c r="C26288" t="s">
        <v>58518</v>
      </c>
    </row>
    <row r="26289" spans="3:3" x14ac:dyDescent="0.25">
      <c r="C26289" t="s">
        <v>58519</v>
      </c>
    </row>
    <row r="26290" spans="3:3" x14ac:dyDescent="0.25">
      <c r="C26290" t="s">
        <v>58520</v>
      </c>
    </row>
    <row r="26291" spans="3:3" x14ac:dyDescent="0.25">
      <c r="C26291" t="s">
        <v>58521</v>
      </c>
    </row>
    <row r="26292" spans="3:3" x14ac:dyDescent="0.25">
      <c r="C26292" t="s">
        <v>58522</v>
      </c>
    </row>
    <row r="26293" spans="3:3" x14ac:dyDescent="0.25">
      <c r="C26293" t="s">
        <v>58523</v>
      </c>
    </row>
    <row r="26294" spans="3:3" x14ac:dyDescent="0.25">
      <c r="C26294" t="s">
        <v>58524</v>
      </c>
    </row>
    <row r="26295" spans="3:3" x14ac:dyDescent="0.25">
      <c r="C26295" t="s">
        <v>58525</v>
      </c>
    </row>
    <row r="26296" spans="3:3" x14ac:dyDescent="0.25">
      <c r="C26296" t="s">
        <v>58526</v>
      </c>
    </row>
    <row r="26297" spans="3:3" x14ac:dyDescent="0.25">
      <c r="C26297" t="s">
        <v>58527</v>
      </c>
    </row>
    <row r="26298" spans="3:3" x14ac:dyDescent="0.25">
      <c r="C26298" t="s">
        <v>58528</v>
      </c>
    </row>
    <row r="26299" spans="3:3" x14ac:dyDescent="0.25">
      <c r="C26299" t="s">
        <v>58529</v>
      </c>
    </row>
    <row r="26300" spans="3:3" x14ac:dyDescent="0.25">
      <c r="C26300" t="s">
        <v>58530</v>
      </c>
    </row>
    <row r="26301" spans="3:3" x14ac:dyDescent="0.25">
      <c r="C26301" t="s">
        <v>58531</v>
      </c>
    </row>
    <row r="26302" spans="3:3" x14ac:dyDescent="0.25">
      <c r="C26302" t="s">
        <v>58532</v>
      </c>
    </row>
    <row r="26303" spans="3:3" x14ac:dyDescent="0.25">
      <c r="C26303" t="s">
        <v>58533</v>
      </c>
    </row>
    <row r="26304" spans="3:3" x14ac:dyDescent="0.25">
      <c r="C26304" t="s">
        <v>58534</v>
      </c>
    </row>
    <row r="26305" spans="3:3" x14ac:dyDescent="0.25">
      <c r="C26305" t="s">
        <v>58535</v>
      </c>
    </row>
    <row r="26306" spans="3:3" x14ac:dyDescent="0.25">
      <c r="C26306" t="s">
        <v>58536</v>
      </c>
    </row>
    <row r="26307" spans="3:3" x14ac:dyDescent="0.25">
      <c r="C26307" t="s">
        <v>58537</v>
      </c>
    </row>
    <row r="26308" spans="3:3" x14ac:dyDescent="0.25">
      <c r="C26308" t="s">
        <v>58538</v>
      </c>
    </row>
    <row r="26309" spans="3:3" x14ac:dyDescent="0.25">
      <c r="C26309" t="s">
        <v>58539</v>
      </c>
    </row>
    <row r="26310" spans="3:3" x14ac:dyDescent="0.25">
      <c r="C26310" t="s">
        <v>58540</v>
      </c>
    </row>
    <row r="26311" spans="3:3" x14ac:dyDescent="0.25">
      <c r="C26311" t="s">
        <v>58541</v>
      </c>
    </row>
    <row r="26312" spans="3:3" x14ac:dyDescent="0.25">
      <c r="C26312" t="s">
        <v>58542</v>
      </c>
    </row>
    <row r="26313" spans="3:3" x14ac:dyDescent="0.25">
      <c r="C26313" t="s">
        <v>58543</v>
      </c>
    </row>
    <row r="26314" spans="3:3" x14ac:dyDescent="0.25">
      <c r="C26314" t="s">
        <v>58544</v>
      </c>
    </row>
    <row r="26315" spans="3:3" x14ac:dyDescent="0.25">
      <c r="C26315" t="s">
        <v>58545</v>
      </c>
    </row>
    <row r="26316" spans="3:3" x14ac:dyDescent="0.25">
      <c r="C26316" t="s">
        <v>58546</v>
      </c>
    </row>
    <row r="26317" spans="3:3" x14ac:dyDescent="0.25">
      <c r="C26317" t="s">
        <v>58547</v>
      </c>
    </row>
    <row r="26318" spans="3:3" x14ac:dyDescent="0.25">
      <c r="C26318" t="s">
        <v>58548</v>
      </c>
    </row>
    <row r="26319" spans="3:3" x14ac:dyDescent="0.25">
      <c r="C26319" t="s">
        <v>58549</v>
      </c>
    </row>
    <row r="26320" spans="3:3" x14ac:dyDescent="0.25">
      <c r="C26320" t="s">
        <v>58550</v>
      </c>
    </row>
    <row r="26321" spans="3:3" x14ac:dyDescent="0.25">
      <c r="C26321" t="s">
        <v>58551</v>
      </c>
    </row>
    <row r="26322" spans="3:3" x14ac:dyDescent="0.25">
      <c r="C26322" t="s">
        <v>58552</v>
      </c>
    </row>
    <row r="26323" spans="3:3" x14ac:dyDescent="0.25">
      <c r="C26323" t="s">
        <v>58553</v>
      </c>
    </row>
    <row r="26324" spans="3:3" x14ac:dyDescent="0.25">
      <c r="C26324" t="s">
        <v>58554</v>
      </c>
    </row>
    <row r="26325" spans="3:3" x14ac:dyDescent="0.25">
      <c r="C26325" t="s">
        <v>58555</v>
      </c>
    </row>
    <row r="26326" spans="3:3" x14ac:dyDescent="0.25">
      <c r="C26326" t="s">
        <v>58556</v>
      </c>
    </row>
    <row r="26327" spans="3:3" x14ac:dyDescent="0.25">
      <c r="C26327" t="s">
        <v>58557</v>
      </c>
    </row>
    <row r="26328" spans="3:3" x14ac:dyDescent="0.25">
      <c r="C26328" t="s">
        <v>58558</v>
      </c>
    </row>
    <row r="26329" spans="3:3" x14ac:dyDescent="0.25">
      <c r="C26329" t="s">
        <v>58559</v>
      </c>
    </row>
    <row r="26330" spans="3:3" x14ac:dyDescent="0.25">
      <c r="C26330" t="s">
        <v>58560</v>
      </c>
    </row>
    <row r="26331" spans="3:3" x14ac:dyDescent="0.25">
      <c r="C26331" t="s">
        <v>58561</v>
      </c>
    </row>
    <row r="26332" spans="3:3" x14ac:dyDescent="0.25">
      <c r="C26332" t="s">
        <v>58562</v>
      </c>
    </row>
    <row r="26333" spans="3:3" x14ac:dyDescent="0.25">
      <c r="C26333" t="s">
        <v>58563</v>
      </c>
    </row>
    <row r="26334" spans="3:3" x14ac:dyDescent="0.25">
      <c r="C26334" t="s">
        <v>58564</v>
      </c>
    </row>
    <row r="26335" spans="3:3" x14ac:dyDescent="0.25">
      <c r="C26335" t="s">
        <v>58565</v>
      </c>
    </row>
    <row r="26336" spans="3:3" x14ac:dyDescent="0.25">
      <c r="C26336" t="s">
        <v>58566</v>
      </c>
    </row>
    <row r="26337" spans="3:3" x14ac:dyDescent="0.25">
      <c r="C26337" t="s">
        <v>58567</v>
      </c>
    </row>
    <row r="26338" spans="3:3" x14ac:dyDescent="0.25">
      <c r="C26338" t="s">
        <v>58568</v>
      </c>
    </row>
    <row r="26339" spans="3:3" x14ac:dyDescent="0.25">
      <c r="C26339" t="s">
        <v>58569</v>
      </c>
    </row>
    <row r="26340" spans="3:3" x14ac:dyDescent="0.25">
      <c r="C26340" t="s">
        <v>58570</v>
      </c>
    </row>
    <row r="26341" spans="3:3" x14ac:dyDescent="0.25">
      <c r="C26341" t="s">
        <v>58571</v>
      </c>
    </row>
    <row r="26342" spans="3:3" x14ac:dyDescent="0.25">
      <c r="C26342" t="s">
        <v>58572</v>
      </c>
    </row>
    <row r="26343" spans="3:3" x14ac:dyDescent="0.25">
      <c r="C26343" t="s">
        <v>58573</v>
      </c>
    </row>
    <row r="26344" spans="3:3" x14ac:dyDescent="0.25">
      <c r="C26344" t="s">
        <v>58574</v>
      </c>
    </row>
    <row r="26345" spans="3:3" x14ac:dyDescent="0.25">
      <c r="C26345" t="s">
        <v>58575</v>
      </c>
    </row>
    <row r="26346" spans="3:3" x14ac:dyDescent="0.25">
      <c r="C26346" t="s">
        <v>58576</v>
      </c>
    </row>
    <row r="26347" spans="3:3" x14ac:dyDescent="0.25">
      <c r="C26347" t="s">
        <v>58577</v>
      </c>
    </row>
    <row r="26348" spans="3:3" x14ac:dyDescent="0.25">
      <c r="C26348" t="s">
        <v>58578</v>
      </c>
    </row>
    <row r="26349" spans="3:3" x14ac:dyDescent="0.25">
      <c r="C26349" t="s">
        <v>58579</v>
      </c>
    </row>
    <row r="26350" spans="3:3" x14ac:dyDescent="0.25">
      <c r="C26350" t="s">
        <v>58580</v>
      </c>
    </row>
    <row r="26351" spans="3:3" x14ac:dyDescent="0.25">
      <c r="C26351" t="s">
        <v>58581</v>
      </c>
    </row>
    <row r="26352" spans="3:3" x14ac:dyDescent="0.25">
      <c r="C26352" t="s">
        <v>58582</v>
      </c>
    </row>
    <row r="26353" spans="3:3" x14ac:dyDescent="0.25">
      <c r="C26353" t="s">
        <v>58583</v>
      </c>
    </row>
    <row r="26354" spans="3:3" x14ac:dyDescent="0.25">
      <c r="C26354" t="s">
        <v>58584</v>
      </c>
    </row>
    <row r="26355" spans="3:3" x14ac:dyDescent="0.25">
      <c r="C26355" t="s">
        <v>58585</v>
      </c>
    </row>
    <row r="26356" spans="3:3" x14ac:dyDescent="0.25">
      <c r="C26356" t="s">
        <v>58586</v>
      </c>
    </row>
    <row r="26357" spans="3:3" x14ac:dyDescent="0.25">
      <c r="C26357" t="s">
        <v>58587</v>
      </c>
    </row>
    <row r="26358" spans="3:3" x14ac:dyDescent="0.25">
      <c r="C26358" t="s">
        <v>58588</v>
      </c>
    </row>
    <row r="26359" spans="3:3" x14ac:dyDescent="0.25">
      <c r="C26359" t="s">
        <v>58589</v>
      </c>
    </row>
    <row r="26360" spans="3:3" x14ac:dyDescent="0.25">
      <c r="C26360" t="s">
        <v>58590</v>
      </c>
    </row>
    <row r="26361" spans="3:3" x14ac:dyDescent="0.25">
      <c r="C26361" t="s">
        <v>58591</v>
      </c>
    </row>
    <row r="26362" spans="3:3" x14ac:dyDescent="0.25">
      <c r="C26362" t="s">
        <v>58592</v>
      </c>
    </row>
    <row r="26363" spans="3:3" x14ac:dyDescent="0.25">
      <c r="C26363" t="s">
        <v>58593</v>
      </c>
    </row>
    <row r="26364" spans="3:3" x14ac:dyDescent="0.25">
      <c r="C26364" t="s">
        <v>58594</v>
      </c>
    </row>
    <row r="26365" spans="3:3" x14ac:dyDescent="0.25">
      <c r="C26365" t="s">
        <v>58595</v>
      </c>
    </row>
    <row r="26366" spans="3:3" x14ac:dyDescent="0.25">
      <c r="C26366" t="s">
        <v>58596</v>
      </c>
    </row>
    <row r="26367" spans="3:3" x14ac:dyDescent="0.25">
      <c r="C26367" t="s">
        <v>58597</v>
      </c>
    </row>
    <row r="26368" spans="3:3" x14ac:dyDescent="0.25">
      <c r="C26368" t="s">
        <v>58598</v>
      </c>
    </row>
    <row r="26369" spans="3:3" x14ac:dyDescent="0.25">
      <c r="C26369" t="s">
        <v>58599</v>
      </c>
    </row>
    <row r="26370" spans="3:3" x14ac:dyDescent="0.25">
      <c r="C26370" t="s">
        <v>58600</v>
      </c>
    </row>
    <row r="26371" spans="3:3" x14ac:dyDescent="0.25">
      <c r="C26371" t="s">
        <v>58601</v>
      </c>
    </row>
    <row r="26372" spans="3:3" x14ac:dyDescent="0.25">
      <c r="C26372" t="s">
        <v>58602</v>
      </c>
    </row>
    <row r="26373" spans="3:3" x14ac:dyDescent="0.25">
      <c r="C26373" t="s">
        <v>58603</v>
      </c>
    </row>
    <row r="26374" spans="3:3" x14ac:dyDescent="0.25">
      <c r="C26374" t="s">
        <v>58604</v>
      </c>
    </row>
    <row r="26375" spans="3:3" x14ac:dyDescent="0.25">
      <c r="C26375" t="s">
        <v>58605</v>
      </c>
    </row>
    <row r="26376" spans="3:3" x14ac:dyDescent="0.25">
      <c r="C26376" t="s">
        <v>58606</v>
      </c>
    </row>
    <row r="26377" spans="3:3" x14ac:dyDescent="0.25">
      <c r="C26377" t="s">
        <v>58607</v>
      </c>
    </row>
    <row r="26378" spans="3:3" x14ac:dyDescent="0.25">
      <c r="C26378" t="s">
        <v>58608</v>
      </c>
    </row>
    <row r="26379" spans="3:3" x14ac:dyDescent="0.25">
      <c r="C26379" t="s">
        <v>58609</v>
      </c>
    </row>
    <row r="26380" spans="3:3" x14ac:dyDescent="0.25">
      <c r="C26380" t="s">
        <v>58610</v>
      </c>
    </row>
    <row r="26381" spans="3:3" x14ac:dyDescent="0.25">
      <c r="C26381" t="s">
        <v>58611</v>
      </c>
    </row>
    <row r="26382" spans="3:3" x14ac:dyDescent="0.25">
      <c r="C26382" t="s">
        <v>58612</v>
      </c>
    </row>
    <row r="26383" spans="3:3" x14ac:dyDescent="0.25">
      <c r="C26383" t="s">
        <v>58613</v>
      </c>
    </row>
    <row r="26384" spans="3:3" x14ac:dyDescent="0.25">
      <c r="C26384" t="s">
        <v>58614</v>
      </c>
    </row>
    <row r="26385" spans="3:3" x14ac:dyDescent="0.25">
      <c r="C26385" t="s">
        <v>58615</v>
      </c>
    </row>
    <row r="26386" spans="3:3" x14ac:dyDescent="0.25">
      <c r="C26386" t="s">
        <v>58616</v>
      </c>
    </row>
    <row r="26387" spans="3:3" x14ac:dyDescent="0.25">
      <c r="C26387" t="s">
        <v>58617</v>
      </c>
    </row>
    <row r="26388" spans="3:3" x14ac:dyDescent="0.25">
      <c r="C26388" t="s">
        <v>58618</v>
      </c>
    </row>
    <row r="26389" spans="3:3" x14ac:dyDescent="0.25">
      <c r="C26389" t="s">
        <v>58619</v>
      </c>
    </row>
    <row r="26390" spans="3:3" x14ac:dyDescent="0.25">
      <c r="C26390" t="s">
        <v>58620</v>
      </c>
    </row>
    <row r="26391" spans="3:3" x14ac:dyDescent="0.25">
      <c r="C26391" t="s">
        <v>58621</v>
      </c>
    </row>
    <row r="26392" spans="3:3" x14ac:dyDescent="0.25">
      <c r="C26392" t="s">
        <v>58622</v>
      </c>
    </row>
    <row r="26393" spans="3:3" x14ac:dyDescent="0.25">
      <c r="C26393" t="s">
        <v>58623</v>
      </c>
    </row>
    <row r="26394" spans="3:3" x14ac:dyDescent="0.25">
      <c r="C26394" t="s">
        <v>58624</v>
      </c>
    </row>
    <row r="26395" spans="3:3" x14ac:dyDescent="0.25">
      <c r="C26395" t="s">
        <v>58625</v>
      </c>
    </row>
    <row r="26396" spans="3:3" x14ac:dyDescent="0.25">
      <c r="C26396" t="s">
        <v>58626</v>
      </c>
    </row>
    <row r="26397" spans="3:3" x14ac:dyDescent="0.25">
      <c r="C26397" t="s">
        <v>58627</v>
      </c>
    </row>
    <row r="26398" spans="3:3" x14ac:dyDescent="0.25">
      <c r="C26398" t="s">
        <v>58628</v>
      </c>
    </row>
    <row r="26399" spans="3:3" x14ac:dyDescent="0.25">
      <c r="C26399" t="s">
        <v>58629</v>
      </c>
    </row>
    <row r="26400" spans="3:3" x14ac:dyDescent="0.25">
      <c r="C26400" t="s">
        <v>58630</v>
      </c>
    </row>
    <row r="26401" spans="3:3" x14ac:dyDescent="0.25">
      <c r="C26401" t="s">
        <v>58631</v>
      </c>
    </row>
    <row r="26402" spans="3:3" x14ac:dyDescent="0.25">
      <c r="C26402" t="s">
        <v>58632</v>
      </c>
    </row>
    <row r="26403" spans="3:3" x14ac:dyDescent="0.25">
      <c r="C26403" t="s">
        <v>58633</v>
      </c>
    </row>
    <row r="26404" spans="3:3" x14ac:dyDescent="0.25">
      <c r="C26404" t="s">
        <v>58634</v>
      </c>
    </row>
    <row r="26405" spans="3:3" x14ac:dyDescent="0.25">
      <c r="C26405" t="s">
        <v>58635</v>
      </c>
    </row>
    <row r="26406" spans="3:3" x14ac:dyDescent="0.25">
      <c r="C26406" t="s">
        <v>58636</v>
      </c>
    </row>
    <row r="26407" spans="3:3" x14ac:dyDescent="0.25">
      <c r="C26407" t="s">
        <v>58637</v>
      </c>
    </row>
    <row r="26408" spans="3:3" x14ac:dyDescent="0.25">
      <c r="C26408" t="s">
        <v>58638</v>
      </c>
    </row>
    <row r="26409" spans="3:3" x14ac:dyDescent="0.25">
      <c r="C26409" t="s">
        <v>58639</v>
      </c>
    </row>
    <row r="26410" spans="3:3" x14ac:dyDescent="0.25">
      <c r="C26410" t="s">
        <v>58640</v>
      </c>
    </row>
    <row r="26411" spans="3:3" x14ac:dyDescent="0.25">
      <c r="C26411" t="s">
        <v>58641</v>
      </c>
    </row>
    <row r="26412" spans="3:3" x14ac:dyDescent="0.25">
      <c r="C26412" t="s">
        <v>58642</v>
      </c>
    </row>
    <row r="26413" spans="3:3" x14ac:dyDescent="0.25">
      <c r="C26413" t="s">
        <v>58643</v>
      </c>
    </row>
    <row r="26414" spans="3:3" x14ac:dyDescent="0.25">
      <c r="C26414" t="s">
        <v>58644</v>
      </c>
    </row>
    <row r="26415" spans="3:3" x14ac:dyDescent="0.25">
      <c r="C26415" t="s">
        <v>58645</v>
      </c>
    </row>
    <row r="26416" spans="3:3" x14ac:dyDescent="0.25">
      <c r="C26416" t="s">
        <v>58646</v>
      </c>
    </row>
    <row r="26417" spans="3:3" x14ac:dyDescent="0.25">
      <c r="C26417" t="s">
        <v>58647</v>
      </c>
    </row>
    <row r="26418" spans="3:3" x14ac:dyDescent="0.25">
      <c r="C26418" t="s">
        <v>58648</v>
      </c>
    </row>
    <row r="26419" spans="3:3" x14ac:dyDescent="0.25">
      <c r="C26419" t="s">
        <v>58649</v>
      </c>
    </row>
    <row r="26420" spans="3:3" x14ac:dyDescent="0.25">
      <c r="C26420" t="s">
        <v>58650</v>
      </c>
    </row>
    <row r="26421" spans="3:3" x14ac:dyDescent="0.25">
      <c r="C26421" t="s">
        <v>58651</v>
      </c>
    </row>
    <row r="26422" spans="3:3" x14ac:dyDescent="0.25">
      <c r="C26422" t="s">
        <v>58652</v>
      </c>
    </row>
    <row r="26423" spans="3:3" x14ac:dyDescent="0.25">
      <c r="C26423" t="s">
        <v>58653</v>
      </c>
    </row>
    <row r="26424" spans="3:3" x14ac:dyDescent="0.25">
      <c r="C26424" t="s">
        <v>58654</v>
      </c>
    </row>
    <row r="26425" spans="3:3" x14ac:dyDescent="0.25">
      <c r="C26425" t="s">
        <v>58655</v>
      </c>
    </row>
    <row r="26426" spans="3:3" x14ac:dyDescent="0.25">
      <c r="C26426" t="s">
        <v>58656</v>
      </c>
    </row>
    <row r="26427" spans="3:3" x14ac:dyDescent="0.25">
      <c r="C26427" t="s">
        <v>58657</v>
      </c>
    </row>
    <row r="26428" spans="3:3" x14ac:dyDescent="0.25">
      <c r="C26428" t="s">
        <v>58658</v>
      </c>
    </row>
    <row r="26429" spans="3:3" x14ac:dyDescent="0.25">
      <c r="C26429" t="s">
        <v>58659</v>
      </c>
    </row>
    <row r="26430" spans="3:3" x14ac:dyDescent="0.25">
      <c r="C26430" t="s">
        <v>58660</v>
      </c>
    </row>
    <row r="26431" spans="3:3" x14ac:dyDescent="0.25">
      <c r="C26431" t="s">
        <v>58661</v>
      </c>
    </row>
    <row r="26432" spans="3:3" x14ac:dyDescent="0.25">
      <c r="C26432" t="s">
        <v>58662</v>
      </c>
    </row>
    <row r="26433" spans="3:3" x14ac:dyDescent="0.25">
      <c r="C26433" t="s">
        <v>58663</v>
      </c>
    </row>
    <row r="26434" spans="3:3" x14ac:dyDescent="0.25">
      <c r="C26434" t="s">
        <v>58664</v>
      </c>
    </row>
    <row r="26435" spans="3:3" x14ac:dyDescent="0.25">
      <c r="C26435" t="s">
        <v>58665</v>
      </c>
    </row>
    <row r="26436" spans="3:3" x14ac:dyDescent="0.25">
      <c r="C26436" t="s">
        <v>58666</v>
      </c>
    </row>
    <row r="26437" spans="3:3" x14ac:dyDescent="0.25">
      <c r="C26437" t="s">
        <v>58667</v>
      </c>
    </row>
    <row r="26438" spans="3:3" x14ac:dyDescent="0.25">
      <c r="C26438" t="s">
        <v>58668</v>
      </c>
    </row>
    <row r="26439" spans="3:3" x14ac:dyDescent="0.25">
      <c r="C26439" t="s">
        <v>58669</v>
      </c>
    </row>
    <row r="26440" spans="3:3" x14ac:dyDescent="0.25">
      <c r="C26440" t="s">
        <v>58670</v>
      </c>
    </row>
    <row r="26441" spans="3:3" x14ac:dyDescent="0.25">
      <c r="C26441" t="s">
        <v>58671</v>
      </c>
    </row>
    <row r="26442" spans="3:3" x14ac:dyDescent="0.25">
      <c r="C26442" t="s">
        <v>58672</v>
      </c>
    </row>
    <row r="26443" spans="3:3" x14ac:dyDescent="0.25">
      <c r="C26443" t="s">
        <v>58673</v>
      </c>
    </row>
    <row r="26444" spans="3:3" x14ac:dyDescent="0.25">
      <c r="C26444" t="s">
        <v>58674</v>
      </c>
    </row>
    <row r="26445" spans="3:3" x14ac:dyDescent="0.25">
      <c r="C26445" t="s">
        <v>58675</v>
      </c>
    </row>
    <row r="26446" spans="3:3" x14ac:dyDescent="0.25">
      <c r="C26446" t="s">
        <v>58676</v>
      </c>
    </row>
    <row r="26447" spans="3:3" x14ac:dyDescent="0.25">
      <c r="C26447" t="s">
        <v>58677</v>
      </c>
    </row>
    <row r="26448" spans="3:3" x14ac:dyDescent="0.25">
      <c r="C26448" t="s">
        <v>58678</v>
      </c>
    </row>
    <row r="26449" spans="3:3" x14ac:dyDescent="0.25">
      <c r="C26449" t="s">
        <v>58679</v>
      </c>
    </row>
    <row r="26450" spans="3:3" x14ac:dyDescent="0.25">
      <c r="C26450" t="s">
        <v>58680</v>
      </c>
    </row>
    <row r="26451" spans="3:3" x14ac:dyDescent="0.25">
      <c r="C26451" t="s">
        <v>58681</v>
      </c>
    </row>
    <row r="26452" spans="3:3" x14ac:dyDescent="0.25">
      <c r="C26452" t="s">
        <v>58682</v>
      </c>
    </row>
    <row r="26453" spans="3:3" x14ac:dyDescent="0.25">
      <c r="C26453" t="s">
        <v>58683</v>
      </c>
    </row>
    <row r="26454" spans="3:3" x14ac:dyDescent="0.25">
      <c r="C26454" t="s">
        <v>58684</v>
      </c>
    </row>
    <row r="26455" spans="3:3" x14ac:dyDescent="0.25">
      <c r="C26455" t="s">
        <v>58685</v>
      </c>
    </row>
    <row r="26456" spans="3:3" x14ac:dyDescent="0.25">
      <c r="C26456" t="s">
        <v>58686</v>
      </c>
    </row>
    <row r="26457" spans="3:3" x14ac:dyDescent="0.25">
      <c r="C26457" t="s">
        <v>58687</v>
      </c>
    </row>
    <row r="26458" spans="3:3" x14ac:dyDescent="0.25">
      <c r="C26458" t="s">
        <v>58688</v>
      </c>
    </row>
    <row r="26459" spans="3:3" x14ac:dyDescent="0.25">
      <c r="C26459" t="s">
        <v>58689</v>
      </c>
    </row>
    <row r="26460" spans="3:3" x14ac:dyDescent="0.25">
      <c r="C26460" t="s">
        <v>58690</v>
      </c>
    </row>
    <row r="26461" spans="3:3" x14ac:dyDescent="0.25">
      <c r="C26461" t="s">
        <v>58691</v>
      </c>
    </row>
    <row r="26462" spans="3:3" x14ac:dyDescent="0.25">
      <c r="C26462" t="s">
        <v>58692</v>
      </c>
    </row>
    <row r="26463" spans="3:3" x14ac:dyDescent="0.25">
      <c r="C26463" t="s">
        <v>58693</v>
      </c>
    </row>
    <row r="26464" spans="3:3" x14ac:dyDescent="0.25">
      <c r="C26464" t="s">
        <v>58694</v>
      </c>
    </row>
    <row r="26465" spans="3:3" x14ac:dyDescent="0.25">
      <c r="C26465" t="s">
        <v>58695</v>
      </c>
    </row>
    <row r="26466" spans="3:3" x14ac:dyDescent="0.25">
      <c r="C26466" t="s">
        <v>58696</v>
      </c>
    </row>
    <row r="26467" spans="3:3" x14ac:dyDescent="0.25">
      <c r="C26467" t="s">
        <v>58697</v>
      </c>
    </row>
    <row r="26468" spans="3:3" x14ac:dyDescent="0.25">
      <c r="C26468" t="s">
        <v>58698</v>
      </c>
    </row>
    <row r="26469" spans="3:3" x14ac:dyDescent="0.25">
      <c r="C26469" t="s">
        <v>58699</v>
      </c>
    </row>
    <row r="26470" spans="3:3" x14ac:dyDescent="0.25">
      <c r="C26470" t="s">
        <v>58700</v>
      </c>
    </row>
    <row r="26471" spans="3:3" x14ac:dyDescent="0.25">
      <c r="C26471" t="s">
        <v>58701</v>
      </c>
    </row>
    <row r="26472" spans="3:3" x14ac:dyDescent="0.25">
      <c r="C26472" t="s">
        <v>58702</v>
      </c>
    </row>
    <row r="26473" spans="3:3" x14ac:dyDescent="0.25">
      <c r="C26473" t="s">
        <v>58703</v>
      </c>
    </row>
    <row r="26474" spans="3:3" x14ac:dyDescent="0.25">
      <c r="C26474" t="s">
        <v>58704</v>
      </c>
    </row>
    <row r="26475" spans="3:3" x14ac:dyDescent="0.25">
      <c r="C26475" t="s">
        <v>58705</v>
      </c>
    </row>
    <row r="26476" spans="3:3" x14ac:dyDescent="0.25">
      <c r="C26476" t="s">
        <v>58706</v>
      </c>
    </row>
    <row r="26477" spans="3:3" x14ac:dyDescent="0.25">
      <c r="C26477" t="s">
        <v>58707</v>
      </c>
    </row>
    <row r="26478" spans="3:3" x14ac:dyDescent="0.25">
      <c r="C26478" t="s">
        <v>58708</v>
      </c>
    </row>
    <row r="26479" spans="3:3" x14ac:dyDescent="0.25">
      <c r="C26479" t="s">
        <v>58709</v>
      </c>
    </row>
    <row r="26480" spans="3:3" x14ac:dyDescent="0.25">
      <c r="C26480" t="s">
        <v>58710</v>
      </c>
    </row>
    <row r="26481" spans="3:3" x14ac:dyDescent="0.25">
      <c r="C26481" t="s">
        <v>58711</v>
      </c>
    </row>
    <row r="26482" spans="3:3" x14ac:dyDescent="0.25">
      <c r="C26482" t="s">
        <v>58712</v>
      </c>
    </row>
    <row r="26483" spans="3:3" x14ac:dyDescent="0.25">
      <c r="C26483" t="s">
        <v>58713</v>
      </c>
    </row>
    <row r="26484" spans="3:3" x14ac:dyDescent="0.25">
      <c r="C26484" t="s">
        <v>58714</v>
      </c>
    </row>
    <row r="26485" spans="3:3" x14ac:dyDescent="0.25">
      <c r="C26485" t="s">
        <v>58715</v>
      </c>
    </row>
    <row r="26486" spans="3:3" x14ac:dyDescent="0.25">
      <c r="C26486" t="s">
        <v>58716</v>
      </c>
    </row>
    <row r="26487" spans="3:3" x14ac:dyDescent="0.25">
      <c r="C26487" t="s">
        <v>58717</v>
      </c>
    </row>
    <row r="26488" spans="3:3" x14ac:dyDescent="0.25">
      <c r="C26488" t="s">
        <v>58718</v>
      </c>
    </row>
    <row r="26489" spans="3:3" x14ac:dyDescent="0.25">
      <c r="C26489" t="s">
        <v>58719</v>
      </c>
    </row>
    <row r="26490" spans="3:3" x14ac:dyDescent="0.25">
      <c r="C26490" t="s">
        <v>58720</v>
      </c>
    </row>
    <row r="26491" spans="3:3" x14ac:dyDescent="0.25">
      <c r="C26491" t="s">
        <v>58721</v>
      </c>
    </row>
    <row r="26492" spans="3:3" x14ac:dyDescent="0.25">
      <c r="C26492" t="s">
        <v>58722</v>
      </c>
    </row>
    <row r="26493" spans="3:3" x14ac:dyDescent="0.25">
      <c r="C26493" t="s">
        <v>58723</v>
      </c>
    </row>
    <row r="26494" spans="3:3" x14ac:dyDescent="0.25">
      <c r="C26494" t="s">
        <v>58724</v>
      </c>
    </row>
    <row r="26495" spans="3:3" x14ac:dyDescent="0.25">
      <c r="C26495" t="s">
        <v>58725</v>
      </c>
    </row>
    <row r="26496" spans="3:3" x14ac:dyDescent="0.25">
      <c r="C26496" t="s">
        <v>58726</v>
      </c>
    </row>
    <row r="26497" spans="3:3" x14ac:dyDescent="0.25">
      <c r="C26497" t="s">
        <v>58727</v>
      </c>
    </row>
    <row r="26498" spans="3:3" x14ac:dyDescent="0.25">
      <c r="C26498" t="s">
        <v>58728</v>
      </c>
    </row>
    <row r="26499" spans="3:3" x14ac:dyDescent="0.25">
      <c r="C26499" t="s">
        <v>58729</v>
      </c>
    </row>
    <row r="26500" spans="3:3" x14ac:dyDescent="0.25">
      <c r="C26500" t="s">
        <v>58730</v>
      </c>
    </row>
    <row r="26501" spans="3:3" x14ac:dyDescent="0.25">
      <c r="C26501" t="s">
        <v>58731</v>
      </c>
    </row>
    <row r="26502" spans="3:3" x14ac:dyDescent="0.25">
      <c r="C26502" t="s">
        <v>58732</v>
      </c>
    </row>
    <row r="26503" spans="3:3" x14ac:dyDescent="0.25">
      <c r="C26503" t="s">
        <v>58733</v>
      </c>
    </row>
    <row r="26504" spans="3:3" x14ac:dyDescent="0.25">
      <c r="C26504" t="s">
        <v>58734</v>
      </c>
    </row>
    <row r="26505" spans="3:3" x14ac:dyDescent="0.25">
      <c r="C26505" t="s">
        <v>58735</v>
      </c>
    </row>
    <row r="26506" spans="3:3" x14ac:dyDescent="0.25">
      <c r="C26506" t="s">
        <v>58736</v>
      </c>
    </row>
    <row r="26507" spans="3:3" x14ac:dyDescent="0.25">
      <c r="C26507" t="s">
        <v>58737</v>
      </c>
    </row>
    <row r="26508" spans="3:3" x14ac:dyDescent="0.25">
      <c r="C26508" t="s">
        <v>58738</v>
      </c>
    </row>
    <row r="26509" spans="3:3" x14ac:dyDescent="0.25">
      <c r="C26509" t="s">
        <v>58739</v>
      </c>
    </row>
    <row r="26510" spans="3:3" x14ac:dyDescent="0.25">
      <c r="C26510" t="s">
        <v>58740</v>
      </c>
    </row>
    <row r="26511" spans="3:3" x14ac:dyDescent="0.25">
      <c r="C26511" t="s">
        <v>58741</v>
      </c>
    </row>
    <row r="26512" spans="3:3" x14ac:dyDescent="0.25">
      <c r="C26512" t="s">
        <v>58742</v>
      </c>
    </row>
    <row r="26513" spans="3:3" x14ac:dyDescent="0.25">
      <c r="C26513" t="s">
        <v>58743</v>
      </c>
    </row>
    <row r="26514" spans="3:3" x14ac:dyDescent="0.25">
      <c r="C26514" t="s">
        <v>58744</v>
      </c>
    </row>
    <row r="26515" spans="3:3" x14ac:dyDescent="0.25">
      <c r="C26515" t="s">
        <v>58745</v>
      </c>
    </row>
    <row r="26516" spans="3:3" x14ac:dyDescent="0.25">
      <c r="C26516" t="s">
        <v>58746</v>
      </c>
    </row>
    <row r="26517" spans="3:3" x14ac:dyDescent="0.25">
      <c r="C26517" t="s">
        <v>58747</v>
      </c>
    </row>
    <row r="26518" spans="3:3" x14ac:dyDescent="0.25">
      <c r="C26518" t="s">
        <v>58748</v>
      </c>
    </row>
    <row r="26519" spans="3:3" x14ac:dyDescent="0.25">
      <c r="C26519" t="s">
        <v>58749</v>
      </c>
    </row>
    <row r="26520" spans="3:3" x14ac:dyDescent="0.25">
      <c r="C26520" t="s">
        <v>58750</v>
      </c>
    </row>
    <row r="26521" spans="3:3" x14ac:dyDescent="0.25">
      <c r="C26521" t="s">
        <v>58751</v>
      </c>
    </row>
    <row r="26522" spans="3:3" x14ac:dyDescent="0.25">
      <c r="C26522" t="s">
        <v>58752</v>
      </c>
    </row>
    <row r="26523" spans="3:3" x14ac:dyDescent="0.25">
      <c r="C26523" t="s">
        <v>58753</v>
      </c>
    </row>
    <row r="26524" spans="3:3" x14ac:dyDescent="0.25">
      <c r="C26524" t="s">
        <v>58754</v>
      </c>
    </row>
    <row r="26525" spans="3:3" x14ac:dyDescent="0.25">
      <c r="C26525" t="s">
        <v>58755</v>
      </c>
    </row>
    <row r="26526" spans="3:3" x14ac:dyDescent="0.25">
      <c r="C26526" t="s">
        <v>58756</v>
      </c>
    </row>
    <row r="26527" spans="3:3" x14ac:dyDescent="0.25">
      <c r="C26527" t="s">
        <v>58757</v>
      </c>
    </row>
    <row r="26528" spans="3:3" x14ac:dyDescent="0.25">
      <c r="C26528" t="s">
        <v>58758</v>
      </c>
    </row>
    <row r="26529" spans="3:3" x14ac:dyDescent="0.25">
      <c r="C26529" t="s">
        <v>58759</v>
      </c>
    </row>
    <row r="26530" spans="3:3" x14ac:dyDescent="0.25">
      <c r="C26530" t="s">
        <v>58760</v>
      </c>
    </row>
    <row r="26531" spans="3:3" x14ac:dyDescent="0.25">
      <c r="C26531" t="s">
        <v>58761</v>
      </c>
    </row>
    <row r="26532" spans="3:3" x14ac:dyDescent="0.25">
      <c r="C26532" t="s">
        <v>58762</v>
      </c>
    </row>
    <row r="26533" spans="3:3" x14ac:dyDescent="0.25">
      <c r="C26533" t="s">
        <v>58763</v>
      </c>
    </row>
    <row r="26534" spans="3:3" x14ac:dyDescent="0.25">
      <c r="C26534" t="s">
        <v>58764</v>
      </c>
    </row>
    <row r="26535" spans="3:3" x14ac:dyDescent="0.25">
      <c r="C26535" t="s">
        <v>58765</v>
      </c>
    </row>
    <row r="26536" spans="3:3" x14ac:dyDescent="0.25">
      <c r="C26536" t="s">
        <v>58766</v>
      </c>
    </row>
    <row r="26537" spans="3:3" x14ac:dyDescent="0.25">
      <c r="C26537" t="s">
        <v>58767</v>
      </c>
    </row>
    <row r="26538" spans="3:3" x14ac:dyDescent="0.25">
      <c r="C26538" t="s">
        <v>58768</v>
      </c>
    </row>
    <row r="26539" spans="3:3" x14ac:dyDescent="0.25">
      <c r="C26539" t="s">
        <v>58769</v>
      </c>
    </row>
    <row r="26540" spans="3:3" x14ac:dyDescent="0.25">
      <c r="C26540" t="s">
        <v>58770</v>
      </c>
    </row>
    <row r="26541" spans="3:3" x14ac:dyDescent="0.25">
      <c r="C26541" t="s">
        <v>58771</v>
      </c>
    </row>
    <row r="26542" spans="3:3" x14ac:dyDescent="0.25">
      <c r="C26542" t="s">
        <v>58772</v>
      </c>
    </row>
    <row r="26543" spans="3:3" x14ac:dyDescent="0.25">
      <c r="C26543" t="s">
        <v>58773</v>
      </c>
    </row>
    <row r="26544" spans="3:3" x14ac:dyDescent="0.25">
      <c r="C26544" t="s">
        <v>58774</v>
      </c>
    </row>
    <row r="26545" spans="3:3" x14ac:dyDescent="0.25">
      <c r="C26545" t="s">
        <v>58775</v>
      </c>
    </row>
    <row r="26546" spans="3:3" x14ac:dyDescent="0.25">
      <c r="C26546" t="s">
        <v>58776</v>
      </c>
    </row>
    <row r="26547" spans="3:3" x14ac:dyDescent="0.25">
      <c r="C26547" t="s">
        <v>58777</v>
      </c>
    </row>
    <row r="26548" spans="3:3" x14ac:dyDescent="0.25">
      <c r="C26548" t="s">
        <v>58778</v>
      </c>
    </row>
    <row r="26549" spans="3:3" x14ac:dyDescent="0.25">
      <c r="C26549" t="s">
        <v>58779</v>
      </c>
    </row>
    <row r="26550" spans="3:3" x14ac:dyDescent="0.25">
      <c r="C26550" t="s">
        <v>58780</v>
      </c>
    </row>
    <row r="26551" spans="3:3" x14ac:dyDescent="0.25">
      <c r="C26551" t="s">
        <v>58781</v>
      </c>
    </row>
    <row r="26552" spans="3:3" x14ac:dyDescent="0.25">
      <c r="C26552" t="s">
        <v>58782</v>
      </c>
    </row>
    <row r="26553" spans="3:3" x14ac:dyDescent="0.25">
      <c r="C26553" t="s">
        <v>58783</v>
      </c>
    </row>
    <row r="26554" spans="3:3" x14ac:dyDescent="0.25">
      <c r="C26554" t="s">
        <v>58784</v>
      </c>
    </row>
    <row r="26555" spans="3:3" x14ac:dyDescent="0.25">
      <c r="C26555" t="s">
        <v>58785</v>
      </c>
    </row>
    <row r="26556" spans="3:3" x14ac:dyDescent="0.25">
      <c r="C26556" t="s">
        <v>58786</v>
      </c>
    </row>
    <row r="26557" spans="3:3" x14ac:dyDescent="0.25">
      <c r="C26557" t="s">
        <v>58787</v>
      </c>
    </row>
    <row r="26558" spans="3:3" x14ac:dyDescent="0.25">
      <c r="C26558" t="s">
        <v>58788</v>
      </c>
    </row>
    <row r="26559" spans="3:3" x14ac:dyDescent="0.25">
      <c r="C26559" t="s">
        <v>58789</v>
      </c>
    </row>
    <row r="26560" spans="3:3" x14ac:dyDescent="0.25">
      <c r="C26560" t="s">
        <v>58790</v>
      </c>
    </row>
    <row r="26561" spans="3:3" x14ac:dyDescent="0.25">
      <c r="C26561" t="s">
        <v>30969</v>
      </c>
    </row>
    <row r="26562" spans="3:3" x14ac:dyDescent="0.25">
      <c r="C26562" t="s">
        <v>58791</v>
      </c>
    </row>
    <row r="26563" spans="3:3" x14ac:dyDescent="0.25">
      <c r="C26563" t="s">
        <v>58792</v>
      </c>
    </row>
    <row r="26564" spans="3:3" x14ac:dyDescent="0.25">
      <c r="C26564" t="s">
        <v>58793</v>
      </c>
    </row>
    <row r="26565" spans="3:3" x14ac:dyDescent="0.25">
      <c r="C26565" t="s">
        <v>58794</v>
      </c>
    </row>
    <row r="26566" spans="3:3" x14ac:dyDescent="0.25">
      <c r="C26566" t="s">
        <v>58795</v>
      </c>
    </row>
    <row r="26567" spans="3:3" x14ac:dyDescent="0.25">
      <c r="C26567" t="s">
        <v>58796</v>
      </c>
    </row>
    <row r="26568" spans="3:3" x14ac:dyDescent="0.25">
      <c r="C26568" t="s">
        <v>58797</v>
      </c>
    </row>
    <row r="26569" spans="3:3" x14ac:dyDescent="0.25">
      <c r="C26569" t="s">
        <v>58798</v>
      </c>
    </row>
    <row r="26570" spans="3:3" x14ac:dyDescent="0.25">
      <c r="C26570" t="s">
        <v>58799</v>
      </c>
    </row>
    <row r="26571" spans="3:3" x14ac:dyDescent="0.25">
      <c r="C26571" t="s">
        <v>58800</v>
      </c>
    </row>
    <row r="26572" spans="3:3" x14ac:dyDescent="0.25">
      <c r="C26572" t="s">
        <v>58801</v>
      </c>
    </row>
    <row r="26573" spans="3:3" x14ac:dyDescent="0.25">
      <c r="C26573" t="s">
        <v>58802</v>
      </c>
    </row>
    <row r="26574" spans="3:3" x14ac:dyDescent="0.25">
      <c r="C26574" t="s">
        <v>58803</v>
      </c>
    </row>
    <row r="26575" spans="3:3" x14ac:dyDescent="0.25">
      <c r="C26575" t="s">
        <v>58804</v>
      </c>
    </row>
    <row r="26576" spans="3:3" x14ac:dyDescent="0.25">
      <c r="C26576" t="s">
        <v>58805</v>
      </c>
    </row>
    <row r="26577" spans="3:3" x14ac:dyDescent="0.25">
      <c r="C26577" t="s">
        <v>58806</v>
      </c>
    </row>
    <row r="26578" spans="3:3" x14ac:dyDescent="0.25">
      <c r="C26578" t="s">
        <v>58807</v>
      </c>
    </row>
    <row r="26579" spans="3:3" x14ac:dyDescent="0.25">
      <c r="C26579" t="s">
        <v>58808</v>
      </c>
    </row>
    <row r="26580" spans="3:3" x14ac:dyDescent="0.25">
      <c r="C26580" t="s">
        <v>58809</v>
      </c>
    </row>
    <row r="26581" spans="3:3" x14ac:dyDescent="0.25">
      <c r="C26581" t="s">
        <v>58810</v>
      </c>
    </row>
    <row r="26582" spans="3:3" x14ac:dyDescent="0.25">
      <c r="C26582" t="s">
        <v>58811</v>
      </c>
    </row>
    <row r="26583" spans="3:3" x14ac:dyDescent="0.25">
      <c r="C26583" t="s">
        <v>58812</v>
      </c>
    </row>
    <row r="26584" spans="3:3" x14ac:dyDescent="0.25">
      <c r="C26584" t="s">
        <v>58813</v>
      </c>
    </row>
    <row r="26585" spans="3:3" x14ac:dyDescent="0.25">
      <c r="C26585" t="s">
        <v>58814</v>
      </c>
    </row>
    <row r="26586" spans="3:3" x14ac:dyDescent="0.25">
      <c r="C26586" t="s">
        <v>58815</v>
      </c>
    </row>
    <row r="26587" spans="3:3" x14ac:dyDescent="0.25">
      <c r="C26587" t="s">
        <v>58816</v>
      </c>
    </row>
    <row r="26588" spans="3:3" x14ac:dyDescent="0.25">
      <c r="C26588" t="s">
        <v>58817</v>
      </c>
    </row>
    <row r="26589" spans="3:3" x14ac:dyDescent="0.25">
      <c r="C26589" t="s">
        <v>58818</v>
      </c>
    </row>
    <row r="26590" spans="3:3" x14ac:dyDescent="0.25">
      <c r="C26590" t="s">
        <v>58819</v>
      </c>
    </row>
    <row r="26591" spans="3:3" x14ac:dyDescent="0.25">
      <c r="C26591" t="s">
        <v>58820</v>
      </c>
    </row>
    <row r="26592" spans="3:3" x14ac:dyDescent="0.25">
      <c r="C26592" t="s">
        <v>58821</v>
      </c>
    </row>
    <row r="26593" spans="3:3" x14ac:dyDescent="0.25">
      <c r="C26593" t="s">
        <v>58822</v>
      </c>
    </row>
    <row r="26594" spans="3:3" x14ac:dyDescent="0.25">
      <c r="C26594" t="s">
        <v>58823</v>
      </c>
    </row>
    <row r="26595" spans="3:3" x14ac:dyDescent="0.25">
      <c r="C26595" t="s">
        <v>58824</v>
      </c>
    </row>
    <row r="26596" spans="3:3" x14ac:dyDescent="0.25">
      <c r="C26596" t="s">
        <v>58825</v>
      </c>
    </row>
    <row r="26597" spans="3:3" x14ac:dyDescent="0.25">
      <c r="C26597" t="s">
        <v>58826</v>
      </c>
    </row>
    <row r="26598" spans="3:3" x14ac:dyDescent="0.25">
      <c r="C26598" t="s">
        <v>58827</v>
      </c>
    </row>
    <row r="26599" spans="3:3" x14ac:dyDescent="0.25">
      <c r="C26599" t="s">
        <v>58828</v>
      </c>
    </row>
    <row r="26600" spans="3:3" x14ac:dyDescent="0.25">
      <c r="C26600" t="s">
        <v>58829</v>
      </c>
    </row>
    <row r="26601" spans="3:3" x14ac:dyDescent="0.25">
      <c r="C26601" t="s">
        <v>58830</v>
      </c>
    </row>
    <row r="26602" spans="3:3" x14ac:dyDescent="0.25">
      <c r="C26602" t="s">
        <v>58831</v>
      </c>
    </row>
    <row r="26603" spans="3:3" x14ac:dyDescent="0.25">
      <c r="C26603" t="s">
        <v>58832</v>
      </c>
    </row>
    <row r="26604" spans="3:3" x14ac:dyDescent="0.25">
      <c r="C26604" t="s">
        <v>58833</v>
      </c>
    </row>
    <row r="26605" spans="3:3" x14ac:dyDescent="0.25">
      <c r="C26605" t="s">
        <v>58834</v>
      </c>
    </row>
    <row r="26606" spans="3:3" x14ac:dyDescent="0.25">
      <c r="C26606" t="s">
        <v>58835</v>
      </c>
    </row>
    <row r="26607" spans="3:3" x14ac:dyDescent="0.25">
      <c r="C26607" t="s">
        <v>58836</v>
      </c>
    </row>
    <row r="26608" spans="3:3" x14ac:dyDescent="0.25">
      <c r="C26608" t="s">
        <v>58837</v>
      </c>
    </row>
    <row r="26609" spans="3:3" x14ac:dyDescent="0.25">
      <c r="C26609" t="s">
        <v>58838</v>
      </c>
    </row>
    <row r="26610" spans="3:3" x14ac:dyDescent="0.25">
      <c r="C26610" t="s">
        <v>58839</v>
      </c>
    </row>
    <row r="26611" spans="3:3" x14ac:dyDescent="0.25">
      <c r="C26611" t="s">
        <v>58840</v>
      </c>
    </row>
    <row r="26612" spans="3:3" x14ac:dyDescent="0.25">
      <c r="C26612" t="s">
        <v>58841</v>
      </c>
    </row>
    <row r="26613" spans="3:3" x14ac:dyDescent="0.25">
      <c r="C26613" t="s">
        <v>58842</v>
      </c>
    </row>
    <row r="26614" spans="3:3" x14ac:dyDescent="0.25">
      <c r="C26614" t="s">
        <v>58843</v>
      </c>
    </row>
    <row r="26615" spans="3:3" x14ac:dyDescent="0.25">
      <c r="C26615" t="s">
        <v>58844</v>
      </c>
    </row>
    <row r="26616" spans="3:3" x14ac:dyDescent="0.25">
      <c r="C26616" t="s">
        <v>58845</v>
      </c>
    </row>
    <row r="26617" spans="3:3" x14ac:dyDescent="0.25">
      <c r="C26617" t="s">
        <v>58846</v>
      </c>
    </row>
    <row r="26618" spans="3:3" x14ac:dyDescent="0.25">
      <c r="C26618" t="s">
        <v>58847</v>
      </c>
    </row>
    <row r="26619" spans="3:3" x14ac:dyDescent="0.25">
      <c r="C26619" t="s">
        <v>58848</v>
      </c>
    </row>
    <row r="26620" spans="3:3" x14ac:dyDescent="0.25">
      <c r="C26620" t="s">
        <v>58849</v>
      </c>
    </row>
    <row r="26621" spans="3:3" x14ac:dyDescent="0.25">
      <c r="C26621" t="s">
        <v>58850</v>
      </c>
    </row>
    <row r="26622" spans="3:3" x14ac:dyDescent="0.25">
      <c r="C26622" t="s">
        <v>58851</v>
      </c>
    </row>
    <row r="26623" spans="3:3" x14ac:dyDescent="0.25">
      <c r="C26623" t="s">
        <v>58852</v>
      </c>
    </row>
    <row r="26624" spans="3:3" x14ac:dyDescent="0.25">
      <c r="C26624" t="s">
        <v>58853</v>
      </c>
    </row>
    <row r="26625" spans="3:3" x14ac:dyDescent="0.25">
      <c r="C26625" t="s">
        <v>58854</v>
      </c>
    </row>
    <row r="26626" spans="3:3" x14ac:dyDescent="0.25">
      <c r="C26626" t="s">
        <v>58855</v>
      </c>
    </row>
    <row r="26627" spans="3:3" x14ac:dyDescent="0.25">
      <c r="C26627" t="s">
        <v>58856</v>
      </c>
    </row>
    <row r="26628" spans="3:3" x14ac:dyDescent="0.25">
      <c r="C26628" t="s">
        <v>58857</v>
      </c>
    </row>
    <row r="26629" spans="3:3" x14ac:dyDescent="0.25">
      <c r="C26629" t="s">
        <v>58858</v>
      </c>
    </row>
    <row r="26630" spans="3:3" x14ac:dyDescent="0.25">
      <c r="C26630" t="s">
        <v>58859</v>
      </c>
    </row>
    <row r="26631" spans="3:3" x14ac:dyDescent="0.25">
      <c r="C26631" t="s">
        <v>58860</v>
      </c>
    </row>
    <row r="26632" spans="3:3" x14ac:dyDescent="0.25">
      <c r="C26632" t="s">
        <v>58861</v>
      </c>
    </row>
    <row r="26633" spans="3:3" x14ac:dyDescent="0.25">
      <c r="C26633" t="s">
        <v>58862</v>
      </c>
    </row>
    <row r="26634" spans="3:3" x14ac:dyDescent="0.25">
      <c r="C26634" t="s">
        <v>58863</v>
      </c>
    </row>
    <row r="26635" spans="3:3" x14ac:dyDescent="0.25">
      <c r="C26635" t="s">
        <v>58864</v>
      </c>
    </row>
    <row r="26636" spans="3:3" x14ac:dyDescent="0.25">
      <c r="C26636" t="s">
        <v>58865</v>
      </c>
    </row>
    <row r="26637" spans="3:3" x14ac:dyDescent="0.25">
      <c r="C26637" t="s">
        <v>58866</v>
      </c>
    </row>
    <row r="26638" spans="3:3" x14ac:dyDescent="0.25">
      <c r="C26638" t="s">
        <v>58867</v>
      </c>
    </row>
    <row r="26639" spans="3:3" x14ac:dyDescent="0.25">
      <c r="C26639" t="s">
        <v>58868</v>
      </c>
    </row>
    <row r="26640" spans="3:3" x14ac:dyDescent="0.25">
      <c r="C26640" t="s">
        <v>58869</v>
      </c>
    </row>
    <row r="26641" spans="3:3" x14ac:dyDescent="0.25">
      <c r="C26641" t="s">
        <v>58870</v>
      </c>
    </row>
    <row r="26642" spans="3:3" x14ac:dyDescent="0.25">
      <c r="C26642" t="s">
        <v>58871</v>
      </c>
    </row>
    <row r="26643" spans="3:3" x14ac:dyDescent="0.25">
      <c r="C26643" t="s">
        <v>58872</v>
      </c>
    </row>
    <row r="26644" spans="3:3" x14ac:dyDescent="0.25">
      <c r="C26644" t="s">
        <v>58873</v>
      </c>
    </row>
    <row r="26645" spans="3:3" x14ac:dyDescent="0.25">
      <c r="C26645" t="s">
        <v>58874</v>
      </c>
    </row>
    <row r="26646" spans="3:3" x14ac:dyDescent="0.25">
      <c r="C26646" t="s">
        <v>58875</v>
      </c>
    </row>
    <row r="26647" spans="3:3" x14ac:dyDescent="0.25">
      <c r="C26647" t="s">
        <v>58876</v>
      </c>
    </row>
    <row r="26648" spans="3:3" x14ac:dyDescent="0.25">
      <c r="C26648" t="s">
        <v>58877</v>
      </c>
    </row>
    <row r="26649" spans="3:3" x14ac:dyDescent="0.25">
      <c r="C26649" t="s">
        <v>58878</v>
      </c>
    </row>
    <row r="26650" spans="3:3" x14ac:dyDescent="0.25">
      <c r="C26650" t="s">
        <v>58879</v>
      </c>
    </row>
    <row r="26651" spans="3:3" x14ac:dyDescent="0.25">
      <c r="C26651" t="s">
        <v>58880</v>
      </c>
    </row>
    <row r="26652" spans="3:3" x14ac:dyDescent="0.25">
      <c r="C26652" t="s">
        <v>58881</v>
      </c>
    </row>
    <row r="26653" spans="3:3" x14ac:dyDescent="0.25">
      <c r="C26653" t="s">
        <v>58882</v>
      </c>
    </row>
    <row r="26654" spans="3:3" x14ac:dyDescent="0.25">
      <c r="C26654" t="s">
        <v>58883</v>
      </c>
    </row>
    <row r="26655" spans="3:3" x14ac:dyDescent="0.25">
      <c r="C26655" t="s">
        <v>58884</v>
      </c>
    </row>
    <row r="26656" spans="3:3" x14ac:dyDescent="0.25">
      <c r="C26656" t="s">
        <v>58885</v>
      </c>
    </row>
    <row r="26657" spans="3:3" x14ac:dyDescent="0.25">
      <c r="C26657" t="s">
        <v>58886</v>
      </c>
    </row>
    <row r="26658" spans="3:3" x14ac:dyDescent="0.25">
      <c r="C26658" t="s">
        <v>58887</v>
      </c>
    </row>
    <row r="26659" spans="3:3" x14ac:dyDescent="0.25">
      <c r="C26659" t="s">
        <v>58888</v>
      </c>
    </row>
    <row r="26660" spans="3:3" x14ac:dyDescent="0.25">
      <c r="C26660" t="s">
        <v>58889</v>
      </c>
    </row>
    <row r="26661" spans="3:3" x14ac:dyDescent="0.25">
      <c r="C26661" t="s">
        <v>58890</v>
      </c>
    </row>
    <row r="26662" spans="3:3" x14ac:dyDescent="0.25">
      <c r="C26662" t="s">
        <v>58891</v>
      </c>
    </row>
    <row r="26663" spans="3:3" x14ac:dyDescent="0.25">
      <c r="C26663" t="s">
        <v>58892</v>
      </c>
    </row>
    <row r="26664" spans="3:3" x14ac:dyDescent="0.25">
      <c r="C26664" t="s">
        <v>58893</v>
      </c>
    </row>
    <row r="26665" spans="3:3" x14ac:dyDescent="0.25">
      <c r="C26665" t="s">
        <v>58894</v>
      </c>
    </row>
    <row r="26666" spans="3:3" x14ac:dyDescent="0.25">
      <c r="C26666" t="s">
        <v>58895</v>
      </c>
    </row>
    <row r="26667" spans="3:3" x14ac:dyDescent="0.25">
      <c r="C26667" t="s">
        <v>58896</v>
      </c>
    </row>
    <row r="26668" spans="3:3" x14ac:dyDescent="0.25">
      <c r="C26668" t="s">
        <v>58897</v>
      </c>
    </row>
    <row r="26669" spans="3:3" x14ac:dyDescent="0.25">
      <c r="C26669" t="s">
        <v>58898</v>
      </c>
    </row>
    <row r="26670" spans="3:3" x14ac:dyDescent="0.25">
      <c r="C26670" t="s">
        <v>58899</v>
      </c>
    </row>
    <row r="26671" spans="3:3" x14ac:dyDescent="0.25">
      <c r="C26671" t="s">
        <v>58900</v>
      </c>
    </row>
    <row r="26672" spans="3:3" x14ac:dyDescent="0.25">
      <c r="C26672" t="s">
        <v>58901</v>
      </c>
    </row>
    <row r="26673" spans="3:3" x14ac:dyDescent="0.25">
      <c r="C26673" t="s">
        <v>58902</v>
      </c>
    </row>
    <row r="26674" spans="3:3" x14ac:dyDescent="0.25">
      <c r="C26674" t="s">
        <v>58903</v>
      </c>
    </row>
    <row r="26675" spans="3:3" x14ac:dyDescent="0.25">
      <c r="C26675" t="s">
        <v>58904</v>
      </c>
    </row>
    <row r="26676" spans="3:3" x14ac:dyDescent="0.25">
      <c r="C26676" t="s">
        <v>58905</v>
      </c>
    </row>
    <row r="26677" spans="3:3" x14ac:dyDescent="0.25">
      <c r="C26677" t="s">
        <v>58906</v>
      </c>
    </row>
    <row r="26678" spans="3:3" x14ac:dyDescent="0.25">
      <c r="C26678" t="s">
        <v>58907</v>
      </c>
    </row>
    <row r="26679" spans="3:3" x14ac:dyDescent="0.25">
      <c r="C26679" t="s">
        <v>58908</v>
      </c>
    </row>
    <row r="26680" spans="3:3" x14ac:dyDescent="0.25">
      <c r="C26680" t="s">
        <v>58909</v>
      </c>
    </row>
    <row r="26681" spans="3:3" x14ac:dyDescent="0.25">
      <c r="C26681" t="s">
        <v>58910</v>
      </c>
    </row>
    <row r="26682" spans="3:3" x14ac:dyDescent="0.25">
      <c r="C26682" t="s">
        <v>58911</v>
      </c>
    </row>
    <row r="26683" spans="3:3" x14ac:dyDescent="0.25">
      <c r="C26683" t="s">
        <v>58912</v>
      </c>
    </row>
    <row r="26684" spans="3:3" x14ac:dyDescent="0.25">
      <c r="C26684" t="s">
        <v>58913</v>
      </c>
    </row>
    <row r="26685" spans="3:3" x14ac:dyDescent="0.25">
      <c r="C26685" t="s">
        <v>58914</v>
      </c>
    </row>
    <row r="26686" spans="3:3" x14ac:dyDescent="0.25">
      <c r="C26686" t="s">
        <v>58915</v>
      </c>
    </row>
    <row r="26687" spans="3:3" x14ac:dyDescent="0.25">
      <c r="C26687" t="s">
        <v>58916</v>
      </c>
    </row>
    <row r="26688" spans="3:3" x14ac:dyDescent="0.25">
      <c r="C26688" t="s">
        <v>58917</v>
      </c>
    </row>
    <row r="26689" spans="3:3" x14ac:dyDescent="0.25">
      <c r="C26689" t="s">
        <v>58918</v>
      </c>
    </row>
    <row r="26690" spans="3:3" x14ac:dyDescent="0.25">
      <c r="C26690" t="s">
        <v>58919</v>
      </c>
    </row>
    <row r="26691" spans="3:3" x14ac:dyDescent="0.25">
      <c r="C26691" t="s">
        <v>58920</v>
      </c>
    </row>
    <row r="26692" spans="3:3" x14ac:dyDescent="0.25">
      <c r="C26692" t="s">
        <v>58921</v>
      </c>
    </row>
    <row r="26693" spans="3:3" x14ac:dyDescent="0.25">
      <c r="C26693" t="s">
        <v>58922</v>
      </c>
    </row>
    <row r="26694" spans="3:3" x14ac:dyDescent="0.25">
      <c r="C26694" t="s">
        <v>58923</v>
      </c>
    </row>
    <row r="26695" spans="3:3" x14ac:dyDescent="0.25">
      <c r="C26695" t="s">
        <v>58924</v>
      </c>
    </row>
    <row r="26696" spans="3:3" x14ac:dyDescent="0.25">
      <c r="C26696" t="s">
        <v>58925</v>
      </c>
    </row>
    <row r="26697" spans="3:3" x14ac:dyDescent="0.25">
      <c r="C26697" t="s">
        <v>58926</v>
      </c>
    </row>
    <row r="26698" spans="3:3" x14ac:dyDescent="0.25">
      <c r="C26698" t="s">
        <v>58927</v>
      </c>
    </row>
    <row r="26699" spans="3:3" x14ac:dyDescent="0.25">
      <c r="C26699" t="s">
        <v>58928</v>
      </c>
    </row>
    <row r="26700" spans="3:3" x14ac:dyDescent="0.25">
      <c r="C26700" t="s">
        <v>58929</v>
      </c>
    </row>
    <row r="26701" spans="3:3" x14ac:dyDescent="0.25">
      <c r="C26701" t="s">
        <v>58930</v>
      </c>
    </row>
    <row r="26702" spans="3:3" x14ac:dyDescent="0.25">
      <c r="C26702" t="s">
        <v>58931</v>
      </c>
    </row>
    <row r="26703" spans="3:3" x14ac:dyDescent="0.25">
      <c r="C26703" t="s">
        <v>58932</v>
      </c>
    </row>
    <row r="26704" spans="3:3" x14ac:dyDescent="0.25">
      <c r="C26704" t="s">
        <v>58933</v>
      </c>
    </row>
    <row r="26705" spans="3:3" x14ac:dyDescent="0.25">
      <c r="C26705" t="s">
        <v>58934</v>
      </c>
    </row>
    <row r="26706" spans="3:3" x14ac:dyDescent="0.25">
      <c r="C26706" t="s">
        <v>58935</v>
      </c>
    </row>
    <row r="26707" spans="3:3" x14ac:dyDescent="0.25">
      <c r="C26707" t="s">
        <v>58936</v>
      </c>
    </row>
    <row r="26708" spans="3:3" x14ac:dyDescent="0.25">
      <c r="C26708" t="s">
        <v>58937</v>
      </c>
    </row>
    <row r="26709" spans="3:3" x14ac:dyDescent="0.25">
      <c r="C26709" t="s">
        <v>58938</v>
      </c>
    </row>
    <row r="26710" spans="3:3" x14ac:dyDescent="0.25">
      <c r="C26710" t="s">
        <v>58939</v>
      </c>
    </row>
    <row r="26711" spans="3:3" x14ac:dyDescent="0.25">
      <c r="C26711" t="s">
        <v>58940</v>
      </c>
    </row>
    <row r="26712" spans="3:3" x14ac:dyDescent="0.25">
      <c r="C26712" t="s">
        <v>58941</v>
      </c>
    </row>
    <row r="26713" spans="3:3" x14ac:dyDescent="0.25">
      <c r="C26713" t="s">
        <v>58942</v>
      </c>
    </row>
    <row r="26714" spans="3:3" x14ac:dyDescent="0.25">
      <c r="C26714" t="s">
        <v>58943</v>
      </c>
    </row>
    <row r="26715" spans="3:3" x14ac:dyDescent="0.25">
      <c r="C26715" t="s">
        <v>58944</v>
      </c>
    </row>
    <row r="26716" spans="3:3" x14ac:dyDescent="0.25">
      <c r="C26716" t="s">
        <v>58945</v>
      </c>
    </row>
    <row r="26717" spans="3:3" x14ac:dyDescent="0.25">
      <c r="C26717" t="s">
        <v>58946</v>
      </c>
    </row>
    <row r="26718" spans="3:3" x14ac:dyDescent="0.25">
      <c r="C26718" t="s">
        <v>58947</v>
      </c>
    </row>
    <row r="26719" spans="3:3" x14ac:dyDescent="0.25">
      <c r="C26719" t="s">
        <v>58948</v>
      </c>
    </row>
    <row r="26720" spans="3:3" x14ac:dyDescent="0.25">
      <c r="C26720" t="s">
        <v>58949</v>
      </c>
    </row>
    <row r="26721" spans="3:3" x14ac:dyDescent="0.25">
      <c r="C26721" t="s">
        <v>58950</v>
      </c>
    </row>
    <row r="26722" spans="3:3" x14ac:dyDescent="0.25">
      <c r="C26722" t="s">
        <v>58951</v>
      </c>
    </row>
    <row r="26723" spans="3:3" x14ac:dyDescent="0.25">
      <c r="C26723" t="s">
        <v>58952</v>
      </c>
    </row>
    <row r="26724" spans="3:3" x14ac:dyDescent="0.25">
      <c r="C26724" t="s">
        <v>58953</v>
      </c>
    </row>
    <row r="26725" spans="3:3" x14ac:dyDescent="0.25">
      <c r="C26725" t="s">
        <v>58954</v>
      </c>
    </row>
    <row r="26726" spans="3:3" x14ac:dyDescent="0.25">
      <c r="C26726" t="s">
        <v>58955</v>
      </c>
    </row>
    <row r="26727" spans="3:3" x14ac:dyDescent="0.25">
      <c r="C26727" t="s">
        <v>58956</v>
      </c>
    </row>
    <row r="26728" spans="3:3" x14ac:dyDescent="0.25">
      <c r="C26728" t="s">
        <v>58957</v>
      </c>
    </row>
    <row r="26729" spans="3:3" x14ac:dyDescent="0.25">
      <c r="C26729" t="s">
        <v>58958</v>
      </c>
    </row>
    <row r="26730" spans="3:3" x14ac:dyDescent="0.25">
      <c r="C26730" t="s">
        <v>58959</v>
      </c>
    </row>
    <row r="26731" spans="3:3" x14ac:dyDescent="0.25">
      <c r="C26731" t="s">
        <v>58960</v>
      </c>
    </row>
    <row r="26732" spans="3:3" x14ac:dyDescent="0.25">
      <c r="C26732" t="s">
        <v>58961</v>
      </c>
    </row>
    <row r="26733" spans="3:3" x14ac:dyDescent="0.25">
      <c r="C26733" t="s">
        <v>58962</v>
      </c>
    </row>
    <row r="26734" spans="3:3" x14ac:dyDescent="0.25">
      <c r="C26734" t="s">
        <v>58963</v>
      </c>
    </row>
    <row r="26735" spans="3:3" x14ac:dyDescent="0.25">
      <c r="C26735" t="s">
        <v>58964</v>
      </c>
    </row>
    <row r="26736" spans="3:3" x14ac:dyDescent="0.25">
      <c r="C26736" t="s">
        <v>58965</v>
      </c>
    </row>
    <row r="26737" spans="3:3" x14ac:dyDescent="0.25">
      <c r="C26737" t="s">
        <v>58966</v>
      </c>
    </row>
    <row r="26738" spans="3:3" x14ac:dyDescent="0.25">
      <c r="C26738" t="s">
        <v>58967</v>
      </c>
    </row>
    <row r="26739" spans="3:3" x14ac:dyDescent="0.25">
      <c r="C26739" t="s">
        <v>58968</v>
      </c>
    </row>
    <row r="26740" spans="3:3" x14ac:dyDescent="0.25">
      <c r="C26740" t="s">
        <v>58969</v>
      </c>
    </row>
    <row r="26741" spans="3:3" x14ac:dyDescent="0.25">
      <c r="C26741" t="s">
        <v>58970</v>
      </c>
    </row>
    <row r="26742" spans="3:3" x14ac:dyDescent="0.25">
      <c r="C26742" t="s">
        <v>58971</v>
      </c>
    </row>
    <row r="26743" spans="3:3" x14ac:dyDescent="0.25">
      <c r="C26743" t="s">
        <v>58972</v>
      </c>
    </row>
    <row r="26744" spans="3:3" x14ac:dyDescent="0.25">
      <c r="C26744" t="s">
        <v>58973</v>
      </c>
    </row>
    <row r="26745" spans="3:3" x14ac:dyDescent="0.25">
      <c r="C26745" t="s">
        <v>58974</v>
      </c>
    </row>
    <row r="26746" spans="3:3" x14ac:dyDescent="0.25">
      <c r="C26746" t="s">
        <v>58975</v>
      </c>
    </row>
    <row r="26747" spans="3:3" x14ac:dyDescent="0.25">
      <c r="C26747" t="s">
        <v>58976</v>
      </c>
    </row>
    <row r="26748" spans="3:3" x14ac:dyDescent="0.25">
      <c r="C26748" t="s">
        <v>58977</v>
      </c>
    </row>
    <row r="26749" spans="3:3" x14ac:dyDescent="0.25">
      <c r="C26749" t="s">
        <v>58978</v>
      </c>
    </row>
    <row r="26750" spans="3:3" x14ac:dyDescent="0.25">
      <c r="C26750" t="s">
        <v>58979</v>
      </c>
    </row>
    <row r="26751" spans="3:3" x14ac:dyDescent="0.25">
      <c r="C26751" t="s">
        <v>58980</v>
      </c>
    </row>
    <row r="26752" spans="3:3" x14ac:dyDescent="0.25">
      <c r="C26752" t="s">
        <v>58981</v>
      </c>
    </row>
    <row r="26753" spans="3:3" x14ac:dyDescent="0.25">
      <c r="C26753" t="s">
        <v>58982</v>
      </c>
    </row>
    <row r="26754" spans="3:3" x14ac:dyDescent="0.25">
      <c r="C26754" t="s">
        <v>58983</v>
      </c>
    </row>
    <row r="26755" spans="3:3" x14ac:dyDescent="0.25">
      <c r="C26755" t="s">
        <v>58984</v>
      </c>
    </row>
    <row r="26756" spans="3:3" x14ac:dyDescent="0.25">
      <c r="C26756" t="s">
        <v>58985</v>
      </c>
    </row>
    <row r="26757" spans="3:3" x14ac:dyDescent="0.25">
      <c r="C26757" t="s">
        <v>58986</v>
      </c>
    </row>
    <row r="26758" spans="3:3" x14ac:dyDescent="0.25">
      <c r="C26758" t="s">
        <v>58987</v>
      </c>
    </row>
    <row r="26759" spans="3:3" x14ac:dyDescent="0.25">
      <c r="C26759" t="s">
        <v>58988</v>
      </c>
    </row>
    <row r="26760" spans="3:3" x14ac:dyDescent="0.25">
      <c r="C26760" t="s">
        <v>58989</v>
      </c>
    </row>
    <row r="26761" spans="3:3" x14ac:dyDescent="0.25">
      <c r="C26761" t="s">
        <v>58990</v>
      </c>
    </row>
    <row r="26762" spans="3:3" x14ac:dyDescent="0.25">
      <c r="C26762" t="s">
        <v>58991</v>
      </c>
    </row>
    <row r="26763" spans="3:3" x14ac:dyDescent="0.25">
      <c r="C26763" t="s">
        <v>58992</v>
      </c>
    </row>
    <row r="26764" spans="3:3" x14ac:dyDescent="0.25">
      <c r="C26764" t="s">
        <v>58993</v>
      </c>
    </row>
    <row r="26765" spans="3:3" x14ac:dyDescent="0.25">
      <c r="C26765" t="s">
        <v>58994</v>
      </c>
    </row>
    <row r="26766" spans="3:3" x14ac:dyDescent="0.25">
      <c r="C26766" t="s">
        <v>58995</v>
      </c>
    </row>
    <row r="26767" spans="3:3" x14ac:dyDescent="0.25">
      <c r="C26767" t="s">
        <v>58996</v>
      </c>
    </row>
    <row r="26768" spans="3:3" x14ac:dyDescent="0.25">
      <c r="C26768" t="s">
        <v>58997</v>
      </c>
    </row>
    <row r="26769" spans="3:3" x14ac:dyDescent="0.25">
      <c r="C26769" t="s">
        <v>58998</v>
      </c>
    </row>
    <row r="26770" spans="3:3" x14ac:dyDescent="0.25">
      <c r="C26770" t="s">
        <v>58999</v>
      </c>
    </row>
    <row r="26771" spans="3:3" x14ac:dyDescent="0.25">
      <c r="C26771" t="s">
        <v>59000</v>
      </c>
    </row>
    <row r="26772" spans="3:3" x14ac:dyDescent="0.25">
      <c r="C26772" t="s">
        <v>59001</v>
      </c>
    </row>
    <row r="26773" spans="3:3" x14ac:dyDescent="0.25">
      <c r="C26773" t="s">
        <v>59002</v>
      </c>
    </row>
    <row r="26774" spans="3:3" x14ac:dyDescent="0.25">
      <c r="C26774" t="s">
        <v>59003</v>
      </c>
    </row>
    <row r="26775" spans="3:3" x14ac:dyDescent="0.25">
      <c r="C26775" t="s">
        <v>59004</v>
      </c>
    </row>
    <row r="26776" spans="3:3" x14ac:dyDescent="0.25">
      <c r="C26776" t="s">
        <v>59005</v>
      </c>
    </row>
    <row r="26777" spans="3:3" x14ac:dyDescent="0.25">
      <c r="C26777" t="s">
        <v>59006</v>
      </c>
    </row>
    <row r="26778" spans="3:3" x14ac:dyDescent="0.25">
      <c r="C26778" t="s">
        <v>59007</v>
      </c>
    </row>
    <row r="26779" spans="3:3" x14ac:dyDescent="0.25">
      <c r="C26779" t="s">
        <v>59008</v>
      </c>
    </row>
    <row r="26780" spans="3:3" x14ac:dyDescent="0.25">
      <c r="C26780" t="s">
        <v>59009</v>
      </c>
    </row>
    <row r="26781" spans="3:3" x14ac:dyDescent="0.25">
      <c r="C26781" t="s">
        <v>59010</v>
      </c>
    </row>
    <row r="26782" spans="3:3" x14ac:dyDescent="0.25">
      <c r="C26782" t="s">
        <v>59011</v>
      </c>
    </row>
    <row r="26783" spans="3:3" x14ac:dyDescent="0.25">
      <c r="C26783" t="s">
        <v>59012</v>
      </c>
    </row>
    <row r="26784" spans="3:3" x14ac:dyDescent="0.25">
      <c r="C26784" t="s">
        <v>59013</v>
      </c>
    </row>
    <row r="26785" spans="3:3" x14ac:dyDescent="0.25">
      <c r="C26785" t="s">
        <v>59014</v>
      </c>
    </row>
    <row r="26786" spans="3:3" x14ac:dyDescent="0.25">
      <c r="C26786" t="s">
        <v>59015</v>
      </c>
    </row>
    <row r="26787" spans="3:3" x14ac:dyDescent="0.25">
      <c r="C26787" t="s">
        <v>59016</v>
      </c>
    </row>
    <row r="26788" spans="3:3" x14ac:dyDescent="0.25">
      <c r="C26788" t="s">
        <v>59017</v>
      </c>
    </row>
    <row r="26789" spans="3:3" x14ac:dyDescent="0.25">
      <c r="C26789" t="s">
        <v>59018</v>
      </c>
    </row>
    <row r="26790" spans="3:3" x14ac:dyDescent="0.25">
      <c r="C26790" t="s">
        <v>59019</v>
      </c>
    </row>
    <row r="26791" spans="3:3" x14ac:dyDescent="0.25">
      <c r="C26791" t="s">
        <v>59020</v>
      </c>
    </row>
    <row r="26792" spans="3:3" x14ac:dyDescent="0.25">
      <c r="C26792" t="s">
        <v>59021</v>
      </c>
    </row>
    <row r="26793" spans="3:3" x14ac:dyDescent="0.25">
      <c r="C26793" t="s">
        <v>59022</v>
      </c>
    </row>
    <row r="26794" spans="3:3" x14ac:dyDescent="0.25">
      <c r="C26794" t="s">
        <v>59023</v>
      </c>
    </row>
    <row r="26795" spans="3:3" x14ac:dyDescent="0.25">
      <c r="C26795" t="s">
        <v>59024</v>
      </c>
    </row>
    <row r="26796" spans="3:3" x14ac:dyDescent="0.25">
      <c r="C26796" t="s">
        <v>59025</v>
      </c>
    </row>
    <row r="26797" spans="3:3" x14ac:dyDescent="0.25">
      <c r="C26797" t="s">
        <v>59026</v>
      </c>
    </row>
    <row r="26798" spans="3:3" x14ac:dyDescent="0.25">
      <c r="C26798" t="s">
        <v>59027</v>
      </c>
    </row>
    <row r="26799" spans="3:3" x14ac:dyDescent="0.25">
      <c r="C26799" t="s">
        <v>59028</v>
      </c>
    </row>
    <row r="26800" spans="3:3" x14ac:dyDescent="0.25">
      <c r="C26800" t="s">
        <v>59029</v>
      </c>
    </row>
    <row r="26801" spans="3:3" x14ac:dyDescent="0.25">
      <c r="C26801" t="s">
        <v>59030</v>
      </c>
    </row>
    <row r="26802" spans="3:3" x14ac:dyDescent="0.25">
      <c r="C26802" t="s">
        <v>59031</v>
      </c>
    </row>
    <row r="26803" spans="3:3" x14ac:dyDescent="0.25">
      <c r="C26803" t="s">
        <v>59032</v>
      </c>
    </row>
    <row r="26804" spans="3:3" x14ac:dyDescent="0.25">
      <c r="C26804" t="s">
        <v>59033</v>
      </c>
    </row>
    <row r="26805" spans="3:3" x14ac:dyDescent="0.25">
      <c r="C26805" t="s">
        <v>59034</v>
      </c>
    </row>
    <row r="26806" spans="3:3" x14ac:dyDescent="0.25">
      <c r="C26806" t="s">
        <v>59035</v>
      </c>
    </row>
    <row r="26807" spans="3:3" x14ac:dyDescent="0.25">
      <c r="C26807" t="s">
        <v>59036</v>
      </c>
    </row>
    <row r="26808" spans="3:3" x14ac:dyDescent="0.25">
      <c r="C26808" t="s">
        <v>59037</v>
      </c>
    </row>
    <row r="26809" spans="3:3" x14ac:dyDescent="0.25">
      <c r="C26809" t="s">
        <v>59038</v>
      </c>
    </row>
    <row r="26810" spans="3:3" x14ac:dyDescent="0.25">
      <c r="C26810" t="s">
        <v>59039</v>
      </c>
    </row>
    <row r="26811" spans="3:3" x14ac:dyDescent="0.25">
      <c r="C26811" t="s">
        <v>59040</v>
      </c>
    </row>
    <row r="26812" spans="3:3" x14ac:dyDescent="0.25">
      <c r="C26812" t="s">
        <v>59041</v>
      </c>
    </row>
    <row r="26813" spans="3:3" x14ac:dyDescent="0.25">
      <c r="C26813" t="s">
        <v>59042</v>
      </c>
    </row>
    <row r="26814" spans="3:3" x14ac:dyDescent="0.25">
      <c r="C26814" t="s">
        <v>59043</v>
      </c>
    </row>
    <row r="26815" spans="3:3" x14ac:dyDescent="0.25">
      <c r="C26815" t="s">
        <v>59044</v>
      </c>
    </row>
    <row r="26816" spans="3:3" x14ac:dyDescent="0.25">
      <c r="C26816" t="s">
        <v>59045</v>
      </c>
    </row>
    <row r="26817" spans="3:3" x14ac:dyDescent="0.25">
      <c r="C26817" t="s">
        <v>59046</v>
      </c>
    </row>
    <row r="26818" spans="3:3" x14ac:dyDescent="0.25">
      <c r="C26818" t="s">
        <v>59047</v>
      </c>
    </row>
    <row r="26819" spans="3:3" x14ac:dyDescent="0.25">
      <c r="C26819" t="s">
        <v>59048</v>
      </c>
    </row>
    <row r="26820" spans="3:3" x14ac:dyDescent="0.25">
      <c r="C26820" t="s">
        <v>59049</v>
      </c>
    </row>
    <row r="26821" spans="3:3" x14ac:dyDescent="0.25">
      <c r="C26821" t="s">
        <v>59050</v>
      </c>
    </row>
    <row r="26822" spans="3:3" x14ac:dyDescent="0.25">
      <c r="C26822" t="s">
        <v>59051</v>
      </c>
    </row>
    <row r="26823" spans="3:3" x14ac:dyDescent="0.25">
      <c r="C26823" t="s">
        <v>59052</v>
      </c>
    </row>
    <row r="26824" spans="3:3" x14ac:dyDescent="0.25">
      <c r="C26824" t="s">
        <v>59053</v>
      </c>
    </row>
    <row r="26825" spans="3:3" x14ac:dyDescent="0.25">
      <c r="C26825" t="s">
        <v>59054</v>
      </c>
    </row>
    <row r="26826" spans="3:3" x14ac:dyDescent="0.25">
      <c r="C26826" t="s">
        <v>59055</v>
      </c>
    </row>
    <row r="26827" spans="3:3" x14ac:dyDescent="0.25">
      <c r="C26827" t="s">
        <v>59056</v>
      </c>
    </row>
    <row r="26828" spans="3:3" x14ac:dyDescent="0.25">
      <c r="C26828" t="s">
        <v>59057</v>
      </c>
    </row>
    <row r="26829" spans="3:3" x14ac:dyDescent="0.25">
      <c r="C26829" t="s">
        <v>59058</v>
      </c>
    </row>
    <row r="26830" spans="3:3" x14ac:dyDescent="0.25">
      <c r="C26830" t="s">
        <v>59059</v>
      </c>
    </row>
    <row r="26831" spans="3:3" x14ac:dyDescent="0.25">
      <c r="C26831" t="s">
        <v>59060</v>
      </c>
    </row>
    <row r="26832" spans="3:3" x14ac:dyDescent="0.25">
      <c r="C26832" t="s">
        <v>59061</v>
      </c>
    </row>
    <row r="26833" spans="3:3" x14ac:dyDescent="0.25">
      <c r="C26833" t="s">
        <v>59062</v>
      </c>
    </row>
    <row r="26834" spans="3:3" x14ac:dyDescent="0.25">
      <c r="C26834" t="s">
        <v>59063</v>
      </c>
    </row>
    <row r="26835" spans="3:3" x14ac:dyDescent="0.25">
      <c r="C26835" t="s">
        <v>59064</v>
      </c>
    </row>
    <row r="26836" spans="3:3" x14ac:dyDescent="0.25">
      <c r="C26836" t="s">
        <v>59065</v>
      </c>
    </row>
    <row r="26837" spans="3:3" x14ac:dyDescent="0.25">
      <c r="C26837" t="s">
        <v>59066</v>
      </c>
    </row>
    <row r="26838" spans="3:3" x14ac:dyDescent="0.25">
      <c r="C26838" t="s">
        <v>59067</v>
      </c>
    </row>
    <row r="26839" spans="3:3" x14ac:dyDescent="0.25">
      <c r="C26839" t="s">
        <v>59068</v>
      </c>
    </row>
    <row r="26840" spans="3:3" x14ac:dyDescent="0.25">
      <c r="C26840" t="s">
        <v>59069</v>
      </c>
    </row>
    <row r="26841" spans="3:3" x14ac:dyDescent="0.25">
      <c r="C26841" t="s">
        <v>59070</v>
      </c>
    </row>
    <row r="26842" spans="3:3" x14ac:dyDescent="0.25">
      <c r="C26842" t="s">
        <v>59071</v>
      </c>
    </row>
    <row r="26843" spans="3:3" x14ac:dyDescent="0.25">
      <c r="C26843" t="s">
        <v>59072</v>
      </c>
    </row>
    <row r="26844" spans="3:3" x14ac:dyDescent="0.25">
      <c r="C26844" t="s">
        <v>59073</v>
      </c>
    </row>
    <row r="26845" spans="3:3" x14ac:dyDescent="0.25">
      <c r="C26845" t="s">
        <v>59074</v>
      </c>
    </row>
    <row r="26846" spans="3:3" x14ac:dyDescent="0.25">
      <c r="C26846" t="s">
        <v>59075</v>
      </c>
    </row>
    <row r="26847" spans="3:3" x14ac:dyDescent="0.25">
      <c r="C26847" t="s">
        <v>59076</v>
      </c>
    </row>
    <row r="26848" spans="3:3" x14ac:dyDescent="0.25">
      <c r="C26848" t="s">
        <v>59077</v>
      </c>
    </row>
    <row r="26849" spans="3:3" x14ac:dyDescent="0.25">
      <c r="C26849" t="s">
        <v>59078</v>
      </c>
    </row>
    <row r="26850" spans="3:3" x14ac:dyDescent="0.25">
      <c r="C26850" t="s">
        <v>59079</v>
      </c>
    </row>
    <row r="26851" spans="3:3" x14ac:dyDescent="0.25">
      <c r="C26851" t="s">
        <v>59080</v>
      </c>
    </row>
    <row r="26852" spans="3:3" x14ac:dyDescent="0.25">
      <c r="C26852" t="s">
        <v>59081</v>
      </c>
    </row>
    <row r="26853" spans="3:3" x14ac:dyDescent="0.25">
      <c r="C26853" t="s">
        <v>59082</v>
      </c>
    </row>
    <row r="26854" spans="3:3" x14ac:dyDescent="0.25">
      <c r="C26854" t="s">
        <v>59083</v>
      </c>
    </row>
    <row r="26855" spans="3:3" x14ac:dyDescent="0.25">
      <c r="C26855" t="s">
        <v>59084</v>
      </c>
    </row>
    <row r="26856" spans="3:3" x14ac:dyDescent="0.25">
      <c r="C26856" t="s">
        <v>59085</v>
      </c>
    </row>
    <row r="26857" spans="3:3" x14ac:dyDescent="0.25">
      <c r="C26857" t="s">
        <v>59086</v>
      </c>
    </row>
    <row r="26858" spans="3:3" x14ac:dyDescent="0.25">
      <c r="C26858" t="s">
        <v>59087</v>
      </c>
    </row>
    <row r="26859" spans="3:3" x14ac:dyDescent="0.25">
      <c r="C26859" t="s">
        <v>59088</v>
      </c>
    </row>
    <row r="26860" spans="3:3" x14ac:dyDescent="0.25">
      <c r="C26860" t="s">
        <v>59089</v>
      </c>
    </row>
    <row r="26861" spans="3:3" x14ac:dyDescent="0.25">
      <c r="C26861" t="s">
        <v>59090</v>
      </c>
    </row>
    <row r="26862" spans="3:3" x14ac:dyDescent="0.25">
      <c r="C26862" t="s">
        <v>59091</v>
      </c>
    </row>
    <row r="26863" spans="3:3" x14ac:dyDescent="0.25">
      <c r="C26863" t="s">
        <v>59092</v>
      </c>
    </row>
    <row r="26864" spans="3:3" x14ac:dyDescent="0.25">
      <c r="C26864" t="s">
        <v>59093</v>
      </c>
    </row>
    <row r="26865" spans="3:3" x14ac:dyDescent="0.25">
      <c r="C26865" t="s">
        <v>59094</v>
      </c>
    </row>
    <row r="26866" spans="3:3" x14ac:dyDescent="0.25">
      <c r="C26866" t="s">
        <v>59095</v>
      </c>
    </row>
    <row r="26867" spans="3:3" x14ac:dyDescent="0.25">
      <c r="C26867" t="s">
        <v>59096</v>
      </c>
    </row>
    <row r="26868" spans="3:3" x14ac:dyDescent="0.25">
      <c r="C26868" t="s">
        <v>59097</v>
      </c>
    </row>
    <row r="26869" spans="3:3" x14ac:dyDescent="0.25">
      <c r="C26869" t="s">
        <v>59098</v>
      </c>
    </row>
    <row r="26870" spans="3:3" x14ac:dyDescent="0.25">
      <c r="C26870" t="s">
        <v>59099</v>
      </c>
    </row>
    <row r="26871" spans="3:3" x14ac:dyDescent="0.25">
      <c r="C26871" t="s">
        <v>59100</v>
      </c>
    </row>
    <row r="26872" spans="3:3" x14ac:dyDescent="0.25">
      <c r="C26872" t="s">
        <v>59101</v>
      </c>
    </row>
    <row r="26873" spans="3:3" x14ac:dyDescent="0.25">
      <c r="C26873" t="s">
        <v>59102</v>
      </c>
    </row>
    <row r="26874" spans="3:3" x14ac:dyDescent="0.25">
      <c r="C26874" t="s">
        <v>59103</v>
      </c>
    </row>
    <row r="26875" spans="3:3" x14ac:dyDescent="0.25">
      <c r="C26875" t="s">
        <v>59104</v>
      </c>
    </row>
    <row r="26876" spans="3:3" x14ac:dyDescent="0.25">
      <c r="C26876" t="s">
        <v>59105</v>
      </c>
    </row>
    <row r="26877" spans="3:3" x14ac:dyDescent="0.25">
      <c r="C26877" t="s">
        <v>59106</v>
      </c>
    </row>
    <row r="26878" spans="3:3" x14ac:dyDescent="0.25">
      <c r="C26878" t="s">
        <v>59107</v>
      </c>
    </row>
    <row r="26879" spans="3:3" x14ac:dyDescent="0.25">
      <c r="C26879" t="s">
        <v>59108</v>
      </c>
    </row>
    <row r="26880" spans="3:3" x14ac:dyDescent="0.25">
      <c r="C26880" t="s">
        <v>59109</v>
      </c>
    </row>
    <row r="26881" spans="3:3" x14ac:dyDescent="0.25">
      <c r="C26881" t="s">
        <v>59110</v>
      </c>
    </row>
    <row r="26882" spans="3:3" x14ac:dyDescent="0.25">
      <c r="C26882" t="s">
        <v>59111</v>
      </c>
    </row>
    <row r="26883" spans="3:3" x14ac:dyDescent="0.25">
      <c r="C26883" t="s">
        <v>59112</v>
      </c>
    </row>
    <row r="26884" spans="3:3" x14ac:dyDescent="0.25">
      <c r="C26884" t="s">
        <v>59113</v>
      </c>
    </row>
    <row r="26885" spans="3:3" x14ac:dyDescent="0.25">
      <c r="C26885" t="s">
        <v>59114</v>
      </c>
    </row>
    <row r="26886" spans="3:3" x14ac:dyDescent="0.25">
      <c r="C26886" t="s">
        <v>59115</v>
      </c>
    </row>
    <row r="26887" spans="3:3" x14ac:dyDescent="0.25">
      <c r="C26887" t="s">
        <v>59116</v>
      </c>
    </row>
    <row r="26888" spans="3:3" x14ac:dyDescent="0.25">
      <c r="C26888" t="s">
        <v>59117</v>
      </c>
    </row>
    <row r="26889" spans="3:3" x14ac:dyDescent="0.25">
      <c r="C26889" t="s">
        <v>59118</v>
      </c>
    </row>
    <row r="26890" spans="3:3" x14ac:dyDescent="0.25">
      <c r="C26890" t="s">
        <v>59119</v>
      </c>
    </row>
    <row r="26891" spans="3:3" x14ac:dyDescent="0.25">
      <c r="C26891" t="s">
        <v>59120</v>
      </c>
    </row>
    <row r="26892" spans="3:3" x14ac:dyDescent="0.25">
      <c r="C26892" t="s">
        <v>59121</v>
      </c>
    </row>
    <row r="26893" spans="3:3" x14ac:dyDescent="0.25">
      <c r="C26893" t="s">
        <v>59122</v>
      </c>
    </row>
    <row r="26894" spans="3:3" x14ac:dyDescent="0.25">
      <c r="C26894" t="s">
        <v>59123</v>
      </c>
    </row>
    <row r="26895" spans="3:3" x14ac:dyDescent="0.25">
      <c r="C26895" t="s">
        <v>59124</v>
      </c>
    </row>
    <row r="26896" spans="3:3" x14ac:dyDescent="0.25">
      <c r="C26896" t="s">
        <v>59125</v>
      </c>
    </row>
    <row r="26897" spans="3:3" x14ac:dyDescent="0.25">
      <c r="C26897" t="s">
        <v>59126</v>
      </c>
    </row>
    <row r="26898" spans="3:3" x14ac:dyDescent="0.25">
      <c r="C26898" t="s">
        <v>59127</v>
      </c>
    </row>
    <row r="26899" spans="3:3" x14ac:dyDescent="0.25">
      <c r="C26899" t="s">
        <v>59128</v>
      </c>
    </row>
    <row r="26900" spans="3:3" x14ac:dyDescent="0.25">
      <c r="C26900" t="s">
        <v>59129</v>
      </c>
    </row>
    <row r="26901" spans="3:3" x14ac:dyDescent="0.25">
      <c r="C26901" t="s">
        <v>59130</v>
      </c>
    </row>
    <row r="26902" spans="3:3" x14ac:dyDescent="0.25">
      <c r="C26902" t="s">
        <v>59131</v>
      </c>
    </row>
    <row r="26903" spans="3:3" x14ac:dyDescent="0.25">
      <c r="C26903" t="s">
        <v>32154</v>
      </c>
    </row>
    <row r="26904" spans="3:3" x14ac:dyDescent="0.25">
      <c r="C26904" t="s">
        <v>59132</v>
      </c>
    </row>
    <row r="26905" spans="3:3" x14ac:dyDescent="0.25">
      <c r="C26905" t="s">
        <v>59133</v>
      </c>
    </row>
    <row r="26906" spans="3:3" x14ac:dyDescent="0.25">
      <c r="C26906" t="s">
        <v>59134</v>
      </c>
    </row>
    <row r="26907" spans="3:3" x14ac:dyDescent="0.25">
      <c r="C26907" t="s">
        <v>59135</v>
      </c>
    </row>
    <row r="26908" spans="3:3" x14ac:dyDescent="0.25">
      <c r="C26908" t="s">
        <v>59136</v>
      </c>
    </row>
    <row r="26909" spans="3:3" x14ac:dyDescent="0.25">
      <c r="C26909" t="s">
        <v>59137</v>
      </c>
    </row>
    <row r="26910" spans="3:3" x14ac:dyDescent="0.25">
      <c r="C26910" t="s">
        <v>59138</v>
      </c>
    </row>
    <row r="26911" spans="3:3" x14ac:dyDescent="0.25">
      <c r="C26911" t="s">
        <v>59139</v>
      </c>
    </row>
    <row r="26912" spans="3:3" x14ac:dyDescent="0.25">
      <c r="C26912" t="s">
        <v>59140</v>
      </c>
    </row>
    <row r="26913" spans="3:3" x14ac:dyDescent="0.25">
      <c r="C26913" t="s">
        <v>59141</v>
      </c>
    </row>
    <row r="26914" spans="3:3" x14ac:dyDescent="0.25">
      <c r="C26914" t="s">
        <v>59142</v>
      </c>
    </row>
    <row r="26915" spans="3:3" x14ac:dyDescent="0.25">
      <c r="C26915" t="s">
        <v>59143</v>
      </c>
    </row>
    <row r="26916" spans="3:3" x14ac:dyDescent="0.25">
      <c r="C26916" t="s">
        <v>59144</v>
      </c>
    </row>
    <row r="26917" spans="3:3" x14ac:dyDescent="0.25">
      <c r="C26917" t="s">
        <v>59145</v>
      </c>
    </row>
    <row r="26918" spans="3:3" x14ac:dyDescent="0.25">
      <c r="C26918" t="s">
        <v>59146</v>
      </c>
    </row>
    <row r="26919" spans="3:3" x14ac:dyDescent="0.25">
      <c r="C26919" t="s">
        <v>59147</v>
      </c>
    </row>
    <row r="26920" spans="3:3" x14ac:dyDescent="0.25">
      <c r="C26920" t="s">
        <v>59148</v>
      </c>
    </row>
    <row r="26921" spans="3:3" x14ac:dyDescent="0.25">
      <c r="C26921" t="s">
        <v>59149</v>
      </c>
    </row>
    <row r="26922" spans="3:3" x14ac:dyDescent="0.25">
      <c r="C26922" t="s">
        <v>59150</v>
      </c>
    </row>
    <row r="26923" spans="3:3" x14ac:dyDescent="0.25">
      <c r="C26923" t="s">
        <v>59151</v>
      </c>
    </row>
    <row r="26924" spans="3:3" x14ac:dyDescent="0.25">
      <c r="C26924" t="s">
        <v>59152</v>
      </c>
    </row>
    <row r="26925" spans="3:3" x14ac:dyDescent="0.25">
      <c r="C26925" t="s">
        <v>59153</v>
      </c>
    </row>
    <row r="26926" spans="3:3" x14ac:dyDescent="0.25">
      <c r="C26926" t="s">
        <v>59154</v>
      </c>
    </row>
    <row r="26927" spans="3:3" x14ac:dyDescent="0.25">
      <c r="C26927" t="s">
        <v>59155</v>
      </c>
    </row>
    <row r="26928" spans="3:3" x14ac:dyDescent="0.25">
      <c r="C26928" t="s">
        <v>59156</v>
      </c>
    </row>
    <row r="26929" spans="3:3" x14ac:dyDescent="0.25">
      <c r="C26929" t="s">
        <v>59157</v>
      </c>
    </row>
    <row r="26930" spans="3:3" x14ac:dyDescent="0.25">
      <c r="C26930" t="s">
        <v>59158</v>
      </c>
    </row>
    <row r="26931" spans="3:3" x14ac:dyDescent="0.25">
      <c r="C26931" t="s">
        <v>59159</v>
      </c>
    </row>
    <row r="26932" spans="3:3" x14ac:dyDescent="0.25">
      <c r="C26932" t="s">
        <v>59160</v>
      </c>
    </row>
    <row r="26933" spans="3:3" x14ac:dyDescent="0.25">
      <c r="C26933" t="s">
        <v>59161</v>
      </c>
    </row>
    <row r="26934" spans="3:3" x14ac:dyDescent="0.25">
      <c r="C26934" t="s">
        <v>59162</v>
      </c>
    </row>
    <row r="26935" spans="3:3" x14ac:dyDescent="0.25">
      <c r="C26935" t="s">
        <v>59163</v>
      </c>
    </row>
    <row r="26936" spans="3:3" x14ac:dyDescent="0.25">
      <c r="C26936" t="s">
        <v>59164</v>
      </c>
    </row>
    <row r="26937" spans="3:3" x14ac:dyDescent="0.25">
      <c r="C26937" t="s">
        <v>59165</v>
      </c>
    </row>
    <row r="26938" spans="3:3" x14ac:dyDescent="0.25">
      <c r="C26938" t="s">
        <v>59166</v>
      </c>
    </row>
    <row r="26939" spans="3:3" x14ac:dyDescent="0.25">
      <c r="C26939" t="s">
        <v>59167</v>
      </c>
    </row>
    <row r="26940" spans="3:3" x14ac:dyDescent="0.25">
      <c r="C26940" t="s">
        <v>59168</v>
      </c>
    </row>
    <row r="26941" spans="3:3" x14ac:dyDescent="0.25">
      <c r="C26941" t="s">
        <v>59169</v>
      </c>
    </row>
    <row r="26942" spans="3:3" x14ac:dyDescent="0.25">
      <c r="C26942" t="s">
        <v>59170</v>
      </c>
    </row>
    <row r="26943" spans="3:3" x14ac:dyDescent="0.25">
      <c r="C26943" t="s">
        <v>59171</v>
      </c>
    </row>
    <row r="26944" spans="3:3" x14ac:dyDescent="0.25">
      <c r="C26944" t="s">
        <v>59172</v>
      </c>
    </row>
    <row r="26945" spans="3:3" x14ac:dyDescent="0.25">
      <c r="C26945" t="s">
        <v>59173</v>
      </c>
    </row>
    <row r="26946" spans="3:3" x14ac:dyDescent="0.25">
      <c r="C26946" t="s">
        <v>59174</v>
      </c>
    </row>
    <row r="26947" spans="3:3" x14ac:dyDescent="0.25">
      <c r="C26947" t="s">
        <v>59175</v>
      </c>
    </row>
    <row r="26948" spans="3:3" x14ac:dyDescent="0.25">
      <c r="C26948" t="s">
        <v>59176</v>
      </c>
    </row>
    <row r="26949" spans="3:3" x14ac:dyDescent="0.25">
      <c r="C26949" t="s">
        <v>59177</v>
      </c>
    </row>
    <row r="26950" spans="3:3" x14ac:dyDescent="0.25">
      <c r="C26950" t="s">
        <v>59178</v>
      </c>
    </row>
    <row r="26951" spans="3:3" x14ac:dyDescent="0.25">
      <c r="C26951" t="s">
        <v>59179</v>
      </c>
    </row>
    <row r="26952" spans="3:3" x14ac:dyDescent="0.25">
      <c r="C26952" t="s">
        <v>59180</v>
      </c>
    </row>
    <row r="26953" spans="3:3" x14ac:dyDescent="0.25">
      <c r="C26953" t="s">
        <v>59181</v>
      </c>
    </row>
    <row r="26954" spans="3:3" x14ac:dyDescent="0.25">
      <c r="C26954" t="s">
        <v>59182</v>
      </c>
    </row>
    <row r="26955" spans="3:3" x14ac:dyDescent="0.25">
      <c r="C26955" t="s">
        <v>59183</v>
      </c>
    </row>
    <row r="26956" spans="3:3" x14ac:dyDescent="0.25">
      <c r="C26956" t="s">
        <v>59184</v>
      </c>
    </row>
    <row r="26957" spans="3:3" x14ac:dyDescent="0.25">
      <c r="C26957" t="s">
        <v>59185</v>
      </c>
    </row>
    <row r="26958" spans="3:3" x14ac:dyDescent="0.25">
      <c r="C26958" t="s">
        <v>59186</v>
      </c>
    </row>
    <row r="26959" spans="3:3" x14ac:dyDescent="0.25">
      <c r="C26959" t="s">
        <v>30663</v>
      </c>
    </row>
    <row r="26960" spans="3:3" x14ac:dyDescent="0.25">
      <c r="C26960" t="s">
        <v>59187</v>
      </c>
    </row>
    <row r="26961" spans="3:3" x14ac:dyDescent="0.25">
      <c r="C26961" t="s">
        <v>59188</v>
      </c>
    </row>
    <row r="26962" spans="3:3" x14ac:dyDescent="0.25">
      <c r="C26962" t="s">
        <v>59189</v>
      </c>
    </row>
    <row r="26963" spans="3:3" x14ac:dyDescent="0.25">
      <c r="C26963" t="s">
        <v>59190</v>
      </c>
    </row>
    <row r="26964" spans="3:3" x14ac:dyDescent="0.25">
      <c r="C26964" t="s">
        <v>59191</v>
      </c>
    </row>
    <row r="26965" spans="3:3" x14ac:dyDescent="0.25">
      <c r="C26965" t="s">
        <v>59192</v>
      </c>
    </row>
    <row r="26966" spans="3:3" x14ac:dyDescent="0.25">
      <c r="C26966" t="s">
        <v>59193</v>
      </c>
    </row>
    <row r="26967" spans="3:3" x14ac:dyDescent="0.25">
      <c r="C26967" t="s">
        <v>59194</v>
      </c>
    </row>
    <row r="26968" spans="3:3" x14ac:dyDescent="0.25">
      <c r="C26968" t="s">
        <v>59195</v>
      </c>
    </row>
    <row r="26969" spans="3:3" x14ac:dyDescent="0.25">
      <c r="C26969" t="s">
        <v>59196</v>
      </c>
    </row>
    <row r="26970" spans="3:3" x14ac:dyDescent="0.25">
      <c r="C26970" t="s">
        <v>59197</v>
      </c>
    </row>
    <row r="26971" spans="3:3" x14ac:dyDescent="0.25">
      <c r="C26971" t="s">
        <v>59198</v>
      </c>
    </row>
    <row r="26972" spans="3:3" x14ac:dyDescent="0.25">
      <c r="C26972" t="s">
        <v>59199</v>
      </c>
    </row>
    <row r="26973" spans="3:3" x14ac:dyDescent="0.25">
      <c r="C26973" t="s">
        <v>59200</v>
      </c>
    </row>
    <row r="26974" spans="3:3" x14ac:dyDescent="0.25">
      <c r="C26974" t="s">
        <v>59201</v>
      </c>
    </row>
    <row r="26975" spans="3:3" x14ac:dyDescent="0.25">
      <c r="C26975" t="s">
        <v>59202</v>
      </c>
    </row>
    <row r="26976" spans="3:3" x14ac:dyDescent="0.25">
      <c r="C26976" t="s">
        <v>59203</v>
      </c>
    </row>
    <row r="26977" spans="3:3" x14ac:dyDescent="0.25">
      <c r="C26977" t="s">
        <v>59204</v>
      </c>
    </row>
    <row r="26978" spans="3:3" x14ac:dyDescent="0.25">
      <c r="C26978" t="s">
        <v>59205</v>
      </c>
    </row>
    <row r="26979" spans="3:3" x14ac:dyDescent="0.25">
      <c r="C26979" t="s">
        <v>59206</v>
      </c>
    </row>
    <row r="26980" spans="3:3" x14ac:dyDescent="0.25">
      <c r="C26980" t="s">
        <v>59207</v>
      </c>
    </row>
    <row r="26981" spans="3:3" x14ac:dyDescent="0.25">
      <c r="C26981" t="s">
        <v>59208</v>
      </c>
    </row>
    <row r="26982" spans="3:3" x14ac:dyDescent="0.25">
      <c r="C26982" t="s">
        <v>59209</v>
      </c>
    </row>
    <row r="26983" spans="3:3" x14ac:dyDescent="0.25">
      <c r="C26983" t="s">
        <v>59210</v>
      </c>
    </row>
    <row r="26984" spans="3:3" x14ac:dyDescent="0.25">
      <c r="C26984" t="s">
        <v>59211</v>
      </c>
    </row>
    <row r="26985" spans="3:3" x14ac:dyDescent="0.25">
      <c r="C26985" t="s">
        <v>59212</v>
      </c>
    </row>
    <row r="26986" spans="3:3" x14ac:dyDescent="0.25">
      <c r="C26986" t="s">
        <v>59213</v>
      </c>
    </row>
    <row r="26987" spans="3:3" x14ac:dyDescent="0.25">
      <c r="C26987" t="s">
        <v>59214</v>
      </c>
    </row>
    <row r="26988" spans="3:3" x14ac:dyDescent="0.25">
      <c r="C26988" t="s">
        <v>59215</v>
      </c>
    </row>
    <row r="26989" spans="3:3" x14ac:dyDescent="0.25">
      <c r="C26989" t="s">
        <v>59216</v>
      </c>
    </row>
    <row r="26990" spans="3:3" x14ac:dyDescent="0.25">
      <c r="C26990" t="s">
        <v>59217</v>
      </c>
    </row>
    <row r="26991" spans="3:3" x14ac:dyDescent="0.25">
      <c r="C26991" t="s">
        <v>59218</v>
      </c>
    </row>
    <row r="26992" spans="3:3" x14ac:dyDescent="0.25">
      <c r="C26992" t="s">
        <v>59219</v>
      </c>
    </row>
    <row r="26993" spans="3:3" x14ac:dyDescent="0.25">
      <c r="C26993" t="s">
        <v>59220</v>
      </c>
    </row>
    <row r="26994" spans="3:3" x14ac:dyDescent="0.25">
      <c r="C26994" t="s">
        <v>59221</v>
      </c>
    </row>
    <row r="26995" spans="3:3" x14ac:dyDescent="0.25">
      <c r="C26995" t="s">
        <v>59222</v>
      </c>
    </row>
    <row r="26996" spans="3:3" x14ac:dyDescent="0.25">
      <c r="C26996" t="s">
        <v>59223</v>
      </c>
    </row>
    <row r="26997" spans="3:3" x14ac:dyDescent="0.25">
      <c r="C26997" t="s">
        <v>59224</v>
      </c>
    </row>
    <row r="26998" spans="3:3" x14ac:dyDescent="0.25">
      <c r="C26998" t="s">
        <v>59225</v>
      </c>
    </row>
    <row r="26999" spans="3:3" x14ac:dyDescent="0.25">
      <c r="C26999" t="s">
        <v>59226</v>
      </c>
    </row>
    <row r="27000" spans="3:3" x14ac:dyDescent="0.25">
      <c r="C27000" t="s">
        <v>59227</v>
      </c>
    </row>
    <row r="27001" spans="3:3" x14ac:dyDescent="0.25">
      <c r="C27001" t="s">
        <v>59228</v>
      </c>
    </row>
    <row r="27002" spans="3:3" x14ac:dyDescent="0.25">
      <c r="C27002" t="s">
        <v>59229</v>
      </c>
    </row>
    <row r="27003" spans="3:3" x14ac:dyDescent="0.25">
      <c r="C27003" t="s">
        <v>59230</v>
      </c>
    </row>
    <row r="27004" spans="3:3" x14ac:dyDescent="0.25">
      <c r="C27004" t="s">
        <v>59231</v>
      </c>
    </row>
    <row r="27005" spans="3:3" x14ac:dyDescent="0.25">
      <c r="C27005" t="s">
        <v>59232</v>
      </c>
    </row>
    <row r="27006" spans="3:3" x14ac:dyDescent="0.25">
      <c r="C27006" t="s">
        <v>59233</v>
      </c>
    </row>
    <row r="27007" spans="3:3" x14ac:dyDescent="0.25">
      <c r="C27007" t="s">
        <v>59234</v>
      </c>
    </row>
    <row r="27008" spans="3:3" x14ac:dyDescent="0.25">
      <c r="C27008" t="s">
        <v>59235</v>
      </c>
    </row>
    <row r="27009" spans="3:3" x14ac:dyDescent="0.25">
      <c r="C27009" t="s">
        <v>59236</v>
      </c>
    </row>
    <row r="27010" spans="3:3" x14ac:dyDescent="0.25">
      <c r="C27010" t="s">
        <v>59237</v>
      </c>
    </row>
    <row r="27011" spans="3:3" x14ac:dyDescent="0.25">
      <c r="C27011" t="s">
        <v>59238</v>
      </c>
    </row>
    <row r="27012" spans="3:3" x14ac:dyDescent="0.25">
      <c r="C27012" t="s">
        <v>59239</v>
      </c>
    </row>
    <row r="27013" spans="3:3" x14ac:dyDescent="0.25">
      <c r="C27013" t="s">
        <v>59240</v>
      </c>
    </row>
    <row r="27014" spans="3:3" x14ac:dyDescent="0.25">
      <c r="C27014" t="s">
        <v>59241</v>
      </c>
    </row>
    <row r="27015" spans="3:3" x14ac:dyDescent="0.25">
      <c r="C27015" t="s">
        <v>59242</v>
      </c>
    </row>
    <row r="27016" spans="3:3" x14ac:dyDescent="0.25">
      <c r="C27016" t="s">
        <v>59243</v>
      </c>
    </row>
    <row r="27017" spans="3:3" x14ac:dyDescent="0.25">
      <c r="C27017" t="s">
        <v>59244</v>
      </c>
    </row>
    <row r="27018" spans="3:3" x14ac:dyDescent="0.25">
      <c r="C27018" t="s">
        <v>59245</v>
      </c>
    </row>
    <row r="27019" spans="3:3" x14ac:dyDescent="0.25">
      <c r="C27019" t="s">
        <v>59246</v>
      </c>
    </row>
    <row r="27020" spans="3:3" x14ac:dyDescent="0.25">
      <c r="C27020" t="s">
        <v>59247</v>
      </c>
    </row>
    <row r="27021" spans="3:3" x14ac:dyDescent="0.25">
      <c r="C27021" t="s">
        <v>59248</v>
      </c>
    </row>
    <row r="27022" spans="3:3" x14ac:dyDescent="0.25">
      <c r="C27022" t="s">
        <v>59249</v>
      </c>
    </row>
    <row r="27023" spans="3:3" x14ac:dyDescent="0.25">
      <c r="C27023" t="s">
        <v>59250</v>
      </c>
    </row>
    <row r="27024" spans="3:3" x14ac:dyDescent="0.25">
      <c r="C27024" t="s">
        <v>59251</v>
      </c>
    </row>
    <row r="27025" spans="3:3" x14ac:dyDescent="0.25">
      <c r="C27025" t="s">
        <v>59252</v>
      </c>
    </row>
    <row r="27026" spans="3:3" x14ac:dyDescent="0.25">
      <c r="C27026" t="s">
        <v>59253</v>
      </c>
    </row>
    <row r="27027" spans="3:3" x14ac:dyDescent="0.25">
      <c r="C27027" t="s">
        <v>59254</v>
      </c>
    </row>
    <row r="27028" spans="3:3" x14ac:dyDescent="0.25">
      <c r="C27028" t="s">
        <v>59255</v>
      </c>
    </row>
    <row r="27029" spans="3:3" x14ac:dyDescent="0.25">
      <c r="C27029" t="s">
        <v>59256</v>
      </c>
    </row>
    <row r="27030" spans="3:3" x14ac:dyDescent="0.25">
      <c r="C27030" t="s">
        <v>59257</v>
      </c>
    </row>
    <row r="27031" spans="3:3" x14ac:dyDescent="0.25">
      <c r="C27031" t="s">
        <v>59258</v>
      </c>
    </row>
    <row r="27032" spans="3:3" x14ac:dyDescent="0.25">
      <c r="C27032" t="s">
        <v>59259</v>
      </c>
    </row>
    <row r="27033" spans="3:3" x14ac:dyDescent="0.25">
      <c r="C27033" t="s">
        <v>59260</v>
      </c>
    </row>
    <row r="27034" spans="3:3" x14ac:dyDescent="0.25">
      <c r="C27034" t="s">
        <v>59261</v>
      </c>
    </row>
    <row r="27035" spans="3:3" x14ac:dyDescent="0.25">
      <c r="C27035" t="s">
        <v>59262</v>
      </c>
    </row>
    <row r="27036" spans="3:3" x14ac:dyDescent="0.25">
      <c r="C27036" t="s">
        <v>59263</v>
      </c>
    </row>
    <row r="27037" spans="3:3" x14ac:dyDescent="0.25">
      <c r="C27037" t="s">
        <v>59264</v>
      </c>
    </row>
    <row r="27038" spans="3:3" x14ac:dyDescent="0.25">
      <c r="C27038" t="s">
        <v>59265</v>
      </c>
    </row>
    <row r="27039" spans="3:3" x14ac:dyDescent="0.25">
      <c r="C27039" t="s">
        <v>59266</v>
      </c>
    </row>
    <row r="27040" spans="3:3" x14ac:dyDescent="0.25">
      <c r="C27040" t="s">
        <v>59267</v>
      </c>
    </row>
    <row r="27041" spans="3:3" x14ac:dyDescent="0.25">
      <c r="C27041" t="s">
        <v>59268</v>
      </c>
    </row>
    <row r="27042" spans="3:3" x14ac:dyDescent="0.25">
      <c r="C27042" t="s">
        <v>59269</v>
      </c>
    </row>
    <row r="27043" spans="3:3" x14ac:dyDescent="0.25">
      <c r="C27043" t="s">
        <v>59270</v>
      </c>
    </row>
    <row r="27044" spans="3:3" x14ac:dyDescent="0.25">
      <c r="C27044" t="s">
        <v>59271</v>
      </c>
    </row>
    <row r="27045" spans="3:3" x14ac:dyDescent="0.25">
      <c r="C27045" t="s">
        <v>59272</v>
      </c>
    </row>
    <row r="27046" spans="3:3" x14ac:dyDescent="0.25">
      <c r="C27046" t="s">
        <v>59273</v>
      </c>
    </row>
    <row r="27047" spans="3:3" x14ac:dyDescent="0.25">
      <c r="C27047" t="s">
        <v>59274</v>
      </c>
    </row>
    <row r="27048" spans="3:3" x14ac:dyDescent="0.25">
      <c r="C27048" t="s">
        <v>59275</v>
      </c>
    </row>
    <row r="27049" spans="3:3" x14ac:dyDescent="0.25">
      <c r="C27049" t="s">
        <v>59276</v>
      </c>
    </row>
    <row r="27050" spans="3:3" x14ac:dyDescent="0.25">
      <c r="C27050" t="s">
        <v>59277</v>
      </c>
    </row>
    <row r="27051" spans="3:3" x14ac:dyDescent="0.25">
      <c r="C27051" t="s">
        <v>59278</v>
      </c>
    </row>
    <row r="27052" spans="3:3" x14ac:dyDescent="0.25">
      <c r="C27052" t="s">
        <v>59279</v>
      </c>
    </row>
    <row r="27053" spans="3:3" x14ac:dyDescent="0.25">
      <c r="C27053" t="s">
        <v>59280</v>
      </c>
    </row>
    <row r="27054" spans="3:3" x14ac:dyDescent="0.25">
      <c r="C27054" t="s">
        <v>59281</v>
      </c>
    </row>
    <row r="27055" spans="3:3" x14ac:dyDescent="0.25">
      <c r="C27055" t="s">
        <v>59282</v>
      </c>
    </row>
    <row r="27056" spans="3:3" x14ac:dyDescent="0.25">
      <c r="C27056" t="s">
        <v>59283</v>
      </c>
    </row>
    <row r="27057" spans="3:3" x14ac:dyDescent="0.25">
      <c r="C27057" t="s">
        <v>59284</v>
      </c>
    </row>
    <row r="27058" spans="3:3" x14ac:dyDescent="0.25">
      <c r="C27058" t="s">
        <v>59285</v>
      </c>
    </row>
    <row r="27059" spans="3:3" x14ac:dyDescent="0.25">
      <c r="C27059" t="s">
        <v>59286</v>
      </c>
    </row>
    <row r="27060" spans="3:3" x14ac:dyDescent="0.25">
      <c r="C27060" t="s">
        <v>59287</v>
      </c>
    </row>
    <row r="27061" spans="3:3" x14ac:dyDescent="0.25">
      <c r="C27061" t="s">
        <v>59288</v>
      </c>
    </row>
    <row r="27062" spans="3:3" x14ac:dyDescent="0.25">
      <c r="C27062" t="s">
        <v>59289</v>
      </c>
    </row>
    <row r="27063" spans="3:3" x14ac:dyDescent="0.25">
      <c r="C27063" t="s">
        <v>59290</v>
      </c>
    </row>
    <row r="27064" spans="3:3" x14ac:dyDescent="0.25">
      <c r="C27064" t="s">
        <v>59291</v>
      </c>
    </row>
    <row r="27065" spans="3:3" x14ac:dyDescent="0.25">
      <c r="C27065" t="s">
        <v>59292</v>
      </c>
    </row>
    <row r="27066" spans="3:3" x14ac:dyDescent="0.25">
      <c r="C27066" t="s">
        <v>59293</v>
      </c>
    </row>
    <row r="27067" spans="3:3" x14ac:dyDescent="0.25">
      <c r="C27067" t="s">
        <v>59294</v>
      </c>
    </row>
    <row r="27068" spans="3:3" x14ac:dyDescent="0.25">
      <c r="C27068" t="s">
        <v>59295</v>
      </c>
    </row>
    <row r="27069" spans="3:3" x14ac:dyDescent="0.25">
      <c r="C27069" t="s">
        <v>59296</v>
      </c>
    </row>
    <row r="27070" spans="3:3" x14ac:dyDescent="0.25">
      <c r="C27070" t="s">
        <v>59297</v>
      </c>
    </row>
    <row r="27071" spans="3:3" x14ac:dyDescent="0.25">
      <c r="C27071" t="s">
        <v>59298</v>
      </c>
    </row>
    <row r="27072" spans="3:3" x14ac:dyDescent="0.25">
      <c r="C27072" t="s">
        <v>59299</v>
      </c>
    </row>
    <row r="27073" spans="3:3" x14ac:dyDescent="0.25">
      <c r="C27073" t="s">
        <v>59300</v>
      </c>
    </row>
    <row r="27074" spans="3:3" x14ac:dyDescent="0.25">
      <c r="C27074" t="s">
        <v>59301</v>
      </c>
    </row>
    <row r="27075" spans="3:3" x14ac:dyDescent="0.25">
      <c r="C27075" t="s">
        <v>59302</v>
      </c>
    </row>
    <row r="27076" spans="3:3" x14ac:dyDescent="0.25">
      <c r="C27076" t="s">
        <v>59303</v>
      </c>
    </row>
    <row r="27077" spans="3:3" x14ac:dyDescent="0.25">
      <c r="C27077" t="s">
        <v>59304</v>
      </c>
    </row>
    <row r="27078" spans="3:3" x14ac:dyDescent="0.25">
      <c r="C27078" t="s">
        <v>59305</v>
      </c>
    </row>
    <row r="27079" spans="3:3" x14ac:dyDescent="0.25">
      <c r="C27079" t="s">
        <v>59306</v>
      </c>
    </row>
    <row r="27080" spans="3:3" x14ac:dyDescent="0.25">
      <c r="C27080" t="s">
        <v>59307</v>
      </c>
    </row>
    <row r="27081" spans="3:3" x14ac:dyDescent="0.25">
      <c r="C27081" t="s">
        <v>59308</v>
      </c>
    </row>
    <row r="27082" spans="3:3" x14ac:dyDescent="0.25">
      <c r="C27082" t="s">
        <v>59309</v>
      </c>
    </row>
    <row r="27083" spans="3:3" x14ac:dyDescent="0.25">
      <c r="C27083" t="s">
        <v>59310</v>
      </c>
    </row>
    <row r="27084" spans="3:3" x14ac:dyDescent="0.25">
      <c r="C27084" t="s">
        <v>59311</v>
      </c>
    </row>
    <row r="27085" spans="3:3" x14ac:dyDescent="0.25">
      <c r="C27085" t="s">
        <v>59312</v>
      </c>
    </row>
    <row r="27086" spans="3:3" x14ac:dyDescent="0.25">
      <c r="C27086" t="s">
        <v>59313</v>
      </c>
    </row>
    <row r="27087" spans="3:3" x14ac:dyDescent="0.25">
      <c r="C27087" t="s">
        <v>59314</v>
      </c>
    </row>
    <row r="27088" spans="3:3" x14ac:dyDescent="0.25">
      <c r="C27088" t="s">
        <v>59315</v>
      </c>
    </row>
    <row r="27089" spans="3:3" x14ac:dyDescent="0.25">
      <c r="C27089" t="s">
        <v>59316</v>
      </c>
    </row>
    <row r="27090" spans="3:3" x14ac:dyDescent="0.25">
      <c r="C27090" t="s">
        <v>59317</v>
      </c>
    </row>
    <row r="27091" spans="3:3" x14ac:dyDescent="0.25">
      <c r="C27091" t="s">
        <v>59318</v>
      </c>
    </row>
    <row r="27092" spans="3:3" x14ac:dyDescent="0.25">
      <c r="C27092" t="s">
        <v>59319</v>
      </c>
    </row>
    <row r="27093" spans="3:3" x14ac:dyDescent="0.25">
      <c r="C27093" t="s">
        <v>59320</v>
      </c>
    </row>
    <row r="27094" spans="3:3" x14ac:dyDescent="0.25">
      <c r="C27094" t="s">
        <v>59321</v>
      </c>
    </row>
    <row r="27095" spans="3:3" x14ac:dyDescent="0.25">
      <c r="C27095" t="s">
        <v>59322</v>
      </c>
    </row>
    <row r="27096" spans="3:3" x14ac:dyDescent="0.25">
      <c r="C27096" t="s">
        <v>59323</v>
      </c>
    </row>
    <row r="27097" spans="3:3" x14ac:dyDescent="0.25">
      <c r="C27097" t="s">
        <v>59324</v>
      </c>
    </row>
    <row r="27098" spans="3:3" x14ac:dyDescent="0.25">
      <c r="C27098" t="s">
        <v>59325</v>
      </c>
    </row>
    <row r="27099" spans="3:3" x14ac:dyDescent="0.25">
      <c r="C27099" t="s">
        <v>59326</v>
      </c>
    </row>
    <row r="27100" spans="3:3" x14ac:dyDescent="0.25">
      <c r="C27100" t="s">
        <v>59327</v>
      </c>
    </row>
    <row r="27101" spans="3:3" x14ac:dyDescent="0.25">
      <c r="C27101" t="s">
        <v>59328</v>
      </c>
    </row>
    <row r="27102" spans="3:3" x14ac:dyDescent="0.25">
      <c r="C27102" t="s">
        <v>59329</v>
      </c>
    </row>
    <row r="27103" spans="3:3" x14ac:dyDescent="0.25">
      <c r="C27103" t="s">
        <v>59330</v>
      </c>
    </row>
    <row r="27104" spans="3:3" x14ac:dyDescent="0.25">
      <c r="C27104" t="s">
        <v>59331</v>
      </c>
    </row>
    <row r="27105" spans="3:3" x14ac:dyDescent="0.25">
      <c r="C27105" t="s">
        <v>59332</v>
      </c>
    </row>
    <row r="27106" spans="3:3" x14ac:dyDescent="0.25">
      <c r="C27106" t="s">
        <v>59333</v>
      </c>
    </row>
    <row r="27107" spans="3:3" x14ac:dyDescent="0.25">
      <c r="C27107" t="s">
        <v>59334</v>
      </c>
    </row>
    <row r="27108" spans="3:3" x14ac:dyDescent="0.25">
      <c r="C27108" t="s">
        <v>59335</v>
      </c>
    </row>
    <row r="27109" spans="3:3" x14ac:dyDescent="0.25">
      <c r="C27109" t="s">
        <v>59336</v>
      </c>
    </row>
    <row r="27110" spans="3:3" x14ac:dyDescent="0.25">
      <c r="C27110" t="s">
        <v>59337</v>
      </c>
    </row>
    <row r="27111" spans="3:3" x14ac:dyDescent="0.25">
      <c r="C27111" t="s">
        <v>59338</v>
      </c>
    </row>
    <row r="27112" spans="3:3" x14ac:dyDescent="0.25">
      <c r="C27112" t="s">
        <v>59339</v>
      </c>
    </row>
    <row r="27113" spans="3:3" x14ac:dyDescent="0.25">
      <c r="C27113" t="s">
        <v>59340</v>
      </c>
    </row>
    <row r="27114" spans="3:3" x14ac:dyDescent="0.25">
      <c r="C27114" t="s">
        <v>59341</v>
      </c>
    </row>
    <row r="27115" spans="3:3" x14ac:dyDescent="0.25">
      <c r="C27115" t="s">
        <v>59342</v>
      </c>
    </row>
    <row r="27116" spans="3:3" x14ac:dyDescent="0.25">
      <c r="C27116" t="s">
        <v>59343</v>
      </c>
    </row>
    <row r="27117" spans="3:3" x14ac:dyDescent="0.25">
      <c r="C27117" t="s">
        <v>59344</v>
      </c>
    </row>
    <row r="27118" spans="3:3" x14ac:dyDescent="0.25">
      <c r="C27118" t="s">
        <v>59345</v>
      </c>
    </row>
    <row r="27119" spans="3:3" x14ac:dyDescent="0.25">
      <c r="C27119" t="s">
        <v>59346</v>
      </c>
    </row>
    <row r="27120" spans="3:3" x14ac:dyDescent="0.25">
      <c r="C27120" t="s">
        <v>59347</v>
      </c>
    </row>
    <row r="27121" spans="3:3" x14ac:dyDescent="0.25">
      <c r="C27121" t="s">
        <v>59348</v>
      </c>
    </row>
    <row r="27122" spans="3:3" x14ac:dyDescent="0.25">
      <c r="C27122" t="s">
        <v>59349</v>
      </c>
    </row>
    <row r="27123" spans="3:3" x14ac:dyDescent="0.25">
      <c r="C27123" t="s">
        <v>59350</v>
      </c>
    </row>
    <row r="27124" spans="3:3" x14ac:dyDescent="0.25">
      <c r="C27124" t="s">
        <v>59351</v>
      </c>
    </row>
    <row r="27125" spans="3:3" x14ac:dyDescent="0.25">
      <c r="C27125" t="s">
        <v>59352</v>
      </c>
    </row>
    <row r="27126" spans="3:3" x14ac:dyDescent="0.25">
      <c r="C27126" t="s">
        <v>59353</v>
      </c>
    </row>
    <row r="27127" spans="3:3" x14ac:dyDescent="0.25">
      <c r="C27127" t="s">
        <v>59354</v>
      </c>
    </row>
    <row r="27128" spans="3:3" x14ac:dyDescent="0.25">
      <c r="C27128" t="s">
        <v>59355</v>
      </c>
    </row>
    <row r="27129" spans="3:3" x14ac:dyDescent="0.25">
      <c r="C27129" t="s">
        <v>59356</v>
      </c>
    </row>
    <row r="27130" spans="3:3" x14ac:dyDescent="0.25">
      <c r="C27130" t="s">
        <v>59357</v>
      </c>
    </row>
    <row r="27131" spans="3:3" x14ac:dyDescent="0.25">
      <c r="C27131" t="s">
        <v>59358</v>
      </c>
    </row>
    <row r="27132" spans="3:3" x14ac:dyDescent="0.25">
      <c r="C27132" t="s">
        <v>59359</v>
      </c>
    </row>
    <row r="27133" spans="3:3" x14ac:dyDescent="0.25">
      <c r="C27133" t="s">
        <v>59360</v>
      </c>
    </row>
    <row r="27134" spans="3:3" x14ac:dyDescent="0.25">
      <c r="C27134" t="s">
        <v>59361</v>
      </c>
    </row>
    <row r="27135" spans="3:3" x14ac:dyDescent="0.25">
      <c r="C27135" t="s">
        <v>59362</v>
      </c>
    </row>
    <row r="27136" spans="3:3" x14ac:dyDescent="0.25">
      <c r="C27136" t="s">
        <v>59363</v>
      </c>
    </row>
    <row r="27137" spans="3:3" x14ac:dyDescent="0.25">
      <c r="C27137" t="s">
        <v>59364</v>
      </c>
    </row>
    <row r="27138" spans="3:3" x14ac:dyDescent="0.25">
      <c r="C27138" t="s">
        <v>59365</v>
      </c>
    </row>
    <row r="27139" spans="3:3" x14ac:dyDescent="0.25">
      <c r="C27139" t="s">
        <v>59366</v>
      </c>
    </row>
    <row r="27140" spans="3:3" x14ac:dyDescent="0.25">
      <c r="C27140" t="s">
        <v>59367</v>
      </c>
    </row>
    <row r="27141" spans="3:3" x14ac:dyDescent="0.25">
      <c r="C27141" t="s">
        <v>59368</v>
      </c>
    </row>
    <row r="27142" spans="3:3" x14ac:dyDescent="0.25">
      <c r="C27142" t="s">
        <v>59369</v>
      </c>
    </row>
    <row r="27143" spans="3:3" x14ac:dyDescent="0.25">
      <c r="C27143" t="s">
        <v>59370</v>
      </c>
    </row>
    <row r="27144" spans="3:3" x14ac:dyDescent="0.25">
      <c r="C27144" t="s">
        <v>59371</v>
      </c>
    </row>
    <row r="27145" spans="3:3" x14ac:dyDescent="0.25">
      <c r="C27145" t="s">
        <v>59372</v>
      </c>
    </row>
    <row r="27146" spans="3:3" x14ac:dyDescent="0.25">
      <c r="C27146" t="s">
        <v>59373</v>
      </c>
    </row>
    <row r="27147" spans="3:3" x14ac:dyDescent="0.25">
      <c r="C27147" t="s">
        <v>59374</v>
      </c>
    </row>
    <row r="27148" spans="3:3" x14ac:dyDescent="0.25">
      <c r="C27148" t="s">
        <v>59375</v>
      </c>
    </row>
    <row r="27149" spans="3:3" x14ac:dyDescent="0.25">
      <c r="C27149" t="s">
        <v>59376</v>
      </c>
    </row>
    <row r="27150" spans="3:3" x14ac:dyDescent="0.25">
      <c r="C27150" t="s">
        <v>59377</v>
      </c>
    </row>
    <row r="27151" spans="3:3" x14ac:dyDescent="0.25">
      <c r="C27151" t="s">
        <v>59378</v>
      </c>
    </row>
    <row r="27152" spans="3:3" x14ac:dyDescent="0.25">
      <c r="C27152" t="s">
        <v>59379</v>
      </c>
    </row>
    <row r="27153" spans="3:3" x14ac:dyDescent="0.25">
      <c r="C27153" t="s">
        <v>59380</v>
      </c>
    </row>
    <row r="27154" spans="3:3" x14ac:dyDescent="0.25">
      <c r="C27154" t="s">
        <v>59381</v>
      </c>
    </row>
    <row r="27155" spans="3:3" x14ac:dyDescent="0.25">
      <c r="C27155" t="s">
        <v>59382</v>
      </c>
    </row>
    <row r="27156" spans="3:3" x14ac:dyDescent="0.25">
      <c r="C27156" t="s">
        <v>59383</v>
      </c>
    </row>
    <row r="27157" spans="3:3" x14ac:dyDescent="0.25">
      <c r="C27157" t="s">
        <v>59384</v>
      </c>
    </row>
    <row r="27158" spans="3:3" x14ac:dyDescent="0.25">
      <c r="C27158" t="s">
        <v>59385</v>
      </c>
    </row>
    <row r="27159" spans="3:3" x14ac:dyDescent="0.25">
      <c r="C27159" t="s">
        <v>59386</v>
      </c>
    </row>
    <row r="27160" spans="3:3" x14ac:dyDescent="0.25">
      <c r="C27160" t="s">
        <v>59387</v>
      </c>
    </row>
    <row r="27161" spans="3:3" x14ac:dyDescent="0.25">
      <c r="C27161" t="s">
        <v>59388</v>
      </c>
    </row>
    <row r="27162" spans="3:3" x14ac:dyDescent="0.25">
      <c r="C27162" t="s">
        <v>59389</v>
      </c>
    </row>
    <row r="27163" spans="3:3" x14ac:dyDescent="0.25">
      <c r="C27163" t="s">
        <v>59390</v>
      </c>
    </row>
    <row r="27164" spans="3:3" x14ac:dyDescent="0.25">
      <c r="C27164" t="s">
        <v>59391</v>
      </c>
    </row>
    <row r="27165" spans="3:3" x14ac:dyDescent="0.25">
      <c r="C27165" t="s">
        <v>59392</v>
      </c>
    </row>
    <row r="27166" spans="3:3" x14ac:dyDescent="0.25">
      <c r="C27166" t="s">
        <v>59393</v>
      </c>
    </row>
    <row r="27167" spans="3:3" x14ac:dyDescent="0.25">
      <c r="C27167" t="s">
        <v>59394</v>
      </c>
    </row>
    <row r="27168" spans="3:3" x14ac:dyDescent="0.25">
      <c r="C27168" t="s">
        <v>59395</v>
      </c>
    </row>
    <row r="27169" spans="3:3" x14ac:dyDescent="0.25">
      <c r="C27169" t="s">
        <v>59396</v>
      </c>
    </row>
    <row r="27170" spans="3:3" x14ac:dyDescent="0.25">
      <c r="C27170" t="s">
        <v>59397</v>
      </c>
    </row>
    <row r="27171" spans="3:3" x14ac:dyDescent="0.25">
      <c r="C27171" t="s">
        <v>59398</v>
      </c>
    </row>
    <row r="27172" spans="3:3" x14ac:dyDescent="0.25">
      <c r="C27172" t="s">
        <v>59399</v>
      </c>
    </row>
    <row r="27173" spans="3:3" x14ac:dyDescent="0.25">
      <c r="C27173" t="s">
        <v>59400</v>
      </c>
    </row>
    <row r="27174" spans="3:3" x14ac:dyDescent="0.25">
      <c r="C27174" t="s">
        <v>59401</v>
      </c>
    </row>
    <row r="27175" spans="3:3" x14ac:dyDescent="0.25">
      <c r="C27175" t="s">
        <v>59402</v>
      </c>
    </row>
    <row r="27176" spans="3:3" x14ac:dyDescent="0.25">
      <c r="C27176" t="s">
        <v>59403</v>
      </c>
    </row>
    <row r="27177" spans="3:3" x14ac:dyDescent="0.25">
      <c r="C27177" t="s">
        <v>59404</v>
      </c>
    </row>
    <row r="27178" spans="3:3" x14ac:dyDescent="0.25">
      <c r="C27178" t="s">
        <v>59405</v>
      </c>
    </row>
    <row r="27179" spans="3:3" x14ac:dyDescent="0.25">
      <c r="C27179" t="s">
        <v>59406</v>
      </c>
    </row>
    <row r="27180" spans="3:3" x14ac:dyDescent="0.25">
      <c r="C27180" t="s">
        <v>59407</v>
      </c>
    </row>
    <row r="27181" spans="3:3" x14ac:dyDescent="0.25">
      <c r="C27181" t="s">
        <v>59408</v>
      </c>
    </row>
    <row r="27182" spans="3:3" x14ac:dyDescent="0.25">
      <c r="C27182" t="s">
        <v>59409</v>
      </c>
    </row>
    <row r="27183" spans="3:3" x14ac:dyDescent="0.25">
      <c r="C27183" t="s">
        <v>59410</v>
      </c>
    </row>
    <row r="27184" spans="3:3" x14ac:dyDescent="0.25">
      <c r="C27184" t="s">
        <v>59411</v>
      </c>
    </row>
    <row r="27185" spans="3:3" x14ac:dyDescent="0.25">
      <c r="C27185" t="s">
        <v>59412</v>
      </c>
    </row>
    <row r="27186" spans="3:3" x14ac:dyDescent="0.25">
      <c r="C27186" t="s">
        <v>59413</v>
      </c>
    </row>
    <row r="27187" spans="3:3" x14ac:dyDescent="0.25">
      <c r="C27187" t="s">
        <v>59414</v>
      </c>
    </row>
    <row r="27188" spans="3:3" x14ac:dyDescent="0.25">
      <c r="C27188" t="s">
        <v>59415</v>
      </c>
    </row>
    <row r="27189" spans="3:3" x14ac:dyDescent="0.25">
      <c r="C27189" t="s">
        <v>59416</v>
      </c>
    </row>
    <row r="27190" spans="3:3" x14ac:dyDescent="0.25">
      <c r="C27190" t="s">
        <v>30931</v>
      </c>
    </row>
    <row r="27191" spans="3:3" x14ac:dyDescent="0.25">
      <c r="C27191" t="s">
        <v>59417</v>
      </c>
    </row>
    <row r="27192" spans="3:3" x14ac:dyDescent="0.25">
      <c r="C27192" t="s">
        <v>59418</v>
      </c>
    </row>
    <row r="27193" spans="3:3" x14ac:dyDescent="0.25">
      <c r="C27193" t="s">
        <v>59419</v>
      </c>
    </row>
    <row r="27194" spans="3:3" x14ac:dyDescent="0.25">
      <c r="C27194" t="s">
        <v>59420</v>
      </c>
    </row>
    <row r="27195" spans="3:3" x14ac:dyDescent="0.25">
      <c r="C27195" t="s">
        <v>59421</v>
      </c>
    </row>
    <row r="27196" spans="3:3" x14ac:dyDescent="0.25">
      <c r="C27196" t="s">
        <v>59422</v>
      </c>
    </row>
    <row r="27197" spans="3:3" x14ac:dyDescent="0.25">
      <c r="C27197" t="s">
        <v>59423</v>
      </c>
    </row>
    <row r="27198" spans="3:3" x14ac:dyDescent="0.25">
      <c r="C27198" t="s">
        <v>59424</v>
      </c>
    </row>
    <row r="27199" spans="3:3" x14ac:dyDescent="0.25">
      <c r="C27199" t="s">
        <v>59425</v>
      </c>
    </row>
    <row r="27200" spans="3:3" x14ac:dyDescent="0.25">
      <c r="C27200" t="s">
        <v>59426</v>
      </c>
    </row>
    <row r="27201" spans="3:3" x14ac:dyDescent="0.25">
      <c r="C27201" t="s">
        <v>59427</v>
      </c>
    </row>
    <row r="27202" spans="3:3" x14ac:dyDescent="0.25">
      <c r="C27202" t="s">
        <v>59428</v>
      </c>
    </row>
    <row r="27203" spans="3:3" x14ac:dyDescent="0.25">
      <c r="C27203" t="s">
        <v>59429</v>
      </c>
    </row>
    <row r="27204" spans="3:3" x14ac:dyDescent="0.25">
      <c r="C27204" t="s">
        <v>59430</v>
      </c>
    </row>
    <row r="27205" spans="3:3" x14ac:dyDescent="0.25">
      <c r="C27205" t="s">
        <v>59431</v>
      </c>
    </row>
    <row r="27206" spans="3:3" x14ac:dyDescent="0.25">
      <c r="C27206" t="s">
        <v>59432</v>
      </c>
    </row>
    <row r="27207" spans="3:3" x14ac:dyDescent="0.25">
      <c r="C27207" t="s">
        <v>59433</v>
      </c>
    </row>
    <row r="27208" spans="3:3" x14ac:dyDescent="0.25">
      <c r="C27208" t="s">
        <v>59434</v>
      </c>
    </row>
    <row r="27209" spans="3:3" x14ac:dyDescent="0.25">
      <c r="C27209" t="s">
        <v>59435</v>
      </c>
    </row>
    <row r="27210" spans="3:3" x14ac:dyDescent="0.25">
      <c r="C27210" t="s">
        <v>59436</v>
      </c>
    </row>
    <row r="27211" spans="3:3" x14ac:dyDescent="0.25">
      <c r="C27211" t="s">
        <v>59437</v>
      </c>
    </row>
    <row r="27212" spans="3:3" x14ac:dyDescent="0.25">
      <c r="C27212" t="s">
        <v>59438</v>
      </c>
    </row>
    <row r="27213" spans="3:3" x14ac:dyDescent="0.25">
      <c r="C27213" t="s">
        <v>59439</v>
      </c>
    </row>
    <row r="27214" spans="3:3" x14ac:dyDescent="0.25">
      <c r="C27214" t="s">
        <v>59440</v>
      </c>
    </row>
    <row r="27215" spans="3:3" x14ac:dyDescent="0.25">
      <c r="C27215" t="s">
        <v>59441</v>
      </c>
    </row>
    <row r="27216" spans="3:3" x14ac:dyDescent="0.25">
      <c r="C27216" t="s">
        <v>59442</v>
      </c>
    </row>
    <row r="27217" spans="3:3" x14ac:dyDescent="0.25">
      <c r="C27217" t="s">
        <v>59443</v>
      </c>
    </row>
    <row r="27218" spans="3:3" x14ac:dyDescent="0.25">
      <c r="C27218" t="s">
        <v>59444</v>
      </c>
    </row>
    <row r="27219" spans="3:3" x14ac:dyDescent="0.25">
      <c r="C27219" t="s">
        <v>59445</v>
      </c>
    </row>
    <row r="27220" spans="3:3" x14ac:dyDescent="0.25">
      <c r="C27220" t="s">
        <v>59446</v>
      </c>
    </row>
    <row r="27221" spans="3:3" x14ac:dyDescent="0.25">
      <c r="C27221" t="s">
        <v>59447</v>
      </c>
    </row>
    <row r="27222" spans="3:3" x14ac:dyDescent="0.25">
      <c r="C27222" t="s">
        <v>59448</v>
      </c>
    </row>
    <row r="27223" spans="3:3" x14ac:dyDescent="0.25">
      <c r="C27223" t="s">
        <v>59449</v>
      </c>
    </row>
    <row r="27224" spans="3:3" x14ac:dyDescent="0.25">
      <c r="C27224" t="s">
        <v>59450</v>
      </c>
    </row>
    <row r="27225" spans="3:3" x14ac:dyDescent="0.25">
      <c r="C27225" t="s">
        <v>59451</v>
      </c>
    </row>
    <row r="27226" spans="3:3" x14ac:dyDescent="0.25">
      <c r="C27226" t="s">
        <v>59452</v>
      </c>
    </row>
    <row r="27227" spans="3:3" x14ac:dyDescent="0.25">
      <c r="C27227" t="s">
        <v>59453</v>
      </c>
    </row>
    <row r="27228" spans="3:3" x14ac:dyDescent="0.25">
      <c r="C27228" t="s">
        <v>59454</v>
      </c>
    </row>
    <row r="27229" spans="3:3" x14ac:dyDescent="0.25">
      <c r="C27229" t="s">
        <v>59455</v>
      </c>
    </row>
    <row r="27230" spans="3:3" x14ac:dyDescent="0.25">
      <c r="C27230" t="s">
        <v>59456</v>
      </c>
    </row>
    <row r="27231" spans="3:3" x14ac:dyDescent="0.25">
      <c r="C27231" t="s">
        <v>59457</v>
      </c>
    </row>
    <row r="27232" spans="3:3" x14ac:dyDescent="0.25">
      <c r="C27232" t="s">
        <v>59458</v>
      </c>
    </row>
    <row r="27233" spans="3:3" x14ac:dyDescent="0.25">
      <c r="C27233" t="s">
        <v>59459</v>
      </c>
    </row>
    <row r="27234" spans="3:3" x14ac:dyDescent="0.25">
      <c r="C27234" t="s">
        <v>59460</v>
      </c>
    </row>
    <row r="27235" spans="3:3" x14ac:dyDescent="0.25">
      <c r="C27235" t="s">
        <v>59461</v>
      </c>
    </row>
    <row r="27236" spans="3:3" x14ac:dyDescent="0.25">
      <c r="C27236" t="s">
        <v>59462</v>
      </c>
    </row>
    <row r="27237" spans="3:3" x14ac:dyDescent="0.25">
      <c r="C27237" t="s">
        <v>59463</v>
      </c>
    </row>
    <row r="27238" spans="3:3" x14ac:dyDescent="0.25">
      <c r="C27238" t="s">
        <v>59464</v>
      </c>
    </row>
    <row r="27239" spans="3:3" x14ac:dyDescent="0.25">
      <c r="C27239" t="s">
        <v>59465</v>
      </c>
    </row>
    <row r="27240" spans="3:3" x14ac:dyDescent="0.25">
      <c r="C27240" t="s">
        <v>30915</v>
      </c>
    </row>
    <row r="27241" spans="3:3" x14ac:dyDescent="0.25">
      <c r="C27241" t="s">
        <v>59466</v>
      </c>
    </row>
    <row r="27242" spans="3:3" x14ac:dyDescent="0.25">
      <c r="C27242" t="s">
        <v>59467</v>
      </c>
    </row>
    <row r="27243" spans="3:3" x14ac:dyDescent="0.25">
      <c r="C27243" t="s">
        <v>59468</v>
      </c>
    </row>
    <row r="27244" spans="3:3" x14ac:dyDescent="0.25">
      <c r="C27244" t="s">
        <v>59469</v>
      </c>
    </row>
    <row r="27245" spans="3:3" x14ac:dyDescent="0.25">
      <c r="C27245" t="s">
        <v>59470</v>
      </c>
    </row>
    <row r="27246" spans="3:3" x14ac:dyDescent="0.25">
      <c r="C27246" t="s">
        <v>59471</v>
      </c>
    </row>
    <row r="27247" spans="3:3" x14ac:dyDescent="0.25">
      <c r="C27247" t="s">
        <v>59472</v>
      </c>
    </row>
    <row r="27248" spans="3:3" x14ac:dyDescent="0.25">
      <c r="C27248" t="s">
        <v>59473</v>
      </c>
    </row>
    <row r="27249" spans="3:3" x14ac:dyDescent="0.25">
      <c r="C27249" t="s">
        <v>59474</v>
      </c>
    </row>
    <row r="27250" spans="3:3" x14ac:dyDescent="0.25">
      <c r="C27250" t="s">
        <v>59475</v>
      </c>
    </row>
    <row r="27251" spans="3:3" x14ac:dyDescent="0.25">
      <c r="C27251" t="s">
        <v>59476</v>
      </c>
    </row>
    <row r="27252" spans="3:3" x14ac:dyDescent="0.25">
      <c r="C27252" t="s">
        <v>59477</v>
      </c>
    </row>
    <row r="27253" spans="3:3" x14ac:dyDescent="0.25">
      <c r="C27253" t="s">
        <v>59478</v>
      </c>
    </row>
    <row r="27254" spans="3:3" x14ac:dyDescent="0.25">
      <c r="C27254" t="s">
        <v>59479</v>
      </c>
    </row>
    <row r="27255" spans="3:3" x14ac:dyDescent="0.25">
      <c r="C27255" t="s">
        <v>59480</v>
      </c>
    </row>
    <row r="27256" spans="3:3" x14ac:dyDescent="0.25">
      <c r="C27256" t="s">
        <v>59481</v>
      </c>
    </row>
    <row r="27257" spans="3:3" x14ac:dyDescent="0.25">
      <c r="C27257" t="s">
        <v>59482</v>
      </c>
    </row>
    <row r="27258" spans="3:3" x14ac:dyDescent="0.25">
      <c r="C27258" t="s">
        <v>59483</v>
      </c>
    </row>
    <row r="27259" spans="3:3" x14ac:dyDescent="0.25">
      <c r="C27259" t="s">
        <v>59484</v>
      </c>
    </row>
    <row r="27260" spans="3:3" x14ac:dyDescent="0.25">
      <c r="C27260" t="s">
        <v>59485</v>
      </c>
    </row>
    <row r="27261" spans="3:3" x14ac:dyDescent="0.25">
      <c r="C27261" t="s">
        <v>59486</v>
      </c>
    </row>
    <row r="27262" spans="3:3" x14ac:dyDescent="0.25">
      <c r="C27262" t="s">
        <v>59487</v>
      </c>
    </row>
    <row r="27263" spans="3:3" x14ac:dyDescent="0.25">
      <c r="C27263" t="s">
        <v>59488</v>
      </c>
    </row>
    <row r="27264" spans="3:3" x14ac:dyDescent="0.25">
      <c r="C27264" t="s">
        <v>59489</v>
      </c>
    </row>
    <row r="27265" spans="3:3" x14ac:dyDescent="0.25">
      <c r="C27265" t="s">
        <v>59490</v>
      </c>
    </row>
    <row r="27266" spans="3:3" x14ac:dyDescent="0.25">
      <c r="C27266" t="s">
        <v>59491</v>
      </c>
    </row>
    <row r="27267" spans="3:3" x14ac:dyDescent="0.25">
      <c r="C27267" t="s">
        <v>59492</v>
      </c>
    </row>
    <row r="27268" spans="3:3" x14ac:dyDescent="0.25">
      <c r="C27268" t="s">
        <v>59493</v>
      </c>
    </row>
    <row r="27269" spans="3:3" x14ac:dyDescent="0.25">
      <c r="C27269" t="s">
        <v>59494</v>
      </c>
    </row>
    <row r="27270" spans="3:3" x14ac:dyDescent="0.25">
      <c r="C27270" t="s">
        <v>59495</v>
      </c>
    </row>
    <row r="27271" spans="3:3" x14ac:dyDescent="0.25">
      <c r="C27271" t="s">
        <v>59496</v>
      </c>
    </row>
    <row r="27272" spans="3:3" x14ac:dyDescent="0.25">
      <c r="C27272" t="s">
        <v>59497</v>
      </c>
    </row>
    <row r="27273" spans="3:3" x14ac:dyDescent="0.25">
      <c r="C27273" t="s">
        <v>59498</v>
      </c>
    </row>
    <row r="27274" spans="3:3" x14ac:dyDescent="0.25">
      <c r="C27274" t="s">
        <v>59499</v>
      </c>
    </row>
    <row r="27275" spans="3:3" x14ac:dyDescent="0.25">
      <c r="C27275" t="s">
        <v>59500</v>
      </c>
    </row>
    <row r="27276" spans="3:3" x14ac:dyDescent="0.25">
      <c r="C27276" t="s">
        <v>59501</v>
      </c>
    </row>
    <row r="27277" spans="3:3" x14ac:dyDescent="0.25">
      <c r="C27277" t="s">
        <v>59502</v>
      </c>
    </row>
    <row r="27278" spans="3:3" x14ac:dyDescent="0.25">
      <c r="C27278" t="s">
        <v>59503</v>
      </c>
    </row>
    <row r="27279" spans="3:3" x14ac:dyDescent="0.25">
      <c r="C27279" t="s">
        <v>59504</v>
      </c>
    </row>
    <row r="27280" spans="3:3" x14ac:dyDescent="0.25">
      <c r="C27280" t="s">
        <v>59505</v>
      </c>
    </row>
    <row r="27281" spans="3:3" x14ac:dyDescent="0.25">
      <c r="C27281" t="s">
        <v>59506</v>
      </c>
    </row>
    <row r="27282" spans="3:3" x14ac:dyDescent="0.25">
      <c r="C27282" t="s">
        <v>59507</v>
      </c>
    </row>
    <row r="27283" spans="3:3" x14ac:dyDescent="0.25">
      <c r="C27283" t="s">
        <v>59508</v>
      </c>
    </row>
    <row r="27284" spans="3:3" x14ac:dyDescent="0.25">
      <c r="C27284" t="s">
        <v>59509</v>
      </c>
    </row>
    <row r="27285" spans="3:3" x14ac:dyDescent="0.25">
      <c r="C27285" t="s">
        <v>59510</v>
      </c>
    </row>
    <row r="27286" spans="3:3" x14ac:dyDescent="0.25">
      <c r="C27286" t="s">
        <v>59511</v>
      </c>
    </row>
    <row r="27287" spans="3:3" x14ac:dyDescent="0.25">
      <c r="C27287" t="s">
        <v>59512</v>
      </c>
    </row>
    <row r="27288" spans="3:3" x14ac:dyDescent="0.25">
      <c r="C27288" t="s">
        <v>59513</v>
      </c>
    </row>
    <row r="27289" spans="3:3" x14ac:dyDescent="0.25">
      <c r="C27289" t="s">
        <v>59514</v>
      </c>
    </row>
    <row r="27290" spans="3:3" x14ac:dyDescent="0.25">
      <c r="C27290" t="s">
        <v>59515</v>
      </c>
    </row>
    <row r="27291" spans="3:3" x14ac:dyDescent="0.25">
      <c r="C27291" t="s">
        <v>59516</v>
      </c>
    </row>
    <row r="27292" spans="3:3" x14ac:dyDescent="0.25">
      <c r="C27292" t="s">
        <v>59517</v>
      </c>
    </row>
    <row r="27293" spans="3:3" x14ac:dyDescent="0.25">
      <c r="C27293" t="s">
        <v>59518</v>
      </c>
    </row>
    <row r="27294" spans="3:3" x14ac:dyDescent="0.25">
      <c r="C27294" t="s">
        <v>59519</v>
      </c>
    </row>
    <row r="27295" spans="3:3" x14ac:dyDescent="0.25">
      <c r="C27295" t="s">
        <v>59520</v>
      </c>
    </row>
    <row r="27296" spans="3:3" x14ac:dyDescent="0.25">
      <c r="C27296" t="s">
        <v>59521</v>
      </c>
    </row>
    <row r="27297" spans="3:3" x14ac:dyDescent="0.25">
      <c r="C27297" t="s">
        <v>59522</v>
      </c>
    </row>
    <row r="27298" spans="3:3" x14ac:dyDescent="0.25">
      <c r="C27298" t="s">
        <v>59523</v>
      </c>
    </row>
    <row r="27299" spans="3:3" x14ac:dyDescent="0.25">
      <c r="C27299" t="s">
        <v>59524</v>
      </c>
    </row>
    <row r="27300" spans="3:3" x14ac:dyDescent="0.25">
      <c r="C27300" t="s">
        <v>59525</v>
      </c>
    </row>
    <row r="27301" spans="3:3" x14ac:dyDescent="0.25">
      <c r="C27301" t="s">
        <v>59526</v>
      </c>
    </row>
    <row r="27302" spans="3:3" x14ac:dyDescent="0.25">
      <c r="C27302" t="s">
        <v>59527</v>
      </c>
    </row>
    <row r="27303" spans="3:3" x14ac:dyDescent="0.25">
      <c r="C27303" t="s">
        <v>59528</v>
      </c>
    </row>
    <row r="27304" spans="3:3" x14ac:dyDescent="0.25">
      <c r="C27304" t="s">
        <v>59529</v>
      </c>
    </row>
    <row r="27305" spans="3:3" x14ac:dyDescent="0.25">
      <c r="C27305" t="s">
        <v>59530</v>
      </c>
    </row>
    <row r="27306" spans="3:3" x14ac:dyDescent="0.25">
      <c r="C27306" t="s">
        <v>59531</v>
      </c>
    </row>
    <row r="27307" spans="3:3" x14ac:dyDescent="0.25">
      <c r="C27307" t="s">
        <v>59532</v>
      </c>
    </row>
    <row r="27308" spans="3:3" x14ac:dyDescent="0.25">
      <c r="C27308" t="s">
        <v>59533</v>
      </c>
    </row>
    <row r="27309" spans="3:3" x14ac:dyDescent="0.25">
      <c r="C27309" t="s">
        <v>59534</v>
      </c>
    </row>
    <row r="27310" spans="3:3" x14ac:dyDescent="0.25">
      <c r="C27310" t="s">
        <v>59535</v>
      </c>
    </row>
    <row r="27311" spans="3:3" x14ac:dyDescent="0.25">
      <c r="C27311" t="s">
        <v>59536</v>
      </c>
    </row>
    <row r="27312" spans="3:3" x14ac:dyDescent="0.25">
      <c r="C27312" t="s">
        <v>59537</v>
      </c>
    </row>
    <row r="27313" spans="3:3" x14ac:dyDescent="0.25">
      <c r="C27313" t="s">
        <v>59538</v>
      </c>
    </row>
    <row r="27314" spans="3:3" x14ac:dyDescent="0.25">
      <c r="C27314" t="s">
        <v>30664</v>
      </c>
    </row>
    <row r="27315" spans="3:3" x14ac:dyDescent="0.25">
      <c r="C27315" t="s">
        <v>59539</v>
      </c>
    </row>
    <row r="27316" spans="3:3" x14ac:dyDescent="0.25">
      <c r="C27316" t="s">
        <v>59540</v>
      </c>
    </row>
    <row r="27317" spans="3:3" x14ac:dyDescent="0.25">
      <c r="C27317" t="s">
        <v>59541</v>
      </c>
    </row>
    <row r="27318" spans="3:3" x14ac:dyDescent="0.25">
      <c r="C27318" t="s">
        <v>59542</v>
      </c>
    </row>
    <row r="27319" spans="3:3" x14ac:dyDescent="0.25">
      <c r="C27319" t="s">
        <v>59543</v>
      </c>
    </row>
    <row r="27320" spans="3:3" x14ac:dyDescent="0.25">
      <c r="C27320" t="s">
        <v>59544</v>
      </c>
    </row>
    <row r="27321" spans="3:3" x14ac:dyDescent="0.25">
      <c r="C27321" t="s">
        <v>59545</v>
      </c>
    </row>
    <row r="27322" spans="3:3" x14ac:dyDescent="0.25">
      <c r="C27322" t="s">
        <v>59546</v>
      </c>
    </row>
    <row r="27323" spans="3:3" x14ac:dyDescent="0.25">
      <c r="C27323" t="s">
        <v>59547</v>
      </c>
    </row>
    <row r="27324" spans="3:3" x14ac:dyDescent="0.25">
      <c r="C27324" t="s">
        <v>59548</v>
      </c>
    </row>
    <row r="27325" spans="3:3" x14ac:dyDescent="0.25">
      <c r="C27325" t="s">
        <v>59549</v>
      </c>
    </row>
    <row r="27326" spans="3:3" x14ac:dyDescent="0.25">
      <c r="C27326" t="s">
        <v>59550</v>
      </c>
    </row>
    <row r="27327" spans="3:3" x14ac:dyDescent="0.25">
      <c r="C27327" t="s">
        <v>59551</v>
      </c>
    </row>
    <row r="27328" spans="3:3" x14ac:dyDescent="0.25">
      <c r="C27328" t="s">
        <v>59552</v>
      </c>
    </row>
    <row r="27329" spans="3:3" x14ac:dyDescent="0.25">
      <c r="C27329" t="s">
        <v>59553</v>
      </c>
    </row>
    <row r="27330" spans="3:3" x14ac:dyDescent="0.25">
      <c r="C27330" t="s">
        <v>59554</v>
      </c>
    </row>
    <row r="27331" spans="3:3" x14ac:dyDescent="0.25">
      <c r="C27331" t="s">
        <v>59555</v>
      </c>
    </row>
    <row r="27332" spans="3:3" x14ac:dyDescent="0.25">
      <c r="C27332" t="s">
        <v>59556</v>
      </c>
    </row>
    <row r="27333" spans="3:3" x14ac:dyDescent="0.25">
      <c r="C27333" t="s">
        <v>59557</v>
      </c>
    </row>
    <row r="27334" spans="3:3" x14ac:dyDescent="0.25">
      <c r="C27334" t="s">
        <v>59558</v>
      </c>
    </row>
    <row r="27335" spans="3:3" x14ac:dyDescent="0.25">
      <c r="C27335" t="s">
        <v>59559</v>
      </c>
    </row>
    <row r="27336" spans="3:3" x14ac:dyDescent="0.25">
      <c r="C27336" t="s">
        <v>59560</v>
      </c>
    </row>
    <row r="27337" spans="3:3" x14ac:dyDescent="0.25">
      <c r="C27337" t="s">
        <v>59561</v>
      </c>
    </row>
    <row r="27338" spans="3:3" x14ac:dyDescent="0.25">
      <c r="C27338" t="s">
        <v>59562</v>
      </c>
    </row>
    <row r="27339" spans="3:3" x14ac:dyDescent="0.25">
      <c r="C27339" t="s">
        <v>59563</v>
      </c>
    </row>
    <row r="27340" spans="3:3" x14ac:dyDescent="0.25">
      <c r="C27340" t="s">
        <v>59564</v>
      </c>
    </row>
    <row r="27341" spans="3:3" x14ac:dyDescent="0.25">
      <c r="C27341" t="s">
        <v>59565</v>
      </c>
    </row>
    <row r="27342" spans="3:3" x14ac:dyDescent="0.25">
      <c r="C27342" t="s">
        <v>59566</v>
      </c>
    </row>
    <row r="27343" spans="3:3" x14ac:dyDescent="0.25">
      <c r="C27343" t="s">
        <v>59567</v>
      </c>
    </row>
    <row r="27344" spans="3:3" x14ac:dyDescent="0.25">
      <c r="C27344" t="s">
        <v>59568</v>
      </c>
    </row>
    <row r="27345" spans="3:3" x14ac:dyDescent="0.25">
      <c r="C27345" t="s">
        <v>59569</v>
      </c>
    </row>
    <row r="27346" spans="3:3" x14ac:dyDescent="0.25">
      <c r="C27346" t="s">
        <v>59570</v>
      </c>
    </row>
    <row r="27347" spans="3:3" x14ac:dyDescent="0.25">
      <c r="C27347" t="s">
        <v>59571</v>
      </c>
    </row>
    <row r="27348" spans="3:3" x14ac:dyDescent="0.25">
      <c r="C27348" t="s">
        <v>59572</v>
      </c>
    </row>
    <row r="27349" spans="3:3" x14ac:dyDescent="0.25">
      <c r="C27349" t="s">
        <v>59573</v>
      </c>
    </row>
    <row r="27350" spans="3:3" x14ac:dyDescent="0.25">
      <c r="C27350" t="s">
        <v>59574</v>
      </c>
    </row>
    <row r="27351" spans="3:3" x14ac:dyDescent="0.25">
      <c r="C27351" t="s">
        <v>59575</v>
      </c>
    </row>
    <row r="27352" spans="3:3" x14ac:dyDescent="0.25">
      <c r="C27352" t="s">
        <v>59576</v>
      </c>
    </row>
    <row r="27353" spans="3:3" x14ac:dyDescent="0.25">
      <c r="C27353" t="s">
        <v>59577</v>
      </c>
    </row>
    <row r="27354" spans="3:3" x14ac:dyDescent="0.25">
      <c r="C27354" t="s">
        <v>59578</v>
      </c>
    </row>
    <row r="27355" spans="3:3" x14ac:dyDescent="0.25">
      <c r="C27355" t="s">
        <v>59579</v>
      </c>
    </row>
    <row r="27356" spans="3:3" x14ac:dyDescent="0.25">
      <c r="C27356" t="s">
        <v>59580</v>
      </c>
    </row>
    <row r="27357" spans="3:3" x14ac:dyDescent="0.25">
      <c r="C27357" t="s">
        <v>59581</v>
      </c>
    </row>
    <row r="27358" spans="3:3" x14ac:dyDescent="0.25">
      <c r="C27358" t="s">
        <v>59582</v>
      </c>
    </row>
    <row r="27359" spans="3:3" x14ac:dyDescent="0.25">
      <c r="C27359" t="s">
        <v>59583</v>
      </c>
    </row>
    <row r="27360" spans="3:3" x14ac:dyDescent="0.25">
      <c r="C27360" t="s">
        <v>59584</v>
      </c>
    </row>
    <row r="27361" spans="3:3" x14ac:dyDescent="0.25">
      <c r="C27361" t="s">
        <v>59585</v>
      </c>
    </row>
    <row r="27362" spans="3:3" x14ac:dyDescent="0.25">
      <c r="C27362" t="s">
        <v>59586</v>
      </c>
    </row>
    <row r="27363" spans="3:3" x14ac:dyDescent="0.25">
      <c r="C27363" t="s">
        <v>59587</v>
      </c>
    </row>
    <row r="27364" spans="3:3" x14ac:dyDescent="0.25">
      <c r="C27364" t="s">
        <v>59588</v>
      </c>
    </row>
    <row r="27365" spans="3:3" x14ac:dyDescent="0.25">
      <c r="C27365" t="s">
        <v>59589</v>
      </c>
    </row>
    <row r="27366" spans="3:3" x14ac:dyDescent="0.25">
      <c r="C27366" t="s">
        <v>59590</v>
      </c>
    </row>
    <row r="27367" spans="3:3" x14ac:dyDescent="0.25">
      <c r="C27367" t="s">
        <v>59591</v>
      </c>
    </row>
    <row r="27368" spans="3:3" x14ac:dyDescent="0.25">
      <c r="C27368" t="s">
        <v>59592</v>
      </c>
    </row>
    <row r="27369" spans="3:3" x14ac:dyDescent="0.25">
      <c r="C27369" t="s">
        <v>59593</v>
      </c>
    </row>
    <row r="27370" spans="3:3" x14ac:dyDescent="0.25">
      <c r="C27370" t="s">
        <v>59594</v>
      </c>
    </row>
    <row r="27371" spans="3:3" x14ac:dyDescent="0.25">
      <c r="C27371" t="s">
        <v>59595</v>
      </c>
    </row>
    <row r="27372" spans="3:3" x14ac:dyDescent="0.25">
      <c r="C27372" t="s">
        <v>59596</v>
      </c>
    </row>
    <row r="27373" spans="3:3" x14ac:dyDescent="0.25">
      <c r="C27373" t="s">
        <v>59597</v>
      </c>
    </row>
    <row r="27374" spans="3:3" x14ac:dyDescent="0.25">
      <c r="C27374" t="s">
        <v>59598</v>
      </c>
    </row>
    <row r="27375" spans="3:3" x14ac:dyDescent="0.25">
      <c r="C27375" t="s">
        <v>59599</v>
      </c>
    </row>
    <row r="27376" spans="3:3" x14ac:dyDescent="0.25">
      <c r="C27376" t="s">
        <v>59600</v>
      </c>
    </row>
    <row r="27377" spans="3:3" x14ac:dyDescent="0.25">
      <c r="C27377" t="s">
        <v>59601</v>
      </c>
    </row>
    <row r="27378" spans="3:3" x14ac:dyDescent="0.25">
      <c r="C27378" t="s">
        <v>59602</v>
      </c>
    </row>
    <row r="27379" spans="3:3" x14ac:dyDescent="0.25">
      <c r="C27379" t="s">
        <v>59603</v>
      </c>
    </row>
    <row r="27380" spans="3:3" x14ac:dyDescent="0.25">
      <c r="C27380" t="s">
        <v>59604</v>
      </c>
    </row>
    <row r="27381" spans="3:3" x14ac:dyDescent="0.25">
      <c r="C27381" t="s">
        <v>59605</v>
      </c>
    </row>
    <row r="27382" spans="3:3" x14ac:dyDescent="0.25">
      <c r="C27382" t="s">
        <v>59606</v>
      </c>
    </row>
    <row r="27383" spans="3:3" x14ac:dyDescent="0.25">
      <c r="C27383" t="s">
        <v>59607</v>
      </c>
    </row>
    <row r="27384" spans="3:3" x14ac:dyDescent="0.25">
      <c r="C27384" t="s">
        <v>59608</v>
      </c>
    </row>
    <row r="27385" spans="3:3" x14ac:dyDescent="0.25">
      <c r="C27385" t="s">
        <v>59609</v>
      </c>
    </row>
    <row r="27386" spans="3:3" x14ac:dyDescent="0.25">
      <c r="C27386" t="s">
        <v>59610</v>
      </c>
    </row>
    <row r="27387" spans="3:3" x14ac:dyDescent="0.25">
      <c r="C27387" t="s">
        <v>59611</v>
      </c>
    </row>
    <row r="27388" spans="3:3" x14ac:dyDescent="0.25">
      <c r="C27388" t="s">
        <v>59612</v>
      </c>
    </row>
    <row r="27389" spans="3:3" x14ac:dyDescent="0.25">
      <c r="C27389" t="s">
        <v>59613</v>
      </c>
    </row>
    <row r="27390" spans="3:3" x14ac:dyDescent="0.25">
      <c r="C27390" t="s">
        <v>59614</v>
      </c>
    </row>
    <row r="27391" spans="3:3" x14ac:dyDescent="0.25">
      <c r="C27391" t="s">
        <v>59615</v>
      </c>
    </row>
    <row r="27392" spans="3:3" x14ac:dyDescent="0.25">
      <c r="C27392" t="s">
        <v>59616</v>
      </c>
    </row>
    <row r="27393" spans="3:3" x14ac:dyDescent="0.25">
      <c r="C27393" t="s">
        <v>59617</v>
      </c>
    </row>
    <row r="27394" spans="3:3" x14ac:dyDescent="0.25">
      <c r="C27394" t="s">
        <v>59618</v>
      </c>
    </row>
    <row r="27395" spans="3:3" x14ac:dyDescent="0.25">
      <c r="C27395" t="s">
        <v>59619</v>
      </c>
    </row>
    <row r="27396" spans="3:3" x14ac:dyDescent="0.25">
      <c r="C27396" t="s">
        <v>59620</v>
      </c>
    </row>
    <row r="27397" spans="3:3" x14ac:dyDescent="0.25">
      <c r="C27397" t="s">
        <v>59621</v>
      </c>
    </row>
    <row r="27398" spans="3:3" x14ac:dyDescent="0.25">
      <c r="C27398" t="s">
        <v>59622</v>
      </c>
    </row>
    <row r="27399" spans="3:3" x14ac:dyDescent="0.25">
      <c r="C27399" t="s">
        <v>59623</v>
      </c>
    </row>
    <row r="27400" spans="3:3" x14ac:dyDescent="0.25">
      <c r="C27400" t="s">
        <v>59624</v>
      </c>
    </row>
    <row r="27401" spans="3:3" x14ac:dyDescent="0.25">
      <c r="C27401" t="s">
        <v>59625</v>
      </c>
    </row>
    <row r="27402" spans="3:3" x14ac:dyDescent="0.25">
      <c r="C27402" t="s">
        <v>59626</v>
      </c>
    </row>
    <row r="27403" spans="3:3" x14ac:dyDescent="0.25">
      <c r="C27403" t="s">
        <v>59627</v>
      </c>
    </row>
    <row r="27404" spans="3:3" x14ac:dyDescent="0.25">
      <c r="C27404" t="s">
        <v>59628</v>
      </c>
    </row>
    <row r="27405" spans="3:3" x14ac:dyDescent="0.25">
      <c r="C27405" t="s">
        <v>59629</v>
      </c>
    </row>
    <row r="27406" spans="3:3" x14ac:dyDescent="0.25">
      <c r="C27406" t="s">
        <v>59630</v>
      </c>
    </row>
    <row r="27407" spans="3:3" x14ac:dyDescent="0.25">
      <c r="C27407" t="s">
        <v>59631</v>
      </c>
    </row>
    <row r="27408" spans="3:3" x14ac:dyDescent="0.25">
      <c r="C27408" t="s">
        <v>59632</v>
      </c>
    </row>
    <row r="27409" spans="3:3" x14ac:dyDescent="0.25">
      <c r="C27409" t="s">
        <v>59633</v>
      </c>
    </row>
    <row r="27410" spans="3:3" x14ac:dyDescent="0.25">
      <c r="C27410" t="s">
        <v>59634</v>
      </c>
    </row>
    <row r="27411" spans="3:3" x14ac:dyDescent="0.25">
      <c r="C27411" t="s">
        <v>59635</v>
      </c>
    </row>
    <row r="27412" spans="3:3" x14ac:dyDescent="0.25">
      <c r="C27412" t="s">
        <v>59636</v>
      </c>
    </row>
    <row r="27413" spans="3:3" x14ac:dyDescent="0.25">
      <c r="C27413" t="s">
        <v>59637</v>
      </c>
    </row>
    <row r="27414" spans="3:3" x14ac:dyDescent="0.25">
      <c r="C27414" t="s">
        <v>59638</v>
      </c>
    </row>
    <row r="27415" spans="3:3" x14ac:dyDescent="0.25">
      <c r="C27415" t="s">
        <v>59639</v>
      </c>
    </row>
    <row r="27416" spans="3:3" x14ac:dyDescent="0.25">
      <c r="C27416" t="s">
        <v>59640</v>
      </c>
    </row>
    <row r="27417" spans="3:3" x14ac:dyDescent="0.25">
      <c r="C27417" t="s">
        <v>59641</v>
      </c>
    </row>
    <row r="27418" spans="3:3" x14ac:dyDescent="0.25">
      <c r="C27418" t="s">
        <v>59642</v>
      </c>
    </row>
    <row r="27419" spans="3:3" x14ac:dyDescent="0.25">
      <c r="C27419" t="s">
        <v>59643</v>
      </c>
    </row>
    <row r="27420" spans="3:3" x14ac:dyDescent="0.25">
      <c r="C27420" t="s">
        <v>59644</v>
      </c>
    </row>
    <row r="27421" spans="3:3" x14ac:dyDescent="0.25">
      <c r="C27421" t="s">
        <v>59645</v>
      </c>
    </row>
    <row r="27422" spans="3:3" x14ac:dyDescent="0.25">
      <c r="C27422" t="s">
        <v>59646</v>
      </c>
    </row>
    <row r="27423" spans="3:3" x14ac:dyDescent="0.25">
      <c r="C27423" t="s">
        <v>59647</v>
      </c>
    </row>
    <row r="27424" spans="3:3" x14ac:dyDescent="0.25">
      <c r="C27424" t="s">
        <v>59648</v>
      </c>
    </row>
    <row r="27425" spans="3:3" x14ac:dyDescent="0.25">
      <c r="C27425" t="s">
        <v>59649</v>
      </c>
    </row>
    <row r="27426" spans="3:3" x14ac:dyDescent="0.25">
      <c r="C27426" t="s">
        <v>59650</v>
      </c>
    </row>
    <row r="27427" spans="3:3" x14ac:dyDescent="0.25">
      <c r="C27427" t="s">
        <v>59651</v>
      </c>
    </row>
    <row r="27428" spans="3:3" x14ac:dyDescent="0.25">
      <c r="C27428" t="s">
        <v>59652</v>
      </c>
    </row>
    <row r="27429" spans="3:3" x14ac:dyDescent="0.25">
      <c r="C27429" t="s">
        <v>59653</v>
      </c>
    </row>
    <row r="27430" spans="3:3" x14ac:dyDescent="0.25">
      <c r="C27430" t="s">
        <v>59654</v>
      </c>
    </row>
    <row r="27431" spans="3:3" x14ac:dyDescent="0.25">
      <c r="C27431" t="s">
        <v>59655</v>
      </c>
    </row>
    <row r="27432" spans="3:3" x14ac:dyDescent="0.25">
      <c r="C27432" t="s">
        <v>59656</v>
      </c>
    </row>
    <row r="27433" spans="3:3" x14ac:dyDescent="0.25">
      <c r="C27433" t="s">
        <v>59657</v>
      </c>
    </row>
    <row r="27434" spans="3:3" x14ac:dyDescent="0.25">
      <c r="C27434" t="s">
        <v>59658</v>
      </c>
    </row>
    <row r="27435" spans="3:3" x14ac:dyDescent="0.25">
      <c r="C27435" t="s">
        <v>59659</v>
      </c>
    </row>
    <row r="27436" spans="3:3" x14ac:dyDescent="0.25">
      <c r="C27436" t="s">
        <v>59660</v>
      </c>
    </row>
    <row r="27437" spans="3:3" x14ac:dyDescent="0.25">
      <c r="C27437" t="s">
        <v>59661</v>
      </c>
    </row>
    <row r="27438" spans="3:3" x14ac:dyDescent="0.25">
      <c r="C27438" t="s">
        <v>59662</v>
      </c>
    </row>
    <row r="27439" spans="3:3" x14ac:dyDescent="0.25">
      <c r="C27439" t="s">
        <v>59663</v>
      </c>
    </row>
    <row r="27440" spans="3:3" x14ac:dyDescent="0.25">
      <c r="C27440" t="s">
        <v>59664</v>
      </c>
    </row>
    <row r="27441" spans="3:3" x14ac:dyDescent="0.25">
      <c r="C27441" t="s">
        <v>59665</v>
      </c>
    </row>
    <row r="27442" spans="3:3" x14ac:dyDescent="0.25">
      <c r="C27442" t="s">
        <v>59666</v>
      </c>
    </row>
    <row r="27443" spans="3:3" x14ac:dyDescent="0.25">
      <c r="C27443" t="s">
        <v>59667</v>
      </c>
    </row>
    <row r="27444" spans="3:3" x14ac:dyDescent="0.25">
      <c r="C27444" t="s">
        <v>59668</v>
      </c>
    </row>
    <row r="27445" spans="3:3" x14ac:dyDescent="0.25">
      <c r="C27445" t="s">
        <v>59669</v>
      </c>
    </row>
    <row r="27446" spans="3:3" x14ac:dyDescent="0.25">
      <c r="C27446" t="s">
        <v>59670</v>
      </c>
    </row>
    <row r="27447" spans="3:3" x14ac:dyDescent="0.25">
      <c r="C27447" t="s">
        <v>59671</v>
      </c>
    </row>
    <row r="27448" spans="3:3" x14ac:dyDescent="0.25">
      <c r="C27448" t="s">
        <v>59672</v>
      </c>
    </row>
    <row r="27449" spans="3:3" x14ac:dyDescent="0.25">
      <c r="C27449" t="s">
        <v>59673</v>
      </c>
    </row>
    <row r="27450" spans="3:3" x14ac:dyDescent="0.25">
      <c r="C27450" t="s">
        <v>59674</v>
      </c>
    </row>
    <row r="27451" spans="3:3" x14ac:dyDescent="0.25">
      <c r="C27451" t="s">
        <v>59675</v>
      </c>
    </row>
    <row r="27452" spans="3:3" x14ac:dyDescent="0.25">
      <c r="C27452" t="s">
        <v>59676</v>
      </c>
    </row>
    <row r="27453" spans="3:3" x14ac:dyDescent="0.25">
      <c r="C27453" t="s">
        <v>59677</v>
      </c>
    </row>
    <row r="27454" spans="3:3" x14ac:dyDescent="0.25">
      <c r="C27454" t="s">
        <v>59678</v>
      </c>
    </row>
    <row r="27455" spans="3:3" x14ac:dyDescent="0.25">
      <c r="C27455" t="s">
        <v>59679</v>
      </c>
    </row>
    <row r="27456" spans="3:3" x14ac:dyDescent="0.25">
      <c r="C27456" t="s">
        <v>59680</v>
      </c>
    </row>
    <row r="27457" spans="3:3" x14ac:dyDescent="0.25">
      <c r="C27457" t="s">
        <v>59681</v>
      </c>
    </row>
    <row r="27458" spans="3:3" x14ac:dyDescent="0.25">
      <c r="C27458" t="s">
        <v>59682</v>
      </c>
    </row>
    <row r="27459" spans="3:3" x14ac:dyDescent="0.25">
      <c r="C27459" t="s">
        <v>59683</v>
      </c>
    </row>
    <row r="27460" spans="3:3" x14ac:dyDescent="0.25">
      <c r="C27460" t="s">
        <v>59684</v>
      </c>
    </row>
    <row r="27461" spans="3:3" x14ac:dyDescent="0.25">
      <c r="C27461" t="s">
        <v>59685</v>
      </c>
    </row>
    <row r="27462" spans="3:3" x14ac:dyDescent="0.25">
      <c r="C27462" t="s">
        <v>59686</v>
      </c>
    </row>
    <row r="27463" spans="3:3" x14ac:dyDescent="0.25">
      <c r="C27463" t="s">
        <v>59687</v>
      </c>
    </row>
    <row r="27464" spans="3:3" x14ac:dyDescent="0.25">
      <c r="C27464" t="s">
        <v>59688</v>
      </c>
    </row>
    <row r="27465" spans="3:3" x14ac:dyDescent="0.25">
      <c r="C27465" t="s">
        <v>59689</v>
      </c>
    </row>
    <row r="27466" spans="3:3" x14ac:dyDescent="0.25">
      <c r="C27466" t="s">
        <v>59690</v>
      </c>
    </row>
    <row r="27467" spans="3:3" x14ac:dyDescent="0.25">
      <c r="C27467" t="s">
        <v>59691</v>
      </c>
    </row>
    <row r="27468" spans="3:3" x14ac:dyDescent="0.25">
      <c r="C27468" t="s">
        <v>59692</v>
      </c>
    </row>
    <row r="27469" spans="3:3" x14ac:dyDescent="0.25">
      <c r="C27469" t="s">
        <v>59693</v>
      </c>
    </row>
    <row r="27470" spans="3:3" x14ac:dyDescent="0.25">
      <c r="C27470" t="s">
        <v>59694</v>
      </c>
    </row>
    <row r="27471" spans="3:3" x14ac:dyDescent="0.25">
      <c r="C27471" t="s">
        <v>59695</v>
      </c>
    </row>
    <row r="27472" spans="3:3" x14ac:dyDescent="0.25">
      <c r="C27472" t="s">
        <v>59696</v>
      </c>
    </row>
    <row r="27473" spans="3:3" x14ac:dyDescent="0.25">
      <c r="C27473" t="s">
        <v>59697</v>
      </c>
    </row>
    <row r="27474" spans="3:3" x14ac:dyDescent="0.25">
      <c r="C27474" t="s">
        <v>59698</v>
      </c>
    </row>
    <row r="27475" spans="3:3" x14ac:dyDescent="0.25">
      <c r="C27475" t="s">
        <v>59699</v>
      </c>
    </row>
    <row r="27476" spans="3:3" x14ac:dyDescent="0.25">
      <c r="C27476" t="s">
        <v>59700</v>
      </c>
    </row>
    <row r="27477" spans="3:3" x14ac:dyDescent="0.25">
      <c r="C27477" t="s">
        <v>59701</v>
      </c>
    </row>
    <row r="27478" spans="3:3" x14ac:dyDescent="0.25">
      <c r="C27478" t="s">
        <v>59702</v>
      </c>
    </row>
    <row r="27479" spans="3:3" x14ac:dyDescent="0.25">
      <c r="C27479" t="s">
        <v>59703</v>
      </c>
    </row>
    <row r="27480" spans="3:3" x14ac:dyDescent="0.25">
      <c r="C27480" t="s">
        <v>59704</v>
      </c>
    </row>
    <row r="27481" spans="3:3" x14ac:dyDescent="0.25">
      <c r="C27481" t="s">
        <v>59705</v>
      </c>
    </row>
    <row r="27482" spans="3:3" x14ac:dyDescent="0.25">
      <c r="C27482" t="s">
        <v>59706</v>
      </c>
    </row>
    <row r="27483" spans="3:3" x14ac:dyDescent="0.25">
      <c r="C27483" t="s">
        <v>59707</v>
      </c>
    </row>
    <row r="27484" spans="3:3" x14ac:dyDescent="0.25">
      <c r="C27484" t="s">
        <v>59708</v>
      </c>
    </row>
    <row r="27485" spans="3:3" x14ac:dyDescent="0.25">
      <c r="C27485" t="s">
        <v>59709</v>
      </c>
    </row>
    <row r="27486" spans="3:3" x14ac:dyDescent="0.25">
      <c r="C27486" t="s">
        <v>59710</v>
      </c>
    </row>
    <row r="27487" spans="3:3" x14ac:dyDescent="0.25">
      <c r="C27487" t="s">
        <v>59711</v>
      </c>
    </row>
    <row r="27488" spans="3:3" x14ac:dyDescent="0.25">
      <c r="C27488" t="s">
        <v>59712</v>
      </c>
    </row>
    <row r="27489" spans="3:3" x14ac:dyDescent="0.25">
      <c r="C27489" t="s">
        <v>59713</v>
      </c>
    </row>
    <row r="27490" spans="3:3" x14ac:dyDescent="0.25">
      <c r="C27490" t="s">
        <v>59714</v>
      </c>
    </row>
    <row r="27491" spans="3:3" x14ac:dyDescent="0.25">
      <c r="C27491" t="s">
        <v>59715</v>
      </c>
    </row>
    <row r="27492" spans="3:3" x14ac:dyDescent="0.25">
      <c r="C27492" t="s">
        <v>59716</v>
      </c>
    </row>
    <row r="27493" spans="3:3" x14ac:dyDescent="0.25">
      <c r="C27493" t="s">
        <v>59717</v>
      </c>
    </row>
    <row r="27494" spans="3:3" x14ac:dyDescent="0.25">
      <c r="C27494" t="s">
        <v>59718</v>
      </c>
    </row>
    <row r="27495" spans="3:3" x14ac:dyDescent="0.25">
      <c r="C27495" t="s">
        <v>59719</v>
      </c>
    </row>
    <row r="27496" spans="3:3" x14ac:dyDescent="0.25">
      <c r="C27496" t="s">
        <v>59720</v>
      </c>
    </row>
    <row r="27497" spans="3:3" x14ac:dyDescent="0.25">
      <c r="C27497" t="s">
        <v>59721</v>
      </c>
    </row>
    <row r="27498" spans="3:3" x14ac:dyDescent="0.25">
      <c r="C27498" t="s">
        <v>59722</v>
      </c>
    </row>
    <row r="27499" spans="3:3" x14ac:dyDescent="0.25">
      <c r="C27499" t="s">
        <v>59723</v>
      </c>
    </row>
    <row r="27500" spans="3:3" x14ac:dyDescent="0.25">
      <c r="C27500" t="s">
        <v>59724</v>
      </c>
    </row>
    <row r="27501" spans="3:3" x14ac:dyDescent="0.25">
      <c r="C27501" t="s">
        <v>59725</v>
      </c>
    </row>
    <row r="27502" spans="3:3" x14ac:dyDescent="0.25">
      <c r="C27502" t="s">
        <v>59726</v>
      </c>
    </row>
    <row r="27503" spans="3:3" x14ac:dyDescent="0.25">
      <c r="C27503" t="s">
        <v>59727</v>
      </c>
    </row>
    <row r="27504" spans="3:3" x14ac:dyDescent="0.25">
      <c r="C27504" t="s">
        <v>59728</v>
      </c>
    </row>
    <row r="27505" spans="3:3" x14ac:dyDescent="0.25">
      <c r="C27505" t="s">
        <v>59729</v>
      </c>
    </row>
    <row r="27506" spans="3:3" x14ac:dyDescent="0.25">
      <c r="C27506" t="s">
        <v>59730</v>
      </c>
    </row>
    <row r="27507" spans="3:3" x14ac:dyDescent="0.25">
      <c r="C27507" t="s">
        <v>59731</v>
      </c>
    </row>
    <row r="27508" spans="3:3" x14ac:dyDescent="0.25">
      <c r="C27508" t="s">
        <v>59732</v>
      </c>
    </row>
    <row r="27509" spans="3:3" x14ac:dyDescent="0.25">
      <c r="C27509" t="s">
        <v>59733</v>
      </c>
    </row>
    <row r="27510" spans="3:3" x14ac:dyDescent="0.25">
      <c r="C27510" t="s">
        <v>59734</v>
      </c>
    </row>
    <row r="27511" spans="3:3" x14ac:dyDescent="0.25">
      <c r="C27511" t="s">
        <v>59735</v>
      </c>
    </row>
    <row r="27512" spans="3:3" x14ac:dyDescent="0.25">
      <c r="C27512" t="s">
        <v>59736</v>
      </c>
    </row>
    <row r="27513" spans="3:3" x14ac:dyDescent="0.25">
      <c r="C27513" t="s">
        <v>59737</v>
      </c>
    </row>
    <row r="27514" spans="3:3" x14ac:dyDescent="0.25">
      <c r="C27514" t="s">
        <v>59738</v>
      </c>
    </row>
    <row r="27515" spans="3:3" x14ac:dyDescent="0.25">
      <c r="C27515" t="s">
        <v>59739</v>
      </c>
    </row>
    <row r="27516" spans="3:3" x14ac:dyDescent="0.25">
      <c r="C27516" t="s">
        <v>59740</v>
      </c>
    </row>
    <row r="27517" spans="3:3" x14ac:dyDescent="0.25">
      <c r="C27517" t="s">
        <v>59741</v>
      </c>
    </row>
    <row r="27518" spans="3:3" x14ac:dyDescent="0.25">
      <c r="C27518" t="s">
        <v>59742</v>
      </c>
    </row>
    <row r="27519" spans="3:3" x14ac:dyDescent="0.25">
      <c r="C27519" t="s">
        <v>59743</v>
      </c>
    </row>
    <row r="27520" spans="3:3" x14ac:dyDescent="0.25">
      <c r="C27520" t="s">
        <v>59744</v>
      </c>
    </row>
    <row r="27521" spans="3:3" x14ac:dyDescent="0.25">
      <c r="C27521" t="s">
        <v>59745</v>
      </c>
    </row>
    <row r="27522" spans="3:3" x14ac:dyDescent="0.25">
      <c r="C27522" t="s">
        <v>59746</v>
      </c>
    </row>
    <row r="27523" spans="3:3" x14ac:dyDescent="0.25">
      <c r="C27523" t="s">
        <v>59747</v>
      </c>
    </row>
    <row r="27524" spans="3:3" x14ac:dyDescent="0.25">
      <c r="C27524" t="s">
        <v>59748</v>
      </c>
    </row>
    <row r="27525" spans="3:3" x14ac:dyDescent="0.25">
      <c r="C27525" t="s">
        <v>59749</v>
      </c>
    </row>
    <row r="27526" spans="3:3" x14ac:dyDescent="0.25">
      <c r="C27526" t="s">
        <v>59750</v>
      </c>
    </row>
    <row r="27527" spans="3:3" x14ac:dyDescent="0.25">
      <c r="C27527" t="s">
        <v>59751</v>
      </c>
    </row>
    <row r="27528" spans="3:3" x14ac:dyDescent="0.25">
      <c r="C27528" t="s">
        <v>59752</v>
      </c>
    </row>
    <row r="27529" spans="3:3" x14ac:dyDescent="0.25">
      <c r="C27529" t="s">
        <v>59753</v>
      </c>
    </row>
    <row r="27530" spans="3:3" x14ac:dyDescent="0.25">
      <c r="C27530" t="s">
        <v>32157</v>
      </c>
    </row>
    <row r="27531" spans="3:3" x14ac:dyDescent="0.25">
      <c r="C27531" t="s">
        <v>59754</v>
      </c>
    </row>
    <row r="27532" spans="3:3" x14ac:dyDescent="0.25">
      <c r="C27532" t="s">
        <v>59755</v>
      </c>
    </row>
    <row r="27533" spans="3:3" x14ac:dyDescent="0.25">
      <c r="C27533" t="s">
        <v>59756</v>
      </c>
    </row>
    <row r="27534" spans="3:3" x14ac:dyDescent="0.25">
      <c r="C27534" t="s">
        <v>59757</v>
      </c>
    </row>
    <row r="27535" spans="3:3" x14ac:dyDescent="0.25">
      <c r="C27535" t="s">
        <v>59758</v>
      </c>
    </row>
    <row r="27536" spans="3:3" x14ac:dyDescent="0.25">
      <c r="C27536" t="s">
        <v>59759</v>
      </c>
    </row>
    <row r="27537" spans="3:3" x14ac:dyDescent="0.25">
      <c r="C27537" t="s">
        <v>59760</v>
      </c>
    </row>
    <row r="27538" spans="3:3" x14ac:dyDescent="0.25">
      <c r="C27538" t="s">
        <v>59761</v>
      </c>
    </row>
    <row r="27539" spans="3:3" x14ac:dyDescent="0.25">
      <c r="C27539" t="s">
        <v>59762</v>
      </c>
    </row>
    <row r="27540" spans="3:3" x14ac:dyDescent="0.25">
      <c r="C27540" t="s">
        <v>59763</v>
      </c>
    </row>
    <row r="27541" spans="3:3" x14ac:dyDescent="0.25">
      <c r="C27541" t="s">
        <v>59764</v>
      </c>
    </row>
    <row r="27542" spans="3:3" x14ac:dyDescent="0.25">
      <c r="C27542" t="s">
        <v>59765</v>
      </c>
    </row>
    <row r="27543" spans="3:3" x14ac:dyDescent="0.25">
      <c r="C27543" t="s">
        <v>59766</v>
      </c>
    </row>
    <row r="27544" spans="3:3" x14ac:dyDescent="0.25">
      <c r="C27544" t="s">
        <v>59767</v>
      </c>
    </row>
    <row r="27545" spans="3:3" x14ac:dyDescent="0.25">
      <c r="C27545" t="s">
        <v>59768</v>
      </c>
    </row>
    <row r="27546" spans="3:3" x14ac:dyDescent="0.25">
      <c r="C27546" t="s">
        <v>59769</v>
      </c>
    </row>
    <row r="27547" spans="3:3" x14ac:dyDescent="0.25">
      <c r="C27547" t="s">
        <v>59770</v>
      </c>
    </row>
    <row r="27548" spans="3:3" x14ac:dyDescent="0.25">
      <c r="C27548" t="s">
        <v>59771</v>
      </c>
    </row>
    <row r="27549" spans="3:3" x14ac:dyDescent="0.25">
      <c r="C27549" t="s">
        <v>59772</v>
      </c>
    </row>
    <row r="27550" spans="3:3" x14ac:dyDescent="0.25">
      <c r="C27550" t="s">
        <v>59773</v>
      </c>
    </row>
    <row r="27551" spans="3:3" x14ac:dyDescent="0.25">
      <c r="C27551" t="s">
        <v>59774</v>
      </c>
    </row>
    <row r="27552" spans="3:3" x14ac:dyDescent="0.25">
      <c r="C27552" t="s">
        <v>59775</v>
      </c>
    </row>
    <row r="27553" spans="3:3" x14ac:dyDescent="0.25">
      <c r="C27553" t="s">
        <v>59776</v>
      </c>
    </row>
    <row r="27554" spans="3:3" x14ac:dyDescent="0.25">
      <c r="C27554" t="s">
        <v>59777</v>
      </c>
    </row>
    <row r="27555" spans="3:3" x14ac:dyDescent="0.25">
      <c r="C27555" t="s">
        <v>59778</v>
      </c>
    </row>
    <row r="27556" spans="3:3" x14ac:dyDescent="0.25">
      <c r="C27556" t="s">
        <v>59779</v>
      </c>
    </row>
    <row r="27557" spans="3:3" x14ac:dyDescent="0.25">
      <c r="C27557" t="s">
        <v>59780</v>
      </c>
    </row>
    <row r="27558" spans="3:3" x14ac:dyDescent="0.25">
      <c r="C27558" t="s">
        <v>59781</v>
      </c>
    </row>
    <row r="27559" spans="3:3" x14ac:dyDescent="0.25">
      <c r="C27559" t="s">
        <v>59782</v>
      </c>
    </row>
    <row r="27560" spans="3:3" x14ac:dyDescent="0.25">
      <c r="C27560" t="s">
        <v>59783</v>
      </c>
    </row>
    <row r="27561" spans="3:3" x14ac:dyDescent="0.25">
      <c r="C27561" t="s">
        <v>59784</v>
      </c>
    </row>
    <row r="27562" spans="3:3" x14ac:dyDescent="0.25">
      <c r="C27562" t="s">
        <v>59785</v>
      </c>
    </row>
    <row r="27563" spans="3:3" x14ac:dyDescent="0.25">
      <c r="C27563" t="s">
        <v>59786</v>
      </c>
    </row>
    <row r="27564" spans="3:3" x14ac:dyDescent="0.25">
      <c r="C27564" t="s">
        <v>59787</v>
      </c>
    </row>
    <row r="27565" spans="3:3" x14ac:dyDescent="0.25">
      <c r="C27565" t="s">
        <v>59788</v>
      </c>
    </row>
    <row r="27566" spans="3:3" x14ac:dyDescent="0.25">
      <c r="C27566" t="s">
        <v>59789</v>
      </c>
    </row>
    <row r="27567" spans="3:3" x14ac:dyDescent="0.25">
      <c r="C27567" t="s">
        <v>59790</v>
      </c>
    </row>
    <row r="27568" spans="3:3" x14ac:dyDescent="0.25">
      <c r="C27568" t="s">
        <v>59791</v>
      </c>
    </row>
    <row r="27569" spans="3:3" x14ac:dyDescent="0.25">
      <c r="C27569" t="s">
        <v>59792</v>
      </c>
    </row>
    <row r="27570" spans="3:3" x14ac:dyDescent="0.25">
      <c r="C27570" t="s">
        <v>59793</v>
      </c>
    </row>
    <row r="27571" spans="3:3" x14ac:dyDescent="0.25">
      <c r="C27571" t="s">
        <v>59794</v>
      </c>
    </row>
    <row r="27572" spans="3:3" x14ac:dyDescent="0.25">
      <c r="C27572" t="s">
        <v>59795</v>
      </c>
    </row>
    <row r="27573" spans="3:3" x14ac:dyDescent="0.25">
      <c r="C27573" t="s">
        <v>59796</v>
      </c>
    </row>
    <row r="27574" spans="3:3" x14ac:dyDescent="0.25">
      <c r="C27574" t="s">
        <v>59797</v>
      </c>
    </row>
    <row r="27575" spans="3:3" x14ac:dyDescent="0.25">
      <c r="C27575" t="s">
        <v>59798</v>
      </c>
    </row>
    <row r="27576" spans="3:3" x14ac:dyDescent="0.25">
      <c r="C27576" t="s">
        <v>59799</v>
      </c>
    </row>
    <row r="27577" spans="3:3" x14ac:dyDescent="0.25">
      <c r="C27577" t="s">
        <v>59800</v>
      </c>
    </row>
    <row r="27578" spans="3:3" x14ac:dyDescent="0.25">
      <c r="C27578" t="s">
        <v>59801</v>
      </c>
    </row>
    <row r="27579" spans="3:3" x14ac:dyDescent="0.25">
      <c r="C27579" t="s">
        <v>59802</v>
      </c>
    </row>
    <row r="27580" spans="3:3" x14ac:dyDescent="0.25">
      <c r="C27580" t="s">
        <v>59803</v>
      </c>
    </row>
    <row r="27581" spans="3:3" x14ac:dyDescent="0.25">
      <c r="C27581" t="s">
        <v>59804</v>
      </c>
    </row>
    <row r="27582" spans="3:3" x14ac:dyDescent="0.25">
      <c r="C27582" t="s">
        <v>59805</v>
      </c>
    </row>
    <row r="27583" spans="3:3" x14ac:dyDescent="0.25">
      <c r="C27583" t="s">
        <v>59806</v>
      </c>
    </row>
    <row r="27584" spans="3:3" x14ac:dyDescent="0.25">
      <c r="C27584" t="s">
        <v>59807</v>
      </c>
    </row>
    <row r="27585" spans="3:3" x14ac:dyDescent="0.25">
      <c r="C27585" t="s">
        <v>59808</v>
      </c>
    </row>
    <row r="27586" spans="3:3" x14ac:dyDescent="0.25">
      <c r="C27586" t="s">
        <v>59809</v>
      </c>
    </row>
    <row r="27587" spans="3:3" x14ac:dyDescent="0.25">
      <c r="C27587" t="s">
        <v>59810</v>
      </c>
    </row>
    <row r="27588" spans="3:3" x14ac:dyDescent="0.25">
      <c r="C27588" t="s">
        <v>59811</v>
      </c>
    </row>
    <row r="27589" spans="3:3" x14ac:dyDescent="0.25">
      <c r="C27589" t="s">
        <v>59812</v>
      </c>
    </row>
    <row r="27590" spans="3:3" x14ac:dyDescent="0.25">
      <c r="C27590" t="s">
        <v>59813</v>
      </c>
    </row>
    <row r="27591" spans="3:3" x14ac:dyDescent="0.25">
      <c r="C27591" t="s">
        <v>59814</v>
      </c>
    </row>
    <row r="27592" spans="3:3" x14ac:dyDescent="0.25">
      <c r="C27592" t="s">
        <v>59815</v>
      </c>
    </row>
    <row r="27593" spans="3:3" x14ac:dyDescent="0.25">
      <c r="C27593" t="s">
        <v>59816</v>
      </c>
    </row>
    <row r="27594" spans="3:3" x14ac:dyDescent="0.25">
      <c r="C27594" t="s">
        <v>59817</v>
      </c>
    </row>
    <row r="27595" spans="3:3" x14ac:dyDescent="0.25">
      <c r="C27595" t="s">
        <v>59818</v>
      </c>
    </row>
    <row r="27596" spans="3:3" x14ac:dyDescent="0.25">
      <c r="C27596" t="s">
        <v>59819</v>
      </c>
    </row>
    <row r="27597" spans="3:3" x14ac:dyDescent="0.25">
      <c r="C27597" t="s">
        <v>59820</v>
      </c>
    </row>
    <row r="27598" spans="3:3" x14ac:dyDescent="0.25">
      <c r="C27598" t="s">
        <v>59821</v>
      </c>
    </row>
    <row r="27599" spans="3:3" x14ac:dyDescent="0.25">
      <c r="C27599" t="s">
        <v>59822</v>
      </c>
    </row>
    <row r="27600" spans="3:3" x14ac:dyDescent="0.25">
      <c r="C27600" t="s">
        <v>59823</v>
      </c>
    </row>
    <row r="27601" spans="3:3" x14ac:dyDescent="0.25">
      <c r="C27601" t="s">
        <v>59824</v>
      </c>
    </row>
    <row r="27602" spans="3:3" x14ac:dyDescent="0.25">
      <c r="C27602" t="s">
        <v>59825</v>
      </c>
    </row>
    <row r="27603" spans="3:3" x14ac:dyDescent="0.25">
      <c r="C27603" t="s">
        <v>59826</v>
      </c>
    </row>
    <row r="27604" spans="3:3" x14ac:dyDescent="0.25">
      <c r="C27604" t="s">
        <v>59827</v>
      </c>
    </row>
    <row r="27605" spans="3:3" x14ac:dyDescent="0.25">
      <c r="C27605" t="s">
        <v>59828</v>
      </c>
    </row>
    <row r="27606" spans="3:3" x14ac:dyDescent="0.25">
      <c r="C27606" t="s">
        <v>59829</v>
      </c>
    </row>
    <row r="27607" spans="3:3" x14ac:dyDescent="0.25">
      <c r="C27607" t="s">
        <v>59830</v>
      </c>
    </row>
    <row r="27608" spans="3:3" x14ac:dyDescent="0.25">
      <c r="C27608" t="s">
        <v>59831</v>
      </c>
    </row>
    <row r="27609" spans="3:3" x14ac:dyDescent="0.25">
      <c r="C27609" t="s">
        <v>59832</v>
      </c>
    </row>
    <row r="27610" spans="3:3" x14ac:dyDescent="0.25">
      <c r="C27610" t="s">
        <v>59833</v>
      </c>
    </row>
    <row r="27611" spans="3:3" x14ac:dyDescent="0.25">
      <c r="C27611" t="s">
        <v>59834</v>
      </c>
    </row>
    <row r="27612" spans="3:3" x14ac:dyDescent="0.25">
      <c r="C27612" t="s">
        <v>59835</v>
      </c>
    </row>
    <row r="27613" spans="3:3" x14ac:dyDescent="0.25">
      <c r="C27613" t="s">
        <v>59836</v>
      </c>
    </row>
    <row r="27614" spans="3:3" x14ac:dyDescent="0.25">
      <c r="C27614" t="s">
        <v>59837</v>
      </c>
    </row>
    <row r="27615" spans="3:3" x14ac:dyDescent="0.25">
      <c r="C27615" t="s">
        <v>59838</v>
      </c>
    </row>
    <row r="27616" spans="3:3" x14ac:dyDescent="0.25">
      <c r="C27616" t="s">
        <v>59839</v>
      </c>
    </row>
    <row r="27617" spans="3:3" x14ac:dyDescent="0.25">
      <c r="C27617" t="s">
        <v>59840</v>
      </c>
    </row>
    <row r="27618" spans="3:3" x14ac:dyDescent="0.25">
      <c r="C27618" t="s">
        <v>59841</v>
      </c>
    </row>
    <row r="27619" spans="3:3" x14ac:dyDescent="0.25">
      <c r="C27619" t="s">
        <v>59842</v>
      </c>
    </row>
    <row r="27620" spans="3:3" x14ac:dyDescent="0.25">
      <c r="C27620" t="s">
        <v>59843</v>
      </c>
    </row>
    <row r="27621" spans="3:3" x14ac:dyDescent="0.25">
      <c r="C27621" t="s">
        <v>59844</v>
      </c>
    </row>
    <row r="27622" spans="3:3" x14ac:dyDescent="0.25">
      <c r="C27622" t="s">
        <v>59845</v>
      </c>
    </row>
    <row r="27623" spans="3:3" x14ac:dyDescent="0.25">
      <c r="C27623" t="s">
        <v>59846</v>
      </c>
    </row>
    <row r="27624" spans="3:3" x14ac:dyDescent="0.25">
      <c r="C27624" t="s">
        <v>59847</v>
      </c>
    </row>
    <row r="27625" spans="3:3" x14ac:dyDescent="0.25">
      <c r="C27625" t="s">
        <v>59848</v>
      </c>
    </row>
    <row r="27626" spans="3:3" x14ac:dyDescent="0.25">
      <c r="C27626" t="s">
        <v>59849</v>
      </c>
    </row>
    <row r="27627" spans="3:3" x14ac:dyDescent="0.25">
      <c r="C27627" t="s">
        <v>59850</v>
      </c>
    </row>
    <row r="27628" spans="3:3" x14ac:dyDescent="0.25">
      <c r="C27628" t="s">
        <v>59851</v>
      </c>
    </row>
    <row r="27629" spans="3:3" x14ac:dyDescent="0.25">
      <c r="C27629" t="s">
        <v>59852</v>
      </c>
    </row>
    <row r="27630" spans="3:3" x14ac:dyDescent="0.25">
      <c r="C27630" t="s">
        <v>59853</v>
      </c>
    </row>
    <row r="27631" spans="3:3" x14ac:dyDescent="0.25">
      <c r="C27631" t="s">
        <v>59854</v>
      </c>
    </row>
    <row r="27632" spans="3:3" x14ac:dyDescent="0.25">
      <c r="C27632" t="s">
        <v>59855</v>
      </c>
    </row>
    <row r="27633" spans="3:3" x14ac:dyDescent="0.25">
      <c r="C27633" t="s">
        <v>59856</v>
      </c>
    </row>
    <row r="27634" spans="3:3" x14ac:dyDescent="0.25">
      <c r="C27634" t="s">
        <v>59857</v>
      </c>
    </row>
    <row r="27635" spans="3:3" x14ac:dyDescent="0.25">
      <c r="C27635" t="s">
        <v>59858</v>
      </c>
    </row>
    <row r="27636" spans="3:3" x14ac:dyDescent="0.25">
      <c r="C27636" t="s">
        <v>59859</v>
      </c>
    </row>
    <row r="27637" spans="3:3" x14ac:dyDescent="0.25">
      <c r="C27637" t="s">
        <v>59860</v>
      </c>
    </row>
    <row r="27638" spans="3:3" x14ac:dyDescent="0.25">
      <c r="C27638" t="s">
        <v>59861</v>
      </c>
    </row>
    <row r="27639" spans="3:3" x14ac:dyDescent="0.25">
      <c r="C27639" t="s">
        <v>59862</v>
      </c>
    </row>
    <row r="27640" spans="3:3" x14ac:dyDescent="0.25">
      <c r="C27640" t="s">
        <v>59863</v>
      </c>
    </row>
    <row r="27641" spans="3:3" x14ac:dyDescent="0.25">
      <c r="C27641" t="s">
        <v>59864</v>
      </c>
    </row>
    <row r="27642" spans="3:3" x14ac:dyDescent="0.25">
      <c r="C27642" t="s">
        <v>59865</v>
      </c>
    </row>
    <row r="27643" spans="3:3" x14ac:dyDescent="0.25">
      <c r="C27643" t="s">
        <v>59866</v>
      </c>
    </row>
    <row r="27644" spans="3:3" x14ac:dyDescent="0.25">
      <c r="C27644" t="s">
        <v>59867</v>
      </c>
    </row>
    <row r="27645" spans="3:3" x14ac:dyDescent="0.25">
      <c r="C27645" t="s">
        <v>59868</v>
      </c>
    </row>
    <row r="27646" spans="3:3" x14ac:dyDescent="0.25">
      <c r="C27646" t="s">
        <v>59869</v>
      </c>
    </row>
    <row r="27647" spans="3:3" x14ac:dyDescent="0.25">
      <c r="C27647" t="s">
        <v>59870</v>
      </c>
    </row>
    <row r="27648" spans="3:3" x14ac:dyDescent="0.25">
      <c r="C27648" t="s">
        <v>59871</v>
      </c>
    </row>
    <row r="27649" spans="3:3" x14ac:dyDescent="0.25">
      <c r="C27649" t="s">
        <v>59872</v>
      </c>
    </row>
    <row r="27650" spans="3:3" x14ac:dyDescent="0.25">
      <c r="C27650" t="s">
        <v>59873</v>
      </c>
    </row>
    <row r="27651" spans="3:3" x14ac:dyDescent="0.25">
      <c r="C27651" t="s">
        <v>59874</v>
      </c>
    </row>
    <row r="27652" spans="3:3" x14ac:dyDescent="0.25">
      <c r="C27652" t="s">
        <v>59875</v>
      </c>
    </row>
    <row r="27653" spans="3:3" x14ac:dyDescent="0.25">
      <c r="C27653" t="s">
        <v>59876</v>
      </c>
    </row>
    <row r="27654" spans="3:3" x14ac:dyDescent="0.25">
      <c r="C27654" t="s">
        <v>59877</v>
      </c>
    </row>
    <row r="27655" spans="3:3" x14ac:dyDescent="0.25">
      <c r="C27655" t="s">
        <v>59878</v>
      </c>
    </row>
    <row r="27656" spans="3:3" x14ac:dyDescent="0.25">
      <c r="C27656" t="s">
        <v>59879</v>
      </c>
    </row>
    <row r="27657" spans="3:3" x14ac:dyDescent="0.25">
      <c r="C27657" t="s">
        <v>59880</v>
      </c>
    </row>
    <row r="27658" spans="3:3" x14ac:dyDescent="0.25">
      <c r="C27658" t="s">
        <v>59881</v>
      </c>
    </row>
    <row r="27659" spans="3:3" x14ac:dyDescent="0.25">
      <c r="C27659" t="s">
        <v>59882</v>
      </c>
    </row>
    <row r="27660" spans="3:3" x14ac:dyDescent="0.25">
      <c r="C27660" t="s">
        <v>59883</v>
      </c>
    </row>
    <row r="27661" spans="3:3" x14ac:dyDescent="0.25">
      <c r="C27661" t="s">
        <v>59884</v>
      </c>
    </row>
    <row r="27662" spans="3:3" x14ac:dyDescent="0.25">
      <c r="C27662" t="s">
        <v>59885</v>
      </c>
    </row>
    <row r="27663" spans="3:3" x14ac:dyDescent="0.25">
      <c r="C27663" t="s">
        <v>59886</v>
      </c>
    </row>
    <row r="27664" spans="3:3" x14ac:dyDescent="0.25">
      <c r="C27664" t="s">
        <v>59887</v>
      </c>
    </row>
    <row r="27665" spans="3:3" x14ac:dyDescent="0.25">
      <c r="C27665" t="s">
        <v>59888</v>
      </c>
    </row>
    <row r="27666" spans="3:3" x14ac:dyDescent="0.25">
      <c r="C27666" t="s">
        <v>59889</v>
      </c>
    </row>
    <row r="27667" spans="3:3" x14ac:dyDescent="0.25">
      <c r="C27667" t="s">
        <v>59890</v>
      </c>
    </row>
    <row r="27668" spans="3:3" x14ac:dyDescent="0.25">
      <c r="C27668" t="s">
        <v>59891</v>
      </c>
    </row>
    <row r="27669" spans="3:3" x14ac:dyDescent="0.25">
      <c r="C27669" t="s">
        <v>59892</v>
      </c>
    </row>
    <row r="27670" spans="3:3" x14ac:dyDescent="0.25">
      <c r="C27670" t="s">
        <v>59893</v>
      </c>
    </row>
    <row r="27671" spans="3:3" x14ac:dyDescent="0.25">
      <c r="C27671" t="s">
        <v>59894</v>
      </c>
    </row>
    <row r="27672" spans="3:3" x14ac:dyDescent="0.25">
      <c r="C27672" t="s">
        <v>59895</v>
      </c>
    </row>
    <row r="27673" spans="3:3" x14ac:dyDescent="0.25">
      <c r="C27673" t="s">
        <v>59896</v>
      </c>
    </row>
    <row r="27674" spans="3:3" x14ac:dyDescent="0.25">
      <c r="C27674" t="s">
        <v>59897</v>
      </c>
    </row>
    <row r="27675" spans="3:3" x14ac:dyDescent="0.25">
      <c r="C27675" t="s">
        <v>59898</v>
      </c>
    </row>
    <row r="27676" spans="3:3" x14ac:dyDescent="0.25">
      <c r="C27676" t="s">
        <v>59899</v>
      </c>
    </row>
    <row r="27677" spans="3:3" x14ac:dyDescent="0.25">
      <c r="C27677" t="s">
        <v>59900</v>
      </c>
    </row>
    <row r="27678" spans="3:3" x14ac:dyDescent="0.25">
      <c r="C27678" t="s">
        <v>59901</v>
      </c>
    </row>
    <row r="27679" spans="3:3" x14ac:dyDescent="0.25">
      <c r="C27679" t="s">
        <v>59902</v>
      </c>
    </row>
    <row r="27680" spans="3:3" x14ac:dyDescent="0.25">
      <c r="C27680" t="s">
        <v>59903</v>
      </c>
    </row>
    <row r="27681" spans="3:3" x14ac:dyDescent="0.25">
      <c r="C27681" t="s">
        <v>59904</v>
      </c>
    </row>
    <row r="27682" spans="3:3" x14ac:dyDescent="0.25">
      <c r="C27682" t="s">
        <v>59905</v>
      </c>
    </row>
    <row r="27683" spans="3:3" x14ac:dyDescent="0.25">
      <c r="C27683" t="s">
        <v>59906</v>
      </c>
    </row>
    <row r="27684" spans="3:3" x14ac:dyDescent="0.25">
      <c r="C27684" t="s">
        <v>59907</v>
      </c>
    </row>
    <row r="27685" spans="3:3" x14ac:dyDescent="0.25">
      <c r="C27685" t="s">
        <v>59908</v>
      </c>
    </row>
    <row r="27686" spans="3:3" x14ac:dyDescent="0.25">
      <c r="C27686" t="s">
        <v>59909</v>
      </c>
    </row>
    <row r="27687" spans="3:3" x14ac:dyDescent="0.25">
      <c r="C27687" t="s">
        <v>59910</v>
      </c>
    </row>
    <row r="27688" spans="3:3" x14ac:dyDescent="0.25">
      <c r="C27688" t="s">
        <v>59911</v>
      </c>
    </row>
    <row r="27689" spans="3:3" x14ac:dyDescent="0.25">
      <c r="C27689" t="s">
        <v>59912</v>
      </c>
    </row>
    <row r="27690" spans="3:3" x14ac:dyDescent="0.25">
      <c r="C27690" t="s">
        <v>59913</v>
      </c>
    </row>
    <row r="27691" spans="3:3" x14ac:dyDescent="0.25">
      <c r="C27691" t="s">
        <v>59914</v>
      </c>
    </row>
    <row r="27692" spans="3:3" x14ac:dyDescent="0.25">
      <c r="C27692" t="s">
        <v>59915</v>
      </c>
    </row>
    <row r="27693" spans="3:3" x14ac:dyDescent="0.25">
      <c r="C27693" t="s">
        <v>59916</v>
      </c>
    </row>
    <row r="27694" spans="3:3" x14ac:dyDescent="0.25">
      <c r="C27694" t="s">
        <v>59917</v>
      </c>
    </row>
    <row r="27695" spans="3:3" x14ac:dyDescent="0.25">
      <c r="C27695" t="s">
        <v>59918</v>
      </c>
    </row>
    <row r="27696" spans="3:3" x14ac:dyDescent="0.25">
      <c r="C27696" t="s">
        <v>59919</v>
      </c>
    </row>
    <row r="27697" spans="3:3" x14ac:dyDescent="0.25">
      <c r="C27697" t="s">
        <v>59920</v>
      </c>
    </row>
    <row r="27698" spans="3:3" x14ac:dyDescent="0.25">
      <c r="C27698" t="s">
        <v>59921</v>
      </c>
    </row>
    <row r="27699" spans="3:3" x14ac:dyDescent="0.25">
      <c r="C27699" t="s">
        <v>59922</v>
      </c>
    </row>
    <row r="27700" spans="3:3" x14ac:dyDescent="0.25">
      <c r="C27700" t="s">
        <v>59923</v>
      </c>
    </row>
    <row r="27701" spans="3:3" x14ac:dyDescent="0.25">
      <c r="C27701" t="s">
        <v>59924</v>
      </c>
    </row>
    <row r="27702" spans="3:3" x14ac:dyDescent="0.25">
      <c r="C27702" t="s">
        <v>59925</v>
      </c>
    </row>
    <row r="27703" spans="3:3" x14ac:dyDescent="0.25">
      <c r="C27703" t="s">
        <v>59926</v>
      </c>
    </row>
    <row r="27704" spans="3:3" x14ac:dyDescent="0.25">
      <c r="C27704" t="s">
        <v>59927</v>
      </c>
    </row>
    <row r="27705" spans="3:3" x14ac:dyDescent="0.25">
      <c r="C27705" t="s">
        <v>59928</v>
      </c>
    </row>
    <row r="27706" spans="3:3" x14ac:dyDescent="0.25">
      <c r="C27706" t="s">
        <v>59929</v>
      </c>
    </row>
    <row r="27707" spans="3:3" x14ac:dyDescent="0.25">
      <c r="C27707" t="s">
        <v>59930</v>
      </c>
    </row>
    <row r="27708" spans="3:3" x14ac:dyDescent="0.25">
      <c r="C27708" t="s">
        <v>59931</v>
      </c>
    </row>
    <row r="27709" spans="3:3" x14ac:dyDescent="0.25">
      <c r="C27709" t="s">
        <v>59932</v>
      </c>
    </row>
    <row r="27710" spans="3:3" x14ac:dyDescent="0.25">
      <c r="C27710" t="s">
        <v>59933</v>
      </c>
    </row>
    <row r="27711" spans="3:3" x14ac:dyDescent="0.25">
      <c r="C27711" t="s">
        <v>59934</v>
      </c>
    </row>
    <row r="27712" spans="3:3" x14ac:dyDescent="0.25">
      <c r="C27712" t="s">
        <v>59935</v>
      </c>
    </row>
    <row r="27713" spans="3:3" x14ac:dyDescent="0.25">
      <c r="C27713" t="s">
        <v>59936</v>
      </c>
    </row>
    <row r="27714" spans="3:3" x14ac:dyDescent="0.25">
      <c r="C27714" t="s">
        <v>59937</v>
      </c>
    </row>
    <row r="27715" spans="3:3" x14ac:dyDescent="0.25">
      <c r="C27715" t="s">
        <v>59938</v>
      </c>
    </row>
    <row r="27716" spans="3:3" x14ac:dyDescent="0.25">
      <c r="C27716" t="s">
        <v>59939</v>
      </c>
    </row>
    <row r="27717" spans="3:3" x14ac:dyDescent="0.25">
      <c r="C27717" t="s">
        <v>59940</v>
      </c>
    </row>
    <row r="27718" spans="3:3" x14ac:dyDescent="0.25">
      <c r="C27718" t="s">
        <v>59941</v>
      </c>
    </row>
    <row r="27719" spans="3:3" x14ac:dyDescent="0.25">
      <c r="C27719" t="s">
        <v>59942</v>
      </c>
    </row>
    <row r="27720" spans="3:3" x14ac:dyDescent="0.25">
      <c r="C27720" t="s">
        <v>59943</v>
      </c>
    </row>
    <row r="27721" spans="3:3" x14ac:dyDescent="0.25">
      <c r="C27721" t="s">
        <v>59944</v>
      </c>
    </row>
    <row r="27722" spans="3:3" x14ac:dyDescent="0.25">
      <c r="C27722" t="s">
        <v>59945</v>
      </c>
    </row>
    <row r="27723" spans="3:3" x14ac:dyDescent="0.25">
      <c r="C27723" t="s">
        <v>59946</v>
      </c>
    </row>
    <row r="27724" spans="3:3" x14ac:dyDescent="0.25">
      <c r="C27724" t="s">
        <v>59947</v>
      </c>
    </row>
    <row r="27725" spans="3:3" x14ac:dyDescent="0.25">
      <c r="C27725" t="s">
        <v>59948</v>
      </c>
    </row>
    <row r="27726" spans="3:3" x14ac:dyDescent="0.25">
      <c r="C27726" t="s">
        <v>59949</v>
      </c>
    </row>
    <row r="27727" spans="3:3" x14ac:dyDescent="0.25">
      <c r="C27727" t="s">
        <v>59950</v>
      </c>
    </row>
    <row r="27728" spans="3:3" x14ac:dyDescent="0.25">
      <c r="C27728" t="s">
        <v>59951</v>
      </c>
    </row>
    <row r="27729" spans="3:3" x14ac:dyDescent="0.25">
      <c r="C27729" t="s">
        <v>59952</v>
      </c>
    </row>
    <row r="27730" spans="3:3" x14ac:dyDescent="0.25">
      <c r="C27730" t="s">
        <v>59953</v>
      </c>
    </row>
    <row r="27731" spans="3:3" x14ac:dyDescent="0.25">
      <c r="C27731" t="s">
        <v>59954</v>
      </c>
    </row>
    <row r="27732" spans="3:3" x14ac:dyDescent="0.25">
      <c r="C27732" t="s">
        <v>59955</v>
      </c>
    </row>
    <row r="27733" spans="3:3" x14ac:dyDescent="0.25">
      <c r="C27733" t="s">
        <v>59956</v>
      </c>
    </row>
    <row r="27734" spans="3:3" x14ac:dyDescent="0.25">
      <c r="C27734" t="s">
        <v>59957</v>
      </c>
    </row>
    <row r="27735" spans="3:3" x14ac:dyDescent="0.25">
      <c r="C27735" t="s">
        <v>59958</v>
      </c>
    </row>
    <row r="27736" spans="3:3" x14ac:dyDescent="0.25">
      <c r="C27736" t="s">
        <v>59959</v>
      </c>
    </row>
    <row r="27737" spans="3:3" x14ac:dyDescent="0.25">
      <c r="C27737" t="s">
        <v>59960</v>
      </c>
    </row>
    <row r="27738" spans="3:3" x14ac:dyDescent="0.25">
      <c r="C27738" t="s">
        <v>59961</v>
      </c>
    </row>
    <row r="27739" spans="3:3" x14ac:dyDescent="0.25">
      <c r="C27739" t="s">
        <v>59962</v>
      </c>
    </row>
    <row r="27740" spans="3:3" x14ac:dyDescent="0.25">
      <c r="C27740" t="s">
        <v>59963</v>
      </c>
    </row>
    <row r="27741" spans="3:3" x14ac:dyDescent="0.25">
      <c r="C27741" t="s">
        <v>59964</v>
      </c>
    </row>
    <row r="27742" spans="3:3" x14ac:dyDescent="0.25">
      <c r="C27742" t="s">
        <v>59965</v>
      </c>
    </row>
    <row r="27743" spans="3:3" x14ac:dyDescent="0.25">
      <c r="C27743" t="s">
        <v>59966</v>
      </c>
    </row>
    <row r="27744" spans="3:3" x14ac:dyDescent="0.25">
      <c r="C27744" t="s">
        <v>59967</v>
      </c>
    </row>
    <row r="27745" spans="3:3" x14ac:dyDescent="0.25">
      <c r="C27745" t="s">
        <v>59968</v>
      </c>
    </row>
    <row r="27746" spans="3:3" x14ac:dyDescent="0.25">
      <c r="C27746" t="s">
        <v>59969</v>
      </c>
    </row>
    <row r="27747" spans="3:3" x14ac:dyDescent="0.25">
      <c r="C27747" t="s">
        <v>59970</v>
      </c>
    </row>
    <row r="27748" spans="3:3" x14ac:dyDescent="0.25">
      <c r="C27748" t="s">
        <v>59971</v>
      </c>
    </row>
    <row r="27749" spans="3:3" x14ac:dyDescent="0.25">
      <c r="C27749" t="s">
        <v>59972</v>
      </c>
    </row>
    <row r="27750" spans="3:3" x14ac:dyDescent="0.25">
      <c r="C27750" t="s">
        <v>59973</v>
      </c>
    </row>
    <row r="27751" spans="3:3" x14ac:dyDescent="0.25">
      <c r="C27751" t="s">
        <v>59974</v>
      </c>
    </row>
    <row r="27752" spans="3:3" x14ac:dyDescent="0.25">
      <c r="C27752" t="s">
        <v>59975</v>
      </c>
    </row>
    <row r="27753" spans="3:3" x14ac:dyDescent="0.25">
      <c r="C27753" t="s">
        <v>59976</v>
      </c>
    </row>
    <row r="27754" spans="3:3" x14ac:dyDescent="0.25">
      <c r="C27754" t="s">
        <v>59977</v>
      </c>
    </row>
    <row r="27755" spans="3:3" x14ac:dyDescent="0.25">
      <c r="C27755" t="s">
        <v>59978</v>
      </c>
    </row>
    <row r="27756" spans="3:3" x14ac:dyDescent="0.25">
      <c r="C27756" t="s">
        <v>59979</v>
      </c>
    </row>
    <row r="27757" spans="3:3" x14ac:dyDescent="0.25">
      <c r="C27757" t="s">
        <v>59980</v>
      </c>
    </row>
    <row r="27758" spans="3:3" x14ac:dyDescent="0.25">
      <c r="C27758" t="s">
        <v>59981</v>
      </c>
    </row>
    <row r="27759" spans="3:3" x14ac:dyDescent="0.25">
      <c r="C27759" t="s">
        <v>59982</v>
      </c>
    </row>
    <row r="27760" spans="3:3" x14ac:dyDescent="0.25">
      <c r="C27760" t="s">
        <v>59983</v>
      </c>
    </row>
    <row r="27761" spans="3:3" x14ac:dyDescent="0.25">
      <c r="C27761" t="s">
        <v>59984</v>
      </c>
    </row>
    <row r="27762" spans="3:3" x14ac:dyDescent="0.25">
      <c r="C27762" t="s">
        <v>59985</v>
      </c>
    </row>
    <row r="27763" spans="3:3" x14ac:dyDescent="0.25">
      <c r="C27763" t="s">
        <v>59986</v>
      </c>
    </row>
    <row r="27764" spans="3:3" x14ac:dyDescent="0.25">
      <c r="C27764" t="s">
        <v>59987</v>
      </c>
    </row>
    <row r="27765" spans="3:3" x14ac:dyDescent="0.25">
      <c r="C27765" t="s">
        <v>59988</v>
      </c>
    </row>
    <row r="27766" spans="3:3" x14ac:dyDescent="0.25">
      <c r="C27766" t="s">
        <v>59989</v>
      </c>
    </row>
    <row r="27767" spans="3:3" x14ac:dyDescent="0.25">
      <c r="C27767" t="s">
        <v>59990</v>
      </c>
    </row>
    <row r="27768" spans="3:3" x14ac:dyDescent="0.25">
      <c r="C27768" t="s">
        <v>59991</v>
      </c>
    </row>
    <row r="27769" spans="3:3" x14ac:dyDescent="0.25">
      <c r="C27769" t="s">
        <v>59992</v>
      </c>
    </row>
    <row r="27770" spans="3:3" x14ac:dyDescent="0.25">
      <c r="C27770" t="s">
        <v>59993</v>
      </c>
    </row>
    <row r="27771" spans="3:3" x14ac:dyDescent="0.25">
      <c r="C27771" t="s">
        <v>59994</v>
      </c>
    </row>
    <row r="27772" spans="3:3" x14ac:dyDescent="0.25">
      <c r="C27772" t="s">
        <v>59995</v>
      </c>
    </row>
    <row r="27773" spans="3:3" x14ac:dyDescent="0.25">
      <c r="C27773" t="s">
        <v>59996</v>
      </c>
    </row>
    <row r="27774" spans="3:3" x14ac:dyDescent="0.25">
      <c r="C27774" t="s">
        <v>59997</v>
      </c>
    </row>
    <row r="27775" spans="3:3" x14ac:dyDescent="0.25">
      <c r="C27775" t="s">
        <v>59998</v>
      </c>
    </row>
    <row r="27776" spans="3:3" x14ac:dyDescent="0.25">
      <c r="C27776" t="s">
        <v>59999</v>
      </c>
    </row>
    <row r="27777" spans="3:3" x14ac:dyDescent="0.25">
      <c r="C27777" t="s">
        <v>60000</v>
      </c>
    </row>
    <row r="27778" spans="3:3" x14ac:dyDescent="0.25">
      <c r="C27778" t="s">
        <v>60001</v>
      </c>
    </row>
    <row r="27779" spans="3:3" x14ac:dyDescent="0.25">
      <c r="C27779" t="s">
        <v>60002</v>
      </c>
    </row>
    <row r="27780" spans="3:3" x14ac:dyDescent="0.25">
      <c r="C27780" t="s">
        <v>60003</v>
      </c>
    </row>
    <row r="27781" spans="3:3" x14ac:dyDescent="0.25">
      <c r="C27781" t="s">
        <v>60004</v>
      </c>
    </row>
    <row r="27782" spans="3:3" x14ac:dyDescent="0.25">
      <c r="C27782" t="s">
        <v>60005</v>
      </c>
    </row>
    <row r="27783" spans="3:3" x14ac:dyDescent="0.25">
      <c r="C27783" t="s">
        <v>60006</v>
      </c>
    </row>
    <row r="27784" spans="3:3" x14ac:dyDescent="0.25">
      <c r="C27784" t="s">
        <v>60007</v>
      </c>
    </row>
    <row r="27785" spans="3:3" x14ac:dyDescent="0.25">
      <c r="C27785" t="s">
        <v>60008</v>
      </c>
    </row>
    <row r="27786" spans="3:3" x14ac:dyDescent="0.25">
      <c r="C27786" t="s">
        <v>60009</v>
      </c>
    </row>
    <row r="27787" spans="3:3" x14ac:dyDescent="0.25">
      <c r="C27787" t="s">
        <v>60010</v>
      </c>
    </row>
    <row r="27788" spans="3:3" x14ac:dyDescent="0.25">
      <c r="C27788" t="s">
        <v>60011</v>
      </c>
    </row>
    <row r="27789" spans="3:3" x14ac:dyDescent="0.25">
      <c r="C27789" t="s">
        <v>60012</v>
      </c>
    </row>
    <row r="27790" spans="3:3" x14ac:dyDescent="0.25">
      <c r="C27790" t="s">
        <v>60013</v>
      </c>
    </row>
    <row r="27791" spans="3:3" x14ac:dyDescent="0.25">
      <c r="C27791" t="s">
        <v>60014</v>
      </c>
    </row>
    <row r="27792" spans="3:3" x14ac:dyDescent="0.25">
      <c r="C27792" t="s">
        <v>60015</v>
      </c>
    </row>
    <row r="27793" spans="3:3" x14ac:dyDescent="0.25">
      <c r="C27793" t="s">
        <v>60016</v>
      </c>
    </row>
    <row r="27794" spans="3:3" x14ac:dyDescent="0.25">
      <c r="C27794" t="s">
        <v>60017</v>
      </c>
    </row>
    <row r="27795" spans="3:3" x14ac:dyDescent="0.25">
      <c r="C27795" t="s">
        <v>60018</v>
      </c>
    </row>
    <row r="27796" spans="3:3" x14ac:dyDescent="0.25">
      <c r="C27796" t="s">
        <v>60019</v>
      </c>
    </row>
    <row r="27797" spans="3:3" x14ac:dyDescent="0.25">
      <c r="C27797" t="s">
        <v>60020</v>
      </c>
    </row>
    <row r="27798" spans="3:3" x14ac:dyDescent="0.25">
      <c r="C27798" t="s">
        <v>60021</v>
      </c>
    </row>
    <row r="27799" spans="3:3" x14ac:dyDescent="0.25">
      <c r="C27799" t="s">
        <v>60022</v>
      </c>
    </row>
    <row r="27800" spans="3:3" x14ac:dyDescent="0.25">
      <c r="C27800" t="s">
        <v>60023</v>
      </c>
    </row>
    <row r="27801" spans="3:3" x14ac:dyDescent="0.25">
      <c r="C27801" t="s">
        <v>60024</v>
      </c>
    </row>
    <row r="27802" spans="3:3" x14ac:dyDescent="0.25">
      <c r="C27802" t="s">
        <v>60025</v>
      </c>
    </row>
    <row r="27803" spans="3:3" x14ac:dyDescent="0.25">
      <c r="C27803" t="s">
        <v>60026</v>
      </c>
    </row>
    <row r="27804" spans="3:3" x14ac:dyDescent="0.25">
      <c r="C27804" t="s">
        <v>60027</v>
      </c>
    </row>
    <row r="27805" spans="3:3" x14ac:dyDescent="0.25">
      <c r="C27805" t="s">
        <v>60028</v>
      </c>
    </row>
    <row r="27806" spans="3:3" x14ac:dyDescent="0.25">
      <c r="C27806" t="s">
        <v>60029</v>
      </c>
    </row>
    <row r="27807" spans="3:3" x14ac:dyDescent="0.25">
      <c r="C27807" t="s">
        <v>60030</v>
      </c>
    </row>
    <row r="27808" spans="3:3" x14ac:dyDescent="0.25">
      <c r="C27808" t="s">
        <v>60031</v>
      </c>
    </row>
    <row r="27809" spans="3:3" x14ac:dyDescent="0.25">
      <c r="C27809" t="s">
        <v>60032</v>
      </c>
    </row>
    <row r="27810" spans="3:3" x14ac:dyDescent="0.25">
      <c r="C27810" t="s">
        <v>60033</v>
      </c>
    </row>
    <row r="27811" spans="3:3" x14ac:dyDescent="0.25">
      <c r="C27811" t="s">
        <v>60034</v>
      </c>
    </row>
    <row r="27812" spans="3:3" x14ac:dyDescent="0.25">
      <c r="C27812" t="s">
        <v>60035</v>
      </c>
    </row>
    <row r="27813" spans="3:3" x14ac:dyDescent="0.25">
      <c r="C27813" t="s">
        <v>60036</v>
      </c>
    </row>
    <row r="27814" spans="3:3" x14ac:dyDescent="0.25">
      <c r="C27814" t="s">
        <v>60037</v>
      </c>
    </row>
    <row r="27815" spans="3:3" x14ac:dyDescent="0.25">
      <c r="C27815" t="s">
        <v>60038</v>
      </c>
    </row>
    <row r="27816" spans="3:3" x14ac:dyDescent="0.25">
      <c r="C27816" t="s">
        <v>60039</v>
      </c>
    </row>
    <row r="27817" spans="3:3" x14ac:dyDescent="0.25">
      <c r="C27817" t="s">
        <v>60040</v>
      </c>
    </row>
    <row r="27818" spans="3:3" x14ac:dyDescent="0.25">
      <c r="C27818" t="s">
        <v>60041</v>
      </c>
    </row>
    <row r="27819" spans="3:3" x14ac:dyDescent="0.25">
      <c r="C27819" t="s">
        <v>60042</v>
      </c>
    </row>
    <row r="27820" spans="3:3" x14ac:dyDescent="0.25">
      <c r="C27820" t="s">
        <v>60043</v>
      </c>
    </row>
    <row r="27821" spans="3:3" x14ac:dyDescent="0.25">
      <c r="C27821" t="s">
        <v>60044</v>
      </c>
    </row>
    <row r="27822" spans="3:3" x14ac:dyDescent="0.25">
      <c r="C27822" t="s">
        <v>60045</v>
      </c>
    </row>
    <row r="27823" spans="3:3" x14ac:dyDescent="0.25">
      <c r="C27823" t="s">
        <v>60046</v>
      </c>
    </row>
    <row r="27824" spans="3:3" x14ac:dyDescent="0.25">
      <c r="C27824" t="s">
        <v>60047</v>
      </c>
    </row>
    <row r="27825" spans="3:3" x14ac:dyDescent="0.25">
      <c r="C27825" t="s">
        <v>60048</v>
      </c>
    </row>
    <row r="27826" spans="3:3" x14ac:dyDescent="0.25">
      <c r="C27826" t="s">
        <v>60049</v>
      </c>
    </row>
    <row r="27827" spans="3:3" x14ac:dyDescent="0.25">
      <c r="C27827" t="s">
        <v>60050</v>
      </c>
    </row>
    <row r="27828" spans="3:3" x14ac:dyDescent="0.25">
      <c r="C27828" t="s">
        <v>60051</v>
      </c>
    </row>
    <row r="27829" spans="3:3" x14ac:dyDescent="0.25">
      <c r="C27829" t="s">
        <v>60052</v>
      </c>
    </row>
    <row r="27830" spans="3:3" x14ac:dyDescent="0.25">
      <c r="C27830" t="s">
        <v>60053</v>
      </c>
    </row>
    <row r="27831" spans="3:3" x14ac:dyDescent="0.25">
      <c r="C27831" t="s">
        <v>60054</v>
      </c>
    </row>
    <row r="27832" spans="3:3" x14ac:dyDescent="0.25">
      <c r="C27832" t="s">
        <v>60055</v>
      </c>
    </row>
    <row r="27833" spans="3:3" x14ac:dyDescent="0.25">
      <c r="C27833" t="s">
        <v>60056</v>
      </c>
    </row>
    <row r="27834" spans="3:3" x14ac:dyDescent="0.25">
      <c r="C27834" t="s">
        <v>60057</v>
      </c>
    </row>
    <row r="27835" spans="3:3" x14ac:dyDescent="0.25">
      <c r="C27835" t="s">
        <v>60058</v>
      </c>
    </row>
    <row r="27836" spans="3:3" x14ac:dyDescent="0.25">
      <c r="C27836" t="s">
        <v>60059</v>
      </c>
    </row>
    <row r="27837" spans="3:3" x14ac:dyDescent="0.25">
      <c r="C27837" t="s">
        <v>60060</v>
      </c>
    </row>
    <row r="27838" spans="3:3" x14ac:dyDescent="0.25">
      <c r="C27838" t="s">
        <v>60061</v>
      </c>
    </row>
    <row r="27839" spans="3:3" x14ac:dyDescent="0.25">
      <c r="C27839" t="s">
        <v>60062</v>
      </c>
    </row>
    <row r="27840" spans="3:3" x14ac:dyDescent="0.25">
      <c r="C27840" t="s">
        <v>60063</v>
      </c>
    </row>
    <row r="27841" spans="3:3" x14ac:dyDescent="0.25">
      <c r="C27841" t="s">
        <v>60064</v>
      </c>
    </row>
    <row r="27842" spans="3:3" x14ac:dyDescent="0.25">
      <c r="C27842" t="s">
        <v>60065</v>
      </c>
    </row>
    <row r="27843" spans="3:3" x14ac:dyDescent="0.25">
      <c r="C27843" t="s">
        <v>60066</v>
      </c>
    </row>
    <row r="27844" spans="3:3" x14ac:dyDescent="0.25">
      <c r="C27844" t="s">
        <v>60067</v>
      </c>
    </row>
    <row r="27845" spans="3:3" x14ac:dyDescent="0.25">
      <c r="C27845" t="s">
        <v>60068</v>
      </c>
    </row>
    <row r="27846" spans="3:3" x14ac:dyDescent="0.25">
      <c r="C27846" t="s">
        <v>60069</v>
      </c>
    </row>
    <row r="27847" spans="3:3" x14ac:dyDescent="0.25">
      <c r="C27847" t="s">
        <v>60070</v>
      </c>
    </row>
    <row r="27848" spans="3:3" x14ac:dyDescent="0.25">
      <c r="C27848" t="s">
        <v>60071</v>
      </c>
    </row>
    <row r="27849" spans="3:3" x14ac:dyDescent="0.25">
      <c r="C27849" t="s">
        <v>60072</v>
      </c>
    </row>
    <row r="27850" spans="3:3" x14ac:dyDescent="0.25">
      <c r="C27850" t="s">
        <v>60073</v>
      </c>
    </row>
    <row r="27851" spans="3:3" x14ac:dyDescent="0.25">
      <c r="C27851" t="s">
        <v>60074</v>
      </c>
    </row>
    <row r="27852" spans="3:3" x14ac:dyDescent="0.25">
      <c r="C27852" t="s">
        <v>60075</v>
      </c>
    </row>
    <row r="27853" spans="3:3" x14ac:dyDescent="0.25">
      <c r="C27853" t="s">
        <v>60076</v>
      </c>
    </row>
    <row r="27854" spans="3:3" x14ac:dyDescent="0.25">
      <c r="C27854" t="s">
        <v>60077</v>
      </c>
    </row>
    <row r="27855" spans="3:3" x14ac:dyDescent="0.25">
      <c r="C27855" t="s">
        <v>60078</v>
      </c>
    </row>
    <row r="27856" spans="3:3" x14ac:dyDescent="0.25">
      <c r="C27856" t="s">
        <v>60079</v>
      </c>
    </row>
    <row r="27857" spans="3:3" x14ac:dyDescent="0.25">
      <c r="C27857" t="s">
        <v>60080</v>
      </c>
    </row>
    <row r="27858" spans="3:3" x14ac:dyDescent="0.25">
      <c r="C27858" t="s">
        <v>60081</v>
      </c>
    </row>
    <row r="27859" spans="3:3" x14ac:dyDescent="0.25">
      <c r="C27859" t="s">
        <v>60082</v>
      </c>
    </row>
    <row r="27860" spans="3:3" x14ac:dyDescent="0.25">
      <c r="C27860" t="s">
        <v>60083</v>
      </c>
    </row>
    <row r="27861" spans="3:3" x14ac:dyDescent="0.25">
      <c r="C27861" t="s">
        <v>60084</v>
      </c>
    </row>
    <row r="27862" spans="3:3" x14ac:dyDescent="0.25">
      <c r="C27862" t="s">
        <v>60085</v>
      </c>
    </row>
    <row r="27863" spans="3:3" x14ac:dyDescent="0.25">
      <c r="C27863" t="s">
        <v>60086</v>
      </c>
    </row>
    <row r="27864" spans="3:3" x14ac:dyDescent="0.25">
      <c r="C27864" t="s">
        <v>60087</v>
      </c>
    </row>
    <row r="27865" spans="3:3" x14ac:dyDescent="0.25">
      <c r="C27865" t="s">
        <v>60088</v>
      </c>
    </row>
    <row r="27866" spans="3:3" x14ac:dyDescent="0.25">
      <c r="C27866" t="s">
        <v>60089</v>
      </c>
    </row>
    <row r="27867" spans="3:3" x14ac:dyDescent="0.25">
      <c r="C27867" t="s">
        <v>60090</v>
      </c>
    </row>
    <row r="27868" spans="3:3" x14ac:dyDescent="0.25">
      <c r="C27868" t="s">
        <v>60091</v>
      </c>
    </row>
    <row r="27869" spans="3:3" x14ac:dyDescent="0.25">
      <c r="C27869" t="s">
        <v>60092</v>
      </c>
    </row>
    <row r="27870" spans="3:3" x14ac:dyDescent="0.25">
      <c r="C27870" t="s">
        <v>60093</v>
      </c>
    </row>
    <row r="27871" spans="3:3" x14ac:dyDescent="0.25">
      <c r="C27871" t="s">
        <v>60094</v>
      </c>
    </row>
    <row r="27872" spans="3:3" x14ac:dyDescent="0.25">
      <c r="C27872" t="s">
        <v>60095</v>
      </c>
    </row>
    <row r="27873" spans="3:3" x14ac:dyDescent="0.25">
      <c r="C27873" t="s">
        <v>60096</v>
      </c>
    </row>
    <row r="27874" spans="3:3" x14ac:dyDescent="0.25">
      <c r="C27874" t="s">
        <v>60097</v>
      </c>
    </row>
    <row r="27875" spans="3:3" x14ac:dyDescent="0.25">
      <c r="C27875" t="s">
        <v>60098</v>
      </c>
    </row>
    <row r="27876" spans="3:3" x14ac:dyDescent="0.25">
      <c r="C27876" t="s">
        <v>60099</v>
      </c>
    </row>
    <row r="27877" spans="3:3" x14ac:dyDescent="0.25">
      <c r="C27877" t="s">
        <v>60100</v>
      </c>
    </row>
    <row r="27878" spans="3:3" x14ac:dyDescent="0.25">
      <c r="C27878" t="s">
        <v>60101</v>
      </c>
    </row>
    <row r="27879" spans="3:3" x14ac:dyDescent="0.25">
      <c r="C27879" t="s">
        <v>60102</v>
      </c>
    </row>
    <row r="27880" spans="3:3" x14ac:dyDescent="0.25">
      <c r="C27880" t="s">
        <v>60103</v>
      </c>
    </row>
    <row r="27881" spans="3:3" x14ac:dyDescent="0.25">
      <c r="C27881" t="s">
        <v>60104</v>
      </c>
    </row>
    <row r="27882" spans="3:3" x14ac:dyDescent="0.25">
      <c r="C27882" t="s">
        <v>60105</v>
      </c>
    </row>
    <row r="27883" spans="3:3" x14ac:dyDescent="0.25">
      <c r="C27883" t="s">
        <v>60106</v>
      </c>
    </row>
    <row r="27884" spans="3:3" x14ac:dyDescent="0.25">
      <c r="C27884" t="s">
        <v>60107</v>
      </c>
    </row>
    <row r="27885" spans="3:3" x14ac:dyDescent="0.25">
      <c r="C27885" t="s">
        <v>60108</v>
      </c>
    </row>
    <row r="27886" spans="3:3" x14ac:dyDescent="0.25">
      <c r="C27886" t="s">
        <v>60109</v>
      </c>
    </row>
    <row r="27887" spans="3:3" x14ac:dyDescent="0.25">
      <c r="C27887" t="s">
        <v>60110</v>
      </c>
    </row>
    <row r="27888" spans="3:3" x14ac:dyDescent="0.25">
      <c r="C27888" t="s">
        <v>60111</v>
      </c>
    </row>
    <row r="27889" spans="3:3" x14ac:dyDescent="0.25">
      <c r="C27889" t="s">
        <v>60112</v>
      </c>
    </row>
    <row r="27890" spans="3:3" x14ac:dyDescent="0.25">
      <c r="C27890" t="s">
        <v>60113</v>
      </c>
    </row>
    <row r="27891" spans="3:3" x14ac:dyDescent="0.25">
      <c r="C27891" t="s">
        <v>60114</v>
      </c>
    </row>
    <row r="27892" spans="3:3" x14ac:dyDescent="0.25">
      <c r="C27892" t="s">
        <v>60115</v>
      </c>
    </row>
    <row r="27893" spans="3:3" x14ac:dyDescent="0.25">
      <c r="C27893" t="s">
        <v>60116</v>
      </c>
    </row>
    <row r="27894" spans="3:3" x14ac:dyDescent="0.25">
      <c r="C27894" t="s">
        <v>60117</v>
      </c>
    </row>
    <row r="27895" spans="3:3" x14ac:dyDescent="0.25">
      <c r="C27895" t="s">
        <v>60118</v>
      </c>
    </row>
    <row r="27896" spans="3:3" x14ac:dyDescent="0.25">
      <c r="C27896" t="s">
        <v>60119</v>
      </c>
    </row>
    <row r="27897" spans="3:3" x14ac:dyDescent="0.25">
      <c r="C27897" t="s">
        <v>60120</v>
      </c>
    </row>
    <row r="27898" spans="3:3" x14ac:dyDescent="0.25">
      <c r="C27898" t="s">
        <v>60121</v>
      </c>
    </row>
    <row r="27899" spans="3:3" x14ac:dyDescent="0.25">
      <c r="C27899" t="s">
        <v>60122</v>
      </c>
    </row>
    <row r="27900" spans="3:3" x14ac:dyDescent="0.25">
      <c r="C27900" t="s">
        <v>60123</v>
      </c>
    </row>
    <row r="27901" spans="3:3" x14ac:dyDescent="0.25">
      <c r="C27901" t="s">
        <v>60124</v>
      </c>
    </row>
    <row r="27902" spans="3:3" x14ac:dyDescent="0.25">
      <c r="C27902" t="s">
        <v>60125</v>
      </c>
    </row>
    <row r="27903" spans="3:3" x14ac:dyDescent="0.25">
      <c r="C27903" t="s">
        <v>60126</v>
      </c>
    </row>
    <row r="27904" spans="3:3" x14ac:dyDescent="0.25">
      <c r="C27904" t="s">
        <v>60127</v>
      </c>
    </row>
    <row r="27905" spans="3:3" x14ac:dyDescent="0.25">
      <c r="C27905" t="s">
        <v>60128</v>
      </c>
    </row>
    <row r="27906" spans="3:3" x14ac:dyDescent="0.25">
      <c r="C27906" t="s">
        <v>60129</v>
      </c>
    </row>
    <row r="27907" spans="3:3" x14ac:dyDescent="0.25">
      <c r="C27907" t="s">
        <v>60130</v>
      </c>
    </row>
    <row r="27908" spans="3:3" x14ac:dyDescent="0.25">
      <c r="C27908" t="s">
        <v>60131</v>
      </c>
    </row>
    <row r="27909" spans="3:3" x14ac:dyDescent="0.25">
      <c r="C27909" t="s">
        <v>60132</v>
      </c>
    </row>
    <row r="27910" spans="3:3" x14ac:dyDescent="0.25">
      <c r="C27910" t="s">
        <v>60133</v>
      </c>
    </row>
    <row r="27911" spans="3:3" x14ac:dyDescent="0.25">
      <c r="C27911" t="s">
        <v>60134</v>
      </c>
    </row>
    <row r="27912" spans="3:3" x14ac:dyDescent="0.25">
      <c r="C27912" t="s">
        <v>60135</v>
      </c>
    </row>
    <row r="27913" spans="3:3" x14ac:dyDescent="0.25">
      <c r="C27913" t="s">
        <v>60136</v>
      </c>
    </row>
    <row r="27914" spans="3:3" x14ac:dyDescent="0.25">
      <c r="C27914" t="s">
        <v>60137</v>
      </c>
    </row>
    <row r="27915" spans="3:3" x14ac:dyDescent="0.25">
      <c r="C27915" t="s">
        <v>60138</v>
      </c>
    </row>
    <row r="27916" spans="3:3" x14ac:dyDescent="0.25">
      <c r="C27916" t="s">
        <v>60139</v>
      </c>
    </row>
    <row r="27917" spans="3:3" x14ac:dyDescent="0.25">
      <c r="C27917" t="s">
        <v>60140</v>
      </c>
    </row>
    <row r="27918" spans="3:3" x14ac:dyDescent="0.25">
      <c r="C27918" t="s">
        <v>60141</v>
      </c>
    </row>
    <row r="27919" spans="3:3" x14ac:dyDescent="0.25">
      <c r="C27919" t="s">
        <v>60142</v>
      </c>
    </row>
    <row r="27920" spans="3:3" x14ac:dyDescent="0.25">
      <c r="C27920" t="s">
        <v>60143</v>
      </c>
    </row>
    <row r="27921" spans="3:3" x14ac:dyDescent="0.25">
      <c r="C27921" t="s">
        <v>60144</v>
      </c>
    </row>
    <row r="27922" spans="3:3" x14ac:dyDescent="0.25">
      <c r="C27922" t="s">
        <v>60145</v>
      </c>
    </row>
    <row r="27923" spans="3:3" x14ac:dyDescent="0.25">
      <c r="C27923" t="s">
        <v>60146</v>
      </c>
    </row>
    <row r="27924" spans="3:3" x14ac:dyDescent="0.25">
      <c r="C27924" t="s">
        <v>60147</v>
      </c>
    </row>
    <row r="27925" spans="3:3" x14ac:dyDescent="0.25">
      <c r="C27925" t="s">
        <v>60148</v>
      </c>
    </row>
    <row r="27926" spans="3:3" x14ac:dyDescent="0.25">
      <c r="C27926" t="s">
        <v>60149</v>
      </c>
    </row>
    <row r="27927" spans="3:3" x14ac:dyDescent="0.25">
      <c r="C27927" t="s">
        <v>60150</v>
      </c>
    </row>
    <row r="27928" spans="3:3" x14ac:dyDescent="0.25">
      <c r="C27928" t="s">
        <v>60151</v>
      </c>
    </row>
    <row r="27929" spans="3:3" x14ac:dyDescent="0.25">
      <c r="C27929" t="s">
        <v>60152</v>
      </c>
    </row>
    <row r="27930" spans="3:3" x14ac:dyDescent="0.25">
      <c r="C27930" t="s">
        <v>60153</v>
      </c>
    </row>
    <row r="27931" spans="3:3" x14ac:dyDescent="0.25">
      <c r="C27931" t="s">
        <v>60154</v>
      </c>
    </row>
    <row r="27932" spans="3:3" x14ac:dyDescent="0.25">
      <c r="C27932" t="s">
        <v>60155</v>
      </c>
    </row>
    <row r="27933" spans="3:3" x14ac:dyDescent="0.25">
      <c r="C27933" t="s">
        <v>60156</v>
      </c>
    </row>
    <row r="27934" spans="3:3" x14ac:dyDescent="0.25">
      <c r="C27934" t="s">
        <v>60157</v>
      </c>
    </row>
    <row r="27935" spans="3:3" x14ac:dyDescent="0.25">
      <c r="C27935" t="s">
        <v>60158</v>
      </c>
    </row>
    <row r="27936" spans="3:3" x14ac:dyDescent="0.25">
      <c r="C27936" t="s">
        <v>60159</v>
      </c>
    </row>
    <row r="27937" spans="3:3" x14ac:dyDescent="0.25">
      <c r="C27937" t="s">
        <v>60160</v>
      </c>
    </row>
    <row r="27938" spans="3:3" x14ac:dyDescent="0.25">
      <c r="C27938" t="s">
        <v>60161</v>
      </c>
    </row>
    <row r="27939" spans="3:3" x14ac:dyDescent="0.25">
      <c r="C27939" t="s">
        <v>60162</v>
      </c>
    </row>
    <row r="27940" spans="3:3" x14ac:dyDescent="0.25">
      <c r="C27940" t="s">
        <v>60163</v>
      </c>
    </row>
    <row r="27941" spans="3:3" x14ac:dyDescent="0.25">
      <c r="C27941" t="s">
        <v>60164</v>
      </c>
    </row>
    <row r="27942" spans="3:3" x14ac:dyDescent="0.25">
      <c r="C27942" t="s">
        <v>60165</v>
      </c>
    </row>
    <row r="27943" spans="3:3" x14ac:dyDescent="0.25">
      <c r="C27943" t="s">
        <v>60166</v>
      </c>
    </row>
    <row r="27944" spans="3:3" x14ac:dyDescent="0.25">
      <c r="C27944" t="s">
        <v>60167</v>
      </c>
    </row>
    <row r="27945" spans="3:3" x14ac:dyDescent="0.25">
      <c r="C27945" t="s">
        <v>60168</v>
      </c>
    </row>
    <row r="27946" spans="3:3" x14ac:dyDescent="0.25">
      <c r="C27946" t="s">
        <v>60169</v>
      </c>
    </row>
    <row r="27947" spans="3:3" x14ac:dyDescent="0.25">
      <c r="C27947" t="s">
        <v>60170</v>
      </c>
    </row>
    <row r="27948" spans="3:3" x14ac:dyDescent="0.25">
      <c r="C27948" t="s">
        <v>60171</v>
      </c>
    </row>
    <row r="27949" spans="3:3" x14ac:dyDescent="0.25">
      <c r="C27949" t="s">
        <v>60172</v>
      </c>
    </row>
    <row r="27950" spans="3:3" x14ac:dyDescent="0.25">
      <c r="C27950" t="s">
        <v>60173</v>
      </c>
    </row>
    <row r="27951" spans="3:3" x14ac:dyDescent="0.25">
      <c r="C27951" t="s">
        <v>60174</v>
      </c>
    </row>
    <row r="27952" spans="3:3" x14ac:dyDescent="0.25">
      <c r="C27952" t="s">
        <v>60175</v>
      </c>
    </row>
    <row r="27953" spans="3:3" x14ac:dyDescent="0.25">
      <c r="C27953" t="s">
        <v>60176</v>
      </c>
    </row>
    <row r="27954" spans="3:3" x14ac:dyDescent="0.25">
      <c r="C27954" t="s">
        <v>60177</v>
      </c>
    </row>
    <row r="27955" spans="3:3" x14ac:dyDescent="0.25">
      <c r="C27955" t="s">
        <v>60178</v>
      </c>
    </row>
    <row r="27956" spans="3:3" x14ac:dyDescent="0.25">
      <c r="C27956" t="s">
        <v>60179</v>
      </c>
    </row>
    <row r="27957" spans="3:3" x14ac:dyDescent="0.25">
      <c r="C27957" t="s">
        <v>60180</v>
      </c>
    </row>
    <row r="27958" spans="3:3" x14ac:dyDescent="0.25">
      <c r="C27958" t="s">
        <v>60181</v>
      </c>
    </row>
    <row r="27959" spans="3:3" x14ac:dyDescent="0.25">
      <c r="C27959" t="s">
        <v>60182</v>
      </c>
    </row>
    <row r="27960" spans="3:3" x14ac:dyDescent="0.25">
      <c r="C27960" t="s">
        <v>60183</v>
      </c>
    </row>
    <row r="27961" spans="3:3" x14ac:dyDescent="0.25">
      <c r="C27961" t="s">
        <v>60184</v>
      </c>
    </row>
    <row r="27962" spans="3:3" x14ac:dyDescent="0.25">
      <c r="C27962" t="s">
        <v>60185</v>
      </c>
    </row>
    <row r="27963" spans="3:3" x14ac:dyDescent="0.25">
      <c r="C27963" t="s">
        <v>60186</v>
      </c>
    </row>
    <row r="27964" spans="3:3" x14ac:dyDescent="0.25">
      <c r="C27964" t="s">
        <v>60187</v>
      </c>
    </row>
    <row r="27965" spans="3:3" x14ac:dyDescent="0.25">
      <c r="C27965" t="s">
        <v>60188</v>
      </c>
    </row>
    <row r="27966" spans="3:3" x14ac:dyDescent="0.25">
      <c r="C27966" t="s">
        <v>60189</v>
      </c>
    </row>
    <row r="27967" spans="3:3" x14ac:dyDescent="0.25">
      <c r="C27967" t="s">
        <v>60190</v>
      </c>
    </row>
    <row r="27968" spans="3:3" x14ac:dyDescent="0.25">
      <c r="C27968" t="s">
        <v>60191</v>
      </c>
    </row>
    <row r="27969" spans="3:3" x14ac:dyDescent="0.25">
      <c r="C27969" t="s">
        <v>60192</v>
      </c>
    </row>
    <row r="27970" spans="3:3" x14ac:dyDescent="0.25">
      <c r="C27970" t="s">
        <v>60193</v>
      </c>
    </row>
    <row r="27971" spans="3:3" x14ac:dyDescent="0.25">
      <c r="C27971" t="s">
        <v>60194</v>
      </c>
    </row>
    <row r="27972" spans="3:3" x14ac:dyDescent="0.25">
      <c r="C27972" t="s">
        <v>60195</v>
      </c>
    </row>
    <row r="27973" spans="3:3" x14ac:dyDescent="0.25">
      <c r="C27973" t="s">
        <v>60196</v>
      </c>
    </row>
    <row r="27974" spans="3:3" x14ac:dyDescent="0.25">
      <c r="C27974" t="s">
        <v>60197</v>
      </c>
    </row>
    <row r="27975" spans="3:3" x14ac:dyDescent="0.25">
      <c r="C27975" t="s">
        <v>60198</v>
      </c>
    </row>
    <row r="27976" spans="3:3" x14ac:dyDescent="0.25">
      <c r="C27976" t="s">
        <v>60199</v>
      </c>
    </row>
    <row r="27977" spans="3:3" x14ac:dyDescent="0.25">
      <c r="C27977" t="s">
        <v>60200</v>
      </c>
    </row>
    <row r="27978" spans="3:3" x14ac:dyDescent="0.25">
      <c r="C27978" t="s">
        <v>60201</v>
      </c>
    </row>
    <row r="27979" spans="3:3" x14ac:dyDescent="0.25">
      <c r="C27979" t="s">
        <v>60202</v>
      </c>
    </row>
    <row r="27980" spans="3:3" x14ac:dyDescent="0.25">
      <c r="C27980" t="s">
        <v>60203</v>
      </c>
    </row>
    <row r="27981" spans="3:3" x14ac:dyDescent="0.25">
      <c r="C27981" t="s">
        <v>60204</v>
      </c>
    </row>
    <row r="27982" spans="3:3" x14ac:dyDescent="0.25">
      <c r="C27982" t="s">
        <v>60205</v>
      </c>
    </row>
    <row r="27983" spans="3:3" x14ac:dyDescent="0.25">
      <c r="C27983" t="s">
        <v>60206</v>
      </c>
    </row>
    <row r="27984" spans="3:3" x14ac:dyDescent="0.25">
      <c r="C27984" t="s">
        <v>60207</v>
      </c>
    </row>
    <row r="27985" spans="3:3" x14ac:dyDescent="0.25">
      <c r="C27985" t="s">
        <v>60208</v>
      </c>
    </row>
    <row r="27986" spans="3:3" x14ac:dyDescent="0.25">
      <c r="C27986" t="s">
        <v>60209</v>
      </c>
    </row>
    <row r="27987" spans="3:3" x14ac:dyDescent="0.25">
      <c r="C27987" t="s">
        <v>60210</v>
      </c>
    </row>
    <row r="27988" spans="3:3" x14ac:dyDescent="0.25">
      <c r="C27988" t="s">
        <v>60211</v>
      </c>
    </row>
    <row r="27989" spans="3:3" x14ac:dyDescent="0.25">
      <c r="C27989" t="s">
        <v>60212</v>
      </c>
    </row>
    <row r="27990" spans="3:3" x14ac:dyDescent="0.25">
      <c r="C27990" t="s">
        <v>60213</v>
      </c>
    </row>
    <row r="27991" spans="3:3" x14ac:dyDescent="0.25">
      <c r="C27991" t="s">
        <v>60214</v>
      </c>
    </row>
    <row r="27992" spans="3:3" x14ac:dyDescent="0.25">
      <c r="C27992" t="s">
        <v>60215</v>
      </c>
    </row>
    <row r="27993" spans="3:3" x14ac:dyDescent="0.25">
      <c r="C27993" t="s">
        <v>60216</v>
      </c>
    </row>
    <row r="27994" spans="3:3" x14ac:dyDescent="0.25">
      <c r="C27994" t="s">
        <v>60217</v>
      </c>
    </row>
    <row r="27995" spans="3:3" x14ac:dyDescent="0.25">
      <c r="C27995" t="s">
        <v>60218</v>
      </c>
    </row>
    <row r="27996" spans="3:3" x14ac:dyDescent="0.25">
      <c r="C27996" t="s">
        <v>60219</v>
      </c>
    </row>
    <row r="27997" spans="3:3" x14ac:dyDescent="0.25">
      <c r="C27997" t="s">
        <v>60220</v>
      </c>
    </row>
    <row r="27998" spans="3:3" x14ac:dyDescent="0.25">
      <c r="C27998" t="s">
        <v>60221</v>
      </c>
    </row>
    <row r="27999" spans="3:3" x14ac:dyDescent="0.25">
      <c r="C27999" t="s">
        <v>60222</v>
      </c>
    </row>
    <row r="28000" spans="3:3" x14ac:dyDescent="0.25">
      <c r="C28000" t="s">
        <v>60223</v>
      </c>
    </row>
    <row r="28001" spans="3:3" x14ac:dyDescent="0.25">
      <c r="C28001" t="s">
        <v>60224</v>
      </c>
    </row>
    <row r="28002" spans="3:3" x14ac:dyDescent="0.25">
      <c r="C28002" t="s">
        <v>60225</v>
      </c>
    </row>
    <row r="28003" spans="3:3" x14ac:dyDescent="0.25">
      <c r="C28003" t="s">
        <v>60226</v>
      </c>
    </row>
    <row r="28004" spans="3:3" x14ac:dyDescent="0.25">
      <c r="C28004" t="s">
        <v>60227</v>
      </c>
    </row>
    <row r="28005" spans="3:3" x14ac:dyDescent="0.25">
      <c r="C28005" t="s">
        <v>60228</v>
      </c>
    </row>
    <row r="28006" spans="3:3" x14ac:dyDescent="0.25">
      <c r="C28006" t="s">
        <v>60229</v>
      </c>
    </row>
    <row r="28007" spans="3:3" x14ac:dyDescent="0.25">
      <c r="C28007" t="s">
        <v>60230</v>
      </c>
    </row>
    <row r="28008" spans="3:3" x14ac:dyDescent="0.25">
      <c r="C28008" t="s">
        <v>60231</v>
      </c>
    </row>
    <row r="28009" spans="3:3" x14ac:dyDescent="0.25">
      <c r="C28009" t="s">
        <v>60232</v>
      </c>
    </row>
    <row r="28010" spans="3:3" x14ac:dyDescent="0.25">
      <c r="C28010" t="s">
        <v>60233</v>
      </c>
    </row>
    <row r="28011" spans="3:3" x14ac:dyDescent="0.25">
      <c r="C28011" t="s">
        <v>60234</v>
      </c>
    </row>
    <row r="28012" spans="3:3" x14ac:dyDescent="0.25">
      <c r="C28012" t="s">
        <v>60235</v>
      </c>
    </row>
    <row r="28013" spans="3:3" x14ac:dyDescent="0.25">
      <c r="C28013" t="s">
        <v>60236</v>
      </c>
    </row>
    <row r="28014" spans="3:3" x14ac:dyDescent="0.25">
      <c r="C28014" t="s">
        <v>60237</v>
      </c>
    </row>
    <row r="28015" spans="3:3" x14ac:dyDescent="0.25">
      <c r="C28015" t="s">
        <v>60238</v>
      </c>
    </row>
    <row r="28016" spans="3:3" x14ac:dyDescent="0.25">
      <c r="C28016" t="s">
        <v>60239</v>
      </c>
    </row>
    <row r="28017" spans="3:3" x14ac:dyDescent="0.25">
      <c r="C28017" t="s">
        <v>60240</v>
      </c>
    </row>
    <row r="28018" spans="3:3" x14ac:dyDescent="0.25">
      <c r="C28018" t="s">
        <v>60241</v>
      </c>
    </row>
    <row r="28019" spans="3:3" x14ac:dyDescent="0.25">
      <c r="C28019" t="s">
        <v>60242</v>
      </c>
    </row>
    <row r="28020" spans="3:3" x14ac:dyDescent="0.25">
      <c r="C28020" t="s">
        <v>60243</v>
      </c>
    </row>
    <row r="28021" spans="3:3" x14ac:dyDescent="0.25">
      <c r="C28021" t="s">
        <v>60244</v>
      </c>
    </row>
    <row r="28022" spans="3:3" x14ac:dyDescent="0.25">
      <c r="C28022" t="s">
        <v>60245</v>
      </c>
    </row>
    <row r="28023" spans="3:3" x14ac:dyDescent="0.25">
      <c r="C28023" t="s">
        <v>60246</v>
      </c>
    </row>
    <row r="28024" spans="3:3" x14ac:dyDescent="0.25">
      <c r="C28024" t="s">
        <v>60247</v>
      </c>
    </row>
    <row r="28025" spans="3:3" x14ac:dyDescent="0.25">
      <c r="C28025" t="s">
        <v>60248</v>
      </c>
    </row>
    <row r="28026" spans="3:3" x14ac:dyDescent="0.25">
      <c r="C28026" t="s">
        <v>60249</v>
      </c>
    </row>
    <row r="28027" spans="3:3" x14ac:dyDescent="0.25">
      <c r="C28027" t="s">
        <v>60250</v>
      </c>
    </row>
    <row r="28028" spans="3:3" x14ac:dyDescent="0.25">
      <c r="C28028" t="s">
        <v>60251</v>
      </c>
    </row>
    <row r="28029" spans="3:3" x14ac:dyDescent="0.25">
      <c r="C28029" t="s">
        <v>60252</v>
      </c>
    </row>
    <row r="28030" spans="3:3" x14ac:dyDescent="0.25">
      <c r="C28030" t="s">
        <v>60253</v>
      </c>
    </row>
    <row r="28031" spans="3:3" x14ac:dyDescent="0.25">
      <c r="C28031" t="s">
        <v>60254</v>
      </c>
    </row>
    <row r="28032" spans="3:3" x14ac:dyDescent="0.25">
      <c r="C28032" t="s">
        <v>60255</v>
      </c>
    </row>
    <row r="28033" spans="3:3" x14ac:dyDescent="0.25">
      <c r="C28033" t="s">
        <v>60256</v>
      </c>
    </row>
    <row r="28034" spans="3:3" x14ac:dyDescent="0.25">
      <c r="C28034" t="s">
        <v>60257</v>
      </c>
    </row>
    <row r="28035" spans="3:3" x14ac:dyDescent="0.25">
      <c r="C28035" t="s">
        <v>60258</v>
      </c>
    </row>
    <row r="28036" spans="3:3" x14ac:dyDescent="0.25">
      <c r="C28036" t="s">
        <v>60259</v>
      </c>
    </row>
    <row r="28037" spans="3:3" x14ac:dyDescent="0.25">
      <c r="C28037" t="s">
        <v>60260</v>
      </c>
    </row>
    <row r="28038" spans="3:3" x14ac:dyDescent="0.25">
      <c r="C28038" t="s">
        <v>60261</v>
      </c>
    </row>
    <row r="28039" spans="3:3" x14ac:dyDescent="0.25">
      <c r="C28039" t="s">
        <v>60262</v>
      </c>
    </row>
    <row r="28040" spans="3:3" x14ac:dyDescent="0.25">
      <c r="C28040" t="s">
        <v>60263</v>
      </c>
    </row>
    <row r="28041" spans="3:3" x14ac:dyDescent="0.25">
      <c r="C28041" t="s">
        <v>60264</v>
      </c>
    </row>
    <row r="28042" spans="3:3" x14ac:dyDescent="0.25">
      <c r="C28042" t="s">
        <v>60265</v>
      </c>
    </row>
    <row r="28043" spans="3:3" x14ac:dyDescent="0.25">
      <c r="C28043" t="s">
        <v>60266</v>
      </c>
    </row>
    <row r="28044" spans="3:3" x14ac:dyDescent="0.25">
      <c r="C28044" t="s">
        <v>60267</v>
      </c>
    </row>
    <row r="28045" spans="3:3" x14ac:dyDescent="0.25">
      <c r="C28045" t="s">
        <v>60268</v>
      </c>
    </row>
    <row r="28046" spans="3:3" x14ac:dyDescent="0.25">
      <c r="C28046" t="s">
        <v>60269</v>
      </c>
    </row>
    <row r="28047" spans="3:3" x14ac:dyDescent="0.25">
      <c r="C28047" t="s">
        <v>60270</v>
      </c>
    </row>
    <row r="28048" spans="3:3" x14ac:dyDescent="0.25">
      <c r="C28048" t="s">
        <v>60271</v>
      </c>
    </row>
    <row r="28049" spans="3:3" x14ac:dyDescent="0.25">
      <c r="C28049" t="s">
        <v>60272</v>
      </c>
    </row>
    <row r="28050" spans="3:3" x14ac:dyDescent="0.25">
      <c r="C28050" t="s">
        <v>60273</v>
      </c>
    </row>
    <row r="28051" spans="3:3" x14ac:dyDescent="0.25">
      <c r="C28051" t="s">
        <v>60274</v>
      </c>
    </row>
    <row r="28052" spans="3:3" x14ac:dyDescent="0.25">
      <c r="C28052" t="s">
        <v>60275</v>
      </c>
    </row>
    <row r="28053" spans="3:3" x14ac:dyDescent="0.25">
      <c r="C28053" t="s">
        <v>60276</v>
      </c>
    </row>
    <row r="28054" spans="3:3" x14ac:dyDescent="0.25">
      <c r="C28054" t="s">
        <v>60277</v>
      </c>
    </row>
    <row r="28055" spans="3:3" x14ac:dyDescent="0.25">
      <c r="C28055" t="s">
        <v>60278</v>
      </c>
    </row>
    <row r="28056" spans="3:3" x14ac:dyDescent="0.25">
      <c r="C28056" t="s">
        <v>60279</v>
      </c>
    </row>
    <row r="28057" spans="3:3" x14ac:dyDescent="0.25">
      <c r="C28057" t="s">
        <v>60280</v>
      </c>
    </row>
    <row r="28058" spans="3:3" x14ac:dyDescent="0.25">
      <c r="C28058" t="s">
        <v>60281</v>
      </c>
    </row>
    <row r="28059" spans="3:3" x14ac:dyDescent="0.25">
      <c r="C28059" t="s">
        <v>60282</v>
      </c>
    </row>
    <row r="28060" spans="3:3" x14ac:dyDescent="0.25">
      <c r="C28060" t="s">
        <v>60283</v>
      </c>
    </row>
    <row r="28061" spans="3:3" x14ac:dyDescent="0.25">
      <c r="C28061" t="s">
        <v>60284</v>
      </c>
    </row>
    <row r="28062" spans="3:3" x14ac:dyDescent="0.25">
      <c r="C28062" t="s">
        <v>60285</v>
      </c>
    </row>
    <row r="28063" spans="3:3" x14ac:dyDescent="0.25">
      <c r="C28063" t="s">
        <v>60286</v>
      </c>
    </row>
    <row r="28064" spans="3:3" x14ac:dyDescent="0.25">
      <c r="C28064" t="s">
        <v>60287</v>
      </c>
    </row>
    <row r="28065" spans="3:3" x14ac:dyDescent="0.25">
      <c r="C28065" t="s">
        <v>60288</v>
      </c>
    </row>
    <row r="28066" spans="3:3" x14ac:dyDescent="0.25">
      <c r="C28066" t="s">
        <v>60289</v>
      </c>
    </row>
    <row r="28067" spans="3:3" x14ac:dyDescent="0.25">
      <c r="C28067" t="s">
        <v>60290</v>
      </c>
    </row>
    <row r="28068" spans="3:3" x14ac:dyDescent="0.25">
      <c r="C28068" t="s">
        <v>60291</v>
      </c>
    </row>
    <row r="28069" spans="3:3" x14ac:dyDescent="0.25">
      <c r="C28069" t="s">
        <v>60292</v>
      </c>
    </row>
    <row r="28070" spans="3:3" x14ac:dyDescent="0.25">
      <c r="C28070" t="s">
        <v>60293</v>
      </c>
    </row>
    <row r="28071" spans="3:3" x14ac:dyDescent="0.25">
      <c r="C28071" t="s">
        <v>60294</v>
      </c>
    </row>
    <row r="28072" spans="3:3" x14ac:dyDescent="0.25">
      <c r="C28072" t="s">
        <v>60295</v>
      </c>
    </row>
    <row r="28073" spans="3:3" x14ac:dyDescent="0.25">
      <c r="C28073" t="s">
        <v>60296</v>
      </c>
    </row>
    <row r="28074" spans="3:3" x14ac:dyDescent="0.25">
      <c r="C28074" t="s">
        <v>60297</v>
      </c>
    </row>
    <row r="28075" spans="3:3" x14ac:dyDescent="0.25">
      <c r="C28075" t="s">
        <v>60298</v>
      </c>
    </row>
    <row r="28076" spans="3:3" x14ac:dyDescent="0.25">
      <c r="C28076" t="s">
        <v>60299</v>
      </c>
    </row>
    <row r="28077" spans="3:3" x14ac:dyDescent="0.25">
      <c r="C28077" t="s">
        <v>60300</v>
      </c>
    </row>
    <row r="28078" spans="3:3" x14ac:dyDescent="0.25">
      <c r="C28078" t="s">
        <v>60301</v>
      </c>
    </row>
    <row r="28079" spans="3:3" x14ac:dyDescent="0.25">
      <c r="C28079" t="s">
        <v>60302</v>
      </c>
    </row>
    <row r="28080" spans="3:3" x14ac:dyDescent="0.25">
      <c r="C28080" t="s">
        <v>60303</v>
      </c>
    </row>
    <row r="28081" spans="3:3" x14ac:dyDescent="0.25">
      <c r="C28081" t="s">
        <v>60304</v>
      </c>
    </row>
    <row r="28082" spans="3:3" x14ac:dyDescent="0.25">
      <c r="C28082" t="s">
        <v>60305</v>
      </c>
    </row>
    <row r="28083" spans="3:3" x14ac:dyDescent="0.25">
      <c r="C28083" t="s">
        <v>60306</v>
      </c>
    </row>
    <row r="28084" spans="3:3" x14ac:dyDescent="0.25">
      <c r="C28084" t="s">
        <v>60307</v>
      </c>
    </row>
    <row r="28085" spans="3:3" x14ac:dyDescent="0.25">
      <c r="C28085" t="s">
        <v>60308</v>
      </c>
    </row>
    <row r="28086" spans="3:3" x14ac:dyDescent="0.25">
      <c r="C28086" t="s">
        <v>60309</v>
      </c>
    </row>
    <row r="28087" spans="3:3" x14ac:dyDescent="0.25">
      <c r="C28087" t="s">
        <v>60310</v>
      </c>
    </row>
    <row r="28088" spans="3:3" x14ac:dyDescent="0.25">
      <c r="C28088" t="s">
        <v>60311</v>
      </c>
    </row>
    <row r="28089" spans="3:3" x14ac:dyDescent="0.25">
      <c r="C28089" t="s">
        <v>60312</v>
      </c>
    </row>
    <row r="28090" spans="3:3" x14ac:dyDescent="0.25">
      <c r="C28090" t="s">
        <v>60313</v>
      </c>
    </row>
    <row r="28091" spans="3:3" x14ac:dyDescent="0.25">
      <c r="C28091" t="s">
        <v>60314</v>
      </c>
    </row>
    <row r="28092" spans="3:3" x14ac:dyDescent="0.25">
      <c r="C28092" t="s">
        <v>60315</v>
      </c>
    </row>
    <row r="28093" spans="3:3" x14ac:dyDescent="0.25">
      <c r="C28093" t="s">
        <v>60316</v>
      </c>
    </row>
    <row r="28094" spans="3:3" x14ac:dyDescent="0.25">
      <c r="C28094" t="s">
        <v>60317</v>
      </c>
    </row>
    <row r="28095" spans="3:3" x14ac:dyDescent="0.25">
      <c r="C28095" t="s">
        <v>60318</v>
      </c>
    </row>
    <row r="28096" spans="3:3" x14ac:dyDescent="0.25">
      <c r="C28096" t="s">
        <v>60319</v>
      </c>
    </row>
    <row r="28097" spans="3:3" x14ac:dyDescent="0.25">
      <c r="C28097" t="s">
        <v>60320</v>
      </c>
    </row>
    <row r="28098" spans="3:3" x14ac:dyDescent="0.25">
      <c r="C28098" t="s">
        <v>60321</v>
      </c>
    </row>
    <row r="28099" spans="3:3" x14ac:dyDescent="0.25">
      <c r="C28099" t="s">
        <v>60322</v>
      </c>
    </row>
    <row r="28100" spans="3:3" x14ac:dyDescent="0.25">
      <c r="C28100" t="s">
        <v>60323</v>
      </c>
    </row>
    <row r="28101" spans="3:3" x14ac:dyDescent="0.25">
      <c r="C28101" t="s">
        <v>60324</v>
      </c>
    </row>
    <row r="28102" spans="3:3" x14ac:dyDescent="0.25">
      <c r="C28102" t="s">
        <v>60325</v>
      </c>
    </row>
    <row r="28103" spans="3:3" x14ac:dyDescent="0.25">
      <c r="C28103" t="s">
        <v>60326</v>
      </c>
    </row>
    <row r="28104" spans="3:3" x14ac:dyDescent="0.25">
      <c r="C28104" t="s">
        <v>60327</v>
      </c>
    </row>
    <row r="28105" spans="3:3" x14ac:dyDescent="0.25">
      <c r="C28105" t="s">
        <v>60328</v>
      </c>
    </row>
    <row r="28106" spans="3:3" x14ac:dyDescent="0.25">
      <c r="C28106" t="s">
        <v>60329</v>
      </c>
    </row>
    <row r="28107" spans="3:3" x14ac:dyDescent="0.25">
      <c r="C28107" t="s">
        <v>60330</v>
      </c>
    </row>
    <row r="28108" spans="3:3" x14ac:dyDescent="0.25">
      <c r="C28108" t="s">
        <v>60331</v>
      </c>
    </row>
    <row r="28109" spans="3:3" x14ac:dyDescent="0.25">
      <c r="C28109" t="s">
        <v>60332</v>
      </c>
    </row>
    <row r="28110" spans="3:3" x14ac:dyDescent="0.25">
      <c r="C28110" t="s">
        <v>60333</v>
      </c>
    </row>
    <row r="28111" spans="3:3" x14ac:dyDescent="0.25">
      <c r="C28111" t="s">
        <v>60334</v>
      </c>
    </row>
    <row r="28112" spans="3:3" x14ac:dyDescent="0.25">
      <c r="C28112" t="s">
        <v>60335</v>
      </c>
    </row>
    <row r="28113" spans="3:3" x14ac:dyDescent="0.25">
      <c r="C28113" t="s">
        <v>60336</v>
      </c>
    </row>
    <row r="28114" spans="3:3" x14ac:dyDescent="0.25">
      <c r="C28114" t="s">
        <v>60337</v>
      </c>
    </row>
    <row r="28115" spans="3:3" x14ac:dyDescent="0.25">
      <c r="C28115" t="s">
        <v>60338</v>
      </c>
    </row>
    <row r="28116" spans="3:3" x14ac:dyDescent="0.25">
      <c r="C28116" t="s">
        <v>60339</v>
      </c>
    </row>
    <row r="28117" spans="3:3" x14ac:dyDescent="0.25">
      <c r="C28117" t="s">
        <v>60340</v>
      </c>
    </row>
    <row r="28118" spans="3:3" x14ac:dyDescent="0.25">
      <c r="C28118" t="s">
        <v>60341</v>
      </c>
    </row>
    <row r="28119" spans="3:3" x14ac:dyDescent="0.25">
      <c r="C28119" t="s">
        <v>60342</v>
      </c>
    </row>
    <row r="28120" spans="3:3" x14ac:dyDescent="0.25">
      <c r="C28120" t="s">
        <v>60343</v>
      </c>
    </row>
    <row r="28121" spans="3:3" x14ac:dyDescent="0.25">
      <c r="C28121" t="s">
        <v>60344</v>
      </c>
    </row>
    <row r="28122" spans="3:3" x14ac:dyDescent="0.25">
      <c r="C28122" t="s">
        <v>60345</v>
      </c>
    </row>
    <row r="28123" spans="3:3" x14ac:dyDescent="0.25">
      <c r="C28123" t="s">
        <v>60346</v>
      </c>
    </row>
    <row r="28124" spans="3:3" x14ac:dyDescent="0.25">
      <c r="C28124" t="s">
        <v>60347</v>
      </c>
    </row>
    <row r="28125" spans="3:3" x14ac:dyDescent="0.25">
      <c r="C28125" t="s">
        <v>60348</v>
      </c>
    </row>
    <row r="28126" spans="3:3" x14ac:dyDescent="0.25">
      <c r="C28126" t="s">
        <v>60349</v>
      </c>
    </row>
    <row r="28127" spans="3:3" x14ac:dyDescent="0.25">
      <c r="C28127" t="s">
        <v>60350</v>
      </c>
    </row>
    <row r="28128" spans="3:3" x14ac:dyDescent="0.25">
      <c r="C28128" t="s">
        <v>60351</v>
      </c>
    </row>
    <row r="28129" spans="3:3" x14ac:dyDescent="0.25">
      <c r="C28129" t="s">
        <v>60352</v>
      </c>
    </row>
    <row r="28130" spans="3:3" x14ac:dyDescent="0.25">
      <c r="C28130" t="s">
        <v>60353</v>
      </c>
    </row>
    <row r="28131" spans="3:3" x14ac:dyDescent="0.25">
      <c r="C28131" t="s">
        <v>60354</v>
      </c>
    </row>
    <row r="28132" spans="3:3" x14ac:dyDescent="0.25">
      <c r="C28132" t="s">
        <v>60355</v>
      </c>
    </row>
    <row r="28133" spans="3:3" x14ac:dyDescent="0.25">
      <c r="C28133" t="s">
        <v>60356</v>
      </c>
    </row>
    <row r="28134" spans="3:3" x14ac:dyDescent="0.25">
      <c r="C28134" t="s">
        <v>60357</v>
      </c>
    </row>
    <row r="28135" spans="3:3" x14ac:dyDescent="0.25">
      <c r="C28135" t="s">
        <v>60358</v>
      </c>
    </row>
    <row r="28136" spans="3:3" x14ac:dyDescent="0.25">
      <c r="C28136" t="s">
        <v>60359</v>
      </c>
    </row>
    <row r="28137" spans="3:3" x14ac:dyDescent="0.25">
      <c r="C28137" t="s">
        <v>60360</v>
      </c>
    </row>
    <row r="28138" spans="3:3" x14ac:dyDescent="0.25">
      <c r="C28138" t="s">
        <v>60361</v>
      </c>
    </row>
    <row r="28139" spans="3:3" x14ac:dyDescent="0.25">
      <c r="C28139" t="s">
        <v>60362</v>
      </c>
    </row>
    <row r="28140" spans="3:3" x14ac:dyDescent="0.25">
      <c r="C28140" t="s">
        <v>60363</v>
      </c>
    </row>
    <row r="28141" spans="3:3" x14ac:dyDescent="0.25">
      <c r="C28141" t="s">
        <v>60364</v>
      </c>
    </row>
    <row r="28142" spans="3:3" x14ac:dyDescent="0.25">
      <c r="C28142" t="s">
        <v>60365</v>
      </c>
    </row>
    <row r="28143" spans="3:3" x14ac:dyDescent="0.25">
      <c r="C28143" t="s">
        <v>60366</v>
      </c>
    </row>
    <row r="28144" spans="3:3" x14ac:dyDescent="0.25">
      <c r="C28144" t="s">
        <v>60367</v>
      </c>
    </row>
    <row r="28145" spans="3:3" x14ac:dyDescent="0.25">
      <c r="C28145" t="s">
        <v>60368</v>
      </c>
    </row>
    <row r="28146" spans="3:3" x14ac:dyDescent="0.25">
      <c r="C28146" t="s">
        <v>60369</v>
      </c>
    </row>
    <row r="28147" spans="3:3" x14ac:dyDescent="0.25">
      <c r="C28147" t="s">
        <v>60370</v>
      </c>
    </row>
    <row r="28148" spans="3:3" x14ac:dyDescent="0.25">
      <c r="C28148" t="s">
        <v>60371</v>
      </c>
    </row>
    <row r="28149" spans="3:3" x14ac:dyDescent="0.25">
      <c r="C28149" t="s">
        <v>60372</v>
      </c>
    </row>
    <row r="28150" spans="3:3" x14ac:dyDescent="0.25">
      <c r="C28150" t="s">
        <v>60373</v>
      </c>
    </row>
    <row r="28151" spans="3:3" x14ac:dyDescent="0.25">
      <c r="C28151" t="s">
        <v>60374</v>
      </c>
    </row>
    <row r="28152" spans="3:3" x14ac:dyDescent="0.25">
      <c r="C28152" t="s">
        <v>60375</v>
      </c>
    </row>
    <row r="28153" spans="3:3" x14ac:dyDescent="0.25">
      <c r="C28153" t="s">
        <v>60376</v>
      </c>
    </row>
    <row r="28154" spans="3:3" x14ac:dyDescent="0.25">
      <c r="C28154" t="s">
        <v>60377</v>
      </c>
    </row>
    <row r="28155" spans="3:3" x14ac:dyDescent="0.25">
      <c r="C28155" t="s">
        <v>60378</v>
      </c>
    </row>
    <row r="28156" spans="3:3" x14ac:dyDescent="0.25">
      <c r="C28156" t="s">
        <v>60379</v>
      </c>
    </row>
    <row r="28157" spans="3:3" x14ac:dyDescent="0.25">
      <c r="C28157" t="s">
        <v>60380</v>
      </c>
    </row>
    <row r="28158" spans="3:3" x14ac:dyDescent="0.25">
      <c r="C28158" t="s">
        <v>60381</v>
      </c>
    </row>
    <row r="28159" spans="3:3" x14ac:dyDescent="0.25">
      <c r="C28159" t="s">
        <v>60382</v>
      </c>
    </row>
    <row r="28160" spans="3:3" x14ac:dyDescent="0.25">
      <c r="C28160" t="s">
        <v>60383</v>
      </c>
    </row>
    <row r="28161" spans="3:3" x14ac:dyDescent="0.25">
      <c r="C28161" t="s">
        <v>60384</v>
      </c>
    </row>
    <row r="28162" spans="3:3" x14ac:dyDescent="0.25">
      <c r="C28162" t="s">
        <v>60385</v>
      </c>
    </row>
    <row r="28163" spans="3:3" x14ac:dyDescent="0.25">
      <c r="C28163" t="s">
        <v>60386</v>
      </c>
    </row>
    <row r="28164" spans="3:3" x14ac:dyDescent="0.25">
      <c r="C28164" t="s">
        <v>60387</v>
      </c>
    </row>
    <row r="28165" spans="3:3" x14ac:dyDescent="0.25">
      <c r="C28165" t="s">
        <v>60388</v>
      </c>
    </row>
    <row r="28166" spans="3:3" x14ac:dyDescent="0.25">
      <c r="C28166" t="s">
        <v>60389</v>
      </c>
    </row>
    <row r="28167" spans="3:3" x14ac:dyDescent="0.25">
      <c r="C28167" t="s">
        <v>60390</v>
      </c>
    </row>
    <row r="28168" spans="3:3" x14ac:dyDescent="0.25">
      <c r="C28168" t="s">
        <v>60391</v>
      </c>
    </row>
    <row r="28169" spans="3:3" x14ac:dyDescent="0.25">
      <c r="C28169" t="s">
        <v>60392</v>
      </c>
    </row>
    <row r="28170" spans="3:3" x14ac:dyDescent="0.25">
      <c r="C28170" t="s">
        <v>60393</v>
      </c>
    </row>
    <row r="28171" spans="3:3" x14ac:dyDescent="0.25">
      <c r="C28171" t="s">
        <v>60394</v>
      </c>
    </row>
    <row r="28172" spans="3:3" x14ac:dyDescent="0.25">
      <c r="C28172" t="s">
        <v>60395</v>
      </c>
    </row>
    <row r="28173" spans="3:3" x14ac:dyDescent="0.25">
      <c r="C28173" t="s">
        <v>60396</v>
      </c>
    </row>
    <row r="28174" spans="3:3" x14ac:dyDescent="0.25">
      <c r="C28174" t="s">
        <v>60397</v>
      </c>
    </row>
    <row r="28175" spans="3:3" x14ac:dyDescent="0.25">
      <c r="C28175" t="s">
        <v>60398</v>
      </c>
    </row>
    <row r="28176" spans="3:3" x14ac:dyDescent="0.25">
      <c r="C28176" t="s">
        <v>60399</v>
      </c>
    </row>
    <row r="28177" spans="3:3" x14ac:dyDescent="0.25">
      <c r="C28177" t="s">
        <v>60400</v>
      </c>
    </row>
    <row r="28178" spans="3:3" x14ac:dyDescent="0.25">
      <c r="C28178" t="s">
        <v>60401</v>
      </c>
    </row>
    <row r="28179" spans="3:3" x14ac:dyDescent="0.25">
      <c r="C28179" t="s">
        <v>60402</v>
      </c>
    </row>
    <row r="28180" spans="3:3" x14ac:dyDescent="0.25">
      <c r="C28180" t="s">
        <v>60403</v>
      </c>
    </row>
    <row r="28181" spans="3:3" x14ac:dyDescent="0.25">
      <c r="C28181" t="s">
        <v>60404</v>
      </c>
    </row>
    <row r="28182" spans="3:3" x14ac:dyDescent="0.25">
      <c r="C28182" t="s">
        <v>60405</v>
      </c>
    </row>
    <row r="28183" spans="3:3" x14ac:dyDescent="0.25">
      <c r="C28183" t="s">
        <v>60406</v>
      </c>
    </row>
    <row r="28184" spans="3:3" x14ac:dyDescent="0.25">
      <c r="C28184" t="s">
        <v>60407</v>
      </c>
    </row>
    <row r="28185" spans="3:3" x14ac:dyDescent="0.25">
      <c r="C28185" t="s">
        <v>60408</v>
      </c>
    </row>
    <row r="28186" spans="3:3" x14ac:dyDescent="0.25">
      <c r="C28186" t="s">
        <v>60409</v>
      </c>
    </row>
    <row r="28187" spans="3:3" x14ac:dyDescent="0.25">
      <c r="C28187" t="s">
        <v>60410</v>
      </c>
    </row>
    <row r="28188" spans="3:3" x14ac:dyDescent="0.25">
      <c r="C28188" t="s">
        <v>60411</v>
      </c>
    </row>
    <row r="28189" spans="3:3" x14ac:dyDescent="0.25">
      <c r="C28189" t="s">
        <v>60412</v>
      </c>
    </row>
    <row r="28190" spans="3:3" x14ac:dyDescent="0.25">
      <c r="C28190" t="s">
        <v>60413</v>
      </c>
    </row>
    <row r="28191" spans="3:3" x14ac:dyDescent="0.25">
      <c r="C28191" t="s">
        <v>60414</v>
      </c>
    </row>
    <row r="28192" spans="3:3" x14ac:dyDescent="0.25">
      <c r="C28192" t="s">
        <v>60415</v>
      </c>
    </row>
    <row r="28193" spans="3:3" x14ac:dyDescent="0.25">
      <c r="C28193" t="s">
        <v>60416</v>
      </c>
    </row>
    <row r="28194" spans="3:3" x14ac:dyDescent="0.25">
      <c r="C28194" t="s">
        <v>60417</v>
      </c>
    </row>
    <row r="28195" spans="3:3" x14ac:dyDescent="0.25">
      <c r="C28195" t="s">
        <v>60418</v>
      </c>
    </row>
    <row r="28196" spans="3:3" x14ac:dyDescent="0.25">
      <c r="C28196" t="s">
        <v>60419</v>
      </c>
    </row>
    <row r="28197" spans="3:3" x14ac:dyDescent="0.25">
      <c r="C28197" t="s">
        <v>60420</v>
      </c>
    </row>
    <row r="28198" spans="3:3" x14ac:dyDescent="0.25">
      <c r="C28198" t="s">
        <v>60421</v>
      </c>
    </row>
    <row r="28199" spans="3:3" x14ac:dyDescent="0.25">
      <c r="C28199" t="s">
        <v>60422</v>
      </c>
    </row>
    <row r="28200" spans="3:3" x14ac:dyDescent="0.25">
      <c r="C28200" t="s">
        <v>60423</v>
      </c>
    </row>
    <row r="28201" spans="3:3" x14ac:dyDescent="0.25">
      <c r="C28201" t="s">
        <v>60424</v>
      </c>
    </row>
    <row r="28202" spans="3:3" x14ac:dyDescent="0.25">
      <c r="C28202" t="s">
        <v>60425</v>
      </c>
    </row>
    <row r="28203" spans="3:3" x14ac:dyDescent="0.25">
      <c r="C28203" t="s">
        <v>60426</v>
      </c>
    </row>
    <row r="28204" spans="3:3" x14ac:dyDescent="0.25">
      <c r="C28204" t="s">
        <v>60427</v>
      </c>
    </row>
    <row r="28205" spans="3:3" x14ac:dyDescent="0.25">
      <c r="C28205" t="s">
        <v>60428</v>
      </c>
    </row>
    <row r="28206" spans="3:3" x14ac:dyDescent="0.25">
      <c r="C28206" t="s">
        <v>60429</v>
      </c>
    </row>
    <row r="28207" spans="3:3" x14ac:dyDescent="0.25">
      <c r="C28207" t="s">
        <v>60430</v>
      </c>
    </row>
    <row r="28208" spans="3:3" x14ac:dyDescent="0.25">
      <c r="C28208" t="s">
        <v>60431</v>
      </c>
    </row>
    <row r="28209" spans="3:3" x14ac:dyDescent="0.25">
      <c r="C28209" t="s">
        <v>60432</v>
      </c>
    </row>
    <row r="28210" spans="3:3" x14ac:dyDescent="0.25">
      <c r="C28210" t="s">
        <v>60433</v>
      </c>
    </row>
    <row r="28211" spans="3:3" x14ac:dyDescent="0.25">
      <c r="C28211" t="s">
        <v>60434</v>
      </c>
    </row>
    <row r="28212" spans="3:3" x14ac:dyDescent="0.25">
      <c r="C28212" t="s">
        <v>60435</v>
      </c>
    </row>
    <row r="28213" spans="3:3" x14ac:dyDescent="0.25">
      <c r="C28213" t="s">
        <v>60436</v>
      </c>
    </row>
    <row r="28214" spans="3:3" x14ac:dyDescent="0.25">
      <c r="C28214" t="s">
        <v>60437</v>
      </c>
    </row>
    <row r="28215" spans="3:3" x14ac:dyDescent="0.25">
      <c r="C28215" t="s">
        <v>60438</v>
      </c>
    </row>
    <row r="28216" spans="3:3" x14ac:dyDescent="0.25">
      <c r="C28216" t="s">
        <v>60439</v>
      </c>
    </row>
    <row r="28217" spans="3:3" x14ac:dyDescent="0.25">
      <c r="C28217" t="s">
        <v>60440</v>
      </c>
    </row>
    <row r="28218" spans="3:3" x14ac:dyDescent="0.25">
      <c r="C28218" t="s">
        <v>60441</v>
      </c>
    </row>
    <row r="28219" spans="3:3" x14ac:dyDescent="0.25">
      <c r="C28219" t="s">
        <v>60442</v>
      </c>
    </row>
    <row r="28220" spans="3:3" x14ac:dyDescent="0.25">
      <c r="C28220" t="s">
        <v>60443</v>
      </c>
    </row>
    <row r="28221" spans="3:3" x14ac:dyDescent="0.25">
      <c r="C28221" t="s">
        <v>60444</v>
      </c>
    </row>
    <row r="28222" spans="3:3" x14ac:dyDescent="0.25">
      <c r="C28222" t="s">
        <v>60445</v>
      </c>
    </row>
    <row r="28223" spans="3:3" x14ac:dyDescent="0.25">
      <c r="C28223" t="s">
        <v>60446</v>
      </c>
    </row>
    <row r="28224" spans="3:3" x14ac:dyDescent="0.25">
      <c r="C28224" t="s">
        <v>60447</v>
      </c>
    </row>
    <row r="28225" spans="3:3" x14ac:dyDescent="0.25">
      <c r="C28225" t="s">
        <v>60448</v>
      </c>
    </row>
    <row r="28226" spans="3:3" x14ac:dyDescent="0.25">
      <c r="C28226" t="s">
        <v>60449</v>
      </c>
    </row>
    <row r="28227" spans="3:3" x14ac:dyDescent="0.25">
      <c r="C28227" t="s">
        <v>60450</v>
      </c>
    </row>
    <row r="28228" spans="3:3" x14ac:dyDescent="0.25">
      <c r="C28228" t="s">
        <v>60451</v>
      </c>
    </row>
    <row r="28229" spans="3:3" x14ac:dyDescent="0.25">
      <c r="C28229" t="s">
        <v>60452</v>
      </c>
    </row>
    <row r="28230" spans="3:3" x14ac:dyDescent="0.25">
      <c r="C28230" t="s">
        <v>60453</v>
      </c>
    </row>
    <row r="28231" spans="3:3" x14ac:dyDescent="0.25">
      <c r="C28231" t="s">
        <v>60454</v>
      </c>
    </row>
    <row r="28232" spans="3:3" x14ac:dyDescent="0.25">
      <c r="C28232" t="s">
        <v>60455</v>
      </c>
    </row>
    <row r="28233" spans="3:3" x14ac:dyDescent="0.25">
      <c r="C28233" t="s">
        <v>60456</v>
      </c>
    </row>
    <row r="28234" spans="3:3" x14ac:dyDescent="0.25">
      <c r="C28234" t="s">
        <v>60457</v>
      </c>
    </row>
    <row r="28235" spans="3:3" x14ac:dyDescent="0.25">
      <c r="C28235" t="s">
        <v>60458</v>
      </c>
    </row>
    <row r="28236" spans="3:3" x14ac:dyDescent="0.25">
      <c r="C28236" t="s">
        <v>60459</v>
      </c>
    </row>
    <row r="28237" spans="3:3" x14ac:dyDescent="0.25">
      <c r="C28237" t="s">
        <v>60460</v>
      </c>
    </row>
    <row r="28238" spans="3:3" x14ac:dyDescent="0.25">
      <c r="C28238" t="s">
        <v>60461</v>
      </c>
    </row>
    <row r="28239" spans="3:3" x14ac:dyDescent="0.25">
      <c r="C28239" t="s">
        <v>60462</v>
      </c>
    </row>
    <row r="28240" spans="3:3" x14ac:dyDescent="0.25">
      <c r="C28240" t="s">
        <v>60463</v>
      </c>
    </row>
    <row r="28241" spans="3:3" x14ac:dyDescent="0.25">
      <c r="C28241" t="s">
        <v>60464</v>
      </c>
    </row>
    <row r="28242" spans="3:3" x14ac:dyDescent="0.25">
      <c r="C28242" t="s">
        <v>60465</v>
      </c>
    </row>
    <row r="28243" spans="3:3" x14ac:dyDescent="0.25">
      <c r="C28243" t="s">
        <v>60466</v>
      </c>
    </row>
    <row r="28244" spans="3:3" x14ac:dyDescent="0.25">
      <c r="C28244" t="s">
        <v>60467</v>
      </c>
    </row>
    <row r="28245" spans="3:3" x14ac:dyDescent="0.25">
      <c r="C28245" t="s">
        <v>60468</v>
      </c>
    </row>
    <row r="28246" spans="3:3" x14ac:dyDescent="0.25">
      <c r="C28246" t="s">
        <v>60469</v>
      </c>
    </row>
    <row r="28247" spans="3:3" x14ac:dyDescent="0.25">
      <c r="C28247" t="s">
        <v>60470</v>
      </c>
    </row>
    <row r="28248" spans="3:3" x14ac:dyDescent="0.25">
      <c r="C28248" t="s">
        <v>60471</v>
      </c>
    </row>
    <row r="28249" spans="3:3" x14ac:dyDescent="0.25">
      <c r="C28249" t="s">
        <v>60472</v>
      </c>
    </row>
    <row r="28250" spans="3:3" x14ac:dyDescent="0.25">
      <c r="C28250" t="s">
        <v>60473</v>
      </c>
    </row>
    <row r="28251" spans="3:3" x14ac:dyDescent="0.25">
      <c r="C28251" t="s">
        <v>60474</v>
      </c>
    </row>
    <row r="28252" spans="3:3" x14ac:dyDescent="0.25">
      <c r="C28252" t="s">
        <v>60475</v>
      </c>
    </row>
    <row r="28253" spans="3:3" x14ac:dyDescent="0.25">
      <c r="C28253" t="s">
        <v>60476</v>
      </c>
    </row>
    <row r="28254" spans="3:3" x14ac:dyDescent="0.25">
      <c r="C28254" t="s">
        <v>60477</v>
      </c>
    </row>
    <row r="28255" spans="3:3" x14ac:dyDescent="0.25">
      <c r="C28255" t="s">
        <v>60478</v>
      </c>
    </row>
    <row r="28256" spans="3:3" x14ac:dyDescent="0.25">
      <c r="C28256" t="s">
        <v>60479</v>
      </c>
    </row>
    <row r="28257" spans="3:3" x14ac:dyDescent="0.25">
      <c r="C28257" t="s">
        <v>60480</v>
      </c>
    </row>
    <row r="28258" spans="3:3" x14ac:dyDescent="0.25">
      <c r="C28258" t="s">
        <v>60481</v>
      </c>
    </row>
    <row r="28259" spans="3:3" x14ac:dyDescent="0.25">
      <c r="C28259" t="s">
        <v>60482</v>
      </c>
    </row>
    <row r="28260" spans="3:3" x14ac:dyDescent="0.25">
      <c r="C28260" t="s">
        <v>60483</v>
      </c>
    </row>
    <row r="28261" spans="3:3" x14ac:dyDescent="0.25">
      <c r="C28261" t="s">
        <v>60484</v>
      </c>
    </row>
    <row r="28262" spans="3:3" x14ac:dyDescent="0.25">
      <c r="C28262" t="s">
        <v>60485</v>
      </c>
    </row>
    <row r="28263" spans="3:3" x14ac:dyDescent="0.25">
      <c r="C28263" t="s">
        <v>60486</v>
      </c>
    </row>
    <row r="28264" spans="3:3" x14ac:dyDescent="0.25">
      <c r="C28264" t="s">
        <v>60487</v>
      </c>
    </row>
    <row r="28265" spans="3:3" x14ac:dyDescent="0.25">
      <c r="C28265" t="s">
        <v>60488</v>
      </c>
    </row>
    <row r="28266" spans="3:3" x14ac:dyDescent="0.25">
      <c r="C28266" t="s">
        <v>60489</v>
      </c>
    </row>
    <row r="28267" spans="3:3" x14ac:dyDescent="0.25">
      <c r="C28267" t="s">
        <v>60490</v>
      </c>
    </row>
    <row r="28268" spans="3:3" x14ac:dyDescent="0.25">
      <c r="C28268" t="s">
        <v>60491</v>
      </c>
    </row>
    <row r="28269" spans="3:3" x14ac:dyDescent="0.25">
      <c r="C28269" t="s">
        <v>60492</v>
      </c>
    </row>
    <row r="28270" spans="3:3" x14ac:dyDescent="0.25">
      <c r="C28270" t="s">
        <v>60493</v>
      </c>
    </row>
    <row r="28271" spans="3:3" x14ac:dyDescent="0.25">
      <c r="C28271" t="s">
        <v>60494</v>
      </c>
    </row>
    <row r="28272" spans="3:3" x14ac:dyDescent="0.25">
      <c r="C28272" t="s">
        <v>60495</v>
      </c>
    </row>
    <row r="28273" spans="3:3" x14ac:dyDescent="0.25">
      <c r="C28273" t="s">
        <v>60496</v>
      </c>
    </row>
    <row r="28274" spans="3:3" x14ac:dyDescent="0.25">
      <c r="C28274" t="s">
        <v>60497</v>
      </c>
    </row>
    <row r="28275" spans="3:3" x14ac:dyDescent="0.25">
      <c r="C28275" t="s">
        <v>60498</v>
      </c>
    </row>
    <row r="28276" spans="3:3" x14ac:dyDescent="0.25">
      <c r="C28276" t="s">
        <v>60499</v>
      </c>
    </row>
    <row r="28277" spans="3:3" x14ac:dyDescent="0.25">
      <c r="C28277" t="s">
        <v>60500</v>
      </c>
    </row>
    <row r="28278" spans="3:3" x14ac:dyDescent="0.25">
      <c r="C28278" t="s">
        <v>60501</v>
      </c>
    </row>
    <row r="28279" spans="3:3" x14ac:dyDescent="0.25">
      <c r="C28279" t="s">
        <v>60502</v>
      </c>
    </row>
    <row r="28280" spans="3:3" x14ac:dyDescent="0.25">
      <c r="C28280" t="s">
        <v>60503</v>
      </c>
    </row>
    <row r="28281" spans="3:3" x14ac:dyDescent="0.25">
      <c r="C28281" t="s">
        <v>60504</v>
      </c>
    </row>
    <row r="28282" spans="3:3" x14ac:dyDescent="0.25">
      <c r="C28282" t="s">
        <v>60505</v>
      </c>
    </row>
    <row r="28283" spans="3:3" x14ac:dyDescent="0.25">
      <c r="C28283" t="s">
        <v>60506</v>
      </c>
    </row>
    <row r="28284" spans="3:3" x14ac:dyDescent="0.25">
      <c r="C28284" t="s">
        <v>60507</v>
      </c>
    </row>
    <row r="28285" spans="3:3" x14ac:dyDescent="0.25">
      <c r="C28285" t="s">
        <v>60508</v>
      </c>
    </row>
    <row r="28286" spans="3:3" x14ac:dyDescent="0.25">
      <c r="C28286" t="s">
        <v>60509</v>
      </c>
    </row>
    <row r="28287" spans="3:3" x14ac:dyDescent="0.25">
      <c r="C28287" t="s">
        <v>60510</v>
      </c>
    </row>
    <row r="28288" spans="3:3" x14ac:dyDescent="0.25">
      <c r="C28288" t="s">
        <v>60511</v>
      </c>
    </row>
    <row r="28289" spans="3:3" x14ac:dyDescent="0.25">
      <c r="C28289" t="s">
        <v>60512</v>
      </c>
    </row>
    <row r="28290" spans="3:3" x14ac:dyDescent="0.25">
      <c r="C28290" t="s">
        <v>60513</v>
      </c>
    </row>
    <row r="28291" spans="3:3" x14ac:dyDescent="0.25">
      <c r="C28291" t="s">
        <v>60514</v>
      </c>
    </row>
    <row r="28292" spans="3:3" x14ac:dyDescent="0.25">
      <c r="C28292" t="s">
        <v>60515</v>
      </c>
    </row>
    <row r="28293" spans="3:3" x14ac:dyDescent="0.25">
      <c r="C28293" t="s">
        <v>60516</v>
      </c>
    </row>
    <row r="28294" spans="3:3" x14ac:dyDescent="0.25">
      <c r="C28294" t="s">
        <v>60517</v>
      </c>
    </row>
    <row r="28295" spans="3:3" x14ac:dyDescent="0.25">
      <c r="C28295" t="s">
        <v>60518</v>
      </c>
    </row>
    <row r="28296" spans="3:3" x14ac:dyDescent="0.25">
      <c r="C28296" t="s">
        <v>60519</v>
      </c>
    </row>
    <row r="28297" spans="3:3" x14ac:dyDescent="0.25">
      <c r="C28297" t="s">
        <v>60520</v>
      </c>
    </row>
    <row r="28298" spans="3:3" x14ac:dyDescent="0.25">
      <c r="C28298" t="s">
        <v>60521</v>
      </c>
    </row>
    <row r="28299" spans="3:3" x14ac:dyDescent="0.25">
      <c r="C28299" t="s">
        <v>60522</v>
      </c>
    </row>
    <row r="28300" spans="3:3" x14ac:dyDescent="0.25">
      <c r="C28300" t="s">
        <v>60523</v>
      </c>
    </row>
    <row r="28301" spans="3:3" x14ac:dyDescent="0.25">
      <c r="C28301" t="s">
        <v>60524</v>
      </c>
    </row>
    <row r="28302" spans="3:3" x14ac:dyDescent="0.25">
      <c r="C28302" t="s">
        <v>60525</v>
      </c>
    </row>
    <row r="28303" spans="3:3" x14ac:dyDescent="0.25">
      <c r="C28303" t="s">
        <v>60526</v>
      </c>
    </row>
    <row r="28304" spans="3:3" x14ac:dyDescent="0.25">
      <c r="C28304" t="s">
        <v>60527</v>
      </c>
    </row>
    <row r="28305" spans="3:3" x14ac:dyDescent="0.25">
      <c r="C28305" t="s">
        <v>60528</v>
      </c>
    </row>
    <row r="28306" spans="3:3" x14ac:dyDescent="0.25">
      <c r="C28306" t="s">
        <v>60529</v>
      </c>
    </row>
    <row r="28307" spans="3:3" x14ac:dyDescent="0.25">
      <c r="C28307" t="s">
        <v>60530</v>
      </c>
    </row>
    <row r="28308" spans="3:3" x14ac:dyDescent="0.25">
      <c r="C28308" t="s">
        <v>60531</v>
      </c>
    </row>
    <row r="28309" spans="3:3" x14ac:dyDescent="0.25">
      <c r="C28309" t="s">
        <v>60532</v>
      </c>
    </row>
    <row r="28310" spans="3:3" x14ac:dyDescent="0.25">
      <c r="C28310" t="s">
        <v>60533</v>
      </c>
    </row>
    <row r="28311" spans="3:3" x14ac:dyDescent="0.25">
      <c r="C28311" t="s">
        <v>60534</v>
      </c>
    </row>
    <row r="28312" spans="3:3" x14ac:dyDescent="0.25">
      <c r="C28312" t="s">
        <v>60535</v>
      </c>
    </row>
    <row r="28313" spans="3:3" x14ac:dyDescent="0.25">
      <c r="C28313" t="s">
        <v>60536</v>
      </c>
    </row>
    <row r="28314" spans="3:3" x14ac:dyDescent="0.25">
      <c r="C28314" t="s">
        <v>60537</v>
      </c>
    </row>
    <row r="28315" spans="3:3" x14ac:dyDescent="0.25">
      <c r="C28315" t="s">
        <v>60538</v>
      </c>
    </row>
    <row r="28316" spans="3:3" x14ac:dyDescent="0.25">
      <c r="C28316" t="s">
        <v>60539</v>
      </c>
    </row>
    <row r="28317" spans="3:3" x14ac:dyDescent="0.25">
      <c r="C28317" t="s">
        <v>60540</v>
      </c>
    </row>
    <row r="28318" spans="3:3" x14ac:dyDescent="0.25">
      <c r="C28318" t="s">
        <v>60541</v>
      </c>
    </row>
    <row r="28319" spans="3:3" x14ac:dyDescent="0.25">
      <c r="C28319" t="s">
        <v>60542</v>
      </c>
    </row>
    <row r="28320" spans="3:3" x14ac:dyDescent="0.25">
      <c r="C28320" t="s">
        <v>60543</v>
      </c>
    </row>
    <row r="28321" spans="3:3" x14ac:dyDescent="0.25">
      <c r="C28321" t="s">
        <v>60544</v>
      </c>
    </row>
    <row r="28322" spans="3:3" x14ac:dyDescent="0.25">
      <c r="C28322" t="s">
        <v>60545</v>
      </c>
    </row>
    <row r="28323" spans="3:3" x14ac:dyDescent="0.25">
      <c r="C28323" t="s">
        <v>60546</v>
      </c>
    </row>
    <row r="28324" spans="3:3" x14ac:dyDescent="0.25">
      <c r="C28324" t="s">
        <v>60547</v>
      </c>
    </row>
    <row r="28325" spans="3:3" x14ac:dyDescent="0.25">
      <c r="C28325" t="s">
        <v>60548</v>
      </c>
    </row>
    <row r="28326" spans="3:3" x14ac:dyDescent="0.25">
      <c r="C28326" t="s">
        <v>60549</v>
      </c>
    </row>
    <row r="28327" spans="3:3" x14ac:dyDescent="0.25">
      <c r="C28327" t="s">
        <v>60550</v>
      </c>
    </row>
    <row r="28328" spans="3:3" x14ac:dyDescent="0.25">
      <c r="C28328" t="s">
        <v>60551</v>
      </c>
    </row>
    <row r="28329" spans="3:3" x14ac:dyDescent="0.25">
      <c r="C28329" t="s">
        <v>60552</v>
      </c>
    </row>
    <row r="28330" spans="3:3" x14ac:dyDescent="0.25">
      <c r="C28330" t="s">
        <v>60553</v>
      </c>
    </row>
    <row r="28331" spans="3:3" x14ac:dyDescent="0.25">
      <c r="C28331" t="s">
        <v>60554</v>
      </c>
    </row>
    <row r="28332" spans="3:3" x14ac:dyDescent="0.25">
      <c r="C28332" t="s">
        <v>60555</v>
      </c>
    </row>
    <row r="28333" spans="3:3" x14ac:dyDescent="0.25">
      <c r="C28333" t="s">
        <v>60556</v>
      </c>
    </row>
    <row r="28334" spans="3:3" x14ac:dyDescent="0.25">
      <c r="C28334" t="s">
        <v>60557</v>
      </c>
    </row>
    <row r="28335" spans="3:3" x14ac:dyDescent="0.25">
      <c r="C28335" t="s">
        <v>60558</v>
      </c>
    </row>
    <row r="28336" spans="3:3" x14ac:dyDescent="0.25">
      <c r="C28336" t="s">
        <v>60559</v>
      </c>
    </row>
    <row r="28337" spans="3:3" x14ac:dyDescent="0.25">
      <c r="C28337" t="s">
        <v>60560</v>
      </c>
    </row>
    <row r="28338" spans="3:3" x14ac:dyDescent="0.25">
      <c r="C28338" t="s">
        <v>60561</v>
      </c>
    </row>
    <row r="28339" spans="3:3" x14ac:dyDescent="0.25">
      <c r="C28339" t="s">
        <v>60562</v>
      </c>
    </row>
    <row r="28340" spans="3:3" x14ac:dyDescent="0.25">
      <c r="C28340" t="s">
        <v>60563</v>
      </c>
    </row>
    <row r="28341" spans="3:3" x14ac:dyDescent="0.25">
      <c r="C28341" t="s">
        <v>60564</v>
      </c>
    </row>
    <row r="28342" spans="3:3" x14ac:dyDescent="0.25">
      <c r="C28342" t="s">
        <v>60565</v>
      </c>
    </row>
    <row r="28343" spans="3:3" x14ac:dyDescent="0.25">
      <c r="C28343" t="s">
        <v>60566</v>
      </c>
    </row>
    <row r="28344" spans="3:3" x14ac:dyDescent="0.25">
      <c r="C28344" t="s">
        <v>60567</v>
      </c>
    </row>
    <row r="28345" spans="3:3" x14ac:dyDescent="0.25">
      <c r="C28345" t="s">
        <v>60568</v>
      </c>
    </row>
    <row r="28346" spans="3:3" x14ac:dyDescent="0.25">
      <c r="C28346" t="s">
        <v>60569</v>
      </c>
    </row>
    <row r="28347" spans="3:3" x14ac:dyDescent="0.25">
      <c r="C28347" t="s">
        <v>60570</v>
      </c>
    </row>
    <row r="28348" spans="3:3" x14ac:dyDescent="0.25">
      <c r="C28348" t="s">
        <v>60571</v>
      </c>
    </row>
    <row r="28349" spans="3:3" x14ac:dyDescent="0.25">
      <c r="C28349" t="s">
        <v>60572</v>
      </c>
    </row>
    <row r="28350" spans="3:3" x14ac:dyDescent="0.25">
      <c r="C28350" t="s">
        <v>60573</v>
      </c>
    </row>
    <row r="28351" spans="3:3" x14ac:dyDescent="0.25">
      <c r="C28351" t="s">
        <v>60574</v>
      </c>
    </row>
    <row r="28352" spans="3:3" x14ac:dyDescent="0.25">
      <c r="C28352" t="s">
        <v>60575</v>
      </c>
    </row>
    <row r="28353" spans="3:3" x14ac:dyDescent="0.25">
      <c r="C28353" t="s">
        <v>60576</v>
      </c>
    </row>
    <row r="28354" spans="3:3" x14ac:dyDescent="0.25">
      <c r="C28354" t="s">
        <v>60577</v>
      </c>
    </row>
    <row r="28355" spans="3:3" x14ac:dyDescent="0.25">
      <c r="C28355" t="s">
        <v>60578</v>
      </c>
    </row>
    <row r="28356" spans="3:3" x14ac:dyDescent="0.25">
      <c r="C28356" t="s">
        <v>60579</v>
      </c>
    </row>
    <row r="28357" spans="3:3" x14ac:dyDescent="0.25">
      <c r="C28357" t="s">
        <v>60580</v>
      </c>
    </row>
    <row r="28358" spans="3:3" x14ac:dyDescent="0.25">
      <c r="C28358" t="s">
        <v>60581</v>
      </c>
    </row>
    <row r="28359" spans="3:3" x14ac:dyDescent="0.25">
      <c r="C28359" t="s">
        <v>60582</v>
      </c>
    </row>
    <row r="28360" spans="3:3" x14ac:dyDescent="0.25">
      <c r="C28360" t="s">
        <v>60583</v>
      </c>
    </row>
    <row r="28361" spans="3:3" x14ac:dyDescent="0.25">
      <c r="C28361" t="s">
        <v>60584</v>
      </c>
    </row>
    <row r="28362" spans="3:3" x14ac:dyDescent="0.25">
      <c r="C28362" t="s">
        <v>60585</v>
      </c>
    </row>
    <row r="28363" spans="3:3" x14ac:dyDescent="0.25">
      <c r="C28363" t="s">
        <v>60586</v>
      </c>
    </row>
    <row r="28364" spans="3:3" x14ac:dyDescent="0.25">
      <c r="C28364" t="s">
        <v>60587</v>
      </c>
    </row>
    <row r="28365" spans="3:3" x14ac:dyDescent="0.25">
      <c r="C28365" t="s">
        <v>60588</v>
      </c>
    </row>
    <row r="28366" spans="3:3" x14ac:dyDescent="0.25">
      <c r="C28366" t="s">
        <v>60589</v>
      </c>
    </row>
    <row r="28367" spans="3:3" x14ac:dyDescent="0.25">
      <c r="C28367" t="s">
        <v>60590</v>
      </c>
    </row>
    <row r="28368" spans="3:3" x14ac:dyDescent="0.25">
      <c r="C28368" t="s">
        <v>60591</v>
      </c>
    </row>
    <row r="28369" spans="3:3" x14ac:dyDescent="0.25">
      <c r="C28369" t="s">
        <v>60592</v>
      </c>
    </row>
    <row r="28370" spans="3:3" x14ac:dyDescent="0.25">
      <c r="C28370" t="s">
        <v>60593</v>
      </c>
    </row>
    <row r="28371" spans="3:3" x14ac:dyDescent="0.25">
      <c r="C28371" t="s">
        <v>60594</v>
      </c>
    </row>
    <row r="28372" spans="3:3" x14ac:dyDescent="0.25">
      <c r="C28372" t="s">
        <v>60595</v>
      </c>
    </row>
    <row r="28373" spans="3:3" x14ac:dyDescent="0.25">
      <c r="C28373" t="s">
        <v>60596</v>
      </c>
    </row>
    <row r="28374" spans="3:3" x14ac:dyDescent="0.25">
      <c r="C28374" t="s">
        <v>60597</v>
      </c>
    </row>
    <row r="28375" spans="3:3" x14ac:dyDescent="0.25">
      <c r="C28375" t="s">
        <v>60598</v>
      </c>
    </row>
    <row r="28376" spans="3:3" x14ac:dyDescent="0.25">
      <c r="C28376" t="s">
        <v>60599</v>
      </c>
    </row>
    <row r="28377" spans="3:3" x14ac:dyDescent="0.25">
      <c r="C28377" t="s">
        <v>60600</v>
      </c>
    </row>
    <row r="28378" spans="3:3" x14ac:dyDescent="0.25">
      <c r="C28378" t="s">
        <v>60601</v>
      </c>
    </row>
    <row r="28379" spans="3:3" x14ac:dyDescent="0.25">
      <c r="C28379" t="s">
        <v>60602</v>
      </c>
    </row>
    <row r="28380" spans="3:3" x14ac:dyDescent="0.25">
      <c r="C28380" t="s">
        <v>60603</v>
      </c>
    </row>
    <row r="28381" spans="3:3" x14ac:dyDescent="0.25">
      <c r="C28381" t="s">
        <v>60604</v>
      </c>
    </row>
    <row r="28382" spans="3:3" x14ac:dyDescent="0.25">
      <c r="C28382" t="s">
        <v>60605</v>
      </c>
    </row>
    <row r="28383" spans="3:3" x14ac:dyDescent="0.25">
      <c r="C28383" t="s">
        <v>60606</v>
      </c>
    </row>
    <row r="28384" spans="3:3" x14ac:dyDescent="0.25">
      <c r="C28384" t="s">
        <v>60607</v>
      </c>
    </row>
    <row r="28385" spans="3:3" x14ac:dyDescent="0.25">
      <c r="C28385" t="s">
        <v>60608</v>
      </c>
    </row>
    <row r="28386" spans="3:3" x14ac:dyDescent="0.25">
      <c r="C28386" t="s">
        <v>60609</v>
      </c>
    </row>
    <row r="28387" spans="3:3" x14ac:dyDescent="0.25">
      <c r="C28387" t="s">
        <v>60610</v>
      </c>
    </row>
    <row r="28388" spans="3:3" x14ac:dyDescent="0.25">
      <c r="C28388" t="s">
        <v>60611</v>
      </c>
    </row>
    <row r="28389" spans="3:3" x14ac:dyDescent="0.25">
      <c r="C28389" t="s">
        <v>60612</v>
      </c>
    </row>
    <row r="28390" spans="3:3" x14ac:dyDescent="0.25">
      <c r="C28390" t="s">
        <v>60613</v>
      </c>
    </row>
    <row r="28391" spans="3:3" x14ac:dyDescent="0.25">
      <c r="C28391" t="s">
        <v>60614</v>
      </c>
    </row>
    <row r="28392" spans="3:3" x14ac:dyDescent="0.25">
      <c r="C28392" t="s">
        <v>60615</v>
      </c>
    </row>
    <row r="28393" spans="3:3" x14ac:dyDescent="0.25">
      <c r="C28393" t="s">
        <v>60616</v>
      </c>
    </row>
    <row r="28394" spans="3:3" x14ac:dyDescent="0.25">
      <c r="C28394" t="s">
        <v>60617</v>
      </c>
    </row>
    <row r="28395" spans="3:3" x14ac:dyDescent="0.25">
      <c r="C28395" t="s">
        <v>60618</v>
      </c>
    </row>
    <row r="28396" spans="3:3" x14ac:dyDescent="0.25">
      <c r="C28396" t="s">
        <v>60619</v>
      </c>
    </row>
    <row r="28397" spans="3:3" x14ac:dyDescent="0.25">
      <c r="C28397" t="s">
        <v>60620</v>
      </c>
    </row>
    <row r="28398" spans="3:3" x14ac:dyDescent="0.25">
      <c r="C28398" t="s">
        <v>60621</v>
      </c>
    </row>
    <row r="28399" spans="3:3" x14ac:dyDescent="0.25">
      <c r="C28399" t="s">
        <v>60622</v>
      </c>
    </row>
    <row r="28400" spans="3:3" x14ac:dyDescent="0.25">
      <c r="C28400" t="s">
        <v>60623</v>
      </c>
    </row>
    <row r="28401" spans="3:3" x14ac:dyDescent="0.25">
      <c r="C28401" t="s">
        <v>60624</v>
      </c>
    </row>
    <row r="28402" spans="3:3" x14ac:dyDescent="0.25">
      <c r="C28402" t="s">
        <v>60625</v>
      </c>
    </row>
    <row r="28403" spans="3:3" x14ac:dyDescent="0.25">
      <c r="C28403" t="s">
        <v>60626</v>
      </c>
    </row>
    <row r="28404" spans="3:3" x14ac:dyDescent="0.25">
      <c r="C28404" t="s">
        <v>60627</v>
      </c>
    </row>
    <row r="28405" spans="3:3" x14ac:dyDescent="0.25">
      <c r="C28405" t="s">
        <v>60628</v>
      </c>
    </row>
    <row r="28406" spans="3:3" x14ac:dyDescent="0.25">
      <c r="C28406" t="s">
        <v>60629</v>
      </c>
    </row>
    <row r="28407" spans="3:3" x14ac:dyDescent="0.25">
      <c r="C28407" t="s">
        <v>60630</v>
      </c>
    </row>
    <row r="28408" spans="3:3" x14ac:dyDescent="0.25">
      <c r="C28408" t="s">
        <v>60631</v>
      </c>
    </row>
    <row r="28409" spans="3:3" x14ac:dyDescent="0.25">
      <c r="C28409" t="s">
        <v>60632</v>
      </c>
    </row>
    <row r="28410" spans="3:3" x14ac:dyDescent="0.25">
      <c r="C28410" t="s">
        <v>60633</v>
      </c>
    </row>
    <row r="28411" spans="3:3" x14ac:dyDescent="0.25">
      <c r="C28411" t="s">
        <v>60634</v>
      </c>
    </row>
    <row r="28412" spans="3:3" x14ac:dyDescent="0.25">
      <c r="C28412" t="s">
        <v>60635</v>
      </c>
    </row>
    <row r="28413" spans="3:3" x14ac:dyDescent="0.25">
      <c r="C28413" t="s">
        <v>60636</v>
      </c>
    </row>
    <row r="28414" spans="3:3" x14ac:dyDescent="0.25">
      <c r="C28414" t="s">
        <v>60637</v>
      </c>
    </row>
    <row r="28415" spans="3:3" x14ac:dyDescent="0.25">
      <c r="C28415" t="s">
        <v>60638</v>
      </c>
    </row>
    <row r="28416" spans="3:3" x14ac:dyDescent="0.25">
      <c r="C28416" t="s">
        <v>60639</v>
      </c>
    </row>
    <row r="28417" spans="3:3" x14ac:dyDescent="0.25">
      <c r="C28417" t="s">
        <v>60640</v>
      </c>
    </row>
    <row r="28418" spans="3:3" x14ac:dyDescent="0.25">
      <c r="C28418" t="s">
        <v>60641</v>
      </c>
    </row>
    <row r="28419" spans="3:3" x14ac:dyDescent="0.25">
      <c r="C28419" t="s">
        <v>60642</v>
      </c>
    </row>
    <row r="28420" spans="3:3" x14ac:dyDescent="0.25">
      <c r="C28420" t="s">
        <v>60643</v>
      </c>
    </row>
    <row r="28421" spans="3:3" x14ac:dyDescent="0.25">
      <c r="C28421" t="s">
        <v>60644</v>
      </c>
    </row>
    <row r="28422" spans="3:3" x14ac:dyDescent="0.25">
      <c r="C28422" t="s">
        <v>60645</v>
      </c>
    </row>
    <row r="28423" spans="3:3" x14ac:dyDescent="0.25">
      <c r="C28423" t="s">
        <v>60646</v>
      </c>
    </row>
    <row r="28424" spans="3:3" x14ac:dyDescent="0.25">
      <c r="C28424" t="s">
        <v>60647</v>
      </c>
    </row>
    <row r="28425" spans="3:3" x14ac:dyDescent="0.25">
      <c r="C28425" t="s">
        <v>60648</v>
      </c>
    </row>
    <row r="28426" spans="3:3" x14ac:dyDescent="0.25">
      <c r="C28426" t="s">
        <v>60649</v>
      </c>
    </row>
    <row r="28427" spans="3:3" x14ac:dyDescent="0.25">
      <c r="C28427" t="s">
        <v>60650</v>
      </c>
    </row>
    <row r="28428" spans="3:3" x14ac:dyDescent="0.25">
      <c r="C28428" t="s">
        <v>60651</v>
      </c>
    </row>
    <row r="28429" spans="3:3" x14ac:dyDescent="0.25">
      <c r="C28429" t="s">
        <v>30665</v>
      </c>
    </row>
    <row r="28430" spans="3:3" x14ac:dyDescent="0.25">
      <c r="C28430" t="s">
        <v>60652</v>
      </c>
    </row>
    <row r="28431" spans="3:3" x14ac:dyDescent="0.25">
      <c r="C28431" t="s">
        <v>60653</v>
      </c>
    </row>
    <row r="28432" spans="3:3" x14ac:dyDescent="0.25">
      <c r="C28432" t="s">
        <v>60654</v>
      </c>
    </row>
    <row r="28433" spans="3:3" x14ac:dyDescent="0.25">
      <c r="C28433" t="s">
        <v>60655</v>
      </c>
    </row>
    <row r="28434" spans="3:3" x14ac:dyDescent="0.25">
      <c r="C28434" t="s">
        <v>60656</v>
      </c>
    </row>
    <row r="28435" spans="3:3" x14ac:dyDescent="0.25">
      <c r="C28435" t="s">
        <v>60657</v>
      </c>
    </row>
    <row r="28436" spans="3:3" x14ac:dyDescent="0.25">
      <c r="C28436" t="s">
        <v>60658</v>
      </c>
    </row>
    <row r="28437" spans="3:3" x14ac:dyDescent="0.25">
      <c r="C28437" t="s">
        <v>60659</v>
      </c>
    </row>
    <row r="28438" spans="3:3" x14ac:dyDescent="0.25">
      <c r="C28438" t="s">
        <v>60660</v>
      </c>
    </row>
    <row r="28439" spans="3:3" x14ac:dyDescent="0.25">
      <c r="C28439" t="s">
        <v>60661</v>
      </c>
    </row>
    <row r="28440" spans="3:3" x14ac:dyDescent="0.25">
      <c r="C28440" t="s">
        <v>60662</v>
      </c>
    </row>
    <row r="28441" spans="3:3" x14ac:dyDescent="0.25">
      <c r="C28441" t="s">
        <v>60663</v>
      </c>
    </row>
    <row r="28442" spans="3:3" x14ac:dyDescent="0.25">
      <c r="C28442" t="s">
        <v>60664</v>
      </c>
    </row>
    <row r="28443" spans="3:3" x14ac:dyDescent="0.25">
      <c r="C28443" t="s">
        <v>60665</v>
      </c>
    </row>
    <row r="28444" spans="3:3" x14ac:dyDescent="0.25">
      <c r="C28444" t="s">
        <v>60666</v>
      </c>
    </row>
    <row r="28445" spans="3:3" x14ac:dyDescent="0.25">
      <c r="C28445" t="s">
        <v>60667</v>
      </c>
    </row>
    <row r="28446" spans="3:3" x14ac:dyDescent="0.25">
      <c r="C28446" t="s">
        <v>60668</v>
      </c>
    </row>
    <row r="28447" spans="3:3" x14ac:dyDescent="0.25">
      <c r="C28447" t="s">
        <v>60669</v>
      </c>
    </row>
    <row r="28448" spans="3:3" x14ac:dyDescent="0.25">
      <c r="C28448" t="s">
        <v>60670</v>
      </c>
    </row>
    <row r="28449" spans="3:3" x14ac:dyDescent="0.25">
      <c r="C28449" t="s">
        <v>60671</v>
      </c>
    </row>
    <row r="28450" spans="3:3" x14ac:dyDescent="0.25">
      <c r="C28450" t="s">
        <v>60672</v>
      </c>
    </row>
    <row r="28451" spans="3:3" x14ac:dyDescent="0.25">
      <c r="C28451" t="s">
        <v>60673</v>
      </c>
    </row>
    <row r="28452" spans="3:3" x14ac:dyDescent="0.25">
      <c r="C28452" t="s">
        <v>60674</v>
      </c>
    </row>
    <row r="28453" spans="3:3" x14ac:dyDescent="0.25">
      <c r="C28453" t="s">
        <v>60675</v>
      </c>
    </row>
    <row r="28454" spans="3:3" x14ac:dyDescent="0.25">
      <c r="C28454" t="s">
        <v>60676</v>
      </c>
    </row>
    <row r="28455" spans="3:3" x14ac:dyDescent="0.25">
      <c r="C28455" t="s">
        <v>60677</v>
      </c>
    </row>
    <row r="28456" spans="3:3" x14ac:dyDescent="0.25">
      <c r="C28456" t="s">
        <v>60678</v>
      </c>
    </row>
    <row r="28457" spans="3:3" x14ac:dyDescent="0.25">
      <c r="C28457" t="s">
        <v>60679</v>
      </c>
    </row>
    <row r="28458" spans="3:3" x14ac:dyDescent="0.25">
      <c r="C28458" t="s">
        <v>60680</v>
      </c>
    </row>
    <row r="28459" spans="3:3" x14ac:dyDescent="0.25">
      <c r="C28459" t="s">
        <v>60681</v>
      </c>
    </row>
    <row r="28460" spans="3:3" x14ac:dyDescent="0.25">
      <c r="C28460" t="s">
        <v>60682</v>
      </c>
    </row>
    <row r="28461" spans="3:3" x14ac:dyDescent="0.25">
      <c r="C28461" t="s">
        <v>60683</v>
      </c>
    </row>
    <row r="28462" spans="3:3" x14ac:dyDescent="0.25">
      <c r="C28462" t="s">
        <v>60684</v>
      </c>
    </row>
    <row r="28463" spans="3:3" x14ac:dyDescent="0.25">
      <c r="C28463" t="s">
        <v>60685</v>
      </c>
    </row>
    <row r="28464" spans="3:3" x14ac:dyDescent="0.25">
      <c r="C28464" t="s">
        <v>60686</v>
      </c>
    </row>
    <row r="28465" spans="3:3" x14ac:dyDescent="0.25">
      <c r="C28465" t="s">
        <v>60687</v>
      </c>
    </row>
    <row r="28466" spans="3:3" x14ac:dyDescent="0.25">
      <c r="C28466" t="s">
        <v>60688</v>
      </c>
    </row>
    <row r="28467" spans="3:3" x14ac:dyDescent="0.25">
      <c r="C28467" t="s">
        <v>60689</v>
      </c>
    </row>
    <row r="28468" spans="3:3" x14ac:dyDescent="0.25">
      <c r="C28468" t="s">
        <v>60690</v>
      </c>
    </row>
    <row r="28469" spans="3:3" x14ac:dyDescent="0.25">
      <c r="C28469" t="s">
        <v>60691</v>
      </c>
    </row>
    <row r="28470" spans="3:3" x14ac:dyDescent="0.25">
      <c r="C28470" t="s">
        <v>60692</v>
      </c>
    </row>
    <row r="28471" spans="3:3" x14ac:dyDescent="0.25">
      <c r="C28471" t="s">
        <v>60693</v>
      </c>
    </row>
    <row r="28472" spans="3:3" x14ac:dyDescent="0.25">
      <c r="C28472" t="s">
        <v>60694</v>
      </c>
    </row>
    <row r="28473" spans="3:3" x14ac:dyDescent="0.25">
      <c r="C28473" t="s">
        <v>60695</v>
      </c>
    </row>
    <row r="28474" spans="3:3" x14ac:dyDescent="0.25">
      <c r="C28474" t="s">
        <v>60696</v>
      </c>
    </row>
    <row r="28475" spans="3:3" x14ac:dyDescent="0.25">
      <c r="C28475" t="s">
        <v>60697</v>
      </c>
    </row>
    <row r="28476" spans="3:3" x14ac:dyDescent="0.25">
      <c r="C28476" t="s">
        <v>60698</v>
      </c>
    </row>
    <row r="28477" spans="3:3" x14ac:dyDescent="0.25">
      <c r="C28477" t="s">
        <v>60699</v>
      </c>
    </row>
    <row r="28478" spans="3:3" x14ac:dyDescent="0.25">
      <c r="C28478" t="s">
        <v>60700</v>
      </c>
    </row>
    <row r="28479" spans="3:3" x14ac:dyDescent="0.25">
      <c r="C28479" t="s">
        <v>60701</v>
      </c>
    </row>
    <row r="28480" spans="3:3" x14ac:dyDescent="0.25">
      <c r="C28480" t="s">
        <v>60702</v>
      </c>
    </row>
    <row r="28481" spans="3:3" x14ac:dyDescent="0.25">
      <c r="C28481" t="s">
        <v>60703</v>
      </c>
    </row>
    <row r="28482" spans="3:3" x14ac:dyDescent="0.25">
      <c r="C28482" t="s">
        <v>60704</v>
      </c>
    </row>
    <row r="28483" spans="3:3" x14ac:dyDescent="0.25">
      <c r="C28483" t="s">
        <v>60705</v>
      </c>
    </row>
    <row r="28484" spans="3:3" x14ac:dyDescent="0.25">
      <c r="C28484" t="s">
        <v>60706</v>
      </c>
    </row>
    <row r="28485" spans="3:3" x14ac:dyDescent="0.25">
      <c r="C28485" t="s">
        <v>60707</v>
      </c>
    </row>
    <row r="28486" spans="3:3" x14ac:dyDescent="0.25">
      <c r="C28486" t="s">
        <v>60708</v>
      </c>
    </row>
    <row r="28487" spans="3:3" x14ac:dyDescent="0.25">
      <c r="C28487" t="s">
        <v>60709</v>
      </c>
    </row>
    <row r="28488" spans="3:3" x14ac:dyDescent="0.25">
      <c r="C28488" t="s">
        <v>60710</v>
      </c>
    </row>
    <row r="28489" spans="3:3" x14ac:dyDescent="0.25">
      <c r="C28489" t="s">
        <v>60711</v>
      </c>
    </row>
    <row r="28490" spans="3:3" x14ac:dyDescent="0.25">
      <c r="C28490" t="s">
        <v>60712</v>
      </c>
    </row>
    <row r="28491" spans="3:3" x14ac:dyDescent="0.25">
      <c r="C28491" t="s">
        <v>60713</v>
      </c>
    </row>
    <row r="28492" spans="3:3" x14ac:dyDescent="0.25">
      <c r="C28492" t="s">
        <v>60714</v>
      </c>
    </row>
    <row r="28493" spans="3:3" x14ac:dyDescent="0.25">
      <c r="C28493" t="s">
        <v>60715</v>
      </c>
    </row>
    <row r="28494" spans="3:3" x14ac:dyDescent="0.25">
      <c r="C28494" t="s">
        <v>60716</v>
      </c>
    </row>
    <row r="28495" spans="3:3" x14ac:dyDescent="0.25">
      <c r="C28495" t="s">
        <v>60717</v>
      </c>
    </row>
    <row r="28496" spans="3:3" x14ac:dyDescent="0.25">
      <c r="C28496" t="s">
        <v>60718</v>
      </c>
    </row>
    <row r="28497" spans="3:3" x14ac:dyDescent="0.25">
      <c r="C28497" t="s">
        <v>60719</v>
      </c>
    </row>
    <row r="28498" spans="3:3" x14ac:dyDescent="0.25">
      <c r="C28498" t="s">
        <v>60720</v>
      </c>
    </row>
    <row r="28499" spans="3:3" x14ac:dyDescent="0.25">
      <c r="C28499" t="s">
        <v>60721</v>
      </c>
    </row>
    <row r="28500" spans="3:3" x14ac:dyDescent="0.25">
      <c r="C28500" t="s">
        <v>60722</v>
      </c>
    </row>
    <row r="28501" spans="3:3" x14ac:dyDescent="0.25">
      <c r="C28501" t="s">
        <v>60723</v>
      </c>
    </row>
    <row r="28502" spans="3:3" x14ac:dyDescent="0.25">
      <c r="C28502" t="s">
        <v>60724</v>
      </c>
    </row>
    <row r="28503" spans="3:3" x14ac:dyDescent="0.25">
      <c r="C28503" t="s">
        <v>60725</v>
      </c>
    </row>
    <row r="28504" spans="3:3" x14ac:dyDescent="0.25">
      <c r="C28504" t="s">
        <v>60726</v>
      </c>
    </row>
    <row r="28505" spans="3:3" x14ac:dyDescent="0.25">
      <c r="C28505" t="s">
        <v>60727</v>
      </c>
    </row>
    <row r="28506" spans="3:3" x14ac:dyDescent="0.25">
      <c r="C28506" t="s">
        <v>60728</v>
      </c>
    </row>
    <row r="28507" spans="3:3" x14ac:dyDescent="0.25">
      <c r="C28507" t="s">
        <v>60729</v>
      </c>
    </row>
    <row r="28508" spans="3:3" x14ac:dyDescent="0.25">
      <c r="C28508" t="s">
        <v>60730</v>
      </c>
    </row>
    <row r="28509" spans="3:3" x14ac:dyDescent="0.25">
      <c r="C28509" t="s">
        <v>60731</v>
      </c>
    </row>
    <row r="28510" spans="3:3" x14ac:dyDescent="0.25">
      <c r="C28510" t="s">
        <v>60732</v>
      </c>
    </row>
    <row r="28511" spans="3:3" x14ac:dyDescent="0.25">
      <c r="C28511" t="s">
        <v>60733</v>
      </c>
    </row>
    <row r="28512" spans="3:3" x14ac:dyDescent="0.25">
      <c r="C28512" t="s">
        <v>60734</v>
      </c>
    </row>
    <row r="28513" spans="3:3" x14ac:dyDescent="0.25">
      <c r="C28513" t="s">
        <v>60735</v>
      </c>
    </row>
    <row r="28514" spans="3:3" x14ac:dyDescent="0.25">
      <c r="C28514" t="s">
        <v>60736</v>
      </c>
    </row>
    <row r="28515" spans="3:3" x14ac:dyDescent="0.25">
      <c r="C28515" t="s">
        <v>60737</v>
      </c>
    </row>
    <row r="28516" spans="3:3" x14ac:dyDescent="0.25">
      <c r="C28516" t="s">
        <v>60738</v>
      </c>
    </row>
    <row r="28517" spans="3:3" x14ac:dyDescent="0.25">
      <c r="C28517" t="s">
        <v>60739</v>
      </c>
    </row>
    <row r="28518" spans="3:3" x14ac:dyDescent="0.25">
      <c r="C28518" t="s">
        <v>60740</v>
      </c>
    </row>
    <row r="28519" spans="3:3" x14ac:dyDescent="0.25">
      <c r="C28519" t="s">
        <v>60741</v>
      </c>
    </row>
    <row r="28520" spans="3:3" x14ac:dyDescent="0.25">
      <c r="C28520" t="s">
        <v>60742</v>
      </c>
    </row>
    <row r="28521" spans="3:3" x14ac:dyDescent="0.25">
      <c r="C28521" t="s">
        <v>60743</v>
      </c>
    </row>
    <row r="28522" spans="3:3" x14ac:dyDescent="0.25">
      <c r="C28522" t="s">
        <v>60744</v>
      </c>
    </row>
    <row r="28523" spans="3:3" x14ac:dyDescent="0.25">
      <c r="C28523" t="s">
        <v>60745</v>
      </c>
    </row>
    <row r="28524" spans="3:3" x14ac:dyDescent="0.25">
      <c r="C28524" t="s">
        <v>60746</v>
      </c>
    </row>
    <row r="28525" spans="3:3" x14ac:dyDescent="0.25">
      <c r="C28525" t="s">
        <v>60747</v>
      </c>
    </row>
    <row r="28526" spans="3:3" x14ac:dyDescent="0.25">
      <c r="C28526" t="s">
        <v>60748</v>
      </c>
    </row>
    <row r="28527" spans="3:3" x14ac:dyDescent="0.25">
      <c r="C28527" t="s">
        <v>60749</v>
      </c>
    </row>
    <row r="28528" spans="3:3" x14ac:dyDescent="0.25">
      <c r="C28528" t="s">
        <v>60750</v>
      </c>
    </row>
    <row r="28529" spans="3:3" x14ac:dyDescent="0.25">
      <c r="C28529" t="s">
        <v>60751</v>
      </c>
    </row>
    <row r="28530" spans="3:3" x14ac:dyDescent="0.25">
      <c r="C28530" t="s">
        <v>60752</v>
      </c>
    </row>
    <row r="28531" spans="3:3" x14ac:dyDescent="0.25">
      <c r="C28531" t="s">
        <v>60753</v>
      </c>
    </row>
    <row r="28532" spans="3:3" x14ac:dyDescent="0.25">
      <c r="C28532" t="s">
        <v>60754</v>
      </c>
    </row>
    <row r="28533" spans="3:3" x14ac:dyDescent="0.25">
      <c r="C28533" t="s">
        <v>60755</v>
      </c>
    </row>
    <row r="28534" spans="3:3" x14ac:dyDescent="0.25">
      <c r="C28534" t="s">
        <v>60756</v>
      </c>
    </row>
    <row r="28535" spans="3:3" x14ac:dyDescent="0.25">
      <c r="C28535" t="s">
        <v>60757</v>
      </c>
    </row>
    <row r="28536" spans="3:3" x14ac:dyDescent="0.25">
      <c r="C28536" t="s">
        <v>60758</v>
      </c>
    </row>
    <row r="28537" spans="3:3" x14ac:dyDescent="0.25">
      <c r="C28537" t="s">
        <v>60759</v>
      </c>
    </row>
    <row r="28538" spans="3:3" x14ac:dyDescent="0.25">
      <c r="C28538" t="s">
        <v>60760</v>
      </c>
    </row>
    <row r="28539" spans="3:3" x14ac:dyDescent="0.25">
      <c r="C28539" t="s">
        <v>60761</v>
      </c>
    </row>
    <row r="28540" spans="3:3" x14ac:dyDescent="0.25">
      <c r="C28540" t="s">
        <v>60762</v>
      </c>
    </row>
    <row r="28541" spans="3:3" x14ac:dyDescent="0.25">
      <c r="C28541" t="s">
        <v>60763</v>
      </c>
    </row>
    <row r="28542" spans="3:3" x14ac:dyDescent="0.25">
      <c r="C28542" t="s">
        <v>60764</v>
      </c>
    </row>
    <row r="28543" spans="3:3" x14ac:dyDescent="0.25">
      <c r="C28543" t="s">
        <v>60765</v>
      </c>
    </row>
    <row r="28544" spans="3:3" x14ac:dyDescent="0.25">
      <c r="C28544" t="s">
        <v>60766</v>
      </c>
    </row>
    <row r="28545" spans="3:3" x14ac:dyDescent="0.25">
      <c r="C28545" t="s">
        <v>60767</v>
      </c>
    </row>
    <row r="28546" spans="3:3" x14ac:dyDescent="0.25">
      <c r="C28546" t="s">
        <v>60768</v>
      </c>
    </row>
    <row r="28547" spans="3:3" x14ac:dyDescent="0.25">
      <c r="C28547" t="s">
        <v>60769</v>
      </c>
    </row>
    <row r="28548" spans="3:3" x14ac:dyDescent="0.25">
      <c r="C28548" t="s">
        <v>60770</v>
      </c>
    </row>
    <row r="28549" spans="3:3" x14ac:dyDescent="0.25">
      <c r="C28549" t="s">
        <v>60771</v>
      </c>
    </row>
    <row r="28550" spans="3:3" x14ac:dyDescent="0.25">
      <c r="C28550" t="s">
        <v>60772</v>
      </c>
    </row>
    <row r="28551" spans="3:3" x14ac:dyDescent="0.25">
      <c r="C28551" t="s">
        <v>60773</v>
      </c>
    </row>
    <row r="28552" spans="3:3" x14ac:dyDescent="0.25">
      <c r="C28552" t="s">
        <v>60774</v>
      </c>
    </row>
    <row r="28553" spans="3:3" x14ac:dyDescent="0.25">
      <c r="C28553" t="s">
        <v>60775</v>
      </c>
    </row>
    <row r="28554" spans="3:3" x14ac:dyDescent="0.25">
      <c r="C28554" t="s">
        <v>60776</v>
      </c>
    </row>
    <row r="28555" spans="3:3" x14ac:dyDescent="0.25">
      <c r="C28555" t="s">
        <v>60777</v>
      </c>
    </row>
    <row r="28556" spans="3:3" x14ac:dyDescent="0.25">
      <c r="C28556" t="s">
        <v>60778</v>
      </c>
    </row>
    <row r="28557" spans="3:3" x14ac:dyDescent="0.25">
      <c r="C28557" t="s">
        <v>60779</v>
      </c>
    </row>
    <row r="28558" spans="3:3" x14ac:dyDescent="0.25">
      <c r="C28558" t="s">
        <v>60780</v>
      </c>
    </row>
    <row r="28559" spans="3:3" x14ac:dyDescent="0.25">
      <c r="C28559" t="s">
        <v>60781</v>
      </c>
    </row>
    <row r="28560" spans="3:3" x14ac:dyDescent="0.25">
      <c r="C28560" t="s">
        <v>60782</v>
      </c>
    </row>
    <row r="28561" spans="3:3" x14ac:dyDescent="0.25">
      <c r="C28561" t="s">
        <v>60783</v>
      </c>
    </row>
    <row r="28562" spans="3:3" x14ac:dyDescent="0.25">
      <c r="C28562" t="s">
        <v>60784</v>
      </c>
    </row>
    <row r="28563" spans="3:3" x14ac:dyDescent="0.25">
      <c r="C28563" t="s">
        <v>60785</v>
      </c>
    </row>
    <row r="28564" spans="3:3" x14ac:dyDescent="0.25">
      <c r="C28564" t="s">
        <v>60786</v>
      </c>
    </row>
    <row r="28565" spans="3:3" x14ac:dyDescent="0.25">
      <c r="C28565" t="s">
        <v>60787</v>
      </c>
    </row>
    <row r="28566" spans="3:3" x14ac:dyDescent="0.25">
      <c r="C28566" t="s">
        <v>60788</v>
      </c>
    </row>
    <row r="28567" spans="3:3" x14ac:dyDescent="0.25">
      <c r="C28567" t="s">
        <v>60789</v>
      </c>
    </row>
    <row r="28568" spans="3:3" x14ac:dyDescent="0.25">
      <c r="C28568" t="s">
        <v>60790</v>
      </c>
    </row>
    <row r="28569" spans="3:3" x14ac:dyDescent="0.25">
      <c r="C28569" t="s">
        <v>60791</v>
      </c>
    </row>
    <row r="28570" spans="3:3" x14ac:dyDescent="0.25">
      <c r="C28570" t="s">
        <v>60792</v>
      </c>
    </row>
    <row r="28571" spans="3:3" x14ac:dyDescent="0.25">
      <c r="C28571" t="s">
        <v>60793</v>
      </c>
    </row>
    <row r="28572" spans="3:3" x14ac:dyDescent="0.25">
      <c r="C28572" t="s">
        <v>60794</v>
      </c>
    </row>
    <row r="28573" spans="3:3" x14ac:dyDescent="0.25">
      <c r="C28573" t="s">
        <v>60795</v>
      </c>
    </row>
    <row r="28574" spans="3:3" x14ac:dyDescent="0.25">
      <c r="C28574" t="s">
        <v>60796</v>
      </c>
    </row>
    <row r="28575" spans="3:3" x14ac:dyDescent="0.25">
      <c r="C28575" t="s">
        <v>60797</v>
      </c>
    </row>
    <row r="28576" spans="3:3" x14ac:dyDescent="0.25">
      <c r="C28576" t="s">
        <v>60798</v>
      </c>
    </row>
    <row r="28577" spans="3:3" x14ac:dyDescent="0.25">
      <c r="C28577" t="s">
        <v>60799</v>
      </c>
    </row>
    <row r="28578" spans="3:3" x14ac:dyDescent="0.25">
      <c r="C28578" t="s">
        <v>60800</v>
      </c>
    </row>
    <row r="28579" spans="3:3" x14ac:dyDescent="0.25">
      <c r="C28579" t="s">
        <v>60801</v>
      </c>
    </row>
    <row r="28580" spans="3:3" x14ac:dyDescent="0.25">
      <c r="C28580" t="s">
        <v>60802</v>
      </c>
    </row>
    <row r="28581" spans="3:3" x14ac:dyDescent="0.25">
      <c r="C28581" t="s">
        <v>60803</v>
      </c>
    </row>
    <row r="28582" spans="3:3" x14ac:dyDescent="0.25">
      <c r="C28582" t="s">
        <v>60804</v>
      </c>
    </row>
    <row r="28583" spans="3:3" x14ac:dyDescent="0.25">
      <c r="C28583" t="s">
        <v>60805</v>
      </c>
    </row>
    <row r="28584" spans="3:3" x14ac:dyDescent="0.25">
      <c r="C28584" t="s">
        <v>60806</v>
      </c>
    </row>
    <row r="28585" spans="3:3" x14ac:dyDescent="0.25">
      <c r="C28585" t="s">
        <v>60807</v>
      </c>
    </row>
    <row r="28586" spans="3:3" x14ac:dyDescent="0.25">
      <c r="C28586" t="s">
        <v>60808</v>
      </c>
    </row>
    <row r="28587" spans="3:3" x14ac:dyDescent="0.25">
      <c r="C28587" t="s">
        <v>60809</v>
      </c>
    </row>
    <row r="28588" spans="3:3" x14ac:dyDescent="0.25">
      <c r="C28588" t="s">
        <v>60810</v>
      </c>
    </row>
    <row r="28589" spans="3:3" x14ac:dyDescent="0.25">
      <c r="C28589" t="s">
        <v>60811</v>
      </c>
    </row>
    <row r="28590" spans="3:3" x14ac:dyDescent="0.25">
      <c r="C28590" t="s">
        <v>60812</v>
      </c>
    </row>
    <row r="28591" spans="3:3" x14ac:dyDescent="0.25">
      <c r="C28591" t="s">
        <v>60813</v>
      </c>
    </row>
    <row r="28592" spans="3:3" x14ac:dyDescent="0.25">
      <c r="C28592" t="s">
        <v>60814</v>
      </c>
    </row>
    <row r="28593" spans="3:3" x14ac:dyDescent="0.25">
      <c r="C28593" t="s">
        <v>60815</v>
      </c>
    </row>
    <row r="28594" spans="3:3" x14ac:dyDescent="0.25">
      <c r="C28594" t="s">
        <v>60816</v>
      </c>
    </row>
    <row r="28595" spans="3:3" x14ac:dyDescent="0.25">
      <c r="C28595" t="s">
        <v>60817</v>
      </c>
    </row>
    <row r="28596" spans="3:3" x14ac:dyDescent="0.25">
      <c r="C28596" t="s">
        <v>60818</v>
      </c>
    </row>
    <row r="28597" spans="3:3" x14ac:dyDescent="0.25">
      <c r="C28597" t="s">
        <v>60819</v>
      </c>
    </row>
    <row r="28598" spans="3:3" x14ac:dyDescent="0.25">
      <c r="C28598" t="s">
        <v>60820</v>
      </c>
    </row>
    <row r="28599" spans="3:3" x14ac:dyDescent="0.25">
      <c r="C28599" t="s">
        <v>60821</v>
      </c>
    </row>
    <row r="28600" spans="3:3" x14ac:dyDescent="0.25">
      <c r="C28600" t="s">
        <v>60822</v>
      </c>
    </row>
    <row r="28601" spans="3:3" x14ac:dyDescent="0.25">
      <c r="C28601" t="s">
        <v>60823</v>
      </c>
    </row>
    <row r="28602" spans="3:3" x14ac:dyDescent="0.25">
      <c r="C28602" t="s">
        <v>60824</v>
      </c>
    </row>
    <row r="28603" spans="3:3" x14ac:dyDescent="0.25">
      <c r="C28603" t="s">
        <v>60825</v>
      </c>
    </row>
    <row r="28604" spans="3:3" x14ac:dyDescent="0.25">
      <c r="C28604" t="s">
        <v>60826</v>
      </c>
    </row>
    <row r="28605" spans="3:3" x14ac:dyDescent="0.25">
      <c r="C28605" t="s">
        <v>60827</v>
      </c>
    </row>
    <row r="28606" spans="3:3" x14ac:dyDescent="0.25">
      <c r="C28606" t="s">
        <v>60828</v>
      </c>
    </row>
    <row r="28607" spans="3:3" x14ac:dyDescent="0.25">
      <c r="C28607" t="s">
        <v>60829</v>
      </c>
    </row>
    <row r="28608" spans="3:3" x14ac:dyDescent="0.25">
      <c r="C28608" t="s">
        <v>60830</v>
      </c>
    </row>
    <row r="28609" spans="3:3" x14ac:dyDescent="0.25">
      <c r="C28609" t="s">
        <v>60831</v>
      </c>
    </row>
    <row r="28610" spans="3:3" x14ac:dyDescent="0.25">
      <c r="C28610" t="s">
        <v>60832</v>
      </c>
    </row>
    <row r="28611" spans="3:3" x14ac:dyDescent="0.25">
      <c r="C28611" t="s">
        <v>60833</v>
      </c>
    </row>
    <row r="28612" spans="3:3" x14ac:dyDescent="0.25">
      <c r="C28612" t="s">
        <v>60834</v>
      </c>
    </row>
    <row r="28613" spans="3:3" x14ac:dyDescent="0.25">
      <c r="C28613" t="s">
        <v>60835</v>
      </c>
    </row>
    <row r="28614" spans="3:3" x14ac:dyDescent="0.25">
      <c r="C28614" t="s">
        <v>60836</v>
      </c>
    </row>
    <row r="28615" spans="3:3" x14ac:dyDescent="0.25">
      <c r="C28615" t="s">
        <v>60837</v>
      </c>
    </row>
    <row r="28616" spans="3:3" x14ac:dyDescent="0.25">
      <c r="C28616" t="s">
        <v>60838</v>
      </c>
    </row>
    <row r="28617" spans="3:3" x14ac:dyDescent="0.25">
      <c r="C28617" t="s">
        <v>60839</v>
      </c>
    </row>
    <row r="28618" spans="3:3" x14ac:dyDescent="0.25">
      <c r="C28618" t="s">
        <v>60840</v>
      </c>
    </row>
    <row r="28619" spans="3:3" x14ac:dyDescent="0.25">
      <c r="C28619" t="s">
        <v>60841</v>
      </c>
    </row>
    <row r="28620" spans="3:3" x14ac:dyDescent="0.25">
      <c r="C28620" t="s">
        <v>60842</v>
      </c>
    </row>
    <row r="28621" spans="3:3" x14ac:dyDescent="0.25">
      <c r="C28621" t="s">
        <v>60843</v>
      </c>
    </row>
    <row r="28622" spans="3:3" x14ac:dyDescent="0.25">
      <c r="C28622" t="s">
        <v>60844</v>
      </c>
    </row>
    <row r="28623" spans="3:3" x14ac:dyDescent="0.25">
      <c r="C28623" t="s">
        <v>60845</v>
      </c>
    </row>
    <row r="28624" spans="3:3" x14ac:dyDescent="0.25">
      <c r="C28624" t="s">
        <v>60846</v>
      </c>
    </row>
    <row r="28625" spans="3:3" x14ac:dyDescent="0.25">
      <c r="C28625" t="s">
        <v>60847</v>
      </c>
    </row>
    <row r="28626" spans="3:3" x14ac:dyDescent="0.25">
      <c r="C28626" t="s">
        <v>60848</v>
      </c>
    </row>
    <row r="28627" spans="3:3" x14ac:dyDescent="0.25">
      <c r="C28627" t="s">
        <v>60849</v>
      </c>
    </row>
    <row r="28628" spans="3:3" x14ac:dyDescent="0.25">
      <c r="C28628" t="s">
        <v>60850</v>
      </c>
    </row>
    <row r="28629" spans="3:3" x14ac:dyDescent="0.25">
      <c r="C28629" t="s">
        <v>60851</v>
      </c>
    </row>
    <row r="28630" spans="3:3" x14ac:dyDescent="0.25">
      <c r="C28630" t="s">
        <v>60852</v>
      </c>
    </row>
    <row r="28631" spans="3:3" x14ac:dyDescent="0.25">
      <c r="C28631" t="s">
        <v>60853</v>
      </c>
    </row>
    <row r="28632" spans="3:3" x14ac:dyDescent="0.25">
      <c r="C28632" t="s">
        <v>60854</v>
      </c>
    </row>
    <row r="28633" spans="3:3" x14ac:dyDescent="0.25">
      <c r="C28633" t="s">
        <v>60855</v>
      </c>
    </row>
    <row r="28634" spans="3:3" x14ac:dyDescent="0.25">
      <c r="C28634" t="s">
        <v>60856</v>
      </c>
    </row>
    <row r="28635" spans="3:3" x14ac:dyDescent="0.25">
      <c r="C28635" t="s">
        <v>60857</v>
      </c>
    </row>
    <row r="28636" spans="3:3" x14ac:dyDescent="0.25">
      <c r="C28636" t="s">
        <v>60858</v>
      </c>
    </row>
    <row r="28637" spans="3:3" x14ac:dyDescent="0.25">
      <c r="C28637" t="s">
        <v>60859</v>
      </c>
    </row>
    <row r="28638" spans="3:3" x14ac:dyDescent="0.25">
      <c r="C28638" t="s">
        <v>60860</v>
      </c>
    </row>
    <row r="28639" spans="3:3" x14ac:dyDescent="0.25">
      <c r="C28639" t="s">
        <v>60861</v>
      </c>
    </row>
    <row r="28640" spans="3:3" x14ac:dyDescent="0.25">
      <c r="C28640" t="s">
        <v>60862</v>
      </c>
    </row>
    <row r="28641" spans="3:3" x14ac:dyDescent="0.25">
      <c r="C28641" t="s">
        <v>60863</v>
      </c>
    </row>
    <row r="28642" spans="3:3" x14ac:dyDescent="0.25">
      <c r="C28642" t="s">
        <v>60864</v>
      </c>
    </row>
    <row r="28643" spans="3:3" x14ac:dyDescent="0.25">
      <c r="C28643" t="s">
        <v>60865</v>
      </c>
    </row>
    <row r="28644" spans="3:3" x14ac:dyDescent="0.25">
      <c r="C28644" t="s">
        <v>60866</v>
      </c>
    </row>
    <row r="28645" spans="3:3" x14ac:dyDescent="0.25">
      <c r="C28645" t="s">
        <v>60867</v>
      </c>
    </row>
    <row r="28646" spans="3:3" x14ac:dyDescent="0.25">
      <c r="C28646" t="s">
        <v>60868</v>
      </c>
    </row>
    <row r="28647" spans="3:3" x14ac:dyDescent="0.25">
      <c r="C28647" t="s">
        <v>60869</v>
      </c>
    </row>
    <row r="28648" spans="3:3" x14ac:dyDescent="0.25">
      <c r="C28648" t="s">
        <v>60870</v>
      </c>
    </row>
    <row r="28649" spans="3:3" x14ac:dyDescent="0.25">
      <c r="C28649" t="s">
        <v>60871</v>
      </c>
    </row>
    <row r="28650" spans="3:3" x14ac:dyDescent="0.25">
      <c r="C28650" t="s">
        <v>60872</v>
      </c>
    </row>
    <row r="28651" spans="3:3" x14ac:dyDescent="0.25">
      <c r="C28651" t="s">
        <v>60873</v>
      </c>
    </row>
    <row r="28652" spans="3:3" x14ac:dyDescent="0.25">
      <c r="C28652" t="s">
        <v>60874</v>
      </c>
    </row>
    <row r="28653" spans="3:3" x14ac:dyDescent="0.25">
      <c r="C28653" t="s">
        <v>60875</v>
      </c>
    </row>
    <row r="28654" spans="3:3" x14ac:dyDescent="0.25">
      <c r="C28654" t="s">
        <v>60876</v>
      </c>
    </row>
    <row r="28655" spans="3:3" x14ac:dyDescent="0.25">
      <c r="C28655" t="s">
        <v>60877</v>
      </c>
    </row>
    <row r="28656" spans="3:3" x14ac:dyDescent="0.25">
      <c r="C28656" t="s">
        <v>60878</v>
      </c>
    </row>
    <row r="28657" spans="3:3" x14ac:dyDescent="0.25">
      <c r="C28657" t="s">
        <v>60879</v>
      </c>
    </row>
    <row r="28658" spans="3:3" x14ac:dyDescent="0.25">
      <c r="C28658" t="s">
        <v>60880</v>
      </c>
    </row>
    <row r="28659" spans="3:3" x14ac:dyDescent="0.25">
      <c r="C28659" t="s">
        <v>60881</v>
      </c>
    </row>
    <row r="28660" spans="3:3" x14ac:dyDescent="0.25">
      <c r="C28660" t="s">
        <v>60882</v>
      </c>
    </row>
    <row r="28661" spans="3:3" x14ac:dyDescent="0.25">
      <c r="C28661" t="s">
        <v>60883</v>
      </c>
    </row>
    <row r="28662" spans="3:3" x14ac:dyDescent="0.25">
      <c r="C28662" t="s">
        <v>60884</v>
      </c>
    </row>
    <row r="28663" spans="3:3" x14ac:dyDescent="0.25">
      <c r="C28663" t="s">
        <v>60885</v>
      </c>
    </row>
    <row r="28664" spans="3:3" x14ac:dyDescent="0.25">
      <c r="C28664" t="s">
        <v>60886</v>
      </c>
    </row>
    <row r="28665" spans="3:3" x14ac:dyDescent="0.25">
      <c r="C28665" t="s">
        <v>60887</v>
      </c>
    </row>
    <row r="28666" spans="3:3" x14ac:dyDescent="0.25">
      <c r="C28666" t="s">
        <v>60888</v>
      </c>
    </row>
    <row r="28667" spans="3:3" x14ac:dyDescent="0.25">
      <c r="C28667" t="s">
        <v>60889</v>
      </c>
    </row>
    <row r="28668" spans="3:3" x14ac:dyDescent="0.25">
      <c r="C28668" t="s">
        <v>60890</v>
      </c>
    </row>
    <row r="28669" spans="3:3" x14ac:dyDescent="0.25">
      <c r="C28669" t="s">
        <v>60891</v>
      </c>
    </row>
    <row r="28670" spans="3:3" x14ac:dyDescent="0.25">
      <c r="C28670" t="s">
        <v>60892</v>
      </c>
    </row>
    <row r="28671" spans="3:3" x14ac:dyDescent="0.25">
      <c r="C28671" t="s">
        <v>60893</v>
      </c>
    </row>
    <row r="28672" spans="3:3" x14ac:dyDescent="0.25">
      <c r="C28672" t="s">
        <v>60894</v>
      </c>
    </row>
    <row r="28673" spans="3:3" x14ac:dyDescent="0.25">
      <c r="C28673" t="s">
        <v>60895</v>
      </c>
    </row>
    <row r="28674" spans="3:3" x14ac:dyDescent="0.25">
      <c r="C28674" t="s">
        <v>60896</v>
      </c>
    </row>
    <row r="28675" spans="3:3" x14ac:dyDescent="0.25">
      <c r="C28675" t="s">
        <v>60897</v>
      </c>
    </row>
    <row r="28676" spans="3:3" x14ac:dyDescent="0.25">
      <c r="C28676" t="s">
        <v>60898</v>
      </c>
    </row>
    <row r="28677" spans="3:3" x14ac:dyDescent="0.25">
      <c r="C28677" t="s">
        <v>60899</v>
      </c>
    </row>
    <row r="28678" spans="3:3" x14ac:dyDescent="0.25">
      <c r="C28678" t="s">
        <v>60900</v>
      </c>
    </row>
    <row r="28679" spans="3:3" x14ac:dyDescent="0.25">
      <c r="C28679" t="s">
        <v>60901</v>
      </c>
    </row>
    <row r="28680" spans="3:3" x14ac:dyDescent="0.25">
      <c r="C28680" t="s">
        <v>60902</v>
      </c>
    </row>
    <row r="28681" spans="3:3" x14ac:dyDescent="0.25">
      <c r="C28681" t="s">
        <v>60903</v>
      </c>
    </row>
    <row r="28682" spans="3:3" x14ac:dyDescent="0.25">
      <c r="C28682" t="s">
        <v>60904</v>
      </c>
    </row>
    <row r="28683" spans="3:3" x14ac:dyDescent="0.25">
      <c r="C28683" t="s">
        <v>60905</v>
      </c>
    </row>
    <row r="28684" spans="3:3" x14ac:dyDescent="0.25">
      <c r="C28684" t="s">
        <v>60906</v>
      </c>
    </row>
    <row r="28685" spans="3:3" x14ac:dyDescent="0.25">
      <c r="C28685" t="s">
        <v>60907</v>
      </c>
    </row>
    <row r="28686" spans="3:3" x14ac:dyDescent="0.25">
      <c r="C28686" t="s">
        <v>60908</v>
      </c>
    </row>
    <row r="28687" spans="3:3" x14ac:dyDescent="0.25">
      <c r="C28687" t="s">
        <v>60909</v>
      </c>
    </row>
    <row r="28688" spans="3:3" x14ac:dyDescent="0.25">
      <c r="C28688" t="s">
        <v>60910</v>
      </c>
    </row>
    <row r="28689" spans="3:3" x14ac:dyDescent="0.25">
      <c r="C28689" t="s">
        <v>60911</v>
      </c>
    </row>
    <row r="28690" spans="3:3" x14ac:dyDescent="0.25">
      <c r="C28690" t="s">
        <v>60912</v>
      </c>
    </row>
    <row r="28691" spans="3:3" x14ac:dyDescent="0.25">
      <c r="C28691" t="s">
        <v>60913</v>
      </c>
    </row>
    <row r="28692" spans="3:3" x14ac:dyDescent="0.25">
      <c r="C28692" t="s">
        <v>60914</v>
      </c>
    </row>
    <row r="28693" spans="3:3" x14ac:dyDescent="0.25">
      <c r="C28693" t="s">
        <v>60915</v>
      </c>
    </row>
    <row r="28694" spans="3:3" x14ac:dyDescent="0.25">
      <c r="C28694" t="s">
        <v>60916</v>
      </c>
    </row>
    <row r="28695" spans="3:3" x14ac:dyDescent="0.25">
      <c r="C28695" t="s">
        <v>60917</v>
      </c>
    </row>
    <row r="28696" spans="3:3" x14ac:dyDescent="0.25">
      <c r="C28696" t="s">
        <v>60918</v>
      </c>
    </row>
    <row r="28697" spans="3:3" x14ac:dyDescent="0.25">
      <c r="C28697" t="s">
        <v>60919</v>
      </c>
    </row>
    <row r="28698" spans="3:3" x14ac:dyDescent="0.25">
      <c r="C28698" t="s">
        <v>60920</v>
      </c>
    </row>
    <row r="28699" spans="3:3" x14ac:dyDescent="0.25">
      <c r="C28699" t="s">
        <v>60921</v>
      </c>
    </row>
    <row r="28700" spans="3:3" x14ac:dyDescent="0.25">
      <c r="C28700" t="s">
        <v>60922</v>
      </c>
    </row>
    <row r="28701" spans="3:3" x14ac:dyDescent="0.25">
      <c r="C28701" t="s">
        <v>60923</v>
      </c>
    </row>
    <row r="28702" spans="3:3" x14ac:dyDescent="0.25">
      <c r="C28702" t="s">
        <v>60924</v>
      </c>
    </row>
    <row r="28703" spans="3:3" x14ac:dyDescent="0.25">
      <c r="C28703" t="s">
        <v>60925</v>
      </c>
    </row>
    <row r="28704" spans="3:3" x14ac:dyDescent="0.25">
      <c r="C28704" t="s">
        <v>60926</v>
      </c>
    </row>
    <row r="28705" spans="3:3" x14ac:dyDescent="0.25">
      <c r="C28705" t="s">
        <v>60927</v>
      </c>
    </row>
    <row r="28706" spans="3:3" x14ac:dyDescent="0.25">
      <c r="C28706" t="s">
        <v>60928</v>
      </c>
    </row>
    <row r="28707" spans="3:3" x14ac:dyDescent="0.25">
      <c r="C28707" t="s">
        <v>60929</v>
      </c>
    </row>
    <row r="28708" spans="3:3" x14ac:dyDescent="0.25">
      <c r="C28708" t="s">
        <v>60930</v>
      </c>
    </row>
    <row r="28709" spans="3:3" x14ac:dyDescent="0.25">
      <c r="C28709" t="s">
        <v>60931</v>
      </c>
    </row>
    <row r="28710" spans="3:3" x14ac:dyDescent="0.25">
      <c r="C28710" t="s">
        <v>60932</v>
      </c>
    </row>
    <row r="28711" spans="3:3" x14ac:dyDescent="0.25">
      <c r="C28711" t="s">
        <v>60933</v>
      </c>
    </row>
    <row r="28712" spans="3:3" x14ac:dyDescent="0.25">
      <c r="C28712" t="s">
        <v>60934</v>
      </c>
    </row>
    <row r="28713" spans="3:3" x14ac:dyDescent="0.25">
      <c r="C28713" t="s">
        <v>60935</v>
      </c>
    </row>
    <row r="28714" spans="3:3" x14ac:dyDescent="0.25">
      <c r="C28714" t="s">
        <v>60936</v>
      </c>
    </row>
    <row r="28715" spans="3:3" x14ac:dyDescent="0.25">
      <c r="C28715" t="s">
        <v>60937</v>
      </c>
    </row>
    <row r="28716" spans="3:3" x14ac:dyDescent="0.25">
      <c r="C28716" t="s">
        <v>60938</v>
      </c>
    </row>
    <row r="28717" spans="3:3" x14ac:dyDescent="0.25">
      <c r="C28717" t="s">
        <v>60939</v>
      </c>
    </row>
    <row r="28718" spans="3:3" x14ac:dyDescent="0.25">
      <c r="C28718" t="s">
        <v>60940</v>
      </c>
    </row>
    <row r="28719" spans="3:3" x14ac:dyDescent="0.25">
      <c r="C28719" t="s">
        <v>60941</v>
      </c>
    </row>
    <row r="28720" spans="3:3" x14ac:dyDescent="0.25">
      <c r="C28720" t="s">
        <v>60942</v>
      </c>
    </row>
    <row r="28721" spans="3:3" x14ac:dyDescent="0.25">
      <c r="C28721" t="s">
        <v>60943</v>
      </c>
    </row>
    <row r="28722" spans="3:3" x14ac:dyDescent="0.25">
      <c r="C28722" t="s">
        <v>60944</v>
      </c>
    </row>
    <row r="28723" spans="3:3" x14ac:dyDescent="0.25">
      <c r="C28723" t="s">
        <v>60945</v>
      </c>
    </row>
    <row r="28724" spans="3:3" x14ac:dyDescent="0.25">
      <c r="C28724" t="s">
        <v>60946</v>
      </c>
    </row>
    <row r="28725" spans="3:3" x14ac:dyDescent="0.25">
      <c r="C28725" t="s">
        <v>60947</v>
      </c>
    </row>
    <row r="28726" spans="3:3" x14ac:dyDescent="0.25">
      <c r="C28726" t="s">
        <v>60948</v>
      </c>
    </row>
    <row r="28727" spans="3:3" x14ac:dyDescent="0.25">
      <c r="C28727" t="s">
        <v>60949</v>
      </c>
    </row>
    <row r="28728" spans="3:3" x14ac:dyDescent="0.25">
      <c r="C28728" t="s">
        <v>60950</v>
      </c>
    </row>
    <row r="28729" spans="3:3" x14ac:dyDescent="0.25">
      <c r="C28729" t="s">
        <v>60951</v>
      </c>
    </row>
    <row r="28730" spans="3:3" x14ac:dyDescent="0.25">
      <c r="C28730" t="s">
        <v>60952</v>
      </c>
    </row>
    <row r="28731" spans="3:3" x14ac:dyDescent="0.25">
      <c r="C28731" t="s">
        <v>60953</v>
      </c>
    </row>
    <row r="28732" spans="3:3" x14ac:dyDescent="0.25">
      <c r="C28732" t="s">
        <v>60954</v>
      </c>
    </row>
    <row r="28733" spans="3:3" x14ac:dyDescent="0.25">
      <c r="C28733" t="s">
        <v>60955</v>
      </c>
    </row>
    <row r="28734" spans="3:3" x14ac:dyDescent="0.25">
      <c r="C28734" t="s">
        <v>60956</v>
      </c>
    </row>
    <row r="28735" spans="3:3" x14ac:dyDescent="0.25">
      <c r="C28735" t="s">
        <v>60957</v>
      </c>
    </row>
    <row r="28736" spans="3:3" x14ac:dyDescent="0.25">
      <c r="C28736" t="s">
        <v>60958</v>
      </c>
    </row>
    <row r="28737" spans="3:3" x14ac:dyDescent="0.25">
      <c r="C28737" t="s">
        <v>60959</v>
      </c>
    </row>
    <row r="28738" spans="3:3" x14ac:dyDescent="0.25">
      <c r="C28738" t="s">
        <v>60960</v>
      </c>
    </row>
    <row r="28739" spans="3:3" x14ac:dyDescent="0.25">
      <c r="C28739" t="s">
        <v>60961</v>
      </c>
    </row>
    <row r="28740" spans="3:3" x14ac:dyDescent="0.25">
      <c r="C28740" t="s">
        <v>60962</v>
      </c>
    </row>
    <row r="28741" spans="3:3" x14ac:dyDescent="0.25">
      <c r="C28741" t="s">
        <v>60963</v>
      </c>
    </row>
    <row r="28742" spans="3:3" x14ac:dyDescent="0.25">
      <c r="C28742" t="s">
        <v>60964</v>
      </c>
    </row>
    <row r="28743" spans="3:3" x14ac:dyDescent="0.25">
      <c r="C28743" t="s">
        <v>60965</v>
      </c>
    </row>
    <row r="28744" spans="3:3" x14ac:dyDescent="0.25">
      <c r="C28744" t="s">
        <v>60966</v>
      </c>
    </row>
    <row r="28745" spans="3:3" x14ac:dyDescent="0.25">
      <c r="C28745" t="s">
        <v>60967</v>
      </c>
    </row>
    <row r="28746" spans="3:3" x14ac:dyDescent="0.25">
      <c r="C28746" t="s">
        <v>60968</v>
      </c>
    </row>
    <row r="28747" spans="3:3" x14ac:dyDescent="0.25">
      <c r="C28747" t="s">
        <v>60969</v>
      </c>
    </row>
    <row r="28748" spans="3:3" x14ac:dyDescent="0.25">
      <c r="C28748" t="s">
        <v>60970</v>
      </c>
    </row>
    <row r="28749" spans="3:3" x14ac:dyDescent="0.25">
      <c r="C28749" t="s">
        <v>60971</v>
      </c>
    </row>
    <row r="28750" spans="3:3" x14ac:dyDescent="0.25">
      <c r="C28750" t="s">
        <v>60972</v>
      </c>
    </row>
    <row r="28751" spans="3:3" x14ac:dyDescent="0.25">
      <c r="C28751" t="s">
        <v>60973</v>
      </c>
    </row>
    <row r="28752" spans="3:3" x14ac:dyDescent="0.25">
      <c r="C28752" t="s">
        <v>60974</v>
      </c>
    </row>
    <row r="28753" spans="3:3" x14ac:dyDescent="0.25">
      <c r="C28753" t="s">
        <v>60975</v>
      </c>
    </row>
    <row r="28754" spans="3:3" x14ac:dyDescent="0.25">
      <c r="C28754" t="s">
        <v>60976</v>
      </c>
    </row>
    <row r="28755" spans="3:3" x14ac:dyDescent="0.25">
      <c r="C28755" t="s">
        <v>60977</v>
      </c>
    </row>
    <row r="28756" spans="3:3" x14ac:dyDescent="0.25">
      <c r="C28756" t="s">
        <v>60978</v>
      </c>
    </row>
    <row r="28757" spans="3:3" x14ac:dyDescent="0.25">
      <c r="C28757" t="s">
        <v>60979</v>
      </c>
    </row>
    <row r="28758" spans="3:3" x14ac:dyDescent="0.25">
      <c r="C28758" t="s">
        <v>60980</v>
      </c>
    </row>
    <row r="28759" spans="3:3" x14ac:dyDescent="0.25">
      <c r="C28759" t="s">
        <v>60981</v>
      </c>
    </row>
    <row r="28760" spans="3:3" x14ac:dyDescent="0.25">
      <c r="C28760" t="s">
        <v>60982</v>
      </c>
    </row>
    <row r="28761" spans="3:3" x14ac:dyDescent="0.25">
      <c r="C28761" t="s">
        <v>60983</v>
      </c>
    </row>
    <row r="28762" spans="3:3" x14ac:dyDescent="0.25">
      <c r="C28762" t="s">
        <v>60984</v>
      </c>
    </row>
    <row r="28763" spans="3:3" x14ac:dyDescent="0.25">
      <c r="C28763" t="s">
        <v>60985</v>
      </c>
    </row>
    <row r="28764" spans="3:3" x14ac:dyDescent="0.25">
      <c r="C28764" t="s">
        <v>60986</v>
      </c>
    </row>
    <row r="28765" spans="3:3" x14ac:dyDescent="0.25">
      <c r="C28765" t="s">
        <v>60987</v>
      </c>
    </row>
    <row r="28766" spans="3:3" x14ac:dyDescent="0.25">
      <c r="C28766" t="s">
        <v>60988</v>
      </c>
    </row>
    <row r="28767" spans="3:3" x14ac:dyDescent="0.25">
      <c r="C28767" t="s">
        <v>60989</v>
      </c>
    </row>
    <row r="28768" spans="3:3" x14ac:dyDescent="0.25">
      <c r="C28768" t="s">
        <v>60990</v>
      </c>
    </row>
    <row r="28769" spans="3:3" x14ac:dyDescent="0.25">
      <c r="C28769" t="s">
        <v>60991</v>
      </c>
    </row>
    <row r="28770" spans="3:3" x14ac:dyDescent="0.25">
      <c r="C28770" t="s">
        <v>60992</v>
      </c>
    </row>
    <row r="28771" spans="3:3" x14ac:dyDescent="0.25">
      <c r="C28771" t="s">
        <v>60993</v>
      </c>
    </row>
    <row r="28772" spans="3:3" x14ac:dyDescent="0.25">
      <c r="C28772" t="s">
        <v>60994</v>
      </c>
    </row>
    <row r="28773" spans="3:3" x14ac:dyDescent="0.25">
      <c r="C28773" t="s">
        <v>60995</v>
      </c>
    </row>
    <row r="28774" spans="3:3" x14ac:dyDescent="0.25">
      <c r="C28774" t="s">
        <v>60996</v>
      </c>
    </row>
    <row r="28775" spans="3:3" x14ac:dyDescent="0.25">
      <c r="C28775" t="s">
        <v>60997</v>
      </c>
    </row>
    <row r="28776" spans="3:3" x14ac:dyDescent="0.25">
      <c r="C28776" t="s">
        <v>60998</v>
      </c>
    </row>
    <row r="28777" spans="3:3" x14ac:dyDescent="0.25">
      <c r="C28777" t="s">
        <v>60999</v>
      </c>
    </row>
    <row r="28778" spans="3:3" x14ac:dyDescent="0.25">
      <c r="C28778" t="s">
        <v>61000</v>
      </c>
    </row>
    <row r="28779" spans="3:3" x14ac:dyDescent="0.25">
      <c r="C28779" t="s">
        <v>61001</v>
      </c>
    </row>
    <row r="28780" spans="3:3" x14ac:dyDescent="0.25">
      <c r="C28780" t="s">
        <v>61002</v>
      </c>
    </row>
    <row r="28781" spans="3:3" x14ac:dyDescent="0.25">
      <c r="C28781" t="s">
        <v>61003</v>
      </c>
    </row>
    <row r="28782" spans="3:3" x14ac:dyDescent="0.25">
      <c r="C28782" t="s">
        <v>61004</v>
      </c>
    </row>
    <row r="28783" spans="3:3" x14ac:dyDescent="0.25">
      <c r="C28783" t="s">
        <v>61005</v>
      </c>
    </row>
    <row r="28784" spans="3:3" x14ac:dyDescent="0.25">
      <c r="C28784" t="s">
        <v>61006</v>
      </c>
    </row>
    <row r="28785" spans="3:3" x14ac:dyDescent="0.25">
      <c r="C28785" t="s">
        <v>61007</v>
      </c>
    </row>
    <row r="28786" spans="3:3" x14ac:dyDescent="0.25">
      <c r="C28786" t="s">
        <v>61008</v>
      </c>
    </row>
    <row r="28787" spans="3:3" x14ac:dyDescent="0.25">
      <c r="C28787" t="s">
        <v>61009</v>
      </c>
    </row>
    <row r="28788" spans="3:3" x14ac:dyDescent="0.25">
      <c r="C28788" t="s">
        <v>61010</v>
      </c>
    </row>
    <row r="28789" spans="3:3" x14ac:dyDescent="0.25">
      <c r="C28789" t="s">
        <v>61011</v>
      </c>
    </row>
    <row r="28790" spans="3:3" x14ac:dyDescent="0.25">
      <c r="C28790" t="s">
        <v>61012</v>
      </c>
    </row>
    <row r="28791" spans="3:3" x14ac:dyDescent="0.25">
      <c r="C28791" t="s">
        <v>61013</v>
      </c>
    </row>
    <row r="28792" spans="3:3" x14ac:dyDescent="0.25">
      <c r="C28792" t="s">
        <v>61014</v>
      </c>
    </row>
    <row r="28793" spans="3:3" x14ac:dyDescent="0.25">
      <c r="C28793" t="s">
        <v>61015</v>
      </c>
    </row>
    <row r="28794" spans="3:3" x14ac:dyDescent="0.25">
      <c r="C28794" t="s">
        <v>61016</v>
      </c>
    </row>
    <row r="28795" spans="3:3" x14ac:dyDescent="0.25">
      <c r="C28795" t="s">
        <v>61017</v>
      </c>
    </row>
    <row r="28796" spans="3:3" x14ac:dyDescent="0.25">
      <c r="C28796" t="s">
        <v>61018</v>
      </c>
    </row>
    <row r="28797" spans="3:3" x14ac:dyDescent="0.25">
      <c r="C28797" t="s">
        <v>61019</v>
      </c>
    </row>
    <row r="28798" spans="3:3" x14ac:dyDescent="0.25">
      <c r="C28798" t="s">
        <v>61020</v>
      </c>
    </row>
    <row r="28799" spans="3:3" x14ac:dyDescent="0.25">
      <c r="C28799" t="s">
        <v>61021</v>
      </c>
    </row>
    <row r="28800" spans="3:3" x14ac:dyDescent="0.25">
      <c r="C28800" t="s">
        <v>61022</v>
      </c>
    </row>
    <row r="28801" spans="3:3" x14ac:dyDescent="0.25">
      <c r="C28801" t="s">
        <v>61023</v>
      </c>
    </row>
    <row r="28802" spans="3:3" x14ac:dyDescent="0.25">
      <c r="C28802" t="s">
        <v>61024</v>
      </c>
    </row>
    <row r="28803" spans="3:3" x14ac:dyDescent="0.25">
      <c r="C28803" t="s">
        <v>61025</v>
      </c>
    </row>
    <row r="28804" spans="3:3" x14ac:dyDescent="0.25">
      <c r="C28804" t="s">
        <v>61026</v>
      </c>
    </row>
    <row r="28805" spans="3:3" x14ac:dyDescent="0.25">
      <c r="C28805" t="s">
        <v>61027</v>
      </c>
    </row>
    <row r="28806" spans="3:3" x14ac:dyDescent="0.25">
      <c r="C28806" t="s">
        <v>61028</v>
      </c>
    </row>
    <row r="28807" spans="3:3" x14ac:dyDescent="0.25">
      <c r="C28807" t="s">
        <v>61029</v>
      </c>
    </row>
    <row r="28808" spans="3:3" x14ac:dyDescent="0.25">
      <c r="C28808" t="s">
        <v>61030</v>
      </c>
    </row>
    <row r="28809" spans="3:3" x14ac:dyDescent="0.25">
      <c r="C28809" t="s">
        <v>61031</v>
      </c>
    </row>
    <row r="28810" spans="3:3" x14ac:dyDescent="0.25">
      <c r="C28810" t="s">
        <v>61032</v>
      </c>
    </row>
    <row r="28811" spans="3:3" x14ac:dyDescent="0.25">
      <c r="C28811" t="s">
        <v>61033</v>
      </c>
    </row>
    <row r="28812" spans="3:3" x14ac:dyDescent="0.25">
      <c r="C28812" t="s">
        <v>61034</v>
      </c>
    </row>
    <row r="28813" spans="3:3" x14ac:dyDescent="0.25">
      <c r="C28813" t="s">
        <v>61035</v>
      </c>
    </row>
    <row r="28814" spans="3:3" x14ac:dyDescent="0.25">
      <c r="C28814" t="s">
        <v>61036</v>
      </c>
    </row>
    <row r="28815" spans="3:3" x14ac:dyDescent="0.25">
      <c r="C28815" t="s">
        <v>61037</v>
      </c>
    </row>
    <row r="28816" spans="3:3" x14ac:dyDescent="0.25">
      <c r="C28816" t="s">
        <v>61038</v>
      </c>
    </row>
    <row r="28817" spans="3:3" x14ac:dyDescent="0.25">
      <c r="C28817" t="s">
        <v>61039</v>
      </c>
    </row>
    <row r="28818" spans="3:3" x14ac:dyDescent="0.25">
      <c r="C28818" t="s">
        <v>61040</v>
      </c>
    </row>
    <row r="28819" spans="3:3" x14ac:dyDescent="0.25">
      <c r="C28819" t="s">
        <v>61041</v>
      </c>
    </row>
    <row r="28820" spans="3:3" x14ac:dyDescent="0.25">
      <c r="C28820" t="s">
        <v>61042</v>
      </c>
    </row>
    <row r="28821" spans="3:3" x14ac:dyDescent="0.25">
      <c r="C28821" t="s">
        <v>61043</v>
      </c>
    </row>
    <row r="28822" spans="3:3" x14ac:dyDescent="0.25">
      <c r="C28822" t="s">
        <v>61044</v>
      </c>
    </row>
    <row r="28823" spans="3:3" x14ac:dyDescent="0.25">
      <c r="C28823" t="s">
        <v>61045</v>
      </c>
    </row>
    <row r="28824" spans="3:3" x14ac:dyDescent="0.25">
      <c r="C28824" t="s">
        <v>61046</v>
      </c>
    </row>
    <row r="28825" spans="3:3" x14ac:dyDescent="0.25">
      <c r="C28825" t="s">
        <v>61047</v>
      </c>
    </row>
    <row r="28826" spans="3:3" x14ac:dyDescent="0.25">
      <c r="C28826" t="s">
        <v>61048</v>
      </c>
    </row>
    <row r="28827" spans="3:3" x14ac:dyDescent="0.25">
      <c r="C28827" t="s">
        <v>61049</v>
      </c>
    </row>
    <row r="28828" spans="3:3" x14ac:dyDescent="0.25">
      <c r="C28828" t="s">
        <v>61050</v>
      </c>
    </row>
    <row r="28829" spans="3:3" x14ac:dyDescent="0.25">
      <c r="C28829" t="s">
        <v>61051</v>
      </c>
    </row>
    <row r="28830" spans="3:3" x14ac:dyDescent="0.25">
      <c r="C28830" t="s">
        <v>61052</v>
      </c>
    </row>
    <row r="28831" spans="3:3" x14ac:dyDescent="0.25">
      <c r="C28831" t="s">
        <v>61053</v>
      </c>
    </row>
    <row r="28832" spans="3:3" x14ac:dyDescent="0.25">
      <c r="C28832" t="s">
        <v>61054</v>
      </c>
    </row>
    <row r="28833" spans="3:3" x14ac:dyDescent="0.25">
      <c r="C28833" t="s">
        <v>61055</v>
      </c>
    </row>
    <row r="28834" spans="3:3" x14ac:dyDescent="0.25">
      <c r="C28834" t="s">
        <v>61056</v>
      </c>
    </row>
    <row r="28835" spans="3:3" x14ac:dyDescent="0.25">
      <c r="C28835" t="s">
        <v>61057</v>
      </c>
    </row>
    <row r="28836" spans="3:3" x14ac:dyDescent="0.25">
      <c r="C28836" t="s">
        <v>61058</v>
      </c>
    </row>
    <row r="28837" spans="3:3" x14ac:dyDescent="0.25">
      <c r="C28837" t="s">
        <v>61059</v>
      </c>
    </row>
    <row r="28838" spans="3:3" x14ac:dyDescent="0.25">
      <c r="C28838" t="s">
        <v>61060</v>
      </c>
    </row>
    <row r="28839" spans="3:3" x14ac:dyDescent="0.25">
      <c r="C28839" t="s">
        <v>61061</v>
      </c>
    </row>
    <row r="28840" spans="3:3" x14ac:dyDescent="0.25">
      <c r="C28840" t="s">
        <v>61062</v>
      </c>
    </row>
    <row r="28841" spans="3:3" x14ac:dyDescent="0.25">
      <c r="C28841" t="s">
        <v>61063</v>
      </c>
    </row>
    <row r="28842" spans="3:3" x14ac:dyDescent="0.25">
      <c r="C28842" t="s">
        <v>61064</v>
      </c>
    </row>
    <row r="28843" spans="3:3" x14ac:dyDescent="0.25">
      <c r="C28843" t="s">
        <v>61065</v>
      </c>
    </row>
    <row r="28844" spans="3:3" x14ac:dyDescent="0.25">
      <c r="C28844" t="s">
        <v>61066</v>
      </c>
    </row>
    <row r="28845" spans="3:3" x14ac:dyDescent="0.25">
      <c r="C28845" t="s">
        <v>61067</v>
      </c>
    </row>
    <row r="28846" spans="3:3" x14ac:dyDescent="0.25">
      <c r="C28846" t="s">
        <v>61068</v>
      </c>
    </row>
    <row r="28847" spans="3:3" x14ac:dyDescent="0.25">
      <c r="C28847" t="s">
        <v>61069</v>
      </c>
    </row>
    <row r="28848" spans="3:3" x14ac:dyDescent="0.25">
      <c r="C28848" t="s">
        <v>61070</v>
      </c>
    </row>
    <row r="28849" spans="3:3" x14ac:dyDescent="0.25">
      <c r="C28849" t="s">
        <v>61071</v>
      </c>
    </row>
    <row r="28850" spans="3:3" x14ac:dyDescent="0.25">
      <c r="C28850" t="s">
        <v>61072</v>
      </c>
    </row>
    <row r="28851" spans="3:3" x14ac:dyDescent="0.25">
      <c r="C28851" t="s">
        <v>61073</v>
      </c>
    </row>
    <row r="28852" spans="3:3" x14ac:dyDescent="0.25">
      <c r="C28852" t="s">
        <v>61074</v>
      </c>
    </row>
    <row r="28853" spans="3:3" x14ac:dyDescent="0.25">
      <c r="C28853" t="s">
        <v>61075</v>
      </c>
    </row>
    <row r="28854" spans="3:3" x14ac:dyDescent="0.25">
      <c r="C28854" t="s">
        <v>61076</v>
      </c>
    </row>
    <row r="28855" spans="3:3" x14ac:dyDescent="0.25">
      <c r="C28855" t="s">
        <v>61077</v>
      </c>
    </row>
    <row r="28856" spans="3:3" x14ac:dyDescent="0.25">
      <c r="C28856" t="s">
        <v>61078</v>
      </c>
    </row>
    <row r="28857" spans="3:3" x14ac:dyDescent="0.25">
      <c r="C28857" t="s">
        <v>61079</v>
      </c>
    </row>
    <row r="28858" spans="3:3" x14ac:dyDescent="0.25">
      <c r="C28858" t="s">
        <v>61080</v>
      </c>
    </row>
    <row r="28859" spans="3:3" x14ac:dyDescent="0.25">
      <c r="C28859" t="s">
        <v>61081</v>
      </c>
    </row>
    <row r="28860" spans="3:3" x14ac:dyDescent="0.25">
      <c r="C28860" t="s">
        <v>61082</v>
      </c>
    </row>
    <row r="28861" spans="3:3" x14ac:dyDescent="0.25">
      <c r="C28861" t="s">
        <v>61083</v>
      </c>
    </row>
    <row r="28862" spans="3:3" x14ac:dyDescent="0.25">
      <c r="C28862" t="s">
        <v>61084</v>
      </c>
    </row>
    <row r="28863" spans="3:3" x14ac:dyDescent="0.25">
      <c r="C28863" t="s">
        <v>61085</v>
      </c>
    </row>
    <row r="28864" spans="3:3" x14ac:dyDescent="0.25">
      <c r="C28864" t="s">
        <v>61086</v>
      </c>
    </row>
    <row r="28865" spans="3:3" x14ac:dyDescent="0.25">
      <c r="C28865" t="s">
        <v>61087</v>
      </c>
    </row>
    <row r="28866" spans="3:3" x14ac:dyDescent="0.25">
      <c r="C28866" t="s">
        <v>61088</v>
      </c>
    </row>
    <row r="28867" spans="3:3" x14ac:dyDescent="0.25">
      <c r="C28867" t="s">
        <v>61089</v>
      </c>
    </row>
    <row r="28868" spans="3:3" x14ac:dyDescent="0.25">
      <c r="C28868" t="s">
        <v>61090</v>
      </c>
    </row>
    <row r="28869" spans="3:3" x14ac:dyDescent="0.25">
      <c r="C28869" t="s">
        <v>61091</v>
      </c>
    </row>
    <row r="28870" spans="3:3" x14ac:dyDescent="0.25">
      <c r="C28870" t="s">
        <v>61092</v>
      </c>
    </row>
    <row r="28871" spans="3:3" x14ac:dyDescent="0.25">
      <c r="C28871" t="s">
        <v>61093</v>
      </c>
    </row>
    <row r="28872" spans="3:3" x14ac:dyDescent="0.25">
      <c r="C28872" t="s">
        <v>61094</v>
      </c>
    </row>
    <row r="28873" spans="3:3" x14ac:dyDescent="0.25">
      <c r="C28873" t="s">
        <v>61095</v>
      </c>
    </row>
    <row r="28874" spans="3:3" x14ac:dyDescent="0.25">
      <c r="C28874" t="s">
        <v>61096</v>
      </c>
    </row>
    <row r="28875" spans="3:3" x14ac:dyDescent="0.25">
      <c r="C28875" t="s">
        <v>61097</v>
      </c>
    </row>
    <row r="28876" spans="3:3" x14ac:dyDescent="0.25">
      <c r="C28876" t="s">
        <v>61098</v>
      </c>
    </row>
    <row r="28877" spans="3:3" x14ac:dyDescent="0.25">
      <c r="C28877" t="s">
        <v>61099</v>
      </c>
    </row>
    <row r="28878" spans="3:3" x14ac:dyDescent="0.25">
      <c r="C28878" t="s">
        <v>61100</v>
      </c>
    </row>
    <row r="28879" spans="3:3" x14ac:dyDescent="0.25">
      <c r="C28879" t="s">
        <v>61101</v>
      </c>
    </row>
    <row r="28880" spans="3:3" x14ac:dyDescent="0.25">
      <c r="C28880" t="s">
        <v>61102</v>
      </c>
    </row>
    <row r="28881" spans="3:3" x14ac:dyDescent="0.25">
      <c r="C28881" t="s">
        <v>61103</v>
      </c>
    </row>
    <row r="28882" spans="3:3" x14ac:dyDescent="0.25">
      <c r="C28882" t="s">
        <v>61104</v>
      </c>
    </row>
    <row r="28883" spans="3:3" x14ac:dyDescent="0.25">
      <c r="C28883" t="s">
        <v>61105</v>
      </c>
    </row>
    <row r="28884" spans="3:3" x14ac:dyDescent="0.25">
      <c r="C28884" t="s">
        <v>61106</v>
      </c>
    </row>
    <row r="28885" spans="3:3" x14ac:dyDescent="0.25">
      <c r="C28885" t="s">
        <v>61107</v>
      </c>
    </row>
    <row r="28886" spans="3:3" x14ac:dyDescent="0.25">
      <c r="C28886" t="s">
        <v>61108</v>
      </c>
    </row>
    <row r="28887" spans="3:3" x14ac:dyDescent="0.25">
      <c r="C28887" t="s">
        <v>61109</v>
      </c>
    </row>
    <row r="28888" spans="3:3" x14ac:dyDescent="0.25">
      <c r="C28888" t="s">
        <v>61110</v>
      </c>
    </row>
    <row r="28889" spans="3:3" x14ac:dyDescent="0.25">
      <c r="C28889" t="s">
        <v>61111</v>
      </c>
    </row>
    <row r="28890" spans="3:3" x14ac:dyDescent="0.25">
      <c r="C28890" t="s">
        <v>61112</v>
      </c>
    </row>
    <row r="28891" spans="3:3" x14ac:dyDescent="0.25">
      <c r="C28891" t="s">
        <v>61113</v>
      </c>
    </row>
    <row r="28892" spans="3:3" x14ac:dyDescent="0.25">
      <c r="C28892" t="s">
        <v>61114</v>
      </c>
    </row>
    <row r="28893" spans="3:3" x14ac:dyDescent="0.25">
      <c r="C28893" t="s">
        <v>61115</v>
      </c>
    </row>
    <row r="28894" spans="3:3" x14ac:dyDescent="0.25">
      <c r="C28894" t="s">
        <v>61116</v>
      </c>
    </row>
    <row r="28895" spans="3:3" x14ac:dyDescent="0.25">
      <c r="C28895" t="s">
        <v>61117</v>
      </c>
    </row>
    <row r="28896" spans="3:3" x14ac:dyDescent="0.25">
      <c r="C28896" t="s">
        <v>61118</v>
      </c>
    </row>
    <row r="28897" spans="3:3" x14ac:dyDescent="0.25">
      <c r="C28897" t="s">
        <v>61119</v>
      </c>
    </row>
    <row r="28898" spans="3:3" x14ac:dyDescent="0.25">
      <c r="C28898" t="s">
        <v>61120</v>
      </c>
    </row>
    <row r="28899" spans="3:3" x14ac:dyDescent="0.25">
      <c r="C28899" t="s">
        <v>61121</v>
      </c>
    </row>
    <row r="28900" spans="3:3" x14ac:dyDescent="0.25">
      <c r="C28900" t="s">
        <v>61122</v>
      </c>
    </row>
    <row r="28901" spans="3:3" x14ac:dyDescent="0.25">
      <c r="C28901" t="s">
        <v>61123</v>
      </c>
    </row>
    <row r="28902" spans="3:3" x14ac:dyDescent="0.25">
      <c r="C28902" t="s">
        <v>61124</v>
      </c>
    </row>
    <row r="28903" spans="3:3" x14ac:dyDescent="0.25">
      <c r="C28903" t="s">
        <v>61125</v>
      </c>
    </row>
    <row r="28904" spans="3:3" x14ac:dyDescent="0.25">
      <c r="C28904" t="s">
        <v>61126</v>
      </c>
    </row>
    <row r="28905" spans="3:3" x14ac:dyDescent="0.25">
      <c r="C28905" t="s">
        <v>61127</v>
      </c>
    </row>
    <row r="28906" spans="3:3" x14ac:dyDescent="0.25">
      <c r="C28906" t="s">
        <v>61128</v>
      </c>
    </row>
    <row r="28907" spans="3:3" x14ac:dyDescent="0.25">
      <c r="C28907" t="s">
        <v>61129</v>
      </c>
    </row>
    <row r="28908" spans="3:3" x14ac:dyDescent="0.25">
      <c r="C28908" t="s">
        <v>61130</v>
      </c>
    </row>
    <row r="28909" spans="3:3" x14ac:dyDescent="0.25">
      <c r="C28909" t="s">
        <v>61131</v>
      </c>
    </row>
    <row r="28910" spans="3:3" x14ac:dyDescent="0.25">
      <c r="C28910" t="s">
        <v>61132</v>
      </c>
    </row>
    <row r="28911" spans="3:3" x14ac:dyDescent="0.25">
      <c r="C28911" t="s">
        <v>61133</v>
      </c>
    </row>
    <row r="28912" spans="3:3" x14ac:dyDescent="0.25">
      <c r="C28912" t="s">
        <v>61134</v>
      </c>
    </row>
    <row r="28913" spans="3:3" x14ac:dyDescent="0.25">
      <c r="C28913" t="s">
        <v>61135</v>
      </c>
    </row>
    <row r="28914" spans="3:3" x14ac:dyDescent="0.25">
      <c r="C28914" t="s">
        <v>61136</v>
      </c>
    </row>
    <row r="28915" spans="3:3" x14ac:dyDescent="0.25">
      <c r="C28915" t="s">
        <v>61137</v>
      </c>
    </row>
    <row r="28916" spans="3:3" x14ac:dyDescent="0.25">
      <c r="C28916" t="s">
        <v>61138</v>
      </c>
    </row>
    <row r="28917" spans="3:3" x14ac:dyDescent="0.25">
      <c r="C28917" t="s">
        <v>61139</v>
      </c>
    </row>
    <row r="28918" spans="3:3" x14ac:dyDescent="0.25">
      <c r="C28918" t="s">
        <v>61140</v>
      </c>
    </row>
    <row r="28919" spans="3:3" x14ac:dyDescent="0.25">
      <c r="C28919" t="s">
        <v>61141</v>
      </c>
    </row>
    <row r="28920" spans="3:3" x14ac:dyDescent="0.25">
      <c r="C28920" t="s">
        <v>61142</v>
      </c>
    </row>
    <row r="28921" spans="3:3" x14ac:dyDescent="0.25">
      <c r="C28921" t="s">
        <v>61143</v>
      </c>
    </row>
    <row r="28922" spans="3:3" x14ac:dyDescent="0.25">
      <c r="C28922" t="s">
        <v>61144</v>
      </c>
    </row>
    <row r="28923" spans="3:3" x14ac:dyDescent="0.25">
      <c r="C28923" t="s">
        <v>61145</v>
      </c>
    </row>
    <row r="28924" spans="3:3" x14ac:dyDescent="0.25">
      <c r="C28924" t="s">
        <v>61146</v>
      </c>
    </row>
    <row r="28925" spans="3:3" x14ac:dyDescent="0.25">
      <c r="C28925" t="s">
        <v>61147</v>
      </c>
    </row>
    <row r="28926" spans="3:3" x14ac:dyDescent="0.25">
      <c r="C28926" t="s">
        <v>61148</v>
      </c>
    </row>
    <row r="28927" spans="3:3" x14ac:dyDescent="0.25">
      <c r="C28927" t="s">
        <v>61149</v>
      </c>
    </row>
    <row r="28928" spans="3:3" x14ac:dyDescent="0.25">
      <c r="C28928" t="s">
        <v>61150</v>
      </c>
    </row>
    <row r="28929" spans="3:3" x14ac:dyDescent="0.25">
      <c r="C28929" t="s">
        <v>61151</v>
      </c>
    </row>
    <row r="28930" spans="3:3" x14ac:dyDescent="0.25">
      <c r="C28930" t="s">
        <v>61152</v>
      </c>
    </row>
    <row r="28931" spans="3:3" x14ac:dyDescent="0.25">
      <c r="C28931" t="s">
        <v>61153</v>
      </c>
    </row>
    <row r="28932" spans="3:3" x14ac:dyDescent="0.25">
      <c r="C28932" t="s">
        <v>61154</v>
      </c>
    </row>
    <row r="28933" spans="3:3" x14ac:dyDescent="0.25">
      <c r="C28933" t="s">
        <v>61155</v>
      </c>
    </row>
    <row r="28934" spans="3:3" x14ac:dyDescent="0.25">
      <c r="C28934" t="s">
        <v>61156</v>
      </c>
    </row>
    <row r="28935" spans="3:3" x14ac:dyDescent="0.25">
      <c r="C28935" t="s">
        <v>61157</v>
      </c>
    </row>
    <row r="28936" spans="3:3" x14ac:dyDescent="0.25">
      <c r="C28936" t="s">
        <v>61158</v>
      </c>
    </row>
    <row r="28937" spans="3:3" x14ac:dyDescent="0.25">
      <c r="C28937" t="s">
        <v>61159</v>
      </c>
    </row>
    <row r="28938" spans="3:3" x14ac:dyDescent="0.25">
      <c r="C28938" t="s">
        <v>61160</v>
      </c>
    </row>
    <row r="28939" spans="3:3" x14ac:dyDescent="0.25">
      <c r="C28939" t="s">
        <v>61161</v>
      </c>
    </row>
    <row r="28940" spans="3:3" x14ac:dyDescent="0.25">
      <c r="C28940" t="s">
        <v>61162</v>
      </c>
    </row>
    <row r="28941" spans="3:3" x14ac:dyDescent="0.25">
      <c r="C28941" t="s">
        <v>61163</v>
      </c>
    </row>
    <row r="28942" spans="3:3" x14ac:dyDescent="0.25">
      <c r="C28942" t="s">
        <v>61164</v>
      </c>
    </row>
    <row r="28943" spans="3:3" x14ac:dyDescent="0.25">
      <c r="C28943" t="s">
        <v>61165</v>
      </c>
    </row>
    <row r="28944" spans="3:3" x14ac:dyDescent="0.25">
      <c r="C28944" t="s">
        <v>61166</v>
      </c>
    </row>
    <row r="28945" spans="3:3" x14ac:dyDescent="0.25">
      <c r="C28945" t="s">
        <v>61167</v>
      </c>
    </row>
    <row r="28946" spans="3:3" x14ac:dyDescent="0.25">
      <c r="C28946" t="s">
        <v>61168</v>
      </c>
    </row>
    <row r="28947" spans="3:3" x14ac:dyDescent="0.25">
      <c r="C28947" t="s">
        <v>61169</v>
      </c>
    </row>
    <row r="28948" spans="3:3" x14ac:dyDescent="0.25">
      <c r="C28948" t="s">
        <v>61170</v>
      </c>
    </row>
    <row r="28949" spans="3:3" x14ac:dyDescent="0.25">
      <c r="C28949" t="s">
        <v>61171</v>
      </c>
    </row>
    <row r="28950" spans="3:3" x14ac:dyDescent="0.25">
      <c r="C28950" t="s">
        <v>61172</v>
      </c>
    </row>
    <row r="28951" spans="3:3" x14ac:dyDescent="0.25">
      <c r="C28951" t="s">
        <v>61173</v>
      </c>
    </row>
    <row r="28952" spans="3:3" x14ac:dyDescent="0.25">
      <c r="C28952" t="s">
        <v>61174</v>
      </c>
    </row>
    <row r="28953" spans="3:3" x14ac:dyDescent="0.25">
      <c r="C28953" t="s">
        <v>61175</v>
      </c>
    </row>
    <row r="28954" spans="3:3" x14ac:dyDescent="0.25">
      <c r="C28954" t="s">
        <v>61176</v>
      </c>
    </row>
    <row r="28955" spans="3:3" x14ac:dyDescent="0.25">
      <c r="C28955" t="s">
        <v>61177</v>
      </c>
    </row>
    <row r="28956" spans="3:3" x14ac:dyDescent="0.25">
      <c r="C28956" t="s">
        <v>61178</v>
      </c>
    </row>
    <row r="28957" spans="3:3" x14ac:dyDescent="0.25">
      <c r="C28957" t="s">
        <v>61179</v>
      </c>
    </row>
    <row r="28958" spans="3:3" x14ac:dyDescent="0.25">
      <c r="C28958" t="s">
        <v>61180</v>
      </c>
    </row>
    <row r="28959" spans="3:3" x14ac:dyDescent="0.25">
      <c r="C28959" t="s">
        <v>61181</v>
      </c>
    </row>
    <row r="28960" spans="3:3" x14ac:dyDescent="0.25">
      <c r="C28960" t="s">
        <v>61182</v>
      </c>
    </row>
    <row r="28961" spans="3:3" x14ac:dyDescent="0.25">
      <c r="C28961" t="s">
        <v>61183</v>
      </c>
    </row>
    <row r="28962" spans="3:3" x14ac:dyDescent="0.25">
      <c r="C28962" t="s">
        <v>61184</v>
      </c>
    </row>
    <row r="28963" spans="3:3" x14ac:dyDescent="0.25">
      <c r="C28963" t="s">
        <v>61185</v>
      </c>
    </row>
    <row r="28964" spans="3:3" x14ac:dyDescent="0.25">
      <c r="C28964" t="s">
        <v>61186</v>
      </c>
    </row>
    <row r="28965" spans="3:3" x14ac:dyDescent="0.25">
      <c r="C28965" t="s">
        <v>61187</v>
      </c>
    </row>
    <row r="28966" spans="3:3" x14ac:dyDescent="0.25">
      <c r="C28966" t="s">
        <v>61188</v>
      </c>
    </row>
    <row r="28967" spans="3:3" x14ac:dyDescent="0.25">
      <c r="C28967" t="s">
        <v>61189</v>
      </c>
    </row>
    <row r="28968" spans="3:3" x14ac:dyDescent="0.25">
      <c r="C28968" t="s">
        <v>61190</v>
      </c>
    </row>
    <row r="28969" spans="3:3" x14ac:dyDescent="0.25">
      <c r="C28969" t="s">
        <v>61191</v>
      </c>
    </row>
    <row r="28970" spans="3:3" x14ac:dyDescent="0.25">
      <c r="C28970" t="s">
        <v>61192</v>
      </c>
    </row>
    <row r="28971" spans="3:3" x14ac:dyDescent="0.25">
      <c r="C28971" t="s">
        <v>61193</v>
      </c>
    </row>
    <row r="28972" spans="3:3" x14ac:dyDescent="0.25">
      <c r="C28972" t="s">
        <v>61194</v>
      </c>
    </row>
    <row r="28973" spans="3:3" x14ac:dyDescent="0.25">
      <c r="C28973" t="s">
        <v>61195</v>
      </c>
    </row>
    <row r="28974" spans="3:3" x14ac:dyDescent="0.25">
      <c r="C28974" t="s">
        <v>61196</v>
      </c>
    </row>
    <row r="28975" spans="3:3" x14ac:dyDescent="0.25">
      <c r="C28975" t="s">
        <v>61197</v>
      </c>
    </row>
    <row r="28976" spans="3:3" x14ac:dyDescent="0.25">
      <c r="C28976" t="s">
        <v>61198</v>
      </c>
    </row>
    <row r="28977" spans="3:3" x14ac:dyDescent="0.25">
      <c r="C28977" t="s">
        <v>61199</v>
      </c>
    </row>
    <row r="28978" spans="3:3" x14ac:dyDescent="0.25">
      <c r="C28978" t="s">
        <v>61200</v>
      </c>
    </row>
    <row r="28979" spans="3:3" x14ac:dyDescent="0.25">
      <c r="C28979" t="s">
        <v>61201</v>
      </c>
    </row>
    <row r="28980" spans="3:3" x14ac:dyDescent="0.25">
      <c r="C28980" t="s">
        <v>61202</v>
      </c>
    </row>
    <row r="28981" spans="3:3" x14ac:dyDescent="0.25">
      <c r="C28981" t="s">
        <v>61203</v>
      </c>
    </row>
    <row r="28982" spans="3:3" x14ac:dyDescent="0.25">
      <c r="C28982" t="s">
        <v>61204</v>
      </c>
    </row>
    <row r="28983" spans="3:3" x14ac:dyDescent="0.25">
      <c r="C28983" t="s">
        <v>61205</v>
      </c>
    </row>
    <row r="28984" spans="3:3" x14ac:dyDescent="0.25">
      <c r="C28984" t="s">
        <v>61206</v>
      </c>
    </row>
    <row r="28985" spans="3:3" x14ac:dyDescent="0.25">
      <c r="C28985" t="s">
        <v>61207</v>
      </c>
    </row>
    <row r="28986" spans="3:3" x14ac:dyDescent="0.25">
      <c r="C28986" t="s">
        <v>61208</v>
      </c>
    </row>
    <row r="28987" spans="3:3" x14ac:dyDescent="0.25">
      <c r="C28987" t="s">
        <v>61209</v>
      </c>
    </row>
    <row r="28988" spans="3:3" x14ac:dyDescent="0.25">
      <c r="C28988" t="s">
        <v>61210</v>
      </c>
    </row>
    <row r="28989" spans="3:3" x14ac:dyDescent="0.25">
      <c r="C28989" t="s">
        <v>61211</v>
      </c>
    </row>
    <row r="28990" spans="3:3" x14ac:dyDescent="0.25">
      <c r="C28990" t="s">
        <v>61212</v>
      </c>
    </row>
    <row r="28991" spans="3:3" x14ac:dyDescent="0.25">
      <c r="C28991" t="s">
        <v>61213</v>
      </c>
    </row>
    <row r="28992" spans="3:3" x14ac:dyDescent="0.25">
      <c r="C28992" t="s">
        <v>61214</v>
      </c>
    </row>
    <row r="28993" spans="3:3" x14ac:dyDescent="0.25">
      <c r="C28993" t="s">
        <v>61215</v>
      </c>
    </row>
    <row r="28994" spans="3:3" x14ac:dyDescent="0.25">
      <c r="C28994" t="s">
        <v>61216</v>
      </c>
    </row>
    <row r="28995" spans="3:3" x14ac:dyDescent="0.25">
      <c r="C28995" t="s">
        <v>61217</v>
      </c>
    </row>
    <row r="28996" spans="3:3" x14ac:dyDescent="0.25">
      <c r="C28996" t="s">
        <v>61218</v>
      </c>
    </row>
    <row r="28997" spans="3:3" x14ac:dyDescent="0.25">
      <c r="C28997" t="s">
        <v>61219</v>
      </c>
    </row>
    <row r="28998" spans="3:3" x14ac:dyDescent="0.25">
      <c r="C28998" t="s">
        <v>61220</v>
      </c>
    </row>
    <row r="28999" spans="3:3" x14ac:dyDescent="0.25">
      <c r="C28999" t="s">
        <v>61221</v>
      </c>
    </row>
    <row r="29000" spans="3:3" x14ac:dyDescent="0.25">
      <c r="C29000" t="s">
        <v>61222</v>
      </c>
    </row>
    <row r="29001" spans="3:3" x14ac:dyDescent="0.25">
      <c r="C29001" t="s">
        <v>61223</v>
      </c>
    </row>
    <row r="29002" spans="3:3" x14ac:dyDescent="0.25">
      <c r="C29002" t="s">
        <v>61224</v>
      </c>
    </row>
    <row r="29003" spans="3:3" x14ac:dyDescent="0.25">
      <c r="C29003" t="s">
        <v>61225</v>
      </c>
    </row>
    <row r="29004" spans="3:3" x14ac:dyDescent="0.25">
      <c r="C29004" t="s">
        <v>61226</v>
      </c>
    </row>
    <row r="29005" spans="3:3" x14ac:dyDescent="0.25">
      <c r="C29005" t="s">
        <v>61227</v>
      </c>
    </row>
    <row r="29006" spans="3:3" x14ac:dyDescent="0.25">
      <c r="C29006" t="s">
        <v>61228</v>
      </c>
    </row>
    <row r="29007" spans="3:3" x14ac:dyDescent="0.25">
      <c r="C29007" t="s">
        <v>61229</v>
      </c>
    </row>
    <row r="29008" spans="3:3" x14ac:dyDescent="0.25">
      <c r="C29008" t="s">
        <v>61230</v>
      </c>
    </row>
    <row r="29009" spans="3:3" x14ac:dyDescent="0.25">
      <c r="C29009" t="s">
        <v>61231</v>
      </c>
    </row>
    <row r="29010" spans="3:3" x14ac:dyDescent="0.25">
      <c r="C29010" t="s">
        <v>61232</v>
      </c>
    </row>
    <row r="29011" spans="3:3" x14ac:dyDescent="0.25">
      <c r="C29011" t="s">
        <v>61233</v>
      </c>
    </row>
    <row r="29012" spans="3:3" x14ac:dyDescent="0.25">
      <c r="C29012" t="s">
        <v>61234</v>
      </c>
    </row>
    <row r="29013" spans="3:3" x14ac:dyDescent="0.25">
      <c r="C29013" t="s">
        <v>61235</v>
      </c>
    </row>
    <row r="29014" spans="3:3" x14ac:dyDescent="0.25">
      <c r="C29014" t="s">
        <v>61236</v>
      </c>
    </row>
    <row r="29015" spans="3:3" x14ac:dyDescent="0.25">
      <c r="C29015" t="s">
        <v>61237</v>
      </c>
    </row>
    <row r="29016" spans="3:3" x14ac:dyDescent="0.25">
      <c r="C29016" t="s">
        <v>61238</v>
      </c>
    </row>
    <row r="29017" spans="3:3" x14ac:dyDescent="0.25">
      <c r="C29017" t="s">
        <v>61239</v>
      </c>
    </row>
    <row r="29018" spans="3:3" x14ac:dyDescent="0.25">
      <c r="C29018" t="s">
        <v>61240</v>
      </c>
    </row>
    <row r="29019" spans="3:3" x14ac:dyDescent="0.25">
      <c r="C29019" t="s">
        <v>61241</v>
      </c>
    </row>
    <row r="29020" spans="3:3" x14ac:dyDescent="0.25">
      <c r="C29020" t="s">
        <v>61242</v>
      </c>
    </row>
    <row r="29021" spans="3:3" x14ac:dyDescent="0.25">
      <c r="C29021" t="s">
        <v>61243</v>
      </c>
    </row>
    <row r="29022" spans="3:3" x14ac:dyDescent="0.25">
      <c r="C29022" t="s">
        <v>61244</v>
      </c>
    </row>
    <row r="29023" spans="3:3" x14ac:dyDescent="0.25">
      <c r="C29023" t="s">
        <v>61245</v>
      </c>
    </row>
    <row r="29024" spans="3:3" x14ac:dyDescent="0.25">
      <c r="C29024" t="s">
        <v>61246</v>
      </c>
    </row>
    <row r="29025" spans="3:3" x14ac:dyDescent="0.25">
      <c r="C29025" t="s">
        <v>61247</v>
      </c>
    </row>
    <row r="29026" spans="3:3" x14ac:dyDescent="0.25">
      <c r="C29026" t="s">
        <v>61248</v>
      </c>
    </row>
    <row r="29027" spans="3:3" x14ac:dyDescent="0.25">
      <c r="C29027" t="s">
        <v>61249</v>
      </c>
    </row>
    <row r="29028" spans="3:3" x14ac:dyDescent="0.25">
      <c r="C29028" t="s">
        <v>61250</v>
      </c>
    </row>
    <row r="29029" spans="3:3" x14ac:dyDescent="0.25">
      <c r="C29029" t="s">
        <v>61251</v>
      </c>
    </row>
    <row r="29030" spans="3:3" x14ac:dyDescent="0.25">
      <c r="C29030" t="s">
        <v>61252</v>
      </c>
    </row>
    <row r="29031" spans="3:3" x14ac:dyDescent="0.25">
      <c r="C29031" t="s">
        <v>61253</v>
      </c>
    </row>
    <row r="29032" spans="3:3" x14ac:dyDescent="0.25">
      <c r="C29032" t="s">
        <v>61254</v>
      </c>
    </row>
    <row r="29033" spans="3:3" x14ac:dyDescent="0.25">
      <c r="C29033" t="s">
        <v>61255</v>
      </c>
    </row>
    <row r="29034" spans="3:3" x14ac:dyDescent="0.25">
      <c r="C29034" t="s">
        <v>61256</v>
      </c>
    </row>
    <row r="29035" spans="3:3" x14ac:dyDescent="0.25">
      <c r="C29035" t="s">
        <v>61257</v>
      </c>
    </row>
    <row r="29036" spans="3:3" x14ac:dyDescent="0.25">
      <c r="C29036" t="s">
        <v>61258</v>
      </c>
    </row>
    <row r="29037" spans="3:3" x14ac:dyDescent="0.25">
      <c r="C29037" t="s">
        <v>61259</v>
      </c>
    </row>
    <row r="29038" spans="3:3" x14ac:dyDescent="0.25">
      <c r="C29038" t="s">
        <v>61260</v>
      </c>
    </row>
    <row r="29039" spans="3:3" x14ac:dyDescent="0.25">
      <c r="C29039" t="s">
        <v>61261</v>
      </c>
    </row>
    <row r="29040" spans="3:3" x14ac:dyDescent="0.25">
      <c r="C29040" t="s">
        <v>61262</v>
      </c>
    </row>
    <row r="29041" spans="3:3" x14ac:dyDescent="0.25">
      <c r="C29041" t="s">
        <v>61263</v>
      </c>
    </row>
    <row r="29042" spans="3:3" x14ac:dyDescent="0.25">
      <c r="C29042" t="s">
        <v>61264</v>
      </c>
    </row>
    <row r="29043" spans="3:3" x14ac:dyDescent="0.25">
      <c r="C29043" t="s">
        <v>61265</v>
      </c>
    </row>
    <row r="29044" spans="3:3" x14ac:dyDescent="0.25">
      <c r="C29044" t="s">
        <v>61266</v>
      </c>
    </row>
    <row r="29045" spans="3:3" x14ac:dyDescent="0.25">
      <c r="C29045" t="s">
        <v>61267</v>
      </c>
    </row>
    <row r="29046" spans="3:3" x14ac:dyDescent="0.25">
      <c r="C29046" t="s">
        <v>61268</v>
      </c>
    </row>
    <row r="29047" spans="3:3" x14ac:dyDescent="0.25">
      <c r="C29047" t="s">
        <v>61269</v>
      </c>
    </row>
    <row r="29048" spans="3:3" x14ac:dyDescent="0.25">
      <c r="C29048" t="s">
        <v>61270</v>
      </c>
    </row>
    <row r="29049" spans="3:3" x14ac:dyDescent="0.25">
      <c r="C29049" t="s">
        <v>61271</v>
      </c>
    </row>
    <row r="29050" spans="3:3" x14ac:dyDescent="0.25">
      <c r="C29050" t="s">
        <v>61272</v>
      </c>
    </row>
    <row r="29051" spans="3:3" x14ac:dyDescent="0.25">
      <c r="C29051" t="s">
        <v>61273</v>
      </c>
    </row>
    <row r="29052" spans="3:3" x14ac:dyDescent="0.25">
      <c r="C29052" t="s">
        <v>61274</v>
      </c>
    </row>
    <row r="29053" spans="3:3" x14ac:dyDescent="0.25">
      <c r="C29053" t="s">
        <v>61275</v>
      </c>
    </row>
    <row r="29054" spans="3:3" x14ac:dyDescent="0.25">
      <c r="C29054" t="s">
        <v>61276</v>
      </c>
    </row>
    <row r="29055" spans="3:3" x14ac:dyDescent="0.25">
      <c r="C29055" t="s">
        <v>61277</v>
      </c>
    </row>
    <row r="29056" spans="3:3" x14ac:dyDescent="0.25">
      <c r="C29056" t="s">
        <v>61278</v>
      </c>
    </row>
    <row r="29057" spans="3:3" x14ac:dyDescent="0.25">
      <c r="C29057" t="s">
        <v>61279</v>
      </c>
    </row>
    <row r="29058" spans="3:3" x14ac:dyDescent="0.25">
      <c r="C29058" t="s">
        <v>61280</v>
      </c>
    </row>
    <row r="29059" spans="3:3" x14ac:dyDescent="0.25">
      <c r="C29059" t="s">
        <v>61281</v>
      </c>
    </row>
    <row r="29060" spans="3:3" x14ac:dyDescent="0.25">
      <c r="C29060" t="s">
        <v>61282</v>
      </c>
    </row>
    <row r="29061" spans="3:3" x14ac:dyDescent="0.25">
      <c r="C29061" t="s">
        <v>61283</v>
      </c>
    </row>
    <row r="29062" spans="3:3" x14ac:dyDescent="0.25">
      <c r="C29062" t="s">
        <v>61284</v>
      </c>
    </row>
    <row r="29063" spans="3:3" x14ac:dyDescent="0.25">
      <c r="C29063" t="s">
        <v>61285</v>
      </c>
    </row>
    <row r="29064" spans="3:3" x14ac:dyDescent="0.25">
      <c r="C29064" t="s">
        <v>61286</v>
      </c>
    </row>
    <row r="29065" spans="3:3" x14ac:dyDescent="0.25">
      <c r="C29065" t="s">
        <v>61287</v>
      </c>
    </row>
    <row r="29066" spans="3:3" x14ac:dyDescent="0.25">
      <c r="C29066" t="s">
        <v>61288</v>
      </c>
    </row>
    <row r="29067" spans="3:3" x14ac:dyDescent="0.25">
      <c r="C29067" t="s">
        <v>61289</v>
      </c>
    </row>
    <row r="29068" spans="3:3" x14ac:dyDescent="0.25">
      <c r="C29068" t="s">
        <v>61290</v>
      </c>
    </row>
    <row r="29069" spans="3:3" x14ac:dyDescent="0.25">
      <c r="C29069" t="s">
        <v>61291</v>
      </c>
    </row>
    <row r="29070" spans="3:3" x14ac:dyDescent="0.25">
      <c r="C29070" t="s">
        <v>61292</v>
      </c>
    </row>
    <row r="29071" spans="3:3" x14ac:dyDescent="0.25">
      <c r="C29071" t="s">
        <v>61293</v>
      </c>
    </row>
    <row r="29072" spans="3:3" x14ac:dyDescent="0.25">
      <c r="C29072" t="s">
        <v>61294</v>
      </c>
    </row>
    <row r="29073" spans="3:3" x14ac:dyDescent="0.25">
      <c r="C29073" t="s">
        <v>61295</v>
      </c>
    </row>
    <row r="29074" spans="3:3" x14ac:dyDescent="0.25">
      <c r="C29074" t="s">
        <v>61296</v>
      </c>
    </row>
    <row r="29075" spans="3:3" x14ac:dyDescent="0.25">
      <c r="C29075" t="s">
        <v>61297</v>
      </c>
    </row>
    <row r="29076" spans="3:3" x14ac:dyDescent="0.25">
      <c r="C29076" t="s">
        <v>61298</v>
      </c>
    </row>
    <row r="29077" spans="3:3" x14ac:dyDescent="0.25">
      <c r="C29077" t="s">
        <v>61299</v>
      </c>
    </row>
    <row r="29078" spans="3:3" x14ac:dyDescent="0.25">
      <c r="C29078" t="s">
        <v>61300</v>
      </c>
    </row>
    <row r="29079" spans="3:3" x14ac:dyDescent="0.25">
      <c r="C29079" t="s">
        <v>61301</v>
      </c>
    </row>
    <row r="29080" spans="3:3" x14ac:dyDescent="0.25">
      <c r="C29080" t="s">
        <v>61302</v>
      </c>
    </row>
    <row r="29081" spans="3:3" x14ac:dyDescent="0.25">
      <c r="C29081" t="s">
        <v>61303</v>
      </c>
    </row>
    <row r="29082" spans="3:3" x14ac:dyDescent="0.25">
      <c r="C29082" t="s">
        <v>61304</v>
      </c>
    </row>
    <row r="29083" spans="3:3" x14ac:dyDescent="0.25">
      <c r="C29083" t="s">
        <v>61305</v>
      </c>
    </row>
    <row r="29084" spans="3:3" x14ac:dyDescent="0.25">
      <c r="C29084" t="s">
        <v>61306</v>
      </c>
    </row>
    <row r="29085" spans="3:3" x14ac:dyDescent="0.25">
      <c r="C29085" t="s">
        <v>61307</v>
      </c>
    </row>
    <row r="29086" spans="3:3" x14ac:dyDescent="0.25">
      <c r="C29086" t="s">
        <v>61308</v>
      </c>
    </row>
    <row r="29087" spans="3:3" x14ac:dyDescent="0.25">
      <c r="C29087" t="s">
        <v>61309</v>
      </c>
    </row>
    <row r="29088" spans="3:3" x14ac:dyDescent="0.25">
      <c r="C29088" t="s">
        <v>61310</v>
      </c>
    </row>
    <row r="29089" spans="3:3" x14ac:dyDescent="0.25">
      <c r="C29089" t="s">
        <v>61311</v>
      </c>
    </row>
    <row r="29090" spans="3:3" x14ac:dyDescent="0.25">
      <c r="C29090" t="s">
        <v>61312</v>
      </c>
    </row>
    <row r="29091" spans="3:3" x14ac:dyDescent="0.25">
      <c r="C29091" t="s">
        <v>61313</v>
      </c>
    </row>
    <row r="29092" spans="3:3" x14ac:dyDescent="0.25">
      <c r="C29092" t="s">
        <v>61314</v>
      </c>
    </row>
    <row r="29093" spans="3:3" x14ac:dyDescent="0.25">
      <c r="C29093" t="s">
        <v>61315</v>
      </c>
    </row>
    <row r="29094" spans="3:3" x14ac:dyDescent="0.25">
      <c r="C29094" t="s">
        <v>61316</v>
      </c>
    </row>
    <row r="29095" spans="3:3" x14ac:dyDescent="0.25">
      <c r="C29095" t="s">
        <v>61317</v>
      </c>
    </row>
    <row r="29096" spans="3:3" x14ac:dyDescent="0.25">
      <c r="C29096" t="s">
        <v>61318</v>
      </c>
    </row>
    <row r="29097" spans="3:3" x14ac:dyDescent="0.25">
      <c r="C29097" t="s">
        <v>61319</v>
      </c>
    </row>
    <row r="29098" spans="3:3" x14ac:dyDescent="0.25">
      <c r="C29098" t="s">
        <v>61320</v>
      </c>
    </row>
    <row r="29099" spans="3:3" x14ac:dyDescent="0.25">
      <c r="C29099" t="s">
        <v>61321</v>
      </c>
    </row>
    <row r="29100" spans="3:3" x14ac:dyDescent="0.25">
      <c r="C29100" t="s">
        <v>61322</v>
      </c>
    </row>
    <row r="29101" spans="3:3" x14ac:dyDescent="0.25">
      <c r="C29101" t="s">
        <v>61323</v>
      </c>
    </row>
    <row r="29102" spans="3:3" x14ac:dyDescent="0.25">
      <c r="C29102" t="s">
        <v>61324</v>
      </c>
    </row>
    <row r="29103" spans="3:3" x14ac:dyDescent="0.25">
      <c r="C29103" t="s">
        <v>61325</v>
      </c>
    </row>
    <row r="29104" spans="3:3" x14ac:dyDescent="0.25">
      <c r="C29104" t="s">
        <v>61326</v>
      </c>
    </row>
    <row r="29105" spans="3:3" x14ac:dyDescent="0.25">
      <c r="C29105" t="s">
        <v>61327</v>
      </c>
    </row>
    <row r="29106" spans="3:3" x14ac:dyDescent="0.25">
      <c r="C29106" t="s">
        <v>61328</v>
      </c>
    </row>
    <row r="29107" spans="3:3" x14ac:dyDescent="0.25">
      <c r="C29107" t="s">
        <v>61329</v>
      </c>
    </row>
    <row r="29108" spans="3:3" x14ac:dyDescent="0.25">
      <c r="C29108" t="s">
        <v>61330</v>
      </c>
    </row>
    <row r="29109" spans="3:3" x14ac:dyDescent="0.25">
      <c r="C29109" t="s">
        <v>61331</v>
      </c>
    </row>
    <row r="29110" spans="3:3" x14ac:dyDescent="0.25">
      <c r="C29110" t="s">
        <v>61332</v>
      </c>
    </row>
    <row r="29111" spans="3:3" x14ac:dyDescent="0.25">
      <c r="C29111" t="s">
        <v>61333</v>
      </c>
    </row>
    <row r="29112" spans="3:3" x14ac:dyDescent="0.25">
      <c r="C29112" t="s">
        <v>61334</v>
      </c>
    </row>
    <row r="29113" spans="3:3" x14ac:dyDescent="0.25">
      <c r="C29113" t="s">
        <v>61335</v>
      </c>
    </row>
    <row r="29114" spans="3:3" x14ac:dyDescent="0.25">
      <c r="C29114" t="s">
        <v>61336</v>
      </c>
    </row>
    <row r="29115" spans="3:3" x14ac:dyDescent="0.25">
      <c r="C29115" t="s">
        <v>61337</v>
      </c>
    </row>
    <row r="29116" spans="3:3" x14ac:dyDescent="0.25">
      <c r="C29116" t="s">
        <v>61338</v>
      </c>
    </row>
    <row r="29117" spans="3:3" x14ac:dyDescent="0.25">
      <c r="C29117" t="s">
        <v>61339</v>
      </c>
    </row>
    <row r="29118" spans="3:3" x14ac:dyDescent="0.25">
      <c r="C29118" t="s">
        <v>61340</v>
      </c>
    </row>
    <row r="29119" spans="3:3" x14ac:dyDescent="0.25">
      <c r="C29119" t="s">
        <v>61341</v>
      </c>
    </row>
    <row r="29120" spans="3:3" x14ac:dyDescent="0.25">
      <c r="C29120" t="s">
        <v>61342</v>
      </c>
    </row>
    <row r="29121" spans="3:3" x14ac:dyDescent="0.25">
      <c r="C29121" t="s">
        <v>61343</v>
      </c>
    </row>
    <row r="29122" spans="3:3" x14ac:dyDescent="0.25">
      <c r="C29122" t="s">
        <v>61344</v>
      </c>
    </row>
    <row r="29123" spans="3:3" x14ac:dyDescent="0.25">
      <c r="C29123" t="s">
        <v>61345</v>
      </c>
    </row>
    <row r="29124" spans="3:3" x14ac:dyDescent="0.25">
      <c r="C29124" t="s">
        <v>61346</v>
      </c>
    </row>
    <row r="29125" spans="3:3" x14ac:dyDescent="0.25">
      <c r="C29125" t="s">
        <v>61347</v>
      </c>
    </row>
    <row r="29126" spans="3:3" x14ac:dyDescent="0.25">
      <c r="C29126" t="s">
        <v>61348</v>
      </c>
    </row>
    <row r="29127" spans="3:3" x14ac:dyDescent="0.25">
      <c r="C29127" t="s">
        <v>61349</v>
      </c>
    </row>
    <row r="29128" spans="3:3" x14ac:dyDescent="0.25">
      <c r="C29128" t="s">
        <v>61350</v>
      </c>
    </row>
    <row r="29129" spans="3:3" x14ac:dyDescent="0.25">
      <c r="C29129" t="s">
        <v>61351</v>
      </c>
    </row>
    <row r="29130" spans="3:3" x14ac:dyDescent="0.25">
      <c r="C29130" t="s">
        <v>61352</v>
      </c>
    </row>
    <row r="29131" spans="3:3" x14ac:dyDescent="0.25">
      <c r="C29131" t="s">
        <v>61353</v>
      </c>
    </row>
    <row r="29132" spans="3:3" x14ac:dyDescent="0.25">
      <c r="C29132" t="s">
        <v>61354</v>
      </c>
    </row>
    <row r="29133" spans="3:3" x14ac:dyDescent="0.25">
      <c r="C29133" t="s">
        <v>61355</v>
      </c>
    </row>
    <row r="29134" spans="3:3" x14ac:dyDescent="0.25">
      <c r="C29134" t="s">
        <v>61356</v>
      </c>
    </row>
    <row r="29135" spans="3:3" x14ac:dyDescent="0.25">
      <c r="C29135" t="s">
        <v>61357</v>
      </c>
    </row>
    <row r="29136" spans="3:3" x14ac:dyDescent="0.25">
      <c r="C29136" t="s">
        <v>61358</v>
      </c>
    </row>
    <row r="29137" spans="3:3" x14ac:dyDescent="0.25">
      <c r="C29137" t="s">
        <v>61359</v>
      </c>
    </row>
    <row r="29138" spans="3:3" x14ac:dyDescent="0.25">
      <c r="C29138" t="s">
        <v>61360</v>
      </c>
    </row>
    <row r="29139" spans="3:3" x14ac:dyDescent="0.25">
      <c r="C29139" t="s">
        <v>61361</v>
      </c>
    </row>
    <row r="29140" spans="3:3" x14ac:dyDescent="0.25">
      <c r="C29140" t="s">
        <v>61362</v>
      </c>
    </row>
    <row r="29141" spans="3:3" x14ac:dyDescent="0.25">
      <c r="C29141" t="s">
        <v>61363</v>
      </c>
    </row>
    <row r="29142" spans="3:3" x14ac:dyDescent="0.25">
      <c r="C29142" t="s">
        <v>61364</v>
      </c>
    </row>
    <row r="29143" spans="3:3" x14ac:dyDescent="0.25">
      <c r="C29143" t="s">
        <v>61365</v>
      </c>
    </row>
    <row r="29144" spans="3:3" x14ac:dyDescent="0.25">
      <c r="C29144" t="s">
        <v>61366</v>
      </c>
    </row>
    <row r="29145" spans="3:3" x14ac:dyDescent="0.25">
      <c r="C29145" t="s">
        <v>61367</v>
      </c>
    </row>
    <row r="29146" spans="3:3" x14ac:dyDescent="0.25">
      <c r="C29146" t="s">
        <v>61368</v>
      </c>
    </row>
    <row r="29147" spans="3:3" x14ac:dyDescent="0.25">
      <c r="C29147" t="s">
        <v>61369</v>
      </c>
    </row>
    <row r="29148" spans="3:3" x14ac:dyDescent="0.25">
      <c r="C29148" t="s">
        <v>61370</v>
      </c>
    </row>
    <row r="29149" spans="3:3" x14ac:dyDescent="0.25">
      <c r="C29149" t="s">
        <v>61371</v>
      </c>
    </row>
    <row r="29150" spans="3:3" x14ac:dyDescent="0.25">
      <c r="C29150" t="s">
        <v>61372</v>
      </c>
    </row>
    <row r="29151" spans="3:3" x14ac:dyDescent="0.25">
      <c r="C29151" t="s">
        <v>61373</v>
      </c>
    </row>
    <row r="29152" spans="3:3" x14ac:dyDescent="0.25">
      <c r="C29152" t="s">
        <v>61374</v>
      </c>
    </row>
    <row r="29153" spans="3:3" x14ac:dyDescent="0.25">
      <c r="C29153" t="s">
        <v>61375</v>
      </c>
    </row>
    <row r="29154" spans="3:3" x14ac:dyDescent="0.25">
      <c r="C29154" t="s">
        <v>61376</v>
      </c>
    </row>
    <row r="29155" spans="3:3" x14ac:dyDescent="0.25">
      <c r="C29155" t="s">
        <v>61377</v>
      </c>
    </row>
    <row r="29156" spans="3:3" x14ac:dyDescent="0.25">
      <c r="C29156" t="s">
        <v>61378</v>
      </c>
    </row>
    <row r="29157" spans="3:3" x14ac:dyDescent="0.25">
      <c r="C29157" t="s">
        <v>61379</v>
      </c>
    </row>
    <row r="29158" spans="3:3" x14ac:dyDescent="0.25">
      <c r="C29158" t="s">
        <v>61380</v>
      </c>
    </row>
    <row r="29159" spans="3:3" x14ac:dyDescent="0.25">
      <c r="C29159" t="s">
        <v>61381</v>
      </c>
    </row>
    <row r="29160" spans="3:3" x14ac:dyDescent="0.25">
      <c r="C29160" t="s">
        <v>61382</v>
      </c>
    </row>
    <row r="29161" spans="3:3" x14ac:dyDescent="0.25">
      <c r="C29161" t="s">
        <v>61383</v>
      </c>
    </row>
    <row r="29162" spans="3:3" x14ac:dyDescent="0.25">
      <c r="C29162" t="s">
        <v>61384</v>
      </c>
    </row>
    <row r="29163" spans="3:3" x14ac:dyDescent="0.25">
      <c r="C29163" t="s">
        <v>61385</v>
      </c>
    </row>
    <row r="29164" spans="3:3" x14ac:dyDescent="0.25">
      <c r="C29164" t="s">
        <v>61386</v>
      </c>
    </row>
    <row r="29165" spans="3:3" x14ac:dyDescent="0.25">
      <c r="C29165" t="s">
        <v>61387</v>
      </c>
    </row>
    <row r="29166" spans="3:3" x14ac:dyDescent="0.25">
      <c r="C29166" t="s">
        <v>61388</v>
      </c>
    </row>
    <row r="29167" spans="3:3" x14ac:dyDescent="0.25">
      <c r="C29167" t="s">
        <v>61389</v>
      </c>
    </row>
    <row r="29168" spans="3:3" x14ac:dyDescent="0.25">
      <c r="C29168" t="s">
        <v>61390</v>
      </c>
    </row>
    <row r="29169" spans="3:3" x14ac:dyDescent="0.25">
      <c r="C29169" t="s">
        <v>61391</v>
      </c>
    </row>
    <row r="29170" spans="3:3" x14ac:dyDescent="0.25">
      <c r="C29170" t="s">
        <v>61392</v>
      </c>
    </row>
    <row r="29171" spans="3:3" x14ac:dyDescent="0.25">
      <c r="C29171" t="s">
        <v>61393</v>
      </c>
    </row>
    <row r="29172" spans="3:3" x14ac:dyDescent="0.25">
      <c r="C29172" t="s">
        <v>61394</v>
      </c>
    </row>
    <row r="29173" spans="3:3" x14ac:dyDescent="0.25">
      <c r="C29173" t="s">
        <v>61395</v>
      </c>
    </row>
    <row r="29174" spans="3:3" x14ac:dyDescent="0.25">
      <c r="C29174" t="s">
        <v>61396</v>
      </c>
    </row>
    <row r="29175" spans="3:3" x14ac:dyDescent="0.25">
      <c r="C29175" t="s">
        <v>61397</v>
      </c>
    </row>
    <row r="29176" spans="3:3" x14ac:dyDescent="0.25">
      <c r="C29176" t="s">
        <v>61398</v>
      </c>
    </row>
    <row r="29177" spans="3:3" x14ac:dyDescent="0.25">
      <c r="C29177" t="s">
        <v>61399</v>
      </c>
    </row>
    <row r="29178" spans="3:3" x14ac:dyDescent="0.25">
      <c r="C29178" t="s">
        <v>61400</v>
      </c>
    </row>
    <row r="29179" spans="3:3" x14ac:dyDescent="0.25">
      <c r="C29179" t="s">
        <v>61401</v>
      </c>
    </row>
    <row r="29180" spans="3:3" x14ac:dyDescent="0.25">
      <c r="C29180" t="s">
        <v>61402</v>
      </c>
    </row>
    <row r="29181" spans="3:3" x14ac:dyDescent="0.25">
      <c r="C29181" t="s">
        <v>61403</v>
      </c>
    </row>
    <row r="29182" spans="3:3" x14ac:dyDescent="0.25">
      <c r="C29182" t="s">
        <v>61404</v>
      </c>
    </row>
    <row r="29183" spans="3:3" x14ac:dyDescent="0.25">
      <c r="C29183" t="s">
        <v>61405</v>
      </c>
    </row>
    <row r="29184" spans="3:3" x14ac:dyDescent="0.25">
      <c r="C29184" t="s">
        <v>61406</v>
      </c>
    </row>
    <row r="29185" spans="3:3" x14ac:dyDescent="0.25">
      <c r="C29185" t="s">
        <v>61407</v>
      </c>
    </row>
    <row r="29186" spans="3:3" x14ac:dyDescent="0.25">
      <c r="C29186" t="s">
        <v>61408</v>
      </c>
    </row>
    <row r="29187" spans="3:3" x14ac:dyDescent="0.25">
      <c r="C29187" t="s">
        <v>61409</v>
      </c>
    </row>
    <row r="29188" spans="3:3" x14ac:dyDescent="0.25">
      <c r="C29188" t="s">
        <v>61410</v>
      </c>
    </row>
    <row r="29189" spans="3:3" x14ac:dyDescent="0.25">
      <c r="C29189" t="s">
        <v>61411</v>
      </c>
    </row>
    <row r="29190" spans="3:3" x14ac:dyDescent="0.25">
      <c r="C29190" t="s">
        <v>61412</v>
      </c>
    </row>
    <row r="29191" spans="3:3" x14ac:dyDescent="0.25">
      <c r="C29191" t="s">
        <v>61413</v>
      </c>
    </row>
    <row r="29192" spans="3:3" x14ac:dyDescent="0.25">
      <c r="C29192" t="s">
        <v>61414</v>
      </c>
    </row>
    <row r="29193" spans="3:3" x14ac:dyDescent="0.25">
      <c r="C29193" t="s">
        <v>61415</v>
      </c>
    </row>
    <row r="29194" spans="3:3" x14ac:dyDescent="0.25">
      <c r="C29194" t="s">
        <v>30813</v>
      </c>
    </row>
    <row r="29195" spans="3:3" x14ac:dyDescent="0.25">
      <c r="C29195" t="s">
        <v>61416</v>
      </c>
    </row>
    <row r="29196" spans="3:3" x14ac:dyDescent="0.25">
      <c r="C29196" t="s">
        <v>61417</v>
      </c>
    </row>
    <row r="29197" spans="3:3" x14ac:dyDescent="0.25">
      <c r="C29197" t="s">
        <v>61418</v>
      </c>
    </row>
    <row r="29198" spans="3:3" x14ac:dyDescent="0.25">
      <c r="C29198" t="s">
        <v>61419</v>
      </c>
    </row>
    <row r="29199" spans="3:3" x14ac:dyDescent="0.25">
      <c r="C29199" t="s">
        <v>61420</v>
      </c>
    </row>
    <row r="29200" spans="3:3" x14ac:dyDescent="0.25">
      <c r="C29200" t="s">
        <v>61421</v>
      </c>
    </row>
    <row r="29201" spans="3:3" x14ac:dyDescent="0.25">
      <c r="C29201" t="s">
        <v>61422</v>
      </c>
    </row>
    <row r="29202" spans="3:3" x14ac:dyDescent="0.25">
      <c r="C29202" t="s">
        <v>61423</v>
      </c>
    </row>
    <row r="29203" spans="3:3" x14ac:dyDescent="0.25">
      <c r="C29203" t="s">
        <v>61424</v>
      </c>
    </row>
    <row r="29204" spans="3:3" x14ac:dyDescent="0.25">
      <c r="C29204" t="s">
        <v>61425</v>
      </c>
    </row>
    <row r="29205" spans="3:3" x14ac:dyDescent="0.25">
      <c r="C29205" t="s">
        <v>61426</v>
      </c>
    </row>
    <row r="29206" spans="3:3" x14ac:dyDescent="0.25">
      <c r="C29206" t="s">
        <v>61427</v>
      </c>
    </row>
    <row r="29207" spans="3:3" x14ac:dyDescent="0.25">
      <c r="C29207" t="s">
        <v>61428</v>
      </c>
    </row>
    <row r="29208" spans="3:3" x14ac:dyDescent="0.25">
      <c r="C29208" t="s">
        <v>61429</v>
      </c>
    </row>
    <row r="29209" spans="3:3" x14ac:dyDescent="0.25">
      <c r="C29209" t="s">
        <v>61430</v>
      </c>
    </row>
    <row r="29210" spans="3:3" x14ac:dyDescent="0.25">
      <c r="C29210" t="s">
        <v>61431</v>
      </c>
    </row>
    <row r="29211" spans="3:3" x14ac:dyDescent="0.25">
      <c r="C29211" t="s">
        <v>61432</v>
      </c>
    </row>
    <row r="29212" spans="3:3" x14ac:dyDescent="0.25">
      <c r="C29212" t="s">
        <v>61433</v>
      </c>
    </row>
    <row r="29213" spans="3:3" x14ac:dyDescent="0.25">
      <c r="C29213" t="s">
        <v>61434</v>
      </c>
    </row>
    <row r="29214" spans="3:3" x14ac:dyDescent="0.25">
      <c r="C29214" t="s">
        <v>61435</v>
      </c>
    </row>
    <row r="29215" spans="3:3" x14ac:dyDescent="0.25">
      <c r="C29215" t="s">
        <v>61436</v>
      </c>
    </row>
    <row r="29216" spans="3:3" x14ac:dyDescent="0.25">
      <c r="C29216" t="s">
        <v>61437</v>
      </c>
    </row>
    <row r="29217" spans="3:3" x14ac:dyDescent="0.25">
      <c r="C29217" t="s">
        <v>61438</v>
      </c>
    </row>
    <row r="29218" spans="3:3" x14ac:dyDescent="0.25">
      <c r="C29218" t="s">
        <v>61439</v>
      </c>
    </row>
    <row r="29219" spans="3:3" x14ac:dyDescent="0.25">
      <c r="C29219" t="s">
        <v>61440</v>
      </c>
    </row>
    <row r="29220" spans="3:3" x14ac:dyDescent="0.25">
      <c r="C29220" t="s">
        <v>61441</v>
      </c>
    </row>
    <row r="29221" spans="3:3" x14ac:dyDescent="0.25">
      <c r="C29221" t="s">
        <v>61442</v>
      </c>
    </row>
    <row r="29222" spans="3:3" x14ac:dyDescent="0.25">
      <c r="C29222" t="s">
        <v>61443</v>
      </c>
    </row>
    <row r="29223" spans="3:3" x14ac:dyDescent="0.25">
      <c r="C29223" t="s">
        <v>61444</v>
      </c>
    </row>
    <row r="29224" spans="3:3" x14ac:dyDescent="0.25">
      <c r="C29224" t="s">
        <v>61445</v>
      </c>
    </row>
    <row r="29225" spans="3:3" x14ac:dyDescent="0.25">
      <c r="C29225" t="s">
        <v>61446</v>
      </c>
    </row>
    <row r="29226" spans="3:3" x14ac:dyDescent="0.25">
      <c r="C29226" t="s">
        <v>61447</v>
      </c>
    </row>
    <row r="29227" spans="3:3" x14ac:dyDescent="0.25">
      <c r="C29227" t="s">
        <v>61448</v>
      </c>
    </row>
    <row r="29228" spans="3:3" x14ac:dyDescent="0.25">
      <c r="C29228" t="s">
        <v>61449</v>
      </c>
    </row>
    <row r="29229" spans="3:3" x14ac:dyDescent="0.25">
      <c r="C29229" t="s">
        <v>61450</v>
      </c>
    </row>
    <row r="29230" spans="3:3" x14ac:dyDescent="0.25">
      <c r="C29230" t="s">
        <v>61451</v>
      </c>
    </row>
    <row r="29231" spans="3:3" x14ac:dyDescent="0.25">
      <c r="C29231" t="s">
        <v>61452</v>
      </c>
    </row>
    <row r="29232" spans="3:3" x14ac:dyDescent="0.25">
      <c r="C29232" t="s">
        <v>61453</v>
      </c>
    </row>
    <row r="29233" spans="3:3" x14ac:dyDescent="0.25">
      <c r="C29233" t="s">
        <v>61454</v>
      </c>
    </row>
    <row r="29234" spans="3:3" x14ac:dyDescent="0.25">
      <c r="C29234" t="s">
        <v>61455</v>
      </c>
    </row>
    <row r="29235" spans="3:3" x14ac:dyDescent="0.25">
      <c r="C29235" t="s">
        <v>61456</v>
      </c>
    </row>
    <row r="29236" spans="3:3" x14ac:dyDescent="0.25">
      <c r="C29236" t="s">
        <v>61457</v>
      </c>
    </row>
    <row r="29237" spans="3:3" x14ac:dyDescent="0.25">
      <c r="C29237" t="s">
        <v>61458</v>
      </c>
    </row>
    <row r="29238" spans="3:3" x14ac:dyDescent="0.25">
      <c r="C29238" t="s">
        <v>61459</v>
      </c>
    </row>
    <row r="29239" spans="3:3" x14ac:dyDescent="0.25">
      <c r="C29239" t="s">
        <v>61460</v>
      </c>
    </row>
    <row r="29240" spans="3:3" x14ac:dyDescent="0.25">
      <c r="C29240" t="s">
        <v>61461</v>
      </c>
    </row>
    <row r="29241" spans="3:3" x14ac:dyDescent="0.25">
      <c r="C29241" t="s">
        <v>61462</v>
      </c>
    </row>
    <row r="29242" spans="3:3" x14ac:dyDescent="0.25">
      <c r="C29242" t="s">
        <v>61463</v>
      </c>
    </row>
    <row r="29243" spans="3:3" x14ac:dyDescent="0.25">
      <c r="C29243" t="s">
        <v>61464</v>
      </c>
    </row>
    <row r="29244" spans="3:3" x14ac:dyDescent="0.25">
      <c r="C29244" t="s">
        <v>61465</v>
      </c>
    </row>
    <row r="29245" spans="3:3" x14ac:dyDescent="0.25">
      <c r="C29245" t="s">
        <v>61466</v>
      </c>
    </row>
    <row r="29246" spans="3:3" x14ac:dyDescent="0.25">
      <c r="C29246" t="s">
        <v>61467</v>
      </c>
    </row>
    <row r="29247" spans="3:3" x14ac:dyDescent="0.25">
      <c r="C29247" t="s">
        <v>61468</v>
      </c>
    </row>
    <row r="29248" spans="3:3" x14ac:dyDescent="0.25">
      <c r="C29248" t="s">
        <v>61469</v>
      </c>
    </row>
    <row r="29249" spans="3:3" x14ac:dyDescent="0.25">
      <c r="C29249" t="s">
        <v>61470</v>
      </c>
    </row>
    <row r="29250" spans="3:3" x14ac:dyDescent="0.25">
      <c r="C29250" t="s">
        <v>61471</v>
      </c>
    </row>
    <row r="29251" spans="3:3" x14ac:dyDescent="0.25">
      <c r="C29251" t="s">
        <v>61472</v>
      </c>
    </row>
    <row r="29252" spans="3:3" x14ac:dyDescent="0.25">
      <c r="C29252" t="s">
        <v>61473</v>
      </c>
    </row>
    <row r="29253" spans="3:3" x14ac:dyDescent="0.25">
      <c r="C29253" t="s">
        <v>61474</v>
      </c>
    </row>
    <row r="29254" spans="3:3" x14ac:dyDescent="0.25">
      <c r="C29254" t="s">
        <v>61475</v>
      </c>
    </row>
    <row r="29255" spans="3:3" x14ac:dyDescent="0.25">
      <c r="C29255" t="s">
        <v>61476</v>
      </c>
    </row>
    <row r="29256" spans="3:3" x14ac:dyDescent="0.25">
      <c r="C29256" t="s">
        <v>61477</v>
      </c>
    </row>
    <row r="29257" spans="3:3" x14ac:dyDescent="0.25">
      <c r="C29257" t="s">
        <v>61478</v>
      </c>
    </row>
    <row r="29258" spans="3:3" x14ac:dyDescent="0.25">
      <c r="C29258" t="s">
        <v>61479</v>
      </c>
    </row>
    <row r="29259" spans="3:3" x14ac:dyDescent="0.25">
      <c r="C29259" t="s">
        <v>61480</v>
      </c>
    </row>
    <row r="29260" spans="3:3" x14ac:dyDescent="0.25">
      <c r="C29260" t="s">
        <v>61481</v>
      </c>
    </row>
    <row r="29261" spans="3:3" x14ac:dyDescent="0.25">
      <c r="C29261" t="s">
        <v>61482</v>
      </c>
    </row>
    <row r="29262" spans="3:3" x14ac:dyDescent="0.25">
      <c r="C29262" t="s">
        <v>61483</v>
      </c>
    </row>
    <row r="29263" spans="3:3" x14ac:dyDescent="0.25">
      <c r="C29263" t="s">
        <v>61484</v>
      </c>
    </row>
    <row r="29264" spans="3:3" x14ac:dyDescent="0.25">
      <c r="C29264" t="s">
        <v>61485</v>
      </c>
    </row>
    <row r="29265" spans="3:3" x14ac:dyDescent="0.25">
      <c r="C29265" t="s">
        <v>61486</v>
      </c>
    </row>
    <row r="29266" spans="3:3" x14ac:dyDescent="0.25">
      <c r="C29266" t="s">
        <v>61487</v>
      </c>
    </row>
    <row r="29267" spans="3:3" x14ac:dyDescent="0.25">
      <c r="C29267" t="s">
        <v>61488</v>
      </c>
    </row>
    <row r="29268" spans="3:3" x14ac:dyDescent="0.25">
      <c r="C29268" t="s">
        <v>61489</v>
      </c>
    </row>
    <row r="29269" spans="3:3" x14ac:dyDescent="0.25">
      <c r="C29269" t="s">
        <v>61490</v>
      </c>
    </row>
    <row r="29270" spans="3:3" x14ac:dyDescent="0.25">
      <c r="C29270" t="s">
        <v>61491</v>
      </c>
    </row>
    <row r="29271" spans="3:3" x14ac:dyDescent="0.25">
      <c r="C29271" t="s">
        <v>61492</v>
      </c>
    </row>
    <row r="29272" spans="3:3" x14ac:dyDescent="0.25">
      <c r="C29272" t="s">
        <v>61493</v>
      </c>
    </row>
    <row r="29273" spans="3:3" x14ac:dyDescent="0.25">
      <c r="C29273" t="s">
        <v>61494</v>
      </c>
    </row>
    <row r="29274" spans="3:3" x14ac:dyDescent="0.25">
      <c r="C29274" t="s">
        <v>61495</v>
      </c>
    </row>
    <row r="29275" spans="3:3" x14ac:dyDescent="0.25">
      <c r="C29275" t="s">
        <v>61496</v>
      </c>
    </row>
    <row r="29276" spans="3:3" x14ac:dyDescent="0.25">
      <c r="C29276" t="s">
        <v>61497</v>
      </c>
    </row>
    <row r="29277" spans="3:3" x14ac:dyDescent="0.25">
      <c r="C29277" t="s">
        <v>61498</v>
      </c>
    </row>
    <row r="29278" spans="3:3" x14ac:dyDescent="0.25">
      <c r="C29278" t="s">
        <v>61499</v>
      </c>
    </row>
    <row r="29279" spans="3:3" x14ac:dyDescent="0.25">
      <c r="C29279" t="s">
        <v>61500</v>
      </c>
    </row>
    <row r="29280" spans="3:3" x14ac:dyDescent="0.25">
      <c r="C29280" t="s">
        <v>61501</v>
      </c>
    </row>
    <row r="29281" spans="3:3" x14ac:dyDescent="0.25">
      <c r="C29281" t="s">
        <v>61502</v>
      </c>
    </row>
    <row r="29282" spans="3:3" x14ac:dyDescent="0.25">
      <c r="C29282" t="s">
        <v>61503</v>
      </c>
    </row>
    <row r="29283" spans="3:3" x14ac:dyDescent="0.25">
      <c r="C29283" t="s">
        <v>61504</v>
      </c>
    </row>
    <row r="29284" spans="3:3" x14ac:dyDescent="0.25">
      <c r="C29284" t="s">
        <v>61505</v>
      </c>
    </row>
    <row r="29285" spans="3:3" x14ac:dyDescent="0.25">
      <c r="C29285" t="s">
        <v>61506</v>
      </c>
    </row>
    <row r="29286" spans="3:3" x14ac:dyDescent="0.25">
      <c r="C29286" t="s">
        <v>61507</v>
      </c>
    </row>
    <row r="29287" spans="3:3" x14ac:dyDescent="0.25">
      <c r="C29287" t="s">
        <v>61508</v>
      </c>
    </row>
    <row r="29288" spans="3:3" x14ac:dyDescent="0.25">
      <c r="C29288" t="s">
        <v>61509</v>
      </c>
    </row>
    <row r="29289" spans="3:3" x14ac:dyDescent="0.25">
      <c r="C29289" t="s">
        <v>61510</v>
      </c>
    </row>
    <row r="29290" spans="3:3" x14ac:dyDescent="0.25">
      <c r="C29290" t="s">
        <v>61511</v>
      </c>
    </row>
    <row r="29291" spans="3:3" x14ac:dyDescent="0.25">
      <c r="C29291" t="s">
        <v>61512</v>
      </c>
    </row>
    <row r="29292" spans="3:3" x14ac:dyDescent="0.25">
      <c r="C29292" t="s">
        <v>61513</v>
      </c>
    </row>
    <row r="29293" spans="3:3" x14ac:dyDescent="0.25">
      <c r="C29293" t="s">
        <v>61514</v>
      </c>
    </row>
    <row r="29294" spans="3:3" x14ac:dyDescent="0.25">
      <c r="C29294" t="s">
        <v>61515</v>
      </c>
    </row>
    <row r="29295" spans="3:3" x14ac:dyDescent="0.25">
      <c r="C29295" t="s">
        <v>61516</v>
      </c>
    </row>
    <row r="29296" spans="3:3" x14ac:dyDescent="0.25">
      <c r="C29296" t="s">
        <v>61517</v>
      </c>
    </row>
    <row r="29297" spans="3:3" x14ac:dyDescent="0.25">
      <c r="C29297" t="s">
        <v>61518</v>
      </c>
    </row>
    <row r="29298" spans="3:3" x14ac:dyDescent="0.25">
      <c r="C29298" t="s">
        <v>61519</v>
      </c>
    </row>
    <row r="29299" spans="3:3" x14ac:dyDescent="0.25">
      <c r="C29299" t="s">
        <v>61520</v>
      </c>
    </row>
    <row r="29300" spans="3:3" x14ac:dyDescent="0.25">
      <c r="C29300" t="s">
        <v>61521</v>
      </c>
    </row>
    <row r="29301" spans="3:3" x14ac:dyDescent="0.25">
      <c r="C29301" t="s">
        <v>61522</v>
      </c>
    </row>
    <row r="29302" spans="3:3" x14ac:dyDescent="0.25">
      <c r="C29302" t="s">
        <v>61523</v>
      </c>
    </row>
    <row r="29303" spans="3:3" x14ac:dyDescent="0.25">
      <c r="C29303" t="s">
        <v>61524</v>
      </c>
    </row>
    <row r="29304" spans="3:3" x14ac:dyDescent="0.25">
      <c r="C29304" t="s">
        <v>61525</v>
      </c>
    </row>
    <row r="29305" spans="3:3" x14ac:dyDescent="0.25">
      <c r="C29305" t="s">
        <v>61526</v>
      </c>
    </row>
    <row r="29306" spans="3:3" x14ac:dyDescent="0.25">
      <c r="C29306" t="s">
        <v>61527</v>
      </c>
    </row>
    <row r="29307" spans="3:3" x14ac:dyDescent="0.25">
      <c r="C29307" t="s">
        <v>61528</v>
      </c>
    </row>
    <row r="29308" spans="3:3" x14ac:dyDescent="0.25">
      <c r="C29308" t="s">
        <v>61529</v>
      </c>
    </row>
    <row r="29309" spans="3:3" x14ac:dyDescent="0.25">
      <c r="C29309" t="s">
        <v>61530</v>
      </c>
    </row>
    <row r="29310" spans="3:3" x14ac:dyDescent="0.25">
      <c r="C29310" t="s">
        <v>61531</v>
      </c>
    </row>
    <row r="29311" spans="3:3" x14ac:dyDescent="0.25">
      <c r="C29311" t="s">
        <v>61532</v>
      </c>
    </row>
    <row r="29312" spans="3:3" x14ac:dyDescent="0.25">
      <c r="C29312" t="s">
        <v>61533</v>
      </c>
    </row>
    <row r="29313" spans="3:3" x14ac:dyDescent="0.25">
      <c r="C29313" t="s">
        <v>61534</v>
      </c>
    </row>
    <row r="29314" spans="3:3" x14ac:dyDescent="0.25">
      <c r="C29314" t="s">
        <v>61535</v>
      </c>
    </row>
    <row r="29315" spans="3:3" x14ac:dyDescent="0.25">
      <c r="C29315" t="s">
        <v>61536</v>
      </c>
    </row>
    <row r="29316" spans="3:3" x14ac:dyDescent="0.25">
      <c r="C29316" t="s">
        <v>61537</v>
      </c>
    </row>
    <row r="29317" spans="3:3" x14ac:dyDescent="0.25">
      <c r="C29317" t="s">
        <v>61538</v>
      </c>
    </row>
    <row r="29318" spans="3:3" x14ac:dyDescent="0.25">
      <c r="C29318" t="s">
        <v>61539</v>
      </c>
    </row>
    <row r="29319" spans="3:3" x14ac:dyDescent="0.25">
      <c r="C29319" t="s">
        <v>61540</v>
      </c>
    </row>
    <row r="29320" spans="3:3" x14ac:dyDescent="0.25">
      <c r="C29320" t="s">
        <v>61541</v>
      </c>
    </row>
    <row r="29321" spans="3:3" x14ac:dyDescent="0.25">
      <c r="C29321" t="s">
        <v>61542</v>
      </c>
    </row>
    <row r="29322" spans="3:3" x14ac:dyDescent="0.25">
      <c r="C29322" t="s">
        <v>61543</v>
      </c>
    </row>
    <row r="29323" spans="3:3" x14ac:dyDescent="0.25">
      <c r="C29323" t="s">
        <v>61544</v>
      </c>
    </row>
    <row r="29324" spans="3:3" x14ac:dyDescent="0.25">
      <c r="C29324" t="s">
        <v>61545</v>
      </c>
    </row>
    <row r="29325" spans="3:3" x14ac:dyDescent="0.25">
      <c r="C29325" t="s">
        <v>61546</v>
      </c>
    </row>
    <row r="29326" spans="3:3" x14ac:dyDescent="0.25">
      <c r="C29326" t="s">
        <v>61547</v>
      </c>
    </row>
    <row r="29327" spans="3:3" x14ac:dyDescent="0.25">
      <c r="C29327" t="s">
        <v>61548</v>
      </c>
    </row>
    <row r="29328" spans="3:3" x14ac:dyDescent="0.25">
      <c r="C29328" t="s">
        <v>61549</v>
      </c>
    </row>
    <row r="29329" spans="3:3" x14ac:dyDescent="0.25">
      <c r="C29329" t="s">
        <v>61550</v>
      </c>
    </row>
    <row r="29330" spans="3:3" x14ac:dyDescent="0.25">
      <c r="C29330" t="s">
        <v>61551</v>
      </c>
    </row>
    <row r="29331" spans="3:3" x14ac:dyDescent="0.25">
      <c r="C29331" t="s">
        <v>61552</v>
      </c>
    </row>
    <row r="29332" spans="3:3" x14ac:dyDescent="0.25">
      <c r="C29332" t="s">
        <v>61553</v>
      </c>
    </row>
    <row r="29333" spans="3:3" x14ac:dyDescent="0.25">
      <c r="C29333" t="s">
        <v>61554</v>
      </c>
    </row>
    <row r="29334" spans="3:3" x14ac:dyDescent="0.25">
      <c r="C29334" t="s">
        <v>61555</v>
      </c>
    </row>
    <row r="29335" spans="3:3" x14ac:dyDescent="0.25">
      <c r="C29335" t="s">
        <v>61556</v>
      </c>
    </row>
    <row r="29336" spans="3:3" x14ac:dyDescent="0.25">
      <c r="C29336" t="s">
        <v>61557</v>
      </c>
    </row>
    <row r="29337" spans="3:3" x14ac:dyDescent="0.25">
      <c r="C29337" t="s">
        <v>61558</v>
      </c>
    </row>
    <row r="29338" spans="3:3" x14ac:dyDescent="0.25">
      <c r="C29338" t="s">
        <v>61559</v>
      </c>
    </row>
    <row r="29339" spans="3:3" x14ac:dyDescent="0.25">
      <c r="C29339" t="s">
        <v>61560</v>
      </c>
    </row>
    <row r="29340" spans="3:3" x14ac:dyDescent="0.25">
      <c r="C29340" t="s">
        <v>61561</v>
      </c>
    </row>
    <row r="29341" spans="3:3" x14ac:dyDescent="0.25">
      <c r="C29341" t="s">
        <v>61562</v>
      </c>
    </row>
    <row r="29342" spans="3:3" x14ac:dyDescent="0.25">
      <c r="C29342" t="s">
        <v>61563</v>
      </c>
    </row>
    <row r="29343" spans="3:3" x14ac:dyDescent="0.25">
      <c r="C29343" t="s">
        <v>61564</v>
      </c>
    </row>
    <row r="29344" spans="3:3" x14ac:dyDescent="0.25">
      <c r="C29344" t="s">
        <v>61565</v>
      </c>
    </row>
    <row r="29345" spans="3:3" x14ac:dyDescent="0.25">
      <c r="C29345" t="s">
        <v>61566</v>
      </c>
    </row>
    <row r="29346" spans="3:3" x14ac:dyDescent="0.25">
      <c r="C29346" t="s">
        <v>61567</v>
      </c>
    </row>
    <row r="29347" spans="3:3" x14ac:dyDescent="0.25">
      <c r="C29347" t="s">
        <v>61568</v>
      </c>
    </row>
    <row r="29348" spans="3:3" x14ac:dyDescent="0.25">
      <c r="C29348" t="s">
        <v>61569</v>
      </c>
    </row>
    <row r="29349" spans="3:3" x14ac:dyDescent="0.25">
      <c r="C29349" t="s">
        <v>61570</v>
      </c>
    </row>
    <row r="29350" spans="3:3" x14ac:dyDescent="0.25">
      <c r="C29350" t="s">
        <v>61571</v>
      </c>
    </row>
    <row r="29351" spans="3:3" x14ac:dyDescent="0.25">
      <c r="C29351" t="s">
        <v>61572</v>
      </c>
    </row>
    <row r="29352" spans="3:3" x14ac:dyDescent="0.25">
      <c r="C29352" t="s">
        <v>61573</v>
      </c>
    </row>
    <row r="29353" spans="3:3" x14ac:dyDescent="0.25">
      <c r="C29353" t="s">
        <v>61574</v>
      </c>
    </row>
    <row r="29354" spans="3:3" x14ac:dyDescent="0.25">
      <c r="C29354" t="s">
        <v>61575</v>
      </c>
    </row>
    <row r="29355" spans="3:3" x14ac:dyDescent="0.25">
      <c r="C29355" t="s">
        <v>61576</v>
      </c>
    </row>
    <row r="29356" spans="3:3" x14ac:dyDescent="0.25">
      <c r="C29356" t="s">
        <v>61577</v>
      </c>
    </row>
    <row r="29357" spans="3:3" x14ac:dyDescent="0.25">
      <c r="C29357" t="s">
        <v>61578</v>
      </c>
    </row>
    <row r="29358" spans="3:3" x14ac:dyDescent="0.25">
      <c r="C29358" t="s">
        <v>61579</v>
      </c>
    </row>
    <row r="29359" spans="3:3" x14ac:dyDescent="0.25">
      <c r="C29359" t="s">
        <v>61580</v>
      </c>
    </row>
    <row r="29360" spans="3:3" x14ac:dyDescent="0.25">
      <c r="C29360" t="s">
        <v>61581</v>
      </c>
    </row>
    <row r="29361" spans="3:3" x14ac:dyDescent="0.25">
      <c r="C29361" t="s">
        <v>61582</v>
      </c>
    </row>
    <row r="29362" spans="3:3" x14ac:dyDescent="0.25">
      <c r="C29362" t="s">
        <v>61583</v>
      </c>
    </row>
    <row r="29363" spans="3:3" x14ac:dyDescent="0.25">
      <c r="C29363" t="s">
        <v>61584</v>
      </c>
    </row>
    <row r="29364" spans="3:3" x14ac:dyDescent="0.25">
      <c r="C29364" t="s">
        <v>61585</v>
      </c>
    </row>
    <row r="29365" spans="3:3" x14ac:dyDescent="0.25">
      <c r="C29365" t="s">
        <v>61586</v>
      </c>
    </row>
    <row r="29366" spans="3:3" x14ac:dyDescent="0.25">
      <c r="C29366" t="s">
        <v>61587</v>
      </c>
    </row>
    <row r="29367" spans="3:3" x14ac:dyDescent="0.25">
      <c r="C29367" t="s">
        <v>61588</v>
      </c>
    </row>
    <row r="29368" spans="3:3" x14ac:dyDescent="0.25">
      <c r="C29368" t="s">
        <v>61589</v>
      </c>
    </row>
    <row r="29369" spans="3:3" x14ac:dyDescent="0.25">
      <c r="C29369" t="s">
        <v>61590</v>
      </c>
    </row>
    <row r="29370" spans="3:3" x14ac:dyDescent="0.25">
      <c r="C29370" t="s">
        <v>61591</v>
      </c>
    </row>
    <row r="29371" spans="3:3" x14ac:dyDescent="0.25">
      <c r="C29371" t="s">
        <v>61592</v>
      </c>
    </row>
    <row r="29372" spans="3:3" x14ac:dyDescent="0.25">
      <c r="C29372" t="s">
        <v>61593</v>
      </c>
    </row>
    <row r="29373" spans="3:3" x14ac:dyDescent="0.25">
      <c r="C29373" t="s">
        <v>61594</v>
      </c>
    </row>
    <row r="29374" spans="3:3" x14ac:dyDescent="0.25">
      <c r="C29374" t="s">
        <v>61595</v>
      </c>
    </row>
    <row r="29375" spans="3:3" x14ac:dyDescent="0.25">
      <c r="C29375" t="s">
        <v>61596</v>
      </c>
    </row>
    <row r="29376" spans="3:3" x14ac:dyDescent="0.25">
      <c r="C29376" t="s">
        <v>61597</v>
      </c>
    </row>
    <row r="29377" spans="3:3" x14ac:dyDescent="0.25">
      <c r="C29377" t="s">
        <v>61598</v>
      </c>
    </row>
    <row r="29378" spans="3:3" x14ac:dyDescent="0.25">
      <c r="C29378" t="s">
        <v>61599</v>
      </c>
    </row>
    <row r="29379" spans="3:3" x14ac:dyDescent="0.25">
      <c r="C29379" t="s">
        <v>61600</v>
      </c>
    </row>
    <row r="29380" spans="3:3" x14ac:dyDescent="0.25">
      <c r="C29380" t="s">
        <v>61601</v>
      </c>
    </row>
    <row r="29381" spans="3:3" x14ac:dyDescent="0.25">
      <c r="C29381" t="s">
        <v>61602</v>
      </c>
    </row>
    <row r="29382" spans="3:3" x14ac:dyDescent="0.25">
      <c r="C29382" t="s">
        <v>61603</v>
      </c>
    </row>
    <row r="29383" spans="3:3" x14ac:dyDescent="0.25">
      <c r="C29383" t="s">
        <v>61604</v>
      </c>
    </row>
    <row r="29384" spans="3:3" x14ac:dyDescent="0.25">
      <c r="C29384" t="s">
        <v>61605</v>
      </c>
    </row>
    <row r="29385" spans="3:3" x14ac:dyDescent="0.25">
      <c r="C29385" t="s">
        <v>61606</v>
      </c>
    </row>
    <row r="29386" spans="3:3" x14ac:dyDescent="0.25">
      <c r="C29386" t="s">
        <v>61607</v>
      </c>
    </row>
    <row r="29387" spans="3:3" x14ac:dyDescent="0.25">
      <c r="C29387" t="s">
        <v>61608</v>
      </c>
    </row>
    <row r="29388" spans="3:3" x14ac:dyDescent="0.25">
      <c r="C29388" t="s">
        <v>61609</v>
      </c>
    </row>
    <row r="29389" spans="3:3" x14ac:dyDescent="0.25">
      <c r="C29389" t="s">
        <v>61610</v>
      </c>
    </row>
    <row r="29390" spans="3:3" x14ac:dyDescent="0.25">
      <c r="C29390" t="s">
        <v>61611</v>
      </c>
    </row>
    <row r="29391" spans="3:3" x14ac:dyDescent="0.25">
      <c r="C29391" t="s">
        <v>61612</v>
      </c>
    </row>
    <row r="29392" spans="3:3" x14ac:dyDescent="0.25">
      <c r="C29392" t="s">
        <v>61613</v>
      </c>
    </row>
    <row r="29393" spans="3:3" x14ac:dyDescent="0.25">
      <c r="C29393" t="s">
        <v>61614</v>
      </c>
    </row>
    <row r="29394" spans="3:3" x14ac:dyDescent="0.25">
      <c r="C29394" t="s">
        <v>61615</v>
      </c>
    </row>
    <row r="29395" spans="3:3" x14ac:dyDescent="0.25">
      <c r="C29395" t="s">
        <v>61616</v>
      </c>
    </row>
    <row r="29396" spans="3:3" x14ac:dyDescent="0.25">
      <c r="C29396" t="s">
        <v>61617</v>
      </c>
    </row>
    <row r="29397" spans="3:3" x14ac:dyDescent="0.25">
      <c r="C29397" t="s">
        <v>61618</v>
      </c>
    </row>
    <row r="29398" spans="3:3" x14ac:dyDescent="0.25">
      <c r="C29398" t="s">
        <v>61619</v>
      </c>
    </row>
    <row r="29399" spans="3:3" x14ac:dyDescent="0.25">
      <c r="C29399" t="s">
        <v>61620</v>
      </c>
    </row>
    <row r="29400" spans="3:3" x14ac:dyDescent="0.25">
      <c r="C29400" t="s">
        <v>61621</v>
      </c>
    </row>
    <row r="29401" spans="3:3" x14ac:dyDescent="0.25">
      <c r="C29401" t="s">
        <v>61622</v>
      </c>
    </row>
    <row r="29402" spans="3:3" x14ac:dyDescent="0.25">
      <c r="C29402" t="s">
        <v>61623</v>
      </c>
    </row>
    <row r="29403" spans="3:3" x14ac:dyDescent="0.25">
      <c r="C29403" t="s">
        <v>61624</v>
      </c>
    </row>
    <row r="29404" spans="3:3" x14ac:dyDescent="0.25">
      <c r="C29404" t="s">
        <v>61625</v>
      </c>
    </row>
    <row r="29405" spans="3:3" x14ac:dyDescent="0.25">
      <c r="C29405" t="s">
        <v>61626</v>
      </c>
    </row>
    <row r="29406" spans="3:3" x14ac:dyDescent="0.25">
      <c r="C29406" t="s">
        <v>61627</v>
      </c>
    </row>
    <row r="29407" spans="3:3" x14ac:dyDescent="0.25">
      <c r="C29407" t="s">
        <v>61628</v>
      </c>
    </row>
    <row r="29408" spans="3:3" x14ac:dyDescent="0.25">
      <c r="C29408" t="s">
        <v>61629</v>
      </c>
    </row>
    <row r="29409" spans="3:3" x14ac:dyDescent="0.25">
      <c r="C29409" t="s">
        <v>61630</v>
      </c>
    </row>
    <row r="29410" spans="3:3" x14ac:dyDescent="0.25">
      <c r="C29410" t="s">
        <v>61631</v>
      </c>
    </row>
    <row r="29411" spans="3:3" x14ac:dyDescent="0.25">
      <c r="C29411" t="s">
        <v>61632</v>
      </c>
    </row>
    <row r="29412" spans="3:3" x14ac:dyDescent="0.25">
      <c r="C29412" t="s">
        <v>61633</v>
      </c>
    </row>
    <row r="29413" spans="3:3" x14ac:dyDescent="0.25">
      <c r="C29413" t="s">
        <v>32160</v>
      </c>
    </row>
    <row r="29414" spans="3:3" x14ac:dyDescent="0.25">
      <c r="C29414" t="s">
        <v>61634</v>
      </c>
    </row>
    <row r="29415" spans="3:3" x14ac:dyDescent="0.25">
      <c r="C29415" t="s">
        <v>61635</v>
      </c>
    </row>
    <row r="29416" spans="3:3" x14ac:dyDescent="0.25">
      <c r="C29416" t="s">
        <v>61636</v>
      </c>
    </row>
    <row r="29417" spans="3:3" x14ac:dyDescent="0.25">
      <c r="C29417" t="s">
        <v>61637</v>
      </c>
    </row>
    <row r="29418" spans="3:3" x14ac:dyDescent="0.25">
      <c r="C29418" t="s">
        <v>61638</v>
      </c>
    </row>
    <row r="29419" spans="3:3" x14ac:dyDescent="0.25">
      <c r="C29419" t="s">
        <v>61639</v>
      </c>
    </row>
    <row r="29420" spans="3:3" x14ac:dyDescent="0.25">
      <c r="C29420" t="s">
        <v>61640</v>
      </c>
    </row>
    <row r="29421" spans="3:3" x14ac:dyDescent="0.25">
      <c r="C29421" t="s">
        <v>61641</v>
      </c>
    </row>
    <row r="29422" spans="3:3" x14ac:dyDescent="0.25">
      <c r="C29422" t="s">
        <v>61642</v>
      </c>
    </row>
    <row r="29423" spans="3:3" x14ac:dyDescent="0.25">
      <c r="C29423" t="s">
        <v>61643</v>
      </c>
    </row>
    <row r="29424" spans="3:3" x14ac:dyDescent="0.25">
      <c r="C29424" t="s">
        <v>61644</v>
      </c>
    </row>
    <row r="29425" spans="3:3" x14ac:dyDescent="0.25">
      <c r="C29425" t="s">
        <v>61645</v>
      </c>
    </row>
    <row r="29426" spans="3:3" x14ac:dyDescent="0.25">
      <c r="C29426" t="s">
        <v>61646</v>
      </c>
    </row>
    <row r="29427" spans="3:3" x14ac:dyDescent="0.25">
      <c r="C29427" t="s">
        <v>61647</v>
      </c>
    </row>
    <row r="29428" spans="3:3" x14ac:dyDescent="0.25">
      <c r="C29428" t="s">
        <v>61648</v>
      </c>
    </row>
    <row r="29429" spans="3:3" x14ac:dyDescent="0.25">
      <c r="C29429" t="s">
        <v>61649</v>
      </c>
    </row>
    <row r="29430" spans="3:3" x14ac:dyDescent="0.25">
      <c r="C29430" t="s">
        <v>61650</v>
      </c>
    </row>
    <row r="29431" spans="3:3" x14ac:dyDescent="0.25">
      <c r="C29431" t="s">
        <v>61651</v>
      </c>
    </row>
    <row r="29432" spans="3:3" x14ac:dyDescent="0.25">
      <c r="C29432" t="s">
        <v>61652</v>
      </c>
    </row>
    <row r="29433" spans="3:3" x14ac:dyDescent="0.25">
      <c r="C29433" t="s">
        <v>61653</v>
      </c>
    </row>
    <row r="29434" spans="3:3" x14ac:dyDescent="0.25">
      <c r="C29434" t="s">
        <v>61654</v>
      </c>
    </row>
    <row r="29435" spans="3:3" x14ac:dyDescent="0.25">
      <c r="C29435" t="s">
        <v>61655</v>
      </c>
    </row>
    <row r="29436" spans="3:3" x14ac:dyDescent="0.25">
      <c r="C29436" t="s">
        <v>61656</v>
      </c>
    </row>
    <row r="29437" spans="3:3" x14ac:dyDescent="0.25">
      <c r="C29437" t="s">
        <v>61657</v>
      </c>
    </row>
    <row r="29438" spans="3:3" x14ac:dyDescent="0.25">
      <c r="C29438" t="s">
        <v>61658</v>
      </c>
    </row>
    <row r="29439" spans="3:3" x14ac:dyDescent="0.25">
      <c r="C29439" t="s">
        <v>61659</v>
      </c>
    </row>
    <row r="29440" spans="3:3" x14ac:dyDescent="0.25">
      <c r="C29440" t="s">
        <v>61660</v>
      </c>
    </row>
    <row r="29441" spans="3:3" x14ac:dyDescent="0.25">
      <c r="C29441" t="s">
        <v>61661</v>
      </c>
    </row>
    <row r="29442" spans="3:3" x14ac:dyDescent="0.25">
      <c r="C29442" t="s">
        <v>61662</v>
      </c>
    </row>
    <row r="29443" spans="3:3" x14ac:dyDescent="0.25">
      <c r="C29443" t="s">
        <v>61663</v>
      </c>
    </row>
    <row r="29444" spans="3:3" x14ac:dyDescent="0.25">
      <c r="C29444" t="s">
        <v>61664</v>
      </c>
    </row>
    <row r="29445" spans="3:3" x14ac:dyDescent="0.25">
      <c r="C29445" t="s">
        <v>61665</v>
      </c>
    </row>
    <row r="29446" spans="3:3" x14ac:dyDescent="0.25">
      <c r="C29446" t="s">
        <v>61666</v>
      </c>
    </row>
    <row r="29447" spans="3:3" x14ac:dyDescent="0.25">
      <c r="C29447" t="s">
        <v>61667</v>
      </c>
    </row>
    <row r="29448" spans="3:3" x14ac:dyDescent="0.25">
      <c r="C29448" t="s">
        <v>61668</v>
      </c>
    </row>
    <row r="29449" spans="3:3" x14ac:dyDescent="0.25">
      <c r="C29449" t="s">
        <v>61669</v>
      </c>
    </row>
    <row r="29450" spans="3:3" x14ac:dyDescent="0.25">
      <c r="C29450" t="s">
        <v>61670</v>
      </c>
    </row>
    <row r="29451" spans="3:3" x14ac:dyDescent="0.25">
      <c r="C29451" t="s">
        <v>61671</v>
      </c>
    </row>
    <row r="29452" spans="3:3" x14ac:dyDescent="0.25">
      <c r="C29452" t="s">
        <v>61672</v>
      </c>
    </row>
    <row r="29453" spans="3:3" x14ac:dyDescent="0.25">
      <c r="C29453" t="s">
        <v>61673</v>
      </c>
    </row>
    <row r="29454" spans="3:3" x14ac:dyDescent="0.25">
      <c r="C29454" t="s">
        <v>61674</v>
      </c>
    </row>
    <row r="29455" spans="3:3" x14ac:dyDescent="0.25">
      <c r="C29455" t="s">
        <v>61675</v>
      </c>
    </row>
    <row r="29456" spans="3:3" x14ac:dyDescent="0.25">
      <c r="C29456" t="s">
        <v>61676</v>
      </c>
    </row>
    <row r="29457" spans="3:3" x14ac:dyDescent="0.25">
      <c r="C29457" t="s">
        <v>61677</v>
      </c>
    </row>
    <row r="29458" spans="3:3" x14ac:dyDescent="0.25">
      <c r="C29458" t="s">
        <v>61678</v>
      </c>
    </row>
    <row r="29459" spans="3:3" x14ac:dyDescent="0.25">
      <c r="C29459" t="s">
        <v>61679</v>
      </c>
    </row>
    <row r="29460" spans="3:3" x14ac:dyDescent="0.25">
      <c r="C29460" t="s">
        <v>61680</v>
      </c>
    </row>
    <row r="29461" spans="3:3" x14ac:dyDescent="0.25">
      <c r="C29461" t="s">
        <v>61681</v>
      </c>
    </row>
    <row r="29462" spans="3:3" x14ac:dyDescent="0.25">
      <c r="C29462" t="s">
        <v>61682</v>
      </c>
    </row>
    <row r="29463" spans="3:3" x14ac:dyDescent="0.25">
      <c r="C29463" t="s">
        <v>61683</v>
      </c>
    </row>
    <row r="29464" spans="3:3" x14ac:dyDescent="0.25">
      <c r="C29464" t="s">
        <v>61684</v>
      </c>
    </row>
    <row r="29465" spans="3:3" x14ac:dyDescent="0.25">
      <c r="C29465" t="s">
        <v>61685</v>
      </c>
    </row>
    <row r="29466" spans="3:3" x14ac:dyDescent="0.25">
      <c r="C29466" t="s">
        <v>61686</v>
      </c>
    </row>
    <row r="29467" spans="3:3" x14ac:dyDescent="0.25">
      <c r="C29467" t="s">
        <v>61687</v>
      </c>
    </row>
    <row r="29468" spans="3:3" x14ac:dyDescent="0.25">
      <c r="C29468" t="s">
        <v>61688</v>
      </c>
    </row>
    <row r="29469" spans="3:3" x14ac:dyDescent="0.25">
      <c r="C29469" t="s">
        <v>61689</v>
      </c>
    </row>
    <row r="29470" spans="3:3" x14ac:dyDescent="0.25">
      <c r="C29470" t="s">
        <v>61690</v>
      </c>
    </row>
    <row r="29471" spans="3:3" x14ac:dyDescent="0.25">
      <c r="C29471" t="s">
        <v>61691</v>
      </c>
    </row>
    <row r="29472" spans="3:3" x14ac:dyDescent="0.25">
      <c r="C29472" t="s">
        <v>61692</v>
      </c>
    </row>
    <row r="29473" spans="3:3" x14ac:dyDescent="0.25">
      <c r="C29473" t="s">
        <v>61693</v>
      </c>
    </row>
    <row r="29474" spans="3:3" x14ac:dyDescent="0.25">
      <c r="C29474" t="s">
        <v>61694</v>
      </c>
    </row>
    <row r="29475" spans="3:3" x14ac:dyDescent="0.25">
      <c r="C29475" t="s">
        <v>61695</v>
      </c>
    </row>
    <row r="29476" spans="3:3" x14ac:dyDescent="0.25">
      <c r="C29476" t="s">
        <v>61696</v>
      </c>
    </row>
    <row r="29477" spans="3:3" x14ac:dyDescent="0.25">
      <c r="C29477" t="s">
        <v>61697</v>
      </c>
    </row>
    <row r="29478" spans="3:3" x14ac:dyDescent="0.25">
      <c r="C29478" t="s">
        <v>61698</v>
      </c>
    </row>
    <row r="29479" spans="3:3" x14ac:dyDescent="0.25">
      <c r="C29479" t="s">
        <v>61699</v>
      </c>
    </row>
    <row r="29480" spans="3:3" x14ac:dyDescent="0.25">
      <c r="C29480" t="s">
        <v>61700</v>
      </c>
    </row>
    <row r="29481" spans="3:3" x14ac:dyDescent="0.25">
      <c r="C29481" t="s">
        <v>61701</v>
      </c>
    </row>
    <row r="29482" spans="3:3" x14ac:dyDescent="0.25">
      <c r="C29482" t="s">
        <v>61702</v>
      </c>
    </row>
    <row r="29483" spans="3:3" x14ac:dyDescent="0.25">
      <c r="C29483" t="s">
        <v>61703</v>
      </c>
    </row>
    <row r="29484" spans="3:3" x14ac:dyDescent="0.25">
      <c r="C29484" t="s">
        <v>61704</v>
      </c>
    </row>
    <row r="29485" spans="3:3" x14ac:dyDescent="0.25">
      <c r="C29485" t="s">
        <v>61705</v>
      </c>
    </row>
    <row r="29486" spans="3:3" x14ac:dyDescent="0.25">
      <c r="C29486" t="s">
        <v>61706</v>
      </c>
    </row>
    <row r="29487" spans="3:3" x14ac:dyDescent="0.25">
      <c r="C29487" t="s">
        <v>61707</v>
      </c>
    </row>
    <row r="29488" spans="3:3" x14ac:dyDescent="0.25">
      <c r="C29488" t="s">
        <v>61708</v>
      </c>
    </row>
    <row r="29489" spans="3:3" x14ac:dyDescent="0.25">
      <c r="C29489" t="s">
        <v>61709</v>
      </c>
    </row>
    <row r="29490" spans="3:3" x14ac:dyDescent="0.25">
      <c r="C29490" t="s">
        <v>61710</v>
      </c>
    </row>
    <row r="29491" spans="3:3" x14ac:dyDescent="0.25">
      <c r="C29491" t="s">
        <v>61711</v>
      </c>
    </row>
    <row r="29492" spans="3:3" x14ac:dyDescent="0.25">
      <c r="C29492" t="s">
        <v>61712</v>
      </c>
    </row>
    <row r="29493" spans="3:3" x14ac:dyDescent="0.25">
      <c r="C29493" t="s">
        <v>61713</v>
      </c>
    </row>
    <row r="29494" spans="3:3" x14ac:dyDescent="0.25">
      <c r="C29494" t="s">
        <v>61714</v>
      </c>
    </row>
    <row r="29495" spans="3:3" x14ac:dyDescent="0.25">
      <c r="C29495" t="s">
        <v>61715</v>
      </c>
    </row>
    <row r="29496" spans="3:3" x14ac:dyDescent="0.25">
      <c r="C29496" t="s">
        <v>61716</v>
      </c>
    </row>
    <row r="29497" spans="3:3" x14ac:dyDescent="0.25">
      <c r="C29497" t="s">
        <v>61717</v>
      </c>
    </row>
    <row r="29498" spans="3:3" x14ac:dyDescent="0.25">
      <c r="C29498" t="s">
        <v>61718</v>
      </c>
    </row>
    <row r="29499" spans="3:3" x14ac:dyDescent="0.25">
      <c r="C29499" t="s">
        <v>61719</v>
      </c>
    </row>
    <row r="29500" spans="3:3" x14ac:dyDescent="0.25">
      <c r="C29500" t="s">
        <v>61720</v>
      </c>
    </row>
    <row r="29501" spans="3:3" x14ac:dyDescent="0.25">
      <c r="C29501" t="s">
        <v>61721</v>
      </c>
    </row>
    <row r="29502" spans="3:3" x14ac:dyDescent="0.25">
      <c r="C29502" t="s">
        <v>61722</v>
      </c>
    </row>
    <row r="29503" spans="3:3" x14ac:dyDescent="0.25">
      <c r="C29503" t="s">
        <v>61723</v>
      </c>
    </row>
    <row r="29504" spans="3:3" x14ac:dyDescent="0.25">
      <c r="C29504" t="s">
        <v>61724</v>
      </c>
    </row>
    <row r="29505" spans="3:3" x14ac:dyDescent="0.25">
      <c r="C29505" t="s">
        <v>61725</v>
      </c>
    </row>
    <row r="29506" spans="3:3" x14ac:dyDescent="0.25">
      <c r="C29506" t="s">
        <v>61726</v>
      </c>
    </row>
    <row r="29507" spans="3:3" x14ac:dyDescent="0.25">
      <c r="C29507" t="s">
        <v>61727</v>
      </c>
    </row>
    <row r="29508" spans="3:3" x14ac:dyDescent="0.25">
      <c r="C29508" t="s">
        <v>61728</v>
      </c>
    </row>
    <row r="29509" spans="3:3" x14ac:dyDescent="0.25">
      <c r="C29509" t="s">
        <v>61729</v>
      </c>
    </row>
    <row r="29510" spans="3:3" x14ac:dyDescent="0.25">
      <c r="C29510" t="s">
        <v>61730</v>
      </c>
    </row>
    <row r="29511" spans="3:3" x14ac:dyDescent="0.25">
      <c r="C29511" t="s">
        <v>61731</v>
      </c>
    </row>
    <row r="29512" spans="3:3" x14ac:dyDescent="0.25">
      <c r="C29512" t="s">
        <v>61732</v>
      </c>
    </row>
    <row r="29513" spans="3:3" x14ac:dyDescent="0.25">
      <c r="C29513" t="s">
        <v>61733</v>
      </c>
    </row>
    <row r="29514" spans="3:3" x14ac:dyDescent="0.25">
      <c r="C29514" t="s">
        <v>61734</v>
      </c>
    </row>
    <row r="29515" spans="3:3" x14ac:dyDescent="0.25">
      <c r="C29515" t="s">
        <v>61735</v>
      </c>
    </row>
    <row r="29516" spans="3:3" x14ac:dyDescent="0.25">
      <c r="C29516" t="s">
        <v>61736</v>
      </c>
    </row>
    <row r="29517" spans="3:3" x14ac:dyDescent="0.25">
      <c r="C29517" t="s">
        <v>61737</v>
      </c>
    </row>
    <row r="29518" spans="3:3" x14ac:dyDescent="0.25">
      <c r="C29518" t="s">
        <v>61738</v>
      </c>
    </row>
    <row r="29519" spans="3:3" x14ac:dyDescent="0.25">
      <c r="C29519" t="s">
        <v>61739</v>
      </c>
    </row>
    <row r="29520" spans="3:3" x14ac:dyDescent="0.25">
      <c r="C29520" t="s">
        <v>61740</v>
      </c>
    </row>
    <row r="29521" spans="3:3" x14ac:dyDescent="0.25">
      <c r="C29521" t="s">
        <v>61741</v>
      </c>
    </row>
    <row r="29522" spans="3:3" x14ac:dyDescent="0.25">
      <c r="C29522" t="s">
        <v>61742</v>
      </c>
    </row>
    <row r="29523" spans="3:3" x14ac:dyDescent="0.25">
      <c r="C29523" t="s">
        <v>61743</v>
      </c>
    </row>
    <row r="29524" spans="3:3" x14ac:dyDescent="0.25">
      <c r="C29524" t="s">
        <v>61744</v>
      </c>
    </row>
    <row r="29525" spans="3:3" x14ac:dyDescent="0.25">
      <c r="C29525" t="s">
        <v>61745</v>
      </c>
    </row>
    <row r="29526" spans="3:3" x14ac:dyDescent="0.25">
      <c r="C29526" t="s">
        <v>61746</v>
      </c>
    </row>
    <row r="29527" spans="3:3" x14ac:dyDescent="0.25">
      <c r="C29527" t="s">
        <v>61747</v>
      </c>
    </row>
    <row r="29528" spans="3:3" x14ac:dyDescent="0.25">
      <c r="C29528" t="s">
        <v>61748</v>
      </c>
    </row>
    <row r="29529" spans="3:3" x14ac:dyDescent="0.25">
      <c r="C29529" t="s">
        <v>61749</v>
      </c>
    </row>
    <row r="29530" spans="3:3" x14ac:dyDescent="0.25">
      <c r="C29530" t="s">
        <v>61750</v>
      </c>
    </row>
    <row r="29531" spans="3:3" x14ac:dyDescent="0.25">
      <c r="C29531" t="s">
        <v>61751</v>
      </c>
    </row>
    <row r="29532" spans="3:3" x14ac:dyDescent="0.25">
      <c r="C29532" t="s">
        <v>61752</v>
      </c>
    </row>
    <row r="29533" spans="3:3" x14ac:dyDescent="0.25">
      <c r="C29533" t="s">
        <v>61753</v>
      </c>
    </row>
    <row r="29534" spans="3:3" x14ac:dyDescent="0.25">
      <c r="C29534" t="s">
        <v>61754</v>
      </c>
    </row>
    <row r="29535" spans="3:3" x14ac:dyDescent="0.25">
      <c r="C29535" t="s">
        <v>61755</v>
      </c>
    </row>
    <row r="29536" spans="3:3" x14ac:dyDescent="0.25">
      <c r="C29536" t="s">
        <v>61756</v>
      </c>
    </row>
    <row r="29537" spans="3:3" x14ac:dyDescent="0.25">
      <c r="C29537" t="s">
        <v>61757</v>
      </c>
    </row>
    <row r="29538" spans="3:3" x14ac:dyDescent="0.25">
      <c r="C29538" t="s">
        <v>61758</v>
      </c>
    </row>
    <row r="29539" spans="3:3" x14ac:dyDescent="0.25">
      <c r="C29539" t="s">
        <v>61759</v>
      </c>
    </row>
    <row r="29540" spans="3:3" x14ac:dyDescent="0.25">
      <c r="C29540" t="s">
        <v>61760</v>
      </c>
    </row>
    <row r="29541" spans="3:3" x14ac:dyDescent="0.25">
      <c r="C29541" t="s">
        <v>61761</v>
      </c>
    </row>
    <row r="29542" spans="3:3" x14ac:dyDescent="0.25">
      <c r="C29542" t="s">
        <v>61762</v>
      </c>
    </row>
    <row r="29543" spans="3:3" x14ac:dyDescent="0.25">
      <c r="C29543" t="s">
        <v>61763</v>
      </c>
    </row>
    <row r="29544" spans="3:3" x14ac:dyDescent="0.25">
      <c r="C29544" t="s">
        <v>61764</v>
      </c>
    </row>
    <row r="29545" spans="3:3" x14ac:dyDescent="0.25">
      <c r="C29545" t="s">
        <v>61765</v>
      </c>
    </row>
    <row r="29546" spans="3:3" x14ac:dyDescent="0.25">
      <c r="C29546" t="s">
        <v>61766</v>
      </c>
    </row>
    <row r="29547" spans="3:3" x14ac:dyDescent="0.25">
      <c r="C29547" t="s">
        <v>61767</v>
      </c>
    </row>
    <row r="29548" spans="3:3" x14ac:dyDescent="0.25">
      <c r="C29548" t="s">
        <v>61768</v>
      </c>
    </row>
    <row r="29549" spans="3:3" x14ac:dyDescent="0.25">
      <c r="C29549" t="s">
        <v>61769</v>
      </c>
    </row>
    <row r="29550" spans="3:3" x14ac:dyDescent="0.25">
      <c r="C29550" t="s">
        <v>61770</v>
      </c>
    </row>
    <row r="29551" spans="3:3" x14ac:dyDescent="0.25">
      <c r="C29551" t="s">
        <v>61771</v>
      </c>
    </row>
    <row r="29552" spans="3:3" x14ac:dyDescent="0.25">
      <c r="C29552" t="s">
        <v>61772</v>
      </c>
    </row>
    <row r="29553" spans="3:3" x14ac:dyDescent="0.25">
      <c r="C29553" t="s">
        <v>61773</v>
      </c>
    </row>
    <row r="29554" spans="3:3" x14ac:dyDescent="0.25">
      <c r="C29554" t="s">
        <v>61774</v>
      </c>
    </row>
    <row r="29555" spans="3:3" x14ac:dyDescent="0.25">
      <c r="C29555" t="s">
        <v>61775</v>
      </c>
    </row>
    <row r="29556" spans="3:3" x14ac:dyDescent="0.25">
      <c r="C29556" t="s">
        <v>61776</v>
      </c>
    </row>
    <row r="29557" spans="3:3" x14ac:dyDescent="0.25">
      <c r="C29557" t="s">
        <v>61777</v>
      </c>
    </row>
    <row r="29558" spans="3:3" x14ac:dyDescent="0.25">
      <c r="C29558" t="s">
        <v>61778</v>
      </c>
    </row>
    <row r="29559" spans="3:3" x14ac:dyDescent="0.25">
      <c r="C29559" t="s">
        <v>61779</v>
      </c>
    </row>
    <row r="29560" spans="3:3" x14ac:dyDescent="0.25">
      <c r="C29560" t="s">
        <v>61780</v>
      </c>
    </row>
    <row r="29561" spans="3:3" x14ac:dyDescent="0.25">
      <c r="C29561" t="s">
        <v>61781</v>
      </c>
    </row>
    <row r="29562" spans="3:3" x14ac:dyDescent="0.25">
      <c r="C29562" t="s">
        <v>61782</v>
      </c>
    </row>
    <row r="29563" spans="3:3" x14ac:dyDescent="0.25">
      <c r="C29563" t="s">
        <v>61783</v>
      </c>
    </row>
    <row r="29564" spans="3:3" x14ac:dyDescent="0.25">
      <c r="C29564" t="s">
        <v>61784</v>
      </c>
    </row>
    <row r="29565" spans="3:3" x14ac:dyDescent="0.25">
      <c r="C29565" t="s">
        <v>61785</v>
      </c>
    </row>
    <row r="29566" spans="3:3" x14ac:dyDescent="0.25">
      <c r="C29566" t="s">
        <v>61786</v>
      </c>
    </row>
    <row r="29567" spans="3:3" x14ac:dyDescent="0.25">
      <c r="C29567" t="s">
        <v>61787</v>
      </c>
    </row>
    <row r="29568" spans="3:3" x14ac:dyDescent="0.25">
      <c r="C29568" t="s">
        <v>61788</v>
      </c>
    </row>
    <row r="29569" spans="3:3" x14ac:dyDescent="0.25">
      <c r="C29569" t="s">
        <v>61789</v>
      </c>
    </row>
    <row r="29570" spans="3:3" x14ac:dyDescent="0.25">
      <c r="C29570" t="s">
        <v>61790</v>
      </c>
    </row>
    <row r="29571" spans="3:3" x14ac:dyDescent="0.25">
      <c r="C29571" t="s">
        <v>61791</v>
      </c>
    </row>
    <row r="29572" spans="3:3" x14ac:dyDescent="0.25">
      <c r="C29572" t="s">
        <v>61792</v>
      </c>
    </row>
    <row r="29573" spans="3:3" x14ac:dyDescent="0.25">
      <c r="C29573" t="s">
        <v>61793</v>
      </c>
    </row>
    <row r="29574" spans="3:3" x14ac:dyDescent="0.25">
      <c r="C29574" t="s">
        <v>61794</v>
      </c>
    </row>
    <row r="29575" spans="3:3" x14ac:dyDescent="0.25">
      <c r="C29575" t="s">
        <v>61795</v>
      </c>
    </row>
    <row r="29576" spans="3:3" x14ac:dyDescent="0.25">
      <c r="C29576" t="s">
        <v>61796</v>
      </c>
    </row>
    <row r="29577" spans="3:3" x14ac:dyDescent="0.25">
      <c r="C29577" t="s">
        <v>61797</v>
      </c>
    </row>
    <row r="29578" spans="3:3" x14ac:dyDescent="0.25">
      <c r="C29578" t="s">
        <v>61798</v>
      </c>
    </row>
    <row r="29579" spans="3:3" x14ac:dyDescent="0.25">
      <c r="C29579" t="s">
        <v>61799</v>
      </c>
    </row>
    <row r="29580" spans="3:3" x14ac:dyDescent="0.25">
      <c r="C29580" t="s">
        <v>61800</v>
      </c>
    </row>
    <row r="29581" spans="3:3" x14ac:dyDescent="0.25">
      <c r="C29581" t="s">
        <v>61801</v>
      </c>
    </row>
    <row r="29582" spans="3:3" x14ac:dyDescent="0.25">
      <c r="C29582" t="s">
        <v>61802</v>
      </c>
    </row>
    <row r="29583" spans="3:3" x14ac:dyDescent="0.25">
      <c r="C29583" t="s">
        <v>61803</v>
      </c>
    </row>
    <row r="29584" spans="3:3" x14ac:dyDescent="0.25">
      <c r="C29584" t="s">
        <v>61804</v>
      </c>
    </row>
    <row r="29585" spans="3:3" x14ac:dyDescent="0.25">
      <c r="C29585" t="s">
        <v>61805</v>
      </c>
    </row>
    <row r="29586" spans="3:3" x14ac:dyDescent="0.25">
      <c r="C29586" t="s">
        <v>61806</v>
      </c>
    </row>
    <row r="29587" spans="3:3" x14ac:dyDescent="0.25">
      <c r="C29587" t="s">
        <v>61807</v>
      </c>
    </row>
    <row r="29588" spans="3:3" x14ac:dyDescent="0.25">
      <c r="C29588" t="s">
        <v>61808</v>
      </c>
    </row>
    <row r="29589" spans="3:3" x14ac:dyDescent="0.25">
      <c r="C29589" t="s">
        <v>61809</v>
      </c>
    </row>
    <row r="29590" spans="3:3" x14ac:dyDescent="0.25">
      <c r="C29590" t="s">
        <v>61810</v>
      </c>
    </row>
    <row r="29591" spans="3:3" x14ac:dyDescent="0.25">
      <c r="C29591" t="s">
        <v>61811</v>
      </c>
    </row>
    <row r="29592" spans="3:3" x14ac:dyDescent="0.25">
      <c r="C29592" t="s">
        <v>61812</v>
      </c>
    </row>
    <row r="29593" spans="3:3" x14ac:dyDescent="0.25">
      <c r="C29593" t="s">
        <v>61813</v>
      </c>
    </row>
    <row r="29594" spans="3:3" x14ac:dyDescent="0.25">
      <c r="C29594" t="s">
        <v>61814</v>
      </c>
    </row>
    <row r="29595" spans="3:3" x14ac:dyDescent="0.25">
      <c r="C29595" t="s">
        <v>61815</v>
      </c>
    </row>
    <row r="29596" spans="3:3" x14ac:dyDescent="0.25">
      <c r="C29596" t="s">
        <v>61816</v>
      </c>
    </row>
    <row r="29597" spans="3:3" x14ac:dyDescent="0.25">
      <c r="C29597" t="s">
        <v>61817</v>
      </c>
    </row>
    <row r="29598" spans="3:3" x14ac:dyDescent="0.25">
      <c r="C29598" t="s">
        <v>61818</v>
      </c>
    </row>
    <row r="29599" spans="3:3" x14ac:dyDescent="0.25">
      <c r="C29599" t="s">
        <v>61819</v>
      </c>
    </row>
    <row r="29600" spans="3:3" x14ac:dyDescent="0.25">
      <c r="C29600" t="s">
        <v>61820</v>
      </c>
    </row>
    <row r="29601" spans="3:3" x14ac:dyDescent="0.25">
      <c r="C29601" t="s">
        <v>61821</v>
      </c>
    </row>
    <row r="29602" spans="3:3" x14ac:dyDescent="0.25">
      <c r="C29602" t="s">
        <v>61822</v>
      </c>
    </row>
    <row r="29603" spans="3:3" x14ac:dyDescent="0.25">
      <c r="C29603" t="s">
        <v>61823</v>
      </c>
    </row>
    <row r="29604" spans="3:3" x14ac:dyDescent="0.25">
      <c r="C29604" t="s">
        <v>61824</v>
      </c>
    </row>
    <row r="29605" spans="3:3" x14ac:dyDescent="0.25">
      <c r="C29605" t="s">
        <v>61825</v>
      </c>
    </row>
    <row r="29606" spans="3:3" x14ac:dyDescent="0.25">
      <c r="C29606" t="s">
        <v>61826</v>
      </c>
    </row>
    <row r="29607" spans="3:3" x14ac:dyDescent="0.25">
      <c r="C29607" t="s">
        <v>61827</v>
      </c>
    </row>
    <row r="29608" spans="3:3" x14ac:dyDescent="0.25">
      <c r="C29608" t="s">
        <v>61828</v>
      </c>
    </row>
    <row r="29609" spans="3:3" x14ac:dyDescent="0.25">
      <c r="C29609" t="s">
        <v>61829</v>
      </c>
    </row>
    <row r="29610" spans="3:3" x14ac:dyDescent="0.25">
      <c r="C29610" t="s">
        <v>61830</v>
      </c>
    </row>
    <row r="29611" spans="3:3" x14ac:dyDescent="0.25">
      <c r="C29611" t="s">
        <v>61831</v>
      </c>
    </row>
    <row r="29612" spans="3:3" x14ac:dyDescent="0.25">
      <c r="C29612" t="s">
        <v>61832</v>
      </c>
    </row>
    <row r="29613" spans="3:3" x14ac:dyDescent="0.25">
      <c r="C29613" t="s">
        <v>61833</v>
      </c>
    </row>
    <row r="29614" spans="3:3" x14ac:dyDescent="0.25">
      <c r="C29614" t="s">
        <v>61834</v>
      </c>
    </row>
    <row r="29615" spans="3:3" x14ac:dyDescent="0.25">
      <c r="C29615" t="s">
        <v>61835</v>
      </c>
    </row>
    <row r="29616" spans="3:3" x14ac:dyDescent="0.25">
      <c r="C29616" t="s">
        <v>61836</v>
      </c>
    </row>
    <row r="29617" spans="3:3" x14ac:dyDescent="0.25">
      <c r="C29617" t="s">
        <v>61837</v>
      </c>
    </row>
    <row r="29618" spans="3:3" x14ac:dyDescent="0.25">
      <c r="C29618" t="s">
        <v>61838</v>
      </c>
    </row>
    <row r="29619" spans="3:3" x14ac:dyDescent="0.25">
      <c r="C29619" t="s">
        <v>61839</v>
      </c>
    </row>
    <row r="29620" spans="3:3" x14ac:dyDescent="0.25">
      <c r="C29620" t="s">
        <v>61840</v>
      </c>
    </row>
    <row r="29621" spans="3:3" x14ac:dyDescent="0.25">
      <c r="C29621" t="s">
        <v>61841</v>
      </c>
    </row>
    <row r="29622" spans="3:3" x14ac:dyDescent="0.25">
      <c r="C29622" t="s">
        <v>61842</v>
      </c>
    </row>
    <row r="29623" spans="3:3" x14ac:dyDescent="0.25">
      <c r="C29623" t="s">
        <v>61843</v>
      </c>
    </row>
    <row r="29624" spans="3:3" x14ac:dyDescent="0.25">
      <c r="C29624" t="s">
        <v>61844</v>
      </c>
    </row>
    <row r="29625" spans="3:3" x14ac:dyDescent="0.25">
      <c r="C29625" t="s">
        <v>61845</v>
      </c>
    </row>
    <row r="29626" spans="3:3" x14ac:dyDescent="0.25">
      <c r="C29626" t="s">
        <v>61846</v>
      </c>
    </row>
    <row r="29627" spans="3:3" x14ac:dyDescent="0.25">
      <c r="C29627" t="s">
        <v>61847</v>
      </c>
    </row>
    <row r="29628" spans="3:3" x14ac:dyDescent="0.25">
      <c r="C29628" t="s">
        <v>61848</v>
      </c>
    </row>
    <row r="29629" spans="3:3" x14ac:dyDescent="0.25">
      <c r="C29629" t="s">
        <v>61849</v>
      </c>
    </row>
    <row r="29630" spans="3:3" x14ac:dyDescent="0.25">
      <c r="C29630" t="s">
        <v>61850</v>
      </c>
    </row>
    <row r="29631" spans="3:3" x14ac:dyDescent="0.25">
      <c r="C29631" t="s">
        <v>61851</v>
      </c>
    </row>
    <row r="29632" spans="3:3" x14ac:dyDescent="0.25">
      <c r="C29632" t="s">
        <v>61852</v>
      </c>
    </row>
    <row r="29633" spans="3:3" x14ac:dyDescent="0.25">
      <c r="C29633" t="s">
        <v>61853</v>
      </c>
    </row>
    <row r="29634" spans="3:3" x14ac:dyDescent="0.25">
      <c r="C29634" t="s">
        <v>61854</v>
      </c>
    </row>
    <row r="29635" spans="3:3" x14ac:dyDescent="0.25">
      <c r="C29635" t="s">
        <v>61855</v>
      </c>
    </row>
    <row r="29636" spans="3:3" x14ac:dyDescent="0.25">
      <c r="C29636" t="s">
        <v>61856</v>
      </c>
    </row>
    <row r="29637" spans="3:3" x14ac:dyDescent="0.25">
      <c r="C29637" t="s">
        <v>61857</v>
      </c>
    </row>
    <row r="29638" spans="3:3" x14ac:dyDescent="0.25">
      <c r="C29638" t="s">
        <v>61858</v>
      </c>
    </row>
    <row r="29639" spans="3:3" x14ac:dyDescent="0.25">
      <c r="C29639" t="s">
        <v>61859</v>
      </c>
    </row>
    <row r="29640" spans="3:3" x14ac:dyDescent="0.25">
      <c r="C29640" t="s">
        <v>61860</v>
      </c>
    </row>
    <row r="29641" spans="3:3" x14ac:dyDescent="0.25">
      <c r="C29641" t="s">
        <v>61861</v>
      </c>
    </row>
    <row r="29642" spans="3:3" x14ac:dyDescent="0.25">
      <c r="C29642" t="s">
        <v>61862</v>
      </c>
    </row>
    <row r="29643" spans="3:3" x14ac:dyDescent="0.25">
      <c r="C29643" t="s">
        <v>61863</v>
      </c>
    </row>
    <row r="29644" spans="3:3" x14ac:dyDescent="0.25">
      <c r="C29644" t="s">
        <v>61864</v>
      </c>
    </row>
    <row r="29645" spans="3:3" x14ac:dyDescent="0.25">
      <c r="C29645" t="s">
        <v>61865</v>
      </c>
    </row>
    <row r="29646" spans="3:3" x14ac:dyDescent="0.25">
      <c r="C29646" t="s">
        <v>61866</v>
      </c>
    </row>
    <row r="29647" spans="3:3" x14ac:dyDescent="0.25">
      <c r="C29647" t="s">
        <v>61867</v>
      </c>
    </row>
    <row r="29648" spans="3:3" x14ac:dyDescent="0.25">
      <c r="C29648" t="s">
        <v>61868</v>
      </c>
    </row>
    <row r="29649" spans="3:3" x14ac:dyDescent="0.25">
      <c r="C29649" t="s">
        <v>61869</v>
      </c>
    </row>
    <row r="29650" spans="3:3" x14ac:dyDescent="0.25">
      <c r="C29650" t="s">
        <v>61870</v>
      </c>
    </row>
    <row r="29651" spans="3:3" x14ac:dyDescent="0.25">
      <c r="C29651" t="s">
        <v>61871</v>
      </c>
    </row>
    <row r="29652" spans="3:3" x14ac:dyDescent="0.25">
      <c r="C29652" t="s">
        <v>61872</v>
      </c>
    </row>
    <row r="29653" spans="3:3" x14ac:dyDescent="0.25">
      <c r="C29653" t="s">
        <v>61873</v>
      </c>
    </row>
    <row r="29654" spans="3:3" x14ac:dyDescent="0.25">
      <c r="C29654" t="s">
        <v>61874</v>
      </c>
    </row>
    <row r="29655" spans="3:3" x14ac:dyDescent="0.25">
      <c r="C29655" t="s">
        <v>61875</v>
      </c>
    </row>
    <row r="29656" spans="3:3" x14ac:dyDescent="0.25">
      <c r="C29656" t="s">
        <v>61876</v>
      </c>
    </row>
    <row r="29657" spans="3:3" x14ac:dyDescent="0.25">
      <c r="C29657" t="s">
        <v>61877</v>
      </c>
    </row>
    <row r="29658" spans="3:3" x14ac:dyDescent="0.25">
      <c r="C29658" t="s">
        <v>61878</v>
      </c>
    </row>
    <row r="29659" spans="3:3" x14ac:dyDescent="0.25">
      <c r="C29659" t="s">
        <v>61879</v>
      </c>
    </row>
    <row r="29660" spans="3:3" x14ac:dyDescent="0.25">
      <c r="C29660" t="s">
        <v>61880</v>
      </c>
    </row>
    <row r="29661" spans="3:3" x14ac:dyDescent="0.25">
      <c r="C29661" t="s">
        <v>61881</v>
      </c>
    </row>
    <row r="29662" spans="3:3" x14ac:dyDescent="0.25">
      <c r="C29662" t="s">
        <v>61882</v>
      </c>
    </row>
    <row r="29663" spans="3:3" x14ac:dyDescent="0.25">
      <c r="C29663" t="s">
        <v>61883</v>
      </c>
    </row>
    <row r="29664" spans="3:3" x14ac:dyDescent="0.25">
      <c r="C29664" t="s">
        <v>61884</v>
      </c>
    </row>
    <row r="29665" spans="3:3" x14ac:dyDescent="0.25">
      <c r="C29665" t="s">
        <v>61885</v>
      </c>
    </row>
    <row r="29666" spans="3:3" x14ac:dyDescent="0.25">
      <c r="C29666" t="s">
        <v>61886</v>
      </c>
    </row>
    <row r="29667" spans="3:3" x14ac:dyDescent="0.25">
      <c r="C29667" t="s">
        <v>61887</v>
      </c>
    </row>
    <row r="29668" spans="3:3" x14ac:dyDescent="0.25">
      <c r="C29668" t="s">
        <v>61888</v>
      </c>
    </row>
    <row r="29669" spans="3:3" x14ac:dyDescent="0.25">
      <c r="C29669" t="s">
        <v>61889</v>
      </c>
    </row>
    <row r="29670" spans="3:3" x14ac:dyDescent="0.25">
      <c r="C29670" t="s">
        <v>61890</v>
      </c>
    </row>
    <row r="29671" spans="3:3" x14ac:dyDescent="0.25">
      <c r="C29671" t="s">
        <v>61891</v>
      </c>
    </row>
    <row r="29672" spans="3:3" x14ac:dyDescent="0.25">
      <c r="C29672" t="s">
        <v>61892</v>
      </c>
    </row>
    <row r="29673" spans="3:3" x14ac:dyDescent="0.25">
      <c r="C29673" t="s">
        <v>61893</v>
      </c>
    </row>
    <row r="29674" spans="3:3" x14ac:dyDescent="0.25">
      <c r="C29674" t="s">
        <v>61894</v>
      </c>
    </row>
    <row r="29675" spans="3:3" x14ac:dyDescent="0.25">
      <c r="C29675" t="s">
        <v>61895</v>
      </c>
    </row>
    <row r="29676" spans="3:3" x14ac:dyDescent="0.25">
      <c r="C29676" t="s">
        <v>61896</v>
      </c>
    </row>
    <row r="29677" spans="3:3" x14ac:dyDescent="0.25">
      <c r="C29677" t="s">
        <v>61897</v>
      </c>
    </row>
    <row r="29678" spans="3:3" x14ac:dyDescent="0.25">
      <c r="C29678" t="s">
        <v>61898</v>
      </c>
    </row>
    <row r="29679" spans="3:3" x14ac:dyDescent="0.25">
      <c r="C29679" t="s">
        <v>61899</v>
      </c>
    </row>
    <row r="29680" spans="3:3" x14ac:dyDescent="0.25">
      <c r="C29680" t="s">
        <v>61900</v>
      </c>
    </row>
    <row r="29681" spans="3:3" x14ac:dyDescent="0.25">
      <c r="C29681" t="s">
        <v>61901</v>
      </c>
    </row>
    <row r="29682" spans="3:3" x14ac:dyDescent="0.25">
      <c r="C29682" t="s">
        <v>61902</v>
      </c>
    </row>
    <row r="29683" spans="3:3" x14ac:dyDescent="0.25">
      <c r="C29683" t="s">
        <v>61903</v>
      </c>
    </row>
    <row r="29684" spans="3:3" x14ac:dyDescent="0.25">
      <c r="C29684" t="s">
        <v>61904</v>
      </c>
    </row>
    <row r="29685" spans="3:3" x14ac:dyDescent="0.25">
      <c r="C29685" t="s">
        <v>61905</v>
      </c>
    </row>
    <row r="29686" spans="3:3" x14ac:dyDescent="0.25">
      <c r="C29686" t="s">
        <v>61906</v>
      </c>
    </row>
    <row r="29687" spans="3:3" x14ac:dyDescent="0.25">
      <c r="C29687" t="s">
        <v>61907</v>
      </c>
    </row>
    <row r="29688" spans="3:3" x14ac:dyDescent="0.25">
      <c r="C29688" t="s">
        <v>61908</v>
      </c>
    </row>
    <row r="29689" spans="3:3" x14ac:dyDescent="0.25">
      <c r="C29689" t="s">
        <v>61909</v>
      </c>
    </row>
    <row r="29690" spans="3:3" x14ac:dyDescent="0.25">
      <c r="C29690" t="s">
        <v>61910</v>
      </c>
    </row>
    <row r="29691" spans="3:3" x14ac:dyDescent="0.25">
      <c r="C29691" t="s">
        <v>61911</v>
      </c>
    </row>
    <row r="29692" spans="3:3" x14ac:dyDescent="0.25">
      <c r="C29692" t="s">
        <v>61912</v>
      </c>
    </row>
    <row r="29693" spans="3:3" x14ac:dyDescent="0.25">
      <c r="C29693" t="s">
        <v>61913</v>
      </c>
    </row>
    <row r="29694" spans="3:3" x14ac:dyDescent="0.25">
      <c r="C29694" t="s">
        <v>61914</v>
      </c>
    </row>
    <row r="29695" spans="3:3" x14ac:dyDescent="0.25">
      <c r="C29695" t="s">
        <v>61915</v>
      </c>
    </row>
    <row r="29696" spans="3:3" x14ac:dyDescent="0.25">
      <c r="C29696" t="s">
        <v>61916</v>
      </c>
    </row>
    <row r="29697" spans="3:3" x14ac:dyDescent="0.25">
      <c r="C29697" t="s">
        <v>61917</v>
      </c>
    </row>
    <row r="29698" spans="3:3" x14ac:dyDescent="0.25">
      <c r="C29698" t="s">
        <v>61918</v>
      </c>
    </row>
    <row r="29699" spans="3:3" x14ac:dyDescent="0.25">
      <c r="C29699" t="s">
        <v>61919</v>
      </c>
    </row>
    <row r="29700" spans="3:3" x14ac:dyDescent="0.25">
      <c r="C29700" t="s">
        <v>61920</v>
      </c>
    </row>
    <row r="29701" spans="3:3" x14ac:dyDescent="0.25">
      <c r="C29701" t="s">
        <v>61921</v>
      </c>
    </row>
    <row r="29702" spans="3:3" x14ac:dyDescent="0.25">
      <c r="C29702" t="s">
        <v>61922</v>
      </c>
    </row>
    <row r="29703" spans="3:3" x14ac:dyDescent="0.25">
      <c r="C29703" t="s">
        <v>61923</v>
      </c>
    </row>
    <row r="29704" spans="3:3" x14ac:dyDescent="0.25">
      <c r="C29704" t="s">
        <v>61924</v>
      </c>
    </row>
    <row r="29705" spans="3:3" x14ac:dyDescent="0.25">
      <c r="C29705" t="s">
        <v>61925</v>
      </c>
    </row>
    <row r="29706" spans="3:3" x14ac:dyDescent="0.25">
      <c r="C29706" t="s">
        <v>61926</v>
      </c>
    </row>
    <row r="29707" spans="3:3" x14ac:dyDescent="0.25">
      <c r="C29707" t="s">
        <v>61927</v>
      </c>
    </row>
    <row r="29708" spans="3:3" x14ac:dyDescent="0.25">
      <c r="C29708" t="s">
        <v>61928</v>
      </c>
    </row>
    <row r="29709" spans="3:3" x14ac:dyDescent="0.25">
      <c r="C29709" t="s">
        <v>61929</v>
      </c>
    </row>
    <row r="29710" spans="3:3" x14ac:dyDescent="0.25">
      <c r="C29710" t="s">
        <v>61930</v>
      </c>
    </row>
    <row r="29711" spans="3:3" x14ac:dyDescent="0.25">
      <c r="C29711" t="s">
        <v>61931</v>
      </c>
    </row>
    <row r="29712" spans="3:3" x14ac:dyDescent="0.25">
      <c r="C29712" t="s">
        <v>61932</v>
      </c>
    </row>
    <row r="29713" spans="3:3" x14ac:dyDescent="0.25">
      <c r="C29713" t="s">
        <v>61933</v>
      </c>
    </row>
    <row r="29714" spans="3:3" x14ac:dyDescent="0.25">
      <c r="C29714" t="s">
        <v>61934</v>
      </c>
    </row>
    <row r="29715" spans="3:3" x14ac:dyDescent="0.25">
      <c r="C29715" t="s">
        <v>61935</v>
      </c>
    </row>
    <row r="29716" spans="3:3" x14ac:dyDescent="0.25">
      <c r="C29716" t="s">
        <v>61936</v>
      </c>
    </row>
    <row r="29717" spans="3:3" x14ac:dyDescent="0.25">
      <c r="C29717" t="s">
        <v>61937</v>
      </c>
    </row>
    <row r="29718" spans="3:3" x14ac:dyDescent="0.25">
      <c r="C29718" t="s">
        <v>61938</v>
      </c>
    </row>
    <row r="29719" spans="3:3" x14ac:dyDescent="0.25">
      <c r="C29719" t="s">
        <v>61939</v>
      </c>
    </row>
    <row r="29720" spans="3:3" x14ac:dyDescent="0.25">
      <c r="C29720" t="s">
        <v>61940</v>
      </c>
    </row>
    <row r="29721" spans="3:3" x14ac:dyDescent="0.25">
      <c r="C29721" t="s">
        <v>61941</v>
      </c>
    </row>
    <row r="29722" spans="3:3" x14ac:dyDescent="0.25">
      <c r="C29722" t="s">
        <v>61942</v>
      </c>
    </row>
    <row r="29723" spans="3:3" x14ac:dyDescent="0.25">
      <c r="C29723" t="s">
        <v>61943</v>
      </c>
    </row>
    <row r="29724" spans="3:3" x14ac:dyDescent="0.25">
      <c r="C29724" t="s">
        <v>61944</v>
      </c>
    </row>
    <row r="29725" spans="3:3" x14ac:dyDescent="0.25">
      <c r="C29725" t="s">
        <v>61945</v>
      </c>
    </row>
    <row r="29726" spans="3:3" x14ac:dyDescent="0.25">
      <c r="C29726" t="s">
        <v>61946</v>
      </c>
    </row>
    <row r="29727" spans="3:3" x14ac:dyDescent="0.25">
      <c r="C29727" t="s">
        <v>61947</v>
      </c>
    </row>
    <row r="29728" spans="3:3" x14ac:dyDescent="0.25">
      <c r="C29728" t="s">
        <v>61948</v>
      </c>
    </row>
    <row r="29729" spans="3:3" x14ac:dyDescent="0.25">
      <c r="C29729" t="s">
        <v>61949</v>
      </c>
    </row>
    <row r="29730" spans="3:3" x14ac:dyDescent="0.25">
      <c r="C29730" t="s">
        <v>61950</v>
      </c>
    </row>
    <row r="29731" spans="3:3" x14ac:dyDescent="0.25">
      <c r="C29731" t="s">
        <v>61951</v>
      </c>
    </row>
    <row r="29732" spans="3:3" x14ac:dyDescent="0.25">
      <c r="C29732" t="s">
        <v>61952</v>
      </c>
    </row>
    <row r="29733" spans="3:3" x14ac:dyDescent="0.25">
      <c r="C29733" t="s">
        <v>61953</v>
      </c>
    </row>
    <row r="29734" spans="3:3" x14ac:dyDescent="0.25">
      <c r="C29734" t="s">
        <v>61954</v>
      </c>
    </row>
    <row r="29735" spans="3:3" x14ac:dyDescent="0.25">
      <c r="C29735" t="s">
        <v>61955</v>
      </c>
    </row>
    <row r="29736" spans="3:3" x14ac:dyDescent="0.25">
      <c r="C29736" t="s">
        <v>61956</v>
      </c>
    </row>
    <row r="29737" spans="3:3" x14ac:dyDescent="0.25">
      <c r="C29737" t="s">
        <v>61957</v>
      </c>
    </row>
    <row r="29738" spans="3:3" x14ac:dyDescent="0.25">
      <c r="C29738" t="s">
        <v>61958</v>
      </c>
    </row>
    <row r="29739" spans="3:3" x14ac:dyDescent="0.25">
      <c r="C29739" t="s">
        <v>61959</v>
      </c>
    </row>
    <row r="29740" spans="3:3" x14ac:dyDescent="0.25">
      <c r="C29740" t="s">
        <v>61960</v>
      </c>
    </row>
    <row r="29741" spans="3:3" x14ac:dyDescent="0.25">
      <c r="C29741" t="s">
        <v>61961</v>
      </c>
    </row>
    <row r="29742" spans="3:3" x14ac:dyDescent="0.25">
      <c r="C29742" t="s">
        <v>61962</v>
      </c>
    </row>
    <row r="29743" spans="3:3" x14ac:dyDescent="0.25">
      <c r="C29743" t="s">
        <v>61963</v>
      </c>
    </row>
    <row r="29744" spans="3:3" x14ac:dyDescent="0.25">
      <c r="C29744" t="s">
        <v>61964</v>
      </c>
    </row>
    <row r="29745" spans="3:3" x14ac:dyDescent="0.25">
      <c r="C29745" t="s">
        <v>61965</v>
      </c>
    </row>
    <row r="29746" spans="3:3" x14ac:dyDescent="0.25">
      <c r="C29746" t="s">
        <v>61966</v>
      </c>
    </row>
    <row r="29747" spans="3:3" x14ac:dyDescent="0.25">
      <c r="C29747" t="s">
        <v>61967</v>
      </c>
    </row>
    <row r="29748" spans="3:3" x14ac:dyDescent="0.25">
      <c r="C29748" t="s">
        <v>61968</v>
      </c>
    </row>
    <row r="29749" spans="3:3" x14ac:dyDescent="0.25">
      <c r="C29749" t="s">
        <v>61969</v>
      </c>
    </row>
    <row r="29750" spans="3:3" x14ac:dyDescent="0.25">
      <c r="C29750" t="s">
        <v>61970</v>
      </c>
    </row>
    <row r="29751" spans="3:3" x14ac:dyDescent="0.25">
      <c r="C29751" t="s">
        <v>61971</v>
      </c>
    </row>
    <row r="29752" spans="3:3" x14ac:dyDescent="0.25">
      <c r="C29752" t="s">
        <v>61972</v>
      </c>
    </row>
    <row r="29753" spans="3:3" x14ac:dyDescent="0.25">
      <c r="C29753" t="s">
        <v>61973</v>
      </c>
    </row>
    <row r="29754" spans="3:3" x14ac:dyDescent="0.25">
      <c r="C29754" t="s">
        <v>61974</v>
      </c>
    </row>
    <row r="29755" spans="3:3" x14ac:dyDescent="0.25">
      <c r="C29755" t="s">
        <v>61975</v>
      </c>
    </row>
    <row r="29756" spans="3:3" x14ac:dyDescent="0.25">
      <c r="C29756" t="s">
        <v>61976</v>
      </c>
    </row>
    <row r="29757" spans="3:3" x14ac:dyDescent="0.25">
      <c r="C29757" t="s">
        <v>61977</v>
      </c>
    </row>
    <row r="29758" spans="3:3" x14ac:dyDescent="0.25">
      <c r="C29758" t="s">
        <v>61978</v>
      </c>
    </row>
    <row r="29759" spans="3:3" x14ac:dyDescent="0.25">
      <c r="C29759" t="s">
        <v>61979</v>
      </c>
    </row>
    <row r="29760" spans="3:3" x14ac:dyDescent="0.25">
      <c r="C29760" t="s">
        <v>61980</v>
      </c>
    </row>
    <row r="29761" spans="3:3" x14ac:dyDescent="0.25">
      <c r="C29761" t="s">
        <v>61981</v>
      </c>
    </row>
    <row r="29762" spans="3:3" x14ac:dyDescent="0.25">
      <c r="C29762" t="s">
        <v>61982</v>
      </c>
    </row>
    <row r="29763" spans="3:3" x14ac:dyDescent="0.25">
      <c r="C29763" t="s">
        <v>61983</v>
      </c>
    </row>
    <row r="29764" spans="3:3" x14ac:dyDescent="0.25">
      <c r="C29764" t="s">
        <v>61984</v>
      </c>
    </row>
    <row r="29765" spans="3:3" x14ac:dyDescent="0.25">
      <c r="C29765" t="s">
        <v>61985</v>
      </c>
    </row>
    <row r="29766" spans="3:3" x14ac:dyDescent="0.25">
      <c r="C29766" t="s">
        <v>61986</v>
      </c>
    </row>
    <row r="29767" spans="3:3" x14ac:dyDescent="0.25">
      <c r="C29767" t="s">
        <v>61987</v>
      </c>
    </row>
    <row r="29768" spans="3:3" x14ac:dyDescent="0.25">
      <c r="C29768" t="s">
        <v>61988</v>
      </c>
    </row>
    <row r="29769" spans="3:3" x14ac:dyDescent="0.25">
      <c r="C29769" t="s">
        <v>61989</v>
      </c>
    </row>
    <row r="29770" spans="3:3" x14ac:dyDescent="0.25">
      <c r="C29770" t="s">
        <v>61990</v>
      </c>
    </row>
    <row r="29771" spans="3:3" x14ac:dyDescent="0.25">
      <c r="C29771" t="s">
        <v>61991</v>
      </c>
    </row>
    <row r="29772" spans="3:3" x14ac:dyDescent="0.25">
      <c r="C29772" t="s">
        <v>61992</v>
      </c>
    </row>
    <row r="29773" spans="3:3" x14ac:dyDescent="0.25">
      <c r="C29773" t="s">
        <v>61993</v>
      </c>
    </row>
    <row r="29774" spans="3:3" x14ac:dyDescent="0.25">
      <c r="C29774" t="s">
        <v>61994</v>
      </c>
    </row>
    <row r="29775" spans="3:3" x14ac:dyDescent="0.25">
      <c r="C29775" t="s">
        <v>61995</v>
      </c>
    </row>
    <row r="29776" spans="3:3" x14ac:dyDescent="0.25">
      <c r="C29776" t="s">
        <v>61996</v>
      </c>
    </row>
    <row r="29777" spans="3:3" x14ac:dyDescent="0.25">
      <c r="C29777" t="s">
        <v>61997</v>
      </c>
    </row>
    <row r="29778" spans="3:3" x14ac:dyDescent="0.25">
      <c r="C29778" t="s">
        <v>61998</v>
      </c>
    </row>
    <row r="29779" spans="3:3" x14ac:dyDescent="0.25">
      <c r="C29779" t="s">
        <v>61999</v>
      </c>
    </row>
    <row r="29780" spans="3:3" x14ac:dyDescent="0.25">
      <c r="C29780" t="s">
        <v>62000</v>
      </c>
    </row>
    <row r="29781" spans="3:3" x14ac:dyDescent="0.25">
      <c r="C29781" t="s">
        <v>62001</v>
      </c>
    </row>
    <row r="29782" spans="3:3" x14ac:dyDescent="0.25">
      <c r="C29782" t="s">
        <v>62002</v>
      </c>
    </row>
    <row r="29783" spans="3:3" x14ac:dyDescent="0.25">
      <c r="C29783" t="s">
        <v>62003</v>
      </c>
    </row>
    <row r="29784" spans="3:3" x14ac:dyDescent="0.25">
      <c r="C29784" t="s">
        <v>62004</v>
      </c>
    </row>
    <row r="29785" spans="3:3" x14ac:dyDescent="0.25">
      <c r="C29785" t="s">
        <v>62005</v>
      </c>
    </row>
    <row r="29786" spans="3:3" x14ac:dyDescent="0.25">
      <c r="C29786" t="s">
        <v>62006</v>
      </c>
    </row>
    <row r="29787" spans="3:3" x14ac:dyDescent="0.25">
      <c r="C29787" t="s">
        <v>62007</v>
      </c>
    </row>
    <row r="29788" spans="3:3" x14ac:dyDescent="0.25">
      <c r="C29788" t="s">
        <v>62008</v>
      </c>
    </row>
    <row r="29789" spans="3:3" x14ac:dyDescent="0.25">
      <c r="C29789" t="s">
        <v>62009</v>
      </c>
    </row>
    <row r="29790" spans="3:3" x14ac:dyDescent="0.25">
      <c r="C29790" t="s">
        <v>62010</v>
      </c>
    </row>
    <row r="29791" spans="3:3" x14ac:dyDescent="0.25">
      <c r="C29791" t="s">
        <v>62011</v>
      </c>
    </row>
    <row r="29792" spans="3:3" x14ac:dyDescent="0.25">
      <c r="C29792" t="s">
        <v>62012</v>
      </c>
    </row>
    <row r="29793" spans="3:3" x14ac:dyDescent="0.25">
      <c r="C29793" t="s">
        <v>62013</v>
      </c>
    </row>
    <row r="29794" spans="3:3" x14ac:dyDescent="0.25">
      <c r="C29794" t="s">
        <v>62014</v>
      </c>
    </row>
    <row r="29795" spans="3:3" x14ac:dyDescent="0.25">
      <c r="C29795" t="s">
        <v>62015</v>
      </c>
    </row>
    <row r="29796" spans="3:3" x14ac:dyDescent="0.25">
      <c r="C29796" t="s">
        <v>62016</v>
      </c>
    </row>
    <row r="29797" spans="3:3" x14ac:dyDescent="0.25">
      <c r="C29797" t="s">
        <v>62017</v>
      </c>
    </row>
    <row r="29798" spans="3:3" x14ac:dyDescent="0.25">
      <c r="C29798" t="s">
        <v>62018</v>
      </c>
    </row>
    <row r="29799" spans="3:3" x14ac:dyDescent="0.25">
      <c r="C29799" t="s">
        <v>62019</v>
      </c>
    </row>
    <row r="29800" spans="3:3" x14ac:dyDescent="0.25">
      <c r="C29800" t="s">
        <v>62020</v>
      </c>
    </row>
    <row r="29801" spans="3:3" x14ac:dyDescent="0.25">
      <c r="C29801" t="s">
        <v>62021</v>
      </c>
    </row>
    <row r="29802" spans="3:3" x14ac:dyDescent="0.25">
      <c r="C29802" t="s">
        <v>62022</v>
      </c>
    </row>
    <row r="29803" spans="3:3" x14ac:dyDescent="0.25">
      <c r="C29803" t="s">
        <v>62023</v>
      </c>
    </row>
    <row r="29804" spans="3:3" x14ac:dyDescent="0.25">
      <c r="C29804" t="s">
        <v>62024</v>
      </c>
    </row>
    <row r="29805" spans="3:3" x14ac:dyDescent="0.25">
      <c r="C29805" t="s">
        <v>62025</v>
      </c>
    </row>
    <row r="29806" spans="3:3" x14ac:dyDescent="0.25">
      <c r="C29806" t="s">
        <v>62026</v>
      </c>
    </row>
    <row r="29807" spans="3:3" x14ac:dyDescent="0.25">
      <c r="C29807" t="s">
        <v>62027</v>
      </c>
    </row>
    <row r="29808" spans="3:3" x14ac:dyDescent="0.25">
      <c r="C29808" t="s">
        <v>62028</v>
      </c>
    </row>
    <row r="29809" spans="3:3" x14ac:dyDescent="0.25">
      <c r="C29809" t="s">
        <v>62029</v>
      </c>
    </row>
    <row r="29810" spans="3:3" x14ac:dyDescent="0.25">
      <c r="C29810" t="s">
        <v>62030</v>
      </c>
    </row>
    <row r="29811" spans="3:3" x14ac:dyDescent="0.25">
      <c r="C29811" t="s">
        <v>62031</v>
      </c>
    </row>
    <row r="29812" spans="3:3" x14ac:dyDescent="0.25">
      <c r="C29812" t="s">
        <v>62032</v>
      </c>
    </row>
    <row r="29813" spans="3:3" x14ac:dyDescent="0.25">
      <c r="C29813" t="s">
        <v>62033</v>
      </c>
    </row>
    <row r="29814" spans="3:3" x14ac:dyDescent="0.25">
      <c r="C29814" t="s">
        <v>62034</v>
      </c>
    </row>
    <row r="29815" spans="3:3" x14ac:dyDescent="0.25">
      <c r="C29815" t="s">
        <v>62035</v>
      </c>
    </row>
    <row r="29816" spans="3:3" x14ac:dyDescent="0.25">
      <c r="C29816" t="s">
        <v>62036</v>
      </c>
    </row>
    <row r="29817" spans="3:3" x14ac:dyDescent="0.25">
      <c r="C29817" t="s">
        <v>62037</v>
      </c>
    </row>
    <row r="29818" spans="3:3" x14ac:dyDescent="0.25">
      <c r="C29818" t="s">
        <v>62038</v>
      </c>
    </row>
    <row r="29819" spans="3:3" x14ac:dyDescent="0.25">
      <c r="C29819" t="s">
        <v>62039</v>
      </c>
    </row>
    <row r="29820" spans="3:3" x14ac:dyDescent="0.25">
      <c r="C29820" t="s">
        <v>62040</v>
      </c>
    </row>
    <row r="29821" spans="3:3" x14ac:dyDescent="0.25">
      <c r="C29821" t="s">
        <v>62041</v>
      </c>
    </row>
    <row r="29822" spans="3:3" x14ac:dyDescent="0.25">
      <c r="C29822" t="s">
        <v>62042</v>
      </c>
    </row>
    <row r="29823" spans="3:3" x14ac:dyDescent="0.25">
      <c r="C29823" t="s">
        <v>62043</v>
      </c>
    </row>
    <row r="29824" spans="3:3" x14ac:dyDescent="0.25">
      <c r="C29824" t="s">
        <v>62044</v>
      </c>
    </row>
    <row r="29825" spans="3:3" x14ac:dyDescent="0.25">
      <c r="C29825" t="s">
        <v>62045</v>
      </c>
    </row>
    <row r="29826" spans="3:3" x14ac:dyDescent="0.25">
      <c r="C29826" t="s">
        <v>62046</v>
      </c>
    </row>
    <row r="29827" spans="3:3" x14ac:dyDescent="0.25">
      <c r="C29827" t="s">
        <v>62047</v>
      </c>
    </row>
    <row r="29828" spans="3:3" x14ac:dyDescent="0.25">
      <c r="C29828" t="s">
        <v>62048</v>
      </c>
    </row>
    <row r="29829" spans="3:3" x14ac:dyDescent="0.25">
      <c r="C29829" t="s">
        <v>62049</v>
      </c>
    </row>
    <row r="29830" spans="3:3" x14ac:dyDescent="0.25">
      <c r="C29830" t="s">
        <v>62050</v>
      </c>
    </row>
    <row r="29831" spans="3:3" x14ac:dyDescent="0.25">
      <c r="C29831" t="s">
        <v>62051</v>
      </c>
    </row>
    <row r="29832" spans="3:3" x14ac:dyDescent="0.25">
      <c r="C29832" t="s">
        <v>62052</v>
      </c>
    </row>
    <row r="29833" spans="3:3" x14ac:dyDescent="0.25">
      <c r="C29833" t="s">
        <v>62053</v>
      </c>
    </row>
    <row r="29834" spans="3:3" x14ac:dyDescent="0.25">
      <c r="C29834" t="s">
        <v>62054</v>
      </c>
    </row>
    <row r="29835" spans="3:3" x14ac:dyDescent="0.25">
      <c r="C29835" t="s">
        <v>62055</v>
      </c>
    </row>
    <row r="29836" spans="3:3" x14ac:dyDescent="0.25">
      <c r="C29836" t="s">
        <v>62056</v>
      </c>
    </row>
    <row r="29837" spans="3:3" x14ac:dyDescent="0.25">
      <c r="C29837" t="s">
        <v>62057</v>
      </c>
    </row>
    <row r="29838" spans="3:3" x14ac:dyDescent="0.25">
      <c r="C29838" t="s">
        <v>62058</v>
      </c>
    </row>
    <row r="29839" spans="3:3" x14ac:dyDescent="0.25">
      <c r="C29839" t="s">
        <v>62059</v>
      </c>
    </row>
    <row r="29840" spans="3:3" x14ac:dyDescent="0.25">
      <c r="C29840" t="s">
        <v>62060</v>
      </c>
    </row>
    <row r="29841" spans="3:3" x14ac:dyDescent="0.25">
      <c r="C29841" t="s">
        <v>62061</v>
      </c>
    </row>
    <row r="29842" spans="3:3" x14ac:dyDescent="0.25">
      <c r="C29842" t="s">
        <v>62062</v>
      </c>
    </row>
    <row r="29843" spans="3:3" x14ac:dyDescent="0.25">
      <c r="C29843" t="s">
        <v>62063</v>
      </c>
    </row>
    <row r="29844" spans="3:3" x14ac:dyDescent="0.25">
      <c r="C29844" t="s">
        <v>62064</v>
      </c>
    </row>
    <row r="29845" spans="3:3" x14ac:dyDescent="0.25">
      <c r="C29845" t="s">
        <v>62065</v>
      </c>
    </row>
    <row r="29846" spans="3:3" x14ac:dyDescent="0.25">
      <c r="C29846" t="s">
        <v>62066</v>
      </c>
    </row>
    <row r="29847" spans="3:3" x14ac:dyDescent="0.25">
      <c r="C29847" t="s">
        <v>62067</v>
      </c>
    </row>
    <row r="29848" spans="3:3" x14ac:dyDescent="0.25">
      <c r="C29848" t="s">
        <v>62068</v>
      </c>
    </row>
    <row r="29849" spans="3:3" x14ac:dyDescent="0.25">
      <c r="C29849" t="s">
        <v>62069</v>
      </c>
    </row>
    <row r="29850" spans="3:3" x14ac:dyDescent="0.25">
      <c r="C29850" t="s">
        <v>62070</v>
      </c>
    </row>
    <row r="29851" spans="3:3" x14ac:dyDescent="0.25">
      <c r="C29851" t="s">
        <v>62071</v>
      </c>
    </row>
    <row r="29852" spans="3:3" x14ac:dyDescent="0.25">
      <c r="C29852" t="s">
        <v>62072</v>
      </c>
    </row>
    <row r="29853" spans="3:3" x14ac:dyDescent="0.25">
      <c r="C29853" t="s">
        <v>62073</v>
      </c>
    </row>
    <row r="29854" spans="3:3" x14ac:dyDescent="0.25">
      <c r="C29854" t="s">
        <v>62074</v>
      </c>
    </row>
    <row r="29855" spans="3:3" x14ac:dyDescent="0.25">
      <c r="C29855" t="s">
        <v>62075</v>
      </c>
    </row>
    <row r="29856" spans="3:3" x14ac:dyDescent="0.25">
      <c r="C29856" t="s">
        <v>62076</v>
      </c>
    </row>
    <row r="29857" spans="3:3" x14ac:dyDescent="0.25">
      <c r="C29857" t="s">
        <v>62077</v>
      </c>
    </row>
    <row r="29858" spans="3:3" x14ac:dyDescent="0.25">
      <c r="C29858" t="s">
        <v>62078</v>
      </c>
    </row>
    <row r="29859" spans="3:3" x14ac:dyDescent="0.25">
      <c r="C29859" t="s">
        <v>62079</v>
      </c>
    </row>
    <row r="29860" spans="3:3" x14ac:dyDescent="0.25">
      <c r="C29860" t="s">
        <v>62080</v>
      </c>
    </row>
    <row r="29861" spans="3:3" x14ac:dyDescent="0.25">
      <c r="C29861" t="s">
        <v>62081</v>
      </c>
    </row>
    <row r="29862" spans="3:3" x14ac:dyDescent="0.25">
      <c r="C29862" t="s">
        <v>62082</v>
      </c>
    </row>
    <row r="29863" spans="3:3" x14ac:dyDescent="0.25">
      <c r="C29863" t="s">
        <v>62083</v>
      </c>
    </row>
    <row r="29864" spans="3:3" x14ac:dyDescent="0.25">
      <c r="C29864" t="s">
        <v>62084</v>
      </c>
    </row>
    <row r="29865" spans="3:3" x14ac:dyDescent="0.25">
      <c r="C29865" t="s">
        <v>62085</v>
      </c>
    </row>
    <row r="29866" spans="3:3" x14ac:dyDescent="0.25">
      <c r="C29866" t="s">
        <v>62086</v>
      </c>
    </row>
    <row r="29867" spans="3:3" x14ac:dyDescent="0.25">
      <c r="C29867" t="s">
        <v>62087</v>
      </c>
    </row>
    <row r="29868" spans="3:3" x14ac:dyDescent="0.25">
      <c r="C29868" t="s">
        <v>62088</v>
      </c>
    </row>
    <row r="29869" spans="3:3" x14ac:dyDescent="0.25">
      <c r="C29869" t="s">
        <v>62089</v>
      </c>
    </row>
    <row r="29870" spans="3:3" x14ac:dyDescent="0.25">
      <c r="C29870" t="s">
        <v>62090</v>
      </c>
    </row>
    <row r="29871" spans="3:3" x14ac:dyDescent="0.25">
      <c r="C29871" t="s">
        <v>62091</v>
      </c>
    </row>
    <row r="29872" spans="3:3" x14ac:dyDescent="0.25">
      <c r="C29872" t="s">
        <v>62092</v>
      </c>
    </row>
    <row r="29873" spans="3:3" x14ac:dyDescent="0.25">
      <c r="C29873" t="s">
        <v>62093</v>
      </c>
    </row>
    <row r="29874" spans="3:3" x14ac:dyDescent="0.25">
      <c r="C29874" t="s">
        <v>62094</v>
      </c>
    </row>
    <row r="29875" spans="3:3" x14ac:dyDescent="0.25">
      <c r="C29875" t="s">
        <v>62095</v>
      </c>
    </row>
    <row r="29876" spans="3:3" x14ac:dyDescent="0.25">
      <c r="C29876" t="s">
        <v>62096</v>
      </c>
    </row>
    <row r="29877" spans="3:3" x14ac:dyDescent="0.25">
      <c r="C29877" t="s">
        <v>62097</v>
      </c>
    </row>
    <row r="29878" spans="3:3" x14ac:dyDescent="0.25">
      <c r="C29878" t="s">
        <v>62098</v>
      </c>
    </row>
    <row r="29879" spans="3:3" x14ac:dyDescent="0.25">
      <c r="C29879" t="s">
        <v>62099</v>
      </c>
    </row>
    <row r="29880" spans="3:3" x14ac:dyDescent="0.25">
      <c r="C29880" t="s">
        <v>62100</v>
      </c>
    </row>
    <row r="29881" spans="3:3" x14ac:dyDescent="0.25">
      <c r="C29881" t="s">
        <v>62101</v>
      </c>
    </row>
    <row r="29882" spans="3:3" x14ac:dyDescent="0.25">
      <c r="C29882" t="s">
        <v>62102</v>
      </c>
    </row>
    <row r="29883" spans="3:3" x14ac:dyDescent="0.25">
      <c r="C29883" t="s">
        <v>62103</v>
      </c>
    </row>
    <row r="29884" spans="3:3" x14ac:dyDescent="0.25">
      <c r="C29884" t="s">
        <v>62104</v>
      </c>
    </row>
    <row r="29885" spans="3:3" x14ac:dyDescent="0.25">
      <c r="C29885" t="s">
        <v>62105</v>
      </c>
    </row>
    <row r="29886" spans="3:3" x14ac:dyDescent="0.25">
      <c r="C29886" t="s">
        <v>62106</v>
      </c>
    </row>
    <row r="29887" spans="3:3" x14ac:dyDescent="0.25">
      <c r="C29887" t="s">
        <v>62107</v>
      </c>
    </row>
    <row r="29888" spans="3:3" x14ac:dyDescent="0.25">
      <c r="C29888" t="s">
        <v>62108</v>
      </c>
    </row>
    <row r="29889" spans="3:3" x14ac:dyDescent="0.25">
      <c r="C29889" t="s">
        <v>62109</v>
      </c>
    </row>
    <row r="29890" spans="3:3" x14ac:dyDescent="0.25">
      <c r="C29890" t="s">
        <v>62110</v>
      </c>
    </row>
    <row r="29891" spans="3:3" x14ac:dyDescent="0.25">
      <c r="C29891" t="s">
        <v>62111</v>
      </c>
    </row>
    <row r="29892" spans="3:3" x14ac:dyDescent="0.25">
      <c r="C29892" t="s">
        <v>62112</v>
      </c>
    </row>
    <row r="29893" spans="3:3" x14ac:dyDescent="0.25">
      <c r="C29893" t="s">
        <v>62113</v>
      </c>
    </row>
    <row r="29894" spans="3:3" x14ac:dyDescent="0.25">
      <c r="C29894" t="s">
        <v>62114</v>
      </c>
    </row>
    <row r="29895" spans="3:3" x14ac:dyDescent="0.25">
      <c r="C29895" t="s">
        <v>62115</v>
      </c>
    </row>
    <row r="29896" spans="3:3" x14ac:dyDescent="0.25">
      <c r="C29896" t="s">
        <v>62116</v>
      </c>
    </row>
    <row r="29897" spans="3:3" x14ac:dyDescent="0.25">
      <c r="C29897" t="s">
        <v>62117</v>
      </c>
    </row>
    <row r="29898" spans="3:3" x14ac:dyDescent="0.25">
      <c r="C29898" t="s">
        <v>62118</v>
      </c>
    </row>
    <row r="29899" spans="3:3" x14ac:dyDescent="0.25">
      <c r="C29899" t="s">
        <v>62119</v>
      </c>
    </row>
    <row r="29900" spans="3:3" x14ac:dyDescent="0.25">
      <c r="C29900" t="s">
        <v>62120</v>
      </c>
    </row>
    <row r="29901" spans="3:3" x14ac:dyDescent="0.25">
      <c r="C29901" t="s">
        <v>62121</v>
      </c>
    </row>
    <row r="29902" spans="3:3" x14ac:dyDescent="0.25">
      <c r="C29902" t="s">
        <v>62122</v>
      </c>
    </row>
    <row r="29903" spans="3:3" x14ac:dyDescent="0.25">
      <c r="C29903" t="s">
        <v>62123</v>
      </c>
    </row>
    <row r="29904" spans="3:3" x14ac:dyDescent="0.25">
      <c r="C29904" t="s">
        <v>62124</v>
      </c>
    </row>
    <row r="29905" spans="3:3" x14ac:dyDescent="0.25">
      <c r="C29905" t="s">
        <v>62125</v>
      </c>
    </row>
    <row r="29906" spans="3:3" x14ac:dyDescent="0.25">
      <c r="C29906" t="s">
        <v>62126</v>
      </c>
    </row>
    <row r="29907" spans="3:3" x14ac:dyDescent="0.25">
      <c r="C29907" t="s">
        <v>62127</v>
      </c>
    </row>
    <row r="29908" spans="3:3" x14ac:dyDescent="0.25">
      <c r="C29908" t="s">
        <v>62128</v>
      </c>
    </row>
    <row r="29909" spans="3:3" x14ac:dyDescent="0.25">
      <c r="C29909" t="s">
        <v>62129</v>
      </c>
    </row>
    <row r="29910" spans="3:3" x14ac:dyDescent="0.25">
      <c r="C29910" t="s">
        <v>62130</v>
      </c>
    </row>
    <row r="29911" spans="3:3" x14ac:dyDescent="0.25">
      <c r="C29911" t="s">
        <v>62131</v>
      </c>
    </row>
    <row r="29912" spans="3:3" x14ac:dyDescent="0.25">
      <c r="C29912" t="s">
        <v>62132</v>
      </c>
    </row>
    <row r="29913" spans="3:3" x14ac:dyDescent="0.25">
      <c r="C29913" t="s">
        <v>62133</v>
      </c>
    </row>
    <row r="29914" spans="3:3" x14ac:dyDescent="0.25">
      <c r="C29914" t="s">
        <v>62134</v>
      </c>
    </row>
    <row r="29915" spans="3:3" x14ac:dyDescent="0.25">
      <c r="C29915" t="s">
        <v>62135</v>
      </c>
    </row>
    <row r="29916" spans="3:3" x14ac:dyDescent="0.25">
      <c r="C29916" t="s">
        <v>62136</v>
      </c>
    </row>
    <row r="29917" spans="3:3" x14ac:dyDescent="0.25">
      <c r="C29917" t="s">
        <v>62137</v>
      </c>
    </row>
    <row r="29918" spans="3:3" x14ac:dyDescent="0.25">
      <c r="C29918" t="s">
        <v>62138</v>
      </c>
    </row>
    <row r="29919" spans="3:3" x14ac:dyDescent="0.25">
      <c r="C29919" t="s">
        <v>62139</v>
      </c>
    </row>
    <row r="29920" spans="3:3" x14ac:dyDescent="0.25">
      <c r="C29920" t="s">
        <v>62140</v>
      </c>
    </row>
    <row r="29921" spans="3:3" x14ac:dyDescent="0.25">
      <c r="C29921" t="s">
        <v>62141</v>
      </c>
    </row>
    <row r="29922" spans="3:3" x14ac:dyDescent="0.25">
      <c r="C29922" t="s">
        <v>62142</v>
      </c>
    </row>
    <row r="29923" spans="3:3" x14ac:dyDescent="0.25">
      <c r="C29923" t="s">
        <v>62143</v>
      </c>
    </row>
    <row r="29924" spans="3:3" x14ac:dyDescent="0.25">
      <c r="C29924" t="s">
        <v>62144</v>
      </c>
    </row>
    <row r="29925" spans="3:3" x14ac:dyDescent="0.25">
      <c r="C29925" t="s">
        <v>62145</v>
      </c>
    </row>
    <row r="29926" spans="3:3" x14ac:dyDescent="0.25">
      <c r="C29926" t="s">
        <v>62146</v>
      </c>
    </row>
    <row r="29927" spans="3:3" x14ac:dyDescent="0.25">
      <c r="C29927" t="s">
        <v>62147</v>
      </c>
    </row>
    <row r="29928" spans="3:3" x14ac:dyDescent="0.25">
      <c r="C29928" t="s">
        <v>62148</v>
      </c>
    </row>
    <row r="29929" spans="3:3" x14ac:dyDescent="0.25">
      <c r="C29929" t="s">
        <v>62149</v>
      </c>
    </row>
    <row r="29930" spans="3:3" x14ac:dyDescent="0.25">
      <c r="C29930" t="s">
        <v>62150</v>
      </c>
    </row>
    <row r="29931" spans="3:3" x14ac:dyDescent="0.25">
      <c r="C29931" t="s">
        <v>62151</v>
      </c>
    </row>
    <row r="29932" spans="3:3" x14ac:dyDescent="0.25">
      <c r="C29932" t="s">
        <v>62152</v>
      </c>
    </row>
    <row r="29933" spans="3:3" x14ac:dyDescent="0.25">
      <c r="C29933" t="s">
        <v>62153</v>
      </c>
    </row>
    <row r="29934" spans="3:3" x14ac:dyDescent="0.25">
      <c r="C29934" t="s">
        <v>62154</v>
      </c>
    </row>
    <row r="29935" spans="3:3" x14ac:dyDescent="0.25">
      <c r="C29935" t="s">
        <v>62155</v>
      </c>
    </row>
    <row r="29936" spans="3:3" x14ac:dyDescent="0.25">
      <c r="C29936" t="s">
        <v>62156</v>
      </c>
    </row>
    <row r="29937" spans="3:3" x14ac:dyDescent="0.25">
      <c r="C29937" t="s">
        <v>62157</v>
      </c>
    </row>
    <row r="29938" spans="3:3" x14ac:dyDescent="0.25">
      <c r="C29938" t="s">
        <v>62158</v>
      </c>
    </row>
    <row r="29939" spans="3:3" x14ac:dyDescent="0.25">
      <c r="C29939" t="s">
        <v>62159</v>
      </c>
    </row>
    <row r="29940" spans="3:3" x14ac:dyDescent="0.25">
      <c r="C29940" t="s">
        <v>62160</v>
      </c>
    </row>
    <row r="29941" spans="3:3" x14ac:dyDescent="0.25">
      <c r="C29941" t="s">
        <v>62161</v>
      </c>
    </row>
    <row r="29942" spans="3:3" x14ac:dyDescent="0.25">
      <c r="C29942" t="s">
        <v>62162</v>
      </c>
    </row>
    <row r="29943" spans="3:3" x14ac:dyDescent="0.25">
      <c r="C29943" t="s">
        <v>62163</v>
      </c>
    </row>
    <row r="29944" spans="3:3" x14ac:dyDescent="0.25">
      <c r="C29944" t="s">
        <v>62164</v>
      </c>
    </row>
    <row r="29945" spans="3:3" x14ac:dyDescent="0.25">
      <c r="C29945" t="s">
        <v>62165</v>
      </c>
    </row>
    <row r="29946" spans="3:3" x14ac:dyDescent="0.25">
      <c r="C29946" t="s">
        <v>62166</v>
      </c>
    </row>
    <row r="29947" spans="3:3" x14ac:dyDescent="0.25">
      <c r="C29947" t="s">
        <v>62167</v>
      </c>
    </row>
    <row r="29948" spans="3:3" x14ac:dyDescent="0.25">
      <c r="C29948" t="s">
        <v>62168</v>
      </c>
    </row>
    <row r="29949" spans="3:3" x14ac:dyDescent="0.25">
      <c r="C29949" t="s">
        <v>62169</v>
      </c>
    </row>
    <row r="29950" spans="3:3" x14ac:dyDescent="0.25">
      <c r="C29950" t="s">
        <v>62170</v>
      </c>
    </row>
    <row r="29951" spans="3:3" x14ac:dyDescent="0.25">
      <c r="C29951" t="s">
        <v>62171</v>
      </c>
    </row>
    <row r="29952" spans="3:3" x14ac:dyDescent="0.25">
      <c r="C29952" t="s">
        <v>62172</v>
      </c>
    </row>
    <row r="29953" spans="3:3" x14ac:dyDescent="0.25">
      <c r="C29953" t="s">
        <v>62173</v>
      </c>
    </row>
    <row r="29954" spans="3:3" x14ac:dyDescent="0.25">
      <c r="C29954" t="s">
        <v>62174</v>
      </c>
    </row>
    <row r="29955" spans="3:3" x14ac:dyDescent="0.25">
      <c r="C29955" t="s">
        <v>62175</v>
      </c>
    </row>
    <row r="29956" spans="3:3" x14ac:dyDescent="0.25">
      <c r="C29956" t="s">
        <v>62176</v>
      </c>
    </row>
    <row r="29957" spans="3:3" x14ac:dyDescent="0.25">
      <c r="C29957" t="s">
        <v>62177</v>
      </c>
    </row>
    <row r="29958" spans="3:3" x14ac:dyDescent="0.25">
      <c r="C29958" t="s">
        <v>62178</v>
      </c>
    </row>
    <row r="29959" spans="3:3" x14ac:dyDescent="0.25">
      <c r="C29959" t="s">
        <v>62179</v>
      </c>
    </row>
    <row r="29960" spans="3:3" x14ac:dyDescent="0.25">
      <c r="C29960" t="s">
        <v>62180</v>
      </c>
    </row>
    <row r="29961" spans="3:3" x14ac:dyDescent="0.25">
      <c r="C29961" t="s">
        <v>62181</v>
      </c>
    </row>
    <row r="29962" spans="3:3" x14ac:dyDescent="0.25">
      <c r="C29962" t="s">
        <v>62182</v>
      </c>
    </row>
    <row r="29963" spans="3:3" x14ac:dyDescent="0.25">
      <c r="C29963" t="s">
        <v>62183</v>
      </c>
    </row>
    <row r="29964" spans="3:3" x14ac:dyDescent="0.25">
      <c r="C29964" t="s">
        <v>62184</v>
      </c>
    </row>
    <row r="29965" spans="3:3" x14ac:dyDescent="0.25">
      <c r="C29965" t="s">
        <v>62185</v>
      </c>
    </row>
    <row r="29966" spans="3:3" x14ac:dyDescent="0.25">
      <c r="C29966" t="s">
        <v>62186</v>
      </c>
    </row>
    <row r="29967" spans="3:3" x14ac:dyDescent="0.25">
      <c r="C29967" t="s">
        <v>62187</v>
      </c>
    </row>
    <row r="29968" spans="3:3" x14ac:dyDescent="0.25">
      <c r="C29968" t="s">
        <v>62188</v>
      </c>
    </row>
    <row r="29969" spans="3:3" x14ac:dyDescent="0.25">
      <c r="C29969" t="s">
        <v>62189</v>
      </c>
    </row>
    <row r="29970" spans="3:3" x14ac:dyDescent="0.25">
      <c r="C29970" t="s">
        <v>62190</v>
      </c>
    </row>
    <row r="29971" spans="3:3" x14ac:dyDescent="0.25">
      <c r="C29971" t="s">
        <v>62191</v>
      </c>
    </row>
    <row r="29972" spans="3:3" x14ac:dyDescent="0.25">
      <c r="C29972" t="s">
        <v>62192</v>
      </c>
    </row>
    <row r="29973" spans="3:3" x14ac:dyDescent="0.25">
      <c r="C29973" t="s">
        <v>62193</v>
      </c>
    </row>
    <row r="29974" spans="3:3" x14ac:dyDescent="0.25">
      <c r="C29974" t="s">
        <v>62194</v>
      </c>
    </row>
    <row r="29975" spans="3:3" x14ac:dyDescent="0.25">
      <c r="C29975" t="s">
        <v>62195</v>
      </c>
    </row>
    <row r="29976" spans="3:3" x14ac:dyDescent="0.25">
      <c r="C29976" t="s">
        <v>62196</v>
      </c>
    </row>
    <row r="29977" spans="3:3" x14ac:dyDescent="0.25">
      <c r="C29977" t="s">
        <v>62197</v>
      </c>
    </row>
    <row r="29978" spans="3:3" x14ac:dyDescent="0.25">
      <c r="C29978" t="s">
        <v>62198</v>
      </c>
    </row>
    <row r="29979" spans="3:3" x14ac:dyDescent="0.25">
      <c r="C29979" t="s">
        <v>62199</v>
      </c>
    </row>
    <row r="29980" spans="3:3" x14ac:dyDescent="0.25">
      <c r="C29980" t="s">
        <v>62200</v>
      </c>
    </row>
    <row r="29981" spans="3:3" x14ac:dyDescent="0.25">
      <c r="C29981" t="s">
        <v>62201</v>
      </c>
    </row>
    <row r="29982" spans="3:3" x14ac:dyDescent="0.25">
      <c r="C29982" t="s">
        <v>62202</v>
      </c>
    </row>
    <row r="29983" spans="3:3" x14ac:dyDescent="0.25">
      <c r="C29983" t="s">
        <v>62203</v>
      </c>
    </row>
    <row r="29984" spans="3:3" x14ac:dyDescent="0.25">
      <c r="C29984" t="s">
        <v>62204</v>
      </c>
    </row>
    <row r="29985" spans="3:3" x14ac:dyDescent="0.25">
      <c r="C29985" t="s">
        <v>62205</v>
      </c>
    </row>
    <row r="29986" spans="3:3" x14ac:dyDescent="0.25">
      <c r="C29986" t="s">
        <v>62206</v>
      </c>
    </row>
    <row r="29987" spans="3:3" x14ac:dyDescent="0.25">
      <c r="C29987" t="s">
        <v>62207</v>
      </c>
    </row>
    <row r="29988" spans="3:3" x14ac:dyDescent="0.25">
      <c r="C29988" t="s">
        <v>62208</v>
      </c>
    </row>
    <row r="29989" spans="3:3" x14ac:dyDescent="0.25">
      <c r="C29989" t="s">
        <v>62209</v>
      </c>
    </row>
    <row r="29990" spans="3:3" x14ac:dyDescent="0.25">
      <c r="C29990" t="s">
        <v>62210</v>
      </c>
    </row>
    <row r="29991" spans="3:3" x14ac:dyDescent="0.25">
      <c r="C29991" t="s">
        <v>62211</v>
      </c>
    </row>
    <row r="29992" spans="3:3" x14ac:dyDescent="0.25">
      <c r="C29992" t="s">
        <v>62212</v>
      </c>
    </row>
    <row r="29993" spans="3:3" x14ac:dyDescent="0.25">
      <c r="C29993" t="s">
        <v>62213</v>
      </c>
    </row>
    <row r="29994" spans="3:3" x14ac:dyDescent="0.25">
      <c r="C29994" t="s">
        <v>62214</v>
      </c>
    </row>
    <row r="29995" spans="3:3" x14ac:dyDescent="0.25">
      <c r="C29995" t="s">
        <v>62215</v>
      </c>
    </row>
    <row r="29996" spans="3:3" x14ac:dyDescent="0.25">
      <c r="C29996" t="s">
        <v>62216</v>
      </c>
    </row>
    <row r="29997" spans="3:3" x14ac:dyDescent="0.25">
      <c r="C29997" t="s">
        <v>62217</v>
      </c>
    </row>
    <row r="29998" spans="3:3" x14ac:dyDescent="0.25">
      <c r="C29998" t="s">
        <v>62218</v>
      </c>
    </row>
    <row r="29999" spans="3:3" x14ac:dyDescent="0.25">
      <c r="C29999" t="s">
        <v>62219</v>
      </c>
    </row>
    <row r="30000" spans="3:3" x14ac:dyDescent="0.25">
      <c r="C30000" t="s">
        <v>62220</v>
      </c>
    </row>
    <row r="30001" spans="3:3" x14ac:dyDescent="0.25">
      <c r="C30001" t="s">
        <v>62221</v>
      </c>
    </row>
    <row r="30002" spans="3:3" x14ac:dyDescent="0.25">
      <c r="C30002" t="s">
        <v>62222</v>
      </c>
    </row>
    <row r="30003" spans="3:3" x14ac:dyDescent="0.25">
      <c r="C30003" t="s">
        <v>62223</v>
      </c>
    </row>
    <row r="30004" spans="3:3" x14ac:dyDescent="0.25">
      <c r="C30004" t="s">
        <v>62224</v>
      </c>
    </row>
    <row r="30005" spans="3:3" x14ac:dyDescent="0.25">
      <c r="C30005" t="s">
        <v>62225</v>
      </c>
    </row>
    <row r="30006" spans="3:3" x14ac:dyDescent="0.25">
      <c r="C30006" t="s">
        <v>62226</v>
      </c>
    </row>
    <row r="30007" spans="3:3" x14ac:dyDescent="0.25">
      <c r="C30007" t="s">
        <v>62227</v>
      </c>
    </row>
    <row r="30008" spans="3:3" x14ac:dyDescent="0.25">
      <c r="C30008" t="s">
        <v>62228</v>
      </c>
    </row>
    <row r="30009" spans="3:3" x14ac:dyDescent="0.25">
      <c r="C30009" t="s">
        <v>62229</v>
      </c>
    </row>
    <row r="30010" spans="3:3" x14ac:dyDescent="0.25">
      <c r="C30010" t="s">
        <v>62230</v>
      </c>
    </row>
    <row r="30011" spans="3:3" x14ac:dyDescent="0.25">
      <c r="C30011" t="s">
        <v>62231</v>
      </c>
    </row>
    <row r="30012" spans="3:3" x14ac:dyDescent="0.25">
      <c r="C30012" t="s">
        <v>62232</v>
      </c>
    </row>
    <row r="30013" spans="3:3" x14ac:dyDescent="0.25">
      <c r="C30013" t="s">
        <v>62233</v>
      </c>
    </row>
    <row r="30014" spans="3:3" x14ac:dyDescent="0.25">
      <c r="C30014" t="s">
        <v>62234</v>
      </c>
    </row>
    <row r="30015" spans="3:3" x14ac:dyDescent="0.25">
      <c r="C30015" t="s">
        <v>62235</v>
      </c>
    </row>
    <row r="30016" spans="3:3" x14ac:dyDescent="0.25">
      <c r="C30016" t="s">
        <v>62236</v>
      </c>
    </row>
    <row r="30017" spans="3:3" x14ac:dyDescent="0.25">
      <c r="C30017" t="s">
        <v>62237</v>
      </c>
    </row>
    <row r="30018" spans="3:3" x14ac:dyDescent="0.25">
      <c r="C30018" t="s">
        <v>62238</v>
      </c>
    </row>
    <row r="30019" spans="3:3" x14ac:dyDescent="0.25">
      <c r="C30019" t="s">
        <v>62239</v>
      </c>
    </row>
    <row r="30020" spans="3:3" x14ac:dyDescent="0.25">
      <c r="C30020" t="s">
        <v>62240</v>
      </c>
    </row>
    <row r="30021" spans="3:3" x14ac:dyDescent="0.25">
      <c r="C30021" t="s">
        <v>62241</v>
      </c>
    </row>
    <row r="30022" spans="3:3" x14ac:dyDescent="0.25">
      <c r="C30022" t="s">
        <v>62242</v>
      </c>
    </row>
    <row r="30023" spans="3:3" x14ac:dyDescent="0.25">
      <c r="C30023" t="s">
        <v>62243</v>
      </c>
    </row>
    <row r="30024" spans="3:3" x14ac:dyDescent="0.25">
      <c r="C30024" t="s">
        <v>62244</v>
      </c>
    </row>
    <row r="30025" spans="3:3" x14ac:dyDescent="0.25">
      <c r="C30025" t="s">
        <v>62245</v>
      </c>
    </row>
    <row r="30026" spans="3:3" x14ac:dyDescent="0.25">
      <c r="C30026" t="s">
        <v>62246</v>
      </c>
    </row>
    <row r="30027" spans="3:3" x14ac:dyDescent="0.25">
      <c r="C30027" t="s">
        <v>62247</v>
      </c>
    </row>
    <row r="30028" spans="3:3" x14ac:dyDescent="0.25">
      <c r="C30028" t="s">
        <v>62248</v>
      </c>
    </row>
    <row r="30029" spans="3:3" x14ac:dyDescent="0.25">
      <c r="C30029" t="s">
        <v>62249</v>
      </c>
    </row>
    <row r="30030" spans="3:3" x14ac:dyDescent="0.25">
      <c r="C30030" t="s">
        <v>62250</v>
      </c>
    </row>
    <row r="30031" spans="3:3" x14ac:dyDescent="0.25">
      <c r="C30031" t="s">
        <v>62251</v>
      </c>
    </row>
    <row r="30032" spans="3:3" x14ac:dyDescent="0.25">
      <c r="C30032" t="s">
        <v>62252</v>
      </c>
    </row>
    <row r="30033" spans="3:3" x14ac:dyDescent="0.25">
      <c r="C30033" t="s">
        <v>62253</v>
      </c>
    </row>
    <row r="30034" spans="3:3" x14ac:dyDescent="0.25">
      <c r="C30034" t="s">
        <v>62254</v>
      </c>
    </row>
    <row r="30035" spans="3:3" x14ac:dyDescent="0.25">
      <c r="C30035" t="s">
        <v>62255</v>
      </c>
    </row>
    <row r="30036" spans="3:3" x14ac:dyDescent="0.25">
      <c r="C30036" t="s">
        <v>62256</v>
      </c>
    </row>
    <row r="30037" spans="3:3" x14ac:dyDescent="0.25">
      <c r="C30037" t="s">
        <v>62257</v>
      </c>
    </row>
    <row r="30038" spans="3:3" x14ac:dyDescent="0.25">
      <c r="C30038" t="s">
        <v>62258</v>
      </c>
    </row>
    <row r="30039" spans="3:3" x14ac:dyDescent="0.25">
      <c r="C30039" t="s">
        <v>62259</v>
      </c>
    </row>
    <row r="30040" spans="3:3" x14ac:dyDescent="0.25">
      <c r="C30040" t="s">
        <v>62260</v>
      </c>
    </row>
    <row r="30041" spans="3:3" x14ac:dyDescent="0.25">
      <c r="C30041" t="s">
        <v>62261</v>
      </c>
    </row>
    <row r="30042" spans="3:3" x14ac:dyDescent="0.25">
      <c r="C30042" t="s">
        <v>62262</v>
      </c>
    </row>
    <row r="30043" spans="3:3" x14ac:dyDescent="0.25">
      <c r="C30043" t="s">
        <v>62263</v>
      </c>
    </row>
    <row r="30044" spans="3:3" x14ac:dyDescent="0.25">
      <c r="C30044" t="s">
        <v>62264</v>
      </c>
    </row>
    <row r="30045" spans="3:3" x14ac:dyDescent="0.25">
      <c r="C30045" t="s">
        <v>62265</v>
      </c>
    </row>
    <row r="30046" spans="3:3" x14ac:dyDescent="0.25">
      <c r="C30046" t="s">
        <v>62266</v>
      </c>
    </row>
    <row r="30047" spans="3:3" x14ac:dyDescent="0.25">
      <c r="C30047" t="s">
        <v>62267</v>
      </c>
    </row>
    <row r="30048" spans="3:3" x14ac:dyDescent="0.25">
      <c r="C30048" t="s">
        <v>62268</v>
      </c>
    </row>
    <row r="30049" spans="3:3" x14ac:dyDescent="0.25">
      <c r="C30049" t="s">
        <v>62269</v>
      </c>
    </row>
    <row r="30050" spans="3:3" x14ac:dyDescent="0.25">
      <c r="C30050" t="s">
        <v>62270</v>
      </c>
    </row>
    <row r="30051" spans="3:3" x14ac:dyDescent="0.25">
      <c r="C30051" t="s">
        <v>62271</v>
      </c>
    </row>
    <row r="30052" spans="3:3" x14ac:dyDescent="0.25">
      <c r="C30052" t="s">
        <v>62272</v>
      </c>
    </row>
    <row r="30053" spans="3:3" x14ac:dyDescent="0.25">
      <c r="C30053" t="s">
        <v>62273</v>
      </c>
    </row>
    <row r="30054" spans="3:3" x14ac:dyDescent="0.25">
      <c r="C30054" t="s">
        <v>62274</v>
      </c>
    </row>
    <row r="30055" spans="3:3" x14ac:dyDescent="0.25">
      <c r="C30055" t="s">
        <v>62275</v>
      </c>
    </row>
    <row r="30056" spans="3:3" x14ac:dyDescent="0.25">
      <c r="C30056" t="s">
        <v>62276</v>
      </c>
    </row>
    <row r="30057" spans="3:3" x14ac:dyDescent="0.25">
      <c r="C30057" t="s">
        <v>62277</v>
      </c>
    </row>
    <row r="30058" spans="3:3" x14ac:dyDescent="0.25">
      <c r="C30058" t="s">
        <v>62278</v>
      </c>
    </row>
    <row r="30059" spans="3:3" x14ac:dyDescent="0.25">
      <c r="C30059" t="s">
        <v>62279</v>
      </c>
    </row>
    <row r="30060" spans="3:3" x14ac:dyDescent="0.25">
      <c r="C30060" t="s">
        <v>62280</v>
      </c>
    </row>
    <row r="30061" spans="3:3" x14ac:dyDescent="0.25">
      <c r="C30061" t="s">
        <v>62281</v>
      </c>
    </row>
    <row r="30062" spans="3:3" x14ac:dyDescent="0.25">
      <c r="C30062" t="s">
        <v>62282</v>
      </c>
    </row>
    <row r="30063" spans="3:3" x14ac:dyDescent="0.25">
      <c r="C30063" t="s">
        <v>62283</v>
      </c>
    </row>
    <row r="30064" spans="3:3" x14ac:dyDescent="0.25">
      <c r="C30064" t="s">
        <v>62284</v>
      </c>
    </row>
    <row r="30065" spans="3:3" x14ac:dyDescent="0.25">
      <c r="C30065" t="s">
        <v>62285</v>
      </c>
    </row>
    <row r="30066" spans="3:3" x14ac:dyDescent="0.25">
      <c r="C30066" t="s">
        <v>62286</v>
      </c>
    </row>
    <row r="30067" spans="3:3" x14ac:dyDescent="0.25">
      <c r="C30067" t="s">
        <v>62287</v>
      </c>
    </row>
    <row r="30068" spans="3:3" x14ac:dyDescent="0.25">
      <c r="C30068" t="s">
        <v>62288</v>
      </c>
    </row>
    <row r="30069" spans="3:3" x14ac:dyDescent="0.25">
      <c r="C30069" t="s">
        <v>62289</v>
      </c>
    </row>
    <row r="30070" spans="3:3" x14ac:dyDescent="0.25">
      <c r="C30070" t="s">
        <v>62290</v>
      </c>
    </row>
    <row r="30071" spans="3:3" x14ac:dyDescent="0.25">
      <c r="C30071" t="s">
        <v>62291</v>
      </c>
    </row>
    <row r="30072" spans="3:3" x14ac:dyDescent="0.25">
      <c r="C30072" t="s">
        <v>62292</v>
      </c>
    </row>
    <row r="30073" spans="3:3" x14ac:dyDescent="0.25">
      <c r="C30073" t="s">
        <v>62293</v>
      </c>
    </row>
    <row r="30074" spans="3:3" x14ac:dyDescent="0.25">
      <c r="C30074" t="s">
        <v>62294</v>
      </c>
    </row>
    <row r="30075" spans="3:3" x14ac:dyDescent="0.25">
      <c r="C30075" t="s">
        <v>62295</v>
      </c>
    </row>
    <row r="30076" spans="3:3" x14ac:dyDescent="0.25">
      <c r="C30076" t="s">
        <v>62296</v>
      </c>
    </row>
    <row r="30077" spans="3:3" x14ac:dyDescent="0.25">
      <c r="C30077" t="s">
        <v>62297</v>
      </c>
    </row>
    <row r="30078" spans="3:3" x14ac:dyDescent="0.25">
      <c r="C30078" t="s">
        <v>62298</v>
      </c>
    </row>
    <row r="30079" spans="3:3" x14ac:dyDescent="0.25">
      <c r="C30079" t="s">
        <v>62299</v>
      </c>
    </row>
    <row r="30080" spans="3:3" x14ac:dyDescent="0.25">
      <c r="C30080" t="s">
        <v>62300</v>
      </c>
    </row>
    <row r="30081" spans="3:3" x14ac:dyDescent="0.25">
      <c r="C30081" t="s">
        <v>62301</v>
      </c>
    </row>
    <row r="30082" spans="3:3" x14ac:dyDescent="0.25">
      <c r="C30082" t="s">
        <v>62302</v>
      </c>
    </row>
    <row r="30083" spans="3:3" x14ac:dyDescent="0.25">
      <c r="C30083" t="s">
        <v>62303</v>
      </c>
    </row>
    <row r="30084" spans="3:3" x14ac:dyDescent="0.25">
      <c r="C30084" t="s">
        <v>62304</v>
      </c>
    </row>
    <row r="30085" spans="3:3" x14ac:dyDescent="0.25">
      <c r="C30085" t="s">
        <v>62305</v>
      </c>
    </row>
    <row r="30086" spans="3:3" x14ac:dyDescent="0.25">
      <c r="C30086" t="s">
        <v>62306</v>
      </c>
    </row>
    <row r="30087" spans="3:3" x14ac:dyDescent="0.25">
      <c r="C30087" t="s">
        <v>62307</v>
      </c>
    </row>
    <row r="30088" spans="3:3" x14ac:dyDescent="0.25">
      <c r="C30088" t="s">
        <v>62308</v>
      </c>
    </row>
    <row r="30089" spans="3:3" x14ac:dyDescent="0.25">
      <c r="C30089" t="s">
        <v>62309</v>
      </c>
    </row>
    <row r="30090" spans="3:3" x14ac:dyDescent="0.25">
      <c r="C30090" t="s">
        <v>62310</v>
      </c>
    </row>
    <row r="30091" spans="3:3" x14ac:dyDescent="0.25">
      <c r="C30091" t="s">
        <v>62311</v>
      </c>
    </row>
    <row r="30092" spans="3:3" x14ac:dyDescent="0.25">
      <c r="C30092" t="s">
        <v>62312</v>
      </c>
    </row>
    <row r="30093" spans="3:3" x14ac:dyDescent="0.25">
      <c r="C30093" t="s">
        <v>62313</v>
      </c>
    </row>
    <row r="30094" spans="3:3" x14ac:dyDescent="0.25">
      <c r="C30094" t="s">
        <v>62314</v>
      </c>
    </row>
    <row r="30095" spans="3:3" x14ac:dyDescent="0.25">
      <c r="C30095" t="s">
        <v>62315</v>
      </c>
    </row>
    <row r="30096" spans="3:3" x14ac:dyDescent="0.25">
      <c r="C30096" t="s">
        <v>62316</v>
      </c>
    </row>
    <row r="30097" spans="3:3" x14ac:dyDescent="0.25">
      <c r="C30097" t="s">
        <v>62317</v>
      </c>
    </row>
    <row r="30098" spans="3:3" x14ac:dyDescent="0.25">
      <c r="C30098" t="s">
        <v>62318</v>
      </c>
    </row>
    <row r="30099" spans="3:3" x14ac:dyDescent="0.25">
      <c r="C30099" t="s">
        <v>62319</v>
      </c>
    </row>
    <row r="30100" spans="3:3" x14ac:dyDescent="0.25">
      <c r="C30100" t="s">
        <v>62320</v>
      </c>
    </row>
    <row r="30101" spans="3:3" x14ac:dyDescent="0.25">
      <c r="C30101" t="s">
        <v>62321</v>
      </c>
    </row>
    <row r="30102" spans="3:3" x14ac:dyDescent="0.25">
      <c r="C30102" t="s">
        <v>62322</v>
      </c>
    </row>
    <row r="30103" spans="3:3" x14ac:dyDescent="0.25">
      <c r="C30103" t="s">
        <v>62323</v>
      </c>
    </row>
    <row r="30104" spans="3:3" x14ac:dyDescent="0.25">
      <c r="C30104" t="s">
        <v>62324</v>
      </c>
    </row>
    <row r="30105" spans="3:3" x14ac:dyDescent="0.25">
      <c r="C30105" t="s">
        <v>62325</v>
      </c>
    </row>
    <row r="30106" spans="3:3" x14ac:dyDescent="0.25">
      <c r="C30106" t="s">
        <v>62326</v>
      </c>
    </row>
    <row r="30107" spans="3:3" x14ac:dyDescent="0.25">
      <c r="C30107" t="s">
        <v>62327</v>
      </c>
    </row>
    <row r="30108" spans="3:3" x14ac:dyDescent="0.25">
      <c r="C30108" t="s">
        <v>62328</v>
      </c>
    </row>
    <row r="30109" spans="3:3" x14ac:dyDescent="0.25">
      <c r="C30109" t="s">
        <v>62329</v>
      </c>
    </row>
    <row r="30110" spans="3:3" x14ac:dyDescent="0.25">
      <c r="C30110" t="s">
        <v>62330</v>
      </c>
    </row>
    <row r="30111" spans="3:3" x14ac:dyDescent="0.25">
      <c r="C30111" t="s">
        <v>62331</v>
      </c>
    </row>
    <row r="30112" spans="3:3" x14ac:dyDescent="0.25">
      <c r="C30112" t="s">
        <v>62332</v>
      </c>
    </row>
    <row r="30113" spans="3:3" x14ac:dyDescent="0.25">
      <c r="C30113" t="s">
        <v>62333</v>
      </c>
    </row>
    <row r="30114" spans="3:3" x14ac:dyDescent="0.25">
      <c r="C30114" t="s">
        <v>62334</v>
      </c>
    </row>
    <row r="30115" spans="3:3" x14ac:dyDescent="0.25">
      <c r="C30115" t="s">
        <v>62335</v>
      </c>
    </row>
    <row r="30116" spans="3:3" x14ac:dyDescent="0.25">
      <c r="C30116" t="s">
        <v>62336</v>
      </c>
    </row>
    <row r="30117" spans="3:3" x14ac:dyDescent="0.25">
      <c r="C30117" t="s">
        <v>62337</v>
      </c>
    </row>
    <row r="30118" spans="3:3" x14ac:dyDescent="0.25">
      <c r="C30118" t="s">
        <v>62338</v>
      </c>
    </row>
    <row r="30119" spans="3:3" x14ac:dyDescent="0.25">
      <c r="C30119" t="s">
        <v>62339</v>
      </c>
    </row>
    <row r="30120" spans="3:3" x14ac:dyDescent="0.25">
      <c r="C30120" t="s">
        <v>62340</v>
      </c>
    </row>
    <row r="30121" spans="3:3" x14ac:dyDescent="0.25">
      <c r="C30121" t="s">
        <v>62341</v>
      </c>
    </row>
    <row r="30122" spans="3:3" x14ac:dyDescent="0.25">
      <c r="C30122" t="s">
        <v>62342</v>
      </c>
    </row>
    <row r="30123" spans="3:3" x14ac:dyDescent="0.25">
      <c r="C30123" t="s">
        <v>62343</v>
      </c>
    </row>
    <row r="30124" spans="3:3" x14ac:dyDescent="0.25">
      <c r="C30124" t="s">
        <v>62344</v>
      </c>
    </row>
    <row r="30125" spans="3:3" x14ac:dyDescent="0.25">
      <c r="C30125" t="s">
        <v>62345</v>
      </c>
    </row>
    <row r="30126" spans="3:3" x14ac:dyDescent="0.25">
      <c r="C30126" t="s">
        <v>62346</v>
      </c>
    </row>
    <row r="30127" spans="3:3" x14ac:dyDescent="0.25">
      <c r="C30127" t="s">
        <v>62347</v>
      </c>
    </row>
    <row r="30128" spans="3:3" x14ac:dyDescent="0.25">
      <c r="C30128" t="s">
        <v>62348</v>
      </c>
    </row>
    <row r="30129" spans="3:3" x14ac:dyDescent="0.25">
      <c r="C30129" t="s">
        <v>62349</v>
      </c>
    </row>
    <row r="30130" spans="3:3" x14ac:dyDescent="0.25">
      <c r="C30130" t="s">
        <v>62350</v>
      </c>
    </row>
    <row r="30131" spans="3:3" x14ac:dyDescent="0.25">
      <c r="C30131" t="s">
        <v>62351</v>
      </c>
    </row>
    <row r="30132" spans="3:3" x14ac:dyDescent="0.25">
      <c r="C30132" t="s">
        <v>62352</v>
      </c>
    </row>
    <row r="30133" spans="3:3" x14ac:dyDescent="0.25">
      <c r="C30133" t="s">
        <v>62353</v>
      </c>
    </row>
    <row r="30134" spans="3:3" x14ac:dyDescent="0.25">
      <c r="C30134" t="s">
        <v>62354</v>
      </c>
    </row>
    <row r="30135" spans="3:3" x14ac:dyDescent="0.25">
      <c r="C30135" t="s">
        <v>62355</v>
      </c>
    </row>
    <row r="30136" spans="3:3" x14ac:dyDescent="0.25">
      <c r="C30136" t="s">
        <v>62356</v>
      </c>
    </row>
    <row r="30137" spans="3:3" x14ac:dyDescent="0.25">
      <c r="C30137" t="s">
        <v>62357</v>
      </c>
    </row>
    <row r="30138" spans="3:3" x14ac:dyDescent="0.25">
      <c r="C30138" t="s">
        <v>62358</v>
      </c>
    </row>
    <row r="30139" spans="3:3" x14ac:dyDescent="0.25">
      <c r="C30139" t="s">
        <v>62359</v>
      </c>
    </row>
    <row r="30140" spans="3:3" x14ac:dyDescent="0.25">
      <c r="C30140" t="s">
        <v>62360</v>
      </c>
    </row>
    <row r="30141" spans="3:3" x14ac:dyDescent="0.25">
      <c r="C30141" t="s">
        <v>62361</v>
      </c>
    </row>
    <row r="30142" spans="3:3" x14ac:dyDescent="0.25">
      <c r="C30142" t="s">
        <v>62362</v>
      </c>
    </row>
    <row r="30143" spans="3:3" x14ac:dyDescent="0.25">
      <c r="C30143" t="s">
        <v>62363</v>
      </c>
    </row>
    <row r="30144" spans="3:3" x14ac:dyDescent="0.25">
      <c r="C30144" t="s">
        <v>62364</v>
      </c>
    </row>
    <row r="30145" spans="3:3" x14ac:dyDescent="0.25">
      <c r="C30145" t="s">
        <v>62365</v>
      </c>
    </row>
    <row r="30146" spans="3:3" x14ac:dyDescent="0.25">
      <c r="C30146" t="s">
        <v>62366</v>
      </c>
    </row>
    <row r="30147" spans="3:3" x14ac:dyDescent="0.25">
      <c r="C30147" t="s">
        <v>62367</v>
      </c>
    </row>
    <row r="30148" spans="3:3" x14ac:dyDescent="0.25">
      <c r="C30148" t="s">
        <v>62368</v>
      </c>
    </row>
    <row r="30149" spans="3:3" x14ac:dyDescent="0.25">
      <c r="C30149" t="s">
        <v>62369</v>
      </c>
    </row>
    <row r="30150" spans="3:3" x14ac:dyDescent="0.25">
      <c r="C30150" t="s">
        <v>62370</v>
      </c>
    </row>
    <row r="30151" spans="3:3" x14ac:dyDescent="0.25">
      <c r="C30151" t="s">
        <v>62371</v>
      </c>
    </row>
    <row r="30152" spans="3:3" x14ac:dyDescent="0.25">
      <c r="C30152" t="s">
        <v>62372</v>
      </c>
    </row>
    <row r="30153" spans="3:3" x14ac:dyDescent="0.25">
      <c r="C30153" t="s">
        <v>62373</v>
      </c>
    </row>
    <row r="30154" spans="3:3" x14ac:dyDescent="0.25">
      <c r="C30154" t="s">
        <v>62374</v>
      </c>
    </row>
    <row r="30155" spans="3:3" x14ac:dyDescent="0.25">
      <c r="C30155" t="s">
        <v>62375</v>
      </c>
    </row>
    <row r="30156" spans="3:3" x14ac:dyDescent="0.25">
      <c r="C30156" t="s">
        <v>62376</v>
      </c>
    </row>
    <row r="30157" spans="3:3" x14ac:dyDescent="0.25">
      <c r="C30157" t="s">
        <v>62377</v>
      </c>
    </row>
    <row r="30158" spans="3:3" x14ac:dyDescent="0.25">
      <c r="C30158" t="s">
        <v>62378</v>
      </c>
    </row>
    <row r="30159" spans="3:3" x14ac:dyDescent="0.25">
      <c r="C30159" t="s">
        <v>62379</v>
      </c>
    </row>
    <row r="30160" spans="3:3" x14ac:dyDescent="0.25">
      <c r="C30160" t="s">
        <v>62380</v>
      </c>
    </row>
    <row r="30161" spans="3:3" x14ac:dyDescent="0.25">
      <c r="C30161" t="s">
        <v>62381</v>
      </c>
    </row>
    <row r="30162" spans="3:3" x14ac:dyDescent="0.25">
      <c r="C30162" t="s">
        <v>62382</v>
      </c>
    </row>
    <row r="30163" spans="3:3" x14ac:dyDescent="0.25">
      <c r="C30163" t="s">
        <v>62383</v>
      </c>
    </row>
    <row r="30164" spans="3:3" x14ac:dyDescent="0.25">
      <c r="C30164" t="s">
        <v>62384</v>
      </c>
    </row>
    <row r="30165" spans="3:3" x14ac:dyDescent="0.25">
      <c r="C30165" t="s">
        <v>62385</v>
      </c>
    </row>
    <row r="30166" spans="3:3" x14ac:dyDescent="0.25">
      <c r="C30166" t="s">
        <v>62386</v>
      </c>
    </row>
    <row r="30167" spans="3:3" x14ac:dyDescent="0.25">
      <c r="C30167" t="s">
        <v>62387</v>
      </c>
    </row>
    <row r="30168" spans="3:3" x14ac:dyDescent="0.25">
      <c r="C30168" t="s">
        <v>62388</v>
      </c>
    </row>
    <row r="30169" spans="3:3" x14ac:dyDescent="0.25">
      <c r="C30169" t="s">
        <v>62389</v>
      </c>
    </row>
    <row r="30170" spans="3:3" x14ac:dyDescent="0.25">
      <c r="C30170" t="s">
        <v>62390</v>
      </c>
    </row>
    <row r="30171" spans="3:3" x14ac:dyDescent="0.25">
      <c r="C30171" t="s">
        <v>62391</v>
      </c>
    </row>
    <row r="30172" spans="3:3" x14ac:dyDescent="0.25">
      <c r="C30172" t="s">
        <v>62392</v>
      </c>
    </row>
    <row r="30173" spans="3:3" x14ac:dyDescent="0.25">
      <c r="C30173" t="s">
        <v>62393</v>
      </c>
    </row>
    <row r="30174" spans="3:3" x14ac:dyDescent="0.25">
      <c r="C30174" t="s">
        <v>62394</v>
      </c>
    </row>
    <row r="30175" spans="3:3" x14ac:dyDescent="0.25">
      <c r="C30175" t="s">
        <v>62395</v>
      </c>
    </row>
    <row r="30176" spans="3:3" x14ac:dyDescent="0.25">
      <c r="C30176" t="s">
        <v>62396</v>
      </c>
    </row>
    <row r="30177" spans="3:3" x14ac:dyDescent="0.25">
      <c r="C30177" t="s">
        <v>62397</v>
      </c>
    </row>
    <row r="30178" spans="3:3" x14ac:dyDescent="0.25">
      <c r="C30178" t="s">
        <v>62398</v>
      </c>
    </row>
    <row r="30179" spans="3:3" x14ac:dyDescent="0.25">
      <c r="C30179" t="s">
        <v>62399</v>
      </c>
    </row>
    <row r="30180" spans="3:3" x14ac:dyDescent="0.25">
      <c r="C30180" t="s">
        <v>62400</v>
      </c>
    </row>
    <row r="30181" spans="3:3" x14ac:dyDescent="0.25">
      <c r="C30181" t="s">
        <v>62401</v>
      </c>
    </row>
    <row r="30182" spans="3:3" x14ac:dyDescent="0.25">
      <c r="C30182" t="s">
        <v>62402</v>
      </c>
    </row>
    <row r="30183" spans="3:3" x14ac:dyDescent="0.25">
      <c r="C30183" t="s">
        <v>62403</v>
      </c>
    </row>
    <row r="30184" spans="3:3" x14ac:dyDescent="0.25">
      <c r="C30184" t="s">
        <v>62404</v>
      </c>
    </row>
    <row r="30185" spans="3:3" x14ac:dyDescent="0.25">
      <c r="C30185" t="s">
        <v>62405</v>
      </c>
    </row>
    <row r="30186" spans="3:3" x14ac:dyDescent="0.25">
      <c r="C30186" t="s">
        <v>62406</v>
      </c>
    </row>
    <row r="30187" spans="3:3" x14ac:dyDescent="0.25">
      <c r="C30187" t="s">
        <v>62407</v>
      </c>
    </row>
    <row r="30188" spans="3:3" x14ac:dyDescent="0.25">
      <c r="C30188" t="s">
        <v>62408</v>
      </c>
    </row>
    <row r="30189" spans="3:3" x14ac:dyDescent="0.25">
      <c r="C30189" t="s">
        <v>62409</v>
      </c>
    </row>
    <row r="30190" spans="3:3" x14ac:dyDescent="0.25">
      <c r="C30190" t="s">
        <v>62410</v>
      </c>
    </row>
    <row r="30191" spans="3:3" x14ac:dyDescent="0.25">
      <c r="C30191" t="s">
        <v>62411</v>
      </c>
    </row>
    <row r="30192" spans="3:3" x14ac:dyDescent="0.25">
      <c r="C30192" t="s">
        <v>62412</v>
      </c>
    </row>
    <row r="30193" spans="3:3" x14ac:dyDescent="0.25">
      <c r="C30193" t="s">
        <v>62413</v>
      </c>
    </row>
    <row r="30194" spans="3:3" x14ac:dyDescent="0.25">
      <c r="C30194" t="s">
        <v>62414</v>
      </c>
    </row>
    <row r="30195" spans="3:3" x14ac:dyDescent="0.25">
      <c r="C30195" t="s">
        <v>62415</v>
      </c>
    </row>
    <row r="30196" spans="3:3" x14ac:dyDescent="0.25">
      <c r="C30196" t="s">
        <v>62416</v>
      </c>
    </row>
    <row r="30197" spans="3:3" x14ac:dyDescent="0.25">
      <c r="C30197" t="s">
        <v>62417</v>
      </c>
    </row>
    <row r="30198" spans="3:3" x14ac:dyDescent="0.25">
      <c r="C30198" t="s">
        <v>62418</v>
      </c>
    </row>
    <row r="30199" spans="3:3" x14ac:dyDescent="0.25">
      <c r="C30199" t="s">
        <v>62419</v>
      </c>
    </row>
    <row r="30200" spans="3:3" x14ac:dyDescent="0.25">
      <c r="C30200" t="s">
        <v>62420</v>
      </c>
    </row>
    <row r="30201" spans="3:3" x14ac:dyDescent="0.25">
      <c r="C30201" t="s">
        <v>62421</v>
      </c>
    </row>
    <row r="30202" spans="3:3" x14ac:dyDescent="0.25">
      <c r="C30202" t="s">
        <v>62422</v>
      </c>
    </row>
    <row r="30203" spans="3:3" x14ac:dyDescent="0.25">
      <c r="C30203" t="s">
        <v>62423</v>
      </c>
    </row>
    <row r="30204" spans="3:3" x14ac:dyDescent="0.25">
      <c r="C30204" t="s">
        <v>62424</v>
      </c>
    </row>
    <row r="30205" spans="3:3" x14ac:dyDescent="0.25">
      <c r="C30205" t="s">
        <v>62425</v>
      </c>
    </row>
    <row r="30206" spans="3:3" x14ac:dyDescent="0.25">
      <c r="C30206" t="s">
        <v>62426</v>
      </c>
    </row>
    <row r="30207" spans="3:3" x14ac:dyDescent="0.25">
      <c r="C30207" t="s">
        <v>62427</v>
      </c>
    </row>
    <row r="30208" spans="3:3" x14ac:dyDescent="0.25">
      <c r="C30208" t="s">
        <v>62428</v>
      </c>
    </row>
    <row r="30209" spans="3:3" x14ac:dyDescent="0.25">
      <c r="C30209" t="s">
        <v>62429</v>
      </c>
    </row>
    <row r="30210" spans="3:3" x14ac:dyDescent="0.25">
      <c r="C30210" t="s">
        <v>62430</v>
      </c>
    </row>
    <row r="30211" spans="3:3" x14ac:dyDescent="0.25">
      <c r="C30211" t="s">
        <v>62431</v>
      </c>
    </row>
    <row r="30212" spans="3:3" x14ac:dyDescent="0.25">
      <c r="C30212" t="s">
        <v>62432</v>
      </c>
    </row>
    <row r="30213" spans="3:3" x14ac:dyDescent="0.25">
      <c r="C30213" t="s">
        <v>62433</v>
      </c>
    </row>
    <row r="30214" spans="3:3" x14ac:dyDescent="0.25">
      <c r="C30214" t="s">
        <v>62434</v>
      </c>
    </row>
    <row r="30215" spans="3:3" x14ac:dyDescent="0.25">
      <c r="C30215" t="s">
        <v>62435</v>
      </c>
    </row>
    <row r="30216" spans="3:3" x14ac:dyDescent="0.25">
      <c r="C30216" t="s">
        <v>62436</v>
      </c>
    </row>
    <row r="30217" spans="3:3" x14ac:dyDescent="0.25">
      <c r="C30217" t="s">
        <v>62437</v>
      </c>
    </row>
    <row r="30218" spans="3:3" x14ac:dyDescent="0.25">
      <c r="C30218" t="s">
        <v>62438</v>
      </c>
    </row>
    <row r="30219" spans="3:3" x14ac:dyDescent="0.25">
      <c r="C30219" t="s">
        <v>62439</v>
      </c>
    </row>
    <row r="30220" spans="3:3" x14ac:dyDescent="0.25">
      <c r="C30220" t="s">
        <v>62440</v>
      </c>
    </row>
    <row r="30221" spans="3:3" x14ac:dyDescent="0.25">
      <c r="C30221" t="s">
        <v>62441</v>
      </c>
    </row>
    <row r="30222" spans="3:3" x14ac:dyDescent="0.25">
      <c r="C30222" t="s">
        <v>62442</v>
      </c>
    </row>
    <row r="30223" spans="3:3" x14ac:dyDescent="0.25">
      <c r="C30223" t="s">
        <v>62443</v>
      </c>
    </row>
    <row r="30224" spans="3:3" x14ac:dyDescent="0.25">
      <c r="C30224" t="s">
        <v>62444</v>
      </c>
    </row>
    <row r="30225" spans="3:3" x14ac:dyDescent="0.25">
      <c r="C30225" t="s">
        <v>62445</v>
      </c>
    </row>
    <row r="30226" spans="3:3" x14ac:dyDescent="0.25">
      <c r="C30226" t="s">
        <v>62446</v>
      </c>
    </row>
    <row r="30227" spans="3:3" x14ac:dyDescent="0.25">
      <c r="C30227" t="s">
        <v>62447</v>
      </c>
    </row>
    <row r="30228" spans="3:3" x14ac:dyDescent="0.25">
      <c r="C30228" t="s">
        <v>62448</v>
      </c>
    </row>
    <row r="30229" spans="3:3" x14ac:dyDescent="0.25">
      <c r="C30229" t="s">
        <v>62449</v>
      </c>
    </row>
    <row r="30230" spans="3:3" x14ac:dyDescent="0.25">
      <c r="C30230" t="s">
        <v>62450</v>
      </c>
    </row>
    <row r="30231" spans="3:3" x14ac:dyDescent="0.25">
      <c r="C30231" t="s">
        <v>62451</v>
      </c>
    </row>
    <row r="30232" spans="3:3" x14ac:dyDescent="0.25">
      <c r="C30232" t="s">
        <v>62452</v>
      </c>
    </row>
    <row r="30233" spans="3:3" x14ac:dyDescent="0.25">
      <c r="C30233" t="s">
        <v>62453</v>
      </c>
    </row>
    <row r="30234" spans="3:3" x14ac:dyDescent="0.25">
      <c r="C30234" t="s">
        <v>62454</v>
      </c>
    </row>
    <row r="30235" spans="3:3" x14ac:dyDescent="0.25">
      <c r="C30235" t="s">
        <v>62455</v>
      </c>
    </row>
    <row r="30236" spans="3:3" x14ac:dyDescent="0.25">
      <c r="C30236" t="s">
        <v>62456</v>
      </c>
    </row>
    <row r="30237" spans="3:3" x14ac:dyDescent="0.25">
      <c r="C30237" t="s">
        <v>62457</v>
      </c>
    </row>
    <row r="30238" spans="3:3" x14ac:dyDescent="0.25">
      <c r="C30238" t="s">
        <v>62458</v>
      </c>
    </row>
    <row r="30239" spans="3:3" x14ac:dyDescent="0.25">
      <c r="C30239" t="s">
        <v>62459</v>
      </c>
    </row>
    <row r="30240" spans="3:3" x14ac:dyDescent="0.25">
      <c r="C30240" t="s">
        <v>62460</v>
      </c>
    </row>
    <row r="30241" spans="3:3" x14ac:dyDescent="0.25">
      <c r="C30241" t="s">
        <v>62461</v>
      </c>
    </row>
    <row r="30242" spans="3:3" x14ac:dyDescent="0.25">
      <c r="C30242" t="s">
        <v>62462</v>
      </c>
    </row>
    <row r="30243" spans="3:3" x14ac:dyDescent="0.25">
      <c r="C30243" t="s">
        <v>62463</v>
      </c>
    </row>
    <row r="30244" spans="3:3" x14ac:dyDescent="0.25">
      <c r="C30244" t="s">
        <v>62464</v>
      </c>
    </row>
    <row r="30245" spans="3:3" x14ac:dyDescent="0.25">
      <c r="C30245" t="s">
        <v>62465</v>
      </c>
    </row>
    <row r="30246" spans="3:3" x14ac:dyDescent="0.25">
      <c r="C30246" t="s">
        <v>62466</v>
      </c>
    </row>
    <row r="30247" spans="3:3" x14ac:dyDescent="0.25">
      <c r="C30247" t="s">
        <v>62467</v>
      </c>
    </row>
    <row r="30248" spans="3:3" x14ac:dyDescent="0.25">
      <c r="C30248" t="s">
        <v>62468</v>
      </c>
    </row>
    <row r="30249" spans="3:3" x14ac:dyDescent="0.25">
      <c r="C30249" t="s">
        <v>62469</v>
      </c>
    </row>
    <row r="30250" spans="3:3" x14ac:dyDescent="0.25">
      <c r="C30250" t="s">
        <v>62470</v>
      </c>
    </row>
    <row r="30251" spans="3:3" x14ac:dyDescent="0.25">
      <c r="C30251" t="s">
        <v>62471</v>
      </c>
    </row>
    <row r="30252" spans="3:3" x14ac:dyDescent="0.25">
      <c r="C30252" t="s">
        <v>62472</v>
      </c>
    </row>
    <row r="30253" spans="3:3" x14ac:dyDescent="0.25">
      <c r="C30253" t="s">
        <v>62473</v>
      </c>
    </row>
    <row r="30254" spans="3:3" x14ac:dyDescent="0.25">
      <c r="C30254" t="s">
        <v>62474</v>
      </c>
    </row>
    <row r="30255" spans="3:3" x14ac:dyDescent="0.25">
      <c r="C30255" t="s">
        <v>62475</v>
      </c>
    </row>
    <row r="30256" spans="3:3" x14ac:dyDescent="0.25">
      <c r="C30256" t="s">
        <v>62476</v>
      </c>
    </row>
    <row r="30257" spans="3:3" x14ac:dyDescent="0.25">
      <c r="C30257" t="s">
        <v>62477</v>
      </c>
    </row>
    <row r="30258" spans="3:3" x14ac:dyDescent="0.25">
      <c r="C30258" t="s">
        <v>62478</v>
      </c>
    </row>
    <row r="30259" spans="3:3" x14ac:dyDescent="0.25">
      <c r="C30259" t="s">
        <v>62479</v>
      </c>
    </row>
    <row r="30260" spans="3:3" x14ac:dyDescent="0.25">
      <c r="C30260" t="s">
        <v>62480</v>
      </c>
    </row>
    <row r="30261" spans="3:3" x14ac:dyDescent="0.25">
      <c r="C30261" t="s">
        <v>62481</v>
      </c>
    </row>
    <row r="30262" spans="3:3" x14ac:dyDescent="0.25">
      <c r="C30262" t="s">
        <v>62482</v>
      </c>
    </row>
    <row r="30263" spans="3:3" x14ac:dyDescent="0.25">
      <c r="C30263" t="s">
        <v>62483</v>
      </c>
    </row>
    <row r="30264" spans="3:3" x14ac:dyDescent="0.25">
      <c r="C30264" t="s">
        <v>62484</v>
      </c>
    </row>
    <row r="30265" spans="3:3" x14ac:dyDescent="0.25">
      <c r="C30265" t="s">
        <v>62485</v>
      </c>
    </row>
    <row r="30266" spans="3:3" x14ac:dyDescent="0.25">
      <c r="C30266" t="s">
        <v>62486</v>
      </c>
    </row>
    <row r="30267" spans="3:3" x14ac:dyDescent="0.25">
      <c r="C30267" t="s">
        <v>62487</v>
      </c>
    </row>
    <row r="30268" spans="3:3" x14ac:dyDescent="0.25">
      <c r="C30268" t="s">
        <v>62488</v>
      </c>
    </row>
    <row r="30269" spans="3:3" x14ac:dyDescent="0.25">
      <c r="C30269" t="s">
        <v>62489</v>
      </c>
    </row>
    <row r="30270" spans="3:3" x14ac:dyDescent="0.25">
      <c r="C30270" t="s">
        <v>62490</v>
      </c>
    </row>
    <row r="30271" spans="3:3" x14ac:dyDescent="0.25">
      <c r="C30271" t="s">
        <v>62491</v>
      </c>
    </row>
    <row r="30272" spans="3:3" x14ac:dyDescent="0.25">
      <c r="C30272" t="s">
        <v>62492</v>
      </c>
    </row>
    <row r="30273" spans="3:3" x14ac:dyDescent="0.25">
      <c r="C30273" t="s">
        <v>62493</v>
      </c>
    </row>
    <row r="30274" spans="3:3" x14ac:dyDescent="0.25">
      <c r="C30274" t="s">
        <v>62494</v>
      </c>
    </row>
    <row r="30275" spans="3:3" x14ac:dyDescent="0.25">
      <c r="C30275" t="s">
        <v>62495</v>
      </c>
    </row>
    <row r="30276" spans="3:3" x14ac:dyDescent="0.25">
      <c r="C30276" t="s">
        <v>62496</v>
      </c>
    </row>
    <row r="30277" spans="3:3" x14ac:dyDescent="0.25">
      <c r="C30277" t="s">
        <v>62497</v>
      </c>
    </row>
    <row r="30278" spans="3:3" x14ac:dyDescent="0.25">
      <c r="C30278" t="s">
        <v>62498</v>
      </c>
    </row>
    <row r="30279" spans="3:3" x14ac:dyDescent="0.25">
      <c r="C30279" t="s">
        <v>62499</v>
      </c>
    </row>
    <row r="30280" spans="3:3" x14ac:dyDescent="0.25">
      <c r="C30280" t="s">
        <v>62500</v>
      </c>
    </row>
    <row r="30281" spans="3:3" x14ac:dyDescent="0.25">
      <c r="C30281" t="s">
        <v>62501</v>
      </c>
    </row>
    <row r="30282" spans="3:3" x14ac:dyDescent="0.25">
      <c r="C30282" t="s">
        <v>62502</v>
      </c>
    </row>
    <row r="30283" spans="3:3" x14ac:dyDescent="0.25">
      <c r="C30283" t="s">
        <v>62503</v>
      </c>
    </row>
    <row r="30284" spans="3:3" x14ac:dyDescent="0.25">
      <c r="C30284" t="s">
        <v>62504</v>
      </c>
    </row>
    <row r="30285" spans="3:3" x14ac:dyDescent="0.25">
      <c r="C30285" t="s">
        <v>62505</v>
      </c>
    </row>
    <row r="30286" spans="3:3" x14ac:dyDescent="0.25">
      <c r="C30286" t="s">
        <v>62506</v>
      </c>
    </row>
    <row r="30287" spans="3:3" x14ac:dyDescent="0.25">
      <c r="C30287" t="s">
        <v>62507</v>
      </c>
    </row>
    <row r="30288" spans="3:3" x14ac:dyDescent="0.25">
      <c r="C30288" t="s">
        <v>62508</v>
      </c>
    </row>
    <row r="30289" spans="3:3" x14ac:dyDescent="0.25">
      <c r="C30289" t="s">
        <v>62509</v>
      </c>
    </row>
    <row r="30290" spans="3:3" x14ac:dyDescent="0.25">
      <c r="C30290" t="s">
        <v>62510</v>
      </c>
    </row>
    <row r="30291" spans="3:3" x14ac:dyDescent="0.25">
      <c r="C30291" t="s">
        <v>62511</v>
      </c>
    </row>
    <row r="30292" spans="3:3" x14ac:dyDescent="0.25">
      <c r="C30292" t="s">
        <v>62512</v>
      </c>
    </row>
    <row r="30293" spans="3:3" x14ac:dyDescent="0.25">
      <c r="C30293" t="s">
        <v>62513</v>
      </c>
    </row>
    <row r="30294" spans="3:3" x14ac:dyDescent="0.25">
      <c r="C30294" t="s">
        <v>62514</v>
      </c>
    </row>
    <row r="30295" spans="3:3" x14ac:dyDescent="0.25">
      <c r="C30295" t="s">
        <v>62515</v>
      </c>
    </row>
    <row r="30296" spans="3:3" x14ac:dyDescent="0.25">
      <c r="C30296" t="s">
        <v>62516</v>
      </c>
    </row>
    <row r="30297" spans="3:3" x14ac:dyDescent="0.25">
      <c r="C30297" t="s">
        <v>62517</v>
      </c>
    </row>
    <row r="30298" spans="3:3" x14ac:dyDescent="0.25">
      <c r="C30298" t="s">
        <v>62518</v>
      </c>
    </row>
    <row r="30299" spans="3:3" x14ac:dyDescent="0.25">
      <c r="C30299" t="s">
        <v>62519</v>
      </c>
    </row>
    <row r="30300" spans="3:3" x14ac:dyDescent="0.25">
      <c r="C30300" t="s">
        <v>62520</v>
      </c>
    </row>
    <row r="30301" spans="3:3" x14ac:dyDescent="0.25">
      <c r="C30301" t="s">
        <v>62521</v>
      </c>
    </row>
    <row r="30302" spans="3:3" x14ac:dyDescent="0.25">
      <c r="C30302" t="s">
        <v>62522</v>
      </c>
    </row>
    <row r="30303" spans="3:3" x14ac:dyDescent="0.25">
      <c r="C30303" t="s">
        <v>62523</v>
      </c>
    </row>
    <row r="30304" spans="3:3" x14ac:dyDescent="0.25">
      <c r="C30304" t="s">
        <v>62524</v>
      </c>
    </row>
    <row r="30305" spans="3:3" x14ac:dyDescent="0.25">
      <c r="C30305" t="s">
        <v>62525</v>
      </c>
    </row>
    <row r="30306" spans="3:3" x14ac:dyDescent="0.25">
      <c r="C30306" t="s">
        <v>62526</v>
      </c>
    </row>
    <row r="30307" spans="3:3" x14ac:dyDescent="0.25">
      <c r="C30307" t="s">
        <v>62527</v>
      </c>
    </row>
    <row r="30308" spans="3:3" x14ac:dyDescent="0.25">
      <c r="C30308" t="s">
        <v>62528</v>
      </c>
    </row>
    <row r="30309" spans="3:3" x14ac:dyDescent="0.25">
      <c r="C30309" t="s">
        <v>62529</v>
      </c>
    </row>
    <row r="30310" spans="3:3" x14ac:dyDescent="0.25">
      <c r="C30310" t="s">
        <v>62530</v>
      </c>
    </row>
    <row r="30311" spans="3:3" x14ac:dyDescent="0.25">
      <c r="C30311" t="s">
        <v>62531</v>
      </c>
    </row>
    <row r="30312" spans="3:3" x14ac:dyDescent="0.25">
      <c r="C30312" t="s">
        <v>62532</v>
      </c>
    </row>
    <row r="30313" spans="3:3" x14ac:dyDescent="0.25">
      <c r="C30313" t="s">
        <v>62533</v>
      </c>
    </row>
    <row r="30314" spans="3:3" x14ac:dyDescent="0.25">
      <c r="C30314" t="s">
        <v>62534</v>
      </c>
    </row>
    <row r="30315" spans="3:3" x14ac:dyDescent="0.25">
      <c r="C30315" t="s">
        <v>62535</v>
      </c>
    </row>
    <row r="30316" spans="3:3" x14ac:dyDescent="0.25">
      <c r="C30316" t="s">
        <v>62536</v>
      </c>
    </row>
    <row r="30317" spans="3:3" x14ac:dyDescent="0.25">
      <c r="C30317" t="s">
        <v>62537</v>
      </c>
    </row>
    <row r="30318" spans="3:3" x14ac:dyDescent="0.25">
      <c r="C30318" t="s">
        <v>62538</v>
      </c>
    </row>
    <row r="30319" spans="3:3" x14ac:dyDescent="0.25">
      <c r="C30319" t="s">
        <v>62539</v>
      </c>
    </row>
    <row r="30320" spans="3:3" x14ac:dyDescent="0.25">
      <c r="C30320" t="s">
        <v>62540</v>
      </c>
    </row>
    <row r="30321" spans="3:3" x14ac:dyDescent="0.25">
      <c r="C30321" t="s">
        <v>62541</v>
      </c>
    </row>
    <row r="30322" spans="3:3" x14ac:dyDescent="0.25">
      <c r="C30322" t="s">
        <v>62542</v>
      </c>
    </row>
    <row r="30323" spans="3:3" x14ac:dyDescent="0.25">
      <c r="C30323" t="s">
        <v>62543</v>
      </c>
    </row>
    <row r="30324" spans="3:3" x14ac:dyDescent="0.25">
      <c r="C30324" t="s">
        <v>62544</v>
      </c>
    </row>
    <row r="30325" spans="3:3" x14ac:dyDescent="0.25">
      <c r="C30325" t="s">
        <v>62545</v>
      </c>
    </row>
    <row r="30326" spans="3:3" x14ac:dyDescent="0.25">
      <c r="C30326" t="s">
        <v>62546</v>
      </c>
    </row>
    <row r="30327" spans="3:3" x14ac:dyDescent="0.25">
      <c r="C30327" t="s">
        <v>62547</v>
      </c>
    </row>
    <row r="30328" spans="3:3" x14ac:dyDescent="0.25">
      <c r="C30328" t="s">
        <v>62548</v>
      </c>
    </row>
    <row r="30329" spans="3:3" x14ac:dyDescent="0.25">
      <c r="C30329" t="s">
        <v>62549</v>
      </c>
    </row>
    <row r="30330" spans="3:3" x14ac:dyDescent="0.25">
      <c r="C30330" t="s">
        <v>62550</v>
      </c>
    </row>
    <row r="30331" spans="3:3" x14ac:dyDescent="0.25">
      <c r="C30331" t="s">
        <v>62551</v>
      </c>
    </row>
    <row r="30332" spans="3:3" x14ac:dyDescent="0.25">
      <c r="C30332" t="s">
        <v>62552</v>
      </c>
    </row>
    <row r="30333" spans="3:3" x14ac:dyDescent="0.25">
      <c r="C30333" t="s">
        <v>62553</v>
      </c>
    </row>
    <row r="30334" spans="3:3" x14ac:dyDescent="0.25">
      <c r="C30334" t="s">
        <v>62554</v>
      </c>
    </row>
    <row r="30335" spans="3:3" x14ac:dyDescent="0.25">
      <c r="C30335" t="s">
        <v>62555</v>
      </c>
    </row>
    <row r="30336" spans="3:3" x14ac:dyDescent="0.25">
      <c r="C30336" t="s">
        <v>62556</v>
      </c>
    </row>
    <row r="30337" spans="3:3" x14ac:dyDescent="0.25">
      <c r="C30337" t="s">
        <v>62557</v>
      </c>
    </row>
    <row r="30338" spans="3:3" x14ac:dyDescent="0.25">
      <c r="C30338" t="s">
        <v>62558</v>
      </c>
    </row>
    <row r="30339" spans="3:3" x14ac:dyDescent="0.25">
      <c r="C30339" t="s">
        <v>62559</v>
      </c>
    </row>
    <row r="30340" spans="3:3" x14ac:dyDescent="0.25">
      <c r="C30340" t="s">
        <v>62560</v>
      </c>
    </row>
    <row r="30341" spans="3:3" x14ac:dyDescent="0.25">
      <c r="C30341" t="s">
        <v>62561</v>
      </c>
    </row>
    <row r="30342" spans="3:3" x14ac:dyDescent="0.25">
      <c r="C30342" t="s">
        <v>62562</v>
      </c>
    </row>
    <row r="30343" spans="3:3" x14ac:dyDescent="0.25">
      <c r="C30343" t="s">
        <v>62563</v>
      </c>
    </row>
    <row r="30344" spans="3:3" x14ac:dyDescent="0.25">
      <c r="C30344" t="s">
        <v>62564</v>
      </c>
    </row>
    <row r="30345" spans="3:3" x14ac:dyDescent="0.25">
      <c r="C30345" t="s">
        <v>62565</v>
      </c>
    </row>
    <row r="30346" spans="3:3" x14ac:dyDescent="0.25">
      <c r="C30346" t="s">
        <v>62566</v>
      </c>
    </row>
    <row r="30347" spans="3:3" x14ac:dyDescent="0.25">
      <c r="C30347" t="s">
        <v>62567</v>
      </c>
    </row>
    <row r="30348" spans="3:3" x14ac:dyDescent="0.25">
      <c r="C30348" t="s">
        <v>62568</v>
      </c>
    </row>
    <row r="30349" spans="3:3" x14ac:dyDescent="0.25">
      <c r="C30349" t="s">
        <v>62569</v>
      </c>
    </row>
    <row r="30350" spans="3:3" x14ac:dyDescent="0.25">
      <c r="C30350" t="s">
        <v>62570</v>
      </c>
    </row>
    <row r="30351" spans="3:3" x14ac:dyDescent="0.25">
      <c r="C30351" t="s">
        <v>62571</v>
      </c>
    </row>
    <row r="30352" spans="3:3" x14ac:dyDescent="0.25">
      <c r="C30352" t="s">
        <v>62572</v>
      </c>
    </row>
    <row r="30353" spans="3:3" x14ac:dyDescent="0.25">
      <c r="C30353" t="s">
        <v>62573</v>
      </c>
    </row>
    <row r="30354" spans="3:3" x14ac:dyDescent="0.25">
      <c r="C30354" t="s">
        <v>62574</v>
      </c>
    </row>
    <row r="30355" spans="3:3" x14ac:dyDescent="0.25">
      <c r="C30355" t="s">
        <v>62575</v>
      </c>
    </row>
    <row r="30356" spans="3:3" x14ac:dyDescent="0.25">
      <c r="C30356" t="s">
        <v>62576</v>
      </c>
    </row>
    <row r="30357" spans="3:3" x14ac:dyDescent="0.25">
      <c r="C30357" t="s">
        <v>62577</v>
      </c>
    </row>
    <row r="30358" spans="3:3" x14ac:dyDescent="0.25">
      <c r="C30358" t="s">
        <v>62578</v>
      </c>
    </row>
    <row r="30359" spans="3:3" x14ac:dyDescent="0.25">
      <c r="C30359" t="s">
        <v>62579</v>
      </c>
    </row>
    <row r="30360" spans="3:3" x14ac:dyDescent="0.25">
      <c r="C30360" t="s">
        <v>62580</v>
      </c>
    </row>
    <row r="30361" spans="3:3" x14ac:dyDescent="0.25">
      <c r="C30361" t="s">
        <v>62581</v>
      </c>
    </row>
    <row r="30362" spans="3:3" x14ac:dyDescent="0.25">
      <c r="C30362" t="s">
        <v>62582</v>
      </c>
    </row>
    <row r="30363" spans="3:3" x14ac:dyDescent="0.25">
      <c r="C30363" t="s">
        <v>62583</v>
      </c>
    </row>
    <row r="30364" spans="3:3" x14ac:dyDescent="0.25">
      <c r="C30364" t="s">
        <v>62584</v>
      </c>
    </row>
    <row r="30365" spans="3:3" x14ac:dyDescent="0.25">
      <c r="C30365" t="s">
        <v>62585</v>
      </c>
    </row>
    <row r="30366" spans="3:3" x14ac:dyDescent="0.25">
      <c r="C30366" t="s">
        <v>62586</v>
      </c>
    </row>
    <row r="30367" spans="3:3" x14ac:dyDescent="0.25">
      <c r="C30367" t="s">
        <v>62587</v>
      </c>
    </row>
    <row r="30368" spans="3:3" x14ac:dyDescent="0.25">
      <c r="C30368" t="s">
        <v>62588</v>
      </c>
    </row>
    <row r="30369" spans="3:3" x14ac:dyDescent="0.25">
      <c r="C30369" t="s">
        <v>62589</v>
      </c>
    </row>
    <row r="30370" spans="3:3" x14ac:dyDescent="0.25">
      <c r="C30370" t="s">
        <v>62590</v>
      </c>
    </row>
    <row r="30371" spans="3:3" x14ac:dyDescent="0.25">
      <c r="C30371" t="s">
        <v>62591</v>
      </c>
    </row>
    <row r="30372" spans="3:3" x14ac:dyDescent="0.25">
      <c r="C30372" t="s">
        <v>62592</v>
      </c>
    </row>
    <row r="30373" spans="3:3" x14ac:dyDescent="0.25">
      <c r="C30373" t="s">
        <v>62593</v>
      </c>
    </row>
    <row r="30374" spans="3:3" x14ac:dyDescent="0.25">
      <c r="C30374" t="s">
        <v>62594</v>
      </c>
    </row>
    <row r="30375" spans="3:3" x14ac:dyDescent="0.25">
      <c r="C30375" t="s">
        <v>62595</v>
      </c>
    </row>
    <row r="30376" spans="3:3" x14ac:dyDescent="0.25">
      <c r="C30376" t="s">
        <v>62596</v>
      </c>
    </row>
    <row r="30377" spans="3:3" x14ac:dyDescent="0.25">
      <c r="C30377" t="s">
        <v>62597</v>
      </c>
    </row>
    <row r="30378" spans="3:3" x14ac:dyDescent="0.25">
      <c r="C30378" t="s">
        <v>62598</v>
      </c>
    </row>
    <row r="30379" spans="3:3" x14ac:dyDescent="0.25">
      <c r="C30379" t="s">
        <v>62599</v>
      </c>
    </row>
    <row r="30380" spans="3:3" x14ac:dyDescent="0.25">
      <c r="C30380" t="s">
        <v>62600</v>
      </c>
    </row>
    <row r="30381" spans="3:3" x14ac:dyDescent="0.25">
      <c r="C30381" t="s">
        <v>62601</v>
      </c>
    </row>
    <row r="30382" spans="3:3" x14ac:dyDescent="0.25">
      <c r="C30382" t="s">
        <v>62602</v>
      </c>
    </row>
    <row r="30383" spans="3:3" x14ac:dyDescent="0.25">
      <c r="C30383" t="s">
        <v>62603</v>
      </c>
    </row>
    <row r="30384" spans="3:3" x14ac:dyDescent="0.25">
      <c r="C30384" t="s">
        <v>62604</v>
      </c>
    </row>
    <row r="30385" spans="3:3" x14ac:dyDescent="0.25">
      <c r="C30385" t="s">
        <v>62605</v>
      </c>
    </row>
    <row r="30386" spans="3:3" x14ac:dyDescent="0.25">
      <c r="C30386" t="s">
        <v>62606</v>
      </c>
    </row>
    <row r="30387" spans="3:3" x14ac:dyDescent="0.25">
      <c r="C30387" t="s">
        <v>62607</v>
      </c>
    </row>
    <row r="30388" spans="3:3" x14ac:dyDescent="0.25">
      <c r="C30388" t="s">
        <v>62608</v>
      </c>
    </row>
    <row r="30389" spans="3:3" x14ac:dyDescent="0.25">
      <c r="C30389" t="s">
        <v>62609</v>
      </c>
    </row>
    <row r="30390" spans="3:3" x14ac:dyDescent="0.25">
      <c r="C30390" t="s">
        <v>62610</v>
      </c>
    </row>
    <row r="30391" spans="3:3" x14ac:dyDescent="0.25">
      <c r="C30391" t="s">
        <v>62611</v>
      </c>
    </row>
    <row r="30392" spans="3:3" x14ac:dyDescent="0.25">
      <c r="C30392" t="s">
        <v>62612</v>
      </c>
    </row>
    <row r="30393" spans="3:3" x14ac:dyDescent="0.25">
      <c r="C30393" t="s">
        <v>62613</v>
      </c>
    </row>
    <row r="30394" spans="3:3" x14ac:dyDescent="0.25">
      <c r="C30394" t="s">
        <v>62614</v>
      </c>
    </row>
    <row r="30395" spans="3:3" x14ac:dyDescent="0.25">
      <c r="C30395" t="s">
        <v>62615</v>
      </c>
    </row>
    <row r="30396" spans="3:3" x14ac:dyDescent="0.25">
      <c r="C30396" t="s">
        <v>62616</v>
      </c>
    </row>
    <row r="30397" spans="3:3" x14ac:dyDescent="0.25">
      <c r="C30397" t="s">
        <v>62617</v>
      </c>
    </row>
    <row r="30398" spans="3:3" x14ac:dyDescent="0.25">
      <c r="C30398" t="s">
        <v>62618</v>
      </c>
    </row>
    <row r="30399" spans="3:3" x14ac:dyDescent="0.25">
      <c r="C30399" t="s">
        <v>62619</v>
      </c>
    </row>
    <row r="30400" spans="3:3" x14ac:dyDescent="0.25">
      <c r="C30400" t="s">
        <v>62620</v>
      </c>
    </row>
    <row r="30401" spans="3:3" x14ac:dyDescent="0.25">
      <c r="C30401" t="s">
        <v>62621</v>
      </c>
    </row>
    <row r="30402" spans="3:3" x14ac:dyDescent="0.25">
      <c r="C30402" t="s">
        <v>62622</v>
      </c>
    </row>
    <row r="30403" spans="3:3" x14ac:dyDescent="0.25">
      <c r="C30403" t="s">
        <v>62623</v>
      </c>
    </row>
    <row r="30404" spans="3:3" x14ac:dyDescent="0.25">
      <c r="C30404" t="s">
        <v>62624</v>
      </c>
    </row>
    <row r="30405" spans="3:3" x14ac:dyDescent="0.25">
      <c r="C30405" t="s">
        <v>62625</v>
      </c>
    </row>
    <row r="30406" spans="3:3" x14ac:dyDescent="0.25">
      <c r="C30406" t="s">
        <v>62626</v>
      </c>
    </row>
    <row r="30407" spans="3:3" x14ac:dyDescent="0.25">
      <c r="C30407" t="s">
        <v>62627</v>
      </c>
    </row>
    <row r="30408" spans="3:3" x14ac:dyDescent="0.25">
      <c r="C30408" t="s">
        <v>62628</v>
      </c>
    </row>
    <row r="30409" spans="3:3" x14ac:dyDescent="0.25">
      <c r="C30409" t="s">
        <v>62629</v>
      </c>
    </row>
    <row r="30410" spans="3:3" x14ac:dyDescent="0.25">
      <c r="C30410" t="s">
        <v>62630</v>
      </c>
    </row>
    <row r="30411" spans="3:3" x14ac:dyDescent="0.25">
      <c r="C30411" t="s">
        <v>62631</v>
      </c>
    </row>
    <row r="30412" spans="3:3" x14ac:dyDescent="0.25">
      <c r="C30412" t="s">
        <v>62632</v>
      </c>
    </row>
    <row r="30413" spans="3:3" x14ac:dyDescent="0.25">
      <c r="C30413" t="s">
        <v>62633</v>
      </c>
    </row>
    <row r="30414" spans="3:3" x14ac:dyDescent="0.25">
      <c r="C30414" t="s">
        <v>62634</v>
      </c>
    </row>
    <row r="30415" spans="3:3" x14ac:dyDescent="0.25">
      <c r="C30415" t="s">
        <v>62635</v>
      </c>
    </row>
    <row r="30416" spans="3:3" x14ac:dyDescent="0.25">
      <c r="C30416" t="s">
        <v>62636</v>
      </c>
    </row>
    <row r="30417" spans="3:3" x14ac:dyDescent="0.25">
      <c r="C30417" t="s">
        <v>62637</v>
      </c>
    </row>
    <row r="30418" spans="3:3" x14ac:dyDescent="0.25">
      <c r="C30418" t="s">
        <v>62638</v>
      </c>
    </row>
    <row r="30419" spans="3:3" x14ac:dyDescent="0.25">
      <c r="C30419" t="s">
        <v>62639</v>
      </c>
    </row>
    <row r="30420" spans="3:3" x14ac:dyDescent="0.25">
      <c r="C30420" t="s">
        <v>62640</v>
      </c>
    </row>
    <row r="30421" spans="3:3" x14ac:dyDescent="0.25">
      <c r="C30421" t="s">
        <v>62641</v>
      </c>
    </row>
    <row r="30422" spans="3:3" x14ac:dyDescent="0.25">
      <c r="C30422" t="s">
        <v>62642</v>
      </c>
    </row>
    <row r="30423" spans="3:3" x14ac:dyDescent="0.25">
      <c r="C30423" t="s">
        <v>62643</v>
      </c>
    </row>
    <row r="30424" spans="3:3" x14ac:dyDescent="0.25">
      <c r="C30424" t="s">
        <v>62644</v>
      </c>
    </row>
    <row r="30425" spans="3:3" x14ac:dyDescent="0.25">
      <c r="C30425" t="s">
        <v>62645</v>
      </c>
    </row>
    <row r="30426" spans="3:3" x14ac:dyDescent="0.25">
      <c r="C30426" t="s">
        <v>62646</v>
      </c>
    </row>
    <row r="30427" spans="3:3" x14ac:dyDescent="0.25">
      <c r="C30427" t="s">
        <v>62647</v>
      </c>
    </row>
    <row r="30428" spans="3:3" x14ac:dyDescent="0.25">
      <c r="C30428" t="s">
        <v>62648</v>
      </c>
    </row>
    <row r="30429" spans="3:3" x14ac:dyDescent="0.25">
      <c r="C30429" t="s">
        <v>62649</v>
      </c>
    </row>
    <row r="30430" spans="3:3" x14ac:dyDescent="0.25">
      <c r="C30430" t="s">
        <v>62650</v>
      </c>
    </row>
    <row r="30431" spans="3:3" x14ac:dyDescent="0.25">
      <c r="C30431" t="s">
        <v>62651</v>
      </c>
    </row>
    <row r="30432" spans="3:3" x14ac:dyDescent="0.25">
      <c r="C30432" t="s">
        <v>62652</v>
      </c>
    </row>
    <row r="30433" spans="3:3" x14ac:dyDescent="0.25">
      <c r="C30433" t="s">
        <v>62653</v>
      </c>
    </row>
    <row r="30434" spans="3:3" x14ac:dyDescent="0.25">
      <c r="C30434" t="s">
        <v>62654</v>
      </c>
    </row>
    <row r="30435" spans="3:3" x14ac:dyDescent="0.25">
      <c r="C30435" t="s">
        <v>62655</v>
      </c>
    </row>
    <row r="30436" spans="3:3" x14ac:dyDescent="0.25">
      <c r="C30436" t="s">
        <v>62656</v>
      </c>
    </row>
    <row r="30437" spans="3:3" x14ac:dyDescent="0.25">
      <c r="C30437" t="s">
        <v>62657</v>
      </c>
    </row>
    <row r="30438" spans="3:3" x14ac:dyDescent="0.25">
      <c r="C30438" t="s">
        <v>62658</v>
      </c>
    </row>
    <row r="30439" spans="3:3" x14ac:dyDescent="0.25">
      <c r="C30439" t="s">
        <v>62659</v>
      </c>
    </row>
    <row r="30440" spans="3:3" x14ac:dyDescent="0.25">
      <c r="C30440" t="s">
        <v>62660</v>
      </c>
    </row>
    <row r="30441" spans="3:3" x14ac:dyDescent="0.25">
      <c r="C30441" t="s">
        <v>62661</v>
      </c>
    </row>
    <row r="30442" spans="3:3" x14ac:dyDescent="0.25">
      <c r="C30442" t="s">
        <v>62662</v>
      </c>
    </row>
    <row r="30443" spans="3:3" x14ac:dyDescent="0.25">
      <c r="C30443" t="s">
        <v>62663</v>
      </c>
    </row>
    <row r="30444" spans="3:3" x14ac:dyDescent="0.25">
      <c r="C30444" t="s">
        <v>62664</v>
      </c>
    </row>
    <row r="30445" spans="3:3" x14ac:dyDescent="0.25">
      <c r="C30445" t="s">
        <v>62665</v>
      </c>
    </row>
    <row r="30446" spans="3:3" x14ac:dyDescent="0.25">
      <c r="C30446" t="s">
        <v>62666</v>
      </c>
    </row>
    <row r="30447" spans="3:3" x14ac:dyDescent="0.25">
      <c r="C30447" t="s">
        <v>62667</v>
      </c>
    </row>
    <row r="30448" spans="3:3" x14ac:dyDescent="0.25">
      <c r="C30448" t="s">
        <v>62668</v>
      </c>
    </row>
    <row r="30449" spans="3:3" x14ac:dyDescent="0.25">
      <c r="C30449" t="s">
        <v>62669</v>
      </c>
    </row>
    <row r="30450" spans="3:3" x14ac:dyDescent="0.25">
      <c r="C30450" t="s">
        <v>62670</v>
      </c>
    </row>
    <row r="30451" spans="3:3" x14ac:dyDescent="0.25">
      <c r="C30451" t="s">
        <v>32163</v>
      </c>
    </row>
    <row r="30452" spans="3:3" x14ac:dyDescent="0.25">
      <c r="C30452" t="s">
        <v>62671</v>
      </c>
    </row>
    <row r="30453" spans="3:3" x14ac:dyDescent="0.25">
      <c r="C30453" t="s">
        <v>32162</v>
      </c>
    </row>
    <row r="30454" spans="3:3" x14ac:dyDescent="0.25">
      <c r="C30454" t="s">
        <v>62672</v>
      </c>
    </row>
    <row r="30455" spans="3:3" x14ac:dyDescent="0.25">
      <c r="C30455" t="s">
        <v>62673</v>
      </c>
    </row>
    <row r="30456" spans="3:3" x14ac:dyDescent="0.25">
      <c r="C30456" t="s">
        <v>62674</v>
      </c>
    </row>
    <row r="30457" spans="3:3" x14ac:dyDescent="0.25">
      <c r="C30457" t="s">
        <v>62675</v>
      </c>
    </row>
    <row r="30458" spans="3:3" x14ac:dyDescent="0.25">
      <c r="C30458" t="s">
        <v>62676</v>
      </c>
    </row>
    <row r="30459" spans="3:3" x14ac:dyDescent="0.25">
      <c r="C30459" t="s">
        <v>62677</v>
      </c>
    </row>
    <row r="30460" spans="3:3" x14ac:dyDescent="0.25">
      <c r="C30460" t="s">
        <v>62678</v>
      </c>
    </row>
    <row r="30461" spans="3:3" x14ac:dyDescent="0.25">
      <c r="C30461" t="s">
        <v>62679</v>
      </c>
    </row>
    <row r="30462" spans="3:3" x14ac:dyDescent="0.25">
      <c r="C30462" t="s">
        <v>62680</v>
      </c>
    </row>
    <row r="30463" spans="3:3" x14ac:dyDescent="0.25">
      <c r="C30463" t="s">
        <v>62681</v>
      </c>
    </row>
    <row r="30464" spans="3:3" x14ac:dyDescent="0.25">
      <c r="C30464" t="s">
        <v>62682</v>
      </c>
    </row>
    <row r="30465" spans="3:3" x14ac:dyDescent="0.25">
      <c r="C30465" t="s">
        <v>62683</v>
      </c>
    </row>
    <row r="30466" spans="3:3" x14ac:dyDescent="0.25">
      <c r="C30466" t="s">
        <v>62684</v>
      </c>
    </row>
    <row r="30467" spans="3:3" x14ac:dyDescent="0.25">
      <c r="C30467" t="s">
        <v>62685</v>
      </c>
    </row>
    <row r="30468" spans="3:3" x14ac:dyDescent="0.25">
      <c r="C30468" t="s">
        <v>62686</v>
      </c>
    </row>
    <row r="30469" spans="3:3" x14ac:dyDescent="0.25">
      <c r="C30469" t="s">
        <v>62687</v>
      </c>
    </row>
    <row r="30470" spans="3:3" x14ac:dyDescent="0.25">
      <c r="C30470" t="s">
        <v>62688</v>
      </c>
    </row>
    <row r="30471" spans="3:3" x14ac:dyDescent="0.25">
      <c r="C30471" t="s">
        <v>62689</v>
      </c>
    </row>
    <row r="30472" spans="3:3" x14ac:dyDescent="0.25">
      <c r="C30472" t="s">
        <v>62690</v>
      </c>
    </row>
    <row r="30473" spans="3:3" x14ac:dyDescent="0.25">
      <c r="C30473" t="s">
        <v>62691</v>
      </c>
    </row>
    <row r="30474" spans="3:3" x14ac:dyDescent="0.25">
      <c r="C30474" t="s">
        <v>62692</v>
      </c>
    </row>
    <row r="30475" spans="3:3" x14ac:dyDescent="0.25">
      <c r="C30475" t="s">
        <v>62693</v>
      </c>
    </row>
    <row r="30476" spans="3:3" x14ac:dyDescent="0.25">
      <c r="C30476" t="s">
        <v>62694</v>
      </c>
    </row>
    <row r="30477" spans="3:3" x14ac:dyDescent="0.25">
      <c r="C30477" t="s">
        <v>62695</v>
      </c>
    </row>
    <row r="30478" spans="3:3" x14ac:dyDescent="0.25">
      <c r="C30478" t="s">
        <v>62696</v>
      </c>
    </row>
    <row r="30479" spans="3:3" x14ac:dyDescent="0.25">
      <c r="C30479" t="s">
        <v>62697</v>
      </c>
    </row>
    <row r="30480" spans="3:3" x14ac:dyDescent="0.25">
      <c r="C30480" t="s">
        <v>62698</v>
      </c>
    </row>
    <row r="30481" spans="3:3" x14ac:dyDescent="0.25">
      <c r="C30481" t="s">
        <v>62699</v>
      </c>
    </row>
    <row r="30482" spans="3:3" x14ac:dyDescent="0.25">
      <c r="C30482" t="s">
        <v>62700</v>
      </c>
    </row>
    <row r="30483" spans="3:3" x14ac:dyDescent="0.25">
      <c r="C30483" t="s">
        <v>62701</v>
      </c>
    </row>
    <row r="30484" spans="3:3" x14ac:dyDescent="0.25">
      <c r="C30484" t="s">
        <v>62702</v>
      </c>
    </row>
    <row r="30485" spans="3:3" x14ac:dyDescent="0.25">
      <c r="C30485" t="s">
        <v>62703</v>
      </c>
    </row>
    <row r="30486" spans="3:3" x14ac:dyDescent="0.25">
      <c r="C30486" t="s">
        <v>62704</v>
      </c>
    </row>
    <row r="30487" spans="3:3" x14ac:dyDescent="0.25">
      <c r="C30487" t="s">
        <v>62705</v>
      </c>
    </row>
    <row r="30488" spans="3:3" x14ac:dyDescent="0.25">
      <c r="C30488" t="s">
        <v>62706</v>
      </c>
    </row>
    <row r="30489" spans="3:3" x14ac:dyDescent="0.25">
      <c r="C30489" t="s">
        <v>62707</v>
      </c>
    </row>
    <row r="30490" spans="3:3" x14ac:dyDescent="0.25">
      <c r="C30490" t="s">
        <v>62708</v>
      </c>
    </row>
    <row r="30491" spans="3:3" x14ac:dyDescent="0.25">
      <c r="C30491" t="s">
        <v>62709</v>
      </c>
    </row>
    <row r="30492" spans="3:3" x14ac:dyDescent="0.25">
      <c r="C30492" t="s">
        <v>62710</v>
      </c>
    </row>
    <row r="30493" spans="3:3" x14ac:dyDescent="0.25">
      <c r="C30493" t="s">
        <v>62711</v>
      </c>
    </row>
    <row r="30494" spans="3:3" x14ac:dyDescent="0.25">
      <c r="C30494" t="s">
        <v>62712</v>
      </c>
    </row>
    <row r="30495" spans="3:3" x14ac:dyDescent="0.25">
      <c r="C30495" t="s">
        <v>62713</v>
      </c>
    </row>
    <row r="30496" spans="3:3" x14ac:dyDescent="0.25">
      <c r="C30496" t="s">
        <v>62714</v>
      </c>
    </row>
    <row r="30497" spans="3:3" x14ac:dyDescent="0.25">
      <c r="C30497" t="s">
        <v>62715</v>
      </c>
    </row>
    <row r="30498" spans="3:3" x14ac:dyDescent="0.25">
      <c r="C30498" t="s">
        <v>62716</v>
      </c>
    </row>
    <row r="30499" spans="3:3" x14ac:dyDescent="0.25">
      <c r="C30499" t="s">
        <v>62717</v>
      </c>
    </row>
    <row r="30500" spans="3:3" x14ac:dyDescent="0.25">
      <c r="C30500" t="s">
        <v>62718</v>
      </c>
    </row>
    <row r="30501" spans="3:3" x14ac:dyDescent="0.25">
      <c r="C30501" t="s">
        <v>62719</v>
      </c>
    </row>
    <row r="30502" spans="3:3" x14ac:dyDescent="0.25">
      <c r="C30502" t="s">
        <v>62720</v>
      </c>
    </row>
    <row r="30503" spans="3:3" x14ac:dyDescent="0.25">
      <c r="C30503" t="s">
        <v>62721</v>
      </c>
    </row>
    <row r="30504" spans="3:3" x14ac:dyDescent="0.25">
      <c r="C30504" t="s">
        <v>62722</v>
      </c>
    </row>
    <row r="30505" spans="3:3" x14ac:dyDescent="0.25">
      <c r="C30505" t="s">
        <v>62723</v>
      </c>
    </row>
    <row r="30506" spans="3:3" x14ac:dyDescent="0.25">
      <c r="C30506" t="s">
        <v>62724</v>
      </c>
    </row>
    <row r="30507" spans="3:3" x14ac:dyDescent="0.25">
      <c r="C30507" t="s">
        <v>62725</v>
      </c>
    </row>
    <row r="30508" spans="3:3" x14ac:dyDescent="0.25">
      <c r="C30508" t="s">
        <v>62726</v>
      </c>
    </row>
    <row r="30509" spans="3:3" x14ac:dyDescent="0.25">
      <c r="C30509" t="s">
        <v>62727</v>
      </c>
    </row>
    <row r="30510" spans="3:3" x14ac:dyDescent="0.25">
      <c r="C30510" t="s">
        <v>62728</v>
      </c>
    </row>
    <row r="30511" spans="3:3" x14ac:dyDescent="0.25">
      <c r="C30511" t="s">
        <v>62729</v>
      </c>
    </row>
    <row r="30512" spans="3:3" x14ac:dyDescent="0.25">
      <c r="C30512" t="s">
        <v>62730</v>
      </c>
    </row>
    <row r="30513" spans="3:3" x14ac:dyDescent="0.25">
      <c r="C30513" t="s">
        <v>62731</v>
      </c>
    </row>
    <row r="30514" spans="3:3" x14ac:dyDescent="0.25">
      <c r="C30514" t="s">
        <v>62732</v>
      </c>
    </row>
    <row r="30515" spans="3:3" x14ac:dyDescent="0.25">
      <c r="C30515" t="s">
        <v>62733</v>
      </c>
    </row>
    <row r="30516" spans="3:3" x14ac:dyDescent="0.25">
      <c r="C30516" t="s">
        <v>62734</v>
      </c>
    </row>
    <row r="30517" spans="3:3" x14ac:dyDescent="0.25">
      <c r="C30517" t="s">
        <v>62735</v>
      </c>
    </row>
    <row r="30518" spans="3:3" x14ac:dyDescent="0.25">
      <c r="C30518" t="s">
        <v>62736</v>
      </c>
    </row>
    <row r="30519" spans="3:3" x14ac:dyDescent="0.25">
      <c r="C30519" t="s">
        <v>62737</v>
      </c>
    </row>
    <row r="30520" spans="3:3" x14ac:dyDescent="0.25">
      <c r="C30520" t="s">
        <v>62738</v>
      </c>
    </row>
    <row r="30521" spans="3:3" x14ac:dyDescent="0.25">
      <c r="C30521" t="s">
        <v>62739</v>
      </c>
    </row>
    <row r="30522" spans="3:3" x14ac:dyDescent="0.25">
      <c r="C30522" t="s">
        <v>62740</v>
      </c>
    </row>
    <row r="30523" spans="3:3" x14ac:dyDescent="0.25">
      <c r="C30523" t="s">
        <v>62741</v>
      </c>
    </row>
    <row r="30524" spans="3:3" x14ac:dyDescent="0.25">
      <c r="C30524" t="s">
        <v>62742</v>
      </c>
    </row>
    <row r="30525" spans="3:3" x14ac:dyDescent="0.25">
      <c r="C30525" t="s">
        <v>62743</v>
      </c>
    </row>
    <row r="30526" spans="3:3" x14ac:dyDescent="0.25">
      <c r="C30526" t="s">
        <v>62744</v>
      </c>
    </row>
    <row r="30527" spans="3:3" x14ac:dyDescent="0.25">
      <c r="C30527" t="s">
        <v>62745</v>
      </c>
    </row>
    <row r="30528" spans="3:3" x14ac:dyDescent="0.25">
      <c r="C30528" t="s">
        <v>62746</v>
      </c>
    </row>
    <row r="30529" spans="3:3" x14ac:dyDescent="0.25">
      <c r="C30529" t="s">
        <v>62747</v>
      </c>
    </row>
    <row r="30530" spans="3:3" x14ac:dyDescent="0.25">
      <c r="C30530" t="s">
        <v>62748</v>
      </c>
    </row>
    <row r="30531" spans="3:3" x14ac:dyDescent="0.25">
      <c r="C30531" t="s">
        <v>62749</v>
      </c>
    </row>
    <row r="30532" spans="3:3" x14ac:dyDescent="0.25">
      <c r="C30532" t="s">
        <v>62750</v>
      </c>
    </row>
    <row r="30533" spans="3:3" x14ac:dyDescent="0.25">
      <c r="C30533" t="s">
        <v>62751</v>
      </c>
    </row>
    <row r="30534" spans="3:3" x14ac:dyDescent="0.25">
      <c r="C30534" t="s">
        <v>62752</v>
      </c>
    </row>
    <row r="30535" spans="3:3" x14ac:dyDescent="0.25">
      <c r="C30535" t="s">
        <v>62753</v>
      </c>
    </row>
    <row r="30536" spans="3:3" x14ac:dyDescent="0.25">
      <c r="C30536" t="s">
        <v>62754</v>
      </c>
    </row>
    <row r="30537" spans="3:3" x14ac:dyDescent="0.25">
      <c r="C30537" t="s">
        <v>62755</v>
      </c>
    </row>
    <row r="30538" spans="3:3" x14ac:dyDescent="0.25">
      <c r="C30538" t="s">
        <v>62756</v>
      </c>
    </row>
    <row r="30539" spans="3:3" x14ac:dyDescent="0.25">
      <c r="C30539" t="s">
        <v>62757</v>
      </c>
    </row>
    <row r="30540" spans="3:3" x14ac:dyDescent="0.25">
      <c r="C30540" t="s">
        <v>62758</v>
      </c>
    </row>
    <row r="30541" spans="3:3" x14ac:dyDescent="0.25">
      <c r="C30541" t="s">
        <v>62759</v>
      </c>
    </row>
    <row r="30542" spans="3:3" x14ac:dyDescent="0.25">
      <c r="C30542" t="s">
        <v>62760</v>
      </c>
    </row>
    <row r="30543" spans="3:3" x14ac:dyDescent="0.25">
      <c r="C30543" t="s">
        <v>62761</v>
      </c>
    </row>
    <row r="30544" spans="3:3" x14ac:dyDescent="0.25">
      <c r="C30544" t="s">
        <v>62762</v>
      </c>
    </row>
    <row r="30545" spans="3:3" x14ac:dyDescent="0.25">
      <c r="C30545" t="s">
        <v>62763</v>
      </c>
    </row>
    <row r="30546" spans="3:3" x14ac:dyDescent="0.25">
      <c r="C30546" t="s">
        <v>62764</v>
      </c>
    </row>
    <row r="30547" spans="3:3" x14ac:dyDescent="0.25">
      <c r="C30547" t="s">
        <v>62765</v>
      </c>
    </row>
    <row r="30548" spans="3:3" x14ac:dyDescent="0.25">
      <c r="C30548" t="s">
        <v>62766</v>
      </c>
    </row>
    <row r="30549" spans="3:3" x14ac:dyDescent="0.25">
      <c r="C30549" t="s">
        <v>62767</v>
      </c>
    </row>
    <row r="30550" spans="3:3" x14ac:dyDescent="0.25">
      <c r="C30550" t="s">
        <v>62768</v>
      </c>
    </row>
    <row r="30551" spans="3:3" x14ac:dyDescent="0.25">
      <c r="C30551" t="s">
        <v>62769</v>
      </c>
    </row>
    <row r="30552" spans="3:3" x14ac:dyDescent="0.25">
      <c r="C30552" t="s">
        <v>62770</v>
      </c>
    </row>
    <row r="30553" spans="3:3" x14ac:dyDescent="0.25">
      <c r="C30553" t="s">
        <v>62771</v>
      </c>
    </row>
    <row r="30554" spans="3:3" x14ac:dyDescent="0.25">
      <c r="C30554" t="s">
        <v>62772</v>
      </c>
    </row>
    <row r="30555" spans="3:3" x14ac:dyDescent="0.25">
      <c r="C30555" t="s">
        <v>62773</v>
      </c>
    </row>
    <row r="30556" spans="3:3" x14ac:dyDescent="0.25">
      <c r="C30556" t="s">
        <v>62774</v>
      </c>
    </row>
    <row r="30557" spans="3:3" x14ac:dyDescent="0.25">
      <c r="C30557" t="s">
        <v>62775</v>
      </c>
    </row>
    <row r="30558" spans="3:3" x14ac:dyDescent="0.25">
      <c r="C30558" t="s">
        <v>62776</v>
      </c>
    </row>
    <row r="30559" spans="3:3" x14ac:dyDescent="0.25">
      <c r="C30559" t="s">
        <v>62777</v>
      </c>
    </row>
    <row r="30560" spans="3:3" x14ac:dyDescent="0.25">
      <c r="C30560" t="s">
        <v>62778</v>
      </c>
    </row>
    <row r="30561" spans="3:3" x14ac:dyDescent="0.25">
      <c r="C30561" t="s">
        <v>62779</v>
      </c>
    </row>
    <row r="30562" spans="3:3" x14ac:dyDescent="0.25">
      <c r="C30562" t="s">
        <v>62780</v>
      </c>
    </row>
    <row r="30563" spans="3:3" x14ac:dyDescent="0.25">
      <c r="C30563" t="s">
        <v>62781</v>
      </c>
    </row>
    <row r="30564" spans="3:3" x14ac:dyDescent="0.25">
      <c r="C30564" t="s">
        <v>62782</v>
      </c>
    </row>
    <row r="30565" spans="3:3" x14ac:dyDescent="0.25">
      <c r="C30565" t="s">
        <v>62783</v>
      </c>
    </row>
    <row r="30566" spans="3:3" x14ac:dyDescent="0.25">
      <c r="C30566" t="s">
        <v>62784</v>
      </c>
    </row>
    <row r="30567" spans="3:3" x14ac:dyDescent="0.25">
      <c r="C30567" t="s">
        <v>62785</v>
      </c>
    </row>
    <row r="30568" spans="3:3" x14ac:dyDescent="0.25">
      <c r="C30568" t="s">
        <v>62786</v>
      </c>
    </row>
    <row r="30569" spans="3:3" x14ac:dyDescent="0.25">
      <c r="C30569" t="s">
        <v>62787</v>
      </c>
    </row>
    <row r="30570" spans="3:3" x14ac:dyDescent="0.25">
      <c r="C30570" t="s">
        <v>62788</v>
      </c>
    </row>
    <row r="30571" spans="3:3" x14ac:dyDescent="0.25">
      <c r="C30571" t="s">
        <v>62789</v>
      </c>
    </row>
    <row r="30572" spans="3:3" x14ac:dyDescent="0.25">
      <c r="C30572" t="s">
        <v>62790</v>
      </c>
    </row>
    <row r="30573" spans="3:3" x14ac:dyDescent="0.25">
      <c r="C30573" t="s">
        <v>62791</v>
      </c>
    </row>
    <row r="30574" spans="3:3" x14ac:dyDescent="0.25">
      <c r="C30574" t="s">
        <v>62792</v>
      </c>
    </row>
    <row r="30575" spans="3:3" x14ac:dyDescent="0.25">
      <c r="C30575" t="s">
        <v>62793</v>
      </c>
    </row>
    <row r="30576" spans="3:3" x14ac:dyDescent="0.25">
      <c r="C30576" t="s">
        <v>62794</v>
      </c>
    </row>
    <row r="30577" spans="3:3" x14ac:dyDescent="0.25">
      <c r="C30577" t="s">
        <v>62795</v>
      </c>
    </row>
    <row r="30578" spans="3:3" x14ac:dyDescent="0.25">
      <c r="C30578" t="s">
        <v>62796</v>
      </c>
    </row>
    <row r="30579" spans="3:3" x14ac:dyDescent="0.25">
      <c r="C30579" t="s">
        <v>62797</v>
      </c>
    </row>
    <row r="30580" spans="3:3" x14ac:dyDescent="0.25">
      <c r="C30580" t="s">
        <v>62798</v>
      </c>
    </row>
    <row r="30581" spans="3:3" x14ac:dyDescent="0.25">
      <c r="C30581" t="s">
        <v>62799</v>
      </c>
    </row>
    <row r="30582" spans="3:3" x14ac:dyDescent="0.25">
      <c r="C30582" t="s">
        <v>62800</v>
      </c>
    </row>
    <row r="30583" spans="3:3" x14ac:dyDescent="0.25">
      <c r="C30583" t="s">
        <v>62801</v>
      </c>
    </row>
    <row r="30584" spans="3:3" x14ac:dyDescent="0.25">
      <c r="C30584" t="s">
        <v>62802</v>
      </c>
    </row>
    <row r="30585" spans="3:3" x14ac:dyDescent="0.25">
      <c r="C30585" t="s">
        <v>62803</v>
      </c>
    </row>
    <row r="30586" spans="3:3" x14ac:dyDescent="0.25">
      <c r="C30586" t="s">
        <v>62804</v>
      </c>
    </row>
    <row r="30587" spans="3:3" x14ac:dyDescent="0.25">
      <c r="C30587" t="s">
        <v>62805</v>
      </c>
    </row>
    <row r="30588" spans="3:3" x14ac:dyDescent="0.25">
      <c r="C30588" t="s">
        <v>62806</v>
      </c>
    </row>
    <row r="30589" spans="3:3" x14ac:dyDescent="0.25">
      <c r="C30589" t="s">
        <v>62807</v>
      </c>
    </row>
    <row r="30590" spans="3:3" x14ac:dyDescent="0.25">
      <c r="C30590" t="s">
        <v>62808</v>
      </c>
    </row>
    <row r="30591" spans="3:3" x14ac:dyDescent="0.25">
      <c r="C30591" t="s">
        <v>62809</v>
      </c>
    </row>
    <row r="30592" spans="3:3" x14ac:dyDescent="0.25">
      <c r="C30592" t="s">
        <v>62810</v>
      </c>
    </row>
    <row r="30593" spans="3:3" x14ac:dyDescent="0.25">
      <c r="C30593" t="s">
        <v>62811</v>
      </c>
    </row>
    <row r="30594" spans="3:3" x14ac:dyDescent="0.25">
      <c r="C30594" t="s">
        <v>62812</v>
      </c>
    </row>
    <row r="30595" spans="3:3" x14ac:dyDescent="0.25">
      <c r="C30595" t="s">
        <v>62813</v>
      </c>
    </row>
    <row r="30596" spans="3:3" x14ac:dyDescent="0.25">
      <c r="C30596" t="s">
        <v>62814</v>
      </c>
    </row>
    <row r="30597" spans="3:3" x14ac:dyDescent="0.25">
      <c r="C30597" t="s">
        <v>62815</v>
      </c>
    </row>
    <row r="30598" spans="3:3" x14ac:dyDescent="0.25">
      <c r="C30598" t="s">
        <v>62816</v>
      </c>
    </row>
    <row r="30599" spans="3:3" x14ac:dyDescent="0.25">
      <c r="C30599" t="s">
        <v>62817</v>
      </c>
    </row>
    <row r="30600" spans="3:3" x14ac:dyDescent="0.25">
      <c r="C30600" t="s">
        <v>62818</v>
      </c>
    </row>
    <row r="30601" spans="3:3" x14ac:dyDescent="0.25">
      <c r="C30601" t="s">
        <v>62819</v>
      </c>
    </row>
    <row r="30602" spans="3:3" x14ac:dyDescent="0.25">
      <c r="C30602" t="s">
        <v>62820</v>
      </c>
    </row>
    <row r="30603" spans="3:3" x14ac:dyDescent="0.25">
      <c r="C30603" t="s">
        <v>62821</v>
      </c>
    </row>
    <row r="30604" spans="3:3" x14ac:dyDescent="0.25">
      <c r="C30604" t="s">
        <v>62822</v>
      </c>
    </row>
    <row r="30605" spans="3:3" x14ac:dyDescent="0.25">
      <c r="C30605" t="s">
        <v>62823</v>
      </c>
    </row>
    <row r="30606" spans="3:3" x14ac:dyDescent="0.25">
      <c r="C30606" t="s">
        <v>62824</v>
      </c>
    </row>
    <row r="30607" spans="3:3" x14ac:dyDescent="0.25">
      <c r="C30607" t="s">
        <v>62825</v>
      </c>
    </row>
    <row r="30608" spans="3:3" x14ac:dyDescent="0.25">
      <c r="C30608" t="s">
        <v>62826</v>
      </c>
    </row>
    <row r="30609" spans="3:3" x14ac:dyDescent="0.25">
      <c r="C30609" t="s">
        <v>62827</v>
      </c>
    </row>
    <row r="30610" spans="3:3" x14ac:dyDescent="0.25">
      <c r="C30610" t="s">
        <v>62828</v>
      </c>
    </row>
    <row r="30611" spans="3:3" x14ac:dyDescent="0.25">
      <c r="C30611" t="s">
        <v>62829</v>
      </c>
    </row>
    <row r="30612" spans="3:3" x14ac:dyDescent="0.25">
      <c r="C30612" t="s">
        <v>62830</v>
      </c>
    </row>
    <row r="30613" spans="3:3" x14ac:dyDescent="0.25">
      <c r="C30613" t="s">
        <v>62831</v>
      </c>
    </row>
    <row r="30614" spans="3:3" x14ac:dyDescent="0.25">
      <c r="C30614" t="s">
        <v>62832</v>
      </c>
    </row>
    <row r="30615" spans="3:3" x14ac:dyDescent="0.25">
      <c r="C30615" t="s">
        <v>62833</v>
      </c>
    </row>
    <row r="30616" spans="3:3" x14ac:dyDescent="0.25">
      <c r="C30616" t="s">
        <v>62834</v>
      </c>
    </row>
    <row r="30617" spans="3:3" x14ac:dyDescent="0.25">
      <c r="C30617" t="s">
        <v>62835</v>
      </c>
    </row>
    <row r="30618" spans="3:3" x14ac:dyDescent="0.25">
      <c r="C30618" t="s">
        <v>62836</v>
      </c>
    </row>
    <row r="30619" spans="3:3" x14ac:dyDescent="0.25">
      <c r="C30619" t="s">
        <v>62837</v>
      </c>
    </row>
    <row r="30620" spans="3:3" x14ac:dyDescent="0.25">
      <c r="C30620" t="s">
        <v>62838</v>
      </c>
    </row>
    <row r="30621" spans="3:3" x14ac:dyDescent="0.25">
      <c r="C30621" t="s">
        <v>62839</v>
      </c>
    </row>
    <row r="30622" spans="3:3" x14ac:dyDescent="0.25">
      <c r="C30622" t="s">
        <v>62840</v>
      </c>
    </row>
    <row r="30623" spans="3:3" x14ac:dyDescent="0.25">
      <c r="C30623" t="s">
        <v>62841</v>
      </c>
    </row>
    <row r="30624" spans="3:3" x14ac:dyDescent="0.25">
      <c r="C30624" t="s">
        <v>62842</v>
      </c>
    </row>
    <row r="30625" spans="3:3" x14ac:dyDescent="0.25">
      <c r="C30625" t="s">
        <v>62843</v>
      </c>
    </row>
    <row r="30626" spans="3:3" x14ac:dyDescent="0.25">
      <c r="C30626" t="s">
        <v>62844</v>
      </c>
    </row>
    <row r="30627" spans="3:3" x14ac:dyDescent="0.25">
      <c r="C30627" t="s">
        <v>62845</v>
      </c>
    </row>
    <row r="30628" spans="3:3" x14ac:dyDescent="0.25">
      <c r="C30628" t="s">
        <v>62846</v>
      </c>
    </row>
    <row r="30629" spans="3:3" x14ac:dyDescent="0.25">
      <c r="C30629" t="s">
        <v>62847</v>
      </c>
    </row>
    <row r="30630" spans="3:3" x14ac:dyDescent="0.25">
      <c r="C30630" t="s">
        <v>62848</v>
      </c>
    </row>
    <row r="30631" spans="3:3" x14ac:dyDescent="0.25">
      <c r="C30631" t="s">
        <v>62849</v>
      </c>
    </row>
    <row r="30632" spans="3:3" x14ac:dyDescent="0.25">
      <c r="C30632" t="s">
        <v>62850</v>
      </c>
    </row>
    <row r="30633" spans="3:3" x14ac:dyDescent="0.25">
      <c r="C30633" t="s">
        <v>62851</v>
      </c>
    </row>
    <row r="30634" spans="3:3" x14ac:dyDescent="0.25">
      <c r="C30634" t="s">
        <v>30788</v>
      </c>
    </row>
    <row r="30635" spans="3:3" x14ac:dyDescent="0.25">
      <c r="C30635" t="s">
        <v>62852</v>
      </c>
    </row>
    <row r="30636" spans="3:3" x14ac:dyDescent="0.25">
      <c r="C30636" t="s">
        <v>62853</v>
      </c>
    </row>
    <row r="30637" spans="3:3" x14ac:dyDescent="0.25">
      <c r="C30637" t="s">
        <v>62854</v>
      </c>
    </row>
    <row r="30638" spans="3:3" x14ac:dyDescent="0.25">
      <c r="C30638" t="s">
        <v>62855</v>
      </c>
    </row>
    <row r="30639" spans="3:3" x14ac:dyDescent="0.25">
      <c r="C30639" t="s">
        <v>62856</v>
      </c>
    </row>
    <row r="30640" spans="3:3" x14ac:dyDescent="0.25">
      <c r="C30640" t="s">
        <v>62857</v>
      </c>
    </row>
    <row r="30641" spans="3:3" x14ac:dyDescent="0.25">
      <c r="C30641" t="s">
        <v>62858</v>
      </c>
    </row>
    <row r="30642" spans="3:3" x14ac:dyDescent="0.25">
      <c r="C30642" t="s">
        <v>62859</v>
      </c>
    </row>
    <row r="30643" spans="3:3" x14ac:dyDescent="0.25">
      <c r="C30643" t="s">
        <v>62860</v>
      </c>
    </row>
    <row r="30644" spans="3:3" x14ac:dyDescent="0.25">
      <c r="C30644" t="s">
        <v>62861</v>
      </c>
    </row>
    <row r="30645" spans="3:3" x14ac:dyDescent="0.25">
      <c r="C30645" t="s">
        <v>62862</v>
      </c>
    </row>
    <row r="30646" spans="3:3" x14ac:dyDescent="0.25">
      <c r="C30646" t="s">
        <v>62863</v>
      </c>
    </row>
    <row r="30647" spans="3:3" x14ac:dyDescent="0.25">
      <c r="C30647" t="s">
        <v>62864</v>
      </c>
    </row>
    <row r="30648" spans="3:3" x14ac:dyDescent="0.25">
      <c r="C30648" t="s">
        <v>62865</v>
      </c>
    </row>
    <row r="30649" spans="3:3" x14ac:dyDescent="0.25">
      <c r="C30649" t="s">
        <v>62866</v>
      </c>
    </row>
    <row r="30650" spans="3:3" x14ac:dyDescent="0.25">
      <c r="C30650" t="s">
        <v>62867</v>
      </c>
    </row>
    <row r="30651" spans="3:3" x14ac:dyDescent="0.25">
      <c r="C30651" t="s">
        <v>62868</v>
      </c>
    </row>
    <row r="30652" spans="3:3" x14ac:dyDescent="0.25">
      <c r="C30652" t="s">
        <v>62869</v>
      </c>
    </row>
    <row r="30653" spans="3:3" x14ac:dyDescent="0.25">
      <c r="C30653" t="s">
        <v>62870</v>
      </c>
    </row>
    <row r="30654" spans="3:3" x14ac:dyDescent="0.25">
      <c r="C30654" t="s">
        <v>62871</v>
      </c>
    </row>
    <row r="30655" spans="3:3" x14ac:dyDescent="0.25">
      <c r="C30655" t="s">
        <v>62872</v>
      </c>
    </row>
    <row r="30656" spans="3:3" x14ac:dyDescent="0.25">
      <c r="C30656" t="s">
        <v>62873</v>
      </c>
    </row>
    <row r="30657" spans="3:3" x14ac:dyDescent="0.25">
      <c r="C30657" t="s">
        <v>62874</v>
      </c>
    </row>
    <row r="30658" spans="3:3" x14ac:dyDescent="0.25">
      <c r="C30658" t="s">
        <v>62875</v>
      </c>
    </row>
    <row r="30659" spans="3:3" x14ac:dyDescent="0.25">
      <c r="C30659" t="s">
        <v>62876</v>
      </c>
    </row>
    <row r="30660" spans="3:3" x14ac:dyDescent="0.25">
      <c r="C30660" t="s">
        <v>62877</v>
      </c>
    </row>
    <row r="30661" spans="3:3" x14ac:dyDescent="0.25">
      <c r="C30661" t="s">
        <v>62878</v>
      </c>
    </row>
    <row r="30662" spans="3:3" x14ac:dyDescent="0.25">
      <c r="C30662" t="s">
        <v>62879</v>
      </c>
    </row>
    <row r="30663" spans="3:3" x14ac:dyDescent="0.25">
      <c r="C30663" t="s">
        <v>62880</v>
      </c>
    </row>
    <row r="30664" spans="3:3" x14ac:dyDescent="0.25">
      <c r="C30664" t="s">
        <v>62881</v>
      </c>
    </row>
    <row r="30665" spans="3:3" x14ac:dyDescent="0.25">
      <c r="C30665" t="s">
        <v>62882</v>
      </c>
    </row>
    <row r="30666" spans="3:3" x14ac:dyDescent="0.25">
      <c r="C30666" t="s">
        <v>62883</v>
      </c>
    </row>
    <row r="30667" spans="3:3" x14ac:dyDescent="0.25">
      <c r="C30667" t="s">
        <v>62884</v>
      </c>
    </row>
    <row r="30668" spans="3:3" x14ac:dyDescent="0.25">
      <c r="C30668" t="s">
        <v>62885</v>
      </c>
    </row>
    <row r="30669" spans="3:3" x14ac:dyDescent="0.25">
      <c r="C30669" t="s">
        <v>62886</v>
      </c>
    </row>
    <row r="30670" spans="3:3" x14ac:dyDescent="0.25">
      <c r="C30670" t="s">
        <v>62887</v>
      </c>
    </row>
    <row r="30671" spans="3:3" x14ac:dyDescent="0.25">
      <c r="C30671" t="s">
        <v>62888</v>
      </c>
    </row>
    <row r="30672" spans="3:3" x14ac:dyDescent="0.25">
      <c r="C30672" t="s">
        <v>62889</v>
      </c>
    </row>
    <row r="30673" spans="3:3" x14ac:dyDescent="0.25">
      <c r="C30673" t="s">
        <v>62890</v>
      </c>
    </row>
    <row r="30674" spans="3:3" x14ac:dyDescent="0.25">
      <c r="C30674" t="s">
        <v>62891</v>
      </c>
    </row>
    <row r="30675" spans="3:3" x14ac:dyDescent="0.25">
      <c r="C30675" t="s">
        <v>62892</v>
      </c>
    </row>
    <row r="30676" spans="3:3" x14ac:dyDescent="0.25">
      <c r="C30676" t="s">
        <v>62893</v>
      </c>
    </row>
    <row r="30677" spans="3:3" x14ac:dyDescent="0.25">
      <c r="C30677" t="s">
        <v>62894</v>
      </c>
    </row>
    <row r="30678" spans="3:3" x14ac:dyDescent="0.25">
      <c r="C30678" t="s">
        <v>62895</v>
      </c>
    </row>
    <row r="30679" spans="3:3" x14ac:dyDescent="0.25">
      <c r="C30679" t="s">
        <v>62896</v>
      </c>
    </row>
    <row r="30680" spans="3:3" x14ac:dyDescent="0.25">
      <c r="C30680" t="s">
        <v>62897</v>
      </c>
    </row>
    <row r="30681" spans="3:3" x14ac:dyDescent="0.25">
      <c r="C30681" t="s">
        <v>62898</v>
      </c>
    </row>
    <row r="30682" spans="3:3" x14ac:dyDescent="0.25">
      <c r="C30682" t="s">
        <v>62899</v>
      </c>
    </row>
    <row r="30683" spans="3:3" x14ac:dyDescent="0.25">
      <c r="C30683" t="s">
        <v>62900</v>
      </c>
    </row>
    <row r="30684" spans="3:3" x14ac:dyDescent="0.25">
      <c r="C30684" t="s">
        <v>62901</v>
      </c>
    </row>
    <row r="30685" spans="3:3" x14ac:dyDescent="0.25">
      <c r="C30685" t="s">
        <v>62902</v>
      </c>
    </row>
    <row r="30686" spans="3:3" x14ac:dyDescent="0.25">
      <c r="C30686" t="s">
        <v>62903</v>
      </c>
    </row>
    <row r="30687" spans="3:3" x14ac:dyDescent="0.25">
      <c r="C30687" t="s">
        <v>62904</v>
      </c>
    </row>
    <row r="30688" spans="3:3" x14ac:dyDescent="0.25">
      <c r="C30688" t="s">
        <v>62905</v>
      </c>
    </row>
    <row r="30689" spans="3:3" x14ac:dyDescent="0.25">
      <c r="C30689" t="s">
        <v>62906</v>
      </c>
    </row>
    <row r="30690" spans="3:3" x14ac:dyDescent="0.25">
      <c r="C30690" t="s">
        <v>62907</v>
      </c>
    </row>
    <row r="30691" spans="3:3" x14ac:dyDescent="0.25">
      <c r="C30691" t="s">
        <v>62908</v>
      </c>
    </row>
    <row r="30692" spans="3:3" x14ac:dyDescent="0.25">
      <c r="C30692" t="s">
        <v>62909</v>
      </c>
    </row>
    <row r="30693" spans="3:3" x14ac:dyDescent="0.25">
      <c r="C30693" t="s">
        <v>62910</v>
      </c>
    </row>
    <row r="30694" spans="3:3" x14ac:dyDescent="0.25">
      <c r="C30694" t="s">
        <v>62911</v>
      </c>
    </row>
    <row r="30695" spans="3:3" x14ac:dyDescent="0.25">
      <c r="C30695" t="s">
        <v>62912</v>
      </c>
    </row>
    <row r="30696" spans="3:3" x14ac:dyDescent="0.25">
      <c r="C30696" t="s">
        <v>62913</v>
      </c>
    </row>
    <row r="30697" spans="3:3" x14ac:dyDescent="0.25">
      <c r="C30697" t="s">
        <v>62914</v>
      </c>
    </row>
    <row r="30698" spans="3:3" x14ac:dyDescent="0.25">
      <c r="C30698" t="s">
        <v>62915</v>
      </c>
    </row>
    <row r="30699" spans="3:3" x14ac:dyDescent="0.25">
      <c r="C30699" t="s">
        <v>62916</v>
      </c>
    </row>
    <row r="30700" spans="3:3" x14ac:dyDescent="0.25">
      <c r="C30700" t="s">
        <v>62917</v>
      </c>
    </row>
    <row r="30701" spans="3:3" x14ac:dyDescent="0.25">
      <c r="C30701" t="s">
        <v>62918</v>
      </c>
    </row>
    <row r="30702" spans="3:3" x14ac:dyDescent="0.25">
      <c r="C30702" t="s">
        <v>62919</v>
      </c>
    </row>
    <row r="30703" spans="3:3" x14ac:dyDescent="0.25">
      <c r="C30703" t="s">
        <v>62920</v>
      </c>
    </row>
    <row r="30704" spans="3:3" x14ac:dyDescent="0.25">
      <c r="C30704" t="s">
        <v>62921</v>
      </c>
    </row>
    <row r="30705" spans="3:3" x14ac:dyDescent="0.25">
      <c r="C30705" t="s">
        <v>62922</v>
      </c>
    </row>
    <row r="30706" spans="3:3" x14ac:dyDescent="0.25">
      <c r="C30706" t="s">
        <v>62923</v>
      </c>
    </row>
    <row r="30707" spans="3:3" x14ac:dyDescent="0.25">
      <c r="C30707" t="s">
        <v>62924</v>
      </c>
    </row>
    <row r="30708" spans="3:3" x14ac:dyDescent="0.25">
      <c r="C30708" t="s">
        <v>62925</v>
      </c>
    </row>
    <row r="30709" spans="3:3" x14ac:dyDescent="0.25">
      <c r="C30709" t="s">
        <v>62926</v>
      </c>
    </row>
    <row r="30710" spans="3:3" x14ac:dyDescent="0.25">
      <c r="C30710" t="s">
        <v>62927</v>
      </c>
    </row>
    <row r="30711" spans="3:3" x14ac:dyDescent="0.25">
      <c r="C30711" t="s">
        <v>62928</v>
      </c>
    </row>
    <row r="30712" spans="3:3" x14ac:dyDescent="0.25">
      <c r="C30712" t="s">
        <v>62929</v>
      </c>
    </row>
    <row r="30713" spans="3:3" x14ac:dyDescent="0.25">
      <c r="C30713" t="s">
        <v>62930</v>
      </c>
    </row>
    <row r="30714" spans="3:3" x14ac:dyDescent="0.25">
      <c r="C30714" t="s">
        <v>62931</v>
      </c>
    </row>
    <row r="30715" spans="3:3" x14ac:dyDescent="0.25">
      <c r="C30715" t="s">
        <v>62932</v>
      </c>
    </row>
    <row r="30716" spans="3:3" x14ac:dyDescent="0.25">
      <c r="C30716" t="s">
        <v>62933</v>
      </c>
    </row>
    <row r="30717" spans="3:3" x14ac:dyDescent="0.25">
      <c r="C30717" t="s">
        <v>62934</v>
      </c>
    </row>
    <row r="30718" spans="3:3" x14ac:dyDescent="0.25">
      <c r="C30718" t="s">
        <v>62935</v>
      </c>
    </row>
    <row r="30719" spans="3:3" x14ac:dyDescent="0.25">
      <c r="C30719" t="s">
        <v>62936</v>
      </c>
    </row>
    <row r="30720" spans="3:3" x14ac:dyDescent="0.25">
      <c r="C30720" t="s">
        <v>62937</v>
      </c>
    </row>
    <row r="30721" spans="3:3" x14ac:dyDescent="0.25">
      <c r="C30721" t="s">
        <v>62938</v>
      </c>
    </row>
    <row r="30722" spans="3:3" x14ac:dyDescent="0.25">
      <c r="C30722" t="s">
        <v>62939</v>
      </c>
    </row>
    <row r="30723" spans="3:3" x14ac:dyDescent="0.25">
      <c r="C30723" t="s">
        <v>62940</v>
      </c>
    </row>
    <row r="30724" spans="3:3" x14ac:dyDescent="0.25">
      <c r="C30724" t="s">
        <v>62941</v>
      </c>
    </row>
    <row r="30725" spans="3:3" x14ac:dyDescent="0.25">
      <c r="C30725" t="s">
        <v>62942</v>
      </c>
    </row>
    <row r="30726" spans="3:3" x14ac:dyDescent="0.25">
      <c r="C30726" t="s">
        <v>62943</v>
      </c>
    </row>
    <row r="30727" spans="3:3" x14ac:dyDescent="0.25">
      <c r="C30727" t="s">
        <v>62944</v>
      </c>
    </row>
    <row r="30728" spans="3:3" x14ac:dyDescent="0.25">
      <c r="C30728" t="s">
        <v>62945</v>
      </c>
    </row>
    <row r="30729" spans="3:3" x14ac:dyDescent="0.25">
      <c r="C30729" t="s">
        <v>62946</v>
      </c>
    </row>
    <row r="30730" spans="3:3" x14ac:dyDescent="0.25">
      <c r="C30730" t="s">
        <v>62947</v>
      </c>
    </row>
    <row r="30731" spans="3:3" x14ac:dyDescent="0.25">
      <c r="C30731" t="s">
        <v>62948</v>
      </c>
    </row>
    <row r="30732" spans="3:3" x14ac:dyDescent="0.25">
      <c r="C30732" t="s">
        <v>62949</v>
      </c>
    </row>
    <row r="30733" spans="3:3" x14ac:dyDescent="0.25">
      <c r="C30733" t="s">
        <v>62950</v>
      </c>
    </row>
    <row r="30734" spans="3:3" x14ac:dyDescent="0.25">
      <c r="C30734" t="s">
        <v>62951</v>
      </c>
    </row>
    <row r="30735" spans="3:3" x14ac:dyDescent="0.25">
      <c r="C30735" t="s">
        <v>30837</v>
      </c>
    </row>
    <row r="30736" spans="3:3" x14ac:dyDescent="0.25">
      <c r="C30736" t="s">
        <v>62952</v>
      </c>
    </row>
    <row r="30737" spans="3:3" x14ac:dyDescent="0.25">
      <c r="C30737" t="s">
        <v>62953</v>
      </c>
    </row>
    <row r="30738" spans="3:3" x14ac:dyDescent="0.25">
      <c r="C30738" t="s">
        <v>62954</v>
      </c>
    </row>
    <row r="30739" spans="3:3" x14ac:dyDescent="0.25">
      <c r="C30739" t="s">
        <v>62955</v>
      </c>
    </row>
    <row r="30740" spans="3:3" x14ac:dyDescent="0.25">
      <c r="C30740" t="s">
        <v>62956</v>
      </c>
    </row>
    <row r="30741" spans="3:3" x14ac:dyDescent="0.25">
      <c r="C30741" t="s">
        <v>62957</v>
      </c>
    </row>
    <row r="30742" spans="3:3" x14ac:dyDescent="0.25">
      <c r="C30742" t="s">
        <v>62958</v>
      </c>
    </row>
    <row r="30743" spans="3:3" x14ac:dyDescent="0.25">
      <c r="C30743" t="s">
        <v>62959</v>
      </c>
    </row>
    <row r="30744" spans="3:3" x14ac:dyDescent="0.25">
      <c r="C30744" t="s">
        <v>62960</v>
      </c>
    </row>
    <row r="30745" spans="3:3" x14ac:dyDescent="0.25">
      <c r="C30745" t="s">
        <v>62961</v>
      </c>
    </row>
    <row r="30746" spans="3:3" x14ac:dyDescent="0.25">
      <c r="C30746" t="s">
        <v>62962</v>
      </c>
    </row>
    <row r="30747" spans="3:3" x14ac:dyDescent="0.25">
      <c r="C30747" t="s">
        <v>62963</v>
      </c>
    </row>
    <row r="30748" spans="3:3" x14ac:dyDescent="0.25">
      <c r="C30748" t="s">
        <v>62964</v>
      </c>
    </row>
    <row r="30749" spans="3:3" x14ac:dyDescent="0.25">
      <c r="C30749" t="s">
        <v>62965</v>
      </c>
    </row>
    <row r="30750" spans="3:3" x14ac:dyDescent="0.25">
      <c r="C30750" t="s">
        <v>62966</v>
      </c>
    </row>
    <row r="30751" spans="3:3" x14ac:dyDescent="0.25">
      <c r="C30751" t="s">
        <v>62967</v>
      </c>
    </row>
    <row r="30752" spans="3:3" x14ac:dyDescent="0.25">
      <c r="C30752" t="s">
        <v>62968</v>
      </c>
    </row>
    <row r="30753" spans="3:3" x14ac:dyDescent="0.25">
      <c r="C30753" t="s">
        <v>62969</v>
      </c>
    </row>
    <row r="30754" spans="3:3" x14ac:dyDescent="0.25">
      <c r="C30754" t="s">
        <v>62970</v>
      </c>
    </row>
    <row r="30755" spans="3:3" x14ac:dyDescent="0.25">
      <c r="C30755" t="s">
        <v>62971</v>
      </c>
    </row>
    <row r="30756" spans="3:3" x14ac:dyDescent="0.25">
      <c r="C30756" t="s">
        <v>62972</v>
      </c>
    </row>
    <row r="30757" spans="3:3" x14ac:dyDescent="0.25">
      <c r="C30757" t="s">
        <v>62973</v>
      </c>
    </row>
    <row r="30758" spans="3:3" x14ac:dyDescent="0.25">
      <c r="C30758" t="s">
        <v>62974</v>
      </c>
    </row>
    <row r="30759" spans="3:3" x14ac:dyDescent="0.25">
      <c r="C30759" t="s">
        <v>62975</v>
      </c>
    </row>
    <row r="30760" spans="3:3" x14ac:dyDescent="0.25">
      <c r="C30760" t="s">
        <v>62976</v>
      </c>
    </row>
    <row r="30761" spans="3:3" x14ac:dyDescent="0.25">
      <c r="C30761" t="s">
        <v>62977</v>
      </c>
    </row>
    <row r="30762" spans="3:3" x14ac:dyDescent="0.25">
      <c r="C30762" t="s">
        <v>62978</v>
      </c>
    </row>
    <row r="30763" spans="3:3" x14ac:dyDescent="0.25">
      <c r="C30763" t="s">
        <v>62979</v>
      </c>
    </row>
    <row r="30764" spans="3:3" x14ac:dyDescent="0.25">
      <c r="C30764" t="s">
        <v>62980</v>
      </c>
    </row>
    <row r="30765" spans="3:3" x14ac:dyDescent="0.25">
      <c r="C30765" t="s">
        <v>62981</v>
      </c>
    </row>
    <row r="30766" spans="3:3" x14ac:dyDescent="0.25">
      <c r="C30766" t="s">
        <v>62982</v>
      </c>
    </row>
    <row r="30767" spans="3:3" x14ac:dyDescent="0.25">
      <c r="C30767" t="s">
        <v>62983</v>
      </c>
    </row>
    <row r="30768" spans="3:3" x14ac:dyDescent="0.25">
      <c r="C30768" t="s">
        <v>62984</v>
      </c>
    </row>
    <row r="30769" spans="3:3" x14ac:dyDescent="0.25">
      <c r="C30769" t="s">
        <v>62985</v>
      </c>
    </row>
    <row r="30770" spans="3:3" x14ac:dyDescent="0.25">
      <c r="C30770" t="s">
        <v>62986</v>
      </c>
    </row>
    <row r="30771" spans="3:3" x14ac:dyDescent="0.25">
      <c r="C30771" t="s">
        <v>62987</v>
      </c>
    </row>
    <row r="30772" spans="3:3" x14ac:dyDescent="0.25">
      <c r="C30772" t="s">
        <v>62988</v>
      </c>
    </row>
    <row r="30773" spans="3:3" x14ac:dyDescent="0.25">
      <c r="C30773" t="s">
        <v>62989</v>
      </c>
    </row>
    <row r="30774" spans="3:3" x14ac:dyDescent="0.25">
      <c r="C30774" t="s">
        <v>62990</v>
      </c>
    </row>
    <row r="30775" spans="3:3" x14ac:dyDescent="0.25">
      <c r="C30775" t="s">
        <v>62991</v>
      </c>
    </row>
    <row r="30776" spans="3:3" x14ac:dyDescent="0.25">
      <c r="C30776" t="s">
        <v>62992</v>
      </c>
    </row>
    <row r="30777" spans="3:3" x14ac:dyDescent="0.25">
      <c r="C30777" t="s">
        <v>62993</v>
      </c>
    </row>
    <row r="30778" spans="3:3" x14ac:dyDescent="0.25">
      <c r="C30778" t="s">
        <v>62994</v>
      </c>
    </row>
    <row r="30779" spans="3:3" x14ac:dyDescent="0.25">
      <c r="C30779" t="s">
        <v>62995</v>
      </c>
    </row>
    <row r="30780" spans="3:3" x14ac:dyDescent="0.25">
      <c r="C30780" t="s">
        <v>62996</v>
      </c>
    </row>
    <row r="30781" spans="3:3" x14ac:dyDescent="0.25">
      <c r="C30781" t="s">
        <v>62997</v>
      </c>
    </row>
    <row r="30782" spans="3:3" x14ac:dyDescent="0.25">
      <c r="C30782" t="s">
        <v>62998</v>
      </c>
    </row>
    <row r="30783" spans="3:3" x14ac:dyDescent="0.25">
      <c r="C30783" t="s">
        <v>62999</v>
      </c>
    </row>
    <row r="30784" spans="3:3" x14ac:dyDescent="0.25">
      <c r="C30784" t="s">
        <v>63000</v>
      </c>
    </row>
    <row r="30785" spans="3:3" x14ac:dyDescent="0.25">
      <c r="C30785" t="s">
        <v>63001</v>
      </c>
    </row>
    <row r="30786" spans="3:3" x14ac:dyDescent="0.25">
      <c r="C30786" t="s">
        <v>63002</v>
      </c>
    </row>
    <row r="30787" spans="3:3" x14ac:dyDescent="0.25">
      <c r="C30787" t="s">
        <v>63003</v>
      </c>
    </row>
    <row r="30788" spans="3:3" x14ac:dyDescent="0.25">
      <c r="C30788" t="s">
        <v>63004</v>
      </c>
    </row>
    <row r="30789" spans="3:3" x14ac:dyDescent="0.25">
      <c r="C30789" t="s">
        <v>63005</v>
      </c>
    </row>
    <row r="30790" spans="3:3" x14ac:dyDescent="0.25">
      <c r="C30790" t="s">
        <v>63006</v>
      </c>
    </row>
    <row r="30791" spans="3:3" x14ac:dyDescent="0.25">
      <c r="C30791" t="s">
        <v>63007</v>
      </c>
    </row>
    <row r="30792" spans="3:3" x14ac:dyDescent="0.25">
      <c r="C30792" t="s">
        <v>63008</v>
      </c>
    </row>
    <row r="30793" spans="3:3" x14ac:dyDescent="0.25">
      <c r="C30793" t="s">
        <v>63009</v>
      </c>
    </row>
    <row r="30794" spans="3:3" x14ac:dyDescent="0.25">
      <c r="C30794" t="s">
        <v>63010</v>
      </c>
    </row>
    <row r="30795" spans="3:3" x14ac:dyDescent="0.25">
      <c r="C30795" t="s">
        <v>63011</v>
      </c>
    </row>
    <row r="30796" spans="3:3" x14ac:dyDescent="0.25">
      <c r="C30796" t="s">
        <v>63012</v>
      </c>
    </row>
    <row r="30797" spans="3:3" x14ac:dyDescent="0.25">
      <c r="C30797" t="s">
        <v>63013</v>
      </c>
    </row>
    <row r="30798" spans="3:3" x14ac:dyDescent="0.25">
      <c r="C30798" t="s">
        <v>63014</v>
      </c>
    </row>
    <row r="30799" spans="3:3" x14ac:dyDescent="0.25">
      <c r="C30799" t="s">
        <v>63015</v>
      </c>
    </row>
    <row r="30800" spans="3:3" x14ac:dyDescent="0.25">
      <c r="C30800" t="s">
        <v>63016</v>
      </c>
    </row>
    <row r="30801" spans="3:3" x14ac:dyDescent="0.25">
      <c r="C30801" t="s">
        <v>30859</v>
      </c>
    </row>
    <row r="30802" spans="3:3" x14ac:dyDescent="0.25">
      <c r="C30802" t="s">
        <v>63017</v>
      </c>
    </row>
    <row r="30803" spans="3:3" x14ac:dyDescent="0.25">
      <c r="C30803" t="s">
        <v>63018</v>
      </c>
    </row>
    <row r="30804" spans="3:3" x14ac:dyDescent="0.25">
      <c r="C30804" t="s">
        <v>63019</v>
      </c>
    </row>
    <row r="30805" spans="3:3" x14ac:dyDescent="0.25">
      <c r="C30805" t="s">
        <v>63020</v>
      </c>
    </row>
    <row r="30806" spans="3:3" x14ac:dyDescent="0.25">
      <c r="C30806" t="s">
        <v>63021</v>
      </c>
    </row>
    <row r="30807" spans="3:3" x14ac:dyDescent="0.25">
      <c r="C30807" t="s">
        <v>63022</v>
      </c>
    </row>
    <row r="30808" spans="3:3" x14ac:dyDescent="0.25">
      <c r="C30808" t="s">
        <v>63023</v>
      </c>
    </row>
    <row r="30809" spans="3:3" x14ac:dyDescent="0.25">
      <c r="C30809" t="s">
        <v>63024</v>
      </c>
    </row>
    <row r="30810" spans="3:3" x14ac:dyDescent="0.25">
      <c r="C30810" t="s">
        <v>63025</v>
      </c>
    </row>
    <row r="30811" spans="3:3" x14ac:dyDescent="0.25">
      <c r="C30811" t="s">
        <v>63026</v>
      </c>
    </row>
    <row r="30812" spans="3:3" x14ac:dyDescent="0.25">
      <c r="C30812" t="s">
        <v>63027</v>
      </c>
    </row>
    <row r="30813" spans="3:3" x14ac:dyDescent="0.25">
      <c r="C30813" t="s">
        <v>63028</v>
      </c>
    </row>
    <row r="30814" spans="3:3" x14ac:dyDescent="0.25">
      <c r="C30814" t="s">
        <v>63029</v>
      </c>
    </row>
    <row r="30815" spans="3:3" x14ac:dyDescent="0.25">
      <c r="C30815" t="s">
        <v>63030</v>
      </c>
    </row>
    <row r="30816" spans="3:3" x14ac:dyDescent="0.25">
      <c r="C30816" t="s">
        <v>63031</v>
      </c>
    </row>
    <row r="30817" spans="3:3" x14ac:dyDescent="0.25">
      <c r="C30817" t="s">
        <v>63032</v>
      </c>
    </row>
    <row r="30818" spans="3:3" x14ac:dyDescent="0.25">
      <c r="C30818" t="s">
        <v>63033</v>
      </c>
    </row>
    <row r="30819" spans="3:3" x14ac:dyDescent="0.25">
      <c r="C30819" t="s">
        <v>63034</v>
      </c>
    </row>
    <row r="30820" spans="3:3" x14ac:dyDescent="0.25">
      <c r="C30820" t="s">
        <v>63035</v>
      </c>
    </row>
    <row r="30821" spans="3:3" x14ac:dyDescent="0.25">
      <c r="C30821" t="s">
        <v>63036</v>
      </c>
    </row>
    <row r="30822" spans="3:3" x14ac:dyDescent="0.25">
      <c r="C30822" t="s">
        <v>63037</v>
      </c>
    </row>
    <row r="30823" spans="3:3" x14ac:dyDescent="0.25">
      <c r="C30823" t="s">
        <v>63038</v>
      </c>
    </row>
    <row r="30824" spans="3:3" x14ac:dyDescent="0.25">
      <c r="C30824" t="s">
        <v>63039</v>
      </c>
    </row>
    <row r="30825" spans="3:3" x14ac:dyDescent="0.25">
      <c r="C30825" t="s">
        <v>63040</v>
      </c>
    </row>
    <row r="30826" spans="3:3" x14ac:dyDescent="0.25">
      <c r="C30826" t="s">
        <v>63041</v>
      </c>
    </row>
    <row r="30827" spans="3:3" x14ac:dyDescent="0.25">
      <c r="C30827" t="s">
        <v>63042</v>
      </c>
    </row>
    <row r="30828" spans="3:3" x14ac:dyDescent="0.25">
      <c r="C30828" t="s">
        <v>63043</v>
      </c>
    </row>
    <row r="30829" spans="3:3" x14ac:dyDescent="0.25">
      <c r="C30829" t="s">
        <v>63044</v>
      </c>
    </row>
    <row r="30830" spans="3:3" x14ac:dyDescent="0.25">
      <c r="C30830" t="s">
        <v>63045</v>
      </c>
    </row>
    <row r="30831" spans="3:3" x14ac:dyDescent="0.25">
      <c r="C30831" t="s">
        <v>63046</v>
      </c>
    </row>
    <row r="30832" spans="3:3" x14ac:dyDescent="0.25">
      <c r="C30832" t="s">
        <v>63047</v>
      </c>
    </row>
    <row r="30833" spans="3:3" x14ac:dyDescent="0.25">
      <c r="C30833" t="s">
        <v>63048</v>
      </c>
    </row>
    <row r="30834" spans="3:3" x14ac:dyDescent="0.25">
      <c r="C30834" t="s">
        <v>63049</v>
      </c>
    </row>
    <row r="30835" spans="3:3" x14ac:dyDescent="0.25">
      <c r="C30835" t="s">
        <v>63050</v>
      </c>
    </row>
    <row r="30836" spans="3:3" x14ac:dyDescent="0.25">
      <c r="C30836" t="s">
        <v>63051</v>
      </c>
    </row>
    <row r="30837" spans="3:3" x14ac:dyDescent="0.25">
      <c r="C30837" t="s">
        <v>63052</v>
      </c>
    </row>
    <row r="30838" spans="3:3" x14ac:dyDescent="0.25">
      <c r="C30838" t="s">
        <v>63053</v>
      </c>
    </row>
    <row r="30839" spans="3:3" x14ac:dyDescent="0.25">
      <c r="C30839" t="s">
        <v>63054</v>
      </c>
    </row>
    <row r="30840" spans="3:3" x14ac:dyDescent="0.25">
      <c r="C30840" t="s">
        <v>63055</v>
      </c>
    </row>
    <row r="30841" spans="3:3" x14ac:dyDescent="0.25">
      <c r="C30841" t="s">
        <v>63056</v>
      </c>
    </row>
    <row r="30842" spans="3:3" x14ac:dyDescent="0.25">
      <c r="C30842" t="s">
        <v>63057</v>
      </c>
    </row>
    <row r="30843" spans="3:3" x14ac:dyDescent="0.25">
      <c r="C30843" t="s">
        <v>63058</v>
      </c>
    </row>
    <row r="30844" spans="3:3" x14ac:dyDescent="0.25">
      <c r="C30844" t="s">
        <v>63059</v>
      </c>
    </row>
    <row r="30845" spans="3:3" x14ac:dyDescent="0.25">
      <c r="C30845" t="s">
        <v>63060</v>
      </c>
    </row>
    <row r="30846" spans="3:3" x14ac:dyDescent="0.25">
      <c r="C30846" t="s">
        <v>63061</v>
      </c>
    </row>
    <row r="30847" spans="3:3" x14ac:dyDescent="0.25">
      <c r="C30847" t="s">
        <v>63062</v>
      </c>
    </row>
    <row r="30848" spans="3:3" x14ac:dyDescent="0.25">
      <c r="C30848" t="s">
        <v>63063</v>
      </c>
    </row>
    <row r="30849" spans="3:3" x14ac:dyDescent="0.25">
      <c r="C30849" t="s">
        <v>63064</v>
      </c>
    </row>
    <row r="30850" spans="3:3" x14ac:dyDescent="0.25">
      <c r="C30850" t="s">
        <v>63065</v>
      </c>
    </row>
    <row r="30851" spans="3:3" x14ac:dyDescent="0.25">
      <c r="C30851" t="s">
        <v>63066</v>
      </c>
    </row>
    <row r="30852" spans="3:3" x14ac:dyDescent="0.25">
      <c r="C30852" t="s">
        <v>63067</v>
      </c>
    </row>
    <row r="30853" spans="3:3" x14ac:dyDescent="0.25">
      <c r="C30853" t="s">
        <v>63068</v>
      </c>
    </row>
    <row r="30854" spans="3:3" x14ac:dyDescent="0.25">
      <c r="C30854" t="s">
        <v>63069</v>
      </c>
    </row>
    <row r="30855" spans="3:3" x14ac:dyDescent="0.25">
      <c r="C30855" t="s">
        <v>63070</v>
      </c>
    </row>
    <row r="30856" spans="3:3" x14ac:dyDescent="0.25">
      <c r="C30856" t="s">
        <v>63071</v>
      </c>
    </row>
    <row r="30857" spans="3:3" x14ac:dyDescent="0.25">
      <c r="C30857" t="s">
        <v>63072</v>
      </c>
    </row>
    <row r="30858" spans="3:3" x14ac:dyDescent="0.25">
      <c r="C30858" t="s">
        <v>63073</v>
      </c>
    </row>
    <row r="30859" spans="3:3" x14ac:dyDescent="0.25">
      <c r="C30859" t="s">
        <v>63074</v>
      </c>
    </row>
    <row r="30860" spans="3:3" x14ac:dyDescent="0.25">
      <c r="C30860" t="s">
        <v>63075</v>
      </c>
    </row>
    <row r="30861" spans="3:3" x14ac:dyDescent="0.25">
      <c r="C30861" t="s">
        <v>63076</v>
      </c>
    </row>
    <row r="30862" spans="3:3" x14ac:dyDescent="0.25">
      <c r="C30862" t="s">
        <v>63077</v>
      </c>
    </row>
    <row r="30863" spans="3:3" x14ac:dyDescent="0.25">
      <c r="C30863" t="s">
        <v>63078</v>
      </c>
    </row>
    <row r="30864" spans="3:3" x14ac:dyDescent="0.25">
      <c r="C30864" t="s">
        <v>63079</v>
      </c>
    </row>
    <row r="30865" spans="3:3" x14ac:dyDescent="0.25">
      <c r="C30865" t="s">
        <v>63080</v>
      </c>
    </row>
    <row r="30866" spans="3:3" x14ac:dyDescent="0.25">
      <c r="C30866" t="s">
        <v>63081</v>
      </c>
    </row>
    <row r="30867" spans="3:3" x14ac:dyDescent="0.25">
      <c r="C30867" t="s">
        <v>63082</v>
      </c>
    </row>
    <row r="30868" spans="3:3" x14ac:dyDescent="0.25">
      <c r="C30868" t="s">
        <v>63083</v>
      </c>
    </row>
    <row r="30869" spans="3:3" x14ac:dyDescent="0.25">
      <c r="C30869" t="s">
        <v>63084</v>
      </c>
    </row>
    <row r="30870" spans="3:3" x14ac:dyDescent="0.25">
      <c r="C30870" t="s">
        <v>63085</v>
      </c>
    </row>
    <row r="30871" spans="3:3" x14ac:dyDescent="0.25">
      <c r="C30871" t="s">
        <v>63086</v>
      </c>
    </row>
    <row r="30872" spans="3:3" x14ac:dyDescent="0.25">
      <c r="C30872" t="s">
        <v>63087</v>
      </c>
    </row>
    <row r="30873" spans="3:3" x14ac:dyDescent="0.25">
      <c r="C30873" t="s">
        <v>63088</v>
      </c>
    </row>
    <row r="30874" spans="3:3" x14ac:dyDescent="0.25">
      <c r="C30874" t="s">
        <v>63089</v>
      </c>
    </row>
    <row r="30875" spans="3:3" x14ac:dyDescent="0.25">
      <c r="C30875" t="s">
        <v>63090</v>
      </c>
    </row>
    <row r="30876" spans="3:3" x14ac:dyDescent="0.25">
      <c r="C30876" t="s">
        <v>63091</v>
      </c>
    </row>
    <row r="30877" spans="3:3" x14ac:dyDescent="0.25">
      <c r="C30877" t="s">
        <v>63092</v>
      </c>
    </row>
    <row r="30878" spans="3:3" x14ac:dyDescent="0.25">
      <c r="C30878" t="s">
        <v>63093</v>
      </c>
    </row>
    <row r="30879" spans="3:3" x14ac:dyDescent="0.25">
      <c r="C30879" t="s">
        <v>63094</v>
      </c>
    </row>
    <row r="30880" spans="3:3" x14ac:dyDescent="0.25">
      <c r="C30880" t="s">
        <v>63095</v>
      </c>
    </row>
    <row r="30881" spans="3:3" x14ac:dyDescent="0.25">
      <c r="C30881" t="s">
        <v>63096</v>
      </c>
    </row>
    <row r="30882" spans="3:3" x14ac:dyDescent="0.25">
      <c r="C30882" t="s">
        <v>63097</v>
      </c>
    </row>
    <row r="30883" spans="3:3" x14ac:dyDescent="0.25">
      <c r="C30883" t="s">
        <v>63098</v>
      </c>
    </row>
    <row r="30884" spans="3:3" x14ac:dyDescent="0.25">
      <c r="C30884" t="s">
        <v>63099</v>
      </c>
    </row>
    <row r="30885" spans="3:3" x14ac:dyDescent="0.25">
      <c r="C30885" t="s">
        <v>63100</v>
      </c>
    </row>
    <row r="30886" spans="3:3" x14ac:dyDescent="0.25">
      <c r="C30886" t="s">
        <v>63101</v>
      </c>
    </row>
    <row r="30887" spans="3:3" x14ac:dyDescent="0.25">
      <c r="C30887" t="s">
        <v>63102</v>
      </c>
    </row>
    <row r="30888" spans="3:3" x14ac:dyDescent="0.25">
      <c r="C30888" t="s">
        <v>63103</v>
      </c>
    </row>
    <row r="30889" spans="3:3" x14ac:dyDescent="0.25">
      <c r="C30889" t="s">
        <v>63104</v>
      </c>
    </row>
    <row r="30890" spans="3:3" x14ac:dyDescent="0.25">
      <c r="C30890" t="s">
        <v>63105</v>
      </c>
    </row>
    <row r="30891" spans="3:3" x14ac:dyDescent="0.25">
      <c r="C30891" t="s">
        <v>63106</v>
      </c>
    </row>
    <row r="30892" spans="3:3" x14ac:dyDescent="0.25">
      <c r="C30892" t="s">
        <v>63107</v>
      </c>
    </row>
    <row r="30893" spans="3:3" x14ac:dyDescent="0.25">
      <c r="C30893" t="s">
        <v>63108</v>
      </c>
    </row>
    <row r="30894" spans="3:3" x14ac:dyDescent="0.25">
      <c r="C30894" t="s">
        <v>63109</v>
      </c>
    </row>
    <row r="30895" spans="3:3" x14ac:dyDescent="0.25">
      <c r="C30895" t="s">
        <v>63110</v>
      </c>
    </row>
    <row r="30896" spans="3:3" x14ac:dyDescent="0.25">
      <c r="C30896" t="s">
        <v>63111</v>
      </c>
    </row>
    <row r="30897" spans="3:3" x14ac:dyDescent="0.25">
      <c r="C30897" t="s">
        <v>63112</v>
      </c>
    </row>
    <row r="30898" spans="3:3" x14ac:dyDescent="0.25">
      <c r="C30898" t="s">
        <v>63113</v>
      </c>
    </row>
    <row r="30899" spans="3:3" x14ac:dyDescent="0.25">
      <c r="C30899" t="s">
        <v>63114</v>
      </c>
    </row>
    <row r="30900" spans="3:3" x14ac:dyDescent="0.25">
      <c r="C30900" t="s">
        <v>63115</v>
      </c>
    </row>
    <row r="30901" spans="3:3" x14ac:dyDescent="0.25">
      <c r="C30901" t="s">
        <v>63116</v>
      </c>
    </row>
    <row r="30902" spans="3:3" x14ac:dyDescent="0.25">
      <c r="C30902" t="s">
        <v>63117</v>
      </c>
    </row>
    <row r="30903" spans="3:3" x14ac:dyDescent="0.25">
      <c r="C30903" t="s">
        <v>63118</v>
      </c>
    </row>
    <row r="30904" spans="3:3" x14ac:dyDescent="0.25">
      <c r="C30904" t="s">
        <v>63119</v>
      </c>
    </row>
    <row r="30905" spans="3:3" x14ac:dyDescent="0.25">
      <c r="C30905" t="s">
        <v>63120</v>
      </c>
    </row>
    <row r="30906" spans="3:3" x14ac:dyDescent="0.25">
      <c r="C30906" t="s">
        <v>63121</v>
      </c>
    </row>
    <row r="30907" spans="3:3" x14ac:dyDescent="0.25">
      <c r="C30907" t="s">
        <v>63122</v>
      </c>
    </row>
    <row r="30908" spans="3:3" x14ac:dyDescent="0.25">
      <c r="C30908" t="s">
        <v>63123</v>
      </c>
    </row>
    <row r="30909" spans="3:3" x14ac:dyDescent="0.25">
      <c r="C30909" t="s">
        <v>63124</v>
      </c>
    </row>
    <row r="30910" spans="3:3" x14ac:dyDescent="0.25">
      <c r="C30910" t="s">
        <v>63125</v>
      </c>
    </row>
    <row r="30911" spans="3:3" x14ac:dyDescent="0.25">
      <c r="C30911" t="s">
        <v>63126</v>
      </c>
    </row>
    <row r="30912" spans="3:3" x14ac:dyDescent="0.25">
      <c r="C30912" t="s">
        <v>63127</v>
      </c>
    </row>
    <row r="30913" spans="3:3" x14ac:dyDescent="0.25">
      <c r="C30913" t="s">
        <v>63128</v>
      </c>
    </row>
    <row r="30914" spans="3:3" x14ac:dyDescent="0.25">
      <c r="C30914" t="s">
        <v>63129</v>
      </c>
    </row>
    <row r="30915" spans="3:3" x14ac:dyDescent="0.25">
      <c r="C30915" t="s">
        <v>63130</v>
      </c>
    </row>
    <row r="30916" spans="3:3" x14ac:dyDescent="0.25">
      <c r="C30916" t="s">
        <v>63131</v>
      </c>
    </row>
    <row r="30917" spans="3:3" x14ac:dyDescent="0.25">
      <c r="C30917" t="s">
        <v>63132</v>
      </c>
    </row>
    <row r="30918" spans="3:3" x14ac:dyDescent="0.25">
      <c r="C30918" t="s">
        <v>63133</v>
      </c>
    </row>
    <row r="30919" spans="3:3" x14ac:dyDescent="0.25">
      <c r="C30919" t="s">
        <v>63134</v>
      </c>
    </row>
    <row r="30920" spans="3:3" x14ac:dyDescent="0.25">
      <c r="C30920" t="s">
        <v>63135</v>
      </c>
    </row>
    <row r="30921" spans="3:3" x14ac:dyDescent="0.25">
      <c r="C30921" t="s">
        <v>63136</v>
      </c>
    </row>
    <row r="30922" spans="3:3" x14ac:dyDescent="0.25">
      <c r="C30922" t="s">
        <v>63137</v>
      </c>
    </row>
    <row r="30923" spans="3:3" x14ac:dyDescent="0.25">
      <c r="C30923" t="s">
        <v>63138</v>
      </c>
    </row>
    <row r="30924" spans="3:3" x14ac:dyDescent="0.25">
      <c r="C30924" t="s">
        <v>63139</v>
      </c>
    </row>
    <row r="30925" spans="3:3" x14ac:dyDescent="0.25">
      <c r="C30925" t="s">
        <v>63140</v>
      </c>
    </row>
    <row r="30926" spans="3:3" x14ac:dyDescent="0.25">
      <c r="C30926" t="s">
        <v>63141</v>
      </c>
    </row>
    <row r="30927" spans="3:3" x14ac:dyDescent="0.25">
      <c r="C30927" t="s">
        <v>63142</v>
      </c>
    </row>
    <row r="30928" spans="3:3" x14ac:dyDescent="0.25">
      <c r="C30928" t="s">
        <v>63143</v>
      </c>
    </row>
    <row r="30929" spans="3:3" x14ac:dyDescent="0.25">
      <c r="C30929" t="s">
        <v>63144</v>
      </c>
    </row>
    <row r="30930" spans="3:3" x14ac:dyDescent="0.25">
      <c r="C30930" t="s">
        <v>63145</v>
      </c>
    </row>
    <row r="30931" spans="3:3" x14ac:dyDescent="0.25">
      <c r="C30931" t="s">
        <v>63146</v>
      </c>
    </row>
    <row r="30932" spans="3:3" x14ac:dyDescent="0.25">
      <c r="C30932" t="s">
        <v>63147</v>
      </c>
    </row>
    <row r="30933" spans="3:3" x14ac:dyDescent="0.25">
      <c r="C30933" t="s">
        <v>63148</v>
      </c>
    </row>
    <row r="30934" spans="3:3" x14ac:dyDescent="0.25">
      <c r="C30934" t="s">
        <v>63149</v>
      </c>
    </row>
    <row r="30935" spans="3:3" x14ac:dyDescent="0.25">
      <c r="C30935" t="s">
        <v>63150</v>
      </c>
    </row>
    <row r="30936" spans="3:3" x14ac:dyDescent="0.25">
      <c r="C30936" t="s">
        <v>63151</v>
      </c>
    </row>
    <row r="30937" spans="3:3" x14ac:dyDescent="0.25">
      <c r="C30937" t="s">
        <v>63152</v>
      </c>
    </row>
    <row r="30938" spans="3:3" x14ac:dyDescent="0.25">
      <c r="C30938" t="s">
        <v>63153</v>
      </c>
    </row>
    <row r="30939" spans="3:3" x14ac:dyDescent="0.25">
      <c r="C30939" t="s">
        <v>63154</v>
      </c>
    </row>
    <row r="30940" spans="3:3" x14ac:dyDescent="0.25">
      <c r="C30940" t="s">
        <v>63155</v>
      </c>
    </row>
    <row r="30941" spans="3:3" x14ac:dyDescent="0.25">
      <c r="C30941" t="s">
        <v>63156</v>
      </c>
    </row>
    <row r="30942" spans="3:3" x14ac:dyDescent="0.25">
      <c r="C30942" t="s">
        <v>63157</v>
      </c>
    </row>
    <row r="30943" spans="3:3" x14ac:dyDescent="0.25">
      <c r="C30943" t="s">
        <v>63158</v>
      </c>
    </row>
    <row r="30944" spans="3:3" x14ac:dyDescent="0.25">
      <c r="C30944" t="s">
        <v>63159</v>
      </c>
    </row>
    <row r="30945" spans="3:3" x14ac:dyDescent="0.25">
      <c r="C30945" t="s">
        <v>63160</v>
      </c>
    </row>
    <row r="30946" spans="3:3" x14ac:dyDescent="0.25">
      <c r="C30946" t="s">
        <v>63161</v>
      </c>
    </row>
    <row r="30947" spans="3:3" x14ac:dyDescent="0.25">
      <c r="C30947" t="s">
        <v>63162</v>
      </c>
    </row>
    <row r="30948" spans="3:3" x14ac:dyDescent="0.25">
      <c r="C30948" t="s">
        <v>63163</v>
      </c>
    </row>
    <row r="30949" spans="3:3" x14ac:dyDescent="0.25">
      <c r="C30949" t="s">
        <v>63164</v>
      </c>
    </row>
    <row r="30950" spans="3:3" x14ac:dyDescent="0.25">
      <c r="C30950" t="s">
        <v>63165</v>
      </c>
    </row>
    <row r="30951" spans="3:3" x14ac:dyDescent="0.25">
      <c r="C30951" t="s">
        <v>63166</v>
      </c>
    </row>
    <row r="30952" spans="3:3" x14ac:dyDescent="0.25">
      <c r="C30952" t="s">
        <v>63167</v>
      </c>
    </row>
    <row r="30953" spans="3:3" x14ac:dyDescent="0.25">
      <c r="C30953" t="s">
        <v>63168</v>
      </c>
    </row>
    <row r="30954" spans="3:3" x14ac:dyDescent="0.25">
      <c r="C30954" t="s">
        <v>63169</v>
      </c>
    </row>
    <row r="30955" spans="3:3" x14ac:dyDescent="0.25">
      <c r="C30955" t="s">
        <v>63170</v>
      </c>
    </row>
    <row r="30956" spans="3:3" x14ac:dyDescent="0.25">
      <c r="C30956" t="s">
        <v>63171</v>
      </c>
    </row>
    <row r="30957" spans="3:3" x14ac:dyDescent="0.25">
      <c r="C30957" t="s">
        <v>63172</v>
      </c>
    </row>
    <row r="30958" spans="3:3" x14ac:dyDescent="0.25">
      <c r="C30958" t="s">
        <v>63173</v>
      </c>
    </row>
    <row r="30959" spans="3:3" x14ac:dyDescent="0.25">
      <c r="C30959" t="s">
        <v>63174</v>
      </c>
    </row>
    <row r="30960" spans="3:3" x14ac:dyDescent="0.25">
      <c r="C30960" t="s">
        <v>63175</v>
      </c>
    </row>
    <row r="30961" spans="3:3" x14ac:dyDescent="0.25">
      <c r="C30961" t="s">
        <v>63176</v>
      </c>
    </row>
    <row r="30962" spans="3:3" x14ac:dyDescent="0.25">
      <c r="C30962" t="s">
        <v>63177</v>
      </c>
    </row>
    <row r="30963" spans="3:3" x14ac:dyDescent="0.25">
      <c r="C30963" t="s">
        <v>63178</v>
      </c>
    </row>
    <row r="30964" spans="3:3" x14ac:dyDescent="0.25">
      <c r="C30964" t="s">
        <v>63179</v>
      </c>
    </row>
    <row r="30965" spans="3:3" x14ac:dyDescent="0.25">
      <c r="C30965" t="s">
        <v>63180</v>
      </c>
    </row>
    <row r="30966" spans="3:3" x14ac:dyDescent="0.25">
      <c r="C30966" t="s">
        <v>63181</v>
      </c>
    </row>
    <row r="30967" spans="3:3" x14ac:dyDescent="0.25">
      <c r="C30967" t="s">
        <v>63182</v>
      </c>
    </row>
    <row r="30968" spans="3:3" x14ac:dyDescent="0.25">
      <c r="C30968" t="s">
        <v>63183</v>
      </c>
    </row>
    <row r="30969" spans="3:3" x14ac:dyDescent="0.25">
      <c r="C30969" t="s">
        <v>63184</v>
      </c>
    </row>
    <row r="30970" spans="3:3" x14ac:dyDescent="0.25">
      <c r="C30970" t="s">
        <v>63185</v>
      </c>
    </row>
    <row r="30971" spans="3:3" x14ac:dyDescent="0.25">
      <c r="C30971" t="s">
        <v>63186</v>
      </c>
    </row>
    <row r="30972" spans="3:3" x14ac:dyDescent="0.25">
      <c r="C30972" t="s">
        <v>63187</v>
      </c>
    </row>
    <row r="30973" spans="3:3" x14ac:dyDescent="0.25">
      <c r="C30973" t="s">
        <v>63188</v>
      </c>
    </row>
    <row r="30974" spans="3:3" x14ac:dyDescent="0.25">
      <c r="C30974" t="s">
        <v>63189</v>
      </c>
    </row>
    <row r="30975" spans="3:3" x14ac:dyDescent="0.25">
      <c r="C30975" t="s">
        <v>63190</v>
      </c>
    </row>
    <row r="30976" spans="3:3" x14ac:dyDescent="0.25">
      <c r="C30976" t="s">
        <v>63191</v>
      </c>
    </row>
    <row r="30977" spans="3:3" x14ac:dyDescent="0.25">
      <c r="C30977" t="s">
        <v>63192</v>
      </c>
    </row>
    <row r="30978" spans="3:3" x14ac:dyDescent="0.25">
      <c r="C30978" t="s">
        <v>63193</v>
      </c>
    </row>
    <row r="30979" spans="3:3" x14ac:dyDescent="0.25">
      <c r="C30979" t="s">
        <v>63194</v>
      </c>
    </row>
    <row r="30980" spans="3:3" x14ac:dyDescent="0.25">
      <c r="C30980" t="s">
        <v>63195</v>
      </c>
    </row>
    <row r="30981" spans="3:3" x14ac:dyDescent="0.25">
      <c r="C30981" t="s">
        <v>63196</v>
      </c>
    </row>
    <row r="30982" spans="3:3" x14ac:dyDescent="0.25">
      <c r="C30982" t="s">
        <v>63197</v>
      </c>
    </row>
    <row r="30983" spans="3:3" x14ac:dyDescent="0.25">
      <c r="C30983" t="s">
        <v>63198</v>
      </c>
    </row>
    <row r="30984" spans="3:3" x14ac:dyDescent="0.25">
      <c r="C30984" t="s">
        <v>63199</v>
      </c>
    </row>
    <row r="30985" spans="3:3" x14ac:dyDescent="0.25">
      <c r="C30985" t="s">
        <v>63200</v>
      </c>
    </row>
    <row r="30986" spans="3:3" x14ac:dyDescent="0.25">
      <c r="C30986" t="s">
        <v>63201</v>
      </c>
    </row>
    <row r="30987" spans="3:3" x14ac:dyDescent="0.25">
      <c r="C30987" t="s">
        <v>63202</v>
      </c>
    </row>
    <row r="30988" spans="3:3" x14ac:dyDescent="0.25">
      <c r="C30988" t="s">
        <v>63203</v>
      </c>
    </row>
    <row r="30989" spans="3:3" x14ac:dyDescent="0.25">
      <c r="C30989" t="s">
        <v>63204</v>
      </c>
    </row>
    <row r="30990" spans="3:3" x14ac:dyDescent="0.25">
      <c r="C30990" t="s">
        <v>63205</v>
      </c>
    </row>
    <row r="30991" spans="3:3" x14ac:dyDescent="0.25">
      <c r="C30991" t="s">
        <v>63206</v>
      </c>
    </row>
    <row r="30992" spans="3:3" x14ac:dyDescent="0.25">
      <c r="C30992" t="s">
        <v>63207</v>
      </c>
    </row>
    <row r="30993" spans="3:3" x14ac:dyDescent="0.25">
      <c r="C30993" t="s">
        <v>63208</v>
      </c>
    </row>
    <row r="30994" spans="3:3" x14ac:dyDescent="0.25">
      <c r="C30994" t="s">
        <v>63209</v>
      </c>
    </row>
    <row r="30995" spans="3:3" x14ac:dyDescent="0.25">
      <c r="C30995" t="s">
        <v>63210</v>
      </c>
    </row>
    <row r="30996" spans="3:3" x14ac:dyDescent="0.25">
      <c r="C30996" t="s">
        <v>63211</v>
      </c>
    </row>
    <row r="30997" spans="3:3" x14ac:dyDescent="0.25">
      <c r="C30997" t="s">
        <v>63212</v>
      </c>
    </row>
    <row r="30998" spans="3:3" x14ac:dyDescent="0.25">
      <c r="C30998" t="s">
        <v>63213</v>
      </c>
    </row>
    <row r="30999" spans="3:3" x14ac:dyDescent="0.25">
      <c r="C30999" t="s">
        <v>63214</v>
      </c>
    </row>
    <row r="31000" spans="3:3" x14ac:dyDescent="0.25">
      <c r="C31000" t="s">
        <v>63215</v>
      </c>
    </row>
    <row r="31001" spans="3:3" x14ac:dyDescent="0.25">
      <c r="C31001" t="s">
        <v>63216</v>
      </c>
    </row>
    <row r="31002" spans="3:3" x14ac:dyDescent="0.25">
      <c r="C31002" t="s">
        <v>63217</v>
      </c>
    </row>
    <row r="31003" spans="3:3" x14ac:dyDescent="0.25">
      <c r="C31003" t="s">
        <v>63218</v>
      </c>
    </row>
    <row r="31004" spans="3:3" x14ac:dyDescent="0.25">
      <c r="C31004" t="s">
        <v>63219</v>
      </c>
    </row>
    <row r="31005" spans="3:3" x14ac:dyDescent="0.25">
      <c r="C31005" t="s">
        <v>63220</v>
      </c>
    </row>
    <row r="31006" spans="3:3" x14ac:dyDescent="0.25">
      <c r="C31006" t="s">
        <v>63221</v>
      </c>
    </row>
    <row r="31007" spans="3:3" x14ac:dyDescent="0.25">
      <c r="C31007" t="s">
        <v>63222</v>
      </c>
    </row>
    <row r="31008" spans="3:3" x14ac:dyDescent="0.25">
      <c r="C31008" t="s">
        <v>63223</v>
      </c>
    </row>
    <row r="31009" spans="3:3" x14ac:dyDescent="0.25">
      <c r="C31009" t="s">
        <v>63224</v>
      </c>
    </row>
    <row r="31010" spans="3:3" x14ac:dyDescent="0.25">
      <c r="C31010" t="s">
        <v>63225</v>
      </c>
    </row>
    <row r="31011" spans="3:3" x14ac:dyDescent="0.25">
      <c r="C31011" t="s">
        <v>63226</v>
      </c>
    </row>
    <row r="31012" spans="3:3" x14ac:dyDescent="0.25">
      <c r="C31012" t="s">
        <v>63227</v>
      </c>
    </row>
    <row r="31013" spans="3:3" x14ac:dyDescent="0.25">
      <c r="C31013" t="s">
        <v>63228</v>
      </c>
    </row>
    <row r="31014" spans="3:3" x14ac:dyDescent="0.25">
      <c r="C31014" t="s">
        <v>63229</v>
      </c>
    </row>
    <row r="31015" spans="3:3" x14ac:dyDescent="0.25">
      <c r="C31015" t="s">
        <v>63230</v>
      </c>
    </row>
    <row r="31016" spans="3:3" x14ac:dyDescent="0.25">
      <c r="C31016" t="s">
        <v>63231</v>
      </c>
    </row>
    <row r="31017" spans="3:3" x14ac:dyDescent="0.25">
      <c r="C31017" t="s">
        <v>63232</v>
      </c>
    </row>
    <row r="31018" spans="3:3" x14ac:dyDescent="0.25">
      <c r="C31018" t="s">
        <v>63233</v>
      </c>
    </row>
    <row r="31019" spans="3:3" x14ac:dyDescent="0.25">
      <c r="C31019" t="s">
        <v>63234</v>
      </c>
    </row>
    <row r="31020" spans="3:3" x14ac:dyDescent="0.25">
      <c r="C31020" t="s">
        <v>63235</v>
      </c>
    </row>
    <row r="31021" spans="3:3" x14ac:dyDescent="0.25">
      <c r="C31021" t="s">
        <v>63236</v>
      </c>
    </row>
    <row r="31022" spans="3:3" x14ac:dyDescent="0.25">
      <c r="C31022" t="s">
        <v>63237</v>
      </c>
    </row>
    <row r="31023" spans="3:3" x14ac:dyDescent="0.25">
      <c r="C31023" t="s">
        <v>63238</v>
      </c>
    </row>
    <row r="31024" spans="3:3" x14ac:dyDescent="0.25">
      <c r="C31024" t="s">
        <v>63239</v>
      </c>
    </row>
    <row r="31025" spans="3:3" x14ac:dyDescent="0.25">
      <c r="C31025" t="s">
        <v>63240</v>
      </c>
    </row>
    <row r="31026" spans="3:3" x14ac:dyDescent="0.25">
      <c r="C31026" t="s">
        <v>63241</v>
      </c>
    </row>
    <row r="31027" spans="3:3" x14ac:dyDescent="0.25">
      <c r="C31027" t="s">
        <v>63242</v>
      </c>
    </row>
    <row r="31028" spans="3:3" x14ac:dyDescent="0.25">
      <c r="C31028" t="s">
        <v>63243</v>
      </c>
    </row>
    <row r="31029" spans="3:3" x14ac:dyDescent="0.25">
      <c r="C31029" t="s">
        <v>63244</v>
      </c>
    </row>
    <row r="31030" spans="3:3" x14ac:dyDescent="0.25">
      <c r="C31030" t="s">
        <v>63245</v>
      </c>
    </row>
    <row r="31031" spans="3:3" x14ac:dyDescent="0.25">
      <c r="C31031" t="s">
        <v>63246</v>
      </c>
    </row>
    <row r="31032" spans="3:3" x14ac:dyDescent="0.25">
      <c r="C31032" t="s">
        <v>63247</v>
      </c>
    </row>
    <row r="31033" spans="3:3" x14ac:dyDescent="0.25">
      <c r="C31033" t="s">
        <v>63248</v>
      </c>
    </row>
    <row r="31034" spans="3:3" x14ac:dyDescent="0.25">
      <c r="C31034" t="s">
        <v>63249</v>
      </c>
    </row>
    <row r="31035" spans="3:3" x14ac:dyDescent="0.25">
      <c r="C31035" t="s">
        <v>63250</v>
      </c>
    </row>
    <row r="31036" spans="3:3" x14ac:dyDescent="0.25">
      <c r="C31036" t="s">
        <v>63251</v>
      </c>
    </row>
    <row r="31037" spans="3:3" x14ac:dyDescent="0.25">
      <c r="C31037" t="s">
        <v>63252</v>
      </c>
    </row>
    <row r="31038" spans="3:3" x14ac:dyDescent="0.25">
      <c r="C31038" t="s">
        <v>63253</v>
      </c>
    </row>
    <row r="31039" spans="3:3" x14ac:dyDescent="0.25">
      <c r="C31039" t="s">
        <v>63254</v>
      </c>
    </row>
    <row r="31040" spans="3:3" x14ac:dyDescent="0.25">
      <c r="C31040" t="s">
        <v>63255</v>
      </c>
    </row>
    <row r="31041" spans="3:3" x14ac:dyDescent="0.25">
      <c r="C31041" t="s">
        <v>63256</v>
      </c>
    </row>
    <row r="31042" spans="3:3" x14ac:dyDescent="0.25">
      <c r="C31042" t="s">
        <v>63257</v>
      </c>
    </row>
    <row r="31043" spans="3:3" x14ac:dyDescent="0.25">
      <c r="C31043" t="s">
        <v>63258</v>
      </c>
    </row>
    <row r="31044" spans="3:3" x14ac:dyDescent="0.25">
      <c r="C31044" t="s">
        <v>63259</v>
      </c>
    </row>
    <row r="31045" spans="3:3" x14ac:dyDescent="0.25">
      <c r="C31045" t="s">
        <v>63260</v>
      </c>
    </row>
    <row r="31046" spans="3:3" x14ac:dyDescent="0.25">
      <c r="C31046" t="s">
        <v>63261</v>
      </c>
    </row>
    <row r="31047" spans="3:3" x14ac:dyDescent="0.25">
      <c r="C31047" t="s">
        <v>63262</v>
      </c>
    </row>
    <row r="31048" spans="3:3" x14ac:dyDescent="0.25">
      <c r="C31048" t="s">
        <v>63263</v>
      </c>
    </row>
    <row r="31049" spans="3:3" x14ac:dyDescent="0.25">
      <c r="C31049" t="s">
        <v>63264</v>
      </c>
    </row>
    <row r="31050" spans="3:3" x14ac:dyDescent="0.25">
      <c r="C31050" t="s">
        <v>63265</v>
      </c>
    </row>
    <row r="31051" spans="3:3" x14ac:dyDescent="0.25">
      <c r="C31051" t="s">
        <v>63266</v>
      </c>
    </row>
    <row r="31052" spans="3:3" x14ac:dyDescent="0.25">
      <c r="C31052" t="s">
        <v>63267</v>
      </c>
    </row>
    <row r="31053" spans="3:3" x14ac:dyDescent="0.25">
      <c r="C31053" t="s">
        <v>63268</v>
      </c>
    </row>
    <row r="31054" spans="3:3" x14ac:dyDescent="0.25">
      <c r="C31054" t="s">
        <v>63269</v>
      </c>
    </row>
    <row r="31055" spans="3:3" x14ac:dyDescent="0.25">
      <c r="C31055" t="s">
        <v>63270</v>
      </c>
    </row>
    <row r="31056" spans="3:3" x14ac:dyDescent="0.25">
      <c r="C31056" t="s">
        <v>63271</v>
      </c>
    </row>
    <row r="31057" spans="3:3" x14ac:dyDescent="0.25">
      <c r="C31057" t="s">
        <v>63272</v>
      </c>
    </row>
    <row r="31058" spans="3:3" x14ac:dyDescent="0.25">
      <c r="C31058" t="s">
        <v>63273</v>
      </c>
    </row>
    <row r="31059" spans="3:3" x14ac:dyDescent="0.25">
      <c r="C31059" t="s">
        <v>63274</v>
      </c>
    </row>
    <row r="31060" spans="3:3" x14ac:dyDescent="0.25">
      <c r="C31060" t="s">
        <v>63275</v>
      </c>
    </row>
    <row r="31061" spans="3:3" x14ac:dyDescent="0.25">
      <c r="C31061" t="s">
        <v>63276</v>
      </c>
    </row>
    <row r="31062" spans="3:3" x14ac:dyDescent="0.25">
      <c r="C31062" t="s">
        <v>63277</v>
      </c>
    </row>
    <row r="31063" spans="3:3" x14ac:dyDescent="0.25">
      <c r="C31063" t="s">
        <v>63278</v>
      </c>
    </row>
    <row r="31064" spans="3:3" x14ac:dyDescent="0.25">
      <c r="C31064" t="s">
        <v>63279</v>
      </c>
    </row>
    <row r="31065" spans="3:3" x14ac:dyDescent="0.25">
      <c r="C31065" t="s">
        <v>63280</v>
      </c>
    </row>
    <row r="31066" spans="3:3" x14ac:dyDescent="0.25">
      <c r="C31066" t="s">
        <v>63281</v>
      </c>
    </row>
    <row r="31067" spans="3:3" x14ac:dyDescent="0.25">
      <c r="C31067" t="s">
        <v>63282</v>
      </c>
    </row>
    <row r="31068" spans="3:3" x14ac:dyDescent="0.25">
      <c r="C31068" t="s">
        <v>63283</v>
      </c>
    </row>
    <row r="31069" spans="3:3" x14ac:dyDescent="0.25">
      <c r="C31069" t="s">
        <v>63284</v>
      </c>
    </row>
    <row r="31070" spans="3:3" x14ac:dyDescent="0.25">
      <c r="C31070" t="s">
        <v>63285</v>
      </c>
    </row>
    <row r="31071" spans="3:3" x14ac:dyDescent="0.25">
      <c r="C31071" t="s">
        <v>63286</v>
      </c>
    </row>
    <row r="31072" spans="3:3" x14ac:dyDescent="0.25">
      <c r="C31072" t="s">
        <v>63287</v>
      </c>
    </row>
    <row r="31073" spans="3:3" x14ac:dyDescent="0.25">
      <c r="C31073" t="s">
        <v>63288</v>
      </c>
    </row>
    <row r="31074" spans="3:3" x14ac:dyDescent="0.25">
      <c r="C31074" t="s">
        <v>63289</v>
      </c>
    </row>
    <row r="31075" spans="3:3" x14ac:dyDescent="0.25">
      <c r="C31075" t="s">
        <v>63290</v>
      </c>
    </row>
    <row r="31076" spans="3:3" x14ac:dyDescent="0.25">
      <c r="C31076" t="s">
        <v>63291</v>
      </c>
    </row>
    <row r="31077" spans="3:3" x14ac:dyDescent="0.25">
      <c r="C31077" t="s">
        <v>63292</v>
      </c>
    </row>
    <row r="31078" spans="3:3" x14ac:dyDescent="0.25">
      <c r="C31078" t="s">
        <v>63293</v>
      </c>
    </row>
    <row r="31079" spans="3:3" x14ac:dyDescent="0.25">
      <c r="C31079" t="s">
        <v>63294</v>
      </c>
    </row>
    <row r="31080" spans="3:3" x14ac:dyDescent="0.25">
      <c r="C31080" t="s">
        <v>63295</v>
      </c>
    </row>
    <row r="31081" spans="3:3" x14ac:dyDescent="0.25">
      <c r="C31081" t="s">
        <v>63296</v>
      </c>
    </row>
    <row r="31082" spans="3:3" x14ac:dyDescent="0.25">
      <c r="C31082" t="s">
        <v>63297</v>
      </c>
    </row>
    <row r="31083" spans="3:3" x14ac:dyDescent="0.25">
      <c r="C31083" t="s">
        <v>63298</v>
      </c>
    </row>
    <row r="31084" spans="3:3" x14ac:dyDescent="0.25">
      <c r="C31084" t="s">
        <v>63299</v>
      </c>
    </row>
    <row r="31085" spans="3:3" x14ac:dyDescent="0.25">
      <c r="C31085" t="s">
        <v>63300</v>
      </c>
    </row>
    <row r="31086" spans="3:3" x14ac:dyDescent="0.25">
      <c r="C31086" t="s">
        <v>63301</v>
      </c>
    </row>
    <row r="31087" spans="3:3" x14ac:dyDescent="0.25">
      <c r="C31087" t="s">
        <v>63302</v>
      </c>
    </row>
    <row r="31088" spans="3:3" x14ac:dyDescent="0.25">
      <c r="C31088" t="s">
        <v>63303</v>
      </c>
    </row>
    <row r="31089" spans="3:3" x14ac:dyDescent="0.25">
      <c r="C31089" t="s">
        <v>63304</v>
      </c>
    </row>
    <row r="31090" spans="3:3" x14ac:dyDescent="0.25">
      <c r="C31090" t="s">
        <v>63305</v>
      </c>
    </row>
    <row r="31091" spans="3:3" x14ac:dyDescent="0.25">
      <c r="C31091" t="s">
        <v>63306</v>
      </c>
    </row>
    <row r="31092" spans="3:3" x14ac:dyDescent="0.25">
      <c r="C31092" t="s">
        <v>63307</v>
      </c>
    </row>
    <row r="31093" spans="3:3" x14ac:dyDescent="0.25">
      <c r="C31093" t="s">
        <v>63308</v>
      </c>
    </row>
    <row r="31094" spans="3:3" x14ac:dyDescent="0.25">
      <c r="C31094" t="s">
        <v>63309</v>
      </c>
    </row>
    <row r="31095" spans="3:3" x14ac:dyDescent="0.25">
      <c r="C31095" t="s">
        <v>63310</v>
      </c>
    </row>
    <row r="31096" spans="3:3" x14ac:dyDescent="0.25">
      <c r="C31096" t="s">
        <v>63311</v>
      </c>
    </row>
    <row r="31097" spans="3:3" x14ac:dyDescent="0.25">
      <c r="C31097" t="s">
        <v>63312</v>
      </c>
    </row>
    <row r="31098" spans="3:3" x14ac:dyDescent="0.25">
      <c r="C31098" t="s">
        <v>63313</v>
      </c>
    </row>
    <row r="31099" spans="3:3" x14ac:dyDescent="0.25">
      <c r="C31099" t="s">
        <v>63314</v>
      </c>
    </row>
    <row r="31100" spans="3:3" x14ac:dyDescent="0.25">
      <c r="C31100" t="s">
        <v>63315</v>
      </c>
    </row>
    <row r="31101" spans="3:3" x14ac:dyDescent="0.25">
      <c r="C31101" t="s">
        <v>63316</v>
      </c>
    </row>
    <row r="31102" spans="3:3" x14ac:dyDescent="0.25">
      <c r="C31102" t="s">
        <v>63317</v>
      </c>
    </row>
    <row r="31103" spans="3:3" x14ac:dyDescent="0.25">
      <c r="C31103" t="s">
        <v>63318</v>
      </c>
    </row>
    <row r="31104" spans="3:3" x14ac:dyDescent="0.25">
      <c r="C31104" t="s">
        <v>63319</v>
      </c>
    </row>
    <row r="31105" spans="3:3" x14ac:dyDescent="0.25">
      <c r="C31105" t="s">
        <v>63320</v>
      </c>
    </row>
    <row r="31106" spans="3:3" x14ac:dyDescent="0.25">
      <c r="C31106" t="s">
        <v>63321</v>
      </c>
    </row>
    <row r="31107" spans="3:3" x14ac:dyDescent="0.25">
      <c r="C31107" t="s">
        <v>63322</v>
      </c>
    </row>
    <row r="31108" spans="3:3" x14ac:dyDescent="0.25">
      <c r="C31108" t="s">
        <v>63323</v>
      </c>
    </row>
    <row r="31109" spans="3:3" x14ac:dyDescent="0.25">
      <c r="C31109" t="s">
        <v>63324</v>
      </c>
    </row>
    <row r="31110" spans="3:3" x14ac:dyDescent="0.25">
      <c r="C31110" t="s">
        <v>63325</v>
      </c>
    </row>
    <row r="31111" spans="3:3" x14ac:dyDescent="0.25">
      <c r="C31111" t="s">
        <v>63326</v>
      </c>
    </row>
    <row r="31112" spans="3:3" x14ac:dyDescent="0.25">
      <c r="C31112" t="s">
        <v>63327</v>
      </c>
    </row>
    <row r="31113" spans="3:3" x14ac:dyDescent="0.25">
      <c r="C31113" t="s">
        <v>63328</v>
      </c>
    </row>
    <row r="31114" spans="3:3" x14ac:dyDescent="0.25">
      <c r="C31114" t="s">
        <v>63329</v>
      </c>
    </row>
    <row r="31115" spans="3:3" x14ac:dyDescent="0.25">
      <c r="C31115" t="s">
        <v>63330</v>
      </c>
    </row>
    <row r="31116" spans="3:3" x14ac:dyDescent="0.25">
      <c r="C31116" t="s">
        <v>63331</v>
      </c>
    </row>
    <row r="31117" spans="3:3" x14ac:dyDescent="0.25">
      <c r="C31117" t="s">
        <v>63332</v>
      </c>
    </row>
    <row r="31118" spans="3:3" x14ac:dyDescent="0.25">
      <c r="C31118" t="s">
        <v>63333</v>
      </c>
    </row>
    <row r="31119" spans="3:3" x14ac:dyDescent="0.25">
      <c r="C31119" t="s">
        <v>63334</v>
      </c>
    </row>
    <row r="31120" spans="3:3" x14ac:dyDescent="0.25">
      <c r="C31120" t="s">
        <v>63335</v>
      </c>
    </row>
    <row r="31121" spans="3:3" x14ac:dyDescent="0.25">
      <c r="C31121" t="s">
        <v>63336</v>
      </c>
    </row>
    <row r="31122" spans="3:3" x14ac:dyDescent="0.25">
      <c r="C31122" t="s">
        <v>63337</v>
      </c>
    </row>
    <row r="31123" spans="3:3" x14ac:dyDescent="0.25">
      <c r="C31123" t="s">
        <v>63338</v>
      </c>
    </row>
    <row r="31124" spans="3:3" x14ac:dyDescent="0.25">
      <c r="C31124" t="s">
        <v>63339</v>
      </c>
    </row>
    <row r="31125" spans="3:3" x14ac:dyDescent="0.25">
      <c r="C31125" t="s">
        <v>63340</v>
      </c>
    </row>
    <row r="31126" spans="3:3" x14ac:dyDescent="0.25">
      <c r="C31126" t="s">
        <v>63341</v>
      </c>
    </row>
    <row r="31127" spans="3:3" x14ac:dyDescent="0.25">
      <c r="C31127" t="s">
        <v>63342</v>
      </c>
    </row>
    <row r="31128" spans="3:3" x14ac:dyDescent="0.25">
      <c r="C31128" t="s">
        <v>63343</v>
      </c>
    </row>
    <row r="31129" spans="3:3" x14ac:dyDescent="0.25">
      <c r="C31129" t="s">
        <v>63344</v>
      </c>
    </row>
    <row r="31130" spans="3:3" x14ac:dyDescent="0.25">
      <c r="C31130" t="s">
        <v>63345</v>
      </c>
    </row>
    <row r="31131" spans="3:3" x14ac:dyDescent="0.25">
      <c r="C31131" t="s">
        <v>63346</v>
      </c>
    </row>
    <row r="31132" spans="3:3" x14ac:dyDescent="0.25">
      <c r="C31132" t="s">
        <v>63347</v>
      </c>
    </row>
    <row r="31133" spans="3:3" x14ac:dyDescent="0.25">
      <c r="C31133" t="s">
        <v>63348</v>
      </c>
    </row>
    <row r="31134" spans="3:3" x14ac:dyDescent="0.25">
      <c r="C31134" t="s">
        <v>63349</v>
      </c>
    </row>
    <row r="31135" spans="3:3" x14ac:dyDescent="0.25">
      <c r="C31135" t="s">
        <v>63350</v>
      </c>
    </row>
    <row r="31136" spans="3:3" x14ac:dyDescent="0.25">
      <c r="C31136" t="s">
        <v>63351</v>
      </c>
    </row>
    <row r="31137" spans="3:3" x14ac:dyDescent="0.25">
      <c r="C31137" t="s">
        <v>63352</v>
      </c>
    </row>
    <row r="31138" spans="3:3" x14ac:dyDescent="0.25">
      <c r="C31138" t="s">
        <v>63353</v>
      </c>
    </row>
    <row r="31139" spans="3:3" x14ac:dyDescent="0.25">
      <c r="C31139" t="s">
        <v>63354</v>
      </c>
    </row>
    <row r="31140" spans="3:3" x14ac:dyDescent="0.25">
      <c r="C31140" t="s">
        <v>63355</v>
      </c>
    </row>
    <row r="31141" spans="3:3" x14ac:dyDescent="0.25">
      <c r="C31141" t="s">
        <v>63356</v>
      </c>
    </row>
    <row r="31142" spans="3:3" x14ac:dyDescent="0.25">
      <c r="C31142" t="s">
        <v>63357</v>
      </c>
    </row>
    <row r="31143" spans="3:3" x14ac:dyDescent="0.25">
      <c r="C31143" t="s">
        <v>63358</v>
      </c>
    </row>
    <row r="31144" spans="3:3" x14ac:dyDescent="0.25">
      <c r="C31144" t="s">
        <v>63359</v>
      </c>
    </row>
    <row r="31145" spans="3:3" x14ac:dyDescent="0.25">
      <c r="C31145" t="s">
        <v>63360</v>
      </c>
    </row>
    <row r="31146" spans="3:3" x14ac:dyDescent="0.25">
      <c r="C31146" t="s">
        <v>63361</v>
      </c>
    </row>
    <row r="31147" spans="3:3" x14ac:dyDescent="0.25">
      <c r="C31147" t="s">
        <v>63362</v>
      </c>
    </row>
    <row r="31148" spans="3:3" x14ac:dyDescent="0.25">
      <c r="C31148" t="s">
        <v>63363</v>
      </c>
    </row>
    <row r="31149" spans="3:3" x14ac:dyDescent="0.25">
      <c r="C31149" t="s">
        <v>63364</v>
      </c>
    </row>
    <row r="31150" spans="3:3" x14ac:dyDescent="0.25">
      <c r="C31150" t="s">
        <v>63365</v>
      </c>
    </row>
    <row r="31151" spans="3:3" x14ac:dyDescent="0.25">
      <c r="C31151" t="s">
        <v>63366</v>
      </c>
    </row>
    <row r="31152" spans="3:3" x14ac:dyDescent="0.25">
      <c r="C31152" t="s">
        <v>63367</v>
      </c>
    </row>
    <row r="31153" spans="3:3" x14ac:dyDescent="0.25">
      <c r="C31153" t="s">
        <v>63368</v>
      </c>
    </row>
    <row r="31154" spans="3:3" x14ac:dyDescent="0.25">
      <c r="C31154" t="s">
        <v>63369</v>
      </c>
    </row>
    <row r="31155" spans="3:3" x14ac:dyDescent="0.25">
      <c r="C31155" t="s">
        <v>63370</v>
      </c>
    </row>
    <row r="31156" spans="3:3" x14ac:dyDescent="0.25">
      <c r="C31156" t="s">
        <v>63371</v>
      </c>
    </row>
    <row r="31157" spans="3:3" x14ac:dyDescent="0.25">
      <c r="C31157" t="s">
        <v>63372</v>
      </c>
    </row>
    <row r="31158" spans="3:3" x14ac:dyDescent="0.25">
      <c r="C31158" t="s">
        <v>63373</v>
      </c>
    </row>
    <row r="31159" spans="3:3" x14ac:dyDescent="0.25">
      <c r="C31159" t="s">
        <v>63374</v>
      </c>
    </row>
    <row r="31160" spans="3:3" x14ac:dyDescent="0.25">
      <c r="C31160" t="s">
        <v>63375</v>
      </c>
    </row>
    <row r="31161" spans="3:3" x14ac:dyDescent="0.25">
      <c r="C31161" t="s">
        <v>63376</v>
      </c>
    </row>
    <row r="31162" spans="3:3" x14ac:dyDescent="0.25">
      <c r="C31162" t="s">
        <v>63377</v>
      </c>
    </row>
    <row r="31163" spans="3:3" x14ac:dyDescent="0.25">
      <c r="C31163" t="s">
        <v>63378</v>
      </c>
    </row>
    <row r="31164" spans="3:3" x14ac:dyDescent="0.25">
      <c r="C31164" t="s">
        <v>63379</v>
      </c>
    </row>
    <row r="31165" spans="3:3" x14ac:dyDescent="0.25">
      <c r="C31165" t="s">
        <v>63380</v>
      </c>
    </row>
    <row r="31166" spans="3:3" x14ac:dyDescent="0.25">
      <c r="C31166" t="s">
        <v>63381</v>
      </c>
    </row>
    <row r="31167" spans="3:3" x14ac:dyDescent="0.25">
      <c r="C31167" t="s">
        <v>63382</v>
      </c>
    </row>
    <row r="31168" spans="3:3" x14ac:dyDescent="0.25">
      <c r="C31168" t="s">
        <v>63383</v>
      </c>
    </row>
    <row r="31169" spans="3:3" x14ac:dyDescent="0.25">
      <c r="C31169" t="s">
        <v>63384</v>
      </c>
    </row>
    <row r="31170" spans="3:3" x14ac:dyDescent="0.25">
      <c r="C31170" t="s">
        <v>63385</v>
      </c>
    </row>
    <row r="31171" spans="3:3" x14ac:dyDescent="0.25">
      <c r="C31171" t="s">
        <v>63386</v>
      </c>
    </row>
    <row r="31172" spans="3:3" x14ac:dyDescent="0.25">
      <c r="C31172" t="s">
        <v>63387</v>
      </c>
    </row>
    <row r="31173" spans="3:3" x14ac:dyDescent="0.25">
      <c r="C31173" t="s">
        <v>63388</v>
      </c>
    </row>
    <row r="31174" spans="3:3" x14ac:dyDescent="0.25">
      <c r="C31174" t="s">
        <v>63389</v>
      </c>
    </row>
    <row r="31175" spans="3:3" x14ac:dyDescent="0.25">
      <c r="C31175" t="s">
        <v>63390</v>
      </c>
    </row>
    <row r="31176" spans="3:3" x14ac:dyDescent="0.25">
      <c r="C31176" t="s">
        <v>63391</v>
      </c>
    </row>
    <row r="31177" spans="3:3" x14ac:dyDescent="0.25">
      <c r="C31177" t="s">
        <v>63392</v>
      </c>
    </row>
    <row r="31178" spans="3:3" x14ac:dyDescent="0.25">
      <c r="C31178" t="s">
        <v>63393</v>
      </c>
    </row>
    <row r="31179" spans="3:3" x14ac:dyDescent="0.25">
      <c r="C31179" t="s">
        <v>63394</v>
      </c>
    </row>
    <row r="31180" spans="3:3" x14ac:dyDescent="0.25">
      <c r="C31180" t="s">
        <v>63395</v>
      </c>
    </row>
    <row r="31181" spans="3:3" x14ac:dyDescent="0.25">
      <c r="C31181" t="s">
        <v>63396</v>
      </c>
    </row>
    <row r="31182" spans="3:3" x14ac:dyDescent="0.25">
      <c r="C31182" t="s">
        <v>63397</v>
      </c>
    </row>
    <row r="31183" spans="3:3" x14ac:dyDescent="0.25">
      <c r="C31183" t="s">
        <v>63398</v>
      </c>
    </row>
    <row r="31184" spans="3:3" x14ac:dyDescent="0.25">
      <c r="C31184" t="s">
        <v>63399</v>
      </c>
    </row>
    <row r="31185" spans="3:3" x14ac:dyDescent="0.25">
      <c r="C31185" t="s">
        <v>63400</v>
      </c>
    </row>
    <row r="31186" spans="3:3" x14ac:dyDescent="0.25">
      <c r="C31186" t="s">
        <v>63401</v>
      </c>
    </row>
    <row r="31187" spans="3:3" x14ac:dyDescent="0.25">
      <c r="C31187" t="s">
        <v>63402</v>
      </c>
    </row>
    <row r="31188" spans="3:3" x14ac:dyDescent="0.25">
      <c r="C31188" t="s">
        <v>63403</v>
      </c>
    </row>
    <row r="31189" spans="3:3" x14ac:dyDescent="0.25">
      <c r="C31189" t="s">
        <v>63404</v>
      </c>
    </row>
    <row r="31190" spans="3:3" x14ac:dyDescent="0.25">
      <c r="C31190" t="s">
        <v>63405</v>
      </c>
    </row>
    <row r="31191" spans="3:3" x14ac:dyDescent="0.25">
      <c r="C31191" t="s">
        <v>63406</v>
      </c>
    </row>
    <row r="31192" spans="3:3" x14ac:dyDescent="0.25">
      <c r="C31192" t="s">
        <v>63407</v>
      </c>
    </row>
    <row r="31193" spans="3:3" x14ac:dyDescent="0.25">
      <c r="C31193" t="s">
        <v>32169</v>
      </c>
    </row>
    <row r="31194" spans="3:3" x14ac:dyDescent="0.25">
      <c r="C31194" t="s">
        <v>63408</v>
      </c>
    </row>
    <row r="31195" spans="3:3" x14ac:dyDescent="0.25">
      <c r="C31195" t="s">
        <v>63409</v>
      </c>
    </row>
    <row r="31196" spans="3:3" x14ac:dyDescent="0.25">
      <c r="C31196" t="s">
        <v>63410</v>
      </c>
    </row>
    <row r="31197" spans="3:3" x14ac:dyDescent="0.25">
      <c r="C31197" t="s">
        <v>63411</v>
      </c>
    </row>
    <row r="31198" spans="3:3" x14ac:dyDescent="0.25">
      <c r="C31198" t="s">
        <v>63412</v>
      </c>
    </row>
    <row r="31199" spans="3:3" x14ac:dyDescent="0.25">
      <c r="C31199" t="s">
        <v>63413</v>
      </c>
    </row>
    <row r="31200" spans="3:3" x14ac:dyDescent="0.25">
      <c r="C31200" t="s">
        <v>63414</v>
      </c>
    </row>
    <row r="31201" spans="3:3" x14ac:dyDescent="0.25">
      <c r="C31201" t="s">
        <v>63415</v>
      </c>
    </row>
    <row r="31202" spans="3:3" x14ac:dyDescent="0.25">
      <c r="C31202" t="s">
        <v>63416</v>
      </c>
    </row>
    <row r="31203" spans="3:3" x14ac:dyDescent="0.25">
      <c r="C31203" t="s">
        <v>63417</v>
      </c>
    </row>
    <row r="31204" spans="3:3" x14ac:dyDescent="0.25">
      <c r="C31204" t="s">
        <v>63418</v>
      </c>
    </row>
    <row r="31205" spans="3:3" x14ac:dyDescent="0.25">
      <c r="C31205" t="s">
        <v>63419</v>
      </c>
    </row>
    <row r="31206" spans="3:3" x14ac:dyDescent="0.25">
      <c r="C31206" t="s">
        <v>63420</v>
      </c>
    </row>
    <row r="31207" spans="3:3" x14ac:dyDescent="0.25">
      <c r="C31207" t="s">
        <v>63421</v>
      </c>
    </row>
    <row r="31208" spans="3:3" x14ac:dyDescent="0.25">
      <c r="C31208" t="s">
        <v>63422</v>
      </c>
    </row>
    <row r="31209" spans="3:3" x14ac:dyDescent="0.25">
      <c r="C31209" t="s">
        <v>63423</v>
      </c>
    </row>
    <row r="31210" spans="3:3" x14ac:dyDescent="0.25">
      <c r="C31210" t="s">
        <v>63424</v>
      </c>
    </row>
    <row r="31211" spans="3:3" x14ac:dyDescent="0.25">
      <c r="C31211" t="s">
        <v>63425</v>
      </c>
    </row>
    <row r="31212" spans="3:3" x14ac:dyDescent="0.25">
      <c r="C31212" t="s">
        <v>63426</v>
      </c>
    </row>
    <row r="31213" spans="3:3" x14ac:dyDescent="0.25">
      <c r="C31213" t="s">
        <v>63427</v>
      </c>
    </row>
    <row r="31214" spans="3:3" x14ac:dyDescent="0.25">
      <c r="C31214" t="s">
        <v>63428</v>
      </c>
    </row>
    <row r="31215" spans="3:3" x14ac:dyDescent="0.25">
      <c r="C31215" t="s">
        <v>63429</v>
      </c>
    </row>
    <row r="31216" spans="3:3" x14ac:dyDescent="0.25">
      <c r="C31216" t="s">
        <v>63430</v>
      </c>
    </row>
    <row r="31217" spans="3:3" x14ac:dyDescent="0.25">
      <c r="C31217" t="s">
        <v>63431</v>
      </c>
    </row>
    <row r="31218" spans="3:3" x14ac:dyDescent="0.25">
      <c r="C31218" t="s">
        <v>63432</v>
      </c>
    </row>
    <row r="31219" spans="3:3" x14ac:dyDescent="0.25">
      <c r="C31219" t="s">
        <v>63433</v>
      </c>
    </row>
    <row r="31220" spans="3:3" x14ac:dyDescent="0.25">
      <c r="C31220" t="s">
        <v>63434</v>
      </c>
    </row>
    <row r="31221" spans="3:3" x14ac:dyDescent="0.25">
      <c r="C31221" t="s">
        <v>63435</v>
      </c>
    </row>
    <row r="31222" spans="3:3" x14ac:dyDescent="0.25">
      <c r="C31222" t="s">
        <v>32172</v>
      </c>
    </row>
    <row r="31223" spans="3:3" x14ac:dyDescent="0.25">
      <c r="C31223" t="s">
        <v>63436</v>
      </c>
    </row>
    <row r="31224" spans="3:3" x14ac:dyDescent="0.25">
      <c r="C31224" t="s">
        <v>63437</v>
      </c>
    </row>
    <row r="31225" spans="3:3" x14ac:dyDescent="0.25">
      <c r="C31225" t="s">
        <v>63438</v>
      </c>
    </row>
    <row r="31226" spans="3:3" x14ac:dyDescent="0.25">
      <c r="C31226" t="s">
        <v>63439</v>
      </c>
    </row>
    <row r="31227" spans="3:3" x14ac:dyDescent="0.25">
      <c r="C31227" t="s">
        <v>63440</v>
      </c>
    </row>
    <row r="31228" spans="3:3" x14ac:dyDescent="0.25">
      <c r="C31228" t="s">
        <v>63441</v>
      </c>
    </row>
    <row r="31229" spans="3:3" x14ac:dyDescent="0.25">
      <c r="C31229" t="s">
        <v>63442</v>
      </c>
    </row>
    <row r="31230" spans="3:3" x14ac:dyDescent="0.25">
      <c r="C31230" t="s">
        <v>63443</v>
      </c>
    </row>
    <row r="31231" spans="3:3" x14ac:dyDescent="0.25">
      <c r="C31231" t="s">
        <v>63444</v>
      </c>
    </row>
    <row r="31232" spans="3:3" x14ac:dyDescent="0.25">
      <c r="C31232" t="s">
        <v>63445</v>
      </c>
    </row>
    <row r="31233" spans="3:3" x14ac:dyDescent="0.25">
      <c r="C31233" t="s">
        <v>63446</v>
      </c>
    </row>
    <row r="31234" spans="3:3" x14ac:dyDescent="0.25">
      <c r="C31234" t="s">
        <v>63447</v>
      </c>
    </row>
    <row r="31235" spans="3:3" x14ac:dyDescent="0.25">
      <c r="C31235" t="s">
        <v>63448</v>
      </c>
    </row>
    <row r="31236" spans="3:3" x14ac:dyDescent="0.25">
      <c r="C31236" t="s">
        <v>63449</v>
      </c>
    </row>
    <row r="31237" spans="3:3" x14ac:dyDescent="0.25">
      <c r="C31237" t="s">
        <v>63450</v>
      </c>
    </row>
    <row r="31238" spans="3:3" x14ac:dyDescent="0.25">
      <c r="C31238" t="s">
        <v>63451</v>
      </c>
    </row>
    <row r="31239" spans="3:3" x14ac:dyDescent="0.25">
      <c r="C31239" t="s">
        <v>63452</v>
      </c>
    </row>
    <row r="31240" spans="3:3" x14ac:dyDescent="0.25">
      <c r="C31240" t="s">
        <v>63453</v>
      </c>
    </row>
    <row r="31241" spans="3:3" x14ac:dyDescent="0.25">
      <c r="C31241" t="s">
        <v>63454</v>
      </c>
    </row>
    <row r="31242" spans="3:3" x14ac:dyDescent="0.25">
      <c r="C31242" t="s">
        <v>63455</v>
      </c>
    </row>
    <row r="31243" spans="3:3" x14ac:dyDescent="0.25">
      <c r="C31243" t="s">
        <v>63456</v>
      </c>
    </row>
    <row r="31244" spans="3:3" x14ac:dyDescent="0.25">
      <c r="C31244" t="s">
        <v>63457</v>
      </c>
    </row>
    <row r="31245" spans="3:3" x14ac:dyDescent="0.25">
      <c r="C31245" t="s">
        <v>63458</v>
      </c>
    </row>
    <row r="31246" spans="3:3" x14ac:dyDescent="0.25">
      <c r="C31246" t="s">
        <v>63459</v>
      </c>
    </row>
    <row r="31247" spans="3:3" x14ac:dyDescent="0.25">
      <c r="C31247" t="s">
        <v>63460</v>
      </c>
    </row>
    <row r="31248" spans="3:3" x14ac:dyDescent="0.25">
      <c r="C31248" t="s">
        <v>63461</v>
      </c>
    </row>
    <row r="31249" spans="3:3" x14ac:dyDescent="0.25">
      <c r="C31249" t="s">
        <v>63462</v>
      </c>
    </row>
    <row r="31250" spans="3:3" x14ac:dyDescent="0.25">
      <c r="C31250" t="s">
        <v>63463</v>
      </c>
    </row>
    <row r="31251" spans="3:3" x14ac:dyDescent="0.25">
      <c r="C31251" t="s">
        <v>63464</v>
      </c>
    </row>
    <row r="31252" spans="3:3" x14ac:dyDescent="0.25">
      <c r="C31252" t="s">
        <v>63465</v>
      </c>
    </row>
    <row r="31253" spans="3:3" x14ac:dyDescent="0.25">
      <c r="C31253" t="s">
        <v>63466</v>
      </c>
    </row>
    <row r="31254" spans="3:3" x14ac:dyDescent="0.25">
      <c r="C31254" t="s">
        <v>63467</v>
      </c>
    </row>
    <row r="31255" spans="3:3" x14ac:dyDescent="0.25">
      <c r="C31255" t="s">
        <v>63468</v>
      </c>
    </row>
    <row r="31256" spans="3:3" x14ac:dyDescent="0.25">
      <c r="C31256" t="s">
        <v>63469</v>
      </c>
    </row>
    <row r="31257" spans="3:3" x14ac:dyDescent="0.25">
      <c r="C31257" t="s">
        <v>63470</v>
      </c>
    </row>
    <row r="31258" spans="3:3" x14ac:dyDescent="0.25">
      <c r="C31258" t="s">
        <v>63471</v>
      </c>
    </row>
    <row r="31259" spans="3:3" x14ac:dyDescent="0.25">
      <c r="C31259" t="s">
        <v>63472</v>
      </c>
    </row>
    <row r="31260" spans="3:3" x14ac:dyDescent="0.25">
      <c r="C31260" t="s">
        <v>63473</v>
      </c>
    </row>
    <row r="31261" spans="3:3" x14ac:dyDescent="0.25">
      <c r="C31261" t="s">
        <v>63474</v>
      </c>
    </row>
    <row r="31262" spans="3:3" x14ac:dyDescent="0.25">
      <c r="C31262" t="s">
        <v>63475</v>
      </c>
    </row>
    <row r="31263" spans="3:3" x14ac:dyDescent="0.25">
      <c r="C31263" t="s">
        <v>63476</v>
      </c>
    </row>
    <row r="31264" spans="3:3" x14ac:dyDescent="0.25">
      <c r="C31264" t="s">
        <v>63477</v>
      </c>
    </row>
    <row r="31265" spans="3:3" x14ac:dyDescent="0.25">
      <c r="C31265" t="s">
        <v>63478</v>
      </c>
    </row>
    <row r="31266" spans="3:3" x14ac:dyDescent="0.25">
      <c r="C31266" t="s">
        <v>63479</v>
      </c>
    </row>
    <row r="31267" spans="3:3" x14ac:dyDescent="0.25">
      <c r="C31267" t="s">
        <v>63480</v>
      </c>
    </row>
    <row r="31268" spans="3:3" x14ac:dyDescent="0.25">
      <c r="C31268" t="s">
        <v>63481</v>
      </c>
    </row>
    <row r="31269" spans="3:3" x14ac:dyDescent="0.25">
      <c r="C31269" t="s">
        <v>63482</v>
      </c>
    </row>
    <row r="31270" spans="3:3" x14ac:dyDescent="0.25">
      <c r="C31270" t="s">
        <v>63483</v>
      </c>
    </row>
    <row r="31271" spans="3:3" x14ac:dyDescent="0.25">
      <c r="C31271" t="s">
        <v>63484</v>
      </c>
    </row>
    <row r="31272" spans="3:3" x14ac:dyDescent="0.25">
      <c r="C31272" t="s">
        <v>63485</v>
      </c>
    </row>
    <row r="31273" spans="3:3" x14ac:dyDescent="0.25">
      <c r="C31273" t="s">
        <v>63486</v>
      </c>
    </row>
    <row r="31274" spans="3:3" x14ac:dyDescent="0.25">
      <c r="C31274" t="s">
        <v>63487</v>
      </c>
    </row>
    <row r="31275" spans="3:3" x14ac:dyDescent="0.25">
      <c r="C31275" t="s">
        <v>63488</v>
      </c>
    </row>
    <row r="31276" spans="3:3" x14ac:dyDescent="0.25">
      <c r="C31276" t="s">
        <v>63489</v>
      </c>
    </row>
    <row r="31277" spans="3:3" x14ac:dyDescent="0.25">
      <c r="C31277" t="s">
        <v>63490</v>
      </c>
    </row>
    <row r="31278" spans="3:3" x14ac:dyDescent="0.25">
      <c r="C31278" t="s">
        <v>63491</v>
      </c>
    </row>
    <row r="31279" spans="3:3" x14ac:dyDescent="0.25">
      <c r="C31279" t="s">
        <v>63492</v>
      </c>
    </row>
    <row r="31280" spans="3:3" x14ac:dyDescent="0.25">
      <c r="C31280" t="s">
        <v>63493</v>
      </c>
    </row>
    <row r="31281" spans="3:3" x14ac:dyDescent="0.25">
      <c r="C31281" t="s">
        <v>63494</v>
      </c>
    </row>
    <row r="31282" spans="3:3" x14ac:dyDescent="0.25">
      <c r="C31282" t="s">
        <v>63495</v>
      </c>
    </row>
    <row r="31283" spans="3:3" x14ac:dyDescent="0.25">
      <c r="C31283" t="s">
        <v>63496</v>
      </c>
    </row>
    <row r="31284" spans="3:3" x14ac:dyDescent="0.25">
      <c r="C31284" t="s">
        <v>63497</v>
      </c>
    </row>
    <row r="31285" spans="3:3" x14ac:dyDescent="0.25">
      <c r="C31285" t="s">
        <v>31964</v>
      </c>
    </row>
    <row r="31286" spans="3:3" x14ac:dyDescent="0.25">
      <c r="C31286" t="s">
        <v>63498</v>
      </c>
    </row>
    <row r="31287" spans="3:3" x14ac:dyDescent="0.25">
      <c r="C31287" t="s">
        <v>63499</v>
      </c>
    </row>
    <row r="31288" spans="3:3" x14ac:dyDescent="0.25">
      <c r="C31288" t="s">
        <v>63500</v>
      </c>
    </row>
    <row r="31289" spans="3:3" x14ac:dyDescent="0.25">
      <c r="C31289" t="s">
        <v>63501</v>
      </c>
    </row>
    <row r="31290" spans="3:3" x14ac:dyDescent="0.25">
      <c r="C31290" t="s">
        <v>63502</v>
      </c>
    </row>
    <row r="31291" spans="3:3" x14ac:dyDescent="0.25">
      <c r="C31291" t="s">
        <v>63503</v>
      </c>
    </row>
    <row r="31292" spans="3:3" x14ac:dyDescent="0.25">
      <c r="C31292" t="s">
        <v>63504</v>
      </c>
    </row>
    <row r="31293" spans="3:3" x14ac:dyDescent="0.25">
      <c r="C31293" t="s">
        <v>63505</v>
      </c>
    </row>
    <row r="31294" spans="3:3" x14ac:dyDescent="0.25">
      <c r="C31294" t="s">
        <v>63506</v>
      </c>
    </row>
    <row r="31295" spans="3:3" x14ac:dyDescent="0.25">
      <c r="C31295" t="s">
        <v>63507</v>
      </c>
    </row>
    <row r="31296" spans="3:3" x14ac:dyDescent="0.25">
      <c r="C31296" t="s">
        <v>63508</v>
      </c>
    </row>
    <row r="31297" spans="3:3" x14ac:dyDescent="0.25">
      <c r="C31297" t="s">
        <v>31953</v>
      </c>
    </row>
    <row r="31298" spans="3:3" x14ac:dyDescent="0.25">
      <c r="C31298" t="s">
        <v>63509</v>
      </c>
    </row>
    <row r="31299" spans="3:3" x14ac:dyDescent="0.25">
      <c r="C31299" t="s">
        <v>63510</v>
      </c>
    </row>
    <row r="31300" spans="3:3" x14ac:dyDescent="0.25">
      <c r="C31300" t="s">
        <v>63511</v>
      </c>
    </row>
    <row r="31301" spans="3:3" x14ac:dyDescent="0.25">
      <c r="C31301" t="s">
        <v>63512</v>
      </c>
    </row>
    <row r="31302" spans="3:3" x14ac:dyDescent="0.25">
      <c r="C31302" t="s">
        <v>63513</v>
      </c>
    </row>
    <row r="31303" spans="3:3" x14ac:dyDescent="0.25">
      <c r="C31303" t="s">
        <v>63514</v>
      </c>
    </row>
    <row r="31304" spans="3:3" x14ac:dyDescent="0.25">
      <c r="C31304" t="s">
        <v>63515</v>
      </c>
    </row>
    <row r="31305" spans="3:3" x14ac:dyDescent="0.25">
      <c r="C31305" t="s">
        <v>63516</v>
      </c>
    </row>
    <row r="31306" spans="3:3" x14ac:dyDescent="0.25">
      <c r="C31306" t="s">
        <v>63517</v>
      </c>
    </row>
    <row r="31307" spans="3:3" x14ac:dyDescent="0.25">
      <c r="C31307" t="s">
        <v>63518</v>
      </c>
    </row>
    <row r="31308" spans="3:3" x14ac:dyDescent="0.25">
      <c r="C31308" t="s">
        <v>63519</v>
      </c>
    </row>
    <row r="31309" spans="3:3" x14ac:dyDescent="0.25">
      <c r="C31309" t="s">
        <v>63520</v>
      </c>
    </row>
    <row r="31310" spans="3:3" x14ac:dyDescent="0.25">
      <c r="C31310" t="s">
        <v>63521</v>
      </c>
    </row>
    <row r="31311" spans="3:3" x14ac:dyDescent="0.25">
      <c r="C31311" t="s">
        <v>63522</v>
      </c>
    </row>
    <row r="31312" spans="3:3" x14ac:dyDescent="0.25">
      <c r="C31312" t="s">
        <v>63523</v>
      </c>
    </row>
    <row r="31313" spans="3:3" x14ac:dyDescent="0.25">
      <c r="C31313" t="s">
        <v>63524</v>
      </c>
    </row>
    <row r="31314" spans="3:3" x14ac:dyDescent="0.25">
      <c r="C31314" t="s">
        <v>63525</v>
      </c>
    </row>
    <row r="31315" spans="3:3" x14ac:dyDescent="0.25">
      <c r="C31315" t="s">
        <v>63526</v>
      </c>
    </row>
    <row r="31316" spans="3:3" x14ac:dyDescent="0.25">
      <c r="C31316" t="s">
        <v>63527</v>
      </c>
    </row>
    <row r="31317" spans="3:3" x14ac:dyDescent="0.25">
      <c r="C31317" t="s">
        <v>63528</v>
      </c>
    </row>
    <row r="31318" spans="3:3" x14ac:dyDescent="0.25">
      <c r="C31318" t="s">
        <v>63529</v>
      </c>
    </row>
    <row r="31319" spans="3:3" x14ac:dyDescent="0.25">
      <c r="C31319" t="s">
        <v>63530</v>
      </c>
    </row>
    <row r="31320" spans="3:3" x14ac:dyDescent="0.25">
      <c r="C31320" t="s">
        <v>63531</v>
      </c>
    </row>
    <row r="31321" spans="3:3" x14ac:dyDescent="0.25">
      <c r="C31321" t="s">
        <v>63532</v>
      </c>
    </row>
    <row r="31322" spans="3:3" x14ac:dyDescent="0.25">
      <c r="C31322" t="s">
        <v>63533</v>
      </c>
    </row>
    <row r="31323" spans="3:3" x14ac:dyDescent="0.25">
      <c r="C31323" t="s">
        <v>63534</v>
      </c>
    </row>
    <row r="31324" spans="3:3" x14ac:dyDescent="0.25">
      <c r="C31324" t="s">
        <v>63535</v>
      </c>
    </row>
    <row r="31325" spans="3:3" x14ac:dyDescent="0.25">
      <c r="C31325" t="s">
        <v>63536</v>
      </c>
    </row>
    <row r="31326" spans="3:3" x14ac:dyDescent="0.25">
      <c r="C31326" t="s">
        <v>63537</v>
      </c>
    </row>
    <row r="31327" spans="3:3" x14ac:dyDescent="0.25">
      <c r="C31327" t="s">
        <v>63538</v>
      </c>
    </row>
    <row r="31328" spans="3:3" x14ac:dyDescent="0.25">
      <c r="C31328" t="s">
        <v>63539</v>
      </c>
    </row>
    <row r="31329" spans="3:3" x14ac:dyDescent="0.25">
      <c r="C31329" t="s">
        <v>63540</v>
      </c>
    </row>
    <row r="31330" spans="3:3" x14ac:dyDescent="0.25">
      <c r="C31330" t="s">
        <v>63541</v>
      </c>
    </row>
    <row r="31331" spans="3:3" x14ac:dyDescent="0.25">
      <c r="C31331" t="s">
        <v>63542</v>
      </c>
    </row>
    <row r="31332" spans="3:3" x14ac:dyDescent="0.25">
      <c r="C31332" t="s">
        <v>63543</v>
      </c>
    </row>
    <row r="31333" spans="3:3" x14ac:dyDescent="0.25">
      <c r="C31333" t="s">
        <v>63544</v>
      </c>
    </row>
    <row r="31334" spans="3:3" x14ac:dyDescent="0.25">
      <c r="C31334" t="s">
        <v>63545</v>
      </c>
    </row>
    <row r="31335" spans="3:3" x14ac:dyDescent="0.25">
      <c r="C31335" t="s">
        <v>63546</v>
      </c>
    </row>
    <row r="31336" spans="3:3" x14ac:dyDescent="0.25">
      <c r="C31336" t="s">
        <v>63547</v>
      </c>
    </row>
    <row r="31337" spans="3:3" x14ac:dyDescent="0.25">
      <c r="C31337" t="s">
        <v>63548</v>
      </c>
    </row>
    <row r="31338" spans="3:3" x14ac:dyDescent="0.25">
      <c r="C31338" t="s">
        <v>63549</v>
      </c>
    </row>
    <row r="31339" spans="3:3" x14ac:dyDescent="0.25">
      <c r="C31339" t="s">
        <v>63550</v>
      </c>
    </row>
    <row r="31340" spans="3:3" x14ac:dyDescent="0.25">
      <c r="C31340" t="s">
        <v>63551</v>
      </c>
    </row>
    <row r="31341" spans="3:3" x14ac:dyDescent="0.25">
      <c r="C31341" t="s">
        <v>63552</v>
      </c>
    </row>
    <row r="31342" spans="3:3" x14ac:dyDescent="0.25">
      <c r="C31342" t="s">
        <v>63553</v>
      </c>
    </row>
    <row r="31343" spans="3:3" x14ac:dyDescent="0.25">
      <c r="C31343" t="s">
        <v>63554</v>
      </c>
    </row>
    <row r="31344" spans="3:3" x14ac:dyDescent="0.25">
      <c r="C31344" t="s">
        <v>63555</v>
      </c>
    </row>
    <row r="31345" spans="3:3" x14ac:dyDescent="0.25">
      <c r="C31345" t="s">
        <v>63556</v>
      </c>
    </row>
    <row r="31346" spans="3:3" x14ac:dyDescent="0.25">
      <c r="C31346" t="s">
        <v>63557</v>
      </c>
    </row>
    <row r="31347" spans="3:3" x14ac:dyDescent="0.25">
      <c r="C31347" t="s">
        <v>63558</v>
      </c>
    </row>
    <row r="31348" spans="3:3" x14ac:dyDescent="0.25">
      <c r="C31348" t="s">
        <v>63559</v>
      </c>
    </row>
    <row r="31349" spans="3:3" x14ac:dyDescent="0.25">
      <c r="C31349" t="s">
        <v>63560</v>
      </c>
    </row>
    <row r="31350" spans="3:3" x14ac:dyDescent="0.25">
      <c r="C31350" t="s">
        <v>63561</v>
      </c>
    </row>
    <row r="31351" spans="3:3" x14ac:dyDescent="0.25">
      <c r="C31351" t="s">
        <v>63562</v>
      </c>
    </row>
    <row r="31352" spans="3:3" x14ac:dyDescent="0.25">
      <c r="C31352" t="s">
        <v>63563</v>
      </c>
    </row>
    <row r="31353" spans="3:3" x14ac:dyDescent="0.25">
      <c r="C31353" t="s">
        <v>63564</v>
      </c>
    </row>
    <row r="31354" spans="3:3" x14ac:dyDescent="0.25">
      <c r="C31354" t="s">
        <v>63565</v>
      </c>
    </row>
    <row r="31355" spans="3:3" x14ac:dyDescent="0.25">
      <c r="C31355" t="s">
        <v>63566</v>
      </c>
    </row>
    <row r="31356" spans="3:3" x14ac:dyDescent="0.25">
      <c r="C31356" t="s">
        <v>63567</v>
      </c>
    </row>
    <row r="31357" spans="3:3" x14ac:dyDescent="0.25">
      <c r="C31357" t="s">
        <v>63568</v>
      </c>
    </row>
    <row r="31358" spans="3:3" x14ac:dyDescent="0.25">
      <c r="C31358" t="s">
        <v>63569</v>
      </c>
    </row>
    <row r="31359" spans="3:3" x14ac:dyDescent="0.25">
      <c r="C31359" t="s">
        <v>63570</v>
      </c>
    </row>
    <row r="31360" spans="3:3" x14ac:dyDescent="0.25">
      <c r="C31360" t="s">
        <v>63571</v>
      </c>
    </row>
    <row r="31361" spans="3:3" x14ac:dyDescent="0.25">
      <c r="C31361" t="s">
        <v>63572</v>
      </c>
    </row>
    <row r="31362" spans="3:3" x14ac:dyDescent="0.25">
      <c r="C31362" t="s">
        <v>63573</v>
      </c>
    </row>
    <row r="31363" spans="3:3" x14ac:dyDescent="0.25">
      <c r="C31363" t="s">
        <v>63574</v>
      </c>
    </row>
    <row r="31364" spans="3:3" x14ac:dyDescent="0.25">
      <c r="C31364" t="s">
        <v>63575</v>
      </c>
    </row>
    <row r="31365" spans="3:3" x14ac:dyDescent="0.25">
      <c r="C31365" t="s">
        <v>63576</v>
      </c>
    </row>
    <row r="31366" spans="3:3" x14ac:dyDescent="0.25">
      <c r="C31366" t="s">
        <v>31952</v>
      </c>
    </row>
    <row r="31367" spans="3:3" x14ac:dyDescent="0.25">
      <c r="C31367" t="s">
        <v>63577</v>
      </c>
    </row>
    <row r="31368" spans="3:3" x14ac:dyDescent="0.25">
      <c r="C31368" t="s">
        <v>63578</v>
      </c>
    </row>
    <row r="31369" spans="3:3" x14ac:dyDescent="0.25">
      <c r="C31369" t="s">
        <v>63579</v>
      </c>
    </row>
    <row r="31370" spans="3:3" x14ac:dyDescent="0.25">
      <c r="C31370" t="s">
        <v>63580</v>
      </c>
    </row>
    <row r="31371" spans="3:3" x14ac:dyDescent="0.25">
      <c r="C31371" t="s">
        <v>63581</v>
      </c>
    </row>
    <row r="31372" spans="3:3" x14ac:dyDescent="0.25">
      <c r="C31372" t="s">
        <v>63582</v>
      </c>
    </row>
    <row r="31373" spans="3:3" x14ac:dyDescent="0.25">
      <c r="C31373" t="s">
        <v>63583</v>
      </c>
    </row>
    <row r="31374" spans="3:3" x14ac:dyDescent="0.25">
      <c r="C31374" t="s">
        <v>63584</v>
      </c>
    </row>
    <row r="31375" spans="3:3" x14ac:dyDescent="0.25">
      <c r="C31375" t="s">
        <v>63585</v>
      </c>
    </row>
    <row r="31376" spans="3:3" x14ac:dyDescent="0.25">
      <c r="C31376" t="s">
        <v>63586</v>
      </c>
    </row>
    <row r="31377" spans="3:3" x14ac:dyDescent="0.25">
      <c r="C31377" t="s">
        <v>63587</v>
      </c>
    </row>
    <row r="31378" spans="3:3" x14ac:dyDescent="0.25">
      <c r="C31378" t="s">
        <v>63588</v>
      </c>
    </row>
    <row r="31379" spans="3:3" x14ac:dyDescent="0.25">
      <c r="C31379" t="s">
        <v>63589</v>
      </c>
    </row>
    <row r="31380" spans="3:3" x14ac:dyDescent="0.25">
      <c r="C31380" t="s">
        <v>63590</v>
      </c>
    </row>
    <row r="31381" spans="3:3" x14ac:dyDescent="0.25">
      <c r="C31381" t="s">
        <v>63591</v>
      </c>
    </row>
    <row r="31382" spans="3:3" x14ac:dyDescent="0.25">
      <c r="C31382" t="s">
        <v>63592</v>
      </c>
    </row>
    <row r="31383" spans="3:3" x14ac:dyDescent="0.25">
      <c r="C31383" t="s">
        <v>63593</v>
      </c>
    </row>
    <row r="31384" spans="3:3" x14ac:dyDescent="0.25">
      <c r="C31384" t="s">
        <v>63594</v>
      </c>
    </row>
    <row r="31385" spans="3:3" x14ac:dyDescent="0.25">
      <c r="C31385" t="s">
        <v>63595</v>
      </c>
    </row>
    <row r="31386" spans="3:3" x14ac:dyDescent="0.25">
      <c r="C31386" t="s">
        <v>63596</v>
      </c>
    </row>
    <row r="31387" spans="3:3" x14ac:dyDescent="0.25">
      <c r="C31387" t="s">
        <v>63597</v>
      </c>
    </row>
    <row r="31388" spans="3:3" x14ac:dyDescent="0.25">
      <c r="C31388" t="s">
        <v>63598</v>
      </c>
    </row>
    <row r="31389" spans="3:3" x14ac:dyDescent="0.25">
      <c r="C31389" t="s">
        <v>63599</v>
      </c>
    </row>
    <row r="31390" spans="3:3" x14ac:dyDescent="0.25">
      <c r="C31390" t="s">
        <v>63600</v>
      </c>
    </row>
    <row r="31391" spans="3:3" x14ac:dyDescent="0.25">
      <c r="C31391" t="s">
        <v>63601</v>
      </c>
    </row>
    <row r="31392" spans="3:3" x14ac:dyDescent="0.25">
      <c r="C31392" t="s">
        <v>63602</v>
      </c>
    </row>
    <row r="31393" spans="3:3" x14ac:dyDescent="0.25">
      <c r="C31393" t="s">
        <v>30884</v>
      </c>
    </row>
    <row r="31394" spans="3:3" x14ac:dyDescent="0.25">
      <c r="C31394" t="s">
        <v>63603</v>
      </c>
    </row>
    <row r="31395" spans="3:3" x14ac:dyDescent="0.25">
      <c r="C31395" t="s">
        <v>63604</v>
      </c>
    </row>
    <row r="31396" spans="3:3" x14ac:dyDescent="0.25">
      <c r="C31396" t="s">
        <v>63605</v>
      </c>
    </row>
    <row r="31397" spans="3:3" x14ac:dyDescent="0.25">
      <c r="C31397" t="s">
        <v>63606</v>
      </c>
    </row>
    <row r="31398" spans="3:3" x14ac:dyDescent="0.25">
      <c r="C31398" t="s">
        <v>63607</v>
      </c>
    </row>
    <row r="31399" spans="3:3" x14ac:dyDescent="0.25">
      <c r="C31399" t="s">
        <v>63608</v>
      </c>
    </row>
    <row r="31400" spans="3:3" x14ac:dyDescent="0.25">
      <c r="C31400" t="s">
        <v>63609</v>
      </c>
    </row>
    <row r="31401" spans="3:3" x14ac:dyDescent="0.25">
      <c r="C31401" t="s">
        <v>63610</v>
      </c>
    </row>
    <row r="31402" spans="3:3" x14ac:dyDescent="0.25">
      <c r="C31402" t="s">
        <v>63611</v>
      </c>
    </row>
    <row r="31403" spans="3:3" x14ac:dyDescent="0.25">
      <c r="C31403" t="s">
        <v>63612</v>
      </c>
    </row>
    <row r="31404" spans="3:3" x14ac:dyDescent="0.25">
      <c r="C31404" t="s">
        <v>63613</v>
      </c>
    </row>
    <row r="31405" spans="3:3" x14ac:dyDescent="0.25">
      <c r="C31405" t="s">
        <v>63614</v>
      </c>
    </row>
    <row r="31406" spans="3:3" x14ac:dyDescent="0.25">
      <c r="C31406" t="s">
        <v>63615</v>
      </c>
    </row>
    <row r="31407" spans="3:3" x14ac:dyDescent="0.25">
      <c r="C31407" t="s">
        <v>63616</v>
      </c>
    </row>
    <row r="31408" spans="3:3" x14ac:dyDescent="0.25">
      <c r="C31408" t="s">
        <v>63617</v>
      </c>
    </row>
    <row r="31409" spans="3:3" x14ac:dyDescent="0.25">
      <c r="C31409" t="s">
        <v>63618</v>
      </c>
    </row>
    <row r="31410" spans="3:3" x14ac:dyDescent="0.25">
      <c r="C31410" t="s">
        <v>63619</v>
      </c>
    </row>
    <row r="31411" spans="3:3" x14ac:dyDescent="0.25">
      <c r="C31411" t="s">
        <v>63620</v>
      </c>
    </row>
    <row r="31412" spans="3:3" x14ac:dyDescent="0.25">
      <c r="C31412" t="s">
        <v>63621</v>
      </c>
    </row>
    <row r="31413" spans="3:3" x14ac:dyDescent="0.25">
      <c r="C31413" t="s">
        <v>63622</v>
      </c>
    </row>
    <row r="31414" spans="3:3" x14ac:dyDescent="0.25">
      <c r="C31414" t="s">
        <v>63623</v>
      </c>
    </row>
    <row r="31415" spans="3:3" x14ac:dyDescent="0.25">
      <c r="C31415" t="s">
        <v>63624</v>
      </c>
    </row>
    <row r="31416" spans="3:3" x14ac:dyDescent="0.25">
      <c r="C31416" t="s">
        <v>63625</v>
      </c>
    </row>
    <row r="31417" spans="3:3" x14ac:dyDescent="0.25">
      <c r="C31417" t="s">
        <v>63626</v>
      </c>
    </row>
    <row r="31418" spans="3:3" x14ac:dyDescent="0.25">
      <c r="C31418" t="s">
        <v>63627</v>
      </c>
    </row>
    <row r="31419" spans="3:3" x14ac:dyDescent="0.25">
      <c r="C31419" t="s">
        <v>63628</v>
      </c>
    </row>
    <row r="31420" spans="3:3" x14ac:dyDescent="0.25">
      <c r="C31420" t="s">
        <v>63629</v>
      </c>
    </row>
    <row r="31421" spans="3:3" x14ac:dyDescent="0.25">
      <c r="C31421" t="s">
        <v>63630</v>
      </c>
    </row>
    <row r="31422" spans="3:3" x14ac:dyDescent="0.25">
      <c r="C31422" t="s">
        <v>63631</v>
      </c>
    </row>
    <row r="31423" spans="3:3" x14ac:dyDescent="0.25">
      <c r="C31423" t="s">
        <v>63632</v>
      </c>
    </row>
    <row r="31424" spans="3:3" x14ac:dyDescent="0.25">
      <c r="C31424" t="s">
        <v>63633</v>
      </c>
    </row>
    <row r="31425" spans="3:3" x14ac:dyDescent="0.25">
      <c r="C31425" t="s">
        <v>63634</v>
      </c>
    </row>
    <row r="31426" spans="3:3" x14ac:dyDescent="0.25">
      <c r="C31426" t="s">
        <v>63635</v>
      </c>
    </row>
    <row r="31427" spans="3:3" x14ac:dyDescent="0.25">
      <c r="C31427" t="s">
        <v>63636</v>
      </c>
    </row>
    <row r="31428" spans="3:3" x14ac:dyDescent="0.25">
      <c r="C31428" t="s">
        <v>63637</v>
      </c>
    </row>
    <row r="31429" spans="3:3" x14ac:dyDescent="0.25">
      <c r="C31429" t="s">
        <v>63638</v>
      </c>
    </row>
    <row r="31430" spans="3:3" x14ac:dyDescent="0.25">
      <c r="C31430" t="s">
        <v>63639</v>
      </c>
    </row>
    <row r="31431" spans="3:3" x14ac:dyDescent="0.25">
      <c r="C31431" t="s">
        <v>63640</v>
      </c>
    </row>
    <row r="31432" spans="3:3" x14ac:dyDescent="0.25">
      <c r="C31432" t="s">
        <v>63641</v>
      </c>
    </row>
    <row r="31433" spans="3:3" x14ac:dyDescent="0.25">
      <c r="C31433" t="s">
        <v>63642</v>
      </c>
    </row>
    <row r="31434" spans="3:3" x14ac:dyDescent="0.25">
      <c r="C31434" t="s">
        <v>63643</v>
      </c>
    </row>
    <row r="31435" spans="3:3" x14ac:dyDescent="0.25">
      <c r="C31435" t="s">
        <v>63644</v>
      </c>
    </row>
    <row r="31436" spans="3:3" x14ac:dyDescent="0.25">
      <c r="C31436" t="s">
        <v>63645</v>
      </c>
    </row>
    <row r="31437" spans="3:3" x14ac:dyDescent="0.25">
      <c r="C31437" t="s">
        <v>63646</v>
      </c>
    </row>
    <row r="31438" spans="3:3" x14ac:dyDescent="0.25">
      <c r="C31438" t="s">
        <v>63647</v>
      </c>
    </row>
    <row r="31439" spans="3:3" x14ac:dyDescent="0.25">
      <c r="C31439" t="s">
        <v>63648</v>
      </c>
    </row>
    <row r="31440" spans="3:3" x14ac:dyDescent="0.25">
      <c r="C31440" t="s">
        <v>63649</v>
      </c>
    </row>
    <row r="31441" spans="3:3" x14ac:dyDescent="0.25">
      <c r="C31441" t="s">
        <v>63650</v>
      </c>
    </row>
    <row r="31442" spans="3:3" x14ac:dyDescent="0.25">
      <c r="C31442" t="s">
        <v>63651</v>
      </c>
    </row>
    <row r="31443" spans="3:3" x14ac:dyDescent="0.25">
      <c r="C31443" t="s">
        <v>63652</v>
      </c>
    </row>
    <row r="31444" spans="3:3" x14ac:dyDescent="0.25">
      <c r="C31444" t="s">
        <v>63653</v>
      </c>
    </row>
    <row r="31445" spans="3:3" x14ac:dyDescent="0.25">
      <c r="C31445" t="s">
        <v>63654</v>
      </c>
    </row>
    <row r="31446" spans="3:3" x14ac:dyDescent="0.25">
      <c r="C31446" t="s">
        <v>63655</v>
      </c>
    </row>
    <row r="31447" spans="3:3" x14ac:dyDescent="0.25">
      <c r="C31447" t="s">
        <v>63656</v>
      </c>
    </row>
    <row r="31448" spans="3:3" x14ac:dyDescent="0.25">
      <c r="C31448" t="s">
        <v>63657</v>
      </c>
    </row>
    <row r="31449" spans="3:3" x14ac:dyDescent="0.25">
      <c r="C31449" t="s">
        <v>63658</v>
      </c>
    </row>
    <row r="31450" spans="3:3" x14ac:dyDescent="0.25">
      <c r="C31450" t="s">
        <v>63659</v>
      </c>
    </row>
    <row r="31451" spans="3:3" x14ac:dyDescent="0.25">
      <c r="C31451" t="s">
        <v>63660</v>
      </c>
    </row>
    <row r="31452" spans="3:3" x14ac:dyDescent="0.25">
      <c r="C31452" t="s">
        <v>63661</v>
      </c>
    </row>
    <row r="31453" spans="3:3" x14ac:dyDescent="0.25">
      <c r="C31453" t="s">
        <v>63662</v>
      </c>
    </row>
    <row r="31454" spans="3:3" x14ac:dyDescent="0.25">
      <c r="C31454" t="s">
        <v>63663</v>
      </c>
    </row>
    <row r="31455" spans="3:3" x14ac:dyDescent="0.25">
      <c r="C31455" t="s">
        <v>63664</v>
      </c>
    </row>
    <row r="31456" spans="3:3" x14ac:dyDescent="0.25">
      <c r="C31456" t="s">
        <v>63665</v>
      </c>
    </row>
    <row r="31457" spans="3:3" x14ac:dyDescent="0.25">
      <c r="C31457" t="s">
        <v>63666</v>
      </c>
    </row>
    <row r="31458" spans="3:3" x14ac:dyDescent="0.25">
      <c r="C31458" t="s">
        <v>63667</v>
      </c>
    </row>
    <row r="31459" spans="3:3" x14ac:dyDescent="0.25">
      <c r="C31459" t="s">
        <v>63668</v>
      </c>
    </row>
    <row r="31460" spans="3:3" x14ac:dyDescent="0.25">
      <c r="C31460" t="s">
        <v>63669</v>
      </c>
    </row>
    <row r="31461" spans="3:3" x14ac:dyDescent="0.25">
      <c r="C31461" t="s">
        <v>63670</v>
      </c>
    </row>
    <row r="31462" spans="3:3" x14ac:dyDescent="0.25">
      <c r="C31462" t="s">
        <v>63671</v>
      </c>
    </row>
    <row r="31463" spans="3:3" x14ac:dyDescent="0.25">
      <c r="C31463" t="s">
        <v>63672</v>
      </c>
    </row>
    <row r="31464" spans="3:3" x14ac:dyDescent="0.25">
      <c r="C31464" t="s">
        <v>63673</v>
      </c>
    </row>
    <row r="31465" spans="3:3" x14ac:dyDescent="0.25">
      <c r="C31465" t="s">
        <v>63674</v>
      </c>
    </row>
    <row r="31466" spans="3:3" x14ac:dyDescent="0.25">
      <c r="C31466" t="s">
        <v>63675</v>
      </c>
    </row>
    <row r="31467" spans="3:3" x14ac:dyDescent="0.25">
      <c r="C31467" t="s">
        <v>63676</v>
      </c>
    </row>
    <row r="31468" spans="3:3" x14ac:dyDescent="0.25">
      <c r="C31468" t="s">
        <v>63677</v>
      </c>
    </row>
    <row r="31469" spans="3:3" x14ac:dyDescent="0.25">
      <c r="C31469" t="s">
        <v>63678</v>
      </c>
    </row>
    <row r="31470" spans="3:3" x14ac:dyDescent="0.25">
      <c r="C31470" t="s">
        <v>63679</v>
      </c>
    </row>
    <row r="31471" spans="3:3" x14ac:dyDescent="0.25">
      <c r="C31471" t="s">
        <v>63680</v>
      </c>
    </row>
    <row r="31472" spans="3:3" x14ac:dyDescent="0.25">
      <c r="C31472" t="s">
        <v>63681</v>
      </c>
    </row>
    <row r="31473" spans="3:3" x14ac:dyDescent="0.25">
      <c r="C31473" t="s">
        <v>63682</v>
      </c>
    </row>
    <row r="31474" spans="3:3" x14ac:dyDescent="0.25">
      <c r="C31474" t="s">
        <v>63683</v>
      </c>
    </row>
    <row r="31475" spans="3:3" x14ac:dyDescent="0.25">
      <c r="C31475" t="s">
        <v>63684</v>
      </c>
    </row>
    <row r="31476" spans="3:3" x14ac:dyDescent="0.25">
      <c r="C31476" t="s">
        <v>63685</v>
      </c>
    </row>
    <row r="31477" spans="3:3" x14ac:dyDescent="0.25">
      <c r="C31477" t="s">
        <v>63686</v>
      </c>
    </row>
    <row r="31478" spans="3:3" x14ac:dyDescent="0.25">
      <c r="C31478" t="s">
        <v>63687</v>
      </c>
    </row>
    <row r="31479" spans="3:3" x14ac:dyDescent="0.25">
      <c r="C31479" t="s">
        <v>63688</v>
      </c>
    </row>
    <row r="31480" spans="3:3" x14ac:dyDescent="0.25">
      <c r="C31480" t="s">
        <v>63689</v>
      </c>
    </row>
    <row r="31481" spans="3:3" x14ac:dyDescent="0.25">
      <c r="C31481" t="s">
        <v>63690</v>
      </c>
    </row>
    <row r="31482" spans="3:3" x14ac:dyDescent="0.25">
      <c r="C31482" t="s">
        <v>63691</v>
      </c>
    </row>
    <row r="31483" spans="3:3" x14ac:dyDescent="0.25">
      <c r="C31483" t="s">
        <v>63692</v>
      </c>
    </row>
    <row r="31484" spans="3:3" x14ac:dyDescent="0.25">
      <c r="C31484" t="s">
        <v>63693</v>
      </c>
    </row>
    <row r="31485" spans="3:3" x14ac:dyDescent="0.25">
      <c r="C31485" t="s">
        <v>63694</v>
      </c>
    </row>
    <row r="31486" spans="3:3" x14ac:dyDescent="0.25">
      <c r="C31486" t="s">
        <v>63695</v>
      </c>
    </row>
    <row r="31487" spans="3:3" x14ac:dyDescent="0.25">
      <c r="C31487" t="s">
        <v>63696</v>
      </c>
    </row>
    <row r="31488" spans="3:3" x14ac:dyDescent="0.25">
      <c r="C31488" t="s">
        <v>63697</v>
      </c>
    </row>
    <row r="31489" spans="3:3" x14ac:dyDescent="0.25">
      <c r="C31489" t="s">
        <v>63698</v>
      </c>
    </row>
    <row r="31490" spans="3:3" x14ac:dyDescent="0.25">
      <c r="C31490" t="s">
        <v>63699</v>
      </c>
    </row>
    <row r="31491" spans="3:3" x14ac:dyDescent="0.25">
      <c r="C31491" t="s">
        <v>63700</v>
      </c>
    </row>
    <row r="31492" spans="3:3" x14ac:dyDescent="0.25">
      <c r="C31492" t="s">
        <v>63701</v>
      </c>
    </row>
    <row r="31493" spans="3:3" x14ac:dyDescent="0.25">
      <c r="C31493" t="s">
        <v>63702</v>
      </c>
    </row>
    <row r="31494" spans="3:3" x14ac:dyDescent="0.25">
      <c r="C31494" t="s">
        <v>63703</v>
      </c>
    </row>
    <row r="31495" spans="3:3" x14ac:dyDescent="0.25">
      <c r="C31495" t="s">
        <v>63704</v>
      </c>
    </row>
    <row r="31496" spans="3:3" x14ac:dyDescent="0.25">
      <c r="C31496" t="s">
        <v>63705</v>
      </c>
    </row>
    <row r="31497" spans="3:3" x14ac:dyDescent="0.25">
      <c r="C31497" t="s">
        <v>63706</v>
      </c>
    </row>
    <row r="31498" spans="3:3" x14ac:dyDescent="0.25">
      <c r="C31498" t="s">
        <v>63707</v>
      </c>
    </row>
    <row r="31499" spans="3:3" x14ac:dyDescent="0.25">
      <c r="C31499" t="s">
        <v>63708</v>
      </c>
    </row>
    <row r="31500" spans="3:3" x14ac:dyDescent="0.25">
      <c r="C31500" t="s">
        <v>63709</v>
      </c>
    </row>
    <row r="31501" spans="3:3" x14ac:dyDescent="0.25">
      <c r="C31501" t="s">
        <v>63710</v>
      </c>
    </row>
    <row r="31502" spans="3:3" x14ac:dyDescent="0.25">
      <c r="C31502" t="s">
        <v>63711</v>
      </c>
    </row>
    <row r="31503" spans="3:3" x14ac:dyDescent="0.25">
      <c r="C31503" t="s">
        <v>63712</v>
      </c>
    </row>
    <row r="31504" spans="3:3" x14ac:dyDescent="0.25">
      <c r="C31504" t="s">
        <v>63713</v>
      </c>
    </row>
    <row r="31505" spans="3:3" x14ac:dyDescent="0.25">
      <c r="C31505" t="s">
        <v>63714</v>
      </c>
    </row>
    <row r="31506" spans="3:3" x14ac:dyDescent="0.25">
      <c r="C31506" t="s">
        <v>63715</v>
      </c>
    </row>
    <row r="31507" spans="3:3" x14ac:dyDescent="0.25">
      <c r="C31507" t="s">
        <v>63716</v>
      </c>
    </row>
    <row r="31508" spans="3:3" x14ac:dyDescent="0.25">
      <c r="C31508" t="s">
        <v>63717</v>
      </c>
    </row>
    <row r="31509" spans="3:3" x14ac:dyDescent="0.25">
      <c r="C31509" t="s">
        <v>63718</v>
      </c>
    </row>
    <row r="31510" spans="3:3" x14ac:dyDescent="0.25">
      <c r="C31510" t="s">
        <v>63719</v>
      </c>
    </row>
    <row r="31511" spans="3:3" x14ac:dyDescent="0.25">
      <c r="C31511" t="s">
        <v>63720</v>
      </c>
    </row>
    <row r="31512" spans="3:3" x14ac:dyDescent="0.25">
      <c r="C31512" t="s">
        <v>63721</v>
      </c>
    </row>
    <row r="31513" spans="3:3" x14ac:dyDescent="0.25">
      <c r="C31513" t="s">
        <v>63722</v>
      </c>
    </row>
    <row r="31514" spans="3:3" x14ac:dyDescent="0.25">
      <c r="C31514" t="s">
        <v>63723</v>
      </c>
    </row>
    <row r="31515" spans="3:3" x14ac:dyDescent="0.25">
      <c r="C31515" t="s">
        <v>63724</v>
      </c>
    </row>
    <row r="31516" spans="3:3" x14ac:dyDescent="0.25">
      <c r="C31516" t="s">
        <v>63725</v>
      </c>
    </row>
    <row r="31517" spans="3:3" x14ac:dyDescent="0.25">
      <c r="C31517" t="s">
        <v>63726</v>
      </c>
    </row>
    <row r="31518" spans="3:3" x14ac:dyDescent="0.25">
      <c r="C31518" t="s">
        <v>32159</v>
      </c>
    </row>
    <row r="31519" spans="3:3" x14ac:dyDescent="0.25">
      <c r="C31519" t="s">
        <v>63727</v>
      </c>
    </row>
    <row r="31520" spans="3:3" x14ac:dyDescent="0.25">
      <c r="C31520" t="s">
        <v>63728</v>
      </c>
    </row>
    <row r="31521" spans="3:3" x14ac:dyDescent="0.25">
      <c r="C31521" t="s">
        <v>63729</v>
      </c>
    </row>
    <row r="31522" spans="3:3" x14ac:dyDescent="0.25">
      <c r="C31522" t="s">
        <v>63730</v>
      </c>
    </row>
    <row r="31523" spans="3:3" x14ac:dyDescent="0.25">
      <c r="C31523" t="s">
        <v>63731</v>
      </c>
    </row>
    <row r="31524" spans="3:3" x14ac:dyDescent="0.25">
      <c r="C31524" t="s">
        <v>63732</v>
      </c>
    </row>
    <row r="31525" spans="3:3" x14ac:dyDescent="0.25">
      <c r="C31525" t="s">
        <v>63733</v>
      </c>
    </row>
    <row r="31526" spans="3:3" x14ac:dyDescent="0.25">
      <c r="C31526" t="s">
        <v>63734</v>
      </c>
    </row>
    <row r="31527" spans="3:3" x14ac:dyDescent="0.25">
      <c r="C31527" t="s">
        <v>63735</v>
      </c>
    </row>
    <row r="31528" spans="3:3" x14ac:dyDescent="0.25">
      <c r="C31528" t="s">
        <v>63736</v>
      </c>
    </row>
    <row r="31529" spans="3:3" x14ac:dyDescent="0.25">
      <c r="C31529" t="s">
        <v>63737</v>
      </c>
    </row>
    <row r="31530" spans="3:3" x14ac:dyDescent="0.25">
      <c r="C31530" t="s">
        <v>63738</v>
      </c>
    </row>
    <row r="31531" spans="3:3" x14ac:dyDescent="0.25">
      <c r="C31531" t="s">
        <v>63739</v>
      </c>
    </row>
    <row r="31532" spans="3:3" x14ac:dyDescent="0.25">
      <c r="C31532" t="s">
        <v>63740</v>
      </c>
    </row>
    <row r="31533" spans="3:3" x14ac:dyDescent="0.25">
      <c r="C31533" t="s">
        <v>63741</v>
      </c>
    </row>
    <row r="31534" spans="3:3" x14ac:dyDescent="0.25">
      <c r="C31534" t="s">
        <v>63742</v>
      </c>
    </row>
    <row r="31535" spans="3:3" x14ac:dyDescent="0.25">
      <c r="C31535" t="s">
        <v>63743</v>
      </c>
    </row>
    <row r="31536" spans="3:3" x14ac:dyDescent="0.25">
      <c r="C31536" t="s">
        <v>63744</v>
      </c>
    </row>
    <row r="31537" spans="3:3" x14ac:dyDescent="0.25">
      <c r="C31537" t="s">
        <v>63745</v>
      </c>
    </row>
    <row r="31538" spans="3:3" x14ac:dyDescent="0.25">
      <c r="C31538" t="s">
        <v>63746</v>
      </c>
    </row>
    <row r="31539" spans="3:3" x14ac:dyDescent="0.25">
      <c r="C31539" t="s">
        <v>63747</v>
      </c>
    </row>
    <row r="31540" spans="3:3" x14ac:dyDescent="0.25">
      <c r="C31540" t="s">
        <v>63748</v>
      </c>
    </row>
    <row r="31541" spans="3:3" x14ac:dyDescent="0.25">
      <c r="C31541" t="s">
        <v>63749</v>
      </c>
    </row>
    <row r="31542" spans="3:3" x14ac:dyDescent="0.25">
      <c r="C31542" t="s">
        <v>63750</v>
      </c>
    </row>
    <row r="31543" spans="3:3" x14ac:dyDescent="0.25">
      <c r="C31543" t="s">
        <v>63751</v>
      </c>
    </row>
    <row r="31544" spans="3:3" x14ac:dyDescent="0.25">
      <c r="C31544" t="s">
        <v>63752</v>
      </c>
    </row>
    <row r="31545" spans="3:3" x14ac:dyDescent="0.25">
      <c r="C31545" t="s">
        <v>63753</v>
      </c>
    </row>
    <row r="31546" spans="3:3" x14ac:dyDescent="0.25">
      <c r="C31546" t="s">
        <v>63754</v>
      </c>
    </row>
    <row r="31547" spans="3:3" x14ac:dyDescent="0.25">
      <c r="C31547" t="s">
        <v>63755</v>
      </c>
    </row>
    <row r="31548" spans="3:3" x14ac:dyDescent="0.25">
      <c r="C31548" t="s">
        <v>63756</v>
      </c>
    </row>
    <row r="31549" spans="3:3" x14ac:dyDescent="0.25">
      <c r="C31549" t="s">
        <v>63757</v>
      </c>
    </row>
    <row r="31550" spans="3:3" x14ac:dyDescent="0.25">
      <c r="C31550" t="s">
        <v>63758</v>
      </c>
    </row>
    <row r="31551" spans="3:3" x14ac:dyDescent="0.25">
      <c r="C31551" t="s">
        <v>63759</v>
      </c>
    </row>
    <row r="31552" spans="3:3" x14ac:dyDescent="0.25">
      <c r="C31552" t="s">
        <v>63760</v>
      </c>
    </row>
    <row r="31553" spans="3:3" x14ac:dyDescent="0.25">
      <c r="C31553" t="s">
        <v>63761</v>
      </c>
    </row>
    <row r="31554" spans="3:3" x14ac:dyDescent="0.25">
      <c r="C31554" t="s">
        <v>63762</v>
      </c>
    </row>
    <row r="31555" spans="3:3" x14ac:dyDescent="0.25">
      <c r="C31555" t="s">
        <v>63763</v>
      </c>
    </row>
    <row r="31556" spans="3:3" x14ac:dyDescent="0.25">
      <c r="C31556" t="s">
        <v>63764</v>
      </c>
    </row>
    <row r="31557" spans="3:3" x14ac:dyDescent="0.25">
      <c r="C31557" t="s">
        <v>63765</v>
      </c>
    </row>
    <row r="31558" spans="3:3" x14ac:dyDescent="0.25">
      <c r="C31558" t="s">
        <v>63766</v>
      </c>
    </row>
    <row r="31559" spans="3:3" x14ac:dyDescent="0.25">
      <c r="C31559" t="s">
        <v>63767</v>
      </c>
    </row>
    <row r="31560" spans="3:3" x14ac:dyDescent="0.25">
      <c r="C31560" t="s">
        <v>63768</v>
      </c>
    </row>
    <row r="31561" spans="3:3" x14ac:dyDescent="0.25">
      <c r="C31561" t="s">
        <v>63769</v>
      </c>
    </row>
    <row r="31562" spans="3:3" x14ac:dyDescent="0.25">
      <c r="C31562" t="s">
        <v>63770</v>
      </c>
    </row>
    <row r="31563" spans="3:3" x14ac:dyDescent="0.25">
      <c r="C31563" t="s">
        <v>63771</v>
      </c>
    </row>
    <row r="31564" spans="3:3" x14ac:dyDescent="0.25">
      <c r="C31564" t="s">
        <v>63772</v>
      </c>
    </row>
    <row r="31565" spans="3:3" x14ac:dyDescent="0.25">
      <c r="C31565" t="s">
        <v>63773</v>
      </c>
    </row>
    <row r="31566" spans="3:3" x14ac:dyDescent="0.25">
      <c r="C31566" t="s">
        <v>63774</v>
      </c>
    </row>
    <row r="31567" spans="3:3" x14ac:dyDescent="0.25">
      <c r="C31567" t="s">
        <v>63775</v>
      </c>
    </row>
    <row r="31568" spans="3:3" x14ac:dyDescent="0.25">
      <c r="C31568" t="s">
        <v>30970</v>
      </c>
    </row>
    <row r="31569" spans="3:3" x14ac:dyDescent="0.25">
      <c r="C31569" t="s">
        <v>63776</v>
      </c>
    </row>
    <row r="31570" spans="3:3" x14ac:dyDescent="0.25">
      <c r="C31570" t="s">
        <v>63777</v>
      </c>
    </row>
    <row r="31571" spans="3:3" x14ac:dyDescent="0.25">
      <c r="C31571" t="s">
        <v>63778</v>
      </c>
    </row>
    <row r="31572" spans="3:3" x14ac:dyDescent="0.25">
      <c r="C31572" t="s">
        <v>63779</v>
      </c>
    </row>
    <row r="31573" spans="3:3" x14ac:dyDescent="0.25">
      <c r="C31573" t="s">
        <v>63780</v>
      </c>
    </row>
    <row r="31574" spans="3:3" x14ac:dyDescent="0.25">
      <c r="C31574" t="s">
        <v>63781</v>
      </c>
    </row>
    <row r="31575" spans="3:3" x14ac:dyDescent="0.25">
      <c r="C31575" t="s">
        <v>63782</v>
      </c>
    </row>
    <row r="31576" spans="3:3" x14ac:dyDescent="0.25">
      <c r="C31576" t="s">
        <v>63783</v>
      </c>
    </row>
    <row r="31577" spans="3:3" x14ac:dyDescent="0.25">
      <c r="C31577" t="s">
        <v>63784</v>
      </c>
    </row>
    <row r="31578" spans="3:3" x14ac:dyDescent="0.25">
      <c r="C31578" t="s">
        <v>63785</v>
      </c>
    </row>
    <row r="31579" spans="3:3" x14ac:dyDescent="0.25">
      <c r="C31579" t="s">
        <v>63786</v>
      </c>
    </row>
    <row r="31580" spans="3:3" x14ac:dyDescent="0.25">
      <c r="C31580" t="s">
        <v>63787</v>
      </c>
    </row>
    <row r="31581" spans="3:3" x14ac:dyDescent="0.25">
      <c r="C31581" t="s">
        <v>63788</v>
      </c>
    </row>
    <row r="31582" spans="3:3" x14ac:dyDescent="0.25">
      <c r="C31582" t="s">
        <v>63789</v>
      </c>
    </row>
    <row r="31583" spans="3:3" x14ac:dyDescent="0.25">
      <c r="C31583" t="s">
        <v>63790</v>
      </c>
    </row>
    <row r="31584" spans="3:3" x14ac:dyDescent="0.25">
      <c r="C31584" t="s">
        <v>63791</v>
      </c>
    </row>
    <row r="31585" spans="3:3" x14ac:dyDescent="0.25">
      <c r="C31585" t="s">
        <v>63792</v>
      </c>
    </row>
    <row r="31586" spans="3:3" x14ac:dyDescent="0.25">
      <c r="C31586" t="s">
        <v>63793</v>
      </c>
    </row>
    <row r="31587" spans="3:3" x14ac:dyDescent="0.25">
      <c r="C31587" t="s">
        <v>63794</v>
      </c>
    </row>
    <row r="31588" spans="3:3" x14ac:dyDescent="0.25">
      <c r="C31588" t="s">
        <v>63795</v>
      </c>
    </row>
    <row r="31589" spans="3:3" x14ac:dyDescent="0.25">
      <c r="C31589" t="s">
        <v>63796</v>
      </c>
    </row>
    <row r="31590" spans="3:3" x14ac:dyDescent="0.25">
      <c r="C31590" t="s">
        <v>63797</v>
      </c>
    </row>
    <row r="31591" spans="3:3" x14ac:dyDescent="0.25">
      <c r="C31591" t="s">
        <v>63798</v>
      </c>
    </row>
    <row r="31592" spans="3:3" x14ac:dyDescent="0.25">
      <c r="C31592" t="s">
        <v>63799</v>
      </c>
    </row>
    <row r="31593" spans="3:3" x14ac:dyDescent="0.25">
      <c r="C31593" t="s">
        <v>63800</v>
      </c>
    </row>
    <row r="31594" spans="3:3" x14ac:dyDescent="0.25">
      <c r="C31594" t="s">
        <v>63801</v>
      </c>
    </row>
    <row r="31595" spans="3:3" x14ac:dyDescent="0.25">
      <c r="C31595" t="s">
        <v>63802</v>
      </c>
    </row>
    <row r="31596" spans="3:3" x14ac:dyDescent="0.25">
      <c r="C31596" t="s">
        <v>63803</v>
      </c>
    </row>
    <row r="31597" spans="3:3" x14ac:dyDescent="0.25">
      <c r="C31597" t="s">
        <v>63804</v>
      </c>
    </row>
    <row r="31598" spans="3:3" x14ac:dyDescent="0.25">
      <c r="C31598" t="s">
        <v>63805</v>
      </c>
    </row>
    <row r="31599" spans="3:3" x14ac:dyDescent="0.25">
      <c r="C31599" t="s">
        <v>63806</v>
      </c>
    </row>
    <row r="31600" spans="3:3" x14ac:dyDescent="0.25">
      <c r="C31600" t="s">
        <v>63807</v>
      </c>
    </row>
    <row r="31601" spans="3:3" x14ac:dyDescent="0.25">
      <c r="C31601" t="s">
        <v>63808</v>
      </c>
    </row>
    <row r="31602" spans="3:3" x14ac:dyDescent="0.25">
      <c r="C31602" t="s">
        <v>63809</v>
      </c>
    </row>
    <row r="31603" spans="3:3" x14ac:dyDescent="0.25">
      <c r="C31603" t="s">
        <v>63810</v>
      </c>
    </row>
    <row r="31604" spans="3:3" x14ac:dyDescent="0.25">
      <c r="C31604" t="s">
        <v>63811</v>
      </c>
    </row>
    <row r="31605" spans="3:3" x14ac:dyDescent="0.25">
      <c r="C31605" t="s">
        <v>63812</v>
      </c>
    </row>
    <row r="31606" spans="3:3" x14ac:dyDescent="0.25">
      <c r="C31606" t="s">
        <v>63813</v>
      </c>
    </row>
    <row r="31607" spans="3:3" x14ac:dyDescent="0.25">
      <c r="C31607" t="s">
        <v>63814</v>
      </c>
    </row>
    <row r="31608" spans="3:3" x14ac:dyDescent="0.25">
      <c r="C31608" t="s">
        <v>63815</v>
      </c>
    </row>
    <row r="31609" spans="3:3" x14ac:dyDescent="0.25">
      <c r="C31609" t="s">
        <v>63816</v>
      </c>
    </row>
    <row r="31610" spans="3:3" x14ac:dyDescent="0.25">
      <c r="C31610" t="s">
        <v>63817</v>
      </c>
    </row>
    <row r="31611" spans="3:3" x14ac:dyDescent="0.25">
      <c r="C31611" t="s">
        <v>63818</v>
      </c>
    </row>
    <row r="31612" spans="3:3" x14ac:dyDescent="0.25">
      <c r="C31612" t="s">
        <v>63819</v>
      </c>
    </row>
    <row r="31613" spans="3:3" x14ac:dyDescent="0.25">
      <c r="C31613" t="s">
        <v>63820</v>
      </c>
    </row>
    <row r="31614" spans="3:3" x14ac:dyDescent="0.25">
      <c r="C31614" t="s">
        <v>63821</v>
      </c>
    </row>
    <row r="31615" spans="3:3" x14ac:dyDescent="0.25">
      <c r="C31615" t="s">
        <v>63822</v>
      </c>
    </row>
    <row r="31616" spans="3:3" x14ac:dyDescent="0.25">
      <c r="C31616" t="s">
        <v>63823</v>
      </c>
    </row>
    <row r="31617" spans="3:3" x14ac:dyDescent="0.25">
      <c r="C31617" t="s">
        <v>63824</v>
      </c>
    </row>
    <row r="31618" spans="3:3" x14ac:dyDescent="0.25">
      <c r="C31618" t="s">
        <v>63825</v>
      </c>
    </row>
    <row r="31619" spans="3:3" x14ac:dyDescent="0.25">
      <c r="C31619" t="s">
        <v>63826</v>
      </c>
    </row>
    <row r="31620" spans="3:3" x14ac:dyDescent="0.25">
      <c r="C31620" t="s">
        <v>63827</v>
      </c>
    </row>
    <row r="31621" spans="3:3" x14ac:dyDescent="0.25">
      <c r="C31621" t="s">
        <v>63828</v>
      </c>
    </row>
    <row r="31622" spans="3:3" x14ac:dyDescent="0.25">
      <c r="C31622" t="s">
        <v>63829</v>
      </c>
    </row>
    <row r="31623" spans="3:3" x14ac:dyDescent="0.25">
      <c r="C31623" t="s">
        <v>63830</v>
      </c>
    </row>
    <row r="31624" spans="3:3" x14ac:dyDescent="0.25">
      <c r="C31624" t="s">
        <v>63831</v>
      </c>
    </row>
    <row r="31625" spans="3:3" x14ac:dyDescent="0.25">
      <c r="C31625" t="s">
        <v>63832</v>
      </c>
    </row>
    <row r="31626" spans="3:3" x14ac:dyDescent="0.25">
      <c r="C31626" t="s">
        <v>63833</v>
      </c>
    </row>
    <row r="31627" spans="3:3" x14ac:dyDescent="0.25">
      <c r="C31627" t="s">
        <v>63834</v>
      </c>
    </row>
    <row r="31628" spans="3:3" x14ac:dyDescent="0.25">
      <c r="C31628" t="s">
        <v>63835</v>
      </c>
    </row>
    <row r="31629" spans="3:3" x14ac:dyDescent="0.25">
      <c r="C31629" t="s">
        <v>63836</v>
      </c>
    </row>
    <row r="31630" spans="3:3" x14ac:dyDescent="0.25">
      <c r="C31630" t="s">
        <v>63837</v>
      </c>
    </row>
    <row r="31631" spans="3:3" x14ac:dyDescent="0.25">
      <c r="C31631" t="s">
        <v>63838</v>
      </c>
    </row>
    <row r="31632" spans="3:3" x14ac:dyDescent="0.25">
      <c r="C31632" t="s">
        <v>63839</v>
      </c>
    </row>
    <row r="31633" spans="3:3" x14ac:dyDescent="0.25">
      <c r="C31633" t="s">
        <v>63840</v>
      </c>
    </row>
    <row r="31634" spans="3:3" x14ac:dyDescent="0.25">
      <c r="C31634" t="s">
        <v>63841</v>
      </c>
    </row>
    <row r="31635" spans="3:3" x14ac:dyDescent="0.25">
      <c r="C31635" t="s">
        <v>63842</v>
      </c>
    </row>
    <row r="31636" spans="3:3" x14ac:dyDescent="0.25">
      <c r="C31636" t="s">
        <v>63843</v>
      </c>
    </row>
    <row r="31637" spans="3:3" x14ac:dyDescent="0.25">
      <c r="C31637" t="s">
        <v>63844</v>
      </c>
    </row>
    <row r="31638" spans="3:3" x14ac:dyDescent="0.25">
      <c r="C31638" t="s">
        <v>63845</v>
      </c>
    </row>
    <row r="31639" spans="3:3" x14ac:dyDescent="0.25">
      <c r="C31639" t="s">
        <v>63846</v>
      </c>
    </row>
    <row r="31640" spans="3:3" x14ac:dyDescent="0.25">
      <c r="C31640" t="s">
        <v>63847</v>
      </c>
    </row>
    <row r="31641" spans="3:3" x14ac:dyDescent="0.25">
      <c r="C31641" t="s">
        <v>63848</v>
      </c>
    </row>
    <row r="31642" spans="3:3" x14ac:dyDescent="0.25">
      <c r="C31642" t="s">
        <v>63849</v>
      </c>
    </row>
    <row r="31643" spans="3:3" x14ac:dyDescent="0.25">
      <c r="C31643" t="s">
        <v>63850</v>
      </c>
    </row>
    <row r="31644" spans="3:3" x14ac:dyDescent="0.25">
      <c r="C31644" t="s">
        <v>63851</v>
      </c>
    </row>
    <row r="31645" spans="3:3" x14ac:dyDescent="0.25">
      <c r="C31645" t="s">
        <v>63852</v>
      </c>
    </row>
    <row r="31646" spans="3:3" x14ac:dyDescent="0.25">
      <c r="C31646" t="s">
        <v>63853</v>
      </c>
    </row>
    <row r="31647" spans="3:3" x14ac:dyDescent="0.25">
      <c r="C31647" t="s">
        <v>63854</v>
      </c>
    </row>
    <row r="31648" spans="3:3" x14ac:dyDescent="0.25">
      <c r="C31648" t="s">
        <v>63855</v>
      </c>
    </row>
    <row r="31649" spans="3:3" x14ac:dyDescent="0.25">
      <c r="C31649" t="s">
        <v>63856</v>
      </c>
    </row>
    <row r="31650" spans="3:3" x14ac:dyDescent="0.25">
      <c r="C31650" t="s">
        <v>63857</v>
      </c>
    </row>
    <row r="31651" spans="3:3" x14ac:dyDescent="0.25">
      <c r="C31651" t="s">
        <v>63858</v>
      </c>
    </row>
    <row r="31652" spans="3:3" x14ac:dyDescent="0.25">
      <c r="C31652" t="s">
        <v>63859</v>
      </c>
    </row>
    <row r="31653" spans="3:3" x14ac:dyDescent="0.25">
      <c r="C31653" t="s">
        <v>63860</v>
      </c>
    </row>
    <row r="31654" spans="3:3" x14ac:dyDescent="0.25">
      <c r="C31654" t="s">
        <v>63861</v>
      </c>
    </row>
    <row r="31655" spans="3:3" x14ac:dyDescent="0.25">
      <c r="C31655" t="s">
        <v>63862</v>
      </c>
    </row>
    <row r="31656" spans="3:3" x14ac:dyDescent="0.25">
      <c r="C31656" t="s">
        <v>63863</v>
      </c>
    </row>
    <row r="31657" spans="3:3" x14ac:dyDescent="0.25">
      <c r="C31657" t="s">
        <v>63864</v>
      </c>
    </row>
    <row r="31658" spans="3:3" x14ac:dyDescent="0.25">
      <c r="C31658" t="s">
        <v>63865</v>
      </c>
    </row>
    <row r="31659" spans="3:3" x14ac:dyDescent="0.25">
      <c r="C31659" t="s">
        <v>63866</v>
      </c>
    </row>
    <row r="31660" spans="3:3" x14ac:dyDescent="0.25">
      <c r="C31660" t="s">
        <v>63867</v>
      </c>
    </row>
    <row r="31661" spans="3:3" x14ac:dyDescent="0.25">
      <c r="C31661" t="s">
        <v>63868</v>
      </c>
    </row>
    <row r="31662" spans="3:3" x14ac:dyDescent="0.25">
      <c r="C31662" t="s">
        <v>63869</v>
      </c>
    </row>
    <row r="31663" spans="3:3" x14ac:dyDescent="0.25">
      <c r="C31663" t="s">
        <v>63870</v>
      </c>
    </row>
    <row r="31664" spans="3:3" x14ac:dyDescent="0.25">
      <c r="C31664" t="s">
        <v>63871</v>
      </c>
    </row>
    <row r="31665" spans="3:3" x14ac:dyDescent="0.25">
      <c r="C31665" t="s">
        <v>63872</v>
      </c>
    </row>
    <row r="31666" spans="3:3" x14ac:dyDescent="0.25">
      <c r="C31666" t="s">
        <v>63873</v>
      </c>
    </row>
    <row r="31667" spans="3:3" x14ac:dyDescent="0.25">
      <c r="C31667" t="s">
        <v>63874</v>
      </c>
    </row>
    <row r="31668" spans="3:3" x14ac:dyDescent="0.25">
      <c r="C31668" t="s">
        <v>63875</v>
      </c>
    </row>
    <row r="31669" spans="3:3" x14ac:dyDescent="0.25">
      <c r="C31669" t="s">
        <v>63876</v>
      </c>
    </row>
    <row r="31670" spans="3:3" x14ac:dyDescent="0.25">
      <c r="C31670" t="s">
        <v>63877</v>
      </c>
    </row>
    <row r="31671" spans="3:3" x14ac:dyDescent="0.25">
      <c r="C31671" t="s">
        <v>63878</v>
      </c>
    </row>
    <row r="31672" spans="3:3" x14ac:dyDescent="0.25">
      <c r="C31672" t="s">
        <v>63879</v>
      </c>
    </row>
    <row r="31673" spans="3:3" x14ac:dyDescent="0.25">
      <c r="C31673" t="s">
        <v>63880</v>
      </c>
    </row>
    <row r="31674" spans="3:3" x14ac:dyDescent="0.25">
      <c r="C31674" t="s">
        <v>63881</v>
      </c>
    </row>
    <row r="31675" spans="3:3" x14ac:dyDescent="0.25">
      <c r="C31675" t="s">
        <v>63882</v>
      </c>
    </row>
    <row r="31676" spans="3:3" x14ac:dyDescent="0.25">
      <c r="C31676" t="s">
        <v>63883</v>
      </c>
    </row>
    <row r="31677" spans="3:3" x14ac:dyDescent="0.25">
      <c r="C31677" t="s">
        <v>63884</v>
      </c>
    </row>
    <row r="31678" spans="3:3" x14ac:dyDescent="0.25">
      <c r="C31678" t="s">
        <v>63885</v>
      </c>
    </row>
    <row r="31679" spans="3:3" x14ac:dyDescent="0.25">
      <c r="C31679" t="s">
        <v>63886</v>
      </c>
    </row>
    <row r="31680" spans="3:3" x14ac:dyDescent="0.25">
      <c r="C31680" t="s">
        <v>63887</v>
      </c>
    </row>
    <row r="31681" spans="3:3" x14ac:dyDescent="0.25">
      <c r="C31681" t="s">
        <v>63888</v>
      </c>
    </row>
    <row r="31682" spans="3:3" x14ac:dyDescent="0.25">
      <c r="C31682" t="s">
        <v>63889</v>
      </c>
    </row>
    <row r="31683" spans="3:3" x14ac:dyDescent="0.25">
      <c r="C31683" t="s">
        <v>63890</v>
      </c>
    </row>
    <row r="31684" spans="3:3" x14ac:dyDescent="0.25">
      <c r="C31684" t="s">
        <v>63891</v>
      </c>
    </row>
    <row r="31685" spans="3:3" x14ac:dyDescent="0.25">
      <c r="C31685" t="s">
        <v>63892</v>
      </c>
    </row>
    <row r="31686" spans="3:3" x14ac:dyDescent="0.25">
      <c r="C31686" t="s">
        <v>63893</v>
      </c>
    </row>
    <row r="31687" spans="3:3" x14ac:dyDescent="0.25">
      <c r="C31687" t="s">
        <v>63894</v>
      </c>
    </row>
    <row r="31688" spans="3:3" x14ac:dyDescent="0.25">
      <c r="C31688" t="s">
        <v>63895</v>
      </c>
    </row>
    <row r="31689" spans="3:3" x14ac:dyDescent="0.25">
      <c r="C31689" t="s">
        <v>63896</v>
      </c>
    </row>
    <row r="31690" spans="3:3" x14ac:dyDescent="0.25">
      <c r="C31690" t="s">
        <v>63897</v>
      </c>
    </row>
    <row r="31691" spans="3:3" x14ac:dyDescent="0.25">
      <c r="C31691" t="s">
        <v>63898</v>
      </c>
    </row>
    <row r="31692" spans="3:3" x14ac:dyDescent="0.25">
      <c r="C31692" t="s">
        <v>63899</v>
      </c>
    </row>
    <row r="31693" spans="3:3" x14ac:dyDescent="0.25">
      <c r="C31693" t="s">
        <v>63900</v>
      </c>
    </row>
    <row r="31694" spans="3:3" x14ac:dyDescent="0.25">
      <c r="C31694" t="s">
        <v>63901</v>
      </c>
    </row>
    <row r="31695" spans="3:3" x14ac:dyDescent="0.25">
      <c r="C31695" t="s">
        <v>63902</v>
      </c>
    </row>
    <row r="31696" spans="3:3" x14ac:dyDescent="0.25">
      <c r="C31696" t="s">
        <v>63903</v>
      </c>
    </row>
    <row r="31697" spans="3:3" x14ac:dyDescent="0.25">
      <c r="C31697" t="s">
        <v>63904</v>
      </c>
    </row>
    <row r="31698" spans="3:3" x14ac:dyDescent="0.25">
      <c r="C31698" t="s">
        <v>63905</v>
      </c>
    </row>
    <row r="31699" spans="3:3" x14ac:dyDescent="0.25">
      <c r="C31699" t="s">
        <v>63906</v>
      </c>
    </row>
    <row r="31700" spans="3:3" x14ac:dyDescent="0.25">
      <c r="C31700" t="s">
        <v>63907</v>
      </c>
    </row>
    <row r="31701" spans="3:3" x14ac:dyDescent="0.25">
      <c r="C31701" t="s">
        <v>63908</v>
      </c>
    </row>
    <row r="31702" spans="3:3" x14ac:dyDescent="0.25">
      <c r="C31702" t="s">
        <v>63909</v>
      </c>
    </row>
    <row r="31703" spans="3:3" x14ac:dyDescent="0.25">
      <c r="C31703" t="s">
        <v>63910</v>
      </c>
    </row>
    <row r="31704" spans="3:3" x14ac:dyDescent="0.25">
      <c r="C31704" t="s">
        <v>63911</v>
      </c>
    </row>
    <row r="31705" spans="3:3" x14ac:dyDescent="0.25">
      <c r="C31705" t="s">
        <v>63912</v>
      </c>
    </row>
    <row r="31706" spans="3:3" x14ac:dyDescent="0.25">
      <c r="C31706" t="s">
        <v>63913</v>
      </c>
    </row>
    <row r="31707" spans="3:3" x14ac:dyDescent="0.25">
      <c r="C31707" t="s">
        <v>63914</v>
      </c>
    </row>
    <row r="31708" spans="3:3" x14ac:dyDescent="0.25">
      <c r="C31708" t="s">
        <v>63915</v>
      </c>
    </row>
    <row r="31709" spans="3:3" x14ac:dyDescent="0.25">
      <c r="C31709" t="s">
        <v>63916</v>
      </c>
    </row>
    <row r="31710" spans="3:3" x14ac:dyDescent="0.25">
      <c r="C31710" t="s">
        <v>63917</v>
      </c>
    </row>
    <row r="31711" spans="3:3" x14ac:dyDescent="0.25">
      <c r="C31711" t="s">
        <v>63918</v>
      </c>
    </row>
    <row r="31712" spans="3:3" x14ac:dyDescent="0.25">
      <c r="C31712" t="s">
        <v>63919</v>
      </c>
    </row>
    <row r="31713" spans="3:3" x14ac:dyDescent="0.25">
      <c r="C31713" t="s">
        <v>63920</v>
      </c>
    </row>
    <row r="31714" spans="3:3" x14ac:dyDescent="0.25">
      <c r="C31714" t="s">
        <v>63921</v>
      </c>
    </row>
    <row r="31715" spans="3:3" x14ac:dyDescent="0.25">
      <c r="C31715" t="s">
        <v>63922</v>
      </c>
    </row>
    <row r="31716" spans="3:3" x14ac:dyDescent="0.25">
      <c r="C31716" t="s">
        <v>63923</v>
      </c>
    </row>
    <row r="31717" spans="3:3" x14ac:dyDescent="0.25">
      <c r="C31717" t="s">
        <v>63924</v>
      </c>
    </row>
    <row r="31718" spans="3:3" x14ac:dyDescent="0.25">
      <c r="C31718" t="s">
        <v>63925</v>
      </c>
    </row>
    <row r="31719" spans="3:3" x14ac:dyDescent="0.25">
      <c r="C31719" t="s">
        <v>63926</v>
      </c>
    </row>
    <row r="31720" spans="3:3" x14ac:dyDescent="0.25">
      <c r="C31720" t="s">
        <v>63927</v>
      </c>
    </row>
    <row r="31721" spans="3:3" x14ac:dyDescent="0.25">
      <c r="C31721" t="s">
        <v>63928</v>
      </c>
    </row>
    <row r="31722" spans="3:3" x14ac:dyDescent="0.25">
      <c r="C31722" t="s">
        <v>63929</v>
      </c>
    </row>
    <row r="31723" spans="3:3" x14ac:dyDescent="0.25">
      <c r="C31723" t="s">
        <v>63930</v>
      </c>
    </row>
    <row r="31724" spans="3:3" x14ac:dyDescent="0.25">
      <c r="C31724" t="s">
        <v>63931</v>
      </c>
    </row>
    <row r="31725" spans="3:3" x14ac:dyDescent="0.25">
      <c r="C31725" t="s">
        <v>63932</v>
      </c>
    </row>
    <row r="31726" spans="3:3" x14ac:dyDescent="0.25">
      <c r="C31726" t="s">
        <v>63933</v>
      </c>
    </row>
    <row r="31727" spans="3:3" x14ac:dyDescent="0.25">
      <c r="C31727" t="s">
        <v>63934</v>
      </c>
    </row>
    <row r="31728" spans="3:3" x14ac:dyDescent="0.25">
      <c r="C31728" t="s">
        <v>63935</v>
      </c>
    </row>
    <row r="31729" spans="3:3" x14ac:dyDescent="0.25">
      <c r="C31729" t="s">
        <v>63936</v>
      </c>
    </row>
    <row r="31730" spans="3:3" x14ac:dyDescent="0.25">
      <c r="C31730" t="s">
        <v>63937</v>
      </c>
    </row>
    <row r="31731" spans="3:3" x14ac:dyDescent="0.25">
      <c r="C31731" t="s">
        <v>63938</v>
      </c>
    </row>
    <row r="31732" spans="3:3" x14ac:dyDescent="0.25">
      <c r="C31732" t="s">
        <v>63939</v>
      </c>
    </row>
    <row r="31733" spans="3:3" x14ac:dyDescent="0.25">
      <c r="C31733" t="s">
        <v>63940</v>
      </c>
    </row>
    <row r="31734" spans="3:3" x14ac:dyDescent="0.25">
      <c r="C31734" t="s">
        <v>63941</v>
      </c>
    </row>
    <row r="31735" spans="3:3" x14ac:dyDescent="0.25">
      <c r="C31735" t="s">
        <v>63942</v>
      </c>
    </row>
    <row r="31736" spans="3:3" x14ac:dyDescent="0.25">
      <c r="C31736" t="s">
        <v>63943</v>
      </c>
    </row>
    <row r="31737" spans="3:3" x14ac:dyDescent="0.25">
      <c r="C31737" t="s">
        <v>63944</v>
      </c>
    </row>
    <row r="31738" spans="3:3" x14ac:dyDescent="0.25">
      <c r="C31738" t="s">
        <v>63945</v>
      </c>
    </row>
    <row r="31739" spans="3:3" x14ac:dyDescent="0.25">
      <c r="C31739" t="s">
        <v>63946</v>
      </c>
    </row>
    <row r="31740" spans="3:3" x14ac:dyDescent="0.25">
      <c r="C31740" t="s">
        <v>32175</v>
      </c>
    </row>
    <row r="31741" spans="3:3" x14ac:dyDescent="0.25">
      <c r="C31741" t="s">
        <v>63947</v>
      </c>
    </row>
    <row r="31742" spans="3:3" x14ac:dyDescent="0.25">
      <c r="C31742" t="s">
        <v>63948</v>
      </c>
    </row>
    <row r="31743" spans="3:3" x14ac:dyDescent="0.25">
      <c r="C31743" t="s">
        <v>63949</v>
      </c>
    </row>
    <row r="31744" spans="3:3" x14ac:dyDescent="0.25">
      <c r="C31744" t="s">
        <v>63950</v>
      </c>
    </row>
    <row r="31745" spans="3:3" x14ac:dyDescent="0.25">
      <c r="C31745" t="s">
        <v>63951</v>
      </c>
    </row>
    <row r="31746" spans="3:3" x14ac:dyDescent="0.25">
      <c r="C31746" t="s">
        <v>63952</v>
      </c>
    </row>
    <row r="31747" spans="3:3" x14ac:dyDescent="0.25">
      <c r="C31747" t="s">
        <v>63953</v>
      </c>
    </row>
    <row r="31748" spans="3:3" x14ac:dyDescent="0.25">
      <c r="C31748" t="s">
        <v>63954</v>
      </c>
    </row>
    <row r="31749" spans="3:3" x14ac:dyDescent="0.25">
      <c r="C31749" t="s">
        <v>63955</v>
      </c>
    </row>
    <row r="31750" spans="3:3" x14ac:dyDescent="0.25">
      <c r="C31750" t="s">
        <v>63956</v>
      </c>
    </row>
    <row r="31751" spans="3:3" x14ac:dyDescent="0.25">
      <c r="C31751" t="s">
        <v>63957</v>
      </c>
    </row>
    <row r="31752" spans="3:3" x14ac:dyDescent="0.25">
      <c r="C31752" t="s">
        <v>63958</v>
      </c>
    </row>
    <row r="31753" spans="3:3" x14ac:dyDescent="0.25">
      <c r="C31753" t="s">
        <v>63959</v>
      </c>
    </row>
    <row r="31754" spans="3:3" x14ac:dyDescent="0.25">
      <c r="C31754" t="s">
        <v>63960</v>
      </c>
    </row>
    <row r="31755" spans="3:3" x14ac:dyDescent="0.25">
      <c r="C31755" t="s">
        <v>63961</v>
      </c>
    </row>
    <row r="31756" spans="3:3" x14ac:dyDescent="0.25">
      <c r="C31756" t="s">
        <v>63962</v>
      </c>
    </row>
    <row r="31757" spans="3:3" x14ac:dyDescent="0.25">
      <c r="C31757" t="s">
        <v>63963</v>
      </c>
    </row>
    <row r="31758" spans="3:3" x14ac:dyDescent="0.25">
      <c r="C31758" t="s">
        <v>63964</v>
      </c>
    </row>
    <row r="31759" spans="3:3" x14ac:dyDescent="0.25">
      <c r="C31759" t="s">
        <v>63965</v>
      </c>
    </row>
    <row r="31760" spans="3:3" x14ac:dyDescent="0.25">
      <c r="C31760" t="s">
        <v>63966</v>
      </c>
    </row>
    <row r="31761" spans="3:3" x14ac:dyDescent="0.25">
      <c r="C31761" t="s">
        <v>63967</v>
      </c>
    </row>
    <row r="31762" spans="3:3" x14ac:dyDescent="0.25">
      <c r="C31762" t="s">
        <v>63968</v>
      </c>
    </row>
    <row r="31763" spans="3:3" x14ac:dyDescent="0.25">
      <c r="C31763" t="s">
        <v>63969</v>
      </c>
    </row>
    <row r="31764" spans="3:3" x14ac:dyDescent="0.25">
      <c r="C31764" t="s">
        <v>63970</v>
      </c>
    </row>
    <row r="31765" spans="3:3" x14ac:dyDescent="0.25">
      <c r="C31765" t="s">
        <v>63971</v>
      </c>
    </row>
    <row r="31766" spans="3:3" x14ac:dyDescent="0.25">
      <c r="C31766" t="s">
        <v>63972</v>
      </c>
    </row>
    <row r="31767" spans="3:3" x14ac:dyDescent="0.25">
      <c r="C31767" t="s">
        <v>63973</v>
      </c>
    </row>
    <row r="31768" spans="3:3" x14ac:dyDescent="0.25">
      <c r="C31768" t="s">
        <v>63974</v>
      </c>
    </row>
    <row r="31769" spans="3:3" x14ac:dyDescent="0.25">
      <c r="C31769" t="s">
        <v>63975</v>
      </c>
    </row>
    <row r="31770" spans="3:3" x14ac:dyDescent="0.25">
      <c r="C31770" t="s">
        <v>63976</v>
      </c>
    </row>
    <row r="31771" spans="3:3" x14ac:dyDescent="0.25">
      <c r="C31771" t="s">
        <v>63977</v>
      </c>
    </row>
    <row r="31772" spans="3:3" x14ac:dyDescent="0.25">
      <c r="C31772" t="s">
        <v>63978</v>
      </c>
    </row>
    <row r="31773" spans="3:3" x14ac:dyDescent="0.25">
      <c r="C31773" t="s">
        <v>63979</v>
      </c>
    </row>
    <row r="31774" spans="3:3" x14ac:dyDescent="0.25">
      <c r="C31774" t="s">
        <v>63980</v>
      </c>
    </row>
    <row r="31775" spans="3:3" x14ac:dyDescent="0.25">
      <c r="C31775" t="s">
        <v>63981</v>
      </c>
    </row>
    <row r="31776" spans="3:3" x14ac:dyDescent="0.25">
      <c r="C31776" t="s">
        <v>63982</v>
      </c>
    </row>
    <row r="31777" spans="3:3" x14ac:dyDescent="0.25">
      <c r="C31777" t="s">
        <v>63983</v>
      </c>
    </row>
    <row r="31778" spans="3:3" x14ac:dyDescent="0.25">
      <c r="C31778" t="s">
        <v>63984</v>
      </c>
    </row>
    <row r="31779" spans="3:3" x14ac:dyDescent="0.25">
      <c r="C31779" t="s">
        <v>63985</v>
      </c>
    </row>
    <row r="31780" spans="3:3" x14ac:dyDescent="0.25">
      <c r="C31780" t="s">
        <v>63986</v>
      </c>
    </row>
    <row r="31781" spans="3:3" x14ac:dyDescent="0.25">
      <c r="C31781" t="s">
        <v>63987</v>
      </c>
    </row>
    <row r="31782" spans="3:3" x14ac:dyDescent="0.25">
      <c r="C31782" t="s">
        <v>63988</v>
      </c>
    </row>
    <row r="31783" spans="3:3" x14ac:dyDescent="0.25">
      <c r="C31783" t="s">
        <v>63989</v>
      </c>
    </row>
    <row r="31784" spans="3:3" x14ac:dyDescent="0.25">
      <c r="C31784" t="s">
        <v>63990</v>
      </c>
    </row>
    <row r="31785" spans="3:3" x14ac:dyDescent="0.25">
      <c r="C31785" t="s">
        <v>63991</v>
      </c>
    </row>
    <row r="31786" spans="3:3" x14ac:dyDescent="0.25">
      <c r="C31786" t="s">
        <v>63992</v>
      </c>
    </row>
    <row r="31787" spans="3:3" x14ac:dyDescent="0.25">
      <c r="C31787" t="s">
        <v>63993</v>
      </c>
    </row>
    <row r="31788" spans="3:3" x14ac:dyDescent="0.25">
      <c r="C31788" t="s">
        <v>63994</v>
      </c>
    </row>
    <row r="31789" spans="3:3" x14ac:dyDescent="0.25">
      <c r="C31789" t="s">
        <v>63995</v>
      </c>
    </row>
    <row r="31790" spans="3:3" x14ac:dyDescent="0.25">
      <c r="C31790" t="s">
        <v>63996</v>
      </c>
    </row>
    <row r="31791" spans="3:3" x14ac:dyDescent="0.25">
      <c r="C31791" t="s">
        <v>63997</v>
      </c>
    </row>
    <row r="31792" spans="3:3" x14ac:dyDescent="0.25">
      <c r="C31792" t="s">
        <v>63998</v>
      </c>
    </row>
    <row r="31793" spans="3:3" x14ac:dyDescent="0.25">
      <c r="C31793" t="s">
        <v>63999</v>
      </c>
    </row>
    <row r="31794" spans="3:3" x14ac:dyDescent="0.25">
      <c r="C31794" t="s">
        <v>64000</v>
      </c>
    </row>
    <row r="31795" spans="3:3" x14ac:dyDescent="0.25">
      <c r="C31795" t="s">
        <v>64001</v>
      </c>
    </row>
    <row r="31796" spans="3:3" x14ac:dyDescent="0.25">
      <c r="C31796" t="s">
        <v>64002</v>
      </c>
    </row>
    <row r="31797" spans="3:3" x14ac:dyDescent="0.25">
      <c r="C31797" t="s">
        <v>64003</v>
      </c>
    </row>
    <row r="31798" spans="3:3" x14ac:dyDescent="0.25">
      <c r="C31798" t="s">
        <v>64004</v>
      </c>
    </row>
    <row r="31799" spans="3:3" x14ac:dyDescent="0.25">
      <c r="C31799" t="s">
        <v>64005</v>
      </c>
    </row>
    <row r="31800" spans="3:3" x14ac:dyDescent="0.25">
      <c r="C31800" t="s">
        <v>64006</v>
      </c>
    </row>
    <row r="31801" spans="3:3" x14ac:dyDescent="0.25">
      <c r="C31801" t="s">
        <v>64007</v>
      </c>
    </row>
    <row r="31802" spans="3:3" x14ac:dyDescent="0.25">
      <c r="C31802" t="s">
        <v>64008</v>
      </c>
    </row>
    <row r="31803" spans="3:3" x14ac:dyDescent="0.25">
      <c r="C31803" t="s">
        <v>64009</v>
      </c>
    </row>
    <row r="31804" spans="3:3" x14ac:dyDescent="0.25">
      <c r="C31804" t="s">
        <v>64010</v>
      </c>
    </row>
    <row r="31805" spans="3:3" x14ac:dyDescent="0.25">
      <c r="C31805" t="s">
        <v>64011</v>
      </c>
    </row>
    <row r="31806" spans="3:3" x14ac:dyDescent="0.25">
      <c r="C31806" t="s">
        <v>64012</v>
      </c>
    </row>
    <row r="31807" spans="3:3" x14ac:dyDescent="0.25">
      <c r="C31807" t="s">
        <v>64013</v>
      </c>
    </row>
    <row r="31808" spans="3:3" x14ac:dyDescent="0.25">
      <c r="C31808" t="s">
        <v>64014</v>
      </c>
    </row>
    <row r="31809" spans="3:3" x14ac:dyDescent="0.25">
      <c r="C31809" t="s">
        <v>64015</v>
      </c>
    </row>
    <row r="31810" spans="3:3" x14ac:dyDescent="0.25">
      <c r="C31810" t="s">
        <v>64016</v>
      </c>
    </row>
    <row r="31811" spans="3:3" x14ac:dyDescent="0.25">
      <c r="C31811" t="s">
        <v>64017</v>
      </c>
    </row>
    <row r="31812" spans="3:3" x14ac:dyDescent="0.25">
      <c r="C31812" t="s">
        <v>64018</v>
      </c>
    </row>
    <row r="31813" spans="3:3" x14ac:dyDescent="0.25">
      <c r="C31813" t="s">
        <v>64019</v>
      </c>
    </row>
    <row r="31814" spans="3:3" x14ac:dyDescent="0.25">
      <c r="C31814" t="s">
        <v>64020</v>
      </c>
    </row>
    <row r="31815" spans="3:3" x14ac:dyDescent="0.25">
      <c r="C31815" t="s">
        <v>64021</v>
      </c>
    </row>
    <row r="31816" spans="3:3" x14ac:dyDescent="0.25">
      <c r="C31816" t="s">
        <v>64022</v>
      </c>
    </row>
    <row r="31817" spans="3:3" x14ac:dyDescent="0.25">
      <c r="C31817" t="s">
        <v>64023</v>
      </c>
    </row>
    <row r="31818" spans="3:3" x14ac:dyDescent="0.25">
      <c r="C31818" t="s">
        <v>64024</v>
      </c>
    </row>
    <row r="31819" spans="3:3" x14ac:dyDescent="0.25">
      <c r="C31819" t="s">
        <v>64025</v>
      </c>
    </row>
    <row r="31820" spans="3:3" x14ac:dyDescent="0.25">
      <c r="C31820" t="s">
        <v>64026</v>
      </c>
    </row>
    <row r="31821" spans="3:3" x14ac:dyDescent="0.25">
      <c r="C31821" t="s">
        <v>64027</v>
      </c>
    </row>
    <row r="31822" spans="3:3" x14ac:dyDescent="0.25">
      <c r="C31822" t="s">
        <v>64028</v>
      </c>
    </row>
    <row r="31823" spans="3:3" x14ac:dyDescent="0.25">
      <c r="C31823" t="s">
        <v>64029</v>
      </c>
    </row>
    <row r="31824" spans="3:3" x14ac:dyDescent="0.25">
      <c r="C31824" t="s">
        <v>64030</v>
      </c>
    </row>
    <row r="31825" spans="3:3" x14ac:dyDescent="0.25">
      <c r="C31825" t="s">
        <v>64031</v>
      </c>
    </row>
    <row r="31826" spans="3:3" x14ac:dyDescent="0.25">
      <c r="C31826" t="s">
        <v>64032</v>
      </c>
    </row>
    <row r="31827" spans="3:3" x14ac:dyDescent="0.25">
      <c r="C31827" t="s">
        <v>64033</v>
      </c>
    </row>
    <row r="31828" spans="3:3" x14ac:dyDescent="0.25">
      <c r="C31828" t="s">
        <v>64034</v>
      </c>
    </row>
    <row r="31829" spans="3:3" x14ac:dyDescent="0.25">
      <c r="C31829" t="s">
        <v>64035</v>
      </c>
    </row>
    <row r="31830" spans="3:3" x14ac:dyDescent="0.25">
      <c r="C31830" t="s">
        <v>64036</v>
      </c>
    </row>
    <row r="31831" spans="3:3" x14ac:dyDescent="0.25">
      <c r="C31831" t="s">
        <v>64037</v>
      </c>
    </row>
    <row r="31832" spans="3:3" x14ac:dyDescent="0.25">
      <c r="C31832" t="s">
        <v>64038</v>
      </c>
    </row>
    <row r="31833" spans="3:3" x14ac:dyDescent="0.25">
      <c r="C31833" t="s">
        <v>64039</v>
      </c>
    </row>
    <row r="31834" spans="3:3" x14ac:dyDescent="0.25">
      <c r="C31834" t="s">
        <v>64040</v>
      </c>
    </row>
    <row r="31835" spans="3:3" x14ac:dyDescent="0.25">
      <c r="C31835" t="s">
        <v>64041</v>
      </c>
    </row>
    <row r="31836" spans="3:3" x14ac:dyDescent="0.25">
      <c r="C31836" t="s">
        <v>64042</v>
      </c>
    </row>
    <row r="31837" spans="3:3" x14ac:dyDescent="0.25">
      <c r="C31837" t="s">
        <v>64043</v>
      </c>
    </row>
    <row r="31838" spans="3:3" x14ac:dyDescent="0.25">
      <c r="C31838" t="s">
        <v>64044</v>
      </c>
    </row>
    <row r="31839" spans="3:3" x14ac:dyDescent="0.25">
      <c r="C31839" t="s">
        <v>64045</v>
      </c>
    </row>
    <row r="31840" spans="3:3" x14ac:dyDescent="0.25">
      <c r="C31840" t="s">
        <v>64046</v>
      </c>
    </row>
    <row r="31841" spans="3:3" x14ac:dyDescent="0.25">
      <c r="C31841" t="s">
        <v>64047</v>
      </c>
    </row>
    <row r="31842" spans="3:3" x14ac:dyDescent="0.25">
      <c r="C31842" t="s">
        <v>64048</v>
      </c>
    </row>
    <row r="31843" spans="3:3" x14ac:dyDescent="0.25">
      <c r="C31843" t="s">
        <v>64049</v>
      </c>
    </row>
    <row r="31844" spans="3:3" x14ac:dyDescent="0.25">
      <c r="C31844" t="s">
        <v>30814</v>
      </c>
    </row>
    <row r="31845" spans="3:3" x14ac:dyDescent="0.25">
      <c r="C31845" t="s">
        <v>64050</v>
      </c>
    </row>
    <row r="31846" spans="3:3" x14ac:dyDescent="0.25">
      <c r="C31846" t="s">
        <v>64051</v>
      </c>
    </row>
    <row r="31847" spans="3:3" x14ac:dyDescent="0.25">
      <c r="C31847" t="s">
        <v>64052</v>
      </c>
    </row>
    <row r="31848" spans="3:3" x14ac:dyDescent="0.25">
      <c r="C31848" t="s">
        <v>64053</v>
      </c>
    </row>
    <row r="31849" spans="3:3" x14ac:dyDescent="0.25">
      <c r="C31849" t="s">
        <v>64054</v>
      </c>
    </row>
    <row r="31850" spans="3:3" x14ac:dyDescent="0.25">
      <c r="C31850" t="s">
        <v>64055</v>
      </c>
    </row>
    <row r="31851" spans="3:3" x14ac:dyDescent="0.25">
      <c r="C31851" t="s">
        <v>64056</v>
      </c>
    </row>
    <row r="31852" spans="3:3" x14ac:dyDescent="0.25">
      <c r="C31852" t="s">
        <v>64057</v>
      </c>
    </row>
    <row r="31853" spans="3:3" x14ac:dyDescent="0.25">
      <c r="C31853" t="s">
        <v>64058</v>
      </c>
    </row>
    <row r="31854" spans="3:3" x14ac:dyDescent="0.25">
      <c r="C31854" t="s">
        <v>64059</v>
      </c>
    </row>
    <row r="31855" spans="3:3" x14ac:dyDescent="0.25">
      <c r="C31855" t="s">
        <v>64060</v>
      </c>
    </row>
    <row r="31856" spans="3:3" x14ac:dyDescent="0.25">
      <c r="C31856" t="s">
        <v>64061</v>
      </c>
    </row>
    <row r="31857" spans="3:3" x14ac:dyDescent="0.25">
      <c r="C31857" t="s">
        <v>64062</v>
      </c>
    </row>
    <row r="31858" spans="3:3" x14ac:dyDescent="0.25">
      <c r="C31858" t="s">
        <v>64063</v>
      </c>
    </row>
    <row r="31859" spans="3:3" x14ac:dyDescent="0.25">
      <c r="C31859" t="s">
        <v>64064</v>
      </c>
    </row>
    <row r="31860" spans="3:3" x14ac:dyDescent="0.25">
      <c r="C31860" t="s">
        <v>64065</v>
      </c>
    </row>
    <row r="31861" spans="3:3" x14ac:dyDescent="0.25">
      <c r="C31861" t="s">
        <v>64066</v>
      </c>
    </row>
    <row r="31862" spans="3:3" x14ac:dyDescent="0.25">
      <c r="C31862" t="s">
        <v>64067</v>
      </c>
    </row>
    <row r="31863" spans="3:3" x14ac:dyDescent="0.25">
      <c r="C31863" t="s">
        <v>64068</v>
      </c>
    </row>
    <row r="31864" spans="3:3" x14ac:dyDescent="0.25">
      <c r="C31864" t="s">
        <v>64069</v>
      </c>
    </row>
    <row r="31865" spans="3:3" x14ac:dyDescent="0.25">
      <c r="C31865" t="s">
        <v>64070</v>
      </c>
    </row>
    <row r="31866" spans="3:3" x14ac:dyDescent="0.25">
      <c r="C31866" t="s">
        <v>64071</v>
      </c>
    </row>
    <row r="31867" spans="3:3" x14ac:dyDescent="0.25">
      <c r="C31867" t="s">
        <v>64072</v>
      </c>
    </row>
    <row r="31868" spans="3:3" x14ac:dyDescent="0.25">
      <c r="C31868" t="s">
        <v>64073</v>
      </c>
    </row>
    <row r="31869" spans="3:3" x14ac:dyDescent="0.25">
      <c r="C31869" t="s">
        <v>64074</v>
      </c>
    </row>
    <row r="31870" spans="3:3" x14ac:dyDescent="0.25">
      <c r="C31870" t="s">
        <v>64075</v>
      </c>
    </row>
    <row r="31871" spans="3:3" x14ac:dyDescent="0.25">
      <c r="C31871" t="s">
        <v>64076</v>
      </c>
    </row>
    <row r="31872" spans="3:3" x14ac:dyDescent="0.25">
      <c r="C31872" t="s">
        <v>64077</v>
      </c>
    </row>
    <row r="31873" spans="3:3" x14ac:dyDescent="0.25">
      <c r="C31873" t="s">
        <v>64078</v>
      </c>
    </row>
    <row r="31874" spans="3:3" x14ac:dyDescent="0.25">
      <c r="C31874" t="s">
        <v>64079</v>
      </c>
    </row>
    <row r="31875" spans="3:3" x14ac:dyDescent="0.25">
      <c r="C31875" t="s">
        <v>64080</v>
      </c>
    </row>
    <row r="31876" spans="3:3" x14ac:dyDescent="0.25">
      <c r="C31876" t="s">
        <v>64081</v>
      </c>
    </row>
    <row r="31877" spans="3:3" x14ac:dyDescent="0.25">
      <c r="C31877" t="s">
        <v>64082</v>
      </c>
    </row>
    <row r="31878" spans="3:3" x14ac:dyDescent="0.25">
      <c r="C31878" t="s">
        <v>64083</v>
      </c>
    </row>
    <row r="31879" spans="3:3" x14ac:dyDescent="0.25">
      <c r="C31879" t="s">
        <v>64084</v>
      </c>
    </row>
    <row r="31880" spans="3:3" x14ac:dyDescent="0.25">
      <c r="C31880" t="s">
        <v>64085</v>
      </c>
    </row>
    <row r="31881" spans="3:3" x14ac:dyDescent="0.25">
      <c r="C31881" t="s">
        <v>64086</v>
      </c>
    </row>
    <row r="31882" spans="3:3" x14ac:dyDescent="0.25">
      <c r="C31882" t="s">
        <v>64087</v>
      </c>
    </row>
    <row r="31883" spans="3:3" x14ac:dyDescent="0.25">
      <c r="C31883" t="s">
        <v>64088</v>
      </c>
    </row>
    <row r="31884" spans="3:3" x14ac:dyDescent="0.25">
      <c r="C31884" t="s">
        <v>64089</v>
      </c>
    </row>
    <row r="31885" spans="3:3" x14ac:dyDescent="0.25">
      <c r="C31885" t="s">
        <v>64090</v>
      </c>
    </row>
    <row r="31886" spans="3:3" x14ac:dyDescent="0.25">
      <c r="C31886" t="s">
        <v>64091</v>
      </c>
    </row>
    <row r="31887" spans="3:3" x14ac:dyDescent="0.25">
      <c r="C31887" t="s">
        <v>64092</v>
      </c>
    </row>
    <row r="31888" spans="3:3" x14ac:dyDescent="0.25">
      <c r="C31888" t="s">
        <v>64093</v>
      </c>
    </row>
    <row r="31889" spans="3:3" x14ac:dyDescent="0.25">
      <c r="C31889" t="s">
        <v>64094</v>
      </c>
    </row>
    <row r="31890" spans="3:3" x14ac:dyDescent="0.25">
      <c r="C31890" t="s">
        <v>64095</v>
      </c>
    </row>
    <row r="31891" spans="3:3" x14ac:dyDescent="0.25">
      <c r="C31891" t="s">
        <v>64096</v>
      </c>
    </row>
    <row r="31892" spans="3:3" x14ac:dyDescent="0.25">
      <c r="C31892" t="s">
        <v>64097</v>
      </c>
    </row>
    <row r="31893" spans="3:3" x14ac:dyDescent="0.25">
      <c r="C31893" t="s">
        <v>64098</v>
      </c>
    </row>
    <row r="31894" spans="3:3" x14ac:dyDescent="0.25">
      <c r="C31894" t="s">
        <v>64099</v>
      </c>
    </row>
    <row r="31895" spans="3:3" x14ac:dyDescent="0.25">
      <c r="C31895" t="s">
        <v>64100</v>
      </c>
    </row>
    <row r="31896" spans="3:3" x14ac:dyDescent="0.25">
      <c r="C31896" t="s">
        <v>64101</v>
      </c>
    </row>
    <row r="31897" spans="3:3" x14ac:dyDescent="0.25">
      <c r="C31897" t="s">
        <v>64102</v>
      </c>
    </row>
    <row r="31898" spans="3:3" x14ac:dyDescent="0.25">
      <c r="C31898" t="s">
        <v>64103</v>
      </c>
    </row>
    <row r="31899" spans="3:3" x14ac:dyDescent="0.25">
      <c r="C31899" t="s">
        <v>64104</v>
      </c>
    </row>
    <row r="31900" spans="3:3" x14ac:dyDescent="0.25">
      <c r="C31900" t="s">
        <v>64105</v>
      </c>
    </row>
    <row r="31901" spans="3:3" x14ac:dyDescent="0.25">
      <c r="C31901" t="s">
        <v>64106</v>
      </c>
    </row>
    <row r="31902" spans="3:3" x14ac:dyDescent="0.25">
      <c r="C31902" t="s">
        <v>64107</v>
      </c>
    </row>
    <row r="31903" spans="3:3" x14ac:dyDescent="0.25">
      <c r="C31903" t="s">
        <v>64108</v>
      </c>
    </row>
    <row r="31904" spans="3:3" x14ac:dyDescent="0.25">
      <c r="C31904" t="s">
        <v>64109</v>
      </c>
    </row>
    <row r="31905" spans="3:3" x14ac:dyDescent="0.25">
      <c r="C31905" t="s">
        <v>64110</v>
      </c>
    </row>
    <row r="31906" spans="3:3" x14ac:dyDescent="0.25">
      <c r="C31906" t="s">
        <v>64111</v>
      </c>
    </row>
    <row r="31907" spans="3:3" x14ac:dyDescent="0.25">
      <c r="C31907" t="s">
        <v>64112</v>
      </c>
    </row>
    <row r="31908" spans="3:3" x14ac:dyDescent="0.25">
      <c r="C31908" t="s">
        <v>64113</v>
      </c>
    </row>
    <row r="31909" spans="3:3" x14ac:dyDescent="0.25">
      <c r="C31909" t="s">
        <v>64114</v>
      </c>
    </row>
    <row r="31910" spans="3:3" x14ac:dyDescent="0.25">
      <c r="C31910" t="s">
        <v>64115</v>
      </c>
    </row>
    <row r="31911" spans="3:3" x14ac:dyDescent="0.25">
      <c r="C31911" t="s">
        <v>64116</v>
      </c>
    </row>
    <row r="31912" spans="3:3" x14ac:dyDescent="0.25">
      <c r="C31912" t="s">
        <v>64117</v>
      </c>
    </row>
    <row r="31913" spans="3:3" x14ac:dyDescent="0.25">
      <c r="C31913" t="s">
        <v>30971</v>
      </c>
    </row>
    <row r="31914" spans="3:3" x14ac:dyDescent="0.25">
      <c r="C31914" t="s">
        <v>64118</v>
      </c>
    </row>
    <row r="31915" spans="3:3" x14ac:dyDescent="0.25">
      <c r="C31915" t="s">
        <v>64119</v>
      </c>
    </row>
    <row r="31916" spans="3:3" x14ac:dyDescent="0.25">
      <c r="C31916" t="s">
        <v>64120</v>
      </c>
    </row>
    <row r="31917" spans="3:3" x14ac:dyDescent="0.25">
      <c r="C31917" t="s">
        <v>64121</v>
      </c>
    </row>
    <row r="31918" spans="3:3" x14ac:dyDescent="0.25">
      <c r="C31918" t="s">
        <v>64122</v>
      </c>
    </row>
    <row r="31919" spans="3:3" x14ac:dyDescent="0.25">
      <c r="C31919" t="s">
        <v>64123</v>
      </c>
    </row>
    <row r="31920" spans="3:3" x14ac:dyDescent="0.25">
      <c r="C31920" t="s">
        <v>64124</v>
      </c>
    </row>
    <row r="31921" spans="3:3" x14ac:dyDescent="0.25">
      <c r="C31921" t="s">
        <v>64125</v>
      </c>
    </row>
    <row r="31922" spans="3:3" x14ac:dyDescent="0.25">
      <c r="C31922" t="s">
        <v>64126</v>
      </c>
    </row>
    <row r="31923" spans="3:3" x14ac:dyDescent="0.25">
      <c r="C31923" t="s">
        <v>64127</v>
      </c>
    </row>
    <row r="31924" spans="3:3" x14ac:dyDescent="0.25">
      <c r="C31924" t="s">
        <v>64128</v>
      </c>
    </row>
    <row r="31925" spans="3:3" x14ac:dyDescent="0.25">
      <c r="C31925" t="s">
        <v>64129</v>
      </c>
    </row>
    <row r="31926" spans="3:3" x14ac:dyDescent="0.25">
      <c r="C31926" t="s">
        <v>64130</v>
      </c>
    </row>
    <row r="31927" spans="3:3" x14ac:dyDescent="0.25">
      <c r="C31927" t="s">
        <v>64131</v>
      </c>
    </row>
    <row r="31928" spans="3:3" x14ac:dyDescent="0.25">
      <c r="C31928" t="s">
        <v>64132</v>
      </c>
    </row>
    <row r="31929" spans="3:3" x14ac:dyDescent="0.25">
      <c r="C31929" t="s">
        <v>64133</v>
      </c>
    </row>
    <row r="31930" spans="3:3" x14ac:dyDescent="0.25">
      <c r="C31930" t="s">
        <v>64134</v>
      </c>
    </row>
    <row r="31931" spans="3:3" x14ac:dyDescent="0.25">
      <c r="C31931" t="s">
        <v>64135</v>
      </c>
    </row>
    <row r="31932" spans="3:3" x14ac:dyDescent="0.25">
      <c r="C31932" t="s">
        <v>64136</v>
      </c>
    </row>
    <row r="31933" spans="3:3" x14ac:dyDescent="0.25">
      <c r="C31933" t="s">
        <v>64137</v>
      </c>
    </row>
    <row r="31934" spans="3:3" x14ac:dyDescent="0.25">
      <c r="C31934" t="s">
        <v>64138</v>
      </c>
    </row>
    <row r="31935" spans="3:3" x14ac:dyDescent="0.25">
      <c r="C31935" t="s">
        <v>64139</v>
      </c>
    </row>
    <row r="31936" spans="3:3" x14ac:dyDescent="0.25">
      <c r="C31936" t="s">
        <v>64140</v>
      </c>
    </row>
    <row r="31937" spans="3:3" x14ac:dyDescent="0.25">
      <c r="C31937" t="s">
        <v>64141</v>
      </c>
    </row>
    <row r="31938" spans="3:3" x14ac:dyDescent="0.25">
      <c r="C31938" t="s">
        <v>64142</v>
      </c>
    </row>
    <row r="31939" spans="3:3" x14ac:dyDescent="0.25">
      <c r="C31939" t="s">
        <v>64143</v>
      </c>
    </row>
    <row r="31940" spans="3:3" x14ac:dyDescent="0.25">
      <c r="C31940" t="s">
        <v>64144</v>
      </c>
    </row>
    <row r="31941" spans="3:3" x14ac:dyDescent="0.25">
      <c r="C31941" t="s">
        <v>64145</v>
      </c>
    </row>
    <row r="31942" spans="3:3" x14ac:dyDescent="0.25">
      <c r="C31942" t="s">
        <v>64146</v>
      </c>
    </row>
    <row r="31943" spans="3:3" x14ac:dyDescent="0.25">
      <c r="C31943" t="s">
        <v>64147</v>
      </c>
    </row>
    <row r="31944" spans="3:3" x14ac:dyDescent="0.25">
      <c r="C31944" t="s">
        <v>64148</v>
      </c>
    </row>
    <row r="31945" spans="3:3" x14ac:dyDescent="0.25">
      <c r="C31945" t="s">
        <v>64149</v>
      </c>
    </row>
    <row r="31946" spans="3:3" x14ac:dyDescent="0.25">
      <c r="C31946" t="s">
        <v>64150</v>
      </c>
    </row>
    <row r="31947" spans="3:3" x14ac:dyDescent="0.25">
      <c r="C31947" t="s">
        <v>64151</v>
      </c>
    </row>
    <row r="31948" spans="3:3" x14ac:dyDescent="0.25">
      <c r="C31948" t="s">
        <v>64152</v>
      </c>
    </row>
    <row r="31949" spans="3:3" x14ac:dyDescent="0.25">
      <c r="C31949" t="s">
        <v>64153</v>
      </c>
    </row>
    <row r="31950" spans="3:3" x14ac:dyDescent="0.25">
      <c r="C31950" t="s">
        <v>64154</v>
      </c>
    </row>
    <row r="31951" spans="3:3" x14ac:dyDescent="0.25">
      <c r="C31951" t="s">
        <v>64155</v>
      </c>
    </row>
    <row r="31952" spans="3:3" x14ac:dyDescent="0.25">
      <c r="C31952" t="s">
        <v>64156</v>
      </c>
    </row>
    <row r="31953" spans="3:3" x14ac:dyDescent="0.25">
      <c r="C31953" t="s">
        <v>64157</v>
      </c>
    </row>
    <row r="31954" spans="3:3" x14ac:dyDescent="0.25">
      <c r="C31954" t="s">
        <v>64158</v>
      </c>
    </row>
    <row r="31955" spans="3:3" x14ac:dyDescent="0.25">
      <c r="C31955" t="s">
        <v>64159</v>
      </c>
    </row>
    <row r="31956" spans="3:3" x14ac:dyDescent="0.25">
      <c r="C31956" t="s">
        <v>64160</v>
      </c>
    </row>
    <row r="31957" spans="3:3" x14ac:dyDescent="0.25">
      <c r="C31957" t="s">
        <v>64161</v>
      </c>
    </row>
    <row r="31958" spans="3:3" x14ac:dyDescent="0.25">
      <c r="C31958" t="s">
        <v>64162</v>
      </c>
    </row>
    <row r="31959" spans="3:3" x14ac:dyDescent="0.25">
      <c r="C31959" t="s">
        <v>64163</v>
      </c>
    </row>
    <row r="31960" spans="3:3" x14ac:dyDescent="0.25">
      <c r="C31960" t="s">
        <v>64164</v>
      </c>
    </row>
    <row r="31961" spans="3:3" x14ac:dyDescent="0.25">
      <c r="C31961" t="s">
        <v>64165</v>
      </c>
    </row>
    <row r="31962" spans="3:3" x14ac:dyDescent="0.25">
      <c r="C31962" t="s">
        <v>64166</v>
      </c>
    </row>
    <row r="31963" spans="3:3" x14ac:dyDescent="0.25">
      <c r="C31963" t="s">
        <v>64167</v>
      </c>
    </row>
    <row r="31964" spans="3:3" x14ac:dyDescent="0.25">
      <c r="C31964" t="s">
        <v>64168</v>
      </c>
    </row>
    <row r="31965" spans="3:3" x14ac:dyDescent="0.25">
      <c r="C31965" t="s">
        <v>64169</v>
      </c>
    </row>
    <row r="31966" spans="3:3" x14ac:dyDescent="0.25">
      <c r="C31966" t="s">
        <v>64170</v>
      </c>
    </row>
    <row r="31967" spans="3:3" x14ac:dyDescent="0.25">
      <c r="C31967" t="s">
        <v>64171</v>
      </c>
    </row>
    <row r="31968" spans="3:3" x14ac:dyDescent="0.25">
      <c r="C31968" t="s">
        <v>64172</v>
      </c>
    </row>
    <row r="31969" spans="3:3" x14ac:dyDescent="0.25">
      <c r="C31969" t="s">
        <v>64173</v>
      </c>
    </row>
    <row r="31970" spans="3:3" x14ac:dyDescent="0.25">
      <c r="C31970" t="s">
        <v>64174</v>
      </c>
    </row>
    <row r="31971" spans="3:3" x14ac:dyDescent="0.25">
      <c r="C31971" t="s">
        <v>64175</v>
      </c>
    </row>
    <row r="31972" spans="3:3" x14ac:dyDescent="0.25">
      <c r="C31972" t="s">
        <v>64176</v>
      </c>
    </row>
    <row r="31973" spans="3:3" x14ac:dyDescent="0.25">
      <c r="C31973" t="s">
        <v>64177</v>
      </c>
    </row>
    <row r="31974" spans="3:3" x14ac:dyDescent="0.25">
      <c r="C31974" t="s">
        <v>64178</v>
      </c>
    </row>
    <row r="31975" spans="3:3" x14ac:dyDescent="0.25">
      <c r="C31975" t="s">
        <v>64179</v>
      </c>
    </row>
    <row r="31976" spans="3:3" x14ac:dyDescent="0.25">
      <c r="C31976" t="s">
        <v>64180</v>
      </c>
    </row>
    <row r="31977" spans="3:3" x14ac:dyDescent="0.25">
      <c r="C31977" t="s">
        <v>64181</v>
      </c>
    </row>
    <row r="31978" spans="3:3" x14ac:dyDescent="0.25">
      <c r="C31978" t="s">
        <v>64182</v>
      </c>
    </row>
    <row r="31979" spans="3:3" x14ac:dyDescent="0.25">
      <c r="C31979" t="s">
        <v>64183</v>
      </c>
    </row>
    <row r="31980" spans="3:3" x14ac:dyDescent="0.25">
      <c r="C31980" t="s">
        <v>64184</v>
      </c>
    </row>
    <row r="31981" spans="3:3" x14ac:dyDescent="0.25">
      <c r="C31981" t="s">
        <v>64185</v>
      </c>
    </row>
    <row r="31982" spans="3:3" x14ac:dyDescent="0.25">
      <c r="C31982" t="s">
        <v>64186</v>
      </c>
    </row>
    <row r="31983" spans="3:3" x14ac:dyDescent="0.25">
      <c r="C31983" t="s">
        <v>64187</v>
      </c>
    </row>
    <row r="31984" spans="3:3" x14ac:dyDescent="0.25">
      <c r="C31984" t="s">
        <v>64188</v>
      </c>
    </row>
    <row r="31985" spans="3:3" x14ac:dyDescent="0.25">
      <c r="C31985" t="s">
        <v>64189</v>
      </c>
    </row>
    <row r="31986" spans="3:3" x14ac:dyDescent="0.25">
      <c r="C31986" t="s">
        <v>64190</v>
      </c>
    </row>
    <row r="31987" spans="3:3" x14ac:dyDescent="0.25">
      <c r="C31987" t="s">
        <v>64191</v>
      </c>
    </row>
    <row r="31988" spans="3:3" x14ac:dyDescent="0.25">
      <c r="C31988" t="s">
        <v>64192</v>
      </c>
    </row>
    <row r="31989" spans="3:3" x14ac:dyDescent="0.25">
      <c r="C31989" t="s">
        <v>64193</v>
      </c>
    </row>
    <row r="31990" spans="3:3" x14ac:dyDescent="0.25">
      <c r="C31990" t="s">
        <v>64194</v>
      </c>
    </row>
    <row r="31991" spans="3:3" x14ac:dyDescent="0.25">
      <c r="C31991" t="s">
        <v>64195</v>
      </c>
    </row>
    <row r="31992" spans="3:3" x14ac:dyDescent="0.25">
      <c r="C31992" t="s">
        <v>64196</v>
      </c>
    </row>
    <row r="31993" spans="3:3" x14ac:dyDescent="0.25">
      <c r="C31993" t="s">
        <v>64197</v>
      </c>
    </row>
    <row r="31994" spans="3:3" x14ac:dyDescent="0.25">
      <c r="C31994" t="s">
        <v>64198</v>
      </c>
    </row>
    <row r="31995" spans="3:3" x14ac:dyDescent="0.25">
      <c r="C31995" t="s">
        <v>64199</v>
      </c>
    </row>
    <row r="31996" spans="3:3" x14ac:dyDescent="0.25">
      <c r="C31996" t="s">
        <v>64200</v>
      </c>
    </row>
    <row r="31997" spans="3:3" x14ac:dyDescent="0.25">
      <c r="C31997" t="s">
        <v>64201</v>
      </c>
    </row>
    <row r="31998" spans="3:3" x14ac:dyDescent="0.25">
      <c r="C31998" t="s">
        <v>64202</v>
      </c>
    </row>
    <row r="31999" spans="3:3" x14ac:dyDescent="0.25">
      <c r="C31999" t="s">
        <v>64203</v>
      </c>
    </row>
    <row r="32000" spans="3:3" x14ac:dyDescent="0.25">
      <c r="C32000" t="s">
        <v>64204</v>
      </c>
    </row>
    <row r="32001" spans="3:3" x14ac:dyDescent="0.25">
      <c r="C32001" t="s">
        <v>64205</v>
      </c>
    </row>
    <row r="32002" spans="3:3" x14ac:dyDescent="0.25">
      <c r="C32002" t="s">
        <v>64206</v>
      </c>
    </row>
    <row r="32003" spans="3:3" x14ac:dyDescent="0.25">
      <c r="C32003" t="s">
        <v>64207</v>
      </c>
    </row>
    <row r="32004" spans="3:3" x14ac:dyDescent="0.25">
      <c r="C32004" t="s">
        <v>64208</v>
      </c>
    </row>
    <row r="32005" spans="3:3" x14ac:dyDescent="0.25">
      <c r="C32005" t="s">
        <v>64209</v>
      </c>
    </row>
    <row r="32006" spans="3:3" x14ac:dyDescent="0.25">
      <c r="C32006" t="s">
        <v>30988</v>
      </c>
    </row>
    <row r="32007" spans="3:3" x14ac:dyDescent="0.25">
      <c r="C32007" t="s">
        <v>64210</v>
      </c>
    </row>
    <row r="32008" spans="3:3" x14ac:dyDescent="0.25">
      <c r="C32008" t="s">
        <v>64211</v>
      </c>
    </row>
    <row r="32009" spans="3:3" x14ac:dyDescent="0.25">
      <c r="C32009" t="s">
        <v>64212</v>
      </c>
    </row>
    <row r="32010" spans="3:3" x14ac:dyDescent="0.25">
      <c r="C32010" t="s">
        <v>64213</v>
      </c>
    </row>
    <row r="32011" spans="3:3" x14ac:dyDescent="0.25">
      <c r="C32011" t="s">
        <v>64214</v>
      </c>
    </row>
    <row r="32012" spans="3:3" x14ac:dyDescent="0.25">
      <c r="C32012" t="s">
        <v>64215</v>
      </c>
    </row>
    <row r="32013" spans="3:3" x14ac:dyDescent="0.25">
      <c r="C32013" t="s">
        <v>64216</v>
      </c>
    </row>
    <row r="32014" spans="3:3" x14ac:dyDescent="0.25">
      <c r="C32014" t="s">
        <v>64217</v>
      </c>
    </row>
    <row r="32015" spans="3:3" x14ac:dyDescent="0.25">
      <c r="C32015" t="s">
        <v>30860</v>
      </c>
    </row>
    <row r="32016" spans="3:3" x14ac:dyDescent="0.25">
      <c r="C32016" t="s">
        <v>64218</v>
      </c>
    </row>
    <row r="32017" spans="3:3" x14ac:dyDescent="0.25">
      <c r="C32017" t="s">
        <v>64219</v>
      </c>
    </row>
    <row r="32018" spans="3:3" x14ac:dyDescent="0.25">
      <c r="C32018" t="s">
        <v>64220</v>
      </c>
    </row>
    <row r="32019" spans="3:3" x14ac:dyDescent="0.25">
      <c r="C32019" t="s">
        <v>64221</v>
      </c>
    </row>
    <row r="32020" spans="3:3" x14ac:dyDescent="0.25">
      <c r="C32020" t="s">
        <v>64222</v>
      </c>
    </row>
    <row r="32021" spans="3:3" x14ac:dyDescent="0.25">
      <c r="C32021" t="s">
        <v>64223</v>
      </c>
    </row>
    <row r="32022" spans="3:3" x14ac:dyDescent="0.25">
      <c r="C32022" t="s">
        <v>64224</v>
      </c>
    </row>
    <row r="32023" spans="3:3" x14ac:dyDescent="0.25">
      <c r="C32023" t="s">
        <v>64225</v>
      </c>
    </row>
    <row r="32024" spans="3:3" x14ac:dyDescent="0.25">
      <c r="C32024" t="s">
        <v>64226</v>
      </c>
    </row>
    <row r="32025" spans="3:3" x14ac:dyDescent="0.25">
      <c r="C32025" t="s">
        <v>64227</v>
      </c>
    </row>
    <row r="32026" spans="3:3" x14ac:dyDescent="0.25">
      <c r="C32026" t="s">
        <v>64228</v>
      </c>
    </row>
    <row r="32027" spans="3:3" x14ac:dyDescent="0.25">
      <c r="C32027" t="s">
        <v>64229</v>
      </c>
    </row>
    <row r="32028" spans="3:3" x14ac:dyDescent="0.25">
      <c r="C32028" t="s">
        <v>64230</v>
      </c>
    </row>
    <row r="32029" spans="3:3" x14ac:dyDescent="0.25">
      <c r="C32029" t="s">
        <v>64231</v>
      </c>
    </row>
    <row r="32030" spans="3:3" x14ac:dyDescent="0.25">
      <c r="C32030" t="s">
        <v>64232</v>
      </c>
    </row>
    <row r="32031" spans="3:3" x14ac:dyDescent="0.25">
      <c r="C32031" t="s">
        <v>64233</v>
      </c>
    </row>
    <row r="32032" spans="3:3" x14ac:dyDescent="0.25">
      <c r="C32032" t="s">
        <v>64234</v>
      </c>
    </row>
    <row r="32033" spans="3:3" x14ac:dyDescent="0.25">
      <c r="C32033" t="s">
        <v>64235</v>
      </c>
    </row>
    <row r="32034" spans="3:3" x14ac:dyDescent="0.25">
      <c r="C32034" t="s">
        <v>64236</v>
      </c>
    </row>
    <row r="32035" spans="3:3" x14ac:dyDescent="0.25">
      <c r="C32035" t="s">
        <v>64237</v>
      </c>
    </row>
    <row r="32036" spans="3:3" x14ac:dyDescent="0.25">
      <c r="C32036" t="s">
        <v>64238</v>
      </c>
    </row>
    <row r="32037" spans="3:3" x14ac:dyDescent="0.25">
      <c r="C32037" t="s">
        <v>64239</v>
      </c>
    </row>
    <row r="32038" spans="3:3" x14ac:dyDescent="0.25">
      <c r="C32038" t="s">
        <v>64240</v>
      </c>
    </row>
    <row r="32039" spans="3:3" x14ac:dyDescent="0.25">
      <c r="C32039" t="s">
        <v>64241</v>
      </c>
    </row>
    <row r="32040" spans="3:3" x14ac:dyDescent="0.25">
      <c r="C32040" t="s">
        <v>64242</v>
      </c>
    </row>
    <row r="32041" spans="3:3" x14ac:dyDescent="0.25">
      <c r="C32041" t="s">
        <v>64243</v>
      </c>
    </row>
    <row r="32042" spans="3:3" x14ac:dyDescent="0.25">
      <c r="C32042" t="s">
        <v>64244</v>
      </c>
    </row>
    <row r="32043" spans="3:3" x14ac:dyDescent="0.25">
      <c r="C32043" t="s">
        <v>64245</v>
      </c>
    </row>
    <row r="32044" spans="3:3" x14ac:dyDescent="0.25">
      <c r="C32044" t="s">
        <v>64246</v>
      </c>
    </row>
    <row r="32045" spans="3:3" x14ac:dyDescent="0.25">
      <c r="C32045" t="s">
        <v>64247</v>
      </c>
    </row>
    <row r="32046" spans="3:3" x14ac:dyDescent="0.25">
      <c r="C32046" t="s">
        <v>64248</v>
      </c>
    </row>
    <row r="32047" spans="3:3" x14ac:dyDescent="0.25">
      <c r="C32047" t="s">
        <v>64249</v>
      </c>
    </row>
    <row r="32048" spans="3:3" x14ac:dyDescent="0.25">
      <c r="C32048" t="s">
        <v>64250</v>
      </c>
    </row>
    <row r="32049" spans="3:3" x14ac:dyDescent="0.25">
      <c r="C32049" t="s">
        <v>64251</v>
      </c>
    </row>
    <row r="32050" spans="3:3" x14ac:dyDescent="0.25">
      <c r="C32050" t="s">
        <v>64252</v>
      </c>
    </row>
    <row r="32051" spans="3:3" x14ac:dyDescent="0.25">
      <c r="C32051" t="s">
        <v>64253</v>
      </c>
    </row>
    <row r="32052" spans="3:3" x14ac:dyDescent="0.25">
      <c r="C32052" t="s">
        <v>64254</v>
      </c>
    </row>
    <row r="32053" spans="3:3" x14ac:dyDescent="0.25">
      <c r="C32053" t="s">
        <v>64255</v>
      </c>
    </row>
    <row r="32054" spans="3:3" x14ac:dyDescent="0.25">
      <c r="C32054" t="s">
        <v>64256</v>
      </c>
    </row>
    <row r="32055" spans="3:3" x14ac:dyDescent="0.25">
      <c r="C32055" t="s">
        <v>64257</v>
      </c>
    </row>
    <row r="32056" spans="3:3" x14ac:dyDescent="0.25">
      <c r="C32056" t="s">
        <v>64258</v>
      </c>
    </row>
    <row r="32057" spans="3:3" x14ac:dyDescent="0.25">
      <c r="C32057" t="s">
        <v>64259</v>
      </c>
    </row>
    <row r="32058" spans="3:3" x14ac:dyDescent="0.25">
      <c r="C32058" t="s">
        <v>64260</v>
      </c>
    </row>
    <row r="32059" spans="3:3" x14ac:dyDescent="0.25">
      <c r="C32059" t="s">
        <v>64261</v>
      </c>
    </row>
    <row r="32060" spans="3:3" x14ac:dyDescent="0.25">
      <c r="C32060" t="s">
        <v>64262</v>
      </c>
    </row>
    <row r="32061" spans="3:3" x14ac:dyDescent="0.25">
      <c r="C32061" t="s">
        <v>64263</v>
      </c>
    </row>
    <row r="32062" spans="3:3" x14ac:dyDescent="0.25">
      <c r="C32062" t="s">
        <v>64264</v>
      </c>
    </row>
    <row r="32063" spans="3:3" x14ac:dyDescent="0.25">
      <c r="C32063" t="s">
        <v>64265</v>
      </c>
    </row>
    <row r="32064" spans="3:3" x14ac:dyDescent="0.25">
      <c r="C32064" t="s">
        <v>64266</v>
      </c>
    </row>
    <row r="32065" spans="3:3" x14ac:dyDescent="0.25">
      <c r="C32065" t="s">
        <v>64267</v>
      </c>
    </row>
    <row r="32066" spans="3:3" x14ac:dyDescent="0.25">
      <c r="C32066" t="s">
        <v>30666</v>
      </c>
    </row>
    <row r="32067" spans="3:3" x14ac:dyDescent="0.25">
      <c r="C32067" t="s">
        <v>64268</v>
      </c>
    </row>
    <row r="32068" spans="3:3" x14ac:dyDescent="0.25">
      <c r="C32068" t="s">
        <v>64269</v>
      </c>
    </row>
    <row r="32069" spans="3:3" x14ac:dyDescent="0.25">
      <c r="C32069" t="s">
        <v>64270</v>
      </c>
    </row>
    <row r="32070" spans="3:3" x14ac:dyDescent="0.25">
      <c r="C32070" t="s">
        <v>64271</v>
      </c>
    </row>
    <row r="32071" spans="3:3" x14ac:dyDescent="0.25">
      <c r="C32071" t="s">
        <v>64272</v>
      </c>
    </row>
    <row r="32072" spans="3:3" x14ac:dyDescent="0.25">
      <c r="C32072" t="s">
        <v>64273</v>
      </c>
    </row>
    <row r="32073" spans="3:3" x14ac:dyDescent="0.25">
      <c r="C32073" t="s">
        <v>64274</v>
      </c>
    </row>
    <row r="32074" spans="3:3" x14ac:dyDescent="0.25">
      <c r="C32074" t="s">
        <v>64275</v>
      </c>
    </row>
    <row r="32075" spans="3:3" x14ac:dyDescent="0.25">
      <c r="C32075" t="s">
        <v>64276</v>
      </c>
    </row>
    <row r="32076" spans="3:3" x14ac:dyDescent="0.25">
      <c r="C32076" t="s">
        <v>64277</v>
      </c>
    </row>
    <row r="32077" spans="3:3" x14ac:dyDescent="0.25">
      <c r="C32077" t="s">
        <v>64278</v>
      </c>
    </row>
    <row r="32078" spans="3:3" x14ac:dyDescent="0.25">
      <c r="C32078" t="s">
        <v>64279</v>
      </c>
    </row>
    <row r="32079" spans="3:3" x14ac:dyDescent="0.25">
      <c r="C32079" t="s">
        <v>64280</v>
      </c>
    </row>
    <row r="32080" spans="3:3" x14ac:dyDescent="0.25">
      <c r="C32080" t="s">
        <v>64281</v>
      </c>
    </row>
    <row r="32081" spans="3:3" x14ac:dyDescent="0.25">
      <c r="C32081" t="s">
        <v>64282</v>
      </c>
    </row>
    <row r="32082" spans="3:3" x14ac:dyDescent="0.25">
      <c r="C32082" t="s">
        <v>64283</v>
      </c>
    </row>
    <row r="32083" spans="3:3" x14ac:dyDescent="0.25">
      <c r="C32083" t="s">
        <v>64284</v>
      </c>
    </row>
    <row r="32084" spans="3:3" x14ac:dyDescent="0.25">
      <c r="C32084" t="s">
        <v>64285</v>
      </c>
    </row>
    <row r="32085" spans="3:3" x14ac:dyDescent="0.25">
      <c r="C32085" t="s">
        <v>64286</v>
      </c>
    </row>
    <row r="32086" spans="3:3" x14ac:dyDescent="0.25">
      <c r="C32086" t="s">
        <v>64287</v>
      </c>
    </row>
    <row r="32087" spans="3:3" x14ac:dyDescent="0.25">
      <c r="C32087" t="s">
        <v>64288</v>
      </c>
    </row>
    <row r="32088" spans="3:3" x14ac:dyDescent="0.25">
      <c r="C32088" t="s">
        <v>64289</v>
      </c>
    </row>
    <row r="32089" spans="3:3" x14ac:dyDescent="0.25">
      <c r="C32089" t="s">
        <v>64290</v>
      </c>
    </row>
    <row r="32090" spans="3:3" x14ac:dyDescent="0.25">
      <c r="C32090" t="s">
        <v>64291</v>
      </c>
    </row>
    <row r="32091" spans="3:3" x14ac:dyDescent="0.25">
      <c r="C32091" t="s">
        <v>64292</v>
      </c>
    </row>
    <row r="32092" spans="3:3" x14ac:dyDescent="0.25">
      <c r="C32092" t="s">
        <v>64293</v>
      </c>
    </row>
    <row r="32093" spans="3:3" x14ac:dyDescent="0.25">
      <c r="C32093" t="s">
        <v>64294</v>
      </c>
    </row>
    <row r="32094" spans="3:3" x14ac:dyDescent="0.25">
      <c r="C32094" t="s">
        <v>64295</v>
      </c>
    </row>
    <row r="32095" spans="3:3" x14ac:dyDescent="0.25">
      <c r="C32095" t="s">
        <v>64296</v>
      </c>
    </row>
    <row r="32096" spans="3:3" x14ac:dyDescent="0.25">
      <c r="C32096" t="s">
        <v>64297</v>
      </c>
    </row>
    <row r="32097" spans="3:3" x14ac:dyDescent="0.25">
      <c r="C32097" t="s">
        <v>64298</v>
      </c>
    </row>
    <row r="32098" spans="3:3" x14ac:dyDescent="0.25">
      <c r="C32098" t="s">
        <v>64299</v>
      </c>
    </row>
    <row r="32099" spans="3:3" x14ac:dyDescent="0.25">
      <c r="C32099" t="s">
        <v>64300</v>
      </c>
    </row>
    <row r="32100" spans="3:3" x14ac:dyDescent="0.25">
      <c r="C32100" t="s">
        <v>64301</v>
      </c>
    </row>
    <row r="32101" spans="3:3" x14ac:dyDescent="0.25">
      <c r="C32101" t="s">
        <v>64302</v>
      </c>
    </row>
    <row r="32102" spans="3:3" x14ac:dyDescent="0.25">
      <c r="C32102" t="s">
        <v>64303</v>
      </c>
    </row>
    <row r="32103" spans="3:3" x14ac:dyDescent="0.25">
      <c r="C32103" t="s">
        <v>64304</v>
      </c>
    </row>
    <row r="32104" spans="3:3" x14ac:dyDescent="0.25">
      <c r="C32104" t="s">
        <v>64305</v>
      </c>
    </row>
    <row r="32105" spans="3:3" x14ac:dyDescent="0.25">
      <c r="C32105" t="s">
        <v>64306</v>
      </c>
    </row>
    <row r="32106" spans="3:3" x14ac:dyDescent="0.25">
      <c r="C32106" t="s">
        <v>64307</v>
      </c>
    </row>
    <row r="32107" spans="3:3" x14ac:dyDescent="0.25">
      <c r="C32107" t="s">
        <v>64308</v>
      </c>
    </row>
    <row r="32108" spans="3:3" x14ac:dyDescent="0.25">
      <c r="C32108" t="s">
        <v>64309</v>
      </c>
    </row>
    <row r="32109" spans="3:3" x14ac:dyDescent="0.25">
      <c r="C32109" t="s">
        <v>64310</v>
      </c>
    </row>
    <row r="32110" spans="3:3" x14ac:dyDescent="0.25">
      <c r="C32110" t="s">
        <v>64311</v>
      </c>
    </row>
    <row r="32111" spans="3:3" x14ac:dyDescent="0.25">
      <c r="C32111" t="s">
        <v>64312</v>
      </c>
    </row>
    <row r="32112" spans="3:3" x14ac:dyDescent="0.25">
      <c r="C32112" t="s">
        <v>64313</v>
      </c>
    </row>
    <row r="32113" spans="3:3" x14ac:dyDescent="0.25">
      <c r="C32113" t="s">
        <v>64314</v>
      </c>
    </row>
    <row r="32114" spans="3:3" x14ac:dyDescent="0.25">
      <c r="C32114" t="s">
        <v>64315</v>
      </c>
    </row>
    <row r="32115" spans="3:3" x14ac:dyDescent="0.25">
      <c r="C32115" t="s">
        <v>64316</v>
      </c>
    </row>
    <row r="32116" spans="3:3" x14ac:dyDescent="0.25">
      <c r="C32116" t="s">
        <v>64317</v>
      </c>
    </row>
    <row r="32117" spans="3:3" x14ac:dyDescent="0.25">
      <c r="C32117" t="s">
        <v>64318</v>
      </c>
    </row>
    <row r="32118" spans="3:3" x14ac:dyDescent="0.25">
      <c r="C32118" t="s">
        <v>64319</v>
      </c>
    </row>
    <row r="32119" spans="3:3" x14ac:dyDescent="0.25">
      <c r="C32119" t="s">
        <v>64320</v>
      </c>
    </row>
    <row r="32120" spans="3:3" x14ac:dyDescent="0.25">
      <c r="C32120" t="s">
        <v>64321</v>
      </c>
    </row>
    <row r="32121" spans="3:3" x14ac:dyDescent="0.25">
      <c r="C32121" t="s">
        <v>64322</v>
      </c>
    </row>
    <row r="32122" spans="3:3" x14ac:dyDescent="0.25">
      <c r="C32122" t="s">
        <v>64323</v>
      </c>
    </row>
    <row r="32123" spans="3:3" x14ac:dyDescent="0.25">
      <c r="C32123" t="s">
        <v>64324</v>
      </c>
    </row>
    <row r="32124" spans="3:3" x14ac:dyDescent="0.25">
      <c r="C32124" t="s">
        <v>64325</v>
      </c>
    </row>
    <row r="32125" spans="3:3" x14ac:dyDescent="0.25">
      <c r="C32125" t="s">
        <v>64326</v>
      </c>
    </row>
    <row r="32126" spans="3:3" x14ac:dyDescent="0.25">
      <c r="C32126" t="s">
        <v>64327</v>
      </c>
    </row>
    <row r="32127" spans="3:3" x14ac:dyDescent="0.25">
      <c r="C32127" t="s">
        <v>64328</v>
      </c>
    </row>
    <row r="32128" spans="3:3" x14ac:dyDescent="0.25">
      <c r="C32128" t="s">
        <v>64329</v>
      </c>
    </row>
    <row r="32129" spans="3:3" x14ac:dyDescent="0.25">
      <c r="C32129" t="s">
        <v>64330</v>
      </c>
    </row>
    <row r="32130" spans="3:3" x14ac:dyDescent="0.25">
      <c r="C32130" t="s">
        <v>64331</v>
      </c>
    </row>
    <row r="32131" spans="3:3" x14ac:dyDescent="0.25">
      <c r="C32131" t="s">
        <v>64332</v>
      </c>
    </row>
    <row r="32132" spans="3:3" x14ac:dyDescent="0.25">
      <c r="C32132" t="s">
        <v>64333</v>
      </c>
    </row>
    <row r="32133" spans="3:3" x14ac:dyDescent="0.25">
      <c r="C32133" t="s">
        <v>64334</v>
      </c>
    </row>
    <row r="32134" spans="3:3" x14ac:dyDescent="0.25">
      <c r="C32134" t="s">
        <v>64335</v>
      </c>
    </row>
    <row r="32135" spans="3:3" x14ac:dyDescent="0.25">
      <c r="C32135" t="s">
        <v>64336</v>
      </c>
    </row>
    <row r="32136" spans="3:3" x14ac:dyDescent="0.25">
      <c r="C32136" t="s">
        <v>64337</v>
      </c>
    </row>
    <row r="32137" spans="3:3" x14ac:dyDescent="0.25">
      <c r="C32137" t="s">
        <v>64338</v>
      </c>
    </row>
    <row r="32138" spans="3:3" x14ac:dyDescent="0.25">
      <c r="C32138" t="s">
        <v>64339</v>
      </c>
    </row>
    <row r="32139" spans="3:3" x14ac:dyDescent="0.25">
      <c r="C32139" t="s">
        <v>64340</v>
      </c>
    </row>
    <row r="32140" spans="3:3" x14ac:dyDescent="0.25">
      <c r="C32140" t="s">
        <v>64341</v>
      </c>
    </row>
    <row r="32141" spans="3:3" x14ac:dyDescent="0.25">
      <c r="C32141" t="s">
        <v>64342</v>
      </c>
    </row>
    <row r="32142" spans="3:3" x14ac:dyDescent="0.25">
      <c r="C32142" t="s">
        <v>64343</v>
      </c>
    </row>
    <row r="32143" spans="3:3" x14ac:dyDescent="0.25">
      <c r="C32143" t="s">
        <v>64344</v>
      </c>
    </row>
    <row r="32144" spans="3:3" x14ac:dyDescent="0.25">
      <c r="C32144" t="s">
        <v>64345</v>
      </c>
    </row>
    <row r="32145" spans="3:3" x14ac:dyDescent="0.25">
      <c r="C32145" t="s">
        <v>64346</v>
      </c>
    </row>
    <row r="32146" spans="3:3" x14ac:dyDescent="0.25">
      <c r="C32146" t="s">
        <v>64347</v>
      </c>
    </row>
    <row r="32147" spans="3:3" x14ac:dyDescent="0.25">
      <c r="C32147" t="s">
        <v>64348</v>
      </c>
    </row>
    <row r="32148" spans="3:3" x14ac:dyDescent="0.25">
      <c r="C32148" t="s">
        <v>64349</v>
      </c>
    </row>
    <row r="32149" spans="3:3" x14ac:dyDescent="0.25">
      <c r="C32149" t="s">
        <v>64350</v>
      </c>
    </row>
    <row r="32150" spans="3:3" x14ac:dyDescent="0.25">
      <c r="C32150" t="s">
        <v>64351</v>
      </c>
    </row>
    <row r="32151" spans="3:3" x14ac:dyDescent="0.25">
      <c r="C32151" t="s">
        <v>64352</v>
      </c>
    </row>
    <row r="32152" spans="3:3" x14ac:dyDescent="0.25">
      <c r="C32152" t="s">
        <v>64353</v>
      </c>
    </row>
    <row r="32153" spans="3:3" x14ac:dyDescent="0.25">
      <c r="C32153" t="s">
        <v>64354</v>
      </c>
    </row>
    <row r="32154" spans="3:3" x14ac:dyDescent="0.25">
      <c r="C32154" t="s">
        <v>64355</v>
      </c>
    </row>
    <row r="32155" spans="3:3" x14ac:dyDescent="0.25">
      <c r="C32155" t="s">
        <v>64356</v>
      </c>
    </row>
    <row r="32156" spans="3:3" x14ac:dyDescent="0.25">
      <c r="C32156" t="s">
        <v>64357</v>
      </c>
    </row>
    <row r="32157" spans="3:3" x14ac:dyDescent="0.25">
      <c r="C32157" t="s">
        <v>64358</v>
      </c>
    </row>
    <row r="32158" spans="3:3" x14ac:dyDescent="0.25">
      <c r="C32158" t="s">
        <v>64359</v>
      </c>
    </row>
    <row r="32159" spans="3:3" x14ac:dyDescent="0.25">
      <c r="C32159" t="s">
        <v>64360</v>
      </c>
    </row>
    <row r="32160" spans="3:3" x14ac:dyDescent="0.25">
      <c r="C32160" t="s">
        <v>64361</v>
      </c>
    </row>
    <row r="32161" spans="3:3" x14ac:dyDescent="0.25">
      <c r="C32161" t="s">
        <v>64362</v>
      </c>
    </row>
    <row r="32162" spans="3:3" x14ac:dyDescent="0.25">
      <c r="C32162" t="s">
        <v>64363</v>
      </c>
    </row>
    <row r="32163" spans="3:3" x14ac:dyDescent="0.25">
      <c r="C32163" t="s">
        <v>64364</v>
      </c>
    </row>
    <row r="32164" spans="3:3" x14ac:dyDescent="0.25">
      <c r="C32164" t="s">
        <v>64365</v>
      </c>
    </row>
    <row r="32165" spans="3:3" x14ac:dyDescent="0.25">
      <c r="C32165" t="s">
        <v>64366</v>
      </c>
    </row>
    <row r="32166" spans="3:3" x14ac:dyDescent="0.25">
      <c r="C32166" t="s">
        <v>64367</v>
      </c>
    </row>
    <row r="32167" spans="3:3" x14ac:dyDescent="0.25">
      <c r="C32167" t="s">
        <v>64368</v>
      </c>
    </row>
    <row r="32168" spans="3:3" x14ac:dyDescent="0.25">
      <c r="C32168" t="s">
        <v>64369</v>
      </c>
    </row>
    <row r="32169" spans="3:3" x14ac:dyDescent="0.25">
      <c r="C32169" t="s">
        <v>64370</v>
      </c>
    </row>
    <row r="32170" spans="3:3" x14ac:dyDescent="0.25">
      <c r="C32170" t="s">
        <v>64371</v>
      </c>
    </row>
    <row r="32171" spans="3:3" x14ac:dyDescent="0.25">
      <c r="C32171" t="s">
        <v>64372</v>
      </c>
    </row>
    <row r="32172" spans="3:3" x14ac:dyDescent="0.25">
      <c r="C32172" t="s">
        <v>64373</v>
      </c>
    </row>
    <row r="32173" spans="3:3" x14ac:dyDescent="0.25">
      <c r="C32173" t="s">
        <v>64374</v>
      </c>
    </row>
    <row r="32174" spans="3:3" x14ac:dyDescent="0.25">
      <c r="C32174" t="s">
        <v>64375</v>
      </c>
    </row>
    <row r="32175" spans="3:3" x14ac:dyDescent="0.25">
      <c r="C32175" t="s">
        <v>64376</v>
      </c>
    </row>
    <row r="32176" spans="3:3" x14ac:dyDescent="0.25">
      <c r="C32176" t="s">
        <v>64377</v>
      </c>
    </row>
    <row r="32177" spans="3:3" x14ac:dyDescent="0.25">
      <c r="C32177" t="s">
        <v>64378</v>
      </c>
    </row>
    <row r="32178" spans="3:3" x14ac:dyDescent="0.25">
      <c r="C32178" t="s">
        <v>64379</v>
      </c>
    </row>
    <row r="32179" spans="3:3" x14ac:dyDescent="0.25">
      <c r="C32179" t="s">
        <v>64380</v>
      </c>
    </row>
    <row r="32180" spans="3:3" x14ac:dyDescent="0.25">
      <c r="C32180" t="s">
        <v>64381</v>
      </c>
    </row>
    <row r="32181" spans="3:3" x14ac:dyDescent="0.25">
      <c r="C32181" t="s">
        <v>64382</v>
      </c>
    </row>
    <row r="32182" spans="3:3" x14ac:dyDescent="0.25">
      <c r="C32182" t="s">
        <v>64383</v>
      </c>
    </row>
    <row r="32183" spans="3:3" x14ac:dyDescent="0.25">
      <c r="C32183" t="s">
        <v>64384</v>
      </c>
    </row>
    <row r="32184" spans="3:3" x14ac:dyDescent="0.25">
      <c r="C32184" t="s">
        <v>64385</v>
      </c>
    </row>
    <row r="32185" spans="3:3" x14ac:dyDescent="0.25">
      <c r="C32185" t="s">
        <v>64386</v>
      </c>
    </row>
    <row r="32186" spans="3:3" x14ac:dyDescent="0.25">
      <c r="C32186" t="s">
        <v>64387</v>
      </c>
    </row>
    <row r="32187" spans="3:3" x14ac:dyDescent="0.25">
      <c r="C32187" t="s">
        <v>64388</v>
      </c>
    </row>
    <row r="32188" spans="3:3" x14ac:dyDescent="0.25">
      <c r="C32188" t="s">
        <v>64389</v>
      </c>
    </row>
    <row r="32189" spans="3:3" x14ac:dyDescent="0.25">
      <c r="C32189" t="s">
        <v>64390</v>
      </c>
    </row>
    <row r="32190" spans="3:3" x14ac:dyDescent="0.25">
      <c r="C32190" t="s">
        <v>64391</v>
      </c>
    </row>
    <row r="32191" spans="3:3" x14ac:dyDescent="0.25">
      <c r="C32191" t="s">
        <v>64392</v>
      </c>
    </row>
    <row r="32192" spans="3:3" x14ac:dyDescent="0.25">
      <c r="C32192" t="s">
        <v>64393</v>
      </c>
    </row>
    <row r="32193" spans="3:3" x14ac:dyDescent="0.25">
      <c r="C32193" t="s">
        <v>64394</v>
      </c>
    </row>
    <row r="32194" spans="3:3" x14ac:dyDescent="0.25">
      <c r="C32194" t="s">
        <v>64395</v>
      </c>
    </row>
    <row r="32195" spans="3:3" x14ac:dyDescent="0.25">
      <c r="C32195" t="s">
        <v>64396</v>
      </c>
    </row>
    <row r="32196" spans="3:3" x14ac:dyDescent="0.25">
      <c r="C32196" t="s">
        <v>64397</v>
      </c>
    </row>
    <row r="32197" spans="3:3" x14ac:dyDescent="0.25">
      <c r="C32197" t="s">
        <v>64398</v>
      </c>
    </row>
    <row r="32198" spans="3:3" x14ac:dyDescent="0.25">
      <c r="C32198" t="s">
        <v>64399</v>
      </c>
    </row>
    <row r="32199" spans="3:3" x14ac:dyDescent="0.25">
      <c r="C32199" t="s">
        <v>64400</v>
      </c>
    </row>
    <row r="32200" spans="3:3" x14ac:dyDescent="0.25">
      <c r="C32200" t="s">
        <v>64401</v>
      </c>
    </row>
    <row r="32201" spans="3:3" x14ac:dyDescent="0.25">
      <c r="C32201" t="s">
        <v>64402</v>
      </c>
    </row>
    <row r="32202" spans="3:3" x14ac:dyDescent="0.25">
      <c r="C32202" t="s">
        <v>64403</v>
      </c>
    </row>
    <row r="32203" spans="3:3" x14ac:dyDescent="0.25">
      <c r="C32203" t="s">
        <v>64404</v>
      </c>
    </row>
    <row r="32204" spans="3:3" x14ac:dyDescent="0.25">
      <c r="C32204" t="s">
        <v>64405</v>
      </c>
    </row>
    <row r="32205" spans="3:3" x14ac:dyDescent="0.25">
      <c r="C32205" t="s">
        <v>64406</v>
      </c>
    </row>
    <row r="32206" spans="3:3" x14ac:dyDescent="0.25">
      <c r="C32206" t="s">
        <v>64407</v>
      </c>
    </row>
    <row r="32207" spans="3:3" x14ac:dyDescent="0.25">
      <c r="C32207" t="s">
        <v>64408</v>
      </c>
    </row>
    <row r="32208" spans="3:3" x14ac:dyDescent="0.25">
      <c r="C32208" t="s">
        <v>64409</v>
      </c>
    </row>
    <row r="32209" spans="3:3" x14ac:dyDescent="0.25">
      <c r="C32209" t="s">
        <v>64410</v>
      </c>
    </row>
    <row r="32210" spans="3:3" x14ac:dyDescent="0.25">
      <c r="C32210" t="s">
        <v>64411</v>
      </c>
    </row>
    <row r="32211" spans="3:3" x14ac:dyDescent="0.25">
      <c r="C32211" t="s">
        <v>64412</v>
      </c>
    </row>
    <row r="32212" spans="3:3" x14ac:dyDescent="0.25">
      <c r="C32212" t="s">
        <v>64413</v>
      </c>
    </row>
    <row r="32213" spans="3:3" x14ac:dyDescent="0.25">
      <c r="C32213" t="s">
        <v>64414</v>
      </c>
    </row>
    <row r="32214" spans="3:3" x14ac:dyDescent="0.25">
      <c r="C32214" t="s">
        <v>64415</v>
      </c>
    </row>
    <row r="32215" spans="3:3" x14ac:dyDescent="0.25">
      <c r="C32215" t="s">
        <v>64416</v>
      </c>
    </row>
    <row r="32216" spans="3:3" x14ac:dyDescent="0.25">
      <c r="C32216" t="s">
        <v>64417</v>
      </c>
    </row>
    <row r="32217" spans="3:3" x14ac:dyDescent="0.25">
      <c r="C32217" t="s">
        <v>64418</v>
      </c>
    </row>
    <row r="32218" spans="3:3" x14ac:dyDescent="0.25">
      <c r="C32218" t="s">
        <v>64419</v>
      </c>
    </row>
    <row r="32219" spans="3:3" x14ac:dyDescent="0.25">
      <c r="C32219" t="s">
        <v>64420</v>
      </c>
    </row>
    <row r="32220" spans="3:3" x14ac:dyDescent="0.25">
      <c r="C32220" t="s">
        <v>64421</v>
      </c>
    </row>
    <row r="32221" spans="3:3" x14ac:dyDescent="0.25">
      <c r="C32221" t="s">
        <v>64422</v>
      </c>
    </row>
    <row r="32222" spans="3:3" x14ac:dyDescent="0.25">
      <c r="C32222" t="s">
        <v>64423</v>
      </c>
    </row>
    <row r="32223" spans="3:3" x14ac:dyDescent="0.25">
      <c r="C32223" t="s">
        <v>64424</v>
      </c>
    </row>
    <row r="32224" spans="3:3" x14ac:dyDescent="0.25">
      <c r="C32224" t="s">
        <v>64425</v>
      </c>
    </row>
    <row r="32225" spans="3:3" x14ac:dyDescent="0.25">
      <c r="C32225" t="s">
        <v>64426</v>
      </c>
    </row>
    <row r="32226" spans="3:3" x14ac:dyDescent="0.25">
      <c r="C32226" t="s">
        <v>64427</v>
      </c>
    </row>
    <row r="32227" spans="3:3" x14ac:dyDescent="0.25">
      <c r="C32227" t="s">
        <v>64428</v>
      </c>
    </row>
    <row r="32228" spans="3:3" x14ac:dyDescent="0.25">
      <c r="C32228" t="s">
        <v>64429</v>
      </c>
    </row>
    <row r="32229" spans="3:3" x14ac:dyDescent="0.25">
      <c r="C32229" t="s">
        <v>64430</v>
      </c>
    </row>
    <row r="32230" spans="3:3" x14ac:dyDescent="0.25">
      <c r="C32230" t="s">
        <v>64431</v>
      </c>
    </row>
    <row r="32231" spans="3:3" x14ac:dyDescent="0.25">
      <c r="C32231" t="s">
        <v>64432</v>
      </c>
    </row>
    <row r="32232" spans="3:3" x14ac:dyDescent="0.25">
      <c r="C32232" t="s">
        <v>64433</v>
      </c>
    </row>
    <row r="32233" spans="3:3" x14ac:dyDescent="0.25">
      <c r="C32233" t="s">
        <v>64434</v>
      </c>
    </row>
    <row r="32234" spans="3:3" x14ac:dyDescent="0.25">
      <c r="C32234" t="s">
        <v>64435</v>
      </c>
    </row>
    <row r="32235" spans="3:3" x14ac:dyDescent="0.25">
      <c r="C32235" t="s">
        <v>64436</v>
      </c>
    </row>
    <row r="32236" spans="3:3" x14ac:dyDescent="0.25">
      <c r="C32236" t="s">
        <v>64437</v>
      </c>
    </row>
    <row r="32237" spans="3:3" x14ac:dyDescent="0.25">
      <c r="C32237" t="s">
        <v>64438</v>
      </c>
    </row>
    <row r="32238" spans="3:3" x14ac:dyDescent="0.25">
      <c r="C32238" t="s">
        <v>64439</v>
      </c>
    </row>
    <row r="32239" spans="3:3" x14ac:dyDescent="0.25">
      <c r="C32239" t="s">
        <v>64440</v>
      </c>
    </row>
    <row r="32240" spans="3:3" x14ac:dyDescent="0.25">
      <c r="C32240" t="s">
        <v>64441</v>
      </c>
    </row>
    <row r="32241" spans="3:3" x14ac:dyDescent="0.25">
      <c r="C32241" t="s">
        <v>64442</v>
      </c>
    </row>
    <row r="32242" spans="3:3" x14ac:dyDescent="0.25">
      <c r="C32242" t="s">
        <v>64443</v>
      </c>
    </row>
    <row r="32243" spans="3:3" x14ac:dyDescent="0.25">
      <c r="C32243" t="s">
        <v>64444</v>
      </c>
    </row>
    <row r="32244" spans="3:3" x14ac:dyDescent="0.25">
      <c r="C32244" t="s">
        <v>64445</v>
      </c>
    </row>
    <row r="32245" spans="3:3" x14ac:dyDescent="0.25">
      <c r="C32245" t="s">
        <v>64446</v>
      </c>
    </row>
    <row r="32246" spans="3:3" x14ac:dyDescent="0.25">
      <c r="C32246" t="s">
        <v>64447</v>
      </c>
    </row>
    <row r="32247" spans="3:3" x14ac:dyDescent="0.25">
      <c r="C32247" t="s">
        <v>64448</v>
      </c>
    </row>
    <row r="32248" spans="3:3" x14ac:dyDescent="0.25">
      <c r="C32248" t="s">
        <v>64449</v>
      </c>
    </row>
    <row r="32249" spans="3:3" x14ac:dyDescent="0.25">
      <c r="C32249" t="s">
        <v>64450</v>
      </c>
    </row>
    <row r="32250" spans="3:3" x14ac:dyDescent="0.25">
      <c r="C32250" t="s">
        <v>64451</v>
      </c>
    </row>
    <row r="32251" spans="3:3" x14ac:dyDescent="0.25">
      <c r="C32251" t="s">
        <v>64452</v>
      </c>
    </row>
    <row r="32252" spans="3:3" x14ac:dyDescent="0.25">
      <c r="C32252" t="s">
        <v>64453</v>
      </c>
    </row>
    <row r="32253" spans="3:3" x14ac:dyDescent="0.25">
      <c r="C32253" t="s">
        <v>64454</v>
      </c>
    </row>
    <row r="32254" spans="3:3" x14ac:dyDescent="0.25">
      <c r="C32254" t="s">
        <v>64455</v>
      </c>
    </row>
    <row r="32255" spans="3:3" x14ac:dyDescent="0.25">
      <c r="C32255" t="s">
        <v>64456</v>
      </c>
    </row>
    <row r="32256" spans="3:3" x14ac:dyDescent="0.25">
      <c r="C32256" t="s">
        <v>64457</v>
      </c>
    </row>
    <row r="32257" spans="3:3" x14ac:dyDescent="0.25">
      <c r="C32257" t="s">
        <v>64458</v>
      </c>
    </row>
    <row r="32258" spans="3:3" x14ac:dyDescent="0.25">
      <c r="C32258" t="s">
        <v>64459</v>
      </c>
    </row>
    <row r="32259" spans="3:3" x14ac:dyDescent="0.25">
      <c r="C32259" t="s">
        <v>64460</v>
      </c>
    </row>
    <row r="32260" spans="3:3" x14ac:dyDescent="0.25">
      <c r="C32260" t="s">
        <v>64461</v>
      </c>
    </row>
    <row r="32261" spans="3:3" x14ac:dyDescent="0.25">
      <c r="C32261" t="s">
        <v>64462</v>
      </c>
    </row>
    <row r="32262" spans="3:3" x14ac:dyDescent="0.25">
      <c r="C32262" t="s">
        <v>64463</v>
      </c>
    </row>
    <row r="32263" spans="3:3" x14ac:dyDescent="0.25">
      <c r="C32263" t="s">
        <v>64464</v>
      </c>
    </row>
    <row r="32264" spans="3:3" x14ac:dyDescent="0.25">
      <c r="C32264" t="s">
        <v>64465</v>
      </c>
    </row>
    <row r="32265" spans="3:3" x14ac:dyDescent="0.25">
      <c r="C32265" t="s">
        <v>64466</v>
      </c>
    </row>
    <row r="32266" spans="3:3" x14ac:dyDescent="0.25">
      <c r="C32266" t="s">
        <v>64467</v>
      </c>
    </row>
    <row r="32267" spans="3:3" x14ac:dyDescent="0.25">
      <c r="C32267" t="s">
        <v>64468</v>
      </c>
    </row>
    <row r="32268" spans="3:3" x14ac:dyDescent="0.25">
      <c r="C32268" t="s">
        <v>64469</v>
      </c>
    </row>
    <row r="32269" spans="3:3" x14ac:dyDescent="0.25">
      <c r="C32269" t="s">
        <v>64470</v>
      </c>
    </row>
    <row r="32270" spans="3:3" x14ac:dyDescent="0.25">
      <c r="C32270" t="s">
        <v>64471</v>
      </c>
    </row>
    <row r="32271" spans="3:3" x14ac:dyDescent="0.25">
      <c r="C32271" t="s">
        <v>64472</v>
      </c>
    </row>
    <row r="32272" spans="3:3" x14ac:dyDescent="0.25">
      <c r="C32272" t="s">
        <v>64473</v>
      </c>
    </row>
    <row r="32273" spans="3:3" x14ac:dyDescent="0.25">
      <c r="C32273" t="s">
        <v>64474</v>
      </c>
    </row>
    <row r="32274" spans="3:3" x14ac:dyDescent="0.25">
      <c r="C32274" t="s">
        <v>64475</v>
      </c>
    </row>
    <row r="32275" spans="3:3" x14ac:dyDescent="0.25">
      <c r="C32275" t="s">
        <v>64476</v>
      </c>
    </row>
    <row r="32276" spans="3:3" x14ac:dyDescent="0.25">
      <c r="C32276" t="s">
        <v>64477</v>
      </c>
    </row>
    <row r="32277" spans="3:3" x14ac:dyDescent="0.25">
      <c r="C32277" t="s">
        <v>64478</v>
      </c>
    </row>
    <row r="32278" spans="3:3" x14ac:dyDescent="0.25">
      <c r="C32278" t="s">
        <v>64479</v>
      </c>
    </row>
    <row r="32279" spans="3:3" x14ac:dyDescent="0.25">
      <c r="C32279" t="s">
        <v>64480</v>
      </c>
    </row>
    <row r="32280" spans="3:3" x14ac:dyDescent="0.25">
      <c r="C32280" t="s">
        <v>64481</v>
      </c>
    </row>
    <row r="32281" spans="3:3" x14ac:dyDescent="0.25">
      <c r="C32281" t="s">
        <v>64482</v>
      </c>
    </row>
    <row r="32282" spans="3:3" x14ac:dyDescent="0.25">
      <c r="C32282" t="s">
        <v>64483</v>
      </c>
    </row>
    <row r="32283" spans="3:3" x14ac:dyDescent="0.25">
      <c r="C32283" t="s">
        <v>64484</v>
      </c>
    </row>
    <row r="32284" spans="3:3" x14ac:dyDescent="0.25">
      <c r="C32284" t="s">
        <v>64485</v>
      </c>
    </row>
    <row r="32285" spans="3:3" x14ac:dyDescent="0.25">
      <c r="C32285" t="s">
        <v>64486</v>
      </c>
    </row>
    <row r="32286" spans="3:3" x14ac:dyDescent="0.25">
      <c r="C32286" t="s">
        <v>64487</v>
      </c>
    </row>
    <row r="32287" spans="3:3" x14ac:dyDescent="0.25">
      <c r="C32287" t="s">
        <v>64488</v>
      </c>
    </row>
    <row r="32288" spans="3:3" x14ac:dyDescent="0.25">
      <c r="C32288" t="s">
        <v>64489</v>
      </c>
    </row>
    <row r="32289" spans="3:3" x14ac:dyDescent="0.25">
      <c r="C32289" t="s">
        <v>64490</v>
      </c>
    </row>
    <row r="32290" spans="3:3" x14ac:dyDescent="0.25">
      <c r="C32290" t="s">
        <v>64491</v>
      </c>
    </row>
    <row r="32291" spans="3:3" x14ac:dyDescent="0.25">
      <c r="C32291" t="s">
        <v>64492</v>
      </c>
    </row>
    <row r="32292" spans="3:3" x14ac:dyDescent="0.25">
      <c r="C32292" t="s">
        <v>64493</v>
      </c>
    </row>
    <row r="32293" spans="3:3" x14ac:dyDescent="0.25">
      <c r="C32293" t="s">
        <v>64494</v>
      </c>
    </row>
    <row r="32294" spans="3:3" x14ac:dyDescent="0.25">
      <c r="C32294" t="s">
        <v>64495</v>
      </c>
    </row>
    <row r="32295" spans="3:3" x14ac:dyDescent="0.25">
      <c r="C32295" t="s">
        <v>64496</v>
      </c>
    </row>
    <row r="32296" spans="3:3" x14ac:dyDescent="0.25">
      <c r="C32296" t="s">
        <v>64497</v>
      </c>
    </row>
    <row r="32297" spans="3:3" x14ac:dyDescent="0.25">
      <c r="C32297" t="s">
        <v>64498</v>
      </c>
    </row>
    <row r="32298" spans="3:3" x14ac:dyDescent="0.25">
      <c r="C32298" t="s">
        <v>64499</v>
      </c>
    </row>
    <row r="32299" spans="3:3" x14ac:dyDescent="0.25">
      <c r="C32299" t="s">
        <v>64500</v>
      </c>
    </row>
    <row r="32300" spans="3:3" x14ac:dyDescent="0.25">
      <c r="C32300" t="s">
        <v>64501</v>
      </c>
    </row>
    <row r="32301" spans="3:3" x14ac:dyDescent="0.25">
      <c r="C32301" t="s">
        <v>64502</v>
      </c>
    </row>
    <row r="32302" spans="3:3" x14ac:dyDescent="0.25">
      <c r="C32302" t="s">
        <v>64503</v>
      </c>
    </row>
    <row r="32303" spans="3:3" x14ac:dyDescent="0.25">
      <c r="C32303" t="s">
        <v>64504</v>
      </c>
    </row>
    <row r="32304" spans="3:3" x14ac:dyDescent="0.25">
      <c r="C32304" t="s">
        <v>64505</v>
      </c>
    </row>
    <row r="32305" spans="3:3" x14ac:dyDescent="0.25">
      <c r="C32305" t="s">
        <v>64506</v>
      </c>
    </row>
    <row r="32306" spans="3:3" x14ac:dyDescent="0.25">
      <c r="C32306" t="s">
        <v>64507</v>
      </c>
    </row>
    <row r="32307" spans="3:3" x14ac:dyDescent="0.25">
      <c r="C32307" t="s">
        <v>64508</v>
      </c>
    </row>
    <row r="32308" spans="3:3" x14ac:dyDescent="0.25">
      <c r="C32308" t="s">
        <v>64509</v>
      </c>
    </row>
    <row r="32309" spans="3:3" x14ac:dyDescent="0.25">
      <c r="C32309" t="s">
        <v>64510</v>
      </c>
    </row>
    <row r="32310" spans="3:3" x14ac:dyDescent="0.25">
      <c r="C32310" t="s">
        <v>64511</v>
      </c>
    </row>
    <row r="32311" spans="3:3" x14ac:dyDescent="0.25">
      <c r="C32311" t="s">
        <v>64512</v>
      </c>
    </row>
    <row r="32312" spans="3:3" x14ac:dyDescent="0.25">
      <c r="C32312" t="s">
        <v>64513</v>
      </c>
    </row>
    <row r="32313" spans="3:3" x14ac:dyDescent="0.25">
      <c r="C32313" t="s">
        <v>64514</v>
      </c>
    </row>
    <row r="32314" spans="3:3" x14ac:dyDescent="0.25">
      <c r="C32314" t="s">
        <v>64515</v>
      </c>
    </row>
    <row r="32315" spans="3:3" x14ac:dyDescent="0.25">
      <c r="C32315" t="s">
        <v>64516</v>
      </c>
    </row>
    <row r="32316" spans="3:3" x14ac:dyDescent="0.25">
      <c r="C32316" t="s">
        <v>64517</v>
      </c>
    </row>
    <row r="32317" spans="3:3" x14ac:dyDescent="0.25">
      <c r="C32317" t="s">
        <v>64518</v>
      </c>
    </row>
    <row r="32318" spans="3:3" x14ac:dyDescent="0.25">
      <c r="C32318" t="s">
        <v>64519</v>
      </c>
    </row>
    <row r="32319" spans="3:3" x14ac:dyDescent="0.25">
      <c r="C32319" t="s">
        <v>64520</v>
      </c>
    </row>
    <row r="32320" spans="3:3" x14ac:dyDescent="0.25">
      <c r="C32320" t="s">
        <v>64521</v>
      </c>
    </row>
    <row r="32321" spans="3:3" x14ac:dyDescent="0.25">
      <c r="C32321" t="s">
        <v>64522</v>
      </c>
    </row>
    <row r="32322" spans="3:3" x14ac:dyDescent="0.25">
      <c r="C32322" t="s">
        <v>64523</v>
      </c>
    </row>
    <row r="32323" spans="3:3" x14ac:dyDescent="0.25">
      <c r="C32323" t="s">
        <v>64524</v>
      </c>
    </row>
    <row r="32324" spans="3:3" x14ac:dyDescent="0.25">
      <c r="C32324" t="s">
        <v>64525</v>
      </c>
    </row>
    <row r="32325" spans="3:3" x14ac:dyDescent="0.25">
      <c r="C32325" t="s">
        <v>64526</v>
      </c>
    </row>
    <row r="32326" spans="3:3" x14ac:dyDescent="0.25">
      <c r="C32326" t="s">
        <v>64527</v>
      </c>
    </row>
    <row r="32327" spans="3:3" x14ac:dyDescent="0.25">
      <c r="C32327" t="s">
        <v>64528</v>
      </c>
    </row>
    <row r="32328" spans="3:3" x14ac:dyDescent="0.25">
      <c r="C32328" t="s">
        <v>64529</v>
      </c>
    </row>
    <row r="32329" spans="3:3" x14ac:dyDescent="0.25">
      <c r="C32329" t="s">
        <v>64530</v>
      </c>
    </row>
    <row r="32330" spans="3:3" x14ac:dyDescent="0.25">
      <c r="C32330" t="s">
        <v>64531</v>
      </c>
    </row>
    <row r="32331" spans="3:3" x14ac:dyDescent="0.25">
      <c r="C32331" t="s">
        <v>64532</v>
      </c>
    </row>
    <row r="32332" spans="3:3" x14ac:dyDescent="0.25">
      <c r="C32332" t="s">
        <v>64533</v>
      </c>
    </row>
    <row r="32333" spans="3:3" x14ac:dyDescent="0.25">
      <c r="C32333" t="s">
        <v>64534</v>
      </c>
    </row>
    <row r="32334" spans="3:3" x14ac:dyDescent="0.25">
      <c r="C32334" t="s">
        <v>64535</v>
      </c>
    </row>
    <row r="32335" spans="3:3" x14ac:dyDescent="0.25">
      <c r="C32335" t="s">
        <v>64536</v>
      </c>
    </row>
    <row r="32336" spans="3:3" x14ac:dyDescent="0.25">
      <c r="C32336" t="s">
        <v>64537</v>
      </c>
    </row>
    <row r="32337" spans="3:3" x14ac:dyDescent="0.25">
      <c r="C32337" t="s">
        <v>64538</v>
      </c>
    </row>
    <row r="32338" spans="3:3" x14ac:dyDescent="0.25">
      <c r="C32338" t="s">
        <v>64539</v>
      </c>
    </row>
    <row r="32339" spans="3:3" x14ac:dyDescent="0.25">
      <c r="C32339" t="s">
        <v>64540</v>
      </c>
    </row>
    <row r="32340" spans="3:3" x14ac:dyDescent="0.25">
      <c r="C32340" t="s">
        <v>64541</v>
      </c>
    </row>
    <row r="32341" spans="3:3" x14ac:dyDescent="0.25">
      <c r="C32341" t="s">
        <v>64542</v>
      </c>
    </row>
    <row r="32342" spans="3:3" x14ac:dyDescent="0.25">
      <c r="C32342" t="s">
        <v>64543</v>
      </c>
    </row>
    <row r="32343" spans="3:3" x14ac:dyDescent="0.25">
      <c r="C32343" t="s">
        <v>64544</v>
      </c>
    </row>
    <row r="32344" spans="3:3" x14ac:dyDescent="0.25">
      <c r="C32344" t="s">
        <v>64545</v>
      </c>
    </row>
    <row r="32345" spans="3:3" x14ac:dyDescent="0.25">
      <c r="C32345" t="s">
        <v>64546</v>
      </c>
    </row>
    <row r="32346" spans="3:3" x14ac:dyDescent="0.25">
      <c r="C32346" t="s">
        <v>64547</v>
      </c>
    </row>
    <row r="32347" spans="3:3" x14ac:dyDescent="0.25">
      <c r="C32347" t="s">
        <v>64548</v>
      </c>
    </row>
    <row r="32348" spans="3:3" x14ac:dyDescent="0.25">
      <c r="C32348" t="s">
        <v>64549</v>
      </c>
    </row>
    <row r="32349" spans="3:3" x14ac:dyDescent="0.25">
      <c r="C32349" t="s">
        <v>64550</v>
      </c>
    </row>
    <row r="32350" spans="3:3" x14ac:dyDescent="0.25">
      <c r="C32350" t="s">
        <v>64551</v>
      </c>
    </row>
    <row r="32351" spans="3:3" x14ac:dyDescent="0.25">
      <c r="C32351" t="s">
        <v>64552</v>
      </c>
    </row>
    <row r="32352" spans="3:3" x14ac:dyDescent="0.25">
      <c r="C32352" t="s">
        <v>64553</v>
      </c>
    </row>
    <row r="32353" spans="3:3" x14ac:dyDescent="0.25">
      <c r="C32353" t="s">
        <v>64554</v>
      </c>
    </row>
    <row r="32354" spans="3:3" x14ac:dyDescent="0.25">
      <c r="C32354" t="s">
        <v>64555</v>
      </c>
    </row>
    <row r="32355" spans="3:3" x14ac:dyDescent="0.25">
      <c r="C32355" t="s">
        <v>64556</v>
      </c>
    </row>
    <row r="32356" spans="3:3" x14ac:dyDescent="0.25">
      <c r="C32356" t="s">
        <v>64557</v>
      </c>
    </row>
    <row r="32357" spans="3:3" x14ac:dyDescent="0.25">
      <c r="C32357" t="s">
        <v>64558</v>
      </c>
    </row>
    <row r="32358" spans="3:3" x14ac:dyDescent="0.25">
      <c r="C32358" t="s">
        <v>64559</v>
      </c>
    </row>
    <row r="32359" spans="3:3" x14ac:dyDescent="0.25">
      <c r="C32359" t="s">
        <v>64560</v>
      </c>
    </row>
    <row r="32360" spans="3:3" x14ac:dyDescent="0.25">
      <c r="C32360" t="s">
        <v>64561</v>
      </c>
    </row>
    <row r="32361" spans="3:3" x14ac:dyDescent="0.25">
      <c r="C32361" t="s">
        <v>64562</v>
      </c>
    </row>
    <row r="32362" spans="3:3" x14ac:dyDescent="0.25">
      <c r="C32362" t="s">
        <v>64563</v>
      </c>
    </row>
    <row r="32363" spans="3:3" x14ac:dyDescent="0.25">
      <c r="C32363" t="s">
        <v>64564</v>
      </c>
    </row>
    <row r="32364" spans="3:3" x14ac:dyDescent="0.25">
      <c r="C32364" t="s">
        <v>64565</v>
      </c>
    </row>
    <row r="32365" spans="3:3" x14ac:dyDescent="0.25">
      <c r="C32365" t="s">
        <v>64566</v>
      </c>
    </row>
    <row r="32366" spans="3:3" x14ac:dyDescent="0.25">
      <c r="C32366" t="s">
        <v>64567</v>
      </c>
    </row>
    <row r="32367" spans="3:3" x14ac:dyDescent="0.25">
      <c r="C32367" t="s">
        <v>64568</v>
      </c>
    </row>
    <row r="32368" spans="3:3" x14ac:dyDescent="0.25">
      <c r="C32368" t="s">
        <v>64569</v>
      </c>
    </row>
    <row r="32369" spans="3:3" x14ac:dyDescent="0.25">
      <c r="C32369" t="s">
        <v>64570</v>
      </c>
    </row>
    <row r="32370" spans="3:3" x14ac:dyDescent="0.25">
      <c r="C32370" t="s">
        <v>64571</v>
      </c>
    </row>
    <row r="32371" spans="3:3" x14ac:dyDescent="0.25">
      <c r="C32371" t="s">
        <v>64572</v>
      </c>
    </row>
    <row r="32372" spans="3:3" x14ac:dyDescent="0.25">
      <c r="C32372" t="s">
        <v>64573</v>
      </c>
    </row>
    <row r="32373" spans="3:3" x14ac:dyDescent="0.25">
      <c r="C32373" t="s">
        <v>64574</v>
      </c>
    </row>
    <row r="32374" spans="3:3" x14ac:dyDescent="0.25">
      <c r="C32374" t="s">
        <v>64575</v>
      </c>
    </row>
    <row r="32375" spans="3:3" x14ac:dyDescent="0.25">
      <c r="C32375" t="s">
        <v>64576</v>
      </c>
    </row>
    <row r="32376" spans="3:3" x14ac:dyDescent="0.25">
      <c r="C32376" t="s">
        <v>64577</v>
      </c>
    </row>
    <row r="32377" spans="3:3" x14ac:dyDescent="0.25">
      <c r="C32377" t="s">
        <v>64578</v>
      </c>
    </row>
    <row r="32378" spans="3:3" x14ac:dyDescent="0.25">
      <c r="C32378" t="s">
        <v>64579</v>
      </c>
    </row>
    <row r="32379" spans="3:3" x14ac:dyDescent="0.25">
      <c r="C32379" t="s">
        <v>64580</v>
      </c>
    </row>
    <row r="32380" spans="3:3" x14ac:dyDescent="0.25">
      <c r="C32380" t="s">
        <v>64581</v>
      </c>
    </row>
    <row r="32381" spans="3:3" x14ac:dyDescent="0.25">
      <c r="C32381" t="s">
        <v>64582</v>
      </c>
    </row>
    <row r="32382" spans="3:3" x14ac:dyDescent="0.25">
      <c r="C32382" t="s">
        <v>64583</v>
      </c>
    </row>
    <row r="32383" spans="3:3" x14ac:dyDescent="0.25">
      <c r="C32383" t="s">
        <v>64584</v>
      </c>
    </row>
    <row r="32384" spans="3:3" x14ac:dyDescent="0.25">
      <c r="C32384" t="s">
        <v>64585</v>
      </c>
    </row>
    <row r="32385" spans="3:3" x14ac:dyDescent="0.25">
      <c r="C32385" t="s">
        <v>64586</v>
      </c>
    </row>
    <row r="32386" spans="3:3" x14ac:dyDescent="0.25">
      <c r="C32386" t="s">
        <v>64587</v>
      </c>
    </row>
    <row r="32387" spans="3:3" x14ac:dyDescent="0.25">
      <c r="C32387" t="s">
        <v>64588</v>
      </c>
    </row>
    <row r="32388" spans="3:3" x14ac:dyDescent="0.25">
      <c r="C32388" t="s">
        <v>64589</v>
      </c>
    </row>
    <row r="32389" spans="3:3" x14ac:dyDescent="0.25">
      <c r="C32389" t="s">
        <v>64590</v>
      </c>
    </row>
    <row r="32390" spans="3:3" x14ac:dyDescent="0.25">
      <c r="C32390" t="s">
        <v>64591</v>
      </c>
    </row>
    <row r="32391" spans="3:3" x14ac:dyDescent="0.25">
      <c r="C32391" t="s">
        <v>64592</v>
      </c>
    </row>
    <row r="32392" spans="3:3" x14ac:dyDescent="0.25">
      <c r="C32392" t="s">
        <v>64593</v>
      </c>
    </row>
    <row r="32393" spans="3:3" x14ac:dyDescent="0.25">
      <c r="C32393" t="s">
        <v>64594</v>
      </c>
    </row>
    <row r="32394" spans="3:3" x14ac:dyDescent="0.25">
      <c r="C32394" t="s">
        <v>64595</v>
      </c>
    </row>
    <row r="32395" spans="3:3" x14ac:dyDescent="0.25">
      <c r="C32395" t="s">
        <v>64596</v>
      </c>
    </row>
    <row r="32396" spans="3:3" x14ac:dyDescent="0.25">
      <c r="C32396" t="s">
        <v>64597</v>
      </c>
    </row>
    <row r="32397" spans="3:3" x14ac:dyDescent="0.25">
      <c r="C32397" t="s">
        <v>64598</v>
      </c>
    </row>
    <row r="32398" spans="3:3" x14ac:dyDescent="0.25">
      <c r="C32398" t="s">
        <v>64599</v>
      </c>
    </row>
    <row r="32399" spans="3:3" x14ac:dyDescent="0.25">
      <c r="C32399" t="s">
        <v>64600</v>
      </c>
    </row>
    <row r="32400" spans="3:3" x14ac:dyDescent="0.25">
      <c r="C32400" t="s">
        <v>64601</v>
      </c>
    </row>
    <row r="32401" spans="3:3" x14ac:dyDescent="0.25">
      <c r="C32401" t="s">
        <v>64602</v>
      </c>
    </row>
    <row r="32402" spans="3:3" x14ac:dyDescent="0.25">
      <c r="C32402" t="s">
        <v>64603</v>
      </c>
    </row>
    <row r="32403" spans="3:3" x14ac:dyDescent="0.25">
      <c r="C32403" t="s">
        <v>64604</v>
      </c>
    </row>
    <row r="32404" spans="3:3" x14ac:dyDescent="0.25">
      <c r="C32404" t="s">
        <v>64605</v>
      </c>
    </row>
    <row r="32405" spans="3:3" x14ac:dyDescent="0.25">
      <c r="C32405" t="s">
        <v>64606</v>
      </c>
    </row>
    <row r="32406" spans="3:3" x14ac:dyDescent="0.25">
      <c r="C32406" t="s">
        <v>64607</v>
      </c>
    </row>
    <row r="32407" spans="3:3" x14ac:dyDescent="0.25">
      <c r="C32407" t="s">
        <v>64608</v>
      </c>
    </row>
    <row r="32408" spans="3:3" x14ac:dyDescent="0.25">
      <c r="C32408" t="s">
        <v>64609</v>
      </c>
    </row>
    <row r="32409" spans="3:3" x14ac:dyDescent="0.25">
      <c r="C32409" t="s">
        <v>64610</v>
      </c>
    </row>
    <row r="32410" spans="3:3" x14ac:dyDescent="0.25">
      <c r="C32410" t="s">
        <v>64611</v>
      </c>
    </row>
    <row r="32411" spans="3:3" x14ac:dyDescent="0.25">
      <c r="C32411" t="s">
        <v>64612</v>
      </c>
    </row>
    <row r="32412" spans="3:3" x14ac:dyDescent="0.25">
      <c r="C32412" t="s">
        <v>64613</v>
      </c>
    </row>
    <row r="32413" spans="3:3" x14ac:dyDescent="0.25">
      <c r="C32413" t="s">
        <v>64614</v>
      </c>
    </row>
    <row r="32414" spans="3:3" x14ac:dyDescent="0.25">
      <c r="C32414" t="s">
        <v>64615</v>
      </c>
    </row>
    <row r="32415" spans="3:3" x14ac:dyDescent="0.25">
      <c r="C32415" t="s">
        <v>64616</v>
      </c>
    </row>
    <row r="32416" spans="3:3" x14ac:dyDescent="0.25">
      <c r="C32416" t="s">
        <v>64617</v>
      </c>
    </row>
    <row r="32417" spans="3:3" x14ac:dyDescent="0.25">
      <c r="C32417" t="s">
        <v>64618</v>
      </c>
    </row>
    <row r="32418" spans="3:3" x14ac:dyDescent="0.25">
      <c r="C32418" t="s">
        <v>64619</v>
      </c>
    </row>
    <row r="32419" spans="3:3" x14ac:dyDescent="0.25">
      <c r="C32419" t="s">
        <v>64620</v>
      </c>
    </row>
    <row r="32420" spans="3:3" x14ac:dyDescent="0.25">
      <c r="C32420" t="s">
        <v>64621</v>
      </c>
    </row>
    <row r="32421" spans="3:3" x14ac:dyDescent="0.25">
      <c r="C32421" t="s">
        <v>64622</v>
      </c>
    </row>
    <row r="32422" spans="3:3" x14ac:dyDescent="0.25">
      <c r="C32422" t="s">
        <v>64623</v>
      </c>
    </row>
    <row r="32423" spans="3:3" x14ac:dyDescent="0.25">
      <c r="C32423" t="s">
        <v>64624</v>
      </c>
    </row>
    <row r="32424" spans="3:3" x14ac:dyDescent="0.25">
      <c r="C32424" t="s">
        <v>64625</v>
      </c>
    </row>
    <row r="32425" spans="3:3" x14ac:dyDescent="0.25">
      <c r="C32425" t="s">
        <v>64626</v>
      </c>
    </row>
    <row r="32426" spans="3:3" x14ac:dyDescent="0.25">
      <c r="C32426" t="s">
        <v>64627</v>
      </c>
    </row>
    <row r="32427" spans="3:3" x14ac:dyDescent="0.25">
      <c r="C32427" t="s">
        <v>64628</v>
      </c>
    </row>
    <row r="32428" spans="3:3" x14ac:dyDescent="0.25">
      <c r="C32428" t="s">
        <v>64629</v>
      </c>
    </row>
    <row r="32429" spans="3:3" x14ac:dyDescent="0.25">
      <c r="C32429" t="s">
        <v>64630</v>
      </c>
    </row>
    <row r="32430" spans="3:3" x14ac:dyDescent="0.25">
      <c r="C32430" t="s">
        <v>64631</v>
      </c>
    </row>
    <row r="32431" spans="3:3" x14ac:dyDescent="0.25">
      <c r="C32431" t="s">
        <v>64632</v>
      </c>
    </row>
    <row r="32432" spans="3:3" x14ac:dyDescent="0.25">
      <c r="C32432" t="s">
        <v>64633</v>
      </c>
    </row>
    <row r="32433" spans="3:3" x14ac:dyDescent="0.25">
      <c r="C32433" t="s">
        <v>64634</v>
      </c>
    </row>
    <row r="32434" spans="3:3" x14ac:dyDescent="0.25">
      <c r="C32434" t="s">
        <v>64635</v>
      </c>
    </row>
    <row r="32435" spans="3:3" x14ac:dyDescent="0.25">
      <c r="C32435" t="s">
        <v>64636</v>
      </c>
    </row>
    <row r="32436" spans="3:3" x14ac:dyDescent="0.25">
      <c r="C32436" t="s">
        <v>64637</v>
      </c>
    </row>
    <row r="32437" spans="3:3" x14ac:dyDescent="0.25">
      <c r="C32437" t="s">
        <v>64638</v>
      </c>
    </row>
    <row r="32438" spans="3:3" x14ac:dyDescent="0.25">
      <c r="C32438" t="s">
        <v>64639</v>
      </c>
    </row>
    <row r="32439" spans="3:3" x14ac:dyDescent="0.25">
      <c r="C32439" t="s">
        <v>64640</v>
      </c>
    </row>
    <row r="32440" spans="3:3" x14ac:dyDescent="0.25">
      <c r="C32440" t="s">
        <v>64641</v>
      </c>
    </row>
    <row r="32441" spans="3:3" x14ac:dyDescent="0.25">
      <c r="C32441" t="s">
        <v>64642</v>
      </c>
    </row>
    <row r="32442" spans="3:3" x14ac:dyDescent="0.25">
      <c r="C32442" t="s">
        <v>64643</v>
      </c>
    </row>
    <row r="32443" spans="3:3" x14ac:dyDescent="0.25">
      <c r="C32443" t="s">
        <v>64644</v>
      </c>
    </row>
    <row r="32444" spans="3:3" x14ac:dyDescent="0.25">
      <c r="C32444" t="s">
        <v>64645</v>
      </c>
    </row>
    <row r="32445" spans="3:3" x14ac:dyDescent="0.25">
      <c r="C32445" t="s">
        <v>64646</v>
      </c>
    </row>
    <row r="32446" spans="3:3" x14ac:dyDescent="0.25">
      <c r="C32446" t="s">
        <v>64647</v>
      </c>
    </row>
    <row r="32447" spans="3:3" x14ac:dyDescent="0.25">
      <c r="C32447" t="s">
        <v>64648</v>
      </c>
    </row>
    <row r="32448" spans="3:3" x14ac:dyDescent="0.25">
      <c r="C32448" t="s">
        <v>64649</v>
      </c>
    </row>
    <row r="32449" spans="3:3" x14ac:dyDescent="0.25">
      <c r="C32449" t="s">
        <v>64650</v>
      </c>
    </row>
    <row r="32450" spans="3:3" x14ac:dyDescent="0.25">
      <c r="C32450" t="s">
        <v>64651</v>
      </c>
    </row>
    <row r="32451" spans="3:3" x14ac:dyDescent="0.25">
      <c r="C32451" t="s">
        <v>64652</v>
      </c>
    </row>
    <row r="32452" spans="3:3" x14ac:dyDescent="0.25">
      <c r="C32452" t="s">
        <v>64653</v>
      </c>
    </row>
    <row r="32453" spans="3:3" x14ac:dyDescent="0.25">
      <c r="C32453" t="s">
        <v>64654</v>
      </c>
    </row>
    <row r="32454" spans="3:3" x14ac:dyDescent="0.25">
      <c r="C32454" t="s">
        <v>64655</v>
      </c>
    </row>
    <row r="32455" spans="3:3" x14ac:dyDescent="0.25">
      <c r="C32455" t="s">
        <v>64656</v>
      </c>
    </row>
    <row r="32456" spans="3:3" x14ac:dyDescent="0.25">
      <c r="C32456" t="s">
        <v>64657</v>
      </c>
    </row>
    <row r="32457" spans="3:3" x14ac:dyDescent="0.25">
      <c r="C32457" t="s">
        <v>64658</v>
      </c>
    </row>
    <row r="32458" spans="3:3" x14ac:dyDescent="0.25">
      <c r="C32458" t="s">
        <v>64659</v>
      </c>
    </row>
    <row r="32459" spans="3:3" x14ac:dyDescent="0.25">
      <c r="C32459" t="s">
        <v>64660</v>
      </c>
    </row>
    <row r="32460" spans="3:3" x14ac:dyDescent="0.25">
      <c r="C32460" t="s">
        <v>64661</v>
      </c>
    </row>
    <row r="32461" spans="3:3" x14ac:dyDescent="0.25">
      <c r="C32461" t="s">
        <v>64662</v>
      </c>
    </row>
    <row r="32462" spans="3:3" x14ac:dyDescent="0.25">
      <c r="C32462" t="s">
        <v>64663</v>
      </c>
    </row>
    <row r="32463" spans="3:3" x14ac:dyDescent="0.25">
      <c r="C32463" t="s">
        <v>64664</v>
      </c>
    </row>
    <row r="32464" spans="3:3" x14ac:dyDescent="0.25">
      <c r="C32464" t="s">
        <v>64665</v>
      </c>
    </row>
    <row r="32465" spans="3:3" x14ac:dyDescent="0.25">
      <c r="C32465" t="s">
        <v>64666</v>
      </c>
    </row>
    <row r="32466" spans="3:3" x14ac:dyDescent="0.25">
      <c r="C32466" t="s">
        <v>64667</v>
      </c>
    </row>
    <row r="32467" spans="3:3" x14ac:dyDescent="0.25">
      <c r="C32467" t="s">
        <v>64668</v>
      </c>
    </row>
    <row r="32468" spans="3:3" x14ac:dyDescent="0.25">
      <c r="C32468" t="s">
        <v>64669</v>
      </c>
    </row>
    <row r="32469" spans="3:3" x14ac:dyDescent="0.25">
      <c r="C32469" t="s">
        <v>64670</v>
      </c>
    </row>
    <row r="32470" spans="3:3" x14ac:dyDescent="0.25">
      <c r="C32470" t="s">
        <v>64671</v>
      </c>
    </row>
    <row r="32471" spans="3:3" x14ac:dyDescent="0.25">
      <c r="C32471" t="s">
        <v>64672</v>
      </c>
    </row>
    <row r="32472" spans="3:3" x14ac:dyDescent="0.25">
      <c r="C32472" t="s">
        <v>64673</v>
      </c>
    </row>
    <row r="32473" spans="3:3" x14ac:dyDescent="0.25">
      <c r="C32473" t="s">
        <v>64674</v>
      </c>
    </row>
    <row r="32474" spans="3:3" x14ac:dyDescent="0.25">
      <c r="C32474" t="s">
        <v>64675</v>
      </c>
    </row>
    <row r="32475" spans="3:3" x14ac:dyDescent="0.25">
      <c r="C32475" t="s">
        <v>64676</v>
      </c>
    </row>
    <row r="32476" spans="3:3" x14ac:dyDescent="0.25">
      <c r="C32476" t="s">
        <v>64677</v>
      </c>
    </row>
    <row r="32477" spans="3:3" x14ac:dyDescent="0.25">
      <c r="C32477" t="s">
        <v>64678</v>
      </c>
    </row>
    <row r="32478" spans="3:3" x14ac:dyDescent="0.25">
      <c r="C32478" t="s">
        <v>64679</v>
      </c>
    </row>
    <row r="32479" spans="3:3" x14ac:dyDescent="0.25">
      <c r="C32479" t="s">
        <v>64680</v>
      </c>
    </row>
    <row r="32480" spans="3:3" x14ac:dyDescent="0.25">
      <c r="C32480" t="s">
        <v>64681</v>
      </c>
    </row>
    <row r="32481" spans="3:3" x14ac:dyDescent="0.25">
      <c r="C32481" t="s">
        <v>64682</v>
      </c>
    </row>
    <row r="32482" spans="3:3" x14ac:dyDescent="0.25">
      <c r="C32482" t="s">
        <v>64683</v>
      </c>
    </row>
    <row r="32483" spans="3:3" x14ac:dyDescent="0.25">
      <c r="C32483" t="s">
        <v>64684</v>
      </c>
    </row>
    <row r="32484" spans="3:3" x14ac:dyDescent="0.25">
      <c r="C32484" t="s">
        <v>64685</v>
      </c>
    </row>
    <row r="32485" spans="3:3" x14ac:dyDescent="0.25">
      <c r="C32485" t="s">
        <v>64686</v>
      </c>
    </row>
    <row r="32486" spans="3:3" x14ac:dyDescent="0.25">
      <c r="C32486" t="s">
        <v>64687</v>
      </c>
    </row>
    <row r="32487" spans="3:3" x14ac:dyDescent="0.25">
      <c r="C32487" t="s">
        <v>64688</v>
      </c>
    </row>
    <row r="32488" spans="3:3" x14ac:dyDescent="0.25">
      <c r="C32488" t="s">
        <v>64689</v>
      </c>
    </row>
    <row r="32489" spans="3:3" x14ac:dyDescent="0.25">
      <c r="C32489" t="s">
        <v>64690</v>
      </c>
    </row>
    <row r="32490" spans="3:3" x14ac:dyDescent="0.25">
      <c r="C32490" t="s">
        <v>64691</v>
      </c>
    </row>
    <row r="32491" spans="3:3" x14ac:dyDescent="0.25">
      <c r="C32491" t="s">
        <v>64692</v>
      </c>
    </row>
    <row r="32492" spans="3:3" x14ac:dyDescent="0.25">
      <c r="C32492" t="s">
        <v>64693</v>
      </c>
    </row>
    <row r="32493" spans="3:3" x14ac:dyDescent="0.25">
      <c r="C32493" t="s">
        <v>64694</v>
      </c>
    </row>
    <row r="32494" spans="3:3" x14ac:dyDescent="0.25">
      <c r="C32494" t="s">
        <v>64695</v>
      </c>
    </row>
    <row r="32495" spans="3:3" x14ac:dyDescent="0.25">
      <c r="C32495" t="s">
        <v>64696</v>
      </c>
    </row>
    <row r="32496" spans="3:3" x14ac:dyDescent="0.25">
      <c r="C32496" t="s">
        <v>64697</v>
      </c>
    </row>
    <row r="32497" spans="3:3" x14ac:dyDescent="0.25">
      <c r="C32497" t="s">
        <v>64698</v>
      </c>
    </row>
    <row r="32498" spans="3:3" x14ac:dyDescent="0.25">
      <c r="C32498" t="s">
        <v>64699</v>
      </c>
    </row>
    <row r="32499" spans="3:3" x14ac:dyDescent="0.25">
      <c r="C32499" t="s">
        <v>64700</v>
      </c>
    </row>
    <row r="32500" spans="3:3" x14ac:dyDescent="0.25">
      <c r="C32500" t="s">
        <v>64701</v>
      </c>
    </row>
    <row r="32501" spans="3:3" x14ac:dyDescent="0.25">
      <c r="C32501" t="s">
        <v>64702</v>
      </c>
    </row>
    <row r="32502" spans="3:3" x14ac:dyDescent="0.25">
      <c r="C32502" t="s">
        <v>64703</v>
      </c>
    </row>
    <row r="32503" spans="3:3" x14ac:dyDescent="0.25">
      <c r="C32503" t="s">
        <v>64704</v>
      </c>
    </row>
    <row r="32504" spans="3:3" x14ac:dyDescent="0.25">
      <c r="C32504" t="s">
        <v>64705</v>
      </c>
    </row>
    <row r="32505" spans="3:3" x14ac:dyDescent="0.25">
      <c r="C32505" t="s">
        <v>64706</v>
      </c>
    </row>
    <row r="32506" spans="3:3" x14ac:dyDescent="0.25">
      <c r="C32506" t="s">
        <v>64707</v>
      </c>
    </row>
    <row r="32507" spans="3:3" x14ac:dyDescent="0.25">
      <c r="C32507" t="s">
        <v>30789</v>
      </c>
    </row>
    <row r="32508" spans="3:3" x14ac:dyDescent="0.25">
      <c r="C32508" t="s">
        <v>64708</v>
      </c>
    </row>
    <row r="32509" spans="3:3" x14ac:dyDescent="0.25">
      <c r="C32509" t="s">
        <v>64709</v>
      </c>
    </row>
    <row r="32510" spans="3:3" x14ac:dyDescent="0.25">
      <c r="C32510" t="s">
        <v>64710</v>
      </c>
    </row>
    <row r="32511" spans="3:3" x14ac:dyDescent="0.25">
      <c r="C32511" t="s">
        <v>64711</v>
      </c>
    </row>
    <row r="32512" spans="3:3" x14ac:dyDescent="0.25">
      <c r="C32512" t="s">
        <v>64712</v>
      </c>
    </row>
    <row r="32513" spans="3:3" x14ac:dyDescent="0.25">
      <c r="C32513" t="s">
        <v>64713</v>
      </c>
    </row>
    <row r="32514" spans="3:3" x14ac:dyDescent="0.25">
      <c r="C32514" t="s">
        <v>64714</v>
      </c>
    </row>
    <row r="32515" spans="3:3" x14ac:dyDescent="0.25">
      <c r="C32515" t="s">
        <v>30916</v>
      </c>
    </row>
    <row r="32516" spans="3:3" x14ac:dyDescent="0.25">
      <c r="C32516" t="s">
        <v>64715</v>
      </c>
    </row>
    <row r="32517" spans="3:3" x14ac:dyDescent="0.25">
      <c r="C32517" t="s">
        <v>64716</v>
      </c>
    </row>
    <row r="32518" spans="3:3" x14ac:dyDescent="0.25">
      <c r="C32518" t="s">
        <v>64717</v>
      </c>
    </row>
    <row r="32519" spans="3:3" x14ac:dyDescent="0.25">
      <c r="C32519" t="s">
        <v>64718</v>
      </c>
    </row>
    <row r="32520" spans="3:3" x14ac:dyDescent="0.25">
      <c r="C32520" t="s">
        <v>64719</v>
      </c>
    </row>
    <row r="32521" spans="3:3" x14ac:dyDescent="0.25">
      <c r="C32521" t="s">
        <v>64720</v>
      </c>
    </row>
    <row r="32522" spans="3:3" x14ac:dyDescent="0.25">
      <c r="C32522" t="s">
        <v>64721</v>
      </c>
    </row>
    <row r="32523" spans="3:3" x14ac:dyDescent="0.25">
      <c r="C32523" t="s">
        <v>64722</v>
      </c>
    </row>
    <row r="32524" spans="3:3" x14ac:dyDescent="0.25">
      <c r="C32524" t="s">
        <v>64723</v>
      </c>
    </row>
    <row r="32525" spans="3:3" x14ac:dyDescent="0.25">
      <c r="C32525" t="s">
        <v>64724</v>
      </c>
    </row>
    <row r="32526" spans="3:3" x14ac:dyDescent="0.25">
      <c r="C32526" t="s">
        <v>64725</v>
      </c>
    </row>
    <row r="32527" spans="3:3" x14ac:dyDescent="0.25">
      <c r="C32527" t="s">
        <v>64726</v>
      </c>
    </row>
    <row r="32528" spans="3:3" x14ac:dyDescent="0.25">
      <c r="C32528" t="s">
        <v>64727</v>
      </c>
    </row>
    <row r="32529" spans="3:3" x14ac:dyDescent="0.25">
      <c r="C32529" t="s">
        <v>64728</v>
      </c>
    </row>
    <row r="32530" spans="3:3" x14ac:dyDescent="0.25">
      <c r="C32530" t="s">
        <v>64729</v>
      </c>
    </row>
    <row r="32531" spans="3:3" x14ac:dyDescent="0.25">
      <c r="C32531" t="s">
        <v>64730</v>
      </c>
    </row>
    <row r="32532" spans="3:3" x14ac:dyDescent="0.25">
      <c r="C32532" t="s">
        <v>64731</v>
      </c>
    </row>
    <row r="32533" spans="3:3" x14ac:dyDescent="0.25">
      <c r="C32533" t="s">
        <v>64732</v>
      </c>
    </row>
    <row r="32534" spans="3:3" x14ac:dyDescent="0.25">
      <c r="C32534" t="s">
        <v>64733</v>
      </c>
    </row>
    <row r="32535" spans="3:3" x14ac:dyDescent="0.25">
      <c r="C32535" t="s">
        <v>64734</v>
      </c>
    </row>
    <row r="32536" spans="3:3" x14ac:dyDescent="0.25">
      <c r="C32536" t="s">
        <v>64735</v>
      </c>
    </row>
    <row r="32537" spans="3:3" x14ac:dyDescent="0.25">
      <c r="C32537" t="s">
        <v>64736</v>
      </c>
    </row>
    <row r="32538" spans="3:3" x14ac:dyDescent="0.25">
      <c r="C32538" t="s">
        <v>64737</v>
      </c>
    </row>
    <row r="32539" spans="3:3" x14ac:dyDescent="0.25">
      <c r="C32539" t="s">
        <v>64738</v>
      </c>
    </row>
    <row r="32540" spans="3:3" x14ac:dyDescent="0.25">
      <c r="C32540" t="s">
        <v>64739</v>
      </c>
    </row>
    <row r="32541" spans="3:3" x14ac:dyDescent="0.25">
      <c r="C32541" t="s">
        <v>64740</v>
      </c>
    </row>
    <row r="32542" spans="3:3" x14ac:dyDescent="0.25">
      <c r="C32542" t="s">
        <v>64741</v>
      </c>
    </row>
    <row r="32543" spans="3:3" x14ac:dyDescent="0.25">
      <c r="C32543" t="s">
        <v>64742</v>
      </c>
    </row>
    <row r="32544" spans="3:3" x14ac:dyDescent="0.25">
      <c r="C32544" t="s">
        <v>64743</v>
      </c>
    </row>
    <row r="32545" spans="3:3" x14ac:dyDescent="0.25">
      <c r="C32545" t="s">
        <v>64744</v>
      </c>
    </row>
    <row r="32546" spans="3:3" x14ac:dyDescent="0.25">
      <c r="C32546" t="s">
        <v>64745</v>
      </c>
    </row>
    <row r="32547" spans="3:3" x14ac:dyDescent="0.25">
      <c r="C32547" t="s">
        <v>64746</v>
      </c>
    </row>
    <row r="32548" spans="3:3" x14ac:dyDescent="0.25">
      <c r="C32548" t="s">
        <v>64747</v>
      </c>
    </row>
    <row r="32549" spans="3:3" x14ac:dyDescent="0.25">
      <c r="C32549" t="s">
        <v>64748</v>
      </c>
    </row>
    <row r="32550" spans="3:3" x14ac:dyDescent="0.25">
      <c r="C32550" t="s">
        <v>64749</v>
      </c>
    </row>
    <row r="32551" spans="3:3" x14ac:dyDescent="0.25">
      <c r="C32551" t="s">
        <v>30948</v>
      </c>
    </row>
    <row r="32552" spans="3:3" x14ac:dyDescent="0.25">
      <c r="C32552" t="s">
        <v>64750</v>
      </c>
    </row>
    <row r="32553" spans="3:3" x14ac:dyDescent="0.25">
      <c r="C32553" t="s">
        <v>64751</v>
      </c>
    </row>
    <row r="32554" spans="3:3" x14ac:dyDescent="0.25">
      <c r="C32554" t="s">
        <v>64752</v>
      </c>
    </row>
    <row r="32555" spans="3:3" x14ac:dyDescent="0.25">
      <c r="C32555" t="s">
        <v>64753</v>
      </c>
    </row>
    <row r="32556" spans="3:3" x14ac:dyDescent="0.25">
      <c r="C32556" t="s">
        <v>64754</v>
      </c>
    </row>
    <row r="32557" spans="3:3" x14ac:dyDescent="0.25">
      <c r="C32557" t="s">
        <v>64755</v>
      </c>
    </row>
    <row r="32558" spans="3:3" x14ac:dyDescent="0.25">
      <c r="C32558" t="s">
        <v>64756</v>
      </c>
    </row>
    <row r="32559" spans="3:3" x14ac:dyDescent="0.25">
      <c r="C32559" t="s">
        <v>64757</v>
      </c>
    </row>
    <row r="32560" spans="3:3" x14ac:dyDescent="0.25">
      <c r="C32560" t="s">
        <v>64758</v>
      </c>
    </row>
    <row r="32561" spans="3:3" x14ac:dyDescent="0.25">
      <c r="C32561" t="s">
        <v>64759</v>
      </c>
    </row>
    <row r="32562" spans="3:3" x14ac:dyDescent="0.25">
      <c r="C32562" t="s">
        <v>64760</v>
      </c>
    </row>
    <row r="32563" spans="3:3" x14ac:dyDescent="0.25">
      <c r="C32563" t="s">
        <v>64761</v>
      </c>
    </row>
    <row r="32564" spans="3:3" x14ac:dyDescent="0.25">
      <c r="C32564" t="s">
        <v>64762</v>
      </c>
    </row>
    <row r="32565" spans="3:3" x14ac:dyDescent="0.25">
      <c r="C32565" t="s">
        <v>64763</v>
      </c>
    </row>
    <row r="32566" spans="3:3" x14ac:dyDescent="0.25">
      <c r="C32566" t="s">
        <v>64764</v>
      </c>
    </row>
    <row r="32567" spans="3:3" x14ac:dyDescent="0.25">
      <c r="C32567" t="s">
        <v>64765</v>
      </c>
    </row>
    <row r="32568" spans="3:3" x14ac:dyDescent="0.25">
      <c r="C32568" t="s">
        <v>64766</v>
      </c>
    </row>
    <row r="32569" spans="3:3" x14ac:dyDescent="0.25">
      <c r="C32569" t="s">
        <v>64767</v>
      </c>
    </row>
    <row r="32570" spans="3:3" x14ac:dyDescent="0.25">
      <c r="C32570" t="s">
        <v>64768</v>
      </c>
    </row>
    <row r="32571" spans="3:3" x14ac:dyDescent="0.25">
      <c r="C32571" t="s">
        <v>64769</v>
      </c>
    </row>
    <row r="32572" spans="3:3" x14ac:dyDescent="0.25">
      <c r="C32572" t="s">
        <v>64770</v>
      </c>
    </row>
    <row r="32573" spans="3:3" x14ac:dyDescent="0.25">
      <c r="C32573" t="s">
        <v>64771</v>
      </c>
    </row>
    <row r="32574" spans="3:3" x14ac:dyDescent="0.25">
      <c r="C32574" t="s">
        <v>64772</v>
      </c>
    </row>
    <row r="32575" spans="3:3" x14ac:dyDescent="0.25">
      <c r="C32575" t="s">
        <v>64773</v>
      </c>
    </row>
    <row r="32576" spans="3:3" x14ac:dyDescent="0.25">
      <c r="C32576" t="s">
        <v>64774</v>
      </c>
    </row>
    <row r="32577" spans="3:3" x14ac:dyDescent="0.25">
      <c r="C32577" t="s">
        <v>64775</v>
      </c>
    </row>
    <row r="32578" spans="3:3" x14ac:dyDescent="0.25">
      <c r="C32578" t="s">
        <v>64776</v>
      </c>
    </row>
    <row r="32579" spans="3:3" x14ac:dyDescent="0.25">
      <c r="C32579" t="s">
        <v>64777</v>
      </c>
    </row>
    <row r="32580" spans="3:3" x14ac:dyDescent="0.25">
      <c r="C32580" t="s">
        <v>64778</v>
      </c>
    </row>
    <row r="32581" spans="3:3" x14ac:dyDescent="0.25">
      <c r="C32581" t="s">
        <v>64779</v>
      </c>
    </row>
    <row r="32582" spans="3:3" x14ac:dyDescent="0.25">
      <c r="C32582" t="s">
        <v>64780</v>
      </c>
    </row>
    <row r="32583" spans="3:3" x14ac:dyDescent="0.25">
      <c r="C32583" t="s">
        <v>64781</v>
      </c>
    </row>
    <row r="32584" spans="3:3" x14ac:dyDescent="0.25">
      <c r="C32584" t="s">
        <v>64782</v>
      </c>
    </row>
    <row r="32585" spans="3:3" x14ac:dyDescent="0.25">
      <c r="C32585" t="s">
        <v>64783</v>
      </c>
    </row>
    <row r="32586" spans="3:3" x14ac:dyDescent="0.25">
      <c r="C32586" t="s">
        <v>64784</v>
      </c>
    </row>
    <row r="32587" spans="3:3" x14ac:dyDescent="0.25">
      <c r="C32587" t="s">
        <v>64785</v>
      </c>
    </row>
    <row r="32588" spans="3:3" x14ac:dyDescent="0.25">
      <c r="C32588" t="s">
        <v>64786</v>
      </c>
    </row>
    <row r="32589" spans="3:3" x14ac:dyDescent="0.25">
      <c r="C32589" t="s">
        <v>64787</v>
      </c>
    </row>
    <row r="32590" spans="3:3" x14ac:dyDescent="0.25">
      <c r="C32590" t="s">
        <v>64788</v>
      </c>
    </row>
    <row r="32591" spans="3:3" x14ac:dyDescent="0.25">
      <c r="C32591" t="s">
        <v>64789</v>
      </c>
    </row>
    <row r="32592" spans="3:3" x14ac:dyDescent="0.25">
      <c r="C32592" t="s">
        <v>64790</v>
      </c>
    </row>
    <row r="32593" spans="3:3" x14ac:dyDescent="0.25">
      <c r="C32593" t="s">
        <v>64791</v>
      </c>
    </row>
    <row r="32594" spans="3:3" x14ac:dyDescent="0.25">
      <c r="C32594" t="s">
        <v>64792</v>
      </c>
    </row>
    <row r="32595" spans="3:3" x14ac:dyDescent="0.25">
      <c r="C32595" t="s">
        <v>64793</v>
      </c>
    </row>
    <row r="32596" spans="3:3" x14ac:dyDescent="0.25">
      <c r="C32596" t="s">
        <v>64794</v>
      </c>
    </row>
    <row r="32597" spans="3:3" x14ac:dyDescent="0.25">
      <c r="C32597" t="s">
        <v>64795</v>
      </c>
    </row>
    <row r="32598" spans="3:3" x14ac:dyDescent="0.25">
      <c r="C32598" t="s">
        <v>64796</v>
      </c>
    </row>
    <row r="32599" spans="3:3" x14ac:dyDescent="0.25">
      <c r="C32599" t="s">
        <v>64797</v>
      </c>
    </row>
    <row r="32600" spans="3:3" x14ac:dyDescent="0.25">
      <c r="C32600" t="s">
        <v>64798</v>
      </c>
    </row>
    <row r="32601" spans="3:3" x14ac:dyDescent="0.25">
      <c r="C32601" t="s">
        <v>64799</v>
      </c>
    </row>
    <row r="32602" spans="3:3" x14ac:dyDescent="0.25">
      <c r="C32602" t="s">
        <v>64800</v>
      </c>
    </row>
    <row r="32603" spans="3:3" x14ac:dyDescent="0.25">
      <c r="C32603" t="s">
        <v>64801</v>
      </c>
    </row>
    <row r="32604" spans="3:3" x14ac:dyDescent="0.25">
      <c r="C32604" t="s">
        <v>64802</v>
      </c>
    </row>
    <row r="32605" spans="3:3" x14ac:dyDescent="0.25">
      <c r="C32605" t="s">
        <v>64803</v>
      </c>
    </row>
    <row r="32606" spans="3:3" x14ac:dyDescent="0.25">
      <c r="C32606" t="s">
        <v>64804</v>
      </c>
    </row>
    <row r="32607" spans="3:3" x14ac:dyDescent="0.25">
      <c r="C32607" t="s">
        <v>64805</v>
      </c>
    </row>
    <row r="32608" spans="3:3" x14ac:dyDescent="0.25">
      <c r="C32608" t="s">
        <v>64806</v>
      </c>
    </row>
    <row r="32609" spans="3:3" x14ac:dyDescent="0.25">
      <c r="C32609" t="s">
        <v>64807</v>
      </c>
    </row>
    <row r="32610" spans="3:3" x14ac:dyDescent="0.25">
      <c r="C32610" t="s">
        <v>64808</v>
      </c>
    </row>
    <row r="32611" spans="3:3" x14ac:dyDescent="0.25">
      <c r="C32611" t="s">
        <v>64809</v>
      </c>
    </row>
    <row r="32612" spans="3:3" x14ac:dyDescent="0.25">
      <c r="C32612" t="s">
        <v>64810</v>
      </c>
    </row>
    <row r="32613" spans="3:3" x14ac:dyDescent="0.25">
      <c r="C32613" t="s">
        <v>64811</v>
      </c>
    </row>
    <row r="32614" spans="3:3" x14ac:dyDescent="0.25">
      <c r="C32614" t="s">
        <v>64812</v>
      </c>
    </row>
    <row r="32615" spans="3:3" x14ac:dyDescent="0.25">
      <c r="C32615" t="s">
        <v>64813</v>
      </c>
    </row>
    <row r="32616" spans="3:3" x14ac:dyDescent="0.25">
      <c r="C32616" t="s">
        <v>64814</v>
      </c>
    </row>
    <row r="32617" spans="3:3" x14ac:dyDescent="0.25">
      <c r="C32617" t="s">
        <v>64815</v>
      </c>
    </row>
    <row r="32618" spans="3:3" x14ac:dyDescent="0.25">
      <c r="C32618" t="s">
        <v>64816</v>
      </c>
    </row>
    <row r="32619" spans="3:3" x14ac:dyDescent="0.25">
      <c r="C32619" t="s">
        <v>64817</v>
      </c>
    </row>
    <row r="32620" spans="3:3" x14ac:dyDescent="0.25">
      <c r="C32620" t="s">
        <v>64818</v>
      </c>
    </row>
    <row r="32621" spans="3:3" x14ac:dyDescent="0.25">
      <c r="C32621" t="s">
        <v>64819</v>
      </c>
    </row>
    <row r="32622" spans="3:3" x14ac:dyDescent="0.25">
      <c r="C32622" t="s">
        <v>64820</v>
      </c>
    </row>
    <row r="32623" spans="3:3" x14ac:dyDescent="0.25">
      <c r="C32623" t="s">
        <v>64821</v>
      </c>
    </row>
    <row r="32624" spans="3:3" x14ac:dyDescent="0.25">
      <c r="C32624" t="s">
        <v>64822</v>
      </c>
    </row>
    <row r="32625" spans="3:3" x14ac:dyDescent="0.25">
      <c r="C32625" t="s">
        <v>64823</v>
      </c>
    </row>
    <row r="32626" spans="3:3" x14ac:dyDescent="0.25">
      <c r="C32626" t="s">
        <v>64824</v>
      </c>
    </row>
    <row r="32627" spans="3:3" x14ac:dyDescent="0.25">
      <c r="C32627" t="s">
        <v>64825</v>
      </c>
    </row>
    <row r="32628" spans="3:3" x14ac:dyDescent="0.25">
      <c r="C32628" t="s">
        <v>64826</v>
      </c>
    </row>
    <row r="32629" spans="3:3" x14ac:dyDescent="0.25">
      <c r="C32629" t="s">
        <v>64827</v>
      </c>
    </row>
    <row r="32630" spans="3:3" x14ac:dyDescent="0.25">
      <c r="C32630" t="s">
        <v>64828</v>
      </c>
    </row>
    <row r="32631" spans="3:3" x14ac:dyDescent="0.25">
      <c r="C32631" t="s">
        <v>64829</v>
      </c>
    </row>
    <row r="32632" spans="3:3" x14ac:dyDescent="0.25">
      <c r="C32632" t="s">
        <v>64830</v>
      </c>
    </row>
    <row r="32633" spans="3:3" x14ac:dyDescent="0.25">
      <c r="C32633" t="s">
        <v>64831</v>
      </c>
    </row>
    <row r="32634" spans="3:3" x14ac:dyDescent="0.25">
      <c r="C32634" t="s">
        <v>64832</v>
      </c>
    </row>
    <row r="32635" spans="3:3" x14ac:dyDescent="0.25">
      <c r="C32635" t="s">
        <v>64833</v>
      </c>
    </row>
    <row r="32636" spans="3:3" x14ac:dyDescent="0.25">
      <c r="C32636" t="s">
        <v>64834</v>
      </c>
    </row>
    <row r="32637" spans="3:3" x14ac:dyDescent="0.25">
      <c r="C32637" t="s">
        <v>64835</v>
      </c>
    </row>
    <row r="32638" spans="3:3" x14ac:dyDescent="0.25">
      <c r="C32638" t="s">
        <v>64836</v>
      </c>
    </row>
    <row r="32639" spans="3:3" x14ac:dyDescent="0.25">
      <c r="C32639" t="s">
        <v>64837</v>
      </c>
    </row>
    <row r="32640" spans="3:3" x14ac:dyDescent="0.25">
      <c r="C32640" t="s">
        <v>64838</v>
      </c>
    </row>
    <row r="32641" spans="3:3" x14ac:dyDescent="0.25">
      <c r="C32641" t="s">
        <v>64839</v>
      </c>
    </row>
    <row r="32642" spans="3:3" x14ac:dyDescent="0.25">
      <c r="C32642" t="s">
        <v>64840</v>
      </c>
    </row>
    <row r="32643" spans="3:3" x14ac:dyDescent="0.25">
      <c r="C32643" t="s">
        <v>64841</v>
      </c>
    </row>
    <row r="32644" spans="3:3" x14ac:dyDescent="0.25">
      <c r="C32644" t="s">
        <v>64842</v>
      </c>
    </row>
    <row r="32645" spans="3:3" x14ac:dyDescent="0.25">
      <c r="C32645" t="s">
        <v>64843</v>
      </c>
    </row>
    <row r="32646" spans="3:3" x14ac:dyDescent="0.25">
      <c r="C32646" t="s">
        <v>64844</v>
      </c>
    </row>
    <row r="32647" spans="3:3" x14ac:dyDescent="0.25">
      <c r="C32647" t="s">
        <v>64845</v>
      </c>
    </row>
    <row r="32648" spans="3:3" x14ac:dyDescent="0.25">
      <c r="C32648" t="s">
        <v>64846</v>
      </c>
    </row>
    <row r="32649" spans="3:3" x14ac:dyDescent="0.25">
      <c r="C32649" t="s">
        <v>64847</v>
      </c>
    </row>
    <row r="32650" spans="3:3" x14ac:dyDescent="0.25">
      <c r="C32650" t="s">
        <v>64848</v>
      </c>
    </row>
    <row r="32651" spans="3:3" x14ac:dyDescent="0.25">
      <c r="C32651" t="s">
        <v>64849</v>
      </c>
    </row>
    <row r="32652" spans="3:3" x14ac:dyDescent="0.25">
      <c r="C32652" t="s">
        <v>64850</v>
      </c>
    </row>
    <row r="32653" spans="3:3" x14ac:dyDescent="0.25">
      <c r="C32653" t="s">
        <v>64851</v>
      </c>
    </row>
    <row r="32654" spans="3:3" x14ac:dyDescent="0.25">
      <c r="C32654" t="s">
        <v>64852</v>
      </c>
    </row>
    <row r="32655" spans="3:3" x14ac:dyDescent="0.25">
      <c r="C32655" t="s">
        <v>64853</v>
      </c>
    </row>
    <row r="32656" spans="3:3" x14ac:dyDescent="0.25">
      <c r="C32656" t="s">
        <v>64854</v>
      </c>
    </row>
    <row r="32657" spans="3:3" x14ac:dyDescent="0.25">
      <c r="C32657" t="s">
        <v>64855</v>
      </c>
    </row>
    <row r="32658" spans="3:3" x14ac:dyDescent="0.25">
      <c r="C32658" t="s">
        <v>64856</v>
      </c>
    </row>
    <row r="32659" spans="3:3" x14ac:dyDescent="0.25">
      <c r="C32659" t="s">
        <v>64857</v>
      </c>
    </row>
    <row r="32660" spans="3:3" x14ac:dyDescent="0.25">
      <c r="C32660" t="s">
        <v>64858</v>
      </c>
    </row>
    <row r="32661" spans="3:3" x14ac:dyDescent="0.25">
      <c r="C32661" t="s">
        <v>64859</v>
      </c>
    </row>
    <row r="32662" spans="3:3" x14ac:dyDescent="0.25">
      <c r="C32662" t="s">
        <v>64860</v>
      </c>
    </row>
    <row r="32663" spans="3:3" x14ac:dyDescent="0.25">
      <c r="C32663" t="s">
        <v>64861</v>
      </c>
    </row>
    <row r="32664" spans="3:3" x14ac:dyDescent="0.25">
      <c r="C32664" t="s">
        <v>64862</v>
      </c>
    </row>
    <row r="32665" spans="3:3" x14ac:dyDescent="0.25">
      <c r="C32665" t="s">
        <v>64863</v>
      </c>
    </row>
    <row r="32666" spans="3:3" x14ac:dyDescent="0.25">
      <c r="C32666" t="s">
        <v>64864</v>
      </c>
    </row>
    <row r="32667" spans="3:3" x14ac:dyDescent="0.25">
      <c r="C32667" t="s">
        <v>64865</v>
      </c>
    </row>
    <row r="32668" spans="3:3" x14ac:dyDescent="0.25">
      <c r="C32668" t="s">
        <v>64866</v>
      </c>
    </row>
    <row r="32669" spans="3:3" x14ac:dyDescent="0.25">
      <c r="C32669" t="s">
        <v>64867</v>
      </c>
    </row>
    <row r="32670" spans="3:3" x14ac:dyDescent="0.25">
      <c r="C32670" t="s">
        <v>64868</v>
      </c>
    </row>
    <row r="32671" spans="3:3" x14ac:dyDescent="0.25">
      <c r="C32671" t="s">
        <v>64869</v>
      </c>
    </row>
    <row r="32672" spans="3:3" x14ac:dyDescent="0.25">
      <c r="C32672" t="s">
        <v>64870</v>
      </c>
    </row>
    <row r="32673" spans="3:3" x14ac:dyDescent="0.25">
      <c r="C32673" t="s">
        <v>64871</v>
      </c>
    </row>
    <row r="32674" spans="3:3" x14ac:dyDescent="0.25">
      <c r="C32674" t="s">
        <v>64872</v>
      </c>
    </row>
    <row r="32675" spans="3:3" x14ac:dyDescent="0.25">
      <c r="C32675" t="s">
        <v>64873</v>
      </c>
    </row>
    <row r="32676" spans="3:3" x14ac:dyDescent="0.25">
      <c r="C32676" t="s">
        <v>64874</v>
      </c>
    </row>
    <row r="32677" spans="3:3" x14ac:dyDescent="0.25">
      <c r="C32677" t="s">
        <v>64875</v>
      </c>
    </row>
    <row r="32678" spans="3:3" x14ac:dyDescent="0.25">
      <c r="C32678" t="s">
        <v>64876</v>
      </c>
    </row>
    <row r="32679" spans="3:3" x14ac:dyDescent="0.25">
      <c r="C32679" t="s">
        <v>64877</v>
      </c>
    </row>
    <row r="32680" spans="3:3" x14ac:dyDescent="0.25">
      <c r="C32680" t="s">
        <v>64878</v>
      </c>
    </row>
    <row r="32681" spans="3:3" x14ac:dyDescent="0.25">
      <c r="C32681" t="s">
        <v>64879</v>
      </c>
    </row>
    <row r="32682" spans="3:3" x14ac:dyDescent="0.25">
      <c r="C32682" t="s">
        <v>64880</v>
      </c>
    </row>
    <row r="32683" spans="3:3" x14ac:dyDescent="0.25">
      <c r="C32683" t="s">
        <v>64881</v>
      </c>
    </row>
    <row r="32684" spans="3:3" x14ac:dyDescent="0.25">
      <c r="C32684" t="s">
        <v>64882</v>
      </c>
    </row>
    <row r="32685" spans="3:3" x14ac:dyDescent="0.25">
      <c r="C32685" t="s">
        <v>64883</v>
      </c>
    </row>
    <row r="32686" spans="3:3" x14ac:dyDescent="0.25">
      <c r="C32686" t="s">
        <v>64884</v>
      </c>
    </row>
    <row r="32687" spans="3:3" x14ac:dyDescent="0.25">
      <c r="C32687" t="s">
        <v>64885</v>
      </c>
    </row>
    <row r="32688" spans="3:3" x14ac:dyDescent="0.25">
      <c r="C32688" t="s">
        <v>64886</v>
      </c>
    </row>
    <row r="32689" spans="3:3" x14ac:dyDescent="0.25">
      <c r="C32689" t="s">
        <v>64887</v>
      </c>
    </row>
    <row r="32690" spans="3:3" x14ac:dyDescent="0.25">
      <c r="C32690" t="s">
        <v>64888</v>
      </c>
    </row>
    <row r="32691" spans="3:3" x14ac:dyDescent="0.25">
      <c r="C32691" t="s">
        <v>64889</v>
      </c>
    </row>
    <row r="32692" spans="3:3" x14ac:dyDescent="0.25">
      <c r="C32692" t="s">
        <v>64890</v>
      </c>
    </row>
    <row r="32693" spans="3:3" x14ac:dyDescent="0.25">
      <c r="C32693" t="s">
        <v>64891</v>
      </c>
    </row>
    <row r="32694" spans="3:3" x14ac:dyDescent="0.25">
      <c r="C32694" t="s">
        <v>64892</v>
      </c>
    </row>
    <row r="32695" spans="3:3" x14ac:dyDescent="0.25">
      <c r="C32695" t="s">
        <v>64893</v>
      </c>
    </row>
    <row r="32696" spans="3:3" x14ac:dyDescent="0.25">
      <c r="C32696" t="s">
        <v>64894</v>
      </c>
    </row>
    <row r="32697" spans="3:3" x14ac:dyDescent="0.25">
      <c r="C32697" t="s">
        <v>64895</v>
      </c>
    </row>
    <row r="32698" spans="3:3" x14ac:dyDescent="0.25">
      <c r="C32698" t="s">
        <v>64896</v>
      </c>
    </row>
    <row r="32699" spans="3:3" x14ac:dyDescent="0.25">
      <c r="C32699" t="s">
        <v>64897</v>
      </c>
    </row>
    <row r="32700" spans="3:3" x14ac:dyDescent="0.25">
      <c r="C32700" t="s">
        <v>64898</v>
      </c>
    </row>
    <row r="32701" spans="3:3" x14ac:dyDescent="0.25">
      <c r="C32701" t="s">
        <v>64899</v>
      </c>
    </row>
    <row r="32702" spans="3:3" x14ac:dyDescent="0.25">
      <c r="C32702" t="s">
        <v>64900</v>
      </c>
    </row>
    <row r="32703" spans="3:3" x14ac:dyDescent="0.25">
      <c r="C32703" t="s">
        <v>64901</v>
      </c>
    </row>
    <row r="32704" spans="3:3" x14ac:dyDescent="0.25">
      <c r="C32704" t="s">
        <v>64902</v>
      </c>
    </row>
    <row r="32705" spans="3:3" x14ac:dyDescent="0.25">
      <c r="C32705" t="s">
        <v>64903</v>
      </c>
    </row>
    <row r="32706" spans="3:3" x14ac:dyDescent="0.25">
      <c r="C32706" t="s">
        <v>64904</v>
      </c>
    </row>
    <row r="32707" spans="3:3" x14ac:dyDescent="0.25">
      <c r="C32707" t="s">
        <v>64905</v>
      </c>
    </row>
    <row r="32708" spans="3:3" x14ac:dyDescent="0.25">
      <c r="C32708" t="s">
        <v>64906</v>
      </c>
    </row>
    <row r="32709" spans="3:3" x14ac:dyDescent="0.25">
      <c r="C32709" t="s">
        <v>64907</v>
      </c>
    </row>
    <row r="32710" spans="3:3" x14ac:dyDescent="0.25">
      <c r="C32710" t="s">
        <v>64908</v>
      </c>
    </row>
    <row r="32711" spans="3:3" x14ac:dyDescent="0.25">
      <c r="C32711" t="s">
        <v>64909</v>
      </c>
    </row>
    <row r="32712" spans="3:3" x14ac:dyDescent="0.25">
      <c r="C32712" t="s">
        <v>64910</v>
      </c>
    </row>
    <row r="32713" spans="3:3" x14ac:dyDescent="0.25">
      <c r="C32713" t="s">
        <v>64911</v>
      </c>
    </row>
    <row r="32714" spans="3:3" x14ac:dyDescent="0.25">
      <c r="C32714" t="s">
        <v>64912</v>
      </c>
    </row>
    <row r="32715" spans="3:3" x14ac:dyDescent="0.25">
      <c r="C32715" t="s">
        <v>64913</v>
      </c>
    </row>
    <row r="32716" spans="3:3" x14ac:dyDescent="0.25">
      <c r="C32716" t="s">
        <v>64914</v>
      </c>
    </row>
    <row r="32717" spans="3:3" x14ac:dyDescent="0.25">
      <c r="C32717" t="s">
        <v>64915</v>
      </c>
    </row>
    <row r="32718" spans="3:3" x14ac:dyDescent="0.25">
      <c r="C32718" t="s">
        <v>64916</v>
      </c>
    </row>
    <row r="32719" spans="3:3" x14ac:dyDescent="0.25">
      <c r="C32719" t="s">
        <v>64917</v>
      </c>
    </row>
    <row r="32720" spans="3:3" x14ac:dyDescent="0.25">
      <c r="C32720" t="s">
        <v>64918</v>
      </c>
    </row>
    <row r="32721" spans="3:3" x14ac:dyDescent="0.25">
      <c r="C32721" t="s">
        <v>64919</v>
      </c>
    </row>
    <row r="32722" spans="3:3" x14ac:dyDescent="0.25">
      <c r="C32722" t="s">
        <v>64920</v>
      </c>
    </row>
    <row r="32723" spans="3:3" x14ac:dyDescent="0.25">
      <c r="C32723" t="s">
        <v>64921</v>
      </c>
    </row>
    <row r="32724" spans="3:3" x14ac:dyDescent="0.25">
      <c r="C32724" t="s">
        <v>64922</v>
      </c>
    </row>
    <row r="32725" spans="3:3" x14ac:dyDescent="0.25">
      <c r="C32725" t="s">
        <v>64923</v>
      </c>
    </row>
    <row r="32726" spans="3:3" x14ac:dyDescent="0.25">
      <c r="C32726" t="s">
        <v>64924</v>
      </c>
    </row>
    <row r="32727" spans="3:3" x14ac:dyDescent="0.25">
      <c r="C32727" t="s">
        <v>64925</v>
      </c>
    </row>
    <row r="32728" spans="3:3" x14ac:dyDescent="0.25">
      <c r="C32728" t="s">
        <v>64926</v>
      </c>
    </row>
    <row r="32729" spans="3:3" x14ac:dyDescent="0.25">
      <c r="C32729" t="s">
        <v>64927</v>
      </c>
    </row>
    <row r="32730" spans="3:3" x14ac:dyDescent="0.25">
      <c r="C32730" t="s">
        <v>64928</v>
      </c>
    </row>
    <row r="32731" spans="3:3" x14ac:dyDescent="0.25">
      <c r="C32731" t="s">
        <v>64929</v>
      </c>
    </row>
    <row r="32732" spans="3:3" x14ac:dyDescent="0.25">
      <c r="C32732" t="s">
        <v>64930</v>
      </c>
    </row>
    <row r="32733" spans="3:3" x14ac:dyDescent="0.25">
      <c r="C32733" t="s">
        <v>64931</v>
      </c>
    </row>
    <row r="32734" spans="3:3" x14ac:dyDescent="0.25">
      <c r="C32734" t="s">
        <v>64932</v>
      </c>
    </row>
    <row r="32735" spans="3:3" x14ac:dyDescent="0.25">
      <c r="C32735" t="s">
        <v>64933</v>
      </c>
    </row>
    <row r="32736" spans="3:3" x14ac:dyDescent="0.25">
      <c r="C32736" t="s">
        <v>64934</v>
      </c>
    </row>
    <row r="32737" spans="3:3" x14ac:dyDescent="0.25">
      <c r="C32737" t="s">
        <v>64935</v>
      </c>
    </row>
    <row r="32738" spans="3:3" x14ac:dyDescent="0.25">
      <c r="C32738" t="s">
        <v>64936</v>
      </c>
    </row>
    <row r="32739" spans="3:3" x14ac:dyDescent="0.25">
      <c r="C32739" t="s">
        <v>64937</v>
      </c>
    </row>
    <row r="32740" spans="3:3" x14ac:dyDescent="0.25">
      <c r="C32740" t="s">
        <v>64938</v>
      </c>
    </row>
    <row r="32741" spans="3:3" x14ac:dyDescent="0.25">
      <c r="C32741" t="s">
        <v>64939</v>
      </c>
    </row>
    <row r="32742" spans="3:3" x14ac:dyDescent="0.25">
      <c r="C32742" t="s">
        <v>64940</v>
      </c>
    </row>
    <row r="32743" spans="3:3" x14ac:dyDescent="0.25">
      <c r="C32743" t="s">
        <v>64941</v>
      </c>
    </row>
    <row r="32744" spans="3:3" x14ac:dyDescent="0.25">
      <c r="C32744" t="s">
        <v>30667</v>
      </c>
    </row>
    <row r="32745" spans="3:3" x14ac:dyDescent="0.25">
      <c r="C32745" t="s">
        <v>64942</v>
      </c>
    </row>
    <row r="32746" spans="3:3" x14ac:dyDescent="0.25">
      <c r="C32746" t="s">
        <v>64943</v>
      </c>
    </row>
    <row r="32747" spans="3:3" x14ac:dyDescent="0.25">
      <c r="C32747" t="s">
        <v>64944</v>
      </c>
    </row>
    <row r="32748" spans="3:3" x14ac:dyDescent="0.25">
      <c r="C32748" t="s">
        <v>64945</v>
      </c>
    </row>
    <row r="32749" spans="3:3" x14ac:dyDescent="0.25">
      <c r="C32749" t="s">
        <v>64946</v>
      </c>
    </row>
    <row r="32750" spans="3:3" x14ac:dyDescent="0.25">
      <c r="C32750" t="s">
        <v>64947</v>
      </c>
    </row>
    <row r="32751" spans="3:3" x14ac:dyDescent="0.25">
      <c r="C32751" t="s">
        <v>64948</v>
      </c>
    </row>
    <row r="32752" spans="3:3" x14ac:dyDescent="0.25">
      <c r="C32752" t="s">
        <v>64949</v>
      </c>
    </row>
    <row r="32753" spans="3:3" x14ac:dyDescent="0.25">
      <c r="C32753" t="s">
        <v>64950</v>
      </c>
    </row>
    <row r="32754" spans="3:3" x14ac:dyDescent="0.25">
      <c r="C32754" t="s">
        <v>64951</v>
      </c>
    </row>
    <row r="32755" spans="3:3" x14ac:dyDescent="0.25">
      <c r="C32755" t="s">
        <v>64952</v>
      </c>
    </row>
    <row r="32756" spans="3:3" x14ac:dyDescent="0.25">
      <c r="C32756" t="s">
        <v>64953</v>
      </c>
    </row>
    <row r="32757" spans="3:3" x14ac:dyDescent="0.25">
      <c r="C32757" t="s">
        <v>64954</v>
      </c>
    </row>
    <row r="32758" spans="3:3" x14ac:dyDescent="0.25">
      <c r="C32758" t="s">
        <v>64955</v>
      </c>
    </row>
    <row r="32759" spans="3:3" x14ac:dyDescent="0.25">
      <c r="C32759" t="s">
        <v>64956</v>
      </c>
    </row>
    <row r="32760" spans="3:3" x14ac:dyDescent="0.25">
      <c r="C32760" t="s">
        <v>64957</v>
      </c>
    </row>
    <row r="32761" spans="3:3" x14ac:dyDescent="0.25">
      <c r="C32761" t="s">
        <v>64958</v>
      </c>
    </row>
    <row r="32762" spans="3:3" x14ac:dyDescent="0.25">
      <c r="C32762" t="s">
        <v>64959</v>
      </c>
    </row>
    <row r="32763" spans="3:3" x14ac:dyDescent="0.25">
      <c r="C32763" t="s">
        <v>64960</v>
      </c>
    </row>
    <row r="32764" spans="3:3" x14ac:dyDescent="0.25">
      <c r="C32764" t="s">
        <v>64961</v>
      </c>
    </row>
    <row r="32765" spans="3:3" x14ac:dyDescent="0.25">
      <c r="C32765" t="s">
        <v>64962</v>
      </c>
    </row>
    <row r="32766" spans="3:3" x14ac:dyDescent="0.25">
      <c r="C32766" t="s">
        <v>64963</v>
      </c>
    </row>
    <row r="32767" spans="3:3" x14ac:dyDescent="0.25">
      <c r="C32767" t="s">
        <v>64964</v>
      </c>
    </row>
    <row r="32768" spans="3:3" x14ac:dyDescent="0.25">
      <c r="C32768" t="s">
        <v>64965</v>
      </c>
    </row>
    <row r="32769" spans="3:3" x14ac:dyDescent="0.25">
      <c r="C32769" t="s">
        <v>64966</v>
      </c>
    </row>
    <row r="32770" spans="3:3" x14ac:dyDescent="0.25">
      <c r="C32770" t="s">
        <v>64967</v>
      </c>
    </row>
    <row r="32771" spans="3:3" x14ac:dyDescent="0.25">
      <c r="C32771" t="s">
        <v>64968</v>
      </c>
    </row>
    <row r="32772" spans="3:3" x14ac:dyDescent="0.25">
      <c r="C32772" t="s">
        <v>64969</v>
      </c>
    </row>
    <row r="32773" spans="3:3" x14ac:dyDescent="0.25">
      <c r="C32773" t="s">
        <v>64970</v>
      </c>
    </row>
    <row r="32774" spans="3:3" x14ac:dyDescent="0.25">
      <c r="C32774" t="s">
        <v>64971</v>
      </c>
    </row>
    <row r="32775" spans="3:3" x14ac:dyDescent="0.25">
      <c r="C32775" t="s">
        <v>64972</v>
      </c>
    </row>
    <row r="32776" spans="3:3" x14ac:dyDescent="0.25">
      <c r="C32776" t="s">
        <v>64973</v>
      </c>
    </row>
    <row r="32777" spans="3:3" x14ac:dyDescent="0.25">
      <c r="C32777" t="s">
        <v>64974</v>
      </c>
    </row>
    <row r="32778" spans="3:3" x14ac:dyDescent="0.25">
      <c r="C32778" t="s">
        <v>64975</v>
      </c>
    </row>
    <row r="32779" spans="3:3" x14ac:dyDescent="0.25">
      <c r="C32779" t="s">
        <v>64976</v>
      </c>
    </row>
    <row r="32780" spans="3:3" x14ac:dyDescent="0.25">
      <c r="C32780" t="s">
        <v>64977</v>
      </c>
    </row>
    <row r="32781" spans="3:3" x14ac:dyDescent="0.25">
      <c r="C32781" t="s">
        <v>64978</v>
      </c>
    </row>
    <row r="32782" spans="3:3" x14ac:dyDescent="0.25">
      <c r="C32782" t="s">
        <v>64979</v>
      </c>
    </row>
    <row r="32783" spans="3:3" x14ac:dyDescent="0.25">
      <c r="C32783" t="s">
        <v>64980</v>
      </c>
    </row>
    <row r="32784" spans="3:3" x14ac:dyDescent="0.25">
      <c r="C32784" t="s">
        <v>64981</v>
      </c>
    </row>
    <row r="32785" spans="3:3" x14ac:dyDescent="0.25">
      <c r="C32785" t="s">
        <v>64982</v>
      </c>
    </row>
    <row r="32786" spans="3:3" x14ac:dyDescent="0.25">
      <c r="C32786" t="s">
        <v>64983</v>
      </c>
    </row>
    <row r="32787" spans="3:3" x14ac:dyDescent="0.25">
      <c r="C32787" t="s">
        <v>64984</v>
      </c>
    </row>
    <row r="32788" spans="3:3" x14ac:dyDescent="0.25">
      <c r="C32788" t="s">
        <v>64985</v>
      </c>
    </row>
    <row r="32789" spans="3:3" x14ac:dyDescent="0.25">
      <c r="C32789" t="s">
        <v>64986</v>
      </c>
    </row>
    <row r="32790" spans="3:3" x14ac:dyDescent="0.25">
      <c r="C32790" t="s">
        <v>64987</v>
      </c>
    </row>
    <row r="32791" spans="3:3" x14ac:dyDescent="0.25">
      <c r="C32791" t="s">
        <v>64988</v>
      </c>
    </row>
    <row r="32792" spans="3:3" x14ac:dyDescent="0.25">
      <c r="C32792" t="s">
        <v>64989</v>
      </c>
    </row>
    <row r="32793" spans="3:3" x14ac:dyDescent="0.25">
      <c r="C32793" t="s">
        <v>64990</v>
      </c>
    </row>
    <row r="32794" spans="3:3" x14ac:dyDescent="0.25">
      <c r="C32794" t="s">
        <v>64991</v>
      </c>
    </row>
    <row r="32795" spans="3:3" x14ac:dyDescent="0.25">
      <c r="C32795" t="s">
        <v>64992</v>
      </c>
    </row>
    <row r="32796" spans="3:3" x14ac:dyDescent="0.25">
      <c r="C32796" t="s">
        <v>64993</v>
      </c>
    </row>
    <row r="32797" spans="3:3" x14ac:dyDescent="0.25">
      <c r="C32797" t="s">
        <v>64994</v>
      </c>
    </row>
    <row r="32798" spans="3:3" x14ac:dyDescent="0.25">
      <c r="C32798" t="s">
        <v>64995</v>
      </c>
    </row>
    <row r="32799" spans="3:3" x14ac:dyDescent="0.25">
      <c r="C32799" t="s">
        <v>64996</v>
      </c>
    </row>
    <row r="32800" spans="3:3" x14ac:dyDescent="0.25">
      <c r="C32800" t="s">
        <v>64997</v>
      </c>
    </row>
    <row r="32801" spans="3:3" x14ac:dyDescent="0.25">
      <c r="C32801" t="s">
        <v>64998</v>
      </c>
    </row>
    <row r="32802" spans="3:3" x14ac:dyDescent="0.25">
      <c r="C32802" t="s">
        <v>64999</v>
      </c>
    </row>
    <row r="32803" spans="3:3" x14ac:dyDescent="0.25">
      <c r="C32803" t="s">
        <v>65000</v>
      </c>
    </row>
    <row r="32804" spans="3:3" x14ac:dyDescent="0.25">
      <c r="C32804" t="s">
        <v>65001</v>
      </c>
    </row>
    <row r="32805" spans="3:3" x14ac:dyDescent="0.25">
      <c r="C32805" t="s">
        <v>65002</v>
      </c>
    </row>
    <row r="32806" spans="3:3" x14ac:dyDescent="0.25">
      <c r="C32806" t="s">
        <v>65003</v>
      </c>
    </row>
    <row r="32807" spans="3:3" x14ac:dyDescent="0.25">
      <c r="C32807" t="s">
        <v>65004</v>
      </c>
    </row>
    <row r="32808" spans="3:3" x14ac:dyDescent="0.25">
      <c r="C32808" t="s">
        <v>65005</v>
      </c>
    </row>
    <row r="32809" spans="3:3" x14ac:dyDescent="0.25">
      <c r="C32809" t="s">
        <v>65006</v>
      </c>
    </row>
    <row r="32810" spans="3:3" x14ac:dyDescent="0.25">
      <c r="C32810" t="s">
        <v>65007</v>
      </c>
    </row>
    <row r="32811" spans="3:3" x14ac:dyDescent="0.25">
      <c r="C32811" t="s">
        <v>65008</v>
      </c>
    </row>
    <row r="32812" spans="3:3" x14ac:dyDescent="0.25">
      <c r="C32812" t="s">
        <v>65009</v>
      </c>
    </row>
    <row r="32813" spans="3:3" x14ac:dyDescent="0.25">
      <c r="C32813" t="s">
        <v>65010</v>
      </c>
    </row>
    <row r="32814" spans="3:3" x14ac:dyDescent="0.25">
      <c r="C32814" t="s">
        <v>65011</v>
      </c>
    </row>
    <row r="32815" spans="3:3" x14ac:dyDescent="0.25">
      <c r="C32815" t="s">
        <v>65012</v>
      </c>
    </row>
    <row r="32816" spans="3:3" x14ac:dyDescent="0.25">
      <c r="C32816" t="s">
        <v>65013</v>
      </c>
    </row>
    <row r="32817" spans="3:3" x14ac:dyDescent="0.25">
      <c r="C32817" t="s">
        <v>65014</v>
      </c>
    </row>
    <row r="32818" spans="3:3" x14ac:dyDescent="0.25">
      <c r="C32818" t="s">
        <v>65015</v>
      </c>
    </row>
    <row r="32819" spans="3:3" x14ac:dyDescent="0.25">
      <c r="C32819" t="s">
        <v>65016</v>
      </c>
    </row>
    <row r="32820" spans="3:3" x14ac:dyDescent="0.25">
      <c r="C32820" t="s">
        <v>65017</v>
      </c>
    </row>
    <row r="32821" spans="3:3" x14ac:dyDescent="0.25">
      <c r="C32821" t="s">
        <v>65018</v>
      </c>
    </row>
    <row r="32822" spans="3:3" x14ac:dyDescent="0.25">
      <c r="C32822" t="s">
        <v>65019</v>
      </c>
    </row>
    <row r="32823" spans="3:3" x14ac:dyDescent="0.25">
      <c r="C32823" t="s">
        <v>65020</v>
      </c>
    </row>
    <row r="32824" spans="3:3" x14ac:dyDescent="0.25">
      <c r="C32824" t="s">
        <v>65021</v>
      </c>
    </row>
    <row r="32825" spans="3:3" x14ac:dyDescent="0.25">
      <c r="C32825" t="s">
        <v>65022</v>
      </c>
    </row>
    <row r="32826" spans="3:3" x14ac:dyDescent="0.25">
      <c r="C32826" t="s">
        <v>65023</v>
      </c>
    </row>
    <row r="32827" spans="3:3" x14ac:dyDescent="0.25">
      <c r="C32827" t="s">
        <v>65024</v>
      </c>
    </row>
    <row r="32828" spans="3:3" x14ac:dyDescent="0.25">
      <c r="C32828" t="s">
        <v>65025</v>
      </c>
    </row>
    <row r="32829" spans="3:3" x14ac:dyDescent="0.25">
      <c r="C32829" t="s">
        <v>65026</v>
      </c>
    </row>
    <row r="32830" spans="3:3" x14ac:dyDescent="0.25">
      <c r="C32830" t="s">
        <v>65027</v>
      </c>
    </row>
    <row r="32831" spans="3:3" x14ac:dyDescent="0.25">
      <c r="C32831" t="s">
        <v>65028</v>
      </c>
    </row>
    <row r="32832" spans="3:3" x14ac:dyDescent="0.25">
      <c r="C32832" t="s">
        <v>65029</v>
      </c>
    </row>
    <row r="32833" spans="3:3" x14ac:dyDescent="0.25">
      <c r="C32833" t="s">
        <v>65030</v>
      </c>
    </row>
    <row r="32834" spans="3:3" x14ac:dyDescent="0.25">
      <c r="C32834" t="s">
        <v>65031</v>
      </c>
    </row>
    <row r="32835" spans="3:3" x14ac:dyDescent="0.25">
      <c r="C32835" t="s">
        <v>65032</v>
      </c>
    </row>
    <row r="32836" spans="3:3" x14ac:dyDescent="0.25">
      <c r="C32836" t="s">
        <v>65033</v>
      </c>
    </row>
    <row r="32837" spans="3:3" x14ac:dyDescent="0.25">
      <c r="C32837" t="s">
        <v>65034</v>
      </c>
    </row>
    <row r="32838" spans="3:3" x14ac:dyDescent="0.25">
      <c r="C32838" t="s">
        <v>65035</v>
      </c>
    </row>
    <row r="32839" spans="3:3" x14ac:dyDescent="0.25">
      <c r="C32839" t="s">
        <v>65036</v>
      </c>
    </row>
    <row r="32840" spans="3:3" x14ac:dyDescent="0.25">
      <c r="C32840" t="s">
        <v>65037</v>
      </c>
    </row>
    <row r="32841" spans="3:3" x14ac:dyDescent="0.25">
      <c r="C32841" t="s">
        <v>65038</v>
      </c>
    </row>
    <row r="32842" spans="3:3" x14ac:dyDescent="0.25">
      <c r="C32842" t="s">
        <v>65039</v>
      </c>
    </row>
    <row r="32843" spans="3:3" x14ac:dyDescent="0.25">
      <c r="C32843" t="s">
        <v>65040</v>
      </c>
    </row>
    <row r="32844" spans="3:3" x14ac:dyDescent="0.25">
      <c r="C32844" t="s">
        <v>65041</v>
      </c>
    </row>
    <row r="32845" spans="3:3" x14ac:dyDescent="0.25">
      <c r="C32845" t="s">
        <v>65042</v>
      </c>
    </row>
    <row r="32846" spans="3:3" x14ac:dyDescent="0.25">
      <c r="C32846" t="s">
        <v>65043</v>
      </c>
    </row>
    <row r="32847" spans="3:3" x14ac:dyDescent="0.25">
      <c r="C32847" t="s">
        <v>65044</v>
      </c>
    </row>
    <row r="32848" spans="3:3" x14ac:dyDescent="0.25">
      <c r="C32848" t="s">
        <v>65045</v>
      </c>
    </row>
    <row r="32849" spans="3:3" x14ac:dyDescent="0.25">
      <c r="C32849" t="s">
        <v>65046</v>
      </c>
    </row>
    <row r="32850" spans="3:3" x14ac:dyDescent="0.25">
      <c r="C32850" t="s">
        <v>65047</v>
      </c>
    </row>
    <row r="32851" spans="3:3" x14ac:dyDescent="0.25">
      <c r="C32851" t="s">
        <v>65048</v>
      </c>
    </row>
    <row r="32852" spans="3:3" x14ac:dyDescent="0.25">
      <c r="C32852" t="s">
        <v>65049</v>
      </c>
    </row>
    <row r="32853" spans="3:3" x14ac:dyDescent="0.25">
      <c r="C32853" t="s">
        <v>65050</v>
      </c>
    </row>
    <row r="32854" spans="3:3" x14ac:dyDescent="0.25">
      <c r="C32854" t="s">
        <v>65051</v>
      </c>
    </row>
    <row r="32855" spans="3:3" x14ac:dyDescent="0.25">
      <c r="C32855" t="s">
        <v>65052</v>
      </c>
    </row>
    <row r="32856" spans="3:3" x14ac:dyDescent="0.25">
      <c r="C32856" t="s">
        <v>65053</v>
      </c>
    </row>
    <row r="32857" spans="3:3" x14ac:dyDescent="0.25">
      <c r="C32857" t="s">
        <v>65054</v>
      </c>
    </row>
    <row r="32858" spans="3:3" x14ac:dyDescent="0.25">
      <c r="C32858" t="s">
        <v>65055</v>
      </c>
    </row>
    <row r="32859" spans="3:3" x14ac:dyDescent="0.25">
      <c r="C32859" t="s">
        <v>65056</v>
      </c>
    </row>
    <row r="32860" spans="3:3" x14ac:dyDescent="0.25">
      <c r="C32860" t="s">
        <v>65057</v>
      </c>
    </row>
    <row r="32861" spans="3:3" x14ac:dyDescent="0.25">
      <c r="C32861" t="s">
        <v>65058</v>
      </c>
    </row>
    <row r="32862" spans="3:3" x14ac:dyDescent="0.25">
      <c r="C32862" t="s">
        <v>30932</v>
      </c>
    </row>
    <row r="32863" spans="3:3" x14ac:dyDescent="0.25">
      <c r="C32863" t="s">
        <v>65059</v>
      </c>
    </row>
    <row r="32864" spans="3:3" x14ac:dyDescent="0.25">
      <c r="C32864" t="s">
        <v>65060</v>
      </c>
    </row>
    <row r="32865" spans="3:3" x14ac:dyDescent="0.25">
      <c r="C32865" t="s">
        <v>65061</v>
      </c>
    </row>
    <row r="32866" spans="3:3" x14ac:dyDescent="0.25">
      <c r="C32866" t="s">
        <v>65062</v>
      </c>
    </row>
    <row r="32867" spans="3:3" x14ac:dyDescent="0.25">
      <c r="C32867" t="s">
        <v>65063</v>
      </c>
    </row>
    <row r="32868" spans="3:3" x14ac:dyDescent="0.25">
      <c r="C32868" t="s">
        <v>65064</v>
      </c>
    </row>
    <row r="32869" spans="3:3" x14ac:dyDescent="0.25">
      <c r="C32869" t="s">
        <v>65065</v>
      </c>
    </row>
    <row r="32870" spans="3:3" x14ac:dyDescent="0.25">
      <c r="C32870" t="s">
        <v>65066</v>
      </c>
    </row>
    <row r="32871" spans="3:3" x14ac:dyDescent="0.25">
      <c r="C32871" t="s">
        <v>65067</v>
      </c>
    </row>
    <row r="32872" spans="3:3" x14ac:dyDescent="0.25">
      <c r="C32872" t="s">
        <v>65068</v>
      </c>
    </row>
    <row r="32873" spans="3:3" x14ac:dyDescent="0.25">
      <c r="C32873" t="s">
        <v>65069</v>
      </c>
    </row>
    <row r="32874" spans="3:3" x14ac:dyDescent="0.25">
      <c r="C32874" t="s">
        <v>65070</v>
      </c>
    </row>
    <row r="32875" spans="3:3" x14ac:dyDescent="0.25">
      <c r="C32875" t="s">
        <v>65071</v>
      </c>
    </row>
    <row r="32876" spans="3:3" x14ac:dyDescent="0.25">
      <c r="C32876" t="s">
        <v>65072</v>
      </c>
    </row>
    <row r="32877" spans="3:3" x14ac:dyDescent="0.25">
      <c r="C32877" t="s">
        <v>65073</v>
      </c>
    </row>
    <row r="32878" spans="3:3" x14ac:dyDescent="0.25">
      <c r="C32878" t="s">
        <v>65074</v>
      </c>
    </row>
    <row r="32879" spans="3:3" x14ac:dyDescent="0.25">
      <c r="C32879" t="s">
        <v>65075</v>
      </c>
    </row>
    <row r="32880" spans="3:3" x14ac:dyDescent="0.25">
      <c r="C32880" t="s">
        <v>65076</v>
      </c>
    </row>
    <row r="32881" spans="3:3" x14ac:dyDescent="0.25">
      <c r="C32881" t="s">
        <v>65077</v>
      </c>
    </row>
    <row r="32882" spans="3:3" x14ac:dyDescent="0.25">
      <c r="C32882" t="s">
        <v>65078</v>
      </c>
    </row>
    <row r="32883" spans="3:3" x14ac:dyDescent="0.25">
      <c r="C32883" t="s">
        <v>65079</v>
      </c>
    </row>
    <row r="32884" spans="3:3" x14ac:dyDescent="0.25">
      <c r="C32884" t="s">
        <v>65080</v>
      </c>
    </row>
    <row r="32885" spans="3:3" x14ac:dyDescent="0.25">
      <c r="C32885" t="s">
        <v>65081</v>
      </c>
    </row>
    <row r="32886" spans="3:3" x14ac:dyDescent="0.25">
      <c r="C32886" t="s">
        <v>65082</v>
      </c>
    </row>
    <row r="32887" spans="3:3" x14ac:dyDescent="0.25">
      <c r="C32887" t="s">
        <v>65083</v>
      </c>
    </row>
    <row r="32888" spans="3:3" x14ac:dyDescent="0.25">
      <c r="C32888" t="s">
        <v>65084</v>
      </c>
    </row>
    <row r="32889" spans="3:3" x14ac:dyDescent="0.25">
      <c r="C32889" t="s">
        <v>65085</v>
      </c>
    </row>
    <row r="32890" spans="3:3" x14ac:dyDescent="0.25">
      <c r="C32890" t="s">
        <v>65086</v>
      </c>
    </row>
    <row r="32891" spans="3:3" x14ac:dyDescent="0.25">
      <c r="C32891" t="s">
        <v>65087</v>
      </c>
    </row>
    <row r="32892" spans="3:3" x14ac:dyDescent="0.25">
      <c r="C32892" t="s">
        <v>65088</v>
      </c>
    </row>
    <row r="32893" spans="3:3" x14ac:dyDescent="0.25">
      <c r="C32893" t="s">
        <v>65089</v>
      </c>
    </row>
    <row r="32894" spans="3:3" x14ac:dyDescent="0.25">
      <c r="C32894" t="s">
        <v>65090</v>
      </c>
    </row>
    <row r="32895" spans="3:3" x14ac:dyDescent="0.25">
      <c r="C32895" t="s">
        <v>65091</v>
      </c>
    </row>
    <row r="32896" spans="3:3" x14ac:dyDescent="0.25">
      <c r="C32896" t="s">
        <v>65092</v>
      </c>
    </row>
    <row r="32897" spans="3:3" x14ac:dyDescent="0.25">
      <c r="C32897" t="s">
        <v>65093</v>
      </c>
    </row>
    <row r="32898" spans="3:3" x14ac:dyDescent="0.25">
      <c r="C32898" t="s">
        <v>65094</v>
      </c>
    </row>
    <row r="32899" spans="3:3" x14ac:dyDescent="0.25">
      <c r="C32899" t="s">
        <v>65095</v>
      </c>
    </row>
    <row r="32900" spans="3:3" x14ac:dyDescent="0.25">
      <c r="C32900" t="s">
        <v>65096</v>
      </c>
    </row>
    <row r="32901" spans="3:3" x14ac:dyDescent="0.25">
      <c r="C32901" t="s">
        <v>65097</v>
      </c>
    </row>
    <row r="32902" spans="3:3" x14ac:dyDescent="0.25">
      <c r="C32902" t="s">
        <v>65098</v>
      </c>
    </row>
    <row r="32903" spans="3:3" x14ac:dyDescent="0.25">
      <c r="C32903" t="s">
        <v>65099</v>
      </c>
    </row>
    <row r="32904" spans="3:3" x14ac:dyDescent="0.25">
      <c r="C32904" t="s">
        <v>65100</v>
      </c>
    </row>
    <row r="32905" spans="3:3" x14ac:dyDescent="0.25">
      <c r="C32905" t="s">
        <v>65101</v>
      </c>
    </row>
    <row r="32906" spans="3:3" x14ac:dyDescent="0.25">
      <c r="C32906" t="s">
        <v>65102</v>
      </c>
    </row>
    <row r="32907" spans="3:3" x14ac:dyDescent="0.25">
      <c r="C32907" t="s">
        <v>65103</v>
      </c>
    </row>
    <row r="32908" spans="3:3" x14ac:dyDescent="0.25">
      <c r="C32908" t="s">
        <v>65104</v>
      </c>
    </row>
    <row r="32909" spans="3:3" x14ac:dyDescent="0.25">
      <c r="C32909" t="s">
        <v>65105</v>
      </c>
    </row>
    <row r="32910" spans="3:3" x14ac:dyDescent="0.25">
      <c r="C32910" t="s">
        <v>65106</v>
      </c>
    </row>
    <row r="32911" spans="3:3" x14ac:dyDescent="0.25">
      <c r="C32911" t="s">
        <v>65107</v>
      </c>
    </row>
    <row r="32912" spans="3:3" x14ac:dyDescent="0.25">
      <c r="C32912" t="s">
        <v>65108</v>
      </c>
    </row>
    <row r="32913" spans="3:3" x14ac:dyDescent="0.25">
      <c r="C32913" t="s">
        <v>65109</v>
      </c>
    </row>
    <row r="32914" spans="3:3" x14ac:dyDescent="0.25">
      <c r="C32914" t="s">
        <v>65110</v>
      </c>
    </row>
    <row r="32915" spans="3:3" x14ac:dyDescent="0.25">
      <c r="C32915" t="s">
        <v>65111</v>
      </c>
    </row>
    <row r="32916" spans="3:3" x14ac:dyDescent="0.25">
      <c r="C32916" t="s">
        <v>65112</v>
      </c>
    </row>
    <row r="32917" spans="3:3" x14ac:dyDescent="0.25">
      <c r="C32917" t="s">
        <v>65113</v>
      </c>
    </row>
    <row r="32918" spans="3:3" x14ac:dyDescent="0.25">
      <c r="C32918" t="s">
        <v>65114</v>
      </c>
    </row>
    <row r="32919" spans="3:3" x14ac:dyDescent="0.25">
      <c r="C32919" t="s">
        <v>65115</v>
      </c>
    </row>
    <row r="32920" spans="3:3" x14ac:dyDescent="0.25">
      <c r="C32920" t="s">
        <v>65116</v>
      </c>
    </row>
    <row r="32921" spans="3:3" x14ac:dyDescent="0.25">
      <c r="C32921" t="s">
        <v>65117</v>
      </c>
    </row>
    <row r="32922" spans="3:3" x14ac:dyDescent="0.25">
      <c r="C32922" t="s">
        <v>65118</v>
      </c>
    </row>
    <row r="32923" spans="3:3" x14ac:dyDescent="0.25">
      <c r="C32923" t="s">
        <v>65119</v>
      </c>
    </row>
    <row r="32924" spans="3:3" x14ac:dyDescent="0.25">
      <c r="C32924" t="s">
        <v>65120</v>
      </c>
    </row>
    <row r="32925" spans="3:3" x14ac:dyDescent="0.25">
      <c r="C32925" t="s">
        <v>65121</v>
      </c>
    </row>
    <row r="32926" spans="3:3" x14ac:dyDescent="0.25">
      <c r="C32926" t="s">
        <v>65122</v>
      </c>
    </row>
    <row r="32927" spans="3:3" x14ac:dyDescent="0.25">
      <c r="C32927" t="s">
        <v>65123</v>
      </c>
    </row>
    <row r="32928" spans="3:3" x14ac:dyDescent="0.25">
      <c r="C32928" t="s">
        <v>65124</v>
      </c>
    </row>
    <row r="32929" spans="3:3" x14ac:dyDescent="0.25">
      <c r="C32929" t="s">
        <v>65125</v>
      </c>
    </row>
    <row r="32930" spans="3:3" x14ac:dyDescent="0.25">
      <c r="C32930" t="s">
        <v>65126</v>
      </c>
    </row>
    <row r="32931" spans="3:3" x14ac:dyDescent="0.25">
      <c r="C32931" t="s">
        <v>65127</v>
      </c>
    </row>
    <row r="32932" spans="3:3" x14ac:dyDescent="0.25">
      <c r="C32932" t="s">
        <v>65128</v>
      </c>
    </row>
    <row r="32933" spans="3:3" x14ac:dyDescent="0.25">
      <c r="C32933" t="s">
        <v>65129</v>
      </c>
    </row>
    <row r="32934" spans="3:3" x14ac:dyDescent="0.25">
      <c r="C32934" t="s">
        <v>65130</v>
      </c>
    </row>
    <row r="32935" spans="3:3" x14ac:dyDescent="0.25">
      <c r="C32935" t="s">
        <v>65131</v>
      </c>
    </row>
    <row r="32936" spans="3:3" x14ac:dyDescent="0.25">
      <c r="C32936" t="s">
        <v>65132</v>
      </c>
    </row>
    <row r="32937" spans="3:3" x14ac:dyDescent="0.25">
      <c r="C32937" t="s">
        <v>65133</v>
      </c>
    </row>
    <row r="32938" spans="3:3" x14ac:dyDescent="0.25">
      <c r="C32938" t="s">
        <v>65134</v>
      </c>
    </row>
    <row r="32939" spans="3:3" x14ac:dyDescent="0.25">
      <c r="C32939" t="s">
        <v>65135</v>
      </c>
    </row>
    <row r="32940" spans="3:3" x14ac:dyDescent="0.25">
      <c r="C32940" t="s">
        <v>65136</v>
      </c>
    </row>
    <row r="32941" spans="3:3" x14ac:dyDescent="0.25">
      <c r="C32941" t="s">
        <v>65137</v>
      </c>
    </row>
    <row r="32942" spans="3:3" x14ac:dyDescent="0.25">
      <c r="C32942" t="s">
        <v>65138</v>
      </c>
    </row>
    <row r="32943" spans="3:3" x14ac:dyDescent="0.25">
      <c r="C32943" t="s">
        <v>65139</v>
      </c>
    </row>
    <row r="32944" spans="3:3" x14ac:dyDescent="0.25">
      <c r="C32944" t="s">
        <v>65140</v>
      </c>
    </row>
    <row r="32945" spans="3:3" x14ac:dyDescent="0.25">
      <c r="C32945" t="s">
        <v>65141</v>
      </c>
    </row>
    <row r="32946" spans="3:3" x14ac:dyDescent="0.25">
      <c r="C32946" t="s">
        <v>65142</v>
      </c>
    </row>
    <row r="32947" spans="3:3" x14ac:dyDescent="0.25">
      <c r="C32947" t="s">
        <v>65143</v>
      </c>
    </row>
    <row r="32948" spans="3:3" x14ac:dyDescent="0.25">
      <c r="C32948" t="s">
        <v>65144</v>
      </c>
    </row>
    <row r="32949" spans="3:3" x14ac:dyDescent="0.25">
      <c r="C32949" t="s">
        <v>65145</v>
      </c>
    </row>
    <row r="32950" spans="3:3" x14ac:dyDescent="0.25">
      <c r="C32950" t="s">
        <v>65146</v>
      </c>
    </row>
    <row r="32951" spans="3:3" x14ac:dyDescent="0.25">
      <c r="C32951" t="s">
        <v>65147</v>
      </c>
    </row>
    <row r="32952" spans="3:3" x14ac:dyDescent="0.25">
      <c r="C32952" t="s">
        <v>65148</v>
      </c>
    </row>
    <row r="32953" spans="3:3" x14ac:dyDescent="0.25">
      <c r="C32953" t="s">
        <v>65149</v>
      </c>
    </row>
    <row r="32954" spans="3:3" x14ac:dyDescent="0.25">
      <c r="C32954" t="s">
        <v>65150</v>
      </c>
    </row>
    <row r="32955" spans="3:3" x14ac:dyDescent="0.25">
      <c r="C32955" t="s">
        <v>65151</v>
      </c>
    </row>
    <row r="32956" spans="3:3" x14ac:dyDescent="0.25">
      <c r="C32956" t="s">
        <v>65152</v>
      </c>
    </row>
    <row r="32957" spans="3:3" x14ac:dyDescent="0.25">
      <c r="C32957" t="s">
        <v>65153</v>
      </c>
    </row>
    <row r="32958" spans="3:3" x14ac:dyDescent="0.25">
      <c r="C32958" t="s">
        <v>65154</v>
      </c>
    </row>
    <row r="32959" spans="3:3" x14ac:dyDescent="0.25">
      <c r="C32959" t="s">
        <v>65155</v>
      </c>
    </row>
    <row r="32960" spans="3:3" x14ac:dyDescent="0.25">
      <c r="C32960" t="s">
        <v>65156</v>
      </c>
    </row>
    <row r="32961" spans="3:3" x14ac:dyDescent="0.25">
      <c r="C32961" t="s">
        <v>65157</v>
      </c>
    </row>
    <row r="32962" spans="3:3" x14ac:dyDescent="0.25">
      <c r="C32962" t="s">
        <v>65158</v>
      </c>
    </row>
    <row r="32963" spans="3:3" x14ac:dyDescent="0.25">
      <c r="C32963" t="s">
        <v>65159</v>
      </c>
    </row>
    <row r="32964" spans="3:3" x14ac:dyDescent="0.25">
      <c r="C32964" t="s">
        <v>65160</v>
      </c>
    </row>
    <row r="32965" spans="3:3" x14ac:dyDescent="0.25">
      <c r="C32965" t="s">
        <v>65161</v>
      </c>
    </row>
    <row r="32966" spans="3:3" x14ac:dyDescent="0.25">
      <c r="C32966" t="s">
        <v>65162</v>
      </c>
    </row>
    <row r="32967" spans="3:3" x14ac:dyDescent="0.25">
      <c r="C32967" t="s">
        <v>65163</v>
      </c>
    </row>
    <row r="32968" spans="3:3" x14ac:dyDescent="0.25">
      <c r="C32968" t="s">
        <v>65164</v>
      </c>
    </row>
    <row r="32969" spans="3:3" x14ac:dyDescent="0.25">
      <c r="C32969" t="s">
        <v>65165</v>
      </c>
    </row>
    <row r="32970" spans="3:3" x14ac:dyDescent="0.25">
      <c r="C32970" t="s">
        <v>65166</v>
      </c>
    </row>
    <row r="32971" spans="3:3" x14ac:dyDescent="0.25">
      <c r="C32971" t="s">
        <v>65167</v>
      </c>
    </row>
    <row r="32972" spans="3:3" x14ac:dyDescent="0.25">
      <c r="C32972" t="s">
        <v>65168</v>
      </c>
    </row>
    <row r="32973" spans="3:3" x14ac:dyDescent="0.25">
      <c r="C32973" t="s">
        <v>65169</v>
      </c>
    </row>
    <row r="32974" spans="3:3" x14ac:dyDescent="0.25">
      <c r="C32974" t="s">
        <v>65170</v>
      </c>
    </row>
    <row r="32975" spans="3:3" x14ac:dyDescent="0.25">
      <c r="C32975" t="s">
        <v>65171</v>
      </c>
    </row>
    <row r="32976" spans="3:3" x14ac:dyDescent="0.25">
      <c r="C32976" t="s">
        <v>65172</v>
      </c>
    </row>
    <row r="32977" spans="3:3" x14ac:dyDescent="0.25">
      <c r="C32977" t="s">
        <v>65173</v>
      </c>
    </row>
    <row r="32978" spans="3:3" x14ac:dyDescent="0.25">
      <c r="C32978" t="s">
        <v>65174</v>
      </c>
    </row>
    <row r="32979" spans="3:3" x14ac:dyDescent="0.25">
      <c r="C32979" t="s">
        <v>65175</v>
      </c>
    </row>
    <row r="32980" spans="3:3" x14ac:dyDescent="0.25">
      <c r="C32980" t="s">
        <v>65176</v>
      </c>
    </row>
    <row r="32981" spans="3:3" x14ac:dyDescent="0.25">
      <c r="C32981" t="s">
        <v>65177</v>
      </c>
    </row>
    <row r="32982" spans="3:3" x14ac:dyDescent="0.25">
      <c r="C32982" t="s">
        <v>65178</v>
      </c>
    </row>
    <row r="32983" spans="3:3" x14ac:dyDescent="0.25">
      <c r="C32983" t="s">
        <v>65179</v>
      </c>
    </row>
    <row r="32984" spans="3:3" x14ac:dyDescent="0.25">
      <c r="C32984" t="s">
        <v>65180</v>
      </c>
    </row>
    <row r="32985" spans="3:3" x14ac:dyDescent="0.25">
      <c r="C32985" t="s">
        <v>65181</v>
      </c>
    </row>
    <row r="32986" spans="3:3" x14ac:dyDescent="0.25">
      <c r="C32986" t="s">
        <v>65182</v>
      </c>
    </row>
    <row r="32987" spans="3:3" x14ac:dyDescent="0.25">
      <c r="C32987" t="s">
        <v>65183</v>
      </c>
    </row>
    <row r="32988" spans="3:3" x14ac:dyDescent="0.25">
      <c r="C32988" t="s">
        <v>65184</v>
      </c>
    </row>
    <row r="32989" spans="3:3" x14ac:dyDescent="0.25">
      <c r="C32989" t="s">
        <v>65185</v>
      </c>
    </row>
    <row r="32990" spans="3:3" x14ac:dyDescent="0.25">
      <c r="C32990" t="s">
        <v>65186</v>
      </c>
    </row>
    <row r="32991" spans="3:3" x14ac:dyDescent="0.25">
      <c r="C32991" t="s">
        <v>65187</v>
      </c>
    </row>
    <row r="32992" spans="3:3" x14ac:dyDescent="0.25">
      <c r="C32992" t="s">
        <v>65188</v>
      </c>
    </row>
    <row r="32993" spans="3:3" x14ac:dyDescent="0.25">
      <c r="C32993" t="s">
        <v>65189</v>
      </c>
    </row>
    <row r="32994" spans="3:3" x14ac:dyDescent="0.25">
      <c r="C32994" t="s">
        <v>65190</v>
      </c>
    </row>
    <row r="32995" spans="3:3" x14ac:dyDescent="0.25">
      <c r="C32995" t="s">
        <v>65191</v>
      </c>
    </row>
    <row r="32996" spans="3:3" x14ac:dyDescent="0.25">
      <c r="C32996" t="s">
        <v>65192</v>
      </c>
    </row>
    <row r="32997" spans="3:3" x14ac:dyDescent="0.25">
      <c r="C32997" t="s">
        <v>65193</v>
      </c>
    </row>
    <row r="32998" spans="3:3" x14ac:dyDescent="0.25">
      <c r="C32998" t="s">
        <v>65194</v>
      </c>
    </row>
    <row r="32999" spans="3:3" x14ac:dyDescent="0.25">
      <c r="C32999" t="s">
        <v>65195</v>
      </c>
    </row>
    <row r="33000" spans="3:3" x14ac:dyDescent="0.25">
      <c r="C33000" t="s">
        <v>65196</v>
      </c>
    </row>
    <row r="33001" spans="3:3" x14ac:dyDescent="0.25">
      <c r="C33001" t="s">
        <v>65197</v>
      </c>
    </row>
    <row r="33002" spans="3:3" x14ac:dyDescent="0.25">
      <c r="C33002" t="s">
        <v>65198</v>
      </c>
    </row>
    <row r="33003" spans="3:3" x14ac:dyDescent="0.25">
      <c r="C33003" t="s">
        <v>65199</v>
      </c>
    </row>
    <row r="33004" spans="3:3" x14ac:dyDescent="0.25">
      <c r="C33004" t="s">
        <v>65200</v>
      </c>
    </row>
    <row r="33005" spans="3:3" x14ac:dyDescent="0.25">
      <c r="C33005" t="s">
        <v>65201</v>
      </c>
    </row>
    <row r="33006" spans="3:3" x14ac:dyDescent="0.25">
      <c r="C33006" t="s">
        <v>65202</v>
      </c>
    </row>
    <row r="33007" spans="3:3" x14ac:dyDescent="0.25">
      <c r="C33007" t="s">
        <v>65203</v>
      </c>
    </row>
    <row r="33008" spans="3:3" x14ac:dyDescent="0.25">
      <c r="C33008" t="s">
        <v>65204</v>
      </c>
    </row>
    <row r="33009" spans="3:3" x14ac:dyDescent="0.25">
      <c r="C33009" t="s">
        <v>65205</v>
      </c>
    </row>
    <row r="33010" spans="3:3" x14ac:dyDescent="0.25">
      <c r="C33010" t="s">
        <v>65206</v>
      </c>
    </row>
    <row r="33011" spans="3:3" x14ac:dyDescent="0.25">
      <c r="C33011" t="s">
        <v>65207</v>
      </c>
    </row>
    <row r="33012" spans="3:3" x14ac:dyDescent="0.25">
      <c r="C33012" t="s">
        <v>65208</v>
      </c>
    </row>
    <row r="33013" spans="3:3" x14ac:dyDescent="0.25">
      <c r="C33013" t="s">
        <v>65209</v>
      </c>
    </row>
    <row r="33014" spans="3:3" x14ac:dyDescent="0.25">
      <c r="C33014" t="s">
        <v>65210</v>
      </c>
    </row>
    <row r="33015" spans="3:3" x14ac:dyDescent="0.25">
      <c r="C33015" t="s">
        <v>65211</v>
      </c>
    </row>
    <row r="33016" spans="3:3" x14ac:dyDescent="0.25">
      <c r="C33016" t="s">
        <v>65212</v>
      </c>
    </row>
    <row r="33017" spans="3:3" x14ac:dyDescent="0.25">
      <c r="C33017" t="s">
        <v>65213</v>
      </c>
    </row>
    <row r="33018" spans="3:3" x14ac:dyDescent="0.25">
      <c r="C33018" t="s">
        <v>65214</v>
      </c>
    </row>
    <row r="33019" spans="3:3" x14ac:dyDescent="0.25">
      <c r="C33019" t="s">
        <v>65215</v>
      </c>
    </row>
    <row r="33020" spans="3:3" x14ac:dyDescent="0.25">
      <c r="C33020" t="s">
        <v>65216</v>
      </c>
    </row>
    <row r="33021" spans="3:3" x14ac:dyDescent="0.25">
      <c r="C33021" t="s">
        <v>65217</v>
      </c>
    </row>
    <row r="33022" spans="3:3" x14ac:dyDescent="0.25">
      <c r="C33022" t="s">
        <v>65218</v>
      </c>
    </row>
    <row r="33023" spans="3:3" x14ac:dyDescent="0.25">
      <c r="C33023" t="s">
        <v>65219</v>
      </c>
    </row>
    <row r="33024" spans="3:3" x14ac:dyDescent="0.25">
      <c r="C33024" t="s">
        <v>65220</v>
      </c>
    </row>
    <row r="33025" spans="3:3" x14ac:dyDescent="0.25">
      <c r="C33025" t="s">
        <v>65221</v>
      </c>
    </row>
    <row r="33026" spans="3:3" x14ac:dyDescent="0.25">
      <c r="C33026" t="s">
        <v>65222</v>
      </c>
    </row>
    <row r="33027" spans="3:3" x14ac:dyDescent="0.25">
      <c r="C33027" t="s">
        <v>65223</v>
      </c>
    </row>
    <row r="33028" spans="3:3" x14ac:dyDescent="0.25">
      <c r="C33028" t="s">
        <v>65224</v>
      </c>
    </row>
    <row r="33029" spans="3:3" x14ac:dyDescent="0.25">
      <c r="C33029" t="s">
        <v>65225</v>
      </c>
    </row>
    <row r="33030" spans="3:3" x14ac:dyDescent="0.25">
      <c r="C33030" t="s">
        <v>65226</v>
      </c>
    </row>
    <row r="33031" spans="3:3" x14ac:dyDescent="0.25">
      <c r="C33031" t="s">
        <v>65227</v>
      </c>
    </row>
    <row r="33032" spans="3:3" x14ac:dyDescent="0.25">
      <c r="C33032" t="s">
        <v>65228</v>
      </c>
    </row>
    <row r="33033" spans="3:3" x14ac:dyDescent="0.25">
      <c r="C33033" t="s">
        <v>65229</v>
      </c>
    </row>
    <row r="33034" spans="3:3" x14ac:dyDescent="0.25">
      <c r="C33034" t="s">
        <v>65230</v>
      </c>
    </row>
    <row r="33035" spans="3:3" x14ac:dyDescent="0.25">
      <c r="C33035" t="s">
        <v>65231</v>
      </c>
    </row>
    <row r="33036" spans="3:3" x14ac:dyDescent="0.25">
      <c r="C33036" t="s">
        <v>65232</v>
      </c>
    </row>
    <row r="33037" spans="3:3" x14ac:dyDescent="0.25">
      <c r="C33037" t="s">
        <v>65233</v>
      </c>
    </row>
    <row r="33038" spans="3:3" x14ac:dyDescent="0.25">
      <c r="C33038" t="s">
        <v>65234</v>
      </c>
    </row>
    <row r="33039" spans="3:3" x14ac:dyDescent="0.25">
      <c r="C33039" t="s">
        <v>65235</v>
      </c>
    </row>
    <row r="33040" spans="3:3" x14ac:dyDescent="0.25">
      <c r="C33040" t="s">
        <v>65236</v>
      </c>
    </row>
    <row r="33041" spans="3:3" x14ac:dyDescent="0.25">
      <c r="C33041" t="s">
        <v>65237</v>
      </c>
    </row>
    <row r="33042" spans="3:3" x14ac:dyDescent="0.25">
      <c r="C33042" t="s">
        <v>65238</v>
      </c>
    </row>
    <row r="33043" spans="3:3" x14ac:dyDescent="0.25">
      <c r="C33043" t="s">
        <v>65239</v>
      </c>
    </row>
    <row r="33044" spans="3:3" x14ac:dyDescent="0.25">
      <c r="C33044" t="s">
        <v>65240</v>
      </c>
    </row>
    <row r="33045" spans="3:3" x14ac:dyDescent="0.25">
      <c r="C33045" t="s">
        <v>65241</v>
      </c>
    </row>
    <row r="33046" spans="3:3" x14ac:dyDescent="0.25">
      <c r="C33046" t="s">
        <v>65242</v>
      </c>
    </row>
    <row r="33047" spans="3:3" x14ac:dyDescent="0.25">
      <c r="C33047" t="s">
        <v>65243</v>
      </c>
    </row>
    <row r="33048" spans="3:3" x14ac:dyDescent="0.25">
      <c r="C33048" t="s">
        <v>65244</v>
      </c>
    </row>
    <row r="33049" spans="3:3" x14ac:dyDescent="0.25">
      <c r="C33049" t="s">
        <v>65245</v>
      </c>
    </row>
    <row r="33050" spans="3:3" x14ac:dyDescent="0.25">
      <c r="C33050" t="s">
        <v>65246</v>
      </c>
    </row>
    <row r="33051" spans="3:3" x14ac:dyDescent="0.25">
      <c r="C33051" t="s">
        <v>65247</v>
      </c>
    </row>
    <row r="33052" spans="3:3" x14ac:dyDescent="0.25">
      <c r="C33052" t="s">
        <v>65248</v>
      </c>
    </row>
    <row r="33053" spans="3:3" x14ac:dyDescent="0.25">
      <c r="C33053" t="s">
        <v>65249</v>
      </c>
    </row>
    <row r="33054" spans="3:3" x14ac:dyDescent="0.25">
      <c r="C33054" t="s">
        <v>65250</v>
      </c>
    </row>
    <row r="33055" spans="3:3" x14ac:dyDescent="0.25">
      <c r="C33055" t="s">
        <v>65251</v>
      </c>
    </row>
    <row r="33056" spans="3:3" x14ac:dyDescent="0.25">
      <c r="C33056" t="s">
        <v>65252</v>
      </c>
    </row>
    <row r="33057" spans="3:3" x14ac:dyDescent="0.25">
      <c r="C33057" t="s">
        <v>65253</v>
      </c>
    </row>
    <row r="33058" spans="3:3" x14ac:dyDescent="0.25">
      <c r="C33058" t="s">
        <v>65254</v>
      </c>
    </row>
    <row r="33059" spans="3:3" x14ac:dyDescent="0.25">
      <c r="C33059" t="s">
        <v>65255</v>
      </c>
    </row>
    <row r="33060" spans="3:3" x14ac:dyDescent="0.25">
      <c r="C33060" t="s">
        <v>65256</v>
      </c>
    </row>
    <row r="33061" spans="3:3" x14ac:dyDescent="0.25">
      <c r="C33061" t="s">
        <v>65257</v>
      </c>
    </row>
    <row r="33062" spans="3:3" x14ac:dyDescent="0.25">
      <c r="C33062" t="s">
        <v>65258</v>
      </c>
    </row>
    <row r="33063" spans="3:3" x14ac:dyDescent="0.25">
      <c r="C33063" t="s">
        <v>65259</v>
      </c>
    </row>
    <row r="33064" spans="3:3" x14ac:dyDescent="0.25">
      <c r="C33064" t="s">
        <v>65260</v>
      </c>
    </row>
    <row r="33065" spans="3:3" x14ac:dyDescent="0.25">
      <c r="C33065" t="s">
        <v>65261</v>
      </c>
    </row>
    <row r="33066" spans="3:3" x14ac:dyDescent="0.25">
      <c r="C33066" t="s">
        <v>65262</v>
      </c>
    </row>
    <row r="33067" spans="3:3" x14ac:dyDescent="0.25">
      <c r="C33067" t="s">
        <v>65263</v>
      </c>
    </row>
    <row r="33068" spans="3:3" x14ac:dyDescent="0.25">
      <c r="C33068" t="s">
        <v>65264</v>
      </c>
    </row>
    <row r="33069" spans="3:3" x14ac:dyDescent="0.25">
      <c r="C33069" t="s">
        <v>65265</v>
      </c>
    </row>
    <row r="33070" spans="3:3" x14ac:dyDescent="0.25">
      <c r="C33070" t="s">
        <v>65266</v>
      </c>
    </row>
    <row r="33071" spans="3:3" x14ac:dyDescent="0.25">
      <c r="C33071" t="s">
        <v>65267</v>
      </c>
    </row>
    <row r="33072" spans="3:3" x14ac:dyDescent="0.25">
      <c r="C33072" t="s">
        <v>65268</v>
      </c>
    </row>
    <row r="33073" spans="3:3" x14ac:dyDescent="0.25">
      <c r="C33073" t="s">
        <v>65269</v>
      </c>
    </row>
    <row r="33074" spans="3:3" x14ac:dyDescent="0.25">
      <c r="C33074" t="s">
        <v>65270</v>
      </c>
    </row>
    <row r="33075" spans="3:3" x14ac:dyDescent="0.25">
      <c r="C33075" t="s">
        <v>65271</v>
      </c>
    </row>
    <row r="33076" spans="3:3" x14ac:dyDescent="0.25">
      <c r="C33076" t="s">
        <v>65272</v>
      </c>
    </row>
    <row r="33077" spans="3:3" x14ac:dyDescent="0.25">
      <c r="C33077" t="s">
        <v>65273</v>
      </c>
    </row>
    <row r="33078" spans="3:3" x14ac:dyDescent="0.25">
      <c r="C33078" t="s">
        <v>65274</v>
      </c>
    </row>
    <row r="33079" spans="3:3" x14ac:dyDescent="0.25">
      <c r="C33079" t="s">
        <v>65275</v>
      </c>
    </row>
    <row r="33080" spans="3:3" x14ac:dyDescent="0.25">
      <c r="C33080" t="s">
        <v>65276</v>
      </c>
    </row>
    <row r="33081" spans="3:3" x14ac:dyDescent="0.25">
      <c r="C33081" t="s">
        <v>65277</v>
      </c>
    </row>
    <row r="33082" spans="3:3" x14ac:dyDescent="0.25">
      <c r="C33082" t="s">
        <v>65278</v>
      </c>
    </row>
    <row r="33083" spans="3:3" x14ac:dyDescent="0.25">
      <c r="C33083" t="s">
        <v>65279</v>
      </c>
    </row>
    <row r="33084" spans="3:3" x14ac:dyDescent="0.25">
      <c r="C33084" t="s">
        <v>65280</v>
      </c>
    </row>
    <row r="33085" spans="3:3" x14ac:dyDescent="0.25">
      <c r="C33085" t="s">
        <v>65281</v>
      </c>
    </row>
    <row r="33086" spans="3:3" x14ac:dyDescent="0.25">
      <c r="C33086" t="s">
        <v>65282</v>
      </c>
    </row>
    <row r="33087" spans="3:3" x14ac:dyDescent="0.25">
      <c r="C33087" t="s">
        <v>65283</v>
      </c>
    </row>
    <row r="33088" spans="3:3" x14ac:dyDescent="0.25">
      <c r="C33088" t="s">
        <v>65284</v>
      </c>
    </row>
    <row r="33089" spans="3:3" x14ac:dyDescent="0.25">
      <c r="C33089" t="s">
        <v>65285</v>
      </c>
    </row>
    <row r="33090" spans="3:3" x14ac:dyDescent="0.25">
      <c r="C33090" t="s">
        <v>65286</v>
      </c>
    </row>
    <row r="33091" spans="3:3" x14ac:dyDescent="0.25">
      <c r="C33091" t="s">
        <v>65287</v>
      </c>
    </row>
    <row r="33092" spans="3:3" x14ac:dyDescent="0.25">
      <c r="C33092" t="s">
        <v>65288</v>
      </c>
    </row>
    <row r="33093" spans="3:3" x14ac:dyDescent="0.25">
      <c r="C33093" t="s">
        <v>65289</v>
      </c>
    </row>
    <row r="33094" spans="3:3" x14ac:dyDescent="0.25">
      <c r="C33094" t="s">
        <v>65290</v>
      </c>
    </row>
    <row r="33095" spans="3:3" x14ac:dyDescent="0.25">
      <c r="C33095" t="s">
        <v>65291</v>
      </c>
    </row>
    <row r="33096" spans="3:3" x14ac:dyDescent="0.25">
      <c r="C33096" t="s">
        <v>65292</v>
      </c>
    </row>
    <row r="33097" spans="3:3" x14ac:dyDescent="0.25">
      <c r="C33097" t="s">
        <v>65293</v>
      </c>
    </row>
    <row r="33098" spans="3:3" x14ac:dyDescent="0.25">
      <c r="C33098" t="s">
        <v>65294</v>
      </c>
    </row>
    <row r="33099" spans="3:3" x14ac:dyDescent="0.25">
      <c r="C33099" t="s">
        <v>65295</v>
      </c>
    </row>
    <row r="33100" spans="3:3" x14ac:dyDescent="0.25">
      <c r="C33100" t="s">
        <v>65296</v>
      </c>
    </row>
    <row r="33101" spans="3:3" x14ac:dyDescent="0.25">
      <c r="C33101" t="s">
        <v>65297</v>
      </c>
    </row>
    <row r="33102" spans="3:3" x14ac:dyDescent="0.25">
      <c r="C33102" t="s">
        <v>65298</v>
      </c>
    </row>
    <row r="33103" spans="3:3" x14ac:dyDescent="0.25">
      <c r="C33103" t="s">
        <v>65299</v>
      </c>
    </row>
    <row r="33104" spans="3:3" x14ac:dyDescent="0.25">
      <c r="C33104" t="s">
        <v>65300</v>
      </c>
    </row>
    <row r="33105" spans="3:3" x14ac:dyDescent="0.25">
      <c r="C33105" t="s">
        <v>65301</v>
      </c>
    </row>
    <row r="33106" spans="3:3" x14ac:dyDescent="0.25">
      <c r="C33106" t="s">
        <v>65302</v>
      </c>
    </row>
    <row r="33107" spans="3:3" x14ac:dyDescent="0.25">
      <c r="C33107" t="s">
        <v>65303</v>
      </c>
    </row>
    <row r="33108" spans="3:3" x14ac:dyDescent="0.25">
      <c r="C33108" t="s">
        <v>65304</v>
      </c>
    </row>
    <row r="33109" spans="3:3" x14ac:dyDescent="0.25">
      <c r="C33109" t="s">
        <v>65305</v>
      </c>
    </row>
    <row r="33110" spans="3:3" x14ac:dyDescent="0.25">
      <c r="C33110" t="s">
        <v>65306</v>
      </c>
    </row>
    <row r="33111" spans="3:3" x14ac:dyDescent="0.25">
      <c r="C33111" t="s">
        <v>65307</v>
      </c>
    </row>
    <row r="33112" spans="3:3" x14ac:dyDescent="0.25">
      <c r="C33112" t="s">
        <v>65308</v>
      </c>
    </row>
    <row r="33113" spans="3:3" x14ac:dyDescent="0.25">
      <c r="C33113" t="s">
        <v>65309</v>
      </c>
    </row>
    <row r="33114" spans="3:3" x14ac:dyDescent="0.25">
      <c r="C33114" t="s">
        <v>65310</v>
      </c>
    </row>
    <row r="33115" spans="3:3" x14ac:dyDescent="0.25">
      <c r="C33115" t="s">
        <v>65311</v>
      </c>
    </row>
    <row r="33116" spans="3:3" x14ac:dyDescent="0.25">
      <c r="C33116" t="s">
        <v>65312</v>
      </c>
    </row>
    <row r="33117" spans="3:3" x14ac:dyDescent="0.25">
      <c r="C33117" t="s">
        <v>65313</v>
      </c>
    </row>
    <row r="33118" spans="3:3" x14ac:dyDescent="0.25">
      <c r="C33118" t="s">
        <v>65314</v>
      </c>
    </row>
    <row r="33119" spans="3:3" x14ac:dyDescent="0.25">
      <c r="C33119" t="s">
        <v>65315</v>
      </c>
    </row>
    <row r="33120" spans="3:3" x14ac:dyDescent="0.25">
      <c r="C33120" t="s">
        <v>65316</v>
      </c>
    </row>
    <row r="33121" spans="3:3" x14ac:dyDescent="0.25">
      <c r="C33121" t="s">
        <v>65317</v>
      </c>
    </row>
    <row r="33122" spans="3:3" x14ac:dyDescent="0.25">
      <c r="C33122" t="s">
        <v>65318</v>
      </c>
    </row>
    <row r="33123" spans="3:3" x14ac:dyDescent="0.25">
      <c r="C33123" t="s">
        <v>65319</v>
      </c>
    </row>
    <row r="33124" spans="3:3" x14ac:dyDescent="0.25">
      <c r="C33124" t="s">
        <v>65320</v>
      </c>
    </row>
    <row r="33125" spans="3:3" x14ac:dyDescent="0.25">
      <c r="C33125" t="s">
        <v>65321</v>
      </c>
    </row>
    <row r="33126" spans="3:3" x14ac:dyDescent="0.25">
      <c r="C33126" t="s">
        <v>65322</v>
      </c>
    </row>
    <row r="33127" spans="3:3" x14ac:dyDescent="0.25">
      <c r="C33127" t="s">
        <v>65323</v>
      </c>
    </row>
    <row r="33128" spans="3:3" x14ac:dyDescent="0.25">
      <c r="C33128" t="s">
        <v>65324</v>
      </c>
    </row>
    <row r="33129" spans="3:3" x14ac:dyDescent="0.25">
      <c r="C33129" t="s">
        <v>65325</v>
      </c>
    </row>
    <row r="33130" spans="3:3" x14ac:dyDescent="0.25">
      <c r="C33130" t="s">
        <v>65326</v>
      </c>
    </row>
    <row r="33131" spans="3:3" x14ac:dyDescent="0.25">
      <c r="C33131" t="s">
        <v>65327</v>
      </c>
    </row>
    <row r="33132" spans="3:3" x14ac:dyDescent="0.25">
      <c r="C33132" t="s">
        <v>65328</v>
      </c>
    </row>
    <row r="33133" spans="3:3" x14ac:dyDescent="0.25">
      <c r="C33133" t="s">
        <v>65329</v>
      </c>
    </row>
    <row r="33134" spans="3:3" x14ac:dyDescent="0.25">
      <c r="C33134" t="s">
        <v>65330</v>
      </c>
    </row>
    <row r="33135" spans="3:3" x14ac:dyDescent="0.25">
      <c r="C33135" t="s">
        <v>65331</v>
      </c>
    </row>
    <row r="33136" spans="3:3" x14ac:dyDescent="0.25">
      <c r="C33136" t="s">
        <v>65332</v>
      </c>
    </row>
    <row r="33137" spans="3:3" x14ac:dyDescent="0.25">
      <c r="C33137" t="s">
        <v>65333</v>
      </c>
    </row>
    <row r="33138" spans="3:3" x14ac:dyDescent="0.25">
      <c r="C33138" t="s">
        <v>65334</v>
      </c>
    </row>
    <row r="33139" spans="3:3" x14ac:dyDescent="0.25">
      <c r="C33139" t="s">
        <v>65335</v>
      </c>
    </row>
    <row r="33140" spans="3:3" x14ac:dyDescent="0.25">
      <c r="C33140" t="s">
        <v>65336</v>
      </c>
    </row>
    <row r="33141" spans="3:3" x14ac:dyDescent="0.25">
      <c r="C33141" t="s">
        <v>65337</v>
      </c>
    </row>
    <row r="33142" spans="3:3" x14ac:dyDescent="0.25">
      <c r="C33142" t="s">
        <v>65338</v>
      </c>
    </row>
    <row r="33143" spans="3:3" x14ac:dyDescent="0.25">
      <c r="C33143" t="s">
        <v>65339</v>
      </c>
    </row>
    <row r="33144" spans="3:3" x14ac:dyDescent="0.25">
      <c r="C33144" t="s">
        <v>65340</v>
      </c>
    </row>
    <row r="33145" spans="3:3" x14ac:dyDescent="0.25">
      <c r="C33145" t="s">
        <v>65341</v>
      </c>
    </row>
    <row r="33146" spans="3:3" x14ac:dyDescent="0.25">
      <c r="C33146" t="s">
        <v>65342</v>
      </c>
    </row>
    <row r="33147" spans="3:3" x14ac:dyDescent="0.25">
      <c r="C33147" t="s">
        <v>65343</v>
      </c>
    </row>
    <row r="33148" spans="3:3" x14ac:dyDescent="0.25">
      <c r="C33148" t="s">
        <v>65344</v>
      </c>
    </row>
    <row r="33149" spans="3:3" x14ac:dyDescent="0.25">
      <c r="C33149" t="s">
        <v>65345</v>
      </c>
    </row>
    <row r="33150" spans="3:3" x14ac:dyDescent="0.25">
      <c r="C33150" t="s">
        <v>65346</v>
      </c>
    </row>
    <row r="33151" spans="3:3" x14ac:dyDescent="0.25">
      <c r="C33151" t="s">
        <v>65347</v>
      </c>
    </row>
    <row r="33152" spans="3:3" x14ac:dyDescent="0.25">
      <c r="C33152" t="s">
        <v>65348</v>
      </c>
    </row>
    <row r="33153" spans="3:3" x14ac:dyDescent="0.25">
      <c r="C33153" t="s">
        <v>65349</v>
      </c>
    </row>
    <row r="33154" spans="3:3" x14ac:dyDescent="0.25">
      <c r="C33154" t="s">
        <v>65350</v>
      </c>
    </row>
    <row r="33155" spans="3:3" x14ac:dyDescent="0.25">
      <c r="C33155" t="s">
        <v>65351</v>
      </c>
    </row>
    <row r="33156" spans="3:3" x14ac:dyDescent="0.25">
      <c r="C33156" t="s">
        <v>65352</v>
      </c>
    </row>
    <row r="33157" spans="3:3" x14ac:dyDescent="0.25">
      <c r="C33157" t="s">
        <v>65353</v>
      </c>
    </row>
    <row r="33158" spans="3:3" x14ac:dyDescent="0.25">
      <c r="C33158" t="s">
        <v>65354</v>
      </c>
    </row>
    <row r="33159" spans="3:3" x14ac:dyDescent="0.25">
      <c r="C33159" t="s">
        <v>65355</v>
      </c>
    </row>
    <row r="33160" spans="3:3" x14ac:dyDescent="0.25">
      <c r="C33160" t="s">
        <v>65356</v>
      </c>
    </row>
    <row r="33161" spans="3:3" x14ac:dyDescent="0.25">
      <c r="C33161" t="s">
        <v>65357</v>
      </c>
    </row>
    <row r="33162" spans="3:3" x14ac:dyDescent="0.25">
      <c r="C33162" t="s">
        <v>65358</v>
      </c>
    </row>
    <row r="33163" spans="3:3" x14ac:dyDescent="0.25">
      <c r="C33163" t="s">
        <v>65359</v>
      </c>
    </row>
    <row r="33164" spans="3:3" x14ac:dyDescent="0.25">
      <c r="C33164" t="s">
        <v>65360</v>
      </c>
    </row>
    <row r="33165" spans="3:3" x14ac:dyDescent="0.25">
      <c r="C33165" t="s">
        <v>65361</v>
      </c>
    </row>
    <row r="33166" spans="3:3" x14ac:dyDescent="0.25">
      <c r="C33166" t="s">
        <v>65362</v>
      </c>
    </row>
    <row r="33167" spans="3:3" x14ac:dyDescent="0.25">
      <c r="C33167" t="s">
        <v>65363</v>
      </c>
    </row>
    <row r="33168" spans="3:3" x14ac:dyDescent="0.25">
      <c r="C33168" t="s">
        <v>65364</v>
      </c>
    </row>
    <row r="33169" spans="3:3" x14ac:dyDescent="0.25">
      <c r="C33169" t="s">
        <v>65365</v>
      </c>
    </row>
    <row r="33170" spans="3:3" x14ac:dyDescent="0.25">
      <c r="C33170" t="s">
        <v>65366</v>
      </c>
    </row>
    <row r="33171" spans="3:3" x14ac:dyDescent="0.25">
      <c r="C33171" t="s">
        <v>65367</v>
      </c>
    </row>
    <row r="33172" spans="3:3" x14ac:dyDescent="0.25">
      <c r="C33172" t="s">
        <v>65368</v>
      </c>
    </row>
    <row r="33173" spans="3:3" x14ac:dyDescent="0.25">
      <c r="C33173" t="s">
        <v>65369</v>
      </c>
    </row>
    <row r="33174" spans="3:3" x14ac:dyDescent="0.25">
      <c r="C33174" t="s">
        <v>65370</v>
      </c>
    </row>
    <row r="33175" spans="3:3" x14ac:dyDescent="0.25">
      <c r="C33175" t="s">
        <v>65371</v>
      </c>
    </row>
    <row r="33176" spans="3:3" x14ac:dyDescent="0.25">
      <c r="C33176" t="s">
        <v>65372</v>
      </c>
    </row>
    <row r="33177" spans="3:3" x14ac:dyDescent="0.25">
      <c r="C33177" t="s">
        <v>65373</v>
      </c>
    </row>
    <row r="33178" spans="3:3" x14ac:dyDescent="0.25">
      <c r="C33178" t="s">
        <v>65374</v>
      </c>
    </row>
    <row r="33179" spans="3:3" x14ac:dyDescent="0.25">
      <c r="C33179" t="s">
        <v>65375</v>
      </c>
    </row>
    <row r="33180" spans="3:3" x14ac:dyDescent="0.25">
      <c r="C33180" t="s">
        <v>65376</v>
      </c>
    </row>
    <row r="33181" spans="3:3" x14ac:dyDescent="0.25">
      <c r="C33181" t="s">
        <v>65377</v>
      </c>
    </row>
    <row r="33182" spans="3:3" x14ac:dyDescent="0.25">
      <c r="C33182" t="s">
        <v>65378</v>
      </c>
    </row>
    <row r="33183" spans="3:3" x14ac:dyDescent="0.25">
      <c r="C33183" t="s">
        <v>65379</v>
      </c>
    </row>
    <row r="33184" spans="3:3" x14ac:dyDescent="0.25">
      <c r="C33184" t="s">
        <v>65380</v>
      </c>
    </row>
    <row r="33185" spans="3:3" x14ac:dyDescent="0.25">
      <c r="C33185" t="s">
        <v>65381</v>
      </c>
    </row>
    <row r="33186" spans="3:3" x14ac:dyDescent="0.25">
      <c r="C33186" t="s">
        <v>65382</v>
      </c>
    </row>
    <row r="33187" spans="3:3" x14ac:dyDescent="0.25">
      <c r="C33187" t="s">
        <v>65383</v>
      </c>
    </row>
    <row r="33188" spans="3:3" x14ac:dyDescent="0.25">
      <c r="C33188" t="s">
        <v>65384</v>
      </c>
    </row>
    <row r="33189" spans="3:3" x14ac:dyDescent="0.25">
      <c r="C33189" t="s">
        <v>65385</v>
      </c>
    </row>
    <row r="33190" spans="3:3" x14ac:dyDescent="0.25">
      <c r="C33190" t="s">
        <v>65386</v>
      </c>
    </row>
    <row r="33191" spans="3:3" x14ac:dyDescent="0.25">
      <c r="C33191" t="s">
        <v>65387</v>
      </c>
    </row>
    <row r="33192" spans="3:3" x14ac:dyDescent="0.25">
      <c r="C33192" t="s">
        <v>65388</v>
      </c>
    </row>
    <row r="33193" spans="3:3" x14ac:dyDescent="0.25">
      <c r="C33193" t="s">
        <v>65389</v>
      </c>
    </row>
    <row r="33194" spans="3:3" x14ac:dyDescent="0.25">
      <c r="C33194" t="s">
        <v>65390</v>
      </c>
    </row>
    <row r="33195" spans="3:3" x14ac:dyDescent="0.25">
      <c r="C33195" t="s">
        <v>65391</v>
      </c>
    </row>
    <row r="33196" spans="3:3" x14ac:dyDescent="0.25">
      <c r="C33196" t="s">
        <v>65392</v>
      </c>
    </row>
    <row r="33197" spans="3:3" x14ac:dyDescent="0.25">
      <c r="C33197" t="s">
        <v>65393</v>
      </c>
    </row>
    <row r="33198" spans="3:3" x14ac:dyDescent="0.25">
      <c r="C33198" t="s">
        <v>65394</v>
      </c>
    </row>
    <row r="33199" spans="3:3" x14ac:dyDescent="0.25">
      <c r="C33199" t="s">
        <v>65395</v>
      </c>
    </row>
    <row r="33200" spans="3:3" x14ac:dyDescent="0.25">
      <c r="C33200" t="s">
        <v>65396</v>
      </c>
    </row>
    <row r="33201" spans="3:3" x14ac:dyDescent="0.25">
      <c r="C33201" t="s">
        <v>65397</v>
      </c>
    </row>
    <row r="33202" spans="3:3" x14ac:dyDescent="0.25">
      <c r="C33202" t="s">
        <v>65398</v>
      </c>
    </row>
    <row r="33203" spans="3:3" x14ac:dyDescent="0.25">
      <c r="C33203" t="s">
        <v>65399</v>
      </c>
    </row>
    <row r="33204" spans="3:3" x14ac:dyDescent="0.25">
      <c r="C33204" t="s">
        <v>65400</v>
      </c>
    </row>
    <row r="33205" spans="3:3" x14ac:dyDescent="0.25">
      <c r="C33205" t="s">
        <v>65401</v>
      </c>
    </row>
    <row r="33206" spans="3:3" x14ac:dyDescent="0.25">
      <c r="C33206" t="s">
        <v>65402</v>
      </c>
    </row>
    <row r="33207" spans="3:3" x14ac:dyDescent="0.25">
      <c r="C33207" t="s">
        <v>65403</v>
      </c>
    </row>
    <row r="33208" spans="3:3" x14ac:dyDescent="0.25">
      <c r="C33208" t="s">
        <v>65404</v>
      </c>
    </row>
    <row r="33209" spans="3:3" x14ac:dyDescent="0.25">
      <c r="C33209" t="s">
        <v>65405</v>
      </c>
    </row>
    <row r="33210" spans="3:3" x14ac:dyDescent="0.25">
      <c r="C33210" t="s">
        <v>65406</v>
      </c>
    </row>
    <row r="33211" spans="3:3" x14ac:dyDescent="0.25">
      <c r="C33211" t="s">
        <v>65407</v>
      </c>
    </row>
    <row r="33212" spans="3:3" x14ac:dyDescent="0.25">
      <c r="C33212" t="s">
        <v>65408</v>
      </c>
    </row>
    <row r="33213" spans="3:3" x14ac:dyDescent="0.25">
      <c r="C33213" t="s">
        <v>65409</v>
      </c>
    </row>
    <row r="33214" spans="3:3" x14ac:dyDescent="0.25">
      <c r="C33214" t="s">
        <v>65410</v>
      </c>
    </row>
    <row r="33215" spans="3:3" x14ac:dyDescent="0.25">
      <c r="C33215" t="s">
        <v>65411</v>
      </c>
    </row>
    <row r="33216" spans="3:3" x14ac:dyDescent="0.25">
      <c r="C33216" t="s">
        <v>65412</v>
      </c>
    </row>
    <row r="33217" spans="3:3" x14ac:dyDescent="0.25">
      <c r="C33217" t="s">
        <v>65413</v>
      </c>
    </row>
    <row r="33218" spans="3:3" x14ac:dyDescent="0.25">
      <c r="C33218" t="s">
        <v>65414</v>
      </c>
    </row>
    <row r="33219" spans="3:3" x14ac:dyDescent="0.25">
      <c r="C33219" t="s">
        <v>65415</v>
      </c>
    </row>
    <row r="33220" spans="3:3" x14ac:dyDescent="0.25">
      <c r="C33220" t="s">
        <v>65416</v>
      </c>
    </row>
    <row r="33221" spans="3:3" x14ac:dyDescent="0.25">
      <c r="C33221" t="s">
        <v>65417</v>
      </c>
    </row>
    <row r="33222" spans="3:3" x14ac:dyDescent="0.25">
      <c r="C33222" t="s">
        <v>65418</v>
      </c>
    </row>
    <row r="33223" spans="3:3" x14ac:dyDescent="0.25">
      <c r="C33223" t="s">
        <v>65419</v>
      </c>
    </row>
    <row r="33224" spans="3:3" x14ac:dyDescent="0.25">
      <c r="C33224" t="s">
        <v>65420</v>
      </c>
    </row>
    <row r="33225" spans="3:3" x14ac:dyDescent="0.25">
      <c r="C33225" t="s">
        <v>65421</v>
      </c>
    </row>
    <row r="33226" spans="3:3" x14ac:dyDescent="0.25">
      <c r="C33226" t="s">
        <v>65422</v>
      </c>
    </row>
    <row r="33227" spans="3:3" x14ac:dyDescent="0.25">
      <c r="C33227" t="s">
        <v>65423</v>
      </c>
    </row>
    <row r="33228" spans="3:3" x14ac:dyDescent="0.25">
      <c r="C33228" t="s">
        <v>65424</v>
      </c>
    </row>
    <row r="33229" spans="3:3" x14ac:dyDescent="0.25">
      <c r="C33229" t="s">
        <v>65425</v>
      </c>
    </row>
    <row r="33230" spans="3:3" x14ac:dyDescent="0.25">
      <c r="C33230" t="s">
        <v>65426</v>
      </c>
    </row>
    <row r="33231" spans="3:3" x14ac:dyDescent="0.25">
      <c r="C33231" t="s">
        <v>65427</v>
      </c>
    </row>
    <row r="33232" spans="3:3" x14ac:dyDescent="0.25">
      <c r="C33232" t="s">
        <v>65428</v>
      </c>
    </row>
    <row r="33233" spans="3:3" x14ac:dyDescent="0.25">
      <c r="C33233" t="s">
        <v>65429</v>
      </c>
    </row>
    <row r="33234" spans="3:3" x14ac:dyDescent="0.25">
      <c r="C33234" t="s">
        <v>65430</v>
      </c>
    </row>
    <row r="33235" spans="3:3" x14ac:dyDescent="0.25">
      <c r="C33235" t="s">
        <v>65431</v>
      </c>
    </row>
    <row r="33236" spans="3:3" x14ac:dyDescent="0.25">
      <c r="C33236" t="s">
        <v>65432</v>
      </c>
    </row>
    <row r="33237" spans="3:3" x14ac:dyDescent="0.25">
      <c r="C33237" t="s">
        <v>65433</v>
      </c>
    </row>
    <row r="33238" spans="3:3" x14ac:dyDescent="0.25">
      <c r="C33238" t="s">
        <v>65434</v>
      </c>
    </row>
    <row r="33239" spans="3:3" x14ac:dyDescent="0.25">
      <c r="C33239" t="s">
        <v>65435</v>
      </c>
    </row>
    <row r="33240" spans="3:3" x14ac:dyDescent="0.25">
      <c r="C33240" t="s">
        <v>65436</v>
      </c>
    </row>
    <row r="33241" spans="3:3" x14ac:dyDescent="0.25">
      <c r="C33241" t="s">
        <v>65437</v>
      </c>
    </row>
    <row r="33242" spans="3:3" x14ac:dyDescent="0.25">
      <c r="C33242" t="s">
        <v>65438</v>
      </c>
    </row>
    <row r="33243" spans="3:3" x14ac:dyDescent="0.25">
      <c r="C33243" t="s">
        <v>65439</v>
      </c>
    </row>
    <row r="33244" spans="3:3" x14ac:dyDescent="0.25">
      <c r="C33244" t="s">
        <v>65440</v>
      </c>
    </row>
    <row r="33245" spans="3:3" x14ac:dyDescent="0.25">
      <c r="C33245" t="s">
        <v>65441</v>
      </c>
    </row>
    <row r="33246" spans="3:3" x14ac:dyDescent="0.25">
      <c r="C33246" t="s">
        <v>65442</v>
      </c>
    </row>
    <row r="33247" spans="3:3" x14ac:dyDescent="0.25">
      <c r="C33247" t="s">
        <v>65443</v>
      </c>
    </row>
    <row r="33248" spans="3:3" x14ac:dyDescent="0.25">
      <c r="C33248" t="s">
        <v>65444</v>
      </c>
    </row>
    <row r="33249" spans="3:3" x14ac:dyDescent="0.25">
      <c r="C33249" t="s">
        <v>65445</v>
      </c>
    </row>
    <row r="33250" spans="3:3" x14ac:dyDescent="0.25">
      <c r="C33250" t="s">
        <v>65446</v>
      </c>
    </row>
    <row r="33251" spans="3:3" x14ac:dyDescent="0.25">
      <c r="C33251" t="s">
        <v>65447</v>
      </c>
    </row>
    <row r="33252" spans="3:3" x14ac:dyDescent="0.25">
      <c r="C33252" t="s">
        <v>65448</v>
      </c>
    </row>
    <row r="33253" spans="3:3" x14ac:dyDescent="0.25">
      <c r="C33253" t="s">
        <v>65449</v>
      </c>
    </row>
    <row r="33254" spans="3:3" x14ac:dyDescent="0.25">
      <c r="C33254" t="s">
        <v>65450</v>
      </c>
    </row>
    <row r="33255" spans="3:3" x14ac:dyDescent="0.25">
      <c r="C33255" t="s">
        <v>65451</v>
      </c>
    </row>
    <row r="33256" spans="3:3" x14ac:dyDescent="0.25">
      <c r="C33256" t="s">
        <v>65452</v>
      </c>
    </row>
    <row r="33257" spans="3:3" x14ac:dyDescent="0.25">
      <c r="C33257" t="s">
        <v>65453</v>
      </c>
    </row>
    <row r="33258" spans="3:3" x14ac:dyDescent="0.25">
      <c r="C33258" t="s">
        <v>65454</v>
      </c>
    </row>
    <row r="33259" spans="3:3" x14ac:dyDescent="0.25">
      <c r="C33259" t="s">
        <v>65455</v>
      </c>
    </row>
    <row r="33260" spans="3:3" x14ac:dyDescent="0.25">
      <c r="C33260" t="s">
        <v>65456</v>
      </c>
    </row>
    <row r="33261" spans="3:3" x14ac:dyDescent="0.25">
      <c r="C33261" t="s">
        <v>65457</v>
      </c>
    </row>
    <row r="33262" spans="3:3" x14ac:dyDescent="0.25">
      <c r="C33262" t="s">
        <v>65458</v>
      </c>
    </row>
    <row r="33263" spans="3:3" x14ac:dyDescent="0.25">
      <c r="C33263" t="s">
        <v>65459</v>
      </c>
    </row>
    <row r="33264" spans="3:3" x14ac:dyDescent="0.25">
      <c r="C33264" t="s">
        <v>65460</v>
      </c>
    </row>
    <row r="33265" spans="3:3" x14ac:dyDescent="0.25">
      <c r="C33265" t="s">
        <v>65461</v>
      </c>
    </row>
    <row r="33266" spans="3:3" x14ac:dyDescent="0.25">
      <c r="C33266" t="s">
        <v>65462</v>
      </c>
    </row>
    <row r="33267" spans="3:3" x14ac:dyDescent="0.25">
      <c r="C33267" t="s">
        <v>65463</v>
      </c>
    </row>
    <row r="33268" spans="3:3" x14ac:dyDescent="0.25">
      <c r="C33268" t="s">
        <v>65464</v>
      </c>
    </row>
    <row r="33269" spans="3:3" x14ac:dyDescent="0.25">
      <c r="C33269" t="s">
        <v>65465</v>
      </c>
    </row>
    <row r="33270" spans="3:3" x14ac:dyDescent="0.25">
      <c r="C33270" t="s">
        <v>65466</v>
      </c>
    </row>
    <row r="33271" spans="3:3" x14ac:dyDescent="0.25">
      <c r="C33271" t="s">
        <v>65467</v>
      </c>
    </row>
    <row r="33272" spans="3:3" x14ac:dyDescent="0.25">
      <c r="C33272" t="s">
        <v>65468</v>
      </c>
    </row>
    <row r="33273" spans="3:3" x14ac:dyDescent="0.25">
      <c r="C33273" t="s">
        <v>65469</v>
      </c>
    </row>
    <row r="33274" spans="3:3" x14ac:dyDescent="0.25">
      <c r="C33274" t="s">
        <v>65470</v>
      </c>
    </row>
    <row r="33275" spans="3:3" x14ac:dyDescent="0.25">
      <c r="C33275" t="s">
        <v>65471</v>
      </c>
    </row>
    <row r="33276" spans="3:3" x14ac:dyDescent="0.25">
      <c r="C33276" t="s">
        <v>65472</v>
      </c>
    </row>
    <row r="33277" spans="3:3" x14ac:dyDescent="0.25">
      <c r="C33277" t="s">
        <v>65473</v>
      </c>
    </row>
    <row r="33278" spans="3:3" x14ac:dyDescent="0.25">
      <c r="C33278" t="s">
        <v>65474</v>
      </c>
    </row>
    <row r="33279" spans="3:3" x14ac:dyDescent="0.25">
      <c r="C33279" t="s">
        <v>65475</v>
      </c>
    </row>
    <row r="33280" spans="3:3" x14ac:dyDescent="0.25">
      <c r="C33280" t="s">
        <v>65476</v>
      </c>
    </row>
    <row r="33281" spans="3:3" x14ac:dyDescent="0.25">
      <c r="C33281" t="s">
        <v>65477</v>
      </c>
    </row>
    <row r="33282" spans="3:3" x14ac:dyDescent="0.25">
      <c r="C33282" t="s">
        <v>65478</v>
      </c>
    </row>
    <row r="33283" spans="3:3" x14ac:dyDescent="0.25">
      <c r="C33283" t="s">
        <v>65479</v>
      </c>
    </row>
    <row r="33284" spans="3:3" x14ac:dyDescent="0.25">
      <c r="C33284" t="s">
        <v>65480</v>
      </c>
    </row>
    <row r="33285" spans="3:3" x14ac:dyDescent="0.25">
      <c r="C33285" t="s">
        <v>65481</v>
      </c>
    </row>
    <row r="33286" spans="3:3" x14ac:dyDescent="0.25">
      <c r="C33286" t="s">
        <v>65482</v>
      </c>
    </row>
    <row r="33287" spans="3:3" x14ac:dyDescent="0.25">
      <c r="C33287" t="s">
        <v>65483</v>
      </c>
    </row>
    <row r="33288" spans="3:3" x14ac:dyDescent="0.25">
      <c r="C33288" t="s">
        <v>65484</v>
      </c>
    </row>
    <row r="33289" spans="3:3" x14ac:dyDescent="0.25">
      <c r="C33289" t="s">
        <v>65485</v>
      </c>
    </row>
    <row r="33290" spans="3:3" x14ac:dyDescent="0.25">
      <c r="C33290" t="s">
        <v>65486</v>
      </c>
    </row>
    <row r="33291" spans="3:3" x14ac:dyDescent="0.25">
      <c r="C33291" t="s">
        <v>65487</v>
      </c>
    </row>
    <row r="33292" spans="3:3" x14ac:dyDescent="0.25">
      <c r="C33292" t="s">
        <v>65488</v>
      </c>
    </row>
    <row r="33293" spans="3:3" x14ac:dyDescent="0.25">
      <c r="C33293" t="s">
        <v>65489</v>
      </c>
    </row>
    <row r="33294" spans="3:3" x14ac:dyDescent="0.25">
      <c r="C33294" t="s">
        <v>65490</v>
      </c>
    </row>
    <row r="33295" spans="3:3" x14ac:dyDescent="0.25">
      <c r="C33295" t="s">
        <v>65491</v>
      </c>
    </row>
    <row r="33296" spans="3:3" x14ac:dyDescent="0.25">
      <c r="C33296" t="s">
        <v>65492</v>
      </c>
    </row>
    <row r="33297" spans="3:3" x14ac:dyDescent="0.25">
      <c r="C33297" t="s">
        <v>65493</v>
      </c>
    </row>
    <row r="33298" spans="3:3" x14ac:dyDescent="0.25">
      <c r="C33298" t="s">
        <v>65494</v>
      </c>
    </row>
    <row r="33299" spans="3:3" x14ac:dyDescent="0.25">
      <c r="C33299" t="s">
        <v>65495</v>
      </c>
    </row>
    <row r="33300" spans="3:3" x14ac:dyDescent="0.25">
      <c r="C33300" t="s">
        <v>65496</v>
      </c>
    </row>
    <row r="33301" spans="3:3" x14ac:dyDescent="0.25">
      <c r="C33301" t="s">
        <v>65497</v>
      </c>
    </row>
    <row r="33302" spans="3:3" x14ac:dyDescent="0.25">
      <c r="C33302" t="s">
        <v>65498</v>
      </c>
    </row>
    <row r="33303" spans="3:3" x14ac:dyDescent="0.25">
      <c r="C33303" t="s">
        <v>65499</v>
      </c>
    </row>
    <row r="33304" spans="3:3" x14ac:dyDescent="0.25">
      <c r="C33304" t="s">
        <v>65500</v>
      </c>
    </row>
    <row r="33305" spans="3:3" x14ac:dyDescent="0.25">
      <c r="C33305" t="s">
        <v>65501</v>
      </c>
    </row>
    <row r="33306" spans="3:3" x14ac:dyDescent="0.25">
      <c r="C33306" t="s">
        <v>65502</v>
      </c>
    </row>
    <row r="33307" spans="3:3" x14ac:dyDescent="0.25">
      <c r="C33307" t="s">
        <v>65503</v>
      </c>
    </row>
    <row r="33308" spans="3:3" x14ac:dyDescent="0.25">
      <c r="C33308" t="s">
        <v>65504</v>
      </c>
    </row>
    <row r="33309" spans="3:3" x14ac:dyDescent="0.25">
      <c r="C33309" t="s">
        <v>65505</v>
      </c>
    </row>
    <row r="33310" spans="3:3" x14ac:dyDescent="0.25">
      <c r="C33310" t="s">
        <v>65506</v>
      </c>
    </row>
    <row r="33311" spans="3:3" x14ac:dyDescent="0.25">
      <c r="C33311" t="s">
        <v>65507</v>
      </c>
    </row>
    <row r="33312" spans="3:3" x14ac:dyDescent="0.25">
      <c r="C33312" t="s">
        <v>65508</v>
      </c>
    </row>
    <row r="33313" spans="3:3" x14ac:dyDescent="0.25">
      <c r="C33313" t="s">
        <v>65509</v>
      </c>
    </row>
    <row r="33314" spans="3:3" x14ac:dyDescent="0.25">
      <c r="C33314" t="s">
        <v>65510</v>
      </c>
    </row>
    <row r="33315" spans="3:3" x14ac:dyDescent="0.25">
      <c r="C33315" t="s">
        <v>65511</v>
      </c>
    </row>
    <row r="33316" spans="3:3" x14ac:dyDescent="0.25">
      <c r="C33316" t="s">
        <v>65512</v>
      </c>
    </row>
    <row r="33317" spans="3:3" x14ac:dyDescent="0.25">
      <c r="C33317" t="s">
        <v>65513</v>
      </c>
    </row>
    <row r="33318" spans="3:3" x14ac:dyDescent="0.25">
      <c r="C33318" t="s">
        <v>65514</v>
      </c>
    </row>
    <row r="33319" spans="3:3" x14ac:dyDescent="0.25">
      <c r="C33319" t="s">
        <v>65515</v>
      </c>
    </row>
    <row r="33320" spans="3:3" x14ac:dyDescent="0.25">
      <c r="C33320" t="s">
        <v>65516</v>
      </c>
    </row>
    <row r="33321" spans="3:3" x14ac:dyDescent="0.25">
      <c r="C33321" t="s">
        <v>65517</v>
      </c>
    </row>
    <row r="33322" spans="3:3" x14ac:dyDescent="0.25">
      <c r="C33322" t="s">
        <v>65518</v>
      </c>
    </row>
    <row r="33323" spans="3:3" x14ac:dyDescent="0.25">
      <c r="C33323" t="s">
        <v>65519</v>
      </c>
    </row>
    <row r="33324" spans="3:3" x14ac:dyDescent="0.25">
      <c r="C33324" t="s">
        <v>65520</v>
      </c>
    </row>
    <row r="33325" spans="3:3" x14ac:dyDescent="0.25">
      <c r="C33325" t="s">
        <v>65521</v>
      </c>
    </row>
    <row r="33326" spans="3:3" x14ac:dyDescent="0.25">
      <c r="C33326" t="s">
        <v>65522</v>
      </c>
    </row>
    <row r="33327" spans="3:3" x14ac:dyDescent="0.25">
      <c r="C33327" t="s">
        <v>65523</v>
      </c>
    </row>
    <row r="33328" spans="3:3" x14ac:dyDescent="0.25">
      <c r="C33328" t="s">
        <v>65524</v>
      </c>
    </row>
    <row r="33329" spans="3:3" x14ac:dyDescent="0.25">
      <c r="C33329" t="s">
        <v>65525</v>
      </c>
    </row>
    <row r="33330" spans="3:3" x14ac:dyDescent="0.25">
      <c r="C33330" t="s">
        <v>65526</v>
      </c>
    </row>
    <row r="33331" spans="3:3" x14ac:dyDescent="0.25">
      <c r="C33331" t="s">
        <v>65527</v>
      </c>
    </row>
    <row r="33332" spans="3:3" x14ac:dyDescent="0.25">
      <c r="C33332" t="s">
        <v>65528</v>
      </c>
    </row>
    <row r="33333" spans="3:3" x14ac:dyDescent="0.25">
      <c r="C33333" t="s">
        <v>65529</v>
      </c>
    </row>
    <row r="33334" spans="3:3" x14ac:dyDescent="0.25">
      <c r="C33334" t="s">
        <v>65530</v>
      </c>
    </row>
    <row r="33335" spans="3:3" x14ac:dyDescent="0.25">
      <c r="C33335" t="s">
        <v>65531</v>
      </c>
    </row>
    <row r="33336" spans="3:3" x14ac:dyDescent="0.25">
      <c r="C33336" t="s">
        <v>65532</v>
      </c>
    </row>
    <row r="33337" spans="3:3" x14ac:dyDescent="0.25">
      <c r="C33337" t="s">
        <v>65533</v>
      </c>
    </row>
    <row r="33338" spans="3:3" x14ac:dyDescent="0.25">
      <c r="C33338" t="s">
        <v>65534</v>
      </c>
    </row>
    <row r="33339" spans="3:3" x14ac:dyDescent="0.25">
      <c r="C33339" t="s">
        <v>65535</v>
      </c>
    </row>
    <row r="33340" spans="3:3" x14ac:dyDescent="0.25">
      <c r="C33340" t="s">
        <v>65536</v>
      </c>
    </row>
    <row r="33341" spans="3:3" x14ac:dyDescent="0.25">
      <c r="C33341" t="s">
        <v>65537</v>
      </c>
    </row>
    <row r="33342" spans="3:3" x14ac:dyDescent="0.25">
      <c r="C33342" t="s">
        <v>65538</v>
      </c>
    </row>
    <row r="33343" spans="3:3" x14ac:dyDescent="0.25">
      <c r="C33343" t="s">
        <v>65539</v>
      </c>
    </row>
    <row r="33344" spans="3:3" x14ac:dyDescent="0.25">
      <c r="C33344" t="s">
        <v>65540</v>
      </c>
    </row>
    <row r="33345" spans="3:3" x14ac:dyDescent="0.25">
      <c r="C33345" t="s">
        <v>65541</v>
      </c>
    </row>
    <row r="33346" spans="3:3" x14ac:dyDescent="0.25">
      <c r="C33346" t="s">
        <v>65542</v>
      </c>
    </row>
    <row r="33347" spans="3:3" x14ac:dyDescent="0.25">
      <c r="C33347" t="s">
        <v>65543</v>
      </c>
    </row>
    <row r="33348" spans="3:3" x14ac:dyDescent="0.25">
      <c r="C33348" t="s">
        <v>65544</v>
      </c>
    </row>
    <row r="33349" spans="3:3" x14ac:dyDescent="0.25">
      <c r="C33349" t="s">
        <v>65545</v>
      </c>
    </row>
    <row r="33350" spans="3:3" x14ac:dyDescent="0.25">
      <c r="C33350" t="s">
        <v>65546</v>
      </c>
    </row>
    <row r="33351" spans="3:3" x14ac:dyDescent="0.25">
      <c r="C33351" t="s">
        <v>65547</v>
      </c>
    </row>
    <row r="33352" spans="3:3" x14ac:dyDescent="0.25">
      <c r="C33352" t="s">
        <v>65548</v>
      </c>
    </row>
    <row r="33353" spans="3:3" x14ac:dyDescent="0.25">
      <c r="C33353" t="s">
        <v>65549</v>
      </c>
    </row>
    <row r="33354" spans="3:3" x14ac:dyDescent="0.25">
      <c r="C33354" t="s">
        <v>65550</v>
      </c>
    </row>
    <row r="33355" spans="3:3" x14ac:dyDescent="0.25">
      <c r="C33355" t="s">
        <v>65551</v>
      </c>
    </row>
    <row r="33356" spans="3:3" x14ac:dyDescent="0.25">
      <c r="C33356" t="s">
        <v>65552</v>
      </c>
    </row>
    <row r="33357" spans="3:3" x14ac:dyDescent="0.25">
      <c r="C33357" t="s">
        <v>65553</v>
      </c>
    </row>
    <row r="33358" spans="3:3" x14ac:dyDescent="0.25">
      <c r="C33358" t="s">
        <v>65554</v>
      </c>
    </row>
    <row r="33359" spans="3:3" x14ac:dyDescent="0.25">
      <c r="C33359" t="s">
        <v>65555</v>
      </c>
    </row>
    <row r="33360" spans="3:3" x14ac:dyDescent="0.25">
      <c r="C33360" t="s">
        <v>65556</v>
      </c>
    </row>
    <row r="33361" spans="3:3" x14ac:dyDescent="0.25">
      <c r="C33361" t="s">
        <v>65557</v>
      </c>
    </row>
    <row r="33362" spans="3:3" x14ac:dyDescent="0.25">
      <c r="C33362" t="s">
        <v>65558</v>
      </c>
    </row>
    <row r="33363" spans="3:3" x14ac:dyDescent="0.25">
      <c r="C33363" t="s">
        <v>65559</v>
      </c>
    </row>
    <row r="33364" spans="3:3" x14ac:dyDescent="0.25">
      <c r="C33364" t="s">
        <v>65560</v>
      </c>
    </row>
    <row r="33365" spans="3:3" x14ac:dyDescent="0.25">
      <c r="C33365" t="s">
        <v>65561</v>
      </c>
    </row>
    <row r="33366" spans="3:3" x14ac:dyDescent="0.25">
      <c r="C33366" t="s">
        <v>65562</v>
      </c>
    </row>
    <row r="33367" spans="3:3" x14ac:dyDescent="0.25">
      <c r="C33367" t="s">
        <v>65563</v>
      </c>
    </row>
    <row r="33368" spans="3:3" x14ac:dyDescent="0.25">
      <c r="C33368" t="s">
        <v>65564</v>
      </c>
    </row>
    <row r="33369" spans="3:3" x14ac:dyDescent="0.25">
      <c r="C33369" t="s">
        <v>65565</v>
      </c>
    </row>
    <row r="33370" spans="3:3" x14ac:dyDescent="0.25">
      <c r="C33370" t="s">
        <v>65566</v>
      </c>
    </row>
    <row r="33371" spans="3:3" x14ac:dyDescent="0.25">
      <c r="C33371" t="s">
        <v>65567</v>
      </c>
    </row>
    <row r="33372" spans="3:3" x14ac:dyDescent="0.25">
      <c r="C33372" t="s">
        <v>65568</v>
      </c>
    </row>
    <row r="33373" spans="3:3" x14ac:dyDescent="0.25">
      <c r="C33373" t="s">
        <v>65569</v>
      </c>
    </row>
    <row r="33374" spans="3:3" x14ac:dyDescent="0.25">
      <c r="C33374" t="s">
        <v>65570</v>
      </c>
    </row>
    <row r="33375" spans="3:3" x14ac:dyDescent="0.25">
      <c r="C33375" t="s">
        <v>65571</v>
      </c>
    </row>
    <row r="33376" spans="3:3" x14ac:dyDescent="0.25">
      <c r="C33376" t="s">
        <v>65572</v>
      </c>
    </row>
    <row r="33377" spans="3:3" x14ac:dyDescent="0.25">
      <c r="C33377" t="s">
        <v>65573</v>
      </c>
    </row>
    <row r="33378" spans="3:3" x14ac:dyDescent="0.25">
      <c r="C33378" t="s">
        <v>65574</v>
      </c>
    </row>
    <row r="33379" spans="3:3" x14ac:dyDescent="0.25">
      <c r="C33379" t="s">
        <v>65575</v>
      </c>
    </row>
    <row r="33380" spans="3:3" x14ac:dyDescent="0.25">
      <c r="C33380" t="s">
        <v>65576</v>
      </c>
    </row>
    <row r="33381" spans="3:3" x14ac:dyDescent="0.25">
      <c r="C33381" t="s">
        <v>65577</v>
      </c>
    </row>
    <row r="33382" spans="3:3" x14ac:dyDescent="0.25">
      <c r="C33382" t="s">
        <v>65578</v>
      </c>
    </row>
    <row r="33383" spans="3:3" x14ac:dyDescent="0.25">
      <c r="C33383" t="s">
        <v>65579</v>
      </c>
    </row>
    <row r="33384" spans="3:3" x14ac:dyDescent="0.25">
      <c r="C33384" t="s">
        <v>65580</v>
      </c>
    </row>
    <row r="33385" spans="3:3" x14ac:dyDescent="0.25">
      <c r="C33385" t="s">
        <v>65581</v>
      </c>
    </row>
    <row r="33386" spans="3:3" x14ac:dyDescent="0.25">
      <c r="C33386" t="s">
        <v>65582</v>
      </c>
    </row>
    <row r="33387" spans="3:3" x14ac:dyDescent="0.25">
      <c r="C33387" t="s">
        <v>65583</v>
      </c>
    </row>
    <row r="33388" spans="3:3" x14ac:dyDescent="0.25">
      <c r="C33388" t="s">
        <v>65584</v>
      </c>
    </row>
    <row r="33389" spans="3:3" x14ac:dyDescent="0.25">
      <c r="C33389" t="s">
        <v>65585</v>
      </c>
    </row>
    <row r="33390" spans="3:3" x14ac:dyDescent="0.25">
      <c r="C33390" t="s">
        <v>65586</v>
      </c>
    </row>
    <row r="33391" spans="3:3" x14ac:dyDescent="0.25">
      <c r="C33391" t="s">
        <v>65587</v>
      </c>
    </row>
    <row r="33392" spans="3:3" x14ac:dyDescent="0.25">
      <c r="C33392" t="s">
        <v>65588</v>
      </c>
    </row>
    <row r="33393" spans="3:3" x14ac:dyDescent="0.25">
      <c r="C33393" t="s">
        <v>65589</v>
      </c>
    </row>
    <row r="33394" spans="3:3" x14ac:dyDescent="0.25">
      <c r="C33394" t="s">
        <v>65590</v>
      </c>
    </row>
    <row r="33395" spans="3:3" x14ac:dyDescent="0.25">
      <c r="C33395" t="s">
        <v>65591</v>
      </c>
    </row>
    <row r="33396" spans="3:3" x14ac:dyDescent="0.25">
      <c r="C33396" t="s">
        <v>65592</v>
      </c>
    </row>
    <row r="33397" spans="3:3" x14ac:dyDescent="0.25">
      <c r="C33397" t="s">
        <v>65593</v>
      </c>
    </row>
    <row r="33398" spans="3:3" x14ac:dyDescent="0.25">
      <c r="C33398" t="s">
        <v>65594</v>
      </c>
    </row>
    <row r="33399" spans="3:3" x14ac:dyDescent="0.25">
      <c r="C33399" t="s">
        <v>65595</v>
      </c>
    </row>
    <row r="33400" spans="3:3" x14ac:dyDescent="0.25">
      <c r="C33400" t="s">
        <v>65596</v>
      </c>
    </row>
    <row r="33401" spans="3:3" x14ac:dyDescent="0.25">
      <c r="C33401" t="s">
        <v>65597</v>
      </c>
    </row>
    <row r="33402" spans="3:3" x14ac:dyDescent="0.25">
      <c r="C33402" t="s">
        <v>65598</v>
      </c>
    </row>
    <row r="33403" spans="3:3" x14ac:dyDescent="0.25">
      <c r="C33403" t="s">
        <v>65599</v>
      </c>
    </row>
    <row r="33404" spans="3:3" x14ac:dyDescent="0.25">
      <c r="C33404" t="s">
        <v>65600</v>
      </c>
    </row>
    <row r="33405" spans="3:3" x14ac:dyDescent="0.25">
      <c r="C33405" t="s">
        <v>65601</v>
      </c>
    </row>
    <row r="33406" spans="3:3" x14ac:dyDescent="0.25">
      <c r="C33406" t="s">
        <v>30890</v>
      </c>
    </row>
    <row r="33407" spans="3:3" x14ac:dyDescent="0.25">
      <c r="C33407" t="s">
        <v>65602</v>
      </c>
    </row>
    <row r="33408" spans="3:3" x14ac:dyDescent="0.25">
      <c r="C33408" t="s">
        <v>65603</v>
      </c>
    </row>
    <row r="33409" spans="3:3" x14ac:dyDescent="0.25">
      <c r="C33409" t="s">
        <v>65604</v>
      </c>
    </row>
    <row r="33410" spans="3:3" x14ac:dyDescent="0.25">
      <c r="C33410" t="s">
        <v>65605</v>
      </c>
    </row>
    <row r="33411" spans="3:3" x14ac:dyDescent="0.25">
      <c r="C33411" t="s">
        <v>65606</v>
      </c>
    </row>
    <row r="33412" spans="3:3" x14ac:dyDescent="0.25">
      <c r="C33412" t="s">
        <v>65607</v>
      </c>
    </row>
    <row r="33413" spans="3:3" x14ac:dyDescent="0.25">
      <c r="C33413" t="s">
        <v>65608</v>
      </c>
    </row>
    <row r="33414" spans="3:3" x14ac:dyDescent="0.25">
      <c r="C33414" t="s">
        <v>65609</v>
      </c>
    </row>
    <row r="33415" spans="3:3" x14ac:dyDescent="0.25">
      <c r="C33415" t="s">
        <v>65610</v>
      </c>
    </row>
    <row r="33416" spans="3:3" x14ac:dyDescent="0.25">
      <c r="C33416" t="s">
        <v>65611</v>
      </c>
    </row>
    <row r="33417" spans="3:3" x14ac:dyDescent="0.25">
      <c r="C33417" t="s">
        <v>65612</v>
      </c>
    </row>
    <row r="33418" spans="3:3" x14ac:dyDescent="0.25">
      <c r="C33418" t="s">
        <v>65613</v>
      </c>
    </row>
    <row r="33419" spans="3:3" x14ac:dyDescent="0.25">
      <c r="C33419" t="s">
        <v>65614</v>
      </c>
    </row>
    <row r="33420" spans="3:3" x14ac:dyDescent="0.25">
      <c r="C33420" t="s">
        <v>65615</v>
      </c>
    </row>
    <row r="33421" spans="3:3" x14ac:dyDescent="0.25">
      <c r="C33421" t="s">
        <v>65616</v>
      </c>
    </row>
    <row r="33422" spans="3:3" x14ac:dyDescent="0.25">
      <c r="C33422" t="s">
        <v>65617</v>
      </c>
    </row>
    <row r="33423" spans="3:3" x14ac:dyDescent="0.25">
      <c r="C33423" t="s">
        <v>65618</v>
      </c>
    </row>
    <row r="33424" spans="3:3" x14ac:dyDescent="0.25">
      <c r="C33424" t="s">
        <v>65619</v>
      </c>
    </row>
    <row r="33425" spans="3:3" x14ac:dyDescent="0.25">
      <c r="C33425" t="s">
        <v>65620</v>
      </c>
    </row>
    <row r="33426" spans="3:3" x14ac:dyDescent="0.25">
      <c r="C33426" t="s">
        <v>65621</v>
      </c>
    </row>
    <row r="33427" spans="3:3" x14ac:dyDescent="0.25">
      <c r="C33427" t="s">
        <v>65622</v>
      </c>
    </row>
    <row r="33428" spans="3:3" x14ac:dyDescent="0.25">
      <c r="C33428" t="s">
        <v>65623</v>
      </c>
    </row>
    <row r="33429" spans="3:3" x14ac:dyDescent="0.25">
      <c r="C33429" t="s">
        <v>65624</v>
      </c>
    </row>
    <row r="33430" spans="3:3" x14ac:dyDescent="0.25">
      <c r="C33430" t="s">
        <v>65625</v>
      </c>
    </row>
    <row r="33431" spans="3:3" x14ac:dyDescent="0.25">
      <c r="C33431" t="s">
        <v>65626</v>
      </c>
    </row>
    <row r="33432" spans="3:3" x14ac:dyDescent="0.25">
      <c r="C33432" t="s">
        <v>65627</v>
      </c>
    </row>
    <row r="33433" spans="3:3" x14ac:dyDescent="0.25">
      <c r="C33433" t="s">
        <v>65628</v>
      </c>
    </row>
    <row r="33434" spans="3:3" x14ac:dyDescent="0.25">
      <c r="C33434" t="s">
        <v>65629</v>
      </c>
    </row>
    <row r="33435" spans="3:3" x14ac:dyDescent="0.25">
      <c r="C33435" t="s">
        <v>65630</v>
      </c>
    </row>
    <row r="33436" spans="3:3" x14ac:dyDescent="0.25">
      <c r="C33436" t="s">
        <v>65631</v>
      </c>
    </row>
    <row r="33437" spans="3:3" x14ac:dyDescent="0.25">
      <c r="C33437" t="s">
        <v>65632</v>
      </c>
    </row>
    <row r="33438" spans="3:3" x14ac:dyDescent="0.25">
      <c r="C33438" t="s">
        <v>65633</v>
      </c>
    </row>
    <row r="33439" spans="3:3" x14ac:dyDescent="0.25">
      <c r="C33439" t="s">
        <v>65634</v>
      </c>
    </row>
    <row r="33440" spans="3:3" x14ac:dyDescent="0.25">
      <c r="C33440" t="s">
        <v>65635</v>
      </c>
    </row>
    <row r="33441" spans="3:3" x14ac:dyDescent="0.25">
      <c r="C33441" t="s">
        <v>65636</v>
      </c>
    </row>
    <row r="33442" spans="3:3" x14ac:dyDescent="0.25">
      <c r="C33442" t="s">
        <v>65637</v>
      </c>
    </row>
    <row r="33443" spans="3:3" x14ac:dyDescent="0.25">
      <c r="C33443" t="s">
        <v>65638</v>
      </c>
    </row>
    <row r="33444" spans="3:3" x14ac:dyDescent="0.25">
      <c r="C33444" t="s">
        <v>65639</v>
      </c>
    </row>
    <row r="33445" spans="3:3" x14ac:dyDescent="0.25">
      <c r="C33445" t="s">
        <v>65640</v>
      </c>
    </row>
    <row r="33446" spans="3:3" x14ac:dyDescent="0.25">
      <c r="C33446" t="s">
        <v>65641</v>
      </c>
    </row>
    <row r="33447" spans="3:3" x14ac:dyDescent="0.25">
      <c r="C33447" t="s">
        <v>65642</v>
      </c>
    </row>
    <row r="33448" spans="3:3" x14ac:dyDescent="0.25">
      <c r="C33448" t="s">
        <v>65643</v>
      </c>
    </row>
    <row r="33449" spans="3:3" x14ac:dyDescent="0.25">
      <c r="C33449" t="s">
        <v>65644</v>
      </c>
    </row>
    <row r="33450" spans="3:3" x14ac:dyDescent="0.25">
      <c r="C33450" t="s">
        <v>65645</v>
      </c>
    </row>
    <row r="33451" spans="3:3" x14ac:dyDescent="0.25">
      <c r="C33451" t="s">
        <v>65646</v>
      </c>
    </row>
    <row r="33452" spans="3:3" x14ac:dyDescent="0.25">
      <c r="C33452" t="s">
        <v>65647</v>
      </c>
    </row>
    <row r="33453" spans="3:3" x14ac:dyDescent="0.25">
      <c r="C33453" t="s">
        <v>65648</v>
      </c>
    </row>
    <row r="33454" spans="3:3" x14ac:dyDescent="0.25">
      <c r="C33454" t="s">
        <v>65649</v>
      </c>
    </row>
    <row r="33455" spans="3:3" x14ac:dyDescent="0.25">
      <c r="C33455" t="s">
        <v>65650</v>
      </c>
    </row>
    <row r="33456" spans="3:3" x14ac:dyDescent="0.25">
      <c r="C33456" t="s">
        <v>65651</v>
      </c>
    </row>
    <row r="33457" spans="3:3" x14ac:dyDescent="0.25">
      <c r="C33457" t="s">
        <v>65652</v>
      </c>
    </row>
    <row r="33458" spans="3:3" x14ac:dyDescent="0.25">
      <c r="C33458" t="s">
        <v>65653</v>
      </c>
    </row>
    <row r="33459" spans="3:3" x14ac:dyDescent="0.25">
      <c r="C33459" t="s">
        <v>65654</v>
      </c>
    </row>
    <row r="33460" spans="3:3" x14ac:dyDescent="0.25">
      <c r="C33460" t="s">
        <v>65655</v>
      </c>
    </row>
    <row r="33461" spans="3:3" x14ac:dyDescent="0.25">
      <c r="C33461" t="s">
        <v>65656</v>
      </c>
    </row>
    <row r="33462" spans="3:3" x14ac:dyDescent="0.25">
      <c r="C33462" t="s">
        <v>65657</v>
      </c>
    </row>
    <row r="33463" spans="3:3" x14ac:dyDescent="0.25">
      <c r="C33463" t="s">
        <v>65658</v>
      </c>
    </row>
    <row r="33464" spans="3:3" x14ac:dyDescent="0.25">
      <c r="C33464" t="s">
        <v>65659</v>
      </c>
    </row>
    <row r="33465" spans="3:3" x14ac:dyDescent="0.25">
      <c r="C33465" t="s">
        <v>65660</v>
      </c>
    </row>
    <row r="33466" spans="3:3" x14ac:dyDescent="0.25">
      <c r="C33466" t="s">
        <v>65661</v>
      </c>
    </row>
    <row r="33467" spans="3:3" x14ac:dyDescent="0.25">
      <c r="C33467" t="s">
        <v>65662</v>
      </c>
    </row>
    <row r="33468" spans="3:3" x14ac:dyDescent="0.25">
      <c r="C33468" t="s">
        <v>65663</v>
      </c>
    </row>
    <row r="33469" spans="3:3" x14ac:dyDescent="0.25">
      <c r="C33469" t="s">
        <v>65664</v>
      </c>
    </row>
    <row r="33470" spans="3:3" x14ac:dyDescent="0.25">
      <c r="C33470" t="s">
        <v>65665</v>
      </c>
    </row>
    <row r="33471" spans="3:3" x14ac:dyDescent="0.25">
      <c r="C33471" t="s">
        <v>65666</v>
      </c>
    </row>
    <row r="33472" spans="3:3" x14ac:dyDescent="0.25">
      <c r="C33472" t="s">
        <v>65667</v>
      </c>
    </row>
    <row r="33473" spans="3:3" x14ac:dyDescent="0.25">
      <c r="C33473" t="s">
        <v>65668</v>
      </c>
    </row>
    <row r="33474" spans="3:3" x14ac:dyDescent="0.25">
      <c r="C33474" t="s">
        <v>65669</v>
      </c>
    </row>
    <row r="33475" spans="3:3" x14ac:dyDescent="0.25">
      <c r="C33475" t="s">
        <v>65670</v>
      </c>
    </row>
    <row r="33476" spans="3:3" x14ac:dyDescent="0.25">
      <c r="C33476" t="s">
        <v>65671</v>
      </c>
    </row>
    <row r="33477" spans="3:3" x14ac:dyDescent="0.25">
      <c r="C33477" t="s">
        <v>65672</v>
      </c>
    </row>
    <row r="33478" spans="3:3" x14ac:dyDescent="0.25">
      <c r="C33478" t="s">
        <v>65673</v>
      </c>
    </row>
    <row r="33479" spans="3:3" x14ac:dyDescent="0.25">
      <c r="C33479" t="s">
        <v>65674</v>
      </c>
    </row>
    <row r="33480" spans="3:3" x14ac:dyDescent="0.25">
      <c r="C33480" t="s">
        <v>65675</v>
      </c>
    </row>
    <row r="33481" spans="3:3" x14ac:dyDescent="0.25">
      <c r="C33481" t="s">
        <v>65676</v>
      </c>
    </row>
    <row r="33482" spans="3:3" x14ac:dyDescent="0.25">
      <c r="C33482" t="s">
        <v>65677</v>
      </c>
    </row>
    <row r="33483" spans="3:3" x14ac:dyDescent="0.25">
      <c r="C33483" t="s">
        <v>65678</v>
      </c>
    </row>
    <row r="33484" spans="3:3" x14ac:dyDescent="0.25">
      <c r="C33484" t="s">
        <v>65679</v>
      </c>
    </row>
    <row r="33485" spans="3:3" x14ac:dyDescent="0.25">
      <c r="C33485" t="s">
        <v>65680</v>
      </c>
    </row>
    <row r="33486" spans="3:3" x14ac:dyDescent="0.25">
      <c r="C33486" t="s">
        <v>65681</v>
      </c>
    </row>
    <row r="33487" spans="3:3" x14ac:dyDescent="0.25">
      <c r="C33487" t="s">
        <v>65682</v>
      </c>
    </row>
    <row r="33488" spans="3:3" x14ac:dyDescent="0.25">
      <c r="C33488" t="s">
        <v>65683</v>
      </c>
    </row>
    <row r="33489" spans="3:3" x14ac:dyDescent="0.25">
      <c r="C33489" t="s">
        <v>65684</v>
      </c>
    </row>
    <row r="33490" spans="3:3" x14ac:dyDescent="0.25">
      <c r="C33490" t="s">
        <v>65685</v>
      </c>
    </row>
    <row r="33491" spans="3:3" x14ac:dyDescent="0.25">
      <c r="C33491" t="s">
        <v>65686</v>
      </c>
    </row>
    <row r="33492" spans="3:3" x14ac:dyDescent="0.25">
      <c r="C33492" t="s">
        <v>65687</v>
      </c>
    </row>
    <row r="33493" spans="3:3" x14ac:dyDescent="0.25">
      <c r="C33493" t="s">
        <v>65688</v>
      </c>
    </row>
    <row r="33494" spans="3:3" x14ac:dyDescent="0.25">
      <c r="C33494" t="s">
        <v>65689</v>
      </c>
    </row>
    <row r="33495" spans="3:3" x14ac:dyDescent="0.25">
      <c r="C33495" t="s">
        <v>65690</v>
      </c>
    </row>
    <row r="33496" spans="3:3" x14ac:dyDescent="0.25">
      <c r="C33496" t="s">
        <v>65691</v>
      </c>
    </row>
    <row r="33497" spans="3:3" x14ac:dyDescent="0.25">
      <c r="C33497" t="s">
        <v>65692</v>
      </c>
    </row>
    <row r="33498" spans="3:3" x14ac:dyDescent="0.25">
      <c r="C33498" t="s">
        <v>65693</v>
      </c>
    </row>
    <row r="33499" spans="3:3" x14ac:dyDescent="0.25">
      <c r="C33499" t="s">
        <v>65694</v>
      </c>
    </row>
    <row r="33500" spans="3:3" x14ac:dyDescent="0.25">
      <c r="C33500" t="s">
        <v>65695</v>
      </c>
    </row>
    <row r="33501" spans="3:3" x14ac:dyDescent="0.25">
      <c r="C33501" t="s">
        <v>65696</v>
      </c>
    </row>
    <row r="33502" spans="3:3" x14ac:dyDescent="0.25">
      <c r="C33502" t="s">
        <v>65697</v>
      </c>
    </row>
    <row r="33503" spans="3:3" x14ac:dyDescent="0.25">
      <c r="C33503" t="s">
        <v>65698</v>
      </c>
    </row>
    <row r="33504" spans="3:3" x14ac:dyDescent="0.25">
      <c r="C33504" t="s">
        <v>65699</v>
      </c>
    </row>
    <row r="33505" spans="3:3" x14ac:dyDescent="0.25">
      <c r="C33505" t="s">
        <v>65700</v>
      </c>
    </row>
    <row r="33506" spans="3:3" x14ac:dyDescent="0.25">
      <c r="C33506" t="s">
        <v>65701</v>
      </c>
    </row>
    <row r="33507" spans="3:3" x14ac:dyDescent="0.25">
      <c r="C33507" t="s">
        <v>65702</v>
      </c>
    </row>
    <row r="33508" spans="3:3" x14ac:dyDescent="0.25">
      <c r="C33508" t="s">
        <v>65703</v>
      </c>
    </row>
    <row r="33509" spans="3:3" x14ac:dyDescent="0.25">
      <c r="C33509" t="s">
        <v>65704</v>
      </c>
    </row>
    <row r="33510" spans="3:3" x14ac:dyDescent="0.25">
      <c r="C33510" t="s">
        <v>65705</v>
      </c>
    </row>
    <row r="33511" spans="3:3" x14ac:dyDescent="0.25">
      <c r="C33511" t="s">
        <v>65706</v>
      </c>
    </row>
    <row r="33512" spans="3:3" x14ac:dyDescent="0.25">
      <c r="C33512" t="s">
        <v>65707</v>
      </c>
    </row>
    <row r="33513" spans="3:3" x14ac:dyDescent="0.25">
      <c r="C33513" t="s">
        <v>65708</v>
      </c>
    </row>
    <row r="33514" spans="3:3" x14ac:dyDescent="0.25">
      <c r="C33514" t="s">
        <v>65709</v>
      </c>
    </row>
    <row r="33515" spans="3:3" x14ac:dyDescent="0.25">
      <c r="C33515" t="s">
        <v>65710</v>
      </c>
    </row>
    <row r="33516" spans="3:3" x14ac:dyDescent="0.25">
      <c r="C33516" t="s">
        <v>65711</v>
      </c>
    </row>
    <row r="33517" spans="3:3" x14ac:dyDescent="0.25">
      <c r="C33517" t="s">
        <v>65712</v>
      </c>
    </row>
    <row r="33518" spans="3:3" x14ac:dyDescent="0.25">
      <c r="C33518" t="s">
        <v>65713</v>
      </c>
    </row>
    <row r="33519" spans="3:3" x14ac:dyDescent="0.25">
      <c r="C33519" t="s">
        <v>65714</v>
      </c>
    </row>
    <row r="33520" spans="3:3" x14ac:dyDescent="0.25">
      <c r="C33520" t="s">
        <v>65715</v>
      </c>
    </row>
    <row r="33521" spans="3:3" x14ac:dyDescent="0.25">
      <c r="C33521" t="s">
        <v>65716</v>
      </c>
    </row>
    <row r="33522" spans="3:3" x14ac:dyDescent="0.25">
      <c r="C33522" t="s">
        <v>65717</v>
      </c>
    </row>
    <row r="33523" spans="3:3" x14ac:dyDescent="0.25">
      <c r="C33523" t="s">
        <v>65718</v>
      </c>
    </row>
    <row r="33524" spans="3:3" x14ac:dyDescent="0.25">
      <c r="C33524" t="s">
        <v>65719</v>
      </c>
    </row>
    <row r="33525" spans="3:3" x14ac:dyDescent="0.25">
      <c r="C33525" t="s">
        <v>65720</v>
      </c>
    </row>
    <row r="33526" spans="3:3" x14ac:dyDescent="0.25">
      <c r="C33526" t="s">
        <v>65721</v>
      </c>
    </row>
    <row r="33527" spans="3:3" x14ac:dyDescent="0.25">
      <c r="C33527" t="s">
        <v>65722</v>
      </c>
    </row>
    <row r="33528" spans="3:3" x14ac:dyDescent="0.25">
      <c r="C33528" t="s">
        <v>65723</v>
      </c>
    </row>
    <row r="33529" spans="3:3" x14ac:dyDescent="0.25">
      <c r="C33529" t="s">
        <v>65724</v>
      </c>
    </row>
    <row r="33530" spans="3:3" x14ac:dyDescent="0.25">
      <c r="C33530" t="s">
        <v>65725</v>
      </c>
    </row>
    <row r="33531" spans="3:3" x14ac:dyDescent="0.25">
      <c r="C33531" t="s">
        <v>65726</v>
      </c>
    </row>
    <row r="33532" spans="3:3" x14ac:dyDescent="0.25">
      <c r="C33532" t="s">
        <v>65727</v>
      </c>
    </row>
    <row r="33533" spans="3:3" x14ac:dyDescent="0.25">
      <c r="C33533" t="s">
        <v>65728</v>
      </c>
    </row>
    <row r="33534" spans="3:3" x14ac:dyDescent="0.25">
      <c r="C33534" t="s">
        <v>65729</v>
      </c>
    </row>
    <row r="33535" spans="3:3" x14ac:dyDescent="0.25">
      <c r="C33535" t="s">
        <v>65730</v>
      </c>
    </row>
    <row r="33536" spans="3:3" x14ac:dyDescent="0.25">
      <c r="C33536" t="s">
        <v>65731</v>
      </c>
    </row>
    <row r="33537" spans="3:3" x14ac:dyDescent="0.25">
      <c r="C33537" t="s">
        <v>65732</v>
      </c>
    </row>
    <row r="33538" spans="3:3" x14ac:dyDescent="0.25">
      <c r="C33538" t="s">
        <v>65733</v>
      </c>
    </row>
    <row r="33539" spans="3:3" x14ac:dyDescent="0.25">
      <c r="C33539" t="s">
        <v>65734</v>
      </c>
    </row>
    <row r="33540" spans="3:3" x14ac:dyDescent="0.25">
      <c r="C33540" t="s">
        <v>65735</v>
      </c>
    </row>
    <row r="33541" spans="3:3" x14ac:dyDescent="0.25">
      <c r="C33541" t="s">
        <v>65736</v>
      </c>
    </row>
    <row r="33542" spans="3:3" x14ac:dyDescent="0.25">
      <c r="C33542" t="s">
        <v>65737</v>
      </c>
    </row>
    <row r="33543" spans="3:3" x14ac:dyDescent="0.25">
      <c r="C33543" t="s">
        <v>65738</v>
      </c>
    </row>
    <row r="33544" spans="3:3" x14ac:dyDescent="0.25">
      <c r="C33544" t="s">
        <v>65739</v>
      </c>
    </row>
    <row r="33545" spans="3:3" x14ac:dyDescent="0.25">
      <c r="C33545" t="s">
        <v>65740</v>
      </c>
    </row>
    <row r="33546" spans="3:3" x14ac:dyDescent="0.25">
      <c r="C33546" t="s">
        <v>65741</v>
      </c>
    </row>
    <row r="33547" spans="3:3" x14ac:dyDescent="0.25">
      <c r="C33547" t="s">
        <v>65742</v>
      </c>
    </row>
    <row r="33548" spans="3:3" x14ac:dyDescent="0.25">
      <c r="C33548" t="s">
        <v>65743</v>
      </c>
    </row>
    <row r="33549" spans="3:3" x14ac:dyDescent="0.25">
      <c r="C33549" t="s">
        <v>65744</v>
      </c>
    </row>
    <row r="33550" spans="3:3" x14ac:dyDescent="0.25">
      <c r="C33550" t="s">
        <v>65745</v>
      </c>
    </row>
    <row r="33551" spans="3:3" x14ac:dyDescent="0.25">
      <c r="C33551" t="s">
        <v>65746</v>
      </c>
    </row>
    <row r="33552" spans="3:3" x14ac:dyDescent="0.25">
      <c r="C33552" t="s">
        <v>65747</v>
      </c>
    </row>
    <row r="33553" spans="3:3" x14ac:dyDescent="0.25">
      <c r="C33553" t="s">
        <v>65748</v>
      </c>
    </row>
    <row r="33554" spans="3:3" x14ac:dyDescent="0.25">
      <c r="C33554" t="s">
        <v>65749</v>
      </c>
    </row>
    <row r="33555" spans="3:3" x14ac:dyDescent="0.25">
      <c r="C33555" t="s">
        <v>65750</v>
      </c>
    </row>
    <row r="33556" spans="3:3" x14ac:dyDescent="0.25">
      <c r="C33556" t="s">
        <v>65751</v>
      </c>
    </row>
    <row r="33557" spans="3:3" x14ac:dyDescent="0.25">
      <c r="C33557" t="s">
        <v>65752</v>
      </c>
    </row>
    <row r="33558" spans="3:3" x14ac:dyDescent="0.25">
      <c r="C33558" t="s">
        <v>65753</v>
      </c>
    </row>
    <row r="33559" spans="3:3" x14ac:dyDescent="0.25">
      <c r="C33559" t="s">
        <v>65754</v>
      </c>
    </row>
    <row r="33560" spans="3:3" x14ac:dyDescent="0.25">
      <c r="C33560" t="s">
        <v>65755</v>
      </c>
    </row>
    <row r="33561" spans="3:3" x14ac:dyDescent="0.25">
      <c r="C33561" t="s">
        <v>65756</v>
      </c>
    </row>
    <row r="33562" spans="3:3" x14ac:dyDescent="0.25">
      <c r="C33562" t="s">
        <v>65757</v>
      </c>
    </row>
    <row r="33563" spans="3:3" x14ac:dyDescent="0.25">
      <c r="C33563" t="s">
        <v>65758</v>
      </c>
    </row>
    <row r="33564" spans="3:3" x14ac:dyDescent="0.25">
      <c r="C33564" t="s">
        <v>65759</v>
      </c>
    </row>
    <row r="33565" spans="3:3" x14ac:dyDescent="0.25">
      <c r="C33565" t="s">
        <v>65760</v>
      </c>
    </row>
    <row r="33566" spans="3:3" x14ac:dyDescent="0.25">
      <c r="C33566" t="s">
        <v>65761</v>
      </c>
    </row>
    <row r="33567" spans="3:3" x14ac:dyDescent="0.25">
      <c r="C33567" t="s">
        <v>65762</v>
      </c>
    </row>
    <row r="33568" spans="3:3" x14ac:dyDescent="0.25">
      <c r="C33568" t="s">
        <v>65763</v>
      </c>
    </row>
    <row r="33569" spans="3:3" x14ac:dyDescent="0.25">
      <c r="C33569" t="s">
        <v>65764</v>
      </c>
    </row>
    <row r="33570" spans="3:3" x14ac:dyDescent="0.25">
      <c r="C33570" t="s">
        <v>65765</v>
      </c>
    </row>
    <row r="33571" spans="3:3" x14ac:dyDescent="0.25">
      <c r="C33571" t="s">
        <v>65766</v>
      </c>
    </row>
    <row r="33572" spans="3:3" x14ac:dyDescent="0.25">
      <c r="C33572" t="s">
        <v>65767</v>
      </c>
    </row>
    <row r="33573" spans="3:3" x14ac:dyDescent="0.25">
      <c r="C33573" t="s">
        <v>65768</v>
      </c>
    </row>
    <row r="33574" spans="3:3" x14ac:dyDescent="0.25">
      <c r="C33574" t="s">
        <v>65769</v>
      </c>
    </row>
    <row r="33575" spans="3:3" x14ac:dyDescent="0.25">
      <c r="C33575" t="s">
        <v>65770</v>
      </c>
    </row>
    <row r="33576" spans="3:3" x14ac:dyDescent="0.25">
      <c r="C33576" t="s">
        <v>65771</v>
      </c>
    </row>
    <row r="33577" spans="3:3" x14ac:dyDescent="0.25">
      <c r="C33577" t="s">
        <v>65772</v>
      </c>
    </row>
    <row r="33578" spans="3:3" x14ac:dyDescent="0.25">
      <c r="C33578" t="s">
        <v>65773</v>
      </c>
    </row>
    <row r="33579" spans="3:3" x14ac:dyDescent="0.25">
      <c r="C33579" t="s">
        <v>65774</v>
      </c>
    </row>
    <row r="33580" spans="3:3" x14ac:dyDescent="0.25">
      <c r="C33580" t="s">
        <v>65775</v>
      </c>
    </row>
    <row r="33581" spans="3:3" x14ac:dyDescent="0.25">
      <c r="C33581" t="s">
        <v>65776</v>
      </c>
    </row>
    <row r="33582" spans="3:3" x14ac:dyDescent="0.25">
      <c r="C33582" t="s">
        <v>65777</v>
      </c>
    </row>
    <row r="33583" spans="3:3" x14ac:dyDescent="0.25">
      <c r="C33583" t="s">
        <v>65778</v>
      </c>
    </row>
    <row r="33584" spans="3:3" x14ac:dyDescent="0.25">
      <c r="C33584" t="s">
        <v>65779</v>
      </c>
    </row>
    <row r="33585" spans="3:3" x14ac:dyDescent="0.25">
      <c r="C33585" t="s">
        <v>65780</v>
      </c>
    </row>
    <row r="33586" spans="3:3" x14ac:dyDescent="0.25">
      <c r="C33586" t="s">
        <v>65781</v>
      </c>
    </row>
    <row r="33587" spans="3:3" x14ac:dyDescent="0.25">
      <c r="C33587" t="s">
        <v>65782</v>
      </c>
    </row>
    <row r="33588" spans="3:3" x14ac:dyDescent="0.25">
      <c r="C33588" t="s">
        <v>65783</v>
      </c>
    </row>
    <row r="33589" spans="3:3" x14ac:dyDescent="0.25">
      <c r="C33589" t="s">
        <v>65784</v>
      </c>
    </row>
    <row r="33590" spans="3:3" x14ac:dyDescent="0.25">
      <c r="C33590" t="s">
        <v>65785</v>
      </c>
    </row>
    <row r="33591" spans="3:3" x14ac:dyDescent="0.25">
      <c r="C33591" t="s">
        <v>65786</v>
      </c>
    </row>
    <row r="33592" spans="3:3" x14ac:dyDescent="0.25">
      <c r="C33592" t="s">
        <v>65787</v>
      </c>
    </row>
    <row r="33593" spans="3:3" x14ac:dyDescent="0.25">
      <c r="C33593" t="s">
        <v>65788</v>
      </c>
    </row>
    <row r="33594" spans="3:3" x14ac:dyDescent="0.25">
      <c r="C33594" t="s">
        <v>65789</v>
      </c>
    </row>
    <row r="33595" spans="3:3" x14ac:dyDescent="0.25">
      <c r="C33595" t="s">
        <v>65790</v>
      </c>
    </row>
    <row r="33596" spans="3:3" x14ac:dyDescent="0.25">
      <c r="C33596" t="s">
        <v>65791</v>
      </c>
    </row>
    <row r="33597" spans="3:3" x14ac:dyDescent="0.25">
      <c r="C33597" t="s">
        <v>65792</v>
      </c>
    </row>
    <row r="33598" spans="3:3" x14ac:dyDescent="0.25">
      <c r="C33598" t="s">
        <v>65793</v>
      </c>
    </row>
    <row r="33599" spans="3:3" x14ac:dyDescent="0.25">
      <c r="C33599" t="s">
        <v>65794</v>
      </c>
    </row>
    <row r="33600" spans="3:3" x14ac:dyDescent="0.25">
      <c r="C33600" t="s">
        <v>65795</v>
      </c>
    </row>
    <row r="33601" spans="3:3" x14ac:dyDescent="0.25">
      <c r="C33601" t="s">
        <v>65796</v>
      </c>
    </row>
    <row r="33602" spans="3:3" x14ac:dyDescent="0.25">
      <c r="C33602" t="s">
        <v>65797</v>
      </c>
    </row>
    <row r="33603" spans="3:3" x14ac:dyDescent="0.25">
      <c r="C33603" t="s">
        <v>65798</v>
      </c>
    </row>
    <row r="33604" spans="3:3" x14ac:dyDescent="0.25">
      <c r="C33604" t="s">
        <v>65799</v>
      </c>
    </row>
    <row r="33605" spans="3:3" x14ac:dyDescent="0.25">
      <c r="C33605" t="s">
        <v>65800</v>
      </c>
    </row>
    <row r="33606" spans="3:3" x14ac:dyDescent="0.25">
      <c r="C33606" t="s">
        <v>65801</v>
      </c>
    </row>
    <row r="33607" spans="3:3" x14ac:dyDescent="0.25">
      <c r="C33607" t="s">
        <v>65802</v>
      </c>
    </row>
    <row r="33608" spans="3:3" x14ac:dyDescent="0.25">
      <c r="C33608" t="s">
        <v>65803</v>
      </c>
    </row>
    <row r="33609" spans="3:3" x14ac:dyDescent="0.25">
      <c r="C33609" t="s">
        <v>65804</v>
      </c>
    </row>
    <row r="33610" spans="3:3" x14ac:dyDescent="0.25">
      <c r="C33610" t="s">
        <v>65805</v>
      </c>
    </row>
    <row r="33611" spans="3:3" x14ac:dyDescent="0.25">
      <c r="C33611" t="s">
        <v>65806</v>
      </c>
    </row>
    <row r="33612" spans="3:3" x14ac:dyDescent="0.25">
      <c r="C33612" t="s">
        <v>65807</v>
      </c>
    </row>
    <row r="33613" spans="3:3" x14ac:dyDescent="0.25">
      <c r="C33613" t="s">
        <v>65808</v>
      </c>
    </row>
    <row r="33614" spans="3:3" x14ac:dyDescent="0.25">
      <c r="C33614" t="s">
        <v>65809</v>
      </c>
    </row>
    <row r="33615" spans="3:3" x14ac:dyDescent="0.25">
      <c r="C33615" t="s">
        <v>65810</v>
      </c>
    </row>
    <row r="33616" spans="3:3" x14ac:dyDescent="0.25">
      <c r="C33616" t="s">
        <v>65811</v>
      </c>
    </row>
    <row r="33617" spans="3:3" x14ac:dyDescent="0.25">
      <c r="C33617" t="s">
        <v>65812</v>
      </c>
    </row>
    <row r="33618" spans="3:3" x14ac:dyDescent="0.25">
      <c r="C33618" t="s">
        <v>65813</v>
      </c>
    </row>
    <row r="33619" spans="3:3" x14ac:dyDescent="0.25">
      <c r="C33619" t="s">
        <v>65814</v>
      </c>
    </row>
    <row r="33620" spans="3:3" x14ac:dyDescent="0.25">
      <c r="C33620" t="s">
        <v>65815</v>
      </c>
    </row>
    <row r="33621" spans="3:3" x14ac:dyDescent="0.25">
      <c r="C33621" t="s">
        <v>65816</v>
      </c>
    </row>
    <row r="33622" spans="3:3" x14ac:dyDescent="0.25">
      <c r="C33622" t="s">
        <v>65817</v>
      </c>
    </row>
    <row r="33623" spans="3:3" x14ac:dyDescent="0.25">
      <c r="C33623" t="s">
        <v>65818</v>
      </c>
    </row>
    <row r="33624" spans="3:3" x14ac:dyDescent="0.25">
      <c r="C33624" t="s">
        <v>65819</v>
      </c>
    </row>
    <row r="33625" spans="3:3" x14ac:dyDescent="0.25">
      <c r="C33625" t="s">
        <v>65820</v>
      </c>
    </row>
    <row r="33626" spans="3:3" x14ac:dyDescent="0.25">
      <c r="C33626" t="s">
        <v>65821</v>
      </c>
    </row>
    <row r="33627" spans="3:3" x14ac:dyDescent="0.25">
      <c r="C33627" t="s">
        <v>65822</v>
      </c>
    </row>
    <row r="33628" spans="3:3" x14ac:dyDescent="0.25">
      <c r="C33628" t="s">
        <v>65823</v>
      </c>
    </row>
    <row r="33629" spans="3:3" x14ac:dyDescent="0.25">
      <c r="C33629" t="s">
        <v>65824</v>
      </c>
    </row>
    <row r="33630" spans="3:3" x14ac:dyDescent="0.25">
      <c r="C33630" t="s">
        <v>65825</v>
      </c>
    </row>
    <row r="33631" spans="3:3" x14ac:dyDescent="0.25">
      <c r="C33631" t="s">
        <v>65826</v>
      </c>
    </row>
    <row r="33632" spans="3:3" x14ac:dyDescent="0.25">
      <c r="C33632" t="s">
        <v>65827</v>
      </c>
    </row>
    <row r="33633" spans="3:3" x14ac:dyDescent="0.25">
      <c r="C33633" t="s">
        <v>65828</v>
      </c>
    </row>
    <row r="33634" spans="3:3" x14ac:dyDescent="0.25">
      <c r="C33634" t="s">
        <v>65829</v>
      </c>
    </row>
    <row r="33635" spans="3:3" x14ac:dyDescent="0.25">
      <c r="C33635" t="s">
        <v>65830</v>
      </c>
    </row>
    <row r="33636" spans="3:3" x14ac:dyDescent="0.25">
      <c r="C33636" t="s">
        <v>65831</v>
      </c>
    </row>
    <row r="33637" spans="3:3" x14ac:dyDescent="0.25">
      <c r="C33637" t="s">
        <v>65832</v>
      </c>
    </row>
    <row r="33638" spans="3:3" x14ac:dyDescent="0.25">
      <c r="C33638" t="s">
        <v>65833</v>
      </c>
    </row>
    <row r="33639" spans="3:3" x14ac:dyDescent="0.25">
      <c r="C33639" t="s">
        <v>65834</v>
      </c>
    </row>
    <row r="33640" spans="3:3" x14ac:dyDescent="0.25">
      <c r="C33640" t="s">
        <v>65835</v>
      </c>
    </row>
    <row r="33641" spans="3:3" x14ac:dyDescent="0.25">
      <c r="C33641" t="s">
        <v>65836</v>
      </c>
    </row>
    <row r="33642" spans="3:3" x14ac:dyDescent="0.25">
      <c r="C33642" t="s">
        <v>65837</v>
      </c>
    </row>
    <row r="33643" spans="3:3" x14ac:dyDescent="0.25">
      <c r="C33643" t="s">
        <v>65838</v>
      </c>
    </row>
    <row r="33644" spans="3:3" x14ac:dyDescent="0.25">
      <c r="C33644" t="s">
        <v>65839</v>
      </c>
    </row>
    <row r="33645" spans="3:3" x14ac:dyDescent="0.25">
      <c r="C33645" t="s">
        <v>65840</v>
      </c>
    </row>
    <row r="33646" spans="3:3" x14ac:dyDescent="0.25">
      <c r="C33646" t="s">
        <v>65841</v>
      </c>
    </row>
    <row r="33647" spans="3:3" x14ac:dyDescent="0.25">
      <c r="C33647" t="s">
        <v>65842</v>
      </c>
    </row>
    <row r="33648" spans="3:3" x14ac:dyDescent="0.25">
      <c r="C33648" t="s">
        <v>65843</v>
      </c>
    </row>
    <row r="33649" spans="3:3" x14ac:dyDescent="0.25">
      <c r="C33649" t="s">
        <v>65844</v>
      </c>
    </row>
    <row r="33650" spans="3:3" x14ac:dyDescent="0.25">
      <c r="C33650" t="s">
        <v>65845</v>
      </c>
    </row>
    <row r="33651" spans="3:3" x14ac:dyDescent="0.25">
      <c r="C33651" t="s">
        <v>65846</v>
      </c>
    </row>
    <row r="33652" spans="3:3" x14ac:dyDescent="0.25">
      <c r="C33652" t="s">
        <v>65847</v>
      </c>
    </row>
    <row r="33653" spans="3:3" x14ac:dyDescent="0.25">
      <c r="C33653" t="s">
        <v>65848</v>
      </c>
    </row>
    <row r="33654" spans="3:3" x14ac:dyDescent="0.25">
      <c r="C33654" t="s">
        <v>65849</v>
      </c>
    </row>
    <row r="33655" spans="3:3" x14ac:dyDescent="0.25">
      <c r="C33655" t="s">
        <v>65850</v>
      </c>
    </row>
    <row r="33656" spans="3:3" x14ac:dyDescent="0.25">
      <c r="C33656" t="s">
        <v>65851</v>
      </c>
    </row>
    <row r="33657" spans="3:3" x14ac:dyDescent="0.25">
      <c r="C33657" t="s">
        <v>65852</v>
      </c>
    </row>
    <row r="33658" spans="3:3" x14ac:dyDescent="0.25">
      <c r="C33658" t="s">
        <v>65853</v>
      </c>
    </row>
    <row r="33659" spans="3:3" x14ac:dyDescent="0.25">
      <c r="C33659" t="s">
        <v>65854</v>
      </c>
    </row>
    <row r="33660" spans="3:3" x14ac:dyDescent="0.25">
      <c r="C33660" t="s">
        <v>65855</v>
      </c>
    </row>
    <row r="33661" spans="3:3" x14ac:dyDescent="0.25">
      <c r="C33661" t="s">
        <v>65856</v>
      </c>
    </row>
    <row r="33662" spans="3:3" x14ac:dyDescent="0.25">
      <c r="C33662" t="s">
        <v>65857</v>
      </c>
    </row>
    <row r="33663" spans="3:3" x14ac:dyDescent="0.25">
      <c r="C33663" t="s">
        <v>65858</v>
      </c>
    </row>
    <row r="33664" spans="3:3" x14ac:dyDescent="0.25">
      <c r="C33664" t="s">
        <v>65859</v>
      </c>
    </row>
    <row r="33665" spans="3:3" x14ac:dyDescent="0.25">
      <c r="C33665" t="s">
        <v>65860</v>
      </c>
    </row>
    <row r="33666" spans="3:3" x14ac:dyDescent="0.25">
      <c r="C33666" t="s">
        <v>65861</v>
      </c>
    </row>
    <row r="33667" spans="3:3" x14ac:dyDescent="0.25">
      <c r="C33667" t="s">
        <v>65862</v>
      </c>
    </row>
    <row r="33668" spans="3:3" x14ac:dyDescent="0.25">
      <c r="C33668" t="s">
        <v>65863</v>
      </c>
    </row>
    <row r="33669" spans="3:3" x14ac:dyDescent="0.25">
      <c r="C33669" t="s">
        <v>65864</v>
      </c>
    </row>
    <row r="33670" spans="3:3" x14ac:dyDescent="0.25">
      <c r="C33670" t="s">
        <v>65865</v>
      </c>
    </row>
    <row r="33671" spans="3:3" x14ac:dyDescent="0.25">
      <c r="C33671" t="s">
        <v>65866</v>
      </c>
    </row>
    <row r="33672" spans="3:3" x14ac:dyDescent="0.25">
      <c r="C33672" t="s">
        <v>65867</v>
      </c>
    </row>
    <row r="33673" spans="3:3" x14ac:dyDescent="0.25">
      <c r="C33673" t="s">
        <v>65868</v>
      </c>
    </row>
    <row r="33674" spans="3:3" x14ac:dyDescent="0.25">
      <c r="C33674" t="s">
        <v>65869</v>
      </c>
    </row>
    <row r="33675" spans="3:3" x14ac:dyDescent="0.25">
      <c r="C33675" t="s">
        <v>65870</v>
      </c>
    </row>
    <row r="33676" spans="3:3" x14ac:dyDescent="0.25">
      <c r="C33676" t="s">
        <v>65871</v>
      </c>
    </row>
    <row r="33677" spans="3:3" x14ac:dyDescent="0.25">
      <c r="C33677" t="s">
        <v>65872</v>
      </c>
    </row>
    <row r="33678" spans="3:3" x14ac:dyDescent="0.25">
      <c r="C33678" t="s">
        <v>65873</v>
      </c>
    </row>
    <row r="33679" spans="3:3" x14ac:dyDescent="0.25">
      <c r="C33679" t="s">
        <v>65874</v>
      </c>
    </row>
    <row r="33680" spans="3:3" x14ac:dyDescent="0.25">
      <c r="C33680" t="s">
        <v>65875</v>
      </c>
    </row>
    <row r="33681" spans="3:3" x14ac:dyDescent="0.25">
      <c r="C33681" t="s">
        <v>65876</v>
      </c>
    </row>
    <row r="33682" spans="3:3" x14ac:dyDescent="0.25">
      <c r="C33682" t="s">
        <v>65877</v>
      </c>
    </row>
    <row r="33683" spans="3:3" x14ac:dyDescent="0.25">
      <c r="C33683" t="s">
        <v>65878</v>
      </c>
    </row>
    <row r="33684" spans="3:3" x14ac:dyDescent="0.25">
      <c r="C33684" t="s">
        <v>65879</v>
      </c>
    </row>
    <row r="33685" spans="3:3" x14ac:dyDescent="0.25">
      <c r="C33685" t="s">
        <v>65880</v>
      </c>
    </row>
    <row r="33686" spans="3:3" x14ac:dyDescent="0.25">
      <c r="C33686" t="s">
        <v>65881</v>
      </c>
    </row>
    <row r="33687" spans="3:3" x14ac:dyDescent="0.25">
      <c r="C33687" t="s">
        <v>65882</v>
      </c>
    </row>
    <row r="33688" spans="3:3" x14ac:dyDescent="0.25">
      <c r="C33688" t="s">
        <v>65883</v>
      </c>
    </row>
    <row r="33689" spans="3:3" x14ac:dyDescent="0.25">
      <c r="C33689" t="s">
        <v>65884</v>
      </c>
    </row>
    <row r="33690" spans="3:3" x14ac:dyDescent="0.25">
      <c r="C33690" t="s">
        <v>65885</v>
      </c>
    </row>
    <row r="33691" spans="3:3" x14ac:dyDescent="0.25">
      <c r="C33691" t="s">
        <v>65886</v>
      </c>
    </row>
    <row r="33692" spans="3:3" x14ac:dyDescent="0.25">
      <c r="C33692" t="s">
        <v>65887</v>
      </c>
    </row>
    <row r="33693" spans="3:3" x14ac:dyDescent="0.25">
      <c r="C33693" t="s">
        <v>65888</v>
      </c>
    </row>
    <row r="33694" spans="3:3" x14ac:dyDescent="0.25">
      <c r="C33694" t="s">
        <v>65889</v>
      </c>
    </row>
    <row r="33695" spans="3:3" x14ac:dyDescent="0.25">
      <c r="C33695" t="s">
        <v>65890</v>
      </c>
    </row>
    <row r="33696" spans="3:3" x14ac:dyDescent="0.25">
      <c r="C33696" t="s">
        <v>65891</v>
      </c>
    </row>
    <row r="33697" spans="3:3" x14ac:dyDescent="0.25">
      <c r="C33697" t="s">
        <v>65892</v>
      </c>
    </row>
    <row r="33698" spans="3:3" x14ac:dyDescent="0.25">
      <c r="C33698" t="s">
        <v>65893</v>
      </c>
    </row>
    <row r="33699" spans="3:3" x14ac:dyDescent="0.25">
      <c r="C33699" t="s">
        <v>65894</v>
      </c>
    </row>
    <row r="33700" spans="3:3" x14ac:dyDescent="0.25">
      <c r="C33700" t="s">
        <v>65895</v>
      </c>
    </row>
    <row r="33701" spans="3:3" x14ac:dyDescent="0.25">
      <c r="C33701" t="s">
        <v>65896</v>
      </c>
    </row>
    <row r="33702" spans="3:3" x14ac:dyDescent="0.25">
      <c r="C33702" t="s">
        <v>65897</v>
      </c>
    </row>
    <row r="33703" spans="3:3" x14ac:dyDescent="0.25">
      <c r="C33703" t="s">
        <v>65898</v>
      </c>
    </row>
    <row r="33704" spans="3:3" x14ac:dyDescent="0.25">
      <c r="C33704" t="s">
        <v>65899</v>
      </c>
    </row>
    <row r="33705" spans="3:3" x14ac:dyDescent="0.25">
      <c r="C33705" t="s">
        <v>65900</v>
      </c>
    </row>
    <row r="33706" spans="3:3" x14ac:dyDescent="0.25">
      <c r="C33706" t="s">
        <v>65901</v>
      </c>
    </row>
    <row r="33707" spans="3:3" x14ac:dyDescent="0.25">
      <c r="C33707" t="s">
        <v>65902</v>
      </c>
    </row>
    <row r="33708" spans="3:3" x14ac:dyDescent="0.25">
      <c r="C33708" t="s">
        <v>65903</v>
      </c>
    </row>
    <row r="33709" spans="3:3" x14ac:dyDescent="0.25">
      <c r="C33709" t="s">
        <v>65904</v>
      </c>
    </row>
    <row r="33710" spans="3:3" x14ac:dyDescent="0.25">
      <c r="C33710" t="s">
        <v>65905</v>
      </c>
    </row>
    <row r="33711" spans="3:3" x14ac:dyDescent="0.25">
      <c r="C33711" t="s">
        <v>65906</v>
      </c>
    </row>
    <row r="33712" spans="3:3" x14ac:dyDescent="0.25">
      <c r="C33712" t="s">
        <v>65907</v>
      </c>
    </row>
    <row r="33713" spans="3:3" x14ac:dyDescent="0.25">
      <c r="C33713" t="s">
        <v>65908</v>
      </c>
    </row>
    <row r="33714" spans="3:3" x14ac:dyDescent="0.25">
      <c r="C33714" t="s">
        <v>65909</v>
      </c>
    </row>
    <row r="33715" spans="3:3" x14ac:dyDescent="0.25">
      <c r="C33715" t="s">
        <v>65910</v>
      </c>
    </row>
    <row r="33716" spans="3:3" x14ac:dyDescent="0.25">
      <c r="C33716" t="s">
        <v>65911</v>
      </c>
    </row>
    <row r="33717" spans="3:3" x14ac:dyDescent="0.25">
      <c r="C33717" t="s">
        <v>65912</v>
      </c>
    </row>
    <row r="33718" spans="3:3" x14ac:dyDescent="0.25">
      <c r="C33718" t="s">
        <v>65913</v>
      </c>
    </row>
    <row r="33719" spans="3:3" x14ac:dyDescent="0.25">
      <c r="C33719" t="s">
        <v>65914</v>
      </c>
    </row>
    <row r="33720" spans="3:3" x14ac:dyDescent="0.25">
      <c r="C33720" t="s">
        <v>65915</v>
      </c>
    </row>
    <row r="33721" spans="3:3" x14ac:dyDescent="0.25">
      <c r="C33721" t="s">
        <v>65916</v>
      </c>
    </row>
    <row r="33722" spans="3:3" x14ac:dyDescent="0.25">
      <c r="C33722" t="s">
        <v>65917</v>
      </c>
    </row>
    <row r="33723" spans="3:3" x14ac:dyDescent="0.25">
      <c r="C33723" t="s">
        <v>65918</v>
      </c>
    </row>
    <row r="33724" spans="3:3" x14ac:dyDescent="0.25">
      <c r="C33724" t="s">
        <v>65919</v>
      </c>
    </row>
    <row r="33725" spans="3:3" x14ac:dyDescent="0.25">
      <c r="C33725" t="s">
        <v>65920</v>
      </c>
    </row>
    <row r="33726" spans="3:3" x14ac:dyDescent="0.25">
      <c r="C33726" t="s">
        <v>65921</v>
      </c>
    </row>
    <row r="33727" spans="3:3" x14ac:dyDescent="0.25">
      <c r="C33727" t="s">
        <v>65922</v>
      </c>
    </row>
    <row r="33728" spans="3:3" x14ac:dyDescent="0.25">
      <c r="C33728" t="s">
        <v>65923</v>
      </c>
    </row>
    <row r="33729" spans="3:3" x14ac:dyDescent="0.25">
      <c r="C33729" t="s">
        <v>65924</v>
      </c>
    </row>
    <row r="33730" spans="3:3" x14ac:dyDescent="0.25">
      <c r="C33730" t="s">
        <v>65925</v>
      </c>
    </row>
    <row r="33731" spans="3:3" x14ac:dyDescent="0.25">
      <c r="C33731" t="s">
        <v>65926</v>
      </c>
    </row>
    <row r="33732" spans="3:3" x14ac:dyDescent="0.25">
      <c r="C33732" t="s">
        <v>65927</v>
      </c>
    </row>
    <row r="33733" spans="3:3" x14ac:dyDescent="0.25">
      <c r="C33733" t="s">
        <v>65928</v>
      </c>
    </row>
    <row r="33734" spans="3:3" x14ac:dyDescent="0.25">
      <c r="C33734" t="s">
        <v>65929</v>
      </c>
    </row>
    <row r="33735" spans="3:3" x14ac:dyDescent="0.25">
      <c r="C33735" t="s">
        <v>65930</v>
      </c>
    </row>
    <row r="33736" spans="3:3" x14ac:dyDescent="0.25">
      <c r="C33736" t="s">
        <v>65931</v>
      </c>
    </row>
    <row r="33737" spans="3:3" x14ac:dyDescent="0.25">
      <c r="C33737" t="s">
        <v>65932</v>
      </c>
    </row>
    <row r="33738" spans="3:3" x14ac:dyDescent="0.25">
      <c r="C33738" t="s">
        <v>65933</v>
      </c>
    </row>
    <row r="33739" spans="3:3" x14ac:dyDescent="0.25">
      <c r="C33739" t="s">
        <v>65934</v>
      </c>
    </row>
    <row r="33740" spans="3:3" x14ac:dyDescent="0.25">
      <c r="C33740" t="s">
        <v>65935</v>
      </c>
    </row>
    <row r="33741" spans="3:3" x14ac:dyDescent="0.25">
      <c r="C33741" t="s">
        <v>65936</v>
      </c>
    </row>
    <row r="33742" spans="3:3" x14ac:dyDescent="0.25">
      <c r="C33742" t="s">
        <v>65937</v>
      </c>
    </row>
    <row r="33743" spans="3:3" x14ac:dyDescent="0.25">
      <c r="C33743" t="s">
        <v>65938</v>
      </c>
    </row>
    <row r="33744" spans="3:3" x14ac:dyDescent="0.25">
      <c r="C33744" t="s">
        <v>65939</v>
      </c>
    </row>
    <row r="33745" spans="3:3" x14ac:dyDescent="0.25">
      <c r="C33745" t="s">
        <v>65940</v>
      </c>
    </row>
    <row r="33746" spans="3:3" x14ac:dyDescent="0.25">
      <c r="C33746" t="s">
        <v>65941</v>
      </c>
    </row>
    <row r="33747" spans="3:3" x14ac:dyDescent="0.25">
      <c r="C33747" t="s">
        <v>65942</v>
      </c>
    </row>
    <row r="33748" spans="3:3" x14ac:dyDescent="0.25">
      <c r="C33748" t="s">
        <v>65943</v>
      </c>
    </row>
    <row r="33749" spans="3:3" x14ac:dyDescent="0.25">
      <c r="C33749" t="s">
        <v>65944</v>
      </c>
    </row>
    <row r="33750" spans="3:3" x14ac:dyDescent="0.25">
      <c r="C33750" t="s">
        <v>65945</v>
      </c>
    </row>
    <row r="33751" spans="3:3" x14ac:dyDescent="0.25">
      <c r="C33751" t="s">
        <v>65946</v>
      </c>
    </row>
    <row r="33752" spans="3:3" x14ac:dyDescent="0.25">
      <c r="C33752" t="s">
        <v>65947</v>
      </c>
    </row>
    <row r="33753" spans="3:3" x14ac:dyDescent="0.25">
      <c r="C33753" t="s">
        <v>65948</v>
      </c>
    </row>
    <row r="33754" spans="3:3" x14ac:dyDescent="0.25">
      <c r="C33754" t="s">
        <v>65949</v>
      </c>
    </row>
    <row r="33755" spans="3:3" x14ac:dyDescent="0.25">
      <c r="C33755" t="s">
        <v>65950</v>
      </c>
    </row>
    <row r="33756" spans="3:3" x14ac:dyDescent="0.25">
      <c r="C33756" t="s">
        <v>65951</v>
      </c>
    </row>
    <row r="33757" spans="3:3" x14ac:dyDescent="0.25">
      <c r="C33757" t="s">
        <v>65952</v>
      </c>
    </row>
    <row r="33758" spans="3:3" x14ac:dyDescent="0.25">
      <c r="C33758" t="s">
        <v>65953</v>
      </c>
    </row>
    <row r="33759" spans="3:3" x14ac:dyDescent="0.25">
      <c r="C33759" t="s">
        <v>65954</v>
      </c>
    </row>
    <row r="33760" spans="3:3" x14ac:dyDescent="0.25">
      <c r="C33760" t="s">
        <v>65955</v>
      </c>
    </row>
    <row r="33761" spans="3:3" x14ac:dyDescent="0.25">
      <c r="C33761" t="s">
        <v>65956</v>
      </c>
    </row>
    <row r="33762" spans="3:3" x14ac:dyDescent="0.25">
      <c r="C33762" t="s">
        <v>65957</v>
      </c>
    </row>
    <row r="33763" spans="3:3" x14ac:dyDescent="0.25">
      <c r="C33763" t="s">
        <v>65958</v>
      </c>
    </row>
    <row r="33764" spans="3:3" x14ac:dyDescent="0.25">
      <c r="C33764" t="s">
        <v>65959</v>
      </c>
    </row>
    <row r="33765" spans="3:3" x14ac:dyDescent="0.25">
      <c r="C33765" t="s">
        <v>65960</v>
      </c>
    </row>
    <row r="33766" spans="3:3" x14ac:dyDescent="0.25">
      <c r="C33766" t="s">
        <v>65961</v>
      </c>
    </row>
    <row r="33767" spans="3:3" x14ac:dyDescent="0.25">
      <c r="C33767" t="s">
        <v>65962</v>
      </c>
    </row>
    <row r="33768" spans="3:3" x14ac:dyDescent="0.25">
      <c r="C33768" t="s">
        <v>65963</v>
      </c>
    </row>
    <row r="33769" spans="3:3" x14ac:dyDescent="0.25">
      <c r="C33769" t="s">
        <v>65964</v>
      </c>
    </row>
    <row r="33770" spans="3:3" x14ac:dyDescent="0.25">
      <c r="C33770" t="s">
        <v>65965</v>
      </c>
    </row>
    <row r="33771" spans="3:3" x14ac:dyDescent="0.25">
      <c r="C33771" t="s">
        <v>65966</v>
      </c>
    </row>
    <row r="33772" spans="3:3" x14ac:dyDescent="0.25">
      <c r="C33772" t="s">
        <v>65967</v>
      </c>
    </row>
    <row r="33773" spans="3:3" x14ac:dyDescent="0.25">
      <c r="C33773" t="s">
        <v>65968</v>
      </c>
    </row>
    <row r="33774" spans="3:3" x14ac:dyDescent="0.25">
      <c r="C33774" t="s">
        <v>65969</v>
      </c>
    </row>
    <row r="33775" spans="3:3" x14ac:dyDescent="0.25">
      <c r="C33775" t="s">
        <v>65970</v>
      </c>
    </row>
    <row r="33776" spans="3:3" x14ac:dyDescent="0.25">
      <c r="C33776" t="s">
        <v>65971</v>
      </c>
    </row>
    <row r="33777" spans="3:3" x14ac:dyDescent="0.25">
      <c r="C33777" t="s">
        <v>65972</v>
      </c>
    </row>
    <row r="33778" spans="3:3" x14ac:dyDescent="0.25">
      <c r="C33778" t="s">
        <v>65973</v>
      </c>
    </row>
    <row r="33779" spans="3:3" x14ac:dyDescent="0.25">
      <c r="C33779" t="s">
        <v>65974</v>
      </c>
    </row>
    <row r="33780" spans="3:3" x14ac:dyDescent="0.25">
      <c r="C33780" t="s">
        <v>65975</v>
      </c>
    </row>
    <row r="33781" spans="3:3" x14ac:dyDescent="0.25">
      <c r="C33781" t="s">
        <v>65976</v>
      </c>
    </row>
    <row r="33782" spans="3:3" x14ac:dyDescent="0.25">
      <c r="C33782" t="s">
        <v>65977</v>
      </c>
    </row>
    <row r="33783" spans="3:3" x14ac:dyDescent="0.25">
      <c r="C33783" t="s">
        <v>65978</v>
      </c>
    </row>
    <row r="33784" spans="3:3" x14ac:dyDescent="0.25">
      <c r="C33784" t="s">
        <v>65979</v>
      </c>
    </row>
    <row r="33785" spans="3:3" x14ac:dyDescent="0.25">
      <c r="C33785" t="s">
        <v>65980</v>
      </c>
    </row>
    <row r="33786" spans="3:3" x14ac:dyDescent="0.25">
      <c r="C33786" t="s">
        <v>65981</v>
      </c>
    </row>
    <row r="33787" spans="3:3" x14ac:dyDescent="0.25">
      <c r="C33787" t="s">
        <v>65982</v>
      </c>
    </row>
    <row r="33788" spans="3:3" x14ac:dyDescent="0.25">
      <c r="C33788" t="s">
        <v>65983</v>
      </c>
    </row>
    <row r="33789" spans="3:3" x14ac:dyDescent="0.25">
      <c r="C33789" t="s">
        <v>65984</v>
      </c>
    </row>
    <row r="33790" spans="3:3" x14ac:dyDescent="0.25">
      <c r="C33790" t="s">
        <v>65985</v>
      </c>
    </row>
    <row r="33791" spans="3:3" x14ac:dyDescent="0.25">
      <c r="C33791" t="s">
        <v>65986</v>
      </c>
    </row>
    <row r="33792" spans="3:3" x14ac:dyDescent="0.25">
      <c r="C33792" t="s">
        <v>65987</v>
      </c>
    </row>
    <row r="33793" spans="3:3" x14ac:dyDescent="0.25">
      <c r="C33793" t="s">
        <v>65988</v>
      </c>
    </row>
    <row r="33794" spans="3:3" x14ac:dyDescent="0.25">
      <c r="C33794" t="s">
        <v>65989</v>
      </c>
    </row>
    <row r="33795" spans="3:3" x14ac:dyDescent="0.25">
      <c r="C33795" t="s">
        <v>65990</v>
      </c>
    </row>
    <row r="33796" spans="3:3" x14ac:dyDescent="0.25">
      <c r="C33796" t="s">
        <v>65991</v>
      </c>
    </row>
    <row r="33797" spans="3:3" x14ac:dyDescent="0.25">
      <c r="C33797" t="s">
        <v>65992</v>
      </c>
    </row>
    <row r="33798" spans="3:3" x14ac:dyDescent="0.25">
      <c r="C33798" t="s">
        <v>65993</v>
      </c>
    </row>
    <row r="33799" spans="3:3" x14ac:dyDescent="0.25">
      <c r="C33799" t="s">
        <v>65994</v>
      </c>
    </row>
    <row r="33800" spans="3:3" x14ac:dyDescent="0.25">
      <c r="C33800" t="s">
        <v>65995</v>
      </c>
    </row>
    <row r="33801" spans="3:3" x14ac:dyDescent="0.25">
      <c r="C33801" t="s">
        <v>65996</v>
      </c>
    </row>
    <row r="33802" spans="3:3" x14ac:dyDescent="0.25">
      <c r="C33802" t="s">
        <v>65997</v>
      </c>
    </row>
    <row r="33803" spans="3:3" x14ac:dyDescent="0.25">
      <c r="C33803" t="s">
        <v>65998</v>
      </c>
    </row>
    <row r="33804" spans="3:3" x14ac:dyDescent="0.25">
      <c r="C33804" t="s">
        <v>65999</v>
      </c>
    </row>
    <row r="33805" spans="3:3" x14ac:dyDescent="0.25">
      <c r="C33805" t="s">
        <v>66000</v>
      </c>
    </row>
    <row r="33806" spans="3:3" x14ac:dyDescent="0.25">
      <c r="C33806" t="s">
        <v>66001</v>
      </c>
    </row>
    <row r="33807" spans="3:3" x14ac:dyDescent="0.25">
      <c r="C33807" t="s">
        <v>66002</v>
      </c>
    </row>
    <row r="33808" spans="3:3" x14ac:dyDescent="0.25">
      <c r="C33808" t="s">
        <v>66003</v>
      </c>
    </row>
    <row r="33809" spans="3:3" x14ac:dyDescent="0.25">
      <c r="C33809" t="s">
        <v>66004</v>
      </c>
    </row>
    <row r="33810" spans="3:3" x14ac:dyDescent="0.25">
      <c r="C33810" t="s">
        <v>66005</v>
      </c>
    </row>
    <row r="33811" spans="3:3" x14ac:dyDescent="0.25">
      <c r="C33811" t="s">
        <v>66006</v>
      </c>
    </row>
    <row r="33812" spans="3:3" x14ac:dyDescent="0.25">
      <c r="C33812" t="s">
        <v>66007</v>
      </c>
    </row>
    <row r="33813" spans="3:3" x14ac:dyDescent="0.25">
      <c r="C33813" t="s">
        <v>66008</v>
      </c>
    </row>
    <row r="33814" spans="3:3" x14ac:dyDescent="0.25">
      <c r="C33814" t="s">
        <v>66009</v>
      </c>
    </row>
    <row r="33815" spans="3:3" x14ac:dyDescent="0.25">
      <c r="C33815" t="s">
        <v>66010</v>
      </c>
    </row>
    <row r="33816" spans="3:3" x14ac:dyDescent="0.25">
      <c r="C33816" t="s">
        <v>66011</v>
      </c>
    </row>
    <row r="33817" spans="3:3" x14ac:dyDescent="0.25">
      <c r="C33817" t="s">
        <v>66012</v>
      </c>
    </row>
    <row r="33818" spans="3:3" x14ac:dyDescent="0.25">
      <c r="C33818" t="s">
        <v>66013</v>
      </c>
    </row>
    <row r="33819" spans="3:3" x14ac:dyDescent="0.25">
      <c r="C33819" t="s">
        <v>66014</v>
      </c>
    </row>
    <row r="33820" spans="3:3" x14ac:dyDescent="0.25">
      <c r="C33820" t="s">
        <v>66015</v>
      </c>
    </row>
    <row r="33821" spans="3:3" x14ac:dyDescent="0.25">
      <c r="C33821" t="s">
        <v>66016</v>
      </c>
    </row>
    <row r="33822" spans="3:3" x14ac:dyDescent="0.25">
      <c r="C33822" t="s">
        <v>66017</v>
      </c>
    </row>
    <row r="33823" spans="3:3" x14ac:dyDescent="0.25">
      <c r="C33823" t="s">
        <v>66018</v>
      </c>
    </row>
    <row r="33824" spans="3:3" x14ac:dyDescent="0.25">
      <c r="C33824" t="s">
        <v>66019</v>
      </c>
    </row>
    <row r="33825" spans="3:3" x14ac:dyDescent="0.25">
      <c r="C33825" t="s">
        <v>66020</v>
      </c>
    </row>
    <row r="33826" spans="3:3" x14ac:dyDescent="0.25">
      <c r="C33826" t="s">
        <v>66021</v>
      </c>
    </row>
    <row r="33827" spans="3:3" x14ac:dyDescent="0.25">
      <c r="C33827" t="s">
        <v>66022</v>
      </c>
    </row>
    <row r="33828" spans="3:3" x14ac:dyDescent="0.25">
      <c r="C33828" t="s">
        <v>66023</v>
      </c>
    </row>
    <row r="33829" spans="3:3" x14ac:dyDescent="0.25">
      <c r="C33829" t="s">
        <v>66024</v>
      </c>
    </row>
    <row r="33830" spans="3:3" x14ac:dyDescent="0.25">
      <c r="C33830" t="s">
        <v>66025</v>
      </c>
    </row>
    <row r="33831" spans="3:3" x14ac:dyDescent="0.25">
      <c r="C33831" t="s">
        <v>66026</v>
      </c>
    </row>
    <row r="33832" spans="3:3" x14ac:dyDescent="0.25">
      <c r="C33832" t="s">
        <v>66027</v>
      </c>
    </row>
    <row r="33833" spans="3:3" x14ac:dyDescent="0.25">
      <c r="C33833" t="s">
        <v>66028</v>
      </c>
    </row>
    <row r="33834" spans="3:3" x14ac:dyDescent="0.25">
      <c r="C33834" t="s">
        <v>66029</v>
      </c>
    </row>
    <row r="33835" spans="3:3" x14ac:dyDescent="0.25">
      <c r="C33835" t="s">
        <v>66030</v>
      </c>
    </row>
    <row r="33836" spans="3:3" x14ac:dyDescent="0.25">
      <c r="C33836" t="s">
        <v>66031</v>
      </c>
    </row>
    <row r="33837" spans="3:3" x14ac:dyDescent="0.25">
      <c r="C33837" t="s">
        <v>66032</v>
      </c>
    </row>
    <row r="33838" spans="3:3" x14ac:dyDescent="0.25">
      <c r="C33838" t="s">
        <v>66033</v>
      </c>
    </row>
    <row r="33839" spans="3:3" x14ac:dyDescent="0.25">
      <c r="C33839" t="s">
        <v>66034</v>
      </c>
    </row>
    <row r="33840" spans="3:3" x14ac:dyDescent="0.25">
      <c r="C33840" t="s">
        <v>66035</v>
      </c>
    </row>
    <row r="33841" spans="3:3" x14ac:dyDescent="0.25">
      <c r="C33841" t="s">
        <v>66036</v>
      </c>
    </row>
    <row r="33842" spans="3:3" x14ac:dyDescent="0.25">
      <c r="C33842" t="s">
        <v>66037</v>
      </c>
    </row>
    <row r="33843" spans="3:3" x14ac:dyDescent="0.25">
      <c r="C33843" t="s">
        <v>66038</v>
      </c>
    </row>
    <row r="33844" spans="3:3" x14ac:dyDescent="0.25">
      <c r="C33844" t="s">
        <v>66039</v>
      </c>
    </row>
    <row r="33845" spans="3:3" x14ac:dyDescent="0.25">
      <c r="C33845" t="s">
        <v>66040</v>
      </c>
    </row>
    <row r="33846" spans="3:3" x14ac:dyDescent="0.25">
      <c r="C33846" t="s">
        <v>66041</v>
      </c>
    </row>
    <row r="33847" spans="3:3" x14ac:dyDescent="0.25">
      <c r="C33847" t="s">
        <v>66042</v>
      </c>
    </row>
    <row r="33848" spans="3:3" x14ac:dyDescent="0.25">
      <c r="C33848" t="s">
        <v>66043</v>
      </c>
    </row>
    <row r="33849" spans="3:3" x14ac:dyDescent="0.25">
      <c r="C33849" t="s">
        <v>66044</v>
      </c>
    </row>
    <row r="33850" spans="3:3" x14ac:dyDescent="0.25">
      <c r="C33850" t="s">
        <v>66045</v>
      </c>
    </row>
    <row r="33851" spans="3:3" x14ac:dyDescent="0.25">
      <c r="C33851" t="s">
        <v>66046</v>
      </c>
    </row>
    <row r="33852" spans="3:3" x14ac:dyDescent="0.25">
      <c r="C33852" t="s">
        <v>66047</v>
      </c>
    </row>
    <row r="33853" spans="3:3" x14ac:dyDescent="0.25">
      <c r="C33853" t="s">
        <v>66048</v>
      </c>
    </row>
    <row r="33854" spans="3:3" x14ac:dyDescent="0.25">
      <c r="C33854" t="s">
        <v>66049</v>
      </c>
    </row>
    <row r="33855" spans="3:3" x14ac:dyDescent="0.25">
      <c r="C33855" t="s">
        <v>66050</v>
      </c>
    </row>
    <row r="33856" spans="3:3" x14ac:dyDescent="0.25">
      <c r="C33856" t="s">
        <v>66051</v>
      </c>
    </row>
    <row r="33857" spans="3:3" x14ac:dyDescent="0.25">
      <c r="C33857" t="s">
        <v>66052</v>
      </c>
    </row>
    <row r="33858" spans="3:3" x14ac:dyDescent="0.25">
      <c r="C33858" t="s">
        <v>66053</v>
      </c>
    </row>
    <row r="33859" spans="3:3" x14ac:dyDescent="0.25">
      <c r="C33859" t="s">
        <v>66054</v>
      </c>
    </row>
    <row r="33860" spans="3:3" x14ac:dyDescent="0.25">
      <c r="C33860" t="s">
        <v>66055</v>
      </c>
    </row>
    <row r="33861" spans="3:3" x14ac:dyDescent="0.25">
      <c r="C33861" t="s">
        <v>66056</v>
      </c>
    </row>
    <row r="33862" spans="3:3" x14ac:dyDescent="0.25">
      <c r="C33862" t="s">
        <v>66057</v>
      </c>
    </row>
    <row r="33863" spans="3:3" x14ac:dyDescent="0.25">
      <c r="C33863" t="s">
        <v>66058</v>
      </c>
    </row>
    <row r="33864" spans="3:3" x14ac:dyDescent="0.25">
      <c r="C33864" t="s">
        <v>66059</v>
      </c>
    </row>
    <row r="33865" spans="3:3" x14ac:dyDescent="0.25">
      <c r="C33865" t="s">
        <v>66060</v>
      </c>
    </row>
    <row r="33866" spans="3:3" x14ac:dyDescent="0.25">
      <c r="C33866" t="s">
        <v>66061</v>
      </c>
    </row>
    <row r="33867" spans="3:3" x14ac:dyDescent="0.25">
      <c r="C33867" t="s">
        <v>66062</v>
      </c>
    </row>
    <row r="33868" spans="3:3" x14ac:dyDescent="0.25">
      <c r="C33868" t="s">
        <v>66063</v>
      </c>
    </row>
    <row r="33869" spans="3:3" x14ac:dyDescent="0.25">
      <c r="C33869" t="s">
        <v>66064</v>
      </c>
    </row>
    <row r="33870" spans="3:3" x14ac:dyDescent="0.25">
      <c r="C33870" t="s">
        <v>66065</v>
      </c>
    </row>
    <row r="33871" spans="3:3" x14ac:dyDescent="0.25">
      <c r="C33871" t="s">
        <v>66066</v>
      </c>
    </row>
    <row r="33872" spans="3:3" x14ac:dyDescent="0.25">
      <c r="C33872" t="s">
        <v>66067</v>
      </c>
    </row>
    <row r="33873" spans="3:3" x14ac:dyDescent="0.25">
      <c r="C33873" t="s">
        <v>66068</v>
      </c>
    </row>
    <row r="33874" spans="3:3" x14ac:dyDescent="0.25">
      <c r="C33874" t="s">
        <v>66069</v>
      </c>
    </row>
    <row r="33875" spans="3:3" x14ac:dyDescent="0.25">
      <c r="C33875" t="s">
        <v>66070</v>
      </c>
    </row>
    <row r="33876" spans="3:3" x14ac:dyDescent="0.25">
      <c r="C33876" t="s">
        <v>66071</v>
      </c>
    </row>
    <row r="33877" spans="3:3" x14ac:dyDescent="0.25">
      <c r="C33877" t="s">
        <v>66072</v>
      </c>
    </row>
    <row r="33878" spans="3:3" x14ac:dyDescent="0.25">
      <c r="C33878" t="s">
        <v>66073</v>
      </c>
    </row>
    <row r="33879" spans="3:3" x14ac:dyDescent="0.25">
      <c r="C33879" t="s">
        <v>66074</v>
      </c>
    </row>
    <row r="33880" spans="3:3" x14ac:dyDescent="0.25">
      <c r="C33880" t="s">
        <v>66075</v>
      </c>
    </row>
    <row r="33881" spans="3:3" x14ac:dyDescent="0.25">
      <c r="C33881" t="s">
        <v>66076</v>
      </c>
    </row>
    <row r="33882" spans="3:3" x14ac:dyDescent="0.25">
      <c r="C33882" t="s">
        <v>66077</v>
      </c>
    </row>
    <row r="33883" spans="3:3" x14ac:dyDescent="0.25">
      <c r="C33883" t="s">
        <v>66078</v>
      </c>
    </row>
    <row r="33884" spans="3:3" x14ac:dyDescent="0.25">
      <c r="C33884" t="s">
        <v>66079</v>
      </c>
    </row>
    <row r="33885" spans="3:3" x14ac:dyDescent="0.25">
      <c r="C33885" t="s">
        <v>66080</v>
      </c>
    </row>
    <row r="33886" spans="3:3" x14ac:dyDescent="0.25">
      <c r="C33886" t="s">
        <v>66081</v>
      </c>
    </row>
    <row r="33887" spans="3:3" x14ac:dyDescent="0.25">
      <c r="C33887" t="s">
        <v>66082</v>
      </c>
    </row>
    <row r="33888" spans="3:3" x14ac:dyDescent="0.25">
      <c r="C33888" t="s">
        <v>66083</v>
      </c>
    </row>
    <row r="33889" spans="3:3" x14ac:dyDescent="0.25">
      <c r="C33889" t="s">
        <v>66084</v>
      </c>
    </row>
    <row r="33890" spans="3:3" x14ac:dyDescent="0.25">
      <c r="C33890" t="s">
        <v>66085</v>
      </c>
    </row>
    <row r="33891" spans="3:3" x14ac:dyDescent="0.25">
      <c r="C33891" t="s">
        <v>66086</v>
      </c>
    </row>
    <row r="33892" spans="3:3" x14ac:dyDescent="0.25">
      <c r="C33892" t="s">
        <v>66087</v>
      </c>
    </row>
    <row r="33893" spans="3:3" x14ac:dyDescent="0.25">
      <c r="C33893" t="s">
        <v>30902</v>
      </c>
    </row>
    <row r="33894" spans="3:3" x14ac:dyDescent="0.25">
      <c r="C33894" t="s">
        <v>66088</v>
      </c>
    </row>
    <row r="33895" spans="3:3" x14ac:dyDescent="0.25">
      <c r="C33895" t="s">
        <v>66089</v>
      </c>
    </row>
    <row r="33896" spans="3:3" x14ac:dyDescent="0.25">
      <c r="C33896" t="s">
        <v>66090</v>
      </c>
    </row>
    <row r="33897" spans="3:3" x14ac:dyDescent="0.25">
      <c r="C33897" t="s">
        <v>66091</v>
      </c>
    </row>
    <row r="33898" spans="3:3" x14ac:dyDescent="0.25">
      <c r="C33898" t="s">
        <v>66092</v>
      </c>
    </row>
    <row r="33899" spans="3:3" x14ac:dyDescent="0.25">
      <c r="C33899" t="s">
        <v>66093</v>
      </c>
    </row>
    <row r="33900" spans="3:3" x14ac:dyDescent="0.25">
      <c r="C33900" t="s">
        <v>66094</v>
      </c>
    </row>
    <row r="33901" spans="3:3" x14ac:dyDescent="0.25">
      <c r="C33901" t="s">
        <v>66095</v>
      </c>
    </row>
    <row r="33902" spans="3:3" x14ac:dyDescent="0.25">
      <c r="C33902" t="s">
        <v>66096</v>
      </c>
    </row>
    <row r="33903" spans="3:3" x14ac:dyDescent="0.25">
      <c r="C33903" t="s">
        <v>66097</v>
      </c>
    </row>
    <row r="33904" spans="3:3" x14ac:dyDescent="0.25">
      <c r="C33904" t="s">
        <v>66098</v>
      </c>
    </row>
    <row r="33905" spans="3:3" x14ac:dyDescent="0.25">
      <c r="C33905" t="s">
        <v>66099</v>
      </c>
    </row>
    <row r="33906" spans="3:3" x14ac:dyDescent="0.25">
      <c r="C33906" t="s">
        <v>66100</v>
      </c>
    </row>
    <row r="33907" spans="3:3" x14ac:dyDescent="0.25">
      <c r="C33907" t="s">
        <v>66101</v>
      </c>
    </row>
    <row r="33908" spans="3:3" x14ac:dyDescent="0.25">
      <c r="C33908" t="s">
        <v>66102</v>
      </c>
    </row>
    <row r="33909" spans="3:3" x14ac:dyDescent="0.25">
      <c r="C33909" t="s">
        <v>66103</v>
      </c>
    </row>
    <row r="33910" spans="3:3" x14ac:dyDescent="0.25">
      <c r="C33910" t="s">
        <v>66104</v>
      </c>
    </row>
    <row r="33911" spans="3:3" x14ac:dyDescent="0.25">
      <c r="C33911" t="s">
        <v>66105</v>
      </c>
    </row>
    <row r="33912" spans="3:3" x14ac:dyDescent="0.25">
      <c r="C33912" t="s">
        <v>66106</v>
      </c>
    </row>
    <row r="33913" spans="3:3" x14ac:dyDescent="0.25">
      <c r="C33913" t="s">
        <v>66107</v>
      </c>
    </row>
    <row r="33914" spans="3:3" x14ac:dyDescent="0.25">
      <c r="C33914" t="s">
        <v>66108</v>
      </c>
    </row>
    <row r="33915" spans="3:3" x14ac:dyDescent="0.25">
      <c r="C33915" t="s">
        <v>66109</v>
      </c>
    </row>
    <row r="33916" spans="3:3" x14ac:dyDescent="0.25">
      <c r="C33916" t="s">
        <v>66110</v>
      </c>
    </row>
    <row r="33917" spans="3:3" x14ac:dyDescent="0.25">
      <c r="C33917" t="s">
        <v>66111</v>
      </c>
    </row>
    <row r="33918" spans="3:3" x14ac:dyDescent="0.25">
      <c r="C33918" t="s">
        <v>66112</v>
      </c>
    </row>
    <row r="33919" spans="3:3" x14ac:dyDescent="0.25">
      <c r="C33919" t="s">
        <v>66113</v>
      </c>
    </row>
    <row r="33920" spans="3:3" x14ac:dyDescent="0.25">
      <c r="C33920" t="s">
        <v>66114</v>
      </c>
    </row>
    <row r="33921" spans="3:3" x14ac:dyDescent="0.25">
      <c r="C33921" t="s">
        <v>66115</v>
      </c>
    </row>
    <row r="33922" spans="3:3" x14ac:dyDescent="0.25">
      <c r="C33922" t="s">
        <v>66116</v>
      </c>
    </row>
    <row r="33923" spans="3:3" x14ac:dyDescent="0.25">
      <c r="C33923" t="s">
        <v>66117</v>
      </c>
    </row>
    <row r="33924" spans="3:3" x14ac:dyDescent="0.25">
      <c r="C33924" t="s">
        <v>66118</v>
      </c>
    </row>
    <row r="33925" spans="3:3" x14ac:dyDescent="0.25">
      <c r="C33925" t="s">
        <v>66119</v>
      </c>
    </row>
    <row r="33926" spans="3:3" x14ac:dyDescent="0.25">
      <c r="C33926" t="s">
        <v>66120</v>
      </c>
    </row>
    <row r="33927" spans="3:3" x14ac:dyDescent="0.25">
      <c r="C33927" t="s">
        <v>66121</v>
      </c>
    </row>
    <row r="33928" spans="3:3" x14ac:dyDescent="0.25">
      <c r="C33928" t="s">
        <v>66122</v>
      </c>
    </row>
    <row r="33929" spans="3:3" x14ac:dyDescent="0.25">
      <c r="C33929" t="s">
        <v>66123</v>
      </c>
    </row>
    <row r="33930" spans="3:3" x14ac:dyDescent="0.25">
      <c r="C33930" t="s">
        <v>66124</v>
      </c>
    </row>
    <row r="33931" spans="3:3" x14ac:dyDescent="0.25">
      <c r="C33931" t="s">
        <v>66125</v>
      </c>
    </row>
    <row r="33932" spans="3:3" x14ac:dyDescent="0.25">
      <c r="C33932" t="s">
        <v>66126</v>
      </c>
    </row>
    <row r="33933" spans="3:3" x14ac:dyDescent="0.25">
      <c r="C33933" t="s">
        <v>66127</v>
      </c>
    </row>
    <row r="33934" spans="3:3" x14ac:dyDescent="0.25">
      <c r="C33934" t="s">
        <v>66128</v>
      </c>
    </row>
    <row r="33935" spans="3:3" x14ac:dyDescent="0.25">
      <c r="C33935" t="s">
        <v>66129</v>
      </c>
    </row>
    <row r="33936" spans="3:3" x14ac:dyDescent="0.25">
      <c r="C33936" t="s">
        <v>66130</v>
      </c>
    </row>
    <row r="33937" spans="3:3" x14ac:dyDescent="0.25">
      <c r="C33937" t="s">
        <v>66131</v>
      </c>
    </row>
    <row r="33938" spans="3:3" x14ac:dyDescent="0.25">
      <c r="C33938" t="s">
        <v>66132</v>
      </c>
    </row>
    <row r="33939" spans="3:3" x14ac:dyDescent="0.25">
      <c r="C33939" t="s">
        <v>66133</v>
      </c>
    </row>
    <row r="33940" spans="3:3" x14ac:dyDescent="0.25">
      <c r="C33940" t="s">
        <v>66134</v>
      </c>
    </row>
    <row r="33941" spans="3:3" x14ac:dyDescent="0.25">
      <c r="C33941" t="s">
        <v>66135</v>
      </c>
    </row>
    <row r="33942" spans="3:3" x14ac:dyDescent="0.25">
      <c r="C33942" t="s">
        <v>66136</v>
      </c>
    </row>
    <row r="33943" spans="3:3" x14ac:dyDescent="0.25">
      <c r="C33943" t="s">
        <v>66137</v>
      </c>
    </row>
    <row r="33944" spans="3:3" x14ac:dyDescent="0.25">
      <c r="C33944" t="s">
        <v>66138</v>
      </c>
    </row>
    <row r="33945" spans="3:3" x14ac:dyDescent="0.25">
      <c r="C33945" t="s">
        <v>66139</v>
      </c>
    </row>
    <row r="33946" spans="3:3" x14ac:dyDescent="0.25">
      <c r="C33946" t="s">
        <v>66140</v>
      </c>
    </row>
    <row r="33947" spans="3:3" x14ac:dyDescent="0.25">
      <c r="C33947" t="s">
        <v>66141</v>
      </c>
    </row>
    <row r="33948" spans="3:3" x14ac:dyDescent="0.25">
      <c r="C33948" t="s">
        <v>66142</v>
      </c>
    </row>
    <row r="33949" spans="3:3" x14ac:dyDescent="0.25">
      <c r="C33949" t="s">
        <v>66143</v>
      </c>
    </row>
    <row r="33950" spans="3:3" x14ac:dyDescent="0.25">
      <c r="C33950" t="s">
        <v>66144</v>
      </c>
    </row>
    <row r="33951" spans="3:3" x14ac:dyDescent="0.25">
      <c r="C33951" t="s">
        <v>66145</v>
      </c>
    </row>
    <row r="33952" spans="3:3" x14ac:dyDescent="0.25">
      <c r="C33952" t="s">
        <v>66146</v>
      </c>
    </row>
    <row r="33953" spans="3:3" x14ac:dyDescent="0.25">
      <c r="C33953" t="s">
        <v>66147</v>
      </c>
    </row>
    <row r="33954" spans="3:3" x14ac:dyDescent="0.25">
      <c r="C33954" t="s">
        <v>66148</v>
      </c>
    </row>
    <row r="33955" spans="3:3" x14ac:dyDescent="0.25">
      <c r="C33955" t="s">
        <v>66149</v>
      </c>
    </row>
    <row r="33956" spans="3:3" x14ac:dyDescent="0.25">
      <c r="C33956" t="s">
        <v>66150</v>
      </c>
    </row>
    <row r="33957" spans="3:3" x14ac:dyDescent="0.25">
      <c r="C33957" t="s">
        <v>66151</v>
      </c>
    </row>
    <row r="33958" spans="3:3" x14ac:dyDescent="0.25">
      <c r="C33958" t="s">
        <v>66152</v>
      </c>
    </row>
    <row r="33959" spans="3:3" x14ac:dyDescent="0.25">
      <c r="C33959" t="s">
        <v>66153</v>
      </c>
    </row>
    <row r="33960" spans="3:3" x14ac:dyDescent="0.25">
      <c r="C33960" t="s">
        <v>66154</v>
      </c>
    </row>
    <row r="33961" spans="3:3" x14ac:dyDescent="0.25">
      <c r="C33961" t="s">
        <v>66155</v>
      </c>
    </row>
    <row r="33962" spans="3:3" x14ac:dyDescent="0.25">
      <c r="C33962" t="s">
        <v>66156</v>
      </c>
    </row>
    <row r="33963" spans="3:3" x14ac:dyDescent="0.25">
      <c r="C33963" t="s">
        <v>66157</v>
      </c>
    </row>
    <row r="33964" spans="3:3" x14ac:dyDescent="0.25">
      <c r="C33964" t="s">
        <v>66158</v>
      </c>
    </row>
    <row r="33965" spans="3:3" x14ac:dyDescent="0.25">
      <c r="C33965" t="s">
        <v>66159</v>
      </c>
    </row>
    <row r="33966" spans="3:3" x14ac:dyDescent="0.25">
      <c r="C33966" t="s">
        <v>66160</v>
      </c>
    </row>
    <row r="33967" spans="3:3" x14ac:dyDescent="0.25">
      <c r="C33967" t="s">
        <v>66161</v>
      </c>
    </row>
    <row r="33968" spans="3:3" x14ac:dyDescent="0.25">
      <c r="C33968" t="s">
        <v>66162</v>
      </c>
    </row>
    <row r="33969" spans="3:3" x14ac:dyDescent="0.25">
      <c r="C33969" t="s">
        <v>66163</v>
      </c>
    </row>
    <row r="33970" spans="3:3" x14ac:dyDescent="0.25">
      <c r="C33970" t="s">
        <v>66164</v>
      </c>
    </row>
    <row r="33971" spans="3:3" x14ac:dyDescent="0.25">
      <c r="C33971" t="s">
        <v>66165</v>
      </c>
    </row>
    <row r="33972" spans="3:3" x14ac:dyDescent="0.25">
      <c r="C33972" t="s">
        <v>66166</v>
      </c>
    </row>
    <row r="33973" spans="3:3" x14ac:dyDescent="0.25">
      <c r="C33973" t="s">
        <v>66167</v>
      </c>
    </row>
    <row r="33974" spans="3:3" x14ac:dyDescent="0.25">
      <c r="C33974" t="s">
        <v>66168</v>
      </c>
    </row>
    <row r="33975" spans="3:3" x14ac:dyDescent="0.25">
      <c r="C33975" t="s">
        <v>66169</v>
      </c>
    </row>
    <row r="33976" spans="3:3" x14ac:dyDescent="0.25">
      <c r="C33976" t="s">
        <v>66170</v>
      </c>
    </row>
    <row r="33977" spans="3:3" x14ac:dyDescent="0.25">
      <c r="C33977" t="s">
        <v>66171</v>
      </c>
    </row>
    <row r="33978" spans="3:3" x14ac:dyDescent="0.25">
      <c r="C33978" t="s">
        <v>66172</v>
      </c>
    </row>
    <row r="33979" spans="3:3" x14ac:dyDescent="0.25">
      <c r="C33979" t="s">
        <v>66173</v>
      </c>
    </row>
    <row r="33980" spans="3:3" x14ac:dyDescent="0.25">
      <c r="C33980" t="s">
        <v>66174</v>
      </c>
    </row>
    <row r="33981" spans="3:3" x14ac:dyDescent="0.25">
      <c r="C33981" t="s">
        <v>66175</v>
      </c>
    </row>
    <row r="33982" spans="3:3" x14ac:dyDescent="0.25">
      <c r="C33982" t="s">
        <v>66176</v>
      </c>
    </row>
    <row r="33983" spans="3:3" x14ac:dyDescent="0.25">
      <c r="C33983" t="s">
        <v>66177</v>
      </c>
    </row>
    <row r="33984" spans="3:3" x14ac:dyDescent="0.25">
      <c r="C33984" t="s">
        <v>66178</v>
      </c>
    </row>
    <row r="33985" spans="3:3" x14ac:dyDescent="0.25">
      <c r="C33985" t="s">
        <v>66179</v>
      </c>
    </row>
    <row r="33986" spans="3:3" x14ac:dyDescent="0.25">
      <c r="C33986" t="s">
        <v>66180</v>
      </c>
    </row>
    <row r="33987" spans="3:3" x14ac:dyDescent="0.25">
      <c r="C33987" t="s">
        <v>66181</v>
      </c>
    </row>
    <row r="33988" spans="3:3" x14ac:dyDescent="0.25">
      <c r="C33988" t="s">
        <v>66182</v>
      </c>
    </row>
    <row r="33989" spans="3:3" x14ac:dyDescent="0.25">
      <c r="C33989" t="s">
        <v>66183</v>
      </c>
    </row>
    <row r="33990" spans="3:3" x14ac:dyDescent="0.25">
      <c r="C33990" t="s">
        <v>66184</v>
      </c>
    </row>
    <row r="33991" spans="3:3" x14ac:dyDescent="0.25">
      <c r="C33991" t="s">
        <v>66185</v>
      </c>
    </row>
    <row r="33992" spans="3:3" x14ac:dyDescent="0.25">
      <c r="C33992" t="s">
        <v>66186</v>
      </c>
    </row>
    <row r="33993" spans="3:3" x14ac:dyDescent="0.25">
      <c r="C33993" t="s">
        <v>66187</v>
      </c>
    </row>
    <row r="33994" spans="3:3" x14ac:dyDescent="0.25">
      <c r="C33994" t="s">
        <v>66188</v>
      </c>
    </row>
    <row r="33995" spans="3:3" x14ac:dyDescent="0.25">
      <c r="C33995" t="s">
        <v>66189</v>
      </c>
    </row>
    <row r="33996" spans="3:3" x14ac:dyDescent="0.25">
      <c r="C33996" t="s">
        <v>66190</v>
      </c>
    </row>
    <row r="33997" spans="3:3" x14ac:dyDescent="0.25">
      <c r="C33997" t="s">
        <v>66191</v>
      </c>
    </row>
    <row r="33998" spans="3:3" x14ac:dyDescent="0.25">
      <c r="C33998" t="s">
        <v>66192</v>
      </c>
    </row>
    <row r="33999" spans="3:3" x14ac:dyDescent="0.25">
      <c r="C33999" t="s">
        <v>66193</v>
      </c>
    </row>
    <row r="34000" spans="3:3" x14ac:dyDescent="0.25">
      <c r="C34000" t="s">
        <v>66194</v>
      </c>
    </row>
    <row r="34001" spans="3:3" x14ac:dyDescent="0.25">
      <c r="C34001" t="s">
        <v>66195</v>
      </c>
    </row>
    <row r="34002" spans="3:3" x14ac:dyDescent="0.25">
      <c r="C34002" t="s">
        <v>66196</v>
      </c>
    </row>
    <row r="34003" spans="3:3" x14ac:dyDescent="0.25">
      <c r="C34003" t="s">
        <v>66197</v>
      </c>
    </row>
    <row r="34004" spans="3:3" x14ac:dyDescent="0.25">
      <c r="C34004" t="s">
        <v>66198</v>
      </c>
    </row>
    <row r="34005" spans="3:3" x14ac:dyDescent="0.25">
      <c r="C34005" t="s">
        <v>66199</v>
      </c>
    </row>
    <row r="34006" spans="3:3" x14ac:dyDescent="0.25">
      <c r="C34006" t="s">
        <v>66200</v>
      </c>
    </row>
    <row r="34007" spans="3:3" x14ac:dyDescent="0.25">
      <c r="C34007" t="s">
        <v>66201</v>
      </c>
    </row>
    <row r="34008" spans="3:3" x14ac:dyDescent="0.25">
      <c r="C34008" t="s">
        <v>66202</v>
      </c>
    </row>
    <row r="34009" spans="3:3" x14ac:dyDescent="0.25">
      <c r="C34009" t="s">
        <v>66203</v>
      </c>
    </row>
    <row r="34010" spans="3:3" x14ac:dyDescent="0.25">
      <c r="C34010" t="s">
        <v>66204</v>
      </c>
    </row>
    <row r="34011" spans="3:3" x14ac:dyDescent="0.25">
      <c r="C34011" t="s">
        <v>66205</v>
      </c>
    </row>
    <row r="34012" spans="3:3" x14ac:dyDescent="0.25">
      <c r="C34012" t="s">
        <v>66206</v>
      </c>
    </row>
    <row r="34013" spans="3:3" x14ac:dyDescent="0.25">
      <c r="C34013" t="s">
        <v>66207</v>
      </c>
    </row>
    <row r="34014" spans="3:3" x14ac:dyDescent="0.25">
      <c r="C34014" t="s">
        <v>66208</v>
      </c>
    </row>
    <row r="34015" spans="3:3" x14ac:dyDescent="0.25">
      <c r="C34015" t="s">
        <v>66209</v>
      </c>
    </row>
    <row r="34016" spans="3:3" x14ac:dyDescent="0.25">
      <c r="C34016" t="s">
        <v>66210</v>
      </c>
    </row>
    <row r="34017" spans="3:3" x14ac:dyDescent="0.25">
      <c r="C34017" t="s">
        <v>66211</v>
      </c>
    </row>
    <row r="34018" spans="3:3" x14ac:dyDescent="0.25">
      <c r="C34018" t="s">
        <v>66212</v>
      </c>
    </row>
    <row r="34019" spans="3:3" x14ac:dyDescent="0.25">
      <c r="C34019" t="s">
        <v>66213</v>
      </c>
    </row>
    <row r="34020" spans="3:3" x14ac:dyDescent="0.25">
      <c r="C34020" t="s">
        <v>66214</v>
      </c>
    </row>
    <row r="34021" spans="3:3" x14ac:dyDescent="0.25">
      <c r="C34021" t="s">
        <v>66215</v>
      </c>
    </row>
    <row r="34022" spans="3:3" x14ac:dyDescent="0.25">
      <c r="C34022" t="s">
        <v>66216</v>
      </c>
    </row>
    <row r="34023" spans="3:3" x14ac:dyDescent="0.25">
      <c r="C34023" t="s">
        <v>66217</v>
      </c>
    </row>
    <row r="34024" spans="3:3" x14ac:dyDescent="0.25">
      <c r="C34024" t="s">
        <v>66218</v>
      </c>
    </row>
    <row r="34025" spans="3:3" x14ac:dyDescent="0.25">
      <c r="C34025" t="s">
        <v>66219</v>
      </c>
    </row>
    <row r="34026" spans="3:3" x14ac:dyDescent="0.25">
      <c r="C34026" t="s">
        <v>66220</v>
      </c>
    </row>
    <row r="34027" spans="3:3" x14ac:dyDescent="0.25">
      <c r="C34027" t="s">
        <v>66221</v>
      </c>
    </row>
    <row r="34028" spans="3:3" x14ac:dyDescent="0.25">
      <c r="C34028" t="s">
        <v>66222</v>
      </c>
    </row>
    <row r="34029" spans="3:3" x14ac:dyDescent="0.25">
      <c r="C34029" t="s">
        <v>66223</v>
      </c>
    </row>
    <row r="34030" spans="3:3" x14ac:dyDescent="0.25">
      <c r="C34030" t="s">
        <v>66224</v>
      </c>
    </row>
    <row r="34031" spans="3:3" x14ac:dyDescent="0.25">
      <c r="C34031" t="s">
        <v>66225</v>
      </c>
    </row>
    <row r="34032" spans="3:3" x14ac:dyDescent="0.25">
      <c r="C34032" t="s">
        <v>66226</v>
      </c>
    </row>
    <row r="34033" spans="3:3" x14ac:dyDescent="0.25">
      <c r="C34033" t="s">
        <v>66227</v>
      </c>
    </row>
    <row r="34034" spans="3:3" x14ac:dyDescent="0.25">
      <c r="C34034" t="s">
        <v>66228</v>
      </c>
    </row>
    <row r="34035" spans="3:3" x14ac:dyDescent="0.25">
      <c r="C34035" t="s">
        <v>66229</v>
      </c>
    </row>
    <row r="34036" spans="3:3" x14ac:dyDescent="0.25">
      <c r="C34036" t="s">
        <v>66230</v>
      </c>
    </row>
    <row r="34037" spans="3:3" x14ac:dyDescent="0.25">
      <c r="C34037" t="s">
        <v>66231</v>
      </c>
    </row>
    <row r="34038" spans="3:3" x14ac:dyDescent="0.25">
      <c r="C34038" t="s">
        <v>66232</v>
      </c>
    </row>
    <row r="34039" spans="3:3" x14ac:dyDescent="0.25">
      <c r="C34039" t="s">
        <v>66233</v>
      </c>
    </row>
    <row r="34040" spans="3:3" x14ac:dyDescent="0.25">
      <c r="C34040" t="s">
        <v>66234</v>
      </c>
    </row>
    <row r="34041" spans="3:3" x14ac:dyDescent="0.25">
      <c r="C34041" t="s">
        <v>66235</v>
      </c>
    </row>
    <row r="34042" spans="3:3" x14ac:dyDescent="0.25">
      <c r="C34042" t="s">
        <v>66236</v>
      </c>
    </row>
    <row r="34043" spans="3:3" x14ac:dyDescent="0.25">
      <c r="C34043" t="s">
        <v>66237</v>
      </c>
    </row>
    <row r="34044" spans="3:3" x14ac:dyDescent="0.25">
      <c r="C34044" t="s">
        <v>66238</v>
      </c>
    </row>
    <row r="34045" spans="3:3" x14ac:dyDescent="0.25">
      <c r="C34045" t="s">
        <v>66239</v>
      </c>
    </row>
    <row r="34046" spans="3:3" x14ac:dyDescent="0.25">
      <c r="C34046" t="s">
        <v>66240</v>
      </c>
    </row>
    <row r="34047" spans="3:3" x14ac:dyDescent="0.25">
      <c r="C34047" t="s">
        <v>66241</v>
      </c>
    </row>
    <row r="34048" spans="3:3" x14ac:dyDescent="0.25">
      <c r="C34048" t="s">
        <v>66242</v>
      </c>
    </row>
    <row r="34049" spans="3:3" x14ac:dyDescent="0.25">
      <c r="C34049" t="s">
        <v>66243</v>
      </c>
    </row>
    <row r="34050" spans="3:3" x14ac:dyDescent="0.25">
      <c r="C34050" t="s">
        <v>66244</v>
      </c>
    </row>
    <row r="34051" spans="3:3" x14ac:dyDescent="0.25">
      <c r="C34051" t="s">
        <v>66245</v>
      </c>
    </row>
    <row r="34052" spans="3:3" x14ac:dyDescent="0.25">
      <c r="C34052" t="s">
        <v>66246</v>
      </c>
    </row>
    <row r="34053" spans="3:3" x14ac:dyDescent="0.25">
      <c r="C34053" t="s">
        <v>66247</v>
      </c>
    </row>
    <row r="34054" spans="3:3" x14ac:dyDescent="0.25">
      <c r="C34054" t="s">
        <v>66248</v>
      </c>
    </row>
    <row r="34055" spans="3:3" x14ac:dyDescent="0.25">
      <c r="C34055" t="s">
        <v>66249</v>
      </c>
    </row>
    <row r="34056" spans="3:3" x14ac:dyDescent="0.25">
      <c r="C34056" t="s">
        <v>66250</v>
      </c>
    </row>
    <row r="34057" spans="3:3" x14ac:dyDescent="0.25">
      <c r="C34057" t="s">
        <v>66251</v>
      </c>
    </row>
    <row r="34058" spans="3:3" x14ac:dyDescent="0.25">
      <c r="C34058" t="s">
        <v>66252</v>
      </c>
    </row>
    <row r="34059" spans="3:3" x14ac:dyDescent="0.25">
      <c r="C34059" t="s">
        <v>66253</v>
      </c>
    </row>
    <row r="34060" spans="3:3" x14ac:dyDescent="0.25">
      <c r="C34060" t="s">
        <v>66254</v>
      </c>
    </row>
    <row r="34061" spans="3:3" x14ac:dyDescent="0.25">
      <c r="C34061" t="s">
        <v>66255</v>
      </c>
    </row>
    <row r="34062" spans="3:3" x14ac:dyDescent="0.25">
      <c r="C34062" t="s">
        <v>66256</v>
      </c>
    </row>
    <row r="34063" spans="3:3" x14ac:dyDescent="0.25">
      <c r="C34063" t="s">
        <v>66257</v>
      </c>
    </row>
    <row r="34064" spans="3:3" x14ac:dyDescent="0.25">
      <c r="C34064" t="s">
        <v>66258</v>
      </c>
    </row>
    <row r="34065" spans="3:3" x14ac:dyDescent="0.25">
      <c r="C34065" t="s">
        <v>66259</v>
      </c>
    </row>
    <row r="34066" spans="3:3" x14ac:dyDescent="0.25">
      <c r="C34066" t="s">
        <v>66260</v>
      </c>
    </row>
    <row r="34067" spans="3:3" x14ac:dyDescent="0.25">
      <c r="C34067" t="s">
        <v>66261</v>
      </c>
    </row>
    <row r="34068" spans="3:3" x14ac:dyDescent="0.25">
      <c r="C34068" t="s">
        <v>66262</v>
      </c>
    </row>
    <row r="34069" spans="3:3" x14ac:dyDescent="0.25">
      <c r="C34069" t="s">
        <v>66263</v>
      </c>
    </row>
    <row r="34070" spans="3:3" x14ac:dyDescent="0.25">
      <c r="C34070" t="s">
        <v>66264</v>
      </c>
    </row>
    <row r="34071" spans="3:3" x14ac:dyDescent="0.25">
      <c r="C34071" t="s">
        <v>66265</v>
      </c>
    </row>
    <row r="34072" spans="3:3" x14ac:dyDescent="0.25">
      <c r="C34072" t="s">
        <v>66266</v>
      </c>
    </row>
    <row r="34073" spans="3:3" x14ac:dyDescent="0.25">
      <c r="C34073" t="s">
        <v>66267</v>
      </c>
    </row>
    <row r="34074" spans="3:3" x14ac:dyDescent="0.25">
      <c r="C34074" t="s">
        <v>66268</v>
      </c>
    </row>
    <row r="34075" spans="3:3" x14ac:dyDescent="0.25">
      <c r="C34075" t="s">
        <v>66269</v>
      </c>
    </row>
    <row r="34076" spans="3:3" x14ac:dyDescent="0.25">
      <c r="C34076" t="s">
        <v>66270</v>
      </c>
    </row>
    <row r="34077" spans="3:3" x14ac:dyDescent="0.25">
      <c r="C34077" t="s">
        <v>66271</v>
      </c>
    </row>
    <row r="34078" spans="3:3" x14ac:dyDescent="0.25">
      <c r="C34078" t="s">
        <v>66272</v>
      </c>
    </row>
    <row r="34079" spans="3:3" x14ac:dyDescent="0.25">
      <c r="C34079" t="s">
        <v>66273</v>
      </c>
    </row>
    <row r="34080" spans="3:3" x14ac:dyDescent="0.25">
      <c r="C34080" t="s">
        <v>66274</v>
      </c>
    </row>
    <row r="34081" spans="3:3" x14ac:dyDescent="0.25">
      <c r="C34081" t="s">
        <v>66275</v>
      </c>
    </row>
    <row r="34082" spans="3:3" x14ac:dyDescent="0.25">
      <c r="C34082" t="s">
        <v>66276</v>
      </c>
    </row>
    <row r="34083" spans="3:3" x14ac:dyDescent="0.25">
      <c r="C34083" t="s">
        <v>66277</v>
      </c>
    </row>
    <row r="34084" spans="3:3" x14ac:dyDescent="0.25">
      <c r="C34084" t="s">
        <v>66278</v>
      </c>
    </row>
    <row r="34085" spans="3:3" x14ac:dyDescent="0.25">
      <c r="C34085" t="s">
        <v>66279</v>
      </c>
    </row>
    <row r="34086" spans="3:3" x14ac:dyDescent="0.25">
      <c r="C34086" t="s">
        <v>66280</v>
      </c>
    </row>
    <row r="34087" spans="3:3" x14ac:dyDescent="0.25">
      <c r="C34087" t="s">
        <v>66281</v>
      </c>
    </row>
    <row r="34088" spans="3:3" x14ac:dyDescent="0.25">
      <c r="C34088" t="s">
        <v>66282</v>
      </c>
    </row>
    <row r="34089" spans="3:3" x14ac:dyDescent="0.25">
      <c r="C34089" t="s">
        <v>66283</v>
      </c>
    </row>
    <row r="34090" spans="3:3" x14ac:dyDescent="0.25">
      <c r="C34090" t="s">
        <v>66284</v>
      </c>
    </row>
    <row r="34091" spans="3:3" x14ac:dyDescent="0.25">
      <c r="C34091" t="s">
        <v>66285</v>
      </c>
    </row>
    <row r="34092" spans="3:3" x14ac:dyDescent="0.25">
      <c r="C34092" t="s">
        <v>66286</v>
      </c>
    </row>
    <row r="34093" spans="3:3" x14ac:dyDescent="0.25">
      <c r="C34093" t="s">
        <v>66287</v>
      </c>
    </row>
    <row r="34094" spans="3:3" x14ac:dyDescent="0.25">
      <c r="C34094" t="s">
        <v>66288</v>
      </c>
    </row>
    <row r="34095" spans="3:3" x14ac:dyDescent="0.25">
      <c r="C34095" t="s">
        <v>66289</v>
      </c>
    </row>
    <row r="34096" spans="3:3" x14ac:dyDescent="0.25">
      <c r="C34096" t="s">
        <v>66290</v>
      </c>
    </row>
    <row r="34097" spans="3:3" x14ac:dyDescent="0.25">
      <c r="C34097" t="s">
        <v>66291</v>
      </c>
    </row>
    <row r="34098" spans="3:3" x14ac:dyDescent="0.25">
      <c r="C34098" t="s">
        <v>66292</v>
      </c>
    </row>
    <row r="34099" spans="3:3" x14ac:dyDescent="0.25">
      <c r="C34099" t="s">
        <v>66293</v>
      </c>
    </row>
    <row r="34100" spans="3:3" x14ac:dyDescent="0.25">
      <c r="C34100" t="s">
        <v>66294</v>
      </c>
    </row>
    <row r="34101" spans="3:3" x14ac:dyDescent="0.25">
      <c r="C34101" t="s">
        <v>66295</v>
      </c>
    </row>
    <row r="34102" spans="3:3" x14ac:dyDescent="0.25">
      <c r="C34102" t="s">
        <v>66296</v>
      </c>
    </row>
    <row r="34103" spans="3:3" x14ac:dyDescent="0.25">
      <c r="C34103" t="s">
        <v>66297</v>
      </c>
    </row>
    <row r="34104" spans="3:3" x14ac:dyDescent="0.25">
      <c r="C34104" t="s">
        <v>66298</v>
      </c>
    </row>
    <row r="34105" spans="3:3" x14ac:dyDescent="0.25">
      <c r="C34105" t="s">
        <v>66299</v>
      </c>
    </row>
    <row r="34106" spans="3:3" x14ac:dyDescent="0.25">
      <c r="C34106" t="s">
        <v>66300</v>
      </c>
    </row>
    <row r="34107" spans="3:3" x14ac:dyDescent="0.25">
      <c r="C34107" t="s">
        <v>66301</v>
      </c>
    </row>
    <row r="34108" spans="3:3" x14ac:dyDescent="0.25">
      <c r="C34108" t="s">
        <v>66302</v>
      </c>
    </row>
    <row r="34109" spans="3:3" x14ac:dyDescent="0.25">
      <c r="C34109" t="s">
        <v>66303</v>
      </c>
    </row>
    <row r="34110" spans="3:3" x14ac:dyDescent="0.25">
      <c r="C34110" t="s">
        <v>66304</v>
      </c>
    </row>
    <row r="34111" spans="3:3" x14ac:dyDescent="0.25">
      <c r="C34111" t="s">
        <v>66305</v>
      </c>
    </row>
    <row r="34112" spans="3:3" x14ac:dyDescent="0.25">
      <c r="C34112" t="s">
        <v>66306</v>
      </c>
    </row>
    <row r="34113" spans="3:3" x14ac:dyDescent="0.25">
      <c r="C34113" t="s">
        <v>66307</v>
      </c>
    </row>
    <row r="34114" spans="3:3" x14ac:dyDescent="0.25">
      <c r="C34114" t="s">
        <v>66308</v>
      </c>
    </row>
    <row r="34115" spans="3:3" x14ac:dyDescent="0.25">
      <c r="C34115" t="s">
        <v>66309</v>
      </c>
    </row>
    <row r="34116" spans="3:3" x14ac:dyDescent="0.25">
      <c r="C34116" t="s">
        <v>66310</v>
      </c>
    </row>
    <row r="34117" spans="3:3" x14ac:dyDescent="0.25">
      <c r="C34117" t="s">
        <v>66311</v>
      </c>
    </row>
    <row r="34118" spans="3:3" x14ac:dyDescent="0.25">
      <c r="C34118" t="s">
        <v>66312</v>
      </c>
    </row>
    <row r="34119" spans="3:3" x14ac:dyDescent="0.25">
      <c r="C34119" t="s">
        <v>66313</v>
      </c>
    </row>
    <row r="34120" spans="3:3" x14ac:dyDescent="0.25">
      <c r="C34120" t="s">
        <v>66314</v>
      </c>
    </row>
    <row r="34121" spans="3:3" x14ac:dyDescent="0.25">
      <c r="C34121" t="s">
        <v>66315</v>
      </c>
    </row>
    <row r="34122" spans="3:3" x14ac:dyDescent="0.25">
      <c r="C34122" t="s">
        <v>66316</v>
      </c>
    </row>
    <row r="34123" spans="3:3" x14ac:dyDescent="0.25">
      <c r="C34123" t="s">
        <v>66317</v>
      </c>
    </row>
    <row r="34124" spans="3:3" x14ac:dyDescent="0.25">
      <c r="C34124" t="s">
        <v>66318</v>
      </c>
    </row>
    <row r="34125" spans="3:3" x14ac:dyDescent="0.25">
      <c r="C34125" t="s">
        <v>66319</v>
      </c>
    </row>
    <row r="34126" spans="3:3" x14ac:dyDescent="0.25">
      <c r="C34126" t="s">
        <v>66320</v>
      </c>
    </row>
    <row r="34127" spans="3:3" x14ac:dyDescent="0.25">
      <c r="C34127" t="s">
        <v>66321</v>
      </c>
    </row>
    <row r="34128" spans="3:3" x14ac:dyDescent="0.25">
      <c r="C34128" t="s">
        <v>66322</v>
      </c>
    </row>
    <row r="34129" spans="3:3" x14ac:dyDescent="0.25">
      <c r="C34129" t="s">
        <v>66323</v>
      </c>
    </row>
    <row r="34130" spans="3:3" x14ac:dyDescent="0.25">
      <c r="C34130" t="s">
        <v>66324</v>
      </c>
    </row>
    <row r="34131" spans="3:3" x14ac:dyDescent="0.25">
      <c r="C34131" t="s">
        <v>66325</v>
      </c>
    </row>
    <row r="34132" spans="3:3" x14ac:dyDescent="0.25">
      <c r="C34132" t="s">
        <v>66326</v>
      </c>
    </row>
    <row r="34133" spans="3:3" x14ac:dyDescent="0.25">
      <c r="C34133" t="s">
        <v>66327</v>
      </c>
    </row>
    <row r="34134" spans="3:3" x14ac:dyDescent="0.25">
      <c r="C34134" t="s">
        <v>66328</v>
      </c>
    </row>
    <row r="34135" spans="3:3" x14ac:dyDescent="0.25">
      <c r="C34135" t="s">
        <v>66329</v>
      </c>
    </row>
    <row r="34136" spans="3:3" x14ac:dyDescent="0.25">
      <c r="C34136" t="s">
        <v>66330</v>
      </c>
    </row>
    <row r="34137" spans="3:3" x14ac:dyDescent="0.25">
      <c r="C34137" t="s">
        <v>66331</v>
      </c>
    </row>
    <row r="34138" spans="3:3" x14ac:dyDescent="0.25">
      <c r="C34138" t="s">
        <v>66332</v>
      </c>
    </row>
    <row r="34139" spans="3:3" x14ac:dyDescent="0.25">
      <c r="C34139" t="s">
        <v>66333</v>
      </c>
    </row>
    <row r="34140" spans="3:3" x14ac:dyDescent="0.25">
      <c r="C34140" t="s">
        <v>66334</v>
      </c>
    </row>
    <row r="34141" spans="3:3" x14ac:dyDescent="0.25">
      <c r="C34141" t="s">
        <v>66335</v>
      </c>
    </row>
    <row r="34142" spans="3:3" x14ac:dyDescent="0.25">
      <c r="C34142" t="s">
        <v>66336</v>
      </c>
    </row>
    <row r="34143" spans="3:3" x14ac:dyDescent="0.25">
      <c r="C34143" t="s">
        <v>66337</v>
      </c>
    </row>
    <row r="34144" spans="3:3" x14ac:dyDescent="0.25">
      <c r="C34144" t="s">
        <v>66338</v>
      </c>
    </row>
    <row r="34145" spans="3:3" x14ac:dyDescent="0.25">
      <c r="C34145" t="s">
        <v>66339</v>
      </c>
    </row>
    <row r="34146" spans="3:3" x14ac:dyDescent="0.25">
      <c r="C34146" t="s">
        <v>66340</v>
      </c>
    </row>
    <row r="34147" spans="3:3" x14ac:dyDescent="0.25">
      <c r="C34147" t="s">
        <v>66341</v>
      </c>
    </row>
    <row r="34148" spans="3:3" x14ac:dyDescent="0.25">
      <c r="C34148" t="s">
        <v>66342</v>
      </c>
    </row>
    <row r="34149" spans="3:3" x14ac:dyDescent="0.25">
      <c r="C34149" t="s">
        <v>66343</v>
      </c>
    </row>
    <row r="34150" spans="3:3" x14ac:dyDescent="0.25">
      <c r="C34150" t="s">
        <v>66344</v>
      </c>
    </row>
    <row r="34151" spans="3:3" x14ac:dyDescent="0.25">
      <c r="C34151" t="s">
        <v>66345</v>
      </c>
    </row>
    <row r="34152" spans="3:3" x14ac:dyDescent="0.25">
      <c r="C34152" t="s">
        <v>66346</v>
      </c>
    </row>
    <row r="34153" spans="3:3" x14ac:dyDescent="0.25">
      <c r="C34153" t="s">
        <v>66347</v>
      </c>
    </row>
    <row r="34154" spans="3:3" x14ac:dyDescent="0.25">
      <c r="C34154" t="s">
        <v>66348</v>
      </c>
    </row>
    <row r="34155" spans="3:3" x14ac:dyDescent="0.25">
      <c r="C34155" t="s">
        <v>66349</v>
      </c>
    </row>
    <row r="34156" spans="3:3" x14ac:dyDescent="0.25">
      <c r="C34156" t="s">
        <v>66350</v>
      </c>
    </row>
    <row r="34157" spans="3:3" x14ac:dyDescent="0.25">
      <c r="C34157" t="s">
        <v>66351</v>
      </c>
    </row>
    <row r="34158" spans="3:3" x14ac:dyDescent="0.25">
      <c r="C34158" t="s">
        <v>66352</v>
      </c>
    </row>
    <row r="34159" spans="3:3" x14ac:dyDescent="0.25">
      <c r="C34159" t="s">
        <v>66353</v>
      </c>
    </row>
    <row r="34160" spans="3:3" x14ac:dyDescent="0.25">
      <c r="C34160" t="s">
        <v>66354</v>
      </c>
    </row>
    <row r="34161" spans="3:3" x14ac:dyDescent="0.25">
      <c r="C34161" t="s">
        <v>66355</v>
      </c>
    </row>
    <row r="34162" spans="3:3" x14ac:dyDescent="0.25">
      <c r="C34162" t="s">
        <v>66356</v>
      </c>
    </row>
    <row r="34163" spans="3:3" x14ac:dyDescent="0.25">
      <c r="C34163" t="s">
        <v>66357</v>
      </c>
    </row>
    <row r="34164" spans="3:3" x14ac:dyDescent="0.25">
      <c r="C34164" t="s">
        <v>66358</v>
      </c>
    </row>
    <row r="34165" spans="3:3" x14ac:dyDescent="0.25">
      <c r="C34165" t="s">
        <v>66359</v>
      </c>
    </row>
    <row r="34166" spans="3:3" x14ac:dyDescent="0.25">
      <c r="C34166" t="s">
        <v>66360</v>
      </c>
    </row>
    <row r="34167" spans="3:3" x14ac:dyDescent="0.25">
      <c r="C34167" t="s">
        <v>66361</v>
      </c>
    </row>
    <row r="34168" spans="3:3" x14ac:dyDescent="0.25">
      <c r="C34168" t="s">
        <v>66362</v>
      </c>
    </row>
    <row r="34169" spans="3:3" x14ac:dyDescent="0.25">
      <c r="C34169" t="s">
        <v>66363</v>
      </c>
    </row>
    <row r="34170" spans="3:3" x14ac:dyDescent="0.25">
      <c r="C34170" t="s">
        <v>66364</v>
      </c>
    </row>
    <row r="34171" spans="3:3" x14ac:dyDescent="0.25">
      <c r="C34171" t="s">
        <v>66365</v>
      </c>
    </row>
    <row r="34172" spans="3:3" x14ac:dyDescent="0.25">
      <c r="C34172" t="s">
        <v>66366</v>
      </c>
    </row>
    <row r="34173" spans="3:3" x14ac:dyDescent="0.25">
      <c r="C34173" t="s">
        <v>66367</v>
      </c>
    </row>
    <row r="34174" spans="3:3" x14ac:dyDescent="0.25">
      <c r="C34174" t="s">
        <v>66368</v>
      </c>
    </row>
    <row r="34175" spans="3:3" x14ac:dyDescent="0.25">
      <c r="C34175" t="s">
        <v>66369</v>
      </c>
    </row>
    <row r="34176" spans="3:3" x14ac:dyDescent="0.25">
      <c r="C34176" t="s">
        <v>66370</v>
      </c>
    </row>
    <row r="34177" spans="3:3" x14ac:dyDescent="0.25">
      <c r="C34177" t="s">
        <v>66371</v>
      </c>
    </row>
    <row r="34178" spans="3:3" x14ac:dyDescent="0.25">
      <c r="C34178" t="s">
        <v>66372</v>
      </c>
    </row>
    <row r="34179" spans="3:3" x14ac:dyDescent="0.25">
      <c r="C34179" t="s">
        <v>66373</v>
      </c>
    </row>
    <row r="34180" spans="3:3" x14ac:dyDescent="0.25">
      <c r="C34180" t="s">
        <v>66374</v>
      </c>
    </row>
    <row r="34181" spans="3:3" x14ac:dyDescent="0.25">
      <c r="C34181" t="s">
        <v>66375</v>
      </c>
    </row>
    <row r="34182" spans="3:3" x14ac:dyDescent="0.25">
      <c r="C34182" t="s">
        <v>66376</v>
      </c>
    </row>
    <row r="34183" spans="3:3" x14ac:dyDescent="0.25">
      <c r="C34183" t="s">
        <v>66377</v>
      </c>
    </row>
    <row r="34184" spans="3:3" x14ac:dyDescent="0.25">
      <c r="C34184" t="s">
        <v>66378</v>
      </c>
    </row>
    <row r="34185" spans="3:3" x14ac:dyDescent="0.25">
      <c r="C34185" t="s">
        <v>66379</v>
      </c>
    </row>
    <row r="34186" spans="3:3" x14ac:dyDescent="0.25">
      <c r="C34186" t="s">
        <v>66380</v>
      </c>
    </row>
    <row r="34187" spans="3:3" x14ac:dyDescent="0.25">
      <c r="C34187" t="s">
        <v>66381</v>
      </c>
    </row>
    <row r="34188" spans="3:3" x14ac:dyDescent="0.25">
      <c r="C34188" t="s">
        <v>66382</v>
      </c>
    </row>
    <row r="34189" spans="3:3" x14ac:dyDescent="0.25">
      <c r="C34189" t="s">
        <v>66383</v>
      </c>
    </row>
    <row r="34190" spans="3:3" x14ac:dyDescent="0.25">
      <c r="C34190" t="s">
        <v>66384</v>
      </c>
    </row>
    <row r="34191" spans="3:3" x14ac:dyDescent="0.25">
      <c r="C34191" t="s">
        <v>66385</v>
      </c>
    </row>
    <row r="34192" spans="3:3" x14ac:dyDescent="0.25">
      <c r="C34192" t="s">
        <v>66386</v>
      </c>
    </row>
    <row r="34193" spans="3:3" x14ac:dyDescent="0.25">
      <c r="C34193" t="s">
        <v>66387</v>
      </c>
    </row>
    <row r="34194" spans="3:3" x14ac:dyDescent="0.25">
      <c r="C34194" t="s">
        <v>66388</v>
      </c>
    </row>
    <row r="34195" spans="3:3" x14ac:dyDescent="0.25">
      <c r="C34195" t="s">
        <v>66389</v>
      </c>
    </row>
    <row r="34196" spans="3:3" x14ac:dyDescent="0.25">
      <c r="C34196" t="s">
        <v>66390</v>
      </c>
    </row>
    <row r="34197" spans="3:3" x14ac:dyDescent="0.25">
      <c r="C34197" t="s">
        <v>66391</v>
      </c>
    </row>
    <row r="34198" spans="3:3" x14ac:dyDescent="0.25">
      <c r="C34198" t="s">
        <v>66392</v>
      </c>
    </row>
    <row r="34199" spans="3:3" x14ac:dyDescent="0.25">
      <c r="C34199" t="s">
        <v>66393</v>
      </c>
    </row>
    <row r="34200" spans="3:3" x14ac:dyDescent="0.25">
      <c r="C34200" t="s">
        <v>66394</v>
      </c>
    </row>
    <row r="34201" spans="3:3" x14ac:dyDescent="0.25">
      <c r="C34201" t="s">
        <v>66395</v>
      </c>
    </row>
    <row r="34202" spans="3:3" x14ac:dyDescent="0.25">
      <c r="C34202" t="s">
        <v>66396</v>
      </c>
    </row>
    <row r="34203" spans="3:3" x14ac:dyDescent="0.25">
      <c r="C34203" t="s">
        <v>66397</v>
      </c>
    </row>
    <row r="34204" spans="3:3" x14ac:dyDescent="0.25">
      <c r="C34204" t="s">
        <v>66398</v>
      </c>
    </row>
    <row r="34205" spans="3:3" x14ac:dyDescent="0.25">
      <c r="C34205" t="s">
        <v>66399</v>
      </c>
    </row>
    <row r="34206" spans="3:3" x14ac:dyDescent="0.25">
      <c r="C34206" t="s">
        <v>66400</v>
      </c>
    </row>
    <row r="34207" spans="3:3" x14ac:dyDescent="0.25">
      <c r="C34207" t="s">
        <v>66401</v>
      </c>
    </row>
    <row r="34208" spans="3:3" x14ac:dyDescent="0.25">
      <c r="C34208" t="s">
        <v>66402</v>
      </c>
    </row>
    <row r="34209" spans="3:3" x14ac:dyDescent="0.25">
      <c r="C34209" t="s">
        <v>66403</v>
      </c>
    </row>
    <row r="34210" spans="3:3" x14ac:dyDescent="0.25">
      <c r="C34210" t="s">
        <v>66404</v>
      </c>
    </row>
    <row r="34211" spans="3:3" x14ac:dyDescent="0.25">
      <c r="C34211" t="s">
        <v>66405</v>
      </c>
    </row>
    <row r="34212" spans="3:3" x14ac:dyDescent="0.25">
      <c r="C34212" t="s">
        <v>66406</v>
      </c>
    </row>
    <row r="34213" spans="3:3" x14ac:dyDescent="0.25">
      <c r="C34213" t="s">
        <v>66407</v>
      </c>
    </row>
    <row r="34214" spans="3:3" x14ac:dyDescent="0.25">
      <c r="C34214" t="s">
        <v>66408</v>
      </c>
    </row>
    <row r="34215" spans="3:3" x14ac:dyDescent="0.25">
      <c r="C34215" t="s">
        <v>66409</v>
      </c>
    </row>
    <row r="34216" spans="3:3" x14ac:dyDescent="0.25">
      <c r="C34216" t="s">
        <v>66410</v>
      </c>
    </row>
    <row r="34217" spans="3:3" x14ac:dyDescent="0.25">
      <c r="C34217" t="s">
        <v>66411</v>
      </c>
    </row>
    <row r="34218" spans="3:3" x14ac:dyDescent="0.25">
      <c r="C34218" t="s">
        <v>66412</v>
      </c>
    </row>
    <row r="34219" spans="3:3" x14ac:dyDescent="0.25">
      <c r="C34219" t="s">
        <v>66413</v>
      </c>
    </row>
    <row r="34220" spans="3:3" x14ac:dyDescent="0.25">
      <c r="C34220" t="s">
        <v>66414</v>
      </c>
    </row>
    <row r="34221" spans="3:3" x14ac:dyDescent="0.25">
      <c r="C34221" t="s">
        <v>66415</v>
      </c>
    </row>
    <row r="34222" spans="3:3" x14ac:dyDescent="0.25">
      <c r="C34222" t="s">
        <v>66416</v>
      </c>
    </row>
    <row r="34223" spans="3:3" x14ac:dyDescent="0.25">
      <c r="C34223" t="s">
        <v>66417</v>
      </c>
    </row>
    <row r="34224" spans="3:3" x14ac:dyDescent="0.25">
      <c r="C34224" t="s">
        <v>66418</v>
      </c>
    </row>
    <row r="34225" spans="3:3" x14ac:dyDescent="0.25">
      <c r="C34225" t="s">
        <v>66419</v>
      </c>
    </row>
    <row r="34226" spans="3:3" x14ac:dyDescent="0.25">
      <c r="C34226" t="s">
        <v>66420</v>
      </c>
    </row>
    <row r="34227" spans="3:3" x14ac:dyDescent="0.25">
      <c r="C34227" t="s">
        <v>66421</v>
      </c>
    </row>
    <row r="34228" spans="3:3" x14ac:dyDescent="0.25">
      <c r="C34228" t="s">
        <v>66422</v>
      </c>
    </row>
    <row r="34229" spans="3:3" x14ac:dyDescent="0.25">
      <c r="C34229" t="s">
        <v>66423</v>
      </c>
    </row>
    <row r="34230" spans="3:3" x14ac:dyDescent="0.25">
      <c r="C34230" t="s">
        <v>66424</v>
      </c>
    </row>
    <row r="34231" spans="3:3" x14ac:dyDescent="0.25">
      <c r="C34231" t="s">
        <v>66425</v>
      </c>
    </row>
    <row r="34232" spans="3:3" x14ac:dyDescent="0.25">
      <c r="C34232" t="s">
        <v>66426</v>
      </c>
    </row>
    <row r="34233" spans="3:3" x14ac:dyDescent="0.25">
      <c r="C34233" t="s">
        <v>66427</v>
      </c>
    </row>
    <row r="34234" spans="3:3" x14ac:dyDescent="0.25">
      <c r="C34234" t="s">
        <v>66428</v>
      </c>
    </row>
    <row r="34235" spans="3:3" x14ac:dyDescent="0.25">
      <c r="C34235" t="s">
        <v>66429</v>
      </c>
    </row>
    <row r="34236" spans="3:3" x14ac:dyDescent="0.25">
      <c r="C34236" t="s">
        <v>66430</v>
      </c>
    </row>
    <row r="34237" spans="3:3" x14ac:dyDescent="0.25">
      <c r="C34237" t="s">
        <v>66431</v>
      </c>
    </row>
    <row r="34238" spans="3:3" x14ac:dyDescent="0.25">
      <c r="C34238" t="s">
        <v>66432</v>
      </c>
    </row>
    <row r="34239" spans="3:3" x14ac:dyDescent="0.25">
      <c r="C34239" t="s">
        <v>66433</v>
      </c>
    </row>
    <row r="34240" spans="3:3" x14ac:dyDescent="0.25">
      <c r="C34240" t="s">
        <v>66434</v>
      </c>
    </row>
    <row r="34241" spans="3:3" x14ac:dyDescent="0.25">
      <c r="C34241" t="s">
        <v>66435</v>
      </c>
    </row>
    <row r="34242" spans="3:3" x14ac:dyDescent="0.25">
      <c r="C34242" t="s">
        <v>66436</v>
      </c>
    </row>
    <row r="34243" spans="3:3" x14ac:dyDescent="0.25">
      <c r="C34243" t="s">
        <v>66437</v>
      </c>
    </row>
    <row r="34244" spans="3:3" x14ac:dyDescent="0.25">
      <c r="C34244" t="s">
        <v>66438</v>
      </c>
    </row>
    <row r="34245" spans="3:3" x14ac:dyDescent="0.25">
      <c r="C34245" t="s">
        <v>66439</v>
      </c>
    </row>
    <row r="34246" spans="3:3" x14ac:dyDescent="0.25">
      <c r="C34246" t="s">
        <v>66440</v>
      </c>
    </row>
    <row r="34247" spans="3:3" x14ac:dyDescent="0.25">
      <c r="C34247" t="s">
        <v>66441</v>
      </c>
    </row>
    <row r="34248" spans="3:3" x14ac:dyDescent="0.25">
      <c r="C34248" t="s">
        <v>66442</v>
      </c>
    </row>
    <row r="34249" spans="3:3" x14ac:dyDescent="0.25">
      <c r="C34249" t="s">
        <v>66443</v>
      </c>
    </row>
    <row r="34250" spans="3:3" x14ac:dyDescent="0.25">
      <c r="C34250" t="s">
        <v>66444</v>
      </c>
    </row>
    <row r="34251" spans="3:3" x14ac:dyDescent="0.25">
      <c r="C34251" t="s">
        <v>66445</v>
      </c>
    </row>
    <row r="34252" spans="3:3" x14ac:dyDescent="0.25">
      <c r="C34252" t="s">
        <v>66446</v>
      </c>
    </row>
    <row r="34253" spans="3:3" x14ac:dyDescent="0.25">
      <c r="C34253" t="s">
        <v>66447</v>
      </c>
    </row>
    <row r="34254" spans="3:3" x14ac:dyDescent="0.25">
      <c r="C34254" t="s">
        <v>66448</v>
      </c>
    </row>
    <row r="34255" spans="3:3" x14ac:dyDescent="0.25">
      <c r="C34255" t="s">
        <v>66449</v>
      </c>
    </row>
    <row r="34256" spans="3:3" x14ac:dyDescent="0.25">
      <c r="C34256" t="s">
        <v>66450</v>
      </c>
    </row>
    <row r="34257" spans="3:3" x14ac:dyDescent="0.25">
      <c r="C34257" t="s">
        <v>66451</v>
      </c>
    </row>
    <row r="34258" spans="3:3" x14ac:dyDescent="0.25">
      <c r="C34258" t="s">
        <v>66452</v>
      </c>
    </row>
    <row r="34259" spans="3:3" x14ac:dyDescent="0.25">
      <c r="C34259" t="s">
        <v>66453</v>
      </c>
    </row>
    <row r="34260" spans="3:3" x14ac:dyDescent="0.25">
      <c r="C34260" t="s">
        <v>66454</v>
      </c>
    </row>
    <row r="34261" spans="3:3" x14ac:dyDescent="0.25">
      <c r="C34261" t="s">
        <v>66455</v>
      </c>
    </row>
    <row r="34262" spans="3:3" x14ac:dyDescent="0.25">
      <c r="C34262" t="s">
        <v>66456</v>
      </c>
    </row>
    <row r="34263" spans="3:3" x14ac:dyDescent="0.25">
      <c r="C34263" t="s">
        <v>66457</v>
      </c>
    </row>
    <row r="34264" spans="3:3" x14ac:dyDescent="0.25">
      <c r="C34264" t="s">
        <v>66458</v>
      </c>
    </row>
    <row r="34265" spans="3:3" x14ac:dyDescent="0.25">
      <c r="C34265" t="s">
        <v>66459</v>
      </c>
    </row>
    <row r="34266" spans="3:3" x14ac:dyDescent="0.25">
      <c r="C34266" t="s">
        <v>66460</v>
      </c>
    </row>
    <row r="34267" spans="3:3" x14ac:dyDescent="0.25">
      <c r="C34267" t="s">
        <v>66461</v>
      </c>
    </row>
    <row r="34268" spans="3:3" x14ac:dyDescent="0.25">
      <c r="C34268" t="s">
        <v>66462</v>
      </c>
    </row>
    <row r="34269" spans="3:3" x14ac:dyDescent="0.25">
      <c r="C34269" t="s">
        <v>66463</v>
      </c>
    </row>
    <row r="34270" spans="3:3" x14ac:dyDescent="0.25">
      <c r="C34270" t="s">
        <v>66464</v>
      </c>
    </row>
    <row r="34271" spans="3:3" x14ac:dyDescent="0.25">
      <c r="C34271" t="s">
        <v>66465</v>
      </c>
    </row>
    <row r="34272" spans="3:3" x14ac:dyDescent="0.25">
      <c r="C34272" t="s">
        <v>66466</v>
      </c>
    </row>
    <row r="34273" spans="3:3" x14ac:dyDescent="0.25">
      <c r="C34273" t="s">
        <v>66467</v>
      </c>
    </row>
    <row r="34274" spans="3:3" x14ac:dyDescent="0.25">
      <c r="C34274" t="s">
        <v>66468</v>
      </c>
    </row>
    <row r="34275" spans="3:3" x14ac:dyDescent="0.25">
      <c r="C34275" t="s">
        <v>66469</v>
      </c>
    </row>
    <row r="34276" spans="3:3" x14ac:dyDescent="0.25">
      <c r="C34276" t="s">
        <v>66470</v>
      </c>
    </row>
    <row r="34277" spans="3:3" x14ac:dyDescent="0.25">
      <c r="C34277" t="s">
        <v>66471</v>
      </c>
    </row>
    <row r="34278" spans="3:3" x14ac:dyDescent="0.25">
      <c r="C34278" t="s">
        <v>66472</v>
      </c>
    </row>
    <row r="34279" spans="3:3" x14ac:dyDescent="0.25">
      <c r="C34279" t="s">
        <v>66473</v>
      </c>
    </row>
    <row r="34280" spans="3:3" x14ac:dyDescent="0.25">
      <c r="C34280" t="s">
        <v>66474</v>
      </c>
    </row>
    <row r="34281" spans="3:3" x14ac:dyDescent="0.25">
      <c r="C34281" t="s">
        <v>66475</v>
      </c>
    </row>
    <row r="34282" spans="3:3" x14ac:dyDescent="0.25">
      <c r="C34282" t="s">
        <v>66476</v>
      </c>
    </row>
    <row r="34283" spans="3:3" x14ac:dyDescent="0.25">
      <c r="C34283" t="s">
        <v>66477</v>
      </c>
    </row>
    <row r="34284" spans="3:3" x14ac:dyDescent="0.25">
      <c r="C34284" t="s">
        <v>66478</v>
      </c>
    </row>
    <row r="34285" spans="3:3" x14ac:dyDescent="0.25">
      <c r="C34285" t="s">
        <v>66479</v>
      </c>
    </row>
    <row r="34286" spans="3:3" x14ac:dyDescent="0.25">
      <c r="C34286" t="s">
        <v>66480</v>
      </c>
    </row>
    <row r="34287" spans="3:3" x14ac:dyDescent="0.25">
      <c r="C34287" t="s">
        <v>66481</v>
      </c>
    </row>
    <row r="34288" spans="3:3" x14ac:dyDescent="0.25">
      <c r="C34288" t="s">
        <v>66482</v>
      </c>
    </row>
    <row r="34289" spans="3:3" x14ac:dyDescent="0.25">
      <c r="C34289" t="s">
        <v>66483</v>
      </c>
    </row>
    <row r="34290" spans="3:3" x14ac:dyDescent="0.25">
      <c r="C34290" t="s">
        <v>66484</v>
      </c>
    </row>
    <row r="34291" spans="3:3" x14ac:dyDescent="0.25">
      <c r="C34291" t="s">
        <v>66485</v>
      </c>
    </row>
    <row r="34292" spans="3:3" x14ac:dyDescent="0.25">
      <c r="C34292" t="s">
        <v>66486</v>
      </c>
    </row>
    <row r="34293" spans="3:3" x14ac:dyDescent="0.25">
      <c r="C34293" t="s">
        <v>66487</v>
      </c>
    </row>
    <row r="34294" spans="3:3" x14ac:dyDescent="0.25">
      <c r="C34294" t="s">
        <v>66488</v>
      </c>
    </row>
    <row r="34295" spans="3:3" x14ac:dyDescent="0.25">
      <c r="C34295" t="s">
        <v>66489</v>
      </c>
    </row>
    <row r="34296" spans="3:3" x14ac:dyDescent="0.25">
      <c r="C34296" t="s">
        <v>66490</v>
      </c>
    </row>
    <row r="34297" spans="3:3" x14ac:dyDescent="0.25">
      <c r="C34297" t="s">
        <v>66491</v>
      </c>
    </row>
    <row r="34298" spans="3:3" x14ac:dyDescent="0.25">
      <c r="C34298" t="s">
        <v>66492</v>
      </c>
    </row>
    <row r="34299" spans="3:3" x14ac:dyDescent="0.25">
      <c r="C34299" t="s">
        <v>66493</v>
      </c>
    </row>
    <row r="34300" spans="3:3" x14ac:dyDescent="0.25">
      <c r="C34300" t="s">
        <v>66494</v>
      </c>
    </row>
    <row r="34301" spans="3:3" x14ac:dyDescent="0.25">
      <c r="C34301" t="s">
        <v>66495</v>
      </c>
    </row>
    <row r="34302" spans="3:3" x14ac:dyDescent="0.25">
      <c r="C34302" t="s">
        <v>66496</v>
      </c>
    </row>
    <row r="34303" spans="3:3" x14ac:dyDescent="0.25">
      <c r="C34303" t="s">
        <v>66497</v>
      </c>
    </row>
    <row r="34304" spans="3:3" x14ac:dyDescent="0.25">
      <c r="C34304" t="s">
        <v>66498</v>
      </c>
    </row>
    <row r="34305" spans="3:3" x14ac:dyDescent="0.25">
      <c r="C34305" t="s">
        <v>66499</v>
      </c>
    </row>
    <row r="34306" spans="3:3" x14ac:dyDescent="0.25">
      <c r="C34306" t="s">
        <v>66500</v>
      </c>
    </row>
    <row r="34307" spans="3:3" x14ac:dyDescent="0.25">
      <c r="C34307" t="s">
        <v>66501</v>
      </c>
    </row>
    <row r="34308" spans="3:3" x14ac:dyDescent="0.25">
      <c r="C34308" t="s">
        <v>66502</v>
      </c>
    </row>
    <row r="34309" spans="3:3" x14ac:dyDescent="0.25">
      <c r="C34309" t="s">
        <v>66503</v>
      </c>
    </row>
    <row r="34310" spans="3:3" x14ac:dyDescent="0.25">
      <c r="C34310" t="s">
        <v>66504</v>
      </c>
    </row>
    <row r="34311" spans="3:3" x14ac:dyDescent="0.25">
      <c r="C34311" t="s">
        <v>66505</v>
      </c>
    </row>
    <row r="34312" spans="3:3" x14ac:dyDescent="0.25">
      <c r="C34312" t="s">
        <v>66506</v>
      </c>
    </row>
    <row r="34313" spans="3:3" x14ac:dyDescent="0.25">
      <c r="C34313" t="s">
        <v>66507</v>
      </c>
    </row>
    <row r="34314" spans="3:3" x14ac:dyDescent="0.25">
      <c r="C34314" t="s">
        <v>66508</v>
      </c>
    </row>
    <row r="34315" spans="3:3" x14ac:dyDescent="0.25">
      <c r="C34315" t="s">
        <v>66509</v>
      </c>
    </row>
    <row r="34316" spans="3:3" x14ac:dyDescent="0.25">
      <c r="C34316" t="s">
        <v>66510</v>
      </c>
    </row>
    <row r="34317" spans="3:3" x14ac:dyDescent="0.25">
      <c r="C34317" t="s">
        <v>66511</v>
      </c>
    </row>
    <row r="34318" spans="3:3" x14ac:dyDescent="0.25">
      <c r="C34318" t="s">
        <v>66512</v>
      </c>
    </row>
    <row r="34319" spans="3:3" x14ac:dyDescent="0.25">
      <c r="C34319" t="s">
        <v>66513</v>
      </c>
    </row>
    <row r="34320" spans="3:3" x14ac:dyDescent="0.25">
      <c r="C34320" t="s">
        <v>66514</v>
      </c>
    </row>
    <row r="34321" spans="3:3" x14ac:dyDescent="0.25">
      <c r="C34321" t="s">
        <v>66515</v>
      </c>
    </row>
    <row r="34322" spans="3:3" x14ac:dyDescent="0.25">
      <c r="C34322" t="s">
        <v>66516</v>
      </c>
    </row>
    <row r="34323" spans="3:3" x14ac:dyDescent="0.25">
      <c r="C34323" t="s">
        <v>66517</v>
      </c>
    </row>
    <row r="34324" spans="3:3" x14ac:dyDescent="0.25">
      <c r="C34324" t="s">
        <v>66518</v>
      </c>
    </row>
    <row r="34325" spans="3:3" x14ac:dyDescent="0.25">
      <c r="C34325" t="s">
        <v>66519</v>
      </c>
    </row>
    <row r="34326" spans="3:3" x14ac:dyDescent="0.25">
      <c r="C34326" t="s">
        <v>66520</v>
      </c>
    </row>
    <row r="34327" spans="3:3" x14ac:dyDescent="0.25">
      <c r="C34327" t="s">
        <v>66521</v>
      </c>
    </row>
    <row r="34328" spans="3:3" x14ac:dyDescent="0.25">
      <c r="C34328" t="s">
        <v>66522</v>
      </c>
    </row>
    <row r="34329" spans="3:3" x14ac:dyDescent="0.25">
      <c r="C34329" t="s">
        <v>66523</v>
      </c>
    </row>
    <row r="34330" spans="3:3" x14ac:dyDescent="0.25">
      <c r="C34330" t="s">
        <v>66524</v>
      </c>
    </row>
    <row r="34331" spans="3:3" x14ac:dyDescent="0.25">
      <c r="C34331" t="s">
        <v>66525</v>
      </c>
    </row>
    <row r="34332" spans="3:3" x14ac:dyDescent="0.25">
      <c r="C34332" t="s">
        <v>66526</v>
      </c>
    </row>
    <row r="34333" spans="3:3" x14ac:dyDescent="0.25">
      <c r="C34333" t="s">
        <v>66527</v>
      </c>
    </row>
    <row r="34334" spans="3:3" x14ac:dyDescent="0.25">
      <c r="C34334" t="s">
        <v>66528</v>
      </c>
    </row>
    <row r="34335" spans="3:3" x14ac:dyDescent="0.25">
      <c r="C34335" t="s">
        <v>66529</v>
      </c>
    </row>
    <row r="34336" spans="3:3" x14ac:dyDescent="0.25">
      <c r="C34336" t="s">
        <v>66530</v>
      </c>
    </row>
    <row r="34337" spans="3:3" x14ac:dyDescent="0.25">
      <c r="C34337" t="s">
        <v>66531</v>
      </c>
    </row>
    <row r="34338" spans="3:3" x14ac:dyDescent="0.25">
      <c r="C34338" t="s">
        <v>66532</v>
      </c>
    </row>
    <row r="34339" spans="3:3" x14ac:dyDescent="0.25">
      <c r="C34339" t="s">
        <v>66533</v>
      </c>
    </row>
    <row r="34340" spans="3:3" x14ac:dyDescent="0.25">
      <c r="C34340" t="s">
        <v>66534</v>
      </c>
    </row>
    <row r="34341" spans="3:3" x14ac:dyDescent="0.25">
      <c r="C34341" t="s">
        <v>66535</v>
      </c>
    </row>
    <row r="34342" spans="3:3" x14ac:dyDescent="0.25">
      <c r="C34342" t="s">
        <v>66536</v>
      </c>
    </row>
    <row r="34343" spans="3:3" x14ac:dyDescent="0.25">
      <c r="C34343" t="s">
        <v>66537</v>
      </c>
    </row>
    <row r="34344" spans="3:3" x14ac:dyDescent="0.25">
      <c r="C34344" t="s">
        <v>66538</v>
      </c>
    </row>
    <row r="34345" spans="3:3" x14ac:dyDescent="0.25">
      <c r="C34345" t="s">
        <v>66539</v>
      </c>
    </row>
    <row r="34346" spans="3:3" x14ac:dyDescent="0.25">
      <c r="C34346" t="s">
        <v>66540</v>
      </c>
    </row>
    <row r="34347" spans="3:3" x14ac:dyDescent="0.25">
      <c r="C34347" t="s">
        <v>66541</v>
      </c>
    </row>
    <row r="34348" spans="3:3" x14ac:dyDescent="0.25">
      <c r="C34348" t="s">
        <v>66542</v>
      </c>
    </row>
    <row r="34349" spans="3:3" x14ac:dyDescent="0.25">
      <c r="C34349" t="s">
        <v>66543</v>
      </c>
    </row>
    <row r="34350" spans="3:3" x14ac:dyDescent="0.25">
      <c r="C34350" t="s">
        <v>66544</v>
      </c>
    </row>
    <row r="34351" spans="3:3" x14ac:dyDescent="0.25">
      <c r="C34351" t="s">
        <v>66545</v>
      </c>
    </row>
    <row r="34352" spans="3:3" x14ac:dyDescent="0.25">
      <c r="C34352" t="s">
        <v>66546</v>
      </c>
    </row>
    <row r="34353" spans="3:3" x14ac:dyDescent="0.25">
      <c r="C34353" t="s">
        <v>66547</v>
      </c>
    </row>
    <row r="34354" spans="3:3" x14ac:dyDescent="0.25">
      <c r="C34354" t="s">
        <v>66548</v>
      </c>
    </row>
    <row r="34355" spans="3:3" x14ac:dyDescent="0.25">
      <c r="C34355" t="s">
        <v>66549</v>
      </c>
    </row>
    <row r="34356" spans="3:3" x14ac:dyDescent="0.25">
      <c r="C34356" t="s">
        <v>66550</v>
      </c>
    </row>
    <row r="34357" spans="3:3" x14ac:dyDescent="0.25">
      <c r="C34357" t="s">
        <v>66551</v>
      </c>
    </row>
    <row r="34358" spans="3:3" x14ac:dyDescent="0.25">
      <c r="C34358" t="s">
        <v>66552</v>
      </c>
    </row>
    <row r="34359" spans="3:3" x14ac:dyDescent="0.25">
      <c r="C34359" t="s">
        <v>66553</v>
      </c>
    </row>
    <row r="34360" spans="3:3" x14ac:dyDescent="0.25">
      <c r="C34360" t="s">
        <v>66554</v>
      </c>
    </row>
    <row r="34361" spans="3:3" x14ac:dyDescent="0.25">
      <c r="C34361" t="s">
        <v>66555</v>
      </c>
    </row>
    <row r="34362" spans="3:3" x14ac:dyDescent="0.25">
      <c r="C34362" t="s">
        <v>66556</v>
      </c>
    </row>
    <row r="34363" spans="3:3" x14ac:dyDescent="0.25">
      <c r="C34363" t="s">
        <v>66557</v>
      </c>
    </row>
    <row r="34364" spans="3:3" x14ac:dyDescent="0.25">
      <c r="C34364" t="s">
        <v>66558</v>
      </c>
    </row>
    <row r="34365" spans="3:3" x14ac:dyDescent="0.25">
      <c r="C34365" t="s">
        <v>66559</v>
      </c>
    </row>
    <row r="34366" spans="3:3" x14ac:dyDescent="0.25">
      <c r="C34366" t="s">
        <v>66560</v>
      </c>
    </row>
    <row r="34367" spans="3:3" x14ac:dyDescent="0.25">
      <c r="C34367" t="s">
        <v>66561</v>
      </c>
    </row>
    <row r="34368" spans="3:3" x14ac:dyDescent="0.25">
      <c r="C34368" t="s">
        <v>66562</v>
      </c>
    </row>
    <row r="34369" spans="3:3" x14ac:dyDescent="0.25">
      <c r="C34369" t="s">
        <v>66563</v>
      </c>
    </row>
    <row r="34370" spans="3:3" x14ac:dyDescent="0.25">
      <c r="C34370" t="s">
        <v>66564</v>
      </c>
    </row>
    <row r="34371" spans="3:3" x14ac:dyDescent="0.25">
      <c r="C34371" t="s">
        <v>66565</v>
      </c>
    </row>
    <row r="34372" spans="3:3" x14ac:dyDescent="0.25">
      <c r="C34372" t="s">
        <v>66566</v>
      </c>
    </row>
    <row r="34373" spans="3:3" x14ac:dyDescent="0.25">
      <c r="C34373" t="s">
        <v>66567</v>
      </c>
    </row>
    <row r="34374" spans="3:3" x14ac:dyDescent="0.25">
      <c r="C34374" t="s">
        <v>66568</v>
      </c>
    </row>
    <row r="34375" spans="3:3" x14ac:dyDescent="0.25">
      <c r="C34375" t="s">
        <v>66569</v>
      </c>
    </row>
    <row r="34376" spans="3:3" x14ac:dyDescent="0.25">
      <c r="C34376" t="s">
        <v>66570</v>
      </c>
    </row>
    <row r="34377" spans="3:3" x14ac:dyDescent="0.25">
      <c r="C34377" t="s">
        <v>66571</v>
      </c>
    </row>
    <row r="34378" spans="3:3" x14ac:dyDescent="0.25">
      <c r="C34378" t="s">
        <v>66572</v>
      </c>
    </row>
    <row r="34379" spans="3:3" x14ac:dyDescent="0.25">
      <c r="C34379" t="s">
        <v>66573</v>
      </c>
    </row>
    <row r="34380" spans="3:3" x14ac:dyDescent="0.25">
      <c r="C34380" t="s">
        <v>66574</v>
      </c>
    </row>
    <row r="34381" spans="3:3" x14ac:dyDescent="0.25">
      <c r="C34381" t="s">
        <v>66575</v>
      </c>
    </row>
    <row r="34382" spans="3:3" x14ac:dyDescent="0.25">
      <c r="C34382" t="s">
        <v>66576</v>
      </c>
    </row>
    <row r="34383" spans="3:3" x14ac:dyDescent="0.25">
      <c r="C34383" t="s">
        <v>66577</v>
      </c>
    </row>
    <row r="34384" spans="3:3" x14ac:dyDescent="0.25">
      <c r="C34384" t="s">
        <v>66578</v>
      </c>
    </row>
    <row r="34385" spans="3:3" x14ac:dyDescent="0.25">
      <c r="C34385" t="s">
        <v>66579</v>
      </c>
    </row>
    <row r="34386" spans="3:3" x14ac:dyDescent="0.25">
      <c r="C34386" t="s">
        <v>66580</v>
      </c>
    </row>
    <row r="34387" spans="3:3" x14ac:dyDescent="0.25">
      <c r="C34387" t="s">
        <v>66581</v>
      </c>
    </row>
    <row r="34388" spans="3:3" x14ac:dyDescent="0.25">
      <c r="C34388" t="s">
        <v>66582</v>
      </c>
    </row>
    <row r="34389" spans="3:3" x14ac:dyDescent="0.25">
      <c r="C34389" t="s">
        <v>66583</v>
      </c>
    </row>
    <row r="34390" spans="3:3" x14ac:dyDescent="0.25">
      <c r="C34390" t="s">
        <v>66584</v>
      </c>
    </row>
    <row r="34391" spans="3:3" x14ac:dyDescent="0.25">
      <c r="C34391" t="s">
        <v>66585</v>
      </c>
    </row>
    <row r="34392" spans="3:3" x14ac:dyDescent="0.25">
      <c r="C34392" t="s">
        <v>66586</v>
      </c>
    </row>
    <row r="34393" spans="3:3" x14ac:dyDescent="0.25">
      <c r="C34393" t="s">
        <v>66587</v>
      </c>
    </row>
    <row r="34394" spans="3:3" x14ac:dyDescent="0.25">
      <c r="C34394" t="s">
        <v>66588</v>
      </c>
    </row>
    <row r="34395" spans="3:3" x14ac:dyDescent="0.25">
      <c r="C34395" t="s">
        <v>66589</v>
      </c>
    </row>
    <row r="34396" spans="3:3" x14ac:dyDescent="0.25">
      <c r="C34396" t="s">
        <v>66590</v>
      </c>
    </row>
    <row r="34397" spans="3:3" x14ac:dyDescent="0.25">
      <c r="C34397" t="s">
        <v>66591</v>
      </c>
    </row>
    <row r="34398" spans="3:3" x14ac:dyDescent="0.25">
      <c r="C34398" t="s">
        <v>66592</v>
      </c>
    </row>
    <row r="34399" spans="3:3" x14ac:dyDescent="0.25">
      <c r="C34399" t="s">
        <v>66593</v>
      </c>
    </row>
    <row r="34400" spans="3:3" x14ac:dyDescent="0.25">
      <c r="C34400" t="s">
        <v>66594</v>
      </c>
    </row>
    <row r="34401" spans="3:3" x14ac:dyDescent="0.25">
      <c r="C34401" t="s">
        <v>66595</v>
      </c>
    </row>
    <row r="34402" spans="3:3" x14ac:dyDescent="0.25">
      <c r="C34402" t="s">
        <v>66596</v>
      </c>
    </row>
    <row r="34403" spans="3:3" x14ac:dyDescent="0.25">
      <c r="C34403" t="s">
        <v>66597</v>
      </c>
    </row>
    <row r="34404" spans="3:3" x14ac:dyDescent="0.25">
      <c r="C34404" t="s">
        <v>66598</v>
      </c>
    </row>
    <row r="34405" spans="3:3" x14ac:dyDescent="0.25">
      <c r="C34405" t="s">
        <v>66599</v>
      </c>
    </row>
    <row r="34406" spans="3:3" x14ac:dyDescent="0.25">
      <c r="C34406" t="s">
        <v>66600</v>
      </c>
    </row>
    <row r="34407" spans="3:3" x14ac:dyDescent="0.25">
      <c r="C34407" t="s">
        <v>66601</v>
      </c>
    </row>
    <row r="34408" spans="3:3" x14ac:dyDescent="0.25">
      <c r="C34408" t="s">
        <v>66602</v>
      </c>
    </row>
    <row r="34409" spans="3:3" x14ac:dyDescent="0.25">
      <c r="C34409" t="s">
        <v>66603</v>
      </c>
    </row>
    <row r="34410" spans="3:3" x14ac:dyDescent="0.25">
      <c r="C34410" t="s">
        <v>66604</v>
      </c>
    </row>
    <row r="34411" spans="3:3" x14ac:dyDescent="0.25">
      <c r="C34411" t="s">
        <v>66605</v>
      </c>
    </row>
    <row r="34412" spans="3:3" x14ac:dyDescent="0.25">
      <c r="C34412" t="s">
        <v>66606</v>
      </c>
    </row>
    <row r="34413" spans="3:3" x14ac:dyDescent="0.25">
      <c r="C34413" t="s">
        <v>66607</v>
      </c>
    </row>
    <row r="34414" spans="3:3" x14ac:dyDescent="0.25">
      <c r="C34414" t="s">
        <v>66608</v>
      </c>
    </row>
    <row r="34415" spans="3:3" x14ac:dyDescent="0.25">
      <c r="C34415" t="s">
        <v>66609</v>
      </c>
    </row>
    <row r="34416" spans="3:3" x14ac:dyDescent="0.25">
      <c r="C34416" t="s">
        <v>66610</v>
      </c>
    </row>
    <row r="34417" spans="3:3" x14ac:dyDescent="0.25">
      <c r="C34417" t="s">
        <v>66611</v>
      </c>
    </row>
    <row r="34418" spans="3:3" x14ac:dyDescent="0.25">
      <c r="C34418" t="s">
        <v>66612</v>
      </c>
    </row>
    <row r="34419" spans="3:3" x14ac:dyDescent="0.25">
      <c r="C34419" t="s">
        <v>66613</v>
      </c>
    </row>
    <row r="34420" spans="3:3" x14ac:dyDescent="0.25">
      <c r="C34420" t="s">
        <v>66614</v>
      </c>
    </row>
    <row r="34421" spans="3:3" x14ac:dyDescent="0.25">
      <c r="C34421" t="s">
        <v>66615</v>
      </c>
    </row>
    <row r="34422" spans="3:3" x14ac:dyDescent="0.25">
      <c r="C34422" t="s">
        <v>66616</v>
      </c>
    </row>
    <row r="34423" spans="3:3" x14ac:dyDescent="0.25">
      <c r="C34423" t="s">
        <v>66617</v>
      </c>
    </row>
    <row r="34424" spans="3:3" x14ac:dyDescent="0.25">
      <c r="C34424" t="s">
        <v>66618</v>
      </c>
    </row>
    <row r="34425" spans="3:3" x14ac:dyDescent="0.25">
      <c r="C34425" t="s">
        <v>66619</v>
      </c>
    </row>
    <row r="34426" spans="3:3" x14ac:dyDescent="0.25">
      <c r="C34426" t="s">
        <v>66620</v>
      </c>
    </row>
    <row r="34427" spans="3:3" x14ac:dyDescent="0.25">
      <c r="C34427" t="s">
        <v>66621</v>
      </c>
    </row>
    <row r="34428" spans="3:3" x14ac:dyDescent="0.25">
      <c r="C34428" t="s">
        <v>66622</v>
      </c>
    </row>
    <row r="34429" spans="3:3" x14ac:dyDescent="0.25">
      <c r="C34429" t="s">
        <v>66623</v>
      </c>
    </row>
    <row r="34430" spans="3:3" x14ac:dyDescent="0.25">
      <c r="C34430" t="s">
        <v>66624</v>
      </c>
    </row>
    <row r="34431" spans="3:3" x14ac:dyDescent="0.25">
      <c r="C34431" t="s">
        <v>66625</v>
      </c>
    </row>
    <row r="34432" spans="3:3" x14ac:dyDescent="0.25">
      <c r="C34432" t="s">
        <v>66626</v>
      </c>
    </row>
    <row r="34433" spans="3:3" x14ac:dyDescent="0.25">
      <c r="C34433" t="s">
        <v>66627</v>
      </c>
    </row>
    <row r="34434" spans="3:3" x14ac:dyDescent="0.25">
      <c r="C34434" t="s">
        <v>66628</v>
      </c>
    </row>
    <row r="34435" spans="3:3" x14ac:dyDescent="0.25">
      <c r="C34435" t="s">
        <v>66629</v>
      </c>
    </row>
    <row r="34436" spans="3:3" x14ac:dyDescent="0.25">
      <c r="C34436" t="s">
        <v>66630</v>
      </c>
    </row>
    <row r="34437" spans="3:3" x14ac:dyDescent="0.25">
      <c r="C34437" t="s">
        <v>66631</v>
      </c>
    </row>
    <row r="34438" spans="3:3" x14ac:dyDescent="0.25">
      <c r="C34438" t="s">
        <v>66632</v>
      </c>
    </row>
    <row r="34439" spans="3:3" x14ac:dyDescent="0.25">
      <c r="C34439" t="s">
        <v>66633</v>
      </c>
    </row>
    <row r="34440" spans="3:3" x14ac:dyDescent="0.25">
      <c r="C34440" t="s">
        <v>66634</v>
      </c>
    </row>
    <row r="34441" spans="3:3" x14ac:dyDescent="0.25">
      <c r="C34441" t="s">
        <v>66635</v>
      </c>
    </row>
    <row r="34442" spans="3:3" x14ac:dyDescent="0.25">
      <c r="C34442" t="s">
        <v>66636</v>
      </c>
    </row>
    <row r="34443" spans="3:3" x14ac:dyDescent="0.25">
      <c r="C34443" t="s">
        <v>66637</v>
      </c>
    </row>
    <row r="34444" spans="3:3" x14ac:dyDescent="0.25">
      <c r="C34444" t="s">
        <v>66638</v>
      </c>
    </row>
    <row r="34445" spans="3:3" x14ac:dyDescent="0.25">
      <c r="C34445" t="s">
        <v>66639</v>
      </c>
    </row>
    <row r="34446" spans="3:3" x14ac:dyDescent="0.25">
      <c r="C34446" t="s">
        <v>66640</v>
      </c>
    </row>
    <row r="34447" spans="3:3" x14ac:dyDescent="0.25">
      <c r="C34447" t="s">
        <v>66641</v>
      </c>
    </row>
    <row r="34448" spans="3:3" x14ac:dyDescent="0.25">
      <c r="C34448" t="s">
        <v>66642</v>
      </c>
    </row>
    <row r="34449" spans="3:3" x14ac:dyDescent="0.25">
      <c r="C34449" t="s">
        <v>66643</v>
      </c>
    </row>
    <row r="34450" spans="3:3" x14ac:dyDescent="0.25">
      <c r="C34450" t="s">
        <v>66644</v>
      </c>
    </row>
    <row r="34451" spans="3:3" x14ac:dyDescent="0.25">
      <c r="C34451" t="s">
        <v>66645</v>
      </c>
    </row>
    <row r="34452" spans="3:3" x14ac:dyDescent="0.25">
      <c r="C34452" t="s">
        <v>66646</v>
      </c>
    </row>
    <row r="34453" spans="3:3" x14ac:dyDescent="0.25">
      <c r="C34453" t="s">
        <v>66647</v>
      </c>
    </row>
    <row r="34454" spans="3:3" x14ac:dyDescent="0.25">
      <c r="C34454" t="s">
        <v>66648</v>
      </c>
    </row>
    <row r="34455" spans="3:3" x14ac:dyDescent="0.25">
      <c r="C34455" t="s">
        <v>66649</v>
      </c>
    </row>
    <row r="34456" spans="3:3" x14ac:dyDescent="0.25">
      <c r="C34456" t="s">
        <v>66650</v>
      </c>
    </row>
    <row r="34457" spans="3:3" x14ac:dyDescent="0.25">
      <c r="C34457" t="s">
        <v>66651</v>
      </c>
    </row>
    <row r="34458" spans="3:3" x14ac:dyDescent="0.25">
      <c r="C34458" t="s">
        <v>66652</v>
      </c>
    </row>
    <row r="34459" spans="3:3" x14ac:dyDescent="0.25">
      <c r="C34459" t="s">
        <v>66653</v>
      </c>
    </row>
    <row r="34460" spans="3:3" x14ac:dyDescent="0.25">
      <c r="C34460" t="s">
        <v>66654</v>
      </c>
    </row>
    <row r="34461" spans="3:3" x14ac:dyDescent="0.25">
      <c r="C34461" t="s">
        <v>66655</v>
      </c>
    </row>
    <row r="34462" spans="3:3" x14ac:dyDescent="0.25">
      <c r="C34462" t="s">
        <v>66656</v>
      </c>
    </row>
    <row r="34463" spans="3:3" x14ac:dyDescent="0.25">
      <c r="C34463" t="s">
        <v>66657</v>
      </c>
    </row>
    <row r="34464" spans="3:3" x14ac:dyDescent="0.25">
      <c r="C34464" t="s">
        <v>66658</v>
      </c>
    </row>
    <row r="34465" spans="3:3" x14ac:dyDescent="0.25">
      <c r="C34465" t="s">
        <v>66659</v>
      </c>
    </row>
    <row r="34466" spans="3:3" x14ac:dyDescent="0.25">
      <c r="C34466" t="s">
        <v>66660</v>
      </c>
    </row>
    <row r="34467" spans="3:3" x14ac:dyDescent="0.25">
      <c r="C34467" t="s">
        <v>66661</v>
      </c>
    </row>
    <row r="34468" spans="3:3" x14ac:dyDescent="0.25">
      <c r="C34468" t="s">
        <v>66662</v>
      </c>
    </row>
    <row r="34469" spans="3:3" x14ac:dyDescent="0.25">
      <c r="C34469" t="s">
        <v>66663</v>
      </c>
    </row>
    <row r="34470" spans="3:3" x14ac:dyDescent="0.25">
      <c r="C34470" t="s">
        <v>66664</v>
      </c>
    </row>
    <row r="34471" spans="3:3" x14ac:dyDescent="0.25">
      <c r="C34471" t="s">
        <v>66665</v>
      </c>
    </row>
    <row r="34472" spans="3:3" x14ac:dyDescent="0.25">
      <c r="C34472" t="s">
        <v>66666</v>
      </c>
    </row>
    <row r="34473" spans="3:3" x14ac:dyDescent="0.25">
      <c r="C34473" t="s">
        <v>66667</v>
      </c>
    </row>
    <row r="34474" spans="3:3" x14ac:dyDescent="0.25">
      <c r="C34474" t="s">
        <v>66668</v>
      </c>
    </row>
    <row r="34475" spans="3:3" x14ac:dyDescent="0.25">
      <c r="C34475" t="s">
        <v>66669</v>
      </c>
    </row>
    <row r="34476" spans="3:3" x14ac:dyDescent="0.25">
      <c r="C34476" t="s">
        <v>66670</v>
      </c>
    </row>
    <row r="34477" spans="3:3" x14ac:dyDescent="0.25">
      <c r="C34477" t="s">
        <v>66671</v>
      </c>
    </row>
    <row r="34478" spans="3:3" x14ac:dyDescent="0.25">
      <c r="C34478" t="s">
        <v>66672</v>
      </c>
    </row>
    <row r="34479" spans="3:3" x14ac:dyDescent="0.25">
      <c r="C34479" t="s">
        <v>66673</v>
      </c>
    </row>
    <row r="34480" spans="3:3" x14ac:dyDescent="0.25">
      <c r="C34480" t="s">
        <v>66674</v>
      </c>
    </row>
    <row r="34481" spans="3:3" x14ac:dyDescent="0.25">
      <c r="C34481" t="s">
        <v>66675</v>
      </c>
    </row>
    <row r="34482" spans="3:3" x14ac:dyDescent="0.25">
      <c r="C34482" t="s">
        <v>66676</v>
      </c>
    </row>
    <row r="34483" spans="3:3" x14ac:dyDescent="0.25">
      <c r="C34483" t="s">
        <v>66677</v>
      </c>
    </row>
    <row r="34484" spans="3:3" x14ac:dyDescent="0.25">
      <c r="C34484" t="s">
        <v>66678</v>
      </c>
    </row>
    <row r="34485" spans="3:3" x14ac:dyDescent="0.25">
      <c r="C34485" t="s">
        <v>66679</v>
      </c>
    </row>
    <row r="34486" spans="3:3" x14ac:dyDescent="0.25">
      <c r="C34486" t="s">
        <v>66680</v>
      </c>
    </row>
    <row r="34487" spans="3:3" x14ac:dyDescent="0.25">
      <c r="C34487" t="s">
        <v>66681</v>
      </c>
    </row>
    <row r="34488" spans="3:3" x14ac:dyDescent="0.25">
      <c r="C34488" t="s">
        <v>66682</v>
      </c>
    </row>
    <row r="34489" spans="3:3" x14ac:dyDescent="0.25">
      <c r="C34489" t="s">
        <v>66683</v>
      </c>
    </row>
    <row r="34490" spans="3:3" x14ac:dyDescent="0.25">
      <c r="C34490" t="s">
        <v>66684</v>
      </c>
    </row>
    <row r="34491" spans="3:3" x14ac:dyDescent="0.25">
      <c r="C34491" t="s">
        <v>66685</v>
      </c>
    </row>
    <row r="34492" spans="3:3" x14ac:dyDescent="0.25">
      <c r="C34492" t="s">
        <v>66686</v>
      </c>
    </row>
    <row r="34493" spans="3:3" x14ac:dyDescent="0.25">
      <c r="C34493" t="s">
        <v>66687</v>
      </c>
    </row>
    <row r="34494" spans="3:3" x14ac:dyDescent="0.25">
      <c r="C34494" t="s">
        <v>66688</v>
      </c>
    </row>
    <row r="34495" spans="3:3" x14ac:dyDescent="0.25">
      <c r="C34495" t="s">
        <v>66689</v>
      </c>
    </row>
    <row r="34496" spans="3:3" x14ac:dyDescent="0.25">
      <c r="C34496" t="s">
        <v>66690</v>
      </c>
    </row>
    <row r="34497" spans="3:3" x14ac:dyDescent="0.25">
      <c r="C34497" t="s">
        <v>66691</v>
      </c>
    </row>
    <row r="34498" spans="3:3" x14ac:dyDescent="0.25">
      <c r="C34498" t="s">
        <v>66692</v>
      </c>
    </row>
    <row r="34499" spans="3:3" x14ac:dyDescent="0.25">
      <c r="C34499" t="s">
        <v>66693</v>
      </c>
    </row>
    <row r="34500" spans="3:3" x14ac:dyDescent="0.25">
      <c r="C34500" t="s">
        <v>66694</v>
      </c>
    </row>
    <row r="34501" spans="3:3" x14ac:dyDescent="0.25">
      <c r="C34501" t="s">
        <v>66695</v>
      </c>
    </row>
    <row r="34502" spans="3:3" x14ac:dyDescent="0.25">
      <c r="C34502" t="s">
        <v>66696</v>
      </c>
    </row>
    <row r="34503" spans="3:3" x14ac:dyDescent="0.25">
      <c r="C34503" t="s">
        <v>66697</v>
      </c>
    </row>
    <row r="34504" spans="3:3" x14ac:dyDescent="0.25">
      <c r="C34504" t="s">
        <v>66698</v>
      </c>
    </row>
    <row r="34505" spans="3:3" x14ac:dyDescent="0.25">
      <c r="C34505" t="s">
        <v>66699</v>
      </c>
    </row>
    <row r="34506" spans="3:3" x14ac:dyDescent="0.25">
      <c r="C34506" t="s">
        <v>66700</v>
      </c>
    </row>
    <row r="34507" spans="3:3" x14ac:dyDescent="0.25">
      <c r="C34507" t="s">
        <v>66701</v>
      </c>
    </row>
    <row r="34508" spans="3:3" x14ac:dyDescent="0.25">
      <c r="C34508" t="s">
        <v>66702</v>
      </c>
    </row>
    <row r="34509" spans="3:3" x14ac:dyDescent="0.25">
      <c r="C34509" t="s">
        <v>66703</v>
      </c>
    </row>
    <row r="34510" spans="3:3" x14ac:dyDescent="0.25">
      <c r="C34510" t="s">
        <v>66704</v>
      </c>
    </row>
    <row r="34511" spans="3:3" x14ac:dyDescent="0.25">
      <c r="C34511" t="s">
        <v>66705</v>
      </c>
    </row>
    <row r="34512" spans="3:3" x14ac:dyDescent="0.25">
      <c r="C34512" t="s">
        <v>66706</v>
      </c>
    </row>
    <row r="34513" spans="3:3" x14ac:dyDescent="0.25">
      <c r="C34513" t="s">
        <v>66707</v>
      </c>
    </row>
    <row r="34514" spans="3:3" x14ac:dyDescent="0.25">
      <c r="C34514" t="s">
        <v>66708</v>
      </c>
    </row>
    <row r="34515" spans="3:3" x14ac:dyDescent="0.25">
      <c r="C34515" t="s">
        <v>66709</v>
      </c>
    </row>
    <row r="34516" spans="3:3" x14ac:dyDescent="0.25">
      <c r="C34516" t="s">
        <v>66710</v>
      </c>
    </row>
    <row r="34517" spans="3:3" x14ac:dyDescent="0.25">
      <c r="C34517" t="s">
        <v>66711</v>
      </c>
    </row>
    <row r="34518" spans="3:3" x14ac:dyDescent="0.25">
      <c r="C34518" t="s">
        <v>66712</v>
      </c>
    </row>
    <row r="34519" spans="3:3" x14ac:dyDescent="0.25">
      <c r="C34519" t="s">
        <v>66713</v>
      </c>
    </row>
    <row r="34520" spans="3:3" x14ac:dyDescent="0.25">
      <c r="C34520" t="s">
        <v>66714</v>
      </c>
    </row>
    <row r="34521" spans="3:3" x14ac:dyDescent="0.25">
      <c r="C34521" t="s">
        <v>66715</v>
      </c>
    </row>
    <row r="34522" spans="3:3" x14ac:dyDescent="0.25">
      <c r="C34522" t="s">
        <v>66716</v>
      </c>
    </row>
    <row r="34523" spans="3:3" x14ac:dyDescent="0.25">
      <c r="C34523" t="s">
        <v>66717</v>
      </c>
    </row>
    <row r="34524" spans="3:3" x14ac:dyDescent="0.25">
      <c r="C34524" t="s">
        <v>66718</v>
      </c>
    </row>
    <row r="34525" spans="3:3" x14ac:dyDescent="0.25">
      <c r="C34525" t="s">
        <v>66719</v>
      </c>
    </row>
    <row r="34526" spans="3:3" x14ac:dyDescent="0.25">
      <c r="C34526" t="s">
        <v>66720</v>
      </c>
    </row>
    <row r="34527" spans="3:3" x14ac:dyDescent="0.25">
      <c r="C34527" t="s">
        <v>66721</v>
      </c>
    </row>
    <row r="34528" spans="3:3" x14ac:dyDescent="0.25">
      <c r="C34528" t="s">
        <v>66722</v>
      </c>
    </row>
    <row r="34529" spans="3:3" x14ac:dyDescent="0.25">
      <c r="C34529" t="s">
        <v>66723</v>
      </c>
    </row>
    <row r="34530" spans="3:3" x14ac:dyDescent="0.25">
      <c r="C34530" t="s">
        <v>66724</v>
      </c>
    </row>
    <row r="34531" spans="3:3" x14ac:dyDescent="0.25">
      <c r="C34531" t="s">
        <v>66725</v>
      </c>
    </row>
    <row r="34532" spans="3:3" x14ac:dyDescent="0.25">
      <c r="C34532" t="s">
        <v>66726</v>
      </c>
    </row>
    <row r="34533" spans="3:3" x14ac:dyDescent="0.25">
      <c r="C34533" t="s">
        <v>66727</v>
      </c>
    </row>
    <row r="34534" spans="3:3" x14ac:dyDescent="0.25">
      <c r="C34534" t="s">
        <v>66728</v>
      </c>
    </row>
    <row r="34535" spans="3:3" x14ac:dyDescent="0.25">
      <c r="C34535" t="s">
        <v>66729</v>
      </c>
    </row>
    <row r="34536" spans="3:3" x14ac:dyDescent="0.25">
      <c r="C34536" t="s">
        <v>66730</v>
      </c>
    </row>
    <row r="34537" spans="3:3" x14ac:dyDescent="0.25">
      <c r="C34537" t="s">
        <v>66731</v>
      </c>
    </row>
    <row r="34538" spans="3:3" x14ac:dyDescent="0.25">
      <c r="C34538" t="s">
        <v>66732</v>
      </c>
    </row>
    <row r="34539" spans="3:3" x14ac:dyDescent="0.25">
      <c r="C34539" t="s">
        <v>66733</v>
      </c>
    </row>
    <row r="34540" spans="3:3" x14ac:dyDescent="0.25">
      <c r="C34540" t="s">
        <v>66734</v>
      </c>
    </row>
    <row r="34541" spans="3:3" x14ac:dyDescent="0.25">
      <c r="C34541" t="s">
        <v>66735</v>
      </c>
    </row>
    <row r="34542" spans="3:3" x14ac:dyDescent="0.25">
      <c r="C34542" t="s">
        <v>66736</v>
      </c>
    </row>
    <row r="34543" spans="3:3" x14ac:dyDescent="0.25">
      <c r="C34543" t="s">
        <v>66737</v>
      </c>
    </row>
    <row r="34544" spans="3:3" x14ac:dyDescent="0.25">
      <c r="C34544" t="s">
        <v>66738</v>
      </c>
    </row>
    <row r="34545" spans="3:3" x14ac:dyDescent="0.25">
      <c r="C34545" t="s">
        <v>66739</v>
      </c>
    </row>
    <row r="34546" spans="3:3" x14ac:dyDescent="0.25">
      <c r="C34546" t="s">
        <v>66740</v>
      </c>
    </row>
    <row r="34547" spans="3:3" x14ac:dyDescent="0.25">
      <c r="C34547" t="s">
        <v>66741</v>
      </c>
    </row>
    <row r="34548" spans="3:3" x14ac:dyDescent="0.25">
      <c r="C34548" t="s">
        <v>66742</v>
      </c>
    </row>
    <row r="34549" spans="3:3" x14ac:dyDescent="0.25">
      <c r="C34549" t="s">
        <v>66743</v>
      </c>
    </row>
    <row r="34550" spans="3:3" x14ac:dyDescent="0.25">
      <c r="C34550" t="s">
        <v>66744</v>
      </c>
    </row>
    <row r="34551" spans="3:3" x14ac:dyDescent="0.25">
      <c r="C34551" t="s">
        <v>66745</v>
      </c>
    </row>
    <row r="34552" spans="3:3" x14ac:dyDescent="0.25">
      <c r="C34552" t="s">
        <v>66746</v>
      </c>
    </row>
    <row r="34553" spans="3:3" x14ac:dyDescent="0.25">
      <c r="C34553" t="s">
        <v>66747</v>
      </c>
    </row>
    <row r="34554" spans="3:3" x14ac:dyDescent="0.25">
      <c r="C34554" t="s">
        <v>66748</v>
      </c>
    </row>
    <row r="34555" spans="3:3" x14ac:dyDescent="0.25">
      <c r="C34555" t="s">
        <v>66749</v>
      </c>
    </row>
    <row r="34556" spans="3:3" x14ac:dyDescent="0.25">
      <c r="C34556" t="s">
        <v>66750</v>
      </c>
    </row>
    <row r="34557" spans="3:3" x14ac:dyDescent="0.25">
      <c r="C34557" t="s">
        <v>66751</v>
      </c>
    </row>
    <row r="34558" spans="3:3" x14ac:dyDescent="0.25">
      <c r="C34558" t="s">
        <v>66752</v>
      </c>
    </row>
    <row r="34559" spans="3:3" x14ac:dyDescent="0.25">
      <c r="C34559" t="s">
        <v>66753</v>
      </c>
    </row>
    <row r="34560" spans="3:3" x14ac:dyDescent="0.25">
      <c r="C34560" t="s">
        <v>66754</v>
      </c>
    </row>
    <row r="34561" spans="3:3" x14ac:dyDescent="0.25">
      <c r="C34561" t="s">
        <v>66755</v>
      </c>
    </row>
    <row r="34562" spans="3:3" x14ac:dyDescent="0.25">
      <c r="C34562" t="s">
        <v>66756</v>
      </c>
    </row>
    <row r="34563" spans="3:3" x14ac:dyDescent="0.25">
      <c r="C34563" t="s">
        <v>66757</v>
      </c>
    </row>
    <row r="34564" spans="3:3" x14ac:dyDescent="0.25">
      <c r="C34564" t="s">
        <v>66758</v>
      </c>
    </row>
    <row r="34565" spans="3:3" x14ac:dyDescent="0.25">
      <c r="C34565" t="s">
        <v>66759</v>
      </c>
    </row>
    <row r="34566" spans="3:3" x14ac:dyDescent="0.25">
      <c r="C34566" t="s">
        <v>66760</v>
      </c>
    </row>
    <row r="34567" spans="3:3" x14ac:dyDescent="0.25">
      <c r="C34567" t="s">
        <v>66761</v>
      </c>
    </row>
    <row r="34568" spans="3:3" x14ac:dyDescent="0.25">
      <c r="C34568" t="s">
        <v>66762</v>
      </c>
    </row>
    <row r="34569" spans="3:3" x14ac:dyDescent="0.25">
      <c r="C34569" t="s">
        <v>66763</v>
      </c>
    </row>
    <row r="34570" spans="3:3" x14ac:dyDescent="0.25">
      <c r="C34570" t="s">
        <v>66764</v>
      </c>
    </row>
    <row r="34571" spans="3:3" x14ac:dyDescent="0.25">
      <c r="C34571" t="s">
        <v>66765</v>
      </c>
    </row>
    <row r="34572" spans="3:3" x14ac:dyDescent="0.25">
      <c r="C34572" t="s">
        <v>66766</v>
      </c>
    </row>
    <row r="34573" spans="3:3" x14ac:dyDescent="0.25">
      <c r="C34573" t="s">
        <v>66767</v>
      </c>
    </row>
    <row r="34574" spans="3:3" x14ac:dyDescent="0.25">
      <c r="C34574" t="s">
        <v>66768</v>
      </c>
    </row>
    <row r="34575" spans="3:3" x14ac:dyDescent="0.25">
      <c r="C34575" t="s">
        <v>66769</v>
      </c>
    </row>
    <row r="34576" spans="3:3" x14ac:dyDescent="0.25">
      <c r="C34576" t="s">
        <v>66770</v>
      </c>
    </row>
    <row r="34577" spans="3:3" x14ac:dyDescent="0.25">
      <c r="C34577" t="s">
        <v>66771</v>
      </c>
    </row>
    <row r="34578" spans="3:3" x14ac:dyDescent="0.25">
      <c r="C34578" t="s">
        <v>66772</v>
      </c>
    </row>
    <row r="34579" spans="3:3" x14ac:dyDescent="0.25">
      <c r="C34579" t="s">
        <v>66773</v>
      </c>
    </row>
    <row r="34580" spans="3:3" x14ac:dyDescent="0.25">
      <c r="C34580" t="s">
        <v>66774</v>
      </c>
    </row>
    <row r="34581" spans="3:3" x14ac:dyDescent="0.25">
      <c r="C34581" t="s">
        <v>66775</v>
      </c>
    </row>
    <row r="34582" spans="3:3" x14ac:dyDescent="0.25">
      <c r="C34582" t="s">
        <v>66776</v>
      </c>
    </row>
    <row r="34583" spans="3:3" x14ac:dyDescent="0.25">
      <c r="C34583" t="s">
        <v>66777</v>
      </c>
    </row>
    <row r="34584" spans="3:3" x14ac:dyDescent="0.25">
      <c r="C34584" t="s">
        <v>66778</v>
      </c>
    </row>
    <row r="34585" spans="3:3" x14ac:dyDescent="0.25">
      <c r="C34585" t="s">
        <v>66779</v>
      </c>
    </row>
    <row r="34586" spans="3:3" x14ac:dyDescent="0.25">
      <c r="C34586" t="s">
        <v>66780</v>
      </c>
    </row>
    <row r="34587" spans="3:3" x14ac:dyDescent="0.25">
      <c r="C34587" t="s">
        <v>66781</v>
      </c>
    </row>
    <row r="34588" spans="3:3" x14ac:dyDescent="0.25">
      <c r="C34588" t="s">
        <v>66782</v>
      </c>
    </row>
    <row r="34589" spans="3:3" x14ac:dyDescent="0.25">
      <c r="C34589" t="s">
        <v>66783</v>
      </c>
    </row>
    <row r="34590" spans="3:3" x14ac:dyDescent="0.25">
      <c r="C34590" t="s">
        <v>66784</v>
      </c>
    </row>
    <row r="34591" spans="3:3" x14ac:dyDescent="0.25">
      <c r="C34591" t="s">
        <v>66785</v>
      </c>
    </row>
    <row r="34592" spans="3:3" x14ac:dyDescent="0.25">
      <c r="C34592" t="s">
        <v>66786</v>
      </c>
    </row>
    <row r="34593" spans="3:3" x14ac:dyDescent="0.25">
      <c r="C34593" t="s">
        <v>66787</v>
      </c>
    </row>
    <row r="34594" spans="3:3" x14ac:dyDescent="0.25">
      <c r="C34594" t="s">
        <v>66788</v>
      </c>
    </row>
    <row r="34595" spans="3:3" x14ac:dyDescent="0.25">
      <c r="C34595" t="s">
        <v>66789</v>
      </c>
    </row>
    <row r="34596" spans="3:3" x14ac:dyDescent="0.25">
      <c r="C34596" t="s">
        <v>66790</v>
      </c>
    </row>
    <row r="34597" spans="3:3" x14ac:dyDescent="0.25">
      <c r="C34597" t="s">
        <v>66791</v>
      </c>
    </row>
    <row r="34598" spans="3:3" x14ac:dyDescent="0.25">
      <c r="C34598" t="s">
        <v>66792</v>
      </c>
    </row>
    <row r="34599" spans="3:3" x14ac:dyDescent="0.25">
      <c r="C34599" t="s">
        <v>66793</v>
      </c>
    </row>
    <row r="34600" spans="3:3" x14ac:dyDescent="0.25">
      <c r="C34600" t="s">
        <v>66794</v>
      </c>
    </row>
    <row r="34601" spans="3:3" x14ac:dyDescent="0.25">
      <c r="C34601" t="s">
        <v>66795</v>
      </c>
    </row>
    <row r="34602" spans="3:3" x14ac:dyDescent="0.25">
      <c r="C34602" t="s">
        <v>66796</v>
      </c>
    </row>
    <row r="34603" spans="3:3" x14ac:dyDescent="0.25">
      <c r="C34603" t="s">
        <v>66797</v>
      </c>
    </row>
    <row r="34604" spans="3:3" x14ac:dyDescent="0.25">
      <c r="C34604" t="s">
        <v>66798</v>
      </c>
    </row>
    <row r="34605" spans="3:3" x14ac:dyDescent="0.25">
      <c r="C34605" t="s">
        <v>66799</v>
      </c>
    </row>
    <row r="34606" spans="3:3" x14ac:dyDescent="0.25">
      <c r="C34606" t="s">
        <v>66800</v>
      </c>
    </row>
    <row r="34607" spans="3:3" x14ac:dyDescent="0.25">
      <c r="C34607" t="s">
        <v>66801</v>
      </c>
    </row>
    <row r="34608" spans="3:3" x14ac:dyDescent="0.25">
      <c r="C34608" t="s">
        <v>66802</v>
      </c>
    </row>
    <row r="34609" spans="3:3" x14ac:dyDescent="0.25">
      <c r="C34609" t="s">
        <v>66803</v>
      </c>
    </row>
    <row r="34610" spans="3:3" x14ac:dyDescent="0.25">
      <c r="C34610" t="s">
        <v>66804</v>
      </c>
    </row>
    <row r="34611" spans="3:3" x14ac:dyDescent="0.25">
      <c r="C34611" t="s">
        <v>66805</v>
      </c>
    </row>
    <row r="34612" spans="3:3" x14ac:dyDescent="0.25">
      <c r="C34612" t="s">
        <v>66806</v>
      </c>
    </row>
    <row r="34613" spans="3:3" x14ac:dyDescent="0.25">
      <c r="C34613" t="s">
        <v>66807</v>
      </c>
    </row>
    <row r="34614" spans="3:3" x14ac:dyDescent="0.25">
      <c r="C34614" t="s">
        <v>66808</v>
      </c>
    </row>
    <row r="34615" spans="3:3" x14ac:dyDescent="0.25">
      <c r="C34615" t="s">
        <v>66809</v>
      </c>
    </row>
    <row r="34616" spans="3:3" x14ac:dyDescent="0.25">
      <c r="C34616" t="s">
        <v>66810</v>
      </c>
    </row>
    <row r="34617" spans="3:3" x14ac:dyDescent="0.25">
      <c r="C34617" t="s">
        <v>66811</v>
      </c>
    </row>
    <row r="34618" spans="3:3" x14ac:dyDescent="0.25">
      <c r="C34618" t="s">
        <v>66812</v>
      </c>
    </row>
    <row r="34619" spans="3:3" x14ac:dyDescent="0.25">
      <c r="C34619" t="s">
        <v>66813</v>
      </c>
    </row>
    <row r="34620" spans="3:3" x14ac:dyDescent="0.25">
      <c r="C34620" t="s">
        <v>66814</v>
      </c>
    </row>
    <row r="34621" spans="3:3" x14ac:dyDescent="0.25">
      <c r="C34621" t="s">
        <v>66815</v>
      </c>
    </row>
    <row r="34622" spans="3:3" x14ac:dyDescent="0.25">
      <c r="C34622" t="s">
        <v>66816</v>
      </c>
    </row>
    <row r="34623" spans="3:3" x14ac:dyDescent="0.25">
      <c r="C34623" t="s">
        <v>66817</v>
      </c>
    </row>
    <row r="34624" spans="3:3" x14ac:dyDescent="0.25">
      <c r="C34624" t="s">
        <v>66818</v>
      </c>
    </row>
    <row r="34625" spans="3:3" x14ac:dyDescent="0.25">
      <c r="C34625" t="s">
        <v>66819</v>
      </c>
    </row>
    <row r="34626" spans="3:3" x14ac:dyDescent="0.25">
      <c r="C34626" t="s">
        <v>66820</v>
      </c>
    </row>
    <row r="34627" spans="3:3" x14ac:dyDescent="0.25">
      <c r="C34627" t="s">
        <v>66821</v>
      </c>
    </row>
    <row r="34628" spans="3:3" x14ac:dyDescent="0.25">
      <c r="C34628" t="s">
        <v>66822</v>
      </c>
    </row>
    <row r="34629" spans="3:3" x14ac:dyDescent="0.25">
      <c r="C34629" t="s">
        <v>66823</v>
      </c>
    </row>
    <row r="34630" spans="3:3" x14ac:dyDescent="0.25">
      <c r="C34630" t="s">
        <v>66824</v>
      </c>
    </row>
    <row r="34631" spans="3:3" x14ac:dyDescent="0.25">
      <c r="C34631" t="s">
        <v>66825</v>
      </c>
    </row>
    <row r="34632" spans="3:3" x14ac:dyDescent="0.25">
      <c r="C34632" t="s">
        <v>66826</v>
      </c>
    </row>
    <row r="34633" spans="3:3" x14ac:dyDescent="0.25">
      <c r="C34633" t="s">
        <v>66827</v>
      </c>
    </row>
    <row r="34634" spans="3:3" x14ac:dyDescent="0.25">
      <c r="C34634" t="s">
        <v>66828</v>
      </c>
    </row>
    <row r="34635" spans="3:3" x14ac:dyDescent="0.25">
      <c r="C34635" t="s">
        <v>66829</v>
      </c>
    </row>
    <row r="34636" spans="3:3" x14ac:dyDescent="0.25">
      <c r="C34636" t="s">
        <v>66830</v>
      </c>
    </row>
    <row r="34637" spans="3:3" x14ac:dyDescent="0.25">
      <c r="C34637" t="s">
        <v>66831</v>
      </c>
    </row>
    <row r="34638" spans="3:3" x14ac:dyDescent="0.25">
      <c r="C34638" t="s">
        <v>66832</v>
      </c>
    </row>
    <row r="34639" spans="3:3" x14ac:dyDescent="0.25">
      <c r="C34639" t="s">
        <v>66833</v>
      </c>
    </row>
    <row r="34640" spans="3:3" x14ac:dyDescent="0.25">
      <c r="C34640" t="s">
        <v>66834</v>
      </c>
    </row>
    <row r="34641" spans="3:3" x14ac:dyDescent="0.25">
      <c r="C34641" t="s">
        <v>66835</v>
      </c>
    </row>
    <row r="34642" spans="3:3" x14ac:dyDescent="0.25">
      <c r="C34642" t="s">
        <v>66836</v>
      </c>
    </row>
    <row r="34643" spans="3:3" x14ac:dyDescent="0.25">
      <c r="C34643" t="s">
        <v>66837</v>
      </c>
    </row>
    <row r="34644" spans="3:3" x14ac:dyDescent="0.25">
      <c r="C34644" t="s">
        <v>66838</v>
      </c>
    </row>
    <row r="34645" spans="3:3" x14ac:dyDescent="0.25">
      <c r="C34645" t="s">
        <v>66839</v>
      </c>
    </row>
    <row r="34646" spans="3:3" x14ac:dyDescent="0.25">
      <c r="C34646" t="s">
        <v>66840</v>
      </c>
    </row>
    <row r="34647" spans="3:3" x14ac:dyDescent="0.25">
      <c r="C34647" t="s">
        <v>66841</v>
      </c>
    </row>
    <row r="34648" spans="3:3" x14ac:dyDescent="0.25">
      <c r="C34648" t="s">
        <v>66842</v>
      </c>
    </row>
    <row r="34649" spans="3:3" x14ac:dyDescent="0.25">
      <c r="C34649" t="s">
        <v>66843</v>
      </c>
    </row>
    <row r="34650" spans="3:3" x14ac:dyDescent="0.25">
      <c r="C34650" t="s">
        <v>66844</v>
      </c>
    </row>
    <row r="34651" spans="3:3" x14ac:dyDescent="0.25">
      <c r="C34651" t="s">
        <v>66845</v>
      </c>
    </row>
    <row r="34652" spans="3:3" x14ac:dyDescent="0.25">
      <c r="C34652" t="s">
        <v>66846</v>
      </c>
    </row>
    <row r="34653" spans="3:3" x14ac:dyDescent="0.25">
      <c r="C34653" t="s">
        <v>66847</v>
      </c>
    </row>
    <row r="34654" spans="3:3" x14ac:dyDescent="0.25">
      <c r="C34654" t="s">
        <v>66848</v>
      </c>
    </row>
    <row r="34655" spans="3:3" x14ac:dyDescent="0.25">
      <c r="C34655" t="s">
        <v>66849</v>
      </c>
    </row>
    <row r="34656" spans="3:3" x14ac:dyDescent="0.25">
      <c r="C34656" t="s">
        <v>66850</v>
      </c>
    </row>
    <row r="34657" spans="3:3" x14ac:dyDescent="0.25">
      <c r="C34657" t="s">
        <v>66851</v>
      </c>
    </row>
    <row r="34658" spans="3:3" x14ac:dyDescent="0.25">
      <c r="C34658" t="s">
        <v>66852</v>
      </c>
    </row>
    <row r="34659" spans="3:3" x14ac:dyDescent="0.25">
      <c r="C34659" t="s">
        <v>66853</v>
      </c>
    </row>
    <row r="34660" spans="3:3" x14ac:dyDescent="0.25">
      <c r="C34660" t="s">
        <v>66854</v>
      </c>
    </row>
    <row r="34661" spans="3:3" x14ac:dyDescent="0.25">
      <c r="C34661" t="s">
        <v>66855</v>
      </c>
    </row>
    <row r="34662" spans="3:3" x14ac:dyDescent="0.25">
      <c r="C34662" t="s">
        <v>66856</v>
      </c>
    </row>
    <row r="34663" spans="3:3" x14ac:dyDescent="0.25">
      <c r="C34663" t="s">
        <v>66857</v>
      </c>
    </row>
    <row r="34664" spans="3:3" x14ac:dyDescent="0.25">
      <c r="C34664" t="s">
        <v>66858</v>
      </c>
    </row>
    <row r="34665" spans="3:3" x14ac:dyDescent="0.25">
      <c r="C34665" t="s">
        <v>66859</v>
      </c>
    </row>
    <row r="34666" spans="3:3" x14ac:dyDescent="0.25">
      <c r="C34666" t="s">
        <v>66860</v>
      </c>
    </row>
    <row r="34667" spans="3:3" x14ac:dyDescent="0.25">
      <c r="C34667" t="s">
        <v>66861</v>
      </c>
    </row>
    <row r="34668" spans="3:3" x14ac:dyDescent="0.25">
      <c r="C34668" t="s">
        <v>66862</v>
      </c>
    </row>
    <row r="34669" spans="3:3" x14ac:dyDescent="0.25">
      <c r="C34669" t="s">
        <v>66863</v>
      </c>
    </row>
    <row r="34670" spans="3:3" x14ac:dyDescent="0.25">
      <c r="C34670" t="s">
        <v>66864</v>
      </c>
    </row>
    <row r="34671" spans="3:3" x14ac:dyDescent="0.25">
      <c r="C34671" t="s">
        <v>66865</v>
      </c>
    </row>
    <row r="34672" spans="3:3" x14ac:dyDescent="0.25">
      <c r="C34672" t="s">
        <v>66866</v>
      </c>
    </row>
    <row r="34673" spans="3:3" x14ac:dyDescent="0.25">
      <c r="C34673" t="s">
        <v>66867</v>
      </c>
    </row>
    <row r="34674" spans="3:3" x14ac:dyDescent="0.25">
      <c r="C34674" t="s">
        <v>66868</v>
      </c>
    </row>
    <row r="34675" spans="3:3" x14ac:dyDescent="0.25">
      <c r="C34675" t="s">
        <v>66869</v>
      </c>
    </row>
    <row r="34676" spans="3:3" x14ac:dyDescent="0.25">
      <c r="C34676" t="s">
        <v>66870</v>
      </c>
    </row>
    <row r="34677" spans="3:3" x14ac:dyDescent="0.25">
      <c r="C34677" t="s">
        <v>66871</v>
      </c>
    </row>
    <row r="34678" spans="3:3" x14ac:dyDescent="0.25">
      <c r="C34678" t="s">
        <v>66872</v>
      </c>
    </row>
    <row r="34679" spans="3:3" x14ac:dyDescent="0.25">
      <c r="C34679" t="s">
        <v>66873</v>
      </c>
    </row>
    <row r="34680" spans="3:3" x14ac:dyDescent="0.25">
      <c r="C34680" t="s">
        <v>66874</v>
      </c>
    </row>
    <row r="34681" spans="3:3" x14ac:dyDescent="0.25">
      <c r="C34681" t="s">
        <v>66875</v>
      </c>
    </row>
    <row r="34682" spans="3:3" x14ac:dyDescent="0.25">
      <c r="C34682" t="s">
        <v>66876</v>
      </c>
    </row>
    <row r="34683" spans="3:3" x14ac:dyDescent="0.25">
      <c r="C34683" t="s">
        <v>66877</v>
      </c>
    </row>
    <row r="34684" spans="3:3" x14ac:dyDescent="0.25">
      <c r="C34684" t="s">
        <v>66878</v>
      </c>
    </row>
    <row r="34685" spans="3:3" x14ac:dyDescent="0.25">
      <c r="C34685" t="s">
        <v>66879</v>
      </c>
    </row>
    <row r="34686" spans="3:3" x14ac:dyDescent="0.25">
      <c r="C34686" t="s">
        <v>66880</v>
      </c>
    </row>
    <row r="34687" spans="3:3" x14ac:dyDescent="0.25">
      <c r="C34687" t="s">
        <v>66881</v>
      </c>
    </row>
    <row r="34688" spans="3:3" x14ac:dyDescent="0.25">
      <c r="C34688" t="s">
        <v>66882</v>
      </c>
    </row>
    <row r="34689" spans="3:3" x14ac:dyDescent="0.25">
      <c r="C34689" t="s">
        <v>66883</v>
      </c>
    </row>
    <row r="34690" spans="3:3" x14ac:dyDescent="0.25">
      <c r="C34690" t="s">
        <v>66884</v>
      </c>
    </row>
    <row r="34691" spans="3:3" x14ac:dyDescent="0.25">
      <c r="C34691" t="s">
        <v>66885</v>
      </c>
    </row>
    <row r="34692" spans="3:3" x14ac:dyDescent="0.25">
      <c r="C34692" t="s">
        <v>66886</v>
      </c>
    </row>
    <row r="34693" spans="3:3" x14ac:dyDescent="0.25">
      <c r="C34693" t="s">
        <v>66887</v>
      </c>
    </row>
    <row r="34694" spans="3:3" x14ac:dyDescent="0.25">
      <c r="C34694" t="s">
        <v>66888</v>
      </c>
    </row>
    <row r="34695" spans="3:3" x14ac:dyDescent="0.25">
      <c r="C34695" t="s">
        <v>66889</v>
      </c>
    </row>
    <row r="34696" spans="3:3" x14ac:dyDescent="0.25">
      <c r="C34696" t="s">
        <v>66890</v>
      </c>
    </row>
    <row r="34697" spans="3:3" x14ac:dyDescent="0.25">
      <c r="C34697" t="s">
        <v>66891</v>
      </c>
    </row>
    <row r="34698" spans="3:3" x14ac:dyDescent="0.25">
      <c r="C34698" t="s">
        <v>66892</v>
      </c>
    </row>
    <row r="34699" spans="3:3" x14ac:dyDescent="0.25">
      <c r="C34699" t="s">
        <v>66893</v>
      </c>
    </row>
    <row r="34700" spans="3:3" x14ac:dyDescent="0.25">
      <c r="C34700" t="s">
        <v>66894</v>
      </c>
    </row>
    <row r="34701" spans="3:3" x14ac:dyDescent="0.25">
      <c r="C34701" t="s">
        <v>66895</v>
      </c>
    </row>
    <row r="34702" spans="3:3" x14ac:dyDescent="0.25">
      <c r="C34702" t="s">
        <v>66896</v>
      </c>
    </row>
    <row r="34703" spans="3:3" x14ac:dyDescent="0.25">
      <c r="C34703" t="s">
        <v>66897</v>
      </c>
    </row>
    <row r="34704" spans="3:3" x14ac:dyDescent="0.25">
      <c r="C34704" t="s">
        <v>66898</v>
      </c>
    </row>
    <row r="34705" spans="3:3" x14ac:dyDescent="0.25">
      <c r="C34705" t="s">
        <v>66899</v>
      </c>
    </row>
    <row r="34706" spans="3:3" x14ac:dyDescent="0.25">
      <c r="C34706" t="s">
        <v>66900</v>
      </c>
    </row>
    <row r="34707" spans="3:3" x14ac:dyDescent="0.25">
      <c r="C34707" t="s">
        <v>66901</v>
      </c>
    </row>
    <row r="34708" spans="3:3" x14ac:dyDescent="0.25">
      <c r="C34708" t="s">
        <v>66902</v>
      </c>
    </row>
    <row r="34709" spans="3:3" x14ac:dyDescent="0.25">
      <c r="C34709" t="s">
        <v>66903</v>
      </c>
    </row>
    <row r="34710" spans="3:3" x14ac:dyDescent="0.25">
      <c r="C34710" t="s">
        <v>66904</v>
      </c>
    </row>
    <row r="34711" spans="3:3" x14ac:dyDescent="0.25">
      <c r="C34711" t="s">
        <v>66905</v>
      </c>
    </row>
    <row r="34712" spans="3:3" x14ac:dyDescent="0.25">
      <c r="C34712" t="s">
        <v>66906</v>
      </c>
    </row>
    <row r="34713" spans="3:3" x14ac:dyDescent="0.25">
      <c r="C34713" t="s">
        <v>66907</v>
      </c>
    </row>
    <row r="34714" spans="3:3" x14ac:dyDescent="0.25">
      <c r="C34714" t="s">
        <v>66908</v>
      </c>
    </row>
    <row r="34715" spans="3:3" x14ac:dyDescent="0.25">
      <c r="C34715" t="s">
        <v>66909</v>
      </c>
    </row>
    <row r="34716" spans="3:3" x14ac:dyDescent="0.25">
      <c r="C34716" t="s">
        <v>66910</v>
      </c>
    </row>
    <row r="34717" spans="3:3" x14ac:dyDescent="0.25">
      <c r="C34717" t="s">
        <v>66911</v>
      </c>
    </row>
    <row r="34718" spans="3:3" x14ac:dyDescent="0.25">
      <c r="C34718" t="s">
        <v>66912</v>
      </c>
    </row>
    <row r="34719" spans="3:3" x14ac:dyDescent="0.25">
      <c r="C34719" t="s">
        <v>66913</v>
      </c>
    </row>
    <row r="34720" spans="3:3" x14ac:dyDescent="0.25">
      <c r="C34720" t="s">
        <v>66914</v>
      </c>
    </row>
    <row r="34721" spans="3:3" x14ac:dyDescent="0.25">
      <c r="C34721" t="s">
        <v>66915</v>
      </c>
    </row>
    <row r="34722" spans="3:3" x14ac:dyDescent="0.25">
      <c r="C34722" t="s">
        <v>66916</v>
      </c>
    </row>
    <row r="34723" spans="3:3" x14ac:dyDescent="0.25">
      <c r="C34723" t="s">
        <v>66917</v>
      </c>
    </row>
    <row r="34724" spans="3:3" x14ac:dyDescent="0.25">
      <c r="C34724" t="s">
        <v>66918</v>
      </c>
    </row>
    <row r="34725" spans="3:3" x14ac:dyDescent="0.25">
      <c r="C34725" t="s">
        <v>66919</v>
      </c>
    </row>
    <row r="34726" spans="3:3" x14ac:dyDescent="0.25">
      <c r="C34726" t="s">
        <v>66920</v>
      </c>
    </row>
    <row r="34727" spans="3:3" x14ac:dyDescent="0.25">
      <c r="C34727" t="s">
        <v>66921</v>
      </c>
    </row>
    <row r="34728" spans="3:3" x14ac:dyDescent="0.25">
      <c r="C34728" t="s">
        <v>66922</v>
      </c>
    </row>
    <row r="34729" spans="3:3" x14ac:dyDescent="0.25">
      <c r="C34729" t="s">
        <v>66923</v>
      </c>
    </row>
    <row r="34730" spans="3:3" x14ac:dyDescent="0.25">
      <c r="C34730" t="s">
        <v>66924</v>
      </c>
    </row>
    <row r="34731" spans="3:3" x14ac:dyDescent="0.25">
      <c r="C34731" t="s">
        <v>66925</v>
      </c>
    </row>
    <row r="34732" spans="3:3" x14ac:dyDescent="0.25">
      <c r="C34732" t="s">
        <v>66926</v>
      </c>
    </row>
    <row r="34733" spans="3:3" x14ac:dyDescent="0.25">
      <c r="C34733" t="s">
        <v>66927</v>
      </c>
    </row>
    <row r="34734" spans="3:3" x14ac:dyDescent="0.25">
      <c r="C34734" t="s">
        <v>66928</v>
      </c>
    </row>
    <row r="34735" spans="3:3" x14ac:dyDescent="0.25">
      <c r="C34735" t="s">
        <v>66929</v>
      </c>
    </row>
    <row r="34736" spans="3:3" x14ac:dyDescent="0.25">
      <c r="C34736" t="s">
        <v>66930</v>
      </c>
    </row>
    <row r="34737" spans="3:3" x14ac:dyDescent="0.25">
      <c r="C34737" t="s">
        <v>66931</v>
      </c>
    </row>
    <row r="34738" spans="3:3" x14ac:dyDescent="0.25">
      <c r="C34738" t="s">
        <v>66932</v>
      </c>
    </row>
    <row r="34739" spans="3:3" x14ac:dyDescent="0.25">
      <c r="C34739" t="s">
        <v>66933</v>
      </c>
    </row>
    <row r="34740" spans="3:3" x14ac:dyDescent="0.25">
      <c r="C34740" t="s">
        <v>66934</v>
      </c>
    </row>
    <row r="34741" spans="3:3" x14ac:dyDescent="0.25">
      <c r="C34741" t="s">
        <v>66935</v>
      </c>
    </row>
    <row r="34742" spans="3:3" x14ac:dyDescent="0.25">
      <c r="C34742" t="s">
        <v>66936</v>
      </c>
    </row>
    <row r="34743" spans="3:3" x14ac:dyDescent="0.25">
      <c r="C34743" t="s">
        <v>66937</v>
      </c>
    </row>
    <row r="34744" spans="3:3" x14ac:dyDescent="0.25">
      <c r="C34744" t="s">
        <v>66938</v>
      </c>
    </row>
    <row r="34745" spans="3:3" x14ac:dyDescent="0.25">
      <c r="C34745" t="s">
        <v>66939</v>
      </c>
    </row>
    <row r="34746" spans="3:3" x14ac:dyDescent="0.25">
      <c r="C34746" t="s">
        <v>66940</v>
      </c>
    </row>
    <row r="34747" spans="3:3" x14ac:dyDescent="0.25">
      <c r="C34747" t="s">
        <v>66941</v>
      </c>
    </row>
    <row r="34748" spans="3:3" x14ac:dyDescent="0.25">
      <c r="C34748" t="s">
        <v>66942</v>
      </c>
    </row>
    <row r="34749" spans="3:3" x14ac:dyDescent="0.25">
      <c r="C34749" t="s">
        <v>66943</v>
      </c>
    </row>
    <row r="34750" spans="3:3" x14ac:dyDescent="0.25">
      <c r="C34750" t="s">
        <v>66944</v>
      </c>
    </row>
    <row r="34751" spans="3:3" x14ac:dyDescent="0.25">
      <c r="C34751" t="s">
        <v>66945</v>
      </c>
    </row>
    <row r="34752" spans="3:3" x14ac:dyDescent="0.25">
      <c r="C34752" t="s">
        <v>66946</v>
      </c>
    </row>
    <row r="34753" spans="3:3" x14ac:dyDescent="0.25">
      <c r="C34753" t="s">
        <v>66947</v>
      </c>
    </row>
    <row r="34754" spans="3:3" x14ac:dyDescent="0.25">
      <c r="C34754" t="s">
        <v>66948</v>
      </c>
    </row>
    <row r="34755" spans="3:3" x14ac:dyDescent="0.25">
      <c r="C34755" t="s">
        <v>66949</v>
      </c>
    </row>
    <row r="34756" spans="3:3" x14ac:dyDescent="0.25">
      <c r="C34756" t="s">
        <v>66950</v>
      </c>
    </row>
    <row r="34757" spans="3:3" x14ac:dyDescent="0.25">
      <c r="C34757" t="s">
        <v>66951</v>
      </c>
    </row>
    <row r="34758" spans="3:3" x14ac:dyDescent="0.25">
      <c r="C34758" t="s">
        <v>66952</v>
      </c>
    </row>
    <row r="34759" spans="3:3" x14ac:dyDescent="0.25">
      <c r="C34759" t="s">
        <v>66953</v>
      </c>
    </row>
    <row r="34760" spans="3:3" x14ac:dyDescent="0.25">
      <c r="C34760" t="s">
        <v>66954</v>
      </c>
    </row>
    <row r="34761" spans="3:3" x14ac:dyDescent="0.25">
      <c r="C34761" t="s">
        <v>66955</v>
      </c>
    </row>
    <row r="34762" spans="3:3" x14ac:dyDescent="0.25">
      <c r="C34762" t="s">
        <v>66956</v>
      </c>
    </row>
    <row r="34763" spans="3:3" x14ac:dyDescent="0.25">
      <c r="C34763" t="s">
        <v>66957</v>
      </c>
    </row>
    <row r="34764" spans="3:3" x14ac:dyDescent="0.25">
      <c r="C34764" t="s">
        <v>66958</v>
      </c>
    </row>
    <row r="34765" spans="3:3" x14ac:dyDescent="0.25">
      <c r="C34765" t="s">
        <v>66959</v>
      </c>
    </row>
    <row r="34766" spans="3:3" x14ac:dyDescent="0.25">
      <c r="C34766" t="s">
        <v>66960</v>
      </c>
    </row>
    <row r="34767" spans="3:3" x14ac:dyDescent="0.25">
      <c r="C34767" t="s">
        <v>66961</v>
      </c>
    </row>
    <row r="34768" spans="3:3" x14ac:dyDescent="0.25">
      <c r="C34768" t="s">
        <v>66962</v>
      </c>
    </row>
    <row r="34769" spans="3:3" x14ac:dyDescent="0.25">
      <c r="C34769" t="s">
        <v>66963</v>
      </c>
    </row>
    <row r="34770" spans="3:3" x14ac:dyDescent="0.25">
      <c r="C34770" t="s">
        <v>66964</v>
      </c>
    </row>
    <row r="34771" spans="3:3" x14ac:dyDescent="0.25">
      <c r="C34771" t="s">
        <v>66965</v>
      </c>
    </row>
    <row r="34772" spans="3:3" x14ac:dyDescent="0.25">
      <c r="C34772" t="s">
        <v>66966</v>
      </c>
    </row>
    <row r="34773" spans="3:3" x14ac:dyDescent="0.25">
      <c r="C34773" t="s">
        <v>66967</v>
      </c>
    </row>
    <row r="34774" spans="3:3" x14ac:dyDescent="0.25">
      <c r="C34774" t="s">
        <v>66968</v>
      </c>
    </row>
    <row r="34775" spans="3:3" x14ac:dyDescent="0.25">
      <c r="C34775" t="s">
        <v>66969</v>
      </c>
    </row>
    <row r="34776" spans="3:3" x14ac:dyDescent="0.25">
      <c r="C34776" t="s">
        <v>66970</v>
      </c>
    </row>
    <row r="34777" spans="3:3" x14ac:dyDescent="0.25">
      <c r="C34777" t="s">
        <v>66971</v>
      </c>
    </row>
    <row r="34778" spans="3:3" x14ac:dyDescent="0.25">
      <c r="C34778" t="s">
        <v>66972</v>
      </c>
    </row>
    <row r="34779" spans="3:3" x14ac:dyDescent="0.25">
      <c r="C34779" t="s">
        <v>66973</v>
      </c>
    </row>
    <row r="34780" spans="3:3" x14ac:dyDescent="0.25">
      <c r="C34780" t="s">
        <v>66974</v>
      </c>
    </row>
    <row r="34781" spans="3:3" x14ac:dyDescent="0.25">
      <c r="C34781" t="s">
        <v>66975</v>
      </c>
    </row>
    <row r="34782" spans="3:3" x14ac:dyDescent="0.25">
      <c r="C34782" t="s">
        <v>66976</v>
      </c>
    </row>
    <row r="34783" spans="3:3" x14ac:dyDescent="0.25">
      <c r="C34783" t="s">
        <v>66977</v>
      </c>
    </row>
    <row r="34784" spans="3:3" x14ac:dyDescent="0.25">
      <c r="C34784" t="s">
        <v>66978</v>
      </c>
    </row>
    <row r="34785" spans="3:3" x14ac:dyDescent="0.25">
      <c r="C34785" t="s">
        <v>66979</v>
      </c>
    </row>
    <row r="34786" spans="3:3" x14ac:dyDescent="0.25">
      <c r="C34786" t="s">
        <v>66980</v>
      </c>
    </row>
    <row r="34787" spans="3:3" x14ac:dyDescent="0.25">
      <c r="C34787" t="s">
        <v>66981</v>
      </c>
    </row>
    <row r="34788" spans="3:3" x14ac:dyDescent="0.25">
      <c r="C34788" t="s">
        <v>66982</v>
      </c>
    </row>
    <row r="34789" spans="3:3" x14ac:dyDescent="0.25">
      <c r="C34789" t="s">
        <v>66983</v>
      </c>
    </row>
    <row r="34790" spans="3:3" x14ac:dyDescent="0.25">
      <c r="C34790" t="s">
        <v>66984</v>
      </c>
    </row>
    <row r="34791" spans="3:3" x14ac:dyDescent="0.25">
      <c r="C34791" t="s">
        <v>66985</v>
      </c>
    </row>
    <row r="34792" spans="3:3" x14ac:dyDescent="0.25">
      <c r="C34792" t="s">
        <v>66986</v>
      </c>
    </row>
    <row r="34793" spans="3:3" x14ac:dyDescent="0.25">
      <c r="C34793" t="s">
        <v>66987</v>
      </c>
    </row>
    <row r="34794" spans="3:3" x14ac:dyDescent="0.25">
      <c r="C34794" t="s">
        <v>66988</v>
      </c>
    </row>
    <row r="34795" spans="3:3" x14ac:dyDescent="0.25">
      <c r="C34795" t="s">
        <v>66989</v>
      </c>
    </row>
    <row r="34796" spans="3:3" x14ac:dyDescent="0.25">
      <c r="C34796" t="s">
        <v>66990</v>
      </c>
    </row>
    <row r="34797" spans="3:3" x14ac:dyDescent="0.25">
      <c r="C34797" t="s">
        <v>66991</v>
      </c>
    </row>
    <row r="34798" spans="3:3" x14ac:dyDescent="0.25">
      <c r="C34798" t="s">
        <v>66992</v>
      </c>
    </row>
    <row r="34799" spans="3:3" x14ac:dyDescent="0.25">
      <c r="C34799" t="s">
        <v>66993</v>
      </c>
    </row>
    <row r="34800" spans="3:3" x14ac:dyDescent="0.25">
      <c r="C34800" t="s">
        <v>66994</v>
      </c>
    </row>
    <row r="34801" spans="3:3" x14ac:dyDescent="0.25">
      <c r="C34801" t="s">
        <v>66995</v>
      </c>
    </row>
    <row r="34802" spans="3:3" x14ac:dyDescent="0.25">
      <c r="C34802" t="s">
        <v>66996</v>
      </c>
    </row>
    <row r="34803" spans="3:3" x14ac:dyDescent="0.25">
      <c r="C34803" t="s">
        <v>66997</v>
      </c>
    </row>
    <row r="34804" spans="3:3" x14ac:dyDescent="0.25">
      <c r="C34804" t="s">
        <v>66998</v>
      </c>
    </row>
    <row r="34805" spans="3:3" x14ac:dyDescent="0.25">
      <c r="C34805" t="s">
        <v>66999</v>
      </c>
    </row>
    <row r="34806" spans="3:3" x14ac:dyDescent="0.25">
      <c r="C34806" t="s">
        <v>67000</v>
      </c>
    </row>
    <row r="34807" spans="3:3" x14ac:dyDescent="0.25">
      <c r="C34807" t="s">
        <v>67001</v>
      </c>
    </row>
    <row r="34808" spans="3:3" x14ac:dyDescent="0.25">
      <c r="C34808" t="s">
        <v>67002</v>
      </c>
    </row>
    <row r="34809" spans="3:3" x14ac:dyDescent="0.25">
      <c r="C34809" t="s">
        <v>67003</v>
      </c>
    </row>
    <row r="34810" spans="3:3" x14ac:dyDescent="0.25">
      <c r="C34810" t="s">
        <v>67004</v>
      </c>
    </row>
    <row r="34811" spans="3:3" x14ac:dyDescent="0.25">
      <c r="C34811" t="s">
        <v>67005</v>
      </c>
    </row>
    <row r="34812" spans="3:3" x14ac:dyDescent="0.25">
      <c r="C34812" t="s">
        <v>67006</v>
      </c>
    </row>
    <row r="34813" spans="3:3" x14ac:dyDescent="0.25">
      <c r="C34813" t="s">
        <v>67007</v>
      </c>
    </row>
    <row r="34814" spans="3:3" x14ac:dyDescent="0.25">
      <c r="C34814" t="s">
        <v>67008</v>
      </c>
    </row>
    <row r="34815" spans="3:3" x14ac:dyDescent="0.25">
      <c r="C34815" t="s">
        <v>67009</v>
      </c>
    </row>
    <row r="34816" spans="3:3" x14ac:dyDescent="0.25">
      <c r="C34816" t="s">
        <v>67010</v>
      </c>
    </row>
    <row r="34817" spans="3:3" x14ac:dyDescent="0.25">
      <c r="C34817" t="s">
        <v>67011</v>
      </c>
    </row>
    <row r="34818" spans="3:3" x14ac:dyDescent="0.25">
      <c r="C34818" t="s">
        <v>67012</v>
      </c>
    </row>
    <row r="34819" spans="3:3" x14ac:dyDescent="0.25">
      <c r="C34819" t="s">
        <v>67013</v>
      </c>
    </row>
    <row r="34820" spans="3:3" x14ac:dyDescent="0.25">
      <c r="C34820" t="s">
        <v>67014</v>
      </c>
    </row>
    <row r="34821" spans="3:3" x14ac:dyDescent="0.25">
      <c r="C34821" t="s">
        <v>67015</v>
      </c>
    </row>
    <row r="34822" spans="3:3" x14ac:dyDescent="0.25">
      <c r="C34822" t="s">
        <v>67016</v>
      </c>
    </row>
    <row r="34823" spans="3:3" x14ac:dyDescent="0.25">
      <c r="C34823" t="s">
        <v>67017</v>
      </c>
    </row>
    <row r="34824" spans="3:3" x14ac:dyDescent="0.25">
      <c r="C34824" t="s">
        <v>67018</v>
      </c>
    </row>
    <row r="34825" spans="3:3" x14ac:dyDescent="0.25">
      <c r="C34825" t="s">
        <v>67019</v>
      </c>
    </row>
    <row r="34826" spans="3:3" x14ac:dyDescent="0.25">
      <c r="C34826" t="s">
        <v>67020</v>
      </c>
    </row>
    <row r="34827" spans="3:3" x14ac:dyDescent="0.25">
      <c r="C34827" t="s">
        <v>67021</v>
      </c>
    </row>
    <row r="34828" spans="3:3" x14ac:dyDescent="0.25">
      <c r="C34828" t="s">
        <v>67022</v>
      </c>
    </row>
    <row r="34829" spans="3:3" x14ac:dyDescent="0.25">
      <c r="C34829" t="s">
        <v>67023</v>
      </c>
    </row>
    <row r="34830" spans="3:3" x14ac:dyDescent="0.25">
      <c r="C34830" t="s">
        <v>67024</v>
      </c>
    </row>
    <row r="34831" spans="3:3" x14ac:dyDescent="0.25">
      <c r="C34831" t="s">
        <v>67025</v>
      </c>
    </row>
    <row r="34832" spans="3:3" x14ac:dyDescent="0.25">
      <c r="C34832" t="s">
        <v>67026</v>
      </c>
    </row>
    <row r="34833" spans="3:3" x14ac:dyDescent="0.25">
      <c r="C34833" t="s">
        <v>67027</v>
      </c>
    </row>
    <row r="34834" spans="3:3" x14ac:dyDescent="0.25">
      <c r="C34834" t="s">
        <v>67028</v>
      </c>
    </row>
    <row r="34835" spans="3:3" x14ac:dyDescent="0.25">
      <c r="C34835" t="s">
        <v>67029</v>
      </c>
    </row>
    <row r="34836" spans="3:3" x14ac:dyDescent="0.25">
      <c r="C34836" t="s">
        <v>67030</v>
      </c>
    </row>
    <row r="34837" spans="3:3" x14ac:dyDescent="0.25">
      <c r="C34837" t="s">
        <v>67031</v>
      </c>
    </row>
    <row r="34838" spans="3:3" x14ac:dyDescent="0.25">
      <c r="C34838" t="s">
        <v>67032</v>
      </c>
    </row>
    <row r="34839" spans="3:3" x14ac:dyDescent="0.25">
      <c r="C34839" t="s">
        <v>67033</v>
      </c>
    </row>
    <row r="34840" spans="3:3" x14ac:dyDescent="0.25">
      <c r="C34840" t="s">
        <v>67034</v>
      </c>
    </row>
    <row r="34841" spans="3:3" x14ac:dyDescent="0.25">
      <c r="C34841" t="s">
        <v>67035</v>
      </c>
    </row>
    <row r="34842" spans="3:3" x14ac:dyDescent="0.25">
      <c r="C34842" t="s">
        <v>67036</v>
      </c>
    </row>
    <row r="34843" spans="3:3" x14ac:dyDescent="0.25">
      <c r="C34843" t="s">
        <v>67037</v>
      </c>
    </row>
    <row r="34844" spans="3:3" x14ac:dyDescent="0.25">
      <c r="C34844" t="s">
        <v>67038</v>
      </c>
    </row>
    <row r="34845" spans="3:3" x14ac:dyDescent="0.25">
      <c r="C34845" t="s">
        <v>67039</v>
      </c>
    </row>
    <row r="34846" spans="3:3" x14ac:dyDescent="0.25">
      <c r="C34846" t="s">
        <v>67040</v>
      </c>
    </row>
    <row r="34847" spans="3:3" x14ac:dyDescent="0.25">
      <c r="C34847" t="s">
        <v>67041</v>
      </c>
    </row>
    <row r="34848" spans="3:3" x14ac:dyDescent="0.25">
      <c r="C34848" t="s">
        <v>67042</v>
      </c>
    </row>
    <row r="34849" spans="3:3" x14ac:dyDescent="0.25">
      <c r="C34849" t="s">
        <v>67043</v>
      </c>
    </row>
    <row r="34850" spans="3:3" x14ac:dyDescent="0.25">
      <c r="C34850" t="s">
        <v>67044</v>
      </c>
    </row>
    <row r="34851" spans="3:3" x14ac:dyDescent="0.25">
      <c r="C34851" t="s">
        <v>67045</v>
      </c>
    </row>
    <row r="34852" spans="3:3" x14ac:dyDescent="0.25">
      <c r="C34852" t="s">
        <v>67046</v>
      </c>
    </row>
    <row r="34853" spans="3:3" x14ac:dyDescent="0.25">
      <c r="C34853" t="s">
        <v>67047</v>
      </c>
    </row>
    <row r="34854" spans="3:3" x14ac:dyDescent="0.25">
      <c r="C34854" t="s">
        <v>67048</v>
      </c>
    </row>
    <row r="34855" spans="3:3" x14ac:dyDescent="0.25">
      <c r="C34855" t="s">
        <v>67049</v>
      </c>
    </row>
    <row r="34856" spans="3:3" x14ac:dyDescent="0.25">
      <c r="C34856" t="s">
        <v>67050</v>
      </c>
    </row>
    <row r="34857" spans="3:3" x14ac:dyDescent="0.25">
      <c r="C34857" t="s">
        <v>67051</v>
      </c>
    </row>
    <row r="34858" spans="3:3" x14ac:dyDescent="0.25">
      <c r="C34858" t="s">
        <v>67052</v>
      </c>
    </row>
    <row r="34859" spans="3:3" x14ac:dyDescent="0.25">
      <c r="C34859" t="s">
        <v>67053</v>
      </c>
    </row>
    <row r="34860" spans="3:3" x14ac:dyDescent="0.25">
      <c r="C34860" t="s">
        <v>67054</v>
      </c>
    </row>
    <row r="34861" spans="3:3" x14ac:dyDescent="0.25">
      <c r="C34861" t="s">
        <v>67055</v>
      </c>
    </row>
    <row r="34862" spans="3:3" x14ac:dyDescent="0.25">
      <c r="C34862" t="s">
        <v>67056</v>
      </c>
    </row>
    <row r="34863" spans="3:3" x14ac:dyDescent="0.25">
      <c r="C34863" t="s">
        <v>67057</v>
      </c>
    </row>
    <row r="34864" spans="3:3" x14ac:dyDescent="0.25">
      <c r="C34864" t="s">
        <v>67058</v>
      </c>
    </row>
    <row r="34865" spans="3:3" x14ac:dyDescent="0.25">
      <c r="C34865" t="s">
        <v>67059</v>
      </c>
    </row>
    <row r="34866" spans="3:3" x14ac:dyDescent="0.25">
      <c r="C34866" t="s">
        <v>67060</v>
      </c>
    </row>
    <row r="34867" spans="3:3" x14ac:dyDescent="0.25">
      <c r="C34867" t="s">
        <v>67061</v>
      </c>
    </row>
    <row r="34868" spans="3:3" x14ac:dyDescent="0.25">
      <c r="C34868" t="s">
        <v>67062</v>
      </c>
    </row>
    <row r="34869" spans="3:3" x14ac:dyDescent="0.25">
      <c r="C34869" t="s">
        <v>67063</v>
      </c>
    </row>
    <row r="34870" spans="3:3" x14ac:dyDescent="0.25">
      <c r="C34870" t="s">
        <v>67064</v>
      </c>
    </row>
    <row r="34871" spans="3:3" x14ac:dyDescent="0.25">
      <c r="C34871" t="s">
        <v>67065</v>
      </c>
    </row>
    <row r="34872" spans="3:3" x14ac:dyDescent="0.25">
      <c r="C34872" t="s">
        <v>67066</v>
      </c>
    </row>
    <row r="34873" spans="3:3" x14ac:dyDescent="0.25">
      <c r="C34873" t="s">
        <v>67067</v>
      </c>
    </row>
    <row r="34874" spans="3:3" x14ac:dyDescent="0.25">
      <c r="C34874" t="s">
        <v>67068</v>
      </c>
    </row>
    <row r="34875" spans="3:3" x14ac:dyDescent="0.25">
      <c r="C34875" t="s">
        <v>67069</v>
      </c>
    </row>
    <row r="34876" spans="3:3" x14ac:dyDescent="0.25">
      <c r="C34876" t="s">
        <v>67070</v>
      </c>
    </row>
    <row r="34877" spans="3:3" x14ac:dyDescent="0.25">
      <c r="C34877" t="s">
        <v>67071</v>
      </c>
    </row>
    <row r="34878" spans="3:3" x14ac:dyDescent="0.25">
      <c r="C34878" t="s">
        <v>67072</v>
      </c>
    </row>
    <row r="34879" spans="3:3" x14ac:dyDescent="0.25">
      <c r="C34879" t="s">
        <v>67073</v>
      </c>
    </row>
    <row r="34880" spans="3:3" x14ac:dyDescent="0.25">
      <c r="C34880" t="s">
        <v>67074</v>
      </c>
    </row>
    <row r="34881" spans="3:3" x14ac:dyDescent="0.25">
      <c r="C34881" t="s">
        <v>67075</v>
      </c>
    </row>
    <row r="34882" spans="3:3" x14ac:dyDescent="0.25">
      <c r="C34882" t="s">
        <v>67076</v>
      </c>
    </row>
    <row r="34883" spans="3:3" x14ac:dyDescent="0.25">
      <c r="C34883" t="s">
        <v>67077</v>
      </c>
    </row>
    <row r="34884" spans="3:3" x14ac:dyDescent="0.25">
      <c r="C34884" t="s">
        <v>67078</v>
      </c>
    </row>
    <row r="34885" spans="3:3" x14ac:dyDescent="0.25">
      <c r="C34885" t="s">
        <v>67079</v>
      </c>
    </row>
    <row r="34886" spans="3:3" x14ac:dyDescent="0.25">
      <c r="C34886" t="s">
        <v>67080</v>
      </c>
    </row>
    <row r="34887" spans="3:3" x14ac:dyDescent="0.25">
      <c r="C34887" t="s">
        <v>67081</v>
      </c>
    </row>
    <row r="34888" spans="3:3" x14ac:dyDescent="0.25">
      <c r="C34888" t="s">
        <v>67082</v>
      </c>
    </row>
    <row r="34889" spans="3:3" x14ac:dyDescent="0.25">
      <c r="C34889" t="s">
        <v>67083</v>
      </c>
    </row>
    <row r="34890" spans="3:3" x14ac:dyDescent="0.25">
      <c r="C34890" t="s">
        <v>67084</v>
      </c>
    </row>
    <row r="34891" spans="3:3" x14ac:dyDescent="0.25">
      <c r="C34891" t="s">
        <v>67085</v>
      </c>
    </row>
    <row r="34892" spans="3:3" x14ac:dyDescent="0.25">
      <c r="C34892" t="s">
        <v>67086</v>
      </c>
    </row>
    <row r="34893" spans="3:3" x14ac:dyDescent="0.25">
      <c r="C34893" t="s">
        <v>67087</v>
      </c>
    </row>
    <row r="34894" spans="3:3" x14ac:dyDescent="0.25">
      <c r="C34894" t="s">
        <v>67088</v>
      </c>
    </row>
    <row r="34895" spans="3:3" x14ac:dyDescent="0.25">
      <c r="C34895" t="s">
        <v>67089</v>
      </c>
    </row>
    <row r="34896" spans="3:3" x14ac:dyDescent="0.25">
      <c r="C34896" t="s">
        <v>67090</v>
      </c>
    </row>
    <row r="34897" spans="3:3" x14ac:dyDescent="0.25">
      <c r="C34897" t="s">
        <v>67091</v>
      </c>
    </row>
    <row r="34898" spans="3:3" x14ac:dyDescent="0.25">
      <c r="C34898" t="s">
        <v>67092</v>
      </c>
    </row>
    <row r="34899" spans="3:3" x14ac:dyDescent="0.25">
      <c r="C34899" t="s">
        <v>67093</v>
      </c>
    </row>
    <row r="34900" spans="3:3" x14ac:dyDescent="0.25">
      <c r="C34900" t="s">
        <v>67094</v>
      </c>
    </row>
    <row r="34901" spans="3:3" x14ac:dyDescent="0.25">
      <c r="C34901" t="s">
        <v>67095</v>
      </c>
    </row>
    <row r="34902" spans="3:3" x14ac:dyDescent="0.25">
      <c r="C34902" t="s">
        <v>67096</v>
      </c>
    </row>
    <row r="34903" spans="3:3" x14ac:dyDescent="0.25">
      <c r="C34903" t="s">
        <v>67097</v>
      </c>
    </row>
    <row r="34904" spans="3:3" x14ac:dyDescent="0.25">
      <c r="C34904" t="s">
        <v>67098</v>
      </c>
    </row>
    <row r="34905" spans="3:3" x14ac:dyDescent="0.25">
      <c r="C34905" t="s">
        <v>67099</v>
      </c>
    </row>
    <row r="34906" spans="3:3" x14ac:dyDescent="0.25">
      <c r="C34906" t="s">
        <v>67100</v>
      </c>
    </row>
    <row r="34907" spans="3:3" x14ac:dyDescent="0.25">
      <c r="C34907" t="s">
        <v>67101</v>
      </c>
    </row>
    <row r="34908" spans="3:3" x14ac:dyDescent="0.25">
      <c r="C34908" t="s">
        <v>67102</v>
      </c>
    </row>
    <row r="34909" spans="3:3" x14ac:dyDescent="0.25">
      <c r="C34909" t="s">
        <v>67103</v>
      </c>
    </row>
    <row r="34910" spans="3:3" x14ac:dyDescent="0.25">
      <c r="C34910" t="s">
        <v>67104</v>
      </c>
    </row>
    <row r="34911" spans="3:3" x14ac:dyDescent="0.25">
      <c r="C34911" t="s">
        <v>67105</v>
      </c>
    </row>
    <row r="34912" spans="3:3" x14ac:dyDescent="0.25">
      <c r="C34912" t="s">
        <v>67106</v>
      </c>
    </row>
    <row r="34913" spans="3:3" x14ac:dyDescent="0.25">
      <c r="C34913" t="s">
        <v>67107</v>
      </c>
    </row>
    <row r="34914" spans="3:3" x14ac:dyDescent="0.25">
      <c r="C34914" t="s">
        <v>67108</v>
      </c>
    </row>
    <row r="34915" spans="3:3" x14ac:dyDescent="0.25">
      <c r="C34915" t="s">
        <v>67109</v>
      </c>
    </row>
    <row r="34916" spans="3:3" x14ac:dyDescent="0.25">
      <c r="C34916" t="s">
        <v>67110</v>
      </c>
    </row>
    <row r="34917" spans="3:3" x14ac:dyDescent="0.25">
      <c r="C34917" t="s">
        <v>67111</v>
      </c>
    </row>
    <row r="34918" spans="3:3" x14ac:dyDescent="0.25">
      <c r="C34918" t="s">
        <v>67112</v>
      </c>
    </row>
    <row r="34919" spans="3:3" x14ac:dyDescent="0.25">
      <c r="C34919" t="s">
        <v>67113</v>
      </c>
    </row>
    <row r="34920" spans="3:3" x14ac:dyDescent="0.25">
      <c r="C34920" t="s">
        <v>67114</v>
      </c>
    </row>
    <row r="34921" spans="3:3" x14ac:dyDescent="0.25">
      <c r="C34921" t="s">
        <v>67115</v>
      </c>
    </row>
    <row r="34922" spans="3:3" x14ac:dyDescent="0.25">
      <c r="C34922" t="s">
        <v>67116</v>
      </c>
    </row>
    <row r="34923" spans="3:3" x14ac:dyDescent="0.25">
      <c r="C34923" t="s">
        <v>67117</v>
      </c>
    </row>
    <row r="34924" spans="3:3" x14ac:dyDescent="0.25">
      <c r="C34924" t="s">
        <v>67118</v>
      </c>
    </row>
    <row r="34925" spans="3:3" x14ac:dyDescent="0.25">
      <c r="C34925" t="s">
        <v>67119</v>
      </c>
    </row>
    <row r="34926" spans="3:3" x14ac:dyDescent="0.25">
      <c r="C34926" t="s">
        <v>67120</v>
      </c>
    </row>
    <row r="34927" spans="3:3" x14ac:dyDescent="0.25">
      <c r="C34927" t="s">
        <v>67121</v>
      </c>
    </row>
    <row r="34928" spans="3:3" x14ac:dyDescent="0.25">
      <c r="C34928" t="s">
        <v>67122</v>
      </c>
    </row>
    <row r="34929" spans="3:3" x14ac:dyDescent="0.25">
      <c r="C34929" t="s">
        <v>67123</v>
      </c>
    </row>
    <row r="34930" spans="3:3" x14ac:dyDescent="0.25">
      <c r="C34930" t="s">
        <v>67124</v>
      </c>
    </row>
    <row r="34931" spans="3:3" x14ac:dyDescent="0.25">
      <c r="C34931" t="s">
        <v>67125</v>
      </c>
    </row>
    <row r="34932" spans="3:3" x14ac:dyDescent="0.25">
      <c r="C34932" t="s">
        <v>67126</v>
      </c>
    </row>
    <row r="34933" spans="3:3" x14ac:dyDescent="0.25">
      <c r="C34933" t="s">
        <v>67127</v>
      </c>
    </row>
    <row r="34934" spans="3:3" x14ac:dyDescent="0.25">
      <c r="C34934" t="s">
        <v>67128</v>
      </c>
    </row>
    <row r="34935" spans="3:3" x14ac:dyDescent="0.25">
      <c r="C34935" t="s">
        <v>67129</v>
      </c>
    </row>
    <row r="34936" spans="3:3" x14ac:dyDescent="0.25">
      <c r="C34936" t="s">
        <v>67130</v>
      </c>
    </row>
    <row r="34937" spans="3:3" x14ac:dyDescent="0.25">
      <c r="C34937" t="s">
        <v>67131</v>
      </c>
    </row>
    <row r="34938" spans="3:3" x14ac:dyDescent="0.25">
      <c r="C34938" t="s">
        <v>67132</v>
      </c>
    </row>
    <row r="34939" spans="3:3" x14ac:dyDescent="0.25">
      <c r="C34939" t="s">
        <v>67133</v>
      </c>
    </row>
    <row r="34940" spans="3:3" x14ac:dyDescent="0.25">
      <c r="C34940" t="s">
        <v>67134</v>
      </c>
    </row>
    <row r="34941" spans="3:3" x14ac:dyDescent="0.25">
      <c r="C34941" t="s">
        <v>67135</v>
      </c>
    </row>
    <row r="34942" spans="3:3" x14ac:dyDescent="0.25">
      <c r="C34942" t="s">
        <v>67136</v>
      </c>
    </row>
    <row r="34943" spans="3:3" x14ac:dyDescent="0.25">
      <c r="C34943" t="s">
        <v>67137</v>
      </c>
    </row>
    <row r="34944" spans="3:3" x14ac:dyDescent="0.25">
      <c r="C34944" t="s">
        <v>67138</v>
      </c>
    </row>
    <row r="34945" spans="3:3" x14ac:dyDescent="0.25">
      <c r="C34945" t="s">
        <v>67139</v>
      </c>
    </row>
    <row r="34946" spans="3:3" x14ac:dyDescent="0.25">
      <c r="C34946" t="s">
        <v>67140</v>
      </c>
    </row>
    <row r="34947" spans="3:3" x14ac:dyDescent="0.25">
      <c r="C34947" t="s">
        <v>67141</v>
      </c>
    </row>
    <row r="34948" spans="3:3" x14ac:dyDescent="0.25">
      <c r="C34948" t="s">
        <v>67142</v>
      </c>
    </row>
    <row r="34949" spans="3:3" x14ac:dyDescent="0.25">
      <c r="C34949" t="s">
        <v>67143</v>
      </c>
    </row>
    <row r="34950" spans="3:3" x14ac:dyDescent="0.25">
      <c r="C34950" t="s">
        <v>67144</v>
      </c>
    </row>
    <row r="34951" spans="3:3" x14ac:dyDescent="0.25">
      <c r="C34951" t="s">
        <v>67145</v>
      </c>
    </row>
    <row r="34952" spans="3:3" x14ac:dyDescent="0.25">
      <c r="C34952" t="s">
        <v>67146</v>
      </c>
    </row>
    <row r="34953" spans="3:3" x14ac:dyDescent="0.25">
      <c r="C34953" t="s">
        <v>67147</v>
      </c>
    </row>
    <row r="34954" spans="3:3" x14ac:dyDescent="0.25">
      <c r="C34954" t="s">
        <v>67148</v>
      </c>
    </row>
    <row r="34955" spans="3:3" x14ac:dyDescent="0.25">
      <c r="C34955" t="s">
        <v>67149</v>
      </c>
    </row>
    <row r="34956" spans="3:3" x14ac:dyDescent="0.25">
      <c r="C34956" t="s">
        <v>67150</v>
      </c>
    </row>
    <row r="34957" spans="3:3" x14ac:dyDescent="0.25">
      <c r="C34957" t="s">
        <v>67151</v>
      </c>
    </row>
    <row r="34958" spans="3:3" x14ac:dyDescent="0.25">
      <c r="C34958" t="s">
        <v>67152</v>
      </c>
    </row>
    <row r="34959" spans="3:3" x14ac:dyDescent="0.25">
      <c r="C34959" t="s">
        <v>67153</v>
      </c>
    </row>
    <row r="34960" spans="3:3" x14ac:dyDescent="0.25">
      <c r="C34960" t="s">
        <v>67154</v>
      </c>
    </row>
    <row r="34961" spans="3:3" x14ac:dyDescent="0.25">
      <c r="C34961" t="s">
        <v>67155</v>
      </c>
    </row>
    <row r="34962" spans="3:3" x14ac:dyDescent="0.25">
      <c r="C34962" t="s">
        <v>67156</v>
      </c>
    </row>
    <row r="34963" spans="3:3" x14ac:dyDescent="0.25">
      <c r="C34963" t="s">
        <v>67157</v>
      </c>
    </row>
    <row r="34964" spans="3:3" x14ac:dyDescent="0.25">
      <c r="C34964" t="s">
        <v>67158</v>
      </c>
    </row>
    <row r="34965" spans="3:3" x14ac:dyDescent="0.25">
      <c r="C34965" t="s">
        <v>67159</v>
      </c>
    </row>
    <row r="34966" spans="3:3" x14ac:dyDescent="0.25">
      <c r="C34966" t="s">
        <v>67160</v>
      </c>
    </row>
    <row r="34967" spans="3:3" x14ac:dyDescent="0.25">
      <c r="C34967" t="s">
        <v>67161</v>
      </c>
    </row>
    <row r="34968" spans="3:3" x14ac:dyDescent="0.25">
      <c r="C34968" t="s">
        <v>67162</v>
      </c>
    </row>
    <row r="34969" spans="3:3" x14ac:dyDescent="0.25">
      <c r="C34969" t="s">
        <v>67163</v>
      </c>
    </row>
    <row r="34970" spans="3:3" x14ac:dyDescent="0.25">
      <c r="C34970" t="s">
        <v>67164</v>
      </c>
    </row>
    <row r="34971" spans="3:3" x14ac:dyDescent="0.25">
      <c r="C34971" t="s">
        <v>67165</v>
      </c>
    </row>
    <row r="34972" spans="3:3" x14ac:dyDescent="0.25">
      <c r="C34972" t="s">
        <v>67166</v>
      </c>
    </row>
    <row r="34973" spans="3:3" x14ac:dyDescent="0.25">
      <c r="C34973" t="s">
        <v>67167</v>
      </c>
    </row>
    <row r="34974" spans="3:3" x14ac:dyDescent="0.25">
      <c r="C34974" t="s">
        <v>67168</v>
      </c>
    </row>
    <row r="34975" spans="3:3" x14ac:dyDescent="0.25">
      <c r="C34975" t="s">
        <v>67169</v>
      </c>
    </row>
    <row r="34976" spans="3:3" x14ac:dyDescent="0.25">
      <c r="C34976" t="s">
        <v>67170</v>
      </c>
    </row>
    <row r="34977" spans="3:3" x14ac:dyDescent="0.25">
      <c r="C34977" t="s">
        <v>67171</v>
      </c>
    </row>
    <row r="34978" spans="3:3" x14ac:dyDescent="0.25">
      <c r="C34978" t="s">
        <v>67172</v>
      </c>
    </row>
    <row r="34979" spans="3:3" x14ac:dyDescent="0.25">
      <c r="C34979" t="s">
        <v>67173</v>
      </c>
    </row>
    <row r="34980" spans="3:3" x14ac:dyDescent="0.25">
      <c r="C34980" t="s">
        <v>67174</v>
      </c>
    </row>
    <row r="34981" spans="3:3" x14ac:dyDescent="0.25">
      <c r="C34981" t="s">
        <v>67175</v>
      </c>
    </row>
    <row r="34982" spans="3:3" x14ac:dyDescent="0.25">
      <c r="C34982" t="s">
        <v>67176</v>
      </c>
    </row>
    <row r="34983" spans="3:3" x14ac:dyDescent="0.25">
      <c r="C34983" t="s">
        <v>67177</v>
      </c>
    </row>
    <row r="34984" spans="3:3" x14ac:dyDescent="0.25">
      <c r="C34984" t="s">
        <v>67178</v>
      </c>
    </row>
    <row r="34985" spans="3:3" x14ac:dyDescent="0.25">
      <c r="C34985" t="s">
        <v>67179</v>
      </c>
    </row>
    <row r="34986" spans="3:3" x14ac:dyDescent="0.25">
      <c r="C34986" t="s">
        <v>67180</v>
      </c>
    </row>
    <row r="34987" spans="3:3" x14ac:dyDescent="0.25">
      <c r="C34987" t="s">
        <v>67181</v>
      </c>
    </row>
    <row r="34988" spans="3:3" x14ac:dyDescent="0.25">
      <c r="C34988" t="s">
        <v>67182</v>
      </c>
    </row>
    <row r="34989" spans="3:3" x14ac:dyDescent="0.25">
      <c r="C34989" t="s">
        <v>67183</v>
      </c>
    </row>
    <row r="34990" spans="3:3" x14ac:dyDescent="0.25">
      <c r="C34990" t="s">
        <v>67184</v>
      </c>
    </row>
    <row r="34991" spans="3:3" x14ac:dyDescent="0.25">
      <c r="C34991" t="s">
        <v>67185</v>
      </c>
    </row>
    <row r="34992" spans="3:3" x14ac:dyDescent="0.25">
      <c r="C34992" t="s">
        <v>67186</v>
      </c>
    </row>
    <row r="34993" spans="3:3" x14ac:dyDescent="0.25">
      <c r="C34993" t="s">
        <v>67187</v>
      </c>
    </row>
    <row r="34994" spans="3:3" x14ac:dyDescent="0.25">
      <c r="C34994" t="s">
        <v>67188</v>
      </c>
    </row>
    <row r="34995" spans="3:3" x14ac:dyDescent="0.25">
      <c r="C34995" t="s">
        <v>67189</v>
      </c>
    </row>
    <row r="34996" spans="3:3" x14ac:dyDescent="0.25">
      <c r="C34996" t="s">
        <v>67190</v>
      </c>
    </row>
    <row r="34997" spans="3:3" x14ac:dyDescent="0.25">
      <c r="C34997" t="s">
        <v>67191</v>
      </c>
    </row>
    <row r="34998" spans="3:3" x14ac:dyDescent="0.25">
      <c r="C34998" t="s">
        <v>67192</v>
      </c>
    </row>
    <row r="34999" spans="3:3" x14ac:dyDescent="0.25">
      <c r="C34999" t="s">
        <v>67193</v>
      </c>
    </row>
    <row r="35000" spans="3:3" x14ac:dyDescent="0.25">
      <c r="C35000" t="s">
        <v>67194</v>
      </c>
    </row>
    <row r="35001" spans="3:3" x14ac:dyDescent="0.25">
      <c r="C35001" t="s">
        <v>67195</v>
      </c>
    </row>
    <row r="35002" spans="3:3" x14ac:dyDescent="0.25">
      <c r="C35002" t="s">
        <v>67196</v>
      </c>
    </row>
    <row r="35003" spans="3:3" x14ac:dyDescent="0.25">
      <c r="C35003" t="s">
        <v>67197</v>
      </c>
    </row>
    <row r="35004" spans="3:3" x14ac:dyDescent="0.25">
      <c r="C35004" t="s">
        <v>67198</v>
      </c>
    </row>
    <row r="35005" spans="3:3" x14ac:dyDescent="0.25">
      <c r="C35005" t="s">
        <v>67199</v>
      </c>
    </row>
    <row r="35006" spans="3:3" x14ac:dyDescent="0.25">
      <c r="C35006" t="s">
        <v>67200</v>
      </c>
    </row>
    <row r="35007" spans="3:3" x14ac:dyDescent="0.25">
      <c r="C35007" t="s">
        <v>67201</v>
      </c>
    </row>
    <row r="35008" spans="3:3" x14ac:dyDescent="0.25">
      <c r="C35008" t="s">
        <v>67202</v>
      </c>
    </row>
    <row r="35009" spans="3:3" x14ac:dyDescent="0.25">
      <c r="C35009" t="s">
        <v>67203</v>
      </c>
    </row>
    <row r="35010" spans="3:3" x14ac:dyDescent="0.25">
      <c r="C35010" t="s">
        <v>67204</v>
      </c>
    </row>
    <row r="35011" spans="3:3" x14ac:dyDescent="0.25">
      <c r="C35011" t="s">
        <v>67205</v>
      </c>
    </row>
    <row r="35012" spans="3:3" x14ac:dyDescent="0.25">
      <c r="C35012" t="s">
        <v>67206</v>
      </c>
    </row>
    <row r="35013" spans="3:3" x14ac:dyDescent="0.25">
      <c r="C35013" t="s">
        <v>67207</v>
      </c>
    </row>
    <row r="35014" spans="3:3" x14ac:dyDescent="0.25">
      <c r="C35014" t="s">
        <v>67208</v>
      </c>
    </row>
    <row r="35015" spans="3:3" x14ac:dyDescent="0.25">
      <c r="C35015" t="s">
        <v>67209</v>
      </c>
    </row>
    <row r="35016" spans="3:3" x14ac:dyDescent="0.25">
      <c r="C35016" t="s">
        <v>67210</v>
      </c>
    </row>
    <row r="35017" spans="3:3" x14ac:dyDescent="0.25">
      <c r="C35017" t="s">
        <v>67211</v>
      </c>
    </row>
    <row r="35018" spans="3:3" x14ac:dyDescent="0.25">
      <c r="C35018" t="s">
        <v>67212</v>
      </c>
    </row>
    <row r="35019" spans="3:3" x14ac:dyDescent="0.25">
      <c r="C35019" t="s">
        <v>67213</v>
      </c>
    </row>
    <row r="35020" spans="3:3" x14ac:dyDescent="0.25">
      <c r="C35020" t="s">
        <v>67214</v>
      </c>
    </row>
    <row r="35021" spans="3:3" x14ac:dyDescent="0.25">
      <c r="C35021" t="s">
        <v>67215</v>
      </c>
    </row>
    <row r="35022" spans="3:3" x14ac:dyDescent="0.25">
      <c r="C35022" t="s">
        <v>67216</v>
      </c>
    </row>
    <row r="35023" spans="3:3" x14ac:dyDescent="0.25">
      <c r="C35023" t="s">
        <v>67217</v>
      </c>
    </row>
    <row r="35024" spans="3:3" x14ac:dyDescent="0.25">
      <c r="C35024" t="s">
        <v>67218</v>
      </c>
    </row>
    <row r="35025" spans="3:3" x14ac:dyDescent="0.25">
      <c r="C35025" t="s">
        <v>67219</v>
      </c>
    </row>
    <row r="35026" spans="3:3" x14ac:dyDescent="0.25">
      <c r="C35026" t="s">
        <v>67220</v>
      </c>
    </row>
    <row r="35027" spans="3:3" x14ac:dyDescent="0.25">
      <c r="C35027" t="s">
        <v>67221</v>
      </c>
    </row>
    <row r="35028" spans="3:3" x14ac:dyDescent="0.25">
      <c r="C35028" t="s">
        <v>67222</v>
      </c>
    </row>
    <row r="35029" spans="3:3" x14ac:dyDescent="0.25">
      <c r="C35029" t="s">
        <v>67223</v>
      </c>
    </row>
    <row r="35030" spans="3:3" x14ac:dyDescent="0.25">
      <c r="C35030" t="s">
        <v>67224</v>
      </c>
    </row>
    <row r="35031" spans="3:3" x14ac:dyDescent="0.25">
      <c r="C35031" t="s">
        <v>67225</v>
      </c>
    </row>
    <row r="35032" spans="3:3" x14ac:dyDescent="0.25">
      <c r="C35032" t="s">
        <v>67226</v>
      </c>
    </row>
    <row r="35033" spans="3:3" x14ac:dyDescent="0.25">
      <c r="C35033" t="s">
        <v>67227</v>
      </c>
    </row>
    <row r="35034" spans="3:3" x14ac:dyDescent="0.25">
      <c r="C35034" t="s">
        <v>67228</v>
      </c>
    </row>
    <row r="35035" spans="3:3" x14ac:dyDescent="0.25">
      <c r="C35035" t="s">
        <v>67229</v>
      </c>
    </row>
    <row r="35036" spans="3:3" x14ac:dyDescent="0.25">
      <c r="C35036" t="s">
        <v>67230</v>
      </c>
    </row>
    <row r="35037" spans="3:3" x14ac:dyDescent="0.25">
      <c r="C35037" t="s">
        <v>67231</v>
      </c>
    </row>
    <row r="35038" spans="3:3" x14ac:dyDescent="0.25">
      <c r="C35038" t="s">
        <v>67232</v>
      </c>
    </row>
    <row r="35039" spans="3:3" x14ac:dyDescent="0.25">
      <c r="C35039" t="s">
        <v>67233</v>
      </c>
    </row>
    <row r="35040" spans="3:3" x14ac:dyDescent="0.25">
      <c r="C35040" t="s">
        <v>67234</v>
      </c>
    </row>
    <row r="35041" spans="3:3" x14ac:dyDescent="0.25">
      <c r="C35041" t="s">
        <v>67235</v>
      </c>
    </row>
    <row r="35042" spans="3:3" x14ac:dyDescent="0.25">
      <c r="C35042" t="s">
        <v>67236</v>
      </c>
    </row>
    <row r="35043" spans="3:3" x14ac:dyDescent="0.25">
      <c r="C35043" t="s">
        <v>67237</v>
      </c>
    </row>
    <row r="35044" spans="3:3" x14ac:dyDescent="0.25">
      <c r="C35044" t="s">
        <v>67238</v>
      </c>
    </row>
    <row r="35045" spans="3:3" x14ac:dyDescent="0.25">
      <c r="C35045" t="s">
        <v>67239</v>
      </c>
    </row>
    <row r="35046" spans="3:3" x14ac:dyDescent="0.25">
      <c r="C35046" t="s">
        <v>67240</v>
      </c>
    </row>
    <row r="35047" spans="3:3" x14ac:dyDescent="0.25">
      <c r="C35047" t="s">
        <v>67241</v>
      </c>
    </row>
    <row r="35048" spans="3:3" x14ac:dyDescent="0.25">
      <c r="C35048" t="s">
        <v>67242</v>
      </c>
    </row>
    <row r="35049" spans="3:3" x14ac:dyDescent="0.25">
      <c r="C35049" t="s">
        <v>67243</v>
      </c>
    </row>
    <row r="35050" spans="3:3" x14ac:dyDescent="0.25">
      <c r="C35050" t="s">
        <v>67244</v>
      </c>
    </row>
    <row r="35051" spans="3:3" x14ac:dyDescent="0.25">
      <c r="C35051" t="s">
        <v>67245</v>
      </c>
    </row>
    <row r="35052" spans="3:3" x14ac:dyDescent="0.25">
      <c r="C35052" t="s">
        <v>67246</v>
      </c>
    </row>
    <row r="35053" spans="3:3" x14ac:dyDescent="0.25">
      <c r="C35053" t="s">
        <v>67247</v>
      </c>
    </row>
    <row r="35054" spans="3:3" x14ac:dyDescent="0.25">
      <c r="C35054" t="s">
        <v>67248</v>
      </c>
    </row>
    <row r="35055" spans="3:3" x14ac:dyDescent="0.25">
      <c r="C35055" t="s">
        <v>67249</v>
      </c>
    </row>
    <row r="35056" spans="3:3" x14ac:dyDescent="0.25">
      <c r="C35056" t="s">
        <v>67250</v>
      </c>
    </row>
    <row r="35057" spans="3:3" x14ac:dyDescent="0.25">
      <c r="C35057" t="s">
        <v>67251</v>
      </c>
    </row>
    <row r="35058" spans="3:3" x14ac:dyDescent="0.25">
      <c r="C35058" t="s">
        <v>67252</v>
      </c>
    </row>
    <row r="35059" spans="3:3" x14ac:dyDescent="0.25">
      <c r="C35059" t="s">
        <v>67253</v>
      </c>
    </row>
    <row r="35060" spans="3:3" x14ac:dyDescent="0.25">
      <c r="C35060" t="s">
        <v>67254</v>
      </c>
    </row>
    <row r="35061" spans="3:3" x14ac:dyDescent="0.25">
      <c r="C35061" t="s">
        <v>67255</v>
      </c>
    </row>
    <row r="35062" spans="3:3" x14ac:dyDescent="0.25">
      <c r="C35062" t="s">
        <v>67256</v>
      </c>
    </row>
    <row r="35063" spans="3:3" x14ac:dyDescent="0.25">
      <c r="C35063" t="s">
        <v>67257</v>
      </c>
    </row>
    <row r="35064" spans="3:3" x14ac:dyDescent="0.25">
      <c r="C35064" t="s">
        <v>67258</v>
      </c>
    </row>
    <row r="35065" spans="3:3" x14ac:dyDescent="0.25">
      <c r="C35065" t="s">
        <v>67259</v>
      </c>
    </row>
    <row r="35066" spans="3:3" x14ac:dyDescent="0.25">
      <c r="C35066" t="s">
        <v>67260</v>
      </c>
    </row>
    <row r="35067" spans="3:3" x14ac:dyDescent="0.25">
      <c r="C35067" t="s">
        <v>67261</v>
      </c>
    </row>
    <row r="35068" spans="3:3" x14ac:dyDescent="0.25">
      <c r="C35068" t="s">
        <v>67262</v>
      </c>
    </row>
    <row r="35069" spans="3:3" x14ac:dyDescent="0.25">
      <c r="C35069" t="s">
        <v>67263</v>
      </c>
    </row>
    <row r="35070" spans="3:3" x14ac:dyDescent="0.25">
      <c r="C35070" t="s">
        <v>67264</v>
      </c>
    </row>
    <row r="35071" spans="3:3" x14ac:dyDescent="0.25">
      <c r="C35071" t="s">
        <v>67265</v>
      </c>
    </row>
    <row r="35072" spans="3:3" x14ac:dyDescent="0.25">
      <c r="C35072" t="s">
        <v>67266</v>
      </c>
    </row>
    <row r="35073" spans="3:3" x14ac:dyDescent="0.25">
      <c r="C35073" t="s">
        <v>67267</v>
      </c>
    </row>
    <row r="35074" spans="3:3" x14ac:dyDescent="0.25">
      <c r="C35074" t="s">
        <v>67268</v>
      </c>
    </row>
    <row r="35075" spans="3:3" x14ac:dyDescent="0.25">
      <c r="C35075" t="s">
        <v>67269</v>
      </c>
    </row>
    <row r="35076" spans="3:3" x14ac:dyDescent="0.25">
      <c r="C35076" t="s">
        <v>67270</v>
      </c>
    </row>
    <row r="35077" spans="3:3" x14ac:dyDescent="0.25">
      <c r="C35077" t="s">
        <v>67271</v>
      </c>
    </row>
    <row r="35078" spans="3:3" x14ac:dyDescent="0.25">
      <c r="C35078" t="s">
        <v>67272</v>
      </c>
    </row>
    <row r="35079" spans="3:3" x14ac:dyDescent="0.25">
      <c r="C35079" t="s">
        <v>67273</v>
      </c>
    </row>
    <row r="35080" spans="3:3" x14ac:dyDescent="0.25">
      <c r="C35080" t="s">
        <v>67274</v>
      </c>
    </row>
    <row r="35081" spans="3:3" x14ac:dyDescent="0.25">
      <c r="C35081" t="s">
        <v>67275</v>
      </c>
    </row>
    <row r="35082" spans="3:3" x14ac:dyDescent="0.25">
      <c r="C35082" t="s">
        <v>67276</v>
      </c>
    </row>
    <row r="35083" spans="3:3" x14ac:dyDescent="0.25">
      <c r="C35083" t="s">
        <v>67277</v>
      </c>
    </row>
    <row r="35084" spans="3:3" x14ac:dyDescent="0.25">
      <c r="C35084" t="s">
        <v>67278</v>
      </c>
    </row>
    <row r="35085" spans="3:3" x14ac:dyDescent="0.25">
      <c r="C35085" t="s">
        <v>67279</v>
      </c>
    </row>
    <row r="35086" spans="3:3" x14ac:dyDescent="0.25">
      <c r="C35086" t="s">
        <v>67280</v>
      </c>
    </row>
    <row r="35087" spans="3:3" x14ac:dyDescent="0.25">
      <c r="C35087" t="s">
        <v>67281</v>
      </c>
    </row>
    <row r="35088" spans="3:3" x14ac:dyDescent="0.25">
      <c r="C35088" t="s">
        <v>67282</v>
      </c>
    </row>
    <row r="35089" spans="3:3" x14ac:dyDescent="0.25">
      <c r="C35089" t="s">
        <v>67283</v>
      </c>
    </row>
    <row r="35090" spans="3:3" x14ac:dyDescent="0.25">
      <c r="C35090" t="s">
        <v>67284</v>
      </c>
    </row>
    <row r="35091" spans="3:3" x14ac:dyDescent="0.25">
      <c r="C35091" t="s">
        <v>67285</v>
      </c>
    </row>
    <row r="35092" spans="3:3" x14ac:dyDescent="0.25">
      <c r="C35092" t="s">
        <v>67286</v>
      </c>
    </row>
    <row r="35093" spans="3:3" x14ac:dyDescent="0.25">
      <c r="C35093" t="s">
        <v>67287</v>
      </c>
    </row>
    <row r="35094" spans="3:3" x14ac:dyDescent="0.25">
      <c r="C35094" t="s">
        <v>67288</v>
      </c>
    </row>
    <row r="35095" spans="3:3" x14ac:dyDescent="0.25">
      <c r="C35095" t="s">
        <v>67289</v>
      </c>
    </row>
    <row r="35096" spans="3:3" x14ac:dyDescent="0.25">
      <c r="C35096" t="s">
        <v>67290</v>
      </c>
    </row>
    <row r="35097" spans="3:3" x14ac:dyDescent="0.25">
      <c r="C35097" t="s">
        <v>67291</v>
      </c>
    </row>
    <row r="35098" spans="3:3" x14ac:dyDescent="0.25">
      <c r="C35098" t="s">
        <v>67292</v>
      </c>
    </row>
    <row r="35099" spans="3:3" x14ac:dyDescent="0.25">
      <c r="C35099" t="s">
        <v>67293</v>
      </c>
    </row>
    <row r="35100" spans="3:3" x14ac:dyDescent="0.25">
      <c r="C35100" t="s">
        <v>67294</v>
      </c>
    </row>
    <row r="35101" spans="3:3" x14ac:dyDescent="0.25">
      <c r="C35101" t="s">
        <v>67295</v>
      </c>
    </row>
    <row r="35102" spans="3:3" x14ac:dyDescent="0.25">
      <c r="C35102" t="s">
        <v>67296</v>
      </c>
    </row>
    <row r="35103" spans="3:3" x14ac:dyDescent="0.25">
      <c r="C35103" t="s">
        <v>67297</v>
      </c>
    </row>
    <row r="35104" spans="3:3" x14ac:dyDescent="0.25">
      <c r="C35104" t="s">
        <v>67298</v>
      </c>
    </row>
    <row r="35105" spans="3:3" x14ac:dyDescent="0.25">
      <c r="C35105" t="s">
        <v>67299</v>
      </c>
    </row>
    <row r="35106" spans="3:3" x14ac:dyDescent="0.25">
      <c r="C35106" t="s">
        <v>67300</v>
      </c>
    </row>
    <row r="35107" spans="3:3" x14ac:dyDescent="0.25">
      <c r="C35107" t="s">
        <v>67301</v>
      </c>
    </row>
    <row r="35108" spans="3:3" x14ac:dyDescent="0.25">
      <c r="C35108" t="s">
        <v>67302</v>
      </c>
    </row>
    <row r="35109" spans="3:3" x14ac:dyDescent="0.25">
      <c r="C35109" t="s">
        <v>67303</v>
      </c>
    </row>
    <row r="35110" spans="3:3" x14ac:dyDescent="0.25">
      <c r="C35110" t="s">
        <v>67304</v>
      </c>
    </row>
    <row r="35111" spans="3:3" x14ac:dyDescent="0.25">
      <c r="C35111" t="s">
        <v>67305</v>
      </c>
    </row>
    <row r="35112" spans="3:3" x14ac:dyDescent="0.25">
      <c r="C35112" t="s">
        <v>67306</v>
      </c>
    </row>
    <row r="35113" spans="3:3" x14ac:dyDescent="0.25">
      <c r="C35113" t="s">
        <v>67307</v>
      </c>
    </row>
    <row r="35114" spans="3:3" x14ac:dyDescent="0.25">
      <c r="C35114" t="s">
        <v>67308</v>
      </c>
    </row>
    <row r="35115" spans="3:3" x14ac:dyDescent="0.25">
      <c r="C35115" t="s">
        <v>67309</v>
      </c>
    </row>
    <row r="35116" spans="3:3" x14ac:dyDescent="0.25">
      <c r="C35116" t="s">
        <v>67310</v>
      </c>
    </row>
    <row r="35117" spans="3:3" x14ac:dyDescent="0.25">
      <c r="C35117" t="s">
        <v>67311</v>
      </c>
    </row>
    <row r="35118" spans="3:3" x14ac:dyDescent="0.25">
      <c r="C35118" t="s">
        <v>67312</v>
      </c>
    </row>
    <row r="35119" spans="3:3" x14ac:dyDescent="0.25">
      <c r="C35119" t="s">
        <v>67313</v>
      </c>
    </row>
    <row r="35120" spans="3:3" x14ac:dyDescent="0.25">
      <c r="C35120" t="s">
        <v>67314</v>
      </c>
    </row>
    <row r="35121" spans="3:3" x14ac:dyDescent="0.25">
      <c r="C35121" t="s">
        <v>67315</v>
      </c>
    </row>
    <row r="35122" spans="3:3" x14ac:dyDescent="0.25">
      <c r="C35122" t="s">
        <v>67316</v>
      </c>
    </row>
    <row r="35123" spans="3:3" x14ac:dyDescent="0.25">
      <c r="C35123" t="s">
        <v>67317</v>
      </c>
    </row>
    <row r="35124" spans="3:3" x14ac:dyDescent="0.25">
      <c r="C35124" t="s">
        <v>67318</v>
      </c>
    </row>
    <row r="35125" spans="3:3" x14ac:dyDescent="0.25">
      <c r="C35125" t="s">
        <v>67319</v>
      </c>
    </row>
    <row r="35126" spans="3:3" x14ac:dyDescent="0.25">
      <c r="C35126" t="s">
        <v>67320</v>
      </c>
    </row>
    <row r="35127" spans="3:3" x14ac:dyDescent="0.25">
      <c r="C35127" t="s">
        <v>67321</v>
      </c>
    </row>
    <row r="35128" spans="3:3" x14ac:dyDescent="0.25">
      <c r="C35128" t="s">
        <v>67322</v>
      </c>
    </row>
    <row r="35129" spans="3:3" x14ac:dyDescent="0.25">
      <c r="C35129" t="s">
        <v>67323</v>
      </c>
    </row>
    <row r="35130" spans="3:3" x14ac:dyDescent="0.25">
      <c r="C35130" t="s">
        <v>67324</v>
      </c>
    </row>
    <row r="35131" spans="3:3" x14ac:dyDescent="0.25">
      <c r="C35131" t="s">
        <v>67325</v>
      </c>
    </row>
    <row r="35132" spans="3:3" x14ac:dyDescent="0.25">
      <c r="C35132" t="s">
        <v>67326</v>
      </c>
    </row>
    <row r="35133" spans="3:3" x14ac:dyDescent="0.25">
      <c r="C35133" t="s">
        <v>67327</v>
      </c>
    </row>
    <row r="35134" spans="3:3" x14ac:dyDescent="0.25">
      <c r="C35134" t="s">
        <v>67328</v>
      </c>
    </row>
    <row r="35135" spans="3:3" x14ac:dyDescent="0.25">
      <c r="C35135" t="s">
        <v>67329</v>
      </c>
    </row>
    <row r="35136" spans="3:3" x14ac:dyDescent="0.25">
      <c r="C35136" t="s">
        <v>67330</v>
      </c>
    </row>
    <row r="35137" spans="3:3" x14ac:dyDescent="0.25">
      <c r="C35137" t="s">
        <v>67331</v>
      </c>
    </row>
    <row r="35138" spans="3:3" x14ac:dyDescent="0.25">
      <c r="C35138" t="s">
        <v>67332</v>
      </c>
    </row>
    <row r="35139" spans="3:3" x14ac:dyDescent="0.25">
      <c r="C35139" t="s">
        <v>67333</v>
      </c>
    </row>
    <row r="35140" spans="3:3" x14ac:dyDescent="0.25">
      <c r="C35140" t="s">
        <v>67334</v>
      </c>
    </row>
    <row r="35141" spans="3:3" x14ac:dyDescent="0.25">
      <c r="C35141" t="s">
        <v>67335</v>
      </c>
    </row>
    <row r="35142" spans="3:3" x14ac:dyDescent="0.25">
      <c r="C35142" t="s">
        <v>67336</v>
      </c>
    </row>
    <row r="35143" spans="3:3" x14ac:dyDescent="0.25">
      <c r="C35143" t="s">
        <v>67337</v>
      </c>
    </row>
    <row r="35144" spans="3:3" x14ac:dyDescent="0.25">
      <c r="C35144" t="s">
        <v>67338</v>
      </c>
    </row>
    <row r="35145" spans="3:3" x14ac:dyDescent="0.25">
      <c r="C35145" t="s">
        <v>67339</v>
      </c>
    </row>
    <row r="35146" spans="3:3" x14ac:dyDescent="0.25">
      <c r="C35146" t="s">
        <v>67340</v>
      </c>
    </row>
    <row r="35147" spans="3:3" x14ac:dyDescent="0.25">
      <c r="C35147" t="s">
        <v>67341</v>
      </c>
    </row>
    <row r="35148" spans="3:3" x14ac:dyDescent="0.25">
      <c r="C35148" t="s">
        <v>67342</v>
      </c>
    </row>
    <row r="35149" spans="3:3" x14ac:dyDescent="0.25">
      <c r="C35149" t="s">
        <v>67343</v>
      </c>
    </row>
    <row r="35150" spans="3:3" x14ac:dyDescent="0.25">
      <c r="C35150" t="s">
        <v>67344</v>
      </c>
    </row>
    <row r="35151" spans="3:3" x14ac:dyDescent="0.25">
      <c r="C35151" t="s">
        <v>67345</v>
      </c>
    </row>
    <row r="35152" spans="3:3" x14ac:dyDescent="0.25">
      <c r="C35152" t="s">
        <v>67346</v>
      </c>
    </row>
    <row r="35153" spans="3:3" x14ac:dyDescent="0.25">
      <c r="C35153" t="s">
        <v>67347</v>
      </c>
    </row>
    <row r="35154" spans="3:3" x14ac:dyDescent="0.25">
      <c r="C35154" t="s">
        <v>67348</v>
      </c>
    </row>
    <row r="35155" spans="3:3" x14ac:dyDescent="0.25">
      <c r="C35155" t="s">
        <v>67349</v>
      </c>
    </row>
    <row r="35156" spans="3:3" x14ac:dyDescent="0.25">
      <c r="C35156" t="s">
        <v>67350</v>
      </c>
    </row>
    <row r="35157" spans="3:3" x14ac:dyDescent="0.25">
      <c r="C35157" t="s">
        <v>67351</v>
      </c>
    </row>
    <row r="35158" spans="3:3" x14ac:dyDescent="0.25">
      <c r="C35158" t="s">
        <v>67352</v>
      </c>
    </row>
    <row r="35159" spans="3:3" x14ac:dyDescent="0.25">
      <c r="C35159" t="s">
        <v>67353</v>
      </c>
    </row>
    <row r="35160" spans="3:3" x14ac:dyDescent="0.25">
      <c r="C35160" t="s">
        <v>67354</v>
      </c>
    </row>
    <row r="35161" spans="3:3" x14ac:dyDescent="0.25">
      <c r="C35161" t="s">
        <v>67355</v>
      </c>
    </row>
    <row r="35162" spans="3:3" x14ac:dyDescent="0.25">
      <c r="C35162" t="s">
        <v>67356</v>
      </c>
    </row>
    <row r="35163" spans="3:3" x14ac:dyDescent="0.25">
      <c r="C35163" t="s">
        <v>67357</v>
      </c>
    </row>
    <row r="35164" spans="3:3" x14ac:dyDescent="0.25">
      <c r="C35164" t="s">
        <v>67358</v>
      </c>
    </row>
    <row r="35165" spans="3:3" x14ac:dyDescent="0.25">
      <c r="C35165" t="s">
        <v>67359</v>
      </c>
    </row>
    <row r="35166" spans="3:3" x14ac:dyDescent="0.25">
      <c r="C35166" t="s">
        <v>67360</v>
      </c>
    </row>
    <row r="35167" spans="3:3" x14ac:dyDescent="0.25">
      <c r="C35167" t="s">
        <v>67361</v>
      </c>
    </row>
    <row r="35168" spans="3:3" x14ac:dyDescent="0.25">
      <c r="C35168" t="s">
        <v>67362</v>
      </c>
    </row>
    <row r="35169" spans="3:3" x14ac:dyDescent="0.25">
      <c r="C35169" t="s">
        <v>67363</v>
      </c>
    </row>
    <row r="35170" spans="3:3" x14ac:dyDescent="0.25">
      <c r="C35170" t="s">
        <v>67364</v>
      </c>
    </row>
    <row r="35171" spans="3:3" x14ac:dyDescent="0.25">
      <c r="C35171" t="s">
        <v>67365</v>
      </c>
    </row>
    <row r="35172" spans="3:3" x14ac:dyDescent="0.25">
      <c r="C35172" t="s">
        <v>67366</v>
      </c>
    </row>
    <row r="35173" spans="3:3" x14ac:dyDescent="0.25">
      <c r="C35173" t="s">
        <v>67367</v>
      </c>
    </row>
    <row r="35174" spans="3:3" x14ac:dyDescent="0.25">
      <c r="C35174" t="s">
        <v>67368</v>
      </c>
    </row>
    <row r="35175" spans="3:3" x14ac:dyDescent="0.25">
      <c r="C35175" t="s">
        <v>67369</v>
      </c>
    </row>
    <row r="35176" spans="3:3" x14ac:dyDescent="0.25">
      <c r="C35176" t="s">
        <v>67370</v>
      </c>
    </row>
    <row r="35177" spans="3:3" x14ac:dyDescent="0.25">
      <c r="C35177" t="s">
        <v>67371</v>
      </c>
    </row>
    <row r="35178" spans="3:3" x14ac:dyDescent="0.25">
      <c r="C35178" t="s">
        <v>67372</v>
      </c>
    </row>
    <row r="35179" spans="3:3" x14ac:dyDescent="0.25">
      <c r="C35179" t="s">
        <v>67373</v>
      </c>
    </row>
    <row r="35180" spans="3:3" x14ac:dyDescent="0.25">
      <c r="C35180" t="s">
        <v>67374</v>
      </c>
    </row>
    <row r="35181" spans="3:3" x14ac:dyDescent="0.25">
      <c r="C35181" t="s">
        <v>67375</v>
      </c>
    </row>
    <row r="35182" spans="3:3" x14ac:dyDescent="0.25">
      <c r="C35182" t="s">
        <v>67376</v>
      </c>
    </row>
    <row r="35183" spans="3:3" x14ac:dyDescent="0.25">
      <c r="C35183" t="s">
        <v>67377</v>
      </c>
    </row>
    <row r="35184" spans="3:3" x14ac:dyDescent="0.25">
      <c r="C35184" t="s">
        <v>67378</v>
      </c>
    </row>
    <row r="35185" spans="3:3" x14ac:dyDescent="0.25">
      <c r="C35185" t="s">
        <v>67379</v>
      </c>
    </row>
    <row r="35186" spans="3:3" x14ac:dyDescent="0.25">
      <c r="C35186" t="s">
        <v>67380</v>
      </c>
    </row>
    <row r="35187" spans="3:3" x14ac:dyDescent="0.25">
      <c r="C35187" t="s">
        <v>67381</v>
      </c>
    </row>
    <row r="35188" spans="3:3" x14ac:dyDescent="0.25">
      <c r="C35188" t="s">
        <v>67382</v>
      </c>
    </row>
    <row r="35189" spans="3:3" x14ac:dyDescent="0.25">
      <c r="C35189" t="s">
        <v>67383</v>
      </c>
    </row>
    <row r="35190" spans="3:3" x14ac:dyDescent="0.25">
      <c r="C35190" t="s">
        <v>67384</v>
      </c>
    </row>
    <row r="35191" spans="3:3" x14ac:dyDescent="0.25">
      <c r="C35191" t="s">
        <v>67385</v>
      </c>
    </row>
    <row r="35192" spans="3:3" x14ac:dyDescent="0.25">
      <c r="C35192" t="s">
        <v>67386</v>
      </c>
    </row>
    <row r="35193" spans="3:3" x14ac:dyDescent="0.25">
      <c r="C35193" t="s">
        <v>67387</v>
      </c>
    </row>
    <row r="35194" spans="3:3" x14ac:dyDescent="0.25">
      <c r="C35194" t="s">
        <v>67388</v>
      </c>
    </row>
    <row r="35195" spans="3:3" x14ac:dyDescent="0.25">
      <c r="C35195" t="s">
        <v>67389</v>
      </c>
    </row>
    <row r="35196" spans="3:3" x14ac:dyDescent="0.25">
      <c r="C35196" t="s">
        <v>67390</v>
      </c>
    </row>
    <row r="35197" spans="3:3" x14ac:dyDescent="0.25">
      <c r="C35197" t="s">
        <v>67391</v>
      </c>
    </row>
    <row r="35198" spans="3:3" x14ac:dyDescent="0.25">
      <c r="C35198" t="s">
        <v>67392</v>
      </c>
    </row>
    <row r="35199" spans="3:3" x14ac:dyDescent="0.25">
      <c r="C35199" t="s">
        <v>67393</v>
      </c>
    </row>
    <row r="35200" spans="3:3" x14ac:dyDescent="0.25">
      <c r="C35200" t="s">
        <v>67394</v>
      </c>
    </row>
    <row r="35201" spans="3:3" x14ac:dyDescent="0.25">
      <c r="C35201" t="s">
        <v>67395</v>
      </c>
    </row>
    <row r="35202" spans="3:3" x14ac:dyDescent="0.25">
      <c r="C35202" t="s">
        <v>67396</v>
      </c>
    </row>
    <row r="35203" spans="3:3" x14ac:dyDescent="0.25">
      <c r="C35203" t="s">
        <v>67397</v>
      </c>
    </row>
    <row r="35204" spans="3:3" x14ac:dyDescent="0.25">
      <c r="C35204" t="s">
        <v>67398</v>
      </c>
    </row>
    <row r="35205" spans="3:3" x14ac:dyDescent="0.25">
      <c r="C35205" t="s">
        <v>67399</v>
      </c>
    </row>
    <row r="35206" spans="3:3" x14ac:dyDescent="0.25">
      <c r="C35206" t="s">
        <v>67400</v>
      </c>
    </row>
    <row r="35207" spans="3:3" x14ac:dyDescent="0.25">
      <c r="C35207" t="s">
        <v>67401</v>
      </c>
    </row>
    <row r="35208" spans="3:3" x14ac:dyDescent="0.25">
      <c r="C35208" t="s">
        <v>67402</v>
      </c>
    </row>
    <row r="35209" spans="3:3" x14ac:dyDescent="0.25">
      <c r="C35209" t="s">
        <v>67403</v>
      </c>
    </row>
    <row r="35210" spans="3:3" x14ac:dyDescent="0.25">
      <c r="C35210" t="s">
        <v>67404</v>
      </c>
    </row>
    <row r="35211" spans="3:3" x14ac:dyDescent="0.25">
      <c r="C35211" t="s">
        <v>67405</v>
      </c>
    </row>
    <row r="35212" spans="3:3" x14ac:dyDescent="0.25">
      <c r="C35212" t="s">
        <v>67406</v>
      </c>
    </row>
    <row r="35213" spans="3:3" x14ac:dyDescent="0.25">
      <c r="C35213" t="s">
        <v>67407</v>
      </c>
    </row>
    <row r="35214" spans="3:3" x14ac:dyDescent="0.25">
      <c r="C35214" t="s">
        <v>67408</v>
      </c>
    </row>
    <row r="35215" spans="3:3" x14ac:dyDescent="0.25">
      <c r="C35215" t="s">
        <v>67409</v>
      </c>
    </row>
    <row r="35216" spans="3:3" x14ac:dyDescent="0.25">
      <c r="C35216" t="s">
        <v>67410</v>
      </c>
    </row>
    <row r="35217" spans="3:3" x14ac:dyDescent="0.25">
      <c r="C35217" t="s">
        <v>67411</v>
      </c>
    </row>
    <row r="35218" spans="3:3" x14ac:dyDescent="0.25">
      <c r="C35218" t="s">
        <v>67412</v>
      </c>
    </row>
    <row r="35219" spans="3:3" x14ac:dyDescent="0.25">
      <c r="C35219" t="s">
        <v>67413</v>
      </c>
    </row>
    <row r="35220" spans="3:3" x14ac:dyDescent="0.25">
      <c r="C35220" t="s">
        <v>67414</v>
      </c>
    </row>
    <row r="35221" spans="3:3" x14ac:dyDescent="0.25">
      <c r="C35221" t="s">
        <v>67415</v>
      </c>
    </row>
    <row r="35222" spans="3:3" x14ac:dyDescent="0.25">
      <c r="C35222" t="s">
        <v>67416</v>
      </c>
    </row>
    <row r="35223" spans="3:3" x14ac:dyDescent="0.25">
      <c r="C35223" t="s">
        <v>67417</v>
      </c>
    </row>
    <row r="35224" spans="3:3" x14ac:dyDescent="0.25">
      <c r="C35224" t="s">
        <v>67418</v>
      </c>
    </row>
    <row r="35225" spans="3:3" x14ac:dyDescent="0.25">
      <c r="C35225" t="s">
        <v>67419</v>
      </c>
    </row>
    <row r="35226" spans="3:3" x14ac:dyDescent="0.25">
      <c r="C35226" t="s">
        <v>67420</v>
      </c>
    </row>
    <row r="35227" spans="3:3" x14ac:dyDescent="0.25">
      <c r="C35227" t="s">
        <v>67421</v>
      </c>
    </row>
    <row r="35228" spans="3:3" x14ac:dyDescent="0.25">
      <c r="C35228" t="s">
        <v>67422</v>
      </c>
    </row>
    <row r="35229" spans="3:3" x14ac:dyDescent="0.25">
      <c r="C35229" t="s">
        <v>67423</v>
      </c>
    </row>
    <row r="35230" spans="3:3" x14ac:dyDescent="0.25">
      <c r="C35230" t="s">
        <v>67424</v>
      </c>
    </row>
    <row r="35231" spans="3:3" x14ac:dyDescent="0.25">
      <c r="C35231" t="s">
        <v>67425</v>
      </c>
    </row>
    <row r="35232" spans="3:3" x14ac:dyDescent="0.25">
      <c r="C35232" t="s">
        <v>67426</v>
      </c>
    </row>
    <row r="35233" spans="3:3" x14ac:dyDescent="0.25">
      <c r="C35233" t="s">
        <v>67427</v>
      </c>
    </row>
    <row r="35234" spans="3:3" x14ac:dyDescent="0.25">
      <c r="C35234" t="s">
        <v>67428</v>
      </c>
    </row>
    <row r="35235" spans="3:3" x14ac:dyDescent="0.25">
      <c r="C35235" t="s">
        <v>67429</v>
      </c>
    </row>
    <row r="35236" spans="3:3" x14ac:dyDescent="0.25">
      <c r="C35236" t="s">
        <v>67430</v>
      </c>
    </row>
    <row r="35237" spans="3:3" x14ac:dyDescent="0.25">
      <c r="C35237" t="s">
        <v>67431</v>
      </c>
    </row>
    <row r="35238" spans="3:3" x14ac:dyDescent="0.25">
      <c r="C35238" t="s">
        <v>67432</v>
      </c>
    </row>
    <row r="35239" spans="3:3" x14ac:dyDescent="0.25">
      <c r="C35239" t="s">
        <v>67433</v>
      </c>
    </row>
    <row r="35240" spans="3:3" x14ac:dyDescent="0.25">
      <c r="C35240" t="s">
        <v>67434</v>
      </c>
    </row>
    <row r="35241" spans="3:3" x14ac:dyDescent="0.25">
      <c r="C35241" t="s">
        <v>67435</v>
      </c>
    </row>
    <row r="35242" spans="3:3" x14ac:dyDescent="0.25">
      <c r="C35242" t="s">
        <v>67436</v>
      </c>
    </row>
    <row r="35243" spans="3:3" x14ac:dyDescent="0.25">
      <c r="C35243" t="s">
        <v>67437</v>
      </c>
    </row>
    <row r="35244" spans="3:3" x14ac:dyDescent="0.25">
      <c r="C35244" t="s">
        <v>67438</v>
      </c>
    </row>
    <row r="35245" spans="3:3" x14ac:dyDescent="0.25">
      <c r="C35245" t="s">
        <v>67439</v>
      </c>
    </row>
    <row r="35246" spans="3:3" x14ac:dyDescent="0.25">
      <c r="C35246" t="s">
        <v>67440</v>
      </c>
    </row>
    <row r="35247" spans="3:3" x14ac:dyDescent="0.25">
      <c r="C35247" t="s">
        <v>67441</v>
      </c>
    </row>
    <row r="35248" spans="3:3" x14ac:dyDescent="0.25">
      <c r="C35248" t="s">
        <v>67442</v>
      </c>
    </row>
    <row r="35249" spans="3:3" x14ac:dyDescent="0.25">
      <c r="C35249" t="s">
        <v>67443</v>
      </c>
    </row>
    <row r="35250" spans="3:3" x14ac:dyDescent="0.25">
      <c r="C35250" t="s">
        <v>67444</v>
      </c>
    </row>
    <row r="35251" spans="3:3" x14ac:dyDescent="0.25">
      <c r="C35251" t="s">
        <v>67445</v>
      </c>
    </row>
    <row r="35252" spans="3:3" x14ac:dyDescent="0.25">
      <c r="C35252" t="s">
        <v>67446</v>
      </c>
    </row>
    <row r="35253" spans="3:3" x14ac:dyDescent="0.25">
      <c r="C35253" t="s">
        <v>67447</v>
      </c>
    </row>
    <row r="35254" spans="3:3" x14ac:dyDescent="0.25">
      <c r="C35254" t="s">
        <v>67448</v>
      </c>
    </row>
    <row r="35255" spans="3:3" x14ac:dyDescent="0.25">
      <c r="C35255" t="s">
        <v>67449</v>
      </c>
    </row>
    <row r="35256" spans="3:3" x14ac:dyDescent="0.25">
      <c r="C35256" t="s">
        <v>67450</v>
      </c>
    </row>
    <row r="35257" spans="3:3" x14ac:dyDescent="0.25">
      <c r="C35257" t="s">
        <v>67451</v>
      </c>
    </row>
    <row r="35258" spans="3:3" x14ac:dyDescent="0.25">
      <c r="C35258" t="s">
        <v>67452</v>
      </c>
    </row>
    <row r="35259" spans="3:3" x14ac:dyDescent="0.25">
      <c r="C35259" t="s">
        <v>67453</v>
      </c>
    </row>
    <row r="35260" spans="3:3" x14ac:dyDescent="0.25">
      <c r="C35260" t="s">
        <v>67454</v>
      </c>
    </row>
    <row r="35261" spans="3:3" x14ac:dyDescent="0.25">
      <c r="C35261" t="s">
        <v>67455</v>
      </c>
    </row>
    <row r="35262" spans="3:3" x14ac:dyDescent="0.25">
      <c r="C35262" t="s">
        <v>67456</v>
      </c>
    </row>
    <row r="35263" spans="3:3" x14ac:dyDescent="0.25">
      <c r="C35263" t="s">
        <v>67457</v>
      </c>
    </row>
    <row r="35264" spans="3:3" x14ac:dyDescent="0.25">
      <c r="C35264" t="s">
        <v>67458</v>
      </c>
    </row>
    <row r="35265" spans="3:3" x14ac:dyDescent="0.25">
      <c r="C35265" t="s">
        <v>67459</v>
      </c>
    </row>
    <row r="35266" spans="3:3" x14ac:dyDescent="0.25">
      <c r="C35266" t="s">
        <v>67460</v>
      </c>
    </row>
    <row r="35267" spans="3:3" x14ac:dyDescent="0.25">
      <c r="C35267" t="s">
        <v>67461</v>
      </c>
    </row>
    <row r="35268" spans="3:3" x14ac:dyDescent="0.25">
      <c r="C35268" t="s">
        <v>67462</v>
      </c>
    </row>
    <row r="35269" spans="3:3" x14ac:dyDescent="0.25">
      <c r="C35269" t="s">
        <v>67463</v>
      </c>
    </row>
    <row r="35270" spans="3:3" x14ac:dyDescent="0.25">
      <c r="C35270" t="s">
        <v>67464</v>
      </c>
    </row>
    <row r="35271" spans="3:3" x14ac:dyDescent="0.25">
      <c r="C35271" t="s">
        <v>67465</v>
      </c>
    </row>
    <row r="35272" spans="3:3" x14ac:dyDescent="0.25">
      <c r="C35272" t="s">
        <v>67466</v>
      </c>
    </row>
    <row r="35273" spans="3:3" x14ac:dyDescent="0.25">
      <c r="C35273" t="s">
        <v>67467</v>
      </c>
    </row>
    <row r="35274" spans="3:3" x14ac:dyDescent="0.25">
      <c r="C35274" t="s">
        <v>67468</v>
      </c>
    </row>
    <row r="35275" spans="3:3" x14ac:dyDescent="0.25">
      <c r="C35275" t="s">
        <v>67469</v>
      </c>
    </row>
    <row r="35276" spans="3:3" x14ac:dyDescent="0.25">
      <c r="C35276" t="s">
        <v>67470</v>
      </c>
    </row>
    <row r="35277" spans="3:3" x14ac:dyDescent="0.25">
      <c r="C35277" t="s">
        <v>67471</v>
      </c>
    </row>
    <row r="35278" spans="3:3" x14ac:dyDescent="0.25">
      <c r="C35278" t="s">
        <v>67472</v>
      </c>
    </row>
    <row r="35279" spans="3:3" x14ac:dyDescent="0.25">
      <c r="C35279" t="s">
        <v>67473</v>
      </c>
    </row>
    <row r="35280" spans="3:3" x14ac:dyDescent="0.25">
      <c r="C35280" t="s">
        <v>67474</v>
      </c>
    </row>
    <row r="35281" spans="3:3" x14ac:dyDescent="0.25">
      <c r="C35281" t="s">
        <v>67475</v>
      </c>
    </row>
    <row r="35282" spans="3:3" x14ac:dyDescent="0.25">
      <c r="C35282" t="s">
        <v>67476</v>
      </c>
    </row>
    <row r="35283" spans="3:3" x14ac:dyDescent="0.25">
      <c r="C35283" t="s">
        <v>67477</v>
      </c>
    </row>
    <row r="35284" spans="3:3" x14ac:dyDescent="0.25">
      <c r="C35284" t="s">
        <v>67478</v>
      </c>
    </row>
    <row r="35285" spans="3:3" x14ac:dyDescent="0.25">
      <c r="C35285" t="s">
        <v>67479</v>
      </c>
    </row>
    <row r="35286" spans="3:3" x14ac:dyDescent="0.25">
      <c r="C35286" t="s">
        <v>67480</v>
      </c>
    </row>
    <row r="35287" spans="3:3" x14ac:dyDescent="0.25">
      <c r="C35287" t="s">
        <v>67481</v>
      </c>
    </row>
    <row r="35288" spans="3:3" x14ac:dyDescent="0.25">
      <c r="C35288" t="s">
        <v>67482</v>
      </c>
    </row>
    <row r="35289" spans="3:3" x14ac:dyDescent="0.25">
      <c r="C35289" t="s">
        <v>67483</v>
      </c>
    </row>
    <row r="35290" spans="3:3" x14ac:dyDescent="0.25">
      <c r="C35290" t="s">
        <v>67484</v>
      </c>
    </row>
    <row r="35291" spans="3:3" x14ac:dyDescent="0.25">
      <c r="C35291" t="s">
        <v>67485</v>
      </c>
    </row>
    <row r="35292" spans="3:3" x14ac:dyDescent="0.25">
      <c r="C35292" t="s">
        <v>67486</v>
      </c>
    </row>
    <row r="35293" spans="3:3" x14ac:dyDescent="0.25">
      <c r="C35293" t="s">
        <v>67487</v>
      </c>
    </row>
    <row r="35294" spans="3:3" x14ac:dyDescent="0.25">
      <c r="C35294" t="s">
        <v>67488</v>
      </c>
    </row>
    <row r="35295" spans="3:3" x14ac:dyDescent="0.25">
      <c r="C35295" t="s">
        <v>67489</v>
      </c>
    </row>
    <row r="35296" spans="3:3" x14ac:dyDescent="0.25">
      <c r="C35296" t="s">
        <v>67490</v>
      </c>
    </row>
    <row r="35297" spans="3:3" x14ac:dyDescent="0.25">
      <c r="C35297" t="s">
        <v>67491</v>
      </c>
    </row>
    <row r="35298" spans="3:3" x14ac:dyDescent="0.25">
      <c r="C35298" t="s">
        <v>67492</v>
      </c>
    </row>
    <row r="35299" spans="3:3" x14ac:dyDescent="0.25">
      <c r="C35299" t="s">
        <v>67493</v>
      </c>
    </row>
    <row r="35300" spans="3:3" x14ac:dyDescent="0.25">
      <c r="C35300" t="s">
        <v>67494</v>
      </c>
    </row>
    <row r="35301" spans="3:3" x14ac:dyDescent="0.25">
      <c r="C35301" t="s">
        <v>67495</v>
      </c>
    </row>
    <row r="35302" spans="3:3" x14ac:dyDescent="0.25">
      <c r="C35302" t="s">
        <v>67496</v>
      </c>
    </row>
    <row r="35303" spans="3:3" x14ac:dyDescent="0.25">
      <c r="C35303" t="s">
        <v>67497</v>
      </c>
    </row>
    <row r="35304" spans="3:3" x14ac:dyDescent="0.25">
      <c r="C35304" t="s">
        <v>67498</v>
      </c>
    </row>
    <row r="35305" spans="3:3" x14ac:dyDescent="0.25">
      <c r="C35305" t="s">
        <v>30949</v>
      </c>
    </row>
    <row r="35306" spans="3:3" x14ac:dyDescent="0.25">
      <c r="C35306" t="s">
        <v>67499</v>
      </c>
    </row>
    <row r="35307" spans="3:3" x14ac:dyDescent="0.25">
      <c r="C35307" t="s">
        <v>67500</v>
      </c>
    </row>
    <row r="35308" spans="3:3" x14ac:dyDescent="0.25">
      <c r="C35308" t="s">
        <v>67501</v>
      </c>
    </row>
    <row r="35309" spans="3:3" x14ac:dyDescent="0.25">
      <c r="C35309" t="s">
        <v>67502</v>
      </c>
    </row>
    <row r="35310" spans="3:3" x14ac:dyDescent="0.25">
      <c r="C35310" t="s">
        <v>67503</v>
      </c>
    </row>
    <row r="35311" spans="3:3" x14ac:dyDescent="0.25">
      <c r="C35311" t="s">
        <v>67504</v>
      </c>
    </row>
    <row r="35312" spans="3:3" x14ac:dyDescent="0.25">
      <c r="C35312" t="s">
        <v>67505</v>
      </c>
    </row>
    <row r="35313" spans="3:3" x14ac:dyDescent="0.25">
      <c r="C35313" t="s">
        <v>67506</v>
      </c>
    </row>
    <row r="35314" spans="3:3" x14ac:dyDescent="0.25">
      <c r="C35314" t="s">
        <v>67507</v>
      </c>
    </row>
    <row r="35315" spans="3:3" x14ac:dyDescent="0.25">
      <c r="C35315" t="s">
        <v>67508</v>
      </c>
    </row>
    <row r="35316" spans="3:3" x14ac:dyDescent="0.25">
      <c r="C35316" t="s">
        <v>67509</v>
      </c>
    </row>
    <row r="35317" spans="3:3" x14ac:dyDescent="0.25">
      <c r="C35317" t="s">
        <v>67510</v>
      </c>
    </row>
    <row r="35318" spans="3:3" x14ac:dyDescent="0.25">
      <c r="C35318" t="s">
        <v>67511</v>
      </c>
    </row>
    <row r="35319" spans="3:3" x14ac:dyDescent="0.25">
      <c r="C35319" t="s">
        <v>67512</v>
      </c>
    </row>
    <row r="35320" spans="3:3" x14ac:dyDescent="0.25">
      <c r="C35320" t="s">
        <v>31967</v>
      </c>
    </row>
    <row r="35321" spans="3:3" x14ac:dyDescent="0.25">
      <c r="C35321" t="s">
        <v>67513</v>
      </c>
    </row>
    <row r="35322" spans="3:3" x14ac:dyDescent="0.25">
      <c r="C35322" t="s">
        <v>67514</v>
      </c>
    </row>
    <row r="35323" spans="3:3" x14ac:dyDescent="0.25">
      <c r="C35323" t="s">
        <v>67515</v>
      </c>
    </row>
    <row r="35324" spans="3:3" x14ac:dyDescent="0.25">
      <c r="C35324" t="s">
        <v>67516</v>
      </c>
    </row>
    <row r="35325" spans="3:3" x14ac:dyDescent="0.25">
      <c r="C35325" t="s">
        <v>67517</v>
      </c>
    </row>
    <row r="35326" spans="3:3" x14ac:dyDescent="0.25">
      <c r="C35326" t="s">
        <v>67518</v>
      </c>
    </row>
    <row r="35327" spans="3:3" x14ac:dyDescent="0.25">
      <c r="C35327" t="s">
        <v>67519</v>
      </c>
    </row>
    <row r="35328" spans="3:3" x14ac:dyDescent="0.25">
      <c r="C35328" t="s">
        <v>67520</v>
      </c>
    </row>
    <row r="35329" spans="3:3" x14ac:dyDescent="0.25">
      <c r="C35329" t="s">
        <v>67521</v>
      </c>
    </row>
    <row r="35330" spans="3:3" x14ac:dyDescent="0.25">
      <c r="C35330" t="s">
        <v>67522</v>
      </c>
    </row>
    <row r="35331" spans="3:3" x14ac:dyDescent="0.25">
      <c r="C35331" t="s">
        <v>67523</v>
      </c>
    </row>
    <row r="35332" spans="3:3" x14ac:dyDescent="0.25">
      <c r="C35332" t="s">
        <v>67524</v>
      </c>
    </row>
    <row r="35333" spans="3:3" x14ac:dyDescent="0.25">
      <c r="C35333" t="s">
        <v>67525</v>
      </c>
    </row>
    <row r="35334" spans="3:3" x14ac:dyDescent="0.25">
      <c r="C35334" t="s">
        <v>67526</v>
      </c>
    </row>
    <row r="35335" spans="3:3" x14ac:dyDescent="0.25">
      <c r="C35335" t="s">
        <v>67527</v>
      </c>
    </row>
    <row r="35336" spans="3:3" x14ac:dyDescent="0.25">
      <c r="C35336" t="s">
        <v>67528</v>
      </c>
    </row>
    <row r="35337" spans="3:3" x14ac:dyDescent="0.25">
      <c r="C35337" t="s">
        <v>67529</v>
      </c>
    </row>
    <row r="35338" spans="3:3" x14ac:dyDescent="0.25">
      <c r="C35338" t="s">
        <v>67530</v>
      </c>
    </row>
    <row r="35339" spans="3:3" x14ac:dyDescent="0.25">
      <c r="C35339" t="s">
        <v>67531</v>
      </c>
    </row>
    <row r="35340" spans="3:3" x14ac:dyDescent="0.25">
      <c r="C35340" t="s">
        <v>67532</v>
      </c>
    </row>
    <row r="35341" spans="3:3" x14ac:dyDescent="0.25">
      <c r="C35341" t="s">
        <v>67533</v>
      </c>
    </row>
    <row r="35342" spans="3:3" x14ac:dyDescent="0.25">
      <c r="C35342" t="s">
        <v>67534</v>
      </c>
    </row>
    <row r="35343" spans="3:3" x14ac:dyDescent="0.25">
      <c r="C35343" t="s">
        <v>67535</v>
      </c>
    </row>
    <row r="35344" spans="3:3" x14ac:dyDescent="0.25">
      <c r="C35344" t="s">
        <v>67536</v>
      </c>
    </row>
    <row r="35345" spans="3:3" x14ac:dyDescent="0.25">
      <c r="C35345" t="s">
        <v>67537</v>
      </c>
    </row>
    <row r="35346" spans="3:3" x14ac:dyDescent="0.25">
      <c r="C35346" t="s">
        <v>67538</v>
      </c>
    </row>
    <row r="35347" spans="3:3" x14ac:dyDescent="0.25">
      <c r="C35347" t="s">
        <v>67539</v>
      </c>
    </row>
    <row r="35348" spans="3:3" x14ac:dyDescent="0.25">
      <c r="C35348" t="s">
        <v>67540</v>
      </c>
    </row>
    <row r="35349" spans="3:3" x14ac:dyDescent="0.25">
      <c r="C35349" t="s">
        <v>67541</v>
      </c>
    </row>
    <row r="35350" spans="3:3" x14ac:dyDescent="0.25">
      <c r="C35350" t="s">
        <v>67542</v>
      </c>
    </row>
    <row r="35351" spans="3:3" x14ac:dyDescent="0.25">
      <c r="C35351" t="s">
        <v>67543</v>
      </c>
    </row>
    <row r="35352" spans="3:3" x14ac:dyDescent="0.25">
      <c r="C35352" t="s">
        <v>67544</v>
      </c>
    </row>
    <row r="35353" spans="3:3" x14ac:dyDescent="0.25">
      <c r="C35353" t="s">
        <v>67545</v>
      </c>
    </row>
    <row r="35354" spans="3:3" x14ac:dyDescent="0.25">
      <c r="C35354" t="s">
        <v>67546</v>
      </c>
    </row>
    <row r="35355" spans="3:3" x14ac:dyDescent="0.25">
      <c r="C35355" t="s">
        <v>67547</v>
      </c>
    </row>
    <row r="35356" spans="3:3" x14ac:dyDescent="0.25">
      <c r="C35356" t="s">
        <v>67548</v>
      </c>
    </row>
    <row r="35357" spans="3:3" x14ac:dyDescent="0.25">
      <c r="C35357" t="s">
        <v>67549</v>
      </c>
    </row>
    <row r="35358" spans="3:3" x14ac:dyDescent="0.25">
      <c r="C35358" t="s">
        <v>67550</v>
      </c>
    </row>
    <row r="35359" spans="3:3" x14ac:dyDescent="0.25">
      <c r="C35359" t="s">
        <v>67551</v>
      </c>
    </row>
    <row r="35360" spans="3:3" x14ac:dyDescent="0.25">
      <c r="C35360" t="s">
        <v>67552</v>
      </c>
    </row>
    <row r="35361" spans="3:3" x14ac:dyDescent="0.25">
      <c r="C35361" t="s">
        <v>67553</v>
      </c>
    </row>
    <row r="35362" spans="3:3" x14ac:dyDescent="0.25">
      <c r="C35362" t="s">
        <v>67554</v>
      </c>
    </row>
    <row r="35363" spans="3:3" x14ac:dyDescent="0.25">
      <c r="C35363" t="s">
        <v>67555</v>
      </c>
    </row>
    <row r="35364" spans="3:3" x14ac:dyDescent="0.25">
      <c r="C35364" t="s">
        <v>67556</v>
      </c>
    </row>
    <row r="35365" spans="3:3" x14ac:dyDescent="0.25">
      <c r="C35365" t="s">
        <v>67557</v>
      </c>
    </row>
    <row r="35366" spans="3:3" x14ac:dyDescent="0.25">
      <c r="C35366" t="s">
        <v>67558</v>
      </c>
    </row>
    <row r="35367" spans="3:3" x14ac:dyDescent="0.25">
      <c r="C35367" t="s">
        <v>67559</v>
      </c>
    </row>
    <row r="35368" spans="3:3" x14ac:dyDescent="0.25">
      <c r="C35368" t="s">
        <v>67560</v>
      </c>
    </row>
    <row r="35369" spans="3:3" x14ac:dyDescent="0.25">
      <c r="C35369" t="s">
        <v>67561</v>
      </c>
    </row>
    <row r="35370" spans="3:3" x14ac:dyDescent="0.25">
      <c r="C35370" t="s">
        <v>67562</v>
      </c>
    </row>
    <row r="35371" spans="3:3" x14ac:dyDescent="0.25">
      <c r="C35371" t="s">
        <v>67563</v>
      </c>
    </row>
    <row r="35372" spans="3:3" x14ac:dyDescent="0.25">
      <c r="C35372" t="s">
        <v>67564</v>
      </c>
    </row>
    <row r="35373" spans="3:3" x14ac:dyDescent="0.25">
      <c r="C35373" t="s">
        <v>67565</v>
      </c>
    </row>
    <row r="35374" spans="3:3" x14ac:dyDescent="0.25">
      <c r="C35374" t="s">
        <v>67566</v>
      </c>
    </row>
    <row r="35375" spans="3:3" x14ac:dyDescent="0.25">
      <c r="C35375" t="s">
        <v>67567</v>
      </c>
    </row>
    <row r="35376" spans="3:3" x14ac:dyDescent="0.25">
      <c r="C35376" t="s">
        <v>67568</v>
      </c>
    </row>
    <row r="35377" spans="3:3" x14ac:dyDescent="0.25">
      <c r="C35377" t="s">
        <v>67569</v>
      </c>
    </row>
    <row r="35378" spans="3:3" x14ac:dyDescent="0.25">
      <c r="C35378" t="s">
        <v>67570</v>
      </c>
    </row>
    <row r="35379" spans="3:3" x14ac:dyDescent="0.25">
      <c r="C35379" t="s">
        <v>67571</v>
      </c>
    </row>
    <row r="35380" spans="3:3" x14ac:dyDescent="0.25">
      <c r="C35380" t="s">
        <v>67572</v>
      </c>
    </row>
    <row r="35381" spans="3:3" x14ac:dyDescent="0.25">
      <c r="C35381" t="s">
        <v>67573</v>
      </c>
    </row>
    <row r="35382" spans="3:3" x14ac:dyDescent="0.25">
      <c r="C35382" t="s">
        <v>67574</v>
      </c>
    </row>
    <row r="35383" spans="3:3" x14ac:dyDescent="0.25">
      <c r="C35383" t="s">
        <v>67575</v>
      </c>
    </row>
    <row r="35384" spans="3:3" x14ac:dyDescent="0.25">
      <c r="C35384" t="s">
        <v>67576</v>
      </c>
    </row>
    <row r="35385" spans="3:3" x14ac:dyDescent="0.25">
      <c r="C35385" t="s">
        <v>67577</v>
      </c>
    </row>
    <row r="35386" spans="3:3" x14ac:dyDescent="0.25">
      <c r="C35386" t="s">
        <v>67578</v>
      </c>
    </row>
    <row r="35387" spans="3:3" x14ac:dyDescent="0.25">
      <c r="C35387" t="s">
        <v>67579</v>
      </c>
    </row>
    <row r="35388" spans="3:3" x14ac:dyDescent="0.25">
      <c r="C35388" t="s">
        <v>67580</v>
      </c>
    </row>
    <row r="35389" spans="3:3" x14ac:dyDescent="0.25">
      <c r="C35389" t="s">
        <v>67581</v>
      </c>
    </row>
    <row r="35390" spans="3:3" x14ac:dyDescent="0.25">
      <c r="C35390" t="s">
        <v>67582</v>
      </c>
    </row>
    <row r="35391" spans="3:3" x14ac:dyDescent="0.25">
      <c r="C35391" t="s">
        <v>67583</v>
      </c>
    </row>
    <row r="35392" spans="3:3" x14ac:dyDescent="0.25">
      <c r="C35392" t="s">
        <v>67584</v>
      </c>
    </row>
    <row r="35393" spans="3:3" x14ac:dyDescent="0.25">
      <c r="C35393" t="s">
        <v>67585</v>
      </c>
    </row>
    <row r="35394" spans="3:3" x14ac:dyDescent="0.25">
      <c r="C35394" t="s">
        <v>67586</v>
      </c>
    </row>
    <row r="35395" spans="3:3" x14ac:dyDescent="0.25">
      <c r="C35395" t="s">
        <v>67587</v>
      </c>
    </row>
    <row r="35396" spans="3:3" x14ac:dyDescent="0.25">
      <c r="C35396" t="s">
        <v>67588</v>
      </c>
    </row>
    <row r="35397" spans="3:3" x14ac:dyDescent="0.25">
      <c r="C35397" t="s">
        <v>67589</v>
      </c>
    </row>
    <row r="35398" spans="3:3" x14ac:dyDescent="0.25">
      <c r="C35398" t="s">
        <v>67590</v>
      </c>
    </row>
    <row r="35399" spans="3:3" x14ac:dyDescent="0.25">
      <c r="C35399" t="s">
        <v>67591</v>
      </c>
    </row>
    <row r="35400" spans="3:3" x14ac:dyDescent="0.25">
      <c r="C35400" t="s">
        <v>67592</v>
      </c>
    </row>
    <row r="35401" spans="3:3" x14ac:dyDescent="0.25">
      <c r="C35401" t="s">
        <v>67593</v>
      </c>
    </row>
    <row r="35402" spans="3:3" x14ac:dyDescent="0.25">
      <c r="C35402" t="s">
        <v>67594</v>
      </c>
    </row>
    <row r="35403" spans="3:3" x14ac:dyDescent="0.25">
      <c r="C35403" t="s">
        <v>67595</v>
      </c>
    </row>
    <row r="35404" spans="3:3" x14ac:dyDescent="0.25">
      <c r="C35404" t="s">
        <v>67596</v>
      </c>
    </row>
    <row r="35405" spans="3:3" x14ac:dyDescent="0.25">
      <c r="C35405" t="s">
        <v>67597</v>
      </c>
    </row>
    <row r="35406" spans="3:3" x14ac:dyDescent="0.25">
      <c r="C35406" t="s">
        <v>67598</v>
      </c>
    </row>
    <row r="35407" spans="3:3" x14ac:dyDescent="0.25">
      <c r="C35407" t="s">
        <v>67599</v>
      </c>
    </row>
    <row r="35408" spans="3:3" x14ac:dyDescent="0.25">
      <c r="C35408" t="s">
        <v>67600</v>
      </c>
    </row>
    <row r="35409" spans="3:3" x14ac:dyDescent="0.25">
      <c r="C35409" t="s">
        <v>67601</v>
      </c>
    </row>
    <row r="35410" spans="3:3" x14ac:dyDescent="0.25">
      <c r="C35410" t="s">
        <v>67602</v>
      </c>
    </row>
    <row r="35411" spans="3:3" x14ac:dyDescent="0.25">
      <c r="C35411" t="s">
        <v>67603</v>
      </c>
    </row>
    <row r="35412" spans="3:3" x14ac:dyDescent="0.25">
      <c r="C35412" t="s">
        <v>67604</v>
      </c>
    </row>
    <row r="35413" spans="3:3" x14ac:dyDescent="0.25">
      <c r="C35413" t="s">
        <v>67605</v>
      </c>
    </row>
    <row r="35414" spans="3:3" x14ac:dyDescent="0.25">
      <c r="C35414" t="s">
        <v>67606</v>
      </c>
    </row>
    <row r="35415" spans="3:3" x14ac:dyDescent="0.25">
      <c r="C35415" t="s">
        <v>67607</v>
      </c>
    </row>
    <row r="35416" spans="3:3" x14ac:dyDescent="0.25">
      <c r="C35416" t="s">
        <v>67608</v>
      </c>
    </row>
    <row r="35417" spans="3:3" x14ac:dyDescent="0.25">
      <c r="C35417" t="s">
        <v>67609</v>
      </c>
    </row>
    <row r="35418" spans="3:3" x14ac:dyDescent="0.25">
      <c r="C35418" t="s">
        <v>67610</v>
      </c>
    </row>
    <row r="35419" spans="3:3" x14ac:dyDescent="0.25">
      <c r="C35419" t="s">
        <v>67611</v>
      </c>
    </row>
    <row r="35420" spans="3:3" x14ac:dyDescent="0.25">
      <c r="C35420" t="s">
        <v>67612</v>
      </c>
    </row>
    <row r="35421" spans="3:3" x14ac:dyDescent="0.25">
      <c r="C35421" t="s">
        <v>67613</v>
      </c>
    </row>
    <row r="35422" spans="3:3" x14ac:dyDescent="0.25">
      <c r="C35422" t="s">
        <v>67614</v>
      </c>
    </row>
    <row r="35423" spans="3:3" x14ac:dyDescent="0.25">
      <c r="C35423" t="s">
        <v>67615</v>
      </c>
    </row>
    <row r="35424" spans="3:3" x14ac:dyDescent="0.25">
      <c r="C35424" t="s">
        <v>67616</v>
      </c>
    </row>
    <row r="35425" spans="3:3" x14ac:dyDescent="0.25">
      <c r="C35425" t="s">
        <v>67617</v>
      </c>
    </row>
    <row r="35426" spans="3:3" x14ac:dyDescent="0.25">
      <c r="C35426" t="s">
        <v>67618</v>
      </c>
    </row>
    <row r="35427" spans="3:3" x14ac:dyDescent="0.25">
      <c r="C35427" t="s">
        <v>67619</v>
      </c>
    </row>
    <row r="35428" spans="3:3" x14ac:dyDescent="0.25">
      <c r="C35428" t="s">
        <v>67620</v>
      </c>
    </row>
    <row r="35429" spans="3:3" x14ac:dyDescent="0.25">
      <c r="C35429" t="s">
        <v>67621</v>
      </c>
    </row>
    <row r="35430" spans="3:3" x14ac:dyDescent="0.25">
      <c r="C35430" t="s">
        <v>67622</v>
      </c>
    </row>
    <row r="35431" spans="3:3" x14ac:dyDescent="0.25">
      <c r="C35431" t="s">
        <v>67623</v>
      </c>
    </row>
    <row r="35432" spans="3:3" x14ac:dyDescent="0.25">
      <c r="C35432" t="s">
        <v>67624</v>
      </c>
    </row>
    <row r="35433" spans="3:3" x14ac:dyDescent="0.25">
      <c r="C35433" t="s">
        <v>67625</v>
      </c>
    </row>
    <row r="35434" spans="3:3" x14ac:dyDescent="0.25">
      <c r="C35434" t="s">
        <v>67626</v>
      </c>
    </row>
    <row r="35435" spans="3:3" x14ac:dyDescent="0.25">
      <c r="C35435" t="s">
        <v>67627</v>
      </c>
    </row>
    <row r="35436" spans="3:3" x14ac:dyDescent="0.25">
      <c r="C35436" t="s">
        <v>67628</v>
      </c>
    </row>
    <row r="35437" spans="3:3" x14ac:dyDescent="0.25">
      <c r="C35437" t="s">
        <v>67629</v>
      </c>
    </row>
    <row r="35438" spans="3:3" x14ac:dyDescent="0.25">
      <c r="C35438" t="s">
        <v>67630</v>
      </c>
    </row>
    <row r="35439" spans="3:3" x14ac:dyDescent="0.25">
      <c r="C35439" t="s">
        <v>67631</v>
      </c>
    </row>
    <row r="35440" spans="3:3" x14ac:dyDescent="0.25">
      <c r="C35440" t="s">
        <v>67632</v>
      </c>
    </row>
    <row r="35441" spans="3:3" x14ac:dyDescent="0.25">
      <c r="C35441" t="s">
        <v>67633</v>
      </c>
    </row>
    <row r="35442" spans="3:3" x14ac:dyDescent="0.25">
      <c r="C35442" t="s">
        <v>67634</v>
      </c>
    </row>
    <row r="35443" spans="3:3" x14ac:dyDescent="0.25">
      <c r="C35443" t="s">
        <v>67635</v>
      </c>
    </row>
    <row r="35444" spans="3:3" x14ac:dyDescent="0.25">
      <c r="C35444" t="s">
        <v>67636</v>
      </c>
    </row>
    <row r="35445" spans="3:3" x14ac:dyDescent="0.25">
      <c r="C35445" t="s">
        <v>67637</v>
      </c>
    </row>
    <row r="35446" spans="3:3" x14ac:dyDescent="0.25">
      <c r="C35446" t="s">
        <v>67638</v>
      </c>
    </row>
    <row r="35447" spans="3:3" x14ac:dyDescent="0.25">
      <c r="C35447" t="s">
        <v>67639</v>
      </c>
    </row>
    <row r="35448" spans="3:3" x14ac:dyDescent="0.25">
      <c r="C35448" t="s">
        <v>67640</v>
      </c>
    </row>
    <row r="35449" spans="3:3" x14ac:dyDescent="0.25">
      <c r="C35449" t="s">
        <v>67641</v>
      </c>
    </row>
    <row r="35450" spans="3:3" x14ac:dyDescent="0.25">
      <c r="C35450" t="s">
        <v>67642</v>
      </c>
    </row>
    <row r="35451" spans="3:3" x14ac:dyDescent="0.25">
      <c r="C35451" t="s">
        <v>67643</v>
      </c>
    </row>
    <row r="35452" spans="3:3" x14ac:dyDescent="0.25">
      <c r="C35452" t="s">
        <v>67644</v>
      </c>
    </row>
    <row r="35453" spans="3:3" x14ac:dyDescent="0.25">
      <c r="C35453" t="s">
        <v>67645</v>
      </c>
    </row>
    <row r="35454" spans="3:3" x14ac:dyDescent="0.25">
      <c r="C35454" t="s">
        <v>67646</v>
      </c>
    </row>
    <row r="35455" spans="3:3" x14ac:dyDescent="0.25">
      <c r="C35455" t="s">
        <v>67647</v>
      </c>
    </row>
    <row r="35456" spans="3:3" x14ac:dyDescent="0.25">
      <c r="C35456" t="s">
        <v>67648</v>
      </c>
    </row>
    <row r="35457" spans="3:3" x14ac:dyDescent="0.25">
      <c r="C35457" t="s">
        <v>67649</v>
      </c>
    </row>
    <row r="35458" spans="3:3" x14ac:dyDescent="0.25">
      <c r="C35458" t="s">
        <v>67650</v>
      </c>
    </row>
    <row r="35459" spans="3:3" x14ac:dyDescent="0.25">
      <c r="C35459" t="s">
        <v>67651</v>
      </c>
    </row>
    <row r="35460" spans="3:3" x14ac:dyDescent="0.25">
      <c r="C35460" t="s">
        <v>67652</v>
      </c>
    </row>
    <row r="35461" spans="3:3" x14ac:dyDescent="0.25">
      <c r="C35461" t="s">
        <v>67653</v>
      </c>
    </row>
    <row r="35462" spans="3:3" x14ac:dyDescent="0.25">
      <c r="C35462" t="s">
        <v>67654</v>
      </c>
    </row>
    <row r="35463" spans="3:3" x14ac:dyDescent="0.25">
      <c r="C35463" t="s">
        <v>67655</v>
      </c>
    </row>
    <row r="35464" spans="3:3" x14ac:dyDescent="0.25">
      <c r="C35464" t="s">
        <v>67656</v>
      </c>
    </row>
    <row r="35465" spans="3:3" x14ac:dyDescent="0.25">
      <c r="C35465" t="s">
        <v>67657</v>
      </c>
    </row>
    <row r="35466" spans="3:3" x14ac:dyDescent="0.25">
      <c r="C35466" t="s">
        <v>67658</v>
      </c>
    </row>
    <row r="35467" spans="3:3" x14ac:dyDescent="0.25">
      <c r="C35467" t="s">
        <v>67659</v>
      </c>
    </row>
    <row r="35468" spans="3:3" x14ac:dyDescent="0.25">
      <c r="C35468" t="s">
        <v>67660</v>
      </c>
    </row>
    <row r="35469" spans="3:3" x14ac:dyDescent="0.25">
      <c r="C35469" t="s">
        <v>67661</v>
      </c>
    </row>
    <row r="35470" spans="3:3" x14ac:dyDescent="0.25">
      <c r="C35470" t="s">
        <v>67662</v>
      </c>
    </row>
    <row r="35471" spans="3:3" x14ac:dyDescent="0.25">
      <c r="C35471" t="s">
        <v>67663</v>
      </c>
    </row>
    <row r="35472" spans="3:3" x14ac:dyDescent="0.25">
      <c r="C35472" t="s">
        <v>67664</v>
      </c>
    </row>
    <row r="35473" spans="3:3" x14ac:dyDescent="0.25">
      <c r="C35473" t="s">
        <v>67665</v>
      </c>
    </row>
    <row r="35474" spans="3:3" x14ac:dyDescent="0.25">
      <c r="C35474" t="s">
        <v>67666</v>
      </c>
    </row>
    <row r="35475" spans="3:3" x14ac:dyDescent="0.25">
      <c r="C35475" t="s">
        <v>67667</v>
      </c>
    </row>
    <row r="35476" spans="3:3" x14ac:dyDescent="0.25">
      <c r="C35476" t="s">
        <v>67668</v>
      </c>
    </row>
    <row r="35477" spans="3:3" x14ac:dyDescent="0.25">
      <c r="C35477" t="s">
        <v>67669</v>
      </c>
    </row>
    <row r="35478" spans="3:3" x14ac:dyDescent="0.25">
      <c r="C35478" t="s">
        <v>67670</v>
      </c>
    </row>
    <row r="35479" spans="3:3" x14ac:dyDescent="0.25">
      <c r="C35479" t="s">
        <v>67671</v>
      </c>
    </row>
    <row r="35480" spans="3:3" x14ac:dyDescent="0.25">
      <c r="C35480" t="s">
        <v>67672</v>
      </c>
    </row>
    <row r="35481" spans="3:3" x14ac:dyDescent="0.25">
      <c r="C35481" t="s">
        <v>67673</v>
      </c>
    </row>
    <row r="35482" spans="3:3" x14ac:dyDescent="0.25">
      <c r="C35482" t="s">
        <v>67674</v>
      </c>
    </row>
    <row r="35483" spans="3:3" x14ac:dyDescent="0.25">
      <c r="C35483" t="s">
        <v>67675</v>
      </c>
    </row>
    <row r="35484" spans="3:3" x14ac:dyDescent="0.25">
      <c r="C35484" t="s">
        <v>67676</v>
      </c>
    </row>
    <row r="35485" spans="3:3" x14ac:dyDescent="0.25">
      <c r="C35485" t="s">
        <v>67677</v>
      </c>
    </row>
    <row r="35486" spans="3:3" x14ac:dyDescent="0.25">
      <c r="C35486" t="s">
        <v>67678</v>
      </c>
    </row>
    <row r="35487" spans="3:3" x14ac:dyDescent="0.25">
      <c r="C35487" t="s">
        <v>67679</v>
      </c>
    </row>
    <row r="35488" spans="3:3" x14ac:dyDescent="0.25">
      <c r="C35488" t="s">
        <v>67680</v>
      </c>
    </row>
    <row r="35489" spans="3:3" x14ac:dyDescent="0.25">
      <c r="C35489" t="s">
        <v>67681</v>
      </c>
    </row>
    <row r="35490" spans="3:3" x14ac:dyDescent="0.25">
      <c r="C35490" t="s">
        <v>67682</v>
      </c>
    </row>
    <row r="35491" spans="3:3" x14ac:dyDescent="0.25">
      <c r="C35491" t="s">
        <v>67683</v>
      </c>
    </row>
    <row r="35492" spans="3:3" x14ac:dyDescent="0.25">
      <c r="C35492" t="s">
        <v>67684</v>
      </c>
    </row>
    <row r="35493" spans="3:3" x14ac:dyDescent="0.25">
      <c r="C35493" t="s">
        <v>67685</v>
      </c>
    </row>
    <row r="35494" spans="3:3" x14ac:dyDescent="0.25">
      <c r="C35494" t="s">
        <v>67686</v>
      </c>
    </row>
    <row r="35495" spans="3:3" x14ac:dyDescent="0.25">
      <c r="C35495" t="s">
        <v>67687</v>
      </c>
    </row>
    <row r="35496" spans="3:3" x14ac:dyDescent="0.25">
      <c r="C35496" t="s">
        <v>67688</v>
      </c>
    </row>
    <row r="35497" spans="3:3" x14ac:dyDescent="0.25">
      <c r="C35497" t="s">
        <v>67689</v>
      </c>
    </row>
    <row r="35498" spans="3:3" x14ac:dyDescent="0.25">
      <c r="C35498" t="s">
        <v>67690</v>
      </c>
    </row>
    <row r="35499" spans="3:3" x14ac:dyDescent="0.25">
      <c r="C35499" t="s">
        <v>67691</v>
      </c>
    </row>
    <row r="35500" spans="3:3" x14ac:dyDescent="0.25">
      <c r="C35500" t="s">
        <v>67692</v>
      </c>
    </row>
    <row r="35501" spans="3:3" x14ac:dyDescent="0.25">
      <c r="C35501" t="s">
        <v>67693</v>
      </c>
    </row>
    <row r="35502" spans="3:3" x14ac:dyDescent="0.25">
      <c r="C35502" t="s">
        <v>67694</v>
      </c>
    </row>
    <row r="35503" spans="3:3" x14ac:dyDescent="0.25">
      <c r="C35503" t="s">
        <v>67695</v>
      </c>
    </row>
    <row r="35504" spans="3:3" x14ac:dyDescent="0.25">
      <c r="C35504" t="s">
        <v>67696</v>
      </c>
    </row>
    <row r="35505" spans="3:3" x14ac:dyDescent="0.25">
      <c r="C35505" t="s">
        <v>67697</v>
      </c>
    </row>
    <row r="35506" spans="3:3" x14ac:dyDescent="0.25">
      <c r="C35506" t="s">
        <v>67698</v>
      </c>
    </row>
    <row r="35507" spans="3:3" x14ac:dyDescent="0.25">
      <c r="C35507" t="s">
        <v>67699</v>
      </c>
    </row>
    <row r="35508" spans="3:3" x14ac:dyDescent="0.25">
      <c r="C35508" t="s">
        <v>67700</v>
      </c>
    </row>
    <row r="35509" spans="3:3" x14ac:dyDescent="0.25">
      <c r="C35509" t="s">
        <v>67701</v>
      </c>
    </row>
    <row r="35510" spans="3:3" x14ac:dyDescent="0.25">
      <c r="C35510" t="s">
        <v>67702</v>
      </c>
    </row>
    <row r="35511" spans="3:3" x14ac:dyDescent="0.25">
      <c r="C35511" t="s">
        <v>67703</v>
      </c>
    </row>
    <row r="35512" spans="3:3" x14ac:dyDescent="0.25">
      <c r="C35512" t="s">
        <v>67704</v>
      </c>
    </row>
    <row r="35513" spans="3:3" x14ac:dyDescent="0.25">
      <c r="C35513" t="s">
        <v>67705</v>
      </c>
    </row>
    <row r="35514" spans="3:3" x14ac:dyDescent="0.25">
      <c r="C35514" t="s">
        <v>67706</v>
      </c>
    </row>
    <row r="35515" spans="3:3" x14ac:dyDescent="0.25">
      <c r="C35515" t="s">
        <v>67707</v>
      </c>
    </row>
    <row r="35516" spans="3:3" x14ac:dyDescent="0.25">
      <c r="C35516" t="s">
        <v>67708</v>
      </c>
    </row>
    <row r="35517" spans="3:3" x14ac:dyDescent="0.25">
      <c r="C35517" t="s">
        <v>67709</v>
      </c>
    </row>
    <row r="35518" spans="3:3" x14ac:dyDescent="0.25">
      <c r="C35518" t="s">
        <v>67710</v>
      </c>
    </row>
    <row r="35519" spans="3:3" x14ac:dyDescent="0.25">
      <c r="C35519" t="s">
        <v>67711</v>
      </c>
    </row>
    <row r="35520" spans="3:3" x14ac:dyDescent="0.25">
      <c r="C35520" t="s">
        <v>67712</v>
      </c>
    </row>
    <row r="35521" spans="3:3" x14ac:dyDescent="0.25">
      <c r="C35521" t="s">
        <v>67713</v>
      </c>
    </row>
    <row r="35522" spans="3:3" x14ac:dyDescent="0.25">
      <c r="C35522" t="s">
        <v>67714</v>
      </c>
    </row>
    <row r="35523" spans="3:3" x14ac:dyDescent="0.25">
      <c r="C35523" t="s">
        <v>67715</v>
      </c>
    </row>
    <row r="35524" spans="3:3" x14ac:dyDescent="0.25">
      <c r="C35524" t="s">
        <v>67716</v>
      </c>
    </row>
    <row r="35525" spans="3:3" x14ac:dyDescent="0.25">
      <c r="C35525" t="s">
        <v>67717</v>
      </c>
    </row>
    <row r="35526" spans="3:3" x14ac:dyDescent="0.25">
      <c r="C35526" t="s">
        <v>67718</v>
      </c>
    </row>
    <row r="35527" spans="3:3" x14ac:dyDescent="0.25">
      <c r="C35527" t="s">
        <v>67719</v>
      </c>
    </row>
    <row r="35528" spans="3:3" x14ac:dyDescent="0.25">
      <c r="C35528" t="s">
        <v>67720</v>
      </c>
    </row>
    <row r="35529" spans="3:3" x14ac:dyDescent="0.25">
      <c r="C35529" t="s">
        <v>67721</v>
      </c>
    </row>
    <row r="35530" spans="3:3" x14ac:dyDescent="0.25">
      <c r="C35530" t="s">
        <v>67722</v>
      </c>
    </row>
    <row r="35531" spans="3:3" x14ac:dyDescent="0.25">
      <c r="C35531" t="s">
        <v>67723</v>
      </c>
    </row>
    <row r="35532" spans="3:3" x14ac:dyDescent="0.25">
      <c r="C35532" t="s">
        <v>67724</v>
      </c>
    </row>
    <row r="35533" spans="3:3" x14ac:dyDescent="0.25">
      <c r="C35533" t="s">
        <v>67725</v>
      </c>
    </row>
    <row r="35534" spans="3:3" x14ac:dyDescent="0.25">
      <c r="C35534" t="s">
        <v>67726</v>
      </c>
    </row>
    <row r="35535" spans="3:3" x14ac:dyDescent="0.25">
      <c r="C35535" t="s">
        <v>67727</v>
      </c>
    </row>
    <row r="35536" spans="3:3" x14ac:dyDescent="0.25">
      <c r="C35536" t="s">
        <v>67728</v>
      </c>
    </row>
    <row r="35537" spans="3:3" x14ac:dyDescent="0.25">
      <c r="C35537" t="s">
        <v>67729</v>
      </c>
    </row>
    <row r="35538" spans="3:3" x14ac:dyDescent="0.25">
      <c r="C35538" t="s">
        <v>67730</v>
      </c>
    </row>
    <row r="35539" spans="3:3" x14ac:dyDescent="0.25">
      <c r="C35539" t="s">
        <v>67731</v>
      </c>
    </row>
    <row r="35540" spans="3:3" x14ac:dyDescent="0.25">
      <c r="C35540" t="s">
        <v>67732</v>
      </c>
    </row>
    <row r="35541" spans="3:3" x14ac:dyDescent="0.25">
      <c r="C35541" t="s">
        <v>67733</v>
      </c>
    </row>
    <row r="35542" spans="3:3" x14ac:dyDescent="0.25">
      <c r="C35542" t="s">
        <v>67734</v>
      </c>
    </row>
    <row r="35543" spans="3:3" x14ac:dyDescent="0.25">
      <c r="C35543" t="s">
        <v>67735</v>
      </c>
    </row>
    <row r="35544" spans="3:3" x14ac:dyDescent="0.25">
      <c r="C35544" t="s">
        <v>67736</v>
      </c>
    </row>
    <row r="35545" spans="3:3" x14ac:dyDescent="0.25">
      <c r="C35545" t="s">
        <v>67737</v>
      </c>
    </row>
    <row r="35546" spans="3:3" x14ac:dyDescent="0.25">
      <c r="C35546" t="s">
        <v>67738</v>
      </c>
    </row>
    <row r="35547" spans="3:3" x14ac:dyDescent="0.25">
      <c r="C35547" t="s">
        <v>67739</v>
      </c>
    </row>
    <row r="35548" spans="3:3" x14ac:dyDescent="0.25">
      <c r="C35548" t="s">
        <v>67740</v>
      </c>
    </row>
    <row r="35549" spans="3:3" x14ac:dyDescent="0.25">
      <c r="C35549" t="s">
        <v>67741</v>
      </c>
    </row>
    <row r="35550" spans="3:3" x14ac:dyDescent="0.25">
      <c r="C35550" t="s">
        <v>67742</v>
      </c>
    </row>
    <row r="35551" spans="3:3" x14ac:dyDescent="0.25">
      <c r="C35551" t="s">
        <v>67743</v>
      </c>
    </row>
    <row r="35552" spans="3:3" x14ac:dyDescent="0.25">
      <c r="C35552" t="s">
        <v>67744</v>
      </c>
    </row>
    <row r="35553" spans="3:3" x14ac:dyDescent="0.25">
      <c r="C35553" t="s">
        <v>67745</v>
      </c>
    </row>
    <row r="35554" spans="3:3" x14ac:dyDescent="0.25">
      <c r="C35554" t="s">
        <v>67746</v>
      </c>
    </row>
    <row r="35555" spans="3:3" x14ac:dyDescent="0.25">
      <c r="C35555" t="s">
        <v>67747</v>
      </c>
    </row>
    <row r="35556" spans="3:3" x14ac:dyDescent="0.25">
      <c r="C35556" t="s">
        <v>67748</v>
      </c>
    </row>
    <row r="35557" spans="3:3" x14ac:dyDescent="0.25">
      <c r="C35557" t="s">
        <v>67749</v>
      </c>
    </row>
    <row r="35558" spans="3:3" x14ac:dyDescent="0.25">
      <c r="C35558" t="s">
        <v>67750</v>
      </c>
    </row>
    <row r="35559" spans="3:3" x14ac:dyDescent="0.25">
      <c r="C35559" t="s">
        <v>67751</v>
      </c>
    </row>
    <row r="35560" spans="3:3" x14ac:dyDescent="0.25">
      <c r="C35560" t="s">
        <v>67752</v>
      </c>
    </row>
    <row r="35561" spans="3:3" x14ac:dyDescent="0.25">
      <c r="C35561" t="s">
        <v>67753</v>
      </c>
    </row>
    <row r="35562" spans="3:3" x14ac:dyDescent="0.25">
      <c r="C35562" t="s">
        <v>67754</v>
      </c>
    </row>
    <row r="35563" spans="3:3" x14ac:dyDescent="0.25">
      <c r="C35563" t="s">
        <v>67755</v>
      </c>
    </row>
    <row r="35564" spans="3:3" x14ac:dyDescent="0.25">
      <c r="C35564" t="s">
        <v>67756</v>
      </c>
    </row>
    <row r="35565" spans="3:3" x14ac:dyDescent="0.25">
      <c r="C35565" t="s">
        <v>67757</v>
      </c>
    </row>
    <row r="35566" spans="3:3" x14ac:dyDescent="0.25">
      <c r="C35566" t="s">
        <v>67758</v>
      </c>
    </row>
    <row r="35567" spans="3:3" x14ac:dyDescent="0.25">
      <c r="C35567" t="s">
        <v>67759</v>
      </c>
    </row>
    <row r="35568" spans="3:3" x14ac:dyDescent="0.25">
      <c r="C35568" t="s">
        <v>67760</v>
      </c>
    </row>
    <row r="35569" spans="3:3" x14ac:dyDescent="0.25">
      <c r="C35569" t="s">
        <v>67761</v>
      </c>
    </row>
    <row r="35570" spans="3:3" x14ac:dyDescent="0.25">
      <c r="C35570" t="s">
        <v>67762</v>
      </c>
    </row>
    <row r="35571" spans="3:3" x14ac:dyDescent="0.25">
      <c r="C35571" t="s">
        <v>67763</v>
      </c>
    </row>
    <row r="35572" spans="3:3" x14ac:dyDescent="0.25">
      <c r="C35572" t="s">
        <v>67764</v>
      </c>
    </row>
    <row r="35573" spans="3:3" x14ac:dyDescent="0.25">
      <c r="C35573" t="s">
        <v>67765</v>
      </c>
    </row>
    <row r="35574" spans="3:3" x14ac:dyDescent="0.25">
      <c r="C35574" t="s">
        <v>67766</v>
      </c>
    </row>
    <row r="35575" spans="3:3" x14ac:dyDescent="0.25">
      <c r="C35575" t="s">
        <v>67767</v>
      </c>
    </row>
    <row r="35576" spans="3:3" x14ac:dyDescent="0.25">
      <c r="C35576" t="s">
        <v>67768</v>
      </c>
    </row>
    <row r="35577" spans="3:3" x14ac:dyDescent="0.25">
      <c r="C35577" t="s">
        <v>67769</v>
      </c>
    </row>
    <row r="35578" spans="3:3" x14ac:dyDescent="0.25">
      <c r="C35578" t="s">
        <v>67770</v>
      </c>
    </row>
    <row r="35579" spans="3:3" x14ac:dyDescent="0.25">
      <c r="C35579" t="s">
        <v>67771</v>
      </c>
    </row>
    <row r="35580" spans="3:3" x14ac:dyDescent="0.25">
      <c r="C35580" t="s">
        <v>67772</v>
      </c>
    </row>
    <row r="35581" spans="3:3" x14ac:dyDescent="0.25">
      <c r="C35581" t="s">
        <v>67773</v>
      </c>
    </row>
    <row r="35582" spans="3:3" x14ac:dyDescent="0.25">
      <c r="C35582" t="s">
        <v>67774</v>
      </c>
    </row>
    <row r="35583" spans="3:3" x14ac:dyDescent="0.25">
      <c r="C35583" t="s">
        <v>67775</v>
      </c>
    </row>
    <row r="35584" spans="3:3" x14ac:dyDescent="0.25">
      <c r="C35584" t="s">
        <v>67776</v>
      </c>
    </row>
    <row r="35585" spans="3:3" x14ac:dyDescent="0.25">
      <c r="C35585" t="s">
        <v>67777</v>
      </c>
    </row>
    <row r="35586" spans="3:3" x14ac:dyDescent="0.25">
      <c r="C35586" t="s">
        <v>67778</v>
      </c>
    </row>
    <row r="35587" spans="3:3" x14ac:dyDescent="0.25">
      <c r="C35587" t="s">
        <v>67779</v>
      </c>
    </row>
    <row r="35588" spans="3:3" x14ac:dyDescent="0.25">
      <c r="C35588" t="s">
        <v>67780</v>
      </c>
    </row>
    <row r="35589" spans="3:3" x14ac:dyDescent="0.25">
      <c r="C35589" t="s">
        <v>67781</v>
      </c>
    </row>
    <row r="35590" spans="3:3" x14ac:dyDescent="0.25">
      <c r="C35590" t="s">
        <v>67782</v>
      </c>
    </row>
    <row r="35591" spans="3:3" x14ac:dyDescent="0.25">
      <c r="C35591" t="s">
        <v>67783</v>
      </c>
    </row>
    <row r="35592" spans="3:3" x14ac:dyDescent="0.25">
      <c r="C35592" t="s">
        <v>67784</v>
      </c>
    </row>
    <row r="35593" spans="3:3" x14ac:dyDescent="0.25">
      <c r="C35593" t="s">
        <v>67785</v>
      </c>
    </row>
    <row r="35594" spans="3:3" x14ac:dyDescent="0.25">
      <c r="C35594" t="s">
        <v>67786</v>
      </c>
    </row>
    <row r="35595" spans="3:3" x14ac:dyDescent="0.25">
      <c r="C35595" t="s">
        <v>67787</v>
      </c>
    </row>
    <row r="35596" spans="3:3" x14ac:dyDescent="0.25">
      <c r="C35596" t="s">
        <v>67788</v>
      </c>
    </row>
    <row r="35597" spans="3:3" x14ac:dyDescent="0.25">
      <c r="C35597" t="s">
        <v>67789</v>
      </c>
    </row>
    <row r="35598" spans="3:3" x14ac:dyDescent="0.25">
      <c r="C35598" t="s">
        <v>67790</v>
      </c>
    </row>
    <row r="35599" spans="3:3" x14ac:dyDescent="0.25">
      <c r="C35599" t="s">
        <v>67791</v>
      </c>
    </row>
    <row r="35600" spans="3:3" x14ac:dyDescent="0.25">
      <c r="C35600" t="s">
        <v>67792</v>
      </c>
    </row>
    <row r="35601" spans="3:3" x14ac:dyDescent="0.25">
      <c r="C35601" t="s">
        <v>67793</v>
      </c>
    </row>
    <row r="35602" spans="3:3" x14ac:dyDescent="0.25">
      <c r="C35602" t="s">
        <v>67794</v>
      </c>
    </row>
    <row r="35603" spans="3:3" x14ac:dyDescent="0.25">
      <c r="C35603" t="s">
        <v>67795</v>
      </c>
    </row>
    <row r="35604" spans="3:3" x14ac:dyDescent="0.25">
      <c r="C35604" t="s">
        <v>67796</v>
      </c>
    </row>
    <row r="35605" spans="3:3" x14ac:dyDescent="0.25">
      <c r="C35605" t="s">
        <v>67797</v>
      </c>
    </row>
    <row r="35606" spans="3:3" x14ac:dyDescent="0.25">
      <c r="C35606" t="s">
        <v>67798</v>
      </c>
    </row>
    <row r="35607" spans="3:3" x14ac:dyDescent="0.25">
      <c r="C35607" t="s">
        <v>67799</v>
      </c>
    </row>
    <row r="35608" spans="3:3" x14ac:dyDescent="0.25">
      <c r="C35608" t="s">
        <v>67800</v>
      </c>
    </row>
    <row r="35609" spans="3:3" x14ac:dyDescent="0.25">
      <c r="C35609" t="s">
        <v>67801</v>
      </c>
    </row>
    <row r="35610" spans="3:3" x14ac:dyDescent="0.25">
      <c r="C35610" t="s">
        <v>67802</v>
      </c>
    </row>
    <row r="35611" spans="3:3" x14ac:dyDescent="0.25">
      <c r="C35611" t="s">
        <v>67803</v>
      </c>
    </row>
    <row r="35612" spans="3:3" x14ac:dyDescent="0.25">
      <c r="C35612" t="s">
        <v>67804</v>
      </c>
    </row>
    <row r="35613" spans="3:3" x14ac:dyDescent="0.25">
      <c r="C35613" t="s">
        <v>67805</v>
      </c>
    </row>
    <row r="35614" spans="3:3" x14ac:dyDescent="0.25">
      <c r="C35614" t="s">
        <v>67806</v>
      </c>
    </row>
    <row r="35615" spans="3:3" x14ac:dyDescent="0.25">
      <c r="C35615" t="s">
        <v>67807</v>
      </c>
    </row>
    <row r="35616" spans="3:3" x14ac:dyDescent="0.25">
      <c r="C35616" t="s">
        <v>67808</v>
      </c>
    </row>
    <row r="35617" spans="3:3" x14ac:dyDescent="0.25">
      <c r="C35617" t="s">
        <v>67809</v>
      </c>
    </row>
    <row r="35618" spans="3:3" x14ac:dyDescent="0.25">
      <c r="C35618" t="s">
        <v>67810</v>
      </c>
    </row>
    <row r="35619" spans="3:3" x14ac:dyDescent="0.25">
      <c r="C35619" t="s">
        <v>67811</v>
      </c>
    </row>
    <row r="35620" spans="3:3" x14ac:dyDescent="0.25">
      <c r="C35620" t="s">
        <v>67812</v>
      </c>
    </row>
    <row r="35621" spans="3:3" x14ac:dyDescent="0.25">
      <c r="C35621" t="s">
        <v>67813</v>
      </c>
    </row>
    <row r="35622" spans="3:3" x14ac:dyDescent="0.25">
      <c r="C35622" t="s">
        <v>67814</v>
      </c>
    </row>
    <row r="35623" spans="3:3" x14ac:dyDescent="0.25">
      <c r="C35623" t="s">
        <v>67815</v>
      </c>
    </row>
    <row r="35624" spans="3:3" x14ac:dyDescent="0.25">
      <c r="C35624" t="s">
        <v>67816</v>
      </c>
    </row>
    <row r="35625" spans="3:3" x14ac:dyDescent="0.25">
      <c r="C35625" t="s">
        <v>67817</v>
      </c>
    </row>
    <row r="35626" spans="3:3" x14ac:dyDescent="0.25">
      <c r="C35626" t="s">
        <v>67818</v>
      </c>
    </row>
    <row r="35627" spans="3:3" x14ac:dyDescent="0.25">
      <c r="C35627" t="s">
        <v>67819</v>
      </c>
    </row>
    <row r="35628" spans="3:3" x14ac:dyDescent="0.25">
      <c r="C35628" t="s">
        <v>67820</v>
      </c>
    </row>
    <row r="35629" spans="3:3" x14ac:dyDescent="0.25">
      <c r="C35629" t="s">
        <v>67821</v>
      </c>
    </row>
    <row r="35630" spans="3:3" x14ac:dyDescent="0.25">
      <c r="C35630" t="s">
        <v>67822</v>
      </c>
    </row>
    <row r="35631" spans="3:3" x14ac:dyDescent="0.25">
      <c r="C35631" t="s">
        <v>67823</v>
      </c>
    </row>
    <row r="35632" spans="3:3" x14ac:dyDescent="0.25">
      <c r="C35632" t="s">
        <v>67824</v>
      </c>
    </row>
    <row r="35633" spans="3:3" x14ac:dyDescent="0.25">
      <c r="C35633" t="s">
        <v>67825</v>
      </c>
    </row>
    <row r="35634" spans="3:3" x14ac:dyDescent="0.25">
      <c r="C35634" t="s">
        <v>67826</v>
      </c>
    </row>
    <row r="35635" spans="3:3" x14ac:dyDescent="0.25">
      <c r="C35635" t="s">
        <v>67827</v>
      </c>
    </row>
    <row r="35636" spans="3:3" x14ac:dyDescent="0.25">
      <c r="C35636" t="s">
        <v>67828</v>
      </c>
    </row>
    <row r="35637" spans="3:3" x14ac:dyDescent="0.25">
      <c r="C35637" t="s">
        <v>67829</v>
      </c>
    </row>
    <row r="35638" spans="3:3" x14ac:dyDescent="0.25">
      <c r="C35638" t="s">
        <v>67830</v>
      </c>
    </row>
    <row r="35639" spans="3:3" x14ac:dyDescent="0.25">
      <c r="C35639" t="s">
        <v>67831</v>
      </c>
    </row>
    <row r="35640" spans="3:3" x14ac:dyDescent="0.25">
      <c r="C35640" t="s">
        <v>67832</v>
      </c>
    </row>
    <row r="35641" spans="3:3" x14ac:dyDescent="0.25">
      <c r="C35641" t="s">
        <v>67833</v>
      </c>
    </row>
    <row r="35642" spans="3:3" x14ac:dyDescent="0.25">
      <c r="C35642" t="s">
        <v>67834</v>
      </c>
    </row>
    <row r="35643" spans="3:3" x14ac:dyDescent="0.25">
      <c r="C35643" t="s">
        <v>67835</v>
      </c>
    </row>
    <row r="35644" spans="3:3" x14ac:dyDescent="0.25">
      <c r="C35644" t="s">
        <v>67836</v>
      </c>
    </row>
    <row r="35645" spans="3:3" x14ac:dyDescent="0.25">
      <c r="C35645" t="s">
        <v>67837</v>
      </c>
    </row>
    <row r="35646" spans="3:3" x14ac:dyDescent="0.25">
      <c r="C35646" t="s">
        <v>67838</v>
      </c>
    </row>
    <row r="35647" spans="3:3" x14ac:dyDescent="0.25">
      <c r="C35647" t="s">
        <v>67839</v>
      </c>
    </row>
    <row r="35648" spans="3:3" x14ac:dyDescent="0.25">
      <c r="C35648" t="s">
        <v>67840</v>
      </c>
    </row>
    <row r="35649" spans="3:3" x14ac:dyDescent="0.25">
      <c r="C35649" t="s">
        <v>67841</v>
      </c>
    </row>
    <row r="35650" spans="3:3" x14ac:dyDescent="0.25">
      <c r="C35650" t="s">
        <v>67842</v>
      </c>
    </row>
    <row r="35651" spans="3:3" x14ac:dyDescent="0.25">
      <c r="C35651" t="s">
        <v>67843</v>
      </c>
    </row>
    <row r="35652" spans="3:3" x14ac:dyDescent="0.25">
      <c r="C35652" t="s">
        <v>67844</v>
      </c>
    </row>
    <row r="35653" spans="3:3" x14ac:dyDescent="0.25">
      <c r="C35653" t="s">
        <v>67845</v>
      </c>
    </row>
    <row r="35654" spans="3:3" x14ac:dyDescent="0.25">
      <c r="C35654" t="s">
        <v>67846</v>
      </c>
    </row>
    <row r="35655" spans="3:3" x14ac:dyDescent="0.25">
      <c r="C35655" t="s">
        <v>67847</v>
      </c>
    </row>
    <row r="35656" spans="3:3" x14ac:dyDescent="0.25">
      <c r="C35656" t="s">
        <v>67848</v>
      </c>
    </row>
    <row r="35657" spans="3:3" x14ac:dyDescent="0.25">
      <c r="C35657" t="s">
        <v>67849</v>
      </c>
    </row>
    <row r="35658" spans="3:3" x14ac:dyDescent="0.25">
      <c r="C35658" t="s">
        <v>67850</v>
      </c>
    </row>
    <row r="35659" spans="3:3" x14ac:dyDescent="0.25">
      <c r="C35659" t="s">
        <v>67851</v>
      </c>
    </row>
    <row r="35660" spans="3:3" x14ac:dyDescent="0.25">
      <c r="C35660" t="s">
        <v>67852</v>
      </c>
    </row>
    <row r="35661" spans="3:3" x14ac:dyDescent="0.25">
      <c r="C35661" t="s">
        <v>67853</v>
      </c>
    </row>
    <row r="35662" spans="3:3" x14ac:dyDescent="0.25">
      <c r="C35662" t="s">
        <v>67854</v>
      </c>
    </row>
    <row r="35663" spans="3:3" x14ac:dyDescent="0.25">
      <c r="C35663" t="s">
        <v>67855</v>
      </c>
    </row>
    <row r="35664" spans="3:3" x14ac:dyDescent="0.25">
      <c r="C35664" t="s">
        <v>67856</v>
      </c>
    </row>
    <row r="35665" spans="3:3" x14ac:dyDescent="0.25">
      <c r="C35665" t="s">
        <v>67857</v>
      </c>
    </row>
    <row r="35666" spans="3:3" x14ac:dyDescent="0.25">
      <c r="C35666" t="s">
        <v>67858</v>
      </c>
    </row>
    <row r="35667" spans="3:3" x14ac:dyDescent="0.25">
      <c r="C35667" t="s">
        <v>67859</v>
      </c>
    </row>
    <row r="35668" spans="3:3" x14ac:dyDescent="0.25">
      <c r="C35668" t="s">
        <v>67860</v>
      </c>
    </row>
    <row r="35669" spans="3:3" x14ac:dyDescent="0.25">
      <c r="C35669" t="s">
        <v>67861</v>
      </c>
    </row>
    <row r="35670" spans="3:3" x14ac:dyDescent="0.25">
      <c r="C35670" t="s">
        <v>67862</v>
      </c>
    </row>
    <row r="35671" spans="3:3" x14ac:dyDescent="0.25">
      <c r="C35671" t="s">
        <v>67863</v>
      </c>
    </row>
    <row r="35672" spans="3:3" x14ac:dyDescent="0.25">
      <c r="C35672" t="s">
        <v>67864</v>
      </c>
    </row>
    <row r="35673" spans="3:3" x14ac:dyDescent="0.25">
      <c r="C35673" t="s">
        <v>67865</v>
      </c>
    </row>
    <row r="35674" spans="3:3" x14ac:dyDescent="0.25">
      <c r="C35674" t="s">
        <v>67866</v>
      </c>
    </row>
    <row r="35675" spans="3:3" x14ac:dyDescent="0.25">
      <c r="C35675" t="s">
        <v>67867</v>
      </c>
    </row>
    <row r="35676" spans="3:3" x14ac:dyDescent="0.25">
      <c r="C35676" t="s">
        <v>67868</v>
      </c>
    </row>
    <row r="35677" spans="3:3" x14ac:dyDescent="0.25">
      <c r="C35677" t="s">
        <v>67869</v>
      </c>
    </row>
    <row r="35678" spans="3:3" x14ac:dyDescent="0.25">
      <c r="C35678" t="s">
        <v>67870</v>
      </c>
    </row>
    <row r="35679" spans="3:3" x14ac:dyDescent="0.25">
      <c r="C35679" t="s">
        <v>67871</v>
      </c>
    </row>
    <row r="35680" spans="3:3" x14ac:dyDescent="0.25">
      <c r="C35680" t="s">
        <v>67872</v>
      </c>
    </row>
    <row r="35681" spans="3:3" x14ac:dyDescent="0.25">
      <c r="C35681" t="s">
        <v>67873</v>
      </c>
    </row>
    <row r="35682" spans="3:3" x14ac:dyDescent="0.25">
      <c r="C35682" t="s">
        <v>67874</v>
      </c>
    </row>
    <row r="35683" spans="3:3" x14ac:dyDescent="0.25">
      <c r="C35683" t="s">
        <v>67875</v>
      </c>
    </row>
    <row r="35684" spans="3:3" x14ac:dyDescent="0.25">
      <c r="C35684" t="s">
        <v>67876</v>
      </c>
    </row>
    <row r="35685" spans="3:3" x14ac:dyDescent="0.25">
      <c r="C35685" t="s">
        <v>67877</v>
      </c>
    </row>
    <row r="35686" spans="3:3" x14ac:dyDescent="0.25">
      <c r="C35686" t="s">
        <v>67878</v>
      </c>
    </row>
    <row r="35687" spans="3:3" x14ac:dyDescent="0.25">
      <c r="C35687" t="s">
        <v>67879</v>
      </c>
    </row>
    <row r="35688" spans="3:3" x14ac:dyDescent="0.25">
      <c r="C35688" t="s">
        <v>67880</v>
      </c>
    </row>
    <row r="35689" spans="3:3" x14ac:dyDescent="0.25">
      <c r="C35689" t="s">
        <v>67881</v>
      </c>
    </row>
    <row r="35690" spans="3:3" x14ac:dyDescent="0.25">
      <c r="C35690" t="s">
        <v>67882</v>
      </c>
    </row>
    <row r="35691" spans="3:3" x14ac:dyDescent="0.25">
      <c r="C35691" t="s">
        <v>67883</v>
      </c>
    </row>
    <row r="35692" spans="3:3" x14ac:dyDescent="0.25">
      <c r="C35692" t="s">
        <v>67884</v>
      </c>
    </row>
    <row r="35693" spans="3:3" x14ac:dyDescent="0.25">
      <c r="C35693" t="s">
        <v>67885</v>
      </c>
    </row>
    <row r="35694" spans="3:3" x14ac:dyDescent="0.25">
      <c r="C35694" t="s">
        <v>67886</v>
      </c>
    </row>
    <row r="35695" spans="3:3" x14ac:dyDescent="0.25">
      <c r="C35695" t="s">
        <v>67887</v>
      </c>
    </row>
    <row r="35696" spans="3:3" x14ac:dyDescent="0.25">
      <c r="C35696" t="s">
        <v>67888</v>
      </c>
    </row>
    <row r="35697" spans="3:3" x14ac:dyDescent="0.25">
      <c r="C35697" t="s">
        <v>67889</v>
      </c>
    </row>
    <row r="35698" spans="3:3" x14ac:dyDescent="0.25">
      <c r="C35698" t="s">
        <v>67890</v>
      </c>
    </row>
    <row r="35699" spans="3:3" x14ac:dyDescent="0.25">
      <c r="C35699" t="s">
        <v>67891</v>
      </c>
    </row>
    <row r="35700" spans="3:3" x14ac:dyDescent="0.25">
      <c r="C35700" t="s">
        <v>67892</v>
      </c>
    </row>
    <row r="35701" spans="3:3" x14ac:dyDescent="0.25">
      <c r="C35701" t="s">
        <v>67893</v>
      </c>
    </row>
    <row r="35702" spans="3:3" x14ac:dyDescent="0.25">
      <c r="C35702" t="s">
        <v>67894</v>
      </c>
    </row>
    <row r="35703" spans="3:3" x14ac:dyDescent="0.25">
      <c r="C35703" t="s">
        <v>32177</v>
      </c>
    </row>
    <row r="35704" spans="3:3" x14ac:dyDescent="0.25">
      <c r="C35704" t="s">
        <v>67895</v>
      </c>
    </row>
    <row r="35705" spans="3:3" x14ac:dyDescent="0.25">
      <c r="C35705" t="s">
        <v>67896</v>
      </c>
    </row>
    <row r="35706" spans="3:3" x14ac:dyDescent="0.25">
      <c r="C35706" t="s">
        <v>67897</v>
      </c>
    </row>
    <row r="35707" spans="3:3" x14ac:dyDescent="0.25">
      <c r="C35707" t="s">
        <v>67898</v>
      </c>
    </row>
    <row r="35708" spans="3:3" x14ac:dyDescent="0.25">
      <c r="C35708" t="s">
        <v>67899</v>
      </c>
    </row>
    <row r="35709" spans="3:3" x14ac:dyDescent="0.25">
      <c r="C35709" t="s">
        <v>67900</v>
      </c>
    </row>
    <row r="35710" spans="3:3" x14ac:dyDescent="0.25">
      <c r="C35710" t="s">
        <v>67901</v>
      </c>
    </row>
    <row r="35711" spans="3:3" x14ac:dyDescent="0.25">
      <c r="C35711" t="s">
        <v>67902</v>
      </c>
    </row>
    <row r="35712" spans="3:3" x14ac:dyDescent="0.25">
      <c r="C35712" t="s">
        <v>67903</v>
      </c>
    </row>
    <row r="35713" spans="3:3" x14ac:dyDescent="0.25">
      <c r="C35713" t="s">
        <v>67904</v>
      </c>
    </row>
    <row r="35714" spans="3:3" x14ac:dyDescent="0.25">
      <c r="C35714" t="s">
        <v>67905</v>
      </c>
    </row>
    <row r="35715" spans="3:3" x14ac:dyDescent="0.25">
      <c r="C35715" t="s">
        <v>67906</v>
      </c>
    </row>
    <row r="35716" spans="3:3" x14ac:dyDescent="0.25">
      <c r="C35716" t="s">
        <v>67907</v>
      </c>
    </row>
    <row r="35717" spans="3:3" x14ac:dyDescent="0.25">
      <c r="C35717" t="s">
        <v>67908</v>
      </c>
    </row>
    <row r="35718" spans="3:3" x14ac:dyDescent="0.25">
      <c r="C35718" t="s">
        <v>67909</v>
      </c>
    </row>
    <row r="35719" spans="3:3" x14ac:dyDescent="0.25">
      <c r="C35719" t="s">
        <v>67910</v>
      </c>
    </row>
    <row r="35720" spans="3:3" x14ac:dyDescent="0.25">
      <c r="C35720" t="s">
        <v>67911</v>
      </c>
    </row>
    <row r="35721" spans="3:3" x14ac:dyDescent="0.25">
      <c r="C35721" t="s">
        <v>67912</v>
      </c>
    </row>
    <row r="35722" spans="3:3" x14ac:dyDescent="0.25">
      <c r="C35722" t="s">
        <v>67913</v>
      </c>
    </row>
    <row r="35723" spans="3:3" x14ac:dyDescent="0.25">
      <c r="C35723" t="s">
        <v>67914</v>
      </c>
    </row>
    <row r="35724" spans="3:3" x14ac:dyDescent="0.25">
      <c r="C35724" t="s">
        <v>67915</v>
      </c>
    </row>
    <row r="35725" spans="3:3" x14ac:dyDescent="0.25">
      <c r="C35725" t="s">
        <v>32178</v>
      </c>
    </row>
    <row r="35726" spans="3:3" x14ac:dyDescent="0.25">
      <c r="C35726" t="s">
        <v>67916</v>
      </c>
    </row>
    <row r="35727" spans="3:3" x14ac:dyDescent="0.25">
      <c r="C35727" t="s">
        <v>67917</v>
      </c>
    </row>
    <row r="35728" spans="3:3" x14ac:dyDescent="0.25">
      <c r="C35728" t="s">
        <v>67918</v>
      </c>
    </row>
    <row r="35729" spans="3:3" x14ac:dyDescent="0.25">
      <c r="C35729" t="s">
        <v>67919</v>
      </c>
    </row>
    <row r="35730" spans="3:3" x14ac:dyDescent="0.25">
      <c r="C35730" t="s">
        <v>67920</v>
      </c>
    </row>
    <row r="35731" spans="3:3" x14ac:dyDescent="0.25">
      <c r="C35731" t="s">
        <v>67921</v>
      </c>
    </row>
    <row r="35732" spans="3:3" x14ac:dyDescent="0.25">
      <c r="C35732" t="s">
        <v>67922</v>
      </c>
    </row>
    <row r="35733" spans="3:3" x14ac:dyDescent="0.25">
      <c r="C35733" t="s">
        <v>67923</v>
      </c>
    </row>
    <row r="35734" spans="3:3" x14ac:dyDescent="0.25">
      <c r="C35734" t="s">
        <v>67924</v>
      </c>
    </row>
    <row r="35735" spans="3:3" x14ac:dyDescent="0.25">
      <c r="C35735" t="s">
        <v>67925</v>
      </c>
    </row>
    <row r="35736" spans="3:3" x14ac:dyDescent="0.25">
      <c r="C35736" t="s">
        <v>67926</v>
      </c>
    </row>
    <row r="35737" spans="3:3" x14ac:dyDescent="0.25">
      <c r="C35737" t="s">
        <v>32181</v>
      </c>
    </row>
    <row r="35738" spans="3:3" x14ac:dyDescent="0.25">
      <c r="C35738" t="s">
        <v>67927</v>
      </c>
    </row>
    <row r="35739" spans="3:3" x14ac:dyDescent="0.25">
      <c r="C35739" t="s">
        <v>67928</v>
      </c>
    </row>
    <row r="35740" spans="3:3" x14ac:dyDescent="0.25">
      <c r="C35740" t="s">
        <v>67929</v>
      </c>
    </row>
    <row r="35741" spans="3:3" x14ac:dyDescent="0.25">
      <c r="C35741" t="s">
        <v>67930</v>
      </c>
    </row>
    <row r="35742" spans="3:3" x14ac:dyDescent="0.25">
      <c r="C35742" t="s">
        <v>67931</v>
      </c>
    </row>
    <row r="35743" spans="3:3" x14ac:dyDescent="0.25">
      <c r="C35743" t="s">
        <v>67932</v>
      </c>
    </row>
    <row r="35744" spans="3:3" x14ac:dyDescent="0.25">
      <c r="C35744" t="s">
        <v>67933</v>
      </c>
    </row>
    <row r="35745" spans="3:3" x14ac:dyDescent="0.25">
      <c r="C35745" t="s">
        <v>67934</v>
      </c>
    </row>
    <row r="35746" spans="3:3" x14ac:dyDescent="0.25">
      <c r="C35746" t="s">
        <v>67935</v>
      </c>
    </row>
    <row r="35747" spans="3:3" x14ac:dyDescent="0.25">
      <c r="C35747" t="s">
        <v>67936</v>
      </c>
    </row>
    <row r="35748" spans="3:3" x14ac:dyDescent="0.25">
      <c r="C35748" t="s">
        <v>67937</v>
      </c>
    </row>
    <row r="35749" spans="3:3" x14ac:dyDescent="0.25">
      <c r="C35749" t="s">
        <v>67938</v>
      </c>
    </row>
    <row r="35750" spans="3:3" x14ac:dyDescent="0.25">
      <c r="C35750" t="s">
        <v>67939</v>
      </c>
    </row>
    <row r="35751" spans="3:3" x14ac:dyDescent="0.25">
      <c r="C35751" t="s">
        <v>67940</v>
      </c>
    </row>
    <row r="35752" spans="3:3" x14ac:dyDescent="0.25">
      <c r="C35752" t="s">
        <v>67941</v>
      </c>
    </row>
    <row r="35753" spans="3:3" x14ac:dyDescent="0.25">
      <c r="C35753" t="s">
        <v>67942</v>
      </c>
    </row>
    <row r="35754" spans="3:3" x14ac:dyDescent="0.25">
      <c r="C35754" t="s">
        <v>67943</v>
      </c>
    </row>
    <row r="35755" spans="3:3" x14ac:dyDescent="0.25">
      <c r="C35755" t="s">
        <v>67944</v>
      </c>
    </row>
    <row r="35756" spans="3:3" x14ac:dyDescent="0.25">
      <c r="C35756" t="s">
        <v>67945</v>
      </c>
    </row>
    <row r="35757" spans="3:3" x14ac:dyDescent="0.25">
      <c r="C35757" t="s">
        <v>67946</v>
      </c>
    </row>
    <row r="35758" spans="3:3" x14ac:dyDescent="0.25">
      <c r="C35758" t="s">
        <v>67947</v>
      </c>
    </row>
    <row r="35759" spans="3:3" x14ac:dyDescent="0.25">
      <c r="C35759" t="s">
        <v>67948</v>
      </c>
    </row>
    <row r="35760" spans="3:3" x14ac:dyDescent="0.25">
      <c r="C35760" t="s">
        <v>67949</v>
      </c>
    </row>
    <row r="35761" spans="3:3" x14ac:dyDescent="0.25">
      <c r="C35761" t="s">
        <v>67950</v>
      </c>
    </row>
    <row r="35762" spans="3:3" x14ac:dyDescent="0.25">
      <c r="C35762" t="s">
        <v>67951</v>
      </c>
    </row>
    <row r="35763" spans="3:3" x14ac:dyDescent="0.25">
      <c r="C35763" t="s">
        <v>67952</v>
      </c>
    </row>
    <row r="35764" spans="3:3" x14ac:dyDescent="0.25">
      <c r="C35764" t="s">
        <v>67953</v>
      </c>
    </row>
    <row r="35765" spans="3:3" x14ac:dyDescent="0.25">
      <c r="C35765" t="s">
        <v>67954</v>
      </c>
    </row>
    <row r="35766" spans="3:3" x14ac:dyDescent="0.25">
      <c r="C35766" t="s">
        <v>67955</v>
      </c>
    </row>
    <row r="35767" spans="3:3" x14ac:dyDescent="0.25">
      <c r="C35767" t="s">
        <v>67956</v>
      </c>
    </row>
    <row r="35768" spans="3:3" x14ac:dyDescent="0.25">
      <c r="C35768" t="s">
        <v>31966</v>
      </c>
    </row>
    <row r="35769" spans="3:3" x14ac:dyDescent="0.25">
      <c r="C35769" t="s">
        <v>67957</v>
      </c>
    </row>
    <row r="35770" spans="3:3" x14ac:dyDescent="0.25">
      <c r="C35770" t="s">
        <v>67958</v>
      </c>
    </row>
    <row r="35771" spans="3:3" x14ac:dyDescent="0.25">
      <c r="C35771" t="s">
        <v>67959</v>
      </c>
    </row>
    <row r="35772" spans="3:3" x14ac:dyDescent="0.25">
      <c r="C35772" t="s">
        <v>67960</v>
      </c>
    </row>
    <row r="35773" spans="3:3" x14ac:dyDescent="0.25">
      <c r="C35773" t="s">
        <v>67961</v>
      </c>
    </row>
    <row r="35774" spans="3:3" x14ac:dyDescent="0.25">
      <c r="C35774" t="s">
        <v>67962</v>
      </c>
    </row>
    <row r="35775" spans="3:3" x14ac:dyDescent="0.25">
      <c r="C35775" t="s">
        <v>67963</v>
      </c>
    </row>
    <row r="35776" spans="3:3" x14ac:dyDescent="0.25">
      <c r="C35776" t="s">
        <v>67964</v>
      </c>
    </row>
    <row r="35777" spans="3:3" x14ac:dyDescent="0.25">
      <c r="C35777" t="s">
        <v>67965</v>
      </c>
    </row>
    <row r="35778" spans="3:3" x14ac:dyDescent="0.25">
      <c r="C35778" t="s">
        <v>67966</v>
      </c>
    </row>
    <row r="35779" spans="3:3" x14ac:dyDescent="0.25">
      <c r="C35779" t="s">
        <v>67967</v>
      </c>
    </row>
    <row r="35780" spans="3:3" x14ac:dyDescent="0.25">
      <c r="C35780" t="s">
        <v>67968</v>
      </c>
    </row>
    <row r="35781" spans="3:3" x14ac:dyDescent="0.25">
      <c r="C35781" t="s">
        <v>67969</v>
      </c>
    </row>
    <row r="35782" spans="3:3" x14ac:dyDescent="0.25">
      <c r="C35782" t="s">
        <v>67970</v>
      </c>
    </row>
    <row r="35783" spans="3:3" x14ac:dyDescent="0.25">
      <c r="C35783" t="s">
        <v>67971</v>
      </c>
    </row>
    <row r="35784" spans="3:3" x14ac:dyDescent="0.25">
      <c r="C35784" t="s">
        <v>67972</v>
      </c>
    </row>
    <row r="35785" spans="3:3" x14ac:dyDescent="0.25">
      <c r="C35785" t="s">
        <v>67973</v>
      </c>
    </row>
    <row r="35786" spans="3:3" x14ac:dyDescent="0.25">
      <c r="C35786" t="s">
        <v>67974</v>
      </c>
    </row>
    <row r="35787" spans="3:3" x14ac:dyDescent="0.25">
      <c r="C35787" t="s">
        <v>67975</v>
      </c>
    </row>
    <row r="35788" spans="3:3" x14ac:dyDescent="0.25">
      <c r="C35788" t="s">
        <v>67976</v>
      </c>
    </row>
    <row r="35789" spans="3:3" x14ac:dyDescent="0.25">
      <c r="C35789" t="s">
        <v>67977</v>
      </c>
    </row>
    <row r="35790" spans="3:3" x14ac:dyDescent="0.25">
      <c r="C35790" t="s">
        <v>67978</v>
      </c>
    </row>
    <row r="35791" spans="3:3" x14ac:dyDescent="0.25">
      <c r="C35791" t="s">
        <v>67979</v>
      </c>
    </row>
    <row r="35792" spans="3:3" x14ac:dyDescent="0.25">
      <c r="C35792" t="s">
        <v>67980</v>
      </c>
    </row>
    <row r="35793" spans="3:3" x14ac:dyDescent="0.25">
      <c r="C35793" t="s">
        <v>67981</v>
      </c>
    </row>
    <row r="35794" spans="3:3" x14ac:dyDescent="0.25">
      <c r="C35794" t="s">
        <v>67982</v>
      </c>
    </row>
    <row r="35795" spans="3:3" x14ac:dyDescent="0.25">
      <c r="C35795" t="s">
        <v>67983</v>
      </c>
    </row>
    <row r="35796" spans="3:3" x14ac:dyDescent="0.25">
      <c r="C35796" t="s">
        <v>67984</v>
      </c>
    </row>
    <row r="35797" spans="3:3" x14ac:dyDescent="0.25">
      <c r="C35797" t="s">
        <v>67985</v>
      </c>
    </row>
    <row r="35798" spans="3:3" x14ac:dyDescent="0.25">
      <c r="C35798" t="s">
        <v>67986</v>
      </c>
    </row>
    <row r="35799" spans="3:3" x14ac:dyDescent="0.25">
      <c r="C35799" t="s">
        <v>67987</v>
      </c>
    </row>
    <row r="35800" spans="3:3" x14ac:dyDescent="0.25">
      <c r="C35800" t="s">
        <v>67988</v>
      </c>
    </row>
    <row r="35801" spans="3:3" x14ac:dyDescent="0.25">
      <c r="C35801" t="s">
        <v>67989</v>
      </c>
    </row>
    <row r="35802" spans="3:3" x14ac:dyDescent="0.25">
      <c r="C35802" t="s">
        <v>67990</v>
      </c>
    </row>
    <row r="35803" spans="3:3" x14ac:dyDescent="0.25">
      <c r="C35803" t="s">
        <v>32180</v>
      </c>
    </row>
    <row r="35804" spans="3:3" x14ac:dyDescent="0.25">
      <c r="C35804" t="s">
        <v>67991</v>
      </c>
    </row>
    <row r="35805" spans="3:3" x14ac:dyDescent="0.25">
      <c r="C35805" t="s">
        <v>67992</v>
      </c>
    </row>
    <row r="35806" spans="3:3" x14ac:dyDescent="0.25">
      <c r="C35806" t="s">
        <v>67993</v>
      </c>
    </row>
    <row r="35807" spans="3:3" x14ac:dyDescent="0.25">
      <c r="C35807" t="s">
        <v>67994</v>
      </c>
    </row>
    <row r="35808" spans="3:3" x14ac:dyDescent="0.25">
      <c r="C35808" t="s">
        <v>67995</v>
      </c>
    </row>
    <row r="35809" spans="3:3" x14ac:dyDescent="0.25">
      <c r="C35809" t="s">
        <v>67996</v>
      </c>
    </row>
    <row r="35810" spans="3:3" x14ac:dyDescent="0.25">
      <c r="C35810" t="s">
        <v>67997</v>
      </c>
    </row>
    <row r="35811" spans="3:3" x14ac:dyDescent="0.25">
      <c r="C35811" t="s">
        <v>67998</v>
      </c>
    </row>
    <row r="35812" spans="3:3" x14ac:dyDescent="0.25">
      <c r="C35812" t="s">
        <v>67999</v>
      </c>
    </row>
    <row r="35813" spans="3:3" x14ac:dyDescent="0.25">
      <c r="C35813" t="s">
        <v>68000</v>
      </c>
    </row>
    <row r="35814" spans="3:3" x14ac:dyDescent="0.25">
      <c r="C35814" t="s">
        <v>68001</v>
      </c>
    </row>
    <row r="35815" spans="3:3" x14ac:dyDescent="0.25">
      <c r="C35815" t="s">
        <v>68002</v>
      </c>
    </row>
    <row r="35816" spans="3:3" x14ac:dyDescent="0.25">
      <c r="C35816" t="s">
        <v>68003</v>
      </c>
    </row>
    <row r="35817" spans="3:3" x14ac:dyDescent="0.25">
      <c r="C35817" t="s">
        <v>68004</v>
      </c>
    </row>
    <row r="35818" spans="3:3" x14ac:dyDescent="0.25">
      <c r="C35818" t="s">
        <v>68005</v>
      </c>
    </row>
    <row r="35819" spans="3:3" x14ac:dyDescent="0.25">
      <c r="C35819" t="s">
        <v>68006</v>
      </c>
    </row>
    <row r="35820" spans="3:3" x14ac:dyDescent="0.25">
      <c r="C35820" t="s">
        <v>68007</v>
      </c>
    </row>
    <row r="35821" spans="3:3" x14ac:dyDescent="0.25">
      <c r="C35821" t="s">
        <v>68008</v>
      </c>
    </row>
    <row r="35822" spans="3:3" x14ac:dyDescent="0.25">
      <c r="C35822" t="s">
        <v>68009</v>
      </c>
    </row>
    <row r="35823" spans="3:3" x14ac:dyDescent="0.25">
      <c r="C35823" t="s">
        <v>68010</v>
      </c>
    </row>
    <row r="35824" spans="3:3" x14ac:dyDescent="0.25">
      <c r="C35824" t="s">
        <v>68011</v>
      </c>
    </row>
    <row r="35825" spans="3:3" x14ac:dyDescent="0.25">
      <c r="C35825" t="s">
        <v>68012</v>
      </c>
    </row>
    <row r="35826" spans="3:3" x14ac:dyDescent="0.25">
      <c r="C35826" t="s">
        <v>68013</v>
      </c>
    </row>
    <row r="35827" spans="3:3" x14ac:dyDescent="0.25">
      <c r="C35827" t="s">
        <v>68014</v>
      </c>
    </row>
    <row r="35828" spans="3:3" x14ac:dyDescent="0.25">
      <c r="C35828" t="s">
        <v>68015</v>
      </c>
    </row>
    <row r="35829" spans="3:3" x14ac:dyDescent="0.25">
      <c r="C35829" t="s">
        <v>68016</v>
      </c>
    </row>
    <row r="35830" spans="3:3" x14ac:dyDescent="0.25">
      <c r="C35830" t="s">
        <v>68017</v>
      </c>
    </row>
    <row r="35831" spans="3:3" x14ac:dyDescent="0.25">
      <c r="C35831" t="s">
        <v>68018</v>
      </c>
    </row>
    <row r="35832" spans="3:3" x14ac:dyDescent="0.25">
      <c r="C35832" t="s">
        <v>68019</v>
      </c>
    </row>
    <row r="35833" spans="3:3" x14ac:dyDescent="0.25">
      <c r="C35833" t="s">
        <v>68020</v>
      </c>
    </row>
    <row r="35834" spans="3:3" x14ac:dyDescent="0.25">
      <c r="C35834" t="s">
        <v>68021</v>
      </c>
    </row>
    <row r="35835" spans="3:3" x14ac:dyDescent="0.25">
      <c r="C35835" t="s">
        <v>68022</v>
      </c>
    </row>
    <row r="35836" spans="3:3" x14ac:dyDescent="0.25">
      <c r="C35836" t="s">
        <v>68023</v>
      </c>
    </row>
    <row r="35837" spans="3:3" x14ac:dyDescent="0.25">
      <c r="C35837" t="s">
        <v>68024</v>
      </c>
    </row>
    <row r="35838" spans="3:3" x14ac:dyDescent="0.25">
      <c r="C35838" t="s">
        <v>68025</v>
      </c>
    </row>
    <row r="35839" spans="3:3" x14ac:dyDescent="0.25">
      <c r="C35839" t="s">
        <v>68026</v>
      </c>
    </row>
    <row r="35840" spans="3:3" x14ac:dyDescent="0.25">
      <c r="C35840" t="s">
        <v>68027</v>
      </c>
    </row>
    <row r="35841" spans="3:3" x14ac:dyDescent="0.25">
      <c r="C35841" t="s">
        <v>68028</v>
      </c>
    </row>
    <row r="35842" spans="3:3" x14ac:dyDescent="0.25">
      <c r="C35842" t="s">
        <v>68029</v>
      </c>
    </row>
    <row r="35843" spans="3:3" x14ac:dyDescent="0.25">
      <c r="C35843" t="s">
        <v>68030</v>
      </c>
    </row>
    <row r="35844" spans="3:3" x14ac:dyDescent="0.25">
      <c r="C35844" t="s">
        <v>68031</v>
      </c>
    </row>
    <row r="35845" spans="3:3" x14ac:dyDescent="0.25">
      <c r="C35845" t="s">
        <v>68032</v>
      </c>
    </row>
    <row r="35846" spans="3:3" x14ac:dyDescent="0.25">
      <c r="C35846" t="s">
        <v>68033</v>
      </c>
    </row>
    <row r="35847" spans="3:3" x14ac:dyDescent="0.25">
      <c r="C35847" t="s">
        <v>68034</v>
      </c>
    </row>
    <row r="35848" spans="3:3" x14ac:dyDescent="0.25">
      <c r="C35848" t="s">
        <v>68035</v>
      </c>
    </row>
    <row r="35849" spans="3:3" x14ac:dyDescent="0.25">
      <c r="C35849" t="s">
        <v>68036</v>
      </c>
    </row>
    <row r="35850" spans="3:3" x14ac:dyDescent="0.25">
      <c r="C35850" t="s">
        <v>68037</v>
      </c>
    </row>
    <row r="35851" spans="3:3" x14ac:dyDescent="0.25">
      <c r="C35851" t="s">
        <v>68038</v>
      </c>
    </row>
    <row r="35852" spans="3:3" x14ac:dyDescent="0.25">
      <c r="C35852" t="s">
        <v>68039</v>
      </c>
    </row>
    <row r="35853" spans="3:3" x14ac:dyDescent="0.25">
      <c r="C35853" t="s">
        <v>68040</v>
      </c>
    </row>
    <row r="35854" spans="3:3" x14ac:dyDescent="0.25">
      <c r="C35854" t="s">
        <v>68041</v>
      </c>
    </row>
    <row r="35855" spans="3:3" x14ac:dyDescent="0.25">
      <c r="C35855" t="s">
        <v>68042</v>
      </c>
    </row>
    <row r="35856" spans="3:3" x14ac:dyDescent="0.25">
      <c r="C35856" t="s">
        <v>68043</v>
      </c>
    </row>
    <row r="35857" spans="3:3" x14ac:dyDescent="0.25">
      <c r="C35857" t="s">
        <v>68044</v>
      </c>
    </row>
    <row r="35858" spans="3:3" x14ac:dyDescent="0.25">
      <c r="C35858" t="s">
        <v>68045</v>
      </c>
    </row>
    <row r="35859" spans="3:3" x14ac:dyDescent="0.25">
      <c r="C35859" t="s">
        <v>68046</v>
      </c>
    </row>
    <row r="35860" spans="3:3" x14ac:dyDescent="0.25">
      <c r="C35860" t="s">
        <v>68047</v>
      </c>
    </row>
    <row r="35861" spans="3:3" x14ac:dyDescent="0.25">
      <c r="C35861" t="s">
        <v>68048</v>
      </c>
    </row>
    <row r="35862" spans="3:3" x14ac:dyDescent="0.25">
      <c r="C35862" t="s">
        <v>68049</v>
      </c>
    </row>
    <row r="35863" spans="3:3" x14ac:dyDescent="0.25">
      <c r="C35863" t="s">
        <v>68050</v>
      </c>
    </row>
    <row r="35864" spans="3:3" x14ac:dyDescent="0.25">
      <c r="C35864" t="s">
        <v>68051</v>
      </c>
    </row>
    <row r="35865" spans="3:3" x14ac:dyDescent="0.25">
      <c r="C35865" t="s">
        <v>68052</v>
      </c>
    </row>
    <row r="35866" spans="3:3" x14ac:dyDescent="0.25">
      <c r="C35866" t="s">
        <v>68053</v>
      </c>
    </row>
    <row r="35867" spans="3:3" x14ac:dyDescent="0.25">
      <c r="C35867" t="s">
        <v>68054</v>
      </c>
    </row>
    <row r="35868" spans="3:3" x14ac:dyDescent="0.25">
      <c r="C35868" t="s">
        <v>68055</v>
      </c>
    </row>
    <row r="35869" spans="3:3" x14ac:dyDescent="0.25">
      <c r="C35869" t="s">
        <v>68056</v>
      </c>
    </row>
    <row r="35870" spans="3:3" x14ac:dyDescent="0.25">
      <c r="C35870" t="s">
        <v>68057</v>
      </c>
    </row>
    <row r="35871" spans="3:3" x14ac:dyDescent="0.25">
      <c r="C35871" t="s">
        <v>68058</v>
      </c>
    </row>
    <row r="35872" spans="3:3" x14ac:dyDescent="0.25">
      <c r="C35872" t="s">
        <v>68059</v>
      </c>
    </row>
    <row r="35873" spans="3:3" x14ac:dyDescent="0.25">
      <c r="C35873" t="s">
        <v>68060</v>
      </c>
    </row>
    <row r="35874" spans="3:3" x14ac:dyDescent="0.25">
      <c r="C35874" t="s">
        <v>68061</v>
      </c>
    </row>
    <row r="35875" spans="3:3" x14ac:dyDescent="0.25">
      <c r="C35875" t="s">
        <v>68062</v>
      </c>
    </row>
    <row r="35876" spans="3:3" x14ac:dyDescent="0.25">
      <c r="C35876" t="s">
        <v>68063</v>
      </c>
    </row>
    <row r="35877" spans="3:3" x14ac:dyDescent="0.25">
      <c r="C35877" t="s">
        <v>68064</v>
      </c>
    </row>
    <row r="35878" spans="3:3" x14ac:dyDescent="0.25">
      <c r="C35878" t="s">
        <v>68065</v>
      </c>
    </row>
    <row r="35879" spans="3:3" x14ac:dyDescent="0.25">
      <c r="C35879" t="s">
        <v>68066</v>
      </c>
    </row>
    <row r="35880" spans="3:3" x14ac:dyDescent="0.25">
      <c r="C35880" t="s">
        <v>68067</v>
      </c>
    </row>
    <row r="35881" spans="3:3" x14ac:dyDescent="0.25">
      <c r="C35881" t="s">
        <v>68068</v>
      </c>
    </row>
    <row r="35882" spans="3:3" x14ac:dyDescent="0.25">
      <c r="C35882" t="s">
        <v>68069</v>
      </c>
    </row>
    <row r="35883" spans="3:3" x14ac:dyDescent="0.25">
      <c r="C35883" t="s">
        <v>68070</v>
      </c>
    </row>
    <row r="35884" spans="3:3" x14ac:dyDescent="0.25">
      <c r="C35884" t="s">
        <v>68071</v>
      </c>
    </row>
    <row r="35885" spans="3:3" x14ac:dyDescent="0.25">
      <c r="C35885" t="s">
        <v>68072</v>
      </c>
    </row>
    <row r="35886" spans="3:3" x14ac:dyDescent="0.25">
      <c r="C35886" t="s">
        <v>68073</v>
      </c>
    </row>
    <row r="35887" spans="3:3" x14ac:dyDescent="0.25">
      <c r="C35887" t="s">
        <v>68074</v>
      </c>
    </row>
    <row r="35888" spans="3:3" x14ac:dyDescent="0.25">
      <c r="C35888" t="s">
        <v>68075</v>
      </c>
    </row>
    <row r="35889" spans="3:3" x14ac:dyDescent="0.25">
      <c r="C35889" t="s">
        <v>68076</v>
      </c>
    </row>
    <row r="35890" spans="3:3" x14ac:dyDescent="0.25">
      <c r="C35890" t="s">
        <v>68077</v>
      </c>
    </row>
    <row r="35891" spans="3:3" x14ac:dyDescent="0.25">
      <c r="C35891" t="s">
        <v>68078</v>
      </c>
    </row>
    <row r="35892" spans="3:3" x14ac:dyDescent="0.25">
      <c r="C35892" t="s">
        <v>68079</v>
      </c>
    </row>
    <row r="35893" spans="3:3" x14ac:dyDescent="0.25">
      <c r="C35893" t="s">
        <v>68080</v>
      </c>
    </row>
    <row r="35894" spans="3:3" x14ac:dyDescent="0.25">
      <c r="C35894" t="s">
        <v>68081</v>
      </c>
    </row>
    <row r="35895" spans="3:3" x14ac:dyDescent="0.25">
      <c r="C35895" t="s">
        <v>68082</v>
      </c>
    </row>
    <row r="35896" spans="3:3" x14ac:dyDescent="0.25">
      <c r="C35896" t="s">
        <v>68083</v>
      </c>
    </row>
    <row r="35897" spans="3:3" x14ac:dyDescent="0.25">
      <c r="C35897" t="s">
        <v>68084</v>
      </c>
    </row>
    <row r="35898" spans="3:3" x14ac:dyDescent="0.25">
      <c r="C35898" t="s">
        <v>68085</v>
      </c>
    </row>
    <row r="35899" spans="3:3" x14ac:dyDescent="0.25">
      <c r="C35899" t="s">
        <v>68086</v>
      </c>
    </row>
    <row r="35900" spans="3:3" x14ac:dyDescent="0.25">
      <c r="C35900" t="s">
        <v>68087</v>
      </c>
    </row>
    <row r="35901" spans="3:3" x14ac:dyDescent="0.25">
      <c r="C35901" t="s">
        <v>68088</v>
      </c>
    </row>
    <row r="35902" spans="3:3" x14ac:dyDescent="0.25">
      <c r="C35902" t="s">
        <v>68089</v>
      </c>
    </row>
    <row r="35903" spans="3:3" x14ac:dyDescent="0.25">
      <c r="C35903" t="s">
        <v>68090</v>
      </c>
    </row>
    <row r="35904" spans="3:3" x14ac:dyDescent="0.25">
      <c r="C35904" t="s">
        <v>68091</v>
      </c>
    </row>
    <row r="35905" spans="3:3" x14ac:dyDescent="0.25">
      <c r="C35905" t="s">
        <v>68092</v>
      </c>
    </row>
    <row r="35906" spans="3:3" x14ac:dyDescent="0.25">
      <c r="C35906" t="s">
        <v>68093</v>
      </c>
    </row>
    <row r="35907" spans="3:3" x14ac:dyDescent="0.25">
      <c r="C35907" t="s">
        <v>68094</v>
      </c>
    </row>
    <row r="35908" spans="3:3" x14ac:dyDescent="0.25">
      <c r="C35908" t="s">
        <v>68095</v>
      </c>
    </row>
    <row r="35909" spans="3:3" x14ac:dyDescent="0.25">
      <c r="C35909" t="s">
        <v>68096</v>
      </c>
    </row>
    <row r="35910" spans="3:3" x14ac:dyDescent="0.25">
      <c r="C35910" t="s">
        <v>68097</v>
      </c>
    </row>
    <row r="35911" spans="3:3" x14ac:dyDescent="0.25">
      <c r="C35911" t="s">
        <v>68098</v>
      </c>
    </row>
    <row r="35912" spans="3:3" x14ac:dyDescent="0.25">
      <c r="C35912" t="s">
        <v>68099</v>
      </c>
    </row>
    <row r="35913" spans="3:3" x14ac:dyDescent="0.25">
      <c r="C35913" t="s">
        <v>68100</v>
      </c>
    </row>
    <row r="35914" spans="3:3" x14ac:dyDescent="0.25">
      <c r="C35914" t="s">
        <v>68101</v>
      </c>
    </row>
    <row r="35915" spans="3:3" x14ac:dyDescent="0.25">
      <c r="C35915" t="s">
        <v>68102</v>
      </c>
    </row>
    <row r="35916" spans="3:3" x14ac:dyDescent="0.25">
      <c r="C35916" t="s">
        <v>68103</v>
      </c>
    </row>
    <row r="35917" spans="3:3" x14ac:dyDescent="0.25">
      <c r="C35917" t="s">
        <v>68104</v>
      </c>
    </row>
    <row r="35918" spans="3:3" x14ac:dyDescent="0.25">
      <c r="C35918" t="s">
        <v>68105</v>
      </c>
    </row>
    <row r="35919" spans="3:3" x14ac:dyDescent="0.25">
      <c r="C35919" t="s">
        <v>68106</v>
      </c>
    </row>
    <row r="35920" spans="3:3" x14ac:dyDescent="0.25">
      <c r="C35920" t="s">
        <v>68107</v>
      </c>
    </row>
    <row r="35921" spans="3:3" x14ac:dyDescent="0.25">
      <c r="C35921" t="s">
        <v>68108</v>
      </c>
    </row>
    <row r="35922" spans="3:3" x14ac:dyDescent="0.25">
      <c r="C35922" t="s">
        <v>68109</v>
      </c>
    </row>
    <row r="35923" spans="3:3" x14ac:dyDescent="0.25">
      <c r="C35923" t="s">
        <v>68110</v>
      </c>
    </row>
    <row r="35924" spans="3:3" x14ac:dyDescent="0.25">
      <c r="C35924" t="s">
        <v>68111</v>
      </c>
    </row>
    <row r="35925" spans="3:3" x14ac:dyDescent="0.25">
      <c r="C35925" t="s">
        <v>68112</v>
      </c>
    </row>
    <row r="35926" spans="3:3" x14ac:dyDescent="0.25">
      <c r="C35926" t="s">
        <v>68113</v>
      </c>
    </row>
    <row r="35927" spans="3:3" x14ac:dyDescent="0.25">
      <c r="C35927" t="s">
        <v>68114</v>
      </c>
    </row>
    <row r="35928" spans="3:3" x14ac:dyDescent="0.25">
      <c r="C35928" t="s">
        <v>68115</v>
      </c>
    </row>
    <row r="35929" spans="3:3" x14ac:dyDescent="0.25">
      <c r="C35929" t="s">
        <v>68116</v>
      </c>
    </row>
    <row r="35930" spans="3:3" x14ac:dyDescent="0.25">
      <c r="C35930" t="s">
        <v>68117</v>
      </c>
    </row>
    <row r="35931" spans="3:3" x14ac:dyDescent="0.25">
      <c r="C35931" t="s">
        <v>68118</v>
      </c>
    </row>
    <row r="35932" spans="3:3" x14ac:dyDescent="0.25">
      <c r="C35932" t="s">
        <v>68119</v>
      </c>
    </row>
    <row r="35933" spans="3:3" x14ac:dyDescent="0.25">
      <c r="C35933" t="s">
        <v>68120</v>
      </c>
    </row>
    <row r="35934" spans="3:3" x14ac:dyDescent="0.25">
      <c r="C35934" t="s">
        <v>68121</v>
      </c>
    </row>
    <row r="35935" spans="3:3" x14ac:dyDescent="0.25">
      <c r="C35935" t="s">
        <v>68122</v>
      </c>
    </row>
    <row r="35936" spans="3:3" x14ac:dyDescent="0.25">
      <c r="C35936" t="s">
        <v>68123</v>
      </c>
    </row>
    <row r="35937" spans="3:3" x14ac:dyDescent="0.25">
      <c r="C35937" t="s">
        <v>68124</v>
      </c>
    </row>
    <row r="35938" spans="3:3" x14ac:dyDescent="0.25">
      <c r="C35938" t="s">
        <v>68125</v>
      </c>
    </row>
    <row r="35939" spans="3:3" x14ac:dyDescent="0.25">
      <c r="C35939" t="s">
        <v>68126</v>
      </c>
    </row>
    <row r="35940" spans="3:3" x14ac:dyDescent="0.25">
      <c r="C35940" t="s">
        <v>68127</v>
      </c>
    </row>
    <row r="35941" spans="3:3" x14ac:dyDescent="0.25">
      <c r="C35941" t="s">
        <v>68128</v>
      </c>
    </row>
    <row r="35942" spans="3:3" x14ac:dyDescent="0.25">
      <c r="C35942" t="s">
        <v>68129</v>
      </c>
    </row>
    <row r="35943" spans="3:3" x14ac:dyDescent="0.25">
      <c r="C35943" t="s">
        <v>68130</v>
      </c>
    </row>
    <row r="35944" spans="3:3" x14ac:dyDescent="0.25">
      <c r="C35944" t="s">
        <v>68131</v>
      </c>
    </row>
    <row r="35945" spans="3:3" x14ac:dyDescent="0.25">
      <c r="C35945" t="s">
        <v>68132</v>
      </c>
    </row>
    <row r="35946" spans="3:3" x14ac:dyDescent="0.25">
      <c r="C35946" t="s">
        <v>68133</v>
      </c>
    </row>
    <row r="35947" spans="3:3" x14ac:dyDescent="0.25">
      <c r="C35947" t="s">
        <v>68134</v>
      </c>
    </row>
    <row r="35948" spans="3:3" x14ac:dyDescent="0.25">
      <c r="C35948" t="s">
        <v>68135</v>
      </c>
    </row>
    <row r="35949" spans="3:3" x14ac:dyDescent="0.25">
      <c r="C35949" t="s">
        <v>68136</v>
      </c>
    </row>
    <row r="35950" spans="3:3" x14ac:dyDescent="0.25">
      <c r="C35950" t="s">
        <v>68137</v>
      </c>
    </row>
    <row r="35951" spans="3:3" x14ac:dyDescent="0.25">
      <c r="C35951" t="s">
        <v>68138</v>
      </c>
    </row>
    <row r="35952" spans="3:3" x14ac:dyDescent="0.25">
      <c r="C35952" t="s">
        <v>68139</v>
      </c>
    </row>
    <row r="35953" spans="3:3" x14ac:dyDescent="0.25">
      <c r="C35953" t="s">
        <v>68140</v>
      </c>
    </row>
    <row r="35954" spans="3:3" x14ac:dyDescent="0.25">
      <c r="C35954" t="s">
        <v>68141</v>
      </c>
    </row>
    <row r="35955" spans="3:3" x14ac:dyDescent="0.25">
      <c r="C35955" t="s">
        <v>68142</v>
      </c>
    </row>
    <row r="35956" spans="3:3" x14ac:dyDescent="0.25">
      <c r="C35956" t="s">
        <v>68143</v>
      </c>
    </row>
    <row r="35957" spans="3:3" x14ac:dyDescent="0.25">
      <c r="C35957" t="s">
        <v>68144</v>
      </c>
    </row>
    <row r="35958" spans="3:3" x14ac:dyDescent="0.25">
      <c r="C35958" t="s">
        <v>68145</v>
      </c>
    </row>
    <row r="35959" spans="3:3" x14ac:dyDescent="0.25">
      <c r="C35959" t="s">
        <v>68146</v>
      </c>
    </row>
    <row r="35960" spans="3:3" x14ac:dyDescent="0.25">
      <c r="C35960" t="s">
        <v>68147</v>
      </c>
    </row>
    <row r="35961" spans="3:3" x14ac:dyDescent="0.25">
      <c r="C35961" t="s">
        <v>68148</v>
      </c>
    </row>
    <row r="35962" spans="3:3" x14ac:dyDescent="0.25">
      <c r="C35962" t="s">
        <v>68149</v>
      </c>
    </row>
    <row r="35963" spans="3:3" x14ac:dyDescent="0.25">
      <c r="C35963" t="s">
        <v>68150</v>
      </c>
    </row>
    <row r="35964" spans="3:3" x14ac:dyDescent="0.25">
      <c r="C35964" t="s">
        <v>68151</v>
      </c>
    </row>
    <row r="35965" spans="3:3" x14ac:dyDescent="0.25">
      <c r="C35965" t="s">
        <v>68152</v>
      </c>
    </row>
    <row r="35966" spans="3:3" x14ac:dyDescent="0.25">
      <c r="C35966" t="s">
        <v>68153</v>
      </c>
    </row>
    <row r="35967" spans="3:3" x14ac:dyDescent="0.25">
      <c r="C35967" t="s">
        <v>68154</v>
      </c>
    </row>
    <row r="35968" spans="3:3" x14ac:dyDescent="0.25">
      <c r="C35968" t="s">
        <v>68155</v>
      </c>
    </row>
    <row r="35969" spans="3:3" x14ac:dyDescent="0.25">
      <c r="C35969" t="s">
        <v>68156</v>
      </c>
    </row>
    <row r="35970" spans="3:3" x14ac:dyDescent="0.25">
      <c r="C35970" t="s">
        <v>68157</v>
      </c>
    </row>
    <row r="35971" spans="3:3" x14ac:dyDescent="0.25">
      <c r="C35971" t="s">
        <v>68158</v>
      </c>
    </row>
    <row r="35972" spans="3:3" x14ac:dyDescent="0.25">
      <c r="C35972" t="s">
        <v>68159</v>
      </c>
    </row>
    <row r="35973" spans="3:3" x14ac:dyDescent="0.25">
      <c r="C35973" t="s">
        <v>68160</v>
      </c>
    </row>
    <row r="35974" spans="3:3" x14ac:dyDescent="0.25">
      <c r="C35974" t="s">
        <v>68161</v>
      </c>
    </row>
    <row r="35975" spans="3:3" x14ac:dyDescent="0.25">
      <c r="C35975" t="s">
        <v>68162</v>
      </c>
    </row>
    <row r="35976" spans="3:3" x14ac:dyDescent="0.25">
      <c r="C35976" t="s">
        <v>68163</v>
      </c>
    </row>
    <row r="35977" spans="3:3" x14ac:dyDescent="0.25">
      <c r="C35977" t="s">
        <v>68164</v>
      </c>
    </row>
    <row r="35978" spans="3:3" x14ac:dyDescent="0.25">
      <c r="C35978" t="s">
        <v>68165</v>
      </c>
    </row>
    <row r="35979" spans="3:3" x14ac:dyDescent="0.25">
      <c r="C35979" t="s">
        <v>68166</v>
      </c>
    </row>
    <row r="35980" spans="3:3" x14ac:dyDescent="0.25">
      <c r="C35980" t="s">
        <v>68167</v>
      </c>
    </row>
    <row r="35981" spans="3:3" x14ac:dyDescent="0.25">
      <c r="C35981" t="s">
        <v>68168</v>
      </c>
    </row>
    <row r="35982" spans="3:3" x14ac:dyDescent="0.25">
      <c r="C35982" t="s">
        <v>68169</v>
      </c>
    </row>
    <row r="35983" spans="3:3" x14ac:dyDescent="0.25">
      <c r="C35983" t="s">
        <v>68170</v>
      </c>
    </row>
    <row r="35984" spans="3:3" x14ac:dyDescent="0.25">
      <c r="C35984" t="s">
        <v>68171</v>
      </c>
    </row>
    <row r="35985" spans="3:3" x14ac:dyDescent="0.25">
      <c r="C35985" t="s">
        <v>68172</v>
      </c>
    </row>
    <row r="35986" spans="3:3" x14ac:dyDescent="0.25">
      <c r="C35986" t="s">
        <v>68173</v>
      </c>
    </row>
    <row r="35987" spans="3:3" x14ac:dyDescent="0.25">
      <c r="C35987" t="s">
        <v>68174</v>
      </c>
    </row>
    <row r="35988" spans="3:3" x14ac:dyDescent="0.25">
      <c r="C35988" t="s">
        <v>68175</v>
      </c>
    </row>
    <row r="35989" spans="3:3" x14ac:dyDescent="0.25">
      <c r="C35989" t="s">
        <v>68176</v>
      </c>
    </row>
    <row r="35990" spans="3:3" x14ac:dyDescent="0.25">
      <c r="C35990" t="s">
        <v>68177</v>
      </c>
    </row>
    <row r="35991" spans="3:3" x14ac:dyDescent="0.25">
      <c r="C35991" t="s">
        <v>68178</v>
      </c>
    </row>
    <row r="35992" spans="3:3" x14ac:dyDescent="0.25">
      <c r="C35992" t="s">
        <v>68179</v>
      </c>
    </row>
    <row r="35993" spans="3:3" x14ac:dyDescent="0.25">
      <c r="C35993" t="s">
        <v>68180</v>
      </c>
    </row>
    <row r="35994" spans="3:3" x14ac:dyDescent="0.25">
      <c r="C35994" t="s">
        <v>68181</v>
      </c>
    </row>
    <row r="35995" spans="3:3" x14ac:dyDescent="0.25">
      <c r="C35995" t="s">
        <v>68182</v>
      </c>
    </row>
    <row r="35996" spans="3:3" x14ac:dyDescent="0.25">
      <c r="C35996" t="s">
        <v>68183</v>
      </c>
    </row>
    <row r="35997" spans="3:3" x14ac:dyDescent="0.25">
      <c r="C35997" t="s">
        <v>68184</v>
      </c>
    </row>
    <row r="35998" spans="3:3" x14ac:dyDescent="0.25">
      <c r="C35998" t="s">
        <v>68185</v>
      </c>
    </row>
    <row r="35999" spans="3:3" x14ac:dyDescent="0.25">
      <c r="C35999" t="s">
        <v>68186</v>
      </c>
    </row>
    <row r="36000" spans="3:3" x14ac:dyDescent="0.25">
      <c r="C36000" t="s">
        <v>68187</v>
      </c>
    </row>
    <row r="36001" spans="3:3" x14ac:dyDescent="0.25">
      <c r="C36001" t="s">
        <v>68188</v>
      </c>
    </row>
    <row r="36002" spans="3:3" x14ac:dyDescent="0.25">
      <c r="C36002" t="s">
        <v>68189</v>
      </c>
    </row>
    <row r="36003" spans="3:3" x14ac:dyDescent="0.25">
      <c r="C36003" t="s">
        <v>68190</v>
      </c>
    </row>
    <row r="36004" spans="3:3" x14ac:dyDescent="0.25">
      <c r="C36004" t="s">
        <v>68191</v>
      </c>
    </row>
    <row r="36005" spans="3:3" x14ac:dyDescent="0.25">
      <c r="C36005" t="s">
        <v>68192</v>
      </c>
    </row>
    <row r="36006" spans="3:3" x14ac:dyDescent="0.25">
      <c r="C36006" t="s">
        <v>68193</v>
      </c>
    </row>
    <row r="36007" spans="3:3" x14ac:dyDescent="0.25">
      <c r="C36007" t="s">
        <v>68194</v>
      </c>
    </row>
    <row r="36008" spans="3:3" x14ac:dyDescent="0.25">
      <c r="C36008" t="s">
        <v>68195</v>
      </c>
    </row>
    <row r="36009" spans="3:3" x14ac:dyDescent="0.25">
      <c r="C36009" t="s">
        <v>68196</v>
      </c>
    </row>
    <row r="36010" spans="3:3" x14ac:dyDescent="0.25">
      <c r="C36010" t="s">
        <v>68197</v>
      </c>
    </row>
    <row r="36011" spans="3:3" x14ac:dyDescent="0.25">
      <c r="C36011" t="s">
        <v>68198</v>
      </c>
    </row>
    <row r="36012" spans="3:3" x14ac:dyDescent="0.25">
      <c r="C36012" t="s">
        <v>68199</v>
      </c>
    </row>
    <row r="36013" spans="3:3" x14ac:dyDescent="0.25">
      <c r="C36013" t="s">
        <v>68200</v>
      </c>
    </row>
    <row r="36014" spans="3:3" x14ac:dyDescent="0.25">
      <c r="C36014" t="s">
        <v>68201</v>
      </c>
    </row>
    <row r="36015" spans="3:3" x14ac:dyDescent="0.25">
      <c r="C36015" t="s">
        <v>68202</v>
      </c>
    </row>
    <row r="36016" spans="3:3" x14ac:dyDescent="0.25">
      <c r="C36016" t="s">
        <v>68203</v>
      </c>
    </row>
    <row r="36017" spans="3:3" x14ac:dyDescent="0.25">
      <c r="C36017" t="s">
        <v>68204</v>
      </c>
    </row>
    <row r="36018" spans="3:3" x14ac:dyDescent="0.25">
      <c r="C36018" t="s">
        <v>68205</v>
      </c>
    </row>
    <row r="36019" spans="3:3" x14ac:dyDescent="0.25">
      <c r="C36019" t="s">
        <v>68206</v>
      </c>
    </row>
    <row r="36020" spans="3:3" x14ac:dyDescent="0.25">
      <c r="C36020" t="s">
        <v>68207</v>
      </c>
    </row>
    <row r="36021" spans="3:3" x14ac:dyDescent="0.25">
      <c r="C36021" t="s">
        <v>68208</v>
      </c>
    </row>
    <row r="36022" spans="3:3" x14ac:dyDescent="0.25">
      <c r="C36022" t="s">
        <v>68209</v>
      </c>
    </row>
    <row r="36023" spans="3:3" x14ac:dyDescent="0.25">
      <c r="C36023" t="s">
        <v>68210</v>
      </c>
    </row>
    <row r="36024" spans="3:3" x14ac:dyDescent="0.25">
      <c r="C36024" t="s">
        <v>68211</v>
      </c>
    </row>
    <row r="36025" spans="3:3" x14ac:dyDescent="0.25">
      <c r="C36025" t="s">
        <v>68212</v>
      </c>
    </row>
    <row r="36026" spans="3:3" x14ac:dyDescent="0.25">
      <c r="C36026" t="s">
        <v>68213</v>
      </c>
    </row>
    <row r="36027" spans="3:3" x14ac:dyDescent="0.25">
      <c r="C36027" t="s">
        <v>68214</v>
      </c>
    </row>
    <row r="36028" spans="3:3" x14ac:dyDescent="0.25">
      <c r="C36028" t="s">
        <v>68215</v>
      </c>
    </row>
    <row r="36029" spans="3:3" x14ac:dyDescent="0.25">
      <c r="C36029" t="s">
        <v>68216</v>
      </c>
    </row>
    <row r="36030" spans="3:3" x14ac:dyDescent="0.25">
      <c r="C36030" t="s">
        <v>68217</v>
      </c>
    </row>
    <row r="36031" spans="3:3" x14ac:dyDescent="0.25">
      <c r="C36031" t="s">
        <v>68218</v>
      </c>
    </row>
    <row r="36032" spans="3:3" x14ac:dyDescent="0.25">
      <c r="C36032" t="s">
        <v>68219</v>
      </c>
    </row>
    <row r="36033" spans="3:3" x14ac:dyDescent="0.25">
      <c r="C36033" t="s">
        <v>68220</v>
      </c>
    </row>
    <row r="36034" spans="3:3" x14ac:dyDescent="0.25">
      <c r="C36034" t="s">
        <v>68221</v>
      </c>
    </row>
    <row r="36035" spans="3:3" x14ac:dyDescent="0.25">
      <c r="C36035" t="s">
        <v>68222</v>
      </c>
    </row>
    <row r="36036" spans="3:3" x14ac:dyDescent="0.25">
      <c r="C36036" t="s">
        <v>68223</v>
      </c>
    </row>
    <row r="36037" spans="3:3" x14ac:dyDescent="0.25">
      <c r="C36037" t="s">
        <v>68224</v>
      </c>
    </row>
    <row r="36038" spans="3:3" x14ac:dyDescent="0.25">
      <c r="C36038" t="s">
        <v>68225</v>
      </c>
    </row>
    <row r="36039" spans="3:3" x14ac:dyDescent="0.25">
      <c r="C36039" t="s">
        <v>68226</v>
      </c>
    </row>
    <row r="36040" spans="3:3" x14ac:dyDescent="0.25">
      <c r="C36040" t="s">
        <v>68227</v>
      </c>
    </row>
    <row r="36041" spans="3:3" x14ac:dyDescent="0.25">
      <c r="C36041" t="s">
        <v>68228</v>
      </c>
    </row>
    <row r="36042" spans="3:3" x14ac:dyDescent="0.25">
      <c r="C36042" t="s">
        <v>68229</v>
      </c>
    </row>
    <row r="36043" spans="3:3" x14ac:dyDescent="0.25">
      <c r="C36043" t="s">
        <v>68230</v>
      </c>
    </row>
    <row r="36044" spans="3:3" x14ac:dyDescent="0.25">
      <c r="C36044" t="s">
        <v>68231</v>
      </c>
    </row>
    <row r="36045" spans="3:3" x14ac:dyDescent="0.25">
      <c r="C36045" t="s">
        <v>68232</v>
      </c>
    </row>
    <row r="36046" spans="3:3" x14ac:dyDescent="0.25">
      <c r="C36046" t="s">
        <v>68233</v>
      </c>
    </row>
    <row r="36047" spans="3:3" x14ac:dyDescent="0.25">
      <c r="C36047" t="s">
        <v>68234</v>
      </c>
    </row>
    <row r="36048" spans="3:3" x14ac:dyDescent="0.25">
      <c r="C36048" t="s">
        <v>68235</v>
      </c>
    </row>
    <row r="36049" spans="3:3" x14ac:dyDescent="0.25">
      <c r="C36049" t="s">
        <v>68236</v>
      </c>
    </row>
    <row r="36050" spans="3:3" x14ac:dyDescent="0.25">
      <c r="C36050" t="s">
        <v>68237</v>
      </c>
    </row>
    <row r="36051" spans="3:3" x14ac:dyDescent="0.25">
      <c r="C36051" t="s">
        <v>68238</v>
      </c>
    </row>
    <row r="36052" spans="3:3" x14ac:dyDescent="0.25">
      <c r="C36052" t="s">
        <v>68239</v>
      </c>
    </row>
    <row r="36053" spans="3:3" x14ac:dyDescent="0.25">
      <c r="C36053" t="s">
        <v>68240</v>
      </c>
    </row>
    <row r="36054" spans="3:3" x14ac:dyDescent="0.25">
      <c r="C36054" t="s">
        <v>68241</v>
      </c>
    </row>
    <row r="36055" spans="3:3" x14ac:dyDescent="0.25">
      <c r="C36055" t="s">
        <v>68242</v>
      </c>
    </row>
    <row r="36056" spans="3:3" x14ac:dyDescent="0.25">
      <c r="C36056" t="s">
        <v>68243</v>
      </c>
    </row>
    <row r="36057" spans="3:3" x14ac:dyDescent="0.25">
      <c r="C36057" t="s">
        <v>68244</v>
      </c>
    </row>
    <row r="36058" spans="3:3" x14ac:dyDescent="0.25">
      <c r="C36058" t="s">
        <v>68245</v>
      </c>
    </row>
    <row r="36059" spans="3:3" x14ac:dyDescent="0.25">
      <c r="C36059" t="s">
        <v>68246</v>
      </c>
    </row>
    <row r="36060" spans="3:3" x14ac:dyDescent="0.25">
      <c r="C36060" t="s">
        <v>68247</v>
      </c>
    </row>
    <row r="36061" spans="3:3" x14ac:dyDescent="0.25">
      <c r="C36061" t="s">
        <v>68248</v>
      </c>
    </row>
    <row r="36062" spans="3:3" x14ac:dyDescent="0.25">
      <c r="C36062" t="s">
        <v>68249</v>
      </c>
    </row>
    <row r="36063" spans="3:3" x14ac:dyDescent="0.25">
      <c r="C36063" t="s">
        <v>68250</v>
      </c>
    </row>
    <row r="36064" spans="3:3" x14ac:dyDescent="0.25">
      <c r="C36064" t="s">
        <v>68251</v>
      </c>
    </row>
    <row r="36065" spans="3:3" x14ac:dyDescent="0.25">
      <c r="C36065" t="s">
        <v>68252</v>
      </c>
    </row>
    <row r="36066" spans="3:3" x14ac:dyDescent="0.25">
      <c r="C36066" t="s">
        <v>68253</v>
      </c>
    </row>
    <row r="36067" spans="3:3" x14ac:dyDescent="0.25">
      <c r="C36067" t="s">
        <v>68254</v>
      </c>
    </row>
    <row r="36068" spans="3:3" x14ac:dyDescent="0.25">
      <c r="C36068" t="s">
        <v>68255</v>
      </c>
    </row>
    <row r="36069" spans="3:3" x14ac:dyDescent="0.25">
      <c r="C36069" t="s">
        <v>68256</v>
      </c>
    </row>
    <row r="36070" spans="3:3" x14ac:dyDescent="0.25">
      <c r="C36070" t="s">
        <v>68257</v>
      </c>
    </row>
    <row r="36071" spans="3:3" x14ac:dyDescent="0.25">
      <c r="C36071" t="s">
        <v>68258</v>
      </c>
    </row>
    <row r="36072" spans="3:3" x14ac:dyDescent="0.25">
      <c r="C36072" t="s">
        <v>68259</v>
      </c>
    </row>
    <row r="36073" spans="3:3" x14ac:dyDescent="0.25">
      <c r="C36073" t="s">
        <v>68260</v>
      </c>
    </row>
    <row r="36074" spans="3:3" x14ac:dyDescent="0.25">
      <c r="C36074" t="s">
        <v>68261</v>
      </c>
    </row>
    <row r="36075" spans="3:3" x14ac:dyDescent="0.25">
      <c r="C36075" t="s">
        <v>68262</v>
      </c>
    </row>
    <row r="36076" spans="3:3" x14ac:dyDescent="0.25">
      <c r="C36076" t="s">
        <v>68263</v>
      </c>
    </row>
    <row r="36077" spans="3:3" x14ac:dyDescent="0.25">
      <c r="C36077" t="s">
        <v>68264</v>
      </c>
    </row>
    <row r="36078" spans="3:3" x14ac:dyDescent="0.25">
      <c r="C36078" t="s">
        <v>68265</v>
      </c>
    </row>
    <row r="36079" spans="3:3" x14ac:dyDescent="0.25">
      <c r="C36079" t="s">
        <v>68266</v>
      </c>
    </row>
    <row r="36080" spans="3:3" x14ac:dyDescent="0.25">
      <c r="C36080" t="s">
        <v>68267</v>
      </c>
    </row>
    <row r="36081" spans="3:3" x14ac:dyDescent="0.25">
      <c r="C36081" t="s">
        <v>68268</v>
      </c>
    </row>
    <row r="36082" spans="3:3" x14ac:dyDescent="0.25">
      <c r="C36082" t="s">
        <v>68269</v>
      </c>
    </row>
    <row r="36083" spans="3:3" x14ac:dyDescent="0.25">
      <c r="C36083" t="s">
        <v>68270</v>
      </c>
    </row>
    <row r="36084" spans="3:3" x14ac:dyDescent="0.25">
      <c r="C36084" t="s">
        <v>68271</v>
      </c>
    </row>
    <row r="36085" spans="3:3" x14ac:dyDescent="0.25">
      <c r="C36085" t="s">
        <v>68272</v>
      </c>
    </row>
    <row r="36086" spans="3:3" x14ac:dyDescent="0.25">
      <c r="C36086" t="s">
        <v>68273</v>
      </c>
    </row>
    <row r="36087" spans="3:3" x14ac:dyDescent="0.25">
      <c r="C36087" t="s">
        <v>68274</v>
      </c>
    </row>
    <row r="36088" spans="3:3" x14ac:dyDescent="0.25">
      <c r="C36088" t="s">
        <v>68275</v>
      </c>
    </row>
    <row r="36089" spans="3:3" x14ac:dyDescent="0.25">
      <c r="C36089" t="s">
        <v>68276</v>
      </c>
    </row>
    <row r="36090" spans="3:3" x14ac:dyDescent="0.25">
      <c r="C36090" t="s">
        <v>68277</v>
      </c>
    </row>
    <row r="36091" spans="3:3" x14ac:dyDescent="0.25">
      <c r="C36091" t="s">
        <v>68278</v>
      </c>
    </row>
    <row r="36092" spans="3:3" x14ac:dyDescent="0.25">
      <c r="C36092" t="s">
        <v>68279</v>
      </c>
    </row>
    <row r="36093" spans="3:3" x14ac:dyDescent="0.25">
      <c r="C36093" t="s">
        <v>68280</v>
      </c>
    </row>
    <row r="36094" spans="3:3" x14ac:dyDescent="0.25">
      <c r="C36094" t="s">
        <v>68281</v>
      </c>
    </row>
    <row r="36095" spans="3:3" x14ac:dyDescent="0.25">
      <c r="C36095" t="s">
        <v>68282</v>
      </c>
    </row>
    <row r="36096" spans="3:3" x14ac:dyDescent="0.25">
      <c r="C36096" t="s">
        <v>68283</v>
      </c>
    </row>
    <row r="36097" spans="3:3" x14ac:dyDescent="0.25">
      <c r="C36097" t="s">
        <v>68284</v>
      </c>
    </row>
    <row r="36098" spans="3:3" x14ac:dyDescent="0.25">
      <c r="C36098" t="s">
        <v>68285</v>
      </c>
    </row>
    <row r="36099" spans="3:3" x14ac:dyDescent="0.25">
      <c r="C36099" t="s">
        <v>68286</v>
      </c>
    </row>
    <row r="36100" spans="3:3" x14ac:dyDescent="0.25">
      <c r="C36100" t="s">
        <v>68287</v>
      </c>
    </row>
    <row r="36101" spans="3:3" x14ac:dyDescent="0.25">
      <c r="C36101" t="s">
        <v>68288</v>
      </c>
    </row>
    <row r="36102" spans="3:3" x14ac:dyDescent="0.25">
      <c r="C36102" t="s">
        <v>68289</v>
      </c>
    </row>
    <row r="36103" spans="3:3" x14ac:dyDescent="0.25">
      <c r="C36103" t="s">
        <v>68290</v>
      </c>
    </row>
    <row r="36104" spans="3:3" x14ac:dyDescent="0.25">
      <c r="C36104" t="s">
        <v>68291</v>
      </c>
    </row>
    <row r="36105" spans="3:3" x14ac:dyDescent="0.25">
      <c r="C36105" t="s">
        <v>68292</v>
      </c>
    </row>
    <row r="36106" spans="3:3" x14ac:dyDescent="0.25">
      <c r="C36106" t="s">
        <v>68293</v>
      </c>
    </row>
    <row r="36107" spans="3:3" x14ac:dyDescent="0.25">
      <c r="C36107" t="s">
        <v>68294</v>
      </c>
    </row>
    <row r="36108" spans="3:3" x14ac:dyDescent="0.25">
      <c r="C36108" t="s">
        <v>30933</v>
      </c>
    </row>
    <row r="36109" spans="3:3" x14ac:dyDescent="0.25">
      <c r="C36109" t="s">
        <v>68295</v>
      </c>
    </row>
    <row r="36110" spans="3:3" x14ac:dyDescent="0.25">
      <c r="C36110" t="s">
        <v>68296</v>
      </c>
    </row>
    <row r="36111" spans="3:3" x14ac:dyDescent="0.25">
      <c r="C36111" t="s">
        <v>68297</v>
      </c>
    </row>
    <row r="36112" spans="3:3" x14ac:dyDescent="0.25">
      <c r="C36112" t="s">
        <v>68298</v>
      </c>
    </row>
    <row r="36113" spans="3:3" x14ac:dyDescent="0.25">
      <c r="C36113" t="s">
        <v>68299</v>
      </c>
    </row>
    <row r="36114" spans="3:3" x14ac:dyDescent="0.25">
      <c r="C36114" t="s">
        <v>68300</v>
      </c>
    </row>
    <row r="36115" spans="3:3" x14ac:dyDescent="0.25">
      <c r="C36115" t="s">
        <v>68301</v>
      </c>
    </row>
    <row r="36116" spans="3:3" x14ac:dyDescent="0.25">
      <c r="C36116" t="s">
        <v>68302</v>
      </c>
    </row>
    <row r="36117" spans="3:3" x14ac:dyDescent="0.25">
      <c r="C36117" t="s">
        <v>68303</v>
      </c>
    </row>
    <row r="36118" spans="3:3" x14ac:dyDescent="0.25">
      <c r="C36118" t="s">
        <v>68304</v>
      </c>
    </row>
    <row r="36119" spans="3:3" x14ac:dyDescent="0.25">
      <c r="C36119" t="s">
        <v>68305</v>
      </c>
    </row>
    <row r="36120" spans="3:3" x14ac:dyDescent="0.25">
      <c r="C36120" t="s">
        <v>68306</v>
      </c>
    </row>
    <row r="36121" spans="3:3" x14ac:dyDescent="0.25">
      <c r="C36121" t="s">
        <v>68307</v>
      </c>
    </row>
    <row r="36122" spans="3:3" x14ac:dyDescent="0.25">
      <c r="C36122" t="s">
        <v>68308</v>
      </c>
    </row>
    <row r="36123" spans="3:3" x14ac:dyDescent="0.25">
      <c r="C36123" t="s">
        <v>68309</v>
      </c>
    </row>
    <row r="36124" spans="3:3" x14ac:dyDescent="0.25">
      <c r="C36124" t="s">
        <v>68310</v>
      </c>
    </row>
    <row r="36125" spans="3:3" x14ac:dyDescent="0.25">
      <c r="C36125" t="s">
        <v>68311</v>
      </c>
    </row>
    <row r="36126" spans="3:3" x14ac:dyDescent="0.25">
      <c r="C36126" t="s">
        <v>68312</v>
      </c>
    </row>
    <row r="36127" spans="3:3" x14ac:dyDescent="0.25">
      <c r="C36127" t="s">
        <v>68313</v>
      </c>
    </row>
    <row r="36128" spans="3:3" x14ac:dyDescent="0.25">
      <c r="C36128" t="s">
        <v>68314</v>
      </c>
    </row>
    <row r="36129" spans="3:3" x14ac:dyDescent="0.25">
      <c r="C36129" t="s">
        <v>68315</v>
      </c>
    </row>
    <row r="36130" spans="3:3" x14ac:dyDescent="0.25">
      <c r="C36130" t="s">
        <v>68316</v>
      </c>
    </row>
    <row r="36131" spans="3:3" x14ac:dyDescent="0.25">
      <c r="C36131" t="s">
        <v>68317</v>
      </c>
    </row>
    <row r="36132" spans="3:3" x14ac:dyDescent="0.25">
      <c r="C36132" t="s">
        <v>68318</v>
      </c>
    </row>
    <row r="36133" spans="3:3" x14ac:dyDescent="0.25">
      <c r="C36133" t="s">
        <v>68319</v>
      </c>
    </row>
    <row r="36134" spans="3:3" x14ac:dyDescent="0.25">
      <c r="C36134" t="s">
        <v>68320</v>
      </c>
    </row>
    <row r="36135" spans="3:3" x14ac:dyDescent="0.25">
      <c r="C36135" t="s">
        <v>68321</v>
      </c>
    </row>
    <row r="36136" spans="3:3" x14ac:dyDescent="0.25">
      <c r="C36136" t="s">
        <v>68322</v>
      </c>
    </row>
    <row r="36137" spans="3:3" x14ac:dyDescent="0.25">
      <c r="C36137" t="s">
        <v>68323</v>
      </c>
    </row>
    <row r="36138" spans="3:3" x14ac:dyDescent="0.25">
      <c r="C36138" t="s">
        <v>68324</v>
      </c>
    </row>
    <row r="36139" spans="3:3" x14ac:dyDescent="0.25">
      <c r="C36139" t="s">
        <v>68325</v>
      </c>
    </row>
    <row r="36140" spans="3:3" x14ac:dyDescent="0.25">
      <c r="C36140" t="s">
        <v>68326</v>
      </c>
    </row>
    <row r="36141" spans="3:3" x14ac:dyDescent="0.25">
      <c r="C36141" t="s">
        <v>68327</v>
      </c>
    </row>
    <row r="36142" spans="3:3" x14ac:dyDescent="0.25">
      <c r="C36142" t="s">
        <v>68328</v>
      </c>
    </row>
    <row r="36143" spans="3:3" x14ac:dyDescent="0.25">
      <c r="C36143" t="s">
        <v>68329</v>
      </c>
    </row>
    <row r="36144" spans="3:3" x14ac:dyDescent="0.25">
      <c r="C36144" t="s">
        <v>68330</v>
      </c>
    </row>
    <row r="36145" spans="3:3" x14ac:dyDescent="0.25">
      <c r="C36145" t="s">
        <v>68331</v>
      </c>
    </row>
    <row r="36146" spans="3:3" x14ac:dyDescent="0.25">
      <c r="C36146" t="s">
        <v>68332</v>
      </c>
    </row>
    <row r="36147" spans="3:3" x14ac:dyDescent="0.25">
      <c r="C36147" t="s">
        <v>68333</v>
      </c>
    </row>
    <row r="36148" spans="3:3" x14ac:dyDescent="0.25">
      <c r="C36148" t="s">
        <v>68334</v>
      </c>
    </row>
    <row r="36149" spans="3:3" x14ac:dyDescent="0.25">
      <c r="C36149" t="s">
        <v>68335</v>
      </c>
    </row>
    <row r="36150" spans="3:3" x14ac:dyDescent="0.25">
      <c r="C36150" t="s">
        <v>68336</v>
      </c>
    </row>
    <row r="36151" spans="3:3" x14ac:dyDescent="0.25">
      <c r="C36151" t="s">
        <v>68337</v>
      </c>
    </row>
    <row r="36152" spans="3:3" x14ac:dyDescent="0.25">
      <c r="C36152" t="s">
        <v>68338</v>
      </c>
    </row>
    <row r="36153" spans="3:3" x14ac:dyDescent="0.25">
      <c r="C36153" t="s">
        <v>68339</v>
      </c>
    </row>
    <row r="36154" spans="3:3" x14ac:dyDescent="0.25">
      <c r="C36154" t="s">
        <v>68340</v>
      </c>
    </row>
    <row r="36155" spans="3:3" x14ac:dyDescent="0.25">
      <c r="C36155" t="s">
        <v>68341</v>
      </c>
    </row>
    <row r="36156" spans="3:3" x14ac:dyDescent="0.25">
      <c r="C36156" t="s">
        <v>68342</v>
      </c>
    </row>
    <row r="36157" spans="3:3" x14ac:dyDescent="0.25">
      <c r="C36157" t="s">
        <v>68343</v>
      </c>
    </row>
    <row r="36158" spans="3:3" x14ac:dyDescent="0.25">
      <c r="C36158" t="s">
        <v>68344</v>
      </c>
    </row>
    <row r="36159" spans="3:3" x14ac:dyDescent="0.25">
      <c r="C36159" t="s">
        <v>68345</v>
      </c>
    </row>
    <row r="36160" spans="3:3" x14ac:dyDescent="0.25">
      <c r="C36160" t="s">
        <v>68346</v>
      </c>
    </row>
    <row r="36161" spans="3:3" x14ac:dyDescent="0.25">
      <c r="C36161" t="s">
        <v>68347</v>
      </c>
    </row>
    <row r="36162" spans="3:3" x14ac:dyDescent="0.25">
      <c r="C36162" t="s">
        <v>68348</v>
      </c>
    </row>
    <row r="36163" spans="3:3" x14ac:dyDescent="0.25">
      <c r="C36163" t="s">
        <v>68349</v>
      </c>
    </row>
    <row r="36164" spans="3:3" x14ac:dyDescent="0.25">
      <c r="C36164" t="s">
        <v>68350</v>
      </c>
    </row>
    <row r="36165" spans="3:3" x14ac:dyDescent="0.25">
      <c r="C36165" t="s">
        <v>68351</v>
      </c>
    </row>
    <row r="36166" spans="3:3" x14ac:dyDescent="0.25">
      <c r="C36166" t="s">
        <v>68352</v>
      </c>
    </row>
    <row r="36167" spans="3:3" x14ac:dyDescent="0.25">
      <c r="C36167" t="s">
        <v>68353</v>
      </c>
    </row>
    <row r="36168" spans="3:3" x14ac:dyDescent="0.25">
      <c r="C36168" t="s">
        <v>68354</v>
      </c>
    </row>
    <row r="36169" spans="3:3" x14ac:dyDescent="0.25">
      <c r="C36169" t="s">
        <v>68355</v>
      </c>
    </row>
    <row r="36170" spans="3:3" x14ac:dyDescent="0.25">
      <c r="C36170" t="s">
        <v>68356</v>
      </c>
    </row>
    <row r="36171" spans="3:3" x14ac:dyDescent="0.25">
      <c r="C36171" t="s">
        <v>68357</v>
      </c>
    </row>
    <row r="36172" spans="3:3" x14ac:dyDescent="0.25">
      <c r="C36172" t="s">
        <v>68358</v>
      </c>
    </row>
    <row r="36173" spans="3:3" x14ac:dyDescent="0.25">
      <c r="C36173" t="s">
        <v>68359</v>
      </c>
    </row>
    <row r="36174" spans="3:3" x14ac:dyDescent="0.25">
      <c r="C36174" t="s">
        <v>32184</v>
      </c>
    </row>
    <row r="36175" spans="3:3" x14ac:dyDescent="0.25">
      <c r="C36175" t="s">
        <v>68360</v>
      </c>
    </row>
    <row r="36176" spans="3:3" x14ac:dyDescent="0.25">
      <c r="C36176" t="s">
        <v>68361</v>
      </c>
    </row>
    <row r="36177" spans="3:3" x14ac:dyDescent="0.25">
      <c r="C36177" t="s">
        <v>68362</v>
      </c>
    </row>
    <row r="36178" spans="3:3" x14ac:dyDescent="0.25">
      <c r="C36178" t="s">
        <v>68363</v>
      </c>
    </row>
    <row r="36179" spans="3:3" x14ac:dyDescent="0.25">
      <c r="C36179" t="s">
        <v>68364</v>
      </c>
    </row>
    <row r="36180" spans="3:3" x14ac:dyDescent="0.25">
      <c r="C36180" t="s">
        <v>68365</v>
      </c>
    </row>
    <row r="36181" spans="3:3" x14ac:dyDescent="0.25">
      <c r="C36181" t="s">
        <v>68366</v>
      </c>
    </row>
    <row r="36182" spans="3:3" x14ac:dyDescent="0.25">
      <c r="C36182" t="s">
        <v>68367</v>
      </c>
    </row>
    <row r="36183" spans="3:3" x14ac:dyDescent="0.25">
      <c r="C36183" t="s">
        <v>68368</v>
      </c>
    </row>
    <row r="36184" spans="3:3" x14ac:dyDescent="0.25">
      <c r="C36184" t="s">
        <v>68369</v>
      </c>
    </row>
    <row r="36185" spans="3:3" x14ac:dyDescent="0.25">
      <c r="C36185" t="s">
        <v>68370</v>
      </c>
    </row>
    <row r="36186" spans="3:3" x14ac:dyDescent="0.25">
      <c r="C36186" t="s">
        <v>68371</v>
      </c>
    </row>
    <row r="36187" spans="3:3" x14ac:dyDescent="0.25">
      <c r="C36187" t="s">
        <v>68372</v>
      </c>
    </row>
    <row r="36188" spans="3:3" x14ac:dyDescent="0.25">
      <c r="C36188" t="s">
        <v>68373</v>
      </c>
    </row>
    <row r="36189" spans="3:3" x14ac:dyDescent="0.25">
      <c r="C36189" t="s">
        <v>68374</v>
      </c>
    </row>
    <row r="36190" spans="3:3" x14ac:dyDescent="0.25">
      <c r="C36190" t="s">
        <v>68375</v>
      </c>
    </row>
    <row r="36191" spans="3:3" x14ac:dyDescent="0.25">
      <c r="C36191" t="s">
        <v>68376</v>
      </c>
    </row>
    <row r="36192" spans="3:3" x14ac:dyDescent="0.25">
      <c r="C36192" t="s">
        <v>68377</v>
      </c>
    </row>
    <row r="36193" spans="3:3" x14ac:dyDescent="0.25">
      <c r="C36193" t="s">
        <v>68378</v>
      </c>
    </row>
    <row r="36194" spans="3:3" x14ac:dyDescent="0.25">
      <c r="C36194" t="s">
        <v>68379</v>
      </c>
    </row>
    <row r="36195" spans="3:3" x14ac:dyDescent="0.25">
      <c r="C36195" t="s">
        <v>68380</v>
      </c>
    </row>
    <row r="36196" spans="3:3" x14ac:dyDescent="0.25">
      <c r="C36196" t="s">
        <v>68381</v>
      </c>
    </row>
    <row r="36197" spans="3:3" x14ac:dyDescent="0.25">
      <c r="C36197" t="s">
        <v>68382</v>
      </c>
    </row>
    <row r="36198" spans="3:3" x14ac:dyDescent="0.25">
      <c r="C36198" t="s">
        <v>68383</v>
      </c>
    </row>
    <row r="36199" spans="3:3" x14ac:dyDescent="0.25">
      <c r="C36199" t="s">
        <v>68384</v>
      </c>
    </row>
    <row r="36200" spans="3:3" x14ac:dyDescent="0.25">
      <c r="C36200" t="s">
        <v>68385</v>
      </c>
    </row>
    <row r="36201" spans="3:3" x14ac:dyDescent="0.25">
      <c r="C36201" t="s">
        <v>68386</v>
      </c>
    </row>
    <row r="36202" spans="3:3" x14ac:dyDescent="0.25">
      <c r="C36202" t="s">
        <v>68387</v>
      </c>
    </row>
    <row r="36203" spans="3:3" x14ac:dyDescent="0.25">
      <c r="C36203" t="s">
        <v>68388</v>
      </c>
    </row>
    <row r="36204" spans="3:3" x14ac:dyDescent="0.25">
      <c r="C36204" t="s">
        <v>68389</v>
      </c>
    </row>
    <row r="36205" spans="3:3" x14ac:dyDescent="0.25">
      <c r="C36205" t="s">
        <v>68390</v>
      </c>
    </row>
    <row r="36206" spans="3:3" x14ac:dyDescent="0.25">
      <c r="C36206" t="s">
        <v>68391</v>
      </c>
    </row>
    <row r="36207" spans="3:3" x14ac:dyDescent="0.25">
      <c r="C36207" t="s">
        <v>68392</v>
      </c>
    </row>
    <row r="36208" spans="3:3" x14ac:dyDescent="0.25">
      <c r="C36208" t="s">
        <v>68393</v>
      </c>
    </row>
    <row r="36209" spans="3:3" x14ac:dyDescent="0.25">
      <c r="C36209" t="s">
        <v>68394</v>
      </c>
    </row>
    <row r="36210" spans="3:3" x14ac:dyDescent="0.25">
      <c r="C36210" t="s">
        <v>68395</v>
      </c>
    </row>
    <row r="36211" spans="3:3" x14ac:dyDescent="0.25">
      <c r="C36211" t="s">
        <v>68396</v>
      </c>
    </row>
    <row r="36212" spans="3:3" x14ac:dyDescent="0.25">
      <c r="C36212" t="s">
        <v>68397</v>
      </c>
    </row>
    <row r="36213" spans="3:3" x14ac:dyDescent="0.25">
      <c r="C36213" t="s">
        <v>68398</v>
      </c>
    </row>
    <row r="36214" spans="3:3" x14ac:dyDescent="0.25">
      <c r="C36214" t="s">
        <v>68399</v>
      </c>
    </row>
    <row r="36215" spans="3:3" x14ac:dyDescent="0.25">
      <c r="C36215" t="s">
        <v>68400</v>
      </c>
    </row>
    <row r="36216" spans="3:3" x14ac:dyDescent="0.25">
      <c r="C36216" t="s">
        <v>68401</v>
      </c>
    </row>
    <row r="36217" spans="3:3" x14ac:dyDescent="0.25">
      <c r="C36217" t="s">
        <v>68402</v>
      </c>
    </row>
    <row r="36218" spans="3:3" x14ac:dyDescent="0.25">
      <c r="C36218" t="s">
        <v>68403</v>
      </c>
    </row>
    <row r="36219" spans="3:3" x14ac:dyDescent="0.25">
      <c r="C36219" t="s">
        <v>68404</v>
      </c>
    </row>
    <row r="36220" spans="3:3" x14ac:dyDescent="0.25">
      <c r="C36220" t="s">
        <v>68405</v>
      </c>
    </row>
    <row r="36221" spans="3:3" x14ac:dyDescent="0.25">
      <c r="C36221" t="s">
        <v>68406</v>
      </c>
    </row>
    <row r="36222" spans="3:3" x14ac:dyDescent="0.25">
      <c r="C36222" t="s">
        <v>68407</v>
      </c>
    </row>
    <row r="36223" spans="3:3" x14ac:dyDescent="0.25">
      <c r="C36223" t="s">
        <v>68408</v>
      </c>
    </row>
    <row r="36224" spans="3:3" x14ac:dyDescent="0.25">
      <c r="C36224" t="s">
        <v>68409</v>
      </c>
    </row>
    <row r="36225" spans="3:3" x14ac:dyDescent="0.25">
      <c r="C36225" t="s">
        <v>68410</v>
      </c>
    </row>
    <row r="36226" spans="3:3" x14ac:dyDescent="0.25">
      <c r="C36226" t="s">
        <v>68411</v>
      </c>
    </row>
    <row r="36227" spans="3:3" x14ac:dyDescent="0.25">
      <c r="C36227" t="s">
        <v>68412</v>
      </c>
    </row>
    <row r="36228" spans="3:3" x14ac:dyDescent="0.25">
      <c r="C36228" t="s">
        <v>68413</v>
      </c>
    </row>
    <row r="36229" spans="3:3" x14ac:dyDescent="0.25">
      <c r="C36229" t="s">
        <v>68414</v>
      </c>
    </row>
    <row r="36230" spans="3:3" x14ac:dyDescent="0.25">
      <c r="C36230" t="s">
        <v>68415</v>
      </c>
    </row>
    <row r="36231" spans="3:3" x14ac:dyDescent="0.25">
      <c r="C36231" t="s">
        <v>68416</v>
      </c>
    </row>
    <row r="36232" spans="3:3" x14ac:dyDescent="0.25">
      <c r="C36232" t="s">
        <v>68417</v>
      </c>
    </row>
    <row r="36233" spans="3:3" x14ac:dyDescent="0.25">
      <c r="C36233" t="s">
        <v>68418</v>
      </c>
    </row>
    <row r="36234" spans="3:3" x14ac:dyDescent="0.25">
      <c r="C36234" t="s">
        <v>68419</v>
      </c>
    </row>
    <row r="36235" spans="3:3" x14ac:dyDescent="0.25">
      <c r="C36235" t="s">
        <v>68420</v>
      </c>
    </row>
    <row r="36236" spans="3:3" x14ac:dyDescent="0.25">
      <c r="C36236" t="s">
        <v>68421</v>
      </c>
    </row>
    <row r="36237" spans="3:3" x14ac:dyDescent="0.25">
      <c r="C36237" t="s">
        <v>68422</v>
      </c>
    </row>
    <row r="36238" spans="3:3" x14ac:dyDescent="0.25">
      <c r="C36238" t="s">
        <v>68423</v>
      </c>
    </row>
    <row r="36239" spans="3:3" x14ac:dyDescent="0.25">
      <c r="C36239" t="s">
        <v>68424</v>
      </c>
    </row>
    <row r="36240" spans="3:3" x14ac:dyDescent="0.25">
      <c r="C36240" t="s">
        <v>68425</v>
      </c>
    </row>
    <row r="36241" spans="3:3" x14ac:dyDescent="0.25">
      <c r="C36241" t="s">
        <v>68426</v>
      </c>
    </row>
    <row r="36242" spans="3:3" x14ac:dyDescent="0.25">
      <c r="C36242" t="s">
        <v>68427</v>
      </c>
    </row>
    <row r="36243" spans="3:3" x14ac:dyDescent="0.25">
      <c r="C36243" t="s">
        <v>68428</v>
      </c>
    </row>
    <row r="36244" spans="3:3" x14ac:dyDescent="0.25">
      <c r="C36244" t="s">
        <v>68429</v>
      </c>
    </row>
    <row r="36245" spans="3:3" x14ac:dyDescent="0.25">
      <c r="C36245" t="s">
        <v>68430</v>
      </c>
    </row>
    <row r="36246" spans="3:3" x14ac:dyDescent="0.25">
      <c r="C36246" t="s">
        <v>68431</v>
      </c>
    </row>
    <row r="36247" spans="3:3" x14ac:dyDescent="0.25">
      <c r="C36247" t="s">
        <v>68432</v>
      </c>
    </row>
    <row r="36248" spans="3:3" x14ac:dyDescent="0.25">
      <c r="C36248" t="s">
        <v>68433</v>
      </c>
    </row>
    <row r="36249" spans="3:3" x14ac:dyDescent="0.25">
      <c r="C36249" t="s">
        <v>68434</v>
      </c>
    </row>
    <row r="36250" spans="3:3" x14ac:dyDescent="0.25">
      <c r="C36250" t="s">
        <v>68435</v>
      </c>
    </row>
    <row r="36251" spans="3:3" x14ac:dyDescent="0.25">
      <c r="C36251" t="s">
        <v>68436</v>
      </c>
    </row>
    <row r="36252" spans="3:3" x14ac:dyDescent="0.25">
      <c r="C36252" t="s">
        <v>68437</v>
      </c>
    </row>
    <row r="36253" spans="3:3" x14ac:dyDescent="0.25">
      <c r="C36253" t="s">
        <v>68438</v>
      </c>
    </row>
    <row r="36254" spans="3:3" x14ac:dyDescent="0.25">
      <c r="C36254" t="s">
        <v>68439</v>
      </c>
    </row>
    <row r="36255" spans="3:3" x14ac:dyDescent="0.25">
      <c r="C36255" t="s">
        <v>68440</v>
      </c>
    </row>
    <row r="36256" spans="3:3" x14ac:dyDescent="0.25">
      <c r="C36256" t="s">
        <v>68441</v>
      </c>
    </row>
    <row r="36257" spans="3:3" x14ac:dyDescent="0.25">
      <c r="C36257" t="s">
        <v>68442</v>
      </c>
    </row>
    <row r="36258" spans="3:3" x14ac:dyDescent="0.25">
      <c r="C36258" t="s">
        <v>68443</v>
      </c>
    </row>
    <row r="36259" spans="3:3" x14ac:dyDescent="0.25">
      <c r="C36259" t="s">
        <v>68444</v>
      </c>
    </row>
    <row r="36260" spans="3:3" x14ac:dyDescent="0.25">
      <c r="C36260" t="s">
        <v>68445</v>
      </c>
    </row>
    <row r="36261" spans="3:3" x14ac:dyDescent="0.25">
      <c r="C36261" t="s">
        <v>68446</v>
      </c>
    </row>
    <row r="36262" spans="3:3" x14ac:dyDescent="0.25">
      <c r="C36262" t="s">
        <v>68447</v>
      </c>
    </row>
    <row r="36263" spans="3:3" x14ac:dyDescent="0.25">
      <c r="C36263" t="s">
        <v>68448</v>
      </c>
    </row>
    <row r="36264" spans="3:3" x14ac:dyDescent="0.25">
      <c r="C36264" t="s">
        <v>68449</v>
      </c>
    </row>
    <row r="36265" spans="3:3" x14ac:dyDescent="0.25">
      <c r="C36265" t="s">
        <v>68450</v>
      </c>
    </row>
    <row r="36266" spans="3:3" x14ac:dyDescent="0.25">
      <c r="C36266" t="s">
        <v>68451</v>
      </c>
    </row>
    <row r="36267" spans="3:3" x14ac:dyDescent="0.25">
      <c r="C36267" t="s">
        <v>68452</v>
      </c>
    </row>
    <row r="36268" spans="3:3" x14ac:dyDescent="0.25">
      <c r="C36268" t="s">
        <v>68453</v>
      </c>
    </row>
    <row r="36269" spans="3:3" x14ac:dyDescent="0.25">
      <c r="C36269" t="s">
        <v>68454</v>
      </c>
    </row>
    <row r="36270" spans="3:3" x14ac:dyDescent="0.25">
      <c r="C36270" t="s">
        <v>68455</v>
      </c>
    </row>
    <row r="36271" spans="3:3" x14ac:dyDescent="0.25">
      <c r="C36271" t="s">
        <v>68456</v>
      </c>
    </row>
    <row r="36272" spans="3:3" x14ac:dyDescent="0.25">
      <c r="C36272" t="s">
        <v>68457</v>
      </c>
    </row>
    <row r="36273" spans="3:3" x14ac:dyDescent="0.25">
      <c r="C36273" t="s">
        <v>68458</v>
      </c>
    </row>
    <row r="36274" spans="3:3" x14ac:dyDescent="0.25">
      <c r="C36274" t="s">
        <v>68459</v>
      </c>
    </row>
    <row r="36275" spans="3:3" x14ac:dyDescent="0.25">
      <c r="C36275" t="s">
        <v>68460</v>
      </c>
    </row>
    <row r="36276" spans="3:3" x14ac:dyDescent="0.25">
      <c r="C36276" t="s">
        <v>68461</v>
      </c>
    </row>
    <row r="36277" spans="3:3" x14ac:dyDescent="0.25">
      <c r="C36277" t="s">
        <v>68462</v>
      </c>
    </row>
    <row r="36278" spans="3:3" x14ac:dyDescent="0.25">
      <c r="C36278" t="s">
        <v>68463</v>
      </c>
    </row>
    <row r="36279" spans="3:3" x14ac:dyDescent="0.25">
      <c r="C36279" t="s">
        <v>68464</v>
      </c>
    </row>
    <row r="36280" spans="3:3" x14ac:dyDescent="0.25">
      <c r="C36280" t="s">
        <v>68465</v>
      </c>
    </row>
    <row r="36281" spans="3:3" x14ac:dyDescent="0.25">
      <c r="C36281" t="s">
        <v>68466</v>
      </c>
    </row>
    <row r="36282" spans="3:3" x14ac:dyDescent="0.25">
      <c r="C36282" t="s">
        <v>68467</v>
      </c>
    </row>
    <row r="36283" spans="3:3" x14ac:dyDescent="0.25">
      <c r="C36283" t="s">
        <v>68468</v>
      </c>
    </row>
    <row r="36284" spans="3:3" x14ac:dyDescent="0.25">
      <c r="C36284" t="s">
        <v>68469</v>
      </c>
    </row>
    <row r="36285" spans="3:3" x14ac:dyDescent="0.25">
      <c r="C36285" t="s">
        <v>68470</v>
      </c>
    </row>
    <row r="36286" spans="3:3" x14ac:dyDescent="0.25">
      <c r="C36286" t="s">
        <v>68471</v>
      </c>
    </row>
    <row r="36287" spans="3:3" x14ac:dyDescent="0.25">
      <c r="C36287" t="s">
        <v>68472</v>
      </c>
    </row>
    <row r="36288" spans="3:3" x14ac:dyDescent="0.25">
      <c r="C36288" t="s">
        <v>68473</v>
      </c>
    </row>
    <row r="36289" spans="3:3" x14ac:dyDescent="0.25">
      <c r="C36289" t="s">
        <v>68474</v>
      </c>
    </row>
    <row r="36290" spans="3:3" x14ac:dyDescent="0.25">
      <c r="C36290" t="s">
        <v>68475</v>
      </c>
    </row>
    <row r="36291" spans="3:3" x14ac:dyDescent="0.25">
      <c r="C36291" t="s">
        <v>68476</v>
      </c>
    </row>
    <row r="36292" spans="3:3" x14ac:dyDescent="0.25">
      <c r="C36292" t="s">
        <v>68477</v>
      </c>
    </row>
    <row r="36293" spans="3:3" x14ac:dyDescent="0.25">
      <c r="C36293" t="s">
        <v>68478</v>
      </c>
    </row>
    <row r="36294" spans="3:3" x14ac:dyDescent="0.25">
      <c r="C36294" t="s">
        <v>68479</v>
      </c>
    </row>
    <row r="36295" spans="3:3" x14ac:dyDescent="0.25">
      <c r="C36295" t="s">
        <v>68480</v>
      </c>
    </row>
    <row r="36296" spans="3:3" x14ac:dyDescent="0.25">
      <c r="C36296" t="s">
        <v>68481</v>
      </c>
    </row>
    <row r="36297" spans="3:3" x14ac:dyDescent="0.25">
      <c r="C36297" t="s">
        <v>68482</v>
      </c>
    </row>
    <row r="36298" spans="3:3" x14ac:dyDescent="0.25">
      <c r="C36298" t="s">
        <v>68483</v>
      </c>
    </row>
    <row r="36299" spans="3:3" x14ac:dyDescent="0.25">
      <c r="C36299" t="s">
        <v>68484</v>
      </c>
    </row>
    <row r="36300" spans="3:3" x14ac:dyDescent="0.25">
      <c r="C36300" t="s">
        <v>68485</v>
      </c>
    </row>
    <row r="36301" spans="3:3" x14ac:dyDescent="0.25">
      <c r="C36301" t="s">
        <v>68486</v>
      </c>
    </row>
    <row r="36302" spans="3:3" x14ac:dyDescent="0.25">
      <c r="C36302" t="s">
        <v>68487</v>
      </c>
    </row>
    <row r="36303" spans="3:3" x14ac:dyDescent="0.25">
      <c r="C36303" t="s">
        <v>68488</v>
      </c>
    </row>
    <row r="36304" spans="3:3" x14ac:dyDescent="0.25">
      <c r="C36304" t="s">
        <v>68489</v>
      </c>
    </row>
    <row r="36305" spans="3:3" x14ac:dyDescent="0.25">
      <c r="C36305" t="s">
        <v>68490</v>
      </c>
    </row>
    <row r="36306" spans="3:3" x14ac:dyDescent="0.25">
      <c r="C36306" t="s">
        <v>68491</v>
      </c>
    </row>
    <row r="36307" spans="3:3" x14ac:dyDescent="0.25">
      <c r="C36307" t="s">
        <v>68492</v>
      </c>
    </row>
    <row r="36308" spans="3:3" x14ac:dyDescent="0.25">
      <c r="C36308" t="s">
        <v>68493</v>
      </c>
    </row>
    <row r="36309" spans="3:3" x14ac:dyDescent="0.25">
      <c r="C36309" t="s">
        <v>68494</v>
      </c>
    </row>
    <row r="36310" spans="3:3" x14ac:dyDescent="0.25">
      <c r="C36310" t="s">
        <v>68495</v>
      </c>
    </row>
    <row r="36311" spans="3:3" x14ac:dyDescent="0.25">
      <c r="C36311" t="s">
        <v>68496</v>
      </c>
    </row>
    <row r="36312" spans="3:3" x14ac:dyDescent="0.25">
      <c r="C36312" t="s">
        <v>32187</v>
      </c>
    </row>
    <row r="36313" spans="3:3" x14ac:dyDescent="0.25">
      <c r="C36313" t="s">
        <v>68497</v>
      </c>
    </row>
    <row r="36314" spans="3:3" x14ac:dyDescent="0.25">
      <c r="C36314" t="s">
        <v>68498</v>
      </c>
    </row>
    <row r="36315" spans="3:3" x14ac:dyDescent="0.25">
      <c r="C36315" t="s">
        <v>68499</v>
      </c>
    </row>
    <row r="36316" spans="3:3" x14ac:dyDescent="0.25">
      <c r="C36316" t="s">
        <v>68500</v>
      </c>
    </row>
    <row r="36317" spans="3:3" x14ac:dyDescent="0.25">
      <c r="C36317" t="s">
        <v>68501</v>
      </c>
    </row>
    <row r="36318" spans="3:3" x14ac:dyDescent="0.25">
      <c r="C36318" t="s">
        <v>68502</v>
      </c>
    </row>
    <row r="36319" spans="3:3" x14ac:dyDescent="0.25">
      <c r="C36319" t="s">
        <v>68503</v>
      </c>
    </row>
    <row r="36320" spans="3:3" x14ac:dyDescent="0.25">
      <c r="C36320" t="s">
        <v>68504</v>
      </c>
    </row>
    <row r="36321" spans="3:3" x14ac:dyDescent="0.25">
      <c r="C36321" t="s">
        <v>68505</v>
      </c>
    </row>
    <row r="36322" spans="3:3" x14ac:dyDescent="0.25">
      <c r="C36322" t="s">
        <v>68506</v>
      </c>
    </row>
    <row r="36323" spans="3:3" x14ac:dyDescent="0.25">
      <c r="C36323" t="s">
        <v>68507</v>
      </c>
    </row>
    <row r="36324" spans="3:3" x14ac:dyDescent="0.25">
      <c r="C36324" t="s">
        <v>68508</v>
      </c>
    </row>
    <row r="36325" spans="3:3" x14ac:dyDescent="0.25">
      <c r="C36325" t="s">
        <v>68509</v>
      </c>
    </row>
    <row r="36326" spans="3:3" x14ac:dyDescent="0.25">
      <c r="C36326" t="s">
        <v>68510</v>
      </c>
    </row>
    <row r="36327" spans="3:3" x14ac:dyDescent="0.25">
      <c r="C36327" t="s">
        <v>68511</v>
      </c>
    </row>
    <row r="36328" spans="3:3" x14ac:dyDescent="0.25">
      <c r="C36328" t="s">
        <v>68512</v>
      </c>
    </row>
    <row r="36329" spans="3:3" x14ac:dyDescent="0.25">
      <c r="C36329" t="s">
        <v>68513</v>
      </c>
    </row>
    <row r="36330" spans="3:3" x14ac:dyDescent="0.25">
      <c r="C36330" t="s">
        <v>68514</v>
      </c>
    </row>
    <row r="36331" spans="3:3" x14ac:dyDescent="0.25">
      <c r="C36331" t="s">
        <v>68515</v>
      </c>
    </row>
    <row r="36332" spans="3:3" x14ac:dyDescent="0.25">
      <c r="C36332" t="s">
        <v>68516</v>
      </c>
    </row>
    <row r="36333" spans="3:3" x14ac:dyDescent="0.25">
      <c r="C36333" t="s">
        <v>68517</v>
      </c>
    </row>
    <row r="36334" spans="3:3" x14ac:dyDescent="0.25">
      <c r="C36334" t="s">
        <v>68518</v>
      </c>
    </row>
    <row r="36335" spans="3:3" x14ac:dyDescent="0.25">
      <c r="C36335" t="s">
        <v>68519</v>
      </c>
    </row>
    <row r="36336" spans="3:3" x14ac:dyDescent="0.25">
      <c r="C36336" t="s">
        <v>68520</v>
      </c>
    </row>
    <row r="36337" spans="3:3" x14ac:dyDescent="0.25">
      <c r="C36337" t="s">
        <v>68521</v>
      </c>
    </row>
    <row r="36338" spans="3:3" x14ac:dyDescent="0.25">
      <c r="C36338" t="s">
        <v>68522</v>
      </c>
    </row>
    <row r="36339" spans="3:3" x14ac:dyDescent="0.25">
      <c r="C36339" t="s">
        <v>68523</v>
      </c>
    </row>
    <row r="36340" spans="3:3" x14ac:dyDescent="0.25">
      <c r="C36340" t="s">
        <v>68524</v>
      </c>
    </row>
    <row r="36341" spans="3:3" x14ac:dyDescent="0.25">
      <c r="C36341" t="s">
        <v>68525</v>
      </c>
    </row>
    <row r="36342" spans="3:3" x14ac:dyDescent="0.25">
      <c r="C36342" t="s">
        <v>68526</v>
      </c>
    </row>
    <row r="36343" spans="3:3" x14ac:dyDescent="0.25">
      <c r="C36343" t="s">
        <v>68527</v>
      </c>
    </row>
    <row r="36344" spans="3:3" x14ac:dyDescent="0.25">
      <c r="C36344" t="s">
        <v>68528</v>
      </c>
    </row>
    <row r="36345" spans="3:3" x14ac:dyDescent="0.25">
      <c r="C36345" t="s">
        <v>68529</v>
      </c>
    </row>
    <row r="36346" spans="3:3" x14ac:dyDescent="0.25">
      <c r="C36346" t="s">
        <v>68530</v>
      </c>
    </row>
    <row r="36347" spans="3:3" x14ac:dyDescent="0.25">
      <c r="C36347" t="s">
        <v>68531</v>
      </c>
    </row>
    <row r="36348" spans="3:3" x14ac:dyDescent="0.25">
      <c r="C36348" t="s">
        <v>68532</v>
      </c>
    </row>
    <row r="36349" spans="3:3" x14ac:dyDescent="0.25">
      <c r="C36349" t="s">
        <v>68533</v>
      </c>
    </row>
    <row r="36350" spans="3:3" x14ac:dyDescent="0.25">
      <c r="C36350" t="s">
        <v>68534</v>
      </c>
    </row>
    <row r="36351" spans="3:3" x14ac:dyDescent="0.25">
      <c r="C36351" t="s">
        <v>68535</v>
      </c>
    </row>
    <row r="36352" spans="3:3" x14ac:dyDescent="0.25">
      <c r="C36352" t="s">
        <v>68536</v>
      </c>
    </row>
    <row r="36353" spans="3:3" x14ac:dyDescent="0.25">
      <c r="C36353" t="s">
        <v>68537</v>
      </c>
    </row>
    <row r="36354" spans="3:3" x14ac:dyDescent="0.25">
      <c r="C36354" t="s">
        <v>68538</v>
      </c>
    </row>
    <row r="36355" spans="3:3" x14ac:dyDescent="0.25">
      <c r="C36355" t="s">
        <v>68539</v>
      </c>
    </row>
    <row r="36356" spans="3:3" x14ac:dyDescent="0.25">
      <c r="C36356" t="s">
        <v>68540</v>
      </c>
    </row>
    <row r="36357" spans="3:3" x14ac:dyDescent="0.25">
      <c r="C36357" t="s">
        <v>68541</v>
      </c>
    </row>
    <row r="36358" spans="3:3" x14ac:dyDescent="0.25">
      <c r="C36358" t="s">
        <v>68542</v>
      </c>
    </row>
    <row r="36359" spans="3:3" x14ac:dyDescent="0.25">
      <c r="C36359" t="s">
        <v>68543</v>
      </c>
    </row>
    <row r="36360" spans="3:3" x14ac:dyDescent="0.25">
      <c r="C36360" t="s">
        <v>68544</v>
      </c>
    </row>
    <row r="36361" spans="3:3" x14ac:dyDescent="0.25">
      <c r="C36361" t="s">
        <v>68545</v>
      </c>
    </row>
    <row r="36362" spans="3:3" x14ac:dyDescent="0.25">
      <c r="C36362" t="s">
        <v>68546</v>
      </c>
    </row>
    <row r="36363" spans="3:3" x14ac:dyDescent="0.25">
      <c r="C36363" t="s">
        <v>68547</v>
      </c>
    </row>
    <row r="36364" spans="3:3" x14ac:dyDescent="0.25">
      <c r="C36364" t="s">
        <v>68548</v>
      </c>
    </row>
    <row r="36365" spans="3:3" x14ac:dyDescent="0.25">
      <c r="C36365" t="s">
        <v>68549</v>
      </c>
    </row>
    <row r="36366" spans="3:3" x14ac:dyDescent="0.25">
      <c r="C36366" t="s">
        <v>68550</v>
      </c>
    </row>
    <row r="36367" spans="3:3" x14ac:dyDescent="0.25">
      <c r="C36367" t="s">
        <v>68551</v>
      </c>
    </row>
    <row r="36368" spans="3:3" x14ac:dyDescent="0.25">
      <c r="C36368" t="s">
        <v>68552</v>
      </c>
    </row>
    <row r="36369" spans="3:3" x14ac:dyDescent="0.25">
      <c r="C36369" t="s">
        <v>68553</v>
      </c>
    </row>
    <row r="36370" spans="3:3" x14ac:dyDescent="0.25">
      <c r="C36370" t="s">
        <v>68554</v>
      </c>
    </row>
    <row r="36371" spans="3:3" x14ac:dyDescent="0.25">
      <c r="C36371" t="s">
        <v>68555</v>
      </c>
    </row>
    <row r="36372" spans="3:3" x14ac:dyDescent="0.25">
      <c r="C36372" t="s">
        <v>68556</v>
      </c>
    </row>
    <row r="36373" spans="3:3" x14ac:dyDescent="0.25">
      <c r="C36373" t="s">
        <v>68557</v>
      </c>
    </row>
    <row r="36374" spans="3:3" x14ac:dyDescent="0.25">
      <c r="C36374" t="s">
        <v>68558</v>
      </c>
    </row>
    <row r="36375" spans="3:3" x14ac:dyDescent="0.25">
      <c r="C36375" t="s">
        <v>68559</v>
      </c>
    </row>
    <row r="36376" spans="3:3" x14ac:dyDescent="0.25">
      <c r="C36376" t="s">
        <v>68560</v>
      </c>
    </row>
    <row r="36377" spans="3:3" x14ac:dyDescent="0.25">
      <c r="C36377" t="s">
        <v>68561</v>
      </c>
    </row>
    <row r="36378" spans="3:3" x14ac:dyDescent="0.25">
      <c r="C36378" t="s">
        <v>68562</v>
      </c>
    </row>
    <row r="36379" spans="3:3" x14ac:dyDescent="0.25">
      <c r="C36379" t="s">
        <v>68563</v>
      </c>
    </row>
    <row r="36380" spans="3:3" x14ac:dyDescent="0.25">
      <c r="C36380" t="s">
        <v>68564</v>
      </c>
    </row>
    <row r="36381" spans="3:3" x14ac:dyDescent="0.25">
      <c r="C36381" t="s">
        <v>68565</v>
      </c>
    </row>
    <row r="36382" spans="3:3" x14ac:dyDescent="0.25">
      <c r="C36382" t="s">
        <v>68566</v>
      </c>
    </row>
    <row r="36383" spans="3:3" x14ac:dyDescent="0.25">
      <c r="C36383" t="s">
        <v>68567</v>
      </c>
    </row>
    <row r="36384" spans="3:3" x14ac:dyDescent="0.25">
      <c r="C36384" t="s">
        <v>68568</v>
      </c>
    </row>
    <row r="36385" spans="3:3" x14ac:dyDescent="0.25">
      <c r="C36385" t="s">
        <v>68569</v>
      </c>
    </row>
    <row r="36386" spans="3:3" x14ac:dyDescent="0.25">
      <c r="C36386" t="s">
        <v>68570</v>
      </c>
    </row>
    <row r="36387" spans="3:3" x14ac:dyDescent="0.25">
      <c r="C36387" t="s">
        <v>68571</v>
      </c>
    </row>
    <row r="36388" spans="3:3" x14ac:dyDescent="0.25">
      <c r="C36388" t="s">
        <v>68572</v>
      </c>
    </row>
    <row r="36389" spans="3:3" x14ac:dyDescent="0.25">
      <c r="C36389" t="s">
        <v>68573</v>
      </c>
    </row>
    <row r="36390" spans="3:3" x14ac:dyDescent="0.25">
      <c r="C36390" t="s">
        <v>68574</v>
      </c>
    </row>
    <row r="36391" spans="3:3" x14ac:dyDescent="0.25">
      <c r="C36391" t="s">
        <v>68575</v>
      </c>
    </row>
    <row r="36392" spans="3:3" x14ac:dyDescent="0.25">
      <c r="C36392" t="s">
        <v>68576</v>
      </c>
    </row>
    <row r="36393" spans="3:3" x14ac:dyDescent="0.25">
      <c r="C36393" t="s">
        <v>68577</v>
      </c>
    </row>
    <row r="36394" spans="3:3" x14ac:dyDescent="0.25">
      <c r="C36394" t="s">
        <v>68578</v>
      </c>
    </row>
    <row r="36395" spans="3:3" x14ac:dyDescent="0.25">
      <c r="C36395" t="s">
        <v>68579</v>
      </c>
    </row>
    <row r="36396" spans="3:3" x14ac:dyDescent="0.25">
      <c r="C36396" t="s">
        <v>68580</v>
      </c>
    </row>
    <row r="36397" spans="3:3" x14ac:dyDescent="0.25">
      <c r="C36397" t="s">
        <v>68581</v>
      </c>
    </row>
    <row r="36398" spans="3:3" x14ac:dyDescent="0.25">
      <c r="C36398" t="s">
        <v>68582</v>
      </c>
    </row>
    <row r="36399" spans="3:3" x14ac:dyDescent="0.25">
      <c r="C36399" t="s">
        <v>68583</v>
      </c>
    </row>
    <row r="36400" spans="3:3" x14ac:dyDescent="0.25">
      <c r="C36400" t="s">
        <v>68584</v>
      </c>
    </row>
    <row r="36401" spans="3:3" x14ac:dyDescent="0.25">
      <c r="C36401" t="s">
        <v>30671</v>
      </c>
    </row>
    <row r="36402" spans="3:3" x14ac:dyDescent="0.25">
      <c r="C36402" t="s">
        <v>68585</v>
      </c>
    </row>
    <row r="36403" spans="3:3" x14ac:dyDescent="0.25">
      <c r="C36403" t="s">
        <v>68586</v>
      </c>
    </row>
    <row r="36404" spans="3:3" x14ac:dyDescent="0.25">
      <c r="C36404" t="s">
        <v>68587</v>
      </c>
    </row>
    <row r="36405" spans="3:3" x14ac:dyDescent="0.25">
      <c r="C36405" t="s">
        <v>68588</v>
      </c>
    </row>
    <row r="36406" spans="3:3" x14ac:dyDescent="0.25">
      <c r="C36406" t="s">
        <v>68589</v>
      </c>
    </row>
    <row r="36407" spans="3:3" x14ac:dyDescent="0.25">
      <c r="C36407" t="s">
        <v>68590</v>
      </c>
    </row>
    <row r="36408" spans="3:3" x14ac:dyDescent="0.25">
      <c r="C36408" t="s">
        <v>68591</v>
      </c>
    </row>
    <row r="36409" spans="3:3" x14ac:dyDescent="0.25">
      <c r="C36409" t="s">
        <v>68592</v>
      </c>
    </row>
    <row r="36410" spans="3:3" x14ac:dyDescent="0.25">
      <c r="C36410" t="s">
        <v>68593</v>
      </c>
    </row>
    <row r="36411" spans="3:3" x14ac:dyDescent="0.25">
      <c r="C36411" t="s">
        <v>30838</v>
      </c>
    </row>
    <row r="36412" spans="3:3" x14ac:dyDescent="0.25">
      <c r="C36412" t="s">
        <v>68594</v>
      </c>
    </row>
    <row r="36413" spans="3:3" x14ac:dyDescent="0.25">
      <c r="C36413" t="s">
        <v>68595</v>
      </c>
    </row>
    <row r="36414" spans="3:3" x14ac:dyDescent="0.25">
      <c r="C36414" t="s">
        <v>68596</v>
      </c>
    </row>
    <row r="36415" spans="3:3" x14ac:dyDescent="0.25">
      <c r="C36415" t="s">
        <v>68597</v>
      </c>
    </row>
    <row r="36416" spans="3:3" x14ac:dyDescent="0.25">
      <c r="C36416" t="s">
        <v>68598</v>
      </c>
    </row>
    <row r="36417" spans="3:3" x14ac:dyDescent="0.25">
      <c r="C36417" t="s">
        <v>68599</v>
      </c>
    </row>
    <row r="36418" spans="3:3" x14ac:dyDescent="0.25">
      <c r="C36418" t="s">
        <v>68600</v>
      </c>
    </row>
    <row r="36419" spans="3:3" x14ac:dyDescent="0.25">
      <c r="C36419" t="s">
        <v>68601</v>
      </c>
    </row>
    <row r="36420" spans="3:3" x14ac:dyDescent="0.25">
      <c r="C36420" t="s">
        <v>68602</v>
      </c>
    </row>
    <row r="36421" spans="3:3" x14ac:dyDescent="0.25">
      <c r="C36421" t="s">
        <v>68603</v>
      </c>
    </row>
    <row r="36422" spans="3:3" x14ac:dyDescent="0.25">
      <c r="C36422" t="s">
        <v>68604</v>
      </c>
    </row>
    <row r="36423" spans="3:3" x14ac:dyDescent="0.25">
      <c r="C36423" t="s">
        <v>68605</v>
      </c>
    </row>
    <row r="36424" spans="3:3" x14ac:dyDescent="0.25">
      <c r="C36424" t="s">
        <v>68606</v>
      </c>
    </row>
    <row r="36425" spans="3:3" x14ac:dyDescent="0.25">
      <c r="C36425" t="s">
        <v>68607</v>
      </c>
    </row>
    <row r="36426" spans="3:3" x14ac:dyDescent="0.25">
      <c r="C36426" t="s">
        <v>68608</v>
      </c>
    </row>
    <row r="36427" spans="3:3" x14ac:dyDescent="0.25">
      <c r="C36427" t="s">
        <v>68609</v>
      </c>
    </row>
    <row r="36428" spans="3:3" x14ac:dyDescent="0.25">
      <c r="C36428" t="s">
        <v>68610</v>
      </c>
    </row>
    <row r="36429" spans="3:3" x14ac:dyDescent="0.25">
      <c r="C36429" t="s">
        <v>68611</v>
      </c>
    </row>
    <row r="36430" spans="3:3" x14ac:dyDescent="0.25">
      <c r="C36430" t="s">
        <v>68612</v>
      </c>
    </row>
    <row r="36431" spans="3:3" x14ac:dyDescent="0.25">
      <c r="C36431" t="s">
        <v>68613</v>
      </c>
    </row>
    <row r="36432" spans="3:3" x14ac:dyDescent="0.25">
      <c r="C36432" t="s">
        <v>68614</v>
      </c>
    </row>
    <row r="36433" spans="3:3" x14ac:dyDescent="0.25">
      <c r="C36433" t="s">
        <v>68615</v>
      </c>
    </row>
    <row r="36434" spans="3:3" x14ac:dyDescent="0.25">
      <c r="C36434" t="s">
        <v>68616</v>
      </c>
    </row>
    <row r="36435" spans="3:3" x14ac:dyDescent="0.25">
      <c r="C36435" t="s">
        <v>68617</v>
      </c>
    </row>
    <row r="36436" spans="3:3" x14ac:dyDescent="0.25">
      <c r="C36436" t="s">
        <v>68618</v>
      </c>
    </row>
    <row r="36437" spans="3:3" x14ac:dyDescent="0.25">
      <c r="C36437" t="s">
        <v>68619</v>
      </c>
    </row>
    <row r="36438" spans="3:3" x14ac:dyDescent="0.25">
      <c r="C36438" t="s">
        <v>68620</v>
      </c>
    </row>
    <row r="36439" spans="3:3" x14ac:dyDescent="0.25">
      <c r="C36439" t="s">
        <v>68621</v>
      </c>
    </row>
    <row r="36440" spans="3:3" x14ac:dyDescent="0.25">
      <c r="C36440" t="s">
        <v>68622</v>
      </c>
    </row>
    <row r="36441" spans="3:3" x14ac:dyDescent="0.25">
      <c r="C36441" t="s">
        <v>68623</v>
      </c>
    </row>
    <row r="36442" spans="3:3" x14ac:dyDescent="0.25">
      <c r="C36442" t="s">
        <v>68624</v>
      </c>
    </row>
    <row r="36443" spans="3:3" x14ac:dyDescent="0.25">
      <c r="C36443" t="s">
        <v>68625</v>
      </c>
    </row>
    <row r="36444" spans="3:3" x14ac:dyDescent="0.25">
      <c r="C36444" t="s">
        <v>68626</v>
      </c>
    </row>
    <row r="36445" spans="3:3" x14ac:dyDescent="0.25">
      <c r="C36445" t="s">
        <v>68627</v>
      </c>
    </row>
    <row r="36446" spans="3:3" x14ac:dyDescent="0.25">
      <c r="C36446" t="s">
        <v>68628</v>
      </c>
    </row>
    <row r="36447" spans="3:3" x14ac:dyDescent="0.25">
      <c r="C36447" t="s">
        <v>68629</v>
      </c>
    </row>
    <row r="36448" spans="3:3" x14ac:dyDescent="0.25">
      <c r="C36448" t="s">
        <v>68630</v>
      </c>
    </row>
    <row r="36449" spans="3:3" x14ac:dyDescent="0.25">
      <c r="C36449" t="s">
        <v>68631</v>
      </c>
    </row>
    <row r="36450" spans="3:3" x14ac:dyDescent="0.25">
      <c r="C36450" t="s">
        <v>68632</v>
      </c>
    </row>
    <row r="36451" spans="3:3" x14ac:dyDescent="0.25">
      <c r="C36451" t="s">
        <v>68633</v>
      </c>
    </row>
    <row r="36452" spans="3:3" x14ac:dyDescent="0.25">
      <c r="C36452" t="s">
        <v>68634</v>
      </c>
    </row>
    <row r="36453" spans="3:3" x14ac:dyDescent="0.25">
      <c r="C36453" t="s">
        <v>68635</v>
      </c>
    </row>
    <row r="36454" spans="3:3" x14ac:dyDescent="0.25">
      <c r="C36454" t="s">
        <v>68636</v>
      </c>
    </row>
    <row r="36455" spans="3:3" x14ac:dyDescent="0.25">
      <c r="C36455" t="s">
        <v>68637</v>
      </c>
    </row>
    <row r="36456" spans="3:3" x14ac:dyDescent="0.25">
      <c r="C36456" t="s">
        <v>68638</v>
      </c>
    </row>
    <row r="36457" spans="3:3" x14ac:dyDescent="0.25">
      <c r="C36457" t="s">
        <v>68639</v>
      </c>
    </row>
    <row r="36458" spans="3:3" x14ac:dyDescent="0.25">
      <c r="C36458" t="s">
        <v>68640</v>
      </c>
    </row>
    <row r="36459" spans="3:3" x14ac:dyDescent="0.25">
      <c r="C36459" t="s">
        <v>68641</v>
      </c>
    </row>
    <row r="36460" spans="3:3" x14ac:dyDescent="0.25">
      <c r="C36460" t="s">
        <v>68642</v>
      </c>
    </row>
    <row r="36461" spans="3:3" x14ac:dyDescent="0.25">
      <c r="C36461" t="s">
        <v>68643</v>
      </c>
    </row>
    <row r="36462" spans="3:3" x14ac:dyDescent="0.25">
      <c r="C36462" t="s">
        <v>68644</v>
      </c>
    </row>
    <row r="36463" spans="3:3" x14ac:dyDescent="0.25">
      <c r="C36463" t="s">
        <v>68645</v>
      </c>
    </row>
    <row r="36464" spans="3:3" x14ac:dyDescent="0.25">
      <c r="C36464" t="s">
        <v>68646</v>
      </c>
    </row>
    <row r="36465" spans="3:3" x14ac:dyDescent="0.25">
      <c r="C36465" t="s">
        <v>68647</v>
      </c>
    </row>
    <row r="36466" spans="3:3" x14ac:dyDescent="0.25">
      <c r="C36466" t="s">
        <v>68648</v>
      </c>
    </row>
    <row r="36467" spans="3:3" x14ac:dyDescent="0.25">
      <c r="C36467" t="s">
        <v>68649</v>
      </c>
    </row>
    <row r="36468" spans="3:3" x14ac:dyDescent="0.25">
      <c r="C36468" t="s">
        <v>68650</v>
      </c>
    </row>
    <row r="36469" spans="3:3" x14ac:dyDescent="0.25">
      <c r="C36469" t="s">
        <v>68651</v>
      </c>
    </row>
    <row r="36470" spans="3:3" x14ac:dyDescent="0.25">
      <c r="C36470" t="s">
        <v>68652</v>
      </c>
    </row>
    <row r="36471" spans="3:3" x14ac:dyDescent="0.25">
      <c r="C36471" t="s">
        <v>68653</v>
      </c>
    </row>
    <row r="36472" spans="3:3" x14ac:dyDescent="0.25">
      <c r="C36472" t="s">
        <v>68654</v>
      </c>
    </row>
    <row r="36473" spans="3:3" x14ac:dyDescent="0.25">
      <c r="C36473" t="s">
        <v>68655</v>
      </c>
    </row>
    <row r="36474" spans="3:3" x14ac:dyDescent="0.25">
      <c r="C36474" t="s">
        <v>68656</v>
      </c>
    </row>
    <row r="36475" spans="3:3" x14ac:dyDescent="0.25">
      <c r="C36475" t="s">
        <v>68657</v>
      </c>
    </row>
    <row r="36476" spans="3:3" x14ac:dyDescent="0.25">
      <c r="C36476" t="s">
        <v>68658</v>
      </c>
    </row>
    <row r="36477" spans="3:3" x14ac:dyDescent="0.25">
      <c r="C36477" t="s">
        <v>68659</v>
      </c>
    </row>
    <row r="36478" spans="3:3" x14ac:dyDescent="0.25">
      <c r="C36478" t="s">
        <v>68660</v>
      </c>
    </row>
    <row r="36479" spans="3:3" x14ac:dyDescent="0.25">
      <c r="C36479" t="s">
        <v>68661</v>
      </c>
    </row>
    <row r="36480" spans="3:3" x14ac:dyDescent="0.25">
      <c r="C36480" t="s">
        <v>68662</v>
      </c>
    </row>
    <row r="36481" spans="3:3" x14ac:dyDescent="0.25">
      <c r="C36481" t="s">
        <v>68663</v>
      </c>
    </row>
    <row r="36482" spans="3:3" x14ac:dyDescent="0.25">
      <c r="C36482" t="s">
        <v>68664</v>
      </c>
    </row>
    <row r="36483" spans="3:3" x14ac:dyDescent="0.25">
      <c r="C36483" t="s">
        <v>68665</v>
      </c>
    </row>
    <row r="36484" spans="3:3" x14ac:dyDescent="0.25">
      <c r="C36484" t="s">
        <v>68666</v>
      </c>
    </row>
    <row r="36485" spans="3:3" x14ac:dyDescent="0.25">
      <c r="C36485" t="s">
        <v>68667</v>
      </c>
    </row>
    <row r="36486" spans="3:3" x14ac:dyDescent="0.25">
      <c r="C36486" t="s">
        <v>68668</v>
      </c>
    </row>
    <row r="36487" spans="3:3" x14ac:dyDescent="0.25">
      <c r="C36487" t="s">
        <v>68669</v>
      </c>
    </row>
    <row r="36488" spans="3:3" x14ac:dyDescent="0.25">
      <c r="C36488" t="s">
        <v>68670</v>
      </c>
    </row>
    <row r="36489" spans="3:3" x14ac:dyDescent="0.25">
      <c r="C36489" t="s">
        <v>68671</v>
      </c>
    </row>
    <row r="36490" spans="3:3" x14ac:dyDescent="0.25">
      <c r="C36490" t="s">
        <v>68672</v>
      </c>
    </row>
    <row r="36491" spans="3:3" x14ac:dyDescent="0.25">
      <c r="C36491" t="s">
        <v>68673</v>
      </c>
    </row>
    <row r="36492" spans="3:3" x14ac:dyDescent="0.25">
      <c r="C36492" t="s">
        <v>68674</v>
      </c>
    </row>
    <row r="36493" spans="3:3" x14ac:dyDescent="0.25">
      <c r="C36493" t="s">
        <v>68675</v>
      </c>
    </row>
    <row r="36494" spans="3:3" x14ac:dyDescent="0.25">
      <c r="C36494" t="s">
        <v>68676</v>
      </c>
    </row>
    <row r="36495" spans="3:3" x14ac:dyDescent="0.25">
      <c r="C36495" t="s">
        <v>68677</v>
      </c>
    </row>
    <row r="36496" spans="3:3" x14ac:dyDescent="0.25">
      <c r="C36496" t="s">
        <v>68678</v>
      </c>
    </row>
    <row r="36497" spans="3:3" x14ac:dyDescent="0.25">
      <c r="C36497" t="s">
        <v>68679</v>
      </c>
    </row>
    <row r="36498" spans="3:3" x14ac:dyDescent="0.25">
      <c r="C36498" t="s">
        <v>68680</v>
      </c>
    </row>
    <row r="36499" spans="3:3" x14ac:dyDescent="0.25">
      <c r="C36499" t="s">
        <v>68681</v>
      </c>
    </row>
    <row r="36500" spans="3:3" x14ac:dyDescent="0.25">
      <c r="C36500" t="s">
        <v>68682</v>
      </c>
    </row>
    <row r="36501" spans="3:3" x14ac:dyDescent="0.25">
      <c r="C36501" t="s">
        <v>68683</v>
      </c>
    </row>
    <row r="36502" spans="3:3" x14ac:dyDescent="0.25">
      <c r="C36502" t="s">
        <v>68684</v>
      </c>
    </row>
    <row r="36503" spans="3:3" x14ac:dyDescent="0.25">
      <c r="C36503" t="s">
        <v>68685</v>
      </c>
    </row>
    <row r="36504" spans="3:3" x14ac:dyDescent="0.25">
      <c r="C36504" t="s">
        <v>68686</v>
      </c>
    </row>
    <row r="36505" spans="3:3" x14ac:dyDescent="0.25">
      <c r="C36505" t="s">
        <v>68687</v>
      </c>
    </row>
    <row r="36506" spans="3:3" x14ac:dyDescent="0.25">
      <c r="C36506" t="s">
        <v>68688</v>
      </c>
    </row>
    <row r="36507" spans="3:3" x14ac:dyDescent="0.25">
      <c r="C36507" t="s">
        <v>68689</v>
      </c>
    </row>
    <row r="36508" spans="3:3" x14ac:dyDescent="0.25">
      <c r="C36508" t="s">
        <v>68690</v>
      </c>
    </row>
    <row r="36509" spans="3:3" x14ac:dyDescent="0.25">
      <c r="C36509" t="s">
        <v>68691</v>
      </c>
    </row>
    <row r="36510" spans="3:3" x14ac:dyDescent="0.25">
      <c r="C36510" t="s">
        <v>68692</v>
      </c>
    </row>
    <row r="36511" spans="3:3" x14ac:dyDescent="0.25">
      <c r="C36511" t="s">
        <v>68693</v>
      </c>
    </row>
    <row r="36512" spans="3:3" x14ac:dyDescent="0.25">
      <c r="C36512" t="s">
        <v>68694</v>
      </c>
    </row>
    <row r="36513" spans="3:3" x14ac:dyDescent="0.25">
      <c r="C36513" t="s">
        <v>68695</v>
      </c>
    </row>
    <row r="36514" spans="3:3" x14ac:dyDescent="0.25">
      <c r="C36514" t="s">
        <v>68696</v>
      </c>
    </row>
    <row r="36515" spans="3:3" x14ac:dyDescent="0.25">
      <c r="C36515" t="s">
        <v>68697</v>
      </c>
    </row>
    <row r="36516" spans="3:3" x14ac:dyDescent="0.25">
      <c r="C36516" t="s">
        <v>68698</v>
      </c>
    </row>
    <row r="36517" spans="3:3" x14ac:dyDescent="0.25">
      <c r="C36517" t="s">
        <v>68699</v>
      </c>
    </row>
    <row r="36518" spans="3:3" x14ac:dyDescent="0.25">
      <c r="C36518" t="s">
        <v>68700</v>
      </c>
    </row>
    <row r="36519" spans="3:3" x14ac:dyDescent="0.25">
      <c r="C36519" t="s">
        <v>68701</v>
      </c>
    </row>
    <row r="36520" spans="3:3" x14ac:dyDescent="0.25">
      <c r="C36520" t="s">
        <v>68702</v>
      </c>
    </row>
    <row r="36521" spans="3:3" x14ac:dyDescent="0.25">
      <c r="C36521" t="s">
        <v>68703</v>
      </c>
    </row>
    <row r="36522" spans="3:3" x14ac:dyDescent="0.25">
      <c r="C36522" t="s">
        <v>32189</v>
      </c>
    </row>
    <row r="36523" spans="3:3" x14ac:dyDescent="0.25">
      <c r="C36523" t="s">
        <v>68704</v>
      </c>
    </row>
    <row r="36524" spans="3:3" x14ac:dyDescent="0.25">
      <c r="C36524" t="s">
        <v>68705</v>
      </c>
    </row>
    <row r="36525" spans="3:3" x14ac:dyDescent="0.25">
      <c r="C36525" t="s">
        <v>68706</v>
      </c>
    </row>
    <row r="36526" spans="3:3" x14ac:dyDescent="0.25">
      <c r="C36526" t="s">
        <v>68707</v>
      </c>
    </row>
    <row r="36527" spans="3:3" x14ac:dyDescent="0.25">
      <c r="C36527" t="s">
        <v>68708</v>
      </c>
    </row>
    <row r="36528" spans="3:3" x14ac:dyDescent="0.25">
      <c r="C36528" t="s">
        <v>68709</v>
      </c>
    </row>
    <row r="36529" spans="3:3" x14ac:dyDescent="0.25">
      <c r="C36529" t="s">
        <v>68710</v>
      </c>
    </row>
    <row r="36530" spans="3:3" x14ac:dyDescent="0.25">
      <c r="C36530" t="s">
        <v>68711</v>
      </c>
    </row>
    <row r="36531" spans="3:3" x14ac:dyDescent="0.25">
      <c r="C36531" t="s">
        <v>68712</v>
      </c>
    </row>
    <row r="36532" spans="3:3" x14ac:dyDescent="0.25">
      <c r="C36532" t="s">
        <v>68713</v>
      </c>
    </row>
    <row r="36533" spans="3:3" x14ac:dyDescent="0.25">
      <c r="C36533" t="s">
        <v>68714</v>
      </c>
    </row>
    <row r="36534" spans="3:3" x14ac:dyDescent="0.25">
      <c r="C36534" t="s">
        <v>68715</v>
      </c>
    </row>
    <row r="36535" spans="3:3" x14ac:dyDescent="0.25">
      <c r="C36535" t="s">
        <v>68716</v>
      </c>
    </row>
    <row r="36536" spans="3:3" x14ac:dyDescent="0.25">
      <c r="C36536" t="s">
        <v>68717</v>
      </c>
    </row>
    <row r="36537" spans="3:3" x14ac:dyDescent="0.25">
      <c r="C36537" t="s">
        <v>68718</v>
      </c>
    </row>
    <row r="36538" spans="3:3" x14ac:dyDescent="0.25">
      <c r="C36538" t="s">
        <v>68719</v>
      </c>
    </row>
    <row r="36539" spans="3:3" x14ac:dyDescent="0.25">
      <c r="C36539" t="s">
        <v>68720</v>
      </c>
    </row>
    <row r="36540" spans="3:3" x14ac:dyDescent="0.25">
      <c r="C36540" t="s">
        <v>68721</v>
      </c>
    </row>
    <row r="36541" spans="3:3" x14ac:dyDescent="0.25">
      <c r="C36541" t="s">
        <v>68722</v>
      </c>
    </row>
    <row r="36542" spans="3:3" x14ac:dyDescent="0.25">
      <c r="C36542" t="s">
        <v>68723</v>
      </c>
    </row>
    <row r="36543" spans="3:3" x14ac:dyDescent="0.25">
      <c r="C36543" t="s">
        <v>68724</v>
      </c>
    </row>
    <row r="36544" spans="3:3" x14ac:dyDescent="0.25">
      <c r="C36544" t="s">
        <v>68725</v>
      </c>
    </row>
    <row r="36545" spans="3:3" x14ac:dyDescent="0.25">
      <c r="C36545" t="s">
        <v>68726</v>
      </c>
    </row>
    <row r="36546" spans="3:3" x14ac:dyDescent="0.25">
      <c r="C36546" t="s">
        <v>68727</v>
      </c>
    </row>
    <row r="36547" spans="3:3" x14ac:dyDescent="0.25">
      <c r="C36547" t="s">
        <v>68728</v>
      </c>
    </row>
    <row r="36548" spans="3:3" x14ac:dyDescent="0.25">
      <c r="C36548" t="s">
        <v>68729</v>
      </c>
    </row>
    <row r="36549" spans="3:3" x14ac:dyDescent="0.25">
      <c r="C36549" t="s">
        <v>68730</v>
      </c>
    </row>
    <row r="36550" spans="3:3" x14ac:dyDescent="0.25">
      <c r="C36550" t="s">
        <v>68731</v>
      </c>
    </row>
    <row r="36551" spans="3:3" x14ac:dyDescent="0.25">
      <c r="C36551" t="s">
        <v>68732</v>
      </c>
    </row>
    <row r="36552" spans="3:3" x14ac:dyDescent="0.25">
      <c r="C36552" t="s">
        <v>68733</v>
      </c>
    </row>
    <row r="36553" spans="3:3" x14ac:dyDescent="0.25">
      <c r="C36553" t="s">
        <v>68734</v>
      </c>
    </row>
    <row r="36554" spans="3:3" x14ac:dyDescent="0.25">
      <c r="C36554" t="s">
        <v>68735</v>
      </c>
    </row>
    <row r="36555" spans="3:3" x14ac:dyDescent="0.25">
      <c r="C36555" t="s">
        <v>68736</v>
      </c>
    </row>
    <row r="36556" spans="3:3" x14ac:dyDescent="0.25">
      <c r="C36556" t="s">
        <v>68737</v>
      </c>
    </row>
    <row r="36557" spans="3:3" x14ac:dyDescent="0.25">
      <c r="C36557" t="s">
        <v>68738</v>
      </c>
    </row>
    <row r="36558" spans="3:3" x14ac:dyDescent="0.25">
      <c r="C36558" t="s">
        <v>68739</v>
      </c>
    </row>
    <row r="36559" spans="3:3" x14ac:dyDescent="0.25">
      <c r="C36559" t="s">
        <v>68740</v>
      </c>
    </row>
    <row r="36560" spans="3:3" x14ac:dyDescent="0.25">
      <c r="C36560" t="s">
        <v>68741</v>
      </c>
    </row>
    <row r="36561" spans="3:3" x14ac:dyDescent="0.25">
      <c r="C36561" t="s">
        <v>68742</v>
      </c>
    </row>
    <row r="36562" spans="3:3" x14ac:dyDescent="0.25">
      <c r="C36562" t="s">
        <v>68743</v>
      </c>
    </row>
    <row r="36563" spans="3:3" x14ac:dyDescent="0.25">
      <c r="C36563" t="s">
        <v>68744</v>
      </c>
    </row>
    <row r="36564" spans="3:3" x14ac:dyDescent="0.25">
      <c r="C36564" t="s">
        <v>68745</v>
      </c>
    </row>
    <row r="36565" spans="3:3" x14ac:dyDescent="0.25">
      <c r="C36565" t="s">
        <v>68746</v>
      </c>
    </row>
    <row r="36566" spans="3:3" x14ac:dyDescent="0.25">
      <c r="C36566" t="s">
        <v>68747</v>
      </c>
    </row>
    <row r="36567" spans="3:3" x14ac:dyDescent="0.25">
      <c r="C36567" t="s">
        <v>68748</v>
      </c>
    </row>
    <row r="36568" spans="3:3" x14ac:dyDescent="0.25">
      <c r="C36568" t="s">
        <v>30861</v>
      </c>
    </row>
    <row r="36569" spans="3:3" x14ac:dyDescent="0.25">
      <c r="C36569" t="s">
        <v>68749</v>
      </c>
    </row>
    <row r="36570" spans="3:3" x14ac:dyDescent="0.25">
      <c r="C36570" t="s">
        <v>68750</v>
      </c>
    </row>
    <row r="36571" spans="3:3" x14ac:dyDescent="0.25">
      <c r="C36571" t="s">
        <v>68751</v>
      </c>
    </row>
    <row r="36572" spans="3:3" x14ac:dyDescent="0.25">
      <c r="C36572" t="s">
        <v>68752</v>
      </c>
    </row>
    <row r="36573" spans="3:3" x14ac:dyDescent="0.25">
      <c r="C36573" t="s">
        <v>68753</v>
      </c>
    </row>
    <row r="36574" spans="3:3" x14ac:dyDescent="0.25">
      <c r="C36574" t="s">
        <v>68754</v>
      </c>
    </row>
    <row r="36575" spans="3:3" x14ac:dyDescent="0.25">
      <c r="C36575" t="s">
        <v>68755</v>
      </c>
    </row>
    <row r="36576" spans="3:3" x14ac:dyDescent="0.25">
      <c r="C36576" t="s">
        <v>68756</v>
      </c>
    </row>
    <row r="36577" spans="3:3" x14ac:dyDescent="0.25">
      <c r="C36577" t="s">
        <v>68757</v>
      </c>
    </row>
    <row r="36578" spans="3:3" x14ac:dyDescent="0.25">
      <c r="C36578" t="s">
        <v>68758</v>
      </c>
    </row>
    <row r="36579" spans="3:3" x14ac:dyDescent="0.25">
      <c r="C36579" t="s">
        <v>68759</v>
      </c>
    </row>
    <row r="36580" spans="3:3" x14ac:dyDescent="0.25">
      <c r="C36580" t="s">
        <v>68760</v>
      </c>
    </row>
    <row r="36581" spans="3:3" x14ac:dyDescent="0.25">
      <c r="C36581" t="s">
        <v>68761</v>
      </c>
    </row>
    <row r="36582" spans="3:3" x14ac:dyDescent="0.25">
      <c r="C36582" t="s">
        <v>68762</v>
      </c>
    </row>
    <row r="36583" spans="3:3" x14ac:dyDescent="0.25">
      <c r="C36583" t="s">
        <v>68763</v>
      </c>
    </row>
    <row r="36584" spans="3:3" x14ac:dyDescent="0.25">
      <c r="C36584" t="s">
        <v>68764</v>
      </c>
    </row>
    <row r="36585" spans="3:3" x14ac:dyDescent="0.25">
      <c r="C36585" t="s">
        <v>68765</v>
      </c>
    </row>
    <row r="36586" spans="3:3" x14ac:dyDescent="0.25">
      <c r="C36586" t="s">
        <v>68766</v>
      </c>
    </row>
    <row r="36587" spans="3:3" x14ac:dyDescent="0.25">
      <c r="C36587" t="s">
        <v>68767</v>
      </c>
    </row>
    <row r="36588" spans="3:3" x14ac:dyDescent="0.25">
      <c r="C36588" t="s">
        <v>68768</v>
      </c>
    </row>
    <row r="36589" spans="3:3" x14ac:dyDescent="0.25">
      <c r="C36589" t="s">
        <v>68769</v>
      </c>
    </row>
    <row r="36590" spans="3:3" x14ac:dyDescent="0.25">
      <c r="C36590" t="s">
        <v>68770</v>
      </c>
    </row>
    <row r="36591" spans="3:3" x14ac:dyDescent="0.25">
      <c r="C36591" t="s">
        <v>68771</v>
      </c>
    </row>
    <row r="36592" spans="3:3" x14ac:dyDescent="0.25">
      <c r="C36592" t="s">
        <v>68772</v>
      </c>
    </row>
    <row r="36593" spans="3:3" x14ac:dyDescent="0.25">
      <c r="C36593" t="s">
        <v>68773</v>
      </c>
    </row>
    <row r="36594" spans="3:3" x14ac:dyDescent="0.25">
      <c r="C36594" t="s">
        <v>68774</v>
      </c>
    </row>
    <row r="36595" spans="3:3" x14ac:dyDescent="0.25">
      <c r="C36595" t="s">
        <v>68775</v>
      </c>
    </row>
    <row r="36596" spans="3:3" x14ac:dyDescent="0.25">
      <c r="C36596" t="s">
        <v>68776</v>
      </c>
    </row>
    <row r="36597" spans="3:3" x14ac:dyDescent="0.25">
      <c r="C36597" t="s">
        <v>68777</v>
      </c>
    </row>
    <row r="36598" spans="3:3" x14ac:dyDescent="0.25">
      <c r="C36598" t="s">
        <v>68778</v>
      </c>
    </row>
    <row r="36599" spans="3:3" x14ac:dyDescent="0.25">
      <c r="C36599" t="s">
        <v>68779</v>
      </c>
    </row>
    <row r="36600" spans="3:3" x14ac:dyDescent="0.25">
      <c r="C36600" t="s">
        <v>68780</v>
      </c>
    </row>
    <row r="36601" spans="3:3" x14ac:dyDescent="0.25">
      <c r="C36601" t="s">
        <v>68781</v>
      </c>
    </row>
    <row r="36602" spans="3:3" x14ac:dyDescent="0.25">
      <c r="C36602" t="s">
        <v>68782</v>
      </c>
    </row>
    <row r="36603" spans="3:3" x14ac:dyDescent="0.25">
      <c r="C36603" t="s">
        <v>68783</v>
      </c>
    </row>
    <row r="36604" spans="3:3" x14ac:dyDescent="0.25">
      <c r="C36604" t="s">
        <v>68784</v>
      </c>
    </row>
    <row r="36605" spans="3:3" x14ac:dyDescent="0.25">
      <c r="C36605" t="s">
        <v>68785</v>
      </c>
    </row>
    <row r="36606" spans="3:3" x14ac:dyDescent="0.25">
      <c r="C36606" t="s">
        <v>68786</v>
      </c>
    </row>
    <row r="36607" spans="3:3" x14ac:dyDescent="0.25">
      <c r="C36607" t="s">
        <v>68787</v>
      </c>
    </row>
    <row r="36608" spans="3:3" x14ac:dyDescent="0.25">
      <c r="C36608" t="s">
        <v>68788</v>
      </c>
    </row>
    <row r="36609" spans="3:3" x14ac:dyDescent="0.25">
      <c r="C36609" t="s">
        <v>68789</v>
      </c>
    </row>
    <row r="36610" spans="3:3" x14ac:dyDescent="0.25">
      <c r="C36610" t="s">
        <v>68790</v>
      </c>
    </row>
    <row r="36611" spans="3:3" x14ac:dyDescent="0.25">
      <c r="C36611" t="s">
        <v>68791</v>
      </c>
    </row>
    <row r="36612" spans="3:3" x14ac:dyDescent="0.25">
      <c r="C36612" t="s">
        <v>68792</v>
      </c>
    </row>
    <row r="36613" spans="3:3" x14ac:dyDescent="0.25">
      <c r="C36613" t="s">
        <v>68793</v>
      </c>
    </row>
    <row r="36614" spans="3:3" x14ac:dyDescent="0.25">
      <c r="C36614" t="s">
        <v>68794</v>
      </c>
    </row>
    <row r="36615" spans="3:3" x14ac:dyDescent="0.25">
      <c r="C36615" t="s">
        <v>68795</v>
      </c>
    </row>
    <row r="36616" spans="3:3" x14ac:dyDescent="0.25">
      <c r="C36616" t="s">
        <v>68796</v>
      </c>
    </row>
    <row r="36617" spans="3:3" x14ac:dyDescent="0.25">
      <c r="C36617" t="s">
        <v>68797</v>
      </c>
    </row>
    <row r="36618" spans="3:3" x14ac:dyDescent="0.25">
      <c r="C36618" t="s">
        <v>68798</v>
      </c>
    </row>
    <row r="36619" spans="3:3" x14ac:dyDescent="0.25">
      <c r="C36619" t="s">
        <v>68799</v>
      </c>
    </row>
    <row r="36620" spans="3:3" x14ac:dyDescent="0.25">
      <c r="C36620" t="s">
        <v>68800</v>
      </c>
    </row>
    <row r="36621" spans="3:3" x14ac:dyDescent="0.25">
      <c r="C36621" t="s">
        <v>68801</v>
      </c>
    </row>
    <row r="36622" spans="3:3" x14ac:dyDescent="0.25">
      <c r="C36622" t="s">
        <v>68802</v>
      </c>
    </row>
    <row r="36623" spans="3:3" x14ac:dyDescent="0.25">
      <c r="C36623" t="s">
        <v>68803</v>
      </c>
    </row>
    <row r="36624" spans="3:3" x14ac:dyDescent="0.25">
      <c r="C36624" t="s">
        <v>68804</v>
      </c>
    </row>
    <row r="36625" spans="3:3" x14ac:dyDescent="0.25">
      <c r="C36625" t="s">
        <v>68805</v>
      </c>
    </row>
    <row r="36626" spans="3:3" x14ac:dyDescent="0.25">
      <c r="C36626" t="s">
        <v>68806</v>
      </c>
    </row>
    <row r="36627" spans="3:3" x14ac:dyDescent="0.25">
      <c r="C36627" t="s">
        <v>68807</v>
      </c>
    </row>
    <row r="36628" spans="3:3" x14ac:dyDescent="0.25">
      <c r="C36628" t="s">
        <v>68808</v>
      </c>
    </row>
    <row r="36629" spans="3:3" x14ac:dyDescent="0.25">
      <c r="C36629" t="s">
        <v>68809</v>
      </c>
    </row>
    <row r="36630" spans="3:3" x14ac:dyDescent="0.25">
      <c r="C36630" t="s">
        <v>68810</v>
      </c>
    </row>
    <row r="36631" spans="3:3" x14ac:dyDescent="0.25">
      <c r="C36631" t="s">
        <v>68811</v>
      </c>
    </row>
    <row r="36632" spans="3:3" x14ac:dyDescent="0.25">
      <c r="C36632" t="s">
        <v>68812</v>
      </c>
    </row>
    <row r="36633" spans="3:3" x14ac:dyDescent="0.25">
      <c r="C36633" t="s">
        <v>68813</v>
      </c>
    </row>
    <row r="36634" spans="3:3" x14ac:dyDescent="0.25">
      <c r="C36634" t="s">
        <v>68814</v>
      </c>
    </row>
    <row r="36635" spans="3:3" x14ac:dyDescent="0.25">
      <c r="C36635" t="s">
        <v>68815</v>
      </c>
    </row>
    <row r="36636" spans="3:3" x14ac:dyDescent="0.25">
      <c r="C36636" t="s">
        <v>68816</v>
      </c>
    </row>
    <row r="36637" spans="3:3" x14ac:dyDescent="0.25">
      <c r="C36637" t="s">
        <v>68817</v>
      </c>
    </row>
    <row r="36638" spans="3:3" x14ac:dyDescent="0.25">
      <c r="C36638" t="s">
        <v>68818</v>
      </c>
    </row>
    <row r="36639" spans="3:3" x14ac:dyDescent="0.25">
      <c r="C36639" t="s">
        <v>68819</v>
      </c>
    </row>
    <row r="36640" spans="3:3" x14ac:dyDescent="0.25">
      <c r="C36640" t="s">
        <v>68820</v>
      </c>
    </row>
    <row r="36641" spans="3:3" x14ac:dyDescent="0.25">
      <c r="C36641" t="s">
        <v>68821</v>
      </c>
    </row>
    <row r="36642" spans="3:3" x14ac:dyDescent="0.25">
      <c r="C36642" t="s">
        <v>68822</v>
      </c>
    </row>
    <row r="36643" spans="3:3" x14ac:dyDescent="0.25">
      <c r="C36643" t="s">
        <v>30917</v>
      </c>
    </row>
    <row r="36644" spans="3:3" x14ac:dyDescent="0.25">
      <c r="C36644" t="s">
        <v>68823</v>
      </c>
    </row>
    <row r="36645" spans="3:3" x14ac:dyDescent="0.25">
      <c r="C36645" t="s">
        <v>68824</v>
      </c>
    </row>
    <row r="36646" spans="3:3" x14ac:dyDescent="0.25">
      <c r="C36646" t="s">
        <v>68825</v>
      </c>
    </row>
    <row r="36647" spans="3:3" x14ac:dyDescent="0.25">
      <c r="C36647" t="s">
        <v>68826</v>
      </c>
    </row>
    <row r="36648" spans="3:3" x14ac:dyDescent="0.25">
      <c r="C36648" t="s">
        <v>68827</v>
      </c>
    </row>
    <row r="36649" spans="3:3" x14ac:dyDescent="0.25">
      <c r="C36649" t="s">
        <v>68828</v>
      </c>
    </row>
    <row r="36650" spans="3:3" x14ac:dyDescent="0.25">
      <c r="C36650" t="s">
        <v>68829</v>
      </c>
    </row>
    <row r="36651" spans="3:3" x14ac:dyDescent="0.25">
      <c r="C36651" t="s">
        <v>68830</v>
      </c>
    </row>
    <row r="36652" spans="3:3" x14ac:dyDescent="0.25">
      <c r="C36652" t="s">
        <v>68831</v>
      </c>
    </row>
    <row r="36653" spans="3:3" x14ac:dyDescent="0.25">
      <c r="C36653" t="s">
        <v>68832</v>
      </c>
    </row>
    <row r="36654" spans="3:3" x14ac:dyDescent="0.25">
      <c r="C36654" t="s">
        <v>68833</v>
      </c>
    </row>
    <row r="36655" spans="3:3" x14ac:dyDescent="0.25">
      <c r="C36655" t="s">
        <v>68834</v>
      </c>
    </row>
    <row r="36656" spans="3:3" x14ac:dyDescent="0.25">
      <c r="C36656" t="s">
        <v>68835</v>
      </c>
    </row>
    <row r="36657" spans="3:3" x14ac:dyDescent="0.25">
      <c r="C36657" t="s">
        <v>68836</v>
      </c>
    </row>
    <row r="36658" spans="3:3" x14ac:dyDescent="0.25">
      <c r="C36658" t="s">
        <v>68837</v>
      </c>
    </row>
    <row r="36659" spans="3:3" x14ac:dyDescent="0.25">
      <c r="C36659" t="s">
        <v>68838</v>
      </c>
    </row>
    <row r="36660" spans="3:3" x14ac:dyDescent="0.25">
      <c r="C36660" t="s">
        <v>68839</v>
      </c>
    </row>
    <row r="36661" spans="3:3" x14ac:dyDescent="0.25">
      <c r="C36661" t="s">
        <v>68840</v>
      </c>
    </row>
    <row r="36662" spans="3:3" x14ac:dyDescent="0.25">
      <c r="C36662" t="s">
        <v>68841</v>
      </c>
    </row>
    <row r="36663" spans="3:3" x14ac:dyDescent="0.25">
      <c r="C36663" t="s">
        <v>68842</v>
      </c>
    </row>
    <row r="36664" spans="3:3" x14ac:dyDescent="0.25">
      <c r="C36664" t="s">
        <v>68843</v>
      </c>
    </row>
    <row r="36665" spans="3:3" x14ac:dyDescent="0.25">
      <c r="C36665" t="s">
        <v>68844</v>
      </c>
    </row>
    <row r="36666" spans="3:3" x14ac:dyDescent="0.25">
      <c r="C36666" t="s">
        <v>68845</v>
      </c>
    </row>
    <row r="36667" spans="3:3" x14ac:dyDescent="0.25">
      <c r="C36667" t="s">
        <v>68846</v>
      </c>
    </row>
    <row r="36668" spans="3:3" x14ac:dyDescent="0.25">
      <c r="C36668" t="s">
        <v>68847</v>
      </c>
    </row>
    <row r="36669" spans="3:3" x14ac:dyDescent="0.25">
      <c r="C36669" t="s">
        <v>68848</v>
      </c>
    </row>
    <row r="36670" spans="3:3" x14ac:dyDescent="0.25">
      <c r="C36670" t="s">
        <v>68849</v>
      </c>
    </row>
    <row r="36671" spans="3:3" x14ac:dyDescent="0.25">
      <c r="C36671" t="s">
        <v>68850</v>
      </c>
    </row>
    <row r="36672" spans="3:3" x14ac:dyDescent="0.25">
      <c r="C36672" t="s">
        <v>68851</v>
      </c>
    </row>
    <row r="36673" spans="3:3" x14ac:dyDescent="0.25">
      <c r="C36673" t="s">
        <v>68852</v>
      </c>
    </row>
    <row r="36674" spans="3:3" x14ac:dyDescent="0.25">
      <c r="C36674" t="s">
        <v>68853</v>
      </c>
    </row>
    <row r="36675" spans="3:3" x14ac:dyDescent="0.25">
      <c r="C36675" t="s">
        <v>68854</v>
      </c>
    </row>
    <row r="36676" spans="3:3" x14ac:dyDescent="0.25">
      <c r="C36676" t="s">
        <v>68855</v>
      </c>
    </row>
    <row r="36677" spans="3:3" x14ac:dyDescent="0.25">
      <c r="C36677" t="s">
        <v>68856</v>
      </c>
    </row>
    <row r="36678" spans="3:3" x14ac:dyDescent="0.25">
      <c r="C36678" t="s">
        <v>68857</v>
      </c>
    </row>
    <row r="36679" spans="3:3" x14ac:dyDescent="0.25">
      <c r="C36679" t="s">
        <v>68858</v>
      </c>
    </row>
    <row r="36680" spans="3:3" x14ac:dyDescent="0.25">
      <c r="C36680" t="s">
        <v>68859</v>
      </c>
    </row>
    <row r="36681" spans="3:3" x14ac:dyDescent="0.25">
      <c r="C36681" t="s">
        <v>68860</v>
      </c>
    </row>
    <row r="36682" spans="3:3" x14ac:dyDescent="0.25">
      <c r="C36682" t="s">
        <v>68861</v>
      </c>
    </row>
    <row r="36683" spans="3:3" x14ac:dyDescent="0.25">
      <c r="C36683" t="s">
        <v>68862</v>
      </c>
    </row>
    <row r="36684" spans="3:3" x14ac:dyDescent="0.25">
      <c r="C36684" t="s">
        <v>68863</v>
      </c>
    </row>
    <row r="36685" spans="3:3" x14ac:dyDescent="0.25">
      <c r="C36685" t="s">
        <v>68864</v>
      </c>
    </row>
    <row r="36686" spans="3:3" x14ac:dyDescent="0.25">
      <c r="C36686" t="s">
        <v>68865</v>
      </c>
    </row>
    <row r="36687" spans="3:3" x14ac:dyDescent="0.25">
      <c r="C36687" t="s">
        <v>68866</v>
      </c>
    </row>
    <row r="36688" spans="3:3" x14ac:dyDescent="0.25">
      <c r="C36688" t="s">
        <v>68867</v>
      </c>
    </row>
    <row r="36689" spans="3:3" x14ac:dyDescent="0.25">
      <c r="C36689" t="s">
        <v>68868</v>
      </c>
    </row>
    <row r="36690" spans="3:3" x14ac:dyDescent="0.25">
      <c r="C36690" t="s">
        <v>68869</v>
      </c>
    </row>
    <row r="36691" spans="3:3" x14ac:dyDescent="0.25">
      <c r="C36691" t="s">
        <v>68870</v>
      </c>
    </row>
    <row r="36692" spans="3:3" x14ac:dyDescent="0.25">
      <c r="C36692" t="s">
        <v>68871</v>
      </c>
    </row>
    <row r="36693" spans="3:3" x14ac:dyDescent="0.25">
      <c r="C36693" t="s">
        <v>68872</v>
      </c>
    </row>
    <row r="36694" spans="3:3" x14ac:dyDescent="0.25">
      <c r="C36694" t="s">
        <v>68873</v>
      </c>
    </row>
    <row r="36695" spans="3:3" x14ac:dyDescent="0.25">
      <c r="C36695" t="s">
        <v>68874</v>
      </c>
    </row>
    <row r="36696" spans="3:3" x14ac:dyDescent="0.25">
      <c r="C36696" t="s">
        <v>68875</v>
      </c>
    </row>
    <row r="36697" spans="3:3" x14ac:dyDescent="0.25">
      <c r="C36697" t="s">
        <v>68876</v>
      </c>
    </row>
    <row r="36698" spans="3:3" x14ac:dyDescent="0.25">
      <c r="C36698" t="s">
        <v>68877</v>
      </c>
    </row>
    <row r="36699" spans="3:3" x14ac:dyDescent="0.25">
      <c r="C36699" t="s">
        <v>68878</v>
      </c>
    </row>
    <row r="36700" spans="3:3" x14ac:dyDescent="0.25">
      <c r="C36700" t="s">
        <v>68879</v>
      </c>
    </row>
    <row r="36701" spans="3:3" x14ac:dyDescent="0.25">
      <c r="C36701" t="s">
        <v>68880</v>
      </c>
    </row>
    <row r="36702" spans="3:3" x14ac:dyDescent="0.25">
      <c r="C36702" t="s">
        <v>68881</v>
      </c>
    </row>
    <row r="36703" spans="3:3" x14ac:dyDescent="0.25">
      <c r="C36703" t="s">
        <v>68882</v>
      </c>
    </row>
    <row r="36704" spans="3:3" x14ac:dyDescent="0.25">
      <c r="C36704" t="s">
        <v>68883</v>
      </c>
    </row>
    <row r="36705" spans="3:3" x14ac:dyDescent="0.25">
      <c r="C36705" t="s">
        <v>68884</v>
      </c>
    </row>
    <row r="36706" spans="3:3" x14ac:dyDescent="0.25">
      <c r="C36706" t="s">
        <v>68885</v>
      </c>
    </row>
    <row r="36707" spans="3:3" x14ac:dyDescent="0.25">
      <c r="C36707" t="s">
        <v>68886</v>
      </c>
    </row>
    <row r="36708" spans="3:3" x14ac:dyDescent="0.25">
      <c r="C36708" t="s">
        <v>68887</v>
      </c>
    </row>
    <row r="36709" spans="3:3" x14ac:dyDescent="0.25">
      <c r="C36709" t="s">
        <v>68888</v>
      </c>
    </row>
    <row r="36710" spans="3:3" x14ac:dyDescent="0.25">
      <c r="C36710" t="s">
        <v>68889</v>
      </c>
    </row>
    <row r="36711" spans="3:3" x14ac:dyDescent="0.25">
      <c r="C36711" t="s">
        <v>68890</v>
      </c>
    </row>
    <row r="36712" spans="3:3" x14ac:dyDescent="0.25">
      <c r="C36712" t="s">
        <v>68891</v>
      </c>
    </row>
    <row r="36713" spans="3:3" x14ac:dyDescent="0.25">
      <c r="C36713" t="s">
        <v>68892</v>
      </c>
    </row>
    <row r="36714" spans="3:3" x14ac:dyDescent="0.25">
      <c r="C36714" t="s">
        <v>68893</v>
      </c>
    </row>
    <row r="36715" spans="3:3" x14ac:dyDescent="0.25">
      <c r="C36715" t="s">
        <v>68894</v>
      </c>
    </row>
    <row r="36716" spans="3:3" x14ac:dyDescent="0.25">
      <c r="C36716" t="s">
        <v>68895</v>
      </c>
    </row>
    <row r="36717" spans="3:3" x14ac:dyDescent="0.25">
      <c r="C36717" t="s">
        <v>68896</v>
      </c>
    </row>
    <row r="36718" spans="3:3" x14ac:dyDescent="0.25">
      <c r="C36718" t="s">
        <v>68897</v>
      </c>
    </row>
    <row r="36719" spans="3:3" x14ac:dyDescent="0.25">
      <c r="C36719" t="s">
        <v>68898</v>
      </c>
    </row>
    <row r="36720" spans="3:3" x14ac:dyDescent="0.25">
      <c r="C36720" t="s">
        <v>68899</v>
      </c>
    </row>
    <row r="36721" spans="3:3" x14ac:dyDescent="0.25">
      <c r="C36721" t="s">
        <v>68900</v>
      </c>
    </row>
    <row r="36722" spans="3:3" x14ac:dyDescent="0.25">
      <c r="C36722" t="s">
        <v>68901</v>
      </c>
    </row>
    <row r="36723" spans="3:3" x14ac:dyDescent="0.25">
      <c r="C36723" t="s">
        <v>68902</v>
      </c>
    </row>
    <row r="36724" spans="3:3" x14ac:dyDescent="0.25">
      <c r="C36724" t="s">
        <v>68903</v>
      </c>
    </row>
    <row r="36725" spans="3:3" x14ac:dyDescent="0.25">
      <c r="C36725" t="s">
        <v>68904</v>
      </c>
    </row>
    <row r="36726" spans="3:3" x14ac:dyDescent="0.25">
      <c r="C36726" t="s">
        <v>68905</v>
      </c>
    </row>
    <row r="36727" spans="3:3" x14ac:dyDescent="0.25">
      <c r="C36727" t="s">
        <v>68906</v>
      </c>
    </row>
    <row r="36728" spans="3:3" x14ac:dyDescent="0.25">
      <c r="C36728" t="s">
        <v>68907</v>
      </c>
    </row>
    <row r="36729" spans="3:3" x14ac:dyDescent="0.25">
      <c r="C36729" t="s">
        <v>68908</v>
      </c>
    </row>
    <row r="36730" spans="3:3" x14ac:dyDescent="0.25">
      <c r="C36730" t="s">
        <v>68909</v>
      </c>
    </row>
    <row r="36731" spans="3:3" x14ac:dyDescent="0.25">
      <c r="C36731" t="s">
        <v>68910</v>
      </c>
    </row>
    <row r="36732" spans="3:3" x14ac:dyDescent="0.25">
      <c r="C36732" t="s">
        <v>68911</v>
      </c>
    </row>
    <row r="36733" spans="3:3" x14ac:dyDescent="0.25">
      <c r="C36733" t="s">
        <v>68912</v>
      </c>
    </row>
    <row r="36734" spans="3:3" x14ac:dyDescent="0.25">
      <c r="C36734" t="s">
        <v>68913</v>
      </c>
    </row>
    <row r="36735" spans="3:3" x14ac:dyDescent="0.25">
      <c r="C36735" t="s">
        <v>68914</v>
      </c>
    </row>
    <row r="36736" spans="3:3" x14ac:dyDescent="0.25">
      <c r="C36736" t="s">
        <v>68915</v>
      </c>
    </row>
    <row r="36737" spans="3:3" x14ac:dyDescent="0.25">
      <c r="C36737" t="s">
        <v>68916</v>
      </c>
    </row>
    <row r="36738" spans="3:3" x14ac:dyDescent="0.25">
      <c r="C36738" t="s">
        <v>68917</v>
      </c>
    </row>
    <row r="36739" spans="3:3" x14ac:dyDescent="0.25">
      <c r="C36739" t="s">
        <v>68918</v>
      </c>
    </row>
    <row r="36740" spans="3:3" x14ac:dyDescent="0.25">
      <c r="C36740" t="s">
        <v>68919</v>
      </c>
    </row>
    <row r="36741" spans="3:3" x14ac:dyDescent="0.25">
      <c r="C36741" t="s">
        <v>68920</v>
      </c>
    </row>
    <row r="36742" spans="3:3" x14ac:dyDescent="0.25">
      <c r="C36742" t="s">
        <v>68921</v>
      </c>
    </row>
    <row r="36743" spans="3:3" x14ac:dyDescent="0.25">
      <c r="C36743" t="s">
        <v>68922</v>
      </c>
    </row>
    <row r="36744" spans="3:3" x14ac:dyDescent="0.25">
      <c r="C36744" t="s">
        <v>68923</v>
      </c>
    </row>
    <row r="36745" spans="3:3" x14ac:dyDescent="0.25">
      <c r="C36745" t="s">
        <v>68924</v>
      </c>
    </row>
    <row r="36746" spans="3:3" x14ac:dyDescent="0.25">
      <c r="C36746" t="s">
        <v>68925</v>
      </c>
    </row>
    <row r="36747" spans="3:3" x14ac:dyDescent="0.25">
      <c r="C36747" t="s">
        <v>68926</v>
      </c>
    </row>
    <row r="36748" spans="3:3" x14ac:dyDescent="0.25">
      <c r="C36748" t="s">
        <v>68927</v>
      </c>
    </row>
    <row r="36749" spans="3:3" x14ac:dyDescent="0.25">
      <c r="C36749" t="s">
        <v>30672</v>
      </c>
    </row>
    <row r="36750" spans="3:3" x14ac:dyDescent="0.25">
      <c r="C36750" t="s">
        <v>68928</v>
      </c>
    </row>
    <row r="36751" spans="3:3" x14ac:dyDescent="0.25">
      <c r="C36751" t="s">
        <v>68929</v>
      </c>
    </row>
    <row r="36752" spans="3:3" x14ac:dyDescent="0.25">
      <c r="C36752" t="s">
        <v>68930</v>
      </c>
    </row>
    <row r="36753" spans="3:3" x14ac:dyDescent="0.25">
      <c r="C36753" t="s">
        <v>68931</v>
      </c>
    </row>
    <row r="36754" spans="3:3" x14ac:dyDescent="0.25">
      <c r="C36754" t="s">
        <v>68932</v>
      </c>
    </row>
    <row r="36755" spans="3:3" x14ac:dyDescent="0.25">
      <c r="C36755" t="s">
        <v>68933</v>
      </c>
    </row>
    <row r="36756" spans="3:3" x14ac:dyDescent="0.25">
      <c r="C36756" t="s">
        <v>68934</v>
      </c>
    </row>
    <row r="36757" spans="3:3" x14ac:dyDescent="0.25">
      <c r="C36757" t="s">
        <v>68935</v>
      </c>
    </row>
    <row r="36758" spans="3:3" x14ac:dyDescent="0.25">
      <c r="C36758" t="s">
        <v>68936</v>
      </c>
    </row>
    <row r="36759" spans="3:3" x14ac:dyDescent="0.25">
      <c r="C36759" t="s">
        <v>68937</v>
      </c>
    </row>
    <row r="36760" spans="3:3" x14ac:dyDescent="0.25">
      <c r="C36760" t="s">
        <v>68938</v>
      </c>
    </row>
    <row r="36761" spans="3:3" x14ac:dyDescent="0.25">
      <c r="C36761" t="s">
        <v>68939</v>
      </c>
    </row>
    <row r="36762" spans="3:3" x14ac:dyDescent="0.25">
      <c r="C36762" t="s">
        <v>68940</v>
      </c>
    </row>
    <row r="36763" spans="3:3" x14ac:dyDescent="0.25">
      <c r="C36763" t="s">
        <v>68941</v>
      </c>
    </row>
    <row r="36764" spans="3:3" x14ac:dyDescent="0.25">
      <c r="C36764" t="s">
        <v>68942</v>
      </c>
    </row>
    <row r="36765" spans="3:3" x14ac:dyDescent="0.25">
      <c r="C36765" t="s">
        <v>68943</v>
      </c>
    </row>
    <row r="36766" spans="3:3" x14ac:dyDescent="0.25">
      <c r="C36766" t="s">
        <v>68944</v>
      </c>
    </row>
    <row r="36767" spans="3:3" x14ac:dyDescent="0.25">
      <c r="C36767" t="s">
        <v>68945</v>
      </c>
    </row>
    <row r="36768" spans="3:3" x14ac:dyDescent="0.25">
      <c r="C36768" t="s">
        <v>68946</v>
      </c>
    </row>
    <row r="36769" spans="3:3" x14ac:dyDescent="0.25">
      <c r="C36769" t="s">
        <v>68947</v>
      </c>
    </row>
    <row r="36770" spans="3:3" x14ac:dyDescent="0.25">
      <c r="C36770" t="s">
        <v>68948</v>
      </c>
    </row>
    <row r="36771" spans="3:3" x14ac:dyDescent="0.25">
      <c r="C36771" t="s">
        <v>68949</v>
      </c>
    </row>
    <row r="36772" spans="3:3" x14ac:dyDescent="0.25">
      <c r="C36772" t="s">
        <v>68950</v>
      </c>
    </row>
    <row r="36773" spans="3:3" x14ac:dyDescent="0.25">
      <c r="C36773" t="s">
        <v>68951</v>
      </c>
    </row>
    <row r="36774" spans="3:3" x14ac:dyDescent="0.25">
      <c r="C36774" t="s">
        <v>68952</v>
      </c>
    </row>
    <row r="36775" spans="3:3" x14ac:dyDescent="0.25">
      <c r="C36775" t="s">
        <v>68953</v>
      </c>
    </row>
    <row r="36776" spans="3:3" x14ac:dyDescent="0.25">
      <c r="C36776" t="s">
        <v>68954</v>
      </c>
    </row>
    <row r="36777" spans="3:3" x14ac:dyDescent="0.25">
      <c r="C36777" t="s">
        <v>68955</v>
      </c>
    </row>
    <row r="36778" spans="3:3" x14ac:dyDescent="0.25">
      <c r="C36778" t="s">
        <v>68956</v>
      </c>
    </row>
    <row r="36779" spans="3:3" x14ac:dyDescent="0.25">
      <c r="C36779" t="s">
        <v>68957</v>
      </c>
    </row>
    <row r="36780" spans="3:3" x14ac:dyDescent="0.25">
      <c r="C36780" t="s">
        <v>68958</v>
      </c>
    </row>
    <row r="36781" spans="3:3" x14ac:dyDescent="0.25">
      <c r="C36781" t="s">
        <v>68959</v>
      </c>
    </row>
    <row r="36782" spans="3:3" x14ac:dyDescent="0.25">
      <c r="C36782" t="s">
        <v>68960</v>
      </c>
    </row>
    <row r="36783" spans="3:3" x14ac:dyDescent="0.25">
      <c r="C36783" t="s">
        <v>68961</v>
      </c>
    </row>
    <row r="36784" spans="3:3" x14ac:dyDescent="0.25">
      <c r="C36784" t="s">
        <v>68962</v>
      </c>
    </row>
    <row r="36785" spans="3:3" x14ac:dyDescent="0.25">
      <c r="C36785" t="s">
        <v>68963</v>
      </c>
    </row>
    <row r="36786" spans="3:3" x14ac:dyDescent="0.25">
      <c r="C36786" t="s">
        <v>68964</v>
      </c>
    </row>
    <row r="36787" spans="3:3" x14ac:dyDescent="0.25">
      <c r="C36787" t="s">
        <v>68965</v>
      </c>
    </row>
    <row r="36788" spans="3:3" x14ac:dyDescent="0.25">
      <c r="C36788" t="s">
        <v>68966</v>
      </c>
    </row>
    <row r="36789" spans="3:3" x14ac:dyDescent="0.25">
      <c r="C36789" t="s">
        <v>68967</v>
      </c>
    </row>
    <row r="36790" spans="3:3" x14ac:dyDescent="0.25">
      <c r="C36790" t="s">
        <v>68968</v>
      </c>
    </row>
    <row r="36791" spans="3:3" x14ac:dyDescent="0.25">
      <c r="C36791" t="s">
        <v>68969</v>
      </c>
    </row>
    <row r="36792" spans="3:3" x14ac:dyDescent="0.25">
      <c r="C36792" t="s">
        <v>31969</v>
      </c>
    </row>
    <row r="36793" spans="3:3" x14ac:dyDescent="0.25">
      <c r="C36793" t="s">
        <v>68970</v>
      </c>
    </row>
    <row r="36794" spans="3:3" x14ac:dyDescent="0.25">
      <c r="C36794" t="s">
        <v>68971</v>
      </c>
    </row>
    <row r="36795" spans="3:3" x14ac:dyDescent="0.25">
      <c r="C36795" t="s">
        <v>68972</v>
      </c>
    </row>
    <row r="36796" spans="3:3" x14ac:dyDescent="0.25">
      <c r="C36796" t="s">
        <v>68973</v>
      </c>
    </row>
    <row r="36797" spans="3:3" x14ac:dyDescent="0.25">
      <c r="C36797" t="s">
        <v>68974</v>
      </c>
    </row>
    <row r="36798" spans="3:3" x14ac:dyDescent="0.25">
      <c r="C36798" t="s">
        <v>68975</v>
      </c>
    </row>
    <row r="36799" spans="3:3" x14ac:dyDescent="0.25">
      <c r="C36799" t="s">
        <v>68976</v>
      </c>
    </row>
    <row r="36800" spans="3:3" x14ac:dyDescent="0.25">
      <c r="C36800" t="s">
        <v>68977</v>
      </c>
    </row>
    <row r="36801" spans="3:3" x14ac:dyDescent="0.25">
      <c r="C36801" t="s">
        <v>68978</v>
      </c>
    </row>
    <row r="36802" spans="3:3" x14ac:dyDescent="0.25">
      <c r="C36802" t="s">
        <v>68979</v>
      </c>
    </row>
    <row r="36803" spans="3:3" x14ac:dyDescent="0.25">
      <c r="C36803" t="s">
        <v>68980</v>
      </c>
    </row>
    <row r="36804" spans="3:3" x14ac:dyDescent="0.25">
      <c r="C36804" t="s">
        <v>68981</v>
      </c>
    </row>
    <row r="36805" spans="3:3" x14ac:dyDescent="0.25">
      <c r="C36805" t="s">
        <v>68982</v>
      </c>
    </row>
    <row r="36806" spans="3:3" x14ac:dyDescent="0.25">
      <c r="C36806" t="s">
        <v>68983</v>
      </c>
    </row>
    <row r="36807" spans="3:3" x14ac:dyDescent="0.25">
      <c r="C36807" t="s">
        <v>68984</v>
      </c>
    </row>
    <row r="36808" spans="3:3" x14ac:dyDescent="0.25">
      <c r="C36808" t="s">
        <v>68985</v>
      </c>
    </row>
    <row r="36809" spans="3:3" x14ac:dyDescent="0.25">
      <c r="C36809" t="s">
        <v>68986</v>
      </c>
    </row>
    <row r="36810" spans="3:3" x14ac:dyDescent="0.25">
      <c r="C36810" t="s">
        <v>68987</v>
      </c>
    </row>
    <row r="36811" spans="3:3" x14ac:dyDescent="0.25">
      <c r="C36811" t="s">
        <v>68988</v>
      </c>
    </row>
    <row r="36812" spans="3:3" x14ac:dyDescent="0.25">
      <c r="C36812" t="s">
        <v>68989</v>
      </c>
    </row>
    <row r="36813" spans="3:3" x14ac:dyDescent="0.25">
      <c r="C36813" t="s">
        <v>68990</v>
      </c>
    </row>
    <row r="36814" spans="3:3" x14ac:dyDescent="0.25">
      <c r="C36814" t="s">
        <v>68991</v>
      </c>
    </row>
    <row r="36815" spans="3:3" x14ac:dyDescent="0.25">
      <c r="C36815" t="s">
        <v>68992</v>
      </c>
    </row>
    <row r="36816" spans="3:3" x14ac:dyDescent="0.25">
      <c r="C36816" t="s">
        <v>68993</v>
      </c>
    </row>
    <row r="36817" spans="3:3" x14ac:dyDescent="0.25">
      <c r="C36817" t="s">
        <v>68994</v>
      </c>
    </row>
    <row r="36818" spans="3:3" x14ac:dyDescent="0.25">
      <c r="C36818" t="s">
        <v>68995</v>
      </c>
    </row>
    <row r="36819" spans="3:3" x14ac:dyDescent="0.25">
      <c r="C36819" t="s">
        <v>68996</v>
      </c>
    </row>
    <row r="36820" spans="3:3" x14ac:dyDescent="0.25">
      <c r="C36820" t="s">
        <v>68997</v>
      </c>
    </row>
    <row r="36821" spans="3:3" x14ac:dyDescent="0.25">
      <c r="C36821" t="s">
        <v>68998</v>
      </c>
    </row>
    <row r="36822" spans="3:3" x14ac:dyDescent="0.25">
      <c r="C36822" t="s">
        <v>68999</v>
      </c>
    </row>
    <row r="36823" spans="3:3" x14ac:dyDescent="0.25">
      <c r="C36823" t="s">
        <v>69000</v>
      </c>
    </row>
    <row r="36824" spans="3:3" x14ac:dyDescent="0.25">
      <c r="C36824" t="s">
        <v>69001</v>
      </c>
    </row>
    <row r="36825" spans="3:3" x14ac:dyDescent="0.25">
      <c r="C36825" t="s">
        <v>69002</v>
      </c>
    </row>
    <row r="36826" spans="3:3" x14ac:dyDescent="0.25">
      <c r="C36826" t="s">
        <v>69003</v>
      </c>
    </row>
    <row r="36827" spans="3:3" x14ac:dyDescent="0.25">
      <c r="C36827" t="s">
        <v>69004</v>
      </c>
    </row>
    <row r="36828" spans="3:3" x14ac:dyDescent="0.25">
      <c r="C36828" t="s">
        <v>69005</v>
      </c>
    </row>
    <row r="36829" spans="3:3" x14ac:dyDescent="0.25">
      <c r="C36829" t="s">
        <v>69006</v>
      </c>
    </row>
    <row r="36830" spans="3:3" x14ac:dyDescent="0.25">
      <c r="C36830" t="s">
        <v>32195</v>
      </c>
    </row>
    <row r="36831" spans="3:3" x14ac:dyDescent="0.25">
      <c r="C36831" t="s">
        <v>69007</v>
      </c>
    </row>
    <row r="36832" spans="3:3" x14ac:dyDescent="0.25">
      <c r="C36832" t="s">
        <v>69008</v>
      </c>
    </row>
    <row r="36833" spans="3:3" x14ac:dyDescent="0.25">
      <c r="C36833" t="s">
        <v>69009</v>
      </c>
    </row>
    <row r="36834" spans="3:3" x14ac:dyDescent="0.25">
      <c r="C36834" t="s">
        <v>69010</v>
      </c>
    </row>
    <row r="36835" spans="3:3" x14ac:dyDescent="0.25">
      <c r="C36835" t="s">
        <v>69011</v>
      </c>
    </row>
    <row r="36836" spans="3:3" x14ac:dyDescent="0.25">
      <c r="C36836" t="s">
        <v>69012</v>
      </c>
    </row>
    <row r="36837" spans="3:3" x14ac:dyDescent="0.25">
      <c r="C36837" t="s">
        <v>69013</v>
      </c>
    </row>
    <row r="36838" spans="3:3" x14ac:dyDescent="0.25">
      <c r="C36838" t="s">
        <v>69014</v>
      </c>
    </row>
    <row r="36839" spans="3:3" x14ac:dyDescent="0.25">
      <c r="C36839" t="s">
        <v>69015</v>
      </c>
    </row>
    <row r="36840" spans="3:3" x14ac:dyDescent="0.25">
      <c r="C36840" t="s">
        <v>69016</v>
      </c>
    </row>
    <row r="36841" spans="3:3" x14ac:dyDescent="0.25">
      <c r="C36841" t="s">
        <v>69017</v>
      </c>
    </row>
    <row r="36842" spans="3:3" x14ac:dyDescent="0.25">
      <c r="C36842" t="s">
        <v>69018</v>
      </c>
    </row>
    <row r="36843" spans="3:3" x14ac:dyDescent="0.25">
      <c r="C36843" t="s">
        <v>69019</v>
      </c>
    </row>
    <row r="36844" spans="3:3" x14ac:dyDescent="0.25">
      <c r="C36844" t="s">
        <v>69020</v>
      </c>
    </row>
    <row r="36845" spans="3:3" x14ac:dyDescent="0.25">
      <c r="C36845" t="s">
        <v>69021</v>
      </c>
    </row>
    <row r="36846" spans="3:3" x14ac:dyDescent="0.25">
      <c r="C36846" t="s">
        <v>69022</v>
      </c>
    </row>
    <row r="36847" spans="3:3" x14ac:dyDescent="0.25">
      <c r="C36847" t="s">
        <v>69023</v>
      </c>
    </row>
    <row r="36848" spans="3:3" x14ac:dyDescent="0.25">
      <c r="C36848" t="s">
        <v>69024</v>
      </c>
    </row>
    <row r="36849" spans="3:3" x14ac:dyDescent="0.25">
      <c r="C36849" t="s">
        <v>69025</v>
      </c>
    </row>
    <row r="36850" spans="3:3" x14ac:dyDescent="0.25">
      <c r="C36850" t="s">
        <v>69026</v>
      </c>
    </row>
    <row r="36851" spans="3:3" x14ac:dyDescent="0.25">
      <c r="C36851" t="s">
        <v>69027</v>
      </c>
    </row>
    <row r="36852" spans="3:3" x14ac:dyDescent="0.25">
      <c r="C36852" t="s">
        <v>69028</v>
      </c>
    </row>
    <row r="36853" spans="3:3" x14ac:dyDescent="0.25">
      <c r="C36853" t="s">
        <v>69029</v>
      </c>
    </row>
    <row r="36854" spans="3:3" x14ac:dyDescent="0.25">
      <c r="C36854" t="s">
        <v>69030</v>
      </c>
    </row>
    <row r="36855" spans="3:3" x14ac:dyDescent="0.25">
      <c r="C36855" t="s">
        <v>69031</v>
      </c>
    </row>
    <row r="36856" spans="3:3" x14ac:dyDescent="0.25">
      <c r="C36856" t="s">
        <v>69032</v>
      </c>
    </row>
    <row r="36857" spans="3:3" x14ac:dyDescent="0.25">
      <c r="C36857" t="s">
        <v>69033</v>
      </c>
    </row>
    <row r="36858" spans="3:3" x14ac:dyDescent="0.25">
      <c r="C36858" t="s">
        <v>69034</v>
      </c>
    </row>
    <row r="36859" spans="3:3" x14ac:dyDescent="0.25">
      <c r="C36859" t="s">
        <v>69035</v>
      </c>
    </row>
    <row r="36860" spans="3:3" x14ac:dyDescent="0.25">
      <c r="C36860" t="s">
        <v>69036</v>
      </c>
    </row>
    <row r="36861" spans="3:3" x14ac:dyDescent="0.25">
      <c r="C36861" t="s">
        <v>69037</v>
      </c>
    </row>
    <row r="36862" spans="3:3" x14ac:dyDescent="0.25">
      <c r="C36862" t="s">
        <v>69038</v>
      </c>
    </row>
    <row r="36863" spans="3:3" x14ac:dyDescent="0.25">
      <c r="C36863" t="s">
        <v>69039</v>
      </c>
    </row>
    <row r="36864" spans="3:3" x14ac:dyDescent="0.25">
      <c r="C36864" t="s">
        <v>69040</v>
      </c>
    </row>
    <row r="36865" spans="3:3" x14ac:dyDescent="0.25">
      <c r="C36865" t="s">
        <v>69041</v>
      </c>
    </row>
    <row r="36866" spans="3:3" x14ac:dyDescent="0.25">
      <c r="C36866" t="s">
        <v>69042</v>
      </c>
    </row>
    <row r="36867" spans="3:3" x14ac:dyDescent="0.25">
      <c r="C36867" t="s">
        <v>69043</v>
      </c>
    </row>
    <row r="36868" spans="3:3" x14ac:dyDescent="0.25">
      <c r="C36868" t="s">
        <v>69044</v>
      </c>
    </row>
    <row r="36869" spans="3:3" x14ac:dyDescent="0.25">
      <c r="C36869" t="s">
        <v>69045</v>
      </c>
    </row>
    <row r="36870" spans="3:3" x14ac:dyDescent="0.25">
      <c r="C36870" t="s">
        <v>69046</v>
      </c>
    </row>
    <row r="36871" spans="3:3" x14ac:dyDescent="0.25">
      <c r="C36871" t="s">
        <v>69047</v>
      </c>
    </row>
    <row r="36872" spans="3:3" x14ac:dyDescent="0.25">
      <c r="C36872" t="s">
        <v>69048</v>
      </c>
    </row>
    <row r="36873" spans="3:3" x14ac:dyDescent="0.25">
      <c r="C36873" t="s">
        <v>69049</v>
      </c>
    </row>
    <row r="36874" spans="3:3" x14ac:dyDescent="0.25">
      <c r="C36874" t="s">
        <v>69050</v>
      </c>
    </row>
    <row r="36875" spans="3:3" x14ac:dyDescent="0.25">
      <c r="C36875" t="s">
        <v>69051</v>
      </c>
    </row>
    <row r="36876" spans="3:3" x14ac:dyDescent="0.25">
      <c r="C36876" t="s">
        <v>69052</v>
      </c>
    </row>
    <row r="36877" spans="3:3" x14ac:dyDescent="0.25">
      <c r="C36877" t="s">
        <v>69053</v>
      </c>
    </row>
    <row r="36878" spans="3:3" x14ac:dyDescent="0.25">
      <c r="C36878" t="s">
        <v>69054</v>
      </c>
    </row>
    <row r="36879" spans="3:3" x14ac:dyDescent="0.25">
      <c r="C36879" t="s">
        <v>69055</v>
      </c>
    </row>
    <row r="36880" spans="3:3" x14ac:dyDescent="0.25">
      <c r="C36880" t="s">
        <v>69056</v>
      </c>
    </row>
    <row r="36881" spans="3:3" x14ac:dyDescent="0.25">
      <c r="C36881" t="s">
        <v>69057</v>
      </c>
    </row>
    <row r="36882" spans="3:3" x14ac:dyDescent="0.25">
      <c r="C36882" t="s">
        <v>69058</v>
      </c>
    </row>
    <row r="36883" spans="3:3" x14ac:dyDescent="0.25">
      <c r="C36883" t="s">
        <v>69059</v>
      </c>
    </row>
    <row r="36884" spans="3:3" x14ac:dyDescent="0.25">
      <c r="C36884" t="s">
        <v>69060</v>
      </c>
    </row>
    <row r="36885" spans="3:3" x14ac:dyDescent="0.25">
      <c r="C36885" t="s">
        <v>69061</v>
      </c>
    </row>
    <row r="36886" spans="3:3" x14ac:dyDescent="0.25">
      <c r="C36886" t="s">
        <v>69062</v>
      </c>
    </row>
    <row r="36887" spans="3:3" x14ac:dyDescent="0.25">
      <c r="C36887" t="s">
        <v>69063</v>
      </c>
    </row>
    <row r="36888" spans="3:3" x14ac:dyDescent="0.25">
      <c r="C36888" t="s">
        <v>69064</v>
      </c>
    </row>
    <row r="36889" spans="3:3" x14ac:dyDescent="0.25">
      <c r="C36889" t="s">
        <v>69065</v>
      </c>
    </row>
    <row r="36890" spans="3:3" x14ac:dyDescent="0.25">
      <c r="C36890" t="s">
        <v>69066</v>
      </c>
    </row>
    <row r="36891" spans="3:3" x14ac:dyDescent="0.25">
      <c r="C36891" t="s">
        <v>69067</v>
      </c>
    </row>
    <row r="36892" spans="3:3" x14ac:dyDescent="0.25">
      <c r="C36892" t="s">
        <v>69068</v>
      </c>
    </row>
    <row r="36893" spans="3:3" x14ac:dyDescent="0.25">
      <c r="C36893" t="s">
        <v>69069</v>
      </c>
    </row>
    <row r="36894" spans="3:3" x14ac:dyDescent="0.25">
      <c r="C36894" t="s">
        <v>69070</v>
      </c>
    </row>
    <row r="36895" spans="3:3" x14ac:dyDescent="0.25">
      <c r="C36895" t="s">
        <v>69071</v>
      </c>
    </row>
    <row r="36896" spans="3:3" x14ac:dyDescent="0.25">
      <c r="C36896" t="s">
        <v>69072</v>
      </c>
    </row>
    <row r="36897" spans="3:3" x14ac:dyDescent="0.25">
      <c r="C36897" t="s">
        <v>69073</v>
      </c>
    </row>
    <row r="36898" spans="3:3" x14ac:dyDescent="0.25">
      <c r="C36898" t="s">
        <v>69074</v>
      </c>
    </row>
    <row r="36899" spans="3:3" x14ac:dyDescent="0.25">
      <c r="C36899" t="s">
        <v>69075</v>
      </c>
    </row>
    <row r="36900" spans="3:3" x14ac:dyDescent="0.25">
      <c r="C36900" t="s">
        <v>69076</v>
      </c>
    </row>
    <row r="36901" spans="3:3" x14ac:dyDescent="0.25">
      <c r="C36901" t="s">
        <v>69077</v>
      </c>
    </row>
    <row r="36902" spans="3:3" x14ac:dyDescent="0.25">
      <c r="C36902" t="s">
        <v>69078</v>
      </c>
    </row>
    <row r="36903" spans="3:3" x14ac:dyDescent="0.25">
      <c r="C36903" t="s">
        <v>69079</v>
      </c>
    </row>
    <row r="36904" spans="3:3" x14ac:dyDescent="0.25">
      <c r="C36904" t="s">
        <v>69080</v>
      </c>
    </row>
    <row r="36905" spans="3:3" x14ac:dyDescent="0.25">
      <c r="C36905" t="s">
        <v>69081</v>
      </c>
    </row>
    <row r="36906" spans="3:3" x14ac:dyDescent="0.25">
      <c r="C36906" t="s">
        <v>69082</v>
      </c>
    </row>
    <row r="36907" spans="3:3" x14ac:dyDescent="0.25">
      <c r="C36907" t="s">
        <v>69083</v>
      </c>
    </row>
    <row r="36908" spans="3:3" x14ac:dyDescent="0.25">
      <c r="C36908" t="s">
        <v>69084</v>
      </c>
    </row>
    <row r="36909" spans="3:3" x14ac:dyDescent="0.25">
      <c r="C36909" t="s">
        <v>69085</v>
      </c>
    </row>
    <row r="36910" spans="3:3" x14ac:dyDescent="0.25">
      <c r="C36910" t="s">
        <v>69086</v>
      </c>
    </row>
    <row r="36911" spans="3:3" x14ac:dyDescent="0.25">
      <c r="C36911" t="s">
        <v>69087</v>
      </c>
    </row>
    <row r="36912" spans="3:3" x14ac:dyDescent="0.25">
      <c r="C36912" t="s">
        <v>69088</v>
      </c>
    </row>
    <row r="36913" spans="3:3" x14ac:dyDescent="0.25">
      <c r="C36913" t="s">
        <v>69089</v>
      </c>
    </row>
    <row r="36914" spans="3:3" x14ac:dyDescent="0.25">
      <c r="C36914" t="s">
        <v>69090</v>
      </c>
    </row>
    <row r="36915" spans="3:3" x14ac:dyDescent="0.25">
      <c r="C36915" t="s">
        <v>69091</v>
      </c>
    </row>
    <row r="36916" spans="3:3" x14ac:dyDescent="0.25">
      <c r="C36916" t="s">
        <v>69092</v>
      </c>
    </row>
    <row r="36917" spans="3:3" x14ac:dyDescent="0.25">
      <c r="C36917" t="s">
        <v>69093</v>
      </c>
    </row>
    <row r="36918" spans="3:3" x14ac:dyDescent="0.25">
      <c r="C36918" t="s">
        <v>69094</v>
      </c>
    </row>
    <row r="36919" spans="3:3" x14ac:dyDescent="0.25">
      <c r="C36919" t="s">
        <v>69095</v>
      </c>
    </row>
    <row r="36920" spans="3:3" x14ac:dyDescent="0.25">
      <c r="C36920" t="s">
        <v>69096</v>
      </c>
    </row>
    <row r="36921" spans="3:3" x14ac:dyDescent="0.25">
      <c r="C36921" t="s">
        <v>69097</v>
      </c>
    </row>
    <row r="36922" spans="3:3" x14ac:dyDescent="0.25">
      <c r="C36922" t="s">
        <v>69098</v>
      </c>
    </row>
    <row r="36923" spans="3:3" x14ac:dyDescent="0.25">
      <c r="C36923" t="s">
        <v>69099</v>
      </c>
    </row>
    <row r="36924" spans="3:3" x14ac:dyDescent="0.25">
      <c r="C36924" t="s">
        <v>69100</v>
      </c>
    </row>
    <row r="36925" spans="3:3" x14ac:dyDescent="0.25">
      <c r="C36925" t="s">
        <v>69101</v>
      </c>
    </row>
    <row r="36926" spans="3:3" x14ac:dyDescent="0.25">
      <c r="C36926" t="s">
        <v>69102</v>
      </c>
    </row>
    <row r="36927" spans="3:3" x14ac:dyDescent="0.25">
      <c r="C36927" t="s">
        <v>69103</v>
      </c>
    </row>
    <row r="36928" spans="3:3" x14ac:dyDescent="0.25">
      <c r="C36928" t="s">
        <v>69104</v>
      </c>
    </row>
    <row r="36929" spans="3:3" x14ac:dyDescent="0.25">
      <c r="C36929" t="s">
        <v>69105</v>
      </c>
    </row>
    <row r="36930" spans="3:3" x14ac:dyDescent="0.25">
      <c r="C36930" t="s">
        <v>69106</v>
      </c>
    </row>
    <row r="36931" spans="3:3" x14ac:dyDescent="0.25">
      <c r="C36931" t="s">
        <v>69107</v>
      </c>
    </row>
    <row r="36932" spans="3:3" x14ac:dyDescent="0.25">
      <c r="C36932" t="s">
        <v>69108</v>
      </c>
    </row>
    <row r="36933" spans="3:3" x14ac:dyDescent="0.25">
      <c r="C36933" t="s">
        <v>69109</v>
      </c>
    </row>
    <row r="36934" spans="3:3" x14ac:dyDescent="0.25">
      <c r="C36934" t="s">
        <v>69110</v>
      </c>
    </row>
    <row r="36935" spans="3:3" x14ac:dyDescent="0.25">
      <c r="C36935" t="s">
        <v>69111</v>
      </c>
    </row>
    <row r="36936" spans="3:3" x14ac:dyDescent="0.25">
      <c r="C36936" t="s">
        <v>69112</v>
      </c>
    </row>
    <row r="36937" spans="3:3" x14ac:dyDescent="0.25">
      <c r="C36937" t="s">
        <v>69113</v>
      </c>
    </row>
    <row r="36938" spans="3:3" x14ac:dyDescent="0.25">
      <c r="C36938" t="s">
        <v>69114</v>
      </c>
    </row>
    <row r="36939" spans="3:3" x14ac:dyDescent="0.25">
      <c r="C36939" t="s">
        <v>69115</v>
      </c>
    </row>
    <row r="36940" spans="3:3" x14ac:dyDescent="0.25">
      <c r="C36940" t="s">
        <v>69116</v>
      </c>
    </row>
    <row r="36941" spans="3:3" x14ac:dyDescent="0.25">
      <c r="C36941" t="s">
        <v>69117</v>
      </c>
    </row>
    <row r="36942" spans="3:3" x14ac:dyDescent="0.25">
      <c r="C36942" t="s">
        <v>69118</v>
      </c>
    </row>
    <row r="36943" spans="3:3" x14ac:dyDescent="0.25">
      <c r="C36943" t="s">
        <v>69119</v>
      </c>
    </row>
    <row r="36944" spans="3:3" x14ac:dyDescent="0.25">
      <c r="C36944" t="s">
        <v>69120</v>
      </c>
    </row>
    <row r="36945" spans="3:3" x14ac:dyDescent="0.25">
      <c r="C36945" t="s">
        <v>69121</v>
      </c>
    </row>
    <row r="36946" spans="3:3" x14ac:dyDescent="0.25">
      <c r="C36946" t="s">
        <v>69122</v>
      </c>
    </row>
    <row r="36947" spans="3:3" x14ac:dyDescent="0.25">
      <c r="C36947" t="s">
        <v>69123</v>
      </c>
    </row>
    <row r="36948" spans="3:3" x14ac:dyDescent="0.25">
      <c r="C36948" t="s">
        <v>69124</v>
      </c>
    </row>
    <row r="36949" spans="3:3" x14ac:dyDescent="0.25">
      <c r="C36949" t="s">
        <v>69125</v>
      </c>
    </row>
    <row r="36950" spans="3:3" x14ac:dyDescent="0.25">
      <c r="C36950" t="s">
        <v>69126</v>
      </c>
    </row>
    <row r="36951" spans="3:3" x14ac:dyDescent="0.25">
      <c r="C36951" t="s">
        <v>69127</v>
      </c>
    </row>
    <row r="36952" spans="3:3" x14ac:dyDescent="0.25">
      <c r="C36952" t="s">
        <v>69128</v>
      </c>
    </row>
    <row r="36953" spans="3:3" x14ac:dyDescent="0.25">
      <c r="C36953" t="s">
        <v>69129</v>
      </c>
    </row>
    <row r="36954" spans="3:3" x14ac:dyDescent="0.25">
      <c r="C36954" t="s">
        <v>69130</v>
      </c>
    </row>
    <row r="36955" spans="3:3" x14ac:dyDescent="0.25">
      <c r="C36955" t="s">
        <v>69131</v>
      </c>
    </row>
    <row r="36956" spans="3:3" x14ac:dyDescent="0.25">
      <c r="C36956" t="s">
        <v>69132</v>
      </c>
    </row>
    <row r="36957" spans="3:3" x14ac:dyDescent="0.25">
      <c r="C36957" t="s">
        <v>69133</v>
      </c>
    </row>
    <row r="36958" spans="3:3" x14ac:dyDescent="0.25">
      <c r="C36958" t="s">
        <v>69134</v>
      </c>
    </row>
    <row r="36959" spans="3:3" x14ac:dyDescent="0.25">
      <c r="C36959" t="s">
        <v>69135</v>
      </c>
    </row>
    <row r="36960" spans="3:3" x14ac:dyDescent="0.25">
      <c r="C36960" t="s">
        <v>69136</v>
      </c>
    </row>
    <row r="36961" spans="3:3" x14ac:dyDescent="0.25">
      <c r="C36961" t="s">
        <v>69137</v>
      </c>
    </row>
    <row r="36962" spans="3:3" x14ac:dyDescent="0.25">
      <c r="C36962" t="s">
        <v>69138</v>
      </c>
    </row>
    <row r="36963" spans="3:3" x14ac:dyDescent="0.25">
      <c r="C36963" t="s">
        <v>69139</v>
      </c>
    </row>
    <row r="36964" spans="3:3" x14ac:dyDescent="0.25">
      <c r="C36964" t="s">
        <v>69140</v>
      </c>
    </row>
    <row r="36965" spans="3:3" x14ac:dyDescent="0.25">
      <c r="C36965" t="s">
        <v>69141</v>
      </c>
    </row>
    <row r="36966" spans="3:3" x14ac:dyDescent="0.25">
      <c r="C36966" t="s">
        <v>69142</v>
      </c>
    </row>
    <row r="36967" spans="3:3" x14ac:dyDescent="0.25">
      <c r="C36967" t="s">
        <v>69143</v>
      </c>
    </row>
    <row r="36968" spans="3:3" x14ac:dyDescent="0.25">
      <c r="C36968" t="s">
        <v>69144</v>
      </c>
    </row>
    <row r="36969" spans="3:3" x14ac:dyDescent="0.25">
      <c r="C36969" t="s">
        <v>69145</v>
      </c>
    </row>
    <row r="36970" spans="3:3" x14ac:dyDescent="0.25">
      <c r="C36970" t="s">
        <v>69146</v>
      </c>
    </row>
    <row r="36971" spans="3:3" x14ac:dyDescent="0.25">
      <c r="C36971" t="s">
        <v>69147</v>
      </c>
    </row>
    <row r="36972" spans="3:3" x14ac:dyDescent="0.25">
      <c r="C36972" t="s">
        <v>69148</v>
      </c>
    </row>
    <row r="36973" spans="3:3" x14ac:dyDescent="0.25">
      <c r="C36973" t="s">
        <v>30790</v>
      </c>
    </row>
    <row r="36974" spans="3:3" x14ac:dyDescent="0.25">
      <c r="C36974" t="s">
        <v>69149</v>
      </c>
    </row>
    <row r="36975" spans="3:3" x14ac:dyDescent="0.25">
      <c r="C36975" t="s">
        <v>69150</v>
      </c>
    </row>
    <row r="36976" spans="3:3" x14ac:dyDescent="0.25">
      <c r="C36976" t="s">
        <v>69151</v>
      </c>
    </row>
    <row r="36977" spans="3:3" x14ac:dyDescent="0.25">
      <c r="C36977" t="s">
        <v>69152</v>
      </c>
    </row>
    <row r="36978" spans="3:3" x14ac:dyDescent="0.25">
      <c r="C36978" t="s">
        <v>69153</v>
      </c>
    </row>
    <row r="36979" spans="3:3" x14ac:dyDescent="0.25">
      <c r="C36979" t="s">
        <v>69154</v>
      </c>
    </row>
    <row r="36980" spans="3:3" x14ac:dyDescent="0.25">
      <c r="C36980" t="s">
        <v>69155</v>
      </c>
    </row>
    <row r="36981" spans="3:3" x14ac:dyDescent="0.25">
      <c r="C36981" t="s">
        <v>69156</v>
      </c>
    </row>
    <row r="36982" spans="3:3" x14ac:dyDescent="0.25">
      <c r="C36982" t="s">
        <v>69157</v>
      </c>
    </row>
    <row r="36983" spans="3:3" x14ac:dyDescent="0.25">
      <c r="C36983" t="s">
        <v>69158</v>
      </c>
    </row>
    <row r="36984" spans="3:3" x14ac:dyDescent="0.25">
      <c r="C36984" t="s">
        <v>69159</v>
      </c>
    </row>
    <row r="36985" spans="3:3" x14ac:dyDescent="0.25">
      <c r="C36985" t="s">
        <v>69160</v>
      </c>
    </row>
    <row r="36986" spans="3:3" x14ac:dyDescent="0.25">
      <c r="C36986" t="s">
        <v>69161</v>
      </c>
    </row>
    <row r="36987" spans="3:3" x14ac:dyDescent="0.25">
      <c r="C36987" t="s">
        <v>69162</v>
      </c>
    </row>
    <row r="36988" spans="3:3" x14ac:dyDescent="0.25">
      <c r="C36988" t="s">
        <v>69163</v>
      </c>
    </row>
    <row r="36989" spans="3:3" x14ac:dyDescent="0.25">
      <c r="C36989" t="s">
        <v>69164</v>
      </c>
    </row>
    <row r="36990" spans="3:3" x14ac:dyDescent="0.25">
      <c r="C36990" t="s">
        <v>69165</v>
      </c>
    </row>
    <row r="36991" spans="3:3" x14ac:dyDescent="0.25">
      <c r="C36991" t="s">
        <v>69166</v>
      </c>
    </row>
    <row r="36992" spans="3:3" x14ac:dyDescent="0.25">
      <c r="C36992" t="s">
        <v>69167</v>
      </c>
    </row>
    <row r="36993" spans="3:3" x14ac:dyDescent="0.25">
      <c r="C36993" t="s">
        <v>69168</v>
      </c>
    </row>
    <row r="36994" spans="3:3" x14ac:dyDescent="0.25">
      <c r="C36994" t="s">
        <v>69169</v>
      </c>
    </row>
    <row r="36995" spans="3:3" x14ac:dyDescent="0.25">
      <c r="C36995" t="s">
        <v>69170</v>
      </c>
    </row>
    <row r="36996" spans="3:3" x14ac:dyDescent="0.25">
      <c r="C36996" t="s">
        <v>69171</v>
      </c>
    </row>
    <row r="36997" spans="3:3" x14ac:dyDescent="0.25">
      <c r="C36997" t="s">
        <v>69172</v>
      </c>
    </row>
    <row r="36998" spans="3:3" x14ac:dyDescent="0.25">
      <c r="C36998" t="s">
        <v>69173</v>
      </c>
    </row>
    <row r="36999" spans="3:3" x14ac:dyDescent="0.25">
      <c r="C36999" t="s">
        <v>69174</v>
      </c>
    </row>
    <row r="37000" spans="3:3" x14ac:dyDescent="0.25">
      <c r="C37000" t="s">
        <v>69175</v>
      </c>
    </row>
    <row r="37001" spans="3:3" x14ac:dyDescent="0.25">
      <c r="C37001" t="s">
        <v>69176</v>
      </c>
    </row>
    <row r="37002" spans="3:3" x14ac:dyDescent="0.25">
      <c r="C37002" t="s">
        <v>69177</v>
      </c>
    </row>
    <row r="37003" spans="3:3" x14ac:dyDescent="0.25">
      <c r="C37003" t="s">
        <v>69178</v>
      </c>
    </row>
    <row r="37004" spans="3:3" x14ac:dyDescent="0.25">
      <c r="C37004" t="s">
        <v>69179</v>
      </c>
    </row>
    <row r="37005" spans="3:3" x14ac:dyDescent="0.25">
      <c r="C37005" t="s">
        <v>69180</v>
      </c>
    </row>
    <row r="37006" spans="3:3" x14ac:dyDescent="0.25">
      <c r="C37006" t="s">
        <v>69181</v>
      </c>
    </row>
    <row r="37007" spans="3:3" x14ac:dyDescent="0.25">
      <c r="C37007" t="s">
        <v>69182</v>
      </c>
    </row>
    <row r="37008" spans="3:3" x14ac:dyDescent="0.25">
      <c r="C37008" t="s">
        <v>69183</v>
      </c>
    </row>
    <row r="37009" spans="3:3" x14ac:dyDescent="0.25">
      <c r="C37009" t="s">
        <v>69184</v>
      </c>
    </row>
    <row r="37010" spans="3:3" x14ac:dyDescent="0.25">
      <c r="C37010" t="s">
        <v>69185</v>
      </c>
    </row>
    <row r="37011" spans="3:3" x14ac:dyDescent="0.25">
      <c r="C37011" t="s">
        <v>69186</v>
      </c>
    </row>
    <row r="37012" spans="3:3" x14ac:dyDescent="0.25">
      <c r="C37012" t="s">
        <v>69187</v>
      </c>
    </row>
    <row r="37013" spans="3:3" x14ac:dyDescent="0.25">
      <c r="C37013" t="s">
        <v>69188</v>
      </c>
    </row>
    <row r="37014" spans="3:3" x14ac:dyDescent="0.25">
      <c r="C37014" t="s">
        <v>69189</v>
      </c>
    </row>
    <row r="37015" spans="3:3" x14ac:dyDescent="0.25">
      <c r="C37015" t="s">
        <v>69190</v>
      </c>
    </row>
    <row r="37016" spans="3:3" x14ac:dyDescent="0.25">
      <c r="C37016" t="s">
        <v>69191</v>
      </c>
    </row>
    <row r="37017" spans="3:3" x14ac:dyDescent="0.25">
      <c r="C37017" t="s">
        <v>69192</v>
      </c>
    </row>
    <row r="37018" spans="3:3" x14ac:dyDescent="0.25">
      <c r="C37018" t="s">
        <v>69193</v>
      </c>
    </row>
    <row r="37019" spans="3:3" x14ac:dyDescent="0.25">
      <c r="C37019" t="s">
        <v>69194</v>
      </c>
    </row>
    <row r="37020" spans="3:3" x14ac:dyDescent="0.25">
      <c r="C37020" t="s">
        <v>69195</v>
      </c>
    </row>
    <row r="37021" spans="3:3" x14ac:dyDescent="0.25">
      <c r="C37021" t="s">
        <v>69196</v>
      </c>
    </row>
    <row r="37022" spans="3:3" x14ac:dyDescent="0.25">
      <c r="C37022" t="s">
        <v>69197</v>
      </c>
    </row>
    <row r="37023" spans="3:3" x14ac:dyDescent="0.25">
      <c r="C37023" t="s">
        <v>69198</v>
      </c>
    </row>
    <row r="37024" spans="3:3" x14ac:dyDescent="0.25">
      <c r="C37024" t="s">
        <v>69199</v>
      </c>
    </row>
    <row r="37025" spans="3:3" x14ac:dyDescent="0.25">
      <c r="C37025" t="s">
        <v>69200</v>
      </c>
    </row>
    <row r="37026" spans="3:3" x14ac:dyDescent="0.25">
      <c r="C37026" t="s">
        <v>69201</v>
      </c>
    </row>
    <row r="37027" spans="3:3" x14ac:dyDescent="0.25">
      <c r="C37027" t="s">
        <v>69202</v>
      </c>
    </row>
    <row r="37028" spans="3:3" x14ac:dyDescent="0.25">
      <c r="C37028" t="s">
        <v>69203</v>
      </c>
    </row>
    <row r="37029" spans="3:3" x14ac:dyDescent="0.25">
      <c r="C37029" t="s">
        <v>69204</v>
      </c>
    </row>
    <row r="37030" spans="3:3" x14ac:dyDescent="0.25">
      <c r="C37030" t="s">
        <v>69205</v>
      </c>
    </row>
    <row r="37031" spans="3:3" x14ac:dyDescent="0.25">
      <c r="C37031" t="s">
        <v>69206</v>
      </c>
    </row>
    <row r="37032" spans="3:3" x14ac:dyDescent="0.25">
      <c r="C37032" t="s">
        <v>69207</v>
      </c>
    </row>
    <row r="37033" spans="3:3" x14ac:dyDescent="0.25">
      <c r="C37033" t="s">
        <v>69208</v>
      </c>
    </row>
    <row r="37034" spans="3:3" x14ac:dyDescent="0.25">
      <c r="C37034" t="s">
        <v>69209</v>
      </c>
    </row>
    <row r="37035" spans="3:3" x14ac:dyDescent="0.25">
      <c r="C37035" t="s">
        <v>69210</v>
      </c>
    </row>
    <row r="37036" spans="3:3" x14ac:dyDescent="0.25">
      <c r="C37036" t="s">
        <v>69211</v>
      </c>
    </row>
    <row r="37037" spans="3:3" x14ac:dyDescent="0.25">
      <c r="C37037" t="s">
        <v>69212</v>
      </c>
    </row>
    <row r="37038" spans="3:3" x14ac:dyDescent="0.25">
      <c r="C37038" t="s">
        <v>69213</v>
      </c>
    </row>
    <row r="37039" spans="3:3" x14ac:dyDescent="0.25">
      <c r="C37039" t="s">
        <v>69214</v>
      </c>
    </row>
    <row r="37040" spans="3:3" x14ac:dyDescent="0.25">
      <c r="C37040" t="s">
        <v>69215</v>
      </c>
    </row>
    <row r="37041" spans="3:3" x14ac:dyDescent="0.25">
      <c r="C37041" t="s">
        <v>69216</v>
      </c>
    </row>
    <row r="37042" spans="3:3" x14ac:dyDescent="0.25">
      <c r="C37042" t="s">
        <v>69217</v>
      </c>
    </row>
    <row r="37043" spans="3:3" x14ac:dyDescent="0.25">
      <c r="C37043" t="s">
        <v>69218</v>
      </c>
    </row>
    <row r="37044" spans="3:3" x14ac:dyDescent="0.25">
      <c r="C37044" t="s">
        <v>69219</v>
      </c>
    </row>
    <row r="37045" spans="3:3" x14ac:dyDescent="0.25">
      <c r="C37045" t="s">
        <v>69220</v>
      </c>
    </row>
    <row r="37046" spans="3:3" x14ac:dyDescent="0.25">
      <c r="C37046" t="s">
        <v>69221</v>
      </c>
    </row>
    <row r="37047" spans="3:3" x14ac:dyDescent="0.25">
      <c r="C37047" t="s">
        <v>69222</v>
      </c>
    </row>
    <row r="37048" spans="3:3" x14ac:dyDescent="0.25">
      <c r="C37048" t="s">
        <v>69223</v>
      </c>
    </row>
    <row r="37049" spans="3:3" x14ac:dyDescent="0.25">
      <c r="C37049" t="s">
        <v>69224</v>
      </c>
    </row>
    <row r="37050" spans="3:3" x14ac:dyDescent="0.25">
      <c r="C37050" t="s">
        <v>69225</v>
      </c>
    </row>
    <row r="37051" spans="3:3" x14ac:dyDescent="0.25">
      <c r="C37051" t="s">
        <v>69226</v>
      </c>
    </row>
    <row r="37052" spans="3:3" x14ac:dyDescent="0.25">
      <c r="C37052" t="s">
        <v>69227</v>
      </c>
    </row>
    <row r="37053" spans="3:3" x14ac:dyDescent="0.25">
      <c r="C37053" t="s">
        <v>69228</v>
      </c>
    </row>
    <row r="37054" spans="3:3" x14ac:dyDescent="0.25">
      <c r="C37054" t="s">
        <v>69229</v>
      </c>
    </row>
    <row r="37055" spans="3:3" x14ac:dyDescent="0.25">
      <c r="C37055" t="s">
        <v>69230</v>
      </c>
    </row>
    <row r="37056" spans="3:3" x14ac:dyDescent="0.25">
      <c r="C37056" t="s">
        <v>69231</v>
      </c>
    </row>
    <row r="37057" spans="3:3" x14ac:dyDescent="0.25">
      <c r="C37057" t="s">
        <v>69232</v>
      </c>
    </row>
    <row r="37058" spans="3:3" x14ac:dyDescent="0.25">
      <c r="C37058" t="s">
        <v>69233</v>
      </c>
    </row>
    <row r="37059" spans="3:3" x14ac:dyDescent="0.25">
      <c r="C37059" t="s">
        <v>69234</v>
      </c>
    </row>
    <row r="37060" spans="3:3" x14ac:dyDescent="0.25">
      <c r="C37060" t="s">
        <v>69235</v>
      </c>
    </row>
    <row r="37061" spans="3:3" x14ac:dyDescent="0.25">
      <c r="C37061" t="s">
        <v>69236</v>
      </c>
    </row>
    <row r="37062" spans="3:3" x14ac:dyDescent="0.25">
      <c r="C37062" t="s">
        <v>69237</v>
      </c>
    </row>
    <row r="37063" spans="3:3" x14ac:dyDescent="0.25">
      <c r="C37063" t="s">
        <v>69238</v>
      </c>
    </row>
    <row r="37064" spans="3:3" x14ac:dyDescent="0.25">
      <c r="C37064" t="s">
        <v>69239</v>
      </c>
    </row>
    <row r="37065" spans="3:3" x14ac:dyDescent="0.25">
      <c r="C37065" t="s">
        <v>69240</v>
      </c>
    </row>
    <row r="37066" spans="3:3" x14ac:dyDescent="0.25">
      <c r="C37066" t="s">
        <v>69241</v>
      </c>
    </row>
    <row r="37067" spans="3:3" x14ac:dyDescent="0.25">
      <c r="C37067" t="s">
        <v>69242</v>
      </c>
    </row>
    <row r="37068" spans="3:3" x14ac:dyDescent="0.25">
      <c r="C37068" t="s">
        <v>69243</v>
      </c>
    </row>
    <row r="37069" spans="3:3" x14ac:dyDescent="0.25">
      <c r="C37069" t="s">
        <v>69244</v>
      </c>
    </row>
    <row r="37070" spans="3:3" x14ac:dyDescent="0.25">
      <c r="C37070" t="s">
        <v>69245</v>
      </c>
    </row>
    <row r="37071" spans="3:3" x14ac:dyDescent="0.25">
      <c r="C37071" t="s">
        <v>69246</v>
      </c>
    </row>
    <row r="37072" spans="3:3" x14ac:dyDescent="0.25">
      <c r="C37072" t="s">
        <v>69247</v>
      </c>
    </row>
    <row r="37073" spans="3:3" x14ac:dyDescent="0.25">
      <c r="C37073" t="s">
        <v>69248</v>
      </c>
    </row>
    <row r="37074" spans="3:3" x14ac:dyDescent="0.25">
      <c r="C37074" t="s">
        <v>69249</v>
      </c>
    </row>
    <row r="37075" spans="3:3" x14ac:dyDescent="0.25">
      <c r="C37075" t="s">
        <v>31970</v>
      </c>
    </row>
    <row r="37076" spans="3:3" x14ac:dyDescent="0.25">
      <c r="C37076" t="s">
        <v>69250</v>
      </c>
    </row>
    <row r="37077" spans="3:3" x14ac:dyDescent="0.25">
      <c r="C37077" t="s">
        <v>69251</v>
      </c>
    </row>
    <row r="37078" spans="3:3" x14ac:dyDescent="0.25">
      <c r="C37078" t="s">
        <v>69252</v>
      </c>
    </row>
    <row r="37079" spans="3:3" x14ac:dyDescent="0.25">
      <c r="C37079" t="s">
        <v>69253</v>
      </c>
    </row>
    <row r="37080" spans="3:3" x14ac:dyDescent="0.25">
      <c r="C37080" t="s">
        <v>69254</v>
      </c>
    </row>
    <row r="37081" spans="3:3" x14ac:dyDescent="0.25">
      <c r="C37081" t="s">
        <v>69255</v>
      </c>
    </row>
    <row r="37082" spans="3:3" x14ac:dyDescent="0.25">
      <c r="C37082" t="s">
        <v>69256</v>
      </c>
    </row>
    <row r="37083" spans="3:3" x14ac:dyDescent="0.25">
      <c r="C37083" t="s">
        <v>69257</v>
      </c>
    </row>
    <row r="37084" spans="3:3" x14ac:dyDescent="0.25">
      <c r="C37084" t="s">
        <v>69258</v>
      </c>
    </row>
    <row r="37085" spans="3:3" x14ac:dyDescent="0.25">
      <c r="C37085" t="s">
        <v>69259</v>
      </c>
    </row>
    <row r="37086" spans="3:3" x14ac:dyDescent="0.25">
      <c r="C37086" t="s">
        <v>69260</v>
      </c>
    </row>
    <row r="37087" spans="3:3" x14ac:dyDescent="0.25">
      <c r="C37087" t="s">
        <v>69261</v>
      </c>
    </row>
    <row r="37088" spans="3:3" x14ac:dyDescent="0.25">
      <c r="C37088" t="s">
        <v>69262</v>
      </c>
    </row>
    <row r="37089" spans="3:3" x14ac:dyDescent="0.25">
      <c r="C37089" t="s">
        <v>69263</v>
      </c>
    </row>
    <row r="37090" spans="3:3" x14ac:dyDescent="0.25">
      <c r="C37090" t="s">
        <v>69264</v>
      </c>
    </row>
    <row r="37091" spans="3:3" x14ac:dyDescent="0.25">
      <c r="C37091" t="s">
        <v>69265</v>
      </c>
    </row>
    <row r="37092" spans="3:3" x14ac:dyDescent="0.25">
      <c r="C37092" t="s">
        <v>69266</v>
      </c>
    </row>
    <row r="37093" spans="3:3" x14ac:dyDescent="0.25">
      <c r="C37093" t="s">
        <v>69267</v>
      </c>
    </row>
    <row r="37094" spans="3:3" x14ac:dyDescent="0.25">
      <c r="C37094" t="s">
        <v>69268</v>
      </c>
    </row>
    <row r="37095" spans="3:3" x14ac:dyDescent="0.25">
      <c r="C37095" t="s">
        <v>69269</v>
      </c>
    </row>
    <row r="37096" spans="3:3" x14ac:dyDescent="0.25">
      <c r="C37096" t="s">
        <v>69270</v>
      </c>
    </row>
    <row r="37097" spans="3:3" x14ac:dyDescent="0.25">
      <c r="C37097" t="s">
        <v>69271</v>
      </c>
    </row>
    <row r="37098" spans="3:3" x14ac:dyDescent="0.25">
      <c r="C37098" t="s">
        <v>69272</v>
      </c>
    </row>
    <row r="37099" spans="3:3" x14ac:dyDescent="0.25">
      <c r="C37099" t="s">
        <v>69273</v>
      </c>
    </row>
    <row r="37100" spans="3:3" x14ac:dyDescent="0.25">
      <c r="C37100" t="s">
        <v>69274</v>
      </c>
    </row>
    <row r="37101" spans="3:3" x14ac:dyDescent="0.25">
      <c r="C37101" t="s">
        <v>69275</v>
      </c>
    </row>
    <row r="37102" spans="3:3" x14ac:dyDescent="0.25">
      <c r="C37102" t="s">
        <v>69276</v>
      </c>
    </row>
    <row r="37103" spans="3:3" x14ac:dyDescent="0.25">
      <c r="C37103" t="s">
        <v>69277</v>
      </c>
    </row>
    <row r="37104" spans="3:3" x14ac:dyDescent="0.25">
      <c r="C37104" t="s">
        <v>69278</v>
      </c>
    </row>
    <row r="37105" spans="3:3" x14ac:dyDescent="0.25">
      <c r="C37105" t="s">
        <v>69279</v>
      </c>
    </row>
    <row r="37106" spans="3:3" x14ac:dyDescent="0.25">
      <c r="C37106" t="s">
        <v>69280</v>
      </c>
    </row>
    <row r="37107" spans="3:3" x14ac:dyDescent="0.25">
      <c r="C37107" t="s">
        <v>69281</v>
      </c>
    </row>
    <row r="37108" spans="3:3" x14ac:dyDescent="0.25">
      <c r="C37108" t="s">
        <v>69282</v>
      </c>
    </row>
    <row r="37109" spans="3:3" x14ac:dyDescent="0.25">
      <c r="C37109" t="s">
        <v>69283</v>
      </c>
    </row>
    <row r="37110" spans="3:3" x14ac:dyDescent="0.25">
      <c r="C37110" t="s">
        <v>69284</v>
      </c>
    </row>
    <row r="37111" spans="3:3" x14ac:dyDescent="0.25">
      <c r="C37111" t="s">
        <v>69285</v>
      </c>
    </row>
    <row r="37112" spans="3:3" x14ac:dyDescent="0.25">
      <c r="C37112" t="s">
        <v>69286</v>
      </c>
    </row>
    <row r="37113" spans="3:3" x14ac:dyDescent="0.25">
      <c r="C37113" t="s">
        <v>69287</v>
      </c>
    </row>
    <row r="37114" spans="3:3" x14ac:dyDescent="0.25">
      <c r="C37114" t="s">
        <v>69288</v>
      </c>
    </row>
    <row r="37115" spans="3:3" x14ac:dyDescent="0.25">
      <c r="C37115" t="s">
        <v>69289</v>
      </c>
    </row>
    <row r="37116" spans="3:3" x14ac:dyDescent="0.25">
      <c r="C37116" t="s">
        <v>69290</v>
      </c>
    </row>
    <row r="37117" spans="3:3" x14ac:dyDescent="0.25">
      <c r="C37117" t="s">
        <v>69291</v>
      </c>
    </row>
    <row r="37118" spans="3:3" x14ac:dyDescent="0.25">
      <c r="C37118" t="s">
        <v>69292</v>
      </c>
    </row>
    <row r="37119" spans="3:3" x14ac:dyDescent="0.25">
      <c r="C37119" t="s">
        <v>69293</v>
      </c>
    </row>
    <row r="37120" spans="3:3" x14ac:dyDescent="0.25">
      <c r="C37120" t="s">
        <v>69294</v>
      </c>
    </row>
    <row r="37121" spans="3:3" x14ac:dyDescent="0.25">
      <c r="C37121" t="s">
        <v>69295</v>
      </c>
    </row>
    <row r="37122" spans="3:3" x14ac:dyDescent="0.25">
      <c r="C37122" t="s">
        <v>69296</v>
      </c>
    </row>
    <row r="37123" spans="3:3" x14ac:dyDescent="0.25">
      <c r="C37123" t="s">
        <v>69297</v>
      </c>
    </row>
    <row r="37124" spans="3:3" x14ac:dyDescent="0.25">
      <c r="C37124" t="s">
        <v>69298</v>
      </c>
    </row>
    <row r="37125" spans="3:3" x14ac:dyDescent="0.25">
      <c r="C37125" t="s">
        <v>69299</v>
      </c>
    </row>
    <row r="37126" spans="3:3" x14ac:dyDescent="0.25">
      <c r="C37126" t="s">
        <v>69300</v>
      </c>
    </row>
    <row r="37127" spans="3:3" x14ac:dyDescent="0.25">
      <c r="C37127" t="s">
        <v>69301</v>
      </c>
    </row>
    <row r="37128" spans="3:3" x14ac:dyDescent="0.25">
      <c r="C37128" t="s">
        <v>69302</v>
      </c>
    </row>
    <row r="37129" spans="3:3" x14ac:dyDescent="0.25">
      <c r="C37129" t="s">
        <v>69303</v>
      </c>
    </row>
    <row r="37130" spans="3:3" x14ac:dyDescent="0.25">
      <c r="C37130" t="s">
        <v>69304</v>
      </c>
    </row>
    <row r="37131" spans="3:3" x14ac:dyDescent="0.25">
      <c r="C37131" t="s">
        <v>69305</v>
      </c>
    </row>
    <row r="37132" spans="3:3" x14ac:dyDescent="0.25">
      <c r="C37132" t="s">
        <v>69306</v>
      </c>
    </row>
    <row r="37133" spans="3:3" x14ac:dyDescent="0.25">
      <c r="C37133" t="s">
        <v>69307</v>
      </c>
    </row>
    <row r="37134" spans="3:3" x14ac:dyDescent="0.25">
      <c r="C37134" t="s">
        <v>69308</v>
      </c>
    </row>
    <row r="37135" spans="3:3" x14ac:dyDescent="0.25">
      <c r="C37135" t="s">
        <v>69309</v>
      </c>
    </row>
    <row r="37136" spans="3:3" x14ac:dyDescent="0.25">
      <c r="C37136" t="s">
        <v>69310</v>
      </c>
    </row>
    <row r="37137" spans="3:3" x14ac:dyDescent="0.25">
      <c r="C37137" t="s">
        <v>69311</v>
      </c>
    </row>
    <row r="37138" spans="3:3" x14ac:dyDescent="0.25">
      <c r="C37138" t="s">
        <v>69312</v>
      </c>
    </row>
    <row r="37139" spans="3:3" x14ac:dyDescent="0.25">
      <c r="C37139" t="s">
        <v>69313</v>
      </c>
    </row>
    <row r="37140" spans="3:3" x14ac:dyDescent="0.25">
      <c r="C37140" t="s">
        <v>69314</v>
      </c>
    </row>
    <row r="37141" spans="3:3" x14ac:dyDescent="0.25">
      <c r="C37141" t="s">
        <v>69315</v>
      </c>
    </row>
    <row r="37142" spans="3:3" x14ac:dyDescent="0.25">
      <c r="C37142" t="s">
        <v>69316</v>
      </c>
    </row>
    <row r="37143" spans="3:3" x14ac:dyDescent="0.25">
      <c r="C37143" t="s">
        <v>69317</v>
      </c>
    </row>
    <row r="37144" spans="3:3" x14ac:dyDescent="0.25">
      <c r="C37144" t="s">
        <v>69318</v>
      </c>
    </row>
    <row r="37145" spans="3:3" x14ac:dyDescent="0.25">
      <c r="C37145" t="s">
        <v>69319</v>
      </c>
    </row>
    <row r="37146" spans="3:3" x14ac:dyDescent="0.25">
      <c r="C37146" t="s">
        <v>69320</v>
      </c>
    </row>
    <row r="37147" spans="3:3" x14ac:dyDescent="0.25">
      <c r="C37147" t="s">
        <v>69321</v>
      </c>
    </row>
    <row r="37148" spans="3:3" x14ac:dyDescent="0.25">
      <c r="C37148" t="s">
        <v>69322</v>
      </c>
    </row>
    <row r="37149" spans="3:3" x14ac:dyDescent="0.25">
      <c r="C37149" t="s">
        <v>69323</v>
      </c>
    </row>
    <row r="37150" spans="3:3" x14ac:dyDescent="0.25">
      <c r="C37150" t="s">
        <v>69324</v>
      </c>
    </row>
    <row r="37151" spans="3:3" x14ac:dyDescent="0.25">
      <c r="C37151" t="s">
        <v>69325</v>
      </c>
    </row>
    <row r="37152" spans="3:3" x14ac:dyDescent="0.25">
      <c r="C37152" t="s">
        <v>69326</v>
      </c>
    </row>
    <row r="37153" spans="3:3" x14ac:dyDescent="0.25">
      <c r="C37153" t="s">
        <v>69327</v>
      </c>
    </row>
    <row r="37154" spans="3:3" x14ac:dyDescent="0.25">
      <c r="C37154" t="s">
        <v>69328</v>
      </c>
    </row>
    <row r="37155" spans="3:3" x14ac:dyDescent="0.25">
      <c r="C37155" t="s">
        <v>69329</v>
      </c>
    </row>
    <row r="37156" spans="3:3" x14ac:dyDescent="0.25">
      <c r="C37156" t="s">
        <v>69330</v>
      </c>
    </row>
    <row r="37157" spans="3:3" x14ac:dyDescent="0.25">
      <c r="C37157" t="s">
        <v>69331</v>
      </c>
    </row>
    <row r="37158" spans="3:3" x14ac:dyDescent="0.25">
      <c r="C37158" t="s">
        <v>69332</v>
      </c>
    </row>
    <row r="37159" spans="3:3" x14ac:dyDescent="0.25">
      <c r="C37159" t="s">
        <v>69333</v>
      </c>
    </row>
    <row r="37160" spans="3:3" x14ac:dyDescent="0.25">
      <c r="C37160" t="s">
        <v>69334</v>
      </c>
    </row>
    <row r="37161" spans="3:3" x14ac:dyDescent="0.25">
      <c r="C37161" t="s">
        <v>69335</v>
      </c>
    </row>
    <row r="37162" spans="3:3" x14ac:dyDescent="0.25">
      <c r="C37162" t="s">
        <v>69336</v>
      </c>
    </row>
    <row r="37163" spans="3:3" x14ac:dyDescent="0.25">
      <c r="C37163" t="s">
        <v>69337</v>
      </c>
    </row>
    <row r="37164" spans="3:3" x14ac:dyDescent="0.25">
      <c r="C37164" t="s">
        <v>69338</v>
      </c>
    </row>
    <row r="37165" spans="3:3" x14ac:dyDescent="0.25">
      <c r="C37165" t="s">
        <v>69339</v>
      </c>
    </row>
    <row r="37166" spans="3:3" x14ac:dyDescent="0.25">
      <c r="C37166" t="s">
        <v>69340</v>
      </c>
    </row>
    <row r="37167" spans="3:3" x14ac:dyDescent="0.25">
      <c r="C37167" t="s">
        <v>69341</v>
      </c>
    </row>
    <row r="37168" spans="3:3" x14ac:dyDescent="0.25">
      <c r="C37168" t="s">
        <v>69342</v>
      </c>
    </row>
    <row r="37169" spans="3:3" x14ac:dyDescent="0.25">
      <c r="C37169" t="s">
        <v>69343</v>
      </c>
    </row>
    <row r="37170" spans="3:3" x14ac:dyDescent="0.25">
      <c r="C37170" t="s">
        <v>69344</v>
      </c>
    </row>
    <row r="37171" spans="3:3" x14ac:dyDescent="0.25">
      <c r="C37171" t="s">
        <v>69345</v>
      </c>
    </row>
    <row r="37172" spans="3:3" x14ac:dyDescent="0.25">
      <c r="C37172" t="s">
        <v>69346</v>
      </c>
    </row>
    <row r="37173" spans="3:3" x14ac:dyDescent="0.25">
      <c r="C37173" t="s">
        <v>69347</v>
      </c>
    </row>
    <row r="37174" spans="3:3" x14ac:dyDescent="0.25">
      <c r="C37174" t="s">
        <v>69348</v>
      </c>
    </row>
    <row r="37175" spans="3:3" x14ac:dyDescent="0.25">
      <c r="C37175" t="s">
        <v>69349</v>
      </c>
    </row>
    <row r="37176" spans="3:3" x14ac:dyDescent="0.25">
      <c r="C37176" t="s">
        <v>69350</v>
      </c>
    </row>
    <row r="37177" spans="3:3" x14ac:dyDescent="0.25">
      <c r="C37177" t="s">
        <v>69351</v>
      </c>
    </row>
    <row r="37178" spans="3:3" x14ac:dyDescent="0.25">
      <c r="C37178" t="s">
        <v>69352</v>
      </c>
    </row>
    <row r="37179" spans="3:3" x14ac:dyDescent="0.25">
      <c r="C37179" t="s">
        <v>69353</v>
      </c>
    </row>
    <row r="37180" spans="3:3" x14ac:dyDescent="0.25">
      <c r="C37180" t="s">
        <v>69354</v>
      </c>
    </row>
    <row r="37181" spans="3:3" x14ac:dyDescent="0.25">
      <c r="C37181" t="s">
        <v>69355</v>
      </c>
    </row>
    <row r="37182" spans="3:3" x14ac:dyDescent="0.25">
      <c r="C37182" t="s">
        <v>69356</v>
      </c>
    </row>
    <row r="37183" spans="3:3" x14ac:dyDescent="0.25">
      <c r="C37183" t="s">
        <v>69357</v>
      </c>
    </row>
    <row r="37184" spans="3:3" x14ac:dyDescent="0.25">
      <c r="C37184" t="s">
        <v>69358</v>
      </c>
    </row>
    <row r="37185" spans="3:3" x14ac:dyDescent="0.25">
      <c r="C37185" t="s">
        <v>69359</v>
      </c>
    </row>
    <row r="37186" spans="3:3" x14ac:dyDescent="0.25">
      <c r="C37186" t="s">
        <v>69360</v>
      </c>
    </row>
    <row r="37187" spans="3:3" x14ac:dyDescent="0.25">
      <c r="C37187" t="s">
        <v>69361</v>
      </c>
    </row>
    <row r="37188" spans="3:3" x14ac:dyDescent="0.25">
      <c r="C37188" t="s">
        <v>69362</v>
      </c>
    </row>
    <row r="37189" spans="3:3" x14ac:dyDescent="0.25">
      <c r="C37189" t="s">
        <v>69363</v>
      </c>
    </row>
    <row r="37190" spans="3:3" x14ac:dyDescent="0.25">
      <c r="C37190" t="s">
        <v>69364</v>
      </c>
    </row>
    <row r="37191" spans="3:3" x14ac:dyDescent="0.25">
      <c r="C37191" t="s">
        <v>69365</v>
      </c>
    </row>
    <row r="37192" spans="3:3" x14ac:dyDescent="0.25">
      <c r="C37192" t="s">
        <v>69366</v>
      </c>
    </row>
    <row r="37193" spans="3:3" x14ac:dyDescent="0.25">
      <c r="C37193" t="s">
        <v>69367</v>
      </c>
    </row>
    <row r="37194" spans="3:3" x14ac:dyDescent="0.25">
      <c r="C37194" t="s">
        <v>69368</v>
      </c>
    </row>
    <row r="37195" spans="3:3" x14ac:dyDescent="0.25">
      <c r="C37195" t="s">
        <v>69369</v>
      </c>
    </row>
    <row r="37196" spans="3:3" x14ac:dyDescent="0.25">
      <c r="C37196" t="s">
        <v>69370</v>
      </c>
    </row>
    <row r="37197" spans="3:3" x14ac:dyDescent="0.25">
      <c r="C37197" t="s">
        <v>69371</v>
      </c>
    </row>
    <row r="37198" spans="3:3" x14ac:dyDescent="0.25">
      <c r="C37198" t="s">
        <v>69372</v>
      </c>
    </row>
    <row r="37199" spans="3:3" x14ac:dyDescent="0.25">
      <c r="C37199" t="s">
        <v>69373</v>
      </c>
    </row>
    <row r="37200" spans="3:3" x14ac:dyDescent="0.25">
      <c r="C37200" t="s">
        <v>69374</v>
      </c>
    </row>
    <row r="37201" spans="3:3" x14ac:dyDescent="0.25">
      <c r="C37201" t="s">
        <v>69375</v>
      </c>
    </row>
    <row r="37202" spans="3:3" x14ac:dyDescent="0.25">
      <c r="C37202" t="s">
        <v>69376</v>
      </c>
    </row>
    <row r="37203" spans="3:3" x14ac:dyDescent="0.25">
      <c r="C37203" t="s">
        <v>69377</v>
      </c>
    </row>
    <row r="37204" spans="3:3" x14ac:dyDescent="0.25">
      <c r="C37204" t="s">
        <v>69378</v>
      </c>
    </row>
    <row r="37205" spans="3:3" x14ac:dyDescent="0.25">
      <c r="C37205" t="s">
        <v>69379</v>
      </c>
    </row>
    <row r="37206" spans="3:3" x14ac:dyDescent="0.25">
      <c r="C37206" t="s">
        <v>69380</v>
      </c>
    </row>
    <row r="37207" spans="3:3" x14ac:dyDescent="0.25">
      <c r="C37207" t="s">
        <v>69381</v>
      </c>
    </row>
    <row r="37208" spans="3:3" x14ac:dyDescent="0.25">
      <c r="C37208" t="s">
        <v>69382</v>
      </c>
    </row>
    <row r="37209" spans="3:3" x14ac:dyDescent="0.25">
      <c r="C37209" t="s">
        <v>69383</v>
      </c>
    </row>
    <row r="37210" spans="3:3" x14ac:dyDescent="0.25">
      <c r="C37210" t="s">
        <v>69384</v>
      </c>
    </row>
    <row r="37211" spans="3:3" x14ac:dyDescent="0.25">
      <c r="C37211" t="s">
        <v>69385</v>
      </c>
    </row>
    <row r="37212" spans="3:3" x14ac:dyDescent="0.25">
      <c r="C37212" t="s">
        <v>69386</v>
      </c>
    </row>
    <row r="37213" spans="3:3" x14ac:dyDescent="0.25">
      <c r="C37213" t="s">
        <v>69387</v>
      </c>
    </row>
    <row r="37214" spans="3:3" x14ac:dyDescent="0.25">
      <c r="C37214" t="s">
        <v>69388</v>
      </c>
    </row>
    <row r="37215" spans="3:3" x14ac:dyDescent="0.25">
      <c r="C37215" t="s">
        <v>69389</v>
      </c>
    </row>
    <row r="37216" spans="3:3" x14ac:dyDescent="0.25">
      <c r="C37216" t="s">
        <v>69390</v>
      </c>
    </row>
    <row r="37217" spans="3:3" x14ac:dyDescent="0.25">
      <c r="C37217" t="s">
        <v>69391</v>
      </c>
    </row>
    <row r="37218" spans="3:3" x14ac:dyDescent="0.25">
      <c r="C37218" t="s">
        <v>69392</v>
      </c>
    </row>
    <row r="37219" spans="3:3" x14ac:dyDescent="0.25">
      <c r="C37219" t="s">
        <v>69393</v>
      </c>
    </row>
    <row r="37220" spans="3:3" x14ac:dyDescent="0.25">
      <c r="C37220" t="s">
        <v>69394</v>
      </c>
    </row>
    <row r="37221" spans="3:3" x14ac:dyDescent="0.25">
      <c r="C37221" t="s">
        <v>69395</v>
      </c>
    </row>
    <row r="37222" spans="3:3" x14ac:dyDescent="0.25">
      <c r="C37222" t="s">
        <v>69396</v>
      </c>
    </row>
    <row r="37223" spans="3:3" x14ac:dyDescent="0.25">
      <c r="C37223" t="s">
        <v>69397</v>
      </c>
    </row>
    <row r="37224" spans="3:3" x14ac:dyDescent="0.25">
      <c r="C37224" t="s">
        <v>69398</v>
      </c>
    </row>
    <row r="37225" spans="3:3" x14ac:dyDescent="0.25">
      <c r="C37225" t="s">
        <v>69399</v>
      </c>
    </row>
    <row r="37226" spans="3:3" x14ac:dyDescent="0.25">
      <c r="C37226" t="s">
        <v>69400</v>
      </c>
    </row>
    <row r="37227" spans="3:3" x14ac:dyDescent="0.25">
      <c r="C37227" t="s">
        <v>69401</v>
      </c>
    </row>
    <row r="37228" spans="3:3" x14ac:dyDescent="0.25">
      <c r="C37228" t="s">
        <v>69402</v>
      </c>
    </row>
    <row r="37229" spans="3:3" x14ac:dyDescent="0.25">
      <c r="C37229" t="s">
        <v>69403</v>
      </c>
    </row>
    <row r="37230" spans="3:3" x14ac:dyDescent="0.25">
      <c r="C37230" t="s">
        <v>69404</v>
      </c>
    </row>
    <row r="37231" spans="3:3" x14ac:dyDescent="0.25">
      <c r="C37231" t="s">
        <v>69405</v>
      </c>
    </row>
    <row r="37232" spans="3:3" x14ac:dyDescent="0.25">
      <c r="C37232" t="s">
        <v>69406</v>
      </c>
    </row>
    <row r="37233" spans="3:3" x14ac:dyDescent="0.25">
      <c r="C37233" t="s">
        <v>69407</v>
      </c>
    </row>
    <row r="37234" spans="3:3" x14ac:dyDescent="0.25">
      <c r="C37234" t="s">
        <v>69408</v>
      </c>
    </row>
    <row r="37235" spans="3:3" x14ac:dyDescent="0.25">
      <c r="C37235" t="s">
        <v>69409</v>
      </c>
    </row>
    <row r="37236" spans="3:3" x14ac:dyDescent="0.25">
      <c r="C37236" t="s">
        <v>69410</v>
      </c>
    </row>
    <row r="37237" spans="3:3" x14ac:dyDescent="0.25">
      <c r="C37237" t="s">
        <v>69411</v>
      </c>
    </row>
    <row r="37238" spans="3:3" x14ac:dyDescent="0.25">
      <c r="C37238" t="s">
        <v>69412</v>
      </c>
    </row>
    <row r="37239" spans="3:3" x14ac:dyDescent="0.25">
      <c r="C37239" t="s">
        <v>69413</v>
      </c>
    </row>
    <row r="37240" spans="3:3" x14ac:dyDescent="0.25">
      <c r="C37240" t="s">
        <v>69414</v>
      </c>
    </row>
    <row r="37241" spans="3:3" x14ac:dyDescent="0.25">
      <c r="C37241" t="s">
        <v>69415</v>
      </c>
    </row>
    <row r="37242" spans="3:3" x14ac:dyDescent="0.25">
      <c r="C37242" t="s">
        <v>69416</v>
      </c>
    </row>
    <row r="37243" spans="3:3" x14ac:dyDescent="0.25">
      <c r="C37243" t="s">
        <v>69417</v>
      </c>
    </row>
    <row r="37244" spans="3:3" x14ac:dyDescent="0.25">
      <c r="C37244" t="s">
        <v>69418</v>
      </c>
    </row>
    <row r="37245" spans="3:3" x14ac:dyDescent="0.25">
      <c r="C37245" t="s">
        <v>69419</v>
      </c>
    </row>
    <row r="37246" spans="3:3" x14ac:dyDescent="0.25">
      <c r="C37246" t="s">
        <v>69420</v>
      </c>
    </row>
    <row r="37247" spans="3:3" x14ac:dyDescent="0.25">
      <c r="C37247" t="s">
        <v>69421</v>
      </c>
    </row>
    <row r="37248" spans="3:3" x14ac:dyDescent="0.25">
      <c r="C37248" t="s">
        <v>69422</v>
      </c>
    </row>
    <row r="37249" spans="3:3" x14ac:dyDescent="0.25">
      <c r="C37249" t="s">
        <v>69423</v>
      </c>
    </row>
    <row r="37250" spans="3:3" x14ac:dyDescent="0.25">
      <c r="C37250" t="s">
        <v>69424</v>
      </c>
    </row>
    <row r="37251" spans="3:3" x14ac:dyDescent="0.25">
      <c r="C37251" t="s">
        <v>69425</v>
      </c>
    </row>
    <row r="37252" spans="3:3" x14ac:dyDescent="0.25">
      <c r="C37252" t="s">
        <v>69426</v>
      </c>
    </row>
    <row r="37253" spans="3:3" x14ac:dyDescent="0.25">
      <c r="C37253" t="s">
        <v>69427</v>
      </c>
    </row>
    <row r="37254" spans="3:3" x14ac:dyDescent="0.25">
      <c r="C37254" t="s">
        <v>69428</v>
      </c>
    </row>
    <row r="37255" spans="3:3" x14ac:dyDescent="0.25">
      <c r="C37255" t="s">
        <v>69429</v>
      </c>
    </row>
    <row r="37256" spans="3:3" x14ac:dyDescent="0.25">
      <c r="C37256" t="s">
        <v>69430</v>
      </c>
    </row>
    <row r="37257" spans="3:3" x14ac:dyDescent="0.25">
      <c r="C37257" t="s">
        <v>69431</v>
      </c>
    </row>
    <row r="37258" spans="3:3" x14ac:dyDescent="0.25">
      <c r="C37258" t="s">
        <v>69432</v>
      </c>
    </row>
    <row r="37259" spans="3:3" x14ac:dyDescent="0.25">
      <c r="C37259" t="s">
        <v>69433</v>
      </c>
    </row>
    <row r="37260" spans="3:3" x14ac:dyDescent="0.25">
      <c r="C37260" t="s">
        <v>69434</v>
      </c>
    </row>
    <row r="37261" spans="3:3" x14ac:dyDescent="0.25">
      <c r="C37261" t="s">
        <v>69435</v>
      </c>
    </row>
    <row r="37262" spans="3:3" x14ac:dyDescent="0.25">
      <c r="C37262" t="s">
        <v>69436</v>
      </c>
    </row>
    <row r="37263" spans="3:3" x14ac:dyDescent="0.25">
      <c r="C37263" t="s">
        <v>69437</v>
      </c>
    </row>
    <row r="37264" spans="3:3" x14ac:dyDescent="0.25">
      <c r="C37264" t="s">
        <v>69438</v>
      </c>
    </row>
    <row r="37265" spans="3:3" x14ac:dyDescent="0.25">
      <c r="C37265" t="s">
        <v>69439</v>
      </c>
    </row>
    <row r="37266" spans="3:3" x14ac:dyDescent="0.25">
      <c r="C37266" t="s">
        <v>69440</v>
      </c>
    </row>
    <row r="37267" spans="3:3" x14ac:dyDescent="0.25">
      <c r="C37267" t="s">
        <v>69441</v>
      </c>
    </row>
    <row r="37268" spans="3:3" x14ac:dyDescent="0.25">
      <c r="C37268" t="s">
        <v>69442</v>
      </c>
    </row>
    <row r="37269" spans="3:3" x14ac:dyDescent="0.25">
      <c r="C37269" t="s">
        <v>69443</v>
      </c>
    </row>
    <row r="37270" spans="3:3" x14ac:dyDescent="0.25">
      <c r="C37270" t="s">
        <v>69444</v>
      </c>
    </row>
    <row r="37271" spans="3:3" x14ac:dyDescent="0.25">
      <c r="C37271" t="s">
        <v>69445</v>
      </c>
    </row>
    <row r="37272" spans="3:3" x14ac:dyDescent="0.25">
      <c r="C37272" t="s">
        <v>69446</v>
      </c>
    </row>
    <row r="37273" spans="3:3" x14ac:dyDescent="0.25">
      <c r="C37273" t="s">
        <v>69447</v>
      </c>
    </row>
    <row r="37274" spans="3:3" x14ac:dyDescent="0.25">
      <c r="C37274" t="s">
        <v>69448</v>
      </c>
    </row>
    <row r="37275" spans="3:3" x14ac:dyDescent="0.25">
      <c r="C37275" t="s">
        <v>69449</v>
      </c>
    </row>
    <row r="37276" spans="3:3" x14ac:dyDescent="0.25">
      <c r="C37276" t="s">
        <v>69450</v>
      </c>
    </row>
    <row r="37277" spans="3:3" x14ac:dyDescent="0.25">
      <c r="C37277" t="s">
        <v>69451</v>
      </c>
    </row>
    <row r="37278" spans="3:3" x14ac:dyDescent="0.25">
      <c r="C37278" t="s">
        <v>69452</v>
      </c>
    </row>
    <row r="37279" spans="3:3" x14ac:dyDescent="0.25">
      <c r="C37279" t="s">
        <v>69453</v>
      </c>
    </row>
    <row r="37280" spans="3:3" x14ac:dyDescent="0.25">
      <c r="C37280" t="s">
        <v>69454</v>
      </c>
    </row>
    <row r="37281" spans="3:3" x14ac:dyDescent="0.25">
      <c r="C37281" t="s">
        <v>69455</v>
      </c>
    </row>
    <row r="37282" spans="3:3" x14ac:dyDescent="0.25">
      <c r="C37282" t="s">
        <v>69456</v>
      </c>
    </row>
    <row r="37283" spans="3:3" x14ac:dyDescent="0.25">
      <c r="C37283" t="s">
        <v>69457</v>
      </c>
    </row>
    <row r="37284" spans="3:3" x14ac:dyDescent="0.25">
      <c r="C37284" t="s">
        <v>69458</v>
      </c>
    </row>
    <row r="37285" spans="3:3" x14ac:dyDescent="0.25">
      <c r="C37285" t="s">
        <v>69459</v>
      </c>
    </row>
    <row r="37286" spans="3:3" x14ac:dyDescent="0.25">
      <c r="C37286" t="s">
        <v>69460</v>
      </c>
    </row>
    <row r="37287" spans="3:3" x14ac:dyDescent="0.25">
      <c r="C37287" t="s">
        <v>69461</v>
      </c>
    </row>
    <row r="37288" spans="3:3" x14ac:dyDescent="0.25">
      <c r="C37288" t="s">
        <v>69462</v>
      </c>
    </row>
    <row r="37289" spans="3:3" x14ac:dyDescent="0.25">
      <c r="C37289" t="s">
        <v>69463</v>
      </c>
    </row>
    <row r="37290" spans="3:3" x14ac:dyDescent="0.25">
      <c r="C37290" t="s">
        <v>69464</v>
      </c>
    </row>
    <row r="37291" spans="3:3" x14ac:dyDescent="0.25">
      <c r="C37291" t="s">
        <v>69465</v>
      </c>
    </row>
    <row r="37292" spans="3:3" x14ac:dyDescent="0.25">
      <c r="C37292" t="s">
        <v>69466</v>
      </c>
    </row>
    <row r="37293" spans="3:3" x14ac:dyDescent="0.25">
      <c r="C37293" t="s">
        <v>69467</v>
      </c>
    </row>
    <row r="37294" spans="3:3" x14ac:dyDescent="0.25">
      <c r="C37294" t="s">
        <v>69468</v>
      </c>
    </row>
    <row r="37295" spans="3:3" x14ac:dyDescent="0.25">
      <c r="C37295" t="s">
        <v>69469</v>
      </c>
    </row>
    <row r="37296" spans="3:3" x14ac:dyDescent="0.25">
      <c r="C37296" t="s">
        <v>69470</v>
      </c>
    </row>
    <row r="37297" spans="3:3" x14ac:dyDescent="0.25">
      <c r="C37297" t="s">
        <v>69471</v>
      </c>
    </row>
    <row r="37298" spans="3:3" x14ac:dyDescent="0.25">
      <c r="C37298" t="s">
        <v>69472</v>
      </c>
    </row>
    <row r="37299" spans="3:3" x14ac:dyDescent="0.25">
      <c r="C37299" t="s">
        <v>69473</v>
      </c>
    </row>
    <row r="37300" spans="3:3" x14ac:dyDescent="0.25">
      <c r="C37300" t="s">
        <v>69474</v>
      </c>
    </row>
    <row r="37301" spans="3:3" x14ac:dyDescent="0.25">
      <c r="C37301" t="s">
        <v>69475</v>
      </c>
    </row>
    <row r="37302" spans="3:3" x14ac:dyDescent="0.25">
      <c r="C37302" t="s">
        <v>69476</v>
      </c>
    </row>
    <row r="37303" spans="3:3" x14ac:dyDescent="0.25">
      <c r="C37303" t="s">
        <v>69477</v>
      </c>
    </row>
    <row r="37304" spans="3:3" x14ac:dyDescent="0.25">
      <c r="C37304" t="s">
        <v>69478</v>
      </c>
    </row>
    <row r="37305" spans="3:3" x14ac:dyDescent="0.25">
      <c r="C37305" t="s">
        <v>69479</v>
      </c>
    </row>
    <row r="37306" spans="3:3" x14ac:dyDescent="0.25">
      <c r="C37306" t="s">
        <v>69480</v>
      </c>
    </row>
    <row r="37307" spans="3:3" x14ac:dyDescent="0.25">
      <c r="C37307" t="s">
        <v>69481</v>
      </c>
    </row>
    <row r="37308" spans="3:3" x14ac:dyDescent="0.25">
      <c r="C37308" t="s">
        <v>69482</v>
      </c>
    </row>
    <row r="37309" spans="3:3" x14ac:dyDescent="0.25">
      <c r="C37309" t="s">
        <v>69483</v>
      </c>
    </row>
    <row r="37310" spans="3:3" x14ac:dyDescent="0.25">
      <c r="C37310" t="s">
        <v>69484</v>
      </c>
    </row>
    <row r="37311" spans="3:3" x14ac:dyDescent="0.25">
      <c r="C37311" t="s">
        <v>69485</v>
      </c>
    </row>
    <row r="37312" spans="3:3" x14ac:dyDescent="0.25">
      <c r="C37312" t="s">
        <v>69486</v>
      </c>
    </row>
    <row r="37313" spans="3:3" x14ac:dyDescent="0.25">
      <c r="C37313" t="s">
        <v>69487</v>
      </c>
    </row>
    <row r="37314" spans="3:3" x14ac:dyDescent="0.25">
      <c r="C37314" t="s">
        <v>69488</v>
      </c>
    </row>
    <row r="37315" spans="3:3" x14ac:dyDescent="0.25">
      <c r="C37315" t="s">
        <v>69489</v>
      </c>
    </row>
    <row r="37316" spans="3:3" x14ac:dyDescent="0.25">
      <c r="C37316" t="s">
        <v>69490</v>
      </c>
    </row>
    <row r="37317" spans="3:3" x14ac:dyDescent="0.25">
      <c r="C37317" t="s">
        <v>69491</v>
      </c>
    </row>
    <row r="37318" spans="3:3" x14ac:dyDescent="0.25">
      <c r="C37318" t="s">
        <v>69492</v>
      </c>
    </row>
    <row r="37319" spans="3:3" x14ac:dyDescent="0.25">
      <c r="C37319" t="s">
        <v>69493</v>
      </c>
    </row>
    <row r="37320" spans="3:3" x14ac:dyDescent="0.25">
      <c r="C37320" t="s">
        <v>69494</v>
      </c>
    </row>
    <row r="37321" spans="3:3" x14ac:dyDescent="0.25">
      <c r="C37321" t="s">
        <v>69495</v>
      </c>
    </row>
    <row r="37322" spans="3:3" x14ac:dyDescent="0.25">
      <c r="C37322" t="s">
        <v>69496</v>
      </c>
    </row>
    <row r="37323" spans="3:3" x14ac:dyDescent="0.25">
      <c r="C37323" t="s">
        <v>69497</v>
      </c>
    </row>
    <row r="37324" spans="3:3" x14ac:dyDescent="0.25">
      <c r="C37324" t="s">
        <v>69498</v>
      </c>
    </row>
    <row r="37325" spans="3:3" x14ac:dyDescent="0.25">
      <c r="C37325" t="s">
        <v>69499</v>
      </c>
    </row>
    <row r="37326" spans="3:3" x14ac:dyDescent="0.25">
      <c r="C37326" t="s">
        <v>69500</v>
      </c>
    </row>
    <row r="37327" spans="3:3" x14ac:dyDescent="0.25">
      <c r="C37327" t="s">
        <v>69501</v>
      </c>
    </row>
    <row r="37328" spans="3:3" x14ac:dyDescent="0.25">
      <c r="C37328" t="s">
        <v>69502</v>
      </c>
    </row>
    <row r="37329" spans="3:3" x14ac:dyDescent="0.25">
      <c r="C37329" t="s">
        <v>69503</v>
      </c>
    </row>
    <row r="37330" spans="3:3" x14ac:dyDescent="0.25">
      <c r="C37330" t="s">
        <v>69504</v>
      </c>
    </row>
    <row r="37331" spans="3:3" x14ac:dyDescent="0.25">
      <c r="C37331" t="s">
        <v>69505</v>
      </c>
    </row>
    <row r="37332" spans="3:3" x14ac:dyDescent="0.25">
      <c r="C37332" t="s">
        <v>69506</v>
      </c>
    </row>
    <row r="37333" spans="3:3" x14ac:dyDescent="0.25">
      <c r="C37333" t="s">
        <v>69507</v>
      </c>
    </row>
    <row r="37334" spans="3:3" x14ac:dyDescent="0.25">
      <c r="C37334" t="s">
        <v>69508</v>
      </c>
    </row>
    <row r="37335" spans="3:3" x14ac:dyDescent="0.25">
      <c r="C37335" t="s">
        <v>69509</v>
      </c>
    </row>
    <row r="37336" spans="3:3" x14ac:dyDescent="0.25">
      <c r="C37336" t="s">
        <v>69510</v>
      </c>
    </row>
    <row r="37337" spans="3:3" x14ac:dyDescent="0.25">
      <c r="C37337" t="s">
        <v>69511</v>
      </c>
    </row>
    <row r="37338" spans="3:3" x14ac:dyDescent="0.25">
      <c r="C37338" t="s">
        <v>69512</v>
      </c>
    </row>
    <row r="37339" spans="3:3" x14ac:dyDescent="0.25">
      <c r="C37339" t="s">
        <v>69513</v>
      </c>
    </row>
    <row r="37340" spans="3:3" x14ac:dyDescent="0.25">
      <c r="C37340" t="s">
        <v>69514</v>
      </c>
    </row>
    <row r="37341" spans="3:3" x14ac:dyDescent="0.25">
      <c r="C37341" t="s">
        <v>69515</v>
      </c>
    </row>
    <row r="37342" spans="3:3" x14ac:dyDescent="0.25">
      <c r="C37342" t="s">
        <v>69516</v>
      </c>
    </row>
    <row r="37343" spans="3:3" x14ac:dyDescent="0.25">
      <c r="C37343" t="s">
        <v>69517</v>
      </c>
    </row>
    <row r="37344" spans="3:3" x14ac:dyDescent="0.25">
      <c r="C37344" t="s">
        <v>69518</v>
      </c>
    </row>
    <row r="37345" spans="3:3" x14ac:dyDescent="0.25">
      <c r="C37345" t="s">
        <v>69519</v>
      </c>
    </row>
    <row r="37346" spans="3:3" x14ac:dyDescent="0.25">
      <c r="C37346" t="s">
        <v>69520</v>
      </c>
    </row>
    <row r="37347" spans="3:3" x14ac:dyDescent="0.25">
      <c r="C37347" t="s">
        <v>69521</v>
      </c>
    </row>
    <row r="37348" spans="3:3" x14ac:dyDescent="0.25">
      <c r="C37348" t="s">
        <v>69522</v>
      </c>
    </row>
    <row r="37349" spans="3:3" x14ac:dyDescent="0.25">
      <c r="C37349" t="s">
        <v>69523</v>
      </c>
    </row>
    <row r="37350" spans="3:3" x14ac:dyDescent="0.25">
      <c r="C37350" t="s">
        <v>69524</v>
      </c>
    </row>
    <row r="37351" spans="3:3" x14ac:dyDescent="0.25">
      <c r="C37351" t="s">
        <v>69525</v>
      </c>
    </row>
    <row r="37352" spans="3:3" x14ac:dyDescent="0.25">
      <c r="C37352" t="s">
        <v>69526</v>
      </c>
    </row>
    <row r="37353" spans="3:3" x14ac:dyDescent="0.25">
      <c r="C37353" t="s">
        <v>69527</v>
      </c>
    </row>
    <row r="37354" spans="3:3" x14ac:dyDescent="0.25">
      <c r="C37354" t="s">
        <v>69528</v>
      </c>
    </row>
    <row r="37355" spans="3:3" x14ac:dyDescent="0.25">
      <c r="C37355" t="s">
        <v>69529</v>
      </c>
    </row>
    <row r="37356" spans="3:3" x14ac:dyDescent="0.25">
      <c r="C37356" t="s">
        <v>69530</v>
      </c>
    </row>
    <row r="37357" spans="3:3" x14ac:dyDescent="0.25">
      <c r="C37357" t="s">
        <v>69531</v>
      </c>
    </row>
    <row r="37358" spans="3:3" x14ac:dyDescent="0.25">
      <c r="C37358" t="s">
        <v>69532</v>
      </c>
    </row>
    <row r="37359" spans="3:3" x14ac:dyDescent="0.25">
      <c r="C37359" t="s">
        <v>69533</v>
      </c>
    </row>
    <row r="37360" spans="3:3" x14ac:dyDescent="0.25">
      <c r="C37360" t="s">
        <v>69534</v>
      </c>
    </row>
    <row r="37361" spans="3:3" x14ac:dyDescent="0.25">
      <c r="C37361" t="s">
        <v>69535</v>
      </c>
    </row>
    <row r="37362" spans="3:3" x14ac:dyDescent="0.25">
      <c r="C37362" t="s">
        <v>69536</v>
      </c>
    </row>
    <row r="37363" spans="3:3" x14ac:dyDescent="0.25">
      <c r="C37363" t="s">
        <v>69537</v>
      </c>
    </row>
    <row r="37364" spans="3:3" x14ac:dyDescent="0.25">
      <c r="C37364" t="s">
        <v>69538</v>
      </c>
    </row>
    <row r="37365" spans="3:3" x14ac:dyDescent="0.25">
      <c r="C37365" t="s">
        <v>69539</v>
      </c>
    </row>
    <row r="37366" spans="3:3" x14ac:dyDescent="0.25">
      <c r="C37366" t="s">
        <v>69540</v>
      </c>
    </row>
    <row r="37367" spans="3:3" x14ac:dyDescent="0.25">
      <c r="C37367" t="s">
        <v>69541</v>
      </c>
    </row>
    <row r="37368" spans="3:3" x14ac:dyDescent="0.25">
      <c r="C37368" t="s">
        <v>69542</v>
      </c>
    </row>
    <row r="37369" spans="3:3" x14ac:dyDescent="0.25">
      <c r="C37369" t="s">
        <v>69543</v>
      </c>
    </row>
    <row r="37370" spans="3:3" x14ac:dyDescent="0.25">
      <c r="C37370" t="s">
        <v>69544</v>
      </c>
    </row>
    <row r="37371" spans="3:3" x14ac:dyDescent="0.25">
      <c r="C37371" t="s">
        <v>69545</v>
      </c>
    </row>
    <row r="37372" spans="3:3" x14ac:dyDescent="0.25">
      <c r="C37372" t="s">
        <v>69546</v>
      </c>
    </row>
    <row r="37373" spans="3:3" x14ac:dyDescent="0.25">
      <c r="C37373" t="s">
        <v>69547</v>
      </c>
    </row>
    <row r="37374" spans="3:3" x14ac:dyDescent="0.25">
      <c r="C37374" t="s">
        <v>69548</v>
      </c>
    </row>
    <row r="37375" spans="3:3" x14ac:dyDescent="0.25">
      <c r="C37375" t="s">
        <v>69549</v>
      </c>
    </row>
    <row r="37376" spans="3:3" x14ac:dyDescent="0.25">
      <c r="C37376" t="s">
        <v>69550</v>
      </c>
    </row>
    <row r="37377" spans="3:3" x14ac:dyDescent="0.25">
      <c r="C37377" t="s">
        <v>69551</v>
      </c>
    </row>
    <row r="37378" spans="3:3" x14ac:dyDescent="0.25">
      <c r="C37378" t="s">
        <v>32200</v>
      </c>
    </row>
    <row r="37379" spans="3:3" x14ac:dyDescent="0.25">
      <c r="C37379" t="s">
        <v>69552</v>
      </c>
    </row>
    <row r="37380" spans="3:3" x14ac:dyDescent="0.25">
      <c r="C37380" t="s">
        <v>69553</v>
      </c>
    </row>
    <row r="37381" spans="3:3" x14ac:dyDescent="0.25">
      <c r="C37381" t="s">
        <v>69554</v>
      </c>
    </row>
    <row r="37382" spans="3:3" x14ac:dyDescent="0.25">
      <c r="C37382" t="s">
        <v>69555</v>
      </c>
    </row>
    <row r="37383" spans="3:3" x14ac:dyDescent="0.25">
      <c r="C37383" t="s">
        <v>69556</v>
      </c>
    </row>
    <row r="37384" spans="3:3" x14ac:dyDescent="0.25">
      <c r="C37384" t="s">
        <v>69557</v>
      </c>
    </row>
    <row r="37385" spans="3:3" x14ac:dyDescent="0.25">
      <c r="C37385" t="s">
        <v>69558</v>
      </c>
    </row>
    <row r="37386" spans="3:3" x14ac:dyDescent="0.25">
      <c r="C37386" t="s">
        <v>69559</v>
      </c>
    </row>
    <row r="37387" spans="3:3" x14ac:dyDescent="0.25">
      <c r="C37387" t="s">
        <v>69560</v>
      </c>
    </row>
    <row r="37388" spans="3:3" x14ac:dyDescent="0.25">
      <c r="C37388" t="s">
        <v>69561</v>
      </c>
    </row>
    <row r="37389" spans="3:3" x14ac:dyDescent="0.25">
      <c r="C37389" t="s">
        <v>69562</v>
      </c>
    </row>
    <row r="37390" spans="3:3" x14ac:dyDescent="0.25">
      <c r="C37390" t="s">
        <v>69563</v>
      </c>
    </row>
    <row r="37391" spans="3:3" x14ac:dyDescent="0.25">
      <c r="C37391" t="s">
        <v>69564</v>
      </c>
    </row>
    <row r="37392" spans="3:3" x14ac:dyDescent="0.25">
      <c r="C37392" t="s">
        <v>69565</v>
      </c>
    </row>
    <row r="37393" spans="3:3" x14ac:dyDescent="0.25">
      <c r="C37393" t="s">
        <v>69566</v>
      </c>
    </row>
    <row r="37394" spans="3:3" x14ac:dyDescent="0.25">
      <c r="C37394" t="s">
        <v>69567</v>
      </c>
    </row>
    <row r="37395" spans="3:3" x14ac:dyDescent="0.25">
      <c r="C37395" t="s">
        <v>69568</v>
      </c>
    </row>
    <row r="37396" spans="3:3" x14ac:dyDescent="0.25">
      <c r="C37396" t="s">
        <v>69569</v>
      </c>
    </row>
    <row r="37397" spans="3:3" x14ac:dyDescent="0.25">
      <c r="C37397" t="s">
        <v>69570</v>
      </c>
    </row>
    <row r="37398" spans="3:3" x14ac:dyDescent="0.25">
      <c r="C37398" t="s">
        <v>69571</v>
      </c>
    </row>
    <row r="37399" spans="3:3" x14ac:dyDescent="0.25">
      <c r="C37399" t="s">
        <v>69572</v>
      </c>
    </row>
    <row r="37400" spans="3:3" x14ac:dyDescent="0.25">
      <c r="C37400" t="s">
        <v>69573</v>
      </c>
    </row>
    <row r="37401" spans="3:3" x14ac:dyDescent="0.25">
      <c r="C37401" t="s">
        <v>69574</v>
      </c>
    </row>
    <row r="37402" spans="3:3" x14ac:dyDescent="0.25">
      <c r="C37402" t="s">
        <v>69575</v>
      </c>
    </row>
    <row r="37403" spans="3:3" x14ac:dyDescent="0.25">
      <c r="C37403" t="s">
        <v>69576</v>
      </c>
    </row>
    <row r="37404" spans="3:3" x14ac:dyDescent="0.25">
      <c r="C37404" t="s">
        <v>69577</v>
      </c>
    </row>
    <row r="37405" spans="3:3" x14ac:dyDescent="0.25">
      <c r="C37405" t="s">
        <v>69578</v>
      </c>
    </row>
    <row r="37406" spans="3:3" x14ac:dyDescent="0.25">
      <c r="C37406" t="s">
        <v>69579</v>
      </c>
    </row>
    <row r="37407" spans="3:3" x14ac:dyDescent="0.25">
      <c r="C37407" t="s">
        <v>69580</v>
      </c>
    </row>
    <row r="37408" spans="3:3" x14ac:dyDescent="0.25">
      <c r="C37408" t="s">
        <v>69581</v>
      </c>
    </row>
    <row r="37409" spans="3:3" x14ac:dyDescent="0.25">
      <c r="C37409" t="s">
        <v>69582</v>
      </c>
    </row>
    <row r="37410" spans="3:3" x14ac:dyDescent="0.25">
      <c r="C37410" t="s">
        <v>69583</v>
      </c>
    </row>
    <row r="37411" spans="3:3" x14ac:dyDescent="0.25">
      <c r="C37411" t="s">
        <v>69584</v>
      </c>
    </row>
    <row r="37412" spans="3:3" x14ac:dyDescent="0.25">
      <c r="C37412" t="s">
        <v>69585</v>
      </c>
    </row>
    <row r="37413" spans="3:3" x14ac:dyDescent="0.25">
      <c r="C37413" t="s">
        <v>69586</v>
      </c>
    </row>
    <row r="37414" spans="3:3" x14ac:dyDescent="0.25">
      <c r="C37414" t="s">
        <v>69587</v>
      </c>
    </row>
    <row r="37415" spans="3:3" x14ac:dyDescent="0.25">
      <c r="C37415" t="s">
        <v>69588</v>
      </c>
    </row>
    <row r="37416" spans="3:3" x14ac:dyDescent="0.25">
      <c r="C37416" t="s">
        <v>69589</v>
      </c>
    </row>
    <row r="37417" spans="3:3" x14ac:dyDescent="0.25">
      <c r="C37417" t="s">
        <v>69590</v>
      </c>
    </row>
    <row r="37418" spans="3:3" x14ac:dyDescent="0.25">
      <c r="C37418" t="s">
        <v>69591</v>
      </c>
    </row>
    <row r="37419" spans="3:3" x14ac:dyDescent="0.25">
      <c r="C37419" t="s">
        <v>69592</v>
      </c>
    </row>
    <row r="37420" spans="3:3" x14ac:dyDescent="0.25">
      <c r="C37420" t="s">
        <v>69593</v>
      </c>
    </row>
    <row r="37421" spans="3:3" x14ac:dyDescent="0.25">
      <c r="C37421" t="s">
        <v>69594</v>
      </c>
    </row>
    <row r="37422" spans="3:3" x14ac:dyDescent="0.25">
      <c r="C37422" t="s">
        <v>69595</v>
      </c>
    </row>
    <row r="37423" spans="3:3" x14ac:dyDescent="0.25">
      <c r="C37423" t="s">
        <v>69596</v>
      </c>
    </row>
    <row r="37424" spans="3:3" x14ac:dyDescent="0.25">
      <c r="C37424" t="s">
        <v>69597</v>
      </c>
    </row>
    <row r="37425" spans="3:3" x14ac:dyDescent="0.25">
      <c r="C37425" t="s">
        <v>69598</v>
      </c>
    </row>
    <row r="37426" spans="3:3" x14ac:dyDescent="0.25">
      <c r="C37426" t="s">
        <v>69599</v>
      </c>
    </row>
    <row r="37427" spans="3:3" x14ac:dyDescent="0.25">
      <c r="C37427" t="s">
        <v>69600</v>
      </c>
    </row>
    <row r="37428" spans="3:3" x14ac:dyDescent="0.25">
      <c r="C37428" t="s">
        <v>69601</v>
      </c>
    </row>
    <row r="37429" spans="3:3" x14ac:dyDescent="0.25">
      <c r="C37429" t="s">
        <v>69602</v>
      </c>
    </row>
    <row r="37430" spans="3:3" x14ac:dyDescent="0.25">
      <c r="C37430" t="s">
        <v>69603</v>
      </c>
    </row>
    <row r="37431" spans="3:3" x14ac:dyDescent="0.25">
      <c r="C37431" t="s">
        <v>69604</v>
      </c>
    </row>
    <row r="37432" spans="3:3" x14ac:dyDescent="0.25">
      <c r="C37432" t="s">
        <v>69605</v>
      </c>
    </row>
    <row r="37433" spans="3:3" x14ac:dyDescent="0.25">
      <c r="C37433" t="s">
        <v>69606</v>
      </c>
    </row>
    <row r="37434" spans="3:3" x14ac:dyDescent="0.25">
      <c r="C37434" t="s">
        <v>69607</v>
      </c>
    </row>
    <row r="37435" spans="3:3" x14ac:dyDescent="0.25">
      <c r="C37435" t="s">
        <v>69608</v>
      </c>
    </row>
    <row r="37436" spans="3:3" x14ac:dyDescent="0.25">
      <c r="C37436" t="s">
        <v>69609</v>
      </c>
    </row>
    <row r="37437" spans="3:3" x14ac:dyDescent="0.25">
      <c r="C37437" t="s">
        <v>69610</v>
      </c>
    </row>
    <row r="37438" spans="3:3" x14ac:dyDescent="0.25">
      <c r="C37438" t="s">
        <v>69611</v>
      </c>
    </row>
    <row r="37439" spans="3:3" x14ac:dyDescent="0.25">
      <c r="C37439" t="s">
        <v>69612</v>
      </c>
    </row>
    <row r="37440" spans="3:3" x14ac:dyDescent="0.25">
      <c r="C37440" t="s">
        <v>69613</v>
      </c>
    </row>
    <row r="37441" spans="3:3" x14ac:dyDescent="0.25">
      <c r="C37441" t="s">
        <v>69614</v>
      </c>
    </row>
    <row r="37442" spans="3:3" x14ac:dyDescent="0.25">
      <c r="C37442" t="s">
        <v>69615</v>
      </c>
    </row>
    <row r="37443" spans="3:3" x14ac:dyDescent="0.25">
      <c r="C37443" t="s">
        <v>69616</v>
      </c>
    </row>
    <row r="37444" spans="3:3" x14ac:dyDescent="0.25">
      <c r="C37444" t="s">
        <v>69617</v>
      </c>
    </row>
    <row r="37445" spans="3:3" x14ac:dyDescent="0.25">
      <c r="C37445" t="s">
        <v>69618</v>
      </c>
    </row>
    <row r="37446" spans="3:3" x14ac:dyDescent="0.25">
      <c r="C37446" t="s">
        <v>69619</v>
      </c>
    </row>
    <row r="37447" spans="3:3" x14ac:dyDescent="0.25">
      <c r="C37447" t="s">
        <v>69620</v>
      </c>
    </row>
    <row r="37448" spans="3:3" x14ac:dyDescent="0.25">
      <c r="C37448" t="s">
        <v>69621</v>
      </c>
    </row>
    <row r="37449" spans="3:3" x14ac:dyDescent="0.25">
      <c r="C37449" t="s">
        <v>69622</v>
      </c>
    </row>
    <row r="37450" spans="3:3" x14ac:dyDescent="0.25">
      <c r="C37450" t="s">
        <v>69623</v>
      </c>
    </row>
    <row r="37451" spans="3:3" x14ac:dyDescent="0.25">
      <c r="C37451" t="s">
        <v>69624</v>
      </c>
    </row>
    <row r="37452" spans="3:3" x14ac:dyDescent="0.25">
      <c r="C37452" t="s">
        <v>69625</v>
      </c>
    </row>
    <row r="37453" spans="3:3" x14ac:dyDescent="0.25">
      <c r="C37453" t="s">
        <v>69626</v>
      </c>
    </row>
    <row r="37454" spans="3:3" x14ac:dyDescent="0.25">
      <c r="C37454" t="s">
        <v>69627</v>
      </c>
    </row>
    <row r="37455" spans="3:3" x14ac:dyDescent="0.25">
      <c r="C37455" t="s">
        <v>69628</v>
      </c>
    </row>
    <row r="37456" spans="3:3" x14ac:dyDescent="0.25">
      <c r="C37456" t="s">
        <v>69629</v>
      </c>
    </row>
    <row r="37457" spans="3:3" x14ac:dyDescent="0.25">
      <c r="C37457" t="s">
        <v>69630</v>
      </c>
    </row>
    <row r="37458" spans="3:3" x14ac:dyDescent="0.25">
      <c r="C37458" t="s">
        <v>69631</v>
      </c>
    </row>
    <row r="37459" spans="3:3" x14ac:dyDescent="0.25">
      <c r="C37459" t="s">
        <v>69632</v>
      </c>
    </row>
    <row r="37460" spans="3:3" x14ac:dyDescent="0.25">
      <c r="C37460" t="s">
        <v>69633</v>
      </c>
    </row>
    <row r="37461" spans="3:3" x14ac:dyDescent="0.25">
      <c r="C37461" t="s">
        <v>69634</v>
      </c>
    </row>
    <row r="37462" spans="3:3" x14ac:dyDescent="0.25">
      <c r="C37462" t="s">
        <v>69635</v>
      </c>
    </row>
    <row r="37463" spans="3:3" x14ac:dyDescent="0.25">
      <c r="C37463" t="s">
        <v>69636</v>
      </c>
    </row>
    <row r="37464" spans="3:3" x14ac:dyDescent="0.25">
      <c r="C37464" t="s">
        <v>69637</v>
      </c>
    </row>
    <row r="37465" spans="3:3" x14ac:dyDescent="0.25">
      <c r="C37465" t="s">
        <v>69638</v>
      </c>
    </row>
    <row r="37466" spans="3:3" x14ac:dyDescent="0.25">
      <c r="C37466" t="s">
        <v>69639</v>
      </c>
    </row>
    <row r="37467" spans="3:3" x14ac:dyDescent="0.25">
      <c r="C37467" t="s">
        <v>69640</v>
      </c>
    </row>
    <row r="37468" spans="3:3" x14ac:dyDescent="0.25">
      <c r="C37468" t="s">
        <v>69641</v>
      </c>
    </row>
    <row r="37469" spans="3:3" x14ac:dyDescent="0.25">
      <c r="C37469" t="s">
        <v>69642</v>
      </c>
    </row>
    <row r="37470" spans="3:3" x14ac:dyDescent="0.25">
      <c r="C37470" t="s">
        <v>69643</v>
      </c>
    </row>
    <row r="37471" spans="3:3" x14ac:dyDescent="0.25">
      <c r="C37471" t="s">
        <v>69644</v>
      </c>
    </row>
    <row r="37472" spans="3:3" x14ac:dyDescent="0.25">
      <c r="C37472" t="s">
        <v>30815</v>
      </c>
    </row>
    <row r="37473" spans="3:3" x14ac:dyDescent="0.25">
      <c r="C37473" t="s">
        <v>69645</v>
      </c>
    </row>
    <row r="37474" spans="3:3" x14ac:dyDescent="0.25">
      <c r="C37474" t="s">
        <v>69646</v>
      </c>
    </row>
    <row r="37475" spans="3:3" x14ac:dyDescent="0.25">
      <c r="C37475" t="s">
        <v>69647</v>
      </c>
    </row>
    <row r="37476" spans="3:3" x14ac:dyDescent="0.25">
      <c r="C37476" t="s">
        <v>69648</v>
      </c>
    </row>
    <row r="37477" spans="3:3" x14ac:dyDescent="0.25">
      <c r="C37477" t="s">
        <v>69649</v>
      </c>
    </row>
    <row r="37478" spans="3:3" x14ac:dyDescent="0.25">
      <c r="C37478" t="s">
        <v>69650</v>
      </c>
    </row>
    <row r="37479" spans="3:3" x14ac:dyDescent="0.25">
      <c r="C37479" t="s">
        <v>69651</v>
      </c>
    </row>
    <row r="37480" spans="3:3" x14ac:dyDescent="0.25">
      <c r="C37480" t="s">
        <v>69652</v>
      </c>
    </row>
    <row r="37481" spans="3:3" x14ac:dyDescent="0.25">
      <c r="C37481" t="s">
        <v>69653</v>
      </c>
    </row>
    <row r="37482" spans="3:3" x14ac:dyDescent="0.25">
      <c r="C37482" t="s">
        <v>69654</v>
      </c>
    </row>
    <row r="37483" spans="3:3" x14ac:dyDescent="0.25">
      <c r="C37483" t="s">
        <v>69655</v>
      </c>
    </row>
    <row r="37484" spans="3:3" x14ac:dyDescent="0.25">
      <c r="C37484" t="s">
        <v>69656</v>
      </c>
    </row>
    <row r="37485" spans="3:3" x14ac:dyDescent="0.25">
      <c r="C37485" t="s">
        <v>69657</v>
      </c>
    </row>
    <row r="37486" spans="3:3" x14ac:dyDescent="0.25">
      <c r="C37486" t="s">
        <v>69658</v>
      </c>
    </row>
    <row r="37487" spans="3:3" x14ac:dyDescent="0.25">
      <c r="C37487" t="s">
        <v>69659</v>
      </c>
    </row>
    <row r="37488" spans="3:3" x14ac:dyDescent="0.25">
      <c r="C37488" t="s">
        <v>69660</v>
      </c>
    </row>
    <row r="37489" spans="3:3" x14ac:dyDescent="0.25">
      <c r="C37489" t="s">
        <v>69661</v>
      </c>
    </row>
    <row r="37490" spans="3:3" x14ac:dyDescent="0.25">
      <c r="C37490" t="s">
        <v>69662</v>
      </c>
    </row>
    <row r="37491" spans="3:3" x14ac:dyDescent="0.25">
      <c r="C37491" t="s">
        <v>69663</v>
      </c>
    </row>
    <row r="37492" spans="3:3" x14ac:dyDescent="0.25">
      <c r="C37492" t="s">
        <v>69664</v>
      </c>
    </row>
    <row r="37493" spans="3:3" x14ac:dyDescent="0.25">
      <c r="C37493" t="s">
        <v>69665</v>
      </c>
    </row>
    <row r="37494" spans="3:3" x14ac:dyDescent="0.25">
      <c r="C37494" t="s">
        <v>69666</v>
      </c>
    </row>
    <row r="37495" spans="3:3" x14ac:dyDescent="0.25">
      <c r="C37495" t="s">
        <v>69667</v>
      </c>
    </row>
    <row r="37496" spans="3:3" x14ac:dyDescent="0.25">
      <c r="C37496" t="s">
        <v>69668</v>
      </c>
    </row>
    <row r="37497" spans="3:3" x14ac:dyDescent="0.25">
      <c r="C37497" t="s">
        <v>69669</v>
      </c>
    </row>
    <row r="37498" spans="3:3" x14ac:dyDescent="0.25">
      <c r="C37498" t="s">
        <v>69670</v>
      </c>
    </row>
    <row r="37499" spans="3:3" x14ac:dyDescent="0.25">
      <c r="C37499" t="s">
        <v>69671</v>
      </c>
    </row>
    <row r="37500" spans="3:3" x14ac:dyDescent="0.25">
      <c r="C37500" t="s">
        <v>69672</v>
      </c>
    </row>
    <row r="37501" spans="3:3" x14ac:dyDescent="0.25">
      <c r="C37501" t="s">
        <v>69673</v>
      </c>
    </row>
    <row r="37502" spans="3:3" x14ac:dyDescent="0.25">
      <c r="C37502" t="s">
        <v>69674</v>
      </c>
    </row>
    <row r="37503" spans="3:3" x14ac:dyDescent="0.25">
      <c r="C37503" t="s">
        <v>69675</v>
      </c>
    </row>
    <row r="37504" spans="3:3" x14ac:dyDescent="0.25">
      <c r="C37504" t="s">
        <v>69676</v>
      </c>
    </row>
    <row r="37505" spans="3:3" x14ac:dyDescent="0.25">
      <c r="C37505" t="s">
        <v>69677</v>
      </c>
    </row>
    <row r="37506" spans="3:3" x14ac:dyDescent="0.25">
      <c r="C37506" t="s">
        <v>69678</v>
      </c>
    </row>
    <row r="37507" spans="3:3" x14ac:dyDescent="0.25">
      <c r="C37507" t="s">
        <v>69679</v>
      </c>
    </row>
    <row r="37508" spans="3:3" x14ac:dyDescent="0.25">
      <c r="C37508" t="s">
        <v>69680</v>
      </c>
    </row>
    <row r="37509" spans="3:3" x14ac:dyDescent="0.25">
      <c r="C37509" t="s">
        <v>69681</v>
      </c>
    </row>
    <row r="37510" spans="3:3" x14ac:dyDescent="0.25">
      <c r="C37510" t="s">
        <v>69682</v>
      </c>
    </row>
    <row r="37511" spans="3:3" x14ac:dyDescent="0.25">
      <c r="C37511" t="s">
        <v>69683</v>
      </c>
    </row>
    <row r="37512" spans="3:3" x14ac:dyDescent="0.25">
      <c r="C37512" t="s">
        <v>69684</v>
      </c>
    </row>
    <row r="37513" spans="3:3" x14ac:dyDescent="0.25">
      <c r="C37513" t="s">
        <v>69685</v>
      </c>
    </row>
    <row r="37514" spans="3:3" x14ac:dyDescent="0.25">
      <c r="C37514" t="s">
        <v>69686</v>
      </c>
    </row>
    <row r="37515" spans="3:3" x14ac:dyDescent="0.25">
      <c r="C37515" t="s">
        <v>69687</v>
      </c>
    </row>
    <row r="37516" spans="3:3" x14ac:dyDescent="0.25">
      <c r="C37516" t="s">
        <v>69688</v>
      </c>
    </row>
    <row r="37517" spans="3:3" x14ac:dyDescent="0.25">
      <c r="C37517" t="s">
        <v>69689</v>
      </c>
    </row>
    <row r="37518" spans="3:3" x14ac:dyDescent="0.25">
      <c r="C37518" t="s">
        <v>69690</v>
      </c>
    </row>
    <row r="37519" spans="3:3" x14ac:dyDescent="0.25">
      <c r="C37519" t="s">
        <v>69691</v>
      </c>
    </row>
    <row r="37520" spans="3:3" x14ac:dyDescent="0.25">
      <c r="C37520" t="s">
        <v>69692</v>
      </c>
    </row>
    <row r="37521" spans="3:3" x14ac:dyDescent="0.25">
      <c r="C37521" t="s">
        <v>69693</v>
      </c>
    </row>
    <row r="37522" spans="3:3" x14ac:dyDescent="0.25">
      <c r="C37522" t="s">
        <v>69694</v>
      </c>
    </row>
    <row r="37523" spans="3:3" x14ac:dyDescent="0.25">
      <c r="C37523" t="s">
        <v>69695</v>
      </c>
    </row>
    <row r="37524" spans="3:3" x14ac:dyDescent="0.25">
      <c r="C37524" t="s">
        <v>69696</v>
      </c>
    </row>
    <row r="37525" spans="3:3" x14ac:dyDescent="0.25">
      <c r="C37525" t="s">
        <v>69697</v>
      </c>
    </row>
    <row r="37526" spans="3:3" x14ac:dyDescent="0.25">
      <c r="C37526" t="s">
        <v>69698</v>
      </c>
    </row>
    <row r="37527" spans="3:3" x14ac:dyDescent="0.25">
      <c r="C37527" t="s">
        <v>69699</v>
      </c>
    </row>
    <row r="37528" spans="3:3" x14ac:dyDescent="0.25">
      <c r="C37528" t="s">
        <v>69700</v>
      </c>
    </row>
    <row r="37529" spans="3:3" x14ac:dyDescent="0.25">
      <c r="C37529" t="s">
        <v>69701</v>
      </c>
    </row>
    <row r="37530" spans="3:3" x14ac:dyDescent="0.25">
      <c r="C37530" t="s">
        <v>69702</v>
      </c>
    </row>
    <row r="37531" spans="3:3" x14ac:dyDescent="0.25">
      <c r="C37531" t="s">
        <v>69703</v>
      </c>
    </row>
    <row r="37532" spans="3:3" x14ac:dyDescent="0.25">
      <c r="C37532" t="s">
        <v>69704</v>
      </c>
    </row>
    <row r="37533" spans="3:3" x14ac:dyDescent="0.25">
      <c r="C37533" t="s">
        <v>69705</v>
      </c>
    </row>
    <row r="37534" spans="3:3" x14ac:dyDescent="0.25">
      <c r="C37534" t="s">
        <v>69706</v>
      </c>
    </row>
    <row r="37535" spans="3:3" x14ac:dyDescent="0.25">
      <c r="C37535" t="s">
        <v>69707</v>
      </c>
    </row>
    <row r="37536" spans="3:3" x14ac:dyDescent="0.25">
      <c r="C37536" t="s">
        <v>69708</v>
      </c>
    </row>
    <row r="37537" spans="3:3" x14ac:dyDescent="0.25">
      <c r="C37537" t="s">
        <v>69709</v>
      </c>
    </row>
    <row r="37538" spans="3:3" x14ac:dyDescent="0.25">
      <c r="C37538" t="s">
        <v>69710</v>
      </c>
    </row>
    <row r="37539" spans="3:3" x14ac:dyDescent="0.25">
      <c r="C37539" t="s">
        <v>69711</v>
      </c>
    </row>
    <row r="37540" spans="3:3" x14ac:dyDescent="0.25">
      <c r="C37540" t="s">
        <v>69712</v>
      </c>
    </row>
    <row r="37541" spans="3:3" x14ac:dyDescent="0.25">
      <c r="C37541" t="s">
        <v>69713</v>
      </c>
    </row>
    <row r="37542" spans="3:3" x14ac:dyDescent="0.25">
      <c r="C37542" t="s">
        <v>69714</v>
      </c>
    </row>
    <row r="37543" spans="3:3" x14ac:dyDescent="0.25">
      <c r="C37543" t="s">
        <v>69715</v>
      </c>
    </row>
    <row r="37544" spans="3:3" x14ac:dyDescent="0.25">
      <c r="C37544" t="s">
        <v>69716</v>
      </c>
    </row>
    <row r="37545" spans="3:3" x14ac:dyDescent="0.25">
      <c r="C37545" t="s">
        <v>69717</v>
      </c>
    </row>
    <row r="37546" spans="3:3" x14ac:dyDescent="0.25">
      <c r="C37546" t="s">
        <v>69718</v>
      </c>
    </row>
    <row r="37547" spans="3:3" x14ac:dyDescent="0.25">
      <c r="C37547" t="s">
        <v>69719</v>
      </c>
    </row>
    <row r="37548" spans="3:3" x14ac:dyDescent="0.25">
      <c r="C37548" t="s">
        <v>69720</v>
      </c>
    </row>
    <row r="37549" spans="3:3" x14ac:dyDescent="0.25">
      <c r="C37549" t="s">
        <v>69721</v>
      </c>
    </row>
    <row r="37550" spans="3:3" x14ac:dyDescent="0.25">
      <c r="C37550" t="s">
        <v>69722</v>
      </c>
    </row>
    <row r="37551" spans="3:3" x14ac:dyDescent="0.25">
      <c r="C37551" t="s">
        <v>69723</v>
      </c>
    </row>
    <row r="37552" spans="3:3" x14ac:dyDescent="0.25">
      <c r="C37552" t="s">
        <v>69724</v>
      </c>
    </row>
    <row r="37553" spans="3:3" x14ac:dyDescent="0.25">
      <c r="C37553" t="s">
        <v>69725</v>
      </c>
    </row>
    <row r="37554" spans="3:3" x14ac:dyDescent="0.25">
      <c r="C37554" t="s">
        <v>69726</v>
      </c>
    </row>
    <row r="37555" spans="3:3" x14ac:dyDescent="0.25">
      <c r="C37555" t="s">
        <v>69727</v>
      </c>
    </row>
    <row r="37556" spans="3:3" x14ac:dyDescent="0.25">
      <c r="C37556" t="s">
        <v>69728</v>
      </c>
    </row>
    <row r="37557" spans="3:3" x14ac:dyDescent="0.25">
      <c r="C37557" t="s">
        <v>69729</v>
      </c>
    </row>
    <row r="37558" spans="3:3" x14ac:dyDescent="0.25">
      <c r="C37558" t="s">
        <v>69730</v>
      </c>
    </row>
    <row r="37559" spans="3:3" x14ac:dyDescent="0.25">
      <c r="C37559" t="s">
        <v>69731</v>
      </c>
    </row>
    <row r="37560" spans="3:3" x14ac:dyDescent="0.25">
      <c r="C37560" t="s">
        <v>69732</v>
      </c>
    </row>
    <row r="37561" spans="3:3" x14ac:dyDescent="0.25">
      <c r="C37561" t="s">
        <v>69733</v>
      </c>
    </row>
    <row r="37562" spans="3:3" x14ac:dyDescent="0.25">
      <c r="C37562" t="s">
        <v>69734</v>
      </c>
    </row>
    <row r="37563" spans="3:3" x14ac:dyDescent="0.25">
      <c r="C37563" t="s">
        <v>69735</v>
      </c>
    </row>
    <row r="37564" spans="3:3" x14ac:dyDescent="0.25">
      <c r="C37564" t="s">
        <v>69736</v>
      </c>
    </row>
    <row r="37565" spans="3:3" x14ac:dyDescent="0.25">
      <c r="C37565" t="s">
        <v>69737</v>
      </c>
    </row>
    <row r="37566" spans="3:3" x14ac:dyDescent="0.25">
      <c r="C37566" t="s">
        <v>69738</v>
      </c>
    </row>
    <row r="37567" spans="3:3" x14ac:dyDescent="0.25">
      <c r="C37567" t="s">
        <v>69739</v>
      </c>
    </row>
    <row r="37568" spans="3:3" x14ac:dyDescent="0.25">
      <c r="C37568" t="s">
        <v>69740</v>
      </c>
    </row>
    <row r="37569" spans="3:3" x14ac:dyDescent="0.25">
      <c r="C37569" t="s">
        <v>69741</v>
      </c>
    </row>
    <row r="37570" spans="3:3" x14ac:dyDescent="0.25">
      <c r="C37570" t="s">
        <v>69742</v>
      </c>
    </row>
    <row r="37571" spans="3:3" x14ac:dyDescent="0.25">
      <c r="C37571" t="s">
        <v>69743</v>
      </c>
    </row>
    <row r="37572" spans="3:3" x14ac:dyDescent="0.25">
      <c r="C37572" t="s">
        <v>69744</v>
      </c>
    </row>
    <row r="37573" spans="3:3" x14ac:dyDescent="0.25">
      <c r="C37573" t="s">
        <v>69745</v>
      </c>
    </row>
    <row r="37574" spans="3:3" x14ac:dyDescent="0.25">
      <c r="C37574" t="s">
        <v>69746</v>
      </c>
    </row>
    <row r="37575" spans="3:3" x14ac:dyDescent="0.25">
      <c r="C37575" t="s">
        <v>69747</v>
      </c>
    </row>
    <row r="37576" spans="3:3" x14ac:dyDescent="0.25">
      <c r="C37576" t="s">
        <v>69748</v>
      </c>
    </row>
    <row r="37577" spans="3:3" x14ac:dyDescent="0.25">
      <c r="C37577" t="s">
        <v>69749</v>
      </c>
    </row>
    <row r="37578" spans="3:3" x14ac:dyDescent="0.25">
      <c r="C37578" t="s">
        <v>69750</v>
      </c>
    </row>
    <row r="37579" spans="3:3" x14ac:dyDescent="0.25">
      <c r="C37579" t="s">
        <v>69751</v>
      </c>
    </row>
    <row r="37580" spans="3:3" x14ac:dyDescent="0.25">
      <c r="C37580" t="s">
        <v>69752</v>
      </c>
    </row>
    <row r="37581" spans="3:3" x14ac:dyDescent="0.25">
      <c r="C37581" t="s">
        <v>69753</v>
      </c>
    </row>
    <row r="37582" spans="3:3" x14ac:dyDescent="0.25">
      <c r="C37582" t="s">
        <v>69754</v>
      </c>
    </row>
    <row r="37583" spans="3:3" x14ac:dyDescent="0.25">
      <c r="C37583" t="s">
        <v>69755</v>
      </c>
    </row>
    <row r="37584" spans="3:3" x14ac:dyDescent="0.25">
      <c r="C37584" t="s">
        <v>69756</v>
      </c>
    </row>
    <row r="37585" spans="3:3" x14ac:dyDescent="0.25">
      <c r="C37585" t="s">
        <v>69757</v>
      </c>
    </row>
    <row r="37586" spans="3:3" x14ac:dyDescent="0.25">
      <c r="C37586" t="s">
        <v>69758</v>
      </c>
    </row>
    <row r="37587" spans="3:3" x14ac:dyDescent="0.25">
      <c r="C37587" t="s">
        <v>69759</v>
      </c>
    </row>
    <row r="37588" spans="3:3" x14ac:dyDescent="0.25">
      <c r="C37588" t="s">
        <v>69760</v>
      </c>
    </row>
    <row r="37589" spans="3:3" x14ac:dyDescent="0.25">
      <c r="C37589" t="s">
        <v>69761</v>
      </c>
    </row>
    <row r="37590" spans="3:3" x14ac:dyDescent="0.25">
      <c r="C37590" t="s">
        <v>69762</v>
      </c>
    </row>
    <row r="37591" spans="3:3" x14ac:dyDescent="0.25">
      <c r="C37591" t="s">
        <v>69763</v>
      </c>
    </row>
    <row r="37592" spans="3:3" x14ac:dyDescent="0.25">
      <c r="C37592" t="s">
        <v>69764</v>
      </c>
    </row>
    <row r="37593" spans="3:3" x14ac:dyDescent="0.25">
      <c r="C37593" t="s">
        <v>69765</v>
      </c>
    </row>
    <row r="37594" spans="3:3" x14ac:dyDescent="0.25">
      <c r="C37594" t="s">
        <v>69766</v>
      </c>
    </row>
    <row r="37595" spans="3:3" x14ac:dyDescent="0.25">
      <c r="C37595" t="s">
        <v>69767</v>
      </c>
    </row>
    <row r="37596" spans="3:3" x14ac:dyDescent="0.25">
      <c r="C37596" t="s">
        <v>69768</v>
      </c>
    </row>
    <row r="37597" spans="3:3" x14ac:dyDescent="0.25">
      <c r="C37597" t="s">
        <v>69769</v>
      </c>
    </row>
    <row r="37598" spans="3:3" x14ac:dyDescent="0.25">
      <c r="C37598" t="s">
        <v>69770</v>
      </c>
    </row>
    <row r="37599" spans="3:3" x14ac:dyDescent="0.25">
      <c r="C37599" t="s">
        <v>69771</v>
      </c>
    </row>
    <row r="37600" spans="3:3" x14ac:dyDescent="0.25">
      <c r="C37600" t="s">
        <v>69772</v>
      </c>
    </row>
    <row r="37601" spans="3:3" x14ac:dyDescent="0.25">
      <c r="C37601" t="s">
        <v>69773</v>
      </c>
    </row>
    <row r="37602" spans="3:3" x14ac:dyDescent="0.25">
      <c r="C37602" t="s">
        <v>69774</v>
      </c>
    </row>
    <row r="37603" spans="3:3" x14ac:dyDescent="0.25">
      <c r="C37603" t="s">
        <v>69775</v>
      </c>
    </row>
    <row r="37604" spans="3:3" x14ac:dyDescent="0.25">
      <c r="C37604" t="s">
        <v>69776</v>
      </c>
    </row>
    <row r="37605" spans="3:3" x14ac:dyDescent="0.25">
      <c r="C37605" t="s">
        <v>69777</v>
      </c>
    </row>
    <row r="37606" spans="3:3" x14ac:dyDescent="0.25">
      <c r="C37606" t="s">
        <v>69778</v>
      </c>
    </row>
    <row r="37607" spans="3:3" x14ac:dyDescent="0.25">
      <c r="C37607" t="s">
        <v>69779</v>
      </c>
    </row>
    <row r="37608" spans="3:3" x14ac:dyDescent="0.25">
      <c r="C37608" t="s">
        <v>69780</v>
      </c>
    </row>
    <row r="37609" spans="3:3" x14ac:dyDescent="0.25">
      <c r="C37609" t="s">
        <v>69781</v>
      </c>
    </row>
    <row r="37610" spans="3:3" x14ac:dyDescent="0.25">
      <c r="C37610" t="s">
        <v>69782</v>
      </c>
    </row>
    <row r="37611" spans="3:3" x14ac:dyDescent="0.25">
      <c r="C37611" t="s">
        <v>69783</v>
      </c>
    </row>
    <row r="37612" spans="3:3" x14ac:dyDescent="0.25">
      <c r="C37612" t="s">
        <v>69784</v>
      </c>
    </row>
    <row r="37613" spans="3:3" x14ac:dyDescent="0.25">
      <c r="C37613" t="s">
        <v>69785</v>
      </c>
    </row>
    <row r="37614" spans="3:3" x14ac:dyDescent="0.25">
      <c r="C37614" t="s">
        <v>69786</v>
      </c>
    </row>
    <row r="37615" spans="3:3" x14ac:dyDescent="0.25">
      <c r="C37615" t="s">
        <v>69787</v>
      </c>
    </row>
    <row r="37616" spans="3:3" x14ac:dyDescent="0.25">
      <c r="C37616" t="s">
        <v>69788</v>
      </c>
    </row>
    <row r="37617" spans="3:3" x14ac:dyDescent="0.25">
      <c r="C37617" t="s">
        <v>69789</v>
      </c>
    </row>
    <row r="37618" spans="3:3" x14ac:dyDescent="0.25">
      <c r="C37618" t="s">
        <v>69790</v>
      </c>
    </row>
    <row r="37619" spans="3:3" x14ac:dyDescent="0.25">
      <c r="C37619" t="s">
        <v>69791</v>
      </c>
    </row>
    <row r="37620" spans="3:3" x14ac:dyDescent="0.25">
      <c r="C37620" t="s">
        <v>69792</v>
      </c>
    </row>
    <row r="37621" spans="3:3" x14ac:dyDescent="0.25">
      <c r="C37621" t="s">
        <v>69793</v>
      </c>
    </row>
    <row r="37622" spans="3:3" x14ac:dyDescent="0.25">
      <c r="C37622" t="s">
        <v>69794</v>
      </c>
    </row>
    <row r="37623" spans="3:3" x14ac:dyDescent="0.25">
      <c r="C37623" t="s">
        <v>69795</v>
      </c>
    </row>
    <row r="37624" spans="3:3" x14ac:dyDescent="0.25">
      <c r="C37624" t="s">
        <v>69796</v>
      </c>
    </row>
    <row r="37625" spans="3:3" x14ac:dyDescent="0.25">
      <c r="C37625" t="s">
        <v>69797</v>
      </c>
    </row>
    <row r="37626" spans="3:3" x14ac:dyDescent="0.25">
      <c r="C37626" t="s">
        <v>69798</v>
      </c>
    </row>
    <row r="37627" spans="3:3" x14ac:dyDescent="0.25">
      <c r="C37627" t="s">
        <v>69799</v>
      </c>
    </row>
    <row r="37628" spans="3:3" x14ac:dyDescent="0.25">
      <c r="C37628" t="s">
        <v>69800</v>
      </c>
    </row>
    <row r="37629" spans="3:3" x14ac:dyDescent="0.25">
      <c r="C37629" t="s">
        <v>69801</v>
      </c>
    </row>
    <row r="37630" spans="3:3" x14ac:dyDescent="0.25">
      <c r="C37630" t="s">
        <v>69802</v>
      </c>
    </row>
    <row r="37631" spans="3:3" x14ac:dyDescent="0.25">
      <c r="C37631" t="s">
        <v>69803</v>
      </c>
    </row>
    <row r="37632" spans="3:3" x14ac:dyDescent="0.25">
      <c r="C37632" t="s">
        <v>69804</v>
      </c>
    </row>
    <row r="37633" spans="3:3" x14ac:dyDescent="0.25">
      <c r="C37633" t="s">
        <v>69805</v>
      </c>
    </row>
    <row r="37634" spans="3:3" x14ac:dyDescent="0.25">
      <c r="C37634" t="s">
        <v>69806</v>
      </c>
    </row>
    <row r="37635" spans="3:3" x14ac:dyDescent="0.25">
      <c r="C37635" t="s">
        <v>69807</v>
      </c>
    </row>
    <row r="37636" spans="3:3" x14ac:dyDescent="0.25">
      <c r="C37636" t="s">
        <v>69808</v>
      </c>
    </row>
    <row r="37637" spans="3:3" x14ac:dyDescent="0.25">
      <c r="C37637" t="s">
        <v>69809</v>
      </c>
    </row>
    <row r="37638" spans="3:3" x14ac:dyDescent="0.25">
      <c r="C37638" t="s">
        <v>69810</v>
      </c>
    </row>
    <row r="37639" spans="3:3" x14ac:dyDescent="0.25">
      <c r="C37639" t="s">
        <v>69811</v>
      </c>
    </row>
    <row r="37640" spans="3:3" x14ac:dyDescent="0.25">
      <c r="C37640" t="s">
        <v>69812</v>
      </c>
    </row>
    <row r="37641" spans="3:3" x14ac:dyDescent="0.25">
      <c r="C37641" t="s">
        <v>69813</v>
      </c>
    </row>
    <row r="37642" spans="3:3" x14ac:dyDescent="0.25">
      <c r="C37642" t="s">
        <v>69814</v>
      </c>
    </row>
    <row r="37643" spans="3:3" x14ac:dyDescent="0.25">
      <c r="C37643" t="s">
        <v>69815</v>
      </c>
    </row>
    <row r="37644" spans="3:3" x14ac:dyDescent="0.25">
      <c r="C37644" t="s">
        <v>69816</v>
      </c>
    </row>
    <row r="37645" spans="3:3" x14ac:dyDescent="0.25">
      <c r="C37645" t="s">
        <v>69817</v>
      </c>
    </row>
    <row r="37646" spans="3:3" x14ac:dyDescent="0.25">
      <c r="C37646" t="s">
        <v>69818</v>
      </c>
    </row>
    <row r="37647" spans="3:3" x14ac:dyDescent="0.25">
      <c r="C37647" t="s">
        <v>69819</v>
      </c>
    </row>
    <row r="37648" spans="3:3" x14ac:dyDescent="0.25">
      <c r="C37648" t="s">
        <v>69820</v>
      </c>
    </row>
    <row r="37649" spans="3:3" x14ac:dyDescent="0.25">
      <c r="C37649" t="s">
        <v>69821</v>
      </c>
    </row>
    <row r="37650" spans="3:3" x14ac:dyDescent="0.25">
      <c r="C37650" t="s">
        <v>69822</v>
      </c>
    </row>
    <row r="37651" spans="3:3" x14ac:dyDescent="0.25">
      <c r="C37651" t="s">
        <v>69823</v>
      </c>
    </row>
    <row r="37652" spans="3:3" x14ac:dyDescent="0.25">
      <c r="C37652" t="s">
        <v>69824</v>
      </c>
    </row>
    <row r="37653" spans="3:3" x14ac:dyDescent="0.25">
      <c r="C37653" t="s">
        <v>69825</v>
      </c>
    </row>
    <row r="37654" spans="3:3" x14ac:dyDescent="0.25">
      <c r="C37654" t="s">
        <v>69826</v>
      </c>
    </row>
    <row r="37655" spans="3:3" x14ac:dyDescent="0.25">
      <c r="C37655" t="s">
        <v>69827</v>
      </c>
    </row>
    <row r="37656" spans="3:3" x14ac:dyDescent="0.25">
      <c r="C37656" t="s">
        <v>69828</v>
      </c>
    </row>
    <row r="37657" spans="3:3" x14ac:dyDescent="0.25">
      <c r="C37657" t="s">
        <v>69829</v>
      </c>
    </row>
    <row r="37658" spans="3:3" x14ac:dyDescent="0.25">
      <c r="C37658" t="s">
        <v>69830</v>
      </c>
    </row>
    <row r="37659" spans="3:3" x14ac:dyDescent="0.25">
      <c r="C37659" t="s">
        <v>69831</v>
      </c>
    </row>
    <row r="37660" spans="3:3" x14ac:dyDescent="0.25">
      <c r="C37660" t="s">
        <v>69832</v>
      </c>
    </row>
    <row r="37661" spans="3:3" x14ac:dyDescent="0.25">
      <c r="C37661" t="s">
        <v>69833</v>
      </c>
    </row>
    <row r="37662" spans="3:3" x14ac:dyDescent="0.25">
      <c r="C37662" t="s">
        <v>69834</v>
      </c>
    </row>
    <row r="37663" spans="3:3" x14ac:dyDescent="0.25">
      <c r="C37663" t="s">
        <v>69835</v>
      </c>
    </row>
    <row r="37664" spans="3:3" x14ac:dyDescent="0.25">
      <c r="C37664" t="s">
        <v>69836</v>
      </c>
    </row>
    <row r="37665" spans="3:3" x14ac:dyDescent="0.25">
      <c r="C37665" t="s">
        <v>69837</v>
      </c>
    </row>
    <row r="37666" spans="3:3" x14ac:dyDescent="0.25">
      <c r="C37666" t="s">
        <v>69838</v>
      </c>
    </row>
    <row r="37667" spans="3:3" x14ac:dyDescent="0.25">
      <c r="C37667" t="s">
        <v>69839</v>
      </c>
    </row>
    <row r="37668" spans="3:3" x14ac:dyDescent="0.25">
      <c r="C37668" t="s">
        <v>69840</v>
      </c>
    </row>
    <row r="37669" spans="3:3" x14ac:dyDescent="0.25">
      <c r="C37669" t="s">
        <v>69841</v>
      </c>
    </row>
    <row r="37670" spans="3:3" x14ac:dyDescent="0.25">
      <c r="C37670" t="s">
        <v>69842</v>
      </c>
    </row>
    <row r="37671" spans="3:3" x14ac:dyDescent="0.25">
      <c r="C37671" t="s">
        <v>69843</v>
      </c>
    </row>
    <row r="37672" spans="3:3" x14ac:dyDescent="0.25">
      <c r="C37672" t="s">
        <v>69844</v>
      </c>
    </row>
    <row r="37673" spans="3:3" x14ac:dyDescent="0.25">
      <c r="C37673" t="s">
        <v>69845</v>
      </c>
    </row>
    <row r="37674" spans="3:3" x14ac:dyDescent="0.25">
      <c r="C37674" t="s">
        <v>69846</v>
      </c>
    </row>
    <row r="37675" spans="3:3" x14ac:dyDescent="0.25">
      <c r="C37675" t="s">
        <v>69847</v>
      </c>
    </row>
    <row r="37676" spans="3:3" x14ac:dyDescent="0.25">
      <c r="C37676" t="s">
        <v>69848</v>
      </c>
    </row>
    <row r="37677" spans="3:3" x14ac:dyDescent="0.25">
      <c r="C37677" t="s">
        <v>69849</v>
      </c>
    </row>
    <row r="37678" spans="3:3" x14ac:dyDescent="0.25">
      <c r="C37678" t="s">
        <v>69850</v>
      </c>
    </row>
    <row r="37679" spans="3:3" x14ac:dyDescent="0.25">
      <c r="C37679" t="s">
        <v>69851</v>
      </c>
    </row>
    <row r="37680" spans="3:3" x14ac:dyDescent="0.25">
      <c r="C37680" t="s">
        <v>69852</v>
      </c>
    </row>
    <row r="37681" spans="3:3" x14ac:dyDescent="0.25">
      <c r="C37681" t="s">
        <v>69853</v>
      </c>
    </row>
    <row r="37682" spans="3:3" x14ac:dyDescent="0.25">
      <c r="C37682" t="s">
        <v>69854</v>
      </c>
    </row>
    <row r="37683" spans="3:3" x14ac:dyDescent="0.25">
      <c r="C37683" t="s">
        <v>69855</v>
      </c>
    </row>
    <row r="37684" spans="3:3" x14ac:dyDescent="0.25">
      <c r="C37684" t="s">
        <v>69856</v>
      </c>
    </row>
    <row r="37685" spans="3:3" x14ac:dyDescent="0.25">
      <c r="C37685" t="s">
        <v>69857</v>
      </c>
    </row>
    <row r="37686" spans="3:3" x14ac:dyDescent="0.25">
      <c r="C37686" t="s">
        <v>69858</v>
      </c>
    </row>
    <row r="37687" spans="3:3" x14ac:dyDescent="0.25">
      <c r="C37687" t="s">
        <v>69859</v>
      </c>
    </row>
    <row r="37688" spans="3:3" x14ac:dyDescent="0.25">
      <c r="C37688" t="s">
        <v>69860</v>
      </c>
    </row>
    <row r="37689" spans="3:3" x14ac:dyDescent="0.25">
      <c r="C37689" t="s">
        <v>69861</v>
      </c>
    </row>
    <row r="37690" spans="3:3" x14ac:dyDescent="0.25">
      <c r="C37690" t="s">
        <v>69862</v>
      </c>
    </row>
    <row r="37691" spans="3:3" x14ac:dyDescent="0.25">
      <c r="C37691" t="s">
        <v>69863</v>
      </c>
    </row>
    <row r="37692" spans="3:3" x14ac:dyDescent="0.25">
      <c r="C37692" t="s">
        <v>69864</v>
      </c>
    </row>
    <row r="37693" spans="3:3" x14ac:dyDescent="0.25">
      <c r="C37693" t="s">
        <v>69865</v>
      </c>
    </row>
    <row r="37694" spans="3:3" x14ac:dyDescent="0.25">
      <c r="C37694" t="s">
        <v>69866</v>
      </c>
    </row>
    <row r="37695" spans="3:3" x14ac:dyDescent="0.25">
      <c r="C37695" t="s">
        <v>69867</v>
      </c>
    </row>
    <row r="37696" spans="3:3" x14ac:dyDescent="0.25">
      <c r="C37696" t="s">
        <v>69868</v>
      </c>
    </row>
    <row r="37697" spans="3:3" x14ac:dyDescent="0.25">
      <c r="C37697" t="s">
        <v>69869</v>
      </c>
    </row>
    <row r="37698" spans="3:3" x14ac:dyDescent="0.25">
      <c r="C37698" t="s">
        <v>69870</v>
      </c>
    </row>
    <row r="37699" spans="3:3" x14ac:dyDescent="0.25">
      <c r="C37699" t="s">
        <v>69871</v>
      </c>
    </row>
    <row r="37700" spans="3:3" x14ac:dyDescent="0.25">
      <c r="C37700" t="s">
        <v>69872</v>
      </c>
    </row>
    <row r="37701" spans="3:3" x14ac:dyDescent="0.25">
      <c r="C37701" t="s">
        <v>69873</v>
      </c>
    </row>
    <row r="37702" spans="3:3" x14ac:dyDescent="0.25">
      <c r="C37702" t="s">
        <v>69874</v>
      </c>
    </row>
    <row r="37703" spans="3:3" x14ac:dyDescent="0.25">
      <c r="C37703" t="s">
        <v>69875</v>
      </c>
    </row>
    <row r="37704" spans="3:3" x14ac:dyDescent="0.25">
      <c r="C37704" t="s">
        <v>69876</v>
      </c>
    </row>
    <row r="37705" spans="3:3" x14ac:dyDescent="0.25">
      <c r="C37705" t="s">
        <v>69877</v>
      </c>
    </row>
    <row r="37706" spans="3:3" x14ac:dyDescent="0.25">
      <c r="C37706" t="s">
        <v>69878</v>
      </c>
    </row>
    <row r="37707" spans="3:3" x14ac:dyDescent="0.25">
      <c r="C37707" t="s">
        <v>69879</v>
      </c>
    </row>
    <row r="37708" spans="3:3" x14ac:dyDescent="0.25">
      <c r="C37708" t="s">
        <v>69880</v>
      </c>
    </row>
    <row r="37709" spans="3:3" x14ac:dyDescent="0.25">
      <c r="C37709" t="s">
        <v>69881</v>
      </c>
    </row>
    <row r="37710" spans="3:3" x14ac:dyDescent="0.25">
      <c r="C37710" t="s">
        <v>69882</v>
      </c>
    </row>
    <row r="37711" spans="3:3" x14ac:dyDescent="0.25">
      <c r="C37711" t="s">
        <v>69883</v>
      </c>
    </row>
    <row r="37712" spans="3:3" x14ac:dyDescent="0.25">
      <c r="C37712" t="s">
        <v>69884</v>
      </c>
    </row>
    <row r="37713" spans="3:3" x14ac:dyDescent="0.25">
      <c r="C37713" t="s">
        <v>69885</v>
      </c>
    </row>
    <row r="37714" spans="3:3" x14ac:dyDescent="0.25">
      <c r="C37714" t="s">
        <v>69886</v>
      </c>
    </row>
    <row r="37715" spans="3:3" x14ac:dyDescent="0.25">
      <c r="C37715" t="s">
        <v>69887</v>
      </c>
    </row>
    <row r="37716" spans="3:3" x14ac:dyDescent="0.25">
      <c r="C37716" t="s">
        <v>69888</v>
      </c>
    </row>
    <row r="37717" spans="3:3" x14ac:dyDescent="0.25">
      <c r="C37717" t="s">
        <v>69889</v>
      </c>
    </row>
    <row r="37718" spans="3:3" x14ac:dyDescent="0.25">
      <c r="C37718" t="s">
        <v>32186</v>
      </c>
    </row>
    <row r="37719" spans="3:3" x14ac:dyDescent="0.25">
      <c r="C37719" t="s">
        <v>69890</v>
      </c>
    </row>
    <row r="37720" spans="3:3" x14ac:dyDescent="0.25">
      <c r="C37720" t="s">
        <v>69891</v>
      </c>
    </row>
    <row r="37721" spans="3:3" x14ac:dyDescent="0.25">
      <c r="C37721" t="s">
        <v>69892</v>
      </c>
    </row>
    <row r="37722" spans="3:3" x14ac:dyDescent="0.25">
      <c r="C37722" t="s">
        <v>69893</v>
      </c>
    </row>
    <row r="37723" spans="3:3" x14ac:dyDescent="0.25">
      <c r="C37723" t="s">
        <v>69894</v>
      </c>
    </row>
    <row r="37724" spans="3:3" x14ac:dyDescent="0.25">
      <c r="C37724" t="s">
        <v>69895</v>
      </c>
    </row>
    <row r="37725" spans="3:3" x14ac:dyDescent="0.25">
      <c r="C37725" t="s">
        <v>69896</v>
      </c>
    </row>
    <row r="37726" spans="3:3" x14ac:dyDescent="0.25">
      <c r="C37726" t="s">
        <v>69897</v>
      </c>
    </row>
    <row r="37727" spans="3:3" x14ac:dyDescent="0.25">
      <c r="C37727" t="s">
        <v>69898</v>
      </c>
    </row>
    <row r="37728" spans="3:3" x14ac:dyDescent="0.25">
      <c r="C37728" t="s">
        <v>69899</v>
      </c>
    </row>
    <row r="37729" spans="3:3" x14ac:dyDescent="0.25">
      <c r="C37729" t="s">
        <v>69900</v>
      </c>
    </row>
    <row r="37730" spans="3:3" x14ac:dyDescent="0.25">
      <c r="C37730" t="s">
        <v>69901</v>
      </c>
    </row>
    <row r="37731" spans="3:3" x14ac:dyDescent="0.25">
      <c r="C37731" t="s">
        <v>69902</v>
      </c>
    </row>
    <row r="37732" spans="3:3" x14ac:dyDescent="0.25">
      <c r="C37732" t="s">
        <v>69903</v>
      </c>
    </row>
    <row r="37733" spans="3:3" x14ac:dyDescent="0.25">
      <c r="C37733" t="s">
        <v>69904</v>
      </c>
    </row>
    <row r="37734" spans="3:3" x14ac:dyDescent="0.25">
      <c r="C37734" t="s">
        <v>30891</v>
      </c>
    </row>
    <row r="37735" spans="3:3" x14ac:dyDescent="0.25">
      <c r="C37735" t="s">
        <v>69905</v>
      </c>
    </row>
    <row r="37736" spans="3:3" x14ac:dyDescent="0.25">
      <c r="C37736" t="s">
        <v>69906</v>
      </c>
    </row>
    <row r="37737" spans="3:3" x14ac:dyDescent="0.25">
      <c r="C37737" t="s">
        <v>69907</v>
      </c>
    </row>
    <row r="37738" spans="3:3" x14ac:dyDescent="0.25">
      <c r="C37738" t="s">
        <v>69908</v>
      </c>
    </row>
    <row r="37739" spans="3:3" x14ac:dyDescent="0.25">
      <c r="C37739" t="s">
        <v>69909</v>
      </c>
    </row>
    <row r="37740" spans="3:3" x14ac:dyDescent="0.25">
      <c r="C37740" t="s">
        <v>69910</v>
      </c>
    </row>
    <row r="37741" spans="3:3" x14ac:dyDescent="0.25">
      <c r="C37741" t="s">
        <v>69911</v>
      </c>
    </row>
    <row r="37742" spans="3:3" x14ac:dyDescent="0.25">
      <c r="C37742" t="s">
        <v>69912</v>
      </c>
    </row>
    <row r="37743" spans="3:3" x14ac:dyDescent="0.25">
      <c r="C37743" t="s">
        <v>69913</v>
      </c>
    </row>
    <row r="37744" spans="3:3" x14ac:dyDescent="0.25">
      <c r="C37744" t="s">
        <v>69914</v>
      </c>
    </row>
    <row r="37745" spans="3:3" x14ac:dyDescent="0.25">
      <c r="C37745" t="s">
        <v>69915</v>
      </c>
    </row>
    <row r="37746" spans="3:3" x14ac:dyDescent="0.25">
      <c r="C37746" t="s">
        <v>69916</v>
      </c>
    </row>
    <row r="37747" spans="3:3" x14ac:dyDescent="0.25">
      <c r="C37747" t="s">
        <v>69917</v>
      </c>
    </row>
    <row r="37748" spans="3:3" x14ac:dyDescent="0.25">
      <c r="C37748" t="s">
        <v>69918</v>
      </c>
    </row>
    <row r="37749" spans="3:3" x14ac:dyDescent="0.25">
      <c r="C37749" t="s">
        <v>69919</v>
      </c>
    </row>
    <row r="37750" spans="3:3" x14ac:dyDescent="0.25">
      <c r="C37750" t="s">
        <v>69920</v>
      </c>
    </row>
    <row r="37751" spans="3:3" x14ac:dyDescent="0.25">
      <c r="C37751" t="s">
        <v>69921</v>
      </c>
    </row>
    <row r="37752" spans="3:3" x14ac:dyDescent="0.25">
      <c r="C37752" t="s">
        <v>69922</v>
      </c>
    </row>
    <row r="37753" spans="3:3" x14ac:dyDescent="0.25">
      <c r="C37753" t="s">
        <v>69923</v>
      </c>
    </row>
    <row r="37754" spans="3:3" x14ac:dyDescent="0.25">
      <c r="C37754" t="s">
        <v>69924</v>
      </c>
    </row>
    <row r="37755" spans="3:3" x14ac:dyDescent="0.25">
      <c r="C37755" t="s">
        <v>69925</v>
      </c>
    </row>
    <row r="37756" spans="3:3" x14ac:dyDescent="0.25">
      <c r="C37756" t="s">
        <v>69926</v>
      </c>
    </row>
    <row r="37757" spans="3:3" x14ac:dyDescent="0.25">
      <c r="C37757" t="s">
        <v>69927</v>
      </c>
    </row>
    <row r="37758" spans="3:3" x14ac:dyDescent="0.25">
      <c r="C37758" t="s">
        <v>69928</v>
      </c>
    </row>
    <row r="37759" spans="3:3" x14ac:dyDescent="0.25">
      <c r="C37759" t="s">
        <v>69929</v>
      </c>
    </row>
    <row r="37760" spans="3:3" x14ac:dyDescent="0.25">
      <c r="C37760" t="s">
        <v>69930</v>
      </c>
    </row>
    <row r="37761" spans="3:3" x14ac:dyDescent="0.25">
      <c r="C37761" t="s">
        <v>69931</v>
      </c>
    </row>
    <row r="37762" spans="3:3" x14ac:dyDescent="0.25">
      <c r="C37762" t="s">
        <v>69932</v>
      </c>
    </row>
    <row r="37763" spans="3:3" x14ac:dyDescent="0.25">
      <c r="C37763" t="s">
        <v>69933</v>
      </c>
    </row>
    <row r="37764" spans="3:3" x14ac:dyDescent="0.25">
      <c r="C37764" t="s">
        <v>69934</v>
      </c>
    </row>
    <row r="37765" spans="3:3" x14ac:dyDescent="0.25">
      <c r="C37765" t="s">
        <v>69935</v>
      </c>
    </row>
    <row r="37766" spans="3:3" x14ac:dyDescent="0.25">
      <c r="C37766" t="s">
        <v>69936</v>
      </c>
    </row>
    <row r="37767" spans="3:3" x14ac:dyDescent="0.25">
      <c r="C37767" t="s">
        <v>69937</v>
      </c>
    </row>
    <row r="37768" spans="3:3" x14ac:dyDescent="0.25">
      <c r="C37768" t="s">
        <v>69938</v>
      </c>
    </row>
    <row r="37769" spans="3:3" x14ac:dyDescent="0.25">
      <c r="C37769" t="s">
        <v>69939</v>
      </c>
    </row>
    <row r="37770" spans="3:3" x14ac:dyDescent="0.25">
      <c r="C37770" t="s">
        <v>69940</v>
      </c>
    </row>
    <row r="37771" spans="3:3" x14ac:dyDescent="0.25">
      <c r="C37771" t="s">
        <v>69941</v>
      </c>
    </row>
    <row r="37772" spans="3:3" x14ac:dyDescent="0.25">
      <c r="C37772" t="s">
        <v>69942</v>
      </c>
    </row>
    <row r="37773" spans="3:3" x14ac:dyDescent="0.25">
      <c r="C37773" t="s">
        <v>69943</v>
      </c>
    </row>
    <row r="37774" spans="3:3" x14ac:dyDescent="0.25">
      <c r="C37774" t="s">
        <v>69944</v>
      </c>
    </row>
    <row r="37775" spans="3:3" x14ac:dyDescent="0.25">
      <c r="C37775" t="s">
        <v>69945</v>
      </c>
    </row>
    <row r="37776" spans="3:3" x14ac:dyDescent="0.25">
      <c r="C37776" t="s">
        <v>69946</v>
      </c>
    </row>
    <row r="37777" spans="3:3" x14ac:dyDescent="0.25">
      <c r="C37777" t="s">
        <v>69947</v>
      </c>
    </row>
    <row r="37778" spans="3:3" x14ac:dyDescent="0.25">
      <c r="C37778" t="s">
        <v>69948</v>
      </c>
    </row>
    <row r="37779" spans="3:3" x14ac:dyDescent="0.25">
      <c r="C37779" t="s">
        <v>69949</v>
      </c>
    </row>
    <row r="37780" spans="3:3" x14ac:dyDescent="0.25">
      <c r="C37780" t="s">
        <v>69950</v>
      </c>
    </row>
    <row r="37781" spans="3:3" x14ac:dyDescent="0.25">
      <c r="C37781" t="s">
        <v>69951</v>
      </c>
    </row>
    <row r="37782" spans="3:3" x14ac:dyDescent="0.25">
      <c r="C37782" t="s">
        <v>69952</v>
      </c>
    </row>
    <row r="37783" spans="3:3" x14ac:dyDescent="0.25">
      <c r="C37783" t="s">
        <v>69953</v>
      </c>
    </row>
    <row r="37784" spans="3:3" x14ac:dyDescent="0.25">
      <c r="C37784" t="s">
        <v>69954</v>
      </c>
    </row>
    <row r="37785" spans="3:3" x14ac:dyDescent="0.25">
      <c r="C37785" t="s">
        <v>69955</v>
      </c>
    </row>
    <row r="37786" spans="3:3" x14ac:dyDescent="0.25">
      <c r="C37786" t="s">
        <v>69956</v>
      </c>
    </row>
    <row r="37787" spans="3:3" x14ac:dyDescent="0.25">
      <c r="C37787" t="s">
        <v>69957</v>
      </c>
    </row>
    <row r="37788" spans="3:3" x14ac:dyDescent="0.25">
      <c r="C37788" t="s">
        <v>69958</v>
      </c>
    </row>
    <row r="37789" spans="3:3" x14ac:dyDescent="0.25">
      <c r="C37789" t="s">
        <v>69959</v>
      </c>
    </row>
    <row r="37790" spans="3:3" x14ac:dyDescent="0.25">
      <c r="C37790" t="s">
        <v>69960</v>
      </c>
    </row>
    <row r="37791" spans="3:3" x14ac:dyDescent="0.25">
      <c r="C37791" t="s">
        <v>69961</v>
      </c>
    </row>
    <row r="37792" spans="3:3" x14ac:dyDescent="0.25">
      <c r="C37792" t="s">
        <v>69962</v>
      </c>
    </row>
    <row r="37793" spans="3:3" x14ac:dyDescent="0.25">
      <c r="C37793" t="s">
        <v>69963</v>
      </c>
    </row>
    <row r="37794" spans="3:3" x14ac:dyDescent="0.25">
      <c r="C37794" t="s">
        <v>69964</v>
      </c>
    </row>
    <row r="37795" spans="3:3" x14ac:dyDescent="0.25">
      <c r="C37795" t="s">
        <v>69965</v>
      </c>
    </row>
    <row r="37796" spans="3:3" x14ac:dyDescent="0.25">
      <c r="C37796" t="s">
        <v>69966</v>
      </c>
    </row>
    <row r="37797" spans="3:3" x14ac:dyDescent="0.25">
      <c r="C37797" t="s">
        <v>69967</v>
      </c>
    </row>
    <row r="37798" spans="3:3" x14ac:dyDescent="0.25">
      <c r="C37798" t="s">
        <v>69968</v>
      </c>
    </row>
    <row r="37799" spans="3:3" x14ac:dyDescent="0.25">
      <c r="C37799" t="s">
        <v>69969</v>
      </c>
    </row>
    <row r="37800" spans="3:3" x14ac:dyDescent="0.25">
      <c r="C37800" t="s">
        <v>69970</v>
      </c>
    </row>
    <row r="37801" spans="3:3" x14ac:dyDescent="0.25">
      <c r="C37801" t="s">
        <v>69971</v>
      </c>
    </row>
    <row r="37802" spans="3:3" x14ac:dyDescent="0.25">
      <c r="C37802" t="s">
        <v>69972</v>
      </c>
    </row>
    <row r="37803" spans="3:3" x14ac:dyDescent="0.25">
      <c r="C37803" t="s">
        <v>69973</v>
      </c>
    </row>
    <row r="37804" spans="3:3" x14ac:dyDescent="0.25">
      <c r="C37804" t="s">
        <v>69974</v>
      </c>
    </row>
    <row r="37805" spans="3:3" x14ac:dyDescent="0.25">
      <c r="C37805" t="s">
        <v>69975</v>
      </c>
    </row>
    <row r="37806" spans="3:3" x14ac:dyDescent="0.25">
      <c r="C37806" t="s">
        <v>69976</v>
      </c>
    </row>
    <row r="37807" spans="3:3" x14ac:dyDescent="0.25">
      <c r="C37807" t="s">
        <v>69977</v>
      </c>
    </row>
    <row r="37808" spans="3:3" x14ac:dyDescent="0.25">
      <c r="C37808" t="s">
        <v>69978</v>
      </c>
    </row>
    <row r="37809" spans="3:3" x14ac:dyDescent="0.25">
      <c r="C37809" t="s">
        <v>69979</v>
      </c>
    </row>
    <row r="37810" spans="3:3" x14ac:dyDescent="0.25">
      <c r="C37810" t="s">
        <v>69980</v>
      </c>
    </row>
    <row r="37811" spans="3:3" x14ac:dyDescent="0.25">
      <c r="C37811" t="s">
        <v>69981</v>
      </c>
    </row>
    <row r="37812" spans="3:3" x14ac:dyDescent="0.25">
      <c r="C37812" t="s">
        <v>69982</v>
      </c>
    </row>
    <row r="37813" spans="3:3" x14ac:dyDescent="0.25">
      <c r="C37813" t="s">
        <v>69983</v>
      </c>
    </row>
    <row r="37814" spans="3:3" x14ac:dyDescent="0.25">
      <c r="C37814" t="s">
        <v>69984</v>
      </c>
    </row>
    <row r="37815" spans="3:3" x14ac:dyDescent="0.25">
      <c r="C37815" t="s">
        <v>69985</v>
      </c>
    </row>
    <row r="37816" spans="3:3" x14ac:dyDescent="0.25">
      <c r="C37816" t="s">
        <v>69986</v>
      </c>
    </row>
    <row r="37817" spans="3:3" x14ac:dyDescent="0.25">
      <c r="C37817" t="s">
        <v>69987</v>
      </c>
    </row>
    <row r="37818" spans="3:3" x14ac:dyDescent="0.25">
      <c r="C37818" t="s">
        <v>69988</v>
      </c>
    </row>
    <row r="37819" spans="3:3" x14ac:dyDescent="0.25">
      <c r="C37819" t="s">
        <v>69989</v>
      </c>
    </row>
    <row r="37820" spans="3:3" x14ac:dyDescent="0.25">
      <c r="C37820" t="s">
        <v>69990</v>
      </c>
    </row>
    <row r="37821" spans="3:3" x14ac:dyDescent="0.25">
      <c r="C37821" t="s">
        <v>69991</v>
      </c>
    </row>
    <row r="37822" spans="3:3" x14ac:dyDescent="0.25">
      <c r="C37822" t="s">
        <v>69992</v>
      </c>
    </row>
    <row r="37823" spans="3:3" x14ac:dyDescent="0.25">
      <c r="C37823" t="s">
        <v>69993</v>
      </c>
    </row>
    <row r="37824" spans="3:3" x14ac:dyDescent="0.25">
      <c r="C37824" t="s">
        <v>69994</v>
      </c>
    </row>
    <row r="37825" spans="3:3" x14ac:dyDescent="0.25">
      <c r="C37825" t="s">
        <v>69995</v>
      </c>
    </row>
    <row r="37826" spans="3:3" x14ac:dyDescent="0.25">
      <c r="C37826" t="s">
        <v>69996</v>
      </c>
    </row>
    <row r="37827" spans="3:3" x14ac:dyDescent="0.25">
      <c r="C37827" t="s">
        <v>69997</v>
      </c>
    </row>
    <row r="37828" spans="3:3" x14ac:dyDescent="0.25">
      <c r="C37828" t="s">
        <v>69998</v>
      </c>
    </row>
    <row r="37829" spans="3:3" x14ac:dyDescent="0.25">
      <c r="C37829" t="s">
        <v>69999</v>
      </c>
    </row>
    <row r="37830" spans="3:3" x14ac:dyDescent="0.25">
      <c r="C37830" t="s">
        <v>70000</v>
      </c>
    </row>
    <row r="37831" spans="3:3" x14ac:dyDescent="0.25">
      <c r="C37831" t="s">
        <v>70001</v>
      </c>
    </row>
    <row r="37832" spans="3:3" x14ac:dyDescent="0.25">
      <c r="C37832" t="s">
        <v>70002</v>
      </c>
    </row>
    <row r="37833" spans="3:3" x14ac:dyDescent="0.25">
      <c r="C37833" t="s">
        <v>70003</v>
      </c>
    </row>
    <row r="37834" spans="3:3" x14ac:dyDescent="0.25">
      <c r="C37834" t="s">
        <v>70004</v>
      </c>
    </row>
    <row r="37835" spans="3:3" x14ac:dyDescent="0.25">
      <c r="C37835" t="s">
        <v>70005</v>
      </c>
    </row>
    <row r="37836" spans="3:3" x14ac:dyDescent="0.25">
      <c r="C37836" t="s">
        <v>70006</v>
      </c>
    </row>
    <row r="37837" spans="3:3" x14ac:dyDescent="0.25">
      <c r="C37837" t="s">
        <v>70007</v>
      </c>
    </row>
    <row r="37838" spans="3:3" x14ac:dyDescent="0.25">
      <c r="C37838" t="s">
        <v>70008</v>
      </c>
    </row>
    <row r="37839" spans="3:3" x14ac:dyDescent="0.25">
      <c r="C37839" t="s">
        <v>70009</v>
      </c>
    </row>
    <row r="37840" spans="3:3" x14ac:dyDescent="0.25">
      <c r="C37840" t="s">
        <v>70010</v>
      </c>
    </row>
    <row r="37841" spans="3:3" x14ac:dyDescent="0.25">
      <c r="C37841" t="s">
        <v>70011</v>
      </c>
    </row>
    <row r="37842" spans="3:3" x14ac:dyDescent="0.25">
      <c r="C37842" t="s">
        <v>70012</v>
      </c>
    </row>
    <row r="37843" spans="3:3" x14ac:dyDescent="0.25">
      <c r="C37843" t="s">
        <v>70013</v>
      </c>
    </row>
    <row r="37844" spans="3:3" x14ac:dyDescent="0.25">
      <c r="C37844" t="s">
        <v>70014</v>
      </c>
    </row>
    <row r="37845" spans="3:3" x14ac:dyDescent="0.25">
      <c r="C37845" t="s">
        <v>70015</v>
      </c>
    </row>
    <row r="37846" spans="3:3" x14ac:dyDescent="0.25">
      <c r="C37846" t="s">
        <v>70016</v>
      </c>
    </row>
    <row r="37847" spans="3:3" x14ac:dyDescent="0.25">
      <c r="C37847" t="s">
        <v>70017</v>
      </c>
    </row>
    <row r="37848" spans="3:3" x14ac:dyDescent="0.25">
      <c r="C37848" t="s">
        <v>70018</v>
      </c>
    </row>
    <row r="37849" spans="3:3" x14ac:dyDescent="0.25">
      <c r="C37849" t="s">
        <v>70019</v>
      </c>
    </row>
    <row r="37850" spans="3:3" x14ac:dyDescent="0.25">
      <c r="C37850" t="s">
        <v>70020</v>
      </c>
    </row>
    <row r="37851" spans="3:3" x14ac:dyDescent="0.25">
      <c r="C37851" t="s">
        <v>70021</v>
      </c>
    </row>
    <row r="37852" spans="3:3" x14ac:dyDescent="0.25">
      <c r="C37852" t="s">
        <v>70022</v>
      </c>
    </row>
    <row r="37853" spans="3:3" x14ac:dyDescent="0.25">
      <c r="C37853" t="s">
        <v>70023</v>
      </c>
    </row>
    <row r="37854" spans="3:3" x14ac:dyDescent="0.25">
      <c r="C37854" t="s">
        <v>70024</v>
      </c>
    </row>
    <row r="37855" spans="3:3" x14ac:dyDescent="0.25">
      <c r="C37855" t="s">
        <v>70025</v>
      </c>
    </row>
    <row r="37856" spans="3:3" x14ac:dyDescent="0.25">
      <c r="C37856" t="s">
        <v>70026</v>
      </c>
    </row>
    <row r="37857" spans="3:3" x14ac:dyDescent="0.25">
      <c r="C37857" t="s">
        <v>70027</v>
      </c>
    </row>
    <row r="37858" spans="3:3" x14ac:dyDescent="0.25">
      <c r="C37858" t="s">
        <v>70028</v>
      </c>
    </row>
    <row r="37859" spans="3:3" x14ac:dyDescent="0.25">
      <c r="C37859" t="s">
        <v>70029</v>
      </c>
    </row>
    <row r="37860" spans="3:3" x14ac:dyDescent="0.25">
      <c r="C37860" t="s">
        <v>70030</v>
      </c>
    </row>
    <row r="37861" spans="3:3" x14ac:dyDescent="0.25">
      <c r="C37861" t="s">
        <v>70031</v>
      </c>
    </row>
    <row r="37862" spans="3:3" x14ac:dyDescent="0.25">
      <c r="C37862" t="s">
        <v>70032</v>
      </c>
    </row>
    <row r="37863" spans="3:3" x14ac:dyDescent="0.25">
      <c r="C37863" t="s">
        <v>70033</v>
      </c>
    </row>
    <row r="37864" spans="3:3" x14ac:dyDescent="0.25">
      <c r="C37864" t="s">
        <v>70034</v>
      </c>
    </row>
    <row r="37865" spans="3:3" x14ac:dyDescent="0.25">
      <c r="C37865" t="s">
        <v>70035</v>
      </c>
    </row>
    <row r="37866" spans="3:3" x14ac:dyDescent="0.25">
      <c r="C37866" t="s">
        <v>70036</v>
      </c>
    </row>
    <row r="37867" spans="3:3" x14ac:dyDescent="0.25">
      <c r="C37867" t="s">
        <v>70037</v>
      </c>
    </row>
    <row r="37868" spans="3:3" x14ac:dyDescent="0.25">
      <c r="C37868" t="s">
        <v>70038</v>
      </c>
    </row>
    <row r="37869" spans="3:3" x14ac:dyDescent="0.25">
      <c r="C37869" t="s">
        <v>70039</v>
      </c>
    </row>
    <row r="37870" spans="3:3" x14ac:dyDescent="0.25">
      <c r="C37870" t="s">
        <v>70040</v>
      </c>
    </row>
    <row r="37871" spans="3:3" x14ac:dyDescent="0.25">
      <c r="C37871" t="s">
        <v>70041</v>
      </c>
    </row>
    <row r="37872" spans="3:3" x14ac:dyDescent="0.25">
      <c r="C37872" t="s">
        <v>70042</v>
      </c>
    </row>
    <row r="37873" spans="3:3" x14ac:dyDescent="0.25">
      <c r="C37873" t="s">
        <v>70043</v>
      </c>
    </row>
    <row r="37874" spans="3:3" x14ac:dyDescent="0.25">
      <c r="C37874" t="s">
        <v>70044</v>
      </c>
    </row>
    <row r="37875" spans="3:3" x14ac:dyDescent="0.25">
      <c r="C37875" t="s">
        <v>70045</v>
      </c>
    </row>
    <row r="37876" spans="3:3" x14ac:dyDescent="0.25">
      <c r="C37876" t="s">
        <v>70046</v>
      </c>
    </row>
    <row r="37877" spans="3:3" x14ac:dyDescent="0.25">
      <c r="C37877" t="s">
        <v>70047</v>
      </c>
    </row>
    <row r="37878" spans="3:3" x14ac:dyDescent="0.25">
      <c r="C37878" t="s">
        <v>70048</v>
      </c>
    </row>
    <row r="37879" spans="3:3" x14ac:dyDescent="0.25">
      <c r="C37879" t="s">
        <v>70049</v>
      </c>
    </row>
    <row r="37880" spans="3:3" x14ac:dyDescent="0.25">
      <c r="C37880" t="s">
        <v>70050</v>
      </c>
    </row>
    <row r="37881" spans="3:3" x14ac:dyDescent="0.25">
      <c r="C37881" t="s">
        <v>70051</v>
      </c>
    </row>
    <row r="37882" spans="3:3" x14ac:dyDescent="0.25">
      <c r="C37882" t="s">
        <v>70052</v>
      </c>
    </row>
    <row r="37883" spans="3:3" x14ac:dyDescent="0.25">
      <c r="C37883" t="s">
        <v>70053</v>
      </c>
    </row>
    <row r="37884" spans="3:3" x14ac:dyDescent="0.25">
      <c r="C37884" t="s">
        <v>70054</v>
      </c>
    </row>
    <row r="37885" spans="3:3" x14ac:dyDescent="0.25">
      <c r="C37885" t="s">
        <v>70055</v>
      </c>
    </row>
    <row r="37886" spans="3:3" x14ac:dyDescent="0.25">
      <c r="C37886" t="s">
        <v>70056</v>
      </c>
    </row>
    <row r="37887" spans="3:3" x14ac:dyDescent="0.25">
      <c r="C37887" t="s">
        <v>70057</v>
      </c>
    </row>
    <row r="37888" spans="3:3" x14ac:dyDescent="0.25">
      <c r="C37888" t="s">
        <v>70058</v>
      </c>
    </row>
    <row r="37889" spans="3:3" x14ac:dyDescent="0.25">
      <c r="C37889" t="s">
        <v>70059</v>
      </c>
    </row>
    <row r="37890" spans="3:3" x14ac:dyDescent="0.25">
      <c r="C37890" t="s">
        <v>70060</v>
      </c>
    </row>
    <row r="37891" spans="3:3" x14ac:dyDescent="0.25">
      <c r="C37891" t="s">
        <v>70061</v>
      </c>
    </row>
    <row r="37892" spans="3:3" x14ac:dyDescent="0.25">
      <c r="C37892" t="s">
        <v>70062</v>
      </c>
    </row>
    <row r="37893" spans="3:3" x14ac:dyDescent="0.25">
      <c r="C37893" t="s">
        <v>70063</v>
      </c>
    </row>
    <row r="37894" spans="3:3" x14ac:dyDescent="0.25">
      <c r="C37894" t="s">
        <v>70064</v>
      </c>
    </row>
    <row r="37895" spans="3:3" x14ac:dyDescent="0.25">
      <c r="C37895" t="s">
        <v>70065</v>
      </c>
    </row>
    <row r="37896" spans="3:3" x14ac:dyDescent="0.25">
      <c r="C37896" t="s">
        <v>70066</v>
      </c>
    </row>
    <row r="37897" spans="3:3" x14ac:dyDescent="0.25">
      <c r="C37897" t="s">
        <v>70067</v>
      </c>
    </row>
    <row r="37898" spans="3:3" x14ac:dyDescent="0.25">
      <c r="C37898" t="s">
        <v>70068</v>
      </c>
    </row>
    <row r="37899" spans="3:3" x14ac:dyDescent="0.25">
      <c r="C37899" t="s">
        <v>70069</v>
      </c>
    </row>
    <row r="37900" spans="3:3" x14ac:dyDescent="0.25">
      <c r="C37900" t="s">
        <v>70070</v>
      </c>
    </row>
    <row r="37901" spans="3:3" x14ac:dyDescent="0.25">
      <c r="C37901" t="s">
        <v>70071</v>
      </c>
    </row>
    <row r="37902" spans="3:3" x14ac:dyDescent="0.25">
      <c r="C37902" t="s">
        <v>70072</v>
      </c>
    </row>
    <row r="37903" spans="3:3" x14ac:dyDescent="0.25">
      <c r="C37903" t="s">
        <v>70073</v>
      </c>
    </row>
    <row r="37904" spans="3:3" x14ac:dyDescent="0.25">
      <c r="C37904" t="s">
        <v>70074</v>
      </c>
    </row>
    <row r="37905" spans="3:3" x14ac:dyDescent="0.25">
      <c r="C37905" t="s">
        <v>70075</v>
      </c>
    </row>
    <row r="37906" spans="3:3" x14ac:dyDescent="0.25">
      <c r="C37906" t="s">
        <v>70076</v>
      </c>
    </row>
    <row r="37907" spans="3:3" x14ac:dyDescent="0.25">
      <c r="C37907" t="s">
        <v>70077</v>
      </c>
    </row>
    <row r="37908" spans="3:3" x14ac:dyDescent="0.25">
      <c r="C37908" t="s">
        <v>70078</v>
      </c>
    </row>
    <row r="37909" spans="3:3" x14ac:dyDescent="0.25">
      <c r="C37909" t="s">
        <v>70079</v>
      </c>
    </row>
    <row r="37910" spans="3:3" x14ac:dyDescent="0.25">
      <c r="C37910" t="s">
        <v>70080</v>
      </c>
    </row>
    <row r="37911" spans="3:3" x14ac:dyDescent="0.25">
      <c r="C37911" t="s">
        <v>70081</v>
      </c>
    </row>
    <row r="37912" spans="3:3" x14ac:dyDescent="0.25">
      <c r="C37912" t="s">
        <v>70082</v>
      </c>
    </row>
    <row r="37913" spans="3:3" x14ac:dyDescent="0.25">
      <c r="C37913" t="s">
        <v>70083</v>
      </c>
    </row>
    <row r="37914" spans="3:3" x14ac:dyDescent="0.25">
      <c r="C37914" t="s">
        <v>70084</v>
      </c>
    </row>
    <row r="37915" spans="3:3" x14ac:dyDescent="0.25">
      <c r="C37915" t="s">
        <v>70085</v>
      </c>
    </row>
    <row r="37916" spans="3:3" x14ac:dyDescent="0.25">
      <c r="C37916" t="s">
        <v>70086</v>
      </c>
    </row>
    <row r="37917" spans="3:3" x14ac:dyDescent="0.25">
      <c r="C37917" t="s">
        <v>70087</v>
      </c>
    </row>
    <row r="37918" spans="3:3" x14ac:dyDescent="0.25">
      <c r="C37918" t="s">
        <v>70088</v>
      </c>
    </row>
    <row r="37919" spans="3:3" x14ac:dyDescent="0.25">
      <c r="C37919" t="s">
        <v>70089</v>
      </c>
    </row>
    <row r="37920" spans="3:3" x14ac:dyDescent="0.25">
      <c r="C37920" t="s">
        <v>70090</v>
      </c>
    </row>
    <row r="37921" spans="3:3" x14ac:dyDescent="0.25">
      <c r="C37921" t="s">
        <v>70091</v>
      </c>
    </row>
    <row r="37922" spans="3:3" x14ac:dyDescent="0.25">
      <c r="C37922" t="s">
        <v>70092</v>
      </c>
    </row>
    <row r="37923" spans="3:3" x14ac:dyDescent="0.25">
      <c r="C37923" t="s">
        <v>70093</v>
      </c>
    </row>
    <row r="37924" spans="3:3" x14ac:dyDescent="0.25">
      <c r="C37924" t="s">
        <v>70094</v>
      </c>
    </row>
    <row r="37925" spans="3:3" x14ac:dyDescent="0.25">
      <c r="C37925" t="s">
        <v>70095</v>
      </c>
    </row>
    <row r="37926" spans="3:3" x14ac:dyDescent="0.25">
      <c r="C37926" t="s">
        <v>70096</v>
      </c>
    </row>
    <row r="37927" spans="3:3" x14ac:dyDescent="0.25">
      <c r="C37927" t="s">
        <v>70097</v>
      </c>
    </row>
    <row r="37928" spans="3:3" x14ac:dyDescent="0.25">
      <c r="C37928" t="s">
        <v>70098</v>
      </c>
    </row>
    <row r="37929" spans="3:3" x14ac:dyDescent="0.25">
      <c r="C37929" t="s">
        <v>70099</v>
      </c>
    </row>
    <row r="37930" spans="3:3" x14ac:dyDescent="0.25">
      <c r="C37930" t="s">
        <v>70100</v>
      </c>
    </row>
    <row r="37931" spans="3:3" x14ac:dyDescent="0.25">
      <c r="C37931" t="s">
        <v>70101</v>
      </c>
    </row>
    <row r="37932" spans="3:3" x14ac:dyDescent="0.25">
      <c r="C37932" t="s">
        <v>70102</v>
      </c>
    </row>
    <row r="37933" spans="3:3" x14ac:dyDescent="0.25">
      <c r="C37933" t="s">
        <v>70103</v>
      </c>
    </row>
    <row r="37934" spans="3:3" x14ac:dyDescent="0.25">
      <c r="C37934" t="s">
        <v>70104</v>
      </c>
    </row>
    <row r="37935" spans="3:3" x14ac:dyDescent="0.25">
      <c r="C37935" t="s">
        <v>70105</v>
      </c>
    </row>
    <row r="37936" spans="3:3" x14ac:dyDescent="0.25">
      <c r="C37936" t="s">
        <v>70106</v>
      </c>
    </row>
    <row r="37937" spans="3:3" x14ac:dyDescent="0.25">
      <c r="C37937" t="s">
        <v>70107</v>
      </c>
    </row>
    <row r="37938" spans="3:3" x14ac:dyDescent="0.25">
      <c r="C37938" t="s">
        <v>70108</v>
      </c>
    </row>
    <row r="37939" spans="3:3" x14ac:dyDescent="0.25">
      <c r="C37939" t="s">
        <v>70109</v>
      </c>
    </row>
    <row r="37940" spans="3:3" x14ac:dyDescent="0.25">
      <c r="C37940" t="s">
        <v>70110</v>
      </c>
    </row>
    <row r="37941" spans="3:3" x14ac:dyDescent="0.25">
      <c r="C37941" t="s">
        <v>70111</v>
      </c>
    </row>
    <row r="37942" spans="3:3" x14ac:dyDescent="0.25">
      <c r="C37942" t="s">
        <v>70112</v>
      </c>
    </row>
    <row r="37943" spans="3:3" x14ac:dyDescent="0.25">
      <c r="C37943" t="s">
        <v>70113</v>
      </c>
    </row>
    <row r="37944" spans="3:3" x14ac:dyDescent="0.25">
      <c r="C37944" t="s">
        <v>70114</v>
      </c>
    </row>
    <row r="37945" spans="3:3" x14ac:dyDescent="0.25">
      <c r="C37945" t="s">
        <v>70115</v>
      </c>
    </row>
    <row r="37946" spans="3:3" x14ac:dyDescent="0.25">
      <c r="C37946" t="s">
        <v>70116</v>
      </c>
    </row>
    <row r="37947" spans="3:3" x14ac:dyDescent="0.25">
      <c r="C37947" t="s">
        <v>70117</v>
      </c>
    </row>
    <row r="37948" spans="3:3" x14ac:dyDescent="0.25">
      <c r="C37948" t="s">
        <v>70118</v>
      </c>
    </row>
    <row r="37949" spans="3:3" x14ac:dyDescent="0.25">
      <c r="C37949" t="s">
        <v>70119</v>
      </c>
    </row>
    <row r="37950" spans="3:3" x14ac:dyDescent="0.25">
      <c r="C37950" t="s">
        <v>70120</v>
      </c>
    </row>
    <row r="37951" spans="3:3" x14ac:dyDescent="0.25">
      <c r="C37951" t="s">
        <v>70121</v>
      </c>
    </row>
    <row r="37952" spans="3:3" x14ac:dyDescent="0.25">
      <c r="C37952" t="s">
        <v>70122</v>
      </c>
    </row>
    <row r="37953" spans="3:3" x14ac:dyDescent="0.25">
      <c r="C37953" t="s">
        <v>70123</v>
      </c>
    </row>
    <row r="37954" spans="3:3" x14ac:dyDescent="0.25">
      <c r="C37954" t="s">
        <v>70124</v>
      </c>
    </row>
    <row r="37955" spans="3:3" x14ac:dyDescent="0.25">
      <c r="C37955" t="s">
        <v>70125</v>
      </c>
    </row>
    <row r="37956" spans="3:3" x14ac:dyDescent="0.25">
      <c r="C37956" t="s">
        <v>70126</v>
      </c>
    </row>
    <row r="37957" spans="3:3" x14ac:dyDescent="0.25">
      <c r="C37957" t="s">
        <v>70127</v>
      </c>
    </row>
    <row r="37958" spans="3:3" x14ac:dyDescent="0.25">
      <c r="C37958" t="s">
        <v>70128</v>
      </c>
    </row>
    <row r="37959" spans="3:3" x14ac:dyDescent="0.25">
      <c r="C37959" t="s">
        <v>70129</v>
      </c>
    </row>
    <row r="37960" spans="3:3" x14ac:dyDescent="0.25">
      <c r="C37960" t="s">
        <v>70130</v>
      </c>
    </row>
    <row r="37961" spans="3:3" x14ac:dyDescent="0.25">
      <c r="C37961" t="s">
        <v>70131</v>
      </c>
    </row>
    <row r="37962" spans="3:3" x14ac:dyDescent="0.25">
      <c r="C37962" t="s">
        <v>70132</v>
      </c>
    </row>
    <row r="37963" spans="3:3" x14ac:dyDescent="0.25">
      <c r="C37963" t="s">
        <v>70133</v>
      </c>
    </row>
    <row r="37964" spans="3:3" x14ac:dyDescent="0.25">
      <c r="C37964" t="s">
        <v>70134</v>
      </c>
    </row>
    <row r="37965" spans="3:3" x14ac:dyDescent="0.25">
      <c r="C37965" t="s">
        <v>70135</v>
      </c>
    </row>
    <row r="37966" spans="3:3" x14ac:dyDescent="0.25">
      <c r="C37966" t="s">
        <v>70136</v>
      </c>
    </row>
    <row r="37967" spans="3:3" x14ac:dyDescent="0.25">
      <c r="C37967" t="s">
        <v>70137</v>
      </c>
    </row>
    <row r="37968" spans="3:3" x14ac:dyDescent="0.25">
      <c r="C37968" t="s">
        <v>70138</v>
      </c>
    </row>
    <row r="37969" spans="3:3" x14ac:dyDescent="0.25">
      <c r="C37969" t="s">
        <v>70139</v>
      </c>
    </row>
    <row r="37970" spans="3:3" x14ac:dyDescent="0.25">
      <c r="C37970" t="s">
        <v>70140</v>
      </c>
    </row>
    <row r="37971" spans="3:3" x14ac:dyDescent="0.25">
      <c r="C37971" t="s">
        <v>70141</v>
      </c>
    </row>
    <row r="37972" spans="3:3" x14ac:dyDescent="0.25">
      <c r="C37972" t="s">
        <v>70142</v>
      </c>
    </row>
    <row r="37973" spans="3:3" x14ac:dyDescent="0.25">
      <c r="C37973" t="s">
        <v>70143</v>
      </c>
    </row>
    <row r="37974" spans="3:3" x14ac:dyDescent="0.25">
      <c r="C37974" t="s">
        <v>70144</v>
      </c>
    </row>
    <row r="37975" spans="3:3" x14ac:dyDescent="0.25">
      <c r="C37975" t="s">
        <v>70145</v>
      </c>
    </row>
    <row r="37976" spans="3:3" x14ac:dyDescent="0.25">
      <c r="C37976" t="s">
        <v>70146</v>
      </c>
    </row>
    <row r="37977" spans="3:3" x14ac:dyDescent="0.25">
      <c r="C37977" t="s">
        <v>70147</v>
      </c>
    </row>
    <row r="37978" spans="3:3" x14ac:dyDescent="0.25">
      <c r="C37978" t="s">
        <v>70148</v>
      </c>
    </row>
    <row r="37979" spans="3:3" x14ac:dyDescent="0.25">
      <c r="C37979" t="s">
        <v>70149</v>
      </c>
    </row>
    <row r="37980" spans="3:3" x14ac:dyDescent="0.25">
      <c r="C37980" t="s">
        <v>70150</v>
      </c>
    </row>
    <row r="37981" spans="3:3" x14ac:dyDescent="0.25">
      <c r="C37981" t="s">
        <v>70151</v>
      </c>
    </row>
    <row r="37982" spans="3:3" x14ac:dyDescent="0.25">
      <c r="C37982" t="s">
        <v>70152</v>
      </c>
    </row>
    <row r="37983" spans="3:3" x14ac:dyDescent="0.25">
      <c r="C37983" t="s">
        <v>31976</v>
      </c>
    </row>
    <row r="37984" spans="3:3" x14ac:dyDescent="0.25">
      <c r="C37984" t="s">
        <v>70153</v>
      </c>
    </row>
    <row r="37985" spans="3:3" x14ac:dyDescent="0.25">
      <c r="C37985" t="s">
        <v>70154</v>
      </c>
    </row>
    <row r="37986" spans="3:3" x14ac:dyDescent="0.25">
      <c r="C37986" t="s">
        <v>70155</v>
      </c>
    </row>
    <row r="37987" spans="3:3" x14ac:dyDescent="0.25">
      <c r="C37987" t="s">
        <v>70156</v>
      </c>
    </row>
    <row r="37988" spans="3:3" x14ac:dyDescent="0.25">
      <c r="C37988" t="s">
        <v>70157</v>
      </c>
    </row>
    <row r="37989" spans="3:3" x14ac:dyDescent="0.25">
      <c r="C37989" t="s">
        <v>70158</v>
      </c>
    </row>
    <row r="37990" spans="3:3" x14ac:dyDescent="0.25">
      <c r="C37990" t="s">
        <v>70159</v>
      </c>
    </row>
    <row r="37991" spans="3:3" x14ac:dyDescent="0.25">
      <c r="C37991" t="s">
        <v>70160</v>
      </c>
    </row>
    <row r="37992" spans="3:3" x14ac:dyDescent="0.25">
      <c r="C37992" t="s">
        <v>70161</v>
      </c>
    </row>
    <row r="37993" spans="3:3" x14ac:dyDescent="0.25">
      <c r="C37993" t="s">
        <v>70162</v>
      </c>
    </row>
    <row r="37994" spans="3:3" x14ac:dyDescent="0.25">
      <c r="C37994" t="s">
        <v>70163</v>
      </c>
    </row>
    <row r="37995" spans="3:3" x14ac:dyDescent="0.25">
      <c r="C37995" t="s">
        <v>70164</v>
      </c>
    </row>
    <row r="37996" spans="3:3" x14ac:dyDescent="0.25">
      <c r="C37996" t="s">
        <v>70165</v>
      </c>
    </row>
    <row r="37997" spans="3:3" x14ac:dyDescent="0.25">
      <c r="C37997" t="s">
        <v>70166</v>
      </c>
    </row>
    <row r="37998" spans="3:3" x14ac:dyDescent="0.25">
      <c r="C37998" t="s">
        <v>70167</v>
      </c>
    </row>
    <row r="37999" spans="3:3" x14ac:dyDescent="0.25">
      <c r="C37999" t="s">
        <v>70168</v>
      </c>
    </row>
    <row r="38000" spans="3:3" x14ac:dyDescent="0.25">
      <c r="C38000" t="s">
        <v>70169</v>
      </c>
    </row>
    <row r="38001" spans="3:3" x14ac:dyDescent="0.25">
      <c r="C38001" t="s">
        <v>70170</v>
      </c>
    </row>
    <row r="38002" spans="3:3" x14ac:dyDescent="0.25">
      <c r="C38002" t="s">
        <v>70171</v>
      </c>
    </row>
    <row r="38003" spans="3:3" x14ac:dyDescent="0.25">
      <c r="C38003" t="s">
        <v>70172</v>
      </c>
    </row>
    <row r="38004" spans="3:3" x14ac:dyDescent="0.25">
      <c r="C38004" t="s">
        <v>70173</v>
      </c>
    </row>
    <row r="38005" spans="3:3" x14ac:dyDescent="0.25">
      <c r="C38005" t="s">
        <v>70174</v>
      </c>
    </row>
    <row r="38006" spans="3:3" x14ac:dyDescent="0.25">
      <c r="C38006" t="s">
        <v>70175</v>
      </c>
    </row>
    <row r="38007" spans="3:3" x14ac:dyDescent="0.25">
      <c r="C38007" t="s">
        <v>70176</v>
      </c>
    </row>
    <row r="38008" spans="3:3" x14ac:dyDescent="0.25">
      <c r="C38008" t="s">
        <v>70177</v>
      </c>
    </row>
    <row r="38009" spans="3:3" x14ac:dyDescent="0.25">
      <c r="C38009" t="s">
        <v>70178</v>
      </c>
    </row>
    <row r="38010" spans="3:3" x14ac:dyDescent="0.25">
      <c r="C38010" t="s">
        <v>70179</v>
      </c>
    </row>
    <row r="38011" spans="3:3" x14ac:dyDescent="0.25">
      <c r="C38011" t="s">
        <v>70180</v>
      </c>
    </row>
    <row r="38012" spans="3:3" x14ac:dyDescent="0.25">
      <c r="C38012" t="s">
        <v>70181</v>
      </c>
    </row>
    <row r="38013" spans="3:3" x14ac:dyDescent="0.25">
      <c r="C38013" t="s">
        <v>70182</v>
      </c>
    </row>
    <row r="38014" spans="3:3" x14ac:dyDescent="0.25">
      <c r="C38014" t="s">
        <v>70183</v>
      </c>
    </row>
    <row r="38015" spans="3:3" x14ac:dyDescent="0.25">
      <c r="C38015" t="s">
        <v>70184</v>
      </c>
    </row>
    <row r="38016" spans="3:3" x14ac:dyDescent="0.25">
      <c r="C38016" t="s">
        <v>70185</v>
      </c>
    </row>
    <row r="38017" spans="3:3" x14ac:dyDescent="0.25">
      <c r="C38017" t="s">
        <v>70186</v>
      </c>
    </row>
    <row r="38018" spans="3:3" x14ac:dyDescent="0.25">
      <c r="C38018" t="s">
        <v>70187</v>
      </c>
    </row>
    <row r="38019" spans="3:3" x14ac:dyDescent="0.25">
      <c r="C38019" t="s">
        <v>70188</v>
      </c>
    </row>
    <row r="38020" spans="3:3" x14ac:dyDescent="0.25">
      <c r="C38020" t="s">
        <v>70189</v>
      </c>
    </row>
    <row r="38021" spans="3:3" x14ac:dyDescent="0.25">
      <c r="C38021" t="s">
        <v>70190</v>
      </c>
    </row>
    <row r="38022" spans="3:3" x14ac:dyDescent="0.25">
      <c r="C38022" t="s">
        <v>70191</v>
      </c>
    </row>
    <row r="38023" spans="3:3" x14ac:dyDescent="0.25">
      <c r="C38023" t="s">
        <v>70192</v>
      </c>
    </row>
    <row r="38024" spans="3:3" x14ac:dyDescent="0.25">
      <c r="C38024" t="s">
        <v>70193</v>
      </c>
    </row>
    <row r="38025" spans="3:3" x14ac:dyDescent="0.25">
      <c r="C38025" t="s">
        <v>70194</v>
      </c>
    </row>
    <row r="38026" spans="3:3" x14ac:dyDescent="0.25">
      <c r="C38026" t="s">
        <v>70195</v>
      </c>
    </row>
    <row r="38027" spans="3:3" x14ac:dyDescent="0.25">
      <c r="C38027" t="s">
        <v>70196</v>
      </c>
    </row>
    <row r="38028" spans="3:3" x14ac:dyDescent="0.25">
      <c r="C38028" t="s">
        <v>70197</v>
      </c>
    </row>
    <row r="38029" spans="3:3" x14ac:dyDescent="0.25">
      <c r="C38029" t="s">
        <v>70198</v>
      </c>
    </row>
    <row r="38030" spans="3:3" x14ac:dyDescent="0.25">
      <c r="C38030" t="s">
        <v>70199</v>
      </c>
    </row>
    <row r="38031" spans="3:3" x14ac:dyDescent="0.25">
      <c r="C38031" t="s">
        <v>70200</v>
      </c>
    </row>
    <row r="38032" spans="3:3" x14ac:dyDescent="0.25">
      <c r="C38032" t="s">
        <v>70201</v>
      </c>
    </row>
    <row r="38033" spans="3:3" x14ac:dyDescent="0.25">
      <c r="C38033" t="s">
        <v>70202</v>
      </c>
    </row>
    <row r="38034" spans="3:3" x14ac:dyDescent="0.25">
      <c r="C38034" t="s">
        <v>70203</v>
      </c>
    </row>
    <row r="38035" spans="3:3" x14ac:dyDescent="0.25">
      <c r="C38035" t="s">
        <v>70204</v>
      </c>
    </row>
    <row r="38036" spans="3:3" x14ac:dyDescent="0.25">
      <c r="C38036" t="s">
        <v>70205</v>
      </c>
    </row>
    <row r="38037" spans="3:3" x14ac:dyDescent="0.25">
      <c r="C38037" t="s">
        <v>70206</v>
      </c>
    </row>
    <row r="38038" spans="3:3" x14ac:dyDescent="0.25">
      <c r="C38038" t="s">
        <v>70207</v>
      </c>
    </row>
    <row r="38039" spans="3:3" x14ac:dyDescent="0.25">
      <c r="C38039" t="s">
        <v>70208</v>
      </c>
    </row>
    <row r="38040" spans="3:3" x14ac:dyDescent="0.25">
      <c r="C38040" t="s">
        <v>70209</v>
      </c>
    </row>
    <row r="38041" spans="3:3" x14ac:dyDescent="0.25">
      <c r="C38041" t="s">
        <v>70210</v>
      </c>
    </row>
    <row r="38042" spans="3:3" x14ac:dyDescent="0.25">
      <c r="C38042" t="s">
        <v>70211</v>
      </c>
    </row>
    <row r="38043" spans="3:3" x14ac:dyDescent="0.25">
      <c r="C38043" t="s">
        <v>70212</v>
      </c>
    </row>
    <row r="38044" spans="3:3" x14ac:dyDescent="0.25">
      <c r="C38044" t="s">
        <v>70213</v>
      </c>
    </row>
    <row r="38045" spans="3:3" x14ac:dyDescent="0.25">
      <c r="C38045" t="s">
        <v>70214</v>
      </c>
    </row>
    <row r="38046" spans="3:3" x14ac:dyDescent="0.25">
      <c r="C38046" t="s">
        <v>70215</v>
      </c>
    </row>
    <row r="38047" spans="3:3" x14ac:dyDescent="0.25">
      <c r="C38047" t="s">
        <v>70216</v>
      </c>
    </row>
    <row r="38048" spans="3:3" x14ac:dyDescent="0.25">
      <c r="C38048" t="s">
        <v>70217</v>
      </c>
    </row>
    <row r="38049" spans="3:3" x14ac:dyDescent="0.25">
      <c r="C38049" t="s">
        <v>70218</v>
      </c>
    </row>
    <row r="38050" spans="3:3" x14ac:dyDescent="0.25">
      <c r="C38050" t="s">
        <v>70219</v>
      </c>
    </row>
    <row r="38051" spans="3:3" x14ac:dyDescent="0.25">
      <c r="C38051" t="s">
        <v>70220</v>
      </c>
    </row>
    <row r="38052" spans="3:3" x14ac:dyDescent="0.25">
      <c r="C38052" t="s">
        <v>70221</v>
      </c>
    </row>
    <row r="38053" spans="3:3" x14ac:dyDescent="0.25">
      <c r="C38053" t="s">
        <v>70222</v>
      </c>
    </row>
    <row r="38054" spans="3:3" x14ac:dyDescent="0.25">
      <c r="C38054" t="s">
        <v>70223</v>
      </c>
    </row>
    <row r="38055" spans="3:3" x14ac:dyDescent="0.25">
      <c r="C38055" t="s">
        <v>70224</v>
      </c>
    </row>
    <row r="38056" spans="3:3" x14ac:dyDescent="0.25">
      <c r="C38056" t="s">
        <v>70225</v>
      </c>
    </row>
    <row r="38057" spans="3:3" x14ac:dyDescent="0.25">
      <c r="C38057" t="s">
        <v>70226</v>
      </c>
    </row>
    <row r="38058" spans="3:3" x14ac:dyDescent="0.25">
      <c r="C38058" t="s">
        <v>70227</v>
      </c>
    </row>
    <row r="38059" spans="3:3" x14ac:dyDescent="0.25">
      <c r="C38059" t="s">
        <v>70228</v>
      </c>
    </row>
    <row r="38060" spans="3:3" x14ac:dyDescent="0.25">
      <c r="C38060" t="s">
        <v>70229</v>
      </c>
    </row>
    <row r="38061" spans="3:3" x14ac:dyDescent="0.25">
      <c r="C38061" t="s">
        <v>70230</v>
      </c>
    </row>
    <row r="38062" spans="3:3" x14ac:dyDescent="0.25">
      <c r="C38062" t="s">
        <v>70231</v>
      </c>
    </row>
    <row r="38063" spans="3:3" x14ac:dyDescent="0.25">
      <c r="C38063" t="s">
        <v>70232</v>
      </c>
    </row>
    <row r="38064" spans="3:3" x14ac:dyDescent="0.25">
      <c r="C38064" t="s">
        <v>70233</v>
      </c>
    </row>
    <row r="38065" spans="3:3" x14ac:dyDescent="0.25">
      <c r="C38065" t="s">
        <v>70234</v>
      </c>
    </row>
    <row r="38066" spans="3:3" x14ac:dyDescent="0.25">
      <c r="C38066" t="s">
        <v>70235</v>
      </c>
    </row>
    <row r="38067" spans="3:3" x14ac:dyDescent="0.25">
      <c r="C38067" t="s">
        <v>70236</v>
      </c>
    </row>
    <row r="38068" spans="3:3" x14ac:dyDescent="0.25">
      <c r="C38068" t="s">
        <v>70237</v>
      </c>
    </row>
    <row r="38069" spans="3:3" x14ac:dyDescent="0.25">
      <c r="C38069" t="s">
        <v>70238</v>
      </c>
    </row>
    <row r="38070" spans="3:3" x14ac:dyDescent="0.25">
      <c r="C38070" t="s">
        <v>70239</v>
      </c>
    </row>
    <row r="38071" spans="3:3" x14ac:dyDescent="0.25">
      <c r="C38071" t="s">
        <v>70240</v>
      </c>
    </row>
    <row r="38072" spans="3:3" x14ac:dyDescent="0.25">
      <c r="C38072" t="s">
        <v>70241</v>
      </c>
    </row>
    <row r="38073" spans="3:3" x14ac:dyDescent="0.25">
      <c r="C38073" t="s">
        <v>70242</v>
      </c>
    </row>
    <row r="38074" spans="3:3" x14ac:dyDescent="0.25">
      <c r="C38074" t="s">
        <v>70243</v>
      </c>
    </row>
    <row r="38075" spans="3:3" x14ac:dyDescent="0.25">
      <c r="C38075" t="s">
        <v>70244</v>
      </c>
    </row>
    <row r="38076" spans="3:3" x14ac:dyDescent="0.25">
      <c r="C38076" t="s">
        <v>70245</v>
      </c>
    </row>
    <row r="38077" spans="3:3" x14ac:dyDescent="0.25">
      <c r="C38077" t="s">
        <v>70246</v>
      </c>
    </row>
    <row r="38078" spans="3:3" x14ac:dyDescent="0.25">
      <c r="C38078" t="s">
        <v>70247</v>
      </c>
    </row>
    <row r="38079" spans="3:3" x14ac:dyDescent="0.25">
      <c r="C38079" t="s">
        <v>70248</v>
      </c>
    </row>
    <row r="38080" spans="3:3" x14ac:dyDescent="0.25">
      <c r="C38080" t="s">
        <v>70249</v>
      </c>
    </row>
    <row r="38081" spans="3:3" x14ac:dyDescent="0.25">
      <c r="C38081" t="s">
        <v>70250</v>
      </c>
    </row>
    <row r="38082" spans="3:3" x14ac:dyDescent="0.25">
      <c r="C38082" t="s">
        <v>70251</v>
      </c>
    </row>
    <row r="38083" spans="3:3" x14ac:dyDescent="0.25">
      <c r="C38083" t="s">
        <v>70252</v>
      </c>
    </row>
    <row r="38084" spans="3:3" x14ac:dyDescent="0.25">
      <c r="C38084" t="s">
        <v>70253</v>
      </c>
    </row>
    <row r="38085" spans="3:3" x14ac:dyDescent="0.25">
      <c r="C38085" t="s">
        <v>70254</v>
      </c>
    </row>
    <row r="38086" spans="3:3" x14ac:dyDescent="0.25">
      <c r="C38086" t="s">
        <v>70255</v>
      </c>
    </row>
    <row r="38087" spans="3:3" x14ac:dyDescent="0.25">
      <c r="C38087" t="s">
        <v>70256</v>
      </c>
    </row>
    <row r="38088" spans="3:3" x14ac:dyDescent="0.25">
      <c r="C38088" t="s">
        <v>70257</v>
      </c>
    </row>
    <row r="38089" spans="3:3" x14ac:dyDescent="0.25">
      <c r="C38089" t="s">
        <v>70258</v>
      </c>
    </row>
    <row r="38090" spans="3:3" x14ac:dyDescent="0.25">
      <c r="C38090" t="s">
        <v>70259</v>
      </c>
    </row>
    <row r="38091" spans="3:3" x14ac:dyDescent="0.25">
      <c r="C38091" t="s">
        <v>70260</v>
      </c>
    </row>
    <row r="38092" spans="3:3" x14ac:dyDescent="0.25">
      <c r="C38092" t="s">
        <v>70261</v>
      </c>
    </row>
    <row r="38093" spans="3:3" x14ac:dyDescent="0.25">
      <c r="C38093" t="s">
        <v>70262</v>
      </c>
    </row>
    <row r="38094" spans="3:3" x14ac:dyDescent="0.25">
      <c r="C38094" t="s">
        <v>70263</v>
      </c>
    </row>
    <row r="38095" spans="3:3" x14ac:dyDescent="0.25">
      <c r="C38095" t="s">
        <v>70264</v>
      </c>
    </row>
    <row r="38096" spans="3:3" x14ac:dyDescent="0.25">
      <c r="C38096" t="s">
        <v>70265</v>
      </c>
    </row>
    <row r="38097" spans="3:3" x14ac:dyDescent="0.25">
      <c r="C38097" t="s">
        <v>70266</v>
      </c>
    </row>
    <row r="38098" spans="3:3" x14ac:dyDescent="0.25">
      <c r="C38098" t="s">
        <v>70267</v>
      </c>
    </row>
    <row r="38099" spans="3:3" x14ac:dyDescent="0.25">
      <c r="C38099" t="s">
        <v>70268</v>
      </c>
    </row>
    <row r="38100" spans="3:3" x14ac:dyDescent="0.25">
      <c r="C38100" t="s">
        <v>70269</v>
      </c>
    </row>
    <row r="38101" spans="3:3" x14ac:dyDescent="0.25">
      <c r="C38101" t="s">
        <v>70270</v>
      </c>
    </row>
    <row r="38102" spans="3:3" x14ac:dyDescent="0.25">
      <c r="C38102" t="s">
        <v>70271</v>
      </c>
    </row>
    <row r="38103" spans="3:3" x14ac:dyDescent="0.25">
      <c r="C38103" t="s">
        <v>70272</v>
      </c>
    </row>
    <row r="38104" spans="3:3" x14ac:dyDescent="0.25">
      <c r="C38104" t="s">
        <v>70273</v>
      </c>
    </row>
    <row r="38105" spans="3:3" x14ac:dyDescent="0.25">
      <c r="C38105" t="s">
        <v>70274</v>
      </c>
    </row>
    <row r="38106" spans="3:3" x14ac:dyDescent="0.25">
      <c r="C38106" t="s">
        <v>70275</v>
      </c>
    </row>
    <row r="38107" spans="3:3" x14ac:dyDescent="0.25">
      <c r="C38107" t="s">
        <v>70276</v>
      </c>
    </row>
    <row r="38108" spans="3:3" x14ac:dyDescent="0.25">
      <c r="C38108" t="s">
        <v>70277</v>
      </c>
    </row>
    <row r="38109" spans="3:3" x14ac:dyDescent="0.25">
      <c r="C38109" t="s">
        <v>70278</v>
      </c>
    </row>
    <row r="38110" spans="3:3" x14ac:dyDescent="0.25">
      <c r="C38110" t="s">
        <v>70279</v>
      </c>
    </row>
    <row r="38111" spans="3:3" x14ac:dyDescent="0.25">
      <c r="C38111" t="s">
        <v>70280</v>
      </c>
    </row>
    <row r="38112" spans="3:3" x14ac:dyDescent="0.25">
      <c r="C38112" t="s">
        <v>70281</v>
      </c>
    </row>
    <row r="38113" spans="3:3" x14ac:dyDescent="0.25">
      <c r="C38113" t="s">
        <v>70282</v>
      </c>
    </row>
    <row r="38114" spans="3:3" x14ac:dyDescent="0.25">
      <c r="C38114" t="s">
        <v>70283</v>
      </c>
    </row>
    <row r="38115" spans="3:3" x14ac:dyDescent="0.25">
      <c r="C38115" t="s">
        <v>70284</v>
      </c>
    </row>
    <row r="38116" spans="3:3" x14ac:dyDescent="0.25">
      <c r="C38116" t="s">
        <v>70285</v>
      </c>
    </row>
    <row r="38117" spans="3:3" x14ac:dyDescent="0.25">
      <c r="C38117" t="s">
        <v>70286</v>
      </c>
    </row>
    <row r="38118" spans="3:3" x14ac:dyDescent="0.25">
      <c r="C38118" t="s">
        <v>70287</v>
      </c>
    </row>
    <row r="38119" spans="3:3" x14ac:dyDescent="0.25">
      <c r="C38119" t="s">
        <v>70288</v>
      </c>
    </row>
    <row r="38120" spans="3:3" x14ac:dyDescent="0.25">
      <c r="C38120" t="s">
        <v>70289</v>
      </c>
    </row>
    <row r="38121" spans="3:3" x14ac:dyDescent="0.25">
      <c r="C38121" t="s">
        <v>70290</v>
      </c>
    </row>
    <row r="38122" spans="3:3" x14ac:dyDescent="0.25">
      <c r="C38122" t="s">
        <v>70291</v>
      </c>
    </row>
    <row r="38123" spans="3:3" x14ac:dyDescent="0.25">
      <c r="C38123" t="s">
        <v>70292</v>
      </c>
    </row>
    <row r="38124" spans="3:3" x14ac:dyDescent="0.25">
      <c r="C38124" t="s">
        <v>70293</v>
      </c>
    </row>
    <row r="38125" spans="3:3" x14ac:dyDescent="0.25">
      <c r="C38125" t="s">
        <v>70294</v>
      </c>
    </row>
    <row r="38126" spans="3:3" x14ac:dyDescent="0.25">
      <c r="C38126" t="s">
        <v>70295</v>
      </c>
    </row>
    <row r="38127" spans="3:3" x14ac:dyDescent="0.25">
      <c r="C38127" t="s">
        <v>70296</v>
      </c>
    </row>
    <row r="38128" spans="3:3" x14ac:dyDescent="0.25">
      <c r="C38128" t="s">
        <v>70297</v>
      </c>
    </row>
    <row r="38129" spans="3:3" x14ac:dyDescent="0.25">
      <c r="C38129" t="s">
        <v>70298</v>
      </c>
    </row>
    <row r="38130" spans="3:3" x14ac:dyDescent="0.25">
      <c r="C38130" t="s">
        <v>70299</v>
      </c>
    </row>
    <row r="38131" spans="3:3" x14ac:dyDescent="0.25">
      <c r="C38131" t="s">
        <v>70300</v>
      </c>
    </row>
    <row r="38132" spans="3:3" x14ac:dyDescent="0.25">
      <c r="C38132" t="s">
        <v>70301</v>
      </c>
    </row>
    <row r="38133" spans="3:3" x14ac:dyDescent="0.25">
      <c r="C38133" t="s">
        <v>70302</v>
      </c>
    </row>
    <row r="38134" spans="3:3" x14ac:dyDescent="0.25">
      <c r="C38134" t="s">
        <v>70303</v>
      </c>
    </row>
    <row r="38135" spans="3:3" x14ac:dyDescent="0.25">
      <c r="C38135" t="s">
        <v>70304</v>
      </c>
    </row>
    <row r="38136" spans="3:3" x14ac:dyDescent="0.25">
      <c r="C38136" t="s">
        <v>70305</v>
      </c>
    </row>
    <row r="38137" spans="3:3" x14ac:dyDescent="0.25">
      <c r="C38137" t="s">
        <v>70306</v>
      </c>
    </row>
    <row r="38138" spans="3:3" x14ac:dyDescent="0.25">
      <c r="C38138" t="s">
        <v>70307</v>
      </c>
    </row>
    <row r="38139" spans="3:3" x14ac:dyDescent="0.25">
      <c r="C38139" t="s">
        <v>70308</v>
      </c>
    </row>
    <row r="38140" spans="3:3" x14ac:dyDescent="0.25">
      <c r="C38140" t="s">
        <v>70309</v>
      </c>
    </row>
    <row r="38141" spans="3:3" x14ac:dyDescent="0.25">
      <c r="C38141" t="s">
        <v>70310</v>
      </c>
    </row>
    <row r="38142" spans="3:3" x14ac:dyDescent="0.25">
      <c r="C38142" t="s">
        <v>70311</v>
      </c>
    </row>
    <row r="38143" spans="3:3" x14ac:dyDescent="0.25">
      <c r="C38143" t="s">
        <v>70312</v>
      </c>
    </row>
    <row r="38144" spans="3:3" x14ac:dyDescent="0.25">
      <c r="C38144" t="s">
        <v>70313</v>
      </c>
    </row>
    <row r="38145" spans="3:3" x14ac:dyDescent="0.25">
      <c r="C38145" t="s">
        <v>70314</v>
      </c>
    </row>
    <row r="38146" spans="3:3" x14ac:dyDescent="0.25">
      <c r="C38146" t="s">
        <v>70315</v>
      </c>
    </row>
    <row r="38147" spans="3:3" x14ac:dyDescent="0.25">
      <c r="C38147" t="s">
        <v>70316</v>
      </c>
    </row>
    <row r="38148" spans="3:3" x14ac:dyDescent="0.25">
      <c r="C38148" t="s">
        <v>70317</v>
      </c>
    </row>
    <row r="38149" spans="3:3" x14ac:dyDescent="0.25">
      <c r="C38149" t="s">
        <v>70318</v>
      </c>
    </row>
    <row r="38150" spans="3:3" x14ac:dyDescent="0.25">
      <c r="C38150" t="s">
        <v>70319</v>
      </c>
    </row>
    <row r="38151" spans="3:3" x14ac:dyDescent="0.25">
      <c r="C38151" t="s">
        <v>70320</v>
      </c>
    </row>
    <row r="38152" spans="3:3" x14ac:dyDescent="0.25">
      <c r="C38152" t="s">
        <v>70321</v>
      </c>
    </row>
    <row r="38153" spans="3:3" x14ac:dyDescent="0.25">
      <c r="C38153" t="s">
        <v>70322</v>
      </c>
    </row>
    <row r="38154" spans="3:3" x14ac:dyDescent="0.25">
      <c r="C38154" t="s">
        <v>70323</v>
      </c>
    </row>
    <row r="38155" spans="3:3" x14ac:dyDescent="0.25">
      <c r="C38155" t="s">
        <v>70324</v>
      </c>
    </row>
    <row r="38156" spans="3:3" x14ac:dyDescent="0.25">
      <c r="C38156" t="s">
        <v>70325</v>
      </c>
    </row>
    <row r="38157" spans="3:3" x14ac:dyDescent="0.25">
      <c r="C38157" t="s">
        <v>70326</v>
      </c>
    </row>
    <row r="38158" spans="3:3" x14ac:dyDescent="0.25">
      <c r="C38158" t="s">
        <v>70327</v>
      </c>
    </row>
    <row r="38159" spans="3:3" x14ac:dyDescent="0.25">
      <c r="C38159" t="s">
        <v>70328</v>
      </c>
    </row>
    <row r="38160" spans="3:3" x14ac:dyDescent="0.25">
      <c r="C38160" t="s">
        <v>70329</v>
      </c>
    </row>
    <row r="38161" spans="3:3" x14ac:dyDescent="0.25">
      <c r="C38161" t="s">
        <v>70330</v>
      </c>
    </row>
    <row r="38162" spans="3:3" x14ac:dyDescent="0.25">
      <c r="C38162" t="s">
        <v>70331</v>
      </c>
    </row>
    <row r="38163" spans="3:3" x14ac:dyDescent="0.25">
      <c r="C38163" t="s">
        <v>70332</v>
      </c>
    </row>
    <row r="38164" spans="3:3" x14ac:dyDescent="0.25">
      <c r="C38164" t="s">
        <v>70333</v>
      </c>
    </row>
    <row r="38165" spans="3:3" x14ac:dyDescent="0.25">
      <c r="C38165" t="s">
        <v>70334</v>
      </c>
    </row>
    <row r="38166" spans="3:3" x14ac:dyDescent="0.25">
      <c r="C38166" t="s">
        <v>70335</v>
      </c>
    </row>
    <row r="38167" spans="3:3" x14ac:dyDescent="0.25">
      <c r="C38167" t="s">
        <v>70336</v>
      </c>
    </row>
    <row r="38168" spans="3:3" x14ac:dyDescent="0.25">
      <c r="C38168" t="s">
        <v>70337</v>
      </c>
    </row>
    <row r="38169" spans="3:3" x14ac:dyDescent="0.25">
      <c r="C38169" t="s">
        <v>70338</v>
      </c>
    </row>
    <row r="38170" spans="3:3" x14ac:dyDescent="0.25">
      <c r="C38170" t="s">
        <v>70339</v>
      </c>
    </row>
    <row r="38171" spans="3:3" x14ac:dyDescent="0.25">
      <c r="C38171" t="s">
        <v>70340</v>
      </c>
    </row>
    <row r="38172" spans="3:3" x14ac:dyDescent="0.25">
      <c r="C38172" t="s">
        <v>70341</v>
      </c>
    </row>
    <row r="38173" spans="3:3" x14ac:dyDescent="0.25">
      <c r="C38173" t="s">
        <v>70342</v>
      </c>
    </row>
    <row r="38174" spans="3:3" x14ac:dyDescent="0.25">
      <c r="C38174" t="s">
        <v>70343</v>
      </c>
    </row>
    <row r="38175" spans="3:3" x14ac:dyDescent="0.25">
      <c r="C38175" t="s">
        <v>70344</v>
      </c>
    </row>
    <row r="38176" spans="3:3" x14ac:dyDescent="0.25">
      <c r="C38176" t="s">
        <v>70345</v>
      </c>
    </row>
    <row r="38177" spans="3:3" x14ac:dyDescent="0.25">
      <c r="C38177" t="s">
        <v>70346</v>
      </c>
    </row>
    <row r="38178" spans="3:3" x14ac:dyDescent="0.25">
      <c r="C38178" t="s">
        <v>70347</v>
      </c>
    </row>
    <row r="38179" spans="3:3" x14ac:dyDescent="0.25">
      <c r="C38179" t="s">
        <v>70348</v>
      </c>
    </row>
    <row r="38180" spans="3:3" x14ac:dyDescent="0.25">
      <c r="C38180" t="s">
        <v>70349</v>
      </c>
    </row>
    <row r="38181" spans="3:3" x14ac:dyDescent="0.25">
      <c r="C38181" t="s">
        <v>70350</v>
      </c>
    </row>
    <row r="38182" spans="3:3" x14ac:dyDescent="0.25">
      <c r="C38182" t="s">
        <v>70351</v>
      </c>
    </row>
    <row r="38183" spans="3:3" x14ac:dyDescent="0.25">
      <c r="C38183" t="s">
        <v>70352</v>
      </c>
    </row>
    <row r="38184" spans="3:3" x14ac:dyDescent="0.25">
      <c r="C38184" t="s">
        <v>70353</v>
      </c>
    </row>
    <row r="38185" spans="3:3" x14ac:dyDescent="0.25">
      <c r="C38185" t="s">
        <v>70354</v>
      </c>
    </row>
    <row r="38186" spans="3:3" x14ac:dyDescent="0.25">
      <c r="C38186" t="s">
        <v>70355</v>
      </c>
    </row>
    <row r="38187" spans="3:3" x14ac:dyDescent="0.25">
      <c r="C38187" t="s">
        <v>70356</v>
      </c>
    </row>
    <row r="38188" spans="3:3" x14ac:dyDescent="0.25">
      <c r="C38188" t="s">
        <v>70357</v>
      </c>
    </row>
    <row r="38189" spans="3:3" x14ac:dyDescent="0.25">
      <c r="C38189" t="s">
        <v>70358</v>
      </c>
    </row>
    <row r="38190" spans="3:3" x14ac:dyDescent="0.25">
      <c r="C38190" t="s">
        <v>70359</v>
      </c>
    </row>
    <row r="38191" spans="3:3" x14ac:dyDescent="0.25">
      <c r="C38191" t="s">
        <v>70360</v>
      </c>
    </row>
    <row r="38192" spans="3:3" x14ac:dyDescent="0.25">
      <c r="C38192" t="s">
        <v>70361</v>
      </c>
    </row>
    <row r="38193" spans="3:3" x14ac:dyDescent="0.25">
      <c r="C38193" t="s">
        <v>70362</v>
      </c>
    </row>
    <row r="38194" spans="3:3" x14ac:dyDescent="0.25">
      <c r="C38194" t="s">
        <v>70363</v>
      </c>
    </row>
    <row r="38195" spans="3:3" x14ac:dyDescent="0.25">
      <c r="C38195" t="s">
        <v>70364</v>
      </c>
    </row>
    <row r="38196" spans="3:3" x14ac:dyDescent="0.25">
      <c r="C38196" t="s">
        <v>70365</v>
      </c>
    </row>
    <row r="38197" spans="3:3" x14ac:dyDescent="0.25">
      <c r="C38197" t="s">
        <v>70366</v>
      </c>
    </row>
    <row r="38198" spans="3:3" x14ac:dyDescent="0.25">
      <c r="C38198" t="s">
        <v>70367</v>
      </c>
    </row>
    <row r="38199" spans="3:3" x14ac:dyDescent="0.25">
      <c r="C38199" t="s">
        <v>70368</v>
      </c>
    </row>
    <row r="38200" spans="3:3" x14ac:dyDescent="0.25">
      <c r="C38200" t="s">
        <v>70369</v>
      </c>
    </row>
    <row r="38201" spans="3:3" x14ac:dyDescent="0.25">
      <c r="C38201" t="s">
        <v>70370</v>
      </c>
    </row>
    <row r="38202" spans="3:3" x14ac:dyDescent="0.25">
      <c r="C38202" t="s">
        <v>70371</v>
      </c>
    </row>
    <row r="38203" spans="3:3" x14ac:dyDescent="0.25">
      <c r="C38203" t="s">
        <v>70372</v>
      </c>
    </row>
    <row r="38204" spans="3:3" x14ac:dyDescent="0.25">
      <c r="C38204" t="s">
        <v>70373</v>
      </c>
    </row>
    <row r="38205" spans="3:3" x14ac:dyDescent="0.25">
      <c r="C38205" t="s">
        <v>70374</v>
      </c>
    </row>
    <row r="38206" spans="3:3" x14ac:dyDescent="0.25">
      <c r="C38206" t="s">
        <v>70375</v>
      </c>
    </row>
    <row r="38207" spans="3:3" x14ac:dyDescent="0.25">
      <c r="C38207" t="s">
        <v>70376</v>
      </c>
    </row>
    <row r="38208" spans="3:3" x14ac:dyDescent="0.25">
      <c r="C38208" t="s">
        <v>70377</v>
      </c>
    </row>
    <row r="38209" spans="3:3" x14ac:dyDescent="0.25">
      <c r="C38209" t="s">
        <v>70378</v>
      </c>
    </row>
    <row r="38210" spans="3:3" x14ac:dyDescent="0.25">
      <c r="C38210" t="s">
        <v>70379</v>
      </c>
    </row>
    <row r="38211" spans="3:3" x14ac:dyDescent="0.25">
      <c r="C38211" t="s">
        <v>70380</v>
      </c>
    </row>
    <row r="38212" spans="3:3" x14ac:dyDescent="0.25">
      <c r="C38212" t="s">
        <v>70381</v>
      </c>
    </row>
    <row r="38213" spans="3:3" x14ac:dyDescent="0.25">
      <c r="C38213" t="s">
        <v>70382</v>
      </c>
    </row>
    <row r="38214" spans="3:3" x14ac:dyDescent="0.25">
      <c r="C38214" t="s">
        <v>70383</v>
      </c>
    </row>
    <row r="38215" spans="3:3" x14ac:dyDescent="0.25">
      <c r="C38215" t="s">
        <v>70384</v>
      </c>
    </row>
    <row r="38216" spans="3:3" x14ac:dyDescent="0.25">
      <c r="C38216" t="s">
        <v>70385</v>
      </c>
    </row>
    <row r="38217" spans="3:3" x14ac:dyDescent="0.25">
      <c r="C38217" t="s">
        <v>70386</v>
      </c>
    </row>
    <row r="38218" spans="3:3" x14ac:dyDescent="0.25">
      <c r="C38218" t="s">
        <v>70387</v>
      </c>
    </row>
    <row r="38219" spans="3:3" x14ac:dyDescent="0.25">
      <c r="C38219" t="s">
        <v>70388</v>
      </c>
    </row>
    <row r="38220" spans="3:3" x14ac:dyDescent="0.25">
      <c r="C38220" t="s">
        <v>70389</v>
      </c>
    </row>
    <row r="38221" spans="3:3" x14ac:dyDescent="0.25">
      <c r="C38221" t="s">
        <v>70390</v>
      </c>
    </row>
    <row r="38222" spans="3:3" x14ac:dyDescent="0.25">
      <c r="C38222" t="s">
        <v>70391</v>
      </c>
    </row>
    <row r="38223" spans="3:3" x14ac:dyDescent="0.25">
      <c r="C38223" t="s">
        <v>70392</v>
      </c>
    </row>
    <row r="38224" spans="3:3" x14ac:dyDescent="0.25">
      <c r="C38224" t="s">
        <v>70393</v>
      </c>
    </row>
    <row r="38225" spans="3:3" x14ac:dyDescent="0.25">
      <c r="C38225" t="s">
        <v>70394</v>
      </c>
    </row>
    <row r="38226" spans="3:3" x14ac:dyDescent="0.25">
      <c r="C38226" t="s">
        <v>70395</v>
      </c>
    </row>
    <row r="38227" spans="3:3" x14ac:dyDescent="0.25">
      <c r="C38227" t="s">
        <v>70396</v>
      </c>
    </row>
    <row r="38228" spans="3:3" x14ac:dyDescent="0.25">
      <c r="C38228" t="s">
        <v>70397</v>
      </c>
    </row>
    <row r="38229" spans="3:3" x14ac:dyDescent="0.25">
      <c r="C38229" t="s">
        <v>70398</v>
      </c>
    </row>
    <row r="38230" spans="3:3" x14ac:dyDescent="0.25">
      <c r="C38230" t="s">
        <v>70399</v>
      </c>
    </row>
    <row r="38231" spans="3:3" x14ac:dyDescent="0.25">
      <c r="C38231" t="s">
        <v>70400</v>
      </c>
    </row>
    <row r="38232" spans="3:3" x14ac:dyDescent="0.25">
      <c r="C38232" t="s">
        <v>70401</v>
      </c>
    </row>
    <row r="38233" spans="3:3" x14ac:dyDescent="0.25">
      <c r="C38233" t="s">
        <v>70402</v>
      </c>
    </row>
    <row r="38234" spans="3:3" x14ac:dyDescent="0.25">
      <c r="C38234" t="s">
        <v>70403</v>
      </c>
    </row>
    <row r="38235" spans="3:3" x14ac:dyDescent="0.25">
      <c r="C38235" t="s">
        <v>70404</v>
      </c>
    </row>
    <row r="38236" spans="3:3" x14ac:dyDescent="0.25">
      <c r="C38236" t="s">
        <v>70405</v>
      </c>
    </row>
    <row r="38237" spans="3:3" x14ac:dyDescent="0.25">
      <c r="C38237" t="s">
        <v>70406</v>
      </c>
    </row>
    <row r="38238" spans="3:3" x14ac:dyDescent="0.25">
      <c r="C38238" t="s">
        <v>70407</v>
      </c>
    </row>
    <row r="38239" spans="3:3" x14ac:dyDescent="0.25">
      <c r="C38239" t="s">
        <v>70408</v>
      </c>
    </row>
    <row r="38240" spans="3:3" x14ac:dyDescent="0.25">
      <c r="C38240" t="s">
        <v>70409</v>
      </c>
    </row>
    <row r="38241" spans="3:3" x14ac:dyDescent="0.25">
      <c r="C38241" t="s">
        <v>70410</v>
      </c>
    </row>
    <row r="38242" spans="3:3" x14ac:dyDescent="0.25">
      <c r="C38242" t="s">
        <v>70411</v>
      </c>
    </row>
    <row r="38243" spans="3:3" x14ac:dyDescent="0.25">
      <c r="C38243" t="s">
        <v>70412</v>
      </c>
    </row>
    <row r="38244" spans="3:3" x14ac:dyDescent="0.25">
      <c r="C38244" t="s">
        <v>70413</v>
      </c>
    </row>
    <row r="38245" spans="3:3" x14ac:dyDescent="0.25">
      <c r="C38245" t="s">
        <v>70414</v>
      </c>
    </row>
    <row r="38246" spans="3:3" x14ac:dyDescent="0.25">
      <c r="C38246" t="s">
        <v>70415</v>
      </c>
    </row>
    <row r="38247" spans="3:3" x14ac:dyDescent="0.25">
      <c r="C38247" t="s">
        <v>70416</v>
      </c>
    </row>
    <row r="38248" spans="3:3" x14ac:dyDescent="0.25">
      <c r="C38248" t="s">
        <v>70417</v>
      </c>
    </row>
    <row r="38249" spans="3:3" x14ac:dyDescent="0.25">
      <c r="C38249" t="s">
        <v>70418</v>
      </c>
    </row>
    <row r="38250" spans="3:3" x14ac:dyDescent="0.25">
      <c r="C38250" t="s">
        <v>70419</v>
      </c>
    </row>
    <row r="38251" spans="3:3" x14ac:dyDescent="0.25">
      <c r="C38251" t="s">
        <v>70420</v>
      </c>
    </row>
    <row r="38252" spans="3:3" x14ac:dyDescent="0.25">
      <c r="C38252" t="s">
        <v>70421</v>
      </c>
    </row>
    <row r="38253" spans="3:3" x14ac:dyDescent="0.25">
      <c r="C38253" t="s">
        <v>70422</v>
      </c>
    </row>
    <row r="38254" spans="3:3" x14ac:dyDescent="0.25">
      <c r="C38254" t="s">
        <v>70423</v>
      </c>
    </row>
    <row r="38255" spans="3:3" x14ac:dyDescent="0.25">
      <c r="C38255" t="s">
        <v>30675</v>
      </c>
    </row>
    <row r="38256" spans="3:3" x14ac:dyDescent="0.25">
      <c r="C38256" t="s">
        <v>70424</v>
      </c>
    </row>
    <row r="38257" spans="3:3" x14ac:dyDescent="0.25">
      <c r="C38257" t="s">
        <v>70425</v>
      </c>
    </row>
    <row r="38258" spans="3:3" x14ac:dyDescent="0.25">
      <c r="C38258" t="s">
        <v>70426</v>
      </c>
    </row>
    <row r="38259" spans="3:3" x14ac:dyDescent="0.25">
      <c r="C38259" t="s">
        <v>70427</v>
      </c>
    </row>
    <row r="38260" spans="3:3" x14ac:dyDescent="0.25">
      <c r="C38260" t="s">
        <v>70428</v>
      </c>
    </row>
    <row r="38261" spans="3:3" x14ac:dyDescent="0.25">
      <c r="C38261" t="s">
        <v>70429</v>
      </c>
    </row>
    <row r="38262" spans="3:3" x14ac:dyDescent="0.25">
      <c r="C38262" t="s">
        <v>70430</v>
      </c>
    </row>
    <row r="38263" spans="3:3" x14ac:dyDescent="0.25">
      <c r="C38263" t="s">
        <v>70431</v>
      </c>
    </row>
    <row r="38264" spans="3:3" x14ac:dyDescent="0.25">
      <c r="C38264" t="s">
        <v>70432</v>
      </c>
    </row>
    <row r="38265" spans="3:3" x14ac:dyDescent="0.25">
      <c r="C38265" t="s">
        <v>70433</v>
      </c>
    </row>
    <row r="38266" spans="3:3" x14ac:dyDescent="0.25">
      <c r="C38266" t="s">
        <v>70434</v>
      </c>
    </row>
    <row r="38267" spans="3:3" x14ac:dyDescent="0.25">
      <c r="C38267" t="s">
        <v>70435</v>
      </c>
    </row>
    <row r="38268" spans="3:3" x14ac:dyDescent="0.25">
      <c r="C38268" t="s">
        <v>70436</v>
      </c>
    </row>
    <row r="38269" spans="3:3" x14ac:dyDescent="0.25">
      <c r="C38269" t="s">
        <v>70437</v>
      </c>
    </row>
    <row r="38270" spans="3:3" x14ac:dyDescent="0.25">
      <c r="C38270" t="s">
        <v>70438</v>
      </c>
    </row>
    <row r="38271" spans="3:3" x14ac:dyDescent="0.25">
      <c r="C38271" t="s">
        <v>70439</v>
      </c>
    </row>
    <row r="38272" spans="3:3" x14ac:dyDescent="0.25">
      <c r="C38272" t="s">
        <v>70440</v>
      </c>
    </row>
    <row r="38273" spans="3:3" x14ac:dyDescent="0.25">
      <c r="C38273" t="s">
        <v>70441</v>
      </c>
    </row>
    <row r="38274" spans="3:3" x14ac:dyDescent="0.25">
      <c r="C38274" t="s">
        <v>70442</v>
      </c>
    </row>
    <row r="38275" spans="3:3" x14ac:dyDescent="0.25">
      <c r="C38275" t="s">
        <v>70443</v>
      </c>
    </row>
    <row r="38276" spans="3:3" x14ac:dyDescent="0.25">
      <c r="C38276" t="s">
        <v>70444</v>
      </c>
    </row>
    <row r="38277" spans="3:3" x14ac:dyDescent="0.25">
      <c r="C38277" t="s">
        <v>70445</v>
      </c>
    </row>
    <row r="38278" spans="3:3" x14ac:dyDescent="0.25">
      <c r="C38278" t="s">
        <v>70446</v>
      </c>
    </row>
    <row r="38279" spans="3:3" x14ac:dyDescent="0.25">
      <c r="C38279" t="s">
        <v>70447</v>
      </c>
    </row>
    <row r="38280" spans="3:3" x14ac:dyDescent="0.25">
      <c r="C38280" t="s">
        <v>70448</v>
      </c>
    </row>
    <row r="38281" spans="3:3" x14ac:dyDescent="0.25">
      <c r="C38281" t="s">
        <v>70449</v>
      </c>
    </row>
    <row r="38282" spans="3:3" x14ac:dyDescent="0.25">
      <c r="C38282" t="s">
        <v>70450</v>
      </c>
    </row>
    <row r="38283" spans="3:3" x14ac:dyDescent="0.25">
      <c r="C38283" t="s">
        <v>70451</v>
      </c>
    </row>
    <row r="38284" spans="3:3" x14ac:dyDescent="0.25">
      <c r="C38284" t="s">
        <v>70452</v>
      </c>
    </row>
    <row r="38285" spans="3:3" x14ac:dyDescent="0.25">
      <c r="C38285" t="s">
        <v>70453</v>
      </c>
    </row>
    <row r="38286" spans="3:3" x14ac:dyDescent="0.25">
      <c r="C38286" t="s">
        <v>70454</v>
      </c>
    </row>
    <row r="38287" spans="3:3" x14ac:dyDescent="0.25">
      <c r="C38287" t="s">
        <v>70455</v>
      </c>
    </row>
    <row r="38288" spans="3:3" x14ac:dyDescent="0.25">
      <c r="C38288" t="s">
        <v>70456</v>
      </c>
    </row>
    <row r="38289" spans="3:3" x14ac:dyDescent="0.25">
      <c r="C38289" t="s">
        <v>70457</v>
      </c>
    </row>
    <row r="38290" spans="3:3" x14ac:dyDescent="0.25">
      <c r="C38290" t="s">
        <v>70458</v>
      </c>
    </row>
    <row r="38291" spans="3:3" x14ac:dyDescent="0.25">
      <c r="C38291" t="s">
        <v>70459</v>
      </c>
    </row>
    <row r="38292" spans="3:3" x14ac:dyDescent="0.25">
      <c r="C38292" t="s">
        <v>70460</v>
      </c>
    </row>
    <row r="38293" spans="3:3" x14ac:dyDescent="0.25">
      <c r="C38293" t="s">
        <v>70461</v>
      </c>
    </row>
    <row r="38294" spans="3:3" x14ac:dyDescent="0.25">
      <c r="C38294" t="s">
        <v>70462</v>
      </c>
    </row>
    <row r="38295" spans="3:3" x14ac:dyDescent="0.25">
      <c r="C38295" t="s">
        <v>70463</v>
      </c>
    </row>
    <row r="38296" spans="3:3" x14ac:dyDescent="0.25">
      <c r="C38296" t="s">
        <v>70464</v>
      </c>
    </row>
    <row r="38297" spans="3:3" x14ac:dyDescent="0.25">
      <c r="C38297" t="s">
        <v>70465</v>
      </c>
    </row>
    <row r="38298" spans="3:3" x14ac:dyDescent="0.25">
      <c r="C38298" t="s">
        <v>70466</v>
      </c>
    </row>
    <row r="38299" spans="3:3" x14ac:dyDescent="0.25">
      <c r="C38299" t="s">
        <v>70467</v>
      </c>
    </row>
    <row r="38300" spans="3:3" x14ac:dyDescent="0.25">
      <c r="C38300" t="s">
        <v>70468</v>
      </c>
    </row>
    <row r="38301" spans="3:3" x14ac:dyDescent="0.25">
      <c r="C38301" t="s">
        <v>70469</v>
      </c>
    </row>
    <row r="38302" spans="3:3" x14ac:dyDescent="0.25">
      <c r="C38302" t="s">
        <v>70470</v>
      </c>
    </row>
    <row r="38303" spans="3:3" x14ac:dyDescent="0.25">
      <c r="C38303" t="s">
        <v>70471</v>
      </c>
    </row>
    <row r="38304" spans="3:3" x14ac:dyDescent="0.25">
      <c r="C38304" t="s">
        <v>70472</v>
      </c>
    </row>
    <row r="38305" spans="3:3" x14ac:dyDescent="0.25">
      <c r="C38305" t="s">
        <v>70473</v>
      </c>
    </row>
    <row r="38306" spans="3:3" x14ac:dyDescent="0.25">
      <c r="C38306" t="s">
        <v>70474</v>
      </c>
    </row>
    <row r="38307" spans="3:3" x14ac:dyDescent="0.25">
      <c r="C38307" t="s">
        <v>70475</v>
      </c>
    </row>
    <row r="38308" spans="3:3" x14ac:dyDescent="0.25">
      <c r="C38308" t="s">
        <v>70476</v>
      </c>
    </row>
    <row r="38309" spans="3:3" x14ac:dyDescent="0.25">
      <c r="C38309" t="s">
        <v>70477</v>
      </c>
    </row>
    <row r="38310" spans="3:3" x14ac:dyDescent="0.25">
      <c r="C38310" t="s">
        <v>70478</v>
      </c>
    </row>
    <row r="38311" spans="3:3" x14ac:dyDescent="0.25">
      <c r="C38311" t="s">
        <v>70479</v>
      </c>
    </row>
    <row r="38312" spans="3:3" x14ac:dyDescent="0.25">
      <c r="C38312" t="s">
        <v>70480</v>
      </c>
    </row>
    <row r="38313" spans="3:3" x14ac:dyDescent="0.25">
      <c r="C38313" t="s">
        <v>70481</v>
      </c>
    </row>
    <row r="38314" spans="3:3" x14ac:dyDescent="0.25">
      <c r="C38314" t="s">
        <v>70482</v>
      </c>
    </row>
    <row r="38315" spans="3:3" x14ac:dyDescent="0.25">
      <c r="C38315" t="s">
        <v>70483</v>
      </c>
    </row>
    <row r="38316" spans="3:3" x14ac:dyDescent="0.25">
      <c r="C38316" t="s">
        <v>70484</v>
      </c>
    </row>
    <row r="38317" spans="3:3" x14ac:dyDescent="0.25">
      <c r="C38317" t="s">
        <v>70485</v>
      </c>
    </row>
    <row r="38318" spans="3:3" x14ac:dyDescent="0.25">
      <c r="C38318" t="s">
        <v>70486</v>
      </c>
    </row>
    <row r="38319" spans="3:3" x14ac:dyDescent="0.25">
      <c r="C38319" t="s">
        <v>70487</v>
      </c>
    </row>
    <row r="38320" spans="3:3" x14ac:dyDescent="0.25">
      <c r="C38320" t="s">
        <v>70488</v>
      </c>
    </row>
    <row r="38321" spans="3:3" x14ac:dyDescent="0.25">
      <c r="C38321" t="s">
        <v>70489</v>
      </c>
    </row>
    <row r="38322" spans="3:3" x14ac:dyDescent="0.25">
      <c r="C38322" t="s">
        <v>70490</v>
      </c>
    </row>
    <row r="38323" spans="3:3" x14ac:dyDescent="0.25">
      <c r="C38323" t="s">
        <v>70491</v>
      </c>
    </row>
    <row r="38324" spans="3:3" x14ac:dyDescent="0.25">
      <c r="C38324" t="s">
        <v>70492</v>
      </c>
    </row>
    <row r="38325" spans="3:3" x14ac:dyDescent="0.25">
      <c r="C38325" t="s">
        <v>70493</v>
      </c>
    </row>
    <row r="38326" spans="3:3" x14ac:dyDescent="0.25">
      <c r="C38326" t="s">
        <v>70494</v>
      </c>
    </row>
    <row r="38327" spans="3:3" x14ac:dyDescent="0.25">
      <c r="C38327" t="s">
        <v>70495</v>
      </c>
    </row>
    <row r="38328" spans="3:3" x14ac:dyDescent="0.25">
      <c r="C38328" t="s">
        <v>70496</v>
      </c>
    </row>
    <row r="38329" spans="3:3" x14ac:dyDescent="0.25">
      <c r="C38329" t="s">
        <v>70497</v>
      </c>
    </row>
    <row r="38330" spans="3:3" x14ac:dyDescent="0.25">
      <c r="C38330" t="s">
        <v>70498</v>
      </c>
    </row>
    <row r="38331" spans="3:3" x14ac:dyDescent="0.25">
      <c r="C38331" t="s">
        <v>70499</v>
      </c>
    </row>
    <row r="38332" spans="3:3" x14ac:dyDescent="0.25">
      <c r="C38332" t="s">
        <v>70500</v>
      </c>
    </row>
    <row r="38333" spans="3:3" x14ac:dyDescent="0.25">
      <c r="C38333" t="s">
        <v>70501</v>
      </c>
    </row>
    <row r="38334" spans="3:3" x14ac:dyDescent="0.25">
      <c r="C38334" t="s">
        <v>70502</v>
      </c>
    </row>
    <row r="38335" spans="3:3" x14ac:dyDescent="0.25">
      <c r="C38335" t="s">
        <v>70503</v>
      </c>
    </row>
    <row r="38336" spans="3:3" x14ac:dyDescent="0.25">
      <c r="C38336" t="s">
        <v>70504</v>
      </c>
    </row>
    <row r="38337" spans="3:3" x14ac:dyDescent="0.25">
      <c r="C38337" t="s">
        <v>70505</v>
      </c>
    </row>
    <row r="38338" spans="3:3" x14ac:dyDescent="0.25">
      <c r="C38338" t="s">
        <v>70506</v>
      </c>
    </row>
    <row r="38339" spans="3:3" x14ac:dyDescent="0.25">
      <c r="C38339" t="s">
        <v>70507</v>
      </c>
    </row>
    <row r="38340" spans="3:3" x14ac:dyDescent="0.25">
      <c r="C38340" t="s">
        <v>70508</v>
      </c>
    </row>
    <row r="38341" spans="3:3" x14ac:dyDescent="0.25">
      <c r="C38341" t="s">
        <v>70509</v>
      </c>
    </row>
    <row r="38342" spans="3:3" x14ac:dyDescent="0.25">
      <c r="C38342" t="s">
        <v>70510</v>
      </c>
    </row>
    <row r="38343" spans="3:3" x14ac:dyDescent="0.25">
      <c r="C38343" t="s">
        <v>70511</v>
      </c>
    </row>
    <row r="38344" spans="3:3" x14ac:dyDescent="0.25">
      <c r="C38344" t="s">
        <v>70512</v>
      </c>
    </row>
    <row r="38345" spans="3:3" x14ac:dyDescent="0.25">
      <c r="C38345" t="s">
        <v>70513</v>
      </c>
    </row>
    <row r="38346" spans="3:3" x14ac:dyDescent="0.25">
      <c r="C38346" t="s">
        <v>70514</v>
      </c>
    </row>
    <row r="38347" spans="3:3" x14ac:dyDescent="0.25">
      <c r="C38347" t="s">
        <v>70515</v>
      </c>
    </row>
    <row r="38348" spans="3:3" x14ac:dyDescent="0.25">
      <c r="C38348" t="s">
        <v>70516</v>
      </c>
    </row>
    <row r="38349" spans="3:3" x14ac:dyDescent="0.25">
      <c r="C38349" t="s">
        <v>70517</v>
      </c>
    </row>
    <row r="38350" spans="3:3" x14ac:dyDescent="0.25">
      <c r="C38350" t="s">
        <v>70518</v>
      </c>
    </row>
    <row r="38351" spans="3:3" x14ac:dyDescent="0.25">
      <c r="C38351" t="s">
        <v>70519</v>
      </c>
    </row>
    <row r="38352" spans="3:3" x14ac:dyDescent="0.25">
      <c r="C38352" t="s">
        <v>70520</v>
      </c>
    </row>
    <row r="38353" spans="3:3" x14ac:dyDescent="0.25">
      <c r="C38353" t="s">
        <v>70521</v>
      </c>
    </row>
    <row r="38354" spans="3:3" x14ac:dyDescent="0.25">
      <c r="C38354" t="s">
        <v>70522</v>
      </c>
    </row>
    <row r="38355" spans="3:3" x14ac:dyDescent="0.25">
      <c r="C38355" t="s">
        <v>70523</v>
      </c>
    </row>
    <row r="38356" spans="3:3" x14ac:dyDescent="0.25">
      <c r="C38356" t="s">
        <v>70524</v>
      </c>
    </row>
    <row r="38357" spans="3:3" x14ac:dyDescent="0.25">
      <c r="C38357" t="s">
        <v>70525</v>
      </c>
    </row>
    <row r="38358" spans="3:3" x14ac:dyDescent="0.25">
      <c r="C38358" t="s">
        <v>70526</v>
      </c>
    </row>
    <row r="38359" spans="3:3" x14ac:dyDescent="0.25">
      <c r="C38359" t="s">
        <v>70527</v>
      </c>
    </row>
    <row r="38360" spans="3:3" x14ac:dyDescent="0.25">
      <c r="C38360" t="s">
        <v>70528</v>
      </c>
    </row>
    <row r="38361" spans="3:3" x14ac:dyDescent="0.25">
      <c r="C38361" t="s">
        <v>70529</v>
      </c>
    </row>
    <row r="38362" spans="3:3" x14ac:dyDescent="0.25">
      <c r="C38362" t="s">
        <v>70530</v>
      </c>
    </row>
    <row r="38363" spans="3:3" x14ac:dyDescent="0.25">
      <c r="C38363" t="s">
        <v>70531</v>
      </c>
    </row>
    <row r="38364" spans="3:3" x14ac:dyDescent="0.25">
      <c r="C38364" t="s">
        <v>70532</v>
      </c>
    </row>
    <row r="38365" spans="3:3" x14ac:dyDescent="0.25">
      <c r="C38365" t="s">
        <v>70533</v>
      </c>
    </row>
    <row r="38366" spans="3:3" x14ac:dyDescent="0.25">
      <c r="C38366" t="s">
        <v>70534</v>
      </c>
    </row>
    <row r="38367" spans="3:3" x14ac:dyDescent="0.25">
      <c r="C38367" t="s">
        <v>70535</v>
      </c>
    </row>
    <row r="38368" spans="3:3" x14ac:dyDescent="0.25">
      <c r="C38368" t="s">
        <v>70536</v>
      </c>
    </row>
    <row r="38369" spans="3:3" x14ac:dyDescent="0.25">
      <c r="C38369" t="s">
        <v>70537</v>
      </c>
    </row>
    <row r="38370" spans="3:3" x14ac:dyDescent="0.25">
      <c r="C38370" t="s">
        <v>70538</v>
      </c>
    </row>
    <row r="38371" spans="3:3" x14ac:dyDescent="0.25">
      <c r="C38371" t="s">
        <v>70539</v>
      </c>
    </row>
    <row r="38372" spans="3:3" x14ac:dyDescent="0.25">
      <c r="C38372" t="s">
        <v>70540</v>
      </c>
    </row>
    <row r="38373" spans="3:3" x14ac:dyDescent="0.25">
      <c r="C38373" t="s">
        <v>70541</v>
      </c>
    </row>
    <row r="38374" spans="3:3" x14ac:dyDescent="0.25">
      <c r="C38374" t="s">
        <v>70542</v>
      </c>
    </row>
    <row r="38375" spans="3:3" x14ac:dyDescent="0.25">
      <c r="C38375" t="s">
        <v>70543</v>
      </c>
    </row>
    <row r="38376" spans="3:3" x14ac:dyDescent="0.25">
      <c r="C38376" t="s">
        <v>70544</v>
      </c>
    </row>
    <row r="38377" spans="3:3" x14ac:dyDescent="0.25">
      <c r="C38377" t="s">
        <v>70545</v>
      </c>
    </row>
    <row r="38378" spans="3:3" x14ac:dyDescent="0.25">
      <c r="C38378" t="s">
        <v>70546</v>
      </c>
    </row>
    <row r="38379" spans="3:3" x14ac:dyDescent="0.25">
      <c r="C38379" t="s">
        <v>70547</v>
      </c>
    </row>
    <row r="38380" spans="3:3" x14ac:dyDescent="0.25">
      <c r="C38380" t="s">
        <v>70548</v>
      </c>
    </row>
    <row r="38381" spans="3:3" x14ac:dyDescent="0.25">
      <c r="C38381" t="s">
        <v>70549</v>
      </c>
    </row>
    <row r="38382" spans="3:3" x14ac:dyDescent="0.25">
      <c r="C38382" t="s">
        <v>70550</v>
      </c>
    </row>
    <row r="38383" spans="3:3" x14ac:dyDescent="0.25">
      <c r="C38383" t="s">
        <v>70551</v>
      </c>
    </row>
    <row r="38384" spans="3:3" x14ac:dyDescent="0.25">
      <c r="C38384" t="s">
        <v>70552</v>
      </c>
    </row>
    <row r="38385" spans="3:3" x14ac:dyDescent="0.25">
      <c r="C38385" t="s">
        <v>70553</v>
      </c>
    </row>
    <row r="38386" spans="3:3" x14ac:dyDescent="0.25">
      <c r="C38386" t="s">
        <v>70554</v>
      </c>
    </row>
    <row r="38387" spans="3:3" x14ac:dyDescent="0.25">
      <c r="C38387" t="s">
        <v>70555</v>
      </c>
    </row>
    <row r="38388" spans="3:3" x14ac:dyDescent="0.25">
      <c r="C38388" t="s">
        <v>70556</v>
      </c>
    </row>
    <row r="38389" spans="3:3" x14ac:dyDescent="0.25">
      <c r="C38389" t="s">
        <v>70557</v>
      </c>
    </row>
    <row r="38390" spans="3:3" x14ac:dyDescent="0.25">
      <c r="C38390" t="s">
        <v>70558</v>
      </c>
    </row>
    <row r="38391" spans="3:3" x14ac:dyDescent="0.25">
      <c r="C38391" t="s">
        <v>70559</v>
      </c>
    </row>
    <row r="38392" spans="3:3" x14ac:dyDescent="0.25">
      <c r="C38392" t="s">
        <v>70560</v>
      </c>
    </row>
    <row r="38393" spans="3:3" x14ac:dyDescent="0.25">
      <c r="C38393" t="s">
        <v>70561</v>
      </c>
    </row>
    <row r="38394" spans="3:3" x14ac:dyDescent="0.25">
      <c r="C38394" t="s">
        <v>70562</v>
      </c>
    </row>
    <row r="38395" spans="3:3" x14ac:dyDescent="0.25">
      <c r="C38395" t="s">
        <v>70563</v>
      </c>
    </row>
    <row r="38396" spans="3:3" x14ac:dyDescent="0.25">
      <c r="C38396" t="s">
        <v>70564</v>
      </c>
    </row>
    <row r="38397" spans="3:3" x14ac:dyDescent="0.25">
      <c r="C38397" t="s">
        <v>70565</v>
      </c>
    </row>
    <row r="38398" spans="3:3" x14ac:dyDescent="0.25">
      <c r="C38398" t="s">
        <v>70566</v>
      </c>
    </row>
    <row r="38399" spans="3:3" x14ac:dyDescent="0.25">
      <c r="C38399" t="s">
        <v>70567</v>
      </c>
    </row>
    <row r="38400" spans="3:3" x14ac:dyDescent="0.25">
      <c r="C38400" t="s">
        <v>70568</v>
      </c>
    </row>
    <row r="38401" spans="3:3" x14ac:dyDescent="0.25">
      <c r="C38401" t="s">
        <v>70569</v>
      </c>
    </row>
    <row r="38402" spans="3:3" x14ac:dyDescent="0.25">
      <c r="C38402" t="s">
        <v>70570</v>
      </c>
    </row>
    <row r="38403" spans="3:3" x14ac:dyDescent="0.25">
      <c r="C38403" t="s">
        <v>70571</v>
      </c>
    </row>
    <row r="38404" spans="3:3" x14ac:dyDescent="0.25">
      <c r="C38404" t="s">
        <v>70572</v>
      </c>
    </row>
    <row r="38405" spans="3:3" x14ac:dyDescent="0.25">
      <c r="C38405" t="s">
        <v>70573</v>
      </c>
    </row>
    <row r="38406" spans="3:3" x14ac:dyDescent="0.25">
      <c r="C38406" t="s">
        <v>70574</v>
      </c>
    </row>
    <row r="38407" spans="3:3" x14ac:dyDescent="0.25">
      <c r="C38407" t="s">
        <v>70575</v>
      </c>
    </row>
    <row r="38408" spans="3:3" x14ac:dyDescent="0.25">
      <c r="C38408" t="s">
        <v>70576</v>
      </c>
    </row>
    <row r="38409" spans="3:3" x14ac:dyDescent="0.25">
      <c r="C38409" t="s">
        <v>70577</v>
      </c>
    </row>
    <row r="38410" spans="3:3" x14ac:dyDescent="0.25">
      <c r="C38410" t="s">
        <v>70578</v>
      </c>
    </row>
    <row r="38411" spans="3:3" x14ac:dyDescent="0.25">
      <c r="C38411" t="s">
        <v>70579</v>
      </c>
    </row>
    <row r="38412" spans="3:3" x14ac:dyDescent="0.25">
      <c r="C38412" t="s">
        <v>70580</v>
      </c>
    </row>
    <row r="38413" spans="3:3" x14ac:dyDescent="0.25">
      <c r="C38413" t="s">
        <v>70581</v>
      </c>
    </row>
    <row r="38414" spans="3:3" x14ac:dyDescent="0.25">
      <c r="C38414" t="s">
        <v>70582</v>
      </c>
    </row>
    <row r="38415" spans="3:3" x14ac:dyDescent="0.25">
      <c r="C38415" t="s">
        <v>70583</v>
      </c>
    </row>
    <row r="38416" spans="3:3" x14ac:dyDescent="0.25">
      <c r="C38416" t="s">
        <v>70584</v>
      </c>
    </row>
    <row r="38417" spans="3:3" x14ac:dyDescent="0.25">
      <c r="C38417" t="s">
        <v>70585</v>
      </c>
    </row>
    <row r="38418" spans="3:3" x14ac:dyDescent="0.25">
      <c r="C38418" t="s">
        <v>70586</v>
      </c>
    </row>
    <row r="38419" spans="3:3" x14ac:dyDescent="0.25">
      <c r="C38419" t="s">
        <v>70587</v>
      </c>
    </row>
    <row r="38420" spans="3:3" x14ac:dyDescent="0.25">
      <c r="C38420" t="s">
        <v>70588</v>
      </c>
    </row>
    <row r="38421" spans="3:3" x14ac:dyDescent="0.25">
      <c r="C38421" t="s">
        <v>70589</v>
      </c>
    </row>
    <row r="38422" spans="3:3" x14ac:dyDescent="0.25">
      <c r="C38422" t="s">
        <v>70590</v>
      </c>
    </row>
    <row r="38423" spans="3:3" x14ac:dyDescent="0.25">
      <c r="C38423" t="s">
        <v>70591</v>
      </c>
    </row>
    <row r="38424" spans="3:3" x14ac:dyDescent="0.25">
      <c r="C38424" t="s">
        <v>70592</v>
      </c>
    </row>
    <row r="38425" spans="3:3" x14ac:dyDescent="0.25">
      <c r="C38425" t="s">
        <v>70593</v>
      </c>
    </row>
    <row r="38426" spans="3:3" x14ac:dyDescent="0.25">
      <c r="C38426" t="s">
        <v>70594</v>
      </c>
    </row>
    <row r="38427" spans="3:3" x14ac:dyDescent="0.25">
      <c r="C38427" t="s">
        <v>70595</v>
      </c>
    </row>
    <row r="38428" spans="3:3" x14ac:dyDescent="0.25">
      <c r="C38428" t="s">
        <v>70596</v>
      </c>
    </row>
    <row r="38429" spans="3:3" x14ac:dyDescent="0.25">
      <c r="C38429" t="s">
        <v>70597</v>
      </c>
    </row>
    <row r="38430" spans="3:3" x14ac:dyDescent="0.25">
      <c r="C38430" t="s">
        <v>70598</v>
      </c>
    </row>
    <row r="38431" spans="3:3" x14ac:dyDescent="0.25">
      <c r="C38431" t="s">
        <v>70599</v>
      </c>
    </row>
    <row r="38432" spans="3:3" x14ac:dyDescent="0.25">
      <c r="C38432" t="s">
        <v>70600</v>
      </c>
    </row>
    <row r="38433" spans="3:3" x14ac:dyDescent="0.25">
      <c r="C38433" t="s">
        <v>70601</v>
      </c>
    </row>
    <row r="38434" spans="3:3" x14ac:dyDescent="0.25">
      <c r="C38434" t="s">
        <v>70602</v>
      </c>
    </row>
    <row r="38435" spans="3:3" x14ac:dyDescent="0.25">
      <c r="C38435" t="s">
        <v>70603</v>
      </c>
    </row>
    <row r="38436" spans="3:3" x14ac:dyDescent="0.25">
      <c r="C38436" t="s">
        <v>70604</v>
      </c>
    </row>
    <row r="38437" spans="3:3" x14ac:dyDescent="0.25">
      <c r="C38437" t="s">
        <v>70605</v>
      </c>
    </row>
    <row r="38438" spans="3:3" x14ac:dyDescent="0.25">
      <c r="C38438" t="s">
        <v>70606</v>
      </c>
    </row>
    <row r="38439" spans="3:3" x14ac:dyDescent="0.25">
      <c r="C38439" t="s">
        <v>70607</v>
      </c>
    </row>
    <row r="38440" spans="3:3" x14ac:dyDescent="0.25">
      <c r="C38440" t="s">
        <v>70608</v>
      </c>
    </row>
    <row r="38441" spans="3:3" x14ac:dyDescent="0.25">
      <c r="C38441" t="s">
        <v>70609</v>
      </c>
    </row>
    <row r="38442" spans="3:3" x14ac:dyDescent="0.25">
      <c r="C38442" t="s">
        <v>70610</v>
      </c>
    </row>
    <row r="38443" spans="3:3" x14ac:dyDescent="0.25">
      <c r="C38443" t="s">
        <v>70611</v>
      </c>
    </row>
    <row r="38444" spans="3:3" x14ac:dyDescent="0.25">
      <c r="C38444" t="s">
        <v>70612</v>
      </c>
    </row>
    <row r="38445" spans="3:3" x14ac:dyDescent="0.25">
      <c r="C38445" t="s">
        <v>70613</v>
      </c>
    </row>
    <row r="38446" spans="3:3" x14ac:dyDescent="0.25">
      <c r="C38446" t="s">
        <v>70614</v>
      </c>
    </row>
    <row r="38447" spans="3:3" x14ac:dyDescent="0.25">
      <c r="C38447" t="s">
        <v>70615</v>
      </c>
    </row>
    <row r="38448" spans="3:3" x14ac:dyDescent="0.25">
      <c r="C38448" t="s">
        <v>70616</v>
      </c>
    </row>
    <row r="38449" spans="3:3" x14ac:dyDescent="0.25">
      <c r="C38449" t="s">
        <v>70617</v>
      </c>
    </row>
    <row r="38450" spans="3:3" x14ac:dyDescent="0.25">
      <c r="C38450" t="s">
        <v>70618</v>
      </c>
    </row>
    <row r="38451" spans="3:3" x14ac:dyDescent="0.25">
      <c r="C38451" t="s">
        <v>70619</v>
      </c>
    </row>
    <row r="38452" spans="3:3" x14ac:dyDescent="0.25">
      <c r="C38452" t="s">
        <v>70620</v>
      </c>
    </row>
    <row r="38453" spans="3:3" x14ac:dyDescent="0.25">
      <c r="C38453" t="s">
        <v>70621</v>
      </c>
    </row>
    <row r="38454" spans="3:3" x14ac:dyDescent="0.25">
      <c r="C38454" t="s">
        <v>70622</v>
      </c>
    </row>
    <row r="38455" spans="3:3" x14ac:dyDescent="0.25">
      <c r="C38455" t="s">
        <v>70623</v>
      </c>
    </row>
    <row r="38456" spans="3:3" x14ac:dyDescent="0.25">
      <c r="C38456" t="s">
        <v>70624</v>
      </c>
    </row>
    <row r="38457" spans="3:3" x14ac:dyDescent="0.25">
      <c r="C38457" t="s">
        <v>70625</v>
      </c>
    </row>
    <row r="38458" spans="3:3" x14ac:dyDescent="0.25">
      <c r="C38458" t="s">
        <v>70626</v>
      </c>
    </row>
    <row r="38459" spans="3:3" x14ac:dyDescent="0.25">
      <c r="C38459" t="s">
        <v>70627</v>
      </c>
    </row>
    <row r="38460" spans="3:3" x14ac:dyDescent="0.25">
      <c r="C38460" t="s">
        <v>70628</v>
      </c>
    </row>
    <row r="38461" spans="3:3" x14ac:dyDescent="0.25">
      <c r="C38461" t="s">
        <v>70629</v>
      </c>
    </row>
    <row r="38462" spans="3:3" x14ac:dyDescent="0.25">
      <c r="C38462" t="s">
        <v>70630</v>
      </c>
    </row>
    <row r="38463" spans="3:3" x14ac:dyDescent="0.25">
      <c r="C38463" t="s">
        <v>70631</v>
      </c>
    </row>
    <row r="38464" spans="3:3" x14ac:dyDescent="0.25">
      <c r="C38464" t="s">
        <v>70632</v>
      </c>
    </row>
    <row r="38465" spans="3:3" x14ac:dyDescent="0.25">
      <c r="C38465" t="s">
        <v>70633</v>
      </c>
    </row>
    <row r="38466" spans="3:3" x14ac:dyDescent="0.25">
      <c r="C38466" t="s">
        <v>70634</v>
      </c>
    </row>
    <row r="38467" spans="3:3" x14ac:dyDescent="0.25">
      <c r="C38467" t="s">
        <v>70635</v>
      </c>
    </row>
    <row r="38468" spans="3:3" x14ac:dyDescent="0.25">
      <c r="C38468" t="s">
        <v>70636</v>
      </c>
    </row>
    <row r="38469" spans="3:3" x14ac:dyDescent="0.25">
      <c r="C38469" t="s">
        <v>70637</v>
      </c>
    </row>
    <row r="38470" spans="3:3" x14ac:dyDescent="0.25">
      <c r="C38470" t="s">
        <v>70638</v>
      </c>
    </row>
    <row r="38471" spans="3:3" x14ac:dyDescent="0.25">
      <c r="C38471" t="s">
        <v>70639</v>
      </c>
    </row>
    <row r="38472" spans="3:3" x14ac:dyDescent="0.25">
      <c r="C38472" t="s">
        <v>70640</v>
      </c>
    </row>
    <row r="38473" spans="3:3" x14ac:dyDescent="0.25">
      <c r="C38473" t="s">
        <v>70641</v>
      </c>
    </row>
    <row r="38474" spans="3:3" x14ac:dyDescent="0.25">
      <c r="C38474" t="s">
        <v>70642</v>
      </c>
    </row>
    <row r="38475" spans="3:3" x14ac:dyDescent="0.25">
      <c r="C38475" t="s">
        <v>70643</v>
      </c>
    </row>
    <row r="38476" spans="3:3" x14ac:dyDescent="0.25">
      <c r="C38476" t="s">
        <v>70644</v>
      </c>
    </row>
    <row r="38477" spans="3:3" x14ac:dyDescent="0.25">
      <c r="C38477" t="s">
        <v>70645</v>
      </c>
    </row>
    <row r="38478" spans="3:3" x14ac:dyDescent="0.25">
      <c r="C38478" t="s">
        <v>70646</v>
      </c>
    </row>
    <row r="38479" spans="3:3" x14ac:dyDescent="0.25">
      <c r="C38479" t="s">
        <v>70647</v>
      </c>
    </row>
    <row r="38480" spans="3:3" x14ac:dyDescent="0.25">
      <c r="C38480" t="s">
        <v>70648</v>
      </c>
    </row>
    <row r="38481" spans="3:3" x14ac:dyDescent="0.25">
      <c r="C38481" t="s">
        <v>70649</v>
      </c>
    </row>
    <row r="38482" spans="3:3" x14ac:dyDescent="0.25">
      <c r="C38482" t="s">
        <v>70650</v>
      </c>
    </row>
    <row r="38483" spans="3:3" x14ac:dyDescent="0.25">
      <c r="C38483" t="s">
        <v>70651</v>
      </c>
    </row>
    <row r="38484" spans="3:3" x14ac:dyDescent="0.25">
      <c r="C38484" t="s">
        <v>70652</v>
      </c>
    </row>
    <row r="38485" spans="3:3" x14ac:dyDescent="0.25">
      <c r="C38485" t="s">
        <v>70653</v>
      </c>
    </row>
    <row r="38486" spans="3:3" x14ac:dyDescent="0.25">
      <c r="C38486" t="s">
        <v>70654</v>
      </c>
    </row>
    <row r="38487" spans="3:3" x14ac:dyDescent="0.25">
      <c r="C38487" t="s">
        <v>70655</v>
      </c>
    </row>
    <row r="38488" spans="3:3" x14ac:dyDescent="0.25">
      <c r="C38488" t="s">
        <v>70656</v>
      </c>
    </row>
    <row r="38489" spans="3:3" x14ac:dyDescent="0.25">
      <c r="C38489" t="s">
        <v>70657</v>
      </c>
    </row>
    <row r="38490" spans="3:3" x14ac:dyDescent="0.25">
      <c r="C38490" t="s">
        <v>70658</v>
      </c>
    </row>
    <row r="38491" spans="3:3" x14ac:dyDescent="0.25">
      <c r="C38491" t="s">
        <v>70659</v>
      </c>
    </row>
    <row r="38492" spans="3:3" x14ac:dyDescent="0.25">
      <c r="C38492" t="s">
        <v>70660</v>
      </c>
    </row>
    <row r="38493" spans="3:3" x14ac:dyDescent="0.25">
      <c r="C38493" t="s">
        <v>70661</v>
      </c>
    </row>
    <row r="38494" spans="3:3" x14ac:dyDescent="0.25">
      <c r="C38494" t="s">
        <v>70662</v>
      </c>
    </row>
    <row r="38495" spans="3:3" x14ac:dyDescent="0.25">
      <c r="C38495" t="s">
        <v>70663</v>
      </c>
    </row>
    <row r="38496" spans="3:3" x14ac:dyDescent="0.25">
      <c r="C38496" t="s">
        <v>70664</v>
      </c>
    </row>
    <row r="38497" spans="3:3" x14ac:dyDescent="0.25">
      <c r="C38497" t="s">
        <v>70665</v>
      </c>
    </row>
    <row r="38498" spans="3:3" x14ac:dyDescent="0.25">
      <c r="C38498" t="s">
        <v>70666</v>
      </c>
    </row>
    <row r="38499" spans="3:3" x14ac:dyDescent="0.25">
      <c r="C38499" t="s">
        <v>70667</v>
      </c>
    </row>
    <row r="38500" spans="3:3" x14ac:dyDescent="0.25">
      <c r="C38500" t="s">
        <v>70668</v>
      </c>
    </row>
    <row r="38501" spans="3:3" x14ac:dyDescent="0.25">
      <c r="C38501" t="s">
        <v>70669</v>
      </c>
    </row>
    <row r="38502" spans="3:3" x14ac:dyDescent="0.25">
      <c r="C38502" t="s">
        <v>70670</v>
      </c>
    </row>
    <row r="38503" spans="3:3" x14ac:dyDescent="0.25">
      <c r="C38503" t="s">
        <v>70671</v>
      </c>
    </row>
    <row r="38504" spans="3:3" x14ac:dyDescent="0.25">
      <c r="C38504" t="s">
        <v>70672</v>
      </c>
    </row>
    <row r="38505" spans="3:3" x14ac:dyDescent="0.25">
      <c r="C38505" t="s">
        <v>70673</v>
      </c>
    </row>
    <row r="38506" spans="3:3" x14ac:dyDescent="0.25">
      <c r="C38506" t="s">
        <v>70674</v>
      </c>
    </row>
    <row r="38507" spans="3:3" x14ac:dyDescent="0.25">
      <c r="C38507" t="s">
        <v>70675</v>
      </c>
    </row>
    <row r="38508" spans="3:3" x14ac:dyDescent="0.25">
      <c r="C38508" t="s">
        <v>70676</v>
      </c>
    </row>
    <row r="38509" spans="3:3" x14ac:dyDescent="0.25">
      <c r="C38509" t="s">
        <v>70677</v>
      </c>
    </row>
    <row r="38510" spans="3:3" x14ac:dyDescent="0.25">
      <c r="C38510" t="s">
        <v>70678</v>
      </c>
    </row>
    <row r="38511" spans="3:3" x14ac:dyDescent="0.25">
      <c r="C38511" t="s">
        <v>70679</v>
      </c>
    </row>
    <row r="38512" spans="3:3" x14ac:dyDescent="0.25">
      <c r="C38512" t="s">
        <v>70680</v>
      </c>
    </row>
    <row r="38513" spans="3:3" x14ac:dyDescent="0.25">
      <c r="C38513" t="s">
        <v>70681</v>
      </c>
    </row>
    <row r="38514" spans="3:3" x14ac:dyDescent="0.25">
      <c r="C38514" t="s">
        <v>70682</v>
      </c>
    </row>
    <row r="38515" spans="3:3" x14ac:dyDescent="0.25">
      <c r="C38515" t="s">
        <v>70683</v>
      </c>
    </row>
    <row r="38516" spans="3:3" x14ac:dyDescent="0.25">
      <c r="C38516" t="s">
        <v>70684</v>
      </c>
    </row>
    <row r="38517" spans="3:3" x14ac:dyDescent="0.25">
      <c r="C38517" t="s">
        <v>70685</v>
      </c>
    </row>
    <row r="38518" spans="3:3" x14ac:dyDescent="0.25">
      <c r="C38518" t="s">
        <v>70686</v>
      </c>
    </row>
    <row r="38519" spans="3:3" x14ac:dyDescent="0.25">
      <c r="C38519" t="s">
        <v>70687</v>
      </c>
    </row>
    <row r="38520" spans="3:3" x14ac:dyDescent="0.25">
      <c r="C38520" t="s">
        <v>32327</v>
      </c>
    </row>
    <row r="38521" spans="3:3" x14ac:dyDescent="0.25">
      <c r="C38521" t="s">
        <v>70688</v>
      </c>
    </row>
    <row r="38522" spans="3:3" x14ac:dyDescent="0.25">
      <c r="C38522" t="s">
        <v>70689</v>
      </c>
    </row>
    <row r="38523" spans="3:3" x14ac:dyDescent="0.25">
      <c r="C38523" t="s">
        <v>70690</v>
      </c>
    </row>
    <row r="38524" spans="3:3" x14ac:dyDescent="0.25">
      <c r="C38524" t="s">
        <v>70691</v>
      </c>
    </row>
    <row r="38525" spans="3:3" x14ac:dyDescent="0.25">
      <c r="C38525" t="s">
        <v>70692</v>
      </c>
    </row>
    <row r="38526" spans="3:3" x14ac:dyDescent="0.25">
      <c r="C38526" t="s">
        <v>70693</v>
      </c>
    </row>
    <row r="38527" spans="3:3" x14ac:dyDescent="0.25">
      <c r="C38527" t="s">
        <v>70694</v>
      </c>
    </row>
    <row r="38528" spans="3:3" x14ac:dyDescent="0.25">
      <c r="C38528" t="s">
        <v>70695</v>
      </c>
    </row>
    <row r="38529" spans="3:3" x14ac:dyDescent="0.25">
      <c r="C38529" t="s">
        <v>70696</v>
      </c>
    </row>
    <row r="38530" spans="3:3" x14ac:dyDescent="0.25">
      <c r="C38530" t="s">
        <v>70697</v>
      </c>
    </row>
    <row r="38531" spans="3:3" x14ac:dyDescent="0.25">
      <c r="C38531" t="s">
        <v>70698</v>
      </c>
    </row>
    <row r="38532" spans="3:3" x14ac:dyDescent="0.25">
      <c r="C38532" t="s">
        <v>70699</v>
      </c>
    </row>
    <row r="38533" spans="3:3" x14ac:dyDescent="0.25">
      <c r="C38533" t="s">
        <v>70700</v>
      </c>
    </row>
    <row r="38534" spans="3:3" x14ac:dyDescent="0.25">
      <c r="C38534" t="s">
        <v>70701</v>
      </c>
    </row>
    <row r="38535" spans="3:3" x14ac:dyDescent="0.25">
      <c r="C38535" t="s">
        <v>70702</v>
      </c>
    </row>
    <row r="38536" spans="3:3" x14ac:dyDescent="0.25">
      <c r="C38536" t="s">
        <v>70703</v>
      </c>
    </row>
    <row r="38537" spans="3:3" x14ac:dyDescent="0.25">
      <c r="C38537" t="s">
        <v>70704</v>
      </c>
    </row>
    <row r="38538" spans="3:3" x14ac:dyDescent="0.25">
      <c r="C38538" t="s">
        <v>70705</v>
      </c>
    </row>
    <row r="38539" spans="3:3" x14ac:dyDescent="0.25">
      <c r="C38539" t="s">
        <v>70706</v>
      </c>
    </row>
    <row r="38540" spans="3:3" x14ac:dyDescent="0.25">
      <c r="C38540" t="s">
        <v>70707</v>
      </c>
    </row>
    <row r="38541" spans="3:3" x14ac:dyDescent="0.25">
      <c r="C38541" t="s">
        <v>70708</v>
      </c>
    </row>
    <row r="38542" spans="3:3" x14ac:dyDescent="0.25">
      <c r="C38542" t="s">
        <v>70709</v>
      </c>
    </row>
    <row r="38543" spans="3:3" x14ac:dyDescent="0.25">
      <c r="C38543" t="s">
        <v>70710</v>
      </c>
    </row>
    <row r="38544" spans="3:3" x14ac:dyDescent="0.25">
      <c r="C38544" t="s">
        <v>70711</v>
      </c>
    </row>
    <row r="38545" spans="3:3" x14ac:dyDescent="0.25">
      <c r="C38545" t="s">
        <v>70712</v>
      </c>
    </row>
    <row r="38546" spans="3:3" x14ac:dyDescent="0.25">
      <c r="C38546" t="s">
        <v>70713</v>
      </c>
    </row>
    <row r="38547" spans="3:3" x14ac:dyDescent="0.25">
      <c r="C38547" t="s">
        <v>70714</v>
      </c>
    </row>
    <row r="38548" spans="3:3" x14ac:dyDescent="0.25">
      <c r="C38548" t="s">
        <v>70715</v>
      </c>
    </row>
    <row r="38549" spans="3:3" x14ac:dyDescent="0.25">
      <c r="C38549" t="s">
        <v>70716</v>
      </c>
    </row>
    <row r="38550" spans="3:3" x14ac:dyDescent="0.25">
      <c r="C38550" t="s">
        <v>70717</v>
      </c>
    </row>
    <row r="38551" spans="3:3" x14ac:dyDescent="0.25">
      <c r="C38551" t="s">
        <v>70718</v>
      </c>
    </row>
    <row r="38552" spans="3:3" x14ac:dyDescent="0.25">
      <c r="C38552" t="s">
        <v>70719</v>
      </c>
    </row>
    <row r="38553" spans="3:3" x14ac:dyDescent="0.25">
      <c r="C38553" t="s">
        <v>70720</v>
      </c>
    </row>
    <row r="38554" spans="3:3" x14ac:dyDescent="0.25">
      <c r="C38554" t="s">
        <v>70721</v>
      </c>
    </row>
    <row r="38555" spans="3:3" x14ac:dyDescent="0.25">
      <c r="C38555" t="s">
        <v>70722</v>
      </c>
    </row>
    <row r="38556" spans="3:3" x14ac:dyDescent="0.25">
      <c r="C38556" t="s">
        <v>70723</v>
      </c>
    </row>
    <row r="38557" spans="3:3" x14ac:dyDescent="0.25">
      <c r="C38557" t="s">
        <v>70724</v>
      </c>
    </row>
    <row r="38558" spans="3:3" x14ac:dyDescent="0.25">
      <c r="C38558" t="s">
        <v>70725</v>
      </c>
    </row>
    <row r="38559" spans="3:3" x14ac:dyDescent="0.25">
      <c r="C38559" t="s">
        <v>70726</v>
      </c>
    </row>
    <row r="38560" spans="3:3" x14ac:dyDescent="0.25">
      <c r="C38560" t="s">
        <v>70727</v>
      </c>
    </row>
    <row r="38561" spans="3:3" x14ac:dyDescent="0.25">
      <c r="C38561" t="s">
        <v>70728</v>
      </c>
    </row>
    <row r="38562" spans="3:3" x14ac:dyDescent="0.25">
      <c r="C38562" t="s">
        <v>70729</v>
      </c>
    </row>
    <row r="38563" spans="3:3" x14ac:dyDescent="0.25">
      <c r="C38563" t="s">
        <v>70730</v>
      </c>
    </row>
    <row r="38564" spans="3:3" x14ac:dyDescent="0.25">
      <c r="C38564" t="s">
        <v>70731</v>
      </c>
    </row>
    <row r="38565" spans="3:3" x14ac:dyDescent="0.25">
      <c r="C38565" t="s">
        <v>70732</v>
      </c>
    </row>
    <row r="38566" spans="3:3" x14ac:dyDescent="0.25">
      <c r="C38566" t="s">
        <v>70733</v>
      </c>
    </row>
    <row r="38567" spans="3:3" x14ac:dyDescent="0.25">
      <c r="C38567" t="s">
        <v>70734</v>
      </c>
    </row>
    <row r="38568" spans="3:3" x14ac:dyDescent="0.25">
      <c r="C38568" t="s">
        <v>70735</v>
      </c>
    </row>
    <row r="38569" spans="3:3" x14ac:dyDescent="0.25">
      <c r="C38569" t="s">
        <v>70736</v>
      </c>
    </row>
    <row r="38570" spans="3:3" x14ac:dyDescent="0.25">
      <c r="C38570" t="s">
        <v>70737</v>
      </c>
    </row>
    <row r="38571" spans="3:3" x14ac:dyDescent="0.25">
      <c r="C38571" t="s">
        <v>70738</v>
      </c>
    </row>
    <row r="38572" spans="3:3" x14ac:dyDescent="0.25">
      <c r="C38572" t="s">
        <v>70739</v>
      </c>
    </row>
    <row r="38573" spans="3:3" x14ac:dyDescent="0.25">
      <c r="C38573" t="s">
        <v>70740</v>
      </c>
    </row>
    <row r="38574" spans="3:3" x14ac:dyDescent="0.25">
      <c r="C38574" t="s">
        <v>70741</v>
      </c>
    </row>
    <row r="38575" spans="3:3" x14ac:dyDescent="0.25">
      <c r="C38575" t="s">
        <v>70742</v>
      </c>
    </row>
    <row r="38576" spans="3:3" x14ac:dyDescent="0.25">
      <c r="C38576" t="s">
        <v>70743</v>
      </c>
    </row>
    <row r="38577" spans="3:3" x14ac:dyDescent="0.25">
      <c r="C38577" t="s">
        <v>70744</v>
      </c>
    </row>
    <row r="38578" spans="3:3" x14ac:dyDescent="0.25">
      <c r="C38578" t="s">
        <v>70745</v>
      </c>
    </row>
    <row r="38579" spans="3:3" x14ac:dyDescent="0.25">
      <c r="C38579" t="s">
        <v>70746</v>
      </c>
    </row>
    <row r="38580" spans="3:3" x14ac:dyDescent="0.25">
      <c r="C38580" t="s">
        <v>70747</v>
      </c>
    </row>
    <row r="38581" spans="3:3" x14ac:dyDescent="0.25">
      <c r="C38581" t="s">
        <v>70748</v>
      </c>
    </row>
    <row r="38582" spans="3:3" x14ac:dyDescent="0.25">
      <c r="C38582" t="s">
        <v>70749</v>
      </c>
    </row>
    <row r="38583" spans="3:3" x14ac:dyDescent="0.25">
      <c r="C38583" t="s">
        <v>70750</v>
      </c>
    </row>
    <row r="38584" spans="3:3" x14ac:dyDescent="0.25">
      <c r="C38584" t="s">
        <v>70751</v>
      </c>
    </row>
    <row r="38585" spans="3:3" x14ac:dyDescent="0.25">
      <c r="C38585" t="s">
        <v>70752</v>
      </c>
    </row>
    <row r="38586" spans="3:3" x14ac:dyDescent="0.25">
      <c r="C38586" t="s">
        <v>70753</v>
      </c>
    </row>
    <row r="38587" spans="3:3" x14ac:dyDescent="0.25">
      <c r="C38587" t="s">
        <v>70754</v>
      </c>
    </row>
    <row r="38588" spans="3:3" x14ac:dyDescent="0.25">
      <c r="C38588" t="s">
        <v>70755</v>
      </c>
    </row>
    <row r="38589" spans="3:3" x14ac:dyDescent="0.25">
      <c r="C38589" t="s">
        <v>70756</v>
      </c>
    </row>
    <row r="38590" spans="3:3" x14ac:dyDescent="0.25">
      <c r="C38590" t="s">
        <v>70757</v>
      </c>
    </row>
    <row r="38591" spans="3:3" x14ac:dyDescent="0.25">
      <c r="C38591" t="s">
        <v>70758</v>
      </c>
    </row>
    <row r="38592" spans="3:3" x14ac:dyDescent="0.25">
      <c r="C38592" t="s">
        <v>70759</v>
      </c>
    </row>
    <row r="38593" spans="3:3" x14ac:dyDescent="0.25">
      <c r="C38593" t="s">
        <v>70760</v>
      </c>
    </row>
    <row r="38594" spans="3:3" x14ac:dyDescent="0.25">
      <c r="C38594" t="s">
        <v>70761</v>
      </c>
    </row>
    <row r="38595" spans="3:3" x14ac:dyDescent="0.25">
      <c r="C38595" t="s">
        <v>70762</v>
      </c>
    </row>
    <row r="38596" spans="3:3" x14ac:dyDescent="0.25">
      <c r="C38596" t="s">
        <v>70763</v>
      </c>
    </row>
    <row r="38597" spans="3:3" x14ac:dyDescent="0.25">
      <c r="C38597" t="s">
        <v>70764</v>
      </c>
    </row>
    <row r="38598" spans="3:3" x14ac:dyDescent="0.25">
      <c r="C38598" t="s">
        <v>70765</v>
      </c>
    </row>
    <row r="38599" spans="3:3" x14ac:dyDescent="0.25">
      <c r="C38599" t="s">
        <v>70766</v>
      </c>
    </row>
    <row r="38600" spans="3:3" x14ac:dyDescent="0.25">
      <c r="C38600" t="s">
        <v>70767</v>
      </c>
    </row>
    <row r="38601" spans="3:3" x14ac:dyDescent="0.25">
      <c r="C38601" t="s">
        <v>70768</v>
      </c>
    </row>
    <row r="38602" spans="3:3" x14ac:dyDescent="0.25">
      <c r="C38602" t="s">
        <v>70769</v>
      </c>
    </row>
    <row r="38603" spans="3:3" x14ac:dyDescent="0.25">
      <c r="C38603" t="s">
        <v>70770</v>
      </c>
    </row>
    <row r="38604" spans="3:3" x14ac:dyDescent="0.25">
      <c r="C38604" t="s">
        <v>70771</v>
      </c>
    </row>
    <row r="38605" spans="3:3" x14ac:dyDescent="0.25">
      <c r="C38605" t="s">
        <v>70772</v>
      </c>
    </row>
    <row r="38606" spans="3:3" x14ac:dyDescent="0.25">
      <c r="C38606" t="s">
        <v>70773</v>
      </c>
    </row>
    <row r="38607" spans="3:3" x14ac:dyDescent="0.25">
      <c r="C38607" t="s">
        <v>70774</v>
      </c>
    </row>
    <row r="38608" spans="3:3" x14ac:dyDescent="0.25">
      <c r="C38608" t="s">
        <v>70775</v>
      </c>
    </row>
    <row r="38609" spans="3:3" x14ac:dyDescent="0.25">
      <c r="C38609" t="s">
        <v>70776</v>
      </c>
    </row>
    <row r="38610" spans="3:3" x14ac:dyDescent="0.25">
      <c r="C38610" t="s">
        <v>70777</v>
      </c>
    </row>
    <row r="38611" spans="3:3" x14ac:dyDescent="0.25">
      <c r="C38611" t="s">
        <v>70778</v>
      </c>
    </row>
    <row r="38612" spans="3:3" x14ac:dyDescent="0.25">
      <c r="C38612" t="s">
        <v>70779</v>
      </c>
    </row>
    <row r="38613" spans="3:3" x14ac:dyDescent="0.25">
      <c r="C38613" t="s">
        <v>70780</v>
      </c>
    </row>
    <row r="38614" spans="3:3" x14ac:dyDescent="0.25">
      <c r="C38614" t="s">
        <v>70781</v>
      </c>
    </row>
    <row r="38615" spans="3:3" x14ac:dyDescent="0.25">
      <c r="C38615" t="s">
        <v>70782</v>
      </c>
    </row>
    <row r="38616" spans="3:3" x14ac:dyDescent="0.25">
      <c r="C38616" t="s">
        <v>70783</v>
      </c>
    </row>
    <row r="38617" spans="3:3" x14ac:dyDescent="0.25">
      <c r="C38617" t="s">
        <v>70784</v>
      </c>
    </row>
    <row r="38618" spans="3:3" x14ac:dyDescent="0.25">
      <c r="C38618" t="s">
        <v>70785</v>
      </c>
    </row>
    <row r="38619" spans="3:3" x14ac:dyDescent="0.25">
      <c r="C38619" t="s">
        <v>70786</v>
      </c>
    </row>
    <row r="38620" spans="3:3" x14ac:dyDescent="0.25">
      <c r="C38620" t="s">
        <v>70787</v>
      </c>
    </row>
    <row r="38621" spans="3:3" x14ac:dyDescent="0.25">
      <c r="C38621" t="s">
        <v>70788</v>
      </c>
    </row>
    <row r="38622" spans="3:3" x14ac:dyDescent="0.25">
      <c r="C38622" t="s">
        <v>70789</v>
      </c>
    </row>
    <row r="38623" spans="3:3" x14ac:dyDescent="0.25">
      <c r="C38623" t="s">
        <v>70790</v>
      </c>
    </row>
    <row r="38624" spans="3:3" x14ac:dyDescent="0.25">
      <c r="C38624" t="s">
        <v>70791</v>
      </c>
    </row>
    <row r="38625" spans="3:3" x14ac:dyDescent="0.25">
      <c r="C38625" t="s">
        <v>70792</v>
      </c>
    </row>
    <row r="38626" spans="3:3" x14ac:dyDescent="0.25">
      <c r="C38626" t="s">
        <v>70793</v>
      </c>
    </row>
    <row r="38627" spans="3:3" x14ac:dyDescent="0.25">
      <c r="C38627" t="s">
        <v>70794</v>
      </c>
    </row>
    <row r="38628" spans="3:3" x14ac:dyDescent="0.25">
      <c r="C38628" t="s">
        <v>70795</v>
      </c>
    </row>
    <row r="38629" spans="3:3" x14ac:dyDescent="0.25">
      <c r="C38629" t="s">
        <v>70796</v>
      </c>
    </row>
    <row r="38630" spans="3:3" x14ac:dyDescent="0.25">
      <c r="C38630" t="s">
        <v>70797</v>
      </c>
    </row>
    <row r="38631" spans="3:3" x14ac:dyDescent="0.25">
      <c r="C38631" t="s">
        <v>70798</v>
      </c>
    </row>
    <row r="38632" spans="3:3" x14ac:dyDescent="0.25">
      <c r="C38632" t="s">
        <v>70799</v>
      </c>
    </row>
    <row r="38633" spans="3:3" x14ac:dyDescent="0.25">
      <c r="C38633" t="s">
        <v>70800</v>
      </c>
    </row>
    <row r="38634" spans="3:3" x14ac:dyDescent="0.25">
      <c r="C38634" t="s">
        <v>70801</v>
      </c>
    </row>
    <row r="38635" spans="3:3" x14ac:dyDescent="0.25">
      <c r="C38635" t="s">
        <v>70802</v>
      </c>
    </row>
    <row r="38636" spans="3:3" x14ac:dyDescent="0.25">
      <c r="C38636" t="s">
        <v>70803</v>
      </c>
    </row>
    <row r="38637" spans="3:3" x14ac:dyDescent="0.25">
      <c r="C38637" t="s">
        <v>70804</v>
      </c>
    </row>
    <row r="38638" spans="3:3" x14ac:dyDescent="0.25">
      <c r="C38638" t="s">
        <v>70805</v>
      </c>
    </row>
    <row r="38639" spans="3:3" x14ac:dyDescent="0.25">
      <c r="C38639" t="s">
        <v>70806</v>
      </c>
    </row>
    <row r="38640" spans="3:3" x14ac:dyDescent="0.25">
      <c r="C38640" t="s">
        <v>70807</v>
      </c>
    </row>
    <row r="38641" spans="3:3" x14ac:dyDescent="0.25">
      <c r="C38641" t="s">
        <v>70808</v>
      </c>
    </row>
    <row r="38642" spans="3:3" x14ac:dyDescent="0.25">
      <c r="C38642" t="s">
        <v>70809</v>
      </c>
    </row>
    <row r="38643" spans="3:3" x14ac:dyDescent="0.25">
      <c r="C38643" t="s">
        <v>70810</v>
      </c>
    </row>
    <row r="38644" spans="3:3" x14ac:dyDescent="0.25">
      <c r="C38644" t="s">
        <v>70811</v>
      </c>
    </row>
    <row r="38645" spans="3:3" x14ac:dyDescent="0.25">
      <c r="C38645" t="s">
        <v>70812</v>
      </c>
    </row>
    <row r="38646" spans="3:3" x14ac:dyDescent="0.25">
      <c r="C38646" t="s">
        <v>70813</v>
      </c>
    </row>
    <row r="38647" spans="3:3" x14ac:dyDescent="0.25">
      <c r="C38647" t="s">
        <v>70814</v>
      </c>
    </row>
    <row r="38648" spans="3:3" x14ac:dyDescent="0.25">
      <c r="C38648" t="s">
        <v>70815</v>
      </c>
    </row>
    <row r="38649" spans="3:3" x14ac:dyDescent="0.25">
      <c r="C38649" t="s">
        <v>70816</v>
      </c>
    </row>
    <row r="38650" spans="3:3" x14ac:dyDescent="0.25">
      <c r="C38650" t="s">
        <v>70817</v>
      </c>
    </row>
    <row r="38651" spans="3:3" x14ac:dyDescent="0.25">
      <c r="C38651" t="s">
        <v>70818</v>
      </c>
    </row>
    <row r="38652" spans="3:3" x14ac:dyDescent="0.25">
      <c r="C38652" t="s">
        <v>70819</v>
      </c>
    </row>
    <row r="38653" spans="3:3" x14ac:dyDescent="0.25">
      <c r="C38653" t="s">
        <v>70820</v>
      </c>
    </row>
    <row r="38654" spans="3:3" x14ac:dyDescent="0.25">
      <c r="C38654" t="s">
        <v>70821</v>
      </c>
    </row>
    <row r="38655" spans="3:3" x14ac:dyDescent="0.25">
      <c r="C38655" t="s">
        <v>30862</v>
      </c>
    </row>
    <row r="38656" spans="3:3" x14ac:dyDescent="0.25">
      <c r="C38656" t="s">
        <v>70822</v>
      </c>
    </row>
    <row r="38657" spans="3:3" x14ac:dyDescent="0.25">
      <c r="C38657" t="s">
        <v>70823</v>
      </c>
    </row>
    <row r="38658" spans="3:3" x14ac:dyDescent="0.25">
      <c r="C38658" t="s">
        <v>70824</v>
      </c>
    </row>
    <row r="38659" spans="3:3" x14ac:dyDescent="0.25">
      <c r="C38659" t="s">
        <v>70825</v>
      </c>
    </row>
    <row r="38660" spans="3:3" x14ac:dyDescent="0.25">
      <c r="C38660" t="s">
        <v>70826</v>
      </c>
    </row>
    <row r="38661" spans="3:3" x14ac:dyDescent="0.25">
      <c r="C38661" t="s">
        <v>70827</v>
      </c>
    </row>
    <row r="38662" spans="3:3" x14ac:dyDescent="0.25">
      <c r="C38662" t="s">
        <v>70828</v>
      </c>
    </row>
    <row r="38663" spans="3:3" x14ac:dyDescent="0.25">
      <c r="C38663" t="s">
        <v>70829</v>
      </c>
    </row>
    <row r="38664" spans="3:3" x14ac:dyDescent="0.25">
      <c r="C38664" t="s">
        <v>70830</v>
      </c>
    </row>
    <row r="38665" spans="3:3" x14ac:dyDescent="0.25">
      <c r="C38665" t="s">
        <v>70831</v>
      </c>
    </row>
    <row r="38666" spans="3:3" x14ac:dyDescent="0.25">
      <c r="C38666" t="s">
        <v>70832</v>
      </c>
    </row>
    <row r="38667" spans="3:3" x14ac:dyDescent="0.25">
      <c r="C38667" t="s">
        <v>70833</v>
      </c>
    </row>
    <row r="38668" spans="3:3" x14ac:dyDescent="0.25">
      <c r="C38668" t="s">
        <v>70834</v>
      </c>
    </row>
    <row r="38669" spans="3:3" x14ac:dyDescent="0.25">
      <c r="C38669" t="s">
        <v>70835</v>
      </c>
    </row>
    <row r="38670" spans="3:3" x14ac:dyDescent="0.25">
      <c r="C38670" t="s">
        <v>70836</v>
      </c>
    </row>
    <row r="38671" spans="3:3" x14ac:dyDescent="0.25">
      <c r="C38671" t="s">
        <v>70837</v>
      </c>
    </row>
    <row r="38672" spans="3:3" x14ac:dyDescent="0.25">
      <c r="C38672" t="s">
        <v>70838</v>
      </c>
    </row>
    <row r="38673" spans="3:3" x14ac:dyDescent="0.25">
      <c r="C38673" t="s">
        <v>70839</v>
      </c>
    </row>
    <row r="38674" spans="3:3" x14ac:dyDescent="0.25">
      <c r="C38674" t="s">
        <v>70840</v>
      </c>
    </row>
    <row r="38675" spans="3:3" x14ac:dyDescent="0.25">
      <c r="C38675" t="s">
        <v>70841</v>
      </c>
    </row>
    <row r="38676" spans="3:3" x14ac:dyDescent="0.25">
      <c r="C38676" t="s">
        <v>70842</v>
      </c>
    </row>
    <row r="38677" spans="3:3" x14ac:dyDescent="0.25">
      <c r="C38677" t="s">
        <v>70843</v>
      </c>
    </row>
    <row r="38678" spans="3:3" x14ac:dyDescent="0.25">
      <c r="C38678" t="s">
        <v>70844</v>
      </c>
    </row>
    <row r="38679" spans="3:3" x14ac:dyDescent="0.25">
      <c r="C38679" t="s">
        <v>70845</v>
      </c>
    </row>
    <row r="38680" spans="3:3" x14ac:dyDescent="0.25">
      <c r="C38680" t="s">
        <v>70846</v>
      </c>
    </row>
    <row r="38681" spans="3:3" x14ac:dyDescent="0.25">
      <c r="C38681" t="s">
        <v>70847</v>
      </c>
    </row>
    <row r="38682" spans="3:3" x14ac:dyDescent="0.25">
      <c r="C38682" t="s">
        <v>70848</v>
      </c>
    </row>
    <row r="38683" spans="3:3" x14ac:dyDescent="0.25">
      <c r="C38683" t="s">
        <v>70849</v>
      </c>
    </row>
    <row r="38684" spans="3:3" x14ac:dyDescent="0.25">
      <c r="C38684" t="s">
        <v>70850</v>
      </c>
    </row>
    <row r="38685" spans="3:3" x14ac:dyDescent="0.25">
      <c r="C38685" t="s">
        <v>70851</v>
      </c>
    </row>
    <row r="38686" spans="3:3" x14ac:dyDescent="0.25">
      <c r="C38686" t="s">
        <v>70852</v>
      </c>
    </row>
    <row r="38687" spans="3:3" x14ac:dyDescent="0.25">
      <c r="C38687" t="s">
        <v>70853</v>
      </c>
    </row>
    <row r="38688" spans="3:3" x14ac:dyDescent="0.25">
      <c r="C38688" t="s">
        <v>70854</v>
      </c>
    </row>
    <row r="38689" spans="3:3" x14ac:dyDescent="0.25">
      <c r="C38689" t="s">
        <v>70855</v>
      </c>
    </row>
    <row r="38690" spans="3:3" x14ac:dyDescent="0.25">
      <c r="C38690" t="s">
        <v>70856</v>
      </c>
    </row>
    <row r="38691" spans="3:3" x14ac:dyDescent="0.25">
      <c r="C38691" t="s">
        <v>70857</v>
      </c>
    </row>
    <row r="38692" spans="3:3" x14ac:dyDescent="0.25">
      <c r="C38692" t="s">
        <v>70858</v>
      </c>
    </row>
    <row r="38693" spans="3:3" x14ac:dyDescent="0.25">
      <c r="C38693" t="s">
        <v>70859</v>
      </c>
    </row>
    <row r="38694" spans="3:3" x14ac:dyDescent="0.25">
      <c r="C38694" t="s">
        <v>70860</v>
      </c>
    </row>
    <row r="38695" spans="3:3" x14ac:dyDescent="0.25">
      <c r="C38695" t="s">
        <v>70861</v>
      </c>
    </row>
    <row r="38696" spans="3:3" x14ac:dyDescent="0.25">
      <c r="C38696" t="s">
        <v>70862</v>
      </c>
    </row>
    <row r="38697" spans="3:3" x14ac:dyDescent="0.25">
      <c r="C38697" t="s">
        <v>70863</v>
      </c>
    </row>
    <row r="38698" spans="3:3" x14ac:dyDescent="0.25">
      <c r="C38698" t="s">
        <v>70864</v>
      </c>
    </row>
    <row r="38699" spans="3:3" x14ac:dyDescent="0.25">
      <c r="C38699" t="s">
        <v>70865</v>
      </c>
    </row>
    <row r="38700" spans="3:3" x14ac:dyDescent="0.25">
      <c r="C38700" t="s">
        <v>70866</v>
      </c>
    </row>
    <row r="38701" spans="3:3" x14ac:dyDescent="0.25">
      <c r="C38701" t="s">
        <v>70867</v>
      </c>
    </row>
    <row r="38702" spans="3:3" x14ac:dyDescent="0.25">
      <c r="C38702" t="s">
        <v>70868</v>
      </c>
    </row>
    <row r="38703" spans="3:3" x14ac:dyDescent="0.25">
      <c r="C38703" t="s">
        <v>70869</v>
      </c>
    </row>
    <row r="38704" spans="3:3" x14ac:dyDescent="0.25">
      <c r="C38704" t="s">
        <v>70870</v>
      </c>
    </row>
    <row r="38705" spans="3:3" x14ac:dyDescent="0.25">
      <c r="C38705" t="s">
        <v>70871</v>
      </c>
    </row>
    <row r="38706" spans="3:3" x14ac:dyDescent="0.25">
      <c r="C38706" t="s">
        <v>70872</v>
      </c>
    </row>
    <row r="38707" spans="3:3" x14ac:dyDescent="0.25">
      <c r="C38707" t="s">
        <v>70873</v>
      </c>
    </row>
    <row r="38708" spans="3:3" x14ac:dyDescent="0.25">
      <c r="C38708" t="s">
        <v>70874</v>
      </c>
    </row>
    <row r="38709" spans="3:3" x14ac:dyDescent="0.25">
      <c r="C38709" t="s">
        <v>70875</v>
      </c>
    </row>
    <row r="38710" spans="3:3" x14ac:dyDescent="0.25">
      <c r="C38710" t="s">
        <v>70876</v>
      </c>
    </row>
    <row r="38711" spans="3:3" x14ac:dyDescent="0.25">
      <c r="C38711" t="s">
        <v>70877</v>
      </c>
    </row>
    <row r="38712" spans="3:3" x14ac:dyDescent="0.25">
      <c r="C38712" t="s">
        <v>70878</v>
      </c>
    </row>
    <row r="38713" spans="3:3" x14ac:dyDescent="0.25">
      <c r="C38713" t="s">
        <v>70879</v>
      </c>
    </row>
    <row r="38714" spans="3:3" x14ac:dyDescent="0.25">
      <c r="C38714" t="s">
        <v>70880</v>
      </c>
    </row>
    <row r="38715" spans="3:3" x14ac:dyDescent="0.25">
      <c r="C38715" t="s">
        <v>70881</v>
      </c>
    </row>
    <row r="38716" spans="3:3" x14ac:dyDescent="0.25">
      <c r="C38716" t="s">
        <v>70882</v>
      </c>
    </row>
    <row r="38717" spans="3:3" x14ac:dyDescent="0.25">
      <c r="C38717" t="s">
        <v>70883</v>
      </c>
    </row>
    <row r="38718" spans="3:3" x14ac:dyDescent="0.25">
      <c r="C38718" t="s">
        <v>70884</v>
      </c>
    </row>
    <row r="38719" spans="3:3" x14ac:dyDescent="0.25">
      <c r="C38719" t="s">
        <v>70885</v>
      </c>
    </row>
    <row r="38720" spans="3:3" x14ac:dyDescent="0.25">
      <c r="C38720" t="s">
        <v>70886</v>
      </c>
    </row>
    <row r="38721" spans="3:3" x14ac:dyDescent="0.25">
      <c r="C38721" t="s">
        <v>70887</v>
      </c>
    </row>
    <row r="38722" spans="3:3" x14ac:dyDescent="0.25">
      <c r="C38722" t="s">
        <v>70888</v>
      </c>
    </row>
    <row r="38723" spans="3:3" x14ac:dyDescent="0.25">
      <c r="C38723" t="s">
        <v>70889</v>
      </c>
    </row>
    <row r="38724" spans="3:3" x14ac:dyDescent="0.25">
      <c r="C38724" t="s">
        <v>70890</v>
      </c>
    </row>
    <row r="38725" spans="3:3" x14ac:dyDescent="0.25">
      <c r="C38725" t="s">
        <v>70891</v>
      </c>
    </row>
    <row r="38726" spans="3:3" x14ac:dyDescent="0.25">
      <c r="C38726" t="s">
        <v>70892</v>
      </c>
    </row>
    <row r="38727" spans="3:3" x14ac:dyDescent="0.25">
      <c r="C38727" t="s">
        <v>70893</v>
      </c>
    </row>
    <row r="38728" spans="3:3" x14ac:dyDescent="0.25">
      <c r="C38728" t="s">
        <v>70894</v>
      </c>
    </row>
    <row r="38729" spans="3:3" x14ac:dyDescent="0.25">
      <c r="C38729" t="s">
        <v>70895</v>
      </c>
    </row>
    <row r="38730" spans="3:3" x14ac:dyDescent="0.25">
      <c r="C38730" t="s">
        <v>70896</v>
      </c>
    </row>
    <row r="38731" spans="3:3" x14ac:dyDescent="0.25">
      <c r="C38731" t="s">
        <v>70897</v>
      </c>
    </row>
    <row r="38732" spans="3:3" x14ac:dyDescent="0.25">
      <c r="C38732" t="s">
        <v>70898</v>
      </c>
    </row>
    <row r="38733" spans="3:3" x14ac:dyDescent="0.25">
      <c r="C38733" t="s">
        <v>70899</v>
      </c>
    </row>
    <row r="38734" spans="3:3" x14ac:dyDescent="0.25">
      <c r="C38734" t="s">
        <v>70900</v>
      </c>
    </row>
    <row r="38735" spans="3:3" x14ac:dyDescent="0.25">
      <c r="C38735" t="s">
        <v>70901</v>
      </c>
    </row>
    <row r="38736" spans="3:3" x14ac:dyDescent="0.25">
      <c r="C38736" t="s">
        <v>70902</v>
      </c>
    </row>
    <row r="38737" spans="3:3" x14ac:dyDescent="0.25">
      <c r="C38737" t="s">
        <v>70903</v>
      </c>
    </row>
    <row r="38738" spans="3:3" x14ac:dyDescent="0.25">
      <c r="C38738" t="s">
        <v>70904</v>
      </c>
    </row>
    <row r="38739" spans="3:3" x14ac:dyDescent="0.25">
      <c r="C38739" t="s">
        <v>70905</v>
      </c>
    </row>
    <row r="38740" spans="3:3" x14ac:dyDescent="0.25">
      <c r="C38740" t="s">
        <v>70906</v>
      </c>
    </row>
    <row r="38741" spans="3:3" x14ac:dyDescent="0.25">
      <c r="C38741" t="s">
        <v>70907</v>
      </c>
    </row>
    <row r="38742" spans="3:3" x14ac:dyDescent="0.25">
      <c r="C38742" t="s">
        <v>70908</v>
      </c>
    </row>
    <row r="38743" spans="3:3" x14ac:dyDescent="0.25">
      <c r="C38743" t="s">
        <v>70909</v>
      </c>
    </row>
    <row r="38744" spans="3:3" x14ac:dyDescent="0.25">
      <c r="C38744" t="s">
        <v>70910</v>
      </c>
    </row>
    <row r="38745" spans="3:3" x14ac:dyDescent="0.25">
      <c r="C38745" t="s">
        <v>70911</v>
      </c>
    </row>
    <row r="38746" spans="3:3" x14ac:dyDescent="0.25">
      <c r="C38746" t="s">
        <v>70912</v>
      </c>
    </row>
    <row r="38747" spans="3:3" x14ac:dyDescent="0.25">
      <c r="C38747" t="s">
        <v>70913</v>
      </c>
    </row>
    <row r="38748" spans="3:3" x14ac:dyDescent="0.25">
      <c r="C38748" t="s">
        <v>70914</v>
      </c>
    </row>
    <row r="38749" spans="3:3" x14ac:dyDescent="0.25">
      <c r="C38749" t="s">
        <v>70915</v>
      </c>
    </row>
    <row r="38750" spans="3:3" x14ac:dyDescent="0.25">
      <c r="C38750" t="s">
        <v>70916</v>
      </c>
    </row>
    <row r="38751" spans="3:3" x14ac:dyDescent="0.25">
      <c r="C38751" t="s">
        <v>70917</v>
      </c>
    </row>
    <row r="38752" spans="3:3" x14ac:dyDescent="0.25">
      <c r="C38752" t="s">
        <v>70918</v>
      </c>
    </row>
    <row r="38753" spans="3:3" x14ac:dyDescent="0.25">
      <c r="C38753" t="s">
        <v>70919</v>
      </c>
    </row>
    <row r="38754" spans="3:3" x14ac:dyDescent="0.25">
      <c r="C38754" t="s">
        <v>70920</v>
      </c>
    </row>
    <row r="38755" spans="3:3" x14ac:dyDescent="0.25">
      <c r="C38755" t="s">
        <v>70921</v>
      </c>
    </row>
    <row r="38756" spans="3:3" x14ac:dyDescent="0.25">
      <c r="C38756" t="s">
        <v>70922</v>
      </c>
    </row>
    <row r="38757" spans="3:3" x14ac:dyDescent="0.25">
      <c r="C38757" t="s">
        <v>70923</v>
      </c>
    </row>
    <row r="38758" spans="3:3" x14ac:dyDescent="0.25">
      <c r="C38758" t="s">
        <v>70924</v>
      </c>
    </row>
    <row r="38759" spans="3:3" x14ac:dyDescent="0.25">
      <c r="C38759" t="s">
        <v>70925</v>
      </c>
    </row>
    <row r="38760" spans="3:3" x14ac:dyDescent="0.25">
      <c r="C38760" t="s">
        <v>70926</v>
      </c>
    </row>
    <row r="38761" spans="3:3" x14ac:dyDescent="0.25">
      <c r="C38761" t="s">
        <v>70927</v>
      </c>
    </row>
    <row r="38762" spans="3:3" x14ac:dyDescent="0.25">
      <c r="C38762" t="s">
        <v>70928</v>
      </c>
    </row>
    <row r="38763" spans="3:3" x14ac:dyDescent="0.25">
      <c r="C38763" t="s">
        <v>70929</v>
      </c>
    </row>
    <row r="38764" spans="3:3" x14ac:dyDescent="0.25">
      <c r="C38764" t="s">
        <v>70930</v>
      </c>
    </row>
    <row r="38765" spans="3:3" x14ac:dyDescent="0.25">
      <c r="C38765" t="s">
        <v>70931</v>
      </c>
    </row>
    <row r="38766" spans="3:3" x14ac:dyDescent="0.25">
      <c r="C38766" t="s">
        <v>70932</v>
      </c>
    </row>
    <row r="38767" spans="3:3" x14ac:dyDescent="0.25">
      <c r="C38767" t="s">
        <v>70933</v>
      </c>
    </row>
    <row r="38768" spans="3:3" x14ac:dyDescent="0.25">
      <c r="C38768" t="s">
        <v>70934</v>
      </c>
    </row>
    <row r="38769" spans="3:3" x14ac:dyDescent="0.25">
      <c r="C38769" t="s">
        <v>70935</v>
      </c>
    </row>
    <row r="38770" spans="3:3" x14ac:dyDescent="0.25">
      <c r="C38770" t="s">
        <v>70936</v>
      </c>
    </row>
    <row r="38771" spans="3:3" x14ac:dyDescent="0.25">
      <c r="C38771" t="s">
        <v>70937</v>
      </c>
    </row>
    <row r="38772" spans="3:3" x14ac:dyDescent="0.25">
      <c r="C38772" t="s">
        <v>70938</v>
      </c>
    </row>
    <row r="38773" spans="3:3" x14ac:dyDescent="0.25">
      <c r="C38773" t="s">
        <v>70939</v>
      </c>
    </row>
    <row r="38774" spans="3:3" x14ac:dyDescent="0.25">
      <c r="C38774" t="s">
        <v>70940</v>
      </c>
    </row>
    <row r="38775" spans="3:3" x14ac:dyDescent="0.25">
      <c r="C38775" t="s">
        <v>70941</v>
      </c>
    </row>
    <row r="38776" spans="3:3" x14ac:dyDescent="0.25">
      <c r="C38776" t="s">
        <v>70942</v>
      </c>
    </row>
    <row r="38777" spans="3:3" x14ac:dyDescent="0.25">
      <c r="C38777" t="s">
        <v>70943</v>
      </c>
    </row>
    <row r="38778" spans="3:3" x14ac:dyDescent="0.25">
      <c r="C38778" t="s">
        <v>30676</v>
      </c>
    </row>
    <row r="38779" spans="3:3" x14ac:dyDescent="0.25">
      <c r="C38779" t="s">
        <v>70944</v>
      </c>
    </row>
    <row r="38780" spans="3:3" x14ac:dyDescent="0.25">
      <c r="C38780" t="s">
        <v>70945</v>
      </c>
    </row>
    <row r="38781" spans="3:3" x14ac:dyDescent="0.25">
      <c r="C38781" t="s">
        <v>70946</v>
      </c>
    </row>
    <row r="38782" spans="3:3" x14ac:dyDescent="0.25">
      <c r="C38782" t="s">
        <v>70947</v>
      </c>
    </row>
    <row r="38783" spans="3:3" x14ac:dyDescent="0.25">
      <c r="C38783" t="s">
        <v>70948</v>
      </c>
    </row>
    <row r="38784" spans="3:3" x14ac:dyDescent="0.25">
      <c r="C38784" t="s">
        <v>70949</v>
      </c>
    </row>
    <row r="38785" spans="3:3" x14ac:dyDescent="0.25">
      <c r="C38785" t="s">
        <v>70950</v>
      </c>
    </row>
    <row r="38786" spans="3:3" x14ac:dyDescent="0.25">
      <c r="C38786" t="s">
        <v>70951</v>
      </c>
    </row>
    <row r="38787" spans="3:3" x14ac:dyDescent="0.25">
      <c r="C38787" t="s">
        <v>70952</v>
      </c>
    </row>
    <row r="38788" spans="3:3" x14ac:dyDescent="0.25">
      <c r="C38788" t="s">
        <v>70953</v>
      </c>
    </row>
    <row r="38789" spans="3:3" x14ac:dyDescent="0.25">
      <c r="C38789" t="s">
        <v>70954</v>
      </c>
    </row>
    <row r="38790" spans="3:3" x14ac:dyDescent="0.25">
      <c r="C38790" t="s">
        <v>70955</v>
      </c>
    </row>
    <row r="38791" spans="3:3" x14ac:dyDescent="0.25">
      <c r="C38791" t="s">
        <v>70956</v>
      </c>
    </row>
    <row r="38792" spans="3:3" x14ac:dyDescent="0.25">
      <c r="C38792" t="s">
        <v>70957</v>
      </c>
    </row>
    <row r="38793" spans="3:3" x14ac:dyDescent="0.25">
      <c r="C38793" t="s">
        <v>70958</v>
      </c>
    </row>
    <row r="38794" spans="3:3" x14ac:dyDescent="0.25">
      <c r="C38794" t="s">
        <v>70959</v>
      </c>
    </row>
    <row r="38795" spans="3:3" x14ac:dyDescent="0.25">
      <c r="C38795" t="s">
        <v>70960</v>
      </c>
    </row>
    <row r="38796" spans="3:3" x14ac:dyDescent="0.25">
      <c r="C38796" t="s">
        <v>70961</v>
      </c>
    </row>
    <row r="38797" spans="3:3" x14ac:dyDescent="0.25">
      <c r="C38797" t="s">
        <v>70962</v>
      </c>
    </row>
    <row r="38798" spans="3:3" x14ac:dyDescent="0.25">
      <c r="C38798" t="s">
        <v>70963</v>
      </c>
    </row>
    <row r="38799" spans="3:3" x14ac:dyDescent="0.25">
      <c r="C38799" t="s">
        <v>70964</v>
      </c>
    </row>
    <row r="38800" spans="3:3" x14ac:dyDescent="0.25">
      <c r="C38800" t="s">
        <v>70965</v>
      </c>
    </row>
    <row r="38801" spans="3:3" x14ac:dyDescent="0.25">
      <c r="C38801" t="s">
        <v>70966</v>
      </c>
    </row>
    <row r="38802" spans="3:3" x14ac:dyDescent="0.25">
      <c r="C38802" t="s">
        <v>70967</v>
      </c>
    </row>
    <row r="38803" spans="3:3" x14ac:dyDescent="0.25">
      <c r="C38803" t="s">
        <v>70968</v>
      </c>
    </row>
    <row r="38804" spans="3:3" x14ac:dyDescent="0.25">
      <c r="C38804" t="s">
        <v>70969</v>
      </c>
    </row>
    <row r="38805" spans="3:3" x14ac:dyDescent="0.25">
      <c r="C38805" t="s">
        <v>70970</v>
      </c>
    </row>
    <row r="38806" spans="3:3" x14ac:dyDescent="0.25">
      <c r="C38806" t="s">
        <v>70971</v>
      </c>
    </row>
    <row r="38807" spans="3:3" x14ac:dyDescent="0.25">
      <c r="C38807" t="s">
        <v>70972</v>
      </c>
    </row>
    <row r="38808" spans="3:3" x14ac:dyDescent="0.25">
      <c r="C38808" t="s">
        <v>70973</v>
      </c>
    </row>
    <row r="38809" spans="3:3" x14ac:dyDescent="0.25">
      <c r="C38809" t="s">
        <v>70974</v>
      </c>
    </row>
    <row r="38810" spans="3:3" x14ac:dyDescent="0.25">
      <c r="C38810" t="s">
        <v>70975</v>
      </c>
    </row>
    <row r="38811" spans="3:3" x14ac:dyDescent="0.25">
      <c r="C38811" t="s">
        <v>70976</v>
      </c>
    </row>
    <row r="38812" spans="3:3" x14ac:dyDescent="0.25">
      <c r="C38812" t="s">
        <v>70977</v>
      </c>
    </row>
    <row r="38813" spans="3:3" x14ac:dyDescent="0.25">
      <c r="C38813" t="s">
        <v>70978</v>
      </c>
    </row>
    <row r="38814" spans="3:3" x14ac:dyDescent="0.25">
      <c r="C38814" t="s">
        <v>70979</v>
      </c>
    </row>
    <row r="38815" spans="3:3" x14ac:dyDescent="0.25">
      <c r="C38815" t="s">
        <v>70980</v>
      </c>
    </row>
    <row r="38816" spans="3:3" x14ac:dyDescent="0.25">
      <c r="C38816" t="s">
        <v>70981</v>
      </c>
    </row>
    <row r="38817" spans="3:3" x14ac:dyDescent="0.25">
      <c r="C38817" t="s">
        <v>70982</v>
      </c>
    </row>
    <row r="38818" spans="3:3" x14ac:dyDescent="0.25">
      <c r="C38818" t="s">
        <v>70983</v>
      </c>
    </row>
    <row r="38819" spans="3:3" x14ac:dyDescent="0.25">
      <c r="C38819" t="s">
        <v>70984</v>
      </c>
    </row>
    <row r="38820" spans="3:3" x14ac:dyDescent="0.25">
      <c r="C38820" t="s">
        <v>70985</v>
      </c>
    </row>
    <row r="38821" spans="3:3" x14ac:dyDescent="0.25">
      <c r="C38821" t="s">
        <v>70986</v>
      </c>
    </row>
    <row r="38822" spans="3:3" x14ac:dyDescent="0.25">
      <c r="C38822" t="s">
        <v>70987</v>
      </c>
    </row>
    <row r="38823" spans="3:3" x14ac:dyDescent="0.25">
      <c r="C38823" t="s">
        <v>70988</v>
      </c>
    </row>
    <row r="38824" spans="3:3" x14ac:dyDescent="0.25">
      <c r="C38824" t="s">
        <v>70989</v>
      </c>
    </row>
    <row r="38825" spans="3:3" x14ac:dyDescent="0.25">
      <c r="C38825" t="s">
        <v>70990</v>
      </c>
    </row>
    <row r="38826" spans="3:3" x14ac:dyDescent="0.25">
      <c r="C38826" t="s">
        <v>70991</v>
      </c>
    </row>
    <row r="38827" spans="3:3" x14ac:dyDescent="0.25">
      <c r="C38827" t="s">
        <v>70992</v>
      </c>
    </row>
    <row r="38828" spans="3:3" x14ac:dyDescent="0.25">
      <c r="C38828" t="s">
        <v>70993</v>
      </c>
    </row>
    <row r="38829" spans="3:3" x14ac:dyDescent="0.25">
      <c r="C38829" t="s">
        <v>70994</v>
      </c>
    </row>
    <row r="38830" spans="3:3" x14ac:dyDescent="0.25">
      <c r="C38830" t="s">
        <v>70995</v>
      </c>
    </row>
    <row r="38831" spans="3:3" x14ac:dyDescent="0.25">
      <c r="C38831" t="s">
        <v>70996</v>
      </c>
    </row>
    <row r="38832" spans="3:3" x14ac:dyDescent="0.25">
      <c r="C38832" t="s">
        <v>70997</v>
      </c>
    </row>
    <row r="38833" spans="3:3" x14ac:dyDescent="0.25">
      <c r="C38833" t="s">
        <v>70998</v>
      </c>
    </row>
    <row r="38834" spans="3:3" x14ac:dyDescent="0.25">
      <c r="C38834" t="s">
        <v>70999</v>
      </c>
    </row>
    <row r="38835" spans="3:3" x14ac:dyDescent="0.25">
      <c r="C38835" t="s">
        <v>71000</v>
      </c>
    </row>
    <row r="38836" spans="3:3" x14ac:dyDescent="0.25">
      <c r="C38836" t="s">
        <v>71001</v>
      </c>
    </row>
    <row r="38837" spans="3:3" x14ac:dyDescent="0.25">
      <c r="C38837" t="s">
        <v>71002</v>
      </c>
    </row>
    <row r="38838" spans="3:3" x14ac:dyDescent="0.25">
      <c r="C38838" t="s">
        <v>71003</v>
      </c>
    </row>
    <row r="38839" spans="3:3" x14ac:dyDescent="0.25">
      <c r="C38839" t="s">
        <v>71004</v>
      </c>
    </row>
    <row r="38840" spans="3:3" x14ac:dyDescent="0.25">
      <c r="C38840" t="s">
        <v>71005</v>
      </c>
    </row>
    <row r="38841" spans="3:3" x14ac:dyDescent="0.25">
      <c r="C38841" t="s">
        <v>71006</v>
      </c>
    </row>
    <row r="38842" spans="3:3" x14ac:dyDescent="0.25">
      <c r="C38842" t="s">
        <v>71007</v>
      </c>
    </row>
    <row r="38843" spans="3:3" x14ac:dyDescent="0.25">
      <c r="C38843" t="s">
        <v>71008</v>
      </c>
    </row>
    <row r="38844" spans="3:3" x14ac:dyDescent="0.25">
      <c r="C38844" t="s">
        <v>71009</v>
      </c>
    </row>
    <row r="38845" spans="3:3" x14ac:dyDescent="0.25">
      <c r="C38845" t="s">
        <v>71010</v>
      </c>
    </row>
    <row r="38846" spans="3:3" x14ac:dyDescent="0.25">
      <c r="C38846" t="s">
        <v>71011</v>
      </c>
    </row>
    <row r="38847" spans="3:3" x14ac:dyDescent="0.25">
      <c r="C38847" t="s">
        <v>71012</v>
      </c>
    </row>
    <row r="38848" spans="3:3" x14ac:dyDescent="0.25">
      <c r="C38848" t="s">
        <v>71013</v>
      </c>
    </row>
    <row r="38849" spans="3:3" x14ac:dyDescent="0.25">
      <c r="C38849" t="s">
        <v>71014</v>
      </c>
    </row>
    <row r="38850" spans="3:3" x14ac:dyDescent="0.25">
      <c r="C38850" t="s">
        <v>71015</v>
      </c>
    </row>
    <row r="38851" spans="3:3" x14ac:dyDescent="0.25">
      <c r="C38851" t="s">
        <v>71016</v>
      </c>
    </row>
    <row r="38852" spans="3:3" x14ac:dyDescent="0.25">
      <c r="C38852" t="s">
        <v>71017</v>
      </c>
    </row>
    <row r="38853" spans="3:3" x14ac:dyDescent="0.25">
      <c r="C38853" t="s">
        <v>71018</v>
      </c>
    </row>
    <row r="38854" spans="3:3" x14ac:dyDescent="0.25">
      <c r="C38854" t="s">
        <v>71019</v>
      </c>
    </row>
    <row r="38855" spans="3:3" x14ac:dyDescent="0.25">
      <c r="C38855" t="s">
        <v>71020</v>
      </c>
    </row>
    <row r="38856" spans="3:3" x14ac:dyDescent="0.25">
      <c r="C38856" t="s">
        <v>71021</v>
      </c>
    </row>
    <row r="38857" spans="3:3" x14ac:dyDescent="0.25">
      <c r="C38857" t="s">
        <v>71022</v>
      </c>
    </row>
    <row r="38858" spans="3:3" x14ac:dyDescent="0.25">
      <c r="C38858" t="s">
        <v>71023</v>
      </c>
    </row>
    <row r="38859" spans="3:3" x14ac:dyDescent="0.25">
      <c r="C38859" t="s">
        <v>71024</v>
      </c>
    </row>
    <row r="38860" spans="3:3" x14ac:dyDescent="0.25">
      <c r="C38860" t="s">
        <v>71025</v>
      </c>
    </row>
    <row r="38861" spans="3:3" x14ac:dyDescent="0.25">
      <c r="C38861" t="s">
        <v>71026</v>
      </c>
    </row>
    <row r="38862" spans="3:3" x14ac:dyDescent="0.25">
      <c r="C38862" t="s">
        <v>71027</v>
      </c>
    </row>
    <row r="38863" spans="3:3" x14ac:dyDescent="0.25">
      <c r="C38863" t="s">
        <v>71028</v>
      </c>
    </row>
    <row r="38864" spans="3:3" x14ac:dyDescent="0.25">
      <c r="C38864" t="s">
        <v>71029</v>
      </c>
    </row>
    <row r="38865" spans="3:3" x14ac:dyDescent="0.25">
      <c r="C38865" t="s">
        <v>71030</v>
      </c>
    </row>
    <row r="38866" spans="3:3" x14ac:dyDescent="0.25">
      <c r="C38866" t="s">
        <v>71031</v>
      </c>
    </row>
    <row r="38867" spans="3:3" x14ac:dyDescent="0.25">
      <c r="C38867" t="s">
        <v>71032</v>
      </c>
    </row>
    <row r="38868" spans="3:3" x14ac:dyDescent="0.25">
      <c r="C38868" t="s">
        <v>71033</v>
      </c>
    </row>
    <row r="38869" spans="3:3" x14ac:dyDescent="0.25">
      <c r="C38869" t="s">
        <v>71034</v>
      </c>
    </row>
    <row r="38870" spans="3:3" x14ac:dyDescent="0.25">
      <c r="C38870" t="s">
        <v>71035</v>
      </c>
    </row>
    <row r="38871" spans="3:3" x14ac:dyDescent="0.25">
      <c r="C38871" t="s">
        <v>71036</v>
      </c>
    </row>
    <row r="38872" spans="3:3" x14ac:dyDescent="0.25">
      <c r="C38872" t="s">
        <v>71037</v>
      </c>
    </row>
    <row r="38873" spans="3:3" x14ac:dyDescent="0.25">
      <c r="C38873" t="s">
        <v>71038</v>
      </c>
    </row>
    <row r="38874" spans="3:3" x14ac:dyDescent="0.25">
      <c r="C38874" t="s">
        <v>71039</v>
      </c>
    </row>
    <row r="38875" spans="3:3" x14ac:dyDescent="0.25">
      <c r="C38875" t="s">
        <v>71040</v>
      </c>
    </row>
    <row r="38876" spans="3:3" x14ac:dyDescent="0.25">
      <c r="C38876" t="s">
        <v>71041</v>
      </c>
    </row>
    <row r="38877" spans="3:3" x14ac:dyDescent="0.25">
      <c r="C38877" t="s">
        <v>71042</v>
      </c>
    </row>
    <row r="38878" spans="3:3" x14ac:dyDescent="0.25">
      <c r="C38878" t="s">
        <v>71043</v>
      </c>
    </row>
    <row r="38879" spans="3:3" x14ac:dyDescent="0.25">
      <c r="C38879" t="s">
        <v>71044</v>
      </c>
    </row>
    <row r="38880" spans="3:3" x14ac:dyDescent="0.25">
      <c r="C38880" t="s">
        <v>71045</v>
      </c>
    </row>
    <row r="38881" spans="3:3" x14ac:dyDescent="0.25">
      <c r="C38881" t="s">
        <v>71046</v>
      </c>
    </row>
    <row r="38882" spans="3:3" x14ac:dyDescent="0.25">
      <c r="C38882" t="s">
        <v>71047</v>
      </c>
    </row>
    <row r="38883" spans="3:3" x14ac:dyDescent="0.25">
      <c r="C38883" t="s">
        <v>71048</v>
      </c>
    </row>
    <row r="38884" spans="3:3" x14ac:dyDescent="0.25">
      <c r="C38884" t="s">
        <v>71049</v>
      </c>
    </row>
    <row r="38885" spans="3:3" x14ac:dyDescent="0.25">
      <c r="C38885" t="s">
        <v>71050</v>
      </c>
    </row>
    <row r="38886" spans="3:3" x14ac:dyDescent="0.25">
      <c r="C38886" t="s">
        <v>71051</v>
      </c>
    </row>
    <row r="38887" spans="3:3" x14ac:dyDescent="0.25">
      <c r="C38887" t="s">
        <v>71052</v>
      </c>
    </row>
    <row r="38888" spans="3:3" x14ac:dyDescent="0.25">
      <c r="C38888" t="s">
        <v>71053</v>
      </c>
    </row>
    <row r="38889" spans="3:3" x14ac:dyDescent="0.25">
      <c r="C38889" t="s">
        <v>71054</v>
      </c>
    </row>
    <row r="38890" spans="3:3" x14ac:dyDescent="0.25">
      <c r="C38890" t="s">
        <v>71055</v>
      </c>
    </row>
    <row r="38891" spans="3:3" x14ac:dyDescent="0.25">
      <c r="C38891" t="s">
        <v>71056</v>
      </c>
    </row>
    <row r="38892" spans="3:3" x14ac:dyDescent="0.25">
      <c r="C38892" t="s">
        <v>71057</v>
      </c>
    </row>
    <row r="38893" spans="3:3" x14ac:dyDescent="0.25">
      <c r="C38893" t="s">
        <v>71058</v>
      </c>
    </row>
    <row r="38894" spans="3:3" x14ac:dyDescent="0.25">
      <c r="C38894" t="s">
        <v>71059</v>
      </c>
    </row>
    <row r="38895" spans="3:3" x14ac:dyDescent="0.25">
      <c r="C38895" t="s">
        <v>71060</v>
      </c>
    </row>
    <row r="38896" spans="3:3" x14ac:dyDescent="0.25">
      <c r="C38896" t="s">
        <v>71061</v>
      </c>
    </row>
    <row r="38897" spans="3:3" x14ac:dyDescent="0.25">
      <c r="C38897" t="s">
        <v>71062</v>
      </c>
    </row>
    <row r="38898" spans="3:3" x14ac:dyDescent="0.25">
      <c r="C38898" t="s">
        <v>71063</v>
      </c>
    </row>
    <row r="38899" spans="3:3" x14ac:dyDescent="0.25">
      <c r="C38899" t="s">
        <v>71064</v>
      </c>
    </row>
    <row r="38900" spans="3:3" x14ac:dyDescent="0.25">
      <c r="C38900" t="s">
        <v>71065</v>
      </c>
    </row>
    <row r="38901" spans="3:3" x14ac:dyDescent="0.25">
      <c r="C38901" t="s">
        <v>71066</v>
      </c>
    </row>
    <row r="38902" spans="3:3" x14ac:dyDescent="0.25">
      <c r="C38902" t="s">
        <v>71067</v>
      </c>
    </row>
    <row r="38903" spans="3:3" x14ac:dyDescent="0.25">
      <c r="C38903" t="s">
        <v>71068</v>
      </c>
    </row>
    <row r="38904" spans="3:3" x14ac:dyDescent="0.25">
      <c r="C38904" t="s">
        <v>71069</v>
      </c>
    </row>
    <row r="38905" spans="3:3" x14ac:dyDescent="0.25">
      <c r="C38905" t="s">
        <v>71070</v>
      </c>
    </row>
    <row r="38906" spans="3:3" x14ac:dyDescent="0.25">
      <c r="C38906" t="s">
        <v>71071</v>
      </c>
    </row>
    <row r="38907" spans="3:3" x14ac:dyDescent="0.25">
      <c r="C38907" t="s">
        <v>71072</v>
      </c>
    </row>
    <row r="38908" spans="3:3" x14ac:dyDescent="0.25">
      <c r="C38908" t="s">
        <v>71073</v>
      </c>
    </row>
    <row r="38909" spans="3:3" x14ac:dyDescent="0.25">
      <c r="C38909" t="s">
        <v>71074</v>
      </c>
    </row>
    <row r="38910" spans="3:3" x14ac:dyDescent="0.25">
      <c r="C38910" t="s">
        <v>30839</v>
      </c>
    </row>
    <row r="38911" spans="3:3" x14ac:dyDescent="0.25">
      <c r="C38911" t="s">
        <v>71075</v>
      </c>
    </row>
    <row r="38912" spans="3:3" x14ac:dyDescent="0.25">
      <c r="C38912" t="s">
        <v>71076</v>
      </c>
    </row>
    <row r="38913" spans="3:3" x14ac:dyDescent="0.25">
      <c r="C38913" t="s">
        <v>71077</v>
      </c>
    </row>
    <row r="38914" spans="3:3" x14ac:dyDescent="0.25">
      <c r="C38914" t="s">
        <v>71078</v>
      </c>
    </row>
    <row r="38915" spans="3:3" x14ac:dyDescent="0.25">
      <c r="C38915" t="s">
        <v>71079</v>
      </c>
    </row>
    <row r="38916" spans="3:3" x14ac:dyDescent="0.25">
      <c r="C38916" t="s">
        <v>71080</v>
      </c>
    </row>
    <row r="38917" spans="3:3" x14ac:dyDescent="0.25">
      <c r="C38917" t="s">
        <v>71081</v>
      </c>
    </row>
    <row r="38918" spans="3:3" x14ac:dyDescent="0.25">
      <c r="C38918" t="s">
        <v>71082</v>
      </c>
    </row>
    <row r="38919" spans="3:3" x14ac:dyDescent="0.25">
      <c r="C38919" t="s">
        <v>71083</v>
      </c>
    </row>
    <row r="38920" spans="3:3" x14ac:dyDescent="0.25">
      <c r="C38920" t="s">
        <v>71084</v>
      </c>
    </row>
    <row r="38921" spans="3:3" x14ac:dyDescent="0.25">
      <c r="C38921" t="s">
        <v>71085</v>
      </c>
    </row>
    <row r="38922" spans="3:3" x14ac:dyDescent="0.25">
      <c r="C38922" t="s">
        <v>71086</v>
      </c>
    </row>
    <row r="38923" spans="3:3" x14ac:dyDescent="0.25">
      <c r="C38923" t="s">
        <v>71087</v>
      </c>
    </row>
    <row r="38924" spans="3:3" x14ac:dyDescent="0.25">
      <c r="C38924" t="s">
        <v>71088</v>
      </c>
    </row>
    <row r="38925" spans="3:3" x14ac:dyDescent="0.25">
      <c r="C38925" t="s">
        <v>71089</v>
      </c>
    </row>
    <row r="38926" spans="3:3" x14ac:dyDescent="0.25">
      <c r="C38926" t="s">
        <v>71090</v>
      </c>
    </row>
    <row r="38927" spans="3:3" x14ac:dyDescent="0.25">
      <c r="C38927" t="s">
        <v>71091</v>
      </c>
    </row>
    <row r="38928" spans="3:3" x14ac:dyDescent="0.25">
      <c r="C38928" t="s">
        <v>71092</v>
      </c>
    </row>
    <row r="38929" spans="3:3" x14ac:dyDescent="0.25">
      <c r="C38929" t="s">
        <v>71093</v>
      </c>
    </row>
    <row r="38930" spans="3:3" x14ac:dyDescent="0.25">
      <c r="C38930" t="s">
        <v>71094</v>
      </c>
    </row>
    <row r="38931" spans="3:3" x14ac:dyDescent="0.25">
      <c r="C38931" t="s">
        <v>71095</v>
      </c>
    </row>
    <row r="38932" spans="3:3" x14ac:dyDescent="0.25">
      <c r="C38932" t="s">
        <v>71096</v>
      </c>
    </row>
    <row r="38933" spans="3:3" x14ac:dyDescent="0.25">
      <c r="C38933" t="s">
        <v>71097</v>
      </c>
    </row>
    <row r="38934" spans="3:3" x14ac:dyDescent="0.25">
      <c r="C38934" t="s">
        <v>71098</v>
      </c>
    </row>
    <row r="38935" spans="3:3" x14ac:dyDescent="0.25">
      <c r="C38935" t="s">
        <v>71099</v>
      </c>
    </row>
    <row r="38936" spans="3:3" x14ac:dyDescent="0.25">
      <c r="C38936" t="s">
        <v>71100</v>
      </c>
    </row>
    <row r="38937" spans="3:3" x14ac:dyDescent="0.25">
      <c r="C38937" t="s">
        <v>71101</v>
      </c>
    </row>
    <row r="38938" spans="3:3" x14ac:dyDescent="0.25">
      <c r="C38938" t="s">
        <v>71102</v>
      </c>
    </row>
    <row r="38939" spans="3:3" x14ac:dyDescent="0.25">
      <c r="C38939" t="s">
        <v>71103</v>
      </c>
    </row>
    <row r="38940" spans="3:3" x14ac:dyDescent="0.25">
      <c r="C38940" t="s">
        <v>71104</v>
      </c>
    </row>
    <row r="38941" spans="3:3" x14ac:dyDescent="0.25">
      <c r="C38941" t="s">
        <v>71105</v>
      </c>
    </row>
    <row r="38942" spans="3:3" x14ac:dyDescent="0.25">
      <c r="C38942" t="s">
        <v>71106</v>
      </c>
    </row>
    <row r="38943" spans="3:3" x14ac:dyDescent="0.25">
      <c r="C38943" t="s">
        <v>71107</v>
      </c>
    </row>
    <row r="38944" spans="3:3" x14ac:dyDescent="0.25">
      <c r="C38944" t="s">
        <v>71108</v>
      </c>
    </row>
    <row r="38945" spans="3:3" x14ac:dyDescent="0.25">
      <c r="C38945" t="s">
        <v>71109</v>
      </c>
    </row>
    <row r="38946" spans="3:3" x14ac:dyDescent="0.25">
      <c r="C38946" t="s">
        <v>71110</v>
      </c>
    </row>
    <row r="38947" spans="3:3" x14ac:dyDescent="0.25">
      <c r="C38947" t="s">
        <v>71111</v>
      </c>
    </row>
    <row r="38948" spans="3:3" x14ac:dyDescent="0.25">
      <c r="C38948" t="s">
        <v>71112</v>
      </c>
    </row>
    <row r="38949" spans="3:3" x14ac:dyDescent="0.25">
      <c r="C38949" t="s">
        <v>71113</v>
      </c>
    </row>
    <row r="38950" spans="3:3" x14ac:dyDescent="0.25">
      <c r="C38950" t="s">
        <v>71114</v>
      </c>
    </row>
    <row r="38951" spans="3:3" x14ac:dyDescent="0.25">
      <c r="C38951" t="s">
        <v>71115</v>
      </c>
    </row>
    <row r="38952" spans="3:3" x14ac:dyDescent="0.25">
      <c r="C38952" t="s">
        <v>71116</v>
      </c>
    </row>
    <row r="38953" spans="3:3" x14ac:dyDescent="0.25">
      <c r="C38953" t="s">
        <v>71117</v>
      </c>
    </row>
    <row r="38954" spans="3:3" x14ac:dyDescent="0.25">
      <c r="C38954" t="s">
        <v>71118</v>
      </c>
    </row>
    <row r="38955" spans="3:3" x14ac:dyDescent="0.25">
      <c r="C38955" t="s">
        <v>71119</v>
      </c>
    </row>
    <row r="38956" spans="3:3" x14ac:dyDescent="0.25">
      <c r="C38956" t="s">
        <v>71120</v>
      </c>
    </row>
    <row r="38957" spans="3:3" x14ac:dyDescent="0.25">
      <c r="C38957" t="s">
        <v>71121</v>
      </c>
    </row>
    <row r="38958" spans="3:3" x14ac:dyDescent="0.25">
      <c r="C38958" t="s">
        <v>71122</v>
      </c>
    </row>
    <row r="38959" spans="3:3" x14ac:dyDescent="0.25">
      <c r="C38959" t="s">
        <v>71123</v>
      </c>
    </row>
    <row r="38960" spans="3:3" x14ac:dyDescent="0.25">
      <c r="C38960" t="s">
        <v>71124</v>
      </c>
    </row>
    <row r="38961" spans="3:3" x14ac:dyDescent="0.25">
      <c r="C38961" t="s">
        <v>71125</v>
      </c>
    </row>
    <row r="38962" spans="3:3" x14ac:dyDescent="0.25">
      <c r="C38962" t="s">
        <v>71126</v>
      </c>
    </row>
    <row r="38963" spans="3:3" x14ac:dyDescent="0.25">
      <c r="C38963" t="s">
        <v>71127</v>
      </c>
    </row>
    <row r="38964" spans="3:3" x14ac:dyDescent="0.25">
      <c r="C38964" t="s">
        <v>71128</v>
      </c>
    </row>
    <row r="38965" spans="3:3" x14ac:dyDescent="0.25">
      <c r="C38965" t="s">
        <v>71129</v>
      </c>
    </row>
    <row r="38966" spans="3:3" x14ac:dyDescent="0.25">
      <c r="C38966" t="s">
        <v>71130</v>
      </c>
    </row>
    <row r="38967" spans="3:3" x14ac:dyDescent="0.25">
      <c r="C38967" t="s">
        <v>71131</v>
      </c>
    </row>
    <row r="38968" spans="3:3" x14ac:dyDescent="0.25">
      <c r="C38968" t="s">
        <v>71132</v>
      </c>
    </row>
    <row r="38969" spans="3:3" x14ac:dyDescent="0.25">
      <c r="C38969" t="s">
        <v>71133</v>
      </c>
    </row>
    <row r="38970" spans="3:3" x14ac:dyDescent="0.25">
      <c r="C38970" t="s">
        <v>71134</v>
      </c>
    </row>
    <row r="38971" spans="3:3" x14ac:dyDescent="0.25">
      <c r="C38971" t="s">
        <v>71135</v>
      </c>
    </row>
    <row r="38972" spans="3:3" x14ac:dyDescent="0.25">
      <c r="C38972" t="s">
        <v>71136</v>
      </c>
    </row>
    <row r="38973" spans="3:3" x14ac:dyDescent="0.25">
      <c r="C38973" t="s">
        <v>71137</v>
      </c>
    </row>
    <row r="38974" spans="3:3" x14ac:dyDescent="0.25">
      <c r="C38974" t="s">
        <v>71138</v>
      </c>
    </row>
    <row r="38975" spans="3:3" x14ac:dyDescent="0.25">
      <c r="C38975" t="s">
        <v>71139</v>
      </c>
    </row>
    <row r="38976" spans="3:3" x14ac:dyDescent="0.25">
      <c r="C38976" t="s">
        <v>71140</v>
      </c>
    </row>
    <row r="38977" spans="3:3" x14ac:dyDescent="0.25">
      <c r="C38977" t="s">
        <v>71141</v>
      </c>
    </row>
    <row r="38978" spans="3:3" x14ac:dyDescent="0.25">
      <c r="C38978" t="s">
        <v>71142</v>
      </c>
    </row>
    <row r="38979" spans="3:3" x14ac:dyDescent="0.25">
      <c r="C38979" t="s">
        <v>71143</v>
      </c>
    </row>
    <row r="38980" spans="3:3" x14ac:dyDescent="0.25">
      <c r="C38980" t="s">
        <v>71144</v>
      </c>
    </row>
    <row r="38981" spans="3:3" x14ac:dyDescent="0.25">
      <c r="C38981" t="s">
        <v>71145</v>
      </c>
    </row>
    <row r="38982" spans="3:3" x14ac:dyDescent="0.25">
      <c r="C38982" t="s">
        <v>71146</v>
      </c>
    </row>
    <row r="38983" spans="3:3" x14ac:dyDescent="0.25">
      <c r="C38983" t="s">
        <v>71147</v>
      </c>
    </row>
    <row r="38984" spans="3:3" x14ac:dyDescent="0.25">
      <c r="C38984" t="s">
        <v>71148</v>
      </c>
    </row>
    <row r="38985" spans="3:3" x14ac:dyDescent="0.25">
      <c r="C38985" t="s">
        <v>71149</v>
      </c>
    </row>
    <row r="38986" spans="3:3" x14ac:dyDescent="0.25">
      <c r="C38986" t="s">
        <v>71150</v>
      </c>
    </row>
    <row r="38987" spans="3:3" x14ac:dyDescent="0.25">
      <c r="C38987" t="s">
        <v>71151</v>
      </c>
    </row>
    <row r="38988" spans="3:3" x14ac:dyDescent="0.25">
      <c r="C38988" t="s">
        <v>71152</v>
      </c>
    </row>
    <row r="38989" spans="3:3" x14ac:dyDescent="0.25">
      <c r="C38989" t="s">
        <v>71153</v>
      </c>
    </row>
    <row r="38990" spans="3:3" x14ac:dyDescent="0.25">
      <c r="C38990" t="s">
        <v>71154</v>
      </c>
    </row>
    <row r="38991" spans="3:3" x14ac:dyDescent="0.25">
      <c r="C38991" t="s">
        <v>71155</v>
      </c>
    </row>
    <row r="38992" spans="3:3" x14ac:dyDescent="0.25">
      <c r="C38992" t="s">
        <v>71156</v>
      </c>
    </row>
    <row r="38993" spans="3:3" x14ac:dyDescent="0.25">
      <c r="C38993" t="s">
        <v>71157</v>
      </c>
    </row>
    <row r="38994" spans="3:3" x14ac:dyDescent="0.25">
      <c r="C38994" t="s">
        <v>71158</v>
      </c>
    </row>
    <row r="38995" spans="3:3" x14ac:dyDescent="0.25">
      <c r="C38995" t="s">
        <v>71159</v>
      </c>
    </row>
    <row r="38996" spans="3:3" x14ac:dyDescent="0.25">
      <c r="C38996" t="s">
        <v>71160</v>
      </c>
    </row>
    <row r="38997" spans="3:3" x14ac:dyDescent="0.25">
      <c r="C38997" t="s">
        <v>71161</v>
      </c>
    </row>
    <row r="38998" spans="3:3" x14ac:dyDescent="0.25">
      <c r="C38998" t="s">
        <v>71162</v>
      </c>
    </row>
    <row r="38999" spans="3:3" x14ac:dyDescent="0.25">
      <c r="C38999" t="s">
        <v>71163</v>
      </c>
    </row>
    <row r="39000" spans="3:3" x14ac:dyDescent="0.25">
      <c r="C39000" t="s">
        <v>71164</v>
      </c>
    </row>
    <row r="39001" spans="3:3" x14ac:dyDescent="0.25">
      <c r="C39001" t="s">
        <v>71165</v>
      </c>
    </row>
    <row r="39002" spans="3:3" x14ac:dyDescent="0.25">
      <c r="C39002" t="s">
        <v>71166</v>
      </c>
    </row>
    <row r="39003" spans="3:3" x14ac:dyDescent="0.25">
      <c r="C39003" t="s">
        <v>71167</v>
      </c>
    </row>
    <row r="39004" spans="3:3" x14ac:dyDescent="0.25">
      <c r="C39004" t="s">
        <v>71168</v>
      </c>
    </row>
    <row r="39005" spans="3:3" x14ac:dyDescent="0.25">
      <c r="C39005" t="s">
        <v>71169</v>
      </c>
    </row>
    <row r="39006" spans="3:3" x14ac:dyDescent="0.25">
      <c r="C39006" t="s">
        <v>71170</v>
      </c>
    </row>
    <row r="39007" spans="3:3" x14ac:dyDescent="0.25">
      <c r="C39007" t="s">
        <v>71171</v>
      </c>
    </row>
    <row r="39008" spans="3:3" x14ac:dyDescent="0.25">
      <c r="C39008" t="s">
        <v>71172</v>
      </c>
    </row>
    <row r="39009" spans="3:3" x14ac:dyDescent="0.25">
      <c r="C39009" t="s">
        <v>71173</v>
      </c>
    </row>
    <row r="39010" spans="3:3" x14ac:dyDescent="0.25">
      <c r="C39010" t="s">
        <v>71174</v>
      </c>
    </row>
    <row r="39011" spans="3:3" x14ac:dyDescent="0.25">
      <c r="C39011" t="s">
        <v>71175</v>
      </c>
    </row>
    <row r="39012" spans="3:3" x14ac:dyDescent="0.25">
      <c r="C39012" t="s">
        <v>71176</v>
      </c>
    </row>
    <row r="39013" spans="3:3" x14ac:dyDescent="0.25">
      <c r="C39013" t="s">
        <v>71177</v>
      </c>
    </row>
    <row r="39014" spans="3:3" x14ac:dyDescent="0.25">
      <c r="C39014" t="s">
        <v>71178</v>
      </c>
    </row>
    <row r="39015" spans="3:3" x14ac:dyDescent="0.25">
      <c r="C39015" t="s">
        <v>71179</v>
      </c>
    </row>
    <row r="39016" spans="3:3" x14ac:dyDescent="0.25">
      <c r="C39016" t="s">
        <v>71180</v>
      </c>
    </row>
    <row r="39017" spans="3:3" x14ac:dyDescent="0.25">
      <c r="C39017" t="s">
        <v>71181</v>
      </c>
    </row>
    <row r="39018" spans="3:3" x14ac:dyDescent="0.25">
      <c r="C39018" t="s">
        <v>71182</v>
      </c>
    </row>
    <row r="39019" spans="3:3" x14ac:dyDescent="0.25">
      <c r="C39019" t="s">
        <v>71183</v>
      </c>
    </row>
    <row r="39020" spans="3:3" x14ac:dyDescent="0.25">
      <c r="C39020" t="s">
        <v>71184</v>
      </c>
    </row>
    <row r="39021" spans="3:3" x14ac:dyDescent="0.25">
      <c r="C39021" t="s">
        <v>71185</v>
      </c>
    </row>
    <row r="39022" spans="3:3" x14ac:dyDescent="0.25">
      <c r="C39022" t="s">
        <v>71186</v>
      </c>
    </row>
    <row r="39023" spans="3:3" x14ac:dyDescent="0.25">
      <c r="C39023" t="s">
        <v>71187</v>
      </c>
    </row>
    <row r="39024" spans="3:3" x14ac:dyDescent="0.25">
      <c r="C39024" t="s">
        <v>71188</v>
      </c>
    </row>
    <row r="39025" spans="3:3" x14ac:dyDescent="0.25">
      <c r="C39025" t="s">
        <v>71189</v>
      </c>
    </row>
    <row r="39026" spans="3:3" x14ac:dyDescent="0.25">
      <c r="C39026" t="s">
        <v>71190</v>
      </c>
    </row>
    <row r="39027" spans="3:3" x14ac:dyDescent="0.25">
      <c r="C39027" t="s">
        <v>71191</v>
      </c>
    </row>
    <row r="39028" spans="3:3" x14ac:dyDescent="0.25">
      <c r="C39028" t="s">
        <v>71192</v>
      </c>
    </row>
    <row r="39029" spans="3:3" x14ac:dyDescent="0.25">
      <c r="C39029" t="s">
        <v>71193</v>
      </c>
    </row>
    <row r="39030" spans="3:3" x14ac:dyDescent="0.25">
      <c r="C39030" t="s">
        <v>71194</v>
      </c>
    </row>
    <row r="39031" spans="3:3" x14ac:dyDescent="0.25">
      <c r="C39031" t="s">
        <v>71195</v>
      </c>
    </row>
    <row r="39032" spans="3:3" x14ac:dyDescent="0.25">
      <c r="C39032" t="s">
        <v>71196</v>
      </c>
    </row>
    <row r="39033" spans="3:3" x14ac:dyDescent="0.25">
      <c r="C39033" t="s">
        <v>71197</v>
      </c>
    </row>
    <row r="39034" spans="3:3" x14ac:dyDescent="0.25">
      <c r="C39034" t="s">
        <v>71198</v>
      </c>
    </row>
    <row r="39035" spans="3:3" x14ac:dyDescent="0.25">
      <c r="C39035" t="s">
        <v>71199</v>
      </c>
    </row>
    <row r="39036" spans="3:3" x14ac:dyDescent="0.25">
      <c r="C39036" t="s">
        <v>71200</v>
      </c>
    </row>
    <row r="39037" spans="3:3" x14ac:dyDescent="0.25">
      <c r="C39037" t="s">
        <v>71201</v>
      </c>
    </row>
    <row r="39038" spans="3:3" x14ac:dyDescent="0.25">
      <c r="C39038" t="s">
        <v>71202</v>
      </c>
    </row>
    <row r="39039" spans="3:3" x14ac:dyDescent="0.25">
      <c r="C39039" t="s">
        <v>71203</v>
      </c>
    </row>
    <row r="39040" spans="3:3" x14ac:dyDescent="0.25">
      <c r="C39040" t="s">
        <v>71204</v>
      </c>
    </row>
    <row r="39041" spans="3:3" x14ac:dyDescent="0.25">
      <c r="C39041" t="s">
        <v>71205</v>
      </c>
    </row>
    <row r="39042" spans="3:3" x14ac:dyDescent="0.25">
      <c r="C39042" t="s">
        <v>71206</v>
      </c>
    </row>
    <row r="39043" spans="3:3" x14ac:dyDescent="0.25">
      <c r="C39043" t="s">
        <v>71207</v>
      </c>
    </row>
    <row r="39044" spans="3:3" x14ac:dyDescent="0.25">
      <c r="C39044" t="s">
        <v>71208</v>
      </c>
    </row>
    <row r="39045" spans="3:3" x14ac:dyDescent="0.25">
      <c r="C39045" t="s">
        <v>71209</v>
      </c>
    </row>
    <row r="39046" spans="3:3" x14ac:dyDescent="0.25">
      <c r="C39046" t="s">
        <v>71210</v>
      </c>
    </row>
    <row r="39047" spans="3:3" x14ac:dyDescent="0.25">
      <c r="C39047" t="s">
        <v>71211</v>
      </c>
    </row>
    <row r="39048" spans="3:3" x14ac:dyDescent="0.25">
      <c r="C39048" t="s">
        <v>71212</v>
      </c>
    </row>
    <row r="39049" spans="3:3" x14ac:dyDescent="0.25">
      <c r="C39049" t="s">
        <v>71213</v>
      </c>
    </row>
    <row r="39050" spans="3:3" x14ac:dyDescent="0.25">
      <c r="C39050" t="s">
        <v>71214</v>
      </c>
    </row>
    <row r="39051" spans="3:3" x14ac:dyDescent="0.25">
      <c r="C39051" t="s">
        <v>71215</v>
      </c>
    </row>
    <row r="39052" spans="3:3" x14ac:dyDescent="0.25">
      <c r="C39052" t="s">
        <v>71216</v>
      </c>
    </row>
    <row r="39053" spans="3:3" x14ac:dyDescent="0.25">
      <c r="C39053" t="s">
        <v>71217</v>
      </c>
    </row>
    <row r="39054" spans="3:3" x14ac:dyDescent="0.25">
      <c r="C39054" t="s">
        <v>71218</v>
      </c>
    </row>
    <row r="39055" spans="3:3" x14ac:dyDescent="0.25">
      <c r="C39055" t="s">
        <v>71219</v>
      </c>
    </row>
    <row r="39056" spans="3:3" x14ac:dyDescent="0.25">
      <c r="C39056" t="s">
        <v>71220</v>
      </c>
    </row>
    <row r="39057" spans="3:3" x14ac:dyDescent="0.25">
      <c r="C39057" t="s">
        <v>71221</v>
      </c>
    </row>
    <row r="39058" spans="3:3" x14ac:dyDescent="0.25">
      <c r="C39058" t="s">
        <v>71222</v>
      </c>
    </row>
    <row r="39059" spans="3:3" x14ac:dyDescent="0.25">
      <c r="C39059" t="s">
        <v>71223</v>
      </c>
    </row>
    <row r="39060" spans="3:3" x14ac:dyDescent="0.25">
      <c r="C39060" t="s">
        <v>71224</v>
      </c>
    </row>
    <row r="39061" spans="3:3" x14ac:dyDescent="0.25">
      <c r="C39061" t="s">
        <v>71225</v>
      </c>
    </row>
    <row r="39062" spans="3:3" x14ac:dyDescent="0.25">
      <c r="C39062" t="s">
        <v>71226</v>
      </c>
    </row>
    <row r="39063" spans="3:3" x14ac:dyDescent="0.25">
      <c r="C39063" t="s">
        <v>71227</v>
      </c>
    </row>
    <row r="39064" spans="3:3" x14ac:dyDescent="0.25">
      <c r="C39064" t="s">
        <v>71228</v>
      </c>
    </row>
    <row r="39065" spans="3:3" x14ac:dyDescent="0.25">
      <c r="C39065" t="s">
        <v>71229</v>
      </c>
    </row>
    <row r="39066" spans="3:3" x14ac:dyDescent="0.25">
      <c r="C39066" t="s">
        <v>71230</v>
      </c>
    </row>
    <row r="39067" spans="3:3" x14ac:dyDescent="0.25">
      <c r="C39067" t="s">
        <v>71231</v>
      </c>
    </row>
    <row r="39068" spans="3:3" x14ac:dyDescent="0.25">
      <c r="C39068" t="s">
        <v>71232</v>
      </c>
    </row>
    <row r="39069" spans="3:3" x14ac:dyDescent="0.25">
      <c r="C39069" t="s">
        <v>71233</v>
      </c>
    </row>
    <row r="39070" spans="3:3" x14ac:dyDescent="0.25">
      <c r="C39070" t="s">
        <v>71234</v>
      </c>
    </row>
    <row r="39071" spans="3:3" x14ac:dyDescent="0.25">
      <c r="C39071" t="s">
        <v>71235</v>
      </c>
    </row>
    <row r="39072" spans="3:3" x14ac:dyDescent="0.25">
      <c r="C39072" t="s">
        <v>71236</v>
      </c>
    </row>
    <row r="39073" spans="3:3" x14ac:dyDescent="0.25">
      <c r="C39073" t="s">
        <v>71237</v>
      </c>
    </row>
    <row r="39074" spans="3:3" x14ac:dyDescent="0.25">
      <c r="C39074" t="s">
        <v>71238</v>
      </c>
    </row>
    <row r="39075" spans="3:3" x14ac:dyDescent="0.25">
      <c r="C39075" t="s">
        <v>71239</v>
      </c>
    </row>
    <row r="39076" spans="3:3" x14ac:dyDescent="0.25">
      <c r="C39076" t="s">
        <v>71240</v>
      </c>
    </row>
    <row r="39077" spans="3:3" x14ac:dyDescent="0.25">
      <c r="C39077" t="s">
        <v>71241</v>
      </c>
    </row>
    <row r="39078" spans="3:3" x14ac:dyDescent="0.25">
      <c r="C39078" t="s">
        <v>71242</v>
      </c>
    </row>
    <row r="39079" spans="3:3" x14ac:dyDescent="0.25">
      <c r="C39079" t="s">
        <v>71243</v>
      </c>
    </row>
    <row r="39080" spans="3:3" x14ac:dyDescent="0.25">
      <c r="C39080" t="s">
        <v>71244</v>
      </c>
    </row>
    <row r="39081" spans="3:3" x14ac:dyDescent="0.25">
      <c r="C39081" t="s">
        <v>71245</v>
      </c>
    </row>
    <row r="39082" spans="3:3" x14ac:dyDescent="0.25">
      <c r="C39082" t="s">
        <v>71246</v>
      </c>
    </row>
    <row r="39083" spans="3:3" x14ac:dyDescent="0.25">
      <c r="C39083" t="s">
        <v>71247</v>
      </c>
    </row>
    <row r="39084" spans="3:3" x14ac:dyDescent="0.25">
      <c r="C39084" t="s">
        <v>71248</v>
      </c>
    </row>
    <row r="39085" spans="3:3" x14ac:dyDescent="0.25">
      <c r="C39085" t="s">
        <v>71249</v>
      </c>
    </row>
    <row r="39086" spans="3:3" x14ac:dyDescent="0.25">
      <c r="C39086" t="s">
        <v>71250</v>
      </c>
    </row>
    <row r="39087" spans="3:3" x14ac:dyDescent="0.25">
      <c r="C39087" t="s">
        <v>71251</v>
      </c>
    </row>
    <row r="39088" spans="3:3" x14ac:dyDescent="0.25">
      <c r="C39088" t="s">
        <v>71252</v>
      </c>
    </row>
    <row r="39089" spans="3:3" x14ac:dyDescent="0.25">
      <c r="C39089" t="s">
        <v>71253</v>
      </c>
    </row>
    <row r="39090" spans="3:3" x14ac:dyDescent="0.25">
      <c r="C39090" t="s">
        <v>71254</v>
      </c>
    </row>
    <row r="39091" spans="3:3" x14ac:dyDescent="0.25">
      <c r="C39091" t="s">
        <v>71255</v>
      </c>
    </row>
    <row r="39092" spans="3:3" x14ac:dyDescent="0.25">
      <c r="C39092" t="s">
        <v>71256</v>
      </c>
    </row>
    <row r="39093" spans="3:3" x14ac:dyDescent="0.25">
      <c r="C39093" t="s">
        <v>71257</v>
      </c>
    </row>
    <row r="39094" spans="3:3" x14ac:dyDescent="0.25">
      <c r="C39094" t="s">
        <v>71258</v>
      </c>
    </row>
    <row r="39095" spans="3:3" x14ac:dyDescent="0.25">
      <c r="C39095" t="s">
        <v>71259</v>
      </c>
    </row>
    <row r="39096" spans="3:3" x14ac:dyDescent="0.25">
      <c r="C39096" t="s">
        <v>71260</v>
      </c>
    </row>
    <row r="39097" spans="3:3" x14ac:dyDescent="0.25">
      <c r="C39097" t="s">
        <v>71261</v>
      </c>
    </row>
    <row r="39098" spans="3:3" x14ac:dyDescent="0.25">
      <c r="C39098" t="s">
        <v>71262</v>
      </c>
    </row>
    <row r="39099" spans="3:3" x14ac:dyDescent="0.25">
      <c r="C39099" t="s">
        <v>71263</v>
      </c>
    </row>
    <row r="39100" spans="3:3" x14ac:dyDescent="0.25">
      <c r="C39100" t="s">
        <v>71264</v>
      </c>
    </row>
    <row r="39101" spans="3:3" x14ac:dyDescent="0.25">
      <c r="C39101" t="s">
        <v>71265</v>
      </c>
    </row>
    <row r="39102" spans="3:3" x14ac:dyDescent="0.25">
      <c r="C39102" t="s">
        <v>71266</v>
      </c>
    </row>
    <row r="39103" spans="3:3" x14ac:dyDescent="0.25">
      <c r="C39103" t="s">
        <v>71267</v>
      </c>
    </row>
    <row r="39104" spans="3:3" x14ac:dyDescent="0.25">
      <c r="C39104" t="s">
        <v>71268</v>
      </c>
    </row>
    <row r="39105" spans="3:3" x14ac:dyDescent="0.25">
      <c r="C39105" t="s">
        <v>71269</v>
      </c>
    </row>
    <row r="39106" spans="3:3" x14ac:dyDescent="0.25">
      <c r="C39106" t="s">
        <v>71270</v>
      </c>
    </row>
    <row r="39107" spans="3:3" x14ac:dyDescent="0.25">
      <c r="C39107" t="s">
        <v>71271</v>
      </c>
    </row>
    <row r="39108" spans="3:3" x14ac:dyDescent="0.25">
      <c r="C39108" t="s">
        <v>71272</v>
      </c>
    </row>
    <row r="39109" spans="3:3" x14ac:dyDescent="0.25">
      <c r="C39109" t="s">
        <v>71273</v>
      </c>
    </row>
    <row r="39110" spans="3:3" x14ac:dyDescent="0.25">
      <c r="C39110" t="s">
        <v>71274</v>
      </c>
    </row>
    <row r="39111" spans="3:3" x14ac:dyDescent="0.25">
      <c r="C39111" t="s">
        <v>71275</v>
      </c>
    </row>
    <row r="39112" spans="3:3" x14ac:dyDescent="0.25">
      <c r="C39112" t="s">
        <v>71276</v>
      </c>
    </row>
    <row r="39113" spans="3:3" x14ac:dyDescent="0.25">
      <c r="C39113" t="s">
        <v>71277</v>
      </c>
    </row>
    <row r="39114" spans="3:3" x14ac:dyDescent="0.25">
      <c r="C39114" t="s">
        <v>71278</v>
      </c>
    </row>
    <row r="39115" spans="3:3" x14ac:dyDescent="0.25">
      <c r="C39115" t="s">
        <v>71279</v>
      </c>
    </row>
    <row r="39116" spans="3:3" x14ac:dyDescent="0.25">
      <c r="C39116" t="s">
        <v>71280</v>
      </c>
    </row>
    <row r="39117" spans="3:3" x14ac:dyDescent="0.25">
      <c r="C39117" t="s">
        <v>71281</v>
      </c>
    </row>
    <row r="39118" spans="3:3" x14ac:dyDescent="0.25">
      <c r="C39118" t="s">
        <v>71282</v>
      </c>
    </row>
    <row r="39119" spans="3:3" x14ac:dyDescent="0.25">
      <c r="C39119" t="s">
        <v>71283</v>
      </c>
    </row>
    <row r="39120" spans="3:3" x14ac:dyDescent="0.25">
      <c r="C39120" t="s">
        <v>71284</v>
      </c>
    </row>
    <row r="39121" spans="3:3" x14ac:dyDescent="0.25">
      <c r="C39121" t="s">
        <v>71285</v>
      </c>
    </row>
    <row r="39122" spans="3:3" x14ac:dyDescent="0.25">
      <c r="C39122" t="s">
        <v>71286</v>
      </c>
    </row>
    <row r="39123" spans="3:3" x14ac:dyDescent="0.25">
      <c r="C39123" t="s">
        <v>71287</v>
      </c>
    </row>
    <row r="39124" spans="3:3" x14ac:dyDescent="0.25">
      <c r="C39124" t="s">
        <v>71288</v>
      </c>
    </row>
    <row r="39125" spans="3:3" x14ac:dyDescent="0.25">
      <c r="C39125" t="s">
        <v>71289</v>
      </c>
    </row>
    <row r="39126" spans="3:3" x14ac:dyDescent="0.25">
      <c r="C39126" t="s">
        <v>71290</v>
      </c>
    </row>
    <row r="39127" spans="3:3" x14ac:dyDescent="0.25">
      <c r="C39127" t="s">
        <v>71291</v>
      </c>
    </row>
    <row r="39128" spans="3:3" x14ac:dyDescent="0.25">
      <c r="C39128" t="s">
        <v>71292</v>
      </c>
    </row>
    <row r="39129" spans="3:3" x14ac:dyDescent="0.25">
      <c r="C39129" t="s">
        <v>71293</v>
      </c>
    </row>
    <row r="39130" spans="3:3" x14ac:dyDescent="0.25">
      <c r="C39130" t="s">
        <v>71294</v>
      </c>
    </row>
    <row r="39131" spans="3:3" x14ac:dyDescent="0.25">
      <c r="C39131" t="s">
        <v>71295</v>
      </c>
    </row>
    <row r="39132" spans="3:3" x14ac:dyDescent="0.25">
      <c r="C39132" t="s">
        <v>71296</v>
      </c>
    </row>
    <row r="39133" spans="3:3" x14ac:dyDescent="0.25">
      <c r="C39133" t="s">
        <v>71297</v>
      </c>
    </row>
    <row r="39134" spans="3:3" x14ac:dyDescent="0.25">
      <c r="C39134" t="s">
        <v>71298</v>
      </c>
    </row>
    <row r="39135" spans="3:3" x14ac:dyDescent="0.25">
      <c r="C39135" t="s">
        <v>71299</v>
      </c>
    </row>
    <row r="39136" spans="3:3" x14ac:dyDescent="0.25">
      <c r="C39136" t="s">
        <v>71300</v>
      </c>
    </row>
    <row r="39137" spans="3:3" x14ac:dyDescent="0.25">
      <c r="C39137" t="s">
        <v>71301</v>
      </c>
    </row>
    <row r="39138" spans="3:3" x14ac:dyDescent="0.25">
      <c r="C39138" t="s">
        <v>71302</v>
      </c>
    </row>
    <row r="39139" spans="3:3" x14ac:dyDescent="0.25">
      <c r="C39139" t="s">
        <v>71303</v>
      </c>
    </row>
    <row r="39140" spans="3:3" x14ac:dyDescent="0.25">
      <c r="C39140" t="s">
        <v>71304</v>
      </c>
    </row>
    <row r="39141" spans="3:3" x14ac:dyDescent="0.25">
      <c r="C39141" t="s">
        <v>30972</v>
      </c>
    </row>
    <row r="39142" spans="3:3" x14ac:dyDescent="0.25">
      <c r="C39142" t="s">
        <v>71305</v>
      </c>
    </row>
    <row r="39143" spans="3:3" x14ac:dyDescent="0.25">
      <c r="C39143" t="s">
        <v>71306</v>
      </c>
    </row>
    <row r="39144" spans="3:3" x14ac:dyDescent="0.25">
      <c r="C39144" t="s">
        <v>71307</v>
      </c>
    </row>
    <row r="39145" spans="3:3" x14ac:dyDescent="0.25">
      <c r="C39145" t="s">
        <v>71308</v>
      </c>
    </row>
    <row r="39146" spans="3:3" x14ac:dyDescent="0.25">
      <c r="C39146" t="s">
        <v>71309</v>
      </c>
    </row>
    <row r="39147" spans="3:3" x14ac:dyDescent="0.25">
      <c r="C39147" t="s">
        <v>71310</v>
      </c>
    </row>
    <row r="39148" spans="3:3" x14ac:dyDescent="0.25">
      <c r="C39148" t="s">
        <v>71311</v>
      </c>
    </row>
    <row r="39149" spans="3:3" x14ac:dyDescent="0.25">
      <c r="C39149" t="s">
        <v>71312</v>
      </c>
    </row>
    <row r="39150" spans="3:3" x14ac:dyDescent="0.25">
      <c r="C39150" t="s">
        <v>71313</v>
      </c>
    </row>
    <row r="39151" spans="3:3" x14ac:dyDescent="0.25">
      <c r="C39151" t="s">
        <v>71314</v>
      </c>
    </row>
    <row r="39152" spans="3:3" x14ac:dyDescent="0.25">
      <c r="C39152" t="s">
        <v>71315</v>
      </c>
    </row>
    <row r="39153" spans="3:3" x14ac:dyDescent="0.25">
      <c r="C39153" t="s">
        <v>71316</v>
      </c>
    </row>
    <row r="39154" spans="3:3" x14ac:dyDescent="0.25">
      <c r="C39154" t="s">
        <v>71317</v>
      </c>
    </row>
    <row r="39155" spans="3:3" x14ac:dyDescent="0.25">
      <c r="C39155" t="s">
        <v>71318</v>
      </c>
    </row>
    <row r="39156" spans="3:3" x14ac:dyDescent="0.25">
      <c r="C39156" t="s">
        <v>71319</v>
      </c>
    </row>
    <row r="39157" spans="3:3" x14ac:dyDescent="0.25">
      <c r="C39157" t="s">
        <v>71320</v>
      </c>
    </row>
    <row r="39158" spans="3:3" x14ac:dyDescent="0.25">
      <c r="C39158" t="s">
        <v>71321</v>
      </c>
    </row>
    <row r="39159" spans="3:3" x14ac:dyDescent="0.25">
      <c r="C39159" t="s">
        <v>71322</v>
      </c>
    </row>
    <row r="39160" spans="3:3" x14ac:dyDescent="0.25">
      <c r="C39160" t="s">
        <v>71323</v>
      </c>
    </row>
    <row r="39161" spans="3:3" x14ac:dyDescent="0.25">
      <c r="C39161" t="s">
        <v>71324</v>
      </c>
    </row>
    <row r="39162" spans="3:3" x14ac:dyDescent="0.25">
      <c r="C39162" t="s">
        <v>71325</v>
      </c>
    </row>
    <row r="39163" spans="3:3" x14ac:dyDescent="0.25">
      <c r="C39163" t="s">
        <v>71326</v>
      </c>
    </row>
    <row r="39164" spans="3:3" x14ac:dyDescent="0.25">
      <c r="C39164" t="s">
        <v>71327</v>
      </c>
    </row>
    <row r="39165" spans="3:3" x14ac:dyDescent="0.25">
      <c r="C39165" t="s">
        <v>71328</v>
      </c>
    </row>
    <row r="39166" spans="3:3" x14ac:dyDescent="0.25">
      <c r="C39166" t="s">
        <v>71329</v>
      </c>
    </row>
    <row r="39167" spans="3:3" x14ac:dyDescent="0.25">
      <c r="C39167" t="s">
        <v>71330</v>
      </c>
    </row>
    <row r="39168" spans="3:3" x14ac:dyDescent="0.25">
      <c r="C39168" t="s">
        <v>71331</v>
      </c>
    </row>
    <row r="39169" spans="3:3" x14ac:dyDescent="0.25">
      <c r="C39169" t="s">
        <v>71332</v>
      </c>
    </row>
    <row r="39170" spans="3:3" x14ac:dyDescent="0.25">
      <c r="C39170" t="s">
        <v>71333</v>
      </c>
    </row>
    <row r="39171" spans="3:3" x14ac:dyDescent="0.25">
      <c r="C39171" t="s">
        <v>71334</v>
      </c>
    </row>
    <row r="39172" spans="3:3" x14ac:dyDescent="0.25">
      <c r="C39172" t="s">
        <v>71335</v>
      </c>
    </row>
    <row r="39173" spans="3:3" x14ac:dyDescent="0.25">
      <c r="C39173" t="s">
        <v>71336</v>
      </c>
    </row>
    <row r="39174" spans="3:3" x14ac:dyDescent="0.25">
      <c r="C39174" t="s">
        <v>71337</v>
      </c>
    </row>
    <row r="39175" spans="3:3" x14ac:dyDescent="0.25">
      <c r="C39175" t="s">
        <v>71338</v>
      </c>
    </row>
    <row r="39176" spans="3:3" x14ac:dyDescent="0.25">
      <c r="C39176" t="s">
        <v>71339</v>
      </c>
    </row>
    <row r="39177" spans="3:3" x14ac:dyDescent="0.25">
      <c r="C39177" t="s">
        <v>71340</v>
      </c>
    </row>
    <row r="39178" spans="3:3" x14ac:dyDescent="0.25">
      <c r="C39178" t="s">
        <v>71341</v>
      </c>
    </row>
    <row r="39179" spans="3:3" x14ac:dyDescent="0.25">
      <c r="C39179" t="s">
        <v>71342</v>
      </c>
    </row>
    <row r="39180" spans="3:3" x14ac:dyDescent="0.25">
      <c r="C39180" t="s">
        <v>71343</v>
      </c>
    </row>
    <row r="39181" spans="3:3" x14ac:dyDescent="0.25">
      <c r="C39181" t="s">
        <v>71344</v>
      </c>
    </row>
    <row r="39182" spans="3:3" x14ac:dyDescent="0.25">
      <c r="C39182" t="s">
        <v>71345</v>
      </c>
    </row>
    <row r="39183" spans="3:3" x14ac:dyDescent="0.25">
      <c r="C39183" t="s">
        <v>71346</v>
      </c>
    </row>
    <row r="39184" spans="3:3" x14ac:dyDescent="0.25">
      <c r="C39184" t="s">
        <v>71347</v>
      </c>
    </row>
    <row r="39185" spans="3:3" x14ac:dyDescent="0.25">
      <c r="C39185" t="s">
        <v>71348</v>
      </c>
    </row>
    <row r="39186" spans="3:3" x14ac:dyDescent="0.25">
      <c r="C39186" t="s">
        <v>71349</v>
      </c>
    </row>
    <row r="39187" spans="3:3" x14ac:dyDescent="0.25">
      <c r="C39187" t="s">
        <v>71350</v>
      </c>
    </row>
    <row r="39188" spans="3:3" x14ac:dyDescent="0.25">
      <c r="C39188" t="s">
        <v>71351</v>
      </c>
    </row>
    <row r="39189" spans="3:3" x14ac:dyDescent="0.25">
      <c r="C39189" t="s">
        <v>71352</v>
      </c>
    </row>
    <row r="39190" spans="3:3" x14ac:dyDescent="0.25">
      <c r="C39190" t="s">
        <v>71353</v>
      </c>
    </row>
    <row r="39191" spans="3:3" x14ac:dyDescent="0.25">
      <c r="C39191" t="s">
        <v>71354</v>
      </c>
    </row>
    <row r="39192" spans="3:3" x14ac:dyDescent="0.25">
      <c r="C39192" t="s">
        <v>71355</v>
      </c>
    </row>
    <row r="39193" spans="3:3" x14ac:dyDescent="0.25">
      <c r="C39193" t="s">
        <v>71356</v>
      </c>
    </row>
    <row r="39194" spans="3:3" x14ac:dyDescent="0.25">
      <c r="C39194" t="s">
        <v>71357</v>
      </c>
    </row>
    <row r="39195" spans="3:3" x14ac:dyDescent="0.25">
      <c r="C39195" t="s">
        <v>71358</v>
      </c>
    </row>
    <row r="39196" spans="3:3" x14ac:dyDescent="0.25">
      <c r="C39196" t="s">
        <v>71359</v>
      </c>
    </row>
    <row r="39197" spans="3:3" x14ac:dyDescent="0.25">
      <c r="C39197" t="s">
        <v>71360</v>
      </c>
    </row>
    <row r="39198" spans="3:3" x14ac:dyDescent="0.25">
      <c r="C39198" t="s">
        <v>71361</v>
      </c>
    </row>
    <row r="39199" spans="3:3" x14ac:dyDescent="0.25">
      <c r="C39199" t="s">
        <v>71362</v>
      </c>
    </row>
    <row r="39200" spans="3:3" x14ac:dyDescent="0.25">
      <c r="C39200" t="s">
        <v>71363</v>
      </c>
    </row>
    <row r="39201" spans="3:3" x14ac:dyDescent="0.25">
      <c r="C39201" t="s">
        <v>71364</v>
      </c>
    </row>
    <row r="39202" spans="3:3" x14ac:dyDescent="0.25">
      <c r="C39202" t="s">
        <v>71365</v>
      </c>
    </row>
    <row r="39203" spans="3:3" x14ac:dyDescent="0.25">
      <c r="C39203" t="s">
        <v>71366</v>
      </c>
    </row>
    <row r="39204" spans="3:3" x14ac:dyDescent="0.25">
      <c r="C39204" t="s">
        <v>71367</v>
      </c>
    </row>
    <row r="39205" spans="3:3" x14ac:dyDescent="0.25">
      <c r="C39205" t="s">
        <v>71368</v>
      </c>
    </row>
    <row r="39206" spans="3:3" x14ac:dyDescent="0.25">
      <c r="C39206" t="s">
        <v>71369</v>
      </c>
    </row>
    <row r="39207" spans="3:3" x14ac:dyDescent="0.25">
      <c r="C39207" t="s">
        <v>71370</v>
      </c>
    </row>
    <row r="39208" spans="3:3" x14ac:dyDescent="0.25">
      <c r="C39208" t="s">
        <v>71371</v>
      </c>
    </row>
    <row r="39209" spans="3:3" x14ac:dyDescent="0.25">
      <c r="C39209" t="s">
        <v>71372</v>
      </c>
    </row>
    <row r="39210" spans="3:3" x14ac:dyDescent="0.25">
      <c r="C39210" t="s">
        <v>71373</v>
      </c>
    </row>
    <row r="39211" spans="3:3" x14ac:dyDescent="0.25">
      <c r="C39211" t="s">
        <v>71374</v>
      </c>
    </row>
    <row r="39212" spans="3:3" x14ac:dyDescent="0.25">
      <c r="C39212" t="s">
        <v>71375</v>
      </c>
    </row>
    <row r="39213" spans="3:3" x14ac:dyDescent="0.25">
      <c r="C39213" t="s">
        <v>71376</v>
      </c>
    </row>
    <row r="39214" spans="3:3" x14ac:dyDescent="0.25">
      <c r="C39214" t="s">
        <v>71377</v>
      </c>
    </row>
    <row r="39215" spans="3:3" x14ac:dyDescent="0.25">
      <c r="C39215" t="s">
        <v>71378</v>
      </c>
    </row>
    <row r="39216" spans="3:3" x14ac:dyDescent="0.25">
      <c r="C39216" t="s">
        <v>71379</v>
      </c>
    </row>
    <row r="39217" spans="3:3" x14ac:dyDescent="0.25">
      <c r="C39217" t="s">
        <v>71380</v>
      </c>
    </row>
    <row r="39218" spans="3:3" x14ac:dyDescent="0.25">
      <c r="C39218" t="s">
        <v>71381</v>
      </c>
    </row>
    <row r="39219" spans="3:3" x14ac:dyDescent="0.25">
      <c r="C39219" t="s">
        <v>71382</v>
      </c>
    </row>
    <row r="39220" spans="3:3" x14ac:dyDescent="0.25">
      <c r="C39220" t="s">
        <v>71383</v>
      </c>
    </row>
    <row r="39221" spans="3:3" x14ac:dyDescent="0.25">
      <c r="C39221" t="s">
        <v>71384</v>
      </c>
    </row>
    <row r="39222" spans="3:3" x14ac:dyDescent="0.25">
      <c r="C39222" t="s">
        <v>71385</v>
      </c>
    </row>
    <row r="39223" spans="3:3" x14ac:dyDescent="0.25">
      <c r="C39223" t="s">
        <v>71386</v>
      </c>
    </row>
    <row r="39224" spans="3:3" x14ac:dyDescent="0.25">
      <c r="C39224" t="s">
        <v>71387</v>
      </c>
    </row>
    <row r="39225" spans="3:3" x14ac:dyDescent="0.25">
      <c r="C39225" t="s">
        <v>71388</v>
      </c>
    </row>
    <row r="39226" spans="3:3" x14ac:dyDescent="0.25">
      <c r="C39226" t="s">
        <v>71389</v>
      </c>
    </row>
    <row r="39227" spans="3:3" x14ac:dyDescent="0.25">
      <c r="C39227" t="s">
        <v>71390</v>
      </c>
    </row>
    <row r="39228" spans="3:3" x14ac:dyDescent="0.25">
      <c r="C39228" t="s">
        <v>71391</v>
      </c>
    </row>
    <row r="39229" spans="3:3" x14ac:dyDescent="0.25">
      <c r="C39229" t="s">
        <v>71392</v>
      </c>
    </row>
    <row r="39230" spans="3:3" x14ac:dyDescent="0.25">
      <c r="C39230" t="s">
        <v>71393</v>
      </c>
    </row>
    <row r="39231" spans="3:3" x14ac:dyDescent="0.25">
      <c r="C39231" t="s">
        <v>71394</v>
      </c>
    </row>
    <row r="39232" spans="3:3" x14ac:dyDescent="0.25">
      <c r="C39232" t="s">
        <v>71395</v>
      </c>
    </row>
    <row r="39233" spans="3:3" x14ac:dyDescent="0.25">
      <c r="C39233" t="s">
        <v>71396</v>
      </c>
    </row>
    <row r="39234" spans="3:3" x14ac:dyDescent="0.25">
      <c r="C39234" t="s">
        <v>71397</v>
      </c>
    </row>
    <row r="39235" spans="3:3" x14ac:dyDescent="0.25">
      <c r="C39235" t="s">
        <v>71398</v>
      </c>
    </row>
    <row r="39236" spans="3:3" x14ac:dyDescent="0.25">
      <c r="C39236" t="s">
        <v>71399</v>
      </c>
    </row>
    <row r="39237" spans="3:3" x14ac:dyDescent="0.25">
      <c r="C39237" t="s">
        <v>71400</v>
      </c>
    </row>
    <row r="39238" spans="3:3" x14ac:dyDescent="0.25">
      <c r="C39238" t="s">
        <v>71401</v>
      </c>
    </row>
    <row r="39239" spans="3:3" x14ac:dyDescent="0.25">
      <c r="C39239" t="s">
        <v>71402</v>
      </c>
    </row>
    <row r="39240" spans="3:3" x14ac:dyDescent="0.25">
      <c r="C39240" t="s">
        <v>71403</v>
      </c>
    </row>
    <row r="39241" spans="3:3" x14ac:dyDescent="0.25">
      <c r="C39241" t="s">
        <v>71404</v>
      </c>
    </row>
    <row r="39242" spans="3:3" x14ac:dyDescent="0.25">
      <c r="C39242" t="s">
        <v>71405</v>
      </c>
    </row>
    <row r="39243" spans="3:3" x14ac:dyDescent="0.25">
      <c r="C39243" t="s">
        <v>71406</v>
      </c>
    </row>
    <row r="39244" spans="3:3" x14ac:dyDescent="0.25">
      <c r="C39244" t="s">
        <v>71407</v>
      </c>
    </row>
    <row r="39245" spans="3:3" x14ac:dyDescent="0.25">
      <c r="C39245" t="s">
        <v>71408</v>
      </c>
    </row>
    <row r="39246" spans="3:3" x14ac:dyDescent="0.25">
      <c r="C39246" t="s">
        <v>71409</v>
      </c>
    </row>
    <row r="39247" spans="3:3" x14ac:dyDescent="0.25">
      <c r="C39247" t="s">
        <v>71410</v>
      </c>
    </row>
    <row r="39248" spans="3:3" x14ac:dyDescent="0.25">
      <c r="C39248" t="s">
        <v>71411</v>
      </c>
    </row>
    <row r="39249" spans="3:3" x14ac:dyDescent="0.25">
      <c r="C39249" t="s">
        <v>71412</v>
      </c>
    </row>
    <row r="39250" spans="3:3" x14ac:dyDescent="0.25">
      <c r="C39250" t="s">
        <v>71413</v>
      </c>
    </row>
    <row r="39251" spans="3:3" x14ac:dyDescent="0.25">
      <c r="C39251" t="s">
        <v>71414</v>
      </c>
    </row>
    <row r="39252" spans="3:3" x14ac:dyDescent="0.25">
      <c r="C39252" t="s">
        <v>71415</v>
      </c>
    </row>
    <row r="39253" spans="3:3" x14ac:dyDescent="0.25">
      <c r="C39253" t="s">
        <v>71416</v>
      </c>
    </row>
    <row r="39254" spans="3:3" x14ac:dyDescent="0.25">
      <c r="C39254" t="s">
        <v>71417</v>
      </c>
    </row>
    <row r="39255" spans="3:3" x14ac:dyDescent="0.25">
      <c r="C39255" t="s">
        <v>71418</v>
      </c>
    </row>
    <row r="39256" spans="3:3" x14ac:dyDescent="0.25">
      <c r="C39256" t="s">
        <v>71419</v>
      </c>
    </row>
    <row r="39257" spans="3:3" x14ac:dyDescent="0.25">
      <c r="C39257" t="s">
        <v>71420</v>
      </c>
    </row>
    <row r="39258" spans="3:3" x14ac:dyDescent="0.25">
      <c r="C39258" t="s">
        <v>71421</v>
      </c>
    </row>
    <row r="39259" spans="3:3" x14ac:dyDescent="0.25">
      <c r="C39259" t="s">
        <v>71422</v>
      </c>
    </row>
    <row r="39260" spans="3:3" x14ac:dyDescent="0.25">
      <c r="C39260" t="s">
        <v>71423</v>
      </c>
    </row>
    <row r="39261" spans="3:3" x14ac:dyDescent="0.25">
      <c r="C39261" t="s">
        <v>71424</v>
      </c>
    </row>
    <row r="39262" spans="3:3" x14ac:dyDescent="0.25">
      <c r="C39262" t="s">
        <v>71425</v>
      </c>
    </row>
    <row r="39263" spans="3:3" x14ac:dyDescent="0.25">
      <c r="C39263" t="s">
        <v>71426</v>
      </c>
    </row>
    <row r="39264" spans="3:3" x14ac:dyDescent="0.25">
      <c r="C39264" t="s">
        <v>71427</v>
      </c>
    </row>
    <row r="39265" spans="3:3" x14ac:dyDescent="0.25">
      <c r="C39265" t="s">
        <v>71428</v>
      </c>
    </row>
    <row r="39266" spans="3:3" x14ac:dyDescent="0.25">
      <c r="C39266" t="s">
        <v>71429</v>
      </c>
    </row>
    <row r="39267" spans="3:3" x14ac:dyDescent="0.25">
      <c r="C39267" t="s">
        <v>71430</v>
      </c>
    </row>
    <row r="39268" spans="3:3" x14ac:dyDescent="0.25">
      <c r="C39268" t="s">
        <v>71431</v>
      </c>
    </row>
    <row r="39269" spans="3:3" x14ac:dyDescent="0.25">
      <c r="C39269" t="s">
        <v>71432</v>
      </c>
    </row>
    <row r="39270" spans="3:3" x14ac:dyDescent="0.25">
      <c r="C39270" t="s">
        <v>71433</v>
      </c>
    </row>
    <row r="39271" spans="3:3" x14ac:dyDescent="0.25">
      <c r="C39271" t="s">
        <v>71434</v>
      </c>
    </row>
    <row r="39272" spans="3:3" x14ac:dyDescent="0.25">
      <c r="C39272" t="s">
        <v>71435</v>
      </c>
    </row>
    <row r="39273" spans="3:3" x14ac:dyDescent="0.25">
      <c r="C39273" t="s">
        <v>71436</v>
      </c>
    </row>
    <row r="39274" spans="3:3" x14ac:dyDescent="0.25">
      <c r="C39274" t="s">
        <v>71437</v>
      </c>
    </row>
    <row r="39275" spans="3:3" x14ac:dyDescent="0.25">
      <c r="C39275" t="s">
        <v>71438</v>
      </c>
    </row>
    <row r="39276" spans="3:3" x14ac:dyDescent="0.25">
      <c r="C39276" t="s">
        <v>71439</v>
      </c>
    </row>
    <row r="39277" spans="3:3" x14ac:dyDescent="0.25">
      <c r="C39277" t="s">
        <v>71440</v>
      </c>
    </row>
    <row r="39278" spans="3:3" x14ac:dyDescent="0.25">
      <c r="C39278" t="s">
        <v>71441</v>
      </c>
    </row>
    <row r="39279" spans="3:3" x14ac:dyDescent="0.25">
      <c r="C39279" t="s">
        <v>71442</v>
      </c>
    </row>
    <row r="39280" spans="3:3" x14ac:dyDescent="0.25">
      <c r="C39280" t="s">
        <v>71443</v>
      </c>
    </row>
    <row r="39281" spans="3:3" x14ac:dyDescent="0.25">
      <c r="C39281" t="s">
        <v>71444</v>
      </c>
    </row>
    <row r="39282" spans="3:3" x14ac:dyDescent="0.25">
      <c r="C39282" t="s">
        <v>71445</v>
      </c>
    </row>
    <row r="39283" spans="3:3" x14ac:dyDescent="0.25">
      <c r="C39283" t="s">
        <v>71446</v>
      </c>
    </row>
    <row r="39284" spans="3:3" x14ac:dyDescent="0.25">
      <c r="C39284" t="s">
        <v>71447</v>
      </c>
    </row>
    <row r="39285" spans="3:3" x14ac:dyDescent="0.25">
      <c r="C39285" t="s">
        <v>71448</v>
      </c>
    </row>
    <row r="39286" spans="3:3" x14ac:dyDescent="0.25">
      <c r="C39286" t="s">
        <v>71449</v>
      </c>
    </row>
    <row r="39287" spans="3:3" x14ac:dyDescent="0.25">
      <c r="C39287" t="s">
        <v>71450</v>
      </c>
    </row>
    <row r="39288" spans="3:3" x14ac:dyDescent="0.25">
      <c r="C39288" t="s">
        <v>71451</v>
      </c>
    </row>
    <row r="39289" spans="3:3" x14ac:dyDescent="0.25">
      <c r="C39289" t="s">
        <v>71452</v>
      </c>
    </row>
    <row r="39290" spans="3:3" x14ac:dyDescent="0.25">
      <c r="C39290" t="s">
        <v>71453</v>
      </c>
    </row>
    <row r="39291" spans="3:3" x14ac:dyDescent="0.25">
      <c r="C39291" t="s">
        <v>71454</v>
      </c>
    </row>
    <row r="39292" spans="3:3" x14ac:dyDescent="0.25">
      <c r="C39292" t="s">
        <v>71455</v>
      </c>
    </row>
    <row r="39293" spans="3:3" x14ac:dyDescent="0.25">
      <c r="C39293" t="s">
        <v>71456</v>
      </c>
    </row>
    <row r="39294" spans="3:3" x14ac:dyDescent="0.25">
      <c r="C39294" t="s">
        <v>71457</v>
      </c>
    </row>
    <row r="39295" spans="3:3" x14ac:dyDescent="0.25">
      <c r="C39295" t="s">
        <v>71458</v>
      </c>
    </row>
    <row r="39296" spans="3:3" x14ac:dyDescent="0.25">
      <c r="C39296" t="s">
        <v>71459</v>
      </c>
    </row>
    <row r="39297" spans="3:3" x14ac:dyDescent="0.25">
      <c r="C39297" t="s">
        <v>71460</v>
      </c>
    </row>
    <row r="39298" spans="3:3" x14ac:dyDescent="0.25">
      <c r="C39298" t="s">
        <v>71461</v>
      </c>
    </row>
    <row r="39299" spans="3:3" x14ac:dyDescent="0.25">
      <c r="C39299" t="s">
        <v>71462</v>
      </c>
    </row>
    <row r="39300" spans="3:3" x14ac:dyDescent="0.25">
      <c r="C39300" t="s">
        <v>71463</v>
      </c>
    </row>
    <row r="39301" spans="3:3" x14ac:dyDescent="0.25">
      <c r="C39301" t="s">
        <v>71464</v>
      </c>
    </row>
    <row r="39302" spans="3:3" x14ac:dyDescent="0.25">
      <c r="C39302" t="s">
        <v>71465</v>
      </c>
    </row>
    <row r="39303" spans="3:3" x14ac:dyDescent="0.25">
      <c r="C39303" t="s">
        <v>71466</v>
      </c>
    </row>
    <row r="39304" spans="3:3" x14ac:dyDescent="0.25">
      <c r="C39304" t="s">
        <v>71467</v>
      </c>
    </row>
    <row r="39305" spans="3:3" x14ac:dyDescent="0.25">
      <c r="C39305" t="s">
        <v>71468</v>
      </c>
    </row>
    <row r="39306" spans="3:3" x14ac:dyDescent="0.25">
      <c r="C39306" t="s">
        <v>71469</v>
      </c>
    </row>
    <row r="39307" spans="3:3" x14ac:dyDescent="0.25">
      <c r="C39307" t="s">
        <v>71470</v>
      </c>
    </row>
    <row r="39308" spans="3:3" x14ac:dyDescent="0.25">
      <c r="C39308" t="s">
        <v>71471</v>
      </c>
    </row>
    <row r="39309" spans="3:3" x14ac:dyDescent="0.25">
      <c r="C39309" t="s">
        <v>71472</v>
      </c>
    </row>
    <row r="39310" spans="3:3" x14ac:dyDescent="0.25">
      <c r="C39310" t="s">
        <v>71473</v>
      </c>
    </row>
    <row r="39311" spans="3:3" x14ac:dyDescent="0.25">
      <c r="C39311" t="s">
        <v>71474</v>
      </c>
    </row>
    <row r="39312" spans="3:3" x14ac:dyDescent="0.25">
      <c r="C39312" t="s">
        <v>71475</v>
      </c>
    </row>
    <row r="39313" spans="3:3" x14ac:dyDescent="0.25">
      <c r="C39313" t="s">
        <v>71476</v>
      </c>
    </row>
    <row r="39314" spans="3:3" x14ac:dyDescent="0.25">
      <c r="C39314" t="s">
        <v>71477</v>
      </c>
    </row>
    <row r="39315" spans="3:3" x14ac:dyDescent="0.25">
      <c r="C39315" t="s">
        <v>71478</v>
      </c>
    </row>
    <row r="39316" spans="3:3" x14ac:dyDescent="0.25">
      <c r="C39316" t="s">
        <v>71479</v>
      </c>
    </row>
    <row r="39317" spans="3:3" x14ac:dyDescent="0.25">
      <c r="C39317" t="s">
        <v>71480</v>
      </c>
    </row>
    <row r="39318" spans="3:3" x14ac:dyDescent="0.25">
      <c r="C39318" t="s">
        <v>71481</v>
      </c>
    </row>
    <row r="39319" spans="3:3" x14ac:dyDescent="0.25">
      <c r="C39319" t="s">
        <v>71482</v>
      </c>
    </row>
    <row r="39320" spans="3:3" x14ac:dyDescent="0.25">
      <c r="C39320" t="s">
        <v>71483</v>
      </c>
    </row>
    <row r="39321" spans="3:3" x14ac:dyDescent="0.25">
      <c r="C39321" t="s">
        <v>71484</v>
      </c>
    </row>
    <row r="39322" spans="3:3" x14ac:dyDescent="0.25">
      <c r="C39322" t="s">
        <v>71485</v>
      </c>
    </row>
    <row r="39323" spans="3:3" x14ac:dyDescent="0.25">
      <c r="C39323" t="s">
        <v>71486</v>
      </c>
    </row>
    <row r="39324" spans="3:3" x14ac:dyDescent="0.25">
      <c r="C39324" t="s">
        <v>71487</v>
      </c>
    </row>
    <row r="39325" spans="3:3" x14ac:dyDescent="0.25">
      <c r="C39325" t="s">
        <v>71488</v>
      </c>
    </row>
    <row r="39326" spans="3:3" x14ac:dyDescent="0.25">
      <c r="C39326" t="s">
        <v>71489</v>
      </c>
    </row>
    <row r="39327" spans="3:3" x14ac:dyDescent="0.25">
      <c r="C39327" t="s">
        <v>71490</v>
      </c>
    </row>
    <row r="39328" spans="3:3" x14ac:dyDescent="0.25">
      <c r="C39328" t="s">
        <v>71491</v>
      </c>
    </row>
    <row r="39329" spans="3:3" x14ac:dyDescent="0.25">
      <c r="C39329" t="s">
        <v>71492</v>
      </c>
    </row>
    <row r="39330" spans="3:3" x14ac:dyDescent="0.25">
      <c r="C39330" t="s">
        <v>71493</v>
      </c>
    </row>
    <row r="39331" spans="3:3" x14ac:dyDescent="0.25">
      <c r="C39331" t="s">
        <v>71494</v>
      </c>
    </row>
    <row r="39332" spans="3:3" x14ac:dyDescent="0.25">
      <c r="C39332" t="s">
        <v>71495</v>
      </c>
    </row>
    <row r="39333" spans="3:3" x14ac:dyDescent="0.25">
      <c r="C39333" t="s">
        <v>71496</v>
      </c>
    </row>
    <row r="39334" spans="3:3" x14ac:dyDescent="0.25">
      <c r="C39334" t="s">
        <v>71497</v>
      </c>
    </row>
    <row r="39335" spans="3:3" x14ac:dyDescent="0.25">
      <c r="C39335" t="s">
        <v>71498</v>
      </c>
    </row>
    <row r="39336" spans="3:3" x14ac:dyDescent="0.25">
      <c r="C39336" t="s">
        <v>71499</v>
      </c>
    </row>
    <row r="39337" spans="3:3" x14ac:dyDescent="0.25">
      <c r="C39337" t="s">
        <v>71500</v>
      </c>
    </row>
    <row r="39338" spans="3:3" x14ac:dyDescent="0.25">
      <c r="C39338" t="s">
        <v>71501</v>
      </c>
    </row>
    <row r="39339" spans="3:3" x14ac:dyDescent="0.25">
      <c r="C39339" t="s">
        <v>71502</v>
      </c>
    </row>
    <row r="39340" spans="3:3" x14ac:dyDescent="0.25">
      <c r="C39340" t="s">
        <v>71503</v>
      </c>
    </row>
    <row r="39341" spans="3:3" x14ac:dyDescent="0.25">
      <c r="C39341" t="s">
        <v>71504</v>
      </c>
    </row>
    <row r="39342" spans="3:3" x14ac:dyDescent="0.25">
      <c r="C39342" t="s">
        <v>71505</v>
      </c>
    </row>
    <row r="39343" spans="3:3" x14ac:dyDescent="0.25">
      <c r="C39343" t="s">
        <v>71506</v>
      </c>
    </row>
    <row r="39344" spans="3:3" x14ac:dyDescent="0.25">
      <c r="C39344" t="s">
        <v>71507</v>
      </c>
    </row>
    <row r="39345" spans="3:3" x14ac:dyDescent="0.25">
      <c r="C39345" t="s">
        <v>71508</v>
      </c>
    </row>
    <row r="39346" spans="3:3" x14ac:dyDescent="0.25">
      <c r="C39346" t="s">
        <v>71509</v>
      </c>
    </row>
    <row r="39347" spans="3:3" x14ac:dyDescent="0.25">
      <c r="C39347" t="s">
        <v>71510</v>
      </c>
    </row>
    <row r="39348" spans="3:3" x14ac:dyDescent="0.25">
      <c r="C39348" t="s">
        <v>71511</v>
      </c>
    </row>
    <row r="39349" spans="3:3" x14ac:dyDescent="0.25">
      <c r="C39349" t="s">
        <v>71512</v>
      </c>
    </row>
    <row r="39350" spans="3:3" x14ac:dyDescent="0.25">
      <c r="C39350" t="s">
        <v>71513</v>
      </c>
    </row>
    <row r="39351" spans="3:3" x14ac:dyDescent="0.25">
      <c r="C39351" t="s">
        <v>71514</v>
      </c>
    </row>
    <row r="39352" spans="3:3" x14ac:dyDescent="0.25">
      <c r="C39352" t="s">
        <v>71515</v>
      </c>
    </row>
    <row r="39353" spans="3:3" x14ac:dyDescent="0.25">
      <c r="C39353" t="s">
        <v>71516</v>
      </c>
    </row>
    <row r="39354" spans="3:3" x14ac:dyDescent="0.25">
      <c r="C39354" t="s">
        <v>71517</v>
      </c>
    </row>
    <row r="39355" spans="3:3" x14ac:dyDescent="0.25">
      <c r="C39355" t="s">
        <v>71518</v>
      </c>
    </row>
    <row r="39356" spans="3:3" x14ac:dyDescent="0.25">
      <c r="C39356" t="s">
        <v>71519</v>
      </c>
    </row>
    <row r="39357" spans="3:3" x14ac:dyDescent="0.25">
      <c r="C39357" t="s">
        <v>71520</v>
      </c>
    </row>
    <row r="39358" spans="3:3" x14ac:dyDescent="0.25">
      <c r="C39358" t="s">
        <v>71521</v>
      </c>
    </row>
    <row r="39359" spans="3:3" x14ac:dyDescent="0.25">
      <c r="C39359" t="s">
        <v>71522</v>
      </c>
    </row>
    <row r="39360" spans="3:3" x14ac:dyDescent="0.25">
      <c r="C39360" t="s">
        <v>71523</v>
      </c>
    </row>
    <row r="39361" spans="3:3" x14ac:dyDescent="0.25">
      <c r="C39361" t="s">
        <v>71524</v>
      </c>
    </row>
    <row r="39362" spans="3:3" x14ac:dyDescent="0.25">
      <c r="C39362" t="s">
        <v>71525</v>
      </c>
    </row>
    <row r="39363" spans="3:3" x14ac:dyDescent="0.25">
      <c r="C39363" t="s">
        <v>71526</v>
      </c>
    </row>
    <row r="39364" spans="3:3" x14ac:dyDescent="0.25">
      <c r="C39364" t="s">
        <v>71527</v>
      </c>
    </row>
    <row r="39365" spans="3:3" x14ac:dyDescent="0.25">
      <c r="C39365" t="s">
        <v>71528</v>
      </c>
    </row>
    <row r="39366" spans="3:3" x14ac:dyDescent="0.25">
      <c r="C39366" t="s">
        <v>71529</v>
      </c>
    </row>
    <row r="39367" spans="3:3" x14ac:dyDescent="0.25">
      <c r="C39367" t="s">
        <v>71530</v>
      </c>
    </row>
    <row r="39368" spans="3:3" x14ac:dyDescent="0.25">
      <c r="C39368" t="s">
        <v>71531</v>
      </c>
    </row>
    <row r="39369" spans="3:3" x14ac:dyDescent="0.25">
      <c r="C39369" t="s">
        <v>71532</v>
      </c>
    </row>
    <row r="39370" spans="3:3" x14ac:dyDescent="0.25">
      <c r="C39370" t="s">
        <v>71533</v>
      </c>
    </row>
    <row r="39371" spans="3:3" x14ac:dyDescent="0.25">
      <c r="C39371" t="s">
        <v>71534</v>
      </c>
    </row>
    <row r="39372" spans="3:3" x14ac:dyDescent="0.25">
      <c r="C39372" t="s">
        <v>71535</v>
      </c>
    </row>
    <row r="39373" spans="3:3" x14ac:dyDescent="0.25">
      <c r="C39373" t="s">
        <v>71536</v>
      </c>
    </row>
    <row r="39374" spans="3:3" x14ac:dyDescent="0.25">
      <c r="C39374" t="s">
        <v>71537</v>
      </c>
    </row>
    <row r="39375" spans="3:3" x14ac:dyDescent="0.25">
      <c r="C39375" t="s">
        <v>71538</v>
      </c>
    </row>
    <row r="39376" spans="3:3" x14ac:dyDescent="0.25">
      <c r="C39376" t="s">
        <v>71539</v>
      </c>
    </row>
    <row r="39377" spans="3:3" x14ac:dyDescent="0.25">
      <c r="C39377" t="s">
        <v>71540</v>
      </c>
    </row>
    <row r="39378" spans="3:3" x14ac:dyDescent="0.25">
      <c r="C39378" t="s">
        <v>71541</v>
      </c>
    </row>
    <row r="39379" spans="3:3" x14ac:dyDescent="0.25">
      <c r="C39379" t="s">
        <v>71542</v>
      </c>
    </row>
    <row r="39380" spans="3:3" x14ac:dyDescent="0.25">
      <c r="C39380" t="s">
        <v>71543</v>
      </c>
    </row>
    <row r="39381" spans="3:3" x14ac:dyDescent="0.25">
      <c r="C39381" t="s">
        <v>71544</v>
      </c>
    </row>
    <row r="39382" spans="3:3" x14ac:dyDescent="0.25">
      <c r="C39382" t="s">
        <v>71545</v>
      </c>
    </row>
    <row r="39383" spans="3:3" x14ac:dyDescent="0.25">
      <c r="C39383" t="s">
        <v>71546</v>
      </c>
    </row>
    <row r="39384" spans="3:3" x14ac:dyDescent="0.25">
      <c r="C39384" t="s">
        <v>71547</v>
      </c>
    </row>
    <row r="39385" spans="3:3" x14ac:dyDescent="0.25">
      <c r="C39385" t="s">
        <v>71548</v>
      </c>
    </row>
    <row r="39386" spans="3:3" x14ac:dyDescent="0.25">
      <c r="C39386" t="s">
        <v>71549</v>
      </c>
    </row>
    <row r="39387" spans="3:3" x14ac:dyDescent="0.25">
      <c r="C39387" t="s">
        <v>71550</v>
      </c>
    </row>
    <row r="39388" spans="3:3" x14ac:dyDescent="0.25">
      <c r="C39388" t="s">
        <v>71551</v>
      </c>
    </row>
    <row r="39389" spans="3:3" x14ac:dyDescent="0.25">
      <c r="C39389" t="s">
        <v>71552</v>
      </c>
    </row>
    <row r="39390" spans="3:3" x14ac:dyDescent="0.25">
      <c r="C39390" t="s">
        <v>71553</v>
      </c>
    </row>
    <row r="39391" spans="3:3" x14ac:dyDescent="0.25">
      <c r="C39391" t="s">
        <v>71554</v>
      </c>
    </row>
    <row r="39392" spans="3:3" x14ac:dyDescent="0.25">
      <c r="C39392" t="s">
        <v>71555</v>
      </c>
    </row>
    <row r="39393" spans="3:3" x14ac:dyDescent="0.25">
      <c r="C39393" t="s">
        <v>71556</v>
      </c>
    </row>
    <row r="39394" spans="3:3" x14ac:dyDescent="0.25">
      <c r="C39394" t="s">
        <v>71557</v>
      </c>
    </row>
    <row r="39395" spans="3:3" x14ac:dyDescent="0.25">
      <c r="C39395" t="s">
        <v>71558</v>
      </c>
    </row>
    <row r="39396" spans="3:3" x14ac:dyDescent="0.25">
      <c r="C39396" t="s">
        <v>71559</v>
      </c>
    </row>
    <row r="39397" spans="3:3" x14ac:dyDescent="0.25">
      <c r="C39397" t="s">
        <v>71560</v>
      </c>
    </row>
    <row r="39398" spans="3:3" x14ac:dyDescent="0.25">
      <c r="C39398" t="s">
        <v>71561</v>
      </c>
    </row>
    <row r="39399" spans="3:3" x14ac:dyDescent="0.25">
      <c r="C39399" t="s">
        <v>71562</v>
      </c>
    </row>
    <row r="39400" spans="3:3" x14ac:dyDescent="0.25">
      <c r="C39400" t="s">
        <v>71563</v>
      </c>
    </row>
    <row r="39401" spans="3:3" x14ac:dyDescent="0.25">
      <c r="C39401" t="s">
        <v>71564</v>
      </c>
    </row>
    <row r="39402" spans="3:3" x14ac:dyDescent="0.25">
      <c r="C39402" t="s">
        <v>71565</v>
      </c>
    </row>
    <row r="39403" spans="3:3" x14ac:dyDescent="0.25">
      <c r="C39403" t="s">
        <v>71566</v>
      </c>
    </row>
    <row r="39404" spans="3:3" x14ac:dyDescent="0.25">
      <c r="C39404" t="s">
        <v>71567</v>
      </c>
    </row>
    <row r="39405" spans="3:3" x14ac:dyDescent="0.25">
      <c r="C39405" t="s">
        <v>71568</v>
      </c>
    </row>
    <row r="39406" spans="3:3" x14ac:dyDescent="0.25">
      <c r="C39406" t="s">
        <v>71569</v>
      </c>
    </row>
    <row r="39407" spans="3:3" x14ac:dyDescent="0.25">
      <c r="C39407" t="s">
        <v>71570</v>
      </c>
    </row>
    <row r="39408" spans="3:3" x14ac:dyDescent="0.25">
      <c r="C39408" t="s">
        <v>71571</v>
      </c>
    </row>
    <row r="39409" spans="3:3" x14ac:dyDescent="0.25">
      <c r="C39409" t="s">
        <v>71572</v>
      </c>
    </row>
    <row r="39410" spans="3:3" x14ac:dyDescent="0.25">
      <c r="C39410" t="s">
        <v>71573</v>
      </c>
    </row>
    <row r="39411" spans="3:3" x14ac:dyDescent="0.25">
      <c r="C39411" t="s">
        <v>71574</v>
      </c>
    </row>
    <row r="39412" spans="3:3" x14ac:dyDescent="0.25">
      <c r="C39412" t="s">
        <v>71575</v>
      </c>
    </row>
    <row r="39413" spans="3:3" x14ac:dyDescent="0.25">
      <c r="C39413" t="s">
        <v>71576</v>
      </c>
    </row>
    <row r="39414" spans="3:3" x14ac:dyDescent="0.25">
      <c r="C39414" t="s">
        <v>71577</v>
      </c>
    </row>
    <row r="39415" spans="3:3" x14ac:dyDescent="0.25">
      <c r="C39415" t="s">
        <v>71578</v>
      </c>
    </row>
    <row r="39416" spans="3:3" x14ac:dyDescent="0.25">
      <c r="C39416" t="s">
        <v>71579</v>
      </c>
    </row>
    <row r="39417" spans="3:3" x14ac:dyDescent="0.25">
      <c r="C39417" t="s">
        <v>71580</v>
      </c>
    </row>
    <row r="39418" spans="3:3" x14ac:dyDescent="0.25">
      <c r="C39418" t="s">
        <v>71581</v>
      </c>
    </row>
    <row r="39419" spans="3:3" x14ac:dyDescent="0.25">
      <c r="C39419" t="s">
        <v>71582</v>
      </c>
    </row>
    <row r="39420" spans="3:3" x14ac:dyDescent="0.25">
      <c r="C39420" t="s">
        <v>71583</v>
      </c>
    </row>
    <row r="39421" spans="3:3" x14ac:dyDescent="0.25">
      <c r="C39421" t="s">
        <v>71584</v>
      </c>
    </row>
    <row r="39422" spans="3:3" x14ac:dyDescent="0.25">
      <c r="C39422" t="s">
        <v>71585</v>
      </c>
    </row>
    <row r="39423" spans="3:3" x14ac:dyDescent="0.25">
      <c r="C39423" t="s">
        <v>71586</v>
      </c>
    </row>
    <row r="39424" spans="3:3" x14ac:dyDescent="0.25">
      <c r="C39424" t="s">
        <v>71587</v>
      </c>
    </row>
    <row r="39425" spans="3:3" x14ac:dyDescent="0.25">
      <c r="C39425" t="s">
        <v>71588</v>
      </c>
    </row>
    <row r="39426" spans="3:3" x14ac:dyDescent="0.25">
      <c r="C39426" t="s">
        <v>71589</v>
      </c>
    </row>
    <row r="39427" spans="3:3" x14ac:dyDescent="0.25">
      <c r="C39427" t="s">
        <v>71590</v>
      </c>
    </row>
    <row r="39428" spans="3:3" x14ac:dyDescent="0.25">
      <c r="C39428" t="s">
        <v>71591</v>
      </c>
    </row>
    <row r="39429" spans="3:3" x14ac:dyDescent="0.25">
      <c r="C39429" t="s">
        <v>71592</v>
      </c>
    </row>
    <row r="39430" spans="3:3" x14ac:dyDescent="0.25">
      <c r="C39430" t="s">
        <v>71593</v>
      </c>
    </row>
    <row r="39431" spans="3:3" x14ac:dyDescent="0.25">
      <c r="C39431" t="s">
        <v>71594</v>
      </c>
    </row>
    <row r="39432" spans="3:3" x14ac:dyDescent="0.25">
      <c r="C39432" t="s">
        <v>71595</v>
      </c>
    </row>
    <row r="39433" spans="3:3" x14ac:dyDescent="0.25">
      <c r="C39433" t="s">
        <v>71596</v>
      </c>
    </row>
    <row r="39434" spans="3:3" x14ac:dyDescent="0.25">
      <c r="C39434" t="s">
        <v>71597</v>
      </c>
    </row>
    <row r="39435" spans="3:3" x14ac:dyDescent="0.25">
      <c r="C39435" t="s">
        <v>71598</v>
      </c>
    </row>
    <row r="39436" spans="3:3" x14ac:dyDescent="0.25">
      <c r="C39436" t="s">
        <v>71599</v>
      </c>
    </row>
    <row r="39437" spans="3:3" x14ac:dyDescent="0.25">
      <c r="C39437" t="s">
        <v>71600</v>
      </c>
    </row>
    <row r="39438" spans="3:3" x14ac:dyDescent="0.25">
      <c r="C39438" t="s">
        <v>71601</v>
      </c>
    </row>
    <row r="39439" spans="3:3" x14ac:dyDescent="0.25">
      <c r="C39439" t="s">
        <v>71602</v>
      </c>
    </row>
    <row r="39440" spans="3:3" x14ac:dyDescent="0.25">
      <c r="C39440" t="s">
        <v>71603</v>
      </c>
    </row>
    <row r="39441" spans="3:3" x14ac:dyDescent="0.25">
      <c r="C39441" t="s">
        <v>71604</v>
      </c>
    </row>
    <row r="39442" spans="3:3" x14ac:dyDescent="0.25">
      <c r="C39442" t="s">
        <v>71605</v>
      </c>
    </row>
    <row r="39443" spans="3:3" x14ac:dyDescent="0.25">
      <c r="C39443" t="s">
        <v>71606</v>
      </c>
    </row>
    <row r="39444" spans="3:3" x14ac:dyDescent="0.25">
      <c r="C39444" t="s">
        <v>71607</v>
      </c>
    </row>
    <row r="39445" spans="3:3" x14ac:dyDescent="0.25">
      <c r="C39445" t="s">
        <v>71608</v>
      </c>
    </row>
    <row r="39446" spans="3:3" x14ac:dyDescent="0.25">
      <c r="C39446" t="s">
        <v>71609</v>
      </c>
    </row>
    <row r="39447" spans="3:3" x14ac:dyDescent="0.25">
      <c r="C39447" t="s">
        <v>71610</v>
      </c>
    </row>
    <row r="39448" spans="3:3" x14ac:dyDescent="0.25">
      <c r="C39448" t="s">
        <v>71611</v>
      </c>
    </row>
    <row r="39449" spans="3:3" x14ac:dyDescent="0.25">
      <c r="C39449" t="s">
        <v>71612</v>
      </c>
    </row>
    <row r="39450" spans="3:3" x14ac:dyDescent="0.25">
      <c r="C39450" t="s">
        <v>71613</v>
      </c>
    </row>
    <row r="39451" spans="3:3" x14ac:dyDescent="0.25">
      <c r="C39451" t="s">
        <v>71614</v>
      </c>
    </row>
    <row r="39452" spans="3:3" x14ac:dyDescent="0.25">
      <c r="C39452" t="s">
        <v>71615</v>
      </c>
    </row>
    <row r="39453" spans="3:3" x14ac:dyDescent="0.25">
      <c r="C39453" t="s">
        <v>71616</v>
      </c>
    </row>
    <row r="39454" spans="3:3" x14ac:dyDescent="0.25">
      <c r="C39454" t="s">
        <v>71617</v>
      </c>
    </row>
    <row r="39455" spans="3:3" x14ac:dyDescent="0.25">
      <c r="C39455" t="s">
        <v>71618</v>
      </c>
    </row>
    <row r="39456" spans="3:3" x14ac:dyDescent="0.25">
      <c r="C39456" t="s">
        <v>71619</v>
      </c>
    </row>
    <row r="39457" spans="3:3" x14ac:dyDescent="0.25">
      <c r="C39457" t="s">
        <v>71620</v>
      </c>
    </row>
    <row r="39458" spans="3:3" x14ac:dyDescent="0.25">
      <c r="C39458" t="s">
        <v>71621</v>
      </c>
    </row>
    <row r="39459" spans="3:3" x14ac:dyDescent="0.25">
      <c r="C39459" t="s">
        <v>71622</v>
      </c>
    </row>
    <row r="39460" spans="3:3" x14ac:dyDescent="0.25">
      <c r="C39460" t="s">
        <v>71623</v>
      </c>
    </row>
    <row r="39461" spans="3:3" x14ac:dyDescent="0.25">
      <c r="C39461" t="s">
        <v>71624</v>
      </c>
    </row>
    <row r="39462" spans="3:3" x14ac:dyDescent="0.25">
      <c r="C39462" t="s">
        <v>71625</v>
      </c>
    </row>
    <row r="39463" spans="3:3" x14ac:dyDescent="0.25">
      <c r="C39463" t="s">
        <v>71626</v>
      </c>
    </row>
    <row r="39464" spans="3:3" x14ac:dyDescent="0.25">
      <c r="C39464" t="s">
        <v>71627</v>
      </c>
    </row>
    <row r="39465" spans="3:3" x14ac:dyDescent="0.25">
      <c r="C39465" t="s">
        <v>71628</v>
      </c>
    </row>
    <row r="39466" spans="3:3" x14ac:dyDescent="0.25">
      <c r="C39466" t="s">
        <v>71629</v>
      </c>
    </row>
    <row r="39467" spans="3:3" x14ac:dyDescent="0.25">
      <c r="C39467" t="s">
        <v>71630</v>
      </c>
    </row>
    <row r="39468" spans="3:3" x14ac:dyDescent="0.25">
      <c r="C39468" t="s">
        <v>71631</v>
      </c>
    </row>
    <row r="39469" spans="3:3" x14ac:dyDescent="0.25">
      <c r="C39469" t="s">
        <v>71632</v>
      </c>
    </row>
    <row r="39470" spans="3:3" x14ac:dyDescent="0.25">
      <c r="C39470" t="s">
        <v>71633</v>
      </c>
    </row>
    <row r="39471" spans="3:3" x14ac:dyDescent="0.25">
      <c r="C39471" t="s">
        <v>71634</v>
      </c>
    </row>
    <row r="39472" spans="3:3" x14ac:dyDescent="0.25">
      <c r="C39472" t="s">
        <v>71635</v>
      </c>
    </row>
    <row r="39473" spans="3:3" x14ac:dyDescent="0.25">
      <c r="C39473" t="s">
        <v>71636</v>
      </c>
    </row>
    <row r="39474" spans="3:3" x14ac:dyDescent="0.25">
      <c r="C39474" t="s">
        <v>71637</v>
      </c>
    </row>
    <row r="39475" spans="3:3" x14ac:dyDescent="0.25">
      <c r="C39475" t="s">
        <v>71638</v>
      </c>
    </row>
    <row r="39476" spans="3:3" x14ac:dyDescent="0.25">
      <c r="C39476" t="s">
        <v>71639</v>
      </c>
    </row>
    <row r="39477" spans="3:3" x14ac:dyDescent="0.25">
      <c r="C39477" t="s">
        <v>71640</v>
      </c>
    </row>
    <row r="39478" spans="3:3" x14ac:dyDescent="0.25">
      <c r="C39478" t="s">
        <v>71641</v>
      </c>
    </row>
    <row r="39479" spans="3:3" x14ac:dyDescent="0.25">
      <c r="C39479" t="s">
        <v>71642</v>
      </c>
    </row>
    <row r="39480" spans="3:3" x14ac:dyDescent="0.25">
      <c r="C39480" t="s">
        <v>71643</v>
      </c>
    </row>
    <row r="39481" spans="3:3" x14ac:dyDescent="0.25">
      <c r="C39481" t="s">
        <v>71644</v>
      </c>
    </row>
    <row r="39482" spans="3:3" x14ac:dyDescent="0.25">
      <c r="C39482" t="s">
        <v>71645</v>
      </c>
    </row>
    <row r="39483" spans="3:3" x14ac:dyDescent="0.25">
      <c r="C39483" t="s">
        <v>71646</v>
      </c>
    </row>
    <row r="39484" spans="3:3" x14ac:dyDescent="0.25">
      <c r="C39484" t="s">
        <v>71647</v>
      </c>
    </row>
    <row r="39485" spans="3:3" x14ac:dyDescent="0.25">
      <c r="C39485" t="s">
        <v>71648</v>
      </c>
    </row>
    <row r="39486" spans="3:3" x14ac:dyDescent="0.25">
      <c r="C39486" t="s">
        <v>71649</v>
      </c>
    </row>
    <row r="39487" spans="3:3" x14ac:dyDescent="0.25">
      <c r="C39487" t="s">
        <v>71650</v>
      </c>
    </row>
    <row r="39488" spans="3:3" x14ac:dyDescent="0.25">
      <c r="C39488" t="s">
        <v>71651</v>
      </c>
    </row>
    <row r="39489" spans="3:3" x14ac:dyDescent="0.25">
      <c r="C39489" t="s">
        <v>71652</v>
      </c>
    </row>
    <row r="39490" spans="3:3" x14ac:dyDescent="0.25">
      <c r="C39490" t="s">
        <v>71653</v>
      </c>
    </row>
    <row r="39491" spans="3:3" x14ac:dyDescent="0.25">
      <c r="C39491" t="s">
        <v>71654</v>
      </c>
    </row>
    <row r="39492" spans="3:3" x14ac:dyDescent="0.25">
      <c r="C39492" t="s">
        <v>71655</v>
      </c>
    </row>
    <row r="39493" spans="3:3" x14ac:dyDescent="0.25">
      <c r="C39493" t="s">
        <v>71656</v>
      </c>
    </row>
    <row r="39494" spans="3:3" x14ac:dyDescent="0.25">
      <c r="C39494" t="s">
        <v>71657</v>
      </c>
    </row>
    <row r="39495" spans="3:3" x14ac:dyDescent="0.25">
      <c r="C39495" t="s">
        <v>71658</v>
      </c>
    </row>
    <row r="39496" spans="3:3" x14ac:dyDescent="0.25">
      <c r="C39496" t="s">
        <v>71659</v>
      </c>
    </row>
    <row r="39497" spans="3:3" x14ac:dyDescent="0.25">
      <c r="C39497" t="s">
        <v>71660</v>
      </c>
    </row>
    <row r="39498" spans="3:3" x14ac:dyDescent="0.25">
      <c r="C39498" t="s">
        <v>32212</v>
      </c>
    </row>
    <row r="39499" spans="3:3" x14ac:dyDescent="0.25">
      <c r="C39499" t="s">
        <v>71661</v>
      </c>
    </row>
    <row r="39500" spans="3:3" x14ac:dyDescent="0.25">
      <c r="C39500" t="s">
        <v>71662</v>
      </c>
    </row>
    <row r="39501" spans="3:3" x14ac:dyDescent="0.25">
      <c r="C39501" t="s">
        <v>71663</v>
      </c>
    </row>
    <row r="39502" spans="3:3" x14ac:dyDescent="0.25">
      <c r="C39502" t="s">
        <v>71664</v>
      </c>
    </row>
    <row r="39503" spans="3:3" x14ac:dyDescent="0.25">
      <c r="C39503" t="s">
        <v>71665</v>
      </c>
    </row>
    <row r="39504" spans="3:3" x14ac:dyDescent="0.25">
      <c r="C39504" t="s">
        <v>71666</v>
      </c>
    </row>
    <row r="39505" spans="3:3" x14ac:dyDescent="0.25">
      <c r="C39505" t="s">
        <v>71667</v>
      </c>
    </row>
    <row r="39506" spans="3:3" x14ac:dyDescent="0.25">
      <c r="C39506" t="s">
        <v>71668</v>
      </c>
    </row>
    <row r="39507" spans="3:3" x14ac:dyDescent="0.25">
      <c r="C39507" t="s">
        <v>71669</v>
      </c>
    </row>
    <row r="39508" spans="3:3" x14ac:dyDescent="0.25">
      <c r="C39508" t="s">
        <v>71670</v>
      </c>
    </row>
    <row r="39509" spans="3:3" x14ac:dyDescent="0.25">
      <c r="C39509" t="s">
        <v>71671</v>
      </c>
    </row>
    <row r="39510" spans="3:3" x14ac:dyDescent="0.25">
      <c r="C39510" t="s">
        <v>71672</v>
      </c>
    </row>
    <row r="39511" spans="3:3" x14ac:dyDescent="0.25">
      <c r="C39511" t="s">
        <v>71673</v>
      </c>
    </row>
    <row r="39512" spans="3:3" x14ac:dyDescent="0.25">
      <c r="C39512" t="s">
        <v>71674</v>
      </c>
    </row>
    <row r="39513" spans="3:3" x14ac:dyDescent="0.25">
      <c r="C39513" t="s">
        <v>71675</v>
      </c>
    </row>
    <row r="39514" spans="3:3" x14ac:dyDescent="0.25">
      <c r="C39514" t="s">
        <v>71676</v>
      </c>
    </row>
    <row r="39515" spans="3:3" x14ac:dyDescent="0.25">
      <c r="C39515" t="s">
        <v>71677</v>
      </c>
    </row>
    <row r="39516" spans="3:3" x14ac:dyDescent="0.25">
      <c r="C39516" t="s">
        <v>71678</v>
      </c>
    </row>
    <row r="39517" spans="3:3" x14ac:dyDescent="0.25">
      <c r="C39517" t="s">
        <v>71679</v>
      </c>
    </row>
    <row r="39518" spans="3:3" x14ac:dyDescent="0.25">
      <c r="C39518" t="s">
        <v>71680</v>
      </c>
    </row>
    <row r="39519" spans="3:3" x14ac:dyDescent="0.25">
      <c r="C39519" t="s">
        <v>71681</v>
      </c>
    </row>
    <row r="39520" spans="3:3" x14ac:dyDescent="0.25">
      <c r="C39520" t="s">
        <v>71682</v>
      </c>
    </row>
    <row r="39521" spans="3:3" x14ac:dyDescent="0.25">
      <c r="C39521" t="s">
        <v>71683</v>
      </c>
    </row>
    <row r="39522" spans="3:3" x14ac:dyDescent="0.25">
      <c r="C39522" t="s">
        <v>71684</v>
      </c>
    </row>
    <row r="39523" spans="3:3" x14ac:dyDescent="0.25">
      <c r="C39523" t="s">
        <v>71685</v>
      </c>
    </row>
    <row r="39524" spans="3:3" x14ac:dyDescent="0.25">
      <c r="C39524" t="s">
        <v>71686</v>
      </c>
    </row>
    <row r="39525" spans="3:3" x14ac:dyDescent="0.25">
      <c r="C39525" t="s">
        <v>71687</v>
      </c>
    </row>
    <row r="39526" spans="3:3" x14ac:dyDescent="0.25">
      <c r="C39526" t="s">
        <v>71688</v>
      </c>
    </row>
    <row r="39527" spans="3:3" x14ac:dyDescent="0.25">
      <c r="C39527" t="s">
        <v>71689</v>
      </c>
    </row>
    <row r="39528" spans="3:3" x14ac:dyDescent="0.25">
      <c r="C39528" t="s">
        <v>71690</v>
      </c>
    </row>
    <row r="39529" spans="3:3" x14ac:dyDescent="0.25">
      <c r="C39529" t="s">
        <v>71691</v>
      </c>
    </row>
    <row r="39530" spans="3:3" x14ac:dyDescent="0.25">
      <c r="C39530" t="s">
        <v>71692</v>
      </c>
    </row>
    <row r="39531" spans="3:3" x14ac:dyDescent="0.25">
      <c r="C39531" t="s">
        <v>71693</v>
      </c>
    </row>
    <row r="39532" spans="3:3" x14ac:dyDescent="0.25">
      <c r="C39532" t="s">
        <v>71694</v>
      </c>
    </row>
    <row r="39533" spans="3:3" x14ac:dyDescent="0.25">
      <c r="C39533" t="s">
        <v>71695</v>
      </c>
    </row>
    <row r="39534" spans="3:3" x14ac:dyDescent="0.25">
      <c r="C39534" t="s">
        <v>71696</v>
      </c>
    </row>
    <row r="39535" spans="3:3" x14ac:dyDescent="0.25">
      <c r="C39535" t="s">
        <v>71697</v>
      </c>
    </row>
    <row r="39536" spans="3:3" x14ac:dyDescent="0.25">
      <c r="C39536" t="s">
        <v>71698</v>
      </c>
    </row>
    <row r="39537" spans="3:3" x14ac:dyDescent="0.25">
      <c r="C39537" t="s">
        <v>71699</v>
      </c>
    </row>
    <row r="39538" spans="3:3" x14ac:dyDescent="0.25">
      <c r="C39538" t="s">
        <v>71700</v>
      </c>
    </row>
    <row r="39539" spans="3:3" x14ac:dyDescent="0.25">
      <c r="C39539" t="s">
        <v>71701</v>
      </c>
    </row>
    <row r="39540" spans="3:3" x14ac:dyDescent="0.25">
      <c r="C39540" t="s">
        <v>71702</v>
      </c>
    </row>
    <row r="39541" spans="3:3" x14ac:dyDescent="0.25">
      <c r="C39541" t="s">
        <v>71703</v>
      </c>
    </row>
    <row r="39542" spans="3:3" x14ac:dyDescent="0.25">
      <c r="C39542" t="s">
        <v>71704</v>
      </c>
    </row>
    <row r="39543" spans="3:3" x14ac:dyDescent="0.25">
      <c r="C39543" t="s">
        <v>71705</v>
      </c>
    </row>
    <row r="39544" spans="3:3" x14ac:dyDescent="0.25">
      <c r="C39544" t="s">
        <v>71706</v>
      </c>
    </row>
    <row r="39545" spans="3:3" x14ac:dyDescent="0.25">
      <c r="C39545" t="s">
        <v>71707</v>
      </c>
    </row>
    <row r="39546" spans="3:3" x14ac:dyDescent="0.25">
      <c r="C39546" t="s">
        <v>71708</v>
      </c>
    </row>
    <row r="39547" spans="3:3" x14ac:dyDescent="0.25">
      <c r="C39547" t="s">
        <v>71709</v>
      </c>
    </row>
    <row r="39548" spans="3:3" x14ac:dyDescent="0.25">
      <c r="C39548" t="s">
        <v>71710</v>
      </c>
    </row>
    <row r="39549" spans="3:3" x14ac:dyDescent="0.25">
      <c r="C39549" t="s">
        <v>71711</v>
      </c>
    </row>
    <row r="39550" spans="3:3" x14ac:dyDescent="0.25">
      <c r="C39550" t="s">
        <v>71712</v>
      </c>
    </row>
    <row r="39551" spans="3:3" x14ac:dyDescent="0.25">
      <c r="C39551" t="s">
        <v>71713</v>
      </c>
    </row>
    <row r="39552" spans="3:3" x14ac:dyDescent="0.25">
      <c r="C39552" t="s">
        <v>71714</v>
      </c>
    </row>
    <row r="39553" spans="3:3" x14ac:dyDescent="0.25">
      <c r="C39553" t="s">
        <v>71715</v>
      </c>
    </row>
    <row r="39554" spans="3:3" x14ac:dyDescent="0.25">
      <c r="C39554" t="s">
        <v>71716</v>
      </c>
    </row>
    <row r="39555" spans="3:3" x14ac:dyDescent="0.25">
      <c r="C39555" t="s">
        <v>71717</v>
      </c>
    </row>
    <row r="39556" spans="3:3" x14ac:dyDescent="0.25">
      <c r="C39556" t="s">
        <v>71718</v>
      </c>
    </row>
    <row r="39557" spans="3:3" x14ac:dyDescent="0.25">
      <c r="C39557" t="s">
        <v>71719</v>
      </c>
    </row>
    <row r="39558" spans="3:3" x14ac:dyDescent="0.25">
      <c r="C39558" t="s">
        <v>71720</v>
      </c>
    </row>
    <row r="39559" spans="3:3" x14ac:dyDescent="0.25">
      <c r="C39559" t="s">
        <v>71721</v>
      </c>
    </row>
    <row r="39560" spans="3:3" x14ac:dyDescent="0.25">
      <c r="C39560" t="s">
        <v>71722</v>
      </c>
    </row>
    <row r="39561" spans="3:3" x14ac:dyDescent="0.25">
      <c r="C39561" t="s">
        <v>71723</v>
      </c>
    </row>
    <row r="39562" spans="3:3" x14ac:dyDescent="0.25">
      <c r="C39562" t="s">
        <v>71724</v>
      </c>
    </row>
    <row r="39563" spans="3:3" x14ac:dyDescent="0.25">
      <c r="C39563" t="s">
        <v>71725</v>
      </c>
    </row>
    <row r="39564" spans="3:3" x14ac:dyDescent="0.25">
      <c r="C39564" t="s">
        <v>71726</v>
      </c>
    </row>
    <row r="39565" spans="3:3" x14ac:dyDescent="0.25">
      <c r="C39565" t="s">
        <v>71727</v>
      </c>
    </row>
    <row r="39566" spans="3:3" x14ac:dyDescent="0.25">
      <c r="C39566" t="s">
        <v>71728</v>
      </c>
    </row>
    <row r="39567" spans="3:3" x14ac:dyDescent="0.25">
      <c r="C39567" t="s">
        <v>71729</v>
      </c>
    </row>
    <row r="39568" spans="3:3" x14ac:dyDescent="0.25">
      <c r="C39568" t="s">
        <v>71730</v>
      </c>
    </row>
    <row r="39569" spans="3:3" x14ac:dyDescent="0.25">
      <c r="C39569" t="s">
        <v>71731</v>
      </c>
    </row>
    <row r="39570" spans="3:3" x14ac:dyDescent="0.25">
      <c r="C39570" t="s">
        <v>71732</v>
      </c>
    </row>
    <row r="39571" spans="3:3" x14ac:dyDescent="0.25">
      <c r="C39571" t="s">
        <v>71733</v>
      </c>
    </row>
    <row r="39572" spans="3:3" x14ac:dyDescent="0.25">
      <c r="C39572" t="s">
        <v>71734</v>
      </c>
    </row>
    <row r="39573" spans="3:3" x14ac:dyDescent="0.25">
      <c r="C39573" t="s">
        <v>71735</v>
      </c>
    </row>
    <row r="39574" spans="3:3" x14ac:dyDescent="0.25">
      <c r="C39574" t="s">
        <v>71736</v>
      </c>
    </row>
    <row r="39575" spans="3:3" x14ac:dyDescent="0.25">
      <c r="C39575" t="s">
        <v>71737</v>
      </c>
    </row>
    <row r="39576" spans="3:3" x14ac:dyDescent="0.25">
      <c r="C39576" t="s">
        <v>71738</v>
      </c>
    </row>
    <row r="39577" spans="3:3" x14ac:dyDescent="0.25">
      <c r="C39577" t="s">
        <v>71739</v>
      </c>
    </row>
    <row r="39578" spans="3:3" x14ac:dyDescent="0.25">
      <c r="C39578" t="s">
        <v>71740</v>
      </c>
    </row>
    <row r="39579" spans="3:3" x14ac:dyDescent="0.25">
      <c r="C39579" t="s">
        <v>71741</v>
      </c>
    </row>
    <row r="39580" spans="3:3" x14ac:dyDescent="0.25">
      <c r="C39580" t="s">
        <v>71742</v>
      </c>
    </row>
    <row r="39581" spans="3:3" x14ac:dyDescent="0.25">
      <c r="C39581" t="s">
        <v>71743</v>
      </c>
    </row>
    <row r="39582" spans="3:3" x14ac:dyDescent="0.25">
      <c r="C39582" t="s">
        <v>71744</v>
      </c>
    </row>
    <row r="39583" spans="3:3" x14ac:dyDescent="0.25">
      <c r="C39583" t="s">
        <v>71745</v>
      </c>
    </row>
    <row r="39584" spans="3:3" x14ac:dyDescent="0.25">
      <c r="C39584" t="s">
        <v>71746</v>
      </c>
    </row>
    <row r="39585" spans="3:3" x14ac:dyDescent="0.25">
      <c r="C39585" t="s">
        <v>71747</v>
      </c>
    </row>
    <row r="39586" spans="3:3" x14ac:dyDescent="0.25">
      <c r="C39586" t="s">
        <v>71748</v>
      </c>
    </row>
    <row r="39587" spans="3:3" x14ac:dyDescent="0.25">
      <c r="C39587" t="s">
        <v>71749</v>
      </c>
    </row>
    <row r="39588" spans="3:3" x14ac:dyDescent="0.25">
      <c r="C39588" t="s">
        <v>71750</v>
      </c>
    </row>
    <row r="39589" spans="3:3" x14ac:dyDescent="0.25">
      <c r="C39589" t="s">
        <v>71751</v>
      </c>
    </row>
    <row r="39590" spans="3:3" x14ac:dyDescent="0.25">
      <c r="C39590" t="s">
        <v>71752</v>
      </c>
    </row>
    <row r="39591" spans="3:3" x14ac:dyDescent="0.25">
      <c r="C39591" t="s">
        <v>71753</v>
      </c>
    </row>
    <row r="39592" spans="3:3" x14ac:dyDescent="0.25">
      <c r="C39592" t="s">
        <v>71754</v>
      </c>
    </row>
    <row r="39593" spans="3:3" x14ac:dyDescent="0.25">
      <c r="C39593" t="s">
        <v>71755</v>
      </c>
    </row>
    <row r="39594" spans="3:3" x14ac:dyDescent="0.25">
      <c r="C39594" t="s">
        <v>71756</v>
      </c>
    </row>
    <row r="39595" spans="3:3" x14ac:dyDescent="0.25">
      <c r="C39595" t="s">
        <v>71757</v>
      </c>
    </row>
    <row r="39596" spans="3:3" x14ac:dyDescent="0.25">
      <c r="C39596" t="s">
        <v>71758</v>
      </c>
    </row>
    <row r="39597" spans="3:3" x14ac:dyDescent="0.25">
      <c r="C39597" t="s">
        <v>71759</v>
      </c>
    </row>
    <row r="39598" spans="3:3" x14ac:dyDescent="0.25">
      <c r="C39598" t="s">
        <v>71760</v>
      </c>
    </row>
    <row r="39599" spans="3:3" x14ac:dyDescent="0.25">
      <c r="C39599" t="s">
        <v>71761</v>
      </c>
    </row>
    <row r="39600" spans="3:3" x14ac:dyDescent="0.25">
      <c r="C39600" t="s">
        <v>71762</v>
      </c>
    </row>
    <row r="39601" spans="3:3" x14ac:dyDescent="0.25">
      <c r="C39601" t="s">
        <v>71763</v>
      </c>
    </row>
    <row r="39602" spans="3:3" x14ac:dyDescent="0.25">
      <c r="C39602" t="s">
        <v>71764</v>
      </c>
    </row>
    <row r="39603" spans="3:3" x14ac:dyDescent="0.25">
      <c r="C39603" t="s">
        <v>71765</v>
      </c>
    </row>
    <row r="39604" spans="3:3" x14ac:dyDescent="0.25">
      <c r="C39604" t="s">
        <v>71766</v>
      </c>
    </row>
    <row r="39605" spans="3:3" x14ac:dyDescent="0.25">
      <c r="C39605" t="s">
        <v>71767</v>
      </c>
    </row>
    <row r="39606" spans="3:3" x14ac:dyDescent="0.25">
      <c r="C39606" t="s">
        <v>71768</v>
      </c>
    </row>
    <row r="39607" spans="3:3" x14ac:dyDescent="0.25">
      <c r="C39607" t="s">
        <v>71769</v>
      </c>
    </row>
    <row r="39608" spans="3:3" x14ac:dyDescent="0.25">
      <c r="C39608" t="s">
        <v>71770</v>
      </c>
    </row>
    <row r="39609" spans="3:3" x14ac:dyDescent="0.25">
      <c r="C39609" t="s">
        <v>71771</v>
      </c>
    </row>
    <row r="39610" spans="3:3" x14ac:dyDescent="0.25">
      <c r="C39610" t="s">
        <v>71772</v>
      </c>
    </row>
    <row r="39611" spans="3:3" x14ac:dyDescent="0.25">
      <c r="C39611" t="s">
        <v>71773</v>
      </c>
    </row>
    <row r="39612" spans="3:3" x14ac:dyDescent="0.25">
      <c r="C39612" t="s">
        <v>71774</v>
      </c>
    </row>
    <row r="39613" spans="3:3" x14ac:dyDescent="0.25">
      <c r="C39613" t="s">
        <v>71775</v>
      </c>
    </row>
    <row r="39614" spans="3:3" x14ac:dyDescent="0.25">
      <c r="C39614" t="s">
        <v>71776</v>
      </c>
    </row>
    <row r="39615" spans="3:3" x14ac:dyDescent="0.25">
      <c r="C39615" t="s">
        <v>71777</v>
      </c>
    </row>
    <row r="39616" spans="3:3" x14ac:dyDescent="0.25">
      <c r="C39616" t="s">
        <v>71778</v>
      </c>
    </row>
    <row r="39617" spans="3:3" x14ac:dyDescent="0.25">
      <c r="C39617" t="s">
        <v>71779</v>
      </c>
    </row>
    <row r="39618" spans="3:3" x14ac:dyDescent="0.25">
      <c r="C39618" t="s">
        <v>71780</v>
      </c>
    </row>
    <row r="39619" spans="3:3" x14ac:dyDescent="0.25">
      <c r="C39619" t="s">
        <v>71781</v>
      </c>
    </row>
    <row r="39620" spans="3:3" x14ac:dyDescent="0.25">
      <c r="C39620" t="s">
        <v>71782</v>
      </c>
    </row>
    <row r="39621" spans="3:3" x14ac:dyDescent="0.25">
      <c r="C39621" t="s">
        <v>71783</v>
      </c>
    </row>
    <row r="39622" spans="3:3" x14ac:dyDescent="0.25">
      <c r="C39622" t="s">
        <v>71784</v>
      </c>
    </row>
    <row r="39623" spans="3:3" x14ac:dyDescent="0.25">
      <c r="C39623" t="s">
        <v>71785</v>
      </c>
    </row>
    <row r="39624" spans="3:3" x14ac:dyDescent="0.25">
      <c r="C39624" t="s">
        <v>71786</v>
      </c>
    </row>
    <row r="39625" spans="3:3" x14ac:dyDescent="0.25">
      <c r="C39625" t="s">
        <v>71787</v>
      </c>
    </row>
    <row r="39626" spans="3:3" x14ac:dyDescent="0.25">
      <c r="C39626" t="s">
        <v>71788</v>
      </c>
    </row>
    <row r="39627" spans="3:3" x14ac:dyDescent="0.25">
      <c r="C39627" t="s">
        <v>71789</v>
      </c>
    </row>
    <row r="39628" spans="3:3" x14ac:dyDescent="0.25">
      <c r="C39628" t="s">
        <v>71790</v>
      </c>
    </row>
    <row r="39629" spans="3:3" x14ac:dyDescent="0.25">
      <c r="C39629" t="s">
        <v>71791</v>
      </c>
    </row>
    <row r="39630" spans="3:3" x14ac:dyDescent="0.25">
      <c r="C39630" t="s">
        <v>71792</v>
      </c>
    </row>
    <row r="39631" spans="3:3" x14ac:dyDescent="0.25">
      <c r="C39631" t="s">
        <v>71793</v>
      </c>
    </row>
    <row r="39632" spans="3:3" x14ac:dyDescent="0.25">
      <c r="C39632" t="s">
        <v>71794</v>
      </c>
    </row>
    <row r="39633" spans="3:3" x14ac:dyDescent="0.25">
      <c r="C39633" t="s">
        <v>71795</v>
      </c>
    </row>
    <row r="39634" spans="3:3" x14ac:dyDescent="0.25">
      <c r="C39634" t="s">
        <v>71796</v>
      </c>
    </row>
    <row r="39635" spans="3:3" x14ac:dyDescent="0.25">
      <c r="C39635" t="s">
        <v>71797</v>
      </c>
    </row>
    <row r="39636" spans="3:3" x14ac:dyDescent="0.25">
      <c r="C39636" t="s">
        <v>71798</v>
      </c>
    </row>
    <row r="39637" spans="3:3" x14ac:dyDescent="0.25">
      <c r="C39637" t="s">
        <v>71799</v>
      </c>
    </row>
    <row r="39638" spans="3:3" x14ac:dyDescent="0.25">
      <c r="C39638" t="s">
        <v>71800</v>
      </c>
    </row>
    <row r="39639" spans="3:3" x14ac:dyDescent="0.25">
      <c r="C39639" t="s">
        <v>71801</v>
      </c>
    </row>
    <row r="39640" spans="3:3" x14ac:dyDescent="0.25">
      <c r="C39640" t="s">
        <v>71802</v>
      </c>
    </row>
    <row r="39641" spans="3:3" x14ac:dyDescent="0.25">
      <c r="C39641" t="s">
        <v>71803</v>
      </c>
    </row>
    <row r="39642" spans="3:3" x14ac:dyDescent="0.25">
      <c r="C39642" t="s">
        <v>71804</v>
      </c>
    </row>
    <row r="39643" spans="3:3" x14ac:dyDescent="0.25">
      <c r="C39643" t="s">
        <v>71805</v>
      </c>
    </row>
    <row r="39644" spans="3:3" x14ac:dyDescent="0.25">
      <c r="C39644" t="s">
        <v>71806</v>
      </c>
    </row>
    <row r="39645" spans="3:3" x14ac:dyDescent="0.25">
      <c r="C39645" t="s">
        <v>71807</v>
      </c>
    </row>
    <row r="39646" spans="3:3" x14ac:dyDescent="0.25">
      <c r="C39646" t="s">
        <v>71808</v>
      </c>
    </row>
    <row r="39647" spans="3:3" x14ac:dyDescent="0.25">
      <c r="C39647" t="s">
        <v>71809</v>
      </c>
    </row>
    <row r="39648" spans="3:3" x14ac:dyDescent="0.25">
      <c r="C39648" t="s">
        <v>71810</v>
      </c>
    </row>
    <row r="39649" spans="3:3" x14ac:dyDescent="0.25">
      <c r="C39649" t="s">
        <v>71811</v>
      </c>
    </row>
    <row r="39650" spans="3:3" x14ac:dyDescent="0.25">
      <c r="C39650" t="s">
        <v>71812</v>
      </c>
    </row>
    <row r="39651" spans="3:3" x14ac:dyDescent="0.25">
      <c r="C39651" t="s">
        <v>71813</v>
      </c>
    </row>
    <row r="39652" spans="3:3" x14ac:dyDescent="0.25">
      <c r="C39652" t="s">
        <v>71814</v>
      </c>
    </row>
    <row r="39653" spans="3:3" x14ac:dyDescent="0.25">
      <c r="C39653" t="s">
        <v>71815</v>
      </c>
    </row>
    <row r="39654" spans="3:3" x14ac:dyDescent="0.25">
      <c r="C39654" t="s">
        <v>71816</v>
      </c>
    </row>
    <row r="39655" spans="3:3" x14ac:dyDescent="0.25">
      <c r="C39655" t="s">
        <v>71817</v>
      </c>
    </row>
    <row r="39656" spans="3:3" x14ac:dyDescent="0.25">
      <c r="C39656" t="s">
        <v>71818</v>
      </c>
    </row>
    <row r="39657" spans="3:3" x14ac:dyDescent="0.25">
      <c r="C39657" t="s">
        <v>71819</v>
      </c>
    </row>
    <row r="39658" spans="3:3" x14ac:dyDescent="0.25">
      <c r="C39658" t="s">
        <v>71820</v>
      </c>
    </row>
    <row r="39659" spans="3:3" x14ac:dyDescent="0.25">
      <c r="C39659" t="s">
        <v>71821</v>
      </c>
    </row>
    <row r="39660" spans="3:3" x14ac:dyDescent="0.25">
      <c r="C39660" t="s">
        <v>71822</v>
      </c>
    </row>
    <row r="39661" spans="3:3" x14ac:dyDescent="0.25">
      <c r="C39661" t="s">
        <v>71823</v>
      </c>
    </row>
    <row r="39662" spans="3:3" x14ac:dyDescent="0.25">
      <c r="C39662" t="s">
        <v>71824</v>
      </c>
    </row>
    <row r="39663" spans="3:3" x14ac:dyDescent="0.25">
      <c r="C39663" t="s">
        <v>71825</v>
      </c>
    </row>
    <row r="39664" spans="3:3" x14ac:dyDescent="0.25">
      <c r="C39664" t="s">
        <v>71826</v>
      </c>
    </row>
    <row r="39665" spans="3:3" x14ac:dyDescent="0.25">
      <c r="C39665" t="s">
        <v>71827</v>
      </c>
    </row>
    <row r="39666" spans="3:3" x14ac:dyDescent="0.25">
      <c r="C39666" t="s">
        <v>71828</v>
      </c>
    </row>
    <row r="39667" spans="3:3" x14ac:dyDescent="0.25">
      <c r="C39667" t="s">
        <v>71829</v>
      </c>
    </row>
    <row r="39668" spans="3:3" x14ac:dyDescent="0.25">
      <c r="C39668" t="s">
        <v>71830</v>
      </c>
    </row>
    <row r="39669" spans="3:3" x14ac:dyDescent="0.25">
      <c r="C39669" t="s">
        <v>71831</v>
      </c>
    </row>
    <row r="39670" spans="3:3" x14ac:dyDescent="0.25">
      <c r="C39670" t="s">
        <v>71832</v>
      </c>
    </row>
    <row r="39671" spans="3:3" x14ac:dyDescent="0.25">
      <c r="C39671" t="s">
        <v>71833</v>
      </c>
    </row>
    <row r="39672" spans="3:3" x14ac:dyDescent="0.25">
      <c r="C39672" t="s">
        <v>71834</v>
      </c>
    </row>
    <row r="39673" spans="3:3" x14ac:dyDescent="0.25">
      <c r="C39673" t="s">
        <v>71835</v>
      </c>
    </row>
    <row r="39674" spans="3:3" x14ac:dyDescent="0.25">
      <c r="C39674" t="s">
        <v>71836</v>
      </c>
    </row>
    <row r="39675" spans="3:3" x14ac:dyDescent="0.25">
      <c r="C39675" t="s">
        <v>71837</v>
      </c>
    </row>
    <row r="39676" spans="3:3" x14ac:dyDescent="0.25">
      <c r="C39676" t="s">
        <v>71838</v>
      </c>
    </row>
    <row r="39677" spans="3:3" x14ac:dyDescent="0.25">
      <c r="C39677" t="s">
        <v>71839</v>
      </c>
    </row>
    <row r="39678" spans="3:3" x14ac:dyDescent="0.25">
      <c r="C39678" t="s">
        <v>71840</v>
      </c>
    </row>
    <row r="39679" spans="3:3" x14ac:dyDescent="0.25">
      <c r="C39679" t="s">
        <v>71841</v>
      </c>
    </row>
    <row r="39680" spans="3:3" x14ac:dyDescent="0.25">
      <c r="C39680" t="s">
        <v>71842</v>
      </c>
    </row>
    <row r="39681" spans="3:3" x14ac:dyDescent="0.25">
      <c r="C39681" t="s">
        <v>71843</v>
      </c>
    </row>
    <row r="39682" spans="3:3" x14ac:dyDescent="0.25">
      <c r="C39682" t="s">
        <v>71844</v>
      </c>
    </row>
    <row r="39683" spans="3:3" x14ac:dyDescent="0.25">
      <c r="C39683" t="s">
        <v>71845</v>
      </c>
    </row>
    <row r="39684" spans="3:3" x14ac:dyDescent="0.25">
      <c r="C39684" t="s">
        <v>71846</v>
      </c>
    </row>
    <row r="39685" spans="3:3" x14ac:dyDescent="0.25">
      <c r="C39685" t="s">
        <v>71847</v>
      </c>
    </row>
    <row r="39686" spans="3:3" x14ac:dyDescent="0.25">
      <c r="C39686" t="s">
        <v>71848</v>
      </c>
    </row>
    <row r="39687" spans="3:3" x14ac:dyDescent="0.25">
      <c r="C39687" t="s">
        <v>71849</v>
      </c>
    </row>
    <row r="39688" spans="3:3" x14ac:dyDescent="0.25">
      <c r="C39688" t="s">
        <v>71850</v>
      </c>
    </row>
    <row r="39689" spans="3:3" x14ac:dyDescent="0.25">
      <c r="C39689" t="s">
        <v>71851</v>
      </c>
    </row>
    <row r="39690" spans="3:3" x14ac:dyDescent="0.25">
      <c r="C39690" t="s">
        <v>71852</v>
      </c>
    </row>
    <row r="39691" spans="3:3" x14ac:dyDescent="0.25">
      <c r="C39691" t="s">
        <v>71853</v>
      </c>
    </row>
    <row r="39692" spans="3:3" x14ac:dyDescent="0.25">
      <c r="C39692" t="s">
        <v>71854</v>
      </c>
    </row>
    <row r="39693" spans="3:3" x14ac:dyDescent="0.25">
      <c r="C39693" t="s">
        <v>71855</v>
      </c>
    </row>
    <row r="39694" spans="3:3" x14ac:dyDescent="0.25">
      <c r="C39694" t="s">
        <v>30892</v>
      </c>
    </row>
    <row r="39695" spans="3:3" x14ac:dyDescent="0.25">
      <c r="C39695" t="s">
        <v>71856</v>
      </c>
    </row>
    <row r="39696" spans="3:3" x14ac:dyDescent="0.25">
      <c r="C39696" t="s">
        <v>71857</v>
      </c>
    </row>
    <row r="39697" spans="3:3" x14ac:dyDescent="0.25">
      <c r="C39697" t="s">
        <v>71858</v>
      </c>
    </row>
    <row r="39698" spans="3:3" x14ac:dyDescent="0.25">
      <c r="C39698" t="s">
        <v>71859</v>
      </c>
    </row>
    <row r="39699" spans="3:3" x14ac:dyDescent="0.25">
      <c r="C39699" t="s">
        <v>71860</v>
      </c>
    </row>
    <row r="39700" spans="3:3" x14ac:dyDescent="0.25">
      <c r="C39700" t="s">
        <v>71861</v>
      </c>
    </row>
    <row r="39701" spans="3:3" x14ac:dyDescent="0.25">
      <c r="C39701" t="s">
        <v>71862</v>
      </c>
    </row>
    <row r="39702" spans="3:3" x14ac:dyDescent="0.25">
      <c r="C39702" t="s">
        <v>71863</v>
      </c>
    </row>
    <row r="39703" spans="3:3" x14ac:dyDescent="0.25">
      <c r="C39703" t="s">
        <v>71864</v>
      </c>
    </row>
    <row r="39704" spans="3:3" x14ac:dyDescent="0.25">
      <c r="C39704" t="s">
        <v>71865</v>
      </c>
    </row>
    <row r="39705" spans="3:3" x14ac:dyDescent="0.25">
      <c r="C39705" t="s">
        <v>71866</v>
      </c>
    </row>
    <row r="39706" spans="3:3" x14ac:dyDescent="0.25">
      <c r="C39706" t="s">
        <v>71867</v>
      </c>
    </row>
    <row r="39707" spans="3:3" x14ac:dyDescent="0.25">
      <c r="C39707" t="s">
        <v>71868</v>
      </c>
    </row>
    <row r="39708" spans="3:3" x14ac:dyDescent="0.25">
      <c r="C39708" t="s">
        <v>71869</v>
      </c>
    </row>
    <row r="39709" spans="3:3" x14ac:dyDescent="0.25">
      <c r="C39709" t="s">
        <v>71870</v>
      </c>
    </row>
    <row r="39710" spans="3:3" x14ac:dyDescent="0.25">
      <c r="C39710" t="s">
        <v>71871</v>
      </c>
    </row>
    <row r="39711" spans="3:3" x14ac:dyDescent="0.25">
      <c r="C39711" t="s">
        <v>71872</v>
      </c>
    </row>
    <row r="39712" spans="3:3" x14ac:dyDescent="0.25">
      <c r="C39712" t="s">
        <v>71873</v>
      </c>
    </row>
    <row r="39713" spans="3:3" x14ac:dyDescent="0.25">
      <c r="C39713" t="s">
        <v>71874</v>
      </c>
    </row>
    <row r="39714" spans="3:3" x14ac:dyDescent="0.25">
      <c r="C39714" t="s">
        <v>71875</v>
      </c>
    </row>
    <row r="39715" spans="3:3" x14ac:dyDescent="0.25">
      <c r="C39715" t="s">
        <v>71876</v>
      </c>
    </row>
    <row r="39716" spans="3:3" x14ac:dyDescent="0.25">
      <c r="C39716" t="s">
        <v>71877</v>
      </c>
    </row>
    <row r="39717" spans="3:3" x14ac:dyDescent="0.25">
      <c r="C39717" t="s">
        <v>71878</v>
      </c>
    </row>
    <row r="39718" spans="3:3" x14ac:dyDescent="0.25">
      <c r="C39718" t="s">
        <v>71879</v>
      </c>
    </row>
    <row r="39719" spans="3:3" x14ac:dyDescent="0.25">
      <c r="C39719" t="s">
        <v>71880</v>
      </c>
    </row>
    <row r="39720" spans="3:3" x14ac:dyDescent="0.25">
      <c r="C39720" t="s">
        <v>71881</v>
      </c>
    </row>
    <row r="39721" spans="3:3" x14ac:dyDescent="0.25">
      <c r="C39721" t="s">
        <v>71882</v>
      </c>
    </row>
    <row r="39722" spans="3:3" x14ac:dyDescent="0.25">
      <c r="C39722" t="s">
        <v>71883</v>
      </c>
    </row>
    <row r="39723" spans="3:3" x14ac:dyDescent="0.25">
      <c r="C39723" t="s">
        <v>71884</v>
      </c>
    </row>
    <row r="39724" spans="3:3" x14ac:dyDescent="0.25">
      <c r="C39724" t="s">
        <v>71885</v>
      </c>
    </row>
    <row r="39725" spans="3:3" x14ac:dyDescent="0.25">
      <c r="C39725" t="s">
        <v>71886</v>
      </c>
    </row>
    <row r="39726" spans="3:3" x14ac:dyDescent="0.25">
      <c r="C39726" t="s">
        <v>71887</v>
      </c>
    </row>
    <row r="39727" spans="3:3" x14ac:dyDescent="0.25">
      <c r="C39727" t="s">
        <v>71888</v>
      </c>
    </row>
    <row r="39728" spans="3:3" x14ac:dyDescent="0.25">
      <c r="C39728" t="s">
        <v>71889</v>
      </c>
    </row>
    <row r="39729" spans="3:3" x14ac:dyDescent="0.25">
      <c r="C39729" t="s">
        <v>71890</v>
      </c>
    </row>
    <row r="39730" spans="3:3" x14ac:dyDescent="0.25">
      <c r="C39730" t="s">
        <v>71891</v>
      </c>
    </row>
    <row r="39731" spans="3:3" x14ac:dyDescent="0.25">
      <c r="C39731" t="s">
        <v>71892</v>
      </c>
    </row>
    <row r="39732" spans="3:3" x14ac:dyDescent="0.25">
      <c r="C39732" t="s">
        <v>71893</v>
      </c>
    </row>
    <row r="39733" spans="3:3" x14ac:dyDescent="0.25">
      <c r="C39733" t="s">
        <v>71894</v>
      </c>
    </row>
    <row r="39734" spans="3:3" x14ac:dyDescent="0.25">
      <c r="C39734" t="s">
        <v>71895</v>
      </c>
    </row>
    <row r="39735" spans="3:3" x14ac:dyDescent="0.25">
      <c r="C39735" t="s">
        <v>71896</v>
      </c>
    </row>
    <row r="39736" spans="3:3" x14ac:dyDescent="0.25">
      <c r="C39736" t="s">
        <v>71897</v>
      </c>
    </row>
    <row r="39737" spans="3:3" x14ac:dyDescent="0.25">
      <c r="C39737" t="s">
        <v>71898</v>
      </c>
    </row>
    <row r="39738" spans="3:3" x14ac:dyDescent="0.25">
      <c r="C39738" t="s">
        <v>71899</v>
      </c>
    </row>
    <row r="39739" spans="3:3" x14ac:dyDescent="0.25">
      <c r="C39739" t="s">
        <v>71900</v>
      </c>
    </row>
    <row r="39740" spans="3:3" x14ac:dyDescent="0.25">
      <c r="C39740" t="s">
        <v>71901</v>
      </c>
    </row>
    <row r="39741" spans="3:3" x14ac:dyDescent="0.25">
      <c r="C39741" t="s">
        <v>31979</v>
      </c>
    </row>
    <row r="39742" spans="3:3" x14ac:dyDescent="0.25">
      <c r="C39742" t="s">
        <v>71902</v>
      </c>
    </row>
    <row r="39743" spans="3:3" x14ac:dyDescent="0.25">
      <c r="C39743" t="s">
        <v>71903</v>
      </c>
    </row>
    <row r="39744" spans="3:3" x14ac:dyDescent="0.25">
      <c r="C39744" t="s">
        <v>71904</v>
      </c>
    </row>
    <row r="39745" spans="3:3" x14ac:dyDescent="0.25">
      <c r="C39745" t="s">
        <v>71905</v>
      </c>
    </row>
    <row r="39746" spans="3:3" x14ac:dyDescent="0.25">
      <c r="C39746" t="s">
        <v>71906</v>
      </c>
    </row>
    <row r="39747" spans="3:3" x14ac:dyDescent="0.25">
      <c r="C39747" t="s">
        <v>71907</v>
      </c>
    </row>
    <row r="39748" spans="3:3" x14ac:dyDescent="0.25">
      <c r="C39748" t="s">
        <v>71908</v>
      </c>
    </row>
    <row r="39749" spans="3:3" x14ac:dyDescent="0.25">
      <c r="C39749" t="s">
        <v>71909</v>
      </c>
    </row>
    <row r="39750" spans="3:3" x14ac:dyDescent="0.25">
      <c r="C39750" t="s">
        <v>71910</v>
      </c>
    </row>
    <row r="39751" spans="3:3" x14ac:dyDescent="0.25">
      <c r="C39751" t="s">
        <v>71911</v>
      </c>
    </row>
    <row r="39752" spans="3:3" x14ac:dyDescent="0.25">
      <c r="C39752" t="s">
        <v>71912</v>
      </c>
    </row>
    <row r="39753" spans="3:3" x14ac:dyDescent="0.25">
      <c r="C39753" t="s">
        <v>71913</v>
      </c>
    </row>
    <row r="39754" spans="3:3" x14ac:dyDescent="0.25">
      <c r="C39754" t="s">
        <v>71914</v>
      </c>
    </row>
    <row r="39755" spans="3:3" x14ac:dyDescent="0.25">
      <c r="C39755" t="s">
        <v>71915</v>
      </c>
    </row>
    <row r="39756" spans="3:3" x14ac:dyDescent="0.25">
      <c r="C39756" t="s">
        <v>71916</v>
      </c>
    </row>
    <row r="39757" spans="3:3" x14ac:dyDescent="0.25">
      <c r="C39757" t="s">
        <v>71917</v>
      </c>
    </row>
    <row r="39758" spans="3:3" x14ac:dyDescent="0.25">
      <c r="C39758" t="s">
        <v>71918</v>
      </c>
    </row>
    <row r="39759" spans="3:3" x14ac:dyDescent="0.25">
      <c r="C39759" t="s">
        <v>71919</v>
      </c>
    </row>
    <row r="39760" spans="3:3" x14ac:dyDescent="0.25">
      <c r="C39760" t="s">
        <v>71920</v>
      </c>
    </row>
    <row r="39761" spans="3:3" x14ac:dyDescent="0.25">
      <c r="C39761" t="s">
        <v>71921</v>
      </c>
    </row>
    <row r="39762" spans="3:3" x14ac:dyDescent="0.25">
      <c r="C39762" t="s">
        <v>71922</v>
      </c>
    </row>
    <row r="39763" spans="3:3" x14ac:dyDescent="0.25">
      <c r="C39763" t="s">
        <v>71923</v>
      </c>
    </row>
    <row r="39764" spans="3:3" x14ac:dyDescent="0.25">
      <c r="C39764" t="s">
        <v>71924</v>
      </c>
    </row>
    <row r="39765" spans="3:3" x14ac:dyDescent="0.25">
      <c r="C39765" t="s">
        <v>71925</v>
      </c>
    </row>
    <row r="39766" spans="3:3" x14ac:dyDescent="0.25">
      <c r="C39766" t="s">
        <v>71926</v>
      </c>
    </row>
    <row r="39767" spans="3:3" x14ac:dyDescent="0.25">
      <c r="C39767" t="s">
        <v>71927</v>
      </c>
    </row>
    <row r="39768" spans="3:3" x14ac:dyDescent="0.25">
      <c r="C39768" t="s">
        <v>71928</v>
      </c>
    </row>
    <row r="39769" spans="3:3" x14ac:dyDescent="0.25">
      <c r="C39769" t="s">
        <v>71929</v>
      </c>
    </row>
    <row r="39770" spans="3:3" x14ac:dyDescent="0.25">
      <c r="C39770" t="s">
        <v>71930</v>
      </c>
    </row>
    <row r="39771" spans="3:3" x14ac:dyDescent="0.25">
      <c r="C39771" t="s">
        <v>71931</v>
      </c>
    </row>
    <row r="39772" spans="3:3" x14ac:dyDescent="0.25">
      <c r="C39772" t="s">
        <v>71932</v>
      </c>
    </row>
    <row r="39773" spans="3:3" x14ac:dyDescent="0.25">
      <c r="C39773" t="s">
        <v>71933</v>
      </c>
    </row>
    <row r="39774" spans="3:3" x14ac:dyDescent="0.25">
      <c r="C39774" t="s">
        <v>71934</v>
      </c>
    </row>
    <row r="39775" spans="3:3" x14ac:dyDescent="0.25">
      <c r="C39775" t="s">
        <v>71935</v>
      </c>
    </row>
    <row r="39776" spans="3:3" x14ac:dyDescent="0.25">
      <c r="C39776" t="s">
        <v>71936</v>
      </c>
    </row>
    <row r="39777" spans="3:3" x14ac:dyDescent="0.25">
      <c r="C39777" t="s">
        <v>71937</v>
      </c>
    </row>
    <row r="39778" spans="3:3" x14ac:dyDescent="0.25">
      <c r="C39778" t="s">
        <v>71938</v>
      </c>
    </row>
    <row r="39779" spans="3:3" x14ac:dyDescent="0.25">
      <c r="C39779" t="s">
        <v>71939</v>
      </c>
    </row>
    <row r="39780" spans="3:3" x14ac:dyDescent="0.25">
      <c r="C39780" t="s">
        <v>71940</v>
      </c>
    </row>
    <row r="39781" spans="3:3" x14ac:dyDescent="0.25">
      <c r="C39781" t="s">
        <v>71941</v>
      </c>
    </row>
    <row r="39782" spans="3:3" x14ac:dyDescent="0.25">
      <c r="C39782" t="s">
        <v>71942</v>
      </c>
    </row>
    <row r="39783" spans="3:3" x14ac:dyDescent="0.25">
      <c r="C39783" t="s">
        <v>71943</v>
      </c>
    </row>
    <row r="39784" spans="3:3" x14ac:dyDescent="0.25">
      <c r="C39784" t="s">
        <v>71944</v>
      </c>
    </row>
    <row r="39785" spans="3:3" x14ac:dyDescent="0.25">
      <c r="C39785" t="s">
        <v>71945</v>
      </c>
    </row>
    <row r="39786" spans="3:3" x14ac:dyDescent="0.25">
      <c r="C39786" t="s">
        <v>71946</v>
      </c>
    </row>
    <row r="39787" spans="3:3" x14ac:dyDescent="0.25">
      <c r="C39787" t="s">
        <v>71947</v>
      </c>
    </row>
    <row r="39788" spans="3:3" x14ac:dyDescent="0.25">
      <c r="C39788" t="s">
        <v>71948</v>
      </c>
    </row>
    <row r="39789" spans="3:3" x14ac:dyDescent="0.25">
      <c r="C39789" t="s">
        <v>71949</v>
      </c>
    </row>
    <row r="39790" spans="3:3" x14ac:dyDescent="0.25">
      <c r="C39790" t="s">
        <v>71950</v>
      </c>
    </row>
    <row r="39791" spans="3:3" x14ac:dyDescent="0.25">
      <c r="C39791" t="s">
        <v>71951</v>
      </c>
    </row>
    <row r="39792" spans="3:3" x14ac:dyDescent="0.25">
      <c r="C39792" t="s">
        <v>71952</v>
      </c>
    </row>
    <row r="39793" spans="3:3" x14ac:dyDescent="0.25">
      <c r="C39793" t="s">
        <v>71953</v>
      </c>
    </row>
    <row r="39794" spans="3:3" x14ac:dyDescent="0.25">
      <c r="C39794" t="s">
        <v>71954</v>
      </c>
    </row>
    <row r="39795" spans="3:3" x14ac:dyDescent="0.25">
      <c r="C39795" t="s">
        <v>71955</v>
      </c>
    </row>
    <row r="39796" spans="3:3" x14ac:dyDescent="0.25">
      <c r="C39796" t="s">
        <v>71956</v>
      </c>
    </row>
    <row r="39797" spans="3:3" x14ac:dyDescent="0.25">
      <c r="C39797" t="s">
        <v>71957</v>
      </c>
    </row>
    <row r="39798" spans="3:3" x14ac:dyDescent="0.25">
      <c r="C39798" t="s">
        <v>71958</v>
      </c>
    </row>
    <row r="39799" spans="3:3" x14ac:dyDescent="0.25">
      <c r="C39799" t="s">
        <v>71959</v>
      </c>
    </row>
    <row r="39800" spans="3:3" x14ac:dyDescent="0.25">
      <c r="C39800" t="s">
        <v>71960</v>
      </c>
    </row>
    <row r="39801" spans="3:3" x14ac:dyDescent="0.25">
      <c r="C39801" t="s">
        <v>71961</v>
      </c>
    </row>
    <row r="39802" spans="3:3" x14ac:dyDescent="0.25">
      <c r="C39802" t="s">
        <v>71962</v>
      </c>
    </row>
    <row r="39803" spans="3:3" x14ac:dyDescent="0.25">
      <c r="C39803" t="s">
        <v>71963</v>
      </c>
    </row>
    <row r="39804" spans="3:3" x14ac:dyDescent="0.25">
      <c r="C39804" t="s">
        <v>71964</v>
      </c>
    </row>
    <row r="39805" spans="3:3" x14ac:dyDescent="0.25">
      <c r="C39805" t="s">
        <v>71965</v>
      </c>
    </row>
    <row r="39806" spans="3:3" x14ac:dyDescent="0.25">
      <c r="C39806" t="s">
        <v>71966</v>
      </c>
    </row>
    <row r="39807" spans="3:3" x14ac:dyDescent="0.25">
      <c r="C39807" t="s">
        <v>71967</v>
      </c>
    </row>
    <row r="39808" spans="3:3" x14ac:dyDescent="0.25">
      <c r="C39808" t="s">
        <v>71968</v>
      </c>
    </row>
    <row r="39809" spans="3:3" x14ac:dyDescent="0.25">
      <c r="C39809" t="s">
        <v>71969</v>
      </c>
    </row>
    <row r="39810" spans="3:3" x14ac:dyDescent="0.25">
      <c r="C39810" t="s">
        <v>71970</v>
      </c>
    </row>
    <row r="39811" spans="3:3" x14ac:dyDescent="0.25">
      <c r="C39811" t="s">
        <v>71971</v>
      </c>
    </row>
    <row r="39812" spans="3:3" x14ac:dyDescent="0.25">
      <c r="C39812" t="s">
        <v>71972</v>
      </c>
    </row>
    <row r="39813" spans="3:3" x14ac:dyDescent="0.25">
      <c r="C39813" t="s">
        <v>71973</v>
      </c>
    </row>
    <row r="39814" spans="3:3" x14ac:dyDescent="0.25">
      <c r="C39814" t="s">
        <v>71974</v>
      </c>
    </row>
    <row r="39815" spans="3:3" x14ac:dyDescent="0.25">
      <c r="C39815" t="s">
        <v>71975</v>
      </c>
    </row>
    <row r="39816" spans="3:3" x14ac:dyDescent="0.25">
      <c r="C39816" t="s">
        <v>71976</v>
      </c>
    </row>
    <row r="39817" spans="3:3" x14ac:dyDescent="0.25">
      <c r="C39817" t="s">
        <v>71977</v>
      </c>
    </row>
    <row r="39818" spans="3:3" x14ac:dyDescent="0.25">
      <c r="C39818" t="s">
        <v>71978</v>
      </c>
    </row>
    <row r="39819" spans="3:3" x14ac:dyDescent="0.25">
      <c r="C39819" t="s">
        <v>71979</v>
      </c>
    </row>
    <row r="39820" spans="3:3" x14ac:dyDescent="0.25">
      <c r="C39820" t="s">
        <v>71980</v>
      </c>
    </row>
    <row r="39821" spans="3:3" x14ac:dyDescent="0.25">
      <c r="C39821" t="s">
        <v>71981</v>
      </c>
    </row>
    <row r="39822" spans="3:3" x14ac:dyDescent="0.25">
      <c r="C39822" t="s">
        <v>71982</v>
      </c>
    </row>
    <row r="39823" spans="3:3" x14ac:dyDescent="0.25">
      <c r="C39823" t="s">
        <v>71983</v>
      </c>
    </row>
    <row r="39824" spans="3:3" x14ac:dyDescent="0.25">
      <c r="C39824" t="s">
        <v>71984</v>
      </c>
    </row>
    <row r="39825" spans="3:3" x14ac:dyDescent="0.25">
      <c r="C39825" t="s">
        <v>71985</v>
      </c>
    </row>
    <row r="39826" spans="3:3" x14ac:dyDescent="0.25">
      <c r="C39826" t="s">
        <v>71986</v>
      </c>
    </row>
    <row r="39827" spans="3:3" x14ac:dyDescent="0.25">
      <c r="C39827" t="s">
        <v>71987</v>
      </c>
    </row>
    <row r="39828" spans="3:3" x14ac:dyDescent="0.25">
      <c r="C39828" t="s">
        <v>71988</v>
      </c>
    </row>
    <row r="39829" spans="3:3" x14ac:dyDescent="0.25">
      <c r="C39829" t="s">
        <v>71989</v>
      </c>
    </row>
    <row r="39830" spans="3:3" x14ac:dyDescent="0.25">
      <c r="C39830" t="s">
        <v>71990</v>
      </c>
    </row>
    <row r="39831" spans="3:3" x14ac:dyDescent="0.25">
      <c r="C39831" t="s">
        <v>71991</v>
      </c>
    </row>
    <row r="39832" spans="3:3" x14ac:dyDescent="0.25">
      <c r="C39832" t="s">
        <v>71992</v>
      </c>
    </row>
    <row r="39833" spans="3:3" x14ac:dyDescent="0.25">
      <c r="C39833" t="s">
        <v>71993</v>
      </c>
    </row>
    <row r="39834" spans="3:3" x14ac:dyDescent="0.25">
      <c r="C39834" t="s">
        <v>71994</v>
      </c>
    </row>
    <row r="39835" spans="3:3" x14ac:dyDescent="0.25">
      <c r="C39835" t="s">
        <v>71995</v>
      </c>
    </row>
    <row r="39836" spans="3:3" x14ac:dyDescent="0.25">
      <c r="C39836" t="s">
        <v>71996</v>
      </c>
    </row>
    <row r="39837" spans="3:3" x14ac:dyDescent="0.25">
      <c r="C39837" t="s">
        <v>71997</v>
      </c>
    </row>
    <row r="39838" spans="3:3" x14ac:dyDescent="0.25">
      <c r="C39838" t="s">
        <v>71998</v>
      </c>
    </row>
    <row r="39839" spans="3:3" x14ac:dyDescent="0.25">
      <c r="C39839" t="s">
        <v>71999</v>
      </c>
    </row>
    <row r="39840" spans="3:3" x14ac:dyDescent="0.25">
      <c r="C39840" t="s">
        <v>72000</v>
      </c>
    </row>
    <row r="39841" spans="3:3" x14ac:dyDescent="0.25">
      <c r="C39841" t="s">
        <v>72001</v>
      </c>
    </row>
    <row r="39842" spans="3:3" x14ac:dyDescent="0.25">
      <c r="C39842" t="s">
        <v>72002</v>
      </c>
    </row>
    <row r="39843" spans="3:3" x14ac:dyDescent="0.25">
      <c r="C39843" t="s">
        <v>72003</v>
      </c>
    </row>
    <row r="39844" spans="3:3" x14ac:dyDescent="0.25">
      <c r="C39844" t="s">
        <v>72004</v>
      </c>
    </row>
    <row r="39845" spans="3:3" x14ac:dyDescent="0.25">
      <c r="C39845" t="s">
        <v>72005</v>
      </c>
    </row>
    <row r="39846" spans="3:3" x14ac:dyDescent="0.25">
      <c r="C39846" t="s">
        <v>72006</v>
      </c>
    </row>
    <row r="39847" spans="3:3" x14ac:dyDescent="0.25">
      <c r="C39847" t="s">
        <v>72007</v>
      </c>
    </row>
    <row r="39848" spans="3:3" x14ac:dyDescent="0.25">
      <c r="C39848" t="s">
        <v>72008</v>
      </c>
    </row>
    <row r="39849" spans="3:3" x14ac:dyDescent="0.25">
      <c r="C39849" t="s">
        <v>72009</v>
      </c>
    </row>
    <row r="39850" spans="3:3" x14ac:dyDescent="0.25">
      <c r="C39850" t="s">
        <v>72010</v>
      </c>
    </row>
    <row r="39851" spans="3:3" x14ac:dyDescent="0.25">
      <c r="C39851" t="s">
        <v>72011</v>
      </c>
    </row>
    <row r="39852" spans="3:3" x14ac:dyDescent="0.25">
      <c r="C39852" t="s">
        <v>72012</v>
      </c>
    </row>
    <row r="39853" spans="3:3" x14ac:dyDescent="0.25">
      <c r="C39853" t="s">
        <v>72013</v>
      </c>
    </row>
    <row r="39854" spans="3:3" x14ac:dyDescent="0.25">
      <c r="C39854" t="s">
        <v>72014</v>
      </c>
    </row>
    <row r="39855" spans="3:3" x14ac:dyDescent="0.25">
      <c r="C39855" t="s">
        <v>72015</v>
      </c>
    </row>
    <row r="39856" spans="3:3" x14ac:dyDescent="0.25">
      <c r="C39856" t="s">
        <v>72016</v>
      </c>
    </row>
    <row r="39857" spans="3:3" x14ac:dyDescent="0.25">
      <c r="C39857" t="s">
        <v>72017</v>
      </c>
    </row>
    <row r="39858" spans="3:3" x14ac:dyDescent="0.25">
      <c r="C39858" t="s">
        <v>72018</v>
      </c>
    </row>
    <row r="39859" spans="3:3" x14ac:dyDescent="0.25">
      <c r="C39859" t="s">
        <v>72019</v>
      </c>
    </row>
    <row r="39860" spans="3:3" x14ac:dyDescent="0.25">
      <c r="C39860" t="s">
        <v>72020</v>
      </c>
    </row>
    <row r="39861" spans="3:3" x14ac:dyDescent="0.25">
      <c r="C39861" t="s">
        <v>72021</v>
      </c>
    </row>
    <row r="39862" spans="3:3" x14ac:dyDescent="0.25">
      <c r="C39862" t="s">
        <v>72022</v>
      </c>
    </row>
    <row r="39863" spans="3:3" x14ac:dyDescent="0.25">
      <c r="C39863" t="s">
        <v>72023</v>
      </c>
    </row>
    <row r="39864" spans="3:3" x14ac:dyDescent="0.25">
      <c r="C39864" t="s">
        <v>72024</v>
      </c>
    </row>
    <row r="39865" spans="3:3" x14ac:dyDescent="0.25">
      <c r="C39865" t="s">
        <v>72025</v>
      </c>
    </row>
    <row r="39866" spans="3:3" x14ac:dyDescent="0.25">
      <c r="C39866" t="s">
        <v>72026</v>
      </c>
    </row>
    <row r="39867" spans="3:3" x14ac:dyDescent="0.25">
      <c r="C39867" t="s">
        <v>72027</v>
      </c>
    </row>
    <row r="39868" spans="3:3" x14ac:dyDescent="0.25">
      <c r="C39868" t="s">
        <v>72028</v>
      </c>
    </row>
    <row r="39869" spans="3:3" x14ac:dyDescent="0.25">
      <c r="C39869" t="s">
        <v>72029</v>
      </c>
    </row>
    <row r="39870" spans="3:3" x14ac:dyDescent="0.25">
      <c r="C39870" t="s">
        <v>72030</v>
      </c>
    </row>
    <row r="39871" spans="3:3" x14ac:dyDescent="0.25">
      <c r="C39871" t="s">
        <v>72031</v>
      </c>
    </row>
    <row r="39872" spans="3:3" x14ac:dyDescent="0.25">
      <c r="C39872" t="s">
        <v>72032</v>
      </c>
    </row>
    <row r="39873" spans="3:3" x14ac:dyDescent="0.25">
      <c r="C39873" t="s">
        <v>72033</v>
      </c>
    </row>
    <row r="39874" spans="3:3" x14ac:dyDescent="0.25">
      <c r="C39874" t="s">
        <v>72034</v>
      </c>
    </row>
    <row r="39875" spans="3:3" x14ac:dyDescent="0.25">
      <c r="C39875" t="s">
        <v>72035</v>
      </c>
    </row>
    <row r="39876" spans="3:3" x14ac:dyDescent="0.25">
      <c r="C39876" t="s">
        <v>72036</v>
      </c>
    </row>
    <row r="39877" spans="3:3" x14ac:dyDescent="0.25">
      <c r="C39877" t="s">
        <v>72037</v>
      </c>
    </row>
    <row r="39878" spans="3:3" x14ac:dyDescent="0.25">
      <c r="C39878" t="s">
        <v>72038</v>
      </c>
    </row>
    <row r="39879" spans="3:3" x14ac:dyDescent="0.25">
      <c r="C39879" t="s">
        <v>72039</v>
      </c>
    </row>
    <row r="39880" spans="3:3" x14ac:dyDescent="0.25">
      <c r="C39880" t="s">
        <v>72040</v>
      </c>
    </row>
    <row r="39881" spans="3:3" x14ac:dyDescent="0.25">
      <c r="C39881" t="s">
        <v>72041</v>
      </c>
    </row>
    <row r="39882" spans="3:3" x14ac:dyDescent="0.25">
      <c r="C39882" t="s">
        <v>72042</v>
      </c>
    </row>
    <row r="39883" spans="3:3" x14ac:dyDescent="0.25">
      <c r="C39883" t="s">
        <v>72043</v>
      </c>
    </row>
    <row r="39884" spans="3:3" x14ac:dyDescent="0.25">
      <c r="C39884" t="s">
        <v>72044</v>
      </c>
    </row>
    <row r="39885" spans="3:3" x14ac:dyDescent="0.25">
      <c r="C39885" t="s">
        <v>72045</v>
      </c>
    </row>
    <row r="39886" spans="3:3" x14ac:dyDescent="0.25">
      <c r="C39886" t="s">
        <v>72046</v>
      </c>
    </row>
    <row r="39887" spans="3:3" x14ac:dyDescent="0.25">
      <c r="C39887" t="s">
        <v>72047</v>
      </c>
    </row>
    <row r="39888" spans="3:3" x14ac:dyDescent="0.25">
      <c r="C39888" t="s">
        <v>72048</v>
      </c>
    </row>
    <row r="39889" spans="3:3" x14ac:dyDescent="0.25">
      <c r="C39889" t="s">
        <v>72049</v>
      </c>
    </row>
    <row r="39890" spans="3:3" x14ac:dyDescent="0.25">
      <c r="C39890" t="s">
        <v>72050</v>
      </c>
    </row>
    <row r="39891" spans="3:3" x14ac:dyDescent="0.25">
      <c r="C39891" t="s">
        <v>72051</v>
      </c>
    </row>
    <row r="39892" spans="3:3" x14ac:dyDescent="0.25">
      <c r="C39892" t="s">
        <v>72052</v>
      </c>
    </row>
    <row r="39893" spans="3:3" x14ac:dyDescent="0.25">
      <c r="C39893" t="s">
        <v>72053</v>
      </c>
    </row>
    <row r="39894" spans="3:3" x14ac:dyDescent="0.25">
      <c r="C39894" t="s">
        <v>72054</v>
      </c>
    </row>
    <row r="39895" spans="3:3" x14ac:dyDescent="0.25">
      <c r="C39895" t="s">
        <v>72055</v>
      </c>
    </row>
    <row r="39896" spans="3:3" x14ac:dyDescent="0.25">
      <c r="C39896" t="s">
        <v>72056</v>
      </c>
    </row>
    <row r="39897" spans="3:3" x14ac:dyDescent="0.25">
      <c r="C39897" t="s">
        <v>72057</v>
      </c>
    </row>
    <row r="39898" spans="3:3" x14ac:dyDescent="0.25">
      <c r="C39898" t="s">
        <v>72058</v>
      </c>
    </row>
    <row r="39899" spans="3:3" x14ac:dyDescent="0.25">
      <c r="C39899" t="s">
        <v>72059</v>
      </c>
    </row>
    <row r="39900" spans="3:3" x14ac:dyDescent="0.25">
      <c r="C39900" t="s">
        <v>72060</v>
      </c>
    </row>
    <row r="39901" spans="3:3" x14ac:dyDescent="0.25">
      <c r="C39901" t="s">
        <v>72061</v>
      </c>
    </row>
    <row r="39902" spans="3:3" x14ac:dyDescent="0.25">
      <c r="C39902" t="s">
        <v>72062</v>
      </c>
    </row>
    <row r="39903" spans="3:3" x14ac:dyDescent="0.25">
      <c r="C39903" t="s">
        <v>72063</v>
      </c>
    </row>
    <row r="39904" spans="3:3" x14ac:dyDescent="0.25">
      <c r="C39904" t="s">
        <v>72064</v>
      </c>
    </row>
    <row r="39905" spans="3:3" x14ac:dyDescent="0.25">
      <c r="C39905" t="s">
        <v>72065</v>
      </c>
    </row>
    <row r="39906" spans="3:3" x14ac:dyDescent="0.25">
      <c r="C39906" t="s">
        <v>72066</v>
      </c>
    </row>
    <row r="39907" spans="3:3" x14ac:dyDescent="0.25">
      <c r="C39907" t="s">
        <v>72067</v>
      </c>
    </row>
    <row r="39908" spans="3:3" x14ac:dyDescent="0.25">
      <c r="C39908" t="s">
        <v>72068</v>
      </c>
    </row>
    <row r="39909" spans="3:3" x14ac:dyDescent="0.25">
      <c r="C39909" t="s">
        <v>72069</v>
      </c>
    </row>
    <row r="39910" spans="3:3" x14ac:dyDescent="0.25">
      <c r="C39910" t="s">
        <v>72070</v>
      </c>
    </row>
    <row r="39911" spans="3:3" x14ac:dyDescent="0.25">
      <c r="C39911" t="s">
        <v>72071</v>
      </c>
    </row>
    <row r="39912" spans="3:3" x14ac:dyDescent="0.25">
      <c r="C39912" t="s">
        <v>72072</v>
      </c>
    </row>
    <row r="39913" spans="3:3" x14ac:dyDescent="0.25">
      <c r="C39913" t="s">
        <v>72073</v>
      </c>
    </row>
    <row r="39914" spans="3:3" x14ac:dyDescent="0.25">
      <c r="C39914" t="s">
        <v>72074</v>
      </c>
    </row>
    <row r="39915" spans="3:3" x14ac:dyDescent="0.25">
      <c r="C39915" t="s">
        <v>72075</v>
      </c>
    </row>
    <row r="39916" spans="3:3" x14ac:dyDescent="0.25">
      <c r="C39916" t="s">
        <v>72076</v>
      </c>
    </row>
    <row r="39917" spans="3:3" x14ac:dyDescent="0.25">
      <c r="C39917" t="s">
        <v>30903</v>
      </c>
    </row>
    <row r="39918" spans="3:3" x14ac:dyDescent="0.25">
      <c r="C39918" t="s">
        <v>72077</v>
      </c>
    </row>
    <row r="39919" spans="3:3" x14ac:dyDescent="0.25">
      <c r="C39919" t="s">
        <v>72078</v>
      </c>
    </row>
    <row r="39920" spans="3:3" x14ac:dyDescent="0.25">
      <c r="C39920" t="s">
        <v>72079</v>
      </c>
    </row>
    <row r="39921" spans="3:3" x14ac:dyDescent="0.25">
      <c r="C39921" t="s">
        <v>72080</v>
      </c>
    </row>
    <row r="39922" spans="3:3" x14ac:dyDescent="0.25">
      <c r="C39922" t="s">
        <v>72081</v>
      </c>
    </row>
    <row r="39923" spans="3:3" x14ac:dyDescent="0.25">
      <c r="C39923" t="s">
        <v>72082</v>
      </c>
    </row>
    <row r="39924" spans="3:3" x14ac:dyDescent="0.25">
      <c r="C39924" t="s">
        <v>72083</v>
      </c>
    </row>
    <row r="39925" spans="3:3" x14ac:dyDescent="0.25">
      <c r="C39925" t="s">
        <v>72084</v>
      </c>
    </row>
    <row r="39926" spans="3:3" x14ac:dyDescent="0.25">
      <c r="C39926" t="s">
        <v>72085</v>
      </c>
    </row>
    <row r="39927" spans="3:3" x14ac:dyDescent="0.25">
      <c r="C39927" t="s">
        <v>72086</v>
      </c>
    </row>
    <row r="39928" spans="3:3" x14ac:dyDescent="0.25">
      <c r="C39928" t="s">
        <v>72087</v>
      </c>
    </row>
    <row r="39929" spans="3:3" x14ac:dyDescent="0.25">
      <c r="C39929" t="s">
        <v>72088</v>
      </c>
    </row>
    <row r="39930" spans="3:3" x14ac:dyDescent="0.25">
      <c r="C39930" t="s">
        <v>72089</v>
      </c>
    </row>
    <row r="39931" spans="3:3" x14ac:dyDescent="0.25">
      <c r="C39931" t="s">
        <v>72090</v>
      </c>
    </row>
    <row r="39932" spans="3:3" x14ac:dyDescent="0.25">
      <c r="C39932" t="s">
        <v>72091</v>
      </c>
    </row>
    <row r="39933" spans="3:3" x14ac:dyDescent="0.25">
      <c r="C39933" t="s">
        <v>72092</v>
      </c>
    </row>
    <row r="39934" spans="3:3" x14ac:dyDescent="0.25">
      <c r="C39934" t="s">
        <v>72093</v>
      </c>
    </row>
    <row r="39935" spans="3:3" x14ac:dyDescent="0.25">
      <c r="C39935" t="s">
        <v>72094</v>
      </c>
    </row>
    <row r="39936" spans="3:3" x14ac:dyDescent="0.25">
      <c r="C39936" t="s">
        <v>72095</v>
      </c>
    </row>
    <row r="39937" spans="3:3" x14ac:dyDescent="0.25">
      <c r="C39937" t="s">
        <v>72096</v>
      </c>
    </row>
    <row r="39938" spans="3:3" x14ac:dyDescent="0.25">
      <c r="C39938" t="s">
        <v>72097</v>
      </c>
    </row>
    <row r="39939" spans="3:3" x14ac:dyDescent="0.25">
      <c r="C39939" t="s">
        <v>72098</v>
      </c>
    </row>
    <row r="39940" spans="3:3" x14ac:dyDescent="0.25">
      <c r="C39940" t="s">
        <v>72099</v>
      </c>
    </row>
    <row r="39941" spans="3:3" x14ac:dyDescent="0.25">
      <c r="C39941" t="s">
        <v>72100</v>
      </c>
    </row>
    <row r="39942" spans="3:3" x14ac:dyDescent="0.25">
      <c r="C39942" t="s">
        <v>72101</v>
      </c>
    </row>
    <row r="39943" spans="3:3" x14ac:dyDescent="0.25">
      <c r="C39943" t="s">
        <v>72102</v>
      </c>
    </row>
    <row r="39944" spans="3:3" x14ac:dyDescent="0.25">
      <c r="C39944" t="s">
        <v>72103</v>
      </c>
    </row>
    <row r="39945" spans="3:3" x14ac:dyDescent="0.25">
      <c r="C39945" t="s">
        <v>72104</v>
      </c>
    </row>
    <row r="39946" spans="3:3" x14ac:dyDescent="0.25">
      <c r="C39946" t="s">
        <v>72105</v>
      </c>
    </row>
    <row r="39947" spans="3:3" x14ac:dyDescent="0.25">
      <c r="C39947" t="s">
        <v>72106</v>
      </c>
    </row>
    <row r="39948" spans="3:3" x14ac:dyDescent="0.25">
      <c r="C39948" t="s">
        <v>72107</v>
      </c>
    </row>
    <row r="39949" spans="3:3" x14ac:dyDescent="0.25">
      <c r="C39949" t="s">
        <v>72108</v>
      </c>
    </row>
    <row r="39950" spans="3:3" x14ac:dyDescent="0.25">
      <c r="C39950" t="s">
        <v>72109</v>
      </c>
    </row>
    <row r="39951" spans="3:3" x14ac:dyDescent="0.25">
      <c r="C39951" t="s">
        <v>72110</v>
      </c>
    </row>
    <row r="39952" spans="3:3" x14ac:dyDescent="0.25">
      <c r="C39952" t="s">
        <v>72111</v>
      </c>
    </row>
    <row r="39953" spans="3:3" x14ac:dyDescent="0.25">
      <c r="C39953" t="s">
        <v>72112</v>
      </c>
    </row>
    <row r="39954" spans="3:3" x14ac:dyDescent="0.25">
      <c r="C39954" t="s">
        <v>72113</v>
      </c>
    </row>
    <row r="39955" spans="3:3" x14ac:dyDescent="0.25">
      <c r="C39955" t="s">
        <v>72114</v>
      </c>
    </row>
    <row r="39956" spans="3:3" x14ac:dyDescent="0.25">
      <c r="C39956" t="s">
        <v>72115</v>
      </c>
    </row>
    <row r="39957" spans="3:3" x14ac:dyDescent="0.25">
      <c r="C39957" t="s">
        <v>72116</v>
      </c>
    </row>
    <row r="39958" spans="3:3" x14ac:dyDescent="0.25">
      <c r="C39958" t="s">
        <v>72117</v>
      </c>
    </row>
    <row r="39959" spans="3:3" x14ac:dyDescent="0.25">
      <c r="C39959" t="s">
        <v>72118</v>
      </c>
    </row>
    <row r="39960" spans="3:3" x14ac:dyDescent="0.25">
      <c r="C39960" t="s">
        <v>72119</v>
      </c>
    </row>
    <row r="39961" spans="3:3" x14ac:dyDescent="0.25">
      <c r="C39961" t="s">
        <v>72120</v>
      </c>
    </row>
    <row r="39962" spans="3:3" x14ac:dyDescent="0.25">
      <c r="C39962" t="s">
        <v>72121</v>
      </c>
    </row>
    <row r="39963" spans="3:3" x14ac:dyDescent="0.25">
      <c r="C39963" t="s">
        <v>72122</v>
      </c>
    </row>
    <row r="39964" spans="3:3" x14ac:dyDescent="0.25">
      <c r="C39964" t="s">
        <v>72123</v>
      </c>
    </row>
    <row r="39965" spans="3:3" x14ac:dyDescent="0.25">
      <c r="C39965" t="s">
        <v>72124</v>
      </c>
    </row>
    <row r="39966" spans="3:3" x14ac:dyDescent="0.25">
      <c r="C39966" t="s">
        <v>72125</v>
      </c>
    </row>
    <row r="39967" spans="3:3" x14ac:dyDescent="0.25">
      <c r="C39967" t="s">
        <v>72126</v>
      </c>
    </row>
    <row r="39968" spans="3:3" x14ac:dyDescent="0.25">
      <c r="C39968" t="s">
        <v>72127</v>
      </c>
    </row>
    <row r="39969" spans="3:3" x14ac:dyDescent="0.25">
      <c r="C39969" t="s">
        <v>72128</v>
      </c>
    </row>
    <row r="39970" spans="3:3" x14ac:dyDescent="0.25">
      <c r="C39970" t="s">
        <v>72129</v>
      </c>
    </row>
    <row r="39971" spans="3:3" x14ac:dyDescent="0.25">
      <c r="C39971" t="s">
        <v>72130</v>
      </c>
    </row>
    <row r="39972" spans="3:3" x14ac:dyDescent="0.25">
      <c r="C39972" t="s">
        <v>72131</v>
      </c>
    </row>
    <row r="39973" spans="3:3" x14ac:dyDescent="0.25">
      <c r="C39973" t="s">
        <v>72132</v>
      </c>
    </row>
    <row r="39974" spans="3:3" x14ac:dyDescent="0.25">
      <c r="C39974" t="s">
        <v>72133</v>
      </c>
    </row>
    <row r="39975" spans="3:3" x14ac:dyDescent="0.25">
      <c r="C39975" t="s">
        <v>72134</v>
      </c>
    </row>
    <row r="39976" spans="3:3" x14ac:dyDescent="0.25">
      <c r="C39976" t="s">
        <v>72135</v>
      </c>
    </row>
    <row r="39977" spans="3:3" x14ac:dyDescent="0.25">
      <c r="C39977" t="s">
        <v>72136</v>
      </c>
    </row>
    <row r="39978" spans="3:3" x14ac:dyDescent="0.25">
      <c r="C39978" t="s">
        <v>72137</v>
      </c>
    </row>
    <row r="39979" spans="3:3" x14ac:dyDescent="0.25">
      <c r="C39979" t="s">
        <v>72138</v>
      </c>
    </row>
    <row r="39980" spans="3:3" x14ac:dyDescent="0.25">
      <c r="C39980" t="s">
        <v>72139</v>
      </c>
    </row>
    <row r="39981" spans="3:3" x14ac:dyDescent="0.25">
      <c r="C39981" t="s">
        <v>72140</v>
      </c>
    </row>
    <row r="39982" spans="3:3" x14ac:dyDescent="0.25">
      <c r="C39982" t="s">
        <v>72141</v>
      </c>
    </row>
    <row r="39983" spans="3:3" x14ac:dyDescent="0.25">
      <c r="C39983" t="s">
        <v>72142</v>
      </c>
    </row>
    <row r="39984" spans="3:3" x14ac:dyDescent="0.25">
      <c r="C39984" t="s">
        <v>72143</v>
      </c>
    </row>
    <row r="39985" spans="3:3" x14ac:dyDescent="0.25">
      <c r="C39985" t="s">
        <v>72144</v>
      </c>
    </row>
    <row r="39986" spans="3:3" x14ac:dyDescent="0.25">
      <c r="C39986" t="s">
        <v>72145</v>
      </c>
    </row>
    <row r="39987" spans="3:3" x14ac:dyDescent="0.25">
      <c r="C39987" t="s">
        <v>72146</v>
      </c>
    </row>
    <row r="39988" spans="3:3" x14ac:dyDescent="0.25">
      <c r="C39988" t="s">
        <v>72147</v>
      </c>
    </row>
    <row r="39989" spans="3:3" x14ac:dyDescent="0.25">
      <c r="C39989" t="s">
        <v>72148</v>
      </c>
    </row>
    <row r="39990" spans="3:3" x14ac:dyDescent="0.25">
      <c r="C39990" t="s">
        <v>72149</v>
      </c>
    </row>
    <row r="39991" spans="3:3" x14ac:dyDescent="0.25">
      <c r="C39991" t="s">
        <v>72150</v>
      </c>
    </row>
    <row r="39992" spans="3:3" x14ac:dyDescent="0.25">
      <c r="C39992" t="s">
        <v>72151</v>
      </c>
    </row>
    <row r="39993" spans="3:3" x14ac:dyDescent="0.25">
      <c r="C39993" t="s">
        <v>72152</v>
      </c>
    </row>
    <row r="39994" spans="3:3" x14ac:dyDescent="0.25">
      <c r="C39994" t="s">
        <v>72153</v>
      </c>
    </row>
    <row r="39995" spans="3:3" x14ac:dyDescent="0.25">
      <c r="C39995" t="s">
        <v>72154</v>
      </c>
    </row>
    <row r="39996" spans="3:3" x14ac:dyDescent="0.25">
      <c r="C39996" t="s">
        <v>72155</v>
      </c>
    </row>
    <row r="39997" spans="3:3" x14ac:dyDescent="0.25">
      <c r="C39997" t="s">
        <v>72156</v>
      </c>
    </row>
    <row r="39998" spans="3:3" x14ac:dyDescent="0.25">
      <c r="C39998" t="s">
        <v>72157</v>
      </c>
    </row>
    <row r="39999" spans="3:3" x14ac:dyDescent="0.25">
      <c r="C39999" t="s">
        <v>72158</v>
      </c>
    </row>
    <row r="40000" spans="3:3" x14ac:dyDescent="0.25">
      <c r="C40000" t="s">
        <v>72159</v>
      </c>
    </row>
    <row r="40001" spans="3:3" x14ac:dyDescent="0.25">
      <c r="C40001" t="s">
        <v>72160</v>
      </c>
    </row>
    <row r="40002" spans="3:3" x14ac:dyDescent="0.25">
      <c r="C40002" t="s">
        <v>72161</v>
      </c>
    </row>
    <row r="40003" spans="3:3" x14ac:dyDescent="0.25">
      <c r="C40003" t="s">
        <v>72162</v>
      </c>
    </row>
    <row r="40004" spans="3:3" x14ac:dyDescent="0.25">
      <c r="C40004" t="s">
        <v>72163</v>
      </c>
    </row>
    <row r="40005" spans="3:3" x14ac:dyDescent="0.25">
      <c r="C40005" t="s">
        <v>72164</v>
      </c>
    </row>
    <row r="40006" spans="3:3" x14ac:dyDescent="0.25">
      <c r="C40006" t="s">
        <v>72165</v>
      </c>
    </row>
    <row r="40007" spans="3:3" x14ac:dyDescent="0.25">
      <c r="C40007" t="s">
        <v>72166</v>
      </c>
    </row>
    <row r="40008" spans="3:3" x14ac:dyDescent="0.25">
      <c r="C40008" t="s">
        <v>72167</v>
      </c>
    </row>
    <row r="40009" spans="3:3" x14ac:dyDescent="0.25">
      <c r="C40009" t="s">
        <v>72168</v>
      </c>
    </row>
    <row r="40010" spans="3:3" x14ac:dyDescent="0.25">
      <c r="C40010" t="s">
        <v>72169</v>
      </c>
    </row>
    <row r="40011" spans="3:3" x14ac:dyDescent="0.25">
      <c r="C40011" t="s">
        <v>72170</v>
      </c>
    </row>
    <row r="40012" spans="3:3" x14ac:dyDescent="0.25">
      <c r="C40012" t="s">
        <v>72171</v>
      </c>
    </row>
    <row r="40013" spans="3:3" x14ac:dyDescent="0.25">
      <c r="C40013" t="s">
        <v>72172</v>
      </c>
    </row>
    <row r="40014" spans="3:3" x14ac:dyDescent="0.25">
      <c r="C40014" t="s">
        <v>72173</v>
      </c>
    </row>
    <row r="40015" spans="3:3" x14ac:dyDescent="0.25">
      <c r="C40015" t="s">
        <v>72174</v>
      </c>
    </row>
    <row r="40016" spans="3:3" x14ac:dyDescent="0.25">
      <c r="C40016" t="s">
        <v>72175</v>
      </c>
    </row>
    <row r="40017" spans="3:3" x14ac:dyDescent="0.25">
      <c r="C40017" t="s">
        <v>72176</v>
      </c>
    </row>
    <row r="40018" spans="3:3" x14ac:dyDescent="0.25">
      <c r="C40018" t="s">
        <v>72177</v>
      </c>
    </row>
    <row r="40019" spans="3:3" x14ac:dyDescent="0.25">
      <c r="C40019" t="s">
        <v>72178</v>
      </c>
    </row>
    <row r="40020" spans="3:3" x14ac:dyDescent="0.25">
      <c r="C40020" t="s">
        <v>72179</v>
      </c>
    </row>
    <row r="40021" spans="3:3" x14ac:dyDescent="0.25">
      <c r="C40021" t="s">
        <v>72180</v>
      </c>
    </row>
    <row r="40022" spans="3:3" x14ac:dyDescent="0.25">
      <c r="C40022" t="s">
        <v>72181</v>
      </c>
    </row>
    <row r="40023" spans="3:3" x14ac:dyDescent="0.25">
      <c r="C40023" t="s">
        <v>72182</v>
      </c>
    </row>
    <row r="40024" spans="3:3" x14ac:dyDescent="0.25">
      <c r="C40024" t="s">
        <v>72183</v>
      </c>
    </row>
    <row r="40025" spans="3:3" x14ac:dyDescent="0.25">
      <c r="C40025" t="s">
        <v>72184</v>
      </c>
    </row>
    <row r="40026" spans="3:3" x14ac:dyDescent="0.25">
      <c r="C40026" t="s">
        <v>72185</v>
      </c>
    </row>
    <row r="40027" spans="3:3" x14ac:dyDescent="0.25">
      <c r="C40027" t="s">
        <v>72186</v>
      </c>
    </row>
    <row r="40028" spans="3:3" x14ac:dyDescent="0.25">
      <c r="C40028" t="s">
        <v>72187</v>
      </c>
    </row>
    <row r="40029" spans="3:3" x14ac:dyDescent="0.25">
      <c r="C40029" t="s">
        <v>72188</v>
      </c>
    </row>
    <row r="40030" spans="3:3" x14ac:dyDescent="0.25">
      <c r="C40030" t="s">
        <v>72189</v>
      </c>
    </row>
    <row r="40031" spans="3:3" x14ac:dyDescent="0.25">
      <c r="C40031" t="s">
        <v>72190</v>
      </c>
    </row>
    <row r="40032" spans="3:3" x14ac:dyDescent="0.25">
      <c r="C40032" t="s">
        <v>72191</v>
      </c>
    </row>
    <row r="40033" spans="3:3" x14ac:dyDescent="0.25">
      <c r="C40033" t="s">
        <v>72192</v>
      </c>
    </row>
    <row r="40034" spans="3:3" x14ac:dyDescent="0.25">
      <c r="C40034" t="s">
        <v>72193</v>
      </c>
    </row>
    <row r="40035" spans="3:3" x14ac:dyDescent="0.25">
      <c r="C40035" t="s">
        <v>72194</v>
      </c>
    </row>
    <row r="40036" spans="3:3" x14ac:dyDescent="0.25">
      <c r="C40036" t="s">
        <v>72195</v>
      </c>
    </row>
    <row r="40037" spans="3:3" x14ac:dyDescent="0.25">
      <c r="C40037" t="s">
        <v>72196</v>
      </c>
    </row>
    <row r="40038" spans="3:3" x14ac:dyDescent="0.25">
      <c r="C40038" t="s">
        <v>72197</v>
      </c>
    </row>
    <row r="40039" spans="3:3" x14ac:dyDescent="0.25">
      <c r="C40039" t="s">
        <v>72198</v>
      </c>
    </row>
    <row r="40040" spans="3:3" x14ac:dyDescent="0.25">
      <c r="C40040" t="s">
        <v>72199</v>
      </c>
    </row>
    <row r="40041" spans="3:3" x14ac:dyDescent="0.25">
      <c r="C40041" t="s">
        <v>72200</v>
      </c>
    </row>
    <row r="40042" spans="3:3" x14ac:dyDescent="0.25">
      <c r="C40042" t="s">
        <v>72201</v>
      </c>
    </row>
    <row r="40043" spans="3:3" x14ac:dyDescent="0.25">
      <c r="C40043" t="s">
        <v>72202</v>
      </c>
    </row>
    <row r="40044" spans="3:3" x14ac:dyDescent="0.25">
      <c r="C40044" t="s">
        <v>72203</v>
      </c>
    </row>
    <row r="40045" spans="3:3" x14ac:dyDescent="0.25">
      <c r="C40045" t="s">
        <v>72204</v>
      </c>
    </row>
    <row r="40046" spans="3:3" x14ac:dyDescent="0.25">
      <c r="C40046" t="s">
        <v>72205</v>
      </c>
    </row>
    <row r="40047" spans="3:3" x14ac:dyDescent="0.25">
      <c r="C40047" t="s">
        <v>72206</v>
      </c>
    </row>
    <row r="40048" spans="3:3" x14ac:dyDescent="0.25">
      <c r="C40048" t="s">
        <v>72207</v>
      </c>
    </row>
    <row r="40049" spans="3:3" x14ac:dyDescent="0.25">
      <c r="C40049" t="s">
        <v>72208</v>
      </c>
    </row>
    <row r="40050" spans="3:3" x14ac:dyDescent="0.25">
      <c r="C40050" t="s">
        <v>72209</v>
      </c>
    </row>
    <row r="40051" spans="3:3" x14ac:dyDescent="0.25">
      <c r="C40051" t="s">
        <v>72210</v>
      </c>
    </row>
    <row r="40052" spans="3:3" x14ac:dyDescent="0.25">
      <c r="C40052" t="s">
        <v>72211</v>
      </c>
    </row>
    <row r="40053" spans="3:3" x14ac:dyDescent="0.25">
      <c r="C40053" t="s">
        <v>72212</v>
      </c>
    </row>
    <row r="40054" spans="3:3" x14ac:dyDescent="0.25">
      <c r="C40054" t="s">
        <v>72213</v>
      </c>
    </row>
    <row r="40055" spans="3:3" x14ac:dyDescent="0.25">
      <c r="C40055" t="s">
        <v>72214</v>
      </c>
    </row>
    <row r="40056" spans="3:3" x14ac:dyDescent="0.25">
      <c r="C40056" t="s">
        <v>72215</v>
      </c>
    </row>
    <row r="40057" spans="3:3" x14ac:dyDescent="0.25">
      <c r="C40057" t="s">
        <v>72216</v>
      </c>
    </row>
    <row r="40058" spans="3:3" x14ac:dyDescent="0.25">
      <c r="C40058" t="s">
        <v>72217</v>
      </c>
    </row>
    <row r="40059" spans="3:3" x14ac:dyDescent="0.25">
      <c r="C40059" t="s">
        <v>72218</v>
      </c>
    </row>
    <row r="40060" spans="3:3" x14ac:dyDescent="0.25">
      <c r="C40060" t="s">
        <v>72219</v>
      </c>
    </row>
    <row r="40061" spans="3:3" x14ac:dyDescent="0.25">
      <c r="C40061" t="s">
        <v>72220</v>
      </c>
    </row>
    <row r="40062" spans="3:3" x14ac:dyDescent="0.25">
      <c r="C40062" t="s">
        <v>72221</v>
      </c>
    </row>
    <row r="40063" spans="3:3" x14ac:dyDescent="0.25">
      <c r="C40063" t="s">
        <v>72222</v>
      </c>
    </row>
    <row r="40064" spans="3:3" x14ac:dyDescent="0.25">
      <c r="C40064" t="s">
        <v>72223</v>
      </c>
    </row>
    <row r="40065" spans="3:3" x14ac:dyDescent="0.25">
      <c r="C40065" t="s">
        <v>72224</v>
      </c>
    </row>
    <row r="40066" spans="3:3" x14ac:dyDescent="0.25">
      <c r="C40066" t="s">
        <v>72225</v>
      </c>
    </row>
    <row r="40067" spans="3:3" x14ac:dyDescent="0.25">
      <c r="C40067" t="s">
        <v>72226</v>
      </c>
    </row>
    <row r="40068" spans="3:3" x14ac:dyDescent="0.25">
      <c r="C40068" t="s">
        <v>72227</v>
      </c>
    </row>
    <row r="40069" spans="3:3" x14ac:dyDescent="0.25">
      <c r="C40069" t="s">
        <v>72228</v>
      </c>
    </row>
    <row r="40070" spans="3:3" x14ac:dyDescent="0.25">
      <c r="C40070" t="s">
        <v>72229</v>
      </c>
    </row>
    <row r="40071" spans="3:3" x14ac:dyDescent="0.25">
      <c r="C40071" t="s">
        <v>72230</v>
      </c>
    </row>
    <row r="40072" spans="3:3" x14ac:dyDescent="0.25">
      <c r="C40072" t="s">
        <v>72231</v>
      </c>
    </row>
    <row r="40073" spans="3:3" x14ac:dyDescent="0.25">
      <c r="C40073" t="s">
        <v>72232</v>
      </c>
    </row>
    <row r="40074" spans="3:3" x14ac:dyDescent="0.25">
      <c r="C40074" t="s">
        <v>72233</v>
      </c>
    </row>
    <row r="40075" spans="3:3" x14ac:dyDescent="0.25">
      <c r="C40075" t="s">
        <v>72234</v>
      </c>
    </row>
    <row r="40076" spans="3:3" x14ac:dyDescent="0.25">
      <c r="C40076" t="s">
        <v>72235</v>
      </c>
    </row>
    <row r="40077" spans="3:3" x14ac:dyDescent="0.25">
      <c r="C40077" t="s">
        <v>72236</v>
      </c>
    </row>
    <row r="40078" spans="3:3" x14ac:dyDescent="0.25">
      <c r="C40078" t="s">
        <v>72237</v>
      </c>
    </row>
    <row r="40079" spans="3:3" x14ac:dyDescent="0.25">
      <c r="C40079" t="s">
        <v>72238</v>
      </c>
    </row>
    <row r="40080" spans="3:3" x14ac:dyDescent="0.25">
      <c r="C40080" t="s">
        <v>72239</v>
      </c>
    </row>
    <row r="40081" spans="3:3" x14ac:dyDescent="0.25">
      <c r="C40081" t="s">
        <v>72240</v>
      </c>
    </row>
    <row r="40082" spans="3:3" x14ac:dyDescent="0.25">
      <c r="C40082" t="s">
        <v>72241</v>
      </c>
    </row>
    <row r="40083" spans="3:3" x14ac:dyDescent="0.25">
      <c r="C40083" t="s">
        <v>72242</v>
      </c>
    </row>
    <row r="40084" spans="3:3" x14ac:dyDescent="0.25">
      <c r="C40084" t="s">
        <v>72243</v>
      </c>
    </row>
    <row r="40085" spans="3:3" x14ac:dyDescent="0.25">
      <c r="C40085" t="s">
        <v>72244</v>
      </c>
    </row>
    <row r="40086" spans="3:3" x14ac:dyDescent="0.25">
      <c r="C40086" t="s">
        <v>72245</v>
      </c>
    </row>
    <row r="40087" spans="3:3" x14ac:dyDescent="0.25">
      <c r="C40087" t="s">
        <v>72246</v>
      </c>
    </row>
    <row r="40088" spans="3:3" x14ac:dyDescent="0.25">
      <c r="C40088" t="s">
        <v>72247</v>
      </c>
    </row>
    <row r="40089" spans="3:3" x14ac:dyDescent="0.25">
      <c r="C40089" t="s">
        <v>72248</v>
      </c>
    </row>
    <row r="40090" spans="3:3" x14ac:dyDescent="0.25">
      <c r="C40090" t="s">
        <v>72249</v>
      </c>
    </row>
    <row r="40091" spans="3:3" x14ac:dyDescent="0.25">
      <c r="C40091" t="s">
        <v>72250</v>
      </c>
    </row>
    <row r="40092" spans="3:3" x14ac:dyDescent="0.25">
      <c r="C40092" t="s">
        <v>72251</v>
      </c>
    </row>
    <row r="40093" spans="3:3" x14ac:dyDescent="0.25">
      <c r="C40093" t="s">
        <v>72252</v>
      </c>
    </row>
    <row r="40094" spans="3:3" x14ac:dyDescent="0.25">
      <c r="C40094" t="s">
        <v>72253</v>
      </c>
    </row>
    <row r="40095" spans="3:3" x14ac:dyDescent="0.25">
      <c r="C40095" t="s">
        <v>72254</v>
      </c>
    </row>
    <row r="40096" spans="3:3" x14ac:dyDescent="0.25">
      <c r="C40096" t="s">
        <v>72255</v>
      </c>
    </row>
    <row r="40097" spans="3:3" x14ac:dyDescent="0.25">
      <c r="C40097" t="s">
        <v>72256</v>
      </c>
    </row>
    <row r="40098" spans="3:3" x14ac:dyDescent="0.25">
      <c r="C40098" t="s">
        <v>72257</v>
      </c>
    </row>
    <row r="40099" spans="3:3" x14ac:dyDescent="0.25">
      <c r="C40099" t="s">
        <v>72258</v>
      </c>
    </row>
    <row r="40100" spans="3:3" x14ac:dyDescent="0.25">
      <c r="C40100" t="s">
        <v>72259</v>
      </c>
    </row>
    <row r="40101" spans="3:3" x14ac:dyDescent="0.25">
      <c r="C40101" t="s">
        <v>72260</v>
      </c>
    </row>
    <row r="40102" spans="3:3" x14ac:dyDescent="0.25">
      <c r="C40102" t="s">
        <v>72261</v>
      </c>
    </row>
    <row r="40103" spans="3:3" x14ac:dyDescent="0.25">
      <c r="C40103" t="s">
        <v>72262</v>
      </c>
    </row>
    <row r="40104" spans="3:3" x14ac:dyDescent="0.25">
      <c r="C40104" t="s">
        <v>72263</v>
      </c>
    </row>
    <row r="40105" spans="3:3" x14ac:dyDescent="0.25">
      <c r="C40105" t="s">
        <v>72264</v>
      </c>
    </row>
    <row r="40106" spans="3:3" x14ac:dyDescent="0.25">
      <c r="C40106" t="s">
        <v>72265</v>
      </c>
    </row>
    <row r="40107" spans="3:3" x14ac:dyDescent="0.25">
      <c r="C40107" t="s">
        <v>72266</v>
      </c>
    </row>
    <row r="40108" spans="3:3" x14ac:dyDescent="0.25">
      <c r="C40108" t="s">
        <v>72267</v>
      </c>
    </row>
    <row r="40109" spans="3:3" x14ac:dyDescent="0.25">
      <c r="C40109" t="s">
        <v>72268</v>
      </c>
    </row>
    <row r="40110" spans="3:3" x14ac:dyDescent="0.25">
      <c r="C40110" t="s">
        <v>72269</v>
      </c>
    </row>
    <row r="40111" spans="3:3" x14ac:dyDescent="0.25">
      <c r="C40111" t="s">
        <v>72270</v>
      </c>
    </row>
    <row r="40112" spans="3:3" x14ac:dyDescent="0.25">
      <c r="C40112" t="s">
        <v>72271</v>
      </c>
    </row>
    <row r="40113" spans="3:3" x14ac:dyDescent="0.25">
      <c r="C40113" t="s">
        <v>72272</v>
      </c>
    </row>
    <row r="40114" spans="3:3" x14ac:dyDescent="0.25">
      <c r="C40114" t="s">
        <v>72273</v>
      </c>
    </row>
    <row r="40115" spans="3:3" x14ac:dyDescent="0.25">
      <c r="C40115" t="s">
        <v>72274</v>
      </c>
    </row>
    <row r="40116" spans="3:3" x14ac:dyDescent="0.25">
      <c r="C40116" t="s">
        <v>72275</v>
      </c>
    </row>
    <row r="40117" spans="3:3" x14ac:dyDescent="0.25">
      <c r="C40117" t="s">
        <v>72276</v>
      </c>
    </row>
    <row r="40118" spans="3:3" x14ac:dyDescent="0.25">
      <c r="C40118" t="s">
        <v>72277</v>
      </c>
    </row>
    <row r="40119" spans="3:3" x14ac:dyDescent="0.25">
      <c r="C40119" t="s">
        <v>72278</v>
      </c>
    </row>
    <row r="40120" spans="3:3" x14ac:dyDescent="0.25">
      <c r="C40120" t="s">
        <v>72279</v>
      </c>
    </row>
    <row r="40121" spans="3:3" x14ac:dyDescent="0.25">
      <c r="C40121" t="s">
        <v>72280</v>
      </c>
    </row>
    <row r="40122" spans="3:3" x14ac:dyDescent="0.25">
      <c r="C40122" t="s">
        <v>72281</v>
      </c>
    </row>
    <row r="40123" spans="3:3" x14ac:dyDescent="0.25">
      <c r="C40123" t="s">
        <v>72282</v>
      </c>
    </row>
    <row r="40124" spans="3:3" x14ac:dyDescent="0.25">
      <c r="C40124" t="s">
        <v>72283</v>
      </c>
    </row>
    <row r="40125" spans="3:3" x14ac:dyDescent="0.25">
      <c r="C40125" t="s">
        <v>72284</v>
      </c>
    </row>
    <row r="40126" spans="3:3" x14ac:dyDescent="0.25">
      <c r="C40126" t="s">
        <v>72285</v>
      </c>
    </row>
    <row r="40127" spans="3:3" x14ac:dyDescent="0.25">
      <c r="C40127" t="s">
        <v>72286</v>
      </c>
    </row>
    <row r="40128" spans="3:3" x14ac:dyDescent="0.25">
      <c r="C40128" t="s">
        <v>72287</v>
      </c>
    </row>
    <row r="40129" spans="3:3" x14ac:dyDescent="0.25">
      <c r="C40129" t="s">
        <v>72288</v>
      </c>
    </row>
    <row r="40130" spans="3:3" x14ac:dyDescent="0.25">
      <c r="C40130" t="s">
        <v>72289</v>
      </c>
    </row>
    <row r="40131" spans="3:3" x14ac:dyDescent="0.25">
      <c r="C40131" t="s">
        <v>72290</v>
      </c>
    </row>
    <row r="40132" spans="3:3" x14ac:dyDescent="0.25">
      <c r="C40132" t="s">
        <v>72291</v>
      </c>
    </row>
    <row r="40133" spans="3:3" x14ac:dyDescent="0.25">
      <c r="C40133" t="s">
        <v>72292</v>
      </c>
    </row>
    <row r="40134" spans="3:3" x14ac:dyDescent="0.25">
      <c r="C40134" t="s">
        <v>72293</v>
      </c>
    </row>
    <row r="40135" spans="3:3" x14ac:dyDescent="0.25">
      <c r="C40135" t="s">
        <v>72294</v>
      </c>
    </row>
    <row r="40136" spans="3:3" x14ac:dyDescent="0.25">
      <c r="C40136" t="s">
        <v>72295</v>
      </c>
    </row>
    <row r="40137" spans="3:3" x14ac:dyDescent="0.25">
      <c r="C40137" t="s">
        <v>72296</v>
      </c>
    </row>
    <row r="40138" spans="3:3" x14ac:dyDescent="0.25">
      <c r="C40138" t="s">
        <v>72297</v>
      </c>
    </row>
    <row r="40139" spans="3:3" x14ac:dyDescent="0.25">
      <c r="C40139" t="s">
        <v>72298</v>
      </c>
    </row>
    <row r="40140" spans="3:3" x14ac:dyDescent="0.25">
      <c r="C40140" t="s">
        <v>72299</v>
      </c>
    </row>
    <row r="40141" spans="3:3" x14ac:dyDescent="0.25">
      <c r="C40141" t="s">
        <v>72300</v>
      </c>
    </row>
    <row r="40142" spans="3:3" x14ac:dyDescent="0.25">
      <c r="C40142" t="s">
        <v>72301</v>
      </c>
    </row>
    <row r="40143" spans="3:3" x14ac:dyDescent="0.25">
      <c r="C40143" t="s">
        <v>72302</v>
      </c>
    </row>
    <row r="40144" spans="3:3" x14ac:dyDescent="0.25">
      <c r="C40144" t="s">
        <v>72303</v>
      </c>
    </row>
    <row r="40145" spans="3:3" x14ac:dyDescent="0.25">
      <c r="C40145" t="s">
        <v>72304</v>
      </c>
    </row>
    <row r="40146" spans="3:3" x14ac:dyDescent="0.25">
      <c r="C40146" t="s">
        <v>72305</v>
      </c>
    </row>
    <row r="40147" spans="3:3" x14ac:dyDescent="0.25">
      <c r="C40147" t="s">
        <v>72306</v>
      </c>
    </row>
    <row r="40148" spans="3:3" x14ac:dyDescent="0.25">
      <c r="C40148" t="s">
        <v>72307</v>
      </c>
    </row>
    <row r="40149" spans="3:3" x14ac:dyDescent="0.25">
      <c r="C40149" t="s">
        <v>72308</v>
      </c>
    </row>
    <row r="40150" spans="3:3" x14ac:dyDescent="0.25">
      <c r="C40150" t="s">
        <v>72309</v>
      </c>
    </row>
    <row r="40151" spans="3:3" x14ac:dyDescent="0.25">
      <c r="C40151" t="s">
        <v>72310</v>
      </c>
    </row>
    <row r="40152" spans="3:3" x14ac:dyDescent="0.25">
      <c r="C40152" t="s">
        <v>72311</v>
      </c>
    </row>
    <row r="40153" spans="3:3" x14ac:dyDescent="0.25">
      <c r="C40153" t="s">
        <v>72312</v>
      </c>
    </row>
    <row r="40154" spans="3:3" x14ac:dyDescent="0.25">
      <c r="C40154" t="s">
        <v>72313</v>
      </c>
    </row>
    <row r="40155" spans="3:3" x14ac:dyDescent="0.25">
      <c r="C40155" t="s">
        <v>72314</v>
      </c>
    </row>
    <row r="40156" spans="3:3" x14ac:dyDescent="0.25">
      <c r="C40156" t="s">
        <v>72315</v>
      </c>
    </row>
    <row r="40157" spans="3:3" x14ac:dyDescent="0.25">
      <c r="C40157" t="s">
        <v>72316</v>
      </c>
    </row>
    <row r="40158" spans="3:3" x14ac:dyDescent="0.25">
      <c r="C40158" t="s">
        <v>72317</v>
      </c>
    </row>
    <row r="40159" spans="3:3" x14ac:dyDescent="0.25">
      <c r="C40159" t="s">
        <v>72318</v>
      </c>
    </row>
    <row r="40160" spans="3:3" x14ac:dyDescent="0.25">
      <c r="C40160" t="s">
        <v>72319</v>
      </c>
    </row>
    <row r="40161" spans="3:3" x14ac:dyDescent="0.25">
      <c r="C40161" t="s">
        <v>72320</v>
      </c>
    </row>
    <row r="40162" spans="3:3" x14ac:dyDescent="0.25">
      <c r="C40162" t="s">
        <v>72321</v>
      </c>
    </row>
    <row r="40163" spans="3:3" x14ac:dyDescent="0.25">
      <c r="C40163" t="s">
        <v>72322</v>
      </c>
    </row>
    <row r="40164" spans="3:3" x14ac:dyDescent="0.25">
      <c r="C40164" t="s">
        <v>72323</v>
      </c>
    </row>
    <row r="40165" spans="3:3" x14ac:dyDescent="0.25">
      <c r="C40165" t="s">
        <v>72324</v>
      </c>
    </row>
    <row r="40166" spans="3:3" x14ac:dyDescent="0.25">
      <c r="C40166" t="s">
        <v>72325</v>
      </c>
    </row>
    <row r="40167" spans="3:3" x14ac:dyDescent="0.25">
      <c r="C40167" t="s">
        <v>72326</v>
      </c>
    </row>
    <row r="40168" spans="3:3" x14ac:dyDescent="0.25">
      <c r="C40168" t="s">
        <v>72327</v>
      </c>
    </row>
    <row r="40169" spans="3:3" x14ac:dyDescent="0.25">
      <c r="C40169" t="s">
        <v>72328</v>
      </c>
    </row>
    <row r="40170" spans="3:3" x14ac:dyDescent="0.25">
      <c r="C40170" t="s">
        <v>72329</v>
      </c>
    </row>
    <row r="40171" spans="3:3" x14ac:dyDescent="0.25">
      <c r="C40171" t="s">
        <v>72330</v>
      </c>
    </row>
    <row r="40172" spans="3:3" x14ac:dyDescent="0.25">
      <c r="C40172" t="s">
        <v>72331</v>
      </c>
    </row>
    <row r="40173" spans="3:3" x14ac:dyDescent="0.25">
      <c r="C40173" t="s">
        <v>72332</v>
      </c>
    </row>
    <row r="40174" spans="3:3" x14ac:dyDescent="0.25">
      <c r="C40174" t="s">
        <v>72333</v>
      </c>
    </row>
    <row r="40175" spans="3:3" x14ac:dyDescent="0.25">
      <c r="C40175" t="s">
        <v>72334</v>
      </c>
    </row>
    <row r="40176" spans="3:3" x14ac:dyDescent="0.25">
      <c r="C40176" t="s">
        <v>72335</v>
      </c>
    </row>
    <row r="40177" spans="3:3" x14ac:dyDescent="0.25">
      <c r="C40177" t="s">
        <v>72336</v>
      </c>
    </row>
    <row r="40178" spans="3:3" x14ac:dyDescent="0.25">
      <c r="C40178" t="s">
        <v>72337</v>
      </c>
    </row>
    <row r="40179" spans="3:3" x14ac:dyDescent="0.25">
      <c r="C40179" t="s">
        <v>72338</v>
      </c>
    </row>
    <row r="40180" spans="3:3" x14ac:dyDescent="0.25">
      <c r="C40180" t="s">
        <v>72339</v>
      </c>
    </row>
    <row r="40181" spans="3:3" x14ac:dyDescent="0.25">
      <c r="C40181" t="s">
        <v>72340</v>
      </c>
    </row>
    <row r="40182" spans="3:3" x14ac:dyDescent="0.25">
      <c r="C40182" t="s">
        <v>72341</v>
      </c>
    </row>
    <row r="40183" spans="3:3" x14ac:dyDescent="0.25">
      <c r="C40183" t="s">
        <v>72342</v>
      </c>
    </row>
    <row r="40184" spans="3:3" x14ac:dyDescent="0.25">
      <c r="C40184" t="s">
        <v>72343</v>
      </c>
    </row>
    <row r="40185" spans="3:3" x14ac:dyDescent="0.25">
      <c r="C40185" t="s">
        <v>72344</v>
      </c>
    </row>
    <row r="40186" spans="3:3" x14ac:dyDescent="0.25">
      <c r="C40186" t="s">
        <v>72345</v>
      </c>
    </row>
    <row r="40187" spans="3:3" x14ac:dyDescent="0.25">
      <c r="C40187" t="s">
        <v>72346</v>
      </c>
    </row>
    <row r="40188" spans="3:3" x14ac:dyDescent="0.25">
      <c r="C40188" t="s">
        <v>72347</v>
      </c>
    </row>
    <row r="40189" spans="3:3" x14ac:dyDescent="0.25">
      <c r="C40189" t="s">
        <v>72348</v>
      </c>
    </row>
    <row r="40190" spans="3:3" x14ac:dyDescent="0.25">
      <c r="C40190" t="s">
        <v>72349</v>
      </c>
    </row>
    <row r="40191" spans="3:3" x14ac:dyDescent="0.25">
      <c r="C40191" t="s">
        <v>72350</v>
      </c>
    </row>
    <row r="40192" spans="3:3" x14ac:dyDescent="0.25">
      <c r="C40192" t="s">
        <v>72351</v>
      </c>
    </row>
    <row r="40193" spans="3:3" x14ac:dyDescent="0.25">
      <c r="C40193" t="s">
        <v>72352</v>
      </c>
    </row>
    <row r="40194" spans="3:3" x14ac:dyDescent="0.25">
      <c r="C40194" t="s">
        <v>72353</v>
      </c>
    </row>
    <row r="40195" spans="3:3" x14ac:dyDescent="0.25">
      <c r="C40195" t="s">
        <v>72354</v>
      </c>
    </row>
    <row r="40196" spans="3:3" x14ac:dyDescent="0.25">
      <c r="C40196" t="s">
        <v>72355</v>
      </c>
    </row>
    <row r="40197" spans="3:3" x14ac:dyDescent="0.25">
      <c r="C40197" t="s">
        <v>72356</v>
      </c>
    </row>
    <row r="40198" spans="3:3" x14ac:dyDescent="0.25">
      <c r="C40198" t="s">
        <v>72357</v>
      </c>
    </row>
    <row r="40199" spans="3:3" x14ac:dyDescent="0.25">
      <c r="C40199" t="s">
        <v>72358</v>
      </c>
    </row>
    <row r="40200" spans="3:3" x14ac:dyDescent="0.25">
      <c r="C40200" t="s">
        <v>72359</v>
      </c>
    </row>
    <row r="40201" spans="3:3" x14ac:dyDescent="0.25">
      <c r="C40201" t="s">
        <v>72360</v>
      </c>
    </row>
    <row r="40202" spans="3:3" x14ac:dyDescent="0.25">
      <c r="C40202" t="s">
        <v>72361</v>
      </c>
    </row>
    <row r="40203" spans="3:3" x14ac:dyDescent="0.25">
      <c r="C40203" t="s">
        <v>72362</v>
      </c>
    </row>
    <row r="40204" spans="3:3" x14ac:dyDescent="0.25">
      <c r="C40204" t="s">
        <v>72363</v>
      </c>
    </row>
    <row r="40205" spans="3:3" x14ac:dyDescent="0.25">
      <c r="C40205" t="s">
        <v>72364</v>
      </c>
    </row>
    <row r="40206" spans="3:3" x14ac:dyDescent="0.25">
      <c r="C40206" t="s">
        <v>72365</v>
      </c>
    </row>
    <row r="40207" spans="3:3" x14ac:dyDescent="0.25">
      <c r="C40207" t="s">
        <v>72366</v>
      </c>
    </row>
    <row r="40208" spans="3:3" x14ac:dyDescent="0.25">
      <c r="C40208" t="s">
        <v>72367</v>
      </c>
    </row>
    <row r="40209" spans="3:3" x14ac:dyDescent="0.25">
      <c r="C40209" t="s">
        <v>72368</v>
      </c>
    </row>
    <row r="40210" spans="3:3" x14ac:dyDescent="0.25">
      <c r="C40210" t="s">
        <v>72369</v>
      </c>
    </row>
    <row r="40211" spans="3:3" x14ac:dyDescent="0.25">
      <c r="C40211" t="s">
        <v>72370</v>
      </c>
    </row>
    <row r="40212" spans="3:3" x14ac:dyDescent="0.25">
      <c r="C40212" t="s">
        <v>72371</v>
      </c>
    </row>
    <row r="40213" spans="3:3" x14ac:dyDescent="0.25">
      <c r="C40213" t="s">
        <v>72372</v>
      </c>
    </row>
    <row r="40214" spans="3:3" x14ac:dyDescent="0.25">
      <c r="C40214" t="s">
        <v>72373</v>
      </c>
    </row>
    <row r="40215" spans="3:3" x14ac:dyDescent="0.25">
      <c r="C40215" t="s">
        <v>72374</v>
      </c>
    </row>
    <row r="40216" spans="3:3" x14ac:dyDescent="0.25">
      <c r="C40216" t="s">
        <v>72375</v>
      </c>
    </row>
    <row r="40217" spans="3:3" x14ac:dyDescent="0.25">
      <c r="C40217" t="s">
        <v>72376</v>
      </c>
    </row>
    <row r="40218" spans="3:3" x14ac:dyDescent="0.25">
      <c r="C40218" t="s">
        <v>72377</v>
      </c>
    </row>
    <row r="40219" spans="3:3" x14ac:dyDescent="0.25">
      <c r="C40219" t="s">
        <v>72378</v>
      </c>
    </row>
    <row r="40220" spans="3:3" x14ac:dyDescent="0.25">
      <c r="C40220" t="s">
        <v>72379</v>
      </c>
    </row>
    <row r="40221" spans="3:3" x14ac:dyDescent="0.25">
      <c r="C40221" t="s">
        <v>72380</v>
      </c>
    </row>
    <row r="40222" spans="3:3" x14ac:dyDescent="0.25">
      <c r="C40222" t="s">
        <v>72381</v>
      </c>
    </row>
    <row r="40223" spans="3:3" x14ac:dyDescent="0.25">
      <c r="C40223" t="s">
        <v>72382</v>
      </c>
    </row>
    <row r="40224" spans="3:3" x14ac:dyDescent="0.25">
      <c r="C40224" t="s">
        <v>72383</v>
      </c>
    </row>
    <row r="40225" spans="3:3" x14ac:dyDescent="0.25">
      <c r="C40225" t="s">
        <v>72384</v>
      </c>
    </row>
    <row r="40226" spans="3:3" x14ac:dyDescent="0.25">
      <c r="C40226" t="s">
        <v>72385</v>
      </c>
    </row>
    <row r="40227" spans="3:3" x14ac:dyDescent="0.25">
      <c r="C40227" t="s">
        <v>30618</v>
      </c>
    </row>
    <row r="40228" spans="3:3" x14ac:dyDescent="0.25">
      <c r="C40228" t="s">
        <v>72386</v>
      </c>
    </row>
    <row r="40229" spans="3:3" x14ac:dyDescent="0.25">
      <c r="C40229" t="s">
        <v>72387</v>
      </c>
    </row>
    <row r="40230" spans="3:3" x14ac:dyDescent="0.25">
      <c r="C40230" t="s">
        <v>72388</v>
      </c>
    </row>
    <row r="40231" spans="3:3" x14ac:dyDescent="0.25">
      <c r="C40231" t="s">
        <v>72389</v>
      </c>
    </row>
    <row r="40232" spans="3:3" x14ac:dyDescent="0.25">
      <c r="C40232" t="s">
        <v>72390</v>
      </c>
    </row>
    <row r="40233" spans="3:3" x14ac:dyDescent="0.25">
      <c r="C40233" t="s">
        <v>72391</v>
      </c>
    </row>
    <row r="40234" spans="3:3" x14ac:dyDescent="0.25">
      <c r="C40234" t="s">
        <v>72392</v>
      </c>
    </row>
    <row r="40235" spans="3:3" x14ac:dyDescent="0.25">
      <c r="C40235" t="s">
        <v>72393</v>
      </c>
    </row>
    <row r="40236" spans="3:3" x14ac:dyDescent="0.25">
      <c r="C40236" t="s">
        <v>72394</v>
      </c>
    </row>
    <row r="40237" spans="3:3" x14ac:dyDescent="0.25">
      <c r="C40237" t="s">
        <v>72395</v>
      </c>
    </row>
    <row r="40238" spans="3:3" x14ac:dyDescent="0.25">
      <c r="C40238" t="s">
        <v>72396</v>
      </c>
    </row>
    <row r="40239" spans="3:3" x14ac:dyDescent="0.25">
      <c r="C40239" t="s">
        <v>72397</v>
      </c>
    </row>
    <row r="40240" spans="3:3" x14ac:dyDescent="0.25">
      <c r="C40240" t="s">
        <v>72398</v>
      </c>
    </row>
    <row r="40241" spans="3:3" x14ac:dyDescent="0.25">
      <c r="C40241" t="s">
        <v>72399</v>
      </c>
    </row>
    <row r="40242" spans="3:3" x14ac:dyDescent="0.25">
      <c r="C40242" t="s">
        <v>72400</v>
      </c>
    </row>
    <row r="40243" spans="3:3" x14ac:dyDescent="0.25">
      <c r="C40243" t="s">
        <v>72401</v>
      </c>
    </row>
    <row r="40244" spans="3:3" x14ac:dyDescent="0.25">
      <c r="C40244" t="s">
        <v>72402</v>
      </c>
    </row>
    <row r="40245" spans="3:3" x14ac:dyDescent="0.25">
      <c r="C40245" t="s">
        <v>72403</v>
      </c>
    </row>
    <row r="40246" spans="3:3" x14ac:dyDescent="0.25">
      <c r="C40246" t="s">
        <v>72404</v>
      </c>
    </row>
    <row r="40247" spans="3:3" x14ac:dyDescent="0.25">
      <c r="C40247" t="s">
        <v>72405</v>
      </c>
    </row>
    <row r="40248" spans="3:3" x14ac:dyDescent="0.25">
      <c r="C40248" t="s">
        <v>72406</v>
      </c>
    </row>
    <row r="40249" spans="3:3" x14ac:dyDescent="0.25">
      <c r="C40249" t="s">
        <v>72407</v>
      </c>
    </row>
    <row r="40250" spans="3:3" x14ac:dyDescent="0.25">
      <c r="C40250" t="s">
        <v>72408</v>
      </c>
    </row>
    <row r="40251" spans="3:3" x14ac:dyDescent="0.25">
      <c r="C40251" t="s">
        <v>72409</v>
      </c>
    </row>
    <row r="40252" spans="3:3" x14ac:dyDescent="0.25">
      <c r="C40252" t="s">
        <v>72410</v>
      </c>
    </row>
    <row r="40253" spans="3:3" x14ac:dyDescent="0.25">
      <c r="C40253" t="s">
        <v>72411</v>
      </c>
    </row>
    <row r="40254" spans="3:3" x14ac:dyDescent="0.25">
      <c r="C40254" t="s">
        <v>72412</v>
      </c>
    </row>
    <row r="40255" spans="3:3" x14ac:dyDescent="0.25">
      <c r="C40255" t="s">
        <v>72413</v>
      </c>
    </row>
    <row r="40256" spans="3:3" x14ac:dyDescent="0.25">
      <c r="C40256" t="s">
        <v>72414</v>
      </c>
    </row>
    <row r="40257" spans="3:3" x14ac:dyDescent="0.25">
      <c r="C40257" t="s">
        <v>72415</v>
      </c>
    </row>
    <row r="40258" spans="3:3" x14ac:dyDescent="0.25">
      <c r="C40258" t="s">
        <v>72416</v>
      </c>
    </row>
    <row r="40259" spans="3:3" x14ac:dyDescent="0.25">
      <c r="C40259" t="s">
        <v>72417</v>
      </c>
    </row>
    <row r="40260" spans="3:3" x14ac:dyDescent="0.25">
      <c r="C40260" t="s">
        <v>72418</v>
      </c>
    </row>
    <row r="40261" spans="3:3" x14ac:dyDescent="0.25">
      <c r="C40261" t="s">
        <v>72419</v>
      </c>
    </row>
    <row r="40262" spans="3:3" x14ac:dyDescent="0.25">
      <c r="C40262" t="s">
        <v>72420</v>
      </c>
    </row>
    <row r="40263" spans="3:3" x14ac:dyDescent="0.25">
      <c r="C40263" t="s">
        <v>72421</v>
      </c>
    </row>
    <row r="40264" spans="3:3" x14ac:dyDescent="0.25">
      <c r="C40264" t="s">
        <v>72422</v>
      </c>
    </row>
    <row r="40265" spans="3:3" x14ac:dyDescent="0.25">
      <c r="C40265" t="s">
        <v>72423</v>
      </c>
    </row>
    <row r="40266" spans="3:3" x14ac:dyDescent="0.25">
      <c r="C40266" t="s">
        <v>72424</v>
      </c>
    </row>
    <row r="40267" spans="3:3" x14ac:dyDescent="0.25">
      <c r="C40267" t="s">
        <v>72425</v>
      </c>
    </row>
    <row r="40268" spans="3:3" x14ac:dyDescent="0.25">
      <c r="C40268" t="s">
        <v>72426</v>
      </c>
    </row>
    <row r="40269" spans="3:3" x14ac:dyDescent="0.25">
      <c r="C40269" t="s">
        <v>72427</v>
      </c>
    </row>
    <row r="40270" spans="3:3" x14ac:dyDescent="0.25">
      <c r="C40270" t="s">
        <v>72428</v>
      </c>
    </row>
    <row r="40271" spans="3:3" x14ac:dyDescent="0.25">
      <c r="C40271" t="s">
        <v>72429</v>
      </c>
    </row>
    <row r="40272" spans="3:3" x14ac:dyDescent="0.25">
      <c r="C40272" t="s">
        <v>72430</v>
      </c>
    </row>
    <row r="40273" spans="3:3" x14ac:dyDescent="0.25">
      <c r="C40273" t="s">
        <v>72431</v>
      </c>
    </row>
    <row r="40274" spans="3:3" x14ac:dyDescent="0.25">
      <c r="C40274" t="s">
        <v>72432</v>
      </c>
    </row>
    <row r="40275" spans="3:3" x14ac:dyDescent="0.25">
      <c r="C40275" t="s">
        <v>72433</v>
      </c>
    </row>
    <row r="40276" spans="3:3" x14ac:dyDescent="0.25">
      <c r="C40276" t="s">
        <v>72434</v>
      </c>
    </row>
    <row r="40277" spans="3:3" x14ac:dyDescent="0.25">
      <c r="C40277" t="s">
        <v>72435</v>
      </c>
    </row>
    <row r="40278" spans="3:3" x14ac:dyDescent="0.25">
      <c r="C40278" t="s">
        <v>72436</v>
      </c>
    </row>
    <row r="40279" spans="3:3" x14ac:dyDescent="0.25">
      <c r="C40279" t="s">
        <v>72437</v>
      </c>
    </row>
    <row r="40280" spans="3:3" x14ac:dyDescent="0.25">
      <c r="C40280" t="s">
        <v>72438</v>
      </c>
    </row>
    <row r="40281" spans="3:3" x14ac:dyDescent="0.25">
      <c r="C40281" t="s">
        <v>72439</v>
      </c>
    </row>
    <row r="40282" spans="3:3" x14ac:dyDescent="0.25">
      <c r="C40282" t="s">
        <v>72440</v>
      </c>
    </row>
    <row r="40283" spans="3:3" x14ac:dyDescent="0.25">
      <c r="C40283" t="s">
        <v>72441</v>
      </c>
    </row>
    <row r="40284" spans="3:3" x14ac:dyDescent="0.25">
      <c r="C40284" t="s">
        <v>72442</v>
      </c>
    </row>
    <row r="40285" spans="3:3" x14ac:dyDescent="0.25">
      <c r="C40285" t="s">
        <v>72443</v>
      </c>
    </row>
    <row r="40286" spans="3:3" x14ac:dyDescent="0.25">
      <c r="C40286" t="s">
        <v>72444</v>
      </c>
    </row>
    <row r="40287" spans="3:3" x14ac:dyDescent="0.25">
      <c r="C40287" t="s">
        <v>72445</v>
      </c>
    </row>
    <row r="40288" spans="3:3" x14ac:dyDescent="0.25">
      <c r="C40288" t="s">
        <v>72446</v>
      </c>
    </row>
    <row r="40289" spans="3:3" x14ac:dyDescent="0.25">
      <c r="C40289" t="s">
        <v>72447</v>
      </c>
    </row>
    <row r="40290" spans="3:3" x14ac:dyDescent="0.25">
      <c r="C40290" t="s">
        <v>72448</v>
      </c>
    </row>
    <row r="40291" spans="3:3" x14ac:dyDescent="0.25">
      <c r="C40291" t="s">
        <v>72449</v>
      </c>
    </row>
    <row r="40292" spans="3:3" x14ac:dyDescent="0.25">
      <c r="C40292" t="s">
        <v>72450</v>
      </c>
    </row>
    <row r="40293" spans="3:3" x14ac:dyDescent="0.25">
      <c r="C40293" t="s">
        <v>72451</v>
      </c>
    </row>
    <row r="40294" spans="3:3" x14ac:dyDescent="0.25">
      <c r="C40294" t="s">
        <v>72452</v>
      </c>
    </row>
    <row r="40295" spans="3:3" x14ac:dyDescent="0.25">
      <c r="C40295" t="s">
        <v>72453</v>
      </c>
    </row>
    <row r="40296" spans="3:3" x14ac:dyDescent="0.25">
      <c r="C40296" t="s">
        <v>72454</v>
      </c>
    </row>
    <row r="40297" spans="3:3" x14ac:dyDescent="0.25">
      <c r="C40297" t="s">
        <v>72455</v>
      </c>
    </row>
    <row r="40298" spans="3:3" x14ac:dyDescent="0.25">
      <c r="C40298" t="s">
        <v>72456</v>
      </c>
    </row>
    <row r="40299" spans="3:3" x14ac:dyDescent="0.25">
      <c r="C40299" t="s">
        <v>72457</v>
      </c>
    </row>
    <row r="40300" spans="3:3" x14ac:dyDescent="0.25">
      <c r="C40300" t="s">
        <v>72458</v>
      </c>
    </row>
    <row r="40301" spans="3:3" x14ac:dyDescent="0.25">
      <c r="C40301" t="s">
        <v>72459</v>
      </c>
    </row>
    <row r="40302" spans="3:3" x14ac:dyDescent="0.25">
      <c r="C40302" t="s">
        <v>72460</v>
      </c>
    </row>
    <row r="40303" spans="3:3" x14ac:dyDescent="0.25">
      <c r="C40303" t="s">
        <v>72461</v>
      </c>
    </row>
    <row r="40304" spans="3:3" x14ac:dyDescent="0.25">
      <c r="C40304" t="s">
        <v>72462</v>
      </c>
    </row>
    <row r="40305" spans="3:3" x14ac:dyDescent="0.25">
      <c r="C40305" t="s">
        <v>72463</v>
      </c>
    </row>
    <row r="40306" spans="3:3" x14ac:dyDescent="0.25">
      <c r="C40306" t="s">
        <v>72464</v>
      </c>
    </row>
    <row r="40307" spans="3:3" x14ac:dyDescent="0.25">
      <c r="C40307" t="s">
        <v>72465</v>
      </c>
    </row>
    <row r="40308" spans="3:3" x14ac:dyDescent="0.25">
      <c r="C40308" t="s">
        <v>72466</v>
      </c>
    </row>
    <row r="40309" spans="3:3" x14ac:dyDescent="0.25">
      <c r="C40309" t="s">
        <v>72467</v>
      </c>
    </row>
    <row r="40310" spans="3:3" x14ac:dyDescent="0.25">
      <c r="C40310" t="s">
        <v>72468</v>
      </c>
    </row>
    <row r="40311" spans="3:3" x14ac:dyDescent="0.25">
      <c r="C40311" t="s">
        <v>72469</v>
      </c>
    </row>
    <row r="40312" spans="3:3" x14ac:dyDescent="0.25">
      <c r="C40312" t="s">
        <v>72470</v>
      </c>
    </row>
    <row r="40313" spans="3:3" x14ac:dyDescent="0.25">
      <c r="C40313" t="s">
        <v>72471</v>
      </c>
    </row>
    <row r="40314" spans="3:3" x14ac:dyDescent="0.25">
      <c r="C40314" t="s">
        <v>72472</v>
      </c>
    </row>
    <row r="40315" spans="3:3" x14ac:dyDescent="0.25">
      <c r="C40315" t="s">
        <v>72473</v>
      </c>
    </row>
    <row r="40316" spans="3:3" x14ac:dyDescent="0.25">
      <c r="C40316" t="s">
        <v>72474</v>
      </c>
    </row>
    <row r="40317" spans="3:3" x14ac:dyDescent="0.25">
      <c r="C40317" t="s">
        <v>72475</v>
      </c>
    </row>
    <row r="40318" spans="3:3" x14ac:dyDescent="0.25">
      <c r="C40318" t="s">
        <v>72476</v>
      </c>
    </row>
    <row r="40319" spans="3:3" x14ac:dyDescent="0.25">
      <c r="C40319" t="s">
        <v>72477</v>
      </c>
    </row>
    <row r="40320" spans="3:3" x14ac:dyDescent="0.25">
      <c r="C40320" t="s">
        <v>72478</v>
      </c>
    </row>
    <row r="40321" spans="3:3" x14ac:dyDescent="0.25">
      <c r="C40321" t="s">
        <v>72479</v>
      </c>
    </row>
    <row r="40322" spans="3:3" x14ac:dyDescent="0.25">
      <c r="C40322" t="s">
        <v>72480</v>
      </c>
    </row>
    <row r="40323" spans="3:3" x14ac:dyDescent="0.25">
      <c r="C40323" t="s">
        <v>72481</v>
      </c>
    </row>
    <row r="40324" spans="3:3" x14ac:dyDescent="0.25">
      <c r="C40324" t="s">
        <v>72482</v>
      </c>
    </row>
    <row r="40325" spans="3:3" x14ac:dyDescent="0.25">
      <c r="C40325" t="s">
        <v>72483</v>
      </c>
    </row>
    <row r="40326" spans="3:3" x14ac:dyDescent="0.25">
      <c r="C40326" t="s">
        <v>72484</v>
      </c>
    </row>
    <row r="40327" spans="3:3" x14ac:dyDescent="0.25">
      <c r="C40327" t="s">
        <v>72485</v>
      </c>
    </row>
    <row r="40328" spans="3:3" x14ac:dyDescent="0.25">
      <c r="C40328" t="s">
        <v>72486</v>
      </c>
    </row>
    <row r="40329" spans="3:3" x14ac:dyDescent="0.25">
      <c r="C40329" t="s">
        <v>72487</v>
      </c>
    </row>
    <row r="40330" spans="3:3" x14ac:dyDescent="0.25">
      <c r="C40330" t="s">
        <v>72488</v>
      </c>
    </row>
    <row r="40331" spans="3:3" x14ac:dyDescent="0.25">
      <c r="C40331" t="s">
        <v>72489</v>
      </c>
    </row>
    <row r="40332" spans="3:3" x14ac:dyDescent="0.25">
      <c r="C40332" t="s">
        <v>72490</v>
      </c>
    </row>
    <row r="40333" spans="3:3" x14ac:dyDescent="0.25">
      <c r="C40333" t="s">
        <v>72491</v>
      </c>
    </row>
    <row r="40334" spans="3:3" x14ac:dyDescent="0.25">
      <c r="C40334" t="s">
        <v>72492</v>
      </c>
    </row>
    <row r="40335" spans="3:3" x14ac:dyDescent="0.25">
      <c r="C40335" t="s">
        <v>72493</v>
      </c>
    </row>
    <row r="40336" spans="3:3" x14ac:dyDescent="0.25">
      <c r="C40336" t="s">
        <v>72494</v>
      </c>
    </row>
    <row r="40337" spans="3:3" x14ac:dyDescent="0.25">
      <c r="C40337" t="s">
        <v>72495</v>
      </c>
    </row>
    <row r="40338" spans="3:3" x14ac:dyDescent="0.25">
      <c r="C40338" t="s">
        <v>72496</v>
      </c>
    </row>
    <row r="40339" spans="3:3" x14ac:dyDescent="0.25">
      <c r="C40339" t="s">
        <v>72497</v>
      </c>
    </row>
    <row r="40340" spans="3:3" x14ac:dyDescent="0.25">
      <c r="C40340" t="s">
        <v>72498</v>
      </c>
    </row>
    <row r="40341" spans="3:3" x14ac:dyDescent="0.25">
      <c r="C40341" t="s">
        <v>72499</v>
      </c>
    </row>
    <row r="40342" spans="3:3" x14ac:dyDescent="0.25">
      <c r="C40342" t="s">
        <v>72500</v>
      </c>
    </row>
    <row r="40343" spans="3:3" x14ac:dyDescent="0.25">
      <c r="C40343" t="s">
        <v>72501</v>
      </c>
    </row>
    <row r="40344" spans="3:3" x14ac:dyDescent="0.25">
      <c r="C40344" t="s">
        <v>72502</v>
      </c>
    </row>
    <row r="40345" spans="3:3" x14ac:dyDescent="0.25">
      <c r="C40345" t="s">
        <v>72503</v>
      </c>
    </row>
    <row r="40346" spans="3:3" x14ac:dyDescent="0.25">
      <c r="C40346" t="s">
        <v>72504</v>
      </c>
    </row>
    <row r="40347" spans="3:3" x14ac:dyDescent="0.25">
      <c r="C40347" t="s">
        <v>72505</v>
      </c>
    </row>
    <row r="40348" spans="3:3" x14ac:dyDescent="0.25">
      <c r="C40348" t="s">
        <v>72506</v>
      </c>
    </row>
    <row r="40349" spans="3:3" x14ac:dyDescent="0.25">
      <c r="C40349" t="s">
        <v>72507</v>
      </c>
    </row>
    <row r="40350" spans="3:3" x14ac:dyDescent="0.25">
      <c r="C40350" t="s">
        <v>72508</v>
      </c>
    </row>
    <row r="40351" spans="3:3" x14ac:dyDescent="0.25">
      <c r="C40351" t="s">
        <v>72509</v>
      </c>
    </row>
    <row r="40352" spans="3:3" x14ac:dyDescent="0.25">
      <c r="C40352" t="s">
        <v>72510</v>
      </c>
    </row>
    <row r="40353" spans="3:3" x14ac:dyDescent="0.25">
      <c r="C40353" t="s">
        <v>72511</v>
      </c>
    </row>
    <row r="40354" spans="3:3" x14ac:dyDescent="0.25">
      <c r="C40354" t="s">
        <v>72512</v>
      </c>
    </row>
    <row r="40355" spans="3:3" x14ac:dyDescent="0.25">
      <c r="C40355" t="s">
        <v>72513</v>
      </c>
    </row>
    <row r="40356" spans="3:3" x14ac:dyDescent="0.25">
      <c r="C40356" t="s">
        <v>72514</v>
      </c>
    </row>
    <row r="40357" spans="3:3" x14ac:dyDescent="0.25">
      <c r="C40357" t="s">
        <v>72515</v>
      </c>
    </row>
    <row r="40358" spans="3:3" x14ac:dyDescent="0.25">
      <c r="C40358" t="s">
        <v>72516</v>
      </c>
    </row>
    <row r="40359" spans="3:3" x14ac:dyDescent="0.25">
      <c r="C40359" t="s">
        <v>72517</v>
      </c>
    </row>
    <row r="40360" spans="3:3" x14ac:dyDescent="0.25">
      <c r="C40360" t="s">
        <v>72518</v>
      </c>
    </row>
    <row r="40361" spans="3:3" x14ac:dyDescent="0.25">
      <c r="C40361" t="s">
        <v>72519</v>
      </c>
    </row>
    <row r="40362" spans="3:3" x14ac:dyDescent="0.25">
      <c r="C40362" t="s">
        <v>72520</v>
      </c>
    </row>
    <row r="40363" spans="3:3" x14ac:dyDescent="0.25">
      <c r="C40363" t="s">
        <v>72521</v>
      </c>
    </row>
    <row r="40364" spans="3:3" x14ac:dyDescent="0.25">
      <c r="C40364" t="s">
        <v>72522</v>
      </c>
    </row>
    <row r="40365" spans="3:3" x14ac:dyDescent="0.25">
      <c r="C40365" t="s">
        <v>72523</v>
      </c>
    </row>
    <row r="40366" spans="3:3" x14ac:dyDescent="0.25">
      <c r="C40366" t="s">
        <v>72524</v>
      </c>
    </row>
    <row r="40367" spans="3:3" x14ac:dyDescent="0.25">
      <c r="C40367" t="s">
        <v>72525</v>
      </c>
    </row>
    <row r="40368" spans="3:3" x14ac:dyDescent="0.25">
      <c r="C40368" t="s">
        <v>72526</v>
      </c>
    </row>
    <row r="40369" spans="3:3" x14ac:dyDescent="0.25">
      <c r="C40369" t="s">
        <v>72527</v>
      </c>
    </row>
    <row r="40370" spans="3:3" x14ac:dyDescent="0.25">
      <c r="C40370" t="s">
        <v>72528</v>
      </c>
    </row>
    <row r="40371" spans="3:3" x14ac:dyDescent="0.25">
      <c r="C40371" t="s">
        <v>72529</v>
      </c>
    </row>
    <row r="40372" spans="3:3" x14ac:dyDescent="0.25">
      <c r="C40372" t="s">
        <v>72530</v>
      </c>
    </row>
    <row r="40373" spans="3:3" x14ac:dyDescent="0.25">
      <c r="C40373" t="s">
        <v>72531</v>
      </c>
    </row>
    <row r="40374" spans="3:3" x14ac:dyDescent="0.25">
      <c r="C40374" t="s">
        <v>72532</v>
      </c>
    </row>
    <row r="40375" spans="3:3" x14ac:dyDescent="0.25">
      <c r="C40375" t="s">
        <v>72533</v>
      </c>
    </row>
    <row r="40376" spans="3:3" x14ac:dyDescent="0.25">
      <c r="C40376" t="s">
        <v>72534</v>
      </c>
    </row>
    <row r="40377" spans="3:3" x14ac:dyDescent="0.25">
      <c r="C40377" t="s">
        <v>72535</v>
      </c>
    </row>
    <row r="40378" spans="3:3" x14ac:dyDescent="0.25">
      <c r="C40378" t="s">
        <v>72536</v>
      </c>
    </row>
    <row r="40379" spans="3:3" x14ac:dyDescent="0.25">
      <c r="C40379" t="s">
        <v>72537</v>
      </c>
    </row>
    <row r="40380" spans="3:3" x14ac:dyDescent="0.25">
      <c r="C40380" t="s">
        <v>72538</v>
      </c>
    </row>
    <row r="40381" spans="3:3" x14ac:dyDescent="0.25">
      <c r="C40381" t="s">
        <v>72539</v>
      </c>
    </row>
    <row r="40382" spans="3:3" x14ac:dyDescent="0.25">
      <c r="C40382" t="s">
        <v>72540</v>
      </c>
    </row>
    <row r="40383" spans="3:3" x14ac:dyDescent="0.25">
      <c r="C40383" t="s">
        <v>72541</v>
      </c>
    </row>
    <row r="40384" spans="3:3" x14ac:dyDescent="0.25">
      <c r="C40384" t="s">
        <v>72542</v>
      </c>
    </row>
    <row r="40385" spans="3:3" x14ac:dyDescent="0.25">
      <c r="C40385" t="s">
        <v>72543</v>
      </c>
    </row>
    <row r="40386" spans="3:3" x14ac:dyDescent="0.25">
      <c r="C40386" t="s">
        <v>72544</v>
      </c>
    </row>
    <row r="40387" spans="3:3" x14ac:dyDescent="0.25">
      <c r="C40387" t="s">
        <v>72545</v>
      </c>
    </row>
    <row r="40388" spans="3:3" x14ac:dyDescent="0.25">
      <c r="C40388" t="s">
        <v>72546</v>
      </c>
    </row>
    <row r="40389" spans="3:3" x14ac:dyDescent="0.25">
      <c r="C40389" t="s">
        <v>72547</v>
      </c>
    </row>
    <row r="40390" spans="3:3" x14ac:dyDescent="0.25">
      <c r="C40390" t="s">
        <v>72548</v>
      </c>
    </row>
    <row r="40391" spans="3:3" x14ac:dyDescent="0.25">
      <c r="C40391" t="s">
        <v>72549</v>
      </c>
    </row>
    <row r="40392" spans="3:3" x14ac:dyDescent="0.25">
      <c r="C40392" t="s">
        <v>72550</v>
      </c>
    </row>
    <row r="40393" spans="3:3" x14ac:dyDescent="0.25">
      <c r="C40393" t="s">
        <v>72551</v>
      </c>
    </row>
    <row r="40394" spans="3:3" x14ac:dyDescent="0.25">
      <c r="C40394" t="s">
        <v>30918</v>
      </c>
    </row>
    <row r="40395" spans="3:3" x14ac:dyDescent="0.25">
      <c r="C40395" t="s">
        <v>72552</v>
      </c>
    </row>
    <row r="40396" spans="3:3" x14ac:dyDescent="0.25">
      <c r="C40396" t="s">
        <v>72553</v>
      </c>
    </row>
    <row r="40397" spans="3:3" x14ac:dyDescent="0.25">
      <c r="C40397" t="s">
        <v>72554</v>
      </c>
    </row>
    <row r="40398" spans="3:3" x14ac:dyDescent="0.25">
      <c r="C40398" t="s">
        <v>72555</v>
      </c>
    </row>
    <row r="40399" spans="3:3" x14ac:dyDescent="0.25">
      <c r="C40399" t="s">
        <v>72556</v>
      </c>
    </row>
    <row r="40400" spans="3:3" x14ac:dyDescent="0.25">
      <c r="C40400" t="s">
        <v>72557</v>
      </c>
    </row>
    <row r="40401" spans="3:3" x14ac:dyDescent="0.25">
      <c r="C40401" t="s">
        <v>72558</v>
      </c>
    </row>
    <row r="40402" spans="3:3" x14ac:dyDescent="0.25">
      <c r="C40402" t="s">
        <v>72559</v>
      </c>
    </row>
    <row r="40403" spans="3:3" x14ac:dyDescent="0.25">
      <c r="C40403" t="s">
        <v>72560</v>
      </c>
    </row>
    <row r="40404" spans="3:3" x14ac:dyDescent="0.25">
      <c r="C40404" t="s">
        <v>72561</v>
      </c>
    </row>
    <row r="40405" spans="3:3" x14ac:dyDescent="0.25">
      <c r="C40405" t="s">
        <v>72562</v>
      </c>
    </row>
    <row r="40406" spans="3:3" x14ac:dyDescent="0.25">
      <c r="C40406" t="s">
        <v>72563</v>
      </c>
    </row>
    <row r="40407" spans="3:3" x14ac:dyDescent="0.25">
      <c r="C40407" t="s">
        <v>72564</v>
      </c>
    </row>
    <row r="40408" spans="3:3" x14ac:dyDescent="0.25">
      <c r="C40408" t="s">
        <v>72565</v>
      </c>
    </row>
    <row r="40409" spans="3:3" x14ac:dyDescent="0.25">
      <c r="C40409" t="s">
        <v>72566</v>
      </c>
    </row>
    <row r="40410" spans="3:3" x14ac:dyDescent="0.25">
      <c r="C40410" t="s">
        <v>72567</v>
      </c>
    </row>
    <row r="40411" spans="3:3" x14ac:dyDescent="0.25">
      <c r="C40411" t="s">
        <v>72568</v>
      </c>
    </row>
    <row r="40412" spans="3:3" x14ac:dyDescent="0.25">
      <c r="C40412" t="s">
        <v>72569</v>
      </c>
    </row>
    <row r="40413" spans="3:3" x14ac:dyDescent="0.25">
      <c r="C40413" t="s">
        <v>72570</v>
      </c>
    </row>
    <row r="40414" spans="3:3" x14ac:dyDescent="0.25">
      <c r="C40414" t="s">
        <v>72571</v>
      </c>
    </row>
    <row r="40415" spans="3:3" x14ac:dyDescent="0.25">
      <c r="C40415" t="s">
        <v>72572</v>
      </c>
    </row>
    <row r="40416" spans="3:3" x14ac:dyDescent="0.25">
      <c r="C40416" t="s">
        <v>72573</v>
      </c>
    </row>
    <row r="40417" spans="3:3" x14ac:dyDescent="0.25">
      <c r="C40417" t="s">
        <v>72574</v>
      </c>
    </row>
    <row r="40418" spans="3:3" x14ac:dyDescent="0.25">
      <c r="C40418" t="s">
        <v>72575</v>
      </c>
    </row>
    <row r="40419" spans="3:3" x14ac:dyDescent="0.25">
      <c r="C40419" t="s">
        <v>72576</v>
      </c>
    </row>
    <row r="40420" spans="3:3" x14ac:dyDescent="0.25">
      <c r="C40420" t="s">
        <v>72577</v>
      </c>
    </row>
    <row r="40421" spans="3:3" x14ac:dyDescent="0.25">
      <c r="C40421" t="s">
        <v>72578</v>
      </c>
    </row>
    <row r="40422" spans="3:3" x14ac:dyDescent="0.25">
      <c r="C40422" t="s">
        <v>72579</v>
      </c>
    </row>
    <row r="40423" spans="3:3" x14ac:dyDescent="0.25">
      <c r="C40423" t="s">
        <v>72580</v>
      </c>
    </row>
    <row r="40424" spans="3:3" x14ac:dyDescent="0.25">
      <c r="C40424" t="s">
        <v>72581</v>
      </c>
    </row>
    <row r="40425" spans="3:3" x14ac:dyDescent="0.25">
      <c r="C40425" t="s">
        <v>72582</v>
      </c>
    </row>
    <row r="40426" spans="3:3" x14ac:dyDescent="0.25">
      <c r="C40426" t="s">
        <v>72583</v>
      </c>
    </row>
    <row r="40427" spans="3:3" x14ac:dyDescent="0.25">
      <c r="C40427" t="s">
        <v>72584</v>
      </c>
    </row>
    <row r="40428" spans="3:3" x14ac:dyDescent="0.25">
      <c r="C40428" t="s">
        <v>72585</v>
      </c>
    </row>
    <row r="40429" spans="3:3" x14ac:dyDescent="0.25">
      <c r="C40429" t="s">
        <v>72586</v>
      </c>
    </row>
    <row r="40430" spans="3:3" x14ac:dyDescent="0.25">
      <c r="C40430" t="s">
        <v>72587</v>
      </c>
    </row>
    <row r="40431" spans="3:3" x14ac:dyDescent="0.25">
      <c r="C40431" t="s">
        <v>72588</v>
      </c>
    </row>
    <row r="40432" spans="3:3" x14ac:dyDescent="0.25">
      <c r="C40432" t="s">
        <v>72589</v>
      </c>
    </row>
    <row r="40433" spans="3:3" x14ac:dyDescent="0.25">
      <c r="C40433" t="s">
        <v>72590</v>
      </c>
    </row>
    <row r="40434" spans="3:3" x14ac:dyDescent="0.25">
      <c r="C40434" t="s">
        <v>72591</v>
      </c>
    </row>
    <row r="40435" spans="3:3" x14ac:dyDescent="0.25">
      <c r="C40435" t="s">
        <v>72592</v>
      </c>
    </row>
    <row r="40436" spans="3:3" x14ac:dyDescent="0.25">
      <c r="C40436" t="s">
        <v>72593</v>
      </c>
    </row>
    <row r="40437" spans="3:3" x14ac:dyDescent="0.25">
      <c r="C40437" t="s">
        <v>72594</v>
      </c>
    </row>
    <row r="40438" spans="3:3" x14ac:dyDescent="0.25">
      <c r="C40438" t="s">
        <v>72595</v>
      </c>
    </row>
    <row r="40439" spans="3:3" x14ac:dyDescent="0.25">
      <c r="C40439" t="s">
        <v>72596</v>
      </c>
    </row>
    <row r="40440" spans="3:3" x14ac:dyDescent="0.25">
      <c r="C40440" t="s">
        <v>72597</v>
      </c>
    </row>
    <row r="40441" spans="3:3" x14ac:dyDescent="0.25">
      <c r="C40441" t="s">
        <v>72598</v>
      </c>
    </row>
    <row r="40442" spans="3:3" x14ac:dyDescent="0.25">
      <c r="C40442" t="s">
        <v>72599</v>
      </c>
    </row>
    <row r="40443" spans="3:3" x14ac:dyDescent="0.25">
      <c r="C40443" t="s">
        <v>72600</v>
      </c>
    </row>
    <row r="40444" spans="3:3" x14ac:dyDescent="0.25">
      <c r="C40444" t="s">
        <v>72601</v>
      </c>
    </row>
    <row r="40445" spans="3:3" x14ac:dyDescent="0.25">
      <c r="C40445" t="s">
        <v>72602</v>
      </c>
    </row>
    <row r="40446" spans="3:3" x14ac:dyDescent="0.25">
      <c r="C40446" t="s">
        <v>72603</v>
      </c>
    </row>
    <row r="40447" spans="3:3" x14ac:dyDescent="0.25">
      <c r="C40447" t="s">
        <v>72604</v>
      </c>
    </row>
    <row r="40448" spans="3:3" x14ac:dyDescent="0.25">
      <c r="C40448" t="s">
        <v>72605</v>
      </c>
    </row>
    <row r="40449" spans="3:3" x14ac:dyDescent="0.25">
      <c r="C40449" t="s">
        <v>72606</v>
      </c>
    </row>
    <row r="40450" spans="3:3" x14ac:dyDescent="0.25">
      <c r="C40450" t="s">
        <v>72607</v>
      </c>
    </row>
    <row r="40451" spans="3:3" x14ac:dyDescent="0.25">
      <c r="C40451" t="s">
        <v>72608</v>
      </c>
    </row>
    <row r="40452" spans="3:3" x14ac:dyDescent="0.25">
      <c r="C40452" t="s">
        <v>72609</v>
      </c>
    </row>
    <row r="40453" spans="3:3" x14ac:dyDescent="0.25">
      <c r="C40453" t="s">
        <v>72610</v>
      </c>
    </row>
    <row r="40454" spans="3:3" x14ac:dyDescent="0.25">
      <c r="C40454" t="s">
        <v>72611</v>
      </c>
    </row>
    <row r="40455" spans="3:3" x14ac:dyDescent="0.25">
      <c r="C40455" t="s">
        <v>72612</v>
      </c>
    </row>
    <row r="40456" spans="3:3" x14ac:dyDescent="0.25">
      <c r="C40456" t="s">
        <v>72613</v>
      </c>
    </row>
    <row r="40457" spans="3:3" x14ac:dyDescent="0.25">
      <c r="C40457" t="s">
        <v>72614</v>
      </c>
    </row>
    <row r="40458" spans="3:3" x14ac:dyDescent="0.25">
      <c r="C40458" t="s">
        <v>72615</v>
      </c>
    </row>
    <row r="40459" spans="3:3" x14ac:dyDescent="0.25">
      <c r="C40459" t="s">
        <v>72616</v>
      </c>
    </row>
    <row r="40460" spans="3:3" x14ac:dyDescent="0.25">
      <c r="C40460" t="s">
        <v>72617</v>
      </c>
    </row>
    <row r="40461" spans="3:3" x14ac:dyDescent="0.25">
      <c r="C40461" t="s">
        <v>72618</v>
      </c>
    </row>
    <row r="40462" spans="3:3" x14ac:dyDescent="0.25">
      <c r="C40462" t="s">
        <v>72619</v>
      </c>
    </row>
    <row r="40463" spans="3:3" x14ac:dyDescent="0.25">
      <c r="C40463" t="s">
        <v>72620</v>
      </c>
    </row>
    <row r="40464" spans="3:3" x14ac:dyDescent="0.25">
      <c r="C40464" t="s">
        <v>72621</v>
      </c>
    </row>
    <row r="40465" spans="3:3" x14ac:dyDescent="0.25">
      <c r="C40465" t="s">
        <v>72622</v>
      </c>
    </row>
    <row r="40466" spans="3:3" x14ac:dyDescent="0.25">
      <c r="C40466" t="s">
        <v>72623</v>
      </c>
    </row>
    <row r="40467" spans="3:3" x14ac:dyDescent="0.25">
      <c r="C40467" t="s">
        <v>72624</v>
      </c>
    </row>
    <row r="40468" spans="3:3" x14ac:dyDescent="0.25">
      <c r="C40468" t="s">
        <v>72625</v>
      </c>
    </row>
    <row r="40469" spans="3:3" x14ac:dyDescent="0.25">
      <c r="C40469" t="s">
        <v>72626</v>
      </c>
    </row>
    <row r="40470" spans="3:3" x14ac:dyDescent="0.25">
      <c r="C40470" t="s">
        <v>72627</v>
      </c>
    </row>
    <row r="40471" spans="3:3" x14ac:dyDescent="0.25">
      <c r="C40471" t="s">
        <v>72628</v>
      </c>
    </row>
    <row r="40472" spans="3:3" x14ac:dyDescent="0.25">
      <c r="C40472" t="s">
        <v>72629</v>
      </c>
    </row>
    <row r="40473" spans="3:3" x14ac:dyDescent="0.25">
      <c r="C40473" t="s">
        <v>72630</v>
      </c>
    </row>
    <row r="40474" spans="3:3" x14ac:dyDescent="0.25">
      <c r="C40474" t="s">
        <v>72631</v>
      </c>
    </row>
    <row r="40475" spans="3:3" x14ac:dyDescent="0.25">
      <c r="C40475" t="s">
        <v>72632</v>
      </c>
    </row>
    <row r="40476" spans="3:3" x14ac:dyDescent="0.25">
      <c r="C40476" t="s">
        <v>72633</v>
      </c>
    </row>
    <row r="40477" spans="3:3" x14ac:dyDescent="0.25">
      <c r="C40477" t="s">
        <v>72634</v>
      </c>
    </row>
    <row r="40478" spans="3:3" x14ac:dyDescent="0.25">
      <c r="C40478" t="s">
        <v>72635</v>
      </c>
    </row>
    <row r="40479" spans="3:3" x14ac:dyDescent="0.25">
      <c r="C40479" t="s">
        <v>72636</v>
      </c>
    </row>
    <row r="40480" spans="3:3" x14ac:dyDescent="0.25">
      <c r="C40480" t="s">
        <v>72637</v>
      </c>
    </row>
    <row r="40481" spans="3:3" x14ac:dyDescent="0.25">
      <c r="C40481" t="s">
        <v>72638</v>
      </c>
    </row>
    <row r="40482" spans="3:3" x14ac:dyDescent="0.25">
      <c r="C40482" t="s">
        <v>72639</v>
      </c>
    </row>
    <row r="40483" spans="3:3" x14ac:dyDescent="0.25">
      <c r="C40483" t="s">
        <v>72640</v>
      </c>
    </row>
    <row r="40484" spans="3:3" x14ac:dyDescent="0.25">
      <c r="C40484" t="s">
        <v>72641</v>
      </c>
    </row>
    <row r="40485" spans="3:3" x14ac:dyDescent="0.25">
      <c r="C40485" t="s">
        <v>72642</v>
      </c>
    </row>
    <row r="40486" spans="3:3" x14ac:dyDescent="0.25">
      <c r="C40486" t="s">
        <v>72643</v>
      </c>
    </row>
    <row r="40487" spans="3:3" x14ac:dyDescent="0.25">
      <c r="C40487" t="s">
        <v>72644</v>
      </c>
    </row>
    <row r="40488" spans="3:3" x14ac:dyDescent="0.25">
      <c r="C40488" t="s">
        <v>72645</v>
      </c>
    </row>
    <row r="40489" spans="3:3" x14ac:dyDescent="0.25">
      <c r="C40489" t="s">
        <v>72646</v>
      </c>
    </row>
    <row r="40490" spans="3:3" x14ac:dyDescent="0.25">
      <c r="C40490" t="s">
        <v>72647</v>
      </c>
    </row>
    <row r="40491" spans="3:3" x14ac:dyDescent="0.25">
      <c r="C40491" t="s">
        <v>72648</v>
      </c>
    </row>
    <row r="40492" spans="3:3" x14ac:dyDescent="0.25">
      <c r="C40492" t="s">
        <v>72649</v>
      </c>
    </row>
    <row r="40493" spans="3:3" x14ac:dyDescent="0.25">
      <c r="C40493" t="s">
        <v>72650</v>
      </c>
    </row>
    <row r="40494" spans="3:3" x14ac:dyDescent="0.25">
      <c r="C40494" t="s">
        <v>72651</v>
      </c>
    </row>
    <row r="40495" spans="3:3" x14ac:dyDescent="0.25">
      <c r="C40495" t="s">
        <v>72652</v>
      </c>
    </row>
    <row r="40496" spans="3:3" x14ac:dyDescent="0.25">
      <c r="C40496" t="s">
        <v>72653</v>
      </c>
    </row>
    <row r="40497" spans="3:3" x14ac:dyDescent="0.25">
      <c r="C40497" t="s">
        <v>72654</v>
      </c>
    </row>
    <row r="40498" spans="3:3" x14ac:dyDescent="0.25">
      <c r="C40498" t="s">
        <v>72655</v>
      </c>
    </row>
    <row r="40499" spans="3:3" x14ac:dyDescent="0.25">
      <c r="C40499" t="s">
        <v>72656</v>
      </c>
    </row>
    <row r="40500" spans="3:3" x14ac:dyDescent="0.25">
      <c r="C40500" t="s">
        <v>72657</v>
      </c>
    </row>
    <row r="40501" spans="3:3" x14ac:dyDescent="0.25">
      <c r="C40501" t="s">
        <v>72658</v>
      </c>
    </row>
    <row r="40502" spans="3:3" x14ac:dyDescent="0.25">
      <c r="C40502" t="s">
        <v>72659</v>
      </c>
    </row>
    <row r="40503" spans="3:3" x14ac:dyDescent="0.25">
      <c r="C40503" t="s">
        <v>72660</v>
      </c>
    </row>
    <row r="40504" spans="3:3" x14ac:dyDescent="0.25">
      <c r="C40504" t="s">
        <v>72661</v>
      </c>
    </row>
    <row r="40505" spans="3:3" x14ac:dyDescent="0.25">
      <c r="C40505" t="s">
        <v>72662</v>
      </c>
    </row>
    <row r="40506" spans="3:3" x14ac:dyDescent="0.25">
      <c r="C40506" t="s">
        <v>72663</v>
      </c>
    </row>
    <row r="40507" spans="3:3" x14ac:dyDescent="0.25">
      <c r="C40507" t="s">
        <v>72664</v>
      </c>
    </row>
    <row r="40508" spans="3:3" x14ac:dyDescent="0.25">
      <c r="C40508" t="s">
        <v>72665</v>
      </c>
    </row>
    <row r="40509" spans="3:3" x14ac:dyDescent="0.25">
      <c r="C40509" t="s">
        <v>72666</v>
      </c>
    </row>
    <row r="40510" spans="3:3" x14ac:dyDescent="0.25">
      <c r="C40510" t="s">
        <v>72667</v>
      </c>
    </row>
    <row r="40511" spans="3:3" x14ac:dyDescent="0.25">
      <c r="C40511" t="s">
        <v>72668</v>
      </c>
    </row>
    <row r="40512" spans="3:3" x14ac:dyDescent="0.25">
      <c r="C40512" t="s">
        <v>72669</v>
      </c>
    </row>
    <row r="40513" spans="3:3" x14ac:dyDescent="0.25">
      <c r="C40513" t="s">
        <v>72670</v>
      </c>
    </row>
    <row r="40514" spans="3:3" x14ac:dyDescent="0.25">
      <c r="C40514" t="s">
        <v>72671</v>
      </c>
    </row>
    <row r="40515" spans="3:3" x14ac:dyDescent="0.25">
      <c r="C40515" t="s">
        <v>72672</v>
      </c>
    </row>
    <row r="40516" spans="3:3" x14ac:dyDescent="0.25">
      <c r="C40516" t="s">
        <v>72673</v>
      </c>
    </row>
    <row r="40517" spans="3:3" x14ac:dyDescent="0.25">
      <c r="C40517" t="s">
        <v>72674</v>
      </c>
    </row>
    <row r="40518" spans="3:3" x14ac:dyDescent="0.25">
      <c r="C40518" t="s">
        <v>72675</v>
      </c>
    </row>
    <row r="40519" spans="3:3" x14ac:dyDescent="0.25">
      <c r="C40519" t="s">
        <v>72676</v>
      </c>
    </row>
    <row r="40520" spans="3:3" x14ac:dyDescent="0.25">
      <c r="C40520" t="s">
        <v>72677</v>
      </c>
    </row>
    <row r="40521" spans="3:3" x14ac:dyDescent="0.25">
      <c r="C40521" t="s">
        <v>72678</v>
      </c>
    </row>
    <row r="40522" spans="3:3" x14ac:dyDescent="0.25">
      <c r="C40522" t="s">
        <v>72679</v>
      </c>
    </row>
    <row r="40523" spans="3:3" x14ac:dyDescent="0.25">
      <c r="C40523" t="s">
        <v>72680</v>
      </c>
    </row>
    <row r="40524" spans="3:3" x14ac:dyDescent="0.25">
      <c r="C40524" t="s">
        <v>72681</v>
      </c>
    </row>
    <row r="40525" spans="3:3" x14ac:dyDescent="0.25">
      <c r="C40525" t="s">
        <v>72682</v>
      </c>
    </row>
    <row r="40526" spans="3:3" x14ac:dyDescent="0.25">
      <c r="C40526" t="s">
        <v>72683</v>
      </c>
    </row>
    <row r="40527" spans="3:3" x14ac:dyDescent="0.25">
      <c r="C40527" t="s">
        <v>72684</v>
      </c>
    </row>
    <row r="40528" spans="3:3" x14ac:dyDescent="0.25">
      <c r="C40528" t="s">
        <v>72685</v>
      </c>
    </row>
    <row r="40529" spans="3:3" x14ac:dyDescent="0.25">
      <c r="C40529" t="s">
        <v>72686</v>
      </c>
    </row>
    <row r="40530" spans="3:3" x14ac:dyDescent="0.25">
      <c r="C40530" t="s">
        <v>72687</v>
      </c>
    </row>
    <row r="40531" spans="3:3" x14ac:dyDescent="0.25">
      <c r="C40531" t="s">
        <v>72688</v>
      </c>
    </row>
    <row r="40532" spans="3:3" x14ac:dyDescent="0.25">
      <c r="C40532" t="s">
        <v>72689</v>
      </c>
    </row>
    <row r="40533" spans="3:3" x14ac:dyDescent="0.25">
      <c r="C40533" t="s">
        <v>72690</v>
      </c>
    </row>
    <row r="40534" spans="3:3" x14ac:dyDescent="0.25">
      <c r="C40534" t="s">
        <v>72691</v>
      </c>
    </row>
    <row r="40535" spans="3:3" x14ac:dyDescent="0.25">
      <c r="C40535" t="s">
        <v>72692</v>
      </c>
    </row>
    <row r="40536" spans="3:3" x14ac:dyDescent="0.25">
      <c r="C40536" t="s">
        <v>72693</v>
      </c>
    </row>
    <row r="40537" spans="3:3" x14ac:dyDescent="0.25">
      <c r="C40537" t="s">
        <v>72694</v>
      </c>
    </row>
    <row r="40538" spans="3:3" x14ac:dyDescent="0.25">
      <c r="C40538" t="s">
        <v>72695</v>
      </c>
    </row>
    <row r="40539" spans="3:3" x14ac:dyDescent="0.25">
      <c r="C40539" t="s">
        <v>72696</v>
      </c>
    </row>
    <row r="40540" spans="3:3" x14ac:dyDescent="0.25">
      <c r="C40540" t="s">
        <v>72697</v>
      </c>
    </row>
    <row r="40541" spans="3:3" x14ac:dyDescent="0.25">
      <c r="C40541" t="s">
        <v>72698</v>
      </c>
    </row>
    <row r="40542" spans="3:3" x14ac:dyDescent="0.25">
      <c r="C40542" t="s">
        <v>72699</v>
      </c>
    </row>
    <row r="40543" spans="3:3" x14ac:dyDescent="0.25">
      <c r="C40543" t="s">
        <v>72700</v>
      </c>
    </row>
    <row r="40544" spans="3:3" x14ac:dyDescent="0.25">
      <c r="C40544" t="s">
        <v>72701</v>
      </c>
    </row>
    <row r="40545" spans="3:3" x14ac:dyDescent="0.25">
      <c r="C40545" t="s">
        <v>72702</v>
      </c>
    </row>
    <row r="40546" spans="3:3" x14ac:dyDescent="0.25">
      <c r="C40546" t="s">
        <v>72703</v>
      </c>
    </row>
    <row r="40547" spans="3:3" x14ac:dyDescent="0.25">
      <c r="C40547" t="s">
        <v>72704</v>
      </c>
    </row>
    <row r="40548" spans="3:3" x14ac:dyDescent="0.25">
      <c r="C40548" t="s">
        <v>72705</v>
      </c>
    </row>
    <row r="40549" spans="3:3" x14ac:dyDescent="0.25">
      <c r="C40549" t="s">
        <v>72706</v>
      </c>
    </row>
    <row r="40550" spans="3:3" x14ac:dyDescent="0.25">
      <c r="C40550" t="s">
        <v>72707</v>
      </c>
    </row>
    <row r="40551" spans="3:3" x14ac:dyDescent="0.25">
      <c r="C40551" t="s">
        <v>72708</v>
      </c>
    </row>
    <row r="40552" spans="3:3" x14ac:dyDescent="0.25">
      <c r="C40552" t="s">
        <v>72709</v>
      </c>
    </row>
    <row r="40553" spans="3:3" x14ac:dyDescent="0.25">
      <c r="C40553" t="s">
        <v>72710</v>
      </c>
    </row>
    <row r="40554" spans="3:3" x14ac:dyDescent="0.25">
      <c r="C40554" t="s">
        <v>72711</v>
      </c>
    </row>
    <row r="40555" spans="3:3" x14ac:dyDescent="0.25">
      <c r="C40555" t="s">
        <v>72712</v>
      </c>
    </row>
    <row r="40556" spans="3:3" x14ac:dyDescent="0.25">
      <c r="C40556" t="s">
        <v>72713</v>
      </c>
    </row>
    <row r="40557" spans="3:3" x14ac:dyDescent="0.25">
      <c r="C40557" t="s">
        <v>72714</v>
      </c>
    </row>
    <row r="40558" spans="3:3" x14ac:dyDescent="0.25">
      <c r="C40558" t="s">
        <v>72715</v>
      </c>
    </row>
    <row r="40559" spans="3:3" x14ac:dyDescent="0.25">
      <c r="C40559" t="s">
        <v>72716</v>
      </c>
    </row>
    <row r="40560" spans="3:3" x14ac:dyDescent="0.25">
      <c r="C40560" t="s">
        <v>72717</v>
      </c>
    </row>
    <row r="40561" spans="3:3" x14ac:dyDescent="0.25">
      <c r="C40561" t="s">
        <v>72718</v>
      </c>
    </row>
    <row r="40562" spans="3:3" x14ac:dyDescent="0.25">
      <c r="C40562" t="s">
        <v>72719</v>
      </c>
    </row>
    <row r="40563" spans="3:3" x14ac:dyDescent="0.25">
      <c r="C40563" t="s">
        <v>72720</v>
      </c>
    </row>
    <row r="40564" spans="3:3" x14ac:dyDescent="0.25">
      <c r="C40564" t="s">
        <v>72721</v>
      </c>
    </row>
    <row r="40565" spans="3:3" x14ac:dyDescent="0.25">
      <c r="C40565" t="s">
        <v>72722</v>
      </c>
    </row>
    <row r="40566" spans="3:3" x14ac:dyDescent="0.25">
      <c r="C40566" t="s">
        <v>72723</v>
      </c>
    </row>
    <row r="40567" spans="3:3" x14ac:dyDescent="0.25">
      <c r="C40567" t="s">
        <v>72724</v>
      </c>
    </row>
    <row r="40568" spans="3:3" x14ac:dyDescent="0.25">
      <c r="C40568" t="s">
        <v>72725</v>
      </c>
    </row>
    <row r="40569" spans="3:3" x14ac:dyDescent="0.25">
      <c r="C40569" t="s">
        <v>72726</v>
      </c>
    </row>
    <row r="40570" spans="3:3" x14ac:dyDescent="0.25">
      <c r="C40570" t="s">
        <v>72727</v>
      </c>
    </row>
    <row r="40571" spans="3:3" x14ac:dyDescent="0.25">
      <c r="C40571" t="s">
        <v>72728</v>
      </c>
    </row>
    <row r="40572" spans="3:3" x14ac:dyDescent="0.25">
      <c r="C40572" t="s">
        <v>72729</v>
      </c>
    </row>
    <row r="40573" spans="3:3" x14ac:dyDescent="0.25">
      <c r="C40573" t="s">
        <v>72730</v>
      </c>
    </row>
    <row r="40574" spans="3:3" x14ac:dyDescent="0.25">
      <c r="C40574" t="s">
        <v>72731</v>
      </c>
    </row>
    <row r="40575" spans="3:3" x14ac:dyDescent="0.25">
      <c r="C40575" t="s">
        <v>72732</v>
      </c>
    </row>
    <row r="40576" spans="3:3" x14ac:dyDescent="0.25">
      <c r="C40576" t="s">
        <v>72733</v>
      </c>
    </row>
    <row r="40577" spans="3:3" x14ac:dyDescent="0.25">
      <c r="C40577" t="s">
        <v>72734</v>
      </c>
    </row>
    <row r="40578" spans="3:3" x14ac:dyDescent="0.25">
      <c r="C40578" t="s">
        <v>72735</v>
      </c>
    </row>
    <row r="40579" spans="3:3" x14ac:dyDescent="0.25">
      <c r="C40579" t="s">
        <v>72736</v>
      </c>
    </row>
    <row r="40580" spans="3:3" x14ac:dyDescent="0.25">
      <c r="C40580" t="s">
        <v>72737</v>
      </c>
    </row>
    <row r="40581" spans="3:3" x14ac:dyDescent="0.25">
      <c r="C40581" t="s">
        <v>72738</v>
      </c>
    </row>
    <row r="40582" spans="3:3" x14ac:dyDescent="0.25">
      <c r="C40582" t="s">
        <v>72739</v>
      </c>
    </row>
    <row r="40583" spans="3:3" x14ac:dyDescent="0.25">
      <c r="C40583" t="s">
        <v>72740</v>
      </c>
    </row>
    <row r="40584" spans="3:3" x14ac:dyDescent="0.25">
      <c r="C40584" t="s">
        <v>72741</v>
      </c>
    </row>
    <row r="40585" spans="3:3" x14ac:dyDescent="0.25">
      <c r="C40585" t="s">
        <v>72742</v>
      </c>
    </row>
    <row r="40586" spans="3:3" x14ac:dyDescent="0.25">
      <c r="C40586" t="s">
        <v>72743</v>
      </c>
    </row>
    <row r="40587" spans="3:3" x14ac:dyDescent="0.25">
      <c r="C40587" t="s">
        <v>72744</v>
      </c>
    </row>
    <row r="40588" spans="3:3" x14ac:dyDescent="0.25">
      <c r="C40588" t="s">
        <v>72745</v>
      </c>
    </row>
    <row r="40589" spans="3:3" x14ac:dyDescent="0.25">
      <c r="C40589" t="s">
        <v>72746</v>
      </c>
    </row>
    <row r="40590" spans="3:3" x14ac:dyDescent="0.25">
      <c r="C40590" t="s">
        <v>72747</v>
      </c>
    </row>
    <row r="40591" spans="3:3" x14ac:dyDescent="0.25">
      <c r="C40591" t="s">
        <v>72748</v>
      </c>
    </row>
    <row r="40592" spans="3:3" x14ac:dyDescent="0.25">
      <c r="C40592" t="s">
        <v>72749</v>
      </c>
    </row>
    <row r="40593" spans="3:3" x14ac:dyDescent="0.25">
      <c r="C40593" t="s">
        <v>72750</v>
      </c>
    </row>
    <row r="40594" spans="3:3" x14ac:dyDescent="0.25">
      <c r="C40594" t="s">
        <v>72751</v>
      </c>
    </row>
    <row r="40595" spans="3:3" x14ac:dyDescent="0.25">
      <c r="C40595" t="s">
        <v>72752</v>
      </c>
    </row>
    <row r="40596" spans="3:3" x14ac:dyDescent="0.25">
      <c r="C40596" t="s">
        <v>72753</v>
      </c>
    </row>
    <row r="40597" spans="3:3" x14ac:dyDescent="0.25">
      <c r="C40597" t="s">
        <v>72754</v>
      </c>
    </row>
    <row r="40598" spans="3:3" x14ac:dyDescent="0.25">
      <c r="C40598" t="s">
        <v>72755</v>
      </c>
    </row>
    <row r="40599" spans="3:3" x14ac:dyDescent="0.25">
      <c r="C40599" t="s">
        <v>72756</v>
      </c>
    </row>
    <row r="40600" spans="3:3" x14ac:dyDescent="0.25">
      <c r="C40600" t="s">
        <v>72757</v>
      </c>
    </row>
    <row r="40601" spans="3:3" x14ac:dyDescent="0.25">
      <c r="C40601" t="s">
        <v>72758</v>
      </c>
    </row>
    <row r="40602" spans="3:3" x14ac:dyDescent="0.25">
      <c r="C40602" t="s">
        <v>72759</v>
      </c>
    </row>
    <row r="40603" spans="3:3" x14ac:dyDescent="0.25">
      <c r="C40603" t="s">
        <v>72760</v>
      </c>
    </row>
    <row r="40604" spans="3:3" x14ac:dyDescent="0.25">
      <c r="C40604" t="s">
        <v>72761</v>
      </c>
    </row>
    <row r="40605" spans="3:3" x14ac:dyDescent="0.25">
      <c r="C40605" t="s">
        <v>72762</v>
      </c>
    </row>
    <row r="40606" spans="3:3" x14ac:dyDescent="0.25">
      <c r="C40606" t="s">
        <v>72763</v>
      </c>
    </row>
    <row r="40607" spans="3:3" x14ac:dyDescent="0.25">
      <c r="C40607" t="s">
        <v>72764</v>
      </c>
    </row>
    <row r="40608" spans="3:3" x14ac:dyDescent="0.25">
      <c r="C40608" t="s">
        <v>72765</v>
      </c>
    </row>
    <row r="40609" spans="3:3" x14ac:dyDescent="0.25">
      <c r="C40609" t="s">
        <v>72766</v>
      </c>
    </row>
    <row r="40610" spans="3:3" x14ac:dyDescent="0.25">
      <c r="C40610" t="s">
        <v>72767</v>
      </c>
    </row>
    <row r="40611" spans="3:3" x14ac:dyDescent="0.25">
      <c r="C40611" t="s">
        <v>72768</v>
      </c>
    </row>
    <row r="40612" spans="3:3" x14ac:dyDescent="0.25">
      <c r="C40612" t="s">
        <v>72769</v>
      </c>
    </row>
    <row r="40613" spans="3:3" x14ac:dyDescent="0.25">
      <c r="C40613" t="s">
        <v>72770</v>
      </c>
    </row>
    <row r="40614" spans="3:3" x14ac:dyDescent="0.25">
      <c r="C40614" t="s">
        <v>72771</v>
      </c>
    </row>
    <row r="40615" spans="3:3" x14ac:dyDescent="0.25">
      <c r="C40615" t="s">
        <v>72772</v>
      </c>
    </row>
    <row r="40616" spans="3:3" x14ac:dyDescent="0.25">
      <c r="C40616" t="s">
        <v>72773</v>
      </c>
    </row>
    <row r="40617" spans="3:3" x14ac:dyDescent="0.25">
      <c r="C40617" t="s">
        <v>72774</v>
      </c>
    </row>
    <row r="40618" spans="3:3" x14ac:dyDescent="0.25">
      <c r="C40618" t="s">
        <v>72775</v>
      </c>
    </row>
    <row r="40619" spans="3:3" x14ac:dyDescent="0.25">
      <c r="C40619" t="s">
        <v>72776</v>
      </c>
    </row>
    <row r="40620" spans="3:3" x14ac:dyDescent="0.25">
      <c r="C40620" t="s">
        <v>72777</v>
      </c>
    </row>
    <row r="40621" spans="3:3" x14ac:dyDescent="0.25">
      <c r="C40621" t="s">
        <v>72778</v>
      </c>
    </row>
    <row r="40622" spans="3:3" x14ac:dyDescent="0.25">
      <c r="C40622" t="s">
        <v>72779</v>
      </c>
    </row>
    <row r="40623" spans="3:3" x14ac:dyDescent="0.25">
      <c r="C40623" t="s">
        <v>72780</v>
      </c>
    </row>
    <row r="40624" spans="3:3" x14ac:dyDescent="0.25">
      <c r="C40624" t="s">
        <v>72781</v>
      </c>
    </row>
    <row r="40625" spans="3:3" x14ac:dyDescent="0.25">
      <c r="C40625" t="s">
        <v>72782</v>
      </c>
    </row>
    <row r="40626" spans="3:3" x14ac:dyDescent="0.25">
      <c r="C40626" t="s">
        <v>72783</v>
      </c>
    </row>
    <row r="40627" spans="3:3" x14ac:dyDescent="0.25">
      <c r="C40627" t="s">
        <v>72784</v>
      </c>
    </row>
    <row r="40628" spans="3:3" x14ac:dyDescent="0.25">
      <c r="C40628" t="s">
        <v>72785</v>
      </c>
    </row>
    <row r="40629" spans="3:3" x14ac:dyDescent="0.25">
      <c r="C40629" t="s">
        <v>72786</v>
      </c>
    </row>
    <row r="40630" spans="3:3" x14ac:dyDescent="0.25">
      <c r="C40630" t="s">
        <v>72787</v>
      </c>
    </row>
    <row r="40631" spans="3:3" x14ac:dyDescent="0.25">
      <c r="C40631" t="s">
        <v>72788</v>
      </c>
    </row>
    <row r="40632" spans="3:3" x14ac:dyDescent="0.25">
      <c r="C40632" t="s">
        <v>72789</v>
      </c>
    </row>
    <row r="40633" spans="3:3" x14ac:dyDescent="0.25">
      <c r="C40633" t="s">
        <v>72790</v>
      </c>
    </row>
    <row r="40634" spans="3:3" x14ac:dyDescent="0.25">
      <c r="C40634" t="s">
        <v>72791</v>
      </c>
    </row>
    <row r="40635" spans="3:3" x14ac:dyDescent="0.25">
      <c r="C40635" t="s">
        <v>72792</v>
      </c>
    </row>
    <row r="40636" spans="3:3" x14ac:dyDescent="0.25">
      <c r="C40636" t="s">
        <v>72793</v>
      </c>
    </row>
    <row r="40637" spans="3:3" x14ac:dyDescent="0.25">
      <c r="C40637" t="s">
        <v>72794</v>
      </c>
    </row>
    <row r="40638" spans="3:3" x14ac:dyDescent="0.25">
      <c r="C40638" t="s">
        <v>72795</v>
      </c>
    </row>
    <row r="40639" spans="3:3" x14ac:dyDescent="0.25">
      <c r="C40639" t="s">
        <v>72796</v>
      </c>
    </row>
    <row r="40640" spans="3:3" x14ac:dyDescent="0.25">
      <c r="C40640" t="s">
        <v>72797</v>
      </c>
    </row>
    <row r="40641" spans="3:3" x14ac:dyDescent="0.25">
      <c r="C40641" t="s">
        <v>72798</v>
      </c>
    </row>
    <row r="40642" spans="3:3" x14ac:dyDescent="0.25">
      <c r="C40642" t="s">
        <v>72799</v>
      </c>
    </row>
    <row r="40643" spans="3:3" x14ac:dyDescent="0.25">
      <c r="C40643" t="s">
        <v>72800</v>
      </c>
    </row>
    <row r="40644" spans="3:3" x14ac:dyDescent="0.25">
      <c r="C40644" t="s">
        <v>72801</v>
      </c>
    </row>
    <row r="40645" spans="3:3" x14ac:dyDescent="0.25">
      <c r="C40645" t="s">
        <v>72802</v>
      </c>
    </row>
    <row r="40646" spans="3:3" x14ac:dyDescent="0.25">
      <c r="C40646" t="s">
        <v>72803</v>
      </c>
    </row>
    <row r="40647" spans="3:3" x14ac:dyDescent="0.25">
      <c r="C40647" t="s">
        <v>72804</v>
      </c>
    </row>
    <row r="40648" spans="3:3" x14ac:dyDescent="0.25">
      <c r="C40648" t="s">
        <v>72805</v>
      </c>
    </row>
    <row r="40649" spans="3:3" x14ac:dyDescent="0.25">
      <c r="C40649" t="s">
        <v>72806</v>
      </c>
    </row>
    <row r="40650" spans="3:3" x14ac:dyDescent="0.25">
      <c r="C40650" t="s">
        <v>72807</v>
      </c>
    </row>
    <row r="40651" spans="3:3" x14ac:dyDescent="0.25">
      <c r="C40651" t="s">
        <v>72808</v>
      </c>
    </row>
    <row r="40652" spans="3:3" x14ac:dyDescent="0.25">
      <c r="C40652" t="s">
        <v>72809</v>
      </c>
    </row>
    <row r="40653" spans="3:3" x14ac:dyDescent="0.25">
      <c r="C40653" t="s">
        <v>72810</v>
      </c>
    </row>
    <row r="40654" spans="3:3" x14ac:dyDescent="0.25">
      <c r="C40654" t="s">
        <v>72811</v>
      </c>
    </row>
    <row r="40655" spans="3:3" x14ac:dyDescent="0.25">
      <c r="C40655" t="s">
        <v>72812</v>
      </c>
    </row>
    <row r="40656" spans="3:3" x14ac:dyDescent="0.25">
      <c r="C40656" t="s">
        <v>72813</v>
      </c>
    </row>
    <row r="40657" spans="3:3" x14ac:dyDescent="0.25">
      <c r="C40657" t="s">
        <v>72814</v>
      </c>
    </row>
    <row r="40658" spans="3:3" x14ac:dyDescent="0.25">
      <c r="C40658" t="s">
        <v>72815</v>
      </c>
    </row>
    <row r="40659" spans="3:3" x14ac:dyDescent="0.25">
      <c r="C40659" t="s">
        <v>72816</v>
      </c>
    </row>
    <row r="40660" spans="3:3" x14ac:dyDescent="0.25">
      <c r="C40660" t="s">
        <v>72817</v>
      </c>
    </row>
    <row r="40661" spans="3:3" x14ac:dyDescent="0.25">
      <c r="C40661" t="s">
        <v>72818</v>
      </c>
    </row>
    <row r="40662" spans="3:3" x14ac:dyDescent="0.25">
      <c r="C40662" t="s">
        <v>72819</v>
      </c>
    </row>
    <row r="40663" spans="3:3" x14ac:dyDescent="0.25">
      <c r="C40663" t="s">
        <v>72820</v>
      </c>
    </row>
    <row r="40664" spans="3:3" x14ac:dyDescent="0.25">
      <c r="C40664" t="s">
        <v>72821</v>
      </c>
    </row>
    <row r="40665" spans="3:3" x14ac:dyDescent="0.25">
      <c r="C40665" t="s">
        <v>72822</v>
      </c>
    </row>
    <row r="40666" spans="3:3" x14ac:dyDescent="0.25">
      <c r="C40666" t="s">
        <v>72823</v>
      </c>
    </row>
    <row r="40667" spans="3:3" x14ac:dyDescent="0.25">
      <c r="C40667" t="s">
        <v>72824</v>
      </c>
    </row>
    <row r="40668" spans="3:3" x14ac:dyDescent="0.25">
      <c r="C40668" t="s">
        <v>72825</v>
      </c>
    </row>
    <row r="40669" spans="3:3" x14ac:dyDescent="0.25">
      <c r="C40669" t="s">
        <v>72826</v>
      </c>
    </row>
    <row r="40670" spans="3:3" x14ac:dyDescent="0.25">
      <c r="C40670" t="s">
        <v>72827</v>
      </c>
    </row>
    <row r="40671" spans="3:3" x14ac:dyDescent="0.25">
      <c r="C40671" t="s">
        <v>72828</v>
      </c>
    </row>
    <row r="40672" spans="3:3" x14ac:dyDescent="0.25">
      <c r="C40672" t="s">
        <v>72829</v>
      </c>
    </row>
    <row r="40673" spans="3:3" x14ac:dyDescent="0.25">
      <c r="C40673" t="s">
        <v>72830</v>
      </c>
    </row>
    <row r="40674" spans="3:3" x14ac:dyDescent="0.25">
      <c r="C40674" t="s">
        <v>72831</v>
      </c>
    </row>
    <row r="40675" spans="3:3" x14ac:dyDescent="0.25">
      <c r="C40675" t="s">
        <v>72832</v>
      </c>
    </row>
    <row r="40676" spans="3:3" x14ac:dyDescent="0.25">
      <c r="C40676" t="s">
        <v>72833</v>
      </c>
    </row>
    <row r="40677" spans="3:3" x14ac:dyDescent="0.25">
      <c r="C40677" t="s">
        <v>72834</v>
      </c>
    </row>
    <row r="40678" spans="3:3" x14ac:dyDescent="0.25">
      <c r="C40678" t="s">
        <v>72835</v>
      </c>
    </row>
    <row r="40679" spans="3:3" x14ac:dyDescent="0.25">
      <c r="C40679" t="s">
        <v>72836</v>
      </c>
    </row>
    <row r="40680" spans="3:3" x14ac:dyDescent="0.25">
      <c r="C40680" t="s">
        <v>30816</v>
      </c>
    </row>
    <row r="40681" spans="3:3" x14ac:dyDescent="0.25">
      <c r="C40681" t="s">
        <v>30950</v>
      </c>
    </row>
    <row r="40682" spans="3:3" x14ac:dyDescent="0.25">
      <c r="C40682" t="s">
        <v>72837</v>
      </c>
    </row>
    <row r="40683" spans="3:3" x14ac:dyDescent="0.25">
      <c r="C40683" t="s">
        <v>72838</v>
      </c>
    </row>
    <row r="40684" spans="3:3" x14ac:dyDescent="0.25">
      <c r="C40684" t="s">
        <v>72839</v>
      </c>
    </row>
    <row r="40685" spans="3:3" x14ac:dyDescent="0.25">
      <c r="C40685" t="s">
        <v>72840</v>
      </c>
    </row>
    <row r="40686" spans="3:3" x14ac:dyDescent="0.25">
      <c r="C40686" t="s">
        <v>72841</v>
      </c>
    </row>
    <row r="40687" spans="3:3" x14ac:dyDescent="0.25">
      <c r="C40687" t="s">
        <v>72842</v>
      </c>
    </row>
    <row r="40688" spans="3:3" x14ac:dyDescent="0.25">
      <c r="C40688" t="s">
        <v>72843</v>
      </c>
    </row>
    <row r="40689" spans="3:3" x14ac:dyDescent="0.25">
      <c r="C40689" t="s">
        <v>72844</v>
      </c>
    </row>
    <row r="40690" spans="3:3" x14ac:dyDescent="0.25">
      <c r="C40690" t="s">
        <v>72845</v>
      </c>
    </row>
    <row r="40691" spans="3:3" x14ac:dyDescent="0.25">
      <c r="C40691" t="s">
        <v>72846</v>
      </c>
    </row>
    <row r="40692" spans="3:3" x14ac:dyDescent="0.25">
      <c r="C40692" t="s">
        <v>72847</v>
      </c>
    </row>
    <row r="40693" spans="3:3" x14ac:dyDescent="0.25">
      <c r="C40693" t="s">
        <v>72848</v>
      </c>
    </row>
    <row r="40694" spans="3:3" x14ac:dyDescent="0.25">
      <c r="C40694" t="s">
        <v>72849</v>
      </c>
    </row>
    <row r="40695" spans="3:3" x14ac:dyDescent="0.25">
      <c r="C40695" t="s">
        <v>72850</v>
      </c>
    </row>
    <row r="40696" spans="3:3" x14ac:dyDescent="0.25">
      <c r="C40696" t="s">
        <v>72851</v>
      </c>
    </row>
    <row r="40697" spans="3:3" x14ac:dyDescent="0.25">
      <c r="C40697" t="s">
        <v>72852</v>
      </c>
    </row>
    <row r="40698" spans="3:3" x14ac:dyDescent="0.25">
      <c r="C40698" t="s">
        <v>72853</v>
      </c>
    </row>
    <row r="40699" spans="3:3" x14ac:dyDescent="0.25">
      <c r="C40699" t="s">
        <v>72854</v>
      </c>
    </row>
    <row r="40700" spans="3:3" x14ac:dyDescent="0.25">
      <c r="C40700" t="s">
        <v>72855</v>
      </c>
    </row>
    <row r="40701" spans="3:3" x14ac:dyDescent="0.25">
      <c r="C40701" t="s">
        <v>72856</v>
      </c>
    </row>
    <row r="40702" spans="3:3" x14ac:dyDescent="0.25">
      <c r="C40702" t="s">
        <v>72857</v>
      </c>
    </row>
    <row r="40703" spans="3:3" x14ac:dyDescent="0.25">
      <c r="C40703" t="s">
        <v>72858</v>
      </c>
    </row>
    <row r="40704" spans="3:3" x14ac:dyDescent="0.25">
      <c r="C40704" t="s">
        <v>72859</v>
      </c>
    </row>
    <row r="40705" spans="3:3" x14ac:dyDescent="0.25">
      <c r="C40705" t="s">
        <v>72860</v>
      </c>
    </row>
    <row r="40706" spans="3:3" x14ac:dyDescent="0.25">
      <c r="C40706" t="s">
        <v>72861</v>
      </c>
    </row>
    <row r="40707" spans="3:3" x14ac:dyDescent="0.25">
      <c r="C40707" t="s">
        <v>72862</v>
      </c>
    </row>
    <row r="40708" spans="3:3" x14ac:dyDescent="0.25">
      <c r="C40708" t="s">
        <v>72863</v>
      </c>
    </row>
    <row r="40709" spans="3:3" x14ac:dyDescent="0.25">
      <c r="C40709" t="s">
        <v>72864</v>
      </c>
    </row>
    <row r="40710" spans="3:3" x14ac:dyDescent="0.25">
      <c r="C40710" t="s">
        <v>72865</v>
      </c>
    </row>
    <row r="40711" spans="3:3" x14ac:dyDescent="0.25">
      <c r="C40711" t="s">
        <v>72866</v>
      </c>
    </row>
    <row r="40712" spans="3:3" x14ac:dyDescent="0.25">
      <c r="C40712" t="s">
        <v>72867</v>
      </c>
    </row>
    <row r="40713" spans="3:3" x14ac:dyDescent="0.25">
      <c r="C40713" t="s">
        <v>72868</v>
      </c>
    </row>
    <row r="40714" spans="3:3" x14ac:dyDescent="0.25">
      <c r="C40714" t="s">
        <v>72869</v>
      </c>
    </row>
    <row r="40715" spans="3:3" x14ac:dyDescent="0.25">
      <c r="C40715" t="s">
        <v>72870</v>
      </c>
    </row>
    <row r="40716" spans="3:3" x14ac:dyDescent="0.25">
      <c r="C40716" t="s">
        <v>72871</v>
      </c>
    </row>
    <row r="40717" spans="3:3" x14ac:dyDescent="0.25">
      <c r="C40717" t="s">
        <v>72872</v>
      </c>
    </row>
    <row r="40718" spans="3:3" x14ac:dyDescent="0.25">
      <c r="C40718" t="s">
        <v>72873</v>
      </c>
    </row>
    <row r="40719" spans="3:3" x14ac:dyDescent="0.25">
      <c r="C40719" t="s">
        <v>72874</v>
      </c>
    </row>
    <row r="40720" spans="3:3" x14ac:dyDescent="0.25">
      <c r="C40720" t="s">
        <v>72875</v>
      </c>
    </row>
    <row r="40721" spans="3:3" x14ac:dyDescent="0.25">
      <c r="C40721" t="s">
        <v>72876</v>
      </c>
    </row>
    <row r="40722" spans="3:3" x14ac:dyDescent="0.25">
      <c r="C40722" t="s">
        <v>72877</v>
      </c>
    </row>
    <row r="40723" spans="3:3" x14ac:dyDescent="0.25">
      <c r="C40723" t="s">
        <v>72878</v>
      </c>
    </row>
    <row r="40724" spans="3:3" x14ac:dyDescent="0.25">
      <c r="C40724" t="s">
        <v>72879</v>
      </c>
    </row>
    <row r="40725" spans="3:3" x14ac:dyDescent="0.25">
      <c r="C40725" t="s">
        <v>72880</v>
      </c>
    </row>
    <row r="40726" spans="3:3" x14ac:dyDescent="0.25">
      <c r="C40726" t="s">
        <v>72881</v>
      </c>
    </row>
    <row r="40727" spans="3:3" x14ac:dyDescent="0.25">
      <c r="C40727" t="s">
        <v>72882</v>
      </c>
    </row>
    <row r="40728" spans="3:3" x14ac:dyDescent="0.25">
      <c r="C40728" t="s">
        <v>72883</v>
      </c>
    </row>
    <row r="40729" spans="3:3" x14ac:dyDescent="0.25">
      <c r="C40729" t="s">
        <v>72884</v>
      </c>
    </row>
    <row r="40730" spans="3:3" x14ac:dyDescent="0.25">
      <c r="C40730" t="s">
        <v>72885</v>
      </c>
    </row>
    <row r="40731" spans="3:3" x14ac:dyDescent="0.25">
      <c r="C40731" t="s">
        <v>72886</v>
      </c>
    </row>
    <row r="40732" spans="3:3" x14ac:dyDescent="0.25">
      <c r="C40732" t="s">
        <v>72887</v>
      </c>
    </row>
    <row r="40733" spans="3:3" x14ac:dyDescent="0.25">
      <c r="C40733" t="s">
        <v>72888</v>
      </c>
    </row>
    <row r="40734" spans="3:3" x14ac:dyDescent="0.25">
      <c r="C40734" t="s">
        <v>72889</v>
      </c>
    </row>
    <row r="40735" spans="3:3" x14ac:dyDescent="0.25">
      <c r="C40735" t="s">
        <v>72890</v>
      </c>
    </row>
    <row r="40736" spans="3:3" x14ac:dyDescent="0.25">
      <c r="C40736" t="s">
        <v>72891</v>
      </c>
    </row>
    <row r="40737" spans="3:3" x14ac:dyDescent="0.25">
      <c r="C40737" t="s">
        <v>72892</v>
      </c>
    </row>
    <row r="40738" spans="3:3" x14ac:dyDescent="0.25">
      <c r="C40738" t="s">
        <v>72893</v>
      </c>
    </row>
    <row r="40739" spans="3:3" x14ac:dyDescent="0.25">
      <c r="C40739" t="s">
        <v>72894</v>
      </c>
    </row>
    <row r="40740" spans="3:3" x14ac:dyDescent="0.25">
      <c r="C40740" t="s">
        <v>72895</v>
      </c>
    </row>
    <row r="40741" spans="3:3" x14ac:dyDescent="0.25">
      <c r="C40741" t="s">
        <v>72896</v>
      </c>
    </row>
    <row r="40742" spans="3:3" x14ac:dyDescent="0.25">
      <c r="C40742" t="s">
        <v>72897</v>
      </c>
    </row>
    <row r="40743" spans="3:3" x14ac:dyDescent="0.25">
      <c r="C40743" t="s">
        <v>72898</v>
      </c>
    </row>
    <row r="40744" spans="3:3" x14ac:dyDescent="0.25">
      <c r="C40744" t="s">
        <v>72899</v>
      </c>
    </row>
    <row r="40745" spans="3:3" x14ac:dyDescent="0.25">
      <c r="C40745" t="s">
        <v>72900</v>
      </c>
    </row>
    <row r="40746" spans="3:3" x14ac:dyDescent="0.25">
      <c r="C40746" t="s">
        <v>72901</v>
      </c>
    </row>
    <row r="40747" spans="3:3" x14ac:dyDescent="0.25">
      <c r="C40747" t="s">
        <v>72902</v>
      </c>
    </row>
    <row r="40748" spans="3:3" x14ac:dyDescent="0.25">
      <c r="C40748" t="s">
        <v>72903</v>
      </c>
    </row>
    <row r="40749" spans="3:3" x14ac:dyDescent="0.25">
      <c r="C40749" t="s">
        <v>72904</v>
      </c>
    </row>
    <row r="40750" spans="3:3" x14ac:dyDescent="0.25">
      <c r="C40750" t="s">
        <v>72905</v>
      </c>
    </row>
    <row r="40751" spans="3:3" x14ac:dyDescent="0.25">
      <c r="C40751" t="s">
        <v>72906</v>
      </c>
    </row>
    <row r="40752" spans="3:3" x14ac:dyDescent="0.25">
      <c r="C40752" t="s">
        <v>72907</v>
      </c>
    </row>
    <row r="40753" spans="3:3" x14ac:dyDescent="0.25">
      <c r="C40753" t="s">
        <v>72908</v>
      </c>
    </row>
    <row r="40754" spans="3:3" x14ac:dyDescent="0.25">
      <c r="C40754" t="s">
        <v>72909</v>
      </c>
    </row>
    <row r="40755" spans="3:3" x14ac:dyDescent="0.25">
      <c r="C40755" t="s">
        <v>72910</v>
      </c>
    </row>
    <row r="40756" spans="3:3" x14ac:dyDescent="0.25">
      <c r="C40756" t="s">
        <v>72911</v>
      </c>
    </row>
    <row r="40757" spans="3:3" x14ac:dyDescent="0.25">
      <c r="C40757" t="s">
        <v>72912</v>
      </c>
    </row>
    <row r="40758" spans="3:3" x14ac:dyDescent="0.25">
      <c r="C40758" t="s">
        <v>72913</v>
      </c>
    </row>
    <row r="40759" spans="3:3" x14ac:dyDescent="0.25">
      <c r="C40759" t="s">
        <v>72914</v>
      </c>
    </row>
    <row r="40760" spans="3:3" x14ac:dyDescent="0.25">
      <c r="C40760" t="s">
        <v>72915</v>
      </c>
    </row>
    <row r="40761" spans="3:3" x14ac:dyDescent="0.25">
      <c r="C40761" t="s">
        <v>72916</v>
      </c>
    </row>
    <row r="40762" spans="3:3" x14ac:dyDescent="0.25">
      <c r="C40762" t="s">
        <v>72917</v>
      </c>
    </row>
    <row r="40763" spans="3:3" x14ac:dyDescent="0.25">
      <c r="C40763" t="s">
        <v>72918</v>
      </c>
    </row>
    <row r="40764" spans="3:3" x14ac:dyDescent="0.25">
      <c r="C40764" t="s">
        <v>72919</v>
      </c>
    </row>
    <row r="40765" spans="3:3" x14ac:dyDescent="0.25">
      <c r="C40765" t="s">
        <v>72920</v>
      </c>
    </row>
    <row r="40766" spans="3:3" x14ac:dyDescent="0.25">
      <c r="C40766" t="s">
        <v>72921</v>
      </c>
    </row>
    <row r="40767" spans="3:3" x14ac:dyDescent="0.25">
      <c r="C40767" t="s">
        <v>72922</v>
      </c>
    </row>
    <row r="40768" spans="3:3" x14ac:dyDescent="0.25">
      <c r="C40768" t="s">
        <v>72923</v>
      </c>
    </row>
    <row r="40769" spans="3:3" x14ac:dyDescent="0.25">
      <c r="C40769" t="s">
        <v>72924</v>
      </c>
    </row>
    <row r="40770" spans="3:3" x14ac:dyDescent="0.25">
      <c r="C40770" t="s">
        <v>72925</v>
      </c>
    </row>
    <row r="40771" spans="3:3" x14ac:dyDescent="0.25">
      <c r="C40771" t="s">
        <v>72926</v>
      </c>
    </row>
    <row r="40772" spans="3:3" x14ac:dyDescent="0.25">
      <c r="C40772" t="s">
        <v>72927</v>
      </c>
    </row>
    <row r="40773" spans="3:3" x14ac:dyDescent="0.25">
      <c r="C40773" t="s">
        <v>72928</v>
      </c>
    </row>
    <row r="40774" spans="3:3" x14ac:dyDescent="0.25">
      <c r="C40774" t="s">
        <v>72929</v>
      </c>
    </row>
    <row r="40775" spans="3:3" x14ac:dyDescent="0.25">
      <c r="C40775" t="s">
        <v>72930</v>
      </c>
    </row>
    <row r="40776" spans="3:3" x14ac:dyDescent="0.25">
      <c r="C40776" t="s">
        <v>72931</v>
      </c>
    </row>
    <row r="40777" spans="3:3" x14ac:dyDescent="0.25">
      <c r="C40777" t="s">
        <v>72932</v>
      </c>
    </row>
    <row r="40778" spans="3:3" x14ac:dyDescent="0.25">
      <c r="C40778" t="s">
        <v>30609</v>
      </c>
    </row>
    <row r="40779" spans="3:3" x14ac:dyDescent="0.25">
      <c r="C40779" t="s">
        <v>72933</v>
      </c>
    </row>
    <row r="40780" spans="3:3" x14ac:dyDescent="0.25">
      <c r="C40780" t="s">
        <v>72934</v>
      </c>
    </row>
    <row r="40781" spans="3:3" x14ac:dyDescent="0.25">
      <c r="C40781" t="s">
        <v>72935</v>
      </c>
    </row>
    <row r="40782" spans="3:3" x14ac:dyDescent="0.25">
      <c r="C40782" t="s">
        <v>72936</v>
      </c>
    </row>
    <row r="40783" spans="3:3" x14ac:dyDescent="0.25">
      <c r="C40783" t="s">
        <v>72937</v>
      </c>
    </row>
    <row r="40784" spans="3:3" x14ac:dyDescent="0.25">
      <c r="C40784" t="s">
        <v>72938</v>
      </c>
    </row>
    <row r="40785" spans="3:3" x14ac:dyDescent="0.25">
      <c r="C40785" t="s">
        <v>72939</v>
      </c>
    </row>
    <row r="40786" spans="3:3" x14ac:dyDescent="0.25">
      <c r="C40786" t="s">
        <v>72940</v>
      </c>
    </row>
    <row r="40787" spans="3:3" x14ac:dyDescent="0.25">
      <c r="C40787" t="s">
        <v>72941</v>
      </c>
    </row>
    <row r="40788" spans="3:3" x14ac:dyDescent="0.25">
      <c r="C40788" t="s">
        <v>72942</v>
      </c>
    </row>
    <row r="40789" spans="3:3" x14ac:dyDescent="0.25">
      <c r="C40789" t="s">
        <v>72943</v>
      </c>
    </row>
    <row r="40790" spans="3:3" x14ac:dyDescent="0.25">
      <c r="C40790" t="s">
        <v>72944</v>
      </c>
    </row>
    <row r="40791" spans="3:3" x14ac:dyDescent="0.25">
      <c r="C40791" t="s">
        <v>72945</v>
      </c>
    </row>
    <row r="40792" spans="3:3" x14ac:dyDescent="0.25">
      <c r="C40792" t="s">
        <v>72946</v>
      </c>
    </row>
    <row r="40793" spans="3:3" x14ac:dyDescent="0.25">
      <c r="C40793" t="s">
        <v>72947</v>
      </c>
    </row>
    <row r="40794" spans="3:3" x14ac:dyDescent="0.25">
      <c r="C40794" t="s">
        <v>72948</v>
      </c>
    </row>
    <row r="40795" spans="3:3" x14ac:dyDescent="0.25">
      <c r="C40795" t="s">
        <v>72949</v>
      </c>
    </row>
    <row r="40796" spans="3:3" x14ac:dyDescent="0.25">
      <c r="C40796" t="s">
        <v>72950</v>
      </c>
    </row>
    <row r="40797" spans="3:3" x14ac:dyDescent="0.25">
      <c r="C40797" t="s">
        <v>72951</v>
      </c>
    </row>
    <row r="40798" spans="3:3" x14ac:dyDescent="0.25">
      <c r="C40798" t="s">
        <v>72952</v>
      </c>
    </row>
    <row r="40799" spans="3:3" x14ac:dyDescent="0.25">
      <c r="C40799" t="s">
        <v>72953</v>
      </c>
    </row>
    <row r="40800" spans="3:3" x14ac:dyDescent="0.25">
      <c r="C40800" t="s">
        <v>72954</v>
      </c>
    </row>
    <row r="40801" spans="3:3" x14ac:dyDescent="0.25">
      <c r="C40801" t="s">
        <v>72955</v>
      </c>
    </row>
    <row r="40802" spans="3:3" x14ac:dyDescent="0.25">
      <c r="C40802" t="s">
        <v>72956</v>
      </c>
    </row>
    <row r="40803" spans="3:3" x14ac:dyDescent="0.25">
      <c r="C40803" t="s">
        <v>72957</v>
      </c>
    </row>
    <row r="40804" spans="3:3" x14ac:dyDescent="0.25">
      <c r="C40804" t="s">
        <v>72958</v>
      </c>
    </row>
    <row r="40805" spans="3:3" x14ac:dyDescent="0.25">
      <c r="C40805" t="s">
        <v>72959</v>
      </c>
    </row>
    <row r="40806" spans="3:3" x14ac:dyDescent="0.25">
      <c r="C40806" t="s">
        <v>72960</v>
      </c>
    </row>
    <row r="40807" spans="3:3" x14ac:dyDescent="0.25">
      <c r="C40807" t="s">
        <v>72961</v>
      </c>
    </row>
    <row r="40808" spans="3:3" x14ac:dyDescent="0.25">
      <c r="C40808" t="s">
        <v>72962</v>
      </c>
    </row>
    <row r="40809" spans="3:3" x14ac:dyDescent="0.25">
      <c r="C40809" t="s">
        <v>72963</v>
      </c>
    </row>
    <row r="40810" spans="3:3" x14ac:dyDescent="0.25">
      <c r="C40810" t="s">
        <v>72964</v>
      </c>
    </row>
    <row r="40811" spans="3:3" x14ac:dyDescent="0.25">
      <c r="C40811" t="s">
        <v>72965</v>
      </c>
    </row>
    <row r="40812" spans="3:3" x14ac:dyDescent="0.25">
      <c r="C40812" t="s">
        <v>72966</v>
      </c>
    </row>
    <row r="40813" spans="3:3" x14ac:dyDescent="0.25">
      <c r="C40813" t="s">
        <v>72967</v>
      </c>
    </row>
    <row r="40814" spans="3:3" x14ac:dyDescent="0.25">
      <c r="C40814" t="s">
        <v>72968</v>
      </c>
    </row>
    <row r="40815" spans="3:3" x14ac:dyDescent="0.25">
      <c r="C40815" t="s">
        <v>72969</v>
      </c>
    </row>
    <row r="40816" spans="3:3" x14ac:dyDescent="0.25">
      <c r="C40816" t="s">
        <v>72970</v>
      </c>
    </row>
    <row r="40817" spans="3:3" x14ac:dyDescent="0.25">
      <c r="C40817" t="s">
        <v>72971</v>
      </c>
    </row>
    <row r="40818" spans="3:3" x14ac:dyDescent="0.25">
      <c r="C40818" t="s">
        <v>72972</v>
      </c>
    </row>
    <row r="40819" spans="3:3" x14ac:dyDescent="0.25">
      <c r="C40819" t="s">
        <v>72973</v>
      </c>
    </row>
    <row r="40820" spans="3:3" x14ac:dyDescent="0.25">
      <c r="C40820" t="s">
        <v>72974</v>
      </c>
    </row>
    <row r="40821" spans="3:3" x14ac:dyDescent="0.25">
      <c r="C40821" t="s">
        <v>72975</v>
      </c>
    </row>
    <row r="40822" spans="3:3" x14ac:dyDescent="0.25">
      <c r="C40822" t="s">
        <v>72976</v>
      </c>
    </row>
    <row r="40823" spans="3:3" x14ac:dyDescent="0.25">
      <c r="C40823" t="s">
        <v>72977</v>
      </c>
    </row>
    <row r="40824" spans="3:3" x14ac:dyDescent="0.25">
      <c r="C40824" t="s">
        <v>72978</v>
      </c>
    </row>
    <row r="40825" spans="3:3" x14ac:dyDescent="0.25">
      <c r="C40825" t="s">
        <v>72979</v>
      </c>
    </row>
    <row r="40826" spans="3:3" x14ac:dyDescent="0.25">
      <c r="C40826" t="s">
        <v>72980</v>
      </c>
    </row>
    <row r="40827" spans="3:3" x14ac:dyDescent="0.25">
      <c r="C40827" t="s">
        <v>72981</v>
      </c>
    </row>
    <row r="40828" spans="3:3" x14ac:dyDescent="0.25">
      <c r="C40828" t="s">
        <v>72982</v>
      </c>
    </row>
    <row r="40829" spans="3:3" x14ac:dyDescent="0.25">
      <c r="C40829" t="s">
        <v>72983</v>
      </c>
    </row>
    <row r="40830" spans="3:3" x14ac:dyDescent="0.25">
      <c r="C40830" t="s">
        <v>72984</v>
      </c>
    </row>
    <row r="40831" spans="3:3" x14ac:dyDescent="0.25">
      <c r="C40831" t="s">
        <v>72985</v>
      </c>
    </row>
    <row r="40832" spans="3:3" x14ac:dyDescent="0.25">
      <c r="C40832" t="s">
        <v>72986</v>
      </c>
    </row>
    <row r="40833" spans="3:3" x14ac:dyDescent="0.25">
      <c r="C40833" t="s">
        <v>72987</v>
      </c>
    </row>
    <row r="40834" spans="3:3" x14ac:dyDescent="0.25">
      <c r="C40834" t="s">
        <v>72988</v>
      </c>
    </row>
    <row r="40835" spans="3:3" x14ac:dyDescent="0.25">
      <c r="C40835" t="s">
        <v>72989</v>
      </c>
    </row>
    <row r="40836" spans="3:3" x14ac:dyDescent="0.25">
      <c r="C40836" t="s">
        <v>72990</v>
      </c>
    </row>
    <row r="40837" spans="3:3" x14ac:dyDescent="0.25">
      <c r="C40837" t="s">
        <v>72991</v>
      </c>
    </row>
    <row r="40838" spans="3:3" x14ac:dyDescent="0.25">
      <c r="C40838" t="s">
        <v>72992</v>
      </c>
    </row>
    <row r="40839" spans="3:3" x14ac:dyDescent="0.25">
      <c r="C40839" t="s">
        <v>30612</v>
      </c>
    </row>
    <row r="40840" spans="3:3" x14ac:dyDescent="0.25">
      <c r="C40840" t="s">
        <v>72993</v>
      </c>
    </row>
    <row r="40841" spans="3:3" x14ac:dyDescent="0.25">
      <c r="C40841" t="s">
        <v>72994</v>
      </c>
    </row>
    <row r="40842" spans="3:3" x14ac:dyDescent="0.25">
      <c r="C40842" t="s">
        <v>72995</v>
      </c>
    </row>
    <row r="40843" spans="3:3" x14ac:dyDescent="0.25">
      <c r="C40843" t="s">
        <v>72996</v>
      </c>
    </row>
    <row r="40844" spans="3:3" x14ac:dyDescent="0.25">
      <c r="C40844" t="s">
        <v>72997</v>
      </c>
    </row>
    <row r="40845" spans="3:3" x14ac:dyDescent="0.25">
      <c r="C40845" t="s">
        <v>72998</v>
      </c>
    </row>
    <row r="40846" spans="3:3" x14ac:dyDescent="0.25">
      <c r="C40846" t="s">
        <v>72999</v>
      </c>
    </row>
    <row r="40847" spans="3:3" x14ac:dyDescent="0.25">
      <c r="C40847" t="s">
        <v>73000</v>
      </c>
    </row>
    <row r="40848" spans="3:3" x14ac:dyDescent="0.25">
      <c r="C40848" t="s">
        <v>73001</v>
      </c>
    </row>
    <row r="40849" spans="3:3" x14ac:dyDescent="0.25">
      <c r="C40849" t="s">
        <v>73002</v>
      </c>
    </row>
    <row r="40850" spans="3:3" x14ac:dyDescent="0.25">
      <c r="C40850" t="s">
        <v>73003</v>
      </c>
    </row>
    <row r="40851" spans="3:3" x14ac:dyDescent="0.25">
      <c r="C40851" t="s">
        <v>73004</v>
      </c>
    </row>
    <row r="40852" spans="3:3" x14ac:dyDescent="0.25">
      <c r="C40852" t="s">
        <v>73005</v>
      </c>
    </row>
    <row r="40853" spans="3:3" x14ac:dyDescent="0.25">
      <c r="C40853" t="s">
        <v>73006</v>
      </c>
    </row>
    <row r="40854" spans="3:3" x14ac:dyDescent="0.25">
      <c r="C40854" t="s">
        <v>73007</v>
      </c>
    </row>
    <row r="40855" spans="3:3" x14ac:dyDescent="0.25">
      <c r="C40855" t="s">
        <v>73008</v>
      </c>
    </row>
    <row r="40856" spans="3:3" x14ac:dyDescent="0.25">
      <c r="C40856" t="s">
        <v>73009</v>
      </c>
    </row>
    <row r="40857" spans="3:3" x14ac:dyDescent="0.25">
      <c r="C40857" t="s">
        <v>73010</v>
      </c>
    </row>
    <row r="40858" spans="3:3" x14ac:dyDescent="0.25">
      <c r="C40858" t="s">
        <v>73011</v>
      </c>
    </row>
    <row r="40859" spans="3:3" x14ac:dyDescent="0.25">
      <c r="C40859" t="s">
        <v>73012</v>
      </c>
    </row>
    <row r="40860" spans="3:3" x14ac:dyDescent="0.25">
      <c r="C40860" t="s">
        <v>73013</v>
      </c>
    </row>
    <row r="40861" spans="3:3" x14ac:dyDescent="0.25">
      <c r="C40861" t="s">
        <v>73014</v>
      </c>
    </row>
    <row r="40862" spans="3:3" x14ac:dyDescent="0.25">
      <c r="C40862" t="s">
        <v>73015</v>
      </c>
    </row>
    <row r="40863" spans="3:3" x14ac:dyDescent="0.25">
      <c r="C40863" t="s">
        <v>73016</v>
      </c>
    </row>
    <row r="40864" spans="3:3" x14ac:dyDescent="0.25">
      <c r="C40864" t="s">
        <v>73017</v>
      </c>
    </row>
    <row r="40865" spans="3:3" x14ac:dyDescent="0.25">
      <c r="C40865" t="s">
        <v>73018</v>
      </c>
    </row>
    <row r="40866" spans="3:3" x14ac:dyDescent="0.25">
      <c r="C40866" t="s">
        <v>73019</v>
      </c>
    </row>
    <row r="40867" spans="3:3" x14ac:dyDescent="0.25">
      <c r="C40867" t="s">
        <v>73020</v>
      </c>
    </row>
    <row r="40868" spans="3:3" x14ac:dyDescent="0.25">
      <c r="C40868" t="s">
        <v>73021</v>
      </c>
    </row>
    <row r="40869" spans="3:3" x14ac:dyDescent="0.25">
      <c r="C40869" t="s">
        <v>73022</v>
      </c>
    </row>
    <row r="40870" spans="3:3" x14ac:dyDescent="0.25">
      <c r="C40870" t="s">
        <v>73023</v>
      </c>
    </row>
    <row r="40871" spans="3:3" x14ac:dyDescent="0.25">
      <c r="C40871" t="s">
        <v>73024</v>
      </c>
    </row>
    <row r="40872" spans="3:3" x14ac:dyDescent="0.25">
      <c r="C40872" t="s">
        <v>73025</v>
      </c>
    </row>
    <row r="40873" spans="3:3" x14ac:dyDescent="0.25">
      <c r="C40873" t="s">
        <v>73026</v>
      </c>
    </row>
    <row r="40874" spans="3:3" x14ac:dyDescent="0.25">
      <c r="C40874" t="s">
        <v>73027</v>
      </c>
    </row>
    <row r="40875" spans="3:3" x14ac:dyDescent="0.25">
      <c r="C40875" t="s">
        <v>73028</v>
      </c>
    </row>
    <row r="40876" spans="3:3" x14ac:dyDescent="0.25">
      <c r="C40876" t="s">
        <v>73029</v>
      </c>
    </row>
    <row r="40877" spans="3:3" x14ac:dyDescent="0.25">
      <c r="C40877" t="s">
        <v>73030</v>
      </c>
    </row>
    <row r="40878" spans="3:3" x14ac:dyDescent="0.25">
      <c r="C40878" t="s">
        <v>73031</v>
      </c>
    </row>
    <row r="40879" spans="3:3" x14ac:dyDescent="0.25">
      <c r="C40879" t="s">
        <v>73032</v>
      </c>
    </row>
    <row r="40880" spans="3:3" x14ac:dyDescent="0.25">
      <c r="C40880" t="s">
        <v>73033</v>
      </c>
    </row>
    <row r="40881" spans="3:3" x14ac:dyDescent="0.25">
      <c r="C40881" t="s">
        <v>73034</v>
      </c>
    </row>
    <row r="40882" spans="3:3" x14ac:dyDescent="0.25">
      <c r="C40882" t="s">
        <v>73035</v>
      </c>
    </row>
    <row r="40883" spans="3:3" x14ac:dyDescent="0.25">
      <c r="C40883" t="s">
        <v>73036</v>
      </c>
    </row>
    <row r="40884" spans="3:3" x14ac:dyDescent="0.25">
      <c r="C40884" t="s">
        <v>73037</v>
      </c>
    </row>
    <row r="40885" spans="3:3" x14ac:dyDescent="0.25">
      <c r="C40885" t="s">
        <v>73038</v>
      </c>
    </row>
    <row r="40886" spans="3:3" x14ac:dyDescent="0.25">
      <c r="C40886" t="s">
        <v>73039</v>
      </c>
    </row>
    <row r="40887" spans="3:3" x14ac:dyDescent="0.25">
      <c r="C40887" t="s">
        <v>73040</v>
      </c>
    </row>
    <row r="40888" spans="3:3" x14ac:dyDescent="0.25">
      <c r="C40888" t="s">
        <v>73041</v>
      </c>
    </row>
    <row r="40889" spans="3:3" x14ac:dyDescent="0.25">
      <c r="C40889" t="s">
        <v>73042</v>
      </c>
    </row>
    <row r="40890" spans="3:3" x14ac:dyDescent="0.25">
      <c r="C40890" t="s">
        <v>73043</v>
      </c>
    </row>
    <row r="40891" spans="3:3" x14ac:dyDescent="0.25">
      <c r="C40891" t="s">
        <v>73044</v>
      </c>
    </row>
    <row r="40892" spans="3:3" x14ac:dyDescent="0.25">
      <c r="C40892" t="s">
        <v>73045</v>
      </c>
    </row>
    <row r="40893" spans="3:3" x14ac:dyDescent="0.25">
      <c r="C40893" t="s">
        <v>73046</v>
      </c>
    </row>
    <row r="40894" spans="3:3" x14ac:dyDescent="0.25">
      <c r="C40894" t="s">
        <v>73047</v>
      </c>
    </row>
    <row r="40895" spans="3:3" x14ac:dyDescent="0.25">
      <c r="C40895" t="s">
        <v>73048</v>
      </c>
    </row>
    <row r="40896" spans="3:3" x14ac:dyDescent="0.25">
      <c r="C40896" t="s">
        <v>73049</v>
      </c>
    </row>
    <row r="40897" spans="3:3" x14ac:dyDescent="0.25">
      <c r="C40897" t="s">
        <v>73050</v>
      </c>
    </row>
    <row r="40898" spans="3:3" x14ac:dyDescent="0.25">
      <c r="C40898" t="s">
        <v>73051</v>
      </c>
    </row>
    <row r="40899" spans="3:3" x14ac:dyDescent="0.25">
      <c r="C40899" t="s">
        <v>73052</v>
      </c>
    </row>
    <row r="40900" spans="3:3" x14ac:dyDescent="0.25">
      <c r="C40900" t="s">
        <v>73053</v>
      </c>
    </row>
    <row r="40901" spans="3:3" x14ac:dyDescent="0.25">
      <c r="C40901" t="s">
        <v>73054</v>
      </c>
    </row>
    <row r="40902" spans="3:3" x14ac:dyDescent="0.25">
      <c r="C40902" t="s">
        <v>73055</v>
      </c>
    </row>
    <row r="40903" spans="3:3" x14ac:dyDescent="0.25">
      <c r="C40903" t="s">
        <v>73056</v>
      </c>
    </row>
    <row r="40904" spans="3:3" x14ac:dyDescent="0.25">
      <c r="C40904" t="s">
        <v>73057</v>
      </c>
    </row>
    <row r="40905" spans="3:3" x14ac:dyDescent="0.25">
      <c r="C40905" t="s">
        <v>73058</v>
      </c>
    </row>
    <row r="40906" spans="3:3" x14ac:dyDescent="0.25">
      <c r="C40906" t="s">
        <v>73059</v>
      </c>
    </row>
    <row r="40907" spans="3:3" x14ac:dyDescent="0.25">
      <c r="C40907" t="s">
        <v>73060</v>
      </c>
    </row>
    <row r="40908" spans="3:3" x14ac:dyDescent="0.25">
      <c r="C40908" t="s">
        <v>73061</v>
      </c>
    </row>
    <row r="40909" spans="3:3" x14ac:dyDescent="0.25">
      <c r="C40909" t="s">
        <v>73062</v>
      </c>
    </row>
    <row r="40910" spans="3:3" x14ac:dyDescent="0.25">
      <c r="C40910" t="s">
        <v>73063</v>
      </c>
    </row>
    <row r="40911" spans="3:3" x14ac:dyDescent="0.25">
      <c r="C40911" t="s">
        <v>73064</v>
      </c>
    </row>
    <row r="40912" spans="3:3" x14ac:dyDescent="0.25">
      <c r="C40912" t="s">
        <v>73065</v>
      </c>
    </row>
    <row r="40913" spans="3:3" x14ac:dyDescent="0.25">
      <c r="C40913" t="s">
        <v>73066</v>
      </c>
    </row>
    <row r="40914" spans="3:3" x14ac:dyDescent="0.25">
      <c r="C40914" t="s">
        <v>30678</v>
      </c>
    </row>
    <row r="40915" spans="3:3" x14ac:dyDescent="0.25">
      <c r="C40915" t="s">
        <v>73067</v>
      </c>
    </row>
    <row r="40916" spans="3:3" x14ac:dyDescent="0.25">
      <c r="C40916" t="s">
        <v>73068</v>
      </c>
    </row>
    <row r="40917" spans="3:3" x14ac:dyDescent="0.25">
      <c r="C40917" t="s">
        <v>73069</v>
      </c>
    </row>
    <row r="40918" spans="3:3" x14ac:dyDescent="0.25">
      <c r="C40918" t="s">
        <v>73070</v>
      </c>
    </row>
    <row r="40919" spans="3:3" x14ac:dyDescent="0.25">
      <c r="C40919" t="s">
        <v>73071</v>
      </c>
    </row>
    <row r="40920" spans="3:3" x14ac:dyDescent="0.25">
      <c r="C40920" t="s">
        <v>73072</v>
      </c>
    </row>
    <row r="40921" spans="3:3" x14ac:dyDescent="0.25">
      <c r="C40921" t="s">
        <v>73073</v>
      </c>
    </row>
    <row r="40922" spans="3:3" x14ac:dyDescent="0.25">
      <c r="C40922" t="s">
        <v>73074</v>
      </c>
    </row>
    <row r="40923" spans="3:3" x14ac:dyDescent="0.25">
      <c r="C40923" t="s">
        <v>73075</v>
      </c>
    </row>
    <row r="40924" spans="3:3" x14ac:dyDescent="0.25">
      <c r="C40924" t="s">
        <v>73076</v>
      </c>
    </row>
    <row r="40925" spans="3:3" x14ac:dyDescent="0.25">
      <c r="C40925" t="s">
        <v>73077</v>
      </c>
    </row>
    <row r="40926" spans="3:3" x14ac:dyDescent="0.25">
      <c r="C40926" t="s">
        <v>73078</v>
      </c>
    </row>
    <row r="40927" spans="3:3" x14ac:dyDescent="0.25">
      <c r="C40927" t="s">
        <v>73079</v>
      </c>
    </row>
    <row r="40928" spans="3:3" x14ac:dyDescent="0.25">
      <c r="C40928" t="s">
        <v>73080</v>
      </c>
    </row>
    <row r="40929" spans="3:3" x14ac:dyDescent="0.25">
      <c r="C40929" t="s">
        <v>73081</v>
      </c>
    </row>
    <row r="40930" spans="3:3" x14ac:dyDescent="0.25">
      <c r="C40930" t="s">
        <v>73082</v>
      </c>
    </row>
    <row r="40931" spans="3:3" x14ac:dyDescent="0.25">
      <c r="C40931" t="s">
        <v>73083</v>
      </c>
    </row>
    <row r="40932" spans="3:3" x14ac:dyDescent="0.25">
      <c r="C40932" t="s">
        <v>73084</v>
      </c>
    </row>
    <row r="40933" spans="3:3" x14ac:dyDescent="0.25">
      <c r="C40933" t="s">
        <v>73085</v>
      </c>
    </row>
    <row r="40934" spans="3:3" x14ac:dyDescent="0.25">
      <c r="C40934" t="s">
        <v>73086</v>
      </c>
    </row>
    <row r="40935" spans="3:3" x14ac:dyDescent="0.25">
      <c r="C40935" t="s">
        <v>73087</v>
      </c>
    </row>
    <row r="40936" spans="3:3" x14ac:dyDescent="0.25">
      <c r="C40936" t="s">
        <v>73088</v>
      </c>
    </row>
    <row r="40937" spans="3:3" x14ac:dyDescent="0.25">
      <c r="C40937" t="s">
        <v>73089</v>
      </c>
    </row>
    <row r="40938" spans="3:3" x14ac:dyDescent="0.25">
      <c r="C40938" t="s">
        <v>73090</v>
      </c>
    </row>
    <row r="40939" spans="3:3" x14ac:dyDescent="0.25">
      <c r="C40939" t="s">
        <v>73091</v>
      </c>
    </row>
    <row r="40940" spans="3:3" x14ac:dyDescent="0.25">
      <c r="C40940" t="s">
        <v>73092</v>
      </c>
    </row>
    <row r="40941" spans="3:3" x14ac:dyDescent="0.25">
      <c r="C40941" t="s">
        <v>73093</v>
      </c>
    </row>
    <row r="40942" spans="3:3" x14ac:dyDescent="0.25">
      <c r="C40942" t="s">
        <v>73094</v>
      </c>
    </row>
    <row r="40943" spans="3:3" x14ac:dyDescent="0.25">
      <c r="C40943" t="s">
        <v>73095</v>
      </c>
    </row>
    <row r="40944" spans="3:3" x14ac:dyDescent="0.25">
      <c r="C40944" t="s">
        <v>73096</v>
      </c>
    </row>
    <row r="40945" spans="3:3" x14ac:dyDescent="0.25">
      <c r="C40945" t="s">
        <v>73097</v>
      </c>
    </row>
    <row r="40946" spans="3:3" x14ac:dyDescent="0.25">
      <c r="C40946" t="s">
        <v>73098</v>
      </c>
    </row>
    <row r="40947" spans="3:3" x14ac:dyDescent="0.25">
      <c r="C40947" t="s">
        <v>73099</v>
      </c>
    </row>
    <row r="40948" spans="3:3" x14ac:dyDescent="0.25">
      <c r="C40948" t="s">
        <v>73100</v>
      </c>
    </row>
    <row r="40949" spans="3:3" x14ac:dyDescent="0.25">
      <c r="C40949" t="s">
        <v>73101</v>
      </c>
    </row>
    <row r="40950" spans="3:3" x14ac:dyDescent="0.25">
      <c r="C40950" t="s">
        <v>73102</v>
      </c>
    </row>
    <row r="40951" spans="3:3" x14ac:dyDescent="0.25">
      <c r="C40951" t="s">
        <v>73103</v>
      </c>
    </row>
    <row r="40952" spans="3:3" x14ac:dyDescent="0.25">
      <c r="C40952" t="s">
        <v>73104</v>
      </c>
    </row>
    <row r="40953" spans="3:3" x14ac:dyDescent="0.25">
      <c r="C40953" t="s">
        <v>73105</v>
      </c>
    </row>
    <row r="40954" spans="3:3" x14ac:dyDescent="0.25">
      <c r="C40954" t="s">
        <v>73106</v>
      </c>
    </row>
    <row r="40955" spans="3:3" x14ac:dyDescent="0.25">
      <c r="C40955" t="s">
        <v>73107</v>
      </c>
    </row>
    <row r="40956" spans="3:3" x14ac:dyDescent="0.25">
      <c r="C40956" t="s">
        <v>73108</v>
      </c>
    </row>
    <row r="40957" spans="3:3" x14ac:dyDescent="0.25">
      <c r="C40957" t="s">
        <v>73109</v>
      </c>
    </row>
    <row r="40958" spans="3:3" x14ac:dyDescent="0.25">
      <c r="C40958" t="s">
        <v>73110</v>
      </c>
    </row>
    <row r="40959" spans="3:3" x14ac:dyDescent="0.25">
      <c r="C40959" t="s">
        <v>73111</v>
      </c>
    </row>
    <row r="40960" spans="3:3" x14ac:dyDescent="0.25">
      <c r="C40960" t="s">
        <v>73112</v>
      </c>
    </row>
    <row r="40961" spans="3:3" x14ac:dyDescent="0.25">
      <c r="C40961" t="s">
        <v>73113</v>
      </c>
    </row>
    <row r="40962" spans="3:3" x14ac:dyDescent="0.25">
      <c r="C40962" t="s">
        <v>73114</v>
      </c>
    </row>
    <row r="40963" spans="3:3" x14ac:dyDescent="0.25">
      <c r="C40963" t="s">
        <v>73115</v>
      </c>
    </row>
    <row r="40964" spans="3:3" x14ac:dyDescent="0.25">
      <c r="C40964" t="s">
        <v>73116</v>
      </c>
    </row>
    <row r="40965" spans="3:3" x14ac:dyDescent="0.25">
      <c r="C40965" t="s">
        <v>30934</v>
      </c>
    </row>
    <row r="40966" spans="3:3" x14ac:dyDescent="0.25">
      <c r="C40966" t="s">
        <v>73117</v>
      </c>
    </row>
    <row r="40967" spans="3:3" x14ac:dyDescent="0.25">
      <c r="C40967" t="s">
        <v>73118</v>
      </c>
    </row>
    <row r="40968" spans="3:3" x14ac:dyDescent="0.25">
      <c r="C40968" t="s">
        <v>73119</v>
      </c>
    </row>
    <row r="40969" spans="3:3" x14ac:dyDescent="0.25">
      <c r="C40969" t="s">
        <v>73120</v>
      </c>
    </row>
    <row r="40970" spans="3:3" x14ac:dyDescent="0.25">
      <c r="C40970" t="s">
        <v>73121</v>
      </c>
    </row>
    <row r="40971" spans="3:3" x14ac:dyDescent="0.25">
      <c r="C40971" t="s">
        <v>73122</v>
      </c>
    </row>
    <row r="40972" spans="3:3" x14ac:dyDescent="0.25">
      <c r="C40972" t="s">
        <v>73123</v>
      </c>
    </row>
    <row r="40973" spans="3:3" x14ac:dyDescent="0.25">
      <c r="C40973" t="s">
        <v>73124</v>
      </c>
    </row>
    <row r="40974" spans="3:3" x14ac:dyDescent="0.25">
      <c r="C40974" t="s">
        <v>73125</v>
      </c>
    </row>
    <row r="40975" spans="3:3" x14ac:dyDescent="0.25">
      <c r="C40975" t="s">
        <v>73126</v>
      </c>
    </row>
    <row r="40976" spans="3:3" x14ac:dyDescent="0.25">
      <c r="C40976" t="s">
        <v>73127</v>
      </c>
    </row>
    <row r="40977" spans="3:3" x14ac:dyDescent="0.25">
      <c r="C40977" t="s">
        <v>73128</v>
      </c>
    </row>
    <row r="40978" spans="3:3" x14ac:dyDescent="0.25">
      <c r="C40978" t="s">
        <v>73129</v>
      </c>
    </row>
    <row r="40979" spans="3:3" x14ac:dyDescent="0.25">
      <c r="C40979" t="s">
        <v>73130</v>
      </c>
    </row>
    <row r="40980" spans="3:3" x14ac:dyDescent="0.25">
      <c r="C40980" t="s">
        <v>73131</v>
      </c>
    </row>
    <row r="40981" spans="3:3" x14ac:dyDescent="0.25">
      <c r="C40981" t="s">
        <v>73132</v>
      </c>
    </row>
    <row r="40982" spans="3:3" x14ac:dyDescent="0.25">
      <c r="C40982" t="s">
        <v>73133</v>
      </c>
    </row>
    <row r="40983" spans="3:3" x14ac:dyDescent="0.25">
      <c r="C40983" t="s">
        <v>73134</v>
      </c>
    </row>
    <row r="40984" spans="3:3" x14ac:dyDescent="0.25">
      <c r="C40984" t="s">
        <v>73135</v>
      </c>
    </row>
    <row r="40985" spans="3:3" x14ac:dyDescent="0.25">
      <c r="C40985" t="s">
        <v>73136</v>
      </c>
    </row>
    <row r="40986" spans="3:3" x14ac:dyDescent="0.25">
      <c r="C40986" t="s">
        <v>73137</v>
      </c>
    </row>
    <row r="40987" spans="3:3" x14ac:dyDescent="0.25">
      <c r="C40987" t="s">
        <v>73138</v>
      </c>
    </row>
    <row r="40988" spans="3:3" x14ac:dyDescent="0.25">
      <c r="C40988" t="s">
        <v>73139</v>
      </c>
    </row>
    <row r="40989" spans="3:3" x14ac:dyDescent="0.25">
      <c r="C40989" t="s">
        <v>32215</v>
      </c>
    </row>
    <row r="40990" spans="3:3" x14ac:dyDescent="0.25">
      <c r="C40990" t="s">
        <v>73140</v>
      </c>
    </row>
    <row r="40991" spans="3:3" x14ac:dyDescent="0.25">
      <c r="C40991" t="s">
        <v>73141</v>
      </c>
    </row>
    <row r="40992" spans="3:3" x14ac:dyDescent="0.25">
      <c r="C40992" t="s">
        <v>73142</v>
      </c>
    </row>
    <row r="40993" spans="3:3" x14ac:dyDescent="0.25">
      <c r="C40993" t="s">
        <v>73143</v>
      </c>
    </row>
    <row r="40994" spans="3:3" x14ac:dyDescent="0.25">
      <c r="C40994" t="s">
        <v>73144</v>
      </c>
    </row>
    <row r="40995" spans="3:3" x14ac:dyDescent="0.25">
      <c r="C40995" t="s">
        <v>73145</v>
      </c>
    </row>
    <row r="40996" spans="3:3" x14ac:dyDescent="0.25">
      <c r="C40996" t="s">
        <v>73146</v>
      </c>
    </row>
    <row r="40997" spans="3:3" x14ac:dyDescent="0.25">
      <c r="C40997" t="s">
        <v>73147</v>
      </c>
    </row>
    <row r="40998" spans="3:3" x14ac:dyDescent="0.25">
      <c r="C40998" t="s">
        <v>73148</v>
      </c>
    </row>
    <row r="40999" spans="3:3" x14ac:dyDescent="0.25">
      <c r="C40999" t="s">
        <v>73149</v>
      </c>
    </row>
    <row r="41000" spans="3:3" x14ac:dyDescent="0.25">
      <c r="C41000" t="s">
        <v>73150</v>
      </c>
    </row>
    <row r="41001" spans="3:3" x14ac:dyDescent="0.25">
      <c r="C41001" t="s">
        <v>73151</v>
      </c>
    </row>
    <row r="41002" spans="3:3" x14ac:dyDescent="0.25">
      <c r="C41002" t="s">
        <v>73152</v>
      </c>
    </row>
    <row r="41003" spans="3:3" x14ac:dyDescent="0.25">
      <c r="C41003" t="s">
        <v>73153</v>
      </c>
    </row>
    <row r="41004" spans="3:3" x14ac:dyDescent="0.25">
      <c r="C41004" t="s">
        <v>73154</v>
      </c>
    </row>
    <row r="41005" spans="3:3" x14ac:dyDescent="0.25">
      <c r="C41005" t="s">
        <v>73155</v>
      </c>
    </row>
    <row r="41006" spans="3:3" x14ac:dyDescent="0.25">
      <c r="C41006" t="s">
        <v>73156</v>
      </c>
    </row>
    <row r="41007" spans="3:3" x14ac:dyDescent="0.25">
      <c r="C41007" t="s">
        <v>73157</v>
      </c>
    </row>
    <row r="41008" spans="3:3" x14ac:dyDescent="0.25">
      <c r="C41008" t="s">
        <v>73158</v>
      </c>
    </row>
    <row r="41009" spans="3:3" x14ac:dyDescent="0.25">
      <c r="C41009" t="s">
        <v>73159</v>
      </c>
    </row>
    <row r="41010" spans="3:3" x14ac:dyDescent="0.25">
      <c r="C41010" t="s">
        <v>73160</v>
      </c>
    </row>
    <row r="41011" spans="3:3" x14ac:dyDescent="0.25">
      <c r="C41011" t="s">
        <v>73161</v>
      </c>
    </row>
    <row r="41012" spans="3:3" x14ac:dyDescent="0.25">
      <c r="C41012" t="s">
        <v>73162</v>
      </c>
    </row>
    <row r="41013" spans="3:3" x14ac:dyDescent="0.25">
      <c r="C41013" t="s">
        <v>73163</v>
      </c>
    </row>
    <row r="41014" spans="3:3" x14ac:dyDescent="0.25">
      <c r="C41014" t="s">
        <v>73164</v>
      </c>
    </row>
    <row r="41015" spans="3:3" x14ac:dyDescent="0.25">
      <c r="C41015" t="s">
        <v>73165</v>
      </c>
    </row>
    <row r="41016" spans="3:3" x14ac:dyDescent="0.25">
      <c r="C41016" t="s">
        <v>73166</v>
      </c>
    </row>
    <row r="41017" spans="3:3" x14ac:dyDescent="0.25">
      <c r="C41017" t="s">
        <v>73167</v>
      </c>
    </row>
    <row r="41018" spans="3:3" x14ac:dyDescent="0.25">
      <c r="C41018" t="s">
        <v>73168</v>
      </c>
    </row>
    <row r="41019" spans="3:3" x14ac:dyDescent="0.25">
      <c r="C41019" t="s">
        <v>73169</v>
      </c>
    </row>
    <row r="41020" spans="3:3" x14ac:dyDescent="0.25">
      <c r="C41020" t="s">
        <v>73170</v>
      </c>
    </row>
    <row r="41021" spans="3:3" x14ac:dyDescent="0.25">
      <c r="C41021" t="s">
        <v>73171</v>
      </c>
    </row>
    <row r="41022" spans="3:3" x14ac:dyDescent="0.25">
      <c r="C41022" t="s">
        <v>73172</v>
      </c>
    </row>
    <row r="41023" spans="3:3" x14ac:dyDescent="0.25">
      <c r="C41023" t="s">
        <v>73173</v>
      </c>
    </row>
    <row r="41024" spans="3:3" x14ac:dyDescent="0.25">
      <c r="C41024" t="s">
        <v>73174</v>
      </c>
    </row>
    <row r="41025" spans="3:3" x14ac:dyDescent="0.25">
      <c r="C41025" t="s">
        <v>73175</v>
      </c>
    </row>
    <row r="41026" spans="3:3" x14ac:dyDescent="0.25">
      <c r="C41026" t="s">
        <v>73176</v>
      </c>
    </row>
    <row r="41027" spans="3:3" x14ac:dyDescent="0.25">
      <c r="C41027" t="s">
        <v>73177</v>
      </c>
    </row>
    <row r="41028" spans="3:3" x14ac:dyDescent="0.25">
      <c r="C41028" t="s">
        <v>73178</v>
      </c>
    </row>
    <row r="41029" spans="3:3" x14ac:dyDescent="0.25">
      <c r="C41029" t="s">
        <v>73179</v>
      </c>
    </row>
    <row r="41030" spans="3:3" x14ac:dyDescent="0.25">
      <c r="C41030" t="s">
        <v>73180</v>
      </c>
    </row>
    <row r="41031" spans="3:3" x14ac:dyDescent="0.25">
      <c r="C41031" t="s">
        <v>73181</v>
      </c>
    </row>
    <row r="41032" spans="3:3" x14ac:dyDescent="0.25">
      <c r="C41032" t="s">
        <v>73182</v>
      </c>
    </row>
    <row r="41033" spans="3:3" x14ac:dyDescent="0.25">
      <c r="C41033" t="s">
        <v>73183</v>
      </c>
    </row>
    <row r="41034" spans="3:3" x14ac:dyDescent="0.25">
      <c r="C41034" t="s">
        <v>73184</v>
      </c>
    </row>
    <row r="41035" spans="3:3" x14ac:dyDescent="0.25">
      <c r="C41035" t="s">
        <v>73185</v>
      </c>
    </row>
    <row r="41036" spans="3:3" x14ac:dyDescent="0.25">
      <c r="C41036" t="s">
        <v>73186</v>
      </c>
    </row>
    <row r="41037" spans="3:3" x14ac:dyDescent="0.25">
      <c r="C41037" t="s">
        <v>73187</v>
      </c>
    </row>
    <row r="41038" spans="3:3" x14ac:dyDescent="0.25">
      <c r="C41038" t="s">
        <v>73188</v>
      </c>
    </row>
    <row r="41039" spans="3:3" x14ac:dyDescent="0.25">
      <c r="C41039" t="s">
        <v>73189</v>
      </c>
    </row>
    <row r="41040" spans="3:3" x14ac:dyDescent="0.25">
      <c r="C41040" t="s">
        <v>73190</v>
      </c>
    </row>
    <row r="41041" spans="3:3" x14ac:dyDescent="0.25">
      <c r="C41041" t="s">
        <v>73191</v>
      </c>
    </row>
    <row r="41042" spans="3:3" x14ac:dyDescent="0.25">
      <c r="C41042" t="s">
        <v>73192</v>
      </c>
    </row>
    <row r="41043" spans="3:3" x14ac:dyDescent="0.25">
      <c r="C41043" t="s">
        <v>73193</v>
      </c>
    </row>
    <row r="41044" spans="3:3" x14ac:dyDescent="0.25">
      <c r="C41044" t="s">
        <v>73194</v>
      </c>
    </row>
    <row r="41045" spans="3:3" x14ac:dyDescent="0.25">
      <c r="C41045" t="s">
        <v>73195</v>
      </c>
    </row>
    <row r="41046" spans="3:3" x14ac:dyDescent="0.25">
      <c r="C41046" t="s">
        <v>73196</v>
      </c>
    </row>
    <row r="41047" spans="3:3" x14ac:dyDescent="0.25">
      <c r="C41047" t="s">
        <v>73197</v>
      </c>
    </row>
    <row r="41048" spans="3:3" x14ac:dyDescent="0.25">
      <c r="C41048" t="s">
        <v>73198</v>
      </c>
    </row>
    <row r="41049" spans="3:3" x14ac:dyDescent="0.25">
      <c r="C41049" t="s">
        <v>73199</v>
      </c>
    </row>
    <row r="41050" spans="3:3" x14ac:dyDescent="0.25">
      <c r="C41050" t="s">
        <v>73200</v>
      </c>
    </row>
    <row r="41051" spans="3:3" x14ac:dyDescent="0.25">
      <c r="C41051" t="s">
        <v>73201</v>
      </c>
    </row>
    <row r="41052" spans="3:3" x14ac:dyDescent="0.25">
      <c r="C41052" t="s">
        <v>73202</v>
      </c>
    </row>
    <row r="41053" spans="3:3" x14ac:dyDescent="0.25">
      <c r="C41053" t="s">
        <v>73203</v>
      </c>
    </row>
    <row r="41054" spans="3:3" x14ac:dyDescent="0.25">
      <c r="C41054" t="s">
        <v>73204</v>
      </c>
    </row>
    <row r="41055" spans="3:3" x14ac:dyDescent="0.25">
      <c r="C41055" t="s">
        <v>73205</v>
      </c>
    </row>
    <row r="41056" spans="3:3" x14ac:dyDescent="0.25">
      <c r="C41056" t="s">
        <v>73206</v>
      </c>
    </row>
    <row r="41057" spans="3:3" x14ac:dyDescent="0.25">
      <c r="C41057" t="s">
        <v>73207</v>
      </c>
    </row>
    <row r="41058" spans="3:3" x14ac:dyDescent="0.25">
      <c r="C41058" t="s">
        <v>73208</v>
      </c>
    </row>
    <row r="41059" spans="3:3" x14ac:dyDescent="0.25">
      <c r="C41059" t="s">
        <v>73209</v>
      </c>
    </row>
    <row r="41060" spans="3:3" x14ac:dyDescent="0.25">
      <c r="C41060" t="s">
        <v>73210</v>
      </c>
    </row>
    <row r="41061" spans="3:3" x14ac:dyDescent="0.25">
      <c r="C41061" t="s">
        <v>73211</v>
      </c>
    </row>
    <row r="41062" spans="3:3" x14ac:dyDescent="0.25">
      <c r="C41062" t="s">
        <v>73212</v>
      </c>
    </row>
    <row r="41063" spans="3:3" x14ac:dyDescent="0.25">
      <c r="C41063" t="s">
        <v>73213</v>
      </c>
    </row>
    <row r="41064" spans="3:3" x14ac:dyDescent="0.25">
      <c r="C41064" t="s">
        <v>73214</v>
      </c>
    </row>
    <row r="41065" spans="3:3" x14ac:dyDescent="0.25">
      <c r="C41065" t="s">
        <v>73215</v>
      </c>
    </row>
    <row r="41066" spans="3:3" x14ac:dyDescent="0.25">
      <c r="C41066" t="s">
        <v>73216</v>
      </c>
    </row>
    <row r="41067" spans="3:3" x14ac:dyDescent="0.25">
      <c r="C41067" t="s">
        <v>73217</v>
      </c>
    </row>
    <row r="41068" spans="3:3" x14ac:dyDescent="0.25">
      <c r="C41068" t="s">
        <v>73218</v>
      </c>
    </row>
    <row r="41069" spans="3:3" x14ac:dyDescent="0.25">
      <c r="C41069" t="s">
        <v>73219</v>
      </c>
    </row>
    <row r="41070" spans="3:3" x14ac:dyDescent="0.25">
      <c r="C41070" t="s">
        <v>73220</v>
      </c>
    </row>
    <row r="41071" spans="3:3" x14ac:dyDescent="0.25">
      <c r="C41071" t="s">
        <v>73221</v>
      </c>
    </row>
    <row r="41072" spans="3:3" x14ac:dyDescent="0.25">
      <c r="C41072" t="s">
        <v>73222</v>
      </c>
    </row>
    <row r="41073" spans="3:3" x14ac:dyDescent="0.25">
      <c r="C41073" t="s">
        <v>73223</v>
      </c>
    </row>
    <row r="41074" spans="3:3" x14ac:dyDescent="0.25">
      <c r="C41074" t="s">
        <v>73224</v>
      </c>
    </row>
    <row r="41075" spans="3:3" x14ac:dyDescent="0.25">
      <c r="C41075" t="s">
        <v>73225</v>
      </c>
    </row>
    <row r="41076" spans="3:3" x14ac:dyDescent="0.25">
      <c r="C41076" t="s">
        <v>73226</v>
      </c>
    </row>
    <row r="41077" spans="3:3" x14ac:dyDescent="0.25">
      <c r="C41077" t="s">
        <v>73227</v>
      </c>
    </row>
    <row r="41078" spans="3:3" x14ac:dyDescent="0.25">
      <c r="C41078" t="s">
        <v>73228</v>
      </c>
    </row>
    <row r="41079" spans="3:3" x14ac:dyDescent="0.25">
      <c r="C41079" t="s">
        <v>73229</v>
      </c>
    </row>
    <row r="41080" spans="3:3" x14ac:dyDescent="0.25">
      <c r="C41080" t="s">
        <v>73230</v>
      </c>
    </row>
    <row r="41081" spans="3:3" x14ac:dyDescent="0.25">
      <c r="C41081" t="s">
        <v>73231</v>
      </c>
    </row>
    <row r="41082" spans="3:3" x14ac:dyDescent="0.25">
      <c r="C41082" t="s">
        <v>73232</v>
      </c>
    </row>
    <row r="41083" spans="3:3" x14ac:dyDescent="0.25">
      <c r="C41083" t="s">
        <v>73233</v>
      </c>
    </row>
    <row r="41084" spans="3:3" x14ac:dyDescent="0.25">
      <c r="C41084" t="s">
        <v>73234</v>
      </c>
    </row>
    <row r="41085" spans="3:3" x14ac:dyDescent="0.25">
      <c r="C41085" t="s">
        <v>73235</v>
      </c>
    </row>
    <row r="41086" spans="3:3" x14ac:dyDescent="0.25">
      <c r="C41086" t="s">
        <v>73236</v>
      </c>
    </row>
    <row r="41087" spans="3:3" x14ac:dyDescent="0.25">
      <c r="C41087" t="s">
        <v>73237</v>
      </c>
    </row>
    <row r="41088" spans="3:3" x14ac:dyDescent="0.25">
      <c r="C41088" t="s">
        <v>73238</v>
      </c>
    </row>
    <row r="41089" spans="3:3" x14ac:dyDescent="0.25">
      <c r="C41089" t="s">
        <v>73239</v>
      </c>
    </row>
    <row r="41090" spans="3:3" x14ac:dyDescent="0.25">
      <c r="C41090" t="s">
        <v>73240</v>
      </c>
    </row>
    <row r="41091" spans="3:3" x14ac:dyDescent="0.25">
      <c r="C41091" t="s">
        <v>73241</v>
      </c>
    </row>
    <row r="41092" spans="3:3" x14ac:dyDescent="0.25">
      <c r="C41092" t="s">
        <v>73242</v>
      </c>
    </row>
    <row r="41093" spans="3:3" x14ac:dyDescent="0.25">
      <c r="C41093" t="s">
        <v>73243</v>
      </c>
    </row>
    <row r="41094" spans="3:3" x14ac:dyDescent="0.25">
      <c r="C41094" t="s">
        <v>73244</v>
      </c>
    </row>
    <row r="41095" spans="3:3" x14ac:dyDescent="0.25">
      <c r="C41095" t="s">
        <v>73245</v>
      </c>
    </row>
    <row r="41096" spans="3:3" x14ac:dyDescent="0.25">
      <c r="C41096" t="s">
        <v>73246</v>
      </c>
    </row>
    <row r="41097" spans="3:3" x14ac:dyDescent="0.25">
      <c r="C41097" t="s">
        <v>73247</v>
      </c>
    </row>
    <row r="41098" spans="3:3" x14ac:dyDescent="0.25">
      <c r="C41098" t="s">
        <v>73248</v>
      </c>
    </row>
    <row r="41099" spans="3:3" x14ac:dyDescent="0.25">
      <c r="C41099" t="s">
        <v>73249</v>
      </c>
    </row>
    <row r="41100" spans="3:3" x14ac:dyDescent="0.25">
      <c r="C41100" t="s">
        <v>73250</v>
      </c>
    </row>
    <row r="41101" spans="3:3" x14ac:dyDescent="0.25">
      <c r="C41101" t="s">
        <v>73251</v>
      </c>
    </row>
    <row r="41102" spans="3:3" x14ac:dyDescent="0.25">
      <c r="C41102" t="s">
        <v>73252</v>
      </c>
    </row>
    <row r="41103" spans="3:3" x14ac:dyDescent="0.25">
      <c r="C41103" t="s">
        <v>73253</v>
      </c>
    </row>
    <row r="41104" spans="3:3" x14ac:dyDescent="0.25">
      <c r="C41104" t="s">
        <v>73254</v>
      </c>
    </row>
    <row r="41105" spans="3:3" x14ac:dyDescent="0.25">
      <c r="C41105" t="s">
        <v>73255</v>
      </c>
    </row>
    <row r="41106" spans="3:3" x14ac:dyDescent="0.25">
      <c r="C41106" t="s">
        <v>73256</v>
      </c>
    </row>
    <row r="41107" spans="3:3" x14ac:dyDescent="0.25">
      <c r="C41107" t="s">
        <v>73257</v>
      </c>
    </row>
    <row r="41108" spans="3:3" x14ac:dyDescent="0.25">
      <c r="C41108" t="s">
        <v>73258</v>
      </c>
    </row>
    <row r="41109" spans="3:3" x14ac:dyDescent="0.25">
      <c r="C41109" t="s">
        <v>73259</v>
      </c>
    </row>
    <row r="41110" spans="3:3" x14ac:dyDescent="0.25">
      <c r="C41110" t="s">
        <v>73260</v>
      </c>
    </row>
    <row r="41111" spans="3:3" x14ac:dyDescent="0.25">
      <c r="C41111" t="s">
        <v>73261</v>
      </c>
    </row>
    <row r="41112" spans="3:3" x14ac:dyDescent="0.25">
      <c r="C41112" t="s">
        <v>73262</v>
      </c>
    </row>
    <row r="41113" spans="3:3" x14ac:dyDescent="0.25">
      <c r="C41113" t="s">
        <v>73263</v>
      </c>
    </row>
    <row r="41114" spans="3:3" x14ac:dyDescent="0.25">
      <c r="C41114" t="s">
        <v>73264</v>
      </c>
    </row>
    <row r="41115" spans="3:3" x14ac:dyDescent="0.25">
      <c r="C41115" t="s">
        <v>73265</v>
      </c>
    </row>
    <row r="41116" spans="3:3" x14ac:dyDescent="0.25">
      <c r="C41116" t="s">
        <v>73266</v>
      </c>
    </row>
    <row r="41117" spans="3:3" x14ac:dyDescent="0.25">
      <c r="C41117" t="s">
        <v>73267</v>
      </c>
    </row>
    <row r="41118" spans="3:3" x14ac:dyDescent="0.25">
      <c r="C41118" t="s">
        <v>32214</v>
      </c>
    </row>
    <row r="41119" spans="3:3" x14ac:dyDescent="0.25">
      <c r="C41119" t="s">
        <v>73268</v>
      </c>
    </row>
    <row r="41120" spans="3:3" x14ac:dyDescent="0.25">
      <c r="C41120" t="s">
        <v>73269</v>
      </c>
    </row>
    <row r="41121" spans="3:3" x14ac:dyDescent="0.25">
      <c r="C41121" t="s">
        <v>73270</v>
      </c>
    </row>
    <row r="41122" spans="3:3" x14ac:dyDescent="0.25">
      <c r="C41122" t="s">
        <v>73271</v>
      </c>
    </row>
    <row r="41123" spans="3:3" x14ac:dyDescent="0.25">
      <c r="C41123" t="s">
        <v>73272</v>
      </c>
    </row>
    <row r="41124" spans="3:3" x14ac:dyDescent="0.25">
      <c r="C41124" t="s">
        <v>73273</v>
      </c>
    </row>
    <row r="41125" spans="3:3" x14ac:dyDescent="0.25">
      <c r="C41125" t="s">
        <v>73274</v>
      </c>
    </row>
    <row r="41126" spans="3:3" x14ac:dyDescent="0.25">
      <c r="C41126" t="s">
        <v>73275</v>
      </c>
    </row>
    <row r="41127" spans="3:3" x14ac:dyDescent="0.25">
      <c r="C41127" t="s">
        <v>73276</v>
      </c>
    </row>
    <row r="41128" spans="3:3" x14ac:dyDescent="0.25">
      <c r="C41128" t="s">
        <v>73277</v>
      </c>
    </row>
    <row r="41129" spans="3:3" x14ac:dyDescent="0.25">
      <c r="C41129" t="s">
        <v>73278</v>
      </c>
    </row>
    <row r="41130" spans="3:3" x14ac:dyDescent="0.25">
      <c r="C41130" t="s">
        <v>73279</v>
      </c>
    </row>
    <row r="41131" spans="3:3" x14ac:dyDescent="0.25">
      <c r="C41131" t="s">
        <v>73280</v>
      </c>
    </row>
    <row r="41132" spans="3:3" x14ac:dyDescent="0.25">
      <c r="C41132" t="s">
        <v>73281</v>
      </c>
    </row>
    <row r="41133" spans="3:3" x14ac:dyDescent="0.25">
      <c r="C41133" t="s">
        <v>73282</v>
      </c>
    </row>
    <row r="41134" spans="3:3" x14ac:dyDescent="0.25">
      <c r="C41134" t="s">
        <v>73283</v>
      </c>
    </row>
    <row r="41135" spans="3:3" x14ac:dyDescent="0.25">
      <c r="C41135" t="s">
        <v>73284</v>
      </c>
    </row>
    <row r="41136" spans="3:3" x14ac:dyDescent="0.25">
      <c r="C41136" t="s">
        <v>73285</v>
      </c>
    </row>
    <row r="41137" spans="3:3" x14ac:dyDescent="0.25">
      <c r="C41137" t="s">
        <v>73286</v>
      </c>
    </row>
    <row r="41138" spans="3:3" x14ac:dyDescent="0.25">
      <c r="C41138" t="s">
        <v>73287</v>
      </c>
    </row>
    <row r="41139" spans="3:3" x14ac:dyDescent="0.25">
      <c r="C41139" t="s">
        <v>73288</v>
      </c>
    </row>
    <row r="41140" spans="3:3" x14ac:dyDescent="0.25">
      <c r="C41140" t="s">
        <v>73289</v>
      </c>
    </row>
    <row r="41141" spans="3:3" x14ac:dyDescent="0.25">
      <c r="C41141" t="s">
        <v>73290</v>
      </c>
    </row>
    <row r="41142" spans="3:3" x14ac:dyDescent="0.25">
      <c r="C41142" t="s">
        <v>73291</v>
      </c>
    </row>
    <row r="41143" spans="3:3" x14ac:dyDescent="0.25">
      <c r="C41143" t="s">
        <v>73292</v>
      </c>
    </row>
    <row r="41144" spans="3:3" x14ac:dyDescent="0.25">
      <c r="C41144" t="s">
        <v>73293</v>
      </c>
    </row>
    <row r="41145" spans="3:3" x14ac:dyDescent="0.25">
      <c r="C41145" t="s">
        <v>73294</v>
      </c>
    </row>
    <row r="41146" spans="3:3" x14ac:dyDescent="0.25">
      <c r="C41146" t="s">
        <v>73295</v>
      </c>
    </row>
    <row r="41147" spans="3:3" x14ac:dyDescent="0.25">
      <c r="C41147" t="s">
        <v>73296</v>
      </c>
    </row>
    <row r="41148" spans="3:3" x14ac:dyDescent="0.25">
      <c r="C41148" t="s">
        <v>73297</v>
      </c>
    </row>
    <row r="41149" spans="3:3" x14ac:dyDescent="0.25">
      <c r="C41149" t="s">
        <v>73298</v>
      </c>
    </row>
    <row r="41150" spans="3:3" x14ac:dyDescent="0.25">
      <c r="C41150" t="s">
        <v>73299</v>
      </c>
    </row>
    <row r="41151" spans="3:3" x14ac:dyDescent="0.25">
      <c r="C41151" t="s">
        <v>73300</v>
      </c>
    </row>
    <row r="41152" spans="3:3" x14ac:dyDescent="0.25">
      <c r="C41152" t="s">
        <v>73301</v>
      </c>
    </row>
    <row r="41153" spans="3:3" x14ac:dyDescent="0.25">
      <c r="C41153" t="s">
        <v>73302</v>
      </c>
    </row>
    <row r="41154" spans="3:3" x14ac:dyDescent="0.25">
      <c r="C41154" t="s">
        <v>73303</v>
      </c>
    </row>
    <row r="41155" spans="3:3" x14ac:dyDescent="0.25">
      <c r="C41155" t="s">
        <v>73304</v>
      </c>
    </row>
    <row r="41156" spans="3:3" x14ac:dyDescent="0.25">
      <c r="C41156" t="s">
        <v>73305</v>
      </c>
    </row>
    <row r="41157" spans="3:3" x14ac:dyDescent="0.25">
      <c r="C41157" t="s">
        <v>73306</v>
      </c>
    </row>
    <row r="41158" spans="3:3" x14ac:dyDescent="0.25">
      <c r="C41158" t="s">
        <v>73307</v>
      </c>
    </row>
    <row r="41159" spans="3:3" x14ac:dyDescent="0.25">
      <c r="C41159" t="s">
        <v>73308</v>
      </c>
    </row>
    <row r="41160" spans="3:3" x14ac:dyDescent="0.25">
      <c r="C41160" t="s">
        <v>73309</v>
      </c>
    </row>
    <row r="41161" spans="3:3" x14ac:dyDescent="0.25">
      <c r="C41161" t="s">
        <v>73310</v>
      </c>
    </row>
    <row r="41162" spans="3:3" x14ac:dyDescent="0.25">
      <c r="C41162" t="s">
        <v>73311</v>
      </c>
    </row>
    <row r="41163" spans="3:3" x14ac:dyDescent="0.25">
      <c r="C41163" t="s">
        <v>73312</v>
      </c>
    </row>
    <row r="41164" spans="3:3" x14ac:dyDescent="0.25">
      <c r="C41164" t="s">
        <v>73313</v>
      </c>
    </row>
    <row r="41165" spans="3:3" x14ac:dyDescent="0.25">
      <c r="C41165" t="s">
        <v>73314</v>
      </c>
    </row>
    <row r="41166" spans="3:3" x14ac:dyDescent="0.25">
      <c r="C41166" t="s">
        <v>73315</v>
      </c>
    </row>
    <row r="41167" spans="3:3" x14ac:dyDescent="0.25">
      <c r="C41167" t="s">
        <v>73316</v>
      </c>
    </row>
    <row r="41168" spans="3:3" x14ac:dyDescent="0.25">
      <c r="C41168" t="s">
        <v>73317</v>
      </c>
    </row>
    <row r="41169" spans="3:3" x14ac:dyDescent="0.25">
      <c r="C41169" t="s">
        <v>73318</v>
      </c>
    </row>
    <row r="41170" spans="3:3" x14ac:dyDescent="0.25">
      <c r="C41170" t="s">
        <v>73319</v>
      </c>
    </row>
    <row r="41171" spans="3:3" x14ac:dyDescent="0.25">
      <c r="C41171" t="s">
        <v>73320</v>
      </c>
    </row>
    <row r="41172" spans="3:3" x14ac:dyDescent="0.25">
      <c r="C41172" t="s">
        <v>73321</v>
      </c>
    </row>
    <row r="41173" spans="3:3" x14ac:dyDescent="0.25">
      <c r="C41173" t="s">
        <v>73322</v>
      </c>
    </row>
    <row r="41174" spans="3:3" x14ac:dyDescent="0.25">
      <c r="C41174" t="s">
        <v>73323</v>
      </c>
    </row>
    <row r="41175" spans="3:3" x14ac:dyDescent="0.25">
      <c r="C41175" t="s">
        <v>73324</v>
      </c>
    </row>
    <row r="41176" spans="3:3" x14ac:dyDescent="0.25">
      <c r="C41176" t="s">
        <v>73325</v>
      </c>
    </row>
    <row r="41177" spans="3:3" x14ac:dyDescent="0.25">
      <c r="C41177" t="s">
        <v>73326</v>
      </c>
    </row>
    <row r="41178" spans="3:3" x14ac:dyDescent="0.25">
      <c r="C41178" t="s">
        <v>73327</v>
      </c>
    </row>
    <row r="41179" spans="3:3" x14ac:dyDescent="0.25">
      <c r="C41179" t="s">
        <v>73328</v>
      </c>
    </row>
    <row r="41180" spans="3:3" x14ac:dyDescent="0.25">
      <c r="C41180" t="s">
        <v>73329</v>
      </c>
    </row>
    <row r="41181" spans="3:3" x14ac:dyDescent="0.25">
      <c r="C41181" t="s">
        <v>73330</v>
      </c>
    </row>
    <row r="41182" spans="3:3" x14ac:dyDescent="0.25">
      <c r="C41182" t="s">
        <v>73331</v>
      </c>
    </row>
    <row r="41183" spans="3:3" x14ac:dyDescent="0.25">
      <c r="C41183" t="s">
        <v>73332</v>
      </c>
    </row>
    <row r="41184" spans="3:3" x14ac:dyDescent="0.25">
      <c r="C41184" t="s">
        <v>73333</v>
      </c>
    </row>
    <row r="41185" spans="3:3" x14ac:dyDescent="0.25">
      <c r="C41185" t="s">
        <v>73334</v>
      </c>
    </row>
    <row r="41186" spans="3:3" x14ac:dyDescent="0.25">
      <c r="C41186" t="s">
        <v>73335</v>
      </c>
    </row>
    <row r="41187" spans="3:3" x14ac:dyDescent="0.25">
      <c r="C41187" t="s">
        <v>73336</v>
      </c>
    </row>
    <row r="41188" spans="3:3" x14ac:dyDescent="0.25">
      <c r="C41188" t="s">
        <v>73337</v>
      </c>
    </row>
    <row r="41189" spans="3:3" x14ac:dyDescent="0.25">
      <c r="C41189" t="s">
        <v>73338</v>
      </c>
    </row>
    <row r="41190" spans="3:3" x14ac:dyDescent="0.25">
      <c r="C41190" t="s">
        <v>73339</v>
      </c>
    </row>
    <row r="41191" spans="3:3" x14ac:dyDescent="0.25">
      <c r="C41191" t="s">
        <v>73340</v>
      </c>
    </row>
    <row r="41192" spans="3:3" x14ac:dyDescent="0.25">
      <c r="C41192" t="s">
        <v>73341</v>
      </c>
    </row>
    <row r="41193" spans="3:3" x14ac:dyDescent="0.25">
      <c r="C41193" t="s">
        <v>73342</v>
      </c>
    </row>
    <row r="41194" spans="3:3" x14ac:dyDescent="0.25">
      <c r="C41194" t="s">
        <v>73343</v>
      </c>
    </row>
    <row r="41195" spans="3:3" x14ac:dyDescent="0.25">
      <c r="C41195" t="s">
        <v>73344</v>
      </c>
    </row>
    <row r="41196" spans="3:3" x14ac:dyDescent="0.25">
      <c r="C41196" t="s">
        <v>73345</v>
      </c>
    </row>
    <row r="41197" spans="3:3" x14ac:dyDescent="0.25">
      <c r="C41197" t="s">
        <v>73346</v>
      </c>
    </row>
    <row r="41198" spans="3:3" x14ac:dyDescent="0.25">
      <c r="C41198" t="s">
        <v>73347</v>
      </c>
    </row>
    <row r="41199" spans="3:3" x14ac:dyDescent="0.25">
      <c r="C41199" t="s">
        <v>73348</v>
      </c>
    </row>
    <row r="41200" spans="3:3" x14ac:dyDescent="0.25">
      <c r="C41200" t="s">
        <v>73349</v>
      </c>
    </row>
    <row r="41201" spans="3:3" x14ac:dyDescent="0.25">
      <c r="C41201" t="s">
        <v>73350</v>
      </c>
    </row>
    <row r="41202" spans="3:3" x14ac:dyDescent="0.25">
      <c r="C41202" t="s">
        <v>73351</v>
      </c>
    </row>
    <row r="41203" spans="3:3" x14ac:dyDescent="0.25">
      <c r="C41203" t="s">
        <v>73352</v>
      </c>
    </row>
    <row r="41204" spans="3:3" x14ac:dyDescent="0.25">
      <c r="C41204" t="s">
        <v>73353</v>
      </c>
    </row>
    <row r="41205" spans="3:3" x14ac:dyDescent="0.25">
      <c r="C41205" t="s">
        <v>73354</v>
      </c>
    </row>
    <row r="41206" spans="3:3" x14ac:dyDescent="0.25">
      <c r="C41206" t="s">
        <v>73355</v>
      </c>
    </row>
    <row r="41207" spans="3:3" x14ac:dyDescent="0.25">
      <c r="C41207" t="s">
        <v>73356</v>
      </c>
    </row>
    <row r="41208" spans="3:3" x14ac:dyDescent="0.25">
      <c r="C41208" t="s">
        <v>73357</v>
      </c>
    </row>
    <row r="41209" spans="3:3" x14ac:dyDescent="0.25">
      <c r="C41209" t="s">
        <v>73358</v>
      </c>
    </row>
    <row r="41210" spans="3:3" x14ac:dyDescent="0.25">
      <c r="C41210" t="s">
        <v>73359</v>
      </c>
    </row>
    <row r="41211" spans="3:3" x14ac:dyDescent="0.25">
      <c r="C41211" t="s">
        <v>73360</v>
      </c>
    </row>
    <row r="41212" spans="3:3" x14ac:dyDescent="0.25">
      <c r="C41212" t="s">
        <v>73361</v>
      </c>
    </row>
    <row r="41213" spans="3:3" x14ac:dyDescent="0.25">
      <c r="C41213" t="s">
        <v>73362</v>
      </c>
    </row>
    <row r="41214" spans="3:3" x14ac:dyDescent="0.25">
      <c r="C41214" t="s">
        <v>73363</v>
      </c>
    </row>
    <row r="41215" spans="3:3" x14ac:dyDescent="0.25">
      <c r="C41215" t="s">
        <v>73364</v>
      </c>
    </row>
    <row r="41216" spans="3:3" x14ac:dyDescent="0.25">
      <c r="C41216" t="s">
        <v>73365</v>
      </c>
    </row>
    <row r="41217" spans="3:3" x14ac:dyDescent="0.25">
      <c r="C41217" t="s">
        <v>73366</v>
      </c>
    </row>
    <row r="41218" spans="3:3" x14ac:dyDescent="0.25">
      <c r="C41218" t="s">
        <v>73367</v>
      </c>
    </row>
    <row r="41219" spans="3:3" x14ac:dyDescent="0.25">
      <c r="C41219" t="s">
        <v>73368</v>
      </c>
    </row>
    <row r="41220" spans="3:3" x14ac:dyDescent="0.25">
      <c r="C41220" t="s">
        <v>73369</v>
      </c>
    </row>
    <row r="41221" spans="3:3" x14ac:dyDescent="0.25">
      <c r="C41221" t="s">
        <v>73370</v>
      </c>
    </row>
    <row r="41222" spans="3:3" x14ac:dyDescent="0.25">
      <c r="C41222" t="s">
        <v>73371</v>
      </c>
    </row>
    <row r="41223" spans="3:3" x14ac:dyDescent="0.25">
      <c r="C41223" t="s">
        <v>73372</v>
      </c>
    </row>
    <row r="41224" spans="3:3" x14ac:dyDescent="0.25">
      <c r="C41224" t="s">
        <v>73373</v>
      </c>
    </row>
    <row r="41225" spans="3:3" x14ac:dyDescent="0.25">
      <c r="C41225" t="s">
        <v>73374</v>
      </c>
    </row>
    <row r="41226" spans="3:3" x14ac:dyDescent="0.25">
      <c r="C41226" t="s">
        <v>73375</v>
      </c>
    </row>
    <row r="41227" spans="3:3" x14ac:dyDescent="0.25">
      <c r="C41227" t="s">
        <v>73376</v>
      </c>
    </row>
    <row r="41228" spans="3:3" x14ac:dyDescent="0.25">
      <c r="C41228" t="s">
        <v>73377</v>
      </c>
    </row>
    <row r="41229" spans="3:3" x14ac:dyDescent="0.25">
      <c r="C41229" t="s">
        <v>73378</v>
      </c>
    </row>
    <row r="41230" spans="3:3" x14ac:dyDescent="0.25">
      <c r="C41230" t="s">
        <v>73379</v>
      </c>
    </row>
    <row r="41231" spans="3:3" x14ac:dyDescent="0.25">
      <c r="C41231" t="s">
        <v>73380</v>
      </c>
    </row>
    <row r="41232" spans="3:3" x14ac:dyDescent="0.25">
      <c r="C41232" t="s">
        <v>73381</v>
      </c>
    </row>
    <row r="41233" spans="3:3" x14ac:dyDescent="0.25">
      <c r="C41233" t="s">
        <v>73382</v>
      </c>
    </row>
    <row r="41234" spans="3:3" x14ac:dyDescent="0.25">
      <c r="C41234" t="s">
        <v>73383</v>
      </c>
    </row>
    <row r="41235" spans="3:3" x14ac:dyDescent="0.25">
      <c r="C41235" t="s">
        <v>73384</v>
      </c>
    </row>
    <row r="41236" spans="3:3" x14ac:dyDescent="0.25">
      <c r="C41236" t="s">
        <v>73385</v>
      </c>
    </row>
    <row r="41237" spans="3:3" x14ac:dyDescent="0.25">
      <c r="C41237" t="s">
        <v>73386</v>
      </c>
    </row>
    <row r="41238" spans="3:3" x14ac:dyDescent="0.25">
      <c r="C41238" t="s">
        <v>73387</v>
      </c>
    </row>
    <row r="41239" spans="3:3" x14ac:dyDescent="0.25">
      <c r="C41239" t="s">
        <v>73388</v>
      </c>
    </row>
    <row r="41240" spans="3:3" x14ac:dyDescent="0.25">
      <c r="C41240" t="s">
        <v>73389</v>
      </c>
    </row>
    <row r="41241" spans="3:3" x14ac:dyDescent="0.25">
      <c r="C41241" t="s">
        <v>73390</v>
      </c>
    </row>
    <row r="41242" spans="3:3" x14ac:dyDescent="0.25">
      <c r="C41242" t="s">
        <v>73391</v>
      </c>
    </row>
    <row r="41243" spans="3:3" x14ac:dyDescent="0.25">
      <c r="C41243" t="s">
        <v>73392</v>
      </c>
    </row>
    <row r="41244" spans="3:3" x14ac:dyDescent="0.25">
      <c r="C41244" t="s">
        <v>73393</v>
      </c>
    </row>
    <row r="41245" spans="3:3" x14ac:dyDescent="0.25">
      <c r="C41245" t="s">
        <v>73394</v>
      </c>
    </row>
    <row r="41246" spans="3:3" x14ac:dyDescent="0.25">
      <c r="C41246" t="s">
        <v>73395</v>
      </c>
    </row>
    <row r="41247" spans="3:3" x14ac:dyDescent="0.25">
      <c r="C41247" t="s">
        <v>73396</v>
      </c>
    </row>
    <row r="41248" spans="3:3" x14ac:dyDescent="0.25">
      <c r="C41248" t="s">
        <v>73397</v>
      </c>
    </row>
    <row r="41249" spans="3:3" x14ac:dyDescent="0.25">
      <c r="C41249" t="s">
        <v>73398</v>
      </c>
    </row>
    <row r="41250" spans="3:3" x14ac:dyDescent="0.25">
      <c r="C41250" t="s">
        <v>73399</v>
      </c>
    </row>
    <row r="41251" spans="3:3" x14ac:dyDescent="0.25">
      <c r="C41251" t="s">
        <v>73400</v>
      </c>
    </row>
    <row r="41252" spans="3:3" x14ac:dyDescent="0.25">
      <c r="C41252" t="s">
        <v>73401</v>
      </c>
    </row>
    <row r="41253" spans="3:3" x14ac:dyDescent="0.25">
      <c r="C41253" t="s">
        <v>73402</v>
      </c>
    </row>
    <row r="41254" spans="3:3" x14ac:dyDescent="0.25">
      <c r="C41254" t="s">
        <v>73403</v>
      </c>
    </row>
    <row r="41255" spans="3:3" x14ac:dyDescent="0.25">
      <c r="C41255" t="s">
        <v>73404</v>
      </c>
    </row>
    <row r="41256" spans="3:3" x14ac:dyDescent="0.25">
      <c r="C41256" t="s">
        <v>73405</v>
      </c>
    </row>
    <row r="41257" spans="3:3" x14ac:dyDescent="0.25">
      <c r="C41257" t="s">
        <v>73406</v>
      </c>
    </row>
    <row r="41258" spans="3:3" x14ac:dyDescent="0.25">
      <c r="C41258" t="s">
        <v>73407</v>
      </c>
    </row>
    <row r="41259" spans="3:3" x14ac:dyDescent="0.25">
      <c r="C41259" t="s">
        <v>73408</v>
      </c>
    </row>
    <row r="41260" spans="3:3" x14ac:dyDescent="0.25">
      <c r="C41260" t="s">
        <v>73409</v>
      </c>
    </row>
    <row r="41261" spans="3:3" x14ac:dyDescent="0.25">
      <c r="C41261" t="s">
        <v>73410</v>
      </c>
    </row>
    <row r="41262" spans="3:3" x14ac:dyDescent="0.25">
      <c r="C41262" t="s">
        <v>73411</v>
      </c>
    </row>
    <row r="41263" spans="3:3" x14ac:dyDescent="0.25">
      <c r="C41263" t="s">
        <v>73412</v>
      </c>
    </row>
    <row r="41264" spans="3:3" x14ac:dyDescent="0.25">
      <c r="C41264" t="s">
        <v>73413</v>
      </c>
    </row>
    <row r="41265" spans="3:3" x14ac:dyDescent="0.25">
      <c r="C41265" t="s">
        <v>73414</v>
      </c>
    </row>
    <row r="41266" spans="3:3" x14ac:dyDescent="0.25">
      <c r="C41266" t="s">
        <v>73415</v>
      </c>
    </row>
    <row r="41267" spans="3:3" x14ac:dyDescent="0.25">
      <c r="C41267" t="s">
        <v>73416</v>
      </c>
    </row>
    <row r="41268" spans="3:3" x14ac:dyDescent="0.25">
      <c r="C41268" t="s">
        <v>73417</v>
      </c>
    </row>
    <row r="41269" spans="3:3" x14ac:dyDescent="0.25">
      <c r="C41269" t="s">
        <v>73418</v>
      </c>
    </row>
    <row r="41270" spans="3:3" x14ac:dyDescent="0.25">
      <c r="C41270" t="s">
        <v>73419</v>
      </c>
    </row>
    <row r="41271" spans="3:3" x14ac:dyDescent="0.25">
      <c r="C41271" t="s">
        <v>73420</v>
      </c>
    </row>
    <row r="41272" spans="3:3" x14ac:dyDescent="0.25">
      <c r="C41272" t="s">
        <v>73421</v>
      </c>
    </row>
    <row r="41273" spans="3:3" x14ac:dyDescent="0.25">
      <c r="C41273" t="s">
        <v>73422</v>
      </c>
    </row>
    <row r="41274" spans="3:3" x14ac:dyDescent="0.25">
      <c r="C41274" t="s">
        <v>73423</v>
      </c>
    </row>
    <row r="41275" spans="3:3" x14ac:dyDescent="0.25">
      <c r="C41275" t="s">
        <v>73424</v>
      </c>
    </row>
    <row r="41276" spans="3:3" x14ac:dyDescent="0.25">
      <c r="C41276" t="s">
        <v>73425</v>
      </c>
    </row>
    <row r="41277" spans="3:3" x14ac:dyDescent="0.25">
      <c r="C41277" t="s">
        <v>73426</v>
      </c>
    </row>
    <row r="41278" spans="3:3" x14ac:dyDescent="0.25">
      <c r="C41278" t="s">
        <v>73427</v>
      </c>
    </row>
    <row r="41279" spans="3:3" x14ac:dyDescent="0.25">
      <c r="C41279" t="s">
        <v>73428</v>
      </c>
    </row>
    <row r="41280" spans="3:3" x14ac:dyDescent="0.25">
      <c r="C41280" t="s">
        <v>73429</v>
      </c>
    </row>
    <row r="41281" spans="3:3" x14ac:dyDescent="0.25">
      <c r="C41281" t="s">
        <v>73430</v>
      </c>
    </row>
    <row r="41282" spans="3:3" x14ac:dyDescent="0.25">
      <c r="C41282" t="s">
        <v>73431</v>
      </c>
    </row>
    <row r="41283" spans="3:3" x14ac:dyDescent="0.25">
      <c r="C41283" t="s">
        <v>73432</v>
      </c>
    </row>
    <row r="41284" spans="3:3" x14ac:dyDescent="0.25">
      <c r="C41284" t="s">
        <v>73433</v>
      </c>
    </row>
    <row r="41285" spans="3:3" x14ac:dyDescent="0.25">
      <c r="C41285" t="s">
        <v>73434</v>
      </c>
    </row>
    <row r="41286" spans="3:3" x14ac:dyDescent="0.25">
      <c r="C41286" t="s">
        <v>73435</v>
      </c>
    </row>
    <row r="41287" spans="3:3" x14ac:dyDescent="0.25">
      <c r="C41287" t="s">
        <v>73436</v>
      </c>
    </row>
    <row r="41288" spans="3:3" x14ac:dyDescent="0.25">
      <c r="C41288" t="s">
        <v>73437</v>
      </c>
    </row>
    <row r="41289" spans="3:3" x14ac:dyDescent="0.25">
      <c r="C41289" t="s">
        <v>73438</v>
      </c>
    </row>
    <row r="41290" spans="3:3" x14ac:dyDescent="0.25">
      <c r="C41290" t="s">
        <v>73439</v>
      </c>
    </row>
    <row r="41291" spans="3:3" x14ac:dyDescent="0.25">
      <c r="C41291" t="s">
        <v>73440</v>
      </c>
    </row>
    <row r="41292" spans="3:3" x14ac:dyDescent="0.25">
      <c r="C41292" t="s">
        <v>73441</v>
      </c>
    </row>
    <row r="41293" spans="3:3" x14ac:dyDescent="0.25">
      <c r="C41293" t="s">
        <v>73442</v>
      </c>
    </row>
    <row r="41294" spans="3:3" x14ac:dyDescent="0.25">
      <c r="C41294" t="s">
        <v>73443</v>
      </c>
    </row>
    <row r="41295" spans="3:3" x14ac:dyDescent="0.25">
      <c r="C41295" t="s">
        <v>73444</v>
      </c>
    </row>
    <row r="41296" spans="3:3" x14ac:dyDescent="0.25">
      <c r="C41296" t="s">
        <v>73445</v>
      </c>
    </row>
    <row r="41297" spans="3:3" x14ac:dyDescent="0.25">
      <c r="C41297" t="s">
        <v>73446</v>
      </c>
    </row>
    <row r="41298" spans="3:3" x14ac:dyDescent="0.25">
      <c r="C41298" t="s">
        <v>73447</v>
      </c>
    </row>
    <row r="41299" spans="3:3" x14ac:dyDescent="0.25">
      <c r="C41299" t="s">
        <v>73448</v>
      </c>
    </row>
    <row r="41300" spans="3:3" x14ac:dyDescent="0.25">
      <c r="C41300" t="s">
        <v>73449</v>
      </c>
    </row>
    <row r="41301" spans="3:3" x14ac:dyDescent="0.25">
      <c r="C41301" t="s">
        <v>73450</v>
      </c>
    </row>
    <row r="41302" spans="3:3" x14ac:dyDescent="0.25">
      <c r="C41302" t="s">
        <v>73451</v>
      </c>
    </row>
    <row r="41303" spans="3:3" x14ac:dyDescent="0.25">
      <c r="C41303" t="s">
        <v>73452</v>
      </c>
    </row>
    <row r="41304" spans="3:3" x14ac:dyDescent="0.25">
      <c r="C41304" t="s">
        <v>73453</v>
      </c>
    </row>
    <row r="41305" spans="3:3" x14ac:dyDescent="0.25">
      <c r="C41305" t="s">
        <v>73454</v>
      </c>
    </row>
    <row r="41306" spans="3:3" x14ac:dyDescent="0.25">
      <c r="C41306" t="s">
        <v>73455</v>
      </c>
    </row>
    <row r="41307" spans="3:3" x14ac:dyDescent="0.25">
      <c r="C41307" t="s">
        <v>73456</v>
      </c>
    </row>
    <row r="41308" spans="3:3" x14ac:dyDescent="0.25">
      <c r="C41308" t="s">
        <v>73457</v>
      </c>
    </row>
    <row r="41309" spans="3:3" x14ac:dyDescent="0.25">
      <c r="C41309" t="s">
        <v>73458</v>
      </c>
    </row>
    <row r="41310" spans="3:3" x14ac:dyDescent="0.25">
      <c r="C41310" t="s">
        <v>73459</v>
      </c>
    </row>
    <row r="41311" spans="3:3" x14ac:dyDescent="0.25">
      <c r="C41311" t="s">
        <v>73460</v>
      </c>
    </row>
    <row r="41312" spans="3:3" x14ac:dyDescent="0.25">
      <c r="C41312" t="s">
        <v>73461</v>
      </c>
    </row>
    <row r="41313" spans="3:3" x14ac:dyDescent="0.25">
      <c r="C41313" t="s">
        <v>73462</v>
      </c>
    </row>
    <row r="41314" spans="3:3" x14ac:dyDescent="0.25">
      <c r="C41314" t="s">
        <v>73463</v>
      </c>
    </row>
    <row r="41315" spans="3:3" x14ac:dyDescent="0.25">
      <c r="C41315" t="s">
        <v>73464</v>
      </c>
    </row>
    <row r="41316" spans="3:3" x14ac:dyDescent="0.25">
      <c r="C41316" t="s">
        <v>73465</v>
      </c>
    </row>
    <row r="41317" spans="3:3" x14ac:dyDescent="0.25">
      <c r="C41317" t="s">
        <v>73466</v>
      </c>
    </row>
    <row r="41318" spans="3:3" x14ac:dyDescent="0.25">
      <c r="C41318" t="s">
        <v>73467</v>
      </c>
    </row>
    <row r="41319" spans="3:3" x14ac:dyDescent="0.25">
      <c r="C41319" t="s">
        <v>73468</v>
      </c>
    </row>
    <row r="41320" spans="3:3" x14ac:dyDescent="0.25">
      <c r="C41320" t="s">
        <v>73469</v>
      </c>
    </row>
    <row r="41321" spans="3:3" x14ac:dyDescent="0.25">
      <c r="C41321" t="s">
        <v>73470</v>
      </c>
    </row>
    <row r="41322" spans="3:3" x14ac:dyDescent="0.25">
      <c r="C41322" t="s">
        <v>73471</v>
      </c>
    </row>
    <row r="41323" spans="3:3" x14ac:dyDescent="0.25">
      <c r="C41323" t="s">
        <v>73472</v>
      </c>
    </row>
    <row r="41324" spans="3:3" x14ac:dyDescent="0.25">
      <c r="C41324" t="s">
        <v>73473</v>
      </c>
    </row>
    <row r="41325" spans="3:3" x14ac:dyDescent="0.25">
      <c r="C41325" t="s">
        <v>73474</v>
      </c>
    </row>
    <row r="41326" spans="3:3" x14ac:dyDescent="0.25">
      <c r="C41326" t="s">
        <v>73475</v>
      </c>
    </row>
    <row r="41327" spans="3:3" x14ac:dyDescent="0.25">
      <c r="C41327" t="s">
        <v>73476</v>
      </c>
    </row>
    <row r="41328" spans="3:3" x14ac:dyDescent="0.25">
      <c r="C41328" t="s">
        <v>73477</v>
      </c>
    </row>
    <row r="41329" spans="3:3" x14ac:dyDescent="0.25">
      <c r="C41329" t="s">
        <v>73478</v>
      </c>
    </row>
    <row r="41330" spans="3:3" x14ac:dyDescent="0.25">
      <c r="C41330" t="s">
        <v>73479</v>
      </c>
    </row>
    <row r="41331" spans="3:3" x14ac:dyDescent="0.25">
      <c r="C41331" t="s">
        <v>73480</v>
      </c>
    </row>
    <row r="41332" spans="3:3" x14ac:dyDescent="0.25">
      <c r="C41332" t="s">
        <v>73481</v>
      </c>
    </row>
    <row r="41333" spans="3:3" x14ac:dyDescent="0.25">
      <c r="C41333" t="s">
        <v>73482</v>
      </c>
    </row>
    <row r="41334" spans="3:3" x14ac:dyDescent="0.25">
      <c r="C41334" t="s">
        <v>73483</v>
      </c>
    </row>
    <row r="41335" spans="3:3" x14ac:dyDescent="0.25">
      <c r="C41335" t="s">
        <v>73484</v>
      </c>
    </row>
    <row r="41336" spans="3:3" x14ac:dyDescent="0.25">
      <c r="C41336" t="s">
        <v>73485</v>
      </c>
    </row>
    <row r="41337" spans="3:3" x14ac:dyDescent="0.25">
      <c r="C41337" t="s">
        <v>73486</v>
      </c>
    </row>
    <row r="41338" spans="3:3" x14ac:dyDescent="0.25">
      <c r="C41338" t="s">
        <v>73487</v>
      </c>
    </row>
    <row r="41339" spans="3:3" x14ac:dyDescent="0.25">
      <c r="C41339" t="s">
        <v>73488</v>
      </c>
    </row>
    <row r="41340" spans="3:3" x14ac:dyDescent="0.25">
      <c r="C41340" t="s">
        <v>73489</v>
      </c>
    </row>
    <row r="41341" spans="3:3" x14ac:dyDescent="0.25">
      <c r="C41341" t="s">
        <v>73490</v>
      </c>
    </row>
    <row r="41342" spans="3:3" x14ac:dyDescent="0.25">
      <c r="C41342" t="s">
        <v>73491</v>
      </c>
    </row>
    <row r="41343" spans="3:3" x14ac:dyDescent="0.25">
      <c r="C41343" t="s">
        <v>73492</v>
      </c>
    </row>
    <row r="41344" spans="3:3" x14ac:dyDescent="0.25">
      <c r="C41344" t="s">
        <v>73493</v>
      </c>
    </row>
    <row r="41345" spans="3:3" x14ac:dyDescent="0.25">
      <c r="C41345" t="s">
        <v>73494</v>
      </c>
    </row>
    <row r="41346" spans="3:3" x14ac:dyDescent="0.25">
      <c r="C41346" t="s">
        <v>73495</v>
      </c>
    </row>
    <row r="41347" spans="3:3" x14ac:dyDescent="0.25">
      <c r="C41347" t="s">
        <v>73496</v>
      </c>
    </row>
    <row r="41348" spans="3:3" x14ac:dyDescent="0.25">
      <c r="C41348" t="s">
        <v>73497</v>
      </c>
    </row>
    <row r="41349" spans="3:3" x14ac:dyDescent="0.25">
      <c r="C41349" t="s">
        <v>73498</v>
      </c>
    </row>
    <row r="41350" spans="3:3" x14ac:dyDescent="0.25">
      <c r="C41350" t="s">
        <v>73499</v>
      </c>
    </row>
    <row r="41351" spans="3:3" x14ac:dyDescent="0.25">
      <c r="C41351" t="s">
        <v>73500</v>
      </c>
    </row>
    <row r="41352" spans="3:3" x14ac:dyDescent="0.25">
      <c r="C41352" t="s">
        <v>73501</v>
      </c>
    </row>
    <row r="41353" spans="3:3" x14ac:dyDescent="0.25">
      <c r="C41353" t="s">
        <v>73502</v>
      </c>
    </row>
    <row r="41354" spans="3:3" x14ac:dyDescent="0.25">
      <c r="C41354" t="s">
        <v>73503</v>
      </c>
    </row>
    <row r="41355" spans="3:3" x14ac:dyDescent="0.25">
      <c r="C41355" t="s">
        <v>73504</v>
      </c>
    </row>
    <row r="41356" spans="3:3" x14ac:dyDescent="0.25">
      <c r="C41356" t="s">
        <v>73505</v>
      </c>
    </row>
    <row r="41357" spans="3:3" x14ac:dyDescent="0.25">
      <c r="C41357" t="s">
        <v>73506</v>
      </c>
    </row>
    <row r="41358" spans="3:3" x14ac:dyDescent="0.25">
      <c r="C41358" t="s">
        <v>73507</v>
      </c>
    </row>
    <row r="41359" spans="3:3" x14ac:dyDescent="0.25">
      <c r="C41359" t="s">
        <v>30791</v>
      </c>
    </row>
    <row r="41360" spans="3:3" x14ac:dyDescent="0.25">
      <c r="C41360" t="s">
        <v>73508</v>
      </c>
    </row>
    <row r="41361" spans="3:3" x14ac:dyDescent="0.25">
      <c r="C41361" t="s">
        <v>73509</v>
      </c>
    </row>
    <row r="41362" spans="3:3" x14ac:dyDescent="0.25">
      <c r="C41362" t="s">
        <v>73510</v>
      </c>
    </row>
    <row r="41363" spans="3:3" x14ac:dyDescent="0.25">
      <c r="C41363" t="s">
        <v>73511</v>
      </c>
    </row>
    <row r="41364" spans="3:3" x14ac:dyDescent="0.25">
      <c r="C41364" t="s">
        <v>73512</v>
      </c>
    </row>
    <row r="41365" spans="3:3" x14ac:dyDescent="0.25">
      <c r="C41365" t="s">
        <v>73513</v>
      </c>
    </row>
    <row r="41366" spans="3:3" x14ac:dyDescent="0.25">
      <c r="C41366" t="s">
        <v>73514</v>
      </c>
    </row>
    <row r="41367" spans="3:3" x14ac:dyDescent="0.25">
      <c r="C41367" t="s">
        <v>73515</v>
      </c>
    </row>
    <row r="41368" spans="3:3" x14ac:dyDescent="0.25">
      <c r="C41368" t="s">
        <v>73516</v>
      </c>
    </row>
    <row r="41369" spans="3:3" x14ac:dyDescent="0.25">
      <c r="C41369" t="s">
        <v>73517</v>
      </c>
    </row>
    <row r="41370" spans="3:3" x14ac:dyDescent="0.25">
      <c r="C41370" t="s">
        <v>73518</v>
      </c>
    </row>
    <row r="41371" spans="3:3" x14ac:dyDescent="0.25">
      <c r="C41371" t="s">
        <v>73519</v>
      </c>
    </row>
    <row r="41372" spans="3:3" x14ac:dyDescent="0.25">
      <c r="C41372" t="s">
        <v>73520</v>
      </c>
    </row>
    <row r="41373" spans="3:3" x14ac:dyDescent="0.25">
      <c r="C41373" t="s">
        <v>73521</v>
      </c>
    </row>
    <row r="41374" spans="3:3" x14ac:dyDescent="0.25">
      <c r="C41374" t="s">
        <v>73522</v>
      </c>
    </row>
    <row r="41375" spans="3:3" x14ac:dyDescent="0.25">
      <c r="C41375" t="s">
        <v>73523</v>
      </c>
    </row>
    <row r="41376" spans="3:3" x14ac:dyDescent="0.25">
      <c r="C41376" t="s">
        <v>73524</v>
      </c>
    </row>
    <row r="41377" spans="3:3" x14ac:dyDescent="0.25">
      <c r="C41377" t="s">
        <v>73525</v>
      </c>
    </row>
    <row r="41378" spans="3:3" x14ac:dyDescent="0.25">
      <c r="C41378" t="s">
        <v>73526</v>
      </c>
    </row>
    <row r="41379" spans="3:3" x14ac:dyDescent="0.25">
      <c r="C41379" t="s">
        <v>73527</v>
      </c>
    </row>
    <row r="41380" spans="3:3" x14ac:dyDescent="0.25">
      <c r="C41380" t="s">
        <v>73528</v>
      </c>
    </row>
    <row r="41381" spans="3:3" x14ac:dyDescent="0.25">
      <c r="C41381" t="s">
        <v>73529</v>
      </c>
    </row>
    <row r="41382" spans="3:3" x14ac:dyDescent="0.25">
      <c r="C41382" t="s">
        <v>73530</v>
      </c>
    </row>
    <row r="41383" spans="3:3" x14ac:dyDescent="0.25">
      <c r="C41383" t="s">
        <v>73531</v>
      </c>
    </row>
    <row r="41384" spans="3:3" x14ac:dyDescent="0.25">
      <c r="C41384" t="s">
        <v>73532</v>
      </c>
    </row>
    <row r="41385" spans="3:3" x14ac:dyDescent="0.25">
      <c r="C41385" t="s">
        <v>73533</v>
      </c>
    </row>
    <row r="41386" spans="3:3" x14ac:dyDescent="0.25">
      <c r="C41386" t="s">
        <v>73534</v>
      </c>
    </row>
    <row r="41387" spans="3:3" x14ac:dyDescent="0.25">
      <c r="C41387" t="s">
        <v>73535</v>
      </c>
    </row>
    <row r="41388" spans="3:3" x14ac:dyDescent="0.25">
      <c r="C41388" t="s">
        <v>73536</v>
      </c>
    </row>
    <row r="41389" spans="3:3" x14ac:dyDescent="0.25">
      <c r="C41389" t="s">
        <v>73537</v>
      </c>
    </row>
    <row r="41390" spans="3:3" x14ac:dyDescent="0.25">
      <c r="C41390" t="s">
        <v>73538</v>
      </c>
    </row>
    <row r="41391" spans="3:3" x14ac:dyDescent="0.25">
      <c r="C41391" t="s">
        <v>73539</v>
      </c>
    </row>
    <row r="41392" spans="3:3" x14ac:dyDescent="0.25">
      <c r="C41392" t="s">
        <v>73540</v>
      </c>
    </row>
    <row r="41393" spans="3:3" x14ac:dyDescent="0.25">
      <c r="C41393" t="s">
        <v>73541</v>
      </c>
    </row>
    <row r="41394" spans="3:3" x14ac:dyDescent="0.25">
      <c r="C41394" t="s">
        <v>73542</v>
      </c>
    </row>
    <row r="41395" spans="3:3" x14ac:dyDescent="0.25">
      <c r="C41395" t="s">
        <v>73543</v>
      </c>
    </row>
    <row r="41396" spans="3:3" x14ac:dyDescent="0.25">
      <c r="C41396" t="s">
        <v>73544</v>
      </c>
    </row>
    <row r="41397" spans="3:3" x14ac:dyDescent="0.25">
      <c r="C41397" t="s">
        <v>73545</v>
      </c>
    </row>
    <row r="41398" spans="3:3" x14ac:dyDescent="0.25">
      <c r="C41398" t="s">
        <v>73546</v>
      </c>
    </row>
    <row r="41399" spans="3:3" x14ac:dyDescent="0.25">
      <c r="C41399" t="s">
        <v>73547</v>
      </c>
    </row>
    <row r="41400" spans="3:3" x14ac:dyDescent="0.25">
      <c r="C41400" t="s">
        <v>73548</v>
      </c>
    </row>
    <row r="41401" spans="3:3" x14ac:dyDescent="0.25">
      <c r="C41401" t="s">
        <v>73549</v>
      </c>
    </row>
    <row r="41402" spans="3:3" x14ac:dyDescent="0.25">
      <c r="C41402" t="s">
        <v>73550</v>
      </c>
    </row>
    <row r="41403" spans="3:3" x14ac:dyDescent="0.25">
      <c r="C41403" t="s">
        <v>73551</v>
      </c>
    </row>
    <row r="41404" spans="3:3" x14ac:dyDescent="0.25">
      <c r="C41404" t="s">
        <v>73552</v>
      </c>
    </row>
    <row r="41405" spans="3:3" x14ac:dyDescent="0.25">
      <c r="C41405" t="s">
        <v>73553</v>
      </c>
    </row>
    <row r="41406" spans="3:3" x14ac:dyDescent="0.25">
      <c r="C41406" t="s">
        <v>73554</v>
      </c>
    </row>
    <row r="41407" spans="3:3" x14ac:dyDescent="0.25">
      <c r="C41407" t="s">
        <v>73555</v>
      </c>
    </row>
    <row r="41408" spans="3:3" x14ac:dyDescent="0.25">
      <c r="C41408" t="s">
        <v>73556</v>
      </c>
    </row>
    <row r="41409" spans="3:3" x14ac:dyDescent="0.25">
      <c r="C41409" t="s">
        <v>73557</v>
      </c>
    </row>
    <row r="41410" spans="3:3" x14ac:dyDescent="0.25">
      <c r="C41410" t="s">
        <v>73558</v>
      </c>
    </row>
    <row r="41411" spans="3:3" x14ac:dyDescent="0.25">
      <c r="C41411" t="s">
        <v>73559</v>
      </c>
    </row>
    <row r="41412" spans="3:3" x14ac:dyDescent="0.25">
      <c r="C41412" t="s">
        <v>73560</v>
      </c>
    </row>
    <row r="41413" spans="3:3" x14ac:dyDescent="0.25">
      <c r="C41413" t="s">
        <v>73561</v>
      </c>
    </row>
    <row r="41414" spans="3:3" x14ac:dyDescent="0.25">
      <c r="C41414" t="s">
        <v>73562</v>
      </c>
    </row>
    <row r="41415" spans="3:3" x14ac:dyDescent="0.25">
      <c r="C41415" t="s">
        <v>73563</v>
      </c>
    </row>
    <row r="41416" spans="3:3" x14ac:dyDescent="0.25">
      <c r="C41416" t="s">
        <v>73564</v>
      </c>
    </row>
    <row r="41417" spans="3:3" x14ac:dyDescent="0.25">
      <c r="C41417" t="s">
        <v>73565</v>
      </c>
    </row>
    <row r="41418" spans="3:3" x14ac:dyDescent="0.25">
      <c r="C41418" t="s">
        <v>73566</v>
      </c>
    </row>
    <row r="41419" spans="3:3" x14ac:dyDescent="0.25">
      <c r="C41419" t="s">
        <v>73567</v>
      </c>
    </row>
    <row r="41420" spans="3:3" x14ac:dyDescent="0.25">
      <c r="C41420" t="s">
        <v>73568</v>
      </c>
    </row>
    <row r="41421" spans="3:3" x14ac:dyDescent="0.25">
      <c r="C41421" t="s">
        <v>73569</v>
      </c>
    </row>
    <row r="41422" spans="3:3" x14ac:dyDescent="0.25">
      <c r="C41422" t="s">
        <v>73570</v>
      </c>
    </row>
    <row r="41423" spans="3:3" x14ac:dyDescent="0.25">
      <c r="C41423" t="s">
        <v>73571</v>
      </c>
    </row>
    <row r="41424" spans="3:3" x14ac:dyDescent="0.25">
      <c r="C41424" t="s">
        <v>73572</v>
      </c>
    </row>
    <row r="41425" spans="3:3" x14ac:dyDescent="0.25">
      <c r="C41425" t="s">
        <v>73573</v>
      </c>
    </row>
    <row r="41426" spans="3:3" x14ac:dyDescent="0.25">
      <c r="C41426" t="s">
        <v>73574</v>
      </c>
    </row>
    <row r="41427" spans="3:3" x14ac:dyDescent="0.25">
      <c r="C41427" t="s">
        <v>73575</v>
      </c>
    </row>
    <row r="41428" spans="3:3" x14ac:dyDescent="0.25">
      <c r="C41428" t="s">
        <v>73576</v>
      </c>
    </row>
    <row r="41429" spans="3:3" x14ac:dyDescent="0.25">
      <c r="C41429" t="s">
        <v>73577</v>
      </c>
    </row>
    <row r="41430" spans="3:3" x14ac:dyDescent="0.25">
      <c r="C41430" t="s">
        <v>73578</v>
      </c>
    </row>
    <row r="41431" spans="3:3" x14ac:dyDescent="0.25">
      <c r="C41431" t="s">
        <v>73579</v>
      </c>
    </row>
    <row r="41432" spans="3:3" x14ac:dyDescent="0.25">
      <c r="C41432" t="s">
        <v>73580</v>
      </c>
    </row>
    <row r="41433" spans="3:3" x14ac:dyDescent="0.25">
      <c r="C41433" t="s">
        <v>73581</v>
      </c>
    </row>
    <row r="41434" spans="3:3" x14ac:dyDescent="0.25">
      <c r="C41434" t="s">
        <v>73582</v>
      </c>
    </row>
    <row r="41435" spans="3:3" x14ac:dyDescent="0.25">
      <c r="C41435" t="s">
        <v>73583</v>
      </c>
    </row>
    <row r="41436" spans="3:3" x14ac:dyDescent="0.25">
      <c r="C41436" t="s">
        <v>73584</v>
      </c>
    </row>
    <row r="41437" spans="3:3" x14ac:dyDescent="0.25">
      <c r="C41437" t="s">
        <v>73585</v>
      </c>
    </row>
    <row r="41438" spans="3:3" x14ac:dyDescent="0.25">
      <c r="C41438" t="s">
        <v>73586</v>
      </c>
    </row>
    <row r="41439" spans="3:3" x14ac:dyDescent="0.25">
      <c r="C41439" t="s">
        <v>73587</v>
      </c>
    </row>
    <row r="41440" spans="3:3" x14ac:dyDescent="0.25">
      <c r="C41440" t="s">
        <v>73588</v>
      </c>
    </row>
    <row r="41441" spans="3:3" x14ac:dyDescent="0.25">
      <c r="C41441" t="s">
        <v>73589</v>
      </c>
    </row>
    <row r="41442" spans="3:3" x14ac:dyDescent="0.25">
      <c r="C41442" t="s">
        <v>73590</v>
      </c>
    </row>
    <row r="41443" spans="3:3" x14ac:dyDescent="0.25">
      <c r="C41443" t="s">
        <v>73591</v>
      </c>
    </row>
    <row r="41444" spans="3:3" x14ac:dyDescent="0.25">
      <c r="C41444" t="s">
        <v>73592</v>
      </c>
    </row>
    <row r="41445" spans="3:3" x14ac:dyDescent="0.25">
      <c r="C41445" t="s">
        <v>73593</v>
      </c>
    </row>
    <row r="41446" spans="3:3" x14ac:dyDescent="0.25">
      <c r="C41446" t="s">
        <v>73594</v>
      </c>
    </row>
    <row r="41447" spans="3:3" x14ac:dyDescent="0.25">
      <c r="C41447" t="s">
        <v>73595</v>
      </c>
    </row>
    <row r="41448" spans="3:3" x14ac:dyDescent="0.25">
      <c r="C41448" t="s">
        <v>73596</v>
      </c>
    </row>
    <row r="41449" spans="3:3" x14ac:dyDescent="0.25">
      <c r="C41449" t="s">
        <v>73597</v>
      </c>
    </row>
    <row r="41450" spans="3:3" x14ac:dyDescent="0.25">
      <c r="C41450" t="s">
        <v>73598</v>
      </c>
    </row>
    <row r="41451" spans="3:3" x14ac:dyDescent="0.25">
      <c r="C41451" t="s">
        <v>73599</v>
      </c>
    </row>
    <row r="41452" spans="3:3" x14ac:dyDescent="0.25">
      <c r="C41452" t="s">
        <v>73600</v>
      </c>
    </row>
    <row r="41453" spans="3:3" x14ac:dyDescent="0.25">
      <c r="C41453" t="s">
        <v>73601</v>
      </c>
    </row>
    <row r="41454" spans="3:3" x14ac:dyDescent="0.25">
      <c r="C41454" t="s">
        <v>73602</v>
      </c>
    </row>
    <row r="41455" spans="3:3" x14ac:dyDescent="0.25">
      <c r="C41455" t="s">
        <v>73603</v>
      </c>
    </row>
    <row r="41456" spans="3:3" x14ac:dyDescent="0.25">
      <c r="C41456" t="s">
        <v>73604</v>
      </c>
    </row>
    <row r="41457" spans="3:3" x14ac:dyDescent="0.25">
      <c r="C41457" t="s">
        <v>73605</v>
      </c>
    </row>
    <row r="41458" spans="3:3" x14ac:dyDescent="0.25">
      <c r="C41458" t="s">
        <v>73606</v>
      </c>
    </row>
    <row r="41459" spans="3:3" x14ac:dyDescent="0.25">
      <c r="C41459" t="s">
        <v>73607</v>
      </c>
    </row>
    <row r="41460" spans="3:3" x14ac:dyDescent="0.25">
      <c r="C41460" t="s">
        <v>73608</v>
      </c>
    </row>
    <row r="41461" spans="3:3" x14ac:dyDescent="0.25">
      <c r="C41461" t="s">
        <v>73609</v>
      </c>
    </row>
    <row r="41462" spans="3:3" x14ac:dyDescent="0.25">
      <c r="C41462" t="s">
        <v>73610</v>
      </c>
    </row>
    <row r="41463" spans="3:3" x14ac:dyDescent="0.25">
      <c r="C41463" t="s">
        <v>73611</v>
      </c>
    </row>
    <row r="41464" spans="3:3" x14ac:dyDescent="0.25">
      <c r="C41464" t="s">
        <v>73612</v>
      </c>
    </row>
    <row r="41465" spans="3:3" x14ac:dyDescent="0.25">
      <c r="C41465" t="s">
        <v>73613</v>
      </c>
    </row>
    <row r="41466" spans="3:3" x14ac:dyDescent="0.25">
      <c r="C41466" t="s">
        <v>73614</v>
      </c>
    </row>
    <row r="41467" spans="3:3" x14ac:dyDescent="0.25">
      <c r="C41467" t="s">
        <v>73615</v>
      </c>
    </row>
    <row r="41468" spans="3:3" x14ac:dyDescent="0.25">
      <c r="C41468" t="s">
        <v>73616</v>
      </c>
    </row>
    <row r="41469" spans="3:3" x14ac:dyDescent="0.25">
      <c r="C41469" t="s">
        <v>73617</v>
      </c>
    </row>
    <row r="41470" spans="3:3" x14ac:dyDescent="0.25">
      <c r="C41470" t="s">
        <v>73618</v>
      </c>
    </row>
    <row r="41471" spans="3:3" x14ac:dyDescent="0.25">
      <c r="C41471" t="s">
        <v>73619</v>
      </c>
    </row>
    <row r="41472" spans="3:3" x14ac:dyDescent="0.25">
      <c r="C41472" t="s">
        <v>73620</v>
      </c>
    </row>
    <row r="41473" spans="3:3" x14ac:dyDescent="0.25">
      <c r="C41473" t="s">
        <v>73621</v>
      </c>
    </row>
    <row r="41474" spans="3:3" x14ac:dyDescent="0.25">
      <c r="C41474" t="s">
        <v>73622</v>
      </c>
    </row>
    <row r="41475" spans="3:3" x14ac:dyDescent="0.25">
      <c r="C41475" t="s">
        <v>73623</v>
      </c>
    </row>
    <row r="41476" spans="3:3" x14ac:dyDescent="0.25">
      <c r="C41476" t="s">
        <v>73624</v>
      </c>
    </row>
    <row r="41477" spans="3:3" x14ac:dyDescent="0.25">
      <c r="C41477" t="s">
        <v>73625</v>
      </c>
    </row>
    <row r="41478" spans="3:3" x14ac:dyDescent="0.25">
      <c r="C41478" t="s">
        <v>73626</v>
      </c>
    </row>
    <row r="41479" spans="3:3" x14ac:dyDescent="0.25">
      <c r="C41479" t="s">
        <v>73627</v>
      </c>
    </row>
    <row r="41480" spans="3:3" x14ac:dyDescent="0.25">
      <c r="C41480" t="s">
        <v>73628</v>
      </c>
    </row>
    <row r="41481" spans="3:3" x14ac:dyDescent="0.25">
      <c r="C41481" t="s">
        <v>73629</v>
      </c>
    </row>
    <row r="41482" spans="3:3" x14ac:dyDescent="0.25">
      <c r="C41482" t="s">
        <v>73630</v>
      </c>
    </row>
    <row r="41483" spans="3:3" x14ac:dyDescent="0.25">
      <c r="C41483" t="s">
        <v>73631</v>
      </c>
    </row>
    <row r="41484" spans="3:3" x14ac:dyDescent="0.25">
      <c r="C41484" t="s">
        <v>73632</v>
      </c>
    </row>
    <row r="41485" spans="3:3" x14ac:dyDescent="0.25">
      <c r="C41485" t="s">
        <v>73633</v>
      </c>
    </row>
    <row r="41486" spans="3:3" x14ac:dyDescent="0.25">
      <c r="C41486" t="s">
        <v>73634</v>
      </c>
    </row>
    <row r="41487" spans="3:3" x14ac:dyDescent="0.25">
      <c r="C41487" t="s">
        <v>73635</v>
      </c>
    </row>
    <row r="41488" spans="3:3" x14ac:dyDescent="0.25">
      <c r="C41488" t="s">
        <v>73636</v>
      </c>
    </row>
    <row r="41489" spans="3:3" x14ac:dyDescent="0.25">
      <c r="C41489" t="s">
        <v>73637</v>
      </c>
    </row>
    <row r="41490" spans="3:3" x14ac:dyDescent="0.25">
      <c r="C41490" t="s">
        <v>73638</v>
      </c>
    </row>
    <row r="41491" spans="3:3" x14ac:dyDescent="0.25">
      <c r="C41491" t="s">
        <v>73639</v>
      </c>
    </row>
    <row r="41492" spans="3:3" x14ac:dyDescent="0.25">
      <c r="C41492" t="s">
        <v>73640</v>
      </c>
    </row>
    <row r="41493" spans="3:3" x14ac:dyDescent="0.25">
      <c r="C41493" t="s">
        <v>73641</v>
      </c>
    </row>
    <row r="41494" spans="3:3" x14ac:dyDescent="0.25">
      <c r="C41494" t="s">
        <v>73642</v>
      </c>
    </row>
    <row r="41495" spans="3:3" x14ac:dyDescent="0.25">
      <c r="C41495" t="s">
        <v>73643</v>
      </c>
    </row>
    <row r="41496" spans="3:3" x14ac:dyDescent="0.25">
      <c r="C41496" t="s">
        <v>73644</v>
      </c>
    </row>
    <row r="41497" spans="3:3" x14ac:dyDescent="0.25">
      <c r="C41497" t="s">
        <v>73645</v>
      </c>
    </row>
    <row r="41498" spans="3:3" x14ac:dyDescent="0.25">
      <c r="C41498" t="s">
        <v>73646</v>
      </c>
    </row>
    <row r="41499" spans="3:3" x14ac:dyDescent="0.25">
      <c r="C41499" t="s">
        <v>73647</v>
      </c>
    </row>
    <row r="41500" spans="3:3" x14ac:dyDescent="0.25">
      <c r="C41500" t="s">
        <v>73648</v>
      </c>
    </row>
    <row r="41501" spans="3:3" x14ac:dyDescent="0.25">
      <c r="C41501" t="s">
        <v>73649</v>
      </c>
    </row>
    <row r="41502" spans="3:3" x14ac:dyDescent="0.25">
      <c r="C41502" t="s">
        <v>73650</v>
      </c>
    </row>
    <row r="41503" spans="3:3" x14ac:dyDescent="0.25">
      <c r="C41503" t="s">
        <v>73651</v>
      </c>
    </row>
    <row r="41504" spans="3:3" x14ac:dyDescent="0.25">
      <c r="C41504" t="s">
        <v>73652</v>
      </c>
    </row>
    <row r="41505" spans="3:3" x14ac:dyDescent="0.25">
      <c r="C41505" t="s">
        <v>73653</v>
      </c>
    </row>
    <row r="41506" spans="3:3" x14ac:dyDescent="0.25">
      <c r="C41506" t="s">
        <v>73654</v>
      </c>
    </row>
    <row r="41507" spans="3:3" x14ac:dyDescent="0.25">
      <c r="C41507" t="s">
        <v>73655</v>
      </c>
    </row>
    <row r="41508" spans="3:3" x14ac:dyDescent="0.25">
      <c r="C41508" t="s">
        <v>73656</v>
      </c>
    </row>
    <row r="41509" spans="3:3" x14ac:dyDescent="0.25">
      <c r="C41509" t="s">
        <v>73657</v>
      </c>
    </row>
    <row r="41510" spans="3:3" x14ac:dyDescent="0.25">
      <c r="C41510" t="s">
        <v>73658</v>
      </c>
    </row>
    <row r="41511" spans="3:3" x14ac:dyDescent="0.25">
      <c r="C41511" t="s">
        <v>73659</v>
      </c>
    </row>
    <row r="41512" spans="3:3" x14ac:dyDescent="0.25">
      <c r="C41512" t="s">
        <v>73660</v>
      </c>
    </row>
    <row r="41513" spans="3:3" x14ac:dyDescent="0.25">
      <c r="C41513" t="s">
        <v>73661</v>
      </c>
    </row>
    <row r="41514" spans="3:3" x14ac:dyDescent="0.25">
      <c r="C41514" t="s">
        <v>73662</v>
      </c>
    </row>
    <row r="41515" spans="3:3" x14ac:dyDescent="0.25">
      <c r="C41515" t="s">
        <v>73663</v>
      </c>
    </row>
    <row r="41516" spans="3:3" x14ac:dyDescent="0.25">
      <c r="C41516" t="s">
        <v>73664</v>
      </c>
    </row>
    <row r="41517" spans="3:3" x14ac:dyDescent="0.25">
      <c r="C41517" t="s">
        <v>73665</v>
      </c>
    </row>
    <row r="41518" spans="3:3" x14ac:dyDescent="0.25">
      <c r="C41518" t="s">
        <v>73666</v>
      </c>
    </row>
    <row r="41519" spans="3:3" x14ac:dyDescent="0.25">
      <c r="C41519" t="s">
        <v>73667</v>
      </c>
    </row>
    <row r="41520" spans="3:3" x14ac:dyDescent="0.25">
      <c r="C41520" t="s">
        <v>73668</v>
      </c>
    </row>
    <row r="41521" spans="3:3" x14ac:dyDescent="0.25">
      <c r="C41521" t="s">
        <v>73669</v>
      </c>
    </row>
    <row r="41522" spans="3:3" x14ac:dyDescent="0.25">
      <c r="C41522" t="s">
        <v>73670</v>
      </c>
    </row>
    <row r="41523" spans="3:3" x14ac:dyDescent="0.25">
      <c r="C41523" t="s">
        <v>73671</v>
      </c>
    </row>
    <row r="41524" spans="3:3" x14ac:dyDescent="0.25">
      <c r="C41524" t="s">
        <v>73672</v>
      </c>
    </row>
    <row r="41525" spans="3:3" x14ac:dyDescent="0.25">
      <c r="C41525" t="s">
        <v>73673</v>
      </c>
    </row>
    <row r="41526" spans="3:3" x14ac:dyDescent="0.25">
      <c r="C41526" t="s">
        <v>73674</v>
      </c>
    </row>
    <row r="41527" spans="3:3" x14ac:dyDescent="0.25">
      <c r="C41527" t="s">
        <v>73675</v>
      </c>
    </row>
    <row r="41528" spans="3:3" x14ac:dyDescent="0.25">
      <c r="C41528" t="s">
        <v>73676</v>
      </c>
    </row>
    <row r="41529" spans="3:3" x14ac:dyDescent="0.25">
      <c r="C41529" t="s">
        <v>73677</v>
      </c>
    </row>
    <row r="41530" spans="3:3" x14ac:dyDescent="0.25">
      <c r="C41530" t="s">
        <v>73678</v>
      </c>
    </row>
    <row r="41531" spans="3:3" x14ac:dyDescent="0.25">
      <c r="C41531" t="s">
        <v>73679</v>
      </c>
    </row>
    <row r="41532" spans="3:3" x14ac:dyDescent="0.25">
      <c r="C41532" t="s">
        <v>73680</v>
      </c>
    </row>
    <row r="41533" spans="3:3" x14ac:dyDescent="0.25">
      <c r="C41533" t="s">
        <v>73681</v>
      </c>
    </row>
    <row r="41534" spans="3:3" x14ac:dyDescent="0.25">
      <c r="C41534" t="s">
        <v>73682</v>
      </c>
    </row>
    <row r="41535" spans="3:3" x14ac:dyDescent="0.25">
      <c r="C41535" t="s">
        <v>73683</v>
      </c>
    </row>
    <row r="41536" spans="3:3" x14ac:dyDescent="0.25">
      <c r="C41536" t="s">
        <v>73684</v>
      </c>
    </row>
    <row r="41537" spans="3:3" x14ac:dyDescent="0.25">
      <c r="C41537" t="s">
        <v>73685</v>
      </c>
    </row>
    <row r="41538" spans="3:3" x14ac:dyDescent="0.25">
      <c r="C41538" t="s">
        <v>73686</v>
      </c>
    </row>
    <row r="41539" spans="3:3" x14ac:dyDescent="0.25">
      <c r="C41539" t="s">
        <v>73687</v>
      </c>
    </row>
    <row r="41540" spans="3:3" x14ac:dyDescent="0.25">
      <c r="C41540" t="s">
        <v>73688</v>
      </c>
    </row>
    <row r="41541" spans="3:3" x14ac:dyDescent="0.25">
      <c r="C41541" t="s">
        <v>73689</v>
      </c>
    </row>
    <row r="41542" spans="3:3" x14ac:dyDescent="0.25">
      <c r="C41542" t="s">
        <v>73690</v>
      </c>
    </row>
    <row r="41543" spans="3:3" x14ac:dyDescent="0.25">
      <c r="C41543" t="s">
        <v>73691</v>
      </c>
    </row>
    <row r="41544" spans="3:3" x14ac:dyDescent="0.25">
      <c r="C41544" t="s">
        <v>73692</v>
      </c>
    </row>
    <row r="41545" spans="3:3" x14ac:dyDescent="0.25">
      <c r="C41545" t="s">
        <v>73693</v>
      </c>
    </row>
    <row r="41546" spans="3:3" x14ac:dyDescent="0.25">
      <c r="C41546" t="s">
        <v>73694</v>
      </c>
    </row>
    <row r="41547" spans="3:3" x14ac:dyDescent="0.25">
      <c r="C41547" t="s">
        <v>73695</v>
      </c>
    </row>
    <row r="41548" spans="3:3" x14ac:dyDescent="0.25">
      <c r="C41548" t="s">
        <v>73696</v>
      </c>
    </row>
    <row r="41549" spans="3:3" x14ac:dyDescent="0.25">
      <c r="C41549" t="s">
        <v>73697</v>
      </c>
    </row>
    <row r="41550" spans="3:3" x14ac:dyDescent="0.25">
      <c r="C41550" t="s">
        <v>73698</v>
      </c>
    </row>
    <row r="41551" spans="3:3" x14ac:dyDescent="0.25">
      <c r="C41551" t="s">
        <v>73699</v>
      </c>
    </row>
    <row r="41552" spans="3:3" x14ac:dyDescent="0.25">
      <c r="C41552" t="s">
        <v>73700</v>
      </c>
    </row>
    <row r="41553" spans="3:3" x14ac:dyDescent="0.25">
      <c r="C41553" t="s">
        <v>73701</v>
      </c>
    </row>
    <row r="41554" spans="3:3" x14ac:dyDescent="0.25">
      <c r="C41554" t="s">
        <v>73702</v>
      </c>
    </row>
    <row r="41555" spans="3:3" x14ac:dyDescent="0.25">
      <c r="C41555" t="s">
        <v>73703</v>
      </c>
    </row>
    <row r="41556" spans="3:3" x14ac:dyDescent="0.25">
      <c r="C41556" t="s">
        <v>73704</v>
      </c>
    </row>
    <row r="41557" spans="3:3" x14ac:dyDescent="0.25">
      <c r="C41557" t="s">
        <v>73705</v>
      </c>
    </row>
    <row r="41558" spans="3:3" x14ac:dyDescent="0.25">
      <c r="C41558" t="s">
        <v>73706</v>
      </c>
    </row>
    <row r="41559" spans="3:3" x14ac:dyDescent="0.25">
      <c r="C41559" t="s">
        <v>73707</v>
      </c>
    </row>
    <row r="41560" spans="3:3" x14ac:dyDescent="0.25">
      <c r="C41560" t="s">
        <v>73708</v>
      </c>
    </row>
    <row r="41561" spans="3:3" x14ac:dyDescent="0.25">
      <c r="C41561" t="s">
        <v>73709</v>
      </c>
    </row>
    <row r="41562" spans="3:3" x14ac:dyDescent="0.25">
      <c r="C41562" t="s">
        <v>73710</v>
      </c>
    </row>
    <row r="41563" spans="3:3" x14ac:dyDescent="0.25">
      <c r="C41563" t="s">
        <v>73711</v>
      </c>
    </row>
    <row r="41564" spans="3:3" x14ac:dyDescent="0.25">
      <c r="C41564" t="s">
        <v>73712</v>
      </c>
    </row>
    <row r="41565" spans="3:3" x14ac:dyDescent="0.25">
      <c r="C41565" t="s">
        <v>73713</v>
      </c>
    </row>
    <row r="41566" spans="3:3" x14ac:dyDescent="0.25">
      <c r="C41566" t="s">
        <v>73714</v>
      </c>
    </row>
    <row r="41567" spans="3:3" x14ac:dyDescent="0.25">
      <c r="C41567" t="s">
        <v>73715</v>
      </c>
    </row>
    <row r="41568" spans="3:3" x14ac:dyDescent="0.25">
      <c r="C41568" t="s">
        <v>73716</v>
      </c>
    </row>
    <row r="41569" spans="3:3" x14ac:dyDescent="0.25">
      <c r="C41569" t="s">
        <v>73717</v>
      </c>
    </row>
    <row r="41570" spans="3:3" x14ac:dyDescent="0.25">
      <c r="C41570" t="s">
        <v>73718</v>
      </c>
    </row>
    <row r="41571" spans="3:3" x14ac:dyDescent="0.25">
      <c r="C41571" t="s">
        <v>73719</v>
      </c>
    </row>
    <row r="41572" spans="3:3" x14ac:dyDescent="0.25">
      <c r="C41572" t="s">
        <v>73720</v>
      </c>
    </row>
    <row r="41573" spans="3:3" x14ac:dyDescent="0.25">
      <c r="C41573" t="s">
        <v>73721</v>
      </c>
    </row>
    <row r="41574" spans="3:3" x14ac:dyDescent="0.25">
      <c r="C41574" t="s">
        <v>73722</v>
      </c>
    </row>
    <row r="41575" spans="3:3" x14ac:dyDescent="0.25">
      <c r="C41575" t="s">
        <v>73723</v>
      </c>
    </row>
    <row r="41576" spans="3:3" x14ac:dyDescent="0.25">
      <c r="C41576" t="s">
        <v>73724</v>
      </c>
    </row>
    <row r="41577" spans="3:3" x14ac:dyDescent="0.25">
      <c r="C41577" t="s">
        <v>73725</v>
      </c>
    </row>
    <row r="41578" spans="3:3" x14ac:dyDescent="0.25">
      <c r="C41578" t="s">
        <v>73726</v>
      </c>
    </row>
    <row r="41579" spans="3:3" x14ac:dyDescent="0.25">
      <c r="C41579" t="s">
        <v>73727</v>
      </c>
    </row>
    <row r="41580" spans="3:3" x14ac:dyDescent="0.25">
      <c r="C41580" t="s">
        <v>73728</v>
      </c>
    </row>
    <row r="41581" spans="3:3" x14ac:dyDescent="0.25">
      <c r="C41581" t="s">
        <v>73729</v>
      </c>
    </row>
    <row r="41582" spans="3:3" x14ac:dyDescent="0.25">
      <c r="C41582" t="s">
        <v>73730</v>
      </c>
    </row>
    <row r="41583" spans="3:3" x14ac:dyDescent="0.25">
      <c r="C41583" t="s">
        <v>73731</v>
      </c>
    </row>
    <row r="41584" spans="3:3" x14ac:dyDescent="0.25">
      <c r="C41584" t="s">
        <v>73732</v>
      </c>
    </row>
    <row r="41585" spans="3:3" x14ac:dyDescent="0.25">
      <c r="C41585" t="s">
        <v>73733</v>
      </c>
    </row>
    <row r="41586" spans="3:3" x14ac:dyDescent="0.25">
      <c r="C41586" t="s">
        <v>73734</v>
      </c>
    </row>
    <row r="41587" spans="3:3" x14ac:dyDescent="0.25">
      <c r="C41587" t="s">
        <v>73735</v>
      </c>
    </row>
    <row r="41588" spans="3:3" x14ac:dyDescent="0.25">
      <c r="C41588" t="s">
        <v>73736</v>
      </c>
    </row>
    <row r="41589" spans="3:3" x14ac:dyDescent="0.25">
      <c r="C41589" t="s">
        <v>73737</v>
      </c>
    </row>
    <row r="41590" spans="3:3" x14ac:dyDescent="0.25">
      <c r="C41590" t="s">
        <v>73738</v>
      </c>
    </row>
    <row r="41591" spans="3:3" x14ac:dyDescent="0.25">
      <c r="C41591" t="s">
        <v>73739</v>
      </c>
    </row>
    <row r="41592" spans="3:3" x14ac:dyDescent="0.25">
      <c r="C41592" t="s">
        <v>73740</v>
      </c>
    </row>
    <row r="41593" spans="3:3" x14ac:dyDescent="0.25">
      <c r="C41593" t="s">
        <v>73741</v>
      </c>
    </row>
    <row r="41594" spans="3:3" x14ac:dyDescent="0.25">
      <c r="C41594" t="s">
        <v>73742</v>
      </c>
    </row>
    <row r="41595" spans="3:3" x14ac:dyDescent="0.25">
      <c r="C41595" t="s">
        <v>73743</v>
      </c>
    </row>
    <row r="41596" spans="3:3" x14ac:dyDescent="0.25">
      <c r="C41596" t="s">
        <v>73744</v>
      </c>
    </row>
    <row r="41597" spans="3:3" x14ac:dyDescent="0.25">
      <c r="C41597" t="s">
        <v>73745</v>
      </c>
    </row>
    <row r="41598" spans="3:3" x14ac:dyDescent="0.25">
      <c r="C41598" t="s">
        <v>73746</v>
      </c>
    </row>
    <row r="41599" spans="3:3" x14ac:dyDescent="0.25">
      <c r="C41599" t="s">
        <v>73747</v>
      </c>
    </row>
    <row r="41600" spans="3:3" x14ac:dyDescent="0.25">
      <c r="C41600" t="s">
        <v>73748</v>
      </c>
    </row>
    <row r="41601" spans="3:3" x14ac:dyDescent="0.25">
      <c r="C41601" t="s">
        <v>73749</v>
      </c>
    </row>
    <row r="41602" spans="3:3" x14ac:dyDescent="0.25">
      <c r="C41602" t="s">
        <v>73750</v>
      </c>
    </row>
    <row r="41603" spans="3:3" x14ac:dyDescent="0.25">
      <c r="C41603" t="s">
        <v>73751</v>
      </c>
    </row>
    <row r="41604" spans="3:3" x14ac:dyDescent="0.25">
      <c r="C41604" t="s">
        <v>73752</v>
      </c>
    </row>
    <row r="41605" spans="3:3" x14ac:dyDescent="0.25">
      <c r="C41605" t="s">
        <v>73753</v>
      </c>
    </row>
    <row r="41606" spans="3:3" x14ac:dyDescent="0.25">
      <c r="C41606" t="s">
        <v>73754</v>
      </c>
    </row>
    <row r="41607" spans="3:3" x14ac:dyDescent="0.25">
      <c r="C41607" t="s">
        <v>73755</v>
      </c>
    </row>
    <row r="41608" spans="3:3" x14ac:dyDescent="0.25">
      <c r="C41608" t="s">
        <v>73756</v>
      </c>
    </row>
    <row r="41609" spans="3:3" x14ac:dyDescent="0.25">
      <c r="C41609" t="s">
        <v>73757</v>
      </c>
    </row>
    <row r="41610" spans="3:3" x14ac:dyDescent="0.25">
      <c r="C41610" t="s">
        <v>73758</v>
      </c>
    </row>
    <row r="41611" spans="3:3" x14ac:dyDescent="0.25">
      <c r="C41611" t="s">
        <v>73759</v>
      </c>
    </row>
    <row r="41612" spans="3:3" x14ac:dyDescent="0.25">
      <c r="C41612" t="s">
        <v>73760</v>
      </c>
    </row>
    <row r="41613" spans="3:3" x14ac:dyDescent="0.25">
      <c r="C41613" t="s">
        <v>73761</v>
      </c>
    </row>
    <row r="41614" spans="3:3" x14ac:dyDescent="0.25">
      <c r="C41614" t="s">
        <v>73762</v>
      </c>
    </row>
    <row r="41615" spans="3:3" x14ac:dyDescent="0.25">
      <c r="C41615" t="s">
        <v>73763</v>
      </c>
    </row>
    <row r="41616" spans="3:3" x14ac:dyDescent="0.25">
      <c r="C41616" t="s">
        <v>73764</v>
      </c>
    </row>
    <row r="41617" spans="3:3" x14ac:dyDescent="0.25">
      <c r="C41617" t="s">
        <v>73765</v>
      </c>
    </row>
    <row r="41618" spans="3:3" x14ac:dyDescent="0.25">
      <c r="C41618" t="s">
        <v>73766</v>
      </c>
    </row>
    <row r="41619" spans="3:3" x14ac:dyDescent="0.25">
      <c r="C41619" t="s">
        <v>73767</v>
      </c>
    </row>
    <row r="41620" spans="3:3" x14ac:dyDescent="0.25">
      <c r="C41620" t="s">
        <v>73768</v>
      </c>
    </row>
    <row r="41621" spans="3:3" x14ac:dyDescent="0.25">
      <c r="C41621" t="s">
        <v>73769</v>
      </c>
    </row>
    <row r="41622" spans="3:3" x14ac:dyDescent="0.25">
      <c r="C41622" t="s">
        <v>73770</v>
      </c>
    </row>
    <row r="41623" spans="3:3" x14ac:dyDescent="0.25">
      <c r="C41623" t="s">
        <v>73771</v>
      </c>
    </row>
    <row r="41624" spans="3:3" x14ac:dyDescent="0.25">
      <c r="C41624" t="s">
        <v>73772</v>
      </c>
    </row>
    <row r="41625" spans="3:3" x14ac:dyDescent="0.25">
      <c r="C41625" t="s">
        <v>73773</v>
      </c>
    </row>
    <row r="41626" spans="3:3" x14ac:dyDescent="0.25">
      <c r="C41626" t="s">
        <v>73774</v>
      </c>
    </row>
    <row r="41627" spans="3:3" x14ac:dyDescent="0.25">
      <c r="C41627" t="s">
        <v>73775</v>
      </c>
    </row>
    <row r="41628" spans="3:3" x14ac:dyDescent="0.25">
      <c r="C41628" t="s">
        <v>73776</v>
      </c>
    </row>
    <row r="41629" spans="3:3" x14ac:dyDescent="0.25">
      <c r="C41629" t="s">
        <v>73777</v>
      </c>
    </row>
    <row r="41630" spans="3:3" x14ac:dyDescent="0.25">
      <c r="C41630" t="s">
        <v>73778</v>
      </c>
    </row>
    <row r="41631" spans="3:3" x14ac:dyDescent="0.25">
      <c r="C41631" t="s">
        <v>73779</v>
      </c>
    </row>
    <row r="41632" spans="3:3" x14ac:dyDescent="0.25">
      <c r="C41632" t="s">
        <v>73780</v>
      </c>
    </row>
    <row r="41633" spans="3:3" x14ac:dyDescent="0.25">
      <c r="C41633" t="s">
        <v>73781</v>
      </c>
    </row>
    <row r="41634" spans="3:3" x14ac:dyDescent="0.25">
      <c r="C41634" t="s">
        <v>73782</v>
      </c>
    </row>
    <row r="41635" spans="3:3" x14ac:dyDescent="0.25">
      <c r="C41635" t="s">
        <v>73783</v>
      </c>
    </row>
    <row r="41636" spans="3:3" x14ac:dyDescent="0.25">
      <c r="C41636" t="s">
        <v>73784</v>
      </c>
    </row>
    <row r="41637" spans="3:3" x14ac:dyDescent="0.25">
      <c r="C41637" t="s">
        <v>73785</v>
      </c>
    </row>
    <row r="41638" spans="3:3" x14ac:dyDescent="0.25">
      <c r="C41638" t="s">
        <v>73786</v>
      </c>
    </row>
    <row r="41639" spans="3:3" x14ac:dyDescent="0.25">
      <c r="C41639" t="s">
        <v>73787</v>
      </c>
    </row>
    <row r="41640" spans="3:3" x14ac:dyDescent="0.25">
      <c r="C41640" t="s">
        <v>73788</v>
      </c>
    </row>
    <row r="41641" spans="3:3" x14ac:dyDescent="0.25">
      <c r="C41641" t="s">
        <v>73789</v>
      </c>
    </row>
    <row r="41642" spans="3:3" x14ac:dyDescent="0.25">
      <c r="C41642" t="s">
        <v>73790</v>
      </c>
    </row>
    <row r="41643" spans="3:3" x14ac:dyDescent="0.25">
      <c r="C41643" t="s">
        <v>73791</v>
      </c>
    </row>
    <row r="41644" spans="3:3" x14ac:dyDescent="0.25">
      <c r="C41644" t="s">
        <v>73792</v>
      </c>
    </row>
    <row r="41645" spans="3:3" x14ac:dyDescent="0.25">
      <c r="C41645" t="s">
        <v>73793</v>
      </c>
    </row>
    <row r="41646" spans="3:3" x14ac:dyDescent="0.25">
      <c r="C41646" t="s">
        <v>73794</v>
      </c>
    </row>
    <row r="41647" spans="3:3" x14ac:dyDescent="0.25">
      <c r="C41647" t="s">
        <v>73795</v>
      </c>
    </row>
    <row r="41648" spans="3:3" x14ac:dyDescent="0.25">
      <c r="C41648" t="s">
        <v>73796</v>
      </c>
    </row>
    <row r="41649" spans="3:3" x14ac:dyDescent="0.25">
      <c r="C41649" t="s">
        <v>73797</v>
      </c>
    </row>
    <row r="41650" spans="3:3" x14ac:dyDescent="0.25">
      <c r="C41650" t="s">
        <v>73798</v>
      </c>
    </row>
    <row r="41651" spans="3:3" x14ac:dyDescent="0.25">
      <c r="C41651" t="s">
        <v>73799</v>
      </c>
    </row>
    <row r="41652" spans="3:3" x14ac:dyDescent="0.25">
      <c r="C41652" t="s">
        <v>73800</v>
      </c>
    </row>
    <row r="41653" spans="3:3" x14ac:dyDescent="0.25">
      <c r="C41653" t="s">
        <v>73801</v>
      </c>
    </row>
    <row r="41654" spans="3:3" x14ac:dyDescent="0.25">
      <c r="C41654" t="s">
        <v>73802</v>
      </c>
    </row>
    <row r="41655" spans="3:3" x14ac:dyDescent="0.25">
      <c r="C41655" t="s">
        <v>73803</v>
      </c>
    </row>
    <row r="41656" spans="3:3" x14ac:dyDescent="0.25">
      <c r="C41656" t="s">
        <v>73804</v>
      </c>
    </row>
    <row r="41657" spans="3:3" x14ac:dyDescent="0.25">
      <c r="C41657" t="s">
        <v>73805</v>
      </c>
    </row>
    <row r="41658" spans="3:3" x14ac:dyDescent="0.25">
      <c r="C41658" t="s">
        <v>73806</v>
      </c>
    </row>
    <row r="41659" spans="3:3" x14ac:dyDescent="0.25">
      <c r="C41659" t="s">
        <v>73807</v>
      </c>
    </row>
    <row r="41660" spans="3:3" x14ac:dyDescent="0.25">
      <c r="C41660" t="s">
        <v>73808</v>
      </c>
    </row>
    <row r="41661" spans="3:3" x14ac:dyDescent="0.25">
      <c r="C41661" t="s">
        <v>73809</v>
      </c>
    </row>
    <row r="41662" spans="3:3" x14ac:dyDescent="0.25">
      <c r="C41662" t="s">
        <v>73810</v>
      </c>
    </row>
    <row r="41663" spans="3:3" x14ac:dyDescent="0.25">
      <c r="C41663" t="s">
        <v>73811</v>
      </c>
    </row>
    <row r="41664" spans="3:3" x14ac:dyDescent="0.25">
      <c r="C41664" t="s">
        <v>73812</v>
      </c>
    </row>
    <row r="41665" spans="3:3" x14ac:dyDescent="0.25">
      <c r="C41665" t="s">
        <v>73813</v>
      </c>
    </row>
    <row r="41666" spans="3:3" x14ac:dyDescent="0.25">
      <c r="C41666" t="s">
        <v>73814</v>
      </c>
    </row>
    <row r="41667" spans="3:3" x14ac:dyDescent="0.25">
      <c r="C41667" t="s">
        <v>73815</v>
      </c>
    </row>
    <row r="41668" spans="3:3" x14ac:dyDescent="0.25">
      <c r="C41668" t="s">
        <v>73816</v>
      </c>
    </row>
    <row r="41669" spans="3:3" x14ac:dyDescent="0.25">
      <c r="C41669" t="s">
        <v>73817</v>
      </c>
    </row>
    <row r="41670" spans="3:3" x14ac:dyDescent="0.25">
      <c r="C41670" t="s">
        <v>73818</v>
      </c>
    </row>
    <row r="41671" spans="3:3" x14ac:dyDescent="0.25">
      <c r="C41671" t="s">
        <v>73819</v>
      </c>
    </row>
    <row r="41672" spans="3:3" x14ac:dyDescent="0.25">
      <c r="C41672" t="s">
        <v>73820</v>
      </c>
    </row>
    <row r="41673" spans="3:3" x14ac:dyDescent="0.25">
      <c r="C41673" t="s">
        <v>73821</v>
      </c>
    </row>
    <row r="41674" spans="3:3" x14ac:dyDescent="0.25">
      <c r="C41674" t="s">
        <v>73822</v>
      </c>
    </row>
    <row r="41675" spans="3:3" x14ac:dyDescent="0.25">
      <c r="C41675" t="s">
        <v>73823</v>
      </c>
    </row>
    <row r="41676" spans="3:3" x14ac:dyDescent="0.25">
      <c r="C41676" t="s">
        <v>73824</v>
      </c>
    </row>
    <row r="41677" spans="3:3" x14ac:dyDescent="0.25">
      <c r="C41677" t="s">
        <v>73825</v>
      </c>
    </row>
    <row r="41678" spans="3:3" x14ac:dyDescent="0.25">
      <c r="C41678" t="s">
        <v>73826</v>
      </c>
    </row>
    <row r="41679" spans="3:3" x14ac:dyDescent="0.25">
      <c r="C41679" t="s">
        <v>73827</v>
      </c>
    </row>
    <row r="41680" spans="3:3" x14ac:dyDescent="0.25">
      <c r="C41680" t="s">
        <v>73828</v>
      </c>
    </row>
    <row r="41681" spans="3:3" x14ac:dyDescent="0.25">
      <c r="C41681" t="s">
        <v>73829</v>
      </c>
    </row>
    <row r="41682" spans="3:3" x14ac:dyDescent="0.25">
      <c r="C41682" t="s">
        <v>73830</v>
      </c>
    </row>
    <row r="41683" spans="3:3" x14ac:dyDescent="0.25">
      <c r="C41683" t="s">
        <v>73831</v>
      </c>
    </row>
    <row r="41684" spans="3:3" x14ac:dyDescent="0.25">
      <c r="C41684" t="s">
        <v>73832</v>
      </c>
    </row>
    <row r="41685" spans="3:3" x14ac:dyDescent="0.25">
      <c r="C41685" t="s">
        <v>73833</v>
      </c>
    </row>
    <row r="41686" spans="3:3" x14ac:dyDescent="0.25">
      <c r="C41686" t="s">
        <v>73834</v>
      </c>
    </row>
    <row r="41687" spans="3:3" x14ac:dyDescent="0.25">
      <c r="C41687" t="s">
        <v>73835</v>
      </c>
    </row>
    <row r="41688" spans="3:3" x14ac:dyDescent="0.25">
      <c r="C41688" t="s">
        <v>73836</v>
      </c>
    </row>
    <row r="41689" spans="3:3" x14ac:dyDescent="0.25">
      <c r="C41689" t="s">
        <v>73837</v>
      </c>
    </row>
    <row r="41690" spans="3:3" x14ac:dyDescent="0.25">
      <c r="C41690" t="s">
        <v>73838</v>
      </c>
    </row>
    <row r="41691" spans="3:3" x14ac:dyDescent="0.25">
      <c r="C41691" t="s">
        <v>73839</v>
      </c>
    </row>
    <row r="41692" spans="3:3" x14ac:dyDescent="0.25">
      <c r="C41692" t="s">
        <v>73840</v>
      </c>
    </row>
    <row r="41693" spans="3:3" x14ac:dyDescent="0.25">
      <c r="C41693" t="s">
        <v>73841</v>
      </c>
    </row>
    <row r="41694" spans="3:3" x14ac:dyDescent="0.25">
      <c r="C41694" t="s">
        <v>73842</v>
      </c>
    </row>
    <row r="41695" spans="3:3" x14ac:dyDescent="0.25">
      <c r="C41695" t="s">
        <v>73843</v>
      </c>
    </row>
    <row r="41696" spans="3:3" x14ac:dyDescent="0.25">
      <c r="C41696" t="s">
        <v>73844</v>
      </c>
    </row>
    <row r="41697" spans="3:3" x14ac:dyDescent="0.25">
      <c r="C41697" t="s">
        <v>73845</v>
      </c>
    </row>
    <row r="41698" spans="3:3" x14ac:dyDescent="0.25">
      <c r="C41698" t="s">
        <v>73846</v>
      </c>
    </row>
    <row r="41699" spans="3:3" x14ac:dyDescent="0.25">
      <c r="C41699" t="s">
        <v>73847</v>
      </c>
    </row>
    <row r="41700" spans="3:3" x14ac:dyDescent="0.25">
      <c r="C41700" t="s">
        <v>73848</v>
      </c>
    </row>
    <row r="41701" spans="3:3" x14ac:dyDescent="0.25">
      <c r="C41701" t="s">
        <v>73849</v>
      </c>
    </row>
    <row r="41702" spans="3:3" x14ac:dyDescent="0.25">
      <c r="C41702" t="s">
        <v>73850</v>
      </c>
    </row>
    <row r="41703" spans="3:3" x14ac:dyDescent="0.25">
      <c r="C41703" t="s">
        <v>73851</v>
      </c>
    </row>
    <row r="41704" spans="3:3" x14ac:dyDescent="0.25">
      <c r="C41704" t="s">
        <v>73852</v>
      </c>
    </row>
    <row r="41705" spans="3:3" x14ac:dyDescent="0.25">
      <c r="C41705" t="s">
        <v>73853</v>
      </c>
    </row>
    <row r="41706" spans="3:3" x14ac:dyDescent="0.25">
      <c r="C41706" t="s">
        <v>73854</v>
      </c>
    </row>
    <row r="41707" spans="3:3" x14ac:dyDescent="0.25">
      <c r="C41707" t="s">
        <v>73855</v>
      </c>
    </row>
    <row r="41708" spans="3:3" x14ac:dyDescent="0.25">
      <c r="C41708" t="s">
        <v>73856</v>
      </c>
    </row>
    <row r="41709" spans="3:3" x14ac:dyDescent="0.25">
      <c r="C41709" t="s">
        <v>73857</v>
      </c>
    </row>
    <row r="41710" spans="3:3" x14ac:dyDescent="0.25">
      <c r="C41710" t="s">
        <v>73858</v>
      </c>
    </row>
    <row r="41711" spans="3:3" x14ac:dyDescent="0.25">
      <c r="C41711" t="s">
        <v>73859</v>
      </c>
    </row>
    <row r="41712" spans="3:3" x14ac:dyDescent="0.25">
      <c r="C41712" t="s">
        <v>73860</v>
      </c>
    </row>
    <row r="41713" spans="3:3" x14ac:dyDescent="0.25">
      <c r="C41713" t="s">
        <v>73861</v>
      </c>
    </row>
    <row r="41714" spans="3:3" x14ac:dyDescent="0.25">
      <c r="C41714" t="s">
        <v>73862</v>
      </c>
    </row>
    <row r="41715" spans="3:3" x14ac:dyDescent="0.25">
      <c r="C41715" t="s">
        <v>73863</v>
      </c>
    </row>
    <row r="41716" spans="3:3" x14ac:dyDescent="0.25">
      <c r="C41716" t="s">
        <v>73864</v>
      </c>
    </row>
    <row r="41717" spans="3:3" x14ac:dyDescent="0.25">
      <c r="C41717" t="s">
        <v>73865</v>
      </c>
    </row>
    <row r="41718" spans="3:3" x14ac:dyDescent="0.25">
      <c r="C41718" t="s">
        <v>73866</v>
      </c>
    </row>
    <row r="41719" spans="3:3" x14ac:dyDescent="0.25">
      <c r="C41719" t="s">
        <v>73867</v>
      </c>
    </row>
    <row r="41720" spans="3:3" x14ac:dyDescent="0.25">
      <c r="C41720" t="s">
        <v>73868</v>
      </c>
    </row>
    <row r="41721" spans="3:3" x14ac:dyDescent="0.25">
      <c r="C41721" t="s">
        <v>73869</v>
      </c>
    </row>
    <row r="41722" spans="3:3" x14ac:dyDescent="0.25">
      <c r="C41722" t="s">
        <v>73870</v>
      </c>
    </row>
    <row r="41723" spans="3:3" x14ac:dyDescent="0.25">
      <c r="C41723" t="s">
        <v>73871</v>
      </c>
    </row>
    <row r="41724" spans="3:3" x14ac:dyDescent="0.25">
      <c r="C41724" t="s">
        <v>73872</v>
      </c>
    </row>
    <row r="41725" spans="3:3" x14ac:dyDescent="0.25">
      <c r="C41725" t="s">
        <v>73873</v>
      </c>
    </row>
    <row r="41726" spans="3:3" x14ac:dyDescent="0.25">
      <c r="C41726" t="s">
        <v>73874</v>
      </c>
    </row>
    <row r="41727" spans="3:3" x14ac:dyDescent="0.25">
      <c r="C41727" t="s">
        <v>73875</v>
      </c>
    </row>
    <row r="41728" spans="3:3" x14ac:dyDescent="0.25">
      <c r="C41728" t="s">
        <v>73876</v>
      </c>
    </row>
    <row r="41729" spans="3:3" x14ac:dyDescent="0.25">
      <c r="C41729" t="s">
        <v>73877</v>
      </c>
    </row>
    <row r="41730" spans="3:3" x14ac:dyDescent="0.25">
      <c r="C41730" t="s">
        <v>73878</v>
      </c>
    </row>
    <row r="41731" spans="3:3" x14ac:dyDescent="0.25">
      <c r="C41731" t="s">
        <v>73879</v>
      </c>
    </row>
    <row r="41732" spans="3:3" x14ac:dyDescent="0.25">
      <c r="C41732" t="s">
        <v>73880</v>
      </c>
    </row>
    <row r="41733" spans="3:3" x14ac:dyDescent="0.25">
      <c r="C41733" t="s">
        <v>73881</v>
      </c>
    </row>
    <row r="41734" spans="3:3" x14ac:dyDescent="0.25">
      <c r="C41734" t="s">
        <v>73882</v>
      </c>
    </row>
    <row r="41735" spans="3:3" x14ac:dyDescent="0.25">
      <c r="C41735" t="s">
        <v>73883</v>
      </c>
    </row>
    <row r="41736" spans="3:3" x14ac:dyDescent="0.25">
      <c r="C41736" t="s">
        <v>73884</v>
      </c>
    </row>
    <row r="41737" spans="3:3" x14ac:dyDescent="0.25">
      <c r="C41737" t="s">
        <v>73885</v>
      </c>
    </row>
    <row r="41738" spans="3:3" x14ac:dyDescent="0.25">
      <c r="C41738" t="s">
        <v>73886</v>
      </c>
    </row>
    <row r="41739" spans="3:3" x14ac:dyDescent="0.25">
      <c r="C41739" t="s">
        <v>73887</v>
      </c>
    </row>
    <row r="41740" spans="3:3" x14ac:dyDescent="0.25">
      <c r="C41740" t="s">
        <v>73888</v>
      </c>
    </row>
    <row r="41741" spans="3:3" x14ac:dyDescent="0.25">
      <c r="C41741" t="s">
        <v>73889</v>
      </c>
    </row>
    <row r="41742" spans="3:3" x14ac:dyDescent="0.25">
      <c r="C41742" t="s">
        <v>73890</v>
      </c>
    </row>
    <row r="41743" spans="3:3" x14ac:dyDescent="0.25">
      <c r="C41743" t="s">
        <v>73891</v>
      </c>
    </row>
    <row r="41744" spans="3:3" x14ac:dyDescent="0.25">
      <c r="C41744" t="s">
        <v>73892</v>
      </c>
    </row>
    <row r="41745" spans="3:3" x14ac:dyDescent="0.25">
      <c r="C41745" t="s">
        <v>73893</v>
      </c>
    </row>
    <row r="41746" spans="3:3" x14ac:dyDescent="0.25">
      <c r="C41746" t="s">
        <v>73894</v>
      </c>
    </row>
    <row r="41747" spans="3:3" x14ac:dyDescent="0.25">
      <c r="C41747" t="s">
        <v>73895</v>
      </c>
    </row>
    <row r="41748" spans="3:3" x14ac:dyDescent="0.25">
      <c r="C41748" t="s">
        <v>73896</v>
      </c>
    </row>
    <row r="41749" spans="3:3" x14ac:dyDescent="0.25">
      <c r="C41749" t="s">
        <v>73897</v>
      </c>
    </row>
    <row r="41750" spans="3:3" x14ac:dyDescent="0.25">
      <c r="C41750" t="s">
        <v>73898</v>
      </c>
    </row>
    <row r="41751" spans="3:3" x14ac:dyDescent="0.25">
      <c r="C41751" t="s">
        <v>73899</v>
      </c>
    </row>
    <row r="41752" spans="3:3" x14ac:dyDescent="0.25">
      <c r="C41752" t="s">
        <v>73900</v>
      </c>
    </row>
    <row r="41753" spans="3:3" x14ac:dyDescent="0.25">
      <c r="C41753" t="s">
        <v>73901</v>
      </c>
    </row>
    <row r="41754" spans="3:3" x14ac:dyDescent="0.25">
      <c r="C41754" t="s">
        <v>73902</v>
      </c>
    </row>
    <row r="41755" spans="3:3" x14ac:dyDescent="0.25">
      <c r="C41755" t="s">
        <v>73903</v>
      </c>
    </row>
    <row r="41756" spans="3:3" x14ac:dyDescent="0.25">
      <c r="C41756" t="s">
        <v>73904</v>
      </c>
    </row>
    <row r="41757" spans="3:3" x14ac:dyDescent="0.25">
      <c r="C41757" t="s">
        <v>73905</v>
      </c>
    </row>
    <row r="41758" spans="3:3" x14ac:dyDescent="0.25">
      <c r="C41758" t="s">
        <v>73906</v>
      </c>
    </row>
    <row r="41759" spans="3:3" x14ac:dyDescent="0.25">
      <c r="C41759" t="s">
        <v>73907</v>
      </c>
    </row>
    <row r="41760" spans="3:3" x14ac:dyDescent="0.25">
      <c r="C41760" t="s">
        <v>73908</v>
      </c>
    </row>
    <row r="41761" spans="3:3" x14ac:dyDescent="0.25">
      <c r="C41761" t="s">
        <v>73909</v>
      </c>
    </row>
    <row r="41762" spans="3:3" x14ac:dyDescent="0.25">
      <c r="C41762" t="s">
        <v>73910</v>
      </c>
    </row>
    <row r="41763" spans="3:3" x14ac:dyDescent="0.25">
      <c r="C41763" t="s">
        <v>73911</v>
      </c>
    </row>
    <row r="41764" spans="3:3" x14ac:dyDescent="0.25">
      <c r="C41764" t="s">
        <v>73912</v>
      </c>
    </row>
    <row r="41765" spans="3:3" x14ac:dyDescent="0.25">
      <c r="C41765" t="s">
        <v>73913</v>
      </c>
    </row>
    <row r="41766" spans="3:3" x14ac:dyDescent="0.25">
      <c r="C41766" t="s">
        <v>73914</v>
      </c>
    </row>
    <row r="41767" spans="3:3" x14ac:dyDescent="0.25">
      <c r="C41767" t="s">
        <v>73915</v>
      </c>
    </row>
    <row r="41768" spans="3:3" x14ac:dyDescent="0.25">
      <c r="C41768" t="s">
        <v>73916</v>
      </c>
    </row>
    <row r="41769" spans="3:3" x14ac:dyDescent="0.25">
      <c r="C41769" t="s">
        <v>73917</v>
      </c>
    </row>
    <row r="41770" spans="3:3" x14ac:dyDescent="0.25">
      <c r="C41770" t="s">
        <v>73918</v>
      </c>
    </row>
    <row r="41771" spans="3:3" x14ac:dyDescent="0.25">
      <c r="C41771" t="s">
        <v>73919</v>
      </c>
    </row>
    <row r="41772" spans="3:3" x14ac:dyDescent="0.25">
      <c r="C41772" t="s">
        <v>73920</v>
      </c>
    </row>
    <row r="41773" spans="3:3" x14ac:dyDescent="0.25">
      <c r="C41773" t="s">
        <v>73921</v>
      </c>
    </row>
    <row r="41774" spans="3:3" x14ac:dyDescent="0.25">
      <c r="C41774" t="s">
        <v>73922</v>
      </c>
    </row>
    <row r="41775" spans="3:3" x14ac:dyDescent="0.25">
      <c r="C41775" t="s">
        <v>73923</v>
      </c>
    </row>
    <row r="41776" spans="3:3" x14ac:dyDescent="0.25">
      <c r="C41776" t="s">
        <v>73924</v>
      </c>
    </row>
    <row r="41777" spans="3:3" x14ac:dyDescent="0.25">
      <c r="C41777" t="s">
        <v>73925</v>
      </c>
    </row>
    <row r="41778" spans="3:3" x14ac:dyDescent="0.25">
      <c r="C41778" t="s">
        <v>73926</v>
      </c>
    </row>
    <row r="41779" spans="3:3" x14ac:dyDescent="0.25">
      <c r="C41779" t="s">
        <v>73927</v>
      </c>
    </row>
    <row r="41780" spans="3:3" x14ac:dyDescent="0.25">
      <c r="C41780" t="s">
        <v>73928</v>
      </c>
    </row>
    <row r="41781" spans="3:3" x14ac:dyDescent="0.25">
      <c r="C41781" t="s">
        <v>73929</v>
      </c>
    </row>
    <row r="41782" spans="3:3" x14ac:dyDescent="0.25">
      <c r="C41782" t="s">
        <v>73930</v>
      </c>
    </row>
    <row r="41783" spans="3:3" x14ac:dyDescent="0.25">
      <c r="C41783" t="s">
        <v>73931</v>
      </c>
    </row>
    <row r="41784" spans="3:3" x14ac:dyDescent="0.25">
      <c r="C41784" t="s">
        <v>73932</v>
      </c>
    </row>
    <row r="41785" spans="3:3" x14ac:dyDescent="0.25">
      <c r="C41785" t="s">
        <v>73933</v>
      </c>
    </row>
    <row r="41786" spans="3:3" x14ac:dyDescent="0.25">
      <c r="C41786" t="s">
        <v>73934</v>
      </c>
    </row>
    <row r="41787" spans="3:3" x14ac:dyDescent="0.25">
      <c r="C41787" t="s">
        <v>73935</v>
      </c>
    </row>
    <row r="41788" spans="3:3" x14ac:dyDescent="0.25">
      <c r="C41788" t="s">
        <v>73936</v>
      </c>
    </row>
    <row r="41789" spans="3:3" x14ac:dyDescent="0.25">
      <c r="C41789" t="s">
        <v>73937</v>
      </c>
    </row>
    <row r="41790" spans="3:3" x14ac:dyDescent="0.25">
      <c r="C41790" t="s">
        <v>73938</v>
      </c>
    </row>
    <row r="41791" spans="3:3" x14ac:dyDescent="0.25">
      <c r="C41791" t="s">
        <v>73939</v>
      </c>
    </row>
    <row r="41792" spans="3:3" x14ac:dyDescent="0.25">
      <c r="C41792" t="s">
        <v>73940</v>
      </c>
    </row>
    <row r="41793" spans="3:3" x14ac:dyDescent="0.25">
      <c r="C41793" t="s">
        <v>73941</v>
      </c>
    </row>
    <row r="41794" spans="3:3" x14ac:dyDescent="0.25">
      <c r="C41794" t="s">
        <v>73942</v>
      </c>
    </row>
    <row r="41795" spans="3:3" x14ac:dyDescent="0.25">
      <c r="C41795" t="s">
        <v>73943</v>
      </c>
    </row>
    <row r="41796" spans="3:3" x14ac:dyDescent="0.25">
      <c r="C41796" t="s">
        <v>73944</v>
      </c>
    </row>
    <row r="41797" spans="3:3" x14ac:dyDescent="0.25">
      <c r="C41797" t="s">
        <v>73945</v>
      </c>
    </row>
    <row r="41798" spans="3:3" x14ac:dyDescent="0.25">
      <c r="C41798" t="s">
        <v>73946</v>
      </c>
    </row>
    <row r="41799" spans="3:3" x14ac:dyDescent="0.25">
      <c r="C41799" t="s">
        <v>73947</v>
      </c>
    </row>
    <row r="41800" spans="3:3" x14ac:dyDescent="0.25">
      <c r="C41800" t="s">
        <v>73948</v>
      </c>
    </row>
    <row r="41801" spans="3:3" x14ac:dyDescent="0.25">
      <c r="C41801" t="s">
        <v>73949</v>
      </c>
    </row>
    <row r="41802" spans="3:3" x14ac:dyDescent="0.25">
      <c r="C41802" t="s">
        <v>73950</v>
      </c>
    </row>
    <row r="41803" spans="3:3" x14ac:dyDescent="0.25">
      <c r="C41803" t="s">
        <v>73951</v>
      </c>
    </row>
    <row r="41804" spans="3:3" x14ac:dyDescent="0.25">
      <c r="C41804" t="s">
        <v>73952</v>
      </c>
    </row>
    <row r="41805" spans="3:3" x14ac:dyDescent="0.25">
      <c r="C41805" t="s">
        <v>73953</v>
      </c>
    </row>
    <row r="41806" spans="3:3" x14ac:dyDescent="0.25">
      <c r="C41806" t="s">
        <v>73954</v>
      </c>
    </row>
    <row r="41807" spans="3:3" x14ac:dyDescent="0.25">
      <c r="C41807" t="s">
        <v>73955</v>
      </c>
    </row>
    <row r="41808" spans="3:3" x14ac:dyDescent="0.25">
      <c r="C41808" t="s">
        <v>73956</v>
      </c>
    </row>
    <row r="41809" spans="3:3" x14ac:dyDescent="0.25">
      <c r="C41809" t="s">
        <v>73957</v>
      </c>
    </row>
    <row r="41810" spans="3:3" x14ac:dyDescent="0.25">
      <c r="C41810" t="s">
        <v>73958</v>
      </c>
    </row>
    <row r="41811" spans="3:3" x14ac:dyDescent="0.25">
      <c r="C41811" t="s">
        <v>73959</v>
      </c>
    </row>
    <row r="41812" spans="3:3" x14ac:dyDescent="0.25">
      <c r="C41812" t="s">
        <v>73960</v>
      </c>
    </row>
    <row r="41813" spans="3:3" x14ac:dyDescent="0.25">
      <c r="C41813" t="s">
        <v>73961</v>
      </c>
    </row>
    <row r="41814" spans="3:3" x14ac:dyDescent="0.25">
      <c r="C41814" t="s">
        <v>73962</v>
      </c>
    </row>
    <row r="41815" spans="3:3" x14ac:dyDescent="0.25">
      <c r="C41815" t="s">
        <v>73963</v>
      </c>
    </row>
    <row r="41816" spans="3:3" x14ac:dyDescent="0.25">
      <c r="C41816" t="s">
        <v>73964</v>
      </c>
    </row>
    <row r="41817" spans="3:3" x14ac:dyDescent="0.25">
      <c r="C41817" t="s">
        <v>73965</v>
      </c>
    </row>
    <row r="41818" spans="3:3" x14ac:dyDescent="0.25">
      <c r="C41818" t="s">
        <v>73966</v>
      </c>
    </row>
    <row r="41819" spans="3:3" x14ac:dyDescent="0.25">
      <c r="C41819" t="s">
        <v>73967</v>
      </c>
    </row>
    <row r="41820" spans="3:3" x14ac:dyDescent="0.25">
      <c r="C41820" t="s">
        <v>73968</v>
      </c>
    </row>
    <row r="41821" spans="3:3" x14ac:dyDescent="0.25">
      <c r="C41821" t="s">
        <v>73969</v>
      </c>
    </row>
    <row r="41822" spans="3:3" x14ac:dyDescent="0.25">
      <c r="C41822" t="s">
        <v>73970</v>
      </c>
    </row>
    <row r="41823" spans="3:3" x14ac:dyDescent="0.25">
      <c r="C41823" t="s">
        <v>73971</v>
      </c>
    </row>
    <row r="41824" spans="3:3" x14ac:dyDescent="0.25">
      <c r="C41824" t="s">
        <v>73972</v>
      </c>
    </row>
    <row r="41825" spans="3:3" x14ac:dyDescent="0.25">
      <c r="C41825" t="s">
        <v>73973</v>
      </c>
    </row>
    <row r="41826" spans="3:3" x14ac:dyDescent="0.25">
      <c r="C41826" t="s">
        <v>73974</v>
      </c>
    </row>
    <row r="41827" spans="3:3" x14ac:dyDescent="0.25">
      <c r="C41827" t="s">
        <v>73975</v>
      </c>
    </row>
    <row r="41828" spans="3:3" x14ac:dyDescent="0.25">
      <c r="C41828" t="s">
        <v>73976</v>
      </c>
    </row>
    <row r="41829" spans="3:3" x14ac:dyDescent="0.25">
      <c r="C41829" t="s">
        <v>73977</v>
      </c>
    </row>
    <row r="41830" spans="3:3" x14ac:dyDescent="0.25">
      <c r="C41830" t="s">
        <v>73978</v>
      </c>
    </row>
    <row r="41831" spans="3:3" x14ac:dyDescent="0.25">
      <c r="C41831" t="s">
        <v>73979</v>
      </c>
    </row>
    <row r="41832" spans="3:3" x14ac:dyDescent="0.25">
      <c r="C41832" t="s">
        <v>73980</v>
      </c>
    </row>
    <row r="41833" spans="3:3" x14ac:dyDescent="0.25">
      <c r="C41833" t="s">
        <v>73981</v>
      </c>
    </row>
    <row r="41834" spans="3:3" x14ac:dyDescent="0.25">
      <c r="C41834" t="s">
        <v>73982</v>
      </c>
    </row>
    <row r="41835" spans="3:3" x14ac:dyDescent="0.25">
      <c r="C41835" t="s">
        <v>73983</v>
      </c>
    </row>
    <row r="41836" spans="3:3" x14ac:dyDescent="0.25">
      <c r="C41836" t="s">
        <v>73984</v>
      </c>
    </row>
    <row r="41837" spans="3:3" x14ac:dyDescent="0.25">
      <c r="C41837" t="s">
        <v>73985</v>
      </c>
    </row>
    <row r="41838" spans="3:3" x14ac:dyDescent="0.25">
      <c r="C41838" t="s">
        <v>73986</v>
      </c>
    </row>
    <row r="41839" spans="3:3" x14ac:dyDescent="0.25">
      <c r="C41839" t="s">
        <v>73987</v>
      </c>
    </row>
    <row r="41840" spans="3:3" x14ac:dyDescent="0.25">
      <c r="C41840" t="s">
        <v>73988</v>
      </c>
    </row>
    <row r="41841" spans="3:3" x14ac:dyDescent="0.25">
      <c r="C41841" t="s">
        <v>73989</v>
      </c>
    </row>
    <row r="41842" spans="3:3" x14ac:dyDescent="0.25">
      <c r="C41842" t="s">
        <v>73990</v>
      </c>
    </row>
    <row r="41843" spans="3:3" x14ac:dyDescent="0.25">
      <c r="C41843" t="s">
        <v>73991</v>
      </c>
    </row>
    <row r="41844" spans="3:3" x14ac:dyDescent="0.25">
      <c r="C41844" t="s">
        <v>73992</v>
      </c>
    </row>
    <row r="41845" spans="3:3" x14ac:dyDescent="0.25">
      <c r="C41845" t="s">
        <v>73993</v>
      </c>
    </row>
    <row r="41846" spans="3:3" x14ac:dyDescent="0.25">
      <c r="C41846" t="s">
        <v>73994</v>
      </c>
    </row>
    <row r="41847" spans="3:3" x14ac:dyDescent="0.25">
      <c r="C41847" t="s">
        <v>73995</v>
      </c>
    </row>
    <row r="41848" spans="3:3" x14ac:dyDescent="0.25">
      <c r="C41848" t="s">
        <v>73996</v>
      </c>
    </row>
    <row r="41849" spans="3:3" x14ac:dyDescent="0.25">
      <c r="C41849" t="s">
        <v>73997</v>
      </c>
    </row>
    <row r="41850" spans="3:3" x14ac:dyDescent="0.25">
      <c r="C41850" t="s">
        <v>73998</v>
      </c>
    </row>
    <row r="41851" spans="3:3" x14ac:dyDescent="0.25">
      <c r="C41851" t="s">
        <v>73999</v>
      </c>
    </row>
    <row r="41852" spans="3:3" x14ac:dyDescent="0.25">
      <c r="C41852" t="s">
        <v>74000</v>
      </c>
    </row>
    <row r="41853" spans="3:3" x14ac:dyDescent="0.25">
      <c r="C41853" t="s">
        <v>74001</v>
      </c>
    </row>
    <row r="41854" spans="3:3" x14ac:dyDescent="0.25">
      <c r="C41854" t="s">
        <v>74002</v>
      </c>
    </row>
    <row r="41855" spans="3:3" x14ac:dyDescent="0.25">
      <c r="C41855" t="s">
        <v>74003</v>
      </c>
    </row>
    <row r="41856" spans="3:3" x14ac:dyDescent="0.25">
      <c r="C41856" t="s">
        <v>74004</v>
      </c>
    </row>
    <row r="41857" spans="3:3" x14ac:dyDescent="0.25">
      <c r="C41857" t="s">
        <v>74005</v>
      </c>
    </row>
    <row r="41858" spans="3:3" x14ac:dyDescent="0.25">
      <c r="C41858" t="s">
        <v>74006</v>
      </c>
    </row>
    <row r="41859" spans="3:3" x14ac:dyDescent="0.25">
      <c r="C41859" t="s">
        <v>74007</v>
      </c>
    </row>
    <row r="41860" spans="3:3" x14ac:dyDescent="0.25">
      <c r="C41860" t="s">
        <v>74008</v>
      </c>
    </row>
    <row r="41861" spans="3:3" x14ac:dyDescent="0.25">
      <c r="C41861" t="s">
        <v>74009</v>
      </c>
    </row>
    <row r="41862" spans="3:3" x14ac:dyDescent="0.25">
      <c r="C41862" t="s">
        <v>74010</v>
      </c>
    </row>
    <row r="41863" spans="3:3" x14ac:dyDescent="0.25">
      <c r="C41863" t="s">
        <v>74011</v>
      </c>
    </row>
    <row r="41864" spans="3:3" x14ac:dyDescent="0.25">
      <c r="C41864" t="s">
        <v>74012</v>
      </c>
    </row>
    <row r="41865" spans="3:3" x14ac:dyDescent="0.25">
      <c r="C41865" t="s">
        <v>74013</v>
      </c>
    </row>
    <row r="41866" spans="3:3" x14ac:dyDescent="0.25">
      <c r="C41866" t="s">
        <v>74014</v>
      </c>
    </row>
    <row r="41867" spans="3:3" x14ac:dyDescent="0.25">
      <c r="C41867" t="s">
        <v>74015</v>
      </c>
    </row>
    <row r="41868" spans="3:3" x14ac:dyDescent="0.25">
      <c r="C41868" t="s">
        <v>74016</v>
      </c>
    </row>
    <row r="41869" spans="3:3" x14ac:dyDescent="0.25">
      <c r="C41869" t="s">
        <v>74017</v>
      </c>
    </row>
    <row r="41870" spans="3:3" x14ac:dyDescent="0.25">
      <c r="C41870" t="s">
        <v>74018</v>
      </c>
    </row>
    <row r="41871" spans="3:3" x14ac:dyDescent="0.25">
      <c r="C41871" t="s">
        <v>74019</v>
      </c>
    </row>
    <row r="41872" spans="3:3" x14ac:dyDescent="0.25">
      <c r="C41872" t="s">
        <v>74020</v>
      </c>
    </row>
    <row r="41873" spans="3:3" x14ac:dyDescent="0.25">
      <c r="C41873" t="s">
        <v>74021</v>
      </c>
    </row>
    <row r="41874" spans="3:3" x14ac:dyDescent="0.25">
      <c r="C41874" t="s">
        <v>74022</v>
      </c>
    </row>
    <row r="41875" spans="3:3" x14ac:dyDescent="0.25">
      <c r="C41875" t="s">
        <v>74023</v>
      </c>
    </row>
    <row r="41876" spans="3:3" x14ac:dyDescent="0.25">
      <c r="C41876" t="s">
        <v>74024</v>
      </c>
    </row>
    <row r="41877" spans="3:3" x14ac:dyDescent="0.25">
      <c r="C41877" t="s">
        <v>74025</v>
      </c>
    </row>
    <row r="41878" spans="3:3" x14ac:dyDescent="0.25">
      <c r="C41878" t="s">
        <v>74026</v>
      </c>
    </row>
    <row r="41879" spans="3:3" x14ac:dyDescent="0.25">
      <c r="C41879" t="s">
        <v>74027</v>
      </c>
    </row>
    <row r="41880" spans="3:3" x14ac:dyDescent="0.25">
      <c r="C41880" t="s">
        <v>74028</v>
      </c>
    </row>
    <row r="41881" spans="3:3" x14ac:dyDescent="0.25">
      <c r="C41881" t="s">
        <v>74029</v>
      </c>
    </row>
    <row r="41882" spans="3:3" x14ac:dyDescent="0.25">
      <c r="C41882" t="s">
        <v>74030</v>
      </c>
    </row>
    <row r="41883" spans="3:3" x14ac:dyDescent="0.25">
      <c r="C41883" t="s">
        <v>74031</v>
      </c>
    </row>
    <row r="41884" spans="3:3" x14ac:dyDescent="0.25">
      <c r="C41884" t="s">
        <v>74032</v>
      </c>
    </row>
    <row r="41885" spans="3:3" x14ac:dyDescent="0.25">
      <c r="C41885" t="s">
        <v>74033</v>
      </c>
    </row>
    <row r="41886" spans="3:3" x14ac:dyDescent="0.25">
      <c r="C41886" t="s">
        <v>74034</v>
      </c>
    </row>
    <row r="41887" spans="3:3" x14ac:dyDescent="0.25">
      <c r="C41887" t="s">
        <v>74035</v>
      </c>
    </row>
    <row r="41888" spans="3:3" x14ac:dyDescent="0.25">
      <c r="C41888" t="s">
        <v>74036</v>
      </c>
    </row>
    <row r="41889" spans="3:3" x14ac:dyDescent="0.25">
      <c r="C41889" t="s">
        <v>74037</v>
      </c>
    </row>
    <row r="41890" spans="3:3" x14ac:dyDescent="0.25">
      <c r="C41890" t="s">
        <v>74038</v>
      </c>
    </row>
    <row r="41891" spans="3:3" x14ac:dyDescent="0.25">
      <c r="C41891" t="s">
        <v>74039</v>
      </c>
    </row>
    <row r="41892" spans="3:3" x14ac:dyDescent="0.25">
      <c r="C41892" t="s">
        <v>74040</v>
      </c>
    </row>
    <row r="41893" spans="3:3" x14ac:dyDescent="0.25">
      <c r="C41893" t="s">
        <v>74041</v>
      </c>
    </row>
    <row r="41894" spans="3:3" x14ac:dyDescent="0.25">
      <c r="C41894" t="s">
        <v>74042</v>
      </c>
    </row>
    <row r="41895" spans="3:3" x14ac:dyDescent="0.25">
      <c r="C41895" t="s">
        <v>74043</v>
      </c>
    </row>
    <row r="41896" spans="3:3" x14ac:dyDescent="0.25">
      <c r="C41896" t="s">
        <v>74044</v>
      </c>
    </row>
    <row r="41897" spans="3:3" x14ac:dyDescent="0.25">
      <c r="C41897" t="s">
        <v>74045</v>
      </c>
    </row>
    <row r="41898" spans="3:3" x14ac:dyDescent="0.25">
      <c r="C41898" t="s">
        <v>74046</v>
      </c>
    </row>
    <row r="41899" spans="3:3" x14ac:dyDescent="0.25">
      <c r="C41899" t="s">
        <v>74047</v>
      </c>
    </row>
    <row r="41900" spans="3:3" x14ac:dyDescent="0.25">
      <c r="C41900" t="s">
        <v>74048</v>
      </c>
    </row>
    <row r="41901" spans="3:3" x14ac:dyDescent="0.25">
      <c r="C41901" t="s">
        <v>74049</v>
      </c>
    </row>
    <row r="41902" spans="3:3" x14ac:dyDescent="0.25">
      <c r="C41902" t="s">
        <v>74050</v>
      </c>
    </row>
    <row r="41903" spans="3:3" x14ac:dyDescent="0.25">
      <c r="C41903" t="s">
        <v>74051</v>
      </c>
    </row>
    <row r="41904" spans="3:3" x14ac:dyDescent="0.25">
      <c r="C41904" t="s">
        <v>74052</v>
      </c>
    </row>
    <row r="41905" spans="3:3" x14ac:dyDescent="0.25">
      <c r="C41905" t="s">
        <v>74053</v>
      </c>
    </row>
    <row r="41906" spans="3:3" x14ac:dyDescent="0.25">
      <c r="C41906" t="s">
        <v>74054</v>
      </c>
    </row>
    <row r="41907" spans="3:3" x14ac:dyDescent="0.25">
      <c r="C41907" t="s">
        <v>74055</v>
      </c>
    </row>
    <row r="41908" spans="3:3" x14ac:dyDescent="0.25">
      <c r="C41908" t="s">
        <v>74056</v>
      </c>
    </row>
    <row r="41909" spans="3:3" x14ac:dyDescent="0.25">
      <c r="C41909" t="s">
        <v>74057</v>
      </c>
    </row>
    <row r="41910" spans="3:3" x14ac:dyDescent="0.25">
      <c r="C41910" t="s">
        <v>74058</v>
      </c>
    </row>
    <row r="41911" spans="3:3" x14ac:dyDescent="0.25">
      <c r="C41911" t="s">
        <v>74059</v>
      </c>
    </row>
    <row r="41912" spans="3:3" x14ac:dyDescent="0.25">
      <c r="C41912" t="s">
        <v>74060</v>
      </c>
    </row>
    <row r="41913" spans="3:3" x14ac:dyDescent="0.25">
      <c r="C41913" t="s">
        <v>74061</v>
      </c>
    </row>
    <row r="41914" spans="3:3" x14ac:dyDescent="0.25">
      <c r="C41914" t="s">
        <v>74062</v>
      </c>
    </row>
    <row r="41915" spans="3:3" x14ac:dyDescent="0.25">
      <c r="C41915" t="s">
        <v>74063</v>
      </c>
    </row>
    <row r="41916" spans="3:3" x14ac:dyDescent="0.25">
      <c r="C41916" t="s">
        <v>74064</v>
      </c>
    </row>
    <row r="41917" spans="3:3" x14ac:dyDescent="0.25">
      <c r="C41917" t="s">
        <v>74065</v>
      </c>
    </row>
    <row r="41918" spans="3:3" x14ac:dyDescent="0.25">
      <c r="C41918" t="s">
        <v>74066</v>
      </c>
    </row>
    <row r="41919" spans="3:3" x14ac:dyDescent="0.25">
      <c r="C41919" t="s">
        <v>74067</v>
      </c>
    </row>
    <row r="41920" spans="3:3" x14ac:dyDescent="0.25">
      <c r="C41920" t="s">
        <v>74068</v>
      </c>
    </row>
    <row r="41921" spans="3:3" x14ac:dyDescent="0.25">
      <c r="C41921" t="s">
        <v>74069</v>
      </c>
    </row>
    <row r="41922" spans="3:3" x14ac:dyDescent="0.25">
      <c r="C41922" t="s">
        <v>74070</v>
      </c>
    </row>
    <row r="41923" spans="3:3" x14ac:dyDescent="0.25">
      <c r="C41923" t="s">
        <v>74071</v>
      </c>
    </row>
    <row r="41924" spans="3:3" x14ac:dyDescent="0.25">
      <c r="C41924" t="s">
        <v>74072</v>
      </c>
    </row>
    <row r="41925" spans="3:3" x14ac:dyDescent="0.25">
      <c r="C41925" t="s">
        <v>74073</v>
      </c>
    </row>
    <row r="41926" spans="3:3" x14ac:dyDescent="0.25">
      <c r="C41926" t="s">
        <v>74074</v>
      </c>
    </row>
    <row r="41927" spans="3:3" x14ac:dyDescent="0.25">
      <c r="C41927" t="s">
        <v>74075</v>
      </c>
    </row>
    <row r="41928" spans="3:3" x14ac:dyDescent="0.25">
      <c r="C41928" t="s">
        <v>74076</v>
      </c>
    </row>
    <row r="41929" spans="3:3" x14ac:dyDescent="0.25">
      <c r="C41929" t="s">
        <v>74077</v>
      </c>
    </row>
    <row r="41930" spans="3:3" x14ac:dyDescent="0.25">
      <c r="C41930" t="s">
        <v>74078</v>
      </c>
    </row>
    <row r="41931" spans="3:3" x14ac:dyDescent="0.25">
      <c r="C41931" t="s">
        <v>74079</v>
      </c>
    </row>
    <row r="41932" spans="3:3" x14ac:dyDescent="0.25">
      <c r="C41932" t="s">
        <v>74080</v>
      </c>
    </row>
    <row r="41933" spans="3:3" x14ac:dyDescent="0.25">
      <c r="C41933" t="s">
        <v>74081</v>
      </c>
    </row>
    <row r="41934" spans="3:3" x14ac:dyDescent="0.25">
      <c r="C41934" t="s">
        <v>74082</v>
      </c>
    </row>
    <row r="41935" spans="3:3" x14ac:dyDescent="0.25">
      <c r="C41935" t="s">
        <v>74083</v>
      </c>
    </row>
    <row r="41936" spans="3:3" x14ac:dyDescent="0.25">
      <c r="C41936" t="s">
        <v>74084</v>
      </c>
    </row>
    <row r="41937" spans="3:3" x14ac:dyDescent="0.25">
      <c r="C41937" t="s">
        <v>74085</v>
      </c>
    </row>
    <row r="41938" spans="3:3" x14ac:dyDescent="0.25">
      <c r="C41938" t="s">
        <v>74086</v>
      </c>
    </row>
    <row r="41939" spans="3:3" x14ac:dyDescent="0.25">
      <c r="C41939" t="s">
        <v>74087</v>
      </c>
    </row>
    <row r="41940" spans="3:3" x14ac:dyDescent="0.25">
      <c r="C41940" t="s">
        <v>74088</v>
      </c>
    </row>
    <row r="41941" spans="3:3" x14ac:dyDescent="0.25">
      <c r="C41941" t="s">
        <v>74089</v>
      </c>
    </row>
    <row r="41942" spans="3:3" x14ac:dyDescent="0.25">
      <c r="C41942" t="s">
        <v>74090</v>
      </c>
    </row>
    <row r="41943" spans="3:3" x14ac:dyDescent="0.25">
      <c r="C41943" t="s">
        <v>74091</v>
      </c>
    </row>
    <row r="41944" spans="3:3" x14ac:dyDescent="0.25">
      <c r="C41944" t="s">
        <v>74092</v>
      </c>
    </row>
    <row r="41945" spans="3:3" x14ac:dyDescent="0.25">
      <c r="C41945" t="s">
        <v>74093</v>
      </c>
    </row>
    <row r="41946" spans="3:3" x14ac:dyDescent="0.25">
      <c r="C41946" t="s">
        <v>74094</v>
      </c>
    </row>
    <row r="41947" spans="3:3" x14ac:dyDescent="0.25">
      <c r="C41947" t="s">
        <v>74095</v>
      </c>
    </row>
    <row r="41948" spans="3:3" x14ac:dyDescent="0.25">
      <c r="C41948" t="s">
        <v>74096</v>
      </c>
    </row>
    <row r="41949" spans="3:3" x14ac:dyDescent="0.25">
      <c r="C41949" t="s">
        <v>74097</v>
      </c>
    </row>
    <row r="41950" spans="3:3" x14ac:dyDescent="0.25">
      <c r="C41950" t="s">
        <v>74098</v>
      </c>
    </row>
    <row r="41951" spans="3:3" x14ac:dyDescent="0.25">
      <c r="C41951" t="s">
        <v>74099</v>
      </c>
    </row>
    <row r="41952" spans="3:3" x14ac:dyDescent="0.25">
      <c r="C41952" t="s">
        <v>74100</v>
      </c>
    </row>
    <row r="41953" spans="3:3" x14ac:dyDescent="0.25">
      <c r="C41953" t="s">
        <v>74101</v>
      </c>
    </row>
    <row r="41954" spans="3:3" x14ac:dyDescent="0.25">
      <c r="C41954" t="s">
        <v>74102</v>
      </c>
    </row>
    <row r="41955" spans="3:3" x14ac:dyDescent="0.25">
      <c r="C41955" t="s">
        <v>74103</v>
      </c>
    </row>
    <row r="41956" spans="3:3" x14ac:dyDescent="0.25">
      <c r="C41956" t="s">
        <v>74104</v>
      </c>
    </row>
    <row r="41957" spans="3:3" x14ac:dyDescent="0.25">
      <c r="C41957" t="s">
        <v>74105</v>
      </c>
    </row>
    <row r="41958" spans="3:3" x14ac:dyDescent="0.25">
      <c r="C41958" t="s">
        <v>74106</v>
      </c>
    </row>
    <row r="41959" spans="3:3" x14ac:dyDescent="0.25">
      <c r="C41959" t="s">
        <v>74107</v>
      </c>
    </row>
    <row r="41960" spans="3:3" x14ac:dyDescent="0.25">
      <c r="C41960" t="s">
        <v>74108</v>
      </c>
    </row>
    <row r="41961" spans="3:3" x14ac:dyDescent="0.25">
      <c r="C41961" t="s">
        <v>74109</v>
      </c>
    </row>
    <row r="41962" spans="3:3" x14ac:dyDescent="0.25">
      <c r="C41962" t="s">
        <v>74110</v>
      </c>
    </row>
    <row r="41963" spans="3:3" x14ac:dyDescent="0.25">
      <c r="C41963" t="s">
        <v>74111</v>
      </c>
    </row>
    <row r="41964" spans="3:3" x14ac:dyDescent="0.25">
      <c r="C41964" t="s">
        <v>74112</v>
      </c>
    </row>
    <row r="41965" spans="3:3" x14ac:dyDescent="0.25">
      <c r="C41965" t="s">
        <v>74113</v>
      </c>
    </row>
    <row r="41966" spans="3:3" x14ac:dyDescent="0.25">
      <c r="C41966" t="s">
        <v>74114</v>
      </c>
    </row>
    <row r="41967" spans="3:3" x14ac:dyDescent="0.25">
      <c r="C41967" t="s">
        <v>74115</v>
      </c>
    </row>
    <row r="41968" spans="3:3" x14ac:dyDescent="0.25">
      <c r="C41968" t="s">
        <v>74116</v>
      </c>
    </row>
    <row r="41969" spans="3:3" x14ac:dyDescent="0.25">
      <c r="C41969" t="s">
        <v>74117</v>
      </c>
    </row>
    <row r="41970" spans="3:3" x14ac:dyDescent="0.25">
      <c r="C41970" t="s">
        <v>74118</v>
      </c>
    </row>
    <row r="41971" spans="3:3" x14ac:dyDescent="0.25">
      <c r="C41971" t="s">
        <v>74119</v>
      </c>
    </row>
    <row r="41972" spans="3:3" x14ac:dyDescent="0.25">
      <c r="C41972" t="s">
        <v>74120</v>
      </c>
    </row>
    <row r="41973" spans="3:3" x14ac:dyDescent="0.25">
      <c r="C41973" t="s">
        <v>74121</v>
      </c>
    </row>
    <row r="41974" spans="3:3" x14ac:dyDescent="0.25">
      <c r="C41974" t="s">
        <v>74122</v>
      </c>
    </row>
    <row r="41975" spans="3:3" x14ac:dyDescent="0.25">
      <c r="C41975" t="s">
        <v>74123</v>
      </c>
    </row>
    <row r="41976" spans="3:3" x14ac:dyDescent="0.25">
      <c r="C41976" t="s">
        <v>74124</v>
      </c>
    </row>
    <row r="41977" spans="3:3" x14ac:dyDescent="0.25">
      <c r="C41977" t="s">
        <v>74125</v>
      </c>
    </row>
    <row r="41978" spans="3:3" x14ac:dyDescent="0.25">
      <c r="C41978" t="s">
        <v>74126</v>
      </c>
    </row>
    <row r="41979" spans="3:3" x14ac:dyDescent="0.25">
      <c r="C41979" t="s">
        <v>74127</v>
      </c>
    </row>
    <row r="41980" spans="3:3" x14ac:dyDescent="0.25">
      <c r="C41980" t="s">
        <v>74128</v>
      </c>
    </row>
    <row r="41981" spans="3:3" x14ac:dyDescent="0.25">
      <c r="C41981" t="s">
        <v>74129</v>
      </c>
    </row>
    <row r="41982" spans="3:3" x14ac:dyDescent="0.25">
      <c r="C41982" t="s">
        <v>74130</v>
      </c>
    </row>
    <row r="41983" spans="3:3" x14ac:dyDescent="0.25">
      <c r="C41983" t="s">
        <v>74131</v>
      </c>
    </row>
    <row r="41984" spans="3:3" x14ac:dyDescent="0.25">
      <c r="C41984" t="s">
        <v>74132</v>
      </c>
    </row>
    <row r="41985" spans="3:3" x14ac:dyDescent="0.25">
      <c r="C41985" t="s">
        <v>74133</v>
      </c>
    </row>
    <row r="41986" spans="3:3" x14ac:dyDescent="0.25">
      <c r="C41986" t="s">
        <v>74134</v>
      </c>
    </row>
    <row r="41987" spans="3:3" x14ac:dyDescent="0.25">
      <c r="C41987" t="s">
        <v>74135</v>
      </c>
    </row>
    <row r="41988" spans="3:3" x14ac:dyDescent="0.25">
      <c r="C41988" t="s">
        <v>74136</v>
      </c>
    </row>
    <row r="41989" spans="3:3" x14ac:dyDescent="0.25">
      <c r="C41989" t="s">
        <v>74137</v>
      </c>
    </row>
    <row r="41990" spans="3:3" x14ac:dyDescent="0.25">
      <c r="C41990" t="s">
        <v>74138</v>
      </c>
    </row>
    <row r="41991" spans="3:3" x14ac:dyDescent="0.25">
      <c r="C41991" t="s">
        <v>74139</v>
      </c>
    </row>
    <row r="41992" spans="3:3" x14ac:dyDescent="0.25">
      <c r="C41992" t="s">
        <v>74140</v>
      </c>
    </row>
    <row r="41993" spans="3:3" x14ac:dyDescent="0.25">
      <c r="C41993" t="s">
        <v>74141</v>
      </c>
    </row>
    <row r="41994" spans="3:3" x14ac:dyDescent="0.25">
      <c r="C41994" t="s">
        <v>74142</v>
      </c>
    </row>
    <row r="41995" spans="3:3" x14ac:dyDescent="0.25">
      <c r="C41995" t="s">
        <v>74143</v>
      </c>
    </row>
    <row r="41996" spans="3:3" x14ac:dyDescent="0.25">
      <c r="C41996" t="s">
        <v>74144</v>
      </c>
    </row>
    <row r="41997" spans="3:3" x14ac:dyDescent="0.25">
      <c r="C41997" t="s">
        <v>74145</v>
      </c>
    </row>
    <row r="41998" spans="3:3" x14ac:dyDescent="0.25">
      <c r="C41998" t="s">
        <v>74146</v>
      </c>
    </row>
    <row r="41999" spans="3:3" x14ac:dyDescent="0.25">
      <c r="C41999" t="s">
        <v>74147</v>
      </c>
    </row>
    <row r="42000" spans="3:3" x14ac:dyDescent="0.25">
      <c r="C42000" t="s">
        <v>74148</v>
      </c>
    </row>
    <row r="42001" spans="3:3" x14ac:dyDescent="0.25">
      <c r="C42001" t="s">
        <v>74149</v>
      </c>
    </row>
    <row r="42002" spans="3:3" x14ac:dyDescent="0.25">
      <c r="C42002" t="s">
        <v>74150</v>
      </c>
    </row>
    <row r="42003" spans="3:3" x14ac:dyDescent="0.25">
      <c r="C42003" t="s">
        <v>74151</v>
      </c>
    </row>
    <row r="42004" spans="3:3" x14ac:dyDescent="0.25">
      <c r="C42004" t="s">
        <v>74152</v>
      </c>
    </row>
    <row r="42005" spans="3:3" x14ac:dyDescent="0.25">
      <c r="C42005" t="s">
        <v>74153</v>
      </c>
    </row>
    <row r="42006" spans="3:3" x14ac:dyDescent="0.25">
      <c r="C42006" t="s">
        <v>74154</v>
      </c>
    </row>
    <row r="42007" spans="3:3" x14ac:dyDescent="0.25">
      <c r="C42007" t="s">
        <v>74155</v>
      </c>
    </row>
    <row r="42008" spans="3:3" x14ac:dyDescent="0.25">
      <c r="C42008" t="s">
        <v>74156</v>
      </c>
    </row>
    <row r="42009" spans="3:3" x14ac:dyDescent="0.25">
      <c r="C42009" t="s">
        <v>74157</v>
      </c>
    </row>
    <row r="42010" spans="3:3" x14ac:dyDescent="0.25">
      <c r="C42010" t="s">
        <v>74158</v>
      </c>
    </row>
    <row r="42011" spans="3:3" x14ac:dyDescent="0.25">
      <c r="C42011" t="s">
        <v>74159</v>
      </c>
    </row>
    <row r="42012" spans="3:3" x14ac:dyDescent="0.25">
      <c r="C42012" t="s">
        <v>74160</v>
      </c>
    </row>
    <row r="42013" spans="3:3" x14ac:dyDescent="0.25">
      <c r="C42013" t="s">
        <v>74161</v>
      </c>
    </row>
    <row r="42014" spans="3:3" x14ac:dyDescent="0.25">
      <c r="C42014" t="s">
        <v>74162</v>
      </c>
    </row>
    <row r="42015" spans="3:3" x14ac:dyDescent="0.25">
      <c r="C42015" t="s">
        <v>74163</v>
      </c>
    </row>
    <row r="42016" spans="3:3" x14ac:dyDescent="0.25">
      <c r="C42016" t="s">
        <v>74164</v>
      </c>
    </row>
    <row r="42017" spans="3:3" x14ac:dyDescent="0.25">
      <c r="C42017" t="s">
        <v>74165</v>
      </c>
    </row>
    <row r="42018" spans="3:3" x14ac:dyDescent="0.25">
      <c r="C42018" t="s">
        <v>74166</v>
      </c>
    </row>
    <row r="42019" spans="3:3" x14ac:dyDescent="0.25">
      <c r="C42019" t="s">
        <v>74167</v>
      </c>
    </row>
    <row r="42020" spans="3:3" x14ac:dyDescent="0.25">
      <c r="C42020" t="s">
        <v>74168</v>
      </c>
    </row>
    <row r="42021" spans="3:3" x14ac:dyDescent="0.25">
      <c r="C42021" t="s">
        <v>74169</v>
      </c>
    </row>
    <row r="42022" spans="3:3" x14ac:dyDescent="0.25">
      <c r="C42022" t="s">
        <v>74170</v>
      </c>
    </row>
    <row r="42023" spans="3:3" x14ac:dyDescent="0.25">
      <c r="C42023" t="s">
        <v>74171</v>
      </c>
    </row>
    <row r="42024" spans="3:3" x14ac:dyDescent="0.25">
      <c r="C42024" t="s">
        <v>74172</v>
      </c>
    </row>
    <row r="42025" spans="3:3" x14ac:dyDescent="0.25">
      <c r="C42025" t="s">
        <v>74173</v>
      </c>
    </row>
    <row r="42026" spans="3:3" x14ac:dyDescent="0.25">
      <c r="C42026" t="s">
        <v>74174</v>
      </c>
    </row>
    <row r="42027" spans="3:3" x14ac:dyDescent="0.25">
      <c r="C42027" t="s">
        <v>74175</v>
      </c>
    </row>
    <row r="42028" spans="3:3" x14ac:dyDescent="0.25">
      <c r="C42028" t="s">
        <v>74176</v>
      </c>
    </row>
    <row r="42029" spans="3:3" x14ac:dyDescent="0.25">
      <c r="C42029" t="s">
        <v>74177</v>
      </c>
    </row>
    <row r="42030" spans="3:3" x14ac:dyDescent="0.25">
      <c r="C42030" t="s">
        <v>74178</v>
      </c>
    </row>
    <row r="42031" spans="3:3" x14ac:dyDescent="0.25">
      <c r="C42031" t="s">
        <v>74179</v>
      </c>
    </row>
    <row r="42032" spans="3:3" x14ac:dyDescent="0.25">
      <c r="C42032" t="s">
        <v>74180</v>
      </c>
    </row>
    <row r="42033" spans="3:3" x14ac:dyDescent="0.25">
      <c r="C42033" t="s">
        <v>74181</v>
      </c>
    </row>
    <row r="42034" spans="3:3" x14ac:dyDescent="0.25">
      <c r="C42034" t="s">
        <v>74182</v>
      </c>
    </row>
    <row r="42035" spans="3:3" x14ac:dyDescent="0.25">
      <c r="C42035" t="s">
        <v>74183</v>
      </c>
    </row>
    <row r="42036" spans="3:3" x14ac:dyDescent="0.25">
      <c r="C42036" t="s">
        <v>74184</v>
      </c>
    </row>
    <row r="42037" spans="3:3" x14ac:dyDescent="0.25">
      <c r="C42037" t="s">
        <v>74185</v>
      </c>
    </row>
    <row r="42038" spans="3:3" x14ac:dyDescent="0.25">
      <c r="C42038" t="s">
        <v>74186</v>
      </c>
    </row>
    <row r="42039" spans="3:3" x14ac:dyDescent="0.25">
      <c r="C42039" t="s">
        <v>74187</v>
      </c>
    </row>
    <row r="42040" spans="3:3" x14ac:dyDescent="0.25">
      <c r="C42040" t="s">
        <v>74188</v>
      </c>
    </row>
    <row r="42041" spans="3:3" x14ac:dyDescent="0.25">
      <c r="C42041" t="s">
        <v>74189</v>
      </c>
    </row>
    <row r="42042" spans="3:3" x14ac:dyDescent="0.25">
      <c r="C42042" t="s">
        <v>74190</v>
      </c>
    </row>
    <row r="42043" spans="3:3" x14ac:dyDescent="0.25">
      <c r="C42043" t="s">
        <v>74191</v>
      </c>
    </row>
    <row r="42044" spans="3:3" x14ac:dyDescent="0.25">
      <c r="C42044" t="s">
        <v>74192</v>
      </c>
    </row>
    <row r="42045" spans="3:3" x14ac:dyDescent="0.25">
      <c r="C42045" t="s">
        <v>74193</v>
      </c>
    </row>
    <row r="42046" spans="3:3" x14ac:dyDescent="0.25">
      <c r="C42046" t="s">
        <v>74194</v>
      </c>
    </row>
    <row r="42047" spans="3:3" x14ac:dyDescent="0.25">
      <c r="C42047" t="s">
        <v>74195</v>
      </c>
    </row>
    <row r="42048" spans="3:3" x14ac:dyDescent="0.25">
      <c r="C42048" t="s">
        <v>74196</v>
      </c>
    </row>
    <row r="42049" spans="3:3" x14ac:dyDescent="0.25">
      <c r="C42049" t="s">
        <v>74197</v>
      </c>
    </row>
    <row r="42050" spans="3:3" x14ac:dyDescent="0.25">
      <c r="C42050" t="s">
        <v>74198</v>
      </c>
    </row>
    <row r="42051" spans="3:3" x14ac:dyDescent="0.25">
      <c r="C42051" t="s">
        <v>74199</v>
      </c>
    </row>
    <row r="42052" spans="3:3" x14ac:dyDescent="0.25">
      <c r="C42052" t="s">
        <v>74200</v>
      </c>
    </row>
    <row r="42053" spans="3:3" x14ac:dyDescent="0.25">
      <c r="C42053" t="s">
        <v>74201</v>
      </c>
    </row>
    <row r="42054" spans="3:3" x14ac:dyDescent="0.25">
      <c r="C42054" t="s">
        <v>74202</v>
      </c>
    </row>
    <row r="42055" spans="3:3" x14ac:dyDescent="0.25">
      <c r="C42055" t="s">
        <v>74203</v>
      </c>
    </row>
    <row r="42056" spans="3:3" x14ac:dyDescent="0.25">
      <c r="C42056" t="s">
        <v>74204</v>
      </c>
    </row>
    <row r="42057" spans="3:3" x14ac:dyDescent="0.25">
      <c r="C42057" t="s">
        <v>74205</v>
      </c>
    </row>
    <row r="42058" spans="3:3" x14ac:dyDescent="0.25">
      <c r="C42058" t="s">
        <v>74206</v>
      </c>
    </row>
    <row r="42059" spans="3:3" x14ac:dyDescent="0.25">
      <c r="C42059" t="s">
        <v>74207</v>
      </c>
    </row>
    <row r="42060" spans="3:3" x14ac:dyDescent="0.25">
      <c r="C42060" t="s">
        <v>74208</v>
      </c>
    </row>
    <row r="42061" spans="3:3" x14ac:dyDescent="0.25">
      <c r="C42061" t="s">
        <v>74209</v>
      </c>
    </row>
    <row r="42062" spans="3:3" x14ac:dyDescent="0.25">
      <c r="C42062" t="s">
        <v>74210</v>
      </c>
    </row>
    <row r="42063" spans="3:3" x14ac:dyDescent="0.25">
      <c r="C42063" t="s">
        <v>74211</v>
      </c>
    </row>
    <row r="42064" spans="3:3" x14ac:dyDescent="0.25">
      <c r="C42064" t="s">
        <v>74212</v>
      </c>
    </row>
    <row r="42065" spans="3:3" x14ac:dyDescent="0.25">
      <c r="C42065" t="s">
        <v>74213</v>
      </c>
    </row>
    <row r="42066" spans="3:3" x14ac:dyDescent="0.25">
      <c r="C42066" t="s">
        <v>74214</v>
      </c>
    </row>
    <row r="42067" spans="3:3" x14ac:dyDescent="0.25">
      <c r="C42067" t="s">
        <v>74215</v>
      </c>
    </row>
    <row r="42068" spans="3:3" x14ac:dyDescent="0.25">
      <c r="C42068" t="s">
        <v>74216</v>
      </c>
    </row>
    <row r="42069" spans="3:3" x14ac:dyDescent="0.25">
      <c r="C42069" t="s">
        <v>74217</v>
      </c>
    </row>
    <row r="42070" spans="3:3" x14ac:dyDescent="0.25">
      <c r="C42070" t="s">
        <v>74218</v>
      </c>
    </row>
    <row r="42071" spans="3:3" x14ac:dyDescent="0.25">
      <c r="C42071" t="s">
        <v>74219</v>
      </c>
    </row>
    <row r="42072" spans="3:3" x14ac:dyDescent="0.25">
      <c r="C42072" t="s">
        <v>74220</v>
      </c>
    </row>
    <row r="42073" spans="3:3" x14ac:dyDescent="0.25">
      <c r="C42073" t="s">
        <v>74221</v>
      </c>
    </row>
    <row r="42074" spans="3:3" x14ac:dyDescent="0.25">
      <c r="C42074" t="s">
        <v>74222</v>
      </c>
    </row>
    <row r="42075" spans="3:3" x14ac:dyDescent="0.25">
      <c r="C42075" t="s">
        <v>74223</v>
      </c>
    </row>
    <row r="42076" spans="3:3" x14ac:dyDescent="0.25">
      <c r="C42076" t="s">
        <v>74224</v>
      </c>
    </row>
    <row r="42077" spans="3:3" x14ac:dyDescent="0.25">
      <c r="C42077" t="s">
        <v>74225</v>
      </c>
    </row>
    <row r="42078" spans="3:3" x14ac:dyDescent="0.25">
      <c r="C42078" t="s">
        <v>74226</v>
      </c>
    </row>
    <row r="42079" spans="3:3" x14ac:dyDescent="0.25">
      <c r="C42079" t="s">
        <v>74227</v>
      </c>
    </row>
    <row r="42080" spans="3:3" x14ac:dyDescent="0.25">
      <c r="C42080" t="s">
        <v>74228</v>
      </c>
    </row>
    <row r="42081" spans="3:3" x14ac:dyDescent="0.25">
      <c r="C42081" t="s">
        <v>74229</v>
      </c>
    </row>
    <row r="42082" spans="3:3" x14ac:dyDescent="0.25">
      <c r="C42082" t="s">
        <v>74230</v>
      </c>
    </row>
    <row r="42083" spans="3:3" x14ac:dyDescent="0.25">
      <c r="C42083" t="s">
        <v>74231</v>
      </c>
    </row>
    <row r="42084" spans="3:3" x14ac:dyDescent="0.25">
      <c r="C42084" t="s">
        <v>74232</v>
      </c>
    </row>
    <row r="42085" spans="3:3" x14ac:dyDescent="0.25">
      <c r="C42085" t="s">
        <v>74233</v>
      </c>
    </row>
    <row r="42086" spans="3:3" x14ac:dyDescent="0.25">
      <c r="C42086" t="s">
        <v>74234</v>
      </c>
    </row>
    <row r="42087" spans="3:3" x14ac:dyDescent="0.25">
      <c r="C42087" t="s">
        <v>74235</v>
      </c>
    </row>
    <row r="42088" spans="3:3" x14ac:dyDescent="0.25">
      <c r="C42088" t="s">
        <v>74236</v>
      </c>
    </row>
    <row r="42089" spans="3:3" x14ac:dyDescent="0.25">
      <c r="C42089" t="s">
        <v>74237</v>
      </c>
    </row>
    <row r="42090" spans="3:3" x14ac:dyDescent="0.25">
      <c r="C42090" t="s">
        <v>74238</v>
      </c>
    </row>
    <row r="42091" spans="3:3" x14ac:dyDescent="0.25">
      <c r="C42091" t="s">
        <v>74239</v>
      </c>
    </row>
    <row r="42092" spans="3:3" x14ac:dyDescent="0.25">
      <c r="C42092" t="s">
        <v>74240</v>
      </c>
    </row>
    <row r="42093" spans="3:3" x14ac:dyDescent="0.25">
      <c r="C42093" t="s">
        <v>74241</v>
      </c>
    </row>
    <row r="42094" spans="3:3" x14ac:dyDescent="0.25">
      <c r="C42094" t="s">
        <v>74242</v>
      </c>
    </row>
    <row r="42095" spans="3:3" x14ac:dyDescent="0.25">
      <c r="C42095" t="s">
        <v>74243</v>
      </c>
    </row>
    <row r="42096" spans="3:3" x14ac:dyDescent="0.25">
      <c r="C42096" t="s">
        <v>74244</v>
      </c>
    </row>
    <row r="42097" spans="3:3" x14ac:dyDescent="0.25">
      <c r="C42097" t="s">
        <v>74245</v>
      </c>
    </row>
    <row r="42098" spans="3:3" x14ac:dyDescent="0.25">
      <c r="C42098" t="s">
        <v>74246</v>
      </c>
    </row>
    <row r="42099" spans="3:3" x14ac:dyDescent="0.25">
      <c r="C42099" t="s">
        <v>74247</v>
      </c>
    </row>
    <row r="42100" spans="3:3" x14ac:dyDescent="0.25">
      <c r="C42100" t="s">
        <v>74248</v>
      </c>
    </row>
    <row r="42101" spans="3:3" x14ac:dyDescent="0.25">
      <c r="C42101" t="s">
        <v>74249</v>
      </c>
    </row>
    <row r="42102" spans="3:3" x14ac:dyDescent="0.25">
      <c r="C42102" t="s">
        <v>74250</v>
      </c>
    </row>
    <row r="42103" spans="3:3" x14ac:dyDescent="0.25">
      <c r="C42103" t="s">
        <v>74251</v>
      </c>
    </row>
    <row r="42104" spans="3:3" x14ac:dyDescent="0.25">
      <c r="C42104" t="s">
        <v>74252</v>
      </c>
    </row>
    <row r="42105" spans="3:3" x14ac:dyDescent="0.25">
      <c r="C42105" t="s">
        <v>74253</v>
      </c>
    </row>
    <row r="42106" spans="3:3" x14ac:dyDescent="0.25">
      <c r="C42106" t="s">
        <v>74254</v>
      </c>
    </row>
    <row r="42107" spans="3:3" x14ac:dyDescent="0.25">
      <c r="C42107" t="s">
        <v>74255</v>
      </c>
    </row>
    <row r="42108" spans="3:3" x14ac:dyDescent="0.25">
      <c r="C42108" t="s">
        <v>74256</v>
      </c>
    </row>
    <row r="42109" spans="3:3" x14ac:dyDescent="0.25">
      <c r="C42109" t="s">
        <v>74257</v>
      </c>
    </row>
    <row r="42110" spans="3:3" x14ac:dyDescent="0.25">
      <c r="C42110" t="s">
        <v>74258</v>
      </c>
    </row>
    <row r="42111" spans="3:3" x14ac:dyDescent="0.25">
      <c r="C42111" t="s">
        <v>74259</v>
      </c>
    </row>
    <row r="42112" spans="3:3" x14ac:dyDescent="0.25">
      <c r="C42112" t="s">
        <v>74260</v>
      </c>
    </row>
    <row r="42113" spans="3:3" x14ac:dyDescent="0.25">
      <c r="C42113" t="s">
        <v>74261</v>
      </c>
    </row>
    <row r="42114" spans="3:3" x14ac:dyDescent="0.25">
      <c r="C42114" t="s">
        <v>74262</v>
      </c>
    </row>
    <row r="42115" spans="3:3" x14ac:dyDescent="0.25">
      <c r="C42115" t="s">
        <v>74263</v>
      </c>
    </row>
    <row r="42116" spans="3:3" x14ac:dyDescent="0.25">
      <c r="C42116" t="s">
        <v>74264</v>
      </c>
    </row>
    <row r="42117" spans="3:3" x14ac:dyDescent="0.25">
      <c r="C42117" t="s">
        <v>74265</v>
      </c>
    </row>
    <row r="42118" spans="3:3" x14ac:dyDescent="0.25">
      <c r="C42118" t="s">
        <v>74266</v>
      </c>
    </row>
    <row r="42119" spans="3:3" x14ac:dyDescent="0.25">
      <c r="C42119" t="s">
        <v>74267</v>
      </c>
    </row>
    <row r="42120" spans="3:3" x14ac:dyDescent="0.25">
      <c r="C42120" t="s">
        <v>74268</v>
      </c>
    </row>
    <row r="42121" spans="3:3" x14ac:dyDescent="0.25">
      <c r="C42121" t="s">
        <v>74269</v>
      </c>
    </row>
    <row r="42122" spans="3:3" x14ac:dyDescent="0.25">
      <c r="C42122" t="s">
        <v>74270</v>
      </c>
    </row>
    <row r="42123" spans="3:3" x14ac:dyDescent="0.25">
      <c r="C42123" t="s">
        <v>74271</v>
      </c>
    </row>
    <row r="42124" spans="3:3" x14ac:dyDescent="0.25">
      <c r="C42124" t="s">
        <v>74272</v>
      </c>
    </row>
    <row r="42125" spans="3:3" x14ac:dyDescent="0.25">
      <c r="C42125" t="s">
        <v>74273</v>
      </c>
    </row>
    <row r="42126" spans="3:3" x14ac:dyDescent="0.25">
      <c r="C42126" t="s">
        <v>74274</v>
      </c>
    </row>
    <row r="42127" spans="3:3" x14ac:dyDescent="0.25">
      <c r="C42127" t="s">
        <v>74275</v>
      </c>
    </row>
    <row r="42128" spans="3:3" x14ac:dyDescent="0.25">
      <c r="C42128" t="s">
        <v>74276</v>
      </c>
    </row>
    <row r="42129" spans="3:3" x14ac:dyDescent="0.25">
      <c r="C42129" t="s">
        <v>74277</v>
      </c>
    </row>
    <row r="42130" spans="3:3" x14ac:dyDescent="0.25">
      <c r="C42130" t="s">
        <v>74278</v>
      </c>
    </row>
    <row r="42131" spans="3:3" x14ac:dyDescent="0.25">
      <c r="C42131" t="s">
        <v>74279</v>
      </c>
    </row>
    <row r="42132" spans="3:3" x14ac:dyDescent="0.25">
      <c r="C42132" t="s">
        <v>74280</v>
      </c>
    </row>
    <row r="42133" spans="3:3" x14ac:dyDescent="0.25">
      <c r="C42133" t="s">
        <v>74281</v>
      </c>
    </row>
    <row r="42134" spans="3:3" x14ac:dyDescent="0.25">
      <c r="C42134" t="s">
        <v>74282</v>
      </c>
    </row>
    <row r="42135" spans="3:3" x14ac:dyDescent="0.25">
      <c r="C42135" t="s">
        <v>74283</v>
      </c>
    </row>
    <row r="42136" spans="3:3" x14ac:dyDescent="0.25">
      <c r="C42136" t="s">
        <v>74284</v>
      </c>
    </row>
    <row r="42137" spans="3:3" x14ac:dyDescent="0.25">
      <c r="C42137" t="s">
        <v>74285</v>
      </c>
    </row>
    <row r="42138" spans="3:3" x14ac:dyDescent="0.25">
      <c r="C42138" t="s">
        <v>32218</v>
      </c>
    </row>
    <row r="42139" spans="3:3" x14ac:dyDescent="0.25">
      <c r="C42139" t="s">
        <v>74286</v>
      </c>
    </row>
    <row r="42140" spans="3:3" x14ac:dyDescent="0.25">
      <c r="C42140" t="s">
        <v>74287</v>
      </c>
    </row>
    <row r="42141" spans="3:3" x14ac:dyDescent="0.25">
      <c r="C42141" t="s">
        <v>74288</v>
      </c>
    </row>
    <row r="42142" spans="3:3" x14ac:dyDescent="0.25">
      <c r="C42142" t="s">
        <v>74289</v>
      </c>
    </row>
    <row r="42143" spans="3:3" x14ac:dyDescent="0.25">
      <c r="C42143" t="s">
        <v>74290</v>
      </c>
    </row>
    <row r="42144" spans="3:3" x14ac:dyDescent="0.25">
      <c r="C42144" t="s">
        <v>74291</v>
      </c>
    </row>
    <row r="42145" spans="3:3" x14ac:dyDescent="0.25">
      <c r="C42145" t="s">
        <v>74292</v>
      </c>
    </row>
    <row r="42146" spans="3:3" x14ac:dyDescent="0.25">
      <c r="C42146" t="s">
        <v>74293</v>
      </c>
    </row>
    <row r="42147" spans="3:3" x14ac:dyDescent="0.25">
      <c r="C42147" t="s">
        <v>74294</v>
      </c>
    </row>
    <row r="42148" spans="3:3" x14ac:dyDescent="0.25">
      <c r="C42148" t="s">
        <v>74295</v>
      </c>
    </row>
    <row r="42149" spans="3:3" x14ac:dyDescent="0.25">
      <c r="C42149" t="s">
        <v>74296</v>
      </c>
    </row>
    <row r="42150" spans="3:3" x14ac:dyDescent="0.25">
      <c r="C42150" t="s">
        <v>74297</v>
      </c>
    </row>
    <row r="42151" spans="3:3" x14ac:dyDescent="0.25">
      <c r="C42151" t="s">
        <v>74298</v>
      </c>
    </row>
    <row r="42152" spans="3:3" x14ac:dyDescent="0.25">
      <c r="C42152" t="s">
        <v>74299</v>
      </c>
    </row>
    <row r="42153" spans="3:3" x14ac:dyDescent="0.25">
      <c r="C42153" t="s">
        <v>74300</v>
      </c>
    </row>
    <row r="42154" spans="3:3" x14ac:dyDescent="0.25">
      <c r="C42154" t="s">
        <v>74301</v>
      </c>
    </row>
    <row r="42155" spans="3:3" x14ac:dyDescent="0.25">
      <c r="C42155" t="s">
        <v>74302</v>
      </c>
    </row>
    <row r="42156" spans="3:3" x14ac:dyDescent="0.25">
      <c r="C42156" t="s">
        <v>74303</v>
      </c>
    </row>
    <row r="42157" spans="3:3" x14ac:dyDescent="0.25">
      <c r="C42157" t="s">
        <v>74304</v>
      </c>
    </row>
    <row r="42158" spans="3:3" x14ac:dyDescent="0.25">
      <c r="C42158" t="s">
        <v>74305</v>
      </c>
    </row>
    <row r="42159" spans="3:3" x14ac:dyDescent="0.25">
      <c r="C42159" t="s">
        <v>74306</v>
      </c>
    </row>
    <row r="42160" spans="3:3" x14ac:dyDescent="0.25">
      <c r="C42160" t="s">
        <v>74307</v>
      </c>
    </row>
    <row r="42161" spans="3:3" x14ac:dyDescent="0.25">
      <c r="C42161" t="s">
        <v>74308</v>
      </c>
    </row>
    <row r="42162" spans="3:3" x14ac:dyDescent="0.25">
      <c r="C42162" t="s">
        <v>74309</v>
      </c>
    </row>
    <row r="42163" spans="3:3" x14ac:dyDescent="0.25">
      <c r="C42163" t="s">
        <v>74310</v>
      </c>
    </row>
    <row r="42164" spans="3:3" x14ac:dyDescent="0.25">
      <c r="C42164" t="s">
        <v>74311</v>
      </c>
    </row>
    <row r="42165" spans="3:3" x14ac:dyDescent="0.25">
      <c r="C42165" t="s">
        <v>74312</v>
      </c>
    </row>
    <row r="42166" spans="3:3" x14ac:dyDescent="0.25">
      <c r="C42166" t="s">
        <v>74313</v>
      </c>
    </row>
    <row r="42167" spans="3:3" x14ac:dyDescent="0.25">
      <c r="C42167" t="s">
        <v>74314</v>
      </c>
    </row>
    <row r="42168" spans="3:3" x14ac:dyDescent="0.25">
      <c r="C42168" t="s">
        <v>74315</v>
      </c>
    </row>
    <row r="42169" spans="3:3" x14ac:dyDescent="0.25">
      <c r="C42169" t="s">
        <v>74316</v>
      </c>
    </row>
    <row r="42170" spans="3:3" x14ac:dyDescent="0.25">
      <c r="C42170" t="s">
        <v>74317</v>
      </c>
    </row>
    <row r="42171" spans="3:3" x14ac:dyDescent="0.25">
      <c r="C42171" t="s">
        <v>74318</v>
      </c>
    </row>
    <row r="42172" spans="3:3" x14ac:dyDescent="0.25">
      <c r="C42172" t="s">
        <v>74319</v>
      </c>
    </row>
    <row r="42173" spans="3:3" x14ac:dyDescent="0.25">
      <c r="C42173" t="s">
        <v>74320</v>
      </c>
    </row>
    <row r="42174" spans="3:3" x14ac:dyDescent="0.25">
      <c r="C42174" t="s">
        <v>74321</v>
      </c>
    </row>
    <row r="42175" spans="3:3" x14ac:dyDescent="0.25">
      <c r="C42175" t="s">
        <v>74322</v>
      </c>
    </row>
    <row r="42176" spans="3:3" x14ac:dyDescent="0.25">
      <c r="C42176" t="s">
        <v>74323</v>
      </c>
    </row>
    <row r="42177" spans="3:3" x14ac:dyDescent="0.25">
      <c r="C42177" t="s">
        <v>74324</v>
      </c>
    </row>
    <row r="42178" spans="3:3" x14ac:dyDescent="0.25">
      <c r="C42178" t="s">
        <v>74325</v>
      </c>
    </row>
    <row r="42179" spans="3:3" x14ac:dyDescent="0.25">
      <c r="C42179" t="s">
        <v>74326</v>
      </c>
    </row>
    <row r="42180" spans="3:3" x14ac:dyDescent="0.25">
      <c r="C42180" t="s">
        <v>74327</v>
      </c>
    </row>
    <row r="42181" spans="3:3" x14ac:dyDescent="0.25">
      <c r="C42181" t="s">
        <v>74328</v>
      </c>
    </row>
    <row r="42182" spans="3:3" x14ac:dyDescent="0.25">
      <c r="C42182" t="s">
        <v>74329</v>
      </c>
    </row>
    <row r="42183" spans="3:3" x14ac:dyDescent="0.25">
      <c r="C42183" t="s">
        <v>74330</v>
      </c>
    </row>
    <row r="42184" spans="3:3" x14ac:dyDescent="0.25">
      <c r="C42184" t="s">
        <v>74331</v>
      </c>
    </row>
    <row r="42185" spans="3:3" x14ac:dyDescent="0.25">
      <c r="C42185" t="s">
        <v>74332</v>
      </c>
    </row>
    <row r="42186" spans="3:3" x14ac:dyDescent="0.25">
      <c r="C42186" t="s">
        <v>74333</v>
      </c>
    </row>
    <row r="42187" spans="3:3" x14ac:dyDescent="0.25">
      <c r="C42187" t="s">
        <v>74334</v>
      </c>
    </row>
    <row r="42188" spans="3:3" x14ac:dyDescent="0.25">
      <c r="C42188" t="s">
        <v>74335</v>
      </c>
    </row>
    <row r="42189" spans="3:3" x14ac:dyDescent="0.25">
      <c r="C42189" t="s">
        <v>74336</v>
      </c>
    </row>
    <row r="42190" spans="3:3" x14ac:dyDescent="0.25">
      <c r="C42190" t="s">
        <v>74337</v>
      </c>
    </row>
    <row r="42191" spans="3:3" x14ac:dyDescent="0.25">
      <c r="C42191" t="s">
        <v>74338</v>
      </c>
    </row>
    <row r="42192" spans="3:3" x14ac:dyDescent="0.25">
      <c r="C42192" t="s">
        <v>74339</v>
      </c>
    </row>
    <row r="42193" spans="3:3" x14ac:dyDescent="0.25">
      <c r="C42193" t="s">
        <v>74340</v>
      </c>
    </row>
    <row r="42194" spans="3:3" x14ac:dyDescent="0.25">
      <c r="C42194" t="s">
        <v>74341</v>
      </c>
    </row>
    <row r="42195" spans="3:3" x14ac:dyDescent="0.25">
      <c r="C42195" t="s">
        <v>74342</v>
      </c>
    </row>
    <row r="42196" spans="3:3" x14ac:dyDescent="0.25">
      <c r="C42196" t="s">
        <v>74343</v>
      </c>
    </row>
    <row r="42197" spans="3:3" x14ac:dyDescent="0.25">
      <c r="C42197" t="s">
        <v>74344</v>
      </c>
    </row>
    <row r="42198" spans="3:3" x14ac:dyDescent="0.25">
      <c r="C42198" t="s">
        <v>74345</v>
      </c>
    </row>
    <row r="42199" spans="3:3" x14ac:dyDescent="0.25">
      <c r="C42199" t="s">
        <v>74346</v>
      </c>
    </row>
    <row r="42200" spans="3:3" x14ac:dyDescent="0.25">
      <c r="C42200" t="s">
        <v>74347</v>
      </c>
    </row>
    <row r="42201" spans="3:3" x14ac:dyDescent="0.25">
      <c r="C42201" t="s">
        <v>74348</v>
      </c>
    </row>
    <row r="42202" spans="3:3" x14ac:dyDescent="0.25">
      <c r="C42202" t="s">
        <v>74349</v>
      </c>
    </row>
    <row r="42203" spans="3:3" x14ac:dyDescent="0.25">
      <c r="C42203" t="s">
        <v>74350</v>
      </c>
    </row>
    <row r="42204" spans="3:3" x14ac:dyDescent="0.25">
      <c r="C42204" t="s">
        <v>74351</v>
      </c>
    </row>
    <row r="42205" spans="3:3" x14ac:dyDescent="0.25">
      <c r="C42205" t="s">
        <v>74352</v>
      </c>
    </row>
    <row r="42206" spans="3:3" x14ac:dyDescent="0.25">
      <c r="C42206" t="s">
        <v>74353</v>
      </c>
    </row>
    <row r="42207" spans="3:3" x14ac:dyDescent="0.25">
      <c r="C42207" t="s">
        <v>74354</v>
      </c>
    </row>
    <row r="42208" spans="3:3" x14ac:dyDescent="0.25">
      <c r="C42208" t="s">
        <v>74355</v>
      </c>
    </row>
    <row r="42209" spans="3:3" x14ac:dyDescent="0.25">
      <c r="C42209" t="s">
        <v>74356</v>
      </c>
    </row>
    <row r="42210" spans="3:3" x14ac:dyDescent="0.25">
      <c r="C42210" t="s">
        <v>74357</v>
      </c>
    </row>
    <row r="42211" spans="3:3" x14ac:dyDescent="0.25">
      <c r="C42211" t="s">
        <v>74358</v>
      </c>
    </row>
    <row r="42212" spans="3:3" x14ac:dyDescent="0.25">
      <c r="C42212" t="s">
        <v>74359</v>
      </c>
    </row>
    <row r="42213" spans="3:3" x14ac:dyDescent="0.25">
      <c r="C42213" t="s">
        <v>74360</v>
      </c>
    </row>
    <row r="42214" spans="3:3" x14ac:dyDescent="0.25">
      <c r="C42214" t="s">
        <v>74361</v>
      </c>
    </row>
    <row r="42215" spans="3:3" x14ac:dyDescent="0.25">
      <c r="C42215" t="s">
        <v>30817</v>
      </c>
    </row>
    <row r="42216" spans="3:3" x14ac:dyDescent="0.25">
      <c r="C42216" t="s">
        <v>74362</v>
      </c>
    </row>
    <row r="42217" spans="3:3" x14ac:dyDescent="0.25">
      <c r="C42217" t="s">
        <v>74363</v>
      </c>
    </row>
    <row r="42218" spans="3:3" x14ac:dyDescent="0.25">
      <c r="C42218" t="s">
        <v>74364</v>
      </c>
    </row>
    <row r="42219" spans="3:3" x14ac:dyDescent="0.25">
      <c r="C42219" t="s">
        <v>74365</v>
      </c>
    </row>
    <row r="42220" spans="3:3" x14ac:dyDescent="0.25">
      <c r="C42220" t="s">
        <v>74366</v>
      </c>
    </row>
    <row r="42221" spans="3:3" x14ac:dyDescent="0.25">
      <c r="C42221" t="s">
        <v>74367</v>
      </c>
    </row>
    <row r="42222" spans="3:3" x14ac:dyDescent="0.25">
      <c r="C42222" t="s">
        <v>74368</v>
      </c>
    </row>
    <row r="42223" spans="3:3" x14ac:dyDescent="0.25">
      <c r="C42223" t="s">
        <v>74369</v>
      </c>
    </row>
    <row r="42224" spans="3:3" x14ac:dyDescent="0.25">
      <c r="C42224" t="s">
        <v>74370</v>
      </c>
    </row>
    <row r="42225" spans="3:3" x14ac:dyDescent="0.25">
      <c r="C42225" t="s">
        <v>74371</v>
      </c>
    </row>
    <row r="42226" spans="3:3" x14ac:dyDescent="0.25">
      <c r="C42226" t="s">
        <v>74372</v>
      </c>
    </row>
    <row r="42227" spans="3:3" x14ac:dyDescent="0.25">
      <c r="C42227" t="s">
        <v>74373</v>
      </c>
    </row>
    <row r="42228" spans="3:3" x14ac:dyDescent="0.25">
      <c r="C42228" t="s">
        <v>74374</v>
      </c>
    </row>
    <row r="42229" spans="3:3" x14ac:dyDescent="0.25">
      <c r="C42229" t="s">
        <v>74375</v>
      </c>
    </row>
    <row r="42230" spans="3:3" x14ac:dyDescent="0.25">
      <c r="C42230" t="s">
        <v>74376</v>
      </c>
    </row>
    <row r="42231" spans="3:3" x14ac:dyDescent="0.25">
      <c r="C42231" t="s">
        <v>74377</v>
      </c>
    </row>
    <row r="42232" spans="3:3" x14ac:dyDescent="0.25">
      <c r="C42232" t="s">
        <v>74378</v>
      </c>
    </row>
    <row r="42233" spans="3:3" x14ac:dyDescent="0.25">
      <c r="C42233" t="s">
        <v>74379</v>
      </c>
    </row>
    <row r="42234" spans="3:3" x14ac:dyDescent="0.25">
      <c r="C42234" t="s">
        <v>74380</v>
      </c>
    </row>
    <row r="42235" spans="3:3" x14ac:dyDescent="0.25">
      <c r="C42235" t="s">
        <v>74381</v>
      </c>
    </row>
    <row r="42236" spans="3:3" x14ac:dyDescent="0.25">
      <c r="C42236" t="s">
        <v>74382</v>
      </c>
    </row>
    <row r="42237" spans="3:3" x14ac:dyDescent="0.25">
      <c r="C42237" t="s">
        <v>74383</v>
      </c>
    </row>
    <row r="42238" spans="3:3" x14ac:dyDescent="0.25">
      <c r="C42238" t="s">
        <v>74384</v>
      </c>
    </row>
    <row r="42239" spans="3:3" x14ac:dyDescent="0.25">
      <c r="C42239" t="s">
        <v>74385</v>
      </c>
    </row>
    <row r="42240" spans="3:3" x14ac:dyDescent="0.25">
      <c r="C42240" t="s">
        <v>74386</v>
      </c>
    </row>
    <row r="42241" spans="3:3" x14ac:dyDescent="0.25">
      <c r="C42241" t="s">
        <v>74387</v>
      </c>
    </row>
    <row r="42242" spans="3:3" x14ac:dyDescent="0.25">
      <c r="C42242" t="s">
        <v>74388</v>
      </c>
    </row>
    <row r="42243" spans="3:3" x14ac:dyDescent="0.25">
      <c r="C42243" t="s">
        <v>74389</v>
      </c>
    </row>
    <row r="42244" spans="3:3" x14ac:dyDescent="0.25">
      <c r="C42244" t="s">
        <v>74390</v>
      </c>
    </row>
    <row r="42245" spans="3:3" x14ac:dyDescent="0.25">
      <c r="C42245" t="s">
        <v>74391</v>
      </c>
    </row>
    <row r="42246" spans="3:3" x14ac:dyDescent="0.25">
      <c r="C42246" t="s">
        <v>74392</v>
      </c>
    </row>
    <row r="42247" spans="3:3" x14ac:dyDescent="0.25">
      <c r="C42247" t="s">
        <v>74393</v>
      </c>
    </row>
    <row r="42248" spans="3:3" x14ac:dyDescent="0.25">
      <c r="C42248" t="s">
        <v>74394</v>
      </c>
    </row>
    <row r="42249" spans="3:3" x14ac:dyDescent="0.25">
      <c r="C42249" t="s">
        <v>74395</v>
      </c>
    </row>
    <row r="42250" spans="3:3" x14ac:dyDescent="0.25">
      <c r="C42250" t="s">
        <v>74396</v>
      </c>
    </row>
    <row r="42251" spans="3:3" x14ac:dyDescent="0.25">
      <c r="C42251" t="s">
        <v>74397</v>
      </c>
    </row>
    <row r="42252" spans="3:3" x14ac:dyDescent="0.25">
      <c r="C42252" t="s">
        <v>74398</v>
      </c>
    </row>
    <row r="42253" spans="3:3" x14ac:dyDescent="0.25">
      <c r="C42253" t="s">
        <v>74399</v>
      </c>
    </row>
    <row r="42254" spans="3:3" x14ac:dyDescent="0.25">
      <c r="C42254" t="s">
        <v>74400</v>
      </c>
    </row>
    <row r="42255" spans="3:3" x14ac:dyDescent="0.25">
      <c r="C42255" t="s">
        <v>74401</v>
      </c>
    </row>
    <row r="42256" spans="3:3" x14ac:dyDescent="0.25">
      <c r="C42256" t="s">
        <v>74402</v>
      </c>
    </row>
    <row r="42257" spans="3:3" x14ac:dyDescent="0.25">
      <c r="C42257" t="s">
        <v>74403</v>
      </c>
    </row>
    <row r="42258" spans="3:3" x14ac:dyDescent="0.25">
      <c r="C42258" t="s">
        <v>74404</v>
      </c>
    </row>
    <row r="42259" spans="3:3" x14ac:dyDescent="0.25">
      <c r="C42259" t="s">
        <v>74405</v>
      </c>
    </row>
    <row r="42260" spans="3:3" x14ac:dyDescent="0.25">
      <c r="C42260" t="s">
        <v>74406</v>
      </c>
    </row>
    <row r="42261" spans="3:3" x14ac:dyDescent="0.25">
      <c r="C42261" t="s">
        <v>74407</v>
      </c>
    </row>
    <row r="42262" spans="3:3" x14ac:dyDescent="0.25">
      <c r="C42262" t="s">
        <v>74408</v>
      </c>
    </row>
    <row r="42263" spans="3:3" x14ac:dyDescent="0.25">
      <c r="C42263" t="s">
        <v>74409</v>
      </c>
    </row>
    <row r="42264" spans="3:3" x14ac:dyDescent="0.25">
      <c r="C42264" t="s">
        <v>74410</v>
      </c>
    </row>
    <row r="42265" spans="3:3" x14ac:dyDescent="0.25">
      <c r="C42265" t="s">
        <v>74411</v>
      </c>
    </row>
    <row r="42266" spans="3:3" x14ac:dyDescent="0.25">
      <c r="C42266" t="s">
        <v>74412</v>
      </c>
    </row>
    <row r="42267" spans="3:3" x14ac:dyDescent="0.25">
      <c r="C42267" t="s">
        <v>74413</v>
      </c>
    </row>
    <row r="42268" spans="3:3" x14ac:dyDescent="0.25">
      <c r="C42268" t="s">
        <v>74414</v>
      </c>
    </row>
    <row r="42269" spans="3:3" x14ac:dyDescent="0.25">
      <c r="C42269" t="s">
        <v>74415</v>
      </c>
    </row>
    <row r="42270" spans="3:3" x14ac:dyDescent="0.25">
      <c r="C42270" t="s">
        <v>74416</v>
      </c>
    </row>
    <row r="42271" spans="3:3" x14ac:dyDescent="0.25">
      <c r="C42271" t="s">
        <v>74417</v>
      </c>
    </row>
    <row r="42272" spans="3:3" x14ac:dyDescent="0.25">
      <c r="C42272" t="s">
        <v>74418</v>
      </c>
    </row>
    <row r="42273" spans="3:3" x14ac:dyDescent="0.25">
      <c r="C42273" t="s">
        <v>74419</v>
      </c>
    </row>
    <row r="42274" spans="3:3" x14ac:dyDescent="0.25">
      <c r="C42274" t="s">
        <v>74420</v>
      </c>
    </row>
    <row r="42275" spans="3:3" x14ac:dyDescent="0.25">
      <c r="C42275" t="s">
        <v>74421</v>
      </c>
    </row>
    <row r="42276" spans="3:3" x14ac:dyDescent="0.25">
      <c r="C42276" t="s">
        <v>74422</v>
      </c>
    </row>
    <row r="42277" spans="3:3" x14ac:dyDescent="0.25">
      <c r="C42277" t="s">
        <v>74423</v>
      </c>
    </row>
    <row r="42278" spans="3:3" x14ac:dyDescent="0.25">
      <c r="C42278" t="s">
        <v>74424</v>
      </c>
    </row>
    <row r="42279" spans="3:3" x14ac:dyDescent="0.25">
      <c r="C42279" t="s">
        <v>74425</v>
      </c>
    </row>
    <row r="42280" spans="3:3" x14ac:dyDescent="0.25">
      <c r="C42280" t="s">
        <v>74426</v>
      </c>
    </row>
    <row r="42281" spans="3:3" x14ac:dyDescent="0.25">
      <c r="C42281" t="s">
        <v>74427</v>
      </c>
    </row>
    <row r="42282" spans="3:3" x14ac:dyDescent="0.25">
      <c r="C42282" t="s">
        <v>74428</v>
      </c>
    </row>
    <row r="42283" spans="3:3" x14ac:dyDescent="0.25">
      <c r="C42283" t="s">
        <v>74429</v>
      </c>
    </row>
    <row r="42284" spans="3:3" x14ac:dyDescent="0.25">
      <c r="C42284" t="s">
        <v>30680</v>
      </c>
    </row>
    <row r="42285" spans="3:3" x14ac:dyDescent="0.25">
      <c r="C42285" t="s">
        <v>74430</v>
      </c>
    </row>
    <row r="42286" spans="3:3" x14ac:dyDescent="0.25">
      <c r="C42286" t="s">
        <v>74431</v>
      </c>
    </row>
    <row r="42287" spans="3:3" x14ac:dyDescent="0.25">
      <c r="C42287" t="s">
        <v>74432</v>
      </c>
    </row>
    <row r="42288" spans="3:3" x14ac:dyDescent="0.25">
      <c r="C42288" t="s">
        <v>74433</v>
      </c>
    </row>
    <row r="42289" spans="3:3" x14ac:dyDescent="0.25">
      <c r="C42289" t="s">
        <v>74434</v>
      </c>
    </row>
    <row r="42290" spans="3:3" x14ac:dyDescent="0.25">
      <c r="C42290" t="s">
        <v>74435</v>
      </c>
    </row>
    <row r="42291" spans="3:3" x14ac:dyDescent="0.25">
      <c r="C42291" t="s">
        <v>74436</v>
      </c>
    </row>
    <row r="42292" spans="3:3" x14ac:dyDescent="0.25">
      <c r="C42292" t="s">
        <v>74437</v>
      </c>
    </row>
    <row r="42293" spans="3:3" x14ac:dyDescent="0.25">
      <c r="C42293" t="s">
        <v>74438</v>
      </c>
    </row>
    <row r="42294" spans="3:3" x14ac:dyDescent="0.25">
      <c r="C42294" t="s">
        <v>74439</v>
      </c>
    </row>
    <row r="42295" spans="3:3" x14ac:dyDescent="0.25">
      <c r="C42295" t="s">
        <v>74440</v>
      </c>
    </row>
    <row r="42296" spans="3:3" x14ac:dyDescent="0.25">
      <c r="C42296" t="s">
        <v>74441</v>
      </c>
    </row>
    <row r="42297" spans="3:3" x14ac:dyDescent="0.25">
      <c r="C42297" t="s">
        <v>74442</v>
      </c>
    </row>
    <row r="42298" spans="3:3" x14ac:dyDescent="0.25">
      <c r="C42298" t="s">
        <v>74443</v>
      </c>
    </row>
    <row r="42299" spans="3:3" x14ac:dyDescent="0.25">
      <c r="C42299" t="s">
        <v>74444</v>
      </c>
    </row>
    <row r="42300" spans="3:3" x14ac:dyDescent="0.25">
      <c r="C42300" t="s">
        <v>74445</v>
      </c>
    </row>
    <row r="42301" spans="3:3" x14ac:dyDescent="0.25">
      <c r="C42301" t="s">
        <v>74446</v>
      </c>
    </row>
    <row r="42302" spans="3:3" x14ac:dyDescent="0.25">
      <c r="C42302" t="s">
        <v>74447</v>
      </c>
    </row>
    <row r="42303" spans="3:3" x14ac:dyDescent="0.25">
      <c r="C42303" t="s">
        <v>74448</v>
      </c>
    </row>
    <row r="42304" spans="3:3" x14ac:dyDescent="0.25">
      <c r="C42304" t="s">
        <v>74449</v>
      </c>
    </row>
    <row r="42305" spans="3:3" x14ac:dyDescent="0.25">
      <c r="C42305" t="s">
        <v>74450</v>
      </c>
    </row>
    <row r="42306" spans="3:3" x14ac:dyDescent="0.25">
      <c r="C42306" t="s">
        <v>74451</v>
      </c>
    </row>
    <row r="42307" spans="3:3" x14ac:dyDescent="0.25">
      <c r="C42307" t="s">
        <v>74452</v>
      </c>
    </row>
    <row r="42308" spans="3:3" x14ac:dyDescent="0.25">
      <c r="C42308" t="s">
        <v>74453</v>
      </c>
    </row>
    <row r="42309" spans="3:3" x14ac:dyDescent="0.25">
      <c r="C42309" t="s">
        <v>74454</v>
      </c>
    </row>
    <row r="42310" spans="3:3" x14ac:dyDescent="0.25">
      <c r="C42310" t="s">
        <v>74455</v>
      </c>
    </row>
    <row r="42311" spans="3:3" x14ac:dyDescent="0.25">
      <c r="C42311" t="s">
        <v>74456</v>
      </c>
    </row>
    <row r="42312" spans="3:3" x14ac:dyDescent="0.25">
      <c r="C42312" t="s">
        <v>74457</v>
      </c>
    </row>
    <row r="42313" spans="3:3" x14ac:dyDescent="0.25">
      <c r="C42313" t="s">
        <v>74458</v>
      </c>
    </row>
    <row r="42314" spans="3:3" x14ac:dyDescent="0.25">
      <c r="C42314" t="s">
        <v>74459</v>
      </c>
    </row>
    <row r="42315" spans="3:3" x14ac:dyDescent="0.25">
      <c r="C42315" t="s">
        <v>74460</v>
      </c>
    </row>
    <row r="42316" spans="3:3" x14ac:dyDescent="0.25">
      <c r="C42316" t="s">
        <v>74461</v>
      </c>
    </row>
    <row r="42317" spans="3:3" x14ac:dyDescent="0.25">
      <c r="C42317" t="s">
        <v>74462</v>
      </c>
    </row>
    <row r="42318" spans="3:3" x14ac:dyDescent="0.25">
      <c r="C42318" t="s">
        <v>74463</v>
      </c>
    </row>
    <row r="42319" spans="3:3" x14ac:dyDescent="0.25">
      <c r="C42319" t="s">
        <v>74464</v>
      </c>
    </row>
    <row r="42320" spans="3:3" x14ac:dyDescent="0.25">
      <c r="C42320" t="s">
        <v>74465</v>
      </c>
    </row>
    <row r="42321" spans="3:3" x14ac:dyDescent="0.25">
      <c r="C42321" t="s">
        <v>74466</v>
      </c>
    </row>
    <row r="42322" spans="3:3" x14ac:dyDescent="0.25">
      <c r="C42322" t="s">
        <v>74467</v>
      </c>
    </row>
    <row r="42323" spans="3:3" x14ac:dyDescent="0.25">
      <c r="C42323" t="s">
        <v>74468</v>
      </c>
    </row>
    <row r="42324" spans="3:3" x14ac:dyDescent="0.25">
      <c r="C42324" t="s">
        <v>74469</v>
      </c>
    </row>
    <row r="42325" spans="3:3" x14ac:dyDescent="0.25">
      <c r="C42325" t="s">
        <v>30904</v>
      </c>
    </row>
    <row r="42326" spans="3:3" x14ac:dyDescent="0.25">
      <c r="C42326" t="s">
        <v>74470</v>
      </c>
    </row>
    <row r="42327" spans="3:3" x14ac:dyDescent="0.25">
      <c r="C42327" t="s">
        <v>74471</v>
      </c>
    </row>
    <row r="42328" spans="3:3" x14ac:dyDescent="0.25">
      <c r="C42328" t="s">
        <v>74472</v>
      </c>
    </row>
    <row r="42329" spans="3:3" x14ac:dyDescent="0.25">
      <c r="C42329" t="s">
        <v>74473</v>
      </c>
    </row>
    <row r="42330" spans="3:3" x14ac:dyDescent="0.25">
      <c r="C42330" t="s">
        <v>74474</v>
      </c>
    </row>
    <row r="42331" spans="3:3" x14ac:dyDescent="0.25">
      <c r="C42331" t="s">
        <v>74475</v>
      </c>
    </row>
    <row r="42332" spans="3:3" x14ac:dyDescent="0.25">
      <c r="C42332" t="s">
        <v>74476</v>
      </c>
    </row>
    <row r="42333" spans="3:3" x14ac:dyDescent="0.25">
      <c r="C42333" t="s">
        <v>74477</v>
      </c>
    </row>
    <row r="42334" spans="3:3" x14ac:dyDescent="0.25">
      <c r="C42334" t="s">
        <v>74478</v>
      </c>
    </row>
    <row r="42335" spans="3:3" x14ac:dyDescent="0.25">
      <c r="C42335" t="s">
        <v>74479</v>
      </c>
    </row>
    <row r="42336" spans="3:3" x14ac:dyDescent="0.25">
      <c r="C42336" t="s">
        <v>74480</v>
      </c>
    </row>
    <row r="42337" spans="3:3" x14ac:dyDescent="0.25">
      <c r="C42337" t="s">
        <v>74481</v>
      </c>
    </row>
    <row r="42338" spans="3:3" x14ac:dyDescent="0.25">
      <c r="C42338" t="s">
        <v>74482</v>
      </c>
    </row>
    <row r="42339" spans="3:3" x14ac:dyDescent="0.25">
      <c r="C42339" t="s">
        <v>74483</v>
      </c>
    </row>
    <row r="42340" spans="3:3" x14ac:dyDescent="0.25">
      <c r="C42340" t="s">
        <v>74484</v>
      </c>
    </row>
    <row r="42341" spans="3:3" x14ac:dyDescent="0.25">
      <c r="C42341" t="s">
        <v>74485</v>
      </c>
    </row>
    <row r="42342" spans="3:3" x14ac:dyDescent="0.25">
      <c r="C42342" t="s">
        <v>74486</v>
      </c>
    </row>
    <row r="42343" spans="3:3" x14ac:dyDescent="0.25">
      <c r="C42343" t="s">
        <v>74487</v>
      </c>
    </row>
    <row r="42344" spans="3:3" x14ac:dyDescent="0.25">
      <c r="C42344" t="s">
        <v>74488</v>
      </c>
    </row>
    <row r="42345" spans="3:3" x14ac:dyDescent="0.25">
      <c r="C42345" t="s">
        <v>74489</v>
      </c>
    </row>
    <row r="42346" spans="3:3" x14ac:dyDescent="0.25">
      <c r="C42346" t="s">
        <v>74490</v>
      </c>
    </row>
    <row r="42347" spans="3:3" x14ac:dyDescent="0.25">
      <c r="C42347" t="s">
        <v>74491</v>
      </c>
    </row>
    <row r="42348" spans="3:3" x14ac:dyDescent="0.25">
      <c r="C42348" t="s">
        <v>74492</v>
      </c>
    </row>
    <row r="42349" spans="3:3" x14ac:dyDescent="0.25">
      <c r="C42349" t="s">
        <v>74493</v>
      </c>
    </row>
    <row r="42350" spans="3:3" x14ac:dyDescent="0.25">
      <c r="C42350" t="s">
        <v>74494</v>
      </c>
    </row>
    <row r="42351" spans="3:3" x14ac:dyDescent="0.25">
      <c r="C42351" t="s">
        <v>74495</v>
      </c>
    </row>
    <row r="42352" spans="3:3" x14ac:dyDescent="0.25">
      <c r="C42352" t="s">
        <v>74496</v>
      </c>
    </row>
    <row r="42353" spans="3:3" x14ac:dyDescent="0.25">
      <c r="C42353" t="s">
        <v>74497</v>
      </c>
    </row>
    <row r="42354" spans="3:3" x14ac:dyDescent="0.25">
      <c r="C42354" t="s">
        <v>74498</v>
      </c>
    </row>
    <row r="42355" spans="3:3" x14ac:dyDescent="0.25">
      <c r="C42355" t="s">
        <v>74499</v>
      </c>
    </row>
    <row r="42356" spans="3:3" x14ac:dyDescent="0.25">
      <c r="C42356" t="s">
        <v>74500</v>
      </c>
    </row>
    <row r="42357" spans="3:3" x14ac:dyDescent="0.25">
      <c r="C42357" t="s">
        <v>74501</v>
      </c>
    </row>
    <row r="42358" spans="3:3" x14ac:dyDescent="0.25">
      <c r="C42358" t="s">
        <v>74502</v>
      </c>
    </row>
    <row r="42359" spans="3:3" x14ac:dyDescent="0.25">
      <c r="C42359" t="s">
        <v>74503</v>
      </c>
    </row>
    <row r="42360" spans="3:3" x14ac:dyDescent="0.25">
      <c r="C42360" t="s">
        <v>74504</v>
      </c>
    </row>
    <row r="42361" spans="3:3" x14ac:dyDescent="0.25">
      <c r="C42361" t="s">
        <v>74505</v>
      </c>
    </row>
    <row r="42362" spans="3:3" x14ac:dyDescent="0.25">
      <c r="C42362" t="s">
        <v>74506</v>
      </c>
    </row>
    <row r="42363" spans="3:3" x14ac:dyDescent="0.25">
      <c r="C42363" t="s">
        <v>74507</v>
      </c>
    </row>
    <row r="42364" spans="3:3" x14ac:dyDescent="0.25">
      <c r="C42364" t="s">
        <v>74508</v>
      </c>
    </row>
    <row r="42365" spans="3:3" x14ac:dyDescent="0.25">
      <c r="C42365" t="s">
        <v>74509</v>
      </c>
    </row>
    <row r="42366" spans="3:3" x14ac:dyDescent="0.25">
      <c r="C42366" t="s">
        <v>74510</v>
      </c>
    </row>
    <row r="42367" spans="3:3" x14ac:dyDescent="0.25">
      <c r="C42367" t="s">
        <v>74511</v>
      </c>
    </row>
    <row r="42368" spans="3:3" x14ac:dyDescent="0.25">
      <c r="C42368" t="s">
        <v>74512</v>
      </c>
    </row>
    <row r="42369" spans="3:3" x14ac:dyDescent="0.25">
      <c r="C42369" t="s">
        <v>74513</v>
      </c>
    </row>
    <row r="42370" spans="3:3" x14ac:dyDescent="0.25">
      <c r="C42370" t="s">
        <v>74514</v>
      </c>
    </row>
    <row r="42371" spans="3:3" x14ac:dyDescent="0.25">
      <c r="C42371" t="s">
        <v>74515</v>
      </c>
    </row>
    <row r="42372" spans="3:3" x14ac:dyDescent="0.25">
      <c r="C42372" t="s">
        <v>74516</v>
      </c>
    </row>
    <row r="42373" spans="3:3" x14ac:dyDescent="0.25">
      <c r="C42373" t="s">
        <v>74517</v>
      </c>
    </row>
    <row r="42374" spans="3:3" x14ac:dyDescent="0.25">
      <c r="C42374" t="s">
        <v>74518</v>
      </c>
    </row>
    <row r="42375" spans="3:3" x14ac:dyDescent="0.25">
      <c r="C42375" t="s">
        <v>74519</v>
      </c>
    </row>
    <row r="42376" spans="3:3" x14ac:dyDescent="0.25">
      <c r="C42376" t="s">
        <v>74520</v>
      </c>
    </row>
    <row r="42377" spans="3:3" x14ac:dyDescent="0.25">
      <c r="C42377" t="s">
        <v>74521</v>
      </c>
    </row>
    <row r="42378" spans="3:3" x14ac:dyDescent="0.25">
      <c r="C42378" t="s">
        <v>74522</v>
      </c>
    </row>
    <row r="42379" spans="3:3" x14ac:dyDescent="0.25">
      <c r="C42379" t="s">
        <v>74523</v>
      </c>
    </row>
    <row r="42380" spans="3:3" x14ac:dyDescent="0.25">
      <c r="C42380" t="s">
        <v>74524</v>
      </c>
    </row>
    <row r="42381" spans="3:3" x14ac:dyDescent="0.25">
      <c r="C42381" t="s">
        <v>74525</v>
      </c>
    </row>
    <row r="42382" spans="3:3" x14ac:dyDescent="0.25">
      <c r="C42382" t="s">
        <v>74526</v>
      </c>
    </row>
    <row r="42383" spans="3:3" x14ac:dyDescent="0.25">
      <c r="C42383" t="s">
        <v>74527</v>
      </c>
    </row>
    <row r="42384" spans="3:3" x14ac:dyDescent="0.25">
      <c r="C42384" t="s">
        <v>74528</v>
      </c>
    </row>
    <row r="42385" spans="3:3" x14ac:dyDescent="0.25">
      <c r="C42385" t="s">
        <v>74529</v>
      </c>
    </row>
    <row r="42386" spans="3:3" x14ac:dyDescent="0.25">
      <c r="C42386" t="s">
        <v>74530</v>
      </c>
    </row>
    <row r="42387" spans="3:3" x14ac:dyDescent="0.25">
      <c r="C42387" t="s">
        <v>74531</v>
      </c>
    </row>
    <row r="42388" spans="3:3" x14ac:dyDescent="0.25">
      <c r="C42388" t="s">
        <v>74532</v>
      </c>
    </row>
    <row r="42389" spans="3:3" x14ac:dyDescent="0.25">
      <c r="C42389" t="s">
        <v>74533</v>
      </c>
    </row>
    <row r="42390" spans="3:3" x14ac:dyDescent="0.25">
      <c r="C42390" t="s">
        <v>74534</v>
      </c>
    </row>
    <row r="42391" spans="3:3" x14ac:dyDescent="0.25">
      <c r="C42391" t="s">
        <v>74535</v>
      </c>
    </row>
    <row r="42392" spans="3:3" x14ac:dyDescent="0.25">
      <c r="C42392" t="s">
        <v>74536</v>
      </c>
    </row>
    <row r="42393" spans="3:3" x14ac:dyDescent="0.25">
      <c r="C42393" t="s">
        <v>74537</v>
      </c>
    </row>
    <row r="42394" spans="3:3" x14ac:dyDescent="0.25">
      <c r="C42394" t="s">
        <v>74538</v>
      </c>
    </row>
    <row r="42395" spans="3:3" x14ac:dyDescent="0.25">
      <c r="C42395" t="s">
        <v>74539</v>
      </c>
    </row>
    <row r="42396" spans="3:3" x14ac:dyDescent="0.25">
      <c r="C42396" t="s">
        <v>74540</v>
      </c>
    </row>
    <row r="42397" spans="3:3" x14ac:dyDescent="0.25">
      <c r="C42397" t="s">
        <v>74541</v>
      </c>
    </row>
    <row r="42398" spans="3:3" x14ac:dyDescent="0.25">
      <c r="C42398" t="s">
        <v>74542</v>
      </c>
    </row>
    <row r="42399" spans="3:3" x14ac:dyDescent="0.25">
      <c r="C42399" t="s">
        <v>74543</v>
      </c>
    </row>
    <row r="42400" spans="3:3" x14ac:dyDescent="0.25">
      <c r="C42400" t="s">
        <v>74544</v>
      </c>
    </row>
    <row r="42401" spans="3:3" x14ac:dyDescent="0.25">
      <c r="C42401" t="s">
        <v>74545</v>
      </c>
    </row>
    <row r="42402" spans="3:3" x14ac:dyDescent="0.25">
      <c r="C42402" t="s">
        <v>74546</v>
      </c>
    </row>
    <row r="42403" spans="3:3" x14ac:dyDescent="0.25">
      <c r="C42403" t="s">
        <v>74547</v>
      </c>
    </row>
    <row r="42404" spans="3:3" x14ac:dyDescent="0.25">
      <c r="C42404" t="s">
        <v>74548</v>
      </c>
    </row>
    <row r="42405" spans="3:3" x14ac:dyDescent="0.25">
      <c r="C42405" t="s">
        <v>74549</v>
      </c>
    </row>
    <row r="42406" spans="3:3" x14ac:dyDescent="0.25">
      <c r="C42406" t="s">
        <v>74550</v>
      </c>
    </row>
    <row r="42407" spans="3:3" x14ac:dyDescent="0.25">
      <c r="C42407" t="s">
        <v>74551</v>
      </c>
    </row>
    <row r="42408" spans="3:3" x14ac:dyDescent="0.25">
      <c r="C42408" t="s">
        <v>74552</v>
      </c>
    </row>
    <row r="42409" spans="3:3" x14ac:dyDescent="0.25">
      <c r="C42409" t="s">
        <v>74553</v>
      </c>
    </row>
    <row r="42410" spans="3:3" x14ac:dyDescent="0.25">
      <c r="C42410" t="s">
        <v>74554</v>
      </c>
    </row>
    <row r="42411" spans="3:3" x14ac:dyDescent="0.25">
      <c r="C42411" t="s">
        <v>74555</v>
      </c>
    </row>
    <row r="42412" spans="3:3" x14ac:dyDescent="0.25">
      <c r="C42412" t="s">
        <v>74556</v>
      </c>
    </row>
    <row r="42413" spans="3:3" x14ac:dyDescent="0.25">
      <c r="C42413" t="s">
        <v>74557</v>
      </c>
    </row>
    <row r="42414" spans="3:3" x14ac:dyDescent="0.25">
      <c r="C42414" t="s">
        <v>74558</v>
      </c>
    </row>
    <row r="42415" spans="3:3" x14ac:dyDescent="0.25">
      <c r="C42415" t="s">
        <v>74559</v>
      </c>
    </row>
    <row r="42416" spans="3:3" x14ac:dyDescent="0.25">
      <c r="C42416" t="s">
        <v>74560</v>
      </c>
    </row>
    <row r="42417" spans="3:3" x14ac:dyDescent="0.25">
      <c r="C42417" t="s">
        <v>74561</v>
      </c>
    </row>
    <row r="42418" spans="3:3" x14ac:dyDescent="0.25">
      <c r="C42418" t="s">
        <v>74562</v>
      </c>
    </row>
    <row r="42419" spans="3:3" x14ac:dyDescent="0.25">
      <c r="C42419" t="s">
        <v>74563</v>
      </c>
    </row>
    <row r="42420" spans="3:3" x14ac:dyDescent="0.25">
      <c r="C42420" t="s">
        <v>74564</v>
      </c>
    </row>
    <row r="42421" spans="3:3" x14ac:dyDescent="0.25">
      <c r="C42421" t="s">
        <v>74565</v>
      </c>
    </row>
    <row r="42422" spans="3:3" x14ac:dyDescent="0.25">
      <c r="C42422" t="s">
        <v>74566</v>
      </c>
    </row>
    <row r="42423" spans="3:3" x14ac:dyDescent="0.25">
      <c r="C42423" t="s">
        <v>74567</v>
      </c>
    </row>
    <row r="42424" spans="3:3" x14ac:dyDescent="0.25">
      <c r="C42424" t="s">
        <v>74568</v>
      </c>
    </row>
    <row r="42425" spans="3:3" x14ac:dyDescent="0.25">
      <c r="C42425" t="s">
        <v>74569</v>
      </c>
    </row>
    <row r="42426" spans="3:3" x14ac:dyDescent="0.25">
      <c r="C42426" t="s">
        <v>74570</v>
      </c>
    </row>
    <row r="42427" spans="3:3" x14ac:dyDescent="0.25">
      <c r="C42427" t="s">
        <v>74571</v>
      </c>
    </row>
    <row r="42428" spans="3:3" x14ac:dyDescent="0.25">
      <c r="C42428" t="s">
        <v>74572</v>
      </c>
    </row>
    <row r="42429" spans="3:3" x14ac:dyDescent="0.25">
      <c r="C42429" t="s">
        <v>74573</v>
      </c>
    </row>
    <row r="42430" spans="3:3" x14ac:dyDescent="0.25">
      <c r="C42430" t="s">
        <v>74574</v>
      </c>
    </row>
    <row r="42431" spans="3:3" x14ac:dyDescent="0.25">
      <c r="C42431" t="s">
        <v>74575</v>
      </c>
    </row>
    <row r="42432" spans="3:3" x14ac:dyDescent="0.25">
      <c r="C42432" t="s">
        <v>74576</v>
      </c>
    </row>
    <row r="42433" spans="3:3" x14ac:dyDescent="0.25">
      <c r="C42433" t="s">
        <v>74577</v>
      </c>
    </row>
    <row r="42434" spans="3:3" x14ac:dyDescent="0.25">
      <c r="C42434" t="s">
        <v>74578</v>
      </c>
    </row>
    <row r="42435" spans="3:3" x14ac:dyDescent="0.25">
      <c r="C42435" t="s">
        <v>74579</v>
      </c>
    </row>
    <row r="42436" spans="3:3" x14ac:dyDescent="0.25">
      <c r="C42436" t="s">
        <v>74580</v>
      </c>
    </row>
    <row r="42437" spans="3:3" x14ac:dyDescent="0.25">
      <c r="C42437" t="s">
        <v>74581</v>
      </c>
    </row>
    <row r="42438" spans="3:3" x14ac:dyDescent="0.25">
      <c r="C42438" t="s">
        <v>74582</v>
      </c>
    </row>
    <row r="42439" spans="3:3" x14ac:dyDescent="0.25">
      <c r="C42439" t="s">
        <v>74583</v>
      </c>
    </row>
    <row r="42440" spans="3:3" x14ac:dyDescent="0.25">
      <c r="C42440" t="s">
        <v>74584</v>
      </c>
    </row>
    <row r="42441" spans="3:3" x14ac:dyDescent="0.25">
      <c r="C42441" t="s">
        <v>74585</v>
      </c>
    </row>
    <row r="42442" spans="3:3" x14ac:dyDescent="0.25">
      <c r="C42442" t="s">
        <v>74586</v>
      </c>
    </row>
    <row r="42443" spans="3:3" x14ac:dyDescent="0.25">
      <c r="C42443" t="s">
        <v>74587</v>
      </c>
    </row>
    <row r="42444" spans="3:3" x14ac:dyDescent="0.25">
      <c r="C42444" t="s">
        <v>74588</v>
      </c>
    </row>
    <row r="42445" spans="3:3" x14ac:dyDescent="0.25">
      <c r="C42445" t="s">
        <v>74589</v>
      </c>
    </row>
    <row r="42446" spans="3:3" x14ac:dyDescent="0.25">
      <c r="C42446" t="s">
        <v>74590</v>
      </c>
    </row>
    <row r="42447" spans="3:3" x14ac:dyDescent="0.25">
      <c r="C42447" t="s">
        <v>74591</v>
      </c>
    </row>
    <row r="42448" spans="3:3" x14ac:dyDescent="0.25">
      <c r="C42448" t="s">
        <v>74592</v>
      </c>
    </row>
    <row r="42449" spans="3:3" x14ac:dyDescent="0.25">
      <c r="C42449" t="s">
        <v>74593</v>
      </c>
    </row>
    <row r="42450" spans="3:3" x14ac:dyDescent="0.25">
      <c r="C42450" t="s">
        <v>74594</v>
      </c>
    </row>
    <row r="42451" spans="3:3" x14ac:dyDescent="0.25">
      <c r="C42451" t="s">
        <v>74595</v>
      </c>
    </row>
    <row r="42452" spans="3:3" x14ac:dyDescent="0.25">
      <c r="C42452" t="s">
        <v>74596</v>
      </c>
    </row>
    <row r="42453" spans="3:3" x14ac:dyDescent="0.25">
      <c r="C42453" t="s">
        <v>74597</v>
      </c>
    </row>
    <row r="42454" spans="3:3" x14ac:dyDescent="0.25">
      <c r="C42454" t="s">
        <v>74598</v>
      </c>
    </row>
    <row r="42455" spans="3:3" x14ac:dyDescent="0.25">
      <c r="C42455" t="s">
        <v>74599</v>
      </c>
    </row>
    <row r="42456" spans="3:3" x14ac:dyDescent="0.25">
      <c r="C42456" t="s">
        <v>74600</v>
      </c>
    </row>
    <row r="42457" spans="3:3" x14ac:dyDescent="0.25">
      <c r="C42457" t="s">
        <v>74601</v>
      </c>
    </row>
    <row r="42458" spans="3:3" x14ac:dyDescent="0.25">
      <c r="C42458" t="s">
        <v>74602</v>
      </c>
    </row>
    <row r="42459" spans="3:3" x14ac:dyDescent="0.25">
      <c r="C42459" t="s">
        <v>74603</v>
      </c>
    </row>
    <row r="42460" spans="3:3" x14ac:dyDescent="0.25">
      <c r="C42460" t="s">
        <v>74604</v>
      </c>
    </row>
    <row r="42461" spans="3:3" x14ac:dyDescent="0.25">
      <c r="C42461" t="s">
        <v>74605</v>
      </c>
    </row>
    <row r="42462" spans="3:3" x14ac:dyDescent="0.25">
      <c r="C42462" t="s">
        <v>74606</v>
      </c>
    </row>
    <row r="42463" spans="3:3" x14ac:dyDescent="0.25">
      <c r="C42463" t="s">
        <v>74607</v>
      </c>
    </row>
    <row r="42464" spans="3:3" x14ac:dyDescent="0.25">
      <c r="C42464" t="s">
        <v>74608</v>
      </c>
    </row>
    <row r="42465" spans="3:3" x14ac:dyDescent="0.25">
      <c r="C42465" t="s">
        <v>74609</v>
      </c>
    </row>
    <row r="42466" spans="3:3" x14ac:dyDescent="0.25">
      <c r="C42466" t="s">
        <v>74610</v>
      </c>
    </row>
    <row r="42467" spans="3:3" x14ac:dyDescent="0.25">
      <c r="C42467" t="s">
        <v>74611</v>
      </c>
    </row>
    <row r="42468" spans="3:3" x14ac:dyDescent="0.25">
      <c r="C42468" t="s">
        <v>74612</v>
      </c>
    </row>
    <row r="42469" spans="3:3" x14ac:dyDescent="0.25">
      <c r="C42469" t="s">
        <v>74613</v>
      </c>
    </row>
    <row r="42470" spans="3:3" x14ac:dyDescent="0.25">
      <c r="C42470" t="s">
        <v>74614</v>
      </c>
    </row>
    <row r="42471" spans="3:3" x14ac:dyDescent="0.25">
      <c r="C42471" t="s">
        <v>74615</v>
      </c>
    </row>
    <row r="42472" spans="3:3" x14ac:dyDescent="0.25">
      <c r="C42472" t="s">
        <v>74616</v>
      </c>
    </row>
    <row r="42473" spans="3:3" x14ac:dyDescent="0.25">
      <c r="C42473" t="s">
        <v>74617</v>
      </c>
    </row>
    <row r="42474" spans="3:3" x14ac:dyDescent="0.25">
      <c r="C42474" t="s">
        <v>32221</v>
      </c>
    </row>
    <row r="42475" spans="3:3" x14ac:dyDescent="0.25">
      <c r="C42475" t="s">
        <v>74618</v>
      </c>
    </row>
    <row r="42476" spans="3:3" x14ac:dyDescent="0.25">
      <c r="C42476" t="s">
        <v>74619</v>
      </c>
    </row>
    <row r="42477" spans="3:3" x14ac:dyDescent="0.25">
      <c r="C42477" t="s">
        <v>74620</v>
      </c>
    </row>
    <row r="42478" spans="3:3" x14ac:dyDescent="0.25">
      <c r="C42478" t="s">
        <v>74621</v>
      </c>
    </row>
    <row r="42479" spans="3:3" x14ac:dyDescent="0.25">
      <c r="C42479" t="s">
        <v>74622</v>
      </c>
    </row>
    <row r="42480" spans="3:3" x14ac:dyDescent="0.25">
      <c r="C42480" t="s">
        <v>74623</v>
      </c>
    </row>
    <row r="42481" spans="3:3" x14ac:dyDescent="0.25">
      <c r="C42481" t="s">
        <v>74624</v>
      </c>
    </row>
    <row r="42482" spans="3:3" x14ac:dyDescent="0.25">
      <c r="C42482" t="s">
        <v>74625</v>
      </c>
    </row>
    <row r="42483" spans="3:3" x14ac:dyDescent="0.25">
      <c r="C42483" t="s">
        <v>74626</v>
      </c>
    </row>
    <row r="42484" spans="3:3" x14ac:dyDescent="0.25">
      <c r="C42484" t="s">
        <v>74627</v>
      </c>
    </row>
    <row r="42485" spans="3:3" x14ac:dyDescent="0.25">
      <c r="C42485" t="s">
        <v>74628</v>
      </c>
    </row>
    <row r="42486" spans="3:3" x14ac:dyDescent="0.25">
      <c r="C42486" t="s">
        <v>74629</v>
      </c>
    </row>
    <row r="42487" spans="3:3" x14ac:dyDescent="0.25">
      <c r="C42487" t="s">
        <v>74630</v>
      </c>
    </row>
    <row r="42488" spans="3:3" x14ac:dyDescent="0.25">
      <c r="C42488" t="s">
        <v>74631</v>
      </c>
    </row>
    <row r="42489" spans="3:3" x14ac:dyDescent="0.25">
      <c r="C42489" t="s">
        <v>74632</v>
      </c>
    </row>
    <row r="42490" spans="3:3" x14ac:dyDescent="0.25">
      <c r="C42490" t="s">
        <v>74633</v>
      </c>
    </row>
    <row r="42491" spans="3:3" x14ac:dyDescent="0.25">
      <c r="C42491" t="s">
        <v>74634</v>
      </c>
    </row>
    <row r="42492" spans="3:3" x14ac:dyDescent="0.25">
      <c r="C42492" t="s">
        <v>74635</v>
      </c>
    </row>
    <row r="42493" spans="3:3" x14ac:dyDescent="0.25">
      <c r="C42493" t="s">
        <v>74636</v>
      </c>
    </row>
    <row r="42494" spans="3:3" x14ac:dyDescent="0.25">
      <c r="C42494" t="s">
        <v>74637</v>
      </c>
    </row>
    <row r="42495" spans="3:3" x14ac:dyDescent="0.25">
      <c r="C42495" t="s">
        <v>74638</v>
      </c>
    </row>
    <row r="42496" spans="3:3" x14ac:dyDescent="0.25">
      <c r="C42496" t="s">
        <v>74639</v>
      </c>
    </row>
    <row r="42497" spans="3:3" x14ac:dyDescent="0.25">
      <c r="C42497" t="s">
        <v>74640</v>
      </c>
    </row>
    <row r="42498" spans="3:3" x14ac:dyDescent="0.25">
      <c r="C42498" t="s">
        <v>74641</v>
      </c>
    </row>
    <row r="42499" spans="3:3" x14ac:dyDescent="0.25">
      <c r="C42499" t="s">
        <v>74642</v>
      </c>
    </row>
    <row r="42500" spans="3:3" x14ac:dyDescent="0.25">
      <c r="C42500" t="s">
        <v>74643</v>
      </c>
    </row>
    <row r="42501" spans="3:3" x14ac:dyDescent="0.25">
      <c r="C42501" t="s">
        <v>74644</v>
      </c>
    </row>
    <row r="42502" spans="3:3" x14ac:dyDescent="0.25">
      <c r="C42502" t="s">
        <v>74645</v>
      </c>
    </row>
    <row r="42503" spans="3:3" x14ac:dyDescent="0.25">
      <c r="C42503" t="s">
        <v>74646</v>
      </c>
    </row>
    <row r="42504" spans="3:3" x14ac:dyDescent="0.25">
      <c r="C42504" t="s">
        <v>74647</v>
      </c>
    </row>
    <row r="42505" spans="3:3" x14ac:dyDescent="0.25">
      <c r="C42505" t="s">
        <v>74648</v>
      </c>
    </row>
    <row r="42506" spans="3:3" x14ac:dyDescent="0.25">
      <c r="C42506" t="s">
        <v>74649</v>
      </c>
    </row>
    <row r="42507" spans="3:3" x14ac:dyDescent="0.25">
      <c r="C42507" t="s">
        <v>74650</v>
      </c>
    </row>
    <row r="42508" spans="3:3" x14ac:dyDescent="0.25">
      <c r="C42508" t="s">
        <v>74651</v>
      </c>
    </row>
    <row r="42509" spans="3:3" x14ac:dyDescent="0.25">
      <c r="C42509" t="s">
        <v>74652</v>
      </c>
    </row>
    <row r="42510" spans="3:3" x14ac:dyDescent="0.25">
      <c r="C42510" t="s">
        <v>74653</v>
      </c>
    </row>
    <row r="42511" spans="3:3" x14ac:dyDescent="0.25">
      <c r="C42511" t="s">
        <v>74654</v>
      </c>
    </row>
    <row r="42512" spans="3:3" x14ac:dyDescent="0.25">
      <c r="C42512" t="s">
        <v>74655</v>
      </c>
    </row>
    <row r="42513" spans="3:3" x14ac:dyDescent="0.25">
      <c r="C42513" t="s">
        <v>74656</v>
      </c>
    </row>
    <row r="42514" spans="3:3" x14ac:dyDescent="0.25">
      <c r="C42514" t="s">
        <v>74657</v>
      </c>
    </row>
    <row r="42515" spans="3:3" x14ac:dyDescent="0.25">
      <c r="C42515" t="s">
        <v>74658</v>
      </c>
    </row>
    <row r="42516" spans="3:3" x14ac:dyDescent="0.25">
      <c r="C42516" t="s">
        <v>74659</v>
      </c>
    </row>
    <row r="42517" spans="3:3" x14ac:dyDescent="0.25">
      <c r="C42517" t="s">
        <v>74660</v>
      </c>
    </row>
    <row r="42518" spans="3:3" x14ac:dyDescent="0.25">
      <c r="C42518" t="s">
        <v>74661</v>
      </c>
    </row>
    <row r="42519" spans="3:3" x14ac:dyDescent="0.25">
      <c r="C42519" t="s">
        <v>74662</v>
      </c>
    </row>
    <row r="42520" spans="3:3" x14ac:dyDescent="0.25">
      <c r="C42520" t="s">
        <v>74663</v>
      </c>
    </row>
    <row r="42521" spans="3:3" x14ac:dyDescent="0.25">
      <c r="C42521" t="s">
        <v>74664</v>
      </c>
    </row>
    <row r="42522" spans="3:3" x14ac:dyDescent="0.25">
      <c r="C42522" t="s">
        <v>74665</v>
      </c>
    </row>
    <row r="42523" spans="3:3" x14ac:dyDescent="0.25">
      <c r="C42523" t="s">
        <v>74666</v>
      </c>
    </row>
    <row r="42524" spans="3:3" x14ac:dyDescent="0.25">
      <c r="C42524" t="s">
        <v>74667</v>
      </c>
    </row>
    <row r="42525" spans="3:3" x14ac:dyDescent="0.25">
      <c r="C42525" t="s">
        <v>74668</v>
      </c>
    </row>
    <row r="42526" spans="3:3" x14ac:dyDescent="0.25">
      <c r="C42526" t="s">
        <v>74669</v>
      </c>
    </row>
    <row r="42527" spans="3:3" x14ac:dyDescent="0.25">
      <c r="C42527" t="s">
        <v>74670</v>
      </c>
    </row>
    <row r="42528" spans="3:3" x14ac:dyDescent="0.25">
      <c r="C42528" t="s">
        <v>74671</v>
      </c>
    </row>
    <row r="42529" spans="3:3" x14ac:dyDescent="0.25">
      <c r="C42529" t="s">
        <v>74672</v>
      </c>
    </row>
    <row r="42530" spans="3:3" x14ac:dyDescent="0.25">
      <c r="C42530" t="s">
        <v>74673</v>
      </c>
    </row>
    <row r="42531" spans="3:3" x14ac:dyDescent="0.25">
      <c r="C42531" t="s">
        <v>74674</v>
      </c>
    </row>
    <row r="42532" spans="3:3" x14ac:dyDescent="0.25">
      <c r="C42532" t="s">
        <v>74675</v>
      </c>
    </row>
    <row r="42533" spans="3:3" x14ac:dyDescent="0.25">
      <c r="C42533" t="s">
        <v>74676</v>
      </c>
    </row>
    <row r="42534" spans="3:3" x14ac:dyDescent="0.25">
      <c r="C42534" t="s">
        <v>74677</v>
      </c>
    </row>
    <row r="42535" spans="3:3" x14ac:dyDescent="0.25">
      <c r="C42535" t="s">
        <v>74678</v>
      </c>
    </row>
    <row r="42536" spans="3:3" x14ac:dyDescent="0.25">
      <c r="C42536" t="s">
        <v>74679</v>
      </c>
    </row>
    <row r="42537" spans="3:3" x14ac:dyDescent="0.25">
      <c r="C42537" t="s">
        <v>74680</v>
      </c>
    </row>
    <row r="42538" spans="3:3" x14ac:dyDescent="0.25">
      <c r="C42538" t="s">
        <v>74681</v>
      </c>
    </row>
    <row r="42539" spans="3:3" x14ac:dyDescent="0.25">
      <c r="C42539" t="s">
        <v>74682</v>
      </c>
    </row>
    <row r="42540" spans="3:3" x14ac:dyDescent="0.25">
      <c r="C42540" t="s">
        <v>74683</v>
      </c>
    </row>
    <row r="42541" spans="3:3" x14ac:dyDescent="0.25">
      <c r="C42541" t="s">
        <v>74684</v>
      </c>
    </row>
    <row r="42542" spans="3:3" x14ac:dyDescent="0.25">
      <c r="C42542" t="s">
        <v>74685</v>
      </c>
    </row>
    <row r="42543" spans="3:3" x14ac:dyDescent="0.25">
      <c r="C42543" t="s">
        <v>74686</v>
      </c>
    </row>
    <row r="42544" spans="3:3" x14ac:dyDescent="0.25">
      <c r="C42544" t="s">
        <v>74687</v>
      </c>
    </row>
    <row r="42545" spans="3:3" x14ac:dyDescent="0.25">
      <c r="C42545" t="s">
        <v>74688</v>
      </c>
    </row>
    <row r="42546" spans="3:3" x14ac:dyDescent="0.25">
      <c r="C42546" t="s">
        <v>74689</v>
      </c>
    </row>
    <row r="42547" spans="3:3" x14ac:dyDescent="0.25">
      <c r="C42547" t="s">
        <v>74690</v>
      </c>
    </row>
    <row r="42548" spans="3:3" x14ac:dyDescent="0.25">
      <c r="C42548" t="s">
        <v>74691</v>
      </c>
    </row>
    <row r="42549" spans="3:3" x14ac:dyDescent="0.25">
      <c r="C42549" t="s">
        <v>74692</v>
      </c>
    </row>
    <row r="42550" spans="3:3" x14ac:dyDescent="0.25">
      <c r="C42550" t="s">
        <v>74693</v>
      </c>
    </row>
    <row r="42551" spans="3:3" x14ac:dyDescent="0.25">
      <c r="C42551" t="s">
        <v>74694</v>
      </c>
    </row>
    <row r="42552" spans="3:3" x14ac:dyDescent="0.25">
      <c r="C42552" t="s">
        <v>74695</v>
      </c>
    </row>
    <row r="42553" spans="3:3" x14ac:dyDescent="0.25">
      <c r="C42553" t="s">
        <v>74696</v>
      </c>
    </row>
    <row r="42554" spans="3:3" x14ac:dyDescent="0.25">
      <c r="C42554" t="s">
        <v>74697</v>
      </c>
    </row>
    <row r="42555" spans="3:3" x14ac:dyDescent="0.25">
      <c r="C42555" t="s">
        <v>74698</v>
      </c>
    </row>
    <row r="42556" spans="3:3" x14ac:dyDescent="0.25">
      <c r="C42556" t="s">
        <v>74699</v>
      </c>
    </row>
    <row r="42557" spans="3:3" x14ac:dyDescent="0.25">
      <c r="C42557" t="s">
        <v>74700</v>
      </c>
    </row>
    <row r="42558" spans="3:3" x14ac:dyDescent="0.25">
      <c r="C42558" t="s">
        <v>74701</v>
      </c>
    </row>
    <row r="42559" spans="3:3" x14ac:dyDescent="0.25">
      <c r="C42559" t="s">
        <v>74702</v>
      </c>
    </row>
    <row r="42560" spans="3:3" x14ac:dyDescent="0.25">
      <c r="C42560" t="s">
        <v>74703</v>
      </c>
    </row>
    <row r="42561" spans="3:3" x14ac:dyDescent="0.25">
      <c r="C42561" t="s">
        <v>74704</v>
      </c>
    </row>
    <row r="42562" spans="3:3" x14ac:dyDescent="0.25">
      <c r="C42562" t="s">
        <v>74705</v>
      </c>
    </row>
    <row r="42563" spans="3:3" x14ac:dyDescent="0.25">
      <c r="C42563" t="s">
        <v>74706</v>
      </c>
    </row>
    <row r="42564" spans="3:3" x14ac:dyDescent="0.25">
      <c r="C42564" t="s">
        <v>74707</v>
      </c>
    </row>
    <row r="42565" spans="3:3" x14ac:dyDescent="0.25">
      <c r="C42565" t="s">
        <v>74708</v>
      </c>
    </row>
    <row r="42566" spans="3:3" x14ac:dyDescent="0.25">
      <c r="C42566" t="s">
        <v>74709</v>
      </c>
    </row>
    <row r="42567" spans="3:3" x14ac:dyDescent="0.25">
      <c r="C42567" t="s">
        <v>30951</v>
      </c>
    </row>
    <row r="42568" spans="3:3" x14ac:dyDescent="0.25">
      <c r="C42568" t="s">
        <v>74710</v>
      </c>
    </row>
    <row r="42569" spans="3:3" x14ac:dyDescent="0.25">
      <c r="C42569" t="s">
        <v>74711</v>
      </c>
    </row>
    <row r="42570" spans="3:3" x14ac:dyDescent="0.25">
      <c r="C42570" t="s">
        <v>74712</v>
      </c>
    </row>
    <row r="42571" spans="3:3" x14ac:dyDescent="0.25">
      <c r="C42571" t="s">
        <v>74713</v>
      </c>
    </row>
    <row r="42572" spans="3:3" x14ac:dyDescent="0.25">
      <c r="C42572" t="s">
        <v>74714</v>
      </c>
    </row>
    <row r="42573" spans="3:3" x14ac:dyDescent="0.25">
      <c r="C42573" t="s">
        <v>74715</v>
      </c>
    </row>
    <row r="42574" spans="3:3" x14ac:dyDescent="0.25">
      <c r="C42574" t="s">
        <v>74716</v>
      </c>
    </row>
    <row r="42575" spans="3:3" x14ac:dyDescent="0.25">
      <c r="C42575" t="s">
        <v>74717</v>
      </c>
    </row>
    <row r="42576" spans="3:3" x14ac:dyDescent="0.25">
      <c r="C42576" t="s">
        <v>74718</v>
      </c>
    </row>
    <row r="42577" spans="3:3" x14ac:dyDescent="0.25">
      <c r="C42577" t="s">
        <v>74719</v>
      </c>
    </row>
    <row r="42578" spans="3:3" x14ac:dyDescent="0.25">
      <c r="C42578" t="s">
        <v>74720</v>
      </c>
    </row>
    <row r="42579" spans="3:3" x14ac:dyDescent="0.25">
      <c r="C42579" t="s">
        <v>74721</v>
      </c>
    </row>
    <row r="42580" spans="3:3" x14ac:dyDescent="0.25">
      <c r="C42580" t="s">
        <v>74722</v>
      </c>
    </row>
    <row r="42581" spans="3:3" x14ac:dyDescent="0.25">
      <c r="C42581" t="s">
        <v>74723</v>
      </c>
    </row>
    <row r="42582" spans="3:3" x14ac:dyDescent="0.25">
      <c r="C42582" t="s">
        <v>74724</v>
      </c>
    </row>
    <row r="42583" spans="3:3" x14ac:dyDescent="0.25">
      <c r="C42583" t="s">
        <v>74725</v>
      </c>
    </row>
    <row r="42584" spans="3:3" x14ac:dyDescent="0.25">
      <c r="C42584" t="s">
        <v>74726</v>
      </c>
    </row>
    <row r="42585" spans="3:3" x14ac:dyDescent="0.25">
      <c r="C42585" t="s">
        <v>74727</v>
      </c>
    </row>
    <row r="42586" spans="3:3" x14ac:dyDescent="0.25">
      <c r="C42586" t="s">
        <v>74728</v>
      </c>
    </row>
    <row r="42587" spans="3:3" x14ac:dyDescent="0.25">
      <c r="C42587" t="s">
        <v>74729</v>
      </c>
    </row>
    <row r="42588" spans="3:3" x14ac:dyDescent="0.25">
      <c r="C42588" t="s">
        <v>74730</v>
      </c>
    </row>
    <row r="42589" spans="3:3" x14ac:dyDescent="0.25">
      <c r="C42589" t="s">
        <v>74731</v>
      </c>
    </row>
    <row r="42590" spans="3:3" x14ac:dyDescent="0.25">
      <c r="C42590" t="s">
        <v>74732</v>
      </c>
    </row>
    <row r="42591" spans="3:3" x14ac:dyDescent="0.25">
      <c r="C42591" t="s">
        <v>74733</v>
      </c>
    </row>
    <row r="42592" spans="3:3" x14ac:dyDescent="0.25">
      <c r="C42592" t="s">
        <v>74734</v>
      </c>
    </row>
    <row r="42593" spans="3:3" x14ac:dyDescent="0.25">
      <c r="C42593" t="s">
        <v>74735</v>
      </c>
    </row>
    <row r="42594" spans="3:3" x14ac:dyDescent="0.25">
      <c r="C42594" t="s">
        <v>74736</v>
      </c>
    </row>
    <row r="42595" spans="3:3" x14ac:dyDescent="0.25">
      <c r="C42595" t="s">
        <v>74737</v>
      </c>
    </row>
    <row r="42596" spans="3:3" x14ac:dyDescent="0.25">
      <c r="C42596" t="s">
        <v>74738</v>
      </c>
    </row>
    <row r="42597" spans="3:3" x14ac:dyDescent="0.25">
      <c r="C42597" t="s">
        <v>74739</v>
      </c>
    </row>
    <row r="42598" spans="3:3" x14ac:dyDescent="0.25">
      <c r="C42598" t="s">
        <v>74740</v>
      </c>
    </row>
    <row r="42599" spans="3:3" x14ac:dyDescent="0.25">
      <c r="C42599" t="s">
        <v>74741</v>
      </c>
    </row>
    <row r="42600" spans="3:3" x14ac:dyDescent="0.25">
      <c r="C42600" t="s">
        <v>74742</v>
      </c>
    </row>
    <row r="42601" spans="3:3" x14ac:dyDescent="0.25">
      <c r="C42601" t="s">
        <v>74743</v>
      </c>
    </row>
    <row r="42602" spans="3:3" x14ac:dyDescent="0.25">
      <c r="C42602" t="s">
        <v>74744</v>
      </c>
    </row>
    <row r="42603" spans="3:3" x14ac:dyDescent="0.25">
      <c r="C42603" t="s">
        <v>74745</v>
      </c>
    </row>
    <row r="42604" spans="3:3" x14ac:dyDescent="0.25">
      <c r="C42604" t="s">
        <v>74746</v>
      </c>
    </row>
    <row r="42605" spans="3:3" x14ac:dyDescent="0.25">
      <c r="C42605" t="s">
        <v>74747</v>
      </c>
    </row>
    <row r="42606" spans="3:3" x14ac:dyDescent="0.25">
      <c r="C42606" t="s">
        <v>74748</v>
      </c>
    </row>
    <row r="42607" spans="3:3" x14ac:dyDescent="0.25">
      <c r="C42607" t="s">
        <v>74749</v>
      </c>
    </row>
    <row r="42608" spans="3:3" x14ac:dyDescent="0.25">
      <c r="C42608" t="s">
        <v>74750</v>
      </c>
    </row>
    <row r="42609" spans="3:3" x14ac:dyDescent="0.25">
      <c r="C42609" t="s">
        <v>74751</v>
      </c>
    </row>
    <row r="42610" spans="3:3" x14ac:dyDescent="0.25">
      <c r="C42610" t="s">
        <v>74752</v>
      </c>
    </row>
    <row r="42611" spans="3:3" x14ac:dyDescent="0.25">
      <c r="C42611" t="s">
        <v>74753</v>
      </c>
    </row>
    <row r="42612" spans="3:3" x14ac:dyDescent="0.25">
      <c r="C42612" t="s">
        <v>74754</v>
      </c>
    </row>
    <row r="42613" spans="3:3" x14ac:dyDescent="0.25">
      <c r="C42613" t="s">
        <v>74755</v>
      </c>
    </row>
    <row r="42614" spans="3:3" x14ac:dyDescent="0.25">
      <c r="C42614" t="s">
        <v>74756</v>
      </c>
    </row>
    <row r="42615" spans="3:3" x14ac:dyDescent="0.25">
      <c r="C42615" t="s">
        <v>74757</v>
      </c>
    </row>
    <row r="42616" spans="3:3" x14ac:dyDescent="0.25">
      <c r="C42616" t="s">
        <v>74758</v>
      </c>
    </row>
    <row r="42617" spans="3:3" x14ac:dyDescent="0.25">
      <c r="C42617" t="s">
        <v>74759</v>
      </c>
    </row>
    <row r="42618" spans="3:3" x14ac:dyDescent="0.25">
      <c r="C42618" t="s">
        <v>74760</v>
      </c>
    </row>
    <row r="42619" spans="3:3" x14ac:dyDescent="0.25">
      <c r="C42619" t="s">
        <v>74761</v>
      </c>
    </row>
    <row r="42620" spans="3:3" x14ac:dyDescent="0.25">
      <c r="C42620" t="s">
        <v>74762</v>
      </c>
    </row>
    <row r="42621" spans="3:3" x14ac:dyDescent="0.25">
      <c r="C42621" t="s">
        <v>74763</v>
      </c>
    </row>
    <row r="42622" spans="3:3" x14ac:dyDescent="0.25">
      <c r="C42622" t="s">
        <v>74764</v>
      </c>
    </row>
    <row r="42623" spans="3:3" x14ac:dyDescent="0.25">
      <c r="C42623" t="s">
        <v>74765</v>
      </c>
    </row>
    <row r="42624" spans="3:3" x14ac:dyDescent="0.25">
      <c r="C42624" t="s">
        <v>74766</v>
      </c>
    </row>
    <row r="42625" spans="3:3" x14ac:dyDescent="0.25">
      <c r="C42625" t="s">
        <v>74767</v>
      </c>
    </row>
    <row r="42626" spans="3:3" x14ac:dyDescent="0.25">
      <c r="C42626" t="s">
        <v>74768</v>
      </c>
    </row>
    <row r="42627" spans="3:3" x14ac:dyDescent="0.25">
      <c r="C42627" t="s">
        <v>74769</v>
      </c>
    </row>
    <row r="42628" spans="3:3" x14ac:dyDescent="0.25">
      <c r="C42628" t="s">
        <v>74770</v>
      </c>
    </row>
    <row r="42629" spans="3:3" x14ac:dyDescent="0.25">
      <c r="C42629" t="s">
        <v>74771</v>
      </c>
    </row>
    <row r="42630" spans="3:3" x14ac:dyDescent="0.25">
      <c r="C42630" t="s">
        <v>74772</v>
      </c>
    </row>
    <row r="42631" spans="3:3" x14ac:dyDescent="0.25">
      <c r="C42631" t="s">
        <v>74773</v>
      </c>
    </row>
    <row r="42632" spans="3:3" x14ac:dyDescent="0.25">
      <c r="C42632" t="s">
        <v>74774</v>
      </c>
    </row>
    <row r="42633" spans="3:3" x14ac:dyDescent="0.25">
      <c r="C42633" t="s">
        <v>74775</v>
      </c>
    </row>
    <row r="42634" spans="3:3" x14ac:dyDescent="0.25">
      <c r="C42634" t="s">
        <v>74776</v>
      </c>
    </row>
    <row r="42635" spans="3:3" x14ac:dyDescent="0.25">
      <c r="C42635" t="s">
        <v>74777</v>
      </c>
    </row>
    <row r="42636" spans="3:3" x14ac:dyDescent="0.25">
      <c r="C42636" t="s">
        <v>74778</v>
      </c>
    </row>
    <row r="42637" spans="3:3" x14ac:dyDescent="0.25">
      <c r="C42637" t="s">
        <v>74779</v>
      </c>
    </row>
    <row r="42638" spans="3:3" x14ac:dyDescent="0.25">
      <c r="C42638" t="s">
        <v>74780</v>
      </c>
    </row>
    <row r="42639" spans="3:3" x14ac:dyDescent="0.25">
      <c r="C42639" t="s">
        <v>74781</v>
      </c>
    </row>
    <row r="42640" spans="3:3" x14ac:dyDescent="0.25">
      <c r="C42640" t="s">
        <v>74782</v>
      </c>
    </row>
    <row r="42641" spans="3:3" x14ac:dyDescent="0.25">
      <c r="C42641" t="s">
        <v>74783</v>
      </c>
    </row>
    <row r="42642" spans="3:3" x14ac:dyDescent="0.25">
      <c r="C42642" t="s">
        <v>74784</v>
      </c>
    </row>
    <row r="42643" spans="3:3" x14ac:dyDescent="0.25">
      <c r="C42643" t="s">
        <v>74785</v>
      </c>
    </row>
    <row r="42644" spans="3:3" x14ac:dyDescent="0.25">
      <c r="C42644" t="s">
        <v>74786</v>
      </c>
    </row>
    <row r="42645" spans="3:3" x14ac:dyDescent="0.25">
      <c r="C42645" t="s">
        <v>74787</v>
      </c>
    </row>
    <row r="42646" spans="3:3" x14ac:dyDescent="0.25">
      <c r="C42646" t="s">
        <v>74788</v>
      </c>
    </row>
    <row r="42647" spans="3:3" x14ac:dyDescent="0.25">
      <c r="C42647" t="s">
        <v>74789</v>
      </c>
    </row>
    <row r="42648" spans="3:3" x14ac:dyDescent="0.25">
      <c r="C42648" t="s">
        <v>74790</v>
      </c>
    </row>
    <row r="42649" spans="3:3" x14ac:dyDescent="0.25">
      <c r="C42649" t="s">
        <v>74791</v>
      </c>
    </row>
    <row r="42650" spans="3:3" x14ac:dyDescent="0.25">
      <c r="C42650" t="s">
        <v>74792</v>
      </c>
    </row>
    <row r="42651" spans="3:3" x14ac:dyDescent="0.25">
      <c r="C42651" t="s">
        <v>74793</v>
      </c>
    </row>
    <row r="42652" spans="3:3" x14ac:dyDescent="0.25">
      <c r="C42652" t="s">
        <v>74794</v>
      </c>
    </row>
    <row r="42653" spans="3:3" x14ac:dyDescent="0.25">
      <c r="C42653" t="s">
        <v>74795</v>
      </c>
    </row>
    <row r="42654" spans="3:3" x14ac:dyDescent="0.25">
      <c r="C42654" t="s">
        <v>74796</v>
      </c>
    </row>
    <row r="42655" spans="3:3" x14ac:dyDescent="0.25">
      <c r="C42655" t="s">
        <v>74797</v>
      </c>
    </row>
    <row r="42656" spans="3:3" x14ac:dyDescent="0.25">
      <c r="C42656" t="s">
        <v>74798</v>
      </c>
    </row>
    <row r="42657" spans="3:3" x14ac:dyDescent="0.25">
      <c r="C42657" t="s">
        <v>74799</v>
      </c>
    </row>
    <row r="42658" spans="3:3" x14ac:dyDescent="0.25">
      <c r="C42658" t="s">
        <v>74800</v>
      </c>
    </row>
    <row r="42659" spans="3:3" x14ac:dyDescent="0.25">
      <c r="C42659" t="s">
        <v>74801</v>
      </c>
    </row>
    <row r="42660" spans="3:3" x14ac:dyDescent="0.25">
      <c r="C42660" t="s">
        <v>74802</v>
      </c>
    </row>
    <row r="42661" spans="3:3" x14ac:dyDescent="0.25">
      <c r="C42661" t="s">
        <v>74803</v>
      </c>
    </row>
    <row r="42662" spans="3:3" x14ac:dyDescent="0.25">
      <c r="C42662" t="s">
        <v>74804</v>
      </c>
    </row>
    <row r="42663" spans="3:3" x14ac:dyDescent="0.25">
      <c r="C42663" t="s">
        <v>74805</v>
      </c>
    </row>
    <row r="42664" spans="3:3" x14ac:dyDescent="0.25">
      <c r="C42664" t="s">
        <v>74806</v>
      </c>
    </row>
    <row r="42665" spans="3:3" x14ac:dyDescent="0.25">
      <c r="C42665" t="s">
        <v>74807</v>
      </c>
    </row>
    <row r="42666" spans="3:3" x14ac:dyDescent="0.25">
      <c r="C42666" t="s">
        <v>74808</v>
      </c>
    </row>
    <row r="42667" spans="3:3" x14ac:dyDescent="0.25">
      <c r="C42667" t="s">
        <v>74809</v>
      </c>
    </row>
    <row r="42668" spans="3:3" x14ac:dyDescent="0.25">
      <c r="C42668" t="s">
        <v>74810</v>
      </c>
    </row>
    <row r="42669" spans="3:3" x14ac:dyDescent="0.25">
      <c r="C42669" t="s">
        <v>74811</v>
      </c>
    </row>
    <row r="42670" spans="3:3" x14ac:dyDescent="0.25">
      <c r="C42670" t="s">
        <v>74812</v>
      </c>
    </row>
    <row r="42671" spans="3:3" x14ac:dyDescent="0.25">
      <c r="C42671" t="s">
        <v>74813</v>
      </c>
    </row>
    <row r="42672" spans="3:3" x14ac:dyDescent="0.25">
      <c r="C42672" t="s">
        <v>74814</v>
      </c>
    </row>
    <row r="42673" spans="3:3" x14ac:dyDescent="0.25">
      <c r="C42673" t="s">
        <v>74815</v>
      </c>
    </row>
    <row r="42674" spans="3:3" x14ac:dyDescent="0.25">
      <c r="C42674" t="s">
        <v>74816</v>
      </c>
    </row>
    <row r="42675" spans="3:3" x14ac:dyDescent="0.25">
      <c r="C42675" t="s">
        <v>74817</v>
      </c>
    </row>
    <row r="42676" spans="3:3" x14ac:dyDescent="0.25">
      <c r="C42676" t="s">
        <v>74818</v>
      </c>
    </row>
    <row r="42677" spans="3:3" x14ac:dyDescent="0.25">
      <c r="C42677" t="s">
        <v>74819</v>
      </c>
    </row>
    <row r="42678" spans="3:3" x14ac:dyDescent="0.25">
      <c r="C42678" t="s">
        <v>74820</v>
      </c>
    </row>
    <row r="42679" spans="3:3" x14ac:dyDescent="0.25">
      <c r="C42679" t="s">
        <v>74821</v>
      </c>
    </row>
    <row r="42680" spans="3:3" x14ac:dyDescent="0.25">
      <c r="C42680" t="s">
        <v>74822</v>
      </c>
    </row>
    <row r="42681" spans="3:3" x14ac:dyDescent="0.25">
      <c r="C42681" t="s">
        <v>74823</v>
      </c>
    </row>
    <row r="42682" spans="3:3" x14ac:dyDescent="0.25">
      <c r="C42682" t="s">
        <v>74824</v>
      </c>
    </row>
    <row r="42683" spans="3:3" x14ac:dyDescent="0.25">
      <c r="C42683" t="s">
        <v>74825</v>
      </c>
    </row>
    <row r="42684" spans="3:3" x14ac:dyDescent="0.25">
      <c r="C42684" t="s">
        <v>74826</v>
      </c>
    </row>
    <row r="42685" spans="3:3" x14ac:dyDescent="0.25">
      <c r="C42685" t="s">
        <v>74827</v>
      </c>
    </row>
    <row r="42686" spans="3:3" x14ac:dyDescent="0.25">
      <c r="C42686" t="s">
        <v>74828</v>
      </c>
    </row>
    <row r="42687" spans="3:3" x14ac:dyDescent="0.25">
      <c r="C42687" t="s">
        <v>74829</v>
      </c>
    </row>
    <row r="42688" spans="3:3" x14ac:dyDescent="0.25">
      <c r="C42688" t="s">
        <v>74830</v>
      </c>
    </row>
    <row r="42689" spans="3:3" x14ac:dyDescent="0.25">
      <c r="C42689" t="s">
        <v>74831</v>
      </c>
    </row>
    <row r="42690" spans="3:3" x14ac:dyDescent="0.25">
      <c r="C42690" t="s">
        <v>74832</v>
      </c>
    </row>
    <row r="42691" spans="3:3" x14ac:dyDescent="0.25">
      <c r="C42691" t="s">
        <v>74833</v>
      </c>
    </row>
    <row r="42692" spans="3:3" x14ac:dyDescent="0.25">
      <c r="C42692" t="s">
        <v>74834</v>
      </c>
    </row>
    <row r="42693" spans="3:3" x14ac:dyDescent="0.25">
      <c r="C42693" t="s">
        <v>74835</v>
      </c>
    </row>
    <row r="42694" spans="3:3" x14ac:dyDescent="0.25">
      <c r="C42694" t="s">
        <v>74836</v>
      </c>
    </row>
    <row r="42695" spans="3:3" x14ac:dyDescent="0.25">
      <c r="C42695" t="s">
        <v>74837</v>
      </c>
    </row>
    <row r="42696" spans="3:3" x14ac:dyDescent="0.25">
      <c r="C42696" t="s">
        <v>74838</v>
      </c>
    </row>
    <row r="42697" spans="3:3" x14ac:dyDescent="0.25">
      <c r="C42697" t="s">
        <v>74839</v>
      </c>
    </row>
    <row r="42698" spans="3:3" x14ac:dyDescent="0.25">
      <c r="C42698" t="s">
        <v>74840</v>
      </c>
    </row>
    <row r="42699" spans="3:3" x14ac:dyDescent="0.25">
      <c r="C42699" t="s">
        <v>74841</v>
      </c>
    </row>
    <row r="42700" spans="3:3" x14ac:dyDescent="0.25">
      <c r="C42700" t="s">
        <v>74842</v>
      </c>
    </row>
    <row r="42701" spans="3:3" x14ac:dyDescent="0.25">
      <c r="C42701" t="s">
        <v>74843</v>
      </c>
    </row>
    <row r="42702" spans="3:3" x14ac:dyDescent="0.25">
      <c r="C42702" t="s">
        <v>74844</v>
      </c>
    </row>
    <row r="42703" spans="3:3" x14ac:dyDescent="0.25">
      <c r="C42703" t="s">
        <v>74845</v>
      </c>
    </row>
    <row r="42704" spans="3:3" x14ac:dyDescent="0.25">
      <c r="C42704" t="s">
        <v>74846</v>
      </c>
    </row>
    <row r="42705" spans="3:3" x14ac:dyDescent="0.25">
      <c r="C42705" t="s">
        <v>74847</v>
      </c>
    </row>
    <row r="42706" spans="3:3" x14ac:dyDescent="0.25">
      <c r="C42706" t="s">
        <v>74848</v>
      </c>
    </row>
    <row r="42707" spans="3:3" x14ac:dyDescent="0.25">
      <c r="C42707" t="s">
        <v>74849</v>
      </c>
    </row>
    <row r="42708" spans="3:3" x14ac:dyDescent="0.25">
      <c r="C42708" t="s">
        <v>74850</v>
      </c>
    </row>
    <row r="42709" spans="3:3" x14ac:dyDescent="0.25">
      <c r="C42709" t="s">
        <v>74851</v>
      </c>
    </row>
    <row r="42710" spans="3:3" x14ac:dyDescent="0.25">
      <c r="C42710" t="s">
        <v>74852</v>
      </c>
    </row>
    <row r="42711" spans="3:3" x14ac:dyDescent="0.25">
      <c r="C42711" t="s">
        <v>74853</v>
      </c>
    </row>
    <row r="42712" spans="3:3" x14ac:dyDescent="0.25">
      <c r="C42712" t="s">
        <v>74854</v>
      </c>
    </row>
    <row r="42713" spans="3:3" x14ac:dyDescent="0.25">
      <c r="C42713" t="s">
        <v>74855</v>
      </c>
    </row>
    <row r="42714" spans="3:3" x14ac:dyDescent="0.25">
      <c r="C42714" t="s">
        <v>74856</v>
      </c>
    </row>
    <row r="42715" spans="3:3" x14ac:dyDescent="0.25">
      <c r="C42715" t="s">
        <v>74857</v>
      </c>
    </row>
    <row r="42716" spans="3:3" x14ac:dyDescent="0.25">
      <c r="C42716" t="s">
        <v>74858</v>
      </c>
    </row>
    <row r="42717" spans="3:3" x14ac:dyDescent="0.25">
      <c r="C42717" t="s">
        <v>74859</v>
      </c>
    </row>
    <row r="42718" spans="3:3" x14ac:dyDescent="0.25">
      <c r="C42718" t="s">
        <v>74860</v>
      </c>
    </row>
    <row r="42719" spans="3:3" x14ac:dyDescent="0.25">
      <c r="C42719" t="s">
        <v>74861</v>
      </c>
    </row>
    <row r="42720" spans="3:3" x14ac:dyDescent="0.25">
      <c r="C42720" t="s">
        <v>74862</v>
      </c>
    </row>
    <row r="42721" spans="3:3" x14ac:dyDescent="0.25">
      <c r="C42721" t="s">
        <v>74863</v>
      </c>
    </row>
    <row r="42722" spans="3:3" x14ac:dyDescent="0.25">
      <c r="C42722" t="s">
        <v>74864</v>
      </c>
    </row>
    <row r="42723" spans="3:3" x14ac:dyDescent="0.25">
      <c r="C42723" t="s">
        <v>74865</v>
      </c>
    </row>
    <row r="42724" spans="3:3" x14ac:dyDescent="0.25">
      <c r="C42724" t="s">
        <v>74866</v>
      </c>
    </row>
    <row r="42725" spans="3:3" x14ac:dyDescent="0.25">
      <c r="C42725" t="s">
        <v>74867</v>
      </c>
    </row>
    <row r="42726" spans="3:3" x14ac:dyDescent="0.25">
      <c r="C42726" t="s">
        <v>74868</v>
      </c>
    </row>
    <row r="42727" spans="3:3" x14ac:dyDescent="0.25">
      <c r="C42727" t="s">
        <v>74869</v>
      </c>
    </row>
    <row r="42728" spans="3:3" x14ac:dyDescent="0.25">
      <c r="C42728" t="s">
        <v>74870</v>
      </c>
    </row>
    <row r="42729" spans="3:3" x14ac:dyDescent="0.25">
      <c r="C42729" t="s">
        <v>74871</v>
      </c>
    </row>
    <row r="42730" spans="3:3" x14ac:dyDescent="0.25">
      <c r="C42730" t="s">
        <v>74872</v>
      </c>
    </row>
    <row r="42731" spans="3:3" x14ac:dyDescent="0.25">
      <c r="C42731" t="s">
        <v>74873</v>
      </c>
    </row>
    <row r="42732" spans="3:3" x14ac:dyDescent="0.25">
      <c r="C42732" t="s">
        <v>74874</v>
      </c>
    </row>
    <row r="42733" spans="3:3" x14ac:dyDescent="0.25">
      <c r="C42733" t="s">
        <v>74875</v>
      </c>
    </row>
    <row r="42734" spans="3:3" x14ac:dyDescent="0.25">
      <c r="C42734" t="s">
        <v>74876</v>
      </c>
    </row>
    <row r="42735" spans="3:3" x14ac:dyDescent="0.25">
      <c r="C42735" t="s">
        <v>74877</v>
      </c>
    </row>
    <row r="42736" spans="3:3" x14ac:dyDescent="0.25">
      <c r="C42736" t="s">
        <v>74878</v>
      </c>
    </row>
    <row r="42737" spans="3:3" x14ac:dyDescent="0.25">
      <c r="C42737" t="s">
        <v>74879</v>
      </c>
    </row>
    <row r="42738" spans="3:3" x14ac:dyDescent="0.25">
      <c r="C42738" t="s">
        <v>74880</v>
      </c>
    </row>
    <row r="42739" spans="3:3" x14ac:dyDescent="0.25">
      <c r="C42739" t="s">
        <v>74881</v>
      </c>
    </row>
    <row r="42740" spans="3:3" x14ac:dyDescent="0.25">
      <c r="C42740" t="s">
        <v>74882</v>
      </c>
    </row>
    <row r="42741" spans="3:3" x14ac:dyDescent="0.25">
      <c r="C42741" t="s">
        <v>74883</v>
      </c>
    </row>
    <row r="42742" spans="3:3" x14ac:dyDescent="0.25">
      <c r="C42742" t="s">
        <v>74884</v>
      </c>
    </row>
    <row r="42743" spans="3:3" x14ac:dyDescent="0.25">
      <c r="C42743" t="s">
        <v>74885</v>
      </c>
    </row>
    <row r="42744" spans="3:3" x14ac:dyDescent="0.25">
      <c r="C42744" t="s">
        <v>74886</v>
      </c>
    </row>
    <row r="42745" spans="3:3" x14ac:dyDescent="0.25">
      <c r="C42745" t="s">
        <v>74887</v>
      </c>
    </row>
    <row r="42746" spans="3:3" x14ac:dyDescent="0.25">
      <c r="C42746" t="s">
        <v>74888</v>
      </c>
    </row>
    <row r="42747" spans="3:3" x14ac:dyDescent="0.25">
      <c r="C42747" t="s">
        <v>74889</v>
      </c>
    </row>
    <row r="42748" spans="3:3" x14ac:dyDescent="0.25">
      <c r="C42748" t="s">
        <v>74890</v>
      </c>
    </row>
    <row r="42749" spans="3:3" x14ac:dyDescent="0.25">
      <c r="C42749" t="s">
        <v>74891</v>
      </c>
    </row>
    <row r="42750" spans="3:3" x14ac:dyDescent="0.25">
      <c r="C42750" t="s">
        <v>74892</v>
      </c>
    </row>
    <row r="42751" spans="3:3" x14ac:dyDescent="0.25">
      <c r="C42751" t="s">
        <v>74893</v>
      </c>
    </row>
    <row r="42752" spans="3:3" x14ac:dyDescent="0.25">
      <c r="C42752" t="s">
        <v>74894</v>
      </c>
    </row>
    <row r="42753" spans="3:3" x14ac:dyDescent="0.25">
      <c r="C42753" t="s">
        <v>74895</v>
      </c>
    </row>
    <row r="42754" spans="3:3" x14ac:dyDescent="0.25">
      <c r="C42754" t="s">
        <v>32224</v>
      </c>
    </row>
    <row r="42755" spans="3:3" x14ac:dyDescent="0.25">
      <c r="C42755" t="s">
        <v>74896</v>
      </c>
    </row>
    <row r="42756" spans="3:3" x14ac:dyDescent="0.25">
      <c r="C42756" t="s">
        <v>74897</v>
      </c>
    </row>
    <row r="42757" spans="3:3" x14ac:dyDescent="0.25">
      <c r="C42757" t="s">
        <v>74898</v>
      </c>
    </row>
    <row r="42758" spans="3:3" x14ac:dyDescent="0.25">
      <c r="C42758" t="s">
        <v>74899</v>
      </c>
    </row>
    <row r="42759" spans="3:3" x14ac:dyDescent="0.25">
      <c r="C42759" t="s">
        <v>74900</v>
      </c>
    </row>
    <row r="42760" spans="3:3" x14ac:dyDescent="0.25">
      <c r="C42760" t="s">
        <v>74901</v>
      </c>
    </row>
    <row r="42761" spans="3:3" x14ac:dyDescent="0.25">
      <c r="C42761" t="s">
        <v>74902</v>
      </c>
    </row>
    <row r="42762" spans="3:3" x14ac:dyDescent="0.25">
      <c r="C42762" t="s">
        <v>74903</v>
      </c>
    </row>
    <row r="42763" spans="3:3" x14ac:dyDescent="0.25">
      <c r="C42763" t="s">
        <v>74904</v>
      </c>
    </row>
    <row r="42764" spans="3:3" x14ac:dyDescent="0.25">
      <c r="C42764" t="s">
        <v>74905</v>
      </c>
    </row>
    <row r="42765" spans="3:3" x14ac:dyDescent="0.25">
      <c r="C42765" t="s">
        <v>74906</v>
      </c>
    </row>
    <row r="42766" spans="3:3" x14ac:dyDescent="0.25">
      <c r="C42766" t="s">
        <v>74907</v>
      </c>
    </row>
    <row r="42767" spans="3:3" x14ac:dyDescent="0.25">
      <c r="C42767" t="s">
        <v>74908</v>
      </c>
    </row>
    <row r="42768" spans="3:3" x14ac:dyDescent="0.25">
      <c r="C42768" t="s">
        <v>74909</v>
      </c>
    </row>
    <row r="42769" spans="3:3" x14ac:dyDescent="0.25">
      <c r="C42769" t="s">
        <v>74910</v>
      </c>
    </row>
    <row r="42770" spans="3:3" x14ac:dyDescent="0.25">
      <c r="C42770" t="s">
        <v>74911</v>
      </c>
    </row>
    <row r="42771" spans="3:3" x14ac:dyDescent="0.25">
      <c r="C42771" t="s">
        <v>74912</v>
      </c>
    </row>
    <row r="42772" spans="3:3" x14ac:dyDescent="0.25">
      <c r="C42772" t="s">
        <v>74913</v>
      </c>
    </row>
    <row r="42773" spans="3:3" x14ac:dyDescent="0.25">
      <c r="C42773" t="s">
        <v>74914</v>
      </c>
    </row>
    <row r="42774" spans="3:3" x14ac:dyDescent="0.25">
      <c r="C42774" t="s">
        <v>74915</v>
      </c>
    </row>
    <row r="42775" spans="3:3" x14ac:dyDescent="0.25">
      <c r="C42775" t="s">
        <v>74916</v>
      </c>
    </row>
    <row r="42776" spans="3:3" x14ac:dyDescent="0.25">
      <c r="C42776" t="s">
        <v>74917</v>
      </c>
    </row>
    <row r="42777" spans="3:3" x14ac:dyDescent="0.25">
      <c r="C42777" t="s">
        <v>74918</v>
      </c>
    </row>
    <row r="42778" spans="3:3" x14ac:dyDescent="0.25">
      <c r="C42778" t="s">
        <v>74919</v>
      </c>
    </row>
    <row r="42779" spans="3:3" x14ac:dyDescent="0.25">
      <c r="C42779" t="s">
        <v>74920</v>
      </c>
    </row>
    <row r="42780" spans="3:3" x14ac:dyDescent="0.25">
      <c r="C42780" t="s">
        <v>74921</v>
      </c>
    </row>
    <row r="42781" spans="3:3" x14ac:dyDescent="0.25">
      <c r="C42781" t="s">
        <v>74922</v>
      </c>
    </row>
    <row r="42782" spans="3:3" x14ac:dyDescent="0.25">
      <c r="C42782" t="s">
        <v>74923</v>
      </c>
    </row>
    <row r="42783" spans="3:3" x14ac:dyDescent="0.25">
      <c r="C42783" t="s">
        <v>74924</v>
      </c>
    </row>
    <row r="42784" spans="3:3" x14ac:dyDescent="0.25">
      <c r="C42784" t="s">
        <v>74925</v>
      </c>
    </row>
    <row r="42785" spans="3:3" x14ac:dyDescent="0.25">
      <c r="C42785" t="s">
        <v>74926</v>
      </c>
    </row>
    <row r="42786" spans="3:3" x14ac:dyDescent="0.25">
      <c r="C42786" t="s">
        <v>74927</v>
      </c>
    </row>
    <row r="42787" spans="3:3" x14ac:dyDescent="0.25">
      <c r="C42787" t="s">
        <v>74928</v>
      </c>
    </row>
    <row r="42788" spans="3:3" x14ac:dyDescent="0.25">
      <c r="C42788" t="s">
        <v>74929</v>
      </c>
    </row>
    <row r="42789" spans="3:3" x14ac:dyDescent="0.25">
      <c r="C42789" t="s">
        <v>74930</v>
      </c>
    </row>
    <row r="42790" spans="3:3" x14ac:dyDescent="0.25">
      <c r="C42790" t="s">
        <v>74931</v>
      </c>
    </row>
    <row r="42791" spans="3:3" x14ac:dyDescent="0.25">
      <c r="C42791" t="s">
        <v>74932</v>
      </c>
    </row>
    <row r="42792" spans="3:3" x14ac:dyDescent="0.25">
      <c r="C42792" t="s">
        <v>74933</v>
      </c>
    </row>
    <row r="42793" spans="3:3" x14ac:dyDescent="0.25">
      <c r="C42793" t="s">
        <v>74934</v>
      </c>
    </row>
    <row r="42794" spans="3:3" x14ac:dyDescent="0.25">
      <c r="C42794" t="s">
        <v>74935</v>
      </c>
    </row>
    <row r="42795" spans="3:3" x14ac:dyDescent="0.25">
      <c r="C42795" t="s">
        <v>74936</v>
      </c>
    </row>
    <row r="42796" spans="3:3" x14ac:dyDescent="0.25">
      <c r="C42796" t="s">
        <v>74937</v>
      </c>
    </row>
    <row r="42797" spans="3:3" x14ac:dyDescent="0.25">
      <c r="C42797" t="s">
        <v>74938</v>
      </c>
    </row>
    <row r="42798" spans="3:3" x14ac:dyDescent="0.25">
      <c r="C42798" t="s">
        <v>74939</v>
      </c>
    </row>
    <row r="42799" spans="3:3" x14ac:dyDescent="0.25">
      <c r="C42799" t="s">
        <v>74940</v>
      </c>
    </row>
    <row r="42800" spans="3:3" x14ac:dyDescent="0.25">
      <c r="C42800" t="s">
        <v>74941</v>
      </c>
    </row>
    <row r="42801" spans="3:3" x14ac:dyDescent="0.25">
      <c r="C42801" t="s">
        <v>74942</v>
      </c>
    </row>
    <row r="42802" spans="3:3" x14ac:dyDescent="0.25">
      <c r="C42802" t="s">
        <v>74943</v>
      </c>
    </row>
    <row r="42803" spans="3:3" x14ac:dyDescent="0.25">
      <c r="C42803" t="s">
        <v>74944</v>
      </c>
    </row>
    <row r="42804" spans="3:3" x14ac:dyDescent="0.25">
      <c r="C42804" t="s">
        <v>74945</v>
      </c>
    </row>
    <row r="42805" spans="3:3" x14ac:dyDescent="0.25">
      <c r="C42805" t="s">
        <v>74946</v>
      </c>
    </row>
    <row r="42806" spans="3:3" x14ac:dyDescent="0.25">
      <c r="C42806" t="s">
        <v>74947</v>
      </c>
    </row>
    <row r="42807" spans="3:3" x14ac:dyDescent="0.25">
      <c r="C42807" t="s">
        <v>30919</v>
      </c>
    </row>
    <row r="42808" spans="3:3" x14ac:dyDescent="0.25">
      <c r="C42808" t="s">
        <v>74948</v>
      </c>
    </row>
    <row r="42809" spans="3:3" x14ac:dyDescent="0.25">
      <c r="C42809" t="s">
        <v>74949</v>
      </c>
    </row>
    <row r="42810" spans="3:3" x14ac:dyDescent="0.25">
      <c r="C42810" t="s">
        <v>74950</v>
      </c>
    </row>
    <row r="42811" spans="3:3" x14ac:dyDescent="0.25">
      <c r="C42811" t="s">
        <v>74951</v>
      </c>
    </row>
    <row r="42812" spans="3:3" x14ac:dyDescent="0.25">
      <c r="C42812" t="s">
        <v>74952</v>
      </c>
    </row>
    <row r="42813" spans="3:3" x14ac:dyDescent="0.25">
      <c r="C42813" t="s">
        <v>74953</v>
      </c>
    </row>
    <row r="42814" spans="3:3" x14ac:dyDescent="0.25">
      <c r="C42814" t="s">
        <v>74954</v>
      </c>
    </row>
    <row r="42815" spans="3:3" x14ac:dyDescent="0.25">
      <c r="C42815" t="s">
        <v>74955</v>
      </c>
    </row>
    <row r="42816" spans="3:3" x14ac:dyDescent="0.25">
      <c r="C42816" t="s">
        <v>74956</v>
      </c>
    </row>
    <row r="42817" spans="3:3" x14ac:dyDescent="0.25">
      <c r="C42817" t="s">
        <v>74957</v>
      </c>
    </row>
    <row r="42818" spans="3:3" x14ac:dyDescent="0.25">
      <c r="C42818" t="s">
        <v>74958</v>
      </c>
    </row>
    <row r="42819" spans="3:3" x14ac:dyDescent="0.25">
      <c r="C42819" t="s">
        <v>74959</v>
      </c>
    </row>
    <row r="42820" spans="3:3" x14ac:dyDescent="0.25">
      <c r="C42820" t="s">
        <v>74960</v>
      </c>
    </row>
    <row r="42821" spans="3:3" x14ac:dyDescent="0.25">
      <c r="C42821" t="s">
        <v>74961</v>
      </c>
    </row>
    <row r="42822" spans="3:3" x14ac:dyDescent="0.25">
      <c r="C42822" t="s">
        <v>74962</v>
      </c>
    </row>
    <row r="42823" spans="3:3" x14ac:dyDescent="0.25">
      <c r="C42823" t="s">
        <v>74963</v>
      </c>
    </row>
    <row r="42824" spans="3:3" x14ac:dyDescent="0.25">
      <c r="C42824" t="s">
        <v>74964</v>
      </c>
    </row>
    <row r="42825" spans="3:3" x14ac:dyDescent="0.25">
      <c r="C42825" t="s">
        <v>74965</v>
      </c>
    </row>
    <row r="42826" spans="3:3" x14ac:dyDescent="0.25">
      <c r="C42826" t="s">
        <v>74966</v>
      </c>
    </row>
    <row r="42827" spans="3:3" x14ac:dyDescent="0.25">
      <c r="C42827" t="s">
        <v>74967</v>
      </c>
    </row>
    <row r="42828" spans="3:3" x14ac:dyDescent="0.25">
      <c r="C42828" t="s">
        <v>74968</v>
      </c>
    </row>
    <row r="42829" spans="3:3" x14ac:dyDescent="0.25">
      <c r="C42829" t="s">
        <v>74969</v>
      </c>
    </row>
    <row r="42830" spans="3:3" x14ac:dyDescent="0.25">
      <c r="C42830" t="s">
        <v>74970</v>
      </c>
    </row>
    <row r="42831" spans="3:3" x14ac:dyDescent="0.25">
      <c r="C42831" t="s">
        <v>74971</v>
      </c>
    </row>
    <row r="42832" spans="3:3" x14ac:dyDescent="0.25">
      <c r="C42832" t="s">
        <v>74972</v>
      </c>
    </row>
    <row r="42833" spans="3:3" x14ac:dyDescent="0.25">
      <c r="C42833" t="s">
        <v>74973</v>
      </c>
    </row>
    <row r="42834" spans="3:3" x14ac:dyDescent="0.25">
      <c r="C42834" t="s">
        <v>74974</v>
      </c>
    </row>
    <row r="42835" spans="3:3" x14ac:dyDescent="0.25">
      <c r="C42835" t="s">
        <v>74975</v>
      </c>
    </row>
    <row r="42836" spans="3:3" x14ac:dyDescent="0.25">
      <c r="C42836" t="s">
        <v>74976</v>
      </c>
    </row>
    <row r="42837" spans="3:3" x14ac:dyDescent="0.25">
      <c r="C42837" t="s">
        <v>74977</v>
      </c>
    </row>
    <row r="42838" spans="3:3" x14ac:dyDescent="0.25">
      <c r="C42838" t="s">
        <v>74978</v>
      </c>
    </row>
    <row r="42839" spans="3:3" x14ac:dyDescent="0.25">
      <c r="C42839" t="s">
        <v>74979</v>
      </c>
    </row>
    <row r="42840" spans="3:3" x14ac:dyDescent="0.25">
      <c r="C42840" t="s">
        <v>74980</v>
      </c>
    </row>
    <row r="42841" spans="3:3" x14ac:dyDescent="0.25">
      <c r="C42841" t="s">
        <v>74981</v>
      </c>
    </row>
    <row r="42842" spans="3:3" x14ac:dyDescent="0.25">
      <c r="C42842" t="s">
        <v>74982</v>
      </c>
    </row>
    <row r="42843" spans="3:3" x14ac:dyDescent="0.25">
      <c r="C42843" t="s">
        <v>74983</v>
      </c>
    </row>
    <row r="42844" spans="3:3" x14ac:dyDescent="0.25">
      <c r="C42844" t="s">
        <v>74984</v>
      </c>
    </row>
    <row r="42845" spans="3:3" x14ac:dyDescent="0.25">
      <c r="C42845" t="s">
        <v>74985</v>
      </c>
    </row>
    <row r="42846" spans="3:3" x14ac:dyDescent="0.25">
      <c r="C42846" t="s">
        <v>74986</v>
      </c>
    </row>
    <row r="42847" spans="3:3" x14ac:dyDescent="0.25">
      <c r="C42847" t="s">
        <v>74987</v>
      </c>
    </row>
    <row r="42848" spans="3:3" x14ac:dyDescent="0.25">
      <c r="C42848" t="s">
        <v>74988</v>
      </c>
    </row>
    <row r="42849" spans="3:3" x14ac:dyDescent="0.25">
      <c r="C42849" t="s">
        <v>74989</v>
      </c>
    </row>
    <row r="42850" spans="3:3" x14ac:dyDescent="0.25">
      <c r="C42850" t="s">
        <v>74990</v>
      </c>
    </row>
    <row r="42851" spans="3:3" x14ac:dyDescent="0.25">
      <c r="C42851" t="s">
        <v>74991</v>
      </c>
    </row>
    <row r="42852" spans="3:3" x14ac:dyDescent="0.25">
      <c r="C42852" t="s">
        <v>74992</v>
      </c>
    </row>
    <row r="42853" spans="3:3" x14ac:dyDescent="0.25">
      <c r="C42853" t="s">
        <v>74993</v>
      </c>
    </row>
    <row r="42854" spans="3:3" x14ac:dyDescent="0.25">
      <c r="C42854" t="s">
        <v>74994</v>
      </c>
    </row>
    <row r="42855" spans="3:3" x14ac:dyDescent="0.25">
      <c r="C42855" t="s">
        <v>74995</v>
      </c>
    </row>
    <row r="42856" spans="3:3" x14ac:dyDescent="0.25">
      <c r="C42856" t="s">
        <v>74996</v>
      </c>
    </row>
    <row r="42857" spans="3:3" x14ac:dyDescent="0.25">
      <c r="C42857" t="s">
        <v>74997</v>
      </c>
    </row>
    <row r="42858" spans="3:3" x14ac:dyDescent="0.25">
      <c r="C42858" t="s">
        <v>74998</v>
      </c>
    </row>
    <row r="42859" spans="3:3" x14ac:dyDescent="0.25">
      <c r="C42859" t="s">
        <v>74999</v>
      </c>
    </row>
    <row r="42860" spans="3:3" x14ac:dyDescent="0.25">
      <c r="C42860" t="s">
        <v>75000</v>
      </c>
    </row>
    <row r="42861" spans="3:3" x14ac:dyDescent="0.25">
      <c r="C42861" t="s">
        <v>75001</v>
      </c>
    </row>
    <row r="42862" spans="3:3" x14ac:dyDescent="0.25">
      <c r="C42862" t="s">
        <v>75002</v>
      </c>
    </row>
    <row r="42863" spans="3:3" x14ac:dyDescent="0.25">
      <c r="C42863" t="s">
        <v>75003</v>
      </c>
    </row>
    <row r="42864" spans="3:3" x14ac:dyDescent="0.25">
      <c r="C42864" t="s">
        <v>75004</v>
      </c>
    </row>
    <row r="42865" spans="3:3" x14ac:dyDescent="0.25">
      <c r="C42865" t="s">
        <v>75005</v>
      </c>
    </row>
    <row r="42866" spans="3:3" x14ac:dyDescent="0.25">
      <c r="C42866" t="s">
        <v>75006</v>
      </c>
    </row>
    <row r="42867" spans="3:3" x14ac:dyDescent="0.25">
      <c r="C42867" t="s">
        <v>75007</v>
      </c>
    </row>
    <row r="42868" spans="3:3" x14ac:dyDescent="0.25">
      <c r="C42868" t="s">
        <v>75008</v>
      </c>
    </row>
    <row r="42869" spans="3:3" x14ac:dyDescent="0.25">
      <c r="C42869" t="s">
        <v>75009</v>
      </c>
    </row>
    <row r="42870" spans="3:3" x14ac:dyDescent="0.25">
      <c r="C42870" t="s">
        <v>75010</v>
      </c>
    </row>
    <row r="42871" spans="3:3" x14ac:dyDescent="0.25">
      <c r="C42871" t="s">
        <v>30840</v>
      </c>
    </row>
    <row r="42872" spans="3:3" x14ac:dyDescent="0.25">
      <c r="C42872" t="s">
        <v>75011</v>
      </c>
    </row>
    <row r="42873" spans="3:3" x14ac:dyDescent="0.25">
      <c r="C42873" t="s">
        <v>75012</v>
      </c>
    </row>
    <row r="42874" spans="3:3" x14ac:dyDescent="0.25">
      <c r="C42874" t="s">
        <v>75013</v>
      </c>
    </row>
    <row r="42875" spans="3:3" x14ac:dyDescent="0.25">
      <c r="C42875" t="s">
        <v>75014</v>
      </c>
    </row>
    <row r="42876" spans="3:3" x14ac:dyDescent="0.25">
      <c r="C42876" t="s">
        <v>75015</v>
      </c>
    </row>
    <row r="42877" spans="3:3" x14ac:dyDescent="0.25">
      <c r="C42877" t="s">
        <v>75016</v>
      </c>
    </row>
    <row r="42878" spans="3:3" x14ac:dyDescent="0.25">
      <c r="C42878" t="s">
        <v>75017</v>
      </c>
    </row>
    <row r="42879" spans="3:3" x14ac:dyDescent="0.25">
      <c r="C42879" t="s">
        <v>75018</v>
      </c>
    </row>
    <row r="42880" spans="3:3" x14ac:dyDescent="0.25">
      <c r="C42880" t="s">
        <v>75019</v>
      </c>
    </row>
    <row r="42881" spans="3:3" x14ac:dyDescent="0.25">
      <c r="C42881" t="s">
        <v>75020</v>
      </c>
    </row>
    <row r="42882" spans="3:3" x14ac:dyDescent="0.25">
      <c r="C42882" t="s">
        <v>75021</v>
      </c>
    </row>
    <row r="42883" spans="3:3" x14ac:dyDescent="0.25">
      <c r="C42883" t="s">
        <v>75022</v>
      </c>
    </row>
    <row r="42884" spans="3:3" x14ac:dyDescent="0.25">
      <c r="C42884" t="s">
        <v>75023</v>
      </c>
    </row>
    <row r="42885" spans="3:3" x14ac:dyDescent="0.25">
      <c r="C42885" t="s">
        <v>75024</v>
      </c>
    </row>
    <row r="42886" spans="3:3" x14ac:dyDescent="0.25">
      <c r="C42886" t="s">
        <v>75025</v>
      </c>
    </row>
    <row r="42887" spans="3:3" x14ac:dyDescent="0.25">
      <c r="C42887" t="s">
        <v>75026</v>
      </c>
    </row>
    <row r="42888" spans="3:3" x14ac:dyDescent="0.25">
      <c r="C42888" t="s">
        <v>75027</v>
      </c>
    </row>
    <row r="42889" spans="3:3" x14ac:dyDescent="0.25">
      <c r="C42889" t="s">
        <v>75028</v>
      </c>
    </row>
    <row r="42890" spans="3:3" x14ac:dyDescent="0.25">
      <c r="C42890" t="s">
        <v>75029</v>
      </c>
    </row>
    <row r="42891" spans="3:3" x14ac:dyDescent="0.25">
      <c r="C42891" t="s">
        <v>75030</v>
      </c>
    </row>
    <row r="42892" spans="3:3" x14ac:dyDescent="0.25">
      <c r="C42892" t="s">
        <v>30681</v>
      </c>
    </row>
    <row r="42893" spans="3:3" x14ac:dyDescent="0.25">
      <c r="C42893" t="s">
        <v>75031</v>
      </c>
    </row>
    <row r="42894" spans="3:3" x14ac:dyDescent="0.25">
      <c r="C42894" t="s">
        <v>75032</v>
      </c>
    </row>
    <row r="42895" spans="3:3" x14ac:dyDescent="0.25">
      <c r="C42895" t="s">
        <v>75033</v>
      </c>
    </row>
    <row r="42896" spans="3:3" x14ac:dyDescent="0.25">
      <c r="C42896" t="s">
        <v>75034</v>
      </c>
    </row>
    <row r="42897" spans="3:3" x14ac:dyDescent="0.25">
      <c r="C42897" t="s">
        <v>75035</v>
      </c>
    </row>
    <row r="42898" spans="3:3" x14ac:dyDescent="0.25">
      <c r="C42898" t="s">
        <v>75036</v>
      </c>
    </row>
    <row r="42899" spans="3:3" x14ac:dyDescent="0.25">
      <c r="C42899" t="s">
        <v>75037</v>
      </c>
    </row>
    <row r="42900" spans="3:3" x14ac:dyDescent="0.25">
      <c r="C42900" t="s">
        <v>75038</v>
      </c>
    </row>
    <row r="42901" spans="3:3" x14ac:dyDescent="0.25">
      <c r="C42901" t="s">
        <v>75039</v>
      </c>
    </row>
    <row r="42902" spans="3:3" x14ac:dyDescent="0.25">
      <c r="C42902" t="s">
        <v>75040</v>
      </c>
    </row>
    <row r="42903" spans="3:3" x14ac:dyDescent="0.25">
      <c r="C42903" t="s">
        <v>75041</v>
      </c>
    </row>
    <row r="42904" spans="3:3" x14ac:dyDescent="0.25">
      <c r="C42904" t="s">
        <v>75042</v>
      </c>
    </row>
    <row r="42905" spans="3:3" x14ac:dyDescent="0.25">
      <c r="C42905" t="s">
        <v>75043</v>
      </c>
    </row>
    <row r="42906" spans="3:3" x14ac:dyDescent="0.25">
      <c r="C42906" t="s">
        <v>75044</v>
      </c>
    </row>
    <row r="42907" spans="3:3" x14ac:dyDescent="0.25">
      <c r="C42907" t="s">
        <v>75045</v>
      </c>
    </row>
    <row r="42908" spans="3:3" x14ac:dyDescent="0.25">
      <c r="C42908" t="s">
        <v>75046</v>
      </c>
    </row>
    <row r="42909" spans="3:3" x14ac:dyDescent="0.25">
      <c r="C42909" t="s">
        <v>75047</v>
      </c>
    </row>
    <row r="42910" spans="3:3" x14ac:dyDescent="0.25">
      <c r="C42910" t="s">
        <v>75048</v>
      </c>
    </row>
    <row r="42911" spans="3:3" x14ac:dyDescent="0.25">
      <c r="C42911" t="s">
        <v>75049</v>
      </c>
    </row>
    <row r="42912" spans="3:3" x14ac:dyDescent="0.25">
      <c r="C42912" t="s">
        <v>75050</v>
      </c>
    </row>
    <row r="42913" spans="3:3" x14ac:dyDescent="0.25">
      <c r="C42913" t="s">
        <v>75051</v>
      </c>
    </row>
    <row r="42914" spans="3:3" x14ac:dyDescent="0.25">
      <c r="C42914" t="s">
        <v>75052</v>
      </c>
    </row>
    <row r="42915" spans="3:3" x14ac:dyDescent="0.25">
      <c r="C42915" t="s">
        <v>75053</v>
      </c>
    </row>
    <row r="42916" spans="3:3" x14ac:dyDescent="0.25">
      <c r="C42916" t="s">
        <v>75054</v>
      </c>
    </row>
    <row r="42917" spans="3:3" x14ac:dyDescent="0.25">
      <c r="C42917" t="s">
        <v>75055</v>
      </c>
    </row>
    <row r="42918" spans="3:3" x14ac:dyDescent="0.25">
      <c r="C42918" t="s">
        <v>75056</v>
      </c>
    </row>
    <row r="42919" spans="3:3" x14ac:dyDescent="0.25">
      <c r="C42919" t="s">
        <v>75057</v>
      </c>
    </row>
    <row r="42920" spans="3:3" x14ac:dyDescent="0.25">
      <c r="C42920" t="s">
        <v>75058</v>
      </c>
    </row>
    <row r="42921" spans="3:3" x14ac:dyDescent="0.25">
      <c r="C42921" t="s">
        <v>75059</v>
      </c>
    </row>
    <row r="42922" spans="3:3" x14ac:dyDescent="0.25">
      <c r="C42922" t="s">
        <v>75060</v>
      </c>
    </row>
    <row r="42923" spans="3:3" x14ac:dyDescent="0.25">
      <c r="C42923" t="s">
        <v>75061</v>
      </c>
    </row>
    <row r="42924" spans="3:3" x14ac:dyDescent="0.25">
      <c r="C42924" t="s">
        <v>75062</v>
      </c>
    </row>
    <row r="42925" spans="3:3" x14ac:dyDescent="0.25">
      <c r="C42925" t="s">
        <v>75063</v>
      </c>
    </row>
    <row r="42926" spans="3:3" x14ac:dyDescent="0.25">
      <c r="C42926" t="s">
        <v>75064</v>
      </c>
    </row>
    <row r="42927" spans="3:3" x14ac:dyDescent="0.25">
      <c r="C42927" t="s">
        <v>75065</v>
      </c>
    </row>
    <row r="42928" spans="3:3" x14ac:dyDescent="0.25">
      <c r="C42928" t="s">
        <v>75066</v>
      </c>
    </row>
    <row r="42929" spans="3:3" x14ac:dyDescent="0.25">
      <c r="C42929" t="s">
        <v>75067</v>
      </c>
    </row>
    <row r="42930" spans="3:3" x14ac:dyDescent="0.25">
      <c r="C42930" t="s">
        <v>75068</v>
      </c>
    </row>
    <row r="42931" spans="3:3" x14ac:dyDescent="0.25">
      <c r="C42931" t="s">
        <v>75069</v>
      </c>
    </row>
    <row r="42932" spans="3:3" x14ac:dyDescent="0.25">
      <c r="C42932" t="s">
        <v>75070</v>
      </c>
    </row>
    <row r="42933" spans="3:3" x14ac:dyDescent="0.25">
      <c r="C42933" t="s">
        <v>75071</v>
      </c>
    </row>
    <row r="42934" spans="3:3" x14ac:dyDescent="0.25">
      <c r="C42934" t="s">
        <v>75072</v>
      </c>
    </row>
    <row r="42935" spans="3:3" x14ac:dyDescent="0.25">
      <c r="C42935" t="s">
        <v>75073</v>
      </c>
    </row>
    <row r="42936" spans="3:3" x14ac:dyDescent="0.25">
      <c r="C42936" t="s">
        <v>75074</v>
      </c>
    </row>
    <row r="42937" spans="3:3" x14ac:dyDescent="0.25">
      <c r="C42937" t="s">
        <v>75075</v>
      </c>
    </row>
    <row r="42938" spans="3:3" x14ac:dyDescent="0.25">
      <c r="C42938" t="s">
        <v>75076</v>
      </c>
    </row>
    <row r="42939" spans="3:3" x14ac:dyDescent="0.25">
      <c r="C42939" t="s">
        <v>75077</v>
      </c>
    </row>
    <row r="42940" spans="3:3" x14ac:dyDescent="0.25">
      <c r="C42940" t="s">
        <v>75078</v>
      </c>
    </row>
    <row r="42941" spans="3:3" x14ac:dyDescent="0.25">
      <c r="C42941" t="s">
        <v>75079</v>
      </c>
    </row>
    <row r="42942" spans="3:3" x14ac:dyDescent="0.25">
      <c r="C42942" t="s">
        <v>75080</v>
      </c>
    </row>
    <row r="42943" spans="3:3" x14ac:dyDescent="0.25">
      <c r="C42943" t="s">
        <v>75081</v>
      </c>
    </row>
    <row r="42944" spans="3:3" x14ac:dyDescent="0.25">
      <c r="C42944" t="s">
        <v>75082</v>
      </c>
    </row>
    <row r="42945" spans="3:3" x14ac:dyDescent="0.25">
      <c r="C42945" t="s">
        <v>75083</v>
      </c>
    </row>
    <row r="42946" spans="3:3" x14ac:dyDescent="0.25">
      <c r="C42946" t="s">
        <v>75084</v>
      </c>
    </row>
    <row r="42947" spans="3:3" x14ac:dyDescent="0.25">
      <c r="C42947" t="s">
        <v>75085</v>
      </c>
    </row>
    <row r="42948" spans="3:3" x14ac:dyDescent="0.25">
      <c r="C42948" t="s">
        <v>75086</v>
      </c>
    </row>
    <row r="42949" spans="3:3" x14ac:dyDescent="0.25">
      <c r="C42949" t="s">
        <v>75087</v>
      </c>
    </row>
    <row r="42950" spans="3:3" x14ac:dyDescent="0.25">
      <c r="C42950" t="s">
        <v>75088</v>
      </c>
    </row>
    <row r="42951" spans="3:3" x14ac:dyDescent="0.25">
      <c r="C42951" t="s">
        <v>75089</v>
      </c>
    </row>
    <row r="42952" spans="3:3" x14ac:dyDescent="0.25">
      <c r="C42952" t="s">
        <v>75090</v>
      </c>
    </row>
    <row r="42953" spans="3:3" x14ac:dyDescent="0.25">
      <c r="C42953" t="s">
        <v>75091</v>
      </c>
    </row>
    <row r="42954" spans="3:3" x14ac:dyDescent="0.25">
      <c r="C42954" t="s">
        <v>75092</v>
      </c>
    </row>
    <row r="42955" spans="3:3" x14ac:dyDescent="0.25">
      <c r="C42955" t="s">
        <v>75093</v>
      </c>
    </row>
    <row r="42956" spans="3:3" x14ac:dyDescent="0.25">
      <c r="C42956" t="s">
        <v>75094</v>
      </c>
    </row>
    <row r="42957" spans="3:3" x14ac:dyDescent="0.25">
      <c r="C42957" t="s">
        <v>75095</v>
      </c>
    </row>
    <row r="42958" spans="3:3" x14ac:dyDescent="0.25">
      <c r="C42958" t="s">
        <v>75096</v>
      </c>
    </row>
    <row r="42959" spans="3:3" x14ac:dyDescent="0.25">
      <c r="C42959" t="s">
        <v>75097</v>
      </c>
    </row>
    <row r="42960" spans="3:3" x14ac:dyDescent="0.25">
      <c r="C42960" t="s">
        <v>75098</v>
      </c>
    </row>
    <row r="42961" spans="3:3" x14ac:dyDescent="0.25">
      <c r="C42961" t="s">
        <v>75099</v>
      </c>
    </row>
    <row r="42962" spans="3:3" x14ac:dyDescent="0.25">
      <c r="C42962" t="s">
        <v>75100</v>
      </c>
    </row>
    <row r="42963" spans="3:3" x14ac:dyDescent="0.25">
      <c r="C42963" t="s">
        <v>75101</v>
      </c>
    </row>
    <row r="42964" spans="3:3" x14ac:dyDescent="0.25">
      <c r="C42964" t="s">
        <v>75102</v>
      </c>
    </row>
    <row r="42965" spans="3:3" x14ac:dyDescent="0.25">
      <c r="C42965" t="s">
        <v>75103</v>
      </c>
    </row>
    <row r="42966" spans="3:3" x14ac:dyDescent="0.25">
      <c r="C42966" t="s">
        <v>75104</v>
      </c>
    </row>
    <row r="42967" spans="3:3" x14ac:dyDescent="0.25">
      <c r="C42967" t="s">
        <v>75105</v>
      </c>
    </row>
    <row r="42968" spans="3:3" x14ac:dyDescent="0.25">
      <c r="C42968" t="s">
        <v>75106</v>
      </c>
    </row>
    <row r="42969" spans="3:3" x14ac:dyDescent="0.25">
      <c r="C42969" t="s">
        <v>75107</v>
      </c>
    </row>
    <row r="42970" spans="3:3" x14ac:dyDescent="0.25">
      <c r="C42970" t="s">
        <v>75108</v>
      </c>
    </row>
    <row r="42971" spans="3:3" x14ac:dyDescent="0.25">
      <c r="C42971" t="s">
        <v>75109</v>
      </c>
    </row>
    <row r="42972" spans="3:3" x14ac:dyDescent="0.25">
      <c r="C42972" t="s">
        <v>75110</v>
      </c>
    </row>
    <row r="42973" spans="3:3" x14ac:dyDescent="0.25">
      <c r="C42973" t="s">
        <v>75111</v>
      </c>
    </row>
    <row r="42974" spans="3:3" x14ac:dyDescent="0.25">
      <c r="C42974" t="s">
        <v>75112</v>
      </c>
    </row>
    <row r="42975" spans="3:3" x14ac:dyDescent="0.25">
      <c r="C42975" t="s">
        <v>75113</v>
      </c>
    </row>
    <row r="42976" spans="3:3" x14ac:dyDescent="0.25">
      <c r="C42976" t="s">
        <v>75114</v>
      </c>
    </row>
    <row r="42977" spans="3:3" x14ac:dyDescent="0.25">
      <c r="C42977" t="s">
        <v>75115</v>
      </c>
    </row>
    <row r="42978" spans="3:3" x14ac:dyDescent="0.25">
      <c r="C42978" t="s">
        <v>75116</v>
      </c>
    </row>
    <row r="42979" spans="3:3" x14ac:dyDescent="0.25">
      <c r="C42979" t="s">
        <v>75117</v>
      </c>
    </row>
    <row r="42980" spans="3:3" x14ac:dyDescent="0.25">
      <c r="C42980" t="s">
        <v>75118</v>
      </c>
    </row>
    <row r="42981" spans="3:3" x14ac:dyDescent="0.25">
      <c r="C42981" t="s">
        <v>75119</v>
      </c>
    </row>
    <row r="42982" spans="3:3" x14ac:dyDescent="0.25">
      <c r="C42982" t="s">
        <v>75120</v>
      </c>
    </row>
    <row r="42983" spans="3:3" x14ac:dyDescent="0.25">
      <c r="C42983" t="s">
        <v>75121</v>
      </c>
    </row>
    <row r="42984" spans="3:3" x14ac:dyDescent="0.25">
      <c r="C42984" t="s">
        <v>75122</v>
      </c>
    </row>
    <row r="42985" spans="3:3" x14ac:dyDescent="0.25">
      <c r="C42985" t="s">
        <v>75123</v>
      </c>
    </row>
    <row r="42986" spans="3:3" x14ac:dyDescent="0.25">
      <c r="C42986" t="s">
        <v>75124</v>
      </c>
    </row>
    <row r="42987" spans="3:3" x14ac:dyDescent="0.25">
      <c r="C42987" t="s">
        <v>75125</v>
      </c>
    </row>
    <row r="42988" spans="3:3" x14ac:dyDescent="0.25">
      <c r="C42988" t="s">
        <v>75126</v>
      </c>
    </row>
    <row r="42989" spans="3:3" x14ac:dyDescent="0.25">
      <c r="C42989" t="s">
        <v>75127</v>
      </c>
    </row>
    <row r="42990" spans="3:3" x14ac:dyDescent="0.25">
      <c r="C42990" t="s">
        <v>75128</v>
      </c>
    </row>
    <row r="42991" spans="3:3" x14ac:dyDescent="0.25">
      <c r="C42991" t="s">
        <v>75129</v>
      </c>
    </row>
    <row r="42992" spans="3:3" x14ac:dyDescent="0.25">
      <c r="C42992" t="s">
        <v>75130</v>
      </c>
    </row>
    <row r="42993" spans="3:3" x14ac:dyDescent="0.25">
      <c r="C42993" t="s">
        <v>75131</v>
      </c>
    </row>
    <row r="42994" spans="3:3" x14ac:dyDescent="0.25">
      <c r="C42994" t="s">
        <v>75132</v>
      </c>
    </row>
    <row r="42995" spans="3:3" x14ac:dyDescent="0.25">
      <c r="C42995" t="s">
        <v>75133</v>
      </c>
    </row>
    <row r="42996" spans="3:3" x14ac:dyDescent="0.25">
      <c r="C42996" t="s">
        <v>75134</v>
      </c>
    </row>
    <row r="42997" spans="3:3" x14ac:dyDescent="0.25">
      <c r="C42997" t="s">
        <v>75135</v>
      </c>
    </row>
    <row r="42998" spans="3:3" x14ac:dyDescent="0.25">
      <c r="C42998" t="s">
        <v>75136</v>
      </c>
    </row>
    <row r="42999" spans="3:3" x14ac:dyDescent="0.25">
      <c r="C42999" t="s">
        <v>75137</v>
      </c>
    </row>
    <row r="43000" spans="3:3" x14ac:dyDescent="0.25">
      <c r="C43000" t="s">
        <v>75138</v>
      </c>
    </row>
    <row r="43001" spans="3:3" x14ac:dyDescent="0.25">
      <c r="C43001" t="s">
        <v>75139</v>
      </c>
    </row>
    <row r="43002" spans="3:3" x14ac:dyDescent="0.25">
      <c r="C43002" t="s">
        <v>75140</v>
      </c>
    </row>
    <row r="43003" spans="3:3" x14ac:dyDescent="0.25">
      <c r="C43003" t="s">
        <v>75141</v>
      </c>
    </row>
    <row r="43004" spans="3:3" x14ac:dyDescent="0.25">
      <c r="C43004" t="s">
        <v>75142</v>
      </c>
    </row>
    <row r="43005" spans="3:3" x14ac:dyDescent="0.25">
      <c r="C43005" t="s">
        <v>75143</v>
      </c>
    </row>
    <row r="43006" spans="3:3" x14ac:dyDescent="0.25">
      <c r="C43006" t="s">
        <v>75144</v>
      </c>
    </row>
    <row r="43007" spans="3:3" x14ac:dyDescent="0.25">
      <c r="C43007" t="s">
        <v>75145</v>
      </c>
    </row>
    <row r="43008" spans="3:3" x14ac:dyDescent="0.25">
      <c r="C43008" t="s">
        <v>75146</v>
      </c>
    </row>
    <row r="43009" spans="3:3" x14ac:dyDescent="0.25">
      <c r="C43009" t="s">
        <v>75147</v>
      </c>
    </row>
    <row r="43010" spans="3:3" x14ac:dyDescent="0.25">
      <c r="C43010" t="s">
        <v>75148</v>
      </c>
    </row>
    <row r="43011" spans="3:3" x14ac:dyDescent="0.25">
      <c r="C43011" t="s">
        <v>75149</v>
      </c>
    </row>
    <row r="43012" spans="3:3" x14ac:dyDescent="0.25">
      <c r="C43012" t="s">
        <v>75150</v>
      </c>
    </row>
    <row r="43013" spans="3:3" x14ac:dyDescent="0.25">
      <c r="C43013" t="s">
        <v>75151</v>
      </c>
    </row>
    <row r="43014" spans="3:3" x14ac:dyDescent="0.25">
      <c r="C43014" t="s">
        <v>75152</v>
      </c>
    </row>
    <row r="43015" spans="3:3" x14ac:dyDescent="0.25">
      <c r="C43015" t="s">
        <v>75153</v>
      </c>
    </row>
    <row r="43016" spans="3:3" x14ac:dyDescent="0.25">
      <c r="C43016" t="s">
        <v>75154</v>
      </c>
    </row>
    <row r="43017" spans="3:3" x14ac:dyDescent="0.25">
      <c r="C43017" t="s">
        <v>75155</v>
      </c>
    </row>
    <row r="43018" spans="3:3" x14ac:dyDescent="0.25">
      <c r="C43018" t="s">
        <v>75156</v>
      </c>
    </row>
    <row r="43019" spans="3:3" x14ac:dyDescent="0.25">
      <c r="C43019" t="s">
        <v>75157</v>
      </c>
    </row>
    <row r="43020" spans="3:3" x14ac:dyDescent="0.25">
      <c r="C43020" t="s">
        <v>75158</v>
      </c>
    </row>
    <row r="43021" spans="3:3" x14ac:dyDescent="0.25">
      <c r="C43021" t="s">
        <v>75159</v>
      </c>
    </row>
    <row r="43022" spans="3:3" x14ac:dyDescent="0.25">
      <c r="C43022" t="s">
        <v>75160</v>
      </c>
    </row>
    <row r="43023" spans="3:3" x14ac:dyDescent="0.25">
      <c r="C43023" t="s">
        <v>75161</v>
      </c>
    </row>
    <row r="43024" spans="3:3" x14ac:dyDescent="0.25">
      <c r="C43024" t="s">
        <v>75162</v>
      </c>
    </row>
    <row r="43025" spans="3:3" x14ac:dyDescent="0.25">
      <c r="C43025" t="s">
        <v>75163</v>
      </c>
    </row>
    <row r="43026" spans="3:3" x14ac:dyDescent="0.25">
      <c r="C43026" t="s">
        <v>75164</v>
      </c>
    </row>
    <row r="43027" spans="3:3" x14ac:dyDescent="0.25">
      <c r="C43027" t="s">
        <v>75165</v>
      </c>
    </row>
    <row r="43028" spans="3:3" x14ac:dyDescent="0.25">
      <c r="C43028" t="s">
        <v>75166</v>
      </c>
    </row>
    <row r="43029" spans="3:3" x14ac:dyDescent="0.25">
      <c r="C43029" t="s">
        <v>75167</v>
      </c>
    </row>
    <row r="43030" spans="3:3" x14ac:dyDescent="0.25">
      <c r="C43030" t="s">
        <v>75168</v>
      </c>
    </row>
    <row r="43031" spans="3:3" x14ac:dyDescent="0.25">
      <c r="C43031" t="s">
        <v>75169</v>
      </c>
    </row>
    <row r="43032" spans="3:3" x14ac:dyDescent="0.25">
      <c r="C43032" t="s">
        <v>75170</v>
      </c>
    </row>
    <row r="43033" spans="3:3" x14ac:dyDescent="0.25">
      <c r="C43033" t="s">
        <v>75171</v>
      </c>
    </row>
    <row r="43034" spans="3:3" x14ac:dyDescent="0.25">
      <c r="C43034" t="s">
        <v>75172</v>
      </c>
    </row>
    <row r="43035" spans="3:3" x14ac:dyDescent="0.25">
      <c r="C43035" t="s">
        <v>75173</v>
      </c>
    </row>
    <row r="43036" spans="3:3" x14ac:dyDescent="0.25">
      <c r="C43036" t="s">
        <v>75174</v>
      </c>
    </row>
    <row r="43037" spans="3:3" x14ac:dyDescent="0.25">
      <c r="C43037" t="s">
        <v>75175</v>
      </c>
    </row>
    <row r="43038" spans="3:3" x14ac:dyDescent="0.25">
      <c r="C43038" t="s">
        <v>75176</v>
      </c>
    </row>
    <row r="43039" spans="3:3" x14ac:dyDescent="0.25">
      <c r="C43039" t="s">
        <v>75177</v>
      </c>
    </row>
    <row r="43040" spans="3:3" x14ac:dyDescent="0.25">
      <c r="C43040" t="s">
        <v>75178</v>
      </c>
    </row>
    <row r="43041" spans="3:3" x14ac:dyDescent="0.25">
      <c r="C43041" t="s">
        <v>75179</v>
      </c>
    </row>
    <row r="43042" spans="3:3" x14ac:dyDescent="0.25">
      <c r="C43042" t="s">
        <v>75180</v>
      </c>
    </row>
    <row r="43043" spans="3:3" x14ac:dyDescent="0.25">
      <c r="C43043" t="s">
        <v>75181</v>
      </c>
    </row>
    <row r="43044" spans="3:3" x14ac:dyDescent="0.25">
      <c r="C43044" t="s">
        <v>75182</v>
      </c>
    </row>
    <row r="43045" spans="3:3" x14ac:dyDescent="0.25">
      <c r="C43045" t="s">
        <v>75183</v>
      </c>
    </row>
    <row r="43046" spans="3:3" x14ac:dyDescent="0.25">
      <c r="C43046" t="s">
        <v>75184</v>
      </c>
    </row>
    <row r="43047" spans="3:3" x14ac:dyDescent="0.25">
      <c r="C43047" t="s">
        <v>75185</v>
      </c>
    </row>
    <row r="43048" spans="3:3" x14ac:dyDescent="0.25">
      <c r="C43048" t="s">
        <v>75186</v>
      </c>
    </row>
    <row r="43049" spans="3:3" x14ac:dyDescent="0.25">
      <c r="C43049" t="s">
        <v>75187</v>
      </c>
    </row>
    <row r="43050" spans="3:3" x14ac:dyDescent="0.25">
      <c r="C43050" t="s">
        <v>75188</v>
      </c>
    </row>
    <row r="43051" spans="3:3" x14ac:dyDescent="0.25">
      <c r="C43051" t="s">
        <v>75189</v>
      </c>
    </row>
    <row r="43052" spans="3:3" x14ac:dyDescent="0.25">
      <c r="C43052" t="s">
        <v>75190</v>
      </c>
    </row>
    <row r="43053" spans="3:3" x14ac:dyDescent="0.25">
      <c r="C43053" t="s">
        <v>75191</v>
      </c>
    </row>
    <row r="43054" spans="3:3" x14ac:dyDescent="0.25">
      <c r="C43054" t="s">
        <v>75192</v>
      </c>
    </row>
    <row r="43055" spans="3:3" x14ac:dyDescent="0.25">
      <c r="C43055" t="s">
        <v>75193</v>
      </c>
    </row>
    <row r="43056" spans="3:3" x14ac:dyDescent="0.25">
      <c r="C43056" t="s">
        <v>75194</v>
      </c>
    </row>
    <row r="43057" spans="3:3" x14ac:dyDescent="0.25">
      <c r="C43057" t="s">
        <v>75195</v>
      </c>
    </row>
    <row r="43058" spans="3:3" x14ac:dyDescent="0.25">
      <c r="C43058" t="s">
        <v>75196</v>
      </c>
    </row>
    <row r="43059" spans="3:3" x14ac:dyDescent="0.25">
      <c r="C43059" t="s">
        <v>75197</v>
      </c>
    </row>
    <row r="43060" spans="3:3" x14ac:dyDescent="0.25">
      <c r="C43060" t="s">
        <v>75198</v>
      </c>
    </row>
    <row r="43061" spans="3:3" x14ac:dyDescent="0.25">
      <c r="C43061" t="s">
        <v>75199</v>
      </c>
    </row>
    <row r="43062" spans="3:3" x14ac:dyDescent="0.25">
      <c r="C43062" t="s">
        <v>75200</v>
      </c>
    </row>
    <row r="43063" spans="3:3" x14ac:dyDescent="0.25">
      <c r="C43063" t="s">
        <v>75201</v>
      </c>
    </row>
    <row r="43064" spans="3:3" x14ac:dyDescent="0.25">
      <c r="C43064" t="s">
        <v>75202</v>
      </c>
    </row>
    <row r="43065" spans="3:3" x14ac:dyDescent="0.25">
      <c r="C43065" t="s">
        <v>75203</v>
      </c>
    </row>
    <row r="43066" spans="3:3" x14ac:dyDescent="0.25">
      <c r="C43066" t="s">
        <v>75204</v>
      </c>
    </row>
    <row r="43067" spans="3:3" x14ac:dyDescent="0.25">
      <c r="C43067" t="s">
        <v>75205</v>
      </c>
    </row>
    <row r="43068" spans="3:3" x14ac:dyDescent="0.25">
      <c r="C43068" t="s">
        <v>75206</v>
      </c>
    </row>
    <row r="43069" spans="3:3" x14ac:dyDescent="0.25">
      <c r="C43069" t="s">
        <v>75207</v>
      </c>
    </row>
    <row r="43070" spans="3:3" x14ac:dyDescent="0.25">
      <c r="C43070" t="s">
        <v>75208</v>
      </c>
    </row>
    <row r="43071" spans="3:3" x14ac:dyDescent="0.25">
      <c r="C43071" t="s">
        <v>75209</v>
      </c>
    </row>
    <row r="43072" spans="3:3" x14ac:dyDescent="0.25">
      <c r="C43072" t="s">
        <v>75210</v>
      </c>
    </row>
    <row r="43073" spans="3:3" x14ac:dyDescent="0.25">
      <c r="C43073" t="s">
        <v>75211</v>
      </c>
    </row>
    <row r="43074" spans="3:3" x14ac:dyDescent="0.25">
      <c r="C43074" t="s">
        <v>75212</v>
      </c>
    </row>
    <row r="43075" spans="3:3" x14ac:dyDescent="0.25">
      <c r="C43075" t="s">
        <v>75213</v>
      </c>
    </row>
    <row r="43076" spans="3:3" x14ac:dyDescent="0.25">
      <c r="C43076" t="s">
        <v>75214</v>
      </c>
    </row>
    <row r="43077" spans="3:3" x14ac:dyDescent="0.25">
      <c r="C43077" t="s">
        <v>75215</v>
      </c>
    </row>
    <row r="43078" spans="3:3" x14ac:dyDescent="0.25">
      <c r="C43078" t="s">
        <v>75216</v>
      </c>
    </row>
    <row r="43079" spans="3:3" x14ac:dyDescent="0.25">
      <c r="C43079" t="s">
        <v>75217</v>
      </c>
    </row>
    <row r="43080" spans="3:3" x14ac:dyDescent="0.25">
      <c r="C43080" t="s">
        <v>75218</v>
      </c>
    </row>
    <row r="43081" spans="3:3" x14ac:dyDescent="0.25">
      <c r="C43081" t="s">
        <v>75219</v>
      </c>
    </row>
    <row r="43082" spans="3:3" x14ac:dyDescent="0.25">
      <c r="C43082" t="s">
        <v>75220</v>
      </c>
    </row>
    <row r="43083" spans="3:3" x14ac:dyDescent="0.25">
      <c r="C43083" t="s">
        <v>75221</v>
      </c>
    </row>
    <row r="43084" spans="3:3" x14ac:dyDescent="0.25">
      <c r="C43084" t="s">
        <v>75222</v>
      </c>
    </row>
    <row r="43085" spans="3:3" x14ac:dyDescent="0.25">
      <c r="C43085" t="s">
        <v>75223</v>
      </c>
    </row>
    <row r="43086" spans="3:3" x14ac:dyDescent="0.25">
      <c r="C43086" t="s">
        <v>75224</v>
      </c>
    </row>
    <row r="43087" spans="3:3" x14ac:dyDescent="0.25">
      <c r="C43087" t="s">
        <v>75225</v>
      </c>
    </row>
    <row r="43088" spans="3:3" x14ac:dyDescent="0.25">
      <c r="C43088" t="s">
        <v>75226</v>
      </c>
    </row>
    <row r="43089" spans="3:3" x14ac:dyDescent="0.25">
      <c r="C43089" t="s">
        <v>75227</v>
      </c>
    </row>
    <row r="43090" spans="3:3" x14ac:dyDescent="0.25">
      <c r="C43090" t="s">
        <v>75228</v>
      </c>
    </row>
    <row r="43091" spans="3:3" x14ac:dyDescent="0.25">
      <c r="C43091" t="s">
        <v>75229</v>
      </c>
    </row>
    <row r="43092" spans="3:3" x14ac:dyDescent="0.25">
      <c r="C43092" t="s">
        <v>75230</v>
      </c>
    </row>
    <row r="43093" spans="3:3" x14ac:dyDescent="0.25">
      <c r="C43093" t="s">
        <v>75231</v>
      </c>
    </row>
    <row r="43094" spans="3:3" x14ac:dyDescent="0.25">
      <c r="C43094" t="s">
        <v>75232</v>
      </c>
    </row>
    <row r="43095" spans="3:3" x14ac:dyDescent="0.25">
      <c r="C43095" t="s">
        <v>75233</v>
      </c>
    </row>
    <row r="43096" spans="3:3" x14ac:dyDescent="0.25">
      <c r="C43096" t="s">
        <v>75234</v>
      </c>
    </row>
    <row r="43097" spans="3:3" x14ac:dyDescent="0.25">
      <c r="C43097" t="s">
        <v>75235</v>
      </c>
    </row>
    <row r="43098" spans="3:3" x14ac:dyDescent="0.25">
      <c r="C43098" t="s">
        <v>75236</v>
      </c>
    </row>
    <row r="43099" spans="3:3" x14ac:dyDescent="0.25">
      <c r="C43099" t="s">
        <v>75237</v>
      </c>
    </row>
    <row r="43100" spans="3:3" x14ac:dyDescent="0.25">
      <c r="C43100" t="s">
        <v>75238</v>
      </c>
    </row>
    <row r="43101" spans="3:3" x14ac:dyDescent="0.25">
      <c r="C43101" t="s">
        <v>75239</v>
      </c>
    </row>
    <row r="43102" spans="3:3" x14ac:dyDescent="0.25">
      <c r="C43102" t="s">
        <v>75240</v>
      </c>
    </row>
    <row r="43103" spans="3:3" x14ac:dyDescent="0.25">
      <c r="C43103" t="s">
        <v>75241</v>
      </c>
    </row>
    <row r="43104" spans="3:3" x14ac:dyDescent="0.25">
      <c r="C43104" t="s">
        <v>75242</v>
      </c>
    </row>
    <row r="43105" spans="3:3" x14ac:dyDescent="0.25">
      <c r="C43105" t="s">
        <v>75243</v>
      </c>
    </row>
    <row r="43106" spans="3:3" x14ac:dyDescent="0.25">
      <c r="C43106" t="s">
        <v>75244</v>
      </c>
    </row>
    <row r="43107" spans="3:3" x14ac:dyDescent="0.25">
      <c r="C43107" t="s">
        <v>75245</v>
      </c>
    </row>
    <row r="43108" spans="3:3" x14ac:dyDescent="0.25">
      <c r="C43108" t="s">
        <v>75246</v>
      </c>
    </row>
    <row r="43109" spans="3:3" x14ac:dyDescent="0.25">
      <c r="C43109" t="s">
        <v>75247</v>
      </c>
    </row>
    <row r="43110" spans="3:3" x14ac:dyDescent="0.25">
      <c r="C43110" t="s">
        <v>75248</v>
      </c>
    </row>
    <row r="43111" spans="3:3" x14ac:dyDescent="0.25">
      <c r="C43111" t="s">
        <v>75249</v>
      </c>
    </row>
    <row r="43112" spans="3:3" x14ac:dyDescent="0.25">
      <c r="C43112" t="s">
        <v>75250</v>
      </c>
    </row>
    <row r="43113" spans="3:3" x14ac:dyDescent="0.25">
      <c r="C43113" t="s">
        <v>75251</v>
      </c>
    </row>
    <row r="43114" spans="3:3" x14ac:dyDescent="0.25">
      <c r="C43114" t="s">
        <v>75252</v>
      </c>
    </row>
    <row r="43115" spans="3:3" x14ac:dyDescent="0.25">
      <c r="C43115" t="s">
        <v>75253</v>
      </c>
    </row>
    <row r="43116" spans="3:3" x14ac:dyDescent="0.25">
      <c r="C43116" t="s">
        <v>75254</v>
      </c>
    </row>
    <row r="43117" spans="3:3" x14ac:dyDescent="0.25">
      <c r="C43117" t="s">
        <v>75255</v>
      </c>
    </row>
    <row r="43118" spans="3:3" x14ac:dyDescent="0.25">
      <c r="C43118" t="s">
        <v>75256</v>
      </c>
    </row>
    <row r="43119" spans="3:3" x14ac:dyDescent="0.25">
      <c r="C43119" t="s">
        <v>75257</v>
      </c>
    </row>
    <row r="43120" spans="3:3" x14ac:dyDescent="0.25">
      <c r="C43120" t="s">
        <v>75258</v>
      </c>
    </row>
    <row r="43121" spans="3:3" x14ac:dyDescent="0.25">
      <c r="C43121" t="s">
        <v>75259</v>
      </c>
    </row>
    <row r="43122" spans="3:3" x14ac:dyDescent="0.25">
      <c r="C43122" t="s">
        <v>75260</v>
      </c>
    </row>
    <row r="43123" spans="3:3" x14ac:dyDescent="0.25">
      <c r="C43123" t="s">
        <v>75261</v>
      </c>
    </row>
    <row r="43124" spans="3:3" x14ac:dyDescent="0.25">
      <c r="C43124" t="s">
        <v>75262</v>
      </c>
    </row>
    <row r="43125" spans="3:3" x14ac:dyDescent="0.25">
      <c r="C43125" t="s">
        <v>75263</v>
      </c>
    </row>
    <row r="43126" spans="3:3" x14ac:dyDescent="0.25">
      <c r="C43126" t="s">
        <v>75264</v>
      </c>
    </row>
    <row r="43127" spans="3:3" x14ac:dyDescent="0.25">
      <c r="C43127" t="s">
        <v>75265</v>
      </c>
    </row>
    <row r="43128" spans="3:3" x14ac:dyDescent="0.25">
      <c r="C43128" t="s">
        <v>75266</v>
      </c>
    </row>
    <row r="43129" spans="3:3" x14ac:dyDescent="0.25">
      <c r="C43129" t="s">
        <v>75267</v>
      </c>
    </row>
    <row r="43130" spans="3:3" x14ac:dyDescent="0.25">
      <c r="C43130" t="s">
        <v>75268</v>
      </c>
    </row>
    <row r="43131" spans="3:3" x14ac:dyDescent="0.25">
      <c r="C43131" t="s">
        <v>75269</v>
      </c>
    </row>
    <row r="43132" spans="3:3" x14ac:dyDescent="0.25">
      <c r="C43132" t="s">
        <v>75270</v>
      </c>
    </row>
    <row r="43133" spans="3:3" x14ac:dyDescent="0.25">
      <c r="C43133" t="s">
        <v>75271</v>
      </c>
    </row>
    <row r="43134" spans="3:3" x14ac:dyDescent="0.25">
      <c r="C43134" t="s">
        <v>75272</v>
      </c>
    </row>
    <row r="43135" spans="3:3" x14ac:dyDescent="0.25">
      <c r="C43135" t="s">
        <v>75273</v>
      </c>
    </row>
    <row r="43136" spans="3:3" x14ac:dyDescent="0.25">
      <c r="C43136" t="s">
        <v>75274</v>
      </c>
    </row>
    <row r="43137" spans="3:3" x14ac:dyDescent="0.25">
      <c r="C43137" t="s">
        <v>75275</v>
      </c>
    </row>
    <row r="43138" spans="3:3" x14ac:dyDescent="0.25">
      <c r="C43138" t="s">
        <v>75276</v>
      </c>
    </row>
    <row r="43139" spans="3:3" x14ac:dyDescent="0.25">
      <c r="C43139" t="s">
        <v>75277</v>
      </c>
    </row>
    <row r="43140" spans="3:3" x14ac:dyDescent="0.25">
      <c r="C43140" t="s">
        <v>75278</v>
      </c>
    </row>
    <row r="43141" spans="3:3" x14ac:dyDescent="0.25">
      <c r="C43141" t="s">
        <v>75279</v>
      </c>
    </row>
    <row r="43142" spans="3:3" x14ac:dyDescent="0.25">
      <c r="C43142" t="s">
        <v>75280</v>
      </c>
    </row>
    <row r="43143" spans="3:3" x14ac:dyDescent="0.25">
      <c r="C43143" t="s">
        <v>75281</v>
      </c>
    </row>
    <row r="43144" spans="3:3" x14ac:dyDescent="0.25">
      <c r="C43144" t="s">
        <v>75282</v>
      </c>
    </row>
    <row r="43145" spans="3:3" x14ac:dyDescent="0.25">
      <c r="C43145" t="s">
        <v>75283</v>
      </c>
    </row>
    <row r="43146" spans="3:3" x14ac:dyDescent="0.25">
      <c r="C43146" t="s">
        <v>75284</v>
      </c>
    </row>
    <row r="43147" spans="3:3" x14ac:dyDescent="0.25">
      <c r="C43147" t="s">
        <v>75285</v>
      </c>
    </row>
    <row r="43148" spans="3:3" x14ac:dyDescent="0.25">
      <c r="C43148" t="s">
        <v>75286</v>
      </c>
    </row>
    <row r="43149" spans="3:3" x14ac:dyDescent="0.25">
      <c r="C43149" t="s">
        <v>75287</v>
      </c>
    </row>
    <row r="43150" spans="3:3" x14ac:dyDescent="0.25">
      <c r="C43150" t="s">
        <v>75288</v>
      </c>
    </row>
    <row r="43151" spans="3:3" x14ac:dyDescent="0.25">
      <c r="C43151" t="s">
        <v>75289</v>
      </c>
    </row>
    <row r="43152" spans="3:3" x14ac:dyDescent="0.25">
      <c r="C43152" t="s">
        <v>75290</v>
      </c>
    </row>
    <row r="43153" spans="3:3" x14ac:dyDescent="0.25">
      <c r="C43153" t="s">
        <v>75291</v>
      </c>
    </row>
    <row r="43154" spans="3:3" x14ac:dyDescent="0.25">
      <c r="C43154" t="s">
        <v>75292</v>
      </c>
    </row>
    <row r="43155" spans="3:3" x14ac:dyDescent="0.25">
      <c r="C43155" t="s">
        <v>75293</v>
      </c>
    </row>
    <row r="43156" spans="3:3" x14ac:dyDescent="0.25">
      <c r="C43156" t="s">
        <v>75294</v>
      </c>
    </row>
    <row r="43157" spans="3:3" x14ac:dyDescent="0.25">
      <c r="C43157" t="s">
        <v>75295</v>
      </c>
    </row>
    <row r="43158" spans="3:3" x14ac:dyDescent="0.25">
      <c r="C43158" t="s">
        <v>75296</v>
      </c>
    </row>
    <row r="43159" spans="3:3" x14ac:dyDescent="0.25">
      <c r="C43159" t="s">
        <v>75297</v>
      </c>
    </row>
    <row r="43160" spans="3:3" x14ac:dyDescent="0.25">
      <c r="C43160" t="s">
        <v>75298</v>
      </c>
    </row>
    <row r="43161" spans="3:3" x14ac:dyDescent="0.25">
      <c r="C43161" t="s">
        <v>75299</v>
      </c>
    </row>
    <row r="43162" spans="3:3" x14ac:dyDescent="0.25">
      <c r="C43162" t="s">
        <v>75300</v>
      </c>
    </row>
    <row r="43163" spans="3:3" x14ac:dyDescent="0.25">
      <c r="C43163" t="s">
        <v>75301</v>
      </c>
    </row>
    <row r="43164" spans="3:3" x14ac:dyDescent="0.25">
      <c r="C43164" t="s">
        <v>75302</v>
      </c>
    </row>
    <row r="43165" spans="3:3" x14ac:dyDescent="0.25">
      <c r="C43165" t="s">
        <v>75303</v>
      </c>
    </row>
    <row r="43166" spans="3:3" x14ac:dyDescent="0.25">
      <c r="C43166" t="s">
        <v>75304</v>
      </c>
    </row>
    <row r="43167" spans="3:3" x14ac:dyDescent="0.25">
      <c r="C43167" t="s">
        <v>75305</v>
      </c>
    </row>
    <row r="43168" spans="3:3" x14ac:dyDescent="0.25">
      <c r="C43168" t="s">
        <v>75306</v>
      </c>
    </row>
    <row r="43169" spans="3:3" x14ac:dyDescent="0.25">
      <c r="C43169" t="s">
        <v>75307</v>
      </c>
    </row>
    <row r="43170" spans="3:3" x14ac:dyDescent="0.25">
      <c r="C43170" t="s">
        <v>75308</v>
      </c>
    </row>
    <row r="43171" spans="3:3" x14ac:dyDescent="0.25">
      <c r="C43171" t="s">
        <v>75309</v>
      </c>
    </row>
    <row r="43172" spans="3:3" x14ac:dyDescent="0.25">
      <c r="C43172" t="s">
        <v>75310</v>
      </c>
    </row>
    <row r="43173" spans="3:3" x14ac:dyDescent="0.25">
      <c r="C43173" t="s">
        <v>75311</v>
      </c>
    </row>
    <row r="43174" spans="3:3" x14ac:dyDescent="0.25">
      <c r="C43174" t="s">
        <v>75312</v>
      </c>
    </row>
    <row r="43175" spans="3:3" x14ac:dyDescent="0.25">
      <c r="C43175" t="s">
        <v>75313</v>
      </c>
    </row>
    <row r="43176" spans="3:3" x14ac:dyDescent="0.25">
      <c r="C43176" t="s">
        <v>75314</v>
      </c>
    </row>
    <row r="43177" spans="3:3" x14ac:dyDescent="0.25">
      <c r="C43177" t="s">
        <v>75315</v>
      </c>
    </row>
    <row r="43178" spans="3:3" x14ac:dyDescent="0.25">
      <c r="C43178" t="s">
        <v>75316</v>
      </c>
    </row>
    <row r="43179" spans="3:3" x14ac:dyDescent="0.25">
      <c r="C43179" t="s">
        <v>75317</v>
      </c>
    </row>
    <row r="43180" spans="3:3" x14ac:dyDescent="0.25">
      <c r="C43180" t="s">
        <v>75318</v>
      </c>
    </row>
    <row r="43181" spans="3:3" x14ac:dyDescent="0.25">
      <c r="C43181" t="s">
        <v>75319</v>
      </c>
    </row>
    <row r="43182" spans="3:3" x14ac:dyDescent="0.25">
      <c r="C43182" t="s">
        <v>75320</v>
      </c>
    </row>
    <row r="43183" spans="3:3" x14ac:dyDescent="0.25">
      <c r="C43183" t="s">
        <v>75321</v>
      </c>
    </row>
    <row r="43184" spans="3:3" x14ac:dyDescent="0.25">
      <c r="C43184" t="s">
        <v>75322</v>
      </c>
    </row>
    <row r="43185" spans="3:3" x14ac:dyDescent="0.25">
      <c r="C43185" t="s">
        <v>75323</v>
      </c>
    </row>
    <row r="43186" spans="3:3" x14ac:dyDescent="0.25">
      <c r="C43186" t="s">
        <v>75324</v>
      </c>
    </row>
    <row r="43187" spans="3:3" x14ac:dyDescent="0.25">
      <c r="C43187" t="s">
        <v>75325</v>
      </c>
    </row>
    <row r="43188" spans="3:3" x14ac:dyDescent="0.25">
      <c r="C43188" t="s">
        <v>75326</v>
      </c>
    </row>
    <row r="43189" spans="3:3" x14ac:dyDescent="0.25">
      <c r="C43189" t="s">
        <v>75327</v>
      </c>
    </row>
    <row r="43190" spans="3:3" x14ac:dyDescent="0.25">
      <c r="C43190" t="s">
        <v>75328</v>
      </c>
    </row>
    <row r="43191" spans="3:3" x14ac:dyDescent="0.25">
      <c r="C43191" t="s">
        <v>75329</v>
      </c>
    </row>
    <row r="43192" spans="3:3" x14ac:dyDescent="0.25">
      <c r="C43192" t="s">
        <v>75330</v>
      </c>
    </row>
    <row r="43193" spans="3:3" x14ac:dyDescent="0.25">
      <c r="C43193" t="s">
        <v>75331</v>
      </c>
    </row>
    <row r="43194" spans="3:3" x14ac:dyDescent="0.25">
      <c r="C43194" t="s">
        <v>75332</v>
      </c>
    </row>
    <row r="43195" spans="3:3" x14ac:dyDescent="0.25">
      <c r="C43195" t="s">
        <v>75333</v>
      </c>
    </row>
    <row r="43196" spans="3:3" x14ac:dyDescent="0.25">
      <c r="C43196" t="s">
        <v>75334</v>
      </c>
    </row>
    <row r="43197" spans="3:3" x14ac:dyDescent="0.25">
      <c r="C43197" t="s">
        <v>75335</v>
      </c>
    </row>
    <row r="43198" spans="3:3" x14ac:dyDescent="0.25">
      <c r="C43198" t="s">
        <v>75336</v>
      </c>
    </row>
    <row r="43199" spans="3:3" x14ac:dyDescent="0.25">
      <c r="C43199" t="s">
        <v>75337</v>
      </c>
    </row>
    <row r="43200" spans="3:3" x14ac:dyDescent="0.25">
      <c r="C43200" t="s">
        <v>75338</v>
      </c>
    </row>
    <row r="43201" spans="3:3" x14ac:dyDescent="0.25">
      <c r="C43201" t="s">
        <v>75339</v>
      </c>
    </row>
    <row r="43202" spans="3:3" x14ac:dyDescent="0.25">
      <c r="C43202" t="s">
        <v>75340</v>
      </c>
    </row>
    <row r="43203" spans="3:3" x14ac:dyDescent="0.25">
      <c r="C43203" t="s">
        <v>75341</v>
      </c>
    </row>
    <row r="43204" spans="3:3" x14ac:dyDescent="0.25">
      <c r="C43204" t="s">
        <v>75342</v>
      </c>
    </row>
    <row r="43205" spans="3:3" x14ac:dyDescent="0.25">
      <c r="C43205" t="s">
        <v>75343</v>
      </c>
    </row>
    <row r="43206" spans="3:3" x14ac:dyDescent="0.25">
      <c r="C43206" t="s">
        <v>75344</v>
      </c>
    </row>
    <row r="43207" spans="3:3" x14ac:dyDescent="0.25">
      <c r="C43207" t="s">
        <v>75345</v>
      </c>
    </row>
    <row r="43208" spans="3:3" x14ac:dyDescent="0.25">
      <c r="C43208" t="s">
        <v>75346</v>
      </c>
    </row>
    <row r="43209" spans="3:3" x14ac:dyDescent="0.25">
      <c r="C43209" t="s">
        <v>75347</v>
      </c>
    </row>
    <row r="43210" spans="3:3" x14ac:dyDescent="0.25">
      <c r="C43210" t="s">
        <v>75348</v>
      </c>
    </row>
    <row r="43211" spans="3:3" x14ac:dyDescent="0.25">
      <c r="C43211" t="s">
        <v>75349</v>
      </c>
    </row>
    <row r="43212" spans="3:3" x14ac:dyDescent="0.25">
      <c r="C43212" t="s">
        <v>75350</v>
      </c>
    </row>
    <row r="43213" spans="3:3" x14ac:dyDescent="0.25">
      <c r="C43213" t="s">
        <v>75351</v>
      </c>
    </row>
    <row r="43214" spans="3:3" x14ac:dyDescent="0.25">
      <c r="C43214" t="s">
        <v>75352</v>
      </c>
    </row>
    <row r="43215" spans="3:3" x14ac:dyDescent="0.25">
      <c r="C43215" t="s">
        <v>75353</v>
      </c>
    </row>
    <row r="43216" spans="3:3" x14ac:dyDescent="0.25">
      <c r="C43216" t="s">
        <v>75354</v>
      </c>
    </row>
    <row r="43217" spans="3:3" x14ac:dyDescent="0.25">
      <c r="C43217" t="s">
        <v>75355</v>
      </c>
    </row>
    <row r="43218" spans="3:3" x14ac:dyDescent="0.25">
      <c r="C43218" t="s">
        <v>75356</v>
      </c>
    </row>
    <row r="43219" spans="3:3" x14ac:dyDescent="0.25">
      <c r="C43219" t="s">
        <v>75357</v>
      </c>
    </row>
    <row r="43220" spans="3:3" x14ac:dyDescent="0.25">
      <c r="C43220" t="s">
        <v>75358</v>
      </c>
    </row>
    <row r="43221" spans="3:3" x14ac:dyDescent="0.25">
      <c r="C43221" t="s">
        <v>75359</v>
      </c>
    </row>
    <row r="43222" spans="3:3" x14ac:dyDescent="0.25">
      <c r="C43222" t="s">
        <v>75360</v>
      </c>
    </row>
    <row r="43223" spans="3:3" x14ac:dyDescent="0.25">
      <c r="C43223" t="s">
        <v>75361</v>
      </c>
    </row>
    <row r="43224" spans="3:3" x14ac:dyDescent="0.25">
      <c r="C43224" t="s">
        <v>75362</v>
      </c>
    </row>
    <row r="43225" spans="3:3" x14ac:dyDescent="0.25">
      <c r="C43225" t="s">
        <v>75363</v>
      </c>
    </row>
    <row r="43226" spans="3:3" x14ac:dyDescent="0.25">
      <c r="C43226" t="s">
        <v>75364</v>
      </c>
    </row>
    <row r="43227" spans="3:3" x14ac:dyDescent="0.25">
      <c r="C43227" t="s">
        <v>75365</v>
      </c>
    </row>
    <row r="43228" spans="3:3" x14ac:dyDescent="0.25">
      <c r="C43228" t="s">
        <v>75366</v>
      </c>
    </row>
    <row r="43229" spans="3:3" x14ac:dyDescent="0.25">
      <c r="C43229" t="s">
        <v>75367</v>
      </c>
    </row>
    <row r="43230" spans="3:3" x14ac:dyDescent="0.25">
      <c r="C43230" t="s">
        <v>75368</v>
      </c>
    </row>
    <row r="43231" spans="3:3" x14ac:dyDescent="0.25">
      <c r="C43231" t="s">
        <v>75369</v>
      </c>
    </row>
    <row r="43232" spans="3:3" x14ac:dyDescent="0.25">
      <c r="C43232" t="s">
        <v>75370</v>
      </c>
    </row>
    <row r="43233" spans="3:3" x14ac:dyDescent="0.25">
      <c r="C43233" t="s">
        <v>75371</v>
      </c>
    </row>
    <row r="43234" spans="3:3" x14ac:dyDescent="0.25">
      <c r="C43234" t="s">
        <v>75372</v>
      </c>
    </row>
    <row r="43235" spans="3:3" x14ac:dyDescent="0.25">
      <c r="C43235" t="s">
        <v>75373</v>
      </c>
    </row>
    <row r="43236" spans="3:3" x14ac:dyDescent="0.25">
      <c r="C43236" t="s">
        <v>75374</v>
      </c>
    </row>
    <row r="43237" spans="3:3" x14ac:dyDescent="0.25">
      <c r="C43237" t="s">
        <v>75375</v>
      </c>
    </row>
    <row r="43238" spans="3:3" x14ac:dyDescent="0.25">
      <c r="C43238" t="s">
        <v>75376</v>
      </c>
    </row>
    <row r="43239" spans="3:3" x14ac:dyDescent="0.25">
      <c r="C43239" t="s">
        <v>75377</v>
      </c>
    </row>
    <row r="43240" spans="3:3" x14ac:dyDescent="0.25">
      <c r="C43240" t="s">
        <v>75378</v>
      </c>
    </row>
    <row r="43241" spans="3:3" x14ac:dyDescent="0.25">
      <c r="C43241" t="s">
        <v>75379</v>
      </c>
    </row>
    <row r="43242" spans="3:3" x14ac:dyDescent="0.25">
      <c r="C43242" t="s">
        <v>75380</v>
      </c>
    </row>
    <row r="43243" spans="3:3" x14ac:dyDescent="0.25">
      <c r="C43243" t="s">
        <v>75381</v>
      </c>
    </row>
    <row r="43244" spans="3:3" x14ac:dyDescent="0.25">
      <c r="C43244" t="s">
        <v>75382</v>
      </c>
    </row>
    <row r="43245" spans="3:3" x14ac:dyDescent="0.25">
      <c r="C43245" t="s">
        <v>75383</v>
      </c>
    </row>
    <row r="43246" spans="3:3" x14ac:dyDescent="0.25">
      <c r="C43246" t="s">
        <v>75384</v>
      </c>
    </row>
    <row r="43247" spans="3:3" x14ac:dyDescent="0.25">
      <c r="C43247" t="s">
        <v>75385</v>
      </c>
    </row>
    <row r="43248" spans="3:3" x14ac:dyDescent="0.25">
      <c r="C43248" t="s">
        <v>75386</v>
      </c>
    </row>
    <row r="43249" spans="3:3" x14ac:dyDescent="0.25">
      <c r="C43249" t="s">
        <v>75387</v>
      </c>
    </row>
    <row r="43250" spans="3:3" x14ac:dyDescent="0.25">
      <c r="C43250" t="s">
        <v>75388</v>
      </c>
    </row>
    <row r="43251" spans="3:3" x14ac:dyDescent="0.25">
      <c r="C43251" t="s">
        <v>75389</v>
      </c>
    </row>
    <row r="43252" spans="3:3" x14ac:dyDescent="0.25">
      <c r="C43252" t="s">
        <v>75390</v>
      </c>
    </row>
    <row r="43253" spans="3:3" x14ac:dyDescent="0.25">
      <c r="C43253" t="s">
        <v>75391</v>
      </c>
    </row>
    <row r="43254" spans="3:3" x14ac:dyDescent="0.25">
      <c r="C43254" t="s">
        <v>75392</v>
      </c>
    </row>
    <row r="43255" spans="3:3" x14ac:dyDescent="0.25">
      <c r="C43255" t="s">
        <v>75393</v>
      </c>
    </row>
    <row r="43256" spans="3:3" x14ac:dyDescent="0.25">
      <c r="C43256" t="s">
        <v>75394</v>
      </c>
    </row>
    <row r="43257" spans="3:3" x14ac:dyDescent="0.25">
      <c r="C43257" t="s">
        <v>75395</v>
      </c>
    </row>
    <row r="43258" spans="3:3" x14ac:dyDescent="0.25">
      <c r="C43258" t="s">
        <v>75396</v>
      </c>
    </row>
    <row r="43259" spans="3:3" x14ac:dyDescent="0.25">
      <c r="C43259" t="s">
        <v>75397</v>
      </c>
    </row>
    <row r="43260" spans="3:3" x14ac:dyDescent="0.25">
      <c r="C43260" t="s">
        <v>75398</v>
      </c>
    </row>
    <row r="43261" spans="3:3" x14ac:dyDescent="0.25">
      <c r="C43261" t="s">
        <v>75399</v>
      </c>
    </row>
    <row r="43262" spans="3:3" x14ac:dyDescent="0.25">
      <c r="C43262" t="s">
        <v>75400</v>
      </c>
    </row>
    <row r="43263" spans="3:3" x14ac:dyDescent="0.25">
      <c r="C43263" t="s">
        <v>75401</v>
      </c>
    </row>
    <row r="43264" spans="3:3" x14ac:dyDescent="0.25">
      <c r="C43264" t="s">
        <v>75402</v>
      </c>
    </row>
    <row r="43265" spans="3:3" x14ac:dyDescent="0.25">
      <c r="C43265" t="s">
        <v>75403</v>
      </c>
    </row>
    <row r="43266" spans="3:3" x14ac:dyDescent="0.25">
      <c r="C43266" t="s">
        <v>75404</v>
      </c>
    </row>
    <row r="43267" spans="3:3" x14ac:dyDescent="0.25">
      <c r="C43267" t="s">
        <v>75405</v>
      </c>
    </row>
    <row r="43268" spans="3:3" x14ac:dyDescent="0.25">
      <c r="C43268" t="s">
        <v>75406</v>
      </c>
    </row>
    <row r="43269" spans="3:3" x14ac:dyDescent="0.25">
      <c r="C43269" t="s">
        <v>75407</v>
      </c>
    </row>
    <row r="43270" spans="3:3" x14ac:dyDescent="0.25">
      <c r="C43270" t="s">
        <v>75408</v>
      </c>
    </row>
    <row r="43271" spans="3:3" x14ac:dyDescent="0.25">
      <c r="C43271" t="s">
        <v>75409</v>
      </c>
    </row>
    <row r="43272" spans="3:3" x14ac:dyDescent="0.25">
      <c r="C43272" t="s">
        <v>75410</v>
      </c>
    </row>
    <row r="43273" spans="3:3" x14ac:dyDescent="0.25">
      <c r="C43273" t="s">
        <v>75411</v>
      </c>
    </row>
    <row r="43274" spans="3:3" x14ac:dyDescent="0.25">
      <c r="C43274" t="s">
        <v>75412</v>
      </c>
    </row>
    <row r="43275" spans="3:3" x14ac:dyDescent="0.25">
      <c r="C43275" t="s">
        <v>75413</v>
      </c>
    </row>
    <row r="43276" spans="3:3" x14ac:dyDescent="0.25">
      <c r="C43276" t="s">
        <v>75414</v>
      </c>
    </row>
    <row r="43277" spans="3:3" x14ac:dyDescent="0.25">
      <c r="C43277" t="s">
        <v>75415</v>
      </c>
    </row>
    <row r="43278" spans="3:3" x14ac:dyDescent="0.25">
      <c r="C43278" t="s">
        <v>75416</v>
      </c>
    </row>
    <row r="43279" spans="3:3" x14ac:dyDescent="0.25">
      <c r="C43279" t="s">
        <v>75417</v>
      </c>
    </row>
    <row r="43280" spans="3:3" x14ac:dyDescent="0.25">
      <c r="C43280" t="s">
        <v>75418</v>
      </c>
    </row>
    <row r="43281" spans="3:3" x14ac:dyDescent="0.25">
      <c r="C43281" t="s">
        <v>75419</v>
      </c>
    </row>
    <row r="43282" spans="3:3" x14ac:dyDescent="0.25">
      <c r="C43282" t="s">
        <v>75420</v>
      </c>
    </row>
    <row r="43283" spans="3:3" x14ac:dyDescent="0.25">
      <c r="C43283" t="s">
        <v>75421</v>
      </c>
    </row>
    <row r="43284" spans="3:3" x14ac:dyDescent="0.25">
      <c r="C43284" t="s">
        <v>75422</v>
      </c>
    </row>
    <row r="43285" spans="3:3" x14ac:dyDescent="0.25">
      <c r="C43285" t="s">
        <v>75423</v>
      </c>
    </row>
    <row r="43286" spans="3:3" x14ac:dyDescent="0.25">
      <c r="C43286" t="s">
        <v>75424</v>
      </c>
    </row>
    <row r="43287" spans="3:3" x14ac:dyDescent="0.25">
      <c r="C43287" t="s">
        <v>75425</v>
      </c>
    </row>
    <row r="43288" spans="3:3" x14ac:dyDescent="0.25">
      <c r="C43288" t="s">
        <v>75426</v>
      </c>
    </row>
    <row r="43289" spans="3:3" x14ac:dyDescent="0.25">
      <c r="C43289" t="s">
        <v>75427</v>
      </c>
    </row>
    <row r="43290" spans="3:3" x14ac:dyDescent="0.25">
      <c r="C43290" t="s">
        <v>75428</v>
      </c>
    </row>
    <row r="43291" spans="3:3" x14ac:dyDescent="0.25">
      <c r="C43291" t="s">
        <v>75429</v>
      </c>
    </row>
    <row r="43292" spans="3:3" x14ac:dyDescent="0.25">
      <c r="C43292" t="s">
        <v>75430</v>
      </c>
    </row>
    <row r="43293" spans="3:3" x14ac:dyDescent="0.25">
      <c r="C43293" t="s">
        <v>75431</v>
      </c>
    </row>
    <row r="43294" spans="3:3" x14ac:dyDescent="0.25">
      <c r="C43294" t="s">
        <v>75432</v>
      </c>
    </row>
    <row r="43295" spans="3:3" x14ac:dyDescent="0.25">
      <c r="C43295" t="s">
        <v>75433</v>
      </c>
    </row>
    <row r="43296" spans="3:3" x14ac:dyDescent="0.25">
      <c r="C43296" t="s">
        <v>75434</v>
      </c>
    </row>
    <row r="43297" spans="3:3" x14ac:dyDescent="0.25">
      <c r="C43297" t="s">
        <v>75435</v>
      </c>
    </row>
    <row r="43298" spans="3:3" x14ac:dyDescent="0.25">
      <c r="C43298" t="s">
        <v>75436</v>
      </c>
    </row>
    <row r="43299" spans="3:3" x14ac:dyDescent="0.25">
      <c r="C43299" t="s">
        <v>75437</v>
      </c>
    </row>
    <row r="43300" spans="3:3" x14ac:dyDescent="0.25">
      <c r="C43300" t="s">
        <v>75438</v>
      </c>
    </row>
    <row r="43301" spans="3:3" x14ac:dyDescent="0.25">
      <c r="C43301" t="s">
        <v>75439</v>
      </c>
    </row>
    <row r="43302" spans="3:3" x14ac:dyDescent="0.25">
      <c r="C43302" t="s">
        <v>75440</v>
      </c>
    </row>
    <row r="43303" spans="3:3" x14ac:dyDescent="0.25">
      <c r="C43303" t="s">
        <v>75441</v>
      </c>
    </row>
    <row r="43304" spans="3:3" x14ac:dyDescent="0.25">
      <c r="C43304" t="s">
        <v>75442</v>
      </c>
    </row>
    <row r="43305" spans="3:3" x14ac:dyDescent="0.25">
      <c r="C43305" t="s">
        <v>75443</v>
      </c>
    </row>
    <row r="43306" spans="3:3" x14ac:dyDescent="0.25">
      <c r="C43306" t="s">
        <v>75444</v>
      </c>
    </row>
    <row r="43307" spans="3:3" x14ac:dyDescent="0.25">
      <c r="C43307" t="s">
        <v>75445</v>
      </c>
    </row>
    <row r="43308" spans="3:3" x14ac:dyDescent="0.25">
      <c r="C43308" t="s">
        <v>75446</v>
      </c>
    </row>
    <row r="43309" spans="3:3" x14ac:dyDescent="0.25">
      <c r="C43309" t="s">
        <v>75447</v>
      </c>
    </row>
    <row r="43310" spans="3:3" x14ac:dyDescent="0.25">
      <c r="C43310" t="s">
        <v>75448</v>
      </c>
    </row>
    <row r="43311" spans="3:3" x14ac:dyDescent="0.25">
      <c r="C43311" t="s">
        <v>75449</v>
      </c>
    </row>
    <row r="43312" spans="3:3" x14ac:dyDescent="0.25">
      <c r="C43312" t="s">
        <v>75450</v>
      </c>
    </row>
    <row r="43313" spans="3:3" x14ac:dyDescent="0.25">
      <c r="C43313" t="s">
        <v>75451</v>
      </c>
    </row>
    <row r="43314" spans="3:3" x14ac:dyDescent="0.25">
      <c r="C43314" t="s">
        <v>31988</v>
      </c>
    </row>
    <row r="43315" spans="3:3" x14ac:dyDescent="0.25">
      <c r="C43315" t="s">
        <v>75452</v>
      </c>
    </row>
    <row r="43316" spans="3:3" x14ac:dyDescent="0.25">
      <c r="C43316" t="s">
        <v>75453</v>
      </c>
    </row>
    <row r="43317" spans="3:3" x14ac:dyDescent="0.25">
      <c r="C43317" t="s">
        <v>75454</v>
      </c>
    </row>
    <row r="43318" spans="3:3" x14ac:dyDescent="0.25">
      <c r="C43318" t="s">
        <v>75455</v>
      </c>
    </row>
    <row r="43319" spans="3:3" x14ac:dyDescent="0.25">
      <c r="C43319" t="s">
        <v>75456</v>
      </c>
    </row>
    <row r="43320" spans="3:3" x14ac:dyDescent="0.25">
      <c r="C43320" t="s">
        <v>75457</v>
      </c>
    </row>
    <row r="43321" spans="3:3" x14ac:dyDescent="0.25">
      <c r="C43321" t="s">
        <v>75458</v>
      </c>
    </row>
    <row r="43322" spans="3:3" x14ac:dyDescent="0.25">
      <c r="C43322" t="s">
        <v>75459</v>
      </c>
    </row>
    <row r="43323" spans="3:3" x14ac:dyDescent="0.25">
      <c r="C43323" t="s">
        <v>75460</v>
      </c>
    </row>
    <row r="43324" spans="3:3" x14ac:dyDescent="0.25">
      <c r="C43324" t="s">
        <v>75461</v>
      </c>
    </row>
    <row r="43325" spans="3:3" x14ac:dyDescent="0.25">
      <c r="C43325" t="s">
        <v>75462</v>
      </c>
    </row>
    <row r="43326" spans="3:3" x14ac:dyDescent="0.25">
      <c r="C43326" t="s">
        <v>75463</v>
      </c>
    </row>
    <row r="43327" spans="3:3" x14ac:dyDescent="0.25">
      <c r="C43327" t="s">
        <v>75464</v>
      </c>
    </row>
    <row r="43328" spans="3:3" x14ac:dyDescent="0.25">
      <c r="C43328" t="s">
        <v>75465</v>
      </c>
    </row>
    <row r="43329" spans="3:3" x14ac:dyDescent="0.25">
      <c r="C43329" t="s">
        <v>75466</v>
      </c>
    </row>
    <row r="43330" spans="3:3" x14ac:dyDescent="0.25">
      <c r="C43330" t="s">
        <v>75467</v>
      </c>
    </row>
    <row r="43331" spans="3:3" x14ac:dyDescent="0.25">
      <c r="C43331" t="s">
        <v>75468</v>
      </c>
    </row>
    <row r="43332" spans="3:3" x14ac:dyDescent="0.25">
      <c r="C43332" t="s">
        <v>75469</v>
      </c>
    </row>
    <row r="43333" spans="3:3" x14ac:dyDescent="0.25">
      <c r="C43333" t="s">
        <v>75470</v>
      </c>
    </row>
    <row r="43334" spans="3:3" x14ac:dyDescent="0.25">
      <c r="C43334" t="s">
        <v>75471</v>
      </c>
    </row>
    <row r="43335" spans="3:3" x14ac:dyDescent="0.25">
      <c r="C43335" t="s">
        <v>75472</v>
      </c>
    </row>
    <row r="43336" spans="3:3" x14ac:dyDescent="0.25">
      <c r="C43336" t="s">
        <v>75473</v>
      </c>
    </row>
    <row r="43337" spans="3:3" x14ac:dyDescent="0.25">
      <c r="C43337" t="s">
        <v>75474</v>
      </c>
    </row>
    <row r="43338" spans="3:3" x14ac:dyDescent="0.25">
      <c r="C43338" t="s">
        <v>75475</v>
      </c>
    </row>
    <row r="43339" spans="3:3" x14ac:dyDescent="0.25">
      <c r="C43339" t="s">
        <v>75476</v>
      </c>
    </row>
    <row r="43340" spans="3:3" x14ac:dyDescent="0.25">
      <c r="C43340" t="s">
        <v>75477</v>
      </c>
    </row>
    <row r="43341" spans="3:3" x14ac:dyDescent="0.25">
      <c r="C43341" t="s">
        <v>75478</v>
      </c>
    </row>
    <row r="43342" spans="3:3" x14ac:dyDescent="0.25">
      <c r="C43342" t="s">
        <v>75479</v>
      </c>
    </row>
    <row r="43343" spans="3:3" x14ac:dyDescent="0.25">
      <c r="C43343" t="s">
        <v>75480</v>
      </c>
    </row>
    <row r="43344" spans="3:3" x14ac:dyDescent="0.25">
      <c r="C43344" t="s">
        <v>75481</v>
      </c>
    </row>
    <row r="43345" spans="3:3" x14ac:dyDescent="0.25">
      <c r="C43345" t="s">
        <v>75482</v>
      </c>
    </row>
    <row r="43346" spans="3:3" x14ac:dyDescent="0.25">
      <c r="C43346" t="s">
        <v>75483</v>
      </c>
    </row>
    <row r="43347" spans="3:3" x14ac:dyDescent="0.25">
      <c r="C43347" t="s">
        <v>75484</v>
      </c>
    </row>
    <row r="43348" spans="3:3" x14ac:dyDescent="0.25">
      <c r="C43348" t="s">
        <v>75485</v>
      </c>
    </row>
    <row r="43349" spans="3:3" x14ac:dyDescent="0.25">
      <c r="C43349" t="s">
        <v>75486</v>
      </c>
    </row>
    <row r="43350" spans="3:3" x14ac:dyDescent="0.25">
      <c r="C43350" t="s">
        <v>75487</v>
      </c>
    </row>
    <row r="43351" spans="3:3" x14ac:dyDescent="0.25">
      <c r="C43351" t="s">
        <v>75488</v>
      </c>
    </row>
    <row r="43352" spans="3:3" x14ac:dyDescent="0.25">
      <c r="C43352" t="s">
        <v>75489</v>
      </c>
    </row>
    <row r="43353" spans="3:3" x14ac:dyDescent="0.25">
      <c r="C43353" t="s">
        <v>75490</v>
      </c>
    </row>
    <row r="43354" spans="3:3" x14ac:dyDescent="0.25">
      <c r="C43354" t="s">
        <v>75491</v>
      </c>
    </row>
    <row r="43355" spans="3:3" x14ac:dyDescent="0.25">
      <c r="C43355" t="s">
        <v>75492</v>
      </c>
    </row>
    <row r="43356" spans="3:3" x14ac:dyDescent="0.25">
      <c r="C43356" t="s">
        <v>75493</v>
      </c>
    </row>
    <row r="43357" spans="3:3" x14ac:dyDescent="0.25">
      <c r="C43357" t="s">
        <v>75494</v>
      </c>
    </row>
    <row r="43358" spans="3:3" x14ac:dyDescent="0.25">
      <c r="C43358" t="s">
        <v>75495</v>
      </c>
    </row>
    <row r="43359" spans="3:3" x14ac:dyDescent="0.25">
      <c r="C43359" t="s">
        <v>75496</v>
      </c>
    </row>
    <row r="43360" spans="3:3" x14ac:dyDescent="0.25">
      <c r="C43360" t="s">
        <v>75497</v>
      </c>
    </row>
    <row r="43361" spans="3:3" x14ac:dyDescent="0.25">
      <c r="C43361" t="s">
        <v>75498</v>
      </c>
    </row>
    <row r="43362" spans="3:3" x14ac:dyDescent="0.25">
      <c r="C43362" t="s">
        <v>75499</v>
      </c>
    </row>
    <row r="43363" spans="3:3" x14ac:dyDescent="0.25">
      <c r="C43363" t="s">
        <v>75500</v>
      </c>
    </row>
    <row r="43364" spans="3:3" x14ac:dyDescent="0.25">
      <c r="C43364" t="s">
        <v>75501</v>
      </c>
    </row>
    <row r="43365" spans="3:3" x14ac:dyDescent="0.25">
      <c r="C43365" t="s">
        <v>75502</v>
      </c>
    </row>
    <row r="43366" spans="3:3" x14ac:dyDescent="0.25">
      <c r="C43366" t="s">
        <v>75503</v>
      </c>
    </row>
    <row r="43367" spans="3:3" x14ac:dyDescent="0.25">
      <c r="C43367" t="s">
        <v>75504</v>
      </c>
    </row>
    <row r="43368" spans="3:3" x14ac:dyDescent="0.25">
      <c r="C43368" t="s">
        <v>75505</v>
      </c>
    </row>
    <row r="43369" spans="3:3" x14ac:dyDescent="0.25">
      <c r="C43369" t="s">
        <v>75506</v>
      </c>
    </row>
    <row r="43370" spans="3:3" x14ac:dyDescent="0.25">
      <c r="C43370" t="s">
        <v>75507</v>
      </c>
    </row>
    <row r="43371" spans="3:3" x14ac:dyDescent="0.25">
      <c r="C43371" t="s">
        <v>75508</v>
      </c>
    </row>
    <row r="43372" spans="3:3" x14ac:dyDescent="0.25">
      <c r="C43372" t="s">
        <v>75509</v>
      </c>
    </row>
    <row r="43373" spans="3:3" x14ac:dyDescent="0.25">
      <c r="C43373" t="s">
        <v>75510</v>
      </c>
    </row>
    <row r="43374" spans="3:3" x14ac:dyDescent="0.25">
      <c r="C43374" t="s">
        <v>75511</v>
      </c>
    </row>
    <row r="43375" spans="3:3" x14ac:dyDescent="0.25">
      <c r="C43375" t="s">
        <v>75512</v>
      </c>
    </row>
    <row r="43376" spans="3:3" x14ac:dyDescent="0.25">
      <c r="C43376" t="s">
        <v>75513</v>
      </c>
    </row>
    <row r="43377" spans="3:3" x14ac:dyDescent="0.25">
      <c r="C43377" t="s">
        <v>75514</v>
      </c>
    </row>
    <row r="43378" spans="3:3" x14ac:dyDescent="0.25">
      <c r="C43378" t="s">
        <v>75515</v>
      </c>
    </row>
    <row r="43379" spans="3:3" x14ac:dyDescent="0.25">
      <c r="C43379" t="s">
        <v>75516</v>
      </c>
    </row>
    <row r="43380" spans="3:3" x14ac:dyDescent="0.25">
      <c r="C43380" t="s">
        <v>75517</v>
      </c>
    </row>
    <row r="43381" spans="3:3" x14ac:dyDescent="0.25">
      <c r="C43381" t="s">
        <v>75518</v>
      </c>
    </row>
    <row r="43382" spans="3:3" x14ac:dyDescent="0.25">
      <c r="C43382" t="s">
        <v>75519</v>
      </c>
    </row>
    <row r="43383" spans="3:3" x14ac:dyDescent="0.25">
      <c r="C43383" t="s">
        <v>75520</v>
      </c>
    </row>
    <row r="43384" spans="3:3" x14ac:dyDescent="0.25">
      <c r="C43384" t="s">
        <v>75521</v>
      </c>
    </row>
    <row r="43385" spans="3:3" x14ac:dyDescent="0.25">
      <c r="C43385" t="s">
        <v>75522</v>
      </c>
    </row>
    <row r="43386" spans="3:3" x14ac:dyDescent="0.25">
      <c r="C43386" t="s">
        <v>75523</v>
      </c>
    </row>
    <row r="43387" spans="3:3" x14ac:dyDescent="0.25">
      <c r="C43387" t="s">
        <v>75524</v>
      </c>
    </row>
    <row r="43388" spans="3:3" x14ac:dyDescent="0.25">
      <c r="C43388" t="s">
        <v>75525</v>
      </c>
    </row>
    <row r="43389" spans="3:3" x14ac:dyDescent="0.25">
      <c r="C43389" t="s">
        <v>75526</v>
      </c>
    </row>
    <row r="43390" spans="3:3" x14ac:dyDescent="0.25">
      <c r="C43390" t="s">
        <v>75527</v>
      </c>
    </row>
    <row r="43391" spans="3:3" x14ac:dyDescent="0.25">
      <c r="C43391" t="s">
        <v>75528</v>
      </c>
    </row>
    <row r="43392" spans="3:3" x14ac:dyDescent="0.25">
      <c r="C43392" t="s">
        <v>75529</v>
      </c>
    </row>
    <row r="43393" spans="3:3" x14ac:dyDescent="0.25">
      <c r="C43393" t="s">
        <v>75530</v>
      </c>
    </row>
    <row r="43394" spans="3:3" x14ac:dyDescent="0.25">
      <c r="C43394" t="s">
        <v>75531</v>
      </c>
    </row>
    <row r="43395" spans="3:3" x14ac:dyDescent="0.25">
      <c r="C43395" t="s">
        <v>75532</v>
      </c>
    </row>
    <row r="43396" spans="3:3" x14ac:dyDescent="0.25">
      <c r="C43396" t="s">
        <v>75533</v>
      </c>
    </row>
    <row r="43397" spans="3:3" x14ac:dyDescent="0.25">
      <c r="C43397" t="s">
        <v>75534</v>
      </c>
    </row>
    <row r="43398" spans="3:3" x14ac:dyDescent="0.25">
      <c r="C43398" t="s">
        <v>75535</v>
      </c>
    </row>
    <row r="43399" spans="3:3" x14ac:dyDescent="0.25">
      <c r="C43399" t="s">
        <v>75536</v>
      </c>
    </row>
    <row r="43400" spans="3:3" x14ac:dyDescent="0.25">
      <c r="C43400" t="s">
        <v>75537</v>
      </c>
    </row>
    <row r="43401" spans="3:3" x14ac:dyDescent="0.25">
      <c r="C43401" t="s">
        <v>75538</v>
      </c>
    </row>
    <row r="43402" spans="3:3" x14ac:dyDescent="0.25">
      <c r="C43402" t="s">
        <v>75539</v>
      </c>
    </row>
    <row r="43403" spans="3:3" x14ac:dyDescent="0.25">
      <c r="C43403" t="s">
        <v>75540</v>
      </c>
    </row>
    <row r="43404" spans="3:3" x14ac:dyDescent="0.25">
      <c r="C43404" t="s">
        <v>75541</v>
      </c>
    </row>
    <row r="43405" spans="3:3" x14ac:dyDescent="0.25">
      <c r="C43405" t="s">
        <v>75542</v>
      </c>
    </row>
    <row r="43406" spans="3:3" x14ac:dyDescent="0.25">
      <c r="C43406" t="s">
        <v>75543</v>
      </c>
    </row>
    <row r="43407" spans="3:3" x14ac:dyDescent="0.25">
      <c r="C43407" t="s">
        <v>75544</v>
      </c>
    </row>
    <row r="43408" spans="3:3" x14ac:dyDescent="0.25">
      <c r="C43408" t="s">
        <v>75545</v>
      </c>
    </row>
    <row r="43409" spans="3:3" x14ac:dyDescent="0.25">
      <c r="C43409" t="s">
        <v>75546</v>
      </c>
    </row>
    <row r="43410" spans="3:3" x14ac:dyDescent="0.25">
      <c r="C43410" t="s">
        <v>75547</v>
      </c>
    </row>
    <row r="43411" spans="3:3" x14ac:dyDescent="0.25">
      <c r="C43411" t="s">
        <v>75548</v>
      </c>
    </row>
    <row r="43412" spans="3:3" x14ac:dyDescent="0.25">
      <c r="C43412" t="s">
        <v>75549</v>
      </c>
    </row>
    <row r="43413" spans="3:3" x14ac:dyDescent="0.25">
      <c r="C43413" t="s">
        <v>75550</v>
      </c>
    </row>
    <row r="43414" spans="3:3" x14ac:dyDescent="0.25">
      <c r="C43414" t="s">
        <v>75551</v>
      </c>
    </row>
    <row r="43415" spans="3:3" x14ac:dyDescent="0.25">
      <c r="C43415" t="s">
        <v>75552</v>
      </c>
    </row>
    <row r="43416" spans="3:3" x14ac:dyDescent="0.25">
      <c r="C43416" t="s">
        <v>75553</v>
      </c>
    </row>
    <row r="43417" spans="3:3" x14ac:dyDescent="0.25">
      <c r="C43417" t="s">
        <v>75554</v>
      </c>
    </row>
    <row r="43418" spans="3:3" x14ac:dyDescent="0.25">
      <c r="C43418" t="s">
        <v>75555</v>
      </c>
    </row>
    <row r="43419" spans="3:3" x14ac:dyDescent="0.25">
      <c r="C43419" t="s">
        <v>75556</v>
      </c>
    </row>
    <row r="43420" spans="3:3" x14ac:dyDescent="0.25">
      <c r="C43420" t="s">
        <v>75557</v>
      </c>
    </row>
    <row r="43421" spans="3:3" x14ac:dyDescent="0.25">
      <c r="C43421" t="s">
        <v>75558</v>
      </c>
    </row>
    <row r="43422" spans="3:3" x14ac:dyDescent="0.25">
      <c r="C43422" t="s">
        <v>75559</v>
      </c>
    </row>
    <row r="43423" spans="3:3" x14ac:dyDescent="0.25">
      <c r="C43423" t="s">
        <v>75560</v>
      </c>
    </row>
    <row r="43424" spans="3:3" x14ac:dyDescent="0.25">
      <c r="C43424" t="s">
        <v>75561</v>
      </c>
    </row>
    <row r="43425" spans="3:3" x14ac:dyDescent="0.25">
      <c r="C43425" t="s">
        <v>75562</v>
      </c>
    </row>
    <row r="43426" spans="3:3" x14ac:dyDescent="0.25">
      <c r="C43426" t="s">
        <v>75563</v>
      </c>
    </row>
    <row r="43427" spans="3:3" x14ac:dyDescent="0.25">
      <c r="C43427" t="s">
        <v>75564</v>
      </c>
    </row>
    <row r="43428" spans="3:3" x14ac:dyDescent="0.25">
      <c r="C43428" t="s">
        <v>75565</v>
      </c>
    </row>
    <row r="43429" spans="3:3" x14ac:dyDescent="0.25">
      <c r="C43429" t="s">
        <v>75566</v>
      </c>
    </row>
    <row r="43430" spans="3:3" x14ac:dyDescent="0.25">
      <c r="C43430" t="s">
        <v>75567</v>
      </c>
    </row>
    <row r="43431" spans="3:3" x14ac:dyDescent="0.25">
      <c r="C43431" t="s">
        <v>75568</v>
      </c>
    </row>
    <row r="43432" spans="3:3" x14ac:dyDescent="0.25">
      <c r="C43432" t="s">
        <v>75569</v>
      </c>
    </row>
    <row r="43433" spans="3:3" x14ac:dyDescent="0.25">
      <c r="C43433" t="s">
        <v>75570</v>
      </c>
    </row>
    <row r="43434" spans="3:3" x14ac:dyDescent="0.25">
      <c r="C43434" t="s">
        <v>75571</v>
      </c>
    </row>
    <row r="43435" spans="3:3" x14ac:dyDescent="0.25">
      <c r="C43435" t="s">
        <v>75572</v>
      </c>
    </row>
    <row r="43436" spans="3:3" x14ac:dyDescent="0.25">
      <c r="C43436" t="s">
        <v>75573</v>
      </c>
    </row>
    <row r="43437" spans="3:3" x14ac:dyDescent="0.25">
      <c r="C43437" t="s">
        <v>75574</v>
      </c>
    </row>
    <row r="43438" spans="3:3" x14ac:dyDescent="0.25">
      <c r="C43438" t="s">
        <v>75575</v>
      </c>
    </row>
    <row r="43439" spans="3:3" x14ac:dyDescent="0.25">
      <c r="C43439" t="s">
        <v>75576</v>
      </c>
    </row>
    <row r="43440" spans="3:3" x14ac:dyDescent="0.25">
      <c r="C43440" t="s">
        <v>75577</v>
      </c>
    </row>
    <row r="43441" spans="3:3" x14ac:dyDescent="0.25">
      <c r="C43441" t="s">
        <v>75578</v>
      </c>
    </row>
    <row r="43442" spans="3:3" x14ac:dyDescent="0.25">
      <c r="C43442" t="s">
        <v>75579</v>
      </c>
    </row>
    <row r="43443" spans="3:3" x14ac:dyDescent="0.25">
      <c r="C43443" t="s">
        <v>75580</v>
      </c>
    </row>
    <row r="43444" spans="3:3" x14ac:dyDescent="0.25">
      <c r="C43444" t="s">
        <v>75581</v>
      </c>
    </row>
    <row r="43445" spans="3:3" x14ac:dyDescent="0.25">
      <c r="C43445" t="s">
        <v>75582</v>
      </c>
    </row>
    <row r="43446" spans="3:3" x14ac:dyDescent="0.25">
      <c r="C43446" t="s">
        <v>75583</v>
      </c>
    </row>
    <row r="43447" spans="3:3" x14ac:dyDescent="0.25">
      <c r="C43447" t="s">
        <v>75584</v>
      </c>
    </row>
    <row r="43448" spans="3:3" x14ac:dyDescent="0.25">
      <c r="C43448" t="s">
        <v>75585</v>
      </c>
    </row>
    <row r="43449" spans="3:3" x14ac:dyDescent="0.25">
      <c r="C43449" t="s">
        <v>75586</v>
      </c>
    </row>
    <row r="43450" spans="3:3" x14ac:dyDescent="0.25">
      <c r="C43450" t="s">
        <v>75587</v>
      </c>
    </row>
    <row r="43451" spans="3:3" x14ac:dyDescent="0.25">
      <c r="C43451" t="s">
        <v>75588</v>
      </c>
    </row>
    <row r="43452" spans="3:3" x14ac:dyDescent="0.25">
      <c r="C43452" t="s">
        <v>75589</v>
      </c>
    </row>
    <row r="43453" spans="3:3" x14ac:dyDescent="0.25">
      <c r="C43453" t="s">
        <v>75590</v>
      </c>
    </row>
    <row r="43454" spans="3:3" x14ac:dyDescent="0.25">
      <c r="C43454" t="s">
        <v>75591</v>
      </c>
    </row>
    <row r="43455" spans="3:3" x14ac:dyDescent="0.25">
      <c r="C43455" t="s">
        <v>75592</v>
      </c>
    </row>
    <row r="43456" spans="3:3" x14ac:dyDescent="0.25">
      <c r="C43456" t="s">
        <v>75593</v>
      </c>
    </row>
    <row r="43457" spans="3:3" x14ac:dyDescent="0.25">
      <c r="C43457" t="s">
        <v>75594</v>
      </c>
    </row>
    <row r="43458" spans="3:3" x14ac:dyDescent="0.25">
      <c r="C43458" t="s">
        <v>75595</v>
      </c>
    </row>
    <row r="43459" spans="3:3" x14ac:dyDescent="0.25">
      <c r="C43459" t="s">
        <v>75596</v>
      </c>
    </row>
    <row r="43460" spans="3:3" x14ac:dyDescent="0.25">
      <c r="C43460" t="s">
        <v>75597</v>
      </c>
    </row>
    <row r="43461" spans="3:3" x14ac:dyDescent="0.25">
      <c r="C43461" t="s">
        <v>75598</v>
      </c>
    </row>
    <row r="43462" spans="3:3" x14ac:dyDescent="0.25">
      <c r="C43462" t="s">
        <v>75599</v>
      </c>
    </row>
    <row r="43463" spans="3:3" x14ac:dyDescent="0.25">
      <c r="C43463" t="s">
        <v>75600</v>
      </c>
    </row>
    <row r="43464" spans="3:3" x14ac:dyDescent="0.25">
      <c r="C43464" t="s">
        <v>75601</v>
      </c>
    </row>
    <row r="43465" spans="3:3" x14ac:dyDescent="0.25">
      <c r="C43465" t="s">
        <v>75602</v>
      </c>
    </row>
    <row r="43466" spans="3:3" x14ac:dyDescent="0.25">
      <c r="C43466" t="s">
        <v>75603</v>
      </c>
    </row>
    <row r="43467" spans="3:3" x14ac:dyDescent="0.25">
      <c r="C43467" t="s">
        <v>75604</v>
      </c>
    </row>
    <row r="43468" spans="3:3" x14ac:dyDescent="0.25">
      <c r="C43468" t="s">
        <v>75605</v>
      </c>
    </row>
    <row r="43469" spans="3:3" x14ac:dyDescent="0.25">
      <c r="C43469" t="s">
        <v>75606</v>
      </c>
    </row>
    <row r="43470" spans="3:3" x14ac:dyDescent="0.25">
      <c r="C43470" t="s">
        <v>75607</v>
      </c>
    </row>
    <row r="43471" spans="3:3" x14ac:dyDescent="0.25">
      <c r="C43471" t="s">
        <v>75608</v>
      </c>
    </row>
    <row r="43472" spans="3:3" x14ac:dyDescent="0.25">
      <c r="C43472" t="s">
        <v>75609</v>
      </c>
    </row>
    <row r="43473" spans="3:3" x14ac:dyDescent="0.25">
      <c r="C43473" t="s">
        <v>75610</v>
      </c>
    </row>
    <row r="43474" spans="3:3" x14ac:dyDescent="0.25">
      <c r="C43474" t="s">
        <v>75611</v>
      </c>
    </row>
    <row r="43475" spans="3:3" x14ac:dyDescent="0.25">
      <c r="C43475" t="s">
        <v>75612</v>
      </c>
    </row>
    <row r="43476" spans="3:3" x14ac:dyDescent="0.25">
      <c r="C43476" t="s">
        <v>75613</v>
      </c>
    </row>
    <row r="43477" spans="3:3" x14ac:dyDescent="0.25">
      <c r="C43477" t="s">
        <v>75614</v>
      </c>
    </row>
    <row r="43478" spans="3:3" x14ac:dyDescent="0.25">
      <c r="C43478" t="s">
        <v>75615</v>
      </c>
    </row>
    <row r="43479" spans="3:3" x14ac:dyDescent="0.25">
      <c r="C43479" t="s">
        <v>75616</v>
      </c>
    </row>
    <row r="43480" spans="3:3" x14ac:dyDescent="0.25">
      <c r="C43480" t="s">
        <v>75617</v>
      </c>
    </row>
    <row r="43481" spans="3:3" x14ac:dyDescent="0.25">
      <c r="C43481" t="s">
        <v>75618</v>
      </c>
    </row>
    <row r="43482" spans="3:3" x14ac:dyDescent="0.25">
      <c r="C43482" t="s">
        <v>75619</v>
      </c>
    </row>
    <row r="43483" spans="3:3" x14ac:dyDescent="0.25">
      <c r="C43483" t="s">
        <v>75620</v>
      </c>
    </row>
    <row r="43484" spans="3:3" x14ac:dyDescent="0.25">
      <c r="C43484" t="s">
        <v>75621</v>
      </c>
    </row>
    <row r="43485" spans="3:3" x14ac:dyDescent="0.25">
      <c r="C43485" t="s">
        <v>75622</v>
      </c>
    </row>
    <row r="43486" spans="3:3" x14ac:dyDescent="0.25">
      <c r="C43486" t="s">
        <v>75623</v>
      </c>
    </row>
    <row r="43487" spans="3:3" x14ac:dyDescent="0.25">
      <c r="C43487" t="s">
        <v>75624</v>
      </c>
    </row>
    <row r="43488" spans="3:3" x14ac:dyDescent="0.25">
      <c r="C43488" t="s">
        <v>75625</v>
      </c>
    </row>
    <row r="43489" spans="3:3" x14ac:dyDescent="0.25">
      <c r="C43489" t="s">
        <v>75626</v>
      </c>
    </row>
    <row r="43490" spans="3:3" x14ac:dyDescent="0.25">
      <c r="C43490" t="s">
        <v>75627</v>
      </c>
    </row>
    <row r="43491" spans="3:3" x14ac:dyDescent="0.25">
      <c r="C43491" t="s">
        <v>75628</v>
      </c>
    </row>
    <row r="43492" spans="3:3" x14ac:dyDescent="0.25">
      <c r="C43492" t="s">
        <v>75629</v>
      </c>
    </row>
    <row r="43493" spans="3:3" x14ac:dyDescent="0.25">
      <c r="C43493" t="s">
        <v>75630</v>
      </c>
    </row>
    <row r="43494" spans="3:3" x14ac:dyDescent="0.25">
      <c r="C43494" t="s">
        <v>75631</v>
      </c>
    </row>
    <row r="43495" spans="3:3" x14ac:dyDescent="0.25">
      <c r="C43495" t="s">
        <v>75632</v>
      </c>
    </row>
    <row r="43496" spans="3:3" x14ac:dyDescent="0.25">
      <c r="C43496" t="s">
        <v>75633</v>
      </c>
    </row>
    <row r="43497" spans="3:3" x14ac:dyDescent="0.25">
      <c r="C43497" t="s">
        <v>75634</v>
      </c>
    </row>
    <row r="43498" spans="3:3" x14ac:dyDescent="0.25">
      <c r="C43498" t="s">
        <v>75635</v>
      </c>
    </row>
    <row r="43499" spans="3:3" x14ac:dyDescent="0.25">
      <c r="C43499" t="s">
        <v>75636</v>
      </c>
    </row>
    <row r="43500" spans="3:3" x14ac:dyDescent="0.25">
      <c r="C43500" t="s">
        <v>75637</v>
      </c>
    </row>
    <row r="43501" spans="3:3" x14ac:dyDescent="0.25">
      <c r="C43501" t="s">
        <v>75638</v>
      </c>
    </row>
    <row r="43502" spans="3:3" x14ac:dyDescent="0.25">
      <c r="C43502" t="s">
        <v>75639</v>
      </c>
    </row>
    <row r="43503" spans="3:3" x14ac:dyDescent="0.25">
      <c r="C43503" t="s">
        <v>75640</v>
      </c>
    </row>
    <row r="43504" spans="3:3" x14ac:dyDescent="0.25">
      <c r="C43504" t="s">
        <v>75641</v>
      </c>
    </row>
    <row r="43505" spans="3:3" x14ac:dyDescent="0.25">
      <c r="C43505" t="s">
        <v>75642</v>
      </c>
    </row>
    <row r="43506" spans="3:3" x14ac:dyDescent="0.25">
      <c r="C43506" t="s">
        <v>75643</v>
      </c>
    </row>
    <row r="43507" spans="3:3" x14ac:dyDescent="0.25">
      <c r="C43507" t="s">
        <v>75644</v>
      </c>
    </row>
    <row r="43508" spans="3:3" x14ac:dyDescent="0.25">
      <c r="C43508" t="s">
        <v>75645</v>
      </c>
    </row>
    <row r="43509" spans="3:3" x14ac:dyDescent="0.25">
      <c r="C43509" t="s">
        <v>75646</v>
      </c>
    </row>
    <row r="43510" spans="3:3" x14ac:dyDescent="0.25">
      <c r="C43510" t="s">
        <v>75647</v>
      </c>
    </row>
    <row r="43511" spans="3:3" x14ac:dyDescent="0.25">
      <c r="C43511" t="s">
        <v>75648</v>
      </c>
    </row>
    <row r="43512" spans="3:3" x14ac:dyDescent="0.25">
      <c r="C43512" t="s">
        <v>75649</v>
      </c>
    </row>
    <row r="43513" spans="3:3" x14ac:dyDescent="0.25">
      <c r="C43513" t="s">
        <v>75650</v>
      </c>
    </row>
    <row r="43514" spans="3:3" x14ac:dyDescent="0.25">
      <c r="C43514" t="s">
        <v>75651</v>
      </c>
    </row>
    <row r="43515" spans="3:3" x14ac:dyDescent="0.25">
      <c r="C43515" t="s">
        <v>75652</v>
      </c>
    </row>
    <row r="43516" spans="3:3" x14ac:dyDescent="0.25">
      <c r="C43516" t="s">
        <v>75653</v>
      </c>
    </row>
    <row r="43517" spans="3:3" x14ac:dyDescent="0.25">
      <c r="C43517" t="s">
        <v>75654</v>
      </c>
    </row>
    <row r="43518" spans="3:3" x14ac:dyDescent="0.25">
      <c r="C43518" t="s">
        <v>75655</v>
      </c>
    </row>
    <row r="43519" spans="3:3" x14ac:dyDescent="0.25">
      <c r="C43519" t="s">
        <v>75656</v>
      </c>
    </row>
    <row r="43520" spans="3:3" x14ac:dyDescent="0.25">
      <c r="C43520" t="s">
        <v>75657</v>
      </c>
    </row>
    <row r="43521" spans="3:3" x14ac:dyDescent="0.25">
      <c r="C43521" t="s">
        <v>75658</v>
      </c>
    </row>
    <row r="43522" spans="3:3" x14ac:dyDescent="0.25">
      <c r="C43522" t="s">
        <v>75659</v>
      </c>
    </row>
    <row r="43523" spans="3:3" x14ac:dyDescent="0.25">
      <c r="C43523" t="s">
        <v>75660</v>
      </c>
    </row>
    <row r="43524" spans="3:3" x14ac:dyDescent="0.25">
      <c r="C43524" t="s">
        <v>75661</v>
      </c>
    </row>
    <row r="43525" spans="3:3" x14ac:dyDescent="0.25">
      <c r="C43525" t="s">
        <v>75662</v>
      </c>
    </row>
    <row r="43526" spans="3:3" x14ac:dyDescent="0.25">
      <c r="C43526" t="s">
        <v>75663</v>
      </c>
    </row>
    <row r="43527" spans="3:3" x14ac:dyDescent="0.25">
      <c r="C43527" t="s">
        <v>75664</v>
      </c>
    </row>
    <row r="43528" spans="3:3" x14ac:dyDescent="0.25">
      <c r="C43528" t="s">
        <v>75665</v>
      </c>
    </row>
    <row r="43529" spans="3:3" x14ac:dyDescent="0.25">
      <c r="C43529" t="s">
        <v>75666</v>
      </c>
    </row>
    <row r="43530" spans="3:3" x14ac:dyDescent="0.25">
      <c r="C43530" t="s">
        <v>75667</v>
      </c>
    </row>
    <row r="43531" spans="3:3" x14ac:dyDescent="0.25">
      <c r="C43531" t="s">
        <v>75668</v>
      </c>
    </row>
    <row r="43532" spans="3:3" x14ac:dyDescent="0.25">
      <c r="C43532" t="s">
        <v>75669</v>
      </c>
    </row>
    <row r="43533" spans="3:3" x14ac:dyDescent="0.25">
      <c r="C43533" t="s">
        <v>75670</v>
      </c>
    </row>
    <row r="43534" spans="3:3" x14ac:dyDescent="0.25">
      <c r="C43534" t="s">
        <v>75671</v>
      </c>
    </row>
    <row r="43535" spans="3:3" x14ac:dyDescent="0.25">
      <c r="C43535" t="s">
        <v>75672</v>
      </c>
    </row>
    <row r="43536" spans="3:3" x14ac:dyDescent="0.25">
      <c r="C43536" t="s">
        <v>75673</v>
      </c>
    </row>
    <row r="43537" spans="3:3" x14ac:dyDescent="0.25">
      <c r="C43537" t="s">
        <v>75674</v>
      </c>
    </row>
    <row r="43538" spans="3:3" x14ac:dyDescent="0.25">
      <c r="C43538" t="s">
        <v>75675</v>
      </c>
    </row>
    <row r="43539" spans="3:3" x14ac:dyDescent="0.25">
      <c r="C43539" t="s">
        <v>75676</v>
      </c>
    </row>
    <row r="43540" spans="3:3" x14ac:dyDescent="0.25">
      <c r="C43540" t="s">
        <v>75677</v>
      </c>
    </row>
    <row r="43541" spans="3:3" x14ac:dyDescent="0.25">
      <c r="C43541" t="s">
        <v>75678</v>
      </c>
    </row>
    <row r="43542" spans="3:3" x14ac:dyDescent="0.25">
      <c r="C43542" t="s">
        <v>75679</v>
      </c>
    </row>
    <row r="43543" spans="3:3" x14ac:dyDescent="0.25">
      <c r="C43543" t="s">
        <v>75680</v>
      </c>
    </row>
    <row r="43544" spans="3:3" x14ac:dyDescent="0.25">
      <c r="C43544" t="s">
        <v>75681</v>
      </c>
    </row>
    <row r="43545" spans="3:3" x14ac:dyDescent="0.25">
      <c r="C43545" t="s">
        <v>75682</v>
      </c>
    </row>
    <row r="43546" spans="3:3" x14ac:dyDescent="0.25">
      <c r="C43546" t="s">
        <v>75683</v>
      </c>
    </row>
    <row r="43547" spans="3:3" x14ac:dyDescent="0.25">
      <c r="C43547" t="s">
        <v>75684</v>
      </c>
    </row>
    <row r="43548" spans="3:3" x14ac:dyDescent="0.25">
      <c r="C43548" t="s">
        <v>75685</v>
      </c>
    </row>
    <row r="43549" spans="3:3" x14ac:dyDescent="0.25">
      <c r="C43549" t="s">
        <v>75686</v>
      </c>
    </row>
    <row r="43550" spans="3:3" x14ac:dyDescent="0.25">
      <c r="C43550" t="s">
        <v>75687</v>
      </c>
    </row>
    <row r="43551" spans="3:3" x14ac:dyDescent="0.25">
      <c r="C43551" t="s">
        <v>75688</v>
      </c>
    </row>
    <row r="43552" spans="3:3" x14ac:dyDescent="0.25">
      <c r="C43552" t="s">
        <v>75689</v>
      </c>
    </row>
    <row r="43553" spans="3:3" x14ac:dyDescent="0.25">
      <c r="C43553" t="s">
        <v>75690</v>
      </c>
    </row>
    <row r="43554" spans="3:3" x14ac:dyDescent="0.25">
      <c r="C43554" t="s">
        <v>31990</v>
      </c>
    </row>
    <row r="43555" spans="3:3" x14ac:dyDescent="0.25">
      <c r="C43555" t="s">
        <v>75691</v>
      </c>
    </row>
    <row r="43556" spans="3:3" x14ac:dyDescent="0.25">
      <c r="C43556" t="s">
        <v>75692</v>
      </c>
    </row>
    <row r="43557" spans="3:3" x14ac:dyDescent="0.25">
      <c r="C43557" t="s">
        <v>75693</v>
      </c>
    </row>
    <row r="43558" spans="3:3" x14ac:dyDescent="0.25">
      <c r="C43558" t="s">
        <v>75694</v>
      </c>
    </row>
    <row r="43559" spans="3:3" x14ac:dyDescent="0.25">
      <c r="C43559" t="s">
        <v>75695</v>
      </c>
    </row>
    <row r="43560" spans="3:3" x14ac:dyDescent="0.25">
      <c r="C43560" t="s">
        <v>75696</v>
      </c>
    </row>
    <row r="43561" spans="3:3" x14ac:dyDescent="0.25">
      <c r="C43561" t="s">
        <v>75697</v>
      </c>
    </row>
    <row r="43562" spans="3:3" x14ac:dyDescent="0.25">
      <c r="C43562" t="s">
        <v>75698</v>
      </c>
    </row>
    <row r="43563" spans="3:3" x14ac:dyDescent="0.25">
      <c r="C43563" t="s">
        <v>75699</v>
      </c>
    </row>
    <row r="43564" spans="3:3" x14ac:dyDescent="0.25">
      <c r="C43564" t="s">
        <v>75700</v>
      </c>
    </row>
    <row r="43565" spans="3:3" x14ac:dyDescent="0.25">
      <c r="C43565" t="s">
        <v>75701</v>
      </c>
    </row>
    <row r="43566" spans="3:3" x14ac:dyDescent="0.25">
      <c r="C43566" t="s">
        <v>75702</v>
      </c>
    </row>
    <row r="43567" spans="3:3" x14ac:dyDescent="0.25">
      <c r="C43567" t="s">
        <v>75703</v>
      </c>
    </row>
    <row r="43568" spans="3:3" x14ac:dyDescent="0.25">
      <c r="C43568" t="s">
        <v>75704</v>
      </c>
    </row>
    <row r="43569" spans="3:3" x14ac:dyDescent="0.25">
      <c r="C43569" t="s">
        <v>75705</v>
      </c>
    </row>
    <row r="43570" spans="3:3" x14ac:dyDescent="0.25">
      <c r="C43570" t="s">
        <v>75706</v>
      </c>
    </row>
    <row r="43571" spans="3:3" x14ac:dyDescent="0.25">
      <c r="C43571" t="s">
        <v>75707</v>
      </c>
    </row>
    <row r="43572" spans="3:3" x14ac:dyDescent="0.25">
      <c r="C43572" t="s">
        <v>75708</v>
      </c>
    </row>
    <row r="43573" spans="3:3" x14ac:dyDescent="0.25">
      <c r="C43573" t="s">
        <v>75709</v>
      </c>
    </row>
    <row r="43574" spans="3:3" x14ac:dyDescent="0.25">
      <c r="C43574" t="s">
        <v>75710</v>
      </c>
    </row>
    <row r="43575" spans="3:3" x14ac:dyDescent="0.25">
      <c r="C43575" t="s">
        <v>75711</v>
      </c>
    </row>
    <row r="43576" spans="3:3" x14ac:dyDescent="0.25">
      <c r="C43576" t="s">
        <v>75712</v>
      </c>
    </row>
    <row r="43577" spans="3:3" x14ac:dyDescent="0.25">
      <c r="C43577" t="s">
        <v>75713</v>
      </c>
    </row>
    <row r="43578" spans="3:3" x14ac:dyDescent="0.25">
      <c r="C43578" t="s">
        <v>75714</v>
      </c>
    </row>
    <row r="43579" spans="3:3" x14ac:dyDescent="0.25">
      <c r="C43579" t="s">
        <v>75715</v>
      </c>
    </row>
    <row r="43580" spans="3:3" x14ac:dyDescent="0.25">
      <c r="C43580" t="s">
        <v>75716</v>
      </c>
    </row>
    <row r="43581" spans="3:3" x14ac:dyDescent="0.25">
      <c r="C43581" t="s">
        <v>75717</v>
      </c>
    </row>
    <row r="43582" spans="3:3" x14ac:dyDescent="0.25">
      <c r="C43582" t="s">
        <v>75718</v>
      </c>
    </row>
    <row r="43583" spans="3:3" x14ac:dyDescent="0.25">
      <c r="C43583" t="s">
        <v>75719</v>
      </c>
    </row>
    <row r="43584" spans="3:3" x14ac:dyDescent="0.25">
      <c r="C43584" t="s">
        <v>75720</v>
      </c>
    </row>
    <row r="43585" spans="3:3" x14ac:dyDescent="0.25">
      <c r="C43585" t="s">
        <v>75721</v>
      </c>
    </row>
    <row r="43586" spans="3:3" x14ac:dyDescent="0.25">
      <c r="C43586" t="s">
        <v>75722</v>
      </c>
    </row>
    <row r="43587" spans="3:3" x14ac:dyDescent="0.25">
      <c r="C43587" t="s">
        <v>75723</v>
      </c>
    </row>
    <row r="43588" spans="3:3" x14ac:dyDescent="0.25">
      <c r="C43588" t="s">
        <v>75724</v>
      </c>
    </row>
    <row r="43589" spans="3:3" x14ac:dyDescent="0.25">
      <c r="C43589" t="s">
        <v>75725</v>
      </c>
    </row>
    <row r="43590" spans="3:3" x14ac:dyDescent="0.25">
      <c r="C43590" t="s">
        <v>75726</v>
      </c>
    </row>
    <row r="43591" spans="3:3" x14ac:dyDescent="0.25">
      <c r="C43591" t="s">
        <v>75727</v>
      </c>
    </row>
    <row r="43592" spans="3:3" x14ac:dyDescent="0.25">
      <c r="C43592" t="s">
        <v>75728</v>
      </c>
    </row>
    <row r="43593" spans="3:3" x14ac:dyDescent="0.25">
      <c r="C43593" t="s">
        <v>75729</v>
      </c>
    </row>
    <row r="43594" spans="3:3" x14ac:dyDescent="0.25">
      <c r="C43594" t="s">
        <v>75730</v>
      </c>
    </row>
    <row r="43595" spans="3:3" x14ac:dyDescent="0.25">
      <c r="C43595" t="s">
        <v>75731</v>
      </c>
    </row>
    <row r="43596" spans="3:3" x14ac:dyDescent="0.25">
      <c r="C43596" t="s">
        <v>75732</v>
      </c>
    </row>
    <row r="43597" spans="3:3" x14ac:dyDescent="0.25">
      <c r="C43597" t="s">
        <v>75733</v>
      </c>
    </row>
    <row r="43598" spans="3:3" x14ac:dyDescent="0.25">
      <c r="C43598" t="s">
        <v>75734</v>
      </c>
    </row>
    <row r="43599" spans="3:3" x14ac:dyDescent="0.25">
      <c r="C43599" t="s">
        <v>75735</v>
      </c>
    </row>
    <row r="43600" spans="3:3" x14ac:dyDescent="0.25">
      <c r="C43600" t="s">
        <v>75736</v>
      </c>
    </row>
    <row r="43601" spans="3:3" x14ac:dyDescent="0.25">
      <c r="C43601" t="s">
        <v>75737</v>
      </c>
    </row>
    <row r="43602" spans="3:3" x14ac:dyDescent="0.25">
      <c r="C43602" t="s">
        <v>75738</v>
      </c>
    </row>
    <row r="43603" spans="3:3" x14ac:dyDescent="0.25">
      <c r="C43603" t="s">
        <v>75739</v>
      </c>
    </row>
    <row r="43604" spans="3:3" x14ac:dyDescent="0.25">
      <c r="C43604" t="s">
        <v>75740</v>
      </c>
    </row>
    <row r="43605" spans="3:3" x14ac:dyDescent="0.25">
      <c r="C43605" t="s">
        <v>75741</v>
      </c>
    </row>
    <row r="43606" spans="3:3" x14ac:dyDescent="0.25">
      <c r="C43606" t="s">
        <v>75742</v>
      </c>
    </row>
    <row r="43607" spans="3:3" x14ac:dyDescent="0.25">
      <c r="C43607" t="s">
        <v>75743</v>
      </c>
    </row>
    <row r="43608" spans="3:3" x14ac:dyDescent="0.25">
      <c r="C43608" t="s">
        <v>75744</v>
      </c>
    </row>
    <row r="43609" spans="3:3" x14ac:dyDescent="0.25">
      <c r="C43609" t="s">
        <v>75745</v>
      </c>
    </row>
    <row r="43610" spans="3:3" x14ac:dyDescent="0.25">
      <c r="C43610" t="s">
        <v>75746</v>
      </c>
    </row>
    <row r="43611" spans="3:3" x14ac:dyDescent="0.25">
      <c r="C43611" t="s">
        <v>75747</v>
      </c>
    </row>
    <row r="43612" spans="3:3" x14ac:dyDescent="0.25">
      <c r="C43612" t="s">
        <v>75748</v>
      </c>
    </row>
    <row r="43613" spans="3:3" x14ac:dyDescent="0.25">
      <c r="C43613" t="s">
        <v>75749</v>
      </c>
    </row>
    <row r="43614" spans="3:3" x14ac:dyDescent="0.25">
      <c r="C43614" t="s">
        <v>75750</v>
      </c>
    </row>
    <row r="43615" spans="3:3" x14ac:dyDescent="0.25">
      <c r="C43615" t="s">
        <v>75751</v>
      </c>
    </row>
    <row r="43616" spans="3:3" x14ac:dyDescent="0.25">
      <c r="C43616" t="s">
        <v>75752</v>
      </c>
    </row>
    <row r="43617" spans="3:3" x14ac:dyDescent="0.25">
      <c r="C43617" t="s">
        <v>75753</v>
      </c>
    </row>
    <row r="43618" spans="3:3" x14ac:dyDescent="0.25">
      <c r="C43618" t="s">
        <v>75754</v>
      </c>
    </row>
    <row r="43619" spans="3:3" x14ac:dyDescent="0.25">
      <c r="C43619" t="s">
        <v>75755</v>
      </c>
    </row>
    <row r="43620" spans="3:3" x14ac:dyDescent="0.25">
      <c r="C43620" t="s">
        <v>75756</v>
      </c>
    </row>
    <row r="43621" spans="3:3" x14ac:dyDescent="0.25">
      <c r="C43621" t="s">
        <v>75757</v>
      </c>
    </row>
    <row r="43622" spans="3:3" x14ac:dyDescent="0.25">
      <c r="C43622" t="s">
        <v>75758</v>
      </c>
    </row>
    <row r="43623" spans="3:3" x14ac:dyDescent="0.25">
      <c r="C43623" t="s">
        <v>75759</v>
      </c>
    </row>
    <row r="43624" spans="3:3" x14ac:dyDescent="0.25">
      <c r="C43624" t="s">
        <v>75760</v>
      </c>
    </row>
    <row r="43625" spans="3:3" x14ac:dyDescent="0.25">
      <c r="C43625" t="s">
        <v>75761</v>
      </c>
    </row>
    <row r="43626" spans="3:3" x14ac:dyDescent="0.25">
      <c r="C43626" t="s">
        <v>75762</v>
      </c>
    </row>
    <row r="43627" spans="3:3" x14ac:dyDescent="0.25">
      <c r="C43627" t="s">
        <v>75763</v>
      </c>
    </row>
    <row r="43628" spans="3:3" x14ac:dyDescent="0.25">
      <c r="C43628" t="s">
        <v>75764</v>
      </c>
    </row>
    <row r="43629" spans="3:3" x14ac:dyDescent="0.25">
      <c r="C43629" t="s">
        <v>75765</v>
      </c>
    </row>
    <row r="43630" spans="3:3" x14ac:dyDescent="0.25">
      <c r="C43630" t="s">
        <v>75766</v>
      </c>
    </row>
    <row r="43631" spans="3:3" x14ac:dyDescent="0.25">
      <c r="C43631" t="s">
        <v>75767</v>
      </c>
    </row>
    <row r="43632" spans="3:3" x14ac:dyDescent="0.25">
      <c r="C43632" t="s">
        <v>75768</v>
      </c>
    </row>
    <row r="43633" spans="3:3" x14ac:dyDescent="0.25">
      <c r="C43633" t="s">
        <v>75769</v>
      </c>
    </row>
    <row r="43634" spans="3:3" x14ac:dyDescent="0.25">
      <c r="C43634" t="s">
        <v>75770</v>
      </c>
    </row>
    <row r="43635" spans="3:3" x14ac:dyDescent="0.25">
      <c r="C43635" t="s">
        <v>75771</v>
      </c>
    </row>
    <row r="43636" spans="3:3" x14ac:dyDescent="0.25">
      <c r="C43636" t="s">
        <v>75772</v>
      </c>
    </row>
    <row r="43637" spans="3:3" x14ac:dyDescent="0.25">
      <c r="C43637" t="s">
        <v>75773</v>
      </c>
    </row>
    <row r="43638" spans="3:3" x14ac:dyDescent="0.25">
      <c r="C43638" t="s">
        <v>75774</v>
      </c>
    </row>
    <row r="43639" spans="3:3" x14ac:dyDescent="0.25">
      <c r="C43639" t="s">
        <v>75775</v>
      </c>
    </row>
    <row r="43640" spans="3:3" x14ac:dyDescent="0.25">
      <c r="C43640" t="s">
        <v>75776</v>
      </c>
    </row>
    <row r="43641" spans="3:3" x14ac:dyDescent="0.25">
      <c r="C43641" t="s">
        <v>75777</v>
      </c>
    </row>
    <row r="43642" spans="3:3" x14ac:dyDescent="0.25">
      <c r="C43642" t="s">
        <v>75778</v>
      </c>
    </row>
    <row r="43643" spans="3:3" x14ac:dyDescent="0.25">
      <c r="C43643" t="s">
        <v>75779</v>
      </c>
    </row>
    <row r="43644" spans="3:3" x14ac:dyDescent="0.25">
      <c r="C43644" t="s">
        <v>75780</v>
      </c>
    </row>
    <row r="43645" spans="3:3" x14ac:dyDescent="0.25">
      <c r="C43645" t="s">
        <v>75781</v>
      </c>
    </row>
    <row r="43646" spans="3:3" x14ac:dyDescent="0.25">
      <c r="C43646" t="s">
        <v>75782</v>
      </c>
    </row>
    <row r="43647" spans="3:3" x14ac:dyDescent="0.25">
      <c r="C43647" t="s">
        <v>75783</v>
      </c>
    </row>
    <row r="43648" spans="3:3" x14ac:dyDescent="0.25">
      <c r="C43648" t="s">
        <v>75784</v>
      </c>
    </row>
    <row r="43649" spans="3:3" x14ac:dyDescent="0.25">
      <c r="C43649" t="s">
        <v>75785</v>
      </c>
    </row>
    <row r="43650" spans="3:3" x14ac:dyDescent="0.25">
      <c r="C43650" t="s">
        <v>75786</v>
      </c>
    </row>
    <row r="43651" spans="3:3" x14ac:dyDescent="0.25">
      <c r="C43651" t="s">
        <v>75787</v>
      </c>
    </row>
    <row r="43652" spans="3:3" x14ac:dyDescent="0.25">
      <c r="C43652" t="s">
        <v>75788</v>
      </c>
    </row>
    <row r="43653" spans="3:3" x14ac:dyDescent="0.25">
      <c r="C43653" t="s">
        <v>75789</v>
      </c>
    </row>
    <row r="43654" spans="3:3" x14ac:dyDescent="0.25">
      <c r="C43654" t="s">
        <v>75790</v>
      </c>
    </row>
    <row r="43655" spans="3:3" x14ac:dyDescent="0.25">
      <c r="C43655" t="s">
        <v>75791</v>
      </c>
    </row>
    <row r="43656" spans="3:3" x14ac:dyDescent="0.25">
      <c r="C43656" t="s">
        <v>75792</v>
      </c>
    </row>
    <row r="43657" spans="3:3" x14ac:dyDescent="0.25">
      <c r="C43657" t="s">
        <v>75793</v>
      </c>
    </row>
    <row r="43658" spans="3:3" x14ac:dyDescent="0.25">
      <c r="C43658" t="s">
        <v>75794</v>
      </c>
    </row>
    <row r="43659" spans="3:3" x14ac:dyDescent="0.25">
      <c r="C43659" t="s">
        <v>75795</v>
      </c>
    </row>
    <row r="43660" spans="3:3" x14ac:dyDescent="0.25">
      <c r="C43660" t="s">
        <v>75796</v>
      </c>
    </row>
    <row r="43661" spans="3:3" x14ac:dyDescent="0.25">
      <c r="C43661" t="s">
        <v>75797</v>
      </c>
    </row>
    <row r="43662" spans="3:3" x14ac:dyDescent="0.25">
      <c r="C43662" t="s">
        <v>75798</v>
      </c>
    </row>
    <row r="43663" spans="3:3" x14ac:dyDescent="0.25">
      <c r="C43663" t="s">
        <v>75799</v>
      </c>
    </row>
    <row r="43664" spans="3:3" x14ac:dyDescent="0.25">
      <c r="C43664" t="s">
        <v>75800</v>
      </c>
    </row>
    <row r="43665" spans="3:3" x14ac:dyDescent="0.25">
      <c r="C43665" t="s">
        <v>75801</v>
      </c>
    </row>
    <row r="43666" spans="3:3" x14ac:dyDescent="0.25">
      <c r="C43666" t="s">
        <v>75802</v>
      </c>
    </row>
    <row r="43667" spans="3:3" x14ac:dyDescent="0.25">
      <c r="C43667" t="s">
        <v>75803</v>
      </c>
    </row>
    <row r="43668" spans="3:3" x14ac:dyDescent="0.25">
      <c r="C43668" t="s">
        <v>75804</v>
      </c>
    </row>
    <row r="43669" spans="3:3" x14ac:dyDescent="0.25">
      <c r="C43669" t="s">
        <v>75805</v>
      </c>
    </row>
    <row r="43670" spans="3:3" x14ac:dyDescent="0.25">
      <c r="C43670" t="s">
        <v>31993</v>
      </c>
    </row>
    <row r="43671" spans="3:3" x14ac:dyDescent="0.25">
      <c r="C43671" t="s">
        <v>75806</v>
      </c>
    </row>
    <row r="43672" spans="3:3" x14ac:dyDescent="0.25">
      <c r="C43672" t="s">
        <v>75807</v>
      </c>
    </row>
    <row r="43673" spans="3:3" x14ac:dyDescent="0.25">
      <c r="C43673" t="s">
        <v>75808</v>
      </c>
    </row>
    <row r="43674" spans="3:3" x14ac:dyDescent="0.25">
      <c r="C43674" t="s">
        <v>75809</v>
      </c>
    </row>
    <row r="43675" spans="3:3" x14ac:dyDescent="0.25">
      <c r="C43675" t="s">
        <v>75810</v>
      </c>
    </row>
    <row r="43676" spans="3:3" x14ac:dyDescent="0.25">
      <c r="C43676" t="s">
        <v>75811</v>
      </c>
    </row>
    <row r="43677" spans="3:3" x14ac:dyDescent="0.25">
      <c r="C43677" t="s">
        <v>75812</v>
      </c>
    </row>
    <row r="43678" spans="3:3" x14ac:dyDescent="0.25">
      <c r="C43678" t="s">
        <v>75813</v>
      </c>
    </row>
    <row r="43679" spans="3:3" x14ac:dyDescent="0.25">
      <c r="C43679" t="s">
        <v>75814</v>
      </c>
    </row>
    <row r="43680" spans="3:3" x14ac:dyDescent="0.25">
      <c r="C43680" t="s">
        <v>75815</v>
      </c>
    </row>
    <row r="43681" spans="3:3" x14ac:dyDescent="0.25">
      <c r="C43681" t="s">
        <v>75816</v>
      </c>
    </row>
    <row r="43682" spans="3:3" x14ac:dyDescent="0.25">
      <c r="C43682" t="s">
        <v>75817</v>
      </c>
    </row>
    <row r="43683" spans="3:3" x14ac:dyDescent="0.25">
      <c r="C43683" t="s">
        <v>75818</v>
      </c>
    </row>
    <row r="43684" spans="3:3" x14ac:dyDescent="0.25">
      <c r="C43684" t="s">
        <v>75819</v>
      </c>
    </row>
    <row r="43685" spans="3:3" x14ac:dyDescent="0.25">
      <c r="C43685" t="s">
        <v>75820</v>
      </c>
    </row>
    <row r="43686" spans="3:3" x14ac:dyDescent="0.25">
      <c r="C43686" t="s">
        <v>75821</v>
      </c>
    </row>
    <row r="43687" spans="3:3" x14ac:dyDescent="0.25">
      <c r="C43687" t="s">
        <v>75822</v>
      </c>
    </row>
    <row r="43688" spans="3:3" x14ac:dyDescent="0.25">
      <c r="C43688" t="s">
        <v>75823</v>
      </c>
    </row>
    <row r="43689" spans="3:3" x14ac:dyDescent="0.25">
      <c r="C43689" t="s">
        <v>75824</v>
      </c>
    </row>
    <row r="43690" spans="3:3" x14ac:dyDescent="0.25">
      <c r="C43690" t="s">
        <v>75825</v>
      </c>
    </row>
    <row r="43691" spans="3:3" x14ac:dyDescent="0.25">
      <c r="C43691" t="s">
        <v>75826</v>
      </c>
    </row>
    <row r="43692" spans="3:3" x14ac:dyDescent="0.25">
      <c r="C43692" t="s">
        <v>75827</v>
      </c>
    </row>
    <row r="43693" spans="3:3" x14ac:dyDescent="0.25">
      <c r="C43693" t="s">
        <v>75828</v>
      </c>
    </row>
    <row r="43694" spans="3:3" x14ac:dyDescent="0.25">
      <c r="C43694" t="s">
        <v>75829</v>
      </c>
    </row>
    <row r="43695" spans="3:3" x14ac:dyDescent="0.25">
      <c r="C43695" t="s">
        <v>75830</v>
      </c>
    </row>
    <row r="43696" spans="3:3" x14ac:dyDescent="0.25">
      <c r="C43696" t="s">
        <v>75831</v>
      </c>
    </row>
    <row r="43697" spans="3:3" x14ac:dyDescent="0.25">
      <c r="C43697" t="s">
        <v>75832</v>
      </c>
    </row>
    <row r="43698" spans="3:3" x14ac:dyDescent="0.25">
      <c r="C43698" t="s">
        <v>75833</v>
      </c>
    </row>
    <row r="43699" spans="3:3" x14ac:dyDescent="0.25">
      <c r="C43699" t="s">
        <v>75834</v>
      </c>
    </row>
    <row r="43700" spans="3:3" x14ac:dyDescent="0.25">
      <c r="C43700" t="s">
        <v>75835</v>
      </c>
    </row>
    <row r="43701" spans="3:3" x14ac:dyDescent="0.25">
      <c r="C43701" t="s">
        <v>75836</v>
      </c>
    </row>
    <row r="43702" spans="3:3" x14ac:dyDescent="0.25">
      <c r="C43702" t="s">
        <v>75837</v>
      </c>
    </row>
    <row r="43703" spans="3:3" x14ac:dyDescent="0.25">
      <c r="C43703" t="s">
        <v>75838</v>
      </c>
    </row>
    <row r="43704" spans="3:3" x14ac:dyDescent="0.25">
      <c r="C43704" t="s">
        <v>75839</v>
      </c>
    </row>
    <row r="43705" spans="3:3" x14ac:dyDescent="0.25">
      <c r="C43705" t="s">
        <v>75840</v>
      </c>
    </row>
    <row r="43706" spans="3:3" x14ac:dyDescent="0.25">
      <c r="C43706" t="s">
        <v>75841</v>
      </c>
    </row>
    <row r="43707" spans="3:3" x14ac:dyDescent="0.25">
      <c r="C43707" t="s">
        <v>75842</v>
      </c>
    </row>
    <row r="43708" spans="3:3" x14ac:dyDescent="0.25">
      <c r="C43708" t="s">
        <v>75843</v>
      </c>
    </row>
    <row r="43709" spans="3:3" x14ac:dyDescent="0.25">
      <c r="C43709" t="s">
        <v>75844</v>
      </c>
    </row>
    <row r="43710" spans="3:3" x14ac:dyDescent="0.25">
      <c r="C43710" t="s">
        <v>75845</v>
      </c>
    </row>
    <row r="43711" spans="3:3" x14ac:dyDescent="0.25">
      <c r="C43711" t="s">
        <v>75846</v>
      </c>
    </row>
    <row r="43712" spans="3:3" x14ac:dyDescent="0.25">
      <c r="C43712" t="s">
        <v>75847</v>
      </c>
    </row>
    <row r="43713" spans="3:3" x14ac:dyDescent="0.25">
      <c r="C43713" t="s">
        <v>75848</v>
      </c>
    </row>
    <row r="43714" spans="3:3" x14ac:dyDescent="0.25">
      <c r="C43714" t="s">
        <v>75849</v>
      </c>
    </row>
    <row r="43715" spans="3:3" x14ac:dyDescent="0.25">
      <c r="C43715" t="s">
        <v>75850</v>
      </c>
    </row>
    <row r="43716" spans="3:3" x14ac:dyDescent="0.25">
      <c r="C43716" t="s">
        <v>75851</v>
      </c>
    </row>
    <row r="43717" spans="3:3" x14ac:dyDescent="0.25">
      <c r="C43717" t="s">
        <v>75852</v>
      </c>
    </row>
    <row r="43718" spans="3:3" x14ac:dyDescent="0.25">
      <c r="C43718" t="s">
        <v>75853</v>
      </c>
    </row>
    <row r="43719" spans="3:3" x14ac:dyDescent="0.25">
      <c r="C43719" t="s">
        <v>75854</v>
      </c>
    </row>
    <row r="43720" spans="3:3" x14ac:dyDescent="0.25">
      <c r="C43720" t="s">
        <v>75855</v>
      </c>
    </row>
    <row r="43721" spans="3:3" x14ac:dyDescent="0.25">
      <c r="C43721" t="s">
        <v>75856</v>
      </c>
    </row>
    <row r="43722" spans="3:3" x14ac:dyDescent="0.25">
      <c r="C43722" t="s">
        <v>75857</v>
      </c>
    </row>
    <row r="43723" spans="3:3" x14ac:dyDescent="0.25">
      <c r="C43723" t="s">
        <v>75858</v>
      </c>
    </row>
    <row r="43724" spans="3:3" x14ac:dyDescent="0.25">
      <c r="C43724" t="s">
        <v>75859</v>
      </c>
    </row>
    <row r="43725" spans="3:3" x14ac:dyDescent="0.25">
      <c r="C43725" t="s">
        <v>75860</v>
      </c>
    </row>
    <row r="43726" spans="3:3" x14ac:dyDescent="0.25">
      <c r="C43726" t="s">
        <v>75861</v>
      </c>
    </row>
    <row r="43727" spans="3:3" x14ac:dyDescent="0.25">
      <c r="C43727" t="s">
        <v>75862</v>
      </c>
    </row>
    <row r="43728" spans="3:3" x14ac:dyDescent="0.25">
      <c r="C43728" t="s">
        <v>75863</v>
      </c>
    </row>
    <row r="43729" spans="3:3" x14ac:dyDescent="0.25">
      <c r="C43729" t="s">
        <v>75864</v>
      </c>
    </row>
    <row r="43730" spans="3:3" x14ac:dyDescent="0.25">
      <c r="C43730" t="s">
        <v>75865</v>
      </c>
    </row>
    <row r="43731" spans="3:3" x14ac:dyDescent="0.25">
      <c r="C43731" t="s">
        <v>75866</v>
      </c>
    </row>
    <row r="43732" spans="3:3" x14ac:dyDescent="0.25">
      <c r="C43732" t="s">
        <v>75867</v>
      </c>
    </row>
    <row r="43733" spans="3:3" x14ac:dyDescent="0.25">
      <c r="C43733" t="s">
        <v>75868</v>
      </c>
    </row>
    <row r="43734" spans="3:3" x14ac:dyDescent="0.25">
      <c r="C43734" t="s">
        <v>75869</v>
      </c>
    </row>
    <row r="43735" spans="3:3" x14ac:dyDescent="0.25">
      <c r="C43735" t="s">
        <v>75870</v>
      </c>
    </row>
    <row r="43736" spans="3:3" x14ac:dyDescent="0.25">
      <c r="C43736" t="s">
        <v>75871</v>
      </c>
    </row>
    <row r="43737" spans="3:3" x14ac:dyDescent="0.25">
      <c r="C43737" t="s">
        <v>75872</v>
      </c>
    </row>
    <row r="43738" spans="3:3" x14ac:dyDescent="0.25">
      <c r="C43738" t="s">
        <v>75873</v>
      </c>
    </row>
    <row r="43739" spans="3:3" x14ac:dyDescent="0.25">
      <c r="C43739" t="s">
        <v>75874</v>
      </c>
    </row>
    <row r="43740" spans="3:3" x14ac:dyDescent="0.25">
      <c r="C43740" t="s">
        <v>75875</v>
      </c>
    </row>
    <row r="43741" spans="3:3" x14ac:dyDescent="0.25">
      <c r="C43741" t="s">
        <v>75876</v>
      </c>
    </row>
    <row r="43742" spans="3:3" x14ac:dyDescent="0.25">
      <c r="C43742" t="s">
        <v>75877</v>
      </c>
    </row>
    <row r="43743" spans="3:3" x14ac:dyDescent="0.25">
      <c r="C43743" t="s">
        <v>75878</v>
      </c>
    </row>
    <row r="43744" spans="3:3" x14ac:dyDescent="0.25">
      <c r="C43744" t="s">
        <v>75879</v>
      </c>
    </row>
    <row r="43745" spans="3:3" x14ac:dyDescent="0.25">
      <c r="C43745" t="s">
        <v>75880</v>
      </c>
    </row>
    <row r="43746" spans="3:3" x14ac:dyDescent="0.25">
      <c r="C43746" t="s">
        <v>75881</v>
      </c>
    </row>
    <row r="43747" spans="3:3" x14ac:dyDescent="0.25">
      <c r="C43747" t="s">
        <v>75882</v>
      </c>
    </row>
    <row r="43748" spans="3:3" x14ac:dyDescent="0.25">
      <c r="C43748" t="s">
        <v>75883</v>
      </c>
    </row>
    <row r="43749" spans="3:3" x14ac:dyDescent="0.25">
      <c r="C43749" t="s">
        <v>75884</v>
      </c>
    </row>
    <row r="43750" spans="3:3" x14ac:dyDescent="0.25">
      <c r="C43750" t="s">
        <v>75885</v>
      </c>
    </row>
    <row r="43751" spans="3:3" x14ac:dyDescent="0.25">
      <c r="C43751" t="s">
        <v>75886</v>
      </c>
    </row>
    <row r="43752" spans="3:3" x14ac:dyDescent="0.25">
      <c r="C43752" t="s">
        <v>75887</v>
      </c>
    </row>
    <row r="43753" spans="3:3" x14ac:dyDescent="0.25">
      <c r="C43753" t="s">
        <v>75888</v>
      </c>
    </row>
    <row r="43754" spans="3:3" x14ac:dyDescent="0.25">
      <c r="C43754" t="s">
        <v>75889</v>
      </c>
    </row>
    <row r="43755" spans="3:3" x14ac:dyDescent="0.25">
      <c r="C43755" t="s">
        <v>75890</v>
      </c>
    </row>
    <row r="43756" spans="3:3" x14ac:dyDescent="0.25">
      <c r="C43756" t="s">
        <v>75891</v>
      </c>
    </row>
    <row r="43757" spans="3:3" x14ac:dyDescent="0.25">
      <c r="C43757" t="s">
        <v>75892</v>
      </c>
    </row>
    <row r="43758" spans="3:3" x14ac:dyDescent="0.25">
      <c r="C43758" t="s">
        <v>75893</v>
      </c>
    </row>
    <row r="43759" spans="3:3" x14ac:dyDescent="0.25">
      <c r="C43759" t="s">
        <v>75894</v>
      </c>
    </row>
    <row r="43760" spans="3:3" x14ac:dyDescent="0.25">
      <c r="C43760" t="s">
        <v>75895</v>
      </c>
    </row>
    <row r="43761" spans="3:3" x14ac:dyDescent="0.25">
      <c r="C43761" t="s">
        <v>75896</v>
      </c>
    </row>
    <row r="43762" spans="3:3" x14ac:dyDescent="0.25">
      <c r="C43762" t="s">
        <v>75897</v>
      </c>
    </row>
    <row r="43763" spans="3:3" x14ac:dyDescent="0.25">
      <c r="C43763" t="s">
        <v>75898</v>
      </c>
    </row>
    <row r="43764" spans="3:3" x14ac:dyDescent="0.25">
      <c r="C43764" t="s">
        <v>75899</v>
      </c>
    </row>
    <row r="43765" spans="3:3" x14ac:dyDescent="0.25">
      <c r="C43765" t="s">
        <v>75900</v>
      </c>
    </row>
    <row r="43766" spans="3:3" x14ac:dyDescent="0.25">
      <c r="C43766" t="s">
        <v>75901</v>
      </c>
    </row>
    <row r="43767" spans="3:3" x14ac:dyDescent="0.25">
      <c r="C43767" t="s">
        <v>75902</v>
      </c>
    </row>
    <row r="43768" spans="3:3" x14ac:dyDescent="0.25">
      <c r="C43768" t="s">
        <v>75903</v>
      </c>
    </row>
    <row r="43769" spans="3:3" x14ac:dyDescent="0.25">
      <c r="C43769" t="s">
        <v>75904</v>
      </c>
    </row>
    <row r="43770" spans="3:3" x14ac:dyDescent="0.25">
      <c r="C43770" t="s">
        <v>75905</v>
      </c>
    </row>
    <row r="43771" spans="3:3" x14ac:dyDescent="0.25">
      <c r="C43771" t="s">
        <v>75906</v>
      </c>
    </row>
    <row r="43772" spans="3:3" x14ac:dyDescent="0.25">
      <c r="C43772" t="s">
        <v>75907</v>
      </c>
    </row>
    <row r="43773" spans="3:3" x14ac:dyDescent="0.25">
      <c r="C43773" t="s">
        <v>75908</v>
      </c>
    </row>
    <row r="43774" spans="3:3" x14ac:dyDescent="0.25">
      <c r="C43774" t="s">
        <v>75909</v>
      </c>
    </row>
    <row r="43775" spans="3:3" x14ac:dyDescent="0.25">
      <c r="C43775" t="s">
        <v>75910</v>
      </c>
    </row>
    <row r="43776" spans="3:3" x14ac:dyDescent="0.25">
      <c r="C43776" t="s">
        <v>75911</v>
      </c>
    </row>
    <row r="43777" spans="3:3" x14ac:dyDescent="0.25">
      <c r="C43777" t="s">
        <v>75912</v>
      </c>
    </row>
    <row r="43778" spans="3:3" x14ac:dyDescent="0.25">
      <c r="C43778" t="s">
        <v>75913</v>
      </c>
    </row>
    <row r="43779" spans="3:3" x14ac:dyDescent="0.25">
      <c r="C43779" t="s">
        <v>75914</v>
      </c>
    </row>
    <row r="43780" spans="3:3" x14ac:dyDescent="0.25">
      <c r="C43780" t="s">
        <v>75915</v>
      </c>
    </row>
    <row r="43781" spans="3:3" x14ac:dyDescent="0.25">
      <c r="C43781" t="s">
        <v>75916</v>
      </c>
    </row>
    <row r="43782" spans="3:3" x14ac:dyDescent="0.25">
      <c r="C43782" t="s">
        <v>75917</v>
      </c>
    </row>
    <row r="43783" spans="3:3" x14ac:dyDescent="0.25">
      <c r="C43783" t="s">
        <v>75918</v>
      </c>
    </row>
    <row r="43784" spans="3:3" x14ac:dyDescent="0.25">
      <c r="C43784" t="s">
        <v>75919</v>
      </c>
    </row>
    <row r="43785" spans="3:3" x14ac:dyDescent="0.25">
      <c r="C43785" t="s">
        <v>75920</v>
      </c>
    </row>
    <row r="43786" spans="3:3" x14ac:dyDescent="0.25">
      <c r="C43786" t="s">
        <v>75921</v>
      </c>
    </row>
    <row r="43787" spans="3:3" x14ac:dyDescent="0.25">
      <c r="C43787" t="s">
        <v>75922</v>
      </c>
    </row>
    <row r="43788" spans="3:3" x14ac:dyDescent="0.25">
      <c r="C43788" t="s">
        <v>75923</v>
      </c>
    </row>
    <row r="43789" spans="3:3" x14ac:dyDescent="0.25">
      <c r="C43789" t="s">
        <v>75924</v>
      </c>
    </row>
    <row r="43790" spans="3:3" x14ac:dyDescent="0.25">
      <c r="C43790" t="s">
        <v>75925</v>
      </c>
    </row>
    <row r="43791" spans="3:3" x14ac:dyDescent="0.25">
      <c r="C43791" t="s">
        <v>75926</v>
      </c>
    </row>
    <row r="43792" spans="3:3" x14ac:dyDescent="0.25">
      <c r="C43792" t="s">
        <v>75927</v>
      </c>
    </row>
    <row r="43793" spans="3:3" x14ac:dyDescent="0.25">
      <c r="C43793" t="s">
        <v>75928</v>
      </c>
    </row>
    <row r="43794" spans="3:3" x14ac:dyDescent="0.25">
      <c r="C43794" t="s">
        <v>75929</v>
      </c>
    </row>
    <row r="43795" spans="3:3" x14ac:dyDescent="0.25">
      <c r="C43795" t="s">
        <v>75930</v>
      </c>
    </row>
    <row r="43796" spans="3:3" x14ac:dyDescent="0.25">
      <c r="C43796" t="s">
        <v>75931</v>
      </c>
    </row>
    <row r="43797" spans="3:3" x14ac:dyDescent="0.25">
      <c r="C43797" t="s">
        <v>75932</v>
      </c>
    </row>
    <row r="43798" spans="3:3" x14ac:dyDescent="0.25">
      <c r="C43798" t="s">
        <v>75933</v>
      </c>
    </row>
    <row r="43799" spans="3:3" x14ac:dyDescent="0.25">
      <c r="C43799" t="s">
        <v>75934</v>
      </c>
    </row>
    <row r="43800" spans="3:3" x14ac:dyDescent="0.25">
      <c r="C43800" t="s">
        <v>75935</v>
      </c>
    </row>
    <row r="43801" spans="3:3" x14ac:dyDescent="0.25">
      <c r="C43801" t="s">
        <v>75936</v>
      </c>
    </row>
    <row r="43802" spans="3:3" x14ac:dyDescent="0.25">
      <c r="C43802" t="s">
        <v>75937</v>
      </c>
    </row>
    <row r="43803" spans="3:3" x14ac:dyDescent="0.25">
      <c r="C43803" t="s">
        <v>75938</v>
      </c>
    </row>
    <row r="43804" spans="3:3" x14ac:dyDescent="0.25">
      <c r="C43804" t="s">
        <v>75939</v>
      </c>
    </row>
    <row r="43805" spans="3:3" x14ac:dyDescent="0.25">
      <c r="C43805" t="s">
        <v>75940</v>
      </c>
    </row>
    <row r="43806" spans="3:3" x14ac:dyDescent="0.25">
      <c r="C43806" t="s">
        <v>75941</v>
      </c>
    </row>
    <row r="43807" spans="3:3" x14ac:dyDescent="0.25">
      <c r="C43807" t="s">
        <v>75942</v>
      </c>
    </row>
    <row r="43808" spans="3:3" x14ac:dyDescent="0.25">
      <c r="C43808" t="s">
        <v>75943</v>
      </c>
    </row>
    <row r="43809" spans="3:3" x14ac:dyDescent="0.25">
      <c r="C43809" t="s">
        <v>75944</v>
      </c>
    </row>
    <row r="43810" spans="3:3" x14ac:dyDescent="0.25">
      <c r="C43810" t="s">
        <v>75945</v>
      </c>
    </row>
    <row r="43811" spans="3:3" x14ac:dyDescent="0.25">
      <c r="C43811" t="s">
        <v>75946</v>
      </c>
    </row>
    <row r="43812" spans="3:3" x14ac:dyDescent="0.25">
      <c r="C43812" t="s">
        <v>75947</v>
      </c>
    </row>
    <row r="43813" spans="3:3" x14ac:dyDescent="0.25">
      <c r="C43813" t="s">
        <v>75948</v>
      </c>
    </row>
    <row r="43814" spans="3:3" x14ac:dyDescent="0.25">
      <c r="C43814" t="s">
        <v>75949</v>
      </c>
    </row>
    <row r="43815" spans="3:3" x14ac:dyDescent="0.25">
      <c r="C43815" t="s">
        <v>75950</v>
      </c>
    </row>
    <row r="43816" spans="3:3" x14ac:dyDescent="0.25">
      <c r="C43816" t="s">
        <v>75951</v>
      </c>
    </row>
    <row r="43817" spans="3:3" x14ac:dyDescent="0.25">
      <c r="C43817" t="s">
        <v>75952</v>
      </c>
    </row>
    <row r="43818" spans="3:3" x14ac:dyDescent="0.25">
      <c r="C43818" t="s">
        <v>75953</v>
      </c>
    </row>
    <row r="43819" spans="3:3" x14ac:dyDescent="0.25">
      <c r="C43819" t="s">
        <v>75954</v>
      </c>
    </row>
    <row r="43820" spans="3:3" x14ac:dyDescent="0.25">
      <c r="C43820" t="s">
        <v>75955</v>
      </c>
    </row>
    <row r="43821" spans="3:3" x14ac:dyDescent="0.25">
      <c r="C43821" t="s">
        <v>75956</v>
      </c>
    </row>
    <row r="43822" spans="3:3" x14ac:dyDescent="0.25">
      <c r="C43822" t="s">
        <v>75957</v>
      </c>
    </row>
    <row r="43823" spans="3:3" x14ac:dyDescent="0.25">
      <c r="C43823" t="s">
        <v>75958</v>
      </c>
    </row>
    <row r="43824" spans="3:3" x14ac:dyDescent="0.25">
      <c r="C43824" t="s">
        <v>75959</v>
      </c>
    </row>
    <row r="43825" spans="3:3" x14ac:dyDescent="0.25">
      <c r="C43825" t="s">
        <v>75960</v>
      </c>
    </row>
    <row r="43826" spans="3:3" x14ac:dyDescent="0.25">
      <c r="C43826" t="s">
        <v>75961</v>
      </c>
    </row>
    <row r="43827" spans="3:3" x14ac:dyDescent="0.25">
      <c r="C43827" t="s">
        <v>75962</v>
      </c>
    </row>
    <row r="43828" spans="3:3" x14ac:dyDescent="0.25">
      <c r="C43828" t="s">
        <v>75963</v>
      </c>
    </row>
    <row r="43829" spans="3:3" x14ac:dyDescent="0.25">
      <c r="C43829" t="s">
        <v>75964</v>
      </c>
    </row>
    <row r="43830" spans="3:3" x14ac:dyDescent="0.25">
      <c r="C43830" t="s">
        <v>75965</v>
      </c>
    </row>
    <row r="43831" spans="3:3" x14ac:dyDescent="0.25">
      <c r="C43831" t="s">
        <v>75966</v>
      </c>
    </row>
    <row r="43832" spans="3:3" x14ac:dyDescent="0.25">
      <c r="C43832" t="s">
        <v>75967</v>
      </c>
    </row>
    <row r="43833" spans="3:3" x14ac:dyDescent="0.25">
      <c r="C43833" t="s">
        <v>75968</v>
      </c>
    </row>
    <row r="43834" spans="3:3" x14ac:dyDescent="0.25">
      <c r="C43834" t="s">
        <v>75969</v>
      </c>
    </row>
    <row r="43835" spans="3:3" x14ac:dyDescent="0.25">
      <c r="C43835" t="s">
        <v>75970</v>
      </c>
    </row>
    <row r="43836" spans="3:3" x14ac:dyDescent="0.25">
      <c r="C43836" t="s">
        <v>75971</v>
      </c>
    </row>
    <row r="43837" spans="3:3" x14ac:dyDescent="0.25">
      <c r="C43837" t="s">
        <v>75972</v>
      </c>
    </row>
    <row r="43838" spans="3:3" x14ac:dyDescent="0.25">
      <c r="C43838" t="s">
        <v>75973</v>
      </c>
    </row>
    <row r="43839" spans="3:3" x14ac:dyDescent="0.25">
      <c r="C43839" t="s">
        <v>75974</v>
      </c>
    </row>
    <row r="43840" spans="3:3" x14ac:dyDescent="0.25">
      <c r="C43840" t="s">
        <v>75975</v>
      </c>
    </row>
    <row r="43841" spans="3:3" x14ac:dyDescent="0.25">
      <c r="C43841" t="s">
        <v>75976</v>
      </c>
    </row>
    <row r="43842" spans="3:3" x14ac:dyDescent="0.25">
      <c r="C43842" t="s">
        <v>75977</v>
      </c>
    </row>
    <row r="43843" spans="3:3" x14ac:dyDescent="0.25">
      <c r="C43843" t="s">
        <v>75978</v>
      </c>
    </row>
    <row r="43844" spans="3:3" x14ac:dyDescent="0.25">
      <c r="C43844" t="s">
        <v>75979</v>
      </c>
    </row>
    <row r="43845" spans="3:3" x14ac:dyDescent="0.25">
      <c r="C43845" t="s">
        <v>75980</v>
      </c>
    </row>
    <row r="43846" spans="3:3" x14ac:dyDescent="0.25">
      <c r="C43846" t="s">
        <v>75981</v>
      </c>
    </row>
    <row r="43847" spans="3:3" x14ac:dyDescent="0.25">
      <c r="C43847" t="s">
        <v>75982</v>
      </c>
    </row>
    <row r="43848" spans="3:3" x14ac:dyDescent="0.25">
      <c r="C43848" t="s">
        <v>75983</v>
      </c>
    </row>
    <row r="43849" spans="3:3" x14ac:dyDescent="0.25">
      <c r="C43849" t="s">
        <v>75984</v>
      </c>
    </row>
    <row r="43850" spans="3:3" x14ac:dyDescent="0.25">
      <c r="C43850" t="s">
        <v>75985</v>
      </c>
    </row>
    <row r="43851" spans="3:3" x14ac:dyDescent="0.25">
      <c r="C43851" t="s">
        <v>75986</v>
      </c>
    </row>
    <row r="43852" spans="3:3" x14ac:dyDescent="0.25">
      <c r="C43852" t="s">
        <v>75987</v>
      </c>
    </row>
    <row r="43853" spans="3:3" x14ac:dyDescent="0.25">
      <c r="C43853" t="s">
        <v>75988</v>
      </c>
    </row>
    <row r="43854" spans="3:3" x14ac:dyDescent="0.25">
      <c r="C43854" t="s">
        <v>75989</v>
      </c>
    </row>
    <row r="43855" spans="3:3" x14ac:dyDescent="0.25">
      <c r="C43855" t="s">
        <v>75990</v>
      </c>
    </row>
    <row r="43856" spans="3:3" x14ac:dyDescent="0.25">
      <c r="C43856" t="s">
        <v>75991</v>
      </c>
    </row>
    <row r="43857" spans="3:3" x14ac:dyDescent="0.25">
      <c r="C43857" t="s">
        <v>75992</v>
      </c>
    </row>
    <row r="43858" spans="3:3" x14ac:dyDescent="0.25">
      <c r="C43858" t="s">
        <v>75993</v>
      </c>
    </row>
    <row r="43859" spans="3:3" x14ac:dyDescent="0.25">
      <c r="C43859" t="s">
        <v>75994</v>
      </c>
    </row>
    <row r="43860" spans="3:3" x14ac:dyDescent="0.25">
      <c r="C43860" t="s">
        <v>75995</v>
      </c>
    </row>
    <row r="43861" spans="3:3" x14ac:dyDescent="0.25">
      <c r="C43861" t="s">
        <v>75996</v>
      </c>
    </row>
    <row r="43862" spans="3:3" x14ac:dyDescent="0.25">
      <c r="C43862" t="s">
        <v>75997</v>
      </c>
    </row>
    <row r="43863" spans="3:3" x14ac:dyDescent="0.25">
      <c r="C43863" t="s">
        <v>75998</v>
      </c>
    </row>
    <row r="43864" spans="3:3" x14ac:dyDescent="0.25">
      <c r="C43864" t="s">
        <v>75999</v>
      </c>
    </row>
    <row r="43865" spans="3:3" x14ac:dyDescent="0.25">
      <c r="C43865" t="s">
        <v>76000</v>
      </c>
    </row>
    <row r="43866" spans="3:3" x14ac:dyDescent="0.25">
      <c r="C43866" t="s">
        <v>76001</v>
      </c>
    </row>
    <row r="43867" spans="3:3" x14ac:dyDescent="0.25">
      <c r="C43867" t="s">
        <v>76002</v>
      </c>
    </row>
    <row r="43868" spans="3:3" x14ac:dyDescent="0.25">
      <c r="C43868" t="s">
        <v>76003</v>
      </c>
    </row>
    <row r="43869" spans="3:3" x14ac:dyDescent="0.25">
      <c r="C43869" t="s">
        <v>76004</v>
      </c>
    </row>
    <row r="43870" spans="3:3" x14ac:dyDescent="0.25">
      <c r="C43870" t="s">
        <v>76005</v>
      </c>
    </row>
    <row r="43871" spans="3:3" x14ac:dyDescent="0.25">
      <c r="C43871" t="s">
        <v>76006</v>
      </c>
    </row>
    <row r="43872" spans="3:3" x14ac:dyDescent="0.25">
      <c r="C43872" t="s">
        <v>76007</v>
      </c>
    </row>
    <row r="43873" spans="3:3" x14ac:dyDescent="0.25">
      <c r="C43873" t="s">
        <v>76008</v>
      </c>
    </row>
    <row r="43874" spans="3:3" x14ac:dyDescent="0.25">
      <c r="C43874" t="s">
        <v>76009</v>
      </c>
    </row>
    <row r="43875" spans="3:3" x14ac:dyDescent="0.25">
      <c r="C43875" t="s">
        <v>76010</v>
      </c>
    </row>
    <row r="43876" spans="3:3" x14ac:dyDescent="0.25">
      <c r="C43876" t="s">
        <v>76011</v>
      </c>
    </row>
    <row r="43877" spans="3:3" x14ac:dyDescent="0.25">
      <c r="C43877" t="s">
        <v>76012</v>
      </c>
    </row>
    <row r="43878" spans="3:3" x14ac:dyDescent="0.25">
      <c r="C43878" t="s">
        <v>76013</v>
      </c>
    </row>
    <row r="43879" spans="3:3" x14ac:dyDescent="0.25">
      <c r="C43879" t="s">
        <v>76014</v>
      </c>
    </row>
    <row r="43880" spans="3:3" x14ac:dyDescent="0.25">
      <c r="C43880" t="s">
        <v>76015</v>
      </c>
    </row>
    <row r="43881" spans="3:3" x14ac:dyDescent="0.25">
      <c r="C43881" t="s">
        <v>76016</v>
      </c>
    </row>
    <row r="43882" spans="3:3" x14ac:dyDescent="0.25">
      <c r="C43882" t="s">
        <v>76017</v>
      </c>
    </row>
    <row r="43883" spans="3:3" x14ac:dyDescent="0.25">
      <c r="C43883" t="s">
        <v>76018</v>
      </c>
    </row>
    <row r="43884" spans="3:3" x14ac:dyDescent="0.25">
      <c r="C43884" t="s">
        <v>76019</v>
      </c>
    </row>
    <row r="43885" spans="3:3" x14ac:dyDescent="0.25">
      <c r="C43885" t="s">
        <v>76020</v>
      </c>
    </row>
    <row r="43886" spans="3:3" x14ac:dyDescent="0.25">
      <c r="C43886" t="s">
        <v>76021</v>
      </c>
    </row>
    <row r="43887" spans="3:3" x14ac:dyDescent="0.25">
      <c r="C43887" t="s">
        <v>76022</v>
      </c>
    </row>
    <row r="43888" spans="3:3" x14ac:dyDescent="0.25">
      <c r="C43888" t="s">
        <v>76023</v>
      </c>
    </row>
    <row r="43889" spans="3:3" x14ac:dyDescent="0.25">
      <c r="C43889" t="s">
        <v>76024</v>
      </c>
    </row>
    <row r="43890" spans="3:3" x14ac:dyDescent="0.25">
      <c r="C43890" t="s">
        <v>76025</v>
      </c>
    </row>
    <row r="43891" spans="3:3" x14ac:dyDescent="0.25">
      <c r="C43891" t="s">
        <v>76026</v>
      </c>
    </row>
    <row r="43892" spans="3:3" x14ac:dyDescent="0.25">
      <c r="C43892" t="s">
        <v>30863</v>
      </c>
    </row>
    <row r="43893" spans="3:3" x14ac:dyDescent="0.25">
      <c r="C43893" t="s">
        <v>76027</v>
      </c>
    </row>
    <row r="43894" spans="3:3" x14ac:dyDescent="0.25">
      <c r="C43894" t="s">
        <v>76028</v>
      </c>
    </row>
    <row r="43895" spans="3:3" x14ac:dyDescent="0.25">
      <c r="C43895" t="s">
        <v>76029</v>
      </c>
    </row>
    <row r="43896" spans="3:3" x14ac:dyDescent="0.25">
      <c r="C43896" t="s">
        <v>76030</v>
      </c>
    </row>
    <row r="43897" spans="3:3" x14ac:dyDescent="0.25">
      <c r="C43897" t="s">
        <v>76031</v>
      </c>
    </row>
    <row r="43898" spans="3:3" x14ac:dyDescent="0.25">
      <c r="C43898" t="s">
        <v>76032</v>
      </c>
    </row>
    <row r="43899" spans="3:3" x14ac:dyDescent="0.25">
      <c r="C43899" t="s">
        <v>76033</v>
      </c>
    </row>
    <row r="43900" spans="3:3" x14ac:dyDescent="0.25">
      <c r="C43900" t="s">
        <v>76034</v>
      </c>
    </row>
    <row r="43901" spans="3:3" x14ac:dyDescent="0.25">
      <c r="C43901" t="s">
        <v>76035</v>
      </c>
    </row>
    <row r="43902" spans="3:3" x14ac:dyDescent="0.25">
      <c r="C43902" t="s">
        <v>76036</v>
      </c>
    </row>
    <row r="43903" spans="3:3" x14ac:dyDescent="0.25">
      <c r="C43903" t="s">
        <v>76037</v>
      </c>
    </row>
    <row r="43904" spans="3:3" x14ac:dyDescent="0.25">
      <c r="C43904" t="s">
        <v>76038</v>
      </c>
    </row>
    <row r="43905" spans="3:3" x14ac:dyDescent="0.25">
      <c r="C43905" t="s">
        <v>76039</v>
      </c>
    </row>
    <row r="43906" spans="3:3" x14ac:dyDescent="0.25">
      <c r="C43906" t="s">
        <v>76040</v>
      </c>
    </row>
    <row r="43907" spans="3:3" x14ac:dyDescent="0.25">
      <c r="C43907" t="s">
        <v>76041</v>
      </c>
    </row>
    <row r="43908" spans="3:3" x14ac:dyDescent="0.25">
      <c r="C43908" t="s">
        <v>76042</v>
      </c>
    </row>
    <row r="43909" spans="3:3" x14ac:dyDescent="0.25">
      <c r="C43909" t="s">
        <v>76043</v>
      </c>
    </row>
    <row r="43910" spans="3:3" x14ac:dyDescent="0.25">
      <c r="C43910" t="s">
        <v>76044</v>
      </c>
    </row>
    <row r="43911" spans="3:3" x14ac:dyDescent="0.25">
      <c r="C43911" t="s">
        <v>76045</v>
      </c>
    </row>
    <row r="43912" spans="3:3" x14ac:dyDescent="0.25">
      <c r="C43912" t="s">
        <v>76046</v>
      </c>
    </row>
    <row r="43913" spans="3:3" x14ac:dyDescent="0.25">
      <c r="C43913" t="s">
        <v>76047</v>
      </c>
    </row>
    <row r="43914" spans="3:3" x14ac:dyDescent="0.25">
      <c r="C43914" t="s">
        <v>76048</v>
      </c>
    </row>
    <row r="43915" spans="3:3" x14ac:dyDescent="0.25">
      <c r="C43915" t="s">
        <v>76049</v>
      </c>
    </row>
    <row r="43916" spans="3:3" x14ac:dyDescent="0.25">
      <c r="C43916" t="s">
        <v>76050</v>
      </c>
    </row>
    <row r="43917" spans="3:3" x14ac:dyDescent="0.25">
      <c r="C43917" t="s">
        <v>76051</v>
      </c>
    </row>
    <row r="43918" spans="3:3" x14ac:dyDescent="0.25">
      <c r="C43918" t="s">
        <v>76052</v>
      </c>
    </row>
    <row r="43919" spans="3:3" x14ac:dyDescent="0.25">
      <c r="C43919" t="s">
        <v>76053</v>
      </c>
    </row>
    <row r="43920" spans="3:3" x14ac:dyDescent="0.25">
      <c r="C43920" t="s">
        <v>76054</v>
      </c>
    </row>
    <row r="43921" spans="3:3" x14ac:dyDescent="0.25">
      <c r="C43921" t="s">
        <v>76055</v>
      </c>
    </row>
    <row r="43922" spans="3:3" x14ac:dyDescent="0.25">
      <c r="C43922" t="s">
        <v>76056</v>
      </c>
    </row>
    <row r="43923" spans="3:3" x14ac:dyDescent="0.25">
      <c r="C43923" t="s">
        <v>76057</v>
      </c>
    </row>
    <row r="43924" spans="3:3" x14ac:dyDescent="0.25">
      <c r="C43924" t="s">
        <v>76058</v>
      </c>
    </row>
    <row r="43925" spans="3:3" x14ac:dyDescent="0.25">
      <c r="C43925" t="s">
        <v>76059</v>
      </c>
    </row>
    <row r="43926" spans="3:3" x14ac:dyDescent="0.25">
      <c r="C43926" t="s">
        <v>76060</v>
      </c>
    </row>
    <row r="43927" spans="3:3" x14ac:dyDescent="0.25">
      <c r="C43927" t="s">
        <v>76061</v>
      </c>
    </row>
    <row r="43928" spans="3:3" x14ac:dyDescent="0.25">
      <c r="C43928" t="s">
        <v>76062</v>
      </c>
    </row>
    <row r="43929" spans="3:3" x14ac:dyDescent="0.25">
      <c r="C43929" t="s">
        <v>76063</v>
      </c>
    </row>
    <row r="43930" spans="3:3" x14ac:dyDescent="0.25">
      <c r="C43930" t="s">
        <v>76064</v>
      </c>
    </row>
    <row r="43931" spans="3:3" x14ac:dyDescent="0.25">
      <c r="C43931" t="s">
        <v>76065</v>
      </c>
    </row>
    <row r="43932" spans="3:3" x14ac:dyDescent="0.25">
      <c r="C43932" t="s">
        <v>76066</v>
      </c>
    </row>
    <row r="43933" spans="3:3" x14ac:dyDescent="0.25">
      <c r="C43933" t="s">
        <v>76067</v>
      </c>
    </row>
    <row r="43934" spans="3:3" x14ac:dyDescent="0.25">
      <c r="C43934" t="s">
        <v>76068</v>
      </c>
    </row>
    <row r="43935" spans="3:3" x14ac:dyDescent="0.25">
      <c r="C43935" t="s">
        <v>76069</v>
      </c>
    </row>
    <row r="43936" spans="3:3" x14ac:dyDescent="0.25">
      <c r="C43936" t="s">
        <v>76070</v>
      </c>
    </row>
    <row r="43937" spans="3:3" x14ac:dyDescent="0.25">
      <c r="C43937" t="s">
        <v>76071</v>
      </c>
    </row>
    <row r="43938" spans="3:3" x14ac:dyDescent="0.25">
      <c r="C43938" t="s">
        <v>76072</v>
      </c>
    </row>
    <row r="43939" spans="3:3" x14ac:dyDescent="0.25">
      <c r="C43939" t="s">
        <v>76073</v>
      </c>
    </row>
    <row r="43940" spans="3:3" x14ac:dyDescent="0.25">
      <c r="C43940" t="s">
        <v>76074</v>
      </c>
    </row>
    <row r="43941" spans="3:3" x14ac:dyDescent="0.25">
      <c r="C43941" t="s">
        <v>76075</v>
      </c>
    </row>
    <row r="43942" spans="3:3" x14ac:dyDescent="0.25">
      <c r="C43942" t="s">
        <v>76076</v>
      </c>
    </row>
    <row r="43943" spans="3:3" x14ac:dyDescent="0.25">
      <c r="C43943" t="s">
        <v>76077</v>
      </c>
    </row>
    <row r="43944" spans="3:3" x14ac:dyDescent="0.25">
      <c r="C43944" t="s">
        <v>76078</v>
      </c>
    </row>
    <row r="43945" spans="3:3" x14ac:dyDescent="0.25">
      <c r="C43945" t="s">
        <v>76079</v>
      </c>
    </row>
    <row r="43946" spans="3:3" x14ac:dyDescent="0.25">
      <c r="C43946" t="s">
        <v>76080</v>
      </c>
    </row>
    <row r="43947" spans="3:3" x14ac:dyDescent="0.25">
      <c r="C43947" t="s">
        <v>76081</v>
      </c>
    </row>
    <row r="43948" spans="3:3" x14ac:dyDescent="0.25">
      <c r="C43948" t="s">
        <v>76082</v>
      </c>
    </row>
    <row r="43949" spans="3:3" x14ac:dyDescent="0.25">
      <c r="C43949" t="s">
        <v>76083</v>
      </c>
    </row>
    <row r="43950" spans="3:3" x14ac:dyDescent="0.25">
      <c r="C43950" t="s">
        <v>76084</v>
      </c>
    </row>
    <row r="43951" spans="3:3" x14ac:dyDescent="0.25">
      <c r="C43951" t="s">
        <v>76085</v>
      </c>
    </row>
    <row r="43952" spans="3:3" x14ac:dyDescent="0.25">
      <c r="C43952" t="s">
        <v>76086</v>
      </c>
    </row>
    <row r="43953" spans="3:3" x14ac:dyDescent="0.25">
      <c r="C43953" t="s">
        <v>76087</v>
      </c>
    </row>
    <row r="43954" spans="3:3" x14ac:dyDescent="0.25">
      <c r="C43954" t="s">
        <v>76088</v>
      </c>
    </row>
    <row r="43955" spans="3:3" x14ac:dyDescent="0.25">
      <c r="C43955" t="s">
        <v>76089</v>
      </c>
    </row>
    <row r="43956" spans="3:3" x14ac:dyDescent="0.25">
      <c r="C43956" t="s">
        <v>76090</v>
      </c>
    </row>
    <row r="43957" spans="3:3" x14ac:dyDescent="0.25">
      <c r="C43957" t="s">
        <v>76091</v>
      </c>
    </row>
    <row r="43958" spans="3:3" x14ac:dyDescent="0.25">
      <c r="C43958" t="s">
        <v>76092</v>
      </c>
    </row>
    <row r="43959" spans="3:3" x14ac:dyDescent="0.25">
      <c r="C43959" t="s">
        <v>76093</v>
      </c>
    </row>
    <row r="43960" spans="3:3" x14ac:dyDescent="0.25">
      <c r="C43960" t="s">
        <v>76094</v>
      </c>
    </row>
    <row r="43961" spans="3:3" x14ac:dyDescent="0.25">
      <c r="C43961" t="s">
        <v>76095</v>
      </c>
    </row>
    <row r="43962" spans="3:3" x14ac:dyDescent="0.25">
      <c r="C43962" t="s">
        <v>76096</v>
      </c>
    </row>
    <row r="43963" spans="3:3" x14ac:dyDescent="0.25">
      <c r="C43963" t="s">
        <v>76097</v>
      </c>
    </row>
    <row r="43964" spans="3:3" x14ac:dyDescent="0.25">
      <c r="C43964" t="s">
        <v>76098</v>
      </c>
    </row>
    <row r="43965" spans="3:3" x14ac:dyDescent="0.25">
      <c r="C43965" t="s">
        <v>76099</v>
      </c>
    </row>
    <row r="43966" spans="3:3" x14ac:dyDescent="0.25">
      <c r="C43966" t="s">
        <v>76100</v>
      </c>
    </row>
    <row r="43967" spans="3:3" x14ac:dyDescent="0.25">
      <c r="C43967" t="s">
        <v>76101</v>
      </c>
    </row>
    <row r="43968" spans="3:3" x14ac:dyDescent="0.25">
      <c r="C43968" t="s">
        <v>76102</v>
      </c>
    </row>
    <row r="43969" spans="3:3" x14ac:dyDescent="0.25">
      <c r="C43969" t="s">
        <v>76103</v>
      </c>
    </row>
    <row r="43970" spans="3:3" x14ac:dyDescent="0.25">
      <c r="C43970" t="s">
        <v>76104</v>
      </c>
    </row>
    <row r="43971" spans="3:3" x14ac:dyDescent="0.25">
      <c r="C43971" t="s">
        <v>76105</v>
      </c>
    </row>
    <row r="43972" spans="3:3" x14ac:dyDescent="0.25">
      <c r="C43972" t="s">
        <v>76106</v>
      </c>
    </row>
    <row r="43973" spans="3:3" x14ac:dyDescent="0.25">
      <c r="C43973" t="s">
        <v>76107</v>
      </c>
    </row>
    <row r="43974" spans="3:3" x14ac:dyDescent="0.25">
      <c r="C43974" t="s">
        <v>76108</v>
      </c>
    </row>
    <row r="43975" spans="3:3" x14ac:dyDescent="0.25">
      <c r="C43975" t="s">
        <v>76109</v>
      </c>
    </row>
    <row r="43976" spans="3:3" x14ac:dyDescent="0.25">
      <c r="C43976" t="s">
        <v>76110</v>
      </c>
    </row>
    <row r="43977" spans="3:3" x14ac:dyDescent="0.25">
      <c r="C43977" t="s">
        <v>76111</v>
      </c>
    </row>
    <row r="43978" spans="3:3" x14ac:dyDescent="0.25">
      <c r="C43978" t="s">
        <v>76112</v>
      </c>
    </row>
    <row r="43979" spans="3:3" x14ac:dyDescent="0.25">
      <c r="C43979" t="s">
        <v>76113</v>
      </c>
    </row>
    <row r="43980" spans="3:3" x14ac:dyDescent="0.25">
      <c r="C43980" t="s">
        <v>76114</v>
      </c>
    </row>
    <row r="43981" spans="3:3" x14ac:dyDescent="0.25">
      <c r="C43981" t="s">
        <v>76115</v>
      </c>
    </row>
    <row r="43982" spans="3:3" x14ac:dyDescent="0.25">
      <c r="C43982" t="s">
        <v>76116</v>
      </c>
    </row>
    <row r="43983" spans="3:3" x14ac:dyDescent="0.25">
      <c r="C43983" t="s">
        <v>76117</v>
      </c>
    </row>
    <row r="43984" spans="3:3" x14ac:dyDescent="0.25">
      <c r="C43984" t="s">
        <v>76118</v>
      </c>
    </row>
    <row r="43985" spans="3:3" x14ac:dyDescent="0.25">
      <c r="C43985" t="s">
        <v>76119</v>
      </c>
    </row>
    <row r="43986" spans="3:3" x14ac:dyDescent="0.25">
      <c r="C43986" t="s">
        <v>76120</v>
      </c>
    </row>
    <row r="43987" spans="3:3" x14ac:dyDescent="0.25">
      <c r="C43987" t="s">
        <v>76121</v>
      </c>
    </row>
    <row r="43988" spans="3:3" x14ac:dyDescent="0.25">
      <c r="C43988" t="s">
        <v>76122</v>
      </c>
    </row>
    <row r="43989" spans="3:3" x14ac:dyDescent="0.25">
      <c r="C43989" t="s">
        <v>76123</v>
      </c>
    </row>
    <row r="43990" spans="3:3" x14ac:dyDescent="0.25">
      <c r="C43990" t="s">
        <v>76124</v>
      </c>
    </row>
    <row r="43991" spans="3:3" x14ac:dyDescent="0.25">
      <c r="C43991" t="s">
        <v>76125</v>
      </c>
    </row>
    <row r="43992" spans="3:3" x14ac:dyDescent="0.25">
      <c r="C43992" t="s">
        <v>76126</v>
      </c>
    </row>
    <row r="43993" spans="3:3" x14ac:dyDescent="0.25">
      <c r="C43993" t="s">
        <v>76127</v>
      </c>
    </row>
    <row r="43994" spans="3:3" x14ac:dyDescent="0.25">
      <c r="C43994" t="s">
        <v>76128</v>
      </c>
    </row>
    <row r="43995" spans="3:3" x14ac:dyDescent="0.25">
      <c r="C43995" t="s">
        <v>76129</v>
      </c>
    </row>
    <row r="43996" spans="3:3" x14ac:dyDescent="0.25">
      <c r="C43996" t="s">
        <v>76130</v>
      </c>
    </row>
    <row r="43997" spans="3:3" x14ac:dyDescent="0.25">
      <c r="C43997" t="s">
        <v>76131</v>
      </c>
    </row>
    <row r="43998" spans="3:3" x14ac:dyDescent="0.25">
      <c r="C43998" t="s">
        <v>76132</v>
      </c>
    </row>
    <row r="43999" spans="3:3" x14ac:dyDescent="0.25">
      <c r="C43999" t="s">
        <v>76133</v>
      </c>
    </row>
    <row r="44000" spans="3:3" x14ac:dyDescent="0.25">
      <c r="C44000" t="s">
        <v>76134</v>
      </c>
    </row>
    <row r="44001" spans="3:3" x14ac:dyDescent="0.25">
      <c r="C44001" t="s">
        <v>76135</v>
      </c>
    </row>
    <row r="44002" spans="3:3" x14ac:dyDescent="0.25">
      <c r="C44002" t="s">
        <v>76136</v>
      </c>
    </row>
    <row r="44003" spans="3:3" x14ac:dyDescent="0.25">
      <c r="C44003" t="s">
        <v>76137</v>
      </c>
    </row>
    <row r="44004" spans="3:3" x14ac:dyDescent="0.25">
      <c r="C44004" t="s">
        <v>76138</v>
      </c>
    </row>
    <row r="44005" spans="3:3" x14ac:dyDescent="0.25">
      <c r="C44005" t="s">
        <v>76139</v>
      </c>
    </row>
    <row r="44006" spans="3:3" x14ac:dyDescent="0.25">
      <c r="C44006" t="s">
        <v>76140</v>
      </c>
    </row>
    <row r="44007" spans="3:3" x14ac:dyDescent="0.25">
      <c r="C44007" t="s">
        <v>76141</v>
      </c>
    </row>
    <row r="44008" spans="3:3" x14ac:dyDescent="0.25">
      <c r="C44008" t="s">
        <v>76142</v>
      </c>
    </row>
    <row r="44009" spans="3:3" x14ac:dyDescent="0.25">
      <c r="C44009" t="s">
        <v>76143</v>
      </c>
    </row>
    <row r="44010" spans="3:3" x14ac:dyDescent="0.25">
      <c r="C44010" t="s">
        <v>76144</v>
      </c>
    </row>
    <row r="44011" spans="3:3" x14ac:dyDescent="0.25">
      <c r="C44011" t="s">
        <v>76145</v>
      </c>
    </row>
    <row r="44012" spans="3:3" x14ac:dyDescent="0.25">
      <c r="C44012" t="s">
        <v>76146</v>
      </c>
    </row>
    <row r="44013" spans="3:3" x14ac:dyDescent="0.25">
      <c r="C44013" t="s">
        <v>76147</v>
      </c>
    </row>
    <row r="44014" spans="3:3" x14ac:dyDescent="0.25">
      <c r="C44014" t="s">
        <v>76148</v>
      </c>
    </row>
    <row r="44015" spans="3:3" x14ac:dyDescent="0.25">
      <c r="C44015" t="s">
        <v>76149</v>
      </c>
    </row>
    <row r="44016" spans="3:3" x14ac:dyDescent="0.25">
      <c r="C44016" t="s">
        <v>76150</v>
      </c>
    </row>
    <row r="44017" spans="3:3" x14ac:dyDescent="0.25">
      <c r="C44017" t="s">
        <v>76151</v>
      </c>
    </row>
    <row r="44018" spans="3:3" x14ac:dyDescent="0.25">
      <c r="C44018" t="s">
        <v>76152</v>
      </c>
    </row>
    <row r="44019" spans="3:3" x14ac:dyDescent="0.25">
      <c r="C44019" t="s">
        <v>76153</v>
      </c>
    </row>
    <row r="44020" spans="3:3" x14ac:dyDescent="0.25">
      <c r="C44020" t="s">
        <v>76154</v>
      </c>
    </row>
    <row r="44021" spans="3:3" x14ac:dyDescent="0.25">
      <c r="C44021" t="s">
        <v>76155</v>
      </c>
    </row>
    <row r="44022" spans="3:3" x14ac:dyDescent="0.25">
      <c r="C44022" t="s">
        <v>76156</v>
      </c>
    </row>
    <row r="44023" spans="3:3" x14ac:dyDescent="0.25">
      <c r="C44023" t="s">
        <v>76157</v>
      </c>
    </row>
    <row r="44024" spans="3:3" x14ac:dyDescent="0.25">
      <c r="C44024" t="s">
        <v>76158</v>
      </c>
    </row>
    <row r="44025" spans="3:3" x14ac:dyDescent="0.25">
      <c r="C44025" t="s">
        <v>76159</v>
      </c>
    </row>
    <row r="44026" spans="3:3" x14ac:dyDescent="0.25">
      <c r="C44026" t="s">
        <v>76160</v>
      </c>
    </row>
    <row r="44027" spans="3:3" x14ac:dyDescent="0.25">
      <c r="C44027" t="s">
        <v>76161</v>
      </c>
    </row>
    <row r="44028" spans="3:3" x14ac:dyDescent="0.25">
      <c r="C44028" t="s">
        <v>76162</v>
      </c>
    </row>
    <row r="44029" spans="3:3" x14ac:dyDescent="0.25">
      <c r="C44029" t="s">
        <v>76163</v>
      </c>
    </row>
    <row r="44030" spans="3:3" x14ac:dyDescent="0.25">
      <c r="C44030" t="s">
        <v>76164</v>
      </c>
    </row>
    <row r="44031" spans="3:3" x14ac:dyDescent="0.25">
      <c r="C44031" t="s">
        <v>76165</v>
      </c>
    </row>
    <row r="44032" spans="3:3" x14ac:dyDescent="0.25">
      <c r="C44032" t="s">
        <v>76166</v>
      </c>
    </row>
    <row r="44033" spans="3:3" x14ac:dyDescent="0.25">
      <c r="C44033" t="s">
        <v>76167</v>
      </c>
    </row>
    <row r="44034" spans="3:3" x14ac:dyDescent="0.25">
      <c r="C44034" t="s">
        <v>76168</v>
      </c>
    </row>
    <row r="44035" spans="3:3" x14ac:dyDescent="0.25">
      <c r="C44035" t="s">
        <v>76169</v>
      </c>
    </row>
    <row r="44036" spans="3:3" x14ac:dyDescent="0.25">
      <c r="C44036" t="s">
        <v>76170</v>
      </c>
    </row>
    <row r="44037" spans="3:3" x14ac:dyDescent="0.25">
      <c r="C44037" t="s">
        <v>76171</v>
      </c>
    </row>
    <row r="44038" spans="3:3" x14ac:dyDescent="0.25">
      <c r="C44038" t="s">
        <v>76172</v>
      </c>
    </row>
    <row r="44039" spans="3:3" x14ac:dyDescent="0.25">
      <c r="C44039" t="s">
        <v>76173</v>
      </c>
    </row>
    <row r="44040" spans="3:3" x14ac:dyDescent="0.25">
      <c r="C44040" t="s">
        <v>76174</v>
      </c>
    </row>
    <row r="44041" spans="3:3" x14ac:dyDescent="0.25">
      <c r="C44041" t="s">
        <v>76175</v>
      </c>
    </row>
    <row r="44042" spans="3:3" x14ac:dyDescent="0.25">
      <c r="C44042" t="s">
        <v>76176</v>
      </c>
    </row>
    <row r="44043" spans="3:3" x14ac:dyDescent="0.25">
      <c r="C44043" t="s">
        <v>76177</v>
      </c>
    </row>
    <row r="44044" spans="3:3" x14ac:dyDescent="0.25">
      <c r="C44044" t="s">
        <v>76178</v>
      </c>
    </row>
    <row r="44045" spans="3:3" x14ac:dyDescent="0.25">
      <c r="C44045" t="s">
        <v>76179</v>
      </c>
    </row>
    <row r="44046" spans="3:3" x14ac:dyDescent="0.25">
      <c r="C44046" t="s">
        <v>76180</v>
      </c>
    </row>
    <row r="44047" spans="3:3" x14ac:dyDescent="0.25">
      <c r="C44047" t="s">
        <v>76181</v>
      </c>
    </row>
    <row r="44048" spans="3:3" x14ac:dyDescent="0.25">
      <c r="C44048" t="s">
        <v>76182</v>
      </c>
    </row>
    <row r="44049" spans="3:3" x14ac:dyDescent="0.25">
      <c r="C44049" t="s">
        <v>76183</v>
      </c>
    </row>
    <row r="44050" spans="3:3" x14ac:dyDescent="0.25">
      <c r="C44050" t="s">
        <v>76184</v>
      </c>
    </row>
    <row r="44051" spans="3:3" x14ac:dyDescent="0.25">
      <c r="C44051" t="s">
        <v>76185</v>
      </c>
    </row>
    <row r="44052" spans="3:3" x14ac:dyDescent="0.25">
      <c r="C44052" t="s">
        <v>76186</v>
      </c>
    </row>
    <row r="44053" spans="3:3" x14ac:dyDescent="0.25">
      <c r="C44053" t="s">
        <v>76187</v>
      </c>
    </row>
    <row r="44054" spans="3:3" x14ac:dyDescent="0.25">
      <c r="C44054" t="s">
        <v>76188</v>
      </c>
    </row>
    <row r="44055" spans="3:3" x14ac:dyDescent="0.25">
      <c r="C44055" t="s">
        <v>76189</v>
      </c>
    </row>
    <row r="44056" spans="3:3" x14ac:dyDescent="0.25">
      <c r="C44056" t="s">
        <v>76190</v>
      </c>
    </row>
    <row r="44057" spans="3:3" x14ac:dyDescent="0.25">
      <c r="C44057" t="s">
        <v>76191</v>
      </c>
    </row>
    <row r="44058" spans="3:3" x14ac:dyDescent="0.25">
      <c r="C44058" t="s">
        <v>76192</v>
      </c>
    </row>
    <row r="44059" spans="3:3" x14ac:dyDescent="0.25">
      <c r="C44059" t="s">
        <v>76193</v>
      </c>
    </row>
    <row r="44060" spans="3:3" x14ac:dyDescent="0.25">
      <c r="C44060" t="s">
        <v>76194</v>
      </c>
    </row>
    <row r="44061" spans="3:3" x14ac:dyDescent="0.25">
      <c r="C44061" t="s">
        <v>76195</v>
      </c>
    </row>
    <row r="44062" spans="3:3" x14ac:dyDescent="0.25">
      <c r="C44062" t="s">
        <v>76196</v>
      </c>
    </row>
    <row r="44063" spans="3:3" x14ac:dyDescent="0.25">
      <c r="C44063" t="s">
        <v>76197</v>
      </c>
    </row>
    <row r="44064" spans="3:3" x14ac:dyDescent="0.25">
      <c r="C44064" t="s">
        <v>76198</v>
      </c>
    </row>
    <row r="44065" spans="3:3" x14ac:dyDescent="0.25">
      <c r="C44065" t="s">
        <v>76199</v>
      </c>
    </row>
    <row r="44066" spans="3:3" x14ac:dyDescent="0.25">
      <c r="C44066" t="s">
        <v>76200</v>
      </c>
    </row>
    <row r="44067" spans="3:3" x14ac:dyDescent="0.25">
      <c r="C44067" t="s">
        <v>76201</v>
      </c>
    </row>
    <row r="44068" spans="3:3" x14ac:dyDescent="0.25">
      <c r="C44068" t="s">
        <v>76202</v>
      </c>
    </row>
    <row r="44069" spans="3:3" x14ac:dyDescent="0.25">
      <c r="C44069" t="s">
        <v>76203</v>
      </c>
    </row>
    <row r="44070" spans="3:3" x14ac:dyDescent="0.25">
      <c r="C44070" t="s">
        <v>76204</v>
      </c>
    </row>
    <row r="44071" spans="3:3" x14ac:dyDescent="0.25">
      <c r="C44071" t="s">
        <v>76205</v>
      </c>
    </row>
    <row r="44072" spans="3:3" x14ac:dyDescent="0.25">
      <c r="C44072" t="s">
        <v>76206</v>
      </c>
    </row>
    <row r="44073" spans="3:3" x14ac:dyDescent="0.25">
      <c r="C44073" t="s">
        <v>76207</v>
      </c>
    </row>
    <row r="44074" spans="3:3" x14ac:dyDescent="0.25">
      <c r="C44074" t="s">
        <v>76208</v>
      </c>
    </row>
    <row r="44075" spans="3:3" x14ac:dyDescent="0.25">
      <c r="C44075" t="s">
        <v>76209</v>
      </c>
    </row>
    <row r="44076" spans="3:3" x14ac:dyDescent="0.25">
      <c r="C44076" t="s">
        <v>76210</v>
      </c>
    </row>
    <row r="44077" spans="3:3" x14ac:dyDescent="0.25">
      <c r="C44077" t="s">
        <v>76211</v>
      </c>
    </row>
    <row r="44078" spans="3:3" x14ac:dyDescent="0.25">
      <c r="C44078" t="s">
        <v>76212</v>
      </c>
    </row>
    <row r="44079" spans="3:3" x14ac:dyDescent="0.25">
      <c r="C44079" t="s">
        <v>76213</v>
      </c>
    </row>
    <row r="44080" spans="3:3" x14ac:dyDescent="0.25">
      <c r="C44080" t="s">
        <v>76214</v>
      </c>
    </row>
    <row r="44081" spans="3:3" x14ac:dyDescent="0.25">
      <c r="C44081" t="s">
        <v>76215</v>
      </c>
    </row>
    <row r="44082" spans="3:3" x14ac:dyDescent="0.25">
      <c r="C44082" t="s">
        <v>76216</v>
      </c>
    </row>
    <row r="44083" spans="3:3" x14ac:dyDescent="0.25">
      <c r="C44083" t="s">
        <v>76217</v>
      </c>
    </row>
    <row r="44084" spans="3:3" x14ac:dyDescent="0.25">
      <c r="C44084" t="s">
        <v>76218</v>
      </c>
    </row>
    <row r="44085" spans="3:3" x14ac:dyDescent="0.25">
      <c r="C44085" t="s">
        <v>76219</v>
      </c>
    </row>
    <row r="44086" spans="3:3" x14ac:dyDescent="0.25">
      <c r="C44086" t="s">
        <v>76220</v>
      </c>
    </row>
    <row r="44087" spans="3:3" x14ac:dyDescent="0.25">
      <c r="C44087" t="s">
        <v>76221</v>
      </c>
    </row>
    <row r="44088" spans="3:3" x14ac:dyDescent="0.25">
      <c r="C44088" t="s">
        <v>76222</v>
      </c>
    </row>
    <row r="44089" spans="3:3" x14ac:dyDescent="0.25">
      <c r="C44089" t="s">
        <v>76223</v>
      </c>
    </row>
    <row r="44090" spans="3:3" x14ac:dyDescent="0.25">
      <c r="C44090" t="s">
        <v>76224</v>
      </c>
    </row>
    <row r="44091" spans="3:3" x14ac:dyDescent="0.25">
      <c r="C44091" t="s">
        <v>76225</v>
      </c>
    </row>
    <row r="44092" spans="3:3" x14ac:dyDescent="0.25">
      <c r="C44092" t="s">
        <v>76226</v>
      </c>
    </row>
    <row r="44093" spans="3:3" x14ac:dyDescent="0.25">
      <c r="C44093" t="s">
        <v>76227</v>
      </c>
    </row>
    <row r="44094" spans="3:3" x14ac:dyDescent="0.25">
      <c r="C44094" t="s">
        <v>76228</v>
      </c>
    </row>
    <row r="44095" spans="3:3" x14ac:dyDescent="0.25">
      <c r="C44095" t="s">
        <v>76229</v>
      </c>
    </row>
    <row r="44096" spans="3:3" x14ac:dyDescent="0.25">
      <c r="C44096" t="s">
        <v>76230</v>
      </c>
    </row>
    <row r="44097" spans="3:3" x14ac:dyDescent="0.25">
      <c r="C44097" t="s">
        <v>76231</v>
      </c>
    </row>
    <row r="44098" spans="3:3" x14ac:dyDescent="0.25">
      <c r="C44098" t="s">
        <v>76232</v>
      </c>
    </row>
    <row r="44099" spans="3:3" x14ac:dyDescent="0.25">
      <c r="C44099" t="s">
        <v>76233</v>
      </c>
    </row>
    <row r="44100" spans="3:3" x14ac:dyDescent="0.25">
      <c r="C44100" t="s">
        <v>76234</v>
      </c>
    </row>
    <row r="44101" spans="3:3" x14ac:dyDescent="0.25">
      <c r="C44101" t="s">
        <v>76235</v>
      </c>
    </row>
    <row r="44102" spans="3:3" x14ac:dyDescent="0.25">
      <c r="C44102" t="s">
        <v>76236</v>
      </c>
    </row>
    <row r="44103" spans="3:3" x14ac:dyDescent="0.25">
      <c r="C44103" t="s">
        <v>76237</v>
      </c>
    </row>
    <row r="44104" spans="3:3" x14ac:dyDescent="0.25">
      <c r="C44104" t="s">
        <v>76238</v>
      </c>
    </row>
    <row r="44105" spans="3:3" x14ac:dyDescent="0.25">
      <c r="C44105" t="s">
        <v>76239</v>
      </c>
    </row>
    <row r="44106" spans="3:3" x14ac:dyDescent="0.25">
      <c r="C44106" t="s">
        <v>76240</v>
      </c>
    </row>
    <row r="44107" spans="3:3" x14ac:dyDescent="0.25">
      <c r="C44107" t="s">
        <v>76241</v>
      </c>
    </row>
    <row r="44108" spans="3:3" x14ac:dyDescent="0.25">
      <c r="C44108" t="s">
        <v>76242</v>
      </c>
    </row>
    <row r="44109" spans="3:3" x14ac:dyDescent="0.25">
      <c r="C44109" t="s">
        <v>76243</v>
      </c>
    </row>
    <row r="44110" spans="3:3" x14ac:dyDescent="0.25">
      <c r="C44110" t="s">
        <v>76244</v>
      </c>
    </row>
    <row r="44111" spans="3:3" x14ac:dyDescent="0.25">
      <c r="C44111" t="s">
        <v>76245</v>
      </c>
    </row>
    <row r="44112" spans="3:3" x14ac:dyDescent="0.25">
      <c r="C44112" t="s">
        <v>76246</v>
      </c>
    </row>
    <row r="44113" spans="3:3" x14ac:dyDescent="0.25">
      <c r="C44113" t="s">
        <v>76247</v>
      </c>
    </row>
    <row r="44114" spans="3:3" x14ac:dyDescent="0.25">
      <c r="C44114" t="s">
        <v>76248</v>
      </c>
    </row>
    <row r="44115" spans="3:3" x14ac:dyDescent="0.25">
      <c r="C44115" t="s">
        <v>76249</v>
      </c>
    </row>
    <row r="44116" spans="3:3" x14ac:dyDescent="0.25">
      <c r="C44116" t="s">
        <v>76250</v>
      </c>
    </row>
    <row r="44117" spans="3:3" x14ac:dyDescent="0.25">
      <c r="C44117" t="s">
        <v>76251</v>
      </c>
    </row>
    <row r="44118" spans="3:3" x14ac:dyDescent="0.25">
      <c r="C44118" t="s">
        <v>76252</v>
      </c>
    </row>
    <row r="44119" spans="3:3" x14ac:dyDescent="0.25">
      <c r="C44119" t="s">
        <v>76253</v>
      </c>
    </row>
    <row r="44120" spans="3:3" x14ac:dyDescent="0.25">
      <c r="C44120" t="s">
        <v>76254</v>
      </c>
    </row>
    <row r="44121" spans="3:3" x14ac:dyDescent="0.25">
      <c r="C44121" t="s">
        <v>76255</v>
      </c>
    </row>
    <row r="44122" spans="3:3" x14ac:dyDescent="0.25">
      <c r="C44122" t="s">
        <v>76256</v>
      </c>
    </row>
    <row r="44123" spans="3:3" x14ac:dyDescent="0.25">
      <c r="C44123" t="s">
        <v>76257</v>
      </c>
    </row>
    <row r="44124" spans="3:3" x14ac:dyDescent="0.25">
      <c r="C44124" t="s">
        <v>76258</v>
      </c>
    </row>
    <row r="44125" spans="3:3" x14ac:dyDescent="0.25">
      <c r="C44125" t="s">
        <v>76259</v>
      </c>
    </row>
    <row r="44126" spans="3:3" x14ac:dyDescent="0.25">
      <c r="C44126" t="s">
        <v>76260</v>
      </c>
    </row>
    <row r="44127" spans="3:3" x14ac:dyDescent="0.25">
      <c r="C44127" t="s">
        <v>76261</v>
      </c>
    </row>
    <row r="44128" spans="3:3" x14ac:dyDescent="0.25">
      <c r="C44128" t="s">
        <v>76262</v>
      </c>
    </row>
    <row r="44129" spans="3:3" x14ac:dyDescent="0.25">
      <c r="C44129" t="s">
        <v>76263</v>
      </c>
    </row>
    <row r="44130" spans="3:3" x14ac:dyDescent="0.25">
      <c r="C44130" t="s">
        <v>76264</v>
      </c>
    </row>
    <row r="44131" spans="3:3" x14ac:dyDescent="0.25">
      <c r="C44131" t="s">
        <v>76265</v>
      </c>
    </row>
    <row r="44132" spans="3:3" x14ac:dyDescent="0.25">
      <c r="C44132" t="s">
        <v>76266</v>
      </c>
    </row>
    <row r="44133" spans="3:3" x14ac:dyDescent="0.25">
      <c r="C44133" t="s">
        <v>76267</v>
      </c>
    </row>
    <row r="44134" spans="3:3" x14ac:dyDescent="0.25">
      <c r="C44134" t="s">
        <v>76268</v>
      </c>
    </row>
    <row r="44135" spans="3:3" x14ac:dyDescent="0.25">
      <c r="C44135" t="s">
        <v>76269</v>
      </c>
    </row>
    <row r="44136" spans="3:3" x14ac:dyDescent="0.25">
      <c r="C44136" t="s">
        <v>76270</v>
      </c>
    </row>
    <row r="44137" spans="3:3" x14ac:dyDescent="0.25">
      <c r="C44137" t="s">
        <v>76271</v>
      </c>
    </row>
    <row r="44138" spans="3:3" x14ac:dyDescent="0.25">
      <c r="C44138" t="s">
        <v>76272</v>
      </c>
    </row>
    <row r="44139" spans="3:3" x14ac:dyDescent="0.25">
      <c r="C44139" t="s">
        <v>76273</v>
      </c>
    </row>
    <row r="44140" spans="3:3" x14ac:dyDescent="0.25">
      <c r="C44140" t="s">
        <v>76274</v>
      </c>
    </row>
    <row r="44141" spans="3:3" x14ac:dyDescent="0.25">
      <c r="C44141" t="s">
        <v>76275</v>
      </c>
    </row>
    <row r="44142" spans="3:3" x14ac:dyDescent="0.25">
      <c r="C44142" t="s">
        <v>76276</v>
      </c>
    </row>
    <row r="44143" spans="3:3" x14ac:dyDescent="0.25">
      <c r="C44143" t="s">
        <v>76277</v>
      </c>
    </row>
    <row r="44144" spans="3:3" x14ac:dyDescent="0.25">
      <c r="C44144" t="s">
        <v>76278</v>
      </c>
    </row>
    <row r="44145" spans="3:3" x14ac:dyDescent="0.25">
      <c r="C44145" t="s">
        <v>76279</v>
      </c>
    </row>
    <row r="44146" spans="3:3" x14ac:dyDescent="0.25">
      <c r="C44146" t="s">
        <v>76280</v>
      </c>
    </row>
    <row r="44147" spans="3:3" x14ac:dyDescent="0.25">
      <c r="C44147" t="s">
        <v>76281</v>
      </c>
    </row>
    <row r="44148" spans="3:3" x14ac:dyDescent="0.25">
      <c r="C44148" t="s">
        <v>76282</v>
      </c>
    </row>
    <row r="44149" spans="3:3" x14ac:dyDescent="0.25">
      <c r="C44149" t="s">
        <v>76283</v>
      </c>
    </row>
    <row r="44150" spans="3:3" x14ac:dyDescent="0.25">
      <c r="C44150" t="s">
        <v>76284</v>
      </c>
    </row>
    <row r="44151" spans="3:3" x14ac:dyDescent="0.25">
      <c r="C44151" t="s">
        <v>76285</v>
      </c>
    </row>
    <row r="44152" spans="3:3" x14ac:dyDescent="0.25">
      <c r="C44152" t="s">
        <v>76286</v>
      </c>
    </row>
    <row r="44153" spans="3:3" x14ac:dyDescent="0.25">
      <c r="C44153" t="s">
        <v>76287</v>
      </c>
    </row>
    <row r="44154" spans="3:3" x14ac:dyDescent="0.25">
      <c r="C44154" t="s">
        <v>76288</v>
      </c>
    </row>
    <row r="44155" spans="3:3" x14ac:dyDescent="0.25">
      <c r="C44155" t="s">
        <v>76289</v>
      </c>
    </row>
    <row r="44156" spans="3:3" x14ac:dyDescent="0.25">
      <c r="C44156" t="s">
        <v>76290</v>
      </c>
    </row>
    <row r="44157" spans="3:3" x14ac:dyDescent="0.25">
      <c r="C44157" t="s">
        <v>76291</v>
      </c>
    </row>
    <row r="44158" spans="3:3" x14ac:dyDescent="0.25">
      <c r="C44158" t="s">
        <v>76292</v>
      </c>
    </row>
    <row r="44159" spans="3:3" x14ac:dyDescent="0.25">
      <c r="C44159" t="s">
        <v>76293</v>
      </c>
    </row>
    <row r="44160" spans="3:3" x14ac:dyDescent="0.25">
      <c r="C44160" t="s">
        <v>76294</v>
      </c>
    </row>
    <row r="44161" spans="3:3" x14ac:dyDescent="0.25">
      <c r="C44161" t="s">
        <v>76295</v>
      </c>
    </row>
    <row r="44162" spans="3:3" x14ac:dyDescent="0.25">
      <c r="C44162" t="s">
        <v>76296</v>
      </c>
    </row>
    <row r="44163" spans="3:3" x14ac:dyDescent="0.25">
      <c r="C44163" t="s">
        <v>76297</v>
      </c>
    </row>
    <row r="44164" spans="3:3" x14ac:dyDescent="0.25">
      <c r="C44164" t="s">
        <v>76298</v>
      </c>
    </row>
    <row r="44165" spans="3:3" x14ac:dyDescent="0.25">
      <c r="C44165" t="s">
        <v>76299</v>
      </c>
    </row>
    <row r="44166" spans="3:3" x14ac:dyDescent="0.25">
      <c r="C44166" t="s">
        <v>76300</v>
      </c>
    </row>
    <row r="44167" spans="3:3" x14ac:dyDescent="0.25">
      <c r="C44167" t="s">
        <v>76301</v>
      </c>
    </row>
    <row r="44168" spans="3:3" x14ac:dyDescent="0.25">
      <c r="C44168" t="s">
        <v>76302</v>
      </c>
    </row>
    <row r="44169" spans="3:3" x14ac:dyDescent="0.25">
      <c r="C44169" t="s">
        <v>76303</v>
      </c>
    </row>
    <row r="44170" spans="3:3" x14ac:dyDescent="0.25">
      <c r="C44170" t="s">
        <v>76304</v>
      </c>
    </row>
    <row r="44171" spans="3:3" x14ac:dyDescent="0.25">
      <c r="C44171" t="s">
        <v>76305</v>
      </c>
    </row>
    <row r="44172" spans="3:3" x14ac:dyDescent="0.25">
      <c r="C44172" t="s">
        <v>76306</v>
      </c>
    </row>
    <row r="44173" spans="3:3" x14ac:dyDescent="0.25">
      <c r="C44173" t="s">
        <v>76307</v>
      </c>
    </row>
    <row r="44174" spans="3:3" x14ac:dyDescent="0.25">
      <c r="C44174" t="s">
        <v>76308</v>
      </c>
    </row>
    <row r="44175" spans="3:3" x14ac:dyDescent="0.25">
      <c r="C44175" t="s">
        <v>76309</v>
      </c>
    </row>
    <row r="44176" spans="3:3" x14ac:dyDescent="0.25">
      <c r="C44176" t="s">
        <v>76310</v>
      </c>
    </row>
    <row r="44177" spans="3:3" x14ac:dyDescent="0.25">
      <c r="C44177" t="s">
        <v>76311</v>
      </c>
    </row>
    <row r="44178" spans="3:3" x14ac:dyDescent="0.25">
      <c r="C44178" t="s">
        <v>76312</v>
      </c>
    </row>
    <row r="44179" spans="3:3" x14ac:dyDescent="0.25">
      <c r="C44179" t="s">
        <v>76313</v>
      </c>
    </row>
    <row r="44180" spans="3:3" x14ac:dyDescent="0.25">
      <c r="C44180" t="s">
        <v>76314</v>
      </c>
    </row>
    <row r="44181" spans="3:3" x14ac:dyDescent="0.25">
      <c r="C44181" t="s">
        <v>76315</v>
      </c>
    </row>
    <row r="44182" spans="3:3" x14ac:dyDescent="0.25">
      <c r="C44182" t="s">
        <v>76316</v>
      </c>
    </row>
    <row r="44183" spans="3:3" x14ac:dyDescent="0.25">
      <c r="C44183" t="s">
        <v>76317</v>
      </c>
    </row>
    <row r="44184" spans="3:3" x14ac:dyDescent="0.25">
      <c r="C44184" t="s">
        <v>76318</v>
      </c>
    </row>
    <row r="44185" spans="3:3" x14ac:dyDescent="0.25">
      <c r="C44185" t="s">
        <v>76319</v>
      </c>
    </row>
    <row r="44186" spans="3:3" x14ac:dyDescent="0.25">
      <c r="C44186" t="s">
        <v>76320</v>
      </c>
    </row>
    <row r="44187" spans="3:3" x14ac:dyDescent="0.25">
      <c r="C44187" t="s">
        <v>76321</v>
      </c>
    </row>
    <row r="44188" spans="3:3" x14ac:dyDescent="0.25">
      <c r="C44188" t="s">
        <v>76322</v>
      </c>
    </row>
    <row r="44189" spans="3:3" x14ac:dyDescent="0.25">
      <c r="C44189" t="s">
        <v>76323</v>
      </c>
    </row>
    <row r="44190" spans="3:3" x14ac:dyDescent="0.25">
      <c r="C44190" t="s">
        <v>76324</v>
      </c>
    </row>
    <row r="44191" spans="3:3" x14ac:dyDescent="0.25">
      <c r="C44191" t="s">
        <v>76325</v>
      </c>
    </row>
    <row r="44192" spans="3:3" x14ac:dyDescent="0.25">
      <c r="C44192" t="s">
        <v>76326</v>
      </c>
    </row>
    <row r="44193" spans="3:3" x14ac:dyDescent="0.25">
      <c r="C44193" t="s">
        <v>76327</v>
      </c>
    </row>
    <row r="44194" spans="3:3" x14ac:dyDescent="0.25">
      <c r="C44194" t="s">
        <v>76328</v>
      </c>
    </row>
    <row r="44195" spans="3:3" x14ac:dyDescent="0.25">
      <c r="C44195" t="s">
        <v>76329</v>
      </c>
    </row>
    <row r="44196" spans="3:3" x14ac:dyDescent="0.25">
      <c r="C44196" t="s">
        <v>76330</v>
      </c>
    </row>
    <row r="44197" spans="3:3" x14ac:dyDescent="0.25">
      <c r="C44197" t="s">
        <v>76331</v>
      </c>
    </row>
    <row r="44198" spans="3:3" x14ac:dyDescent="0.25">
      <c r="C44198" t="s">
        <v>76332</v>
      </c>
    </row>
    <row r="44199" spans="3:3" x14ac:dyDescent="0.25">
      <c r="C44199" t="s">
        <v>76333</v>
      </c>
    </row>
    <row r="44200" spans="3:3" x14ac:dyDescent="0.25">
      <c r="C44200" t="s">
        <v>76334</v>
      </c>
    </row>
    <row r="44201" spans="3:3" x14ac:dyDescent="0.25">
      <c r="C44201" t="s">
        <v>76335</v>
      </c>
    </row>
    <row r="44202" spans="3:3" x14ac:dyDescent="0.25">
      <c r="C44202" t="s">
        <v>76336</v>
      </c>
    </row>
    <row r="44203" spans="3:3" x14ac:dyDescent="0.25">
      <c r="C44203" t="s">
        <v>76337</v>
      </c>
    </row>
    <row r="44204" spans="3:3" x14ac:dyDescent="0.25">
      <c r="C44204" t="s">
        <v>76338</v>
      </c>
    </row>
    <row r="44205" spans="3:3" x14ac:dyDescent="0.25">
      <c r="C44205" t="s">
        <v>76339</v>
      </c>
    </row>
    <row r="44206" spans="3:3" x14ac:dyDescent="0.25">
      <c r="C44206" t="s">
        <v>76340</v>
      </c>
    </row>
    <row r="44207" spans="3:3" x14ac:dyDescent="0.25">
      <c r="C44207" t="s">
        <v>76341</v>
      </c>
    </row>
    <row r="44208" spans="3:3" x14ac:dyDescent="0.25">
      <c r="C44208" t="s">
        <v>76342</v>
      </c>
    </row>
    <row r="44209" spans="3:3" x14ac:dyDescent="0.25">
      <c r="C44209" t="s">
        <v>76343</v>
      </c>
    </row>
    <row r="44210" spans="3:3" x14ac:dyDescent="0.25">
      <c r="C44210" t="s">
        <v>76344</v>
      </c>
    </row>
    <row r="44211" spans="3:3" x14ac:dyDescent="0.25">
      <c r="C44211" t="s">
        <v>76345</v>
      </c>
    </row>
    <row r="44212" spans="3:3" x14ac:dyDescent="0.25">
      <c r="C44212" t="s">
        <v>76346</v>
      </c>
    </row>
    <row r="44213" spans="3:3" x14ac:dyDescent="0.25">
      <c r="C44213" t="s">
        <v>76347</v>
      </c>
    </row>
    <row r="44214" spans="3:3" x14ac:dyDescent="0.25">
      <c r="C44214" t="s">
        <v>76348</v>
      </c>
    </row>
    <row r="44215" spans="3:3" x14ac:dyDescent="0.25">
      <c r="C44215" t="s">
        <v>76349</v>
      </c>
    </row>
    <row r="44216" spans="3:3" x14ac:dyDescent="0.25">
      <c r="C44216" t="s">
        <v>76350</v>
      </c>
    </row>
    <row r="44217" spans="3:3" x14ac:dyDescent="0.25">
      <c r="C44217" t="s">
        <v>76351</v>
      </c>
    </row>
    <row r="44218" spans="3:3" x14ac:dyDescent="0.25">
      <c r="C44218" t="s">
        <v>76352</v>
      </c>
    </row>
    <row r="44219" spans="3:3" x14ac:dyDescent="0.25">
      <c r="C44219" t="s">
        <v>76353</v>
      </c>
    </row>
    <row r="44220" spans="3:3" x14ac:dyDescent="0.25">
      <c r="C44220" t="s">
        <v>30792</v>
      </c>
    </row>
    <row r="44221" spans="3:3" x14ac:dyDescent="0.25">
      <c r="C44221" t="s">
        <v>76354</v>
      </c>
    </row>
    <row r="44222" spans="3:3" x14ac:dyDescent="0.25">
      <c r="C44222" t="s">
        <v>76355</v>
      </c>
    </row>
    <row r="44223" spans="3:3" x14ac:dyDescent="0.25">
      <c r="C44223" t="s">
        <v>76356</v>
      </c>
    </row>
    <row r="44224" spans="3:3" x14ac:dyDescent="0.25">
      <c r="C44224" t="s">
        <v>76357</v>
      </c>
    </row>
    <row r="44225" spans="3:3" x14ac:dyDescent="0.25">
      <c r="C44225" t="s">
        <v>76358</v>
      </c>
    </row>
    <row r="44226" spans="3:3" x14ac:dyDescent="0.25">
      <c r="C44226" t="s">
        <v>76359</v>
      </c>
    </row>
    <row r="44227" spans="3:3" x14ac:dyDescent="0.25">
      <c r="C44227" t="s">
        <v>76360</v>
      </c>
    </row>
    <row r="44228" spans="3:3" x14ac:dyDescent="0.25">
      <c r="C44228" t="s">
        <v>76361</v>
      </c>
    </row>
    <row r="44229" spans="3:3" x14ac:dyDescent="0.25">
      <c r="C44229" t="s">
        <v>76362</v>
      </c>
    </row>
    <row r="44230" spans="3:3" x14ac:dyDescent="0.25">
      <c r="C44230" t="s">
        <v>76363</v>
      </c>
    </row>
    <row r="44231" spans="3:3" x14ac:dyDescent="0.25">
      <c r="C44231" t="s">
        <v>76364</v>
      </c>
    </row>
    <row r="44232" spans="3:3" x14ac:dyDescent="0.25">
      <c r="C44232" t="s">
        <v>76365</v>
      </c>
    </row>
    <row r="44233" spans="3:3" x14ac:dyDescent="0.25">
      <c r="C44233" t="s">
        <v>76366</v>
      </c>
    </row>
    <row r="44234" spans="3:3" x14ac:dyDescent="0.25">
      <c r="C44234" t="s">
        <v>76367</v>
      </c>
    </row>
    <row r="44235" spans="3:3" x14ac:dyDescent="0.25">
      <c r="C44235" t="s">
        <v>76368</v>
      </c>
    </row>
    <row r="44236" spans="3:3" x14ac:dyDescent="0.25">
      <c r="C44236" t="s">
        <v>76369</v>
      </c>
    </row>
    <row r="44237" spans="3:3" x14ac:dyDescent="0.25">
      <c r="C44237" t="s">
        <v>76370</v>
      </c>
    </row>
    <row r="44238" spans="3:3" x14ac:dyDescent="0.25">
      <c r="C44238" t="s">
        <v>76371</v>
      </c>
    </row>
    <row r="44239" spans="3:3" x14ac:dyDescent="0.25">
      <c r="C44239" t="s">
        <v>76372</v>
      </c>
    </row>
    <row r="44240" spans="3:3" x14ac:dyDescent="0.25">
      <c r="C44240" t="s">
        <v>76373</v>
      </c>
    </row>
    <row r="44241" spans="3:3" x14ac:dyDescent="0.25">
      <c r="C44241" t="s">
        <v>76374</v>
      </c>
    </row>
    <row r="44242" spans="3:3" x14ac:dyDescent="0.25">
      <c r="C44242" t="s">
        <v>76375</v>
      </c>
    </row>
    <row r="44243" spans="3:3" x14ac:dyDescent="0.25">
      <c r="C44243" t="s">
        <v>76376</v>
      </c>
    </row>
    <row r="44244" spans="3:3" x14ac:dyDescent="0.25">
      <c r="C44244" t="s">
        <v>76377</v>
      </c>
    </row>
    <row r="44245" spans="3:3" x14ac:dyDescent="0.25">
      <c r="C44245" t="s">
        <v>76378</v>
      </c>
    </row>
    <row r="44246" spans="3:3" x14ac:dyDescent="0.25">
      <c r="C44246" t="s">
        <v>76379</v>
      </c>
    </row>
    <row r="44247" spans="3:3" x14ac:dyDescent="0.25">
      <c r="C44247" t="s">
        <v>76380</v>
      </c>
    </row>
    <row r="44248" spans="3:3" x14ac:dyDescent="0.25">
      <c r="C44248" t="s">
        <v>76381</v>
      </c>
    </row>
    <row r="44249" spans="3:3" x14ac:dyDescent="0.25">
      <c r="C44249" t="s">
        <v>76382</v>
      </c>
    </row>
    <row r="44250" spans="3:3" x14ac:dyDescent="0.25">
      <c r="C44250" t="s">
        <v>76383</v>
      </c>
    </row>
    <row r="44251" spans="3:3" x14ac:dyDescent="0.25">
      <c r="C44251" t="s">
        <v>76384</v>
      </c>
    </row>
    <row r="44252" spans="3:3" x14ac:dyDescent="0.25">
      <c r="C44252" t="s">
        <v>76385</v>
      </c>
    </row>
    <row r="44253" spans="3:3" x14ac:dyDescent="0.25">
      <c r="C44253" t="s">
        <v>76386</v>
      </c>
    </row>
    <row r="44254" spans="3:3" x14ac:dyDescent="0.25">
      <c r="C44254" t="s">
        <v>76387</v>
      </c>
    </row>
    <row r="44255" spans="3:3" x14ac:dyDescent="0.25">
      <c r="C44255" t="s">
        <v>76388</v>
      </c>
    </row>
    <row r="44256" spans="3:3" x14ac:dyDescent="0.25">
      <c r="C44256" t="s">
        <v>76389</v>
      </c>
    </row>
    <row r="44257" spans="3:3" x14ac:dyDescent="0.25">
      <c r="C44257" t="s">
        <v>76390</v>
      </c>
    </row>
    <row r="44258" spans="3:3" x14ac:dyDescent="0.25">
      <c r="C44258" t="s">
        <v>76391</v>
      </c>
    </row>
    <row r="44259" spans="3:3" x14ac:dyDescent="0.25">
      <c r="C44259" t="s">
        <v>76392</v>
      </c>
    </row>
    <row r="44260" spans="3:3" x14ac:dyDescent="0.25">
      <c r="C44260" t="s">
        <v>76393</v>
      </c>
    </row>
    <row r="44261" spans="3:3" x14ac:dyDescent="0.25">
      <c r="C44261" t="s">
        <v>76394</v>
      </c>
    </row>
    <row r="44262" spans="3:3" x14ac:dyDescent="0.25">
      <c r="C44262" t="s">
        <v>76395</v>
      </c>
    </row>
    <row r="44263" spans="3:3" x14ac:dyDescent="0.25">
      <c r="C44263" t="s">
        <v>76396</v>
      </c>
    </row>
    <row r="44264" spans="3:3" x14ac:dyDescent="0.25">
      <c r="C44264" t="s">
        <v>76397</v>
      </c>
    </row>
    <row r="44265" spans="3:3" x14ac:dyDescent="0.25">
      <c r="C44265" t="s">
        <v>76398</v>
      </c>
    </row>
    <row r="44266" spans="3:3" x14ac:dyDescent="0.25">
      <c r="C44266" t="s">
        <v>76399</v>
      </c>
    </row>
    <row r="44267" spans="3:3" x14ac:dyDescent="0.25">
      <c r="C44267" t="s">
        <v>76400</v>
      </c>
    </row>
    <row r="44268" spans="3:3" x14ac:dyDescent="0.25">
      <c r="C44268" t="s">
        <v>76401</v>
      </c>
    </row>
    <row r="44269" spans="3:3" x14ac:dyDescent="0.25">
      <c r="C44269" t="s">
        <v>76402</v>
      </c>
    </row>
    <row r="44270" spans="3:3" x14ac:dyDescent="0.25">
      <c r="C44270" t="s">
        <v>76403</v>
      </c>
    </row>
    <row r="44271" spans="3:3" x14ac:dyDescent="0.25">
      <c r="C44271" t="s">
        <v>76404</v>
      </c>
    </row>
    <row r="44272" spans="3:3" x14ac:dyDescent="0.25">
      <c r="C44272" t="s">
        <v>76405</v>
      </c>
    </row>
    <row r="44273" spans="3:3" x14ac:dyDescent="0.25">
      <c r="C44273" t="s">
        <v>76406</v>
      </c>
    </row>
    <row r="44274" spans="3:3" x14ac:dyDescent="0.25">
      <c r="C44274" t="s">
        <v>76407</v>
      </c>
    </row>
    <row r="44275" spans="3:3" x14ac:dyDescent="0.25">
      <c r="C44275" t="s">
        <v>76408</v>
      </c>
    </row>
    <row r="44276" spans="3:3" x14ac:dyDescent="0.25">
      <c r="C44276" t="s">
        <v>76409</v>
      </c>
    </row>
    <row r="44277" spans="3:3" x14ac:dyDescent="0.25">
      <c r="C44277" t="s">
        <v>76410</v>
      </c>
    </row>
    <row r="44278" spans="3:3" x14ac:dyDescent="0.25">
      <c r="C44278" t="s">
        <v>76411</v>
      </c>
    </row>
    <row r="44279" spans="3:3" x14ac:dyDescent="0.25">
      <c r="C44279" t="s">
        <v>76412</v>
      </c>
    </row>
    <row r="44280" spans="3:3" x14ac:dyDescent="0.25">
      <c r="C44280" t="s">
        <v>76413</v>
      </c>
    </row>
    <row r="44281" spans="3:3" x14ac:dyDescent="0.25">
      <c r="C44281" t="s">
        <v>76414</v>
      </c>
    </row>
    <row r="44282" spans="3:3" x14ac:dyDescent="0.25">
      <c r="C44282" t="s">
        <v>76415</v>
      </c>
    </row>
    <row r="44283" spans="3:3" x14ac:dyDescent="0.25">
      <c r="C44283" t="s">
        <v>76416</v>
      </c>
    </row>
    <row r="44284" spans="3:3" x14ac:dyDescent="0.25">
      <c r="C44284" t="s">
        <v>76417</v>
      </c>
    </row>
    <row r="44285" spans="3:3" x14ac:dyDescent="0.25">
      <c r="C44285" t="s">
        <v>76418</v>
      </c>
    </row>
    <row r="44286" spans="3:3" x14ac:dyDescent="0.25">
      <c r="C44286" t="s">
        <v>76419</v>
      </c>
    </row>
    <row r="44287" spans="3:3" x14ac:dyDescent="0.25">
      <c r="C44287" t="s">
        <v>76420</v>
      </c>
    </row>
    <row r="44288" spans="3:3" x14ac:dyDescent="0.25">
      <c r="C44288" t="s">
        <v>76421</v>
      </c>
    </row>
    <row r="44289" spans="3:3" x14ac:dyDescent="0.25">
      <c r="C44289" t="s">
        <v>76422</v>
      </c>
    </row>
    <row r="44290" spans="3:3" x14ac:dyDescent="0.25">
      <c r="C44290" t="s">
        <v>76423</v>
      </c>
    </row>
    <row r="44291" spans="3:3" x14ac:dyDescent="0.25">
      <c r="C44291" t="s">
        <v>76424</v>
      </c>
    </row>
    <row r="44292" spans="3:3" x14ac:dyDescent="0.25">
      <c r="C44292" t="s">
        <v>76425</v>
      </c>
    </row>
    <row r="44293" spans="3:3" x14ac:dyDescent="0.25">
      <c r="C44293" t="s">
        <v>76426</v>
      </c>
    </row>
    <row r="44294" spans="3:3" x14ac:dyDescent="0.25">
      <c r="C44294" t="s">
        <v>76427</v>
      </c>
    </row>
    <row r="44295" spans="3:3" x14ac:dyDescent="0.25">
      <c r="C44295" t="s">
        <v>76428</v>
      </c>
    </row>
    <row r="44296" spans="3:3" x14ac:dyDescent="0.25">
      <c r="C44296" t="s">
        <v>76429</v>
      </c>
    </row>
    <row r="44297" spans="3:3" x14ac:dyDescent="0.25">
      <c r="C44297" t="s">
        <v>76430</v>
      </c>
    </row>
    <row r="44298" spans="3:3" x14ac:dyDescent="0.25">
      <c r="C44298" t="s">
        <v>76431</v>
      </c>
    </row>
    <row r="44299" spans="3:3" x14ac:dyDescent="0.25">
      <c r="C44299" t="s">
        <v>76432</v>
      </c>
    </row>
    <row r="44300" spans="3:3" x14ac:dyDescent="0.25">
      <c r="C44300" t="s">
        <v>76433</v>
      </c>
    </row>
    <row r="44301" spans="3:3" x14ac:dyDescent="0.25">
      <c r="C44301" t="s">
        <v>76434</v>
      </c>
    </row>
    <row r="44302" spans="3:3" x14ac:dyDescent="0.25">
      <c r="C44302" t="s">
        <v>76435</v>
      </c>
    </row>
    <row r="44303" spans="3:3" x14ac:dyDescent="0.25">
      <c r="C44303" t="s">
        <v>76436</v>
      </c>
    </row>
    <row r="44304" spans="3:3" x14ac:dyDescent="0.25">
      <c r="C44304" t="s">
        <v>76437</v>
      </c>
    </row>
    <row r="44305" spans="3:3" x14ac:dyDescent="0.25">
      <c r="C44305" t="s">
        <v>76438</v>
      </c>
    </row>
    <row r="44306" spans="3:3" x14ac:dyDescent="0.25">
      <c r="C44306" t="s">
        <v>76439</v>
      </c>
    </row>
    <row r="44307" spans="3:3" x14ac:dyDescent="0.25">
      <c r="C44307" t="s">
        <v>76440</v>
      </c>
    </row>
    <row r="44308" spans="3:3" x14ac:dyDescent="0.25">
      <c r="C44308" t="s">
        <v>76441</v>
      </c>
    </row>
    <row r="44309" spans="3:3" x14ac:dyDescent="0.25">
      <c r="C44309" t="s">
        <v>76442</v>
      </c>
    </row>
    <row r="44310" spans="3:3" x14ac:dyDescent="0.25">
      <c r="C44310" t="s">
        <v>76443</v>
      </c>
    </row>
    <row r="44311" spans="3:3" x14ac:dyDescent="0.25">
      <c r="C44311" t="s">
        <v>76444</v>
      </c>
    </row>
    <row r="44312" spans="3:3" x14ac:dyDescent="0.25">
      <c r="C44312" t="s">
        <v>76445</v>
      </c>
    </row>
    <row r="44313" spans="3:3" x14ac:dyDescent="0.25">
      <c r="C44313" t="s">
        <v>76446</v>
      </c>
    </row>
    <row r="44314" spans="3:3" x14ac:dyDescent="0.25">
      <c r="C44314" t="s">
        <v>76447</v>
      </c>
    </row>
    <row r="44315" spans="3:3" x14ac:dyDescent="0.25">
      <c r="C44315" t="s">
        <v>76448</v>
      </c>
    </row>
    <row r="44316" spans="3:3" x14ac:dyDescent="0.25">
      <c r="C44316" t="s">
        <v>76449</v>
      </c>
    </row>
    <row r="44317" spans="3:3" x14ac:dyDescent="0.25">
      <c r="C44317" t="s">
        <v>76450</v>
      </c>
    </row>
    <row r="44318" spans="3:3" x14ac:dyDescent="0.25">
      <c r="C44318" t="s">
        <v>76451</v>
      </c>
    </row>
    <row r="44319" spans="3:3" x14ac:dyDescent="0.25">
      <c r="C44319" t="s">
        <v>76452</v>
      </c>
    </row>
    <row r="44320" spans="3:3" x14ac:dyDescent="0.25">
      <c r="C44320" t="s">
        <v>76453</v>
      </c>
    </row>
    <row r="44321" spans="3:3" x14ac:dyDescent="0.25">
      <c r="C44321" t="s">
        <v>76454</v>
      </c>
    </row>
    <row r="44322" spans="3:3" x14ac:dyDescent="0.25">
      <c r="C44322" t="s">
        <v>76455</v>
      </c>
    </row>
    <row r="44323" spans="3:3" x14ac:dyDescent="0.25">
      <c r="C44323" t="s">
        <v>76456</v>
      </c>
    </row>
    <row r="44324" spans="3:3" x14ac:dyDescent="0.25">
      <c r="C44324" t="s">
        <v>76457</v>
      </c>
    </row>
    <row r="44325" spans="3:3" x14ac:dyDescent="0.25">
      <c r="C44325" t="s">
        <v>76458</v>
      </c>
    </row>
    <row r="44326" spans="3:3" x14ac:dyDescent="0.25">
      <c r="C44326" t="s">
        <v>76459</v>
      </c>
    </row>
    <row r="44327" spans="3:3" x14ac:dyDescent="0.25">
      <c r="C44327" t="s">
        <v>76460</v>
      </c>
    </row>
    <row r="44328" spans="3:3" x14ac:dyDescent="0.25">
      <c r="C44328" t="s">
        <v>76461</v>
      </c>
    </row>
    <row r="44329" spans="3:3" x14ac:dyDescent="0.25">
      <c r="C44329" t="s">
        <v>76462</v>
      </c>
    </row>
    <row r="44330" spans="3:3" x14ac:dyDescent="0.25">
      <c r="C44330" t="s">
        <v>76463</v>
      </c>
    </row>
    <row r="44331" spans="3:3" x14ac:dyDescent="0.25">
      <c r="C44331" t="s">
        <v>76464</v>
      </c>
    </row>
    <row r="44332" spans="3:3" x14ac:dyDescent="0.25">
      <c r="C44332" t="s">
        <v>76465</v>
      </c>
    </row>
    <row r="44333" spans="3:3" x14ac:dyDescent="0.25">
      <c r="C44333" t="s">
        <v>76466</v>
      </c>
    </row>
    <row r="44334" spans="3:3" x14ac:dyDescent="0.25">
      <c r="C44334" t="s">
        <v>76467</v>
      </c>
    </row>
    <row r="44335" spans="3:3" x14ac:dyDescent="0.25">
      <c r="C44335" t="s">
        <v>76468</v>
      </c>
    </row>
    <row r="44336" spans="3:3" x14ac:dyDescent="0.25">
      <c r="C44336" t="s">
        <v>76469</v>
      </c>
    </row>
    <row r="44337" spans="3:3" x14ac:dyDescent="0.25">
      <c r="C44337" t="s">
        <v>76470</v>
      </c>
    </row>
    <row r="44338" spans="3:3" x14ac:dyDescent="0.25">
      <c r="C44338" t="s">
        <v>76471</v>
      </c>
    </row>
    <row r="44339" spans="3:3" x14ac:dyDescent="0.25">
      <c r="C44339" t="s">
        <v>76472</v>
      </c>
    </row>
    <row r="44340" spans="3:3" x14ac:dyDescent="0.25">
      <c r="C44340" t="s">
        <v>76473</v>
      </c>
    </row>
    <row r="44341" spans="3:3" x14ac:dyDescent="0.25">
      <c r="C44341" t="s">
        <v>76474</v>
      </c>
    </row>
    <row r="44342" spans="3:3" x14ac:dyDescent="0.25">
      <c r="C44342" t="s">
        <v>76475</v>
      </c>
    </row>
    <row r="44343" spans="3:3" x14ac:dyDescent="0.25">
      <c r="C44343" t="s">
        <v>76476</v>
      </c>
    </row>
    <row r="44344" spans="3:3" x14ac:dyDescent="0.25">
      <c r="C44344" t="s">
        <v>76477</v>
      </c>
    </row>
    <row r="44345" spans="3:3" x14ac:dyDescent="0.25">
      <c r="C44345" t="s">
        <v>76478</v>
      </c>
    </row>
    <row r="44346" spans="3:3" x14ac:dyDescent="0.25">
      <c r="C44346" t="s">
        <v>76479</v>
      </c>
    </row>
    <row r="44347" spans="3:3" x14ac:dyDescent="0.25">
      <c r="C44347" t="s">
        <v>76480</v>
      </c>
    </row>
    <row r="44348" spans="3:3" x14ac:dyDescent="0.25">
      <c r="C44348" t="s">
        <v>76481</v>
      </c>
    </row>
    <row r="44349" spans="3:3" x14ac:dyDescent="0.25">
      <c r="C44349" t="s">
        <v>76482</v>
      </c>
    </row>
    <row r="44350" spans="3:3" x14ac:dyDescent="0.25">
      <c r="C44350" t="s">
        <v>76483</v>
      </c>
    </row>
    <row r="44351" spans="3:3" x14ac:dyDescent="0.25">
      <c r="C44351" t="s">
        <v>76484</v>
      </c>
    </row>
    <row r="44352" spans="3:3" x14ac:dyDescent="0.25">
      <c r="C44352" t="s">
        <v>76485</v>
      </c>
    </row>
    <row r="44353" spans="3:3" x14ac:dyDescent="0.25">
      <c r="C44353" t="s">
        <v>76486</v>
      </c>
    </row>
    <row r="44354" spans="3:3" x14ac:dyDescent="0.25">
      <c r="C44354" t="s">
        <v>76487</v>
      </c>
    </row>
    <row r="44355" spans="3:3" x14ac:dyDescent="0.25">
      <c r="C44355" t="s">
        <v>76488</v>
      </c>
    </row>
    <row r="44356" spans="3:3" x14ac:dyDescent="0.25">
      <c r="C44356" t="s">
        <v>76489</v>
      </c>
    </row>
    <row r="44357" spans="3:3" x14ac:dyDescent="0.25">
      <c r="C44357" t="s">
        <v>76490</v>
      </c>
    </row>
    <row r="44358" spans="3:3" x14ac:dyDescent="0.25">
      <c r="C44358" t="s">
        <v>76491</v>
      </c>
    </row>
    <row r="44359" spans="3:3" x14ac:dyDescent="0.25">
      <c r="C44359" t="s">
        <v>76492</v>
      </c>
    </row>
    <row r="44360" spans="3:3" x14ac:dyDescent="0.25">
      <c r="C44360" t="s">
        <v>76493</v>
      </c>
    </row>
    <row r="44361" spans="3:3" x14ac:dyDescent="0.25">
      <c r="C44361" t="s">
        <v>76494</v>
      </c>
    </row>
    <row r="44362" spans="3:3" x14ac:dyDescent="0.25">
      <c r="C44362" t="s">
        <v>76495</v>
      </c>
    </row>
    <row r="44363" spans="3:3" x14ac:dyDescent="0.25">
      <c r="C44363" t="s">
        <v>76496</v>
      </c>
    </row>
    <row r="44364" spans="3:3" x14ac:dyDescent="0.25">
      <c r="C44364" t="s">
        <v>76497</v>
      </c>
    </row>
    <row r="44365" spans="3:3" x14ac:dyDescent="0.25">
      <c r="C44365" t="s">
        <v>76498</v>
      </c>
    </row>
    <row r="44366" spans="3:3" x14ac:dyDescent="0.25">
      <c r="C44366" t="s">
        <v>76499</v>
      </c>
    </row>
    <row r="44367" spans="3:3" x14ac:dyDescent="0.25">
      <c r="C44367" t="s">
        <v>76500</v>
      </c>
    </row>
    <row r="44368" spans="3:3" x14ac:dyDescent="0.25">
      <c r="C44368" t="s">
        <v>76501</v>
      </c>
    </row>
    <row r="44369" spans="3:3" x14ac:dyDescent="0.25">
      <c r="C44369" t="s">
        <v>76502</v>
      </c>
    </row>
    <row r="44370" spans="3:3" x14ac:dyDescent="0.25">
      <c r="C44370" t="s">
        <v>76503</v>
      </c>
    </row>
    <row r="44371" spans="3:3" x14ac:dyDescent="0.25">
      <c r="C44371" t="s">
        <v>76504</v>
      </c>
    </row>
    <row r="44372" spans="3:3" x14ac:dyDescent="0.25">
      <c r="C44372" t="s">
        <v>76505</v>
      </c>
    </row>
    <row r="44373" spans="3:3" x14ac:dyDescent="0.25">
      <c r="C44373" t="s">
        <v>76506</v>
      </c>
    </row>
    <row r="44374" spans="3:3" x14ac:dyDescent="0.25">
      <c r="C44374" t="s">
        <v>76507</v>
      </c>
    </row>
    <row r="44375" spans="3:3" x14ac:dyDescent="0.25">
      <c r="C44375" t="s">
        <v>76508</v>
      </c>
    </row>
    <row r="44376" spans="3:3" x14ac:dyDescent="0.25">
      <c r="C44376" t="s">
        <v>76509</v>
      </c>
    </row>
    <row r="44377" spans="3:3" x14ac:dyDescent="0.25">
      <c r="C44377" t="s">
        <v>76510</v>
      </c>
    </row>
    <row r="44378" spans="3:3" x14ac:dyDescent="0.25">
      <c r="C44378" t="s">
        <v>76511</v>
      </c>
    </row>
    <row r="44379" spans="3:3" x14ac:dyDescent="0.25">
      <c r="C44379" t="s">
        <v>76512</v>
      </c>
    </row>
    <row r="44380" spans="3:3" x14ac:dyDescent="0.25">
      <c r="C44380" t="s">
        <v>76513</v>
      </c>
    </row>
    <row r="44381" spans="3:3" x14ac:dyDescent="0.25">
      <c r="C44381" t="s">
        <v>76514</v>
      </c>
    </row>
    <row r="44382" spans="3:3" x14ac:dyDescent="0.25">
      <c r="C44382" t="s">
        <v>76515</v>
      </c>
    </row>
    <row r="44383" spans="3:3" x14ac:dyDescent="0.25">
      <c r="C44383" t="s">
        <v>76516</v>
      </c>
    </row>
    <row r="44384" spans="3:3" x14ac:dyDescent="0.25">
      <c r="C44384" t="s">
        <v>76517</v>
      </c>
    </row>
    <row r="44385" spans="3:3" x14ac:dyDescent="0.25">
      <c r="C44385" t="s">
        <v>76518</v>
      </c>
    </row>
    <row r="44386" spans="3:3" x14ac:dyDescent="0.25">
      <c r="C44386" t="s">
        <v>76519</v>
      </c>
    </row>
    <row r="44387" spans="3:3" x14ac:dyDescent="0.25">
      <c r="C44387" t="s">
        <v>76520</v>
      </c>
    </row>
    <row r="44388" spans="3:3" x14ac:dyDescent="0.25">
      <c r="C44388" t="s">
        <v>76521</v>
      </c>
    </row>
    <row r="44389" spans="3:3" x14ac:dyDescent="0.25">
      <c r="C44389" t="s">
        <v>76522</v>
      </c>
    </row>
    <row r="44390" spans="3:3" x14ac:dyDescent="0.25">
      <c r="C44390" t="s">
        <v>76523</v>
      </c>
    </row>
    <row r="44391" spans="3:3" x14ac:dyDescent="0.25">
      <c r="C44391" t="s">
        <v>76524</v>
      </c>
    </row>
    <row r="44392" spans="3:3" x14ac:dyDescent="0.25">
      <c r="C44392" t="s">
        <v>76525</v>
      </c>
    </row>
    <row r="44393" spans="3:3" x14ac:dyDescent="0.25">
      <c r="C44393" t="s">
        <v>76526</v>
      </c>
    </row>
    <row r="44394" spans="3:3" x14ac:dyDescent="0.25">
      <c r="C44394" t="s">
        <v>76527</v>
      </c>
    </row>
    <row r="44395" spans="3:3" x14ac:dyDescent="0.25">
      <c r="C44395" t="s">
        <v>76528</v>
      </c>
    </row>
    <row r="44396" spans="3:3" x14ac:dyDescent="0.25">
      <c r="C44396" t="s">
        <v>76529</v>
      </c>
    </row>
    <row r="44397" spans="3:3" x14ac:dyDescent="0.25">
      <c r="C44397" t="s">
        <v>76530</v>
      </c>
    </row>
    <row r="44398" spans="3:3" x14ac:dyDescent="0.25">
      <c r="C44398" t="s">
        <v>76531</v>
      </c>
    </row>
    <row r="44399" spans="3:3" x14ac:dyDescent="0.25">
      <c r="C44399" t="s">
        <v>76532</v>
      </c>
    </row>
    <row r="44400" spans="3:3" x14ac:dyDescent="0.25">
      <c r="C44400" t="s">
        <v>76533</v>
      </c>
    </row>
    <row r="44401" spans="3:3" x14ac:dyDescent="0.25">
      <c r="C44401" t="s">
        <v>76534</v>
      </c>
    </row>
    <row r="44402" spans="3:3" x14ac:dyDescent="0.25">
      <c r="C44402" t="s">
        <v>76535</v>
      </c>
    </row>
    <row r="44403" spans="3:3" x14ac:dyDescent="0.25">
      <c r="C44403" t="s">
        <v>76536</v>
      </c>
    </row>
    <row r="44404" spans="3:3" x14ac:dyDescent="0.25">
      <c r="C44404" t="s">
        <v>76537</v>
      </c>
    </row>
    <row r="44405" spans="3:3" x14ac:dyDescent="0.25">
      <c r="C44405" t="s">
        <v>76538</v>
      </c>
    </row>
    <row r="44406" spans="3:3" x14ac:dyDescent="0.25">
      <c r="C44406" t="s">
        <v>76539</v>
      </c>
    </row>
    <row r="44407" spans="3:3" x14ac:dyDescent="0.25">
      <c r="C44407" t="s">
        <v>76540</v>
      </c>
    </row>
    <row r="44408" spans="3:3" x14ac:dyDescent="0.25">
      <c r="C44408" t="s">
        <v>76541</v>
      </c>
    </row>
    <row r="44409" spans="3:3" x14ac:dyDescent="0.25">
      <c r="C44409" t="s">
        <v>76542</v>
      </c>
    </row>
    <row r="44410" spans="3:3" x14ac:dyDescent="0.25">
      <c r="C44410" t="s">
        <v>76543</v>
      </c>
    </row>
    <row r="44411" spans="3:3" x14ac:dyDescent="0.25">
      <c r="C44411" t="s">
        <v>76544</v>
      </c>
    </row>
    <row r="44412" spans="3:3" x14ac:dyDescent="0.25">
      <c r="C44412" t="s">
        <v>76545</v>
      </c>
    </row>
    <row r="44413" spans="3:3" x14ac:dyDescent="0.25">
      <c r="C44413" t="s">
        <v>76546</v>
      </c>
    </row>
    <row r="44414" spans="3:3" x14ac:dyDescent="0.25">
      <c r="C44414" t="s">
        <v>76547</v>
      </c>
    </row>
    <row r="44415" spans="3:3" x14ac:dyDescent="0.25">
      <c r="C44415" t="s">
        <v>76548</v>
      </c>
    </row>
    <row r="44416" spans="3:3" x14ac:dyDescent="0.25">
      <c r="C44416" t="s">
        <v>76549</v>
      </c>
    </row>
    <row r="44417" spans="3:3" x14ac:dyDescent="0.25">
      <c r="C44417" t="s">
        <v>76550</v>
      </c>
    </row>
    <row r="44418" spans="3:3" x14ac:dyDescent="0.25">
      <c r="C44418" t="s">
        <v>76551</v>
      </c>
    </row>
    <row r="44419" spans="3:3" x14ac:dyDescent="0.25">
      <c r="C44419" t="s">
        <v>76552</v>
      </c>
    </row>
    <row r="44420" spans="3:3" x14ac:dyDescent="0.25">
      <c r="C44420" t="s">
        <v>76553</v>
      </c>
    </row>
    <row r="44421" spans="3:3" x14ac:dyDescent="0.25">
      <c r="C44421" t="s">
        <v>76554</v>
      </c>
    </row>
    <row r="44422" spans="3:3" x14ac:dyDescent="0.25">
      <c r="C44422" t="s">
        <v>76555</v>
      </c>
    </row>
    <row r="44423" spans="3:3" x14ac:dyDescent="0.25">
      <c r="C44423" t="s">
        <v>76556</v>
      </c>
    </row>
    <row r="44424" spans="3:3" x14ac:dyDescent="0.25">
      <c r="C44424" t="s">
        <v>76557</v>
      </c>
    </row>
    <row r="44425" spans="3:3" x14ac:dyDescent="0.25">
      <c r="C44425" t="s">
        <v>76558</v>
      </c>
    </row>
    <row r="44426" spans="3:3" x14ac:dyDescent="0.25">
      <c r="C44426" t="s">
        <v>76559</v>
      </c>
    </row>
    <row r="44427" spans="3:3" x14ac:dyDescent="0.25">
      <c r="C44427" t="s">
        <v>76560</v>
      </c>
    </row>
    <row r="44428" spans="3:3" x14ac:dyDescent="0.25">
      <c r="C44428" t="s">
        <v>76561</v>
      </c>
    </row>
    <row r="44429" spans="3:3" x14ac:dyDescent="0.25">
      <c r="C44429" t="s">
        <v>76562</v>
      </c>
    </row>
    <row r="44430" spans="3:3" x14ac:dyDescent="0.25">
      <c r="C44430" t="s">
        <v>76563</v>
      </c>
    </row>
    <row r="44431" spans="3:3" x14ac:dyDescent="0.25">
      <c r="C44431" t="s">
        <v>76564</v>
      </c>
    </row>
    <row r="44432" spans="3:3" x14ac:dyDescent="0.25">
      <c r="C44432" t="s">
        <v>76565</v>
      </c>
    </row>
    <row r="44433" spans="3:3" x14ac:dyDescent="0.25">
      <c r="C44433" t="s">
        <v>76566</v>
      </c>
    </row>
    <row r="44434" spans="3:3" x14ac:dyDescent="0.25">
      <c r="C44434" t="s">
        <v>76567</v>
      </c>
    </row>
    <row r="44435" spans="3:3" x14ac:dyDescent="0.25">
      <c r="C44435" t="s">
        <v>76568</v>
      </c>
    </row>
    <row r="44436" spans="3:3" x14ac:dyDescent="0.25">
      <c r="C44436" t="s">
        <v>76569</v>
      </c>
    </row>
    <row r="44437" spans="3:3" x14ac:dyDescent="0.25">
      <c r="C44437" t="s">
        <v>76570</v>
      </c>
    </row>
    <row r="44438" spans="3:3" x14ac:dyDescent="0.25">
      <c r="C44438" t="s">
        <v>76571</v>
      </c>
    </row>
    <row r="44439" spans="3:3" x14ac:dyDescent="0.25">
      <c r="C44439" t="s">
        <v>76572</v>
      </c>
    </row>
    <row r="44440" spans="3:3" x14ac:dyDescent="0.25">
      <c r="C44440" t="s">
        <v>76573</v>
      </c>
    </row>
    <row r="44441" spans="3:3" x14ac:dyDescent="0.25">
      <c r="C44441" t="s">
        <v>76574</v>
      </c>
    </row>
    <row r="44442" spans="3:3" x14ac:dyDescent="0.25">
      <c r="C44442" t="s">
        <v>76575</v>
      </c>
    </row>
    <row r="44443" spans="3:3" x14ac:dyDescent="0.25">
      <c r="C44443" t="s">
        <v>76576</v>
      </c>
    </row>
    <row r="44444" spans="3:3" x14ac:dyDescent="0.25">
      <c r="C44444" t="s">
        <v>76577</v>
      </c>
    </row>
    <row r="44445" spans="3:3" x14ac:dyDescent="0.25">
      <c r="C44445" t="s">
        <v>76578</v>
      </c>
    </row>
    <row r="44446" spans="3:3" x14ac:dyDescent="0.25">
      <c r="C44446" t="s">
        <v>76579</v>
      </c>
    </row>
    <row r="44447" spans="3:3" x14ac:dyDescent="0.25">
      <c r="C44447" t="s">
        <v>76580</v>
      </c>
    </row>
    <row r="44448" spans="3:3" x14ac:dyDescent="0.25">
      <c r="C44448" t="s">
        <v>76581</v>
      </c>
    </row>
    <row r="44449" spans="3:3" x14ac:dyDescent="0.25">
      <c r="C44449" t="s">
        <v>76582</v>
      </c>
    </row>
    <row r="44450" spans="3:3" x14ac:dyDescent="0.25">
      <c r="C44450" t="s">
        <v>76583</v>
      </c>
    </row>
    <row r="44451" spans="3:3" x14ac:dyDescent="0.25">
      <c r="C44451" t="s">
        <v>76584</v>
      </c>
    </row>
    <row r="44452" spans="3:3" x14ac:dyDescent="0.25">
      <c r="C44452" t="s">
        <v>76585</v>
      </c>
    </row>
    <row r="44453" spans="3:3" x14ac:dyDescent="0.25">
      <c r="C44453" t="s">
        <v>76586</v>
      </c>
    </row>
    <row r="44454" spans="3:3" x14ac:dyDescent="0.25">
      <c r="C44454" t="s">
        <v>76587</v>
      </c>
    </row>
    <row r="44455" spans="3:3" x14ac:dyDescent="0.25">
      <c r="C44455" t="s">
        <v>76588</v>
      </c>
    </row>
    <row r="44456" spans="3:3" x14ac:dyDescent="0.25">
      <c r="C44456" t="s">
        <v>76589</v>
      </c>
    </row>
    <row r="44457" spans="3:3" x14ac:dyDescent="0.25">
      <c r="C44457" t="s">
        <v>76590</v>
      </c>
    </row>
    <row r="44458" spans="3:3" x14ac:dyDescent="0.25">
      <c r="C44458" t="s">
        <v>76591</v>
      </c>
    </row>
    <row r="44459" spans="3:3" x14ac:dyDescent="0.25">
      <c r="C44459" t="s">
        <v>76592</v>
      </c>
    </row>
    <row r="44460" spans="3:3" x14ac:dyDescent="0.25">
      <c r="C44460" t="s">
        <v>76593</v>
      </c>
    </row>
    <row r="44461" spans="3:3" x14ac:dyDescent="0.25">
      <c r="C44461" t="s">
        <v>76594</v>
      </c>
    </row>
    <row r="44462" spans="3:3" x14ac:dyDescent="0.25">
      <c r="C44462" t="s">
        <v>76595</v>
      </c>
    </row>
    <row r="44463" spans="3:3" x14ac:dyDescent="0.25">
      <c r="C44463" t="s">
        <v>76596</v>
      </c>
    </row>
    <row r="44464" spans="3:3" x14ac:dyDescent="0.25">
      <c r="C44464" t="s">
        <v>76597</v>
      </c>
    </row>
    <row r="44465" spans="3:3" x14ac:dyDescent="0.25">
      <c r="C44465" t="s">
        <v>76598</v>
      </c>
    </row>
    <row r="44466" spans="3:3" x14ac:dyDescent="0.25">
      <c r="C44466" t="s">
        <v>76599</v>
      </c>
    </row>
    <row r="44467" spans="3:3" x14ac:dyDescent="0.25">
      <c r="C44467" t="s">
        <v>76600</v>
      </c>
    </row>
    <row r="44468" spans="3:3" x14ac:dyDescent="0.25">
      <c r="C44468" t="s">
        <v>76601</v>
      </c>
    </row>
    <row r="44469" spans="3:3" x14ac:dyDescent="0.25">
      <c r="C44469" t="s">
        <v>76602</v>
      </c>
    </row>
    <row r="44470" spans="3:3" x14ac:dyDescent="0.25">
      <c r="C44470" t="s">
        <v>76603</v>
      </c>
    </row>
    <row r="44471" spans="3:3" x14ac:dyDescent="0.25">
      <c r="C44471" t="s">
        <v>76604</v>
      </c>
    </row>
    <row r="44472" spans="3:3" x14ac:dyDescent="0.25">
      <c r="C44472" t="s">
        <v>76605</v>
      </c>
    </row>
    <row r="44473" spans="3:3" x14ac:dyDescent="0.25">
      <c r="C44473" t="s">
        <v>76606</v>
      </c>
    </row>
    <row r="44474" spans="3:3" x14ac:dyDescent="0.25">
      <c r="C44474" t="s">
        <v>76607</v>
      </c>
    </row>
    <row r="44475" spans="3:3" x14ac:dyDescent="0.25">
      <c r="C44475" t="s">
        <v>76608</v>
      </c>
    </row>
    <row r="44476" spans="3:3" x14ac:dyDescent="0.25">
      <c r="C44476" t="s">
        <v>76609</v>
      </c>
    </row>
    <row r="44477" spans="3:3" x14ac:dyDescent="0.25">
      <c r="C44477" t="s">
        <v>76610</v>
      </c>
    </row>
    <row r="44478" spans="3:3" x14ac:dyDescent="0.25">
      <c r="C44478" t="s">
        <v>76611</v>
      </c>
    </row>
    <row r="44479" spans="3:3" x14ac:dyDescent="0.25">
      <c r="C44479" t="s">
        <v>76612</v>
      </c>
    </row>
    <row r="44480" spans="3:3" x14ac:dyDescent="0.25">
      <c r="C44480" t="s">
        <v>76613</v>
      </c>
    </row>
    <row r="44481" spans="3:3" x14ac:dyDescent="0.25">
      <c r="C44481" t="s">
        <v>76614</v>
      </c>
    </row>
    <row r="44482" spans="3:3" x14ac:dyDescent="0.25">
      <c r="C44482" t="s">
        <v>76615</v>
      </c>
    </row>
    <row r="44483" spans="3:3" x14ac:dyDescent="0.25">
      <c r="C44483" t="s">
        <v>76616</v>
      </c>
    </row>
    <row r="44484" spans="3:3" x14ac:dyDescent="0.25">
      <c r="C44484" t="s">
        <v>76617</v>
      </c>
    </row>
    <row r="44485" spans="3:3" x14ac:dyDescent="0.25">
      <c r="C44485" t="s">
        <v>76618</v>
      </c>
    </row>
    <row r="44486" spans="3:3" x14ac:dyDescent="0.25">
      <c r="C44486" t="s">
        <v>76619</v>
      </c>
    </row>
    <row r="44487" spans="3:3" x14ac:dyDescent="0.25">
      <c r="C44487" t="s">
        <v>76620</v>
      </c>
    </row>
    <row r="44488" spans="3:3" x14ac:dyDescent="0.25">
      <c r="C44488" t="s">
        <v>76621</v>
      </c>
    </row>
    <row r="44489" spans="3:3" x14ac:dyDescent="0.25">
      <c r="C44489" t="s">
        <v>76622</v>
      </c>
    </row>
    <row r="44490" spans="3:3" x14ac:dyDescent="0.25">
      <c r="C44490" t="s">
        <v>76623</v>
      </c>
    </row>
    <row r="44491" spans="3:3" x14ac:dyDescent="0.25">
      <c r="C44491" t="s">
        <v>76624</v>
      </c>
    </row>
    <row r="44492" spans="3:3" x14ac:dyDescent="0.25">
      <c r="C44492" t="s">
        <v>76625</v>
      </c>
    </row>
    <row r="44493" spans="3:3" x14ac:dyDescent="0.25">
      <c r="C44493" t="s">
        <v>76626</v>
      </c>
    </row>
    <row r="44494" spans="3:3" x14ac:dyDescent="0.25">
      <c r="C44494" t="s">
        <v>76627</v>
      </c>
    </row>
    <row r="44495" spans="3:3" x14ac:dyDescent="0.25">
      <c r="C44495" t="s">
        <v>76628</v>
      </c>
    </row>
    <row r="44496" spans="3:3" x14ac:dyDescent="0.25">
      <c r="C44496" t="s">
        <v>76629</v>
      </c>
    </row>
    <row r="44497" spans="3:3" x14ac:dyDescent="0.25">
      <c r="C44497" t="s">
        <v>76630</v>
      </c>
    </row>
    <row r="44498" spans="3:3" x14ac:dyDescent="0.25">
      <c r="C44498" t="s">
        <v>76631</v>
      </c>
    </row>
    <row r="44499" spans="3:3" x14ac:dyDescent="0.25">
      <c r="C44499" t="s">
        <v>76632</v>
      </c>
    </row>
    <row r="44500" spans="3:3" x14ac:dyDescent="0.25">
      <c r="C44500" t="s">
        <v>76633</v>
      </c>
    </row>
    <row r="44501" spans="3:3" x14ac:dyDescent="0.25">
      <c r="C44501" t="s">
        <v>76634</v>
      </c>
    </row>
    <row r="44502" spans="3:3" x14ac:dyDescent="0.25">
      <c r="C44502" t="s">
        <v>76635</v>
      </c>
    </row>
    <row r="44503" spans="3:3" x14ac:dyDescent="0.25">
      <c r="C44503" t="s">
        <v>76636</v>
      </c>
    </row>
    <row r="44504" spans="3:3" x14ac:dyDescent="0.25">
      <c r="C44504" t="s">
        <v>76637</v>
      </c>
    </row>
    <row r="44505" spans="3:3" x14ac:dyDescent="0.25">
      <c r="C44505" t="s">
        <v>76638</v>
      </c>
    </row>
    <row r="44506" spans="3:3" x14ac:dyDescent="0.25">
      <c r="C44506" t="s">
        <v>76639</v>
      </c>
    </row>
    <row r="44507" spans="3:3" x14ac:dyDescent="0.25">
      <c r="C44507" t="s">
        <v>76640</v>
      </c>
    </row>
    <row r="44508" spans="3:3" x14ac:dyDescent="0.25">
      <c r="C44508" t="s">
        <v>76641</v>
      </c>
    </row>
    <row r="44509" spans="3:3" x14ac:dyDescent="0.25">
      <c r="C44509" t="s">
        <v>76642</v>
      </c>
    </row>
    <row r="44510" spans="3:3" x14ac:dyDescent="0.25">
      <c r="C44510" t="s">
        <v>76643</v>
      </c>
    </row>
    <row r="44511" spans="3:3" x14ac:dyDescent="0.25">
      <c r="C44511" t="s">
        <v>76644</v>
      </c>
    </row>
    <row r="44512" spans="3:3" x14ac:dyDescent="0.25">
      <c r="C44512" t="s">
        <v>31995</v>
      </c>
    </row>
    <row r="44513" spans="3:3" x14ac:dyDescent="0.25">
      <c r="C44513" t="s">
        <v>76645</v>
      </c>
    </row>
    <row r="44514" spans="3:3" x14ac:dyDescent="0.25">
      <c r="C44514" t="s">
        <v>76646</v>
      </c>
    </row>
    <row r="44515" spans="3:3" x14ac:dyDescent="0.25">
      <c r="C44515" t="s">
        <v>76647</v>
      </c>
    </row>
    <row r="44516" spans="3:3" x14ac:dyDescent="0.25">
      <c r="C44516" t="s">
        <v>76648</v>
      </c>
    </row>
    <row r="44517" spans="3:3" x14ac:dyDescent="0.25">
      <c r="C44517" t="s">
        <v>76649</v>
      </c>
    </row>
    <row r="44518" spans="3:3" x14ac:dyDescent="0.25">
      <c r="C44518" t="s">
        <v>76650</v>
      </c>
    </row>
    <row r="44519" spans="3:3" x14ac:dyDescent="0.25">
      <c r="C44519" t="s">
        <v>76651</v>
      </c>
    </row>
    <row r="44520" spans="3:3" x14ac:dyDescent="0.25">
      <c r="C44520" t="s">
        <v>76652</v>
      </c>
    </row>
    <row r="44521" spans="3:3" x14ac:dyDescent="0.25">
      <c r="C44521" t="s">
        <v>76653</v>
      </c>
    </row>
    <row r="44522" spans="3:3" x14ac:dyDescent="0.25">
      <c r="C44522" t="s">
        <v>76654</v>
      </c>
    </row>
    <row r="44523" spans="3:3" x14ac:dyDescent="0.25">
      <c r="C44523" t="s">
        <v>76655</v>
      </c>
    </row>
    <row r="44524" spans="3:3" x14ac:dyDescent="0.25">
      <c r="C44524" t="s">
        <v>76656</v>
      </c>
    </row>
    <row r="44525" spans="3:3" x14ac:dyDescent="0.25">
      <c r="C44525" t="s">
        <v>76657</v>
      </c>
    </row>
    <row r="44526" spans="3:3" x14ac:dyDescent="0.25">
      <c r="C44526" t="s">
        <v>76658</v>
      </c>
    </row>
    <row r="44527" spans="3:3" x14ac:dyDescent="0.25">
      <c r="C44527" t="s">
        <v>76659</v>
      </c>
    </row>
    <row r="44528" spans="3:3" x14ac:dyDescent="0.25">
      <c r="C44528" t="s">
        <v>76660</v>
      </c>
    </row>
    <row r="44529" spans="3:3" x14ac:dyDescent="0.25">
      <c r="C44529" t="s">
        <v>76661</v>
      </c>
    </row>
    <row r="44530" spans="3:3" x14ac:dyDescent="0.25">
      <c r="C44530" t="s">
        <v>76662</v>
      </c>
    </row>
    <row r="44531" spans="3:3" x14ac:dyDescent="0.25">
      <c r="C44531" t="s">
        <v>76663</v>
      </c>
    </row>
    <row r="44532" spans="3:3" x14ac:dyDescent="0.25">
      <c r="C44532" t="s">
        <v>76664</v>
      </c>
    </row>
    <row r="44533" spans="3:3" x14ac:dyDescent="0.25">
      <c r="C44533" t="s">
        <v>76665</v>
      </c>
    </row>
    <row r="44534" spans="3:3" x14ac:dyDescent="0.25">
      <c r="C44534" t="s">
        <v>76666</v>
      </c>
    </row>
    <row r="44535" spans="3:3" x14ac:dyDescent="0.25">
      <c r="C44535" t="s">
        <v>76667</v>
      </c>
    </row>
    <row r="44536" spans="3:3" x14ac:dyDescent="0.25">
      <c r="C44536" t="s">
        <v>76668</v>
      </c>
    </row>
    <row r="44537" spans="3:3" x14ac:dyDescent="0.25">
      <c r="C44537" t="s">
        <v>76669</v>
      </c>
    </row>
    <row r="44538" spans="3:3" x14ac:dyDescent="0.25">
      <c r="C44538" t="s">
        <v>76670</v>
      </c>
    </row>
    <row r="44539" spans="3:3" x14ac:dyDescent="0.25">
      <c r="C44539" t="s">
        <v>76671</v>
      </c>
    </row>
    <row r="44540" spans="3:3" x14ac:dyDescent="0.25">
      <c r="C44540" t="s">
        <v>76672</v>
      </c>
    </row>
    <row r="44541" spans="3:3" x14ac:dyDescent="0.25">
      <c r="C44541" t="s">
        <v>76673</v>
      </c>
    </row>
    <row r="44542" spans="3:3" x14ac:dyDescent="0.25">
      <c r="C44542" t="s">
        <v>76674</v>
      </c>
    </row>
    <row r="44543" spans="3:3" x14ac:dyDescent="0.25">
      <c r="C44543" t="s">
        <v>76675</v>
      </c>
    </row>
    <row r="44544" spans="3:3" x14ac:dyDescent="0.25">
      <c r="C44544" t="s">
        <v>76676</v>
      </c>
    </row>
    <row r="44545" spans="3:3" x14ac:dyDescent="0.25">
      <c r="C44545" t="s">
        <v>76677</v>
      </c>
    </row>
    <row r="44546" spans="3:3" x14ac:dyDescent="0.25">
      <c r="C44546" t="s">
        <v>76678</v>
      </c>
    </row>
    <row r="44547" spans="3:3" x14ac:dyDescent="0.25">
      <c r="C44547" t="s">
        <v>76679</v>
      </c>
    </row>
    <row r="44548" spans="3:3" x14ac:dyDescent="0.25">
      <c r="C44548" t="s">
        <v>76680</v>
      </c>
    </row>
    <row r="44549" spans="3:3" x14ac:dyDescent="0.25">
      <c r="C44549" t="s">
        <v>76681</v>
      </c>
    </row>
    <row r="44550" spans="3:3" x14ac:dyDescent="0.25">
      <c r="C44550" t="s">
        <v>76682</v>
      </c>
    </row>
    <row r="44551" spans="3:3" x14ac:dyDescent="0.25">
      <c r="C44551" t="s">
        <v>76683</v>
      </c>
    </row>
    <row r="44552" spans="3:3" x14ac:dyDescent="0.25">
      <c r="C44552" t="s">
        <v>76684</v>
      </c>
    </row>
    <row r="44553" spans="3:3" x14ac:dyDescent="0.25">
      <c r="C44553" t="s">
        <v>76685</v>
      </c>
    </row>
    <row r="44554" spans="3:3" x14ac:dyDescent="0.25">
      <c r="C44554" t="s">
        <v>76686</v>
      </c>
    </row>
    <row r="44555" spans="3:3" x14ac:dyDescent="0.25">
      <c r="C44555" t="s">
        <v>76687</v>
      </c>
    </row>
    <row r="44556" spans="3:3" x14ac:dyDescent="0.25">
      <c r="C44556" t="s">
        <v>76688</v>
      </c>
    </row>
    <row r="44557" spans="3:3" x14ac:dyDescent="0.25">
      <c r="C44557" t="s">
        <v>76689</v>
      </c>
    </row>
    <row r="44558" spans="3:3" x14ac:dyDescent="0.25">
      <c r="C44558" t="s">
        <v>76690</v>
      </c>
    </row>
    <row r="44559" spans="3:3" x14ac:dyDescent="0.25">
      <c r="C44559" t="s">
        <v>76691</v>
      </c>
    </row>
    <row r="44560" spans="3:3" x14ac:dyDescent="0.25">
      <c r="C44560" t="s">
        <v>76692</v>
      </c>
    </row>
    <row r="44561" spans="3:3" x14ac:dyDescent="0.25">
      <c r="C44561" t="s">
        <v>76693</v>
      </c>
    </row>
    <row r="44562" spans="3:3" x14ac:dyDescent="0.25">
      <c r="C44562" t="s">
        <v>76694</v>
      </c>
    </row>
    <row r="44563" spans="3:3" x14ac:dyDescent="0.25">
      <c r="C44563" t="s">
        <v>76695</v>
      </c>
    </row>
    <row r="44564" spans="3:3" x14ac:dyDescent="0.25">
      <c r="C44564" t="s">
        <v>76696</v>
      </c>
    </row>
    <row r="44565" spans="3:3" x14ac:dyDescent="0.25">
      <c r="C44565" t="s">
        <v>76697</v>
      </c>
    </row>
    <row r="44566" spans="3:3" x14ac:dyDescent="0.25">
      <c r="C44566" t="s">
        <v>76698</v>
      </c>
    </row>
    <row r="44567" spans="3:3" x14ac:dyDescent="0.25">
      <c r="C44567" t="s">
        <v>76699</v>
      </c>
    </row>
    <row r="44568" spans="3:3" x14ac:dyDescent="0.25">
      <c r="C44568" t="s">
        <v>76700</v>
      </c>
    </row>
    <row r="44569" spans="3:3" x14ac:dyDescent="0.25">
      <c r="C44569" t="s">
        <v>76701</v>
      </c>
    </row>
    <row r="44570" spans="3:3" x14ac:dyDescent="0.25">
      <c r="C44570" t="s">
        <v>76702</v>
      </c>
    </row>
    <row r="44571" spans="3:3" x14ac:dyDescent="0.25">
      <c r="C44571" t="s">
        <v>76703</v>
      </c>
    </row>
    <row r="44572" spans="3:3" x14ac:dyDescent="0.25">
      <c r="C44572" t="s">
        <v>76704</v>
      </c>
    </row>
    <row r="44573" spans="3:3" x14ac:dyDescent="0.25">
      <c r="C44573" t="s">
        <v>76705</v>
      </c>
    </row>
    <row r="44574" spans="3:3" x14ac:dyDescent="0.25">
      <c r="C44574" t="s">
        <v>76706</v>
      </c>
    </row>
    <row r="44575" spans="3:3" x14ac:dyDescent="0.25">
      <c r="C44575" t="s">
        <v>76707</v>
      </c>
    </row>
    <row r="44576" spans="3:3" x14ac:dyDescent="0.25">
      <c r="C44576" t="s">
        <v>76708</v>
      </c>
    </row>
    <row r="44577" spans="3:3" x14ac:dyDescent="0.25">
      <c r="C44577" t="s">
        <v>76709</v>
      </c>
    </row>
    <row r="44578" spans="3:3" x14ac:dyDescent="0.25">
      <c r="C44578" t="s">
        <v>76710</v>
      </c>
    </row>
    <row r="44579" spans="3:3" x14ac:dyDescent="0.25">
      <c r="C44579" t="s">
        <v>76711</v>
      </c>
    </row>
    <row r="44580" spans="3:3" x14ac:dyDescent="0.25">
      <c r="C44580" t="s">
        <v>76712</v>
      </c>
    </row>
    <row r="44581" spans="3:3" x14ac:dyDescent="0.25">
      <c r="C44581" t="s">
        <v>76713</v>
      </c>
    </row>
    <row r="44582" spans="3:3" x14ac:dyDescent="0.25">
      <c r="C44582" t="s">
        <v>76714</v>
      </c>
    </row>
    <row r="44583" spans="3:3" x14ac:dyDescent="0.25">
      <c r="C44583" t="s">
        <v>76715</v>
      </c>
    </row>
    <row r="44584" spans="3:3" x14ac:dyDescent="0.25">
      <c r="C44584" t="s">
        <v>76716</v>
      </c>
    </row>
    <row r="44585" spans="3:3" x14ac:dyDescent="0.25">
      <c r="C44585" t="s">
        <v>76717</v>
      </c>
    </row>
    <row r="44586" spans="3:3" x14ac:dyDescent="0.25">
      <c r="C44586" t="s">
        <v>76718</v>
      </c>
    </row>
    <row r="44587" spans="3:3" x14ac:dyDescent="0.25">
      <c r="C44587" t="s">
        <v>76719</v>
      </c>
    </row>
    <row r="44588" spans="3:3" x14ac:dyDescent="0.25">
      <c r="C44588" t="s">
        <v>76720</v>
      </c>
    </row>
    <row r="44589" spans="3:3" x14ac:dyDescent="0.25">
      <c r="C44589" t="s">
        <v>76721</v>
      </c>
    </row>
    <row r="44590" spans="3:3" x14ac:dyDescent="0.25">
      <c r="C44590" t="s">
        <v>76722</v>
      </c>
    </row>
    <row r="44591" spans="3:3" x14ac:dyDescent="0.25">
      <c r="C44591" t="s">
        <v>76723</v>
      </c>
    </row>
    <row r="44592" spans="3:3" x14ac:dyDescent="0.25">
      <c r="C44592" t="s">
        <v>76724</v>
      </c>
    </row>
    <row r="44593" spans="3:3" x14ac:dyDescent="0.25">
      <c r="C44593" t="s">
        <v>76725</v>
      </c>
    </row>
    <row r="44594" spans="3:3" x14ac:dyDescent="0.25">
      <c r="C44594" t="s">
        <v>76726</v>
      </c>
    </row>
    <row r="44595" spans="3:3" x14ac:dyDescent="0.25">
      <c r="C44595" t="s">
        <v>76727</v>
      </c>
    </row>
    <row r="44596" spans="3:3" x14ac:dyDescent="0.25">
      <c r="C44596" t="s">
        <v>76728</v>
      </c>
    </row>
    <row r="44597" spans="3:3" x14ac:dyDescent="0.25">
      <c r="C44597" t="s">
        <v>76729</v>
      </c>
    </row>
    <row r="44598" spans="3:3" x14ac:dyDescent="0.25">
      <c r="C44598" t="s">
        <v>76730</v>
      </c>
    </row>
    <row r="44599" spans="3:3" x14ac:dyDescent="0.25">
      <c r="C44599" t="s">
        <v>76731</v>
      </c>
    </row>
    <row r="44600" spans="3:3" x14ac:dyDescent="0.25">
      <c r="C44600" t="s">
        <v>76732</v>
      </c>
    </row>
    <row r="44601" spans="3:3" x14ac:dyDescent="0.25">
      <c r="C44601" t="s">
        <v>76733</v>
      </c>
    </row>
    <row r="44602" spans="3:3" x14ac:dyDescent="0.25">
      <c r="C44602" t="s">
        <v>76734</v>
      </c>
    </row>
    <row r="44603" spans="3:3" x14ac:dyDescent="0.25">
      <c r="C44603" t="s">
        <v>76735</v>
      </c>
    </row>
    <row r="44604" spans="3:3" x14ac:dyDescent="0.25">
      <c r="C44604" t="s">
        <v>76736</v>
      </c>
    </row>
    <row r="44605" spans="3:3" x14ac:dyDescent="0.25">
      <c r="C44605" t="s">
        <v>76737</v>
      </c>
    </row>
    <row r="44606" spans="3:3" x14ac:dyDescent="0.25">
      <c r="C44606" t="s">
        <v>76738</v>
      </c>
    </row>
    <row r="44607" spans="3:3" x14ac:dyDescent="0.25">
      <c r="C44607" t="s">
        <v>76739</v>
      </c>
    </row>
    <row r="44608" spans="3:3" x14ac:dyDescent="0.25">
      <c r="C44608" t="s">
        <v>76740</v>
      </c>
    </row>
    <row r="44609" spans="3:3" x14ac:dyDescent="0.25">
      <c r="C44609" t="s">
        <v>76741</v>
      </c>
    </row>
    <row r="44610" spans="3:3" x14ac:dyDescent="0.25">
      <c r="C44610" t="s">
        <v>76742</v>
      </c>
    </row>
    <row r="44611" spans="3:3" x14ac:dyDescent="0.25">
      <c r="C44611" t="s">
        <v>76743</v>
      </c>
    </row>
    <row r="44612" spans="3:3" x14ac:dyDescent="0.25">
      <c r="C44612" t="s">
        <v>76744</v>
      </c>
    </row>
    <row r="44613" spans="3:3" x14ac:dyDescent="0.25">
      <c r="C44613" t="s">
        <v>76745</v>
      </c>
    </row>
    <row r="44614" spans="3:3" x14ac:dyDescent="0.25">
      <c r="C44614" t="s">
        <v>76746</v>
      </c>
    </row>
    <row r="44615" spans="3:3" x14ac:dyDescent="0.25">
      <c r="C44615" t="s">
        <v>76747</v>
      </c>
    </row>
    <row r="44616" spans="3:3" x14ac:dyDescent="0.25">
      <c r="C44616" t="s">
        <v>76748</v>
      </c>
    </row>
    <row r="44617" spans="3:3" x14ac:dyDescent="0.25">
      <c r="C44617" t="s">
        <v>76749</v>
      </c>
    </row>
    <row r="44618" spans="3:3" x14ac:dyDescent="0.25">
      <c r="C44618" t="s">
        <v>76750</v>
      </c>
    </row>
    <row r="44619" spans="3:3" x14ac:dyDescent="0.25">
      <c r="C44619" t="s">
        <v>76751</v>
      </c>
    </row>
    <row r="44620" spans="3:3" x14ac:dyDescent="0.25">
      <c r="C44620" t="s">
        <v>76752</v>
      </c>
    </row>
    <row r="44621" spans="3:3" x14ac:dyDescent="0.25">
      <c r="C44621" t="s">
        <v>76753</v>
      </c>
    </row>
    <row r="44622" spans="3:3" x14ac:dyDescent="0.25">
      <c r="C44622" t="s">
        <v>76754</v>
      </c>
    </row>
    <row r="44623" spans="3:3" x14ac:dyDescent="0.25">
      <c r="C44623" t="s">
        <v>76755</v>
      </c>
    </row>
    <row r="44624" spans="3:3" x14ac:dyDescent="0.25">
      <c r="C44624" t="s">
        <v>76756</v>
      </c>
    </row>
    <row r="44625" spans="3:3" x14ac:dyDescent="0.25">
      <c r="C44625" t="s">
        <v>76757</v>
      </c>
    </row>
    <row r="44626" spans="3:3" x14ac:dyDescent="0.25">
      <c r="C44626" t="s">
        <v>76758</v>
      </c>
    </row>
    <row r="44627" spans="3:3" x14ac:dyDescent="0.25">
      <c r="C44627" t="s">
        <v>76759</v>
      </c>
    </row>
    <row r="44628" spans="3:3" x14ac:dyDescent="0.25">
      <c r="C44628" t="s">
        <v>76760</v>
      </c>
    </row>
    <row r="44629" spans="3:3" x14ac:dyDescent="0.25">
      <c r="C44629" t="s">
        <v>76761</v>
      </c>
    </row>
    <row r="44630" spans="3:3" x14ac:dyDescent="0.25">
      <c r="C44630" t="s">
        <v>76762</v>
      </c>
    </row>
    <row r="44631" spans="3:3" x14ac:dyDescent="0.25">
      <c r="C44631" t="s">
        <v>76763</v>
      </c>
    </row>
    <row r="44632" spans="3:3" x14ac:dyDescent="0.25">
      <c r="C44632" t="s">
        <v>76764</v>
      </c>
    </row>
    <row r="44633" spans="3:3" x14ac:dyDescent="0.25">
      <c r="C44633" t="s">
        <v>76765</v>
      </c>
    </row>
    <row r="44634" spans="3:3" x14ac:dyDescent="0.25">
      <c r="C44634" t="s">
        <v>76766</v>
      </c>
    </row>
    <row r="44635" spans="3:3" x14ac:dyDescent="0.25">
      <c r="C44635" t="s">
        <v>76767</v>
      </c>
    </row>
    <row r="44636" spans="3:3" x14ac:dyDescent="0.25">
      <c r="C44636" t="s">
        <v>76768</v>
      </c>
    </row>
    <row r="44637" spans="3:3" x14ac:dyDescent="0.25">
      <c r="C44637" t="s">
        <v>76769</v>
      </c>
    </row>
    <row r="44638" spans="3:3" x14ac:dyDescent="0.25">
      <c r="C44638" t="s">
        <v>76770</v>
      </c>
    </row>
    <row r="44639" spans="3:3" x14ac:dyDescent="0.25">
      <c r="C44639" t="s">
        <v>76771</v>
      </c>
    </row>
    <row r="44640" spans="3:3" x14ac:dyDescent="0.25">
      <c r="C44640" t="s">
        <v>76772</v>
      </c>
    </row>
    <row r="44641" spans="3:3" x14ac:dyDescent="0.25">
      <c r="C44641" t="s">
        <v>76773</v>
      </c>
    </row>
    <row r="44642" spans="3:3" x14ac:dyDescent="0.25">
      <c r="C44642" t="s">
        <v>76774</v>
      </c>
    </row>
    <row r="44643" spans="3:3" x14ac:dyDescent="0.25">
      <c r="C44643" t="s">
        <v>76775</v>
      </c>
    </row>
    <row r="44644" spans="3:3" x14ac:dyDescent="0.25">
      <c r="C44644" t="s">
        <v>76776</v>
      </c>
    </row>
    <row r="44645" spans="3:3" x14ac:dyDescent="0.25">
      <c r="C44645" t="s">
        <v>76777</v>
      </c>
    </row>
    <row r="44646" spans="3:3" x14ac:dyDescent="0.25">
      <c r="C44646" t="s">
        <v>76778</v>
      </c>
    </row>
    <row r="44647" spans="3:3" x14ac:dyDescent="0.25">
      <c r="C44647" t="s">
        <v>76779</v>
      </c>
    </row>
    <row r="44648" spans="3:3" x14ac:dyDescent="0.25">
      <c r="C44648" t="s">
        <v>76780</v>
      </c>
    </row>
    <row r="44649" spans="3:3" x14ac:dyDescent="0.25">
      <c r="C44649" t="s">
        <v>76781</v>
      </c>
    </row>
    <row r="44650" spans="3:3" x14ac:dyDescent="0.25">
      <c r="C44650" t="s">
        <v>76782</v>
      </c>
    </row>
    <row r="44651" spans="3:3" x14ac:dyDescent="0.25">
      <c r="C44651" t="s">
        <v>76783</v>
      </c>
    </row>
    <row r="44652" spans="3:3" x14ac:dyDescent="0.25">
      <c r="C44652" t="s">
        <v>76784</v>
      </c>
    </row>
    <row r="44653" spans="3:3" x14ac:dyDescent="0.25">
      <c r="C44653" t="s">
        <v>76785</v>
      </c>
    </row>
    <row r="44654" spans="3:3" x14ac:dyDescent="0.25">
      <c r="C44654" t="s">
        <v>76786</v>
      </c>
    </row>
    <row r="44655" spans="3:3" x14ac:dyDescent="0.25">
      <c r="C44655" t="s">
        <v>76787</v>
      </c>
    </row>
    <row r="44656" spans="3:3" x14ac:dyDescent="0.25">
      <c r="C44656" t="s">
        <v>76788</v>
      </c>
    </row>
    <row r="44657" spans="3:3" x14ac:dyDescent="0.25">
      <c r="C44657" t="s">
        <v>76789</v>
      </c>
    </row>
    <row r="44658" spans="3:3" x14ac:dyDescent="0.25">
      <c r="C44658" t="s">
        <v>76790</v>
      </c>
    </row>
    <row r="44659" spans="3:3" x14ac:dyDescent="0.25">
      <c r="C44659" t="s">
        <v>76791</v>
      </c>
    </row>
    <row r="44660" spans="3:3" x14ac:dyDescent="0.25">
      <c r="C44660" t="s">
        <v>76792</v>
      </c>
    </row>
    <row r="44661" spans="3:3" x14ac:dyDescent="0.25">
      <c r="C44661" t="s">
        <v>76793</v>
      </c>
    </row>
    <row r="44662" spans="3:3" x14ac:dyDescent="0.25">
      <c r="C44662" t="s">
        <v>76794</v>
      </c>
    </row>
    <row r="44663" spans="3:3" x14ac:dyDescent="0.25">
      <c r="C44663" t="s">
        <v>76795</v>
      </c>
    </row>
    <row r="44664" spans="3:3" x14ac:dyDescent="0.25">
      <c r="C44664" t="s">
        <v>76796</v>
      </c>
    </row>
    <row r="44665" spans="3:3" x14ac:dyDescent="0.25">
      <c r="C44665" t="s">
        <v>76797</v>
      </c>
    </row>
    <row r="44666" spans="3:3" x14ac:dyDescent="0.25">
      <c r="C44666" t="s">
        <v>76798</v>
      </c>
    </row>
    <row r="44667" spans="3:3" x14ac:dyDescent="0.25">
      <c r="C44667" t="s">
        <v>76799</v>
      </c>
    </row>
    <row r="44668" spans="3:3" x14ac:dyDescent="0.25">
      <c r="C44668" t="s">
        <v>76800</v>
      </c>
    </row>
    <row r="44669" spans="3:3" x14ac:dyDescent="0.25">
      <c r="C44669" t="s">
        <v>76801</v>
      </c>
    </row>
    <row r="44670" spans="3:3" x14ac:dyDescent="0.25">
      <c r="C44670" t="s">
        <v>76802</v>
      </c>
    </row>
    <row r="44671" spans="3:3" x14ac:dyDescent="0.25">
      <c r="C44671" t="s">
        <v>76803</v>
      </c>
    </row>
    <row r="44672" spans="3:3" x14ac:dyDescent="0.25">
      <c r="C44672" t="s">
        <v>76804</v>
      </c>
    </row>
    <row r="44673" spans="3:3" x14ac:dyDescent="0.25">
      <c r="C44673" t="s">
        <v>76805</v>
      </c>
    </row>
    <row r="44674" spans="3:3" x14ac:dyDescent="0.25">
      <c r="C44674" t="s">
        <v>76806</v>
      </c>
    </row>
    <row r="44675" spans="3:3" x14ac:dyDescent="0.25">
      <c r="C44675" t="s">
        <v>76807</v>
      </c>
    </row>
    <row r="44676" spans="3:3" x14ac:dyDescent="0.25">
      <c r="C44676" t="s">
        <v>76808</v>
      </c>
    </row>
    <row r="44677" spans="3:3" x14ac:dyDescent="0.25">
      <c r="C44677" t="s">
        <v>76809</v>
      </c>
    </row>
    <row r="44678" spans="3:3" x14ac:dyDescent="0.25">
      <c r="C44678" t="s">
        <v>76810</v>
      </c>
    </row>
    <row r="44679" spans="3:3" x14ac:dyDescent="0.25">
      <c r="C44679" t="s">
        <v>76811</v>
      </c>
    </row>
    <row r="44680" spans="3:3" x14ac:dyDescent="0.25">
      <c r="C44680" t="s">
        <v>76812</v>
      </c>
    </row>
    <row r="44681" spans="3:3" x14ac:dyDescent="0.25">
      <c r="C44681" t="s">
        <v>76813</v>
      </c>
    </row>
    <row r="44682" spans="3:3" x14ac:dyDescent="0.25">
      <c r="C44682" t="s">
        <v>76814</v>
      </c>
    </row>
    <row r="44683" spans="3:3" x14ac:dyDescent="0.25">
      <c r="C44683" t="s">
        <v>76815</v>
      </c>
    </row>
    <row r="44684" spans="3:3" x14ac:dyDescent="0.25">
      <c r="C44684" t="s">
        <v>76816</v>
      </c>
    </row>
    <row r="44685" spans="3:3" x14ac:dyDescent="0.25">
      <c r="C44685" t="s">
        <v>76817</v>
      </c>
    </row>
    <row r="44686" spans="3:3" x14ac:dyDescent="0.25">
      <c r="C44686" t="s">
        <v>76818</v>
      </c>
    </row>
    <row r="44687" spans="3:3" x14ac:dyDescent="0.25">
      <c r="C44687" t="s">
        <v>76819</v>
      </c>
    </row>
    <row r="44688" spans="3:3" x14ac:dyDescent="0.25">
      <c r="C44688" t="s">
        <v>76820</v>
      </c>
    </row>
    <row r="44689" spans="3:3" x14ac:dyDescent="0.25">
      <c r="C44689" t="s">
        <v>76821</v>
      </c>
    </row>
    <row r="44690" spans="3:3" x14ac:dyDescent="0.25">
      <c r="C44690" t="s">
        <v>76822</v>
      </c>
    </row>
    <row r="44691" spans="3:3" x14ac:dyDescent="0.25">
      <c r="C44691" t="s">
        <v>76823</v>
      </c>
    </row>
    <row r="44692" spans="3:3" x14ac:dyDescent="0.25">
      <c r="C44692" t="s">
        <v>76824</v>
      </c>
    </row>
    <row r="44693" spans="3:3" x14ac:dyDescent="0.25">
      <c r="C44693" t="s">
        <v>76825</v>
      </c>
    </row>
    <row r="44694" spans="3:3" x14ac:dyDescent="0.25">
      <c r="C44694" t="s">
        <v>76826</v>
      </c>
    </row>
    <row r="44695" spans="3:3" x14ac:dyDescent="0.25">
      <c r="C44695" t="s">
        <v>76827</v>
      </c>
    </row>
    <row r="44696" spans="3:3" x14ac:dyDescent="0.25">
      <c r="C44696" t="s">
        <v>76828</v>
      </c>
    </row>
    <row r="44697" spans="3:3" x14ac:dyDescent="0.25">
      <c r="C44697" t="s">
        <v>76829</v>
      </c>
    </row>
    <row r="44698" spans="3:3" x14ac:dyDescent="0.25">
      <c r="C44698" t="s">
        <v>76830</v>
      </c>
    </row>
    <row r="44699" spans="3:3" x14ac:dyDescent="0.25">
      <c r="C44699" t="s">
        <v>76831</v>
      </c>
    </row>
    <row r="44700" spans="3:3" x14ac:dyDescent="0.25">
      <c r="C44700" t="s">
        <v>76832</v>
      </c>
    </row>
    <row r="44701" spans="3:3" x14ac:dyDescent="0.25">
      <c r="C44701" t="s">
        <v>76833</v>
      </c>
    </row>
    <row r="44702" spans="3:3" x14ac:dyDescent="0.25">
      <c r="C44702" t="s">
        <v>76834</v>
      </c>
    </row>
    <row r="44703" spans="3:3" x14ac:dyDescent="0.25">
      <c r="C44703" t="s">
        <v>76835</v>
      </c>
    </row>
    <row r="44704" spans="3:3" x14ac:dyDescent="0.25">
      <c r="C44704" t="s">
        <v>76836</v>
      </c>
    </row>
    <row r="44705" spans="3:3" x14ac:dyDescent="0.25">
      <c r="C44705" t="s">
        <v>76837</v>
      </c>
    </row>
    <row r="44706" spans="3:3" x14ac:dyDescent="0.25">
      <c r="C44706" t="s">
        <v>76838</v>
      </c>
    </row>
    <row r="44707" spans="3:3" x14ac:dyDescent="0.25">
      <c r="C44707" t="s">
        <v>76839</v>
      </c>
    </row>
    <row r="44708" spans="3:3" x14ac:dyDescent="0.25">
      <c r="C44708" t="s">
        <v>76840</v>
      </c>
    </row>
    <row r="44709" spans="3:3" x14ac:dyDescent="0.25">
      <c r="C44709" t="s">
        <v>76841</v>
      </c>
    </row>
    <row r="44710" spans="3:3" x14ac:dyDescent="0.25">
      <c r="C44710" t="s">
        <v>76842</v>
      </c>
    </row>
    <row r="44711" spans="3:3" x14ac:dyDescent="0.25">
      <c r="C44711" t="s">
        <v>76843</v>
      </c>
    </row>
    <row r="44712" spans="3:3" x14ac:dyDescent="0.25">
      <c r="C44712" t="s">
        <v>76844</v>
      </c>
    </row>
    <row r="44713" spans="3:3" x14ac:dyDescent="0.25">
      <c r="C44713" t="s">
        <v>30973</v>
      </c>
    </row>
    <row r="44714" spans="3:3" x14ac:dyDescent="0.25">
      <c r="C44714" t="s">
        <v>76845</v>
      </c>
    </row>
    <row r="44715" spans="3:3" x14ac:dyDescent="0.25">
      <c r="C44715" t="s">
        <v>76846</v>
      </c>
    </row>
    <row r="44716" spans="3:3" x14ac:dyDescent="0.25">
      <c r="C44716" t="s">
        <v>76847</v>
      </c>
    </row>
    <row r="44717" spans="3:3" x14ac:dyDescent="0.25">
      <c r="C44717" t="s">
        <v>76848</v>
      </c>
    </row>
    <row r="44718" spans="3:3" x14ac:dyDescent="0.25">
      <c r="C44718" t="s">
        <v>76849</v>
      </c>
    </row>
    <row r="44719" spans="3:3" x14ac:dyDescent="0.25">
      <c r="C44719" t="s">
        <v>76850</v>
      </c>
    </row>
    <row r="44720" spans="3:3" x14ac:dyDescent="0.25">
      <c r="C44720" t="s">
        <v>76851</v>
      </c>
    </row>
    <row r="44721" spans="3:3" x14ac:dyDescent="0.25">
      <c r="C44721" t="s">
        <v>76852</v>
      </c>
    </row>
    <row r="44722" spans="3:3" x14ac:dyDescent="0.25">
      <c r="C44722" t="s">
        <v>76853</v>
      </c>
    </row>
    <row r="44723" spans="3:3" x14ac:dyDescent="0.25">
      <c r="C44723" t="s">
        <v>76854</v>
      </c>
    </row>
    <row r="44724" spans="3:3" x14ac:dyDescent="0.25">
      <c r="C44724" t="s">
        <v>76855</v>
      </c>
    </row>
    <row r="44725" spans="3:3" x14ac:dyDescent="0.25">
      <c r="C44725" t="s">
        <v>76856</v>
      </c>
    </row>
    <row r="44726" spans="3:3" x14ac:dyDescent="0.25">
      <c r="C44726" t="s">
        <v>76857</v>
      </c>
    </row>
    <row r="44727" spans="3:3" x14ac:dyDescent="0.25">
      <c r="C44727" t="s">
        <v>76858</v>
      </c>
    </row>
    <row r="44728" spans="3:3" x14ac:dyDescent="0.25">
      <c r="C44728" t="s">
        <v>76859</v>
      </c>
    </row>
    <row r="44729" spans="3:3" x14ac:dyDescent="0.25">
      <c r="C44729" t="s">
        <v>76860</v>
      </c>
    </row>
    <row r="44730" spans="3:3" x14ac:dyDescent="0.25">
      <c r="C44730" t="s">
        <v>76861</v>
      </c>
    </row>
    <row r="44731" spans="3:3" x14ac:dyDescent="0.25">
      <c r="C44731" t="s">
        <v>76862</v>
      </c>
    </row>
    <row r="44732" spans="3:3" x14ac:dyDescent="0.25">
      <c r="C44732" t="s">
        <v>76863</v>
      </c>
    </row>
    <row r="44733" spans="3:3" x14ac:dyDescent="0.25">
      <c r="C44733" t="s">
        <v>76864</v>
      </c>
    </row>
    <row r="44734" spans="3:3" x14ac:dyDescent="0.25">
      <c r="C44734" t="s">
        <v>76865</v>
      </c>
    </row>
    <row r="44735" spans="3:3" x14ac:dyDescent="0.25">
      <c r="C44735" t="s">
        <v>76866</v>
      </c>
    </row>
    <row r="44736" spans="3:3" x14ac:dyDescent="0.25">
      <c r="C44736" t="s">
        <v>76867</v>
      </c>
    </row>
    <row r="44737" spans="3:3" x14ac:dyDescent="0.25">
      <c r="C44737" t="s">
        <v>76868</v>
      </c>
    </row>
    <row r="44738" spans="3:3" x14ac:dyDescent="0.25">
      <c r="C44738" t="s">
        <v>76869</v>
      </c>
    </row>
    <row r="44739" spans="3:3" x14ac:dyDescent="0.25">
      <c r="C44739" t="s">
        <v>76870</v>
      </c>
    </row>
    <row r="44740" spans="3:3" x14ac:dyDescent="0.25">
      <c r="C44740" t="s">
        <v>76871</v>
      </c>
    </row>
    <row r="44741" spans="3:3" x14ac:dyDescent="0.25">
      <c r="C44741" t="s">
        <v>76872</v>
      </c>
    </row>
    <row r="44742" spans="3:3" x14ac:dyDescent="0.25">
      <c r="C44742" t="s">
        <v>76873</v>
      </c>
    </row>
    <row r="44743" spans="3:3" x14ac:dyDescent="0.25">
      <c r="C44743" t="s">
        <v>76874</v>
      </c>
    </row>
    <row r="44744" spans="3:3" x14ac:dyDescent="0.25">
      <c r="C44744" t="s">
        <v>76875</v>
      </c>
    </row>
    <row r="44745" spans="3:3" x14ac:dyDescent="0.25">
      <c r="C44745" t="s">
        <v>76876</v>
      </c>
    </row>
    <row r="44746" spans="3:3" x14ac:dyDescent="0.25">
      <c r="C44746" t="s">
        <v>76877</v>
      </c>
    </row>
    <row r="44747" spans="3:3" x14ac:dyDescent="0.25">
      <c r="C44747" t="s">
        <v>76878</v>
      </c>
    </row>
    <row r="44748" spans="3:3" x14ac:dyDescent="0.25">
      <c r="C44748" t="s">
        <v>76879</v>
      </c>
    </row>
    <row r="44749" spans="3:3" x14ac:dyDescent="0.25">
      <c r="C44749" t="s">
        <v>76880</v>
      </c>
    </row>
    <row r="44750" spans="3:3" x14ac:dyDescent="0.25">
      <c r="C44750" t="s">
        <v>76881</v>
      </c>
    </row>
    <row r="44751" spans="3:3" x14ac:dyDescent="0.25">
      <c r="C44751" t="s">
        <v>76882</v>
      </c>
    </row>
    <row r="44752" spans="3:3" x14ac:dyDescent="0.25">
      <c r="C44752" t="s">
        <v>76883</v>
      </c>
    </row>
    <row r="44753" spans="3:3" x14ac:dyDescent="0.25">
      <c r="C44753" t="s">
        <v>76884</v>
      </c>
    </row>
    <row r="44754" spans="3:3" x14ac:dyDescent="0.25">
      <c r="C44754" t="s">
        <v>76885</v>
      </c>
    </row>
    <row r="44755" spans="3:3" x14ac:dyDescent="0.25">
      <c r="C44755" t="s">
        <v>76886</v>
      </c>
    </row>
    <row r="44756" spans="3:3" x14ac:dyDescent="0.25">
      <c r="C44756" t="s">
        <v>76887</v>
      </c>
    </row>
    <row r="44757" spans="3:3" x14ac:dyDescent="0.25">
      <c r="C44757" t="s">
        <v>76888</v>
      </c>
    </row>
    <row r="44758" spans="3:3" x14ac:dyDescent="0.25">
      <c r="C44758" t="s">
        <v>76889</v>
      </c>
    </row>
    <row r="44759" spans="3:3" x14ac:dyDescent="0.25">
      <c r="C44759" t="s">
        <v>76890</v>
      </c>
    </row>
    <row r="44760" spans="3:3" x14ac:dyDescent="0.25">
      <c r="C44760" t="s">
        <v>76891</v>
      </c>
    </row>
    <row r="44761" spans="3:3" x14ac:dyDescent="0.25">
      <c r="C44761" t="s">
        <v>76892</v>
      </c>
    </row>
    <row r="44762" spans="3:3" x14ac:dyDescent="0.25">
      <c r="C44762" t="s">
        <v>76893</v>
      </c>
    </row>
    <row r="44763" spans="3:3" x14ac:dyDescent="0.25">
      <c r="C44763" t="s">
        <v>76894</v>
      </c>
    </row>
    <row r="44764" spans="3:3" x14ac:dyDescent="0.25">
      <c r="C44764" t="s">
        <v>76895</v>
      </c>
    </row>
    <row r="44765" spans="3:3" x14ac:dyDescent="0.25">
      <c r="C44765" t="s">
        <v>76896</v>
      </c>
    </row>
    <row r="44766" spans="3:3" x14ac:dyDescent="0.25">
      <c r="C44766" t="s">
        <v>76897</v>
      </c>
    </row>
    <row r="44767" spans="3:3" x14ac:dyDescent="0.25">
      <c r="C44767" t="s">
        <v>76898</v>
      </c>
    </row>
    <row r="44768" spans="3:3" x14ac:dyDescent="0.25">
      <c r="C44768" t="s">
        <v>76899</v>
      </c>
    </row>
    <row r="44769" spans="3:3" x14ac:dyDescent="0.25">
      <c r="C44769" t="s">
        <v>76900</v>
      </c>
    </row>
    <row r="44770" spans="3:3" x14ac:dyDescent="0.25">
      <c r="C44770" t="s">
        <v>76901</v>
      </c>
    </row>
    <row r="44771" spans="3:3" x14ac:dyDescent="0.25">
      <c r="C44771" t="s">
        <v>76902</v>
      </c>
    </row>
    <row r="44772" spans="3:3" x14ac:dyDescent="0.25">
      <c r="C44772" t="s">
        <v>76903</v>
      </c>
    </row>
    <row r="44773" spans="3:3" x14ac:dyDescent="0.25">
      <c r="C44773" t="s">
        <v>76904</v>
      </c>
    </row>
    <row r="44774" spans="3:3" x14ac:dyDescent="0.25">
      <c r="C44774" t="s">
        <v>76905</v>
      </c>
    </row>
    <row r="44775" spans="3:3" x14ac:dyDescent="0.25">
      <c r="C44775" t="s">
        <v>76906</v>
      </c>
    </row>
    <row r="44776" spans="3:3" x14ac:dyDescent="0.25">
      <c r="C44776" t="s">
        <v>76907</v>
      </c>
    </row>
    <row r="44777" spans="3:3" x14ac:dyDescent="0.25">
      <c r="C44777" t="s">
        <v>76908</v>
      </c>
    </row>
    <row r="44778" spans="3:3" x14ac:dyDescent="0.25">
      <c r="C44778" t="s">
        <v>76909</v>
      </c>
    </row>
    <row r="44779" spans="3:3" x14ac:dyDescent="0.25">
      <c r="C44779" t="s">
        <v>76910</v>
      </c>
    </row>
    <row r="44780" spans="3:3" x14ac:dyDescent="0.25">
      <c r="C44780" t="s">
        <v>76911</v>
      </c>
    </row>
    <row r="44781" spans="3:3" x14ac:dyDescent="0.25">
      <c r="C44781" t="s">
        <v>76912</v>
      </c>
    </row>
    <row r="44782" spans="3:3" x14ac:dyDescent="0.25">
      <c r="C44782" t="s">
        <v>76913</v>
      </c>
    </row>
    <row r="44783" spans="3:3" x14ac:dyDescent="0.25">
      <c r="C44783" t="s">
        <v>76914</v>
      </c>
    </row>
    <row r="44784" spans="3:3" x14ac:dyDescent="0.25">
      <c r="C44784" t="s">
        <v>76915</v>
      </c>
    </row>
    <row r="44785" spans="3:3" x14ac:dyDescent="0.25">
      <c r="C44785" t="s">
        <v>76916</v>
      </c>
    </row>
    <row r="44786" spans="3:3" x14ac:dyDescent="0.25">
      <c r="C44786" t="s">
        <v>76917</v>
      </c>
    </row>
    <row r="44787" spans="3:3" x14ac:dyDescent="0.25">
      <c r="C44787" t="s">
        <v>76918</v>
      </c>
    </row>
    <row r="44788" spans="3:3" x14ac:dyDescent="0.25">
      <c r="C44788" t="s">
        <v>76919</v>
      </c>
    </row>
    <row r="44789" spans="3:3" x14ac:dyDescent="0.25">
      <c r="C44789" t="s">
        <v>76920</v>
      </c>
    </row>
    <row r="44790" spans="3:3" x14ac:dyDescent="0.25">
      <c r="C44790" t="s">
        <v>76921</v>
      </c>
    </row>
    <row r="44791" spans="3:3" x14ac:dyDescent="0.25">
      <c r="C44791" t="s">
        <v>76922</v>
      </c>
    </row>
    <row r="44792" spans="3:3" x14ac:dyDescent="0.25">
      <c r="C44792" t="s">
        <v>76923</v>
      </c>
    </row>
    <row r="44793" spans="3:3" x14ac:dyDescent="0.25">
      <c r="C44793" t="s">
        <v>76924</v>
      </c>
    </row>
    <row r="44794" spans="3:3" x14ac:dyDescent="0.25">
      <c r="C44794" t="s">
        <v>76925</v>
      </c>
    </row>
    <row r="44795" spans="3:3" x14ac:dyDescent="0.25">
      <c r="C44795" t="s">
        <v>76926</v>
      </c>
    </row>
    <row r="44796" spans="3:3" x14ac:dyDescent="0.25">
      <c r="C44796" t="s">
        <v>76927</v>
      </c>
    </row>
    <row r="44797" spans="3:3" x14ac:dyDescent="0.25">
      <c r="C44797" t="s">
        <v>76928</v>
      </c>
    </row>
    <row r="44798" spans="3:3" x14ac:dyDescent="0.25">
      <c r="C44798" t="s">
        <v>76929</v>
      </c>
    </row>
    <row r="44799" spans="3:3" x14ac:dyDescent="0.25">
      <c r="C44799" t="s">
        <v>76930</v>
      </c>
    </row>
    <row r="44800" spans="3:3" x14ac:dyDescent="0.25">
      <c r="C44800" t="s">
        <v>76931</v>
      </c>
    </row>
    <row r="44801" spans="3:3" x14ac:dyDescent="0.25">
      <c r="C44801" t="s">
        <v>76932</v>
      </c>
    </row>
    <row r="44802" spans="3:3" x14ac:dyDescent="0.25">
      <c r="C44802" t="s">
        <v>76933</v>
      </c>
    </row>
    <row r="44803" spans="3:3" x14ac:dyDescent="0.25">
      <c r="C44803" t="s">
        <v>76934</v>
      </c>
    </row>
    <row r="44804" spans="3:3" x14ac:dyDescent="0.25">
      <c r="C44804" t="s">
        <v>76935</v>
      </c>
    </row>
    <row r="44805" spans="3:3" x14ac:dyDescent="0.25">
      <c r="C44805" t="s">
        <v>76936</v>
      </c>
    </row>
    <row r="44806" spans="3:3" x14ac:dyDescent="0.25">
      <c r="C44806" t="s">
        <v>76937</v>
      </c>
    </row>
    <row r="44807" spans="3:3" x14ac:dyDescent="0.25">
      <c r="C44807" t="s">
        <v>76938</v>
      </c>
    </row>
    <row r="44808" spans="3:3" x14ac:dyDescent="0.25">
      <c r="C44808" t="s">
        <v>76939</v>
      </c>
    </row>
    <row r="44809" spans="3:3" x14ac:dyDescent="0.25">
      <c r="C44809" t="s">
        <v>76940</v>
      </c>
    </row>
    <row r="44810" spans="3:3" x14ac:dyDescent="0.25">
      <c r="C44810" t="s">
        <v>76941</v>
      </c>
    </row>
    <row r="44811" spans="3:3" x14ac:dyDescent="0.25">
      <c r="C44811" t="s">
        <v>76942</v>
      </c>
    </row>
    <row r="44812" spans="3:3" x14ac:dyDescent="0.25">
      <c r="C44812" t="s">
        <v>76943</v>
      </c>
    </row>
    <row r="44813" spans="3:3" x14ac:dyDescent="0.25">
      <c r="C44813" t="s">
        <v>76944</v>
      </c>
    </row>
    <row r="44814" spans="3:3" x14ac:dyDescent="0.25">
      <c r="C44814" t="s">
        <v>76945</v>
      </c>
    </row>
    <row r="44815" spans="3:3" x14ac:dyDescent="0.25">
      <c r="C44815" t="s">
        <v>76946</v>
      </c>
    </row>
    <row r="44816" spans="3:3" x14ac:dyDescent="0.25">
      <c r="C44816" t="s">
        <v>76947</v>
      </c>
    </row>
    <row r="44817" spans="3:3" x14ac:dyDescent="0.25">
      <c r="C44817" t="s">
        <v>76948</v>
      </c>
    </row>
    <row r="44818" spans="3:3" x14ac:dyDescent="0.25">
      <c r="C44818" t="s">
        <v>76949</v>
      </c>
    </row>
    <row r="44819" spans="3:3" x14ac:dyDescent="0.25">
      <c r="C44819" t="s">
        <v>76950</v>
      </c>
    </row>
    <row r="44820" spans="3:3" x14ac:dyDescent="0.25">
      <c r="C44820" t="s">
        <v>76951</v>
      </c>
    </row>
    <row r="44821" spans="3:3" x14ac:dyDescent="0.25">
      <c r="C44821" t="s">
        <v>76952</v>
      </c>
    </row>
    <row r="44822" spans="3:3" x14ac:dyDescent="0.25">
      <c r="C44822" t="s">
        <v>76953</v>
      </c>
    </row>
    <row r="44823" spans="3:3" x14ac:dyDescent="0.25">
      <c r="C44823" t="s">
        <v>76954</v>
      </c>
    </row>
    <row r="44824" spans="3:3" x14ac:dyDescent="0.25">
      <c r="C44824" t="s">
        <v>76955</v>
      </c>
    </row>
    <row r="44825" spans="3:3" x14ac:dyDescent="0.25">
      <c r="C44825" t="s">
        <v>76956</v>
      </c>
    </row>
    <row r="44826" spans="3:3" x14ac:dyDescent="0.25">
      <c r="C44826" t="s">
        <v>76957</v>
      </c>
    </row>
    <row r="44827" spans="3:3" x14ac:dyDescent="0.25">
      <c r="C44827" t="s">
        <v>76958</v>
      </c>
    </row>
    <row r="44828" spans="3:3" x14ac:dyDescent="0.25">
      <c r="C44828" t="s">
        <v>76959</v>
      </c>
    </row>
    <row r="44829" spans="3:3" x14ac:dyDescent="0.25">
      <c r="C44829" t="s">
        <v>76960</v>
      </c>
    </row>
    <row r="44830" spans="3:3" x14ac:dyDescent="0.25">
      <c r="C44830" t="s">
        <v>76961</v>
      </c>
    </row>
    <row r="44831" spans="3:3" x14ac:dyDescent="0.25">
      <c r="C44831" t="s">
        <v>76962</v>
      </c>
    </row>
    <row r="44832" spans="3:3" x14ac:dyDescent="0.25">
      <c r="C44832" t="s">
        <v>76963</v>
      </c>
    </row>
    <row r="44833" spans="3:3" x14ac:dyDescent="0.25">
      <c r="C44833" t="s">
        <v>76964</v>
      </c>
    </row>
    <row r="44834" spans="3:3" x14ac:dyDescent="0.25">
      <c r="C44834" t="s">
        <v>76965</v>
      </c>
    </row>
    <row r="44835" spans="3:3" x14ac:dyDescent="0.25">
      <c r="C44835" t="s">
        <v>76966</v>
      </c>
    </row>
    <row r="44836" spans="3:3" x14ac:dyDescent="0.25">
      <c r="C44836" t="s">
        <v>76967</v>
      </c>
    </row>
    <row r="44837" spans="3:3" x14ac:dyDescent="0.25">
      <c r="C44837" t="s">
        <v>76968</v>
      </c>
    </row>
    <row r="44838" spans="3:3" x14ac:dyDescent="0.25">
      <c r="C44838" t="s">
        <v>76969</v>
      </c>
    </row>
    <row r="44839" spans="3:3" x14ac:dyDescent="0.25">
      <c r="C44839" t="s">
        <v>76970</v>
      </c>
    </row>
    <row r="44840" spans="3:3" x14ac:dyDescent="0.25">
      <c r="C44840" t="s">
        <v>76971</v>
      </c>
    </row>
    <row r="44841" spans="3:3" x14ac:dyDescent="0.25">
      <c r="C44841" t="s">
        <v>76972</v>
      </c>
    </row>
    <row r="44842" spans="3:3" x14ac:dyDescent="0.25">
      <c r="C44842" t="s">
        <v>76973</v>
      </c>
    </row>
    <row r="44843" spans="3:3" x14ac:dyDescent="0.25">
      <c r="C44843" t="s">
        <v>76974</v>
      </c>
    </row>
    <row r="44844" spans="3:3" x14ac:dyDescent="0.25">
      <c r="C44844" t="s">
        <v>76975</v>
      </c>
    </row>
    <row r="44845" spans="3:3" x14ac:dyDescent="0.25">
      <c r="C44845" t="s">
        <v>76976</v>
      </c>
    </row>
    <row r="44846" spans="3:3" x14ac:dyDescent="0.25">
      <c r="C44846" t="s">
        <v>76977</v>
      </c>
    </row>
    <row r="44847" spans="3:3" x14ac:dyDescent="0.25">
      <c r="C44847" t="s">
        <v>76978</v>
      </c>
    </row>
    <row r="44848" spans="3:3" x14ac:dyDescent="0.25">
      <c r="C44848" t="s">
        <v>76979</v>
      </c>
    </row>
    <row r="44849" spans="3:3" x14ac:dyDescent="0.25">
      <c r="C44849" t="s">
        <v>76980</v>
      </c>
    </row>
    <row r="44850" spans="3:3" x14ac:dyDescent="0.25">
      <c r="C44850" t="s">
        <v>76981</v>
      </c>
    </row>
    <row r="44851" spans="3:3" x14ac:dyDescent="0.25">
      <c r="C44851" t="s">
        <v>76982</v>
      </c>
    </row>
    <row r="44852" spans="3:3" x14ac:dyDescent="0.25">
      <c r="C44852" t="s">
        <v>76983</v>
      </c>
    </row>
    <row r="44853" spans="3:3" x14ac:dyDescent="0.25">
      <c r="C44853" t="s">
        <v>76984</v>
      </c>
    </row>
    <row r="44854" spans="3:3" x14ac:dyDescent="0.25">
      <c r="C44854" t="s">
        <v>76985</v>
      </c>
    </row>
    <row r="44855" spans="3:3" x14ac:dyDescent="0.25">
      <c r="C44855" t="s">
        <v>76986</v>
      </c>
    </row>
    <row r="44856" spans="3:3" x14ac:dyDescent="0.25">
      <c r="C44856" t="s">
        <v>76987</v>
      </c>
    </row>
    <row r="44857" spans="3:3" x14ac:dyDescent="0.25">
      <c r="C44857" t="s">
        <v>76988</v>
      </c>
    </row>
    <row r="44858" spans="3:3" x14ac:dyDescent="0.25">
      <c r="C44858" t="s">
        <v>76989</v>
      </c>
    </row>
    <row r="44859" spans="3:3" x14ac:dyDescent="0.25">
      <c r="C44859" t="s">
        <v>76990</v>
      </c>
    </row>
    <row r="44860" spans="3:3" x14ac:dyDescent="0.25">
      <c r="C44860" t="s">
        <v>76991</v>
      </c>
    </row>
    <row r="44861" spans="3:3" x14ac:dyDescent="0.25">
      <c r="C44861" t="s">
        <v>76992</v>
      </c>
    </row>
    <row r="44862" spans="3:3" x14ac:dyDescent="0.25">
      <c r="C44862" t="s">
        <v>76993</v>
      </c>
    </row>
    <row r="44863" spans="3:3" x14ac:dyDescent="0.25">
      <c r="C44863" t="s">
        <v>76994</v>
      </c>
    </row>
    <row r="44864" spans="3:3" x14ac:dyDescent="0.25">
      <c r="C44864" t="s">
        <v>76995</v>
      </c>
    </row>
    <row r="44865" spans="3:3" x14ac:dyDescent="0.25">
      <c r="C44865" t="s">
        <v>76996</v>
      </c>
    </row>
    <row r="44866" spans="3:3" x14ac:dyDescent="0.25">
      <c r="C44866" t="s">
        <v>76997</v>
      </c>
    </row>
    <row r="44867" spans="3:3" x14ac:dyDescent="0.25">
      <c r="C44867" t="s">
        <v>76998</v>
      </c>
    </row>
    <row r="44868" spans="3:3" x14ac:dyDescent="0.25">
      <c r="C44868" t="s">
        <v>76999</v>
      </c>
    </row>
    <row r="44869" spans="3:3" x14ac:dyDescent="0.25">
      <c r="C44869" t="s">
        <v>77000</v>
      </c>
    </row>
    <row r="44870" spans="3:3" x14ac:dyDescent="0.25">
      <c r="C44870" t="s">
        <v>77001</v>
      </c>
    </row>
    <row r="44871" spans="3:3" x14ac:dyDescent="0.25">
      <c r="C44871" t="s">
        <v>77002</v>
      </c>
    </row>
    <row r="44872" spans="3:3" x14ac:dyDescent="0.25">
      <c r="C44872" t="s">
        <v>77003</v>
      </c>
    </row>
    <row r="44873" spans="3:3" x14ac:dyDescent="0.25">
      <c r="C44873" t="s">
        <v>77004</v>
      </c>
    </row>
    <row r="44874" spans="3:3" x14ac:dyDescent="0.25">
      <c r="C44874" t="s">
        <v>77005</v>
      </c>
    </row>
    <row r="44875" spans="3:3" x14ac:dyDescent="0.25">
      <c r="C44875" t="s">
        <v>77006</v>
      </c>
    </row>
    <row r="44876" spans="3:3" x14ac:dyDescent="0.25">
      <c r="C44876" t="s">
        <v>77007</v>
      </c>
    </row>
    <row r="44877" spans="3:3" x14ac:dyDescent="0.25">
      <c r="C44877" t="s">
        <v>77008</v>
      </c>
    </row>
    <row r="44878" spans="3:3" x14ac:dyDescent="0.25">
      <c r="C44878" t="s">
        <v>77009</v>
      </c>
    </row>
    <row r="44879" spans="3:3" x14ac:dyDescent="0.25">
      <c r="C44879" t="s">
        <v>77010</v>
      </c>
    </row>
    <row r="44880" spans="3:3" x14ac:dyDescent="0.25">
      <c r="C44880" t="s">
        <v>77011</v>
      </c>
    </row>
    <row r="44881" spans="3:3" x14ac:dyDescent="0.25">
      <c r="C44881" t="s">
        <v>77012</v>
      </c>
    </row>
    <row r="44882" spans="3:3" x14ac:dyDescent="0.25">
      <c r="C44882" t="s">
        <v>77013</v>
      </c>
    </row>
    <row r="44883" spans="3:3" x14ac:dyDescent="0.25">
      <c r="C44883" t="s">
        <v>77014</v>
      </c>
    </row>
    <row r="44884" spans="3:3" x14ac:dyDescent="0.25">
      <c r="C44884" t="s">
        <v>77015</v>
      </c>
    </row>
    <row r="44885" spans="3:3" x14ac:dyDescent="0.25">
      <c r="C44885" t="s">
        <v>77016</v>
      </c>
    </row>
    <row r="44886" spans="3:3" x14ac:dyDescent="0.25">
      <c r="C44886" t="s">
        <v>77017</v>
      </c>
    </row>
    <row r="44887" spans="3:3" x14ac:dyDescent="0.25">
      <c r="C44887" t="s">
        <v>77018</v>
      </c>
    </row>
    <row r="44888" spans="3:3" x14ac:dyDescent="0.25">
      <c r="C44888" t="s">
        <v>77019</v>
      </c>
    </row>
    <row r="44889" spans="3:3" x14ac:dyDescent="0.25">
      <c r="C44889" t="s">
        <v>77020</v>
      </c>
    </row>
    <row r="44890" spans="3:3" x14ac:dyDescent="0.25">
      <c r="C44890" t="s">
        <v>77021</v>
      </c>
    </row>
    <row r="44891" spans="3:3" x14ac:dyDescent="0.25">
      <c r="C44891" t="s">
        <v>77022</v>
      </c>
    </row>
    <row r="44892" spans="3:3" x14ac:dyDescent="0.25">
      <c r="C44892" t="s">
        <v>77023</v>
      </c>
    </row>
    <row r="44893" spans="3:3" x14ac:dyDescent="0.25">
      <c r="C44893" t="s">
        <v>77024</v>
      </c>
    </row>
    <row r="44894" spans="3:3" x14ac:dyDescent="0.25">
      <c r="C44894" t="s">
        <v>77025</v>
      </c>
    </row>
    <row r="44895" spans="3:3" x14ac:dyDescent="0.25">
      <c r="C44895" t="s">
        <v>77026</v>
      </c>
    </row>
    <row r="44896" spans="3:3" x14ac:dyDescent="0.25">
      <c r="C44896" t="s">
        <v>77027</v>
      </c>
    </row>
    <row r="44897" spans="3:3" x14ac:dyDescent="0.25">
      <c r="C44897" t="s">
        <v>77028</v>
      </c>
    </row>
    <row r="44898" spans="3:3" x14ac:dyDescent="0.25">
      <c r="C44898" t="s">
        <v>77029</v>
      </c>
    </row>
    <row r="44899" spans="3:3" x14ac:dyDescent="0.25">
      <c r="C44899" t="s">
        <v>77030</v>
      </c>
    </row>
    <row r="44900" spans="3:3" x14ac:dyDescent="0.25">
      <c r="C44900" t="s">
        <v>77031</v>
      </c>
    </row>
    <row r="44901" spans="3:3" x14ac:dyDescent="0.25">
      <c r="C44901" t="s">
        <v>77032</v>
      </c>
    </row>
    <row r="44902" spans="3:3" x14ac:dyDescent="0.25">
      <c r="C44902" t="s">
        <v>77033</v>
      </c>
    </row>
    <row r="44903" spans="3:3" x14ac:dyDescent="0.25">
      <c r="C44903" t="s">
        <v>77034</v>
      </c>
    </row>
    <row r="44904" spans="3:3" x14ac:dyDescent="0.25">
      <c r="C44904" t="s">
        <v>77035</v>
      </c>
    </row>
    <row r="44905" spans="3:3" x14ac:dyDescent="0.25">
      <c r="C44905" t="s">
        <v>77036</v>
      </c>
    </row>
    <row r="44906" spans="3:3" x14ac:dyDescent="0.25">
      <c r="C44906" t="s">
        <v>77037</v>
      </c>
    </row>
    <row r="44907" spans="3:3" x14ac:dyDescent="0.25">
      <c r="C44907" t="s">
        <v>77038</v>
      </c>
    </row>
    <row r="44908" spans="3:3" x14ac:dyDescent="0.25">
      <c r="C44908" t="s">
        <v>77039</v>
      </c>
    </row>
    <row r="44909" spans="3:3" x14ac:dyDescent="0.25">
      <c r="C44909" t="s">
        <v>77040</v>
      </c>
    </row>
    <row r="44910" spans="3:3" x14ac:dyDescent="0.25">
      <c r="C44910" t="s">
        <v>77041</v>
      </c>
    </row>
    <row r="44911" spans="3:3" x14ac:dyDescent="0.25">
      <c r="C44911" t="s">
        <v>77042</v>
      </c>
    </row>
    <row r="44912" spans="3:3" x14ac:dyDescent="0.25">
      <c r="C44912" t="s">
        <v>77043</v>
      </c>
    </row>
    <row r="44913" spans="3:3" x14ac:dyDescent="0.25">
      <c r="C44913" t="s">
        <v>77044</v>
      </c>
    </row>
    <row r="44914" spans="3:3" x14ac:dyDescent="0.25">
      <c r="C44914" t="s">
        <v>77045</v>
      </c>
    </row>
    <row r="44915" spans="3:3" x14ac:dyDescent="0.25">
      <c r="C44915" t="s">
        <v>77046</v>
      </c>
    </row>
    <row r="44916" spans="3:3" x14ac:dyDescent="0.25">
      <c r="C44916" t="s">
        <v>77047</v>
      </c>
    </row>
    <row r="44917" spans="3:3" x14ac:dyDescent="0.25">
      <c r="C44917" t="s">
        <v>77048</v>
      </c>
    </row>
    <row r="44918" spans="3:3" x14ac:dyDescent="0.25">
      <c r="C44918" t="s">
        <v>77049</v>
      </c>
    </row>
    <row r="44919" spans="3:3" x14ac:dyDescent="0.25">
      <c r="C44919" t="s">
        <v>77050</v>
      </c>
    </row>
    <row r="44920" spans="3:3" x14ac:dyDescent="0.25">
      <c r="C44920" t="s">
        <v>77051</v>
      </c>
    </row>
    <row r="44921" spans="3:3" x14ac:dyDescent="0.25">
      <c r="C44921" t="s">
        <v>77052</v>
      </c>
    </row>
    <row r="44922" spans="3:3" x14ac:dyDescent="0.25">
      <c r="C44922" t="s">
        <v>77053</v>
      </c>
    </row>
    <row r="44923" spans="3:3" x14ac:dyDescent="0.25">
      <c r="C44923" t="s">
        <v>77054</v>
      </c>
    </row>
    <row r="44924" spans="3:3" x14ac:dyDescent="0.25">
      <c r="C44924" t="s">
        <v>77055</v>
      </c>
    </row>
    <row r="44925" spans="3:3" x14ac:dyDescent="0.25">
      <c r="C44925" t="s">
        <v>77056</v>
      </c>
    </row>
    <row r="44926" spans="3:3" x14ac:dyDescent="0.25">
      <c r="C44926" t="s">
        <v>77057</v>
      </c>
    </row>
    <row r="44927" spans="3:3" x14ac:dyDescent="0.25">
      <c r="C44927" t="s">
        <v>77058</v>
      </c>
    </row>
    <row r="44928" spans="3:3" x14ac:dyDescent="0.25">
      <c r="C44928" t="s">
        <v>77059</v>
      </c>
    </row>
    <row r="44929" spans="3:3" x14ac:dyDescent="0.25">
      <c r="C44929" t="s">
        <v>77060</v>
      </c>
    </row>
    <row r="44930" spans="3:3" x14ac:dyDescent="0.25">
      <c r="C44930" t="s">
        <v>77061</v>
      </c>
    </row>
    <row r="44931" spans="3:3" x14ac:dyDescent="0.25">
      <c r="C44931" t="s">
        <v>77062</v>
      </c>
    </row>
    <row r="44932" spans="3:3" x14ac:dyDescent="0.25">
      <c r="C44932" t="s">
        <v>77063</v>
      </c>
    </row>
    <row r="44933" spans="3:3" x14ac:dyDescent="0.25">
      <c r="C44933" t="s">
        <v>77064</v>
      </c>
    </row>
    <row r="44934" spans="3:3" x14ac:dyDescent="0.25">
      <c r="C44934" t="s">
        <v>77065</v>
      </c>
    </row>
    <row r="44935" spans="3:3" x14ac:dyDescent="0.25">
      <c r="C44935" t="s">
        <v>77066</v>
      </c>
    </row>
    <row r="44936" spans="3:3" x14ac:dyDescent="0.25">
      <c r="C44936" t="s">
        <v>77067</v>
      </c>
    </row>
    <row r="44937" spans="3:3" x14ac:dyDescent="0.25">
      <c r="C44937" t="s">
        <v>77068</v>
      </c>
    </row>
    <row r="44938" spans="3:3" x14ac:dyDescent="0.25">
      <c r="C44938" t="s">
        <v>77069</v>
      </c>
    </row>
    <row r="44939" spans="3:3" x14ac:dyDescent="0.25">
      <c r="C44939" t="s">
        <v>77070</v>
      </c>
    </row>
    <row r="44940" spans="3:3" x14ac:dyDescent="0.25">
      <c r="C44940" t="s">
        <v>77071</v>
      </c>
    </row>
    <row r="44941" spans="3:3" x14ac:dyDescent="0.25">
      <c r="C44941" t="s">
        <v>77072</v>
      </c>
    </row>
    <row r="44942" spans="3:3" x14ac:dyDescent="0.25">
      <c r="C44942" t="s">
        <v>77073</v>
      </c>
    </row>
    <row r="44943" spans="3:3" x14ac:dyDescent="0.25">
      <c r="C44943" t="s">
        <v>77074</v>
      </c>
    </row>
    <row r="44944" spans="3:3" x14ac:dyDescent="0.25">
      <c r="C44944" t="s">
        <v>77075</v>
      </c>
    </row>
    <row r="44945" spans="3:3" x14ac:dyDescent="0.25">
      <c r="C44945" t="s">
        <v>77076</v>
      </c>
    </row>
    <row r="44946" spans="3:3" x14ac:dyDescent="0.25">
      <c r="C44946" t="s">
        <v>77077</v>
      </c>
    </row>
    <row r="44947" spans="3:3" x14ac:dyDescent="0.25">
      <c r="C44947" t="s">
        <v>77078</v>
      </c>
    </row>
    <row r="44948" spans="3:3" x14ac:dyDescent="0.25">
      <c r="C44948" t="s">
        <v>77079</v>
      </c>
    </row>
    <row r="44949" spans="3:3" x14ac:dyDescent="0.25">
      <c r="C44949" t="s">
        <v>77080</v>
      </c>
    </row>
    <row r="44950" spans="3:3" x14ac:dyDescent="0.25">
      <c r="C44950" t="s">
        <v>77081</v>
      </c>
    </row>
    <row r="44951" spans="3:3" x14ac:dyDescent="0.25">
      <c r="C44951" t="s">
        <v>77082</v>
      </c>
    </row>
    <row r="44952" spans="3:3" x14ac:dyDescent="0.25">
      <c r="C44952" t="s">
        <v>77083</v>
      </c>
    </row>
    <row r="44953" spans="3:3" x14ac:dyDescent="0.25">
      <c r="C44953" t="s">
        <v>77084</v>
      </c>
    </row>
    <row r="44954" spans="3:3" x14ac:dyDescent="0.25">
      <c r="C44954" t="s">
        <v>77085</v>
      </c>
    </row>
    <row r="44955" spans="3:3" x14ac:dyDescent="0.25">
      <c r="C44955" t="s">
        <v>77086</v>
      </c>
    </row>
    <row r="44956" spans="3:3" x14ac:dyDescent="0.25">
      <c r="C44956" t="s">
        <v>77087</v>
      </c>
    </row>
    <row r="44957" spans="3:3" x14ac:dyDescent="0.25">
      <c r="C44957" t="s">
        <v>77088</v>
      </c>
    </row>
    <row r="44958" spans="3:3" x14ac:dyDescent="0.25">
      <c r="C44958" t="s">
        <v>77089</v>
      </c>
    </row>
    <row r="44959" spans="3:3" x14ac:dyDescent="0.25">
      <c r="C44959" t="s">
        <v>77090</v>
      </c>
    </row>
    <row r="44960" spans="3:3" x14ac:dyDescent="0.25">
      <c r="C44960" t="s">
        <v>77091</v>
      </c>
    </row>
    <row r="44961" spans="3:3" x14ac:dyDescent="0.25">
      <c r="C44961" t="s">
        <v>77092</v>
      </c>
    </row>
    <row r="44962" spans="3:3" x14ac:dyDescent="0.25">
      <c r="C44962" t="s">
        <v>77093</v>
      </c>
    </row>
    <row r="44963" spans="3:3" x14ac:dyDescent="0.25">
      <c r="C44963" t="s">
        <v>77094</v>
      </c>
    </row>
    <row r="44964" spans="3:3" x14ac:dyDescent="0.25">
      <c r="C44964" t="s">
        <v>77095</v>
      </c>
    </row>
    <row r="44965" spans="3:3" x14ac:dyDescent="0.25">
      <c r="C44965" t="s">
        <v>77096</v>
      </c>
    </row>
    <row r="44966" spans="3:3" x14ac:dyDescent="0.25">
      <c r="C44966" t="s">
        <v>77097</v>
      </c>
    </row>
    <row r="44967" spans="3:3" x14ac:dyDescent="0.25">
      <c r="C44967" t="s">
        <v>77098</v>
      </c>
    </row>
    <row r="44968" spans="3:3" x14ac:dyDescent="0.25">
      <c r="C44968" t="s">
        <v>77099</v>
      </c>
    </row>
    <row r="44969" spans="3:3" x14ac:dyDescent="0.25">
      <c r="C44969" t="s">
        <v>77100</v>
      </c>
    </row>
    <row r="44970" spans="3:3" x14ac:dyDescent="0.25">
      <c r="C44970" t="s">
        <v>77101</v>
      </c>
    </row>
    <row r="44971" spans="3:3" x14ac:dyDescent="0.25">
      <c r="C44971" t="s">
        <v>77102</v>
      </c>
    </row>
    <row r="44972" spans="3:3" x14ac:dyDescent="0.25">
      <c r="C44972" t="s">
        <v>77103</v>
      </c>
    </row>
    <row r="44973" spans="3:3" x14ac:dyDescent="0.25">
      <c r="C44973" t="s">
        <v>77104</v>
      </c>
    </row>
    <row r="44974" spans="3:3" x14ac:dyDescent="0.25">
      <c r="C44974" t="s">
        <v>77105</v>
      </c>
    </row>
    <row r="44975" spans="3:3" x14ac:dyDescent="0.25">
      <c r="C44975" t="s">
        <v>77106</v>
      </c>
    </row>
    <row r="44976" spans="3:3" x14ac:dyDescent="0.25">
      <c r="C44976" t="s">
        <v>77107</v>
      </c>
    </row>
    <row r="44977" spans="3:3" x14ac:dyDescent="0.25">
      <c r="C44977" t="s">
        <v>77108</v>
      </c>
    </row>
    <row r="44978" spans="3:3" x14ac:dyDescent="0.25">
      <c r="C44978" t="s">
        <v>77109</v>
      </c>
    </row>
    <row r="44979" spans="3:3" x14ac:dyDescent="0.25">
      <c r="C44979" t="s">
        <v>77110</v>
      </c>
    </row>
    <row r="44980" spans="3:3" x14ac:dyDescent="0.25">
      <c r="C44980" t="s">
        <v>77111</v>
      </c>
    </row>
    <row r="44981" spans="3:3" x14ac:dyDescent="0.25">
      <c r="C44981" t="s">
        <v>77112</v>
      </c>
    </row>
    <row r="44982" spans="3:3" x14ac:dyDescent="0.25">
      <c r="C44982" t="s">
        <v>77113</v>
      </c>
    </row>
    <row r="44983" spans="3:3" x14ac:dyDescent="0.25">
      <c r="C44983" t="s">
        <v>77114</v>
      </c>
    </row>
    <row r="44984" spans="3:3" x14ac:dyDescent="0.25">
      <c r="C44984" t="s">
        <v>77115</v>
      </c>
    </row>
    <row r="44985" spans="3:3" x14ac:dyDescent="0.25">
      <c r="C44985" t="s">
        <v>77116</v>
      </c>
    </row>
    <row r="44986" spans="3:3" x14ac:dyDescent="0.25">
      <c r="C44986" t="s">
        <v>77117</v>
      </c>
    </row>
    <row r="44987" spans="3:3" x14ac:dyDescent="0.25">
      <c r="C44987" t="s">
        <v>77118</v>
      </c>
    </row>
    <row r="44988" spans="3:3" x14ac:dyDescent="0.25">
      <c r="C44988" t="s">
        <v>77119</v>
      </c>
    </row>
    <row r="44989" spans="3:3" x14ac:dyDescent="0.25">
      <c r="C44989" t="s">
        <v>77120</v>
      </c>
    </row>
    <row r="44990" spans="3:3" x14ac:dyDescent="0.25">
      <c r="C44990" t="s">
        <v>77121</v>
      </c>
    </row>
    <row r="44991" spans="3:3" x14ac:dyDescent="0.25">
      <c r="C44991" t="s">
        <v>77122</v>
      </c>
    </row>
    <row r="44992" spans="3:3" x14ac:dyDescent="0.25">
      <c r="C44992" t="s">
        <v>77123</v>
      </c>
    </row>
    <row r="44993" spans="3:3" x14ac:dyDescent="0.25">
      <c r="C44993" t="s">
        <v>77124</v>
      </c>
    </row>
    <row r="44994" spans="3:3" x14ac:dyDescent="0.25">
      <c r="C44994" t="s">
        <v>77125</v>
      </c>
    </row>
    <row r="44995" spans="3:3" x14ac:dyDescent="0.25">
      <c r="C44995" t="s">
        <v>30793</v>
      </c>
    </row>
    <row r="44996" spans="3:3" x14ac:dyDescent="0.25">
      <c r="C44996" t="s">
        <v>77126</v>
      </c>
    </row>
    <row r="44997" spans="3:3" x14ac:dyDescent="0.25">
      <c r="C44997" t="s">
        <v>77127</v>
      </c>
    </row>
    <row r="44998" spans="3:3" x14ac:dyDescent="0.25">
      <c r="C44998" t="s">
        <v>30864</v>
      </c>
    </row>
    <row r="44999" spans="3:3" x14ac:dyDescent="0.25">
      <c r="C44999" t="s">
        <v>77128</v>
      </c>
    </row>
    <row r="45000" spans="3:3" x14ac:dyDescent="0.25">
      <c r="C45000" t="s">
        <v>77129</v>
      </c>
    </row>
    <row r="45001" spans="3:3" x14ac:dyDescent="0.25">
      <c r="C45001" t="s">
        <v>77130</v>
      </c>
    </row>
    <row r="45002" spans="3:3" x14ac:dyDescent="0.25">
      <c r="C45002" t="s">
        <v>77131</v>
      </c>
    </row>
    <row r="45003" spans="3:3" x14ac:dyDescent="0.25">
      <c r="C45003" t="s">
        <v>77132</v>
      </c>
    </row>
    <row r="45004" spans="3:3" x14ac:dyDescent="0.25">
      <c r="C45004" t="s">
        <v>77133</v>
      </c>
    </row>
    <row r="45005" spans="3:3" x14ac:dyDescent="0.25">
      <c r="C45005" t="s">
        <v>77134</v>
      </c>
    </row>
    <row r="45006" spans="3:3" x14ac:dyDescent="0.25">
      <c r="C45006" t="s">
        <v>77135</v>
      </c>
    </row>
    <row r="45007" spans="3:3" x14ac:dyDescent="0.25">
      <c r="C45007" t="s">
        <v>77136</v>
      </c>
    </row>
    <row r="45008" spans="3:3" x14ac:dyDescent="0.25">
      <c r="C45008" t="s">
        <v>77137</v>
      </c>
    </row>
    <row r="45009" spans="3:3" x14ac:dyDescent="0.25">
      <c r="C45009" t="s">
        <v>77138</v>
      </c>
    </row>
    <row r="45010" spans="3:3" x14ac:dyDescent="0.25">
      <c r="C45010" t="s">
        <v>77139</v>
      </c>
    </row>
    <row r="45011" spans="3:3" x14ac:dyDescent="0.25">
      <c r="C45011" t="s">
        <v>77140</v>
      </c>
    </row>
    <row r="45012" spans="3:3" x14ac:dyDescent="0.25">
      <c r="C45012" t="s">
        <v>77141</v>
      </c>
    </row>
    <row r="45013" spans="3:3" x14ac:dyDescent="0.25">
      <c r="C45013" t="s">
        <v>77142</v>
      </c>
    </row>
    <row r="45014" spans="3:3" x14ac:dyDescent="0.25">
      <c r="C45014" t="s">
        <v>77143</v>
      </c>
    </row>
    <row r="45015" spans="3:3" x14ac:dyDescent="0.25">
      <c r="C45015" t="s">
        <v>77144</v>
      </c>
    </row>
    <row r="45016" spans="3:3" x14ac:dyDescent="0.25">
      <c r="C45016" t="s">
        <v>77145</v>
      </c>
    </row>
    <row r="45017" spans="3:3" x14ac:dyDescent="0.25">
      <c r="C45017" t="s">
        <v>77146</v>
      </c>
    </row>
    <row r="45018" spans="3:3" x14ac:dyDescent="0.25">
      <c r="C45018" t="s">
        <v>77147</v>
      </c>
    </row>
    <row r="45019" spans="3:3" x14ac:dyDescent="0.25">
      <c r="C45019" t="s">
        <v>77148</v>
      </c>
    </row>
    <row r="45020" spans="3:3" x14ac:dyDescent="0.25">
      <c r="C45020" t="s">
        <v>77149</v>
      </c>
    </row>
    <row r="45021" spans="3:3" x14ac:dyDescent="0.25">
      <c r="C45021" t="s">
        <v>77150</v>
      </c>
    </row>
    <row r="45022" spans="3:3" x14ac:dyDescent="0.25">
      <c r="C45022" t="s">
        <v>77151</v>
      </c>
    </row>
    <row r="45023" spans="3:3" x14ac:dyDescent="0.25">
      <c r="C45023" t="s">
        <v>77152</v>
      </c>
    </row>
    <row r="45024" spans="3:3" x14ac:dyDescent="0.25">
      <c r="C45024" t="s">
        <v>77153</v>
      </c>
    </row>
    <row r="45025" spans="3:3" x14ac:dyDescent="0.25">
      <c r="C45025" t="s">
        <v>77154</v>
      </c>
    </row>
    <row r="45026" spans="3:3" x14ac:dyDescent="0.25">
      <c r="C45026" t="s">
        <v>77155</v>
      </c>
    </row>
    <row r="45027" spans="3:3" x14ac:dyDescent="0.25">
      <c r="C45027" t="s">
        <v>77156</v>
      </c>
    </row>
    <row r="45028" spans="3:3" x14ac:dyDescent="0.25">
      <c r="C45028" t="s">
        <v>77157</v>
      </c>
    </row>
    <row r="45029" spans="3:3" x14ac:dyDescent="0.25">
      <c r="C45029" t="s">
        <v>77158</v>
      </c>
    </row>
    <row r="45030" spans="3:3" x14ac:dyDescent="0.25">
      <c r="C45030" t="s">
        <v>77159</v>
      </c>
    </row>
    <row r="45031" spans="3:3" x14ac:dyDescent="0.25">
      <c r="C45031" t="s">
        <v>77160</v>
      </c>
    </row>
    <row r="45032" spans="3:3" x14ac:dyDescent="0.25">
      <c r="C45032" t="s">
        <v>77161</v>
      </c>
    </row>
    <row r="45033" spans="3:3" x14ac:dyDescent="0.25">
      <c r="C45033" t="s">
        <v>30952</v>
      </c>
    </row>
    <row r="45034" spans="3:3" x14ac:dyDescent="0.25">
      <c r="C45034" t="s">
        <v>77162</v>
      </c>
    </row>
    <row r="45035" spans="3:3" x14ac:dyDescent="0.25">
      <c r="C45035" t="s">
        <v>77163</v>
      </c>
    </row>
    <row r="45036" spans="3:3" x14ac:dyDescent="0.25">
      <c r="C45036" t="s">
        <v>77164</v>
      </c>
    </row>
    <row r="45037" spans="3:3" x14ac:dyDescent="0.25">
      <c r="C45037" t="s">
        <v>77165</v>
      </c>
    </row>
    <row r="45038" spans="3:3" x14ac:dyDescent="0.25">
      <c r="C45038" t="s">
        <v>77166</v>
      </c>
    </row>
    <row r="45039" spans="3:3" x14ac:dyDescent="0.25">
      <c r="C45039" t="s">
        <v>77167</v>
      </c>
    </row>
    <row r="45040" spans="3:3" x14ac:dyDescent="0.25">
      <c r="C45040" t="s">
        <v>77168</v>
      </c>
    </row>
    <row r="45041" spans="3:3" x14ac:dyDescent="0.25">
      <c r="C45041" t="s">
        <v>77169</v>
      </c>
    </row>
    <row r="45042" spans="3:3" x14ac:dyDescent="0.25">
      <c r="C45042" t="s">
        <v>77170</v>
      </c>
    </row>
    <row r="45043" spans="3:3" x14ac:dyDescent="0.25">
      <c r="C45043" t="s">
        <v>77171</v>
      </c>
    </row>
    <row r="45044" spans="3:3" x14ac:dyDescent="0.25">
      <c r="C45044" t="s">
        <v>77172</v>
      </c>
    </row>
    <row r="45045" spans="3:3" x14ac:dyDescent="0.25">
      <c r="C45045" t="s">
        <v>77173</v>
      </c>
    </row>
    <row r="45046" spans="3:3" x14ac:dyDescent="0.25">
      <c r="C45046" t="s">
        <v>77174</v>
      </c>
    </row>
    <row r="45047" spans="3:3" x14ac:dyDescent="0.25">
      <c r="C45047" t="s">
        <v>77175</v>
      </c>
    </row>
    <row r="45048" spans="3:3" x14ac:dyDescent="0.25">
      <c r="C45048" t="s">
        <v>77176</v>
      </c>
    </row>
    <row r="45049" spans="3:3" x14ac:dyDescent="0.25">
      <c r="C45049" t="s">
        <v>77177</v>
      </c>
    </row>
    <row r="45050" spans="3:3" x14ac:dyDescent="0.25">
      <c r="C45050" t="s">
        <v>77178</v>
      </c>
    </row>
    <row r="45051" spans="3:3" x14ac:dyDescent="0.25">
      <c r="C45051" t="s">
        <v>77179</v>
      </c>
    </row>
    <row r="45052" spans="3:3" x14ac:dyDescent="0.25">
      <c r="C45052" t="s">
        <v>77180</v>
      </c>
    </row>
    <row r="45053" spans="3:3" x14ac:dyDescent="0.25">
      <c r="C45053" t="s">
        <v>77181</v>
      </c>
    </row>
    <row r="45054" spans="3:3" x14ac:dyDescent="0.25">
      <c r="C45054" t="s">
        <v>77182</v>
      </c>
    </row>
    <row r="45055" spans="3:3" x14ac:dyDescent="0.25">
      <c r="C45055" t="s">
        <v>77183</v>
      </c>
    </row>
    <row r="45056" spans="3:3" x14ac:dyDescent="0.25">
      <c r="C45056" t="s">
        <v>77184</v>
      </c>
    </row>
    <row r="45057" spans="3:3" x14ac:dyDescent="0.25">
      <c r="C45057" t="s">
        <v>77185</v>
      </c>
    </row>
    <row r="45058" spans="3:3" x14ac:dyDescent="0.25">
      <c r="C45058" t="s">
        <v>77186</v>
      </c>
    </row>
    <row r="45059" spans="3:3" x14ac:dyDescent="0.25">
      <c r="C45059" t="s">
        <v>77187</v>
      </c>
    </row>
    <row r="45060" spans="3:3" x14ac:dyDescent="0.25">
      <c r="C45060" t="s">
        <v>77188</v>
      </c>
    </row>
    <row r="45061" spans="3:3" x14ac:dyDescent="0.25">
      <c r="C45061" t="s">
        <v>77189</v>
      </c>
    </row>
    <row r="45062" spans="3:3" x14ac:dyDescent="0.25">
      <c r="C45062" t="s">
        <v>77190</v>
      </c>
    </row>
    <row r="45063" spans="3:3" x14ac:dyDescent="0.25">
      <c r="C45063" t="s">
        <v>77191</v>
      </c>
    </row>
    <row r="45064" spans="3:3" x14ac:dyDescent="0.25">
      <c r="C45064" t="s">
        <v>77192</v>
      </c>
    </row>
    <row r="45065" spans="3:3" x14ac:dyDescent="0.25">
      <c r="C45065" t="s">
        <v>77193</v>
      </c>
    </row>
    <row r="45066" spans="3:3" x14ac:dyDescent="0.25">
      <c r="C45066" t="s">
        <v>77194</v>
      </c>
    </row>
    <row r="45067" spans="3:3" x14ac:dyDescent="0.25">
      <c r="C45067" t="s">
        <v>77195</v>
      </c>
    </row>
    <row r="45068" spans="3:3" x14ac:dyDescent="0.25">
      <c r="C45068" t="s">
        <v>77196</v>
      </c>
    </row>
    <row r="45069" spans="3:3" x14ac:dyDescent="0.25">
      <c r="C45069" t="s">
        <v>77197</v>
      </c>
    </row>
    <row r="45070" spans="3:3" x14ac:dyDescent="0.25">
      <c r="C45070" t="s">
        <v>77198</v>
      </c>
    </row>
    <row r="45071" spans="3:3" x14ac:dyDescent="0.25">
      <c r="C45071" t="s">
        <v>77199</v>
      </c>
    </row>
    <row r="45072" spans="3:3" x14ac:dyDescent="0.25">
      <c r="C45072" t="s">
        <v>77200</v>
      </c>
    </row>
    <row r="45073" spans="3:3" x14ac:dyDescent="0.25">
      <c r="C45073" t="s">
        <v>77201</v>
      </c>
    </row>
    <row r="45074" spans="3:3" x14ac:dyDescent="0.25">
      <c r="C45074" t="s">
        <v>77202</v>
      </c>
    </row>
    <row r="45075" spans="3:3" x14ac:dyDescent="0.25">
      <c r="C45075" t="s">
        <v>77203</v>
      </c>
    </row>
    <row r="45076" spans="3:3" x14ac:dyDescent="0.25">
      <c r="C45076" t="s">
        <v>77204</v>
      </c>
    </row>
    <row r="45077" spans="3:3" x14ac:dyDescent="0.25">
      <c r="C45077" t="s">
        <v>77205</v>
      </c>
    </row>
    <row r="45078" spans="3:3" x14ac:dyDescent="0.25">
      <c r="C45078" t="s">
        <v>77206</v>
      </c>
    </row>
    <row r="45079" spans="3:3" x14ac:dyDescent="0.25">
      <c r="C45079" t="s">
        <v>77207</v>
      </c>
    </row>
    <row r="45080" spans="3:3" x14ac:dyDescent="0.25">
      <c r="C45080" t="s">
        <v>77208</v>
      </c>
    </row>
    <row r="45081" spans="3:3" x14ac:dyDescent="0.25">
      <c r="C45081" t="s">
        <v>77209</v>
      </c>
    </row>
    <row r="45082" spans="3:3" x14ac:dyDescent="0.25">
      <c r="C45082" t="s">
        <v>77210</v>
      </c>
    </row>
    <row r="45083" spans="3:3" x14ac:dyDescent="0.25">
      <c r="C45083" t="s">
        <v>77211</v>
      </c>
    </row>
    <row r="45084" spans="3:3" x14ac:dyDescent="0.25">
      <c r="C45084" t="s">
        <v>77212</v>
      </c>
    </row>
    <row r="45085" spans="3:3" x14ac:dyDescent="0.25">
      <c r="C45085" t="s">
        <v>77213</v>
      </c>
    </row>
    <row r="45086" spans="3:3" x14ac:dyDescent="0.25">
      <c r="C45086" t="s">
        <v>77214</v>
      </c>
    </row>
    <row r="45087" spans="3:3" x14ac:dyDescent="0.25">
      <c r="C45087" t="s">
        <v>77215</v>
      </c>
    </row>
    <row r="45088" spans="3:3" x14ac:dyDescent="0.25">
      <c r="C45088" t="s">
        <v>77216</v>
      </c>
    </row>
    <row r="45089" spans="3:3" x14ac:dyDescent="0.25">
      <c r="C45089" t="s">
        <v>77217</v>
      </c>
    </row>
    <row r="45090" spans="3:3" x14ac:dyDescent="0.25">
      <c r="C45090" t="s">
        <v>77218</v>
      </c>
    </row>
    <row r="45091" spans="3:3" x14ac:dyDescent="0.25">
      <c r="C45091" t="s">
        <v>77219</v>
      </c>
    </row>
    <row r="45092" spans="3:3" x14ac:dyDescent="0.25">
      <c r="C45092" t="s">
        <v>77220</v>
      </c>
    </row>
    <row r="45093" spans="3:3" x14ac:dyDescent="0.25">
      <c r="C45093" t="s">
        <v>77221</v>
      </c>
    </row>
    <row r="45094" spans="3:3" x14ac:dyDescent="0.25">
      <c r="C45094" t="s">
        <v>77222</v>
      </c>
    </row>
    <row r="45095" spans="3:3" x14ac:dyDescent="0.25">
      <c r="C45095" t="s">
        <v>77223</v>
      </c>
    </row>
    <row r="45096" spans="3:3" x14ac:dyDescent="0.25">
      <c r="C45096" t="s">
        <v>77224</v>
      </c>
    </row>
    <row r="45097" spans="3:3" x14ac:dyDescent="0.25">
      <c r="C45097" t="s">
        <v>77225</v>
      </c>
    </row>
    <row r="45098" spans="3:3" x14ac:dyDescent="0.25">
      <c r="C45098" t="s">
        <v>77226</v>
      </c>
    </row>
    <row r="45099" spans="3:3" x14ac:dyDescent="0.25">
      <c r="C45099" t="s">
        <v>77227</v>
      </c>
    </row>
    <row r="45100" spans="3:3" x14ac:dyDescent="0.25">
      <c r="C45100" t="s">
        <v>77228</v>
      </c>
    </row>
    <row r="45101" spans="3:3" x14ac:dyDescent="0.25">
      <c r="C45101" t="s">
        <v>77229</v>
      </c>
    </row>
    <row r="45102" spans="3:3" x14ac:dyDescent="0.25">
      <c r="C45102" t="s">
        <v>77230</v>
      </c>
    </row>
    <row r="45103" spans="3:3" x14ac:dyDescent="0.25">
      <c r="C45103" t="s">
        <v>77231</v>
      </c>
    </row>
    <row r="45104" spans="3:3" x14ac:dyDescent="0.25">
      <c r="C45104" t="s">
        <v>77232</v>
      </c>
    </row>
    <row r="45105" spans="3:3" x14ac:dyDescent="0.25">
      <c r="C45105" t="s">
        <v>77233</v>
      </c>
    </row>
    <row r="45106" spans="3:3" x14ac:dyDescent="0.25">
      <c r="C45106" t="s">
        <v>77234</v>
      </c>
    </row>
    <row r="45107" spans="3:3" x14ac:dyDescent="0.25">
      <c r="C45107" t="s">
        <v>77235</v>
      </c>
    </row>
    <row r="45108" spans="3:3" x14ac:dyDescent="0.25">
      <c r="C45108" t="s">
        <v>77236</v>
      </c>
    </row>
    <row r="45109" spans="3:3" x14ac:dyDescent="0.25">
      <c r="C45109" t="s">
        <v>77237</v>
      </c>
    </row>
    <row r="45110" spans="3:3" x14ac:dyDescent="0.25">
      <c r="C45110" t="s">
        <v>77238</v>
      </c>
    </row>
    <row r="45111" spans="3:3" x14ac:dyDescent="0.25">
      <c r="C45111" t="s">
        <v>77239</v>
      </c>
    </row>
    <row r="45112" spans="3:3" x14ac:dyDescent="0.25">
      <c r="C45112" t="s">
        <v>77240</v>
      </c>
    </row>
    <row r="45113" spans="3:3" x14ac:dyDescent="0.25">
      <c r="C45113" t="s">
        <v>77241</v>
      </c>
    </row>
    <row r="45114" spans="3:3" x14ac:dyDescent="0.25">
      <c r="C45114" t="s">
        <v>77242</v>
      </c>
    </row>
    <row r="45115" spans="3:3" x14ac:dyDescent="0.25">
      <c r="C45115" t="s">
        <v>77243</v>
      </c>
    </row>
    <row r="45116" spans="3:3" x14ac:dyDescent="0.25">
      <c r="C45116" t="s">
        <v>77244</v>
      </c>
    </row>
    <row r="45117" spans="3:3" x14ac:dyDescent="0.25">
      <c r="C45117" t="s">
        <v>77245</v>
      </c>
    </row>
    <row r="45118" spans="3:3" x14ac:dyDescent="0.25">
      <c r="C45118" t="s">
        <v>77246</v>
      </c>
    </row>
    <row r="45119" spans="3:3" x14ac:dyDescent="0.25">
      <c r="C45119" t="s">
        <v>77247</v>
      </c>
    </row>
    <row r="45120" spans="3:3" x14ac:dyDescent="0.25">
      <c r="C45120" t="s">
        <v>77248</v>
      </c>
    </row>
    <row r="45121" spans="3:3" x14ac:dyDescent="0.25">
      <c r="C45121" t="s">
        <v>77249</v>
      </c>
    </row>
    <row r="45122" spans="3:3" x14ac:dyDescent="0.25">
      <c r="C45122" t="s">
        <v>77250</v>
      </c>
    </row>
    <row r="45123" spans="3:3" x14ac:dyDescent="0.25">
      <c r="C45123" t="s">
        <v>77251</v>
      </c>
    </row>
    <row r="45124" spans="3:3" x14ac:dyDescent="0.25">
      <c r="C45124" t="s">
        <v>77252</v>
      </c>
    </row>
    <row r="45125" spans="3:3" x14ac:dyDescent="0.25">
      <c r="C45125" t="s">
        <v>77253</v>
      </c>
    </row>
    <row r="45126" spans="3:3" x14ac:dyDescent="0.25">
      <c r="C45126" t="s">
        <v>77254</v>
      </c>
    </row>
    <row r="45127" spans="3:3" x14ac:dyDescent="0.25">
      <c r="C45127" t="s">
        <v>77255</v>
      </c>
    </row>
    <row r="45128" spans="3:3" x14ac:dyDescent="0.25">
      <c r="C45128" t="s">
        <v>77256</v>
      </c>
    </row>
    <row r="45129" spans="3:3" x14ac:dyDescent="0.25">
      <c r="C45129" t="s">
        <v>77257</v>
      </c>
    </row>
    <row r="45130" spans="3:3" x14ac:dyDescent="0.25">
      <c r="C45130" t="s">
        <v>77258</v>
      </c>
    </row>
    <row r="45131" spans="3:3" x14ac:dyDescent="0.25">
      <c r="C45131" t="s">
        <v>77259</v>
      </c>
    </row>
    <row r="45132" spans="3:3" x14ac:dyDescent="0.25">
      <c r="C45132" t="s">
        <v>77260</v>
      </c>
    </row>
    <row r="45133" spans="3:3" x14ac:dyDescent="0.25">
      <c r="C45133" t="s">
        <v>77261</v>
      </c>
    </row>
    <row r="45134" spans="3:3" x14ac:dyDescent="0.25">
      <c r="C45134" t="s">
        <v>77262</v>
      </c>
    </row>
    <row r="45135" spans="3:3" x14ac:dyDescent="0.25">
      <c r="C45135" t="s">
        <v>77263</v>
      </c>
    </row>
    <row r="45136" spans="3:3" x14ac:dyDescent="0.25">
      <c r="C45136" t="s">
        <v>77264</v>
      </c>
    </row>
    <row r="45137" spans="3:3" x14ac:dyDescent="0.25">
      <c r="C45137" t="s">
        <v>77265</v>
      </c>
    </row>
    <row r="45138" spans="3:3" x14ac:dyDescent="0.25">
      <c r="C45138" t="s">
        <v>77266</v>
      </c>
    </row>
    <row r="45139" spans="3:3" x14ac:dyDescent="0.25">
      <c r="C45139" t="s">
        <v>77267</v>
      </c>
    </row>
    <row r="45140" spans="3:3" x14ac:dyDescent="0.25">
      <c r="C45140" t="s">
        <v>77268</v>
      </c>
    </row>
    <row r="45141" spans="3:3" x14ac:dyDescent="0.25">
      <c r="C45141" t="s">
        <v>77269</v>
      </c>
    </row>
    <row r="45142" spans="3:3" x14ac:dyDescent="0.25">
      <c r="C45142" t="s">
        <v>77270</v>
      </c>
    </row>
    <row r="45143" spans="3:3" x14ac:dyDescent="0.25">
      <c r="C45143" t="s">
        <v>77271</v>
      </c>
    </row>
    <row r="45144" spans="3:3" x14ac:dyDescent="0.25">
      <c r="C45144" t="s">
        <v>77272</v>
      </c>
    </row>
    <row r="45145" spans="3:3" x14ac:dyDescent="0.25">
      <c r="C45145" t="s">
        <v>77273</v>
      </c>
    </row>
    <row r="45146" spans="3:3" x14ac:dyDescent="0.25">
      <c r="C45146" t="s">
        <v>77274</v>
      </c>
    </row>
    <row r="45147" spans="3:3" x14ac:dyDescent="0.25">
      <c r="C45147" t="s">
        <v>77275</v>
      </c>
    </row>
    <row r="45148" spans="3:3" x14ac:dyDescent="0.25">
      <c r="C45148" t="s">
        <v>77276</v>
      </c>
    </row>
    <row r="45149" spans="3:3" x14ac:dyDescent="0.25">
      <c r="C45149" t="s">
        <v>77277</v>
      </c>
    </row>
    <row r="45150" spans="3:3" x14ac:dyDescent="0.25">
      <c r="C45150" t="s">
        <v>77278</v>
      </c>
    </row>
    <row r="45151" spans="3:3" x14ac:dyDescent="0.25">
      <c r="C45151" t="s">
        <v>77279</v>
      </c>
    </row>
    <row r="45152" spans="3:3" x14ac:dyDescent="0.25">
      <c r="C45152" t="s">
        <v>30841</v>
      </c>
    </row>
    <row r="45153" spans="3:3" x14ac:dyDescent="0.25">
      <c r="C45153" t="s">
        <v>77280</v>
      </c>
    </row>
    <row r="45154" spans="3:3" x14ac:dyDescent="0.25">
      <c r="C45154" t="s">
        <v>77281</v>
      </c>
    </row>
    <row r="45155" spans="3:3" x14ac:dyDescent="0.25">
      <c r="C45155" t="s">
        <v>77282</v>
      </c>
    </row>
    <row r="45156" spans="3:3" x14ac:dyDescent="0.25">
      <c r="C45156" t="s">
        <v>77283</v>
      </c>
    </row>
    <row r="45157" spans="3:3" x14ac:dyDescent="0.25">
      <c r="C45157" t="s">
        <v>77284</v>
      </c>
    </row>
    <row r="45158" spans="3:3" x14ac:dyDescent="0.25">
      <c r="C45158" t="s">
        <v>77285</v>
      </c>
    </row>
    <row r="45159" spans="3:3" x14ac:dyDescent="0.25">
      <c r="C45159" t="s">
        <v>77286</v>
      </c>
    </row>
    <row r="45160" spans="3:3" x14ac:dyDescent="0.25">
      <c r="C45160" t="s">
        <v>77287</v>
      </c>
    </row>
    <row r="45161" spans="3:3" x14ac:dyDescent="0.25">
      <c r="C45161" t="s">
        <v>77288</v>
      </c>
    </row>
    <row r="45162" spans="3:3" x14ac:dyDescent="0.25">
      <c r="C45162" t="s">
        <v>77289</v>
      </c>
    </row>
    <row r="45163" spans="3:3" x14ac:dyDescent="0.25">
      <c r="C45163" t="s">
        <v>77290</v>
      </c>
    </row>
    <row r="45164" spans="3:3" x14ac:dyDescent="0.25">
      <c r="C45164" t="s">
        <v>77291</v>
      </c>
    </row>
    <row r="45165" spans="3:3" x14ac:dyDescent="0.25">
      <c r="C45165" t="s">
        <v>77292</v>
      </c>
    </row>
    <row r="45166" spans="3:3" x14ac:dyDescent="0.25">
      <c r="C45166" t="s">
        <v>77293</v>
      </c>
    </row>
    <row r="45167" spans="3:3" x14ac:dyDescent="0.25">
      <c r="C45167" t="s">
        <v>77294</v>
      </c>
    </row>
    <row r="45168" spans="3:3" x14ac:dyDescent="0.25">
      <c r="C45168" t="s">
        <v>77295</v>
      </c>
    </row>
    <row r="45169" spans="3:3" x14ac:dyDescent="0.25">
      <c r="C45169" t="s">
        <v>77296</v>
      </c>
    </row>
    <row r="45170" spans="3:3" x14ac:dyDescent="0.25">
      <c r="C45170" t="s">
        <v>77297</v>
      </c>
    </row>
    <row r="45171" spans="3:3" x14ac:dyDescent="0.25">
      <c r="C45171" t="s">
        <v>77298</v>
      </c>
    </row>
    <row r="45172" spans="3:3" x14ac:dyDescent="0.25">
      <c r="C45172" t="s">
        <v>77299</v>
      </c>
    </row>
    <row r="45173" spans="3:3" x14ac:dyDescent="0.25">
      <c r="C45173" t="s">
        <v>77300</v>
      </c>
    </row>
    <row r="45174" spans="3:3" x14ac:dyDescent="0.25">
      <c r="C45174" t="s">
        <v>77301</v>
      </c>
    </row>
    <row r="45175" spans="3:3" x14ac:dyDescent="0.25">
      <c r="C45175" t="s">
        <v>77302</v>
      </c>
    </row>
    <row r="45176" spans="3:3" x14ac:dyDescent="0.25">
      <c r="C45176" t="s">
        <v>77303</v>
      </c>
    </row>
    <row r="45177" spans="3:3" x14ac:dyDescent="0.25">
      <c r="C45177" t="s">
        <v>77304</v>
      </c>
    </row>
    <row r="45178" spans="3:3" x14ac:dyDescent="0.25">
      <c r="C45178" t="s">
        <v>77305</v>
      </c>
    </row>
    <row r="45179" spans="3:3" x14ac:dyDescent="0.25">
      <c r="C45179" t="s">
        <v>77306</v>
      </c>
    </row>
    <row r="45180" spans="3:3" x14ac:dyDescent="0.25">
      <c r="C45180" t="s">
        <v>77307</v>
      </c>
    </row>
    <row r="45181" spans="3:3" x14ac:dyDescent="0.25">
      <c r="C45181" t="s">
        <v>77308</v>
      </c>
    </row>
    <row r="45182" spans="3:3" x14ac:dyDescent="0.25">
      <c r="C45182" t="s">
        <v>77309</v>
      </c>
    </row>
    <row r="45183" spans="3:3" x14ac:dyDescent="0.25">
      <c r="C45183" t="s">
        <v>77310</v>
      </c>
    </row>
    <row r="45184" spans="3:3" x14ac:dyDescent="0.25">
      <c r="C45184" t="s">
        <v>77311</v>
      </c>
    </row>
    <row r="45185" spans="3:3" x14ac:dyDescent="0.25">
      <c r="C45185" t="s">
        <v>77312</v>
      </c>
    </row>
    <row r="45186" spans="3:3" x14ac:dyDescent="0.25">
      <c r="C45186" t="s">
        <v>77313</v>
      </c>
    </row>
    <row r="45187" spans="3:3" x14ac:dyDescent="0.25">
      <c r="C45187" t="s">
        <v>77314</v>
      </c>
    </row>
    <row r="45188" spans="3:3" x14ac:dyDescent="0.25">
      <c r="C45188" t="s">
        <v>77315</v>
      </c>
    </row>
    <row r="45189" spans="3:3" x14ac:dyDescent="0.25">
      <c r="C45189" t="s">
        <v>77316</v>
      </c>
    </row>
    <row r="45190" spans="3:3" x14ac:dyDescent="0.25">
      <c r="C45190" t="s">
        <v>77317</v>
      </c>
    </row>
    <row r="45191" spans="3:3" x14ac:dyDescent="0.25">
      <c r="C45191" t="s">
        <v>77318</v>
      </c>
    </row>
    <row r="45192" spans="3:3" x14ac:dyDescent="0.25">
      <c r="C45192" t="s">
        <v>77319</v>
      </c>
    </row>
    <row r="45193" spans="3:3" x14ac:dyDescent="0.25">
      <c r="C45193" t="s">
        <v>77320</v>
      </c>
    </row>
    <row r="45194" spans="3:3" x14ac:dyDescent="0.25">
      <c r="C45194" t="s">
        <v>77321</v>
      </c>
    </row>
    <row r="45195" spans="3:3" x14ac:dyDescent="0.25">
      <c r="C45195" t="s">
        <v>77322</v>
      </c>
    </row>
    <row r="45196" spans="3:3" x14ac:dyDescent="0.25">
      <c r="C45196" t="s">
        <v>77323</v>
      </c>
    </row>
    <row r="45197" spans="3:3" x14ac:dyDescent="0.25">
      <c r="C45197" t="s">
        <v>77324</v>
      </c>
    </row>
    <row r="45198" spans="3:3" x14ac:dyDescent="0.25">
      <c r="C45198" t="s">
        <v>77325</v>
      </c>
    </row>
    <row r="45199" spans="3:3" x14ac:dyDescent="0.25">
      <c r="C45199" t="s">
        <v>77326</v>
      </c>
    </row>
    <row r="45200" spans="3:3" x14ac:dyDescent="0.25">
      <c r="C45200" t="s">
        <v>77327</v>
      </c>
    </row>
    <row r="45201" spans="3:3" x14ac:dyDescent="0.25">
      <c r="C45201" t="s">
        <v>77328</v>
      </c>
    </row>
    <row r="45202" spans="3:3" x14ac:dyDescent="0.25">
      <c r="C45202" t="s">
        <v>77329</v>
      </c>
    </row>
    <row r="45203" spans="3:3" x14ac:dyDescent="0.25">
      <c r="C45203" t="s">
        <v>77330</v>
      </c>
    </row>
    <row r="45204" spans="3:3" x14ac:dyDescent="0.25">
      <c r="C45204" t="s">
        <v>77331</v>
      </c>
    </row>
    <row r="45205" spans="3:3" x14ac:dyDescent="0.25">
      <c r="C45205" t="s">
        <v>77332</v>
      </c>
    </row>
    <row r="45206" spans="3:3" x14ac:dyDescent="0.25">
      <c r="C45206" t="s">
        <v>77333</v>
      </c>
    </row>
    <row r="45207" spans="3:3" x14ac:dyDescent="0.25">
      <c r="C45207" t="s">
        <v>77334</v>
      </c>
    </row>
    <row r="45208" spans="3:3" x14ac:dyDescent="0.25">
      <c r="C45208" t="s">
        <v>77335</v>
      </c>
    </row>
    <row r="45209" spans="3:3" x14ac:dyDescent="0.25">
      <c r="C45209" t="s">
        <v>77336</v>
      </c>
    </row>
    <row r="45210" spans="3:3" x14ac:dyDescent="0.25">
      <c r="C45210" t="s">
        <v>77337</v>
      </c>
    </row>
    <row r="45211" spans="3:3" x14ac:dyDescent="0.25">
      <c r="C45211" t="s">
        <v>77338</v>
      </c>
    </row>
    <row r="45212" spans="3:3" x14ac:dyDescent="0.25">
      <c r="C45212" t="s">
        <v>77339</v>
      </c>
    </row>
    <row r="45213" spans="3:3" x14ac:dyDescent="0.25">
      <c r="C45213" t="s">
        <v>77340</v>
      </c>
    </row>
    <row r="45214" spans="3:3" x14ac:dyDescent="0.25">
      <c r="C45214" t="s">
        <v>77341</v>
      </c>
    </row>
    <row r="45215" spans="3:3" x14ac:dyDescent="0.25">
      <c r="C45215" t="s">
        <v>77342</v>
      </c>
    </row>
    <row r="45216" spans="3:3" x14ac:dyDescent="0.25">
      <c r="C45216" t="s">
        <v>77343</v>
      </c>
    </row>
    <row r="45217" spans="3:3" x14ac:dyDescent="0.25">
      <c r="C45217" t="s">
        <v>77344</v>
      </c>
    </row>
    <row r="45218" spans="3:3" x14ac:dyDescent="0.25">
      <c r="C45218" t="s">
        <v>77345</v>
      </c>
    </row>
    <row r="45219" spans="3:3" x14ac:dyDescent="0.25">
      <c r="C45219" t="s">
        <v>77346</v>
      </c>
    </row>
    <row r="45220" spans="3:3" x14ac:dyDescent="0.25">
      <c r="C45220" t="s">
        <v>77347</v>
      </c>
    </row>
    <row r="45221" spans="3:3" x14ac:dyDescent="0.25">
      <c r="C45221" t="s">
        <v>77348</v>
      </c>
    </row>
    <row r="45222" spans="3:3" x14ac:dyDescent="0.25">
      <c r="C45222" t="s">
        <v>77349</v>
      </c>
    </row>
    <row r="45223" spans="3:3" x14ac:dyDescent="0.25">
      <c r="C45223" t="s">
        <v>77350</v>
      </c>
    </row>
    <row r="45224" spans="3:3" x14ac:dyDescent="0.25">
      <c r="C45224" t="s">
        <v>77351</v>
      </c>
    </row>
    <row r="45225" spans="3:3" x14ac:dyDescent="0.25">
      <c r="C45225" t="s">
        <v>77352</v>
      </c>
    </row>
    <row r="45226" spans="3:3" x14ac:dyDescent="0.25">
      <c r="C45226" t="s">
        <v>77353</v>
      </c>
    </row>
    <row r="45227" spans="3:3" x14ac:dyDescent="0.25">
      <c r="C45227" t="s">
        <v>77354</v>
      </c>
    </row>
    <row r="45228" spans="3:3" x14ac:dyDescent="0.25">
      <c r="C45228" t="s">
        <v>77355</v>
      </c>
    </row>
    <row r="45229" spans="3:3" x14ac:dyDescent="0.25">
      <c r="C45229" t="s">
        <v>77356</v>
      </c>
    </row>
    <row r="45230" spans="3:3" x14ac:dyDescent="0.25">
      <c r="C45230" t="s">
        <v>77357</v>
      </c>
    </row>
    <row r="45231" spans="3:3" x14ac:dyDescent="0.25">
      <c r="C45231" t="s">
        <v>77358</v>
      </c>
    </row>
    <row r="45232" spans="3:3" x14ac:dyDescent="0.25">
      <c r="C45232" t="s">
        <v>77359</v>
      </c>
    </row>
    <row r="45233" spans="3:3" x14ac:dyDescent="0.25">
      <c r="C45233" t="s">
        <v>77360</v>
      </c>
    </row>
    <row r="45234" spans="3:3" x14ac:dyDescent="0.25">
      <c r="C45234" t="s">
        <v>77361</v>
      </c>
    </row>
    <row r="45235" spans="3:3" x14ac:dyDescent="0.25">
      <c r="C45235" t="s">
        <v>77362</v>
      </c>
    </row>
    <row r="45236" spans="3:3" x14ac:dyDescent="0.25">
      <c r="C45236" t="s">
        <v>77363</v>
      </c>
    </row>
    <row r="45237" spans="3:3" x14ac:dyDescent="0.25">
      <c r="C45237" t="s">
        <v>77364</v>
      </c>
    </row>
    <row r="45238" spans="3:3" x14ac:dyDescent="0.25">
      <c r="C45238" t="s">
        <v>77365</v>
      </c>
    </row>
    <row r="45239" spans="3:3" x14ac:dyDescent="0.25">
      <c r="C45239" t="s">
        <v>77366</v>
      </c>
    </row>
    <row r="45240" spans="3:3" x14ac:dyDescent="0.25">
      <c r="C45240" t="s">
        <v>77367</v>
      </c>
    </row>
    <row r="45241" spans="3:3" x14ac:dyDescent="0.25">
      <c r="C45241" t="s">
        <v>77368</v>
      </c>
    </row>
    <row r="45242" spans="3:3" x14ac:dyDescent="0.25">
      <c r="C45242" t="s">
        <v>77369</v>
      </c>
    </row>
    <row r="45243" spans="3:3" x14ac:dyDescent="0.25">
      <c r="C45243" t="s">
        <v>77370</v>
      </c>
    </row>
    <row r="45244" spans="3:3" x14ac:dyDescent="0.25">
      <c r="C45244" t="s">
        <v>77371</v>
      </c>
    </row>
    <row r="45245" spans="3:3" x14ac:dyDescent="0.25">
      <c r="C45245" t="s">
        <v>77372</v>
      </c>
    </row>
    <row r="45246" spans="3:3" x14ac:dyDescent="0.25">
      <c r="C45246" t="s">
        <v>77373</v>
      </c>
    </row>
    <row r="45247" spans="3:3" x14ac:dyDescent="0.25">
      <c r="C45247" t="s">
        <v>77374</v>
      </c>
    </row>
    <row r="45248" spans="3:3" x14ac:dyDescent="0.25">
      <c r="C45248" t="s">
        <v>77375</v>
      </c>
    </row>
    <row r="45249" spans="3:3" x14ac:dyDescent="0.25">
      <c r="C45249" t="s">
        <v>77376</v>
      </c>
    </row>
    <row r="45250" spans="3:3" x14ac:dyDescent="0.25">
      <c r="C45250" t="s">
        <v>77377</v>
      </c>
    </row>
    <row r="45251" spans="3:3" x14ac:dyDescent="0.25">
      <c r="C45251" t="s">
        <v>77378</v>
      </c>
    </row>
    <row r="45252" spans="3:3" x14ac:dyDescent="0.25">
      <c r="C45252" t="s">
        <v>77379</v>
      </c>
    </row>
    <row r="45253" spans="3:3" x14ac:dyDescent="0.25">
      <c r="C45253" t="s">
        <v>77380</v>
      </c>
    </row>
    <row r="45254" spans="3:3" x14ac:dyDescent="0.25">
      <c r="C45254" t="s">
        <v>77381</v>
      </c>
    </row>
    <row r="45255" spans="3:3" x14ac:dyDescent="0.25">
      <c r="C45255" t="s">
        <v>77382</v>
      </c>
    </row>
    <row r="45256" spans="3:3" x14ac:dyDescent="0.25">
      <c r="C45256" t="s">
        <v>77383</v>
      </c>
    </row>
    <row r="45257" spans="3:3" x14ac:dyDescent="0.25">
      <c r="C45257" t="s">
        <v>77384</v>
      </c>
    </row>
    <row r="45258" spans="3:3" x14ac:dyDescent="0.25">
      <c r="C45258" t="s">
        <v>77385</v>
      </c>
    </row>
    <row r="45259" spans="3:3" x14ac:dyDescent="0.25">
      <c r="C45259" t="s">
        <v>77386</v>
      </c>
    </row>
    <row r="45260" spans="3:3" x14ac:dyDescent="0.25">
      <c r="C45260" t="s">
        <v>77387</v>
      </c>
    </row>
    <row r="45261" spans="3:3" x14ac:dyDescent="0.25">
      <c r="C45261" t="s">
        <v>77388</v>
      </c>
    </row>
    <row r="45262" spans="3:3" x14ac:dyDescent="0.25">
      <c r="C45262" t="s">
        <v>77389</v>
      </c>
    </row>
    <row r="45263" spans="3:3" x14ac:dyDescent="0.25">
      <c r="C45263" t="s">
        <v>77390</v>
      </c>
    </row>
    <row r="45264" spans="3:3" x14ac:dyDescent="0.25">
      <c r="C45264" t="s">
        <v>77391</v>
      </c>
    </row>
    <row r="45265" spans="3:3" x14ac:dyDescent="0.25">
      <c r="C45265" t="s">
        <v>77392</v>
      </c>
    </row>
    <row r="45266" spans="3:3" x14ac:dyDescent="0.25">
      <c r="C45266" t="s">
        <v>77393</v>
      </c>
    </row>
    <row r="45267" spans="3:3" x14ac:dyDescent="0.25">
      <c r="C45267" t="s">
        <v>77394</v>
      </c>
    </row>
    <row r="45268" spans="3:3" x14ac:dyDescent="0.25">
      <c r="C45268" t="s">
        <v>77395</v>
      </c>
    </row>
    <row r="45269" spans="3:3" x14ac:dyDescent="0.25">
      <c r="C45269" t="s">
        <v>77396</v>
      </c>
    </row>
    <row r="45270" spans="3:3" x14ac:dyDescent="0.25">
      <c r="C45270" t="s">
        <v>77397</v>
      </c>
    </row>
    <row r="45271" spans="3:3" x14ac:dyDescent="0.25">
      <c r="C45271" t="s">
        <v>77398</v>
      </c>
    </row>
    <row r="45272" spans="3:3" x14ac:dyDescent="0.25">
      <c r="C45272" t="s">
        <v>77399</v>
      </c>
    </row>
    <row r="45273" spans="3:3" x14ac:dyDescent="0.25">
      <c r="C45273" t="s">
        <v>77400</v>
      </c>
    </row>
    <row r="45274" spans="3:3" x14ac:dyDescent="0.25">
      <c r="C45274" t="s">
        <v>77401</v>
      </c>
    </row>
    <row r="45275" spans="3:3" x14ac:dyDescent="0.25">
      <c r="C45275" t="s">
        <v>77402</v>
      </c>
    </row>
    <row r="45276" spans="3:3" x14ac:dyDescent="0.25">
      <c r="C45276" t="s">
        <v>77403</v>
      </c>
    </row>
    <row r="45277" spans="3:3" x14ac:dyDescent="0.25">
      <c r="C45277" t="s">
        <v>77404</v>
      </c>
    </row>
    <row r="45278" spans="3:3" x14ac:dyDescent="0.25">
      <c r="C45278" t="s">
        <v>77405</v>
      </c>
    </row>
    <row r="45279" spans="3:3" x14ac:dyDescent="0.25">
      <c r="C45279" t="s">
        <v>77406</v>
      </c>
    </row>
    <row r="45280" spans="3:3" x14ac:dyDescent="0.25">
      <c r="C45280" t="s">
        <v>77407</v>
      </c>
    </row>
    <row r="45281" spans="3:3" x14ac:dyDescent="0.25">
      <c r="C45281" t="s">
        <v>77408</v>
      </c>
    </row>
    <row r="45282" spans="3:3" x14ac:dyDescent="0.25">
      <c r="C45282" t="s">
        <v>77409</v>
      </c>
    </row>
    <row r="45283" spans="3:3" x14ac:dyDescent="0.25">
      <c r="C45283" t="s">
        <v>77410</v>
      </c>
    </row>
    <row r="45284" spans="3:3" x14ac:dyDescent="0.25">
      <c r="C45284" t="s">
        <v>77411</v>
      </c>
    </row>
    <row r="45285" spans="3:3" x14ac:dyDescent="0.25">
      <c r="C45285" t="s">
        <v>77412</v>
      </c>
    </row>
    <row r="45286" spans="3:3" x14ac:dyDescent="0.25">
      <c r="C45286" t="s">
        <v>77413</v>
      </c>
    </row>
    <row r="45287" spans="3:3" x14ac:dyDescent="0.25">
      <c r="C45287" t="s">
        <v>77414</v>
      </c>
    </row>
    <row r="45288" spans="3:3" x14ac:dyDescent="0.25">
      <c r="C45288" t="s">
        <v>77415</v>
      </c>
    </row>
    <row r="45289" spans="3:3" x14ac:dyDescent="0.25">
      <c r="C45289" t="s">
        <v>77416</v>
      </c>
    </row>
    <row r="45290" spans="3:3" x14ac:dyDescent="0.25">
      <c r="C45290" t="s">
        <v>77417</v>
      </c>
    </row>
    <row r="45291" spans="3:3" x14ac:dyDescent="0.25">
      <c r="C45291" t="s">
        <v>77418</v>
      </c>
    </row>
    <row r="45292" spans="3:3" x14ac:dyDescent="0.25">
      <c r="C45292" t="s">
        <v>77419</v>
      </c>
    </row>
    <row r="45293" spans="3:3" x14ac:dyDescent="0.25">
      <c r="C45293" t="s">
        <v>77420</v>
      </c>
    </row>
    <row r="45294" spans="3:3" x14ac:dyDescent="0.25">
      <c r="C45294" t="s">
        <v>77421</v>
      </c>
    </row>
    <row r="45295" spans="3:3" x14ac:dyDescent="0.25">
      <c r="C45295" t="s">
        <v>77422</v>
      </c>
    </row>
    <row r="45296" spans="3:3" x14ac:dyDescent="0.25">
      <c r="C45296" t="s">
        <v>77423</v>
      </c>
    </row>
    <row r="45297" spans="3:3" x14ac:dyDescent="0.25">
      <c r="C45297" t="s">
        <v>77424</v>
      </c>
    </row>
    <row r="45298" spans="3:3" x14ac:dyDescent="0.25">
      <c r="C45298" t="s">
        <v>77425</v>
      </c>
    </row>
    <row r="45299" spans="3:3" x14ac:dyDescent="0.25">
      <c r="C45299" t="s">
        <v>77426</v>
      </c>
    </row>
    <row r="45300" spans="3:3" x14ac:dyDescent="0.25">
      <c r="C45300" t="s">
        <v>77427</v>
      </c>
    </row>
    <row r="45301" spans="3:3" x14ac:dyDescent="0.25">
      <c r="C45301" t="s">
        <v>77428</v>
      </c>
    </row>
    <row r="45302" spans="3:3" x14ac:dyDescent="0.25">
      <c r="C45302" t="s">
        <v>77429</v>
      </c>
    </row>
    <row r="45303" spans="3:3" x14ac:dyDescent="0.25">
      <c r="C45303" t="s">
        <v>77430</v>
      </c>
    </row>
    <row r="45304" spans="3:3" x14ac:dyDescent="0.25">
      <c r="C45304" t="s">
        <v>77431</v>
      </c>
    </row>
    <row r="45305" spans="3:3" x14ac:dyDescent="0.25">
      <c r="C45305" t="s">
        <v>77432</v>
      </c>
    </row>
    <row r="45306" spans="3:3" x14ac:dyDescent="0.25">
      <c r="C45306" t="s">
        <v>77433</v>
      </c>
    </row>
    <row r="45307" spans="3:3" x14ac:dyDescent="0.25">
      <c r="C45307" t="s">
        <v>77434</v>
      </c>
    </row>
    <row r="45308" spans="3:3" x14ac:dyDescent="0.25">
      <c r="C45308" t="s">
        <v>77435</v>
      </c>
    </row>
    <row r="45309" spans="3:3" x14ac:dyDescent="0.25">
      <c r="C45309" t="s">
        <v>77436</v>
      </c>
    </row>
    <row r="45310" spans="3:3" x14ac:dyDescent="0.25">
      <c r="C45310" t="s">
        <v>77437</v>
      </c>
    </row>
    <row r="45311" spans="3:3" x14ac:dyDescent="0.25">
      <c r="C45311" t="s">
        <v>77438</v>
      </c>
    </row>
    <row r="45312" spans="3:3" x14ac:dyDescent="0.25">
      <c r="C45312" t="s">
        <v>77439</v>
      </c>
    </row>
    <row r="45313" spans="3:3" x14ac:dyDescent="0.25">
      <c r="C45313" t="s">
        <v>77440</v>
      </c>
    </row>
    <row r="45314" spans="3:3" x14ac:dyDescent="0.25">
      <c r="C45314" t="s">
        <v>77441</v>
      </c>
    </row>
    <row r="45315" spans="3:3" x14ac:dyDescent="0.25">
      <c r="C45315" t="s">
        <v>77442</v>
      </c>
    </row>
    <row r="45316" spans="3:3" x14ac:dyDescent="0.25">
      <c r="C45316" t="s">
        <v>77443</v>
      </c>
    </row>
    <row r="45317" spans="3:3" x14ac:dyDescent="0.25">
      <c r="C45317" t="s">
        <v>77444</v>
      </c>
    </row>
    <row r="45318" spans="3:3" x14ac:dyDescent="0.25">
      <c r="C45318" t="s">
        <v>77445</v>
      </c>
    </row>
    <row r="45319" spans="3:3" x14ac:dyDescent="0.25">
      <c r="C45319" t="s">
        <v>77446</v>
      </c>
    </row>
    <row r="45320" spans="3:3" x14ac:dyDescent="0.25">
      <c r="C45320" t="s">
        <v>77447</v>
      </c>
    </row>
    <row r="45321" spans="3:3" x14ac:dyDescent="0.25">
      <c r="C45321" t="s">
        <v>77448</v>
      </c>
    </row>
    <row r="45322" spans="3:3" x14ac:dyDescent="0.25">
      <c r="C45322" t="s">
        <v>77449</v>
      </c>
    </row>
    <row r="45323" spans="3:3" x14ac:dyDescent="0.25">
      <c r="C45323" t="s">
        <v>77450</v>
      </c>
    </row>
    <row r="45324" spans="3:3" x14ac:dyDescent="0.25">
      <c r="C45324" t="s">
        <v>77451</v>
      </c>
    </row>
    <row r="45325" spans="3:3" x14ac:dyDescent="0.25">
      <c r="C45325" t="s">
        <v>77452</v>
      </c>
    </row>
    <row r="45326" spans="3:3" x14ac:dyDescent="0.25">
      <c r="C45326" t="s">
        <v>77453</v>
      </c>
    </row>
    <row r="45327" spans="3:3" x14ac:dyDescent="0.25">
      <c r="C45327" t="s">
        <v>77454</v>
      </c>
    </row>
    <row r="45328" spans="3:3" x14ac:dyDescent="0.25">
      <c r="C45328" t="s">
        <v>77455</v>
      </c>
    </row>
    <row r="45329" spans="3:3" x14ac:dyDescent="0.25">
      <c r="C45329" t="s">
        <v>77456</v>
      </c>
    </row>
    <row r="45330" spans="3:3" x14ac:dyDescent="0.25">
      <c r="C45330" t="s">
        <v>77457</v>
      </c>
    </row>
    <row r="45331" spans="3:3" x14ac:dyDescent="0.25">
      <c r="C45331" t="s">
        <v>77458</v>
      </c>
    </row>
    <row r="45332" spans="3:3" x14ac:dyDescent="0.25">
      <c r="C45332" t="s">
        <v>77459</v>
      </c>
    </row>
    <row r="45333" spans="3:3" x14ac:dyDescent="0.25">
      <c r="C45333" t="s">
        <v>77460</v>
      </c>
    </row>
    <row r="45334" spans="3:3" x14ac:dyDescent="0.25">
      <c r="C45334" t="s">
        <v>77461</v>
      </c>
    </row>
    <row r="45335" spans="3:3" x14ac:dyDescent="0.25">
      <c r="C45335" t="s">
        <v>77462</v>
      </c>
    </row>
    <row r="45336" spans="3:3" x14ac:dyDescent="0.25">
      <c r="C45336" t="s">
        <v>77463</v>
      </c>
    </row>
    <row r="45337" spans="3:3" x14ac:dyDescent="0.25">
      <c r="C45337" t="s">
        <v>77464</v>
      </c>
    </row>
    <row r="45338" spans="3:3" x14ac:dyDescent="0.25">
      <c r="C45338" t="s">
        <v>77465</v>
      </c>
    </row>
    <row r="45339" spans="3:3" x14ac:dyDescent="0.25">
      <c r="C45339" t="s">
        <v>77466</v>
      </c>
    </row>
    <row r="45340" spans="3:3" x14ac:dyDescent="0.25">
      <c r="C45340" t="s">
        <v>77467</v>
      </c>
    </row>
    <row r="45341" spans="3:3" x14ac:dyDescent="0.25">
      <c r="C45341" t="s">
        <v>77468</v>
      </c>
    </row>
    <row r="45342" spans="3:3" x14ac:dyDescent="0.25">
      <c r="C45342" t="s">
        <v>77469</v>
      </c>
    </row>
    <row r="45343" spans="3:3" x14ac:dyDescent="0.25">
      <c r="C45343" t="s">
        <v>77470</v>
      </c>
    </row>
    <row r="45344" spans="3:3" x14ac:dyDescent="0.25">
      <c r="C45344" t="s">
        <v>77471</v>
      </c>
    </row>
    <row r="45345" spans="3:3" x14ac:dyDescent="0.25">
      <c r="C45345" t="s">
        <v>77472</v>
      </c>
    </row>
    <row r="45346" spans="3:3" x14ac:dyDescent="0.25">
      <c r="C45346" t="s">
        <v>77473</v>
      </c>
    </row>
    <row r="45347" spans="3:3" x14ac:dyDescent="0.25">
      <c r="C45347" t="s">
        <v>77474</v>
      </c>
    </row>
    <row r="45348" spans="3:3" x14ac:dyDescent="0.25">
      <c r="C45348" t="s">
        <v>77475</v>
      </c>
    </row>
    <row r="45349" spans="3:3" x14ac:dyDescent="0.25">
      <c r="C45349" t="s">
        <v>77476</v>
      </c>
    </row>
    <row r="45350" spans="3:3" x14ac:dyDescent="0.25">
      <c r="C45350" t="s">
        <v>77477</v>
      </c>
    </row>
    <row r="45351" spans="3:3" x14ac:dyDescent="0.25">
      <c r="C45351" t="s">
        <v>77478</v>
      </c>
    </row>
    <row r="45352" spans="3:3" x14ac:dyDescent="0.25">
      <c r="C45352" t="s">
        <v>77479</v>
      </c>
    </row>
    <row r="45353" spans="3:3" x14ac:dyDescent="0.25">
      <c r="C45353" t="s">
        <v>77480</v>
      </c>
    </row>
    <row r="45354" spans="3:3" x14ac:dyDescent="0.25">
      <c r="C45354" t="s">
        <v>77481</v>
      </c>
    </row>
    <row r="45355" spans="3:3" x14ac:dyDescent="0.25">
      <c r="C45355" t="s">
        <v>77482</v>
      </c>
    </row>
    <row r="45356" spans="3:3" x14ac:dyDescent="0.25">
      <c r="C45356" t="s">
        <v>77483</v>
      </c>
    </row>
    <row r="45357" spans="3:3" x14ac:dyDescent="0.25">
      <c r="C45357" t="s">
        <v>77484</v>
      </c>
    </row>
    <row r="45358" spans="3:3" x14ac:dyDescent="0.25">
      <c r="C45358" t="s">
        <v>77485</v>
      </c>
    </row>
    <row r="45359" spans="3:3" x14ac:dyDescent="0.25">
      <c r="C45359" t="s">
        <v>77486</v>
      </c>
    </row>
    <row r="45360" spans="3:3" x14ac:dyDescent="0.25">
      <c r="C45360" t="s">
        <v>77487</v>
      </c>
    </row>
    <row r="45361" spans="3:3" x14ac:dyDescent="0.25">
      <c r="C45361" t="s">
        <v>77488</v>
      </c>
    </row>
    <row r="45362" spans="3:3" x14ac:dyDescent="0.25">
      <c r="C45362" t="s">
        <v>77489</v>
      </c>
    </row>
    <row r="45363" spans="3:3" x14ac:dyDescent="0.25">
      <c r="C45363" t="s">
        <v>77490</v>
      </c>
    </row>
    <row r="45364" spans="3:3" x14ac:dyDescent="0.25">
      <c r="C45364" t="s">
        <v>77491</v>
      </c>
    </row>
    <row r="45365" spans="3:3" x14ac:dyDescent="0.25">
      <c r="C45365" t="s">
        <v>77492</v>
      </c>
    </row>
    <row r="45366" spans="3:3" x14ac:dyDescent="0.25">
      <c r="C45366" t="s">
        <v>77493</v>
      </c>
    </row>
    <row r="45367" spans="3:3" x14ac:dyDescent="0.25">
      <c r="C45367" t="s">
        <v>77494</v>
      </c>
    </row>
    <row r="45368" spans="3:3" x14ac:dyDescent="0.25">
      <c r="C45368" t="s">
        <v>77495</v>
      </c>
    </row>
    <row r="45369" spans="3:3" x14ac:dyDescent="0.25">
      <c r="C45369" t="s">
        <v>77496</v>
      </c>
    </row>
    <row r="45370" spans="3:3" x14ac:dyDescent="0.25">
      <c r="C45370" t="s">
        <v>77497</v>
      </c>
    </row>
    <row r="45371" spans="3:3" x14ac:dyDescent="0.25">
      <c r="C45371" t="s">
        <v>77498</v>
      </c>
    </row>
    <row r="45372" spans="3:3" x14ac:dyDescent="0.25">
      <c r="C45372" t="s">
        <v>77499</v>
      </c>
    </row>
    <row r="45373" spans="3:3" x14ac:dyDescent="0.25">
      <c r="C45373" t="s">
        <v>77500</v>
      </c>
    </row>
    <row r="45374" spans="3:3" x14ac:dyDescent="0.25">
      <c r="C45374" t="s">
        <v>77501</v>
      </c>
    </row>
    <row r="45375" spans="3:3" x14ac:dyDescent="0.25">
      <c r="C45375" t="s">
        <v>77502</v>
      </c>
    </row>
    <row r="45376" spans="3:3" x14ac:dyDescent="0.25">
      <c r="C45376" t="s">
        <v>77503</v>
      </c>
    </row>
    <row r="45377" spans="3:3" x14ac:dyDescent="0.25">
      <c r="C45377" t="s">
        <v>77504</v>
      </c>
    </row>
    <row r="45378" spans="3:3" x14ac:dyDescent="0.25">
      <c r="C45378" t="s">
        <v>77505</v>
      </c>
    </row>
    <row r="45379" spans="3:3" x14ac:dyDescent="0.25">
      <c r="C45379" t="s">
        <v>77506</v>
      </c>
    </row>
    <row r="45380" spans="3:3" x14ac:dyDescent="0.25">
      <c r="C45380" t="s">
        <v>77507</v>
      </c>
    </row>
    <row r="45381" spans="3:3" x14ac:dyDescent="0.25">
      <c r="C45381" t="s">
        <v>77508</v>
      </c>
    </row>
    <row r="45382" spans="3:3" x14ac:dyDescent="0.25">
      <c r="C45382" t="s">
        <v>77509</v>
      </c>
    </row>
    <row r="45383" spans="3:3" x14ac:dyDescent="0.25">
      <c r="C45383" t="s">
        <v>77510</v>
      </c>
    </row>
    <row r="45384" spans="3:3" x14ac:dyDescent="0.25">
      <c r="C45384" t="s">
        <v>77511</v>
      </c>
    </row>
    <row r="45385" spans="3:3" x14ac:dyDescent="0.25">
      <c r="C45385" t="s">
        <v>77512</v>
      </c>
    </row>
    <row r="45386" spans="3:3" x14ac:dyDescent="0.25">
      <c r="C45386" t="s">
        <v>77513</v>
      </c>
    </row>
    <row r="45387" spans="3:3" x14ac:dyDescent="0.25">
      <c r="C45387" t="s">
        <v>77514</v>
      </c>
    </row>
    <row r="45388" spans="3:3" x14ac:dyDescent="0.25">
      <c r="C45388" t="s">
        <v>77515</v>
      </c>
    </row>
    <row r="45389" spans="3:3" x14ac:dyDescent="0.25">
      <c r="C45389" t="s">
        <v>77516</v>
      </c>
    </row>
    <row r="45390" spans="3:3" x14ac:dyDescent="0.25">
      <c r="C45390" t="s">
        <v>77517</v>
      </c>
    </row>
    <row r="45391" spans="3:3" x14ac:dyDescent="0.25">
      <c r="C45391" t="s">
        <v>77518</v>
      </c>
    </row>
    <row r="45392" spans="3:3" x14ac:dyDescent="0.25">
      <c r="C45392" t="s">
        <v>77519</v>
      </c>
    </row>
    <row r="45393" spans="3:3" x14ac:dyDescent="0.25">
      <c r="C45393" t="s">
        <v>77520</v>
      </c>
    </row>
    <row r="45394" spans="3:3" x14ac:dyDescent="0.25">
      <c r="C45394" t="s">
        <v>77521</v>
      </c>
    </row>
    <row r="45395" spans="3:3" x14ac:dyDescent="0.25">
      <c r="C45395" t="s">
        <v>77522</v>
      </c>
    </row>
    <row r="45396" spans="3:3" x14ac:dyDescent="0.25">
      <c r="C45396" t="s">
        <v>77523</v>
      </c>
    </row>
    <row r="45397" spans="3:3" x14ac:dyDescent="0.25">
      <c r="C45397" t="s">
        <v>77524</v>
      </c>
    </row>
    <row r="45398" spans="3:3" x14ac:dyDescent="0.25">
      <c r="C45398" t="s">
        <v>77525</v>
      </c>
    </row>
    <row r="45399" spans="3:3" x14ac:dyDescent="0.25">
      <c r="C45399" t="s">
        <v>77526</v>
      </c>
    </row>
    <row r="45400" spans="3:3" x14ac:dyDescent="0.25">
      <c r="C45400" t="s">
        <v>77527</v>
      </c>
    </row>
    <row r="45401" spans="3:3" x14ac:dyDescent="0.25">
      <c r="C45401" t="s">
        <v>77528</v>
      </c>
    </row>
    <row r="45402" spans="3:3" x14ac:dyDescent="0.25">
      <c r="C45402" t="s">
        <v>77529</v>
      </c>
    </row>
    <row r="45403" spans="3:3" x14ac:dyDescent="0.25">
      <c r="C45403" t="s">
        <v>77530</v>
      </c>
    </row>
    <row r="45404" spans="3:3" x14ac:dyDescent="0.25">
      <c r="C45404" t="s">
        <v>77531</v>
      </c>
    </row>
    <row r="45405" spans="3:3" x14ac:dyDescent="0.25">
      <c r="C45405" t="s">
        <v>77532</v>
      </c>
    </row>
    <row r="45406" spans="3:3" x14ac:dyDescent="0.25">
      <c r="C45406" t="s">
        <v>77533</v>
      </c>
    </row>
    <row r="45407" spans="3:3" x14ac:dyDescent="0.25">
      <c r="C45407" t="s">
        <v>77534</v>
      </c>
    </row>
    <row r="45408" spans="3:3" x14ac:dyDescent="0.25">
      <c r="C45408" t="s">
        <v>77535</v>
      </c>
    </row>
    <row r="45409" spans="3:3" x14ac:dyDescent="0.25">
      <c r="C45409" t="s">
        <v>77536</v>
      </c>
    </row>
    <row r="45410" spans="3:3" x14ac:dyDescent="0.25">
      <c r="C45410" t="s">
        <v>77537</v>
      </c>
    </row>
    <row r="45411" spans="3:3" x14ac:dyDescent="0.25">
      <c r="C45411" t="s">
        <v>77538</v>
      </c>
    </row>
    <row r="45412" spans="3:3" x14ac:dyDescent="0.25">
      <c r="C45412" t="s">
        <v>77539</v>
      </c>
    </row>
    <row r="45413" spans="3:3" x14ac:dyDescent="0.25">
      <c r="C45413" t="s">
        <v>77540</v>
      </c>
    </row>
    <row r="45414" spans="3:3" x14ac:dyDescent="0.25">
      <c r="C45414" t="s">
        <v>77541</v>
      </c>
    </row>
    <row r="45415" spans="3:3" x14ac:dyDescent="0.25">
      <c r="C45415" t="s">
        <v>77542</v>
      </c>
    </row>
    <row r="45416" spans="3:3" x14ac:dyDescent="0.25">
      <c r="C45416" t="s">
        <v>77543</v>
      </c>
    </row>
    <row r="45417" spans="3:3" x14ac:dyDescent="0.25">
      <c r="C45417" t="s">
        <v>77544</v>
      </c>
    </row>
    <row r="45418" spans="3:3" x14ac:dyDescent="0.25">
      <c r="C45418" t="s">
        <v>77545</v>
      </c>
    </row>
    <row r="45419" spans="3:3" x14ac:dyDescent="0.25">
      <c r="C45419" t="s">
        <v>77546</v>
      </c>
    </row>
    <row r="45420" spans="3:3" x14ac:dyDescent="0.25">
      <c r="C45420" t="s">
        <v>77547</v>
      </c>
    </row>
    <row r="45421" spans="3:3" x14ac:dyDescent="0.25">
      <c r="C45421" t="s">
        <v>77548</v>
      </c>
    </row>
    <row r="45422" spans="3:3" x14ac:dyDescent="0.25">
      <c r="C45422" t="s">
        <v>77549</v>
      </c>
    </row>
    <row r="45423" spans="3:3" x14ac:dyDescent="0.25">
      <c r="C45423" t="s">
        <v>77550</v>
      </c>
    </row>
    <row r="45424" spans="3:3" x14ac:dyDescent="0.25">
      <c r="C45424" t="s">
        <v>77551</v>
      </c>
    </row>
    <row r="45425" spans="3:3" x14ac:dyDescent="0.25">
      <c r="C45425" t="s">
        <v>77552</v>
      </c>
    </row>
    <row r="45426" spans="3:3" x14ac:dyDescent="0.25">
      <c r="C45426" t="s">
        <v>77553</v>
      </c>
    </row>
    <row r="45427" spans="3:3" x14ac:dyDescent="0.25">
      <c r="C45427" t="s">
        <v>77554</v>
      </c>
    </row>
    <row r="45428" spans="3:3" x14ac:dyDescent="0.25">
      <c r="C45428" t="s">
        <v>77555</v>
      </c>
    </row>
    <row r="45429" spans="3:3" x14ac:dyDescent="0.25">
      <c r="C45429" t="s">
        <v>77556</v>
      </c>
    </row>
    <row r="45430" spans="3:3" x14ac:dyDescent="0.25">
      <c r="C45430" t="s">
        <v>77557</v>
      </c>
    </row>
    <row r="45431" spans="3:3" x14ac:dyDescent="0.25">
      <c r="C45431" t="s">
        <v>77558</v>
      </c>
    </row>
    <row r="45432" spans="3:3" x14ac:dyDescent="0.25">
      <c r="C45432" t="s">
        <v>77559</v>
      </c>
    </row>
    <row r="45433" spans="3:3" x14ac:dyDescent="0.25">
      <c r="C45433" t="s">
        <v>77560</v>
      </c>
    </row>
    <row r="45434" spans="3:3" x14ac:dyDescent="0.25">
      <c r="C45434" t="s">
        <v>77561</v>
      </c>
    </row>
    <row r="45435" spans="3:3" x14ac:dyDescent="0.25">
      <c r="C45435" t="s">
        <v>77562</v>
      </c>
    </row>
    <row r="45436" spans="3:3" x14ac:dyDescent="0.25">
      <c r="C45436" t="s">
        <v>77563</v>
      </c>
    </row>
    <row r="45437" spans="3:3" x14ac:dyDescent="0.25">
      <c r="C45437" t="s">
        <v>77564</v>
      </c>
    </row>
    <row r="45438" spans="3:3" x14ac:dyDescent="0.25">
      <c r="C45438" t="s">
        <v>77565</v>
      </c>
    </row>
    <row r="45439" spans="3:3" x14ac:dyDescent="0.25">
      <c r="C45439" t="s">
        <v>77566</v>
      </c>
    </row>
    <row r="45440" spans="3:3" x14ac:dyDescent="0.25">
      <c r="C45440" t="s">
        <v>77567</v>
      </c>
    </row>
    <row r="45441" spans="3:3" x14ac:dyDescent="0.25">
      <c r="C45441" t="s">
        <v>77568</v>
      </c>
    </row>
    <row r="45442" spans="3:3" x14ac:dyDescent="0.25">
      <c r="C45442" t="s">
        <v>77569</v>
      </c>
    </row>
    <row r="45443" spans="3:3" x14ac:dyDescent="0.25">
      <c r="C45443" t="s">
        <v>77570</v>
      </c>
    </row>
    <row r="45444" spans="3:3" x14ac:dyDescent="0.25">
      <c r="C45444" t="s">
        <v>77571</v>
      </c>
    </row>
    <row r="45445" spans="3:3" x14ac:dyDescent="0.25">
      <c r="C45445" t="s">
        <v>77572</v>
      </c>
    </row>
    <row r="45446" spans="3:3" x14ac:dyDescent="0.25">
      <c r="C45446" t="s">
        <v>77573</v>
      </c>
    </row>
    <row r="45447" spans="3:3" x14ac:dyDescent="0.25">
      <c r="C45447" t="s">
        <v>77574</v>
      </c>
    </row>
    <row r="45448" spans="3:3" x14ac:dyDescent="0.25">
      <c r="C45448" t="s">
        <v>77575</v>
      </c>
    </row>
    <row r="45449" spans="3:3" x14ac:dyDescent="0.25">
      <c r="C45449" t="s">
        <v>77576</v>
      </c>
    </row>
    <row r="45450" spans="3:3" x14ac:dyDescent="0.25">
      <c r="C45450" t="s">
        <v>77577</v>
      </c>
    </row>
    <row r="45451" spans="3:3" x14ac:dyDescent="0.25">
      <c r="C45451" t="s">
        <v>77578</v>
      </c>
    </row>
    <row r="45452" spans="3:3" x14ac:dyDescent="0.25">
      <c r="C45452" t="s">
        <v>77579</v>
      </c>
    </row>
    <row r="45453" spans="3:3" x14ac:dyDescent="0.25">
      <c r="C45453" t="s">
        <v>77580</v>
      </c>
    </row>
    <row r="45454" spans="3:3" x14ac:dyDescent="0.25">
      <c r="C45454" t="s">
        <v>77581</v>
      </c>
    </row>
    <row r="45455" spans="3:3" x14ac:dyDescent="0.25">
      <c r="C45455" t="s">
        <v>77582</v>
      </c>
    </row>
    <row r="45456" spans="3:3" x14ac:dyDescent="0.25">
      <c r="C45456" t="s">
        <v>77583</v>
      </c>
    </row>
    <row r="45457" spans="3:3" x14ac:dyDescent="0.25">
      <c r="C45457" t="s">
        <v>77584</v>
      </c>
    </row>
    <row r="45458" spans="3:3" x14ac:dyDescent="0.25">
      <c r="C45458" t="s">
        <v>77585</v>
      </c>
    </row>
    <row r="45459" spans="3:3" x14ac:dyDescent="0.25">
      <c r="C45459" t="s">
        <v>77586</v>
      </c>
    </row>
    <row r="45460" spans="3:3" x14ac:dyDescent="0.25">
      <c r="C45460" t="s">
        <v>77587</v>
      </c>
    </row>
    <row r="45461" spans="3:3" x14ac:dyDescent="0.25">
      <c r="C45461" t="s">
        <v>77588</v>
      </c>
    </row>
    <row r="45462" spans="3:3" x14ac:dyDescent="0.25">
      <c r="C45462" t="s">
        <v>77589</v>
      </c>
    </row>
    <row r="45463" spans="3:3" x14ac:dyDescent="0.25">
      <c r="C45463" t="s">
        <v>77590</v>
      </c>
    </row>
    <row r="45464" spans="3:3" x14ac:dyDescent="0.25">
      <c r="C45464" t="s">
        <v>77591</v>
      </c>
    </row>
    <row r="45465" spans="3:3" x14ac:dyDescent="0.25">
      <c r="C45465" t="s">
        <v>77592</v>
      </c>
    </row>
    <row r="45466" spans="3:3" x14ac:dyDescent="0.25">
      <c r="C45466" t="s">
        <v>77593</v>
      </c>
    </row>
    <row r="45467" spans="3:3" x14ac:dyDescent="0.25">
      <c r="C45467" t="s">
        <v>77594</v>
      </c>
    </row>
    <row r="45468" spans="3:3" x14ac:dyDescent="0.25">
      <c r="C45468" t="s">
        <v>77595</v>
      </c>
    </row>
    <row r="45469" spans="3:3" x14ac:dyDescent="0.25">
      <c r="C45469" t="s">
        <v>77596</v>
      </c>
    </row>
    <row r="45470" spans="3:3" x14ac:dyDescent="0.25">
      <c r="C45470" t="s">
        <v>77597</v>
      </c>
    </row>
    <row r="45471" spans="3:3" x14ac:dyDescent="0.25">
      <c r="C45471" t="s">
        <v>77598</v>
      </c>
    </row>
    <row r="45472" spans="3:3" x14ac:dyDescent="0.25">
      <c r="C45472" t="s">
        <v>77599</v>
      </c>
    </row>
    <row r="45473" spans="3:3" x14ac:dyDescent="0.25">
      <c r="C45473" t="s">
        <v>77600</v>
      </c>
    </row>
    <row r="45474" spans="3:3" x14ac:dyDescent="0.25">
      <c r="C45474" t="s">
        <v>77601</v>
      </c>
    </row>
    <row r="45475" spans="3:3" x14ac:dyDescent="0.25">
      <c r="C45475" t="s">
        <v>77602</v>
      </c>
    </row>
    <row r="45476" spans="3:3" x14ac:dyDescent="0.25">
      <c r="C45476" t="s">
        <v>77603</v>
      </c>
    </row>
    <row r="45477" spans="3:3" x14ac:dyDescent="0.25">
      <c r="C45477" t="s">
        <v>77604</v>
      </c>
    </row>
    <row r="45478" spans="3:3" x14ac:dyDescent="0.25">
      <c r="C45478" t="s">
        <v>77605</v>
      </c>
    </row>
    <row r="45479" spans="3:3" x14ac:dyDescent="0.25">
      <c r="C45479" t="s">
        <v>77606</v>
      </c>
    </row>
    <row r="45480" spans="3:3" x14ac:dyDescent="0.25">
      <c r="C45480" t="s">
        <v>77607</v>
      </c>
    </row>
    <row r="45481" spans="3:3" x14ac:dyDescent="0.25">
      <c r="C45481" t="s">
        <v>77608</v>
      </c>
    </row>
    <row r="45482" spans="3:3" x14ac:dyDescent="0.25">
      <c r="C45482" t="s">
        <v>77609</v>
      </c>
    </row>
    <row r="45483" spans="3:3" x14ac:dyDescent="0.25">
      <c r="C45483" t="s">
        <v>77610</v>
      </c>
    </row>
    <row r="45484" spans="3:3" x14ac:dyDescent="0.25">
      <c r="C45484" t="s">
        <v>77611</v>
      </c>
    </row>
    <row r="45485" spans="3:3" x14ac:dyDescent="0.25">
      <c r="C45485" t="s">
        <v>77612</v>
      </c>
    </row>
    <row r="45486" spans="3:3" x14ac:dyDescent="0.25">
      <c r="C45486" t="s">
        <v>77613</v>
      </c>
    </row>
    <row r="45487" spans="3:3" x14ac:dyDescent="0.25">
      <c r="C45487" t="s">
        <v>77614</v>
      </c>
    </row>
    <row r="45488" spans="3:3" x14ac:dyDescent="0.25">
      <c r="C45488" t="s">
        <v>77615</v>
      </c>
    </row>
    <row r="45489" spans="3:3" x14ac:dyDescent="0.25">
      <c r="C45489" t="s">
        <v>77616</v>
      </c>
    </row>
    <row r="45490" spans="3:3" x14ac:dyDescent="0.25">
      <c r="C45490" t="s">
        <v>77617</v>
      </c>
    </row>
    <row r="45491" spans="3:3" x14ac:dyDescent="0.25">
      <c r="C45491" t="s">
        <v>77618</v>
      </c>
    </row>
    <row r="45492" spans="3:3" x14ac:dyDescent="0.25">
      <c r="C45492" t="s">
        <v>77619</v>
      </c>
    </row>
    <row r="45493" spans="3:3" x14ac:dyDescent="0.25">
      <c r="C45493" t="s">
        <v>77620</v>
      </c>
    </row>
    <row r="45494" spans="3:3" x14ac:dyDescent="0.25">
      <c r="C45494" t="s">
        <v>77621</v>
      </c>
    </row>
    <row r="45495" spans="3:3" x14ac:dyDescent="0.25">
      <c r="C45495" t="s">
        <v>77622</v>
      </c>
    </row>
    <row r="45496" spans="3:3" x14ac:dyDescent="0.25">
      <c r="C45496" t="s">
        <v>77623</v>
      </c>
    </row>
    <row r="45497" spans="3:3" x14ac:dyDescent="0.25">
      <c r="C45497" t="s">
        <v>77624</v>
      </c>
    </row>
    <row r="45498" spans="3:3" x14ac:dyDescent="0.25">
      <c r="C45498" t="s">
        <v>77625</v>
      </c>
    </row>
    <row r="45499" spans="3:3" x14ac:dyDescent="0.25">
      <c r="C45499" t="s">
        <v>77626</v>
      </c>
    </row>
    <row r="45500" spans="3:3" x14ac:dyDescent="0.25">
      <c r="C45500" t="s">
        <v>77627</v>
      </c>
    </row>
    <row r="45501" spans="3:3" x14ac:dyDescent="0.25">
      <c r="C45501" t="s">
        <v>77628</v>
      </c>
    </row>
    <row r="45502" spans="3:3" x14ac:dyDescent="0.25">
      <c r="C45502" t="s">
        <v>77629</v>
      </c>
    </row>
    <row r="45503" spans="3:3" x14ac:dyDescent="0.25">
      <c r="C45503" t="s">
        <v>77630</v>
      </c>
    </row>
    <row r="45504" spans="3:3" x14ac:dyDescent="0.25">
      <c r="C45504" t="s">
        <v>77631</v>
      </c>
    </row>
    <row r="45505" spans="3:3" x14ac:dyDescent="0.25">
      <c r="C45505" t="s">
        <v>77632</v>
      </c>
    </row>
    <row r="45506" spans="3:3" x14ac:dyDescent="0.25">
      <c r="C45506" t="s">
        <v>77633</v>
      </c>
    </row>
    <row r="45507" spans="3:3" x14ac:dyDescent="0.25">
      <c r="C45507" t="s">
        <v>77634</v>
      </c>
    </row>
    <row r="45508" spans="3:3" x14ac:dyDescent="0.25">
      <c r="C45508" t="s">
        <v>77635</v>
      </c>
    </row>
    <row r="45509" spans="3:3" x14ac:dyDescent="0.25">
      <c r="C45509" t="s">
        <v>77636</v>
      </c>
    </row>
    <row r="45510" spans="3:3" x14ac:dyDescent="0.25">
      <c r="C45510" t="s">
        <v>77637</v>
      </c>
    </row>
    <row r="45511" spans="3:3" x14ac:dyDescent="0.25">
      <c r="C45511" t="s">
        <v>77638</v>
      </c>
    </row>
    <row r="45512" spans="3:3" x14ac:dyDescent="0.25">
      <c r="C45512" t="s">
        <v>77639</v>
      </c>
    </row>
    <row r="45513" spans="3:3" x14ac:dyDescent="0.25">
      <c r="C45513" t="s">
        <v>77640</v>
      </c>
    </row>
    <row r="45514" spans="3:3" x14ac:dyDescent="0.25">
      <c r="C45514" t="s">
        <v>77641</v>
      </c>
    </row>
    <row r="45515" spans="3:3" x14ac:dyDescent="0.25">
      <c r="C45515" t="s">
        <v>77642</v>
      </c>
    </row>
    <row r="45516" spans="3:3" x14ac:dyDescent="0.25">
      <c r="C45516" t="s">
        <v>77643</v>
      </c>
    </row>
    <row r="45517" spans="3:3" x14ac:dyDescent="0.25">
      <c r="C45517" t="s">
        <v>77644</v>
      </c>
    </row>
    <row r="45518" spans="3:3" x14ac:dyDescent="0.25">
      <c r="C45518" t="s">
        <v>77645</v>
      </c>
    </row>
    <row r="45519" spans="3:3" x14ac:dyDescent="0.25">
      <c r="C45519" t="s">
        <v>77646</v>
      </c>
    </row>
    <row r="45520" spans="3:3" x14ac:dyDescent="0.25">
      <c r="C45520" t="s">
        <v>77647</v>
      </c>
    </row>
    <row r="45521" spans="3:3" x14ac:dyDescent="0.25">
      <c r="C45521" t="s">
        <v>77648</v>
      </c>
    </row>
    <row r="45522" spans="3:3" x14ac:dyDescent="0.25">
      <c r="C45522" t="s">
        <v>77649</v>
      </c>
    </row>
    <row r="45523" spans="3:3" x14ac:dyDescent="0.25">
      <c r="C45523" t="s">
        <v>77650</v>
      </c>
    </row>
    <row r="45524" spans="3:3" x14ac:dyDescent="0.25">
      <c r="C45524" t="s">
        <v>77651</v>
      </c>
    </row>
    <row r="45525" spans="3:3" x14ac:dyDescent="0.25">
      <c r="C45525" t="s">
        <v>77652</v>
      </c>
    </row>
    <row r="45526" spans="3:3" x14ac:dyDescent="0.25">
      <c r="C45526" t="s">
        <v>77653</v>
      </c>
    </row>
    <row r="45527" spans="3:3" x14ac:dyDescent="0.25">
      <c r="C45527" t="s">
        <v>77654</v>
      </c>
    </row>
    <row r="45528" spans="3:3" x14ac:dyDescent="0.25">
      <c r="C45528" t="s">
        <v>77655</v>
      </c>
    </row>
    <row r="45529" spans="3:3" x14ac:dyDescent="0.25">
      <c r="C45529" t="s">
        <v>77656</v>
      </c>
    </row>
    <row r="45530" spans="3:3" x14ac:dyDescent="0.25">
      <c r="C45530" t="s">
        <v>77657</v>
      </c>
    </row>
    <row r="45531" spans="3:3" x14ac:dyDescent="0.25">
      <c r="C45531" t="s">
        <v>77658</v>
      </c>
    </row>
    <row r="45532" spans="3:3" x14ac:dyDescent="0.25">
      <c r="C45532" t="s">
        <v>77659</v>
      </c>
    </row>
    <row r="45533" spans="3:3" x14ac:dyDescent="0.25">
      <c r="C45533" t="s">
        <v>77660</v>
      </c>
    </row>
    <row r="45534" spans="3:3" x14ac:dyDescent="0.25">
      <c r="C45534" t="s">
        <v>77661</v>
      </c>
    </row>
    <row r="45535" spans="3:3" x14ac:dyDescent="0.25">
      <c r="C45535" t="s">
        <v>77662</v>
      </c>
    </row>
    <row r="45536" spans="3:3" x14ac:dyDescent="0.25">
      <c r="C45536" t="s">
        <v>77663</v>
      </c>
    </row>
    <row r="45537" spans="3:3" x14ac:dyDescent="0.25">
      <c r="C45537" t="s">
        <v>77664</v>
      </c>
    </row>
    <row r="45538" spans="3:3" x14ac:dyDescent="0.25">
      <c r="C45538" t="s">
        <v>77665</v>
      </c>
    </row>
    <row r="45539" spans="3:3" x14ac:dyDescent="0.25">
      <c r="C45539" t="s">
        <v>77666</v>
      </c>
    </row>
    <row r="45540" spans="3:3" x14ac:dyDescent="0.25">
      <c r="C45540" t="s">
        <v>77667</v>
      </c>
    </row>
    <row r="45541" spans="3:3" x14ac:dyDescent="0.25">
      <c r="C45541" t="s">
        <v>77668</v>
      </c>
    </row>
    <row r="45542" spans="3:3" x14ac:dyDescent="0.25">
      <c r="C45542" t="s">
        <v>77669</v>
      </c>
    </row>
    <row r="45543" spans="3:3" x14ac:dyDescent="0.25">
      <c r="C45543" t="s">
        <v>77670</v>
      </c>
    </row>
    <row r="45544" spans="3:3" x14ac:dyDescent="0.25">
      <c r="C45544" t="s">
        <v>77671</v>
      </c>
    </row>
    <row r="45545" spans="3:3" x14ac:dyDescent="0.25">
      <c r="C45545" t="s">
        <v>77672</v>
      </c>
    </row>
    <row r="45546" spans="3:3" x14ac:dyDescent="0.25">
      <c r="C45546" t="s">
        <v>77673</v>
      </c>
    </row>
    <row r="45547" spans="3:3" x14ac:dyDescent="0.25">
      <c r="C45547" t="s">
        <v>77674</v>
      </c>
    </row>
    <row r="45548" spans="3:3" x14ac:dyDescent="0.25">
      <c r="C45548" t="s">
        <v>77675</v>
      </c>
    </row>
    <row r="45549" spans="3:3" x14ac:dyDescent="0.25">
      <c r="C45549" t="s">
        <v>77676</v>
      </c>
    </row>
    <row r="45550" spans="3:3" x14ac:dyDescent="0.25">
      <c r="C45550" t="s">
        <v>77677</v>
      </c>
    </row>
    <row r="45551" spans="3:3" x14ac:dyDescent="0.25">
      <c r="C45551" t="s">
        <v>77678</v>
      </c>
    </row>
    <row r="45552" spans="3:3" x14ac:dyDescent="0.25">
      <c r="C45552" t="s">
        <v>77679</v>
      </c>
    </row>
    <row r="45553" spans="3:3" x14ac:dyDescent="0.25">
      <c r="C45553" t="s">
        <v>77680</v>
      </c>
    </row>
    <row r="45554" spans="3:3" x14ac:dyDescent="0.25">
      <c r="C45554" t="s">
        <v>77681</v>
      </c>
    </row>
    <row r="45555" spans="3:3" x14ac:dyDescent="0.25">
      <c r="C45555" t="s">
        <v>77682</v>
      </c>
    </row>
    <row r="45556" spans="3:3" x14ac:dyDescent="0.25">
      <c r="C45556" t="s">
        <v>77683</v>
      </c>
    </row>
    <row r="45557" spans="3:3" x14ac:dyDescent="0.25">
      <c r="C45557" t="s">
        <v>77684</v>
      </c>
    </row>
    <row r="45558" spans="3:3" x14ac:dyDescent="0.25">
      <c r="C45558" t="s">
        <v>77685</v>
      </c>
    </row>
    <row r="45559" spans="3:3" x14ac:dyDescent="0.25">
      <c r="C45559" t="s">
        <v>77686</v>
      </c>
    </row>
    <row r="45560" spans="3:3" x14ac:dyDescent="0.25">
      <c r="C45560" t="s">
        <v>77687</v>
      </c>
    </row>
    <row r="45561" spans="3:3" x14ac:dyDescent="0.25">
      <c r="C45561" t="s">
        <v>77688</v>
      </c>
    </row>
    <row r="45562" spans="3:3" x14ac:dyDescent="0.25">
      <c r="C45562" t="s">
        <v>77689</v>
      </c>
    </row>
    <row r="45563" spans="3:3" x14ac:dyDescent="0.25">
      <c r="C45563" t="s">
        <v>77690</v>
      </c>
    </row>
    <row r="45564" spans="3:3" x14ac:dyDescent="0.25">
      <c r="C45564" t="s">
        <v>77691</v>
      </c>
    </row>
    <row r="45565" spans="3:3" x14ac:dyDescent="0.25">
      <c r="C45565" t="s">
        <v>77692</v>
      </c>
    </row>
    <row r="45566" spans="3:3" x14ac:dyDescent="0.25">
      <c r="C45566" t="s">
        <v>77693</v>
      </c>
    </row>
    <row r="45567" spans="3:3" x14ac:dyDescent="0.25">
      <c r="C45567" t="s">
        <v>77694</v>
      </c>
    </row>
    <row r="45568" spans="3:3" x14ac:dyDescent="0.25">
      <c r="C45568" t="s">
        <v>77695</v>
      </c>
    </row>
    <row r="45569" spans="3:3" x14ac:dyDescent="0.25">
      <c r="C45569" t="s">
        <v>77696</v>
      </c>
    </row>
    <row r="45570" spans="3:3" x14ac:dyDescent="0.25">
      <c r="C45570" t="s">
        <v>77697</v>
      </c>
    </row>
    <row r="45571" spans="3:3" x14ac:dyDescent="0.25">
      <c r="C45571" t="s">
        <v>77698</v>
      </c>
    </row>
    <row r="45572" spans="3:3" x14ac:dyDescent="0.25">
      <c r="C45572" t="s">
        <v>77699</v>
      </c>
    </row>
    <row r="45573" spans="3:3" x14ac:dyDescent="0.25">
      <c r="C45573" t="s">
        <v>77700</v>
      </c>
    </row>
    <row r="45574" spans="3:3" x14ac:dyDescent="0.25">
      <c r="C45574" t="s">
        <v>77701</v>
      </c>
    </row>
    <row r="45575" spans="3:3" x14ac:dyDescent="0.25">
      <c r="C45575" t="s">
        <v>77702</v>
      </c>
    </row>
    <row r="45576" spans="3:3" x14ac:dyDescent="0.25">
      <c r="C45576" t="s">
        <v>77703</v>
      </c>
    </row>
    <row r="45577" spans="3:3" x14ac:dyDescent="0.25">
      <c r="C45577" t="s">
        <v>77704</v>
      </c>
    </row>
    <row r="45578" spans="3:3" x14ac:dyDescent="0.25">
      <c r="C45578" t="s">
        <v>77705</v>
      </c>
    </row>
    <row r="45579" spans="3:3" x14ac:dyDescent="0.25">
      <c r="C45579" t="s">
        <v>77706</v>
      </c>
    </row>
    <row r="45580" spans="3:3" x14ac:dyDescent="0.25">
      <c r="C45580" t="s">
        <v>77707</v>
      </c>
    </row>
    <row r="45581" spans="3:3" x14ac:dyDescent="0.25">
      <c r="C45581" t="s">
        <v>77708</v>
      </c>
    </row>
    <row r="45582" spans="3:3" x14ac:dyDescent="0.25">
      <c r="C45582" t="s">
        <v>77709</v>
      </c>
    </row>
    <row r="45583" spans="3:3" x14ac:dyDescent="0.25">
      <c r="C45583" t="s">
        <v>77710</v>
      </c>
    </row>
    <row r="45584" spans="3:3" x14ac:dyDescent="0.25">
      <c r="C45584" t="s">
        <v>77711</v>
      </c>
    </row>
    <row r="45585" spans="3:3" x14ac:dyDescent="0.25">
      <c r="C45585" t="s">
        <v>77712</v>
      </c>
    </row>
    <row r="45586" spans="3:3" x14ac:dyDescent="0.25">
      <c r="C45586" t="s">
        <v>77713</v>
      </c>
    </row>
    <row r="45587" spans="3:3" x14ac:dyDescent="0.25">
      <c r="C45587" t="s">
        <v>77714</v>
      </c>
    </row>
    <row r="45588" spans="3:3" x14ac:dyDescent="0.25">
      <c r="C45588" t="s">
        <v>77715</v>
      </c>
    </row>
    <row r="45589" spans="3:3" x14ac:dyDescent="0.25">
      <c r="C45589" t="s">
        <v>77716</v>
      </c>
    </row>
    <row r="45590" spans="3:3" x14ac:dyDescent="0.25">
      <c r="C45590" t="s">
        <v>77717</v>
      </c>
    </row>
    <row r="45591" spans="3:3" x14ac:dyDescent="0.25">
      <c r="C45591" t="s">
        <v>77718</v>
      </c>
    </row>
    <row r="45592" spans="3:3" x14ac:dyDescent="0.25">
      <c r="C45592" t="s">
        <v>77719</v>
      </c>
    </row>
    <row r="45593" spans="3:3" x14ac:dyDescent="0.25">
      <c r="C45593" t="s">
        <v>77720</v>
      </c>
    </row>
    <row r="45594" spans="3:3" x14ac:dyDescent="0.25">
      <c r="C45594" t="s">
        <v>77721</v>
      </c>
    </row>
    <row r="45595" spans="3:3" x14ac:dyDescent="0.25">
      <c r="C45595" t="s">
        <v>77722</v>
      </c>
    </row>
    <row r="45596" spans="3:3" x14ac:dyDescent="0.25">
      <c r="C45596" t="s">
        <v>77723</v>
      </c>
    </row>
    <row r="45597" spans="3:3" x14ac:dyDescent="0.25">
      <c r="C45597" t="s">
        <v>77724</v>
      </c>
    </row>
    <row r="45598" spans="3:3" x14ac:dyDescent="0.25">
      <c r="C45598" t="s">
        <v>77725</v>
      </c>
    </row>
    <row r="45599" spans="3:3" x14ac:dyDescent="0.25">
      <c r="C45599" t="s">
        <v>77726</v>
      </c>
    </row>
    <row r="45600" spans="3:3" x14ac:dyDescent="0.25">
      <c r="C45600" t="s">
        <v>77727</v>
      </c>
    </row>
    <row r="45601" spans="3:3" x14ac:dyDescent="0.25">
      <c r="C45601" t="s">
        <v>77728</v>
      </c>
    </row>
    <row r="45602" spans="3:3" x14ac:dyDescent="0.25">
      <c r="C45602" t="s">
        <v>77729</v>
      </c>
    </row>
    <row r="45603" spans="3:3" x14ac:dyDescent="0.25">
      <c r="C45603" t="s">
        <v>77730</v>
      </c>
    </row>
    <row r="45604" spans="3:3" x14ac:dyDescent="0.25">
      <c r="C45604" t="s">
        <v>77731</v>
      </c>
    </row>
    <row r="45605" spans="3:3" x14ac:dyDescent="0.25">
      <c r="C45605" t="s">
        <v>77732</v>
      </c>
    </row>
    <row r="45606" spans="3:3" x14ac:dyDescent="0.25">
      <c r="C45606" t="s">
        <v>77733</v>
      </c>
    </row>
    <row r="45607" spans="3:3" x14ac:dyDescent="0.25">
      <c r="C45607" t="s">
        <v>77734</v>
      </c>
    </row>
    <row r="45608" spans="3:3" x14ac:dyDescent="0.25">
      <c r="C45608" t="s">
        <v>77735</v>
      </c>
    </row>
    <row r="45609" spans="3:3" x14ac:dyDescent="0.25">
      <c r="C45609" t="s">
        <v>77736</v>
      </c>
    </row>
    <row r="45610" spans="3:3" x14ac:dyDescent="0.25">
      <c r="C45610" t="s">
        <v>77737</v>
      </c>
    </row>
    <row r="45611" spans="3:3" x14ac:dyDescent="0.25">
      <c r="C45611" t="s">
        <v>77738</v>
      </c>
    </row>
    <row r="45612" spans="3:3" x14ac:dyDescent="0.25">
      <c r="C45612" t="s">
        <v>77739</v>
      </c>
    </row>
    <row r="45613" spans="3:3" x14ac:dyDescent="0.25">
      <c r="C45613" t="s">
        <v>77740</v>
      </c>
    </row>
    <row r="45614" spans="3:3" x14ac:dyDescent="0.25">
      <c r="C45614" t="s">
        <v>77741</v>
      </c>
    </row>
    <row r="45615" spans="3:3" x14ac:dyDescent="0.25">
      <c r="C45615" t="s">
        <v>77742</v>
      </c>
    </row>
    <row r="45616" spans="3:3" x14ac:dyDescent="0.25">
      <c r="C45616" t="s">
        <v>77743</v>
      </c>
    </row>
    <row r="45617" spans="3:3" x14ac:dyDescent="0.25">
      <c r="C45617" t="s">
        <v>77744</v>
      </c>
    </row>
    <row r="45618" spans="3:3" x14ac:dyDescent="0.25">
      <c r="C45618" t="s">
        <v>77745</v>
      </c>
    </row>
    <row r="45619" spans="3:3" x14ac:dyDescent="0.25">
      <c r="C45619" t="s">
        <v>77746</v>
      </c>
    </row>
    <row r="45620" spans="3:3" x14ac:dyDescent="0.25">
      <c r="C45620" t="s">
        <v>77747</v>
      </c>
    </row>
    <row r="45621" spans="3:3" x14ac:dyDescent="0.25">
      <c r="C45621" t="s">
        <v>77748</v>
      </c>
    </row>
    <row r="45622" spans="3:3" x14ac:dyDescent="0.25">
      <c r="C45622" t="s">
        <v>77749</v>
      </c>
    </row>
    <row r="45623" spans="3:3" x14ac:dyDescent="0.25">
      <c r="C45623" t="s">
        <v>77750</v>
      </c>
    </row>
    <row r="45624" spans="3:3" x14ac:dyDescent="0.25">
      <c r="C45624" t="s">
        <v>77751</v>
      </c>
    </row>
    <row r="45625" spans="3:3" x14ac:dyDescent="0.25">
      <c r="C45625" t="s">
        <v>77752</v>
      </c>
    </row>
    <row r="45626" spans="3:3" x14ac:dyDescent="0.25">
      <c r="C45626" t="s">
        <v>77753</v>
      </c>
    </row>
    <row r="45627" spans="3:3" x14ac:dyDescent="0.25">
      <c r="C45627" t="s">
        <v>77754</v>
      </c>
    </row>
    <row r="45628" spans="3:3" x14ac:dyDescent="0.25">
      <c r="C45628" t="s">
        <v>77755</v>
      </c>
    </row>
    <row r="45629" spans="3:3" x14ac:dyDescent="0.25">
      <c r="C45629" t="s">
        <v>77756</v>
      </c>
    </row>
    <row r="45630" spans="3:3" x14ac:dyDescent="0.25">
      <c r="C45630" t="s">
        <v>77757</v>
      </c>
    </row>
    <row r="45631" spans="3:3" x14ac:dyDescent="0.25">
      <c r="C45631" t="s">
        <v>77758</v>
      </c>
    </row>
    <row r="45632" spans="3:3" x14ac:dyDescent="0.25">
      <c r="C45632" t="s">
        <v>77759</v>
      </c>
    </row>
    <row r="45633" spans="3:3" x14ac:dyDescent="0.25">
      <c r="C45633" t="s">
        <v>77760</v>
      </c>
    </row>
    <row r="45634" spans="3:3" x14ac:dyDescent="0.25">
      <c r="C45634" t="s">
        <v>77761</v>
      </c>
    </row>
    <row r="45635" spans="3:3" x14ac:dyDescent="0.25">
      <c r="C45635" t="s">
        <v>77762</v>
      </c>
    </row>
    <row r="45636" spans="3:3" x14ac:dyDescent="0.25">
      <c r="C45636" t="s">
        <v>77763</v>
      </c>
    </row>
    <row r="45637" spans="3:3" x14ac:dyDescent="0.25">
      <c r="C45637" t="s">
        <v>77764</v>
      </c>
    </row>
    <row r="45638" spans="3:3" x14ac:dyDescent="0.25">
      <c r="C45638" t="s">
        <v>77765</v>
      </c>
    </row>
    <row r="45639" spans="3:3" x14ac:dyDescent="0.25">
      <c r="C45639" t="s">
        <v>77766</v>
      </c>
    </row>
    <row r="45640" spans="3:3" x14ac:dyDescent="0.25">
      <c r="C45640" t="s">
        <v>77767</v>
      </c>
    </row>
    <row r="45641" spans="3:3" x14ac:dyDescent="0.25">
      <c r="C45641" t="s">
        <v>77768</v>
      </c>
    </row>
    <row r="45642" spans="3:3" x14ac:dyDescent="0.25">
      <c r="C45642" t="s">
        <v>77769</v>
      </c>
    </row>
    <row r="45643" spans="3:3" x14ac:dyDescent="0.25">
      <c r="C45643" t="s">
        <v>77770</v>
      </c>
    </row>
    <row r="45644" spans="3:3" x14ac:dyDescent="0.25">
      <c r="C45644" t="s">
        <v>77771</v>
      </c>
    </row>
    <row r="45645" spans="3:3" x14ac:dyDescent="0.25">
      <c r="C45645" t="s">
        <v>77772</v>
      </c>
    </row>
    <row r="45646" spans="3:3" x14ac:dyDescent="0.25">
      <c r="C45646" t="s">
        <v>77773</v>
      </c>
    </row>
    <row r="45647" spans="3:3" x14ac:dyDescent="0.25">
      <c r="C45647" t="s">
        <v>77774</v>
      </c>
    </row>
    <row r="45648" spans="3:3" x14ac:dyDescent="0.25">
      <c r="C45648" t="s">
        <v>77775</v>
      </c>
    </row>
    <row r="45649" spans="3:3" x14ac:dyDescent="0.25">
      <c r="C45649" t="s">
        <v>77776</v>
      </c>
    </row>
    <row r="45650" spans="3:3" x14ac:dyDescent="0.25">
      <c r="C45650" t="s">
        <v>77777</v>
      </c>
    </row>
    <row r="45651" spans="3:3" x14ac:dyDescent="0.25">
      <c r="C45651" t="s">
        <v>77778</v>
      </c>
    </row>
    <row r="45652" spans="3:3" x14ac:dyDescent="0.25">
      <c r="C45652" t="s">
        <v>77779</v>
      </c>
    </row>
    <row r="45653" spans="3:3" x14ac:dyDescent="0.25">
      <c r="C45653" t="s">
        <v>77780</v>
      </c>
    </row>
    <row r="45654" spans="3:3" x14ac:dyDescent="0.25">
      <c r="C45654" t="s">
        <v>77781</v>
      </c>
    </row>
    <row r="45655" spans="3:3" x14ac:dyDescent="0.25">
      <c r="C45655" t="s">
        <v>77782</v>
      </c>
    </row>
    <row r="45656" spans="3:3" x14ac:dyDescent="0.25">
      <c r="C45656" t="s">
        <v>77783</v>
      </c>
    </row>
    <row r="45657" spans="3:3" x14ac:dyDescent="0.25">
      <c r="C45657" t="s">
        <v>77784</v>
      </c>
    </row>
    <row r="45658" spans="3:3" x14ac:dyDescent="0.25">
      <c r="C45658" t="s">
        <v>77785</v>
      </c>
    </row>
    <row r="45659" spans="3:3" x14ac:dyDescent="0.25">
      <c r="C45659" t="s">
        <v>77786</v>
      </c>
    </row>
    <row r="45660" spans="3:3" x14ac:dyDescent="0.25">
      <c r="C45660" t="s">
        <v>77787</v>
      </c>
    </row>
    <row r="45661" spans="3:3" x14ac:dyDescent="0.25">
      <c r="C45661" t="s">
        <v>77788</v>
      </c>
    </row>
    <row r="45662" spans="3:3" x14ac:dyDescent="0.25">
      <c r="C45662" t="s">
        <v>77789</v>
      </c>
    </row>
    <row r="45663" spans="3:3" x14ac:dyDescent="0.25">
      <c r="C45663" t="s">
        <v>77790</v>
      </c>
    </row>
    <row r="45664" spans="3:3" x14ac:dyDescent="0.25">
      <c r="C45664" t="s">
        <v>77791</v>
      </c>
    </row>
    <row r="45665" spans="3:3" x14ac:dyDescent="0.25">
      <c r="C45665" t="s">
        <v>77792</v>
      </c>
    </row>
    <row r="45666" spans="3:3" x14ac:dyDescent="0.25">
      <c r="C45666" t="s">
        <v>77793</v>
      </c>
    </row>
    <row r="45667" spans="3:3" x14ac:dyDescent="0.25">
      <c r="C45667" t="s">
        <v>77794</v>
      </c>
    </row>
    <row r="45668" spans="3:3" x14ac:dyDescent="0.25">
      <c r="C45668" t="s">
        <v>77795</v>
      </c>
    </row>
    <row r="45669" spans="3:3" x14ac:dyDescent="0.25">
      <c r="C45669" t="s">
        <v>77796</v>
      </c>
    </row>
    <row r="45670" spans="3:3" x14ac:dyDescent="0.25">
      <c r="C45670" t="s">
        <v>77797</v>
      </c>
    </row>
    <row r="45671" spans="3:3" x14ac:dyDescent="0.25">
      <c r="C45671" t="s">
        <v>77798</v>
      </c>
    </row>
    <row r="45672" spans="3:3" x14ac:dyDescent="0.25">
      <c r="C45672" t="s">
        <v>77799</v>
      </c>
    </row>
    <row r="45673" spans="3:3" x14ac:dyDescent="0.25">
      <c r="C45673" t="s">
        <v>77800</v>
      </c>
    </row>
    <row r="45674" spans="3:3" x14ac:dyDescent="0.25">
      <c r="C45674" t="s">
        <v>77801</v>
      </c>
    </row>
    <row r="45675" spans="3:3" x14ac:dyDescent="0.25">
      <c r="C45675" t="s">
        <v>77802</v>
      </c>
    </row>
    <row r="45676" spans="3:3" x14ac:dyDescent="0.25">
      <c r="C45676" t="s">
        <v>77803</v>
      </c>
    </row>
    <row r="45677" spans="3:3" x14ac:dyDescent="0.25">
      <c r="C45677" t="s">
        <v>77804</v>
      </c>
    </row>
    <row r="45678" spans="3:3" x14ac:dyDescent="0.25">
      <c r="C45678" t="s">
        <v>77805</v>
      </c>
    </row>
    <row r="45679" spans="3:3" x14ac:dyDescent="0.25">
      <c r="C45679" t="s">
        <v>77806</v>
      </c>
    </row>
    <row r="45680" spans="3:3" x14ac:dyDescent="0.25">
      <c r="C45680" t="s">
        <v>77807</v>
      </c>
    </row>
    <row r="45681" spans="3:3" x14ac:dyDescent="0.25">
      <c r="C45681" t="s">
        <v>77808</v>
      </c>
    </row>
    <row r="45682" spans="3:3" x14ac:dyDescent="0.25">
      <c r="C45682" t="s">
        <v>77809</v>
      </c>
    </row>
    <row r="45683" spans="3:3" x14ac:dyDescent="0.25">
      <c r="C45683" t="s">
        <v>77810</v>
      </c>
    </row>
    <row r="45684" spans="3:3" x14ac:dyDescent="0.25">
      <c r="C45684" t="s">
        <v>77811</v>
      </c>
    </row>
    <row r="45685" spans="3:3" x14ac:dyDescent="0.25">
      <c r="C45685" t="s">
        <v>77812</v>
      </c>
    </row>
    <row r="45686" spans="3:3" x14ac:dyDescent="0.25">
      <c r="C45686" t="s">
        <v>77813</v>
      </c>
    </row>
    <row r="45687" spans="3:3" x14ac:dyDescent="0.25">
      <c r="C45687" t="s">
        <v>77814</v>
      </c>
    </row>
    <row r="45688" spans="3:3" x14ac:dyDescent="0.25">
      <c r="C45688" t="s">
        <v>77815</v>
      </c>
    </row>
    <row r="45689" spans="3:3" x14ac:dyDescent="0.25">
      <c r="C45689" t="s">
        <v>77816</v>
      </c>
    </row>
    <row r="45690" spans="3:3" x14ac:dyDescent="0.25">
      <c r="C45690" t="s">
        <v>77817</v>
      </c>
    </row>
    <row r="45691" spans="3:3" x14ac:dyDescent="0.25">
      <c r="C45691" t="s">
        <v>77818</v>
      </c>
    </row>
    <row r="45692" spans="3:3" x14ac:dyDescent="0.25">
      <c r="C45692" t="s">
        <v>77819</v>
      </c>
    </row>
    <row r="45693" spans="3:3" x14ac:dyDescent="0.25">
      <c r="C45693" t="s">
        <v>77820</v>
      </c>
    </row>
    <row r="45694" spans="3:3" x14ac:dyDescent="0.25">
      <c r="C45694" t="s">
        <v>77821</v>
      </c>
    </row>
    <row r="45695" spans="3:3" x14ac:dyDescent="0.25">
      <c r="C45695" t="s">
        <v>77822</v>
      </c>
    </row>
    <row r="45696" spans="3:3" x14ac:dyDescent="0.25">
      <c r="C45696" t="s">
        <v>77823</v>
      </c>
    </row>
    <row r="45697" spans="3:3" x14ac:dyDescent="0.25">
      <c r="C45697" t="s">
        <v>77824</v>
      </c>
    </row>
    <row r="45698" spans="3:3" x14ac:dyDescent="0.25">
      <c r="C45698" t="s">
        <v>77825</v>
      </c>
    </row>
    <row r="45699" spans="3:3" x14ac:dyDescent="0.25">
      <c r="C45699" t="s">
        <v>77826</v>
      </c>
    </row>
    <row r="45700" spans="3:3" x14ac:dyDescent="0.25">
      <c r="C45700" t="s">
        <v>77827</v>
      </c>
    </row>
    <row r="45701" spans="3:3" x14ac:dyDescent="0.25">
      <c r="C45701" t="s">
        <v>77828</v>
      </c>
    </row>
    <row r="45702" spans="3:3" x14ac:dyDescent="0.25">
      <c r="C45702" t="s">
        <v>77829</v>
      </c>
    </row>
    <row r="45703" spans="3:3" x14ac:dyDescent="0.25">
      <c r="C45703" t="s">
        <v>77830</v>
      </c>
    </row>
    <row r="45704" spans="3:3" x14ac:dyDescent="0.25">
      <c r="C45704" t="s">
        <v>77831</v>
      </c>
    </row>
    <row r="45705" spans="3:3" x14ac:dyDescent="0.25">
      <c r="C45705" t="s">
        <v>77832</v>
      </c>
    </row>
    <row r="45706" spans="3:3" x14ac:dyDescent="0.25">
      <c r="C45706" t="s">
        <v>77833</v>
      </c>
    </row>
    <row r="45707" spans="3:3" x14ac:dyDescent="0.25">
      <c r="C45707" t="s">
        <v>77834</v>
      </c>
    </row>
    <row r="45708" spans="3:3" x14ac:dyDescent="0.25">
      <c r="C45708" t="s">
        <v>77835</v>
      </c>
    </row>
    <row r="45709" spans="3:3" x14ac:dyDescent="0.25">
      <c r="C45709" t="s">
        <v>77836</v>
      </c>
    </row>
    <row r="45710" spans="3:3" x14ac:dyDescent="0.25">
      <c r="C45710" t="s">
        <v>77837</v>
      </c>
    </row>
    <row r="45711" spans="3:3" x14ac:dyDescent="0.25">
      <c r="C45711" t="s">
        <v>77838</v>
      </c>
    </row>
    <row r="45712" spans="3:3" x14ac:dyDescent="0.25">
      <c r="C45712" t="s">
        <v>77839</v>
      </c>
    </row>
    <row r="45713" spans="3:3" x14ac:dyDescent="0.25">
      <c r="C45713" t="s">
        <v>77840</v>
      </c>
    </row>
    <row r="45714" spans="3:3" x14ac:dyDescent="0.25">
      <c r="C45714" t="s">
        <v>77841</v>
      </c>
    </row>
    <row r="45715" spans="3:3" x14ac:dyDescent="0.25">
      <c r="C45715" t="s">
        <v>77842</v>
      </c>
    </row>
    <row r="45716" spans="3:3" x14ac:dyDescent="0.25">
      <c r="C45716" t="s">
        <v>77843</v>
      </c>
    </row>
    <row r="45717" spans="3:3" x14ac:dyDescent="0.25">
      <c r="C45717" t="s">
        <v>77844</v>
      </c>
    </row>
    <row r="45718" spans="3:3" x14ac:dyDescent="0.25">
      <c r="C45718" t="s">
        <v>77845</v>
      </c>
    </row>
    <row r="45719" spans="3:3" x14ac:dyDescent="0.25">
      <c r="C45719" t="s">
        <v>77846</v>
      </c>
    </row>
    <row r="45720" spans="3:3" x14ac:dyDescent="0.25">
      <c r="C45720" t="s">
        <v>77847</v>
      </c>
    </row>
    <row r="45721" spans="3:3" x14ac:dyDescent="0.25">
      <c r="C45721" t="s">
        <v>77848</v>
      </c>
    </row>
    <row r="45722" spans="3:3" x14ac:dyDescent="0.25">
      <c r="C45722" t="s">
        <v>77849</v>
      </c>
    </row>
    <row r="45723" spans="3:3" x14ac:dyDescent="0.25">
      <c r="C45723" t="s">
        <v>77850</v>
      </c>
    </row>
    <row r="45724" spans="3:3" x14ac:dyDescent="0.25">
      <c r="C45724" t="s">
        <v>77851</v>
      </c>
    </row>
    <row r="45725" spans="3:3" x14ac:dyDescent="0.25">
      <c r="C45725" t="s">
        <v>77852</v>
      </c>
    </row>
    <row r="45726" spans="3:3" x14ac:dyDescent="0.25">
      <c r="C45726" t="s">
        <v>77853</v>
      </c>
    </row>
    <row r="45727" spans="3:3" x14ac:dyDescent="0.25">
      <c r="C45727" t="s">
        <v>77854</v>
      </c>
    </row>
    <row r="45728" spans="3:3" x14ac:dyDescent="0.25">
      <c r="C45728" t="s">
        <v>77855</v>
      </c>
    </row>
    <row r="45729" spans="3:3" x14ac:dyDescent="0.25">
      <c r="C45729" t="s">
        <v>77856</v>
      </c>
    </row>
    <row r="45730" spans="3:3" x14ac:dyDescent="0.25">
      <c r="C45730" t="s">
        <v>77857</v>
      </c>
    </row>
    <row r="45731" spans="3:3" x14ac:dyDescent="0.25">
      <c r="C45731" t="s">
        <v>77858</v>
      </c>
    </row>
    <row r="45732" spans="3:3" x14ac:dyDescent="0.25">
      <c r="C45732" t="s">
        <v>77859</v>
      </c>
    </row>
    <row r="45733" spans="3:3" x14ac:dyDescent="0.25">
      <c r="C45733" t="s">
        <v>77860</v>
      </c>
    </row>
    <row r="45734" spans="3:3" x14ac:dyDescent="0.25">
      <c r="C45734" t="s">
        <v>77861</v>
      </c>
    </row>
    <row r="45735" spans="3:3" x14ac:dyDescent="0.25">
      <c r="C45735" t="s">
        <v>77862</v>
      </c>
    </row>
    <row r="45736" spans="3:3" x14ac:dyDescent="0.25">
      <c r="C45736" t="s">
        <v>77863</v>
      </c>
    </row>
    <row r="45737" spans="3:3" x14ac:dyDescent="0.25">
      <c r="C45737" t="s">
        <v>77864</v>
      </c>
    </row>
    <row r="45738" spans="3:3" x14ac:dyDescent="0.25">
      <c r="C45738" t="s">
        <v>77865</v>
      </c>
    </row>
    <row r="45739" spans="3:3" x14ac:dyDescent="0.25">
      <c r="C45739" t="s">
        <v>77866</v>
      </c>
    </row>
    <row r="45740" spans="3:3" x14ac:dyDescent="0.25">
      <c r="C45740" t="s">
        <v>77867</v>
      </c>
    </row>
    <row r="45741" spans="3:3" x14ac:dyDescent="0.25">
      <c r="C45741" t="s">
        <v>77868</v>
      </c>
    </row>
    <row r="45742" spans="3:3" x14ac:dyDescent="0.25">
      <c r="C45742" t="s">
        <v>77869</v>
      </c>
    </row>
    <row r="45743" spans="3:3" x14ac:dyDescent="0.25">
      <c r="C45743" t="s">
        <v>77870</v>
      </c>
    </row>
    <row r="45744" spans="3:3" x14ac:dyDescent="0.25">
      <c r="C45744" t="s">
        <v>77871</v>
      </c>
    </row>
    <row r="45745" spans="3:3" x14ac:dyDescent="0.25">
      <c r="C45745" t="s">
        <v>77872</v>
      </c>
    </row>
    <row r="45746" spans="3:3" x14ac:dyDescent="0.25">
      <c r="C45746" t="s">
        <v>77873</v>
      </c>
    </row>
    <row r="45747" spans="3:3" x14ac:dyDescent="0.25">
      <c r="C45747" t="s">
        <v>77874</v>
      </c>
    </row>
    <row r="45748" spans="3:3" x14ac:dyDescent="0.25">
      <c r="C45748" t="s">
        <v>77875</v>
      </c>
    </row>
    <row r="45749" spans="3:3" x14ac:dyDescent="0.25">
      <c r="C45749" t="s">
        <v>77876</v>
      </c>
    </row>
    <row r="45750" spans="3:3" x14ac:dyDescent="0.25">
      <c r="C45750" t="s">
        <v>77877</v>
      </c>
    </row>
    <row r="45751" spans="3:3" x14ac:dyDescent="0.25">
      <c r="C45751" t="s">
        <v>77878</v>
      </c>
    </row>
    <row r="45752" spans="3:3" x14ac:dyDescent="0.25">
      <c r="C45752" t="s">
        <v>77879</v>
      </c>
    </row>
    <row r="45753" spans="3:3" x14ac:dyDescent="0.25">
      <c r="C45753" t="s">
        <v>77880</v>
      </c>
    </row>
    <row r="45754" spans="3:3" x14ac:dyDescent="0.25">
      <c r="C45754" t="s">
        <v>77881</v>
      </c>
    </row>
    <row r="45755" spans="3:3" x14ac:dyDescent="0.25">
      <c r="C45755" t="s">
        <v>77882</v>
      </c>
    </row>
    <row r="45756" spans="3:3" x14ac:dyDescent="0.25">
      <c r="C45756" t="s">
        <v>77883</v>
      </c>
    </row>
    <row r="45757" spans="3:3" x14ac:dyDescent="0.25">
      <c r="C45757" t="s">
        <v>77884</v>
      </c>
    </row>
    <row r="45758" spans="3:3" x14ac:dyDescent="0.25">
      <c r="C45758" t="s">
        <v>77885</v>
      </c>
    </row>
    <row r="45759" spans="3:3" x14ac:dyDescent="0.25">
      <c r="C45759" t="s">
        <v>77886</v>
      </c>
    </row>
    <row r="45760" spans="3:3" x14ac:dyDescent="0.25">
      <c r="C45760" t="s">
        <v>77887</v>
      </c>
    </row>
    <row r="45761" spans="3:3" x14ac:dyDescent="0.25">
      <c r="C45761" t="s">
        <v>77888</v>
      </c>
    </row>
    <row r="45762" spans="3:3" x14ac:dyDescent="0.25">
      <c r="C45762" t="s">
        <v>77889</v>
      </c>
    </row>
    <row r="45763" spans="3:3" x14ac:dyDescent="0.25">
      <c r="C45763" t="s">
        <v>77890</v>
      </c>
    </row>
    <row r="45764" spans="3:3" x14ac:dyDescent="0.25">
      <c r="C45764" t="s">
        <v>77891</v>
      </c>
    </row>
    <row r="45765" spans="3:3" x14ac:dyDescent="0.25">
      <c r="C45765" t="s">
        <v>77892</v>
      </c>
    </row>
    <row r="45766" spans="3:3" x14ac:dyDescent="0.25">
      <c r="C45766" t="s">
        <v>77893</v>
      </c>
    </row>
    <row r="45767" spans="3:3" x14ac:dyDescent="0.25">
      <c r="C45767" t="s">
        <v>77894</v>
      </c>
    </row>
    <row r="45768" spans="3:3" x14ac:dyDescent="0.25">
      <c r="C45768" t="s">
        <v>77895</v>
      </c>
    </row>
    <row r="45769" spans="3:3" x14ac:dyDescent="0.25">
      <c r="C45769" t="s">
        <v>77896</v>
      </c>
    </row>
    <row r="45770" spans="3:3" x14ac:dyDescent="0.25">
      <c r="C45770" t="s">
        <v>77897</v>
      </c>
    </row>
    <row r="45771" spans="3:3" x14ac:dyDescent="0.25">
      <c r="C45771" t="s">
        <v>77898</v>
      </c>
    </row>
    <row r="45772" spans="3:3" x14ac:dyDescent="0.25">
      <c r="C45772" t="s">
        <v>77899</v>
      </c>
    </row>
    <row r="45773" spans="3:3" x14ac:dyDescent="0.25">
      <c r="C45773" t="s">
        <v>77900</v>
      </c>
    </row>
    <row r="45774" spans="3:3" x14ac:dyDescent="0.25">
      <c r="C45774" t="s">
        <v>77901</v>
      </c>
    </row>
    <row r="45775" spans="3:3" x14ac:dyDescent="0.25">
      <c r="C45775" t="s">
        <v>77902</v>
      </c>
    </row>
    <row r="45776" spans="3:3" x14ac:dyDescent="0.25">
      <c r="C45776" t="s">
        <v>77903</v>
      </c>
    </row>
    <row r="45777" spans="3:3" x14ac:dyDescent="0.25">
      <c r="C45777" t="s">
        <v>77904</v>
      </c>
    </row>
    <row r="45778" spans="3:3" x14ac:dyDescent="0.25">
      <c r="C45778" t="s">
        <v>77905</v>
      </c>
    </row>
    <row r="45779" spans="3:3" x14ac:dyDescent="0.25">
      <c r="C45779" t="s">
        <v>77906</v>
      </c>
    </row>
    <row r="45780" spans="3:3" x14ac:dyDescent="0.25">
      <c r="C45780" t="s">
        <v>77907</v>
      </c>
    </row>
    <row r="45781" spans="3:3" x14ac:dyDescent="0.25">
      <c r="C45781" t="s">
        <v>77908</v>
      </c>
    </row>
    <row r="45782" spans="3:3" x14ac:dyDescent="0.25">
      <c r="C45782" t="s">
        <v>77909</v>
      </c>
    </row>
    <row r="45783" spans="3:3" x14ac:dyDescent="0.25">
      <c r="C45783" t="s">
        <v>77910</v>
      </c>
    </row>
    <row r="45784" spans="3:3" x14ac:dyDescent="0.25">
      <c r="C45784" t="s">
        <v>77911</v>
      </c>
    </row>
    <row r="45785" spans="3:3" x14ac:dyDescent="0.25">
      <c r="C45785" t="s">
        <v>77912</v>
      </c>
    </row>
    <row r="45786" spans="3:3" x14ac:dyDescent="0.25">
      <c r="C45786" t="s">
        <v>77913</v>
      </c>
    </row>
    <row r="45787" spans="3:3" x14ac:dyDescent="0.25">
      <c r="C45787" t="s">
        <v>77914</v>
      </c>
    </row>
    <row r="45788" spans="3:3" x14ac:dyDescent="0.25">
      <c r="C45788" t="s">
        <v>77915</v>
      </c>
    </row>
    <row r="45789" spans="3:3" x14ac:dyDescent="0.25">
      <c r="C45789" t="s">
        <v>77916</v>
      </c>
    </row>
    <row r="45790" spans="3:3" x14ac:dyDescent="0.25">
      <c r="C45790" t="s">
        <v>77917</v>
      </c>
    </row>
    <row r="45791" spans="3:3" x14ac:dyDescent="0.25">
      <c r="C45791" t="s">
        <v>77918</v>
      </c>
    </row>
    <row r="45792" spans="3:3" x14ac:dyDescent="0.25">
      <c r="C45792" t="s">
        <v>77919</v>
      </c>
    </row>
    <row r="45793" spans="3:3" x14ac:dyDescent="0.25">
      <c r="C45793" t="s">
        <v>77920</v>
      </c>
    </row>
    <row r="45794" spans="3:3" x14ac:dyDescent="0.25">
      <c r="C45794" t="s">
        <v>77921</v>
      </c>
    </row>
    <row r="45795" spans="3:3" x14ac:dyDescent="0.25">
      <c r="C45795" t="s">
        <v>77922</v>
      </c>
    </row>
    <row r="45796" spans="3:3" x14ac:dyDescent="0.25">
      <c r="C45796" t="s">
        <v>77923</v>
      </c>
    </row>
    <row r="45797" spans="3:3" x14ac:dyDescent="0.25">
      <c r="C45797" t="s">
        <v>77924</v>
      </c>
    </row>
    <row r="45798" spans="3:3" x14ac:dyDescent="0.25">
      <c r="C45798" t="s">
        <v>77925</v>
      </c>
    </row>
    <row r="45799" spans="3:3" x14ac:dyDescent="0.25">
      <c r="C45799" t="s">
        <v>77926</v>
      </c>
    </row>
    <row r="45800" spans="3:3" x14ac:dyDescent="0.25">
      <c r="C45800" t="s">
        <v>77927</v>
      </c>
    </row>
    <row r="45801" spans="3:3" x14ac:dyDescent="0.25">
      <c r="C45801" t="s">
        <v>77928</v>
      </c>
    </row>
    <row r="45802" spans="3:3" x14ac:dyDescent="0.25">
      <c r="C45802" t="s">
        <v>77929</v>
      </c>
    </row>
    <row r="45803" spans="3:3" x14ac:dyDescent="0.25">
      <c r="C45803" t="s">
        <v>77930</v>
      </c>
    </row>
    <row r="45804" spans="3:3" x14ac:dyDescent="0.25">
      <c r="C45804" t="s">
        <v>77931</v>
      </c>
    </row>
    <row r="45805" spans="3:3" x14ac:dyDescent="0.25">
      <c r="C45805" t="s">
        <v>77932</v>
      </c>
    </row>
    <row r="45806" spans="3:3" x14ac:dyDescent="0.25">
      <c r="C45806" t="s">
        <v>77933</v>
      </c>
    </row>
    <row r="45807" spans="3:3" x14ac:dyDescent="0.25">
      <c r="C45807" t="s">
        <v>77934</v>
      </c>
    </row>
    <row r="45808" spans="3:3" x14ac:dyDescent="0.25">
      <c r="C45808" t="s">
        <v>77935</v>
      </c>
    </row>
    <row r="45809" spans="3:3" x14ac:dyDescent="0.25">
      <c r="C45809" t="s">
        <v>77936</v>
      </c>
    </row>
    <row r="45810" spans="3:3" x14ac:dyDescent="0.25">
      <c r="C45810" t="s">
        <v>77937</v>
      </c>
    </row>
    <row r="45811" spans="3:3" x14ac:dyDescent="0.25">
      <c r="C45811" t="s">
        <v>77938</v>
      </c>
    </row>
    <row r="45812" spans="3:3" x14ac:dyDescent="0.25">
      <c r="C45812" t="s">
        <v>77939</v>
      </c>
    </row>
    <row r="45813" spans="3:3" x14ac:dyDescent="0.25">
      <c r="C45813" t="s">
        <v>77940</v>
      </c>
    </row>
    <row r="45814" spans="3:3" x14ac:dyDescent="0.25">
      <c r="C45814" t="s">
        <v>77941</v>
      </c>
    </row>
    <row r="45815" spans="3:3" x14ac:dyDescent="0.25">
      <c r="C45815" t="s">
        <v>77942</v>
      </c>
    </row>
    <row r="45816" spans="3:3" x14ac:dyDescent="0.25">
      <c r="C45816" t="s">
        <v>77943</v>
      </c>
    </row>
    <row r="45817" spans="3:3" x14ac:dyDescent="0.25">
      <c r="C45817" t="s">
        <v>77944</v>
      </c>
    </row>
    <row r="45818" spans="3:3" x14ac:dyDescent="0.25">
      <c r="C45818" t="s">
        <v>77945</v>
      </c>
    </row>
    <row r="45819" spans="3:3" x14ac:dyDescent="0.25">
      <c r="C45819" t="s">
        <v>77946</v>
      </c>
    </row>
    <row r="45820" spans="3:3" x14ac:dyDescent="0.25">
      <c r="C45820" t="s">
        <v>77947</v>
      </c>
    </row>
    <row r="45821" spans="3:3" x14ac:dyDescent="0.25">
      <c r="C45821" t="s">
        <v>77948</v>
      </c>
    </row>
    <row r="45822" spans="3:3" x14ac:dyDescent="0.25">
      <c r="C45822" t="s">
        <v>77949</v>
      </c>
    </row>
    <row r="45823" spans="3:3" x14ac:dyDescent="0.25">
      <c r="C45823" t="s">
        <v>77950</v>
      </c>
    </row>
    <row r="45824" spans="3:3" x14ac:dyDescent="0.25">
      <c r="C45824" t="s">
        <v>77951</v>
      </c>
    </row>
    <row r="45825" spans="3:3" x14ac:dyDescent="0.25">
      <c r="C45825" t="s">
        <v>77952</v>
      </c>
    </row>
    <row r="45826" spans="3:3" x14ac:dyDescent="0.25">
      <c r="C45826" t="s">
        <v>77953</v>
      </c>
    </row>
    <row r="45827" spans="3:3" x14ac:dyDescent="0.25">
      <c r="C45827" t="s">
        <v>77954</v>
      </c>
    </row>
    <row r="45828" spans="3:3" x14ac:dyDescent="0.25">
      <c r="C45828" t="s">
        <v>77955</v>
      </c>
    </row>
    <row r="45829" spans="3:3" x14ac:dyDescent="0.25">
      <c r="C45829" t="s">
        <v>77956</v>
      </c>
    </row>
    <row r="45830" spans="3:3" x14ac:dyDescent="0.25">
      <c r="C45830" t="s">
        <v>77957</v>
      </c>
    </row>
    <row r="45831" spans="3:3" x14ac:dyDescent="0.25">
      <c r="C45831" t="s">
        <v>77958</v>
      </c>
    </row>
    <row r="45832" spans="3:3" x14ac:dyDescent="0.25">
      <c r="C45832" t="s">
        <v>77959</v>
      </c>
    </row>
    <row r="45833" spans="3:3" x14ac:dyDescent="0.25">
      <c r="C45833" t="s">
        <v>77960</v>
      </c>
    </row>
    <row r="45834" spans="3:3" x14ac:dyDescent="0.25">
      <c r="C45834" t="s">
        <v>77961</v>
      </c>
    </row>
    <row r="45835" spans="3:3" x14ac:dyDescent="0.25">
      <c r="C45835" t="s">
        <v>77962</v>
      </c>
    </row>
    <row r="45836" spans="3:3" x14ac:dyDescent="0.25">
      <c r="C45836" t="s">
        <v>77963</v>
      </c>
    </row>
    <row r="45837" spans="3:3" x14ac:dyDescent="0.25">
      <c r="C45837" t="s">
        <v>77964</v>
      </c>
    </row>
    <row r="45838" spans="3:3" x14ac:dyDescent="0.25">
      <c r="C45838" t="s">
        <v>77965</v>
      </c>
    </row>
    <row r="45839" spans="3:3" x14ac:dyDescent="0.25">
      <c r="C45839" t="s">
        <v>77966</v>
      </c>
    </row>
    <row r="45840" spans="3:3" x14ac:dyDescent="0.25">
      <c r="C45840" t="s">
        <v>77967</v>
      </c>
    </row>
    <row r="45841" spans="3:3" x14ac:dyDescent="0.25">
      <c r="C45841" t="s">
        <v>77968</v>
      </c>
    </row>
    <row r="45842" spans="3:3" x14ac:dyDescent="0.25">
      <c r="C45842" t="s">
        <v>77969</v>
      </c>
    </row>
    <row r="45843" spans="3:3" x14ac:dyDescent="0.25">
      <c r="C45843" t="s">
        <v>77970</v>
      </c>
    </row>
    <row r="45844" spans="3:3" x14ac:dyDescent="0.25">
      <c r="C45844" t="s">
        <v>77971</v>
      </c>
    </row>
    <row r="45845" spans="3:3" x14ac:dyDescent="0.25">
      <c r="C45845" t="s">
        <v>77972</v>
      </c>
    </row>
    <row r="45846" spans="3:3" x14ac:dyDescent="0.25">
      <c r="C45846" t="s">
        <v>77973</v>
      </c>
    </row>
    <row r="45847" spans="3:3" x14ac:dyDescent="0.25">
      <c r="C45847" t="s">
        <v>77974</v>
      </c>
    </row>
    <row r="45848" spans="3:3" x14ac:dyDescent="0.25">
      <c r="C45848" t="s">
        <v>77975</v>
      </c>
    </row>
    <row r="45849" spans="3:3" x14ac:dyDescent="0.25">
      <c r="C45849" t="s">
        <v>77976</v>
      </c>
    </row>
    <row r="45850" spans="3:3" x14ac:dyDescent="0.25">
      <c r="C45850" t="s">
        <v>77977</v>
      </c>
    </row>
    <row r="45851" spans="3:3" x14ac:dyDescent="0.25">
      <c r="C45851" t="s">
        <v>77978</v>
      </c>
    </row>
    <row r="45852" spans="3:3" x14ac:dyDescent="0.25">
      <c r="C45852" t="s">
        <v>77979</v>
      </c>
    </row>
    <row r="45853" spans="3:3" x14ac:dyDescent="0.25">
      <c r="C45853" t="s">
        <v>77980</v>
      </c>
    </row>
    <row r="45854" spans="3:3" x14ac:dyDescent="0.25">
      <c r="C45854" t="s">
        <v>77981</v>
      </c>
    </row>
    <row r="45855" spans="3:3" x14ac:dyDescent="0.25">
      <c r="C45855" t="s">
        <v>77982</v>
      </c>
    </row>
    <row r="45856" spans="3:3" x14ac:dyDescent="0.25">
      <c r="C45856" t="s">
        <v>77983</v>
      </c>
    </row>
    <row r="45857" spans="3:3" x14ac:dyDescent="0.25">
      <c r="C45857" t="s">
        <v>77984</v>
      </c>
    </row>
    <row r="45858" spans="3:3" x14ac:dyDescent="0.25">
      <c r="C45858" t="s">
        <v>77985</v>
      </c>
    </row>
    <row r="45859" spans="3:3" x14ac:dyDescent="0.25">
      <c r="C45859" t="s">
        <v>77986</v>
      </c>
    </row>
    <row r="45860" spans="3:3" x14ac:dyDescent="0.25">
      <c r="C45860" t="s">
        <v>77987</v>
      </c>
    </row>
    <row r="45861" spans="3:3" x14ac:dyDescent="0.25">
      <c r="C45861" t="s">
        <v>77988</v>
      </c>
    </row>
    <row r="45862" spans="3:3" x14ac:dyDescent="0.25">
      <c r="C45862" t="s">
        <v>77989</v>
      </c>
    </row>
    <row r="45863" spans="3:3" x14ac:dyDescent="0.25">
      <c r="C45863" t="s">
        <v>77990</v>
      </c>
    </row>
    <row r="45864" spans="3:3" x14ac:dyDescent="0.25">
      <c r="C45864" t="s">
        <v>77991</v>
      </c>
    </row>
    <row r="45865" spans="3:3" x14ac:dyDescent="0.25">
      <c r="C45865" t="s">
        <v>77992</v>
      </c>
    </row>
    <row r="45866" spans="3:3" x14ac:dyDescent="0.25">
      <c r="C45866" t="s">
        <v>77993</v>
      </c>
    </row>
    <row r="45867" spans="3:3" x14ac:dyDescent="0.25">
      <c r="C45867" t="s">
        <v>77994</v>
      </c>
    </row>
    <row r="45868" spans="3:3" x14ac:dyDescent="0.25">
      <c r="C45868" t="s">
        <v>77995</v>
      </c>
    </row>
    <row r="45869" spans="3:3" x14ac:dyDescent="0.25">
      <c r="C45869" t="s">
        <v>77996</v>
      </c>
    </row>
    <row r="45870" spans="3:3" x14ac:dyDescent="0.25">
      <c r="C45870" t="s">
        <v>77997</v>
      </c>
    </row>
    <row r="45871" spans="3:3" x14ac:dyDescent="0.25">
      <c r="C45871" t="s">
        <v>77998</v>
      </c>
    </row>
    <row r="45872" spans="3:3" x14ac:dyDescent="0.25">
      <c r="C45872" t="s">
        <v>77999</v>
      </c>
    </row>
    <row r="45873" spans="3:3" x14ac:dyDescent="0.25">
      <c r="C45873" t="s">
        <v>78000</v>
      </c>
    </row>
    <row r="45874" spans="3:3" x14ac:dyDescent="0.25">
      <c r="C45874" t="s">
        <v>78001</v>
      </c>
    </row>
    <row r="45875" spans="3:3" x14ac:dyDescent="0.25">
      <c r="C45875" t="s">
        <v>78002</v>
      </c>
    </row>
    <row r="45876" spans="3:3" x14ac:dyDescent="0.25">
      <c r="C45876" t="s">
        <v>78003</v>
      </c>
    </row>
    <row r="45877" spans="3:3" x14ac:dyDescent="0.25">
      <c r="C45877" t="s">
        <v>78004</v>
      </c>
    </row>
    <row r="45878" spans="3:3" x14ac:dyDescent="0.25">
      <c r="C45878" t="s">
        <v>78005</v>
      </c>
    </row>
    <row r="45879" spans="3:3" x14ac:dyDescent="0.25">
      <c r="C45879" t="s">
        <v>78006</v>
      </c>
    </row>
    <row r="45880" spans="3:3" x14ac:dyDescent="0.25">
      <c r="C45880" t="s">
        <v>78007</v>
      </c>
    </row>
    <row r="45881" spans="3:3" x14ac:dyDescent="0.25">
      <c r="C45881" t="s">
        <v>78008</v>
      </c>
    </row>
    <row r="45882" spans="3:3" x14ac:dyDescent="0.25">
      <c r="C45882" t="s">
        <v>78009</v>
      </c>
    </row>
    <row r="45883" spans="3:3" x14ac:dyDescent="0.25">
      <c r="C45883" t="s">
        <v>78010</v>
      </c>
    </row>
    <row r="45884" spans="3:3" x14ac:dyDescent="0.25">
      <c r="C45884" t="s">
        <v>78011</v>
      </c>
    </row>
    <row r="45885" spans="3:3" x14ac:dyDescent="0.25">
      <c r="C45885" t="s">
        <v>78012</v>
      </c>
    </row>
    <row r="45886" spans="3:3" x14ac:dyDescent="0.25">
      <c r="C45886" t="s">
        <v>78013</v>
      </c>
    </row>
    <row r="45887" spans="3:3" x14ac:dyDescent="0.25">
      <c r="C45887" t="s">
        <v>78014</v>
      </c>
    </row>
    <row r="45888" spans="3:3" x14ac:dyDescent="0.25">
      <c r="C45888" t="s">
        <v>78015</v>
      </c>
    </row>
    <row r="45889" spans="3:3" x14ac:dyDescent="0.25">
      <c r="C45889" t="s">
        <v>78016</v>
      </c>
    </row>
    <row r="45890" spans="3:3" x14ac:dyDescent="0.25">
      <c r="C45890" t="s">
        <v>78017</v>
      </c>
    </row>
    <row r="45891" spans="3:3" x14ac:dyDescent="0.25">
      <c r="C45891" t="s">
        <v>78018</v>
      </c>
    </row>
    <row r="45892" spans="3:3" x14ac:dyDescent="0.25">
      <c r="C45892" t="s">
        <v>78019</v>
      </c>
    </row>
    <row r="45893" spans="3:3" x14ac:dyDescent="0.25">
      <c r="C45893" t="s">
        <v>78020</v>
      </c>
    </row>
    <row r="45894" spans="3:3" x14ac:dyDescent="0.25">
      <c r="C45894" t="s">
        <v>78021</v>
      </c>
    </row>
    <row r="45895" spans="3:3" x14ac:dyDescent="0.25">
      <c r="C45895" t="s">
        <v>78022</v>
      </c>
    </row>
    <row r="45896" spans="3:3" x14ac:dyDescent="0.25">
      <c r="C45896" t="s">
        <v>78023</v>
      </c>
    </row>
    <row r="45897" spans="3:3" x14ac:dyDescent="0.25">
      <c r="C45897" t="s">
        <v>78024</v>
      </c>
    </row>
    <row r="45898" spans="3:3" x14ac:dyDescent="0.25">
      <c r="C45898" t="s">
        <v>78025</v>
      </c>
    </row>
    <row r="45899" spans="3:3" x14ac:dyDescent="0.25">
      <c r="C45899" t="s">
        <v>78026</v>
      </c>
    </row>
    <row r="45900" spans="3:3" x14ac:dyDescent="0.25">
      <c r="C45900" t="s">
        <v>78027</v>
      </c>
    </row>
    <row r="45901" spans="3:3" x14ac:dyDescent="0.25">
      <c r="C45901" t="s">
        <v>78028</v>
      </c>
    </row>
    <row r="45902" spans="3:3" x14ac:dyDescent="0.25">
      <c r="C45902" t="s">
        <v>78029</v>
      </c>
    </row>
    <row r="45903" spans="3:3" x14ac:dyDescent="0.25">
      <c r="C45903" t="s">
        <v>78030</v>
      </c>
    </row>
    <row r="45904" spans="3:3" x14ac:dyDescent="0.25">
      <c r="C45904" t="s">
        <v>78031</v>
      </c>
    </row>
    <row r="45905" spans="3:3" x14ac:dyDescent="0.25">
      <c r="C45905" t="s">
        <v>78032</v>
      </c>
    </row>
    <row r="45906" spans="3:3" x14ac:dyDescent="0.25">
      <c r="C45906" t="s">
        <v>78033</v>
      </c>
    </row>
    <row r="45907" spans="3:3" x14ac:dyDescent="0.25">
      <c r="C45907" t="s">
        <v>78034</v>
      </c>
    </row>
    <row r="45908" spans="3:3" x14ac:dyDescent="0.25">
      <c r="C45908" t="s">
        <v>78035</v>
      </c>
    </row>
    <row r="45909" spans="3:3" x14ac:dyDescent="0.25">
      <c r="C45909" t="s">
        <v>78036</v>
      </c>
    </row>
    <row r="45910" spans="3:3" x14ac:dyDescent="0.25">
      <c r="C45910" t="s">
        <v>78037</v>
      </c>
    </row>
    <row r="45911" spans="3:3" x14ac:dyDescent="0.25">
      <c r="C45911" t="s">
        <v>78038</v>
      </c>
    </row>
    <row r="45912" spans="3:3" x14ac:dyDescent="0.25">
      <c r="C45912" t="s">
        <v>78039</v>
      </c>
    </row>
    <row r="45913" spans="3:3" x14ac:dyDescent="0.25">
      <c r="C45913" t="s">
        <v>78040</v>
      </c>
    </row>
    <row r="45914" spans="3:3" x14ac:dyDescent="0.25">
      <c r="C45914" t="s">
        <v>78041</v>
      </c>
    </row>
    <row r="45915" spans="3:3" x14ac:dyDescent="0.25">
      <c r="C45915" t="s">
        <v>78042</v>
      </c>
    </row>
    <row r="45916" spans="3:3" x14ac:dyDescent="0.25">
      <c r="C45916" t="s">
        <v>78043</v>
      </c>
    </row>
    <row r="45917" spans="3:3" x14ac:dyDescent="0.25">
      <c r="C45917" t="s">
        <v>78044</v>
      </c>
    </row>
    <row r="45918" spans="3:3" x14ac:dyDescent="0.25">
      <c r="C45918" t="s">
        <v>78045</v>
      </c>
    </row>
    <row r="45919" spans="3:3" x14ac:dyDescent="0.25">
      <c r="C45919" t="s">
        <v>78046</v>
      </c>
    </row>
    <row r="45920" spans="3:3" x14ac:dyDescent="0.25">
      <c r="C45920" t="s">
        <v>78047</v>
      </c>
    </row>
    <row r="45921" spans="3:3" x14ac:dyDescent="0.25">
      <c r="C45921" t="s">
        <v>78048</v>
      </c>
    </row>
    <row r="45922" spans="3:3" x14ac:dyDescent="0.25">
      <c r="C45922" t="s">
        <v>78049</v>
      </c>
    </row>
    <row r="45923" spans="3:3" x14ac:dyDescent="0.25">
      <c r="C45923" t="s">
        <v>78050</v>
      </c>
    </row>
    <row r="45924" spans="3:3" x14ac:dyDescent="0.25">
      <c r="C45924" t="s">
        <v>78051</v>
      </c>
    </row>
    <row r="45925" spans="3:3" x14ac:dyDescent="0.25">
      <c r="C45925" t="s">
        <v>78052</v>
      </c>
    </row>
    <row r="45926" spans="3:3" x14ac:dyDescent="0.25">
      <c r="C45926" t="s">
        <v>78053</v>
      </c>
    </row>
    <row r="45927" spans="3:3" x14ac:dyDescent="0.25">
      <c r="C45927" t="s">
        <v>78054</v>
      </c>
    </row>
    <row r="45928" spans="3:3" x14ac:dyDescent="0.25">
      <c r="C45928" t="s">
        <v>78055</v>
      </c>
    </row>
    <row r="45929" spans="3:3" x14ac:dyDescent="0.25">
      <c r="C45929" t="s">
        <v>78056</v>
      </c>
    </row>
    <row r="45930" spans="3:3" x14ac:dyDescent="0.25">
      <c r="C45930" t="s">
        <v>78057</v>
      </c>
    </row>
    <row r="45931" spans="3:3" x14ac:dyDescent="0.25">
      <c r="C45931" t="s">
        <v>78058</v>
      </c>
    </row>
    <row r="45932" spans="3:3" x14ac:dyDescent="0.25">
      <c r="C45932" t="s">
        <v>78059</v>
      </c>
    </row>
    <row r="45933" spans="3:3" x14ac:dyDescent="0.25">
      <c r="C45933" t="s">
        <v>78060</v>
      </c>
    </row>
    <row r="45934" spans="3:3" x14ac:dyDescent="0.25">
      <c r="C45934" t="s">
        <v>78061</v>
      </c>
    </row>
    <row r="45935" spans="3:3" x14ac:dyDescent="0.25">
      <c r="C45935" t="s">
        <v>78062</v>
      </c>
    </row>
    <row r="45936" spans="3:3" x14ac:dyDescent="0.25">
      <c r="C45936" t="s">
        <v>78063</v>
      </c>
    </row>
    <row r="45937" spans="3:3" x14ac:dyDescent="0.25">
      <c r="C45937" t="s">
        <v>78064</v>
      </c>
    </row>
    <row r="45938" spans="3:3" x14ac:dyDescent="0.25">
      <c r="C45938" t="s">
        <v>78065</v>
      </c>
    </row>
    <row r="45939" spans="3:3" x14ac:dyDescent="0.25">
      <c r="C45939" t="s">
        <v>78066</v>
      </c>
    </row>
    <row r="45940" spans="3:3" x14ac:dyDescent="0.25">
      <c r="C45940" t="s">
        <v>78067</v>
      </c>
    </row>
    <row r="45941" spans="3:3" x14ac:dyDescent="0.25">
      <c r="C45941" t="s">
        <v>78068</v>
      </c>
    </row>
    <row r="45942" spans="3:3" x14ac:dyDescent="0.25">
      <c r="C45942" t="s">
        <v>78069</v>
      </c>
    </row>
    <row r="45943" spans="3:3" x14ac:dyDescent="0.25">
      <c r="C45943" t="s">
        <v>78070</v>
      </c>
    </row>
    <row r="45944" spans="3:3" x14ac:dyDescent="0.25">
      <c r="C45944" t="s">
        <v>78071</v>
      </c>
    </row>
    <row r="45945" spans="3:3" x14ac:dyDescent="0.25">
      <c r="C45945" t="s">
        <v>78072</v>
      </c>
    </row>
    <row r="45946" spans="3:3" x14ac:dyDescent="0.25">
      <c r="C45946" t="s">
        <v>78073</v>
      </c>
    </row>
    <row r="45947" spans="3:3" x14ac:dyDescent="0.25">
      <c r="C45947" t="s">
        <v>78074</v>
      </c>
    </row>
    <row r="45948" spans="3:3" x14ac:dyDescent="0.25">
      <c r="C45948" t="s">
        <v>78075</v>
      </c>
    </row>
    <row r="45949" spans="3:3" x14ac:dyDescent="0.25">
      <c r="C45949" t="s">
        <v>78076</v>
      </c>
    </row>
    <row r="45950" spans="3:3" x14ac:dyDescent="0.25">
      <c r="C45950" t="s">
        <v>78077</v>
      </c>
    </row>
    <row r="45951" spans="3:3" x14ac:dyDescent="0.25">
      <c r="C45951" t="s">
        <v>78078</v>
      </c>
    </row>
    <row r="45952" spans="3:3" x14ac:dyDescent="0.25">
      <c r="C45952" t="s">
        <v>78079</v>
      </c>
    </row>
    <row r="45953" spans="3:3" x14ac:dyDescent="0.25">
      <c r="C45953" t="s">
        <v>78080</v>
      </c>
    </row>
    <row r="45954" spans="3:3" x14ac:dyDescent="0.25">
      <c r="C45954" t="s">
        <v>78081</v>
      </c>
    </row>
    <row r="45955" spans="3:3" x14ac:dyDescent="0.25">
      <c r="C45955" t="s">
        <v>78082</v>
      </c>
    </row>
    <row r="45956" spans="3:3" x14ac:dyDescent="0.25">
      <c r="C45956" t="s">
        <v>78083</v>
      </c>
    </row>
    <row r="45957" spans="3:3" x14ac:dyDescent="0.25">
      <c r="C45957" t="s">
        <v>78084</v>
      </c>
    </row>
    <row r="45958" spans="3:3" x14ac:dyDescent="0.25">
      <c r="C45958" t="s">
        <v>78085</v>
      </c>
    </row>
    <row r="45959" spans="3:3" x14ac:dyDescent="0.25">
      <c r="C45959" t="s">
        <v>78086</v>
      </c>
    </row>
    <row r="45960" spans="3:3" x14ac:dyDescent="0.25">
      <c r="C45960" t="s">
        <v>78087</v>
      </c>
    </row>
    <row r="45961" spans="3:3" x14ac:dyDescent="0.25">
      <c r="C45961" t="s">
        <v>78088</v>
      </c>
    </row>
    <row r="45962" spans="3:3" x14ac:dyDescent="0.25">
      <c r="C45962" t="s">
        <v>78089</v>
      </c>
    </row>
    <row r="45963" spans="3:3" x14ac:dyDescent="0.25">
      <c r="C45963" t="s">
        <v>78090</v>
      </c>
    </row>
    <row r="45964" spans="3:3" x14ac:dyDescent="0.25">
      <c r="C45964" t="s">
        <v>78091</v>
      </c>
    </row>
    <row r="45965" spans="3:3" x14ac:dyDescent="0.25">
      <c r="C45965" t="s">
        <v>78092</v>
      </c>
    </row>
    <row r="45966" spans="3:3" x14ac:dyDescent="0.25">
      <c r="C45966" t="s">
        <v>78093</v>
      </c>
    </row>
    <row r="45967" spans="3:3" x14ac:dyDescent="0.25">
      <c r="C45967" t="s">
        <v>78094</v>
      </c>
    </row>
    <row r="45968" spans="3:3" x14ac:dyDescent="0.25">
      <c r="C45968" t="s">
        <v>78095</v>
      </c>
    </row>
    <row r="45969" spans="3:3" x14ac:dyDescent="0.25">
      <c r="C45969" t="s">
        <v>78096</v>
      </c>
    </row>
    <row r="45970" spans="3:3" x14ac:dyDescent="0.25">
      <c r="C45970" t="s">
        <v>78097</v>
      </c>
    </row>
    <row r="45971" spans="3:3" x14ac:dyDescent="0.25">
      <c r="C45971" t="s">
        <v>78098</v>
      </c>
    </row>
    <row r="45972" spans="3:3" x14ac:dyDescent="0.25">
      <c r="C45972" t="s">
        <v>78099</v>
      </c>
    </row>
    <row r="45973" spans="3:3" x14ac:dyDescent="0.25">
      <c r="C45973" t="s">
        <v>78100</v>
      </c>
    </row>
    <row r="45974" spans="3:3" x14ac:dyDescent="0.25">
      <c r="C45974" t="s">
        <v>78101</v>
      </c>
    </row>
    <row r="45975" spans="3:3" x14ac:dyDescent="0.25">
      <c r="C45975" t="s">
        <v>78102</v>
      </c>
    </row>
    <row r="45976" spans="3:3" x14ac:dyDescent="0.25">
      <c r="C45976" t="s">
        <v>78103</v>
      </c>
    </row>
    <row r="45977" spans="3:3" x14ac:dyDescent="0.25">
      <c r="C45977" t="s">
        <v>78104</v>
      </c>
    </row>
    <row r="45978" spans="3:3" x14ac:dyDescent="0.25">
      <c r="C45978" t="s">
        <v>78105</v>
      </c>
    </row>
    <row r="45979" spans="3:3" x14ac:dyDescent="0.25">
      <c r="C45979" t="s">
        <v>78106</v>
      </c>
    </row>
    <row r="45980" spans="3:3" x14ac:dyDescent="0.25">
      <c r="C45980" t="s">
        <v>78107</v>
      </c>
    </row>
    <row r="45981" spans="3:3" x14ac:dyDescent="0.25">
      <c r="C45981" t="s">
        <v>78108</v>
      </c>
    </row>
    <row r="45982" spans="3:3" x14ac:dyDescent="0.25">
      <c r="C45982" t="s">
        <v>78109</v>
      </c>
    </row>
    <row r="45983" spans="3:3" x14ac:dyDescent="0.25">
      <c r="C45983" t="s">
        <v>78110</v>
      </c>
    </row>
    <row r="45984" spans="3:3" x14ac:dyDescent="0.25">
      <c r="C45984" t="s">
        <v>78111</v>
      </c>
    </row>
    <row r="45985" spans="3:3" x14ac:dyDescent="0.25">
      <c r="C45985" t="s">
        <v>78112</v>
      </c>
    </row>
    <row r="45986" spans="3:3" x14ac:dyDescent="0.25">
      <c r="C45986" t="s">
        <v>78113</v>
      </c>
    </row>
    <row r="45987" spans="3:3" x14ac:dyDescent="0.25">
      <c r="C45987" t="s">
        <v>78114</v>
      </c>
    </row>
    <row r="45988" spans="3:3" x14ac:dyDescent="0.25">
      <c r="C45988" t="s">
        <v>78115</v>
      </c>
    </row>
    <row r="45989" spans="3:3" x14ac:dyDescent="0.25">
      <c r="C45989" t="s">
        <v>78116</v>
      </c>
    </row>
    <row r="45990" spans="3:3" x14ac:dyDescent="0.25">
      <c r="C45990" t="s">
        <v>78117</v>
      </c>
    </row>
    <row r="45991" spans="3:3" x14ac:dyDescent="0.25">
      <c r="C45991" t="s">
        <v>78118</v>
      </c>
    </row>
    <row r="45992" spans="3:3" x14ac:dyDescent="0.25">
      <c r="C45992" t="s">
        <v>78119</v>
      </c>
    </row>
    <row r="45993" spans="3:3" x14ac:dyDescent="0.25">
      <c r="C45993" t="s">
        <v>78120</v>
      </c>
    </row>
    <row r="45994" spans="3:3" x14ac:dyDescent="0.25">
      <c r="C45994" t="s">
        <v>78121</v>
      </c>
    </row>
    <row r="45995" spans="3:3" x14ac:dyDescent="0.25">
      <c r="C45995" t="s">
        <v>78122</v>
      </c>
    </row>
    <row r="45996" spans="3:3" x14ac:dyDescent="0.25">
      <c r="C45996" t="s">
        <v>78123</v>
      </c>
    </row>
    <row r="45997" spans="3:3" x14ac:dyDescent="0.25">
      <c r="C45997" t="s">
        <v>78124</v>
      </c>
    </row>
    <row r="45998" spans="3:3" x14ac:dyDescent="0.25">
      <c r="C45998" t="s">
        <v>78125</v>
      </c>
    </row>
    <row r="45999" spans="3:3" x14ac:dyDescent="0.25">
      <c r="C45999" t="s">
        <v>78126</v>
      </c>
    </row>
    <row r="46000" spans="3:3" x14ac:dyDescent="0.25">
      <c r="C46000" t="s">
        <v>78127</v>
      </c>
    </row>
    <row r="46001" spans="3:3" x14ac:dyDescent="0.25">
      <c r="C46001" t="s">
        <v>78128</v>
      </c>
    </row>
    <row r="46002" spans="3:3" x14ac:dyDescent="0.25">
      <c r="C46002" t="s">
        <v>78129</v>
      </c>
    </row>
    <row r="46003" spans="3:3" x14ac:dyDescent="0.25">
      <c r="C46003" t="s">
        <v>78130</v>
      </c>
    </row>
    <row r="46004" spans="3:3" x14ac:dyDescent="0.25">
      <c r="C46004" t="s">
        <v>78131</v>
      </c>
    </row>
    <row r="46005" spans="3:3" x14ac:dyDescent="0.25">
      <c r="C46005" t="s">
        <v>78132</v>
      </c>
    </row>
    <row r="46006" spans="3:3" x14ac:dyDescent="0.25">
      <c r="C46006" t="s">
        <v>78133</v>
      </c>
    </row>
    <row r="46007" spans="3:3" x14ac:dyDescent="0.25">
      <c r="C46007" t="s">
        <v>78134</v>
      </c>
    </row>
    <row r="46008" spans="3:3" x14ac:dyDescent="0.25">
      <c r="C46008" t="s">
        <v>78135</v>
      </c>
    </row>
    <row r="46009" spans="3:3" x14ac:dyDescent="0.25">
      <c r="C46009" t="s">
        <v>78136</v>
      </c>
    </row>
    <row r="46010" spans="3:3" x14ac:dyDescent="0.25">
      <c r="C46010" t="s">
        <v>78137</v>
      </c>
    </row>
    <row r="46011" spans="3:3" x14ac:dyDescent="0.25">
      <c r="C46011" t="s">
        <v>78138</v>
      </c>
    </row>
    <row r="46012" spans="3:3" x14ac:dyDescent="0.25">
      <c r="C46012" t="s">
        <v>78139</v>
      </c>
    </row>
    <row r="46013" spans="3:3" x14ac:dyDescent="0.25">
      <c r="C46013" t="s">
        <v>78140</v>
      </c>
    </row>
    <row r="46014" spans="3:3" x14ac:dyDescent="0.25">
      <c r="C46014" t="s">
        <v>78141</v>
      </c>
    </row>
    <row r="46015" spans="3:3" x14ac:dyDescent="0.25">
      <c r="C46015" t="s">
        <v>78142</v>
      </c>
    </row>
    <row r="46016" spans="3:3" x14ac:dyDescent="0.25">
      <c r="C46016" t="s">
        <v>78143</v>
      </c>
    </row>
    <row r="46017" spans="3:3" x14ac:dyDescent="0.25">
      <c r="C46017" t="s">
        <v>78144</v>
      </c>
    </row>
    <row r="46018" spans="3:3" x14ac:dyDescent="0.25">
      <c r="C46018" t="s">
        <v>78145</v>
      </c>
    </row>
    <row r="46019" spans="3:3" x14ac:dyDescent="0.25">
      <c r="C46019" t="s">
        <v>78146</v>
      </c>
    </row>
    <row r="46020" spans="3:3" x14ac:dyDescent="0.25">
      <c r="C46020" t="s">
        <v>78147</v>
      </c>
    </row>
    <row r="46021" spans="3:3" x14ac:dyDescent="0.25">
      <c r="C46021" t="s">
        <v>78148</v>
      </c>
    </row>
    <row r="46022" spans="3:3" x14ac:dyDescent="0.25">
      <c r="C46022" t="s">
        <v>78149</v>
      </c>
    </row>
    <row r="46023" spans="3:3" x14ac:dyDescent="0.25">
      <c r="C46023" t="s">
        <v>78150</v>
      </c>
    </row>
    <row r="46024" spans="3:3" x14ac:dyDescent="0.25">
      <c r="C46024" t="s">
        <v>78151</v>
      </c>
    </row>
    <row r="46025" spans="3:3" x14ac:dyDescent="0.25">
      <c r="C46025" t="s">
        <v>78152</v>
      </c>
    </row>
    <row r="46026" spans="3:3" x14ac:dyDescent="0.25">
      <c r="C46026" t="s">
        <v>78153</v>
      </c>
    </row>
    <row r="46027" spans="3:3" x14ac:dyDescent="0.25">
      <c r="C46027" t="s">
        <v>78154</v>
      </c>
    </row>
    <row r="46028" spans="3:3" x14ac:dyDescent="0.25">
      <c r="C46028" t="s">
        <v>78155</v>
      </c>
    </row>
    <row r="46029" spans="3:3" x14ac:dyDescent="0.25">
      <c r="C46029" t="s">
        <v>78156</v>
      </c>
    </row>
    <row r="46030" spans="3:3" x14ac:dyDescent="0.25">
      <c r="C46030" t="s">
        <v>78157</v>
      </c>
    </row>
    <row r="46031" spans="3:3" x14ac:dyDescent="0.25">
      <c r="C46031" t="s">
        <v>78158</v>
      </c>
    </row>
    <row r="46032" spans="3:3" x14ac:dyDescent="0.25">
      <c r="C46032" t="s">
        <v>78159</v>
      </c>
    </row>
    <row r="46033" spans="3:3" x14ac:dyDescent="0.25">
      <c r="C46033" t="s">
        <v>78160</v>
      </c>
    </row>
    <row r="46034" spans="3:3" x14ac:dyDescent="0.25">
      <c r="C46034" t="s">
        <v>78161</v>
      </c>
    </row>
    <row r="46035" spans="3:3" x14ac:dyDescent="0.25">
      <c r="C46035" t="s">
        <v>78162</v>
      </c>
    </row>
    <row r="46036" spans="3:3" x14ac:dyDescent="0.25">
      <c r="C46036" t="s">
        <v>78163</v>
      </c>
    </row>
    <row r="46037" spans="3:3" x14ac:dyDescent="0.25">
      <c r="C46037" t="s">
        <v>78164</v>
      </c>
    </row>
    <row r="46038" spans="3:3" x14ac:dyDescent="0.25">
      <c r="C46038" t="s">
        <v>78165</v>
      </c>
    </row>
    <row r="46039" spans="3:3" x14ac:dyDescent="0.25">
      <c r="C46039" t="s">
        <v>78166</v>
      </c>
    </row>
    <row r="46040" spans="3:3" x14ac:dyDescent="0.25">
      <c r="C46040" t="s">
        <v>78167</v>
      </c>
    </row>
    <row r="46041" spans="3:3" x14ac:dyDescent="0.25">
      <c r="C46041" t="s">
        <v>78168</v>
      </c>
    </row>
    <row r="46042" spans="3:3" x14ac:dyDescent="0.25">
      <c r="C46042" t="s">
        <v>78169</v>
      </c>
    </row>
    <row r="46043" spans="3:3" x14ac:dyDescent="0.25">
      <c r="C46043" t="s">
        <v>78170</v>
      </c>
    </row>
    <row r="46044" spans="3:3" x14ac:dyDescent="0.25">
      <c r="C46044" t="s">
        <v>78171</v>
      </c>
    </row>
    <row r="46045" spans="3:3" x14ac:dyDescent="0.25">
      <c r="C46045" t="s">
        <v>78172</v>
      </c>
    </row>
    <row r="46046" spans="3:3" x14ac:dyDescent="0.25">
      <c r="C46046" t="s">
        <v>78173</v>
      </c>
    </row>
    <row r="46047" spans="3:3" x14ac:dyDescent="0.25">
      <c r="C46047" t="s">
        <v>78174</v>
      </c>
    </row>
    <row r="46048" spans="3:3" x14ac:dyDescent="0.25">
      <c r="C46048" t="s">
        <v>78175</v>
      </c>
    </row>
    <row r="46049" spans="3:3" x14ac:dyDescent="0.25">
      <c r="C46049" t="s">
        <v>78176</v>
      </c>
    </row>
    <row r="46050" spans="3:3" x14ac:dyDescent="0.25">
      <c r="C46050" t="s">
        <v>78177</v>
      </c>
    </row>
    <row r="46051" spans="3:3" x14ac:dyDescent="0.25">
      <c r="C46051" t="s">
        <v>78178</v>
      </c>
    </row>
    <row r="46052" spans="3:3" x14ac:dyDescent="0.25">
      <c r="C46052" t="s">
        <v>78179</v>
      </c>
    </row>
    <row r="46053" spans="3:3" x14ac:dyDescent="0.25">
      <c r="C46053" t="s">
        <v>78180</v>
      </c>
    </row>
    <row r="46054" spans="3:3" x14ac:dyDescent="0.25">
      <c r="C46054" t="s">
        <v>78181</v>
      </c>
    </row>
    <row r="46055" spans="3:3" x14ac:dyDescent="0.25">
      <c r="C46055" t="s">
        <v>78182</v>
      </c>
    </row>
    <row r="46056" spans="3:3" x14ac:dyDescent="0.25">
      <c r="C46056" t="s">
        <v>78183</v>
      </c>
    </row>
    <row r="46057" spans="3:3" x14ac:dyDescent="0.25">
      <c r="C46057" t="s">
        <v>78184</v>
      </c>
    </row>
    <row r="46058" spans="3:3" x14ac:dyDescent="0.25">
      <c r="C46058" t="s">
        <v>78185</v>
      </c>
    </row>
    <row r="46059" spans="3:3" x14ac:dyDescent="0.25">
      <c r="C46059" t="s">
        <v>78186</v>
      </c>
    </row>
    <row r="46060" spans="3:3" x14ac:dyDescent="0.25">
      <c r="C46060" t="s">
        <v>78187</v>
      </c>
    </row>
    <row r="46061" spans="3:3" x14ac:dyDescent="0.25">
      <c r="C46061" t="s">
        <v>78188</v>
      </c>
    </row>
    <row r="46062" spans="3:3" x14ac:dyDescent="0.25">
      <c r="C46062" t="s">
        <v>78189</v>
      </c>
    </row>
    <row r="46063" spans="3:3" x14ac:dyDescent="0.25">
      <c r="C46063" t="s">
        <v>78190</v>
      </c>
    </row>
    <row r="46064" spans="3:3" x14ac:dyDescent="0.25">
      <c r="C46064" t="s">
        <v>78191</v>
      </c>
    </row>
    <row r="46065" spans="3:3" x14ac:dyDescent="0.25">
      <c r="C46065" t="s">
        <v>78192</v>
      </c>
    </row>
    <row r="46066" spans="3:3" x14ac:dyDescent="0.25">
      <c r="C46066" t="s">
        <v>78193</v>
      </c>
    </row>
    <row r="46067" spans="3:3" x14ac:dyDescent="0.25">
      <c r="C46067" t="s">
        <v>78194</v>
      </c>
    </row>
    <row r="46068" spans="3:3" x14ac:dyDescent="0.25">
      <c r="C46068" t="s">
        <v>78195</v>
      </c>
    </row>
    <row r="46069" spans="3:3" x14ac:dyDescent="0.25">
      <c r="C46069" t="s">
        <v>78196</v>
      </c>
    </row>
    <row r="46070" spans="3:3" x14ac:dyDescent="0.25">
      <c r="C46070" t="s">
        <v>78197</v>
      </c>
    </row>
    <row r="46071" spans="3:3" x14ac:dyDescent="0.25">
      <c r="C46071" t="s">
        <v>78198</v>
      </c>
    </row>
    <row r="46072" spans="3:3" x14ac:dyDescent="0.25">
      <c r="C46072" t="s">
        <v>78199</v>
      </c>
    </row>
    <row r="46073" spans="3:3" x14ac:dyDescent="0.25">
      <c r="C46073" t="s">
        <v>78200</v>
      </c>
    </row>
    <row r="46074" spans="3:3" x14ac:dyDescent="0.25">
      <c r="C46074" t="s">
        <v>78201</v>
      </c>
    </row>
    <row r="46075" spans="3:3" x14ac:dyDescent="0.25">
      <c r="C46075" t="s">
        <v>78202</v>
      </c>
    </row>
    <row r="46076" spans="3:3" x14ac:dyDescent="0.25">
      <c r="C46076" t="s">
        <v>78203</v>
      </c>
    </row>
    <row r="46077" spans="3:3" x14ac:dyDescent="0.25">
      <c r="C46077" t="s">
        <v>78204</v>
      </c>
    </row>
    <row r="46078" spans="3:3" x14ac:dyDescent="0.25">
      <c r="C46078" t="s">
        <v>78205</v>
      </c>
    </row>
    <row r="46079" spans="3:3" x14ac:dyDescent="0.25">
      <c r="C46079" t="s">
        <v>78206</v>
      </c>
    </row>
    <row r="46080" spans="3:3" x14ac:dyDescent="0.25">
      <c r="C46080" t="s">
        <v>78207</v>
      </c>
    </row>
    <row r="46081" spans="3:3" x14ac:dyDescent="0.25">
      <c r="C46081" t="s">
        <v>78208</v>
      </c>
    </row>
    <row r="46082" spans="3:3" x14ac:dyDescent="0.25">
      <c r="C46082" t="s">
        <v>78209</v>
      </c>
    </row>
    <row r="46083" spans="3:3" x14ac:dyDescent="0.25">
      <c r="C46083" t="s">
        <v>78210</v>
      </c>
    </row>
    <row r="46084" spans="3:3" x14ac:dyDescent="0.25">
      <c r="C46084" t="s">
        <v>78211</v>
      </c>
    </row>
    <row r="46085" spans="3:3" x14ac:dyDescent="0.25">
      <c r="C46085" t="s">
        <v>78212</v>
      </c>
    </row>
    <row r="46086" spans="3:3" x14ac:dyDescent="0.25">
      <c r="C46086" t="s">
        <v>78213</v>
      </c>
    </row>
    <row r="46087" spans="3:3" x14ac:dyDescent="0.25">
      <c r="C46087" t="s">
        <v>78214</v>
      </c>
    </row>
    <row r="46088" spans="3:3" x14ac:dyDescent="0.25">
      <c r="C46088" t="s">
        <v>78215</v>
      </c>
    </row>
    <row r="46089" spans="3:3" x14ac:dyDescent="0.25">
      <c r="C46089" t="s">
        <v>78216</v>
      </c>
    </row>
    <row r="46090" spans="3:3" x14ac:dyDescent="0.25">
      <c r="C46090" t="s">
        <v>78217</v>
      </c>
    </row>
    <row r="46091" spans="3:3" x14ac:dyDescent="0.25">
      <c r="C46091" t="s">
        <v>78218</v>
      </c>
    </row>
    <row r="46092" spans="3:3" x14ac:dyDescent="0.25">
      <c r="C46092" t="s">
        <v>78219</v>
      </c>
    </row>
    <row r="46093" spans="3:3" x14ac:dyDescent="0.25">
      <c r="C46093" t="s">
        <v>78220</v>
      </c>
    </row>
    <row r="46094" spans="3:3" x14ac:dyDescent="0.25">
      <c r="C46094" t="s">
        <v>78221</v>
      </c>
    </row>
    <row r="46095" spans="3:3" x14ac:dyDescent="0.25">
      <c r="C46095" t="s">
        <v>78222</v>
      </c>
    </row>
    <row r="46096" spans="3:3" x14ac:dyDescent="0.25">
      <c r="C46096" t="s">
        <v>78223</v>
      </c>
    </row>
    <row r="46097" spans="3:3" x14ac:dyDescent="0.25">
      <c r="C46097" t="s">
        <v>78224</v>
      </c>
    </row>
    <row r="46098" spans="3:3" x14ac:dyDescent="0.25">
      <c r="C46098" t="s">
        <v>78225</v>
      </c>
    </row>
    <row r="46099" spans="3:3" x14ac:dyDescent="0.25">
      <c r="C46099" t="s">
        <v>78226</v>
      </c>
    </row>
    <row r="46100" spans="3:3" x14ac:dyDescent="0.25">
      <c r="C46100" t="s">
        <v>78227</v>
      </c>
    </row>
    <row r="46101" spans="3:3" x14ac:dyDescent="0.25">
      <c r="C46101" t="s">
        <v>78228</v>
      </c>
    </row>
    <row r="46102" spans="3:3" x14ac:dyDescent="0.25">
      <c r="C46102" t="s">
        <v>78229</v>
      </c>
    </row>
    <row r="46103" spans="3:3" x14ac:dyDescent="0.25">
      <c r="C46103" t="s">
        <v>78230</v>
      </c>
    </row>
    <row r="46104" spans="3:3" x14ac:dyDescent="0.25">
      <c r="C46104" t="s">
        <v>78231</v>
      </c>
    </row>
    <row r="46105" spans="3:3" x14ac:dyDescent="0.25">
      <c r="C46105" t="s">
        <v>78232</v>
      </c>
    </row>
    <row r="46106" spans="3:3" x14ac:dyDescent="0.25">
      <c r="C46106" t="s">
        <v>78233</v>
      </c>
    </row>
    <row r="46107" spans="3:3" x14ac:dyDescent="0.25">
      <c r="C46107" t="s">
        <v>78234</v>
      </c>
    </row>
    <row r="46108" spans="3:3" x14ac:dyDescent="0.25">
      <c r="C46108" t="s">
        <v>78235</v>
      </c>
    </row>
    <row r="46109" spans="3:3" x14ac:dyDescent="0.25">
      <c r="C46109" t="s">
        <v>78236</v>
      </c>
    </row>
    <row r="46110" spans="3:3" x14ac:dyDescent="0.25">
      <c r="C46110" t="s">
        <v>78237</v>
      </c>
    </row>
    <row r="46111" spans="3:3" x14ac:dyDescent="0.25">
      <c r="C46111" t="s">
        <v>78238</v>
      </c>
    </row>
    <row r="46112" spans="3:3" x14ac:dyDescent="0.25">
      <c r="C46112" t="s">
        <v>78239</v>
      </c>
    </row>
    <row r="46113" spans="3:3" x14ac:dyDescent="0.25">
      <c r="C46113" t="s">
        <v>78240</v>
      </c>
    </row>
    <row r="46114" spans="3:3" x14ac:dyDescent="0.25">
      <c r="C46114" t="s">
        <v>78241</v>
      </c>
    </row>
    <row r="46115" spans="3:3" x14ac:dyDescent="0.25">
      <c r="C46115" t="s">
        <v>78242</v>
      </c>
    </row>
    <row r="46116" spans="3:3" x14ac:dyDescent="0.25">
      <c r="C46116" t="s">
        <v>78243</v>
      </c>
    </row>
    <row r="46117" spans="3:3" x14ac:dyDescent="0.25">
      <c r="C46117" t="s">
        <v>78244</v>
      </c>
    </row>
    <row r="46118" spans="3:3" x14ac:dyDescent="0.25">
      <c r="C46118" t="s">
        <v>78245</v>
      </c>
    </row>
    <row r="46119" spans="3:3" x14ac:dyDescent="0.25">
      <c r="C46119" t="s">
        <v>78246</v>
      </c>
    </row>
    <row r="46120" spans="3:3" x14ac:dyDescent="0.25">
      <c r="C46120" t="s">
        <v>78247</v>
      </c>
    </row>
    <row r="46121" spans="3:3" x14ac:dyDescent="0.25">
      <c r="C46121" t="s">
        <v>78248</v>
      </c>
    </row>
    <row r="46122" spans="3:3" x14ac:dyDescent="0.25">
      <c r="C46122" t="s">
        <v>78249</v>
      </c>
    </row>
    <row r="46123" spans="3:3" x14ac:dyDescent="0.25">
      <c r="C46123" t="s">
        <v>78250</v>
      </c>
    </row>
    <row r="46124" spans="3:3" x14ac:dyDescent="0.25">
      <c r="C46124" t="s">
        <v>30683</v>
      </c>
    </row>
    <row r="46125" spans="3:3" x14ac:dyDescent="0.25">
      <c r="C46125" t="s">
        <v>78251</v>
      </c>
    </row>
    <row r="46126" spans="3:3" x14ac:dyDescent="0.25">
      <c r="C46126" t="s">
        <v>78252</v>
      </c>
    </row>
    <row r="46127" spans="3:3" x14ac:dyDescent="0.25">
      <c r="C46127" t="s">
        <v>78253</v>
      </c>
    </row>
    <row r="46128" spans="3:3" x14ac:dyDescent="0.25">
      <c r="C46128" t="s">
        <v>78254</v>
      </c>
    </row>
    <row r="46129" spans="3:3" x14ac:dyDescent="0.25">
      <c r="C46129" t="s">
        <v>78255</v>
      </c>
    </row>
    <row r="46130" spans="3:3" x14ac:dyDescent="0.25">
      <c r="C46130" t="s">
        <v>78256</v>
      </c>
    </row>
    <row r="46131" spans="3:3" x14ac:dyDescent="0.25">
      <c r="C46131" t="s">
        <v>78257</v>
      </c>
    </row>
    <row r="46132" spans="3:3" x14ac:dyDescent="0.25">
      <c r="C46132" t="s">
        <v>78258</v>
      </c>
    </row>
    <row r="46133" spans="3:3" x14ac:dyDescent="0.25">
      <c r="C46133" t="s">
        <v>78259</v>
      </c>
    </row>
    <row r="46134" spans="3:3" x14ac:dyDescent="0.25">
      <c r="C46134" t="s">
        <v>78260</v>
      </c>
    </row>
    <row r="46135" spans="3:3" x14ac:dyDescent="0.25">
      <c r="C46135" t="s">
        <v>78261</v>
      </c>
    </row>
    <row r="46136" spans="3:3" x14ac:dyDescent="0.25">
      <c r="C46136" t="s">
        <v>78262</v>
      </c>
    </row>
    <row r="46137" spans="3:3" x14ac:dyDescent="0.25">
      <c r="C46137" t="s">
        <v>78263</v>
      </c>
    </row>
    <row r="46138" spans="3:3" x14ac:dyDescent="0.25">
      <c r="C46138" t="s">
        <v>78264</v>
      </c>
    </row>
    <row r="46139" spans="3:3" x14ac:dyDescent="0.25">
      <c r="C46139" t="s">
        <v>78265</v>
      </c>
    </row>
    <row r="46140" spans="3:3" x14ac:dyDescent="0.25">
      <c r="C46140" t="s">
        <v>78266</v>
      </c>
    </row>
    <row r="46141" spans="3:3" x14ac:dyDescent="0.25">
      <c r="C46141" t="s">
        <v>78267</v>
      </c>
    </row>
    <row r="46142" spans="3:3" x14ac:dyDescent="0.25">
      <c r="C46142" t="s">
        <v>78268</v>
      </c>
    </row>
    <row r="46143" spans="3:3" x14ac:dyDescent="0.25">
      <c r="C46143" t="s">
        <v>78269</v>
      </c>
    </row>
    <row r="46144" spans="3:3" x14ac:dyDescent="0.25">
      <c r="C46144" t="s">
        <v>78270</v>
      </c>
    </row>
    <row r="46145" spans="3:3" x14ac:dyDescent="0.25">
      <c r="C46145" t="s">
        <v>78271</v>
      </c>
    </row>
    <row r="46146" spans="3:3" x14ac:dyDescent="0.25">
      <c r="C46146" t="s">
        <v>78272</v>
      </c>
    </row>
    <row r="46147" spans="3:3" x14ac:dyDescent="0.25">
      <c r="C46147" t="s">
        <v>78273</v>
      </c>
    </row>
    <row r="46148" spans="3:3" x14ac:dyDescent="0.25">
      <c r="C46148" t="s">
        <v>78274</v>
      </c>
    </row>
    <row r="46149" spans="3:3" x14ac:dyDescent="0.25">
      <c r="C46149" t="s">
        <v>78275</v>
      </c>
    </row>
    <row r="46150" spans="3:3" x14ac:dyDescent="0.25">
      <c r="C46150" t="s">
        <v>78276</v>
      </c>
    </row>
    <row r="46151" spans="3:3" x14ac:dyDescent="0.25">
      <c r="C46151" t="s">
        <v>78277</v>
      </c>
    </row>
    <row r="46152" spans="3:3" x14ac:dyDescent="0.25">
      <c r="C46152" t="s">
        <v>78278</v>
      </c>
    </row>
    <row r="46153" spans="3:3" x14ac:dyDescent="0.25">
      <c r="C46153" t="s">
        <v>78279</v>
      </c>
    </row>
    <row r="46154" spans="3:3" x14ac:dyDescent="0.25">
      <c r="C46154" t="s">
        <v>78280</v>
      </c>
    </row>
    <row r="46155" spans="3:3" x14ac:dyDescent="0.25">
      <c r="C46155" t="s">
        <v>78281</v>
      </c>
    </row>
    <row r="46156" spans="3:3" x14ac:dyDescent="0.25">
      <c r="C46156" t="s">
        <v>78282</v>
      </c>
    </row>
    <row r="46157" spans="3:3" x14ac:dyDescent="0.25">
      <c r="C46157" t="s">
        <v>78283</v>
      </c>
    </row>
    <row r="46158" spans="3:3" x14ac:dyDescent="0.25">
      <c r="C46158" t="s">
        <v>78284</v>
      </c>
    </row>
    <row r="46159" spans="3:3" x14ac:dyDescent="0.25">
      <c r="C46159" t="s">
        <v>78285</v>
      </c>
    </row>
    <row r="46160" spans="3:3" x14ac:dyDescent="0.25">
      <c r="C46160" t="s">
        <v>78286</v>
      </c>
    </row>
    <row r="46161" spans="3:3" x14ac:dyDescent="0.25">
      <c r="C46161" t="s">
        <v>78287</v>
      </c>
    </row>
    <row r="46162" spans="3:3" x14ac:dyDescent="0.25">
      <c r="C46162" t="s">
        <v>78288</v>
      </c>
    </row>
    <row r="46163" spans="3:3" x14ac:dyDescent="0.25">
      <c r="C46163" t="s">
        <v>78289</v>
      </c>
    </row>
    <row r="46164" spans="3:3" x14ac:dyDescent="0.25">
      <c r="C46164" t="s">
        <v>78290</v>
      </c>
    </row>
    <row r="46165" spans="3:3" x14ac:dyDescent="0.25">
      <c r="C46165" t="s">
        <v>78291</v>
      </c>
    </row>
    <row r="46166" spans="3:3" x14ac:dyDescent="0.25">
      <c r="C46166" t="s">
        <v>78292</v>
      </c>
    </row>
    <row r="46167" spans="3:3" x14ac:dyDescent="0.25">
      <c r="C46167" t="s">
        <v>78293</v>
      </c>
    </row>
    <row r="46168" spans="3:3" x14ac:dyDescent="0.25">
      <c r="C46168" t="s">
        <v>78294</v>
      </c>
    </row>
    <row r="46169" spans="3:3" x14ac:dyDescent="0.25">
      <c r="C46169" t="s">
        <v>78295</v>
      </c>
    </row>
    <row r="46170" spans="3:3" x14ac:dyDescent="0.25">
      <c r="C46170" t="s">
        <v>78296</v>
      </c>
    </row>
    <row r="46171" spans="3:3" x14ac:dyDescent="0.25">
      <c r="C46171" t="s">
        <v>78297</v>
      </c>
    </row>
    <row r="46172" spans="3:3" x14ac:dyDescent="0.25">
      <c r="C46172" t="s">
        <v>78298</v>
      </c>
    </row>
    <row r="46173" spans="3:3" x14ac:dyDescent="0.25">
      <c r="C46173" t="s">
        <v>78299</v>
      </c>
    </row>
    <row r="46174" spans="3:3" x14ac:dyDescent="0.25">
      <c r="C46174" t="s">
        <v>78300</v>
      </c>
    </row>
    <row r="46175" spans="3:3" x14ac:dyDescent="0.25">
      <c r="C46175" t="s">
        <v>78301</v>
      </c>
    </row>
    <row r="46176" spans="3:3" x14ac:dyDescent="0.25">
      <c r="C46176" t="s">
        <v>78302</v>
      </c>
    </row>
    <row r="46177" spans="3:3" x14ac:dyDescent="0.25">
      <c r="C46177" t="s">
        <v>78303</v>
      </c>
    </row>
    <row r="46178" spans="3:3" x14ac:dyDescent="0.25">
      <c r="C46178" t="s">
        <v>78304</v>
      </c>
    </row>
    <row r="46179" spans="3:3" x14ac:dyDescent="0.25">
      <c r="C46179" t="s">
        <v>78305</v>
      </c>
    </row>
    <row r="46180" spans="3:3" x14ac:dyDescent="0.25">
      <c r="C46180" t="s">
        <v>78306</v>
      </c>
    </row>
    <row r="46181" spans="3:3" x14ac:dyDescent="0.25">
      <c r="C46181" t="s">
        <v>78307</v>
      </c>
    </row>
    <row r="46182" spans="3:3" x14ac:dyDescent="0.25">
      <c r="C46182" t="s">
        <v>78308</v>
      </c>
    </row>
    <row r="46183" spans="3:3" x14ac:dyDescent="0.25">
      <c r="C46183" t="s">
        <v>78309</v>
      </c>
    </row>
    <row r="46184" spans="3:3" x14ac:dyDescent="0.25">
      <c r="C46184" t="s">
        <v>78310</v>
      </c>
    </row>
    <row r="46185" spans="3:3" x14ac:dyDescent="0.25">
      <c r="C46185" t="s">
        <v>78311</v>
      </c>
    </row>
    <row r="46186" spans="3:3" x14ac:dyDescent="0.25">
      <c r="C46186" t="s">
        <v>78312</v>
      </c>
    </row>
    <row r="46187" spans="3:3" x14ac:dyDescent="0.25">
      <c r="C46187" t="s">
        <v>78313</v>
      </c>
    </row>
    <row r="46188" spans="3:3" x14ac:dyDescent="0.25">
      <c r="C46188" t="s">
        <v>78314</v>
      </c>
    </row>
    <row r="46189" spans="3:3" x14ac:dyDescent="0.25">
      <c r="C46189" t="s">
        <v>78315</v>
      </c>
    </row>
    <row r="46190" spans="3:3" x14ac:dyDescent="0.25">
      <c r="C46190" t="s">
        <v>78316</v>
      </c>
    </row>
    <row r="46191" spans="3:3" x14ac:dyDescent="0.25">
      <c r="C46191" t="s">
        <v>78317</v>
      </c>
    </row>
    <row r="46192" spans="3:3" x14ac:dyDescent="0.25">
      <c r="C46192" t="s">
        <v>78318</v>
      </c>
    </row>
    <row r="46193" spans="3:3" x14ac:dyDescent="0.25">
      <c r="C46193" t="s">
        <v>78319</v>
      </c>
    </row>
    <row r="46194" spans="3:3" x14ac:dyDescent="0.25">
      <c r="C46194" t="s">
        <v>78320</v>
      </c>
    </row>
    <row r="46195" spans="3:3" x14ac:dyDescent="0.25">
      <c r="C46195" t="s">
        <v>78321</v>
      </c>
    </row>
    <row r="46196" spans="3:3" x14ac:dyDescent="0.25">
      <c r="C46196" t="s">
        <v>78322</v>
      </c>
    </row>
    <row r="46197" spans="3:3" x14ac:dyDescent="0.25">
      <c r="C46197" t="s">
        <v>78323</v>
      </c>
    </row>
    <row r="46198" spans="3:3" x14ac:dyDescent="0.25">
      <c r="C46198" t="s">
        <v>78324</v>
      </c>
    </row>
    <row r="46199" spans="3:3" x14ac:dyDescent="0.25">
      <c r="C46199" t="s">
        <v>78325</v>
      </c>
    </row>
    <row r="46200" spans="3:3" x14ac:dyDescent="0.25">
      <c r="C46200" t="s">
        <v>78326</v>
      </c>
    </row>
    <row r="46201" spans="3:3" x14ac:dyDescent="0.25">
      <c r="C46201" t="s">
        <v>78327</v>
      </c>
    </row>
    <row r="46202" spans="3:3" x14ac:dyDescent="0.25">
      <c r="C46202" t="s">
        <v>78328</v>
      </c>
    </row>
    <row r="46203" spans="3:3" x14ac:dyDescent="0.25">
      <c r="C46203" t="s">
        <v>78329</v>
      </c>
    </row>
    <row r="46204" spans="3:3" x14ac:dyDescent="0.25">
      <c r="C46204" t="s">
        <v>78330</v>
      </c>
    </row>
    <row r="46205" spans="3:3" x14ac:dyDescent="0.25">
      <c r="C46205" t="s">
        <v>78331</v>
      </c>
    </row>
    <row r="46206" spans="3:3" x14ac:dyDescent="0.25">
      <c r="C46206" t="s">
        <v>78332</v>
      </c>
    </row>
    <row r="46207" spans="3:3" x14ac:dyDescent="0.25">
      <c r="C46207" t="s">
        <v>78333</v>
      </c>
    </row>
    <row r="46208" spans="3:3" x14ac:dyDescent="0.25">
      <c r="C46208" t="s">
        <v>78334</v>
      </c>
    </row>
    <row r="46209" spans="3:3" x14ac:dyDescent="0.25">
      <c r="C46209" t="s">
        <v>78335</v>
      </c>
    </row>
    <row r="46210" spans="3:3" x14ac:dyDescent="0.25">
      <c r="C46210" t="s">
        <v>78336</v>
      </c>
    </row>
    <row r="46211" spans="3:3" x14ac:dyDescent="0.25">
      <c r="C46211" t="s">
        <v>78337</v>
      </c>
    </row>
    <row r="46212" spans="3:3" x14ac:dyDescent="0.25">
      <c r="C46212" t="s">
        <v>78338</v>
      </c>
    </row>
    <row r="46213" spans="3:3" x14ac:dyDescent="0.25">
      <c r="C46213" t="s">
        <v>78339</v>
      </c>
    </row>
    <row r="46214" spans="3:3" x14ac:dyDescent="0.25">
      <c r="C46214" t="s">
        <v>78340</v>
      </c>
    </row>
    <row r="46215" spans="3:3" x14ac:dyDescent="0.25">
      <c r="C46215" t="s">
        <v>78341</v>
      </c>
    </row>
    <row r="46216" spans="3:3" x14ac:dyDescent="0.25">
      <c r="C46216" t="s">
        <v>78342</v>
      </c>
    </row>
    <row r="46217" spans="3:3" x14ac:dyDescent="0.25">
      <c r="C46217" t="s">
        <v>78343</v>
      </c>
    </row>
    <row r="46218" spans="3:3" x14ac:dyDescent="0.25">
      <c r="C46218" t="s">
        <v>78344</v>
      </c>
    </row>
    <row r="46219" spans="3:3" x14ac:dyDescent="0.25">
      <c r="C46219" t="s">
        <v>78345</v>
      </c>
    </row>
    <row r="46220" spans="3:3" x14ac:dyDescent="0.25">
      <c r="C46220" t="s">
        <v>78346</v>
      </c>
    </row>
    <row r="46221" spans="3:3" x14ac:dyDescent="0.25">
      <c r="C46221" t="s">
        <v>78347</v>
      </c>
    </row>
    <row r="46222" spans="3:3" x14ac:dyDescent="0.25">
      <c r="C46222" t="s">
        <v>78348</v>
      </c>
    </row>
    <row r="46223" spans="3:3" x14ac:dyDescent="0.25">
      <c r="C46223" t="s">
        <v>78349</v>
      </c>
    </row>
    <row r="46224" spans="3:3" x14ac:dyDescent="0.25">
      <c r="C46224" t="s">
        <v>78350</v>
      </c>
    </row>
    <row r="46225" spans="3:3" x14ac:dyDescent="0.25">
      <c r="C46225" t="s">
        <v>78351</v>
      </c>
    </row>
    <row r="46226" spans="3:3" x14ac:dyDescent="0.25">
      <c r="C46226" t="s">
        <v>78352</v>
      </c>
    </row>
    <row r="46227" spans="3:3" x14ac:dyDescent="0.25">
      <c r="C46227" t="s">
        <v>78353</v>
      </c>
    </row>
    <row r="46228" spans="3:3" x14ac:dyDescent="0.25">
      <c r="C46228" t="s">
        <v>78354</v>
      </c>
    </row>
    <row r="46229" spans="3:3" x14ac:dyDescent="0.25">
      <c r="C46229" t="s">
        <v>78355</v>
      </c>
    </row>
    <row r="46230" spans="3:3" x14ac:dyDescent="0.25">
      <c r="C46230" t="s">
        <v>78356</v>
      </c>
    </row>
    <row r="46231" spans="3:3" x14ac:dyDescent="0.25">
      <c r="C46231" t="s">
        <v>78357</v>
      </c>
    </row>
    <row r="46232" spans="3:3" x14ac:dyDescent="0.25">
      <c r="C46232" t="s">
        <v>78358</v>
      </c>
    </row>
    <row r="46233" spans="3:3" x14ac:dyDescent="0.25">
      <c r="C46233" t="s">
        <v>78359</v>
      </c>
    </row>
    <row r="46234" spans="3:3" x14ac:dyDescent="0.25">
      <c r="C46234" t="s">
        <v>78360</v>
      </c>
    </row>
    <row r="46235" spans="3:3" x14ac:dyDescent="0.25">
      <c r="C46235" t="s">
        <v>78361</v>
      </c>
    </row>
    <row r="46236" spans="3:3" x14ac:dyDescent="0.25">
      <c r="C46236" t="s">
        <v>78362</v>
      </c>
    </row>
    <row r="46237" spans="3:3" x14ac:dyDescent="0.25">
      <c r="C46237" t="s">
        <v>78363</v>
      </c>
    </row>
    <row r="46238" spans="3:3" x14ac:dyDescent="0.25">
      <c r="C46238" t="s">
        <v>78364</v>
      </c>
    </row>
    <row r="46239" spans="3:3" x14ac:dyDescent="0.25">
      <c r="C46239" t="s">
        <v>78365</v>
      </c>
    </row>
    <row r="46240" spans="3:3" x14ac:dyDescent="0.25">
      <c r="C46240" t="s">
        <v>78366</v>
      </c>
    </row>
    <row r="46241" spans="3:3" x14ac:dyDescent="0.25">
      <c r="C46241" t="s">
        <v>78367</v>
      </c>
    </row>
    <row r="46242" spans="3:3" x14ac:dyDescent="0.25">
      <c r="C46242" t="s">
        <v>78368</v>
      </c>
    </row>
    <row r="46243" spans="3:3" x14ac:dyDescent="0.25">
      <c r="C46243" t="s">
        <v>78369</v>
      </c>
    </row>
    <row r="46244" spans="3:3" x14ac:dyDescent="0.25">
      <c r="C46244" t="s">
        <v>78370</v>
      </c>
    </row>
    <row r="46245" spans="3:3" x14ac:dyDescent="0.25">
      <c r="C46245" t="s">
        <v>78371</v>
      </c>
    </row>
    <row r="46246" spans="3:3" x14ac:dyDescent="0.25">
      <c r="C46246" t="s">
        <v>78372</v>
      </c>
    </row>
    <row r="46247" spans="3:3" x14ac:dyDescent="0.25">
      <c r="C46247" t="s">
        <v>78373</v>
      </c>
    </row>
    <row r="46248" spans="3:3" x14ac:dyDescent="0.25">
      <c r="C46248" t="s">
        <v>78374</v>
      </c>
    </row>
    <row r="46249" spans="3:3" x14ac:dyDescent="0.25">
      <c r="C46249" t="s">
        <v>78375</v>
      </c>
    </row>
    <row r="46250" spans="3:3" x14ac:dyDescent="0.25">
      <c r="C46250" t="s">
        <v>78376</v>
      </c>
    </row>
    <row r="46251" spans="3:3" x14ac:dyDescent="0.25">
      <c r="C46251" t="s">
        <v>78377</v>
      </c>
    </row>
    <row r="46252" spans="3:3" x14ac:dyDescent="0.25">
      <c r="C46252" t="s">
        <v>78378</v>
      </c>
    </row>
    <row r="46253" spans="3:3" x14ac:dyDescent="0.25">
      <c r="C46253" t="s">
        <v>78379</v>
      </c>
    </row>
    <row r="46254" spans="3:3" x14ac:dyDescent="0.25">
      <c r="C46254" t="s">
        <v>78380</v>
      </c>
    </row>
    <row r="46255" spans="3:3" x14ac:dyDescent="0.25">
      <c r="C46255" t="s">
        <v>78381</v>
      </c>
    </row>
    <row r="46256" spans="3:3" x14ac:dyDescent="0.25">
      <c r="C46256" t="s">
        <v>78382</v>
      </c>
    </row>
    <row r="46257" spans="3:3" x14ac:dyDescent="0.25">
      <c r="C46257" t="s">
        <v>78383</v>
      </c>
    </row>
    <row r="46258" spans="3:3" x14ac:dyDescent="0.25">
      <c r="C46258" t="s">
        <v>78384</v>
      </c>
    </row>
    <row r="46259" spans="3:3" x14ac:dyDescent="0.25">
      <c r="C46259" t="s">
        <v>78385</v>
      </c>
    </row>
    <row r="46260" spans="3:3" x14ac:dyDescent="0.25">
      <c r="C46260" t="s">
        <v>78386</v>
      </c>
    </row>
    <row r="46261" spans="3:3" x14ac:dyDescent="0.25">
      <c r="C46261" t="s">
        <v>78387</v>
      </c>
    </row>
    <row r="46262" spans="3:3" x14ac:dyDescent="0.25">
      <c r="C46262" t="s">
        <v>78388</v>
      </c>
    </row>
    <row r="46263" spans="3:3" x14ac:dyDescent="0.25">
      <c r="C46263" t="s">
        <v>78389</v>
      </c>
    </row>
    <row r="46264" spans="3:3" x14ac:dyDescent="0.25">
      <c r="C46264" t="s">
        <v>78390</v>
      </c>
    </row>
    <row r="46265" spans="3:3" x14ac:dyDescent="0.25">
      <c r="C46265" t="s">
        <v>78391</v>
      </c>
    </row>
    <row r="46266" spans="3:3" x14ac:dyDescent="0.25">
      <c r="C46266" t="s">
        <v>78392</v>
      </c>
    </row>
    <row r="46267" spans="3:3" x14ac:dyDescent="0.25">
      <c r="C46267" t="s">
        <v>78393</v>
      </c>
    </row>
    <row r="46268" spans="3:3" x14ac:dyDescent="0.25">
      <c r="C46268" t="s">
        <v>78394</v>
      </c>
    </row>
    <row r="46269" spans="3:3" x14ac:dyDescent="0.25">
      <c r="C46269" t="s">
        <v>78395</v>
      </c>
    </row>
    <row r="46270" spans="3:3" x14ac:dyDescent="0.25">
      <c r="C46270" t="s">
        <v>78396</v>
      </c>
    </row>
    <row r="46271" spans="3:3" x14ac:dyDescent="0.25">
      <c r="C46271" t="s">
        <v>78397</v>
      </c>
    </row>
    <row r="46272" spans="3:3" x14ac:dyDescent="0.25">
      <c r="C46272" t="s">
        <v>78398</v>
      </c>
    </row>
    <row r="46273" spans="3:3" x14ac:dyDescent="0.25">
      <c r="C46273" t="s">
        <v>78399</v>
      </c>
    </row>
    <row r="46274" spans="3:3" x14ac:dyDescent="0.25">
      <c r="C46274" t="s">
        <v>78400</v>
      </c>
    </row>
    <row r="46275" spans="3:3" x14ac:dyDescent="0.25">
      <c r="C46275" t="s">
        <v>78401</v>
      </c>
    </row>
    <row r="46276" spans="3:3" x14ac:dyDescent="0.25">
      <c r="C46276" t="s">
        <v>78402</v>
      </c>
    </row>
    <row r="46277" spans="3:3" x14ac:dyDescent="0.25">
      <c r="C46277" t="s">
        <v>78403</v>
      </c>
    </row>
    <row r="46278" spans="3:3" x14ac:dyDescent="0.25">
      <c r="C46278" t="s">
        <v>78404</v>
      </c>
    </row>
    <row r="46279" spans="3:3" x14ac:dyDescent="0.25">
      <c r="C46279" t="s">
        <v>78405</v>
      </c>
    </row>
    <row r="46280" spans="3:3" x14ac:dyDescent="0.25">
      <c r="C46280" t="s">
        <v>78406</v>
      </c>
    </row>
    <row r="46281" spans="3:3" x14ac:dyDescent="0.25">
      <c r="C46281" t="s">
        <v>78407</v>
      </c>
    </row>
    <row r="46282" spans="3:3" x14ac:dyDescent="0.25">
      <c r="C46282" t="s">
        <v>78408</v>
      </c>
    </row>
    <row r="46283" spans="3:3" x14ac:dyDescent="0.25">
      <c r="C46283" t="s">
        <v>78409</v>
      </c>
    </row>
    <row r="46284" spans="3:3" x14ac:dyDescent="0.25">
      <c r="C46284" t="s">
        <v>78410</v>
      </c>
    </row>
    <row r="46285" spans="3:3" x14ac:dyDescent="0.25">
      <c r="C46285" t="s">
        <v>78411</v>
      </c>
    </row>
    <row r="46286" spans="3:3" x14ac:dyDescent="0.25">
      <c r="C46286" t="s">
        <v>78412</v>
      </c>
    </row>
    <row r="46287" spans="3:3" x14ac:dyDescent="0.25">
      <c r="C46287" t="s">
        <v>78413</v>
      </c>
    </row>
    <row r="46288" spans="3:3" x14ac:dyDescent="0.25">
      <c r="C46288" t="s">
        <v>78414</v>
      </c>
    </row>
    <row r="46289" spans="3:3" x14ac:dyDescent="0.25">
      <c r="C46289" t="s">
        <v>78415</v>
      </c>
    </row>
    <row r="46290" spans="3:3" x14ac:dyDescent="0.25">
      <c r="C46290" t="s">
        <v>78416</v>
      </c>
    </row>
    <row r="46291" spans="3:3" x14ac:dyDescent="0.25">
      <c r="C46291" t="s">
        <v>78417</v>
      </c>
    </row>
    <row r="46292" spans="3:3" x14ac:dyDescent="0.25">
      <c r="C46292" t="s">
        <v>78418</v>
      </c>
    </row>
    <row r="46293" spans="3:3" x14ac:dyDescent="0.25">
      <c r="C46293" t="s">
        <v>78419</v>
      </c>
    </row>
    <row r="46294" spans="3:3" x14ac:dyDescent="0.25">
      <c r="C46294" t="s">
        <v>78420</v>
      </c>
    </row>
    <row r="46295" spans="3:3" x14ac:dyDescent="0.25">
      <c r="C46295" t="s">
        <v>78421</v>
      </c>
    </row>
    <row r="46296" spans="3:3" x14ac:dyDescent="0.25">
      <c r="C46296" t="s">
        <v>78422</v>
      </c>
    </row>
    <row r="46297" spans="3:3" x14ac:dyDescent="0.25">
      <c r="C46297" t="s">
        <v>78423</v>
      </c>
    </row>
    <row r="46298" spans="3:3" x14ac:dyDescent="0.25">
      <c r="C46298" t="s">
        <v>78424</v>
      </c>
    </row>
    <row r="46299" spans="3:3" x14ac:dyDescent="0.25">
      <c r="C46299" t="s">
        <v>78425</v>
      </c>
    </row>
    <row r="46300" spans="3:3" x14ac:dyDescent="0.25">
      <c r="C46300" t="s">
        <v>78426</v>
      </c>
    </row>
    <row r="46301" spans="3:3" x14ac:dyDescent="0.25">
      <c r="C46301" t="s">
        <v>78427</v>
      </c>
    </row>
    <row r="46302" spans="3:3" x14ac:dyDescent="0.25">
      <c r="C46302" t="s">
        <v>78428</v>
      </c>
    </row>
    <row r="46303" spans="3:3" x14ac:dyDescent="0.25">
      <c r="C46303" t="s">
        <v>78429</v>
      </c>
    </row>
    <row r="46304" spans="3:3" x14ac:dyDescent="0.25">
      <c r="C46304" t="s">
        <v>78430</v>
      </c>
    </row>
    <row r="46305" spans="3:3" x14ac:dyDescent="0.25">
      <c r="C46305" t="s">
        <v>78431</v>
      </c>
    </row>
    <row r="46306" spans="3:3" x14ac:dyDescent="0.25">
      <c r="C46306" t="s">
        <v>78432</v>
      </c>
    </row>
    <row r="46307" spans="3:3" x14ac:dyDescent="0.25">
      <c r="C46307" t="s">
        <v>78433</v>
      </c>
    </row>
    <row r="46308" spans="3:3" x14ac:dyDescent="0.25">
      <c r="C46308" t="s">
        <v>78434</v>
      </c>
    </row>
    <row r="46309" spans="3:3" x14ac:dyDescent="0.25">
      <c r="C46309" t="s">
        <v>78435</v>
      </c>
    </row>
    <row r="46310" spans="3:3" x14ac:dyDescent="0.25">
      <c r="C46310" t="s">
        <v>78436</v>
      </c>
    </row>
    <row r="46311" spans="3:3" x14ac:dyDescent="0.25">
      <c r="C46311" t="s">
        <v>78437</v>
      </c>
    </row>
    <row r="46312" spans="3:3" x14ac:dyDescent="0.25">
      <c r="C46312" t="s">
        <v>78438</v>
      </c>
    </row>
    <row r="46313" spans="3:3" x14ac:dyDescent="0.25">
      <c r="C46313" t="s">
        <v>78439</v>
      </c>
    </row>
    <row r="46314" spans="3:3" x14ac:dyDescent="0.25">
      <c r="C46314" t="s">
        <v>78440</v>
      </c>
    </row>
    <row r="46315" spans="3:3" x14ac:dyDescent="0.25">
      <c r="C46315" t="s">
        <v>78441</v>
      </c>
    </row>
    <row r="46316" spans="3:3" x14ac:dyDescent="0.25">
      <c r="C46316" t="s">
        <v>78442</v>
      </c>
    </row>
    <row r="46317" spans="3:3" x14ac:dyDescent="0.25">
      <c r="C46317" t="s">
        <v>78443</v>
      </c>
    </row>
    <row r="46318" spans="3:3" x14ac:dyDescent="0.25">
      <c r="C46318" t="s">
        <v>78444</v>
      </c>
    </row>
    <row r="46319" spans="3:3" x14ac:dyDescent="0.25">
      <c r="C46319" t="s">
        <v>78445</v>
      </c>
    </row>
    <row r="46320" spans="3:3" x14ac:dyDescent="0.25">
      <c r="C46320" t="s">
        <v>78446</v>
      </c>
    </row>
    <row r="46321" spans="3:3" x14ac:dyDescent="0.25">
      <c r="C46321" t="s">
        <v>78447</v>
      </c>
    </row>
    <row r="46322" spans="3:3" x14ac:dyDescent="0.25">
      <c r="C46322" t="s">
        <v>78448</v>
      </c>
    </row>
    <row r="46323" spans="3:3" x14ac:dyDescent="0.25">
      <c r="C46323" t="s">
        <v>78449</v>
      </c>
    </row>
    <row r="46324" spans="3:3" x14ac:dyDescent="0.25">
      <c r="C46324" t="s">
        <v>78450</v>
      </c>
    </row>
    <row r="46325" spans="3:3" x14ac:dyDescent="0.25">
      <c r="C46325" t="s">
        <v>78451</v>
      </c>
    </row>
    <row r="46326" spans="3:3" x14ac:dyDescent="0.25">
      <c r="C46326" t="s">
        <v>78452</v>
      </c>
    </row>
    <row r="46327" spans="3:3" x14ac:dyDescent="0.25">
      <c r="C46327" t="s">
        <v>78453</v>
      </c>
    </row>
    <row r="46328" spans="3:3" x14ac:dyDescent="0.25">
      <c r="C46328" t="s">
        <v>78454</v>
      </c>
    </row>
    <row r="46329" spans="3:3" x14ac:dyDescent="0.25">
      <c r="C46329" t="s">
        <v>78455</v>
      </c>
    </row>
    <row r="46330" spans="3:3" x14ac:dyDescent="0.25">
      <c r="C46330" t="s">
        <v>78456</v>
      </c>
    </row>
    <row r="46331" spans="3:3" x14ac:dyDescent="0.25">
      <c r="C46331" t="s">
        <v>78457</v>
      </c>
    </row>
    <row r="46332" spans="3:3" x14ac:dyDescent="0.25">
      <c r="C46332" t="s">
        <v>78458</v>
      </c>
    </row>
    <row r="46333" spans="3:3" x14ac:dyDescent="0.25">
      <c r="C46333" t="s">
        <v>78459</v>
      </c>
    </row>
    <row r="46334" spans="3:3" x14ac:dyDescent="0.25">
      <c r="C46334" t="s">
        <v>78460</v>
      </c>
    </row>
    <row r="46335" spans="3:3" x14ac:dyDescent="0.25">
      <c r="C46335" t="s">
        <v>78461</v>
      </c>
    </row>
    <row r="46336" spans="3:3" x14ac:dyDescent="0.25">
      <c r="C46336" t="s">
        <v>78462</v>
      </c>
    </row>
    <row r="46337" spans="3:3" x14ac:dyDescent="0.25">
      <c r="C46337" t="s">
        <v>78463</v>
      </c>
    </row>
    <row r="46338" spans="3:3" x14ac:dyDescent="0.25">
      <c r="C46338" t="s">
        <v>78464</v>
      </c>
    </row>
    <row r="46339" spans="3:3" x14ac:dyDescent="0.25">
      <c r="C46339" t="s">
        <v>78465</v>
      </c>
    </row>
    <row r="46340" spans="3:3" x14ac:dyDescent="0.25">
      <c r="C46340" t="s">
        <v>78466</v>
      </c>
    </row>
    <row r="46341" spans="3:3" x14ac:dyDescent="0.25">
      <c r="C46341" t="s">
        <v>78467</v>
      </c>
    </row>
    <row r="46342" spans="3:3" x14ac:dyDescent="0.25">
      <c r="C46342" t="s">
        <v>78468</v>
      </c>
    </row>
    <row r="46343" spans="3:3" x14ac:dyDescent="0.25">
      <c r="C46343" t="s">
        <v>78469</v>
      </c>
    </row>
    <row r="46344" spans="3:3" x14ac:dyDescent="0.25">
      <c r="C46344" t="s">
        <v>78470</v>
      </c>
    </row>
    <row r="46345" spans="3:3" x14ac:dyDescent="0.25">
      <c r="C46345" t="s">
        <v>78471</v>
      </c>
    </row>
    <row r="46346" spans="3:3" x14ac:dyDescent="0.25">
      <c r="C46346" t="s">
        <v>78472</v>
      </c>
    </row>
    <row r="46347" spans="3:3" x14ac:dyDescent="0.25">
      <c r="C46347" t="s">
        <v>78473</v>
      </c>
    </row>
    <row r="46348" spans="3:3" x14ac:dyDescent="0.25">
      <c r="C46348" t="s">
        <v>78474</v>
      </c>
    </row>
    <row r="46349" spans="3:3" x14ac:dyDescent="0.25">
      <c r="C46349" t="s">
        <v>78475</v>
      </c>
    </row>
    <row r="46350" spans="3:3" x14ac:dyDescent="0.25">
      <c r="C46350" t="s">
        <v>78476</v>
      </c>
    </row>
    <row r="46351" spans="3:3" x14ac:dyDescent="0.25">
      <c r="C46351" t="s">
        <v>78477</v>
      </c>
    </row>
    <row r="46352" spans="3:3" x14ac:dyDescent="0.25">
      <c r="C46352" t="s">
        <v>78478</v>
      </c>
    </row>
    <row r="46353" spans="3:3" x14ac:dyDescent="0.25">
      <c r="C46353" t="s">
        <v>78479</v>
      </c>
    </row>
    <row r="46354" spans="3:3" x14ac:dyDescent="0.25">
      <c r="C46354" t="s">
        <v>78480</v>
      </c>
    </row>
    <row r="46355" spans="3:3" x14ac:dyDescent="0.25">
      <c r="C46355" t="s">
        <v>78481</v>
      </c>
    </row>
    <row r="46356" spans="3:3" x14ac:dyDescent="0.25">
      <c r="C46356" t="s">
        <v>78482</v>
      </c>
    </row>
    <row r="46357" spans="3:3" x14ac:dyDescent="0.25">
      <c r="C46357" t="s">
        <v>78483</v>
      </c>
    </row>
    <row r="46358" spans="3:3" x14ac:dyDescent="0.25">
      <c r="C46358" t="s">
        <v>78484</v>
      </c>
    </row>
    <row r="46359" spans="3:3" x14ac:dyDescent="0.25">
      <c r="C46359" t="s">
        <v>78485</v>
      </c>
    </row>
    <row r="46360" spans="3:3" x14ac:dyDescent="0.25">
      <c r="C46360" t="s">
        <v>78486</v>
      </c>
    </row>
    <row r="46361" spans="3:3" x14ac:dyDescent="0.25">
      <c r="C46361" t="s">
        <v>78487</v>
      </c>
    </row>
    <row r="46362" spans="3:3" x14ac:dyDescent="0.25">
      <c r="C46362" t="s">
        <v>78488</v>
      </c>
    </row>
    <row r="46363" spans="3:3" x14ac:dyDescent="0.25">
      <c r="C46363" t="s">
        <v>78489</v>
      </c>
    </row>
    <row r="46364" spans="3:3" x14ac:dyDescent="0.25">
      <c r="C46364" t="s">
        <v>78490</v>
      </c>
    </row>
    <row r="46365" spans="3:3" x14ac:dyDescent="0.25">
      <c r="C46365" t="s">
        <v>78491</v>
      </c>
    </row>
    <row r="46366" spans="3:3" x14ac:dyDescent="0.25">
      <c r="C46366" t="s">
        <v>78492</v>
      </c>
    </row>
    <row r="46367" spans="3:3" x14ac:dyDescent="0.25">
      <c r="C46367" t="s">
        <v>78493</v>
      </c>
    </row>
    <row r="46368" spans="3:3" x14ac:dyDescent="0.25">
      <c r="C46368" t="s">
        <v>78494</v>
      </c>
    </row>
    <row r="46369" spans="3:3" x14ac:dyDescent="0.25">
      <c r="C46369" t="s">
        <v>78495</v>
      </c>
    </row>
    <row r="46370" spans="3:3" x14ac:dyDescent="0.25">
      <c r="C46370" t="s">
        <v>78496</v>
      </c>
    </row>
    <row r="46371" spans="3:3" x14ac:dyDescent="0.25">
      <c r="C46371" t="s">
        <v>78497</v>
      </c>
    </row>
    <row r="46372" spans="3:3" x14ac:dyDescent="0.25">
      <c r="C46372" t="s">
        <v>78498</v>
      </c>
    </row>
    <row r="46373" spans="3:3" x14ac:dyDescent="0.25">
      <c r="C46373" t="s">
        <v>78499</v>
      </c>
    </row>
    <row r="46374" spans="3:3" x14ac:dyDescent="0.25">
      <c r="C46374" t="s">
        <v>78500</v>
      </c>
    </row>
    <row r="46375" spans="3:3" x14ac:dyDescent="0.25">
      <c r="C46375" t="s">
        <v>78501</v>
      </c>
    </row>
    <row r="46376" spans="3:3" x14ac:dyDescent="0.25">
      <c r="C46376" t="s">
        <v>78502</v>
      </c>
    </row>
    <row r="46377" spans="3:3" x14ac:dyDescent="0.25">
      <c r="C46377" t="s">
        <v>78503</v>
      </c>
    </row>
    <row r="46378" spans="3:3" x14ac:dyDescent="0.25">
      <c r="C46378" t="s">
        <v>78504</v>
      </c>
    </row>
    <row r="46379" spans="3:3" x14ac:dyDescent="0.25">
      <c r="C46379" t="s">
        <v>78505</v>
      </c>
    </row>
    <row r="46380" spans="3:3" x14ac:dyDescent="0.25">
      <c r="C46380" t="s">
        <v>78506</v>
      </c>
    </row>
    <row r="46381" spans="3:3" x14ac:dyDescent="0.25">
      <c r="C46381" t="s">
        <v>78507</v>
      </c>
    </row>
    <row r="46382" spans="3:3" x14ac:dyDescent="0.25">
      <c r="C46382" t="s">
        <v>78508</v>
      </c>
    </row>
    <row r="46383" spans="3:3" x14ac:dyDescent="0.25">
      <c r="C46383" t="s">
        <v>78509</v>
      </c>
    </row>
    <row r="46384" spans="3:3" x14ac:dyDescent="0.25">
      <c r="C46384" t="s">
        <v>78510</v>
      </c>
    </row>
    <row r="46385" spans="3:3" x14ac:dyDescent="0.25">
      <c r="C46385" t="s">
        <v>78511</v>
      </c>
    </row>
    <row r="46386" spans="3:3" x14ac:dyDescent="0.25">
      <c r="C46386" t="s">
        <v>78512</v>
      </c>
    </row>
    <row r="46387" spans="3:3" x14ac:dyDescent="0.25">
      <c r="C46387" t="s">
        <v>78513</v>
      </c>
    </row>
    <row r="46388" spans="3:3" x14ac:dyDescent="0.25">
      <c r="C46388" t="s">
        <v>78514</v>
      </c>
    </row>
    <row r="46389" spans="3:3" x14ac:dyDescent="0.25">
      <c r="C46389" t="s">
        <v>78515</v>
      </c>
    </row>
    <row r="46390" spans="3:3" x14ac:dyDescent="0.25">
      <c r="C46390" t="s">
        <v>78516</v>
      </c>
    </row>
    <row r="46391" spans="3:3" x14ac:dyDescent="0.25">
      <c r="C46391" t="s">
        <v>78517</v>
      </c>
    </row>
    <row r="46392" spans="3:3" x14ac:dyDescent="0.25">
      <c r="C46392" t="s">
        <v>78518</v>
      </c>
    </row>
    <row r="46393" spans="3:3" x14ac:dyDescent="0.25">
      <c r="C46393" t="s">
        <v>78519</v>
      </c>
    </row>
    <row r="46394" spans="3:3" x14ac:dyDescent="0.25">
      <c r="C46394" t="s">
        <v>78520</v>
      </c>
    </row>
    <row r="46395" spans="3:3" x14ac:dyDescent="0.25">
      <c r="C46395" t="s">
        <v>78521</v>
      </c>
    </row>
    <row r="46396" spans="3:3" x14ac:dyDescent="0.25">
      <c r="C46396" t="s">
        <v>78522</v>
      </c>
    </row>
    <row r="46397" spans="3:3" x14ac:dyDescent="0.25">
      <c r="C46397" t="s">
        <v>78523</v>
      </c>
    </row>
    <row r="46398" spans="3:3" x14ac:dyDescent="0.25">
      <c r="C46398" t="s">
        <v>78524</v>
      </c>
    </row>
    <row r="46399" spans="3:3" x14ac:dyDescent="0.25">
      <c r="C46399" t="s">
        <v>78525</v>
      </c>
    </row>
    <row r="46400" spans="3:3" x14ac:dyDescent="0.25">
      <c r="C46400" t="s">
        <v>78526</v>
      </c>
    </row>
    <row r="46401" spans="3:3" x14ac:dyDescent="0.25">
      <c r="C46401" t="s">
        <v>78527</v>
      </c>
    </row>
    <row r="46402" spans="3:3" x14ac:dyDescent="0.25">
      <c r="C46402" t="s">
        <v>78528</v>
      </c>
    </row>
    <row r="46403" spans="3:3" x14ac:dyDescent="0.25">
      <c r="C46403" t="s">
        <v>78529</v>
      </c>
    </row>
    <row r="46404" spans="3:3" x14ac:dyDescent="0.25">
      <c r="C46404" t="s">
        <v>78530</v>
      </c>
    </row>
    <row r="46405" spans="3:3" x14ac:dyDescent="0.25">
      <c r="C46405" t="s">
        <v>78531</v>
      </c>
    </row>
    <row r="46406" spans="3:3" x14ac:dyDescent="0.25">
      <c r="C46406" t="s">
        <v>78532</v>
      </c>
    </row>
    <row r="46407" spans="3:3" x14ac:dyDescent="0.25">
      <c r="C46407" t="s">
        <v>78533</v>
      </c>
    </row>
    <row r="46408" spans="3:3" x14ac:dyDescent="0.25">
      <c r="C46408" t="s">
        <v>78534</v>
      </c>
    </row>
    <row r="46409" spans="3:3" x14ac:dyDescent="0.25">
      <c r="C46409" t="s">
        <v>78535</v>
      </c>
    </row>
    <row r="46410" spans="3:3" x14ac:dyDescent="0.25">
      <c r="C46410" t="s">
        <v>78536</v>
      </c>
    </row>
    <row r="46411" spans="3:3" x14ac:dyDescent="0.25">
      <c r="C46411" t="s">
        <v>78537</v>
      </c>
    </row>
    <row r="46412" spans="3:3" x14ac:dyDescent="0.25">
      <c r="C46412" t="s">
        <v>78538</v>
      </c>
    </row>
    <row r="46413" spans="3:3" x14ac:dyDescent="0.25">
      <c r="C46413" t="s">
        <v>78539</v>
      </c>
    </row>
    <row r="46414" spans="3:3" x14ac:dyDescent="0.25">
      <c r="C46414" t="s">
        <v>78540</v>
      </c>
    </row>
    <row r="46415" spans="3:3" x14ac:dyDescent="0.25">
      <c r="C46415" t="s">
        <v>78541</v>
      </c>
    </row>
    <row r="46416" spans="3:3" x14ac:dyDescent="0.25">
      <c r="C46416" t="s">
        <v>78542</v>
      </c>
    </row>
    <row r="46417" spans="3:3" x14ac:dyDescent="0.25">
      <c r="C46417" t="s">
        <v>78543</v>
      </c>
    </row>
    <row r="46418" spans="3:3" x14ac:dyDescent="0.25">
      <c r="C46418" t="s">
        <v>78544</v>
      </c>
    </row>
    <row r="46419" spans="3:3" x14ac:dyDescent="0.25">
      <c r="C46419" t="s">
        <v>78545</v>
      </c>
    </row>
    <row r="46420" spans="3:3" x14ac:dyDescent="0.25">
      <c r="C46420" t="s">
        <v>78546</v>
      </c>
    </row>
    <row r="46421" spans="3:3" x14ac:dyDescent="0.25">
      <c r="C46421" t="s">
        <v>78547</v>
      </c>
    </row>
    <row r="46422" spans="3:3" x14ac:dyDescent="0.25">
      <c r="C46422" t="s">
        <v>78548</v>
      </c>
    </row>
    <row r="46423" spans="3:3" x14ac:dyDescent="0.25">
      <c r="C46423" t="s">
        <v>78549</v>
      </c>
    </row>
    <row r="46424" spans="3:3" x14ac:dyDescent="0.25">
      <c r="C46424" t="s">
        <v>78550</v>
      </c>
    </row>
    <row r="46425" spans="3:3" x14ac:dyDescent="0.25">
      <c r="C46425" t="s">
        <v>78551</v>
      </c>
    </row>
    <row r="46426" spans="3:3" x14ac:dyDescent="0.25">
      <c r="C46426" t="s">
        <v>78552</v>
      </c>
    </row>
    <row r="46427" spans="3:3" x14ac:dyDescent="0.25">
      <c r="C46427" t="s">
        <v>78553</v>
      </c>
    </row>
    <row r="46428" spans="3:3" x14ac:dyDescent="0.25">
      <c r="C46428" t="s">
        <v>78554</v>
      </c>
    </row>
    <row r="46429" spans="3:3" x14ac:dyDescent="0.25">
      <c r="C46429" t="s">
        <v>78555</v>
      </c>
    </row>
    <row r="46430" spans="3:3" x14ac:dyDescent="0.25">
      <c r="C46430" t="s">
        <v>78556</v>
      </c>
    </row>
    <row r="46431" spans="3:3" x14ac:dyDescent="0.25">
      <c r="C46431" t="s">
        <v>78557</v>
      </c>
    </row>
    <row r="46432" spans="3:3" x14ac:dyDescent="0.25">
      <c r="C46432" t="s">
        <v>78558</v>
      </c>
    </row>
    <row r="46433" spans="3:3" x14ac:dyDescent="0.25">
      <c r="C46433" t="s">
        <v>78559</v>
      </c>
    </row>
    <row r="46434" spans="3:3" x14ac:dyDescent="0.25">
      <c r="C46434" t="s">
        <v>78560</v>
      </c>
    </row>
    <row r="46435" spans="3:3" x14ac:dyDescent="0.25">
      <c r="C46435" t="s">
        <v>78561</v>
      </c>
    </row>
    <row r="46436" spans="3:3" x14ac:dyDescent="0.25">
      <c r="C46436" t="s">
        <v>78562</v>
      </c>
    </row>
    <row r="46437" spans="3:3" x14ac:dyDescent="0.25">
      <c r="C46437" t="s">
        <v>78563</v>
      </c>
    </row>
    <row r="46438" spans="3:3" x14ac:dyDescent="0.25">
      <c r="C46438" t="s">
        <v>78564</v>
      </c>
    </row>
    <row r="46439" spans="3:3" x14ac:dyDescent="0.25">
      <c r="C46439" t="s">
        <v>78565</v>
      </c>
    </row>
    <row r="46440" spans="3:3" x14ac:dyDescent="0.25">
      <c r="C46440" t="s">
        <v>78566</v>
      </c>
    </row>
    <row r="46441" spans="3:3" x14ac:dyDescent="0.25">
      <c r="C46441" t="s">
        <v>78567</v>
      </c>
    </row>
    <row r="46442" spans="3:3" x14ac:dyDescent="0.25">
      <c r="C46442" t="s">
        <v>78568</v>
      </c>
    </row>
    <row r="46443" spans="3:3" x14ac:dyDescent="0.25">
      <c r="C46443" t="s">
        <v>78569</v>
      </c>
    </row>
    <row r="46444" spans="3:3" x14ac:dyDescent="0.25">
      <c r="C46444" t="s">
        <v>78570</v>
      </c>
    </row>
    <row r="46445" spans="3:3" x14ac:dyDescent="0.25">
      <c r="C46445" t="s">
        <v>78571</v>
      </c>
    </row>
    <row r="46446" spans="3:3" x14ac:dyDescent="0.25">
      <c r="C46446" t="s">
        <v>78572</v>
      </c>
    </row>
    <row r="46447" spans="3:3" x14ac:dyDescent="0.25">
      <c r="C46447" t="s">
        <v>78573</v>
      </c>
    </row>
    <row r="46448" spans="3:3" x14ac:dyDescent="0.25">
      <c r="C46448" t="s">
        <v>78574</v>
      </c>
    </row>
    <row r="46449" spans="3:3" x14ac:dyDescent="0.25">
      <c r="C46449" t="s">
        <v>78575</v>
      </c>
    </row>
    <row r="46450" spans="3:3" x14ac:dyDescent="0.25">
      <c r="C46450" t="s">
        <v>78576</v>
      </c>
    </row>
    <row r="46451" spans="3:3" x14ac:dyDescent="0.25">
      <c r="C46451" t="s">
        <v>78577</v>
      </c>
    </row>
    <row r="46452" spans="3:3" x14ac:dyDescent="0.25">
      <c r="C46452" t="s">
        <v>78578</v>
      </c>
    </row>
    <row r="46453" spans="3:3" x14ac:dyDescent="0.25">
      <c r="C46453" t="s">
        <v>78579</v>
      </c>
    </row>
    <row r="46454" spans="3:3" x14ac:dyDescent="0.25">
      <c r="C46454" t="s">
        <v>78580</v>
      </c>
    </row>
    <row r="46455" spans="3:3" x14ac:dyDescent="0.25">
      <c r="C46455" t="s">
        <v>78581</v>
      </c>
    </row>
    <row r="46456" spans="3:3" x14ac:dyDescent="0.25">
      <c r="C46456" t="s">
        <v>78582</v>
      </c>
    </row>
    <row r="46457" spans="3:3" x14ac:dyDescent="0.25">
      <c r="C46457" t="s">
        <v>78583</v>
      </c>
    </row>
    <row r="46458" spans="3:3" x14ac:dyDescent="0.25">
      <c r="C46458" t="s">
        <v>78584</v>
      </c>
    </row>
    <row r="46459" spans="3:3" x14ac:dyDescent="0.25">
      <c r="C46459" t="s">
        <v>78585</v>
      </c>
    </row>
    <row r="46460" spans="3:3" x14ac:dyDescent="0.25">
      <c r="C46460" t="s">
        <v>78586</v>
      </c>
    </row>
    <row r="46461" spans="3:3" x14ac:dyDescent="0.25">
      <c r="C46461" t="s">
        <v>78587</v>
      </c>
    </row>
    <row r="46462" spans="3:3" x14ac:dyDescent="0.25">
      <c r="C46462" t="s">
        <v>78588</v>
      </c>
    </row>
    <row r="46463" spans="3:3" x14ac:dyDescent="0.25">
      <c r="C46463" t="s">
        <v>78589</v>
      </c>
    </row>
    <row r="46464" spans="3:3" x14ac:dyDescent="0.25">
      <c r="C46464" t="s">
        <v>78590</v>
      </c>
    </row>
    <row r="46465" spans="3:3" x14ac:dyDescent="0.25">
      <c r="C46465" t="s">
        <v>78591</v>
      </c>
    </row>
    <row r="46466" spans="3:3" x14ac:dyDescent="0.25">
      <c r="C46466" t="s">
        <v>78592</v>
      </c>
    </row>
    <row r="46467" spans="3:3" x14ac:dyDescent="0.25">
      <c r="C46467" t="s">
        <v>78593</v>
      </c>
    </row>
    <row r="46468" spans="3:3" x14ac:dyDescent="0.25">
      <c r="C46468" t="s">
        <v>78594</v>
      </c>
    </row>
    <row r="46469" spans="3:3" x14ac:dyDescent="0.25">
      <c r="C46469" t="s">
        <v>78595</v>
      </c>
    </row>
    <row r="46470" spans="3:3" x14ac:dyDescent="0.25">
      <c r="C46470" t="s">
        <v>78596</v>
      </c>
    </row>
    <row r="46471" spans="3:3" x14ac:dyDescent="0.25">
      <c r="C46471" t="s">
        <v>78597</v>
      </c>
    </row>
    <row r="46472" spans="3:3" x14ac:dyDescent="0.25">
      <c r="C46472" t="s">
        <v>78598</v>
      </c>
    </row>
    <row r="46473" spans="3:3" x14ac:dyDescent="0.25">
      <c r="C46473" t="s">
        <v>78599</v>
      </c>
    </row>
    <row r="46474" spans="3:3" x14ac:dyDescent="0.25">
      <c r="C46474" t="s">
        <v>78600</v>
      </c>
    </row>
    <row r="46475" spans="3:3" x14ac:dyDescent="0.25">
      <c r="C46475" t="s">
        <v>78601</v>
      </c>
    </row>
    <row r="46476" spans="3:3" x14ac:dyDescent="0.25">
      <c r="C46476" t="s">
        <v>78602</v>
      </c>
    </row>
    <row r="46477" spans="3:3" x14ac:dyDescent="0.25">
      <c r="C46477" t="s">
        <v>78603</v>
      </c>
    </row>
    <row r="46478" spans="3:3" x14ac:dyDescent="0.25">
      <c r="C46478" t="s">
        <v>78604</v>
      </c>
    </row>
    <row r="46479" spans="3:3" x14ac:dyDescent="0.25">
      <c r="C46479" t="s">
        <v>78605</v>
      </c>
    </row>
    <row r="46480" spans="3:3" x14ac:dyDescent="0.25">
      <c r="C46480" t="s">
        <v>78606</v>
      </c>
    </row>
    <row r="46481" spans="3:3" x14ac:dyDescent="0.25">
      <c r="C46481" t="s">
        <v>78607</v>
      </c>
    </row>
    <row r="46482" spans="3:3" x14ac:dyDescent="0.25">
      <c r="C46482" t="s">
        <v>78608</v>
      </c>
    </row>
    <row r="46483" spans="3:3" x14ac:dyDescent="0.25">
      <c r="C46483" t="s">
        <v>78609</v>
      </c>
    </row>
    <row r="46484" spans="3:3" x14ac:dyDescent="0.25">
      <c r="C46484" t="s">
        <v>78610</v>
      </c>
    </row>
    <row r="46485" spans="3:3" x14ac:dyDescent="0.25">
      <c r="C46485" t="s">
        <v>78611</v>
      </c>
    </row>
    <row r="46486" spans="3:3" x14ac:dyDescent="0.25">
      <c r="C46486" t="s">
        <v>78612</v>
      </c>
    </row>
    <row r="46487" spans="3:3" x14ac:dyDescent="0.25">
      <c r="C46487" t="s">
        <v>78613</v>
      </c>
    </row>
    <row r="46488" spans="3:3" x14ac:dyDescent="0.25">
      <c r="C46488" t="s">
        <v>78614</v>
      </c>
    </row>
    <row r="46489" spans="3:3" x14ac:dyDescent="0.25">
      <c r="C46489" t="s">
        <v>78615</v>
      </c>
    </row>
    <row r="46490" spans="3:3" x14ac:dyDescent="0.25">
      <c r="C46490" t="s">
        <v>78616</v>
      </c>
    </row>
    <row r="46491" spans="3:3" x14ac:dyDescent="0.25">
      <c r="C46491" t="s">
        <v>78617</v>
      </c>
    </row>
    <row r="46492" spans="3:3" x14ac:dyDescent="0.25">
      <c r="C46492" t="s">
        <v>78618</v>
      </c>
    </row>
    <row r="46493" spans="3:3" x14ac:dyDescent="0.25">
      <c r="C46493" t="s">
        <v>78619</v>
      </c>
    </row>
    <row r="46494" spans="3:3" x14ac:dyDescent="0.25">
      <c r="C46494" t="s">
        <v>78620</v>
      </c>
    </row>
    <row r="46495" spans="3:3" x14ac:dyDescent="0.25">
      <c r="C46495" t="s">
        <v>78621</v>
      </c>
    </row>
    <row r="46496" spans="3:3" x14ac:dyDescent="0.25">
      <c r="C46496" t="s">
        <v>78622</v>
      </c>
    </row>
    <row r="46497" spans="3:3" x14ac:dyDescent="0.25">
      <c r="C46497" t="s">
        <v>78623</v>
      </c>
    </row>
    <row r="46498" spans="3:3" x14ac:dyDescent="0.25">
      <c r="C46498" t="s">
        <v>78624</v>
      </c>
    </row>
    <row r="46499" spans="3:3" x14ac:dyDescent="0.25">
      <c r="C46499" t="s">
        <v>78625</v>
      </c>
    </row>
    <row r="46500" spans="3:3" x14ac:dyDescent="0.25">
      <c r="C46500" t="s">
        <v>78626</v>
      </c>
    </row>
    <row r="46501" spans="3:3" x14ac:dyDescent="0.25">
      <c r="C46501" t="s">
        <v>78627</v>
      </c>
    </row>
    <row r="46502" spans="3:3" x14ac:dyDescent="0.25">
      <c r="C46502" t="s">
        <v>78628</v>
      </c>
    </row>
    <row r="46503" spans="3:3" x14ac:dyDescent="0.25">
      <c r="C46503" t="s">
        <v>78629</v>
      </c>
    </row>
    <row r="46504" spans="3:3" x14ac:dyDescent="0.25">
      <c r="C46504" t="s">
        <v>78630</v>
      </c>
    </row>
    <row r="46505" spans="3:3" x14ac:dyDescent="0.25">
      <c r="C46505" t="s">
        <v>78631</v>
      </c>
    </row>
    <row r="46506" spans="3:3" x14ac:dyDescent="0.25">
      <c r="C46506" t="s">
        <v>78632</v>
      </c>
    </row>
    <row r="46507" spans="3:3" x14ac:dyDescent="0.25">
      <c r="C46507" t="s">
        <v>78633</v>
      </c>
    </row>
    <row r="46508" spans="3:3" x14ac:dyDescent="0.25">
      <c r="C46508" t="s">
        <v>78634</v>
      </c>
    </row>
    <row r="46509" spans="3:3" x14ac:dyDescent="0.25">
      <c r="C46509" t="s">
        <v>78635</v>
      </c>
    </row>
    <row r="46510" spans="3:3" x14ac:dyDescent="0.25">
      <c r="C46510" t="s">
        <v>78636</v>
      </c>
    </row>
    <row r="46511" spans="3:3" x14ac:dyDescent="0.25">
      <c r="C46511" t="s">
        <v>78637</v>
      </c>
    </row>
    <row r="46512" spans="3:3" x14ac:dyDescent="0.25">
      <c r="C46512" t="s">
        <v>78638</v>
      </c>
    </row>
    <row r="46513" spans="3:3" x14ac:dyDescent="0.25">
      <c r="C46513" t="s">
        <v>78639</v>
      </c>
    </row>
    <row r="46514" spans="3:3" x14ac:dyDescent="0.25">
      <c r="C46514" t="s">
        <v>78640</v>
      </c>
    </row>
    <row r="46515" spans="3:3" x14ac:dyDescent="0.25">
      <c r="C46515" t="s">
        <v>78641</v>
      </c>
    </row>
    <row r="46516" spans="3:3" x14ac:dyDescent="0.25">
      <c r="C46516" t="s">
        <v>78642</v>
      </c>
    </row>
    <row r="46517" spans="3:3" x14ac:dyDescent="0.25">
      <c r="C46517" t="s">
        <v>78643</v>
      </c>
    </row>
    <row r="46518" spans="3:3" x14ac:dyDescent="0.25">
      <c r="C46518" t="s">
        <v>78644</v>
      </c>
    </row>
    <row r="46519" spans="3:3" x14ac:dyDescent="0.25">
      <c r="C46519" t="s">
        <v>78645</v>
      </c>
    </row>
    <row r="46520" spans="3:3" x14ac:dyDescent="0.25">
      <c r="C46520" t="s">
        <v>78646</v>
      </c>
    </row>
    <row r="46521" spans="3:3" x14ac:dyDescent="0.25">
      <c r="C46521" t="s">
        <v>78647</v>
      </c>
    </row>
    <row r="46522" spans="3:3" x14ac:dyDescent="0.25">
      <c r="C46522" t="s">
        <v>78648</v>
      </c>
    </row>
    <row r="46523" spans="3:3" x14ac:dyDescent="0.25">
      <c r="C46523" t="s">
        <v>78649</v>
      </c>
    </row>
    <row r="46524" spans="3:3" x14ac:dyDescent="0.25">
      <c r="C46524" t="s">
        <v>78650</v>
      </c>
    </row>
    <row r="46525" spans="3:3" x14ac:dyDescent="0.25">
      <c r="C46525" t="s">
        <v>78651</v>
      </c>
    </row>
    <row r="46526" spans="3:3" x14ac:dyDescent="0.25">
      <c r="C46526" t="s">
        <v>78652</v>
      </c>
    </row>
    <row r="46527" spans="3:3" x14ac:dyDescent="0.25">
      <c r="C46527" t="s">
        <v>78653</v>
      </c>
    </row>
    <row r="46528" spans="3:3" x14ac:dyDescent="0.25">
      <c r="C46528" t="s">
        <v>78654</v>
      </c>
    </row>
    <row r="46529" spans="3:3" x14ac:dyDescent="0.25">
      <c r="C46529" t="s">
        <v>78655</v>
      </c>
    </row>
    <row r="46530" spans="3:3" x14ac:dyDescent="0.25">
      <c r="C46530" t="s">
        <v>78656</v>
      </c>
    </row>
    <row r="46531" spans="3:3" x14ac:dyDescent="0.25">
      <c r="C46531" t="s">
        <v>78657</v>
      </c>
    </row>
    <row r="46532" spans="3:3" x14ac:dyDescent="0.25">
      <c r="C46532" t="s">
        <v>78658</v>
      </c>
    </row>
    <row r="46533" spans="3:3" x14ac:dyDescent="0.25">
      <c r="C46533" t="s">
        <v>78659</v>
      </c>
    </row>
    <row r="46534" spans="3:3" x14ac:dyDescent="0.25">
      <c r="C46534" t="s">
        <v>78660</v>
      </c>
    </row>
    <row r="46535" spans="3:3" x14ac:dyDescent="0.25">
      <c r="C46535" t="s">
        <v>78661</v>
      </c>
    </row>
    <row r="46536" spans="3:3" x14ac:dyDescent="0.25">
      <c r="C46536" t="s">
        <v>78662</v>
      </c>
    </row>
    <row r="46537" spans="3:3" x14ac:dyDescent="0.25">
      <c r="C46537" t="s">
        <v>78663</v>
      </c>
    </row>
    <row r="46538" spans="3:3" x14ac:dyDescent="0.25">
      <c r="C46538" t="s">
        <v>78664</v>
      </c>
    </row>
    <row r="46539" spans="3:3" x14ac:dyDescent="0.25">
      <c r="C46539" t="s">
        <v>78665</v>
      </c>
    </row>
    <row r="46540" spans="3:3" x14ac:dyDescent="0.25">
      <c r="C46540" t="s">
        <v>78666</v>
      </c>
    </row>
    <row r="46541" spans="3:3" x14ac:dyDescent="0.25">
      <c r="C46541" t="s">
        <v>78667</v>
      </c>
    </row>
    <row r="46542" spans="3:3" x14ac:dyDescent="0.25">
      <c r="C46542" t="s">
        <v>78668</v>
      </c>
    </row>
    <row r="46543" spans="3:3" x14ac:dyDescent="0.25">
      <c r="C46543" t="s">
        <v>78669</v>
      </c>
    </row>
    <row r="46544" spans="3:3" x14ac:dyDescent="0.25">
      <c r="C46544" t="s">
        <v>78670</v>
      </c>
    </row>
    <row r="46545" spans="3:3" x14ac:dyDescent="0.25">
      <c r="C46545" t="s">
        <v>78671</v>
      </c>
    </row>
    <row r="46546" spans="3:3" x14ac:dyDescent="0.25">
      <c r="C46546" t="s">
        <v>78672</v>
      </c>
    </row>
    <row r="46547" spans="3:3" x14ac:dyDescent="0.25">
      <c r="C46547" t="s">
        <v>78673</v>
      </c>
    </row>
    <row r="46548" spans="3:3" x14ac:dyDescent="0.25">
      <c r="C46548" t="s">
        <v>78674</v>
      </c>
    </row>
    <row r="46549" spans="3:3" x14ac:dyDescent="0.25">
      <c r="C46549" t="s">
        <v>78675</v>
      </c>
    </row>
    <row r="46550" spans="3:3" x14ac:dyDescent="0.25">
      <c r="C46550" t="s">
        <v>78676</v>
      </c>
    </row>
    <row r="46551" spans="3:3" x14ac:dyDescent="0.25">
      <c r="C46551" t="s">
        <v>78677</v>
      </c>
    </row>
    <row r="46552" spans="3:3" x14ac:dyDescent="0.25">
      <c r="C46552" t="s">
        <v>78678</v>
      </c>
    </row>
    <row r="46553" spans="3:3" x14ac:dyDescent="0.25">
      <c r="C46553" t="s">
        <v>78679</v>
      </c>
    </row>
    <row r="46554" spans="3:3" x14ac:dyDescent="0.25">
      <c r="C46554" t="s">
        <v>78680</v>
      </c>
    </row>
    <row r="46555" spans="3:3" x14ac:dyDescent="0.25">
      <c r="C46555" t="s">
        <v>78681</v>
      </c>
    </row>
    <row r="46556" spans="3:3" x14ac:dyDescent="0.25">
      <c r="C46556" t="s">
        <v>78682</v>
      </c>
    </row>
    <row r="46557" spans="3:3" x14ac:dyDescent="0.25">
      <c r="C46557" t="s">
        <v>78683</v>
      </c>
    </row>
    <row r="46558" spans="3:3" x14ac:dyDescent="0.25">
      <c r="C46558" t="s">
        <v>78684</v>
      </c>
    </row>
    <row r="46559" spans="3:3" x14ac:dyDescent="0.25">
      <c r="C46559" t="s">
        <v>78685</v>
      </c>
    </row>
    <row r="46560" spans="3:3" x14ac:dyDescent="0.25">
      <c r="C46560" t="s">
        <v>78686</v>
      </c>
    </row>
    <row r="46561" spans="3:3" x14ac:dyDescent="0.25">
      <c r="C46561" t="s">
        <v>78687</v>
      </c>
    </row>
    <row r="46562" spans="3:3" x14ac:dyDescent="0.25">
      <c r="C46562" t="s">
        <v>78688</v>
      </c>
    </row>
    <row r="46563" spans="3:3" x14ac:dyDescent="0.25">
      <c r="C46563" t="s">
        <v>78689</v>
      </c>
    </row>
    <row r="46564" spans="3:3" x14ac:dyDescent="0.25">
      <c r="C46564" t="s">
        <v>78690</v>
      </c>
    </row>
    <row r="46565" spans="3:3" x14ac:dyDescent="0.25">
      <c r="C46565" t="s">
        <v>78691</v>
      </c>
    </row>
    <row r="46566" spans="3:3" x14ac:dyDescent="0.25">
      <c r="C46566" t="s">
        <v>78692</v>
      </c>
    </row>
    <row r="46567" spans="3:3" x14ac:dyDescent="0.25">
      <c r="C46567" t="s">
        <v>78693</v>
      </c>
    </row>
    <row r="46568" spans="3:3" x14ac:dyDescent="0.25">
      <c r="C46568" t="s">
        <v>78694</v>
      </c>
    </row>
    <row r="46569" spans="3:3" x14ac:dyDescent="0.25">
      <c r="C46569" t="s">
        <v>78695</v>
      </c>
    </row>
    <row r="46570" spans="3:3" x14ac:dyDescent="0.25">
      <c r="C46570" t="s">
        <v>78696</v>
      </c>
    </row>
    <row r="46571" spans="3:3" x14ac:dyDescent="0.25">
      <c r="C46571" t="s">
        <v>78697</v>
      </c>
    </row>
    <row r="46572" spans="3:3" x14ac:dyDescent="0.25">
      <c r="C46572" t="s">
        <v>78698</v>
      </c>
    </row>
    <row r="46573" spans="3:3" x14ac:dyDescent="0.25">
      <c r="C46573" t="s">
        <v>78699</v>
      </c>
    </row>
    <row r="46574" spans="3:3" x14ac:dyDescent="0.25">
      <c r="C46574" t="s">
        <v>78700</v>
      </c>
    </row>
    <row r="46575" spans="3:3" x14ac:dyDescent="0.25">
      <c r="C46575" t="s">
        <v>78701</v>
      </c>
    </row>
    <row r="46576" spans="3:3" x14ac:dyDescent="0.25">
      <c r="C46576" t="s">
        <v>78702</v>
      </c>
    </row>
    <row r="46577" spans="3:3" x14ac:dyDescent="0.25">
      <c r="C46577" t="s">
        <v>78703</v>
      </c>
    </row>
    <row r="46578" spans="3:3" x14ac:dyDescent="0.25">
      <c r="C46578" t="s">
        <v>78704</v>
      </c>
    </row>
    <row r="46579" spans="3:3" x14ac:dyDescent="0.25">
      <c r="C46579" t="s">
        <v>78705</v>
      </c>
    </row>
    <row r="46580" spans="3:3" x14ac:dyDescent="0.25">
      <c r="C46580" t="s">
        <v>78706</v>
      </c>
    </row>
    <row r="46581" spans="3:3" x14ac:dyDescent="0.25">
      <c r="C46581" t="s">
        <v>78707</v>
      </c>
    </row>
    <row r="46582" spans="3:3" x14ac:dyDescent="0.25">
      <c r="C46582" t="s">
        <v>78708</v>
      </c>
    </row>
    <row r="46583" spans="3:3" x14ac:dyDescent="0.25">
      <c r="C46583" t="s">
        <v>78709</v>
      </c>
    </row>
    <row r="46584" spans="3:3" x14ac:dyDescent="0.25">
      <c r="C46584" t="s">
        <v>78710</v>
      </c>
    </row>
    <row r="46585" spans="3:3" x14ac:dyDescent="0.25">
      <c r="C46585" t="s">
        <v>78711</v>
      </c>
    </row>
    <row r="46586" spans="3:3" x14ac:dyDescent="0.25">
      <c r="C46586" t="s">
        <v>78712</v>
      </c>
    </row>
    <row r="46587" spans="3:3" x14ac:dyDescent="0.25">
      <c r="C46587" t="s">
        <v>78713</v>
      </c>
    </row>
    <row r="46588" spans="3:3" x14ac:dyDescent="0.25">
      <c r="C46588" t="s">
        <v>78714</v>
      </c>
    </row>
    <row r="46589" spans="3:3" x14ac:dyDescent="0.25">
      <c r="C46589" t="s">
        <v>78715</v>
      </c>
    </row>
    <row r="46590" spans="3:3" x14ac:dyDescent="0.25">
      <c r="C46590" t="s">
        <v>78716</v>
      </c>
    </row>
    <row r="46591" spans="3:3" x14ac:dyDescent="0.25">
      <c r="C46591" t="s">
        <v>78717</v>
      </c>
    </row>
    <row r="46592" spans="3:3" x14ac:dyDescent="0.25">
      <c r="C46592" t="s">
        <v>78718</v>
      </c>
    </row>
    <row r="46593" spans="3:3" x14ac:dyDescent="0.25">
      <c r="C46593" t="s">
        <v>78719</v>
      </c>
    </row>
    <row r="46594" spans="3:3" x14ac:dyDescent="0.25">
      <c r="C46594" t="s">
        <v>78720</v>
      </c>
    </row>
    <row r="46595" spans="3:3" x14ac:dyDescent="0.25">
      <c r="C46595" t="s">
        <v>78721</v>
      </c>
    </row>
    <row r="46596" spans="3:3" x14ac:dyDescent="0.25">
      <c r="C46596" t="s">
        <v>78722</v>
      </c>
    </row>
    <row r="46597" spans="3:3" x14ac:dyDescent="0.25">
      <c r="C46597" t="s">
        <v>78723</v>
      </c>
    </row>
    <row r="46598" spans="3:3" x14ac:dyDescent="0.25">
      <c r="C46598" t="s">
        <v>78724</v>
      </c>
    </row>
    <row r="46599" spans="3:3" x14ac:dyDescent="0.25">
      <c r="C46599" t="s">
        <v>78725</v>
      </c>
    </row>
    <row r="46600" spans="3:3" x14ac:dyDescent="0.25">
      <c r="C46600" t="s">
        <v>78726</v>
      </c>
    </row>
    <row r="46601" spans="3:3" x14ac:dyDescent="0.25">
      <c r="C46601" t="s">
        <v>78727</v>
      </c>
    </row>
    <row r="46602" spans="3:3" x14ac:dyDescent="0.25">
      <c r="C46602" t="s">
        <v>78728</v>
      </c>
    </row>
    <row r="46603" spans="3:3" x14ac:dyDescent="0.25">
      <c r="C46603" t="s">
        <v>78729</v>
      </c>
    </row>
    <row r="46604" spans="3:3" x14ac:dyDescent="0.25">
      <c r="C46604" t="s">
        <v>78730</v>
      </c>
    </row>
    <row r="46605" spans="3:3" x14ac:dyDescent="0.25">
      <c r="C46605" t="s">
        <v>78731</v>
      </c>
    </row>
    <row r="46606" spans="3:3" x14ac:dyDescent="0.25">
      <c r="C46606" t="s">
        <v>78732</v>
      </c>
    </row>
    <row r="46607" spans="3:3" x14ac:dyDescent="0.25">
      <c r="C46607" t="s">
        <v>78733</v>
      </c>
    </row>
    <row r="46608" spans="3:3" x14ac:dyDescent="0.25">
      <c r="C46608" t="s">
        <v>78734</v>
      </c>
    </row>
    <row r="46609" spans="3:3" x14ac:dyDescent="0.25">
      <c r="C46609" t="s">
        <v>78735</v>
      </c>
    </row>
    <row r="46610" spans="3:3" x14ac:dyDescent="0.25">
      <c r="C46610" t="s">
        <v>78736</v>
      </c>
    </row>
    <row r="46611" spans="3:3" x14ac:dyDescent="0.25">
      <c r="C46611" t="s">
        <v>78737</v>
      </c>
    </row>
    <row r="46612" spans="3:3" x14ac:dyDescent="0.25">
      <c r="C46612" t="s">
        <v>78738</v>
      </c>
    </row>
    <row r="46613" spans="3:3" x14ac:dyDescent="0.25">
      <c r="C46613" t="s">
        <v>78739</v>
      </c>
    </row>
    <row r="46614" spans="3:3" x14ac:dyDescent="0.25">
      <c r="C46614" t="s">
        <v>78740</v>
      </c>
    </row>
    <row r="46615" spans="3:3" x14ac:dyDescent="0.25">
      <c r="C46615" t="s">
        <v>78741</v>
      </c>
    </row>
    <row r="46616" spans="3:3" x14ac:dyDescent="0.25">
      <c r="C46616" t="s">
        <v>78742</v>
      </c>
    </row>
    <row r="46617" spans="3:3" x14ac:dyDescent="0.25">
      <c r="C46617" t="s">
        <v>78743</v>
      </c>
    </row>
    <row r="46618" spans="3:3" x14ac:dyDescent="0.25">
      <c r="C46618" t="s">
        <v>78744</v>
      </c>
    </row>
    <row r="46619" spans="3:3" x14ac:dyDescent="0.25">
      <c r="C46619" t="s">
        <v>78745</v>
      </c>
    </row>
    <row r="46620" spans="3:3" x14ac:dyDescent="0.25">
      <c r="C46620" t="s">
        <v>78746</v>
      </c>
    </row>
    <row r="46621" spans="3:3" x14ac:dyDescent="0.25">
      <c r="C46621" t="s">
        <v>78747</v>
      </c>
    </row>
    <row r="46622" spans="3:3" x14ac:dyDescent="0.25">
      <c r="C46622" t="s">
        <v>78748</v>
      </c>
    </row>
    <row r="46623" spans="3:3" x14ac:dyDescent="0.25">
      <c r="C46623" t="s">
        <v>78749</v>
      </c>
    </row>
    <row r="46624" spans="3:3" x14ac:dyDescent="0.25">
      <c r="C46624" t="s">
        <v>78750</v>
      </c>
    </row>
    <row r="46625" spans="3:3" x14ac:dyDescent="0.25">
      <c r="C46625" t="s">
        <v>78751</v>
      </c>
    </row>
    <row r="46626" spans="3:3" x14ac:dyDescent="0.25">
      <c r="C46626" t="s">
        <v>78752</v>
      </c>
    </row>
    <row r="46627" spans="3:3" x14ac:dyDescent="0.25">
      <c r="C46627" t="s">
        <v>78753</v>
      </c>
    </row>
    <row r="46628" spans="3:3" x14ac:dyDescent="0.25">
      <c r="C46628" t="s">
        <v>78754</v>
      </c>
    </row>
    <row r="46629" spans="3:3" x14ac:dyDescent="0.25">
      <c r="C46629" t="s">
        <v>78755</v>
      </c>
    </row>
    <row r="46630" spans="3:3" x14ac:dyDescent="0.25">
      <c r="C46630" t="s">
        <v>78756</v>
      </c>
    </row>
    <row r="46631" spans="3:3" x14ac:dyDescent="0.25">
      <c r="C46631" t="s">
        <v>78757</v>
      </c>
    </row>
    <row r="46632" spans="3:3" x14ac:dyDescent="0.25">
      <c r="C46632" t="s">
        <v>78758</v>
      </c>
    </row>
    <row r="46633" spans="3:3" x14ac:dyDescent="0.25">
      <c r="C46633" t="s">
        <v>78759</v>
      </c>
    </row>
    <row r="46634" spans="3:3" x14ac:dyDescent="0.25">
      <c r="C46634" t="s">
        <v>78760</v>
      </c>
    </row>
    <row r="46635" spans="3:3" x14ac:dyDescent="0.25">
      <c r="C46635" t="s">
        <v>78761</v>
      </c>
    </row>
    <row r="46636" spans="3:3" x14ac:dyDescent="0.25">
      <c r="C46636" t="s">
        <v>78762</v>
      </c>
    </row>
    <row r="46637" spans="3:3" x14ac:dyDescent="0.25">
      <c r="C46637" t="s">
        <v>78763</v>
      </c>
    </row>
    <row r="46638" spans="3:3" x14ac:dyDescent="0.25">
      <c r="C46638" t="s">
        <v>78764</v>
      </c>
    </row>
    <row r="46639" spans="3:3" x14ac:dyDescent="0.25">
      <c r="C46639" t="s">
        <v>78765</v>
      </c>
    </row>
    <row r="46640" spans="3:3" x14ac:dyDescent="0.25">
      <c r="C46640" t="s">
        <v>78766</v>
      </c>
    </row>
    <row r="46641" spans="3:3" x14ac:dyDescent="0.25">
      <c r="C46641" t="s">
        <v>78767</v>
      </c>
    </row>
    <row r="46642" spans="3:3" x14ac:dyDescent="0.25">
      <c r="C46642" t="s">
        <v>78768</v>
      </c>
    </row>
    <row r="46643" spans="3:3" x14ac:dyDescent="0.25">
      <c r="C46643" t="s">
        <v>78769</v>
      </c>
    </row>
    <row r="46644" spans="3:3" x14ac:dyDescent="0.25">
      <c r="C46644" t="s">
        <v>78770</v>
      </c>
    </row>
    <row r="46645" spans="3:3" x14ac:dyDescent="0.25">
      <c r="C46645" t="s">
        <v>78771</v>
      </c>
    </row>
    <row r="46646" spans="3:3" x14ac:dyDescent="0.25">
      <c r="C46646" t="s">
        <v>78772</v>
      </c>
    </row>
    <row r="46647" spans="3:3" x14ac:dyDescent="0.25">
      <c r="C46647" t="s">
        <v>78773</v>
      </c>
    </row>
    <row r="46648" spans="3:3" x14ac:dyDescent="0.25">
      <c r="C46648" t="s">
        <v>78774</v>
      </c>
    </row>
    <row r="46649" spans="3:3" x14ac:dyDescent="0.25">
      <c r="C46649" t="s">
        <v>78775</v>
      </c>
    </row>
    <row r="46650" spans="3:3" x14ac:dyDescent="0.25">
      <c r="C46650" t="s">
        <v>78776</v>
      </c>
    </row>
    <row r="46651" spans="3:3" x14ac:dyDescent="0.25">
      <c r="C46651" t="s">
        <v>78777</v>
      </c>
    </row>
    <row r="46652" spans="3:3" x14ac:dyDescent="0.25">
      <c r="C46652" t="s">
        <v>78778</v>
      </c>
    </row>
    <row r="46653" spans="3:3" x14ac:dyDescent="0.25">
      <c r="C46653" t="s">
        <v>78779</v>
      </c>
    </row>
    <row r="46654" spans="3:3" x14ac:dyDescent="0.25">
      <c r="C46654" t="s">
        <v>78780</v>
      </c>
    </row>
    <row r="46655" spans="3:3" x14ac:dyDescent="0.25">
      <c r="C46655" t="s">
        <v>78781</v>
      </c>
    </row>
    <row r="46656" spans="3:3" x14ac:dyDescent="0.25">
      <c r="C46656" t="s">
        <v>78782</v>
      </c>
    </row>
    <row r="46657" spans="3:3" x14ac:dyDescent="0.25">
      <c r="C46657" t="s">
        <v>78783</v>
      </c>
    </row>
    <row r="46658" spans="3:3" x14ac:dyDescent="0.25">
      <c r="C46658" t="s">
        <v>78784</v>
      </c>
    </row>
    <row r="46659" spans="3:3" x14ac:dyDescent="0.25">
      <c r="C46659" t="s">
        <v>78785</v>
      </c>
    </row>
    <row r="46660" spans="3:3" x14ac:dyDescent="0.25">
      <c r="C46660" t="s">
        <v>78786</v>
      </c>
    </row>
    <row r="46661" spans="3:3" x14ac:dyDescent="0.25">
      <c r="C46661" t="s">
        <v>78787</v>
      </c>
    </row>
    <row r="46662" spans="3:3" x14ac:dyDescent="0.25">
      <c r="C46662" t="s">
        <v>78788</v>
      </c>
    </row>
    <row r="46663" spans="3:3" x14ac:dyDescent="0.25">
      <c r="C46663" t="s">
        <v>78789</v>
      </c>
    </row>
    <row r="46664" spans="3:3" x14ac:dyDescent="0.25">
      <c r="C46664" t="s">
        <v>78790</v>
      </c>
    </row>
    <row r="46665" spans="3:3" x14ac:dyDescent="0.25">
      <c r="C46665" t="s">
        <v>78791</v>
      </c>
    </row>
    <row r="46666" spans="3:3" x14ac:dyDescent="0.25">
      <c r="C46666" t="s">
        <v>78792</v>
      </c>
    </row>
    <row r="46667" spans="3:3" x14ac:dyDescent="0.25">
      <c r="C46667" t="s">
        <v>78793</v>
      </c>
    </row>
    <row r="46668" spans="3:3" x14ac:dyDescent="0.25">
      <c r="C46668" t="s">
        <v>78794</v>
      </c>
    </row>
    <row r="46669" spans="3:3" x14ac:dyDescent="0.25">
      <c r="C46669" t="s">
        <v>78795</v>
      </c>
    </row>
    <row r="46670" spans="3:3" x14ac:dyDescent="0.25">
      <c r="C46670" t="s">
        <v>78796</v>
      </c>
    </row>
    <row r="46671" spans="3:3" x14ac:dyDescent="0.25">
      <c r="C46671" t="s">
        <v>78797</v>
      </c>
    </row>
    <row r="46672" spans="3:3" x14ac:dyDescent="0.25">
      <c r="C46672" t="s">
        <v>78798</v>
      </c>
    </row>
    <row r="46673" spans="3:3" x14ac:dyDescent="0.25">
      <c r="C46673" t="s">
        <v>78799</v>
      </c>
    </row>
    <row r="46674" spans="3:3" x14ac:dyDescent="0.25">
      <c r="C46674" t="s">
        <v>78800</v>
      </c>
    </row>
    <row r="46675" spans="3:3" x14ac:dyDescent="0.25">
      <c r="C46675" t="s">
        <v>78801</v>
      </c>
    </row>
    <row r="46676" spans="3:3" x14ac:dyDescent="0.25">
      <c r="C46676" t="s">
        <v>78802</v>
      </c>
    </row>
    <row r="46677" spans="3:3" x14ac:dyDescent="0.25">
      <c r="C46677" t="s">
        <v>78803</v>
      </c>
    </row>
    <row r="46678" spans="3:3" x14ac:dyDescent="0.25">
      <c r="C46678" t="s">
        <v>78804</v>
      </c>
    </row>
    <row r="46679" spans="3:3" x14ac:dyDescent="0.25">
      <c r="C46679" t="s">
        <v>78805</v>
      </c>
    </row>
    <row r="46680" spans="3:3" x14ac:dyDescent="0.25">
      <c r="C46680" t="s">
        <v>78806</v>
      </c>
    </row>
    <row r="46681" spans="3:3" x14ac:dyDescent="0.25">
      <c r="C46681" t="s">
        <v>78807</v>
      </c>
    </row>
    <row r="46682" spans="3:3" x14ac:dyDescent="0.25">
      <c r="C46682" t="s">
        <v>78808</v>
      </c>
    </row>
    <row r="46683" spans="3:3" x14ac:dyDescent="0.25">
      <c r="C46683" t="s">
        <v>78809</v>
      </c>
    </row>
    <row r="46684" spans="3:3" x14ac:dyDescent="0.25">
      <c r="C46684" t="s">
        <v>78810</v>
      </c>
    </row>
    <row r="46685" spans="3:3" x14ac:dyDescent="0.25">
      <c r="C46685" t="s">
        <v>78811</v>
      </c>
    </row>
    <row r="46686" spans="3:3" x14ac:dyDescent="0.25">
      <c r="C46686" t="s">
        <v>78812</v>
      </c>
    </row>
    <row r="46687" spans="3:3" x14ac:dyDescent="0.25">
      <c r="C46687" t="s">
        <v>78813</v>
      </c>
    </row>
    <row r="46688" spans="3:3" x14ac:dyDescent="0.25">
      <c r="C46688" t="s">
        <v>78814</v>
      </c>
    </row>
    <row r="46689" spans="3:3" x14ac:dyDescent="0.25">
      <c r="C46689" t="s">
        <v>78815</v>
      </c>
    </row>
    <row r="46690" spans="3:3" x14ac:dyDescent="0.25">
      <c r="C46690" t="s">
        <v>78816</v>
      </c>
    </row>
    <row r="46691" spans="3:3" x14ac:dyDescent="0.25">
      <c r="C46691" t="s">
        <v>78817</v>
      </c>
    </row>
    <row r="46692" spans="3:3" x14ac:dyDescent="0.25">
      <c r="C46692" t="s">
        <v>78818</v>
      </c>
    </row>
    <row r="46693" spans="3:3" x14ac:dyDescent="0.25">
      <c r="C46693" t="s">
        <v>78819</v>
      </c>
    </row>
    <row r="46694" spans="3:3" x14ac:dyDescent="0.25">
      <c r="C46694" t="s">
        <v>78820</v>
      </c>
    </row>
    <row r="46695" spans="3:3" x14ac:dyDescent="0.25">
      <c r="C46695" t="s">
        <v>78821</v>
      </c>
    </row>
    <row r="46696" spans="3:3" x14ac:dyDescent="0.25">
      <c r="C46696" t="s">
        <v>78822</v>
      </c>
    </row>
    <row r="46697" spans="3:3" x14ac:dyDescent="0.25">
      <c r="C46697" t="s">
        <v>78823</v>
      </c>
    </row>
    <row r="46698" spans="3:3" x14ac:dyDescent="0.25">
      <c r="C46698" t="s">
        <v>78824</v>
      </c>
    </row>
    <row r="46699" spans="3:3" x14ac:dyDescent="0.25">
      <c r="C46699" t="s">
        <v>78825</v>
      </c>
    </row>
    <row r="46700" spans="3:3" x14ac:dyDescent="0.25">
      <c r="C46700" t="s">
        <v>78826</v>
      </c>
    </row>
    <row r="46701" spans="3:3" x14ac:dyDescent="0.25">
      <c r="C46701" t="s">
        <v>78827</v>
      </c>
    </row>
    <row r="46702" spans="3:3" x14ac:dyDescent="0.25">
      <c r="C46702" t="s">
        <v>78828</v>
      </c>
    </row>
    <row r="46703" spans="3:3" x14ac:dyDescent="0.25">
      <c r="C46703" t="s">
        <v>78829</v>
      </c>
    </row>
    <row r="46704" spans="3:3" x14ac:dyDescent="0.25">
      <c r="C46704" t="s">
        <v>78830</v>
      </c>
    </row>
    <row r="46705" spans="3:3" x14ac:dyDescent="0.25">
      <c r="C46705" t="s">
        <v>78831</v>
      </c>
    </row>
    <row r="46706" spans="3:3" x14ac:dyDescent="0.25">
      <c r="C46706" t="s">
        <v>78832</v>
      </c>
    </row>
    <row r="46707" spans="3:3" x14ac:dyDescent="0.25">
      <c r="C46707" t="s">
        <v>78833</v>
      </c>
    </row>
    <row r="46708" spans="3:3" x14ac:dyDescent="0.25">
      <c r="C46708" t="s">
        <v>78834</v>
      </c>
    </row>
    <row r="46709" spans="3:3" x14ac:dyDescent="0.25">
      <c r="C46709" t="s">
        <v>78835</v>
      </c>
    </row>
    <row r="46710" spans="3:3" x14ac:dyDescent="0.25">
      <c r="C46710" t="s">
        <v>78836</v>
      </c>
    </row>
    <row r="46711" spans="3:3" x14ac:dyDescent="0.25">
      <c r="C46711" t="s">
        <v>78837</v>
      </c>
    </row>
    <row r="46712" spans="3:3" x14ac:dyDescent="0.25">
      <c r="C46712" t="s">
        <v>78838</v>
      </c>
    </row>
    <row r="46713" spans="3:3" x14ac:dyDescent="0.25">
      <c r="C46713" t="s">
        <v>78839</v>
      </c>
    </row>
    <row r="46714" spans="3:3" x14ac:dyDescent="0.25">
      <c r="C46714" t="s">
        <v>78840</v>
      </c>
    </row>
    <row r="46715" spans="3:3" x14ac:dyDescent="0.25">
      <c r="C46715" t="s">
        <v>78841</v>
      </c>
    </row>
    <row r="46716" spans="3:3" x14ac:dyDescent="0.25">
      <c r="C46716" t="s">
        <v>78842</v>
      </c>
    </row>
    <row r="46717" spans="3:3" x14ac:dyDescent="0.25">
      <c r="C46717" t="s">
        <v>78843</v>
      </c>
    </row>
    <row r="46718" spans="3:3" x14ac:dyDescent="0.25">
      <c r="C46718" t="s">
        <v>78844</v>
      </c>
    </row>
    <row r="46719" spans="3:3" x14ac:dyDescent="0.25">
      <c r="C46719" t="s">
        <v>78845</v>
      </c>
    </row>
    <row r="46720" spans="3:3" x14ac:dyDescent="0.25">
      <c r="C46720" t="s">
        <v>78846</v>
      </c>
    </row>
    <row r="46721" spans="3:3" x14ac:dyDescent="0.25">
      <c r="C46721" t="s">
        <v>78847</v>
      </c>
    </row>
    <row r="46722" spans="3:3" x14ac:dyDescent="0.25">
      <c r="C46722" t="s">
        <v>78848</v>
      </c>
    </row>
    <row r="46723" spans="3:3" x14ac:dyDescent="0.25">
      <c r="C46723" t="s">
        <v>78849</v>
      </c>
    </row>
    <row r="46724" spans="3:3" x14ac:dyDescent="0.25">
      <c r="C46724" t="s">
        <v>78850</v>
      </c>
    </row>
    <row r="46725" spans="3:3" x14ac:dyDescent="0.25">
      <c r="C46725" t="s">
        <v>78851</v>
      </c>
    </row>
    <row r="46726" spans="3:3" x14ac:dyDescent="0.25">
      <c r="C46726" t="s">
        <v>78852</v>
      </c>
    </row>
    <row r="46727" spans="3:3" x14ac:dyDescent="0.25">
      <c r="C46727" t="s">
        <v>78853</v>
      </c>
    </row>
    <row r="46728" spans="3:3" x14ac:dyDescent="0.25">
      <c r="C46728" t="s">
        <v>78854</v>
      </c>
    </row>
    <row r="46729" spans="3:3" x14ac:dyDescent="0.25">
      <c r="C46729" t="s">
        <v>78855</v>
      </c>
    </row>
    <row r="46730" spans="3:3" x14ac:dyDescent="0.25">
      <c r="C46730" t="s">
        <v>78856</v>
      </c>
    </row>
    <row r="46731" spans="3:3" x14ac:dyDescent="0.25">
      <c r="C46731" t="s">
        <v>78857</v>
      </c>
    </row>
    <row r="46732" spans="3:3" x14ac:dyDescent="0.25">
      <c r="C46732" t="s">
        <v>78858</v>
      </c>
    </row>
    <row r="46733" spans="3:3" x14ac:dyDescent="0.25">
      <c r="C46733" t="s">
        <v>78859</v>
      </c>
    </row>
    <row r="46734" spans="3:3" x14ac:dyDescent="0.25">
      <c r="C46734" t="s">
        <v>78860</v>
      </c>
    </row>
    <row r="46735" spans="3:3" x14ac:dyDescent="0.25">
      <c r="C46735" t="s">
        <v>78861</v>
      </c>
    </row>
    <row r="46736" spans="3:3" x14ac:dyDescent="0.25">
      <c r="C46736" t="s">
        <v>78862</v>
      </c>
    </row>
    <row r="46737" spans="3:3" x14ac:dyDescent="0.25">
      <c r="C46737" t="s">
        <v>78863</v>
      </c>
    </row>
    <row r="46738" spans="3:3" x14ac:dyDescent="0.25">
      <c r="C46738" t="s">
        <v>78864</v>
      </c>
    </row>
    <row r="46739" spans="3:3" x14ac:dyDescent="0.25">
      <c r="C46739" t="s">
        <v>78865</v>
      </c>
    </row>
    <row r="46740" spans="3:3" x14ac:dyDescent="0.25">
      <c r="C46740" t="s">
        <v>78866</v>
      </c>
    </row>
    <row r="46741" spans="3:3" x14ac:dyDescent="0.25">
      <c r="C46741" t="s">
        <v>78867</v>
      </c>
    </row>
    <row r="46742" spans="3:3" x14ac:dyDescent="0.25">
      <c r="C46742" t="s">
        <v>78868</v>
      </c>
    </row>
    <row r="46743" spans="3:3" x14ac:dyDescent="0.25">
      <c r="C46743" t="s">
        <v>78869</v>
      </c>
    </row>
    <row r="46744" spans="3:3" x14ac:dyDescent="0.25">
      <c r="C46744" t="s">
        <v>78870</v>
      </c>
    </row>
    <row r="46745" spans="3:3" x14ac:dyDescent="0.25">
      <c r="C46745" t="s">
        <v>78871</v>
      </c>
    </row>
    <row r="46746" spans="3:3" x14ac:dyDescent="0.25">
      <c r="C46746" t="s">
        <v>78872</v>
      </c>
    </row>
    <row r="46747" spans="3:3" x14ac:dyDescent="0.25">
      <c r="C46747" t="s">
        <v>78873</v>
      </c>
    </row>
    <row r="46748" spans="3:3" x14ac:dyDescent="0.25">
      <c r="C46748" t="s">
        <v>78874</v>
      </c>
    </row>
    <row r="46749" spans="3:3" x14ac:dyDescent="0.25">
      <c r="C46749" t="s">
        <v>78875</v>
      </c>
    </row>
    <row r="46750" spans="3:3" x14ac:dyDescent="0.25">
      <c r="C46750" t="s">
        <v>78876</v>
      </c>
    </row>
    <row r="46751" spans="3:3" x14ac:dyDescent="0.25">
      <c r="C46751" t="s">
        <v>78877</v>
      </c>
    </row>
    <row r="46752" spans="3:3" x14ac:dyDescent="0.25">
      <c r="C46752" t="s">
        <v>78878</v>
      </c>
    </row>
    <row r="46753" spans="3:3" x14ac:dyDescent="0.25">
      <c r="C46753" t="s">
        <v>78879</v>
      </c>
    </row>
    <row r="46754" spans="3:3" x14ac:dyDescent="0.25">
      <c r="C46754" t="s">
        <v>78880</v>
      </c>
    </row>
    <row r="46755" spans="3:3" x14ac:dyDescent="0.25">
      <c r="C46755" t="s">
        <v>78881</v>
      </c>
    </row>
    <row r="46756" spans="3:3" x14ac:dyDescent="0.25">
      <c r="C46756" t="s">
        <v>78882</v>
      </c>
    </row>
    <row r="46757" spans="3:3" x14ac:dyDescent="0.25">
      <c r="C46757" t="s">
        <v>78883</v>
      </c>
    </row>
    <row r="46758" spans="3:3" x14ac:dyDescent="0.25">
      <c r="C46758" t="s">
        <v>78884</v>
      </c>
    </row>
    <row r="46759" spans="3:3" x14ac:dyDescent="0.25">
      <c r="C46759" t="s">
        <v>78885</v>
      </c>
    </row>
    <row r="46760" spans="3:3" x14ac:dyDescent="0.25">
      <c r="C46760" t="s">
        <v>78886</v>
      </c>
    </row>
    <row r="46761" spans="3:3" x14ac:dyDescent="0.25">
      <c r="C46761" t="s">
        <v>78887</v>
      </c>
    </row>
    <row r="46762" spans="3:3" x14ac:dyDescent="0.25">
      <c r="C46762" t="s">
        <v>78888</v>
      </c>
    </row>
    <row r="46763" spans="3:3" x14ac:dyDescent="0.25">
      <c r="C46763" t="s">
        <v>78889</v>
      </c>
    </row>
    <row r="46764" spans="3:3" x14ac:dyDescent="0.25">
      <c r="C46764" t="s">
        <v>78890</v>
      </c>
    </row>
    <row r="46765" spans="3:3" x14ac:dyDescent="0.25">
      <c r="C46765" t="s">
        <v>78891</v>
      </c>
    </row>
    <row r="46766" spans="3:3" x14ac:dyDescent="0.25">
      <c r="C46766" t="s">
        <v>78892</v>
      </c>
    </row>
    <row r="46767" spans="3:3" x14ac:dyDescent="0.25">
      <c r="C46767" t="s">
        <v>78893</v>
      </c>
    </row>
    <row r="46768" spans="3:3" x14ac:dyDescent="0.25">
      <c r="C46768" t="s">
        <v>78894</v>
      </c>
    </row>
    <row r="46769" spans="3:3" x14ac:dyDescent="0.25">
      <c r="C46769" t="s">
        <v>78895</v>
      </c>
    </row>
    <row r="46770" spans="3:3" x14ac:dyDescent="0.25">
      <c r="C46770" t="s">
        <v>78896</v>
      </c>
    </row>
    <row r="46771" spans="3:3" x14ac:dyDescent="0.25">
      <c r="C46771" t="s">
        <v>78897</v>
      </c>
    </row>
    <row r="46772" spans="3:3" x14ac:dyDescent="0.25">
      <c r="C46772" t="s">
        <v>78898</v>
      </c>
    </row>
    <row r="46773" spans="3:3" x14ac:dyDescent="0.25">
      <c r="C46773" t="s">
        <v>78899</v>
      </c>
    </row>
    <row r="46774" spans="3:3" x14ac:dyDescent="0.25">
      <c r="C46774" t="s">
        <v>78900</v>
      </c>
    </row>
    <row r="46775" spans="3:3" x14ac:dyDescent="0.25">
      <c r="C46775" t="s">
        <v>78901</v>
      </c>
    </row>
    <row r="46776" spans="3:3" x14ac:dyDescent="0.25">
      <c r="C46776" t="s">
        <v>78902</v>
      </c>
    </row>
    <row r="46777" spans="3:3" x14ac:dyDescent="0.25">
      <c r="C46777" t="s">
        <v>78903</v>
      </c>
    </row>
    <row r="46778" spans="3:3" x14ac:dyDescent="0.25">
      <c r="C46778" t="s">
        <v>78904</v>
      </c>
    </row>
    <row r="46779" spans="3:3" x14ac:dyDescent="0.25">
      <c r="C46779" t="s">
        <v>78905</v>
      </c>
    </row>
    <row r="46780" spans="3:3" x14ac:dyDescent="0.25">
      <c r="C46780" t="s">
        <v>78906</v>
      </c>
    </row>
    <row r="46781" spans="3:3" x14ac:dyDescent="0.25">
      <c r="C46781" t="s">
        <v>78907</v>
      </c>
    </row>
    <row r="46782" spans="3:3" x14ac:dyDescent="0.25">
      <c r="C46782" t="s">
        <v>78908</v>
      </c>
    </row>
    <row r="46783" spans="3:3" x14ac:dyDescent="0.25">
      <c r="C46783" t="s">
        <v>78909</v>
      </c>
    </row>
    <row r="46784" spans="3:3" x14ac:dyDescent="0.25">
      <c r="C46784" t="s">
        <v>78910</v>
      </c>
    </row>
    <row r="46785" spans="3:3" x14ac:dyDescent="0.25">
      <c r="C46785" t="s">
        <v>78911</v>
      </c>
    </row>
    <row r="46786" spans="3:3" x14ac:dyDescent="0.25">
      <c r="C46786" t="s">
        <v>78912</v>
      </c>
    </row>
    <row r="46787" spans="3:3" x14ac:dyDescent="0.25">
      <c r="C46787" t="s">
        <v>78913</v>
      </c>
    </row>
    <row r="46788" spans="3:3" x14ac:dyDescent="0.25">
      <c r="C46788" t="s">
        <v>78914</v>
      </c>
    </row>
    <row r="46789" spans="3:3" x14ac:dyDescent="0.25">
      <c r="C46789" t="s">
        <v>78915</v>
      </c>
    </row>
    <row r="46790" spans="3:3" x14ac:dyDescent="0.25">
      <c r="C46790" t="s">
        <v>78916</v>
      </c>
    </row>
    <row r="46791" spans="3:3" x14ac:dyDescent="0.25">
      <c r="C46791" t="s">
        <v>78917</v>
      </c>
    </row>
    <row r="46792" spans="3:3" x14ac:dyDescent="0.25">
      <c r="C46792" t="s">
        <v>78918</v>
      </c>
    </row>
    <row r="46793" spans="3:3" x14ac:dyDescent="0.25">
      <c r="C46793" t="s">
        <v>78919</v>
      </c>
    </row>
    <row r="46794" spans="3:3" x14ac:dyDescent="0.25">
      <c r="C46794" t="s">
        <v>78920</v>
      </c>
    </row>
    <row r="46795" spans="3:3" x14ac:dyDescent="0.25">
      <c r="C46795" t="s">
        <v>78921</v>
      </c>
    </row>
    <row r="46796" spans="3:3" x14ac:dyDescent="0.25">
      <c r="C46796" t="s">
        <v>78922</v>
      </c>
    </row>
    <row r="46797" spans="3:3" x14ac:dyDescent="0.25">
      <c r="C46797" t="s">
        <v>78923</v>
      </c>
    </row>
    <row r="46798" spans="3:3" x14ac:dyDescent="0.25">
      <c r="C46798" t="s">
        <v>78924</v>
      </c>
    </row>
    <row r="46799" spans="3:3" x14ac:dyDescent="0.25">
      <c r="C46799" t="s">
        <v>78925</v>
      </c>
    </row>
    <row r="46800" spans="3:3" x14ac:dyDescent="0.25">
      <c r="C46800" t="s">
        <v>78926</v>
      </c>
    </row>
    <row r="46801" spans="3:3" x14ac:dyDescent="0.25">
      <c r="C46801" t="s">
        <v>78927</v>
      </c>
    </row>
    <row r="46802" spans="3:3" x14ac:dyDescent="0.25">
      <c r="C46802" t="s">
        <v>78928</v>
      </c>
    </row>
    <row r="46803" spans="3:3" x14ac:dyDescent="0.25">
      <c r="C46803" t="s">
        <v>78929</v>
      </c>
    </row>
    <row r="46804" spans="3:3" x14ac:dyDescent="0.25">
      <c r="C46804" t="s">
        <v>78930</v>
      </c>
    </row>
    <row r="46805" spans="3:3" x14ac:dyDescent="0.25">
      <c r="C46805" t="s">
        <v>78931</v>
      </c>
    </row>
    <row r="46806" spans="3:3" x14ac:dyDescent="0.25">
      <c r="C46806" t="s">
        <v>78932</v>
      </c>
    </row>
    <row r="46807" spans="3:3" x14ac:dyDescent="0.25">
      <c r="C46807" t="s">
        <v>78933</v>
      </c>
    </row>
    <row r="46808" spans="3:3" x14ac:dyDescent="0.25">
      <c r="C46808" t="s">
        <v>78934</v>
      </c>
    </row>
    <row r="46809" spans="3:3" x14ac:dyDescent="0.25">
      <c r="C46809" t="s">
        <v>78935</v>
      </c>
    </row>
    <row r="46810" spans="3:3" x14ac:dyDescent="0.25">
      <c r="C46810" t="s">
        <v>78936</v>
      </c>
    </row>
    <row r="46811" spans="3:3" x14ac:dyDescent="0.25">
      <c r="C46811" t="s">
        <v>78937</v>
      </c>
    </row>
    <row r="46812" spans="3:3" x14ac:dyDescent="0.25">
      <c r="C46812" t="s">
        <v>78938</v>
      </c>
    </row>
    <row r="46813" spans="3:3" x14ac:dyDescent="0.25">
      <c r="C46813" t="s">
        <v>78939</v>
      </c>
    </row>
    <row r="46814" spans="3:3" x14ac:dyDescent="0.25">
      <c r="C46814" t="s">
        <v>78940</v>
      </c>
    </row>
    <row r="46815" spans="3:3" x14ac:dyDescent="0.25">
      <c r="C46815" t="s">
        <v>78941</v>
      </c>
    </row>
    <row r="46816" spans="3:3" x14ac:dyDescent="0.25">
      <c r="C46816" t="s">
        <v>78942</v>
      </c>
    </row>
    <row r="46817" spans="3:3" x14ac:dyDescent="0.25">
      <c r="C46817" t="s">
        <v>78943</v>
      </c>
    </row>
    <row r="46818" spans="3:3" x14ac:dyDescent="0.25">
      <c r="C46818" t="s">
        <v>78944</v>
      </c>
    </row>
    <row r="46819" spans="3:3" x14ac:dyDescent="0.25">
      <c r="C46819" t="s">
        <v>78945</v>
      </c>
    </row>
    <row r="46820" spans="3:3" x14ac:dyDescent="0.25">
      <c r="C46820" t="s">
        <v>78946</v>
      </c>
    </row>
    <row r="46821" spans="3:3" x14ac:dyDescent="0.25">
      <c r="C46821" t="s">
        <v>78947</v>
      </c>
    </row>
    <row r="46822" spans="3:3" x14ac:dyDescent="0.25">
      <c r="C46822" t="s">
        <v>78948</v>
      </c>
    </row>
    <row r="46823" spans="3:3" x14ac:dyDescent="0.25">
      <c r="C46823" t="s">
        <v>78949</v>
      </c>
    </row>
    <row r="46824" spans="3:3" x14ac:dyDescent="0.25">
      <c r="C46824" t="s">
        <v>78950</v>
      </c>
    </row>
    <row r="46825" spans="3:3" x14ac:dyDescent="0.25">
      <c r="C46825" t="s">
        <v>78951</v>
      </c>
    </row>
    <row r="46826" spans="3:3" x14ac:dyDescent="0.25">
      <c r="C46826" t="s">
        <v>78952</v>
      </c>
    </row>
    <row r="46827" spans="3:3" x14ac:dyDescent="0.25">
      <c r="C46827" t="s">
        <v>78953</v>
      </c>
    </row>
    <row r="46828" spans="3:3" x14ac:dyDescent="0.25">
      <c r="C46828" t="s">
        <v>78954</v>
      </c>
    </row>
    <row r="46829" spans="3:3" x14ac:dyDescent="0.25">
      <c r="C46829" t="s">
        <v>78955</v>
      </c>
    </row>
    <row r="46830" spans="3:3" x14ac:dyDescent="0.25">
      <c r="C46830" t="s">
        <v>78956</v>
      </c>
    </row>
    <row r="46831" spans="3:3" x14ac:dyDescent="0.25">
      <c r="C46831" t="s">
        <v>78957</v>
      </c>
    </row>
    <row r="46832" spans="3:3" x14ac:dyDescent="0.25">
      <c r="C46832" t="s">
        <v>78958</v>
      </c>
    </row>
    <row r="46833" spans="3:3" x14ac:dyDescent="0.25">
      <c r="C46833" t="s">
        <v>78959</v>
      </c>
    </row>
    <row r="46834" spans="3:3" x14ac:dyDescent="0.25">
      <c r="C46834" t="s">
        <v>78960</v>
      </c>
    </row>
    <row r="46835" spans="3:3" x14ac:dyDescent="0.25">
      <c r="C46835" t="s">
        <v>78961</v>
      </c>
    </row>
    <row r="46836" spans="3:3" x14ac:dyDescent="0.25">
      <c r="C46836" t="s">
        <v>78962</v>
      </c>
    </row>
    <row r="46837" spans="3:3" x14ac:dyDescent="0.25">
      <c r="C46837" t="s">
        <v>78963</v>
      </c>
    </row>
    <row r="46838" spans="3:3" x14ac:dyDescent="0.25">
      <c r="C46838" t="s">
        <v>78964</v>
      </c>
    </row>
    <row r="46839" spans="3:3" x14ac:dyDescent="0.25">
      <c r="C46839" t="s">
        <v>78965</v>
      </c>
    </row>
    <row r="46840" spans="3:3" x14ac:dyDescent="0.25">
      <c r="C46840" t="s">
        <v>78966</v>
      </c>
    </row>
    <row r="46841" spans="3:3" x14ac:dyDescent="0.25">
      <c r="C46841" t="s">
        <v>78967</v>
      </c>
    </row>
    <row r="46842" spans="3:3" x14ac:dyDescent="0.25">
      <c r="C46842" t="s">
        <v>78968</v>
      </c>
    </row>
    <row r="46843" spans="3:3" x14ac:dyDescent="0.25">
      <c r="C46843" t="s">
        <v>78969</v>
      </c>
    </row>
    <row r="46844" spans="3:3" x14ac:dyDescent="0.25">
      <c r="C46844" t="s">
        <v>78970</v>
      </c>
    </row>
    <row r="46845" spans="3:3" x14ac:dyDescent="0.25">
      <c r="C46845" t="s">
        <v>78971</v>
      </c>
    </row>
    <row r="46846" spans="3:3" x14ac:dyDescent="0.25">
      <c r="C46846" t="s">
        <v>78972</v>
      </c>
    </row>
    <row r="46847" spans="3:3" x14ac:dyDescent="0.25">
      <c r="C46847" t="s">
        <v>78973</v>
      </c>
    </row>
    <row r="46848" spans="3:3" x14ac:dyDescent="0.25">
      <c r="C46848" t="s">
        <v>78974</v>
      </c>
    </row>
    <row r="46849" spans="3:3" x14ac:dyDescent="0.25">
      <c r="C46849" t="s">
        <v>78975</v>
      </c>
    </row>
    <row r="46850" spans="3:3" x14ac:dyDescent="0.25">
      <c r="C46850" t="s">
        <v>78976</v>
      </c>
    </row>
    <row r="46851" spans="3:3" x14ac:dyDescent="0.25">
      <c r="C46851" t="s">
        <v>78977</v>
      </c>
    </row>
    <row r="46852" spans="3:3" x14ac:dyDescent="0.25">
      <c r="C46852" t="s">
        <v>78978</v>
      </c>
    </row>
    <row r="46853" spans="3:3" x14ac:dyDescent="0.25">
      <c r="C46853" t="s">
        <v>78979</v>
      </c>
    </row>
    <row r="46854" spans="3:3" x14ac:dyDescent="0.25">
      <c r="C46854" t="s">
        <v>78980</v>
      </c>
    </row>
    <row r="46855" spans="3:3" x14ac:dyDescent="0.25">
      <c r="C46855" t="s">
        <v>78981</v>
      </c>
    </row>
    <row r="46856" spans="3:3" x14ac:dyDescent="0.25">
      <c r="C46856" t="s">
        <v>78982</v>
      </c>
    </row>
    <row r="46857" spans="3:3" x14ac:dyDescent="0.25">
      <c r="C46857" t="s">
        <v>78983</v>
      </c>
    </row>
    <row r="46858" spans="3:3" x14ac:dyDescent="0.25">
      <c r="C46858" t="s">
        <v>78984</v>
      </c>
    </row>
    <row r="46859" spans="3:3" x14ac:dyDescent="0.25">
      <c r="C46859" t="s">
        <v>78985</v>
      </c>
    </row>
    <row r="46860" spans="3:3" x14ac:dyDescent="0.25">
      <c r="C46860" t="s">
        <v>78986</v>
      </c>
    </row>
    <row r="46861" spans="3:3" x14ac:dyDescent="0.25">
      <c r="C46861" t="s">
        <v>78987</v>
      </c>
    </row>
    <row r="46862" spans="3:3" x14ac:dyDescent="0.25">
      <c r="C46862" t="s">
        <v>78988</v>
      </c>
    </row>
    <row r="46863" spans="3:3" x14ac:dyDescent="0.25">
      <c r="C46863" t="s">
        <v>78989</v>
      </c>
    </row>
    <row r="46864" spans="3:3" x14ac:dyDescent="0.25">
      <c r="C46864" t="s">
        <v>78990</v>
      </c>
    </row>
    <row r="46865" spans="3:3" x14ac:dyDescent="0.25">
      <c r="C46865" t="s">
        <v>78991</v>
      </c>
    </row>
    <row r="46866" spans="3:3" x14ac:dyDescent="0.25">
      <c r="C46866" t="s">
        <v>78992</v>
      </c>
    </row>
    <row r="46867" spans="3:3" x14ac:dyDescent="0.25">
      <c r="C46867" t="s">
        <v>78993</v>
      </c>
    </row>
    <row r="46868" spans="3:3" x14ac:dyDescent="0.25">
      <c r="C46868" t="s">
        <v>78994</v>
      </c>
    </row>
    <row r="46869" spans="3:3" x14ac:dyDescent="0.25">
      <c r="C46869" t="s">
        <v>78995</v>
      </c>
    </row>
    <row r="46870" spans="3:3" x14ac:dyDescent="0.25">
      <c r="C46870" t="s">
        <v>78996</v>
      </c>
    </row>
    <row r="46871" spans="3:3" x14ac:dyDescent="0.25">
      <c r="C46871" t="s">
        <v>78997</v>
      </c>
    </row>
    <row r="46872" spans="3:3" x14ac:dyDescent="0.25">
      <c r="C46872" t="s">
        <v>78998</v>
      </c>
    </row>
    <row r="46873" spans="3:3" x14ac:dyDescent="0.25">
      <c r="C46873" t="s">
        <v>78999</v>
      </c>
    </row>
    <row r="46874" spans="3:3" x14ac:dyDescent="0.25">
      <c r="C46874" t="s">
        <v>79000</v>
      </c>
    </row>
    <row r="46875" spans="3:3" x14ac:dyDescent="0.25">
      <c r="C46875" t="s">
        <v>79001</v>
      </c>
    </row>
    <row r="46876" spans="3:3" x14ac:dyDescent="0.25">
      <c r="C46876" t="s">
        <v>79002</v>
      </c>
    </row>
    <row r="46877" spans="3:3" x14ac:dyDescent="0.25">
      <c r="C46877" t="s">
        <v>79003</v>
      </c>
    </row>
    <row r="46878" spans="3:3" x14ac:dyDescent="0.25">
      <c r="C46878" t="s">
        <v>79004</v>
      </c>
    </row>
    <row r="46879" spans="3:3" x14ac:dyDescent="0.25">
      <c r="C46879" t="s">
        <v>79005</v>
      </c>
    </row>
    <row r="46880" spans="3:3" x14ac:dyDescent="0.25">
      <c r="C46880" t="s">
        <v>79006</v>
      </c>
    </row>
    <row r="46881" spans="3:3" x14ac:dyDescent="0.25">
      <c r="C46881" t="s">
        <v>79007</v>
      </c>
    </row>
    <row r="46882" spans="3:3" x14ac:dyDescent="0.25">
      <c r="C46882" t="s">
        <v>79008</v>
      </c>
    </row>
    <row r="46883" spans="3:3" x14ac:dyDescent="0.25">
      <c r="C46883" t="s">
        <v>79009</v>
      </c>
    </row>
    <row r="46884" spans="3:3" x14ac:dyDescent="0.25">
      <c r="C46884" t="s">
        <v>79010</v>
      </c>
    </row>
    <row r="46885" spans="3:3" x14ac:dyDescent="0.25">
      <c r="C46885" t="s">
        <v>79011</v>
      </c>
    </row>
    <row r="46886" spans="3:3" x14ac:dyDescent="0.25">
      <c r="C46886" t="s">
        <v>79012</v>
      </c>
    </row>
    <row r="46887" spans="3:3" x14ac:dyDescent="0.25">
      <c r="C46887" t="s">
        <v>79013</v>
      </c>
    </row>
    <row r="46888" spans="3:3" x14ac:dyDescent="0.25">
      <c r="C46888" t="s">
        <v>79014</v>
      </c>
    </row>
    <row r="46889" spans="3:3" x14ac:dyDescent="0.25">
      <c r="C46889" t="s">
        <v>79015</v>
      </c>
    </row>
    <row r="46890" spans="3:3" x14ac:dyDescent="0.25">
      <c r="C46890" t="s">
        <v>79016</v>
      </c>
    </row>
    <row r="46891" spans="3:3" x14ac:dyDescent="0.25">
      <c r="C46891" t="s">
        <v>79017</v>
      </c>
    </row>
    <row r="46892" spans="3:3" x14ac:dyDescent="0.25">
      <c r="C46892" t="s">
        <v>79018</v>
      </c>
    </row>
    <row r="46893" spans="3:3" x14ac:dyDescent="0.25">
      <c r="C46893" t="s">
        <v>79019</v>
      </c>
    </row>
    <row r="46894" spans="3:3" x14ac:dyDescent="0.25">
      <c r="C46894" t="s">
        <v>79020</v>
      </c>
    </row>
    <row r="46895" spans="3:3" x14ac:dyDescent="0.25">
      <c r="C46895" t="s">
        <v>79021</v>
      </c>
    </row>
    <row r="46896" spans="3:3" x14ac:dyDescent="0.25">
      <c r="C46896" t="s">
        <v>79022</v>
      </c>
    </row>
    <row r="46897" spans="3:3" x14ac:dyDescent="0.25">
      <c r="C46897" t="s">
        <v>79023</v>
      </c>
    </row>
    <row r="46898" spans="3:3" x14ac:dyDescent="0.25">
      <c r="C46898" t="s">
        <v>79024</v>
      </c>
    </row>
    <row r="46899" spans="3:3" x14ac:dyDescent="0.25">
      <c r="C46899" t="s">
        <v>79025</v>
      </c>
    </row>
    <row r="46900" spans="3:3" x14ac:dyDescent="0.25">
      <c r="C46900" t="s">
        <v>79026</v>
      </c>
    </row>
    <row r="46901" spans="3:3" x14ac:dyDescent="0.25">
      <c r="C46901" t="s">
        <v>79027</v>
      </c>
    </row>
    <row r="46902" spans="3:3" x14ac:dyDescent="0.25">
      <c r="C46902" t="s">
        <v>79028</v>
      </c>
    </row>
    <row r="46903" spans="3:3" x14ac:dyDescent="0.25">
      <c r="C46903" t="s">
        <v>79029</v>
      </c>
    </row>
    <row r="46904" spans="3:3" x14ac:dyDescent="0.25">
      <c r="C46904" t="s">
        <v>79030</v>
      </c>
    </row>
    <row r="46905" spans="3:3" x14ac:dyDescent="0.25">
      <c r="C46905" t="s">
        <v>79031</v>
      </c>
    </row>
    <row r="46906" spans="3:3" x14ac:dyDescent="0.25">
      <c r="C46906" t="s">
        <v>79032</v>
      </c>
    </row>
    <row r="46907" spans="3:3" x14ac:dyDescent="0.25">
      <c r="C46907" t="s">
        <v>79033</v>
      </c>
    </row>
    <row r="46908" spans="3:3" x14ac:dyDescent="0.25">
      <c r="C46908" t="s">
        <v>79034</v>
      </c>
    </row>
    <row r="46909" spans="3:3" x14ac:dyDescent="0.25">
      <c r="C46909" t="s">
        <v>79035</v>
      </c>
    </row>
    <row r="46910" spans="3:3" x14ac:dyDescent="0.25">
      <c r="C46910" t="s">
        <v>79036</v>
      </c>
    </row>
    <row r="46911" spans="3:3" x14ac:dyDescent="0.25">
      <c r="C46911" t="s">
        <v>79037</v>
      </c>
    </row>
    <row r="46912" spans="3:3" x14ac:dyDescent="0.25">
      <c r="C46912" t="s">
        <v>79038</v>
      </c>
    </row>
    <row r="46913" spans="3:3" x14ac:dyDescent="0.25">
      <c r="C46913" t="s">
        <v>79039</v>
      </c>
    </row>
    <row r="46914" spans="3:3" x14ac:dyDescent="0.25">
      <c r="C46914" t="s">
        <v>79040</v>
      </c>
    </row>
    <row r="46915" spans="3:3" x14ac:dyDescent="0.25">
      <c r="C46915" t="s">
        <v>79041</v>
      </c>
    </row>
    <row r="46916" spans="3:3" x14ac:dyDescent="0.25">
      <c r="C46916" t="s">
        <v>79042</v>
      </c>
    </row>
    <row r="46917" spans="3:3" x14ac:dyDescent="0.25">
      <c r="C46917" t="s">
        <v>79043</v>
      </c>
    </row>
    <row r="46918" spans="3:3" x14ac:dyDescent="0.25">
      <c r="C46918" t="s">
        <v>79044</v>
      </c>
    </row>
    <row r="46919" spans="3:3" x14ac:dyDescent="0.25">
      <c r="C46919" t="s">
        <v>79045</v>
      </c>
    </row>
    <row r="46920" spans="3:3" x14ac:dyDescent="0.25">
      <c r="C46920" t="s">
        <v>79046</v>
      </c>
    </row>
    <row r="46921" spans="3:3" x14ac:dyDescent="0.25">
      <c r="C46921" t="s">
        <v>79047</v>
      </c>
    </row>
    <row r="46922" spans="3:3" x14ac:dyDescent="0.25">
      <c r="C46922" t="s">
        <v>79048</v>
      </c>
    </row>
    <row r="46923" spans="3:3" x14ac:dyDescent="0.25">
      <c r="C46923" t="s">
        <v>79049</v>
      </c>
    </row>
    <row r="46924" spans="3:3" x14ac:dyDescent="0.25">
      <c r="C46924" t="s">
        <v>79050</v>
      </c>
    </row>
    <row r="46925" spans="3:3" x14ac:dyDescent="0.25">
      <c r="C46925" t="s">
        <v>79051</v>
      </c>
    </row>
    <row r="46926" spans="3:3" x14ac:dyDescent="0.25">
      <c r="C46926" t="s">
        <v>79052</v>
      </c>
    </row>
    <row r="46927" spans="3:3" x14ac:dyDescent="0.25">
      <c r="C46927" t="s">
        <v>79053</v>
      </c>
    </row>
    <row r="46928" spans="3:3" x14ac:dyDescent="0.25">
      <c r="C46928" t="s">
        <v>79054</v>
      </c>
    </row>
    <row r="46929" spans="3:3" x14ac:dyDescent="0.25">
      <c r="C46929" t="s">
        <v>79055</v>
      </c>
    </row>
    <row r="46930" spans="3:3" x14ac:dyDescent="0.25">
      <c r="C46930" t="s">
        <v>79056</v>
      </c>
    </row>
    <row r="46931" spans="3:3" x14ac:dyDescent="0.25">
      <c r="C46931" t="s">
        <v>79057</v>
      </c>
    </row>
    <row r="46932" spans="3:3" x14ac:dyDescent="0.25">
      <c r="C46932" t="s">
        <v>79058</v>
      </c>
    </row>
    <row r="46933" spans="3:3" x14ac:dyDescent="0.25">
      <c r="C46933" t="s">
        <v>79059</v>
      </c>
    </row>
    <row r="46934" spans="3:3" x14ac:dyDescent="0.25">
      <c r="C46934" t="s">
        <v>79060</v>
      </c>
    </row>
    <row r="46935" spans="3:3" x14ac:dyDescent="0.25">
      <c r="C46935" t="s">
        <v>79061</v>
      </c>
    </row>
    <row r="46936" spans="3:3" x14ac:dyDescent="0.25">
      <c r="C46936" t="s">
        <v>79062</v>
      </c>
    </row>
    <row r="46937" spans="3:3" x14ac:dyDescent="0.25">
      <c r="C46937" t="s">
        <v>79063</v>
      </c>
    </row>
    <row r="46938" spans="3:3" x14ac:dyDescent="0.25">
      <c r="C46938" t="s">
        <v>79064</v>
      </c>
    </row>
    <row r="46939" spans="3:3" x14ac:dyDescent="0.25">
      <c r="C46939" t="s">
        <v>79065</v>
      </c>
    </row>
    <row r="46940" spans="3:3" x14ac:dyDescent="0.25">
      <c r="C46940" t="s">
        <v>79066</v>
      </c>
    </row>
    <row r="46941" spans="3:3" x14ac:dyDescent="0.25">
      <c r="C46941" t="s">
        <v>79067</v>
      </c>
    </row>
    <row r="46942" spans="3:3" x14ac:dyDescent="0.25">
      <c r="C46942" t="s">
        <v>79068</v>
      </c>
    </row>
    <row r="46943" spans="3:3" x14ac:dyDescent="0.25">
      <c r="C46943" t="s">
        <v>79069</v>
      </c>
    </row>
    <row r="46944" spans="3:3" x14ac:dyDescent="0.25">
      <c r="C46944" t="s">
        <v>79070</v>
      </c>
    </row>
    <row r="46945" spans="3:3" x14ac:dyDescent="0.25">
      <c r="C46945" t="s">
        <v>79071</v>
      </c>
    </row>
    <row r="46946" spans="3:3" x14ac:dyDescent="0.25">
      <c r="C46946" t="s">
        <v>79072</v>
      </c>
    </row>
    <row r="46947" spans="3:3" x14ac:dyDescent="0.25">
      <c r="C46947" t="s">
        <v>79073</v>
      </c>
    </row>
    <row r="46948" spans="3:3" x14ac:dyDescent="0.25">
      <c r="C46948" t="s">
        <v>79074</v>
      </c>
    </row>
    <row r="46949" spans="3:3" x14ac:dyDescent="0.25">
      <c r="C46949" t="s">
        <v>79075</v>
      </c>
    </row>
    <row r="46950" spans="3:3" x14ac:dyDescent="0.25">
      <c r="C46950" t="s">
        <v>79076</v>
      </c>
    </row>
    <row r="46951" spans="3:3" x14ac:dyDescent="0.25">
      <c r="C46951" t="s">
        <v>79077</v>
      </c>
    </row>
    <row r="46952" spans="3:3" x14ac:dyDescent="0.25">
      <c r="C46952" t="s">
        <v>79078</v>
      </c>
    </row>
    <row r="46953" spans="3:3" x14ac:dyDescent="0.25">
      <c r="C46953" t="s">
        <v>79079</v>
      </c>
    </row>
    <row r="46954" spans="3:3" x14ac:dyDescent="0.25">
      <c r="C46954" t="s">
        <v>79080</v>
      </c>
    </row>
    <row r="46955" spans="3:3" x14ac:dyDescent="0.25">
      <c r="C46955" t="s">
        <v>79081</v>
      </c>
    </row>
    <row r="46956" spans="3:3" x14ac:dyDescent="0.25">
      <c r="C46956" t="s">
        <v>79082</v>
      </c>
    </row>
    <row r="46957" spans="3:3" x14ac:dyDescent="0.25">
      <c r="C46957" t="s">
        <v>79083</v>
      </c>
    </row>
    <row r="46958" spans="3:3" x14ac:dyDescent="0.25">
      <c r="C46958" t="s">
        <v>79084</v>
      </c>
    </row>
    <row r="46959" spans="3:3" x14ac:dyDescent="0.25">
      <c r="C46959" t="s">
        <v>79085</v>
      </c>
    </row>
    <row r="46960" spans="3:3" x14ac:dyDescent="0.25">
      <c r="C46960" t="s">
        <v>79086</v>
      </c>
    </row>
    <row r="46961" spans="3:3" x14ac:dyDescent="0.25">
      <c r="C46961" t="s">
        <v>79087</v>
      </c>
    </row>
    <row r="46962" spans="3:3" x14ac:dyDescent="0.25">
      <c r="C46962" t="s">
        <v>79088</v>
      </c>
    </row>
    <row r="46963" spans="3:3" x14ac:dyDescent="0.25">
      <c r="C46963" t="s">
        <v>79089</v>
      </c>
    </row>
    <row r="46964" spans="3:3" x14ac:dyDescent="0.25">
      <c r="C46964" t="s">
        <v>79090</v>
      </c>
    </row>
    <row r="46965" spans="3:3" x14ac:dyDescent="0.25">
      <c r="C46965" t="s">
        <v>79091</v>
      </c>
    </row>
    <row r="46966" spans="3:3" x14ac:dyDescent="0.25">
      <c r="C46966" t="s">
        <v>79092</v>
      </c>
    </row>
    <row r="46967" spans="3:3" x14ac:dyDescent="0.25">
      <c r="C46967" t="s">
        <v>79093</v>
      </c>
    </row>
    <row r="46968" spans="3:3" x14ac:dyDescent="0.25">
      <c r="C46968" t="s">
        <v>79094</v>
      </c>
    </row>
    <row r="46969" spans="3:3" x14ac:dyDescent="0.25">
      <c r="C46969" t="s">
        <v>79095</v>
      </c>
    </row>
    <row r="46970" spans="3:3" x14ac:dyDescent="0.25">
      <c r="C46970" t="s">
        <v>79096</v>
      </c>
    </row>
    <row r="46971" spans="3:3" x14ac:dyDescent="0.25">
      <c r="C46971" t="s">
        <v>79097</v>
      </c>
    </row>
    <row r="46972" spans="3:3" x14ac:dyDescent="0.25">
      <c r="C46972" t="s">
        <v>79098</v>
      </c>
    </row>
    <row r="46973" spans="3:3" x14ac:dyDescent="0.25">
      <c r="C46973" t="s">
        <v>79099</v>
      </c>
    </row>
    <row r="46974" spans="3:3" x14ac:dyDescent="0.25">
      <c r="C46974" t="s">
        <v>79100</v>
      </c>
    </row>
    <row r="46975" spans="3:3" x14ac:dyDescent="0.25">
      <c r="C46975" t="s">
        <v>79101</v>
      </c>
    </row>
    <row r="46976" spans="3:3" x14ac:dyDescent="0.25">
      <c r="C46976" t="s">
        <v>79102</v>
      </c>
    </row>
    <row r="46977" spans="3:3" x14ac:dyDescent="0.25">
      <c r="C46977" t="s">
        <v>79103</v>
      </c>
    </row>
    <row r="46978" spans="3:3" x14ac:dyDescent="0.25">
      <c r="C46978" t="s">
        <v>79104</v>
      </c>
    </row>
    <row r="46979" spans="3:3" x14ac:dyDescent="0.25">
      <c r="C46979" t="s">
        <v>79105</v>
      </c>
    </row>
    <row r="46980" spans="3:3" x14ac:dyDescent="0.25">
      <c r="C46980" t="s">
        <v>79106</v>
      </c>
    </row>
    <row r="46981" spans="3:3" x14ac:dyDescent="0.25">
      <c r="C46981" t="s">
        <v>79107</v>
      </c>
    </row>
    <row r="46982" spans="3:3" x14ac:dyDescent="0.25">
      <c r="C46982" t="s">
        <v>79108</v>
      </c>
    </row>
    <row r="46983" spans="3:3" x14ac:dyDescent="0.25">
      <c r="C46983" t="s">
        <v>79109</v>
      </c>
    </row>
    <row r="46984" spans="3:3" x14ac:dyDescent="0.25">
      <c r="C46984" t="s">
        <v>79110</v>
      </c>
    </row>
    <row r="46985" spans="3:3" x14ac:dyDescent="0.25">
      <c r="C46985" t="s">
        <v>79111</v>
      </c>
    </row>
    <row r="46986" spans="3:3" x14ac:dyDescent="0.25">
      <c r="C46986" t="s">
        <v>79112</v>
      </c>
    </row>
    <row r="46987" spans="3:3" x14ac:dyDescent="0.25">
      <c r="C46987" t="s">
        <v>79113</v>
      </c>
    </row>
    <row r="46988" spans="3:3" x14ac:dyDescent="0.25">
      <c r="C46988" t="s">
        <v>79114</v>
      </c>
    </row>
    <row r="46989" spans="3:3" x14ac:dyDescent="0.25">
      <c r="C46989" t="s">
        <v>79115</v>
      </c>
    </row>
    <row r="46990" spans="3:3" x14ac:dyDescent="0.25">
      <c r="C46990" t="s">
        <v>79116</v>
      </c>
    </row>
    <row r="46991" spans="3:3" x14ac:dyDescent="0.25">
      <c r="C46991" t="s">
        <v>79117</v>
      </c>
    </row>
    <row r="46992" spans="3:3" x14ac:dyDescent="0.25">
      <c r="C46992" t="s">
        <v>79118</v>
      </c>
    </row>
    <row r="46993" spans="3:3" x14ac:dyDescent="0.25">
      <c r="C46993" t="s">
        <v>79119</v>
      </c>
    </row>
    <row r="46994" spans="3:3" x14ac:dyDescent="0.25">
      <c r="C46994" t="s">
        <v>79120</v>
      </c>
    </row>
    <row r="46995" spans="3:3" x14ac:dyDescent="0.25">
      <c r="C46995" t="s">
        <v>79121</v>
      </c>
    </row>
    <row r="46996" spans="3:3" x14ac:dyDescent="0.25">
      <c r="C46996" t="s">
        <v>79122</v>
      </c>
    </row>
    <row r="46997" spans="3:3" x14ac:dyDescent="0.25">
      <c r="C46997" t="s">
        <v>79123</v>
      </c>
    </row>
    <row r="46998" spans="3:3" x14ac:dyDescent="0.25">
      <c r="C46998" t="s">
        <v>79124</v>
      </c>
    </row>
    <row r="46999" spans="3:3" x14ac:dyDescent="0.25">
      <c r="C46999" t="s">
        <v>79125</v>
      </c>
    </row>
    <row r="47000" spans="3:3" x14ac:dyDescent="0.25">
      <c r="C47000" t="s">
        <v>79126</v>
      </c>
    </row>
    <row r="47001" spans="3:3" x14ac:dyDescent="0.25">
      <c r="C47001" t="s">
        <v>79127</v>
      </c>
    </row>
    <row r="47002" spans="3:3" x14ac:dyDescent="0.25">
      <c r="C47002" t="s">
        <v>79128</v>
      </c>
    </row>
    <row r="47003" spans="3:3" x14ac:dyDescent="0.25">
      <c r="C47003" t="s">
        <v>79129</v>
      </c>
    </row>
    <row r="47004" spans="3:3" x14ac:dyDescent="0.25">
      <c r="C47004" t="s">
        <v>79130</v>
      </c>
    </row>
    <row r="47005" spans="3:3" x14ac:dyDescent="0.25">
      <c r="C47005" t="s">
        <v>79131</v>
      </c>
    </row>
    <row r="47006" spans="3:3" x14ac:dyDescent="0.25">
      <c r="C47006" t="s">
        <v>79132</v>
      </c>
    </row>
    <row r="47007" spans="3:3" x14ac:dyDescent="0.25">
      <c r="C47007" t="s">
        <v>79133</v>
      </c>
    </row>
    <row r="47008" spans="3:3" x14ac:dyDescent="0.25">
      <c r="C47008" t="s">
        <v>79134</v>
      </c>
    </row>
    <row r="47009" spans="3:3" x14ac:dyDescent="0.25">
      <c r="C47009" t="s">
        <v>79135</v>
      </c>
    </row>
    <row r="47010" spans="3:3" x14ac:dyDescent="0.25">
      <c r="C47010" t="s">
        <v>79136</v>
      </c>
    </row>
    <row r="47011" spans="3:3" x14ac:dyDescent="0.25">
      <c r="C47011" t="s">
        <v>79137</v>
      </c>
    </row>
    <row r="47012" spans="3:3" x14ac:dyDescent="0.25">
      <c r="C47012" t="s">
        <v>79138</v>
      </c>
    </row>
    <row r="47013" spans="3:3" x14ac:dyDescent="0.25">
      <c r="C47013" t="s">
        <v>79139</v>
      </c>
    </row>
    <row r="47014" spans="3:3" x14ac:dyDescent="0.25">
      <c r="C47014" t="s">
        <v>79140</v>
      </c>
    </row>
    <row r="47015" spans="3:3" x14ac:dyDescent="0.25">
      <c r="C47015" t="s">
        <v>79141</v>
      </c>
    </row>
    <row r="47016" spans="3:3" x14ac:dyDescent="0.25">
      <c r="C47016" t="s">
        <v>79142</v>
      </c>
    </row>
    <row r="47017" spans="3:3" x14ac:dyDescent="0.25">
      <c r="C47017" t="s">
        <v>79143</v>
      </c>
    </row>
    <row r="47018" spans="3:3" x14ac:dyDescent="0.25">
      <c r="C47018" t="s">
        <v>79144</v>
      </c>
    </row>
    <row r="47019" spans="3:3" x14ac:dyDescent="0.25">
      <c r="C47019" t="s">
        <v>79145</v>
      </c>
    </row>
    <row r="47020" spans="3:3" x14ac:dyDescent="0.25">
      <c r="C47020" t="s">
        <v>79146</v>
      </c>
    </row>
    <row r="47021" spans="3:3" x14ac:dyDescent="0.25">
      <c r="C47021" t="s">
        <v>79147</v>
      </c>
    </row>
    <row r="47022" spans="3:3" x14ac:dyDescent="0.25">
      <c r="C47022" t="s">
        <v>79148</v>
      </c>
    </row>
    <row r="47023" spans="3:3" x14ac:dyDescent="0.25">
      <c r="C47023" t="s">
        <v>79149</v>
      </c>
    </row>
    <row r="47024" spans="3:3" x14ac:dyDescent="0.25">
      <c r="C47024" t="s">
        <v>79150</v>
      </c>
    </row>
    <row r="47025" spans="3:3" x14ac:dyDescent="0.25">
      <c r="C47025" t="s">
        <v>79151</v>
      </c>
    </row>
    <row r="47026" spans="3:3" x14ac:dyDescent="0.25">
      <c r="C47026" t="s">
        <v>79152</v>
      </c>
    </row>
    <row r="47027" spans="3:3" x14ac:dyDescent="0.25">
      <c r="C47027" t="s">
        <v>79153</v>
      </c>
    </row>
    <row r="47028" spans="3:3" x14ac:dyDescent="0.25">
      <c r="C47028" t="s">
        <v>79154</v>
      </c>
    </row>
    <row r="47029" spans="3:3" x14ac:dyDescent="0.25">
      <c r="C47029" t="s">
        <v>79155</v>
      </c>
    </row>
    <row r="47030" spans="3:3" x14ac:dyDescent="0.25">
      <c r="C47030" t="s">
        <v>79156</v>
      </c>
    </row>
    <row r="47031" spans="3:3" x14ac:dyDescent="0.25">
      <c r="C47031" t="s">
        <v>79157</v>
      </c>
    </row>
    <row r="47032" spans="3:3" x14ac:dyDescent="0.25">
      <c r="C47032" t="s">
        <v>79158</v>
      </c>
    </row>
    <row r="47033" spans="3:3" x14ac:dyDescent="0.25">
      <c r="C47033" t="s">
        <v>79159</v>
      </c>
    </row>
    <row r="47034" spans="3:3" x14ac:dyDescent="0.25">
      <c r="C47034" t="s">
        <v>79160</v>
      </c>
    </row>
    <row r="47035" spans="3:3" x14ac:dyDescent="0.25">
      <c r="C47035" t="s">
        <v>79161</v>
      </c>
    </row>
    <row r="47036" spans="3:3" x14ac:dyDescent="0.25">
      <c r="C47036" t="s">
        <v>79162</v>
      </c>
    </row>
    <row r="47037" spans="3:3" x14ac:dyDescent="0.25">
      <c r="C47037" t="s">
        <v>79163</v>
      </c>
    </row>
    <row r="47038" spans="3:3" x14ac:dyDescent="0.25">
      <c r="C47038" t="s">
        <v>79164</v>
      </c>
    </row>
    <row r="47039" spans="3:3" x14ac:dyDescent="0.25">
      <c r="C47039" t="s">
        <v>79165</v>
      </c>
    </row>
    <row r="47040" spans="3:3" x14ac:dyDescent="0.25">
      <c r="C47040" t="s">
        <v>79166</v>
      </c>
    </row>
    <row r="47041" spans="3:3" x14ac:dyDescent="0.25">
      <c r="C47041" t="s">
        <v>79167</v>
      </c>
    </row>
    <row r="47042" spans="3:3" x14ac:dyDescent="0.25">
      <c r="C47042" t="s">
        <v>79168</v>
      </c>
    </row>
    <row r="47043" spans="3:3" x14ac:dyDescent="0.25">
      <c r="C47043" t="s">
        <v>79169</v>
      </c>
    </row>
    <row r="47044" spans="3:3" x14ac:dyDescent="0.25">
      <c r="C47044" t="s">
        <v>79170</v>
      </c>
    </row>
    <row r="47045" spans="3:3" x14ac:dyDescent="0.25">
      <c r="C47045" t="s">
        <v>79171</v>
      </c>
    </row>
    <row r="47046" spans="3:3" x14ac:dyDescent="0.25">
      <c r="C47046" t="s">
        <v>79172</v>
      </c>
    </row>
    <row r="47047" spans="3:3" x14ac:dyDescent="0.25">
      <c r="C47047" t="s">
        <v>79173</v>
      </c>
    </row>
    <row r="47048" spans="3:3" x14ac:dyDescent="0.25">
      <c r="C47048" t="s">
        <v>79174</v>
      </c>
    </row>
    <row r="47049" spans="3:3" x14ac:dyDescent="0.25">
      <c r="C47049" t="s">
        <v>79175</v>
      </c>
    </row>
    <row r="47050" spans="3:3" x14ac:dyDescent="0.25">
      <c r="C47050" t="s">
        <v>79176</v>
      </c>
    </row>
    <row r="47051" spans="3:3" x14ac:dyDescent="0.25">
      <c r="C47051" t="s">
        <v>79177</v>
      </c>
    </row>
    <row r="47052" spans="3:3" x14ac:dyDescent="0.25">
      <c r="C47052" t="s">
        <v>79178</v>
      </c>
    </row>
    <row r="47053" spans="3:3" x14ac:dyDescent="0.25">
      <c r="C47053" t="s">
        <v>79179</v>
      </c>
    </row>
    <row r="47054" spans="3:3" x14ac:dyDescent="0.25">
      <c r="C47054" t="s">
        <v>79180</v>
      </c>
    </row>
    <row r="47055" spans="3:3" x14ac:dyDescent="0.25">
      <c r="C47055" t="s">
        <v>79181</v>
      </c>
    </row>
    <row r="47056" spans="3:3" x14ac:dyDescent="0.25">
      <c r="C47056" t="s">
        <v>79182</v>
      </c>
    </row>
    <row r="47057" spans="3:3" x14ac:dyDescent="0.25">
      <c r="C47057" t="s">
        <v>79183</v>
      </c>
    </row>
    <row r="47058" spans="3:3" x14ac:dyDescent="0.25">
      <c r="C47058" t="s">
        <v>79184</v>
      </c>
    </row>
    <row r="47059" spans="3:3" x14ac:dyDescent="0.25">
      <c r="C47059" t="s">
        <v>79185</v>
      </c>
    </row>
    <row r="47060" spans="3:3" x14ac:dyDescent="0.25">
      <c r="C47060" t="s">
        <v>79186</v>
      </c>
    </row>
    <row r="47061" spans="3:3" x14ac:dyDescent="0.25">
      <c r="C47061" t="s">
        <v>79187</v>
      </c>
    </row>
    <row r="47062" spans="3:3" x14ac:dyDescent="0.25">
      <c r="C47062" t="s">
        <v>79188</v>
      </c>
    </row>
    <row r="47063" spans="3:3" x14ac:dyDescent="0.25">
      <c r="C47063" t="s">
        <v>79189</v>
      </c>
    </row>
    <row r="47064" spans="3:3" x14ac:dyDescent="0.25">
      <c r="C47064" t="s">
        <v>79190</v>
      </c>
    </row>
    <row r="47065" spans="3:3" x14ac:dyDescent="0.25">
      <c r="C47065" t="s">
        <v>79191</v>
      </c>
    </row>
    <row r="47066" spans="3:3" x14ac:dyDescent="0.25">
      <c r="C47066" t="s">
        <v>79192</v>
      </c>
    </row>
    <row r="47067" spans="3:3" x14ac:dyDescent="0.25">
      <c r="C47067" t="s">
        <v>79193</v>
      </c>
    </row>
    <row r="47068" spans="3:3" x14ac:dyDescent="0.25">
      <c r="C47068" t="s">
        <v>79194</v>
      </c>
    </row>
    <row r="47069" spans="3:3" x14ac:dyDescent="0.25">
      <c r="C47069" t="s">
        <v>79195</v>
      </c>
    </row>
    <row r="47070" spans="3:3" x14ac:dyDescent="0.25">
      <c r="C47070" t="s">
        <v>79196</v>
      </c>
    </row>
    <row r="47071" spans="3:3" x14ac:dyDescent="0.25">
      <c r="C47071" t="s">
        <v>79197</v>
      </c>
    </row>
    <row r="47072" spans="3:3" x14ac:dyDescent="0.25">
      <c r="C47072" t="s">
        <v>79198</v>
      </c>
    </row>
    <row r="47073" spans="3:3" x14ac:dyDescent="0.25">
      <c r="C47073" t="s">
        <v>79199</v>
      </c>
    </row>
    <row r="47074" spans="3:3" x14ac:dyDescent="0.25">
      <c r="C47074" t="s">
        <v>79200</v>
      </c>
    </row>
    <row r="47075" spans="3:3" x14ac:dyDescent="0.25">
      <c r="C47075" t="s">
        <v>79201</v>
      </c>
    </row>
    <row r="47076" spans="3:3" x14ac:dyDescent="0.25">
      <c r="C47076" t="s">
        <v>79202</v>
      </c>
    </row>
    <row r="47077" spans="3:3" x14ac:dyDescent="0.25">
      <c r="C47077" t="s">
        <v>79203</v>
      </c>
    </row>
    <row r="47078" spans="3:3" x14ac:dyDescent="0.25">
      <c r="C47078" t="s">
        <v>79204</v>
      </c>
    </row>
    <row r="47079" spans="3:3" x14ac:dyDescent="0.25">
      <c r="C47079" t="s">
        <v>79205</v>
      </c>
    </row>
    <row r="47080" spans="3:3" x14ac:dyDescent="0.25">
      <c r="C47080" t="s">
        <v>79206</v>
      </c>
    </row>
    <row r="47081" spans="3:3" x14ac:dyDescent="0.25">
      <c r="C47081" t="s">
        <v>79207</v>
      </c>
    </row>
    <row r="47082" spans="3:3" x14ac:dyDescent="0.25">
      <c r="C47082" t="s">
        <v>79208</v>
      </c>
    </row>
    <row r="47083" spans="3:3" x14ac:dyDescent="0.25">
      <c r="C47083" t="s">
        <v>79209</v>
      </c>
    </row>
    <row r="47084" spans="3:3" x14ac:dyDescent="0.25">
      <c r="C47084" t="s">
        <v>79210</v>
      </c>
    </row>
    <row r="47085" spans="3:3" x14ac:dyDescent="0.25">
      <c r="C47085" t="s">
        <v>79211</v>
      </c>
    </row>
    <row r="47086" spans="3:3" x14ac:dyDescent="0.25">
      <c r="C47086" t="s">
        <v>79212</v>
      </c>
    </row>
    <row r="47087" spans="3:3" x14ac:dyDescent="0.25">
      <c r="C47087" t="s">
        <v>79213</v>
      </c>
    </row>
    <row r="47088" spans="3:3" x14ac:dyDescent="0.25">
      <c r="C47088" t="s">
        <v>79214</v>
      </c>
    </row>
    <row r="47089" spans="3:3" x14ac:dyDescent="0.25">
      <c r="C47089" t="s">
        <v>79215</v>
      </c>
    </row>
    <row r="47090" spans="3:3" x14ac:dyDescent="0.25">
      <c r="C47090" t="s">
        <v>79216</v>
      </c>
    </row>
    <row r="47091" spans="3:3" x14ac:dyDescent="0.25">
      <c r="C47091" t="s">
        <v>79217</v>
      </c>
    </row>
    <row r="47092" spans="3:3" x14ac:dyDescent="0.25">
      <c r="C47092" t="s">
        <v>79218</v>
      </c>
    </row>
    <row r="47093" spans="3:3" x14ac:dyDescent="0.25">
      <c r="C47093" t="s">
        <v>79219</v>
      </c>
    </row>
    <row r="47094" spans="3:3" x14ac:dyDescent="0.25">
      <c r="C47094" t="s">
        <v>79220</v>
      </c>
    </row>
    <row r="47095" spans="3:3" x14ac:dyDescent="0.25">
      <c r="C47095" t="s">
        <v>79221</v>
      </c>
    </row>
    <row r="47096" spans="3:3" x14ac:dyDescent="0.25">
      <c r="C47096" t="s">
        <v>79222</v>
      </c>
    </row>
    <row r="47097" spans="3:3" x14ac:dyDescent="0.25">
      <c r="C47097" t="s">
        <v>79223</v>
      </c>
    </row>
    <row r="47098" spans="3:3" x14ac:dyDescent="0.25">
      <c r="C47098" t="s">
        <v>79224</v>
      </c>
    </row>
    <row r="47099" spans="3:3" x14ac:dyDescent="0.25">
      <c r="C47099" t="s">
        <v>79225</v>
      </c>
    </row>
    <row r="47100" spans="3:3" x14ac:dyDescent="0.25">
      <c r="C47100" t="s">
        <v>79226</v>
      </c>
    </row>
    <row r="47101" spans="3:3" x14ac:dyDescent="0.25">
      <c r="C47101" t="s">
        <v>79227</v>
      </c>
    </row>
    <row r="47102" spans="3:3" x14ac:dyDescent="0.25">
      <c r="C47102" t="s">
        <v>79228</v>
      </c>
    </row>
    <row r="47103" spans="3:3" x14ac:dyDescent="0.25">
      <c r="C47103" t="s">
        <v>79229</v>
      </c>
    </row>
    <row r="47104" spans="3:3" x14ac:dyDescent="0.25">
      <c r="C47104" t="s">
        <v>79230</v>
      </c>
    </row>
    <row r="47105" spans="3:3" x14ac:dyDescent="0.25">
      <c r="C47105" t="s">
        <v>79231</v>
      </c>
    </row>
    <row r="47106" spans="3:3" x14ac:dyDescent="0.25">
      <c r="C47106" t="s">
        <v>79232</v>
      </c>
    </row>
    <row r="47107" spans="3:3" x14ac:dyDescent="0.25">
      <c r="C47107" t="s">
        <v>79233</v>
      </c>
    </row>
    <row r="47108" spans="3:3" x14ac:dyDescent="0.25">
      <c r="C47108" t="s">
        <v>79234</v>
      </c>
    </row>
    <row r="47109" spans="3:3" x14ac:dyDescent="0.25">
      <c r="C47109" t="s">
        <v>79235</v>
      </c>
    </row>
    <row r="47110" spans="3:3" x14ac:dyDescent="0.25">
      <c r="C47110" t="s">
        <v>79236</v>
      </c>
    </row>
    <row r="47111" spans="3:3" x14ac:dyDescent="0.25">
      <c r="C47111" t="s">
        <v>79237</v>
      </c>
    </row>
    <row r="47112" spans="3:3" x14ac:dyDescent="0.25">
      <c r="C47112" t="s">
        <v>79238</v>
      </c>
    </row>
    <row r="47113" spans="3:3" x14ac:dyDescent="0.25">
      <c r="C47113" t="s">
        <v>79239</v>
      </c>
    </row>
    <row r="47114" spans="3:3" x14ac:dyDescent="0.25">
      <c r="C47114" t="s">
        <v>79240</v>
      </c>
    </row>
    <row r="47115" spans="3:3" x14ac:dyDescent="0.25">
      <c r="C47115" t="s">
        <v>79241</v>
      </c>
    </row>
    <row r="47116" spans="3:3" x14ac:dyDescent="0.25">
      <c r="C47116" t="s">
        <v>79242</v>
      </c>
    </row>
    <row r="47117" spans="3:3" x14ac:dyDescent="0.25">
      <c r="C47117" t="s">
        <v>79243</v>
      </c>
    </row>
    <row r="47118" spans="3:3" x14ac:dyDescent="0.25">
      <c r="C47118" t="s">
        <v>79244</v>
      </c>
    </row>
    <row r="47119" spans="3:3" x14ac:dyDescent="0.25">
      <c r="C47119" t="s">
        <v>79245</v>
      </c>
    </row>
    <row r="47120" spans="3:3" x14ac:dyDescent="0.25">
      <c r="C47120" t="s">
        <v>79246</v>
      </c>
    </row>
    <row r="47121" spans="3:3" x14ac:dyDescent="0.25">
      <c r="C47121" t="s">
        <v>79247</v>
      </c>
    </row>
    <row r="47122" spans="3:3" x14ac:dyDescent="0.25">
      <c r="C47122" t="s">
        <v>79248</v>
      </c>
    </row>
    <row r="47123" spans="3:3" x14ac:dyDescent="0.25">
      <c r="C47123" t="s">
        <v>79249</v>
      </c>
    </row>
    <row r="47124" spans="3:3" x14ac:dyDescent="0.25">
      <c r="C47124" t="s">
        <v>79250</v>
      </c>
    </row>
    <row r="47125" spans="3:3" x14ac:dyDescent="0.25">
      <c r="C47125" t="s">
        <v>79251</v>
      </c>
    </row>
    <row r="47126" spans="3:3" x14ac:dyDescent="0.25">
      <c r="C47126" t="s">
        <v>79252</v>
      </c>
    </row>
    <row r="47127" spans="3:3" x14ac:dyDescent="0.25">
      <c r="C47127" t="s">
        <v>79253</v>
      </c>
    </row>
    <row r="47128" spans="3:3" x14ac:dyDescent="0.25">
      <c r="C47128" t="s">
        <v>79254</v>
      </c>
    </row>
    <row r="47129" spans="3:3" x14ac:dyDescent="0.25">
      <c r="C47129" t="s">
        <v>79255</v>
      </c>
    </row>
    <row r="47130" spans="3:3" x14ac:dyDescent="0.25">
      <c r="C47130" t="s">
        <v>79256</v>
      </c>
    </row>
    <row r="47131" spans="3:3" x14ac:dyDescent="0.25">
      <c r="C47131" t="s">
        <v>79257</v>
      </c>
    </row>
    <row r="47132" spans="3:3" x14ac:dyDescent="0.25">
      <c r="C47132" t="s">
        <v>79258</v>
      </c>
    </row>
    <row r="47133" spans="3:3" x14ac:dyDescent="0.25">
      <c r="C47133" t="s">
        <v>79259</v>
      </c>
    </row>
    <row r="47134" spans="3:3" x14ac:dyDescent="0.25">
      <c r="C47134" t="s">
        <v>79260</v>
      </c>
    </row>
    <row r="47135" spans="3:3" x14ac:dyDescent="0.25">
      <c r="C47135" t="s">
        <v>79261</v>
      </c>
    </row>
    <row r="47136" spans="3:3" x14ac:dyDescent="0.25">
      <c r="C47136" t="s">
        <v>79262</v>
      </c>
    </row>
    <row r="47137" spans="3:3" x14ac:dyDescent="0.25">
      <c r="C47137" t="s">
        <v>79263</v>
      </c>
    </row>
    <row r="47138" spans="3:3" x14ac:dyDescent="0.25">
      <c r="C47138" t="s">
        <v>79264</v>
      </c>
    </row>
    <row r="47139" spans="3:3" x14ac:dyDescent="0.25">
      <c r="C47139" t="s">
        <v>79265</v>
      </c>
    </row>
    <row r="47140" spans="3:3" x14ac:dyDescent="0.25">
      <c r="C47140" t="s">
        <v>79266</v>
      </c>
    </row>
    <row r="47141" spans="3:3" x14ac:dyDescent="0.25">
      <c r="C47141" t="s">
        <v>79267</v>
      </c>
    </row>
    <row r="47142" spans="3:3" x14ac:dyDescent="0.25">
      <c r="C47142" t="s">
        <v>79268</v>
      </c>
    </row>
    <row r="47143" spans="3:3" x14ac:dyDescent="0.25">
      <c r="C47143" t="s">
        <v>79269</v>
      </c>
    </row>
    <row r="47144" spans="3:3" x14ac:dyDescent="0.25">
      <c r="C47144" t="s">
        <v>79270</v>
      </c>
    </row>
    <row r="47145" spans="3:3" x14ac:dyDescent="0.25">
      <c r="C47145" t="s">
        <v>79271</v>
      </c>
    </row>
    <row r="47146" spans="3:3" x14ac:dyDescent="0.25">
      <c r="C47146" t="s">
        <v>79272</v>
      </c>
    </row>
    <row r="47147" spans="3:3" x14ac:dyDescent="0.25">
      <c r="C47147" t="s">
        <v>79273</v>
      </c>
    </row>
    <row r="47148" spans="3:3" x14ac:dyDescent="0.25">
      <c r="C47148" t="s">
        <v>79274</v>
      </c>
    </row>
    <row r="47149" spans="3:3" x14ac:dyDescent="0.25">
      <c r="C47149" t="s">
        <v>79275</v>
      </c>
    </row>
    <row r="47150" spans="3:3" x14ac:dyDescent="0.25">
      <c r="C47150" t="s">
        <v>79276</v>
      </c>
    </row>
    <row r="47151" spans="3:3" x14ac:dyDescent="0.25">
      <c r="C47151" t="s">
        <v>79277</v>
      </c>
    </row>
    <row r="47152" spans="3:3" x14ac:dyDescent="0.25">
      <c r="C47152" t="s">
        <v>79278</v>
      </c>
    </row>
    <row r="47153" spans="3:3" x14ac:dyDescent="0.25">
      <c r="C47153" t="s">
        <v>79279</v>
      </c>
    </row>
    <row r="47154" spans="3:3" x14ac:dyDescent="0.25">
      <c r="C47154" t="s">
        <v>79280</v>
      </c>
    </row>
    <row r="47155" spans="3:3" x14ac:dyDescent="0.25">
      <c r="C47155" t="s">
        <v>79281</v>
      </c>
    </row>
    <row r="47156" spans="3:3" x14ac:dyDescent="0.25">
      <c r="C47156" t="s">
        <v>79282</v>
      </c>
    </row>
    <row r="47157" spans="3:3" x14ac:dyDescent="0.25">
      <c r="C47157" t="s">
        <v>79283</v>
      </c>
    </row>
    <row r="47158" spans="3:3" x14ac:dyDescent="0.25">
      <c r="C47158" t="s">
        <v>79284</v>
      </c>
    </row>
    <row r="47159" spans="3:3" x14ac:dyDescent="0.25">
      <c r="C47159" t="s">
        <v>79285</v>
      </c>
    </row>
    <row r="47160" spans="3:3" x14ac:dyDescent="0.25">
      <c r="C47160" t="s">
        <v>79286</v>
      </c>
    </row>
    <row r="47161" spans="3:3" x14ac:dyDescent="0.25">
      <c r="C47161" t="s">
        <v>79287</v>
      </c>
    </row>
    <row r="47162" spans="3:3" x14ac:dyDescent="0.25">
      <c r="C47162" t="s">
        <v>79288</v>
      </c>
    </row>
    <row r="47163" spans="3:3" x14ac:dyDescent="0.25">
      <c r="C47163" t="s">
        <v>79289</v>
      </c>
    </row>
    <row r="47164" spans="3:3" x14ac:dyDescent="0.25">
      <c r="C47164" t="s">
        <v>79290</v>
      </c>
    </row>
    <row r="47165" spans="3:3" x14ac:dyDescent="0.25">
      <c r="C47165" t="s">
        <v>79291</v>
      </c>
    </row>
    <row r="47166" spans="3:3" x14ac:dyDescent="0.25">
      <c r="C47166" t="s">
        <v>79292</v>
      </c>
    </row>
    <row r="47167" spans="3:3" x14ac:dyDescent="0.25">
      <c r="C47167" t="s">
        <v>79293</v>
      </c>
    </row>
    <row r="47168" spans="3:3" x14ac:dyDescent="0.25">
      <c r="C47168" t="s">
        <v>79294</v>
      </c>
    </row>
    <row r="47169" spans="3:3" x14ac:dyDescent="0.25">
      <c r="C47169" t="s">
        <v>79295</v>
      </c>
    </row>
    <row r="47170" spans="3:3" x14ac:dyDescent="0.25">
      <c r="C47170" t="s">
        <v>79296</v>
      </c>
    </row>
    <row r="47171" spans="3:3" x14ac:dyDescent="0.25">
      <c r="C47171" t="s">
        <v>79297</v>
      </c>
    </row>
    <row r="47172" spans="3:3" x14ac:dyDescent="0.25">
      <c r="C47172" t="s">
        <v>79298</v>
      </c>
    </row>
    <row r="47173" spans="3:3" x14ac:dyDescent="0.25">
      <c r="C47173" t="s">
        <v>79299</v>
      </c>
    </row>
    <row r="47174" spans="3:3" x14ac:dyDescent="0.25">
      <c r="C47174" t="s">
        <v>79300</v>
      </c>
    </row>
    <row r="47175" spans="3:3" x14ac:dyDescent="0.25">
      <c r="C47175" t="s">
        <v>79301</v>
      </c>
    </row>
    <row r="47176" spans="3:3" x14ac:dyDescent="0.25">
      <c r="C47176" t="s">
        <v>79302</v>
      </c>
    </row>
    <row r="47177" spans="3:3" x14ac:dyDescent="0.25">
      <c r="C47177" t="s">
        <v>79303</v>
      </c>
    </row>
    <row r="47178" spans="3:3" x14ac:dyDescent="0.25">
      <c r="C47178" t="s">
        <v>79304</v>
      </c>
    </row>
    <row r="47179" spans="3:3" x14ac:dyDescent="0.25">
      <c r="C47179" t="s">
        <v>79305</v>
      </c>
    </row>
    <row r="47180" spans="3:3" x14ac:dyDescent="0.25">
      <c r="C47180" t="s">
        <v>79306</v>
      </c>
    </row>
    <row r="47181" spans="3:3" x14ac:dyDescent="0.25">
      <c r="C47181" t="s">
        <v>79307</v>
      </c>
    </row>
    <row r="47182" spans="3:3" x14ac:dyDescent="0.25">
      <c r="C47182" t="s">
        <v>79308</v>
      </c>
    </row>
    <row r="47183" spans="3:3" x14ac:dyDescent="0.25">
      <c r="C47183" t="s">
        <v>79309</v>
      </c>
    </row>
    <row r="47184" spans="3:3" x14ac:dyDescent="0.25">
      <c r="C47184" t="s">
        <v>79310</v>
      </c>
    </row>
    <row r="47185" spans="3:3" x14ac:dyDescent="0.25">
      <c r="C47185" t="s">
        <v>79311</v>
      </c>
    </row>
    <row r="47186" spans="3:3" x14ac:dyDescent="0.25">
      <c r="C47186" t="s">
        <v>79312</v>
      </c>
    </row>
    <row r="47187" spans="3:3" x14ac:dyDescent="0.25">
      <c r="C47187" t="s">
        <v>79313</v>
      </c>
    </row>
    <row r="47188" spans="3:3" x14ac:dyDescent="0.25">
      <c r="C47188" t="s">
        <v>79314</v>
      </c>
    </row>
    <row r="47189" spans="3:3" x14ac:dyDescent="0.25">
      <c r="C47189" t="s">
        <v>79315</v>
      </c>
    </row>
    <row r="47190" spans="3:3" x14ac:dyDescent="0.25">
      <c r="C47190" t="s">
        <v>79316</v>
      </c>
    </row>
    <row r="47191" spans="3:3" x14ac:dyDescent="0.25">
      <c r="C47191" t="s">
        <v>79317</v>
      </c>
    </row>
    <row r="47192" spans="3:3" x14ac:dyDescent="0.25">
      <c r="C47192" t="s">
        <v>79318</v>
      </c>
    </row>
    <row r="47193" spans="3:3" x14ac:dyDescent="0.25">
      <c r="C47193" t="s">
        <v>79319</v>
      </c>
    </row>
    <row r="47194" spans="3:3" x14ac:dyDescent="0.25">
      <c r="C47194" t="s">
        <v>79320</v>
      </c>
    </row>
    <row r="47195" spans="3:3" x14ac:dyDescent="0.25">
      <c r="C47195" t="s">
        <v>79321</v>
      </c>
    </row>
    <row r="47196" spans="3:3" x14ac:dyDescent="0.25">
      <c r="C47196" t="s">
        <v>79322</v>
      </c>
    </row>
    <row r="47197" spans="3:3" x14ac:dyDescent="0.25">
      <c r="C47197" t="s">
        <v>79323</v>
      </c>
    </row>
    <row r="47198" spans="3:3" x14ac:dyDescent="0.25">
      <c r="C47198" t="s">
        <v>79324</v>
      </c>
    </row>
    <row r="47199" spans="3:3" x14ac:dyDescent="0.25">
      <c r="C47199" t="s">
        <v>79325</v>
      </c>
    </row>
    <row r="47200" spans="3:3" x14ac:dyDescent="0.25">
      <c r="C47200" t="s">
        <v>79326</v>
      </c>
    </row>
    <row r="47201" spans="3:3" x14ac:dyDescent="0.25">
      <c r="C47201" t="s">
        <v>79327</v>
      </c>
    </row>
    <row r="47202" spans="3:3" x14ac:dyDescent="0.25">
      <c r="C47202" t="s">
        <v>79328</v>
      </c>
    </row>
    <row r="47203" spans="3:3" x14ac:dyDescent="0.25">
      <c r="C47203" t="s">
        <v>79329</v>
      </c>
    </row>
    <row r="47204" spans="3:3" x14ac:dyDescent="0.25">
      <c r="C47204" t="s">
        <v>79330</v>
      </c>
    </row>
    <row r="47205" spans="3:3" x14ac:dyDescent="0.25">
      <c r="C47205" t="s">
        <v>79331</v>
      </c>
    </row>
    <row r="47206" spans="3:3" x14ac:dyDescent="0.25">
      <c r="C47206" t="s">
        <v>79332</v>
      </c>
    </row>
    <row r="47207" spans="3:3" x14ac:dyDescent="0.25">
      <c r="C47207" t="s">
        <v>79333</v>
      </c>
    </row>
    <row r="47208" spans="3:3" x14ac:dyDescent="0.25">
      <c r="C47208" t="s">
        <v>79334</v>
      </c>
    </row>
    <row r="47209" spans="3:3" x14ac:dyDescent="0.25">
      <c r="C47209" t="s">
        <v>79335</v>
      </c>
    </row>
    <row r="47210" spans="3:3" x14ac:dyDescent="0.25">
      <c r="C47210" t="s">
        <v>79336</v>
      </c>
    </row>
    <row r="47211" spans="3:3" x14ac:dyDescent="0.25">
      <c r="C47211" t="s">
        <v>79337</v>
      </c>
    </row>
    <row r="47212" spans="3:3" x14ac:dyDescent="0.25">
      <c r="C47212" t="s">
        <v>79338</v>
      </c>
    </row>
    <row r="47213" spans="3:3" x14ac:dyDescent="0.25">
      <c r="C47213" t="s">
        <v>79339</v>
      </c>
    </row>
    <row r="47214" spans="3:3" x14ac:dyDescent="0.25">
      <c r="C47214" t="s">
        <v>79340</v>
      </c>
    </row>
    <row r="47215" spans="3:3" x14ac:dyDescent="0.25">
      <c r="C47215" t="s">
        <v>79341</v>
      </c>
    </row>
    <row r="47216" spans="3:3" x14ac:dyDescent="0.25">
      <c r="C47216" t="s">
        <v>79342</v>
      </c>
    </row>
    <row r="47217" spans="3:3" x14ac:dyDescent="0.25">
      <c r="C47217" t="s">
        <v>79343</v>
      </c>
    </row>
    <row r="47218" spans="3:3" x14ac:dyDescent="0.25">
      <c r="C47218" t="s">
        <v>79344</v>
      </c>
    </row>
    <row r="47219" spans="3:3" x14ac:dyDescent="0.25">
      <c r="C47219" t="s">
        <v>79345</v>
      </c>
    </row>
    <row r="47220" spans="3:3" x14ac:dyDescent="0.25">
      <c r="C47220" t="s">
        <v>79346</v>
      </c>
    </row>
    <row r="47221" spans="3:3" x14ac:dyDescent="0.25">
      <c r="C47221" t="s">
        <v>79347</v>
      </c>
    </row>
    <row r="47222" spans="3:3" x14ac:dyDescent="0.25">
      <c r="C47222" t="s">
        <v>79348</v>
      </c>
    </row>
    <row r="47223" spans="3:3" x14ac:dyDescent="0.25">
      <c r="C47223" t="s">
        <v>79349</v>
      </c>
    </row>
    <row r="47224" spans="3:3" x14ac:dyDescent="0.25">
      <c r="C47224" t="s">
        <v>79350</v>
      </c>
    </row>
    <row r="47225" spans="3:3" x14ac:dyDescent="0.25">
      <c r="C47225" t="s">
        <v>79351</v>
      </c>
    </row>
    <row r="47226" spans="3:3" x14ac:dyDescent="0.25">
      <c r="C47226" t="s">
        <v>79352</v>
      </c>
    </row>
    <row r="47227" spans="3:3" x14ac:dyDescent="0.25">
      <c r="C47227" t="s">
        <v>79353</v>
      </c>
    </row>
    <row r="47228" spans="3:3" x14ac:dyDescent="0.25">
      <c r="C47228" t="s">
        <v>79354</v>
      </c>
    </row>
    <row r="47229" spans="3:3" x14ac:dyDescent="0.25">
      <c r="C47229" t="s">
        <v>79355</v>
      </c>
    </row>
    <row r="47230" spans="3:3" x14ac:dyDescent="0.25">
      <c r="C47230" t="s">
        <v>79356</v>
      </c>
    </row>
    <row r="47231" spans="3:3" x14ac:dyDescent="0.25">
      <c r="C47231" t="s">
        <v>79357</v>
      </c>
    </row>
    <row r="47232" spans="3:3" x14ac:dyDescent="0.25">
      <c r="C47232" t="s">
        <v>79358</v>
      </c>
    </row>
    <row r="47233" spans="3:3" x14ac:dyDescent="0.25">
      <c r="C47233" t="s">
        <v>79359</v>
      </c>
    </row>
    <row r="47234" spans="3:3" x14ac:dyDescent="0.25">
      <c r="C47234" t="s">
        <v>79360</v>
      </c>
    </row>
    <row r="47235" spans="3:3" x14ac:dyDescent="0.25">
      <c r="C47235" t="s">
        <v>79361</v>
      </c>
    </row>
    <row r="47236" spans="3:3" x14ac:dyDescent="0.25">
      <c r="C47236" t="s">
        <v>79362</v>
      </c>
    </row>
    <row r="47237" spans="3:3" x14ac:dyDescent="0.25">
      <c r="C47237" t="s">
        <v>79363</v>
      </c>
    </row>
    <row r="47238" spans="3:3" x14ac:dyDescent="0.25">
      <c r="C47238" t="s">
        <v>79364</v>
      </c>
    </row>
    <row r="47239" spans="3:3" x14ac:dyDescent="0.25">
      <c r="C47239" t="s">
        <v>79365</v>
      </c>
    </row>
    <row r="47240" spans="3:3" x14ac:dyDescent="0.25">
      <c r="C47240" t="s">
        <v>79366</v>
      </c>
    </row>
    <row r="47241" spans="3:3" x14ac:dyDescent="0.25">
      <c r="C47241" t="s">
        <v>79367</v>
      </c>
    </row>
    <row r="47242" spans="3:3" x14ac:dyDescent="0.25">
      <c r="C47242" t="s">
        <v>79368</v>
      </c>
    </row>
    <row r="47243" spans="3:3" x14ac:dyDescent="0.25">
      <c r="C47243" t="s">
        <v>79369</v>
      </c>
    </row>
    <row r="47244" spans="3:3" x14ac:dyDescent="0.25">
      <c r="C47244" t="s">
        <v>79370</v>
      </c>
    </row>
    <row r="47245" spans="3:3" x14ac:dyDescent="0.25">
      <c r="C47245" t="s">
        <v>79371</v>
      </c>
    </row>
    <row r="47246" spans="3:3" x14ac:dyDescent="0.25">
      <c r="C47246" t="s">
        <v>79372</v>
      </c>
    </row>
    <row r="47247" spans="3:3" x14ac:dyDescent="0.25">
      <c r="C47247" t="s">
        <v>79373</v>
      </c>
    </row>
    <row r="47248" spans="3:3" x14ac:dyDescent="0.25">
      <c r="C47248" t="s">
        <v>79374</v>
      </c>
    </row>
    <row r="47249" spans="3:3" x14ac:dyDescent="0.25">
      <c r="C47249" t="s">
        <v>79375</v>
      </c>
    </row>
    <row r="47250" spans="3:3" x14ac:dyDescent="0.25">
      <c r="C47250" t="s">
        <v>79376</v>
      </c>
    </row>
    <row r="47251" spans="3:3" x14ac:dyDescent="0.25">
      <c r="C47251" t="s">
        <v>79377</v>
      </c>
    </row>
    <row r="47252" spans="3:3" x14ac:dyDescent="0.25">
      <c r="C47252" t="s">
        <v>79378</v>
      </c>
    </row>
    <row r="47253" spans="3:3" x14ac:dyDescent="0.25">
      <c r="C47253" t="s">
        <v>79379</v>
      </c>
    </row>
    <row r="47254" spans="3:3" x14ac:dyDescent="0.25">
      <c r="C47254" t="s">
        <v>79380</v>
      </c>
    </row>
    <row r="47255" spans="3:3" x14ac:dyDescent="0.25">
      <c r="C47255" t="s">
        <v>79381</v>
      </c>
    </row>
    <row r="47256" spans="3:3" x14ac:dyDescent="0.25">
      <c r="C47256" t="s">
        <v>79382</v>
      </c>
    </row>
    <row r="47257" spans="3:3" x14ac:dyDescent="0.25">
      <c r="C47257" t="s">
        <v>79383</v>
      </c>
    </row>
    <row r="47258" spans="3:3" x14ac:dyDescent="0.25">
      <c r="C47258" t="s">
        <v>79384</v>
      </c>
    </row>
    <row r="47259" spans="3:3" x14ac:dyDescent="0.25">
      <c r="C47259" t="s">
        <v>79385</v>
      </c>
    </row>
    <row r="47260" spans="3:3" x14ac:dyDescent="0.25">
      <c r="C47260" t="s">
        <v>79386</v>
      </c>
    </row>
    <row r="47261" spans="3:3" x14ac:dyDescent="0.25">
      <c r="C47261" t="s">
        <v>79387</v>
      </c>
    </row>
    <row r="47262" spans="3:3" x14ac:dyDescent="0.25">
      <c r="C47262" t="s">
        <v>79388</v>
      </c>
    </row>
    <row r="47263" spans="3:3" x14ac:dyDescent="0.25">
      <c r="C47263" t="s">
        <v>79389</v>
      </c>
    </row>
    <row r="47264" spans="3:3" x14ac:dyDescent="0.25">
      <c r="C47264" t="s">
        <v>79390</v>
      </c>
    </row>
    <row r="47265" spans="3:3" x14ac:dyDescent="0.25">
      <c r="C47265" t="s">
        <v>79391</v>
      </c>
    </row>
    <row r="47266" spans="3:3" x14ac:dyDescent="0.25">
      <c r="C47266" t="s">
        <v>79392</v>
      </c>
    </row>
    <row r="47267" spans="3:3" x14ac:dyDescent="0.25">
      <c r="C47267" t="s">
        <v>79393</v>
      </c>
    </row>
    <row r="47268" spans="3:3" x14ac:dyDescent="0.25">
      <c r="C47268" t="s">
        <v>79394</v>
      </c>
    </row>
    <row r="47269" spans="3:3" x14ac:dyDescent="0.25">
      <c r="C47269" t="s">
        <v>79395</v>
      </c>
    </row>
    <row r="47270" spans="3:3" x14ac:dyDescent="0.25">
      <c r="C47270" t="s">
        <v>79396</v>
      </c>
    </row>
    <row r="47271" spans="3:3" x14ac:dyDescent="0.25">
      <c r="C47271" t="s">
        <v>79397</v>
      </c>
    </row>
    <row r="47272" spans="3:3" x14ac:dyDescent="0.25">
      <c r="C47272" t="s">
        <v>79398</v>
      </c>
    </row>
    <row r="47273" spans="3:3" x14ac:dyDescent="0.25">
      <c r="C47273" t="s">
        <v>79399</v>
      </c>
    </row>
    <row r="47274" spans="3:3" x14ac:dyDescent="0.25">
      <c r="C47274" t="s">
        <v>79400</v>
      </c>
    </row>
    <row r="47275" spans="3:3" x14ac:dyDescent="0.25">
      <c r="C47275" t="s">
        <v>79401</v>
      </c>
    </row>
    <row r="47276" spans="3:3" x14ac:dyDescent="0.25">
      <c r="C47276" t="s">
        <v>79402</v>
      </c>
    </row>
    <row r="47277" spans="3:3" x14ac:dyDescent="0.25">
      <c r="C47277" t="s">
        <v>79403</v>
      </c>
    </row>
    <row r="47278" spans="3:3" x14ac:dyDescent="0.25">
      <c r="C47278" t="s">
        <v>79404</v>
      </c>
    </row>
    <row r="47279" spans="3:3" x14ac:dyDescent="0.25">
      <c r="C47279" t="s">
        <v>79405</v>
      </c>
    </row>
    <row r="47280" spans="3:3" x14ac:dyDescent="0.25">
      <c r="C47280" t="s">
        <v>79406</v>
      </c>
    </row>
    <row r="47281" spans="3:3" x14ac:dyDescent="0.25">
      <c r="C47281" t="s">
        <v>79407</v>
      </c>
    </row>
    <row r="47282" spans="3:3" x14ac:dyDescent="0.25">
      <c r="C47282" t="s">
        <v>79408</v>
      </c>
    </row>
    <row r="47283" spans="3:3" x14ac:dyDescent="0.25">
      <c r="C47283" t="s">
        <v>79409</v>
      </c>
    </row>
    <row r="47284" spans="3:3" x14ac:dyDescent="0.25">
      <c r="C47284" t="s">
        <v>79410</v>
      </c>
    </row>
    <row r="47285" spans="3:3" x14ac:dyDescent="0.25">
      <c r="C47285" t="s">
        <v>79411</v>
      </c>
    </row>
    <row r="47286" spans="3:3" x14ac:dyDescent="0.25">
      <c r="C47286" t="s">
        <v>79412</v>
      </c>
    </row>
    <row r="47287" spans="3:3" x14ac:dyDescent="0.25">
      <c r="C47287" t="s">
        <v>79413</v>
      </c>
    </row>
    <row r="47288" spans="3:3" x14ac:dyDescent="0.25">
      <c r="C47288" t="s">
        <v>79414</v>
      </c>
    </row>
    <row r="47289" spans="3:3" x14ac:dyDescent="0.25">
      <c r="C47289" t="s">
        <v>79415</v>
      </c>
    </row>
    <row r="47290" spans="3:3" x14ac:dyDescent="0.25">
      <c r="C47290" t="s">
        <v>79416</v>
      </c>
    </row>
    <row r="47291" spans="3:3" x14ac:dyDescent="0.25">
      <c r="C47291" t="s">
        <v>79417</v>
      </c>
    </row>
    <row r="47292" spans="3:3" x14ac:dyDescent="0.25">
      <c r="C47292" t="s">
        <v>79418</v>
      </c>
    </row>
    <row r="47293" spans="3:3" x14ac:dyDescent="0.25">
      <c r="C47293" t="s">
        <v>79419</v>
      </c>
    </row>
    <row r="47294" spans="3:3" x14ac:dyDescent="0.25">
      <c r="C47294" t="s">
        <v>79420</v>
      </c>
    </row>
    <row r="47295" spans="3:3" x14ac:dyDescent="0.25">
      <c r="C47295" t="s">
        <v>79421</v>
      </c>
    </row>
    <row r="47296" spans="3:3" x14ac:dyDescent="0.25">
      <c r="C47296" t="s">
        <v>79422</v>
      </c>
    </row>
    <row r="47297" spans="3:3" x14ac:dyDescent="0.25">
      <c r="C47297" t="s">
        <v>79423</v>
      </c>
    </row>
    <row r="47298" spans="3:3" x14ac:dyDescent="0.25">
      <c r="C47298" t="s">
        <v>79424</v>
      </c>
    </row>
    <row r="47299" spans="3:3" x14ac:dyDescent="0.25">
      <c r="C47299" t="s">
        <v>79425</v>
      </c>
    </row>
    <row r="47300" spans="3:3" x14ac:dyDescent="0.25">
      <c r="C47300" t="s">
        <v>79426</v>
      </c>
    </row>
    <row r="47301" spans="3:3" x14ac:dyDescent="0.25">
      <c r="C47301" t="s">
        <v>79427</v>
      </c>
    </row>
    <row r="47302" spans="3:3" x14ac:dyDescent="0.25">
      <c r="C47302" t="s">
        <v>79428</v>
      </c>
    </row>
    <row r="47303" spans="3:3" x14ac:dyDescent="0.25">
      <c r="C47303" t="s">
        <v>79429</v>
      </c>
    </row>
    <row r="47304" spans="3:3" x14ac:dyDescent="0.25">
      <c r="C47304" t="s">
        <v>79430</v>
      </c>
    </row>
    <row r="47305" spans="3:3" x14ac:dyDescent="0.25">
      <c r="C47305" t="s">
        <v>79431</v>
      </c>
    </row>
    <row r="47306" spans="3:3" x14ac:dyDescent="0.25">
      <c r="C47306" t="s">
        <v>79432</v>
      </c>
    </row>
    <row r="47307" spans="3:3" x14ac:dyDescent="0.25">
      <c r="C47307" t="s">
        <v>79433</v>
      </c>
    </row>
    <row r="47308" spans="3:3" x14ac:dyDescent="0.25">
      <c r="C47308" t="s">
        <v>79434</v>
      </c>
    </row>
    <row r="47309" spans="3:3" x14ac:dyDescent="0.25">
      <c r="C47309" t="s">
        <v>79435</v>
      </c>
    </row>
    <row r="47310" spans="3:3" x14ac:dyDescent="0.25">
      <c r="C47310" t="s">
        <v>79436</v>
      </c>
    </row>
    <row r="47311" spans="3:3" x14ac:dyDescent="0.25">
      <c r="C47311" t="s">
        <v>79437</v>
      </c>
    </row>
    <row r="47312" spans="3:3" x14ac:dyDescent="0.25">
      <c r="C47312" t="s">
        <v>79438</v>
      </c>
    </row>
    <row r="47313" spans="3:3" x14ac:dyDescent="0.25">
      <c r="C47313" t="s">
        <v>79439</v>
      </c>
    </row>
    <row r="47314" spans="3:3" x14ac:dyDescent="0.25">
      <c r="C47314" t="s">
        <v>79440</v>
      </c>
    </row>
    <row r="47315" spans="3:3" x14ac:dyDescent="0.25">
      <c r="C47315" t="s">
        <v>79441</v>
      </c>
    </row>
    <row r="47316" spans="3:3" x14ac:dyDescent="0.25">
      <c r="C47316" t="s">
        <v>79442</v>
      </c>
    </row>
    <row r="47317" spans="3:3" x14ac:dyDescent="0.25">
      <c r="C47317" t="s">
        <v>79443</v>
      </c>
    </row>
    <row r="47318" spans="3:3" x14ac:dyDescent="0.25">
      <c r="C47318" t="s">
        <v>79444</v>
      </c>
    </row>
    <row r="47319" spans="3:3" x14ac:dyDescent="0.25">
      <c r="C47319" t="s">
        <v>79445</v>
      </c>
    </row>
    <row r="47320" spans="3:3" x14ac:dyDescent="0.25">
      <c r="C47320" t="s">
        <v>79446</v>
      </c>
    </row>
    <row r="47321" spans="3:3" x14ac:dyDescent="0.25">
      <c r="C47321" t="s">
        <v>79447</v>
      </c>
    </row>
    <row r="47322" spans="3:3" x14ac:dyDescent="0.25">
      <c r="C47322" t="s">
        <v>79448</v>
      </c>
    </row>
    <row r="47323" spans="3:3" x14ac:dyDescent="0.25">
      <c r="C47323" t="s">
        <v>79449</v>
      </c>
    </row>
    <row r="47324" spans="3:3" x14ac:dyDescent="0.25">
      <c r="C47324" t="s">
        <v>79450</v>
      </c>
    </row>
    <row r="47325" spans="3:3" x14ac:dyDescent="0.25">
      <c r="C47325" t="s">
        <v>79451</v>
      </c>
    </row>
    <row r="47326" spans="3:3" x14ac:dyDescent="0.25">
      <c r="C47326" t="s">
        <v>79452</v>
      </c>
    </row>
    <row r="47327" spans="3:3" x14ac:dyDescent="0.25">
      <c r="C47327" t="s">
        <v>79453</v>
      </c>
    </row>
    <row r="47328" spans="3:3" x14ac:dyDescent="0.25">
      <c r="C47328" t="s">
        <v>79454</v>
      </c>
    </row>
    <row r="47329" spans="3:3" x14ac:dyDescent="0.25">
      <c r="C47329" t="s">
        <v>79455</v>
      </c>
    </row>
    <row r="47330" spans="3:3" x14ac:dyDescent="0.25">
      <c r="C47330" t="s">
        <v>79456</v>
      </c>
    </row>
    <row r="47331" spans="3:3" x14ac:dyDescent="0.25">
      <c r="C47331" t="s">
        <v>79457</v>
      </c>
    </row>
    <row r="47332" spans="3:3" x14ac:dyDescent="0.25">
      <c r="C47332" t="s">
        <v>79458</v>
      </c>
    </row>
    <row r="47333" spans="3:3" x14ac:dyDescent="0.25">
      <c r="C47333" t="s">
        <v>79459</v>
      </c>
    </row>
    <row r="47334" spans="3:3" x14ac:dyDescent="0.25">
      <c r="C47334" t="s">
        <v>79460</v>
      </c>
    </row>
    <row r="47335" spans="3:3" x14ac:dyDescent="0.25">
      <c r="C47335" t="s">
        <v>79461</v>
      </c>
    </row>
    <row r="47336" spans="3:3" x14ac:dyDescent="0.25">
      <c r="C47336" t="s">
        <v>79462</v>
      </c>
    </row>
    <row r="47337" spans="3:3" x14ac:dyDescent="0.25">
      <c r="C47337" t="s">
        <v>79463</v>
      </c>
    </row>
    <row r="47338" spans="3:3" x14ac:dyDescent="0.25">
      <c r="C47338" t="s">
        <v>79464</v>
      </c>
    </row>
    <row r="47339" spans="3:3" x14ac:dyDescent="0.25">
      <c r="C47339" t="s">
        <v>79465</v>
      </c>
    </row>
    <row r="47340" spans="3:3" x14ac:dyDescent="0.25">
      <c r="C47340" t="s">
        <v>79466</v>
      </c>
    </row>
    <row r="47341" spans="3:3" x14ac:dyDescent="0.25">
      <c r="C47341" t="s">
        <v>79467</v>
      </c>
    </row>
    <row r="47342" spans="3:3" x14ac:dyDescent="0.25">
      <c r="C47342" t="s">
        <v>79468</v>
      </c>
    </row>
    <row r="47343" spans="3:3" x14ac:dyDescent="0.25">
      <c r="C47343" t="s">
        <v>79469</v>
      </c>
    </row>
    <row r="47344" spans="3:3" x14ac:dyDescent="0.25">
      <c r="C47344" t="s">
        <v>79470</v>
      </c>
    </row>
    <row r="47345" spans="3:3" x14ac:dyDescent="0.25">
      <c r="C47345" t="s">
        <v>79471</v>
      </c>
    </row>
    <row r="47346" spans="3:3" x14ac:dyDescent="0.25">
      <c r="C47346" t="s">
        <v>79472</v>
      </c>
    </row>
    <row r="47347" spans="3:3" x14ac:dyDescent="0.25">
      <c r="C47347" t="s">
        <v>79473</v>
      </c>
    </row>
    <row r="47348" spans="3:3" x14ac:dyDescent="0.25">
      <c r="C47348" t="s">
        <v>79474</v>
      </c>
    </row>
    <row r="47349" spans="3:3" x14ac:dyDescent="0.25">
      <c r="C47349" t="s">
        <v>79475</v>
      </c>
    </row>
    <row r="47350" spans="3:3" x14ac:dyDescent="0.25">
      <c r="C47350" t="s">
        <v>79476</v>
      </c>
    </row>
    <row r="47351" spans="3:3" x14ac:dyDescent="0.25">
      <c r="C47351" t="s">
        <v>79477</v>
      </c>
    </row>
    <row r="47352" spans="3:3" x14ac:dyDescent="0.25">
      <c r="C47352" t="s">
        <v>79478</v>
      </c>
    </row>
    <row r="47353" spans="3:3" x14ac:dyDescent="0.25">
      <c r="C47353" t="s">
        <v>79479</v>
      </c>
    </row>
    <row r="47354" spans="3:3" x14ac:dyDescent="0.25">
      <c r="C47354" t="s">
        <v>79480</v>
      </c>
    </row>
    <row r="47355" spans="3:3" x14ac:dyDescent="0.25">
      <c r="C47355" t="s">
        <v>79481</v>
      </c>
    </row>
    <row r="47356" spans="3:3" x14ac:dyDescent="0.25">
      <c r="C47356" t="s">
        <v>79482</v>
      </c>
    </row>
    <row r="47357" spans="3:3" x14ac:dyDescent="0.25">
      <c r="C47357" t="s">
        <v>79483</v>
      </c>
    </row>
    <row r="47358" spans="3:3" x14ac:dyDescent="0.25">
      <c r="C47358" t="s">
        <v>79484</v>
      </c>
    </row>
    <row r="47359" spans="3:3" x14ac:dyDescent="0.25">
      <c r="C47359" t="s">
        <v>79485</v>
      </c>
    </row>
    <row r="47360" spans="3:3" x14ac:dyDescent="0.25">
      <c r="C47360" t="s">
        <v>79486</v>
      </c>
    </row>
    <row r="47361" spans="3:3" x14ac:dyDescent="0.25">
      <c r="C47361" t="s">
        <v>79487</v>
      </c>
    </row>
    <row r="47362" spans="3:3" x14ac:dyDescent="0.25">
      <c r="C47362" t="s">
        <v>79488</v>
      </c>
    </row>
    <row r="47363" spans="3:3" x14ac:dyDescent="0.25">
      <c r="C47363" t="s">
        <v>79489</v>
      </c>
    </row>
    <row r="47364" spans="3:3" x14ac:dyDescent="0.25">
      <c r="C47364" t="s">
        <v>79490</v>
      </c>
    </row>
    <row r="47365" spans="3:3" x14ac:dyDescent="0.25">
      <c r="C47365" t="s">
        <v>79491</v>
      </c>
    </row>
    <row r="47366" spans="3:3" x14ac:dyDescent="0.25">
      <c r="C47366" t="s">
        <v>79492</v>
      </c>
    </row>
    <row r="47367" spans="3:3" x14ac:dyDescent="0.25">
      <c r="C47367" t="s">
        <v>79493</v>
      </c>
    </row>
    <row r="47368" spans="3:3" x14ac:dyDescent="0.25">
      <c r="C47368" t="s">
        <v>79494</v>
      </c>
    </row>
    <row r="47369" spans="3:3" x14ac:dyDescent="0.25">
      <c r="C47369" t="s">
        <v>79495</v>
      </c>
    </row>
    <row r="47370" spans="3:3" x14ac:dyDescent="0.25">
      <c r="C47370" t="s">
        <v>79496</v>
      </c>
    </row>
    <row r="47371" spans="3:3" x14ac:dyDescent="0.25">
      <c r="C47371" t="s">
        <v>79497</v>
      </c>
    </row>
    <row r="47372" spans="3:3" x14ac:dyDescent="0.25">
      <c r="C47372" t="s">
        <v>79498</v>
      </c>
    </row>
    <row r="47373" spans="3:3" x14ac:dyDescent="0.25">
      <c r="C47373" t="s">
        <v>79499</v>
      </c>
    </row>
    <row r="47374" spans="3:3" x14ac:dyDescent="0.25">
      <c r="C47374" t="s">
        <v>79500</v>
      </c>
    </row>
    <row r="47375" spans="3:3" x14ac:dyDescent="0.25">
      <c r="C47375" t="s">
        <v>79501</v>
      </c>
    </row>
    <row r="47376" spans="3:3" x14ac:dyDescent="0.25">
      <c r="C47376" t="s">
        <v>79502</v>
      </c>
    </row>
    <row r="47377" spans="3:3" x14ac:dyDescent="0.25">
      <c r="C47377" t="s">
        <v>79503</v>
      </c>
    </row>
    <row r="47378" spans="3:3" x14ac:dyDescent="0.25">
      <c r="C47378" t="s">
        <v>79504</v>
      </c>
    </row>
    <row r="47379" spans="3:3" x14ac:dyDescent="0.25">
      <c r="C47379" t="s">
        <v>79505</v>
      </c>
    </row>
    <row r="47380" spans="3:3" x14ac:dyDescent="0.25">
      <c r="C47380" t="s">
        <v>79506</v>
      </c>
    </row>
    <row r="47381" spans="3:3" x14ac:dyDescent="0.25">
      <c r="C47381" t="s">
        <v>79507</v>
      </c>
    </row>
    <row r="47382" spans="3:3" x14ac:dyDescent="0.25">
      <c r="C47382" t="s">
        <v>79508</v>
      </c>
    </row>
    <row r="47383" spans="3:3" x14ac:dyDescent="0.25">
      <c r="C47383" t="s">
        <v>79509</v>
      </c>
    </row>
    <row r="47384" spans="3:3" x14ac:dyDescent="0.25">
      <c r="C47384" t="s">
        <v>79510</v>
      </c>
    </row>
    <row r="47385" spans="3:3" x14ac:dyDescent="0.25">
      <c r="C47385" t="s">
        <v>79511</v>
      </c>
    </row>
    <row r="47386" spans="3:3" x14ac:dyDescent="0.25">
      <c r="C47386" t="s">
        <v>79512</v>
      </c>
    </row>
    <row r="47387" spans="3:3" x14ac:dyDescent="0.25">
      <c r="C47387" t="s">
        <v>79513</v>
      </c>
    </row>
    <row r="47388" spans="3:3" x14ac:dyDescent="0.25">
      <c r="C47388" t="s">
        <v>79514</v>
      </c>
    </row>
    <row r="47389" spans="3:3" x14ac:dyDescent="0.25">
      <c r="C47389" t="s">
        <v>79515</v>
      </c>
    </row>
    <row r="47390" spans="3:3" x14ac:dyDescent="0.25">
      <c r="C47390" t="s">
        <v>79516</v>
      </c>
    </row>
    <row r="47391" spans="3:3" x14ac:dyDescent="0.25">
      <c r="C47391" t="s">
        <v>79517</v>
      </c>
    </row>
    <row r="47392" spans="3:3" x14ac:dyDescent="0.25">
      <c r="C47392" t="s">
        <v>79518</v>
      </c>
    </row>
    <row r="47393" spans="3:3" x14ac:dyDescent="0.25">
      <c r="C47393" t="s">
        <v>79519</v>
      </c>
    </row>
    <row r="47394" spans="3:3" x14ac:dyDescent="0.25">
      <c r="C47394" t="s">
        <v>79520</v>
      </c>
    </row>
    <row r="47395" spans="3:3" x14ac:dyDescent="0.25">
      <c r="C47395" t="s">
        <v>79521</v>
      </c>
    </row>
    <row r="47396" spans="3:3" x14ac:dyDescent="0.25">
      <c r="C47396" t="s">
        <v>79522</v>
      </c>
    </row>
    <row r="47397" spans="3:3" x14ac:dyDescent="0.25">
      <c r="C47397" t="s">
        <v>79523</v>
      </c>
    </row>
    <row r="47398" spans="3:3" x14ac:dyDescent="0.25">
      <c r="C47398" t="s">
        <v>79524</v>
      </c>
    </row>
    <row r="47399" spans="3:3" x14ac:dyDescent="0.25">
      <c r="C47399" t="s">
        <v>79525</v>
      </c>
    </row>
    <row r="47400" spans="3:3" x14ac:dyDescent="0.25">
      <c r="C47400" t="s">
        <v>79526</v>
      </c>
    </row>
    <row r="47401" spans="3:3" x14ac:dyDescent="0.25">
      <c r="C47401" t="s">
        <v>79527</v>
      </c>
    </row>
    <row r="47402" spans="3:3" x14ac:dyDescent="0.25">
      <c r="C47402" t="s">
        <v>79528</v>
      </c>
    </row>
    <row r="47403" spans="3:3" x14ac:dyDescent="0.25">
      <c r="C47403" t="s">
        <v>79529</v>
      </c>
    </row>
    <row r="47404" spans="3:3" x14ac:dyDescent="0.25">
      <c r="C47404" t="s">
        <v>79530</v>
      </c>
    </row>
    <row r="47405" spans="3:3" x14ac:dyDescent="0.25">
      <c r="C47405" t="s">
        <v>79531</v>
      </c>
    </row>
    <row r="47406" spans="3:3" x14ac:dyDescent="0.25">
      <c r="C47406" t="s">
        <v>79532</v>
      </c>
    </row>
    <row r="47407" spans="3:3" x14ac:dyDescent="0.25">
      <c r="C47407" t="s">
        <v>79533</v>
      </c>
    </row>
    <row r="47408" spans="3:3" x14ac:dyDescent="0.25">
      <c r="C47408" t="s">
        <v>79534</v>
      </c>
    </row>
    <row r="47409" spans="3:3" x14ac:dyDescent="0.25">
      <c r="C47409" t="s">
        <v>79535</v>
      </c>
    </row>
    <row r="47410" spans="3:3" x14ac:dyDescent="0.25">
      <c r="C47410" t="s">
        <v>79536</v>
      </c>
    </row>
    <row r="47411" spans="3:3" x14ac:dyDescent="0.25">
      <c r="C47411" t="s">
        <v>79537</v>
      </c>
    </row>
    <row r="47412" spans="3:3" x14ac:dyDescent="0.25">
      <c r="C47412" t="s">
        <v>79538</v>
      </c>
    </row>
    <row r="47413" spans="3:3" x14ac:dyDescent="0.25">
      <c r="C47413" t="s">
        <v>79539</v>
      </c>
    </row>
    <row r="47414" spans="3:3" x14ac:dyDescent="0.25">
      <c r="C47414" t="s">
        <v>79540</v>
      </c>
    </row>
    <row r="47415" spans="3:3" x14ac:dyDescent="0.25">
      <c r="C47415" t="s">
        <v>79541</v>
      </c>
    </row>
    <row r="47416" spans="3:3" x14ac:dyDescent="0.25">
      <c r="C47416" t="s">
        <v>79542</v>
      </c>
    </row>
    <row r="47417" spans="3:3" x14ac:dyDescent="0.25">
      <c r="C47417" t="s">
        <v>79543</v>
      </c>
    </row>
    <row r="47418" spans="3:3" x14ac:dyDescent="0.25">
      <c r="C47418" t="s">
        <v>79544</v>
      </c>
    </row>
    <row r="47419" spans="3:3" x14ac:dyDescent="0.25">
      <c r="C47419" t="s">
        <v>79545</v>
      </c>
    </row>
    <row r="47420" spans="3:3" x14ac:dyDescent="0.25">
      <c r="C47420" t="s">
        <v>79546</v>
      </c>
    </row>
    <row r="47421" spans="3:3" x14ac:dyDescent="0.25">
      <c r="C47421" t="s">
        <v>79547</v>
      </c>
    </row>
    <row r="47422" spans="3:3" x14ac:dyDescent="0.25">
      <c r="C47422" t="s">
        <v>79548</v>
      </c>
    </row>
    <row r="47423" spans="3:3" x14ac:dyDescent="0.25">
      <c r="C47423" t="s">
        <v>79549</v>
      </c>
    </row>
    <row r="47424" spans="3:3" x14ac:dyDescent="0.25">
      <c r="C47424" t="s">
        <v>79550</v>
      </c>
    </row>
    <row r="47425" spans="3:3" x14ac:dyDescent="0.25">
      <c r="C47425" t="s">
        <v>79551</v>
      </c>
    </row>
    <row r="47426" spans="3:3" x14ac:dyDescent="0.25">
      <c r="C47426" t="s">
        <v>79552</v>
      </c>
    </row>
    <row r="47427" spans="3:3" x14ac:dyDescent="0.25">
      <c r="C47427" t="s">
        <v>79553</v>
      </c>
    </row>
    <row r="47428" spans="3:3" x14ac:dyDescent="0.25">
      <c r="C47428" t="s">
        <v>79554</v>
      </c>
    </row>
    <row r="47429" spans="3:3" x14ac:dyDescent="0.25">
      <c r="C47429" t="s">
        <v>79555</v>
      </c>
    </row>
    <row r="47430" spans="3:3" x14ac:dyDescent="0.25">
      <c r="C47430" t="s">
        <v>79556</v>
      </c>
    </row>
    <row r="47431" spans="3:3" x14ac:dyDescent="0.25">
      <c r="C47431" t="s">
        <v>79557</v>
      </c>
    </row>
    <row r="47432" spans="3:3" x14ac:dyDescent="0.25">
      <c r="C47432" t="s">
        <v>79558</v>
      </c>
    </row>
    <row r="47433" spans="3:3" x14ac:dyDescent="0.25">
      <c r="C47433" t="s">
        <v>79559</v>
      </c>
    </row>
    <row r="47434" spans="3:3" x14ac:dyDescent="0.25">
      <c r="C47434" t="s">
        <v>79560</v>
      </c>
    </row>
    <row r="47435" spans="3:3" x14ac:dyDescent="0.25">
      <c r="C47435" t="s">
        <v>79561</v>
      </c>
    </row>
    <row r="47436" spans="3:3" x14ac:dyDescent="0.25">
      <c r="C47436" t="s">
        <v>79562</v>
      </c>
    </row>
    <row r="47437" spans="3:3" x14ac:dyDescent="0.25">
      <c r="C47437" t="s">
        <v>79563</v>
      </c>
    </row>
    <row r="47438" spans="3:3" x14ac:dyDescent="0.25">
      <c r="C47438" t="s">
        <v>79564</v>
      </c>
    </row>
    <row r="47439" spans="3:3" x14ac:dyDescent="0.25">
      <c r="C47439" t="s">
        <v>79565</v>
      </c>
    </row>
    <row r="47440" spans="3:3" x14ac:dyDescent="0.25">
      <c r="C47440" t="s">
        <v>79566</v>
      </c>
    </row>
    <row r="47441" spans="3:3" x14ac:dyDescent="0.25">
      <c r="C47441" t="s">
        <v>79567</v>
      </c>
    </row>
    <row r="47442" spans="3:3" x14ac:dyDescent="0.25">
      <c r="C47442" t="s">
        <v>79568</v>
      </c>
    </row>
    <row r="47443" spans="3:3" x14ac:dyDescent="0.25">
      <c r="C47443" t="s">
        <v>79569</v>
      </c>
    </row>
    <row r="47444" spans="3:3" x14ac:dyDescent="0.25">
      <c r="C47444" t="s">
        <v>79570</v>
      </c>
    </row>
    <row r="47445" spans="3:3" x14ac:dyDescent="0.25">
      <c r="C47445" t="s">
        <v>79571</v>
      </c>
    </row>
    <row r="47446" spans="3:3" x14ac:dyDescent="0.25">
      <c r="C47446" t="s">
        <v>79572</v>
      </c>
    </row>
    <row r="47447" spans="3:3" x14ac:dyDescent="0.25">
      <c r="C47447" t="s">
        <v>79573</v>
      </c>
    </row>
    <row r="47448" spans="3:3" x14ac:dyDescent="0.25">
      <c r="C47448" t="s">
        <v>79574</v>
      </c>
    </row>
    <row r="47449" spans="3:3" x14ac:dyDescent="0.25">
      <c r="C47449" t="s">
        <v>79575</v>
      </c>
    </row>
    <row r="47450" spans="3:3" x14ac:dyDescent="0.25">
      <c r="C47450" t="s">
        <v>79576</v>
      </c>
    </row>
    <row r="47451" spans="3:3" x14ac:dyDescent="0.25">
      <c r="C47451" t="s">
        <v>79577</v>
      </c>
    </row>
    <row r="47452" spans="3:3" x14ac:dyDescent="0.25">
      <c r="C47452" t="s">
        <v>79578</v>
      </c>
    </row>
    <row r="47453" spans="3:3" x14ac:dyDescent="0.25">
      <c r="C47453" t="s">
        <v>79579</v>
      </c>
    </row>
    <row r="47454" spans="3:3" x14ac:dyDescent="0.25">
      <c r="C47454" t="s">
        <v>79580</v>
      </c>
    </row>
    <row r="47455" spans="3:3" x14ac:dyDescent="0.25">
      <c r="C47455" t="s">
        <v>79581</v>
      </c>
    </row>
    <row r="47456" spans="3:3" x14ac:dyDescent="0.25">
      <c r="C47456" t="s">
        <v>79582</v>
      </c>
    </row>
    <row r="47457" spans="3:3" x14ac:dyDescent="0.25">
      <c r="C47457" t="s">
        <v>79583</v>
      </c>
    </row>
    <row r="47458" spans="3:3" x14ac:dyDescent="0.25">
      <c r="C47458" t="s">
        <v>79584</v>
      </c>
    </row>
    <row r="47459" spans="3:3" x14ac:dyDescent="0.25">
      <c r="C47459" t="s">
        <v>79585</v>
      </c>
    </row>
    <row r="47460" spans="3:3" x14ac:dyDescent="0.25">
      <c r="C47460" t="s">
        <v>79586</v>
      </c>
    </row>
    <row r="47461" spans="3:3" x14ac:dyDescent="0.25">
      <c r="C47461" t="s">
        <v>79587</v>
      </c>
    </row>
    <row r="47462" spans="3:3" x14ac:dyDescent="0.25">
      <c r="C47462" t="s">
        <v>79588</v>
      </c>
    </row>
    <row r="47463" spans="3:3" x14ac:dyDescent="0.25">
      <c r="C47463" t="s">
        <v>79589</v>
      </c>
    </row>
    <row r="47464" spans="3:3" x14ac:dyDescent="0.25">
      <c r="C47464" t="s">
        <v>79590</v>
      </c>
    </row>
    <row r="47465" spans="3:3" x14ac:dyDescent="0.25">
      <c r="C47465" t="s">
        <v>79591</v>
      </c>
    </row>
    <row r="47466" spans="3:3" x14ac:dyDescent="0.25">
      <c r="C47466" t="s">
        <v>79592</v>
      </c>
    </row>
    <row r="47467" spans="3:3" x14ac:dyDescent="0.25">
      <c r="C47467" t="s">
        <v>79593</v>
      </c>
    </row>
    <row r="47468" spans="3:3" x14ac:dyDescent="0.25">
      <c r="C47468" t="s">
        <v>79594</v>
      </c>
    </row>
    <row r="47469" spans="3:3" x14ac:dyDescent="0.25">
      <c r="C47469" t="s">
        <v>79595</v>
      </c>
    </row>
    <row r="47470" spans="3:3" x14ac:dyDescent="0.25">
      <c r="C47470" t="s">
        <v>79596</v>
      </c>
    </row>
    <row r="47471" spans="3:3" x14ac:dyDescent="0.25">
      <c r="C47471" t="s">
        <v>79597</v>
      </c>
    </row>
    <row r="47472" spans="3:3" x14ac:dyDescent="0.25">
      <c r="C47472" t="s">
        <v>79598</v>
      </c>
    </row>
    <row r="47473" spans="3:3" x14ac:dyDescent="0.25">
      <c r="C47473" t="s">
        <v>79599</v>
      </c>
    </row>
    <row r="47474" spans="3:3" x14ac:dyDescent="0.25">
      <c r="C47474" t="s">
        <v>79600</v>
      </c>
    </row>
    <row r="47475" spans="3:3" x14ac:dyDescent="0.25">
      <c r="C47475" t="s">
        <v>79601</v>
      </c>
    </row>
    <row r="47476" spans="3:3" x14ac:dyDescent="0.25">
      <c r="C47476" t="s">
        <v>79602</v>
      </c>
    </row>
    <row r="47477" spans="3:3" x14ac:dyDescent="0.25">
      <c r="C47477" t="s">
        <v>79603</v>
      </c>
    </row>
    <row r="47478" spans="3:3" x14ac:dyDescent="0.25">
      <c r="C47478" t="s">
        <v>79604</v>
      </c>
    </row>
    <row r="47479" spans="3:3" x14ac:dyDescent="0.25">
      <c r="C47479" t="s">
        <v>79605</v>
      </c>
    </row>
    <row r="47480" spans="3:3" x14ac:dyDescent="0.25">
      <c r="C47480" t="s">
        <v>79606</v>
      </c>
    </row>
    <row r="47481" spans="3:3" x14ac:dyDescent="0.25">
      <c r="C47481" t="s">
        <v>79607</v>
      </c>
    </row>
    <row r="47482" spans="3:3" x14ac:dyDescent="0.25">
      <c r="C47482" t="s">
        <v>79608</v>
      </c>
    </row>
    <row r="47483" spans="3:3" x14ac:dyDescent="0.25">
      <c r="C47483" t="s">
        <v>79609</v>
      </c>
    </row>
    <row r="47484" spans="3:3" x14ac:dyDescent="0.25">
      <c r="C47484" t="s">
        <v>79610</v>
      </c>
    </row>
    <row r="47485" spans="3:3" x14ac:dyDescent="0.25">
      <c r="C47485" t="s">
        <v>79611</v>
      </c>
    </row>
    <row r="47486" spans="3:3" x14ac:dyDescent="0.25">
      <c r="C47486" t="s">
        <v>79612</v>
      </c>
    </row>
    <row r="47487" spans="3:3" x14ac:dyDescent="0.25">
      <c r="C47487" t="s">
        <v>79613</v>
      </c>
    </row>
    <row r="47488" spans="3:3" x14ac:dyDescent="0.25">
      <c r="C47488" t="s">
        <v>79614</v>
      </c>
    </row>
    <row r="47489" spans="3:3" x14ac:dyDescent="0.25">
      <c r="C47489" t="s">
        <v>79615</v>
      </c>
    </row>
    <row r="47490" spans="3:3" x14ac:dyDescent="0.25">
      <c r="C47490" t="s">
        <v>79616</v>
      </c>
    </row>
    <row r="47491" spans="3:3" x14ac:dyDescent="0.25">
      <c r="C47491" t="s">
        <v>79617</v>
      </c>
    </row>
    <row r="47492" spans="3:3" x14ac:dyDescent="0.25">
      <c r="C47492" t="s">
        <v>79618</v>
      </c>
    </row>
    <row r="47493" spans="3:3" x14ac:dyDescent="0.25">
      <c r="C47493" t="s">
        <v>79619</v>
      </c>
    </row>
    <row r="47494" spans="3:3" x14ac:dyDescent="0.25">
      <c r="C47494" t="s">
        <v>79620</v>
      </c>
    </row>
    <row r="47495" spans="3:3" x14ac:dyDescent="0.25">
      <c r="C47495" t="s">
        <v>79621</v>
      </c>
    </row>
    <row r="47496" spans="3:3" x14ac:dyDescent="0.25">
      <c r="C47496" t="s">
        <v>79622</v>
      </c>
    </row>
    <row r="47497" spans="3:3" x14ac:dyDescent="0.25">
      <c r="C47497" t="s">
        <v>79623</v>
      </c>
    </row>
    <row r="47498" spans="3:3" x14ac:dyDescent="0.25">
      <c r="C47498" t="s">
        <v>79624</v>
      </c>
    </row>
    <row r="47499" spans="3:3" x14ac:dyDescent="0.25">
      <c r="C47499" t="s">
        <v>79625</v>
      </c>
    </row>
    <row r="47500" spans="3:3" x14ac:dyDescent="0.25">
      <c r="C47500" t="s">
        <v>79626</v>
      </c>
    </row>
    <row r="47501" spans="3:3" x14ac:dyDescent="0.25">
      <c r="C47501" t="s">
        <v>79627</v>
      </c>
    </row>
    <row r="47502" spans="3:3" x14ac:dyDescent="0.25">
      <c r="C47502" t="s">
        <v>79628</v>
      </c>
    </row>
    <row r="47503" spans="3:3" x14ac:dyDescent="0.25">
      <c r="C47503" t="s">
        <v>79629</v>
      </c>
    </row>
    <row r="47504" spans="3:3" x14ac:dyDescent="0.25">
      <c r="C47504" t="s">
        <v>79630</v>
      </c>
    </row>
    <row r="47505" spans="3:3" x14ac:dyDescent="0.25">
      <c r="C47505" t="s">
        <v>79631</v>
      </c>
    </row>
    <row r="47506" spans="3:3" x14ac:dyDescent="0.25">
      <c r="C47506" t="s">
        <v>79632</v>
      </c>
    </row>
    <row r="47507" spans="3:3" x14ac:dyDescent="0.25">
      <c r="C47507" t="s">
        <v>79633</v>
      </c>
    </row>
    <row r="47508" spans="3:3" x14ac:dyDescent="0.25">
      <c r="C47508" t="s">
        <v>79634</v>
      </c>
    </row>
    <row r="47509" spans="3:3" x14ac:dyDescent="0.25">
      <c r="C47509" t="s">
        <v>79635</v>
      </c>
    </row>
    <row r="47510" spans="3:3" x14ac:dyDescent="0.25">
      <c r="C47510" t="s">
        <v>79636</v>
      </c>
    </row>
    <row r="47511" spans="3:3" x14ac:dyDescent="0.25">
      <c r="C47511" t="s">
        <v>79637</v>
      </c>
    </row>
    <row r="47512" spans="3:3" x14ac:dyDescent="0.25">
      <c r="C47512" t="s">
        <v>79638</v>
      </c>
    </row>
    <row r="47513" spans="3:3" x14ac:dyDescent="0.25">
      <c r="C47513" t="s">
        <v>79639</v>
      </c>
    </row>
    <row r="47514" spans="3:3" x14ac:dyDescent="0.25">
      <c r="C47514" t="s">
        <v>79640</v>
      </c>
    </row>
    <row r="47515" spans="3:3" x14ac:dyDescent="0.25">
      <c r="C47515" t="s">
        <v>79641</v>
      </c>
    </row>
    <row r="47516" spans="3:3" x14ac:dyDescent="0.25">
      <c r="C47516" t="s">
        <v>79642</v>
      </c>
    </row>
    <row r="47517" spans="3:3" x14ac:dyDescent="0.25">
      <c r="C47517" t="s">
        <v>79643</v>
      </c>
    </row>
    <row r="47518" spans="3:3" x14ac:dyDescent="0.25">
      <c r="C47518" t="s">
        <v>79644</v>
      </c>
    </row>
    <row r="47519" spans="3:3" x14ac:dyDescent="0.25">
      <c r="C47519" t="s">
        <v>79645</v>
      </c>
    </row>
    <row r="47520" spans="3:3" x14ac:dyDescent="0.25">
      <c r="C47520" t="s">
        <v>79646</v>
      </c>
    </row>
    <row r="47521" spans="3:3" x14ac:dyDescent="0.25">
      <c r="C47521" t="s">
        <v>79647</v>
      </c>
    </row>
    <row r="47522" spans="3:3" x14ac:dyDescent="0.25">
      <c r="C47522" t="s">
        <v>79648</v>
      </c>
    </row>
    <row r="47523" spans="3:3" x14ac:dyDescent="0.25">
      <c r="C47523" t="s">
        <v>79649</v>
      </c>
    </row>
    <row r="47524" spans="3:3" x14ac:dyDescent="0.25">
      <c r="C47524" t="s">
        <v>79650</v>
      </c>
    </row>
    <row r="47525" spans="3:3" x14ac:dyDescent="0.25">
      <c r="C47525" t="s">
        <v>79651</v>
      </c>
    </row>
    <row r="47526" spans="3:3" x14ac:dyDescent="0.25">
      <c r="C47526" t="s">
        <v>79652</v>
      </c>
    </row>
    <row r="47527" spans="3:3" x14ac:dyDescent="0.25">
      <c r="C47527" t="s">
        <v>79653</v>
      </c>
    </row>
    <row r="47528" spans="3:3" x14ac:dyDescent="0.25">
      <c r="C47528" t="s">
        <v>79654</v>
      </c>
    </row>
    <row r="47529" spans="3:3" x14ac:dyDescent="0.25">
      <c r="C47529" t="s">
        <v>79655</v>
      </c>
    </row>
    <row r="47530" spans="3:3" x14ac:dyDescent="0.25">
      <c r="C47530" t="s">
        <v>79656</v>
      </c>
    </row>
    <row r="47531" spans="3:3" x14ac:dyDescent="0.25">
      <c r="C47531" t="s">
        <v>79657</v>
      </c>
    </row>
    <row r="47532" spans="3:3" x14ac:dyDescent="0.25">
      <c r="C47532" t="s">
        <v>79658</v>
      </c>
    </row>
    <row r="47533" spans="3:3" x14ac:dyDescent="0.25">
      <c r="C47533" t="s">
        <v>79659</v>
      </c>
    </row>
    <row r="47534" spans="3:3" x14ac:dyDescent="0.25">
      <c r="C47534" t="s">
        <v>79660</v>
      </c>
    </row>
    <row r="47535" spans="3:3" x14ac:dyDescent="0.25">
      <c r="C47535" t="s">
        <v>79661</v>
      </c>
    </row>
    <row r="47536" spans="3:3" x14ac:dyDescent="0.25">
      <c r="C47536" t="s">
        <v>79662</v>
      </c>
    </row>
    <row r="47537" spans="3:3" x14ac:dyDescent="0.25">
      <c r="C47537" t="s">
        <v>79663</v>
      </c>
    </row>
    <row r="47538" spans="3:3" x14ac:dyDescent="0.25">
      <c r="C47538" t="s">
        <v>79664</v>
      </c>
    </row>
    <row r="47539" spans="3:3" x14ac:dyDescent="0.25">
      <c r="C47539" t="s">
        <v>79665</v>
      </c>
    </row>
    <row r="47540" spans="3:3" x14ac:dyDescent="0.25">
      <c r="C47540" t="s">
        <v>79666</v>
      </c>
    </row>
    <row r="47541" spans="3:3" x14ac:dyDescent="0.25">
      <c r="C47541" t="s">
        <v>79667</v>
      </c>
    </row>
    <row r="47542" spans="3:3" x14ac:dyDescent="0.25">
      <c r="C47542" t="s">
        <v>79668</v>
      </c>
    </row>
    <row r="47543" spans="3:3" x14ac:dyDescent="0.25">
      <c r="C47543" t="s">
        <v>79669</v>
      </c>
    </row>
    <row r="47544" spans="3:3" x14ac:dyDescent="0.25">
      <c r="C47544" t="s">
        <v>79670</v>
      </c>
    </row>
    <row r="47545" spans="3:3" x14ac:dyDescent="0.25">
      <c r="C47545" t="s">
        <v>79671</v>
      </c>
    </row>
    <row r="47546" spans="3:3" x14ac:dyDescent="0.25">
      <c r="C47546" t="s">
        <v>79672</v>
      </c>
    </row>
    <row r="47547" spans="3:3" x14ac:dyDescent="0.25">
      <c r="C47547" t="s">
        <v>79673</v>
      </c>
    </row>
    <row r="47548" spans="3:3" x14ac:dyDescent="0.25">
      <c r="C47548" t="s">
        <v>79674</v>
      </c>
    </row>
    <row r="47549" spans="3:3" x14ac:dyDescent="0.25">
      <c r="C47549" t="s">
        <v>79675</v>
      </c>
    </row>
    <row r="47550" spans="3:3" x14ac:dyDescent="0.25">
      <c r="C47550" t="s">
        <v>79676</v>
      </c>
    </row>
    <row r="47551" spans="3:3" x14ac:dyDescent="0.25">
      <c r="C47551" t="s">
        <v>79677</v>
      </c>
    </row>
    <row r="47552" spans="3:3" x14ac:dyDescent="0.25">
      <c r="C47552" t="s">
        <v>79678</v>
      </c>
    </row>
    <row r="47553" spans="3:3" x14ac:dyDescent="0.25">
      <c r="C47553" t="s">
        <v>79679</v>
      </c>
    </row>
    <row r="47554" spans="3:3" x14ac:dyDescent="0.25">
      <c r="C47554" t="s">
        <v>79680</v>
      </c>
    </row>
    <row r="47555" spans="3:3" x14ac:dyDescent="0.25">
      <c r="C47555" t="s">
        <v>79681</v>
      </c>
    </row>
    <row r="47556" spans="3:3" x14ac:dyDescent="0.25">
      <c r="C47556" t="s">
        <v>79682</v>
      </c>
    </row>
    <row r="47557" spans="3:3" x14ac:dyDescent="0.25">
      <c r="C47557" t="s">
        <v>79683</v>
      </c>
    </row>
    <row r="47558" spans="3:3" x14ac:dyDescent="0.25">
      <c r="C47558" t="s">
        <v>79684</v>
      </c>
    </row>
    <row r="47559" spans="3:3" x14ac:dyDescent="0.25">
      <c r="C47559" t="s">
        <v>79685</v>
      </c>
    </row>
    <row r="47560" spans="3:3" x14ac:dyDescent="0.25">
      <c r="C47560" t="s">
        <v>79686</v>
      </c>
    </row>
    <row r="47561" spans="3:3" x14ac:dyDescent="0.25">
      <c r="C47561" t="s">
        <v>79687</v>
      </c>
    </row>
    <row r="47562" spans="3:3" x14ac:dyDescent="0.25">
      <c r="C47562" t="s">
        <v>79688</v>
      </c>
    </row>
    <row r="47563" spans="3:3" x14ac:dyDescent="0.25">
      <c r="C47563" t="s">
        <v>79689</v>
      </c>
    </row>
    <row r="47564" spans="3:3" x14ac:dyDescent="0.25">
      <c r="C47564" t="s">
        <v>79690</v>
      </c>
    </row>
    <row r="47565" spans="3:3" x14ac:dyDescent="0.25">
      <c r="C47565" t="s">
        <v>79691</v>
      </c>
    </row>
    <row r="47566" spans="3:3" x14ac:dyDescent="0.25">
      <c r="C47566" t="s">
        <v>79692</v>
      </c>
    </row>
    <row r="47567" spans="3:3" x14ac:dyDescent="0.25">
      <c r="C47567" t="s">
        <v>79693</v>
      </c>
    </row>
    <row r="47568" spans="3:3" x14ac:dyDescent="0.25">
      <c r="C47568" t="s">
        <v>79694</v>
      </c>
    </row>
    <row r="47569" spans="3:3" x14ac:dyDescent="0.25">
      <c r="C47569" t="s">
        <v>79695</v>
      </c>
    </row>
    <row r="47570" spans="3:3" x14ac:dyDescent="0.25">
      <c r="C47570" t="s">
        <v>79696</v>
      </c>
    </row>
    <row r="47571" spans="3:3" x14ac:dyDescent="0.25">
      <c r="C47571" t="s">
        <v>79697</v>
      </c>
    </row>
    <row r="47572" spans="3:3" x14ac:dyDescent="0.25">
      <c r="C47572" t="s">
        <v>79698</v>
      </c>
    </row>
    <row r="47573" spans="3:3" x14ac:dyDescent="0.25">
      <c r="C47573" t="s">
        <v>79699</v>
      </c>
    </row>
    <row r="47574" spans="3:3" x14ac:dyDescent="0.25">
      <c r="C47574" t="s">
        <v>79700</v>
      </c>
    </row>
    <row r="47575" spans="3:3" x14ac:dyDescent="0.25">
      <c r="C47575" t="s">
        <v>79701</v>
      </c>
    </row>
    <row r="47576" spans="3:3" x14ac:dyDescent="0.25">
      <c r="C47576" t="s">
        <v>79702</v>
      </c>
    </row>
    <row r="47577" spans="3:3" x14ac:dyDescent="0.25">
      <c r="C47577" t="s">
        <v>79703</v>
      </c>
    </row>
    <row r="47578" spans="3:3" x14ac:dyDescent="0.25">
      <c r="C47578" t="s">
        <v>79704</v>
      </c>
    </row>
    <row r="47579" spans="3:3" x14ac:dyDescent="0.25">
      <c r="C47579" t="s">
        <v>79705</v>
      </c>
    </row>
    <row r="47580" spans="3:3" x14ac:dyDescent="0.25">
      <c r="C47580" t="s">
        <v>79706</v>
      </c>
    </row>
    <row r="47581" spans="3:3" x14ac:dyDescent="0.25">
      <c r="C47581" t="s">
        <v>79707</v>
      </c>
    </row>
    <row r="47582" spans="3:3" x14ac:dyDescent="0.25">
      <c r="C47582" t="s">
        <v>79708</v>
      </c>
    </row>
    <row r="47583" spans="3:3" x14ac:dyDescent="0.25">
      <c r="C47583" t="s">
        <v>79709</v>
      </c>
    </row>
    <row r="47584" spans="3:3" x14ac:dyDescent="0.25">
      <c r="C47584" t="s">
        <v>79710</v>
      </c>
    </row>
    <row r="47585" spans="3:3" x14ac:dyDescent="0.25">
      <c r="C47585" t="s">
        <v>79711</v>
      </c>
    </row>
    <row r="47586" spans="3:3" x14ac:dyDescent="0.25">
      <c r="C47586" t="s">
        <v>79712</v>
      </c>
    </row>
    <row r="47587" spans="3:3" x14ac:dyDescent="0.25">
      <c r="C47587" t="s">
        <v>79713</v>
      </c>
    </row>
    <row r="47588" spans="3:3" x14ac:dyDescent="0.25">
      <c r="C47588" t="s">
        <v>79714</v>
      </c>
    </row>
    <row r="47589" spans="3:3" x14ac:dyDescent="0.25">
      <c r="C47589" t="s">
        <v>79715</v>
      </c>
    </row>
    <row r="47590" spans="3:3" x14ac:dyDescent="0.25">
      <c r="C47590" t="s">
        <v>79716</v>
      </c>
    </row>
    <row r="47591" spans="3:3" x14ac:dyDescent="0.25">
      <c r="C47591" t="s">
        <v>79717</v>
      </c>
    </row>
    <row r="47592" spans="3:3" x14ac:dyDescent="0.25">
      <c r="C47592" t="s">
        <v>79718</v>
      </c>
    </row>
    <row r="47593" spans="3:3" x14ac:dyDescent="0.25">
      <c r="C47593" t="s">
        <v>79719</v>
      </c>
    </row>
    <row r="47594" spans="3:3" x14ac:dyDescent="0.25">
      <c r="C47594" t="s">
        <v>79720</v>
      </c>
    </row>
    <row r="47595" spans="3:3" x14ac:dyDescent="0.25">
      <c r="C47595" t="s">
        <v>79721</v>
      </c>
    </row>
    <row r="47596" spans="3:3" x14ac:dyDescent="0.25">
      <c r="C47596" t="s">
        <v>79722</v>
      </c>
    </row>
    <row r="47597" spans="3:3" x14ac:dyDescent="0.25">
      <c r="C47597" t="s">
        <v>79723</v>
      </c>
    </row>
    <row r="47598" spans="3:3" x14ac:dyDescent="0.25">
      <c r="C47598" t="s">
        <v>79724</v>
      </c>
    </row>
    <row r="47599" spans="3:3" x14ac:dyDescent="0.25">
      <c r="C47599" t="s">
        <v>79725</v>
      </c>
    </row>
    <row r="47600" spans="3:3" x14ac:dyDescent="0.25">
      <c r="C47600" t="s">
        <v>79726</v>
      </c>
    </row>
    <row r="47601" spans="3:3" x14ac:dyDescent="0.25">
      <c r="C47601" t="s">
        <v>79727</v>
      </c>
    </row>
    <row r="47602" spans="3:3" x14ac:dyDescent="0.25">
      <c r="C47602" t="s">
        <v>79728</v>
      </c>
    </row>
    <row r="47603" spans="3:3" x14ac:dyDescent="0.25">
      <c r="C47603" t="s">
        <v>79729</v>
      </c>
    </row>
    <row r="47604" spans="3:3" x14ac:dyDescent="0.25">
      <c r="C47604" t="s">
        <v>79730</v>
      </c>
    </row>
    <row r="47605" spans="3:3" x14ac:dyDescent="0.25">
      <c r="C47605" t="s">
        <v>79731</v>
      </c>
    </row>
    <row r="47606" spans="3:3" x14ac:dyDescent="0.25">
      <c r="C47606" t="s">
        <v>79732</v>
      </c>
    </row>
    <row r="47607" spans="3:3" x14ac:dyDescent="0.25">
      <c r="C47607" t="s">
        <v>79733</v>
      </c>
    </row>
    <row r="47608" spans="3:3" x14ac:dyDescent="0.25">
      <c r="C47608" t="s">
        <v>79734</v>
      </c>
    </row>
    <row r="47609" spans="3:3" x14ac:dyDescent="0.25">
      <c r="C47609" t="s">
        <v>79735</v>
      </c>
    </row>
    <row r="47610" spans="3:3" x14ac:dyDescent="0.25">
      <c r="C47610" t="s">
        <v>79736</v>
      </c>
    </row>
    <row r="47611" spans="3:3" x14ac:dyDescent="0.25">
      <c r="C47611" t="s">
        <v>79737</v>
      </c>
    </row>
    <row r="47612" spans="3:3" x14ac:dyDescent="0.25">
      <c r="C47612" t="s">
        <v>79738</v>
      </c>
    </row>
    <row r="47613" spans="3:3" x14ac:dyDescent="0.25">
      <c r="C47613" t="s">
        <v>79739</v>
      </c>
    </row>
    <row r="47614" spans="3:3" x14ac:dyDescent="0.25">
      <c r="C47614" t="s">
        <v>79740</v>
      </c>
    </row>
    <row r="47615" spans="3:3" x14ac:dyDescent="0.25">
      <c r="C47615" t="s">
        <v>79741</v>
      </c>
    </row>
    <row r="47616" spans="3:3" x14ac:dyDescent="0.25">
      <c r="C47616" t="s">
        <v>30920</v>
      </c>
    </row>
    <row r="47617" spans="3:3" x14ac:dyDescent="0.25">
      <c r="C47617" t="s">
        <v>79742</v>
      </c>
    </row>
    <row r="47618" spans="3:3" x14ac:dyDescent="0.25">
      <c r="C47618" t="s">
        <v>79743</v>
      </c>
    </row>
    <row r="47619" spans="3:3" x14ac:dyDescent="0.25">
      <c r="C47619" t="s">
        <v>79744</v>
      </c>
    </row>
    <row r="47620" spans="3:3" x14ac:dyDescent="0.25">
      <c r="C47620" t="s">
        <v>79745</v>
      </c>
    </row>
    <row r="47621" spans="3:3" x14ac:dyDescent="0.25">
      <c r="C47621" t="s">
        <v>79746</v>
      </c>
    </row>
    <row r="47622" spans="3:3" x14ac:dyDescent="0.25">
      <c r="C47622" t="s">
        <v>79747</v>
      </c>
    </row>
    <row r="47623" spans="3:3" x14ac:dyDescent="0.25">
      <c r="C47623" t="s">
        <v>79748</v>
      </c>
    </row>
    <row r="47624" spans="3:3" x14ac:dyDescent="0.25">
      <c r="C47624" t="s">
        <v>79749</v>
      </c>
    </row>
    <row r="47625" spans="3:3" x14ac:dyDescent="0.25">
      <c r="C47625" t="s">
        <v>79750</v>
      </c>
    </row>
    <row r="47626" spans="3:3" x14ac:dyDescent="0.25">
      <c r="C47626" t="s">
        <v>79751</v>
      </c>
    </row>
    <row r="47627" spans="3:3" x14ac:dyDescent="0.25">
      <c r="C47627" t="s">
        <v>79752</v>
      </c>
    </row>
    <row r="47628" spans="3:3" x14ac:dyDescent="0.25">
      <c r="C47628" t="s">
        <v>79753</v>
      </c>
    </row>
    <row r="47629" spans="3:3" x14ac:dyDescent="0.25">
      <c r="C47629" t="s">
        <v>79754</v>
      </c>
    </row>
    <row r="47630" spans="3:3" x14ac:dyDescent="0.25">
      <c r="C47630" t="s">
        <v>79755</v>
      </c>
    </row>
    <row r="47631" spans="3:3" x14ac:dyDescent="0.25">
      <c r="C47631" t="s">
        <v>79756</v>
      </c>
    </row>
    <row r="47632" spans="3:3" x14ac:dyDescent="0.25">
      <c r="C47632" t="s">
        <v>79757</v>
      </c>
    </row>
    <row r="47633" spans="3:3" x14ac:dyDescent="0.25">
      <c r="C47633" t="s">
        <v>79758</v>
      </c>
    </row>
    <row r="47634" spans="3:3" x14ac:dyDescent="0.25">
      <c r="C47634" t="s">
        <v>79759</v>
      </c>
    </row>
    <row r="47635" spans="3:3" x14ac:dyDescent="0.25">
      <c r="C47635" t="s">
        <v>79760</v>
      </c>
    </row>
    <row r="47636" spans="3:3" x14ac:dyDescent="0.25">
      <c r="C47636" t="s">
        <v>79761</v>
      </c>
    </row>
    <row r="47637" spans="3:3" x14ac:dyDescent="0.25">
      <c r="C47637" t="s">
        <v>79762</v>
      </c>
    </row>
    <row r="47638" spans="3:3" x14ac:dyDescent="0.25">
      <c r="C47638" t="s">
        <v>79763</v>
      </c>
    </row>
    <row r="47639" spans="3:3" x14ac:dyDescent="0.25">
      <c r="C47639" t="s">
        <v>79764</v>
      </c>
    </row>
    <row r="47640" spans="3:3" x14ac:dyDescent="0.25">
      <c r="C47640" t="s">
        <v>79765</v>
      </c>
    </row>
    <row r="47641" spans="3:3" x14ac:dyDescent="0.25">
      <c r="C47641" t="s">
        <v>79766</v>
      </c>
    </row>
    <row r="47642" spans="3:3" x14ac:dyDescent="0.25">
      <c r="C47642" t="s">
        <v>79767</v>
      </c>
    </row>
    <row r="47643" spans="3:3" x14ac:dyDescent="0.25">
      <c r="C47643" t="s">
        <v>79768</v>
      </c>
    </row>
    <row r="47644" spans="3:3" x14ac:dyDescent="0.25">
      <c r="C47644" t="s">
        <v>79769</v>
      </c>
    </row>
    <row r="47645" spans="3:3" x14ac:dyDescent="0.25">
      <c r="C47645" t="s">
        <v>79770</v>
      </c>
    </row>
    <row r="47646" spans="3:3" x14ac:dyDescent="0.25">
      <c r="C47646" t="s">
        <v>79771</v>
      </c>
    </row>
    <row r="47647" spans="3:3" x14ac:dyDescent="0.25">
      <c r="C47647" t="s">
        <v>79772</v>
      </c>
    </row>
    <row r="47648" spans="3:3" x14ac:dyDescent="0.25">
      <c r="C47648" t="s">
        <v>79773</v>
      </c>
    </row>
    <row r="47649" spans="3:3" x14ac:dyDescent="0.25">
      <c r="C47649" t="s">
        <v>79774</v>
      </c>
    </row>
    <row r="47650" spans="3:3" x14ac:dyDescent="0.25">
      <c r="C47650" t="s">
        <v>79775</v>
      </c>
    </row>
    <row r="47651" spans="3:3" x14ac:dyDescent="0.25">
      <c r="C47651" t="s">
        <v>79776</v>
      </c>
    </row>
    <row r="47652" spans="3:3" x14ac:dyDescent="0.25">
      <c r="C47652" t="s">
        <v>79777</v>
      </c>
    </row>
    <row r="47653" spans="3:3" x14ac:dyDescent="0.25">
      <c r="C47653" t="s">
        <v>79778</v>
      </c>
    </row>
    <row r="47654" spans="3:3" x14ac:dyDescent="0.25">
      <c r="C47654" t="s">
        <v>79779</v>
      </c>
    </row>
    <row r="47655" spans="3:3" x14ac:dyDescent="0.25">
      <c r="C47655" t="s">
        <v>79780</v>
      </c>
    </row>
    <row r="47656" spans="3:3" x14ac:dyDescent="0.25">
      <c r="C47656" t="s">
        <v>79781</v>
      </c>
    </row>
    <row r="47657" spans="3:3" x14ac:dyDescent="0.25">
      <c r="C47657" t="s">
        <v>79782</v>
      </c>
    </row>
    <row r="47658" spans="3:3" x14ac:dyDescent="0.25">
      <c r="C47658" t="s">
        <v>79783</v>
      </c>
    </row>
    <row r="47659" spans="3:3" x14ac:dyDescent="0.25">
      <c r="C47659" t="s">
        <v>79784</v>
      </c>
    </row>
    <row r="47660" spans="3:3" x14ac:dyDescent="0.25">
      <c r="C47660" t="s">
        <v>79785</v>
      </c>
    </row>
    <row r="47661" spans="3:3" x14ac:dyDescent="0.25">
      <c r="C47661" t="s">
        <v>79786</v>
      </c>
    </row>
    <row r="47662" spans="3:3" x14ac:dyDescent="0.25">
      <c r="C47662" t="s">
        <v>79787</v>
      </c>
    </row>
    <row r="47663" spans="3:3" x14ac:dyDescent="0.25">
      <c r="C47663" t="s">
        <v>79788</v>
      </c>
    </row>
    <row r="47664" spans="3:3" x14ac:dyDescent="0.25">
      <c r="C47664" t="s">
        <v>79789</v>
      </c>
    </row>
    <row r="47665" spans="3:3" x14ac:dyDescent="0.25">
      <c r="C47665" t="s">
        <v>79790</v>
      </c>
    </row>
    <row r="47666" spans="3:3" x14ac:dyDescent="0.25">
      <c r="C47666" t="s">
        <v>79791</v>
      </c>
    </row>
    <row r="47667" spans="3:3" x14ac:dyDescent="0.25">
      <c r="C47667" t="s">
        <v>79792</v>
      </c>
    </row>
    <row r="47668" spans="3:3" x14ac:dyDescent="0.25">
      <c r="C47668" t="s">
        <v>79793</v>
      </c>
    </row>
    <row r="47669" spans="3:3" x14ac:dyDescent="0.25">
      <c r="C47669" t="s">
        <v>79794</v>
      </c>
    </row>
    <row r="47670" spans="3:3" x14ac:dyDescent="0.25">
      <c r="C47670" t="s">
        <v>79795</v>
      </c>
    </row>
    <row r="47671" spans="3:3" x14ac:dyDescent="0.25">
      <c r="C47671" t="s">
        <v>79796</v>
      </c>
    </row>
    <row r="47672" spans="3:3" x14ac:dyDescent="0.25">
      <c r="C47672" t="s">
        <v>79797</v>
      </c>
    </row>
    <row r="47673" spans="3:3" x14ac:dyDescent="0.25">
      <c r="C47673" t="s">
        <v>79798</v>
      </c>
    </row>
    <row r="47674" spans="3:3" x14ac:dyDescent="0.25">
      <c r="C47674" t="s">
        <v>79799</v>
      </c>
    </row>
    <row r="47675" spans="3:3" x14ac:dyDescent="0.25">
      <c r="C47675" t="s">
        <v>79800</v>
      </c>
    </row>
    <row r="47676" spans="3:3" x14ac:dyDescent="0.25">
      <c r="C47676" t="s">
        <v>79801</v>
      </c>
    </row>
    <row r="47677" spans="3:3" x14ac:dyDescent="0.25">
      <c r="C47677" t="s">
        <v>79802</v>
      </c>
    </row>
    <row r="47678" spans="3:3" x14ac:dyDescent="0.25">
      <c r="C47678" t="s">
        <v>79803</v>
      </c>
    </row>
    <row r="47679" spans="3:3" x14ac:dyDescent="0.25">
      <c r="C47679" t="s">
        <v>79804</v>
      </c>
    </row>
    <row r="47680" spans="3:3" x14ac:dyDescent="0.25">
      <c r="C47680" t="s">
        <v>79805</v>
      </c>
    </row>
    <row r="47681" spans="3:3" x14ac:dyDescent="0.25">
      <c r="C47681" t="s">
        <v>79806</v>
      </c>
    </row>
    <row r="47682" spans="3:3" x14ac:dyDescent="0.25">
      <c r="C47682" t="s">
        <v>79807</v>
      </c>
    </row>
    <row r="47683" spans="3:3" x14ac:dyDescent="0.25">
      <c r="C47683" t="s">
        <v>79808</v>
      </c>
    </row>
    <row r="47684" spans="3:3" x14ac:dyDescent="0.25">
      <c r="C47684" t="s">
        <v>79809</v>
      </c>
    </row>
    <row r="47685" spans="3:3" x14ac:dyDescent="0.25">
      <c r="C47685" t="s">
        <v>79810</v>
      </c>
    </row>
    <row r="47686" spans="3:3" x14ac:dyDescent="0.25">
      <c r="C47686" t="s">
        <v>79811</v>
      </c>
    </row>
    <row r="47687" spans="3:3" x14ac:dyDescent="0.25">
      <c r="C47687" t="s">
        <v>79812</v>
      </c>
    </row>
    <row r="47688" spans="3:3" x14ac:dyDescent="0.25">
      <c r="C47688" t="s">
        <v>79813</v>
      </c>
    </row>
    <row r="47689" spans="3:3" x14ac:dyDescent="0.25">
      <c r="C47689" t="s">
        <v>79814</v>
      </c>
    </row>
    <row r="47690" spans="3:3" x14ac:dyDescent="0.25">
      <c r="C47690" t="s">
        <v>79815</v>
      </c>
    </row>
    <row r="47691" spans="3:3" x14ac:dyDescent="0.25">
      <c r="C47691" t="s">
        <v>79816</v>
      </c>
    </row>
    <row r="47692" spans="3:3" x14ac:dyDescent="0.25">
      <c r="C47692" t="s">
        <v>79817</v>
      </c>
    </row>
    <row r="47693" spans="3:3" x14ac:dyDescent="0.25">
      <c r="C47693" t="s">
        <v>79818</v>
      </c>
    </row>
    <row r="47694" spans="3:3" x14ac:dyDescent="0.25">
      <c r="C47694" t="s">
        <v>79819</v>
      </c>
    </row>
    <row r="47695" spans="3:3" x14ac:dyDescent="0.25">
      <c r="C47695" t="s">
        <v>79820</v>
      </c>
    </row>
    <row r="47696" spans="3:3" x14ac:dyDescent="0.25">
      <c r="C47696" t="s">
        <v>79821</v>
      </c>
    </row>
    <row r="47697" spans="3:3" x14ac:dyDescent="0.25">
      <c r="C47697" t="s">
        <v>79822</v>
      </c>
    </row>
    <row r="47698" spans="3:3" x14ac:dyDescent="0.25">
      <c r="C47698" t="s">
        <v>79823</v>
      </c>
    </row>
    <row r="47699" spans="3:3" x14ac:dyDescent="0.25">
      <c r="C47699" t="s">
        <v>79824</v>
      </c>
    </row>
    <row r="47700" spans="3:3" x14ac:dyDescent="0.25">
      <c r="C47700" t="s">
        <v>79825</v>
      </c>
    </row>
    <row r="47701" spans="3:3" x14ac:dyDescent="0.25">
      <c r="C47701" t="s">
        <v>79826</v>
      </c>
    </row>
    <row r="47702" spans="3:3" x14ac:dyDescent="0.25">
      <c r="C47702" t="s">
        <v>79827</v>
      </c>
    </row>
    <row r="47703" spans="3:3" x14ac:dyDescent="0.25">
      <c r="C47703" t="s">
        <v>79828</v>
      </c>
    </row>
    <row r="47704" spans="3:3" x14ac:dyDescent="0.25">
      <c r="C47704" t="s">
        <v>79829</v>
      </c>
    </row>
    <row r="47705" spans="3:3" x14ac:dyDescent="0.25">
      <c r="C47705" t="s">
        <v>79830</v>
      </c>
    </row>
    <row r="47706" spans="3:3" x14ac:dyDescent="0.25">
      <c r="C47706" t="s">
        <v>79831</v>
      </c>
    </row>
    <row r="47707" spans="3:3" x14ac:dyDescent="0.25">
      <c r="C47707" t="s">
        <v>79832</v>
      </c>
    </row>
    <row r="47708" spans="3:3" x14ac:dyDescent="0.25">
      <c r="C47708" t="s">
        <v>79833</v>
      </c>
    </row>
    <row r="47709" spans="3:3" x14ac:dyDescent="0.25">
      <c r="C47709" t="s">
        <v>79834</v>
      </c>
    </row>
    <row r="47710" spans="3:3" x14ac:dyDescent="0.25">
      <c r="C47710" t="s">
        <v>79835</v>
      </c>
    </row>
    <row r="47711" spans="3:3" x14ac:dyDescent="0.25">
      <c r="C47711" t="s">
        <v>79836</v>
      </c>
    </row>
    <row r="47712" spans="3:3" x14ac:dyDescent="0.25">
      <c r="C47712" t="s">
        <v>79837</v>
      </c>
    </row>
    <row r="47713" spans="3:3" x14ac:dyDescent="0.25">
      <c r="C47713" t="s">
        <v>79838</v>
      </c>
    </row>
    <row r="47714" spans="3:3" x14ac:dyDescent="0.25">
      <c r="C47714" t="s">
        <v>79839</v>
      </c>
    </row>
    <row r="47715" spans="3:3" x14ac:dyDescent="0.25">
      <c r="C47715" t="s">
        <v>79840</v>
      </c>
    </row>
    <row r="47716" spans="3:3" x14ac:dyDescent="0.25">
      <c r="C47716" t="s">
        <v>79841</v>
      </c>
    </row>
    <row r="47717" spans="3:3" x14ac:dyDescent="0.25">
      <c r="C47717" t="s">
        <v>79842</v>
      </c>
    </row>
    <row r="47718" spans="3:3" x14ac:dyDescent="0.25">
      <c r="C47718" t="s">
        <v>79843</v>
      </c>
    </row>
    <row r="47719" spans="3:3" x14ac:dyDescent="0.25">
      <c r="C47719" t="s">
        <v>79844</v>
      </c>
    </row>
    <row r="47720" spans="3:3" x14ac:dyDescent="0.25">
      <c r="C47720" t="s">
        <v>79845</v>
      </c>
    </row>
    <row r="47721" spans="3:3" x14ac:dyDescent="0.25">
      <c r="C47721" t="s">
        <v>79846</v>
      </c>
    </row>
    <row r="47722" spans="3:3" x14ac:dyDescent="0.25">
      <c r="C47722" t="s">
        <v>79847</v>
      </c>
    </row>
    <row r="47723" spans="3:3" x14ac:dyDescent="0.25">
      <c r="C47723" t="s">
        <v>79848</v>
      </c>
    </row>
    <row r="47724" spans="3:3" x14ac:dyDescent="0.25">
      <c r="C47724" t="s">
        <v>79849</v>
      </c>
    </row>
    <row r="47725" spans="3:3" x14ac:dyDescent="0.25">
      <c r="C47725" t="s">
        <v>79850</v>
      </c>
    </row>
    <row r="47726" spans="3:3" x14ac:dyDescent="0.25">
      <c r="C47726" t="s">
        <v>79851</v>
      </c>
    </row>
    <row r="47727" spans="3:3" x14ac:dyDescent="0.25">
      <c r="C47727" t="s">
        <v>79852</v>
      </c>
    </row>
    <row r="47728" spans="3:3" x14ac:dyDescent="0.25">
      <c r="C47728" t="s">
        <v>79853</v>
      </c>
    </row>
    <row r="47729" spans="3:3" x14ac:dyDescent="0.25">
      <c r="C47729" t="s">
        <v>79854</v>
      </c>
    </row>
    <row r="47730" spans="3:3" x14ac:dyDescent="0.25">
      <c r="C47730" t="s">
        <v>79855</v>
      </c>
    </row>
    <row r="47731" spans="3:3" x14ac:dyDescent="0.25">
      <c r="C47731" t="s">
        <v>79856</v>
      </c>
    </row>
    <row r="47732" spans="3:3" x14ac:dyDescent="0.25">
      <c r="C47732" t="s">
        <v>79857</v>
      </c>
    </row>
    <row r="47733" spans="3:3" x14ac:dyDescent="0.25">
      <c r="C47733" t="s">
        <v>79858</v>
      </c>
    </row>
    <row r="47734" spans="3:3" x14ac:dyDescent="0.25">
      <c r="C47734" t="s">
        <v>79859</v>
      </c>
    </row>
    <row r="47735" spans="3:3" x14ac:dyDescent="0.25">
      <c r="C47735" t="s">
        <v>79860</v>
      </c>
    </row>
    <row r="47736" spans="3:3" x14ac:dyDescent="0.25">
      <c r="C47736" t="s">
        <v>79861</v>
      </c>
    </row>
    <row r="47737" spans="3:3" x14ac:dyDescent="0.25">
      <c r="C47737" t="s">
        <v>79862</v>
      </c>
    </row>
    <row r="47738" spans="3:3" x14ac:dyDescent="0.25">
      <c r="C47738" t="s">
        <v>79863</v>
      </c>
    </row>
    <row r="47739" spans="3:3" x14ac:dyDescent="0.25">
      <c r="C47739" t="s">
        <v>79864</v>
      </c>
    </row>
    <row r="47740" spans="3:3" x14ac:dyDescent="0.25">
      <c r="C47740" t="s">
        <v>79865</v>
      </c>
    </row>
    <row r="47741" spans="3:3" x14ac:dyDescent="0.25">
      <c r="C47741" t="s">
        <v>79866</v>
      </c>
    </row>
    <row r="47742" spans="3:3" x14ac:dyDescent="0.25">
      <c r="C47742" t="s">
        <v>79867</v>
      </c>
    </row>
    <row r="47743" spans="3:3" x14ac:dyDescent="0.25">
      <c r="C47743" t="s">
        <v>79868</v>
      </c>
    </row>
    <row r="47744" spans="3:3" x14ac:dyDescent="0.25">
      <c r="C47744" t="s">
        <v>79869</v>
      </c>
    </row>
    <row r="47745" spans="3:3" x14ac:dyDescent="0.25">
      <c r="C47745" t="s">
        <v>79870</v>
      </c>
    </row>
    <row r="47746" spans="3:3" x14ac:dyDescent="0.25">
      <c r="C47746" t="s">
        <v>79871</v>
      </c>
    </row>
    <row r="47747" spans="3:3" x14ac:dyDescent="0.25">
      <c r="C47747" t="s">
        <v>79872</v>
      </c>
    </row>
    <row r="47748" spans="3:3" x14ac:dyDescent="0.25">
      <c r="C47748" t="s">
        <v>79873</v>
      </c>
    </row>
    <row r="47749" spans="3:3" x14ac:dyDescent="0.25">
      <c r="C47749" t="s">
        <v>79874</v>
      </c>
    </row>
    <row r="47750" spans="3:3" x14ac:dyDescent="0.25">
      <c r="C47750" t="s">
        <v>79875</v>
      </c>
    </row>
    <row r="47751" spans="3:3" x14ac:dyDescent="0.25">
      <c r="C47751" t="s">
        <v>79876</v>
      </c>
    </row>
    <row r="47752" spans="3:3" x14ac:dyDescent="0.25">
      <c r="C47752" t="s">
        <v>30818</v>
      </c>
    </row>
    <row r="47753" spans="3:3" x14ac:dyDescent="0.25">
      <c r="C47753" t="s">
        <v>79877</v>
      </c>
    </row>
    <row r="47754" spans="3:3" x14ac:dyDescent="0.25">
      <c r="C47754" t="s">
        <v>79878</v>
      </c>
    </row>
    <row r="47755" spans="3:3" x14ac:dyDescent="0.25">
      <c r="C47755" t="s">
        <v>79879</v>
      </c>
    </row>
    <row r="47756" spans="3:3" x14ac:dyDescent="0.25">
      <c r="C47756" t="s">
        <v>79880</v>
      </c>
    </row>
    <row r="47757" spans="3:3" x14ac:dyDescent="0.25">
      <c r="C47757" t="s">
        <v>79881</v>
      </c>
    </row>
    <row r="47758" spans="3:3" x14ac:dyDescent="0.25">
      <c r="C47758" t="s">
        <v>79882</v>
      </c>
    </row>
    <row r="47759" spans="3:3" x14ac:dyDescent="0.25">
      <c r="C47759" t="s">
        <v>79883</v>
      </c>
    </row>
    <row r="47760" spans="3:3" x14ac:dyDescent="0.25">
      <c r="C47760" t="s">
        <v>79884</v>
      </c>
    </row>
    <row r="47761" spans="3:3" x14ac:dyDescent="0.25">
      <c r="C47761" t="s">
        <v>79885</v>
      </c>
    </row>
    <row r="47762" spans="3:3" x14ac:dyDescent="0.25">
      <c r="C47762" t="s">
        <v>79886</v>
      </c>
    </row>
    <row r="47763" spans="3:3" x14ac:dyDescent="0.25">
      <c r="C47763" t="s">
        <v>79887</v>
      </c>
    </row>
    <row r="47764" spans="3:3" x14ac:dyDescent="0.25">
      <c r="C47764" t="s">
        <v>79888</v>
      </c>
    </row>
    <row r="47765" spans="3:3" x14ac:dyDescent="0.25">
      <c r="C47765" t="s">
        <v>79889</v>
      </c>
    </row>
    <row r="47766" spans="3:3" x14ac:dyDescent="0.25">
      <c r="C47766" t="s">
        <v>79890</v>
      </c>
    </row>
    <row r="47767" spans="3:3" x14ac:dyDescent="0.25">
      <c r="C47767" t="s">
        <v>79891</v>
      </c>
    </row>
    <row r="47768" spans="3:3" x14ac:dyDescent="0.25">
      <c r="C47768" t="s">
        <v>79892</v>
      </c>
    </row>
    <row r="47769" spans="3:3" x14ac:dyDescent="0.25">
      <c r="C47769" t="s">
        <v>79893</v>
      </c>
    </row>
    <row r="47770" spans="3:3" x14ac:dyDescent="0.25">
      <c r="C47770" t="s">
        <v>79894</v>
      </c>
    </row>
    <row r="47771" spans="3:3" x14ac:dyDescent="0.25">
      <c r="C47771" t="s">
        <v>79895</v>
      </c>
    </row>
    <row r="47772" spans="3:3" x14ac:dyDescent="0.25">
      <c r="C47772" t="s">
        <v>79896</v>
      </c>
    </row>
    <row r="47773" spans="3:3" x14ac:dyDescent="0.25">
      <c r="C47773" t="s">
        <v>79897</v>
      </c>
    </row>
    <row r="47774" spans="3:3" x14ac:dyDescent="0.25">
      <c r="C47774" t="s">
        <v>79898</v>
      </c>
    </row>
    <row r="47775" spans="3:3" x14ac:dyDescent="0.25">
      <c r="C47775" t="s">
        <v>79899</v>
      </c>
    </row>
    <row r="47776" spans="3:3" x14ac:dyDescent="0.25">
      <c r="C47776" t="s">
        <v>79900</v>
      </c>
    </row>
    <row r="47777" spans="3:3" x14ac:dyDescent="0.25">
      <c r="C47777" t="s">
        <v>79901</v>
      </c>
    </row>
    <row r="47778" spans="3:3" x14ac:dyDescent="0.25">
      <c r="C47778" t="s">
        <v>79902</v>
      </c>
    </row>
    <row r="47779" spans="3:3" x14ac:dyDescent="0.25">
      <c r="C47779" t="s">
        <v>79903</v>
      </c>
    </row>
    <row r="47780" spans="3:3" x14ac:dyDescent="0.25">
      <c r="C47780" t="s">
        <v>79904</v>
      </c>
    </row>
    <row r="47781" spans="3:3" x14ac:dyDescent="0.25">
      <c r="C47781" t="s">
        <v>79905</v>
      </c>
    </row>
    <row r="47782" spans="3:3" x14ac:dyDescent="0.25">
      <c r="C47782" t="s">
        <v>79906</v>
      </c>
    </row>
    <row r="47783" spans="3:3" x14ac:dyDescent="0.25">
      <c r="C47783" t="s">
        <v>79907</v>
      </c>
    </row>
    <row r="47784" spans="3:3" x14ac:dyDescent="0.25">
      <c r="C47784" t="s">
        <v>79908</v>
      </c>
    </row>
    <row r="47785" spans="3:3" x14ac:dyDescent="0.25">
      <c r="C47785" t="s">
        <v>79909</v>
      </c>
    </row>
    <row r="47786" spans="3:3" x14ac:dyDescent="0.25">
      <c r="C47786" t="s">
        <v>79910</v>
      </c>
    </row>
    <row r="47787" spans="3:3" x14ac:dyDescent="0.25">
      <c r="C47787" t="s">
        <v>79911</v>
      </c>
    </row>
    <row r="47788" spans="3:3" x14ac:dyDescent="0.25">
      <c r="C47788" t="s">
        <v>79912</v>
      </c>
    </row>
    <row r="47789" spans="3:3" x14ac:dyDescent="0.25">
      <c r="C47789" t="s">
        <v>79913</v>
      </c>
    </row>
    <row r="47790" spans="3:3" x14ac:dyDescent="0.25">
      <c r="C47790" t="s">
        <v>79914</v>
      </c>
    </row>
    <row r="47791" spans="3:3" x14ac:dyDescent="0.25">
      <c r="C47791" t="s">
        <v>79915</v>
      </c>
    </row>
    <row r="47792" spans="3:3" x14ac:dyDescent="0.25">
      <c r="C47792" t="s">
        <v>79916</v>
      </c>
    </row>
    <row r="47793" spans="3:3" x14ac:dyDescent="0.25">
      <c r="C47793" t="s">
        <v>79917</v>
      </c>
    </row>
    <row r="47794" spans="3:3" x14ac:dyDescent="0.25">
      <c r="C47794" t="s">
        <v>79918</v>
      </c>
    </row>
    <row r="47795" spans="3:3" x14ac:dyDescent="0.25">
      <c r="C47795" t="s">
        <v>79919</v>
      </c>
    </row>
    <row r="47796" spans="3:3" x14ac:dyDescent="0.25">
      <c r="C47796" t="s">
        <v>79920</v>
      </c>
    </row>
    <row r="47797" spans="3:3" x14ac:dyDescent="0.25">
      <c r="C47797" t="s">
        <v>79921</v>
      </c>
    </row>
    <row r="47798" spans="3:3" x14ac:dyDescent="0.25">
      <c r="C47798" t="s">
        <v>79922</v>
      </c>
    </row>
    <row r="47799" spans="3:3" x14ac:dyDescent="0.25">
      <c r="C47799" t="s">
        <v>79923</v>
      </c>
    </row>
    <row r="47800" spans="3:3" x14ac:dyDescent="0.25">
      <c r="C47800" t="s">
        <v>79924</v>
      </c>
    </row>
    <row r="47801" spans="3:3" x14ac:dyDescent="0.25">
      <c r="C47801" t="s">
        <v>79925</v>
      </c>
    </row>
    <row r="47802" spans="3:3" x14ac:dyDescent="0.25">
      <c r="C47802" t="s">
        <v>79926</v>
      </c>
    </row>
    <row r="47803" spans="3:3" x14ac:dyDescent="0.25">
      <c r="C47803" t="s">
        <v>79927</v>
      </c>
    </row>
    <row r="47804" spans="3:3" x14ac:dyDescent="0.25">
      <c r="C47804" t="s">
        <v>79928</v>
      </c>
    </row>
    <row r="47805" spans="3:3" x14ac:dyDescent="0.25">
      <c r="C47805" t="s">
        <v>79929</v>
      </c>
    </row>
    <row r="47806" spans="3:3" x14ac:dyDescent="0.25">
      <c r="C47806" t="s">
        <v>79930</v>
      </c>
    </row>
    <row r="47807" spans="3:3" x14ac:dyDescent="0.25">
      <c r="C47807" t="s">
        <v>79931</v>
      </c>
    </row>
    <row r="47808" spans="3:3" x14ac:dyDescent="0.25">
      <c r="C47808" t="s">
        <v>79932</v>
      </c>
    </row>
    <row r="47809" spans="3:3" x14ac:dyDescent="0.25">
      <c r="C47809" t="s">
        <v>79933</v>
      </c>
    </row>
    <row r="47810" spans="3:3" x14ac:dyDescent="0.25">
      <c r="C47810" t="s">
        <v>79934</v>
      </c>
    </row>
    <row r="47811" spans="3:3" x14ac:dyDescent="0.25">
      <c r="C47811" t="s">
        <v>79935</v>
      </c>
    </row>
    <row r="47812" spans="3:3" x14ac:dyDescent="0.25">
      <c r="C47812" t="s">
        <v>79936</v>
      </c>
    </row>
    <row r="47813" spans="3:3" x14ac:dyDescent="0.25">
      <c r="C47813" t="s">
        <v>79937</v>
      </c>
    </row>
    <row r="47814" spans="3:3" x14ac:dyDescent="0.25">
      <c r="C47814" t="s">
        <v>79938</v>
      </c>
    </row>
    <row r="47815" spans="3:3" x14ac:dyDescent="0.25">
      <c r="C47815" t="s">
        <v>79939</v>
      </c>
    </row>
    <row r="47816" spans="3:3" x14ac:dyDescent="0.25">
      <c r="C47816" t="s">
        <v>79940</v>
      </c>
    </row>
    <row r="47817" spans="3:3" x14ac:dyDescent="0.25">
      <c r="C47817" t="s">
        <v>79941</v>
      </c>
    </row>
    <row r="47818" spans="3:3" x14ac:dyDescent="0.25">
      <c r="C47818" t="s">
        <v>79942</v>
      </c>
    </row>
    <row r="47819" spans="3:3" x14ac:dyDescent="0.25">
      <c r="C47819" t="s">
        <v>79943</v>
      </c>
    </row>
    <row r="47820" spans="3:3" x14ac:dyDescent="0.25">
      <c r="C47820" t="s">
        <v>79944</v>
      </c>
    </row>
    <row r="47821" spans="3:3" x14ac:dyDescent="0.25">
      <c r="C47821" t="s">
        <v>79945</v>
      </c>
    </row>
    <row r="47822" spans="3:3" x14ac:dyDescent="0.25">
      <c r="C47822" t="s">
        <v>79946</v>
      </c>
    </row>
    <row r="47823" spans="3:3" x14ac:dyDescent="0.25">
      <c r="C47823" t="s">
        <v>79947</v>
      </c>
    </row>
    <row r="47824" spans="3:3" x14ac:dyDescent="0.25">
      <c r="C47824" t="s">
        <v>79948</v>
      </c>
    </row>
    <row r="47825" spans="3:3" x14ac:dyDescent="0.25">
      <c r="C47825" t="s">
        <v>79949</v>
      </c>
    </row>
    <row r="47826" spans="3:3" x14ac:dyDescent="0.25">
      <c r="C47826" t="s">
        <v>79950</v>
      </c>
    </row>
    <row r="47827" spans="3:3" x14ac:dyDescent="0.25">
      <c r="C47827" t="s">
        <v>79951</v>
      </c>
    </row>
    <row r="47828" spans="3:3" x14ac:dyDescent="0.25">
      <c r="C47828" t="s">
        <v>79952</v>
      </c>
    </row>
    <row r="47829" spans="3:3" x14ac:dyDescent="0.25">
      <c r="C47829" t="s">
        <v>79953</v>
      </c>
    </row>
    <row r="47830" spans="3:3" x14ac:dyDescent="0.25">
      <c r="C47830" t="s">
        <v>79954</v>
      </c>
    </row>
    <row r="47831" spans="3:3" x14ac:dyDescent="0.25">
      <c r="C47831" t="s">
        <v>79955</v>
      </c>
    </row>
    <row r="47832" spans="3:3" x14ac:dyDescent="0.25">
      <c r="C47832" t="s">
        <v>79956</v>
      </c>
    </row>
    <row r="47833" spans="3:3" x14ac:dyDescent="0.25">
      <c r="C47833" t="s">
        <v>79957</v>
      </c>
    </row>
    <row r="47834" spans="3:3" x14ac:dyDescent="0.25">
      <c r="C47834" t="s">
        <v>79958</v>
      </c>
    </row>
    <row r="47835" spans="3:3" x14ac:dyDescent="0.25">
      <c r="C47835" t="s">
        <v>79959</v>
      </c>
    </row>
    <row r="47836" spans="3:3" x14ac:dyDescent="0.25">
      <c r="C47836" t="s">
        <v>79960</v>
      </c>
    </row>
    <row r="47837" spans="3:3" x14ac:dyDescent="0.25">
      <c r="C47837" t="s">
        <v>79961</v>
      </c>
    </row>
    <row r="47838" spans="3:3" x14ac:dyDescent="0.25">
      <c r="C47838" t="s">
        <v>79962</v>
      </c>
    </row>
    <row r="47839" spans="3:3" x14ac:dyDescent="0.25">
      <c r="C47839" t="s">
        <v>79963</v>
      </c>
    </row>
    <row r="47840" spans="3:3" x14ac:dyDescent="0.25">
      <c r="C47840" t="s">
        <v>79964</v>
      </c>
    </row>
    <row r="47841" spans="3:3" x14ac:dyDescent="0.25">
      <c r="C47841" t="s">
        <v>79965</v>
      </c>
    </row>
    <row r="47842" spans="3:3" x14ac:dyDescent="0.25">
      <c r="C47842" t="s">
        <v>79966</v>
      </c>
    </row>
    <row r="47843" spans="3:3" x14ac:dyDescent="0.25">
      <c r="C47843" t="s">
        <v>79967</v>
      </c>
    </row>
    <row r="47844" spans="3:3" x14ac:dyDescent="0.25">
      <c r="C47844" t="s">
        <v>79968</v>
      </c>
    </row>
    <row r="47845" spans="3:3" x14ac:dyDescent="0.25">
      <c r="C47845" t="s">
        <v>79969</v>
      </c>
    </row>
    <row r="47846" spans="3:3" x14ac:dyDescent="0.25">
      <c r="C47846" t="s">
        <v>79970</v>
      </c>
    </row>
    <row r="47847" spans="3:3" x14ac:dyDescent="0.25">
      <c r="C47847" t="s">
        <v>79971</v>
      </c>
    </row>
    <row r="47848" spans="3:3" x14ac:dyDescent="0.25">
      <c r="C47848" t="s">
        <v>79972</v>
      </c>
    </row>
    <row r="47849" spans="3:3" x14ac:dyDescent="0.25">
      <c r="C47849" t="s">
        <v>79973</v>
      </c>
    </row>
    <row r="47850" spans="3:3" x14ac:dyDescent="0.25">
      <c r="C47850" t="s">
        <v>79974</v>
      </c>
    </row>
    <row r="47851" spans="3:3" x14ac:dyDescent="0.25">
      <c r="C47851" t="s">
        <v>79975</v>
      </c>
    </row>
    <row r="47852" spans="3:3" x14ac:dyDescent="0.25">
      <c r="C47852" t="s">
        <v>79976</v>
      </c>
    </row>
    <row r="47853" spans="3:3" x14ac:dyDescent="0.25">
      <c r="C47853" t="s">
        <v>79977</v>
      </c>
    </row>
    <row r="47854" spans="3:3" x14ac:dyDescent="0.25">
      <c r="C47854" t="s">
        <v>79978</v>
      </c>
    </row>
    <row r="47855" spans="3:3" x14ac:dyDescent="0.25">
      <c r="C47855" t="s">
        <v>79979</v>
      </c>
    </row>
    <row r="47856" spans="3:3" x14ac:dyDescent="0.25">
      <c r="C47856" t="s">
        <v>79980</v>
      </c>
    </row>
    <row r="47857" spans="3:3" x14ac:dyDescent="0.25">
      <c r="C47857" t="s">
        <v>79981</v>
      </c>
    </row>
    <row r="47858" spans="3:3" x14ac:dyDescent="0.25">
      <c r="C47858" t="s">
        <v>79982</v>
      </c>
    </row>
    <row r="47859" spans="3:3" x14ac:dyDescent="0.25">
      <c r="C47859" t="s">
        <v>79983</v>
      </c>
    </row>
    <row r="47860" spans="3:3" x14ac:dyDescent="0.25">
      <c r="C47860" t="s">
        <v>79984</v>
      </c>
    </row>
    <row r="47861" spans="3:3" x14ac:dyDescent="0.25">
      <c r="C47861" t="s">
        <v>79985</v>
      </c>
    </row>
    <row r="47862" spans="3:3" x14ac:dyDescent="0.25">
      <c r="C47862" t="s">
        <v>79986</v>
      </c>
    </row>
    <row r="47863" spans="3:3" x14ac:dyDescent="0.25">
      <c r="C47863" t="s">
        <v>79987</v>
      </c>
    </row>
    <row r="47864" spans="3:3" x14ac:dyDescent="0.25">
      <c r="C47864" t="s">
        <v>79988</v>
      </c>
    </row>
    <row r="47865" spans="3:3" x14ac:dyDescent="0.25">
      <c r="C47865" t="s">
        <v>79989</v>
      </c>
    </row>
    <row r="47866" spans="3:3" x14ac:dyDescent="0.25">
      <c r="C47866" t="s">
        <v>79990</v>
      </c>
    </row>
    <row r="47867" spans="3:3" x14ac:dyDescent="0.25">
      <c r="C47867" t="s">
        <v>79991</v>
      </c>
    </row>
    <row r="47868" spans="3:3" x14ac:dyDescent="0.25">
      <c r="C47868" t="s">
        <v>79992</v>
      </c>
    </row>
    <row r="47869" spans="3:3" x14ac:dyDescent="0.25">
      <c r="C47869" t="s">
        <v>79993</v>
      </c>
    </row>
    <row r="47870" spans="3:3" x14ac:dyDescent="0.25">
      <c r="C47870" t="s">
        <v>79994</v>
      </c>
    </row>
    <row r="47871" spans="3:3" x14ac:dyDescent="0.25">
      <c r="C47871" t="s">
        <v>79995</v>
      </c>
    </row>
    <row r="47872" spans="3:3" x14ac:dyDescent="0.25">
      <c r="C47872" t="s">
        <v>79996</v>
      </c>
    </row>
    <row r="47873" spans="3:3" x14ac:dyDescent="0.25">
      <c r="C47873" t="s">
        <v>79997</v>
      </c>
    </row>
    <row r="47874" spans="3:3" x14ac:dyDescent="0.25">
      <c r="C47874" t="s">
        <v>79998</v>
      </c>
    </row>
    <row r="47875" spans="3:3" x14ac:dyDescent="0.25">
      <c r="C47875" t="s">
        <v>79999</v>
      </c>
    </row>
    <row r="47876" spans="3:3" x14ac:dyDescent="0.25">
      <c r="C47876" t="s">
        <v>80000</v>
      </c>
    </row>
    <row r="47877" spans="3:3" x14ac:dyDescent="0.25">
      <c r="C47877" t="s">
        <v>80001</v>
      </c>
    </row>
    <row r="47878" spans="3:3" x14ac:dyDescent="0.25">
      <c r="C47878" t="s">
        <v>80002</v>
      </c>
    </row>
    <row r="47879" spans="3:3" x14ac:dyDescent="0.25">
      <c r="C47879" t="s">
        <v>80003</v>
      </c>
    </row>
    <row r="47880" spans="3:3" x14ac:dyDescent="0.25">
      <c r="C47880" t="s">
        <v>80004</v>
      </c>
    </row>
    <row r="47881" spans="3:3" x14ac:dyDescent="0.25">
      <c r="C47881" t="s">
        <v>80005</v>
      </c>
    </row>
    <row r="47882" spans="3:3" x14ac:dyDescent="0.25">
      <c r="C47882" t="s">
        <v>80006</v>
      </c>
    </row>
    <row r="47883" spans="3:3" x14ac:dyDescent="0.25">
      <c r="C47883" t="s">
        <v>80007</v>
      </c>
    </row>
    <row r="47884" spans="3:3" x14ac:dyDescent="0.25">
      <c r="C47884" t="s">
        <v>80008</v>
      </c>
    </row>
    <row r="47885" spans="3:3" x14ac:dyDescent="0.25">
      <c r="C47885" t="s">
        <v>80009</v>
      </c>
    </row>
    <row r="47886" spans="3:3" x14ac:dyDescent="0.25">
      <c r="C47886" t="s">
        <v>80010</v>
      </c>
    </row>
    <row r="47887" spans="3:3" x14ac:dyDescent="0.25">
      <c r="C47887" t="s">
        <v>80011</v>
      </c>
    </row>
    <row r="47888" spans="3:3" x14ac:dyDescent="0.25">
      <c r="C47888" t="s">
        <v>80012</v>
      </c>
    </row>
    <row r="47889" spans="3:3" x14ac:dyDescent="0.25">
      <c r="C47889" t="s">
        <v>80013</v>
      </c>
    </row>
    <row r="47890" spans="3:3" x14ac:dyDescent="0.25">
      <c r="C47890" t="s">
        <v>80014</v>
      </c>
    </row>
    <row r="47891" spans="3:3" x14ac:dyDescent="0.25">
      <c r="C47891" t="s">
        <v>80015</v>
      </c>
    </row>
    <row r="47892" spans="3:3" x14ac:dyDescent="0.25">
      <c r="C47892" t="s">
        <v>80016</v>
      </c>
    </row>
    <row r="47893" spans="3:3" x14ac:dyDescent="0.25">
      <c r="C47893" t="s">
        <v>80017</v>
      </c>
    </row>
    <row r="47894" spans="3:3" x14ac:dyDescent="0.25">
      <c r="C47894" t="s">
        <v>80018</v>
      </c>
    </row>
    <row r="47895" spans="3:3" x14ac:dyDescent="0.25">
      <c r="C47895" t="s">
        <v>80019</v>
      </c>
    </row>
    <row r="47896" spans="3:3" x14ac:dyDescent="0.25">
      <c r="C47896" t="s">
        <v>80020</v>
      </c>
    </row>
    <row r="47897" spans="3:3" x14ac:dyDescent="0.25">
      <c r="C47897" t="s">
        <v>80021</v>
      </c>
    </row>
    <row r="47898" spans="3:3" x14ac:dyDescent="0.25">
      <c r="C47898" t="s">
        <v>80022</v>
      </c>
    </row>
    <row r="47899" spans="3:3" x14ac:dyDescent="0.25">
      <c r="C47899" t="s">
        <v>80023</v>
      </c>
    </row>
    <row r="47900" spans="3:3" x14ac:dyDescent="0.25">
      <c r="C47900" t="s">
        <v>80024</v>
      </c>
    </row>
    <row r="47901" spans="3:3" x14ac:dyDescent="0.25">
      <c r="C47901" t="s">
        <v>80025</v>
      </c>
    </row>
    <row r="47902" spans="3:3" x14ac:dyDescent="0.25">
      <c r="C47902" t="s">
        <v>80026</v>
      </c>
    </row>
    <row r="47903" spans="3:3" x14ac:dyDescent="0.25">
      <c r="C47903" t="s">
        <v>80027</v>
      </c>
    </row>
    <row r="47904" spans="3:3" x14ac:dyDescent="0.25">
      <c r="C47904" t="s">
        <v>80028</v>
      </c>
    </row>
    <row r="47905" spans="3:3" x14ac:dyDescent="0.25">
      <c r="C47905" t="s">
        <v>80029</v>
      </c>
    </row>
    <row r="47906" spans="3:3" x14ac:dyDescent="0.25">
      <c r="C47906" t="s">
        <v>80030</v>
      </c>
    </row>
    <row r="47907" spans="3:3" x14ac:dyDescent="0.25">
      <c r="C47907" t="s">
        <v>80031</v>
      </c>
    </row>
    <row r="47908" spans="3:3" x14ac:dyDescent="0.25">
      <c r="C47908" t="s">
        <v>80032</v>
      </c>
    </row>
    <row r="47909" spans="3:3" x14ac:dyDescent="0.25">
      <c r="C47909" t="s">
        <v>80033</v>
      </c>
    </row>
    <row r="47910" spans="3:3" x14ac:dyDescent="0.25">
      <c r="C47910" t="s">
        <v>80034</v>
      </c>
    </row>
    <row r="47911" spans="3:3" x14ac:dyDescent="0.25">
      <c r="C47911" t="s">
        <v>80035</v>
      </c>
    </row>
    <row r="47912" spans="3:3" x14ac:dyDescent="0.25">
      <c r="C47912" t="s">
        <v>80036</v>
      </c>
    </row>
    <row r="47913" spans="3:3" x14ac:dyDescent="0.25">
      <c r="C47913" t="s">
        <v>80037</v>
      </c>
    </row>
    <row r="47914" spans="3:3" x14ac:dyDescent="0.25">
      <c r="C47914" t="s">
        <v>30684</v>
      </c>
    </row>
    <row r="47915" spans="3:3" x14ac:dyDescent="0.25">
      <c r="C47915" t="s">
        <v>80038</v>
      </c>
    </row>
    <row r="47916" spans="3:3" x14ac:dyDescent="0.25">
      <c r="C47916" t="s">
        <v>80039</v>
      </c>
    </row>
    <row r="47917" spans="3:3" x14ac:dyDescent="0.25">
      <c r="C47917" t="s">
        <v>80040</v>
      </c>
    </row>
    <row r="47918" spans="3:3" x14ac:dyDescent="0.25">
      <c r="C47918" t="s">
        <v>80041</v>
      </c>
    </row>
    <row r="47919" spans="3:3" x14ac:dyDescent="0.25">
      <c r="C47919" t="s">
        <v>80042</v>
      </c>
    </row>
    <row r="47920" spans="3:3" x14ac:dyDescent="0.25">
      <c r="C47920" t="s">
        <v>80043</v>
      </c>
    </row>
    <row r="47921" spans="3:3" x14ac:dyDescent="0.25">
      <c r="C47921" t="s">
        <v>80044</v>
      </c>
    </row>
    <row r="47922" spans="3:3" x14ac:dyDescent="0.25">
      <c r="C47922" t="s">
        <v>80045</v>
      </c>
    </row>
    <row r="47923" spans="3:3" x14ac:dyDescent="0.25">
      <c r="C47923" t="s">
        <v>80046</v>
      </c>
    </row>
    <row r="47924" spans="3:3" x14ac:dyDescent="0.25">
      <c r="C47924" t="s">
        <v>80047</v>
      </c>
    </row>
    <row r="47925" spans="3:3" x14ac:dyDescent="0.25">
      <c r="C47925" t="s">
        <v>80048</v>
      </c>
    </row>
    <row r="47926" spans="3:3" x14ac:dyDescent="0.25">
      <c r="C47926" t="s">
        <v>80049</v>
      </c>
    </row>
    <row r="47927" spans="3:3" x14ac:dyDescent="0.25">
      <c r="C47927" t="s">
        <v>80050</v>
      </c>
    </row>
    <row r="47928" spans="3:3" x14ac:dyDescent="0.25">
      <c r="C47928" t="s">
        <v>80051</v>
      </c>
    </row>
    <row r="47929" spans="3:3" x14ac:dyDescent="0.25">
      <c r="C47929" t="s">
        <v>80052</v>
      </c>
    </row>
    <row r="47930" spans="3:3" x14ac:dyDescent="0.25">
      <c r="C47930" t="s">
        <v>80053</v>
      </c>
    </row>
    <row r="47931" spans="3:3" x14ac:dyDescent="0.25">
      <c r="C47931" t="s">
        <v>80054</v>
      </c>
    </row>
    <row r="47932" spans="3:3" x14ac:dyDescent="0.25">
      <c r="C47932" t="s">
        <v>80055</v>
      </c>
    </row>
    <row r="47933" spans="3:3" x14ac:dyDescent="0.25">
      <c r="C47933" t="s">
        <v>80056</v>
      </c>
    </row>
    <row r="47934" spans="3:3" x14ac:dyDescent="0.25">
      <c r="C47934" t="s">
        <v>80057</v>
      </c>
    </row>
    <row r="47935" spans="3:3" x14ac:dyDescent="0.25">
      <c r="C47935" t="s">
        <v>80058</v>
      </c>
    </row>
    <row r="47936" spans="3:3" x14ac:dyDescent="0.25">
      <c r="C47936" t="s">
        <v>80059</v>
      </c>
    </row>
    <row r="47937" spans="3:3" x14ac:dyDescent="0.25">
      <c r="C47937" t="s">
        <v>80060</v>
      </c>
    </row>
    <row r="47938" spans="3:3" x14ac:dyDescent="0.25">
      <c r="C47938" t="s">
        <v>80061</v>
      </c>
    </row>
    <row r="47939" spans="3:3" x14ac:dyDescent="0.25">
      <c r="C47939" t="s">
        <v>80062</v>
      </c>
    </row>
    <row r="47940" spans="3:3" x14ac:dyDescent="0.25">
      <c r="C47940" t="s">
        <v>80063</v>
      </c>
    </row>
    <row r="47941" spans="3:3" x14ac:dyDescent="0.25">
      <c r="C47941" t="s">
        <v>80064</v>
      </c>
    </row>
    <row r="47942" spans="3:3" x14ac:dyDescent="0.25">
      <c r="C47942" t="s">
        <v>80065</v>
      </c>
    </row>
    <row r="47943" spans="3:3" x14ac:dyDescent="0.25">
      <c r="C47943" t="s">
        <v>80066</v>
      </c>
    </row>
    <row r="47944" spans="3:3" x14ac:dyDescent="0.25">
      <c r="C47944" t="s">
        <v>80067</v>
      </c>
    </row>
    <row r="47945" spans="3:3" x14ac:dyDescent="0.25">
      <c r="C47945" t="s">
        <v>80068</v>
      </c>
    </row>
    <row r="47946" spans="3:3" x14ac:dyDescent="0.25">
      <c r="C47946" t="s">
        <v>80069</v>
      </c>
    </row>
    <row r="47947" spans="3:3" x14ac:dyDescent="0.25">
      <c r="C47947" t="s">
        <v>80070</v>
      </c>
    </row>
    <row r="47948" spans="3:3" x14ac:dyDescent="0.25">
      <c r="C47948" t="s">
        <v>80071</v>
      </c>
    </row>
    <row r="47949" spans="3:3" x14ac:dyDescent="0.25">
      <c r="C47949" t="s">
        <v>80072</v>
      </c>
    </row>
    <row r="47950" spans="3:3" x14ac:dyDescent="0.25">
      <c r="C47950" t="s">
        <v>80073</v>
      </c>
    </row>
    <row r="47951" spans="3:3" x14ac:dyDescent="0.25">
      <c r="C47951" t="s">
        <v>30865</v>
      </c>
    </row>
    <row r="47952" spans="3:3" x14ac:dyDescent="0.25">
      <c r="C47952" t="s">
        <v>80074</v>
      </c>
    </row>
    <row r="47953" spans="3:3" x14ac:dyDescent="0.25">
      <c r="C47953" t="s">
        <v>80075</v>
      </c>
    </row>
    <row r="47954" spans="3:3" x14ac:dyDescent="0.25">
      <c r="C47954" t="s">
        <v>80076</v>
      </c>
    </row>
    <row r="47955" spans="3:3" x14ac:dyDescent="0.25">
      <c r="C47955" t="s">
        <v>80077</v>
      </c>
    </row>
    <row r="47956" spans="3:3" x14ac:dyDescent="0.25">
      <c r="C47956" t="s">
        <v>80078</v>
      </c>
    </row>
    <row r="47957" spans="3:3" x14ac:dyDescent="0.25">
      <c r="C47957" t="s">
        <v>80079</v>
      </c>
    </row>
    <row r="47958" spans="3:3" x14ac:dyDescent="0.25">
      <c r="C47958" t="s">
        <v>80080</v>
      </c>
    </row>
    <row r="47959" spans="3:3" x14ac:dyDescent="0.25">
      <c r="C47959" t="s">
        <v>80081</v>
      </c>
    </row>
    <row r="47960" spans="3:3" x14ac:dyDescent="0.25">
      <c r="C47960" t="s">
        <v>80082</v>
      </c>
    </row>
    <row r="47961" spans="3:3" x14ac:dyDescent="0.25">
      <c r="C47961" t="s">
        <v>80083</v>
      </c>
    </row>
    <row r="47962" spans="3:3" x14ac:dyDescent="0.25">
      <c r="C47962" t="s">
        <v>80084</v>
      </c>
    </row>
    <row r="47963" spans="3:3" x14ac:dyDescent="0.25">
      <c r="C47963" t="s">
        <v>80085</v>
      </c>
    </row>
    <row r="47964" spans="3:3" x14ac:dyDescent="0.25">
      <c r="C47964" t="s">
        <v>80086</v>
      </c>
    </row>
    <row r="47965" spans="3:3" x14ac:dyDescent="0.25">
      <c r="C47965" t="s">
        <v>30794</v>
      </c>
    </row>
    <row r="47966" spans="3:3" x14ac:dyDescent="0.25">
      <c r="C47966" t="s">
        <v>80087</v>
      </c>
    </row>
    <row r="47967" spans="3:3" x14ac:dyDescent="0.25">
      <c r="C47967" t="s">
        <v>80088</v>
      </c>
    </row>
    <row r="47968" spans="3:3" x14ac:dyDescent="0.25">
      <c r="C47968" t="s">
        <v>80089</v>
      </c>
    </row>
    <row r="47969" spans="3:3" x14ac:dyDescent="0.25">
      <c r="C47969" t="s">
        <v>80090</v>
      </c>
    </row>
    <row r="47970" spans="3:3" x14ac:dyDescent="0.25">
      <c r="C47970" t="s">
        <v>80091</v>
      </c>
    </row>
    <row r="47971" spans="3:3" x14ac:dyDescent="0.25">
      <c r="C47971" t="s">
        <v>80092</v>
      </c>
    </row>
    <row r="47972" spans="3:3" x14ac:dyDescent="0.25">
      <c r="C47972" t="s">
        <v>80093</v>
      </c>
    </row>
    <row r="47973" spans="3:3" x14ac:dyDescent="0.25">
      <c r="C47973" t="s">
        <v>80094</v>
      </c>
    </row>
    <row r="47974" spans="3:3" x14ac:dyDescent="0.25">
      <c r="C47974" t="s">
        <v>80095</v>
      </c>
    </row>
    <row r="47975" spans="3:3" x14ac:dyDescent="0.25">
      <c r="C47975" t="s">
        <v>80096</v>
      </c>
    </row>
    <row r="47976" spans="3:3" x14ac:dyDescent="0.25">
      <c r="C47976" t="s">
        <v>80097</v>
      </c>
    </row>
    <row r="47977" spans="3:3" x14ac:dyDescent="0.25">
      <c r="C47977" t="s">
        <v>80098</v>
      </c>
    </row>
    <row r="47978" spans="3:3" x14ac:dyDescent="0.25">
      <c r="C47978" t="s">
        <v>80099</v>
      </c>
    </row>
    <row r="47979" spans="3:3" x14ac:dyDescent="0.25">
      <c r="C47979" t="s">
        <v>80100</v>
      </c>
    </row>
    <row r="47980" spans="3:3" x14ac:dyDescent="0.25">
      <c r="C47980" t="s">
        <v>80101</v>
      </c>
    </row>
    <row r="47981" spans="3:3" x14ac:dyDescent="0.25">
      <c r="C47981" t="s">
        <v>80102</v>
      </c>
    </row>
    <row r="47982" spans="3:3" x14ac:dyDescent="0.25">
      <c r="C47982" t="s">
        <v>80103</v>
      </c>
    </row>
    <row r="47983" spans="3:3" x14ac:dyDescent="0.25">
      <c r="C47983" t="s">
        <v>80104</v>
      </c>
    </row>
    <row r="47984" spans="3:3" x14ac:dyDescent="0.25">
      <c r="C47984" t="s">
        <v>80105</v>
      </c>
    </row>
    <row r="47985" spans="3:3" x14ac:dyDescent="0.25">
      <c r="C47985" t="s">
        <v>80106</v>
      </c>
    </row>
    <row r="47986" spans="3:3" x14ac:dyDescent="0.25">
      <c r="C47986" t="s">
        <v>30685</v>
      </c>
    </row>
    <row r="47987" spans="3:3" x14ac:dyDescent="0.25">
      <c r="C47987" t="s">
        <v>80107</v>
      </c>
    </row>
    <row r="47988" spans="3:3" x14ac:dyDescent="0.25">
      <c r="C47988" t="s">
        <v>80108</v>
      </c>
    </row>
    <row r="47989" spans="3:3" x14ac:dyDescent="0.25">
      <c r="C47989" t="s">
        <v>80109</v>
      </c>
    </row>
    <row r="47990" spans="3:3" x14ac:dyDescent="0.25">
      <c r="C47990" t="s">
        <v>80110</v>
      </c>
    </row>
    <row r="47991" spans="3:3" x14ac:dyDescent="0.25">
      <c r="C47991" t="s">
        <v>80111</v>
      </c>
    </row>
    <row r="47992" spans="3:3" x14ac:dyDescent="0.25">
      <c r="C47992" t="s">
        <v>80112</v>
      </c>
    </row>
    <row r="47993" spans="3:3" x14ac:dyDescent="0.25">
      <c r="C47993" t="s">
        <v>80113</v>
      </c>
    </row>
    <row r="47994" spans="3:3" x14ac:dyDescent="0.25">
      <c r="C47994" t="s">
        <v>80114</v>
      </c>
    </row>
    <row r="47995" spans="3:3" x14ac:dyDescent="0.25">
      <c r="C47995" t="s">
        <v>80115</v>
      </c>
    </row>
    <row r="47996" spans="3:3" x14ac:dyDescent="0.25">
      <c r="C47996" t="s">
        <v>80116</v>
      </c>
    </row>
    <row r="47997" spans="3:3" x14ac:dyDescent="0.25">
      <c r="C47997" t="s">
        <v>80117</v>
      </c>
    </row>
    <row r="47998" spans="3:3" x14ac:dyDescent="0.25">
      <c r="C47998" t="s">
        <v>80118</v>
      </c>
    </row>
    <row r="47999" spans="3:3" x14ac:dyDescent="0.25">
      <c r="C47999" t="s">
        <v>80119</v>
      </c>
    </row>
    <row r="48000" spans="3:3" x14ac:dyDescent="0.25">
      <c r="C48000" t="s">
        <v>80120</v>
      </c>
    </row>
    <row r="48001" spans="3:3" x14ac:dyDescent="0.25">
      <c r="C48001" t="s">
        <v>80121</v>
      </c>
    </row>
    <row r="48002" spans="3:3" x14ac:dyDescent="0.25">
      <c r="C48002" t="s">
        <v>80122</v>
      </c>
    </row>
    <row r="48003" spans="3:3" x14ac:dyDescent="0.25">
      <c r="C48003" t="s">
        <v>80123</v>
      </c>
    </row>
    <row r="48004" spans="3:3" x14ac:dyDescent="0.25">
      <c r="C48004" t="s">
        <v>80124</v>
      </c>
    </row>
    <row r="48005" spans="3:3" x14ac:dyDescent="0.25">
      <c r="C48005" t="s">
        <v>80125</v>
      </c>
    </row>
    <row r="48006" spans="3:3" x14ac:dyDescent="0.25">
      <c r="C48006" t="s">
        <v>80126</v>
      </c>
    </row>
    <row r="48007" spans="3:3" x14ac:dyDescent="0.25">
      <c r="C48007" t="s">
        <v>80127</v>
      </c>
    </row>
    <row r="48008" spans="3:3" x14ac:dyDescent="0.25">
      <c r="C48008" t="s">
        <v>80128</v>
      </c>
    </row>
    <row r="48009" spans="3:3" x14ac:dyDescent="0.25">
      <c r="C48009" t="s">
        <v>80129</v>
      </c>
    </row>
    <row r="48010" spans="3:3" x14ac:dyDescent="0.25">
      <c r="C48010" t="s">
        <v>80130</v>
      </c>
    </row>
    <row r="48011" spans="3:3" x14ac:dyDescent="0.25">
      <c r="C48011" t="s">
        <v>80131</v>
      </c>
    </row>
    <row r="48012" spans="3:3" x14ac:dyDescent="0.25">
      <c r="C48012" t="s">
        <v>80132</v>
      </c>
    </row>
    <row r="48013" spans="3:3" x14ac:dyDescent="0.25">
      <c r="C48013" t="s">
        <v>80133</v>
      </c>
    </row>
    <row r="48014" spans="3:3" x14ac:dyDescent="0.25">
      <c r="C48014" t="s">
        <v>80134</v>
      </c>
    </row>
    <row r="48015" spans="3:3" x14ac:dyDescent="0.25">
      <c r="C48015" t="s">
        <v>80135</v>
      </c>
    </row>
    <row r="48016" spans="3:3" x14ac:dyDescent="0.25">
      <c r="C48016" t="s">
        <v>80136</v>
      </c>
    </row>
    <row r="48017" spans="3:3" x14ac:dyDescent="0.25">
      <c r="C48017" t="s">
        <v>80137</v>
      </c>
    </row>
    <row r="48018" spans="3:3" x14ac:dyDescent="0.25">
      <c r="C48018" t="s">
        <v>80138</v>
      </c>
    </row>
    <row r="48019" spans="3:3" x14ac:dyDescent="0.25">
      <c r="C48019" t="s">
        <v>80139</v>
      </c>
    </row>
    <row r="48020" spans="3:3" x14ac:dyDescent="0.25">
      <c r="C48020" t="s">
        <v>80140</v>
      </c>
    </row>
    <row r="48021" spans="3:3" x14ac:dyDescent="0.25">
      <c r="C48021" t="s">
        <v>80141</v>
      </c>
    </row>
    <row r="48022" spans="3:3" x14ac:dyDescent="0.25">
      <c r="C48022" t="s">
        <v>80142</v>
      </c>
    </row>
    <row r="48023" spans="3:3" x14ac:dyDescent="0.25">
      <c r="C48023" t="s">
        <v>80143</v>
      </c>
    </row>
    <row r="48024" spans="3:3" x14ac:dyDescent="0.25">
      <c r="C48024" t="s">
        <v>80144</v>
      </c>
    </row>
    <row r="48025" spans="3:3" x14ac:dyDescent="0.25">
      <c r="C48025" t="s">
        <v>80145</v>
      </c>
    </row>
    <row r="48026" spans="3:3" x14ac:dyDescent="0.25">
      <c r="C48026" t="s">
        <v>80146</v>
      </c>
    </row>
    <row r="48027" spans="3:3" x14ac:dyDescent="0.25">
      <c r="C48027" t="s">
        <v>80147</v>
      </c>
    </row>
    <row r="48028" spans="3:3" x14ac:dyDescent="0.25">
      <c r="C48028" t="s">
        <v>80148</v>
      </c>
    </row>
    <row r="48029" spans="3:3" x14ac:dyDescent="0.25">
      <c r="C48029" t="s">
        <v>80149</v>
      </c>
    </row>
    <row r="48030" spans="3:3" x14ac:dyDescent="0.25">
      <c r="C48030" t="s">
        <v>80150</v>
      </c>
    </row>
    <row r="48031" spans="3:3" x14ac:dyDescent="0.25">
      <c r="C48031" t="s">
        <v>80151</v>
      </c>
    </row>
    <row r="48032" spans="3:3" x14ac:dyDescent="0.25">
      <c r="C48032" t="s">
        <v>80152</v>
      </c>
    </row>
    <row r="48033" spans="3:3" x14ac:dyDescent="0.25">
      <c r="C48033" t="s">
        <v>80153</v>
      </c>
    </row>
    <row r="48034" spans="3:3" x14ac:dyDescent="0.25">
      <c r="C48034" t="s">
        <v>80154</v>
      </c>
    </row>
    <row r="48035" spans="3:3" x14ac:dyDescent="0.25">
      <c r="C48035" t="s">
        <v>80155</v>
      </c>
    </row>
    <row r="48036" spans="3:3" x14ac:dyDescent="0.25">
      <c r="C48036" t="s">
        <v>80156</v>
      </c>
    </row>
    <row r="48037" spans="3:3" x14ac:dyDescent="0.25">
      <c r="C48037" t="s">
        <v>80157</v>
      </c>
    </row>
    <row r="48038" spans="3:3" x14ac:dyDescent="0.25">
      <c r="C48038" t="s">
        <v>80158</v>
      </c>
    </row>
    <row r="48039" spans="3:3" x14ac:dyDescent="0.25">
      <c r="C48039" t="s">
        <v>80159</v>
      </c>
    </row>
    <row r="48040" spans="3:3" x14ac:dyDescent="0.25">
      <c r="C48040" t="s">
        <v>80160</v>
      </c>
    </row>
    <row r="48041" spans="3:3" x14ac:dyDescent="0.25">
      <c r="C48041" t="s">
        <v>80161</v>
      </c>
    </row>
    <row r="48042" spans="3:3" x14ac:dyDescent="0.25">
      <c r="C48042" t="s">
        <v>80162</v>
      </c>
    </row>
    <row r="48043" spans="3:3" x14ac:dyDescent="0.25">
      <c r="C48043" t="s">
        <v>80163</v>
      </c>
    </row>
    <row r="48044" spans="3:3" x14ac:dyDescent="0.25">
      <c r="C48044" t="s">
        <v>80164</v>
      </c>
    </row>
    <row r="48045" spans="3:3" x14ac:dyDescent="0.25">
      <c r="C48045" t="s">
        <v>80165</v>
      </c>
    </row>
    <row r="48046" spans="3:3" x14ac:dyDescent="0.25">
      <c r="C48046" t="s">
        <v>80166</v>
      </c>
    </row>
    <row r="48047" spans="3:3" x14ac:dyDescent="0.25">
      <c r="C48047" t="s">
        <v>80167</v>
      </c>
    </row>
    <row r="48048" spans="3:3" x14ac:dyDescent="0.25">
      <c r="C48048" t="s">
        <v>80168</v>
      </c>
    </row>
    <row r="48049" spans="3:3" x14ac:dyDescent="0.25">
      <c r="C48049" t="s">
        <v>80169</v>
      </c>
    </row>
    <row r="48050" spans="3:3" x14ac:dyDescent="0.25">
      <c r="C48050" t="s">
        <v>80170</v>
      </c>
    </row>
    <row r="48051" spans="3:3" x14ac:dyDescent="0.25">
      <c r="C48051" t="s">
        <v>80171</v>
      </c>
    </row>
    <row r="48052" spans="3:3" x14ac:dyDescent="0.25">
      <c r="C48052" t="s">
        <v>80172</v>
      </c>
    </row>
    <row r="48053" spans="3:3" x14ac:dyDescent="0.25">
      <c r="C48053" t="s">
        <v>80173</v>
      </c>
    </row>
    <row r="48054" spans="3:3" x14ac:dyDescent="0.25">
      <c r="C48054" t="s">
        <v>80174</v>
      </c>
    </row>
    <row r="48055" spans="3:3" x14ac:dyDescent="0.25">
      <c r="C48055" t="s">
        <v>80175</v>
      </c>
    </row>
    <row r="48056" spans="3:3" x14ac:dyDescent="0.25">
      <c r="C48056" t="s">
        <v>80176</v>
      </c>
    </row>
    <row r="48057" spans="3:3" x14ac:dyDescent="0.25">
      <c r="C48057" t="s">
        <v>80177</v>
      </c>
    </row>
    <row r="48058" spans="3:3" x14ac:dyDescent="0.25">
      <c r="C48058" t="s">
        <v>80178</v>
      </c>
    </row>
    <row r="48059" spans="3:3" x14ac:dyDescent="0.25">
      <c r="C48059" t="s">
        <v>80179</v>
      </c>
    </row>
    <row r="48060" spans="3:3" x14ac:dyDescent="0.25">
      <c r="C48060" t="s">
        <v>80180</v>
      </c>
    </row>
    <row r="48061" spans="3:3" x14ac:dyDescent="0.25">
      <c r="C48061" t="s">
        <v>80181</v>
      </c>
    </row>
    <row r="48062" spans="3:3" x14ac:dyDescent="0.25">
      <c r="C48062" t="s">
        <v>80182</v>
      </c>
    </row>
    <row r="48063" spans="3:3" x14ac:dyDescent="0.25">
      <c r="C48063" t="s">
        <v>80183</v>
      </c>
    </row>
    <row r="48064" spans="3:3" x14ac:dyDescent="0.25">
      <c r="C48064" t="s">
        <v>80184</v>
      </c>
    </row>
    <row r="48065" spans="3:3" x14ac:dyDescent="0.25">
      <c r="C48065" t="s">
        <v>80185</v>
      </c>
    </row>
    <row r="48066" spans="3:3" x14ac:dyDescent="0.25">
      <c r="C48066" t="s">
        <v>80186</v>
      </c>
    </row>
    <row r="48067" spans="3:3" x14ac:dyDescent="0.25">
      <c r="C48067" t="s">
        <v>80187</v>
      </c>
    </row>
    <row r="48068" spans="3:3" x14ac:dyDescent="0.25">
      <c r="C48068" t="s">
        <v>80188</v>
      </c>
    </row>
    <row r="48069" spans="3:3" x14ac:dyDescent="0.25">
      <c r="C48069" t="s">
        <v>80189</v>
      </c>
    </row>
    <row r="48070" spans="3:3" x14ac:dyDescent="0.25">
      <c r="C48070" t="s">
        <v>80190</v>
      </c>
    </row>
    <row r="48071" spans="3:3" x14ac:dyDescent="0.25">
      <c r="C48071" t="s">
        <v>80191</v>
      </c>
    </row>
    <row r="48072" spans="3:3" x14ac:dyDescent="0.25">
      <c r="C48072" t="s">
        <v>80192</v>
      </c>
    </row>
    <row r="48073" spans="3:3" x14ac:dyDescent="0.25">
      <c r="C48073" t="s">
        <v>80193</v>
      </c>
    </row>
    <row r="48074" spans="3:3" x14ac:dyDescent="0.25">
      <c r="C48074" t="s">
        <v>80194</v>
      </c>
    </row>
    <row r="48075" spans="3:3" x14ac:dyDescent="0.25">
      <c r="C48075" t="s">
        <v>80195</v>
      </c>
    </row>
    <row r="48076" spans="3:3" x14ac:dyDescent="0.25">
      <c r="C48076" t="s">
        <v>80196</v>
      </c>
    </row>
    <row r="48077" spans="3:3" x14ac:dyDescent="0.25">
      <c r="C48077" t="s">
        <v>80197</v>
      </c>
    </row>
    <row r="48078" spans="3:3" x14ac:dyDescent="0.25">
      <c r="C48078" t="s">
        <v>80198</v>
      </c>
    </row>
    <row r="48079" spans="3:3" x14ac:dyDescent="0.25">
      <c r="C48079" t="s">
        <v>80199</v>
      </c>
    </row>
    <row r="48080" spans="3:3" x14ac:dyDescent="0.25">
      <c r="C48080" t="s">
        <v>80200</v>
      </c>
    </row>
    <row r="48081" spans="3:3" x14ac:dyDescent="0.25">
      <c r="C48081" t="s">
        <v>80201</v>
      </c>
    </row>
    <row r="48082" spans="3:3" x14ac:dyDescent="0.25">
      <c r="C48082" t="s">
        <v>80202</v>
      </c>
    </row>
    <row r="48083" spans="3:3" x14ac:dyDescent="0.25">
      <c r="C48083" t="s">
        <v>80203</v>
      </c>
    </row>
    <row r="48084" spans="3:3" x14ac:dyDescent="0.25">
      <c r="C48084" t="s">
        <v>80204</v>
      </c>
    </row>
    <row r="48085" spans="3:3" x14ac:dyDescent="0.25">
      <c r="C48085" t="s">
        <v>80205</v>
      </c>
    </row>
    <row r="48086" spans="3:3" x14ac:dyDescent="0.25">
      <c r="C48086" t="s">
        <v>80206</v>
      </c>
    </row>
    <row r="48087" spans="3:3" x14ac:dyDescent="0.25">
      <c r="C48087" t="s">
        <v>80207</v>
      </c>
    </row>
    <row r="48088" spans="3:3" x14ac:dyDescent="0.25">
      <c r="C48088" t="s">
        <v>80208</v>
      </c>
    </row>
    <row r="48089" spans="3:3" x14ac:dyDescent="0.25">
      <c r="C48089" t="s">
        <v>80209</v>
      </c>
    </row>
    <row r="48090" spans="3:3" x14ac:dyDescent="0.25">
      <c r="C48090" t="s">
        <v>80210</v>
      </c>
    </row>
    <row r="48091" spans="3:3" x14ac:dyDescent="0.25">
      <c r="C48091" t="s">
        <v>80211</v>
      </c>
    </row>
    <row r="48092" spans="3:3" x14ac:dyDescent="0.25">
      <c r="C48092" t="s">
        <v>30953</v>
      </c>
    </row>
    <row r="48093" spans="3:3" x14ac:dyDescent="0.25">
      <c r="C48093" t="s">
        <v>80212</v>
      </c>
    </row>
    <row r="48094" spans="3:3" x14ac:dyDescent="0.25">
      <c r="C48094" t="s">
        <v>80213</v>
      </c>
    </row>
    <row r="48095" spans="3:3" x14ac:dyDescent="0.25">
      <c r="C48095" t="s">
        <v>80214</v>
      </c>
    </row>
    <row r="48096" spans="3:3" x14ac:dyDescent="0.25">
      <c r="C48096" t="s">
        <v>80215</v>
      </c>
    </row>
    <row r="48097" spans="3:3" x14ac:dyDescent="0.25">
      <c r="C48097" t="s">
        <v>80216</v>
      </c>
    </row>
    <row r="48098" spans="3:3" x14ac:dyDescent="0.25">
      <c r="C48098" t="s">
        <v>80217</v>
      </c>
    </row>
    <row r="48099" spans="3:3" x14ac:dyDescent="0.25">
      <c r="C48099" t="s">
        <v>80218</v>
      </c>
    </row>
    <row r="48100" spans="3:3" x14ac:dyDescent="0.25">
      <c r="C48100" t="s">
        <v>80219</v>
      </c>
    </row>
    <row r="48101" spans="3:3" x14ac:dyDescent="0.25">
      <c r="C48101" t="s">
        <v>80220</v>
      </c>
    </row>
    <row r="48102" spans="3:3" x14ac:dyDescent="0.25">
      <c r="C48102" t="s">
        <v>80221</v>
      </c>
    </row>
    <row r="48103" spans="3:3" x14ac:dyDescent="0.25">
      <c r="C48103" t="s">
        <v>80222</v>
      </c>
    </row>
    <row r="48104" spans="3:3" x14ac:dyDescent="0.25">
      <c r="C48104" t="s">
        <v>80223</v>
      </c>
    </row>
    <row r="48105" spans="3:3" x14ac:dyDescent="0.25">
      <c r="C48105" t="s">
        <v>80224</v>
      </c>
    </row>
    <row r="48106" spans="3:3" x14ac:dyDescent="0.25">
      <c r="C48106" t="s">
        <v>80225</v>
      </c>
    </row>
    <row r="48107" spans="3:3" x14ac:dyDescent="0.25">
      <c r="C48107" t="s">
        <v>80226</v>
      </c>
    </row>
    <row r="48108" spans="3:3" x14ac:dyDescent="0.25">
      <c r="C48108" t="s">
        <v>80227</v>
      </c>
    </row>
    <row r="48109" spans="3:3" x14ac:dyDescent="0.25">
      <c r="C48109" t="s">
        <v>80228</v>
      </c>
    </row>
    <row r="48110" spans="3:3" x14ac:dyDescent="0.25">
      <c r="C48110" t="s">
        <v>80229</v>
      </c>
    </row>
    <row r="48111" spans="3:3" x14ac:dyDescent="0.25">
      <c r="C48111" t="s">
        <v>80230</v>
      </c>
    </row>
    <row r="48112" spans="3:3" x14ac:dyDescent="0.25">
      <c r="C48112" t="s">
        <v>80231</v>
      </c>
    </row>
    <row r="48113" spans="3:3" x14ac:dyDescent="0.25">
      <c r="C48113" t="s">
        <v>80232</v>
      </c>
    </row>
    <row r="48114" spans="3:3" x14ac:dyDescent="0.25">
      <c r="C48114" t="s">
        <v>80233</v>
      </c>
    </row>
    <row r="48115" spans="3:3" x14ac:dyDescent="0.25">
      <c r="C48115" t="s">
        <v>80234</v>
      </c>
    </row>
    <row r="48116" spans="3:3" x14ac:dyDescent="0.25">
      <c r="C48116" t="s">
        <v>80235</v>
      </c>
    </row>
    <row r="48117" spans="3:3" x14ac:dyDescent="0.25">
      <c r="C48117" t="s">
        <v>80236</v>
      </c>
    </row>
    <row r="48118" spans="3:3" x14ac:dyDescent="0.25">
      <c r="C48118" t="s">
        <v>80237</v>
      </c>
    </row>
    <row r="48119" spans="3:3" x14ac:dyDescent="0.25">
      <c r="C48119" t="s">
        <v>80238</v>
      </c>
    </row>
    <row r="48120" spans="3:3" x14ac:dyDescent="0.25">
      <c r="C48120" t="s">
        <v>80239</v>
      </c>
    </row>
    <row r="48121" spans="3:3" x14ac:dyDescent="0.25">
      <c r="C48121" t="s">
        <v>80240</v>
      </c>
    </row>
    <row r="48122" spans="3:3" x14ac:dyDescent="0.25">
      <c r="C48122" t="s">
        <v>80241</v>
      </c>
    </row>
    <row r="48123" spans="3:3" x14ac:dyDescent="0.25">
      <c r="C48123" t="s">
        <v>80242</v>
      </c>
    </row>
    <row r="48124" spans="3:3" x14ac:dyDescent="0.25">
      <c r="C48124" t="s">
        <v>80243</v>
      </c>
    </row>
    <row r="48125" spans="3:3" x14ac:dyDescent="0.25">
      <c r="C48125" t="s">
        <v>80244</v>
      </c>
    </row>
    <row r="48126" spans="3:3" x14ac:dyDescent="0.25">
      <c r="C48126" t="s">
        <v>80245</v>
      </c>
    </row>
    <row r="48127" spans="3:3" x14ac:dyDescent="0.25">
      <c r="C48127" t="s">
        <v>80246</v>
      </c>
    </row>
    <row r="48128" spans="3:3" x14ac:dyDescent="0.25">
      <c r="C48128" t="s">
        <v>80247</v>
      </c>
    </row>
    <row r="48129" spans="3:3" x14ac:dyDescent="0.25">
      <c r="C48129" t="s">
        <v>80248</v>
      </c>
    </row>
    <row r="48130" spans="3:3" x14ac:dyDescent="0.25">
      <c r="C48130" t="s">
        <v>80249</v>
      </c>
    </row>
    <row r="48131" spans="3:3" x14ac:dyDescent="0.25">
      <c r="C48131" t="s">
        <v>80250</v>
      </c>
    </row>
    <row r="48132" spans="3:3" x14ac:dyDescent="0.25">
      <c r="C48132" t="s">
        <v>80251</v>
      </c>
    </row>
    <row r="48133" spans="3:3" x14ac:dyDescent="0.25">
      <c r="C48133" t="s">
        <v>80252</v>
      </c>
    </row>
    <row r="48134" spans="3:3" x14ac:dyDescent="0.25">
      <c r="C48134" t="s">
        <v>80253</v>
      </c>
    </row>
    <row r="48135" spans="3:3" x14ac:dyDescent="0.25">
      <c r="C48135" t="s">
        <v>80254</v>
      </c>
    </row>
    <row r="48136" spans="3:3" x14ac:dyDescent="0.25">
      <c r="C48136" t="s">
        <v>80255</v>
      </c>
    </row>
    <row r="48137" spans="3:3" x14ac:dyDescent="0.25">
      <c r="C48137" t="s">
        <v>80256</v>
      </c>
    </row>
    <row r="48138" spans="3:3" x14ac:dyDescent="0.25">
      <c r="C48138" t="s">
        <v>80257</v>
      </c>
    </row>
    <row r="48139" spans="3:3" x14ac:dyDescent="0.25">
      <c r="C48139" t="s">
        <v>80258</v>
      </c>
    </row>
    <row r="48140" spans="3:3" x14ac:dyDescent="0.25">
      <c r="C48140" t="s">
        <v>80259</v>
      </c>
    </row>
    <row r="48141" spans="3:3" x14ac:dyDescent="0.25">
      <c r="C48141" t="s">
        <v>80260</v>
      </c>
    </row>
    <row r="48142" spans="3:3" x14ac:dyDescent="0.25">
      <c r="C48142" t="s">
        <v>80261</v>
      </c>
    </row>
    <row r="48143" spans="3:3" x14ac:dyDescent="0.25">
      <c r="C48143" t="s">
        <v>80262</v>
      </c>
    </row>
    <row r="48144" spans="3:3" x14ac:dyDescent="0.25">
      <c r="C48144" t="s">
        <v>80263</v>
      </c>
    </row>
    <row r="48145" spans="3:3" x14ac:dyDescent="0.25">
      <c r="C48145" t="s">
        <v>80264</v>
      </c>
    </row>
    <row r="48146" spans="3:3" x14ac:dyDescent="0.25">
      <c r="C48146" t="s">
        <v>80265</v>
      </c>
    </row>
    <row r="48147" spans="3:3" x14ac:dyDescent="0.25">
      <c r="C48147" t="s">
        <v>80266</v>
      </c>
    </row>
    <row r="48148" spans="3:3" x14ac:dyDescent="0.25">
      <c r="C48148" t="s">
        <v>80267</v>
      </c>
    </row>
    <row r="48149" spans="3:3" x14ac:dyDescent="0.25">
      <c r="C48149" t="s">
        <v>80268</v>
      </c>
    </row>
    <row r="48150" spans="3:3" x14ac:dyDescent="0.25">
      <c r="C48150" t="s">
        <v>80269</v>
      </c>
    </row>
    <row r="48151" spans="3:3" x14ac:dyDescent="0.25">
      <c r="C48151" t="s">
        <v>80270</v>
      </c>
    </row>
    <row r="48152" spans="3:3" x14ac:dyDescent="0.25">
      <c r="C48152" t="s">
        <v>80271</v>
      </c>
    </row>
    <row r="48153" spans="3:3" x14ac:dyDescent="0.25">
      <c r="C48153" t="s">
        <v>80272</v>
      </c>
    </row>
    <row r="48154" spans="3:3" x14ac:dyDescent="0.25">
      <c r="C48154" t="s">
        <v>30880</v>
      </c>
    </row>
    <row r="48155" spans="3:3" x14ac:dyDescent="0.25">
      <c r="C48155" t="s">
        <v>80273</v>
      </c>
    </row>
    <row r="48156" spans="3:3" x14ac:dyDescent="0.25">
      <c r="C48156" t="s">
        <v>80274</v>
      </c>
    </row>
    <row r="48157" spans="3:3" x14ac:dyDescent="0.25">
      <c r="C48157" t="s">
        <v>30819</v>
      </c>
    </row>
    <row r="48158" spans="3:3" x14ac:dyDescent="0.25">
      <c r="C48158" t="s">
        <v>80275</v>
      </c>
    </row>
    <row r="48159" spans="3:3" x14ac:dyDescent="0.25">
      <c r="C48159" t="s">
        <v>80276</v>
      </c>
    </row>
    <row r="48160" spans="3:3" x14ac:dyDescent="0.25">
      <c r="C48160" t="s">
        <v>80277</v>
      </c>
    </row>
    <row r="48161" spans="3:3" x14ac:dyDescent="0.25">
      <c r="C48161" t="s">
        <v>80278</v>
      </c>
    </row>
    <row r="48162" spans="3:3" x14ac:dyDescent="0.25">
      <c r="C48162" t="s">
        <v>80279</v>
      </c>
    </row>
    <row r="48163" spans="3:3" x14ac:dyDescent="0.25">
      <c r="C48163" t="s">
        <v>80280</v>
      </c>
    </row>
    <row r="48164" spans="3:3" x14ac:dyDescent="0.25">
      <c r="C48164" t="s">
        <v>80281</v>
      </c>
    </row>
    <row r="48165" spans="3:3" x14ac:dyDescent="0.25">
      <c r="C48165" t="s">
        <v>80282</v>
      </c>
    </row>
    <row r="48166" spans="3:3" x14ac:dyDescent="0.25">
      <c r="C48166" t="s">
        <v>80283</v>
      </c>
    </row>
    <row r="48167" spans="3:3" x14ac:dyDescent="0.25">
      <c r="C48167" t="s">
        <v>80284</v>
      </c>
    </row>
    <row r="48168" spans="3:3" x14ac:dyDescent="0.25">
      <c r="C48168" t="s">
        <v>80285</v>
      </c>
    </row>
    <row r="48169" spans="3:3" x14ac:dyDescent="0.25">
      <c r="C48169" t="s">
        <v>80286</v>
      </c>
    </row>
    <row r="48170" spans="3:3" x14ac:dyDescent="0.25">
      <c r="C48170" t="s">
        <v>80287</v>
      </c>
    </row>
    <row r="48171" spans="3:3" x14ac:dyDescent="0.25">
      <c r="C48171" t="s">
        <v>80288</v>
      </c>
    </row>
    <row r="48172" spans="3:3" x14ac:dyDescent="0.25">
      <c r="C48172" t="s">
        <v>80289</v>
      </c>
    </row>
    <row r="48173" spans="3:3" x14ac:dyDescent="0.25">
      <c r="C48173" t="s">
        <v>80290</v>
      </c>
    </row>
    <row r="48174" spans="3:3" x14ac:dyDescent="0.25">
      <c r="C48174" t="s">
        <v>80291</v>
      </c>
    </row>
    <row r="48175" spans="3:3" x14ac:dyDescent="0.25">
      <c r="C48175" t="s">
        <v>80292</v>
      </c>
    </row>
    <row r="48176" spans="3:3" x14ac:dyDescent="0.25">
      <c r="C48176" t="s">
        <v>80293</v>
      </c>
    </row>
    <row r="48177" spans="3:3" x14ac:dyDescent="0.25">
      <c r="C48177" t="s">
        <v>80294</v>
      </c>
    </row>
    <row r="48178" spans="3:3" x14ac:dyDescent="0.25">
      <c r="C48178" t="s">
        <v>80295</v>
      </c>
    </row>
    <row r="48179" spans="3:3" x14ac:dyDescent="0.25">
      <c r="C48179" t="s">
        <v>80296</v>
      </c>
    </row>
    <row r="48180" spans="3:3" x14ac:dyDescent="0.25">
      <c r="C48180" t="s">
        <v>80297</v>
      </c>
    </row>
    <row r="48181" spans="3:3" x14ac:dyDescent="0.25">
      <c r="C48181" t="s">
        <v>80298</v>
      </c>
    </row>
    <row r="48182" spans="3:3" x14ac:dyDescent="0.25">
      <c r="C48182" t="s">
        <v>80299</v>
      </c>
    </row>
    <row r="48183" spans="3:3" x14ac:dyDescent="0.25">
      <c r="C48183" t="s">
        <v>80300</v>
      </c>
    </row>
    <row r="48184" spans="3:3" x14ac:dyDescent="0.25">
      <c r="C48184" t="s">
        <v>80301</v>
      </c>
    </row>
    <row r="48185" spans="3:3" x14ac:dyDescent="0.25">
      <c r="C48185" t="s">
        <v>80302</v>
      </c>
    </row>
    <row r="48186" spans="3:3" x14ac:dyDescent="0.25">
      <c r="C48186" t="s">
        <v>80303</v>
      </c>
    </row>
    <row r="48187" spans="3:3" x14ac:dyDescent="0.25">
      <c r="C48187" t="s">
        <v>80304</v>
      </c>
    </row>
    <row r="48188" spans="3:3" x14ac:dyDescent="0.25">
      <c r="C48188" t="s">
        <v>80305</v>
      </c>
    </row>
    <row r="48189" spans="3:3" x14ac:dyDescent="0.25">
      <c r="C48189" t="s">
        <v>80306</v>
      </c>
    </row>
    <row r="48190" spans="3:3" x14ac:dyDescent="0.25">
      <c r="C48190" t="s">
        <v>80307</v>
      </c>
    </row>
    <row r="48191" spans="3:3" x14ac:dyDescent="0.25">
      <c r="C48191" t="s">
        <v>80308</v>
      </c>
    </row>
    <row r="48192" spans="3:3" x14ac:dyDescent="0.25">
      <c r="C48192" t="s">
        <v>80309</v>
      </c>
    </row>
    <row r="48193" spans="3:3" x14ac:dyDescent="0.25">
      <c r="C48193" t="s">
        <v>80310</v>
      </c>
    </row>
    <row r="48194" spans="3:3" x14ac:dyDescent="0.25">
      <c r="C48194" t="s">
        <v>80311</v>
      </c>
    </row>
    <row r="48195" spans="3:3" x14ac:dyDescent="0.25">
      <c r="C48195" t="s">
        <v>80312</v>
      </c>
    </row>
    <row r="48196" spans="3:3" x14ac:dyDescent="0.25">
      <c r="C48196" t="s">
        <v>80313</v>
      </c>
    </row>
    <row r="48197" spans="3:3" x14ac:dyDescent="0.25">
      <c r="C48197" t="s">
        <v>80314</v>
      </c>
    </row>
    <row r="48198" spans="3:3" x14ac:dyDescent="0.25">
      <c r="C48198" t="s">
        <v>80315</v>
      </c>
    </row>
    <row r="48199" spans="3:3" x14ac:dyDescent="0.25">
      <c r="C48199" t="s">
        <v>80316</v>
      </c>
    </row>
    <row r="48200" spans="3:3" x14ac:dyDescent="0.25">
      <c r="C48200" t="s">
        <v>80317</v>
      </c>
    </row>
    <row r="48201" spans="3:3" x14ac:dyDescent="0.25">
      <c r="C48201" t="s">
        <v>80318</v>
      </c>
    </row>
    <row r="48202" spans="3:3" x14ac:dyDescent="0.25">
      <c r="C48202" t="s">
        <v>80319</v>
      </c>
    </row>
    <row r="48203" spans="3:3" x14ac:dyDescent="0.25">
      <c r="C48203" t="s">
        <v>80320</v>
      </c>
    </row>
    <row r="48204" spans="3:3" x14ac:dyDescent="0.25">
      <c r="C48204" t="s">
        <v>80321</v>
      </c>
    </row>
    <row r="48205" spans="3:3" x14ac:dyDescent="0.25">
      <c r="C48205" t="s">
        <v>80322</v>
      </c>
    </row>
    <row r="48206" spans="3:3" x14ac:dyDescent="0.25">
      <c r="C48206" t="s">
        <v>80323</v>
      </c>
    </row>
    <row r="48207" spans="3:3" x14ac:dyDescent="0.25">
      <c r="C48207" t="s">
        <v>80324</v>
      </c>
    </row>
    <row r="48208" spans="3:3" x14ac:dyDescent="0.25">
      <c r="C48208" t="s">
        <v>80325</v>
      </c>
    </row>
    <row r="48209" spans="3:3" x14ac:dyDescent="0.25">
      <c r="C48209" t="s">
        <v>80326</v>
      </c>
    </row>
    <row r="48210" spans="3:3" x14ac:dyDescent="0.25">
      <c r="C48210" t="s">
        <v>80327</v>
      </c>
    </row>
    <row r="48211" spans="3:3" x14ac:dyDescent="0.25">
      <c r="C48211" t="s">
        <v>80328</v>
      </c>
    </row>
    <row r="48212" spans="3:3" x14ac:dyDescent="0.25">
      <c r="C48212" t="s">
        <v>80329</v>
      </c>
    </row>
    <row r="48213" spans="3:3" x14ac:dyDescent="0.25">
      <c r="C48213" t="s">
        <v>30935</v>
      </c>
    </row>
    <row r="48214" spans="3:3" x14ac:dyDescent="0.25">
      <c r="C48214" t="s">
        <v>80330</v>
      </c>
    </row>
    <row r="48215" spans="3:3" x14ac:dyDescent="0.25">
      <c r="C48215" t="s">
        <v>80331</v>
      </c>
    </row>
    <row r="48216" spans="3:3" x14ac:dyDescent="0.25">
      <c r="C48216" t="s">
        <v>80332</v>
      </c>
    </row>
    <row r="48217" spans="3:3" x14ac:dyDescent="0.25">
      <c r="C48217" t="s">
        <v>80333</v>
      </c>
    </row>
    <row r="48218" spans="3:3" x14ac:dyDescent="0.25">
      <c r="C48218" t="s">
        <v>80334</v>
      </c>
    </row>
    <row r="48219" spans="3:3" x14ac:dyDescent="0.25">
      <c r="C48219" t="s">
        <v>80335</v>
      </c>
    </row>
    <row r="48220" spans="3:3" x14ac:dyDescent="0.25">
      <c r="C48220" t="s">
        <v>80336</v>
      </c>
    </row>
    <row r="48221" spans="3:3" x14ac:dyDescent="0.25">
      <c r="C48221" t="s">
        <v>80337</v>
      </c>
    </row>
    <row r="48222" spans="3:3" x14ac:dyDescent="0.25">
      <c r="C48222" t="s">
        <v>80338</v>
      </c>
    </row>
    <row r="48223" spans="3:3" x14ac:dyDescent="0.25">
      <c r="C48223" t="s">
        <v>80339</v>
      </c>
    </row>
    <row r="48224" spans="3:3" x14ac:dyDescent="0.25">
      <c r="C48224" t="s">
        <v>80340</v>
      </c>
    </row>
    <row r="48225" spans="3:3" x14ac:dyDescent="0.25">
      <c r="C48225" t="s">
        <v>80341</v>
      </c>
    </row>
    <row r="48226" spans="3:3" x14ac:dyDescent="0.25">
      <c r="C48226" t="s">
        <v>80342</v>
      </c>
    </row>
    <row r="48227" spans="3:3" x14ac:dyDescent="0.25">
      <c r="C48227" t="s">
        <v>80343</v>
      </c>
    </row>
    <row r="48228" spans="3:3" x14ac:dyDescent="0.25">
      <c r="C48228" t="s">
        <v>80344</v>
      </c>
    </row>
    <row r="48229" spans="3:3" x14ac:dyDescent="0.25">
      <c r="C48229" t="s">
        <v>80345</v>
      </c>
    </row>
    <row r="48230" spans="3:3" x14ac:dyDescent="0.25">
      <c r="C48230" t="s">
        <v>80346</v>
      </c>
    </row>
    <row r="48231" spans="3:3" x14ac:dyDescent="0.25">
      <c r="C48231" t="s">
        <v>80347</v>
      </c>
    </row>
    <row r="48232" spans="3:3" x14ac:dyDescent="0.25">
      <c r="C48232" t="s">
        <v>30905</v>
      </c>
    </row>
    <row r="48233" spans="3:3" x14ac:dyDescent="0.25">
      <c r="C48233" t="s">
        <v>80348</v>
      </c>
    </row>
    <row r="48234" spans="3:3" x14ac:dyDescent="0.25">
      <c r="C48234" t="s">
        <v>80349</v>
      </c>
    </row>
    <row r="48235" spans="3:3" x14ac:dyDescent="0.25">
      <c r="C48235" t="s">
        <v>80350</v>
      </c>
    </row>
    <row r="48236" spans="3:3" x14ac:dyDescent="0.25">
      <c r="C48236" t="s">
        <v>80351</v>
      </c>
    </row>
    <row r="48237" spans="3:3" x14ac:dyDescent="0.25">
      <c r="C48237" t="s">
        <v>80352</v>
      </c>
    </row>
    <row r="48238" spans="3:3" x14ac:dyDescent="0.25">
      <c r="C48238" t="s">
        <v>80353</v>
      </c>
    </row>
    <row r="48239" spans="3:3" x14ac:dyDescent="0.25">
      <c r="C48239" t="s">
        <v>80354</v>
      </c>
    </row>
    <row r="48240" spans="3:3" x14ac:dyDescent="0.25">
      <c r="C48240" t="s">
        <v>80355</v>
      </c>
    </row>
    <row r="48241" spans="3:3" x14ac:dyDescent="0.25">
      <c r="C48241" t="s">
        <v>80356</v>
      </c>
    </row>
    <row r="48242" spans="3:3" x14ac:dyDescent="0.25">
      <c r="C48242" t="s">
        <v>80357</v>
      </c>
    </row>
    <row r="48243" spans="3:3" x14ac:dyDescent="0.25">
      <c r="C48243" t="s">
        <v>80358</v>
      </c>
    </row>
    <row r="48244" spans="3:3" x14ac:dyDescent="0.25">
      <c r="C48244" t="s">
        <v>80359</v>
      </c>
    </row>
    <row r="48245" spans="3:3" x14ac:dyDescent="0.25">
      <c r="C48245" t="s">
        <v>80360</v>
      </c>
    </row>
    <row r="48246" spans="3:3" x14ac:dyDescent="0.25">
      <c r="C48246" t="s">
        <v>80361</v>
      </c>
    </row>
    <row r="48247" spans="3:3" x14ac:dyDescent="0.25">
      <c r="C48247" t="s">
        <v>80362</v>
      </c>
    </row>
    <row r="48248" spans="3:3" x14ac:dyDescent="0.25">
      <c r="C48248" t="s">
        <v>80363</v>
      </c>
    </row>
    <row r="48249" spans="3:3" x14ac:dyDescent="0.25">
      <c r="C48249" t="s">
        <v>80364</v>
      </c>
    </row>
    <row r="48250" spans="3:3" x14ac:dyDescent="0.25">
      <c r="C48250" t="s">
        <v>80365</v>
      </c>
    </row>
    <row r="48251" spans="3:3" x14ac:dyDescent="0.25">
      <c r="C48251" t="s">
        <v>80366</v>
      </c>
    </row>
    <row r="48252" spans="3:3" x14ac:dyDescent="0.25">
      <c r="C48252" t="s">
        <v>80367</v>
      </c>
    </row>
    <row r="48253" spans="3:3" x14ac:dyDescent="0.25">
      <c r="C48253" t="s">
        <v>80368</v>
      </c>
    </row>
    <row r="48254" spans="3:3" x14ac:dyDescent="0.25">
      <c r="C48254" t="s">
        <v>80369</v>
      </c>
    </row>
    <row r="48255" spans="3:3" x14ac:dyDescent="0.25">
      <c r="C48255" t="s">
        <v>80370</v>
      </c>
    </row>
    <row r="48256" spans="3:3" x14ac:dyDescent="0.25">
      <c r="C48256" t="s">
        <v>80371</v>
      </c>
    </row>
    <row r="48257" spans="3:3" x14ac:dyDescent="0.25">
      <c r="C48257" t="s">
        <v>80372</v>
      </c>
    </row>
    <row r="48258" spans="3:3" x14ac:dyDescent="0.25">
      <c r="C48258" t="s">
        <v>80373</v>
      </c>
    </row>
    <row r="48259" spans="3:3" x14ac:dyDescent="0.25">
      <c r="C48259" t="s">
        <v>80374</v>
      </c>
    </row>
    <row r="48260" spans="3:3" x14ac:dyDescent="0.25">
      <c r="C48260" t="s">
        <v>80375</v>
      </c>
    </row>
    <row r="48261" spans="3:3" x14ac:dyDescent="0.25">
      <c r="C48261" t="s">
        <v>80376</v>
      </c>
    </row>
    <row r="48262" spans="3:3" x14ac:dyDescent="0.25">
      <c r="C48262" t="s">
        <v>80377</v>
      </c>
    </row>
    <row r="48263" spans="3:3" x14ac:dyDescent="0.25">
      <c r="C48263" t="s">
        <v>80378</v>
      </c>
    </row>
    <row r="48264" spans="3:3" x14ac:dyDescent="0.25">
      <c r="C48264" t="s">
        <v>80379</v>
      </c>
    </row>
    <row r="48265" spans="3:3" x14ac:dyDescent="0.25">
      <c r="C48265" t="s">
        <v>80380</v>
      </c>
    </row>
    <row r="48266" spans="3:3" x14ac:dyDescent="0.25">
      <c r="C48266" t="s">
        <v>80381</v>
      </c>
    </row>
    <row r="48267" spans="3:3" x14ac:dyDescent="0.25">
      <c r="C48267" t="s">
        <v>80382</v>
      </c>
    </row>
    <row r="48268" spans="3:3" x14ac:dyDescent="0.25">
      <c r="C48268" t="s">
        <v>80383</v>
      </c>
    </row>
    <row r="48269" spans="3:3" x14ac:dyDescent="0.25">
      <c r="C48269" t="s">
        <v>80384</v>
      </c>
    </row>
    <row r="48270" spans="3:3" x14ac:dyDescent="0.25">
      <c r="C48270" t="s">
        <v>80385</v>
      </c>
    </row>
    <row r="48271" spans="3:3" x14ac:dyDescent="0.25">
      <c r="C48271" t="s">
        <v>80386</v>
      </c>
    </row>
    <row r="48272" spans="3:3" x14ac:dyDescent="0.25">
      <c r="C48272" t="s">
        <v>80387</v>
      </c>
    </row>
    <row r="48273" spans="3:3" x14ac:dyDescent="0.25">
      <c r="C48273" t="s">
        <v>80388</v>
      </c>
    </row>
    <row r="48274" spans="3:3" x14ac:dyDescent="0.25">
      <c r="C48274" t="s">
        <v>80389</v>
      </c>
    </row>
    <row r="48275" spans="3:3" x14ac:dyDescent="0.25">
      <c r="C48275" t="s">
        <v>80390</v>
      </c>
    </row>
    <row r="48276" spans="3:3" x14ac:dyDescent="0.25">
      <c r="C48276" t="s">
        <v>80391</v>
      </c>
    </row>
    <row r="48277" spans="3:3" x14ac:dyDescent="0.25">
      <c r="C48277" t="s">
        <v>80392</v>
      </c>
    </row>
    <row r="48278" spans="3:3" x14ac:dyDescent="0.25">
      <c r="C48278" t="s">
        <v>80393</v>
      </c>
    </row>
    <row r="48279" spans="3:3" x14ac:dyDescent="0.25">
      <c r="C48279" t="s">
        <v>80394</v>
      </c>
    </row>
    <row r="48280" spans="3:3" x14ac:dyDescent="0.25">
      <c r="C48280" t="s">
        <v>80395</v>
      </c>
    </row>
    <row r="48281" spans="3:3" x14ac:dyDescent="0.25">
      <c r="C48281" t="s">
        <v>80396</v>
      </c>
    </row>
    <row r="48282" spans="3:3" x14ac:dyDescent="0.25">
      <c r="C48282" t="s">
        <v>80397</v>
      </c>
    </row>
    <row r="48283" spans="3:3" x14ac:dyDescent="0.25">
      <c r="C48283" t="s">
        <v>80398</v>
      </c>
    </row>
    <row r="48284" spans="3:3" x14ac:dyDescent="0.25">
      <c r="C48284" t="s">
        <v>80399</v>
      </c>
    </row>
    <row r="48285" spans="3:3" x14ac:dyDescent="0.25">
      <c r="C48285" t="s">
        <v>80400</v>
      </c>
    </row>
    <row r="48286" spans="3:3" x14ac:dyDescent="0.25">
      <c r="C48286" t="s">
        <v>80401</v>
      </c>
    </row>
    <row r="48287" spans="3:3" x14ac:dyDescent="0.25">
      <c r="C48287" t="s">
        <v>80402</v>
      </c>
    </row>
    <row r="48288" spans="3:3" x14ac:dyDescent="0.25">
      <c r="C48288" t="s">
        <v>80403</v>
      </c>
    </row>
    <row r="48289" spans="3:3" x14ac:dyDescent="0.25">
      <c r="C48289" t="s">
        <v>80404</v>
      </c>
    </row>
    <row r="48290" spans="3:3" x14ac:dyDescent="0.25">
      <c r="C48290" t="s">
        <v>80405</v>
      </c>
    </row>
    <row r="48291" spans="3:3" x14ac:dyDescent="0.25">
      <c r="C48291" t="s">
        <v>80406</v>
      </c>
    </row>
    <row r="48292" spans="3:3" x14ac:dyDescent="0.25">
      <c r="C48292" t="s">
        <v>80407</v>
      </c>
    </row>
    <row r="48293" spans="3:3" x14ac:dyDescent="0.25">
      <c r="C48293" t="s">
        <v>80408</v>
      </c>
    </row>
    <row r="48294" spans="3:3" x14ac:dyDescent="0.25">
      <c r="C48294" t="s">
        <v>80409</v>
      </c>
    </row>
    <row r="48295" spans="3:3" x14ac:dyDescent="0.25">
      <c r="C48295" t="s">
        <v>80410</v>
      </c>
    </row>
    <row r="48296" spans="3:3" x14ac:dyDescent="0.25">
      <c r="C48296" t="s">
        <v>80411</v>
      </c>
    </row>
    <row r="48297" spans="3:3" x14ac:dyDescent="0.25">
      <c r="C48297" t="s">
        <v>80412</v>
      </c>
    </row>
    <row r="48298" spans="3:3" x14ac:dyDescent="0.25">
      <c r="C48298" t="s">
        <v>80413</v>
      </c>
    </row>
    <row r="48299" spans="3:3" x14ac:dyDescent="0.25">
      <c r="C48299" t="s">
        <v>80414</v>
      </c>
    </row>
    <row r="48300" spans="3:3" x14ac:dyDescent="0.25">
      <c r="C48300" t="s">
        <v>80415</v>
      </c>
    </row>
    <row r="48301" spans="3:3" x14ac:dyDescent="0.25">
      <c r="C48301" t="s">
        <v>80416</v>
      </c>
    </row>
    <row r="48302" spans="3:3" x14ac:dyDescent="0.25">
      <c r="C48302" t="s">
        <v>80417</v>
      </c>
    </row>
    <row r="48303" spans="3:3" x14ac:dyDescent="0.25">
      <c r="C48303" t="s">
        <v>80418</v>
      </c>
    </row>
    <row r="48304" spans="3:3" x14ac:dyDescent="0.25">
      <c r="C48304" t="s">
        <v>80419</v>
      </c>
    </row>
    <row r="48305" spans="3:3" x14ac:dyDescent="0.25">
      <c r="C48305" t="s">
        <v>80420</v>
      </c>
    </row>
    <row r="48306" spans="3:3" x14ac:dyDescent="0.25">
      <c r="C48306" t="s">
        <v>80421</v>
      </c>
    </row>
    <row r="48307" spans="3:3" x14ac:dyDescent="0.25">
      <c r="C48307" t="s">
        <v>80422</v>
      </c>
    </row>
    <row r="48308" spans="3:3" x14ac:dyDescent="0.25">
      <c r="C48308" t="s">
        <v>80423</v>
      </c>
    </row>
    <row r="48309" spans="3:3" x14ac:dyDescent="0.25">
      <c r="C48309" t="s">
        <v>80424</v>
      </c>
    </row>
    <row r="48310" spans="3:3" x14ac:dyDescent="0.25">
      <c r="C48310" t="s">
        <v>80425</v>
      </c>
    </row>
    <row r="48311" spans="3:3" x14ac:dyDescent="0.25">
      <c r="C48311" t="s">
        <v>80426</v>
      </c>
    </row>
    <row r="48312" spans="3:3" x14ac:dyDescent="0.25">
      <c r="C48312" t="s">
        <v>80427</v>
      </c>
    </row>
    <row r="48313" spans="3:3" x14ac:dyDescent="0.25">
      <c r="C48313" t="s">
        <v>80428</v>
      </c>
    </row>
    <row r="48314" spans="3:3" x14ac:dyDescent="0.25">
      <c r="C48314" t="s">
        <v>80429</v>
      </c>
    </row>
    <row r="48315" spans="3:3" x14ac:dyDescent="0.25">
      <c r="C48315" t="s">
        <v>80430</v>
      </c>
    </row>
    <row r="48316" spans="3:3" x14ac:dyDescent="0.25">
      <c r="C48316" t="s">
        <v>80431</v>
      </c>
    </row>
    <row r="48317" spans="3:3" x14ac:dyDescent="0.25">
      <c r="C48317" t="s">
        <v>80432</v>
      </c>
    </row>
    <row r="48318" spans="3:3" x14ac:dyDescent="0.25">
      <c r="C48318" t="s">
        <v>80433</v>
      </c>
    </row>
    <row r="48319" spans="3:3" x14ac:dyDescent="0.25">
      <c r="C48319" t="s">
        <v>80434</v>
      </c>
    </row>
    <row r="48320" spans="3:3" x14ac:dyDescent="0.25">
      <c r="C48320" t="s">
        <v>80435</v>
      </c>
    </row>
    <row r="48321" spans="3:3" x14ac:dyDescent="0.25">
      <c r="C48321" t="s">
        <v>80436</v>
      </c>
    </row>
    <row r="48322" spans="3:3" x14ac:dyDescent="0.25">
      <c r="C48322" t="s">
        <v>80437</v>
      </c>
    </row>
    <row r="48323" spans="3:3" x14ac:dyDescent="0.25">
      <c r="C48323" t="s">
        <v>80438</v>
      </c>
    </row>
    <row r="48324" spans="3:3" x14ac:dyDescent="0.25">
      <c r="C48324" t="s">
        <v>80439</v>
      </c>
    </row>
    <row r="48325" spans="3:3" x14ac:dyDescent="0.25">
      <c r="C48325" t="s">
        <v>80440</v>
      </c>
    </row>
    <row r="48326" spans="3:3" x14ac:dyDescent="0.25">
      <c r="C48326" t="s">
        <v>80441</v>
      </c>
    </row>
    <row r="48327" spans="3:3" x14ac:dyDescent="0.25">
      <c r="C48327" t="s">
        <v>80442</v>
      </c>
    </row>
    <row r="48328" spans="3:3" x14ac:dyDescent="0.25">
      <c r="C48328" t="s">
        <v>80443</v>
      </c>
    </row>
    <row r="48329" spans="3:3" x14ac:dyDescent="0.25">
      <c r="C48329" t="s">
        <v>80444</v>
      </c>
    </row>
    <row r="48330" spans="3:3" x14ac:dyDescent="0.25">
      <c r="C48330" t="s">
        <v>80445</v>
      </c>
    </row>
    <row r="48331" spans="3:3" x14ac:dyDescent="0.25">
      <c r="C48331" t="s">
        <v>80446</v>
      </c>
    </row>
    <row r="48332" spans="3:3" x14ac:dyDescent="0.25">
      <c r="C48332" t="s">
        <v>80447</v>
      </c>
    </row>
    <row r="48333" spans="3:3" x14ac:dyDescent="0.25">
      <c r="C48333" t="s">
        <v>80448</v>
      </c>
    </row>
    <row r="48334" spans="3:3" x14ac:dyDescent="0.25">
      <c r="C48334" t="s">
        <v>80449</v>
      </c>
    </row>
    <row r="48335" spans="3:3" x14ac:dyDescent="0.25">
      <c r="C48335" t="s">
        <v>80450</v>
      </c>
    </row>
    <row r="48336" spans="3:3" x14ac:dyDescent="0.25">
      <c r="C48336" t="s">
        <v>80451</v>
      </c>
    </row>
    <row r="48337" spans="3:3" x14ac:dyDescent="0.25">
      <c r="C48337" t="s">
        <v>80452</v>
      </c>
    </row>
    <row r="48338" spans="3:3" x14ac:dyDescent="0.25">
      <c r="C48338" t="s">
        <v>80453</v>
      </c>
    </row>
    <row r="48339" spans="3:3" x14ac:dyDescent="0.25">
      <c r="C48339" t="s">
        <v>80454</v>
      </c>
    </row>
    <row r="48340" spans="3:3" x14ac:dyDescent="0.25">
      <c r="C48340" t="s">
        <v>80455</v>
      </c>
    </row>
    <row r="48341" spans="3:3" x14ac:dyDescent="0.25">
      <c r="C48341" t="s">
        <v>80456</v>
      </c>
    </row>
    <row r="48342" spans="3:3" x14ac:dyDescent="0.25">
      <c r="C48342" t="s">
        <v>80457</v>
      </c>
    </row>
    <row r="48343" spans="3:3" x14ac:dyDescent="0.25">
      <c r="C48343" t="s">
        <v>80458</v>
      </c>
    </row>
    <row r="48344" spans="3:3" x14ac:dyDescent="0.25">
      <c r="C48344" t="s">
        <v>80459</v>
      </c>
    </row>
    <row r="48345" spans="3:3" x14ac:dyDescent="0.25">
      <c r="C48345" t="s">
        <v>80460</v>
      </c>
    </row>
    <row r="48346" spans="3:3" x14ac:dyDescent="0.25">
      <c r="C48346" t="s">
        <v>80461</v>
      </c>
    </row>
    <row r="48347" spans="3:3" x14ac:dyDescent="0.25">
      <c r="C48347" t="s">
        <v>80462</v>
      </c>
    </row>
    <row r="48348" spans="3:3" x14ac:dyDescent="0.25">
      <c r="C48348" t="s">
        <v>80463</v>
      </c>
    </row>
    <row r="48349" spans="3:3" x14ac:dyDescent="0.25">
      <c r="C48349" t="s">
        <v>80464</v>
      </c>
    </row>
    <row r="48350" spans="3:3" x14ac:dyDescent="0.25">
      <c r="C48350" t="s">
        <v>80465</v>
      </c>
    </row>
    <row r="48351" spans="3:3" x14ac:dyDescent="0.25">
      <c r="C48351" t="s">
        <v>80466</v>
      </c>
    </row>
    <row r="48352" spans="3:3" x14ac:dyDescent="0.25">
      <c r="C48352" t="s">
        <v>80467</v>
      </c>
    </row>
    <row r="48353" spans="3:3" x14ac:dyDescent="0.25">
      <c r="C48353" t="s">
        <v>80468</v>
      </c>
    </row>
    <row r="48354" spans="3:3" x14ac:dyDescent="0.25">
      <c r="C48354" t="s">
        <v>80469</v>
      </c>
    </row>
    <row r="48355" spans="3:3" x14ac:dyDescent="0.25">
      <c r="C48355" t="s">
        <v>80470</v>
      </c>
    </row>
    <row r="48356" spans="3:3" x14ac:dyDescent="0.25">
      <c r="C48356" t="s">
        <v>80471</v>
      </c>
    </row>
    <row r="48357" spans="3:3" x14ac:dyDescent="0.25">
      <c r="C48357" t="s">
        <v>80472</v>
      </c>
    </row>
    <row r="48358" spans="3:3" x14ac:dyDescent="0.25">
      <c r="C48358" t="s">
        <v>80473</v>
      </c>
    </row>
    <row r="48359" spans="3:3" x14ac:dyDescent="0.25">
      <c r="C48359" t="s">
        <v>80474</v>
      </c>
    </row>
    <row r="48360" spans="3:3" x14ac:dyDescent="0.25">
      <c r="C48360" t="s">
        <v>80475</v>
      </c>
    </row>
    <row r="48361" spans="3:3" x14ac:dyDescent="0.25">
      <c r="C48361" t="s">
        <v>80476</v>
      </c>
    </row>
    <row r="48362" spans="3:3" x14ac:dyDescent="0.25">
      <c r="C48362" t="s">
        <v>80477</v>
      </c>
    </row>
    <row r="48363" spans="3:3" x14ac:dyDescent="0.25">
      <c r="C48363" t="s">
        <v>80478</v>
      </c>
    </row>
    <row r="48364" spans="3:3" x14ac:dyDescent="0.25">
      <c r="C48364" t="s">
        <v>80479</v>
      </c>
    </row>
    <row r="48365" spans="3:3" x14ac:dyDescent="0.25">
      <c r="C48365" t="s">
        <v>80480</v>
      </c>
    </row>
    <row r="48366" spans="3:3" x14ac:dyDescent="0.25">
      <c r="C48366" t="s">
        <v>80481</v>
      </c>
    </row>
    <row r="48367" spans="3:3" x14ac:dyDescent="0.25">
      <c r="C48367" t="s">
        <v>80482</v>
      </c>
    </row>
    <row r="48368" spans="3:3" x14ac:dyDescent="0.25">
      <c r="C48368" t="s">
        <v>80483</v>
      </c>
    </row>
    <row r="48369" spans="3:3" x14ac:dyDescent="0.25">
      <c r="C48369" t="s">
        <v>80484</v>
      </c>
    </row>
    <row r="48370" spans="3:3" x14ac:dyDescent="0.25">
      <c r="C48370" t="s">
        <v>80485</v>
      </c>
    </row>
    <row r="48371" spans="3:3" x14ac:dyDescent="0.25">
      <c r="C48371" t="s">
        <v>80486</v>
      </c>
    </row>
    <row r="48372" spans="3:3" x14ac:dyDescent="0.25">
      <c r="C48372" t="s">
        <v>80487</v>
      </c>
    </row>
    <row r="48373" spans="3:3" x14ac:dyDescent="0.25">
      <c r="C48373" t="s">
        <v>80488</v>
      </c>
    </row>
    <row r="48374" spans="3:3" x14ac:dyDescent="0.25">
      <c r="C48374" t="s">
        <v>80489</v>
      </c>
    </row>
    <row r="48375" spans="3:3" x14ac:dyDescent="0.25">
      <c r="C48375" t="s">
        <v>80490</v>
      </c>
    </row>
    <row r="48376" spans="3:3" x14ac:dyDescent="0.25">
      <c r="C48376" t="s">
        <v>80491</v>
      </c>
    </row>
    <row r="48377" spans="3:3" x14ac:dyDescent="0.25">
      <c r="C48377" t="s">
        <v>80492</v>
      </c>
    </row>
    <row r="48378" spans="3:3" x14ac:dyDescent="0.25">
      <c r="C48378" t="s">
        <v>80493</v>
      </c>
    </row>
    <row r="48379" spans="3:3" x14ac:dyDescent="0.25">
      <c r="C48379" t="s">
        <v>80494</v>
      </c>
    </row>
    <row r="48380" spans="3:3" x14ac:dyDescent="0.25">
      <c r="C48380" t="s">
        <v>80495</v>
      </c>
    </row>
    <row r="48381" spans="3:3" x14ac:dyDescent="0.25">
      <c r="C48381" t="s">
        <v>80496</v>
      </c>
    </row>
    <row r="48382" spans="3:3" x14ac:dyDescent="0.25">
      <c r="C48382" t="s">
        <v>80497</v>
      </c>
    </row>
    <row r="48383" spans="3:3" x14ac:dyDescent="0.25">
      <c r="C48383" t="s">
        <v>80498</v>
      </c>
    </row>
    <row r="48384" spans="3:3" x14ac:dyDescent="0.25">
      <c r="C48384" t="s">
        <v>80499</v>
      </c>
    </row>
    <row r="48385" spans="3:3" x14ac:dyDescent="0.25">
      <c r="C48385" t="s">
        <v>80500</v>
      </c>
    </row>
    <row r="48386" spans="3:3" x14ac:dyDescent="0.25">
      <c r="C48386" t="s">
        <v>80501</v>
      </c>
    </row>
    <row r="48387" spans="3:3" x14ac:dyDescent="0.25">
      <c r="C48387" t="s">
        <v>80502</v>
      </c>
    </row>
    <row r="48388" spans="3:3" x14ac:dyDescent="0.25">
      <c r="C48388" t="s">
        <v>80503</v>
      </c>
    </row>
    <row r="48389" spans="3:3" x14ac:dyDescent="0.25">
      <c r="C48389" t="s">
        <v>80504</v>
      </c>
    </row>
    <row r="48390" spans="3:3" x14ac:dyDescent="0.25">
      <c r="C48390" t="s">
        <v>80505</v>
      </c>
    </row>
    <row r="48391" spans="3:3" x14ac:dyDescent="0.25">
      <c r="C48391" t="s">
        <v>80506</v>
      </c>
    </row>
    <row r="48392" spans="3:3" x14ac:dyDescent="0.25">
      <c r="C48392" t="s">
        <v>80507</v>
      </c>
    </row>
    <row r="48393" spans="3:3" x14ac:dyDescent="0.25">
      <c r="C48393" t="s">
        <v>80508</v>
      </c>
    </row>
    <row r="48394" spans="3:3" x14ac:dyDescent="0.25">
      <c r="C48394" t="s">
        <v>80509</v>
      </c>
    </row>
    <row r="48395" spans="3:3" x14ac:dyDescent="0.25">
      <c r="C48395" t="s">
        <v>80510</v>
      </c>
    </row>
    <row r="48396" spans="3:3" x14ac:dyDescent="0.25">
      <c r="C48396" t="s">
        <v>80511</v>
      </c>
    </row>
    <row r="48397" spans="3:3" x14ac:dyDescent="0.25">
      <c r="C48397" t="s">
        <v>80512</v>
      </c>
    </row>
    <row r="48398" spans="3:3" x14ac:dyDescent="0.25">
      <c r="C48398" t="s">
        <v>80513</v>
      </c>
    </row>
    <row r="48399" spans="3:3" x14ac:dyDescent="0.25">
      <c r="C48399" t="s">
        <v>80514</v>
      </c>
    </row>
    <row r="48400" spans="3:3" x14ac:dyDescent="0.25">
      <c r="C48400" t="s">
        <v>80515</v>
      </c>
    </row>
    <row r="48401" spans="3:3" x14ac:dyDescent="0.25">
      <c r="C48401" t="s">
        <v>80516</v>
      </c>
    </row>
    <row r="48402" spans="3:3" x14ac:dyDescent="0.25">
      <c r="C48402" t="s">
        <v>80517</v>
      </c>
    </row>
    <row r="48403" spans="3:3" x14ac:dyDescent="0.25">
      <c r="C48403" t="s">
        <v>80518</v>
      </c>
    </row>
    <row r="48404" spans="3:3" x14ac:dyDescent="0.25">
      <c r="C48404" t="s">
        <v>80519</v>
      </c>
    </row>
    <row r="48405" spans="3:3" x14ac:dyDescent="0.25">
      <c r="C48405" t="s">
        <v>80520</v>
      </c>
    </row>
    <row r="48406" spans="3:3" x14ac:dyDescent="0.25">
      <c r="C48406" t="s">
        <v>80521</v>
      </c>
    </row>
    <row r="48407" spans="3:3" x14ac:dyDescent="0.25">
      <c r="C48407" t="s">
        <v>80522</v>
      </c>
    </row>
    <row r="48408" spans="3:3" x14ac:dyDescent="0.25">
      <c r="C48408" t="s">
        <v>80523</v>
      </c>
    </row>
    <row r="48409" spans="3:3" x14ac:dyDescent="0.25">
      <c r="C48409" t="s">
        <v>80524</v>
      </c>
    </row>
    <row r="48410" spans="3:3" x14ac:dyDescent="0.25">
      <c r="C48410" t="s">
        <v>80525</v>
      </c>
    </row>
    <row r="48411" spans="3:3" x14ac:dyDescent="0.25">
      <c r="C48411" t="s">
        <v>80526</v>
      </c>
    </row>
    <row r="48412" spans="3:3" x14ac:dyDescent="0.25">
      <c r="C48412" t="s">
        <v>80527</v>
      </c>
    </row>
    <row r="48413" spans="3:3" x14ac:dyDescent="0.25">
      <c r="C48413" t="s">
        <v>80528</v>
      </c>
    </row>
    <row r="48414" spans="3:3" x14ac:dyDescent="0.25">
      <c r="C48414" t="s">
        <v>80529</v>
      </c>
    </row>
    <row r="48415" spans="3:3" x14ac:dyDescent="0.25">
      <c r="C48415" t="s">
        <v>80530</v>
      </c>
    </row>
    <row r="48416" spans="3:3" x14ac:dyDescent="0.25">
      <c r="C48416" t="s">
        <v>80531</v>
      </c>
    </row>
    <row r="48417" spans="3:3" x14ac:dyDescent="0.25">
      <c r="C48417" t="s">
        <v>80532</v>
      </c>
    </row>
    <row r="48418" spans="3:3" x14ac:dyDescent="0.25">
      <c r="C48418" t="s">
        <v>80533</v>
      </c>
    </row>
    <row r="48419" spans="3:3" x14ac:dyDescent="0.25">
      <c r="C48419" t="s">
        <v>80534</v>
      </c>
    </row>
    <row r="48420" spans="3:3" x14ac:dyDescent="0.25">
      <c r="C48420" t="s">
        <v>80535</v>
      </c>
    </row>
    <row r="48421" spans="3:3" x14ac:dyDescent="0.25">
      <c r="C48421" t="s">
        <v>80536</v>
      </c>
    </row>
    <row r="48422" spans="3:3" x14ac:dyDescent="0.25">
      <c r="C48422" t="s">
        <v>80537</v>
      </c>
    </row>
    <row r="48423" spans="3:3" x14ac:dyDescent="0.25">
      <c r="C48423" t="s">
        <v>80538</v>
      </c>
    </row>
    <row r="48424" spans="3:3" x14ac:dyDescent="0.25">
      <c r="C48424" t="s">
        <v>80539</v>
      </c>
    </row>
    <row r="48425" spans="3:3" x14ac:dyDescent="0.25">
      <c r="C48425" t="s">
        <v>80540</v>
      </c>
    </row>
    <row r="48426" spans="3:3" x14ac:dyDescent="0.25">
      <c r="C48426" t="s">
        <v>80541</v>
      </c>
    </row>
    <row r="48427" spans="3:3" x14ac:dyDescent="0.25">
      <c r="C48427" t="s">
        <v>80542</v>
      </c>
    </row>
    <row r="48428" spans="3:3" x14ac:dyDescent="0.25">
      <c r="C48428" t="s">
        <v>80543</v>
      </c>
    </row>
    <row r="48429" spans="3:3" x14ac:dyDescent="0.25">
      <c r="C48429" t="s">
        <v>80544</v>
      </c>
    </row>
    <row r="48430" spans="3:3" x14ac:dyDescent="0.25">
      <c r="C48430" t="s">
        <v>80545</v>
      </c>
    </row>
    <row r="48431" spans="3:3" x14ac:dyDescent="0.25">
      <c r="C48431" t="s">
        <v>80546</v>
      </c>
    </row>
    <row r="48432" spans="3:3" x14ac:dyDescent="0.25">
      <c r="C48432" t="s">
        <v>80547</v>
      </c>
    </row>
    <row r="48433" spans="3:3" x14ac:dyDescent="0.25">
      <c r="C48433" t="s">
        <v>80548</v>
      </c>
    </row>
    <row r="48434" spans="3:3" x14ac:dyDescent="0.25">
      <c r="C48434" t="s">
        <v>80549</v>
      </c>
    </row>
    <row r="48435" spans="3:3" x14ac:dyDescent="0.25">
      <c r="C48435" t="s">
        <v>80550</v>
      </c>
    </row>
    <row r="48436" spans="3:3" x14ac:dyDescent="0.25">
      <c r="C48436" t="s">
        <v>80551</v>
      </c>
    </row>
    <row r="48437" spans="3:3" x14ac:dyDescent="0.25">
      <c r="C48437" t="s">
        <v>80552</v>
      </c>
    </row>
    <row r="48438" spans="3:3" x14ac:dyDescent="0.25">
      <c r="C48438" t="s">
        <v>80553</v>
      </c>
    </row>
    <row r="48439" spans="3:3" x14ac:dyDescent="0.25">
      <c r="C48439" t="s">
        <v>80554</v>
      </c>
    </row>
    <row r="48440" spans="3:3" x14ac:dyDescent="0.25">
      <c r="C48440" t="s">
        <v>80555</v>
      </c>
    </row>
    <row r="48441" spans="3:3" x14ac:dyDescent="0.25">
      <c r="C48441" t="s">
        <v>80556</v>
      </c>
    </row>
    <row r="48442" spans="3:3" x14ac:dyDescent="0.25">
      <c r="C48442" t="s">
        <v>80557</v>
      </c>
    </row>
    <row r="48443" spans="3:3" x14ac:dyDescent="0.25">
      <c r="C48443" t="s">
        <v>80558</v>
      </c>
    </row>
    <row r="48444" spans="3:3" x14ac:dyDescent="0.25">
      <c r="C48444" t="s">
        <v>80559</v>
      </c>
    </row>
    <row r="48445" spans="3:3" x14ac:dyDescent="0.25">
      <c r="C48445" t="s">
        <v>80560</v>
      </c>
    </row>
    <row r="48446" spans="3:3" x14ac:dyDescent="0.25">
      <c r="C48446" t="s">
        <v>80561</v>
      </c>
    </row>
    <row r="48447" spans="3:3" x14ac:dyDescent="0.25">
      <c r="C48447" t="s">
        <v>80562</v>
      </c>
    </row>
    <row r="48448" spans="3:3" x14ac:dyDescent="0.25">
      <c r="C48448" t="s">
        <v>80563</v>
      </c>
    </row>
    <row r="48449" spans="3:3" x14ac:dyDescent="0.25">
      <c r="C48449" t="s">
        <v>80564</v>
      </c>
    </row>
    <row r="48450" spans="3:3" x14ac:dyDescent="0.25">
      <c r="C48450" t="s">
        <v>80565</v>
      </c>
    </row>
    <row r="48451" spans="3:3" x14ac:dyDescent="0.25">
      <c r="C48451" t="s">
        <v>80566</v>
      </c>
    </row>
    <row r="48452" spans="3:3" x14ac:dyDescent="0.25">
      <c r="C48452" t="s">
        <v>80567</v>
      </c>
    </row>
    <row r="48453" spans="3:3" x14ac:dyDescent="0.25">
      <c r="C48453" t="s">
        <v>80568</v>
      </c>
    </row>
    <row r="48454" spans="3:3" x14ac:dyDescent="0.25">
      <c r="C48454" t="s">
        <v>80569</v>
      </c>
    </row>
    <row r="48455" spans="3:3" x14ac:dyDescent="0.25">
      <c r="C48455" t="s">
        <v>80570</v>
      </c>
    </row>
    <row r="48456" spans="3:3" x14ac:dyDescent="0.25">
      <c r="C48456" t="s">
        <v>80571</v>
      </c>
    </row>
    <row r="48457" spans="3:3" x14ac:dyDescent="0.25">
      <c r="C48457" t="s">
        <v>80572</v>
      </c>
    </row>
    <row r="48458" spans="3:3" x14ac:dyDescent="0.25">
      <c r="C48458" t="s">
        <v>80573</v>
      </c>
    </row>
    <row r="48459" spans="3:3" x14ac:dyDescent="0.25">
      <c r="C48459" t="s">
        <v>80574</v>
      </c>
    </row>
    <row r="48460" spans="3:3" x14ac:dyDescent="0.25">
      <c r="C48460" t="s">
        <v>80575</v>
      </c>
    </row>
    <row r="48461" spans="3:3" x14ac:dyDescent="0.25">
      <c r="C48461" t="s">
        <v>80576</v>
      </c>
    </row>
    <row r="48462" spans="3:3" x14ac:dyDescent="0.25">
      <c r="C48462" t="s">
        <v>80577</v>
      </c>
    </row>
    <row r="48463" spans="3:3" x14ac:dyDescent="0.25">
      <c r="C48463" t="s">
        <v>80578</v>
      </c>
    </row>
    <row r="48464" spans="3:3" x14ac:dyDescent="0.25">
      <c r="C48464" t="s">
        <v>80579</v>
      </c>
    </row>
    <row r="48465" spans="3:3" x14ac:dyDescent="0.25">
      <c r="C48465" t="s">
        <v>80580</v>
      </c>
    </row>
    <row r="48466" spans="3:3" x14ac:dyDescent="0.25">
      <c r="C48466" t="s">
        <v>80581</v>
      </c>
    </row>
    <row r="48467" spans="3:3" x14ac:dyDescent="0.25">
      <c r="C48467" t="s">
        <v>80582</v>
      </c>
    </row>
    <row r="48468" spans="3:3" x14ac:dyDescent="0.25">
      <c r="C48468" t="s">
        <v>80583</v>
      </c>
    </row>
    <row r="48469" spans="3:3" x14ac:dyDescent="0.25">
      <c r="C48469" t="s">
        <v>80584</v>
      </c>
    </row>
    <row r="48470" spans="3:3" x14ac:dyDescent="0.25">
      <c r="C48470" t="s">
        <v>80585</v>
      </c>
    </row>
    <row r="48471" spans="3:3" x14ac:dyDescent="0.25">
      <c r="C48471" t="s">
        <v>80586</v>
      </c>
    </row>
    <row r="48472" spans="3:3" x14ac:dyDescent="0.25">
      <c r="C48472" t="s">
        <v>80587</v>
      </c>
    </row>
    <row r="48473" spans="3:3" x14ac:dyDescent="0.25">
      <c r="C48473" t="s">
        <v>80588</v>
      </c>
    </row>
    <row r="48474" spans="3:3" x14ac:dyDescent="0.25">
      <c r="C48474" t="s">
        <v>80589</v>
      </c>
    </row>
    <row r="48475" spans="3:3" x14ac:dyDescent="0.25">
      <c r="C48475" t="s">
        <v>80590</v>
      </c>
    </row>
    <row r="48476" spans="3:3" x14ac:dyDescent="0.25">
      <c r="C48476" t="s">
        <v>80591</v>
      </c>
    </row>
    <row r="48477" spans="3:3" x14ac:dyDescent="0.25">
      <c r="C48477" t="s">
        <v>80592</v>
      </c>
    </row>
    <row r="48478" spans="3:3" x14ac:dyDescent="0.25">
      <c r="C48478" t="s">
        <v>80593</v>
      </c>
    </row>
    <row r="48479" spans="3:3" x14ac:dyDescent="0.25">
      <c r="C48479" t="s">
        <v>80594</v>
      </c>
    </row>
    <row r="48480" spans="3:3" x14ac:dyDescent="0.25">
      <c r="C48480" t="s">
        <v>80595</v>
      </c>
    </row>
    <row r="48481" spans="3:3" x14ac:dyDescent="0.25">
      <c r="C48481" t="s">
        <v>80596</v>
      </c>
    </row>
    <row r="48482" spans="3:3" x14ac:dyDescent="0.25">
      <c r="C48482" t="s">
        <v>80597</v>
      </c>
    </row>
    <row r="48483" spans="3:3" x14ac:dyDescent="0.25">
      <c r="C48483" t="s">
        <v>80598</v>
      </c>
    </row>
    <row r="48484" spans="3:3" x14ac:dyDescent="0.25">
      <c r="C48484" t="s">
        <v>80599</v>
      </c>
    </row>
    <row r="48485" spans="3:3" x14ac:dyDescent="0.25">
      <c r="C48485" t="s">
        <v>80600</v>
      </c>
    </row>
    <row r="48486" spans="3:3" x14ac:dyDescent="0.25">
      <c r="C48486" t="s">
        <v>80601</v>
      </c>
    </row>
    <row r="48487" spans="3:3" x14ac:dyDescent="0.25">
      <c r="C48487" t="s">
        <v>80602</v>
      </c>
    </row>
    <row r="48488" spans="3:3" x14ac:dyDescent="0.25">
      <c r="C48488" t="s">
        <v>80603</v>
      </c>
    </row>
    <row r="48489" spans="3:3" x14ac:dyDescent="0.25">
      <c r="C48489" t="s">
        <v>80604</v>
      </c>
    </row>
    <row r="48490" spans="3:3" x14ac:dyDescent="0.25">
      <c r="C48490" t="s">
        <v>80605</v>
      </c>
    </row>
    <row r="48491" spans="3:3" x14ac:dyDescent="0.25">
      <c r="C48491" t="s">
        <v>80606</v>
      </c>
    </row>
    <row r="48492" spans="3:3" x14ac:dyDescent="0.25">
      <c r="C48492" t="s">
        <v>80607</v>
      </c>
    </row>
    <row r="48493" spans="3:3" x14ac:dyDescent="0.25">
      <c r="C48493" t="s">
        <v>80608</v>
      </c>
    </row>
    <row r="48494" spans="3:3" x14ac:dyDescent="0.25">
      <c r="C48494" t="s">
        <v>80609</v>
      </c>
    </row>
    <row r="48495" spans="3:3" x14ac:dyDescent="0.25">
      <c r="C48495" t="s">
        <v>80610</v>
      </c>
    </row>
    <row r="48496" spans="3:3" x14ac:dyDescent="0.25">
      <c r="C48496" t="s">
        <v>80611</v>
      </c>
    </row>
    <row r="48497" spans="3:3" x14ac:dyDescent="0.25">
      <c r="C48497" t="s">
        <v>80612</v>
      </c>
    </row>
    <row r="48498" spans="3:3" x14ac:dyDescent="0.25">
      <c r="C48498" t="s">
        <v>80613</v>
      </c>
    </row>
    <row r="48499" spans="3:3" x14ac:dyDescent="0.25">
      <c r="C48499" t="s">
        <v>80614</v>
      </c>
    </row>
    <row r="48500" spans="3:3" x14ac:dyDescent="0.25">
      <c r="C48500" t="s">
        <v>80615</v>
      </c>
    </row>
    <row r="48501" spans="3:3" x14ac:dyDescent="0.25">
      <c r="C48501" t="s">
        <v>80616</v>
      </c>
    </row>
    <row r="48502" spans="3:3" x14ac:dyDescent="0.25">
      <c r="C48502" t="s">
        <v>80617</v>
      </c>
    </row>
    <row r="48503" spans="3:3" x14ac:dyDescent="0.25">
      <c r="C48503" t="s">
        <v>80618</v>
      </c>
    </row>
    <row r="48504" spans="3:3" x14ac:dyDescent="0.25">
      <c r="C48504" t="s">
        <v>80619</v>
      </c>
    </row>
    <row r="48505" spans="3:3" x14ac:dyDescent="0.25">
      <c r="C48505" t="s">
        <v>80620</v>
      </c>
    </row>
    <row r="48506" spans="3:3" x14ac:dyDescent="0.25">
      <c r="C48506" t="s">
        <v>80621</v>
      </c>
    </row>
    <row r="48507" spans="3:3" x14ac:dyDescent="0.25">
      <c r="C48507" t="s">
        <v>80622</v>
      </c>
    </row>
    <row r="48508" spans="3:3" x14ac:dyDescent="0.25">
      <c r="C48508" t="s">
        <v>80623</v>
      </c>
    </row>
    <row r="48509" spans="3:3" x14ac:dyDescent="0.25">
      <c r="C48509" t="s">
        <v>80624</v>
      </c>
    </row>
    <row r="48510" spans="3:3" x14ac:dyDescent="0.25">
      <c r="C48510" t="s">
        <v>80625</v>
      </c>
    </row>
    <row r="48511" spans="3:3" x14ac:dyDescent="0.25">
      <c r="C48511" t="s">
        <v>80626</v>
      </c>
    </row>
    <row r="48512" spans="3:3" x14ac:dyDescent="0.25">
      <c r="C48512" t="s">
        <v>80627</v>
      </c>
    </row>
    <row r="48513" spans="3:3" x14ac:dyDescent="0.25">
      <c r="C48513" t="s">
        <v>80628</v>
      </c>
    </row>
    <row r="48514" spans="3:3" x14ac:dyDescent="0.25">
      <c r="C48514" t="s">
        <v>80629</v>
      </c>
    </row>
    <row r="48515" spans="3:3" x14ac:dyDescent="0.25">
      <c r="C48515" t="s">
        <v>80630</v>
      </c>
    </row>
    <row r="48516" spans="3:3" x14ac:dyDescent="0.25">
      <c r="C48516" t="s">
        <v>80631</v>
      </c>
    </row>
    <row r="48517" spans="3:3" x14ac:dyDescent="0.25">
      <c r="C48517" t="s">
        <v>80632</v>
      </c>
    </row>
    <row r="48518" spans="3:3" x14ac:dyDescent="0.25">
      <c r="C48518" t="s">
        <v>80633</v>
      </c>
    </row>
    <row r="48519" spans="3:3" x14ac:dyDescent="0.25">
      <c r="C48519" t="s">
        <v>80634</v>
      </c>
    </row>
    <row r="48520" spans="3:3" x14ac:dyDescent="0.25">
      <c r="C48520" t="s">
        <v>80635</v>
      </c>
    </row>
    <row r="48521" spans="3:3" x14ac:dyDescent="0.25">
      <c r="C48521" t="s">
        <v>80636</v>
      </c>
    </row>
    <row r="48522" spans="3:3" x14ac:dyDescent="0.25">
      <c r="C48522" t="s">
        <v>80637</v>
      </c>
    </row>
    <row r="48523" spans="3:3" x14ac:dyDescent="0.25">
      <c r="C48523" t="s">
        <v>80638</v>
      </c>
    </row>
    <row r="48524" spans="3:3" x14ac:dyDescent="0.25">
      <c r="C48524" t="s">
        <v>80639</v>
      </c>
    </row>
    <row r="48525" spans="3:3" x14ac:dyDescent="0.25">
      <c r="C48525" t="s">
        <v>80640</v>
      </c>
    </row>
    <row r="48526" spans="3:3" x14ac:dyDescent="0.25">
      <c r="C48526" t="s">
        <v>80641</v>
      </c>
    </row>
    <row r="48527" spans="3:3" x14ac:dyDescent="0.25">
      <c r="C48527" t="s">
        <v>80642</v>
      </c>
    </row>
    <row r="48528" spans="3:3" x14ac:dyDescent="0.25">
      <c r="C48528" t="s">
        <v>80643</v>
      </c>
    </row>
    <row r="48529" spans="3:3" x14ac:dyDescent="0.25">
      <c r="C48529" t="s">
        <v>80644</v>
      </c>
    </row>
    <row r="48530" spans="3:3" x14ac:dyDescent="0.25">
      <c r="C48530" t="s">
        <v>80645</v>
      </c>
    </row>
    <row r="48531" spans="3:3" x14ac:dyDescent="0.25">
      <c r="C48531" t="s">
        <v>80646</v>
      </c>
    </row>
    <row r="48532" spans="3:3" x14ac:dyDescent="0.25">
      <c r="C48532" t="s">
        <v>80647</v>
      </c>
    </row>
    <row r="48533" spans="3:3" x14ac:dyDescent="0.25">
      <c r="C48533" t="s">
        <v>80648</v>
      </c>
    </row>
    <row r="48534" spans="3:3" x14ac:dyDescent="0.25">
      <c r="C48534" t="s">
        <v>80649</v>
      </c>
    </row>
    <row r="48535" spans="3:3" x14ac:dyDescent="0.25">
      <c r="C48535" t="s">
        <v>80650</v>
      </c>
    </row>
    <row r="48536" spans="3:3" x14ac:dyDescent="0.25">
      <c r="C48536" t="s">
        <v>80651</v>
      </c>
    </row>
    <row r="48537" spans="3:3" x14ac:dyDescent="0.25">
      <c r="C48537" t="s">
        <v>80652</v>
      </c>
    </row>
    <row r="48538" spans="3:3" x14ac:dyDescent="0.25">
      <c r="C48538" t="s">
        <v>80653</v>
      </c>
    </row>
    <row r="48539" spans="3:3" x14ac:dyDescent="0.25">
      <c r="C48539" t="s">
        <v>80654</v>
      </c>
    </row>
    <row r="48540" spans="3:3" x14ac:dyDescent="0.25">
      <c r="C48540" t="s">
        <v>80655</v>
      </c>
    </row>
    <row r="48541" spans="3:3" x14ac:dyDescent="0.25">
      <c r="C48541" t="s">
        <v>80656</v>
      </c>
    </row>
    <row r="48542" spans="3:3" x14ac:dyDescent="0.25">
      <c r="C48542" t="s">
        <v>80657</v>
      </c>
    </row>
    <row r="48543" spans="3:3" x14ac:dyDescent="0.25">
      <c r="C48543" t="s">
        <v>80658</v>
      </c>
    </row>
    <row r="48544" spans="3:3" x14ac:dyDescent="0.25">
      <c r="C48544" t="s">
        <v>80659</v>
      </c>
    </row>
    <row r="48545" spans="3:3" x14ac:dyDescent="0.25">
      <c r="C48545" t="s">
        <v>80660</v>
      </c>
    </row>
    <row r="48546" spans="3:3" x14ac:dyDescent="0.25">
      <c r="C48546" t="s">
        <v>80661</v>
      </c>
    </row>
    <row r="48547" spans="3:3" x14ac:dyDescent="0.25">
      <c r="C48547" t="s">
        <v>80662</v>
      </c>
    </row>
    <row r="48548" spans="3:3" x14ac:dyDescent="0.25">
      <c r="C48548" t="s">
        <v>80663</v>
      </c>
    </row>
    <row r="48549" spans="3:3" x14ac:dyDescent="0.25">
      <c r="C48549" t="s">
        <v>80664</v>
      </c>
    </row>
    <row r="48550" spans="3:3" x14ac:dyDescent="0.25">
      <c r="C48550" t="s">
        <v>80665</v>
      </c>
    </row>
    <row r="48551" spans="3:3" x14ac:dyDescent="0.25">
      <c r="C48551" t="s">
        <v>80666</v>
      </c>
    </row>
    <row r="48552" spans="3:3" x14ac:dyDescent="0.25">
      <c r="C48552" t="s">
        <v>80667</v>
      </c>
    </row>
    <row r="48553" spans="3:3" x14ac:dyDescent="0.25">
      <c r="C48553" t="s">
        <v>80668</v>
      </c>
    </row>
    <row r="48554" spans="3:3" x14ac:dyDescent="0.25">
      <c r="C48554" t="s">
        <v>80669</v>
      </c>
    </row>
    <row r="48555" spans="3:3" x14ac:dyDescent="0.25">
      <c r="C48555" t="s">
        <v>80670</v>
      </c>
    </row>
    <row r="48556" spans="3:3" x14ac:dyDescent="0.25">
      <c r="C48556" t="s">
        <v>80671</v>
      </c>
    </row>
    <row r="48557" spans="3:3" x14ac:dyDescent="0.25">
      <c r="C48557" t="s">
        <v>80672</v>
      </c>
    </row>
    <row r="48558" spans="3:3" x14ac:dyDescent="0.25">
      <c r="C48558" t="s">
        <v>80673</v>
      </c>
    </row>
    <row r="48559" spans="3:3" x14ac:dyDescent="0.25">
      <c r="C48559" t="s">
        <v>80674</v>
      </c>
    </row>
    <row r="48560" spans="3:3" x14ac:dyDescent="0.25">
      <c r="C48560" t="s">
        <v>80675</v>
      </c>
    </row>
    <row r="48561" spans="3:3" x14ac:dyDescent="0.25">
      <c r="C48561" t="s">
        <v>80676</v>
      </c>
    </row>
    <row r="48562" spans="3:3" x14ac:dyDescent="0.25">
      <c r="C48562" t="s">
        <v>80677</v>
      </c>
    </row>
    <row r="48563" spans="3:3" x14ac:dyDescent="0.25">
      <c r="C48563" t="s">
        <v>80678</v>
      </c>
    </row>
    <row r="48564" spans="3:3" x14ac:dyDescent="0.25">
      <c r="C48564" t="s">
        <v>80679</v>
      </c>
    </row>
    <row r="48565" spans="3:3" x14ac:dyDescent="0.25">
      <c r="C48565" t="s">
        <v>80680</v>
      </c>
    </row>
    <row r="48566" spans="3:3" x14ac:dyDescent="0.25">
      <c r="C48566" t="s">
        <v>80681</v>
      </c>
    </row>
    <row r="48567" spans="3:3" x14ac:dyDescent="0.25">
      <c r="C48567" t="s">
        <v>80682</v>
      </c>
    </row>
    <row r="48568" spans="3:3" x14ac:dyDescent="0.25">
      <c r="C48568" t="s">
        <v>80683</v>
      </c>
    </row>
    <row r="48569" spans="3:3" x14ac:dyDescent="0.25">
      <c r="C48569" t="s">
        <v>80684</v>
      </c>
    </row>
    <row r="48570" spans="3:3" x14ac:dyDescent="0.25">
      <c r="C48570" t="s">
        <v>80685</v>
      </c>
    </row>
    <row r="48571" spans="3:3" x14ac:dyDescent="0.25">
      <c r="C48571" t="s">
        <v>80686</v>
      </c>
    </row>
    <row r="48572" spans="3:3" x14ac:dyDescent="0.25">
      <c r="C48572" t="s">
        <v>80687</v>
      </c>
    </row>
    <row r="48573" spans="3:3" x14ac:dyDescent="0.25">
      <c r="C48573" t="s">
        <v>80688</v>
      </c>
    </row>
    <row r="48574" spans="3:3" x14ac:dyDescent="0.25">
      <c r="C48574" t="s">
        <v>80689</v>
      </c>
    </row>
    <row r="48575" spans="3:3" x14ac:dyDescent="0.25">
      <c r="C48575" t="s">
        <v>80690</v>
      </c>
    </row>
    <row r="48576" spans="3:3" x14ac:dyDescent="0.25">
      <c r="C48576" t="s">
        <v>80691</v>
      </c>
    </row>
    <row r="48577" spans="3:3" x14ac:dyDescent="0.25">
      <c r="C48577" t="s">
        <v>80692</v>
      </c>
    </row>
    <row r="48578" spans="3:3" x14ac:dyDescent="0.25">
      <c r="C48578" t="s">
        <v>80693</v>
      </c>
    </row>
    <row r="48579" spans="3:3" x14ac:dyDescent="0.25">
      <c r="C48579" t="s">
        <v>80694</v>
      </c>
    </row>
    <row r="48580" spans="3:3" x14ac:dyDescent="0.25">
      <c r="C48580" t="s">
        <v>80695</v>
      </c>
    </row>
    <row r="48581" spans="3:3" x14ac:dyDescent="0.25">
      <c r="C48581" t="s">
        <v>80696</v>
      </c>
    </row>
    <row r="48582" spans="3:3" x14ac:dyDescent="0.25">
      <c r="C48582" t="s">
        <v>80697</v>
      </c>
    </row>
    <row r="48583" spans="3:3" x14ac:dyDescent="0.25">
      <c r="C48583" t="s">
        <v>80698</v>
      </c>
    </row>
    <row r="48584" spans="3:3" x14ac:dyDescent="0.25">
      <c r="C48584" t="s">
        <v>80699</v>
      </c>
    </row>
    <row r="48585" spans="3:3" x14ac:dyDescent="0.25">
      <c r="C48585" t="s">
        <v>80700</v>
      </c>
    </row>
    <row r="48586" spans="3:3" x14ac:dyDescent="0.25">
      <c r="C48586" t="s">
        <v>80701</v>
      </c>
    </row>
    <row r="48587" spans="3:3" x14ac:dyDescent="0.25">
      <c r="C48587" t="s">
        <v>80702</v>
      </c>
    </row>
    <row r="48588" spans="3:3" x14ac:dyDescent="0.25">
      <c r="C48588" t="s">
        <v>80703</v>
      </c>
    </row>
    <row r="48589" spans="3:3" x14ac:dyDescent="0.25">
      <c r="C48589" t="s">
        <v>80704</v>
      </c>
    </row>
    <row r="48590" spans="3:3" x14ac:dyDescent="0.25">
      <c r="C48590" t="s">
        <v>30842</v>
      </c>
    </row>
    <row r="48591" spans="3:3" x14ac:dyDescent="0.25">
      <c r="C48591" t="s">
        <v>80705</v>
      </c>
    </row>
    <row r="48592" spans="3:3" x14ac:dyDescent="0.25">
      <c r="C48592" t="s">
        <v>80706</v>
      </c>
    </row>
    <row r="48593" spans="3:3" x14ac:dyDescent="0.25">
      <c r="C48593" t="s">
        <v>80707</v>
      </c>
    </row>
    <row r="48594" spans="3:3" x14ac:dyDescent="0.25">
      <c r="C48594" t="s">
        <v>80708</v>
      </c>
    </row>
    <row r="48595" spans="3:3" x14ac:dyDescent="0.25">
      <c r="C48595" t="s">
        <v>80709</v>
      </c>
    </row>
    <row r="48596" spans="3:3" x14ac:dyDescent="0.25">
      <c r="C48596" t="s">
        <v>80710</v>
      </c>
    </row>
    <row r="48597" spans="3:3" x14ac:dyDescent="0.25">
      <c r="C48597" t="s">
        <v>80711</v>
      </c>
    </row>
    <row r="48598" spans="3:3" x14ac:dyDescent="0.25">
      <c r="C48598" t="s">
        <v>80712</v>
      </c>
    </row>
    <row r="48599" spans="3:3" x14ac:dyDescent="0.25">
      <c r="C48599" t="s">
        <v>80713</v>
      </c>
    </row>
    <row r="48600" spans="3:3" x14ac:dyDescent="0.25">
      <c r="C48600" t="s">
        <v>80714</v>
      </c>
    </row>
    <row r="48601" spans="3:3" x14ac:dyDescent="0.25">
      <c r="C48601" t="s">
        <v>80715</v>
      </c>
    </row>
    <row r="48602" spans="3:3" x14ac:dyDescent="0.25">
      <c r="C48602" t="s">
        <v>80716</v>
      </c>
    </row>
    <row r="48603" spans="3:3" x14ac:dyDescent="0.25">
      <c r="C48603" t="s">
        <v>80717</v>
      </c>
    </row>
    <row r="48604" spans="3:3" x14ac:dyDescent="0.25">
      <c r="C48604" t="s">
        <v>80718</v>
      </c>
    </row>
    <row r="48605" spans="3:3" x14ac:dyDescent="0.25">
      <c r="C48605" t="s">
        <v>80719</v>
      </c>
    </row>
    <row r="48606" spans="3:3" x14ac:dyDescent="0.25">
      <c r="C48606" t="s">
        <v>80720</v>
      </c>
    </row>
    <row r="48607" spans="3:3" x14ac:dyDescent="0.25">
      <c r="C48607" t="s">
        <v>80721</v>
      </c>
    </row>
    <row r="48608" spans="3:3" x14ac:dyDescent="0.25">
      <c r="C48608" t="s">
        <v>80722</v>
      </c>
    </row>
    <row r="48609" spans="3:3" x14ac:dyDescent="0.25">
      <c r="C48609" t="s">
        <v>80723</v>
      </c>
    </row>
    <row r="48610" spans="3:3" x14ac:dyDescent="0.25">
      <c r="C48610" t="s">
        <v>80724</v>
      </c>
    </row>
    <row r="48611" spans="3:3" x14ac:dyDescent="0.25">
      <c r="C48611" t="s">
        <v>80725</v>
      </c>
    </row>
    <row r="48612" spans="3:3" x14ac:dyDescent="0.25">
      <c r="C48612" t="s">
        <v>80726</v>
      </c>
    </row>
    <row r="48613" spans="3:3" x14ac:dyDescent="0.25">
      <c r="C48613" t="s">
        <v>80727</v>
      </c>
    </row>
    <row r="48614" spans="3:3" x14ac:dyDescent="0.25">
      <c r="C48614" t="s">
        <v>80728</v>
      </c>
    </row>
    <row r="48615" spans="3:3" x14ac:dyDescent="0.25">
      <c r="C48615" t="s">
        <v>80729</v>
      </c>
    </row>
    <row r="48616" spans="3:3" x14ac:dyDescent="0.25">
      <c r="C48616" t="s">
        <v>80730</v>
      </c>
    </row>
    <row r="48617" spans="3:3" x14ac:dyDescent="0.25">
      <c r="C48617" t="s">
        <v>80731</v>
      </c>
    </row>
    <row r="48618" spans="3:3" x14ac:dyDescent="0.25">
      <c r="C48618" t="s">
        <v>80732</v>
      </c>
    </row>
    <row r="48619" spans="3:3" x14ac:dyDescent="0.25">
      <c r="C48619" t="s">
        <v>80733</v>
      </c>
    </row>
    <row r="48620" spans="3:3" x14ac:dyDescent="0.25">
      <c r="C48620" t="s">
        <v>80734</v>
      </c>
    </row>
    <row r="48621" spans="3:3" x14ac:dyDescent="0.25">
      <c r="C48621" t="s">
        <v>80735</v>
      </c>
    </row>
    <row r="48622" spans="3:3" x14ac:dyDescent="0.25">
      <c r="C48622" t="s">
        <v>80736</v>
      </c>
    </row>
    <row r="48623" spans="3:3" x14ac:dyDescent="0.25">
      <c r="C48623" t="s">
        <v>80737</v>
      </c>
    </row>
    <row r="48624" spans="3:3" x14ac:dyDescent="0.25">
      <c r="C48624" t="s">
        <v>80738</v>
      </c>
    </row>
    <row r="48625" spans="3:3" x14ac:dyDescent="0.25">
      <c r="C48625" t="s">
        <v>80739</v>
      </c>
    </row>
    <row r="48626" spans="3:3" x14ac:dyDescent="0.25">
      <c r="C48626" t="s">
        <v>80740</v>
      </c>
    </row>
    <row r="48627" spans="3:3" x14ac:dyDescent="0.25">
      <c r="C48627" t="s">
        <v>80741</v>
      </c>
    </row>
    <row r="48628" spans="3:3" x14ac:dyDescent="0.25">
      <c r="C48628" t="s">
        <v>80742</v>
      </c>
    </row>
    <row r="48629" spans="3:3" x14ac:dyDescent="0.25">
      <c r="C48629" t="s">
        <v>80743</v>
      </c>
    </row>
    <row r="48630" spans="3:3" x14ac:dyDescent="0.25">
      <c r="C48630" t="s">
        <v>80744</v>
      </c>
    </row>
    <row r="48631" spans="3:3" x14ac:dyDescent="0.25">
      <c r="C48631" t="s">
        <v>80745</v>
      </c>
    </row>
    <row r="48632" spans="3:3" x14ac:dyDescent="0.25">
      <c r="C48632" t="s">
        <v>80746</v>
      </c>
    </row>
    <row r="48633" spans="3:3" x14ac:dyDescent="0.25">
      <c r="C48633" t="s">
        <v>80747</v>
      </c>
    </row>
    <row r="48634" spans="3:3" x14ac:dyDescent="0.25">
      <c r="C48634" t="s">
        <v>80748</v>
      </c>
    </row>
    <row r="48635" spans="3:3" x14ac:dyDescent="0.25">
      <c r="C48635" t="s">
        <v>80749</v>
      </c>
    </row>
    <row r="48636" spans="3:3" x14ac:dyDescent="0.25">
      <c r="C48636" t="s">
        <v>80750</v>
      </c>
    </row>
    <row r="48637" spans="3:3" x14ac:dyDescent="0.25">
      <c r="C48637" t="s">
        <v>80751</v>
      </c>
    </row>
    <row r="48638" spans="3:3" x14ac:dyDescent="0.25">
      <c r="C48638" t="s">
        <v>80752</v>
      </c>
    </row>
    <row r="48639" spans="3:3" x14ac:dyDescent="0.25">
      <c r="C48639" t="s">
        <v>80753</v>
      </c>
    </row>
    <row r="48640" spans="3:3" x14ac:dyDescent="0.25">
      <c r="C48640" t="s">
        <v>80754</v>
      </c>
    </row>
    <row r="48641" spans="3:3" x14ac:dyDescent="0.25">
      <c r="C48641" t="s">
        <v>80755</v>
      </c>
    </row>
    <row r="48642" spans="3:3" x14ac:dyDescent="0.25">
      <c r="C48642" t="s">
        <v>80756</v>
      </c>
    </row>
    <row r="48643" spans="3:3" x14ac:dyDescent="0.25">
      <c r="C48643" t="s">
        <v>80757</v>
      </c>
    </row>
    <row r="48644" spans="3:3" x14ac:dyDescent="0.25">
      <c r="C48644" t="s">
        <v>80758</v>
      </c>
    </row>
    <row r="48645" spans="3:3" x14ac:dyDescent="0.25">
      <c r="C48645" t="s">
        <v>80759</v>
      </c>
    </row>
    <row r="48646" spans="3:3" x14ac:dyDescent="0.25">
      <c r="C48646" t="s">
        <v>80760</v>
      </c>
    </row>
    <row r="48647" spans="3:3" x14ac:dyDescent="0.25">
      <c r="C48647" t="s">
        <v>80761</v>
      </c>
    </row>
    <row r="48648" spans="3:3" x14ac:dyDescent="0.25">
      <c r="C48648" t="s">
        <v>80762</v>
      </c>
    </row>
    <row r="48649" spans="3:3" x14ac:dyDescent="0.25">
      <c r="C48649" t="s">
        <v>80763</v>
      </c>
    </row>
    <row r="48650" spans="3:3" x14ac:dyDescent="0.25">
      <c r="C48650" t="s">
        <v>80764</v>
      </c>
    </row>
    <row r="48651" spans="3:3" x14ac:dyDescent="0.25">
      <c r="C48651" t="s">
        <v>80765</v>
      </c>
    </row>
    <row r="48652" spans="3:3" x14ac:dyDescent="0.25">
      <c r="C48652" t="s">
        <v>80766</v>
      </c>
    </row>
    <row r="48653" spans="3:3" x14ac:dyDescent="0.25">
      <c r="C48653" t="s">
        <v>80767</v>
      </c>
    </row>
    <row r="48654" spans="3:3" x14ac:dyDescent="0.25">
      <c r="C48654" t="s">
        <v>80768</v>
      </c>
    </row>
    <row r="48655" spans="3:3" x14ac:dyDescent="0.25">
      <c r="C48655" t="s">
        <v>80769</v>
      </c>
    </row>
    <row r="48656" spans="3:3" x14ac:dyDescent="0.25">
      <c r="C48656" t="s">
        <v>80770</v>
      </c>
    </row>
    <row r="48657" spans="3:3" x14ac:dyDescent="0.25">
      <c r="C48657" t="s">
        <v>80771</v>
      </c>
    </row>
    <row r="48658" spans="3:3" x14ac:dyDescent="0.25">
      <c r="C48658" t="s">
        <v>80772</v>
      </c>
    </row>
    <row r="48659" spans="3:3" x14ac:dyDescent="0.25">
      <c r="C48659" t="s">
        <v>80773</v>
      </c>
    </row>
    <row r="48660" spans="3:3" x14ac:dyDescent="0.25">
      <c r="C48660" t="s">
        <v>80774</v>
      </c>
    </row>
    <row r="48661" spans="3:3" x14ac:dyDescent="0.25">
      <c r="C48661" t="s">
        <v>80775</v>
      </c>
    </row>
    <row r="48662" spans="3:3" x14ac:dyDescent="0.25">
      <c r="C48662" t="s">
        <v>80776</v>
      </c>
    </row>
    <row r="48663" spans="3:3" x14ac:dyDescent="0.25">
      <c r="C48663" t="s">
        <v>80777</v>
      </c>
    </row>
    <row r="48664" spans="3:3" x14ac:dyDescent="0.25">
      <c r="C48664" t="s">
        <v>80778</v>
      </c>
    </row>
    <row r="48665" spans="3:3" x14ac:dyDescent="0.25">
      <c r="C48665" t="s">
        <v>80779</v>
      </c>
    </row>
    <row r="48666" spans="3:3" x14ac:dyDescent="0.25">
      <c r="C48666" t="s">
        <v>80780</v>
      </c>
    </row>
    <row r="48667" spans="3:3" x14ac:dyDescent="0.25">
      <c r="C48667" t="s">
        <v>80781</v>
      </c>
    </row>
    <row r="48668" spans="3:3" x14ac:dyDescent="0.25">
      <c r="C48668" t="s">
        <v>80782</v>
      </c>
    </row>
    <row r="48669" spans="3:3" x14ac:dyDescent="0.25">
      <c r="C48669" t="s">
        <v>80783</v>
      </c>
    </row>
    <row r="48670" spans="3:3" x14ac:dyDescent="0.25">
      <c r="C48670" t="s">
        <v>80784</v>
      </c>
    </row>
    <row r="48671" spans="3:3" x14ac:dyDescent="0.25">
      <c r="C48671" t="s">
        <v>80785</v>
      </c>
    </row>
    <row r="48672" spans="3:3" x14ac:dyDescent="0.25">
      <c r="C48672" t="s">
        <v>80786</v>
      </c>
    </row>
    <row r="48673" spans="3:3" x14ac:dyDescent="0.25">
      <c r="C48673" t="s">
        <v>80787</v>
      </c>
    </row>
    <row r="48674" spans="3:3" x14ac:dyDescent="0.25">
      <c r="C48674" t="s">
        <v>80788</v>
      </c>
    </row>
    <row r="48675" spans="3:3" x14ac:dyDescent="0.25">
      <c r="C48675" t="s">
        <v>80789</v>
      </c>
    </row>
    <row r="48676" spans="3:3" x14ac:dyDescent="0.25">
      <c r="C48676" t="s">
        <v>80790</v>
      </c>
    </row>
    <row r="48677" spans="3:3" x14ac:dyDescent="0.25">
      <c r="C48677" t="s">
        <v>80791</v>
      </c>
    </row>
    <row r="48678" spans="3:3" x14ac:dyDescent="0.25">
      <c r="C48678" t="s">
        <v>80792</v>
      </c>
    </row>
    <row r="48679" spans="3:3" x14ac:dyDescent="0.25">
      <c r="C48679" t="s">
        <v>80793</v>
      </c>
    </row>
    <row r="48680" spans="3:3" x14ac:dyDescent="0.25">
      <c r="C48680" t="s">
        <v>80794</v>
      </c>
    </row>
    <row r="48681" spans="3:3" x14ac:dyDescent="0.25">
      <c r="C48681" t="s">
        <v>80795</v>
      </c>
    </row>
    <row r="48682" spans="3:3" x14ac:dyDescent="0.25">
      <c r="C48682" t="s">
        <v>80796</v>
      </c>
    </row>
    <row r="48683" spans="3:3" x14ac:dyDescent="0.25">
      <c r="C48683" t="s">
        <v>80797</v>
      </c>
    </row>
    <row r="48684" spans="3:3" x14ac:dyDescent="0.25">
      <c r="C48684" t="s">
        <v>80798</v>
      </c>
    </row>
    <row r="48685" spans="3:3" x14ac:dyDescent="0.25">
      <c r="C48685" t="s">
        <v>80799</v>
      </c>
    </row>
    <row r="48686" spans="3:3" x14ac:dyDescent="0.25">
      <c r="C48686" t="s">
        <v>80800</v>
      </c>
    </row>
    <row r="48687" spans="3:3" x14ac:dyDescent="0.25">
      <c r="C48687" t="s">
        <v>80801</v>
      </c>
    </row>
    <row r="48688" spans="3:3" x14ac:dyDescent="0.25">
      <c r="C48688" t="s">
        <v>80802</v>
      </c>
    </row>
    <row r="48689" spans="3:3" x14ac:dyDescent="0.25">
      <c r="C48689" t="s">
        <v>80803</v>
      </c>
    </row>
    <row r="48690" spans="3:3" x14ac:dyDescent="0.25">
      <c r="C48690" t="s">
        <v>80804</v>
      </c>
    </row>
    <row r="48691" spans="3:3" x14ac:dyDescent="0.25">
      <c r="C48691" t="s">
        <v>80805</v>
      </c>
    </row>
    <row r="48692" spans="3:3" x14ac:dyDescent="0.25">
      <c r="C48692" t="s">
        <v>80806</v>
      </c>
    </row>
    <row r="48693" spans="3:3" x14ac:dyDescent="0.25">
      <c r="C48693" t="s">
        <v>80807</v>
      </c>
    </row>
    <row r="48694" spans="3:3" x14ac:dyDescent="0.25">
      <c r="C48694" t="s">
        <v>80808</v>
      </c>
    </row>
    <row r="48695" spans="3:3" x14ac:dyDescent="0.25">
      <c r="C48695" t="s">
        <v>80809</v>
      </c>
    </row>
    <row r="48696" spans="3:3" x14ac:dyDescent="0.25">
      <c r="C48696" t="s">
        <v>80810</v>
      </c>
    </row>
    <row r="48697" spans="3:3" x14ac:dyDescent="0.25">
      <c r="C48697" t="s">
        <v>80811</v>
      </c>
    </row>
    <row r="48698" spans="3:3" x14ac:dyDescent="0.25">
      <c r="C48698" t="s">
        <v>80812</v>
      </c>
    </row>
    <row r="48699" spans="3:3" x14ac:dyDescent="0.25">
      <c r="C48699" t="s">
        <v>80813</v>
      </c>
    </row>
    <row r="48700" spans="3:3" x14ac:dyDescent="0.25">
      <c r="C48700" t="s">
        <v>80814</v>
      </c>
    </row>
    <row r="48701" spans="3:3" x14ac:dyDescent="0.25">
      <c r="C48701" t="s">
        <v>80815</v>
      </c>
    </row>
    <row r="48702" spans="3:3" x14ac:dyDescent="0.25">
      <c r="C48702" t="s">
        <v>80816</v>
      </c>
    </row>
    <row r="48703" spans="3:3" x14ac:dyDescent="0.25">
      <c r="C48703" t="s">
        <v>80817</v>
      </c>
    </row>
    <row r="48704" spans="3:3" x14ac:dyDescent="0.25">
      <c r="C48704" t="s">
        <v>80818</v>
      </c>
    </row>
    <row r="48705" spans="3:3" x14ac:dyDescent="0.25">
      <c r="C48705" t="s">
        <v>80819</v>
      </c>
    </row>
    <row r="48706" spans="3:3" x14ac:dyDescent="0.25">
      <c r="C48706" t="s">
        <v>80820</v>
      </c>
    </row>
    <row r="48707" spans="3:3" x14ac:dyDescent="0.25">
      <c r="C48707" t="s">
        <v>80821</v>
      </c>
    </row>
    <row r="48708" spans="3:3" x14ac:dyDescent="0.25">
      <c r="C48708" t="s">
        <v>80822</v>
      </c>
    </row>
    <row r="48709" spans="3:3" x14ac:dyDescent="0.25">
      <c r="C48709" t="s">
        <v>80823</v>
      </c>
    </row>
    <row r="48710" spans="3:3" x14ac:dyDescent="0.25">
      <c r="C48710" t="s">
        <v>80824</v>
      </c>
    </row>
    <row r="48711" spans="3:3" x14ac:dyDescent="0.25">
      <c r="C48711" t="s">
        <v>80825</v>
      </c>
    </row>
    <row r="48712" spans="3:3" x14ac:dyDescent="0.25">
      <c r="C48712" t="s">
        <v>80826</v>
      </c>
    </row>
    <row r="48713" spans="3:3" x14ac:dyDescent="0.25">
      <c r="C48713" t="s">
        <v>80827</v>
      </c>
    </row>
    <row r="48714" spans="3:3" x14ac:dyDescent="0.25">
      <c r="C48714" t="s">
        <v>80828</v>
      </c>
    </row>
    <row r="48715" spans="3:3" x14ac:dyDescent="0.25">
      <c r="C48715" t="s">
        <v>80829</v>
      </c>
    </row>
    <row r="48716" spans="3:3" x14ac:dyDescent="0.25">
      <c r="C48716" t="s">
        <v>80830</v>
      </c>
    </row>
    <row r="48717" spans="3:3" x14ac:dyDescent="0.25">
      <c r="C48717" t="s">
        <v>80831</v>
      </c>
    </row>
    <row r="48718" spans="3:3" x14ac:dyDescent="0.25">
      <c r="C48718" t="s">
        <v>80832</v>
      </c>
    </row>
    <row r="48719" spans="3:3" x14ac:dyDescent="0.25">
      <c r="C48719" t="s">
        <v>80833</v>
      </c>
    </row>
    <row r="48720" spans="3:3" x14ac:dyDescent="0.25">
      <c r="C48720" t="s">
        <v>80834</v>
      </c>
    </row>
    <row r="48721" spans="3:3" x14ac:dyDescent="0.25">
      <c r="C48721" t="s">
        <v>80835</v>
      </c>
    </row>
    <row r="48722" spans="3:3" x14ac:dyDescent="0.25">
      <c r="C48722" t="s">
        <v>80836</v>
      </c>
    </row>
    <row r="48723" spans="3:3" x14ac:dyDescent="0.25">
      <c r="C48723" t="s">
        <v>80837</v>
      </c>
    </row>
    <row r="48724" spans="3:3" x14ac:dyDescent="0.25">
      <c r="C48724" t="s">
        <v>80838</v>
      </c>
    </row>
    <row r="48725" spans="3:3" x14ac:dyDescent="0.25">
      <c r="C48725" t="s">
        <v>80839</v>
      </c>
    </row>
    <row r="48726" spans="3:3" x14ac:dyDescent="0.25">
      <c r="C48726" t="s">
        <v>80840</v>
      </c>
    </row>
    <row r="48727" spans="3:3" x14ac:dyDescent="0.25">
      <c r="C48727" t="s">
        <v>80841</v>
      </c>
    </row>
    <row r="48728" spans="3:3" x14ac:dyDescent="0.25">
      <c r="C48728" t="s">
        <v>80842</v>
      </c>
    </row>
    <row r="48729" spans="3:3" x14ac:dyDescent="0.25">
      <c r="C48729" t="s">
        <v>80843</v>
      </c>
    </row>
    <row r="48730" spans="3:3" x14ac:dyDescent="0.25">
      <c r="C48730" t="s">
        <v>80844</v>
      </c>
    </row>
    <row r="48731" spans="3:3" x14ac:dyDescent="0.25">
      <c r="C48731" t="s">
        <v>80845</v>
      </c>
    </row>
    <row r="48732" spans="3:3" x14ac:dyDescent="0.25">
      <c r="C48732" t="s">
        <v>80846</v>
      </c>
    </row>
    <row r="48733" spans="3:3" x14ac:dyDescent="0.25">
      <c r="C48733" t="s">
        <v>80847</v>
      </c>
    </row>
    <row r="48734" spans="3:3" x14ac:dyDescent="0.25">
      <c r="C48734" t="s">
        <v>80848</v>
      </c>
    </row>
    <row r="48735" spans="3:3" x14ac:dyDescent="0.25">
      <c r="C48735" t="s">
        <v>80849</v>
      </c>
    </row>
    <row r="48736" spans="3:3" x14ac:dyDescent="0.25">
      <c r="C48736" t="s">
        <v>80850</v>
      </c>
    </row>
    <row r="48737" spans="3:3" x14ac:dyDescent="0.25">
      <c r="C48737" t="s">
        <v>80851</v>
      </c>
    </row>
    <row r="48738" spans="3:3" x14ac:dyDescent="0.25">
      <c r="C48738" t="s">
        <v>80852</v>
      </c>
    </row>
    <row r="48739" spans="3:3" x14ac:dyDescent="0.25">
      <c r="C48739" t="s">
        <v>80853</v>
      </c>
    </row>
    <row r="48740" spans="3:3" x14ac:dyDescent="0.25">
      <c r="C48740" t="s">
        <v>80854</v>
      </c>
    </row>
    <row r="48741" spans="3:3" x14ac:dyDescent="0.25">
      <c r="C48741" t="s">
        <v>80855</v>
      </c>
    </row>
    <row r="48742" spans="3:3" x14ac:dyDescent="0.25">
      <c r="C48742" t="s">
        <v>80856</v>
      </c>
    </row>
    <row r="48743" spans="3:3" x14ac:dyDescent="0.25">
      <c r="C48743" t="s">
        <v>80857</v>
      </c>
    </row>
    <row r="48744" spans="3:3" x14ac:dyDescent="0.25">
      <c r="C48744" t="s">
        <v>80858</v>
      </c>
    </row>
    <row r="48745" spans="3:3" x14ac:dyDescent="0.25">
      <c r="C48745" t="s">
        <v>80859</v>
      </c>
    </row>
    <row r="48746" spans="3:3" x14ac:dyDescent="0.25">
      <c r="C48746" t="s">
        <v>80860</v>
      </c>
    </row>
    <row r="48747" spans="3:3" x14ac:dyDescent="0.25">
      <c r="C48747" t="s">
        <v>80861</v>
      </c>
    </row>
    <row r="48748" spans="3:3" x14ac:dyDescent="0.25">
      <c r="C48748" t="s">
        <v>80862</v>
      </c>
    </row>
    <row r="48749" spans="3:3" x14ac:dyDescent="0.25">
      <c r="C48749" t="s">
        <v>80863</v>
      </c>
    </row>
    <row r="48750" spans="3:3" x14ac:dyDescent="0.25">
      <c r="C48750" t="s">
        <v>80864</v>
      </c>
    </row>
    <row r="48751" spans="3:3" x14ac:dyDescent="0.25">
      <c r="C48751" t="s">
        <v>80865</v>
      </c>
    </row>
    <row r="48752" spans="3:3" x14ac:dyDescent="0.25">
      <c r="C48752" t="s">
        <v>80866</v>
      </c>
    </row>
    <row r="48753" spans="3:3" x14ac:dyDescent="0.25">
      <c r="C48753" t="s">
        <v>80867</v>
      </c>
    </row>
    <row r="48754" spans="3:3" x14ac:dyDescent="0.25">
      <c r="C48754" t="s">
        <v>80868</v>
      </c>
    </row>
    <row r="48755" spans="3:3" x14ac:dyDescent="0.25">
      <c r="C48755" t="s">
        <v>80869</v>
      </c>
    </row>
    <row r="48756" spans="3:3" x14ac:dyDescent="0.25">
      <c r="C48756" t="s">
        <v>80870</v>
      </c>
    </row>
    <row r="48757" spans="3:3" x14ac:dyDescent="0.25">
      <c r="C48757" t="s">
        <v>80871</v>
      </c>
    </row>
    <row r="48758" spans="3:3" x14ac:dyDescent="0.25">
      <c r="C48758" t="s">
        <v>80872</v>
      </c>
    </row>
    <row r="48759" spans="3:3" x14ac:dyDescent="0.25">
      <c r="C48759" t="s">
        <v>80873</v>
      </c>
    </row>
    <row r="48760" spans="3:3" x14ac:dyDescent="0.25">
      <c r="C48760" t="s">
        <v>80874</v>
      </c>
    </row>
    <row r="48761" spans="3:3" x14ac:dyDescent="0.25">
      <c r="C48761" t="s">
        <v>80875</v>
      </c>
    </row>
    <row r="48762" spans="3:3" x14ac:dyDescent="0.25">
      <c r="C48762" t="s">
        <v>80876</v>
      </c>
    </row>
    <row r="48763" spans="3:3" x14ac:dyDescent="0.25">
      <c r="C48763" t="s">
        <v>80877</v>
      </c>
    </row>
    <row r="48764" spans="3:3" x14ac:dyDescent="0.25">
      <c r="C48764" t="s">
        <v>30820</v>
      </c>
    </row>
    <row r="48765" spans="3:3" x14ac:dyDescent="0.25">
      <c r="C48765" t="s">
        <v>80878</v>
      </c>
    </row>
    <row r="48766" spans="3:3" x14ac:dyDescent="0.25">
      <c r="C48766" t="s">
        <v>80879</v>
      </c>
    </row>
    <row r="48767" spans="3:3" x14ac:dyDescent="0.25">
      <c r="C48767" t="s">
        <v>80880</v>
      </c>
    </row>
    <row r="48768" spans="3:3" x14ac:dyDescent="0.25">
      <c r="C48768" t="s">
        <v>80881</v>
      </c>
    </row>
    <row r="48769" spans="3:3" x14ac:dyDescent="0.25">
      <c r="C48769" t="s">
        <v>80882</v>
      </c>
    </row>
    <row r="48770" spans="3:3" x14ac:dyDescent="0.25">
      <c r="C48770" t="s">
        <v>80883</v>
      </c>
    </row>
    <row r="48771" spans="3:3" x14ac:dyDescent="0.25">
      <c r="C48771" t="s">
        <v>80884</v>
      </c>
    </row>
    <row r="48772" spans="3:3" x14ac:dyDescent="0.25">
      <c r="C48772" t="s">
        <v>80885</v>
      </c>
    </row>
    <row r="48773" spans="3:3" x14ac:dyDescent="0.25">
      <c r="C48773" t="s">
        <v>80886</v>
      </c>
    </row>
    <row r="48774" spans="3:3" x14ac:dyDescent="0.25">
      <c r="C48774" t="s">
        <v>80887</v>
      </c>
    </row>
    <row r="48775" spans="3:3" x14ac:dyDescent="0.25">
      <c r="C48775" t="s">
        <v>80888</v>
      </c>
    </row>
    <row r="48776" spans="3:3" x14ac:dyDescent="0.25">
      <c r="C48776" t="s">
        <v>80889</v>
      </c>
    </row>
    <row r="48777" spans="3:3" x14ac:dyDescent="0.25">
      <c r="C48777" t="s">
        <v>80890</v>
      </c>
    </row>
    <row r="48778" spans="3:3" x14ac:dyDescent="0.25">
      <c r="C48778" t="s">
        <v>80891</v>
      </c>
    </row>
    <row r="48779" spans="3:3" x14ac:dyDescent="0.25">
      <c r="C48779" t="s">
        <v>80892</v>
      </c>
    </row>
    <row r="48780" spans="3:3" x14ac:dyDescent="0.25">
      <c r="C48780" t="s">
        <v>80893</v>
      </c>
    </row>
    <row r="48781" spans="3:3" x14ac:dyDescent="0.25">
      <c r="C48781" t="s">
        <v>80894</v>
      </c>
    </row>
    <row r="48782" spans="3:3" x14ac:dyDescent="0.25">
      <c r="C48782" t="s">
        <v>80895</v>
      </c>
    </row>
    <row r="48783" spans="3:3" x14ac:dyDescent="0.25">
      <c r="C48783" t="s">
        <v>80896</v>
      </c>
    </row>
    <row r="48784" spans="3:3" x14ac:dyDescent="0.25">
      <c r="C48784" t="s">
        <v>80897</v>
      </c>
    </row>
    <row r="48785" spans="3:3" x14ac:dyDescent="0.25">
      <c r="C48785" t="s">
        <v>80898</v>
      </c>
    </row>
    <row r="48786" spans="3:3" x14ac:dyDescent="0.25">
      <c r="C48786" t="s">
        <v>80899</v>
      </c>
    </row>
    <row r="48787" spans="3:3" x14ac:dyDescent="0.25">
      <c r="C48787" t="s">
        <v>80900</v>
      </c>
    </row>
    <row r="48788" spans="3:3" x14ac:dyDescent="0.25">
      <c r="C48788" t="s">
        <v>80901</v>
      </c>
    </row>
    <row r="48789" spans="3:3" x14ac:dyDescent="0.25">
      <c r="C48789" t="s">
        <v>80902</v>
      </c>
    </row>
    <row r="48790" spans="3:3" x14ac:dyDescent="0.25">
      <c r="C48790" t="s">
        <v>80903</v>
      </c>
    </row>
    <row r="48791" spans="3:3" x14ac:dyDescent="0.25">
      <c r="C48791" t="s">
        <v>80904</v>
      </c>
    </row>
    <row r="48792" spans="3:3" x14ac:dyDescent="0.25">
      <c r="C48792" t="s">
        <v>80905</v>
      </c>
    </row>
    <row r="48793" spans="3:3" x14ac:dyDescent="0.25">
      <c r="C48793" t="s">
        <v>80906</v>
      </c>
    </row>
    <row r="48794" spans="3:3" x14ac:dyDescent="0.25">
      <c r="C48794" t="s">
        <v>80907</v>
      </c>
    </row>
    <row r="48795" spans="3:3" x14ac:dyDescent="0.25">
      <c r="C48795" t="s">
        <v>80908</v>
      </c>
    </row>
    <row r="48796" spans="3:3" x14ac:dyDescent="0.25">
      <c r="C48796" t="s">
        <v>80909</v>
      </c>
    </row>
    <row r="48797" spans="3:3" x14ac:dyDescent="0.25">
      <c r="C48797" t="s">
        <v>80910</v>
      </c>
    </row>
    <row r="48798" spans="3:3" x14ac:dyDescent="0.25">
      <c r="C48798" t="s">
        <v>80911</v>
      </c>
    </row>
    <row r="48799" spans="3:3" x14ac:dyDescent="0.25">
      <c r="C48799" t="s">
        <v>80912</v>
      </c>
    </row>
    <row r="48800" spans="3:3" x14ac:dyDescent="0.25">
      <c r="C48800" t="s">
        <v>80913</v>
      </c>
    </row>
    <row r="48801" spans="3:3" x14ac:dyDescent="0.25">
      <c r="C48801" t="s">
        <v>80914</v>
      </c>
    </row>
    <row r="48802" spans="3:3" x14ac:dyDescent="0.25">
      <c r="C48802" t="s">
        <v>80915</v>
      </c>
    </row>
    <row r="48803" spans="3:3" x14ac:dyDescent="0.25">
      <c r="C48803" t="s">
        <v>80916</v>
      </c>
    </row>
    <row r="48804" spans="3:3" x14ac:dyDescent="0.25">
      <c r="C48804" t="s">
        <v>80917</v>
      </c>
    </row>
    <row r="48805" spans="3:3" x14ac:dyDescent="0.25">
      <c r="C48805" t="s">
        <v>80918</v>
      </c>
    </row>
    <row r="48806" spans="3:3" x14ac:dyDescent="0.25">
      <c r="C48806" t="s">
        <v>80919</v>
      </c>
    </row>
    <row r="48807" spans="3:3" x14ac:dyDescent="0.25">
      <c r="C48807" t="s">
        <v>80920</v>
      </c>
    </row>
    <row r="48808" spans="3:3" x14ac:dyDescent="0.25">
      <c r="C48808" t="s">
        <v>80921</v>
      </c>
    </row>
    <row r="48809" spans="3:3" x14ac:dyDescent="0.25">
      <c r="C48809" t="s">
        <v>80922</v>
      </c>
    </row>
    <row r="48810" spans="3:3" x14ac:dyDescent="0.25">
      <c r="C48810" t="s">
        <v>80923</v>
      </c>
    </row>
    <row r="48811" spans="3:3" x14ac:dyDescent="0.25">
      <c r="C48811" t="s">
        <v>80924</v>
      </c>
    </row>
    <row r="48812" spans="3:3" x14ac:dyDescent="0.25">
      <c r="C48812" t="s">
        <v>80925</v>
      </c>
    </row>
    <row r="48813" spans="3:3" x14ac:dyDescent="0.25">
      <c r="C48813" t="s">
        <v>80926</v>
      </c>
    </row>
    <row r="48814" spans="3:3" x14ac:dyDescent="0.25">
      <c r="C48814" t="s">
        <v>80927</v>
      </c>
    </row>
    <row r="48815" spans="3:3" x14ac:dyDescent="0.25">
      <c r="C48815" t="s">
        <v>80928</v>
      </c>
    </row>
    <row r="48816" spans="3:3" x14ac:dyDescent="0.25">
      <c r="C48816" t="s">
        <v>80929</v>
      </c>
    </row>
    <row r="48817" spans="3:3" x14ac:dyDescent="0.25">
      <c r="C48817" t="s">
        <v>80930</v>
      </c>
    </row>
    <row r="48818" spans="3:3" x14ac:dyDescent="0.25">
      <c r="C48818" t="s">
        <v>80931</v>
      </c>
    </row>
    <row r="48819" spans="3:3" x14ac:dyDescent="0.25">
      <c r="C48819" t="s">
        <v>80932</v>
      </c>
    </row>
    <row r="48820" spans="3:3" x14ac:dyDescent="0.25">
      <c r="C48820" t="s">
        <v>80933</v>
      </c>
    </row>
    <row r="48821" spans="3:3" x14ac:dyDescent="0.25">
      <c r="C48821" t="s">
        <v>80934</v>
      </c>
    </row>
    <row r="48822" spans="3:3" x14ac:dyDescent="0.25">
      <c r="C48822" t="s">
        <v>80935</v>
      </c>
    </row>
    <row r="48823" spans="3:3" x14ac:dyDescent="0.25">
      <c r="C48823" t="s">
        <v>80936</v>
      </c>
    </row>
    <row r="48824" spans="3:3" x14ac:dyDescent="0.25">
      <c r="C48824" t="s">
        <v>80937</v>
      </c>
    </row>
    <row r="48825" spans="3:3" x14ac:dyDescent="0.25">
      <c r="C48825" t="s">
        <v>80938</v>
      </c>
    </row>
    <row r="48826" spans="3:3" x14ac:dyDescent="0.25">
      <c r="C48826" t="s">
        <v>80939</v>
      </c>
    </row>
    <row r="48827" spans="3:3" x14ac:dyDescent="0.25">
      <c r="C48827" t="s">
        <v>80940</v>
      </c>
    </row>
    <row r="48828" spans="3:3" x14ac:dyDescent="0.25">
      <c r="C48828" t="s">
        <v>80941</v>
      </c>
    </row>
    <row r="48829" spans="3:3" x14ac:dyDescent="0.25">
      <c r="C48829" t="s">
        <v>80942</v>
      </c>
    </row>
    <row r="48830" spans="3:3" x14ac:dyDescent="0.25">
      <c r="C48830" t="s">
        <v>80943</v>
      </c>
    </row>
    <row r="48831" spans="3:3" x14ac:dyDescent="0.25">
      <c r="C48831" t="s">
        <v>80944</v>
      </c>
    </row>
    <row r="48832" spans="3:3" x14ac:dyDescent="0.25">
      <c r="C48832" t="s">
        <v>80945</v>
      </c>
    </row>
    <row r="48833" spans="3:3" x14ac:dyDescent="0.25">
      <c r="C48833" t="s">
        <v>80946</v>
      </c>
    </row>
    <row r="48834" spans="3:3" x14ac:dyDescent="0.25">
      <c r="C48834" t="s">
        <v>80947</v>
      </c>
    </row>
    <row r="48835" spans="3:3" x14ac:dyDescent="0.25">
      <c r="C48835" t="s">
        <v>80948</v>
      </c>
    </row>
    <row r="48836" spans="3:3" x14ac:dyDescent="0.25">
      <c r="C48836" t="s">
        <v>80949</v>
      </c>
    </row>
    <row r="48837" spans="3:3" x14ac:dyDescent="0.25">
      <c r="C48837" t="s">
        <v>80950</v>
      </c>
    </row>
    <row r="48838" spans="3:3" x14ac:dyDescent="0.25">
      <c r="C48838" t="s">
        <v>80951</v>
      </c>
    </row>
    <row r="48839" spans="3:3" x14ac:dyDescent="0.25">
      <c r="C48839" t="s">
        <v>80952</v>
      </c>
    </row>
    <row r="48840" spans="3:3" x14ac:dyDescent="0.25">
      <c r="C48840" t="s">
        <v>80953</v>
      </c>
    </row>
    <row r="48841" spans="3:3" x14ac:dyDescent="0.25">
      <c r="C48841" t="s">
        <v>80954</v>
      </c>
    </row>
    <row r="48842" spans="3:3" x14ac:dyDescent="0.25">
      <c r="C48842" t="s">
        <v>80955</v>
      </c>
    </row>
    <row r="48843" spans="3:3" x14ac:dyDescent="0.25">
      <c r="C48843" t="s">
        <v>80956</v>
      </c>
    </row>
    <row r="48844" spans="3:3" x14ac:dyDescent="0.25">
      <c r="C48844" t="s">
        <v>80957</v>
      </c>
    </row>
    <row r="48845" spans="3:3" x14ac:dyDescent="0.25">
      <c r="C48845" t="s">
        <v>80958</v>
      </c>
    </row>
    <row r="48846" spans="3:3" x14ac:dyDescent="0.25">
      <c r="C48846" t="s">
        <v>30936</v>
      </c>
    </row>
    <row r="48847" spans="3:3" x14ac:dyDescent="0.25">
      <c r="C48847" t="s">
        <v>80959</v>
      </c>
    </row>
    <row r="48848" spans="3:3" x14ac:dyDescent="0.25">
      <c r="C48848" t="s">
        <v>80960</v>
      </c>
    </row>
    <row r="48849" spans="3:3" x14ac:dyDescent="0.25">
      <c r="C48849" t="s">
        <v>80961</v>
      </c>
    </row>
    <row r="48850" spans="3:3" x14ac:dyDescent="0.25">
      <c r="C48850" t="s">
        <v>80962</v>
      </c>
    </row>
    <row r="48851" spans="3:3" x14ac:dyDescent="0.25">
      <c r="C48851" t="s">
        <v>80963</v>
      </c>
    </row>
    <row r="48852" spans="3:3" x14ac:dyDescent="0.25">
      <c r="C48852" t="s">
        <v>80964</v>
      </c>
    </row>
    <row r="48853" spans="3:3" x14ac:dyDescent="0.25">
      <c r="C48853" t="s">
        <v>80965</v>
      </c>
    </row>
    <row r="48854" spans="3:3" x14ac:dyDescent="0.25">
      <c r="C48854" t="s">
        <v>80966</v>
      </c>
    </row>
    <row r="48855" spans="3:3" x14ac:dyDescent="0.25">
      <c r="C48855" t="s">
        <v>80967</v>
      </c>
    </row>
    <row r="48856" spans="3:3" x14ac:dyDescent="0.25">
      <c r="C48856" t="s">
        <v>80968</v>
      </c>
    </row>
    <row r="48857" spans="3:3" x14ac:dyDescent="0.25">
      <c r="C48857" t="s">
        <v>80969</v>
      </c>
    </row>
    <row r="48858" spans="3:3" x14ac:dyDescent="0.25">
      <c r="C48858" t="s">
        <v>80970</v>
      </c>
    </row>
    <row r="48859" spans="3:3" x14ac:dyDescent="0.25">
      <c r="C48859" t="s">
        <v>80971</v>
      </c>
    </row>
    <row r="48860" spans="3:3" x14ac:dyDescent="0.25">
      <c r="C48860" t="s">
        <v>80972</v>
      </c>
    </row>
    <row r="48861" spans="3:3" x14ac:dyDescent="0.25">
      <c r="C48861" t="s">
        <v>80973</v>
      </c>
    </row>
    <row r="48862" spans="3:3" x14ac:dyDescent="0.25">
      <c r="C48862" t="s">
        <v>80974</v>
      </c>
    </row>
    <row r="48863" spans="3:3" x14ac:dyDescent="0.25">
      <c r="C48863" t="s">
        <v>80975</v>
      </c>
    </row>
    <row r="48864" spans="3:3" x14ac:dyDescent="0.25">
      <c r="C48864" t="s">
        <v>80976</v>
      </c>
    </row>
    <row r="48865" spans="3:3" x14ac:dyDescent="0.25">
      <c r="C48865" t="s">
        <v>80977</v>
      </c>
    </row>
    <row r="48866" spans="3:3" x14ac:dyDescent="0.25">
      <c r="C48866" t="s">
        <v>80978</v>
      </c>
    </row>
    <row r="48867" spans="3:3" x14ac:dyDescent="0.25">
      <c r="C48867" t="s">
        <v>80979</v>
      </c>
    </row>
    <row r="48868" spans="3:3" x14ac:dyDescent="0.25">
      <c r="C48868" t="s">
        <v>80980</v>
      </c>
    </row>
    <row r="48869" spans="3:3" x14ac:dyDescent="0.25">
      <c r="C48869" t="s">
        <v>80981</v>
      </c>
    </row>
    <row r="48870" spans="3:3" x14ac:dyDescent="0.25">
      <c r="C48870" t="s">
        <v>80982</v>
      </c>
    </row>
    <row r="48871" spans="3:3" x14ac:dyDescent="0.25">
      <c r="C48871" t="s">
        <v>80983</v>
      </c>
    </row>
    <row r="48872" spans="3:3" x14ac:dyDescent="0.25">
      <c r="C48872" t="s">
        <v>80984</v>
      </c>
    </row>
    <row r="48873" spans="3:3" x14ac:dyDescent="0.25">
      <c r="C48873" t="s">
        <v>80985</v>
      </c>
    </row>
    <row r="48874" spans="3:3" x14ac:dyDescent="0.25">
      <c r="C48874" t="s">
        <v>80986</v>
      </c>
    </row>
    <row r="48875" spans="3:3" x14ac:dyDescent="0.25">
      <c r="C48875" t="s">
        <v>80987</v>
      </c>
    </row>
    <row r="48876" spans="3:3" x14ac:dyDescent="0.25">
      <c r="C48876" t="s">
        <v>80988</v>
      </c>
    </row>
    <row r="48877" spans="3:3" x14ac:dyDescent="0.25">
      <c r="C48877" t="s">
        <v>80989</v>
      </c>
    </row>
    <row r="48878" spans="3:3" x14ac:dyDescent="0.25">
      <c r="C48878" t="s">
        <v>80990</v>
      </c>
    </row>
    <row r="48879" spans="3:3" x14ac:dyDescent="0.25">
      <c r="C48879" t="s">
        <v>80991</v>
      </c>
    </row>
    <row r="48880" spans="3:3" x14ac:dyDescent="0.25">
      <c r="C48880" t="s">
        <v>80992</v>
      </c>
    </row>
    <row r="48881" spans="3:3" x14ac:dyDescent="0.25">
      <c r="C48881" t="s">
        <v>80993</v>
      </c>
    </row>
    <row r="48882" spans="3:3" x14ac:dyDescent="0.25">
      <c r="C48882" t="s">
        <v>80994</v>
      </c>
    </row>
    <row r="48883" spans="3:3" x14ac:dyDescent="0.25">
      <c r="C48883" t="s">
        <v>80995</v>
      </c>
    </row>
    <row r="48884" spans="3:3" x14ac:dyDescent="0.25">
      <c r="C48884" t="s">
        <v>80996</v>
      </c>
    </row>
    <row r="48885" spans="3:3" x14ac:dyDescent="0.25">
      <c r="C48885" t="s">
        <v>80997</v>
      </c>
    </row>
    <row r="48886" spans="3:3" x14ac:dyDescent="0.25">
      <c r="C48886" t="s">
        <v>80998</v>
      </c>
    </row>
    <row r="48887" spans="3:3" x14ac:dyDescent="0.25">
      <c r="C48887" t="s">
        <v>80999</v>
      </c>
    </row>
    <row r="48888" spans="3:3" x14ac:dyDescent="0.25">
      <c r="C48888" t="s">
        <v>81000</v>
      </c>
    </row>
    <row r="48889" spans="3:3" x14ac:dyDescent="0.25">
      <c r="C48889" t="s">
        <v>31998</v>
      </c>
    </row>
    <row r="48890" spans="3:3" x14ac:dyDescent="0.25">
      <c r="C48890" t="s">
        <v>81001</v>
      </c>
    </row>
    <row r="48891" spans="3:3" x14ac:dyDescent="0.25">
      <c r="C48891" t="s">
        <v>81002</v>
      </c>
    </row>
    <row r="48892" spans="3:3" x14ac:dyDescent="0.25">
      <c r="C48892" t="s">
        <v>81003</v>
      </c>
    </row>
    <row r="48893" spans="3:3" x14ac:dyDescent="0.25">
      <c r="C48893" t="s">
        <v>81004</v>
      </c>
    </row>
    <row r="48894" spans="3:3" x14ac:dyDescent="0.25">
      <c r="C48894" t="s">
        <v>81005</v>
      </c>
    </row>
    <row r="48895" spans="3:3" x14ac:dyDescent="0.25">
      <c r="C48895" t="s">
        <v>81006</v>
      </c>
    </row>
    <row r="48896" spans="3:3" x14ac:dyDescent="0.25">
      <c r="C48896" t="s">
        <v>81007</v>
      </c>
    </row>
    <row r="48897" spans="3:3" x14ac:dyDescent="0.25">
      <c r="C48897" t="s">
        <v>81008</v>
      </c>
    </row>
    <row r="48898" spans="3:3" x14ac:dyDescent="0.25">
      <c r="C48898" t="s">
        <v>81009</v>
      </c>
    </row>
    <row r="48899" spans="3:3" x14ac:dyDescent="0.25">
      <c r="C48899" t="s">
        <v>81010</v>
      </c>
    </row>
    <row r="48900" spans="3:3" x14ac:dyDescent="0.25">
      <c r="C48900" t="s">
        <v>81011</v>
      </c>
    </row>
    <row r="48901" spans="3:3" x14ac:dyDescent="0.25">
      <c r="C48901" t="s">
        <v>81012</v>
      </c>
    </row>
    <row r="48902" spans="3:3" x14ac:dyDescent="0.25">
      <c r="C48902" t="s">
        <v>81013</v>
      </c>
    </row>
    <row r="48903" spans="3:3" x14ac:dyDescent="0.25">
      <c r="C48903" t="s">
        <v>81014</v>
      </c>
    </row>
    <row r="48904" spans="3:3" x14ac:dyDescent="0.25">
      <c r="C48904" t="s">
        <v>81015</v>
      </c>
    </row>
    <row r="48905" spans="3:3" x14ac:dyDescent="0.25">
      <c r="C48905" t="s">
        <v>81016</v>
      </c>
    </row>
    <row r="48906" spans="3:3" x14ac:dyDescent="0.25">
      <c r="C48906" t="s">
        <v>81017</v>
      </c>
    </row>
    <row r="48907" spans="3:3" x14ac:dyDescent="0.25">
      <c r="C48907" t="s">
        <v>81018</v>
      </c>
    </row>
    <row r="48908" spans="3:3" x14ac:dyDescent="0.25">
      <c r="C48908" t="s">
        <v>81019</v>
      </c>
    </row>
    <row r="48909" spans="3:3" x14ac:dyDescent="0.25">
      <c r="C48909" t="s">
        <v>81020</v>
      </c>
    </row>
    <row r="48910" spans="3:3" x14ac:dyDescent="0.25">
      <c r="C48910" t="s">
        <v>81021</v>
      </c>
    </row>
    <row r="48911" spans="3:3" x14ac:dyDescent="0.25">
      <c r="C48911" t="s">
        <v>81022</v>
      </c>
    </row>
    <row r="48912" spans="3:3" x14ac:dyDescent="0.25">
      <c r="C48912" t="s">
        <v>81023</v>
      </c>
    </row>
    <row r="48913" spans="3:3" x14ac:dyDescent="0.25">
      <c r="C48913" t="s">
        <v>81024</v>
      </c>
    </row>
    <row r="48914" spans="3:3" x14ac:dyDescent="0.25">
      <c r="C48914" t="s">
        <v>81025</v>
      </c>
    </row>
    <row r="48915" spans="3:3" x14ac:dyDescent="0.25">
      <c r="C48915" t="s">
        <v>81026</v>
      </c>
    </row>
    <row r="48916" spans="3:3" x14ac:dyDescent="0.25">
      <c r="C48916" t="s">
        <v>81027</v>
      </c>
    </row>
    <row r="48917" spans="3:3" x14ac:dyDescent="0.25">
      <c r="C48917" t="s">
        <v>30989</v>
      </c>
    </row>
    <row r="48918" spans="3:3" x14ac:dyDescent="0.25">
      <c r="C48918" t="s">
        <v>81028</v>
      </c>
    </row>
    <row r="48919" spans="3:3" x14ac:dyDescent="0.25">
      <c r="C48919" t="s">
        <v>81029</v>
      </c>
    </row>
    <row r="48920" spans="3:3" x14ac:dyDescent="0.25">
      <c r="C48920" t="s">
        <v>81030</v>
      </c>
    </row>
    <row r="48921" spans="3:3" x14ac:dyDescent="0.25">
      <c r="C48921" t="s">
        <v>81031</v>
      </c>
    </row>
    <row r="48922" spans="3:3" x14ac:dyDescent="0.25">
      <c r="C48922" t="s">
        <v>81032</v>
      </c>
    </row>
    <row r="48923" spans="3:3" x14ac:dyDescent="0.25">
      <c r="C48923" t="s">
        <v>81033</v>
      </c>
    </row>
    <row r="48924" spans="3:3" x14ac:dyDescent="0.25">
      <c r="C48924" t="s">
        <v>81034</v>
      </c>
    </row>
    <row r="48925" spans="3:3" x14ac:dyDescent="0.25">
      <c r="C48925" t="s">
        <v>81035</v>
      </c>
    </row>
    <row r="48926" spans="3:3" x14ac:dyDescent="0.25">
      <c r="C48926" t="s">
        <v>81036</v>
      </c>
    </row>
    <row r="48927" spans="3:3" x14ac:dyDescent="0.25">
      <c r="C48927" t="s">
        <v>81037</v>
      </c>
    </row>
    <row r="48928" spans="3:3" x14ac:dyDescent="0.25">
      <c r="C48928" t="s">
        <v>81038</v>
      </c>
    </row>
    <row r="48929" spans="3:3" x14ac:dyDescent="0.25">
      <c r="C48929" t="s">
        <v>81039</v>
      </c>
    </row>
    <row r="48930" spans="3:3" x14ac:dyDescent="0.25">
      <c r="C48930" t="s">
        <v>81040</v>
      </c>
    </row>
    <row r="48931" spans="3:3" x14ac:dyDescent="0.25">
      <c r="C48931" t="s">
        <v>81041</v>
      </c>
    </row>
    <row r="48932" spans="3:3" x14ac:dyDescent="0.25">
      <c r="C48932" t="s">
        <v>81042</v>
      </c>
    </row>
    <row r="48933" spans="3:3" x14ac:dyDescent="0.25">
      <c r="C48933" t="s">
        <v>81043</v>
      </c>
    </row>
    <row r="48934" spans="3:3" x14ac:dyDescent="0.25">
      <c r="C48934" t="s">
        <v>81044</v>
      </c>
    </row>
    <row r="48935" spans="3:3" x14ac:dyDescent="0.25">
      <c r="C48935" t="s">
        <v>81045</v>
      </c>
    </row>
    <row r="48936" spans="3:3" x14ac:dyDescent="0.25">
      <c r="C48936" t="s">
        <v>81046</v>
      </c>
    </row>
    <row r="48937" spans="3:3" x14ac:dyDescent="0.25">
      <c r="C48937" t="s">
        <v>81047</v>
      </c>
    </row>
    <row r="48938" spans="3:3" x14ac:dyDescent="0.25">
      <c r="C48938" t="s">
        <v>81048</v>
      </c>
    </row>
    <row r="48939" spans="3:3" x14ac:dyDescent="0.25">
      <c r="C48939" t="s">
        <v>81049</v>
      </c>
    </row>
    <row r="48940" spans="3:3" x14ac:dyDescent="0.25">
      <c r="C48940" t="s">
        <v>81050</v>
      </c>
    </row>
    <row r="48941" spans="3:3" x14ac:dyDescent="0.25">
      <c r="C48941" t="s">
        <v>81051</v>
      </c>
    </row>
    <row r="48942" spans="3:3" x14ac:dyDescent="0.25">
      <c r="C48942" t="s">
        <v>81052</v>
      </c>
    </row>
    <row r="48943" spans="3:3" x14ac:dyDescent="0.25">
      <c r="C48943" t="s">
        <v>81053</v>
      </c>
    </row>
    <row r="48944" spans="3:3" x14ac:dyDescent="0.25">
      <c r="C48944" t="s">
        <v>81054</v>
      </c>
    </row>
    <row r="48945" spans="3:3" x14ac:dyDescent="0.25">
      <c r="C48945" t="s">
        <v>81055</v>
      </c>
    </row>
    <row r="48946" spans="3:3" x14ac:dyDescent="0.25">
      <c r="C48946" t="s">
        <v>81056</v>
      </c>
    </row>
    <row r="48947" spans="3:3" x14ac:dyDescent="0.25">
      <c r="C48947" t="s">
        <v>81057</v>
      </c>
    </row>
    <row r="48948" spans="3:3" x14ac:dyDescent="0.25">
      <c r="C48948" t="s">
        <v>81058</v>
      </c>
    </row>
    <row r="48949" spans="3:3" x14ac:dyDescent="0.25">
      <c r="C48949" t="s">
        <v>81059</v>
      </c>
    </row>
    <row r="48950" spans="3:3" x14ac:dyDescent="0.25">
      <c r="C48950" t="s">
        <v>81060</v>
      </c>
    </row>
    <row r="48951" spans="3:3" x14ac:dyDescent="0.25">
      <c r="C48951" t="s">
        <v>81061</v>
      </c>
    </row>
    <row r="48952" spans="3:3" x14ac:dyDescent="0.25">
      <c r="C48952" t="s">
        <v>81062</v>
      </c>
    </row>
    <row r="48953" spans="3:3" x14ac:dyDescent="0.25">
      <c r="C48953" t="s">
        <v>81063</v>
      </c>
    </row>
    <row r="48954" spans="3:3" x14ac:dyDescent="0.25">
      <c r="C48954" t="s">
        <v>81064</v>
      </c>
    </row>
    <row r="48955" spans="3:3" x14ac:dyDescent="0.25">
      <c r="C48955" t="s">
        <v>81065</v>
      </c>
    </row>
    <row r="48956" spans="3:3" x14ac:dyDescent="0.25">
      <c r="C48956" t="s">
        <v>81066</v>
      </c>
    </row>
    <row r="48957" spans="3:3" x14ac:dyDescent="0.25">
      <c r="C48957" t="s">
        <v>81067</v>
      </c>
    </row>
    <row r="48958" spans="3:3" x14ac:dyDescent="0.25">
      <c r="C48958" t="s">
        <v>81068</v>
      </c>
    </row>
    <row r="48959" spans="3:3" x14ac:dyDescent="0.25">
      <c r="C48959" t="s">
        <v>81069</v>
      </c>
    </row>
    <row r="48960" spans="3:3" x14ac:dyDescent="0.25">
      <c r="C48960" t="s">
        <v>81070</v>
      </c>
    </row>
    <row r="48961" spans="3:3" x14ac:dyDescent="0.25">
      <c r="C48961" t="s">
        <v>81071</v>
      </c>
    </row>
    <row r="48962" spans="3:3" x14ac:dyDescent="0.25">
      <c r="C48962" t="s">
        <v>81072</v>
      </c>
    </row>
    <row r="48963" spans="3:3" x14ac:dyDescent="0.25">
      <c r="C48963" t="s">
        <v>81073</v>
      </c>
    </row>
    <row r="48964" spans="3:3" x14ac:dyDescent="0.25">
      <c r="C48964" t="s">
        <v>81074</v>
      </c>
    </row>
    <row r="48965" spans="3:3" x14ac:dyDescent="0.25">
      <c r="C48965" t="s">
        <v>81075</v>
      </c>
    </row>
    <row r="48966" spans="3:3" x14ac:dyDescent="0.25">
      <c r="C48966" t="s">
        <v>81076</v>
      </c>
    </row>
    <row r="48967" spans="3:3" x14ac:dyDescent="0.25">
      <c r="C48967" t="s">
        <v>81077</v>
      </c>
    </row>
    <row r="48968" spans="3:3" x14ac:dyDescent="0.25">
      <c r="C48968" t="s">
        <v>81078</v>
      </c>
    </row>
    <row r="48969" spans="3:3" x14ac:dyDescent="0.25">
      <c r="C48969" t="s">
        <v>81079</v>
      </c>
    </row>
    <row r="48970" spans="3:3" x14ac:dyDescent="0.25">
      <c r="C48970" t="s">
        <v>81080</v>
      </c>
    </row>
    <row r="48971" spans="3:3" x14ac:dyDescent="0.25">
      <c r="C48971" t="s">
        <v>81081</v>
      </c>
    </row>
    <row r="48972" spans="3:3" x14ac:dyDescent="0.25">
      <c r="C48972" t="s">
        <v>81082</v>
      </c>
    </row>
    <row r="48973" spans="3:3" x14ac:dyDescent="0.25">
      <c r="C48973" t="s">
        <v>81083</v>
      </c>
    </row>
    <row r="48974" spans="3:3" x14ac:dyDescent="0.25">
      <c r="C48974" t="s">
        <v>81084</v>
      </c>
    </row>
    <row r="48975" spans="3:3" x14ac:dyDescent="0.25">
      <c r="C48975" t="s">
        <v>81085</v>
      </c>
    </row>
    <row r="48976" spans="3:3" x14ac:dyDescent="0.25">
      <c r="C48976" t="s">
        <v>81086</v>
      </c>
    </row>
    <row r="48977" spans="3:3" x14ac:dyDescent="0.25">
      <c r="C48977" t="s">
        <v>81087</v>
      </c>
    </row>
    <row r="48978" spans="3:3" x14ac:dyDescent="0.25">
      <c r="C48978" t="s">
        <v>81088</v>
      </c>
    </row>
    <row r="48979" spans="3:3" x14ac:dyDescent="0.25">
      <c r="C48979" t="s">
        <v>81089</v>
      </c>
    </row>
    <row r="48980" spans="3:3" x14ac:dyDescent="0.25">
      <c r="C48980" t="s">
        <v>81090</v>
      </c>
    </row>
    <row r="48981" spans="3:3" x14ac:dyDescent="0.25">
      <c r="C48981" t="s">
        <v>81091</v>
      </c>
    </row>
    <row r="48982" spans="3:3" x14ac:dyDescent="0.25">
      <c r="C48982" t="s">
        <v>81092</v>
      </c>
    </row>
    <row r="48983" spans="3:3" x14ac:dyDescent="0.25">
      <c r="C48983" t="s">
        <v>81093</v>
      </c>
    </row>
    <row r="48984" spans="3:3" x14ac:dyDescent="0.25">
      <c r="C48984" t="s">
        <v>81094</v>
      </c>
    </row>
    <row r="48985" spans="3:3" x14ac:dyDescent="0.25">
      <c r="C48985" t="s">
        <v>81095</v>
      </c>
    </row>
    <row r="48986" spans="3:3" x14ac:dyDescent="0.25">
      <c r="C48986" t="s">
        <v>81096</v>
      </c>
    </row>
    <row r="48987" spans="3:3" x14ac:dyDescent="0.25">
      <c r="C48987" t="s">
        <v>81097</v>
      </c>
    </row>
    <row r="48988" spans="3:3" x14ac:dyDescent="0.25">
      <c r="C48988" t="s">
        <v>81098</v>
      </c>
    </row>
    <row r="48989" spans="3:3" x14ac:dyDescent="0.25">
      <c r="C48989" t="s">
        <v>81099</v>
      </c>
    </row>
    <row r="48990" spans="3:3" x14ac:dyDescent="0.25">
      <c r="C48990" t="s">
        <v>81100</v>
      </c>
    </row>
    <row r="48991" spans="3:3" x14ac:dyDescent="0.25">
      <c r="C48991" t="s">
        <v>81101</v>
      </c>
    </row>
    <row r="48992" spans="3:3" x14ac:dyDescent="0.25">
      <c r="C48992" t="s">
        <v>81102</v>
      </c>
    </row>
    <row r="48993" spans="3:3" x14ac:dyDescent="0.25">
      <c r="C48993" t="s">
        <v>81103</v>
      </c>
    </row>
    <row r="48994" spans="3:3" x14ac:dyDescent="0.25">
      <c r="C48994" t="s">
        <v>81104</v>
      </c>
    </row>
    <row r="48995" spans="3:3" x14ac:dyDescent="0.25">
      <c r="C48995" t="s">
        <v>81105</v>
      </c>
    </row>
    <row r="48996" spans="3:3" x14ac:dyDescent="0.25">
      <c r="C48996" t="s">
        <v>81106</v>
      </c>
    </row>
    <row r="48997" spans="3:3" x14ac:dyDescent="0.25">
      <c r="C48997" t="s">
        <v>30866</v>
      </c>
    </row>
    <row r="48998" spans="3:3" x14ac:dyDescent="0.25">
      <c r="C48998" t="s">
        <v>81107</v>
      </c>
    </row>
    <row r="48999" spans="3:3" x14ac:dyDescent="0.25">
      <c r="C48999" t="s">
        <v>81108</v>
      </c>
    </row>
    <row r="49000" spans="3:3" x14ac:dyDescent="0.25">
      <c r="C49000" t="s">
        <v>81109</v>
      </c>
    </row>
    <row r="49001" spans="3:3" x14ac:dyDescent="0.25">
      <c r="C49001" t="s">
        <v>81110</v>
      </c>
    </row>
    <row r="49002" spans="3:3" x14ac:dyDescent="0.25">
      <c r="C49002" t="s">
        <v>81111</v>
      </c>
    </row>
    <row r="49003" spans="3:3" x14ac:dyDescent="0.25">
      <c r="C49003" t="s">
        <v>81112</v>
      </c>
    </row>
    <row r="49004" spans="3:3" x14ac:dyDescent="0.25">
      <c r="C49004" t="s">
        <v>81113</v>
      </c>
    </row>
    <row r="49005" spans="3:3" x14ac:dyDescent="0.25">
      <c r="C49005" t="s">
        <v>81114</v>
      </c>
    </row>
    <row r="49006" spans="3:3" x14ac:dyDescent="0.25">
      <c r="C49006" t="s">
        <v>81115</v>
      </c>
    </row>
    <row r="49007" spans="3:3" x14ac:dyDescent="0.25">
      <c r="C49007" t="s">
        <v>81116</v>
      </c>
    </row>
    <row r="49008" spans="3:3" x14ac:dyDescent="0.25">
      <c r="C49008" t="s">
        <v>81117</v>
      </c>
    </row>
    <row r="49009" spans="3:3" x14ac:dyDescent="0.25">
      <c r="C49009" t="s">
        <v>81118</v>
      </c>
    </row>
    <row r="49010" spans="3:3" x14ac:dyDescent="0.25">
      <c r="C49010" t="s">
        <v>81119</v>
      </c>
    </row>
    <row r="49011" spans="3:3" x14ac:dyDescent="0.25">
      <c r="C49011" t="s">
        <v>30893</v>
      </c>
    </row>
    <row r="49012" spans="3:3" x14ac:dyDescent="0.25">
      <c r="C49012" t="s">
        <v>81120</v>
      </c>
    </row>
    <row r="49013" spans="3:3" x14ac:dyDescent="0.25">
      <c r="C49013" t="s">
        <v>81121</v>
      </c>
    </row>
    <row r="49014" spans="3:3" x14ac:dyDescent="0.25">
      <c r="C49014" t="s">
        <v>81122</v>
      </c>
    </row>
    <row r="49015" spans="3:3" x14ac:dyDescent="0.25">
      <c r="C49015" t="s">
        <v>81123</v>
      </c>
    </row>
    <row r="49016" spans="3:3" x14ac:dyDescent="0.25">
      <c r="C49016" t="s">
        <v>81124</v>
      </c>
    </row>
    <row r="49017" spans="3:3" x14ac:dyDescent="0.25">
      <c r="C49017" t="s">
        <v>81125</v>
      </c>
    </row>
    <row r="49018" spans="3:3" x14ac:dyDescent="0.25">
      <c r="C49018" t="s">
        <v>81126</v>
      </c>
    </row>
    <row r="49019" spans="3:3" x14ac:dyDescent="0.25">
      <c r="C49019" t="s">
        <v>81127</v>
      </c>
    </row>
    <row r="49020" spans="3:3" x14ac:dyDescent="0.25">
      <c r="C49020" t="s">
        <v>81128</v>
      </c>
    </row>
    <row r="49021" spans="3:3" x14ac:dyDescent="0.25">
      <c r="C49021" t="s">
        <v>81129</v>
      </c>
    </row>
    <row r="49022" spans="3:3" x14ac:dyDescent="0.25">
      <c r="C49022" t="s">
        <v>81130</v>
      </c>
    </row>
    <row r="49023" spans="3:3" x14ac:dyDescent="0.25">
      <c r="C49023" t="s">
        <v>81131</v>
      </c>
    </row>
    <row r="49024" spans="3:3" x14ac:dyDescent="0.25">
      <c r="C49024" t="s">
        <v>81132</v>
      </c>
    </row>
    <row r="49025" spans="3:3" x14ac:dyDescent="0.25">
      <c r="C49025" t="s">
        <v>30687</v>
      </c>
    </row>
    <row r="49026" spans="3:3" x14ac:dyDescent="0.25">
      <c r="C49026" t="s">
        <v>81133</v>
      </c>
    </row>
    <row r="49027" spans="3:3" x14ac:dyDescent="0.25">
      <c r="C49027" t="s">
        <v>81134</v>
      </c>
    </row>
    <row r="49028" spans="3:3" x14ac:dyDescent="0.25">
      <c r="C49028" t="s">
        <v>81135</v>
      </c>
    </row>
    <row r="49029" spans="3:3" x14ac:dyDescent="0.25">
      <c r="C49029" t="s">
        <v>81136</v>
      </c>
    </row>
    <row r="49030" spans="3:3" x14ac:dyDescent="0.25">
      <c r="C49030" t="s">
        <v>81137</v>
      </c>
    </row>
    <row r="49031" spans="3:3" x14ac:dyDescent="0.25">
      <c r="C49031" t="s">
        <v>81138</v>
      </c>
    </row>
    <row r="49032" spans="3:3" x14ac:dyDescent="0.25">
      <c r="C49032" t="s">
        <v>81139</v>
      </c>
    </row>
    <row r="49033" spans="3:3" x14ac:dyDescent="0.25">
      <c r="C49033" t="s">
        <v>81140</v>
      </c>
    </row>
    <row r="49034" spans="3:3" x14ac:dyDescent="0.25">
      <c r="C49034" t="s">
        <v>81141</v>
      </c>
    </row>
    <row r="49035" spans="3:3" x14ac:dyDescent="0.25">
      <c r="C49035" t="s">
        <v>81142</v>
      </c>
    </row>
    <row r="49036" spans="3:3" x14ac:dyDescent="0.25">
      <c r="C49036" t="s">
        <v>81143</v>
      </c>
    </row>
    <row r="49037" spans="3:3" x14ac:dyDescent="0.25">
      <c r="C49037" t="s">
        <v>81144</v>
      </c>
    </row>
    <row r="49038" spans="3:3" x14ac:dyDescent="0.25">
      <c r="C49038" t="s">
        <v>81145</v>
      </c>
    </row>
    <row r="49039" spans="3:3" x14ac:dyDescent="0.25">
      <c r="C49039" t="s">
        <v>81146</v>
      </c>
    </row>
    <row r="49040" spans="3:3" x14ac:dyDescent="0.25">
      <c r="C49040" t="s">
        <v>81147</v>
      </c>
    </row>
    <row r="49041" spans="3:3" x14ac:dyDescent="0.25">
      <c r="C49041" t="s">
        <v>81148</v>
      </c>
    </row>
    <row r="49042" spans="3:3" x14ac:dyDescent="0.25">
      <c r="C49042" t="s">
        <v>81149</v>
      </c>
    </row>
    <row r="49043" spans="3:3" x14ac:dyDescent="0.25">
      <c r="C49043" t="s">
        <v>81150</v>
      </c>
    </row>
    <row r="49044" spans="3:3" x14ac:dyDescent="0.25">
      <c r="C49044" t="s">
        <v>81151</v>
      </c>
    </row>
    <row r="49045" spans="3:3" x14ac:dyDescent="0.25">
      <c r="C49045" t="s">
        <v>81152</v>
      </c>
    </row>
    <row r="49046" spans="3:3" x14ac:dyDescent="0.25">
      <c r="C49046" t="s">
        <v>81153</v>
      </c>
    </row>
    <row r="49047" spans="3:3" x14ac:dyDescent="0.25">
      <c r="C49047" t="s">
        <v>81154</v>
      </c>
    </row>
    <row r="49048" spans="3:3" x14ac:dyDescent="0.25">
      <c r="C49048" t="s">
        <v>81155</v>
      </c>
    </row>
    <row r="49049" spans="3:3" x14ac:dyDescent="0.25">
      <c r="C49049" t="s">
        <v>81156</v>
      </c>
    </row>
    <row r="49050" spans="3:3" x14ac:dyDescent="0.25">
      <c r="C49050" t="s">
        <v>81157</v>
      </c>
    </row>
    <row r="49051" spans="3:3" x14ac:dyDescent="0.25">
      <c r="C49051" t="s">
        <v>81158</v>
      </c>
    </row>
    <row r="49052" spans="3:3" x14ac:dyDescent="0.25">
      <c r="C49052" t="s">
        <v>81159</v>
      </c>
    </row>
    <row r="49053" spans="3:3" x14ac:dyDescent="0.25">
      <c r="C49053" t="s">
        <v>81160</v>
      </c>
    </row>
    <row r="49054" spans="3:3" x14ac:dyDescent="0.25">
      <c r="C49054" t="s">
        <v>81161</v>
      </c>
    </row>
    <row r="49055" spans="3:3" x14ac:dyDescent="0.25">
      <c r="C49055" t="s">
        <v>81162</v>
      </c>
    </row>
    <row r="49056" spans="3:3" x14ac:dyDescent="0.25">
      <c r="C49056" t="s">
        <v>81163</v>
      </c>
    </row>
    <row r="49057" spans="3:3" x14ac:dyDescent="0.25">
      <c r="C49057" t="s">
        <v>81164</v>
      </c>
    </row>
    <row r="49058" spans="3:3" x14ac:dyDescent="0.25">
      <c r="C49058" t="s">
        <v>81165</v>
      </c>
    </row>
    <row r="49059" spans="3:3" x14ac:dyDescent="0.25">
      <c r="C49059" t="s">
        <v>81166</v>
      </c>
    </row>
    <row r="49060" spans="3:3" x14ac:dyDescent="0.25">
      <c r="C49060" t="s">
        <v>81167</v>
      </c>
    </row>
    <row r="49061" spans="3:3" x14ac:dyDescent="0.25">
      <c r="C49061" t="s">
        <v>81168</v>
      </c>
    </row>
    <row r="49062" spans="3:3" x14ac:dyDescent="0.25">
      <c r="C49062" t="s">
        <v>81169</v>
      </c>
    </row>
    <row r="49063" spans="3:3" x14ac:dyDescent="0.25">
      <c r="C49063" t="s">
        <v>81170</v>
      </c>
    </row>
    <row r="49064" spans="3:3" x14ac:dyDescent="0.25">
      <c r="C49064" t="s">
        <v>81171</v>
      </c>
    </row>
    <row r="49065" spans="3:3" x14ac:dyDescent="0.25">
      <c r="C49065" t="s">
        <v>81172</v>
      </c>
    </row>
    <row r="49066" spans="3:3" x14ac:dyDescent="0.25">
      <c r="C49066" t="s">
        <v>81173</v>
      </c>
    </row>
    <row r="49067" spans="3:3" x14ac:dyDescent="0.25">
      <c r="C49067" t="s">
        <v>81174</v>
      </c>
    </row>
    <row r="49068" spans="3:3" x14ac:dyDescent="0.25">
      <c r="C49068" t="s">
        <v>81175</v>
      </c>
    </row>
    <row r="49069" spans="3:3" x14ac:dyDescent="0.25">
      <c r="C49069" t="s">
        <v>81176</v>
      </c>
    </row>
    <row r="49070" spans="3:3" x14ac:dyDescent="0.25">
      <c r="C49070" t="s">
        <v>81177</v>
      </c>
    </row>
    <row r="49071" spans="3:3" x14ac:dyDescent="0.25">
      <c r="C49071" t="s">
        <v>81178</v>
      </c>
    </row>
    <row r="49072" spans="3:3" x14ac:dyDescent="0.25">
      <c r="C49072" t="s">
        <v>81179</v>
      </c>
    </row>
    <row r="49073" spans="3:3" x14ac:dyDescent="0.25">
      <c r="C49073" t="s">
        <v>81180</v>
      </c>
    </row>
    <row r="49074" spans="3:3" x14ac:dyDescent="0.25">
      <c r="C49074" t="s">
        <v>81181</v>
      </c>
    </row>
    <row r="49075" spans="3:3" x14ac:dyDescent="0.25">
      <c r="C49075" t="s">
        <v>81182</v>
      </c>
    </row>
    <row r="49076" spans="3:3" x14ac:dyDescent="0.25">
      <c r="C49076" t="s">
        <v>81183</v>
      </c>
    </row>
    <row r="49077" spans="3:3" x14ac:dyDescent="0.25">
      <c r="C49077" t="s">
        <v>81184</v>
      </c>
    </row>
    <row r="49078" spans="3:3" x14ac:dyDescent="0.25">
      <c r="C49078" t="s">
        <v>81185</v>
      </c>
    </row>
    <row r="49079" spans="3:3" x14ac:dyDescent="0.25">
      <c r="C49079" t="s">
        <v>81186</v>
      </c>
    </row>
    <row r="49080" spans="3:3" x14ac:dyDescent="0.25">
      <c r="C49080" t="s">
        <v>81187</v>
      </c>
    </row>
    <row r="49081" spans="3:3" x14ac:dyDescent="0.25">
      <c r="C49081" t="s">
        <v>81188</v>
      </c>
    </row>
    <row r="49082" spans="3:3" x14ac:dyDescent="0.25">
      <c r="C49082" t="s">
        <v>81189</v>
      </c>
    </row>
    <row r="49083" spans="3:3" x14ac:dyDescent="0.25">
      <c r="C49083" t="s">
        <v>81190</v>
      </c>
    </row>
    <row r="49084" spans="3:3" x14ac:dyDescent="0.25">
      <c r="C49084" t="s">
        <v>81191</v>
      </c>
    </row>
    <row r="49085" spans="3:3" x14ac:dyDescent="0.25">
      <c r="C49085" t="s">
        <v>81192</v>
      </c>
    </row>
    <row r="49086" spans="3:3" x14ac:dyDescent="0.25">
      <c r="C49086" t="s">
        <v>81193</v>
      </c>
    </row>
    <row r="49087" spans="3:3" x14ac:dyDescent="0.25">
      <c r="C49087" t="s">
        <v>81194</v>
      </c>
    </row>
    <row r="49088" spans="3:3" x14ac:dyDescent="0.25">
      <c r="C49088" t="s">
        <v>81195</v>
      </c>
    </row>
    <row r="49089" spans="3:3" x14ac:dyDescent="0.25">
      <c r="C49089" t="s">
        <v>81196</v>
      </c>
    </row>
    <row r="49090" spans="3:3" x14ac:dyDescent="0.25">
      <c r="C49090" t="s">
        <v>81197</v>
      </c>
    </row>
    <row r="49091" spans="3:3" x14ac:dyDescent="0.25">
      <c r="C49091" t="s">
        <v>81198</v>
      </c>
    </row>
    <row r="49092" spans="3:3" x14ac:dyDescent="0.25">
      <c r="C49092" t="s">
        <v>81199</v>
      </c>
    </row>
    <row r="49093" spans="3:3" x14ac:dyDescent="0.25">
      <c r="C49093" t="s">
        <v>81200</v>
      </c>
    </row>
    <row r="49094" spans="3:3" x14ac:dyDescent="0.25">
      <c r="C49094" t="s">
        <v>81201</v>
      </c>
    </row>
    <row r="49095" spans="3:3" x14ac:dyDescent="0.25">
      <c r="C49095" t="s">
        <v>81202</v>
      </c>
    </row>
    <row r="49096" spans="3:3" x14ac:dyDescent="0.25">
      <c r="C49096" t="s">
        <v>81203</v>
      </c>
    </row>
    <row r="49097" spans="3:3" x14ac:dyDescent="0.25">
      <c r="C49097" t="s">
        <v>81204</v>
      </c>
    </row>
    <row r="49098" spans="3:3" x14ac:dyDescent="0.25">
      <c r="C49098" t="s">
        <v>81205</v>
      </c>
    </row>
    <row r="49099" spans="3:3" x14ac:dyDescent="0.25">
      <c r="C49099" t="s">
        <v>81206</v>
      </c>
    </row>
    <row r="49100" spans="3:3" x14ac:dyDescent="0.25">
      <c r="C49100" t="s">
        <v>81207</v>
      </c>
    </row>
    <row r="49101" spans="3:3" x14ac:dyDescent="0.25">
      <c r="C49101" t="s">
        <v>81208</v>
      </c>
    </row>
    <row r="49102" spans="3:3" x14ac:dyDescent="0.25">
      <c r="C49102" t="s">
        <v>81209</v>
      </c>
    </row>
    <row r="49103" spans="3:3" x14ac:dyDescent="0.25">
      <c r="C49103" t="s">
        <v>81210</v>
      </c>
    </row>
    <row r="49104" spans="3:3" x14ac:dyDescent="0.25">
      <c r="C49104" t="s">
        <v>81211</v>
      </c>
    </row>
    <row r="49105" spans="3:3" x14ac:dyDescent="0.25">
      <c r="C49105" t="s">
        <v>81212</v>
      </c>
    </row>
    <row r="49106" spans="3:3" x14ac:dyDescent="0.25">
      <c r="C49106" t="s">
        <v>81213</v>
      </c>
    </row>
    <row r="49107" spans="3:3" x14ac:dyDescent="0.25">
      <c r="C49107" t="s">
        <v>81214</v>
      </c>
    </row>
    <row r="49108" spans="3:3" x14ac:dyDescent="0.25">
      <c r="C49108" t="s">
        <v>81215</v>
      </c>
    </row>
    <row r="49109" spans="3:3" x14ac:dyDescent="0.25">
      <c r="C49109" t="s">
        <v>81216</v>
      </c>
    </row>
    <row r="49110" spans="3:3" x14ac:dyDescent="0.25">
      <c r="C49110" t="s">
        <v>81217</v>
      </c>
    </row>
    <row r="49111" spans="3:3" x14ac:dyDescent="0.25">
      <c r="C49111" t="s">
        <v>81218</v>
      </c>
    </row>
    <row r="49112" spans="3:3" x14ac:dyDescent="0.25">
      <c r="C49112" t="s">
        <v>81219</v>
      </c>
    </row>
    <row r="49113" spans="3:3" x14ac:dyDescent="0.25">
      <c r="C49113" t="s">
        <v>81220</v>
      </c>
    </row>
    <row r="49114" spans="3:3" x14ac:dyDescent="0.25">
      <c r="C49114" t="s">
        <v>81221</v>
      </c>
    </row>
    <row r="49115" spans="3:3" x14ac:dyDescent="0.25">
      <c r="C49115" t="s">
        <v>81222</v>
      </c>
    </row>
    <row r="49116" spans="3:3" x14ac:dyDescent="0.25">
      <c r="C49116" t="s">
        <v>81223</v>
      </c>
    </row>
    <row r="49117" spans="3:3" x14ac:dyDescent="0.25">
      <c r="C49117" t="s">
        <v>81224</v>
      </c>
    </row>
    <row r="49118" spans="3:3" x14ac:dyDescent="0.25">
      <c r="C49118" t="s">
        <v>81225</v>
      </c>
    </row>
    <row r="49119" spans="3:3" x14ac:dyDescent="0.25">
      <c r="C49119" t="s">
        <v>81226</v>
      </c>
    </row>
    <row r="49120" spans="3:3" x14ac:dyDescent="0.25">
      <c r="C49120" t="s">
        <v>81227</v>
      </c>
    </row>
    <row r="49121" spans="3:3" x14ac:dyDescent="0.25">
      <c r="C49121" t="s">
        <v>81228</v>
      </c>
    </row>
    <row r="49122" spans="3:3" x14ac:dyDescent="0.25">
      <c r="C49122" t="s">
        <v>81229</v>
      </c>
    </row>
    <row r="49123" spans="3:3" x14ac:dyDescent="0.25">
      <c r="C49123" t="s">
        <v>81230</v>
      </c>
    </row>
    <row r="49124" spans="3:3" x14ac:dyDescent="0.25">
      <c r="C49124" t="s">
        <v>81231</v>
      </c>
    </row>
    <row r="49125" spans="3:3" x14ac:dyDescent="0.25">
      <c r="C49125" t="s">
        <v>81232</v>
      </c>
    </row>
    <row r="49126" spans="3:3" x14ac:dyDescent="0.25">
      <c r="C49126" t="s">
        <v>81233</v>
      </c>
    </row>
    <row r="49127" spans="3:3" x14ac:dyDescent="0.25">
      <c r="C49127" t="s">
        <v>81234</v>
      </c>
    </row>
    <row r="49128" spans="3:3" x14ac:dyDescent="0.25">
      <c r="C49128" t="s">
        <v>81235</v>
      </c>
    </row>
    <row r="49129" spans="3:3" x14ac:dyDescent="0.25">
      <c r="C49129" t="s">
        <v>81236</v>
      </c>
    </row>
    <row r="49130" spans="3:3" x14ac:dyDescent="0.25">
      <c r="C49130" t="s">
        <v>81237</v>
      </c>
    </row>
    <row r="49131" spans="3:3" x14ac:dyDescent="0.25">
      <c r="C49131" t="s">
        <v>81238</v>
      </c>
    </row>
    <row r="49132" spans="3:3" x14ac:dyDescent="0.25">
      <c r="C49132" t="s">
        <v>81239</v>
      </c>
    </row>
    <row r="49133" spans="3:3" x14ac:dyDescent="0.25">
      <c r="C49133" t="s">
        <v>81240</v>
      </c>
    </row>
    <row r="49134" spans="3:3" x14ac:dyDescent="0.25">
      <c r="C49134" t="s">
        <v>81241</v>
      </c>
    </row>
    <row r="49135" spans="3:3" x14ac:dyDescent="0.25">
      <c r="C49135" t="s">
        <v>81242</v>
      </c>
    </row>
    <row r="49136" spans="3:3" x14ac:dyDescent="0.25">
      <c r="C49136" t="s">
        <v>81243</v>
      </c>
    </row>
    <row r="49137" spans="3:3" x14ac:dyDescent="0.25">
      <c r="C49137" t="s">
        <v>81244</v>
      </c>
    </row>
    <row r="49138" spans="3:3" x14ac:dyDescent="0.25">
      <c r="C49138" t="s">
        <v>81245</v>
      </c>
    </row>
    <row r="49139" spans="3:3" x14ac:dyDescent="0.25">
      <c r="C49139" t="s">
        <v>81246</v>
      </c>
    </row>
    <row r="49140" spans="3:3" x14ac:dyDescent="0.25">
      <c r="C49140" t="s">
        <v>81247</v>
      </c>
    </row>
    <row r="49141" spans="3:3" x14ac:dyDescent="0.25">
      <c r="C49141" t="s">
        <v>81248</v>
      </c>
    </row>
    <row r="49142" spans="3:3" x14ac:dyDescent="0.25">
      <c r="C49142" t="s">
        <v>81249</v>
      </c>
    </row>
    <row r="49143" spans="3:3" x14ac:dyDescent="0.25">
      <c r="C49143" t="s">
        <v>81250</v>
      </c>
    </row>
    <row r="49144" spans="3:3" x14ac:dyDescent="0.25">
      <c r="C49144" t="s">
        <v>81251</v>
      </c>
    </row>
    <row r="49145" spans="3:3" x14ac:dyDescent="0.25">
      <c r="C49145" t="s">
        <v>81252</v>
      </c>
    </row>
    <row r="49146" spans="3:3" x14ac:dyDescent="0.25">
      <c r="C49146" t="s">
        <v>81253</v>
      </c>
    </row>
    <row r="49147" spans="3:3" x14ac:dyDescent="0.25">
      <c r="C49147" t="s">
        <v>81254</v>
      </c>
    </row>
    <row r="49148" spans="3:3" x14ac:dyDescent="0.25">
      <c r="C49148" t="s">
        <v>81255</v>
      </c>
    </row>
    <row r="49149" spans="3:3" x14ac:dyDescent="0.25">
      <c r="C49149" t="s">
        <v>81256</v>
      </c>
    </row>
    <row r="49150" spans="3:3" x14ac:dyDescent="0.25">
      <c r="C49150" t="s">
        <v>81257</v>
      </c>
    </row>
    <row r="49151" spans="3:3" x14ac:dyDescent="0.25">
      <c r="C49151" t="s">
        <v>81258</v>
      </c>
    </row>
    <row r="49152" spans="3:3" x14ac:dyDescent="0.25">
      <c r="C49152" t="s">
        <v>81259</v>
      </c>
    </row>
    <row r="49153" spans="3:3" x14ac:dyDescent="0.25">
      <c r="C49153" t="s">
        <v>81260</v>
      </c>
    </row>
    <row r="49154" spans="3:3" x14ac:dyDescent="0.25">
      <c r="C49154" t="s">
        <v>81261</v>
      </c>
    </row>
    <row r="49155" spans="3:3" x14ac:dyDescent="0.25">
      <c r="C49155" t="s">
        <v>81262</v>
      </c>
    </row>
    <row r="49156" spans="3:3" x14ac:dyDescent="0.25">
      <c r="C49156" t="s">
        <v>81263</v>
      </c>
    </row>
    <row r="49157" spans="3:3" x14ac:dyDescent="0.25">
      <c r="C49157" t="s">
        <v>81264</v>
      </c>
    </row>
    <row r="49158" spans="3:3" x14ac:dyDescent="0.25">
      <c r="C49158" t="s">
        <v>81265</v>
      </c>
    </row>
    <row r="49159" spans="3:3" x14ac:dyDescent="0.25">
      <c r="C49159" t="s">
        <v>81266</v>
      </c>
    </row>
    <row r="49160" spans="3:3" x14ac:dyDescent="0.25">
      <c r="C49160" t="s">
        <v>81267</v>
      </c>
    </row>
    <row r="49161" spans="3:3" x14ac:dyDescent="0.25">
      <c r="C49161" t="s">
        <v>81268</v>
      </c>
    </row>
    <row r="49162" spans="3:3" x14ac:dyDescent="0.25">
      <c r="C49162" t="s">
        <v>81269</v>
      </c>
    </row>
    <row r="49163" spans="3:3" x14ac:dyDescent="0.25">
      <c r="C49163" t="s">
        <v>81270</v>
      </c>
    </row>
    <row r="49164" spans="3:3" x14ac:dyDescent="0.25">
      <c r="C49164" t="s">
        <v>81271</v>
      </c>
    </row>
    <row r="49165" spans="3:3" x14ac:dyDescent="0.25">
      <c r="C49165" t="s">
        <v>81272</v>
      </c>
    </row>
    <row r="49166" spans="3:3" x14ac:dyDescent="0.25">
      <c r="C49166" t="s">
        <v>81273</v>
      </c>
    </row>
    <row r="49167" spans="3:3" x14ac:dyDescent="0.25">
      <c r="C49167" t="s">
        <v>81274</v>
      </c>
    </row>
    <row r="49168" spans="3:3" x14ac:dyDescent="0.25">
      <c r="C49168" t="s">
        <v>81275</v>
      </c>
    </row>
    <row r="49169" spans="3:3" x14ac:dyDescent="0.25">
      <c r="C49169" t="s">
        <v>81276</v>
      </c>
    </row>
    <row r="49170" spans="3:3" x14ac:dyDescent="0.25">
      <c r="C49170" t="s">
        <v>81277</v>
      </c>
    </row>
    <row r="49171" spans="3:3" x14ac:dyDescent="0.25">
      <c r="C49171" t="s">
        <v>81278</v>
      </c>
    </row>
    <row r="49172" spans="3:3" x14ac:dyDescent="0.25">
      <c r="C49172" t="s">
        <v>81279</v>
      </c>
    </row>
    <row r="49173" spans="3:3" x14ac:dyDescent="0.25">
      <c r="C49173" t="s">
        <v>81280</v>
      </c>
    </row>
    <row r="49174" spans="3:3" x14ac:dyDescent="0.25">
      <c r="C49174" t="s">
        <v>81281</v>
      </c>
    </row>
    <row r="49175" spans="3:3" x14ac:dyDescent="0.25">
      <c r="C49175" t="s">
        <v>81282</v>
      </c>
    </row>
    <row r="49176" spans="3:3" x14ac:dyDescent="0.25">
      <c r="C49176" t="s">
        <v>81283</v>
      </c>
    </row>
    <row r="49177" spans="3:3" x14ac:dyDescent="0.25">
      <c r="C49177" t="s">
        <v>81284</v>
      </c>
    </row>
    <row r="49178" spans="3:3" x14ac:dyDescent="0.25">
      <c r="C49178" t="s">
        <v>81285</v>
      </c>
    </row>
    <row r="49179" spans="3:3" x14ac:dyDescent="0.25">
      <c r="C49179" t="s">
        <v>81286</v>
      </c>
    </row>
    <row r="49180" spans="3:3" x14ac:dyDescent="0.25">
      <c r="C49180" t="s">
        <v>81287</v>
      </c>
    </row>
    <row r="49181" spans="3:3" x14ac:dyDescent="0.25">
      <c r="C49181" t="s">
        <v>81288</v>
      </c>
    </row>
    <row r="49182" spans="3:3" x14ac:dyDescent="0.25">
      <c r="C49182" t="s">
        <v>81289</v>
      </c>
    </row>
    <row r="49183" spans="3:3" x14ac:dyDescent="0.25">
      <c r="C49183" t="s">
        <v>81290</v>
      </c>
    </row>
    <row r="49184" spans="3:3" x14ac:dyDescent="0.25">
      <c r="C49184" t="s">
        <v>81291</v>
      </c>
    </row>
    <row r="49185" spans="3:3" x14ac:dyDescent="0.25">
      <c r="C49185" t="s">
        <v>81292</v>
      </c>
    </row>
    <row r="49186" spans="3:3" x14ac:dyDescent="0.25">
      <c r="C49186" t="s">
        <v>81293</v>
      </c>
    </row>
    <row r="49187" spans="3:3" x14ac:dyDescent="0.25">
      <c r="C49187" t="s">
        <v>81294</v>
      </c>
    </row>
    <row r="49188" spans="3:3" x14ac:dyDescent="0.25">
      <c r="C49188" t="s">
        <v>81295</v>
      </c>
    </row>
    <row r="49189" spans="3:3" x14ac:dyDescent="0.25">
      <c r="C49189" t="s">
        <v>81296</v>
      </c>
    </row>
    <row r="49190" spans="3:3" x14ac:dyDescent="0.25">
      <c r="C49190" t="s">
        <v>81297</v>
      </c>
    </row>
    <row r="49191" spans="3:3" x14ac:dyDescent="0.25">
      <c r="C49191" t="s">
        <v>81298</v>
      </c>
    </row>
    <row r="49192" spans="3:3" x14ac:dyDescent="0.25">
      <c r="C49192" t="s">
        <v>81299</v>
      </c>
    </row>
    <row r="49193" spans="3:3" x14ac:dyDescent="0.25">
      <c r="C49193" t="s">
        <v>81300</v>
      </c>
    </row>
    <row r="49194" spans="3:3" x14ac:dyDescent="0.25">
      <c r="C49194" t="s">
        <v>81301</v>
      </c>
    </row>
    <row r="49195" spans="3:3" x14ac:dyDescent="0.25">
      <c r="C49195" t="s">
        <v>81302</v>
      </c>
    </row>
    <row r="49196" spans="3:3" x14ac:dyDescent="0.25">
      <c r="C49196" t="s">
        <v>81303</v>
      </c>
    </row>
    <row r="49197" spans="3:3" x14ac:dyDescent="0.25">
      <c r="C49197" t="s">
        <v>81304</v>
      </c>
    </row>
    <row r="49198" spans="3:3" x14ac:dyDescent="0.25">
      <c r="C49198" t="s">
        <v>81305</v>
      </c>
    </row>
    <row r="49199" spans="3:3" x14ac:dyDescent="0.25">
      <c r="C49199" t="s">
        <v>81306</v>
      </c>
    </row>
    <row r="49200" spans="3:3" x14ac:dyDescent="0.25">
      <c r="C49200" t="s">
        <v>81307</v>
      </c>
    </row>
    <row r="49201" spans="3:3" x14ac:dyDescent="0.25">
      <c r="C49201" t="s">
        <v>81308</v>
      </c>
    </row>
    <row r="49202" spans="3:3" x14ac:dyDescent="0.25">
      <c r="C49202" t="s">
        <v>81309</v>
      </c>
    </row>
    <row r="49203" spans="3:3" x14ac:dyDescent="0.25">
      <c r="C49203" t="s">
        <v>81310</v>
      </c>
    </row>
    <row r="49204" spans="3:3" x14ac:dyDescent="0.25">
      <c r="C49204" t="s">
        <v>81311</v>
      </c>
    </row>
    <row r="49205" spans="3:3" x14ac:dyDescent="0.25">
      <c r="C49205" t="s">
        <v>81312</v>
      </c>
    </row>
    <row r="49206" spans="3:3" x14ac:dyDescent="0.25">
      <c r="C49206" t="s">
        <v>81313</v>
      </c>
    </row>
    <row r="49207" spans="3:3" x14ac:dyDescent="0.25">
      <c r="C49207" t="s">
        <v>81314</v>
      </c>
    </row>
    <row r="49208" spans="3:3" x14ac:dyDescent="0.25">
      <c r="C49208" t="s">
        <v>81315</v>
      </c>
    </row>
    <row r="49209" spans="3:3" x14ac:dyDescent="0.25">
      <c r="C49209" t="s">
        <v>81316</v>
      </c>
    </row>
    <row r="49210" spans="3:3" x14ac:dyDescent="0.25">
      <c r="C49210" t="s">
        <v>81317</v>
      </c>
    </row>
    <row r="49211" spans="3:3" x14ac:dyDescent="0.25">
      <c r="C49211" t="s">
        <v>81318</v>
      </c>
    </row>
    <row r="49212" spans="3:3" x14ac:dyDescent="0.25">
      <c r="C49212" t="s">
        <v>81319</v>
      </c>
    </row>
    <row r="49213" spans="3:3" x14ac:dyDescent="0.25">
      <c r="C49213" t="s">
        <v>81320</v>
      </c>
    </row>
    <row r="49214" spans="3:3" x14ac:dyDescent="0.25">
      <c r="C49214" t="s">
        <v>81321</v>
      </c>
    </row>
    <row r="49215" spans="3:3" x14ac:dyDescent="0.25">
      <c r="C49215" t="s">
        <v>81322</v>
      </c>
    </row>
    <row r="49216" spans="3:3" x14ac:dyDescent="0.25">
      <c r="C49216" t="s">
        <v>81323</v>
      </c>
    </row>
    <row r="49217" spans="3:3" x14ac:dyDescent="0.25">
      <c r="C49217" t="s">
        <v>81324</v>
      </c>
    </row>
    <row r="49218" spans="3:3" x14ac:dyDescent="0.25">
      <c r="C49218" t="s">
        <v>81325</v>
      </c>
    </row>
    <row r="49219" spans="3:3" x14ac:dyDescent="0.25">
      <c r="C49219" t="s">
        <v>81326</v>
      </c>
    </row>
    <row r="49220" spans="3:3" x14ac:dyDescent="0.25">
      <c r="C49220" t="s">
        <v>81327</v>
      </c>
    </row>
    <row r="49221" spans="3:3" x14ac:dyDescent="0.25">
      <c r="C49221" t="s">
        <v>81328</v>
      </c>
    </row>
    <row r="49222" spans="3:3" x14ac:dyDescent="0.25">
      <c r="C49222" t="s">
        <v>81329</v>
      </c>
    </row>
    <row r="49223" spans="3:3" x14ac:dyDescent="0.25">
      <c r="C49223" t="s">
        <v>81330</v>
      </c>
    </row>
    <row r="49224" spans="3:3" x14ac:dyDescent="0.25">
      <c r="C49224" t="s">
        <v>81331</v>
      </c>
    </row>
    <row r="49225" spans="3:3" x14ac:dyDescent="0.25">
      <c r="C49225" t="s">
        <v>81332</v>
      </c>
    </row>
    <row r="49226" spans="3:3" x14ac:dyDescent="0.25">
      <c r="C49226" t="s">
        <v>81333</v>
      </c>
    </row>
    <row r="49227" spans="3:3" x14ac:dyDescent="0.25">
      <c r="C49227" t="s">
        <v>81334</v>
      </c>
    </row>
    <row r="49228" spans="3:3" x14ac:dyDescent="0.25">
      <c r="C49228" t="s">
        <v>81335</v>
      </c>
    </row>
    <row r="49229" spans="3:3" x14ac:dyDescent="0.25">
      <c r="C49229" t="s">
        <v>81336</v>
      </c>
    </row>
    <row r="49230" spans="3:3" x14ac:dyDescent="0.25">
      <c r="C49230" t="s">
        <v>81337</v>
      </c>
    </row>
    <row r="49231" spans="3:3" x14ac:dyDescent="0.25">
      <c r="C49231" t="s">
        <v>81338</v>
      </c>
    </row>
    <row r="49232" spans="3:3" x14ac:dyDescent="0.25">
      <c r="C49232" t="s">
        <v>81339</v>
      </c>
    </row>
    <row r="49233" spans="3:3" x14ac:dyDescent="0.25">
      <c r="C49233" t="s">
        <v>81340</v>
      </c>
    </row>
    <row r="49234" spans="3:3" x14ac:dyDescent="0.25">
      <c r="C49234" t="s">
        <v>81341</v>
      </c>
    </row>
    <row r="49235" spans="3:3" x14ac:dyDescent="0.25">
      <c r="C49235" t="s">
        <v>81342</v>
      </c>
    </row>
    <row r="49236" spans="3:3" x14ac:dyDescent="0.25">
      <c r="C49236" t="s">
        <v>81343</v>
      </c>
    </row>
    <row r="49237" spans="3:3" x14ac:dyDescent="0.25">
      <c r="C49237" t="s">
        <v>81344</v>
      </c>
    </row>
    <row r="49238" spans="3:3" x14ac:dyDescent="0.25">
      <c r="C49238" t="s">
        <v>81345</v>
      </c>
    </row>
    <row r="49239" spans="3:3" x14ac:dyDescent="0.25">
      <c r="C49239" t="s">
        <v>81346</v>
      </c>
    </row>
    <row r="49240" spans="3:3" x14ac:dyDescent="0.25">
      <c r="C49240" t="s">
        <v>81347</v>
      </c>
    </row>
    <row r="49241" spans="3:3" x14ac:dyDescent="0.25">
      <c r="C49241" t="s">
        <v>81348</v>
      </c>
    </row>
    <row r="49242" spans="3:3" x14ac:dyDescent="0.25">
      <c r="C49242" t="s">
        <v>81349</v>
      </c>
    </row>
    <row r="49243" spans="3:3" x14ac:dyDescent="0.25">
      <c r="C49243" t="s">
        <v>81350</v>
      </c>
    </row>
    <row r="49244" spans="3:3" x14ac:dyDescent="0.25">
      <c r="C49244" t="s">
        <v>81351</v>
      </c>
    </row>
    <row r="49245" spans="3:3" x14ac:dyDescent="0.25">
      <c r="C49245" t="s">
        <v>81352</v>
      </c>
    </row>
    <row r="49246" spans="3:3" x14ac:dyDescent="0.25">
      <c r="C49246" t="s">
        <v>81353</v>
      </c>
    </row>
    <row r="49247" spans="3:3" x14ac:dyDescent="0.25">
      <c r="C49247" t="s">
        <v>81354</v>
      </c>
    </row>
    <row r="49248" spans="3:3" x14ac:dyDescent="0.25">
      <c r="C49248" t="s">
        <v>81355</v>
      </c>
    </row>
    <row r="49249" spans="3:3" x14ac:dyDescent="0.25">
      <c r="C49249" t="s">
        <v>81356</v>
      </c>
    </row>
    <row r="49250" spans="3:3" x14ac:dyDescent="0.25">
      <c r="C49250" t="s">
        <v>81357</v>
      </c>
    </row>
    <row r="49251" spans="3:3" x14ac:dyDescent="0.25">
      <c r="C49251" t="s">
        <v>81358</v>
      </c>
    </row>
    <row r="49252" spans="3:3" x14ac:dyDescent="0.25">
      <c r="C49252" t="s">
        <v>81359</v>
      </c>
    </row>
    <row r="49253" spans="3:3" x14ac:dyDescent="0.25">
      <c r="C49253" t="s">
        <v>81360</v>
      </c>
    </row>
    <row r="49254" spans="3:3" x14ac:dyDescent="0.25">
      <c r="C49254" t="s">
        <v>81361</v>
      </c>
    </row>
    <row r="49255" spans="3:3" x14ac:dyDescent="0.25">
      <c r="C49255" t="s">
        <v>81362</v>
      </c>
    </row>
    <row r="49256" spans="3:3" x14ac:dyDescent="0.25">
      <c r="C49256" t="s">
        <v>81363</v>
      </c>
    </row>
    <row r="49257" spans="3:3" x14ac:dyDescent="0.25">
      <c r="C49257" t="s">
        <v>81364</v>
      </c>
    </row>
    <row r="49258" spans="3:3" x14ac:dyDescent="0.25">
      <c r="C49258" t="s">
        <v>81365</v>
      </c>
    </row>
    <row r="49259" spans="3:3" x14ac:dyDescent="0.25">
      <c r="C49259" t="s">
        <v>81366</v>
      </c>
    </row>
    <row r="49260" spans="3:3" x14ac:dyDescent="0.25">
      <c r="C49260" t="s">
        <v>81367</v>
      </c>
    </row>
    <row r="49261" spans="3:3" x14ac:dyDescent="0.25">
      <c r="C49261" t="s">
        <v>81368</v>
      </c>
    </row>
    <row r="49262" spans="3:3" x14ac:dyDescent="0.25">
      <c r="C49262" t="s">
        <v>81369</v>
      </c>
    </row>
    <row r="49263" spans="3:3" x14ac:dyDescent="0.25">
      <c r="C49263" t="s">
        <v>81370</v>
      </c>
    </row>
    <row r="49264" spans="3:3" x14ac:dyDescent="0.25">
      <c r="C49264" t="s">
        <v>81371</v>
      </c>
    </row>
    <row r="49265" spans="3:3" x14ac:dyDescent="0.25">
      <c r="C49265" t="s">
        <v>81372</v>
      </c>
    </row>
    <row r="49266" spans="3:3" x14ac:dyDescent="0.25">
      <c r="C49266" t="s">
        <v>81373</v>
      </c>
    </row>
    <row r="49267" spans="3:3" x14ac:dyDescent="0.25">
      <c r="C49267" t="s">
        <v>81374</v>
      </c>
    </row>
    <row r="49268" spans="3:3" x14ac:dyDescent="0.25">
      <c r="C49268" t="s">
        <v>81375</v>
      </c>
    </row>
    <row r="49269" spans="3:3" x14ac:dyDescent="0.25">
      <c r="C49269" t="s">
        <v>81376</v>
      </c>
    </row>
    <row r="49270" spans="3:3" x14ac:dyDescent="0.25">
      <c r="C49270" t="s">
        <v>81377</v>
      </c>
    </row>
    <row r="49271" spans="3:3" x14ac:dyDescent="0.25">
      <c r="C49271" t="s">
        <v>81378</v>
      </c>
    </row>
    <row r="49272" spans="3:3" x14ac:dyDescent="0.25">
      <c r="C49272" t="s">
        <v>81379</v>
      </c>
    </row>
    <row r="49273" spans="3:3" x14ac:dyDescent="0.25">
      <c r="C49273" t="s">
        <v>81380</v>
      </c>
    </row>
    <row r="49274" spans="3:3" x14ac:dyDescent="0.25">
      <c r="C49274" t="s">
        <v>81381</v>
      </c>
    </row>
    <row r="49275" spans="3:3" x14ac:dyDescent="0.25">
      <c r="C49275" t="s">
        <v>81382</v>
      </c>
    </row>
    <row r="49276" spans="3:3" x14ac:dyDescent="0.25">
      <c r="C49276" t="s">
        <v>81383</v>
      </c>
    </row>
    <row r="49277" spans="3:3" x14ac:dyDescent="0.25">
      <c r="C49277" t="s">
        <v>81384</v>
      </c>
    </row>
    <row r="49278" spans="3:3" x14ac:dyDescent="0.25">
      <c r="C49278" t="s">
        <v>81385</v>
      </c>
    </row>
    <row r="49279" spans="3:3" x14ac:dyDescent="0.25">
      <c r="C49279" t="s">
        <v>81386</v>
      </c>
    </row>
    <row r="49280" spans="3:3" x14ac:dyDescent="0.25">
      <c r="C49280" t="s">
        <v>81387</v>
      </c>
    </row>
    <row r="49281" spans="3:3" x14ac:dyDescent="0.25">
      <c r="C49281" t="s">
        <v>81388</v>
      </c>
    </row>
    <row r="49282" spans="3:3" x14ac:dyDescent="0.25">
      <c r="C49282" t="s">
        <v>81389</v>
      </c>
    </row>
    <row r="49283" spans="3:3" x14ac:dyDescent="0.25">
      <c r="C49283" t="s">
        <v>81390</v>
      </c>
    </row>
    <row r="49284" spans="3:3" x14ac:dyDescent="0.25">
      <c r="C49284" t="s">
        <v>81391</v>
      </c>
    </row>
    <row r="49285" spans="3:3" x14ac:dyDescent="0.25">
      <c r="C49285" t="s">
        <v>81392</v>
      </c>
    </row>
    <row r="49286" spans="3:3" x14ac:dyDescent="0.25">
      <c r="C49286" t="s">
        <v>81393</v>
      </c>
    </row>
    <row r="49287" spans="3:3" x14ac:dyDescent="0.25">
      <c r="C49287" t="s">
        <v>81394</v>
      </c>
    </row>
    <row r="49288" spans="3:3" x14ac:dyDescent="0.25">
      <c r="C49288" t="s">
        <v>81395</v>
      </c>
    </row>
    <row r="49289" spans="3:3" x14ac:dyDescent="0.25">
      <c r="C49289" t="s">
        <v>81396</v>
      </c>
    </row>
    <row r="49290" spans="3:3" x14ac:dyDescent="0.25">
      <c r="C49290" t="s">
        <v>81397</v>
      </c>
    </row>
    <row r="49291" spans="3:3" x14ac:dyDescent="0.25">
      <c r="C49291" t="s">
        <v>81398</v>
      </c>
    </row>
    <row r="49292" spans="3:3" x14ac:dyDescent="0.25">
      <c r="C49292" t="s">
        <v>81399</v>
      </c>
    </row>
    <row r="49293" spans="3:3" x14ac:dyDescent="0.25">
      <c r="C49293" t="s">
        <v>81400</v>
      </c>
    </row>
    <row r="49294" spans="3:3" x14ac:dyDescent="0.25">
      <c r="C49294" t="s">
        <v>81401</v>
      </c>
    </row>
    <row r="49295" spans="3:3" x14ac:dyDescent="0.25">
      <c r="C49295" t="s">
        <v>81402</v>
      </c>
    </row>
    <row r="49296" spans="3:3" x14ac:dyDescent="0.25">
      <c r="C49296" t="s">
        <v>81403</v>
      </c>
    </row>
    <row r="49297" spans="3:3" x14ac:dyDescent="0.25">
      <c r="C49297" t="s">
        <v>81404</v>
      </c>
    </row>
    <row r="49298" spans="3:3" x14ac:dyDescent="0.25">
      <c r="C49298" t="s">
        <v>81405</v>
      </c>
    </row>
    <row r="49299" spans="3:3" x14ac:dyDescent="0.25">
      <c r="C49299" t="s">
        <v>81406</v>
      </c>
    </row>
    <row r="49300" spans="3:3" x14ac:dyDescent="0.25">
      <c r="C49300" t="s">
        <v>81407</v>
      </c>
    </row>
    <row r="49301" spans="3:3" x14ac:dyDescent="0.25">
      <c r="C49301" t="s">
        <v>81408</v>
      </c>
    </row>
    <row r="49302" spans="3:3" x14ac:dyDescent="0.25">
      <c r="C49302" t="s">
        <v>81409</v>
      </c>
    </row>
    <row r="49303" spans="3:3" x14ac:dyDescent="0.25">
      <c r="C49303" t="s">
        <v>81410</v>
      </c>
    </row>
    <row r="49304" spans="3:3" x14ac:dyDescent="0.25">
      <c r="C49304" t="s">
        <v>81411</v>
      </c>
    </row>
    <row r="49305" spans="3:3" x14ac:dyDescent="0.25">
      <c r="C49305" t="s">
        <v>81412</v>
      </c>
    </row>
    <row r="49306" spans="3:3" x14ac:dyDescent="0.25">
      <c r="C49306" t="s">
        <v>81413</v>
      </c>
    </row>
    <row r="49307" spans="3:3" x14ac:dyDescent="0.25">
      <c r="C49307" t="s">
        <v>81414</v>
      </c>
    </row>
    <row r="49308" spans="3:3" x14ac:dyDescent="0.25">
      <c r="C49308" t="s">
        <v>81415</v>
      </c>
    </row>
    <row r="49309" spans="3:3" x14ac:dyDescent="0.25">
      <c r="C49309" t="s">
        <v>81416</v>
      </c>
    </row>
    <row r="49310" spans="3:3" x14ac:dyDescent="0.25">
      <c r="C49310" t="s">
        <v>81417</v>
      </c>
    </row>
    <row r="49311" spans="3:3" x14ac:dyDescent="0.25">
      <c r="C49311" t="s">
        <v>81418</v>
      </c>
    </row>
    <row r="49312" spans="3:3" x14ac:dyDescent="0.25">
      <c r="C49312" t="s">
        <v>81419</v>
      </c>
    </row>
    <row r="49313" spans="3:3" x14ac:dyDescent="0.25">
      <c r="C49313" t="s">
        <v>81420</v>
      </c>
    </row>
    <row r="49314" spans="3:3" x14ac:dyDescent="0.25">
      <c r="C49314" t="s">
        <v>81421</v>
      </c>
    </row>
    <row r="49315" spans="3:3" x14ac:dyDescent="0.25">
      <c r="C49315" t="s">
        <v>30795</v>
      </c>
    </row>
    <row r="49316" spans="3:3" x14ac:dyDescent="0.25">
      <c r="C49316" t="s">
        <v>81422</v>
      </c>
    </row>
    <row r="49317" spans="3:3" x14ac:dyDescent="0.25">
      <c r="C49317" t="s">
        <v>81423</v>
      </c>
    </row>
    <row r="49318" spans="3:3" x14ac:dyDescent="0.25">
      <c r="C49318" t="s">
        <v>81424</v>
      </c>
    </row>
    <row r="49319" spans="3:3" x14ac:dyDescent="0.25">
      <c r="C49319" t="s">
        <v>81425</v>
      </c>
    </row>
    <row r="49320" spans="3:3" x14ac:dyDescent="0.25">
      <c r="C49320" t="s">
        <v>81426</v>
      </c>
    </row>
    <row r="49321" spans="3:3" x14ac:dyDescent="0.25">
      <c r="C49321" t="s">
        <v>81427</v>
      </c>
    </row>
    <row r="49322" spans="3:3" x14ac:dyDescent="0.25">
      <c r="C49322" t="s">
        <v>81428</v>
      </c>
    </row>
    <row r="49323" spans="3:3" x14ac:dyDescent="0.25">
      <c r="C49323" t="s">
        <v>81429</v>
      </c>
    </row>
    <row r="49324" spans="3:3" x14ac:dyDescent="0.25">
      <c r="C49324" t="s">
        <v>81430</v>
      </c>
    </row>
    <row r="49325" spans="3:3" x14ac:dyDescent="0.25">
      <c r="C49325" t="s">
        <v>81431</v>
      </c>
    </row>
    <row r="49326" spans="3:3" x14ac:dyDescent="0.25">
      <c r="C49326" t="s">
        <v>81432</v>
      </c>
    </row>
    <row r="49327" spans="3:3" x14ac:dyDescent="0.25">
      <c r="C49327" t="s">
        <v>81433</v>
      </c>
    </row>
    <row r="49328" spans="3:3" x14ac:dyDescent="0.25">
      <c r="C49328" t="s">
        <v>81434</v>
      </c>
    </row>
    <row r="49329" spans="3:3" x14ac:dyDescent="0.25">
      <c r="C49329" t="s">
        <v>81435</v>
      </c>
    </row>
    <row r="49330" spans="3:3" x14ac:dyDescent="0.25">
      <c r="C49330" t="s">
        <v>81436</v>
      </c>
    </row>
    <row r="49331" spans="3:3" x14ac:dyDescent="0.25">
      <c r="C49331" t="s">
        <v>81437</v>
      </c>
    </row>
    <row r="49332" spans="3:3" x14ac:dyDescent="0.25">
      <c r="C49332" t="s">
        <v>81438</v>
      </c>
    </row>
    <row r="49333" spans="3:3" x14ac:dyDescent="0.25">
      <c r="C49333" t="s">
        <v>81439</v>
      </c>
    </row>
    <row r="49334" spans="3:3" x14ac:dyDescent="0.25">
      <c r="C49334" t="s">
        <v>81440</v>
      </c>
    </row>
    <row r="49335" spans="3:3" x14ac:dyDescent="0.25">
      <c r="C49335" t="s">
        <v>81441</v>
      </c>
    </row>
    <row r="49336" spans="3:3" x14ac:dyDescent="0.25">
      <c r="C49336" t="s">
        <v>81442</v>
      </c>
    </row>
    <row r="49337" spans="3:3" x14ac:dyDescent="0.25">
      <c r="C49337" t="s">
        <v>81443</v>
      </c>
    </row>
    <row r="49338" spans="3:3" x14ac:dyDescent="0.25">
      <c r="C49338" t="s">
        <v>81444</v>
      </c>
    </row>
    <row r="49339" spans="3:3" x14ac:dyDescent="0.25">
      <c r="C49339" t="s">
        <v>30843</v>
      </c>
    </row>
    <row r="49340" spans="3:3" x14ac:dyDescent="0.25">
      <c r="C49340" t="s">
        <v>81445</v>
      </c>
    </row>
    <row r="49341" spans="3:3" x14ac:dyDescent="0.25">
      <c r="C49341" t="s">
        <v>81446</v>
      </c>
    </row>
    <row r="49342" spans="3:3" x14ac:dyDescent="0.25">
      <c r="C49342" t="s">
        <v>81447</v>
      </c>
    </row>
    <row r="49343" spans="3:3" x14ac:dyDescent="0.25">
      <c r="C49343" t="s">
        <v>81448</v>
      </c>
    </row>
    <row r="49344" spans="3:3" x14ac:dyDescent="0.25">
      <c r="C49344" t="s">
        <v>81449</v>
      </c>
    </row>
    <row r="49345" spans="3:3" x14ac:dyDescent="0.25">
      <c r="C49345" t="s">
        <v>81450</v>
      </c>
    </row>
    <row r="49346" spans="3:3" x14ac:dyDescent="0.25">
      <c r="C49346" t="s">
        <v>81451</v>
      </c>
    </row>
    <row r="49347" spans="3:3" x14ac:dyDescent="0.25">
      <c r="C49347" t="s">
        <v>81452</v>
      </c>
    </row>
    <row r="49348" spans="3:3" x14ac:dyDescent="0.25">
      <c r="C49348" t="s">
        <v>81453</v>
      </c>
    </row>
    <row r="49349" spans="3:3" x14ac:dyDescent="0.25">
      <c r="C49349" t="s">
        <v>81454</v>
      </c>
    </row>
    <row r="49350" spans="3:3" x14ac:dyDescent="0.25">
      <c r="C49350" t="s">
        <v>81455</v>
      </c>
    </row>
    <row r="49351" spans="3:3" x14ac:dyDescent="0.25">
      <c r="C49351" t="s">
        <v>81456</v>
      </c>
    </row>
    <row r="49352" spans="3:3" x14ac:dyDescent="0.25">
      <c r="C49352" t="s">
        <v>81457</v>
      </c>
    </row>
    <row r="49353" spans="3:3" x14ac:dyDescent="0.25">
      <c r="C49353" t="s">
        <v>81458</v>
      </c>
    </row>
    <row r="49354" spans="3:3" x14ac:dyDescent="0.25">
      <c r="C49354" t="s">
        <v>81459</v>
      </c>
    </row>
    <row r="49355" spans="3:3" x14ac:dyDescent="0.25">
      <c r="C49355" t="s">
        <v>81460</v>
      </c>
    </row>
    <row r="49356" spans="3:3" x14ac:dyDescent="0.25">
      <c r="C49356" t="s">
        <v>81461</v>
      </c>
    </row>
    <row r="49357" spans="3:3" x14ac:dyDescent="0.25">
      <c r="C49357" t="s">
        <v>81462</v>
      </c>
    </row>
    <row r="49358" spans="3:3" x14ac:dyDescent="0.25">
      <c r="C49358" t="s">
        <v>81463</v>
      </c>
    </row>
    <row r="49359" spans="3:3" x14ac:dyDescent="0.25">
      <c r="C49359" t="s">
        <v>81464</v>
      </c>
    </row>
    <row r="49360" spans="3:3" x14ac:dyDescent="0.25">
      <c r="C49360" t="s">
        <v>81465</v>
      </c>
    </row>
    <row r="49361" spans="3:3" x14ac:dyDescent="0.25">
      <c r="C49361" t="s">
        <v>81466</v>
      </c>
    </row>
    <row r="49362" spans="3:3" x14ac:dyDescent="0.25">
      <c r="C49362" t="s">
        <v>81467</v>
      </c>
    </row>
    <row r="49363" spans="3:3" x14ac:dyDescent="0.25">
      <c r="C49363" t="s">
        <v>81468</v>
      </c>
    </row>
    <row r="49364" spans="3:3" x14ac:dyDescent="0.25">
      <c r="C49364" t="s">
        <v>81469</v>
      </c>
    </row>
    <row r="49365" spans="3:3" x14ac:dyDescent="0.25">
      <c r="C49365" t="s">
        <v>81470</v>
      </c>
    </row>
    <row r="49366" spans="3:3" x14ac:dyDescent="0.25">
      <c r="C49366" t="s">
        <v>81471</v>
      </c>
    </row>
    <row r="49367" spans="3:3" x14ac:dyDescent="0.25">
      <c r="C49367" t="s">
        <v>81472</v>
      </c>
    </row>
    <row r="49368" spans="3:3" x14ac:dyDescent="0.25">
      <c r="C49368" t="s">
        <v>81473</v>
      </c>
    </row>
    <row r="49369" spans="3:3" x14ac:dyDescent="0.25">
      <c r="C49369" t="s">
        <v>81474</v>
      </c>
    </row>
    <row r="49370" spans="3:3" x14ac:dyDescent="0.25">
      <c r="C49370" t="s">
        <v>81475</v>
      </c>
    </row>
    <row r="49371" spans="3:3" x14ac:dyDescent="0.25">
      <c r="C49371" t="s">
        <v>81476</v>
      </c>
    </row>
    <row r="49372" spans="3:3" x14ac:dyDescent="0.25">
      <c r="C49372" t="s">
        <v>81477</v>
      </c>
    </row>
    <row r="49373" spans="3:3" x14ac:dyDescent="0.25">
      <c r="C49373" t="s">
        <v>81478</v>
      </c>
    </row>
    <row r="49374" spans="3:3" x14ac:dyDescent="0.25">
      <c r="C49374" t="s">
        <v>81479</v>
      </c>
    </row>
    <row r="49375" spans="3:3" x14ac:dyDescent="0.25">
      <c r="C49375" t="s">
        <v>81480</v>
      </c>
    </row>
    <row r="49376" spans="3:3" x14ac:dyDescent="0.25">
      <c r="C49376" t="s">
        <v>81481</v>
      </c>
    </row>
    <row r="49377" spans="3:3" x14ac:dyDescent="0.25">
      <c r="C49377" t="s">
        <v>81482</v>
      </c>
    </row>
    <row r="49378" spans="3:3" x14ac:dyDescent="0.25">
      <c r="C49378" t="s">
        <v>81483</v>
      </c>
    </row>
    <row r="49379" spans="3:3" x14ac:dyDescent="0.25">
      <c r="C49379" t="s">
        <v>81484</v>
      </c>
    </row>
    <row r="49380" spans="3:3" x14ac:dyDescent="0.25">
      <c r="C49380" t="s">
        <v>81485</v>
      </c>
    </row>
    <row r="49381" spans="3:3" x14ac:dyDescent="0.25">
      <c r="C49381" t="s">
        <v>81486</v>
      </c>
    </row>
    <row r="49382" spans="3:3" x14ac:dyDescent="0.25">
      <c r="C49382" t="s">
        <v>81487</v>
      </c>
    </row>
    <row r="49383" spans="3:3" x14ac:dyDescent="0.25">
      <c r="C49383" t="s">
        <v>81488</v>
      </c>
    </row>
    <row r="49384" spans="3:3" x14ac:dyDescent="0.25">
      <c r="C49384" t="s">
        <v>81489</v>
      </c>
    </row>
    <row r="49385" spans="3:3" x14ac:dyDescent="0.25">
      <c r="C49385" t="s">
        <v>81490</v>
      </c>
    </row>
    <row r="49386" spans="3:3" x14ac:dyDescent="0.25">
      <c r="C49386" t="s">
        <v>81491</v>
      </c>
    </row>
    <row r="49387" spans="3:3" x14ac:dyDescent="0.25">
      <c r="C49387" t="s">
        <v>81492</v>
      </c>
    </row>
    <row r="49388" spans="3:3" x14ac:dyDescent="0.25">
      <c r="C49388" t="s">
        <v>81493</v>
      </c>
    </row>
    <row r="49389" spans="3:3" x14ac:dyDescent="0.25">
      <c r="C49389" t="s">
        <v>81494</v>
      </c>
    </row>
    <row r="49390" spans="3:3" x14ac:dyDescent="0.25">
      <c r="C49390" t="s">
        <v>81495</v>
      </c>
    </row>
    <row r="49391" spans="3:3" x14ac:dyDescent="0.25">
      <c r="C49391" t="s">
        <v>81496</v>
      </c>
    </row>
    <row r="49392" spans="3:3" x14ac:dyDescent="0.25">
      <c r="C49392" t="s">
        <v>81497</v>
      </c>
    </row>
    <row r="49393" spans="3:3" x14ac:dyDescent="0.25">
      <c r="C49393" t="s">
        <v>81498</v>
      </c>
    </row>
    <row r="49394" spans="3:3" x14ac:dyDescent="0.25">
      <c r="C49394" t="s">
        <v>81499</v>
      </c>
    </row>
    <row r="49395" spans="3:3" x14ac:dyDescent="0.25">
      <c r="C49395" t="s">
        <v>81500</v>
      </c>
    </row>
    <row r="49396" spans="3:3" x14ac:dyDescent="0.25">
      <c r="C49396" t="s">
        <v>81501</v>
      </c>
    </row>
    <row r="49397" spans="3:3" x14ac:dyDescent="0.25">
      <c r="C49397" t="s">
        <v>32227</v>
      </c>
    </row>
    <row r="49398" spans="3:3" x14ac:dyDescent="0.25">
      <c r="C49398" t="s">
        <v>81502</v>
      </c>
    </row>
    <row r="49399" spans="3:3" x14ac:dyDescent="0.25">
      <c r="C49399" t="s">
        <v>81503</v>
      </c>
    </row>
    <row r="49400" spans="3:3" x14ac:dyDescent="0.25">
      <c r="C49400" t="s">
        <v>81504</v>
      </c>
    </row>
    <row r="49401" spans="3:3" x14ac:dyDescent="0.25">
      <c r="C49401" t="s">
        <v>81505</v>
      </c>
    </row>
    <row r="49402" spans="3:3" x14ac:dyDescent="0.25">
      <c r="C49402" t="s">
        <v>81506</v>
      </c>
    </row>
    <row r="49403" spans="3:3" x14ac:dyDescent="0.25">
      <c r="C49403" t="s">
        <v>81507</v>
      </c>
    </row>
    <row r="49404" spans="3:3" x14ac:dyDescent="0.25">
      <c r="C49404" t="s">
        <v>81508</v>
      </c>
    </row>
    <row r="49405" spans="3:3" x14ac:dyDescent="0.25">
      <c r="C49405" t="s">
        <v>81509</v>
      </c>
    </row>
    <row r="49406" spans="3:3" x14ac:dyDescent="0.25">
      <c r="C49406" t="s">
        <v>81510</v>
      </c>
    </row>
    <row r="49407" spans="3:3" x14ac:dyDescent="0.25">
      <c r="C49407" t="s">
        <v>81511</v>
      </c>
    </row>
    <row r="49408" spans="3:3" x14ac:dyDescent="0.25">
      <c r="C49408" t="s">
        <v>81512</v>
      </c>
    </row>
    <row r="49409" spans="3:3" x14ac:dyDescent="0.25">
      <c r="C49409" t="s">
        <v>81513</v>
      </c>
    </row>
    <row r="49410" spans="3:3" x14ac:dyDescent="0.25">
      <c r="C49410" t="s">
        <v>81514</v>
      </c>
    </row>
    <row r="49411" spans="3:3" x14ac:dyDescent="0.25">
      <c r="C49411" t="s">
        <v>81515</v>
      </c>
    </row>
    <row r="49412" spans="3:3" x14ac:dyDescent="0.25">
      <c r="C49412" t="s">
        <v>81516</v>
      </c>
    </row>
    <row r="49413" spans="3:3" x14ac:dyDescent="0.25">
      <c r="C49413" t="s">
        <v>81517</v>
      </c>
    </row>
    <row r="49414" spans="3:3" x14ac:dyDescent="0.25">
      <c r="C49414" t="s">
        <v>81518</v>
      </c>
    </row>
    <row r="49415" spans="3:3" x14ac:dyDescent="0.25">
      <c r="C49415" t="s">
        <v>81519</v>
      </c>
    </row>
    <row r="49416" spans="3:3" x14ac:dyDescent="0.25">
      <c r="C49416" t="s">
        <v>81520</v>
      </c>
    </row>
    <row r="49417" spans="3:3" x14ac:dyDescent="0.25">
      <c r="C49417" t="s">
        <v>81521</v>
      </c>
    </row>
    <row r="49418" spans="3:3" x14ac:dyDescent="0.25">
      <c r="C49418" t="s">
        <v>81522</v>
      </c>
    </row>
    <row r="49419" spans="3:3" x14ac:dyDescent="0.25">
      <c r="C49419" t="s">
        <v>81523</v>
      </c>
    </row>
    <row r="49420" spans="3:3" x14ac:dyDescent="0.25">
      <c r="C49420" t="s">
        <v>81524</v>
      </c>
    </row>
    <row r="49421" spans="3:3" x14ac:dyDescent="0.25">
      <c r="C49421" t="s">
        <v>32229</v>
      </c>
    </row>
    <row r="49422" spans="3:3" x14ac:dyDescent="0.25">
      <c r="C49422" t="s">
        <v>81525</v>
      </c>
    </row>
    <row r="49423" spans="3:3" x14ac:dyDescent="0.25">
      <c r="C49423" t="s">
        <v>81526</v>
      </c>
    </row>
    <row r="49424" spans="3:3" x14ac:dyDescent="0.25">
      <c r="C49424" t="s">
        <v>81527</v>
      </c>
    </row>
    <row r="49425" spans="3:3" x14ac:dyDescent="0.25">
      <c r="C49425" t="s">
        <v>81528</v>
      </c>
    </row>
    <row r="49426" spans="3:3" x14ac:dyDescent="0.25">
      <c r="C49426" t="s">
        <v>81529</v>
      </c>
    </row>
    <row r="49427" spans="3:3" x14ac:dyDescent="0.25">
      <c r="C49427" t="s">
        <v>81530</v>
      </c>
    </row>
    <row r="49428" spans="3:3" x14ac:dyDescent="0.25">
      <c r="C49428" t="s">
        <v>81531</v>
      </c>
    </row>
    <row r="49429" spans="3:3" x14ac:dyDescent="0.25">
      <c r="C49429" t="s">
        <v>81532</v>
      </c>
    </row>
    <row r="49430" spans="3:3" x14ac:dyDescent="0.25">
      <c r="C49430" t="s">
        <v>81533</v>
      </c>
    </row>
    <row r="49431" spans="3:3" x14ac:dyDescent="0.25">
      <c r="C49431" t="s">
        <v>81534</v>
      </c>
    </row>
    <row r="49432" spans="3:3" x14ac:dyDescent="0.25">
      <c r="C49432" t="s">
        <v>81535</v>
      </c>
    </row>
    <row r="49433" spans="3:3" x14ac:dyDescent="0.25">
      <c r="C49433" t="s">
        <v>81536</v>
      </c>
    </row>
    <row r="49434" spans="3:3" x14ac:dyDescent="0.25">
      <c r="C49434" t="s">
        <v>81537</v>
      </c>
    </row>
    <row r="49435" spans="3:3" x14ac:dyDescent="0.25">
      <c r="C49435" t="s">
        <v>81538</v>
      </c>
    </row>
    <row r="49436" spans="3:3" x14ac:dyDescent="0.25">
      <c r="C49436" t="s">
        <v>81539</v>
      </c>
    </row>
    <row r="49437" spans="3:3" x14ac:dyDescent="0.25">
      <c r="C49437" t="s">
        <v>81540</v>
      </c>
    </row>
    <row r="49438" spans="3:3" x14ac:dyDescent="0.25">
      <c r="C49438" t="s">
        <v>81541</v>
      </c>
    </row>
    <row r="49439" spans="3:3" x14ac:dyDescent="0.25">
      <c r="C49439" t="s">
        <v>81542</v>
      </c>
    </row>
    <row r="49440" spans="3:3" x14ac:dyDescent="0.25">
      <c r="C49440" t="s">
        <v>81543</v>
      </c>
    </row>
    <row r="49441" spans="3:3" x14ac:dyDescent="0.25">
      <c r="C49441" t="s">
        <v>81544</v>
      </c>
    </row>
    <row r="49442" spans="3:3" x14ac:dyDescent="0.25">
      <c r="C49442" t="s">
        <v>81545</v>
      </c>
    </row>
    <row r="49443" spans="3:3" x14ac:dyDescent="0.25">
      <c r="C49443" t="s">
        <v>81546</v>
      </c>
    </row>
    <row r="49444" spans="3:3" x14ac:dyDescent="0.25">
      <c r="C49444" t="s">
        <v>81547</v>
      </c>
    </row>
    <row r="49445" spans="3:3" x14ac:dyDescent="0.25">
      <c r="C49445" t="s">
        <v>81548</v>
      </c>
    </row>
    <row r="49446" spans="3:3" x14ac:dyDescent="0.25">
      <c r="C49446" t="s">
        <v>81549</v>
      </c>
    </row>
    <row r="49447" spans="3:3" x14ac:dyDescent="0.25">
      <c r="C49447" t="s">
        <v>81550</v>
      </c>
    </row>
    <row r="49448" spans="3:3" x14ac:dyDescent="0.25">
      <c r="C49448" t="s">
        <v>81551</v>
      </c>
    </row>
    <row r="49449" spans="3:3" x14ac:dyDescent="0.25">
      <c r="C49449" t="s">
        <v>81552</v>
      </c>
    </row>
    <row r="49450" spans="3:3" x14ac:dyDescent="0.25">
      <c r="C49450" t="s">
        <v>81553</v>
      </c>
    </row>
    <row r="49451" spans="3:3" x14ac:dyDescent="0.25">
      <c r="C49451" t="s">
        <v>81554</v>
      </c>
    </row>
    <row r="49452" spans="3:3" x14ac:dyDescent="0.25">
      <c r="C49452" t="s">
        <v>81555</v>
      </c>
    </row>
    <row r="49453" spans="3:3" x14ac:dyDescent="0.25">
      <c r="C49453" t="s">
        <v>81556</v>
      </c>
    </row>
    <row r="49454" spans="3:3" x14ac:dyDescent="0.25">
      <c r="C49454" t="s">
        <v>81557</v>
      </c>
    </row>
    <row r="49455" spans="3:3" x14ac:dyDescent="0.25">
      <c r="C49455" t="s">
        <v>81558</v>
      </c>
    </row>
    <row r="49456" spans="3:3" x14ac:dyDescent="0.25">
      <c r="C49456" t="s">
        <v>81559</v>
      </c>
    </row>
    <row r="49457" spans="3:3" x14ac:dyDescent="0.25">
      <c r="C49457" t="s">
        <v>81560</v>
      </c>
    </row>
    <row r="49458" spans="3:3" x14ac:dyDescent="0.25">
      <c r="C49458" t="s">
        <v>81561</v>
      </c>
    </row>
    <row r="49459" spans="3:3" x14ac:dyDescent="0.25">
      <c r="C49459" t="s">
        <v>81562</v>
      </c>
    </row>
    <row r="49460" spans="3:3" x14ac:dyDescent="0.25">
      <c r="C49460" t="s">
        <v>81563</v>
      </c>
    </row>
    <row r="49461" spans="3:3" x14ac:dyDescent="0.25">
      <c r="C49461" t="s">
        <v>81564</v>
      </c>
    </row>
    <row r="49462" spans="3:3" x14ac:dyDescent="0.25">
      <c r="C49462" t="s">
        <v>81565</v>
      </c>
    </row>
    <row r="49463" spans="3:3" x14ac:dyDescent="0.25">
      <c r="C49463" t="s">
        <v>81566</v>
      </c>
    </row>
    <row r="49464" spans="3:3" x14ac:dyDescent="0.25">
      <c r="C49464" t="s">
        <v>81567</v>
      </c>
    </row>
    <row r="49465" spans="3:3" x14ac:dyDescent="0.25">
      <c r="C49465" t="s">
        <v>81568</v>
      </c>
    </row>
    <row r="49466" spans="3:3" x14ac:dyDescent="0.25">
      <c r="C49466" t="s">
        <v>81569</v>
      </c>
    </row>
    <row r="49467" spans="3:3" x14ac:dyDescent="0.25">
      <c r="C49467" t="s">
        <v>81570</v>
      </c>
    </row>
    <row r="49468" spans="3:3" x14ac:dyDescent="0.25">
      <c r="C49468" t="s">
        <v>81571</v>
      </c>
    </row>
    <row r="49469" spans="3:3" x14ac:dyDescent="0.25">
      <c r="C49469" t="s">
        <v>81572</v>
      </c>
    </row>
    <row r="49470" spans="3:3" x14ac:dyDescent="0.25">
      <c r="C49470" t="s">
        <v>81573</v>
      </c>
    </row>
    <row r="49471" spans="3:3" x14ac:dyDescent="0.25">
      <c r="C49471" t="s">
        <v>81574</v>
      </c>
    </row>
    <row r="49472" spans="3:3" x14ac:dyDescent="0.25">
      <c r="C49472" t="s">
        <v>32001</v>
      </c>
    </row>
    <row r="49473" spans="3:3" x14ac:dyDescent="0.25">
      <c r="C49473" t="s">
        <v>81575</v>
      </c>
    </row>
    <row r="49474" spans="3:3" x14ac:dyDescent="0.25">
      <c r="C49474" t="s">
        <v>81576</v>
      </c>
    </row>
    <row r="49475" spans="3:3" x14ac:dyDescent="0.25">
      <c r="C49475" t="s">
        <v>81577</v>
      </c>
    </row>
    <row r="49476" spans="3:3" x14ac:dyDescent="0.25">
      <c r="C49476" t="s">
        <v>81578</v>
      </c>
    </row>
    <row r="49477" spans="3:3" x14ac:dyDescent="0.25">
      <c r="C49477" t="s">
        <v>81579</v>
      </c>
    </row>
    <row r="49478" spans="3:3" x14ac:dyDescent="0.25">
      <c r="C49478" t="s">
        <v>81580</v>
      </c>
    </row>
    <row r="49479" spans="3:3" x14ac:dyDescent="0.25">
      <c r="C49479" t="s">
        <v>81581</v>
      </c>
    </row>
    <row r="49480" spans="3:3" x14ac:dyDescent="0.25">
      <c r="C49480" t="s">
        <v>81582</v>
      </c>
    </row>
    <row r="49481" spans="3:3" x14ac:dyDescent="0.25">
      <c r="C49481" t="s">
        <v>81583</v>
      </c>
    </row>
    <row r="49482" spans="3:3" x14ac:dyDescent="0.25">
      <c r="C49482" t="s">
        <v>81584</v>
      </c>
    </row>
    <row r="49483" spans="3:3" x14ac:dyDescent="0.25">
      <c r="C49483" t="s">
        <v>81585</v>
      </c>
    </row>
    <row r="49484" spans="3:3" x14ac:dyDescent="0.25">
      <c r="C49484" t="s">
        <v>81586</v>
      </c>
    </row>
    <row r="49485" spans="3:3" x14ac:dyDescent="0.25">
      <c r="C49485" t="s">
        <v>81587</v>
      </c>
    </row>
    <row r="49486" spans="3:3" x14ac:dyDescent="0.25">
      <c r="C49486" t="s">
        <v>81588</v>
      </c>
    </row>
    <row r="49487" spans="3:3" x14ac:dyDescent="0.25">
      <c r="C49487" t="s">
        <v>81589</v>
      </c>
    </row>
    <row r="49488" spans="3:3" x14ac:dyDescent="0.25">
      <c r="C49488" t="s">
        <v>81590</v>
      </c>
    </row>
    <row r="49489" spans="3:3" x14ac:dyDescent="0.25">
      <c r="C49489" t="s">
        <v>81591</v>
      </c>
    </row>
    <row r="49490" spans="3:3" x14ac:dyDescent="0.25">
      <c r="C49490" t="s">
        <v>81592</v>
      </c>
    </row>
    <row r="49491" spans="3:3" x14ac:dyDescent="0.25">
      <c r="C49491" t="s">
        <v>81593</v>
      </c>
    </row>
    <row r="49492" spans="3:3" x14ac:dyDescent="0.25">
      <c r="C49492" t="s">
        <v>81594</v>
      </c>
    </row>
    <row r="49493" spans="3:3" x14ac:dyDescent="0.25">
      <c r="C49493" t="s">
        <v>81595</v>
      </c>
    </row>
    <row r="49494" spans="3:3" x14ac:dyDescent="0.25">
      <c r="C49494" t="s">
        <v>81596</v>
      </c>
    </row>
    <row r="49495" spans="3:3" x14ac:dyDescent="0.25">
      <c r="C49495" t="s">
        <v>81597</v>
      </c>
    </row>
    <row r="49496" spans="3:3" x14ac:dyDescent="0.25">
      <c r="C49496" t="s">
        <v>30954</v>
      </c>
    </row>
    <row r="49497" spans="3:3" x14ac:dyDescent="0.25">
      <c r="C49497" t="s">
        <v>81598</v>
      </c>
    </row>
    <row r="49498" spans="3:3" x14ac:dyDescent="0.25">
      <c r="C49498" t="s">
        <v>81599</v>
      </c>
    </row>
    <row r="49499" spans="3:3" x14ac:dyDescent="0.25">
      <c r="C49499" t="s">
        <v>81600</v>
      </c>
    </row>
    <row r="49500" spans="3:3" x14ac:dyDescent="0.25">
      <c r="C49500" t="s">
        <v>81601</v>
      </c>
    </row>
    <row r="49501" spans="3:3" x14ac:dyDescent="0.25">
      <c r="C49501" t="s">
        <v>81602</v>
      </c>
    </row>
    <row r="49502" spans="3:3" x14ac:dyDescent="0.25">
      <c r="C49502" t="s">
        <v>81603</v>
      </c>
    </row>
    <row r="49503" spans="3:3" x14ac:dyDescent="0.25">
      <c r="C49503" t="s">
        <v>81604</v>
      </c>
    </row>
    <row r="49504" spans="3:3" x14ac:dyDescent="0.25">
      <c r="C49504" t="s">
        <v>81605</v>
      </c>
    </row>
    <row r="49505" spans="3:3" x14ac:dyDescent="0.25">
      <c r="C49505" t="s">
        <v>81606</v>
      </c>
    </row>
    <row r="49506" spans="3:3" x14ac:dyDescent="0.25">
      <c r="C49506" t="s">
        <v>81607</v>
      </c>
    </row>
    <row r="49507" spans="3:3" x14ac:dyDescent="0.25">
      <c r="C49507" t="s">
        <v>81608</v>
      </c>
    </row>
    <row r="49508" spans="3:3" x14ac:dyDescent="0.25">
      <c r="C49508" t="s">
        <v>81609</v>
      </c>
    </row>
    <row r="49509" spans="3:3" x14ac:dyDescent="0.25">
      <c r="C49509" t="s">
        <v>81610</v>
      </c>
    </row>
    <row r="49510" spans="3:3" x14ac:dyDescent="0.25">
      <c r="C49510" t="s">
        <v>81611</v>
      </c>
    </row>
    <row r="49511" spans="3:3" x14ac:dyDescent="0.25">
      <c r="C49511" t="s">
        <v>81612</v>
      </c>
    </row>
    <row r="49512" spans="3:3" x14ac:dyDescent="0.25">
      <c r="C49512" t="s">
        <v>81613</v>
      </c>
    </row>
    <row r="49513" spans="3:3" x14ac:dyDescent="0.25">
      <c r="C49513" t="s">
        <v>81614</v>
      </c>
    </row>
    <row r="49514" spans="3:3" x14ac:dyDescent="0.25">
      <c r="C49514" t="s">
        <v>81615</v>
      </c>
    </row>
    <row r="49515" spans="3:3" x14ac:dyDescent="0.25">
      <c r="C49515" t="s">
        <v>81616</v>
      </c>
    </row>
    <row r="49516" spans="3:3" x14ac:dyDescent="0.25">
      <c r="C49516" t="s">
        <v>81617</v>
      </c>
    </row>
    <row r="49517" spans="3:3" x14ac:dyDescent="0.25">
      <c r="C49517" t="s">
        <v>81618</v>
      </c>
    </row>
    <row r="49518" spans="3:3" x14ac:dyDescent="0.25">
      <c r="C49518" t="s">
        <v>81619</v>
      </c>
    </row>
    <row r="49519" spans="3:3" x14ac:dyDescent="0.25">
      <c r="C49519" t="s">
        <v>81620</v>
      </c>
    </row>
    <row r="49520" spans="3:3" x14ac:dyDescent="0.25">
      <c r="C49520" t="s">
        <v>81621</v>
      </c>
    </row>
    <row r="49521" spans="3:3" x14ac:dyDescent="0.25">
      <c r="C49521" t="s">
        <v>81622</v>
      </c>
    </row>
    <row r="49522" spans="3:3" x14ac:dyDescent="0.25">
      <c r="C49522" t="s">
        <v>81623</v>
      </c>
    </row>
    <row r="49523" spans="3:3" x14ac:dyDescent="0.25">
      <c r="C49523" t="s">
        <v>81624</v>
      </c>
    </row>
    <row r="49524" spans="3:3" x14ac:dyDescent="0.25">
      <c r="C49524" t="s">
        <v>81625</v>
      </c>
    </row>
    <row r="49525" spans="3:3" x14ac:dyDescent="0.25">
      <c r="C49525" t="s">
        <v>81626</v>
      </c>
    </row>
    <row r="49526" spans="3:3" x14ac:dyDescent="0.25">
      <c r="C49526" t="s">
        <v>81627</v>
      </c>
    </row>
    <row r="49527" spans="3:3" x14ac:dyDescent="0.25">
      <c r="C49527" t="s">
        <v>81628</v>
      </c>
    </row>
    <row r="49528" spans="3:3" x14ac:dyDescent="0.25">
      <c r="C49528" t="s">
        <v>81629</v>
      </c>
    </row>
    <row r="49529" spans="3:3" x14ac:dyDescent="0.25">
      <c r="C49529" t="s">
        <v>81630</v>
      </c>
    </row>
    <row r="49530" spans="3:3" x14ac:dyDescent="0.25">
      <c r="C49530" t="s">
        <v>81631</v>
      </c>
    </row>
    <row r="49531" spans="3:3" x14ac:dyDescent="0.25">
      <c r="C49531" t="s">
        <v>81632</v>
      </c>
    </row>
    <row r="49532" spans="3:3" x14ac:dyDescent="0.25">
      <c r="C49532" t="s">
        <v>81633</v>
      </c>
    </row>
    <row r="49533" spans="3:3" x14ac:dyDescent="0.25">
      <c r="C49533" t="s">
        <v>81634</v>
      </c>
    </row>
    <row r="49534" spans="3:3" x14ac:dyDescent="0.25">
      <c r="C49534" t="s">
        <v>81635</v>
      </c>
    </row>
    <row r="49535" spans="3:3" x14ac:dyDescent="0.25">
      <c r="C49535" t="s">
        <v>81636</v>
      </c>
    </row>
    <row r="49536" spans="3:3" x14ac:dyDescent="0.25">
      <c r="C49536" t="s">
        <v>81637</v>
      </c>
    </row>
    <row r="49537" spans="3:3" x14ac:dyDescent="0.25">
      <c r="C49537" t="s">
        <v>81638</v>
      </c>
    </row>
    <row r="49538" spans="3:3" x14ac:dyDescent="0.25">
      <c r="C49538" t="s">
        <v>81639</v>
      </c>
    </row>
    <row r="49539" spans="3:3" x14ac:dyDescent="0.25">
      <c r="C49539" t="s">
        <v>81640</v>
      </c>
    </row>
    <row r="49540" spans="3:3" x14ac:dyDescent="0.25">
      <c r="C49540" t="s">
        <v>81641</v>
      </c>
    </row>
    <row r="49541" spans="3:3" x14ac:dyDescent="0.25">
      <c r="C49541" t="s">
        <v>81642</v>
      </c>
    </row>
    <row r="49542" spans="3:3" x14ac:dyDescent="0.25">
      <c r="C49542" t="s">
        <v>81643</v>
      </c>
    </row>
    <row r="49543" spans="3:3" x14ac:dyDescent="0.25">
      <c r="C49543" t="s">
        <v>81644</v>
      </c>
    </row>
    <row r="49544" spans="3:3" x14ac:dyDescent="0.25">
      <c r="C49544" t="s">
        <v>81645</v>
      </c>
    </row>
    <row r="49545" spans="3:3" x14ac:dyDescent="0.25">
      <c r="C49545" t="s">
        <v>81646</v>
      </c>
    </row>
    <row r="49546" spans="3:3" x14ac:dyDescent="0.25">
      <c r="C49546" t="s">
        <v>81647</v>
      </c>
    </row>
    <row r="49547" spans="3:3" x14ac:dyDescent="0.25">
      <c r="C49547" t="s">
        <v>81648</v>
      </c>
    </row>
    <row r="49548" spans="3:3" x14ac:dyDescent="0.25">
      <c r="C49548" t="s">
        <v>81649</v>
      </c>
    </row>
    <row r="49549" spans="3:3" x14ac:dyDescent="0.25">
      <c r="C49549" t="s">
        <v>81650</v>
      </c>
    </row>
    <row r="49550" spans="3:3" x14ac:dyDescent="0.25">
      <c r="C49550" t="s">
        <v>81651</v>
      </c>
    </row>
    <row r="49551" spans="3:3" x14ac:dyDescent="0.25">
      <c r="C49551" t="s">
        <v>81652</v>
      </c>
    </row>
    <row r="49552" spans="3:3" x14ac:dyDescent="0.25">
      <c r="C49552" t="s">
        <v>81653</v>
      </c>
    </row>
    <row r="49553" spans="3:3" x14ac:dyDescent="0.25">
      <c r="C49553" t="s">
        <v>81654</v>
      </c>
    </row>
    <row r="49554" spans="3:3" x14ac:dyDescent="0.25">
      <c r="C49554" t="s">
        <v>81655</v>
      </c>
    </row>
    <row r="49555" spans="3:3" x14ac:dyDescent="0.25">
      <c r="C49555" t="s">
        <v>81656</v>
      </c>
    </row>
    <row r="49556" spans="3:3" x14ac:dyDescent="0.25">
      <c r="C49556" t="s">
        <v>81657</v>
      </c>
    </row>
    <row r="49557" spans="3:3" x14ac:dyDescent="0.25">
      <c r="C49557" t="s">
        <v>81658</v>
      </c>
    </row>
    <row r="49558" spans="3:3" x14ac:dyDescent="0.25">
      <c r="C49558" t="s">
        <v>81659</v>
      </c>
    </row>
    <row r="49559" spans="3:3" x14ac:dyDescent="0.25">
      <c r="C49559" t="s">
        <v>81660</v>
      </c>
    </row>
    <row r="49560" spans="3:3" x14ac:dyDescent="0.25">
      <c r="C49560" t="s">
        <v>81661</v>
      </c>
    </row>
    <row r="49561" spans="3:3" x14ac:dyDescent="0.25">
      <c r="C49561" t="s">
        <v>81662</v>
      </c>
    </row>
    <row r="49562" spans="3:3" x14ac:dyDescent="0.25">
      <c r="C49562" t="s">
        <v>81663</v>
      </c>
    </row>
    <row r="49563" spans="3:3" x14ac:dyDescent="0.25">
      <c r="C49563" t="s">
        <v>81664</v>
      </c>
    </row>
    <row r="49564" spans="3:3" x14ac:dyDescent="0.25">
      <c r="C49564" t="s">
        <v>81665</v>
      </c>
    </row>
    <row r="49565" spans="3:3" x14ac:dyDescent="0.25">
      <c r="C49565" t="s">
        <v>81666</v>
      </c>
    </row>
    <row r="49566" spans="3:3" x14ac:dyDescent="0.25">
      <c r="C49566" t="s">
        <v>81667</v>
      </c>
    </row>
    <row r="49567" spans="3:3" x14ac:dyDescent="0.25">
      <c r="C49567" t="s">
        <v>81668</v>
      </c>
    </row>
    <row r="49568" spans="3:3" x14ac:dyDescent="0.25">
      <c r="C49568" t="s">
        <v>81669</v>
      </c>
    </row>
    <row r="49569" spans="3:3" x14ac:dyDescent="0.25">
      <c r="C49569" t="s">
        <v>81670</v>
      </c>
    </row>
    <row r="49570" spans="3:3" x14ac:dyDescent="0.25">
      <c r="C49570" t="s">
        <v>81671</v>
      </c>
    </row>
    <row r="49571" spans="3:3" x14ac:dyDescent="0.25">
      <c r="C49571" t="s">
        <v>81672</v>
      </c>
    </row>
    <row r="49572" spans="3:3" x14ac:dyDescent="0.25">
      <c r="C49572" t="s">
        <v>81673</v>
      </c>
    </row>
    <row r="49573" spans="3:3" x14ac:dyDescent="0.25">
      <c r="C49573" t="s">
        <v>81674</v>
      </c>
    </row>
    <row r="49574" spans="3:3" x14ac:dyDescent="0.25">
      <c r="C49574" t="s">
        <v>81675</v>
      </c>
    </row>
    <row r="49575" spans="3:3" x14ac:dyDescent="0.25">
      <c r="C49575" t="s">
        <v>81676</v>
      </c>
    </row>
    <row r="49576" spans="3:3" x14ac:dyDescent="0.25">
      <c r="C49576" t="s">
        <v>81677</v>
      </c>
    </row>
    <row r="49577" spans="3:3" x14ac:dyDescent="0.25">
      <c r="C49577" t="s">
        <v>81678</v>
      </c>
    </row>
    <row r="49578" spans="3:3" x14ac:dyDescent="0.25">
      <c r="C49578" t="s">
        <v>81679</v>
      </c>
    </row>
    <row r="49579" spans="3:3" x14ac:dyDescent="0.25">
      <c r="C49579" t="s">
        <v>81680</v>
      </c>
    </row>
    <row r="49580" spans="3:3" x14ac:dyDescent="0.25">
      <c r="C49580" t="s">
        <v>81681</v>
      </c>
    </row>
    <row r="49581" spans="3:3" x14ac:dyDescent="0.25">
      <c r="C49581" t="s">
        <v>81682</v>
      </c>
    </row>
    <row r="49582" spans="3:3" x14ac:dyDescent="0.25">
      <c r="C49582" t="s">
        <v>81683</v>
      </c>
    </row>
    <row r="49583" spans="3:3" x14ac:dyDescent="0.25">
      <c r="C49583" t="s">
        <v>81684</v>
      </c>
    </row>
    <row r="49584" spans="3:3" x14ac:dyDescent="0.25">
      <c r="C49584" t="s">
        <v>81685</v>
      </c>
    </row>
    <row r="49585" spans="3:3" x14ac:dyDescent="0.25">
      <c r="C49585" t="s">
        <v>81686</v>
      </c>
    </row>
    <row r="49586" spans="3:3" x14ac:dyDescent="0.25">
      <c r="C49586" t="s">
        <v>81687</v>
      </c>
    </row>
    <row r="49587" spans="3:3" x14ac:dyDescent="0.25">
      <c r="C49587" t="s">
        <v>81688</v>
      </c>
    </row>
    <row r="49588" spans="3:3" x14ac:dyDescent="0.25">
      <c r="C49588" t="s">
        <v>81689</v>
      </c>
    </row>
    <row r="49589" spans="3:3" x14ac:dyDescent="0.25">
      <c r="C49589" t="s">
        <v>81690</v>
      </c>
    </row>
    <row r="49590" spans="3:3" x14ac:dyDescent="0.25">
      <c r="C49590" t="s">
        <v>81691</v>
      </c>
    </row>
    <row r="49591" spans="3:3" x14ac:dyDescent="0.25">
      <c r="C49591" t="s">
        <v>81692</v>
      </c>
    </row>
    <row r="49592" spans="3:3" x14ac:dyDescent="0.25">
      <c r="C49592" t="s">
        <v>81693</v>
      </c>
    </row>
    <row r="49593" spans="3:3" x14ac:dyDescent="0.25">
      <c r="C49593" t="s">
        <v>81694</v>
      </c>
    </row>
    <row r="49594" spans="3:3" x14ac:dyDescent="0.25">
      <c r="C49594" t="s">
        <v>81695</v>
      </c>
    </row>
    <row r="49595" spans="3:3" x14ac:dyDescent="0.25">
      <c r="C49595" t="s">
        <v>81696</v>
      </c>
    </row>
    <row r="49596" spans="3:3" x14ac:dyDescent="0.25">
      <c r="C49596" t="s">
        <v>81697</v>
      </c>
    </row>
    <row r="49597" spans="3:3" x14ac:dyDescent="0.25">
      <c r="C49597" t="s">
        <v>81698</v>
      </c>
    </row>
    <row r="49598" spans="3:3" x14ac:dyDescent="0.25">
      <c r="C49598" t="s">
        <v>81699</v>
      </c>
    </row>
    <row r="49599" spans="3:3" x14ac:dyDescent="0.25">
      <c r="C49599" t="s">
        <v>81700</v>
      </c>
    </row>
    <row r="49600" spans="3:3" x14ac:dyDescent="0.25">
      <c r="C49600" t="s">
        <v>81701</v>
      </c>
    </row>
    <row r="49601" spans="3:3" x14ac:dyDescent="0.25">
      <c r="C49601" t="s">
        <v>81702</v>
      </c>
    </row>
    <row r="49602" spans="3:3" x14ac:dyDescent="0.25">
      <c r="C49602" t="s">
        <v>81703</v>
      </c>
    </row>
    <row r="49603" spans="3:3" x14ac:dyDescent="0.25">
      <c r="C49603" t="s">
        <v>81704</v>
      </c>
    </row>
    <row r="49604" spans="3:3" x14ac:dyDescent="0.25">
      <c r="C49604" t="s">
        <v>81705</v>
      </c>
    </row>
    <row r="49605" spans="3:3" x14ac:dyDescent="0.25">
      <c r="C49605" t="s">
        <v>81706</v>
      </c>
    </row>
    <row r="49606" spans="3:3" x14ac:dyDescent="0.25">
      <c r="C49606" t="s">
        <v>81707</v>
      </c>
    </row>
    <row r="49607" spans="3:3" x14ac:dyDescent="0.25">
      <c r="C49607" t="s">
        <v>81708</v>
      </c>
    </row>
    <row r="49608" spans="3:3" x14ac:dyDescent="0.25">
      <c r="C49608" t="s">
        <v>81709</v>
      </c>
    </row>
    <row r="49609" spans="3:3" x14ac:dyDescent="0.25">
      <c r="C49609" t="s">
        <v>81710</v>
      </c>
    </row>
    <row r="49610" spans="3:3" x14ac:dyDescent="0.25">
      <c r="C49610" t="s">
        <v>81711</v>
      </c>
    </row>
    <row r="49611" spans="3:3" x14ac:dyDescent="0.25">
      <c r="C49611" t="s">
        <v>81712</v>
      </c>
    </row>
    <row r="49612" spans="3:3" x14ac:dyDescent="0.25">
      <c r="C49612" t="s">
        <v>81713</v>
      </c>
    </row>
    <row r="49613" spans="3:3" x14ac:dyDescent="0.25">
      <c r="C49613" t="s">
        <v>81714</v>
      </c>
    </row>
    <row r="49614" spans="3:3" x14ac:dyDescent="0.25">
      <c r="C49614" t="s">
        <v>81715</v>
      </c>
    </row>
    <row r="49615" spans="3:3" x14ac:dyDescent="0.25">
      <c r="C49615" t="s">
        <v>81716</v>
      </c>
    </row>
    <row r="49616" spans="3:3" x14ac:dyDescent="0.25">
      <c r="C49616" t="s">
        <v>81717</v>
      </c>
    </row>
    <row r="49617" spans="3:3" x14ac:dyDescent="0.25">
      <c r="C49617" t="s">
        <v>81718</v>
      </c>
    </row>
    <row r="49618" spans="3:3" x14ac:dyDescent="0.25">
      <c r="C49618" t="s">
        <v>81719</v>
      </c>
    </row>
    <row r="49619" spans="3:3" x14ac:dyDescent="0.25">
      <c r="C49619" t="s">
        <v>81720</v>
      </c>
    </row>
    <row r="49620" spans="3:3" x14ac:dyDescent="0.25">
      <c r="C49620" t="s">
        <v>81721</v>
      </c>
    </row>
    <row r="49621" spans="3:3" x14ac:dyDescent="0.25">
      <c r="C49621" t="s">
        <v>81722</v>
      </c>
    </row>
    <row r="49622" spans="3:3" x14ac:dyDescent="0.25">
      <c r="C49622" t="s">
        <v>81723</v>
      </c>
    </row>
    <row r="49623" spans="3:3" x14ac:dyDescent="0.25">
      <c r="C49623" t="s">
        <v>30974</v>
      </c>
    </row>
    <row r="49624" spans="3:3" x14ac:dyDescent="0.25">
      <c r="C49624" t="s">
        <v>81724</v>
      </c>
    </row>
    <row r="49625" spans="3:3" x14ac:dyDescent="0.25">
      <c r="C49625" t="s">
        <v>81725</v>
      </c>
    </row>
    <row r="49626" spans="3:3" x14ac:dyDescent="0.25">
      <c r="C49626" t="s">
        <v>81726</v>
      </c>
    </row>
    <row r="49627" spans="3:3" x14ac:dyDescent="0.25">
      <c r="C49627" t="s">
        <v>81727</v>
      </c>
    </row>
    <row r="49628" spans="3:3" x14ac:dyDescent="0.25">
      <c r="C49628" t="s">
        <v>81728</v>
      </c>
    </row>
    <row r="49629" spans="3:3" x14ac:dyDescent="0.25">
      <c r="C49629" t="s">
        <v>81729</v>
      </c>
    </row>
    <row r="49630" spans="3:3" x14ac:dyDescent="0.25">
      <c r="C49630" t="s">
        <v>81730</v>
      </c>
    </row>
    <row r="49631" spans="3:3" x14ac:dyDescent="0.25">
      <c r="C49631" t="s">
        <v>81731</v>
      </c>
    </row>
    <row r="49632" spans="3:3" x14ac:dyDescent="0.25">
      <c r="C49632" t="s">
        <v>81732</v>
      </c>
    </row>
    <row r="49633" spans="3:3" x14ac:dyDescent="0.25">
      <c r="C49633" t="s">
        <v>81733</v>
      </c>
    </row>
    <row r="49634" spans="3:3" x14ac:dyDescent="0.25">
      <c r="C49634" t="s">
        <v>81734</v>
      </c>
    </row>
    <row r="49635" spans="3:3" x14ac:dyDescent="0.25">
      <c r="C49635" t="s">
        <v>81735</v>
      </c>
    </row>
    <row r="49636" spans="3:3" x14ac:dyDescent="0.25">
      <c r="C49636" t="s">
        <v>81736</v>
      </c>
    </row>
    <row r="49637" spans="3:3" x14ac:dyDescent="0.25">
      <c r="C49637" t="s">
        <v>81737</v>
      </c>
    </row>
    <row r="49638" spans="3:3" x14ac:dyDescent="0.25">
      <c r="C49638" t="s">
        <v>81738</v>
      </c>
    </row>
    <row r="49639" spans="3:3" x14ac:dyDescent="0.25">
      <c r="C49639" t="s">
        <v>81739</v>
      </c>
    </row>
    <row r="49640" spans="3:3" x14ac:dyDescent="0.25">
      <c r="C49640" t="s">
        <v>81740</v>
      </c>
    </row>
    <row r="49641" spans="3:3" x14ac:dyDescent="0.25">
      <c r="C49641" t="s">
        <v>81741</v>
      </c>
    </row>
    <row r="49642" spans="3:3" x14ac:dyDescent="0.25">
      <c r="C49642" t="s">
        <v>81742</v>
      </c>
    </row>
    <row r="49643" spans="3:3" x14ac:dyDescent="0.25">
      <c r="C49643" t="s">
        <v>81743</v>
      </c>
    </row>
    <row r="49644" spans="3:3" x14ac:dyDescent="0.25">
      <c r="C49644" t="s">
        <v>81744</v>
      </c>
    </row>
    <row r="49645" spans="3:3" x14ac:dyDescent="0.25">
      <c r="C49645" t="s">
        <v>81745</v>
      </c>
    </row>
    <row r="49646" spans="3:3" x14ac:dyDescent="0.25">
      <c r="C49646" t="s">
        <v>81746</v>
      </c>
    </row>
    <row r="49647" spans="3:3" x14ac:dyDescent="0.25">
      <c r="C49647" t="s">
        <v>81747</v>
      </c>
    </row>
    <row r="49648" spans="3:3" x14ac:dyDescent="0.25">
      <c r="C49648" t="s">
        <v>81748</v>
      </c>
    </row>
    <row r="49649" spans="3:3" x14ac:dyDescent="0.25">
      <c r="C49649" t="s">
        <v>81749</v>
      </c>
    </row>
    <row r="49650" spans="3:3" x14ac:dyDescent="0.25">
      <c r="C49650" t="s">
        <v>81750</v>
      </c>
    </row>
    <row r="49651" spans="3:3" x14ac:dyDescent="0.25">
      <c r="C49651" t="s">
        <v>81751</v>
      </c>
    </row>
    <row r="49652" spans="3:3" x14ac:dyDescent="0.25">
      <c r="C49652" t="s">
        <v>81752</v>
      </c>
    </row>
    <row r="49653" spans="3:3" x14ac:dyDescent="0.25">
      <c r="C49653" t="s">
        <v>81753</v>
      </c>
    </row>
    <row r="49654" spans="3:3" x14ac:dyDescent="0.25">
      <c r="C49654" t="s">
        <v>81754</v>
      </c>
    </row>
    <row r="49655" spans="3:3" x14ac:dyDescent="0.25">
      <c r="C49655" t="s">
        <v>81755</v>
      </c>
    </row>
    <row r="49656" spans="3:3" x14ac:dyDescent="0.25">
      <c r="C49656" t="s">
        <v>81756</v>
      </c>
    </row>
    <row r="49657" spans="3:3" x14ac:dyDescent="0.25">
      <c r="C49657" t="s">
        <v>81757</v>
      </c>
    </row>
    <row r="49658" spans="3:3" x14ac:dyDescent="0.25">
      <c r="C49658" t="s">
        <v>81758</v>
      </c>
    </row>
    <row r="49659" spans="3:3" x14ac:dyDescent="0.25">
      <c r="C49659" t="s">
        <v>81759</v>
      </c>
    </row>
    <row r="49660" spans="3:3" x14ac:dyDescent="0.25">
      <c r="C49660" t="s">
        <v>81760</v>
      </c>
    </row>
    <row r="49661" spans="3:3" x14ac:dyDescent="0.25">
      <c r="C49661" t="s">
        <v>81761</v>
      </c>
    </row>
    <row r="49662" spans="3:3" x14ac:dyDescent="0.25">
      <c r="C49662" t="s">
        <v>81762</v>
      </c>
    </row>
    <row r="49663" spans="3:3" x14ac:dyDescent="0.25">
      <c r="C49663" t="s">
        <v>81763</v>
      </c>
    </row>
    <row r="49664" spans="3:3" x14ac:dyDescent="0.25">
      <c r="C49664" t="s">
        <v>81764</v>
      </c>
    </row>
    <row r="49665" spans="3:3" x14ac:dyDescent="0.25">
      <c r="C49665" t="s">
        <v>81765</v>
      </c>
    </row>
    <row r="49666" spans="3:3" x14ac:dyDescent="0.25">
      <c r="C49666" t="s">
        <v>81766</v>
      </c>
    </row>
    <row r="49667" spans="3:3" x14ac:dyDescent="0.25">
      <c r="C49667" t="s">
        <v>81767</v>
      </c>
    </row>
    <row r="49668" spans="3:3" x14ac:dyDescent="0.25">
      <c r="C49668" t="s">
        <v>81768</v>
      </c>
    </row>
    <row r="49669" spans="3:3" x14ac:dyDescent="0.25">
      <c r="C49669" t="s">
        <v>81769</v>
      </c>
    </row>
    <row r="49670" spans="3:3" x14ac:dyDescent="0.25">
      <c r="C49670" t="s">
        <v>81770</v>
      </c>
    </row>
    <row r="49671" spans="3:3" x14ac:dyDescent="0.25">
      <c r="C49671" t="s">
        <v>81771</v>
      </c>
    </row>
    <row r="49672" spans="3:3" x14ac:dyDescent="0.25">
      <c r="C49672" t="s">
        <v>81772</v>
      </c>
    </row>
    <row r="49673" spans="3:3" x14ac:dyDescent="0.25">
      <c r="C49673" t="s">
        <v>81773</v>
      </c>
    </row>
    <row r="49674" spans="3:3" x14ac:dyDescent="0.25">
      <c r="C49674" t="s">
        <v>81774</v>
      </c>
    </row>
    <row r="49675" spans="3:3" x14ac:dyDescent="0.25">
      <c r="C49675" t="s">
        <v>81775</v>
      </c>
    </row>
    <row r="49676" spans="3:3" x14ac:dyDescent="0.25">
      <c r="C49676" t="s">
        <v>81776</v>
      </c>
    </row>
    <row r="49677" spans="3:3" x14ac:dyDescent="0.25">
      <c r="C49677" t="s">
        <v>81777</v>
      </c>
    </row>
    <row r="49678" spans="3:3" x14ac:dyDescent="0.25">
      <c r="C49678" t="s">
        <v>81778</v>
      </c>
    </row>
    <row r="49679" spans="3:3" x14ac:dyDescent="0.25">
      <c r="C49679" t="s">
        <v>81779</v>
      </c>
    </row>
    <row r="49680" spans="3:3" x14ac:dyDescent="0.25">
      <c r="C49680" t="s">
        <v>81780</v>
      </c>
    </row>
    <row r="49681" spans="3:3" x14ac:dyDescent="0.25">
      <c r="C49681" t="s">
        <v>81781</v>
      </c>
    </row>
    <row r="49682" spans="3:3" x14ac:dyDescent="0.25">
      <c r="C49682" t="s">
        <v>81782</v>
      </c>
    </row>
    <row r="49683" spans="3:3" x14ac:dyDescent="0.25">
      <c r="C49683" t="s">
        <v>81783</v>
      </c>
    </row>
    <row r="49684" spans="3:3" x14ac:dyDescent="0.25">
      <c r="C49684" t="s">
        <v>81784</v>
      </c>
    </row>
    <row r="49685" spans="3:3" x14ac:dyDescent="0.25">
      <c r="C49685" t="s">
        <v>81785</v>
      </c>
    </row>
    <row r="49686" spans="3:3" x14ac:dyDescent="0.25">
      <c r="C49686" t="s">
        <v>81786</v>
      </c>
    </row>
    <row r="49687" spans="3:3" x14ac:dyDescent="0.25">
      <c r="C49687" t="s">
        <v>81787</v>
      </c>
    </row>
    <row r="49688" spans="3:3" x14ac:dyDescent="0.25">
      <c r="C49688" t="s">
        <v>81788</v>
      </c>
    </row>
    <row r="49689" spans="3:3" x14ac:dyDescent="0.25">
      <c r="C49689" t="s">
        <v>81789</v>
      </c>
    </row>
    <row r="49690" spans="3:3" x14ac:dyDescent="0.25">
      <c r="C49690" t="s">
        <v>81790</v>
      </c>
    </row>
    <row r="49691" spans="3:3" x14ac:dyDescent="0.25">
      <c r="C49691" t="s">
        <v>81791</v>
      </c>
    </row>
    <row r="49692" spans="3:3" x14ac:dyDescent="0.25">
      <c r="C49692" t="s">
        <v>81792</v>
      </c>
    </row>
    <row r="49693" spans="3:3" x14ac:dyDescent="0.25">
      <c r="C49693" t="s">
        <v>81793</v>
      </c>
    </row>
    <row r="49694" spans="3:3" x14ac:dyDescent="0.25">
      <c r="C49694" t="s">
        <v>81794</v>
      </c>
    </row>
    <row r="49695" spans="3:3" x14ac:dyDescent="0.25">
      <c r="C49695" t="s">
        <v>81795</v>
      </c>
    </row>
    <row r="49696" spans="3:3" x14ac:dyDescent="0.25">
      <c r="C49696" t="s">
        <v>81796</v>
      </c>
    </row>
    <row r="49697" spans="3:3" x14ac:dyDescent="0.25">
      <c r="C49697" t="s">
        <v>81797</v>
      </c>
    </row>
    <row r="49698" spans="3:3" x14ac:dyDescent="0.25">
      <c r="C49698" t="s">
        <v>81798</v>
      </c>
    </row>
    <row r="49699" spans="3:3" x14ac:dyDescent="0.25">
      <c r="C49699" t="s">
        <v>81799</v>
      </c>
    </row>
    <row r="49700" spans="3:3" x14ac:dyDescent="0.25">
      <c r="C49700" t="s">
        <v>81800</v>
      </c>
    </row>
    <row r="49701" spans="3:3" x14ac:dyDescent="0.25">
      <c r="C49701" t="s">
        <v>81801</v>
      </c>
    </row>
    <row r="49702" spans="3:3" x14ac:dyDescent="0.25">
      <c r="C49702" t="s">
        <v>81802</v>
      </c>
    </row>
    <row r="49703" spans="3:3" x14ac:dyDescent="0.25">
      <c r="C49703" t="s">
        <v>81803</v>
      </c>
    </row>
    <row r="49704" spans="3:3" x14ac:dyDescent="0.25">
      <c r="C49704" t="s">
        <v>81804</v>
      </c>
    </row>
    <row r="49705" spans="3:3" x14ac:dyDescent="0.25">
      <c r="C49705" t="s">
        <v>81805</v>
      </c>
    </row>
    <row r="49706" spans="3:3" x14ac:dyDescent="0.25">
      <c r="C49706" t="s">
        <v>81806</v>
      </c>
    </row>
    <row r="49707" spans="3:3" x14ac:dyDescent="0.25">
      <c r="C49707" t="s">
        <v>81807</v>
      </c>
    </row>
    <row r="49708" spans="3:3" x14ac:dyDescent="0.25">
      <c r="C49708" t="s">
        <v>81808</v>
      </c>
    </row>
    <row r="49709" spans="3:3" x14ac:dyDescent="0.25">
      <c r="C49709" t="s">
        <v>81809</v>
      </c>
    </row>
    <row r="49710" spans="3:3" x14ac:dyDescent="0.25">
      <c r="C49710" t="s">
        <v>81810</v>
      </c>
    </row>
    <row r="49711" spans="3:3" x14ac:dyDescent="0.25">
      <c r="C49711" t="s">
        <v>81811</v>
      </c>
    </row>
    <row r="49712" spans="3:3" x14ac:dyDescent="0.25">
      <c r="C49712" t="s">
        <v>81812</v>
      </c>
    </row>
    <row r="49713" spans="3:3" x14ac:dyDescent="0.25">
      <c r="C49713" t="s">
        <v>81813</v>
      </c>
    </row>
    <row r="49714" spans="3:3" x14ac:dyDescent="0.25">
      <c r="C49714" t="s">
        <v>81814</v>
      </c>
    </row>
    <row r="49715" spans="3:3" x14ac:dyDescent="0.25">
      <c r="C49715" t="s">
        <v>81815</v>
      </c>
    </row>
    <row r="49716" spans="3:3" x14ac:dyDescent="0.25">
      <c r="C49716" t="s">
        <v>81816</v>
      </c>
    </row>
    <row r="49717" spans="3:3" x14ac:dyDescent="0.25">
      <c r="C49717" t="s">
        <v>81817</v>
      </c>
    </row>
    <row r="49718" spans="3:3" x14ac:dyDescent="0.25">
      <c r="C49718" t="s">
        <v>81818</v>
      </c>
    </row>
    <row r="49719" spans="3:3" x14ac:dyDescent="0.25">
      <c r="C49719" t="s">
        <v>81819</v>
      </c>
    </row>
    <row r="49720" spans="3:3" x14ac:dyDescent="0.25">
      <c r="C49720" t="s">
        <v>81820</v>
      </c>
    </row>
    <row r="49721" spans="3:3" x14ac:dyDescent="0.25">
      <c r="C49721" t="s">
        <v>81821</v>
      </c>
    </row>
    <row r="49722" spans="3:3" x14ac:dyDescent="0.25">
      <c r="C49722" t="s">
        <v>81822</v>
      </c>
    </row>
    <row r="49723" spans="3:3" x14ac:dyDescent="0.25">
      <c r="C49723" t="s">
        <v>81823</v>
      </c>
    </row>
    <row r="49724" spans="3:3" x14ac:dyDescent="0.25">
      <c r="C49724" t="s">
        <v>81824</v>
      </c>
    </row>
    <row r="49725" spans="3:3" x14ac:dyDescent="0.25">
      <c r="C49725" t="s">
        <v>81825</v>
      </c>
    </row>
    <row r="49726" spans="3:3" x14ac:dyDescent="0.25">
      <c r="C49726" t="s">
        <v>81826</v>
      </c>
    </row>
    <row r="49727" spans="3:3" x14ac:dyDescent="0.25">
      <c r="C49727" t="s">
        <v>81827</v>
      </c>
    </row>
    <row r="49728" spans="3:3" x14ac:dyDescent="0.25">
      <c r="C49728" t="s">
        <v>81828</v>
      </c>
    </row>
    <row r="49729" spans="3:3" x14ac:dyDescent="0.25">
      <c r="C49729" t="s">
        <v>81829</v>
      </c>
    </row>
    <row r="49730" spans="3:3" x14ac:dyDescent="0.25">
      <c r="C49730" t="s">
        <v>81830</v>
      </c>
    </row>
    <row r="49731" spans="3:3" x14ac:dyDescent="0.25">
      <c r="C49731" t="s">
        <v>81831</v>
      </c>
    </row>
    <row r="49732" spans="3:3" x14ac:dyDescent="0.25">
      <c r="C49732" t="s">
        <v>81832</v>
      </c>
    </row>
    <row r="49733" spans="3:3" x14ac:dyDescent="0.25">
      <c r="C49733" t="s">
        <v>81833</v>
      </c>
    </row>
    <row r="49734" spans="3:3" x14ac:dyDescent="0.25">
      <c r="C49734" t="s">
        <v>81834</v>
      </c>
    </row>
    <row r="49735" spans="3:3" x14ac:dyDescent="0.25">
      <c r="C49735" t="s">
        <v>81835</v>
      </c>
    </row>
    <row r="49736" spans="3:3" x14ac:dyDescent="0.25">
      <c r="C49736" t="s">
        <v>81836</v>
      </c>
    </row>
    <row r="49737" spans="3:3" x14ac:dyDescent="0.25">
      <c r="C49737" t="s">
        <v>81837</v>
      </c>
    </row>
    <row r="49738" spans="3:3" x14ac:dyDescent="0.25">
      <c r="C49738" t="s">
        <v>81838</v>
      </c>
    </row>
    <row r="49739" spans="3:3" x14ac:dyDescent="0.25">
      <c r="C49739" t="s">
        <v>81839</v>
      </c>
    </row>
    <row r="49740" spans="3:3" x14ac:dyDescent="0.25">
      <c r="C49740" t="s">
        <v>81840</v>
      </c>
    </row>
    <row r="49741" spans="3:3" x14ac:dyDescent="0.25">
      <c r="C49741" t="s">
        <v>81841</v>
      </c>
    </row>
    <row r="49742" spans="3:3" x14ac:dyDescent="0.25">
      <c r="C49742" t="s">
        <v>81842</v>
      </c>
    </row>
    <row r="49743" spans="3:3" x14ac:dyDescent="0.25">
      <c r="C49743" t="s">
        <v>81843</v>
      </c>
    </row>
    <row r="49744" spans="3:3" x14ac:dyDescent="0.25">
      <c r="C49744" t="s">
        <v>81844</v>
      </c>
    </row>
    <row r="49745" spans="3:3" x14ac:dyDescent="0.25">
      <c r="C49745" t="s">
        <v>81845</v>
      </c>
    </row>
    <row r="49746" spans="3:3" x14ac:dyDescent="0.25">
      <c r="C49746" t="s">
        <v>81846</v>
      </c>
    </row>
    <row r="49747" spans="3:3" x14ac:dyDescent="0.25">
      <c r="C49747" t="s">
        <v>81847</v>
      </c>
    </row>
    <row r="49748" spans="3:3" x14ac:dyDescent="0.25">
      <c r="C49748" t="s">
        <v>81848</v>
      </c>
    </row>
    <row r="49749" spans="3:3" x14ac:dyDescent="0.25">
      <c r="C49749" t="s">
        <v>81849</v>
      </c>
    </row>
    <row r="49750" spans="3:3" x14ac:dyDescent="0.25">
      <c r="C49750" t="s">
        <v>81850</v>
      </c>
    </row>
    <row r="49751" spans="3:3" x14ac:dyDescent="0.25">
      <c r="C49751" t="s">
        <v>81851</v>
      </c>
    </row>
    <row r="49752" spans="3:3" x14ac:dyDescent="0.25">
      <c r="C49752" t="s">
        <v>81852</v>
      </c>
    </row>
    <row r="49753" spans="3:3" x14ac:dyDescent="0.25">
      <c r="C49753" t="s">
        <v>81853</v>
      </c>
    </row>
    <row r="49754" spans="3:3" x14ac:dyDescent="0.25">
      <c r="C49754" t="s">
        <v>81854</v>
      </c>
    </row>
    <row r="49755" spans="3:3" x14ac:dyDescent="0.25">
      <c r="C49755" t="s">
        <v>81855</v>
      </c>
    </row>
    <row r="49756" spans="3:3" x14ac:dyDescent="0.25">
      <c r="C49756" t="s">
        <v>81856</v>
      </c>
    </row>
    <row r="49757" spans="3:3" x14ac:dyDescent="0.25">
      <c r="C49757" t="s">
        <v>81857</v>
      </c>
    </row>
    <row r="49758" spans="3:3" x14ac:dyDescent="0.25">
      <c r="C49758" t="s">
        <v>81858</v>
      </c>
    </row>
    <row r="49759" spans="3:3" x14ac:dyDescent="0.25">
      <c r="C49759" t="s">
        <v>81859</v>
      </c>
    </row>
    <row r="49760" spans="3:3" x14ac:dyDescent="0.25">
      <c r="C49760" t="s">
        <v>81860</v>
      </c>
    </row>
    <row r="49761" spans="3:3" x14ac:dyDescent="0.25">
      <c r="C49761" t="s">
        <v>81861</v>
      </c>
    </row>
    <row r="49762" spans="3:3" x14ac:dyDescent="0.25">
      <c r="C49762" t="s">
        <v>81862</v>
      </c>
    </row>
    <row r="49763" spans="3:3" x14ac:dyDescent="0.25">
      <c r="C49763" t="s">
        <v>81863</v>
      </c>
    </row>
    <row r="49764" spans="3:3" x14ac:dyDescent="0.25">
      <c r="C49764" t="s">
        <v>81864</v>
      </c>
    </row>
    <row r="49765" spans="3:3" x14ac:dyDescent="0.25">
      <c r="C49765" t="s">
        <v>81865</v>
      </c>
    </row>
    <row r="49766" spans="3:3" x14ac:dyDescent="0.25">
      <c r="C49766" t="s">
        <v>81866</v>
      </c>
    </row>
    <row r="49767" spans="3:3" x14ac:dyDescent="0.25">
      <c r="C49767" t="s">
        <v>81867</v>
      </c>
    </row>
    <row r="49768" spans="3:3" x14ac:dyDescent="0.25">
      <c r="C49768" t="s">
        <v>81868</v>
      </c>
    </row>
    <row r="49769" spans="3:3" x14ac:dyDescent="0.25">
      <c r="C49769" t="s">
        <v>81869</v>
      </c>
    </row>
    <row r="49770" spans="3:3" x14ac:dyDescent="0.25">
      <c r="C49770" t="s">
        <v>81870</v>
      </c>
    </row>
    <row r="49771" spans="3:3" x14ac:dyDescent="0.25">
      <c r="C49771" t="s">
        <v>81871</v>
      </c>
    </row>
    <row r="49772" spans="3:3" x14ac:dyDescent="0.25">
      <c r="C49772" t="s">
        <v>81872</v>
      </c>
    </row>
    <row r="49773" spans="3:3" x14ac:dyDescent="0.25">
      <c r="C49773" t="s">
        <v>81873</v>
      </c>
    </row>
    <row r="49774" spans="3:3" x14ac:dyDescent="0.25">
      <c r="C49774" t="s">
        <v>81874</v>
      </c>
    </row>
    <row r="49775" spans="3:3" x14ac:dyDescent="0.25">
      <c r="C49775" t="s">
        <v>81875</v>
      </c>
    </row>
    <row r="49776" spans="3:3" x14ac:dyDescent="0.25">
      <c r="C49776" t="s">
        <v>81876</v>
      </c>
    </row>
    <row r="49777" spans="3:3" x14ac:dyDescent="0.25">
      <c r="C49777" t="s">
        <v>81877</v>
      </c>
    </row>
    <row r="49778" spans="3:3" x14ac:dyDescent="0.25">
      <c r="C49778" t="s">
        <v>81878</v>
      </c>
    </row>
    <row r="49779" spans="3:3" x14ac:dyDescent="0.25">
      <c r="C49779" t="s">
        <v>81879</v>
      </c>
    </row>
    <row r="49780" spans="3:3" x14ac:dyDescent="0.25">
      <c r="C49780" t="s">
        <v>81880</v>
      </c>
    </row>
    <row r="49781" spans="3:3" x14ac:dyDescent="0.25">
      <c r="C49781" t="s">
        <v>81881</v>
      </c>
    </row>
    <row r="49782" spans="3:3" x14ac:dyDescent="0.25">
      <c r="C49782" t="s">
        <v>81882</v>
      </c>
    </row>
    <row r="49783" spans="3:3" x14ac:dyDescent="0.25">
      <c r="C49783" t="s">
        <v>81883</v>
      </c>
    </row>
    <row r="49784" spans="3:3" x14ac:dyDescent="0.25">
      <c r="C49784" t="s">
        <v>81884</v>
      </c>
    </row>
    <row r="49785" spans="3:3" x14ac:dyDescent="0.25">
      <c r="C49785" t="s">
        <v>81885</v>
      </c>
    </row>
    <row r="49786" spans="3:3" x14ac:dyDescent="0.25">
      <c r="C49786" t="s">
        <v>81886</v>
      </c>
    </row>
    <row r="49787" spans="3:3" x14ac:dyDescent="0.25">
      <c r="C49787" t="s">
        <v>81887</v>
      </c>
    </row>
    <row r="49788" spans="3:3" x14ac:dyDescent="0.25">
      <c r="C49788" t="s">
        <v>81888</v>
      </c>
    </row>
    <row r="49789" spans="3:3" x14ac:dyDescent="0.25">
      <c r="C49789" t="s">
        <v>81889</v>
      </c>
    </row>
    <row r="49790" spans="3:3" x14ac:dyDescent="0.25">
      <c r="C49790" t="s">
        <v>81890</v>
      </c>
    </row>
    <row r="49791" spans="3:3" x14ac:dyDescent="0.25">
      <c r="C49791" t="s">
        <v>81891</v>
      </c>
    </row>
    <row r="49792" spans="3:3" x14ac:dyDescent="0.25">
      <c r="C49792" t="s">
        <v>81892</v>
      </c>
    </row>
    <row r="49793" spans="3:3" x14ac:dyDescent="0.25">
      <c r="C49793" t="s">
        <v>81893</v>
      </c>
    </row>
    <row r="49794" spans="3:3" x14ac:dyDescent="0.25">
      <c r="C49794" t="s">
        <v>81894</v>
      </c>
    </row>
    <row r="49795" spans="3:3" x14ac:dyDescent="0.25">
      <c r="C49795" t="s">
        <v>81895</v>
      </c>
    </row>
    <row r="49796" spans="3:3" x14ac:dyDescent="0.25">
      <c r="C49796" t="s">
        <v>81896</v>
      </c>
    </row>
    <row r="49797" spans="3:3" x14ac:dyDescent="0.25">
      <c r="C49797" t="s">
        <v>81897</v>
      </c>
    </row>
    <row r="49798" spans="3:3" x14ac:dyDescent="0.25">
      <c r="C49798" t="s">
        <v>81898</v>
      </c>
    </row>
    <row r="49799" spans="3:3" x14ac:dyDescent="0.25">
      <c r="C49799" t="s">
        <v>81899</v>
      </c>
    </row>
    <row r="49800" spans="3:3" x14ac:dyDescent="0.25">
      <c r="C49800" t="s">
        <v>81900</v>
      </c>
    </row>
    <row r="49801" spans="3:3" x14ac:dyDescent="0.25">
      <c r="C49801" t="s">
        <v>81901</v>
      </c>
    </row>
    <row r="49802" spans="3:3" x14ac:dyDescent="0.25">
      <c r="C49802" t="s">
        <v>81902</v>
      </c>
    </row>
    <row r="49803" spans="3:3" x14ac:dyDescent="0.25">
      <c r="C49803" t="s">
        <v>81903</v>
      </c>
    </row>
    <row r="49804" spans="3:3" x14ac:dyDescent="0.25">
      <c r="C49804" t="s">
        <v>81904</v>
      </c>
    </row>
    <row r="49805" spans="3:3" x14ac:dyDescent="0.25">
      <c r="C49805" t="s">
        <v>81905</v>
      </c>
    </row>
    <row r="49806" spans="3:3" x14ac:dyDescent="0.25">
      <c r="C49806" t="s">
        <v>81906</v>
      </c>
    </row>
    <row r="49807" spans="3:3" x14ac:dyDescent="0.25">
      <c r="C49807" t="s">
        <v>81907</v>
      </c>
    </row>
    <row r="49808" spans="3:3" x14ac:dyDescent="0.25">
      <c r="C49808" t="s">
        <v>81908</v>
      </c>
    </row>
    <row r="49809" spans="3:3" x14ac:dyDescent="0.25">
      <c r="C49809" t="s">
        <v>81909</v>
      </c>
    </row>
    <row r="49810" spans="3:3" x14ac:dyDescent="0.25">
      <c r="C49810" t="s">
        <v>81910</v>
      </c>
    </row>
    <row r="49811" spans="3:3" x14ac:dyDescent="0.25">
      <c r="C49811" t="s">
        <v>81911</v>
      </c>
    </row>
    <row r="49812" spans="3:3" x14ac:dyDescent="0.25">
      <c r="C49812" t="s">
        <v>81912</v>
      </c>
    </row>
    <row r="49813" spans="3:3" x14ac:dyDescent="0.25">
      <c r="C49813" t="s">
        <v>81913</v>
      </c>
    </row>
    <row r="49814" spans="3:3" x14ac:dyDescent="0.25">
      <c r="C49814" t="s">
        <v>81914</v>
      </c>
    </row>
    <row r="49815" spans="3:3" x14ac:dyDescent="0.25">
      <c r="C49815" t="s">
        <v>81915</v>
      </c>
    </row>
    <row r="49816" spans="3:3" x14ac:dyDescent="0.25">
      <c r="C49816" t="s">
        <v>81916</v>
      </c>
    </row>
    <row r="49817" spans="3:3" x14ac:dyDescent="0.25">
      <c r="C49817" t="s">
        <v>81917</v>
      </c>
    </row>
    <row r="49818" spans="3:3" x14ac:dyDescent="0.25">
      <c r="C49818" t="s">
        <v>81918</v>
      </c>
    </row>
    <row r="49819" spans="3:3" x14ac:dyDescent="0.25">
      <c r="C49819" t="s">
        <v>81919</v>
      </c>
    </row>
    <row r="49820" spans="3:3" x14ac:dyDescent="0.25">
      <c r="C49820" t="s">
        <v>81920</v>
      </c>
    </row>
    <row r="49821" spans="3:3" x14ac:dyDescent="0.25">
      <c r="C49821" t="s">
        <v>81921</v>
      </c>
    </row>
    <row r="49822" spans="3:3" x14ac:dyDescent="0.25">
      <c r="C49822" t="s">
        <v>81922</v>
      </c>
    </row>
    <row r="49823" spans="3:3" x14ac:dyDescent="0.25">
      <c r="C49823" t="s">
        <v>81923</v>
      </c>
    </row>
    <row r="49824" spans="3:3" x14ac:dyDescent="0.25">
      <c r="C49824" t="s">
        <v>81924</v>
      </c>
    </row>
    <row r="49825" spans="3:3" x14ac:dyDescent="0.25">
      <c r="C49825" t="s">
        <v>81925</v>
      </c>
    </row>
    <row r="49826" spans="3:3" x14ac:dyDescent="0.25">
      <c r="C49826" t="s">
        <v>81926</v>
      </c>
    </row>
    <row r="49827" spans="3:3" x14ac:dyDescent="0.25">
      <c r="C49827" t="s">
        <v>81927</v>
      </c>
    </row>
    <row r="49828" spans="3:3" x14ac:dyDescent="0.25">
      <c r="C49828" t="s">
        <v>81928</v>
      </c>
    </row>
    <row r="49829" spans="3:3" x14ac:dyDescent="0.25">
      <c r="C49829" t="s">
        <v>81929</v>
      </c>
    </row>
    <row r="49830" spans="3:3" x14ac:dyDescent="0.25">
      <c r="C49830" t="s">
        <v>81930</v>
      </c>
    </row>
    <row r="49831" spans="3:3" x14ac:dyDescent="0.25">
      <c r="C49831" t="s">
        <v>81931</v>
      </c>
    </row>
    <row r="49832" spans="3:3" x14ac:dyDescent="0.25">
      <c r="C49832" t="s">
        <v>81932</v>
      </c>
    </row>
    <row r="49833" spans="3:3" x14ac:dyDescent="0.25">
      <c r="C49833" t="s">
        <v>81933</v>
      </c>
    </row>
    <row r="49834" spans="3:3" x14ac:dyDescent="0.25">
      <c r="C49834" t="s">
        <v>81934</v>
      </c>
    </row>
    <row r="49835" spans="3:3" x14ac:dyDescent="0.25">
      <c r="C49835" t="s">
        <v>81935</v>
      </c>
    </row>
    <row r="49836" spans="3:3" x14ac:dyDescent="0.25">
      <c r="C49836" t="s">
        <v>81936</v>
      </c>
    </row>
    <row r="49837" spans="3:3" x14ac:dyDescent="0.25">
      <c r="C49837" t="s">
        <v>81937</v>
      </c>
    </row>
    <row r="49838" spans="3:3" x14ac:dyDescent="0.25">
      <c r="C49838" t="s">
        <v>81938</v>
      </c>
    </row>
    <row r="49839" spans="3:3" x14ac:dyDescent="0.25">
      <c r="C49839" t="s">
        <v>81939</v>
      </c>
    </row>
    <row r="49840" spans="3:3" x14ac:dyDescent="0.25">
      <c r="C49840" t="s">
        <v>81940</v>
      </c>
    </row>
    <row r="49841" spans="3:3" x14ac:dyDescent="0.25">
      <c r="C49841" t="s">
        <v>81941</v>
      </c>
    </row>
    <row r="49842" spans="3:3" x14ac:dyDescent="0.25">
      <c r="C49842" t="s">
        <v>81942</v>
      </c>
    </row>
    <row r="49843" spans="3:3" x14ac:dyDescent="0.25">
      <c r="C49843" t="s">
        <v>81943</v>
      </c>
    </row>
    <row r="49844" spans="3:3" x14ac:dyDescent="0.25">
      <c r="C49844" t="s">
        <v>81944</v>
      </c>
    </row>
    <row r="49845" spans="3:3" x14ac:dyDescent="0.25">
      <c r="C49845" t="s">
        <v>81945</v>
      </c>
    </row>
    <row r="49846" spans="3:3" x14ac:dyDescent="0.25">
      <c r="C49846" t="s">
        <v>81946</v>
      </c>
    </row>
    <row r="49847" spans="3:3" x14ac:dyDescent="0.25">
      <c r="C49847" t="s">
        <v>81947</v>
      </c>
    </row>
    <row r="49848" spans="3:3" x14ac:dyDescent="0.25">
      <c r="C49848" t="s">
        <v>81948</v>
      </c>
    </row>
    <row r="49849" spans="3:3" x14ac:dyDescent="0.25">
      <c r="C49849" t="s">
        <v>81949</v>
      </c>
    </row>
    <row r="49850" spans="3:3" x14ac:dyDescent="0.25">
      <c r="C49850" t="s">
        <v>81950</v>
      </c>
    </row>
    <row r="49851" spans="3:3" x14ac:dyDescent="0.25">
      <c r="C49851" t="s">
        <v>81951</v>
      </c>
    </row>
    <row r="49852" spans="3:3" x14ac:dyDescent="0.25">
      <c r="C49852" t="s">
        <v>81952</v>
      </c>
    </row>
    <row r="49853" spans="3:3" x14ac:dyDescent="0.25">
      <c r="C49853" t="s">
        <v>81953</v>
      </c>
    </row>
    <row r="49854" spans="3:3" x14ac:dyDescent="0.25">
      <c r="C49854" t="s">
        <v>81954</v>
      </c>
    </row>
    <row r="49855" spans="3:3" x14ac:dyDescent="0.25">
      <c r="C49855" t="s">
        <v>81955</v>
      </c>
    </row>
    <row r="49856" spans="3:3" x14ac:dyDescent="0.25">
      <c r="C49856" t="s">
        <v>81956</v>
      </c>
    </row>
    <row r="49857" spans="3:3" x14ac:dyDescent="0.25">
      <c r="C49857" t="s">
        <v>81957</v>
      </c>
    </row>
    <row r="49858" spans="3:3" x14ac:dyDescent="0.25">
      <c r="C49858" t="s">
        <v>81958</v>
      </c>
    </row>
    <row r="49859" spans="3:3" x14ac:dyDescent="0.25">
      <c r="C49859" t="s">
        <v>81959</v>
      </c>
    </row>
    <row r="49860" spans="3:3" x14ac:dyDescent="0.25">
      <c r="C49860" t="s">
        <v>81960</v>
      </c>
    </row>
    <row r="49861" spans="3:3" x14ac:dyDescent="0.25">
      <c r="C49861" t="s">
        <v>81961</v>
      </c>
    </row>
    <row r="49862" spans="3:3" x14ac:dyDescent="0.25">
      <c r="C49862" t="s">
        <v>81962</v>
      </c>
    </row>
    <row r="49863" spans="3:3" x14ac:dyDescent="0.25">
      <c r="C49863" t="s">
        <v>81963</v>
      </c>
    </row>
    <row r="49864" spans="3:3" x14ac:dyDescent="0.25">
      <c r="C49864" t="s">
        <v>81964</v>
      </c>
    </row>
    <row r="49865" spans="3:3" x14ac:dyDescent="0.25">
      <c r="C49865" t="s">
        <v>81965</v>
      </c>
    </row>
    <row r="49866" spans="3:3" x14ac:dyDescent="0.25">
      <c r="C49866" t="s">
        <v>81966</v>
      </c>
    </row>
    <row r="49867" spans="3:3" x14ac:dyDescent="0.25">
      <c r="C49867" t="s">
        <v>81967</v>
      </c>
    </row>
    <row r="49868" spans="3:3" x14ac:dyDescent="0.25">
      <c r="C49868" t="s">
        <v>81968</v>
      </c>
    </row>
    <row r="49869" spans="3:3" x14ac:dyDescent="0.25">
      <c r="C49869" t="s">
        <v>81969</v>
      </c>
    </row>
    <row r="49870" spans="3:3" x14ac:dyDescent="0.25">
      <c r="C49870" t="s">
        <v>81970</v>
      </c>
    </row>
    <row r="49871" spans="3:3" x14ac:dyDescent="0.25">
      <c r="C49871" t="s">
        <v>81971</v>
      </c>
    </row>
    <row r="49872" spans="3:3" x14ac:dyDescent="0.25">
      <c r="C49872" t="s">
        <v>81972</v>
      </c>
    </row>
    <row r="49873" spans="3:3" x14ac:dyDescent="0.25">
      <c r="C49873" t="s">
        <v>81973</v>
      </c>
    </row>
    <row r="49874" spans="3:3" x14ac:dyDescent="0.25">
      <c r="C49874" t="s">
        <v>81974</v>
      </c>
    </row>
    <row r="49875" spans="3:3" x14ac:dyDescent="0.25">
      <c r="C49875" t="s">
        <v>81975</v>
      </c>
    </row>
    <row r="49876" spans="3:3" x14ac:dyDescent="0.25">
      <c r="C49876" t="s">
        <v>81976</v>
      </c>
    </row>
    <row r="49877" spans="3:3" x14ac:dyDescent="0.25">
      <c r="C49877" t="s">
        <v>81977</v>
      </c>
    </row>
    <row r="49878" spans="3:3" x14ac:dyDescent="0.25">
      <c r="C49878" t="s">
        <v>81978</v>
      </c>
    </row>
    <row r="49879" spans="3:3" x14ac:dyDescent="0.25">
      <c r="C49879" t="s">
        <v>81979</v>
      </c>
    </row>
    <row r="49880" spans="3:3" x14ac:dyDescent="0.25">
      <c r="C49880" t="s">
        <v>81980</v>
      </c>
    </row>
    <row r="49881" spans="3:3" x14ac:dyDescent="0.25">
      <c r="C49881" t="s">
        <v>81981</v>
      </c>
    </row>
    <row r="49882" spans="3:3" x14ac:dyDescent="0.25">
      <c r="C49882" t="s">
        <v>81982</v>
      </c>
    </row>
    <row r="49883" spans="3:3" x14ac:dyDescent="0.25">
      <c r="C49883" t="s">
        <v>81983</v>
      </c>
    </row>
    <row r="49884" spans="3:3" x14ac:dyDescent="0.25">
      <c r="C49884" t="s">
        <v>81984</v>
      </c>
    </row>
    <row r="49885" spans="3:3" x14ac:dyDescent="0.25">
      <c r="C49885" t="s">
        <v>81985</v>
      </c>
    </row>
    <row r="49886" spans="3:3" x14ac:dyDescent="0.25">
      <c r="C49886" t="s">
        <v>81986</v>
      </c>
    </row>
    <row r="49887" spans="3:3" x14ac:dyDescent="0.25">
      <c r="C49887" t="s">
        <v>81987</v>
      </c>
    </row>
    <row r="49888" spans="3:3" x14ac:dyDescent="0.25">
      <c r="C49888" t="s">
        <v>81988</v>
      </c>
    </row>
    <row r="49889" spans="3:3" x14ac:dyDescent="0.25">
      <c r="C49889" t="s">
        <v>81989</v>
      </c>
    </row>
    <row r="49890" spans="3:3" x14ac:dyDescent="0.25">
      <c r="C49890" t="s">
        <v>81990</v>
      </c>
    </row>
    <row r="49891" spans="3:3" x14ac:dyDescent="0.25">
      <c r="C49891" t="s">
        <v>81991</v>
      </c>
    </row>
    <row r="49892" spans="3:3" x14ac:dyDescent="0.25">
      <c r="C49892" t="s">
        <v>81992</v>
      </c>
    </row>
    <row r="49893" spans="3:3" x14ac:dyDescent="0.25">
      <c r="C49893" t="s">
        <v>81993</v>
      </c>
    </row>
    <row r="49894" spans="3:3" x14ac:dyDescent="0.25">
      <c r="C49894" t="s">
        <v>81994</v>
      </c>
    </row>
    <row r="49895" spans="3:3" x14ac:dyDescent="0.25">
      <c r="C49895" t="s">
        <v>81995</v>
      </c>
    </row>
    <row r="49896" spans="3:3" x14ac:dyDescent="0.25">
      <c r="C49896" t="s">
        <v>81996</v>
      </c>
    </row>
    <row r="49897" spans="3:3" x14ac:dyDescent="0.25">
      <c r="C49897" t="s">
        <v>81997</v>
      </c>
    </row>
    <row r="49898" spans="3:3" x14ac:dyDescent="0.25">
      <c r="C49898" t="s">
        <v>81998</v>
      </c>
    </row>
    <row r="49899" spans="3:3" x14ac:dyDescent="0.25">
      <c r="C49899" t="s">
        <v>81999</v>
      </c>
    </row>
    <row r="49900" spans="3:3" x14ac:dyDescent="0.25">
      <c r="C49900" t="s">
        <v>82000</v>
      </c>
    </row>
    <row r="49901" spans="3:3" x14ac:dyDescent="0.25">
      <c r="C49901" t="s">
        <v>82001</v>
      </c>
    </row>
    <row r="49902" spans="3:3" x14ac:dyDescent="0.25">
      <c r="C49902" t="s">
        <v>82002</v>
      </c>
    </row>
    <row r="49903" spans="3:3" x14ac:dyDescent="0.25">
      <c r="C49903" t="s">
        <v>82003</v>
      </c>
    </row>
    <row r="49904" spans="3:3" x14ac:dyDescent="0.25">
      <c r="C49904" t="s">
        <v>82004</v>
      </c>
    </row>
    <row r="49905" spans="3:3" x14ac:dyDescent="0.25">
      <c r="C49905" t="s">
        <v>82005</v>
      </c>
    </row>
    <row r="49906" spans="3:3" x14ac:dyDescent="0.25">
      <c r="C49906" t="s">
        <v>82006</v>
      </c>
    </row>
    <row r="49907" spans="3:3" x14ac:dyDescent="0.25">
      <c r="C49907" t="s">
        <v>82007</v>
      </c>
    </row>
    <row r="49908" spans="3:3" x14ac:dyDescent="0.25">
      <c r="C49908" t="s">
        <v>82008</v>
      </c>
    </row>
    <row r="49909" spans="3:3" x14ac:dyDescent="0.25">
      <c r="C49909" t="s">
        <v>82009</v>
      </c>
    </row>
    <row r="49910" spans="3:3" x14ac:dyDescent="0.25">
      <c r="C49910" t="s">
        <v>82010</v>
      </c>
    </row>
    <row r="49911" spans="3:3" x14ac:dyDescent="0.25">
      <c r="C49911" t="s">
        <v>82011</v>
      </c>
    </row>
    <row r="49912" spans="3:3" x14ac:dyDescent="0.25">
      <c r="C49912" t="s">
        <v>82012</v>
      </c>
    </row>
    <row r="49913" spans="3:3" x14ac:dyDescent="0.25">
      <c r="C49913" t="s">
        <v>82013</v>
      </c>
    </row>
    <row r="49914" spans="3:3" x14ac:dyDescent="0.25">
      <c r="C49914" t="s">
        <v>82014</v>
      </c>
    </row>
    <row r="49915" spans="3:3" x14ac:dyDescent="0.25">
      <c r="C49915" t="s">
        <v>82015</v>
      </c>
    </row>
    <row r="49916" spans="3:3" x14ac:dyDescent="0.25">
      <c r="C49916" t="s">
        <v>82016</v>
      </c>
    </row>
    <row r="49917" spans="3:3" x14ac:dyDescent="0.25">
      <c r="C49917" t="s">
        <v>82017</v>
      </c>
    </row>
    <row r="49918" spans="3:3" x14ac:dyDescent="0.25">
      <c r="C49918" t="s">
        <v>82018</v>
      </c>
    </row>
    <row r="49919" spans="3:3" x14ac:dyDescent="0.25">
      <c r="C49919" t="s">
        <v>82019</v>
      </c>
    </row>
    <row r="49920" spans="3:3" x14ac:dyDescent="0.25">
      <c r="C49920" t="s">
        <v>82020</v>
      </c>
    </row>
    <row r="49921" spans="3:3" x14ac:dyDescent="0.25">
      <c r="C49921" t="s">
        <v>82021</v>
      </c>
    </row>
    <row r="49922" spans="3:3" x14ac:dyDescent="0.25">
      <c r="C49922" t="s">
        <v>82022</v>
      </c>
    </row>
    <row r="49923" spans="3:3" x14ac:dyDescent="0.25">
      <c r="C49923" t="s">
        <v>82023</v>
      </c>
    </row>
    <row r="49924" spans="3:3" x14ac:dyDescent="0.25">
      <c r="C49924" t="s">
        <v>82024</v>
      </c>
    </row>
    <row r="49925" spans="3:3" x14ac:dyDescent="0.25">
      <c r="C49925" t="s">
        <v>82025</v>
      </c>
    </row>
    <row r="49926" spans="3:3" x14ac:dyDescent="0.25">
      <c r="C49926" t="s">
        <v>82026</v>
      </c>
    </row>
    <row r="49927" spans="3:3" x14ac:dyDescent="0.25">
      <c r="C49927" t="s">
        <v>82027</v>
      </c>
    </row>
    <row r="49928" spans="3:3" x14ac:dyDescent="0.25">
      <c r="C49928" t="s">
        <v>82028</v>
      </c>
    </row>
    <row r="49929" spans="3:3" x14ac:dyDescent="0.25">
      <c r="C49929" t="s">
        <v>82029</v>
      </c>
    </row>
    <row r="49930" spans="3:3" x14ac:dyDescent="0.25">
      <c r="C49930" t="s">
        <v>82030</v>
      </c>
    </row>
    <row r="49931" spans="3:3" x14ac:dyDescent="0.25">
      <c r="C49931" t="s">
        <v>82031</v>
      </c>
    </row>
    <row r="49932" spans="3:3" x14ac:dyDescent="0.25">
      <c r="C49932" t="s">
        <v>82032</v>
      </c>
    </row>
    <row r="49933" spans="3:3" x14ac:dyDescent="0.25">
      <c r="C49933" t="s">
        <v>82033</v>
      </c>
    </row>
    <row r="49934" spans="3:3" x14ac:dyDescent="0.25">
      <c r="C49934" t="s">
        <v>82034</v>
      </c>
    </row>
    <row r="49935" spans="3:3" x14ac:dyDescent="0.25">
      <c r="C49935" t="s">
        <v>82035</v>
      </c>
    </row>
    <row r="49936" spans="3:3" x14ac:dyDescent="0.25">
      <c r="C49936" t="s">
        <v>82036</v>
      </c>
    </row>
    <row r="49937" spans="3:3" x14ac:dyDescent="0.25">
      <c r="C49937" t="s">
        <v>82037</v>
      </c>
    </row>
    <row r="49938" spans="3:3" x14ac:dyDescent="0.25">
      <c r="C49938" t="s">
        <v>82038</v>
      </c>
    </row>
    <row r="49939" spans="3:3" x14ac:dyDescent="0.25">
      <c r="C49939" t="s">
        <v>30885</v>
      </c>
    </row>
    <row r="49940" spans="3:3" x14ac:dyDescent="0.25">
      <c r="C49940" t="s">
        <v>82039</v>
      </c>
    </row>
    <row r="49941" spans="3:3" x14ac:dyDescent="0.25">
      <c r="C49941" t="s">
        <v>82040</v>
      </c>
    </row>
    <row r="49942" spans="3:3" x14ac:dyDescent="0.25">
      <c r="C49942" t="s">
        <v>82041</v>
      </c>
    </row>
    <row r="49943" spans="3:3" x14ac:dyDescent="0.25">
      <c r="C49943" t="s">
        <v>82042</v>
      </c>
    </row>
    <row r="49944" spans="3:3" x14ac:dyDescent="0.25">
      <c r="C49944" t="s">
        <v>82043</v>
      </c>
    </row>
    <row r="49945" spans="3:3" x14ac:dyDescent="0.25">
      <c r="C49945" t="s">
        <v>82044</v>
      </c>
    </row>
    <row r="49946" spans="3:3" x14ac:dyDescent="0.25">
      <c r="C49946" t="s">
        <v>82045</v>
      </c>
    </row>
    <row r="49947" spans="3:3" x14ac:dyDescent="0.25">
      <c r="C49947" t="s">
        <v>82046</v>
      </c>
    </row>
    <row r="49948" spans="3:3" x14ac:dyDescent="0.25">
      <c r="C49948" t="s">
        <v>82047</v>
      </c>
    </row>
    <row r="49949" spans="3:3" x14ac:dyDescent="0.25">
      <c r="C49949" t="s">
        <v>82048</v>
      </c>
    </row>
    <row r="49950" spans="3:3" x14ac:dyDescent="0.25">
      <c r="C49950" t="s">
        <v>82049</v>
      </c>
    </row>
    <row r="49951" spans="3:3" x14ac:dyDescent="0.25">
      <c r="C49951" t="s">
        <v>82050</v>
      </c>
    </row>
    <row r="49952" spans="3:3" x14ac:dyDescent="0.25">
      <c r="C49952" t="s">
        <v>82051</v>
      </c>
    </row>
    <row r="49953" spans="3:3" x14ac:dyDescent="0.25">
      <c r="C49953" t="s">
        <v>82052</v>
      </c>
    </row>
    <row r="49954" spans="3:3" x14ac:dyDescent="0.25">
      <c r="C49954" t="s">
        <v>82053</v>
      </c>
    </row>
    <row r="49955" spans="3:3" x14ac:dyDescent="0.25">
      <c r="C49955" t="s">
        <v>82054</v>
      </c>
    </row>
    <row r="49956" spans="3:3" x14ac:dyDescent="0.25">
      <c r="C49956" t="s">
        <v>82055</v>
      </c>
    </row>
    <row r="49957" spans="3:3" x14ac:dyDescent="0.25">
      <c r="C49957" t="s">
        <v>82056</v>
      </c>
    </row>
    <row r="49958" spans="3:3" x14ac:dyDescent="0.25">
      <c r="C49958" t="s">
        <v>82057</v>
      </c>
    </row>
    <row r="49959" spans="3:3" x14ac:dyDescent="0.25">
      <c r="C49959" t="s">
        <v>82058</v>
      </c>
    </row>
    <row r="49960" spans="3:3" x14ac:dyDescent="0.25">
      <c r="C49960" t="s">
        <v>82059</v>
      </c>
    </row>
    <row r="49961" spans="3:3" x14ac:dyDescent="0.25">
      <c r="C49961" t="s">
        <v>82060</v>
      </c>
    </row>
    <row r="49962" spans="3:3" x14ac:dyDescent="0.25">
      <c r="C49962" t="s">
        <v>82061</v>
      </c>
    </row>
    <row r="49963" spans="3:3" x14ac:dyDescent="0.25">
      <c r="C49963" t="s">
        <v>82062</v>
      </c>
    </row>
    <row r="49964" spans="3:3" x14ac:dyDescent="0.25">
      <c r="C49964" t="s">
        <v>82063</v>
      </c>
    </row>
    <row r="49965" spans="3:3" x14ac:dyDescent="0.25">
      <c r="C49965" t="s">
        <v>82064</v>
      </c>
    </row>
    <row r="49966" spans="3:3" x14ac:dyDescent="0.25">
      <c r="C49966" t="s">
        <v>82065</v>
      </c>
    </row>
    <row r="49967" spans="3:3" x14ac:dyDescent="0.25">
      <c r="C49967" t="s">
        <v>82066</v>
      </c>
    </row>
    <row r="49968" spans="3:3" x14ac:dyDescent="0.25">
      <c r="C49968" t="s">
        <v>82067</v>
      </c>
    </row>
    <row r="49969" spans="3:3" x14ac:dyDescent="0.25">
      <c r="C49969" t="s">
        <v>82068</v>
      </c>
    </row>
    <row r="49970" spans="3:3" x14ac:dyDescent="0.25">
      <c r="C49970" t="s">
        <v>82069</v>
      </c>
    </row>
    <row r="49971" spans="3:3" x14ac:dyDescent="0.25">
      <c r="C49971" t="s">
        <v>82070</v>
      </c>
    </row>
    <row r="49972" spans="3:3" x14ac:dyDescent="0.25">
      <c r="C49972" t="s">
        <v>82071</v>
      </c>
    </row>
    <row r="49973" spans="3:3" x14ac:dyDescent="0.25">
      <c r="C49973" t="s">
        <v>82072</v>
      </c>
    </row>
    <row r="49974" spans="3:3" x14ac:dyDescent="0.25">
      <c r="C49974" t="s">
        <v>82073</v>
      </c>
    </row>
    <row r="49975" spans="3:3" x14ac:dyDescent="0.25">
      <c r="C49975" t="s">
        <v>82074</v>
      </c>
    </row>
    <row r="49976" spans="3:3" x14ac:dyDescent="0.25">
      <c r="C49976" t="s">
        <v>82075</v>
      </c>
    </row>
    <row r="49977" spans="3:3" x14ac:dyDescent="0.25">
      <c r="C49977" t="s">
        <v>82076</v>
      </c>
    </row>
    <row r="49978" spans="3:3" x14ac:dyDescent="0.25">
      <c r="C49978" t="s">
        <v>82077</v>
      </c>
    </row>
    <row r="49979" spans="3:3" x14ac:dyDescent="0.25">
      <c r="C49979" t="s">
        <v>82078</v>
      </c>
    </row>
    <row r="49980" spans="3:3" x14ac:dyDescent="0.25">
      <c r="C49980" t="s">
        <v>82079</v>
      </c>
    </row>
    <row r="49981" spans="3:3" x14ac:dyDescent="0.25">
      <c r="C49981" t="s">
        <v>82080</v>
      </c>
    </row>
    <row r="49982" spans="3:3" x14ac:dyDescent="0.25">
      <c r="C49982" t="s">
        <v>82081</v>
      </c>
    </row>
    <row r="49983" spans="3:3" x14ac:dyDescent="0.25">
      <c r="C49983" t="s">
        <v>82082</v>
      </c>
    </row>
    <row r="49984" spans="3:3" x14ac:dyDescent="0.25">
      <c r="C49984" t="s">
        <v>82083</v>
      </c>
    </row>
    <row r="49985" spans="3:3" x14ac:dyDescent="0.25">
      <c r="C49985" t="s">
        <v>82084</v>
      </c>
    </row>
    <row r="49986" spans="3:3" x14ac:dyDescent="0.25">
      <c r="C49986" t="s">
        <v>82085</v>
      </c>
    </row>
    <row r="49987" spans="3:3" x14ac:dyDescent="0.25">
      <c r="C49987" t="s">
        <v>82086</v>
      </c>
    </row>
    <row r="49988" spans="3:3" x14ac:dyDescent="0.25">
      <c r="C49988" t="s">
        <v>82087</v>
      </c>
    </row>
    <row r="49989" spans="3:3" x14ac:dyDescent="0.25">
      <c r="C49989" t="s">
        <v>82088</v>
      </c>
    </row>
    <row r="49990" spans="3:3" x14ac:dyDescent="0.25">
      <c r="C49990" t="s">
        <v>82089</v>
      </c>
    </row>
    <row r="49991" spans="3:3" x14ac:dyDescent="0.25">
      <c r="C49991" t="s">
        <v>82090</v>
      </c>
    </row>
    <row r="49992" spans="3:3" x14ac:dyDescent="0.25">
      <c r="C49992" t="s">
        <v>82091</v>
      </c>
    </row>
    <row r="49993" spans="3:3" x14ac:dyDescent="0.25">
      <c r="C49993" t="s">
        <v>82092</v>
      </c>
    </row>
    <row r="49994" spans="3:3" x14ac:dyDescent="0.25">
      <c r="C49994" t="s">
        <v>82093</v>
      </c>
    </row>
    <row r="49995" spans="3:3" x14ac:dyDescent="0.25">
      <c r="C49995" t="s">
        <v>82094</v>
      </c>
    </row>
    <row r="49996" spans="3:3" x14ac:dyDescent="0.25">
      <c r="C49996" t="s">
        <v>82095</v>
      </c>
    </row>
    <row r="49997" spans="3:3" x14ac:dyDescent="0.25">
      <c r="C49997" t="s">
        <v>82096</v>
      </c>
    </row>
    <row r="49998" spans="3:3" x14ac:dyDescent="0.25">
      <c r="C49998" t="s">
        <v>82097</v>
      </c>
    </row>
    <row r="49999" spans="3:3" x14ac:dyDescent="0.25">
      <c r="C49999" t="s">
        <v>82098</v>
      </c>
    </row>
    <row r="50000" spans="3:3" x14ac:dyDescent="0.25">
      <c r="C50000" t="s">
        <v>82099</v>
      </c>
    </row>
    <row r="50001" spans="3:3" x14ac:dyDescent="0.25">
      <c r="C50001" t="s">
        <v>82100</v>
      </c>
    </row>
    <row r="50002" spans="3:3" x14ac:dyDescent="0.25">
      <c r="C50002" t="s">
        <v>82101</v>
      </c>
    </row>
    <row r="50003" spans="3:3" x14ac:dyDescent="0.25">
      <c r="C50003" t="s">
        <v>82102</v>
      </c>
    </row>
    <row r="50004" spans="3:3" x14ac:dyDescent="0.25">
      <c r="C50004" t="s">
        <v>82103</v>
      </c>
    </row>
    <row r="50005" spans="3:3" x14ac:dyDescent="0.25">
      <c r="C50005" t="s">
        <v>82104</v>
      </c>
    </row>
    <row r="50006" spans="3:3" x14ac:dyDescent="0.25">
      <c r="C50006" t="s">
        <v>82105</v>
      </c>
    </row>
    <row r="50007" spans="3:3" x14ac:dyDescent="0.25">
      <c r="C50007" t="s">
        <v>82106</v>
      </c>
    </row>
    <row r="50008" spans="3:3" x14ac:dyDescent="0.25">
      <c r="C50008" t="s">
        <v>82107</v>
      </c>
    </row>
    <row r="50009" spans="3:3" x14ac:dyDescent="0.25">
      <c r="C50009" t="s">
        <v>82108</v>
      </c>
    </row>
    <row r="50010" spans="3:3" x14ac:dyDescent="0.25">
      <c r="C50010" t="s">
        <v>82109</v>
      </c>
    </row>
    <row r="50011" spans="3:3" x14ac:dyDescent="0.25">
      <c r="C50011" t="s">
        <v>82110</v>
      </c>
    </row>
    <row r="50012" spans="3:3" x14ac:dyDescent="0.25">
      <c r="C50012" t="s">
        <v>82111</v>
      </c>
    </row>
    <row r="50013" spans="3:3" x14ac:dyDescent="0.25">
      <c r="C50013" t="s">
        <v>82112</v>
      </c>
    </row>
    <row r="50014" spans="3:3" x14ac:dyDescent="0.25">
      <c r="C50014" t="s">
        <v>82113</v>
      </c>
    </row>
    <row r="50015" spans="3:3" x14ac:dyDescent="0.25">
      <c r="C50015" t="s">
        <v>82114</v>
      </c>
    </row>
    <row r="50016" spans="3:3" x14ac:dyDescent="0.25">
      <c r="C50016" t="s">
        <v>82115</v>
      </c>
    </row>
    <row r="50017" spans="3:3" x14ac:dyDescent="0.25">
      <c r="C50017" t="s">
        <v>82116</v>
      </c>
    </row>
    <row r="50018" spans="3:3" x14ac:dyDescent="0.25">
      <c r="C50018" t="s">
        <v>82117</v>
      </c>
    </row>
    <row r="50019" spans="3:3" x14ac:dyDescent="0.25">
      <c r="C50019" t="s">
        <v>82118</v>
      </c>
    </row>
    <row r="50020" spans="3:3" x14ac:dyDescent="0.25">
      <c r="C50020" t="s">
        <v>82119</v>
      </c>
    </row>
    <row r="50021" spans="3:3" x14ac:dyDescent="0.25">
      <c r="C50021" t="s">
        <v>82120</v>
      </c>
    </row>
    <row r="50022" spans="3:3" x14ac:dyDescent="0.25">
      <c r="C50022" t="s">
        <v>82121</v>
      </c>
    </row>
    <row r="50023" spans="3:3" x14ac:dyDescent="0.25">
      <c r="C50023" t="s">
        <v>82122</v>
      </c>
    </row>
    <row r="50024" spans="3:3" x14ac:dyDescent="0.25">
      <c r="C50024" t="s">
        <v>82123</v>
      </c>
    </row>
    <row r="50025" spans="3:3" x14ac:dyDescent="0.25">
      <c r="C50025" t="s">
        <v>82124</v>
      </c>
    </row>
    <row r="50026" spans="3:3" x14ac:dyDescent="0.25">
      <c r="C50026" t="s">
        <v>82125</v>
      </c>
    </row>
    <row r="50027" spans="3:3" x14ac:dyDescent="0.25">
      <c r="C50027" t="s">
        <v>82126</v>
      </c>
    </row>
    <row r="50028" spans="3:3" x14ac:dyDescent="0.25">
      <c r="C50028" t="s">
        <v>82127</v>
      </c>
    </row>
    <row r="50029" spans="3:3" x14ac:dyDescent="0.25">
      <c r="C50029" t="s">
        <v>82128</v>
      </c>
    </row>
    <row r="50030" spans="3:3" x14ac:dyDescent="0.25">
      <c r="C50030" t="s">
        <v>82129</v>
      </c>
    </row>
    <row r="50031" spans="3:3" x14ac:dyDescent="0.25">
      <c r="C50031" t="s">
        <v>82130</v>
      </c>
    </row>
    <row r="50032" spans="3:3" x14ac:dyDescent="0.25">
      <c r="C50032" t="s">
        <v>82131</v>
      </c>
    </row>
    <row r="50033" spans="3:3" x14ac:dyDescent="0.25">
      <c r="C50033" t="s">
        <v>82132</v>
      </c>
    </row>
    <row r="50034" spans="3:3" x14ac:dyDescent="0.25">
      <c r="C50034" t="s">
        <v>82133</v>
      </c>
    </row>
    <row r="50035" spans="3:3" x14ac:dyDescent="0.25">
      <c r="C50035" t="s">
        <v>82134</v>
      </c>
    </row>
    <row r="50036" spans="3:3" x14ac:dyDescent="0.25">
      <c r="C50036" t="s">
        <v>82135</v>
      </c>
    </row>
    <row r="50037" spans="3:3" x14ac:dyDescent="0.25">
      <c r="C50037" t="s">
        <v>82136</v>
      </c>
    </row>
    <row r="50038" spans="3:3" x14ac:dyDescent="0.25">
      <c r="C50038" t="s">
        <v>82137</v>
      </c>
    </row>
    <row r="50039" spans="3:3" x14ac:dyDescent="0.25">
      <c r="C50039" t="s">
        <v>82138</v>
      </c>
    </row>
    <row r="50040" spans="3:3" x14ac:dyDescent="0.25">
      <c r="C50040" t="s">
        <v>82139</v>
      </c>
    </row>
    <row r="50041" spans="3:3" x14ac:dyDescent="0.25">
      <c r="C50041" t="s">
        <v>82140</v>
      </c>
    </row>
    <row r="50042" spans="3:3" x14ac:dyDescent="0.25">
      <c r="C50042" t="s">
        <v>82141</v>
      </c>
    </row>
    <row r="50043" spans="3:3" x14ac:dyDescent="0.25">
      <c r="C50043" t="s">
        <v>82142</v>
      </c>
    </row>
    <row r="50044" spans="3:3" x14ac:dyDescent="0.25">
      <c r="C50044" t="s">
        <v>82143</v>
      </c>
    </row>
    <row r="50045" spans="3:3" x14ac:dyDescent="0.25">
      <c r="C50045" t="s">
        <v>82144</v>
      </c>
    </row>
    <row r="50046" spans="3:3" x14ac:dyDescent="0.25">
      <c r="C50046" t="s">
        <v>82145</v>
      </c>
    </row>
    <row r="50047" spans="3:3" x14ac:dyDescent="0.25">
      <c r="C50047" t="s">
        <v>82146</v>
      </c>
    </row>
    <row r="50048" spans="3:3" x14ac:dyDescent="0.25">
      <c r="C50048" t="s">
        <v>82147</v>
      </c>
    </row>
    <row r="50049" spans="3:3" x14ac:dyDescent="0.25">
      <c r="C50049" t="s">
        <v>82148</v>
      </c>
    </row>
    <row r="50050" spans="3:3" x14ac:dyDescent="0.25">
      <c r="C50050" t="s">
        <v>82149</v>
      </c>
    </row>
    <row r="50051" spans="3:3" x14ac:dyDescent="0.25">
      <c r="C50051" t="s">
        <v>82150</v>
      </c>
    </row>
    <row r="50052" spans="3:3" x14ac:dyDescent="0.25">
      <c r="C50052" t="s">
        <v>82151</v>
      </c>
    </row>
    <row r="50053" spans="3:3" x14ac:dyDescent="0.25">
      <c r="C50053" t="s">
        <v>82152</v>
      </c>
    </row>
    <row r="50054" spans="3:3" x14ac:dyDescent="0.25">
      <c r="C50054" t="s">
        <v>82153</v>
      </c>
    </row>
    <row r="50055" spans="3:3" x14ac:dyDescent="0.25">
      <c r="C50055" t="s">
        <v>82154</v>
      </c>
    </row>
    <row r="50056" spans="3:3" x14ac:dyDescent="0.25">
      <c r="C50056" t="s">
        <v>82155</v>
      </c>
    </row>
    <row r="50057" spans="3:3" x14ac:dyDescent="0.25">
      <c r="C50057" t="s">
        <v>82156</v>
      </c>
    </row>
    <row r="50058" spans="3:3" x14ac:dyDescent="0.25">
      <c r="C50058" t="s">
        <v>82157</v>
      </c>
    </row>
    <row r="50059" spans="3:3" x14ac:dyDescent="0.25">
      <c r="C50059" t="s">
        <v>82158</v>
      </c>
    </row>
    <row r="50060" spans="3:3" x14ac:dyDescent="0.25">
      <c r="C50060" t="s">
        <v>82159</v>
      </c>
    </row>
    <row r="50061" spans="3:3" x14ac:dyDescent="0.25">
      <c r="C50061" t="s">
        <v>82160</v>
      </c>
    </row>
    <row r="50062" spans="3:3" x14ac:dyDescent="0.25">
      <c r="C50062" t="s">
        <v>82161</v>
      </c>
    </row>
    <row r="50063" spans="3:3" x14ac:dyDescent="0.25">
      <c r="C50063" t="s">
        <v>82162</v>
      </c>
    </row>
    <row r="50064" spans="3:3" x14ac:dyDescent="0.25">
      <c r="C50064" t="s">
        <v>82163</v>
      </c>
    </row>
    <row r="50065" spans="3:3" x14ac:dyDescent="0.25">
      <c r="C50065" t="s">
        <v>82164</v>
      </c>
    </row>
    <row r="50066" spans="3:3" x14ac:dyDescent="0.25">
      <c r="C50066" t="s">
        <v>82165</v>
      </c>
    </row>
    <row r="50067" spans="3:3" x14ac:dyDescent="0.25">
      <c r="C50067" t="s">
        <v>82166</v>
      </c>
    </row>
    <row r="50068" spans="3:3" x14ac:dyDescent="0.25">
      <c r="C50068" t="s">
        <v>82167</v>
      </c>
    </row>
    <row r="50069" spans="3:3" x14ac:dyDescent="0.25">
      <c r="C50069" t="s">
        <v>82168</v>
      </c>
    </row>
    <row r="50070" spans="3:3" x14ac:dyDescent="0.25">
      <c r="C50070" t="s">
        <v>82169</v>
      </c>
    </row>
    <row r="50071" spans="3:3" x14ac:dyDescent="0.25">
      <c r="C50071" t="s">
        <v>82170</v>
      </c>
    </row>
    <row r="50072" spans="3:3" x14ac:dyDescent="0.25">
      <c r="C50072" t="s">
        <v>82171</v>
      </c>
    </row>
    <row r="50073" spans="3:3" x14ac:dyDescent="0.25">
      <c r="C50073" t="s">
        <v>82172</v>
      </c>
    </row>
    <row r="50074" spans="3:3" x14ac:dyDescent="0.25">
      <c r="C50074" t="s">
        <v>82173</v>
      </c>
    </row>
    <row r="50075" spans="3:3" x14ac:dyDescent="0.25">
      <c r="C50075" t="s">
        <v>82174</v>
      </c>
    </row>
    <row r="50076" spans="3:3" x14ac:dyDescent="0.25">
      <c r="C50076" t="s">
        <v>82175</v>
      </c>
    </row>
    <row r="50077" spans="3:3" x14ac:dyDescent="0.25">
      <c r="C50077" t="s">
        <v>82176</v>
      </c>
    </row>
    <row r="50078" spans="3:3" x14ac:dyDescent="0.25">
      <c r="C50078" t="s">
        <v>82177</v>
      </c>
    </row>
    <row r="50079" spans="3:3" x14ac:dyDescent="0.25">
      <c r="C50079" t="s">
        <v>82178</v>
      </c>
    </row>
    <row r="50080" spans="3:3" x14ac:dyDescent="0.25">
      <c r="C50080" t="s">
        <v>82179</v>
      </c>
    </row>
    <row r="50081" spans="3:3" x14ac:dyDescent="0.25">
      <c r="C50081" t="s">
        <v>82180</v>
      </c>
    </row>
    <row r="50082" spans="3:3" x14ac:dyDescent="0.25">
      <c r="C50082" t="s">
        <v>82181</v>
      </c>
    </row>
    <row r="50083" spans="3:3" x14ac:dyDescent="0.25">
      <c r="C50083" t="s">
        <v>82182</v>
      </c>
    </row>
    <row r="50084" spans="3:3" x14ac:dyDescent="0.25">
      <c r="C50084" t="s">
        <v>82183</v>
      </c>
    </row>
    <row r="50085" spans="3:3" x14ac:dyDescent="0.25">
      <c r="C50085" t="s">
        <v>82184</v>
      </c>
    </row>
    <row r="50086" spans="3:3" x14ac:dyDescent="0.25">
      <c r="C50086" t="s">
        <v>82185</v>
      </c>
    </row>
    <row r="50087" spans="3:3" x14ac:dyDescent="0.25">
      <c r="C50087" t="s">
        <v>82186</v>
      </c>
    </row>
    <row r="50088" spans="3:3" x14ac:dyDescent="0.25">
      <c r="C50088" t="s">
        <v>82187</v>
      </c>
    </row>
    <row r="50089" spans="3:3" x14ac:dyDescent="0.25">
      <c r="C50089" t="s">
        <v>82188</v>
      </c>
    </row>
    <row r="50090" spans="3:3" x14ac:dyDescent="0.25">
      <c r="C50090" t="s">
        <v>82189</v>
      </c>
    </row>
    <row r="50091" spans="3:3" x14ac:dyDescent="0.25">
      <c r="C50091" t="s">
        <v>82190</v>
      </c>
    </row>
    <row r="50092" spans="3:3" x14ac:dyDescent="0.25">
      <c r="C50092" t="s">
        <v>82191</v>
      </c>
    </row>
    <row r="50093" spans="3:3" x14ac:dyDescent="0.25">
      <c r="C50093" t="s">
        <v>82192</v>
      </c>
    </row>
    <row r="50094" spans="3:3" x14ac:dyDescent="0.25">
      <c r="C50094" t="s">
        <v>82193</v>
      </c>
    </row>
    <row r="50095" spans="3:3" x14ac:dyDescent="0.25">
      <c r="C50095" t="s">
        <v>82194</v>
      </c>
    </row>
    <row r="50096" spans="3:3" x14ac:dyDescent="0.25">
      <c r="C50096" t="s">
        <v>82195</v>
      </c>
    </row>
    <row r="50097" spans="3:3" x14ac:dyDescent="0.25">
      <c r="C50097" t="s">
        <v>82196</v>
      </c>
    </row>
    <row r="50098" spans="3:3" x14ac:dyDescent="0.25">
      <c r="C50098" t="s">
        <v>82197</v>
      </c>
    </row>
    <row r="50099" spans="3:3" x14ac:dyDescent="0.25">
      <c r="C50099" t="s">
        <v>82198</v>
      </c>
    </row>
    <row r="50100" spans="3:3" x14ac:dyDescent="0.25">
      <c r="C50100" t="s">
        <v>82199</v>
      </c>
    </row>
    <row r="50101" spans="3:3" x14ac:dyDescent="0.25">
      <c r="C50101" t="s">
        <v>82200</v>
      </c>
    </row>
    <row r="50102" spans="3:3" x14ac:dyDescent="0.25">
      <c r="C50102" t="s">
        <v>82201</v>
      </c>
    </row>
    <row r="50103" spans="3:3" x14ac:dyDescent="0.25">
      <c r="C50103" t="s">
        <v>82202</v>
      </c>
    </row>
    <row r="50104" spans="3:3" x14ac:dyDescent="0.25">
      <c r="C50104" t="s">
        <v>82203</v>
      </c>
    </row>
    <row r="50105" spans="3:3" x14ac:dyDescent="0.25">
      <c r="C50105" t="s">
        <v>82204</v>
      </c>
    </row>
    <row r="50106" spans="3:3" x14ac:dyDescent="0.25">
      <c r="C50106" t="s">
        <v>82205</v>
      </c>
    </row>
    <row r="50107" spans="3:3" x14ac:dyDescent="0.25">
      <c r="C50107" t="s">
        <v>82206</v>
      </c>
    </row>
    <row r="50108" spans="3:3" x14ac:dyDescent="0.25">
      <c r="C50108" t="s">
        <v>82207</v>
      </c>
    </row>
    <row r="50109" spans="3:3" x14ac:dyDescent="0.25">
      <c r="C50109" t="s">
        <v>82208</v>
      </c>
    </row>
    <row r="50110" spans="3:3" x14ac:dyDescent="0.25">
      <c r="C50110" t="s">
        <v>82209</v>
      </c>
    </row>
    <row r="50111" spans="3:3" x14ac:dyDescent="0.25">
      <c r="C50111" t="s">
        <v>82210</v>
      </c>
    </row>
    <row r="50112" spans="3:3" x14ac:dyDescent="0.25">
      <c r="C50112" t="s">
        <v>82211</v>
      </c>
    </row>
    <row r="50113" spans="3:3" x14ac:dyDescent="0.25">
      <c r="C50113" t="s">
        <v>82212</v>
      </c>
    </row>
    <row r="50114" spans="3:3" x14ac:dyDescent="0.25">
      <c r="C50114" t="s">
        <v>82213</v>
      </c>
    </row>
    <row r="50115" spans="3:3" x14ac:dyDescent="0.25">
      <c r="C50115" t="s">
        <v>82214</v>
      </c>
    </row>
    <row r="50116" spans="3:3" x14ac:dyDescent="0.25">
      <c r="C50116" t="s">
        <v>82215</v>
      </c>
    </row>
    <row r="50117" spans="3:3" x14ac:dyDescent="0.25">
      <c r="C50117" t="s">
        <v>82216</v>
      </c>
    </row>
    <row r="50118" spans="3:3" x14ac:dyDescent="0.25">
      <c r="C50118" t="s">
        <v>82217</v>
      </c>
    </row>
    <row r="50119" spans="3:3" x14ac:dyDescent="0.25">
      <c r="C50119" t="s">
        <v>82218</v>
      </c>
    </row>
    <row r="50120" spans="3:3" x14ac:dyDescent="0.25">
      <c r="C50120" t="s">
        <v>82219</v>
      </c>
    </row>
    <row r="50121" spans="3:3" x14ac:dyDescent="0.25">
      <c r="C50121" t="s">
        <v>82220</v>
      </c>
    </row>
    <row r="50122" spans="3:3" x14ac:dyDescent="0.25">
      <c r="C50122" t="s">
        <v>82221</v>
      </c>
    </row>
    <row r="50123" spans="3:3" x14ac:dyDescent="0.25">
      <c r="C50123" t="s">
        <v>82222</v>
      </c>
    </row>
    <row r="50124" spans="3:3" x14ac:dyDescent="0.25">
      <c r="C50124" t="s">
        <v>82223</v>
      </c>
    </row>
    <row r="50125" spans="3:3" x14ac:dyDescent="0.25">
      <c r="C50125" t="s">
        <v>82224</v>
      </c>
    </row>
    <row r="50126" spans="3:3" x14ac:dyDescent="0.25">
      <c r="C50126" t="s">
        <v>82225</v>
      </c>
    </row>
    <row r="50127" spans="3:3" x14ac:dyDescent="0.25">
      <c r="C50127" t="s">
        <v>82226</v>
      </c>
    </row>
    <row r="50128" spans="3:3" x14ac:dyDescent="0.25">
      <c r="C50128" t="s">
        <v>82227</v>
      </c>
    </row>
    <row r="50129" spans="3:3" x14ac:dyDescent="0.25">
      <c r="C50129" t="s">
        <v>82228</v>
      </c>
    </row>
    <row r="50130" spans="3:3" x14ac:dyDescent="0.25">
      <c r="C50130" t="s">
        <v>82229</v>
      </c>
    </row>
    <row r="50131" spans="3:3" x14ac:dyDescent="0.25">
      <c r="C50131" t="s">
        <v>82230</v>
      </c>
    </row>
    <row r="50132" spans="3:3" x14ac:dyDescent="0.25">
      <c r="C50132" t="s">
        <v>82231</v>
      </c>
    </row>
    <row r="50133" spans="3:3" x14ac:dyDescent="0.25">
      <c r="C50133" t="s">
        <v>82232</v>
      </c>
    </row>
    <row r="50134" spans="3:3" x14ac:dyDescent="0.25">
      <c r="C50134" t="s">
        <v>82233</v>
      </c>
    </row>
    <row r="50135" spans="3:3" x14ac:dyDescent="0.25">
      <c r="C50135" t="s">
        <v>82234</v>
      </c>
    </row>
    <row r="50136" spans="3:3" x14ac:dyDescent="0.25">
      <c r="C50136" t="s">
        <v>82235</v>
      </c>
    </row>
    <row r="50137" spans="3:3" x14ac:dyDescent="0.25">
      <c r="C50137" t="s">
        <v>82236</v>
      </c>
    </row>
    <row r="50138" spans="3:3" x14ac:dyDescent="0.25">
      <c r="C50138" t="s">
        <v>82237</v>
      </c>
    </row>
    <row r="50139" spans="3:3" x14ac:dyDescent="0.25">
      <c r="C50139" t="s">
        <v>82238</v>
      </c>
    </row>
    <row r="50140" spans="3:3" x14ac:dyDescent="0.25">
      <c r="C50140" t="s">
        <v>82239</v>
      </c>
    </row>
    <row r="50141" spans="3:3" x14ac:dyDescent="0.25">
      <c r="C50141" t="s">
        <v>82240</v>
      </c>
    </row>
    <row r="50142" spans="3:3" x14ac:dyDescent="0.25">
      <c r="C50142" t="s">
        <v>82241</v>
      </c>
    </row>
    <row r="50143" spans="3:3" x14ac:dyDescent="0.25">
      <c r="C50143" t="s">
        <v>82242</v>
      </c>
    </row>
    <row r="50144" spans="3:3" x14ac:dyDescent="0.25">
      <c r="C50144" t="s">
        <v>82243</v>
      </c>
    </row>
    <row r="50145" spans="3:3" x14ac:dyDescent="0.25">
      <c r="C50145" t="s">
        <v>82244</v>
      </c>
    </row>
    <row r="50146" spans="3:3" x14ac:dyDescent="0.25">
      <c r="C50146" t="s">
        <v>82245</v>
      </c>
    </row>
    <row r="50147" spans="3:3" x14ac:dyDescent="0.25">
      <c r="C50147" t="s">
        <v>82246</v>
      </c>
    </row>
    <row r="50148" spans="3:3" x14ac:dyDescent="0.25">
      <c r="C50148" t="s">
        <v>82247</v>
      </c>
    </row>
    <row r="50149" spans="3:3" x14ac:dyDescent="0.25">
      <c r="C50149" t="s">
        <v>82248</v>
      </c>
    </row>
    <row r="50150" spans="3:3" x14ac:dyDescent="0.25">
      <c r="C50150" t="s">
        <v>82249</v>
      </c>
    </row>
    <row r="50151" spans="3:3" x14ac:dyDescent="0.25">
      <c r="C50151" t="s">
        <v>82250</v>
      </c>
    </row>
    <row r="50152" spans="3:3" x14ac:dyDescent="0.25">
      <c r="C50152" t="s">
        <v>82251</v>
      </c>
    </row>
    <row r="50153" spans="3:3" x14ac:dyDescent="0.25">
      <c r="C50153" t="s">
        <v>82252</v>
      </c>
    </row>
    <row r="50154" spans="3:3" x14ac:dyDescent="0.25">
      <c r="C50154" t="s">
        <v>82253</v>
      </c>
    </row>
    <row r="50155" spans="3:3" x14ac:dyDescent="0.25">
      <c r="C50155" t="s">
        <v>82254</v>
      </c>
    </row>
    <row r="50156" spans="3:3" x14ac:dyDescent="0.25">
      <c r="C50156" t="s">
        <v>82255</v>
      </c>
    </row>
    <row r="50157" spans="3:3" x14ac:dyDescent="0.25">
      <c r="C50157" t="s">
        <v>82256</v>
      </c>
    </row>
    <row r="50158" spans="3:3" x14ac:dyDescent="0.25">
      <c r="C50158" t="s">
        <v>82257</v>
      </c>
    </row>
    <row r="50159" spans="3:3" x14ac:dyDescent="0.25">
      <c r="C50159" t="s">
        <v>82258</v>
      </c>
    </row>
    <row r="50160" spans="3:3" x14ac:dyDescent="0.25">
      <c r="C50160" t="s">
        <v>82259</v>
      </c>
    </row>
    <row r="50161" spans="3:3" x14ac:dyDescent="0.25">
      <c r="C50161" t="s">
        <v>82260</v>
      </c>
    </row>
    <row r="50162" spans="3:3" x14ac:dyDescent="0.25">
      <c r="C50162" t="s">
        <v>82261</v>
      </c>
    </row>
    <row r="50163" spans="3:3" x14ac:dyDescent="0.25">
      <c r="C50163" t="s">
        <v>82262</v>
      </c>
    </row>
    <row r="50164" spans="3:3" x14ac:dyDescent="0.25">
      <c r="C50164" t="s">
        <v>82263</v>
      </c>
    </row>
    <row r="50165" spans="3:3" x14ac:dyDescent="0.25">
      <c r="C50165" t="s">
        <v>82264</v>
      </c>
    </row>
    <row r="50166" spans="3:3" x14ac:dyDescent="0.25">
      <c r="C50166" t="s">
        <v>82265</v>
      </c>
    </row>
    <row r="50167" spans="3:3" x14ac:dyDescent="0.25">
      <c r="C50167" t="s">
        <v>82266</v>
      </c>
    </row>
    <row r="50168" spans="3:3" x14ac:dyDescent="0.25">
      <c r="C50168" t="s">
        <v>82267</v>
      </c>
    </row>
    <row r="50169" spans="3:3" x14ac:dyDescent="0.25">
      <c r="C50169" t="s">
        <v>82268</v>
      </c>
    </row>
    <row r="50170" spans="3:3" x14ac:dyDescent="0.25">
      <c r="C50170" t="s">
        <v>82269</v>
      </c>
    </row>
    <row r="50171" spans="3:3" x14ac:dyDescent="0.25">
      <c r="C50171" t="s">
        <v>82270</v>
      </c>
    </row>
    <row r="50172" spans="3:3" x14ac:dyDescent="0.25">
      <c r="C50172" t="s">
        <v>82271</v>
      </c>
    </row>
    <row r="50173" spans="3:3" x14ac:dyDescent="0.25">
      <c r="C50173" t="s">
        <v>82272</v>
      </c>
    </row>
    <row r="50174" spans="3:3" x14ac:dyDescent="0.25">
      <c r="C50174" t="s">
        <v>82273</v>
      </c>
    </row>
    <row r="50175" spans="3:3" x14ac:dyDescent="0.25">
      <c r="C50175" t="s">
        <v>82274</v>
      </c>
    </row>
    <row r="50176" spans="3:3" x14ac:dyDescent="0.25">
      <c r="C50176" t="s">
        <v>82275</v>
      </c>
    </row>
    <row r="50177" spans="3:3" x14ac:dyDescent="0.25">
      <c r="C50177" t="s">
        <v>82276</v>
      </c>
    </row>
    <row r="50178" spans="3:3" x14ac:dyDescent="0.25">
      <c r="C50178" t="s">
        <v>82277</v>
      </c>
    </row>
    <row r="50179" spans="3:3" x14ac:dyDescent="0.25">
      <c r="C50179" t="s">
        <v>82278</v>
      </c>
    </row>
    <row r="50180" spans="3:3" x14ac:dyDescent="0.25">
      <c r="C50180" t="s">
        <v>82279</v>
      </c>
    </row>
    <row r="50181" spans="3:3" x14ac:dyDescent="0.25">
      <c r="C50181" t="s">
        <v>82280</v>
      </c>
    </row>
    <row r="50182" spans="3:3" x14ac:dyDescent="0.25">
      <c r="C50182" t="s">
        <v>82281</v>
      </c>
    </row>
    <row r="50183" spans="3:3" x14ac:dyDescent="0.25">
      <c r="C50183" t="s">
        <v>82282</v>
      </c>
    </row>
    <row r="50184" spans="3:3" x14ac:dyDescent="0.25">
      <c r="C50184" t="s">
        <v>82283</v>
      </c>
    </row>
    <row r="50185" spans="3:3" x14ac:dyDescent="0.25">
      <c r="C50185" t="s">
        <v>82284</v>
      </c>
    </row>
    <row r="50186" spans="3:3" x14ac:dyDescent="0.25">
      <c r="C50186" t="s">
        <v>82285</v>
      </c>
    </row>
    <row r="50187" spans="3:3" x14ac:dyDescent="0.25">
      <c r="C50187" t="s">
        <v>82286</v>
      </c>
    </row>
    <row r="50188" spans="3:3" x14ac:dyDescent="0.25">
      <c r="C50188" t="s">
        <v>82287</v>
      </c>
    </row>
    <row r="50189" spans="3:3" x14ac:dyDescent="0.25">
      <c r="C50189" t="s">
        <v>82288</v>
      </c>
    </row>
    <row r="50190" spans="3:3" x14ac:dyDescent="0.25">
      <c r="C50190" t="s">
        <v>82289</v>
      </c>
    </row>
    <row r="50191" spans="3:3" x14ac:dyDescent="0.25">
      <c r="C50191" t="s">
        <v>82290</v>
      </c>
    </row>
    <row r="50192" spans="3:3" x14ac:dyDescent="0.25">
      <c r="C50192" t="s">
        <v>82291</v>
      </c>
    </row>
    <row r="50193" spans="3:3" x14ac:dyDescent="0.25">
      <c r="C50193" t="s">
        <v>82292</v>
      </c>
    </row>
    <row r="50194" spans="3:3" x14ac:dyDescent="0.25">
      <c r="C50194" t="s">
        <v>82293</v>
      </c>
    </row>
    <row r="50195" spans="3:3" x14ac:dyDescent="0.25">
      <c r="C50195" t="s">
        <v>82294</v>
      </c>
    </row>
    <row r="50196" spans="3:3" x14ac:dyDescent="0.25">
      <c r="C50196" t="s">
        <v>82295</v>
      </c>
    </row>
    <row r="50197" spans="3:3" x14ac:dyDescent="0.25">
      <c r="C50197" t="s">
        <v>82296</v>
      </c>
    </row>
    <row r="50198" spans="3:3" x14ac:dyDescent="0.25">
      <c r="C50198" t="s">
        <v>82297</v>
      </c>
    </row>
    <row r="50199" spans="3:3" x14ac:dyDescent="0.25">
      <c r="C50199" t="s">
        <v>82298</v>
      </c>
    </row>
    <row r="50200" spans="3:3" x14ac:dyDescent="0.25">
      <c r="C50200" t="s">
        <v>82299</v>
      </c>
    </row>
    <row r="50201" spans="3:3" x14ac:dyDescent="0.25">
      <c r="C50201" t="s">
        <v>82300</v>
      </c>
    </row>
    <row r="50202" spans="3:3" x14ac:dyDescent="0.25">
      <c r="C50202" t="s">
        <v>82301</v>
      </c>
    </row>
    <row r="50203" spans="3:3" x14ac:dyDescent="0.25">
      <c r="C50203" t="s">
        <v>82302</v>
      </c>
    </row>
    <row r="50204" spans="3:3" x14ac:dyDescent="0.25">
      <c r="C50204" t="s">
        <v>82303</v>
      </c>
    </row>
    <row r="50205" spans="3:3" x14ac:dyDescent="0.25">
      <c r="C50205" t="s">
        <v>82304</v>
      </c>
    </row>
    <row r="50206" spans="3:3" x14ac:dyDescent="0.25">
      <c r="C50206" t="s">
        <v>82305</v>
      </c>
    </row>
    <row r="50207" spans="3:3" x14ac:dyDescent="0.25">
      <c r="C50207" t="s">
        <v>82306</v>
      </c>
    </row>
    <row r="50208" spans="3:3" x14ac:dyDescent="0.25">
      <c r="C50208" t="s">
        <v>82307</v>
      </c>
    </row>
    <row r="50209" spans="3:3" x14ac:dyDescent="0.25">
      <c r="C50209" t="s">
        <v>82308</v>
      </c>
    </row>
    <row r="50210" spans="3:3" x14ac:dyDescent="0.25">
      <c r="C50210" t="s">
        <v>82309</v>
      </c>
    </row>
    <row r="50211" spans="3:3" x14ac:dyDescent="0.25">
      <c r="C50211" t="s">
        <v>82310</v>
      </c>
    </row>
    <row r="50212" spans="3:3" x14ac:dyDescent="0.25">
      <c r="C50212" t="s">
        <v>82311</v>
      </c>
    </row>
    <row r="50213" spans="3:3" x14ac:dyDescent="0.25">
      <c r="C50213" t="s">
        <v>82312</v>
      </c>
    </row>
    <row r="50214" spans="3:3" x14ac:dyDescent="0.25">
      <c r="C50214" t="s">
        <v>82313</v>
      </c>
    </row>
    <row r="50215" spans="3:3" x14ac:dyDescent="0.25">
      <c r="C50215" t="s">
        <v>82314</v>
      </c>
    </row>
    <row r="50216" spans="3:3" x14ac:dyDescent="0.25">
      <c r="C50216" t="s">
        <v>82315</v>
      </c>
    </row>
    <row r="50217" spans="3:3" x14ac:dyDescent="0.25">
      <c r="C50217" t="s">
        <v>82316</v>
      </c>
    </row>
    <row r="50218" spans="3:3" x14ac:dyDescent="0.25">
      <c r="C50218" t="s">
        <v>82317</v>
      </c>
    </row>
    <row r="50219" spans="3:3" x14ac:dyDescent="0.25">
      <c r="C50219" t="s">
        <v>82318</v>
      </c>
    </row>
    <row r="50220" spans="3:3" x14ac:dyDescent="0.25">
      <c r="C50220" t="s">
        <v>82319</v>
      </c>
    </row>
    <row r="50221" spans="3:3" x14ac:dyDescent="0.25">
      <c r="C50221" t="s">
        <v>82320</v>
      </c>
    </row>
    <row r="50222" spans="3:3" x14ac:dyDescent="0.25">
      <c r="C50222" t="s">
        <v>82321</v>
      </c>
    </row>
    <row r="50223" spans="3:3" x14ac:dyDescent="0.25">
      <c r="C50223" t="s">
        <v>82322</v>
      </c>
    </row>
    <row r="50224" spans="3:3" x14ac:dyDescent="0.25">
      <c r="C50224" t="s">
        <v>82323</v>
      </c>
    </row>
    <row r="50225" spans="3:3" x14ac:dyDescent="0.25">
      <c r="C50225" t="s">
        <v>82324</v>
      </c>
    </row>
    <row r="50226" spans="3:3" x14ac:dyDescent="0.25">
      <c r="C50226" t="s">
        <v>82325</v>
      </c>
    </row>
    <row r="50227" spans="3:3" x14ac:dyDescent="0.25">
      <c r="C50227" t="s">
        <v>82326</v>
      </c>
    </row>
    <row r="50228" spans="3:3" x14ac:dyDescent="0.25">
      <c r="C50228" t="s">
        <v>82327</v>
      </c>
    </row>
    <row r="50229" spans="3:3" x14ac:dyDescent="0.25">
      <c r="C50229" t="s">
        <v>82328</v>
      </c>
    </row>
    <row r="50230" spans="3:3" x14ac:dyDescent="0.25">
      <c r="C50230" t="s">
        <v>82329</v>
      </c>
    </row>
    <row r="50231" spans="3:3" x14ac:dyDescent="0.25">
      <c r="C50231" t="s">
        <v>82330</v>
      </c>
    </row>
    <row r="50232" spans="3:3" x14ac:dyDescent="0.25">
      <c r="C50232" t="s">
        <v>82331</v>
      </c>
    </row>
    <row r="50233" spans="3:3" x14ac:dyDescent="0.25">
      <c r="C50233" t="s">
        <v>82332</v>
      </c>
    </row>
    <row r="50234" spans="3:3" x14ac:dyDescent="0.25">
      <c r="C50234" t="s">
        <v>82333</v>
      </c>
    </row>
    <row r="50235" spans="3:3" x14ac:dyDescent="0.25">
      <c r="C50235" t="s">
        <v>82334</v>
      </c>
    </row>
    <row r="50236" spans="3:3" x14ac:dyDescent="0.25">
      <c r="C50236" t="s">
        <v>82335</v>
      </c>
    </row>
    <row r="50237" spans="3:3" x14ac:dyDescent="0.25">
      <c r="C50237" t="s">
        <v>82336</v>
      </c>
    </row>
    <row r="50238" spans="3:3" x14ac:dyDescent="0.25">
      <c r="C50238" t="s">
        <v>82337</v>
      </c>
    </row>
    <row r="50239" spans="3:3" x14ac:dyDescent="0.25">
      <c r="C50239" t="s">
        <v>82338</v>
      </c>
    </row>
    <row r="50240" spans="3:3" x14ac:dyDescent="0.25">
      <c r="C50240" t="s">
        <v>82339</v>
      </c>
    </row>
    <row r="50241" spans="3:3" x14ac:dyDescent="0.25">
      <c r="C50241" t="s">
        <v>82340</v>
      </c>
    </row>
    <row r="50242" spans="3:3" x14ac:dyDescent="0.25">
      <c r="C50242" t="s">
        <v>82341</v>
      </c>
    </row>
    <row r="50243" spans="3:3" x14ac:dyDescent="0.25">
      <c r="C50243" t="s">
        <v>82342</v>
      </c>
    </row>
    <row r="50244" spans="3:3" x14ac:dyDescent="0.25">
      <c r="C50244" t="s">
        <v>82343</v>
      </c>
    </row>
    <row r="50245" spans="3:3" x14ac:dyDescent="0.25">
      <c r="C50245" t="s">
        <v>82344</v>
      </c>
    </row>
    <row r="50246" spans="3:3" x14ac:dyDescent="0.25">
      <c r="C50246" t="s">
        <v>82345</v>
      </c>
    </row>
    <row r="50247" spans="3:3" x14ac:dyDescent="0.25">
      <c r="C50247" t="s">
        <v>82346</v>
      </c>
    </row>
    <row r="50248" spans="3:3" x14ac:dyDescent="0.25">
      <c r="C50248" t="s">
        <v>82347</v>
      </c>
    </row>
    <row r="50249" spans="3:3" x14ac:dyDescent="0.25">
      <c r="C50249" t="s">
        <v>82348</v>
      </c>
    </row>
    <row r="50250" spans="3:3" x14ac:dyDescent="0.25">
      <c r="C50250" t="s">
        <v>82349</v>
      </c>
    </row>
    <row r="50251" spans="3:3" x14ac:dyDescent="0.25">
      <c r="C50251" t="s">
        <v>82350</v>
      </c>
    </row>
    <row r="50252" spans="3:3" x14ac:dyDescent="0.25">
      <c r="C50252" t="s">
        <v>82351</v>
      </c>
    </row>
    <row r="50253" spans="3:3" x14ac:dyDescent="0.25">
      <c r="C50253" t="s">
        <v>82352</v>
      </c>
    </row>
    <row r="50254" spans="3:3" x14ac:dyDescent="0.25">
      <c r="C50254" t="s">
        <v>82353</v>
      </c>
    </row>
    <row r="50255" spans="3:3" x14ac:dyDescent="0.25">
      <c r="C50255" t="s">
        <v>82354</v>
      </c>
    </row>
    <row r="50256" spans="3:3" x14ac:dyDescent="0.25">
      <c r="C50256" t="s">
        <v>82355</v>
      </c>
    </row>
    <row r="50257" spans="3:3" x14ac:dyDescent="0.25">
      <c r="C50257" t="s">
        <v>82356</v>
      </c>
    </row>
    <row r="50258" spans="3:3" x14ac:dyDescent="0.25">
      <c r="C50258" t="s">
        <v>82357</v>
      </c>
    </row>
    <row r="50259" spans="3:3" x14ac:dyDescent="0.25">
      <c r="C50259" t="s">
        <v>82358</v>
      </c>
    </row>
    <row r="50260" spans="3:3" x14ac:dyDescent="0.25">
      <c r="C50260" t="s">
        <v>82359</v>
      </c>
    </row>
    <row r="50261" spans="3:3" x14ac:dyDescent="0.25">
      <c r="C50261" t="s">
        <v>82360</v>
      </c>
    </row>
    <row r="50262" spans="3:3" x14ac:dyDescent="0.25">
      <c r="C50262" t="s">
        <v>82361</v>
      </c>
    </row>
    <row r="50263" spans="3:3" x14ac:dyDescent="0.25">
      <c r="C50263" t="s">
        <v>82362</v>
      </c>
    </row>
    <row r="50264" spans="3:3" x14ac:dyDescent="0.25">
      <c r="C50264" t="s">
        <v>82363</v>
      </c>
    </row>
    <row r="50265" spans="3:3" x14ac:dyDescent="0.25">
      <c r="C50265" t="s">
        <v>82364</v>
      </c>
    </row>
    <row r="50266" spans="3:3" x14ac:dyDescent="0.25">
      <c r="C50266" t="s">
        <v>82365</v>
      </c>
    </row>
    <row r="50267" spans="3:3" x14ac:dyDescent="0.25">
      <c r="C50267" t="s">
        <v>82366</v>
      </c>
    </row>
    <row r="50268" spans="3:3" x14ac:dyDescent="0.25">
      <c r="C50268" t="s">
        <v>82367</v>
      </c>
    </row>
    <row r="50269" spans="3:3" x14ac:dyDescent="0.25">
      <c r="C50269" t="s">
        <v>82368</v>
      </c>
    </row>
    <row r="50270" spans="3:3" x14ac:dyDescent="0.25">
      <c r="C50270" t="s">
        <v>82369</v>
      </c>
    </row>
    <row r="50271" spans="3:3" x14ac:dyDescent="0.25">
      <c r="C50271" t="s">
        <v>82370</v>
      </c>
    </row>
    <row r="50272" spans="3:3" x14ac:dyDescent="0.25">
      <c r="C50272" t="s">
        <v>82371</v>
      </c>
    </row>
    <row r="50273" spans="3:3" x14ac:dyDescent="0.25">
      <c r="C50273" t="s">
        <v>82372</v>
      </c>
    </row>
    <row r="50274" spans="3:3" x14ac:dyDescent="0.25">
      <c r="C50274" t="s">
        <v>82373</v>
      </c>
    </row>
    <row r="50275" spans="3:3" x14ac:dyDescent="0.25">
      <c r="C50275" t="s">
        <v>82374</v>
      </c>
    </row>
    <row r="50276" spans="3:3" x14ac:dyDescent="0.25">
      <c r="C50276" t="s">
        <v>82375</v>
      </c>
    </row>
    <row r="50277" spans="3:3" x14ac:dyDescent="0.25">
      <c r="C50277" t="s">
        <v>82376</v>
      </c>
    </row>
    <row r="50278" spans="3:3" x14ac:dyDescent="0.25">
      <c r="C50278" t="s">
        <v>82377</v>
      </c>
    </row>
    <row r="50279" spans="3:3" x14ac:dyDescent="0.25">
      <c r="C50279" t="s">
        <v>82378</v>
      </c>
    </row>
    <row r="50280" spans="3:3" x14ac:dyDescent="0.25">
      <c r="C50280" t="s">
        <v>82379</v>
      </c>
    </row>
    <row r="50281" spans="3:3" x14ac:dyDescent="0.25">
      <c r="C50281" t="s">
        <v>82380</v>
      </c>
    </row>
    <row r="50282" spans="3:3" x14ac:dyDescent="0.25">
      <c r="C50282" t="s">
        <v>82381</v>
      </c>
    </row>
    <row r="50283" spans="3:3" x14ac:dyDescent="0.25">
      <c r="C50283" t="s">
        <v>82382</v>
      </c>
    </row>
    <row r="50284" spans="3:3" x14ac:dyDescent="0.25">
      <c r="C50284" t="s">
        <v>82383</v>
      </c>
    </row>
    <row r="50285" spans="3:3" x14ac:dyDescent="0.25">
      <c r="C50285" t="s">
        <v>82384</v>
      </c>
    </row>
    <row r="50286" spans="3:3" x14ac:dyDescent="0.25">
      <c r="C50286" t="s">
        <v>82385</v>
      </c>
    </row>
    <row r="50287" spans="3:3" x14ac:dyDescent="0.25">
      <c r="C50287" t="s">
        <v>82386</v>
      </c>
    </row>
    <row r="50288" spans="3:3" x14ac:dyDescent="0.25">
      <c r="C50288" t="s">
        <v>82387</v>
      </c>
    </row>
    <row r="50289" spans="3:3" x14ac:dyDescent="0.25">
      <c r="C50289" t="s">
        <v>82388</v>
      </c>
    </row>
    <row r="50290" spans="3:3" x14ac:dyDescent="0.25">
      <c r="C50290" t="s">
        <v>82389</v>
      </c>
    </row>
    <row r="50291" spans="3:3" x14ac:dyDescent="0.25">
      <c r="C50291" t="s">
        <v>82390</v>
      </c>
    </row>
    <row r="50292" spans="3:3" x14ac:dyDescent="0.25">
      <c r="C50292" t="s">
        <v>82391</v>
      </c>
    </row>
    <row r="50293" spans="3:3" x14ac:dyDescent="0.25">
      <c r="C50293" t="s">
        <v>82392</v>
      </c>
    </row>
    <row r="50294" spans="3:3" x14ac:dyDescent="0.25">
      <c r="C50294" t="s">
        <v>82393</v>
      </c>
    </row>
    <row r="50295" spans="3:3" x14ac:dyDescent="0.25">
      <c r="C50295" t="s">
        <v>82394</v>
      </c>
    </row>
    <row r="50296" spans="3:3" x14ac:dyDescent="0.25">
      <c r="C50296" t="s">
        <v>82395</v>
      </c>
    </row>
    <row r="50297" spans="3:3" x14ac:dyDescent="0.25">
      <c r="C50297" t="s">
        <v>82396</v>
      </c>
    </row>
    <row r="50298" spans="3:3" x14ac:dyDescent="0.25">
      <c r="C50298" t="s">
        <v>82397</v>
      </c>
    </row>
    <row r="50299" spans="3:3" x14ac:dyDescent="0.25">
      <c r="C50299" t="s">
        <v>82398</v>
      </c>
    </row>
    <row r="50300" spans="3:3" x14ac:dyDescent="0.25">
      <c r="C50300" t="s">
        <v>82399</v>
      </c>
    </row>
    <row r="50301" spans="3:3" x14ac:dyDescent="0.25">
      <c r="C50301" t="s">
        <v>82400</v>
      </c>
    </row>
    <row r="50302" spans="3:3" x14ac:dyDescent="0.25">
      <c r="C50302" t="s">
        <v>82401</v>
      </c>
    </row>
    <row r="50303" spans="3:3" x14ac:dyDescent="0.25">
      <c r="C50303" t="s">
        <v>82402</v>
      </c>
    </row>
    <row r="50304" spans="3:3" x14ac:dyDescent="0.25">
      <c r="C50304" t="s">
        <v>82403</v>
      </c>
    </row>
    <row r="50305" spans="3:3" x14ac:dyDescent="0.25">
      <c r="C50305" t="s">
        <v>82404</v>
      </c>
    </row>
    <row r="50306" spans="3:3" x14ac:dyDescent="0.25">
      <c r="C50306" t="s">
        <v>82405</v>
      </c>
    </row>
    <row r="50307" spans="3:3" x14ac:dyDescent="0.25">
      <c r="C50307" t="s">
        <v>82406</v>
      </c>
    </row>
    <row r="50308" spans="3:3" x14ac:dyDescent="0.25">
      <c r="C50308" t="s">
        <v>82407</v>
      </c>
    </row>
    <row r="50309" spans="3:3" x14ac:dyDescent="0.25">
      <c r="C50309" t="s">
        <v>82408</v>
      </c>
    </row>
    <row r="50310" spans="3:3" x14ac:dyDescent="0.25">
      <c r="C50310" t="s">
        <v>82409</v>
      </c>
    </row>
    <row r="50311" spans="3:3" x14ac:dyDescent="0.25">
      <c r="C50311" t="s">
        <v>82410</v>
      </c>
    </row>
    <row r="50312" spans="3:3" x14ac:dyDescent="0.25">
      <c r="C50312" t="s">
        <v>82411</v>
      </c>
    </row>
    <row r="50313" spans="3:3" x14ac:dyDescent="0.25">
      <c r="C50313" t="s">
        <v>82412</v>
      </c>
    </row>
    <row r="50314" spans="3:3" x14ac:dyDescent="0.25">
      <c r="C50314" t="s">
        <v>82413</v>
      </c>
    </row>
    <row r="50315" spans="3:3" x14ac:dyDescent="0.25">
      <c r="C50315" t="s">
        <v>82414</v>
      </c>
    </row>
    <row r="50316" spans="3:3" x14ac:dyDescent="0.25">
      <c r="C50316" t="s">
        <v>82415</v>
      </c>
    </row>
    <row r="50317" spans="3:3" x14ac:dyDescent="0.25">
      <c r="C50317" t="s">
        <v>82416</v>
      </c>
    </row>
    <row r="50318" spans="3:3" x14ac:dyDescent="0.25">
      <c r="C50318" t="s">
        <v>82417</v>
      </c>
    </row>
    <row r="50319" spans="3:3" x14ac:dyDescent="0.25">
      <c r="C50319" t="s">
        <v>82418</v>
      </c>
    </row>
    <row r="50320" spans="3:3" x14ac:dyDescent="0.25">
      <c r="C50320" t="s">
        <v>82419</v>
      </c>
    </row>
    <row r="50321" spans="3:3" x14ac:dyDescent="0.25">
      <c r="C50321" t="s">
        <v>82420</v>
      </c>
    </row>
    <row r="50322" spans="3:3" x14ac:dyDescent="0.25">
      <c r="C50322" t="s">
        <v>82421</v>
      </c>
    </row>
    <row r="50323" spans="3:3" x14ac:dyDescent="0.25">
      <c r="C50323" t="s">
        <v>82422</v>
      </c>
    </row>
    <row r="50324" spans="3:3" x14ac:dyDescent="0.25">
      <c r="C50324" t="s">
        <v>82423</v>
      </c>
    </row>
    <row r="50325" spans="3:3" x14ac:dyDescent="0.25">
      <c r="C50325" t="s">
        <v>82424</v>
      </c>
    </row>
    <row r="50326" spans="3:3" x14ac:dyDescent="0.25">
      <c r="C50326" t="s">
        <v>82425</v>
      </c>
    </row>
    <row r="50327" spans="3:3" x14ac:dyDescent="0.25">
      <c r="C50327" t="s">
        <v>82426</v>
      </c>
    </row>
    <row r="50328" spans="3:3" x14ac:dyDescent="0.25">
      <c r="C50328" t="s">
        <v>82427</v>
      </c>
    </row>
    <row r="50329" spans="3:3" x14ac:dyDescent="0.25">
      <c r="C50329" t="s">
        <v>82428</v>
      </c>
    </row>
    <row r="50330" spans="3:3" x14ac:dyDescent="0.25">
      <c r="C50330" t="s">
        <v>82429</v>
      </c>
    </row>
    <row r="50331" spans="3:3" x14ac:dyDescent="0.25">
      <c r="C50331" t="s">
        <v>82430</v>
      </c>
    </row>
    <row r="50332" spans="3:3" x14ac:dyDescent="0.25">
      <c r="C50332" t="s">
        <v>82431</v>
      </c>
    </row>
    <row r="50333" spans="3:3" x14ac:dyDescent="0.25">
      <c r="C50333" t="s">
        <v>82432</v>
      </c>
    </row>
    <row r="50334" spans="3:3" x14ac:dyDescent="0.25">
      <c r="C50334" t="s">
        <v>82433</v>
      </c>
    </row>
    <row r="50335" spans="3:3" x14ac:dyDescent="0.25">
      <c r="C50335" t="s">
        <v>82434</v>
      </c>
    </row>
    <row r="50336" spans="3:3" x14ac:dyDescent="0.25">
      <c r="C50336" t="s">
        <v>82435</v>
      </c>
    </row>
    <row r="50337" spans="3:3" x14ac:dyDescent="0.25">
      <c r="C50337" t="s">
        <v>82436</v>
      </c>
    </row>
    <row r="50338" spans="3:3" x14ac:dyDescent="0.25">
      <c r="C50338" t="s">
        <v>82437</v>
      </c>
    </row>
    <row r="50339" spans="3:3" x14ac:dyDescent="0.25">
      <c r="C50339" t="s">
        <v>82438</v>
      </c>
    </row>
    <row r="50340" spans="3:3" x14ac:dyDescent="0.25">
      <c r="C50340" t="s">
        <v>82439</v>
      </c>
    </row>
    <row r="50341" spans="3:3" x14ac:dyDescent="0.25">
      <c r="C50341" t="s">
        <v>82440</v>
      </c>
    </row>
    <row r="50342" spans="3:3" x14ac:dyDescent="0.25">
      <c r="C50342" t="s">
        <v>30688</v>
      </c>
    </row>
    <row r="50343" spans="3:3" x14ac:dyDescent="0.25">
      <c r="C50343" t="s">
        <v>82441</v>
      </c>
    </row>
    <row r="50344" spans="3:3" x14ac:dyDescent="0.25">
      <c r="C50344" t="s">
        <v>82442</v>
      </c>
    </row>
    <row r="50345" spans="3:3" x14ac:dyDescent="0.25">
      <c r="C50345" t="s">
        <v>82443</v>
      </c>
    </row>
    <row r="50346" spans="3:3" x14ac:dyDescent="0.25">
      <c r="C50346" t="s">
        <v>82444</v>
      </c>
    </row>
    <row r="50347" spans="3:3" x14ac:dyDescent="0.25">
      <c r="C50347" t="s">
        <v>82445</v>
      </c>
    </row>
    <row r="50348" spans="3:3" x14ac:dyDescent="0.25">
      <c r="C50348" t="s">
        <v>82446</v>
      </c>
    </row>
    <row r="50349" spans="3:3" x14ac:dyDescent="0.25">
      <c r="C50349" t="s">
        <v>82447</v>
      </c>
    </row>
    <row r="50350" spans="3:3" x14ac:dyDescent="0.25">
      <c r="C50350" t="s">
        <v>82448</v>
      </c>
    </row>
    <row r="50351" spans="3:3" x14ac:dyDescent="0.25">
      <c r="C50351" t="s">
        <v>82449</v>
      </c>
    </row>
    <row r="50352" spans="3:3" x14ac:dyDescent="0.25">
      <c r="C50352" t="s">
        <v>82450</v>
      </c>
    </row>
    <row r="50353" spans="3:3" x14ac:dyDescent="0.25">
      <c r="C50353" t="s">
        <v>82451</v>
      </c>
    </row>
    <row r="50354" spans="3:3" x14ac:dyDescent="0.25">
      <c r="C50354" t="s">
        <v>82452</v>
      </c>
    </row>
    <row r="50355" spans="3:3" x14ac:dyDescent="0.25">
      <c r="C50355" t="s">
        <v>82453</v>
      </c>
    </row>
    <row r="50356" spans="3:3" x14ac:dyDescent="0.25">
      <c r="C50356" t="s">
        <v>82454</v>
      </c>
    </row>
    <row r="50357" spans="3:3" x14ac:dyDescent="0.25">
      <c r="C50357" t="s">
        <v>82455</v>
      </c>
    </row>
    <row r="50358" spans="3:3" x14ac:dyDescent="0.25">
      <c r="C50358" t="s">
        <v>82456</v>
      </c>
    </row>
    <row r="50359" spans="3:3" x14ac:dyDescent="0.25">
      <c r="C50359" t="s">
        <v>82457</v>
      </c>
    </row>
    <row r="50360" spans="3:3" x14ac:dyDescent="0.25">
      <c r="C50360" t="s">
        <v>82458</v>
      </c>
    </row>
    <row r="50361" spans="3:3" x14ac:dyDescent="0.25">
      <c r="C50361" t="s">
        <v>82459</v>
      </c>
    </row>
    <row r="50362" spans="3:3" x14ac:dyDescent="0.25">
      <c r="C50362" t="s">
        <v>82460</v>
      </c>
    </row>
    <row r="50363" spans="3:3" x14ac:dyDescent="0.25">
      <c r="C50363" t="s">
        <v>82461</v>
      </c>
    </row>
    <row r="50364" spans="3:3" x14ac:dyDescent="0.25">
      <c r="C50364" t="s">
        <v>82462</v>
      </c>
    </row>
    <row r="50365" spans="3:3" x14ac:dyDescent="0.25">
      <c r="C50365" t="s">
        <v>82463</v>
      </c>
    </row>
    <row r="50366" spans="3:3" x14ac:dyDescent="0.25">
      <c r="C50366" t="s">
        <v>82464</v>
      </c>
    </row>
    <row r="50367" spans="3:3" x14ac:dyDescent="0.25">
      <c r="C50367" t="s">
        <v>82465</v>
      </c>
    </row>
    <row r="50368" spans="3:3" x14ac:dyDescent="0.25">
      <c r="C50368" t="s">
        <v>82466</v>
      </c>
    </row>
    <row r="50369" spans="3:3" x14ac:dyDescent="0.25">
      <c r="C50369" t="s">
        <v>82467</v>
      </c>
    </row>
    <row r="50370" spans="3:3" x14ac:dyDescent="0.25">
      <c r="C50370" t="s">
        <v>82468</v>
      </c>
    </row>
    <row r="50371" spans="3:3" x14ac:dyDescent="0.25">
      <c r="C50371" t="s">
        <v>82469</v>
      </c>
    </row>
    <row r="50372" spans="3:3" x14ac:dyDescent="0.25">
      <c r="C50372" t="s">
        <v>82470</v>
      </c>
    </row>
    <row r="50373" spans="3:3" x14ac:dyDescent="0.25">
      <c r="C50373" t="s">
        <v>82471</v>
      </c>
    </row>
    <row r="50374" spans="3:3" x14ac:dyDescent="0.25">
      <c r="C50374" t="s">
        <v>82472</v>
      </c>
    </row>
    <row r="50375" spans="3:3" x14ac:dyDescent="0.25">
      <c r="C50375" t="s">
        <v>82473</v>
      </c>
    </row>
    <row r="50376" spans="3:3" x14ac:dyDescent="0.25">
      <c r="C50376" t="s">
        <v>82474</v>
      </c>
    </row>
    <row r="50377" spans="3:3" x14ac:dyDescent="0.25">
      <c r="C50377" t="s">
        <v>82475</v>
      </c>
    </row>
    <row r="50378" spans="3:3" x14ac:dyDescent="0.25">
      <c r="C50378" t="s">
        <v>32232</v>
      </c>
    </row>
    <row r="50379" spans="3:3" x14ac:dyDescent="0.25">
      <c r="C50379" t="s">
        <v>82476</v>
      </c>
    </row>
    <row r="50380" spans="3:3" x14ac:dyDescent="0.25">
      <c r="C50380" t="s">
        <v>82477</v>
      </c>
    </row>
    <row r="50381" spans="3:3" x14ac:dyDescent="0.25">
      <c r="C50381" t="s">
        <v>82478</v>
      </c>
    </row>
    <row r="50382" spans="3:3" x14ac:dyDescent="0.25">
      <c r="C50382" t="s">
        <v>82479</v>
      </c>
    </row>
    <row r="50383" spans="3:3" x14ac:dyDescent="0.25">
      <c r="C50383" t="s">
        <v>82480</v>
      </c>
    </row>
    <row r="50384" spans="3:3" x14ac:dyDescent="0.25">
      <c r="C50384" t="s">
        <v>82481</v>
      </c>
    </row>
    <row r="50385" spans="3:3" x14ac:dyDescent="0.25">
      <c r="C50385" t="s">
        <v>82482</v>
      </c>
    </row>
    <row r="50386" spans="3:3" x14ac:dyDescent="0.25">
      <c r="C50386" t="s">
        <v>82483</v>
      </c>
    </row>
    <row r="50387" spans="3:3" x14ac:dyDescent="0.25">
      <c r="C50387" t="s">
        <v>82484</v>
      </c>
    </row>
    <row r="50388" spans="3:3" x14ac:dyDescent="0.25">
      <c r="C50388" t="s">
        <v>82485</v>
      </c>
    </row>
    <row r="50389" spans="3:3" x14ac:dyDescent="0.25">
      <c r="C50389" t="s">
        <v>82486</v>
      </c>
    </row>
    <row r="50390" spans="3:3" x14ac:dyDescent="0.25">
      <c r="C50390" t="s">
        <v>82487</v>
      </c>
    </row>
    <row r="50391" spans="3:3" x14ac:dyDescent="0.25">
      <c r="C50391" t="s">
        <v>82488</v>
      </c>
    </row>
    <row r="50392" spans="3:3" x14ac:dyDescent="0.25">
      <c r="C50392" t="s">
        <v>82489</v>
      </c>
    </row>
    <row r="50393" spans="3:3" x14ac:dyDescent="0.25">
      <c r="C50393" t="s">
        <v>82490</v>
      </c>
    </row>
    <row r="50394" spans="3:3" x14ac:dyDescent="0.25">
      <c r="C50394" t="s">
        <v>82491</v>
      </c>
    </row>
    <row r="50395" spans="3:3" x14ac:dyDescent="0.25">
      <c r="C50395" t="s">
        <v>82492</v>
      </c>
    </row>
    <row r="50396" spans="3:3" x14ac:dyDescent="0.25">
      <c r="C50396" t="s">
        <v>82493</v>
      </c>
    </row>
    <row r="50397" spans="3:3" x14ac:dyDescent="0.25">
      <c r="C50397" t="s">
        <v>82494</v>
      </c>
    </row>
    <row r="50398" spans="3:3" x14ac:dyDescent="0.25">
      <c r="C50398" t="s">
        <v>82495</v>
      </c>
    </row>
    <row r="50399" spans="3:3" x14ac:dyDescent="0.25">
      <c r="C50399" t="s">
        <v>82496</v>
      </c>
    </row>
    <row r="50400" spans="3:3" x14ac:dyDescent="0.25">
      <c r="C50400" t="s">
        <v>82497</v>
      </c>
    </row>
    <row r="50401" spans="3:3" x14ac:dyDescent="0.25">
      <c r="C50401" t="s">
        <v>82498</v>
      </c>
    </row>
    <row r="50402" spans="3:3" x14ac:dyDescent="0.25">
      <c r="C50402" t="s">
        <v>82499</v>
      </c>
    </row>
    <row r="50403" spans="3:3" x14ac:dyDescent="0.25">
      <c r="C50403" t="s">
        <v>82500</v>
      </c>
    </row>
    <row r="50404" spans="3:3" x14ac:dyDescent="0.25">
      <c r="C50404" t="s">
        <v>82501</v>
      </c>
    </row>
    <row r="50405" spans="3:3" x14ac:dyDescent="0.25">
      <c r="C50405" t="s">
        <v>82502</v>
      </c>
    </row>
    <row r="50406" spans="3:3" x14ac:dyDescent="0.25">
      <c r="C50406" t="s">
        <v>82503</v>
      </c>
    </row>
    <row r="50407" spans="3:3" x14ac:dyDescent="0.25">
      <c r="C50407" t="s">
        <v>82504</v>
      </c>
    </row>
    <row r="50408" spans="3:3" x14ac:dyDescent="0.25">
      <c r="C50408" t="s">
        <v>82505</v>
      </c>
    </row>
    <row r="50409" spans="3:3" x14ac:dyDescent="0.25">
      <c r="C50409" t="s">
        <v>82506</v>
      </c>
    </row>
    <row r="50410" spans="3:3" x14ac:dyDescent="0.25">
      <c r="C50410" t="s">
        <v>82507</v>
      </c>
    </row>
    <row r="50411" spans="3:3" x14ac:dyDescent="0.25">
      <c r="C50411" t="s">
        <v>82508</v>
      </c>
    </row>
    <row r="50412" spans="3:3" x14ac:dyDescent="0.25">
      <c r="C50412" t="s">
        <v>82509</v>
      </c>
    </row>
    <row r="50413" spans="3:3" x14ac:dyDescent="0.25">
      <c r="C50413" t="s">
        <v>82510</v>
      </c>
    </row>
    <row r="50414" spans="3:3" x14ac:dyDescent="0.25">
      <c r="C50414" t="s">
        <v>82511</v>
      </c>
    </row>
    <row r="50415" spans="3:3" x14ac:dyDescent="0.25">
      <c r="C50415" t="s">
        <v>82512</v>
      </c>
    </row>
    <row r="50416" spans="3:3" x14ac:dyDescent="0.25">
      <c r="C50416" t="s">
        <v>82513</v>
      </c>
    </row>
    <row r="50417" spans="3:3" x14ac:dyDescent="0.25">
      <c r="C50417" t="s">
        <v>32004</v>
      </c>
    </row>
    <row r="50418" spans="3:3" x14ac:dyDescent="0.25">
      <c r="C50418" t="s">
        <v>82514</v>
      </c>
    </row>
    <row r="50419" spans="3:3" x14ac:dyDescent="0.25">
      <c r="C50419" t="s">
        <v>82515</v>
      </c>
    </row>
    <row r="50420" spans="3:3" x14ac:dyDescent="0.25">
      <c r="C50420" t="s">
        <v>82516</v>
      </c>
    </row>
    <row r="50421" spans="3:3" x14ac:dyDescent="0.25">
      <c r="C50421" t="s">
        <v>82517</v>
      </c>
    </row>
    <row r="50422" spans="3:3" x14ac:dyDescent="0.25">
      <c r="C50422" t="s">
        <v>82518</v>
      </c>
    </row>
    <row r="50423" spans="3:3" x14ac:dyDescent="0.25">
      <c r="C50423" t="s">
        <v>82519</v>
      </c>
    </row>
    <row r="50424" spans="3:3" x14ac:dyDescent="0.25">
      <c r="C50424" t="s">
        <v>82520</v>
      </c>
    </row>
    <row r="50425" spans="3:3" x14ac:dyDescent="0.25">
      <c r="C50425" t="s">
        <v>82521</v>
      </c>
    </row>
    <row r="50426" spans="3:3" x14ac:dyDescent="0.25">
      <c r="C50426" t="s">
        <v>82522</v>
      </c>
    </row>
    <row r="50427" spans="3:3" x14ac:dyDescent="0.25">
      <c r="C50427" t="s">
        <v>82523</v>
      </c>
    </row>
    <row r="50428" spans="3:3" x14ac:dyDescent="0.25">
      <c r="C50428" t="s">
        <v>82524</v>
      </c>
    </row>
    <row r="50429" spans="3:3" x14ac:dyDescent="0.25">
      <c r="C50429" t="s">
        <v>82525</v>
      </c>
    </row>
    <row r="50430" spans="3:3" x14ac:dyDescent="0.25">
      <c r="C50430" t="s">
        <v>82526</v>
      </c>
    </row>
    <row r="50431" spans="3:3" x14ac:dyDescent="0.25">
      <c r="C50431" t="s">
        <v>82527</v>
      </c>
    </row>
    <row r="50432" spans="3:3" x14ac:dyDescent="0.25">
      <c r="C50432" t="s">
        <v>82528</v>
      </c>
    </row>
    <row r="50433" spans="3:3" x14ac:dyDescent="0.25">
      <c r="C50433" t="s">
        <v>82529</v>
      </c>
    </row>
    <row r="50434" spans="3:3" x14ac:dyDescent="0.25">
      <c r="C50434" t="s">
        <v>82530</v>
      </c>
    </row>
    <row r="50435" spans="3:3" x14ac:dyDescent="0.25">
      <c r="C50435" t="s">
        <v>82531</v>
      </c>
    </row>
    <row r="50436" spans="3:3" x14ac:dyDescent="0.25">
      <c r="C50436" t="s">
        <v>82532</v>
      </c>
    </row>
    <row r="50437" spans="3:3" x14ac:dyDescent="0.25">
      <c r="C50437" t="s">
        <v>82533</v>
      </c>
    </row>
    <row r="50438" spans="3:3" x14ac:dyDescent="0.25">
      <c r="C50438" t="s">
        <v>82534</v>
      </c>
    </row>
    <row r="50439" spans="3:3" x14ac:dyDescent="0.25">
      <c r="C50439" t="s">
        <v>82535</v>
      </c>
    </row>
    <row r="50440" spans="3:3" x14ac:dyDescent="0.25">
      <c r="C50440" t="s">
        <v>82536</v>
      </c>
    </row>
    <row r="50441" spans="3:3" x14ac:dyDescent="0.25">
      <c r="C50441" t="s">
        <v>82537</v>
      </c>
    </row>
    <row r="50442" spans="3:3" x14ac:dyDescent="0.25">
      <c r="C50442" t="s">
        <v>82538</v>
      </c>
    </row>
    <row r="50443" spans="3:3" x14ac:dyDescent="0.25">
      <c r="C50443" t="s">
        <v>82539</v>
      </c>
    </row>
    <row r="50444" spans="3:3" x14ac:dyDescent="0.25">
      <c r="C50444" t="s">
        <v>82540</v>
      </c>
    </row>
    <row r="50445" spans="3:3" x14ac:dyDescent="0.25">
      <c r="C50445" t="s">
        <v>82541</v>
      </c>
    </row>
    <row r="50446" spans="3:3" x14ac:dyDescent="0.25">
      <c r="C50446" t="s">
        <v>82542</v>
      </c>
    </row>
    <row r="50447" spans="3:3" x14ac:dyDescent="0.25">
      <c r="C50447" t="s">
        <v>82543</v>
      </c>
    </row>
    <row r="50448" spans="3:3" x14ac:dyDescent="0.25">
      <c r="C50448" t="s">
        <v>82544</v>
      </c>
    </row>
    <row r="50449" spans="3:3" x14ac:dyDescent="0.25">
      <c r="C50449" t="s">
        <v>82545</v>
      </c>
    </row>
    <row r="50450" spans="3:3" x14ac:dyDescent="0.25">
      <c r="C50450" t="s">
        <v>82546</v>
      </c>
    </row>
    <row r="50451" spans="3:3" x14ac:dyDescent="0.25">
      <c r="C50451" t="s">
        <v>82547</v>
      </c>
    </row>
    <row r="50452" spans="3:3" x14ac:dyDescent="0.25">
      <c r="C50452" t="s">
        <v>82548</v>
      </c>
    </row>
    <row r="50453" spans="3:3" x14ac:dyDescent="0.25">
      <c r="C50453" t="s">
        <v>82549</v>
      </c>
    </row>
    <row r="50454" spans="3:3" x14ac:dyDescent="0.25">
      <c r="C50454" t="s">
        <v>82550</v>
      </c>
    </row>
    <row r="50455" spans="3:3" x14ac:dyDescent="0.25">
      <c r="C50455" t="s">
        <v>82551</v>
      </c>
    </row>
    <row r="50456" spans="3:3" x14ac:dyDescent="0.25">
      <c r="C50456" t="s">
        <v>82552</v>
      </c>
    </row>
    <row r="50457" spans="3:3" x14ac:dyDescent="0.25">
      <c r="C50457" t="s">
        <v>82553</v>
      </c>
    </row>
    <row r="50458" spans="3:3" x14ac:dyDescent="0.25">
      <c r="C50458" t="s">
        <v>82554</v>
      </c>
    </row>
    <row r="50459" spans="3:3" x14ac:dyDescent="0.25">
      <c r="C50459" t="s">
        <v>82555</v>
      </c>
    </row>
    <row r="50460" spans="3:3" x14ac:dyDescent="0.25">
      <c r="C50460" t="s">
        <v>82556</v>
      </c>
    </row>
    <row r="50461" spans="3:3" x14ac:dyDescent="0.25">
      <c r="C50461" t="s">
        <v>82557</v>
      </c>
    </row>
    <row r="50462" spans="3:3" x14ac:dyDescent="0.25">
      <c r="C50462" t="s">
        <v>82558</v>
      </c>
    </row>
    <row r="50463" spans="3:3" x14ac:dyDescent="0.25">
      <c r="C50463" t="s">
        <v>32235</v>
      </c>
    </row>
    <row r="50464" spans="3:3" x14ac:dyDescent="0.25">
      <c r="C50464" t="s">
        <v>82559</v>
      </c>
    </row>
    <row r="50465" spans="3:3" x14ac:dyDescent="0.25">
      <c r="C50465" t="s">
        <v>82560</v>
      </c>
    </row>
    <row r="50466" spans="3:3" x14ac:dyDescent="0.25">
      <c r="C50466" t="s">
        <v>82561</v>
      </c>
    </row>
    <row r="50467" spans="3:3" x14ac:dyDescent="0.25">
      <c r="C50467" t="s">
        <v>82562</v>
      </c>
    </row>
    <row r="50468" spans="3:3" x14ac:dyDescent="0.25">
      <c r="C50468" t="s">
        <v>82563</v>
      </c>
    </row>
    <row r="50469" spans="3:3" x14ac:dyDescent="0.25">
      <c r="C50469" t="s">
        <v>82564</v>
      </c>
    </row>
    <row r="50470" spans="3:3" x14ac:dyDescent="0.25">
      <c r="C50470" t="s">
        <v>82565</v>
      </c>
    </row>
    <row r="50471" spans="3:3" x14ac:dyDescent="0.25">
      <c r="C50471" t="s">
        <v>82566</v>
      </c>
    </row>
    <row r="50472" spans="3:3" x14ac:dyDescent="0.25">
      <c r="C50472" t="s">
        <v>82567</v>
      </c>
    </row>
    <row r="50473" spans="3:3" x14ac:dyDescent="0.25">
      <c r="C50473" t="s">
        <v>82568</v>
      </c>
    </row>
    <row r="50474" spans="3:3" x14ac:dyDescent="0.25">
      <c r="C50474" t="s">
        <v>82569</v>
      </c>
    </row>
    <row r="50475" spans="3:3" x14ac:dyDescent="0.25">
      <c r="C50475" t="s">
        <v>82570</v>
      </c>
    </row>
    <row r="50476" spans="3:3" x14ac:dyDescent="0.25">
      <c r="C50476" t="s">
        <v>82571</v>
      </c>
    </row>
    <row r="50477" spans="3:3" x14ac:dyDescent="0.25">
      <c r="C50477" t="s">
        <v>82572</v>
      </c>
    </row>
    <row r="50478" spans="3:3" x14ac:dyDescent="0.25">
      <c r="C50478" t="s">
        <v>82573</v>
      </c>
    </row>
    <row r="50479" spans="3:3" x14ac:dyDescent="0.25">
      <c r="C50479" t="s">
        <v>82574</v>
      </c>
    </row>
    <row r="50480" spans="3:3" x14ac:dyDescent="0.25">
      <c r="C50480" t="s">
        <v>82575</v>
      </c>
    </row>
    <row r="50481" spans="3:3" x14ac:dyDescent="0.25">
      <c r="C50481" t="s">
        <v>82576</v>
      </c>
    </row>
    <row r="50482" spans="3:3" x14ac:dyDescent="0.25">
      <c r="C50482" t="s">
        <v>82577</v>
      </c>
    </row>
    <row r="50483" spans="3:3" x14ac:dyDescent="0.25">
      <c r="C50483" t="s">
        <v>82578</v>
      </c>
    </row>
    <row r="50484" spans="3:3" x14ac:dyDescent="0.25">
      <c r="C50484" t="s">
        <v>82579</v>
      </c>
    </row>
    <row r="50485" spans="3:3" x14ac:dyDescent="0.25">
      <c r="C50485" t="s">
        <v>82580</v>
      </c>
    </row>
    <row r="50486" spans="3:3" x14ac:dyDescent="0.25">
      <c r="C50486" t="s">
        <v>82581</v>
      </c>
    </row>
    <row r="50487" spans="3:3" x14ac:dyDescent="0.25">
      <c r="C50487" t="s">
        <v>82582</v>
      </c>
    </row>
    <row r="50488" spans="3:3" x14ac:dyDescent="0.25">
      <c r="C50488" t="s">
        <v>82583</v>
      </c>
    </row>
    <row r="50489" spans="3:3" x14ac:dyDescent="0.25">
      <c r="C50489" t="s">
        <v>82584</v>
      </c>
    </row>
    <row r="50490" spans="3:3" x14ac:dyDescent="0.25">
      <c r="C50490" t="s">
        <v>82585</v>
      </c>
    </row>
    <row r="50491" spans="3:3" x14ac:dyDescent="0.25">
      <c r="C50491" t="s">
        <v>82586</v>
      </c>
    </row>
    <row r="50492" spans="3:3" x14ac:dyDescent="0.25">
      <c r="C50492" t="s">
        <v>82587</v>
      </c>
    </row>
    <row r="50493" spans="3:3" x14ac:dyDescent="0.25">
      <c r="C50493" t="s">
        <v>82588</v>
      </c>
    </row>
    <row r="50494" spans="3:3" x14ac:dyDescent="0.25">
      <c r="C50494" t="s">
        <v>82589</v>
      </c>
    </row>
    <row r="50495" spans="3:3" x14ac:dyDescent="0.25">
      <c r="C50495" t="s">
        <v>82590</v>
      </c>
    </row>
    <row r="50496" spans="3:3" x14ac:dyDescent="0.25">
      <c r="C50496" t="s">
        <v>82591</v>
      </c>
    </row>
    <row r="50497" spans="3:3" x14ac:dyDescent="0.25">
      <c r="C50497" t="s">
        <v>82592</v>
      </c>
    </row>
    <row r="50498" spans="3:3" x14ac:dyDescent="0.25">
      <c r="C50498" t="s">
        <v>82593</v>
      </c>
    </row>
    <row r="50499" spans="3:3" x14ac:dyDescent="0.25">
      <c r="C50499" t="s">
        <v>82594</v>
      </c>
    </row>
    <row r="50500" spans="3:3" x14ac:dyDescent="0.25">
      <c r="C50500" t="s">
        <v>82595</v>
      </c>
    </row>
    <row r="50501" spans="3:3" x14ac:dyDescent="0.25">
      <c r="C50501" t="s">
        <v>32007</v>
      </c>
    </row>
    <row r="50502" spans="3:3" x14ac:dyDescent="0.25">
      <c r="C50502" t="s">
        <v>82596</v>
      </c>
    </row>
    <row r="50503" spans="3:3" x14ac:dyDescent="0.25">
      <c r="C50503" t="s">
        <v>82597</v>
      </c>
    </row>
    <row r="50504" spans="3:3" x14ac:dyDescent="0.25">
      <c r="C50504" t="s">
        <v>82598</v>
      </c>
    </row>
    <row r="50505" spans="3:3" x14ac:dyDescent="0.25">
      <c r="C50505" t="s">
        <v>82599</v>
      </c>
    </row>
    <row r="50506" spans="3:3" x14ac:dyDescent="0.25">
      <c r="C50506" t="s">
        <v>82600</v>
      </c>
    </row>
    <row r="50507" spans="3:3" x14ac:dyDescent="0.25">
      <c r="C50507" t="s">
        <v>82601</v>
      </c>
    </row>
    <row r="50508" spans="3:3" x14ac:dyDescent="0.25">
      <c r="C50508" t="s">
        <v>82602</v>
      </c>
    </row>
    <row r="50509" spans="3:3" x14ac:dyDescent="0.25">
      <c r="C50509" t="s">
        <v>82603</v>
      </c>
    </row>
    <row r="50510" spans="3:3" x14ac:dyDescent="0.25">
      <c r="C50510" t="s">
        <v>82604</v>
      </c>
    </row>
    <row r="50511" spans="3:3" x14ac:dyDescent="0.25">
      <c r="C50511" t="s">
        <v>82605</v>
      </c>
    </row>
    <row r="50512" spans="3:3" x14ac:dyDescent="0.25">
      <c r="C50512" t="s">
        <v>82606</v>
      </c>
    </row>
    <row r="50513" spans="3:3" x14ac:dyDescent="0.25">
      <c r="C50513" t="s">
        <v>82607</v>
      </c>
    </row>
    <row r="50514" spans="3:3" x14ac:dyDescent="0.25">
      <c r="C50514" t="s">
        <v>82608</v>
      </c>
    </row>
    <row r="50515" spans="3:3" x14ac:dyDescent="0.25">
      <c r="C50515" t="s">
        <v>82609</v>
      </c>
    </row>
    <row r="50516" spans="3:3" x14ac:dyDescent="0.25">
      <c r="C50516" t="s">
        <v>82610</v>
      </c>
    </row>
    <row r="50517" spans="3:3" x14ac:dyDescent="0.25">
      <c r="C50517" t="s">
        <v>82611</v>
      </c>
    </row>
    <row r="50518" spans="3:3" x14ac:dyDescent="0.25">
      <c r="C50518" t="s">
        <v>82612</v>
      </c>
    </row>
    <row r="50519" spans="3:3" x14ac:dyDescent="0.25">
      <c r="C50519" t="s">
        <v>82613</v>
      </c>
    </row>
    <row r="50520" spans="3:3" x14ac:dyDescent="0.25">
      <c r="C50520" t="s">
        <v>82614</v>
      </c>
    </row>
    <row r="50521" spans="3:3" x14ac:dyDescent="0.25">
      <c r="C50521" t="s">
        <v>82615</v>
      </c>
    </row>
    <row r="50522" spans="3:3" x14ac:dyDescent="0.25">
      <c r="C50522" t="s">
        <v>82616</v>
      </c>
    </row>
    <row r="50523" spans="3:3" x14ac:dyDescent="0.25">
      <c r="C50523" t="s">
        <v>82617</v>
      </c>
    </row>
    <row r="50524" spans="3:3" x14ac:dyDescent="0.25">
      <c r="C50524" t="s">
        <v>82618</v>
      </c>
    </row>
    <row r="50525" spans="3:3" x14ac:dyDescent="0.25">
      <c r="C50525" t="s">
        <v>82619</v>
      </c>
    </row>
    <row r="50526" spans="3:3" x14ac:dyDescent="0.25">
      <c r="C50526" t="s">
        <v>82620</v>
      </c>
    </row>
    <row r="50527" spans="3:3" x14ac:dyDescent="0.25">
      <c r="C50527" t="s">
        <v>82621</v>
      </c>
    </row>
    <row r="50528" spans="3:3" x14ac:dyDescent="0.25">
      <c r="C50528" t="s">
        <v>82622</v>
      </c>
    </row>
    <row r="50529" spans="3:3" x14ac:dyDescent="0.25">
      <c r="C50529" t="s">
        <v>82623</v>
      </c>
    </row>
    <row r="50530" spans="3:3" x14ac:dyDescent="0.25">
      <c r="C50530" t="s">
        <v>82624</v>
      </c>
    </row>
    <row r="50531" spans="3:3" x14ac:dyDescent="0.25">
      <c r="C50531" t="s">
        <v>82625</v>
      </c>
    </row>
    <row r="50532" spans="3:3" x14ac:dyDescent="0.25">
      <c r="C50532" t="s">
        <v>82626</v>
      </c>
    </row>
    <row r="50533" spans="3:3" x14ac:dyDescent="0.25">
      <c r="C50533" t="s">
        <v>82627</v>
      </c>
    </row>
    <row r="50534" spans="3:3" x14ac:dyDescent="0.25">
      <c r="C50534" t="s">
        <v>82628</v>
      </c>
    </row>
    <row r="50535" spans="3:3" x14ac:dyDescent="0.25">
      <c r="C50535" t="s">
        <v>82629</v>
      </c>
    </row>
    <row r="50536" spans="3:3" x14ac:dyDescent="0.25">
      <c r="C50536" t="s">
        <v>82630</v>
      </c>
    </row>
    <row r="50537" spans="3:3" x14ac:dyDescent="0.25">
      <c r="C50537" t="s">
        <v>82631</v>
      </c>
    </row>
    <row r="50538" spans="3:3" x14ac:dyDescent="0.25">
      <c r="C50538" t="s">
        <v>82632</v>
      </c>
    </row>
    <row r="50539" spans="3:3" x14ac:dyDescent="0.25">
      <c r="C50539" t="s">
        <v>82633</v>
      </c>
    </row>
    <row r="50540" spans="3:3" x14ac:dyDescent="0.25">
      <c r="C50540" t="s">
        <v>82634</v>
      </c>
    </row>
    <row r="50541" spans="3:3" x14ac:dyDescent="0.25">
      <c r="C50541" t="s">
        <v>82635</v>
      </c>
    </row>
    <row r="50542" spans="3:3" x14ac:dyDescent="0.25">
      <c r="C50542" t="s">
        <v>82636</v>
      </c>
    </row>
    <row r="50543" spans="3:3" x14ac:dyDescent="0.25">
      <c r="C50543" t="s">
        <v>82637</v>
      </c>
    </row>
    <row r="50544" spans="3:3" x14ac:dyDescent="0.25">
      <c r="C50544" t="s">
        <v>82638</v>
      </c>
    </row>
    <row r="50545" spans="3:3" x14ac:dyDescent="0.25">
      <c r="C50545" t="s">
        <v>82639</v>
      </c>
    </row>
    <row r="50546" spans="3:3" x14ac:dyDescent="0.25">
      <c r="C50546" t="s">
        <v>82640</v>
      </c>
    </row>
    <row r="50547" spans="3:3" x14ac:dyDescent="0.25">
      <c r="C50547" t="s">
        <v>32003</v>
      </c>
    </row>
    <row r="50548" spans="3:3" x14ac:dyDescent="0.25">
      <c r="C50548" t="s">
        <v>82641</v>
      </c>
    </row>
    <row r="50549" spans="3:3" x14ac:dyDescent="0.25">
      <c r="C50549" t="s">
        <v>82642</v>
      </c>
    </row>
    <row r="50550" spans="3:3" x14ac:dyDescent="0.25">
      <c r="C50550" t="s">
        <v>82643</v>
      </c>
    </row>
    <row r="50551" spans="3:3" x14ac:dyDescent="0.25">
      <c r="C50551" t="s">
        <v>82644</v>
      </c>
    </row>
    <row r="50552" spans="3:3" x14ac:dyDescent="0.25">
      <c r="C50552" t="s">
        <v>82645</v>
      </c>
    </row>
    <row r="50553" spans="3:3" x14ac:dyDescent="0.25">
      <c r="C50553" t="s">
        <v>82646</v>
      </c>
    </row>
    <row r="50554" spans="3:3" x14ac:dyDescent="0.25">
      <c r="C50554" t="s">
        <v>82647</v>
      </c>
    </row>
    <row r="50555" spans="3:3" x14ac:dyDescent="0.25">
      <c r="C50555" t="s">
        <v>82648</v>
      </c>
    </row>
    <row r="50556" spans="3:3" x14ac:dyDescent="0.25">
      <c r="C50556" t="s">
        <v>82649</v>
      </c>
    </row>
    <row r="50557" spans="3:3" x14ac:dyDescent="0.25">
      <c r="C50557" t="s">
        <v>82650</v>
      </c>
    </row>
    <row r="50558" spans="3:3" x14ac:dyDescent="0.25">
      <c r="C50558" t="s">
        <v>82651</v>
      </c>
    </row>
    <row r="50559" spans="3:3" x14ac:dyDescent="0.25">
      <c r="C50559" t="s">
        <v>82652</v>
      </c>
    </row>
    <row r="50560" spans="3:3" x14ac:dyDescent="0.25">
      <c r="C50560" t="s">
        <v>82653</v>
      </c>
    </row>
    <row r="50561" spans="3:3" x14ac:dyDescent="0.25">
      <c r="C50561" t="s">
        <v>82654</v>
      </c>
    </row>
    <row r="50562" spans="3:3" x14ac:dyDescent="0.25">
      <c r="C50562" t="s">
        <v>82655</v>
      </c>
    </row>
    <row r="50563" spans="3:3" x14ac:dyDescent="0.25">
      <c r="C50563" t="s">
        <v>82656</v>
      </c>
    </row>
    <row r="50564" spans="3:3" x14ac:dyDescent="0.25">
      <c r="C50564" t="s">
        <v>82657</v>
      </c>
    </row>
    <row r="50565" spans="3:3" x14ac:dyDescent="0.25">
      <c r="C50565" t="s">
        <v>82658</v>
      </c>
    </row>
    <row r="50566" spans="3:3" x14ac:dyDescent="0.25">
      <c r="C50566" t="s">
        <v>82659</v>
      </c>
    </row>
    <row r="50567" spans="3:3" x14ac:dyDescent="0.25">
      <c r="C50567" t="s">
        <v>82660</v>
      </c>
    </row>
    <row r="50568" spans="3:3" x14ac:dyDescent="0.25">
      <c r="C50568" t="s">
        <v>82661</v>
      </c>
    </row>
    <row r="50569" spans="3:3" x14ac:dyDescent="0.25">
      <c r="C50569" t="s">
        <v>82662</v>
      </c>
    </row>
    <row r="50570" spans="3:3" x14ac:dyDescent="0.25">
      <c r="C50570" t="s">
        <v>32006</v>
      </c>
    </row>
    <row r="50571" spans="3:3" x14ac:dyDescent="0.25">
      <c r="C50571" t="s">
        <v>82663</v>
      </c>
    </row>
    <row r="50572" spans="3:3" x14ac:dyDescent="0.25">
      <c r="C50572" t="s">
        <v>82664</v>
      </c>
    </row>
    <row r="50573" spans="3:3" x14ac:dyDescent="0.25">
      <c r="C50573" t="s">
        <v>82665</v>
      </c>
    </row>
    <row r="50574" spans="3:3" x14ac:dyDescent="0.25">
      <c r="C50574" t="s">
        <v>82666</v>
      </c>
    </row>
    <row r="50575" spans="3:3" x14ac:dyDescent="0.25">
      <c r="C50575" t="s">
        <v>82667</v>
      </c>
    </row>
    <row r="50576" spans="3:3" x14ac:dyDescent="0.25">
      <c r="C50576" t="s">
        <v>82668</v>
      </c>
    </row>
    <row r="50577" spans="3:3" x14ac:dyDescent="0.25">
      <c r="C50577" t="s">
        <v>82669</v>
      </c>
    </row>
    <row r="50578" spans="3:3" x14ac:dyDescent="0.25">
      <c r="C50578" t="s">
        <v>82670</v>
      </c>
    </row>
    <row r="50579" spans="3:3" x14ac:dyDescent="0.25">
      <c r="C50579" t="s">
        <v>82671</v>
      </c>
    </row>
    <row r="50580" spans="3:3" x14ac:dyDescent="0.25">
      <c r="C50580" t="s">
        <v>82672</v>
      </c>
    </row>
    <row r="50581" spans="3:3" x14ac:dyDescent="0.25">
      <c r="C50581" t="s">
        <v>82673</v>
      </c>
    </row>
    <row r="50582" spans="3:3" x14ac:dyDescent="0.25">
      <c r="C50582" t="s">
        <v>82674</v>
      </c>
    </row>
    <row r="50583" spans="3:3" x14ac:dyDescent="0.25">
      <c r="C50583" t="s">
        <v>82675</v>
      </c>
    </row>
    <row r="50584" spans="3:3" x14ac:dyDescent="0.25">
      <c r="C50584" t="s">
        <v>82676</v>
      </c>
    </row>
    <row r="50585" spans="3:3" x14ac:dyDescent="0.25">
      <c r="C50585" t="s">
        <v>82677</v>
      </c>
    </row>
    <row r="50586" spans="3:3" x14ac:dyDescent="0.25">
      <c r="C50586" t="s">
        <v>82678</v>
      </c>
    </row>
    <row r="50587" spans="3:3" x14ac:dyDescent="0.25">
      <c r="C50587" t="s">
        <v>82679</v>
      </c>
    </row>
    <row r="50588" spans="3:3" x14ac:dyDescent="0.25">
      <c r="C50588" t="s">
        <v>82680</v>
      </c>
    </row>
    <row r="50589" spans="3:3" x14ac:dyDescent="0.25">
      <c r="C50589" t="s">
        <v>82681</v>
      </c>
    </row>
    <row r="50590" spans="3:3" x14ac:dyDescent="0.25">
      <c r="C50590" t="s">
        <v>82682</v>
      </c>
    </row>
    <row r="50591" spans="3:3" x14ac:dyDescent="0.25">
      <c r="C50591" t="s">
        <v>82683</v>
      </c>
    </row>
    <row r="50592" spans="3:3" x14ac:dyDescent="0.25">
      <c r="C50592" t="s">
        <v>82684</v>
      </c>
    </row>
    <row r="50593" spans="3:3" x14ac:dyDescent="0.25">
      <c r="C50593" t="s">
        <v>82685</v>
      </c>
    </row>
    <row r="50594" spans="3:3" x14ac:dyDescent="0.25">
      <c r="C50594" t="s">
        <v>82686</v>
      </c>
    </row>
    <row r="50595" spans="3:3" x14ac:dyDescent="0.25">
      <c r="C50595" t="s">
        <v>82687</v>
      </c>
    </row>
    <row r="50596" spans="3:3" x14ac:dyDescent="0.25">
      <c r="C50596" t="s">
        <v>82688</v>
      </c>
    </row>
    <row r="50597" spans="3:3" x14ac:dyDescent="0.25">
      <c r="C50597" t="s">
        <v>82689</v>
      </c>
    </row>
    <row r="50598" spans="3:3" x14ac:dyDescent="0.25">
      <c r="C50598" t="s">
        <v>82690</v>
      </c>
    </row>
    <row r="50599" spans="3:3" x14ac:dyDescent="0.25">
      <c r="C50599" t="s">
        <v>82691</v>
      </c>
    </row>
    <row r="50600" spans="3:3" x14ac:dyDescent="0.25">
      <c r="C50600" t="s">
        <v>82692</v>
      </c>
    </row>
    <row r="50601" spans="3:3" x14ac:dyDescent="0.25">
      <c r="C50601" t="s">
        <v>82693</v>
      </c>
    </row>
    <row r="50602" spans="3:3" x14ac:dyDescent="0.25">
      <c r="C50602" t="s">
        <v>82694</v>
      </c>
    </row>
    <row r="50603" spans="3:3" x14ac:dyDescent="0.25">
      <c r="C50603" t="s">
        <v>82695</v>
      </c>
    </row>
    <row r="50604" spans="3:3" x14ac:dyDescent="0.25">
      <c r="C50604" t="s">
        <v>82696</v>
      </c>
    </row>
    <row r="50605" spans="3:3" x14ac:dyDescent="0.25">
      <c r="C50605" t="s">
        <v>82697</v>
      </c>
    </row>
    <row r="50606" spans="3:3" x14ac:dyDescent="0.25">
      <c r="C50606" t="s">
        <v>82698</v>
      </c>
    </row>
    <row r="50607" spans="3:3" x14ac:dyDescent="0.25">
      <c r="C50607" t="s">
        <v>82699</v>
      </c>
    </row>
    <row r="50608" spans="3:3" x14ac:dyDescent="0.25">
      <c r="C50608" t="s">
        <v>82700</v>
      </c>
    </row>
    <row r="50609" spans="3:3" x14ac:dyDescent="0.25">
      <c r="C50609" t="s">
        <v>82701</v>
      </c>
    </row>
    <row r="50610" spans="3:3" x14ac:dyDescent="0.25">
      <c r="C50610" t="s">
        <v>82702</v>
      </c>
    </row>
    <row r="50611" spans="3:3" x14ac:dyDescent="0.25">
      <c r="C50611" t="s">
        <v>82703</v>
      </c>
    </row>
    <row r="50612" spans="3:3" x14ac:dyDescent="0.25">
      <c r="C50612" t="s">
        <v>82704</v>
      </c>
    </row>
    <row r="50613" spans="3:3" x14ac:dyDescent="0.25">
      <c r="C50613" t="s">
        <v>82705</v>
      </c>
    </row>
    <row r="50614" spans="3:3" x14ac:dyDescent="0.25">
      <c r="C50614" t="s">
        <v>82706</v>
      </c>
    </row>
    <row r="50615" spans="3:3" x14ac:dyDescent="0.25">
      <c r="C50615" t="s">
        <v>82707</v>
      </c>
    </row>
    <row r="50616" spans="3:3" x14ac:dyDescent="0.25">
      <c r="C50616" t="s">
        <v>82708</v>
      </c>
    </row>
    <row r="50617" spans="3:3" x14ac:dyDescent="0.25">
      <c r="C50617" t="s">
        <v>82709</v>
      </c>
    </row>
    <row r="50618" spans="3:3" x14ac:dyDescent="0.25">
      <c r="C50618" t="s">
        <v>82710</v>
      </c>
    </row>
    <row r="50619" spans="3:3" x14ac:dyDescent="0.25">
      <c r="C50619" t="s">
        <v>82711</v>
      </c>
    </row>
    <row r="50620" spans="3:3" x14ac:dyDescent="0.25">
      <c r="C50620" t="s">
        <v>82712</v>
      </c>
    </row>
    <row r="50621" spans="3:3" x14ac:dyDescent="0.25">
      <c r="C50621" t="s">
        <v>82713</v>
      </c>
    </row>
    <row r="50622" spans="3:3" x14ac:dyDescent="0.25">
      <c r="C50622" t="s">
        <v>82714</v>
      </c>
    </row>
    <row r="50623" spans="3:3" x14ac:dyDescent="0.25">
      <c r="C50623" t="s">
        <v>82715</v>
      </c>
    </row>
    <row r="50624" spans="3:3" x14ac:dyDescent="0.25">
      <c r="C50624" t="s">
        <v>82716</v>
      </c>
    </row>
    <row r="50625" spans="3:3" x14ac:dyDescent="0.25">
      <c r="C50625" t="s">
        <v>82717</v>
      </c>
    </row>
    <row r="50626" spans="3:3" x14ac:dyDescent="0.25">
      <c r="C50626" t="s">
        <v>82718</v>
      </c>
    </row>
    <row r="50627" spans="3:3" x14ac:dyDescent="0.25">
      <c r="C50627" t="s">
        <v>82719</v>
      </c>
    </row>
    <row r="50628" spans="3:3" x14ac:dyDescent="0.25">
      <c r="C50628" t="s">
        <v>82720</v>
      </c>
    </row>
    <row r="50629" spans="3:3" x14ac:dyDescent="0.25">
      <c r="C50629" t="s">
        <v>82721</v>
      </c>
    </row>
    <row r="50630" spans="3:3" x14ac:dyDescent="0.25">
      <c r="C50630" t="s">
        <v>82722</v>
      </c>
    </row>
    <row r="50631" spans="3:3" x14ac:dyDescent="0.25">
      <c r="C50631" t="s">
        <v>82723</v>
      </c>
    </row>
    <row r="50632" spans="3:3" x14ac:dyDescent="0.25">
      <c r="C50632" t="s">
        <v>82724</v>
      </c>
    </row>
    <row r="50633" spans="3:3" x14ac:dyDescent="0.25">
      <c r="C50633" t="s">
        <v>82725</v>
      </c>
    </row>
    <row r="50634" spans="3:3" x14ac:dyDescent="0.25">
      <c r="C50634" t="s">
        <v>82726</v>
      </c>
    </row>
    <row r="50635" spans="3:3" x14ac:dyDescent="0.25">
      <c r="C50635" t="s">
        <v>82727</v>
      </c>
    </row>
    <row r="50636" spans="3:3" x14ac:dyDescent="0.25">
      <c r="C50636" t="s">
        <v>82728</v>
      </c>
    </row>
    <row r="50637" spans="3:3" x14ac:dyDescent="0.25">
      <c r="C50637" t="s">
        <v>82729</v>
      </c>
    </row>
    <row r="50638" spans="3:3" x14ac:dyDescent="0.25">
      <c r="C50638" t="s">
        <v>82730</v>
      </c>
    </row>
    <row r="50639" spans="3:3" x14ac:dyDescent="0.25">
      <c r="C50639" t="s">
        <v>82731</v>
      </c>
    </row>
    <row r="50640" spans="3:3" x14ac:dyDescent="0.25">
      <c r="C50640" t="s">
        <v>82732</v>
      </c>
    </row>
    <row r="50641" spans="3:3" x14ac:dyDescent="0.25">
      <c r="C50641" t="s">
        <v>82733</v>
      </c>
    </row>
    <row r="50642" spans="3:3" x14ac:dyDescent="0.25">
      <c r="C50642" t="s">
        <v>82734</v>
      </c>
    </row>
    <row r="50643" spans="3:3" x14ac:dyDescent="0.25">
      <c r="C50643" t="s">
        <v>82735</v>
      </c>
    </row>
    <row r="50644" spans="3:3" x14ac:dyDescent="0.25">
      <c r="C50644" t="s">
        <v>82736</v>
      </c>
    </row>
    <row r="50645" spans="3:3" x14ac:dyDescent="0.25">
      <c r="C50645" t="s">
        <v>82737</v>
      </c>
    </row>
    <row r="50646" spans="3:3" x14ac:dyDescent="0.25">
      <c r="C50646" t="s">
        <v>82738</v>
      </c>
    </row>
    <row r="50647" spans="3:3" x14ac:dyDescent="0.25">
      <c r="C50647" t="s">
        <v>82739</v>
      </c>
    </row>
    <row r="50648" spans="3:3" x14ac:dyDescent="0.25">
      <c r="C50648" t="s">
        <v>82740</v>
      </c>
    </row>
    <row r="50649" spans="3:3" x14ac:dyDescent="0.25">
      <c r="C50649" t="s">
        <v>82741</v>
      </c>
    </row>
    <row r="50650" spans="3:3" x14ac:dyDescent="0.25">
      <c r="C50650" t="s">
        <v>82742</v>
      </c>
    </row>
    <row r="50651" spans="3:3" x14ac:dyDescent="0.25">
      <c r="C50651" t="s">
        <v>82743</v>
      </c>
    </row>
    <row r="50652" spans="3:3" x14ac:dyDescent="0.25">
      <c r="C50652" t="s">
        <v>82744</v>
      </c>
    </row>
    <row r="50653" spans="3:3" x14ac:dyDescent="0.25">
      <c r="C50653" t="s">
        <v>82745</v>
      </c>
    </row>
    <row r="50654" spans="3:3" x14ac:dyDescent="0.25">
      <c r="C50654" t="s">
        <v>82746</v>
      </c>
    </row>
    <row r="50655" spans="3:3" x14ac:dyDescent="0.25">
      <c r="C50655" t="s">
        <v>82747</v>
      </c>
    </row>
    <row r="50656" spans="3:3" x14ac:dyDescent="0.25">
      <c r="C50656" t="s">
        <v>82748</v>
      </c>
    </row>
    <row r="50657" spans="3:3" x14ac:dyDescent="0.25">
      <c r="C50657" t="s">
        <v>82749</v>
      </c>
    </row>
    <row r="50658" spans="3:3" x14ac:dyDescent="0.25">
      <c r="C50658" t="s">
        <v>82750</v>
      </c>
    </row>
    <row r="50659" spans="3:3" x14ac:dyDescent="0.25">
      <c r="C50659" t="s">
        <v>82751</v>
      </c>
    </row>
    <row r="50660" spans="3:3" x14ac:dyDescent="0.25">
      <c r="C50660" t="s">
        <v>82752</v>
      </c>
    </row>
    <row r="50661" spans="3:3" x14ac:dyDescent="0.25">
      <c r="C50661" t="s">
        <v>82753</v>
      </c>
    </row>
    <row r="50662" spans="3:3" x14ac:dyDescent="0.25">
      <c r="C50662" t="s">
        <v>82754</v>
      </c>
    </row>
    <row r="50663" spans="3:3" x14ac:dyDescent="0.25">
      <c r="C50663" t="s">
        <v>82755</v>
      </c>
    </row>
    <row r="50664" spans="3:3" x14ac:dyDescent="0.25">
      <c r="C50664" t="s">
        <v>82756</v>
      </c>
    </row>
    <row r="50665" spans="3:3" x14ac:dyDescent="0.25">
      <c r="C50665" t="s">
        <v>82757</v>
      </c>
    </row>
    <row r="50666" spans="3:3" x14ac:dyDescent="0.25">
      <c r="C50666" t="s">
        <v>82758</v>
      </c>
    </row>
    <row r="50667" spans="3:3" x14ac:dyDescent="0.25">
      <c r="C50667" t="s">
        <v>82759</v>
      </c>
    </row>
    <row r="50668" spans="3:3" x14ac:dyDescent="0.25">
      <c r="C50668" t="s">
        <v>82760</v>
      </c>
    </row>
    <row r="50669" spans="3:3" x14ac:dyDescent="0.25">
      <c r="C50669" t="s">
        <v>82761</v>
      </c>
    </row>
    <row r="50670" spans="3:3" x14ac:dyDescent="0.25">
      <c r="C50670" t="s">
        <v>82762</v>
      </c>
    </row>
    <row r="50671" spans="3:3" x14ac:dyDescent="0.25">
      <c r="C50671" t="s">
        <v>82763</v>
      </c>
    </row>
    <row r="50672" spans="3:3" x14ac:dyDescent="0.25">
      <c r="C50672" t="s">
        <v>82764</v>
      </c>
    </row>
    <row r="50673" spans="3:3" x14ac:dyDescent="0.25">
      <c r="C50673" t="s">
        <v>82765</v>
      </c>
    </row>
    <row r="50674" spans="3:3" x14ac:dyDescent="0.25">
      <c r="C50674" t="s">
        <v>82766</v>
      </c>
    </row>
    <row r="50675" spans="3:3" x14ac:dyDescent="0.25">
      <c r="C50675" t="s">
        <v>82767</v>
      </c>
    </row>
    <row r="50676" spans="3:3" x14ac:dyDescent="0.25">
      <c r="C50676" t="s">
        <v>82768</v>
      </c>
    </row>
    <row r="50677" spans="3:3" x14ac:dyDescent="0.25">
      <c r="C50677" t="s">
        <v>82769</v>
      </c>
    </row>
    <row r="50678" spans="3:3" x14ac:dyDescent="0.25">
      <c r="C50678" t="s">
        <v>82770</v>
      </c>
    </row>
    <row r="50679" spans="3:3" x14ac:dyDescent="0.25">
      <c r="C50679" t="s">
        <v>82771</v>
      </c>
    </row>
    <row r="50680" spans="3:3" x14ac:dyDescent="0.25">
      <c r="C50680" t="s">
        <v>82772</v>
      </c>
    </row>
    <row r="50681" spans="3:3" x14ac:dyDescent="0.25">
      <c r="C50681" t="s">
        <v>82773</v>
      </c>
    </row>
    <row r="50682" spans="3:3" x14ac:dyDescent="0.25">
      <c r="C50682" t="s">
        <v>82774</v>
      </c>
    </row>
    <row r="50683" spans="3:3" x14ac:dyDescent="0.25">
      <c r="C50683" t="s">
        <v>82775</v>
      </c>
    </row>
    <row r="50684" spans="3:3" x14ac:dyDescent="0.25">
      <c r="C50684" t="s">
        <v>82776</v>
      </c>
    </row>
    <row r="50685" spans="3:3" x14ac:dyDescent="0.25">
      <c r="C50685" t="s">
        <v>82777</v>
      </c>
    </row>
    <row r="50686" spans="3:3" x14ac:dyDescent="0.25">
      <c r="C50686" t="s">
        <v>82778</v>
      </c>
    </row>
    <row r="50687" spans="3:3" x14ac:dyDescent="0.25">
      <c r="C50687" t="s">
        <v>82779</v>
      </c>
    </row>
    <row r="50688" spans="3:3" x14ac:dyDescent="0.25">
      <c r="C50688" t="s">
        <v>82780</v>
      </c>
    </row>
    <row r="50689" spans="3:3" x14ac:dyDescent="0.25">
      <c r="C50689" t="s">
        <v>82781</v>
      </c>
    </row>
    <row r="50690" spans="3:3" x14ac:dyDescent="0.25">
      <c r="C50690" t="s">
        <v>82782</v>
      </c>
    </row>
    <row r="50691" spans="3:3" x14ac:dyDescent="0.25">
      <c r="C50691" t="s">
        <v>82783</v>
      </c>
    </row>
    <row r="50692" spans="3:3" x14ac:dyDescent="0.25">
      <c r="C50692" t="s">
        <v>82784</v>
      </c>
    </row>
    <row r="50693" spans="3:3" x14ac:dyDescent="0.25">
      <c r="C50693" t="s">
        <v>82785</v>
      </c>
    </row>
    <row r="50694" spans="3:3" x14ac:dyDescent="0.25">
      <c r="C50694" t="s">
        <v>82786</v>
      </c>
    </row>
    <row r="50695" spans="3:3" x14ac:dyDescent="0.25">
      <c r="C50695" t="s">
        <v>82787</v>
      </c>
    </row>
    <row r="50696" spans="3:3" x14ac:dyDescent="0.25">
      <c r="C50696" t="s">
        <v>82788</v>
      </c>
    </row>
    <row r="50697" spans="3:3" x14ac:dyDescent="0.25">
      <c r="C50697" t="s">
        <v>82789</v>
      </c>
    </row>
    <row r="50698" spans="3:3" x14ac:dyDescent="0.25">
      <c r="C50698" t="s">
        <v>82790</v>
      </c>
    </row>
    <row r="50699" spans="3:3" x14ac:dyDescent="0.25">
      <c r="C50699" t="s">
        <v>82791</v>
      </c>
    </row>
    <row r="50700" spans="3:3" x14ac:dyDescent="0.25">
      <c r="C50700" t="s">
        <v>30690</v>
      </c>
    </row>
    <row r="50701" spans="3:3" x14ac:dyDescent="0.25">
      <c r="C50701" t="s">
        <v>82792</v>
      </c>
    </row>
    <row r="50702" spans="3:3" x14ac:dyDescent="0.25">
      <c r="C50702" t="s">
        <v>82793</v>
      </c>
    </row>
    <row r="50703" spans="3:3" x14ac:dyDescent="0.25">
      <c r="C50703" t="s">
        <v>82794</v>
      </c>
    </row>
    <row r="50704" spans="3:3" x14ac:dyDescent="0.25">
      <c r="C50704" t="s">
        <v>82795</v>
      </c>
    </row>
    <row r="50705" spans="3:3" x14ac:dyDescent="0.25">
      <c r="C50705" t="s">
        <v>82796</v>
      </c>
    </row>
    <row r="50706" spans="3:3" x14ac:dyDescent="0.25">
      <c r="C50706" t="s">
        <v>30975</v>
      </c>
    </row>
    <row r="50707" spans="3:3" x14ac:dyDescent="0.25">
      <c r="C50707" t="s">
        <v>82797</v>
      </c>
    </row>
    <row r="50708" spans="3:3" x14ac:dyDescent="0.25">
      <c r="C50708" t="s">
        <v>82798</v>
      </c>
    </row>
    <row r="50709" spans="3:3" x14ac:dyDescent="0.25">
      <c r="C50709" t="s">
        <v>82799</v>
      </c>
    </row>
    <row r="50710" spans="3:3" x14ac:dyDescent="0.25">
      <c r="C50710" t="s">
        <v>82800</v>
      </c>
    </row>
    <row r="50711" spans="3:3" x14ac:dyDescent="0.25">
      <c r="C50711" t="s">
        <v>82801</v>
      </c>
    </row>
    <row r="50712" spans="3:3" x14ac:dyDescent="0.25">
      <c r="C50712" t="s">
        <v>82802</v>
      </c>
    </row>
    <row r="50713" spans="3:3" x14ac:dyDescent="0.25">
      <c r="C50713" t="s">
        <v>82803</v>
      </c>
    </row>
    <row r="50714" spans="3:3" x14ac:dyDescent="0.25">
      <c r="C50714" t="s">
        <v>82804</v>
      </c>
    </row>
    <row r="50715" spans="3:3" x14ac:dyDescent="0.25">
      <c r="C50715" t="s">
        <v>82805</v>
      </c>
    </row>
    <row r="50716" spans="3:3" x14ac:dyDescent="0.25">
      <c r="C50716" t="s">
        <v>82806</v>
      </c>
    </row>
    <row r="50717" spans="3:3" x14ac:dyDescent="0.25">
      <c r="C50717" t="s">
        <v>82807</v>
      </c>
    </row>
    <row r="50718" spans="3:3" x14ac:dyDescent="0.25">
      <c r="C50718" t="s">
        <v>82808</v>
      </c>
    </row>
    <row r="50719" spans="3:3" x14ac:dyDescent="0.25">
      <c r="C50719" t="s">
        <v>82809</v>
      </c>
    </row>
    <row r="50720" spans="3:3" x14ac:dyDescent="0.25">
      <c r="C50720" t="s">
        <v>82810</v>
      </c>
    </row>
    <row r="50721" spans="3:3" x14ac:dyDescent="0.25">
      <c r="C50721" t="s">
        <v>82811</v>
      </c>
    </row>
    <row r="50722" spans="3:3" x14ac:dyDescent="0.25">
      <c r="C50722" t="s">
        <v>82812</v>
      </c>
    </row>
    <row r="50723" spans="3:3" x14ac:dyDescent="0.25">
      <c r="C50723" t="s">
        <v>82813</v>
      </c>
    </row>
    <row r="50724" spans="3:3" x14ac:dyDescent="0.25">
      <c r="C50724" t="s">
        <v>82814</v>
      </c>
    </row>
    <row r="50725" spans="3:3" x14ac:dyDescent="0.25">
      <c r="C50725" t="s">
        <v>82815</v>
      </c>
    </row>
    <row r="50726" spans="3:3" x14ac:dyDescent="0.25">
      <c r="C50726" t="s">
        <v>82816</v>
      </c>
    </row>
    <row r="50727" spans="3:3" x14ac:dyDescent="0.25">
      <c r="C50727" t="s">
        <v>82817</v>
      </c>
    </row>
    <row r="50728" spans="3:3" x14ac:dyDescent="0.25">
      <c r="C50728" t="s">
        <v>82818</v>
      </c>
    </row>
    <row r="50729" spans="3:3" x14ac:dyDescent="0.25">
      <c r="C50729" t="s">
        <v>82819</v>
      </c>
    </row>
    <row r="50730" spans="3:3" x14ac:dyDescent="0.25">
      <c r="C50730" t="s">
        <v>82820</v>
      </c>
    </row>
    <row r="50731" spans="3:3" x14ac:dyDescent="0.25">
      <c r="C50731" t="s">
        <v>82821</v>
      </c>
    </row>
    <row r="50732" spans="3:3" x14ac:dyDescent="0.25">
      <c r="C50732" t="s">
        <v>82822</v>
      </c>
    </row>
    <row r="50733" spans="3:3" x14ac:dyDescent="0.25">
      <c r="C50733" t="s">
        <v>82823</v>
      </c>
    </row>
    <row r="50734" spans="3:3" x14ac:dyDescent="0.25">
      <c r="C50734" t="s">
        <v>32009</v>
      </c>
    </row>
    <row r="50735" spans="3:3" x14ac:dyDescent="0.25">
      <c r="C50735" t="s">
        <v>82824</v>
      </c>
    </row>
    <row r="50736" spans="3:3" x14ac:dyDescent="0.25">
      <c r="C50736" t="s">
        <v>82825</v>
      </c>
    </row>
    <row r="50737" spans="3:3" x14ac:dyDescent="0.25">
      <c r="C50737" t="s">
        <v>82826</v>
      </c>
    </row>
    <row r="50738" spans="3:3" x14ac:dyDescent="0.25">
      <c r="C50738" t="s">
        <v>82827</v>
      </c>
    </row>
    <row r="50739" spans="3:3" x14ac:dyDescent="0.25">
      <c r="C50739" t="s">
        <v>82828</v>
      </c>
    </row>
    <row r="50740" spans="3:3" x14ac:dyDescent="0.25">
      <c r="C50740" t="s">
        <v>82829</v>
      </c>
    </row>
    <row r="50741" spans="3:3" x14ac:dyDescent="0.25">
      <c r="C50741" t="s">
        <v>82830</v>
      </c>
    </row>
    <row r="50742" spans="3:3" x14ac:dyDescent="0.25">
      <c r="C50742" t="s">
        <v>82831</v>
      </c>
    </row>
    <row r="50743" spans="3:3" x14ac:dyDescent="0.25">
      <c r="C50743" t="s">
        <v>82832</v>
      </c>
    </row>
    <row r="50744" spans="3:3" x14ac:dyDescent="0.25">
      <c r="C50744" t="s">
        <v>82833</v>
      </c>
    </row>
    <row r="50745" spans="3:3" x14ac:dyDescent="0.25">
      <c r="C50745" t="s">
        <v>82834</v>
      </c>
    </row>
    <row r="50746" spans="3:3" x14ac:dyDescent="0.25">
      <c r="C50746" t="s">
        <v>82835</v>
      </c>
    </row>
    <row r="50747" spans="3:3" x14ac:dyDescent="0.25">
      <c r="C50747" t="s">
        <v>30955</v>
      </c>
    </row>
    <row r="50748" spans="3:3" x14ac:dyDescent="0.25">
      <c r="C50748" t="s">
        <v>82836</v>
      </c>
    </row>
    <row r="50749" spans="3:3" x14ac:dyDescent="0.25">
      <c r="C50749" t="s">
        <v>82837</v>
      </c>
    </row>
    <row r="50750" spans="3:3" x14ac:dyDescent="0.25">
      <c r="C50750" t="s">
        <v>82838</v>
      </c>
    </row>
    <row r="50751" spans="3:3" x14ac:dyDescent="0.25">
      <c r="C50751" t="s">
        <v>82839</v>
      </c>
    </row>
    <row r="50752" spans="3:3" x14ac:dyDescent="0.25">
      <c r="C50752" t="s">
        <v>82840</v>
      </c>
    </row>
    <row r="50753" spans="3:3" x14ac:dyDescent="0.25">
      <c r="C50753" t="s">
        <v>82841</v>
      </c>
    </row>
    <row r="50754" spans="3:3" x14ac:dyDescent="0.25">
      <c r="C50754" t="s">
        <v>82842</v>
      </c>
    </row>
    <row r="50755" spans="3:3" x14ac:dyDescent="0.25">
      <c r="C50755" t="s">
        <v>82843</v>
      </c>
    </row>
    <row r="50756" spans="3:3" x14ac:dyDescent="0.25">
      <c r="C50756" t="s">
        <v>82844</v>
      </c>
    </row>
    <row r="50757" spans="3:3" x14ac:dyDescent="0.25">
      <c r="C50757" t="s">
        <v>82845</v>
      </c>
    </row>
    <row r="50758" spans="3:3" x14ac:dyDescent="0.25">
      <c r="C50758" t="s">
        <v>82846</v>
      </c>
    </row>
    <row r="50759" spans="3:3" x14ac:dyDescent="0.25">
      <c r="C50759" t="s">
        <v>82847</v>
      </c>
    </row>
    <row r="50760" spans="3:3" x14ac:dyDescent="0.25">
      <c r="C50760" t="s">
        <v>82848</v>
      </c>
    </row>
    <row r="50761" spans="3:3" x14ac:dyDescent="0.25">
      <c r="C50761" t="s">
        <v>82849</v>
      </c>
    </row>
    <row r="50762" spans="3:3" x14ac:dyDescent="0.25">
      <c r="C50762" t="s">
        <v>82850</v>
      </c>
    </row>
    <row r="50763" spans="3:3" x14ac:dyDescent="0.25">
      <c r="C50763" t="s">
        <v>82851</v>
      </c>
    </row>
    <row r="50764" spans="3:3" x14ac:dyDescent="0.25">
      <c r="C50764" t="s">
        <v>82852</v>
      </c>
    </row>
    <row r="50765" spans="3:3" x14ac:dyDescent="0.25">
      <c r="C50765" t="s">
        <v>82853</v>
      </c>
    </row>
    <row r="50766" spans="3:3" x14ac:dyDescent="0.25">
      <c r="C50766" t="s">
        <v>82854</v>
      </c>
    </row>
    <row r="50767" spans="3:3" x14ac:dyDescent="0.25">
      <c r="C50767" t="s">
        <v>82855</v>
      </c>
    </row>
    <row r="50768" spans="3:3" x14ac:dyDescent="0.25">
      <c r="C50768" t="s">
        <v>82856</v>
      </c>
    </row>
    <row r="50769" spans="3:3" x14ac:dyDescent="0.25">
      <c r="C50769" t="s">
        <v>82857</v>
      </c>
    </row>
    <row r="50770" spans="3:3" x14ac:dyDescent="0.25">
      <c r="C50770" t="s">
        <v>82858</v>
      </c>
    </row>
    <row r="50771" spans="3:3" x14ac:dyDescent="0.25">
      <c r="C50771" t="s">
        <v>82859</v>
      </c>
    </row>
    <row r="50772" spans="3:3" x14ac:dyDescent="0.25">
      <c r="C50772" t="s">
        <v>82860</v>
      </c>
    </row>
    <row r="50773" spans="3:3" x14ac:dyDescent="0.25">
      <c r="C50773" t="s">
        <v>82861</v>
      </c>
    </row>
    <row r="50774" spans="3:3" x14ac:dyDescent="0.25">
      <c r="C50774" t="s">
        <v>82862</v>
      </c>
    </row>
    <row r="50775" spans="3:3" x14ac:dyDescent="0.25">
      <c r="C50775" t="s">
        <v>82863</v>
      </c>
    </row>
    <row r="50776" spans="3:3" x14ac:dyDescent="0.25">
      <c r="C50776" t="s">
        <v>82864</v>
      </c>
    </row>
    <row r="50777" spans="3:3" x14ac:dyDescent="0.25">
      <c r="C50777" t="s">
        <v>82865</v>
      </c>
    </row>
    <row r="50778" spans="3:3" x14ac:dyDescent="0.25">
      <c r="C50778" t="s">
        <v>82866</v>
      </c>
    </row>
    <row r="50779" spans="3:3" x14ac:dyDescent="0.25">
      <c r="C50779" t="s">
        <v>82867</v>
      </c>
    </row>
    <row r="50780" spans="3:3" x14ac:dyDescent="0.25">
      <c r="C50780" t="s">
        <v>82868</v>
      </c>
    </row>
    <row r="50781" spans="3:3" x14ac:dyDescent="0.25">
      <c r="C50781" t="s">
        <v>82869</v>
      </c>
    </row>
    <row r="50782" spans="3:3" x14ac:dyDescent="0.25">
      <c r="C50782" t="s">
        <v>82870</v>
      </c>
    </row>
    <row r="50783" spans="3:3" x14ac:dyDescent="0.25">
      <c r="C50783" t="s">
        <v>82871</v>
      </c>
    </row>
    <row r="50784" spans="3:3" x14ac:dyDescent="0.25">
      <c r="C50784" t="s">
        <v>82872</v>
      </c>
    </row>
    <row r="50785" spans="3:3" x14ac:dyDescent="0.25">
      <c r="C50785" t="s">
        <v>82873</v>
      </c>
    </row>
    <row r="50786" spans="3:3" x14ac:dyDescent="0.25">
      <c r="C50786" t="s">
        <v>82874</v>
      </c>
    </row>
    <row r="50787" spans="3:3" x14ac:dyDescent="0.25">
      <c r="C50787" t="s">
        <v>82875</v>
      </c>
    </row>
    <row r="50788" spans="3:3" x14ac:dyDescent="0.25">
      <c r="C50788" t="s">
        <v>82876</v>
      </c>
    </row>
    <row r="50789" spans="3:3" x14ac:dyDescent="0.25">
      <c r="C50789" t="s">
        <v>32240</v>
      </c>
    </row>
    <row r="50790" spans="3:3" x14ac:dyDescent="0.25">
      <c r="C50790" t="s">
        <v>82877</v>
      </c>
    </row>
    <row r="50791" spans="3:3" x14ac:dyDescent="0.25">
      <c r="C50791" t="s">
        <v>82878</v>
      </c>
    </row>
    <row r="50792" spans="3:3" x14ac:dyDescent="0.25">
      <c r="C50792" t="s">
        <v>82879</v>
      </c>
    </row>
    <row r="50793" spans="3:3" x14ac:dyDescent="0.25">
      <c r="C50793" t="s">
        <v>82880</v>
      </c>
    </row>
    <row r="50794" spans="3:3" x14ac:dyDescent="0.25">
      <c r="C50794" t="s">
        <v>82881</v>
      </c>
    </row>
    <row r="50795" spans="3:3" x14ac:dyDescent="0.25">
      <c r="C50795" t="s">
        <v>82882</v>
      </c>
    </row>
    <row r="50796" spans="3:3" x14ac:dyDescent="0.25">
      <c r="C50796" t="s">
        <v>82883</v>
      </c>
    </row>
    <row r="50797" spans="3:3" x14ac:dyDescent="0.25">
      <c r="C50797" t="s">
        <v>82884</v>
      </c>
    </row>
    <row r="50798" spans="3:3" x14ac:dyDescent="0.25">
      <c r="C50798" t="s">
        <v>82885</v>
      </c>
    </row>
    <row r="50799" spans="3:3" x14ac:dyDescent="0.25">
      <c r="C50799" t="s">
        <v>82886</v>
      </c>
    </row>
    <row r="50800" spans="3:3" x14ac:dyDescent="0.25">
      <c r="C50800" t="s">
        <v>82887</v>
      </c>
    </row>
    <row r="50801" spans="3:3" x14ac:dyDescent="0.25">
      <c r="C50801" t="s">
        <v>82888</v>
      </c>
    </row>
    <row r="50802" spans="3:3" x14ac:dyDescent="0.25">
      <c r="C50802" t="s">
        <v>82889</v>
      </c>
    </row>
    <row r="50803" spans="3:3" x14ac:dyDescent="0.25">
      <c r="C50803" t="s">
        <v>82890</v>
      </c>
    </row>
    <row r="50804" spans="3:3" x14ac:dyDescent="0.25">
      <c r="C50804" t="s">
        <v>82891</v>
      </c>
    </row>
    <row r="50805" spans="3:3" x14ac:dyDescent="0.25">
      <c r="C50805" t="s">
        <v>82892</v>
      </c>
    </row>
    <row r="50806" spans="3:3" x14ac:dyDescent="0.25">
      <c r="C50806" t="s">
        <v>82893</v>
      </c>
    </row>
    <row r="50807" spans="3:3" x14ac:dyDescent="0.25">
      <c r="C50807" t="s">
        <v>82894</v>
      </c>
    </row>
    <row r="50808" spans="3:3" x14ac:dyDescent="0.25">
      <c r="C50808" t="s">
        <v>82895</v>
      </c>
    </row>
    <row r="50809" spans="3:3" x14ac:dyDescent="0.25">
      <c r="C50809" t="s">
        <v>82896</v>
      </c>
    </row>
    <row r="50810" spans="3:3" x14ac:dyDescent="0.25">
      <c r="C50810" t="s">
        <v>82897</v>
      </c>
    </row>
    <row r="50811" spans="3:3" x14ac:dyDescent="0.25">
      <c r="C50811" t="s">
        <v>82898</v>
      </c>
    </row>
    <row r="50812" spans="3:3" x14ac:dyDescent="0.25">
      <c r="C50812" t="s">
        <v>82899</v>
      </c>
    </row>
    <row r="50813" spans="3:3" x14ac:dyDescent="0.25">
      <c r="C50813" t="s">
        <v>82900</v>
      </c>
    </row>
    <row r="50814" spans="3:3" x14ac:dyDescent="0.25">
      <c r="C50814" t="s">
        <v>82901</v>
      </c>
    </row>
    <row r="50815" spans="3:3" x14ac:dyDescent="0.25">
      <c r="C50815" t="s">
        <v>82902</v>
      </c>
    </row>
    <row r="50816" spans="3:3" x14ac:dyDescent="0.25">
      <c r="C50816" t="s">
        <v>82903</v>
      </c>
    </row>
    <row r="50817" spans="3:3" x14ac:dyDescent="0.25">
      <c r="C50817" t="s">
        <v>82904</v>
      </c>
    </row>
    <row r="50818" spans="3:3" x14ac:dyDescent="0.25">
      <c r="C50818" t="s">
        <v>82905</v>
      </c>
    </row>
    <row r="50819" spans="3:3" x14ac:dyDescent="0.25">
      <c r="C50819" t="s">
        <v>82906</v>
      </c>
    </row>
    <row r="50820" spans="3:3" x14ac:dyDescent="0.25">
      <c r="C50820" t="s">
        <v>82907</v>
      </c>
    </row>
    <row r="50821" spans="3:3" x14ac:dyDescent="0.25">
      <c r="C50821" t="s">
        <v>82908</v>
      </c>
    </row>
    <row r="50822" spans="3:3" x14ac:dyDescent="0.25">
      <c r="C50822" t="s">
        <v>82909</v>
      </c>
    </row>
    <row r="50823" spans="3:3" x14ac:dyDescent="0.25">
      <c r="C50823" t="s">
        <v>82910</v>
      </c>
    </row>
    <row r="50824" spans="3:3" x14ac:dyDescent="0.25">
      <c r="C50824" t="s">
        <v>82911</v>
      </c>
    </row>
    <row r="50825" spans="3:3" x14ac:dyDescent="0.25">
      <c r="C50825" t="s">
        <v>82912</v>
      </c>
    </row>
    <row r="50826" spans="3:3" x14ac:dyDescent="0.25">
      <c r="C50826" t="s">
        <v>82913</v>
      </c>
    </row>
    <row r="50827" spans="3:3" x14ac:dyDescent="0.25">
      <c r="C50827" t="s">
        <v>82914</v>
      </c>
    </row>
    <row r="50828" spans="3:3" x14ac:dyDescent="0.25">
      <c r="C50828" t="s">
        <v>82915</v>
      </c>
    </row>
    <row r="50829" spans="3:3" x14ac:dyDescent="0.25">
      <c r="C50829" t="s">
        <v>82916</v>
      </c>
    </row>
    <row r="50830" spans="3:3" x14ac:dyDescent="0.25">
      <c r="C50830" t="s">
        <v>82917</v>
      </c>
    </row>
    <row r="50831" spans="3:3" x14ac:dyDescent="0.25">
      <c r="C50831" t="s">
        <v>82918</v>
      </c>
    </row>
    <row r="50832" spans="3:3" x14ac:dyDescent="0.25">
      <c r="C50832" t="s">
        <v>82919</v>
      </c>
    </row>
    <row r="50833" spans="3:3" x14ac:dyDescent="0.25">
      <c r="C50833" t="s">
        <v>82920</v>
      </c>
    </row>
    <row r="50834" spans="3:3" x14ac:dyDescent="0.25">
      <c r="C50834" t="s">
        <v>82921</v>
      </c>
    </row>
    <row r="50835" spans="3:3" x14ac:dyDescent="0.25">
      <c r="C50835" t="s">
        <v>82922</v>
      </c>
    </row>
    <row r="50836" spans="3:3" x14ac:dyDescent="0.25">
      <c r="C50836" t="s">
        <v>82923</v>
      </c>
    </row>
    <row r="50837" spans="3:3" x14ac:dyDescent="0.25">
      <c r="C50837" t="s">
        <v>82924</v>
      </c>
    </row>
    <row r="50838" spans="3:3" x14ac:dyDescent="0.25">
      <c r="C50838" t="s">
        <v>82925</v>
      </c>
    </row>
    <row r="50839" spans="3:3" x14ac:dyDescent="0.25">
      <c r="C50839" t="s">
        <v>82926</v>
      </c>
    </row>
    <row r="50840" spans="3:3" x14ac:dyDescent="0.25">
      <c r="C50840" t="s">
        <v>82927</v>
      </c>
    </row>
    <row r="50841" spans="3:3" x14ac:dyDescent="0.25">
      <c r="C50841" t="s">
        <v>82928</v>
      </c>
    </row>
    <row r="50842" spans="3:3" x14ac:dyDescent="0.25">
      <c r="C50842" t="s">
        <v>82929</v>
      </c>
    </row>
    <row r="50843" spans="3:3" x14ac:dyDescent="0.25">
      <c r="C50843" t="s">
        <v>82930</v>
      </c>
    </row>
    <row r="50844" spans="3:3" x14ac:dyDescent="0.25">
      <c r="C50844" t="s">
        <v>82931</v>
      </c>
    </row>
    <row r="50845" spans="3:3" x14ac:dyDescent="0.25">
      <c r="C50845" t="s">
        <v>82932</v>
      </c>
    </row>
    <row r="50846" spans="3:3" x14ac:dyDescent="0.25">
      <c r="C50846" t="s">
        <v>82933</v>
      </c>
    </row>
    <row r="50847" spans="3:3" x14ac:dyDescent="0.25">
      <c r="C50847" t="s">
        <v>82934</v>
      </c>
    </row>
    <row r="50848" spans="3:3" x14ac:dyDescent="0.25">
      <c r="C50848" t="s">
        <v>82935</v>
      </c>
    </row>
    <row r="50849" spans="3:3" x14ac:dyDescent="0.25">
      <c r="C50849" t="s">
        <v>82936</v>
      </c>
    </row>
    <row r="50850" spans="3:3" x14ac:dyDescent="0.25">
      <c r="C50850" t="s">
        <v>82937</v>
      </c>
    </row>
    <row r="50851" spans="3:3" x14ac:dyDescent="0.25">
      <c r="C50851" t="s">
        <v>82938</v>
      </c>
    </row>
    <row r="50852" spans="3:3" x14ac:dyDescent="0.25">
      <c r="C50852" t="s">
        <v>82939</v>
      </c>
    </row>
    <row r="50853" spans="3:3" x14ac:dyDescent="0.25">
      <c r="C50853" t="s">
        <v>82940</v>
      </c>
    </row>
    <row r="50854" spans="3:3" x14ac:dyDescent="0.25">
      <c r="C50854" t="s">
        <v>82941</v>
      </c>
    </row>
    <row r="50855" spans="3:3" x14ac:dyDescent="0.25">
      <c r="C50855" t="s">
        <v>82942</v>
      </c>
    </row>
    <row r="50856" spans="3:3" x14ac:dyDescent="0.25">
      <c r="C50856" t="s">
        <v>82943</v>
      </c>
    </row>
    <row r="50857" spans="3:3" x14ac:dyDescent="0.25">
      <c r="C50857" t="s">
        <v>82944</v>
      </c>
    </row>
    <row r="50858" spans="3:3" x14ac:dyDescent="0.25">
      <c r="C50858" t="s">
        <v>82945</v>
      </c>
    </row>
    <row r="50859" spans="3:3" x14ac:dyDescent="0.25">
      <c r="C50859" t="s">
        <v>82946</v>
      </c>
    </row>
    <row r="50860" spans="3:3" x14ac:dyDescent="0.25">
      <c r="C50860" t="s">
        <v>82947</v>
      </c>
    </row>
    <row r="50861" spans="3:3" x14ac:dyDescent="0.25">
      <c r="C50861" t="s">
        <v>82948</v>
      </c>
    </row>
    <row r="50862" spans="3:3" x14ac:dyDescent="0.25">
      <c r="C50862" t="s">
        <v>82949</v>
      </c>
    </row>
    <row r="50863" spans="3:3" x14ac:dyDescent="0.25">
      <c r="C50863" t="s">
        <v>82950</v>
      </c>
    </row>
    <row r="50864" spans="3:3" x14ac:dyDescent="0.25">
      <c r="C50864" t="s">
        <v>82951</v>
      </c>
    </row>
    <row r="50865" spans="3:3" x14ac:dyDescent="0.25">
      <c r="C50865" t="s">
        <v>82952</v>
      </c>
    </row>
    <row r="50866" spans="3:3" x14ac:dyDescent="0.25">
      <c r="C50866" t="s">
        <v>82953</v>
      </c>
    </row>
    <row r="50867" spans="3:3" x14ac:dyDescent="0.25">
      <c r="C50867" t="s">
        <v>82954</v>
      </c>
    </row>
    <row r="50868" spans="3:3" x14ac:dyDescent="0.25">
      <c r="C50868" t="s">
        <v>82955</v>
      </c>
    </row>
    <row r="50869" spans="3:3" x14ac:dyDescent="0.25">
      <c r="C50869" t="s">
        <v>82956</v>
      </c>
    </row>
    <row r="50870" spans="3:3" x14ac:dyDescent="0.25">
      <c r="C50870" t="s">
        <v>82957</v>
      </c>
    </row>
    <row r="50871" spans="3:3" x14ac:dyDescent="0.25">
      <c r="C50871" t="s">
        <v>82958</v>
      </c>
    </row>
    <row r="50872" spans="3:3" x14ac:dyDescent="0.25">
      <c r="C50872" t="s">
        <v>82959</v>
      </c>
    </row>
    <row r="50873" spans="3:3" x14ac:dyDescent="0.25">
      <c r="C50873" t="s">
        <v>82960</v>
      </c>
    </row>
    <row r="50874" spans="3:3" x14ac:dyDescent="0.25">
      <c r="C50874" t="s">
        <v>82961</v>
      </c>
    </row>
    <row r="50875" spans="3:3" x14ac:dyDescent="0.25">
      <c r="C50875" t="s">
        <v>82962</v>
      </c>
    </row>
    <row r="50876" spans="3:3" x14ac:dyDescent="0.25">
      <c r="C50876" t="s">
        <v>82963</v>
      </c>
    </row>
    <row r="50877" spans="3:3" x14ac:dyDescent="0.25">
      <c r="C50877" t="s">
        <v>82964</v>
      </c>
    </row>
    <row r="50878" spans="3:3" x14ac:dyDescent="0.25">
      <c r="C50878" t="s">
        <v>82965</v>
      </c>
    </row>
    <row r="50879" spans="3:3" x14ac:dyDescent="0.25">
      <c r="C50879" t="s">
        <v>82966</v>
      </c>
    </row>
    <row r="50880" spans="3:3" x14ac:dyDescent="0.25">
      <c r="C50880" t="s">
        <v>82967</v>
      </c>
    </row>
    <row r="50881" spans="3:3" x14ac:dyDescent="0.25">
      <c r="C50881" t="s">
        <v>82968</v>
      </c>
    </row>
    <row r="50882" spans="3:3" x14ac:dyDescent="0.25">
      <c r="C50882" t="s">
        <v>82969</v>
      </c>
    </row>
    <row r="50883" spans="3:3" x14ac:dyDescent="0.25">
      <c r="C50883" t="s">
        <v>82970</v>
      </c>
    </row>
    <row r="50884" spans="3:3" x14ac:dyDescent="0.25">
      <c r="C50884" t="s">
        <v>82971</v>
      </c>
    </row>
    <row r="50885" spans="3:3" x14ac:dyDescent="0.25">
      <c r="C50885" t="s">
        <v>82972</v>
      </c>
    </row>
    <row r="50886" spans="3:3" x14ac:dyDescent="0.25">
      <c r="C50886" t="s">
        <v>82973</v>
      </c>
    </row>
    <row r="50887" spans="3:3" x14ac:dyDescent="0.25">
      <c r="C50887" t="s">
        <v>82974</v>
      </c>
    </row>
    <row r="50888" spans="3:3" x14ac:dyDescent="0.25">
      <c r="C50888" t="s">
        <v>82975</v>
      </c>
    </row>
    <row r="50889" spans="3:3" x14ac:dyDescent="0.25">
      <c r="C50889" t="s">
        <v>82976</v>
      </c>
    </row>
    <row r="50890" spans="3:3" x14ac:dyDescent="0.25">
      <c r="C50890" t="s">
        <v>82977</v>
      </c>
    </row>
    <row r="50891" spans="3:3" x14ac:dyDescent="0.25">
      <c r="C50891" t="s">
        <v>82978</v>
      </c>
    </row>
    <row r="50892" spans="3:3" x14ac:dyDescent="0.25">
      <c r="C50892" t="s">
        <v>82979</v>
      </c>
    </row>
    <row r="50893" spans="3:3" x14ac:dyDescent="0.25">
      <c r="C50893" t="s">
        <v>82980</v>
      </c>
    </row>
    <row r="50894" spans="3:3" x14ac:dyDescent="0.25">
      <c r="C50894" t="s">
        <v>82981</v>
      </c>
    </row>
    <row r="50895" spans="3:3" x14ac:dyDescent="0.25">
      <c r="C50895" t="s">
        <v>82982</v>
      </c>
    </row>
    <row r="50896" spans="3:3" x14ac:dyDescent="0.25">
      <c r="C50896" t="s">
        <v>82983</v>
      </c>
    </row>
    <row r="50897" spans="3:3" x14ac:dyDescent="0.25">
      <c r="C50897" t="s">
        <v>82984</v>
      </c>
    </row>
    <row r="50898" spans="3:3" x14ac:dyDescent="0.25">
      <c r="C50898" t="s">
        <v>82985</v>
      </c>
    </row>
    <row r="50899" spans="3:3" x14ac:dyDescent="0.25">
      <c r="C50899" t="s">
        <v>82986</v>
      </c>
    </row>
    <row r="50900" spans="3:3" x14ac:dyDescent="0.25">
      <c r="C50900" t="s">
        <v>82987</v>
      </c>
    </row>
    <row r="50901" spans="3:3" x14ac:dyDescent="0.25">
      <c r="C50901" t="s">
        <v>82988</v>
      </c>
    </row>
    <row r="50902" spans="3:3" x14ac:dyDescent="0.25">
      <c r="C50902" t="s">
        <v>82989</v>
      </c>
    </row>
    <row r="50903" spans="3:3" x14ac:dyDescent="0.25">
      <c r="C50903" t="s">
        <v>82990</v>
      </c>
    </row>
    <row r="50904" spans="3:3" x14ac:dyDescent="0.25">
      <c r="C50904" t="s">
        <v>82991</v>
      </c>
    </row>
    <row r="50905" spans="3:3" x14ac:dyDescent="0.25">
      <c r="C50905" t="s">
        <v>82992</v>
      </c>
    </row>
    <row r="50906" spans="3:3" x14ac:dyDescent="0.25">
      <c r="C50906" t="s">
        <v>82993</v>
      </c>
    </row>
    <row r="50907" spans="3:3" x14ac:dyDescent="0.25">
      <c r="C50907" t="s">
        <v>82994</v>
      </c>
    </row>
    <row r="50908" spans="3:3" x14ac:dyDescent="0.25">
      <c r="C50908" t="s">
        <v>82995</v>
      </c>
    </row>
    <row r="50909" spans="3:3" x14ac:dyDescent="0.25">
      <c r="C50909" t="s">
        <v>82996</v>
      </c>
    </row>
    <row r="50910" spans="3:3" x14ac:dyDescent="0.25">
      <c r="C50910" t="s">
        <v>82997</v>
      </c>
    </row>
    <row r="50911" spans="3:3" x14ac:dyDescent="0.25">
      <c r="C50911" t="s">
        <v>82998</v>
      </c>
    </row>
    <row r="50912" spans="3:3" x14ac:dyDescent="0.25">
      <c r="C50912" t="s">
        <v>82999</v>
      </c>
    </row>
    <row r="50913" spans="3:3" x14ac:dyDescent="0.25">
      <c r="C50913" t="s">
        <v>83000</v>
      </c>
    </row>
    <row r="50914" spans="3:3" x14ac:dyDescent="0.25">
      <c r="C50914" t="s">
        <v>83001</v>
      </c>
    </row>
    <row r="50915" spans="3:3" x14ac:dyDescent="0.25">
      <c r="C50915" t="s">
        <v>83002</v>
      </c>
    </row>
    <row r="50916" spans="3:3" x14ac:dyDescent="0.25">
      <c r="C50916" t="s">
        <v>83003</v>
      </c>
    </row>
    <row r="50917" spans="3:3" x14ac:dyDescent="0.25">
      <c r="C50917" t="s">
        <v>83004</v>
      </c>
    </row>
    <row r="50918" spans="3:3" x14ac:dyDescent="0.25">
      <c r="C50918" t="s">
        <v>83005</v>
      </c>
    </row>
    <row r="50919" spans="3:3" x14ac:dyDescent="0.25">
      <c r="C50919" t="s">
        <v>83006</v>
      </c>
    </row>
    <row r="50920" spans="3:3" x14ac:dyDescent="0.25">
      <c r="C50920" t="s">
        <v>83007</v>
      </c>
    </row>
    <row r="50921" spans="3:3" x14ac:dyDescent="0.25">
      <c r="C50921" t="s">
        <v>83008</v>
      </c>
    </row>
    <row r="50922" spans="3:3" x14ac:dyDescent="0.25">
      <c r="C50922" t="s">
        <v>83009</v>
      </c>
    </row>
    <row r="50923" spans="3:3" x14ac:dyDescent="0.25">
      <c r="C50923" t="s">
        <v>83010</v>
      </c>
    </row>
    <row r="50924" spans="3:3" x14ac:dyDescent="0.25">
      <c r="C50924" t="s">
        <v>83011</v>
      </c>
    </row>
    <row r="50925" spans="3:3" x14ac:dyDescent="0.25">
      <c r="C50925" t="s">
        <v>83012</v>
      </c>
    </row>
    <row r="50926" spans="3:3" x14ac:dyDescent="0.25">
      <c r="C50926" t="s">
        <v>83013</v>
      </c>
    </row>
    <row r="50927" spans="3:3" x14ac:dyDescent="0.25">
      <c r="C50927" t="s">
        <v>83014</v>
      </c>
    </row>
    <row r="50928" spans="3:3" x14ac:dyDescent="0.25">
      <c r="C50928" t="s">
        <v>83015</v>
      </c>
    </row>
    <row r="50929" spans="3:3" x14ac:dyDescent="0.25">
      <c r="C50929" t="s">
        <v>83016</v>
      </c>
    </row>
    <row r="50930" spans="3:3" x14ac:dyDescent="0.25">
      <c r="C50930" t="s">
        <v>83017</v>
      </c>
    </row>
    <row r="50931" spans="3:3" x14ac:dyDescent="0.25">
      <c r="C50931" t="s">
        <v>83018</v>
      </c>
    </row>
    <row r="50932" spans="3:3" x14ac:dyDescent="0.25">
      <c r="C50932" t="s">
        <v>83019</v>
      </c>
    </row>
    <row r="50933" spans="3:3" x14ac:dyDescent="0.25">
      <c r="C50933" t="s">
        <v>83020</v>
      </c>
    </row>
    <row r="50934" spans="3:3" x14ac:dyDescent="0.25">
      <c r="C50934" t="s">
        <v>83021</v>
      </c>
    </row>
    <row r="50935" spans="3:3" x14ac:dyDescent="0.25">
      <c r="C50935" t="s">
        <v>83022</v>
      </c>
    </row>
    <row r="50936" spans="3:3" x14ac:dyDescent="0.25">
      <c r="C50936" t="s">
        <v>83023</v>
      </c>
    </row>
    <row r="50937" spans="3:3" x14ac:dyDescent="0.25">
      <c r="C50937" t="s">
        <v>83024</v>
      </c>
    </row>
    <row r="50938" spans="3:3" x14ac:dyDescent="0.25">
      <c r="C50938" t="s">
        <v>83025</v>
      </c>
    </row>
    <row r="50939" spans="3:3" x14ac:dyDescent="0.25">
      <c r="C50939" t="s">
        <v>83026</v>
      </c>
    </row>
    <row r="50940" spans="3:3" x14ac:dyDescent="0.25">
      <c r="C50940" t="s">
        <v>83027</v>
      </c>
    </row>
    <row r="50941" spans="3:3" x14ac:dyDescent="0.25">
      <c r="C50941" t="s">
        <v>83028</v>
      </c>
    </row>
    <row r="50942" spans="3:3" x14ac:dyDescent="0.25">
      <c r="C50942" t="s">
        <v>83029</v>
      </c>
    </row>
    <row r="50943" spans="3:3" x14ac:dyDescent="0.25">
      <c r="C50943" t="s">
        <v>83030</v>
      </c>
    </row>
    <row r="50944" spans="3:3" x14ac:dyDescent="0.25">
      <c r="C50944" t="s">
        <v>83031</v>
      </c>
    </row>
    <row r="50945" spans="3:3" x14ac:dyDescent="0.25">
      <c r="C50945" t="s">
        <v>83032</v>
      </c>
    </row>
    <row r="50946" spans="3:3" x14ac:dyDescent="0.25">
      <c r="C50946" t="s">
        <v>83033</v>
      </c>
    </row>
    <row r="50947" spans="3:3" x14ac:dyDescent="0.25">
      <c r="C50947" t="s">
        <v>83034</v>
      </c>
    </row>
    <row r="50948" spans="3:3" x14ac:dyDescent="0.25">
      <c r="C50948" t="s">
        <v>83035</v>
      </c>
    </row>
    <row r="50949" spans="3:3" x14ac:dyDescent="0.25">
      <c r="C50949" t="s">
        <v>83036</v>
      </c>
    </row>
    <row r="50950" spans="3:3" x14ac:dyDescent="0.25">
      <c r="C50950" t="s">
        <v>83037</v>
      </c>
    </row>
    <row r="50951" spans="3:3" x14ac:dyDescent="0.25">
      <c r="C50951" t="s">
        <v>83038</v>
      </c>
    </row>
    <row r="50952" spans="3:3" x14ac:dyDescent="0.25">
      <c r="C50952" t="s">
        <v>83039</v>
      </c>
    </row>
    <row r="50953" spans="3:3" x14ac:dyDescent="0.25">
      <c r="C50953" t="s">
        <v>83040</v>
      </c>
    </row>
    <row r="50954" spans="3:3" x14ac:dyDescent="0.25">
      <c r="C50954" t="s">
        <v>83041</v>
      </c>
    </row>
    <row r="50955" spans="3:3" x14ac:dyDescent="0.25">
      <c r="C50955" t="s">
        <v>83042</v>
      </c>
    </row>
    <row r="50956" spans="3:3" x14ac:dyDescent="0.25">
      <c r="C50956" t="s">
        <v>83043</v>
      </c>
    </row>
    <row r="50957" spans="3:3" x14ac:dyDescent="0.25">
      <c r="C50957" t="s">
        <v>83044</v>
      </c>
    </row>
    <row r="50958" spans="3:3" x14ac:dyDescent="0.25">
      <c r="C50958" t="s">
        <v>83045</v>
      </c>
    </row>
    <row r="50959" spans="3:3" x14ac:dyDescent="0.25">
      <c r="C50959" t="s">
        <v>83046</v>
      </c>
    </row>
    <row r="50960" spans="3:3" x14ac:dyDescent="0.25">
      <c r="C50960" t="s">
        <v>83047</v>
      </c>
    </row>
    <row r="50961" spans="3:3" x14ac:dyDescent="0.25">
      <c r="C50961" t="s">
        <v>83048</v>
      </c>
    </row>
    <row r="50962" spans="3:3" x14ac:dyDescent="0.25">
      <c r="C50962" t="s">
        <v>83049</v>
      </c>
    </row>
    <row r="50963" spans="3:3" x14ac:dyDescent="0.25">
      <c r="C50963" t="s">
        <v>83050</v>
      </c>
    </row>
    <row r="50964" spans="3:3" x14ac:dyDescent="0.25">
      <c r="C50964" t="s">
        <v>83051</v>
      </c>
    </row>
    <row r="50965" spans="3:3" x14ac:dyDescent="0.25">
      <c r="C50965" t="s">
        <v>83052</v>
      </c>
    </row>
    <row r="50966" spans="3:3" x14ac:dyDescent="0.25">
      <c r="C50966" t="s">
        <v>83053</v>
      </c>
    </row>
    <row r="50967" spans="3:3" x14ac:dyDescent="0.25">
      <c r="C50967" t="s">
        <v>83054</v>
      </c>
    </row>
    <row r="50968" spans="3:3" x14ac:dyDescent="0.25">
      <c r="C50968" t="s">
        <v>83055</v>
      </c>
    </row>
    <row r="50969" spans="3:3" x14ac:dyDescent="0.25">
      <c r="C50969" t="s">
        <v>83056</v>
      </c>
    </row>
    <row r="50970" spans="3:3" x14ac:dyDescent="0.25">
      <c r="C50970" t="s">
        <v>83057</v>
      </c>
    </row>
    <row r="50971" spans="3:3" x14ac:dyDescent="0.25">
      <c r="C50971" t="s">
        <v>83058</v>
      </c>
    </row>
    <row r="50972" spans="3:3" x14ac:dyDescent="0.25">
      <c r="C50972" t="s">
        <v>83059</v>
      </c>
    </row>
    <row r="50973" spans="3:3" x14ac:dyDescent="0.25">
      <c r="C50973" t="s">
        <v>83060</v>
      </c>
    </row>
    <row r="50974" spans="3:3" x14ac:dyDescent="0.25">
      <c r="C50974" t="s">
        <v>83061</v>
      </c>
    </row>
    <row r="50975" spans="3:3" x14ac:dyDescent="0.25">
      <c r="C50975" t="s">
        <v>83062</v>
      </c>
    </row>
    <row r="50976" spans="3:3" x14ac:dyDescent="0.25">
      <c r="C50976" t="s">
        <v>83063</v>
      </c>
    </row>
    <row r="50977" spans="3:3" x14ac:dyDescent="0.25">
      <c r="C50977" t="s">
        <v>83064</v>
      </c>
    </row>
    <row r="50978" spans="3:3" x14ac:dyDescent="0.25">
      <c r="C50978" t="s">
        <v>83065</v>
      </c>
    </row>
    <row r="50979" spans="3:3" x14ac:dyDescent="0.25">
      <c r="C50979" t="s">
        <v>83066</v>
      </c>
    </row>
    <row r="50980" spans="3:3" x14ac:dyDescent="0.25">
      <c r="C50980" t="s">
        <v>83067</v>
      </c>
    </row>
    <row r="50981" spans="3:3" x14ac:dyDescent="0.25">
      <c r="C50981" t="s">
        <v>83068</v>
      </c>
    </row>
    <row r="50982" spans="3:3" x14ac:dyDescent="0.25">
      <c r="C50982" t="s">
        <v>83069</v>
      </c>
    </row>
    <row r="50983" spans="3:3" x14ac:dyDescent="0.25">
      <c r="C50983" t="s">
        <v>83070</v>
      </c>
    </row>
    <row r="50984" spans="3:3" x14ac:dyDescent="0.25">
      <c r="C50984" t="s">
        <v>83071</v>
      </c>
    </row>
    <row r="50985" spans="3:3" x14ac:dyDescent="0.25">
      <c r="C50985" t="s">
        <v>83072</v>
      </c>
    </row>
    <row r="50986" spans="3:3" x14ac:dyDescent="0.25">
      <c r="C50986" t="s">
        <v>83073</v>
      </c>
    </row>
    <row r="50987" spans="3:3" x14ac:dyDescent="0.25">
      <c r="C50987" t="s">
        <v>83074</v>
      </c>
    </row>
    <row r="50988" spans="3:3" x14ac:dyDescent="0.25">
      <c r="C50988" t="s">
        <v>83075</v>
      </c>
    </row>
    <row r="50989" spans="3:3" x14ac:dyDescent="0.25">
      <c r="C50989" t="s">
        <v>83076</v>
      </c>
    </row>
    <row r="50990" spans="3:3" x14ac:dyDescent="0.25">
      <c r="C50990" t="s">
        <v>83077</v>
      </c>
    </row>
    <row r="50991" spans="3:3" x14ac:dyDescent="0.25">
      <c r="C50991" t="s">
        <v>83078</v>
      </c>
    </row>
    <row r="50992" spans="3:3" x14ac:dyDescent="0.25">
      <c r="C50992" t="s">
        <v>83079</v>
      </c>
    </row>
    <row r="50993" spans="3:3" x14ac:dyDescent="0.25">
      <c r="C50993" t="s">
        <v>83080</v>
      </c>
    </row>
    <row r="50994" spans="3:3" x14ac:dyDescent="0.25">
      <c r="C50994" t="s">
        <v>83081</v>
      </c>
    </row>
    <row r="50995" spans="3:3" x14ac:dyDescent="0.25">
      <c r="C50995" t="s">
        <v>83082</v>
      </c>
    </row>
    <row r="50996" spans="3:3" x14ac:dyDescent="0.25">
      <c r="C50996" t="s">
        <v>83083</v>
      </c>
    </row>
    <row r="50997" spans="3:3" x14ac:dyDescent="0.25">
      <c r="C50997" t="s">
        <v>83084</v>
      </c>
    </row>
    <row r="50998" spans="3:3" x14ac:dyDescent="0.25">
      <c r="C50998" t="s">
        <v>83085</v>
      </c>
    </row>
    <row r="50999" spans="3:3" x14ac:dyDescent="0.25">
      <c r="C50999" t="s">
        <v>83086</v>
      </c>
    </row>
    <row r="51000" spans="3:3" x14ac:dyDescent="0.25">
      <c r="C51000" t="s">
        <v>83087</v>
      </c>
    </row>
    <row r="51001" spans="3:3" x14ac:dyDescent="0.25">
      <c r="C51001" t="s">
        <v>83088</v>
      </c>
    </row>
    <row r="51002" spans="3:3" x14ac:dyDescent="0.25">
      <c r="C51002" t="s">
        <v>83089</v>
      </c>
    </row>
    <row r="51003" spans="3:3" x14ac:dyDescent="0.25">
      <c r="C51003" t="s">
        <v>83090</v>
      </c>
    </row>
    <row r="51004" spans="3:3" x14ac:dyDescent="0.25">
      <c r="C51004" t="s">
        <v>83091</v>
      </c>
    </row>
    <row r="51005" spans="3:3" x14ac:dyDescent="0.25">
      <c r="C51005" t="s">
        <v>83092</v>
      </c>
    </row>
    <row r="51006" spans="3:3" x14ac:dyDescent="0.25">
      <c r="C51006" t="s">
        <v>83093</v>
      </c>
    </row>
    <row r="51007" spans="3:3" x14ac:dyDescent="0.25">
      <c r="C51007" t="s">
        <v>83094</v>
      </c>
    </row>
    <row r="51008" spans="3:3" x14ac:dyDescent="0.25">
      <c r="C51008" t="s">
        <v>83095</v>
      </c>
    </row>
    <row r="51009" spans="3:3" x14ac:dyDescent="0.25">
      <c r="C51009" t="s">
        <v>83096</v>
      </c>
    </row>
    <row r="51010" spans="3:3" x14ac:dyDescent="0.25">
      <c r="C51010" t="s">
        <v>32242</v>
      </c>
    </row>
    <row r="51011" spans="3:3" x14ac:dyDescent="0.25">
      <c r="C51011" t="s">
        <v>83097</v>
      </c>
    </row>
    <row r="51012" spans="3:3" x14ac:dyDescent="0.25">
      <c r="C51012" t="s">
        <v>83098</v>
      </c>
    </row>
    <row r="51013" spans="3:3" x14ac:dyDescent="0.25">
      <c r="C51013" t="s">
        <v>83099</v>
      </c>
    </row>
    <row r="51014" spans="3:3" x14ac:dyDescent="0.25">
      <c r="C51014" t="s">
        <v>83100</v>
      </c>
    </row>
    <row r="51015" spans="3:3" x14ac:dyDescent="0.25">
      <c r="C51015" t="s">
        <v>83101</v>
      </c>
    </row>
    <row r="51016" spans="3:3" x14ac:dyDescent="0.25">
      <c r="C51016" t="s">
        <v>83102</v>
      </c>
    </row>
    <row r="51017" spans="3:3" x14ac:dyDescent="0.25">
      <c r="C51017" t="s">
        <v>83103</v>
      </c>
    </row>
    <row r="51018" spans="3:3" x14ac:dyDescent="0.25">
      <c r="C51018" t="s">
        <v>83104</v>
      </c>
    </row>
    <row r="51019" spans="3:3" x14ac:dyDescent="0.25">
      <c r="C51019" t="s">
        <v>83105</v>
      </c>
    </row>
    <row r="51020" spans="3:3" x14ac:dyDescent="0.25">
      <c r="C51020" t="s">
        <v>83106</v>
      </c>
    </row>
    <row r="51021" spans="3:3" x14ac:dyDescent="0.25">
      <c r="C51021" t="s">
        <v>83107</v>
      </c>
    </row>
    <row r="51022" spans="3:3" x14ac:dyDescent="0.25">
      <c r="C51022" t="s">
        <v>83108</v>
      </c>
    </row>
    <row r="51023" spans="3:3" x14ac:dyDescent="0.25">
      <c r="C51023" t="s">
        <v>83109</v>
      </c>
    </row>
    <row r="51024" spans="3:3" x14ac:dyDescent="0.25">
      <c r="C51024" t="s">
        <v>83110</v>
      </c>
    </row>
    <row r="51025" spans="3:3" x14ac:dyDescent="0.25">
      <c r="C51025" t="s">
        <v>83111</v>
      </c>
    </row>
    <row r="51026" spans="3:3" x14ac:dyDescent="0.25">
      <c r="C51026" t="s">
        <v>83112</v>
      </c>
    </row>
    <row r="51027" spans="3:3" x14ac:dyDescent="0.25">
      <c r="C51027" t="s">
        <v>83113</v>
      </c>
    </row>
    <row r="51028" spans="3:3" x14ac:dyDescent="0.25">
      <c r="C51028" t="s">
        <v>83114</v>
      </c>
    </row>
    <row r="51029" spans="3:3" x14ac:dyDescent="0.25">
      <c r="C51029" t="s">
        <v>83115</v>
      </c>
    </row>
    <row r="51030" spans="3:3" x14ac:dyDescent="0.25">
      <c r="C51030" t="s">
        <v>83116</v>
      </c>
    </row>
    <row r="51031" spans="3:3" x14ac:dyDescent="0.25">
      <c r="C51031" t="s">
        <v>83117</v>
      </c>
    </row>
    <row r="51032" spans="3:3" x14ac:dyDescent="0.25">
      <c r="C51032" t="s">
        <v>83118</v>
      </c>
    </row>
    <row r="51033" spans="3:3" x14ac:dyDescent="0.25">
      <c r="C51033" t="s">
        <v>83119</v>
      </c>
    </row>
    <row r="51034" spans="3:3" x14ac:dyDescent="0.25">
      <c r="C51034" t="s">
        <v>83120</v>
      </c>
    </row>
    <row r="51035" spans="3:3" x14ac:dyDescent="0.25">
      <c r="C51035" t="s">
        <v>83121</v>
      </c>
    </row>
    <row r="51036" spans="3:3" x14ac:dyDescent="0.25">
      <c r="C51036" t="s">
        <v>83122</v>
      </c>
    </row>
    <row r="51037" spans="3:3" x14ac:dyDescent="0.25">
      <c r="C51037" t="s">
        <v>83123</v>
      </c>
    </row>
    <row r="51038" spans="3:3" x14ac:dyDescent="0.25">
      <c r="C51038" t="s">
        <v>83124</v>
      </c>
    </row>
    <row r="51039" spans="3:3" x14ac:dyDescent="0.25">
      <c r="C51039" t="s">
        <v>83125</v>
      </c>
    </row>
    <row r="51040" spans="3:3" x14ac:dyDescent="0.25">
      <c r="C51040" t="s">
        <v>83126</v>
      </c>
    </row>
    <row r="51041" spans="3:3" x14ac:dyDescent="0.25">
      <c r="C51041" t="s">
        <v>83127</v>
      </c>
    </row>
    <row r="51042" spans="3:3" x14ac:dyDescent="0.25">
      <c r="C51042" t="s">
        <v>83128</v>
      </c>
    </row>
    <row r="51043" spans="3:3" x14ac:dyDescent="0.25">
      <c r="C51043" t="s">
        <v>83129</v>
      </c>
    </row>
    <row r="51044" spans="3:3" x14ac:dyDescent="0.25">
      <c r="C51044" t="s">
        <v>83130</v>
      </c>
    </row>
    <row r="51045" spans="3:3" x14ac:dyDescent="0.25">
      <c r="C51045" t="s">
        <v>83131</v>
      </c>
    </row>
    <row r="51046" spans="3:3" x14ac:dyDescent="0.25">
      <c r="C51046" t="s">
        <v>83132</v>
      </c>
    </row>
    <row r="51047" spans="3:3" x14ac:dyDescent="0.25">
      <c r="C51047" t="s">
        <v>83133</v>
      </c>
    </row>
    <row r="51048" spans="3:3" x14ac:dyDescent="0.25">
      <c r="C51048" t="s">
        <v>83134</v>
      </c>
    </row>
    <row r="51049" spans="3:3" x14ac:dyDescent="0.25">
      <c r="C51049" t="s">
        <v>83135</v>
      </c>
    </row>
    <row r="51050" spans="3:3" x14ac:dyDescent="0.25">
      <c r="C51050" t="s">
        <v>83136</v>
      </c>
    </row>
    <row r="51051" spans="3:3" x14ac:dyDescent="0.25">
      <c r="C51051" t="s">
        <v>83137</v>
      </c>
    </row>
    <row r="51052" spans="3:3" x14ac:dyDescent="0.25">
      <c r="C51052" t="s">
        <v>83138</v>
      </c>
    </row>
    <row r="51053" spans="3:3" x14ac:dyDescent="0.25">
      <c r="C51053" t="s">
        <v>83139</v>
      </c>
    </row>
    <row r="51054" spans="3:3" x14ac:dyDescent="0.25">
      <c r="C51054" t="s">
        <v>83140</v>
      </c>
    </row>
    <row r="51055" spans="3:3" x14ac:dyDescent="0.25">
      <c r="C51055" t="s">
        <v>83141</v>
      </c>
    </row>
    <row r="51056" spans="3:3" x14ac:dyDescent="0.25">
      <c r="C51056" t="s">
        <v>83142</v>
      </c>
    </row>
    <row r="51057" spans="3:3" x14ac:dyDescent="0.25">
      <c r="C51057" t="s">
        <v>83143</v>
      </c>
    </row>
    <row r="51058" spans="3:3" x14ac:dyDescent="0.25">
      <c r="C51058" t="s">
        <v>83144</v>
      </c>
    </row>
    <row r="51059" spans="3:3" x14ac:dyDescent="0.25">
      <c r="C51059" t="s">
        <v>83145</v>
      </c>
    </row>
    <row r="51060" spans="3:3" x14ac:dyDescent="0.25">
      <c r="C51060" t="s">
        <v>83146</v>
      </c>
    </row>
    <row r="51061" spans="3:3" x14ac:dyDescent="0.25">
      <c r="C51061" t="s">
        <v>83147</v>
      </c>
    </row>
    <row r="51062" spans="3:3" x14ac:dyDescent="0.25">
      <c r="C51062" t="s">
        <v>83148</v>
      </c>
    </row>
    <row r="51063" spans="3:3" x14ac:dyDescent="0.25">
      <c r="C51063" t="s">
        <v>83149</v>
      </c>
    </row>
    <row r="51064" spans="3:3" x14ac:dyDescent="0.25">
      <c r="C51064" t="s">
        <v>83150</v>
      </c>
    </row>
    <row r="51065" spans="3:3" x14ac:dyDescent="0.25">
      <c r="C51065" t="s">
        <v>83151</v>
      </c>
    </row>
    <row r="51066" spans="3:3" x14ac:dyDescent="0.25">
      <c r="C51066" t="s">
        <v>83152</v>
      </c>
    </row>
    <row r="51067" spans="3:3" x14ac:dyDescent="0.25">
      <c r="C51067" t="s">
        <v>83153</v>
      </c>
    </row>
    <row r="51068" spans="3:3" x14ac:dyDescent="0.25">
      <c r="C51068" t="s">
        <v>83154</v>
      </c>
    </row>
    <row r="51069" spans="3:3" x14ac:dyDescent="0.25">
      <c r="C51069" t="s">
        <v>83155</v>
      </c>
    </row>
    <row r="51070" spans="3:3" x14ac:dyDescent="0.25">
      <c r="C51070" t="s">
        <v>83156</v>
      </c>
    </row>
    <row r="51071" spans="3:3" x14ac:dyDescent="0.25">
      <c r="C51071" t="s">
        <v>83157</v>
      </c>
    </row>
    <row r="51072" spans="3:3" x14ac:dyDescent="0.25">
      <c r="C51072" t="s">
        <v>83158</v>
      </c>
    </row>
    <row r="51073" spans="3:3" x14ac:dyDescent="0.25">
      <c r="C51073" t="s">
        <v>83159</v>
      </c>
    </row>
    <row r="51074" spans="3:3" x14ac:dyDescent="0.25">
      <c r="C51074" t="s">
        <v>83160</v>
      </c>
    </row>
    <row r="51075" spans="3:3" x14ac:dyDescent="0.25">
      <c r="C51075" t="s">
        <v>32245</v>
      </c>
    </row>
    <row r="51076" spans="3:3" x14ac:dyDescent="0.25">
      <c r="C51076" t="s">
        <v>83161</v>
      </c>
    </row>
    <row r="51077" spans="3:3" x14ac:dyDescent="0.25">
      <c r="C51077" t="s">
        <v>83162</v>
      </c>
    </row>
    <row r="51078" spans="3:3" x14ac:dyDescent="0.25">
      <c r="C51078" t="s">
        <v>83163</v>
      </c>
    </row>
    <row r="51079" spans="3:3" x14ac:dyDescent="0.25">
      <c r="C51079" t="s">
        <v>83164</v>
      </c>
    </row>
    <row r="51080" spans="3:3" x14ac:dyDescent="0.25">
      <c r="C51080" t="s">
        <v>83165</v>
      </c>
    </row>
    <row r="51081" spans="3:3" x14ac:dyDescent="0.25">
      <c r="C51081" t="s">
        <v>83166</v>
      </c>
    </row>
    <row r="51082" spans="3:3" x14ac:dyDescent="0.25">
      <c r="C51082" t="s">
        <v>83167</v>
      </c>
    </row>
    <row r="51083" spans="3:3" x14ac:dyDescent="0.25">
      <c r="C51083" t="s">
        <v>83168</v>
      </c>
    </row>
    <row r="51084" spans="3:3" x14ac:dyDescent="0.25">
      <c r="C51084" t="s">
        <v>83169</v>
      </c>
    </row>
    <row r="51085" spans="3:3" x14ac:dyDescent="0.25">
      <c r="C51085" t="s">
        <v>83170</v>
      </c>
    </row>
    <row r="51086" spans="3:3" x14ac:dyDescent="0.25">
      <c r="C51086" t="s">
        <v>83171</v>
      </c>
    </row>
    <row r="51087" spans="3:3" x14ac:dyDescent="0.25">
      <c r="C51087" t="s">
        <v>83172</v>
      </c>
    </row>
    <row r="51088" spans="3:3" x14ac:dyDescent="0.25">
      <c r="C51088" t="s">
        <v>83173</v>
      </c>
    </row>
    <row r="51089" spans="3:3" x14ac:dyDescent="0.25">
      <c r="C51089" t="s">
        <v>83174</v>
      </c>
    </row>
    <row r="51090" spans="3:3" x14ac:dyDescent="0.25">
      <c r="C51090" t="s">
        <v>83175</v>
      </c>
    </row>
    <row r="51091" spans="3:3" x14ac:dyDescent="0.25">
      <c r="C51091" t="s">
        <v>83176</v>
      </c>
    </row>
    <row r="51092" spans="3:3" x14ac:dyDescent="0.25">
      <c r="C51092" t="s">
        <v>83177</v>
      </c>
    </row>
    <row r="51093" spans="3:3" x14ac:dyDescent="0.25">
      <c r="C51093" t="s">
        <v>30844</v>
      </c>
    </row>
    <row r="51094" spans="3:3" x14ac:dyDescent="0.25">
      <c r="C51094" t="s">
        <v>83178</v>
      </c>
    </row>
    <row r="51095" spans="3:3" x14ac:dyDescent="0.25">
      <c r="C51095" t="s">
        <v>83179</v>
      </c>
    </row>
    <row r="51096" spans="3:3" x14ac:dyDescent="0.25">
      <c r="C51096" t="s">
        <v>83180</v>
      </c>
    </row>
    <row r="51097" spans="3:3" x14ac:dyDescent="0.25">
      <c r="C51097" t="s">
        <v>83181</v>
      </c>
    </row>
    <row r="51098" spans="3:3" x14ac:dyDescent="0.25">
      <c r="C51098" t="s">
        <v>83182</v>
      </c>
    </row>
    <row r="51099" spans="3:3" x14ac:dyDescent="0.25">
      <c r="C51099" t="s">
        <v>83183</v>
      </c>
    </row>
    <row r="51100" spans="3:3" x14ac:dyDescent="0.25">
      <c r="C51100" t="s">
        <v>83184</v>
      </c>
    </row>
    <row r="51101" spans="3:3" x14ac:dyDescent="0.25">
      <c r="C51101" t="s">
        <v>83185</v>
      </c>
    </row>
    <row r="51102" spans="3:3" x14ac:dyDescent="0.25">
      <c r="C51102" t="s">
        <v>83186</v>
      </c>
    </row>
    <row r="51103" spans="3:3" x14ac:dyDescent="0.25">
      <c r="C51103" t="s">
        <v>83187</v>
      </c>
    </row>
    <row r="51104" spans="3:3" x14ac:dyDescent="0.25">
      <c r="C51104" t="s">
        <v>83188</v>
      </c>
    </row>
    <row r="51105" spans="3:3" x14ac:dyDescent="0.25">
      <c r="C51105" t="s">
        <v>83189</v>
      </c>
    </row>
    <row r="51106" spans="3:3" x14ac:dyDescent="0.25">
      <c r="C51106" t="s">
        <v>83190</v>
      </c>
    </row>
    <row r="51107" spans="3:3" x14ac:dyDescent="0.25">
      <c r="C51107" t="s">
        <v>83191</v>
      </c>
    </row>
    <row r="51108" spans="3:3" x14ac:dyDescent="0.25">
      <c r="C51108" t="s">
        <v>83192</v>
      </c>
    </row>
    <row r="51109" spans="3:3" x14ac:dyDescent="0.25">
      <c r="C51109" t="s">
        <v>83193</v>
      </c>
    </row>
    <row r="51110" spans="3:3" x14ac:dyDescent="0.25">
      <c r="C51110" t="s">
        <v>83194</v>
      </c>
    </row>
    <row r="51111" spans="3:3" x14ac:dyDescent="0.25">
      <c r="C51111" t="s">
        <v>83195</v>
      </c>
    </row>
    <row r="51112" spans="3:3" x14ac:dyDescent="0.25">
      <c r="C51112" t="s">
        <v>83196</v>
      </c>
    </row>
    <row r="51113" spans="3:3" x14ac:dyDescent="0.25">
      <c r="C51113" t="s">
        <v>83197</v>
      </c>
    </row>
    <row r="51114" spans="3:3" x14ac:dyDescent="0.25">
      <c r="C51114" t="s">
        <v>83198</v>
      </c>
    </row>
    <row r="51115" spans="3:3" x14ac:dyDescent="0.25">
      <c r="C51115" t="s">
        <v>83199</v>
      </c>
    </row>
    <row r="51116" spans="3:3" x14ac:dyDescent="0.25">
      <c r="C51116" t="s">
        <v>83200</v>
      </c>
    </row>
    <row r="51117" spans="3:3" x14ac:dyDescent="0.25">
      <c r="C51117" t="s">
        <v>83201</v>
      </c>
    </row>
    <row r="51118" spans="3:3" x14ac:dyDescent="0.25">
      <c r="C51118" t="s">
        <v>83202</v>
      </c>
    </row>
    <row r="51119" spans="3:3" x14ac:dyDescent="0.25">
      <c r="C51119" t="s">
        <v>83203</v>
      </c>
    </row>
    <row r="51120" spans="3:3" x14ac:dyDescent="0.25">
      <c r="C51120" t="s">
        <v>83204</v>
      </c>
    </row>
    <row r="51121" spans="3:3" x14ac:dyDescent="0.25">
      <c r="C51121" t="s">
        <v>83205</v>
      </c>
    </row>
    <row r="51122" spans="3:3" x14ac:dyDescent="0.25">
      <c r="C51122" t="s">
        <v>83206</v>
      </c>
    </row>
    <row r="51123" spans="3:3" x14ac:dyDescent="0.25">
      <c r="C51123" t="s">
        <v>83207</v>
      </c>
    </row>
    <row r="51124" spans="3:3" x14ac:dyDescent="0.25">
      <c r="C51124" t="s">
        <v>83208</v>
      </c>
    </row>
    <row r="51125" spans="3:3" x14ac:dyDescent="0.25">
      <c r="C51125" t="s">
        <v>83209</v>
      </c>
    </row>
    <row r="51126" spans="3:3" x14ac:dyDescent="0.25">
      <c r="C51126" t="s">
        <v>83210</v>
      </c>
    </row>
    <row r="51127" spans="3:3" x14ac:dyDescent="0.25">
      <c r="C51127" t="s">
        <v>83211</v>
      </c>
    </row>
    <row r="51128" spans="3:3" x14ac:dyDescent="0.25">
      <c r="C51128" t="s">
        <v>83212</v>
      </c>
    </row>
    <row r="51129" spans="3:3" x14ac:dyDescent="0.25">
      <c r="C51129" t="s">
        <v>83213</v>
      </c>
    </row>
    <row r="51130" spans="3:3" x14ac:dyDescent="0.25">
      <c r="C51130" t="s">
        <v>83214</v>
      </c>
    </row>
    <row r="51131" spans="3:3" x14ac:dyDescent="0.25">
      <c r="C51131" t="s">
        <v>83215</v>
      </c>
    </row>
    <row r="51132" spans="3:3" x14ac:dyDescent="0.25">
      <c r="C51132" t="s">
        <v>83216</v>
      </c>
    </row>
    <row r="51133" spans="3:3" x14ac:dyDescent="0.25">
      <c r="C51133" t="s">
        <v>83217</v>
      </c>
    </row>
    <row r="51134" spans="3:3" x14ac:dyDescent="0.25">
      <c r="C51134" t="s">
        <v>83218</v>
      </c>
    </row>
    <row r="51135" spans="3:3" x14ac:dyDescent="0.25">
      <c r="C51135" t="s">
        <v>83219</v>
      </c>
    </row>
    <row r="51136" spans="3:3" x14ac:dyDescent="0.25">
      <c r="C51136" t="s">
        <v>83220</v>
      </c>
    </row>
    <row r="51137" spans="3:3" x14ac:dyDescent="0.25">
      <c r="C51137" t="s">
        <v>30692</v>
      </c>
    </row>
    <row r="51138" spans="3:3" x14ac:dyDescent="0.25">
      <c r="C51138" t="s">
        <v>83221</v>
      </c>
    </row>
    <row r="51139" spans="3:3" x14ac:dyDescent="0.25">
      <c r="C51139" t="s">
        <v>83222</v>
      </c>
    </row>
    <row r="51140" spans="3:3" x14ac:dyDescent="0.25">
      <c r="C51140" t="s">
        <v>83223</v>
      </c>
    </row>
    <row r="51141" spans="3:3" x14ac:dyDescent="0.25">
      <c r="C51141" t="s">
        <v>83224</v>
      </c>
    </row>
    <row r="51142" spans="3:3" x14ac:dyDescent="0.25">
      <c r="C51142" t="s">
        <v>83225</v>
      </c>
    </row>
    <row r="51143" spans="3:3" x14ac:dyDescent="0.25">
      <c r="C51143" t="s">
        <v>83226</v>
      </c>
    </row>
    <row r="51144" spans="3:3" x14ac:dyDescent="0.25">
      <c r="C51144" t="s">
        <v>83227</v>
      </c>
    </row>
    <row r="51145" spans="3:3" x14ac:dyDescent="0.25">
      <c r="C51145" t="s">
        <v>83228</v>
      </c>
    </row>
    <row r="51146" spans="3:3" x14ac:dyDescent="0.25">
      <c r="C51146" t="s">
        <v>83229</v>
      </c>
    </row>
    <row r="51147" spans="3:3" x14ac:dyDescent="0.25">
      <c r="C51147" t="s">
        <v>83230</v>
      </c>
    </row>
    <row r="51148" spans="3:3" x14ac:dyDescent="0.25">
      <c r="C51148" t="s">
        <v>83231</v>
      </c>
    </row>
    <row r="51149" spans="3:3" x14ac:dyDescent="0.25">
      <c r="C51149" t="s">
        <v>83232</v>
      </c>
    </row>
    <row r="51150" spans="3:3" x14ac:dyDescent="0.25">
      <c r="C51150" t="s">
        <v>83233</v>
      </c>
    </row>
    <row r="51151" spans="3:3" x14ac:dyDescent="0.25">
      <c r="C51151" t="s">
        <v>83234</v>
      </c>
    </row>
    <row r="51152" spans="3:3" x14ac:dyDescent="0.25">
      <c r="C51152" t="s">
        <v>83235</v>
      </c>
    </row>
    <row r="51153" spans="3:3" x14ac:dyDescent="0.25">
      <c r="C51153" t="s">
        <v>83236</v>
      </c>
    </row>
    <row r="51154" spans="3:3" x14ac:dyDescent="0.25">
      <c r="C51154" t="s">
        <v>83237</v>
      </c>
    </row>
    <row r="51155" spans="3:3" x14ac:dyDescent="0.25">
      <c r="C51155" t="s">
        <v>83238</v>
      </c>
    </row>
    <row r="51156" spans="3:3" x14ac:dyDescent="0.25">
      <c r="C51156" t="s">
        <v>83239</v>
      </c>
    </row>
    <row r="51157" spans="3:3" x14ac:dyDescent="0.25">
      <c r="C51157" t="s">
        <v>83240</v>
      </c>
    </row>
    <row r="51158" spans="3:3" x14ac:dyDescent="0.25">
      <c r="C51158" t="s">
        <v>30693</v>
      </c>
    </row>
    <row r="51159" spans="3:3" x14ac:dyDescent="0.25">
      <c r="C51159" t="s">
        <v>83241</v>
      </c>
    </row>
    <row r="51160" spans="3:3" x14ac:dyDescent="0.25">
      <c r="C51160" t="s">
        <v>83242</v>
      </c>
    </row>
    <row r="51161" spans="3:3" x14ac:dyDescent="0.25">
      <c r="C51161" t="s">
        <v>83243</v>
      </c>
    </row>
    <row r="51162" spans="3:3" x14ac:dyDescent="0.25">
      <c r="C51162" t="s">
        <v>83244</v>
      </c>
    </row>
    <row r="51163" spans="3:3" x14ac:dyDescent="0.25">
      <c r="C51163" t="s">
        <v>83245</v>
      </c>
    </row>
    <row r="51164" spans="3:3" x14ac:dyDescent="0.25">
      <c r="C51164" t="s">
        <v>83246</v>
      </c>
    </row>
    <row r="51165" spans="3:3" x14ac:dyDescent="0.25">
      <c r="C51165" t="s">
        <v>83247</v>
      </c>
    </row>
    <row r="51166" spans="3:3" x14ac:dyDescent="0.25">
      <c r="C51166" t="s">
        <v>83248</v>
      </c>
    </row>
    <row r="51167" spans="3:3" x14ac:dyDescent="0.25">
      <c r="C51167" t="s">
        <v>83249</v>
      </c>
    </row>
    <row r="51168" spans="3:3" x14ac:dyDescent="0.25">
      <c r="C51168" t="s">
        <v>83250</v>
      </c>
    </row>
    <row r="51169" spans="3:3" x14ac:dyDescent="0.25">
      <c r="C51169" t="s">
        <v>83251</v>
      </c>
    </row>
    <row r="51170" spans="3:3" x14ac:dyDescent="0.25">
      <c r="C51170" t="s">
        <v>83252</v>
      </c>
    </row>
    <row r="51171" spans="3:3" x14ac:dyDescent="0.25">
      <c r="C51171" t="s">
        <v>83253</v>
      </c>
    </row>
    <row r="51172" spans="3:3" x14ac:dyDescent="0.25">
      <c r="C51172" t="s">
        <v>83254</v>
      </c>
    </row>
    <row r="51173" spans="3:3" x14ac:dyDescent="0.25">
      <c r="C51173" t="s">
        <v>83255</v>
      </c>
    </row>
    <row r="51174" spans="3:3" x14ac:dyDescent="0.25">
      <c r="C51174" t="s">
        <v>83256</v>
      </c>
    </row>
    <row r="51175" spans="3:3" x14ac:dyDescent="0.25">
      <c r="C51175" t="s">
        <v>83257</v>
      </c>
    </row>
    <row r="51176" spans="3:3" x14ac:dyDescent="0.25">
      <c r="C51176" t="s">
        <v>83258</v>
      </c>
    </row>
    <row r="51177" spans="3:3" x14ac:dyDescent="0.25">
      <c r="C51177" t="s">
        <v>83259</v>
      </c>
    </row>
    <row r="51178" spans="3:3" x14ac:dyDescent="0.25">
      <c r="C51178" t="s">
        <v>83260</v>
      </c>
    </row>
    <row r="51179" spans="3:3" x14ac:dyDescent="0.25">
      <c r="C51179" t="s">
        <v>83261</v>
      </c>
    </row>
    <row r="51180" spans="3:3" x14ac:dyDescent="0.25">
      <c r="C51180" t="s">
        <v>83262</v>
      </c>
    </row>
    <row r="51181" spans="3:3" x14ac:dyDescent="0.25">
      <c r="C51181" t="s">
        <v>83263</v>
      </c>
    </row>
    <row r="51182" spans="3:3" x14ac:dyDescent="0.25">
      <c r="C51182" t="s">
        <v>83264</v>
      </c>
    </row>
    <row r="51183" spans="3:3" x14ac:dyDescent="0.25">
      <c r="C51183" t="s">
        <v>83265</v>
      </c>
    </row>
    <row r="51184" spans="3:3" x14ac:dyDescent="0.25">
      <c r="C51184" t="s">
        <v>83266</v>
      </c>
    </row>
    <row r="51185" spans="3:3" x14ac:dyDescent="0.25">
      <c r="C51185" t="s">
        <v>83267</v>
      </c>
    </row>
    <row r="51186" spans="3:3" x14ac:dyDescent="0.25">
      <c r="C51186" t="s">
        <v>83268</v>
      </c>
    </row>
    <row r="51187" spans="3:3" x14ac:dyDescent="0.25">
      <c r="C51187" t="s">
        <v>83269</v>
      </c>
    </row>
    <row r="51188" spans="3:3" x14ac:dyDescent="0.25">
      <c r="C51188" t="s">
        <v>83270</v>
      </c>
    </row>
    <row r="51189" spans="3:3" x14ac:dyDescent="0.25">
      <c r="C51189" t="s">
        <v>83271</v>
      </c>
    </row>
    <row r="51190" spans="3:3" x14ac:dyDescent="0.25">
      <c r="C51190" t="s">
        <v>83272</v>
      </c>
    </row>
    <row r="51191" spans="3:3" x14ac:dyDescent="0.25">
      <c r="C51191" t="s">
        <v>83273</v>
      </c>
    </row>
    <row r="51192" spans="3:3" x14ac:dyDescent="0.25">
      <c r="C51192" t="s">
        <v>83274</v>
      </c>
    </row>
    <row r="51193" spans="3:3" x14ac:dyDescent="0.25">
      <c r="C51193" t="s">
        <v>83275</v>
      </c>
    </row>
    <row r="51194" spans="3:3" x14ac:dyDescent="0.25">
      <c r="C51194" t="s">
        <v>83276</v>
      </c>
    </row>
    <row r="51195" spans="3:3" x14ac:dyDescent="0.25">
      <c r="C51195" t="s">
        <v>83277</v>
      </c>
    </row>
    <row r="51196" spans="3:3" x14ac:dyDescent="0.25">
      <c r="C51196" t="s">
        <v>83278</v>
      </c>
    </row>
    <row r="51197" spans="3:3" x14ac:dyDescent="0.25">
      <c r="C51197" t="s">
        <v>83279</v>
      </c>
    </row>
    <row r="51198" spans="3:3" x14ac:dyDescent="0.25">
      <c r="C51198" t="s">
        <v>83280</v>
      </c>
    </row>
    <row r="51199" spans="3:3" x14ac:dyDescent="0.25">
      <c r="C51199" t="s">
        <v>83281</v>
      </c>
    </row>
    <row r="51200" spans="3:3" x14ac:dyDescent="0.25">
      <c r="C51200" t="s">
        <v>83282</v>
      </c>
    </row>
    <row r="51201" spans="3:3" x14ac:dyDescent="0.25">
      <c r="C51201" t="s">
        <v>83283</v>
      </c>
    </row>
    <row r="51202" spans="3:3" x14ac:dyDescent="0.25">
      <c r="C51202" t="s">
        <v>83284</v>
      </c>
    </row>
    <row r="51203" spans="3:3" x14ac:dyDescent="0.25">
      <c r="C51203" t="s">
        <v>83285</v>
      </c>
    </row>
    <row r="51204" spans="3:3" x14ac:dyDescent="0.25">
      <c r="C51204" t="s">
        <v>83286</v>
      </c>
    </row>
    <row r="51205" spans="3:3" x14ac:dyDescent="0.25">
      <c r="C51205" t="s">
        <v>83287</v>
      </c>
    </row>
    <row r="51206" spans="3:3" x14ac:dyDescent="0.25">
      <c r="C51206" t="s">
        <v>83288</v>
      </c>
    </row>
    <row r="51207" spans="3:3" x14ac:dyDescent="0.25">
      <c r="C51207" t="s">
        <v>83289</v>
      </c>
    </row>
    <row r="51208" spans="3:3" x14ac:dyDescent="0.25">
      <c r="C51208" t="s">
        <v>83290</v>
      </c>
    </row>
    <row r="51209" spans="3:3" x14ac:dyDescent="0.25">
      <c r="C51209" t="s">
        <v>83291</v>
      </c>
    </row>
    <row r="51210" spans="3:3" x14ac:dyDescent="0.25">
      <c r="C51210" t="s">
        <v>83292</v>
      </c>
    </row>
    <row r="51211" spans="3:3" x14ac:dyDescent="0.25">
      <c r="C51211" t="s">
        <v>83293</v>
      </c>
    </row>
    <row r="51212" spans="3:3" x14ac:dyDescent="0.25">
      <c r="C51212" t="s">
        <v>83294</v>
      </c>
    </row>
    <row r="51213" spans="3:3" x14ac:dyDescent="0.25">
      <c r="C51213" t="s">
        <v>83295</v>
      </c>
    </row>
    <row r="51214" spans="3:3" x14ac:dyDescent="0.25">
      <c r="C51214" t="s">
        <v>83296</v>
      </c>
    </row>
    <row r="51215" spans="3:3" x14ac:dyDescent="0.25">
      <c r="C51215" t="s">
        <v>83297</v>
      </c>
    </row>
    <row r="51216" spans="3:3" x14ac:dyDescent="0.25">
      <c r="C51216" t="s">
        <v>83298</v>
      </c>
    </row>
    <row r="51217" spans="3:3" x14ac:dyDescent="0.25">
      <c r="C51217" t="s">
        <v>83299</v>
      </c>
    </row>
    <row r="51218" spans="3:3" x14ac:dyDescent="0.25">
      <c r="C51218" t="s">
        <v>83300</v>
      </c>
    </row>
    <row r="51219" spans="3:3" x14ac:dyDescent="0.25">
      <c r="C51219" t="s">
        <v>83301</v>
      </c>
    </row>
    <row r="51220" spans="3:3" x14ac:dyDescent="0.25">
      <c r="C51220" t="s">
        <v>83302</v>
      </c>
    </row>
    <row r="51221" spans="3:3" x14ac:dyDescent="0.25">
      <c r="C51221" t="s">
        <v>83303</v>
      </c>
    </row>
    <row r="51222" spans="3:3" x14ac:dyDescent="0.25">
      <c r="C51222" t="s">
        <v>83304</v>
      </c>
    </row>
    <row r="51223" spans="3:3" x14ac:dyDescent="0.25">
      <c r="C51223" t="s">
        <v>83305</v>
      </c>
    </row>
    <row r="51224" spans="3:3" x14ac:dyDescent="0.25">
      <c r="C51224" t="s">
        <v>83306</v>
      </c>
    </row>
    <row r="51225" spans="3:3" x14ac:dyDescent="0.25">
      <c r="C51225" t="s">
        <v>83307</v>
      </c>
    </row>
    <row r="51226" spans="3:3" x14ac:dyDescent="0.25">
      <c r="C51226" t="s">
        <v>83308</v>
      </c>
    </row>
    <row r="51227" spans="3:3" x14ac:dyDescent="0.25">
      <c r="C51227" t="s">
        <v>83309</v>
      </c>
    </row>
    <row r="51228" spans="3:3" x14ac:dyDescent="0.25">
      <c r="C51228" t="s">
        <v>83310</v>
      </c>
    </row>
    <row r="51229" spans="3:3" x14ac:dyDescent="0.25">
      <c r="C51229" t="s">
        <v>83311</v>
      </c>
    </row>
    <row r="51230" spans="3:3" x14ac:dyDescent="0.25">
      <c r="C51230" t="s">
        <v>83312</v>
      </c>
    </row>
    <row r="51231" spans="3:3" x14ac:dyDescent="0.25">
      <c r="C51231" t="s">
        <v>83313</v>
      </c>
    </row>
    <row r="51232" spans="3:3" x14ac:dyDescent="0.25">
      <c r="C51232" t="s">
        <v>83314</v>
      </c>
    </row>
    <row r="51233" spans="3:3" x14ac:dyDescent="0.25">
      <c r="C51233" t="s">
        <v>83315</v>
      </c>
    </row>
    <row r="51234" spans="3:3" x14ac:dyDescent="0.25">
      <c r="C51234" t="s">
        <v>83316</v>
      </c>
    </row>
    <row r="51235" spans="3:3" x14ac:dyDescent="0.25">
      <c r="C51235" t="s">
        <v>83317</v>
      </c>
    </row>
    <row r="51236" spans="3:3" x14ac:dyDescent="0.25">
      <c r="C51236" t="s">
        <v>83318</v>
      </c>
    </row>
    <row r="51237" spans="3:3" x14ac:dyDescent="0.25">
      <c r="C51237" t="s">
        <v>83319</v>
      </c>
    </row>
    <row r="51238" spans="3:3" x14ac:dyDescent="0.25">
      <c r="C51238" t="s">
        <v>83320</v>
      </c>
    </row>
    <row r="51239" spans="3:3" x14ac:dyDescent="0.25">
      <c r="C51239" t="s">
        <v>83321</v>
      </c>
    </row>
    <row r="51240" spans="3:3" x14ac:dyDescent="0.25">
      <c r="C51240" t="s">
        <v>83322</v>
      </c>
    </row>
    <row r="51241" spans="3:3" x14ac:dyDescent="0.25">
      <c r="C51241" t="s">
        <v>83323</v>
      </c>
    </row>
    <row r="51242" spans="3:3" x14ac:dyDescent="0.25">
      <c r="C51242" t="s">
        <v>83324</v>
      </c>
    </row>
    <row r="51243" spans="3:3" x14ac:dyDescent="0.25">
      <c r="C51243" t="s">
        <v>83325</v>
      </c>
    </row>
    <row r="51244" spans="3:3" x14ac:dyDescent="0.25">
      <c r="C51244" t="s">
        <v>83326</v>
      </c>
    </row>
    <row r="51245" spans="3:3" x14ac:dyDescent="0.25">
      <c r="C51245" t="s">
        <v>83327</v>
      </c>
    </row>
    <row r="51246" spans="3:3" x14ac:dyDescent="0.25">
      <c r="C51246" t="s">
        <v>83328</v>
      </c>
    </row>
    <row r="51247" spans="3:3" x14ac:dyDescent="0.25">
      <c r="C51247" t="s">
        <v>83329</v>
      </c>
    </row>
    <row r="51248" spans="3:3" x14ac:dyDescent="0.25">
      <c r="C51248" t="s">
        <v>83330</v>
      </c>
    </row>
    <row r="51249" spans="3:3" x14ac:dyDescent="0.25">
      <c r="C51249" t="s">
        <v>83331</v>
      </c>
    </row>
    <row r="51250" spans="3:3" x14ac:dyDescent="0.25">
      <c r="C51250" t="s">
        <v>83332</v>
      </c>
    </row>
    <row r="51251" spans="3:3" x14ac:dyDescent="0.25">
      <c r="C51251" t="s">
        <v>83333</v>
      </c>
    </row>
    <row r="51252" spans="3:3" x14ac:dyDescent="0.25">
      <c r="C51252" t="s">
        <v>30695</v>
      </c>
    </row>
    <row r="51253" spans="3:3" x14ac:dyDescent="0.25">
      <c r="C51253" t="s">
        <v>83334</v>
      </c>
    </row>
    <row r="51254" spans="3:3" x14ac:dyDescent="0.25">
      <c r="C51254" t="s">
        <v>83335</v>
      </c>
    </row>
    <row r="51255" spans="3:3" x14ac:dyDescent="0.25">
      <c r="C51255" t="s">
        <v>83336</v>
      </c>
    </row>
    <row r="51256" spans="3:3" x14ac:dyDescent="0.25">
      <c r="C51256" t="s">
        <v>83337</v>
      </c>
    </row>
    <row r="51257" spans="3:3" x14ac:dyDescent="0.25">
      <c r="C51257" t="s">
        <v>83338</v>
      </c>
    </row>
    <row r="51258" spans="3:3" x14ac:dyDescent="0.25">
      <c r="C51258" t="s">
        <v>83339</v>
      </c>
    </row>
    <row r="51259" spans="3:3" x14ac:dyDescent="0.25">
      <c r="C51259" t="s">
        <v>83340</v>
      </c>
    </row>
    <row r="51260" spans="3:3" x14ac:dyDescent="0.25">
      <c r="C51260" t="s">
        <v>83341</v>
      </c>
    </row>
    <row r="51261" spans="3:3" x14ac:dyDescent="0.25">
      <c r="C51261" t="s">
        <v>83342</v>
      </c>
    </row>
    <row r="51262" spans="3:3" x14ac:dyDescent="0.25">
      <c r="C51262" t="s">
        <v>83343</v>
      </c>
    </row>
    <row r="51263" spans="3:3" x14ac:dyDescent="0.25">
      <c r="C51263" t="s">
        <v>83344</v>
      </c>
    </row>
    <row r="51264" spans="3:3" x14ac:dyDescent="0.25">
      <c r="C51264" t="s">
        <v>83345</v>
      </c>
    </row>
    <row r="51265" spans="3:3" x14ac:dyDescent="0.25">
      <c r="C51265" t="s">
        <v>83346</v>
      </c>
    </row>
    <row r="51266" spans="3:3" x14ac:dyDescent="0.25">
      <c r="C51266" t="s">
        <v>83347</v>
      </c>
    </row>
    <row r="51267" spans="3:3" x14ac:dyDescent="0.25">
      <c r="C51267" t="s">
        <v>83348</v>
      </c>
    </row>
    <row r="51268" spans="3:3" x14ac:dyDescent="0.25">
      <c r="C51268" t="s">
        <v>83349</v>
      </c>
    </row>
    <row r="51269" spans="3:3" x14ac:dyDescent="0.25">
      <c r="C51269" t="s">
        <v>83350</v>
      </c>
    </row>
    <row r="51270" spans="3:3" x14ac:dyDescent="0.25">
      <c r="C51270" t="s">
        <v>83351</v>
      </c>
    </row>
    <row r="51271" spans="3:3" x14ac:dyDescent="0.25">
      <c r="C51271" t="s">
        <v>83352</v>
      </c>
    </row>
    <row r="51272" spans="3:3" x14ac:dyDescent="0.25">
      <c r="C51272" t="s">
        <v>83353</v>
      </c>
    </row>
    <row r="51273" spans="3:3" x14ac:dyDescent="0.25">
      <c r="C51273" t="s">
        <v>83354</v>
      </c>
    </row>
    <row r="51274" spans="3:3" x14ac:dyDescent="0.25">
      <c r="C51274" t="s">
        <v>83355</v>
      </c>
    </row>
    <row r="51275" spans="3:3" x14ac:dyDescent="0.25">
      <c r="C51275" t="s">
        <v>83356</v>
      </c>
    </row>
    <row r="51276" spans="3:3" x14ac:dyDescent="0.25">
      <c r="C51276" t="s">
        <v>83357</v>
      </c>
    </row>
    <row r="51277" spans="3:3" x14ac:dyDescent="0.25">
      <c r="C51277" t="s">
        <v>83358</v>
      </c>
    </row>
    <row r="51278" spans="3:3" x14ac:dyDescent="0.25">
      <c r="C51278" t="s">
        <v>83359</v>
      </c>
    </row>
    <row r="51279" spans="3:3" x14ac:dyDescent="0.25">
      <c r="C51279" t="s">
        <v>83360</v>
      </c>
    </row>
    <row r="51280" spans="3:3" x14ac:dyDescent="0.25">
      <c r="C51280" t="s">
        <v>83361</v>
      </c>
    </row>
    <row r="51281" spans="3:3" x14ac:dyDescent="0.25">
      <c r="C51281" t="s">
        <v>83362</v>
      </c>
    </row>
    <row r="51282" spans="3:3" x14ac:dyDescent="0.25">
      <c r="C51282" t="s">
        <v>83363</v>
      </c>
    </row>
    <row r="51283" spans="3:3" x14ac:dyDescent="0.25">
      <c r="C51283" t="s">
        <v>83364</v>
      </c>
    </row>
    <row r="51284" spans="3:3" x14ac:dyDescent="0.25">
      <c r="C51284" t="s">
        <v>83365</v>
      </c>
    </row>
    <row r="51285" spans="3:3" x14ac:dyDescent="0.25">
      <c r="C51285" t="s">
        <v>83366</v>
      </c>
    </row>
    <row r="51286" spans="3:3" x14ac:dyDescent="0.25">
      <c r="C51286" t="s">
        <v>83367</v>
      </c>
    </row>
    <row r="51287" spans="3:3" x14ac:dyDescent="0.25">
      <c r="C51287" t="s">
        <v>83368</v>
      </c>
    </row>
    <row r="51288" spans="3:3" x14ac:dyDescent="0.25">
      <c r="C51288" t="s">
        <v>83369</v>
      </c>
    </row>
    <row r="51289" spans="3:3" x14ac:dyDescent="0.25">
      <c r="C51289" t="s">
        <v>83370</v>
      </c>
    </row>
    <row r="51290" spans="3:3" x14ac:dyDescent="0.25">
      <c r="C51290" t="s">
        <v>83371</v>
      </c>
    </row>
    <row r="51291" spans="3:3" x14ac:dyDescent="0.25">
      <c r="C51291" t="s">
        <v>83372</v>
      </c>
    </row>
    <row r="51292" spans="3:3" x14ac:dyDescent="0.25">
      <c r="C51292" t="s">
        <v>83373</v>
      </c>
    </row>
    <row r="51293" spans="3:3" x14ac:dyDescent="0.25">
      <c r="C51293" t="s">
        <v>83374</v>
      </c>
    </row>
    <row r="51294" spans="3:3" x14ac:dyDescent="0.25">
      <c r="C51294" t="s">
        <v>83375</v>
      </c>
    </row>
    <row r="51295" spans="3:3" x14ac:dyDescent="0.25">
      <c r="C51295" t="s">
        <v>83376</v>
      </c>
    </row>
    <row r="51296" spans="3:3" x14ac:dyDescent="0.25">
      <c r="C51296" t="s">
        <v>83377</v>
      </c>
    </row>
    <row r="51297" spans="3:3" x14ac:dyDescent="0.25">
      <c r="C51297" t="s">
        <v>83378</v>
      </c>
    </row>
    <row r="51298" spans="3:3" x14ac:dyDescent="0.25">
      <c r="C51298" t="s">
        <v>83379</v>
      </c>
    </row>
    <row r="51299" spans="3:3" x14ac:dyDescent="0.25">
      <c r="C51299" t="s">
        <v>83380</v>
      </c>
    </row>
    <row r="51300" spans="3:3" x14ac:dyDescent="0.25">
      <c r="C51300" t="s">
        <v>83381</v>
      </c>
    </row>
    <row r="51301" spans="3:3" x14ac:dyDescent="0.25">
      <c r="C51301" t="s">
        <v>83382</v>
      </c>
    </row>
    <row r="51302" spans="3:3" x14ac:dyDescent="0.25">
      <c r="C51302" t="s">
        <v>83383</v>
      </c>
    </row>
    <row r="51303" spans="3:3" x14ac:dyDescent="0.25">
      <c r="C51303" t="s">
        <v>83384</v>
      </c>
    </row>
    <row r="51304" spans="3:3" x14ac:dyDescent="0.25">
      <c r="C51304" t="s">
        <v>83385</v>
      </c>
    </row>
    <row r="51305" spans="3:3" x14ac:dyDescent="0.25">
      <c r="C51305" t="s">
        <v>83386</v>
      </c>
    </row>
    <row r="51306" spans="3:3" x14ac:dyDescent="0.25">
      <c r="C51306" t="s">
        <v>83387</v>
      </c>
    </row>
    <row r="51307" spans="3:3" x14ac:dyDescent="0.25">
      <c r="C51307" t="s">
        <v>83388</v>
      </c>
    </row>
    <row r="51308" spans="3:3" x14ac:dyDescent="0.25">
      <c r="C51308" t="s">
        <v>83389</v>
      </c>
    </row>
    <row r="51309" spans="3:3" x14ac:dyDescent="0.25">
      <c r="C51309" t="s">
        <v>83390</v>
      </c>
    </row>
    <row r="51310" spans="3:3" x14ac:dyDescent="0.25">
      <c r="C51310" t="s">
        <v>83391</v>
      </c>
    </row>
    <row r="51311" spans="3:3" x14ac:dyDescent="0.25">
      <c r="C51311" t="s">
        <v>83392</v>
      </c>
    </row>
    <row r="51312" spans="3:3" x14ac:dyDescent="0.25">
      <c r="C51312" t="s">
        <v>83393</v>
      </c>
    </row>
    <row r="51313" spans="3:3" x14ac:dyDescent="0.25">
      <c r="C51313" t="s">
        <v>83394</v>
      </c>
    </row>
    <row r="51314" spans="3:3" x14ac:dyDescent="0.25">
      <c r="C51314" t="s">
        <v>83395</v>
      </c>
    </row>
    <row r="51315" spans="3:3" x14ac:dyDescent="0.25">
      <c r="C51315" t="s">
        <v>83396</v>
      </c>
    </row>
    <row r="51316" spans="3:3" x14ac:dyDescent="0.25">
      <c r="C51316" t="s">
        <v>83397</v>
      </c>
    </row>
    <row r="51317" spans="3:3" x14ac:dyDescent="0.25">
      <c r="C51317" t="s">
        <v>83398</v>
      </c>
    </row>
    <row r="51318" spans="3:3" x14ac:dyDescent="0.25">
      <c r="C51318" t="s">
        <v>83399</v>
      </c>
    </row>
    <row r="51319" spans="3:3" x14ac:dyDescent="0.25">
      <c r="C51319" t="s">
        <v>83400</v>
      </c>
    </row>
    <row r="51320" spans="3:3" x14ac:dyDescent="0.25">
      <c r="C51320" t="s">
        <v>83401</v>
      </c>
    </row>
    <row r="51321" spans="3:3" x14ac:dyDescent="0.25">
      <c r="C51321" t="s">
        <v>30796</v>
      </c>
    </row>
    <row r="51322" spans="3:3" x14ac:dyDescent="0.25">
      <c r="C51322" t="s">
        <v>83402</v>
      </c>
    </row>
    <row r="51323" spans="3:3" x14ac:dyDescent="0.25">
      <c r="C51323" t="s">
        <v>83403</v>
      </c>
    </row>
    <row r="51324" spans="3:3" x14ac:dyDescent="0.25">
      <c r="C51324" t="s">
        <v>83404</v>
      </c>
    </row>
    <row r="51325" spans="3:3" x14ac:dyDescent="0.25">
      <c r="C51325" t="s">
        <v>83405</v>
      </c>
    </row>
    <row r="51326" spans="3:3" x14ac:dyDescent="0.25">
      <c r="C51326" t="s">
        <v>83406</v>
      </c>
    </row>
    <row r="51327" spans="3:3" x14ac:dyDescent="0.25">
      <c r="C51327" t="s">
        <v>83407</v>
      </c>
    </row>
    <row r="51328" spans="3:3" x14ac:dyDescent="0.25">
      <c r="C51328" t="s">
        <v>83408</v>
      </c>
    </row>
    <row r="51329" spans="3:3" x14ac:dyDescent="0.25">
      <c r="C51329" t="s">
        <v>83409</v>
      </c>
    </row>
    <row r="51330" spans="3:3" x14ac:dyDescent="0.25">
      <c r="C51330" t="s">
        <v>83410</v>
      </c>
    </row>
    <row r="51331" spans="3:3" x14ac:dyDescent="0.25">
      <c r="C51331" t="s">
        <v>83411</v>
      </c>
    </row>
    <row r="51332" spans="3:3" x14ac:dyDescent="0.25">
      <c r="C51332" t="s">
        <v>83412</v>
      </c>
    </row>
    <row r="51333" spans="3:3" x14ac:dyDescent="0.25">
      <c r="C51333" t="s">
        <v>83413</v>
      </c>
    </row>
    <row r="51334" spans="3:3" x14ac:dyDescent="0.25">
      <c r="C51334" t="s">
        <v>83414</v>
      </c>
    </row>
    <row r="51335" spans="3:3" x14ac:dyDescent="0.25">
      <c r="C51335" t="s">
        <v>83415</v>
      </c>
    </row>
    <row r="51336" spans="3:3" x14ac:dyDescent="0.25">
      <c r="C51336" t="s">
        <v>83416</v>
      </c>
    </row>
    <row r="51337" spans="3:3" x14ac:dyDescent="0.25">
      <c r="C51337" t="s">
        <v>83417</v>
      </c>
    </row>
    <row r="51338" spans="3:3" x14ac:dyDescent="0.25">
      <c r="C51338" t="s">
        <v>83418</v>
      </c>
    </row>
    <row r="51339" spans="3:3" x14ac:dyDescent="0.25">
      <c r="C51339" t="s">
        <v>83419</v>
      </c>
    </row>
    <row r="51340" spans="3:3" x14ac:dyDescent="0.25">
      <c r="C51340" t="s">
        <v>83420</v>
      </c>
    </row>
    <row r="51341" spans="3:3" x14ac:dyDescent="0.25">
      <c r="C51341" t="s">
        <v>83421</v>
      </c>
    </row>
    <row r="51342" spans="3:3" x14ac:dyDescent="0.25">
      <c r="C51342" t="s">
        <v>83422</v>
      </c>
    </row>
    <row r="51343" spans="3:3" x14ac:dyDescent="0.25">
      <c r="C51343" t="s">
        <v>83423</v>
      </c>
    </row>
    <row r="51344" spans="3:3" x14ac:dyDescent="0.25">
      <c r="C51344" t="s">
        <v>83424</v>
      </c>
    </row>
    <row r="51345" spans="3:3" x14ac:dyDescent="0.25">
      <c r="C51345" t="s">
        <v>83425</v>
      </c>
    </row>
    <row r="51346" spans="3:3" x14ac:dyDescent="0.25">
      <c r="C51346" t="s">
        <v>83426</v>
      </c>
    </row>
    <row r="51347" spans="3:3" x14ac:dyDescent="0.25">
      <c r="C51347" t="s">
        <v>83427</v>
      </c>
    </row>
    <row r="51348" spans="3:3" x14ac:dyDescent="0.25">
      <c r="C51348" t="s">
        <v>83428</v>
      </c>
    </row>
    <row r="51349" spans="3:3" x14ac:dyDescent="0.25">
      <c r="C51349" t="s">
        <v>83429</v>
      </c>
    </row>
    <row r="51350" spans="3:3" x14ac:dyDescent="0.25">
      <c r="C51350" t="s">
        <v>83430</v>
      </c>
    </row>
    <row r="51351" spans="3:3" x14ac:dyDescent="0.25">
      <c r="C51351" t="s">
        <v>83431</v>
      </c>
    </row>
    <row r="51352" spans="3:3" x14ac:dyDescent="0.25">
      <c r="C51352" t="s">
        <v>83432</v>
      </c>
    </row>
    <row r="51353" spans="3:3" x14ac:dyDescent="0.25">
      <c r="C51353" t="s">
        <v>83433</v>
      </c>
    </row>
    <row r="51354" spans="3:3" x14ac:dyDescent="0.25">
      <c r="C51354" t="s">
        <v>83434</v>
      </c>
    </row>
    <row r="51355" spans="3:3" x14ac:dyDescent="0.25">
      <c r="C51355" t="s">
        <v>83435</v>
      </c>
    </row>
    <row r="51356" spans="3:3" x14ac:dyDescent="0.25">
      <c r="C51356" t="s">
        <v>83436</v>
      </c>
    </row>
    <row r="51357" spans="3:3" x14ac:dyDescent="0.25">
      <c r="C51357" t="s">
        <v>83437</v>
      </c>
    </row>
    <row r="51358" spans="3:3" x14ac:dyDescent="0.25">
      <c r="C51358" t="s">
        <v>83438</v>
      </c>
    </row>
    <row r="51359" spans="3:3" x14ac:dyDescent="0.25">
      <c r="C51359" t="s">
        <v>83439</v>
      </c>
    </row>
    <row r="51360" spans="3:3" x14ac:dyDescent="0.25">
      <c r="C51360" t="s">
        <v>83440</v>
      </c>
    </row>
    <row r="51361" spans="3:3" x14ac:dyDescent="0.25">
      <c r="C51361" t="s">
        <v>83441</v>
      </c>
    </row>
    <row r="51362" spans="3:3" x14ac:dyDescent="0.25">
      <c r="C51362" t="s">
        <v>83442</v>
      </c>
    </row>
    <row r="51363" spans="3:3" x14ac:dyDescent="0.25">
      <c r="C51363" t="s">
        <v>83443</v>
      </c>
    </row>
    <row r="51364" spans="3:3" x14ac:dyDescent="0.25">
      <c r="C51364" t="s">
        <v>83444</v>
      </c>
    </row>
    <row r="51365" spans="3:3" x14ac:dyDescent="0.25">
      <c r="C51365" t="s">
        <v>83445</v>
      </c>
    </row>
    <row r="51366" spans="3:3" x14ac:dyDescent="0.25">
      <c r="C51366" t="s">
        <v>83446</v>
      </c>
    </row>
    <row r="51367" spans="3:3" x14ac:dyDescent="0.25">
      <c r="C51367" t="s">
        <v>83447</v>
      </c>
    </row>
    <row r="51368" spans="3:3" x14ac:dyDescent="0.25">
      <c r="C51368" t="s">
        <v>83448</v>
      </c>
    </row>
    <row r="51369" spans="3:3" x14ac:dyDescent="0.25">
      <c r="C51369" t="s">
        <v>83449</v>
      </c>
    </row>
    <row r="51370" spans="3:3" x14ac:dyDescent="0.25">
      <c r="C51370" t="s">
        <v>83450</v>
      </c>
    </row>
    <row r="51371" spans="3:3" x14ac:dyDescent="0.25">
      <c r="C51371" t="s">
        <v>83451</v>
      </c>
    </row>
    <row r="51372" spans="3:3" x14ac:dyDescent="0.25">
      <c r="C51372" t="s">
        <v>83452</v>
      </c>
    </row>
    <row r="51373" spans="3:3" x14ac:dyDescent="0.25">
      <c r="C51373" t="s">
        <v>83453</v>
      </c>
    </row>
    <row r="51374" spans="3:3" x14ac:dyDescent="0.25">
      <c r="C51374" t="s">
        <v>83454</v>
      </c>
    </row>
    <row r="51375" spans="3:3" x14ac:dyDescent="0.25">
      <c r="C51375" t="s">
        <v>83455</v>
      </c>
    </row>
    <row r="51376" spans="3:3" x14ac:dyDescent="0.25">
      <c r="C51376" t="s">
        <v>83456</v>
      </c>
    </row>
    <row r="51377" spans="3:3" x14ac:dyDescent="0.25">
      <c r="C51377" t="s">
        <v>83457</v>
      </c>
    </row>
    <row r="51378" spans="3:3" x14ac:dyDescent="0.25">
      <c r="C51378" t="s">
        <v>83458</v>
      </c>
    </row>
    <row r="51379" spans="3:3" x14ac:dyDescent="0.25">
      <c r="C51379" t="s">
        <v>83459</v>
      </c>
    </row>
    <row r="51380" spans="3:3" x14ac:dyDescent="0.25">
      <c r="C51380" t="s">
        <v>83460</v>
      </c>
    </row>
    <row r="51381" spans="3:3" x14ac:dyDescent="0.25">
      <c r="C51381" t="s">
        <v>83461</v>
      </c>
    </row>
    <row r="51382" spans="3:3" x14ac:dyDescent="0.25">
      <c r="C51382" t="s">
        <v>83462</v>
      </c>
    </row>
    <row r="51383" spans="3:3" x14ac:dyDescent="0.25">
      <c r="C51383" t="s">
        <v>83463</v>
      </c>
    </row>
    <row r="51384" spans="3:3" x14ac:dyDescent="0.25">
      <c r="C51384" t="s">
        <v>83464</v>
      </c>
    </row>
    <row r="51385" spans="3:3" x14ac:dyDescent="0.25">
      <c r="C51385" t="s">
        <v>83465</v>
      </c>
    </row>
    <row r="51386" spans="3:3" x14ac:dyDescent="0.25">
      <c r="C51386" t="s">
        <v>83466</v>
      </c>
    </row>
    <row r="51387" spans="3:3" x14ac:dyDescent="0.25">
      <c r="C51387" t="s">
        <v>83467</v>
      </c>
    </row>
    <row r="51388" spans="3:3" x14ac:dyDescent="0.25">
      <c r="C51388" t="s">
        <v>83468</v>
      </c>
    </row>
    <row r="51389" spans="3:3" x14ac:dyDescent="0.25">
      <c r="C51389" t="s">
        <v>83469</v>
      </c>
    </row>
    <row r="51390" spans="3:3" x14ac:dyDescent="0.25">
      <c r="C51390" t="s">
        <v>83470</v>
      </c>
    </row>
    <row r="51391" spans="3:3" x14ac:dyDescent="0.25">
      <c r="C51391" t="s">
        <v>83471</v>
      </c>
    </row>
    <row r="51392" spans="3:3" x14ac:dyDescent="0.25">
      <c r="C51392" t="s">
        <v>83472</v>
      </c>
    </row>
    <row r="51393" spans="3:3" x14ac:dyDescent="0.25">
      <c r="C51393" t="s">
        <v>83473</v>
      </c>
    </row>
    <row r="51394" spans="3:3" x14ac:dyDescent="0.25">
      <c r="C51394" t="s">
        <v>83474</v>
      </c>
    </row>
    <row r="51395" spans="3:3" x14ac:dyDescent="0.25">
      <c r="C51395" t="s">
        <v>83475</v>
      </c>
    </row>
    <row r="51396" spans="3:3" x14ac:dyDescent="0.25">
      <c r="C51396" t="s">
        <v>83476</v>
      </c>
    </row>
    <row r="51397" spans="3:3" x14ac:dyDescent="0.25">
      <c r="C51397" t="s">
        <v>83477</v>
      </c>
    </row>
    <row r="51398" spans="3:3" x14ac:dyDescent="0.25">
      <c r="C51398" t="s">
        <v>83478</v>
      </c>
    </row>
    <row r="51399" spans="3:3" x14ac:dyDescent="0.25">
      <c r="C51399" t="s">
        <v>83479</v>
      </c>
    </row>
    <row r="51400" spans="3:3" x14ac:dyDescent="0.25">
      <c r="C51400" t="s">
        <v>83480</v>
      </c>
    </row>
    <row r="51401" spans="3:3" x14ac:dyDescent="0.25">
      <c r="C51401" t="s">
        <v>83481</v>
      </c>
    </row>
    <row r="51402" spans="3:3" x14ac:dyDescent="0.25">
      <c r="C51402" t="s">
        <v>83482</v>
      </c>
    </row>
    <row r="51403" spans="3:3" x14ac:dyDescent="0.25">
      <c r="C51403" t="s">
        <v>83483</v>
      </c>
    </row>
    <row r="51404" spans="3:3" x14ac:dyDescent="0.25">
      <c r="C51404" t="s">
        <v>83484</v>
      </c>
    </row>
    <row r="51405" spans="3:3" x14ac:dyDescent="0.25">
      <c r="C51405" t="s">
        <v>83485</v>
      </c>
    </row>
    <row r="51406" spans="3:3" x14ac:dyDescent="0.25">
      <c r="C51406" t="s">
        <v>83486</v>
      </c>
    </row>
    <row r="51407" spans="3:3" x14ac:dyDescent="0.25">
      <c r="C51407" t="s">
        <v>83487</v>
      </c>
    </row>
    <row r="51408" spans="3:3" x14ac:dyDescent="0.25">
      <c r="C51408" t="s">
        <v>83488</v>
      </c>
    </row>
    <row r="51409" spans="3:3" x14ac:dyDescent="0.25">
      <c r="C51409" t="s">
        <v>83489</v>
      </c>
    </row>
    <row r="51410" spans="3:3" x14ac:dyDescent="0.25">
      <c r="C51410" t="s">
        <v>83490</v>
      </c>
    </row>
    <row r="51411" spans="3:3" x14ac:dyDescent="0.25">
      <c r="C51411" t="s">
        <v>83491</v>
      </c>
    </row>
    <row r="51412" spans="3:3" x14ac:dyDescent="0.25">
      <c r="C51412" t="s">
        <v>83492</v>
      </c>
    </row>
    <row r="51413" spans="3:3" x14ac:dyDescent="0.25">
      <c r="C51413" t="s">
        <v>83493</v>
      </c>
    </row>
    <row r="51414" spans="3:3" x14ac:dyDescent="0.25">
      <c r="C51414" t="s">
        <v>83494</v>
      </c>
    </row>
    <row r="51415" spans="3:3" x14ac:dyDescent="0.25">
      <c r="C51415" t="s">
        <v>32244</v>
      </c>
    </row>
    <row r="51416" spans="3:3" x14ac:dyDescent="0.25">
      <c r="C51416" t="s">
        <v>83495</v>
      </c>
    </row>
    <row r="51417" spans="3:3" x14ac:dyDescent="0.25">
      <c r="C51417" t="s">
        <v>83496</v>
      </c>
    </row>
    <row r="51418" spans="3:3" x14ac:dyDescent="0.25">
      <c r="C51418" t="s">
        <v>83497</v>
      </c>
    </row>
    <row r="51419" spans="3:3" x14ac:dyDescent="0.25">
      <c r="C51419" t="s">
        <v>83498</v>
      </c>
    </row>
    <row r="51420" spans="3:3" x14ac:dyDescent="0.25">
      <c r="C51420" t="s">
        <v>83499</v>
      </c>
    </row>
    <row r="51421" spans="3:3" x14ac:dyDescent="0.25">
      <c r="C51421" t="s">
        <v>83500</v>
      </c>
    </row>
    <row r="51422" spans="3:3" x14ac:dyDescent="0.25">
      <c r="C51422" t="s">
        <v>83501</v>
      </c>
    </row>
    <row r="51423" spans="3:3" x14ac:dyDescent="0.25">
      <c r="C51423" t="s">
        <v>83502</v>
      </c>
    </row>
    <row r="51424" spans="3:3" x14ac:dyDescent="0.25">
      <c r="C51424" t="s">
        <v>83503</v>
      </c>
    </row>
    <row r="51425" spans="3:3" x14ac:dyDescent="0.25">
      <c r="C51425" t="s">
        <v>83504</v>
      </c>
    </row>
    <row r="51426" spans="3:3" x14ac:dyDescent="0.25">
      <c r="C51426" t="s">
        <v>83505</v>
      </c>
    </row>
    <row r="51427" spans="3:3" x14ac:dyDescent="0.25">
      <c r="C51427" t="s">
        <v>83506</v>
      </c>
    </row>
    <row r="51428" spans="3:3" x14ac:dyDescent="0.25">
      <c r="C51428" t="s">
        <v>83507</v>
      </c>
    </row>
    <row r="51429" spans="3:3" x14ac:dyDescent="0.25">
      <c r="C51429" t="s">
        <v>83508</v>
      </c>
    </row>
    <row r="51430" spans="3:3" x14ac:dyDescent="0.25">
      <c r="C51430" t="s">
        <v>83509</v>
      </c>
    </row>
    <row r="51431" spans="3:3" x14ac:dyDescent="0.25">
      <c r="C51431" t="s">
        <v>83510</v>
      </c>
    </row>
    <row r="51432" spans="3:3" x14ac:dyDescent="0.25">
      <c r="C51432" t="s">
        <v>83511</v>
      </c>
    </row>
    <row r="51433" spans="3:3" x14ac:dyDescent="0.25">
      <c r="C51433" t="s">
        <v>83512</v>
      </c>
    </row>
    <row r="51434" spans="3:3" x14ac:dyDescent="0.25">
      <c r="C51434" t="s">
        <v>83513</v>
      </c>
    </row>
    <row r="51435" spans="3:3" x14ac:dyDescent="0.25">
      <c r="C51435" t="s">
        <v>83514</v>
      </c>
    </row>
    <row r="51436" spans="3:3" x14ac:dyDescent="0.25">
      <c r="C51436" t="s">
        <v>83515</v>
      </c>
    </row>
    <row r="51437" spans="3:3" x14ac:dyDescent="0.25">
      <c r="C51437" t="s">
        <v>83516</v>
      </c>
    </row>
    <row r="51438" spans="3:3" x14ac:dyDescent="0.25">
      <c r="C51438" t="s">
        <v>83517</v>
      </c>
    </row>
    <row r="51439" spans="3:3" x14ac:dyDescent="0.25">
      <c r="C51439" t="s">
        <v>83518</v>
      </c>
    </row>
    <row r="51440" spans="3:3" x14ac:dyDescent="0.25">
      <c r="C51440" t="s">
        <v>83519</v>
      </c>
    </row>
    <row r="51441" spans="3:3" x14ac:dyDescent="0.25">
      <c r="C51441" t="s">
        <v>83520</v>
      </c>
    </row>
    <row r="51442" spans="3:3" x14ac:dyDescent="0.25">
      <c r="C51442" t="s">
        <v>83521</v>
      </c>
    </row>
    <row r="51443" spans="3:3" x14ac:dyDescent="0.25">
      <c r="C51443" t="s">
        <v>83522</v>
      </c>
    </row>
    <row r="51444" spans="3:3" x14ac:dyDescent="0.25">
      <c r="C51444" t="s">
        <v>83523</v>
      </c>
    </row>
    <row r="51445" spans="3:3" x14ac:dyDescent="0.25">
      <c r="C51445" t="s">
        <v>83524</v>
      </c>
    </row>
    <row r="51446" spans="3:3" x14ac:dyDescent="0.25">
      <c r="C51446" t="s">
        <v>83525</v>
      </c>
    </row>
    <row r="51447" spans="3:3" x14ac:dyDescent="0.25">
      <c r="C51447" t="s">
        <v>83526</v>
      </c>
    </row>
    <row r="51448" spans="3:3" x14ac:dyDescent="0.25">
      <c r="C51448" t="s">
        <v>83527</v>
      </c>
    </row>
    <row r="51449" spans="3:3" x14ac:dyDescent="0.25">
      <c r="C51449" t="s">
        <v>83528</v>
      </c>
    </row>
    <row r="51450" spans="3:3" x14ac:dyDescent="0.25">
      <c r="C51450" t="s">
        <v>83529</v>
      </c>
    </row>
    <row r="51451" spans="3:3" x14ac:dyDescent="0.25">
      <c r="C51451" t="s">
        <v>83530</v>
      </c>
    </row>
    <row r="51452" spans="3:3" x14ac:dyDescent="0.25">
      <c r="C51452" t="s">
        <v>83531</v>
      </c>
    </row>
    <row r="51453" spans="3:3" x14ac:dyDescent="0.25">
      <c r="C51453" t="s">
        <v>83532</v>
      </c>
    </row>
    <row r="51454" spans="3:3" x14ac:dyDescent="0.25">
      <c r="C51454" t="s">
        <v>83533</v>
      </c>
    </row>
    <row r="51455" spans="3:3" x14ac:dyDescent="0.25">
      <c r="C51455" t="s">
        <v>83534</v>
      </c>
    </row>
    <row r="51456" spans="3:3" x14ac:dyDescent="0.25">
      <c r="C51456" t="s">
        <v>83535</v>
      </c>
    </row>
    <row r="51457" spans="3:3" x14ac:dyDescent="0.25">
      <c r="C51457" t="s">
        <v>83536</v>
      </c>
    </row>
    <row r="51458" spans="3:3" x14ac:dyDescent="0.25">
      <c r="C51458" t="s">
        <v>83537</v>
      </c>
    </row>
    <row r="51459" spans="3:3" x14ac:dyDescent="0.25">
      <c r="C51459" t="s">
        <v>83538</v>
      </c>
    </row>
    <row r="51460" spans="3:3" x14ac:dyDescent="0.25">
      <c r="C51460" t="s">
        <v>83539</v>
      </c>
    </row>
    <row r="51461" spans="3:3" x14ac:dyDescent="0.25">
      <c r="C51461" t="s">
        <v>83540</v>
      </c>
    </row>
    <row r="51462" spans="3:3" x14ac:dyDescent="0.25">
      <c r="C51462" t="s">
        <v>83541</v>
      </c>
    </row>
    <row r="51463" spans="3:3" x14ac:dyDescent="0.25">
      <c r="C51463" t="s">
        <v>83542</v>
      </c>
    </row>
    <row r="51464" spans="3:3" x14ac:dyDescent="0.25">
      <c r="C51464" t="s">
        <v>83543</v>
      </c>
    </row>
    <row r="51465" spans="3:3" x14ac:dyDescent="0.25">
      <c r="C51465" t="s">
        <v>83544</v>
      </c>
    </row>
    <row r="51466" spans="3:3" x14ac:dyDescent="0.25">
      <c r="C51466" t="s">
        <v>83545</v>
      </c>
    </row>
    <row r="51467" spans="3:3" x14ac:dyDescent="0.25">
      <c r="C51467" t="s">
        <v>83546</v>
      </c>
    </row>
    <row r="51468" spans="3:3" x14ac:dyDescent="0.25">
      <c r="C51468" t="s">
        <v>83547</v>
      </c>
    </row>
    <row r="51469" spans="3:3" x14ac:dyDescent="0.25">
      <c r="C51469" t="s">
        <v>83548</v>
      </c>
    </row>
    <row r="51470" spans="3:3" x14ac:dyDescent="0.25">
      <c r="C51470" t="s">
        <v>83549</v>
      </c>
    </row>
    <row r="51471" spans="3:3" x14ac:dyDescent="0.25">
      <c r="C51471" t="s">
        <v>83550</v>
      </c>
    </row>
    <row r="51472" spans="3:3" x14ac:dyDescent="0.25">
      <c r="C51472" t="s">
        <v>83551</v>
      </c>
    </row>
    <row r="51473" spans="3:3" x14ac:dyDescent="0.25">
      <c r="C51473" t="s">
        <v>83552</v>
      </c>
    </row>
    <row r="51474" spans="3:3" x14ac:dyDescent="0.25">
      <c r="C51474" t="s">
        <v>83553</v>
      </c>
    </row>
    <row r="51475" spans="3:3" x14ac:dyDescent="0.25">
      <c r="C51475" t="s">
        <v>83554</v>
      </c>
    </row>
    <row r="51476" spans="3:3" x14ac:dyDescent="0.25">
      <c r="C51476" t="s">
        <v>83555</v>
      </c>
    </row>
    <row r="51477" spans="3:3" x14ac:dyDescent="0.25">
      <c r="C51477" t="s">
        <v>83556</v>
      </c>
    </row>
    <row r="51478" spans="3:3" x14ac:dyDescent="0.25">
      <c r="C51478" t="s">
        <v>83557</v>
      </c>
    </row>
    <row r="51479" spans="3:3" x14ac:dyDescent="0.25">
      <c r="C51479" t="s">
        <v>83558</v>
      </c>
    </row>
    <row r="51480" spans="3:3" x14ac:dyDescent="0.25">
      <c r="C51480" t="s">
        <v>83559</v>
      </c>
    </row>
    <row r="51481" spans="3:3" x14ac:dyDescent="0.25">
      <c r="C51481" t="s">
        <v>83560</v>
      </c>
    </row>
    <row r="51482" spans="3:3" x14ac:dyDescent="0.25">
      <c r="C51482" t="s">
        <v>83561</v>
      </c>
    </row>
    <row r="51483" spans="3:3" x14ac:dyDescent="0.25">
      <c r="C51483" t="s">
        <v>83562</v>
      </c>
    </row>
    <row r="51484" spans="3:3" x14ac:dyDescent="0.25">
      <c r="C51484" t="s">
        <v>83563</v>
      </c>
    </row>
    <row r="51485" spans="3:3" x14ac:dyDescent="0.25">
      <c r="C51485" t="s">
        <v>83564</v>
      </c>
    </row>
    <row r="51486" spans="3:3" x14ac:dyDescent="0.25">
      <c r="C51486" t="s">
        <v>83565</v>
      </c>
    </row>
    <row r="51487" spans="3:3" x14ac:dyDescent="0.25">
      <c r="C51487" t="s">
        <v>83566</v>
      </c>
    </row>
    <row r="51488" spans="3:3" x14ac:dyDescent="0.25">
      <c r="C51488" t="s">
        <v>83567</v>
      </c>
    </row>
    <row r="51489" spans="3:3" x14ac:dyDescent="0.25">
      <c r="C51489" t="s">
        <v>83568</v>
      </c>
    </row>
    <row r="51490" spans="3:3" x14ac:dyDescent="0.25">
      <c r="C51490" t="s">
        <v>83569</v>
      </c>
    </row>
    <row r="51491" spans="3:3" x14ac:dyDescent="0.25">
      <c r="C51491" t="s">
        <v>83570</v>
      </c>
    </row>
    <row r="51492" spans="3:3" x14ac:dyDescent="0.25">
      <c r="C51492" t="s">
        <v>83571</v>
      </c>
    </row>
    <row r="51493" spans="3:3" x14ac:dyDescent="0.25">
      <c r="C51493" t="s">
        <v>83572</v>
      </c>
    </row>
    <row r="51494" spans="3:3" x14ac:dyDescent="0.25">
      <c r="C51494" t="s">
        <v>83573</v>
      </c>
    </row>
    <row r="51495" spans="3:3" x14ac:dyDescent="0.25">
      <c r="C51495" t="s">
        <v>83574</v>
      </c>
    </row>
    <row r="51496" spans="3:3" x14ac:dyDescent="0.25">
      <c r="C51496" t="s">
        <v>83575</v>
      </c>
    </row>
    <row r="51497" spans="3:3" x14ac:dyDescent="0.25">
      <c r="C51497" t="s">
        <v>83576</v>
      </c>
    </row>
    <row r="51498" spans="3:3" x14ac:dyDescent="0.25">
      <c r="C51498" t="s">
        <v>83577</v>
      </c>
    </row>
    <row r="51499" spans="3:3" x14ac:dyDescent="0.25">
      <c r="C51499" t="s">
        <v>83578</v>
      </c>
    </row>
    <row r="51500" spans="3:3" x14ac:dyDescent="0.25">
      <c r="C51500" t="s">
        <v>83579</v>
      </c>
    </row>
    <row r="51501" spans="3:3" x14ac:dyDescent="0.25">
      <c r="C51501" t="s">
        <v>83580</v>
      </c>
    </row>
    <row r="51502" spans="3:3" x14ac:dyDescent="0.25">
      <c r="C51502" t="s">
        <v>83581</v>
      </c>
    </row>
    <row r="51503" spans="3:3" x14ac:dyDescent="0.25">
      <c r="C51503" t="s">
        <v>83582</v>
      </c>
    </row>
    <row r="51504" spans="3:3" x14ac:dyDescent="0.25">
      <c r="C51504" t="s">
        <v>83583</v>
      </c>
    </row>
    <row r="51505" spans="3:3" x14ac:dyDescent="0.25">
      <c r="C51505" t="s">
        <v>83584</v>
      </c>
    </row>
    <row r="51506" spans="3:3" x14ac:dyDescent="0.25">
      <c r="C51506" t="s">
        <v>83585</v>
      </c>
    </row>
    <row r="51507" spans="3:3" x14ac:dyDescent="0.25">
      <c r="C51507" t="s">
        <v>83586</v>
      </c>
    </row>
    <row r="51508" spans="3:3" x14ac:dyDescent="0.25">
      <c r="C51508" t="s">
        <v>83587</v>
      </c>
    </row>
    <row r="51509" spans="3:3" x14ac:dyDescent="0.25">
      <c r="C51509" t="s">
        <v>83588</v>
      </c>
    </row>
    <row r="51510" spans="3:3" x14ac:dyDescent="0.25">
      <c r="C51510" t="s">
        <v>83589</v>
      </c>
    </row>
    <row r="51511" spans="3:3" x14ac:dyDescent="0.25">
      <c r="C51511" t="s">
        <v>83590</v>
      </c>
    </row>
    <row r="51512" spans="3:3" x14ac:dyDescent="0.25">
      <c r="C51512" t="s">
        <v>83591</v>
      </c>
    </row>
    <row r="51513" spans="3:3" x14ac:dyDescent="0.25">
      <c r="C51513" t="s">
        <v>83592</v>
      </c>
    </row>
    <row r="51514" spans="3:3" x14ac:dyDescent="0.25">
      <c r="C51514" t="s">
        <v>83593</v>
      </c>
    </row>
    <row r="51515" spans="3:3" x14ac:dyDescent="0.25">
      <c r="C51515" t="s">
        <v>83594</v>
      </c>
    </row>
    <row r="51516" spans="3:3" x14ac:dyDescent="0.25">
      <c r="C51516" t="s">
        <v>83595</v>
      </c>
    </row>
    <row r="51517" spans="3:3" x14ac:dyDescent="0.25">
      <c r="C51517" t="s">
        <v>83596</v>
      </c>
    </row>
    <row r="51518" spans="3:3" x14ac:dyDescent="0.25">
      <c r="C51518" t="s">
        <v>83597</v>
      </c>
    </row>
    <row r="51519" spans="3:3" x14ac:dyDescent="0.25">
      <c r="C51519" t="s">
        <v>83598</v>
      </c>
    </row>
    <row r="51520" spans="3:3" x14ac:dyDescent="0.25">
      <c r="C51520" t="s">
        <v>83599</v>
      </c>
    </row>
    <row r="51521" spans="3:3" x14ac:dyDescent="0.25">
      <c r="C51521" t="s">
        <v>83600</v>
      </c>
    </row>
    <row r="51522" spans="3:3" x14ac:dyDescent="0.25">
      <c r="C51522" t="s">
        <v>83601</v>
      </c>
    </row>
    <row r="51523" spans="3:3" x14ac:dyDescent="0.25">
      <c r="C51523" t="s">
        <v>83602</v>
      </c>
    </row>
    <row r="51524" spans="3:3" x14ac:dyDescent="0.25">
      <c r="C51524" t="s">
        <v>83603</v>
      </c>
    </row>
    <row r="51525" spans="3:3" x14ac:dyDescent="0.25">
      <c r="C51525" t="s">
        <v>83604</v>
      </c>
    </row>
    <row r="51526" spans="3:3" x14ac:dyDescent="0.25">
      <c r="C51526" t="s">
        <v>83605</v>
      </c>
    </row>
    <row r="51527" spans="3:3" x14ac:dyDescent="0.25">
      <c r="C51527" t="s">
        <v>83606</v>
      </c>
    </row>
    <row r="51528" spans="3:3" x14ac:dyDescent="0.25">
      <c r="C51528" t="s">
        <v>83607</v>
      </c>
    </row>
    <row r="51529" spans="3:3" x14ac:dyDescent="0.25">
      <c r="C51529" t="s">
        <v>83608</v>
      </c>
    </row>
    <row r="51530" spans="3:3" x14ac:dyDescent="0.25">
      <c r="C51530" t="s">
        <v>83609</v>
      </c>
    </row>
    <row r="51531" spans="3:3" x14ac:dyDescent="0.25">
      <c r="C51531" t="s">
        <v>83610</v>
      </c>
    </row>
    <row r="51532" spans="3:3" x14ac:dyDescent="0.25">
      <c r="C51532" t="s">
        <v>83611</v>
      </c>
    </row>
    <row r="51533" spans="3:3" x14ac:dyDescent="0.25">
      <c r="C51533" t="s">
        <v>83612</v>
      </c>
    </row>
    <row r="51534" spans="3:3" x14ac:dyDescent="0.25">
      <c r="C51534" t="s">
        <v>83613</v>
      </c>
    </row>
    <row r="51535" spans="3:3" x14ac:dyDescent="0.25">
      <c r="C51535" t="s">
        <v>83614</v>
      </c>
    </row>
    <row r="51536" spans="3:3" x14ac:dyDescent="0.25">
      <c r="C51536" t="s">
        <v>83615</v>
      </c>
    </row>
    <row r="51537" spans="3:3" x14ac:dyDescent="0.25">
      <c r="C51537" t="s">
        <v>83616</v>
      </c>
    </row>
    <row r="51538" spans="3:3" x14ac:dyDescent="0.25">
      <c r="C51538" t="s">
        <v>83617</v>
      </c>
    </row>
    <row r="51539" spans="3:3" x14ac:dyDescent="0.25">
      <c r="C51539" t="s">
        <v>30867</v>
      </c>
    </row>
    <row r="51540" spans="3:3" x14ac:dyDescent="0.25">
      <c r="C51540" t="s">
        <v>83618</v>
      </c>
    </row>
    <row r="51541" spans="3:3" x14ac:dyDescent="0.25">
      <c r="C51541" t="s">
        <v>83619</v>
      </c>
    </row>
    <row r="51542" spans="3:3" x14ac:dyDescent="0.25">
      <c r="C51542" t="s">
        <v>83620</v>
      </c>
    </row>
    <row r="51543" spans="3:3" x14ac:dyDescent="0.25">
      <c r="C51543" t="s">
        <v>83621</v>
      </c>
    </row>
    <row r="51544" spans="3:3" x14ac:dyDescent="0.25">
      <c r="C51544" t="s">
        <v>83622</v>
      </c>
    </row>
    <row r="51545" spans="3:3" x14ac:dyDescent="0.25">
      <c r="C51545" t="s">
        <v>83623</v>
      </c>
    </row>
    <row r="51546" spans="3:3" x14ac:dyDescent="0.25">
      <c r="C51546" t="s">
        <v>83624</v>
      </c>
    </row>
    <row r="51547" spans="3:3" x14ac:dyDescent="0.25">
      <c r="C51547" t="s">
        <v>83625</v>
      </c>
    </row>
    <row r="51548" spans="3:3" x14ac:dyDescent="0.25">
      <c r="C51548" t="s">
        <v>83626</v>
      </c>
    </row>
    <row r="51549" spans="3:3" x14ac:dyDescent="0.25">
      <c r="C51549" t="s">
        <v>83627</v>
      </c>
    </row>
    <row r="51550" spans="3:3" x14ac:dyDescent="0.25">
      <c r="C51550" t="s">
        <v>83628</v>
      </c>
    </row>
    <row r="51551" spans="3:3" x14ac:dyDescent="0.25">
      <c r="C51551" t="s">
        <v>83629</v>
      </c>
    </row>
    <row r="51552" spans="3:3" x14ac:dyDescent="0.25">
      <c r="C51552" t="s">
        <v>83630</v>
      </c>
    </row>
    <row r="51553" spans="3:3" x14ac:dyDescent="0.25">
      <c r="C51553" t="s">
        <v>83631</v>
      </c>
    </row>
    <row r="51554" spans="3:3" x14ac:dyDescent="0.25">
      <c r="C51554" t="s">
        <v>83632</v>
      </c>
    </row>
    <row r="51555" spans="3:3" x14ac:dyDescent="0.25">
      <c r="C51555" t="s">
        <v>83633</v>
      </c>
    </row>
    <row r="51556" spans="3:3" x14ac:dyDescent="0.25">
      <c r="C51556" t="s">
        <v>83634</v>
      </c>
    </row>
    <row r="51557" spans="3:3" x14ac:dyDescent="0.25">
      <c r="C51557" t="s">
        <v>83635</v>
      </c>
    </row>
    <row r="51558" spans="3:3" x14ac:dyDescent="0.25">
      <c r="C51558" t="s">
        <v>83636</v>
      </c>
    </row>
    <row r="51559" spans="3:3" x14ac:dyDescent="0.25">
      <c r="C51559" t="s">
        <v>83637</v>
      </c>
    </row>
    <row r="51560" spans="3:3" x14ac:dyDescent="0.25">
      <c r="C51560" t="s">
        <v>83638</v>
      </c>
    </row>
    <row r="51561" spans="3:3" x14ac:dyDescent="0.25">
      <c r="C51561" t="s">
        <v>83639</v>
      </c>
    </row>
    <row r="51562" spans="3:3" x14ac:dyDescent="0.25">
      <c r="C51562" t="s">
        <v>83640</v>
      </c>
    </row>
    <row r="51563" spans="3:3" x14ac:dyDescent="0.25">
      <c r="C51563" t="s">
        <v>83641</v>
      </c>
    </row>
    <row r="51564" spans="3:3" x14ac:dyDescent="0.25">
      <c r="C51564" t="s">
        <v>83642</v>
      </c>
    </row>
    <row r="51565" spans="3:3" x14ac:dyDescent="0.25">
      <c r="C51565" t="s">
        <v>83643</v>
      </c>
    </row>
    <row r="51566" spans="3:3" x14ac:dyDescent="0.25">
      <c r="C51566" t="s">
        <v>83644</v>
      </c>
    </row>
    <row r="51567" spans="3:3" x14ac:dyDescent="0.25">
      <c r="C51567" t="s">
        <v>83645</v>
      </c>
    </row>
    <row r="51568" spans="3:3" x14ac:dyDescent="0.25">
      <c r="C51568" t="s">
        <v>83646</v>
      </c>
    </row>
    <row r="51569" spans="3:3" x14ac:dyDescent="0.25">
      <c r="C51569" t="s">
        <v>83647</v>
      </c>
    </row>
    <row r="51570" spans="3:3" x14ac:dyDescent="0.25">
      <c r="C51570" t="s">
        <v>83648</v>
      </c>
    </row>
    <row r="51571" spans="3:3" x14ac:dyDescent="0.25">
      <c r="C51571" t="s">
        <v>83649</v>
      </c>
    </row>
    <row r="51572" spans="3:3" x14ac:dyDescent="0.25">
      <c r="C51572" t="s">
        <v>83650</v>
      </c>
    </row>
    <row r="51573" spans="3:3" x14ac:dyDescent="0.25">
      <c r="C51573" t="s">
        <v>83651</v>
      </c>
    </row>
    <row r="51574" spans="3:3" x14ac:dyDescent="0.25">
      <c r="C51574" t="s">
        <v>83652</v>
      </c>
    </row>
    <row r="51575" spans="3:3" x14ac:dyDescent="0.25">
      <c r="C51575" t="s">
        <v>83653</v>
      </c>
    </row>
    <row r="51576" spans="3:3" x14ac:dyDescent="0.25">
      <c r="C51576" t="s">
        <v>83654</v>
      </c>
    </row>
    <row r="51577" spans="3:3" x14ac:dyDescent="0.25">
      <c r="C51577" t="s">
        <v>83655</v>
      </c>
    </row>
    <row r="51578" spans="3:3" x14ac:dyDescent="0.25">
      <c r="C51578" t="s">
        <v>83656</v>
      </c>
    </row>
    <row r="51579" spans="3:3" x14ac:dyDescent="0.25">
      <c r="C51579" t="s">
        <v>83657</v>
      </c>
    </row>
    <row r="51580" spans="3:3" x14ac:dyDescent="0.25">
      <c r="C51580" t="s">
        <v>83658</v>
      </c>
    </row>
    <row r="51581" spans="3:3" x14ac:dyDescent="0.25">
      <c r="C51581" t="s">
        <v>83659</v>
      </c>
    </row>
    <row r="51582" spans="3:3" x14ac:dyDescent="0.25">
      <c r="C51582" t="s">
        <v>83660</v>
      </c>
    </row>
    <row r="51583" spans="3:3" x14ac:dyDescent="0.25">
      <c r="C51583" t="s">
        <v>83661</v>
      </c>
    </row>
    <row r="51584" spans="3:3" x14ac:dyDescent="0.25">
      <c r="C51584" t="s">
        <v>83662</v>
      </c>
    </row>
    <row r="51585" spans="3:3" x14ac:dyDescent="0.25">
      <c r="C51585" t="s">
        <v>83663</v>
      </c>
    </row>
    <row r="51586" spans="3:3" x14ac:dyDescent="0.25">
      <c r="C51586" t="s">
        <v>83664</v>
      </c>
    </row>
    <row r="51587" spans="3:3" x14ac:dyDescent="0.25">
      <c r="C51587" t="s">
        <v>83665</v>
      </c>
    </row>
    <row r="51588" spans="3:3" x14ac:dyDescent="0.25">
      <c r="C51588" t="s">
        <v>83666</v>
      </c>
    </row>
    <row r="51589" spans="3:3" x14ac:dyDescent="0.25">
      <c r="C51589" t="s">
        <v>83667</v>
      </c>
    </row>
    <row r="51590" spans="3:3" x14ac:dyDescent="0.25">
      <c r="C51590" t="s">
        <v>83668</v>
      </c>
    </row>
    <row r="51591" spans="3:3" x14ac:dyDescent="0.25">
      <c r="C51591" t="s">
        <v>83669</v>
      </c>
    </row>
    <row r="51592" spans="3:3" x14ac:dyDescent="0.25">
      <c r="C51592" t="s">
        <v>83670</v>
      </c>
    </row>
    <row r="51593" spans="3:3" x14ac:dyDescent="0.25">
      <c r="C51593" t="s">
        <v>83671</v>
      </c>
    </row>
    <row r="51594" spans="3:3" x14ac:dyDescent="0.25">
      <c r="C51594" t="s">
        <v>83672</v>
      </c>
    </row>
    <row r="51595" spans="3:3" x14ac:dyDescent="0.25">
      <c r="C51595" t="s">
        <v>83673</v>
      </c>
    </row>
    <row r="51596" spans="3:3" x14ac:dyDescent="0.25">
      <c r="C51596" t="s">
        <v>83674</v>
      </c>
    </row>
    <row r="51597" spans="3:3" x14ac:dyDescent="0.25">
      <c r="C51597" t="s">
        <v>83675</v>
      </c>
    </row>
    <row r="51598" spans="3:3" x14ac:dyDescent="0.25">
      <c r="C51598" t="s">
        <v>83676</v>
      </c>
    </row>
    <row r="51599" spans="3:3" x14ac:dyDescent="0.25">
      <c r="C51599" t="s">
        <v>83677</v>
      </c>
    </row>
    <row r="51600" spans="3:3" x14ac:dyDescent="0.25">
      <c r="C51600" t="s">
        <v>83678</v>
      </c>
    </row>
    <row r="51601" spans="3:3" x14ac:dyDescent="0.25">
      <c r="C51601" t="s">
        <v>83679</v>
      </c>
    </row>
    <row r="51602" spans="3:3" x14ac:dyDescent="0.25">
      <c r="C51602" t="s">
        <v>30937</v>
      </c>
    </row>
    <row r="51603" spans="3:3" x14ac:dyDescent="0.25">
      <c r="C51603" t="s">
        <v>83680</v>
      </c>
    </row>
    <row r="51604" spans="3:3" x14ac:dyDescent="0.25">
      <c r="C51604" t="s">
        <v>83681</v>
      </c>
    </row>
    <row r="51605" spans="3:3" x14ac:dyDescent="0.25">
      <c r="C51605" t="s">
        <v>83682</v>
      </c>
    </row>
    <row r="51606" spans="3:3" x14ac:dyDescent="0.25">
      <c r="C51606" t="s">
        <v>83683</v>
      </c>
    </row>
    <row r="51607" spans="3:3" x14ac:dyDescent="0.25">
      <c r="C51607" t="s">
        <v>83684</v>
      </c>
    </row>
    <row r="51608" spans="3:3" x14ac:dyDescent="0.25">
      <c r="C51608" t="s">
        <v>83685</v>
      </c>
    </row>
    <row r="51609" spans="3:3" x14ac:dyDescent="0.25">
      <c r="C51609" t="s">
        <v>83686</v>
      </c>
    </row>
    <row r="51610" spans="3:3" x14ac:dyDescent="0.25">
      <c r="C51610" t="s">
        <v>83687</v>
      </c>
    </row>
    <row r="51611" spans="3:3" x14ac:dyDescent="0.25">
      <c r="C51611" t="s">
        <v>83688</v>
      </c>
    </row>
    <row r="51612" spans="3:3" x14ac:dyDescent="0.25">
      <c r="C51612" t="s">
        <v>83689</v>
      </c>
    </row>
    <row r="51613" spans="3:3" x14ac:dyDescent="0.25">
      <c r="C51613" t="s">
        <v>83690</v>
      </c>
    </row>
    <row r="51614" spans="3:3" x14ac:dyDescent="0.25">
      <c r="C51614" t="s">
        <v>83691</v>
      </c>
    </row>
    <row r="51615" spans="3:3" x14ac:dyDescent="0.25">
      <c r="C51615" t="s">
        <v>83692</v>
      </c>
    </row>
    <row r="51616" spans="3:3" x14ac:dyDescent="0.25">
      <c r="C51616" t="s">
        <v>83693</v>
      </c>
    </row>
    <row r="51617" spans="3:3" x14ac:dyDescent="0.25">
      <c r="C51617" t="s">
        <v>83694</v>
      </c>
    </row>
    <row r="51618" spans="3:3" x14ac:dyDescent="0.25">
      <c r="C51618" t="s">
        <v>83695</v>
      </c>
    </row>
    <row r="51619" spans="3:3" x14ac:dyDescent="0.25">
      <c r="C51619" t="s">
        <v>83696</v>
      </c>
    </row>
    <row r="51620" spans="3:3" x14ac:dyDescent="0.25">
      <c r="C51620" t="s">
        <v>83697</v>
      </c>
    </row>
    <row r="51621" spans="3:3" x14ac:dyDescent="0.25">
      <c r="C51621" t="s">
        <v>83698</v>
      </c>
    </row>
    <row r="51622" spans="3:3" x14ac:dyDescent="0.25">
      <c r="C51622" t="s">
        <v>83699</v>
      </c>
    </row>
    <row r="51623" spans="3:3" x14ac:dyDescent="0.25">
      <c r="C51623" t="s">
        <v>83700</v>
      </c>
    </row>
    <row r="51624" spans="3:3" x14ac:dyDescent="0.25">
      <c r="C51624" t="s">
        <v>83701</v>
      </c>
    </row>
    <row r="51625" spans="3:3" x14ac:dyDescent="0.25">
      <c r="C51625" t="s">
        <v>83702</v>
      </c>
    </row>
    <row r="51626" spans="3:3" x14ac:dyDescent="0.25">
      <c r="C51626" t="s">
        <v>83703</v>
      </c>
    </row>
    <row r="51627" spans="3:3" x14ac:dyDescent="0.25">
      <c r="C51627" t="s">
        <v>83704</v>
      </c>
    </row>
    <row r="51628" spans="3:3" x14ac:dyDescent="0.25">
      <c r="C51628" t="s">
        <v>83705</v>
      </c>
    </row>
    <row r="51629" spans="3:3" x14ac:dyDescent="0.25">
      <c r="C51629" t="s">
        <v>83706</v>
      </c>
    </row>
    <row r="51630" spans="3:3" x14ac:dyDescent="0.25">
      <c r="C51630" t="s">
        <v>83707</v>
      </c>
    </row>
    <row r="51631" spans="3:3" x14ac:dyDescent="0.25">
      <c r="C51631" t="s">
        <v>83708</v>
      </c>
    </row>
    <row r="51632" spans="3:3" x14ac:dyDescent="0.25">
      <c r="C51632" t="s">
        <v>83709</v>
      </c>
    </row>
    <row r="51633" spans="3:3" x14ac:dyDescent="0.25">
      <c r="C51633" t="s">
        <v>83710</v>
      </c>
    </row>
    <row r="51634" spans="3:3" x14ac:dyDescent="0.25">
      <c r="C51634" t="s">
        <v>83711</v>
      </c>
    </row>
    <row r="51635" spans="3:3" x14ac:dyDescent="0.25">
      <c r="C51635" t="s">
        <v>83712</v>
      </c>
    </row>
    <row r="51636" spans="3:3" x14ac:dyDescent="0.25">
      <c r="C51636" t="s">
        <v>83713</v>
      </c>
    </row>
    <row r="51637" spans="3:3" x14ac:dyDescent="0.25">
      <c r="C51637" t="s">
        <v>83714</v>
      </c>
    </row>
    <row r="51638" spans="3:3" x14ac:dyDescent="0.25">
      <c r="C51638" t="s">
        <v>83715</v>
      </c>
    </row>
    <row r="51639" spans="3:3" x14ac:dyDescent="0.25">
      <c r="C51639" t="s">
        <v>83716</v>
      </c>
    </row>
    <row r="51640" spans="3:3" x14ac:dyDescent="0.25">
      <c r="C51640" t="s">
        <v>83717</v>
      </c>
    </row>
    <row r="51641" spans="3:3" x14ac:dyDescent="0.25">
      <c r="C51641" t="s">
        <v>83718</v>
      </c>
    </row>
    <row r="51642" spans="3:3" x14ac:dyDescent="0.25">
      <c r="C51642" t="s">
        <v>83719</v>
      </c>
    </row>
    <row r="51643" spans="3:3" x14ac:dyDescent="0.25">
      <c r="C51643" t="s">
        <v>83720</v>
      </c>
    </row>
    <row r="51644" spans="3:3" x14ac:dyDescent="0.25">
      <c r="C51644" t="s">
        <v>83721</v>
      </c>
    </row>
    <row r="51645" spans="3:3" x14ac:dyDescent="0.25">
      <c r="C51645" t="s">
        <v>83722</v>
      </c>
    </row>
    <row r="51646" spans="3:3" x14ac:dyDescent="0.25">
      <c r="C51646" t="s">
        <v>83723</v>
      </c>
    </row>
    <row r="51647" spans="3:3" x14ac:dyDescent="0.25">
      <c r="C51647" t="s">
        <v>83724</v>
      </c>
    </row>
    <row r="51648" spans="3:3" x14ac:dyDescent="0.25">
      <c r="C51648" t="s">
        <v>83725</v>
      </c>
    </row>
    <row r="51649" spans="3:3" x14ac:dyDescent="0.25">
      <c r="C51649" t="s">
        <v>83726</v>
      </c>
    </row>
    <row r="51650" spans="3:3" x14ac:dyDescent="0.25">
      <c r="C51650" t="s">
        <v>83727</v>
      </c>
    </row>
    <row r="51651" spans="3:3" x14ac:dyDescent="0.25">
      <c r="C51651" t="s">
        <v>83728</v>
      </c>
    </row>
    <row r="51652" spans="3:3" x14ac:dyDescent="0.25">
      <c r="C51652" t="s">
        <v>83729</v>
      </c>
    </row>
    <row r="51653" spans="3:3" x14ac:dyDescent="0.25">
      <c r="C51653" t="s">
        <v>83730</v>
      </c>
    </row>
    <row r="51654" spans="3:3" x14ac:dyDescent="0.25">
      <c r="C51654" t="s">
        <v>83731</v>
      </c>
    </row>
    <row r="51655" spans="3:3" x14ac:dyDescent="0.25">
      <c r="C51655" t="s">
        <v>83732</v>
      </c>
    </row>
    <row r="51656" spans="3:3" x14ac:dyDescent="0.25">
      <c r="C51656" t="s">
        <v>83733</v>
      </c>
    </row>
    <row r="51657" spans="3:3" x14ac:dyDescent="0.25">
      <c r="C51657" t="s">
        <v>83734</v>
      </c>
    </row>
    <row r="51658" spans="3:3" x14ac:dyDescent="0.25">
      <c r="C51658" t="s">
        <v>83735</v>
      </c>
    </row>
    <row r="51659" spans="3:3" x14ac:dyDescent="0.25">
      <c r="C51659" t="s">
        <v>83736</v>
      </c>
    </row>
    <row r="51660" spans="3:3" x14ac:dyDescent="0.25">
      <c r="C51660" t="s">
        <v>83737</v>
      </c>
    </row>
    <row r="51661" spans="3:3" x14ac:dyDescent="0.25">
      <c r="C51661" t="s">
        <v>83738</v>
      </c>
    </row>
    <row r="51662" spans="3:3" x14ac:dyDescent="0.25">
      <c r="C51662" t="s">
        <v>83739</v>
      </c>
    </row>
    <row r="51663" spans="3:3" x14ac:dyDescent="0.25">
      <c r="C51663" t="s">
        <v>83740</v>
      </c>
    </row>
    <row r="51664" spans="3:3" x14ac:dyDescent="0.25">
      <c r="C51664" t="s">
        <v>83741</v>
      </c>
    </row>
    <row r="51665" spans="3:3" x14ac:dyDescent="0.25">
      <c r="C51665" t="s">
        <v>83742</v>
      </c>
    </row>
    <row r="51666" spans="3:3" x14ac:dyDescent="0.25">
      <c r="C51666" t="s">
        <v>83743</v>
      </c>
    </row>
    <row r="51667" spans="3:3" x14ac:dyDescent="0.25">
      <c r="C51667" t="s">
        <v>83744</v>
      </c>
    </row>
    <row r="51668" spans="3:3" x14ac:dyDescent="0.25">
      <c r="C51668" t="s">
        <v>83745</v>
      </c>
    </row>
    <row r="51669" spans="3:3" x14ac:dyDescent="0.25">
      <c r="C51669" t="s">
        <v>83746</v>
      </c>
    </row>
    <row r="51670" spans="3:3" x14ac:dyDescent="0.25">
      <c r="C51670" t="s">
        <v>83747</v>
      </c>
    </row>
    <row r="51671" spans="3:3" x14ac:dyDescent="0.25">
      <c r="C51671" t="s">
        <v>83748</v>
      </c>
    </row>
    <row r="51672" spans="3:3" x14ac:dyDescent="0.25">
      <c r="C51672" t="s">
        <v>83749</v>
      </c>
    </row>
    <row r="51673" spans="3:3" x14ac:dyDescent="0.25">
      <c r="C51673" t="s">
        <v>83750</v>
      </c>
    </row>
    <row r="51674" spans="3:3" x14ac:dyDescent="0.25">
      <c r="C51674" t="s">
        <v>83751</v>
      </c>
    </row>
    <row r="51675" spans="3:3" x14ac:dyDescent="0.25">
      <c r="C51675" t="s">
        <v>83752</v>
      </c>
    </row>
    <row r="51676" spans="3:3" x14ac:dyDescent="0.25">
      <c r="C51676" t="s">
        <v>83753</v>
      </c>
    </row>
    <row r="51677" spans="3:3" x14ac:dyDescent="0.25">
      <c r="C51677" t="s">
        <v>83754</v>
      </c>
    </row>
    <row r="51678" spans="3:3" x14ac:dyDescent="0.25">
      <c r="C51678" t="s">
        <v>83755</v>
      </c>
    </row>
    <row r="51679" spans="3:3" x14ac:dyDescent="0.25">
      <c r="C51679" t="s">
        <v>83756</v>
      </c>
    </row>
    <row r="51680" spans="3:3" x14ac:dyDescent="0.25">
      <c r="C51680" t="s">
        <v>83757</v>
      </c>
    </row>
    <row r="51681" spans="3:3" x14ac:dyDescent="0.25">
      <c r="C51681" t="s">
        <v>83758</v>
      </c>
    </row>
    <row r="51682" spans="3:3" x14ac:dyDescent="0.25">
      <c r="C51682" t="s">
        <v>83759</v>
      </c>
    </row>
    <row r="51683" spans="3:3" x14ac:dyDescent="0.25">
      <c r="C51683" t="s">
        <v>83760</v>
      </c>
    </row>
    <row r="51684" spans="3:3" x14ac:dyDescent="0.25">
      <c r="C51684" t="s">
        <v>83761</v>
      </c>
    </row>
    <row r="51685" spans="3:3" x14ac:dyDescent="0.25">
      <c r="C51685" t="s">
        <v>83762</v>
      </c>
    </row>
    <row r="51686" spans="3:3" x14ac:dyDescent="0.25">
      <c r="C51686" t="s">
        <v>83763</v>
      </c>
    </row>
    <row r="51687" spans="3:3" x14ac:dyDescent="0.25">
      <c r="C51687" t="s">
        <v>83764</v>
      </c>
    </row>
    <row r="51688" spans="3:3" x14ac:dyDescent="0.25">
      <c r="C51688" t="s">
        <v>83765</v>
      </c>
    </row>
    <row r="51689" spans="3:3" x14ac:dyDescent="0.25">
      <c r="C51689" t="s">
        <v>83766</v>
      </c>
    </row>
    <row r="51690" spans="3:3" x14ac:dyDescent="0.25">
      <c r="C51690" t="s">
        <v>83767</v>
      </c>
    </row>
    <row r="51691" spans="3:3" x14ac:dyDescent="0.25">
      <c r="C51691" t="s">
        <v>83768</v>
      </c>
    </row>
    <row r="51692" spans="3:3" x14ac:dyDescent="0.25">
      <c r="C51692" t="s">
        <v>83769</v>
      </c>
    </row>
    <row r="51693" spans="3:3" x14ac:dyDescent="0.25">
      <c r="C51693" t="s">
        <v>83770</v>
      </c>
    </row>
    <row r="51694" spans="3:3" x14ac:dyDescent="0.25">
      <c r="C51694" t="s">
        <v>83771</v>
      </c>
    </row>
    <row r="51695" spans="3:3" x14ac:dyDescent="0.25">
      <c r="C51695" t="s">
        <v>83772</v>
      </c>
    </row>
    <row r="51696" spans="3:3" x14ac:dyDescent="0.25">
      <c r="C51696" t="s">
        <v>83773</v>
      </c>
    </row>
    <row r="51697" spans="3:3" x14ac:dyDescent="0.25">
      <c r="C51697" t="s">
        <v>83774</v>
      </c>
    </row>
    <row r="51698" spans="3:3" x14ac:dyDescent="0.25">
      <c r="C51698" t="s">
        <v>83775</v>
      </c>
    </row>
    <row r="51699" spans="3:3" x14ac:dyDescent="0.25">
      <c r="C51699" t="s">
        <v>83776</v>
      </c>
    </row>
    <row r="51700" spans="3:3" x14ac:dyDescent="0.25">
      <c r="C51700" t="s">
        <v>83777</v>
      </c>
    </row>
    <row r="51701" spans="3:3" x14ac:dyDescent="0.25">
      <c r="C51701" t="s">
        <v>83778</v>
      </c>
    </row>
    <row r="51702" spans="3:3" x14ac:dyDescent="0.25">
      <c r="C51702" t="s">
        <v>83779</v>
      </c>
    </row>
    <row r="51703" spans="3:3" x14ac:dyDescent="0.25">
      <c r="C51703" t="s">
        <v>83780</v>
      </c>
    </row>
    <row r="51704" spans="3:3" x14ac:dyDescent="0.25">
      <c r="C51704" t="s">
        <v>83781</v>
      </c>
    </row>
    <row r="51705" spans="3:3" x14ac:dyDescent="0.25">
      <c r="C51705" t="s">
        <v>83782</v>
      </c>
    </row>
    <row r="51706" spans="3:3" x14ac:dyDescent="0.25">
      <c r="C51706" t="s">
        <v>83783</v>
      </c>
    </row>
    <row r="51707" spans="3:3" x14ac:dyDescent="0.25">
      <c r="C51707" t="s">
        <v>83784</v>
      </c>
    </row>
    <row r="51708" spans="3:3" x14ac:dyDescent="0.25">
      <c r="C51708" t="s">
        <v>83785</v>
      </c>
    </row>
    <row r="51709" spans="3:3" x14ac:dyDescent="0.25">
      <c r="C51709" t="s">
        <v>83786</v>
      </c>
    </row>
    <row r="51710" spans="3:3" x14ac:dyDescent="0.25">
      <c r="C51710" t="s">
        <v>83787</v>
      </c>
    </row>
    <row r="51711" spans="3:3" x14ac:dyDescent="0.25">
      <c r="C51711" t="s">
        <v>83788</v>
      </c>
    </row>
    <row r="51712" spans="3:3" x14ac:dyDescent="0.25">
      <c r="C51712" t="s">
        <v>83789</v>
      </c>
    </row>
    <row r="51713" spans="3:3" x14ac:dyDescent="0.25">
      <c r="C51713" t="s">
        <v>83790</v>
      </c>
    </row>
    <row r="51714" spans="3:3" x14ac:dyDescent="0.25">
      <c r="C51714" t="s">
        <v>83791</v>
      </c>
    </row>
    <row r="51715" spans="3:3" x14ac:dyDescent="0.25">
      <c r="C51715" t="s">
        <v>83792</v>
      </c>
    </row>
    <row r="51716" spans="3:3" x14ac:dyDescent="0.25">
      <c r="C51716" t="s">
        <v>83793</v>
      </c>
    </row>
    <row r="51717" spans="3:3" x14ac:dyDescent="0.25">
      <c r="C51717" t="s">
        <v>83794</v>
      </c>
    </row>
    <row r="51718" spans="3:3" x14ac:dyDescent="0.25">
      <c r="C51718" t="s">
        <v>83795</v>
      </c>
    </row>
    <row r="51719" spans="3:3" x14ac:dyDescent="0.25">
      <c r="C51719" t="s">
        <v>83796</v>
      </c>
    </row>
    <row r="51720" spans="3:3" x14ac:dyDescent="0.25">
      <c r="C51720" t="s">
        <v>83797</v>
      </c>
    </row>
    <row r="51721" spans="3:3" x14ac:dyDescent="0.25">
      <c r="C51721" t="s">
        <v>83798</v>
      </c>
    </row>
    <row r="51722" spans="3:3" x14ac:dyDescent="0.25">
      <c r="C51722" t="s">
        <v>83799</v>
      </c>
    </row>
    <row r="51723" spans="3:3" x14ac:dyDescent="0.25">
      <c r="C51723" t="s">
        <v>83800</v>
      </c>
    </row>
    <row r="51724" spans="3:3" x14ac:dyDescent="0.25">
      <c r="C51724" t="s">
        <v>83801</v>
      </c>
    </row>
    <row r="51725" spans="3:3" x14ac:dyDescent="0.25">
      <c r="C51725" t="s">
        <v>83802</v>
      </c>
    </row>
    <row r="51726" spans="3:3" x14ac:dyDescent="0.25">
      <c r="C51726" t="s">
        <v>83803</v>
      </c>
    </row>
    <row r="51727" spans="3:3" x14ac:dyDescent="0.25">
      <c r="C51727" t="s">
        <v>83804</v>
      </c>
    </row>
    <row r="51728" spans="3:3" x14ac:dyDescent="0.25">
      <c r="C51728" t="s">
        <v>83805</v>
      </c>
    </row>
    <row r="51729" spans="3:3" x14ac:dyDescent="0.25">
      <c r="C51729" t="s">
        <v>83806</v>
      </c>
    </row>
    <row r="51730" spans="3:3" x14ac:dyDescent="0.25">
      <c r="C51730" t="s">
        <v>83807</v>
      </c>
    </row>
    <row r="51731" spans="3:3" x14ac:dyDescent="0.25">
      <c r="C51731" t="s">
        <v>83808</v>
      </c>
    </row>
    <row r="51732" spans="3:3" x14ac:dyDescent="0.25">
      <c r="C51732" t="s">
        <v>83809</v>
      </c>
    </row>
    <row r="51733" spans="3:3" x14ac:dyDescent="0.25">
      <c r="C51733" t="s">
        <v>83810</v>
      </c>
    </row>
    <row r="51734" spans="3:3" x14ac:dyDescent="0.25">
      <c r="C51734" t="s">
        <v>83811</v>
      </c>
    </row>
    <row r="51735" spans="3:3" x14ac:dyDescent="0.25">
      <c r="C51735" t="s">
        <v>83812</v>
      </c>
    </row>
    <row r="51736" spans="3:3" x14ac:dyDescent="0.25">
      <c r="C51736" t="s">
        <v>83813</v>
      </c>
    </row>
    <row r="51737" spans="3:3" x14ac:dyDescent="0.25">
      <c r="C51737" t="s">
        <v>83814</v>
      </c>
    </row>
    <row r="51738" spans="3:3" x14ac:dyDescent="0.25">
      <c r="C51738" t="s">
        <v>83815</v>
      </c>
    </row>
    <row r="51739" spans="3:3" x14ac:dyDescent="0.25">
      <c r="C51739" t="s">
        <v>83816</v>
      </c>
    </row>
    <row r="51740" spans="3:3" x14ac:dyDescent="0.25">
      <c r="C51740" t="s">
        <v>83817</v>
      </c>
    </row>
    <row r="51741" spans="3:3" x14ac:dyDescent="0.25">
      <c r="C51741" t="s">
        <v>83818</v>
      </c>
    </row>
    <row r="51742" spans="3:3" x14ac:dyDescent="0.25">
      <c r="C51742" t="s">
        <v>83819</v>
      </c>
    </row>
    <row r="51743" spans="3:3" x14ac:dyDescent="0.25">
      <c r="C51743" t="s">
        <v>83820</v>
      </c>
    </row>
    <row r="51744" spans="3:3" x14ac:dyDescent="0.25">
      <c r="C51744" t="s">
        <v>83821</v>
      </c>
    </row>
    <row r="51745" spans="3:3" x14ac:dyDescent="0.25">
      <c r="C51745" t="s">
        <v>83822</v>
      </c>
    </row>
    <row r="51746" spans="3:3" x14ac:dyDescent="0.25">
      <c r="C51746" t="s">
        <v>83823</v>
      </c>
    </row>
    <row r="51747" spans="3:3" x14ac:dyDescent="0.25">
      <c r="C51747" t="s">
        <v>83824</v>
      </c>
    </row>
    <row r="51748" spans="3:3" x14ac:dyDescent="0.25">
      <c r="C51748" t="s">
        <v>83825</v>
      </c>
    </row>
    <row r="51749" spans="3:3" x14ac:dyDescent="0.25">
      <c r="C51749" t="s">
        <v>83826</v>
      </c>
    </row>
    <row r="51750" spans="3:3" x14ac:dyDescent="0.25">
      <c r="C51750" t="s">
        <v>83827</v>
      </c>
    </row>
    <row r="51751" spans="3:3" x14ac:dyDescent="0.25">
      <c r="C51751" t="s">
        <v>83828</v>
      </c>
    </row>
    <row r="51752" spans="3:3" x14ac:dyDescent="0.25">
      <c r="C51752" t="s">
        <v>83829</v>
      </c>
    </row>
    <row r="51753" spans="3:3" x14ac:dyDescent="0.25">
      <c r="C51753" t="s">
        <v>83830</v>
      </c>
    </row>
    <row r="51754" spans="3:3" x14ac:dyDescent="0.25">
      <c r="C51754" t="s">
        <v>83831</v>
      </c>
    </row>
    <row r="51755" spans="3:3" x14ac:dyDescent="0.25">
      <c r="C51755" t="s">
        <v>83832</v>
      </c>
    </row>
    <row r="51756" spans="3:3" x14ac:dyDescent="0.25">
      <c r="C51756" t="s">
        <v>83833</v>
      </c>
    </row>
    <row r="51757" spans="3:3" x14ac:dyDescent="0.25">
      <c r="C51757" t="s">
        <v>83834</v>
      </c>
    </row>
    <row r="51758" spans="3:3" x14ac:dyDescent="0.25">
      <c r="C51758" t="s">
        <v>83835</v>
      </c>
    </row>
    <row r="51759" spans="3:3" x14ac:dyDescent="0.25">
      <c r="C51759" t="s">
        <v>83836</v>
      </c>
    </row>
    <row r="51760" spans="3:3" x14ac:dyDescent="0.25">
      <c r="C51760" t="s">
        <v>83837</v>
      </c>
    </row>
    <row r="51761" spans="3:3" x14ac:dyDescent="0.25">
      <c r="C51761" t="s">
        <v>83838</v>
      </c>
    </row>
    <row r="51762" spans="3:3" x14ac:dyDescent="0.25">
      <c r="C51762" t="s">
        <v>83839</v>
      </c>
    </row>
    <row r="51763" spans="3:3" x14ac:dyDescent="0.25">
      <c r="C51763" t="s">
        <v>83840</v>
      </c>
    </row>
    <row r="51764" spans="3:3" x14ac:dyDescent="0.25">
      <c r="C51764" t="s">
        <v>83841</v>
      </c>
    </row>
    <row r="51765" spans="3:3" x14ac:dyDescent="0.25">
      <c r="C51765" t="s">
        <v>83842</v>
      </c>
    </row>
    <row r="51766" spans="3:3" x14ac:dyDescent="0.25">
      <c r="C51766" t="s">
        <v>83843</v>
      </c>
    </row>
    <row r="51767" spans="3:3" x14ac:dyDescent="0.25">
      <c r="C51767" t="s">
        <v>83844</v>
      </c>
    </row>
    <row r="51768" spans="3:3" x14ac:dyDescent="0.25">
      <c r="C51768" t="s">
        <v>83845</v>
      </c>
    </row>
    <row r="51769" spans="3:3" x14ac:dyDescent="0.25">
      <c r="C51769" t="s">
        <v>83846</v>
      </c>
    </row>
    <row r="51770" spans="3:3" x14ac:dyDescent="0.25">
      <c r="C51770" t="s">
        <v>83847</v>
      </c>
    </row>
    <row r="51771" spans="3:3" x14ac:dyDescent="0.25">
      <c r="C51771" t="s">
        <v>83848</v>
      </c>
    </row>
    <row r="51772" spans="3:3" x14ac:dyDescent="0.25">
      <c r="C51772" t="s">
        <v>83849</v>
      </c>
    </row>
    <row r="51773" spans="3:3" x14ac:dyDescent="0.25">
      <c r="C51773" t="s">
        <v>83850</v>
      </c>
    </row>
    <row r="51774" spans="3:3" x14ac:dyDescent="0.25">
      <c r="C51774" t="s">
        <v>83851</v>
      </c>
    </row>
    <row r="51775" spans="3:3" x14ac:dyDescent="0.25">
      <c r="C51775" t="s">
        <v>83852</v>
      </c>
    </row>
    <row r="51776" spans="3:3" x14ac:dyDescent="0.25">
      <c r="C51776" t="s">
        <v>83853</v>
      </c>
    </row>
    <row r="51777" spans="3:3" x14ac:dyDescent="0.25">
      <c r="C51777" t="s">
        <v>83854</v>
      </c>
    </row>
    <row r="51778" spans="3:3" x14ac:dyDescent="0.25">
      <c r="C51778" t="s">
        <v>83855</v>
      </c>
    </row>
    <row r="51779" spans="3:3" x14ac:dyDescent="0.25">
      <c r="C51779" t="s">
        <v>83856</v>
      </c>
    </row>
    <row r="51780" spans="3:3" x14ac:dyDescent="0.25">
      <c r="C51780" t="s">
        <v>83857</v>
      </c>
    </row>
    <row r="51781" spans="3:3" x14ac:dyDescent="0.25">
      <c r="C51781" t="s">
        <v>83858</v>
      </c>
    </row>
    <row r="51782" spans="3:3" x14ac:dyDescent="0.25">
      <c r="C51782" t="s">
        <v>83859</v>
      </c>
    </row>
    <row r="51783" spans="3:3" x14ac:dyDescent="0.25">
      <c r="C51783" t="s">
        <v>83860</v>
      </c>
    </row>
    <row r="51784" spans="3:3" x14ac:dyDescent="0.25">
      <c r="C51784" t="s">
        <v>83861</v>
      </c>
    </row>
    <row r="51785" spans="3:3" x14ac:dyDescent="0.25">
      <c r="C51785" t="s">
        <v>83862</v>
      </c>
    </row>
    <row r="51786" spans="3:3" x14ac:dyDescent="0.25">
      <c r="C51786" t="s">
        <v>83863</v>
      </c>
    </row>
    <row r="51787" spans="3:3" x14ac:dyDescent="0.25">
      <c r="C51787" t="s">
        <v>83864</v>
      </c>
    </row>
    <row r="51788" spans="3:3" x14ac:dyDescent="0.25">
      <c r="C51788" t="s">
        <v>83865</v>
      </c>
    </row>
    <row r="51789" spans="3:3" x14ac:dyDescent="0.25">
      <c r="C51789" t="s">
        <v>83866</v>
      </c>
    </row>
    <row r="51790" spans="3:3" x14ac:dyDescent="0.25">
      <c r="C51790" t="s">
        <v>83867</v>
      </c>
    </row>
    <row r="51791" spans="3:3" x14ac:dyDescent="0.25">
      <c r="C51791" t="s">
        <v>83868</v>
      </c>
    </row>
    <row r="51792" spans="3:3" x14ac:dyDescent="0.25">
      <c r="C51792" t="s">
        <v>83869</v>
      </c>
    </row>
    <row r="51793" spans="3:3" x14ac:dyDescent="0.25">
      <c r="C51793" t="s">
        <v>83870</v>
      </c>
    </row>
    <row r="51794" spans="3:3" x14ac:dyDescent="0.25">
      <c r="C51794" t="s">
        <v>83871</v>
      </c>
    </row>
    <row r="51795" spans="3:3" x14ac:dyDescent="0.25">
      <c r="C51795" t="s">
        <v>83872</v>
      </c>
    </row>
    <row r="51796" spans="3:3" x14ac:dyDescent="0.25">
      <c r="C51796" t="s">
        <v>83873</v>
      </c>
    </row>
    <row r="51797" spans="3:3" x14ac:dyDescent="0.25">
      <c r="C51797" t="s">
        <v>83874</v>
      </c>
    </row>
    <row r="51798" spans="3:3" x14ac:dyDescent="0.25">
      <c r="C51798" t="s">
        <v>83875</v>
      </c>
    </row>
    <row r="51799" spans="3:3" x14ac:dyDescent="0.25">
      <c r="C51799" t="s">
        <v>83876</v>
      </c>
    </row>
    <row r="51800" spans="3:3" x14ac:dyDescent="0.25">
      <c r="C51800" t="s">
        <v>83877</v>
      </c>
    </row>
    <row r="51801" spans="3:3" x14ac:dyDescent="0.25">
      <c r="C51801" t="s">
        <v>83878</v>
      </c>
    </row>
    <row r="51802" spans="3:3" x14ac:dyDescent="0.25">
      <c r="C51802" t="s">
        <v>83879</v>
      </c>
    </row>
    <row r="51803" spans="3:3" x14ac:dyDescent="0.25">
      <c r="C51803" t="s">
        <v>83880</v>
      </c>
    </row>
    <row r="51804" spans="3:3" x14ac:dyDescent="0.25">
      <c r="C51804" t="s">
        <v>83881</v>
      </c>
    </row>
    <row r="51805" spans="3:3" x14ac:dyDescent="0.25">
      <c r="C51805" t="s">
        <v>83882</v>
      </c>
    </row>
    <row r="51806" spans="3:3" x14ac:dyDescent="0.25">
      <c r="C51806" t="s">
        <v>83883</v>
      </c>
    </row>
    <row r="51807" spans="3:3" x14ac:dyDescent="0.25">
      <c r="C51807" t="s">
        <v>83884</v>
      </c>
    </row>
    <row r="51808" spans="3:3" x14ac:dyDescent="0.25">
      <c r="C51808" t="s">
        <v>83885</v>
      </c>
    </row>
    <row r="51809" spans="3:3" x14ac:dyDescent="0.25">
      <c r="C51809" t="s">
        <v>83886</v>
      </c>
    </row>
    <row r="51810" spans="3:3" x14ac:dyDescent="0.25">
      <c r="C51810" t="s">
        <v>83887</v>
      </c>
    </row>
    <row r="51811" spans="3:3" x14ac:dyDescent="0.25">
      <c r="C51811" t="s">
        <v>83888</v>
      </c>
    </row>
    <row r="51812" spans="3:3" x14ac:dyDescent="0.25">
      <c r="C51812" t="s">
        <v>83889</v>
      </c>
    </row>
    <row r="51813" spans="3:3" x14ac:dyDescent="0.25">
      <c r="C51813" t="s">
        <v>83890</v>
      </c>
    </row>
    <row r="51814" spans="3:3" x14ac:dyDescent="0.25">
      <c r="C51814" t="s">
        <v>83891</v>
      </c>
    </row>
    <row r="51815" spans="3:3" x14ac:dyDescent="0.25">
      <c r="C51815" t="s">
        <v>83892</v>
      </c>
    </row>
    <row r="51816" spans="3:3" x14ac:dyDescent="0.25">
      <c r="C51816" t="s">
        <v>83893</v>
      </c>
    </row>
    <row r="51817" spans="3:3" x14ac:dyDescent="0.25">
      <c r="C51817" t="s">
        <v>83894</v>
      </c>
    </row>
    <row r="51818" spans="3:3" x14ac:dyDescent="0.25">
      <c r="C51818" t="s">
        <v>83895</v>
      </c>
    </row>
    <row r="51819" spans="3:3" x14ac:dyDescent="0.25">
      <c r="C51819" t="s">
        <v>83896</v>
      </c>
    </row>
    <row r="51820" spans="3:3" x14ac:dyDescent="0.25">
      <c r="C51820" t="s">
        <v>83897</v>
      </c>
    </row>
    <row r="51821" spans="3:3" x14ac:dyDescent="0.25">
      <c r="C51821" t="s">
        <v>83898</v>
      </c>
    </row>
    <row r="51822" spans="3:3" x14ac:dyDescent="0.25">
      <c r="C51822" t="s">
        <v>83899</v>
      </c>
    </row>
    <row r="51823" spans="3:3" x14ac:dyDescent="0.25">
      <c r="C51823" t="s">
        <v>83900</v>
      </c>
    </row>
    <row r="51824" spans="3:3" x14ac:dyDescent="0.25">
      <c r="C51824" t="s">
        <v>83901</v>
      </c>
    </row>
    <row r="51825" spans="3:3" x14ac:dyDescent="0.25">
      <c r="C51825" t="s">
        <v>83902</v>
      </c>
    </row>
    <row r="51826" spans="3:3" x14ac:dyDescent="0.25">
      <c r="C51826" t="s">
        <v>83903</v>
      </c>
    </row>
    <row r="51827" spans="3:3" x14ac:dyDescent="0.25">
      <c r="C51827" t="s">
        <v>83904</v>
      </c>
    </row>
    <row r="51828" spans="3:3" x14ac:dyDescent="0.25">
      <c r="C51828" t="s">
        <v>83905</v>
      </c>
    </row>
    <row r="51829" spans="3:3" x14ac:dyDescent="0.25">
      <c r="C51829" t="s">
        <v>83906</v>
      </c>
    </row>
    <row r="51830" spans="3:3" x14ac:dyDescent="0.25">
      <c r="C51830" t="s">
        <v>83907</v>
      </c>
    </row>
    <row r="51831" spans="3:3" x14ac:dyDescent="0.25">
      <c r="C51831" t="s">
        <v>83908</v>
      </c>
    </row>
    <row r="51832" spans="3:3" x14ac:dyDescent="0.25">
      <c r="C51832" t="s">
        <v>83909</v>
      </c>
    </row>
    <row r="51833" spans="3:3" x14ac:dyDescent="0.25">
      <c r="C51833" t="s">
        <v>83910</v>
      </c>
    </row>
    <row r="51834" spans="3:3" x14ac:dyDescent="0.25">
      <c r="C51834" t="s">
        <v>83911</v>
      </c>
    </row>
    <row r="51835" spans="3:3" x14ac:dyDescent="0.25">
      <c r="C51835" t="s">
        <v>83912</v>
      </c>
    </row>
    <row r="51836" spans="3:3" x14ac:dyDescent="0.25">
      <c r="C51836" t="s">
        <v>83913</v>
      </c>
    </row>
    <row r="51837" spans="3:3" x14ac:dyDescent="0.25">
      <c r="C51837" t="s">
        <v>83914</v>
      </c>
    </row>
    <row r="51838" spans="3:3" x14ac:dyDescent="0.25">
      <c r="C51838" t="s">
        <v>83915</v>
      </c>
    </row>
    <row r="51839" spans="3:3" x14ac:dyDescent="0.25">
      <c r="C51839" t="s">
        <v>83916</v>
      </c>
    </row>
    <row r="51840" spans="3:3" x14ac:dyDescent="0.25">
      <c r="C51840" t="s">
        <v>83917</v>
      </c>
    </row>
    <row r="51841" spans="3:3" x14ac:dyDescent="0.25">
      <c r="C51841" t="s">
        <v>83918</v>
      </c>
    </row>
    <row r="51842" spans="3:3" x14ac:dyDescent="0.25">
      <c r="C51842" t="s">
        <v>83919</v>
      </c>
    </row>
    <row r="51843" spans="3:3" x14ac:dyDescent="0.25">
      <c r="C51843" t="s">
        <v>83920</v>
      </c>
    </row>
    <row r="51844" spans="3:3" x14ac:dyDescent="0.25">
      <c r="C51844" t="s">
        <v>83921</v>
      </c>
    </row>
    <row r="51845" spans="3:3" x14ac:dyDescent="0.25">
      <c r="C51845" t="s">
        <v>83922</v>
      </c>
    </row>
    <row r="51846" spans="3:3" x14ac:dyDescent="0.25">
      <c r="C51846" t="s">
        <v>83923</v>
      </c>
    </row>
    <row r="51847" spans="3:3" x14ac:dyDescent="0.25">
      <c r="C51847" t="s">
        <v>83924</v>
      </c>
    </row>
    <row r="51848" spans="3:3" x14ac:dyDescent="0.25">
      <c r="C51848" t="s">
        <v>83925</v>
      </c>
    </row>
    <row r="51849" spans="3:3" x14ac:dyDescent="0.25">
      <c r="C51849" t="s">
        <v>83926</v>
      </c>
    </row>
    <row r="51850" spans="3:3" x14ac:dyDescent="0.25">
      <c r="C51850" t="s">
        <v>83927</v>
      </c>
    </row>
    <row r="51851" spans="3:3" x14ac:dyDescent="0.25">
      <c r="C51851" t="s">
        <v>83928</v>
      </c>
    </row>
    <row r="51852" spans="3:3" x14ac:dyDescent="0.25">
      <c r="C51852" t="s">
        <v>83929</v>
      </c>
    </row>
    <row r="51853" spans="3:3" x14ac:dyDescent="0.25">
      <c r="C51853" t="s">
        <v>83930</v>
      </c>
    </row>
    <row r="51854" spans="3:3" x14ac:dyDescent="0.25">
      <c r="C51854" t="s">
        <v>83931</v>
      </c>
    </row>
    <row r="51855" spans="3:3" x14ac:dyDescent="0.25">
      <c r="C51855" t="s">
        <v>83932</v>
      </c>
    </row>
    <row r="51856" spans="3:3" x14ac:dyDescent="0.25">
      <c r="C51856" t="s">
        <v>83933</v>
      </c>
    </row>
    <row r="51857" spans="3:3" x14ac:dyDescent="0.25">
      <c r="C51857" t="s">
        <v>83934</v>
      </c>
    </row>
    <row r="51858" spans="3:3" x14ac:dyDescent="0.25">
      <c r="C51858" t="s">
        <v>83935</v>
      </c>
    </row>
    <row r="51859" spans="3:3" x14ac:dyDescent="0.25">
      <c r="C51859" t="s">
        <v>83936</v>
      </c>
    </row>
    <row r="51860" spans="3:3" x14ac:dyDescent="0.25">
      <c r="C51860" t="s">
        <v>83937</v>
      </c>
    </row>
    <row r="51861" spans="3:3" x14ac:dyDescent="0.25">
      <c r="C51861" t="s">
        <v>83938</v>
      </c>
    </row>
    <row r="51862" spans="3:3" x14ac:dyDescent="0.25">
      <c r="C51862" t="s">
        <v>83939</v>
      </c>
    </row>
    <row r="51863" spans="3:3" x14ac:dyDescent="0.25">
      <c r="C51863" t="s">
        <v>83940</v>
      </c>
    </row>
    <row r="51864" spans="3:3" x14ac:dyDescent="0.25">
      <c r="C51864" t="s">
        <v>83941</v>
      </c>
    </row>
    <row r="51865" spans="3:3" x14ac:dyDescent="0.25">
      <c r="C51865" t="s">
        <v>83942</v>
      </c>
    </row>
    <row r="51866" spans="3:3" x14ac:dyDescent="0.25">
      <c r="C51866" t="s">
        <v>83943</v>
      </c>
    </row>
    <row r="51867" spans="3:3" x14ac:dyDescent="0.25">
      <c r="C51867" t="s">
        <v>83944</v>
      </c>
    </row>
    <row r="51868" spans="3:3" x14ac:dyDescent="0.25">
      <c r="C51868" t="s">
        <v>83945</v>
      </c>
    </row>
    <row r="51869" spans="3:3" x14ac:dyDescent="0.25">
      <c r="C51869" t="s">
        <v>83946</v>
      </c>
    </row>
    <row r="51870" spans="3:3" x14ac:dyDescent="0.25">
      <c r="C51870" t="s">
        <v>83947</v>
      </c>
    </row>
    <row r="51871" spans="3:3" x14ac:dyDescent="0.25">
      <c r="C51871" t="s">
        <v>83948</v>
      </c>
    </row>
    <row r="51872" spans="3:3" x14ac:dyDescent="0.25">
      <c r="C51872" t="s">
        <v>83949</v>
      </c>
    </row>
    <row r="51873" spans="3:3" x14ac:dyDescent="0.25">
      <c r="C51873" t="s">
        <v>83950</v>
      </c>
    </row>
    <row r="51874" spans="3:3" x14ac:dyDescent="0.25">
      <c r="C51874" t="s">
        <v>83951</v>
      </c>
    </row>
    <row r="51875" spans="3:3" x14ac:dyDescent="0.25">
      <c r="C51875" t="s">
        <v>83952</v>
      </c>
    </row>
    <row r="51876" spans="3:3" x14ac:dyDescent="0.25">
      <c r="C51876" t="s">
        <v>83953</v>
      </c>
    </row>
    <row r="51877" spans="3:3" x14ac:dyDescent="0.25">
      <c r="C51877" t="s">
        <v>83954</v>
      </c>
    </row>
    <row r="51878" spans="3:3" x14ac:dyDescent="0.25">
      <c r="C51878" t="s">
        <v>83955</v>
      </c>
    </row>
    <row r="51879" spans="3:3" x14ac:dyDescent="0.25">
      <c r="C51879" t="s">
        <v>83956</v>
      </c>
    </row>
    <row r="51880" spans="3:3" x14ac:dyDescent="0.25">
      <c r="C51880" t="s">
        <v>83957</v>
      </c>
    </row>
    <row r="51881" spans="3:3" x14ac:dyDescent="0.25">
      <c r="C51881" t="s">
        <v>83958</v>
      </c>
    </row>
    <row r="51882" spans="3:3" x14ac:dyDescent="0.25">
      <c r="C51882" t="s">
        <v>83959</v>
      </c>
    </row>
    <row r="51883" spans="3:3" x14ac:dyDescent="0.25">
      <c r="C51883" t="s">
        <v>83960</v>
      </c>
    </row>
    <row r="51884" spans="3:3" x14ac:dyDescent="0.25">
      <c r="C51884" t="s">
        <v>83961</v>
      </c>
    </row>
    <row r="51885" spans="3:3" x14ac:dyDescent="0.25">
      <c r="C51885" t="s">
        <v>83962</v>
      </c>
    </row>
    <row r="51886" spans="3:3" x14ac:dyDescent="0.25">
      <c r="C51886" t="s">
        <v>83963</v>
      </c>
    </row>
    <row r="51887" spans="3:3" x14ac:dyDescent="0.25">
      <c r="C51887" t="s">
        <v>83964</v>
      </c>
    </row>
    <row r="51888" spans="3:3" x14ac:dyDescent="0.25">
      <c r="C51888" t="s">
        <v>83965</v>
      </c>
    </row>
    <row r="51889" spans="3:3" x14ac:dyDescent="0.25">
      <c r="C51889" t="s">
        <v>83966</v>
      </c>
    </row>
    <row r="51890" spans="3:3" x14ac:dyDescent="0.25">
      <c r="C51890" t="s">
        <v>83967</v>
      </c>
    </row>
    <row r="51891" spans="3:3" x14ac:dyDescent="0.25">
      <c r="C51891" t="s">
        <v>83968</v>
      </c>
    </row>
    <row r="51892" spans="3:3" x14ac:dyDescent="0.25">
      <c r="C51892" t="s">
        <v>83969</v>
      </c>
    </row>
    <row r="51893" spans="3:3" x14ac:dyDescent="0.25">
      <c r="C51893" t="s">
        <v>83970</v>
      </c>
    </row>
    <row r="51894" spans="3:3" x14ac:dyDescent="0.25">
      <c r="C51894" t="s">
        <v>83971</v>
      </c>
    </row>
    <row r="51895" spans="3:3" x14ac:dyDescent="0.25">
      <c r="C51895" t="s">
        <v>83972</v>
      </c>
    </row>
    <row r="51896" spans="3:3" x14ac:dyDescent="0.25">
      <c r="C51896" t="s">
        <v>83973</v>
      </c>
    </row>
    <row r="51897" spans="3:3" x14ac:dyDescent="0.25">
      <c r="C51897" t="s">
        <v>83974</v>
      </c>
    </row>
    <row r="51898" spans="3:3" x14ac:dyDescent="0.25">
      <c r="C51898" t="s">
        <v>83975</v>
      </c>
    </row>
    <row r="51899" spans="3:3" x14ac:dyDescent="0.25">
      <c r="C51899" t="s">
        <v>83976</v>
      </c>
    </row>
    <row r="51900" spans="3:3" x14ac:dyDescent="0.25">
      <c r="C51900" t="s">
        <v>83977</v>
      </c>
    </row>
    <row r="51901" spans="3:3" x14ac:dyDescent="0.25">
      <c r="C51901" t="s">
        <v>83978</v>
      </c>
    </row>
    <row r="51902" spans="3:3" x14ac:dyDescent="0.25">
      <c r="C51902" t="s">
        <v>83979</v>
      </c>
    </row>
    <row r="51903" spans="3:3" x14ac:dyDescent="0.25">
      <c r="C51903" t="s">
        <v>83980</v>
      </c>
    </row>
    <row r="51904" spans="3:3" x14ac:dyDescent="0.25">
      <c r="C51904" t="s">
        <v>83981</v>
      </c>
    </row>
    <row r="51905" spans="3:3" x14ac:dyDescent="0.25">
      <c r="C51905" t="s">
        <v>83982</v>
      </c>
    </row>
    <row r="51906" spans="3:3" x14ac:dyDescent="0.25">
      <c r="C51906" t="s">
        <v>83983</v>
      </c>
    </row>
    <row r="51907" spans="3:3" x14ac:dyDescent="0.25">
      <c r="C51907" t="s">
        <v>83984</v>
      </c>
    </row>
    <row r="51908" spans="3:3" x14ac:dyDescent="0.25">
      <c r="C51908" t="s">
        <v>83985</v>
      </c>
    </row>
    <row r="51909" spans="3:3" x14ac:dyDescent="0.25">
      <c r="C51909" t="s">
        <v>83986</v>
      </c>
    </row>
    <row r="51910" spans="3:3" x14ac:dyDescent="0.25">
      <c r="C51910" t="s">
        <v>83987</v>
      </c>
    </row>
    <row r="51911" spans="3:3" x14ac:dyDescent="0.25">
      <c r="C51911" t="s">
        <v>83988</v>
      </c>
    </row>
    <row r="51912" spans="3:3" x14ac:dyDescent="0.25">
      <c r="C51912" t="s">
        <v>83989</v>
      </c>
    </row>
    <row r="51913" spans="3:3" x14ac:dyDescent="0.25">
      <c r="C51913" t="s">
        <v>83990</v>
      </c>
    </row>
    <row r="51914" spans="3:3" x14ac:dyDescent="0.25">
      <c r="C51914" t="s">
        <v>83991</v>
      </c>
    </row>
    <row r="51915" spans="3:3" x14ac:dyDescent="0.25">
      <c r="C51915" t="s">
        <v>83992</v>
      </c>
    </row>
    <row r="51916" spans="3:3" x14ac:dyDescent="0.25">
      <c r="C51916" t="s">
        <v>83993</v>
      </c>
    </row>
    <row r="51917" spans="3:3" x14ac:dyDescent="0.25">
      <c r="C51917" t="s">
        <v>83994</v>
      </c>
    </row>
    <row r="51918" spans="3:3" x14ac:dyDescent="0.25">
      <c r="C51918" t="s">
        <v>83995</v>
      </c>
    </row>
    <row r="51919" spans="3:3" x14ac:dyDescent="0.25">
      <c r="C51919" t="s">
        <v>83996</v>
      </c>
    </row>
    <row r="51920" spans="3:3" x14ac:dyDescent="0.25">
      <c r="C51920" t="s">
        <v>83997</v>
      </c>
    </row>
    <row r="51921" spans="3:3" x14ac:dyDescent="0.25">
      <c r="C51921" t="s">
        <v>83998</v>
      </c>
    </row>
    <row r="51922" spans="3:3" x14ac:dyDescent="0.25">
      <c r="C51922" t="s">
        <v>83999</v>
      </c>
    </row>
    <row r="51923" spans="3:3" x14ac:dyDescent="0.25">
      <c r="C51923" t="s">
        <v>84000</v>
      </c>
    </row>
    <row r="51924" spans="3:3" x14ac:dyDescent="0.25">
      <c r="C51924" t="s">
        <v>84001</v>
      </c>
    </row>
    <row r="51925" spans="3:3" x14ac:dyDescent="0.25">
      <c r="C51925" t="s">
        <v>84002</v>
      </c>
    </row>
    <row r="51926" spans="3:3" x14ac:dyDescent="0.25">
      <c r="C51926" t="s">
        <v>84003</v>
      </c>
    </row>
    <row r="51927" spans="3:3" x14ac:dyDescent="0.25">
      <c r="C51927" t="s">
        <v>84004</v>
      </c>
    </row>
    <row r="51928" spans="3:3" x14ac:dyDescent="0.25">
      <c r="C51928" t="s">
        <v>84005</v>
      </c>
    </row>
    <row r="51929" spans="3:3" x14ac:dyDescent="0.25">
      <c r="C51929" t="s">
        <v>84006</v>
      </c>
    </row>
    <row r="51930" spans="3:3" x14ac:dyDescent="0.25">
      <c r="C51930" t="s">
        <v>84007</v>
      </c>
    </row>
    <row r="51931" spans="3:3" x14ac:dyDescent="0.25">
      <c r="C51931" t="s">
        <v>84008</v>
      </c>
    </row>
    <row r="51932" spans="3:3" x14ac:dyDescent="0.25">
      <c r="C51932" t="s">
        <v>84009</v>
      </c>
    </row>
    <row r="51933" spans="3:3" x14ac:dyDescent="0.25">
      <c r="C51933" t="s">
        <v>84010</v>
      </c>
    </row>
    <row r="51934" spans="3:3" x14ac:dyDescent="0.25">
      <c r="C51934" t="s">
        <v>84011</v>
      </c>
    </row>
    <row r="51935" spans="3:3" x14ac:dyDescent="0.25">
      <c r="C51935" t="s">
        <v>84012</v>
      </c>
    </row>
    <row r="51936" spans="3:3" x14ac:dyDescent="0.25">
      <c r="C51936" t="s">
        <v>84013</v>
      </c>
    </row>
    <row r="51937" spans="3:3" x14ac:dyDescent="0.25">
      <c r="C51937" t="s">
        <v>84014</v>
      </c>
    </row>
    <row r="51938" spans="3:3" x14ac:dyDescent="0.25">
      <c r="C51938" t="s">
        <v>84015</v>
      </c>
    </row>
    <row r="51939" spans="3:3" x14ac:dyDescent="0.25">
      <c r="C51939" t="s">
        <v>84016</v>
      </c>
    </row>
    <row r="51940" spans="3:3" x14ac:dyDescent="0.25">
      <c r="C51940" t="s">
        <v>84017</v>
      </c>
    </row>
    <row r="51941" spans="3:3" x14ac:dyDescent="0.25">
      <c r="C51941" t="s">
        <v>84018</v>
      </c>
    </row>
    <row r="51942" spans="3:3" x14ac:dyDescent="0.25">
      <c r="C51942" t="s">
        <v>84019</v>
      </c>
    </row>
    <row r="51943" spans="3:3" x14ac:dyDescent="0.25">
      <c r="C51943" t="s">
        <v>84020</v>
      </c>
    </row>
    <row r="51944" spans="3:3" x14ac:dyDescent="0.25">
      <c r="C51944" t="s">
        <v>84021</v>
      </c>
    </row>
    <row r="51945" spans="3:3" x14ac:dyDescent="0.25">
      <c r="C51945" t="s">
        <v>84022</v>
      </c>
    </row>
    <row r="51946" spans="3:3" x14ac:dyDescent="0.25">
      <c r="C51946" t="s">
        <v>84023</v>
      </c>
    </row>
    <row r="51947" spans="3:3" x14ac:dyDescent="0.25">
      <c r="C51947" t="s">
        <v>32012</v>
      </c>
    </row>
    <row r="51948" spans="3:3" x14ac:dyDescent="0.25">
      <c r="C51948" t="s">
        <v>84024</v>
      </c>
    </row>
    <row r="51949" spans="3:3" x14ac:dyDescent="0.25">
      <c r="C51949" t="s">
        <v>84025</v>
      </c>
    </row>
    <row r="51950" spans="3:3" x14ac:dyDescent="0.25">
      <c r="C51950" t="s">
        <v>84026</v>
      </c>
    </row>
    <row r="51951" spans="3:3" x14ac:dyDescent="0.25">
      <c r="C51951" t="s">
        <v>84027</v>
      </c>
    </row>
    <row r="51952" spans="3:3" x14ac:dyDescent="0.25">
      <c r="C51952" t="s">
        <v>84028</v>
      </c>
    </row>
    <row r="51953" spans="3:3" x14ac:dyDescent="0.25">
      <c r="C51953" t="s">
        <v>84029</v>
      </c>
    </row>
    <row r="51954" spans="3:3" x14ac:dyDescent="0.25">
      <c r="C51954" t="s">
        <v>84030</v>
      </c>
    </row>
    <row r="51955" spans="3:3" x14ac:dyDescent="0.25">
      <c r="C51955" t="s">
        <v>84031</v>
      </c>
    </row>
    <row r="51956" spans="3:3" x14ac:dyDescent="0.25">
      <c r="C51956" t="s">
        <v>84032</v>
      </c>
    </row>
    <row r="51957" spans="3:3" x14ac:dyDescent="0.25">
      <c r="C51957" t="s">
        <v>84033</v>
      </c>
    </row>
    <row r="51958" spans="3:3" x14ac:dyDescent="0.25">
      <c r="C51958" t="s">
        <v>84034</v>
      </c>
    </row>
    <row r="51959" spans="3:3" x14ac:dyDescent="0.25">
      <c r="C51959" t="s">
        <v>84035</v>
      </c>
    </row>
    <row r="51960" spans="3:3" x14ac:dyDescent="0.25">
      <c r="C51960" t="s">
        <v>84036</v>
      </c>
    </row>
    <row r="51961" spans="3:3" x14ac:dyDescent="0.25">
      <c r="C51961" t="s">
        <v>84037</v>
      </c>
    </row>
    <row r="51962" spans="3:3" x14ac:dyDescent="0.25">
      <c r="C51962" t="s">
        <v>84038</v>
      </c>
    </row>
    <row r="51963" spans="3:3" x14ac:dyDescent="0.25">
      <c r="C51963" t="s">
        <v>84039</v>
      </c>
    </row>
    <row r="51964" spans="3:3" x14ac:dyDescent="0.25">
      <c r="C51964" t="s">
        <v>84040</v>
      </c>
    </row>
    <row r="51965" spans="3:3" x14ac:dyDescent="0.25">
      <c r="C51965" t="s">
        <v>84041</v>
      </c>
    </row>
    <row r="51966" spans="3:3" x14ac:dyDescent="0.25">
      <c r="C51966" t="s">
        <v>84042</v>
      </c>
    </row>
    <row r="51967" spans="3:3" x14ac:dyDescent="0.25">
      <c r="C51967" t="s">
        <v>84043</v>
      </c>
    </row>
    <row r="51968" spans="3:3" x14ac:dyDescent="0.25">
      <c r="C51968" t="s">
        <v>84044</v>
      </c>
    </row>
    <row r="51969" spans="3:3" x14ac:dyDescent="0.25">
      <c r="C51969" t="s">
        <v>84045</v>
      </c>
    </row>
    <row r="51970" spans="3:3" x14ac:dyDescent="0.25">
      <c r="C51970" t="s">
        <v>84046</v>
      </c>
    </row>
    <row r="51971" spans="3:3" x14ac:dyDescent="0.25">
      <c r="C51971" t="s">
        <v>84047</v>
      </c>
    </row>
    <row r="51972" spans="3:3" x14ac:dyDescent="0.25">
      <c r="C51972" t="s">
        <v>84048</v>
      </c>
    </row>
    <row r="51973" spans="3:3" x14ac:dyDescent="0.25">
      <c r="C51973" t="s">
        <v>84049</v>
      </c>
    </row>
    <row r="51974" spans="3:3" x14ac:dyDescent="0.25">
      <c r="C51974" t="s">
        <v>84050</v>
      </c>
    </row>
    <row r="51975" spans="3:3" x14ac:dyDescent="0.25">
      <c r="C51975" t="s">
        <v>84051</v>
      </c>
    </row>
    <row r="51976" spans="3:3" x14ac:dyDescent="0.25">
      <c r="C51976" t="s">
        <v>84052</v>
      </c>
    </row>
    <row r="51977" spans="3:3" x14ac:dyDescent="0.25">
      <c r="C51977" t="s">
        <v>84053</v>
      </c>
    </row>
    <row r="51978" spans="3:3" x14ac:dyDescent="0.25">
      <c r="C51978" t="s">
        <v>84054</v>
      </c>
    </row>
    <row r="51979" spans="3:3" x14ac:dyDescent="0.25">
      <c r="C51979" t="s">
        <v>84055</v>
      </c>
    </row>
    <row r="51980" spans="3:3" x14ac:dyDescent="0.25">
      <c r="C51980" t="s">
        <v>84056</v>
      </c>
    </row>
    <row r="51981" spans="3:3" x14ac:dyDescent="0.25">
      <c r="C51981" t="s">
        <v>84057</v>
      </c>
    </row>
    <row r="51982" spans="3:3" x14ac:dyDescent="0.25">
      <c r="C51982" t="s">
        <v>84058</v>
      </c>
    </row>
    <row r="51983" spans="3:3" x14ac:dyDescent="0.25">
      <c r="C51983" t="s">
        <v>84059</v>
      </c>
    </row>
    <row r="51984" spans="3:3" x14ac:dyDescent="0.25">
      <c r="C51984" t="s">
        <v>84060</v>
      </c>
    </row>
    <row r="51985" spans="3:3" x14ac:dyDescent="0.25">
      <c r="C51985" t="s">
        <v>84061</v>
      </c>
    </row>
    <row r="51986" spans="3:3" x14ac:dyDescent="0.25">
      <c r="C51986" t="s">
        <v>84062</v>
      </c>
    </row>
    <row r="51987" spans="3:3" x14ac:dyDescent="0.25">
      <c r="C51987" t="s">
        <v>84063</v>
      </c>
    </row>
    <row r="51988" spans="3:3" x14ac:dyDescent="0.25">
      <c r="C51988" t="s">
        <v>84064</v>
      </c>
    </row>
    <row r="51989" spans="3:3" x14ac:dyDescent="0.25">
      <c r="C51989" t="s">
        <v>84065</v>
      </c>
    </row>
    <row r="51990" spans="3:3" x14ac:dyDescent="0.25">
      <c r="C51990" t="s">
        <v>84066</v>
      </c>
    </row>
    <row r="51991" spans="3:3" x14ac:dyDescent="0.25">
      <c r="C51991" t="s">
        <v>84067</v>
      </c>
    </row>
    <row r="51992" spans="3:3" x14ac:dyDescent="0.25">
      <c r="C51992" t="s">
        <v>84068</v>
      </c>
    </row>
    <row r="51993" spans="3:3" x14ac:dyDescent="0.25">
      <c r="C51993" t="s">
        <v>84069</v>
      </c>
    </row>
    <row r="51994" spans="3:3" x14ac:dyDescent="0.25">
      <c r="C51994" t="s">
        <v>84070</v>
      </c>
    </row>
    <row r="51995" spans="3:3" x14ac:dyDescent="0.25">
      <c r="C51995" t="s">
        <v>84071</v>
      </c>
    </row>
    <row r="51996" spans="3:3" x14ac:dyDescent="0.25">
      <c r="C51996" t="s">
        <v>84072</v>
      </c>
    </row>
    <row r="51997" spans="3:3" x14ac:dyDescent="0.25">
      <c r="C51997" t="s">
        <v>84073</v>
      </c>
    </row>
    <row r="51998" spans="3:3" x14ac:dyDescent="0.25">
      <c r="C51998" t="s">
        <v>84074</v>
      </c>
    </row>
    <row r="51999" spans="3:3" x14ac:dyDescent="0.25">
      <c r="C51999" t="s">
        <v>84075</v>
      </c>
    </row>
    <row r="52000" spans="3:3" x14ac:dyDescent="0.25">
      <c r="C52000" t="s">
        <v>84076</v>
      </c>
    </row>
    <row r="52001" spans="3:3" x14ac:dyDescent="0.25">
      <c r="C52001" t="s">
        <v>84077</v>
      </c>
    </row>
    <row r="52002" spans="3:3" x14ac:dyDescent="0.25">
      <c r="C52002" t="s">
        <v>84078</v>
      </c>
    </row>
    <row r="52003" spans="3:3" x14ac:dyDescent="0.25">
      <c r="C52003" t="s">
        <v>84079</v>
      </c>
    </row>
    <row r="52004" spans="3:3" x14ac:dyDescent="0.25">
      <c r="C52004" t="s">
        <v>84080</v>
      </c>
    </row>
    <row r="52005" spans="3:3" x14ac:dyDescent="0.25">
      <c r="C52005" t="s">
        <v>84081</v>
      </c>
    </row>
    <row r="52006" spans="3:3" x14ac:dyDescent="0.25">
      <c r="C52006" t="s">
        <v>84082</v>
      </c>
    </row>
    <row r="52007" spans="3:3" x14ac:dyDescent="0.25">
      <c r="C52007" t="s">
        <v>84083</v>
      </c>
    </row>
    <row r="52008" spans="3:3" x14ac:dyDescent="0.25">
      <c r="C52008" t="s">
        <v>84084</v>
      </c>
    </row>
    <row r="52009" spans="3:3" x14ac:dyDescent="0.25">
      <c r="C52009" t="s">
        <v>84085</v>
      </c>
    </row>
    <row r="52010" spans="3:3" x14ac:dyDescent="0.25">
      <c r="C52010" t="s">
        <v>84086</v>
      </c>
    </row>
    <row r="52011" spans="3:3" x14ac:dyDescent="0.25">
      <c r="C52011" t="s">
        <v>84087</v>
      </c>
    </row>
    <row r="52012" spans="3:3" x14ac:dyDescent="0.25">
      <c r="C52012" t="s">
        <v>84088</v>
      </c>
    </row>
    <row r="52013" spans="3:3" x14ac:dyDescent="0.25">
      <c r="C52013" t="s">
        <v>84089</v>
      </c>
    </row>
    <row r="52014" spans="3:3" x14ac:dyDescent="0.25">
      <c r="C52014" t="s">
        <v>84090</v>
      </c>
    </row>
    <row r="52015" spans="3:3" x14ac:dyDescent="0.25">
      <c r="C52015" t="s">
        <v>84091</v>
      </c>
    </row>
    <row r="52016" spans="3:3" x14ac:dyDescent="0.25">
      <c r="C52016" t="s">
        <v>84092</v>
      </c>
    </row>
    <row r="52017" spans="3:3" x14ac:dyDescent="0.25">
      <c r="C52017" t="s">
        <v>84093</v>
      </c>
    </row>
    <row r="52018" spans="3:3" x14ac:dyDescent="0.25">
      <c r="C52018" t="s">
        <v>84094</v>
      </c>
    </row>
    <row r="52019" spans="3:3" x14ac:dyDescent="0.25">
      <c r="C52019" t="s">
        <v>84095</v>
      </c>
    </row>
    <row r="52020" spans="3:3" x14ac:dyDescent="0.25">
      <c r="C52020" t="s">
        <v>84096</v>
      </c>
    </row>
    <row r="52021" spans="3:3" x14ac:dyDescent="0.25">
      <c r="C52021" t="s">
        <v>84097</v>
      </c>
    </row>
    <row r="52022" spans="3:3" x14ac:dyDescent="0.25">
      <c r="C52022" t="s">
        <v>84098</v>
      </c>
    </row>
    <row r="52023" spans="3:3" x14ac:dyDescent="0.25">
      <c r="C52023" t="s">
        <v>84099</v>
      </c>
    </row>
    <row r="52024" spans="3:3" x14ac:dyDescent="0.25">
      <c r="C52024" t="s">
        <v>84100</v>
      </c>
    </row>
    <row r="52025" spans="3:3" x14ac:dyDescent="0.25">
      <c r="C52025" t="s">
        <v>84101</v>
      </c>
    </row>
    <row r="52026" spans="3:3" x14ac:dyDescent="0.25">
      <c r="C52026" t="s">
        <v>84102</v>
      </c>
    </row>
    <row r="52027" spans="3:3" x14ac:dyDescent="0.25">
      <c r="C52027" t="s">
        <v>84103</v>
      </c>
    </row>
    <row r="52028" spans="3:3" x14ac:dyDescent="0.25">
      <c r="C52028" t="s">
        <v>84104</v>
      </c>
    </row>
    <row r="52029" spans="3:3" x14ac:dyDescent="0.25">
      <c r="C52029" t="s">
        <v>84105</v>
      </c>
    </row>
    <row r="52030" spans="3:3" x14ac:dyDescent="0.25">
      <c r="C52030" t="s">
        <v>84106</v>
      </c>
    </row>
    <row r="52031" spans="3:3" x14ac:dyDescent="0.25">
      <c r="C52031" t="s">
        <v>84107</v>
      </c>
    </row>
    <row r="52032" spans="3:3" x14ac:dyDescent="0.25">
      <c r="C52032" t="s">
        <v>84108</v>
      </c>
    </row>
    <row r="52033" spans="3:3" x14ac:dyDescent="0.25">
      <c r="C52033" t="s">
        <v>84109</v>
      </c>
    </row>
    <row r="52034" spans="3:3" x14ac:dyDescent="0.25">
      <c r="C52034" t="s">
        <v>84110</v>
      </c>
    </row>
    <row r="52035" spans="3:3" x14ac:dyDescent="0.25">
      <c r="C52035" t="s">
        <v>84111</v>
      </c>
    </row>
    <row r="52036" spans="3:3" x14ac:dyDescent="0.25">
      <c r="C52036" t="s">
        <v>84112</v>
      </c>
    </row>
    <row r="52037" spans="3:3" x14ac:dyDescent="0.25">
      <c r="C52037" t="s">
        <v>84113</v>
      </c>
    </row>
    <row r="52038" spans="3:3" x14ac:dyDescent="0.25">
      <c r="C52038" t="s">
        <v>84114</v>
      </c>
    </row>
    <row r="52039" spans="3:3" x14ac:dyDescent="0.25">
      <c r="C52039" t="s">
        <v>84115</v>
      </c>
    </row>
    <row r="52040" spans="3:3" x14ac:dyDescent="0.25">
      <c r="C52040" t="s">
        <v>84116</v>
      </c>
    </row>
    <row r="52041" spans="3:3" x14ac:dyDescent="0.25">
      <c r="C52041" t="s">
        <v>84117</v>
      </c>
    </row>
    <row r="52042" spans="3:3" x14ac:dyDescent="0.25">
      <c r="C52042" t="s">
        <v>84118</v>
      </c>
    </row>
    <row r="52043" spans="3:3" x14ac:dyDescent="0.25">
      <c r="C52043" t="s">
        <v>84119</v>
      </c>
    </row>
    <row r="52044" spans="3:3" x14ac:dyDescent="0.25">
      <c r="C52044" t="s">
        <v>84120</v>
      </c>
    </row>
    <row r="52045" spans="3:3" x14ac:dyDescent="0.25">
      <c r="C52045" t="s">
        <v>84121</v>
      </c>
    </row>
    <row r="52046" spans="3:3" x14ac:dyDescent="0.25">
      <c r="C52046" t="s">
        <v>84122</v>
      </c>
    </row>
    <row r="52047" spans="3:3" x14ac:dyDescent="0.25">
      <c r="C52047" t="s">
        <v>84123</v>
      </c>
    </row>
    <row r="52048" spans="3:3" x14ac:dyDescent="0.25">
      <c r="C52048" t="s">
        <v>84124</v>
      </c>
    </row>
    <row r="52049" spans="3:3" x14ac:dyDescent="0.25">
      <c r="C52049" t="s">
        <v>84125</v>
      </c>
    </row>
    <row r="52050" spans="3:3" x14ac:dyDescent="0.25">
      <c r="C52050" t="s">
        <v>84126</v>
      </c>
    </row>
    <row r="52051" spans="3:3" x14ac:dyDescent="0.25">
      <c r="C52051" t="s">
        <v>84127</v>
      </c>
    </row>
    <row r="52052" spans="3:3" x14ac:dyDescent="0.25">
      <c r="C52052" t="s">
        <v>84128</v>
      </c>
    </row>
    <row r="52053" spans="3:3" x14ac:dyDescent="0.25">
      <c r="C52053" t="s">
        <v>84129</v>
      </c>
    </row>
    <row r="52054" spans="3:3" x14ac:dyDescent="0.25">
      <c r="C52054" t="s">
        <v>84130</v>
      </c>
    </row>
    <row r="52055" spans="3:3" x14ac:dyDescent="0.25">
      <c r="C52055" t="s">
        <v>84131</v>
      </c>
    </row>
    <row r="52056" spans="3:3" x14ac:dyDescent="0.25">
      <c r="C52056" t="s">
        <v>84132</v>
      </c>
    </row>
    <row r="52057" spans="3:3" x14ac:dyDescent="0.25">
      <c r="C52057" t="s">
        <v>84133</v>
      </c>
    </row>
    <row r="52058" spans="3:3" x14ac:dyDescent="0.25">
      <c r="C52058" t="s">
        <v>84134</v>
      </c>
    </row>
    <row r="52059" spans="3:3" x14ac:dyDescent="0.25">
      <c r="C52059" t="s">
        <v>84135</v>
      </c>
    </row>
    <row r="52060" spans="3:3" x14ac:dyDescent="0.25">
      <c r="C52060" t="s">
        <v>84136</v>
      </c>
    </row>
    <row r="52061" spans="3:3" x14ac:dyDescent="0.25">
      <c r="C52061" t="s">
        <v>84137</v>
      </c>
    </row>
    <row r="52062" spans="3:3" x14ac:dyDescent="0.25">
      <c r="C52062" t="s">
        <v>84138</v>
      </c>
    </row>
    <row r="52063" spans="3:3" x14ac:dyDescent="0.25">
      <c r="C52063" t="s">
        <v>84139</v>
      </c>
    </row>
    <row r="52064" spans="3:3" x14ac:dyDescent="0.25">
      <c r="C52064" t="s">
        <v>84140</v>
      </c>
    </row>
    <row r="52065" spans="3:3" x14ac:dyDescent="0.25">
      <c r="C52065" t="s">
        <v>84141</v>
      </c>
    </row>
    <row r="52066" spans="3:3" x14ac:dyDescent="0.25">
      <c r="C52066" t="s">
        <v>84142</v>
      </c>
    </row>
    <row r="52067" spans="3:3" x14ac:dyDescent="0.25">
      <c r="C52067" t="s">
        <v>84143</v>
      </c>
    </row>
    <row r="52068" spans="3:3" x14ac:dyDescent="0.25">
      <c r="C52068" t="s">
        <v>84144</v>
      </c>
    </row>
    <row r="52069" spans="3:3" x14ac:dyDescent="0.25">
      <c r="C52069" t="s">
        <v>84145</v>
      </c>
    </row>
    <row r="52070" spans="3:3" x14ac:dyDescent="0.25">
      <c r="C52070" t="s">
        <v>84146</v>
      </c>
    </row>
    <row r="52071" spans="3:3" x14ac:dyDescent="0.25">
      <c r="C52071" t="s">
        <v>84147</v>
      </c>
    </row>
    <row r="52072" spans="3:3" x14ac:dyDescent="0.25">
      <c r="C52072" t="s">
        <v>84148</v>
      </c>
    </row>
    <row r="52073" spans="3:3" x14ac:dyDescent="0.25">
      <c r="C52073" t="s">
        <v>84149</v>
      </c>
    </row>
    <row r="52074" spans="3:3" x14ac:dyDescent="0.25">
      <c r="C52074" t="s">
        <v>84150</v>
      </c>
    </row>
    <row r="52075" spans="3:3" x14ac:dyDescent="0.25">
      <c r="C52075" t="s">
        <v>84151</v>
      </c>
    </row>
    <row r="52076" spans="3:3" x14ac:dyDescent="0.25">
      <c r="C52076" t="s">
        <v>84152</v>
      </c>
    </row>
    <row r="52077" spans="3:3" x14ac:dyDescent="0.25">
      <c r="C52077" t="s">
        <v>84153</v>
      </c>
    </row>
    <row r="52078" spans="3:3" x14ac:dyDescent="0.25">
      <c r="C52078" t="s">
        <v>84154</v>
      </c>
    </row>
    <row r="52079" spans="3:3" x14ac:dyDescent="0.25">
      <c r="C52079" t="s">
        <v>84155</v>
      </c>
    </row>
    <row r="52080" spans="3:3" x14ac:dyDescent="0.25">
      <c r="C52080" t="s">
        <v>84156</v>
      </c>
    </row>
    <row r="52081" spans="3:3" x14ac:dyDescent="0.25">
      <c r="C52081" t="s">
        <v>84157</v>
      </c>
    </row>
    <row r="52082" spans="3:3" x14ac:dyDescent="0.25">
      <c r="C52082" t="s">
        <v>84158</v>
      </c>
    </row>
    <row r="52083" spans="3:3" x14ac:dyDescent="0.25">
      <c r="C52083" t="s">
        <v>84159</v>
      </c>
    </row>
    <row r="52084" spans="3:3" x14ac:dyDescent="0.25">
      <c r="C52084" t="s">
        <v>84160</v>
      </c>
    </row>
    <row r="52085" spans="3:3" x14ac:dyDescent="0.25">
      <c r="C52085" t="s">
        <v>84161</v>
      </c>
    </row>
    <row r="52086" spans="3:3" x14ac:dyDescent="0.25">
      <c r="C52086" t="s">
        <v>84162</v>
      </c>
    </row>
    <row r="52087" spans="3:3" x14ac:dyDescent="0.25">
      <c r="C52087" t="s">
        <v>84163</v>
      </c>
    </row>
    <row r="52088" spans="3:3" x14ac:dyDescent="0.25">
      <c r="C52088" t="s">
        <v>84164</v>
      </c>
    </row>
    <row r="52089" spans="3:3" x14ac:dyDescent="0.25">
      <c r="C52089" t="s">
        <v>84165</v>
      </c>
    </row>
    <row r="52090" spans="3:3" x14ac:dyDescent="0.25">
      <c r="C52090" t="s">
        <v>84166</v>
      </c>
    </row>
    <row r="52091" spans="3:3" x14ac:dyDescent="0.25">
      <c r="C52091" t="s">
        <v>84167</v>
      </c>
    </row>
    <row r="52092" spans="3:3" x14ac:dyDescent="0.25">
      <c r="C52092" t="s">
        <v>84168</v>
      </c>
    </row>
    <row r="52093" spans="3:3" x14ac:dyDescent="0.25">
      <c r="C52093" t="s">
        <v>84169</v>
      </c>
    </row>
    <row r="52094" spans="3:3" x14ac:dyDescent="0.25">
      <c r="C52094" t="s">
        <v>84170</v>
      </c>
    </row>
    <row r="52095" spans="3:3" x14ac:dyDescent="0.25">
      <c r="C52095" t="s">
        <v>84171</v>
      </c>
    </row>
    <row r="52096" spans="3:3" x14ac:dyDescent="0.25">
      <c r="C52096" t="s">
        <v>84172</v>
      </c>
    </row>
    <row r="52097" spans="3:3" x14ac:dyDescent="0.25">
      <c r="C52097" t="s">
        <v>84173</v>
      </c>
    </row>
    <row r="52098" spans="3:3" x14ac:dyDescent="0.25">
      <c r="C52098" t="s">
        <v>84174</v>
      </c>
    </row>
    <row r="52099" spans="3:3" x14ac:dyDescent="0.25">
      <c r="C52099" t="s">
        <v>84175</v>
      </c>
    </row>
    <row r="52100" spans="3:3" x14ac:dyDescent="0.25">
      <c r="C52100" t="s">
        <v>84176</v>
      </c>
    </row>
    <row r="52101" spans="3:3" x14ac:dyDescent="0.25">
      <c r="C52101" t="s">
        <v>84177</v>
      </c>
    </row>
    <row r="52102" spans="3:3" x14ac:dyDescent="0.25">
      <c r="C52102" t="s">
        <v>84178</v>
      </c>
    </row>
    <row r="52103" spans="3:3" x14ac:dyDescent="0.25">
      <c r="C52103" t="s">
        <v>84179</v>
      </c>
    </row>
    <row r="52104" spans="3:3" x14ac:dyDescent="0.25">
      <c r="C52104" t="s">
        <v>84180</v>
      </c>
    </row>
    <row r="52105" spans="3:3" x14ac:dyDescent="0.25">
      <c r="C52105" t="s">
        <v>84181</v>
      </c>
    </row>
    <row r="52106" spans="3:3" x14ac:dyDescent="0.25">
      <c r="C52106" t="s">
        <v>84182</v>
      </c>
    </row>
    <row r="52107" spans="3:3" x14ac:dyDescent="0.25">
      <c r="C52107" t="s">
        <v>84183</v>
      </c>
    </row>
    <row r="52108" spans="3:3" x14ac:dyDescent="0.25">
      <c r="C52108" t="s">
        <v>84184</v>
      </c>
    </row>
    <row r="52109" spans="3:3" x14ac:dyDescent="0.25">
      <c r="C52109" t="s">
        <v>84185</v>
      </c>
    </row>
    <row r="52110" spans="3:3" x14ac:dyDescent="0.25">
      <c r="C52110" t="s">
        <v>84186</v>
      </c>
    </row>
    <row r="52111" spans="3:3" x14ac:dyDescent="0.25">
      <c r="C52111" t="s">
        <v>84187</v>
      </c>
    </row>
    <row r="52112" spans="3:3" x14ac:dyDescent="0.25">
      <c r="C52112" t="s">
        <v>84188</v>
      </c>
    </row>
    <row r="52113" spans="3:3" x14ac:dyDescent="0.25">
      <c r="C52113" t="s">
        <v>84189</v>
      </c>
    </row>
    <row r="52114" spans="3:3" x14ac:dyDescent="0.25">
      <c r="C52114" t="s">
        <v>84190</v>
      </c>
    </row>
    <row r="52115" spans="3:3" x14ac:dyDescent="0.25">
      <c r="C52115" t="s">
        <v>84191</v>
      </c>
    </row>
    <row r="52116" spans="3:3" x14ac:dyDescent="0.25">
      <c r="C52116" t="s">
        <v>84192</v>
      </c>
    </row>
    <row r="52117" spans="3:3" x14ac:dyDescent="0.25">
      <c r="C52117" t="s">
        <v>84193</v>
      </c>
    </row>
    <row r="52118" spans="3:3" x14ac:dyDescent="0.25">
      <c r="C52118" t="s">
        <v>84194</v>
      </c>
    </row>
    <row r="52119" spans="3:3" x14ac:dyDescent="0.25">
      <c r="C52119" t="s">
        <v>84195</v>
      </c>
    </row>
    <row r="52120" spans="3:3" x14ac:dyDescent="0.25">
      <c r="C52120" t="s">
        <v>84196</v>
      </c>
    </row>
    <row r="52121" spans="3:3" x14ac:dyDescent="0.25">
      <c r="C52121" t="s">
        <v>84197</v>
      </c>
    </row>
    <row r="52122" spans="3:3" x14ac:dyDescent="0.25">
      <c r="C52122" t="s">
        <v>84198</v>
      </c>
    </row>
    <row r="52123" spans="3:3" x14ac:dyDescent="0.25">
      <c r="C52123" t="s">
        <v>84199</v>
      </c>
    </row>
    <row r="52124" spans="3:3" x14ac:dyDescent="0.25">
      <c r="C52124" t="s">
        <v>84200</v>
      </c>
    </row>
    <row r="52125" spans="3:3" x14ac:dyDescent="0.25">
      <c r="C52125" t="s">
        <v>84201</v>
      </c>
    </row>
    <row r="52126" spans="3:3" x14ac:dyDescent="0.25">
      <c r="C52126" t="s">
        <v>84202</v>
      </c>
    </row>
    <row r="52127" spans="3:3" x14ac:dyDescent="0.25">
      <c r="C52127" t="s">
        <v>84203</v>
      </c>
    </row>
    <row r="52128" spans="3:3" x14ac:dyDescent="0.25">
      <c r="C52128" t="s">
        <v>84204</v>
      </c>
    </row>
    <row r="52129" spans="3:3" x14ac:dyDescent="0.25">
      <c r="C52129" t="s">
        <v>84205</v>
      </c>
    </row>
    <row r="52130" spans="3:3" x14ac:dyDescent="0.25">
      <c r="C52130" t="s">
        <v>84206</v>
      </c>
    </row>
    <row r="52131" spans="3:3" x14ac:dyDescent="0.25">
      <c r="C52131" t="s">
        <v>84207</v>
      </c>
    </row>
    <row r="52132" spans="3:3" x14ac:dyDescent="0.25">
      <c r="C52132" t="s">
        <v>84208</v>
      </c>
    </row>
    <row r="52133" spans="3:3" x14ac:dyDescent="0.25">
      <c r="C52133" t="s">
        <v>84209</v>
      </c>
    </row>
    <row r="52134" spans="3:3" x14ac:dyDescent="0.25">
      <c r="C52134" t="s">
        <v>84210</v>
      </c>
    </row>
    <row r="52135" spans="3:3" x14ac:dyDescent="0.25">
      <c r="C52135" t="s">
        <v>84211</v>
      </c>
    </row>
    <row r="52136" spans="3:3" x14ac:dyDescent="0.25">
      <c r="C52136" t="s">
        <v>84212</v>
      </c>
    </row>
    <row r="52137" spans="3:3" x14ac:dyDescent="0.25">
      <c r="C52137" t="s">
        <v>84213</v>
      </c>
    </row>
    <row r="52138" spans="3:3" x14ac:dyDescent="0.25">
      <c r="C52138" t="s">
        <v>84214</v>
      </c>
    </row>
    <row r="52139" spans="3:3" x14ac:dyDescent="0.25">
      <c r="C52139" t="s">
        <v>84215</v>
      </c>
    </row>
    <row r="52140" spans="3:3" x14ac:dyDescent="0.25">
      <c r="C52140" t="s">
        <v>84216</v>
      </c>
    </row>
    <row r="52141" spans="3:3" x14ac:dyDescent="0.25">
      <c r="C52141" t="s">
        <v>84217</v>
      </c>
    </row>
    <row r="52142" spans="3:3" x14ac:dyDescent="0.25">
      <c r="C52142" t="s">
        <v>84218</v>
      </c>
    </row>
    <row r="52143" spans="3:3" x14ac:dyDescent="0.25">
      <c r="C52143" t="s">
        <v>84219</v>
      </c>
    </row>
    <row r="52144" spans="3:3" x14ac:dyDescent="0.25">
      <c r="C52144" t="s">
        <v>84220</v>
      </c>
    </row>
    <row r="52145" spans="3:3" x14ac:dyDescent="0.25">
      <c r="C52145" t="s">
        <v>84221</v>
      </c>
    </row>
    <row r="52146" spans="3:3" x14ac:dyDescent="0.25">
      <c r="C52146" t="s">
        <v>84222</v>
      </c>
    </row>
    <row r="52147" spans="3:3" x14ac:dyDescent="0.25">
      <c r="C52147" t="s">
        <v>84223</v>
      </c>
    </row>
    <row r="52148" spans="3:3" x14ac:dyDescent="0.25">
      <c r="C52148" t="s">
        <v>84224</v>
      </c>
    </row>
    <row r="52149" spans="3:3" x14ac:dyDescent="0.25">
      <c r="C52149" t="s">
        <v>84225</v>
      </c>
    </row>
    <row r="52150" spans="3:3" x14ac:dyDescent="0.25">
      <c r="C52150" t="s">
        <v>84226</v>
      </c>
    </row>
    <row r="52151" spans="3:3" x14ac:dyDescent="0.25">
      <c r="C52151" t="s">
        <v>84227</v>
      </c>
    </row>
    <row r="52152" spans="3:3" x14ac:dyDescent="0.25">
      <c r="C52152" t="s">
        <v>84228</v>
      </c>
    </row>
    <row r="52153" spans="3:3" x14ac:dyDescent="0.25">
      <c r="C52153" t="s">
        <v>84229</v>
      </c>
    </row>
    <row r="52154" spans="3:3" x14ac:dyDescent="0.25">
      <c r="C52154" t="s">
        <v>84230</v>
      </c>
    </row>
    <row r="52155" spans="3:3" x14ac:dyDescent="0.25">
      <c r="C52155" t="s">
        <v>84231</v>
      </c>
    </row>
    <row r="52156" spans="3:3" x14ac:dyDescent="0.25">
      <c r="C52156" t="s">
        <v>84232</v>
      </c>
    </row>
    <row r="52157" spans="3:3" x14ac:dyDescent="0.25">
      <c r="C52157" t="s">
        <v>84233</v>
      </c>
    </row>
    <row r="52158" spans="3:3" x14ac:dyDescent="0.25">
      <c r="C52158" t="s">
        <v>84234</v>
      </c>
    </row>
    <row r="52159" spans="3:3" x14ac:dyDescent="0.25">
      <c r="C52159" t="s">
        <v>84235</v>
      </c>
    </row>
    <row r="52160" spans="3:3" x14ac:dyDescent="0.25">
      <c r="C52160" t="s">
        <v>84236</v>
      </c>
    </row>
    <row r="52161" spans="3:3" x14ac:dyDescent="0.25">
      <c r="C52161" t="s">
        <v>84237</v>
      </c>
    </row>
    <row r="52162" spans="3:3" x14ac:dyDescent="0.25">
      <c r="C52162" t="s">
        <v>84238</v>
      </c>
    </row>
    <row r="52163" spans="3:3" x14ac:dyDescent="0.25">
      <c r="C52163" t="s">
        <v>84239</v>
      </c>
    </row>
    <row r="52164" spans="3:3" x14ac:dyDescent="0.25">
      <c r="C52164" t="s">
        <v>84240</v>
      </c>
    </row>
    <row r="52165" spans="3:3" x14ac:dyDescent="0.25">
      <c r="C52165" t="s">
        <v>84241</v>
      </c>
    </row>
    <row r="52166" spans="3:3" x14ac:dyDescent="0.25">
      <c r="C52166" t="s">
        <v>84242</v>
      </c>
    </row>
    <row r="52167" spans="3:3" x14ac:dyDescent="0.25">
      <c r="C52167" t="s">
        <v>84243</v>
      </c>
    </row>
    <row r="52168" spans="3:3" x14ac:dyDescent="0.25">
      <c r="C52168" t="s">
        <v>84244</v>
      </c>
    </row>
    <row r="52169" spans="3:3" x14ac:dyDescent="0.25">
      <c r="C52169" t="s">
        <v>84245</v>
      </c>
    </row>
    <row r="52170" spans="3:3" x14ac:dyDescent="0.25">
      <c r="C52170" t="s">
        <v>84246</v>
      </c>
    </row>
    <row r="52171" spans="3:3" x14ac:dyDescent="0.25">
      <c r="C52171" t="s">
        <v>84247</v>
      </c>
    </row>
    <row r="52172" spans="3:3" x14ac:dyDescent="0.25">
      <c r="C52172" t="s">
        <v>84248</v>
      </c>
    </row>
    <row r="52173" spans="3:3" x14ac:dyDescent="0.25">
      <c r="C52173" t="s">
        <v>84249</v>
      </c>
    </row>
    <row r="52174" spans="3:3" x14ac:dyDescent="0.25">
      <c r="C52174" t="s">
        <v>84250</v>
      </c>
    </row>
    <row r="52175" spans="3:3" x14ac:dyDescent="0.25">
      <c r="C52175" t="s">
        <v>84251</v>
      </c>
    </row>
    <row r="52176" spans="3:3" x14ac:dyDescent="0.25">
      <c r="C52176" t="s">
        <v>84252</v>
      </c>
    </row>
    <row r="52177" spans="3:3" x14ac:dyDescent="0.25">
      <c r="C52177" t="s">
        <v>84253</v>
      </c>
    </row>
    <row r="52178" spans="3:3" x14ac:dyDescent="0.25">
      <c r="C52178" t="s">
        <v>84254</v>
      </c>
    </row>
    <row r="52179" spans="3:3" x14ac:dyDescent="0.25">
      <c r="C52179" t="s">
        <v>84255</v>
      </c>
    </row>
    <row r="52180" spans="3:3" x14ac:dyDescent="0.25">
      <c r="C52180" t="s">
        <v>84256</v>
      </c>
    </row>
    <row r="52181" spans="3:3" x14ac:dyDescent="0.25">
      <c r="C52181" t="s">
        <v>84257</v>
      </c>
    </row>
    <row r="52182" spans="3:3" x14ac:dyDescent="0.25">
      <c r="C52182" t="s">
        <v>84258</v>
      </c>
    </row>
    <row r="52183" spans="3:3" x14ac:dyDescent="0.25">
      <c r="C52183" t="s">
        <v>84259</v>
      </c>
    </row>
    <row r="52184" spans="3:3" x14ac:dyDescent="0.25">
      <c r="C52184" t="s">
        <v>84260</v>
      </c>
    </row>
    <row r="52185" spans="3:3" x14ac:dyDescent="0.25">
      <c r="C52185" t="s">
        <v>84261</v>
      </c>
    </row>
    <row r="52186" spans="3:3" x14ac:dyDescent="0.25">
      <c r="C52186" t="s">
        <v>84262</v>
      </c>
    </row>
    <row r="52187" spans="3:3" x14ac:dyDescent="0.25">
      <c r="C52187" t="s">
        <v>84263</v>
      </c>
    </row>
    <row r="52188" spans="3:3" x14ac:dyDescent="0.25">
      <c r="C52188" t="s">
        <v>84264</v>
      </c>
    </row>
    <row r="52189" spans="3:3" x14ac:dyDescent="0.25">
      <c r="C52189" t="s">
        <v>84265</v>
      </c>
    </row>
    <row r="52190" spans="3:3" x14ac:dyDescent="0.25">
      <c r="C52190" t="s">
        <v>84266</v>
      </c>
    </row>
    <row r="52191" spans="3:3" x14ac:dyDescent="0.25">
      <c r="C52191" t="s">
        <v>84267</v>
      </c>
    </row>
    <row r="52192" spans="3:3" x14ac:dyDescent="0.25">
      <c r="C52192" t="s">
        <v>84268</v>
      </c>
    </row>
    <row r="52193" spans="3:3" x14ac:dyDescent="0.25">
      <c r="C52193" t="s">
        <v>84269</v>
      </c>
    </row>
    <row r="52194" spans="3:3" x14ac:dyDescent="0.25">
      <c r="C52194" t="s">
        <v>84270</v>
      </c>
    </row>
    <row r="52195" spans="3:3" x14ac:dyDescent="0.25">
      <c r="C52195" t="s">
        <v>84271</v>
      </c>
    </row>
    <row r="52196" spans="3:3" x14ac:dyDescent="0.25">
      <c r="C52196" t="s">
        <v>84272</v>
      </c>
    </row>
    <row r="52197" spans="3:3" x14ac:dyDescent="0.25">
      <c r="C52197" t="s">
        <v>84273</v>
      </c>
    </row>
    <row r="52198" spans="3:3" x14ac:dyDescent="0.25">
      <c r="C52198" t="s">
        <v>84274</v>
      </c>
    </row>
    <row r="52199" spans="3:3" x14ac:dyDescent="0.25">
      <c r="C52199" t="s">
        <v>84275</v>
      </c>
    </row>
    <row r="52200" spans="3:3" x14ac:dyDescent="0.25">
      <c r="C52200" t="s">
        <v>84276</v>
      </c>
    </row>
    <row r="52201" spans="3:3" x14ac:dyDescent="0.25">
      <c r="C52201" t="s">
        <v>84277</v>
      </c>
    </row>
    <row r="52202" spans="3:3" x14ac:dyDescent="0.25">
      <c r="C52202" t="s">
        <v>84278</v>
      </c>
    </row>
    <row r="52203" spans="3:3" x14ac:dyDescent="0.25">
      <c r="C52203" t="s">
        <v>84279</v>
      </c>
    </row>
    <row r="52204" spans="3:3" x14ac:dyDescent="0.25">
      <c r="C52204" t="s">
        <v>84280</v>
      </c>
    </row>
    <row r="52205" spans="3:3" x14ac:dyDescent="0.25">
      <c r="C52205" t="s">
        <v>84281</v>
      </c>
    </row>
    <row r="52206" spans="3:3" x14ac:dyDescent="0.25">
      <c r="C52206" t="s">
        <v>84282</v>
      </c>
    </row>
    <row r="52207" spans="3:3" x14ac:dyDescent="0.25">
      <c r="C52207" t="s">
        <v>84283</v>
      </c>
    </row>
    <row r="52208" spans="3:3" x14ac:dyDescent="0.25">
      <c r="C52208" t="s">
        <v>84284</v>
      </c>
    </row>
    <row r="52209" spans="3:3" x14ac:dyDescent="0.25">
      <c r="C52209" t="s">
        <v>84285</v>
      </c>
    </row>
    <row r="52210" spans="3:3" x14ac:dyDescent="0.25">
      <c r="C52210" t="s">
        <v>84286</v>
      </c>
    </row>
    <row r="52211" spans="3:3" x14ac:dyDescent="0.25">
      <c r="C52211" t="s">
        <v>84287</v>
      </c>
    </row>
    <row r="52212" spans="3:3" x14ac:dyDescent="0.25">
      <c r="C52212" t="s">
        <v>84288</v>
      </c>
    </row>
    <row r="52213" spans="3:3" x14ac:dyDescent="0.25">
      <c r="C52213" t="s">
        <v>84289</v>
      </c>
    </row>
    <row r="52214" spans="3:3" x14ac:dyDescent="0.25">
      <c r="C52214" t="s">
        <v>84290</v>
      </c>
    </row>
    <row r="52215" spans="3:3" x14ac:dyDescent="0.25">
      <c r="C52215" t="s">
        <v>84291</v>
      </c>
    </row>
    <row r="52216" spans="3:3" x14ac:dyDescent="0.25">
      <c r="C52216" t="s">
        <v>84292</v>
      </c>
    </row>
    <row r="52217" spans="3:3" x14ac:dyDescent="0.25">
      <c r="C52217" t="s">
        <v>84293</v>
      </c>
    </row>
    <row r="52218" spans="3:3" x14ac:dyDescent="0.25">
      <c r="C52218" t="s">
        <v>84294</v>
      </c>
    </row>
    <row r="52219" spans="3:3" x14ac:dyDescent="0.25">
      <c r="C52219" t="s">
        <v>84295</v>
      </c>
    </row>
    <row r="52220" spans="3:3" x14ac:dyDescent="0.25">
      <c r="C52220" t="s">
        <v>84296</v>
      </c>
    </row>
    <row r="52221" spans="3:3" x14ac:dyDescent="0.25">
      <c r="C52221" t="s">
        <v>84297</v>
      </c>
    </row>
    <row r="52222" spans="3:3" x14ac:dyDescent="0.25">
      <c r="C52222" t="s">
        <v>84298</v>
      </c>
    </row>
    <row r="52223" spans="3:3" x14ac:dyDescent="0.25">
      <c r="C52223" t="s">
        <v>84299</v>
      </c>
    </row>
    <row r="52224" spans="3:3" x14ac:dyDescent="0.25">
      <c r="C52224" t="s">
        <v>84300</v>
      </c>
    </row>
    <row r="52225" spans="3:3" x14ac:dyDescent="0.25">
      <c r="C52225" t="s">
        <v>84301</v>
      </c>
    </row>
    <row r="52226" spans="3:3" x14ac:dyDescent="0.25">
      <c r="C52226" t="s">
        <v>84302</v>
      </c>
    </row>
    <row r="52227" spans="3:3" x14ac:dyDescent="0.25">
      <c r="C52227" t="s">
        <v>84303</v>
      </c>
    </row>
    <row r="52228" spans="3:3" x14ac:dyDescent="0.25">
      <c r="C52228" t="s">
        <v>84304</v>
      </c>
    </row>
    <row r="52229" spans="3:3" x14ac:dyDescent="0.25">
      <c r="C52229" t="s">
        <v>84305</v>
      </c>
    </row>
    <row r="52230" spans="3:3" x14ac:dyDescent="0.25">
      <c r="C52230" t="s">
        <v>84306</v>
      </c>
    </row>
    <row r="52231" spans="3:3" x14ac:dyDescent="0.25">
      <c r="C52231" t="s">
        <v>84307</v>
      </c>
    </row>
    <row r="52232" spans="3:3" x14ac:dyDescent="0.25">
      <c r="C52232" t="s">
        <v>84308</v>
      </c>
    </row>
    <row r="52233" spans="3:3" x14ac:dyDescent="0.25">
      <c r="C52233" t="s">
        <v>84309</v>
      </c>
    </row>
    <row r="52234" spans="3:3" x14ac:dyDescent="0.25">
      <c r="C52234" t="s">
        <v>84310</v>
      </c>
    </row>
    <row r="52235" spans="3:3" x14ac:dyDescent="0.25">
      <c r="C52235" t="s">
        <v>84311</v>
      </c>
    </row>
    <row r="52236" spans="3:3" x14ac:dyDescent="0.25">
      <c r="C52236" t="s">
        <v>84312</v>
      </c>
    </row>
    <row r="52237" spans="3:3" x14ac:dyDescent="0.25">
      <c r="C52237" t="s">
        <v>84313</v>
      </c>
    </row>
    <row r="52238" spans="3:3" x14ac:dyDescent="0.25">
      <c r="C52238" t="s">
        <v>84314</v>
      </c>
    </row>
    <row r="52239" spans="3:3" x14ac:dyDescent="0.25">
      <c r="C52239" t="s">
        <v>84315</v>
      </c>
    </row>
    <row r="52240" spans="3:3" x14ac:dyDescent="0.25">
      <c r="C52240" t="s">
        <v>84316</v>
      </c>
    </row>
    <row r="52241" spans="3:3" x14ac:dyDescent="0.25">
      <c r="C52241" t="s">
        <v>84317</v>
      </c>
    </row>
    <row r="52242" spans="3:3" x14ac:dyDescent="0.25">
      <c r="C52242" t="s">
        <v>84318</v>
      </c>
    </row>
    <row r="52243" spans="3:3" x14ac:dyDescent="0.25">
      <c r="C52243" t="s">
        <v>84319</v>
      </c>
    </row>
    <row r="52244" spans="3:3" x14ac:dyDescent="0.25">
      <c r="C52244" t="s">
        <v>84320</v>
      </c>
    </row>
    <row r="52245" spans="3:3" x14ac:dyDescent="0.25">
      <c r="C52245" t="s">
        <v>84321</v>
      </c>
    </row>
    <row r="52246" spans="3:3" x14ac:dyDescent="0.25">
      <c r="C52246" t="s">
        <v>84322</v>
      </c>
    </row>
    <row r="52247" spans="3:3" x14ac:dyDescent="0.25">
      <c r="C52247" t="s">
        <v>84323</v>
      </c>
    </row>
    <row r="52248" spans="3:3" x14ac:dyDescent="0.25">
      <c r="C52248" t="s">
        <v>84324</v>
      </c>
    </row>
    <row r="52249" spans="3:3" x14ac:dyDescent="0.25">
      <c r="C52249" t="s">
        <v>84325</v>
      </c>
    </row>
    <row r="52250" spans="3:3" x14ac:dyDescent="0.25">
      <c r="C52250" t="s">
        <v>84326</v>
      </c>
    </row>
    <row r="52251" spans="3:3" x14ac:dyDescent="0.25">
      <c r="C52251" t="s">
        <v>84327</v>
      </c>
    </row>
    <row r="52252" spans="3:3" x14ac:dyDescent="0.25">
      <c r="C52252" t="s">
        <v>84328</v>
      </c>
    </row>
    <row r="52253" spans="3:3" x14ac:dyDescent="0.25">
      <c r="C52253" t="s">
        <v>84329</v>
      </c>
    </row>
    <row r="52254" spans="3:3" x14ac:dyDescent="0.25">
      <c r="C52254" t="s">
        <v>84330</v>
      </c>
    </row>
    <row r="52255" spans="3:3" x14ac:dyDescent="0.25">
      <c r="C52255" t="s">
        <v>84331</v>
      </c>
    </row>
    <row r="52256" spans="3:3" x14ac:dyDescent="0.25">
      <c r="C52256" t="s">
        <v>84332</v>
      </c>
    </row>
    <row r="52257" spans="3:3" x14ac:dyDescent="0.25">
      <c r="C52257" t="s">
        <v>84333</v>
      </c>
    </row>
    <row r="52258" spans="3:3" x14ac:dyDescent="0.25">
      <c r="C52258" t="s">
        <v>84334</v>
      </c>
    </row>
    <row r="52259" spans="3:3" x14ac:dyDescent="0.25">
      <c r="C52259" t="s">
        <v>84335</v>
      </c>
    </row>
    <row r="52260" spans="3:3" x14ac:dyDescent="0.25">
      <c r="C52260" t="s">
        <v>84336</v>
      </c>
    </row>
    <row r="52261" spans="3:3" x14ac:dyDescent="0.25">
      <c r="C52261" t="s">
        <v>84337</v>
      </c>
    </row>
    <row r="52262" spans="3:3" x14ac:dyDescent="0.25">
      <c r="C52262" t="s">
        <v>84338</v>
      </c>
    </row>
    <row r="52263" spans="3:3" x14ac:dyDescent="0.25">
      <c r="C52263" t="s">
        <v>84339</v>
      </c>
    </row>
    <row r="52264" spans="3:3" x14ac:dyDescent="0.25">
      <c r="C52264" t="s">
        <v>84340</v>
      </c>
    </row>
    <row r="52265" spans="3:3" x14ac:dyDescent="0.25">
      <c r="C52265" t="s">
        <v>84341</v>
      </c>
    </row>
    <row r="52266" spans="3:3" x14ac:dyDescent="0.25">
      <c r="C52266" t="s">
        <v>84342</v>
      </c>
    </row>
    <row r="52267" spans="3:3" x14ac:dyDescent="0.25">
      <c r="C52267" t="s">
        <v>84343</v>
      </c>
    </row>
    <row r="52268" spans="3:3" x14ac:dyDescent="0.25">
      <c r="C52268" t="s">
        <v>84344</v>
      </c>
    </row>
    <row r="52269" spans="3:3" x14ac:dyDescent="0.25">
      <c r="C52269" t="s">
        <v>84345</v>
      </c>
    </row>
    <row r="52270" spans="3:3" x14ac:dyDescent="0.25">
      <c r="C52270" t="s">
        <v>84346</v>
      </c>
    </row>
    <row r="52271" spans="3:3" x14ac:dyDescent="0.25">
      <c r="C52271" t="s">
        <v>84347</v>
      </c>
    </row>
    <row r="52272" spans="3:3" x14ac:dyDescent="0.25">
      <c r="C52272" t="s">
        <v>84348</v>
      </c>
    </row>
    <row r="52273" spans="3:3" x14ac:dyDescent="0.25">
      <c r="C52273" t="s">
        <v>84349</v>
      </c>
    </row>
    <row r="52274" spans="3:3" x14ac:dyDescent="0.25">
      <c r="C52274" t="s">
        <v>84350</v>
      </c>
    </row>
    <row r="52275" spans="3:3" x14ac:dyDescent="0.25">
      <c r="C52275" t="s">
        <v>84351</v>
      </c>
    </row>
    <row r="52276" spans="3:3" x14ac:dyDescent="0.25">
      <c r="C52276" t="s">
        <v>84352</v>
      </c>
    </row>
    <row r="52277" spans="3:3" x14ac:dyDescent="0.25">
      <c r="C52277" t="s">
        <v>84353</v>
      </c>
    </row>
    <row r="52278" spans="3:3" x14ac:dyDescent="0.25">
      <c r="C52278" t="s">
        <v>84354</v>
      </c>
    </row>
    <row r="52279" spans="3:3" x14ac:dyDescent="0.25">
      <c r="C52279" t="s">
        <v>84355</v>
      </c>
    </row>
    <row r="52280" spans="3:3" x14ac:dyDescent="0.25">
      <c r="C52280" t="s">
        <v>84356</v>
      </c>
    </row>
    <row r="52281" spans="3:3" x14ac:dyDescent="0.25">
      <c r="C52281" t="s">
        <v>84357</v>
      </c>
    </row>
    <row r="52282" spans="3:3" x14ac:dyDescent="0.25">
      <c r="C52282" t="s">
        <v>84358</v>
      </c>
    </row>
    <row r="52283" spans="3:3" x14ac:dyDescent="0.25">
      <c r="C52283" t="s">
        <v>84359</v>
      </c>
    </row>
    <row r="52284" spans="3:3" x14ac:dyDescent="0.25">
      <c r="C52284" t="s">
        <v>84360</v>
      </c>
    </row>
    <row r="52285" spans="3:3" x14ac:dyDescent="0.25">
      <c r="C52285" t="s">
        <v>84361</v>
      </c>
    </row>
    <row r="52286" spans="3:3" x14ac:dyDescent="0.25">
      <c r="C52286" t="s">
        <v>84362</v>
      </c>
    </row>
    <row r="52287" spans="3:3" x14ac:dyDescent="0.25">
      <c r="C52287" t="s">
        <v>84363</v>
      </c>
    </row>
    <row r="52288" spans="3:3" x14ac:dyDescent="0.25">
      <c r="C52288" t="s">
        <v>84364</v>
      </c>
    </row>
    <row r="52289" spans="3:3" x14ac:dyDescent="0.25">
      <c r="C52289" t="s">
        <v>84365</v>
      </c>
    </row>
    <row r="52290" spans="3:3" x14ac:dyDescent="0.25">
      <c r="C52290" t="s">
        <v>84366</v>
      </c>
    </row>
    <row r="52291" spans="3:3" x14ac:dyDescent="0.25">
      <c r="C52291" t="s">
        <v>84367</v>
      </c>
    </row>
    <row r="52292" spans="3:3" x14ac:dyDescent="0.25">
      <c r="C52292" t="s">
        <v>84368</v>
      </c>
    </row>
    <row r="52293" spans="3:3" x14ac:dyDescent="0.25">
      <c r="C52293" t="s">
        <v>84369</v>
      </c>
    </row>
    <row r="52294" spans="3:3" x14ac:dyDescent="0.25">
      <c r="C52294" t="s">
        <v>84370</v>
      </c>
    </row>
    <row r="52295" spans="3:3" x14ac:dyDescent="0.25">
      <c r="C52295" t="s">
        <v>84371</v>
      </c>
    </row>
    <row r="52296" spans="3:3" x14ac:dyDescent="0.25">
      <c r="C52296" t="s">
        <v>84372</v>
      </c>
    </row>
    <row r="52297" spans="3:3" x14ac:dyDescent="0.25">
      <c r="C52297" t="s">
        <v>84373</v>
      </c>
    </row>
    <row r="52298" spans="3:3" x14ac:dyDescent="0.25">
      <c r="C52298" t="s">
        <v>84374</v>
      </c>
    </row>
    <row r="52299" spans="3:3" x14ac:dyDescent="0.25">
      <c r="C52299" t="s">
        <v>84375</v>
      </c>
    </row>
    <row r="52300" spans="3:3" x14ac:dyDescent="0.25">
      <c r="C52300" t="s">
        <v>84376</v>
      </c>
    </row>
    <row r="52301" spans="3:3" x14ac:dyDescent="0.25">
      <c r="C52301" t="s">
        <v>84377</v>
      </c>
    </row>
    <row r="52302" spans="3:3" x14ac:dyDescent="0.25">
      <c r="C52302" t="s">
        <v>84378</v>
      </c>
    </row>
    <row r="52303" spans="3:3" x14ac:dyDescent="0.25">
      <c r="C52303" t="s">
        <v>84379</v>
      </c>
    </row>
    <row r="52304" spans="3:3" x14ac:dyDescent="0.25">
      <c r="C52304" t="s">
        <v>84380</v>
      </c>
    </row>
    <row r="52305" spans="3:3" x14ac:dyDescent="0.25">
      <c r="C52305" t="s">
        <v>84381</v>
      </c>
    </row>
    <row r="52306" spans="3:3" x14ac:dyDescent="0.25">
      <c r="C52306" t="s">
        <v>84382</v>
      </c>
    </row>
    <row r="52307" spans="3:3" x14ac:dyDescent="0.25">
      <c r="C52307" t="s">
        <v>84383</v>
      </c>
    </row>
    <row r="52308" spans="3:3" x14ac:dyDescent="0.25">
      <c r="C52308" t="s">
        <v>84384</v>
      </c>
    </row>
    <row r="52309" spans="3:3" x14ac:dyDescent="0.25">
      <c r="C52309" t="s">
        <v>84385</v>
      </c>
    </row>
    <row r="52310" spans="3:3" x14ac:dyDescent="0.25">
      <c r="C52310" t="s">
        <v>84386</v>
      </c>
    </row>
    <row r="52311" spans="3:3" x14ac:dyDescent="0.25">
      <c r="C52311" t="s">
        <v>84387</v>
      </c>
    </row>
    <row r="52312" spans="3:3" x14ac:dyDescent="0.25">
      <c r="C52312" t="s">
        <v>84388</v>
      </c>
    </row>
    <row r="52313" spans="3:3" x14ac:dyDescent="0.25">
      <c r="C52313" t="s">
        <v>84389</v>
      </c>
    </row>
    <row r="52314" spans="3:3" x14ac:dyDescent="0.25">
      <c r="C52314" t="s">
        <v>84390</v>
      </c>
    </row>
    <row r="52315" spans="3:3" x14ac:dyDescent="0.25">
      <c r="C52315" t="s">
        <v>84391</v>
      </c>
    </row>
    <row r="52316" spans="3:3" x14ac:dyDescent="0.25">
      <c r="C52316" t="s">
        <v>84392</v>
      </c>
    </row>
    <row r="52317" spans="3:3" x14ac:dyDescent="0.25">
      <c r="C52317" t="s">
        <v>84393</v>
      </c>
    </row>
    <row r="52318" spans="3:3" x14ac:dyDescent="0.25">
      <c r="C52318" t="s">
        <v>84394</v>
      </c>
    </row>
    <row r="52319" spans="3:3" x14ac:dyDescent="0.25">
      <c r="C52319" t="s">
        <v>84395</v>
      </c>
    </row>
    <row r="52320" spans="3:3" x14ac:dyDescent="0.25">
      <c r="C52320" t="s">
        <v>84396</v>
      </c>
    </row>
    <row r="52321" spans="3:3" x14ac:dyDescent="0.25">
      <c r="C52321" t="s">
        <v>84397</v>
      </c>
    </row>
    <row r="52322" spans="3:3" x14ac:dyDescent="0.25">
      <c r="C52322" t="s">
        <v>84398</v>
      </c>
    </row>
    <row r="52323" spans="3:3" x14ac:dyDescent="0.25">
      <c r="C52323" t="s">
        <v>84399</v>
      </c>
    </row>
    <row r="52324" spans="3:3" x14ac:dyDescent="0.25">
      <c r="C52324" t="s">
        <v>84400</v>
      </c>
    </row>
    <row r="52325" spans="3:3" x14ac:dyDescent="0.25">
      <c r="C52325" t="s">
        <v>84401</v>
      </c>
    </row>
    <row r="52326" spans="3:3" x14ac:dyDescent="0.25">
      <c r="C52326" t="s">
        <v>84402</v>
      </c>
    </row>
    <row r="52327" spans="3:3" x14ac:dyDescent="0.25">
      <c r="C52327" t="s">
        <v>84403</v>
      </c>
    </row>
    <row r="52328" spans="3:3" x14ac:dyDescent="0.25">
      <c r="C52328" t="s">
        <v>84404</v>
      </c>
    </row>
    <row r="52329" spans="3:3" x14ac:dyDescent="0.25">
      <c r="C52329" t="s">
        <v>84405</v>
      </c>
    </row>
    <row r="52330" spans="3:3" x14ac:dyDescent="0.25">
      <c r="C52330" t="s">
        <v>84406</v>
      </c>
    </row>
    <row r="52331" spans="3:3" x14ac:dyDescent="0.25">
      <c r="C52331" t="s">
        <v>84407</v>
      </c>
    </row>
    <row r="52332" spans="3:3" x14ac:dyDescent="0.25">
      <c r="C52332" t="s">
        <v>84408</v>
      </c>
    </row>
    <row r="52333" spans="3:3" x14ac:dyDescent="0.25">
      <c r="C52333" t="s">
        <v>84409</v>
      </c>
    </row>
    <row r="52334" spans="3:3" x14ac:dyDescent="0.25">
      <c r="C52334" t="s">
        <v>84410</v>
      </c>
    </row>
    <row r="52335" spans="3:3" x14ac:dyDescent="0.25">
      <c r="C52335" t="s">
        <v>84411</v>
      </c>
    </row>
    <row r="52336" spans="3:3" x14ac:dyDescent="0.25">
      <c r="C52336" t="s">
        <v>84412</v>
      </c>
    </row>
    <row r="52337" spans="3:3" x14ac:dyDescent="0.25">
      <c r="C52337" t="s">
        <v>84413</v>
      </c>
    </row>
    <row r="52338" spans="3:3" x14ac:dyDescent="0.25">
      <c r="C52338" t="s">
        <v>84414</v>
      </c>
    </row>
    <row r="52339" spans="3:3" x14ac:dyDescent="0.25">
      <c r="C52339" t="s">
        <v>84415</v>
      </c>
    </row>
    <row r="52340" spans="3:3" x14ac:dyDescent="0.25">
      <c r="C52340" t="s">
        <v>84416</v>
      </c>
    </row>
    <row r="52341" spans="3:3" x14ac:dyDescent="0.25">
      <c r="C52341" t="s">
        <v>84417</v>
      </c>
    </row>
    <row r="52342" spans="3:3" x14ac:dyDescent="0.25">
      <c r="C52342" t="s">
        <v>84418</v>
      </c>
    </row>
    <row r="52343" spans="3:3" x14ac:dyDescent="0.25">
      <c r="C52343" t="s">
        <v>84419</v>
      </c>
    </row>
    <row r="52344" spans="3:3" x14ac:dyDescent="0.25">
      <c r="C52344" t="s">
        <v>84420</v>
      </c>
    </row>
    <row r="52345" spans="3:3" x14ac:dyDescent="0.25">
      <c r="C52345" t="s">
        <v>84421</v>
      </c>
    </row>
    <row r="52346" spans="3:3" x14ac:dyDescent="0.25">
      <c r="C52346" t="s">
        <v>84422</v>
      </c>
    </row>
    <row r="52347" spans="3:3" x14ac:dyDescent="0.25">
      <c r="C52347" t="s">
        <v>84423</v>
      </c>
    </row>
    <row r="52348" spans="3:3" x14ac:dyDescent="0.25">
      <c r="C52348" t="s">
        <v>84424</v>
      </c>
    </row>
    <row r="52349" spans="3:3" x14ac:dyDescent="0.25">
      <c r="C52349" t="s">
        <v>84425</v>
      </c>
    </row>
    <row r="52350" spans="3:3" x14ac:dyDescent="0.25">
      <c r="C52350" t="s">
        <v>84426</v>
      </c>
    </row>
    <row r="52351" spans="3:3" x14ac:dyDescent="0.25">
      <c r="C52351" t="s">
        <v>84427</v>
      </c>
    </row>
    <row r="52352" spans="3:3" x14ac:dyDescent="0.25">
      <c r="C52352" t="s">
        <v>84428</v>
      </c>
    </row>
    <row r="52353" spans="3:3" x14ac:dyDescent="0.25">
      <c r="C52353" t="s">
        <v>84429</v>
      </c>
    </row>
    <row r="52354" spans="3:3" x14ac:dyDescent="0.25">
      <c r="C52354" t="s">
        <v>84430</v>
      </c>
    </row>
    <row r="52355" spans="3:3" x14ac:dyDescent="0.25">
      <c r="C52355" t="s">
        <v>84431</v>
      </c>
    </row>
    <row r="52356" spans="3:3" x14ac:dyDescent="0.25">
      <c r="C52356" t="s">
        <v>84432</v>
      </c>
    </row>
    <row r="52357" spans="3:3" x14ac:dyDescent="0.25">
      <c r="C52357" t="s">
        <v>84433</v>
      </c>
    </row>
    <row r="52358" spans="3:3" x14ac:dyDescent="0.25">
      <c r="C52358" t="s">
        <v>84434</v>
      </c>
    </row>
    <row r="52359" spans="3:3" x14ac:dyDescent="0.25">
      <c r="C52359" t="s">
        <v>84435</v>
      </c>
    </row>
    <row r="52360" spans="3:3" x14ac:dyDescent="0.25">
      <c r="C52360" t="s">
        <v>84436</v>
      </c>
    </row>
    <row r="52361" spans="3:3" x14ac:dyDescent="0.25">
      <c r="C52361" t="s">
        <v>84437</v>
      </c>
    </row>
    <row r="52362" spans="3:3" x14ac:dyDescent="0.25">
      <c r="C52362" t="s">
        <v>84438</v>
      </c>
    </row>
    <row r="52363" spans="3:3" x14ac:dyDescent="0.25">
      <c r="C52363" t="s">
        <v>84439</v>
      </c>
    </row>
    <row r="52364" spans="3:3" x14ac:dyDescent="0.25">
      <c r="C52364" t="s">
        <v>84440</v>
      </c>
    </row>
    <row r="52365" spans="3:3" x14ac:dyDescent="0.25">
      <c r="C52365" t="s">
        <v>84441</v>
      </c>
    </row>
    <row r="52366" spans="3:3" x14ac:dyDescent="0.25">
      <c r="C52366" t="s">
        <v>84442</v>
      </c>
    </row>
    <row r="52367" spans="3:3" x14ac:dyDescent="0.25">
      <c r="C52367" t="s">
        <v>84443</v>
      </c>
    </row>
    <row r="52368" spans="3:3" x14ac:dyDescent="0.25">
      <c r="C52368" t="s">
        <v>84444</v>
      </c>
    </row>
    <row r="52369" spans="3:3" x14ac:dyDescent="0.25">
      <c r="C52369" t="s">
        <v>84445</v>
      </c>
    </row>
    <row r="52370" spans="3:3" x14ac:dyDescent="0.25">
      <c r="C52370" t="s">
        <v>84446</v>
      </c>
    </row>
    <row r="52371" spans="3:3" x14ac:dyDescent="0.25">
      <c r="C52371" t="s">
        <v>84447</v>
      </c>
    </row>
    <row r="52372" spans="3:3" x14ac:dyDescent="0.25">
      <c r="C52372" t="s">
        <v>84448</v>
      </c>
    </row>
    <row r="52373" spans="3:3" x14ac:dyDescent="0.25">
      <c r="C52373" t="s">
        <v>84449</v>
      </c>
    </row>
    <row r="52374" spans="3:3" x14ac:dyDescent="0.25">
      <c r="C52374" t="s">
        <v>84450</v>
      </c>
    </row>
    <row r="52375" spans="3:3" x14ac:dyDescent="0.25">
      <c r="C52375" t="s">
        <v>84451</v>
      </c>
    </row>
    <row r="52376" spans="3:3" x14ac:dyDescent="0.25">
      <c r="C52376" t="s">
        <v>84452</v>
      </c>
    </row>
    <row r="52377" spans="3:3" x14ac:dyDescent="0.25">
      <c r="C52377" t="s">
        <v>84453</v>
      </c>
    </row>
    <row r="52378" spans="3:3" x14ac:dyDescent="0.25">
      <c r="C52378" t="s">
        <v>84454</v>
      </c>
    </row>
    <row r="52379" spans="3:3" x14ac:dyDescent="0.25">
      <c r="C52379" t="s">
        <v>84455</v>
      </c>
    </row>
    <row r="52380" spans="3:3" x14ac:dyDescent="0.25">
      <c r="C52380" t="s">
        <v>84456</v>
      </c>
    </row>
    <row r="52381" spans="3:3" x14ac:dyDescent="0.25">
      <c r="C52381" t="s">
        <v>84457</v>
      </c>
    </row>
    <row r="52382" spans="3:3" x14ac:dyDescent="0.25">
      <c r="C52382" t="s">
        <v>84458</v>
      </c>
    </row>
    <row r="52383" spans="3:3" x14ac:dyDescent="0.25">
      <c r="C52383" t="s">
        <v>84459</v>
      </c>
    </row>
    <row r="52384" spans="3:3" x14ac:dyDescent="0.25">
      <c r="C52384" t="s">
        <v>30976</v>
      </c>
    </row>
    <row r="52385" spans="3:3" x14ac:dyDescent="0.25">
      <c r="C52385" t="s">
        <v>84460</v>
      </c>
    </row>
    <row r="52386" spans="3:3" x14ac:dyDescent="0.25">
      <c r="C52386" t="s">
        <v>84461</v>
      </c>
    </row>
    <row r="52387" spans="3:3" x14ac:dyDescent="0.25">
      <c r="C52387" t="s">
        <v>84462</v>
      </c>
    </row>
    <row r="52388" spans="3:3" x14ac:dyDescent="0.25">
      <c r="C52388" t="s">
        <v>84463</v>
      </c>
    </row>
    <row r="52389" spans="3:3" x14ac:dyDescent="0.25">
      <c r="C52389" t="s">
        <v>84464</v>
      </c>
    </row>
    <row r="52390" spans="3:3" x14ac:dyDescent="0.25">
      <c r="C52390" t="s">
        <v>84465</v>
      </c>
    </row>
    <row r="52391" spans="3:3" x14ac:dyDescent="0.25">
      <c r="C52391" t="s">
        <v>84466</v>
      </c>
    </row>
    <row r="52392" spans="3:3" x14ac:dyDescent="0.25">
      <c r="C52392" t="s">
        <v>84467</v>
      </c>
    </row>
    <row r="52393" spans="3:3" x14ac:dyDescent="0.25">
      <c r="C52393" t="s">
        <v>84468</v>
      </c>
    </row>
    <row r="52394" spans="3:3" x14ac:dyDescent="0.25">
      <c r="C52394" t="s">
        <v>84469</v>
      </c>
    </row>
    <row r="52395" spans="3:3" x14ac:dyDescent="0.25">
      <c r="C52395" t="s">
        <v>84470</v>
      </c>
    </row>
    <row r="52396" spans="3:3" x14ac:dyDescent="0.25">
      <c r="C52396" t="s">
        <v>84471</v>
      </c>
    </row>
    <row r="52397" spans="3:3" x14ac:dyDescent="0.25">
      <c r="C52397" t="s">
        <v>84472</v>
      </c>
    </row>
    <row r="52398" spans="3:3" x14ac:dyDescent="0.25">
      <c r="C52398" t="s">
        <v>84473</v>
      </c>
    </row>
    <row r="52399" spans="3:3" x14ac:dyDescent="0.25">
      <c r="C52399" t="s">
        <v>84474</v>
      </c>
    </row>
    <row r="52400" spans="3:3" x14ac:dyDescent="0.25">
      <c r="C52400" t="s">
        <v>84475</v>
      </c>
    </row>
    <row r="52401" spans="3:3" x14ac:dyDescent="0.25">
      <c r="C52401" t="s">
        <v>84476</v>
      </c>
    </row>
    <row r="52402" spans="3:3" x14ac:dyDescent="0.25">
      <c r="C52402" t="s">
        <v>84477</v>
      </c>
    </row>
    <row r="52403" spans="3:3" x14ac:dyDescent="0.25">
      <c r="C52403" t="s">
        <v>84478</v>
      </c>
    </row>
    <row r="52404" spans="3:3" x14ac:dyDescent="0.25">
      <c r="C52404" t="s">
        <v>84479</v>
      </c>
    </row>
    <row r="52405" spans="3:3" x14ac:dyDescent="0.25">
      <c r="C52405" t="s">
        <v>84480</v>
      </c>
    </row>
    <row r="52406" spans="3:3" x14ac:dyDescent="0.25">
      <c r="C52406" t="s">
        <v>84481</v>
      </c>
    </row>
    <row r="52407" spans="3:3" x14ac:dyDescent="0.25">
      <c r="C52407" t="s">
        <v>84482</v>
      </c>
    </row>
    <row r="52408" spans="3:3" x14ac:dyDescent="0.25">
      <c r="C52408" t="s">
        <v>84483</v>
      </c>
    </row>
    <row r="52409" spans="3:3" x14ac:dyDescent="0.25">
      <c r="C52409" t="s">
        <v>84484</v>
      </c>
    </row>
    <row r="52410" spans="3:3" x14ac:dyDescent="0.25">
      <c r="C52410" t="s">
        <v>84485</v>
      </c>
    </row>
    <row r="52411" spans="3:3" x14ac:dyDescent="0.25">
      <c r="C52411" t="s">
        <v>84486</v>
      </c>
    </row>
    <row r="52412" spans="3:3" x14ac:dyDescent="0.25">
      <c r="C52412" t="s">
        <v>84487</v>
      </c>
    </row>
    <row r="52413" spans="3:3" x14ac:dyDescent="0.25">
      <c r="C52413" t="s">
        <v>84488</v>
      </c>
    </row>
    <row r="52414" spans="3:3" x14ac:dyDescent="0.25">
      <c r="C52414" t="s">
        <v>84489</v>
      </c>
    </row>
    <row r="52415" spans="3:3" x14ac:dyDescent="0.25">
      <c r="C52415" t="s">
        <v>84490</v>
      </c>
    </row>
    <row r="52416" spans="3:3" x14ac:dyDescent="0.25">
      <c r="C52416" t="s">
        <v>84491</v>
      </c>
    </row>
    <row r="52417" spans="3:3" x14ac:dyDescent="0.25">
      <c r="C52417" t="s">
        <v>84492</v>
      </c>
    </row>
    <row r="52418" spans="3:3" x14ac:dyDescent="0.25">
      <c r="C52418" t="s">
        <v>84493</v>
      </c>
    </row>
    <row r="52419" spans="3:3" x14ac:dyDescent="0.25">
      <c r="C52419" t="s">
        <v>84494</v>
      </c>
    </row>
    <row r="52420" spans="3:3" x14ac:dyDescent="0.25">
      <c r="C52420" t="s">
        <v>84495</v>
      </c>
    </row>
    <row r="52421" spans="3:3" x14ac:dyDescent="0.25">
      <c r="C52421" t="s">
        <v>84496</v>
      </c>
    </row>
    <row r="52422" spans="3:3" x14ac:dyDescent="0.25">
      <c r="C52422" t="s">
        <v>84497</v>
      </c>
    </row>
    <row r="52423" spans="3:3" x14ac:dyDescent="0.25">
      <c r="C52423" t="s">
        <v>84498</v>
      </c>
    </row>
    <row r="52424" spans="3:3" x14ac:dyDescent="0.25">
      <c r="C52424" t="s">
        <v>84499</v>
      </c>
    </row>
    <row r="52425" spans="3:3" x14ac:dyDescent="0.25">
      <c r="C52425" t="s">
        <v>84500</v>
      </c>
    </row>
    <row r="52426" spans="3:3" x14ac:dyDescent="0.25">
      <c r="C52426" t="s">
        <v>84501</v>
      </c>
    </row>
    <row r="52427" spans="3:3" x14ac:dyDescent="0.25">
      <c r="C52427" t="s">
        <v>84502</v>
      </c>
    </row>
    <row r="52428" spans="3:3" x14ac:dyDescent="0.25">
      <c r="C52428" t="s">
        <v>84503</v>
      </c>
    </row>
    <row r="52429" spans="3:3" x14ac:dyDescent="0.25">
      <c r="C52429" t="s">
        <v>84504</v>
      </c>
    </row>
    <row r="52430" spans="3:3" x14ac:dyDescent="0.25">
      <c r="C52430" t="s">
        <v>84505</v>
      </c>
    </row>
    <row r="52431" spans="3:3" x14ac:dyDescent="0.25">
      <c r="C52431" t="s">
        <v>84506</v>
      </c>
    </row>
    <row r="52432" spans="3:3" x14ac:dyDescent="0.25">
      <c r="C52432" t="s">
        <v>84507</v>
      </c>
    </row>
    <row r="52433" spans="3:3" x14ac:dyDescent="0.25">
      <c r="C52433" t="s">
        <v>84508</v>
      </c>
    </row>
    <row r="52434" spans="3:3" x14ac:dyDescent="0.25">
      <c r="C52434" t="s">
        <v>84509</v>
      </c>
    </row>
    <row r="52435" spans="3:3" x14ac:dyDescent="0.25">
      <c r="C52435" t="s">
        <v>84510</v>
      </c>
    </row>
    <row r="52436" spans="3:3" x14ac:dyDescent="0.25">
      <c r="C52436" t="s">
        <v>84511</v>
      </c>
    </row>
    <row r="52437" spans="3:3" x14ac:dyDescent="0.25">
      <c r="C52437" t="s">
        <v>84512</v>
      </c>
    </row>
    <row r="52438" spans="3:3" x14ac:dyDescent="0.25">
      <c r="C52438" t="s">
        <v>84513</v>
      </c>
    </row>
    <row r="52439" spans="3:3" x14ac:dyDescent="0.25">
      <c r="C52439" t="s">
        <v>84514</v>
      </c>
    </row>
    <row r="52440" spans="3:3" x14ac:dyDescent="0.25">
      <c r="C52440" t="s">
        <v>84515</v>
      </c>
    </row>
    <row r="52441" spans="3:3" x14ac:dyDescent="0.25">
      <c r="C52441" t="s">
        <v>84516</v>
      </c>
    </row>
    <row r="52442" spans="3:3" x14ac:dyDescent="0.25">
      <c r="C52442" t="s">
        <v>84517</v>
      </c>
    </row>
    <row r="52443" spans="3:3" x14ac:dyDescent="0.25">
      <c r="C52443" t="s">
        <v>84518</v>
      </c>
    </row>
    <row r="52444" spans="3:3" x14ac:dyDescent="0.25">
      <c r="C52444" t="s">
        <v>84519</v>
      </c>
    </row>
    <row r="52445" spans="3:3" x14ac:dyDescent="0.25">
      <c r="C52445" t="s">
        <v>84520</v>
      </c>
    </row>
    <row r="52446" spans="3:3" x14ac:dyDescent="0.25">
      <c r="C52446" t="s">
        <v>84521</v>
      </c>
    </row>
    <row r="52447" spans="3:3" x14ac:dyDescent="0.25">
      <c r="C52447" t="s">
        <v>84522</v>
      </c>
    </row>
    <row r="52448" spans="3:3" x14ac:dyDescent="0.25">
      <c r="C52448" t="s">
        <v>84523</v>
      </c>
    </row>
    <row r="52449" spans="3:3" x14ac:dyDescent="0.25">
      <c r="C52449" t="s">
        <v>84524</v>
      </c>
    </row>
    <row r="52450" spans="3:3" x14ac:dyDescent="0.25">
      <c r="C52450" t="s">
        <v>84525</v>
      </c>
    </row>
    <row r="52451" spans="3:3" x14ac:dyDescent="0.25">
      <c r="C52451" t="s">
        <v>84526</v>
      </c>
    </row>
    <row r="52452" spans="3:3" x14ac:dyDescent="0.25">
      <c r="C52452" t="s">
        <v>84527</v>
      </c>
    </row>
    <row r="52453" spans="3:3" x14ac:dyDescent="0.25">
      <c r="C52453" t="s">
        <v>84528</v>
      </c>
    </row>
    <row r="52454" spans="3:3" x14ac:dyDescent="0.25">
      <c r="C52454" t="s">
        <v>84529</v>
      </c>
    </row>
    <row r="52455" spans="3:3" x14ac:dyDescent="0.25">
      <c r="C52455" t="s">
        <v>84530</v>
      </c>
    </row>
    <row r="52456" spans="3:3" x14ac:dyDescent="0.25">
      <c r="C52456" t="s">
        <v>84531</v>
      </c>
    </row>
    <row r="52457" spans="3:3" x14ac:dyDescent="0.25">
      <c r="C52457" t="s">
        <v>84532</v>
      </c>
    </row>
    <row r="52458" spans="3:3" x14ac:dyDescent="0.25">
      <c r="C52458" t="s">
        <v>84533</v>
      </c>
    </row>
    <row r="52459" spans="3:3" x14ac:dyDescent="0.25">
      <c r="C52459" t="s">
        <v>84534</v>
      </c>
    </row>
    <row r="52460" spans="3:3" x14ac:dyDescent="0.25">
      <c r="C52460" t="s">
        <v>84535</v>
      </c>
    </row>
    <row r="52461" spans="3:3" x14ac:dyDescent="0.25">
      <c r="C52461" t="s">
        <v>84536</v>
      </c>
    </row>
    <row r="52462" spans="3:3" x14ac:dyDescent="0.25">
      <c r="C52462" t="s">
        <v>84537</v>
      </c>
    </row>
    <row r="52463" spans="3:3" x14ac:dyDescent="0.25">
      <c r="C52463" t="s">
        <v>84538</v>
      </c>
    </row>
    <row r="52464" spans="3:3" x14ac:dyDescent="0.25">
      <c r="C52464" t="s">
        <v>84539</v>
      </c>
    </row>
    <row r="52465" spans="3:3" x14ac:dyDescent="0.25">
      <c r="C52465" t="s">
        <v>84540</v>
      </c>
    </row>
    <row r="52466" spans="3:3" x14ac:dyDescent="0.25">
      <c r="C52466" t="s">
        <v>84541</v>
      </c>
    </row>
    <row r="52467" spans="3:3" x14ac:dyDescent="0.25">
      <c r="C52467" t="s">
        <v>84542</v>
      </c>
    </row>
    <row r="52468" spans="3:3" x14ac:dyDescent="0.25">
      <c r="C52468" t="s">
        <v>84543</v>
      </c>
    </row>
    <row r="52469" spans="3:3" x14ac:dyDescent="0.25">
      <c r="C52469" t="s">
        <v>84544</v>
      </c>
    </row>
    <row r="52470" spans="3:3" x14ac:dyDescent="0.25">
      <c r="C52470" t="s">
        <v>84545</v>
      </c>
    </row>
    <row r="52471" spans="3:3" x14ac:dyDescent="0.25">
      <c r="C52471" t="s">
        <v>84546</v>
      </c>
    </row>
    <row r="52472" spans="3:3" x14ac:dyDescent="0.25">
      <c r="C52472" t="s">
        <v>84547</v>
      </c>
    </row>
    <row r="52473" spans="3:3" x14ac:dyDescent="0.25">
      <c r="C52473" t="s">
        <v>84548</v>
      </c>
    </row>
    <row r="52474" spans="3:3" x14ac:dyDescent="0.25">
      <c r="C52474" t="s">
        <v>84549</v>
      </c>
    </row>
    <row r="52475" spans="3:3" x14ac:dyDescent="0.25">
      <c r="C52475" t="s">
        <v>84550</v>
      </c>
    </row>
    <row r="52476" spans="3:3" x14ac:dyDescent="0.25">
      <c r="C52476" t="s">
        <v>84551</v>
      </c>
    </row>
    <row r="52477" spans="3:3" x14ac:dyDescent="0.25">
      <c r="C52477" t="s">
        <v>84552</v>
      </c>
    </row>
    <row r="52478" spans="3:3" x14ac:dyDescent="0.25">
      <c r="C52478" t="s">
        <v>84553</v>
      </c>
    </row>
    <row r="52479" spans="3:3" x14ac:dyDescent="0.25">
      <c r="C52479" t="s">
        <v>84554</v>
      </c>
    </row>
    <row r="52480" spans="3:3" x14ac:dyDescent="0.25">
      <c r="C52480" t="s">
        <v>84555</v>
      </c>
    </row>
    <row r="52481" spans="3:3" x14ac:dyDescent="0.25">
      <c r="C52481" t="s">
        <v>84556</v>
      </c>
    </row>
    <row r="52482" spans="3:3" x14ac:dyDescent="0.25">
      <c r="C52482" t="s">
        <v>84557</v>
      </c>
    </row>
    <row r="52483" spans="3:3" x14ac:dyDescent="0.25">
      <c r="C52483" t="s">
        <v>84558</v>
      </c>
    </row>
    <row r="52484" spans="3:3" x14ac:dyDescent="0.25">
      <c r="C52484" t="s">
        <v>84559</v>
      </c>
    </row>
    <row r="52485" spans="3:3" x14ac:dyDescent="0.25">
      <c r="C52485" t="s">
        <v>84560</v>
      </c>
    </row>
    <row r="52486" spans="3:3" x14ac:dyDescent="0.25">
      <c r="C52486" t="s">
        <v>84561</v>
      </c>
    </row>
    <row r="52487" spans="3:3" x14ac:dyDescent="0.25">
      <c r="C52487" t="s">
        <v>84562</v>
      </c>
    </row>
    <row r="52488" spans="3:3" x14ac:dyDescent="0.25">
      <c r="C52488" t="s">
        <v>84563</v>
      </c>
    </row>
    <row r="52489" spans="3:3" x14ac:dyDescent="0.25">
      <c r="C52489" t="s">
        <v>84564</v>
      </c>
    </row>
    <row r="52490" spans="3:3" x14ac:dyDescent="0.25">
      <c r="C52490" t="s">
        <v>84565</v>
      </c>
    </row>
    <row r="52491" spans="3:3" x14ac:dyDescent="0.25">
      <c r="C52491" t="s">
        <v>84566</v>
      </c>
    </row>
    <row r="52492" spans="3:3" x14ac:dyDescent="0.25">
      <c r="C52492" t="s">
        <v>84567</v>
      </c>
    </row>
    <row r="52493" spans="3:3" x14ac:dyDescent="0.25">
      <c r="C52493" t="s">
        <v>84568</v>
      </c>
    </row>
    <row r="52494" spans="3:3" x14ac:dyDescent="0.25">
      <c r="C52494" t="s">
        <v>84569</v>
      </c>
    </row>
    <row r="52495" spans="3:3" x14ac:dyDescent="0.25">
      <c r="C52495" t="s">
        <v>84570</v>
      </c>
    </row>
    <row r="52496" spans="3:3" x14ac:dyDescent="0.25">
      <c r="C52496" t="s">
        <v>84571</v>
      </c>
    </row>
    <row r="52497" spans="3:3" x14ac:dyDescent="0.25">
      <c r="C52497" t="s">
        <v>84572</v>
      </c>
    </row>
    <row r="52498" spans="3:3" x14ac:dyDescent="0.25">
      <c r="C52498" t="s">
        <v>84573</v>
      </c>
    </row>
    <row r="52499" spans="3:3" x14ac:dyDescent="0.25">
      <c r="C52499" t="s">
        <v>30696</v>
      </c>
    </row>
    <row r="52500" spans="3:3" x14ac:dyDescent="0.25">
      <c r="C52500" t="s">
        <v>84574</v>
      </c>
    </row>
    <row r="52501" spans="3:3" x14ac:dyDescent="0.25">
      <c r="C52501" t="s">
        <v>84575</v>
      </c>
    </row>
    <row r="52502" spans="3:3" x14ac:dyDescent="0.25">
      <c r="C52502" t="s">
        <v>84576</v>
      </c>
    </row>
    <row r="52503" spans="3:3" x14ac:dyDescent="0.25">
      <c r="C52503" t="s">
        <v>84577</v>
      </c>
    </row>
    <row r="52504" spans="3:3" x14ac:dyDescent="0.25">
      <c r="C52504" t="s">
        <v>84578</v>
      </c>
    </row>
    <row r="52505" spans="3:3" x14ac:dyDescent="0.25">
      <c r="C52505" t="s">
        <v>84579</v>
      </c>
    </row>
    <row r="52506" spans="3:3" x14ac:dyDescent="0.25">
      <c r="C52506" t="s">
        <v>84580</v>
      </c>
    </row>
    <row r="52507" spans="3:3" x14ac:dyDescent="0.25">
      <c r="C52507" t="s">
        <v>84581</v>
      </c>
    </row>
    <row r="52508" spans="3:3" x14ac:dyDescent="0.25">
      <c r="C52508" t="s">
        <v>84582</v>
      </c>
    </row>
    <row r="52509" spans="3:3" x14ac:dyDescent="0.25">
      <c r="C52509" t="s">
        <v>84583</v>
      </c>
    </row>
    <row r="52510" spans="3:3" x14ac:dyDescent="0.25">
      <c r="C52510" t="s">
        <v>84584</v>
      </c>
    </row>
    <row r="52511" spans="3:3" x14ac:dyDescent="0.25">
      <c r="C52511" t="s">
        <v>84585</v>
      </c>
    </row>
    <row r="52512" spans="3:3" x14ac:dyDescent="0.25">
      <c r="C52512" t="s">
        <v>84586</v>
      </c>
    </row>
    <row r="52513" spans="3:3" x14ac:dyDescent="0.25">
      <c r="C52513" t="s">
        <v>84587</v>
      </c>
    </row>
    <row r="52514" spans="3:3" x14ac:dyDescent="0.25">
      <c r="C52514" t="s">
        <v>84588</v>
      </c>
    </row>
    <row r="52515" spans="3:3" x14ac:dyDescent="0.25">
      <c r="C52515" t="s">
        <v>84589</v>
      </c>
    </row>
    <row r="52516" spans="3:3" x14ac:dyDescent="0.25">
      <c r="C52516" t="s">
        <v>84590</v>
      </c>
    </row>
    <row r="52517" spans="3:3" x14ac:dyDescent="0.25">
      <c r="C52517" t="s">
        <v>84591</v>
      </c>
    </row>
    <row r="52518" spans="3:3" x14ac:dyDescent="0.25">
      <c r="C52518" t="s">
        <v>84592</v>
      </c>
    </row>
    <row r="52519" spans="3:3" x14ac:dyDescent="0.25">
      <c r="C52519" t="s">
        <v>84593</v>
      </c>
    </row>
    <row r="52520" spans="3:3" x14ac:dyDescent="0.25">
      <c r="C52520" t="s">
        <v>84594</v>
      </c>
    </row>
    <row r="52521" spans="3:3" x14ac:dyDescent="0.25">
      <c r="C52521" t="s">
        <v>84595</v>
      </c>
    </row>
    <row r="52522" spans="3:3" x14ac:dyDescent="0.25">
      <c r="C52522" t="s">
        <v>84596</v>
      </c>
    </row>
    <row r="52523" spans="3:3" x14ac:dyDescent="0.25">
      <c r="C52523" t="s">
        <v>84597</v>
      </c>
    </row>
    <row r="52524" spans="3:3" x14ac:dyDescent="0.25">
      <c r="C52524" t="s">
        <v>84598</v>
      </c>
    </row>
    <row r="52525" spans="3:3" x14ac:dyDescent="0.25">
      <c r="C52525" t="s">
        <v>84599</v>
      </c>
    </row>
    <row r="52526" spans="3:3" x14ac:dyDescent="0.25">
      <c r="C52526" t="s">
        <v>84600</v>
      </c>
    </row>
    <row r="52527" spans="3:3" x14ac:dyDescent="0.25">
      <c r="C52527" t="s">
        <v>84601</v>
      </c>
    </row>
    <row r="52528" spans="3:3" x14ac:dyDescent="0.25">
      <c r="C52528" t="s">
        <v>84602</v>
      </c>
    </row>
    <row r="52529" spans="3:3" x14ac:dyDescent="0.25">
      <c r="C52529" t="s">
        <v>84603</v>
      </c>
    </row>
    <row r="52530" spans="3:3" x14ac:dyDescent="0.25">
      <c r="C52530" t="s">
        <v>84604</v>
      </c>
    </row>
    <row r="52531" spans="3:3" x14ac:dyDescent="0.25">
      <c r="C52531" t="s">
        <v>84605</v>
      </c>
    </row>
    <row r="52532" spans="3:3" x14ac:dyDescent="0.25">
      <c r="C52532" t="s">
        <v>84606</v>
      </c>
    </row>
    <row r="52533" spans="3:3" x14ac:dyDescent="0.25">
      <c r="C52533" t="s">
        <v>84607</v>
      </c>
    </row>
    <row r="52534" spans="3:3" x14ac:dyDescent="0.25">
      <c r="C52534" t="s">
        <v>84608</v>
      </c>
    </row>
    <row r="52535" spans="3:3" x14ac:dyDescent="0.25">
      <c r="C52535" t="s">
        <v>84609</v>
      </c>
    </row>
    <row r="52536" spans="3:3" x14ac:dyDescent="0.25">
      <c r="C52536" t="s">
        <v>84610</v>
      </c>
    </row>
    <row r="52537" spans="3:3" x14ac:dyDescent="0.25">
      <c r="C52537" t="s">
        <v>84611</v>
      </c>
    </row>
    <row r="52538" spans="3:3" x14ac:dyDescent="0.25">
      <c r="C52538" t="s">
        <v>84612</v>
      </c>
    </row>
    <row r="52539" spans="3:3" x14ac:dyDescent="0.25">
      <c r="C52539" t="s">
        <v>84613</v>
      </c>
    </row>
    <row r="52540" spans="3:3" x14ac:dyDescent="0.25">
      <c r="C52540" t="s">
        <v>84614</v>
      </c>
    </row>
    <row r="52541" spans="3:3" x14ac:dyDescent="0.25">
      <c r="C52541" t="s">
        <v>84615</v>
      </c>
    </row>
    <row r="52542" spans="3:3" x14ac:dyDescent="0.25">
      <c r="C52542" t="s">
        <v>84616</v>
      </c>
    </row>
    <row r="52543" spans="3:3" x14ac:dyDescent="0.25">
      <c r="C52543" t="s">
        <v>84617</v>
      </c>
    </row>
    <row r="52544" spans="3:3" x14ac:dyDescent="0.25">
      <c r="C52544" t="s">
        <v>84618</v>
      </c>
    </row>
    <row r="52545" spans="3:3" x14ac:dyDescent="0.25">
      <c r="C52545" t="s">
        <v>84619</v>
      </c>
    </row>
    <row r="52546" spans="3:3" x14ac:dyDescent="0.25">
      <c r="C52546" t="s">
        <v>84620</v>
      </c>
    </row>
    <row r="52547" spans="3:3" x14ac:dyDescent="0.25">
      <c r="C52547" t="s">
        <v>84621</v>
      </c>
    </row>
    <row r="52548" spans="3:3" x14ac:dyDescent="0.25">
      <c r="C52548" t="s">
        <v>84622</v>
      </c>
    </row>
    <row r="52549" spans="3:3" x14ac:dyDescent="0.25">
      <c r="C52549" t="s">
        <v>84623</v>
      </c>
    </row>
    <row r="52550" spans="3:3" x14ac:dyDescent="0.25">
      <c r="C52550" t="s">
        <v>84624</v>
      </c>
    </row>
    <row r="52551" spans="3:3" x14ac:dyDescent="0.25">
      <c r="C52551" t="s">
        <v>84625</v>
      </c>
    </row>
    <row r="52552" spans="3:3" x14ac:dyDescent="0.25">
      <c r="C52552" t="s">
        <v>84626</v>
      </c>
    </row>
    <row r="52553" spans="3:3" x14ac:dyDescent="0.25">
      <c r="C52553" t="s">
        <v>84627</v>
      </c>
    </row>
    <row r="52554" spans="3:3" x14ac:dyDescent="0.25">
      <c r="C52554" t="s">
        <v>84628</v>
      </c>
    </row>
    <row r="52555" spans="3:3" x14ac:dyDescent="0.25">
      <c r="C52555" t="s">
        <v>84629</v>
      </c>
    </row>
    <row r="52556" spans="3:3" x14ac:dyDescent="0.25">
      <c r="C52556" t="s">
        <v>84630</v>
      </c>
    </row>
    <row r="52557" spans="3:3" x14ac:dyDescent="0.25">
      <c r="C52557" t="s">
        <v>84631</v>
      </c>
    </row>
    <row r="52558" spans="3:3" x14ac:dyDescent="0.25">
      <c r="C52558" t="s">
        <v>84632</v>
      </c>
    </row>
    <row r="52559" spans="3:3" x14ac:dyDescent="0.25">
      <c r="C52559" t="s">
        <v>84633</v>
      </c>
    </row>
    <row r="52560" spans="3:3" x14ac:dyDescent="0.25">
      <c r="C52560" t="s">
        <v>84634</v>
      </c>
    </row>
    <row r="52561" spans="3:3" x14ac:dyDescent="0.25">
      <c r="C52561" t="s">
        <v>84635</v>
      </c>
    </row>
    <row r="52562" spans="3:3" x14ac:dyDescent="0.25">
      <c r="C52562" t="s">
        <v>84636</v>
      </c>
    </row>
    <row r="52563" spans="3:3" x14ac:dyDescent="0.25">
      <c r="C52563" t="s">
        <v>84637</v>
      </c>
    </row>
    <row r="52564" spans="3:3" x14ac:dyDescent="0.25">
      <c r="C52564" t="s">
        <v>84638</v>
      </c>
    </row>
    <row r="52565" spans="3:3" x14ac:dyDescent="0.25">
      <c r="C52565" t="s">
        <v>30697</v>
      </c>
    </row>
    <row r="52566" spans="3:3" x14ac:dyDescent="0.25">
      <c r="C52566" t="s">
        <v>84639</v>
      </c>
    </row>
    <row r="52567" spans="3:3" x14ac:dyDescent="0.25">
      <c r="C52567" t="s">
        <v>84640</v>
      </c>
    </row>
    <row r="52568" spans="3:3" x14ac:dyDescent="0.25">
      <c r="C52568" t="s">
        <v>84641</v>
      </c>
    </row>
    <row r="52569" spans="3:3" x14ac:dyDescent="0.25">
      <c r="C52569" t="s">
        <v>84642</v>
      </c>
    </row>
    <row r="52570" spans="3:3" x14ac:dyDescent="0.25">
      <c r="C52570" t="s">
        <v>84643</v>
      </c>
    </row>
    <row r="52571" spans="3:3" x14ac:dyDescent="0.25">
      <c r="C52571" t="s">
        <v>84644</v>
      </c>
    </row>
    <row r="52572" spans="3:3" x14ac:dyDescent="0.25">
      <c r="C52572" t="s">
        <v>84645</v>
      </c>
    </row>
    <row r="52573" spans="3:3" x14ac:dyDescent="0.25">
      <c r="C52573" t="s">
        <v>84646</v>
      </c>
    </row>
    <row r="52574" spans="3:3" x14ac:dyDescent="0.25">
      <c r="C52574" t="s">
        <v>84647</v>
      </c>
    </row>
    <row r="52575" spans="3:3" x14ac:dyDescent="0.25">
      <c r="C52575" t="s">
        <v>84648</v>
      </c>
    </row>
    <row r="52576" spans="3:3" x14ac:dyDescent="0.25">
      <c r="C52576" t="s">
        <v>84649</v>
      </c>
    </row>
    <row r="52577" spans="3:3" x14ac:dyDescent="0.25">
      <c r="C52577" t="s">
        <v>84650</v>
      </c>
    </row>
    <row r="52578" spans="3:3" x14ac:dyDescent="0.25">
      <c r="C52578" t="s">
        <v>84651</v>
      </c>
    </row>
    <row r="52579" spans="3:3" x14ac:dyDescent="0.25">
      <c r="C52579" t="s">
        <v>84652</v>
      </c>
    </row>
    <row r="52580" spans="3:3" x14ac:dyDescent="0.25">
      <c r="C52580" t="s">
        <v>84653</v>
      </c>
    </row>
    <row r="52581" spans="3:3" x14ac:dyDescent="0.25">
      <c r="C52581" t="s">
        <v>84654</v>
      </c>
    </row>
    <row r="52582" spans="3:3" x14ac:dyDescent="0.25">
      <c r="C52582" t="s">
        <v>84655</v>
      </c>
    </row>
    <row r="52583" spans="3:3" x14ac:dyDescent="0.25">
      <c r="C52583" t="s">
        <v>84656</v>
      </c>
    </row>
    <row r="52584" spans="3:3" x14ac:dyDescent="0.25">
      <c r="C52584" t="s">
        <v>84657</v>
      </c>
    </row>
    <row r="52585" spans="3:3" x14ac:dyDescent="0.25">
      <c r="C52585" t="s">
        <v>84658</v>
      </c>
    </row>
    <row r="52586" spans="3:3" x14ac:dyDescent="0.25">
      <c r="C52586" t="s">
        <v>84659</v>
      </c>
    </row>
    <row r="52587" spans="3:3" x14ac:dyDescent="0.25">
      <c r="C52587" t="s">
        <v>84660</v>
      </c>
    </row>
    <row r="52588" spans="3:3" x14ac:dyDescent="0.25">
      <c r="C52588" t="s">
        <v>84661</v>
      </c>
    </row>
    <row r="52589" spans="3:3" x14ac:dyDescent="0.25">
      <c r="C52589" t="s">
        <v>84662</v>
      </c>
    </row>
    <row r="52590" spans="3:3" x14ac:dyDescent="0.25">
      <c r="C52590" t="s">
        <v>84663</v>
      </c>
    </row>
    <row r="52591" spans="3:3" x14ac:dyDescent="0.25">
      <c r="C52591" t="s">
        <v>84664</v>
      </c>
    </row>
    <row r="52592" spans="3:3" x14ac:dyDescent="0.25">
      <c r="C52592" t="s">
        <v>84665</v>
      </c>
    </row>
    <row r="52593" spans="3:3" x14ac:dyDescent="0.25">
      <c r="C52593" t="s">
        <v>84666</v>
      </c>
    </row>
    <row r="52594" spans="3:3" x14ac:dyDescent="0.25">
      <c r="C52594" t="s">
        <v>84667</v>
      </c>
    </row>
    <row r="52595" spans="3:3" x14ac:dyDescent="0.25">
      <c r="C52595" t="s">
        <v>84668</v>
      </c>
    </row>
    <row r="52596" spans="3:3" x14ac:dyDescent="0.25">
      <c r="C52596" t="s">
        <v>84669</v>
      </c>
    </row>
    <row r="52597" spans="3:3" x14ac:dyDescent="0.25">
      <c r="C52597" t="s">
        <v>84670</v>
      </c>
    </row>
    <row r="52598" spans="3:3" x14ac:dyDescent="0.25">
      <c r="C52598" t="s">
        <v>84671</v>
      </c>
    </row>
    <row r="52599" spans="3:3" x14ac:dyDescent="0.25">
      <c r="C52599" t="s">
        <v>84672</v>
      </c>
    </row>
    <row r="52600" spans="3:3" x14ac:dyDescent="0.25">
      <c r="C52600" t="s">
        <v>84673</v>
      </c>
    </row>
    <row r="52601" spans="3:3" x14ac:dyDescent="0.25">
      <c r="C52601" t="s">
        <v>84674</v>
      </c>
    </row>
    <row r="52602" spans="3:3" x14ac:dyDescent="0.25">
      <c r="C52602" t="s">
        <v>84675</v>
      </c>
    </row>
    <row r="52603" spans="3:3" x14ac:dyDescent="0.25">
      <c r="C52603" t="s">
        <v>84676</v>
      </c>
    </row>
    <row r="52604" spans="3:3" x14ac:dyDescent="0.25">
      <c r="C52604" t="s">
        <v>84677</v>
      </c>
    </row>
    <row r="52605" spans="3:3" x14ac:dyDescent="0.25">
      <c r="C52605" t="s">
        <v>84678</v>
      </c>
    </row>
    <row r="52606" spans="3:3" x14ac:dyDescent="0.25">
      <c r="C52606" t="s">
        <v>84679</v>
      </c>
    </row>
    <row r="52607" spans="3:3" x14ac:dyDescent="0.25">
      <c r="C52607" t="s">
        <v>84680</v>
      </c>
    </row>
    <row r="52608" spans="3:3" x14ac:dyDescent="0.25">
      <c r="C52608" t="s">
        <v>84681</v>
      </c>
    </row>
    <row r="52609" spans="3:3" x14ac:dyDescent="0.25">
      <c r="C52609" t="s">
        <v>84682</v>
      </c>
    </row>
    <row r="52610" spans="3:3" x14ac:dyDescent="0.25">
      <c r="C52610" t="s">
        <v>84683</v>
      </c>
    </row>
    <row r="52611" spans="3:3" x14ac:dyDescent="0.25">
      <c r="C52611" t="s">
        <v>84684</v>
      </c>
    </row>
    <row r="52612" spans="3:3" x14ac:dyDescent="0.25">
      <c r="C52612" t="s">
        <v>84685</v>
      </c>
    </row>
    <row r="52613" spans="3:3" x14ac:dyDescent="0.25">
      <c r="C52613" t="s">
        <v>84686</v>
      </c>
    </row>
    <row r="52614" spans="3:3" x14ac:dyDescent="0.25">
      <c r="C52614" t="s">
        <v>84687</v>
      </c>
    </row>
    <row r="52615" spans="3:3" x14ac:dyDescent="0.25">
      <c r="C52615" t="s">
        <v>84688</v>
      </c>
    </row>
    <row r="52616" spans="3:3" x14ac:dyDescent="0.25">
      <c r="C52616" t="s">
        <v>84689</v>
      </c>
    </row>
    <row r="52617" spans="3:3" x14ac:dyDescent="0.25">
      <c r="C52617" t="s">
        <v>84690</v>
      </c>
    </row>
    <row r="52618" spans="3:3" x14ac:dyDescent="0.25">
      <c r="C52618" t="s">
        <v>84691</v>
      </c>
    </row>
    <row r="52619" spans="3:3" x14ac:dyDescent="0.25">
      <c r="C52619" t="s">
        <v>84692</v>
      </c>
    </row>
    <row r="52620" spans="3:3" x14ac:dyDescent="0.25">
      <c r="C52620" t="s">
        <v>84693</v>
      </c>
    </row>
    <row r="52621" spans="3:3" x14ac:dyDescent="0.25">
      <c r="C52621" t="s">
        <v>84694</v>
      </c>
    </row>
    <row r="52622" spans="3:3" x14ac:dyDescent="0.25">
      <c r="C52622" t="s">
        <v>84695</v>
      </c>
    </row>
    <row r="52623" spans="3:3" x14ac:dyDescent="0.25">
      <c r="C52623" t="s">
        <v>84696</v>
      </c>
    </row>
    <row r="52624" spans="3:3" x14ac:dyDescent="0.25">
      <c r="C52624" t="s">
        <v>84697</v>
      </c>
    </row>
    <row r="52625" spans="3:3" x14ac:dyDescent="0.25">
      <c r="C52625" t="s">
        <v>84698</v>
      </c>
    </row>
    <row r="52626" spans="3:3" x14ac:dyDescent="0.25">
      <c r="C52626" t="s">
        <v>84699</v>
      </c>
    </row>
    <row r="52627" spans="3:3" x14ac:dyDescent="0.25">
      <c r="C52627" t="s">
        <v>84700</v>
      </c>
    </row>
    <row r="52628" spans="3:3" x14ac:dyDescent="0.25">
      <c r="C52628" t="s">
        <v>84701</v>
      </c>
    </row>
    <row r="52629" spans="3:3" x14ac:dyDescent="0.25">
      <c r="C52629" t="s">
        <v>84702</v>
      </c>
    </row>
    <row r="52630" spans="3:3" x14ac:dyDescent="0.25">
      <c r="C52630" t="s">
        <v>84703</v>
      </c>
    </row>
    <row r="52631" spans="3:3" x14ac:dyDescent="0.25">
      <c r="C52631" t="s">
        <v>84704</v>
      </c>
    </row>
    <row r="52632" spans="3:3" x14ac:dyDescent="0.25">
      <c r="C52632" t="s">
        <v>84705</v>
      </c>
    </row>
    <row r="52633" spans="3:3" x14ac:dyDescent="0.25">
      <c r="C52633" t="s">
        <v>84706</v>
      </c>
    </row>
    <row r="52634" spans="3:3" x14ac:dyDescent="0.25">
      <c r="C52634" t="s">
        <v>84707</v>
      </c>
    </row>
    <row r="52635" spans="3:3" x14ac:dyDescent="0.25">
      <c r="C52635" t="s">
        <v>84708</v>
      </c>
    </row>
    <row r="52636" spans="3:3" x14ac:dyDescent="0.25">
      <c r="C52636" t="s">
        <v>84709</v>
      </c>
    </row>
    <row r="52637" spans="3:3" x14ac:dyDescent="0.25">
      <c r="C52637" t="s">
        <v>84710</v>
      </c>
    </row>
    <row r="52638" spans="3:3" x14ac:dyDescent="0.25">
      <c r="C52638" t="s">
        <v>84711</v>
      </c>
    </row>
    <row r="52639" spans="3:3" x14ac:dyDescent="0.25">
      <c r="C52639" t="s">
        <v>84712</v>
      </c>
    </row>
    <row r="52640" spans="3:3" x14ac:dyDescent="0.25">
      <c r="C52640" t="s">
        <v>84713</v>
      </c>
    </row>
    <row r="52641" spans="3:3" x14ac:dyDescent="0.25">
      <c r="C52641" t="s">
        <v>84714</v>
      </c>
    </row>
    <row r="52642" spans="3:3" x14ac:dyDescent="0.25">
      <c r="C52642" t="s">
        <v>84715</v>
      </c>
    </row>
    <row r="52643" spans="3:3" x14ac:dyDescent="0.25">
      <c r="C52643" t="s">
        <v>84716</v>
      </c>
    </row>
    <row r="52644" spans="3:3" x14ac:dyDescent="0.25">
      <c r="C52644" t="s">
        <v>84717</v>
      </c>
    </row>
    <row r="52645" spans="3:3" x14ac:dyDescent="0.25">
      <c r="C52645" t="s">
        <v>84718</v>
      </c>
    </row>
    <row r="52646" spans="3:3" x14ac:dyDescent="0.25">
      <c r="C52646" t="s">
        <v>84719</v>
      </c>
    </row>
    <row r="52647" spans="3:3" x14ac:dyDescent="0.25">
      <c r="C52647" t="s">
        <v>84720</v>
      </c>
    </row>
    <row r="52648" spans="3:3" x14ac:dyDescent="0.25">
      <c r="C52648" t="s">
        <v>84721</v>
      </c>
    </row>
    <row r="52649" spans="3:3" x14ac:dyDescent="0.25">
      <c r="C52649" t="s">
        <v>84722</v>
      </c>
    </row>
    <row r="52650" spans="3:3" x14ac:dyDescent="0.25">
      <c r="C52650" t="s">
        <v>84723</v>
      </c>
    </row>
    <row r="52651" spans="3:3" x14ac:dyDescent="0.25">
      <c r="C52651" t="s">
        <v>84724</v>
      </c>
    </row>
    <row r="52652" spans="3:3" x14ac:dyDescent="0.25">
      <c r="C52652" t="s">
        <v>84725</v>
      </c>
    </row>
    <row r="52653" spans="3:3" x14ac:dyDescent="0.25">
      <c r="C52653" t="s">
        <v>84726</v>
      </c>
    </row>
    <row r="52654" spans="3:3" x14ac:dyDescent="0.25">
      <c r="C52654" t="s">
        <v>84727</v>
      </c>
    </row>
    <row r="52655" spans="3:3" x14ac:dyDescent="0.25">
      <c r="C52655" t="s">
        <v>84728</v>
      </c>
    </row>
    <row r="52656" spans="3:3" x14ac:dyDescent="0.25">
      <c r="C52656" t="s">
        <v>84729</v>
      </c>
    </row>
    <row r="52657" spans="3:3" x14ac:dyDescent="0.25">
      <c r="C52657" t="s">
        <v>84730</v>
      </c>
    </row>
    <row r="52658" spans="3:3" x14ac:dyDescent="0.25">
      <c r="C52658" t="s">
        <v>84731</v>
      </c>
    </row>
    <row r="52659" spans="3:3" x14ac:dyDescent="0.25">
      <c r="C52659" t="s">
        <v>84732</v>
      </c>
    </row>
    <row r="52660" spans="3:3" x14ac:dyDescent="0.25">
      <c r="C52660" t="s">
        <v>84733</v>
      </c>
    </row>
    <row r="52661" spans="3:3" x14ac:dyDescent="0.25">
      <c r="C52661" t="s">
        <v>84734</v>
      </c>
    </row>
    <row r="52662" spans="3:3" x14ac:dyDescent="0.25">
      <c r="C52662" t="s">
        <v>84735</v>
      </c>
    </row>
    <row r="52663" spans="3:3" x14ac:dyDescent="0.25">
      <c r="C52663" t="s">
        <v>84736</v>
      </c>
    </row>
    <row r="52664" spans="3:3" x14ac:dyDescent="0.25">
      <c r="C52664" t="s">
        <v>84737</v>
      </c>
    </row>
    <row r="52665" spans="3:3" x14ac:dyDescent="0.25">
      <c r="C52665" t="s">
        <v>84738</v>
      </c>
    </row>
    <row r="52666" spans="3:3" x14ac:dyDescent="0.25">
      <c r="C52666" t="s">
        <v>84739</v>
      </c>
    </row>
    <row r="52667" spans="3:3" x14ac:dyDescent="0.25">
      <c r="C52667" t="s">
        <v>84740</v>
      </c>
    </row>
    <row r="52668" spans="3:3" x14ac:dyDescent="0.25">
      <c r="C52668" t="s">
        <v>84741</v>
      </c>
    </row>
    <row r="52669" spans="3:3" x14ac:dyDescent="0.25">
      <c r="C52669" t="s">
        <v>84742</v>
      </c>
    </row>
    <row r="52670" spans="3:3" x14ac:dyDescent="0.25">
      <c r="C52670" t="s">
        <v>84743</v>
      </c>
    </row>
    <row r="52671" spans="3:3" x14ac:dyDescent="0.25">
      <c r="C52671" t="s">
        <v>84744</v>
      </c>
    </row>
    <row r="52672" spans="3:3" x14ac:dyDescent="0.25">
      <c r="C52672" t="s">
        <v>84745</v>
      </c>
    </row>
    <row r="52673" spans="3:3" x14ac:dyDescent="0.25">
      <c r="C52673" t="s">
        <v>84746</v>
      </c>
    </row>
    <row r="52674" spans="3:3" x14ac:dyDescent="0.25">
      <c r="C52674" t="s">
        <v>84747</v>
      </c>
    </row>
    <row r="52675" spans="3:3" x14ac:dyDescent="0.25">
      <c r="C52675" t="s">
        <v>84748</v>
      </c>
    </row>
    <row r="52676" spans="3:3" x14ac:dyDescent="0.25">
      <c r="C52676" t="s">
        <v>84749</v>
      </c>
    </row>
    <row r="52677" spans="3:3" x14ac:dyDescent="0.25">
      <c r="C52677" t="s">
        <v>84750</v>
      </c>
    </row>
    <row r="52678" spans="3:3" x14ac:dyDescent="0.25">
      <c r="C52678" t="s">
        <v>84751</v>
      </c>
    </row>
    <row r="52679" spans="3:3" x14ac:dyDescent="0.25">
      <c r="C52679" t="s">
        <v>84752</v>
      </c>
    </row>
    <row r="52680" spans="3:3" x14ac:dyDescent="0.25">
      <c r="C52680" t="s">
        <v>84753</v>
      </c>
    </row>
    <row r="52681" spans="3:3" x14ac:dyDescent="0.25">
      <c r="C52681" t="s">
        <v>84754</v>
      </c>
    </row>
    <row r="52682" spans="3:3" x14ac:dyDescent="0.25">
      <c r="C52682" t="s">
        <v>84755</v>
      </c>
    </row>
    <row r="52683" spans="3:3" x14ac:dyDescent="0.25">
      <c r="C52683" t="s">
        <v>84756</v>
      </c>
    </row>
    <row r="52684" spans="3:3" x14ac:dyDescent="0.25">
      <c r="C52684" t="s">
        <v>84757</v>
      </c>
    </row>
    <row r="52685" spans="3:3" x14ac:dyDescent="0.25">
      <c r="C52685" t="s">
        <v>84758</v>
      </c>
    </row>
    <row r="52686" spans="3:3" x14ac:dyDescent="0.25">
      <c r="C52686" t="s">
        <v>84759</v>
      </c>
    </row>
    <row r="52687" spans="3:3" x14ac:dyDescent="0.25">
      <c r="C52687" t="s">
        <v>84760</v>
      </c>
    </row>
    <row r="52688" spans="3:3" x14ac:dyDescent="0.25">
      <c r="C52688" t="s">
        <v>84761</v>
      </c>
    </row>
    <row r="52689" spans="3:3" x14ac:dyDescent="0.25">
      <c r="C52689" t="s">
        <v>84762</v>
      </c>
    </row>
    <row r="52690" spans="3:3" x14ac:dyDescent="0.25">
      <c r="C52690" t="s">
        <v>84763</v>
      </c>
    </row>
    <row r="52691" spans="3:3" x14ac:dyDescent="0.25">
      <c r="C52691" t="s">
        <v>84764</v>
      </c>
    </row>
    <row r="52692" spans="3:3" x14ac:dyDescent="0.25">
      <c r="C52692" t="s">
        <v>84765</v>
      </c>
    </row>
    <row r="52693" spans="3:3" x14ac:dyDescent="0.25">
      <c r="C52693" t="s">
        <v>84766</v>
      </c>
    </row>
    <row r="52694" spans="3:3" x14ac:dyDescent="0.25">
      <c r="C52694" t="s">
        <v>84767</v>
      </c>
    </row>
    <row r="52695" spans="3:3" x14ac:dyDescent="0.25">
      <c r="C52695" t="s">
        <v>84768</v>
      </c>
    </row>
    <row r="52696" spans="3:3" x14ac:dyDescent="0.25">
      <c r="C52696" t="s">
        <v>84769</v>
      </c>
    </row>
    <row r="52697" spans="3:3" x14ac:dyDescent="0.25">
      <c r="C52697" t="s">
        <v>84770</v>
      </c>
    </row>
    <row r="52698" spans="3:3" x14ac:dyDescent="0.25">
      <c r="C52698" t="s">
        <v>84771</v>
      </c>
    </row>
    <row r="52699" spans="3:3" x14ac:dyDescent="0.25">
      <c r="C52699" t="s">
        <v>84772</v>
      </c>
    </row>
    <row r="52700" spans="3:3" x14ac:dyDescent="0.25">
      <c r="C52700" t="s">
        <v>32016</v>
      </c>
    </row>
    <row r="52701" spans="3:3" x14ac:dyDescent="0.25">
      <c r="C52701" t="s">
        <v>84773</v>
      </c>
    </row>
    <row r="52702" spans="3:3" x14ac:dyDescent="0.25">
      <c r="C52702" t="s">
        <v>84774</v>
      </c>
    </row>
    <row r="52703" spans="3:3" x14ac:dyDescent="0.25">
      <c r="C52703" t="s">
        <v>84775</v>
      </c>
    </row>
    <row r="52704" spans="3:3" x14ac:dyDescent="0.25">
      <c r="C52704" t="s">
        <v>84776</v>
      </c>
    </row>
    <row r="52705" spans="3:3" x14ac:dyDescent="0.25">
      <c r="C52705" t="s">
        <v>84777</v>
      </c>
    </row>
    <row r="52706" spans="3:3" x14ac:dyDescent="0.25">
      <c r="C52706" t="s">
        <v>84778</v>
      </c>
    </row>
    <row r="52707" spans="3:3" x14ac:dyDescent="0.25">
      <c r="C52707" t="s">
        <v>84779</v>
      </c>
    </row>
    <row r="52708" spans="3:3" x14ac:dyDescent="0.25">
      <c r="C52708" t="s">
        <v>84780</v>
      </c>
    </row>
    <row r="52709" spans="3:3" x14ac:dyDescent="0.25">
      <c r="C52709" t="s">
        <v>84781</v>
      </c>
    </row>
    <row r="52710" spans="3:3" x14ac:dyDescent="0.25">
      <c r="C52710" t="s">
        <v>84782</v>
      </c>
    </row>
    <row r="52711" spans="3:3" x14ac:dyDescent="0.25">
      <c r="C52711" t="s">
        <v>84783</v>
      </c>
    </row>
    <row r="52712" spans="3:3" x14ac:dyDescent="0.25">
      <c r="C52712" t="s">
        <v>84784</v>
      </c>
    </row>
    <row r="52713" spans="3:3" x14ac:dyDescent="0.25">
      <c r="C52713" t="s">
        <v>84785</v>
      </c>
    </row>
    <row r="52714" spans="3:3" x14ac:dyDescent="0.25">
      <c r="C52714" t="s">
        <v>84786</v>
      </c>
    </row>
    <row r="52715" spans="3:3" x14ac:dyDescent="0.25">
      <c r="C52715" t="s">
        <v>84787</v>
      </c>
    </row>
    <row r="52716" spans="3:3" x14ac:dyDescent="0.25">
      <c r="C52716" t="s">
        <v>84788</v>
      </c>
    </row>
    <row r="52717" spans="3:3" x14ac:dyDescent="0.25">
      <c r="C52717" t="s">
        <v>84789</v>
      </c>
    </row>
    <row r="52718" spans="3:3" x14ac:dyDescent="0.25">
      <c r="C52718" t="s">
        <v>84790</v>
      </c>
    </row>
    <row r="52719" spans="3:3" x14ac:dyDescent="0.25">
      <c r="C52719" t="s">
        <v>84791</v>
      </c>
    </row>
    <row r="52720" spans="3:3" x14ac:dyDescent="0.25">
      <c r="C52720" t="s">
        <v>30698</v>
      </c>
    </row>
    <row r="52721" spans="3:3" x14ac:dyDescent="0.25">
      <c r="C52721" t="s">
        <v>84792</v>
      </c>
    </row>
    <row r="52722" spans="3:3" x14ac:dyDescent="0.25">
      <c r="C52722" t="s">
        <v>84793</v>
      </c>
    </row>
    <row r="52723" spans="3:3" x14ac:dyDescent="0.25">
      <c r="C52723" t="s">
        <v>84794</v>
      </c>
    </row>
    <row r="52724" spans="3:3" x14ac:dyDescent="0.25">
      <c r="C52724" t="s">
        <v>84795</v>
      </c>
    </row>
    <row r="52725" spans="3:3" x14ac:dyDescent="0.25">
      <c r="C52725" t="s">
        <v>84796</v>
      </c>
    </row>
    <row r="52726" spans="3:3" x14ac:dyDescent="0.25">
      <c r="C52726" t="s">
        <v>84797</v>
      </c>
    </row>
    <row r="52727" spans="3:3" x14ac:dyDescent="0.25">
      <c r="C52727" t="s">
        <v>84798</v>
      </c>
    </row>
    <row r="52728" spans="3:3" x14ac:dyDescent="0.25">
      <c r="C52728" t="s">
        <v>84799</v>
      </c>
    </row>
    <row r="52729" spans="3:3" x14ac:dyDescent="0.25">
      <c r="C52729" t="s">
        <v>84800</v>
      </c>
    </row>
    <row r="52730" spans="3:3" x14ac:dyDescent="0.25">
      <c r="C52730" t="s">
        <v>84801</v>
      </c>
    </row>
    <row r="52731" spans="3:3" x14ac:dyDescent="0.25">
      <c r="C52731" t="s">
        <v>84802</v>
      </c>
    </row>
    <row r="52732" spans="3:3" x14ac:dyDescent="0.25">
      <c r="C52732" t="s">
        <v>84803</v>
      </c>
    </row>
    <row r="52733" spans="3:3" x14ac:dyDescent="0.25">
      <c r="C52733" t="s">
        <v>84804</v>
      </c>
    </row>
    <row r="52734" spans="3:3" x14ac:dyDescent="0.25">
      <c r="C52734" t="s">
        <v>84805</v>
      </c>
    </row>
    <row r="52735" spans="3:3" x14ac:dyDescent="0.25">
      <c r="C52735" t="s">
        <v>84806</v>
      </c>
    </row>
    <row r="52736" spans="3:3" x14ac:dyDescent="0.25">
      <c r="C52736" t="s">
        <v>84807</v>
      </c>
    </row>
    <row r="52737" spans="3:3" x14ac:dyDescent="0.25">
      <c r="C52737" t="s">
        <v>84808</v>
      </c>
    </row>
    <row r="52738" spans="3:3" x14ac:dyDescent="0.25">
      <c r="C52738" t="s">
        <v>84809</v>
      </c>
    </row>
    <row r="52739" spans="3:3" x14ac:dyDescent="0.25">
      <c r="C52739" t="s">
        <v>84810</v>
      </c>
    </row>
    <row r="52740" spans="3:3" x14ac:dyDescent="0.25">
      <c r="C52740" t="s">
        <v>84811</v>
      </c>
    </row>
    <row r="52741" spans="3:3" x14ac:dyDescent="0.25">
      <c r="C52741" t="s">
        <v>84812</v>
      </c>
    </row>
    <row r="52742" spans="3:3" x14ac:dyDescent="0.25">
      <c r="C52742" t="s">
        <v>84813</v>
      </c>
    </row>
    <row r="52743" spans="3:3" x14ac:dyDescent="0.25">
      <c r="C52743" t="s">
        <v>84814</v>
      </c>
    </row>
    <row r="52744" spans="3:3" x14ac:dyDescent="0.25">
      <c r="C52744" t="s">
        <v>84815</v>
      </c>
    </row>
    <row r="52745" spans="3:3" x14ac:dyDescent="0.25">
      <c r="C52745" t="s">
        <v>84816</v>
      </c>
    </row>
    <row r="52746" spans="3:3" x14ac:dyDescent="0.25">
      <c r="C52746" t="s">
        <v>84817</v>
      </c>
    </row>
    <row r="52747" spans="3:3" x14ac:dyDescent="0.25">
      <c r="C52747" t="s">
        <v>84818</v>
      </c>
    </row>
    <row r="52748" spans="3:3" x14ac:dyDescent="0.25">
      <c r="C52748" t="s">
        <v>84819</v>
      </c>
    </row>
    <row r="52749" spans="3:3" x14ac:dyDescent="0.25">
      <c r="C52749" t="s">
        <v>84820</v>
      </c>
    </row>
    <row r="52750" spans="3:3" x14ac:dyDescent="0.25">
      <c r="C52750" t="s">
        <v>84821</v>
      </c>
    </row>
    <row r="52751" spans="3:3" x14ac:dyDescent="0.25">
      <c r="C52751" t="s">
        <v>84822</v>
      </c>
    </row>
    <row r="52752" spans="3:3" x14ac:dyDescent="0.25">
      <c r="C52752" t="s">
        <v>84823</v>
      </c>
    </row>
    <row r="52753" spans="3:3" x14ac:dyDescent="0.25">
      <c r="C52753" t="s">
        <v>84824</v>
      </c>
    </row>
    <row r="52754" spans="3:3" x14ac:dyDescent="0.25">
      <c r="C52754" t="s">
        <v>84825</v>
      </c>
    </row>
    <row r="52755" spans="3:3" x14ac:dyDescent="0.25">
      <c r="C52755" t="s">
        <v>84826</v>
      </c>
    </row>
    <row r="52756" spans="3:3" x14ac:dyDescent="0.25">
      <c r="C52756" t="s">
        <v>84827</v>
      </c>
    </row>
    <row r="52757" spans="3:3" x14ac:dyDescent="0.25">
      <c r="C52757" t="s">
        <v>84828</v>
      </c>
    </row>
    <row r="52758" spans="3:3" x14ac:dyDescent="0.25">
      <c r="C52758" t="s">
        <v>84829</v>
      </c>
    </row>
    <row r="52759" spans="3:3" x14ac:dyDescent="0.25">
      <c r="C52759" t="s">
        <v>84830</v>
      </c>
    </row>
    <row r="52760" spans="3:3" x14ac:dyDescent="0.25">
      <c r="C52760" t="s">
        <v>84831</v>
      </c>
    </row>
    <row r="52761" spans="3:3" x14ac:dyDescent="0.25">
      <c r="C52761" t="s">
        <v>84832</v>
      </c>
    </row>
    <row r="52762" spans="3:3" x14ac:dyDescent="0.25">
      <c r="C52762" t="s">
        <v>84833</v>
      </c>
    </row>
    <row r="52763" spans="3:3" x14ac:dyDescent="0.25">
      <c r="C52763" t="s">
        <v>84834</v>
      </c>
    </row>
    <row r="52764" spans="3:3" x14ac:dyDescent="0.25">
      <c r="C52764" t="s">
        <v>84835</v>
      </c>
    </row>
    <row r="52765" spans="3:3" x14ac:dyDescent="0.25">
      <c r="C52765" t="s">
        <v>84836</v>
      </c>
    </row>
    <row r="52766" spans="3:3" x14ac:dyDescent="0.25">
      <c r="C52766" t="s">
        <v>84837</v>
      </c>
    </row>
    <row r="52767" spans="3:3" x14ac:dyDescent="0.25">
      <c r="C52767" t="s">
        <v>84838</v>
      </c>
    </row>
    <row r="52768" spans="3:3" x14ac:dyDescent="0.25">
      <c r="C52768" t="s">
        <v>84839</v>
      </c>
    </row>
    <row r="52769" spans="3:3" x14ac:dyDescent="0.25">
      <c r="C52769" t="s">
        <v>84840</v>
      </c>
    </row>
    <row r="52770" spans="3:3" x14ac:dyDescent="0.25">
      <c r="C52770" t="s">
        <v>84841</v>
      </c>
    </row>
    <row r="52771" spans="3:3" x14ac:dyDescent="0.25">
      <c r="C52771" t="s">
        <v>84842</v>
      </c>
    </row>
    <row r="52772" spans="3:3" x14ac:dyDescent="0.25">
      <c r="C52772" t="s">
        <v>84843</v>
      </c>
    </row>
    <row r="52773" spans="3:3" x14ac:dyDescent="0.25">
      <c r="C52773" t="s">
        <v>84844</v>
      </c>
    </row>
    <row r="52774" spans="3:3" x14ac:dyDescent="0.25">
      <c r="C52774" t="s">
        <v>84845</v>
      </c>
    </row>
    <row r="52775" spans="3:3" x14ac:dyDescent="0.25">
      <c r="C52775" t="s">
        <v>84846</v>
      </c>
    </row>
    <row r="52776" spans="3:3" x14ac:dyDescent="0.25">
      <c r="C52776" t="s">
        <v>84847</v>
      </c>
    </row>
    <row r="52777" spans="3:3" x14ac:dyDescent="0.25">
      <c r="C52777" t="s">
        <v>84848</v>
      </c>
    </row>
    <row r="52778" spans="3:3" x14ac:dyDescent="0.25">
      <c r="C52778" t="s">
        <v>84849</v>
      </c>
    </row>
    <row r="52779" spans="3:3" x14ac:dyDescent="0.25">
      <c r="C52779" t="s">
        <v>84850</v>
      </c>
    </row>
    <row r="52780" spans="3:3" x14ac:dyDescent="0.25">
      <c r="C52780" t="s">
        <v>84851</v>
      </c>
    </row>
    <row r="52781" spans="3:3" x14ac:dyDescent="0.25">
      <c r="C52781" t="s">
        <v>84852</v>
      </c>
    </row>
    <row r="52782" spans="3:3" x14ac:dyDescent="0.25">
      <c r="C52782" t="s">
        <v>84853</v>
      </c>
    </row>
    <row r="52783" spans="3:3" x14ac:dyDescent="0.25">
      <c r="C52783" t="s">
        <v>84854</v>
      </c>
    </row>
    <row r="52784" spans="3:3" x14ac:dyDescent="0.25">
      <c r="C52784" t="s">
        <v>84855</v>
      </c>
    </row>
    <row r="52785" spans="3:3" x14ac:dyDescent="0.25">
      <c r="C52785" t="s">
        <v>84856</v>
      </c>
    </row>
    <row r="52786" spans="3:3" x14ac:dyDescent="0.25">
      <c r="C52786" t="s">
        <v>84857</v>
      </c>
    </row>
    <row r="52787" spans="3:3" x14ac:dyDescent="0.25">
      <c r="C52787" t="s">
        <v>84858</v>
      </c>
    </row>
    <row r="52788" spans="3:3" x14ac:dyDescent="0.25">
      <c r="C52788" t="s">
        <v>84859</v>
      </c>
    </row>
    <row r="52789" spans="3:3" x14ac:dyDescent="0.25">
      <c r="C52789" t="s">
        <v>84860</v>
      </c>
    </row>
    <row r="52790" spans="3:3" x14ac:dyDescent="0.25">
      <c r="C52790" t="s">
        <v>84861</v>
      </c>
    </row>
    <row r="52791" spans="3:3" x14ac:dyDescent="0.25">
      <c r="C52791" t="s">
        <v>84862</v>
      </c>
    </row>
    <row r="52792" spans="3:3" x14ac:dyDescent="0.25">
      <c r="C52792" t="s">
        <v>84863</v>
      </c>
    </row>
    <row r="52793" spans="3:3" x14ac:dyDescent="0.25">
      <c r="C52793" t="s">
        <v>84864</v>
      </c>
    </row>
    <row r="52794" spans="3:3" x14ac:dyDescent="0.25">
      <c r="C52794" t="s">
        <v>84865</v>
      </c>
    </row>
    <row r="52795" spans="3:3" x14ac:dyDescent="0.25">
      <c r="C52795" t="s">
        <v>84866</v>
      </c>
    </row>
    <row r="52796" spans="3:3" x14ac:dyDescent="0.25">
      <c r="C52796" t="s">
        <v>84867</v>
      </c>
    </row>
    <row r="52797" spans="3:3" x14ac:dyDescent="0.25">
      <c r="C52797" t="s">
        <v>84868</v>
      </c>
    </row>
    <row r="52798" spans="3:3" x14ac:dyDescent="0.25">
      <c r="C52798" t="s">
        <v>84869</v>
      </c>
    </row>
    <row r="52799" spans="3:3" x14ac:dyDescent="0.25">
      <c r="C52799" t="s">
        <v>84870</v>
      </c>
    </row>
    <row r="52800" spans="3:3" x14ac:dyDescent="0.25">
      <c r="C52800" t="s">
        <v>84871</v>
      </c>
    </row>
    <row r="52801" spans="3:3" x14ac:dyDescent="0.25">
      <c r="C52801" t="s">
        <v>84872</v>
      </c>
    </row>
    <row r="52802" spans="3:3" x14ac:dyDescent="0.25">
      <c r="C52802" t="s">
        <v>84873</v>
      </c>
    </row>
    <row r="52803" spans="3:3" x14ac:dyDescent="0.25">
      <c r="C52803" t="s">
        <v>84874</v>
      </c>
    </row>
    <row r="52804" spans="3:3" x14ac:dyDescent="0.25">
      <c r="C52804" t="s">
        <v>84875</v>
      </c>
    </row>
    <row r="52805" spans="3:3" x14ac:dyDescent="0.25">
      <c r="C52805" t="s">
        <v>84876</v>
      </c>
    </row>
    <row r="52806" spans="3:3" x14ac:dyDescent="0.25">
      <c r="C52806" t="s">
        <v>84877</v>
      </c>
    </row>
    <row r="52807" spans="3:3" x14ac:dyDescent="0.25">
      <c r="C52807" t="s">
        <v>84878</v>
      </c>
    </row>
    <row r="52808" spans="3:3" x14ac:dyDescent="0.25">
      <c r="C52808" t="s">
        <v>84879</v>
      </c>
    </row>
    <row r="52809" spans="3:3" x14ac:dyDescent="0.25">
      <c r="C52809" t="s">
        <v>84880</v>
      </c>
    </row>
    <row r="52810" spans="3:3" x14ac:dyDescent="0.25">
      <c r="C52810" t="s">
        <v>84881</v>
      </c>
    </row>
    <row r="52811" spans="3:3" x14ac:dyDescent="0.25">
      <c r="C52811" t="s">
        <v>84882</v>
      </c>
    </row>
    <row r="52812" spans="3:3" x14ac:dyDescent="0.25">
      <c r="C52812" t="s">
        <v>84883</v>
      </c>
    </row>
    <row r="52813" spans="3:3" x14ac:dyDescent="0.25">
      <c r="C52813" t="s">
        <v>84884</v>
      </c>
    </row>
    <row r="52814" spans="3:3" x14ac:dyDescent="0.25">
      <c r="C52814" t="s">
        <v>84885</v>
      </c>
    </row>
    <row r="52815" spans="3:3" x14ac:dyDescent="0.25">
      <c r="C52815" t="s">
        <v>84886</v>
      </c>
    </row>
    <row r="52816" spans="3:3" x14ac:dyDescent="0.25">
      <c r="C52816" t="s">
        <v>84887</v>
      </c>
    </row>
    <row r="52817" spans="3:3" x14ac:dyDescent="0.25">
      <c r="C52817" t="s">
        <v>84888</v>
      </c>
    </row>
    <row r="52818" spans="3:3" x14ac:dyDescent="0.25">
      <c r="C52818" t="s">
        <v>84889</v>
      </c>
    </row>
    <row r="52819" spans="3:3" x14ac:dyDescent="0.25">
      <c r="C52819" t="s">
        <v>84890</v>
      </c>
    </row>
    <row r="52820" spans="3:3" x14ac:dyDescent="0.25">
      <c r="C52820" t="s">
        <v>84891</v>
      </c>
    </row>
    <row r="52821" spans="3:3" x14ac:dyDescent="0.25">
      <c r="C52821" t="s">
        <v>84892</v>
      </c>
    </row>
    <row r="52822" spans="3:3" x14ac:dyDescent="0.25">
      <c r="C52822" t="s">
        <v>84893</v>
      </c>
    </row>
    <row r="52823" spans="3:3" x14ac:dyDescent="0.25">
      <c r="C52823" t="s">
        <v>84894</v>
      </c>
    </row>
    <row r="52824" spans="3:3" x14ac:dyDescent="0.25">
      <c r="C52824" t="s">
        <v>84895</v>
      </c>
    </row>
    <row r="52825" spans="3:3" x14ac:dyDescent="0.25">
      <c r="C52825" t="s">
        <v>84896</v>
      </c>
    </row>
    <row r="52826" spans="3:3" x14ac:dyDescent="0.25">
      <c r="C52826" t="s">
        <v>84897</v>
      </c>
    </row>
    <row r="52827" spans="3:3" x14ac:dyDescent="0.25">
      <c r="C52827" t="s">
        <v>84898</v>
      </c>
    </row>
    <row r="52828" spans="3:3" x14ac:dyDescent="0.25">
      <c r="C52828" t="s">
        <v>84899</v>
      </c>
    </row>
    <row r="52829" spans="3:3" x14ac:dyDescent="0.25">
      <c r="C52829" t="s">
        <v>84900</v>
      </c>
    </row>
    <row r="52830" spans="3:3" x14ac:dyDescent="0.25">
      <c r="C52830" t="s">
        <v>84901</v>
      </c>
    </row>
    <row r="52831" spans="3:3" x14ac:dyDescent="0.25">
      <c r="C52831" t="s">
        <v>84902</v>
      </c>
    </row>
    <row r="52832" spans="3:3" x14ac:dyDescent="0.25">
      <c r="C52832" t="s">
        <v>84903</v>
      </c>
    </row>
    <row r="52833" spans="3:3" x14ac:dyDescent="0.25">
      <c r="C52833" t="s">
        <v>84904</v>
      </c>
    </row>
    <row r="52834" spans="3:3" x14ac:dyDescent="0.25">
      <c r="C52834" t="s">
        <v>84905</v>
      </c>
    </row>
    <row r="52835" spans="3:3" x14ac:dyDescent="0.25">
      <c r="C52835" t="s">
        <v>84906</v>
      </c>
    </row>
    <row r="52836" spans="3:3" x14ac:dyDescent="0.25">
      <c r="C52836" t="s">
        <v>84907</v>
      </c>
    </row>
    <row r="52837" spans="3:3" x14ac:dyDescent="0.25">
      <c r="C52837" t="s">
        <v>84908</v>
      </c>
    </row>
    <row r="52838" spans="3:3" x14ac:dyDescent="0.25">
      <c r="C52838" t="s">
        <v>84909</v>
      </c>
    </row>
    <row r="52839" spans="3:3" x14ac:dyDescent="0.25">
      <c r="C52839" t="s">
        <v>84910</v>
      </c>
    </row>
    <row r="52840" spans="3:3" x14ac:dyDescent="0.25">
      <c r="C52840" t="s">
        <v>84911</v>
      </c>
    </row>
    <row r="52841" spans="3:3" x14ac:dyDescent="0.25">
      <c r="C52841" t="s">
        <v>84912</v>
      </c>
    </row>
    <row r="52842" spans="3:3" x14ac:dyDescent="0.25">
      <c r="C52842" t="s">
        <v>84913</v>
      </c>
    </row>
    <row r="52843" spans="3:3" x14ac:dyDescent="0.25">
      <c r="C52843" t="s">
        <v>84914</v>
      </c>
    </row>
    <row r="52844" spans="3:3" x14ac:dyDescent="0.25">
      <c r="C52844" t="s">
        <v>84915</v>
      </c>
    </row>
    <row r="52845" spans="3:3" x14ac:dyDescent="0.25">
      <c r="C52845" t="s">
        <v>84916</v>
      </c>
    </row>
    <row r="52846" spans="3:3" x14ac:dyDescent="0.25">
      <c r="C52846" t="s">
        <v>84917</v>
      </c>
    </row>
    <row r="52847" spans="3:3" x14ac:dyDescent="0.25">
      <c r="C52847" t="s">
        <v>84918</v>
      </c>
    </row>
    <row r="52848" spans="3:3" x14ac:dyDescent="0.25">
      <c r="C52848" t="s">
        <v>84919</v>
      </c>
    </row>
    <row r="52849" spans="3:3" x14ac:dyDescent="0.25">
      <c r="C52849" t="s">
        <v>84920</v>
      </c>
    </row>
    <row r="52850" spans="3:3" x14ac:dyDescent="0.25">
      <c r="C52850" t="s">
        <v>84921</v>
      </c>
    </row>
    <row r="52851" spans="3:3" x14ac:dyDescent="0.25">
      <c r="C52851" t="s">
        <v>84922</v>
      </c>
    </row>
    <row r="52852" spans="3:3" x14ac:dyDescent="0.25">
      <c r="C52852" t="s">
        <v>84923</v>
      </c>
    </row>
    <row r="52853" spans="3:3" x14ac:dyDescent="0.25">
      <c r="C52853" t="s">
        <v>84924</v>
      </c>
    </row>
    <row r="52854" spans="3:3" x14ac:dyDescent="0.25">
      <c r="C52854" t="s">
        <v>84925</v>
      </c>
    </row>
    <row r="52855" spans="3:3" x14ac:dyDescent="0.25">
      <c r="C52855" t="s">
        <v>84926</v>
      </c>
    </row>
    <row r="52856" spans="3:3" x14ac:dyDescent="0.25">
      <c r="C52856" t="s">
        <v>84927</v>
      </c>
    </row>
    <row r="52857" spans="3:3" x14ac:dyDescent="0.25">
      <c r="C52857" t="s">
        <v>84928</v>
      </c>
    </row>
    <row r="52858" spans="3:3" x14ac:dyDescent="0.25">
      <c r="C52858" t="s">
        <v>84929</v>
      </c>
    </row>
    <row r="52859" spans="3:3" x14ac:dyDescent="0.25">
      <c r="C52859" t="s">
        <v>84930</v>
      </c>
    </row>
    <row r="52860" spans="3:3" x14ac:dyDescent="0.25">
      <c r="C52860" t="s">
        <v>84931</v>
      </c>
    </row>
    <row r="52861" spans="3:3" x14ac:dyDescent="0.25">
      <c r="C52861" t="s">
        <v>84932</v>
      </c>
    </row>
    <row r="52862" spans="3:3" x14ac:dyDescent="0.25">
      <c r="C52862" t="s">
        <v>84933</v>
      </c>
    </row>
    <row r="52863" spans="3:3" x14ac:dyDescent="0.25">
      <c r="C52863" t="s">
        <v>84934</v>
      </c>
    </row>
    <row r="52864" spans="3:3" x14ac:dyDescent="0.25">
      <c r="C52864" t="s">
        <v>84935</v>
      </c>
    </row>
    <row r="52865" spans="3:3" x14ac:dyDescent="0.25">
      <c r="C52865" t="s">
        <v>84936</v>
      </c>
    </row>
    <row r="52866" spans="3:3" x14ac:dyDescent="0.25">
      <c r="C52866" t="s">
        <v>84937</v>
      </c>
    </row>
    <row r="52867" spans="3:3" x14ac:dyDescent="0.25">
      <c r="C52867" t="s">
        <v>84938</v>
      </c>
    </row>
    <row r="52868" spans="3:3" x14ac:dyDescent="0.25">
      <c r="C52868" t="s">
        <v>84939</v>
      </c>
    </row>
    <row r="52869" spans="3:3" x14ac:dyDescent="0.25">
      <c r="C52869" t="s">
        <v>84940</v>
      </c>
    </row>
    <row r="52870" spans="3:3" x14ac:dyDescent="0.25">
      <c r="C52870" t="s">
        <v>84941</v>
      </c>
    </row>
    <row r="52871" spans="3:3" x14ac:dyDescent="0.25">
      <c r="C52871" t="s">
        <v>84942</v>
      </c>
    </row>
    <row r="52872" spans="3:3" x14ac:dyDescent="0.25">
      <c r="C52872" t="s">
        <v>84943</v>
      </c>
    </row>
    <row r="52873" spans="3:3" x14ac:dyDescent="0.25">
      <c r="C52873" t="s">
        <v>84944</v>
      </c>
    </row>
    <row r="52874" spans="3:3" x14ac:dyDescent="0.25">
      <c r="C52874" t="s">
        <v>84945</v>
      </c>
    </row>
    <row r="52875" spans="3:3" x14ac:dyDescent="0.25">
      <c r="C52875" t="s">
        <v>84946</v>
      </c>
    </row>
    <row r="52876" spans="3:3" x14ac:dyDescent="0.25">
      <c r="C52876" t="s">
        <v>84947</v>
      </c>
    </row>
    <row r="52877" spans="3:3" x14ac:dyDescent="0.25">
      <c r="C52877" t="s">
        <v>84948</v>
      </c>
    </row>
    <row r="52878" spans="3:3" x14ac:dyDescent="0.25">
      <c r="C52878" t="s">
        <v>84949</v>
      </c>
    </row>
    <row r="52879" spans="3:3" x14ac:dyDescent="0.25">
      <c r="C52879" t="s">
        <v>84950</v>
      </c>
    </row>
    <row r="52880" spans="3:3" x14ac:dyDescent="0.25">
      <c r="C52880" t="s">
        <v>84951</v>
      </c>
    </row>
    <row r="52881" spans="3:3" x14ac:dyDescent="0.25">
      <c r="C52881" t="s">
        <v>84952</v>
      </c>
    </row>
    <row r="52882" spans="3:3" x14ac:dyDescent="0.25">
      <c r="C52882" t="s">
        <v>84953</v>
      </c>
    </row>
    <row r="52883" spans="3:3" x14ac:dyDescent="0.25">
      <c r="C52883" t="s">
        <v>84954</v>
      </c>
    </row>
    <row r="52884" spans="3:3" x14ac:dyDescent="0.25">
      <c r="C52884" t="s">
        <v>84955</v>
      </c>
    </row>
    <row r="52885" spans="3:3" x14ac:dyDescent="0.25">
      <c r="C52885" t="s">
        <v>84956</v>
      </c>
    </row>
    <row r="52886" spans="3:3" x14ac:dyDescent="0.25">
      <c r="C52886" t="s">
        <v>84957</v>
      </c>
    </row>
    <row r="52887" spans="3:3" x14ac:dyDescent="0.25">
      <c r="C52887" t="s">
        <v>84958</v>
      </c>
    </row>
    <row r="52888" spans="3:3" x14ac:dyDescent="0.25">
      <c r="C52888" t="s">
        <v>84959</v>
      </c>
    </row>
    <row r="52889" spans="3:3" x14ac:dyDescent="0.25">
      <c r="C52889" t="s">
        <v>84960</v>
      </c>
    </row>
    <row r="52890" spans="3:3" x14ac:dyDescent="0.25">
      <c r="C52890" t="s">
        <v>84961</v>
      </c>
    </row>
    <row r="52891" spans="3:3" x14ac:dyDescent="0.25">
      <c r="C52891" t="s">
        <v>84962</v>
      </c>
    </row>
    <row r="52892" spans="3:3" x14ac:dyDescent="0.25">
      <c r="C52892" t="s">
        <v>84963</v>
      </c>
    </row>
    <row r="52893" spans="3:3" x14ac:dyDescent="0.25">
      <c r="C52893" t="s">
        <v>84964</v>
      </c>
    </row>
    <row r="52894" spans="3:3" x14ac:dyDescent="0.25">
      <c r="C52894" t="s">
        <v>84965</v>
      </c>
    </row>
    <row r="52895" spans="3:3" x14ac:dyDescent="0.25">
      <c r="C52895" t="s">
        <v>84966</v>
      </c>
    </row>
    <row r="52896" spans="3:3" x14ac:dyDescent="0.25">
      <c r="C52896" t="s">
        <v>84967</v>
      </c>
    </row>
    <row r="52897" spans="3:3" x14ac:dyDescent="0.25">
      <c r="C52897" t="s">
        <v>84968</v>
      </c>
    </row>
    <row r="52898" spans="3:3" x14ac:dyDescent="0.25">
      <c r="C52898" t="s">
        <v>84969</v>
      </c>
    </row>
    <row r="52899" spans="3:3" x14ac:dyDescent="0.25">
      <c r="C52899" t="s">
        <v>84970</v>
      </c>
    </row>
    <row r="52900" spans="3:3" x14ac:dyDescent="0.25">
      <c r="C52900" t="s">
        <v>84971</v>
      </c>
    </row>
    <row r="52901" spans="3:3" x14ac:dyDescent="0.25">
      <c r="C52901" t="s">
        <v>84972</v>
      </c>
    </row>
    <row r="52902" spans="3:3" x14ac:dyDescent="0.25">
      <c r="C52902" t="s">
        <v>84973</v>
      </c>
    </row>
    <row r="52903" spans="3:3" x14ac:dyDescent="0.25">
      <c r="C52903" t="s">
        <v>84974</v>
      </c>
    </row>
    <row r="52904" spans="3:3" x14ac:dyDescent="0.25">
      <c r="C52904" t="s">
        <v>84975</v>
      </c>
    </row>
    <row r="52905" spans="3:3" x14ac:dyDescent="0.25">
      <c r="C52905" t="s">
        <v>84976</v>
      </c>
    </row>
    <row r="52906" spans="3:3" x14ac:dyDescent="0.25">
      <c r="C52906" t="s">
        <v>84977</v>
      </c>
    </row>
    <row r="52907" spans="3:3" x14ac:dyDescent="0.25">
      <c r="C52907" t="s">
        <v>84978</v>
      </c>
    </row>
    <row r="52908" spans="3:3" x14ac:dyDescent="0.25">
      <c r="C52908" t="s">
        <v>84979</v>
      </c>
    </row>
    <row r="52909" spans="3:3" x14ac:dyDescent="0.25">
      <c r="C52909" t="s">
        <v>84980</v>
      </c>
    </row>
    <row r="52910" spans="3:3" x14ac:dyDescent="0.25">
      <c r="C52910" t="s">
        <v>84981</v>
      </c>
    </row>
    <row r="52911" spans="3:3" x14ac:dyDescent="0.25">
      <c r="C52911" t="s">
        <v>84982</v>
      </c>
    </row>
    <row r="52912" spans="3:3" x14ac:dyDescent="0.25">
      <c r="C52912" t="s">
        <v>84983</v>
      </c>
    </row>
    <row r="52913" spans="3:3" x14ac:dyDescent="0.25">
      <c r="C52913" t="s">
        <v>84984</v>
      </c>
    </row>
    <row r="52914" spans="3:3" x14ac:dyDescent="0.25">
      <c r="C52914" t="s">
        <v>84985</v>
      </c>
    </row>
    <row r="52915" spans="3:3" x14ac:dyDescent="0.25">
      <c r="C52915" t="s">
        <v>84986</v>
      </c>
    </row>
    <row r="52916" spans="3:3" x14ac:dyDescent="0.25">
      <c r="C52916" t="s">
        <v>84987</v>
      </c>
    </row>
    <row r="52917" spans="3:3" x14ac:dyDescent="0.25">
      <c r="C52917" t="s">
        <v>84988</v>
      </c>
    </row>
    <row r="52918" spans="3:3" x14ac:dyDescent="0.25">
      <c r="C52918" t="s">
        <v>84989</v>
      </c>
    </row>
    <row r="52919" spans="3:3" x14ac:dyDescent="0.25">
      <c r="C52919" t="s">
        <v>84990</v>
      </c>
    </row>
    <row r="52920" spans="3:3" x14ac:dyDescent="0.25">
      <c r="C52920" t="s">
        <v>84991</v>
      </c>
    </row>
    <row r="52921" spans="3:3" x14ac:dyDescent="0.25">
      <c r="C52921" t="s">
        <v>84992</v>
      </c>
    </row>
    <row r="52922" spans="3:3" x14ac:dyDescent="0.25">
      <c r="C52922" t="s">
        <v>84993</v>
      </c>
    </row>
    <row r="52923" spans="3:3" x14ac:dyDescent="0.25">
      <c r="C52923" t="s">
        <v>84994</v>
      </c>
    </row>
    <row r="52924" spans="3:3" x14ac:dyDescent="0.25">
      <c r="C52924" t="s">
        <v>84995</v>
      </c>
    </row>
    <row r="52925" spans="3:3" x14ac:dyDescent="0.25">
      <c r="C52925" t="s">
        <v>84996</v>
      </c>
    </row>
    <row r="52926" spans="3:3" x14ac:dyDescent="0.25">
      <c r="C52926" t="s">
        <v>84997</v>
      </c>
    </row>
    <row r="52927" spans="3:3" x14ac:dyDescent="0.25">
      <c r="C52927" t="s">
        <v>84998</v>
      </c>
    </row>
    <row r="52928" spans="3:3" x14ac:dyDescent="0.25">
      <c r="C52928" t="s">
        <v>84999</v>
      </c>
    </row>
    <row r="52929" spans="3:3" x14ac:dyDescent="0.25">
      <c r="C52929" t="s">
        <v>85000</v>
      </c>
    </row>
    <row r="52930" spans="3:3" x14ac:dyDescent="0.25">
      <c r="C52930" t="s">
        <v>85001</v>
      </c>
    </row>
    <row r="52931" spans="3:3" x14ac:dyDescent="0.25">
      <c r="C52931" t="s">
        <v>85002</v>
      </c>
    </row>
    <row r="52932" spans="3:3" x14ac:dyDescent="0.25">
      <c r="C52932" t="s">
        <v>85003</v>
      </c>
    </row>
    <row r="52933" spans="3:3" x14ac:dyDescent="0.25">
      <c r="C52933" t="s">
        <v>85004</v>
      </c>
    </row>
    <row r="52934" spans="3:3" x14ac:dyDescent="0.25">
      <c r="C52934" t="s">
        <v>85005</v>
      </c>
    </row>
    <row r="52935" spans="3:3" x14ac:dyDescent="0.25">
      <c r="C52935" t="s">
        <v>85006</v>
      </c>
    </row>
    <row r="52936" spans="3:3" x14ac:dyDescent="0.25">
      <c r="C52936" t="s">
        <v>85007</v>
      </c>
    </row>
    <row r="52937" spans="3:3" x14ac:dyDescent="0.25">
      <c r="C52937" t="s">
        <v>85008</v>
      </c>
    </row>
    <row r="52938" spans="3:3" x14ac:dyDescent="0.25">
      <c r="C52938" t="s">
        <v>85009</v>
      </c>
    </row>
    <row r="52939" spans="3:3" x14ac:dyDescent="0.25">
      <c r="C52939" t="s">
        <v>85010</v>
      </c>
    </row>
    <row r="52940" spans="3:3" x14ac:dyDescent="0.25">
      <c r="C52940" t="s">
        <v>85011</v>
      </c>
    </row>
    <row r="52941" spans="3:3" x14ac:dyDescent="0.25">
      <c r="C52941" t="s">
        <v>85012</v>
      </c>
    </row>
    <row r="52942" spans="3:3" x14ac:dyDescent="0.25">
      <c r="C52942" t="s">
        <v>85013</v>
      </c>
    </row>
    <row r="52943" spans="3:3" x14ac:dyDescent="0.25">
      <c r="C52943" t="s">
        <v>85014</v>
      </c>
    </row>
    <row r="52944" spans="3:3" x14ac:dyDescent="0.25">
      <c r="C52944" t="s">
        <v>85015</v>
      </c>
    </row>
    <row r="52945" spans="3:3" x14ac:dyDescent="0.25">
      <c r="C52945" t="s">
        <v>85016</v>
      </c>
    </row>
    <row r="52946" spans="3:3" x14ac:dyDescent="0.25">
      <c r="C52946" t="s">
        <v>85017</v>
      </c>
    </row>
    <row r="52947" spans="3:3" x14ac:dyDescent="0.25">
      <c r="C52947" t="s">
        <v>85018</v>
      </c>
    </row>
    <row r="52948" spans="3:3" x14ac:dyDescent="0.25">
      <c r="C52948" t="s">
        <v>85019</v>
      </c>
    </row>
    <row r="52949" spans="3:3" x14ac:dyDescent="0.25">
      <c r="C52949" t="s">
        <v>85020</v>
      </c>
    </row>
    <row r="52950" spans="3:3" x14ac:dyDescent="0.25">
      <c r="C52950" t="s">
        <v>85021</v>
      </c>
    </row>
    <row r="52951" spans="3:3" x14ac:dyDescent="0.25">
      <c r="C52951" t="s">
        <v>85022</v>
      </c>
    </row>
    <row r="52952" spans="3:3" x14ac:dyDescent="0.25">
      <c r="C52952" t="s">
        <v>85023</v>
      </c>
    </row>
    <row r="52953" spans="3:3" x14ac:dyDescent="0.25">
      <c r="C52953" t="s">
        <v>85024</v>
      </c>
    </row>
    <row r="52954" spans="3:3" x14ac:dyDescent="0.25">
      <c r="C52954" t="s">
        <v>85025</v>
      </c>
    </row>
    <row r="52955" spans="3:3" x14ac:dyDescent="0.25">
      <c r="C52955" t="s">
        <v>85026</v>
      </c>
    </row>
    <row r="52956" spans="3:3" x14ac:dyDescent="0.25">
      <c r="C52956" t="s">
        <v>85027</v>
      </c>
    </row>
    <row r="52957" spans="3:3" x14ac:dyDescent="0.25">
      <c r="C52957" t="s">
        <v>85028</v>
      </c>
    </row>
    <row r="52958" spans="3:3" x14ac:dyDescent="0.25">
      <c r="C52958" t="s">
        <v>85029</v>
      </c>
    </row>
    <row r="52959" spans="3:3" x14ac:dyDescent="0.25">
      <c r="C52959" t="s">
        <v>85030</v>
      </c>
    </row>
    <row r="52960" spans="3:3" x14ac:dyDescent="0.25">
      <c r="C52960" t="s">
        <v>85031</v>
      </c>
    </row>
    <row r="52961" spans="3:3" x14ac:dyDescent="0.25">
      <c r="C52961" t="s">
        <v>85032</v>
      </c>
    </row>
    <row r="52962" spans="3:3" x14ac:dyDescent="0.25">
      <c r="C52962" t="s">
        <v>85033</v>
      </c>
    </row>
    <row r="52963" spans="3:3" x14ac:dyDescent="0.25">
      <c r="C52963" t="s">
        <v>85034</v>
      </c>
    </row>
    <row r="52964" spans="3:3" x14ac:dyDescent="0.25">
      <c r="C52964" t="s">
        <v>85035</v>
      </c>
    </row>
    <row r="52965" spans="3:3" x14ac:dyDescent="0.25">
      <c r="C52965" t="s">
        <v>85036</v>
      </c>
    </row>
    <row r="52966" spans="3:3" x14ac:dyDescent="0.25">
      <c r="C52966" t="s">
        <v>85037</v>
      </c>
    </row>
    <row r="52967" spans="3:3" x14ac:dyDescent="0.25">
      <c r="C52967" t="s">
        <v>85038</v>
      </c>
    </row>
    <row r="52968" spans="3:3" x14ac:dyDescent="0.25">
      <c r="C52968" t="s">
        <v>85039</v>
      </c>
    </row>
    <row r="52969" spans="3:3" x14ac:dyDescent="0.25">
      <c r="C52969" t="s">
        <v>85040</v>
      </c>
    </row>
    <row r="52970" spans="3:3" x14ac:dyDescent="0.25">
      <c r="C52970" t="s">
        <v>85041</v>
      </c>
    </row>
    <row r="52971" spans="3:3" x14ac:dyDescent="0.25">
      <c r="C52971" t="s">
        <v>85042</v>
      </c>
    </row>
    <row r="52972" spans="3:3" x14ac:dyDescent="0.25">
      <c r="C52972" t="s">
        <v>85043</v>
      </c>
    </row>
    <row r="52973" spans="3:3" x14ac:dyDescent="0.25">
      <c r="C52973" t="s">
        <v>85044</v>
      </c>
    </row>
    <row r="52974" spans="3:3" x14ac:dyDescent="0.25">
      <c r="C52974" t="s">
        <v>85045</v>
      </c>
    </row>
    <row r="52975" spans="3:3" x14ac:dyDescent="0.25">
      <c r="C52975" t="s">
        <v>85046</v>
      </c>
    </row>
    <row r="52976" spans="3:3" x14ac:dyDescent="0.25">
      <c r="C52976" t="s">
        <v>85047</v>
      </c>
    </row>
    <row r="52977" spans="3:3" x14ac:dyDescent="0.25">
      <c r="C52977" t="s">
        <v>85048</v>
      </c>
    </row>
    <row r="52978" spans="3:3" x14ac:dyDescent="0.25">
      <c r="C52978" t="s">
        <v>85049</v>
      </c>
    </row>
    <row r="52979" spans="3:3" x14ac:dyDescent="0.25">
      <c r="C52979" t="s">
        <v>85050</v>
      </c>
    </row>
    <row r="52980" spans="3:3" x14ac:dyDescent="0.25">
      <c r="C52980" t="s">
        <v>85051</v>
      </c>
    </row>
    <row r="52981" spans="3:3" x14ac:dyDescent="0.25">
      <c r="C52981" t="s">
        <v>85052</v>
      </c>
    </row>
    <row r="52982" spans="3:3" x14ac:dyDescent="0.25">
      <c r="C52982" t="s">
        <v>85053</v>
      </c>
    </row>
    <row r="52983" spans="3:3" x14ac:dyDescent="0.25">
      <c r="C52983" t="s">
        <v>85054</v>
      </c>
    </row>
    <row r="52984" spans="3:3" x14ac:dyDescent="0.25">
      <c r="C52984" t="s">
        <v>85055</v>
      </c>
    </row>
    <row r="52985" spans="3:3" x14ac:dyDescent="0.25">
      <c r="C52985" t="s">
        <v>85056</v>
      </c>
    </row>
    <row r="52986" spans="3:3" x14ac:dyDescent="0.25">
      <c r="C52986" t="s">
        <v>85057</v>
      </c>
    </row>
    <row r="52987" spans="3:3" x14ac:dyDescent="0.25">
      <c r="C52987" t="s">
        <v>85058</v>
      </c>
    </row>
    <row r="52988" spans="3:3" x14ac:dyDescent="0.25">
      <c r="C52988" t="s">
        <v>85059</v>
      </c>
    </row>
    <row r="52989" spans="3:3" x14ac:dyDescent="0.25">
      <c r="C52989" t="s">
        <v>85060</v>
      </c>
    </row>
    <row r="52990" spans="3:3" x14ac:dyDescent="0.25">
      <c r="C52990" t="s">
        <v>85061</v>
      </c>
    </row>
    <row r="52991" spans="3:3" x14ac:dyDescent="0.25">
      <c r="C52991" t="s">
        <v>85062</v>
      </c>
    </row>
    <row r="52992" spans="3:3" x14ac:dyDescent="0.25">
      <c r="C52992" t="s">
        <v>85063</v>
      </c>
    </row>
    <row r="52993" spans="3:3" x14ac:dyDescent="0.25">
      <c r="C52993" t="s">
        <v>85064</v>
      </c>
    </row>
    <row r="52994" spans="3:3" x14ac:dyDescent="0.25">
      <c r="C52994" t="s">
        <v>85065</v>
      </c>
    </row>
    <row r="52995" spans="3:3" x14ac:dyDescent="0.25">
      <c r="C52995" t="s">
        <v>85066</v>
      </c>
    </row>
    <row r="52996" spans="3:3" x14ac:dyDescent="0.25">
      <c r="C52996" t="s">
        <v>85067</v>
      </c>
    </row>
    <row r="52997" spans="3:3" x14ac:dyDescent="0.25">
      <c r="C52997" t="s">
        <v>85068</v>
      </c>
    </row>
    <row r="52998" spans="3:3" x14ac:dyDescent="0.25">
      <c r="C52998" t="s">
        <v>85069</v>
      </c>
    </row>
    <row r="52999" spans="3:3" x14ac:dyDescent="0.25">
      <c r="C52999" t="s">
        <v>85070</v>
      </c>
    </row>
    <row r="53000" spans="3:3" x14ac:dyDescent="0.25">
      <c r="C53000" t="s">
        <v>85071</v>
      </c>
    </row>
    <row r="53001" spans="3:3" x14ac:dyDescent="0.25">
      <c r="C53001" t="s">
        <v>85072</v>
      </c>
    </row>
    <row r="53002" spans="3:3" x14ac:dyDescent="0.25">
      <c r="C53002" t="s">
        <v>85073</v>
      </c>
    </row>
    <row r="53003" spans="3:3" x14ac:dyDescent="0.25">
      <c r="C53003" t="s">
        <v>85074</v>
      </c>
    </row>
    <row r="53004" spans="3:3" x14ac:dyDescent="0.25">
      <c r="C53004" t="s">
        <v>85075</v>
      </c>
    </row>
    <row r="53005" spans="3:3" x14ac:dyDescent="0.25">
      <c r="C53005" t="s">
        <v>30845</v>
      </c>
    </row>
    <row r="53006" spans="3:3" x14ac:dyDescent="0.25">
      <c r="C53006" t="s">
        <v>85076</v>
      </c>
    </row>
    <row r="53007" spans="3:3" x14ac:dyDescent="0.25">
      <c r="C53007" t="s">
        <v>85077</v>
      </c>
    </row>
    <row r="53008" spans="3:3" x14ac:dyDescent="0.25">
      <c r="C53008" t="s">
        <v>85078</v>
      </c>
    </row>
    <row r="53009" spans="3:3" x14ac:dyDescent="0.25">
      <c r="C53009" t="s">
        <v>85079</v>
      </c>
    </row>
    <row r="53010" spans="3:3" x14ac:dyDescent="0.25">
      <c r="C53010" t="s">
        <v>85080</v>
      </c>
    </row>
    <row r="53011" spans="3:3" x14ac:dyDescent="0.25">
      <c r="C53011" t="s">
        <v>85081</v>
      </c>
    </row>
    <row r="53012" spans="3:3" x14ac:dyDescent="0.25">
      <c r="C53012" t="s">
        <v>85082</v>
      </c>
    </row>
    <row r="53013" spans="3:3" x14ac:dyDescent="0.25">
      <c r="C53013" t="s">
        <v>85083</v>
      </c>
    </row>
    <row r="53014" spans="3:3" x14ac:dyDescent="0.25">
      <c r="C53014" t="s">
        <v>85084</v>
      </c>
    </row>
    <row r="53015" spans="3:3" x14ac:dyDescent="0.25">
      <c r="C53015" t="s">
        <v>85085</v>
      </c>
    </row>
    <row r="53016" spans="3:3" x14ac:dyDescent="0.25">
      <c r="C53016" t="s">
        <v>85086</v>
      </c>
    </row>
    <row r="53017" spans="3:3" x14ac:dyDescent="0.25">
      <c r="C53017" t="s">
        <v>85087</v>
      </c>
    </row>
    <row r="53018" spans="3:3" x14ac:dyDescent="0.25">
      <c r="C53018" t="s">
        <v>85088</v>
      </c>
    </row>
    <row r="53019" spans="3:3" x14ac:dyDescent="0.25">
      <c r="C53019" t="s">
        <v>85089</v>
      </c>
    </row>
    <row r="53020" spans="3:3" x14ac:dyDescent="0.25">
      <c r="C53020" t="s">
        <v>85090</v>
      </c>
    </row>
    <row r="53021" spans="3:3" x14ac:dyDescent="0.25">
      <c r="C53021" t="s">
        <v>85091</v>
      </c>
    </row>
    <row r="53022" spans="3:3" x14ac:dyDescent="0.25">
      <c r="C53022" t="s">
        <v>85092</v>
      </c>
    </row>
    <row r="53023" spans="3:3" x14ac:dyDescent="0.25">
      <c r="C53023" t="s">
        <v>85093</v>
      </c>
    </row>
    <row r="53024" spans="3:3" x14ac:dyDescent="0.25">
      <c r="C53024" t="s">
        <v>85094</v>
      </c>
    </row>
    <row r="53025" spans="3:3" x14ac:dyDescent="0.25">
      <c r="C53025" t="s">
        <v>85095</v>
      </c>
    </row>
    <row r="53026" spans="3:3" x14ac:dyDescent="0.25">
      <c r="C53026" t="s">
        <v>85096</v>
      </c>
    </row>
    <row r="53027" spans="3:3" x14ac:dyDescent="0.25">
      <c r="C53027" t="s">
        <v>85097</v>
      </c>
    </row>
    <row r="53028" spans="3:3" x14ac:dyDescent="0.25">
      <c r="C53028" t="s">
        <v>85098</v>
      </c>
    </row>
    <row r="53029" spans="3:3" x14ac:dyDescent="0.25">
      <c r="C53029" t="s">
        <v>85099</v>
      </c>
    </row>
    <row r="53030" spans="3:3" x14ac:dyDescent="0.25">
      <c r="C53030" t="s">
        <v>85100</v>
      </c>
    </row>
    <row r="53031" spans="3:3" x14ac:dyDescent="0.25">
      <c r="C53031" t="s">
        <v>85101</v>
      </c>
    </row>
    <row r="53032" spans="3:3" x14ac:dyDescent="0.25">
      <c r="C53032" t="s">
        <v>85102</v>
      </c>
    </row>
    <row r="53033" spans="3:3" x14ac:dyDescent="0.25">
      <c r="C53033" t="s">
        <v>85103</v>
      </c>
    </row>
    <row r="53034" spans="3:3" x14ac:dyDescent="0.25">
      <c r="C53034" t="s">
        <v>85104</v>
      </c>
    </row>
    <row r="53035" spans="3:3" x14ac:dyDescent="0.25">
      <c r="C53035" t="s">
        <v>85105</v>
      </c>
    </row>
    <row r="53036" spans="3:3" x14ac:dyDescent="0.25">
      <c r="C53036" t="s">
        <v>85106</v>
      </c>
    </row>
    <row r="53037" spans="3:3" x14ac:dyDescent="0.25">
      <c r="C53037" t="s">
        <v>85107</v>
      </c>
    </row>
    <row r="53038" spans="3:3" x14ac:dyDescent="0.25">
      <c r="C53038" t="s">
        <v>85108</v>
      </c>
    </row>
    <row r="53039" spans="3:3" x14ac:dyDescent="0.25">
      <c r="C53039" t="s">
        <v>85109</v>
      </c>
    </row>
    <row r="53040" spans="3:3" x14ac:dyDescent="0.25">
      <c r="C53040" t="s">
        <v>85110</v>
      </c>
    </row>
    <row r="53041" spans="3:3" x14ac:dyDescent="0.25">
      <c r="C53041" t="s">
        <v>85111</v>
      </c>
    </row>
    <row r="53042" spans="3:3" x14ac:dyDescent="0.25">
      <c r="C53042" t="s">
        <v>85112</v>
      </c>
    </row>
    <row r="53043" spans="3:3" x14ac:dyDescent="0.25">
      <c r="C53043" t="s">
        <v>85113</v>
      </c>
    </row>
    <row r="53044" spans="3:3" x14ac:dyDescent="0.25">
      <c r="C53044" t="s">
        <v>85114</v>
      </c>
    </row>
    <row r="53045" spans="3:3" x14ac:dyDescent="0.25">
      <c r="C53045" t="s">
        <v>85115</v>
      </c>
    </row>
    <row r="53046" spans="3:3" x14ac:dyDescent="0.25">
      <c r="C53046" t="s">
        <v>85116</v>
      </c>
    </row>
    <row r="53047" spans="3:3" x14ac:dyDescent="0.25">
      <c r="C53047" t="s">
        <v>85117</v>
      </c>
    </row>
    <row r="53048" spans="3:3" x14ac:dyDescent="0.25">
      <c r="C53048" t="s">
        <v>85118</v>
      </c>
    </row>
    <row r="53049" spans="3:3" x14ac:dyDescent="0.25">
      <c r="C53049" t="s">
        <v>85119</v>
      </c>
    </row>
    <row r="53050" spans="3:3" x14ac:dyDescent="0.25">
      <c r="C53050" t="s">
        <v>85120</v>
      </c>
    </row>
    <row r="53051" spans="3:3" x14ac:dyDescent="0.25">
      <c r="C53051" t="s">
        <v>85121</v>
      </c>
    </row>
    <row r="53052" spans="3:3" x14ac:dyDescent="0.25">
      <c r="C53052" t="s">
        <v>85122</v>
      </c>
    </row>
    <row r="53053" spans="3:3" x14ac:dyDescent="0.25">
      <c r="C53053" t="s">
        <v>85123</v>
      </c>
    </row>
    <row r="53054" spans="3:3" x14ac:dyDescent="0.25">
      <c r="C53054" t="s">
        <v>85124</v>
      </c>
    </row>
    <row r="53055" spans="3:3" x14ac:dyDescent="0.25">
      <c r="C53055" t="s">
        <v>85125</v>
      </c>
    </row>
    <row r="53056" spans="3:3" x14ac:dyDescent="0.25">
      <c r="C53056" t="s">
        <v>85126</v>
      </c>
    </row>
    <row r="53057" spans="3:3" x14ac:dyDescent="0.25">
      <c r="C53057" t="s">
        <v>85127</v>
      </c>
    </row>
    <row r="53058" spans="3:3" x14ac:dyDescent="0.25">
      <c r="C53058" t="s">
        <v>85128</v>
      </c>
    </row>
    <row r="53059" spans="3:3" x14ac:dyDescent="0.25">
      <c r="C53059" t="s">
        <v>85129</v>
      </c>
    </row>
    <row r="53060" spans="3:3" x14ac:dyDescent="0.25">
      <c r="C53060" t="s">
        <v>85130</v>
      </c>
    </row>
    <row r="53061" spans="3:3" x14ac:dyDescent="0.25">
      <c r="C53061" t="s">
        <v>85131</v>
      </c>
    </row>
    <row r="53062" spans="3:3" x14ac:dyDescent="0.25">
      <c r="C53062" t="s">
        <v>85132</v>
      </c>
    </row>
    <row r="53063" spans="3:3" x14ac:dyDescent="0.25">
      <c r="C53063" t="s">
        <v>85133</v>
      </c>
    </row>
    <row r="53064" spans="3:3" x14ac:dyDescent="0.25">
      <c r="C53064" t="s">
        <v>85134</v>
      </c>
    </row>
    <row r="53065" spans="3:3" x14ac:dyDescent="0.25">
      <c r="C53065" t="s">
        <v>85135</v>
      </c>
    </row>
    <row r="53066" spans="3:3" x14ac:dyDescent="0.25">
      <c r="C53066" t="s">
        <v>85136</v>
      </c>
    </row>
    <row r="53067" spans="3:3" x14ac:dyDescent="0.25">
      <c r="C53067" t="s">
        <v>85137</v>
      </c>
    </row>
    <row r="53068" spans="3:3" x14ac:dyDescent="0.25">
      <c r="C53068" t="s">
        <v>85138</v>
      </c>
    </row>
    <row r="53069" spans="3:3" x14ac:dyDescent="0.25">
      <c r="C53069" t="s">
        <v>85139</v>
      </c>
    </row>
    <row r="53070" spans="3:3" x14ac:dyDescent="0.25">
      <c r="C53070" t="s">
        <v>85140</v>
      </c>
    </row>
    <row r="53071" spans="3:3" x14ac:dyDescent="0.25">
      <c r="C53071" t="s">
        <v>85141</v>
      </c>
    </row>
    <row r="53072" spans="3:3" x14ac:dyDescent="0.25">
      <c r="C53072" t="s">
        <v>85142</v>
      </c>
    </row>
    <row r="53073" spans="3:3" x14ac:dyDescent="0.25">
      <c r="C53073" t="s">
        <v>85143</v>
      </c>
    </row>
    <row r="53074" spans="3:3" x14ac:dyDescent="0.25">
      <c r="C53074" t="s">
        <v>85144</v>
      </c>
    </row>
    <row r="53075" spans="3:3" x14ac:dyDescent="0.25">
      <c r="C53075" t="s">
        <v>85145</v>
      </c>
    </row>
    <row r="53076" spans="3:3" x14ac:dyDescent="0.25">
      <c r="C53076" t="s">
        <v>85146</v>
      </c>
    </row>
    <row r="53077" spans="3:3" x14ac:dyDescent="0.25">
      <c r="C53077" t="s">
        <v>85147</v>
      </c>
    </row>
    <row r="53078" spans="3:3" x14ac:dyDescent="0.25">
      <c r="C53078" t="s">
        <v>85148</v>
      </c>
    </row>
    <row r="53079" spans="3:3" x14ac:dyDescent="0.25">
      <c r="C53079" t="s">
        <v>85149</v>
      </c>
    </row>
    <row r="53080" spans="3:3" x14ac:dyDescent="0.25">
      <c r="C53080" t="s">
        <v>85150</v>
      </c>
    </row>
    <row r="53081" spans="3:3" x14ac:dyDescent="0.25">
      <c r="C53081" t="s">
        <v>85151</v>
      </c>
    </row>
    <row r="53082" spans="3:3" x14ac:dyDescent="0.25">
      <c r="C53082" t="s">
        <v>85152</v>
      </c>
    </row>
    <row r="53083" spans="3:3" x14ac:dyDescent="0.25">
      <c r="C53083" t="s">
        <v>85153</v>
      </c>
    </row>
    <row r="53084" spans="3:3" x14ac:dyDescent="0.25">
      <c r="C53084" t="s">
        <v>85154</v>
      </c>
    </row>
    <row r="53085" spans="3:3" x14ac:dyDescent="0.25">
      <c r="C53085" t="s">
        <v>85155</v>
      </c>
    </row>
    <row r="53086" spans="3:3" x14ac:dyDescent="0.25">
      <c r="C53086" t="s">
        <v>85156</v>
      </c>
    </row>
    <row r="53087" spans="3:3" x14ac:dyDescent="0.25">
      <c r="C53087" t="s">
        <v>85157</v>
      </c>
    </row>
    <row r="53088" spans="3:3" x14ac:dyDescent="0.25">
      <c r="C53088" t="s">
        <v>85158</v>
      </c>
    </row>
    <row r="53089" spans="3:3" x14ac:dyDescent="0.25">
      <c r="C53089" t="s">
        <v>85159</v>
      </c>
    </row>
    <row r="53090" spans="3:3" x14ac:dyDescent="0.25">
      <c r="C53090" t="s">
        <v>85160</v>
      </c>
    </row>
    <row r="53091" spans="3:3" x14ac:dyDescent="0.25">
      <c r="C53091" t="s">
        <v>85161</v>
      </c>
    </row>
    <row r="53092" spans="3:3" x14ac:dyDescent="0.25">
      <c r="C53092" t="s">
        <v>85162</v>
      </c>
    </row>
    <row r="53093" spans="3:3" x14ac:dyDescent="0.25">
      <c r="C53093" t="s">
        <v>85163</v>
      </c>
    </row>
    <row r="53094" spans="3:3" x14ac:dyDescent="0.25">
      <c r="C53094" t="s">
        <v>85164</v>
      </c>
    </row>
    <row r="53095" spans="3:3" x14ac:dyDescent="0.25">
      <c r="C53095" t="s">
        <v>85165</v>
      </c>
    </row>
    <row r="53096" spans="3:3" x14ac:dyDescent="0.25">
      <c r="C53096" t="s">
        <v>85166</v>
      </c>
    </row>
    <row r="53097" spans="3:3" x14ac:dyDescent="0.25">
      <c r="C53097" t="s">
        <v>85167</v>
      </c>
    </row>
    <row r="53098" spans="3:3" x14ac:dyDescent="0.25">
      <c r="C53098" t="s">
        <v>85168</v>
      </c>
    </row>
    <row r="53099" spans="3:3" x14ac:dyDescent="0.25">
      <c r="C53099" t="s">
        <v>85169</v>
      </c>
    </row>
    <row r="53100" spans="3:3" x14ac:dyDescent="0.25">
      <c r="C53100" t="s">
        <v>85170</v>
      </c>
    </row>
    <row r="53101" spans="3:3" x14ac:dyDescent="0.25">
      <c r="C53101" t="s">
        <v>85171</v>
      </c>
    </row>
    <row r="53102" spans="3:3" x14ac:dyDescent="0.25">
      <c r="C53102" t="s">
        <v>85172</v>
      </c>
    </row>
    <row r="53103" spans="3:3" x14ac:dyDescent="0.25">
      <c r="C53103" t="s">
        <v>85173</v>
      </c>
    </row>
    <row r="53104" spans="3:3" x14ac:dyDescent="0.25">
      <c r="C53104" t="s">
        <v>85174</v>
      </c>
    </row>
    <row r="53105" spans="3:3" x14ac:dyDescent="0.25">
      <c r="C53105" t="s">
        <v>85175</v>
      </c>
    </row>
    <row r="53106" spans="3:3" x14ac:dyDescent="0.25">
      <c r="C53106" t="s">
        <v>85176</v>
      </c>
    </row>
    <row r="53107" spans="3:3" x14ac:dyDescent="0.25">
      <c r="C53107" t="s">
        <v>85177</v>
      </c>
    </row>
    <row r="53108" spans="3:3" x14ac:dyDescent="0.25">
      <c r="C53108" t="s">
        <v>85178</v>
      </c>
    </row>
    <row r="53109" spans="3:3" x14ac:dyDescent="0.25">
      <c r="C53109" t="s">
        <v>85179</v>
      </c>
    </row>
    <row r="53110" spans="3:3" x14ac:dyDescent="0.25">
      <c r="C53110" t="s">
        <v>85180</v>
      </c>
    </row>
    <row r="53111" spans="3:3" x14ac:dyDescent="0.25">
      <c r="C53111" t="s">
        <v>85181</v>
      </c>
    </row>
    <row r="53112" spans="3:3" x14ac:dyDescent="0.25">
      <c r="C53112" t="s">
        <v>85182</v>
      </c>
    </row>
    <row r="53113" spans="3:3" x14ac:dyDescent="0.25">
      <c r="C53113" t="s">
        <v>85183</v>
      </c>
    </row>
    <row r="53114" spans="3:3" x14ac:dyDescent="0.25">
      <c r="C53114" t="s">
        <v>85184</v>
      </c>
    </row>
    <row r="53115" spans="3:3" x14ac:dyDescent="0.25">
      <c r="C53115" t="s">
        <v>85185</v>
      </c>
    </row>
    <row r="53116" spans="3:3" x14ac:dyDescent="0.25">
      <c r="C53116" t="s">
        <v>85186</v>
      </c>
    </row>
    <row r="53117" spans="3:3" x14ac:dyDescent="0.25">
      <c r="C53117" t="s">
        <v>85187</v>
      </c>
    </row>
    <row r="53118" spans="3:3" x14ac:dyDescent="0.25">
      <c r="C53118" t="s">
        <v>85188</v>
      </c>
    </row>
    <row r="53119" spans="3:3" x14ac:dyDescent="0.25">
      <c r="C53119" t="s">
        <v>85189</v>
      </c>
    </row>
    <row r="53120" spans="3:3" x14ac:dyDescent="0.25">
      <c r="C53120" t="s">
        <v>85190</v>
      </c>
    </row>
    <row r="53121" spans="3:3" x14ac:dyDescent="0.25">
      <c r="C53121" t="s">
        <v>85191</v>
      </c>
    </row>
    <row r="53122" spans="3:3" x14ac:dyDescent="0.25">
      <c r="C53122" t="s">
        <v>85192</v>
      </c>
    </row>
    <row r="53123" spans="3:3" x14ac:dyDescent="0.25">
      <c r="C53123" t="s">
        <v>85193</v>
      </c>
    </row>
    <row r="53124" spans="3:3" x14ac:dyDescent="0.25">
      <c r="C53124" t="s">
        <v>85194</v>
      </c>
    </row>
    <row r="53125" spans="3:3" x14ac:dyDescent="0.25">
      <c r="C53125" t="s">
        <v>85195</v>
      </c>
    </row>
    <row r="53126" spans="3:3" x14ac:dyDescent="0.25">
      <c r="C53126" t="s">
        <v>85196</v>
      </c>
    </row>
    <row r="53127" spans="3:3" x14ac:dyDescent="0.25">
      <c r="C53127" t="s">
        <v>85197</v>
      </c>
    </row>
    <row r="53128" spans="3:3" x14ac:dyDescent="0.25">
      <c r="C53128" t="s">
        <v>85198</v>
      </c>
    </row>
    <row r="53129" spans="3:3" x14ac:dyDescent="0.25">
      <c r="C53129" t="s">
        <v>85199</v>
      </c>
    </row>
    <row r="53130" spans="3:3" x14ac:dyDescent="0.25">
      <c r="C53130" t="s">
        <v>85200</v>
      </c>
    </row>
    <row r="53131" spans="3:3" x14ac:dyDescent="0.25">
      <c r="C53131" t="s">
        <v>85201</v>
      </c>
    </row>
    <row r="53132" spans="3:3" x14ac:dyDescent="0.25">
      <c r="C53132" t="s">
        <v>85202</v>
      </c>
    </row>
    <row r="53133" spans="3:3" x14ac:dyDescent="0.25">
      <c r="C53133" t="s">
        <v>85203</v>
      </c>
    </row>
    <row r="53134" spans="3:3" x14ac:dyDescent="0.25">
      <c r="C53134" t="s">
        <v>85204</v>
      </c>
    </row>
    <row r="53135" spans="3:3" x14ac:dyDescent="0.25">
      <c r="C53135" t="s">
        <v>85205</v>
      </c>
    </row>
    <row r="53136" spans="3:3" x14ac:dyDescent="0.25">
      <c r="C53136" t="s">
        <v>85206</v>
      </c>
    </row>
    <row r="53137" spans="3:3" x14ac:dyDescent="0.25">
      <c r="C53137" t="s">
        <v>85207</v>
      </c>
    </row>
    <row r="53138" spans="3:3" x14ac:dyDescent="0.25">
      <c r="C53138" t="s">
        <v>85208</v>
      </c>
    </row>
    <row r="53139" spans="3:3" x14ac:dyDescent="0.25">
      <c r="C53139" t="s">
        <v>85209</v>
      </c>
    </row>
    <row r="53140" spans="3:3" x14ac:dyDescent="0.25">
      <c r="C53140" t="s">
        <v>85210</v>
      </c>
    </row>
    <row r="53141" spans="3:3" x14ac:dyDescent="0.25">
      <c r="C53141" t="s">
        <v>85211</v>
      </c>
    </row>
    <row r="53142" spans="3:3" x14ac:dyDescent="0.25">
      <c r="C53142" t="s">
        <v>85212</v>
      </c>
    </row>
    <row r="53143" spans="3:3" x14ac:dyDescent="0.25">
      <c r="C53143" t="s">
        <v>85213</v>
      </c>
    </row>
    <row r="53144" spans="3:3" x14ac:dyDescent="0.25">
      <c r="C53144" t="s">
        <v>85214</v>
      </c>
    </row>
    <row r="53145" spans="3:3" x14ac:dyDescent="0.25">
      <c r="C53145" t="s">
        <v>85215</v>
      </c>
    </row>
    <row r="53146" spans="3:3" x14ac:dyDescent="0.25">
      <c r="C53146" t="s">
        <v>85216</v>
      </c>
    </row>
    <row r="53147" spans="3:3" x14ac:dyDescent="0.25">
      <c r="C53147" t="s">
        <v>85217</v>
      </c>
    </row>
    <row r="53148" spans="3:3" x14ac:dyDescent="0.25">
      <c r="C53148" t="s">
        <v>85218</v>
      </c>
    </row>
    <row r="53149" spans="3:3" x14ac:dyDescent="0.25">
      <c r="C53149" t="s">
        <v>85219</v>
      </c>
    </row>
    <row r="53150" spans="3:3" x14ac:dyDescent="0.25">
      <c r="C53150" t="s">
        <v>85220</v>
      </c>
    </row>
    <row r="53151" spans="3:3" x14ac:dyDescent="0.25">
      <c r="C53151" t="s">
        <v>85221</v>
      </c>
    </row>
    <row r="53152" spans="3:3" x14ac:dyDescent="0.25">
      <c r="C53152" t="s">
        <v>85222</v>
      </c>
    </row>
    <row r="53153" spans="3:3" x14ac:dyDescent="0.25">
      <c r="C53153" t="s">
        <v>85223</v>
      </c>
    </row>
    <row r="53154" spans="3:3" x14ac:dyDescent="0.25">
      <c r="C53154" t="s">
        <v>85224</v>
      </c>
    </row>
    <row r="53155" spans="3:3" x14ac:dyDescent="0.25">
      <c r="C53155" t="s">
        <v>85225</v>
      </c>
    </row>
    <row r="53156" spans="3:3" x14ac:dyDescent="0.25">
      <c r="C53156" t="s">
        <v>85226</v>
      </c>
    </row>
    <row r="53157" spans="3:3" x14ac:dyDescent="0.25">
      <c r="C53157" t="s">
        <v>85227</v>
      </c>
    </row>
    <row r="53158" spans="3:3" x14ac:dyDescent="0.25">
      <c r="C53158" t="s">
        <v>85228</v>
      </c>
    </row>
    <row r="53159" spans="3:3" x14ac:dyDescent="0.25">
      <c r="C53159" t="s">
        <v>85229</v>
      </c>
    </row>
    <row r="53160" spans="3:3" x14ac:dyDescent="0.25">
      <c r="C53160" t="s">
        <v>85230</v>
      </c>
    </row>
    <row r="53161" spans="3:3" x14ac:dyDescent="0.25">
      <c r="C53161" t="s">
        <v>85231</v>
      </c>
    </row>
    <row r="53162" spans="3:3" x14ac:dyDescent="0.25">
      <c r="C53162" t="s">
        <v>85232</v>
      </c>
    </row>
    <row r="53163" spans="3:3" x14ac:dyDescent="0.25">
      <c r="C53163" t="s">
        <v>85233</v>
      </c>
    </row>
    <row r="53164" spans="3:3" x14ac:dyDescent="0.25">
      <c r="C53164" t="s">
        <v>85234</v>
      </c>
    </row>
    <row r="53165" spans="3:3" x14ac:dyDescent="0.25">
      <c r="C53165" t="s">
        <v>85235</v>
      </c>
    </row>
    <row r="53166" spans="3:3" x14ac:dyDescent="0.25">
      <c r="C53166" t="s">
        <v>85236</v>
      </c>
    </row>
    <row r="53167" spans="3:3" x14ac:dyDescent="0.25">
      <c r="C53167" t="s">
        <v>85237</v>
      </c>
    </row>
    <row r="53168" spans="3:3" x14ac:dyDescent="0.25">
      <c r="C53168" t="s">
        <v>30938</v>
      </c>
    </row>
    <row r="53169" spans="3:3" x14ac:dyDescent="0.25">
      <c r="C53169" t="s">
        <v>85238</v>
      </c>
    </row>
    <row r="53170" spans="3:3" x14ac:dyDescent="0.25">
      <c r="C53170" t="s">
        <v>85239</v>
      </c>
    </row>
    <row r="53171" spans="3:3" x14ac:dyDescent="0.25">
      <c r="C53171" t="s">
        <v>85240</v>
      </c>
    </row>
    <row r="53172" spans="3:3" x14ac:dyDescent="0.25">
      <c r="C53172" t="s">
        <v>85241</v>
      </c>
    </row>
    <row r="53173" spans="3:3" x14ac:dyDescent="0.25">
      <c r="C53173" t="s">
        <v>85242</v>
      </c>
    </row>
    <row r="53174" spans="3:3" x14ac:dyDescent="0.25">
      <c r="C53174" t="s">
        <v>85243</v>
      </c>
    </row>
    <row r="53175" spans="3:3" x14ac:dyDescent="0.25">
      <c r="C53175" t="s">
        <v>85244</v>
      </c>
    </row>
    <row r="53176" spans="3:3" x14ac:dyDescent="0.25">
      <c r="C53176" t="s">
        <v>85245</v>
      </c>
    </row>
    <row r="53177" spans="3:3" x14ac:dyDescent="0.25">
      <c r="C53177" t="s">
        <v>85246</v>
      </c>
    </row>
    <row r="53178" spans="3:3" x14ac:dyDescent="0.25">
      <c r="C53178" t="s">
        <v>85247</v>
      </c>
    </row>
    <row r="53179" spans="3:3" x14ac:dyDescent="0.25">
      <c r="C53179" t="s">
        <v>85248</v>
      </c>
    </row>
    <row r="53180" spans="3:3" x14ac:dyDescent="0.25">
      <c r="C53180" t="s">
        <v>85249</v>
      </c>
    </row>
    <row r="53181" spans="3:3" x14ac:dyDescent="0.25">
      <c r="C53181" t="s">
        <v>85250</v>
      </c>
    </row>
    <row r="53182" spans="3:3" x14ac:dyDescent="0.25">
      <c r="C53182" t="s">
        <v>85251</v>
      </c>
    </row>
    <row r="53183" spans="3:3" x14ac:dyDescent="0.25">
      <c r="C53183" t="s">
        <v>85252</v>
      </c>
    </row>
    <row r="53184" spans="3:3" x14ac:dyDescent="0.25">
      <c r="C53184" t="s">
        <v>85253</v>
      </c>
    </row>
    <row r="53185" spans="3:3" x14ac:dyDescent="0.25">
      <c r="C53185" t="s">
        <v>85254</v>
      </c>
    </row>
    <row r="53186" spans="3:3" x14ac:dyDescent="0.25">
      <c r="C53186" t="s">
        <v>85255</v>
      </c>
    </row>
    <row r="53187" spans="3:3" x14ac:dyDescent="0.25">
      <c r="C53187" t="s">
        <v>85256</v>
      </c>
    </row>
    <row r="53188" spans="3:3" x14ac:dyDescent="0.25">
      <c r="C53188" t="s">
        <v>85257</v>
      </c>
    </row>
    <row r="53189" spans="3:3" x14ac:dyDescent="0.25">
      <c r="C53189" t="s">
        <v>85258</v>
      </c>
    </row>
    <row r="53190" spans="3:3" x14ac:dyDescent="0.25">
      <c r="C53190" t="s">
        <v>85259</v>
      </c>
    </row>
    <row r="53191" spans="3:3" x14ac:dyDescent="0.25">
      <c r="C53191" t="s">
        <v>85260</v>
      </c>
    </row>
    <row r="53192" spans="3:3" x14ac:dyDescent="0.25">
      <c r="C53192" t="s">
        <v>85261</v>
      </c>
    </row>
    <row r="53193" spans="3:3" x14ac:dyDescent="0.25">
      <c r="C53193" t="s">
        <v>85262</v>
      </c>
    </row>
    <row r="53194" spans="3:3" x14ac:dyDescent="0.25">
      <c r="C53194" t="s">
        <v>85263</v>
      </c>
    </row>
    <row r="53195" spans="3:3" x14ac:dyDescent="0.25">
      <c r="C53195" t="s">
        <v>85264</v>
      </c>
    </row>
    <row r="53196" spans="3:3" x14ac:dyDescent="0.25">
      <c r="C53196" t="s">
        <v>85265</v>
      </c>
    </row>
    <row r="53197" spans="3:3" x14ac:dyDescent="0.25">
      <c r="C53197" t="s">
        <v>85266</v>
      </c>
    </row>
    <row r="53198" spans="3:3" x14ac:dyDescent="0.25">
      <c r="C53198" t="s">
        <v>85267</v>
      </c>
    </row>
    <row r="53199" spans="3:3" x14ac:dyDescent="0.25">
      <c r="C53199" t="s">
        <v>85268</v>
      </c>
    </row>
    <row r="53200" spans="3:3" x14ac:dyDescent="0.25">
      <c r="C53200" t="s">
        <v>85269</v>
      </c>
    </row>
    <row r="53201" spans="3:3" x14ac:dyDescent="0.25">
      <c r="C53201" t="s">
        <v>85270</v>
      </c>
    </row>
    <row r="53202" spans="3:3" x14ac:dyDescent="0.25">
      <c r="C53202" t="s">
        <v>85271</v>
      </c>
    </row>
    <row r="53203" spans="3:3" x14ac:dyDescent="0.25">
      <c r="C53203" t="s">
        <v>85272</v>
      </c>
    </row>
    <row r="53204" spans="3:3" x14ac:dyDescent="0.25">
      <c r="C53204" t="s">
        <v>85273</v>
      </c>
    </row>
    <row r="53205" spans="3:3" x14ac:dyDescent="0.25">
      <c r="C53205" t="s">
        <v>85274</v>
      </c>
    </row>
    <row r="53206" spans="3:3" x14ac:dyDescent="0.25">
      <c r="C53206" t="s">
        <v>85275</v>
      </c>
    </row>
    <row r="53207" spans="3:3" x14ac:dyDescent="0.25">
      <c r="C53207" t="s">
        <v>85276</v>
      </c>
    </row>
    <row r="53208" spans="3:3" x14ac:dyDescent="0.25">
      <c r="C53208" t="s">
        <v>85277</v>
      </c>
    </row>
    <row r="53209" spans="3:3" x14ac:dyDescent="0.25">
      <c r="C53209" t="s">
        <v>85278</v>
      </c>
    </row>
    <row r="53210" spans="3:3" x14ac:dyDescent="0.25">
      <c r="C53210" t="s">
        <v>85279</v>
      </c>
    </row>
    <row r="53211" spans="3:3" x14ac:dyDescent="0.25">
      <c r="C53211" t="s">
        <v>85280</v>
      </c>
    </row>
    <row r="53212" spans="3:3" x14ac:dyDescent="0.25">
      <c r="C53212" t="s">
        <v>85281</v>
      </c>
    </row>
    <row r="53213" spans="3:3" x14ac:dyDescent="0.25">
      <c r="C53213" t="s">
        <v>85282</v>
      </c>
    </row>
    <row r="53214" spans="3:3" x14ac:dyDescent="0.25">
      <c r="C53214" t="s">
        <v>85283</v>
      </c>
    </row>
    <row r="53215" spans="3:3" x14ac:dyDescent="0.25">
      <c r="C53215" t="s">
        <v>85284</v>
      </c>
    </row>
    <row r="53216" spans="3:3" x14ac:dyDescent="0.25">
      <c r="C53216" t="s">
        <v>85285</v>
      </c>
    </row>
    <row r="53217" spans="3:3" x14ac:dyDescent="0.25">
      <c r="C53217" t="s">
        <v>85286</v>
      </c>
    </row>
    <row r="53218" spans="3:3" x14ac:dyDescent="0.25">
      <c r="C53218" t="s">
        <v>85287</v>
      </c>
    </row>
    <row r="53219" spans="3:3" x14ac:dyDescent="0.25">
      <c r="C53219" t="s">
        <v>85288</v>
      </c>
    </row>
    <row r="53220" spans="3:3" x14ac:dyDescent="0.25">
      <c r="C53220" t="s">
        <v>85289</v>
      </c>
    </row>
    <row r="53221" spans="3:3" x14ac:dyDescent="0.25">
      <c r="C53221" t="s">
        <v>85290</v>
      </c>
    </row>
    <row r="53222" spans="3:3" x14ac:dyDescent="0.25">
      <c r="C53222" t="s">
        <v>85291</v>
      </c>
    </row>
    <row r="53223" spans="3:3" x14ac:dyDescent="0.25">
      <c r="C53223" t="s">
        <v>85292</v>
      </c>
    </row>
    <row r="53224" spans="3:3" x14ac:dyDescent="0.25">
      <c r="C53224" t="s">
        <v>85293</v>
      </c>
    </row>
    <row r="53225" spans="3:3" x14ac:dyDescent="0.25">
      <c r="C53225" t="s">
        <v>85294</v>
      </c>
    </row>
    <row r="53226" spans="3:3" x14ac:dyDescent="0.25">
      <c r="C53226" t="s">
        <v>85295</v>
      </c>
    </row>
    <row r="53227" spans="3:3" x14ac:dyDescent="0.25">
      <c r="C53227" t="s">
        <v>85296</v>
      </c>
    </row>
    <row r="53228" spans="3:3" x14ac:dyDescent="0.25">
      <c r="C53228" t="s">
        <v>85297</v>
      </c>
    </row>
    <row r="53229" spans="3:3" x14ac:dyDescent="0.25">
      <c r="C53229" t="s">
        <v>85298</v>
      </c>
    </row>
    <row r="53230" spans="3:3" x14ac:dyDescent="0.25">
      <c r="C53230" t="s">
        <v>85299</v>
      </c>
    </row>
    <row r="53231" spans="3:3" x14ac:dyDescent="0.25">
      <c r="C53231" t="s">
        <v>85300</v>
      </c>
    </row>
    <row r="53232" spans="3:3" x14ac:dyDescent="0.25">
      <c r="C53232" t="s">
        <v>85301</v>
      </c>
    </row>
    <row r="53233" spans="3:3" x14ac:dyDescent="0.25">
      <c r="C53233" t="s">
        <v>85302</v>
      </c>
    </row>
    <row r="53234" spans="3:3" x14ac:dyDescent="0.25">
      <c r="C53234" t="s">
        <v>85303</v>
      </c>
    </row>
    <row r="53235" spans="3:3" x14ac:dyDescent="0.25">
      <c r="C53235" t="s">
        <v>85304</v>
      </c>
    </row>
    <row r="53236" spans="3:3" x14ac:dyDescent="0.25">
      <c r="C53236" t="s">
        <v>85305</v>
      </c>
    </row>
    <row r="53237" spans="3:3" x14ac:dyDescent="0.25">
      <c r="C53237" t="s">
        <v>85306</v>
      </c>
    </row>
    <row r="53238" spans="3:3" x14ac:dyDescent="0.25">
      <c r="C53238" t="s">
        <v>85307</v>
      </c>
    </row>
    <row r="53239" spans="3:3" x14ac:dyDescent="0.25">
      <c r="C53239" t="s">
        <v>85308</v>
      </c>
    </row>
    <row r="53240" spans="3:3" x14ac:dyDescent="0.25">
      <c r="C53240" t="s">
        <v>85309</v>
      </c>
    </row>
    <row r="53241" spans="3:3" x14ac:dyDescent="0.25">
      <c r="C53241" t="s">
        <v>85310</v>
      </c>
    </row>
    <row r="53242" spans="3:3" x14ac:dyDescent="0.25">
      <c r="C53242" t="s">
        <v>85311</v>
      </c>
    </row>
    <row r="53243" spans="3:3" x14ac:dyDescent="0.25">
      <c r="C53243" t="s">
        <v>85312</v>
      </c>
    </row>
    <row r="53244" spans="3:3" x14ac:dyDescent="0.25">
      <c r="C53244" t="s">
        <v>85313</v>
      </c>
    </row>
    <row r="53245" spans="3:3" x14ac:dyDescent="0.25">
      <c r="C53245" t="s">
        <v>85314</v>
      </c>
    </row>
    <row r="53246" spans="3:3" x14ac:dyDescent="0.25">
      <c r="C53246" t="s">
        <v>85315</v>
      </c>
    </row>
    <row r="53247" spans="3:3" x14ac:dyDescent="0.25">
      <c r="C53247" t="s">
        <v>85316</v>
      </c>
    </row>
    <row r="53248" spans="3:3" x14ac:dyDescent="0.25">
      <c r="C53248" t="s">
        <v>85317</v>
      </c>
    </row>
    <row r="53249" spans="3:3" x14ac:dyDescent="0.25">
      <c r="C53249" t="s">
        <v>85318</v>
      </c>
    </row>
    <row r="53250" spans="3:3" x14ac:dyDescent="0.25">
      <c r="C53250" t="s">
        <v>85319</v>
      </c>
    </row>
    <row r="53251" spans="3:3" x14ac:dyDescent="0.25">
      <c r="C53251" t="s">
        <v>85320</v>
      </c>
    </row>
    <row r="53252" spans="3:3" x14ac:dyDescent="0.25">
      <c r="C53252" t="s">
        <v>85321</v>
      </c>
    </row>
    <row r="53253" spans="3:3" x14ac:dyDescent="0.25">
      <c r="C53253" t="s">
        <v>85322</v>
      </c>
    </row>
    <row r="53254" spans="3:3" x14ac:dyDescent="0.25">
      <c r="C53254" t="s">
        <v>85323</v>
      </c>
    </row>
    <row r="53255" spans="3:3" x14ac:dyDescent="0.25">
      <c r="C53255" t="s">
        <v>85324</v>
      </c>
    </row>
    <row r="53256" spans="3:3" x14ac:dyDescent="0.25">
      <c r="C53256" t="s">
        <v>85325</v>
      </c>
    </row>
    <row r="53257" spans="3:3" x14ac:dyDescent="0.25">
      <c r="C53257" t="s">
        <v>85326</v>
      </c>
    </row>
    <row r="53258" spans="3:3" x14ac:dyDescent="0.25">
      <c r="C53258" t="s">
        <v>85327</v>
      </c>
    </row>
    <row r="53259" spans="3:3" x14ac:dyDescent="0.25">
      <c r="C53259" t="s">
        <v>85328</v>
      </c>
    </row>
    <row r="53260" spans="3:3" x14ac:dyDescent="0.25">
      <c r="C53260" t="s">
        <v>85329</v>
      </c>
    </row>
    <row r="53261" spans="3:3" x14ac:dyDescent="0.25">
      <c r="C53261" t="s">
        <v>85330</v>
      </c>
    </row>
    <row r="53262" spans="3:3" x14ac:dyDescent="0.25">
      <c r="C53262" t="s">
        <v>85331</v>
      </c>
    </row>
    <row r="53263" spans="3:3" x14ac:dyDescent="0.25">
      <c r="C53263" t="s">
        <v>85332</v>
      </c>
    </row>
    <row r="53264" spans="3:3" x14ac:dyDescent="0.25">
      <c r="C53264" t="s">
        <v>85333</v>
      </c>
    </row>
    <row r="53265" spans="3:3" x14ac:dyDescent="0.25">
      <c r="C53265" t="s">
        <v>85334</v>
      </c>
    </row>
    <row r="53266" spans="3:3" x14ac:dyDescent="0.25">
      <c r="C53266" t="s">
        <v>85335</v>
      </c>
    </row>
    <row r="53267" spans="3:3" x14ac:dyDescent="0.25">
      <c r="C53267" t="s">
        <v>85336</v>
      </c>
    </row>
    <row r="53268" spans="3:3" x14ac:dyDescent="0.25">
      <c r="C53268" t="s">
        <v>85337</v>
      </c>
    </row>
    <row r="53269" spans="3:3" x14ac:dyDescent="0.25">
      <c r="C53269" t="s">
        <v>85338</v>
      </c>
    </row>
    <row r="53270" spans="3:3" x14ac:dyDescent="0.25">
      <c r="C53270" t="s">
        <v>85339</v>
      </c>
    </row>
    <row r="53271" spans="3:3" x14ac:dyDescent="0.25">
      <c r="C53271" t="s">
        <v>85340</v>
      </c>
    </row>
    <row r="53272" spans="3:3" x14ac:dyDescent="0.25">
      <c r="C53272" t="s">
        <v>85341</v>
      </c>
    </row>
    <row r="53273" spans="3:3" x14ac:dyDescent="0.25">
      <c r="C53273" t="s">
        <v>85342</v>
      </c>
    </row>
    <row r="53274" spans="3:3" x14ac:dyDescent="0.25">
      <c r="C53274" t="s">
        <v>85343</v>
      </c>
    </row>
    <row r="53275" spans="3:3" x14ac:dyDescent="0.25">
      <c r="C53275" t="s">
        <v>85344</v>
      </c>
    </row>
    <row r="53276" spans="3:3" x14ac:dyDescent="0.25">
      <c r="C53276" t="s">
        <v>85345</v>
      </c>
    </row>
    <row r="53277" spans="3:3" x14ac:dyDescent="0.25">
      <c r="C53277" t="s">
        <v>85346</v>
      </c>
    </row>
    <row r="53278" spans="3:3" x14ac:dyDescent="0.25">
      <c r="C53278" t="s">
        <v>30956</v>
      </c>
    </row>
    <row r="53279" spans="3:3" x14ac:dyDescent="0.25">
      <c r="C53279" t="s">
        <v>85347</v>
      </c>
    </row>
    <row r="53280" spans="3:3" x14ac:dyDescent="0.25">
      <c r="C53280" t="s">
        <v>85348</v>
      </c>
    </row>
    <row r="53281" spans="3:3" x14ac:dyDescent="0.25">
      <c r="C53281" t="s">
        <v>85349</v>
      </c>
    </row>
    <row r="53282" spans="3:3" x14ac:dyDescent="0.25">
      <c r="C53282" t="s">
        <v>85350</v>
      </c>
    </row>
    <row r="53283" spans="3:3" x14ac:dyDescent="0.25">
      <c r="C53283" t="s">
        <v>85351</v>
      </c>
    </row>
    <row r="53284" spans="3:3" x14ac:dyDescent="0.25">
      <c r="C53284" t="s">
        <v>85352</v>
      </c>
    </row>
    <row r="53285" spans="3:3" x14ac:dyDescent="0.25">
      <c r="C53285" t="s">
        <v>85353</v>
      </c>
    </row>
    <row r="53286" spans="3:3" x14ac:dyDescent="0.25">
      <c r="C53286" t="s">
        <v>85354</v>
      </c>
    </row>
    <row r="53287" spans="3:3" x14ac:dyDescent="0.25">
      <c r="C53287" t="s">
        <v>85355</v>
      </c>
    </row>
    <row r="53288" spans="3:3" x14ac:dyDescent="0.25">
      <c r="C53288" t="s">
        <v>85356</v>
      </c>
    </row>
    <row r="53289" spans="3:3" x14ac:dyDescent="0.25">
      <c r="C53289" t="s">
        <v>85357</v>
      </c>
    </row>
    <row r="53290" spans="3:3" x14ac:dyDescent="0.25">
      <c r="C53290" t="s">
        <v>85358</v>
      </c>
    </row>
    <row r="53291" spans="3:3" x14ac:dyDescent="0.25">
      <c r="C53291" t="s">
        <v>85359</v>
      </c>
    </row>
    <row r="53292" spans="3:3" x14ac:dyDescent="0.25">
      <c r="C53292" t="s">
        <v>85360</v>
      </c>
    </row>
    <row r="53293" spans="3:3" x14ac:dyDescent="0.25">
      <c r="C53293" t="s">
        <v>85361</v>
      </c>
    </row>
    <row r="53294" spans="3:3" x14ac:dyDescent="0.25">
      <c r="C53294" t="s">
        <v>85362</v>
      </c>
    </row>
    <row r="53295" spans="3:3" x14ac:dyDescent="0.25">
      <c r="C53295" t="s">
        <v>85363</v>
      </c>
    </row>
    <row r="53296" spans="3:3" x14ac:dyDescent="0.25">
      <c r="C53296" t="s">
        <v>85364</v>
      </c>
    </row>
    <row r="53297" spans="3:3" x14ac:dyDescent="0.25">
      <c r="C53297" t="s">
        <v>85365</v>
      </c>
    </row>
    <row r="53298" spans="3:3" x14ac:dyDescent="0.25">
      <c r="C53298" t="s">
        <v>85366</v>
      </c>
    </row>
    <row r="53299" spans="3:3" x14ac:dyDescent="0.25">
      <c r="C53299" t="s">
        <v>85367</v>
      </c>
    </row>
    <row r="53300" spans="3:3" x14ac:dyDescent="0.25">
      <c r="C53300" t="s">
        <v>85368</v>
      </c>
    </row>
    <row r="53301" spans="3:3" x14ac:dyDescent="0.25">
      <c r="C53301" t="s">
        <v>85369</v>
      </c>
    </row>
    <row r="53302" spans="3:3" x14ac:dyDescent="0.25">
      <c r="C53302" t="s">
        <v>85370</v>
      </c>
    </row>
    <row r="53303" spans="3:3" x14ac:dyDescent="0.25">
      <c r="C53303" t="s">
        <v>85371</v>
      </c>
    </row>
    <row r="53304" spans="3:3" x14ac:dyDescent="0.25">
      <c r="C53304" t="s">
        <v>85372</v>
      </c>
    </row>
    <row r="53305" spans="3:3" x14ac:dyDescent="0.25">
      <c r="C53305" t="s">
        <v>85373</v>
      </c>
    </row>
    <row r="53306" spans="3:3" x14ac:dyDescent="0.25">
      <c r="C53306" t="s">
        <v>85374</v>
      </c>
    </row>
    <row r="53307" spans="3:3" x14ac:dyDescent="0.25">
      <c r="C53307" t="s">
        <v>85375</v>
      </c>
    </row>
    <row r="53308" spans="3:3" x14ac:dyDescent="0.25">
      <c r="C53308" t="s">
        <v>85376</v>
      </c>
    </row>
    <row r="53309" spans="3:3" x14ac:dyDescent="0.25">
      <c r="C53309" t="s">
        <v>85377</v>
      </c>
    </row>
    <row r="53310" spans="3:3" x14ac:dyDescent="0.25">
      <c r="C53310" t="s">
        <v>85378</v>
      </c>
    </row>
    <row r="53311" spans="3:3" x14ac:dyDescent="0.25">
      <c r="C53311" t="s">
        <v>85379</v>
      </c>
    </row>
    <row r="53312" spans="3:3" x14ac:dyDescent="0.25">
      <c r="C53312" t="s">
        <v>85380</v>
      </c>
    </row>
    <row r="53313" spans="3:3" x14ac:dyDescent="0.25">
      <c r="C53313" t="s">
        <v>85381</v>
      </c>
    </row>
    <row r="53314" spans="3:3" x14ac:dyDescent="0.25">
      <c r="C53314" t="s">
        <v>85382</v>
      </c>
    </row>
    <row r="53315" spans="3:3" x14ac:dyDescent="0.25">
      <c r="C53315" t="s">
        <v>85383</v>
      </c>
    </row>
    <row r="53316" spans="3:3" x14ac:dyDescent="0.25">
      <c r="C53316" t="s">
        <v>85384</v>
      </c>
    </row>
    <row r="53317" spans="3:3" x14ac:dyDescent="0.25">
      <c r="C53317" t="s">
        <v>85385</v>
      </c>
    </row>
    <row r="53318" spans="3:3" x14ac:dyDescent="0.25">
      <c r="C53318" t="s">
        <v>85386</v>
      </c>
    </row>
    <row r="53319" spans="3:3" x14ac:dyDescent="0.25">
      <c r="C53319" t="s">
        <v>85387</v>
      </c>
    </row>
    <row r="53320" spans="3:3" x14ac:dyDescent="0.25">
      <c r="C53320" t="s">
        <v>85388</v>
      </c>
    </row>
    <row r="53321" spans="3:3" x14ac:dyDescent="0.25">
      <c r="C53321" t="s">
        <v>85389</v>
      </c>
    </row>
    <row r="53322" spans="3:3" x14ac:dyDescent="0.25">
      <c r="C53322" t="s">
        <v>85390</v>
      </c>
    </row>
    <row r="53323" spans="3:3" x14ac:dyDescent="0.25">
      <c r="C53323" t="s">
        <v>85391</v>
      </c>
    </row>
    <row r="53324" spans="3:3" x14ac:dyDescent="0.25">
      <c r="C53324" t="s">
        <v>85392</v>
      </c>
    </row>
    <row r="53325" spans="3:3" x14ac:dyDescent="0.25">
      <c r="C53325" t="s">
        <v>85393</v>
      </c>
    </row>
    <row r="53326" spans="3:3" x14ac:dyDescent="0.25">
      <c r="C53326" t="s">
        <v>85394</v>
      </c>
    </row>
    <row r="53327" spans="3:3" x14ac:dyDescent="0.25">
      <c r="C53327" t="s">
        <v>85395</v>
      </c>
    </row>
    <row r="53328" spans="3:3" x14ac:dyDescent="0.25">
      <c r="C53328" t="s">
        <v>85396</v>
      </c>
    </row>
    <row r="53329" spans="3:3" x14ac:dyDescent="0.25">
      <c r="C53329" t="s">
        <v>85397</v>
      </c>
    </row>
    <row r="53330" spans="3:3" x14ac:dyDescent="0.25">
      <c r="C53330" t="s">
        <v>85398</v>
      </c>
    </row>
    <row r="53331" spans="3:3" x14ac:dyDescent="0.25">
      <c r="C53331" t="s">
        <v>85399</v>
      </c>
    </row>
    <row r="53332" spans="3:3" x14ac:dyDescent="0.25">
      <c r="C53332" t="s">
        <v>85400</v>
      </c>
    </row>
    <row r="53333" spans="3:3" x14ac:dyDescent="0.25">
      <c r="C53333" t="s">
        <v>85401</v>
      </c>
    </row>
    <row r="53334" spans="3:3" x14ac:dyDescent="0.25">
      <c r="C53334" t="s">
        <v>85402</v>
      </c>
    </row>
    <row r="53335" spans="3:3" x14ac:dyDescent="0.25">
      <c r="C53335" t="s">
        <v>85403</v>
      </c>
    </row>
    <row r="53336" spans="3:3" x14ac:dyDescent="0.25">
      <c r="C53336" t="s">
        <v>85404</v>
      </c>
    </row>
    <row r="53337" spans="3:3" x14ac:dyDescent="0.25">
      <c r="C53337" t="s">
        <v>85405</v>
      </c>
    </row>
    <row r="53338" spans="3:3" x14ac:dyDescent="0.25">
      <c r="C53338" t="s">
        <v>85406</v>
      </c>
    </row>
    <row r="53339" spans="3:3" x14ac:dyDescent="0.25">
      <c r="C53339" t="s">
        <v>85407</v>
      </c>
    </row>
    <row r="53340" spans="3:3" x14ac:dyDescent="0.25">
      <c r="C53340" t="s">
        <v>85408</v>
      </c>
    </row>
    <row r="53341" spans="3:3" x14ac:dyDescent="0.25">
      <c r="C53341" t="s">
        <v>85409</v>
      </c>
    </row>
    <row r="53342" spans="3:3" x14ac:dyDescent="0.25">
      <c r="C53342" t="s">
        <v>85410</v>
      </c>
    </row>
    <row r="53343" spans="3:3" x14ac:dyDescent="0.25">
      <c r="C53343" t="s">
        <v>85411</v>
      </c>
    </row>
    <row r="53344" spans="3:3" x14ac:dyDescent="0.25">
      <c r="C53344" t="s">
        <v>85412</v>
      </c>
    </row>
    <row r="53345" spans="3:3" x14ac:dyDescent="0.25">
      <c r="C53345" t="s">
        <v>85413</v>
      </c>
    </row>
    <row r="53346" spans="3:3" x14ac:dyDescent="0.25">
      <c r="C53346" t="s">
        <v>30699</v>
      </c>
    </row>
    <row r="53347" spans="3:3" x14ac:dyDescent="0.25">
      <c r="C53347" t="s">
        <v>85414</v>
      </c>
    </row>
    <row r="53348" spans="3:3" x14ac:dyDescent="0.25">
      <c r="C53348" t="s">
        <v>85415</v>
      </c>
    </row>
    <row r="53349" spans="3:3" x14ac:dyDescent="0.25">
      <c r="C53349" t="s">
        <v>85416</v>
      </c>
    </row>
    <row r="53350" spans="3:3" x14ac:dyDescent="0.25">
      <c r="C53350" t="s">
        <v>85417</v>
      </c>
    </row>
    <row r="53351" spans="3:3" x14ac:dyDescent="0.25">
      <c r="C53351" t="s">
        <v>85418</v>
      </c>
    </row>
    <row r="53352" spans="3:3" x14ac:dyDescent="0.25">
      <c r="C53352" t="s">
        <v>85419</v>
      </c>
    </row>
    <row r="53353" spans="3:3" x14ac:dyDescent="0.25">
      <c r="C53353" t="s">
        <v>85420</v>
      </c>
    </row>
    <row r="53354" spans="3:3" x14ac:dyDescent="0.25">
      <c r="C53354" t="s">
        <v>85421</v>
      </c>
    </row>
    <row r="53355" spans="3:3" x14ac:dyDescent="0.25">
      <c r="C53355" t="s">
        <v>85422</v>
      </c>
    </row>
    <row r="53356" spans="3:3" x14ac:dyDescent="0.25">
      <c r="C53356" t="s">
        <v>85423</v>
      </c>
    </row>
    <row r="53357" spans="3:3" x14ac:dyDescent="0.25">
      <c r="C53357" t="s">
        <v>85424</v>
      </c>
    </row>
    <row r="53358" spans="3:3" x14ac:dyDescent="0.25">
      <c r="C53358" t="s">
        <v>85425</v>
      </c>
    </row>
    <row r="53359" spans="3:3" x14ac:dyDescent="0.25">
      <c r="C53359" t="s">
        <v>85426</v>
      </c>
    </row>
    <row r="53360" spans="3:3" x14ac:dyDescent="0.25">
      <c r="C53360" t="s">
        <v>85427</v>
      </c>
    </row>
    <row r="53361" spans="3:3" x14ac:dyDescent="0.25">
      <c r="C53361" t="s">
        <v>85428</v>
      </c>
    </row>
    <row r="53362" spans="3:3" x14ac:dyDescent="0.25">
      <c r="C53362" t="s">
        <v>85429</v>
      </c>
    </row>
    <row r="53363" spans="3:3" x14ac:dyDescent="0.25">
      <c r="C53363" t="s">
        <v>85430</v>
      </c>
    </row>
    <row r="53364" spans="3:3" x14ac:dyDescent="0.25">
      <c r="C53364" t="s">
        <v>85431</v>
      </c>
    </row>
    <row r="53365" spans="3:3" x14ac:dyDescent="0.25">
      <c r="C53365" t="s">
        <v>85432</v>
      </c>
    </row>
    <row r="53366" spans="3:3" x14ac:dyDescent="0.25">
      <c r="C53366" t="s">
        <v>85433</v>
      </c>
    </row>
    <row r="53367" spans="3:3" x14ac:dyDescent="0.25">
      <c r="C53367" t="s">
        <v>85434</v>
      </c>
    </row>
    <row r="53368" spans="3:3" x14ac:dyDescent="0.25">
      <c r="C53368" t="s">
        <v>85435</v>
      </c>
    </row>
    <row r="53369" spans="3:3" x14ac:dyDescent="0.25">
      <c r="C53369" t="s">
        <v>85436</v>
      </c>
    </row>
    <row r="53370" spans="3:3" x14ac:dyDescent="0.25">
      <c r="C53370" t="s">
        <v>85437</v>
      </c>
    </row>
    <row r="53371" spans="3:3" x14ac:dyDescent="0.25">
      <c r="C53371" t="s">
        <v>85438</v>
      </c>
    </row>
    <row r="53372" spans="3:3" x14ac:dyDescent="0.25">
      <c r="C53372" t="s">
        <v>85439</v>
      </c>
    </row>
    <row r="53373" spans="3:3" x14ac:dyDescent="0.25">
      <c r="C53373" t="s">
        <v>85440</v>
      </c>
    </row>
    <row r="53374" spans="3:3" x14ac:dyDescent="0.25">
      <c r="C53374" t="s">
        <v>85441</v>
      </c>
    </row>
    <row r="53375" spans="3:3" x14ac:dyDescent="0.25">
      <c r="C53375" t="s">
        <v>85442</v>
      </c>
    </row>
    <row r="53376" spans="3:3" x14ac:dyDescent="0.25">
      <c r="C53376" t="s">
        <v>85443</v>
      </c>
    </row>
    <row r="53377" spans="3:3" x14ac:dyDescent="0.25">
      <c r="C53377" t="s">
        <v>85444</v>
      </c>
    </row>
    <row r="53378" spans="3:3" x14ac:dyDescent="0.25">
      <c r="C53378" t="s">
        <v>85445</v>
      </c>
    </row>
    <row r="53379" spans="3:3" x14ac:dyDescent="0.25">
      <c r="C53379" t="s">
        <v>85446</v>
      </c>
    </row>
    <row r="53380" spans="3:3" x14ac:dyDescent="0.25">
      <c r="C53380" t="s">
        <v>85447</v>
      </c>
    </row>
    <row r="53381" spans="3:3" x14ac:dyDescent="0.25">
      <c r="C53381" t="s">
        <v>85448</v>
      </c>
    </row>
    <row r="53382" spans="3:3" x14ac:dyDescent="0.25">
      <c r="C53382" t="s">
        <v>85449</v>
      </c>
    </row>
    <row r="53383" spans="3:3" x14ac:dyDescent="0.25">
      <c r="C53383" t="s">
        <v>85450</v>
      </c>
    </row>
    <row r="53384" spans="3:3" x14ac:dyDescent="0.25">
      <c r="C53384" t="s">
        <v>85451</v>
      </c>
    </row>
    <row r="53385" spans="3:3" x14ac:dyDescent="0.25">
      <c r="C53385" t="s">
        <v>85452</v>
      </c>
    </row>
    <row r="53386" spans="3:3" x14ac:dyDescent="0.25">
      <c r="C53386" t="s">
        <v>85453</v>
      </c>
    </row>
    <row r="53387" spans="3:3" x14ac:dyDescent="0.25">
      <c r="C53387" t="s">
        <v>85454</v>
      </c>
    </row>
    <row r="53388" spans="3:3" x14ac:dyDescent="0.25">
      <c r="C53388" t="s">
        <v>85455</v>
      </c>
    </row>
    <row r="53389" spans="3:3" x14ac:dyDescent="0.25">
      <c r="C53389" t="s">
        <v>30906</v>
      </c>
    </row>
    <row r="53390" spans="3:3" x14ac:dyDescent="0.25">
      <c r="C53390" t="s">
        <v>85456</v>
      </c>
    </row>
    <row r="53391" spans="3:3" x14ac:dyDescent="0.25">
      <c r="C53391" t="s">
        <v>85457</v>
      </c>
    </row>
    <row r="53392" spans="3:3" x14ac:dyDescent="0.25">
      <c r="C53392" t="s">
        <v>85458</v>
      </c>
    </row>
    <row r="53393" spans="3:3" x14ac:dyDescent="0.25">
      <c r="C53393" t="s">
        <v>85459</v>
      </c>
    </row>
    <row r="53394" spans="3:3" x14ac:dyDescent="0.25">
      <c r="C53394" t="s">
        <v>85460</v>
      </c>
    </row>
    <row r="53395" spans="3:3" x14ac:dyDescent="0.25">
      <c r="C53395" t="s">
        <v>85461</v>
      </c>
    </row>
    <row r="53396" spans="3:3" x14ac:dyDescent="0.25">
      <c r="C53396" t="s">
        <v>85462</v>
      </c>
    </row>
    <row r="53397" spans="3:3" x14ac:dyDescent="0.25">
      <c r="C53397" t="s">
        <v>85463</v>
      </c>
    </row>
    <row r="53398" spans="3:3" x14ac:dyDescent="0.25">
      <c r="C53398" t="s">
        <v>85464</v>
      </c>
    </row>
    <row r="53399" spans="3:3" x14ac:dyDescent="0.25">
      <c r="C53399" t="s">
        <v>85465</v>
      </c>
    </row>
    <row r="53400" spans="3:3" x14ac:dyDescent="0.25">
      <c r="C53400" t="s">
        <v>85466</v>
      </c>
    </row>
    <row r="53401" spans="3:3" x14ac:dyDescent="0.25">
      <c r="C53401" t="s">
        <v>85467</v>
      </c>
    </row>
    <row r="53402" spans="3:3" x14ac:dyDescent="0.25">
      <c r="C53402" t="s">
        <v>85468</v>
      </c>
    </row>
    <row r="53403" spans="3:3" x14ac:dyDescent="0.25">
      <c r="C53403" t="s">
        <v>85469</v>
      </c>
    </row>
    <row r="53404" spans="3:3" x14ac:dyDescent="0.25">
      <c r="C53404" t="s">
        <v>85470</v>
      </c>
    </row>
    <row r="53405" spans="3:3" x14ac:dyDescent="0.25">
      <c r="C53405" t="s">
        <v>85471</v>
      </c>
    </row>
    <row r="53406" spans="3:3" x14ac:dyDescent="0.25">
      <c r="C53406" t="s">
        <v>85472</v>
      </c>
    </row>
    <row r="53407" spans="3:3" x14ac:dyDescent="0.25">
      <c r="C53407" t="s">
        <v>85473</v>
      </c>
    </row>
    <row r="53408" spans="3:3" x14ac:dyDescent="0.25">
      <c r="C53408" t="s">
        <v>85474</v>
      </c>
    </row>
    <row r="53409" spans="3:3" x14ac:dyDescent="0.25">
      <c r="C53409" t="s">
        <v>85475</v>
      </c>
    </row>
    <row r="53410" spans="3:3" x14ac:dyDescent="0.25">
      <c r="C53410" t="s">
        <v>85476</v>
      </c>
    </row>
    <row r="53411" spans="3:3" x14ac:dyDescent="0.25">
      <c r="C53411" t="s">
        <v>85477</v>
      </c>
    </row>
    <row r="53412" spans="3:3" x14ac:dyDescent="0.25">
      <c r="C53412" t="s">
        <v>85478</v>
      </c>
    </row>
    <row r="53413" spans="3:3" x14ac:dyDescent="0.25">
      <c r="C53413" t="s">
        <v>85479</v>
      </c>
    </row>
    <row r="53414" spans="3:3" x14ac:dyDescent="0.25">
      <c r="C53414" t="s">
        <v>85480</v>
      </c>
    </row>
    <row r="53415" spans="3:3" x14ac:dyDescent="0.25">
      <c r="C53415" t="s">
        <v>85481</v>
      </c>
    </row>
    <row r="53416" spans="3:3" x14ac:dyDescent="0.25">
      <c r="C53416" t="s">
        <v>85482</v>
      </c>
    </row>
    <row r="53417" spans="3:3" x14ac:dyDescent="0.25">
      <c r="C53417" t="s">
        <v>85483</v>
      </c>
    </row>
    <row r="53418" spans="3:3" x14ac:dyDescent="0.25">
      <c r="C53418" t="s">
        <v>85484</v>
      </c>
    </row>
    <row r="53419" spans="3:3" x14ac:dyDescent="0.25">
      <c r="C53419" t="s">
        <v>85485</v>
      </c>
    </row>
    <row r="53420" spans="3:3" x14ac:dyDescent="0.25">
      <c r="C53420" t="s">
        <v>85486</v>
      </c>
    </row>
    <row r="53421" spans="3:3" x14ac:dyDescent="0.25">
      <c r="C53421" t="s">
        <v>85487</v>
      </c>
    </row>
    <row r="53422" spans="3:3" x14ac:dyDescent="0.25">
      <c r="C53422" t="s">
        <v>85488</v>
      </c>
    </row>
    <row r="53423" spans="3:3" x14ac:dyDescent="0.25">
      <c r="C53423" t="s">
        <v>85489</v>
      </c>
    </row>
    <row r="53424" spans="3:3" x14ac:dyDescent="0.25">
      <c r="C53424" t="s">
        <v>85490</v>
      </c>
    </row>
    <row r="53425" spans="3:3" x14ac:dyDescent="0.25">
      <c r="C53425" t="s">
        <v>85491</v>
      </c>
    </row>
    <row r="53426" spans="3:3" x14ac:dyDescent="0.25">
      <c r="C53426" t="s">
        <v>85492</v>
      </c>
    </row>
    <row r="53427" spans="3:3" x14ac:dyDescent="0.25">
      <c r="C53427" t="s">
        <v>85493</v>
      </c>
    </row>
    <row r="53428" spans="3:3" x14ac:dyDescent="0.25">
      <c r="C53428" t="s">
        <v>85494</v>
      </c>
    </row>
    <row r="53429" spans="3:3" x14ac:dyDescent="0.25">
      <c r="C53429" t="s">
        <v>85495</v>
      </c>
    </row>
    <row r="53430" spans="3:3" x14ac:dyDescent="0.25">
      <c r="C53430" t="s">
        <v>85496</v>
      </c>
    </row>
    <row r="53431" spans="3:3" x14ac:dyDescent="0.25">
      <c r="C53431" t="s">
        <v>85497</v>
      </c>
    </row>
    <row r="53432" spans="3:3" x14ac:dyDescent="0.25">
      <c r="C53432" t="s">
        <v>85498</v>
      </c>
    </row>
    <row r="53433" spans="3:3" x14ac:dyDescent="0.25">
      <c r="C53433" t="s">
        <v>85499</v>
      </c>
    </row>
    <row r="53434" spans="3:3" x14ac:dyDescent="0.25">
      <c r="C53434" t="s">
        <v>85500</v>
      </c>
    </row>
    <row r="53435" spans="3:3" x14ac:dyDescent="0.25">
      <c r="C53435" t="s">
        <v>85501</v>
      </c>
    </row>
    <row r="53436" spans="3:3" x14ac:dyDescent="0.25">
      <c r="C53436" t="s">
        <v>85502</v>
      </c>
    </row>
    <row r="53437" spans="3:3" x14ac:dyDescent="0.25">
      <c r="C53437" t="s">
        <v>85503</v>
      </c>
    </row>
    <row r="53438" spans="3:3" x14ac:dyDescent="0.25">
      <c r="C53438" t="s">
        <v>85504</v>
      </c>
    </row>
    <row r="53439" spans="3:3" x14ac:dyDescent="0.25">
      <c r="C53439" t="s">
        <v>85505</v>
      </c>
    </row>
    <row r="53440" spans="3:3" x14ac:dyDescent="0.25">
      <c r="C53440" t="s">
        <v>85506</v>
      </c>
    </row>
    <row r="53441" spans="3:3" x14ac:dyDescent="0.25">
      <c r="C53441" t="s">
        <v>85507</v>
      </c>
    </row>
    <row r="53442" spans="3:3" x14ac:dyDescent="0.25">
      <c r="C53442" t="s">
        <v>85508</v>
      </c>
    </row>
    <row r="53443" spans="3:3" x14ac:dyDescent="0.25">
      <c r="C53443" t="s">
        <v>85509</v>
      </c>
    </row>
    <row r="53444" spans="3:3" x14ac:dyDescent="0.25">
      <c r="C53444" t="s">
        <v>85510</v>
      </c>
    </row>
    <row r="53445" spans="3:3" x14ac:dyDescent="0.25">
      <c r="C53445" t="s">
        <v>85511</v>
      </c>
    </row>
    <row r="53446" spans="3:3" x14ac:dyDescent="0.25">
      <c r="C53446" t="s">
        <v>85512</v>
      </c>
    </row>
    <row r="53447" spans="3:3" x14ac:dyDescent="0.25">
      <c r="C53447" t="s">
        <v>85513</v>
      </c>
    </row>
    <row r="53448" spans="3:3" x14ac:dyDescent="0.25">
      <c r="C53448" t="s">
        <v>85514</v>
      </c>
    </row>
    <row r="53449" spans="3:3" x14ac:dyDescent="0.25">
      <c r="C53449" t="s">
        <v>85515</v>
      </c>
    </row>
    <row r="53450" spans="3:3" x14ac:dyDescent="0.25">
      <c r="C53450" t="s">
        <v>85516</v>
      </c>
    </row>
    <row r="53451" spans="3:3" x14ac:dyDescent="0.25">
      <c r="C53451" t="s">
        <v>85517</v>
      </c>
    </row>
    <row r="53452" spans="3:3" x14ac:dyDescent="0.25">
      <c r="C53452" t="s">
        <v>85518</v>
      </c>
    </row>
    <row r="53453" spans="3:3" x14ac:dyDescent="0.25">
      <c r="C53453" t="s">
        <v>85519</v>
      </c>
    </row>
    <row r="53454" spans="3:3" x14ac:dyDescent="0.25">
      <c r="C53454" t="s">
        <v>85520</v>
      </c>
    </row>
    <row r="53455" spans="3:3" x14ac:dyDescent="0.25">
      <c r="C53455" t="s">
        <v>85521</v>
      </c>
    </row>
    <row r="53456" spans="3:3" x14ac:dyDescent="0.25">
      <c r="C53456" t="s">
        <v>85522</v>
      </c>
    </row>
    <row r="53457" spans="3:3" x14ac:dyDescent="0.25">
      <c r="C53457" t="s">
        <v>85523</v>
      </c>
    </row>
    <row r="53458" spans="3:3" x14ac:dyDescent="0.25">
      <c r="C53458" t="s">
        <v>85524</v>
      </c>
    </row>
    <row r="53459" spans="3:3" x14ac:dyDescent="0.25">
      <c r="C53459" t="s">
        <v>85525</v>
      </c>
    </row>
    <row r="53460" spans="3:3" x14ac:dyDescent="0.25">
      <c r="C53460" t="s">
        <v>85526</v>
      </c>
    </row>
    <row r="53461" spans="3:3" x14ac:dyDescent="0.25">
      <c r="C53461" t="s">
        <v>85527</v>
      </c>
    </row>
    <row r="53462" spans="3:3" x14ac:dyDescent="0.25">
      <c r="C53462" t="s">
        <v>85528</v>
      </c>
    </row>
    <row r="53463" spans="3:3" x14ac:dyDescent="0.25">
      <c r="C53463" t="s">
        <v>85529</v>
      </c>
    </row>
    <row r="53464" spans="3:3" x14ac:dyDescent="0.25">
      <c r="C53464" t="s">
        <v>85530</v>
      </c>
    </row>
    <row r="53465" spans="3:3" x14ac:dyDescent="0.25">
      <c r="C53465" t="s">
        <v>85531</v>
      </c>
    </row>
    <row r="53466" spans="3:3" x14ac:dyDescent="0.25">
      <c r="C53466" t="s">
        <v>85532</v>
      </c>
    </row>
    <row r="53467" spans="3:3" x14ac:dyDescent="0.25">
      <c r="C53467" t="s">
        <v>85533</v>
      </c>
    </row>
    <row r="53468" spans="3:3" x14ac:dyDescent="0.25">
      <c r="C53468" t="s">
        <v>85534</v>
      </c>
    </row>
    <row r="53469" spans="3:3" x14ac:dyDescent="0.25">
      <c r="C53469" t="s">
        <v>85535</v>
      </c>
    </row>
    <row r="53470" spans="3:3" x14ac:dyDescent="0.25">
      <c r="C53470" t="s">
        <v>85536</v>
      </c>
    </row>
    <row r="53471" spans="3:3" x14ac:dyDescent="0.25">
      <c r="C53471" t="s">
        <v>85537</v>
      </c>
    </row>
    <row r="53472" spans="3:3" x14ac:dyDescent="0.25">
      <c r="C53472" t="s">
        <v>85538</v>
      </c>
    </row>
    <row r="53473" spans="3:3" x14ac:dyDescent="0.25">
      <c r="C53473" t="s">
        <v>85539</v>
      </c>
    </row>
    <row r="53474" spans="3:3" x14ac:dyDescent="0.25">
      <c r="C53474" t="s">
        <v>85540</v>
      </c>
    </row>
    <row r="53475" spans="3:3" x14ac:dyDescent="0.25">
      <c r="C53475" t="s">
        <v>85541</v>
      </c>
    </row>
    <row r="53476" spans="3:3" x14ac:dyDescent="0.25">
      <c r="C53476" t="s">
        <v>85542</v>
      </c>
    </row>
    <row r="53477" spans="3:3" x14ac:dyDescent="0.25">
      <c r="C53477" t="s">
        <v>85543</v>
      </c>
    </row>
    <row r="53478" spans="3:3" x14ac:dyDescent="0.25">
      <c r="C53478" t="s">
        <v>85544</v>
      </c>
    </row>
    <row r="53479" spans="3:3" x14ac:dyDescent="0.25">
      <c r="C53479" t="s">
        <v>85545</v>
      </c>
    </row>
    <row r="53480" spans="3:3" x14ac:dyDescent="0.25">
      <c r="C53480" t="s">
        <v>85546</v>
      </c>
    </row>
    <row r="53481" spans="3:3" x14ac:dyDescent="0.25">
      <c r="C53481" t="s">
        <v>85547</v>
      </c>
    </row>
    <row r="53482" spans="3:3" x14ac:dyDescent="0.25">
      <c r="C53482" t="s">
        <v>85548</v>
      </c>
    </row>
    <row r="53483" spans="3:3" x14ac:dyDescent="0.25">
      <c r="C53483" t="s">
        <v>85549</v>
      </c>
    </row>
    <row r="53484" spans="3:3" x14ac:dyDescent="0.25">
      <c r="C53484" t="s">
        <v>85550</v>
      </c>
    </row>
    <row r="53485" spans="3:3" x14ac:dyDescent="0.25">
      <c r="C53485" t="s">
        <v>85551</v>
      </c>
    </row>
    <row r="53486" spans="3:3" x14ac:dyDescent="0.25">
      <c r="C53486" t="s">
        <v>85552</v>
      </c>
    </row>
    <row r="53487" spans="3:3" x14ac:dyDescent="0.25">
      <c r="C53487" t="s">
        <v>85553</v>
      </c>
    </row>
    <row r="53488" spans="3:3" x14ac:dyDescent="0.25">
      <c r="C53488" t="s">
        <v>85554</v>
      </c>
    </row>
    <row r="53489" spans="3:3" x14ac:dyDescent="0.25">
      <c r="C53489" t="s">
        <v>85555</v>
      </c>
    </row>
    <row r="53490" spans="3:3" x14ac:dyDescent="0.25">
      <c r="C53490" t="s">
        <v>85556</v>
      </c>
    </row>
    <row r="53491" spans="3:3" x14ac:dyDescent="0.25">
      <c r="C53491" t="s">
        <v>85557</v>
      </c>
    </row>
    <row r="53492" spans="3:3" x14ac:dyDescent="0.25">
      <c r="C53492" t="s">
        <v>85558</v>
      </c>
    </row>
    <row r="53493" spans="3:3" x14ac:dyDescent="0.25">
      <c r="C53493" t="s">
        <v>85559</v>
      </c>
    </row>
    <row r="53494" spans="3:3" x14ac:dyDescent="0.25">
      <c r="C53494" t="s">
        <v>85560</v>
      </c>
    </row>
    <row r="53495" spans="3:3" x14ac:dyDescent="0.25">
      <c r="C53495" t="s">
        <v>85561</v>
      </c>
    </row>
    <row r="53496" spans="3:3" x14ac:dyDescent="0.25">
      <c r="C53496" t="s">
        <v>85562</v>
      </c>
    </row>
    <row r="53497" spans="3:3" x14ac:dyDescent="0.25">
      <c r="C53497" t="s">
        <v>85563</v>
      </c>
    </row>
    <row r="53498" spans="3:3" x14ac:dyDescent="0.25">
      <c r="C53498" t="s">
        <v>85564</v>
      </c>
    </row>
    <row r="53499" spans="3:3" x14ac:dyDescent="0.25">
      <c r="C53499" t="s">
        <v>85565</v>
      </c>
    </row>
    <row r="53500" spans="3:3" x14ac:dyDescent="0.25">
      <c r="C53500" t="s">
        <v>85566</v>
      </c>
    </row>
    <row r="53501" spans="3:3" x14ac:dyDescent="0.25">
      <c r="C53501" t="s">
        <v>85567</v>
      </c>
    </row>
    <row r="53502" spans="3:3" x14ac:dyDescent="0.25">
      <c r="C53502" t="s">
        <v>85568</v>
      </c>
    </row>
    <row r="53503" spans="3:3" x14ac:dyDescent="0.25">
      <c r="C53503" t="s">
        <v>85569</v>
      </c>
    </row>
    <row r="53504" spans="3:3" x14ac:dyDescent="0.25">
      <c r="C53504" t="s">
        <v>85570</v>
      </c>
    </row>
    <row r="53505" spans="3:3" x14ac:dyDescent="0.25">
      <c r="C53505" t="s">
        <v>85571</v>
      </c>
    </row>
    <row r="53506" spans="3:3" x14ac:dyDescent="0.25">
      <c r="C53506" t="s">
        <v>85572</v>
      </c>
    </row>
    <row r="53507" spans="3:3" x14ac:dyDescent="0.25">
      <c r="C53507" t="s">
        <v>85573</v>
      </c>
    </row>
    <row r="53508" spans="3:3" x14ac:dyDescent="0.25">
      <c r="C53508" t="s">
        <v>85574</v>
      </c>
    </row>
    <row r="53509" spans="3:3" x14ac:dyDescent="0.25">
      <c r="C53509" t="s">
        <v>85575</v>
      </c>
    </row>
    <row r="53510" spans="3:3" x14ac:dyDescent="0.25">
      <c r="C53510" t="s">
        <v>85576</v>
      </c>
    </row>
    <row r="53511" spans="3:3" x14ac:dyDescent="0.25">
      <c r="C53511" t="s">
        <v>85577</v>
      </c>
    </row>
    <row r="53512" spans="3:3" x14ac:dyDescent="0.25">
      <c r="C53512" t="s">
        <v>85578</v>
      </c>
    </row>
    <row r="53513" spans="3:3" x14ac:dyDescent="0.25">
      <c r="C53513" t="s">
        <v>85579</v>
      </c>
    </row>
    <row r="53514" spans="3:3" x14ac:dyDescent="0.25">
      <c r="C53514" t="s">
        <v>85580</v>
      </c>
    </row>
    <row r="53515" spans="3:3" x14ac:dyDescent="0.25">
      <c r="C53515" t="s">
        <v>85581</v>
      </c>
    </row>
    <row r="53516" spans="3:3" x14ac:dyDescent="0.25">
      <c r="C53516" t="s">
        <v>85582</v>
      </c>
    </row>
    <row r="53517" spans="3:3" x14ac:dyDescent="0.25">
      <c r="C53517" t="s">
        <v>85583</v>
      </c>
    </row>
    <row r="53518" spans="3:3" x14ac:dyDescent="0.25">
      <c r="C53518" t="s">
        <v>85584</v>
      </c>
    </row>
    <row r="53519" spans="3:3" x14ac:dyDescent="0.25">
      <c r="C53519" t="s">
        <v>85585</v>
      </c>
    </row>
    <row r="53520" spans="3:3" x14ac:dyDescent="0.25">
      <c r="C53520" t="s">
        <v>85586</v>
      </c>
    </row>
    <row r="53521" spans="3:3" x14ac:dyDescent="0.25">
      <c r="C53521" t="s">
        <v>85587</v>
      </c>
    </row>
    <row r="53522" spans="3:3" x14ac:dyDescent="0.25">
      <c r="C53522" t="s">
        <v>85588</v>
      </c>
    </row>
    <row r="53523" spans="3:3" x14ac:dyDescent="0.25">
      <c r="C53523" t="s">
        <v>85589</v>
      </c>
    </row>
    <row r="53524" spans="3:3" x14ac:dyDescent="0.25">
      <c r="C53524" t="s">
        <v>85590</v>
      </c>
    </row>
    <row r="53525" spans="3:3" x14ac:dyDescent="0.25">
      <c r="C53525" t="s">
        <v>85591</v>
      </c>
    </row>
    <row r="53526" spans="3:3" x14ac:dyDescent="0.25">
      <c r="C53526" t="s">
        <v>85592</v>
      </c>
    </row>
    <row r="53527" spans="3:3" x14ac:dyDescent="0.25">
      <c r="C53527" t="s">
        <v>85593</v>
      </c>
    </row>
    <row r="53528" spans="3:3" x14ac:dyDescent="0.25">
      <c r="C53528" t="s">
        <v>85594</v>
      </c>
    </row>
    <row r="53529" spans="3:3" x14ac:dyDescent="0.25">
      <c r="C53529" t="s">
        <v>85595</v>
      </c>
    </row>
    <row r="53530" spans="3:3" x14ac:dyDescent="0.25">
      <c r="C53530" t="s">
        <v>85596</v>
      </c>
    </row>
    <row r="53531" spans="3:3" x14ac:dyDescent="0.25">
      <c r="C53531" t="s">
        <v>85597</v>
      </c>
    </row>
    <row r="53532" spans="3:3" x14ac:dyDescent="0.25">
      <c r="C53532" t="s">
        <v>85598</v>
      </c>
    </row>
    <row r="53533" spans="3:3" x14ac:dyDescent="0.25">
      <c r="C53533" t="s">
        <v>85599</v>
      </c>
    </row>
    <row r="53534" spans="3:3" x14ac:dyDescent="0.25">
      <c r="C53534" t="s">
        <v>85600</v>
      </c>
    </row>
    <row r="53535" spans="3:3" x14ac:dyDescent="0.25">
      <c r="C53535" t="s">
        <v>85601</v>
      </c>
    </row>
    <row r="53536" spans="3:3" x14ac:dyDescent="0.25">
      <c r="C53536" t="s">
        <v>85602</v>
      </c>
    </row>
    <row r="53537" spans="3:3" x14ac:dyDescent="0.25">
      <c r="C53537" t="s">
        <v>85603</v>
      </c>
    </row>
    <row r="53538" spans="3:3" x14ac:dyDescent="0.25">
      <c r="C53538" t="s">
        <v>85604</v>
      </c>
    </row>
    <row r="53539" spans="3:3" x14ac:dyDescent="0.25">
      <c r="C53539" t="s">
        <v>85605</v>
      </c>
    </row>
    <row r="53540" spans="3:3" x14ac:dyDescent="0.25">
      <c r="C53540" t="s">
        <v>85606</v>
      </c>
    </row>
    <row r="53541" spans="3:3" x14ac:dyDescent="0.25">
      <c r="C53541" t="s">
        <v>85607</v>
      </c>
    </row>
    <row r="53542" spans="3:3" x14ac:dyDescent="0.25">
      <c r="C53542" t="s">
        <v>85608</v>
      </c>
    </row>
    <row r="53543" spans="3:3" x14ac:dyDescent="0.25">
      <c r="C53543" t="s">
        <v>85609</v>
      </c>
    </row>
    <row r="53544" spans="3:3" x14ac:dyDescent="0.25">
      <c r="C53544" t="s">
        <v>85610</v>
      </c>
    </row>
    <row r="53545" spans="3:3" x14ac:dyDescent="0.25">
      <c r="C53545" t="s">
        <v>85611</v>
      </c>
    </row>
    <row r="53546" spans="3:3" x14ac:dyDescent="0.25">
      <c r="C53546" t="s">
        <v>85612</v>
      </c>
    </row>
    <row r="53547" spans="3:3" x14ac:dyDescent="0.25">
      <c r="C53547" t="s">
        <v>85613</v>
      </c>
    </row>
    <row r="53548" spans="3:3" x14ac:dyDescent="0.25">
      <c r="C53548" t="s">
        <v>85614</v>
      </c>
    </row>
    <row r="53549" spans="3:3" x14ac:dyDescent="0.25">
      <c r="C53549" t="s">
        <v>85615</v>
      </c>
    </row>
    <row r="53550" spans="3:3" x14ac:dyDescent="0.25">
      <c r="C53550" t="s">
        <v>85616</v>
      </c>
    </row>
    <row r="53551" spans="3:3" x14ac:dyDescent="0.25">
      <c r="C53551" t="s">
        <v>85617</v>
      </c>
    </row>
    <row r="53552" spans="3:3" x14ac:dyDescent="0.25">
      <c r="C53552" t="s">
        <v>85618</v>
      </c>
    </row>
    <row r="53553" spans="3:3" x14ac:dyDescent="0.25">
      <c r="C53553" t="s">
        <v>85619</v>
      </c>
    </row>
    <row r="53554" spans="3:3" x14ac:dyDescent="0.25">
      <c r="C53554" t="s">
        <v>85620</v>
      </c>
    </row>
    <row r="53555" spans="3:3" x14ac:dyDescent="0.25">
      <c r="C53555" t="s">
        <v>85621</v>
      </c>
    </row>
    <row r="53556" spans="3:3" x14ac:dyDescent="0.25">
      <c r="C53556" t="s">
        <v>85622</v>
      </c>
    </row>
    <row r="53557" spans="3:3" x14ac:dyDescent="0.25">
      <c r="C53557" t="s">
        <v>85623</v>
      </c>
    </row>
    <row r="53558" spans="3:3" x14ac:dyDescent="0.25">
      <c r="C53558" t="s">
        <v>85624</v>
      </c>
    </row>
    <row r="53559" spans="3:3" x14ac:dyDescent="0.25">
      <c r="C53559" t="s">
        <v>85625</v>
      </c>
    </row>
    <row r="53560" spans="3:3" x14ac:dyDescent="0.25">
      <c r="C53560" t="s">
        <v>85626</v>
      </c>
    </row>
    <row r="53561" spans="3:3" x14ac:dyDescent="0.25">
      <c r="C53561" t="s">
        <v>85627</v>
      </c>
    </row>
    <row r="53562" spans="3:3" x14ac:dyDescent="0.25">
      <c r="C53562" t="s">
        <v>85628</v>
      </c>
    </row>
    <row r="53563" spans="3:3" x14ac:dyDescent="0.25">
      <c r="C53563" t="s">
        <v>85629</v>
      </c>
    </row>
    <row r="53564" spans="3:3" x14ac:dyDescent="0.25">
      <c r="C53564" t="s">
        <v>85630</v>
      </c>
    </row>
    <row r="53565" spans="3:3" x14ac:dyDescent="0.25">
      <c r="C53565" t="s">
        <v>85631</v>
      </c>
    </row>
    <row r="53566" spans="3:3" x14ac:dyDescent="0.25">
      <c r="C53566" t="s">
        <v>85632</v>
      </c>
    </row>
    <row r="53567" spans="3:3" x14ac:dyDescent="0.25">
      <c r="C53567" t="s">
        <v>85633</v>
      </c>
    </row>
    <row r="53568" spans="3:3" x14ac:dyDescent="0.25">
      <c r="C53568" t="s">
        <v>85634</v>
      </c>
    </row>
    <row r="53569" spans="3:3" x14ac:dyDescent="0.25">
      <c r="C53569" t="s">
        <v>85635</v>
      </c>
    </row>
    <row r="53570" spans="3:3" x14ac:dyDescent="0.25">
      <c r="C53570" t="s">
        <v>85636</v>
      </c>
    </row>
    <row r="53571" spans="3:3" x14ac:dyDescent="0.25">
      <c r="C53571" t="s">
        <v>85637</v>
      </c>
    </row>
    <row r="53572" spans="3:3" x14ac:dyDescent="0.25">
      <c r="C53572" t="s">
        <v>85638</v>
      </c>
    </row>
    <row r="53573" spans="3:3" x14ac:dyDescent="0.25">
      <c r="C53573" t="s">
        <v>85639</v>
      </c>
    </row>
    <row r="53574" spans="3:3" x14ac:dyDescent="0.25">
      <c r="C53574" t="s">
        <v>85640</v>
      </c>
    </row>
    <row r="53575" spans="3:3" x14ac:dyDescent="0.25">
      <c r="C53575" t="s">
        <v>85641</v>
      </c>
    </row>
    <row r="53576" spans="3:3" x14ac:dyDescent="0.25">
      <c r="C53576" t="s">
        <v>85642</v>
      </c>
    </row>
    <row r="53577" spans="3:3" x14ac:dyDescent="0.25">
      <c r="C53577" t="s">
        <v>85643</v>
      </c>
    </row>
    <row r="53578" spans="3:3" x14ac:dyDescent="0.25">
      <c r="C53578" t="s">
        <v>85644</v>
      </c>
    </row>
    <row r="53579" spans="3:3" x14ac:dyDescent="0.25">
      <c r="C53579" t="s">
        <v>85645</v>
      </c>
    </row>
    <row r="53580" spans="3:3" x14ac:dyDescent="0.25">
      <c r="C53580" t="s">
        <v>85646</v>
      </c>
    </row>
    <row r="53581" spans="3:3" x14ac:dyDescent="0.25">
      <c r="C53581" t="s">
        <v>85647</v>
      </c>
    </row>
    <row r="53582" spans="3:3" x14ac:dyDescent="0.25">
      <c r="C53582" t="s">
        <v>85648</v>
      </c>
    </row>
    <row r="53583" spans="3:3" x14ac:dyDescent="0.25">
      <c r="C53583" t="s">
        <v>85649</v>
      </c>
    </row>
    <row r="53584" spans="3:3" x14ac:dyDescent="0.25">
      <c r="C53584" t="s">
        <v>85650</v>
      </c>
    </row>
    <row r="53585" spans="3:3" x14ac:dyDescent="0.25">
      <c r="C53585" t="s">
        <v>85651</v>
      </c>
    </row>
    <row r="53586" spans="3:3" x14ac:dyDescent="0.25">
      <c r="C53586" t="s">
        <v>85652</v>
      </c>
    </row>
    <row r="53587" spans="3:3" x14ac:dyDescent="0.25">
      <c r="C53587" t="s">
        <v>85653</v>
      </c>
    </row>
    <row r="53588" spans="3:3" x14ac:dyDescent="0.25">
      <c r="C53588" t="s">
        <v>85654</v>
      </c>
    </row>
    <row r="53589" spans="3:3" x14ac:dyDescent="0.25">
      <c r="C53589" t="s">
        <v>85655</v>
      </c>
    </row>
    <row r="53590" spans="3:3" x14ac:dyDescent="0.25">
      <c r="C53590" t="s">
        <v>85656</v>
      </c>
    </row>
    <row r="53591" spans="3:3" x14ac:dyDescent="0.25">
      <c r="C53591" t="s">
        <v>85657</v>
      </c>
    </row>
    <row r="53592" spans="3:3" x14ac:dyDescent="0.25">
      <c r="C53592" t="s">
        <v>85658</v>
      </c>
    </row>
    <row r="53593" spans="3:3" x14ac:dyDescent="0.25">
      <c r="C53593" t="s">
        <v>85659</v>
      </c>
    </row>
    <row r="53594" spans="3:3" x14ac:dyDescent="0.25">
      <c r="C53594" t="s">
        <v>85660</v>
      </c>
    </row>
    <row r="53595" spans="3:3" x14ac:dyDescent="0.25">
      <c r="C53595" t="s">
        <v>85661</v>
      </c>
    </row>
    <row r="53596" spans="3:3" x14ac:dyDescent="0.25">
      <c r="C53596" t="s">
        <v>85662</v>
      </c>
    </row>
    <row r="53597" spans="3:3" x14ac:dyDescent="0.25">
      <c r="C53597" t="s">
        <v>85663</v>
      </c>
    </row>
    <row r="53598" spans="3:3" x14ac:dyDescent="0.25">
      <c r="C53598" t="s">
        <v>85664</v>
      </c>
    </row>
    <row r="53599" spans="3:3" x14ac:dyDescent="0.25">
      <c r="C53599" t="s">
        <v>85665</v>
      </c>
    </row>
    <row r="53600" spans="3:3" x14ac:dyDescent="0.25">
      <c r="C53600" t="s">
        <v>85666</v>
      </c>
    </row>
    <row r="53601" spans="3:3" x14ac:dyDescent="0.25">
      <c r="C53601" t="s">
        <v>85667</v>
      </c>
    </row>
    <row r="53602" spans="3:3" x14ac:dyDescent="0.25">
      <c r="C53602" t="s">
        <v>85668</v>
      </c>
    </row>
    <row r="53603" spans="3:3" x14ac:dyDescent="0.25">
      <c r="C53603" t="s">
        <v>85669</v>
      </c>
    </row>
    <row r="53604" spans="3:3" x14ac:dyDescent="0.25">
      <c r="C53604" t="s">
        <v>85670</v>
      </c>
    </row>
    <row r="53605" spans="3:3" x14ac:dyDescent="0.25">
      <c r="C53605" t="s">
        <v>85671</v>
      </c>
    </row>
    <row r="53606" spans="3:3" x14ac:dyDescent="0.25">
      <c r="C53606" t="s">
        <v>85672</v>
      </c>
    </row>
    <row r="53607" spans="3:3" x14ac:dyDescent="0.25">
      <c r="C53607" t="s">
        <v>85673</v>
      </c>
    </row>
    <row r="53608" spans="3:3" x14ac:dyDescent="0.25">
      <c r="C53608" t="s">
        <v>85674</v>
      </c>
    </row>
    <row r="53609" spans="3:3" x14ac:dyDescent="0.25">
      <c r="C53609" t="s">
        <v>85675</v>
      </c>
    </row>
    <row r="53610" spans="3:3" x14ac:dyDescent="0.25">
      <c r="C53610" t="s">
        <v>85676</v>
      </c>
    </row>
    <row r="53611" spans="3:3" x14ac:dyDescent="0.25">
      <c r="C53611" t="s">
        <v>85677</v>
      </c>
    </row>
    <row r="53612" spans="3:3" x14ac:dyDescent="0.25">
      <c r="C53612" t="s">
        <v>85678</v>
      </c>
    </row>
    <row r="53613" spans="3:3" x14ac:dyDescent="0.25">
      <c r="C53613" t="s">
        <v>85679</v>
      </c>
    </row>
    <row r="53614" spans="3:3" x14ac:dyDescent="0.25">
      <c r="C53614" t="s">
        <v>85680</v>
      </c>
    </row>
    <row r="53615" spans="3:3" x14ac:dyDescent="0.25">
      <c r="C53615" t="s">
        <v>85681</v>
      </c>
    </row>
    <row r="53616" spans="3:3" x14ac:dyDescent="0.25">
      <c r="C53616" t="s">
        <v>85682</v>
      </c>
    </row>
    <row r="53617" spans="3:3" x14ac:dyDescent="0.25">
      <c r="C53617" t="s">
        <v>85683</v>
      </c>
    </row>
    <row r="53618" spans="3:3" x14ac:dyDescent="0.25">
      <c r="C53618" t="s">
        <v>85684</v>
      </c>
    </row>
    <row r="53619" spans="3:3" x14ac:dyDescent="0.25">
      <c r="C53619" t="s">
        <v>85685</v>
      </c>
    </row>
    <row r="53620" spans="3:3" x14ac:dyDescent="0.25">
      <c r="C53620" t="s">
        <v>85686</v>
      </c>
    </row>
    <row r="53621" spans="3:3" x14ac:dyDescent="0.25">
      <c r="C53621" t="s">
        <v>85687</v>
      </c>
    </row>
    <row r="53622" spans="3:3" x14ac:dyDescent="0.25">
      <c r="C53622" t="s">
        <v>85688</v>
      </c>
    </row>
    <row r="53623" spans="3:3" x14ac:dyDescent="0.25">
      <c r="C53623" t="s">
        <v>85689</v>
      </c>
    </row>
    <row r="53624" spans="3:3" x14ac:dyDescent="0.25">
      <c r="C53624" t="s">
        <v>85690</v>
      </c>
    </row>
    <row r="53625" spans="3:3" x14ac:dyDescent="0.25">
      <c r="C53625" t="s">
        <v>85691</v>
      </c>
    </row>
    <row r="53626" spans="3:3" x14ac:dyDescent="0.25">
      <c r="C53626" t="s">
        <v>85692</v>
      </c>
    </row>
    <row r="53627" spans="3:3" x14ac:dyDescent="0.25">
      <c r="C53627" t="s">
        <v>85693</v>
      </c>
    </row>
    <row r="53628" spans="3:3" x14ac:dyDescent="0.25">
      <c r="C53628" t="s">
        <v>85694</v>
      </c>
    </row>
    <row r="53629" spans="3:3" x14ac:dyDescent="0.25">
      <c r="C53629" t="s">
        <v>85695</v>
      </c>
    </row>
    <row r="53630" spans="3:3" x14ac:dyDescent="0.25">
      <c r="C53630" t="s">
        <v>85696</v>
      </c>
    </row>
    <row r="53631" spans="3:3" x14ac:dyDescent="0.25">
      <c r="C53631" t="s">
        <v>85697</v>
      </c>
    </row>
    <row r="53632" spans="3:3" x14ac:dyDescent="0.25">
      <c r="C53632" t="s">
        <v>85698</v>
      </c>
    </row>
    <row r="53633" spans="3:3" x14ac:dyDescent="0.25">
      <c r="C53633" t="s">
        <v>85699</v>
      </c>
    </row>
    <row r="53634" spans="3:3" x14ac:dyDescent="0.25">
      <c r="C53634" t="s">
        <v>85700</v>
      </c>
    </row>
    <row r="53635" spans="3:3" x14ac:dyDescent="0.25">
      <c r="C53635" t="s">
        <v>85701</v>
      </c>
    </row>
    <row r="53636" spans="3:3" x14ac:dyDescent="0.25">
      <c r="C53636" t="s">
        <v>85702</v>
      </c>
    </row>
    <row r="53637" spans="3:3" x14ac:dyDescent="0.25">
      <c r="C53637" t="s">
        <v>85703</v>
      </c>
    </row>
    <row r="53638" spans="3:3" x14ac:dyDescent="0.25">
      <c r="C53638" t="s">
        <v>85704</v>
      </c>
    </row>
    <row r="53639" spans="3:3" x14ac:dyDescent="0.25">
      <c r="C53639" t="s">
        <v>85705</v>
      </c>
    </row>
    <row r="53640" spans="3:3" x14ac:dyDescent="0.25">
      <c r="C53640" t="s">
        <v>85706</v>
      </c>
    </row>
    <row r="53641" spans="3:3" x14ac:dyDescent="0.25">
      <c r="C53641" t="s">
        <v>85707</v>
      </c>
    </row>
    <row r="53642" spans="3:3" x14ac:dyDescent="0.25">
      <c r="C53642" t="s">
        <v>85708</v>
      </c>
    </row>
    <row r="53643" spans="3:3" x14ac:dyDescent="0.25">
      <c r="C53643" t="s">
        <v>85709</v>
      </c>
    </row>
    <row r="53644" spans="3:3" x14ac:dyDescent="0.25">
      <c r="C53644" t="s">
        <v>85710</v>
      </c>
    </row>
    <row r="53645" spans="3:3" x14ac:dyDescent="0.25">
      <c r="C53645" t="s">
        <v>85711</v>
      </c>
    </row>
    <row r="53646" spans="3:3" x14ac:dyDescent="0.25">
      <c r="C53646" t="s">
        <v>85712</v>
      </c>
    </row>
    <row r="53647" spans="3:3" x14ac:dyDescent="0.25">
      <c r="C53647" t="s">
        <v>85713</v>
      </c>
    </row>
    <row r="53648" spans="3:3" x14ac:dyDescent="0.25">
      <c r="C53648" t="s">
        <v>85714</v>
      </c>
    </row>
    <row r="53649" spans="3:3" x14ac:dyDescent="0.25">
      <c r="C53649" t="s">
        <v>85715</v>
      </c>
    </row>
    <row r="53650" spans="3:3" x14ac:dyDescent="0.25">
      <c r="C53650" t="s">
        <v>85716</v>
      </c>
    </row>
    <row r="53651" spans="3:3" x14ac:dyDescent="0.25">
      <c r="C53651" t="s">
        <v>85717</v>
      </c>
    </row>
    <row r="53652" spans="3:3" x14ac:dyDescent="0.25">
      <c r="C53652" t="s">
        <v>85718</v>
      </c>
    </row>
    <row r="53653" spans="3:3" x14ac:dyDescent="0.25">
      <c r="C53653" t="s">
        <v>85719</v>
      </c>
    </row>
    <row r="53654" spans="3:3" x14ac:dyDescent="0.25">
      <c r="C53654" t="s">
        <v>85720</v>
      </c>
    </row>
    <row r="53655" spans="3:3" x14ac:dyDescent="0.25">
      <c r="C53655" t="s">
        <v>85721</v>
      </c>
    </row>
    <row r="53656" spans="3:3" x14ac:dyDescent="0.25">
      <c r="C53656" t="s">
        <v>85722</v>
      </c>
    </row>
    <row r="53657" spans="3:3" x14ac:dyDescent="0.25">
      <c r="C53657" t="s">
        <v>85723</v>
      </c>
    </row>
    <row r="53658" spans="3:3" x14ac:dyDescent="0.25">
      <c r="C53658" t="s">
        <v>85724</v>
      </c>
    </row>
    <row r="53659" spans="3:3" x14ac:dyDescent="0.25">
      <c r="C53659" t="s">
        <v>85725</v>
      </c>
    </row>
    <row r="53660" spans="3:3" x14ac:dyDescent="0.25">
      <c r="C53660" t="s">
        <v>85726</v>
      </c>
    </row>
    <row r="53661" spans="3:3" x14ac:dyDescent="0.25">
      <c r="C53661" t="s">
        <v>85727</v>
      </c>
    </row>
    <row r="53662" spans="3:3" x14ac:dyDescent="0.25">
      <c r="C53662" t="s">
        <v>85728</v>
      </c>
    </row>
    <row r="53663" spans="3:3" x14ac:dyDescent="0.25">
      <c r="C53663" t="s">
        <v>85729</v>
      </c>
    </row>
    <row r="53664" spans="3:3" x14ac:dyDescent="0.25">
      <c r="C53664" t="s">
        <v>85730</v>
      </c>
    </row>
    <row r="53665" spans="3:3" x14ac:dyDescent="0.25">
      <c r="C53665" t="s">
        <v>85731</v>
      </c>
    </row>
    <row r="53666" spans="3:3" x14ac:dyDescent="0.25">
      <c r="C53666" t="s">
        <v>85732</v>
      </c>
    </row>
    <row r="53667" spans="3:3" x14ac:dyDescent="0.25">
      <c r="C53667" t="s">
        <v>85733</v>
      </c>
    </row>
    <row r="53668" spans="3:3" x14ac:dyDescent="0.25">
      <c r="C53668" t="s">
        <v>85734</v>
      </c>
    </row>
    <row r="53669" spans="3:3" x14ac:dyDescent="0.25">
      <c r="C53669" t="s">
        <v>85735</v>
      </c>
    </row>
    <row r="53670" spans="3:3" x14ac:dyDescent="0.25">
      <c r="C53670" t="s">
        <v>85736</v>
      </c>
    </row>
    <row r="53671" spans="3:3" x14ac:dyDescent="0.25">
      <c r="C53671" t="s">
        <v>85737</v>
      </c>
    </row>
    <row r="53672" spans="3:3" x14ac:dyDescent="0.25">
      <c r="C53672" t="s">
        <v>85738</v>
      </c>
    </row>
    <row r="53673" spans="3:3" x14ac:dyDescent="0.25">
      <c r="C53673" t="s">
        <v>85739</v>
      </c>
    </row>
    <row r="53674" spans="3:3" x14ac:dyDescent="0.25">
      <c r="C53674" t="s">
        <v>85740</v>
      </c>
    </row>
    <row r="53675" spans="3:3" x14ac:dyDescent="0.25">
      <c r="C53675" t="s">
        <v>85741</v>
      </c>
    </row>
    <row r="53676" spans="3:3" x14ac:dyDescent="0.25">
      <c r="C53676" t="s">
        <v>85742</v>
      </c>
    </row>
    <row r="53677" spans="3:3" x14ac:dyDescent="0.25">
      <c r="C53677" t="s">
        <v>85743</v>
      </c>
    </row>
    <row r="53678" spans="3:3" x14ac:dyDescent="0.25">
      <c r="C53678" t="s">
        <v>85744</v>
      </c>
    </row>
    <row r="53679" spans="3:3" x14ac:dyDescent="0.25">
      <c r="C53679" t="s">
        <v>85745</v>
      </c>
    </row>
    <row r="53680" spans="3:3" x14ac:dyDescent="0.25">
      <c r="C53680" t="s">
        <v>85746</v>
      </c>
    </row>
    <row r="53681" spans="3:3" x14ac:dyDescent="0.25">
      <c r="C53681" t="s">
        <v>85747</v>
      </c>
    </row>
    <row r="53682" spans="3:3" x14ac:dyDescent="0.25">
      <c r="C53682" t="s">
        <v>85748</v>
      </c>
    </row>
    <row r="53683" spans="3:3" x14ac:dyDescent="0.25">
      <c r="C53683" t="s">
        <v>85749</v>
      </c>
    </row>
    <row r="53684" spans="3:3" x14ac:dyDescent="0.25">
      <c r="C53684" t="s">
        <v>85750</v>
      </c>
    </row>
    <row r="53685" spans="3:3" x14ac:dyDescent="0.25">
      <c r="C53685" t="s">
        <v>85751</v>
      </c>
    </row>
    <row r="53686" spans="3:3" x14ac:dyDescent="0.25">
      <c r="C53686" t="s">
        <v>85752</v>
      </c>
    </row>
    <row r="53687" spans="3:3" x14ac:dyDescent="0.25">
      <c r="C53687" t="s">
        <v>85753</v>
      </c>
    </row>
    <row r="53688" spans="3:3" x14ac:dyDescent="0.25">
      <c r="C53688" t="s">
        <v>85754</v>
      </c>
    </row>
    <row r="53689" spans="3:3" x14ac:dyDescent="0.25">
      <c r="C53689" t="s">
        <v>85755</v>
      </c>
    </row>
    <row r="53690" spans="3:3" x14ac:dyDescent="0.25">
      <c r="C53690" t="s">
        <v>85756</v>
      </c>
    </row>
    <row r="53691" spans="3:3" x14ac:dyDescent="0.25">
      <c r="C53691" t="s">
        <v>85757</v>
      </c>
    </row>
    <row r="53692" spans="3:3" x14ac:dyDescent="0.25">
      <c r="C53692" t="s">
        <v>85758</v>
      </c>
    </row>
    <row r="53693" spans="3:3" x14ac:dyDescent="0.25">
      <c r="C53693" t="s">
        <v>85759</v>
      </c>
    </row>
    <row r="53694" spans="3:3" x14ac:dyDescent="0.25">
      <c r="C53694" t="s">
        <v>85760</v>
      </c>
    </row>
    <row r="53695" spans="3:3" x14ac:dyDescent="0.25">
      <c r="C53695" t="s">
        <v>85761</v>
      </c>
    </row>
    <row r="53696" spans="3:3" x14ac:dyDescent="0.25">
      <c r="C53696" t="s">
        <v>85762</v>
      </c>
    </row>
    <row r="53697" spans="3:3" x14ac:dyDescent="0.25">
      <c r="C53697" t="s">
        <v>85763</v>
      </c>
    </row>
    <row r="53698" spans="3:3" x14ac:dyDescent="0.25">
      <c r="C53698" t="s">
        <v>85764</v>
      </c>
    </row>
    <row r="53699" spans="3:3" x14ac:dyDescent="0.25">
      <c r="C53699" t="s">
        <v>85765</v>
      </c>
    </row>
    <row r="53700" spans="3:3" x14ac:dyDescent="0.25">
      <c r="C53700" t="s">
        <v>85766</v>
      </c>
    </row>
    <row r="53701" spans="3:3" x14ac:dyDescent="0.25">
      <c r="C53701" t="s">
        <v>85767</v>
      </c>
    </row>
    <row r="53702" spans="3:3" x14ac:dyDescent="0.25">
      <c r="C53702" t="s">
        <v>85768</v>
      </c>
    </row>
    <row r="53703" spans="3:3" x14ac:dyDescent="0.25">
      <c r="C53703" t="s">
        <v>85769</v>
      </c>
    </row>
    <row r="53704" spans="3:3" x14ac:dyDescent="0.25">
      <c r="C53704" t="s">
        <v>85770</v>
      </c>
    </row>
    <row r="53705" spans="3:3" x14ac:dyDescent="0.25">
      <c r="C53705" t="s">
        <v>85771</v>
      </c>
    </row>
    <row r="53706" spans="3:3" x14ac:dyDescent="0.25">
      <c r="C53706" t="s">
        <v>85772</v>
      </c>
    </row>
    <row r="53707" spans="3:3" x14ac:dyDescent="0.25">
      <c r="C53707" t="s">
        <v>85773</v>
      </c>
    </row>
    <row r="53708" spans="3:3" x14ac:dyDescent="0.25">
      <c r="C53708" t="s">
        <v>85774</v>
      </c>
    </row>
    <row r="53709" spans="3:3" x14ac:dyDescent="0.25">
      <c r="C53709" t="s">
        <v>85775</v>
      </c>
    </row>
    <row r="53710" spans="3:3" x14ac:dyDescent="0.25">
      <c r="C53710" t="s">
        <v>30700</v>
      </c>
    </row>
    <row r="53711" spans="3:3" x14ac:dyDescent="0.25">
      <c r="C53711" t="s">
        <v>85776</v>
      </c>
    </row>
    <row r="53712" spans="3:3" x14ac:dyDescent="0.25">
      <c r="C53712" t="s">
        <v>85777</v>
      </c>
    </row>
    <row r="53713" spans="3:3" x14ac:dyDescent="0.25">
      <c r="C53713" t="s">
        <v>85778</v>
      </c>
    </row>
    <row r="53714" spans="3:3" x14ac:dyDescent="0.25">
      <c r="C53714" t="s">
        <v>85779</v>
      </c>
    </row>
    <row r="53715" spans="3:3" x14ac:dyDescent="0.25">
      <c r="C53715" t="s">
        <v>85780</v>
      </c>
    </row>
    <row r="53716" spans="3:3" x14ac:dyDescent="0.25">
      <c r="C53716" t="s">
        <v>85781</v>
      </c>
    </row>
    <row r="53717" spans="3:3" x14ac:dyDescent="0.25">
      <c r="C53717" t="s">
        <v>85782</v>
      </c>
    </row>
    <row r="53718" spans="3:3" x14ac:dyDescent="0.25">
      <c r="C53718" t="s">
        <v>85783</v>
      </c>
    </row>
    <row r="53719" spans="3:3" x14ac:dyDescent="0.25">
      <c r="C53719" t="s">
        <v>85784</v>
      </c>
    </row>
    <row r="53720" spans="3:3" x14ac:dyDescent="0.25">
      <c r="C53720" t="s">
        <v>85785</v>
      </c>
    </row>
    <row r="53721" spans="3:3" x14ac:dyDescent="0.25">
      <c r="C53721" t="s">
        <v>85786</v>
      </c>
    </row>
    <row r="53722" spans="3:3" x14ac:dyDescent="0.25">
      <c r="C53722" t="s">
        <v>85787</v>
      </c>
    </row>
    <row r="53723" spans="3:3" x14ac:dyDescent="0.25">
      <c r="C53723" t="s">
        <v>85788</v>
      </c>
    </row>
    <row r="53724" spans="3:3" x14ac:dyDescent="0.25">
      <c r="C53724" t="s">
        <v>85789</v>
      </c>
    </row>
    <row r="53725" spans="3:3" x14ac:dyDescent="0.25">
      <c r="C53725" t="s">
        <v>85790</v>
      </c>
    </row>
    <row r="53726" spans="3:3" x14ac:dyDescent="0.25">
      <c r="C53726" t="s">
        <v>85791</v>
      </c>
    </row>
    <row r="53727" spans="3:3" x14ac:dyDescent="0.25">
      <c r="C53727" t="s">
        <v>85792</v>
      </c>
    </row>
    <row r="53728" spans="3:3" x14ac:dyDescent="0.25">
      <c r="C53728" t="s">
        <v>85793</v>
      </c>
    </row>
    <row r="53729" spans="3:3" x14ac:dyDescent="0.25">
      <c r="C53729" t="s">
        <v>85794</v>
      </c>
    </row>
    <row r="53730" spans="3:3" x14ac:dyDescent="0.25">
      <c r="C53730" t="s">
        <v>85795</v>
      </c>
    </row>
    <row r="53731" spans="3:3" x14ac:dyDescent="0.25">
      <c r="C53731" t="s">
        <v>85796</v>
      </c>
    </row>
    <row r="53732" spans="3:3" x14ac:dyDescent="0.25">
      <c r="C53732" t="s">
        <v>85797</v>
      </c>
    </row>
    <row r="53733" spans="3:3" x14ac:dyDescent="0.25">
      <c r="C53733" t="s">
        <v>85798</v>
      </c>
    </row>
    <row r="53734" spans="3:3" x14ac:dyDescent="0.25">
      <c r="C53734" t="s">
        <v>85799</v>
      </c>
    </row>
    <row r="53735" spans="3:3" x14ac:dyDescent="0.25">
      <c r="C53735" t="s">
        <v>85800</v>
      </c>
    </row>
    <row r="53736" spans="3:3" x14ac:dyDescent="0.25">
      <c r="C53736" t="s">
        <v>85801</v>
      </c>
    </row>
    <row r="53737" spans="3:3" x14ac:dyDescent="0.25">
      <c r="C53737" t="s">
        <v>85802</v>
      </c>
    </row>
    <row r="53738" spans="3:3" x14ac:dyDescent="0.25">
      <c r="C53738" t="s">
        <v>85803</v>
      </c>
    </row>
    <row r="53739" spans="3:3" x14ac:dyDescent="0.25">
      <c r="C53739" t="s">
        <v>85804</v>
      </c>
    </row>
    <row r="53740" spans="3:3" x14ac:dyDescent="0.25">
      <c r="C53740" t="s">
        <v>85805</v>
      </c>
    </row>
    <row r="53741" spans="3:3" x14ac:dyDescent="0.25">
      <c r="C53741" t="s">
        <v>85806</v>
      </c>
    </row>
    <row r="53742" spans="3:3" x14ac:dyDescent="0.25">
      <c r="C53742" t="s">
        <v>85807</v>
      </c>
    </row>
    <row r="53743" spans="3:3" x14ac:dyDescent="0.25">
      <c r="C53743" t="s">
        <v>85808</v>
      </c>
    </row>
    <row r="53744" spans="3:3" x14ac:dyDescent="0.25">
      <c r="C53744" t="s">
        <v>85809</v>
      </c>
    </row>
    <row r="53745" spans="3:3" x14ac:dyDescent="0.25">
      <c r="C53745" t="s">
        <v>85810</v>
      </c>
    </row>
    <row r="53746" spans="3:3" x14ac:dyDescent="0.25">
      <c r="C53746" t="s">
        <v>85811</v>
      </c>
    </row>
    <row r="53747" spans="3:3" x14ac:dyDescent="0.25">
      <c r="C53747" t="s">
        <v>85812</v>
      </c>
    </row>
    <row r="53748" spans="3:3" x14ac:dyDescent="0.25">
      <c r="C53748" t="s">
        <v>85813</v>
      </c>
    </row>
    <row r="53749" spans="3:3" x14ac:dyDescent="0.25">
      <c r="C53749" t="s">
        <v>85814</v>
      </c>
    </row>
    <row r="53750" spans="3:3" x14ac:dyDescent="0.25">
      <c r="C53750" t="s">
        <v>85815</v>
      </c>
    </row>
    <row r="53751" spans="3:3" x14ac:dyDescent="0.25">
      <c r="C53751" t="s">
        <v>85816</v>
      </c>
    </row>
    <row r="53752" spans="3:3" x14ac:dyDescent="0.25">
      <c r="C53752" t="s">
        <v>85817</v>
      </c>
    </row>
    <row r="53753" spans="3:3" x14ac:dyDescent="0.25">
      <c r="C53753" t="s">
        <v>85818</v>
      </c>
    </row>
    <row r="53754" spans="3:3" x14ac:dyDescent="0.25">
      <c r="C53754" t="s">
        <v>85819</v>
      </c>
    </row>
    <row r="53755" spans="3:3" x14ac:dyDescent="0.25">
      <c r="C53755" t="s">
        <v>85820</v>
      </c>
    </row>
    <row r="53756" spans="3:3" x14ac:dyDescent="0.25">
      <c r="C53756" t="s">
        <v>85821</v>
      </c>
    </row>
    <row r="53757" spans="3:3" x14ac:dyDescent="0.25">
      <c r="C53757" t="s">
        <v>85822</v>
      </c>
    </row>
    <row r="53758" spans="3:3" x14ac:dyDescent="0.25">
      <c r="C53758" t="s">
        <v>85823</v>
      </c>
    </row>
    <row r="53759" spans="3:3" x14ac:dyDescent="0.25">
      <c r="C53759" t="s">
        <v>85824</v>
      </c>
    </row>
    <row r="53760" spans="3:3" x14ac:dyDescent="0.25">
      <c r="C53760" t="s">
        <v>85825</v>
      </c>
    </row>
    <row r="53761" spans="3:3" x14ac:dyDescent="0.25">
      <c r="C53761" t="s">
        <v>85826</v>
      </c>
    </row>
    <row r="53762" spans="3:3" x14ac:dyDescent="0.25">
      <c r="C53762" t="s">
        <v>85827</v>
      </c>
    </row>
    <row r="53763" spans="3:3" x14ac:dyDescent="0.25">
      <c r="C53763" t="s">
        <v>85828</v>
      </c>
    </row>
    <row r="53764" spans="3:3" x14ac:dyDescent="0.25">
      <c r="C53764" t="s">
        <v>85829</v>
      </c>
    </row>
    <row r="53765" spans="3:3" x14ac:dyDescent="0.25">
      <c r="C53765" t="s">
        <v>85830</v>
      </c>
    </row>
    <row r="53766" spans="3:3" x14ac:dyDescent="0.25">
      <c r="C53766" t="s">
        <v>85831</v>
      </c>
    </row>
    <row r="53767" spans="3:3" x14ac:dyDescent="0.25">
      <c r="C53767" t="s">
        <v>85832</v>
      </c>
    </row>
    <row r="53768" spans="3:3" x14ac:dyDescent="0.25">
      <c r="C53768" t="s">
        <v>85833</v>
      </c>
    </row>
    <row r="53769" spans="3:3" x14ac:dyDescent="0.25">
      <c r="C53769" t="s">
        <v>85834</v>
      </c>
    </row>
    <row r="53770" spans="3:3" x14ac:dyDescent="0.25">
      <c r="C53770" t="s">
        <v>85835</v>
      </c>
    </row>
    <row r="53771" spans="3:3" x14ac:dyDescent="0.25">
      <c r="C53771" t="s">
        <v>85836</v>
      </c>
    </row>
    <row r="53772" spans="3:3" x14ac:dyDescent="0.25">
      <c r="C53772" t="s">
        <v>85837</v>
      </c>
    </row>
    <row r="53773" spans="3:3" x14ac:dyDescent="0.25">
      <c r="C53773" t="s">
        <v>85838</v>
      </c>
    </row>
    <row r="53774" spans="3:3" x14ac:dyDescent="0.25">
      <c r="C53774" t="s">
        <v>85839</v>
      </c>
    </row>
    <row r="53775" spans="3:3" x14ac:dyDescent="0.25">
      <c r="C53775" t="s">
        <v>85840</v>
      </c>
    </row>
    <row r="53776" spans="3:3" x14ac:dyDescent="0.25">
      <c r="C53776" t="s">
        <v>85841</v>
      </c>
    </row>
    <row r="53777" spans="3:3" x14ac:dyDescent="0.25">
      <c r="C53777" t="s">
        <v>85842</v>
      </c>
    </row>
    <row r="53778" spans="3:3" x14ac:dyDescent="0.25">
      <c r="C53778" t="s">
        <v>85843</v>
      </c>
    </row>
    <row r="53779" spans="3:3" x14ac:dyDescent="0.25">
      <c r="C53779" t="s">
        <v>85844</v>
      </c>
    </row>
    <row r="53780" spans="3:3" x14ac:dyDescent="0.25">
      <c r="C53780" t="s">
        <v>85845</v>
      </c>
    </row>
    <row r="53781" spans="3:3" x14ac:dyDescent="0.25">
      <c r="C53781" t="s">
        <v>85846</v>
      </c>
    </row>
    <row r="53782" spans="3:3" x14ac:dyDescent="0.25">
      <c r="C53782" t="s">
        <v>85847</v>
      </c>
    </row>
    <row r="53783" spans="3:3" x14ac:dyDescent="0.25">
      <c r="C53783" t="s">
        <v>85848</v>
      </c>
    </row>
    <row r="53784" spans="3:3" x14ac:dyDescent="0.25">
      <c r="C53784" t="s">
        <v>85849</v>
      </c>
    </row>
    <row r="53785" spans="3:3" x14ac:dyDescent="0.25">
      <c r="C53785" t="s">
        <v>85850</v>
      </c>
    </row>
    <row r="53786" spans="3:3" x14ac:dyDescent="0.25">
      <c r="C53786" t="s">
        <v>85851</v>
      </c>
    </row>
    <row r="53787" spans="3:3" x14ac:dyDescent="0.25">
      <c r="C53787" t="s">
        <v>85852</v>
      </c>
    </row>
    <row r="53788" spans="3:3" x14ac:dyDescent="0.25">
      <c r="C53788" t="s">
        <v>85853</v>
      </c>
    </row>
    <row r="53789" spans="3:3" x14ac:dyDescent="0.25">
      <c r="C53789" t="s">
        <v>85854</v>
      </c>
    </row>
    <row r="53790" spans="3:3" x14ac:dyDescent="0.25">
      <c r="C53790" t="s">
        <v>85855</v>
      </c>
    </row>
    <row r="53791" spans="3:3" x14ac:dyDescent="0.25">
      <c r="C53791" t="s">
        <v>85856</v>
      </c>
    </row>
    <row r="53792" spans="3:3" x14ac:dyDescent="0.25">
      <c r="C53792" t="s">
        <v>85857</v>
      </c>
    </row>
    <row r="53793" spans="3:3" x14ac:dyDescent="0.25">
      <c r="C53793" t="s">
        <v>85858</v>
      </c>
    </row>
    <row r="53794" spans="3:3" x14ac:dyDescent="0.25">
      <c r="C53794" t="s">
        <v>85859</v>
      </c>
    </row>
    <row r="53795" spans="3:3" x14ac:dyDescent="0.25">
      <c r="C53795" t="s">
        <v>85860</v>
      </c>
    </row>
    <row r="53796" spans="3:3" x14ac:dyDescent="0.25">
      <c r="C53796" t="s">
        <v>85861</v>
      </c>
    </row>
    <row r="53797" spans="3:3" x14ac:dyDescent="0.25">
      <c r="C53797" t="s">
        <v>85862</v>
      </c>
    </row>
    <row r="53798" spans="3:3" x14ac:dyDescent="0.25">
      <c r="C53798" t="s">
        <v>85863</v>
      </c>
    </row>
    <row r="53799" spans="3:3" x14ac:dyDescent="0.25">
      <c r="C53799" t="s">
        <v>85864</v>
      </c>
    </row>
    <row r="53800" spans="3:3" x14ac:dyDescent="0.25">
      <c r="C53800" t="s">
        <v>85865</v>
      </c>
    </row>
    <row r="53801" spans="3:3" x14ac:dyDescent="0.25">
      <c r="C53801" t="s">
        <v>85866</v>
      </c>
    </row>
    <row r="53802" spans="3:3" x14ac:dyDescent="0.25">
      <c r="C53802" t="s">
        <v>85867</v>
      </c>
    </row>
    <row r="53803" spans="3:3" x14ac:dyDescent="0.25">
      <c r="C53803" t="s">
        <v>32019</v>
      </c>
    </row>
    <row r="53804" spans="3:3" x14ac:dyDescent="0.25">
      <c r="C53804" t="s">
        <v>85868</v>
      </c>
    </row>
    <row r="53805" spans="3:3" x14ac:dyDescent="0.25">
      <c r="C53805" t="s">
        <v>85869</v>
      </c>
    </row>
    <row r="53806" spans="3:3" x14ac:dyDescent="0.25">
      <c r="C53806" t="s">
        <v>85870</v>
      </c>
    </row>
    <row r="53807" spans="3:3" x14ac:dyDescent="0.25">
      <c r="C53807" t="s">
        <v>85871</v>
      </c>
    </row>
    <row r="53808" spans="3:3" x14ac:dyDescent="0.25">
      <c r="C53808" t="s">
        <v>85872</v>
      </c>
    </row>
    <row r="53809" spans="3:3" x14ac:dyDescent="0.25">
      <c r="C53809" t="s">
        <v>85873</v>
      </c>
    </row>
    <row r="53810" spans="3:3" x14ac:dyDescent="0.25">
      <c r="C53810" t="s">
        <v>85874</v>
      </c>
    </row>
    <row r="53811" spans="3:3" x14ac:dyDescent="0.25">
      <c r="C53811" t="s">
        <v>85875</v>
      </c>
    </row>
    <row r="53812" spans="3:3" x14ac:dyDescent="0.25">
      <c r="C53812" t="s">
        <v>85876</v>
      </c>
    </row>
    <row r="53813" spans="3:3" x14ac:dyDescent="0.25">
      <c r="C53813" t="s">
        <v>85877</v>
      </c>
    </row>
    <row r="53814" spans="3:3" x14ac:dyDescent="0.25">
      <c r="C53814" t="s">
        <v>85878</v>
      </c>
    </row>
    <row r="53815" spans="3:3" x14ac:dyDescent="0.25">
      <c r="C53815" t="s">
        <v>85879</v>
      </c>
    </row>
    <row r="53816" spans="3:3" x14ac:dyDescent="0.25">
      <c r="C53816" t="s">
        <v>85880</v>
      </c>
    </row>
    <row r="53817" spans="3:3" x14ac:dyDescent="0.25">
      <c r="C53817" t="s">
        <v>85881</v>
      </c>
    </row>
    <row r="53818" spans="3:3" x14ac:dyDescent="0.25">
      <c r="C53818" t="s">
        <v>85882</v>
      </c>
    </row>
    <row r="53819" spans="3:3" x14ac:dyDescent="0.25">
      <c r="C53819" t="s">
        <v>85883</v>
      </c>
    </row>
    <row r="53820" spans="3:3" x14ac:dyDescent="0.25">
      <c r="C53820" t="s">
        <v>85884</v>
      </c>
    </row>
    <row r="53821" spans="3:3" x14ac:dyDescent="0.25">
      <c r="C53821" t="s">
        <v>85885</v>
      </c>
    </row>
    <row r="53822" spans="3:3" x14ac:dyDescent="0.25">
      <c r="C53822" t="s">
        <v>85886</v>
      </c>
    </row>
    <row r="53823" spans="3:3" x14ac:dyDescent="0.25">
      <c r="C53823" t="s">
        <v>85887</v>
      </c>
    </row>
    <row r="53824" spans="3:3" x14ac:dyDescent="0.25">
      <c r="C53824" t="s">
        <v>85888</v>
      </c>
    </row>
    <row r="53825" spans="3:3" x14ac:dyDescent="0.25">
      <c r="C53825" t="s">
        <v>85889</v>
      </c>
    </row>
    <row r="53826" spans="3:3" x14ac:dyDescent="0.25">
      <c r="C53826" t="s">
        <v>85890</v>
      </c>
    </row>
    <row r="53827" spans="3:3" x14ac:dyDescent="0.25">
      <c r="C53827" t="s">
        <v>85891</v>
      </c>
    </row>
    <row r="53828" spans="3:3" x14ac:dyDescent="0.25">
      <c r="C53828" t="s">
        <v>85892</v>
      </c>
    </row>
    <row r="53829" spans="3:3" x14ac:dyDescent="0.25">
      <c r="C53829" t="s">
        <v>85893</v>
      </c>
    </row>
    <row r="53830" spans="3:3" x14ac:dyDescent="0.25">
      <c r="C53830" t="s">
        <v>85894</v>
      </c>
    </row>
    <row r="53831" spans="3:3" x14ac:dyDescent="0.25">
      <c r="C53831" t="s">
        <v>85895</v>
      </c>
    </row>
    <row r="53832" spans="3:3" x14ac:dyDescent="0.25">
      <c r="C53832" t="s">
        <v>85896</v>
      </c>
    </row>
    <row r="53833" spans="3:3" x14ac:dyDescent="0.25">
      <c r="C53833" t="s">
        <v>85897</v>
      </c>
    </row>
    <row r="53834" spans="3:3" x14ac:dyDescent="0.25">
      <c r="C53834" t="s">
        <v>85898</v>
      </c>
    </row>
    <row r="53835" spans="3:3" x14ac:dyDescent="0.25">
      <c r="C53835" t="s">
        <v>85899</v>
      </c>
    </row>
    <row r="53836" spans="3:3" x14ac:dyDescent="0.25">
      <c r="C53836" t="s">
        <v>85900</v>
      </c>
    </row>
    <row r="53837" spans="3:3" x14ac:dyDescent="0.25">
      <c r="C53837" t="s">
        <v>85901</v>
      </c>
    </row>
    <row r="53838" spans="3:3" x14ac:dyDescent="0.25">
      <c r="C53838" t="s">
        <v>85902</v>
      </c>
    </row>
    <row r="53839" spans="3:3" x14ac:dyDescent="0.25">
      <c r="C53839" t="s">
        <v>85903</v>
      </c>
    </row>
    <row r="53840" spans="3:3" x14ac:dyDescent="0.25">
      <c r="C53840" t="s">
        <v>85904</v>
      </c>
    </row>
    <row r="53841" spans="3:3" x14ac:dyDescent="0.25">
      <c r="C53841" t="s">
        <v>85905</v>
      </c>
    </row>
    <row r="53842" spans="3:3" x14ac:dyDescent="0.25">
      <c r="C53842" t="s">
        <v>85906</v>
      </c>
    </row>
    <row r="53843" spans="3:3" x14ac:dyDescent="0.25">
      <c r="C53843" t="s">
        <v>85907</v>
      </c>
    </row>
    <row r="53844" spans="3:3" x14ac:dyDescent="0.25">
      <c r="C53844" t="s">
        <v>85908</v>
      </c>
    </row>
    <row r="53845" spans="3:3" x14ac:dyDescent="0.25">
      <c r="C53845" t="s">
        <v>85909</v>
      </c>
    </row>
    <row r="53846" spans="3:3" x14ac:dyDescent="0.25">
      <c r="C53846" t="s">
        <v>85910</v>
      </c>
    </row>
    <row r="53847" spans="3:3" x14ac:dyDescent="0.25">
      <c r="C53847" t="s">
        <v>85911</v>
      </c>
    </row>
    <row r="53848" spans="3:3" x14ac:dyDescent="0.25">
      <c r="C53848" t="s">
        <v>85912</v>
      </c>
    </row>
    <row r="53849" spans="3:3" x14ac:dyDescent="0.25">
      <c r="C53849" t="s">
        <v>85913</v>
      </c>
    </row>
    <row r="53850" spans="3:3" x14ac:dyDescent="0.25">
      <c r="C53850" t="s">
        <v>85914</v>
      </c>
    </row>
    <row r="53851" spans="3:3" x14ac:dyDescent="0.25">
      <c r="C53851" t="s">
        <v>85915</v>
      </c>
    </row>
    <row r="53852" spans="3:3" x14ac:dyDescent="0.25">
      <c r="C53852" t="s">
        <v>85916</v>
      </c>
    </row>
    <row r="53853" spans="3:3" x14ac:dyDescent="0.25">
      <c r="C53853" t="s">
        <v>85917</v>
      </c>
    </row>
    <row r="53854" spans="3:3" x14ac:dyDescent="0.25">
      <c r="C53854" t="s">
        <v>85918</v>
      </c>
    </row>
    <row r="53855" spans="3:3" x14ac:dyDescent="0.25">
      <c r="C53855" t="s">
        <v>85919</v>
      </c>
    </row>
    <row r="53856" spans="3:3" x14ac:dyDescent="0.25">
      <c r="C53856" t="s">
        <v>85920</v>
      </c>
    </row>
    <row r="53857" spans="3:3" x14ac:dyDescent="0.25">
      <c r="C53857" t="s">
        <v>85921</v>
      </c>
    </row>
    <row r="53858" spans="3:3" x14ac:dyDescent="0.25">
      <c r="C53858" t="s">
        <v>85922</v>
      </c>
    </row>
    <row r="53859" spans="3:3" x14ac:dyDescent="0.25">
      <c r="C53859" t="s">
        <v>85923</v>
      </c>
    </row>
    <row r="53860" spans="3:3" x14ac:dyDescent="0.25">
      <c r="C53860" t="s">
        <v>85924</v>
      </c>
    </row>
    <row r="53861" spans="3:3" x14ac:dyDescent="0.25">
      <c r="C53861" t="s">
        <v>85925</v>
      </c>
    </row>
    <row r="53862" spans="3:3" x14ac:dyDescent="0.25">
      <c r="C53862" t="s">
        <v>85926</v>
      </c>
    </row>
    <row r="53863" spans="3:3" x14ac:dyDescent="0.25">
      <c r="C53863" t="s">
        <v>85927</v>
      </c>
    </row>
    <row r="53864" spans="3:3" x14ac:dyDescent="0.25">
      <c r="C53864" t="s">
        <v>85928</v>
      </c>
    </row>
    <row r="53865" spans="3:3" x14ac:dyDescent="0.25">
      <c r="C53865" t="s">
        <v>85929</v>
      </c>
    </row>
    <row r="53866" spans="3:3" x14ac:dyDescent="0.25">
      <c r="C53866" t="s">
        <v>85930</v>
      </c>
    </row>
    <row r="53867" spans="3:3" x14ac:dyDescent="0.25">
      <c r="C53867" t="s">
        <v>85931</v>
      </c>
    </row>
    <row r="53868" spans="3:3" x14ac:dyDescent="0.25">
      <c r="C53868" t="s">
        <v>85932</v>
      </c>
    </row>
    <row r="53869" spans="3:3" x14ac:dyDescent="0.25">
      <c r="C53869" t="s">
        <v>85933</v>
      </c>
    </row>
    <row r="53870" spans="3:3" x14ac:dyDescent="0.25">
      <c r="C53870" t="s">
        <v>85934</v>
      </c>
    </row>
    <row r="53871" spans="3:3" x14ac:dyDescent="0.25">
      <c r="C53871" t="s">
        <v>85935</v>
      </c>
    </row>
    <row r="53872" spans="3:3" x14ac:dyDescent="0.25">
      <c r="C53872" t="s">
        <v>85936</v>
      </c>
    </row>
    <row r="53873" spans="3:3" x14ac:dyDescent="0.25">
      <c r="C53873" t="s">
        <v>85937</v>
      </c>
    </row>
    <row r="53874" spans="3:3" x14ac:dyDescent="0.25">
      <c r="C53874" t="s">
        <v>85938</v>
      </c>
    </row>
    <row r="53875" spans="3:3" x14ac:dyDescent="0.25">
      <c r="C53875" t="s">
        <v>85939</v>
      </c>
    </row>
    <row r="53876" spans="3:3" x14ac:dyDescent="0.25">
      <c r="C53876" t="s">
        <v>85940</v>
      </c>
    </row>
    <row r="53877" spans="3:3" x14ac:dyDescent="0.25">
      <c r="C53877" t="s">
        <v>85941</v>
      </c>
    </row>
    <row r="53878" spans="3:3" x14ac:dyDescent="0.25">
      <c r="C53878" t="s">
        <v>85942</v>
      </c>
    </row>
    <row r="53879" spans="3:3" x14ac:dyDescent="0.25">
      <c r="C53879" t="s">
        <v>85943</v>
      </c>
    </row>
    <row r="53880" spans="3:3" x14ac:dyDescent="0.25">
      <c r="C53880" t="s">
        <v>85944</v>
      </c>
    </row>
    <row r="53881" spans="3:3" x14ac:dyDescent="0.25">
      <c r="C53881" t="s">
        <v>85945</v>
      </c>
    </row>
    <row r="53882" spans="3:3" x14ac:dyDescent="0.25">
      <c r="C53882" t="s">
        <v>85946</v>
      </c>
    </row>
    <row r="53883" spans="3:3" x14ac:dyDescent="0.25">
      <c r="C53883" t="s">
        <v>85947</v>
      </c>
    </row>
    <row r="53884" spans="3:3" x14ac:dyDescent="0.25">
      <c r="C53884" t="s">
        <v>85948</v>
      </c>
    </row>
    <row r="53885" spans="3:3" x14ac:dyDescent="0.25">
      <c r="C53885" t="s">
        <v>85949</v>
      </c>
    </row>
    <row r="53886" spans="3:3" x14ac:dyDescent="0.25">
      <c r="C53886" t="s">
        <v>85950</v>
      </c>
    </row>
    <row r="53887" spans="3:3" x14ac:dyDescent="0.25">
      <c r="C53887" t="s">
        <v>85951</v>
      </c>
    </row>
    <row r="53888" spans="3:3" x14ac:dyDescent="0.25">
      <c r="C53888" t="s">
        <v>85952</v>
      </c>
    </row>
    <row r="53889" spans="3:3" x14ac:dyDescent="0.25">
      <c r="C53889" t="s">
        <v>85953</v>
      </c>
    </row>
    <row r="53890" spans="3:3" x14ac:dyDescent="0.25">
      <c r="C53890" t="s">
        <v>85954</v>
      </c>
    </row>
    <row r="53891" spans="3:3" x14ac:dyDescent="0.25">
      <c r="C53891" t="s">
        <v>85955</v>
      </c>
    </row>
    <row r="53892" spans="3:3" x14ac:dyDescent="0.25">
      <c r="C53892" t="s">
        <v>85956</v>
      </c>
    </row>
    <row r="53893" spans="3:3" x14ac:dyDescent="0.25">
      <c r="C53893" t="s">
        <v>85957</v>
      </c>
    </row>
    <row r="53894" spans="3:3" x14ac:dyDescent="0.25">
      <c r="C53894" t="s">
        <v>85958</v>
      </c>
    </row>
    <row r="53895" spans="3:3" x14ac:dyDescent="0.25">
      <c r="C53895" t="s">
        <v>85959</v>
      </c>
    </row>
    <row r="53896" spans="3:3" x14ac:dyDescent="0.25">
      <c r="C53896" t="s">
        <v>85960</v>
      </c>
    </row>
    <row r="53897" spans="3:3" x14ac:dyDescent="0.25">
      <c r="C53897" t="s">
        <v>85961</v>
      </c>
    </row>
    <row r="53898" spans="3:3" x14ac:dyDescent="0.25">
      <c r="C53898" t="s">
        <v>85962</v>
      </c>
    </row>
    <row r="53899" spans="3:3" x14ac:dyDescent="0.25">
      <c r="C53899" t="s">
        <v>85963</v>
      </c>
    </row>
    <row r="53900" spans="3:3" x14ac:dyDescent="0.25">
      <c r="C53900" t="s">
        <v>85964</v>
      </c>
    </row>
    <row r="53901" spans="3:3" x14ac:dyDescent="0.25">
      <c r="C53901" t="s">
        <v>85965</v>
      </c>
    </row>
    <row r="53902" spans="3:3" x14ac:dyDescent="0.25">
      <c r="C53902" t="s">
        <v>85966</v>
      </c>
    </row>
    <row r="53903" spans="3:3" x14ac:dyDescent="0.25">
      <c r="C53903" t="s">
        <v>85967</v>
      </c>
    </row>
    <row r="53904" spans="3:3" x14ac:dyDescent="0.25">
      <c r="C53904" t="s">
        <v>85968</v>
      </c>
    </row>
    <row r="53905" spans="3:3" x14ac:dyDescent="0.25">
      <c r="C53905" t="s">
        <v>85969</v>
      </c>
    </row>
    <row r="53906" spans="3:3" x14ac:dyDescent="0.25">
      <c r="C53906" t="s">
        <v>85970</v>
      </c>
    </row>
    <row r="53907" spans="3:3" x14ac:dyDescent="0.25">
      <c r="C53907" t="s">
        <v>85971</v>
      </c>
    </row>
    <row r="53908" spans="3:3" x14ac:dyDescent="0.25">
      <c r="C53908" t="s">
        <v>85972</v>
      </c>
    </row>
    <row r="53909" spans="3:3" x14ac:dyDescent="0.25">
      <c r="C53909" t="s">
        <v>85973</v>
      </c>
    </row>
    <row r="53910" spans="3:3" x14ac:dyDescent="0.25">
      <c r="C53910" t="s">
        <v>85974</v>
      </c>
    </row>
    <row r="53911" spans="3:3" x14ac:dyDescent="0.25">
      <c r="C53911" t="s">
        <v>85975</v>
      </c>
    </row>
    <row r="53912" spans="3:3" x14ac:dyDescent="0.25">
      <c r="C53912" t="s">
        <v>85976</v>
      </c>
    </row>
    <row r="53913" spans="3:3" x14ac:dyDescent="0.25">
      <c r="C53913" t="s">
        <v>85977</v>
      </c>
    </row>
    <row r="53914" spans="3:3" x14ac:dyDescent="0.25">
      <c r="C53914" t="s">
        <v>85978</v>
      </c>
    </row>
    <row r="53915" spans="3:3" x14ac:dyDescent="0.25">
      <c r="C53915" t="s">
        <v>85979</v>
      </c>
    </row>
    <row r="53916" spans="3:3" x14ac:dyDescent="0.25">
      <c r="C53916" t="s">
        <v>85980</v>
      </c>
    </row>
    <row r="53917" spans="3:3" x14ac:dyDescent="0.25">
      <c r="C53917" t="s">
        <v>85981</v>
      </c>
    </row>
    <row r="53918" spans="3:3" x14ac:dyDescent="0.25">
      <c r="C53918" t="s">
        <v>85982</v>
      </c>
    </row>
    <row r="53919" spans="3:3" x14ac:dyDescent="0.25">
      <c r="C53919" t="s">
        <v>85983</v>
      </c>
    </row>
    <row r="53920" spans="3:3" x14ac:dyDescent="0.25">
      <c r="C53920" t="s">
        <v>85984</v>
      </c>
    </row>
    <row r="53921" spans="3:3" x14ac:dyDescent="0.25">
      <c r="C53921" t="s">
        <v>85985</v>
      </c>
    </row>
    <row r="53922" spans="3:3" x14ac:dyDescent="0.25">
      <c r="C53922" t="s">
        <v>85986</v>
      </c>
    </row>
    <row r="53923" spans="3:3" x14ac:dyDescent="0.25">
      <c r="C53923" t="s">
        <v>85987</v>
      </c>
    </row>
    <row r="53924" spans="3:3" x14ac:dyDescent="0.25">
      <c r="C53924" t="s">
        <v>85988</v>
      </c>
    </row>
    <row r="53925" spans="3:3" x14ac:dyDescent="0.25">
      <c r="C53925" t="s">
        <v>85989</v>
      </c>
    </row>
    <row r="53926" spans="3:3" x14ac:dyDescent="0.25">
      <c r="C53926" t="s">
        <v>85990</v>
      </c>
    </row>
    <row r="53927" spans="3:3" x14ac:dyDescent="0.25">
      <c r="C53927" t="s">
        <v>85991</v>
      </c>
    </row>
    <row r="53928" spans="3:3" x14ac:dyDescent="0.25">
      <c r="C53928" t="s">
        <v>85992</v>
      </c>
    </row>
    <row r="53929" spans="3:3" x14ac:dyDescent="0.25">
      <c r="C53929" t="s">
        <v>85993</v>
      </c>
    </row>
    <row r="53930" spans="3:3" x14ac:dyDescent="0.25">
      <c r="C53930" t="s">
        <v>85994</v>
      </c>
    </row>
    <row r="53931" spans="3:3" x14ac:dyDescent="0.25">
      <c r="C53931" t="s">
        <v>85995</v>
      </c>
    </row>
    <row r="53932" spans="3:3" x14ac:dyDescent="0.25">
      <c r="C53932" t="s">
        <v>85996</v>
      </c>
    </row>
    <row r="53933" spans="3:3" x14ac:dyDescent="0.25">
      <c r="C53933" t="s">
        <v>85997</v>
      </c>
    </row>
    <row r="53934" spans="3:3" x14ac:dyDescent="0.25">
      <c r="C53934" t="s">
        <v>85998</v>
      </c>
    </row>
    <row r="53935" spans="3:3" x14ac:dyDescent="0.25">
      <c r="C53935" t="s">
        <v>85999</v>
      </c>
    </row>
    <row r="53936" spans="3:3" x14ac:dyDescent="0.25">
      <c r="C53936" t="s">
        <v>86000</v>
      </c>
    </row>
    <row r="53937" spans="3:3" x14ac:dyDescent="0.25">
      <c r="C53937" t="s">
        <v>86001</v>
      </c>
    </row>
    <row r="53938" spans="3:3" x14ac:dyDescent="0.25">
      <c r="C53938" t="s">
        <v>86002</v>
      </c>
    </row>
    <row r="53939" spans="3:3" x14ac:dyDescent="0.25">
      <c r="C53939" t="s">
        <v>86003</v>
      </c>
    </row>
    <row r="53940" spans="3:3" x14ac:dyDescent="0.25">
      <c r="C53940" t="s">
        <v>32022</v>
      </c>
    </row>
    <row r="53941" spans="3:3" x14ac:dyDescent="0.25">
      <c r="C53941" t="s">
        <v>86004</v>
      </c>
    </row>
    <row r="53942" spans="3:3" x14ac:dyDescent="0.25">
      <c r="C53942" t="s">
        <v>86005</v>
      </c>
    </row>
    <row r="53943" spans="3:3" x14ac:dyDescent="0.25">
      <c r="C53943" t="s">
        <v>86006</v>
      </c>
    </row>
    <row r="53944" spans="3:3" x14ac:dyDescent="0.25">
      <c r="C53944" t="s">
        <v>86007</v>
      </c>
    </row>
    <row r="53945" spans="3:3" x14ac:dyDescent="0.25">
      <c r="C53945" t="s">
        <v>86008</v>
      </c>
    </row>
    <row r="53946" spans="3:3" x14ac:dyDescent="0.25">
      <c r="C53946" t="s">
        <v>86009</v>
      </c>
    </row>
    <row r="53947" spans="3:3" x14ac:dyDescent="0.25">
      <c r="C53947" t="s">
        <v>86010</v>
      </c>
    </row>
    <row r="53948" spans="3:3" x14ac:dyDescent="0.25">
      <c r="C53948" t="s">
        <v>86011</v>
      </c>
    </row>
    <row r="53949" spans="3:3" x14ac:dyDescent="0.25">
      <c r="C53949" t="s">
        <v>86012</v>
      </c>
    </row>
    <row r="53950" spans="3:3" x14ac:dyDescent="0.25">
      <c r="C53950" t="s">
        <v>86013</v>
      </c>
    </row>
    <row r="53951" spans="3:3" x14ac:dyDescent="0.25">
      <c r="C53951" t="s">
        <v>86014</v>
      </c>
    </row>
    <row r="53952" spans="3:3" x14ac:dyDescent="0.25">
      <c r="C53952" t="s">
        <v>86015</v>
      </c>
    </row>
    <row r="53953" spans="3:3" x14ac:dyDescent="0.25">
      <c r="C53953" t="s">
        <v>86016</v>
      </c>
    </row>
    <row r="53954" spans="3:3" x14ac:dyDescent="0.25">
      <c r="C53954" t="s">
        <v>86017</v>
      </c>
    </row>
    <row r="53955" spans="3:3" x14ac:dyDescent="0.25">
      <c r="C53955" t="s">
        <v>86018</v>
      </c>
    </row>
    <row r="53956" spans="3:3" x14ac:dyDescent="0.25">
      <c r="C53956" t="s">
        <v>86019</v>
      </c>
    </row>
    <row r="53957" spans="3:3" x14ac:dyDescent="0.25">
      <c r="C53957" t="s">
        <v>86020</v>
      </c>
    </row>
    <row r="53958" spans="3:3" x14ac:dyDescent="0.25">
      <c r="C53958" t="s">
        <v>86021</v>
      </c>
    </row>
    <row r="53959" spans="3:3" x14ac:dyDescent="0.25">
      <c r="C53959" t="s">
        <v>86022</v>
      </c>
    </row>
    <row r="53960" spans="3:3" x14ac:dyDescent="0.25">
      <c r="C53960" t="s">
        <v>86023</v>
      </c>
    </row>
    <row r="53961" spans="3:3" x14ac:dyDescent="0.25">
      <c r="C53961" t="s">
        <v>86024</v>
      </c>
    </row>
    <row r="53962" spans="3:3" x14ac:dyDescent="0.25">
      <c r="C53962" t="s">
        <v>86025</v>
      </c>
    </row>
    <row r="53963" spans="3:3" x14ac:dyDescent="0.25">
      <c r="C53963" t="s">
        <v>86026</v>
      </c>
    </row>
    <row r="53964" spans="3:3" x14ac:dyDescent="0.25">
      <c r="C53964" t="s">
        <v>86027</v>
      </c>
    </row>
    <row r="53965" spans="3:3" x14ac:dyDescent="0.25">
      <c r="C53965" t="s">
        <v>86028</v>
      </c>
    </row>
    <row r="53966" spans="3:3" x14ac:dyDescent="0.25">
      <c r="C53966" t="s">
        <v>86029</v>
      </c>
    </row>
    <row r="53967" spans="3:3" x14ac:dyDescent="0.25">
      <c r="C53967" t="s">
        <v>86030</v>
      </c>
    </row>
    <row r="53968" spans="3:3" x14ac:dyDescent="0.25">
      <c r="C53968" t="s">
        <v>86031</v>
      </c>
    </row>
    <row r="53969" spans="3:3" x14ac:dyDescent="0.25">
      <c r="C53969" t="s">
        <v>86032</v>
      </c>
    </row>
    <row r="53970" spans="3:3" x14ac:dyDescent="0.25">
      <c r="C53970" t="s">
        <v>86033</v>
      </c>
    </row>
    <row r="53971" spans="3:3" x14ac:dyDescent="0.25">
      <c r="C53971" t="s">
        <v>86034</v>
      </c>
    </row>
    <row r="53972" spans="3:3" x14ac:dyDescent="0.25">
      <c r="C53972" t="s">
        <v>86035</v>
      </c>
    </row>
    <row r="53973" spans="3:3" x14ac:dyDescent="0.25">
      <c r="C53973" t="s">
        <v>86036</v>
      </c>
    </row>
    <row r="53974" spans="3:3" x14ac:dyDescent="0.25">
      <c r="C53974" t="s">
        <v>86037</v>
      </c>
    </row>
    <row r="53975" spans="3:3" x14ac:dyDescent="0.25">
      <c r="C53975" t="s">
        <v>86038</v>
      </c>
    </row>
    <row r="53976" spans="3:3" x14ac:dyDescent="0.25">
      <c r="C53976" t="s">
        <v>86039</v>
      </c>
    </row>
    <row r="53977" spans="3:3" x14ac:dyDescent="0.25">
      <c r="C53977" t="s">
        <v>86040</v>
      </c>
    </row>
    <row r="53978" spans="3:3" x14ac:dyDescent="0.25">
      <c r="C53978" t="s">
        <v>86041</v>
      </c>
    </row>
    <row r="53979" spans="3:3" x14ac:dyDescent="0.25">
      <c r="C53979" t="s">
        <v>86042</v>
      </c>
    </row>
    <row r="53980" spans="3:3" x14ac:dyDescent="0.25">
      <c r="C53980" t="s">
        <v>86043</v>
      </c>
    </row>
    <row r="53981" spans="3:3" x14ac:dyDescent="0.25">
      <c r="C53981" t="s">
        <v>86044</v>
      </c>
    </row>
    <row r="53982" spans="3:3" x14ac:dyDescent="0.25">
      <c r="C53982" t="s">
        <v>86045</v>
      </c>
    </row>
    <row r="53983" spans="3:3" x14ac:dyDescent="0.25">
      <c r="C53983" t="s">
        <v>86046</v>
      </c>
    </row>
    <row r="53984" spans="3:3" x14ac:dyDescent="0.25">
      <c r="C53984" t="s">
        <v>86047</v>
      </c>
    </row>
    <row r="53985" spans="3:3" x14ac:dyDescent="0.25">
      <c r="C53985" t="s">
        <v>86048</v>
      </c>
    </row>
    <row r="53986" spans="3:3" x14ac:dyDescent="0.25">
      <c r="C53986" t="s">
        <v>86049</v>
      </c>
    </row>
    <row r="53987" spans="3:3" x14ac:dyDescent="0.25">
      <c r="C53987" t="s">
        <v>86050</v>
      </c>
    </row>
    <row r="53988" spans="3:3" x14ac:dyDescent="0.25">
      <c r="C53988" t="s">
        <v>86051</v>
      </c>
    </row>
    <row r="53989" spans="3:3" x14ac:dyDescent="0.25">
      <c r="C53989" t="s">
        <v>86052</v>
      </c>
    </row>
    <row r="53990" spans="3:3" x14ac:dyDescent="0.25">
      <c r="C53990" t="s">
        <v>86053</v>
      </c>
    </row>
    <row r="53991" spans="3:3" x14ac:dyDescent="0.25">
      <c r="C53991" t="s">
        <v>86054</v>
      </c>
    </row>
    <row r="53992" spans="3:3" x14ac:dyDescent="0.25">
      <c r="C53992" t="s">
        <v>86055</v>
      </c>
    </row>
    <row r="53993" spans="3:3" x14ac:dyDescent="0.25">
      <c r="C53993" t="s">
        <v>86056</v>
      </c>
    </row>
    <row r="53994" spans="3:3" x14ac:dyDescent="0.25">
      <c r="C53994" t="s">
        <v>86057</v>
      </c>
    </row>
    <row r="53995" spans="3:3" x14ac:dyDescent="0.25">
      <c r="C53995" t="s">
        <v>86058</v>
      </c>
    </row>
    <row r="53996" spans="3:3" x14ac:dyDescent="0.25">
      <c r="C53996" t="s">
        <v>86059</v>
      </c>
    </row>
    <row r="53997" spans="3:3" x14ac:dyDescent="0.25">
      <c r="C53997" t="s">
        <v>86060</v>
      </c>
    </row>
    <row r="53998" spans="3:3" x14ac:dyDescent="0.25">
      <c r="C53998" t="s">
        <v>86061</v>
      </c>
    </row>
    <row r="53999" spans="3:3" x14ac:dyDescent="0.25">
      <c r="C53999" t="s">
        <v>86062</v>
      </c>
    </row>
    <row r="54000" spans="3:3" x14ac:dyDescent="0.25">
      <c r="C54000" t="s">
        <v>86063</v>
      </c>
    </row>
    <row r="54001" spans="3:3" x14ac:dyDescent="0.25">
      <c r="C54001" t="s">
        <v>86064</v>
      </c>
    </row>
    <row r="54002" spans="3:3" x14ac:dyDescent="0.25">
      <c r="C54002" t="s">
        <v>86065</v>
      </c>
    </row>
    <row r="54003" spans="3:3" x14ac:dyDescent="0.25">
      <c r="C54003" t="s">
        <v>86066</v>
      </c>
    </row>
    <row r="54004" spans="3:3" x14ac:dyDescent="0.25">
      <c r="C54004" t="s">
        <v>86067</v>
      </c>
    </row>
    <row r="54005" spans="3:3" x14ac:dyDescent="0.25">
      <c r="C54005" t="s">
        <v>86068</v>
      </c>
    </row>
    <row r="54006" spans="3:3" x14ac:dyDescent="0.25">
      <c r="C54006" t="s">
        <v>86069</v>
      </c>
    </row>
    <row r="54007" spans="3:3" x14ac:dyDescent="0.25">
      <c r="C54007" t="s">
        <v>86070</v>
      </c>
    </row>
    <row r="54008" spans="3:3" x14ac:dyDescent="0.25">
      <c r="C54008" t="s">
        <v>86071</v>
      </c>
    </row>
    <row r="54009" spans="3:3" x14ac:dyDescent="0.25">
      <c r="C54009" t="s">
        <v>86072</v>
      </c>
    </row>
    <row r="54010" spans="3:3" x14ac:dyDescent="0.25">
      <c r="C54010" t="s">
        <v>86073</v>
      </c>
    </row>
    <row r="54011" spans="3:3" x14ac:dyDescent="0.25">
      <c r="C54011" t="s">
        <v>86074</v>
      </c>
    </row>
    <row r="54012" spans="3:3" x14ac:dyDescent="0.25">
      <c r="C54012" t="s">
        <v>86075</v>
      </c>
    </row>
    <row r="54013" spans="3:3" x14ac:dyDescent="0.25">
      <c r="C54013" t="s">
        <v>86076</v>
      </c>
    </row>
    <row r="54014" spans="3:3" x14ac:dyDescent="0.25">
      <c r="C54014" t="s">
        <v>86077</v>
      </c>
    </row>
    <row r="54015" spans="3:3" x14ac:dyDescent="0.25">
      <c r="C54015" t="s">
        <v>86078</v>
      </c>
    </row>
    <row r="54016" spans="3:3" x14ac:dyDescent="0.25">
      <c r="C54016" t="s">
        <v>86079</v>
      </c>
    </row>
    <row r="54017" spans="3:3" x14ac:dyDescent="0.25">
      <c r="C54017" t="s">
        <v>86080</v>
      </c>
    </row>
    <row r="54018" spans="3:3" x14ac:dyDescent="0.25">
      <c r="C54018" t="s">
        <v>86081</v>
      </c>
    </row>
    <row r="54019" spans="3:3" x14ac:dyDescent="0.25">
      <c r="C54019" t="s">
        <v>86082</v>
      </c>
    </row>
    <row r="54020" spans="3:3" x14ac:dyDescent="0.25">
      <c r="C54020" t="s">
        <v>86083</v>
      </c>
    </row>
    <row r="54021" spans="3:3" x14ac:dyDescent="0.25">
      <c r="C54021" t="s">
        <v>86084</v>
      </c>
    </row>
    <row r="54022" spans="3:3" x14ac:dyDescent="0.25">
      <c r="C54022" t="s">
        <v>86085</v>
      </c>
    </row>
    <row r="54023" spans="3:3" x14ac:dyDescent="0.25">
      <c r="C54023" t="s">
        <v>86086</v>
      </c>
    </row>
    <row r="54024" spans="3:3" x14ac:dyDescent="0.25">
      <c r="C54024" t="s">
        <v>86087</v>
      </c>
    </row>
    <row r="54025" spans="3:3" x14ac:dyDescent="0.25">
      <c r="C54025" t="s">
        <v>86088</v>
      </c>
    </row>
    <row r="54026" spans="3:3" x14ac:dyDescent="0.25">
      <c r="C54026" t="s">
        <v>86089</v>
      </c>
    </row>
    <row r="54027" spans="3:3" x14ac:dyDescent="0.25">
      <c r="C54027" t="s">
        <v>86090</v>
      </c>
    </row>
    <row r="54028" spans="3:3" x14ac:dyDescent="0.25">
      <c r="C54028" t="s">
        <v>86091</v>
      </c>
    </row>
    <row r="54029" spans="3:3" x14ac:dyDescent="0.25">
      <c r="C54029" t="s">
        <v>86092</v>
      </c>
    </row>
    <row r="54030" spans="3:3" x14ac:dyDescent="0.25">
      <c r="C54030" t="s">
        <v>86093</v>
      </c>
    </row>
    <row r="54031" spans="3:3" x14ac:dyDescent="0.25">
      <c r="C54031" t="s">
        <v>86094</v>
      </c>
    </row>
    <row r="54032" spans="3:3" x14ac:dyDescent="0.25">
      <c r="C54032" t="s">
        <v>86095</v>
      </c>
    </row>
    <row r="54033" spans="3:3" x14ac:dyDescent="0.25">
      <c r="C54033" t="s">
        <v>86096</v>
      </c>
    </row>
    <row r="54034" spans="3:3" x14ac:dyDescent="0.25">
      <c r="C54034" t="s">
        <v>86097</v>
      </c>
    </row>
    <row r="54035" spans="3:3" x14ac:dyDescent="0.25">
      <c r="C54035" t="s">
        <v>86098</v>
      </c>
    </row>
    <row r="54036" spans="3:3" x14ac:dyDescent="0.25">
      <c r="C54036" t="s">
        <v>86099</v>
      </c>
    </row>
    <row r="54037" spans="3:3" x14ac:dyDescent="0.25">
      <c r="C54037" t="s">
        <v>86100</v>
      </c>
    </row>
    <row r="54038" spans="3:3" x14ac:dyDescent="0.25">
      <c r="C54038" t="s">
        <v>86101</v>
      </c>
    </row>
    <row r="54039" spans="3:3" x14ac:dyDescent="0.25">
      <c r="C54039" t="s">
        <v>86102</v>
      </c>
    </row>
    <row r="54040" spans="3:3" x14ac:dyDescent="0.25">
      <c r="C54040" t="s">
        <v>86103</v>
      </c>
    </row>
    <row r="54041" spans="3:3" x14ac:dyDescent="0.25">
      <c r="C54041" t="s">
        <v>86104</v>
      </c>
    </row>
    <row r="54042" spans="3:3" x14ac:dyDescent="0.25">
      <c r="C54042" t="s">
        <v>86105</v>
      </c>
    </row>
    <row r="54043" spans="3:3" x14ac:dyDescent="0.25">
      <c r="C54043" t="s">
        <v>86106</v>
      </c>
    </row>
    <row r="54044" spans="3:3" x14ac:dyDescent="0.25">
      <c r="C54044" t="s">
        <v>86107</v>
      </c>
    </row>
    <row r="54045" spans="3:3" x14ac:dyDescent="0.25">
      <c r="C54045" t="s">
        <v>86108</v>
      </c>
    </row>
    <row r="54046" spans="3:3" x14ac:dyDescent="0.25">
      <c r="C54046" t="s">
        <v>86109</v>
      </c>
    </row>
    <row r="54047" spans="3:3" x14ac:dyDescent="0.25">
      <c r="C54047" t="s">
        <v>86110</v>
      </c>
    </row>
    <row r="54048" spans="3:3" x14ac:dyDescent="0.25">
      <c r="C54048" t="s">
        <v>86111</v>
      </c>
    </row>
    <row r="54049" spans="3:3" x14ac:dyDescent="0.25">
      <c r="C54049" t="s">
        <v>86112</v>
      </c>
    </row>
    <row r="54050" spans="3:3" x14ac:dyDescent="0.25">
      <c r="C54050" t="s">
        <v>86113</v>
      </c>
    </row>
    <row r="54051" spans="3:3" x14ac:dyDescent="0.25">
      <c r="C54051" t="s">
        <v>86114</v>
      </c>
    </row>
    <row r="54052" spans="3:3" x14ac:dyDescent="0.25">
      <c r="C54052" t="s">
        <v>86115</v>
      </c>
    </row>
    <row r="54053" spans="3:3" x14ac:dyDescent="0.25">
      <c r="C54053" t="s">
        <v>86116</v>
      </c>
    </row>
    <row r="54054" spans="3:3" x14ac:dyDescent="0.25">
      <c r="C54054" t="s">
        <v>86117</v>
      </c>
    </row>
    <row r="54055" spans="3:3" x14ac:dyDescent="0.25">
      <c r="C54055" t="s">
        <v>86118</v>
      </c>
    </row>
    <row r="54056" spans="3:3" x14ac:dyDescent="0.25">
      <c r="C54056" t="s">
        <v>86119</v>
      </c>
    </row>
    <row r="54057" spans="3:3" x14ac:dyDescent="0.25">
      <c r="C54057" t="s">
        <v>86120</v>
      </c>
    </row>
    <row r="54058" spans="3:3" x14ac:dyDescent="0.25">
      <c r="C54058" t="s">
        <v>86121</v>
      </c>
    </row>
    <row r="54059" spans="3:3" x14ac:dyDescent="0.25">
      <c r="C54059" t="s">
        <v>86122</v>
      </c>
    </row>
    <row r="54060" spans="3:3" x14ac:dyDescent="0.25">
      <c r="C54060" t="s">
        <v>86123</v>
      </c>
    </row>
    <row r="54061" spans="3:3" x14ac:dyDescent="0.25">
      <c r="C54061" t="s">
        <v>86124</v>
      </c>
    </row>
    <row r="54062" spans="3:3" x14ac:dyDescent="0.25">
      <c r="C54062" t="s">
        <v>86125</v>
      </c>
    </row>
    <row r="54063" spans="3:3" x14ac:dyDescent="0.25">
      <c r="C54063" t="s">
        <v>86126</v>
      </c>
    </row>
    <row r="54064" spans="3:3" x14ac:dyDescent="0.25">
      <c r="C54064" t="s">
        <v>86127</v>
      </c>
    </row>
    <row r="54065" spans="3:3" x14ac:dyDescent="0.25">
      <c r="C54065" t="s">
        <v>86128</v>
      </c>
    </row>
    <row r="54066" spans="3:3" x14ac:dyDescent="0.25">
      <c r="C54066" t="s">
        <v>86129</v>
      </c>
    </row>
    <row r="54067" spans="3:3" x14ac:dyDescent="0.25">
      <c r="C54067" t="s">
        <v>86130</v>
      </c>
    </row>
    <row r="54068" spans="3:3" x14ac:dyDescent="0.25">
      <c r="C54068" t="s">
        <v>86131</v>
      </c>
    </row>
    <row r="54069" spans="3:3" x14ac:dyDescent="0.25">
      <c r="C54069" t="s">
        <v>86132</v>
      </c>
    </row>
    <row r="54070" spans="3:3" x14ac:dyDescent="0.25">
      <c r="C54070" t="s">
        <v>86133</v>
      </c>
    </row>
    <row r="54071" spans="3:3" x14ac:dyDescent="0.25">
      <c r="C54071" t="s">
        <v>86134</v>
      </c>
    </row>
    <row r="54072" spans="3:3" x14ac:dyDescent="0.25">
      <c r="C54072" t="s">
        <v>86135</v>
      </c>
    </row>
    <row r="54073" spans="3:3" x14ac:dyDescent="0.25">
      <c r="C54073" t="s">
        <v>86136</v>
      </c>
    </row>
    <row r="54074" spans="3:3" x14ac:dyDescent="0.25">
      <c r="C54074" t="s">
        <v>86137</v>
      </c>
    </row>
    <row r="54075" spans="3:3" x14ac:dyDescent="0.25">
      <c r="C54075" t="s">
        <v>86138</v>
      </c>
    </row>
    <row r="54076" spans="3:3" x14ac:dyDescent="0.25">
      <c r="C54076" t="s">
        <v>86139</v>
      </c>
    </row>
    <row r="54077" spans="3:3" x14ac:dyDescent="0.25">
      <c r="C54077" t="s">
        <v>86140</v>
      </c>
    </row>
    <row r="54078" spans="3:3" x14ac:dyDescent="0.25">
      <c r="C54078" t="s">
        <v>86141</v>
      </c>
    </row>
    <row r="54079" spans="3:3" x14ac:dyDescent="0.25">
      <c r="C54079" t="s">
        <v>86142</v>
      </c>
    </row>
    <row r="54080" spans="3:3" x14ac:dyDescent="0.25">
      <c r="C54080" t="s">
        <v>86143</v>
      </c>
    </row>
    <row r="54081" spans="3:3" x14ac:dyDescent="0.25">
      <c r="C54081" t="s">
        <v>86144</v>
      </c>
    </row>
    <row r="54082" spans="3:3" x14ac:dyDescent="0.25">
      <c r="C54082" t="s">
        <v>86145</v>
      </c>
    </row>
    <row r="54083" spans="3:3" x14ac:dyDescent="0.25">
      <c r="C54083" t="s">
        <v>86146</v>
      </c>
    </row>
    <row r="54084" spans="3:3" x14ac:dyDescent="0.25">
      <c r="C54084" t="s">
        <v>86147</v>
      </c>
    </row>
    <row r="54085" spans="3:3" x14ac:dyDescent="0.25">
      <c r="C54085" t="s">
        <v>86148</v>
      </c>
    </row>
    <row r="54086" spans="3:3" x14ac:dyDescent="0.25">
      <c r="C54086" t="s">
        <v>86149</v>
      </c>
    </row>
    <row r="54087" spans="3:3" x14ac:dyDescent="0.25">
      <c r="C54087" t="s">
        <v>86150</v>
      </c>
    </row>
    <row r="54088" spans="3:3" x14ac:dyDescent="0.25">
      <c r="C54088" t="s">
        <v>86151</v>
      </c>
    </row>
    <row r="54089" spans="3:3" x14ac:dyDescent="0.25">
      <c r="C54089" t="s">
        <v>86152</v>
      </c>
    </row>
    <row r="54090" spans="3:3" x14ac:dyDescent="0.25">
      <c r="C54090" t="s">
        <v>86153</v>
      </c>
    </row>
    <row r="54091" spans="3:3" x14ac:dyDescent="0.25">
      <c r="C54091" t="s">
        <v>86154</v>
      </c>
    </row>
    <row r="54092" spans="3:3" x14ac:dyDescent="0.25">
      <c r="C54092" t="s">
        <v>86155</v>
      </c>
    </row>
    <row r="54093" spans="3:3" x14ac:dyDescent="0.25">
      <c r="C54093" t="s">
        <v>86156</v>
      </c>
    </row>
    <row r="54094" spans="3:3" x14ac:dyDescent="0.25">
      <c r="C54094" t="s">
        <v>86157</v>
      </c>
    </row>
    <row r="54095" spans="3:3" x14ac:dyDescent="0.25">
      <c r="C54095" t="s">
        <v>86158</v>
      </c>
    </row>
    <row r="54096" spans="3:3" x14ac:dyDescent="0.25">
      <c r="C54096" t="s">
        <v>86159</v>
      </c>
    </row>
    <row r="54097" spans="3:3" x14ac:dyDescent="0.25">
      <c r="C54097" t="s">
        <v>86160</v>
      </c>
    </row>
    <row r="54098" spans="3:3" x14ac:dyDescent="0.25">
      <c r="C54098" t="s">
        <v>86161</v>
      </c>
    </row>
    <row r="54099" spans="3:3" x14ac:dyDescent="0.25">
      <c r="C54099" t="s">
        <v>86162</v>
      </c>
    </row>
    <row r="54100" spans="3:3" x14ac:dyDescent="0.25">
      <c r="C54100" t="s">
        <v>86163</v>
      </c>
    </row>
    <row r="54101" spans="3:3" x14ac:dyDescent="0.25">
      <c r="C54101" t="s">
        <v>86164</v>
      </c>
    </row>
    <row r="54102" spans="3:3" x14ac:dyDescent="0.25">
      <c r="C54102" t="s">
        <v>86165</v>
      </c>
    </row>
    <row r="54103" spans="3:3" x14ac:dyDescent="0.25">
      <c r="C54103" t="s">
        <v>86166</v>
      </c>
    </row>
    <row r="54104" spans="3:3" x14ac:dyDescent="0.25">
      <c r="C54104" t="s">
        <v>86167</v>
      </c>
    </row>
    <row r="54105" spans="3:3" x14ac:dyDescent="0.25">
      <c r="C54105" t="s">
        <v>86168</v>
      </c>
    </row>
    <row r="54106" spans="3:3" x14ac:dyDescent="0.25">
      <c r="C54106" t="s">
        <v>86169</v>
      </c>
    </row>
    <row r="54107" spans="3:3" x14ac:dyDescent="0.25">
      <c r="C54107" t="s">
        <v>86170</v>
      </c>
    </row>
    <row r="54108" spans="3:3" x14ac:dyDescent="0.25">
      <c r="C54108" t="s">
        <v>86171</v>
      </c>
    </row>
    <row r="54109" spans="3:3" x14ac:dyDescent="0.25">
      <c r="C54109" t="s">
        <v>86172</v>
      </c>
    </row>
    <row r="54110" spans="3:3" x14ac:dyDescent="0.25">
      <c r="C54110" t="s">
        <v>86173</v>
      </c>
    </row>
    <row r="54111" spans="3:3" x14ac:dyDescent="0.25">
      <c r="C54111" t="s">
        <v>86174</v>
      </c>
    </row>
    <row r="54112" spans="3:3" x14ac:dyDescent="0.25">
      <c r="C54112" t="s">
        <v>86175</v>
      </c>
    </row>
    <row r="54113" spans="3:3" x14ac:dyDescent="0.25">
      <c r="C54113" t="s">
        <v>86176</v>
      </c>
    </row>
    <row r="54114" spans="3:3" x14ac:dyDescent="0.25">
      <c r="C54114" t="s">
        <v>86177</v>
      </c>
    </row>
    <row r="54115" spans="3:3" x14ac:dyDescent="0.25">
      <c r="C54115" t="s">
        <v>86178</v>
      </c>
    </row>
    <row r="54116" spans="3:3" x14ac:dyDescent="0.25">
      <c r="C54116" t="s">
        <v>86179</v>
      </c>
    </row>
    <row r="54117" spans="3:3" x14ac:dyDescent="0.25">
      <c r="C54117" t="s">
        <v>86180</v>
      </c>
    </row>
    <row r="54118" spans="3:3" x14ac:dyDescent="0.25">
      <c r="C54118" t="s">
        <v>86181</v>
      </c>
    </row>
    <row r="54119" spans="3:3" x14ac:dyDescent="0.25">
      <c r="C54119" t="s">
        <v>86182</v>
      </c>
    </row>
    <row r="54120" spans="3:3" x14ac:dyDescent="0.25">
      <c r="C54120" t="s">
        <v>86183</v>
      </c>
    </row>
    <row r="54121" spans="3:3" x14ac:dyDescent="0.25">
      <c r="C54121" t="s">
        <v>86184</v>
      </c>
    </row>
    <row r="54122" spans="3:3" x14ac:dyDescent="0.25">
      <c r="C54122" t="s">
        <v>86185</v>
      </c>
    </row>
    <row r="54123" spans="3:3" x14ac:dyDescent="0.25">
      <c r="C54123" t="s">
        <v>86186</v>
      </c>
    </row>
    <row r="54124" spans="3:3" x14ac:dyDescent="0.25">
      <c r="C54124" t="s">
        <v>86187</v>
      </c>
    </row>
    <row r="54125" spans="3:3" x14ac:dyDescent="0.25">
      <c r="C54125" t="s">
        <v>86188</v>
      </c>
    </row>
    <row r="54126" spans="3:3" x14ac:dyDescent="0.25">
      <c r="C54126" t="s">
        <v>86189</v>
      </c>
    </row>
    <row r="54127" spans="3:3" x14ac:dyDescent="0.25">
      <c r="C54127" t="s">
        <v>86190</v>
      </c>
    </row>
    <row r="54128" spans="3:3" x14ac:dyDescent="0.25">
      <c r="C54128" t="s">
        <v>86191</v>
      </c>
    </row>
    <row r="54129" spans="3:3" x14ac:dyDescent="0.25">
      <c r="C54129" t="s">
        <v>86192</v>
      </c>
    </row>
    <row r="54130" spans="3:3" x14ac:dyDescent="0.25">
      <c r="C54130" t="s">
        <v>86193</v>
      </c>
    </row>
    <row r="54131" spans="3:3" x14ac:dyDescent="0.25">
      <c r="C54131" t="s">
        <v>86194</v>
      </c>
    </row>
    <row r="54132" spans="3:3" x14ac:dyDescent="0.25">
      <c r="C54132" t="s">
        <v>86195</v>
      </c>
    </row>
    <row r="54133" spans="3:3" x14ac:dyDescent="0.25">
      <c r="C54133" t="s">
        <v>86196</v>
      </c>
    </row>
    <row r="54134" spans="3:3" x14ac:dyDescent="0.25">
      <c r="C54134" t="s">
        <v>86197</v>
      </c>
    </row>
    <row r="54135" spans="3:3" x14ac:dyDescent="0.25">
      <c r="C54135" t="s">
        <v>86198</v>
      </c>
    </row>
    <row r="54136" spans="3:3" x14ac:dyDescent="0.25">
      <c r="C54136" t="s">
        <v>86199</v>
      </c>
    </row>
    <row r="54137" spans="3:3" x14ac:dyDescent="0.25">
      <c r="C54137" t="s">
        <v>86200</v>
      </c>
    </row>
    <row r="54138" spans="3:3" x14ac:dyDescent="0.25">
      <c r="C54138" t="s">
        <v>86201</v>
      </c>
    </row>
    <row r="54139" spans="3:3" x14ac:dyDescent="0.25">
      <c r="C54139" t="s">
        <v>86202</v>
      </c>
    </row>
    <row r="54140" spans="3:3" x14ac:dyDescent="0.25">
      <c r="C54140" t="s">
        <v>86203</v>
      </c>
    </row>
    <row r="54141" spans="3:3" x14ac:dyDescent="0.25">
      <c r="C54141" t="s">
        <v>86204</v>
      </c>
    </row>
    <row r="54142" spans="3:3" x14ac:dyDescent="0.25">
      <c r="C54142" t="s">
        <v>86205</v>
      </c>
    </row>
    <row r="54143" spans="3:3" x14ac:dyDescent="0.25">
      <c r="C54143" t="s">
        <v>86206</v>
      </c>
    </row>
    <row r="54144" spans="3:3" x14ac:dyDescent="0.25">
      <c r="C54144" t="s">
        <v>86207</v>
      </c>
    </row>
    <row r="54145" spans="3:3" x14ac:dyDescent="0.25">
      <c r="C54145" t="s">
        <v>86208</v>
      </c>
    </row>
    <row r="54146" spans="3:3" x14ac:dyDescent="0.25">
      <c r="C54146" t="s">
        <v>86209</v>
      </c>
    </row>
    <row r="54147" spans="3:3" x14ac:dyDescent="0.25">
      <c r="C54147" t="s">
        <v>86210</v>
      </c>
    </row>
    <row r="54148" spans="3:3" x14ac:dyDescent="0.25">
      <c r="C54148" t="s">
        <v>86211</v>
      </c>
    </row>
    <row r="54149" spans="3:3" x14ac:dyDescent="0.25">
      <c r="C54149" t="s">
        <v>86212</v>
      </c>
    </row>
    <row r="54150" spans="3:3" x14ac:dyDescent="0.25">
      <c r="C54150" t="s">
        <v>86213</v>
      </c>
    </row>
    <row r="54151" spans="3:3" x14ac:dyDescent="0.25">
      <c r="C54151" t="s">
        <v>86214</v>
      </c>
    </row>
    <row r="54152" spans="3:3" x14ac:dyDescent="0.25">
      <c r="C54152" t="s">
        <v>86215</v>
      </c>
    </row>
    <row r="54153" spans="3:3" x14ac:dyDescent="0.25">
      <c r="C54153" t="s">
        <v>86216</v>
      </c>
    </row>
    <row r="54154" spans="3:3" x14ac:dyDescent="0.25">
      <c r="C54154" t="s">
        <v>86217</v>
      </c>
    </row>
    <row r="54155" spans="3:3" x14ac:dyDescent="0.25">
      <c r="C54155" t="s">
        <v>86218</v>
      </c>
    </row>
    <row r="54156" spans="3:3" x14ac:dyDescent="0.25">
      <c r="C54156" t="s">
        <v>86219</v>
      </c>
    </row>
    <row r="54157" spans="3:3" x14ac:dyDescent="0.25">
      <c r="C54157" t="s">
        <v>86220</v>
      </c>
    </row>
    <row r="54158" spans="3:3" x14ac:dyDescent="0.25">
      <c r="C54158" t="s">
        <v>86221</v>
      </c>
    </row>
    <row r="54159" spans="3:3" x14ac:dyDescent="0.25">
      <c r="C54159" t="s">
        <v>86222</v>
      </c>
    </row>
    <row r="54160" spans="3:3" x14ac:dyDescent="0.25">
      <c r="C54160" t="s">
        <v>86223</v>
      </c>
    </row>
    <row r="54161" spans="3:3" x14ac:dyDescent="0.25">
      <c r="C54161" t="s">
        <v>86224</v>
      </c>
    </row>
    <row r="54162" spans="3:3" x14ac:dyDescent="0.25">
      <c r="C54162" t="s">
        <v>86225</v>
      </c>
    </row>
    <row r="54163" spans="3:3" x14ac:dyDescent="0.25">
      <c r="C54163" t="s">
        <v>86226</v>
      </c>
    </row>
    <row r="54164" spans="3:3" x14ac:dyDescent="0.25">
      <c r="C54164" t="s">
        <v>86227</v>
      </c>
    </row>
    <row r="54165" spans="3:3" x14ac:dyDescent="0.25">
      <c r="C54165" t="s">
        <v>86228</v>
      </c>
    </row>
    <row r="54166" spans="3:3" x14ac:dyDescent="0.25">
      <c r="C54166" t="s">
        <v>86229</v>
      </c>
    </row>
    <row r="54167" spans="3:3" x14ac:dyDescent="0.25">
      <c r="C54167" t="s">
        <v>86230</v>
      </c>
    </row>
    <row r="54168" spans="3:3" x14ac:dyDescent="0.25">
      <c r="C54168" t="s">
        <v>86231</v>
      </c>
    </row>
    <row r="54169" spans="3:3" x14ac:dyDescent="0.25">
      <c r="C54169" t="s">
        <v>86232</v>
      </c>
    </row>
    <row r="54170" spans="3:3" x14ac:dyDescent="0.25">
      <c r="C54170" t="s">
        <v>86233</v>
      </c>
    </row>
    <row r="54171" spans="3:3" x14ac:dyDescent="0.25">
      <c r="C54171" t="s">
        <v>86234</v>
      </c>
    </row>
    <row r="54172" spans="3:3" x14ac:dyDescent="0.25">
      <c r="C54172" t="s">
        <v>86235</v>
      </c>
    </row>
    <row r="54173" spans="3:3" x14ac:dyDescent="0.25">
      <c r="C54173" t="s">
        <v>86236</v>
      </c>
    </row>
    <row r="54174" spans="3:3" x14ac:dyDescent="0.25">
      <c r="C54174" t="s">
        <v>86237</v>
      </c>
    </row>
    <row r="54175" spans="3:3" x14ac:dyDescent="0.25">
      <c r="C54175" t="s">
        <v>86238</v>
      </c>
    </row>
    <row r="54176" spans="3:3" x14ac:dyDescent="0.25">
      <c r="C54176" t="s">
        <v>86239</v>
      </c>
    </row>
    <row r="54177" spans="3:3" x14ac:dyDescent="0.25">
      <c r="C54177" t="s">
        <v>86240</v>
      </c>
    </row>
    <row r="54178" spans="3:3" x14ac:dyDescent="0.25">
      <c r="C54178" t="s">
        <v>86241</v>
      </c>
    </row>
    <row r="54179" spans="3:3" x14ac:dyDescent="0.25">
      <c r="C54179" t="s">
        <v>86242</v>
      </c>
    </row>
    <row r="54180" spans="3:3" x14ac:dyDescent="0.25">
      <c r="C54180" t="s">
        <v>86243</v>
      </c>
    </row>
    <row r="54181" spans="3:3" x14ac:dyDescent="0.25">
      <c r="C54181" t="s">
        <v>86244</v>
      </c>
    </row>
    <row r="54182" spans="3:3" x14ac:dyDescent="0.25">
      <c r="C54182" t="s">
        <v>86245</v>
      </c>
    </row>
    <row r="54183" spans="3:3" x14ac:dyDescent="0.25">
      <c r="C54183" t="s">
        <v>86246</v>
      </c>
    </row>
    <row r="54184" spans="3:3" x14ac:dyDescent="0.25">
      <c r="C54184" t="s">
        <v>86247</v>
      </c>
    </row>
    <row r="54185" spans="3:3" x14ac:dyDescent="0.25">
      <c r="C54185" t="s">
        <v>86248</v>
      </c>
    </row>
    <row r="54186" spans="3:3" x14ac:dyDescent="0.25">
      <c r="C54186" t="s">
        <v>86249</v>
      </c>
    </row>
    <row r="54187" spans="3:3" x14ac:dyDescent="0.25">
      <c r="C54187" t="s">
        <v>86250</v>
      </c>
    </row>
    <row r="54188" spans="3:3" x14ac:dyDescent="0.25">
      <c r="C54188" t="s">
        <v>86251</v>
      </c>
    </row>
    <row r="54189" spans="3:3" x14ac:dyDescent="0.25">
      <c r="C54189" t="s">
        <v>86252</v>
      </c>
    </row>
    <row r="54190" spans="3:3" x14ac:dyDescent="0.25">
      <c r="C54190" t="s">
        <v>86253</v>
      </c>
    </row>
    <row r="54191" spans="3:3" x14ac:dyDescent="0.25">
      <c r="C54191" t="s">
        <v>86254</v>
      </c>
    </row>
    <row r="54192" spans="3:3" x14ac:dyDescent="0.25">
      <c r="C54192" t="s">
        <v>86255</v>
      </c>
    </row>
    <row r="54193" spans="3:3" x14ac:dyDescent="0.25">
      <c r="C54193" t="s">
        <v>86256</v>
      </c>
    </row>
    <row r="54194" spans="3:3" x14ac:dyDescent="0.25">
      <c r="C54194" t="s">
        <v>86257</v>
      </c>
    </row>
    <row r="54195" spans="3:3" x14ac:dyDescent="0.25">
      <c r="C54195" t="s">
        <v>86258</v>
      </c>
    </row>
    <row r="54196" spans="3:3" x14ac:dyDescent="0.25">
      <c r="C54196" t="s">
        <v>86259</v>
      </c>
    </row>
    <row r="54197" spans="3:3" x14ac:dyDescent="0.25">
      <c r="C54197" t="s">
        <v>86260</v>
      </c>
    </row>
    <row r="54198" spans="3:3" x14ac:dyDescent="0.25">
      <c r="C54198" t="s">
        <v>86261</v>
      </c>
    </row>
    <row r="54199" spans="3:3" x14ac:dyDescent="0.25">
      <c r="C54199" t="s">
        <v>86262</v>
      </c>
    </row>
    <row r="54200" spans="3:3" x14ac:dyDescent="0.25">
      <c r="C54200" t="s">
        <v>86263</v>
      </c>
    </row>
    <row r="54201" spans="3:3" x14ac:dyDescent="0.25">
      <c r="C54201" t="s">
        <v>86264</v>
      </c>
    </row>
    <row r="54202" spans="3:3" x14ac:dyDescent="0.25">
      <c r="C54202" t="s">
        <v>86265</v>
      </c>
    </row>
    <row r="54203" spans="3:3" x14ac:dyDescent="0.25">
      <c r="C54203" t="s">
        <v>86266</v>
      </c>
    </row>
    <row r="54204" spans="3:3" x14ac:dyDescent="0.25">
      <c r="C54204" t="s">
        <v>86267</v>
      </c>
    </row>
    <row r="54205" spans="3:3" x14ac:dyDescent="0.25">
      <c r="C54205" t="s">
        <v>86268</v>
      </c>
    </row>
    <row r="54206" spans="3:3" x14ac:dyDescent="0.25">
      <c r="C54206" t="s">
        <v>86269</v>
      </c>
    </row>
    <row r="54207" spans="3:3" x14ac:dyDescent="0.25">
      <c r="C54207" t="s">
        <v>86270</v>
      </c>
    </row>
    <row r="54208" spans="3:3" x14ac:dyDescent="0.25">
      <c r="C54208" t="s">
        <v>86271</v>
      </c>
    </row>
    <row r="54209" spans="3:3" x14ac:dyDescent="0.25">
      <c r="C54209" t="s">
        <v>86272</v>
      </c>
    </row>
    <row r="54210" spans="3:3" x14ac:dyDescent="0.25">
      <c r="C54210" t="s">
        <v>86273</v>
      </c>
    </row>
    <row r="54211" spans="3:3" x14ac:dyDescent="0.25">
      <c r="C54211" t="s">
        <v>86274</v>
      </c>
    </row>
    <row r="54212" spans="3:3" x14ac:dyDescent="0.25">
      <c r="C54212" t="s">
        <v>86275</v>
      </c>
    </row>
    <row r="54213" spans="3:3" x14ac:dyDescent="0.25">
      <c r="C54213" t="s">
        <v>86276</v>
      </c>
    </row>
    <row r="54214" spans="3:3" x14ac:dyDescent="0.25">
      <c r="C54214" t="s">
        <v>86277</v>
      </c>
    </row>
    <row r="54215" spans="3:3" x14ac:dyDescent="0.25">
      <c r="C54215" t="s">
        <v>86278</v>
      </c>
    </row>
    <row r="54216" spans="3:3" x14ac:dyDescent="0.25">
      <c r="C54216" t="s">
        <v>86279</v>
      </c>
    </row>
    <row r="54217" spans="3:3" x14ac:dyDescent="0.25">
      <c r="C54217" t="s">
        <v>86280</v>
      </c>
    </row>
    <row r="54218" spans="3:3" x14ac:dyDescent="0.25">
      <c r="C54218" t="s">
        <v>86281</v>
      </c>
    </row>
    <row r="54219" spans="3:3" x14ac:dyDescent="0.25">
      <c r="C54219" t="s">
        <v>86282</v>
      </c>
    </row>
    <row r="54220" spans="3:3" x14ac:dyDescent="0.25">
      <c r="C54220" t="s">
        <v>86283</v>
      </c>
    </row>
    <row r="54221" spans="3:3" x14ac:dyDescent="0.25">
      <c r="C54221" t="s">
        <v>86284</v>
      </c>
    </row>
    <row r="54222" spans="3:3" x14ac:dyDescent="0.25">
      <c r="C54222" t="s">
        <v>86285</v>
      </c>
    </row>
    <row r="54223" spans="3:3" x14ac:dyDescent="0.25">
      <c r="C54223" t="s">
        <v>86286</v>
      </c>
    </row>
    <row r="54224" spans="3:3" x14ac:dyDescent="0.25">
      <c r="C54224" t="s">
        <v>86287</v>
      </c>
    </row>
    <row r="54225" spans="3:3" x14ac:dyDescent="0.25">
      <c r="C54225" t="s">
        <v>86288</v>
      </c>
    </row>
    <row r="54226" spans="3:3" x14ac:dyDescent="0.25">
      <c r="C54226" t="s">
        <v>86289</v>
      </c>
    </row>
    <row r="54227" spans="3:3" x14ac:dyDescent="0.25">
      <c r="C54227" t="s">
        <v>86290</v>
      </c>
    </row>
    <row r="54228" spans="3:3" x14ac:dyDescent="0.25">
      <c r="C54228" t="s">
        <v>86291</v>
      </c>
    </row>
    <row r="54229" spans="3:3" x14ac:dyDescent="0.25">
      <c r="C54229" t="s">
        <v>86292</v>
      </c>
    </row>
    <row r="54230" spans="3:3" x14ac:dyDescent="0.25">
      <c r="C54230" t="s">
        <v>86293</v>
      </c>
    </row>
    <row r="54231" spans="3:3" x14ac:dyDescent="0.25">
      <c r="C54231" t="s">
        <v>86294</v>
      </c>
    </row>
    <row r="54232" spans="3:3" x14ac:dyDescent="0.25">
      <c r="C54232" t="s">
        <v>86295</v>
      </c>
    </row>
    <row r="54233" spans="3:3" x14ac:dyDescent="0.25">
      <c r="C54233" t="s">
        <v>86296</v>
      </c>
    </row>
    <row r="54234" spans="3:3" x14ac:dyDescent="0.25">
      <c r="C54234" t="s">
        <v>86297</v>
      </c>
    </row>
    <row r="54235" spans="3:3" x14ac:dyDescent="0.25">
      <c r="C54235" t="s">
        <v>86298</v>
      </c>
    </row>
    <row r="54236" spans="3:3" x14ac:dyDescent="0.25">
      <c r="C54236" t="s">
        <v>86299</v>
      </c>
    </row>
    <row r="54237" spans="3:3" x14ac:dyDescent="0.25">
      <c r="C54237" t="s">
        <v>86300</v>
      </c>
    </row>
    <row r="54238" spans="3:3" x14ac:dyDescent="0.25">
      <c r="C54238" t="s">
        <v>86301</v>
      </c>
    </row>
    <row r="54239" spans="3:3" x14ac:dyDescent="0.25">
      <c r="C54239" t="s">
        <v>86302</v>
      </c>
    </row>
    <row r="54240" spans="3:3" x14ac:dyDescent="0.25">
      <c r="C54240" t="s">
        <v>86303</v>
      </c>
    </row>
    <row r="54241" spans="3:3" x14ac:dyDescent="0.25">
      <c r="C54241" t="s">
        <v>86304</v>
      </c>
    </row>
    <row r="54242" spans="3:3" x14ac:dyDescent="0.25">
      <c r="C54242" t="s">
        <v>86305</v>
      </c>
    </row>
    <row r="54243" spans="3:3" x14ac:dyDescent="0.25">
      <c r="C54243" t="s">
        <v>86306</v>
      </c>
    </row>
    <row r="54244" spans="3:3" x14ac:dyDescent="0.25">
      <c r="C54244" t="s">
        <v>86307</v>
      </c>
    </row>
    <row r="54245" spans="3:3" x14ac:dyDescent="0.25">
      <c r="C54245" t="s">
        <v>86308</v>
      </c>
    </row>
    <row r="54246" spans="3:3" x14ac:dyDescent="0.25">
      <c r="C54246" t="s">
        <v>86309</v>
      </c>
    </row>
    <row r="54247" spans="3:3" x14ac:dyDescent="0.25">
      <c r="C54247" t="s">
        <v>86310</v>
      </c>
    </row>
    <row r="54248" spans="3:3" x14ac:dyDescent="0.25">
      <c r="C54248" t="s">
        <v>86311</v>
      </c>
    </row>
    <row r="54249" spans="3:3" x14ac:dyDescent="0.25">
      <c r="C54249" t="s">
        <v>86312</v>
      </c>
    </row>
    <row r="54250" spans="3:3" x14ac:dyDescent="0.25">
      <c r="C54250" t="s">
        <v>86313</v>
      </c>
    </row>
    <row r="54251" spans="3:3" x14ac:dyDescent="0.25">
      <c r="C54251" t="s">
        <v>86314</v>
      </c>
    </row>
    <row r="54252" spans="3:3" x14ac:dyDescent="0.25">
      <c r="C54252" t="s">
        <v>86315</v>
      </c>
    </row>
    <row r="54253" spans="3:3" x14ac:dyDescent="0.25">
      <c r="C54253" t="s">
        <v>86316</v>
      </c>
    </row>
    <row r="54254" spans="3:3" x14ac:dyDescent="0.25">
      <c r="C54254" t="s">
        <v>86317</v>
      </c>
    </row>
    <row r="54255" spans="3:3" x14ac:dyDescent="0.25">
      <c r="C54255" t="s">
        <v>86318</v>
      </c>
    </row>
    <row r="54256" spans="3:3" x14ac:dyDescent="0.25">
      <c r="C54256" t="s">
        <v>86319</v>
      </c>
    </row>
    <row r="54257" spans="3:3" x14ac:dyDescent="0.25">
      <c r="C54257" t="s">
        <v>86320</v>
      </c>
    </row>
    <row r="54258" spans="3:3" x14ac:dyDescent="0.25">
      <c r="C54258" t="s">
        <v>86321</v>
      </c>
    </row>
    <row r="54259" spans="3:3" x14ac:dyDescent="0.25">
      <c r="C54259" t="s">
        <v>86322</v>
      </c>
    </row>
    <row r="54260" spans="3:3" x14ac:dyDescent="0.25">
      <c r="C54260" t="s">
        <v>86323</v>
      </c>
    </row>
    <row r="54261" spans="3:3" x14ac:dyDescent="0.25">
      <c r="C54261" t="s">
        <v>86324</v>
      </c>
    </row>
    <row r="54262" spans="3:3" x14ac:dyDescent="0.25">
      <c r="C54262" t="s">
        <v>86325</v>
      </c>
    </row>
    <row r="54263" spans="3:3" x14ac:dyDescent="0.25">
      <c r="C54263" t="s">
        <v>86326</v>
      </c>
    </row>
    <row r="54264" spans="3:3" x14ac:dyDescent="0.25">
      <c r="C54264" t="s">
        <v>86327</v>
      </c>
    </row>
    <row r="54265" spans="3:3" x14ac:dyDescent="0.25">
      <c r="C54265" t="s">
        <v>86328</v>
      </c>
    </row>
    <row r="54266" spans="3:3" x14ac:dyDescent="0.25">
      <c r="C54266" t="s">
        <v>86329</v>
      </c>
    </row>
    <row r="54267" spans="3:3" x14ac:dyDescent="0.25">
      <c r="C54267" t="s">
        <v>86330</v>
      </c>
    </row>
    <row r="54268" spans="3:3" x14ac:dyDescent="0.25">
      <c r="C54268" t="s">
        <v>86331</v>
      </c>
    </row>
    <row r="54269" spans="3:3" x14ac:dyDescent="0.25">
      <c r="C54269" t="s">
        <v>86332</v>
      </c>
    </row>
    <row r="54270" spans="3:3" x14ac:dyDescent="0.25">
      <c r="C54270" t="s">
        <v>86333</v>
      </c>
    </row>
    <row r="54271" spans="3:3" x14ac:dyDescent="0.25">
      <c r="C54271" t="s">
        <v>86334</v>
      </c>
    </row>
    <row r="54272" spans="3:3" x14ac:dyDescent="0.25">
      <c r="C54272" t="s">
        <v>86335</v>
      </c>
    </row>
    <row r="54273" spans="3:3" x14ac:dyDescent="0.25">
      <c r="C54273" t="s">
        <v>86336</v>
      </c>
    </row>
    <row r="54274" spans="3:3" x14ac:dyDescent="0.25">
      <c r="C54274" t="s">
        <v>86337</v>
      </c>
    </row>
    <row r="54275" spans="3:3" x14ac:dyDescent="0.25">
      <c r="C54275" t="s">
        <v>86338</v>
      </c>
    </row>
    <row r="54276" spans="3:3" x14ac:dyDescent="0.25">
      <c r="C54276" t="s">
        <v>86339</v>
      </c>
    </row>
    <row r="54277" spans="3:3" x14ac:dyDescent="0.25">
      <c r="C54277" t="s">
        <v>86340</v>
      </c>
    </row>
    <row r="54278" spans="3:3" x14ac:dyDescent="0.25">
      <c r="C54278" t="s">
        <v>86341</v>
      </c>
    </row>
    <row r="54279" spans="3:3" x14ac:dyDescent="0.25">
      <c r="C54279" t="s">
        <v>86342</v>
      </c>
    </row>
    <row r="54280" spans="3:3" x14ac:dyDescent="0.25">
      <c r="C54280" t="s">
        <v>86343</v>
      </c>
    </row>
    <row r="54281" spans="3:3" x14ac:dyDescent="0.25">
      <c r="C54281" t="s">
        <v>86344</v>
      </c>
    </row>
    <row r="54282" spans="3:3" x14ac:dyDescent="0.25">
      <c r="C54282" t="s">
        <v>86345</v>
      </c>
    </row>
    <row r="54283" spans="3:3" x14ac:dyDescent="0.25">
      <c r="C54283" t="s">
        <v>86346</v>
      </c>
    </row>
    <row r="54284" spans="3:3" x14ac:dyDescent="0.25">
      <c r="C54284" t="s">
        <v>86347</v>
      </c>
    </row>
    <row r="54285" spans="3:3" x14ac:dyDescent="0.25">
      <c r="C54285" t="s">
        <v>86348</v>
      </c>
    </row>
    <row r="54286" spans="3:3" x14ac:dyDescent="0.25">
      <c r="C54286" t="s">
        <v>86349</v>
      </c>
    </row>
    <row r="54287" spans="3:3" x14ac:dyDescent="0.25">
      <c r="C54287" t="s">
        <v>86350</v>
      </c>
    </row>
    <row r="54288" spans="3:3" x14ac:dyDescent="0.25">
      <c r="C54288" t="s">
        <v>86351</v>
      </c>
    </row>
    <row r="54289" spans="3:3" x14ac:dyDescent="0.25">
      <c r="C54289" t="s">
        <v>86352</v>
      </c>
    </row>
    <row r="54290" spans="3:3" x14ac:dyDescent="0.25">
      <c r="C54290" t="s">
        <v>86353</v>
      </c>
    </row>
    <row r="54291" spans="3:3" x14ac:dyDescent="0.25">
      <c r="C54291" t="s">
        <v>86354</v>
      </c>
    </row>
    <row r="54292" spans="3:3" x14ac:dyDescent="0.25">
      <c r="C54292" t="s">
        <v>86355</v>
      </c>
    </row>
    <row r="54293" spans="3:3" x14ac:dyDescent="0.25">
      <c r="C54293" t="s">
        <v>86356</v>
      </c>
    </row>
    <row r="54294" spans="3:3" x14ac:dyDescent="0.25">
      <c r="C54294" t="s">
        <v>86357</v>
      </c>
    </row>
    <row r="54295" spans="3:3" x14ac:dyDescent="0.25">
      <c r="C54295" t="s">
        <v>86358</v>
      </c>
    </row>
    <row r="54296" spans="3:3" x14ac:dyDescent="0.25">
      <c r="C54296" t="s">
        <v>86359</v>
      </c>
    </row>
    <row r="54297" spans="3:3" x14ac:dyDescent="0.25">
      <c r="C54297" t="s">
        <v>86360</v>
      </c>
    </row>
    <row r="54298" spans="3:3" x14ac:dyDescent="0.25">
      <c r="C54298" t="s">
        <v>86361</v>
      </c>
    </row>
    <row r="54299" spans="3:3" x14ac:dyDescent="0.25">
      <c r="C54299" t="s">
        <v>86362</v>
      </c>
    </row>
    <row r="54300" spans="3:3" x14ac:dyDescent="0.25">
      <c r="C54300" t="s">
        <v>86363</v>
      </c>
    </row>
    <row r="54301" spans="3:3" x14ac:dyDescent="0.25">
      <c r="C54301" t="s">
        <v>86364</v>
      </c>
    </row>
    <row r="54302" spans="3:3" x14ac:dyDescent="0.25">
      <c r="C54302" t="s">
        <v>86365</v>
      </c>
    </row>
    <row r="54303" spans="3:3" x14ac:dyDescent="0.25">
      <c r="C54303" t="s">
        <v>86366</v>
      </c>
    </row>
    <row r="54304" spans="3:3" x14ac:dyDescent="0.25">
      <c r="C54304" t="s">
        <v>86367</v>
      </c>
    </row>
    <row r="54305" spans="3:3" x14ac:dyDescent="0.25">
      <c r="C54305" t="s">
        <v>86368</v>
      </c>
    </row>
    <row r="54306" spans="3:3" x14ac:dyDescent="0.25">
      <c r="C54306" t="s">
        <v>86369</v>
      </c>
    </row>
    <row r="54307" spans="3:3" x14ac:dyDescent="0.25">
      <c r="C54307" t="s">
        <v>86370</v>
      </c>
    </row>
    <row r="54308" spans="3:3" x14ac:dyDescent="0.25">
      <c r="C54308" t="s">
        <v>86371</v>
      </c>
    </row>
    <row r="54309" spans="3:3" x14ac:dyDescent="0.25">
      <c r="C54309" t="s">
        <v>86372</v>
      </c>
    </row>
    <row r="54310" spans="3:3" x14ac:dyDescent="0.25">
      <c r="C54310" t="s">
        <v>86373</v>
      </c>
    </row>
    <row r="54311" spans="3:3" x14ac:dyDescent="0.25">
      <c r="C54311" t="s">
        <v>86374</v>
      </c>
    </row>
    <row r="54312" spans="3:3" x14ac:dyDescent="0.25">
      <c r="C54312" t="s">
        <v>86375</v>
      </c>
    </row>
    <row r="54313" spans="3:3" x14ac:dyDescent="0.25">
      <c r="C54313" t="s">
        <v>86376</v>
      </c>
    </row>
    <row r="54314" spans="3:3" x14ac:dyDescent="0.25">
      <c r="C54314" t="s">
        <v>86377</v>
      </c>
    </row>
    <row r="54315" spans="3:3" x14ac:dyDescent="0.25">
      <c r="C54315" t="s">
        <v>86378</v>
      </c>
    </row>
    <row r="54316" spans="3:3" x14ac:dyDescent="0.25">
      <c r="C54316" t="s">
        <v>86379</v>
      </c>
    </row>
    <row r="54317" spans="3:3" x14ac:dyDescent="0.25">
      <c r="C54317" t="s">
        <v>86380</v>
      </c>
    </row>
    <row r="54318" spans="3:3" x14ac:dyDescent="0.25">
      <c r="C54318" t="s">
        <v>86381</v>
      </c>
    </row>
    <row r="54319" spans="3:3" x14ac:dyDescent="0.25">
      <c r="C54319" t="s">
        <v>86382</v>
      </c>
    </row>
    <row r="54320" spans="3:3" x14ac:dyDescent="0.25">
      <c r="C54320" t="s">
        <v>86383</v>
      </c>
    </row>
    <row r="54321" spans="3:3" x14ac:dyDescent="0.25">
      <c r="C54321" t="s">
        <v>86384</v>
      </c>
    </row>
    <row r="54322" spans="3:3" x14ac:dyDescent="0.25">
      <c r="C54322" t="s">
        <v>86385</v>
      </c>
    </row>
    <row r="54323" spans="3:3" x14ac:dyDescent="0.25">
      <c r="C54323" t="s">
        <v>86386</v>
      </c>
    </row>
    <row r="54324" spans="3:3" x14ac:dyDescent="0.25">
      <c r="C54324" t="s">
        <v>86387</v>
      </c>
    </row>
    <row r="54325" spans="3:3" x14ac:dyDescent="0.25">
      <c r="C54325" t="s">
        <v>86388</v>
      </c>
    </row>
    <row r="54326" spans="3:3" x14ac:dyDescent="0.25">
      <c r="C54326" t="s">
        <v>86389</v>
      </c>
    </row>
    <row r="54327" spans="3:3" x14ac:dyDescent="0.25">
      <c r="C54327" t="s">
        <v>86390</v>
      </c>
    </row>
    <row r="54328" spans="3:3" x14ac:dyDescent="0.25">
      <c r="C54328" t="s">
        <v>86391</v>
      </c>
    </row>
    <row r="54329" spans="3:3" x14ac:dyDescent="0.25">
      <c r="C54329" t="s">
        <v>86392</v>
      </c>
    </row>
    <row r="54330" spans="3:3" x14ac:dyDescent="0.25">
      <c r="C54330" t="s">
        <v>86393</v>
      </c>
    </row>
    <row r="54331" spans="3:3" x14ac:dyDescent="0.25">
      <c r="C54331" t="s">
        <v>86394</v>
      </c>
    </row>
    <row r="54332" spans="3:3" x14ac:dyDescent="0.25">
      <c r="C54332" t="s">
        <v>86395</v>
      </c>
    </row>
    <row r="54333" spans="3:3" x14ac:dyDescent="0.25">
      <c r="C54333" t="s">
        <v>86396</v>
      </c>
    </row>
    <row r="54334" spans="3:3" x14ac:dyDescent="0.25">
      <c r="C54334" t="s">
        <v>86397</v>
      </c>
    </row>
    <row r="54335" spans="3:3" x14ac:dyDescent="0.25">
      <c r="C54335" t="s">
        <v>86398</v>
      </c>
    </row>
    <row r="54336" spans="3:3" x14ac:dyDescent="0.25">
      <c r="C54336" t="s">
        <v>86399</v>
      </c>
    </row>
    <row r="54337" spans="3:3" x14ac:dyDescent="0.25">
      <c r="C54337" t="s">
        <v>86400</v>
      </c>
    </row>
    <row r="54338" spans="3:3" x14ac:dyDescent="0.25">
      <c r="C54338" t="s">
        <v>86401</v>
      </c>
    </row>
    <row r="54339" spans="3:3" x14ac:dyDescent="0.25">
      <c r="C54339" t="s">
        <v>86402</v>
      </c>
    </row>
    <row r="54340" spans="3:3" x14ac:dyDescent="0.25">
      <c r="C54340" t="s">
        <v>86403</v>
      </c>
    </row>
    <row r="54341" spans="3:3" x14ac:dyDescent="0.25">
      <c r="C54341" t="s">
        <v>86404</v>
      </c>
    </row>
    <row r="54342" spans="3:3" x14ac:dyDescent="0.25">
      <c r="C54342" t="s">
        <v>86405</v>
      </c>
    </row>
    <row r="54343" spans="3:3" x14ac:dyDescent="0.25">
      <c r="C54343" t="s">
        <v>86406</v>
      </c>
    </row>
    <row r="54344" spans="3:3" x14ac:dyDescent="0.25">
      <c r="C54344" t="s">
        <v>86407</v>
      </c>
    </row>
    <row r="54345" spans="3:3" x14ac:dyDescent="0.25">
      <c r="C54345" t="s">
        <v>86408</v>
      </c>
    </row>
    <row r="54346" spans="3:3" x14ac:dyDescent="0.25">
      <c r="C54346" t="s">
        <v>86409</v>
      </c>
    </row>
    <row r="54347" spans="3:3" x14ac:dyDescent="0.25">
      <c r="C54347" t="s">
        <v>86410</v>
      </c>
    </row>
    <row r="54348" spans="3:3" x14ac:dyDescent="0.25">
      <c r="C54348" t="s">
        <v>86411</v>
      </c>
    </row>
    <row r="54349" spans="3:3" x14ac:dyDescent="0.25">
      <c r="C54349" t="s">
        <v>86412</v>
      </c>
    </row>
    <row r="54350" spans="3:3" x14ac:dyDescent="0.25">
      <c r="C54350" t="s">
        <v>86413</v>
      </c>
    </row>
    <row r="54351" spans="3:3" x14ac:dyDescent="0.25">
      <c r="C54351" t="s">
        <v>86414</v>
      </c>
    </row>
    <row r="54352" spans="3:3" x14ac:dyDescent="0.25">
      <c r="C54352" t="s">
        <v>86415</v>
      </c>
    </row>
    <row r="54353" spans="3:3" x14ac:dyDescent="0.25">
      <c r="C54353" t="s">
        <v>86416</v>
      </c>
    </row>
    <row r="54354" spans="3:3" x14ac:dyDescent="0.25">
      <c r="C54354" t="s">
        <v>86417</v>
      </c>
    </row>
    <row r="54355" spans="3:3" x14ac:dyDescent="0.25">
      <c r="C54355" t="s">
        <v>86418</v>
      </c>
    </row>
    <row r="54356" spans="3:3" x14ac:dyDescent="0.25">
      <c r="C54356" t="s">
        <v>86419</v>
      </c>
    </row>
    <row r="54357" spans="3:3" x14ac:dyDescent="0.25">
      <c r="C54357" t="s">
        <v>86420</v>
      </c>
    </row>
    <row r="54358" spans="3:3" x14ac:dyDescent="0.25">
      <c r="C54358" t="s">
        <v>86421</v>
      </c>
    </row>
    <row r="54359" spans="3:3" x14ac:dyDescent="0.25">
      <c r="C54359" t="s">
        <v>86422</v>
      </c>
    </row>
    <row r="54360" spans="3:3" x14ac:dyDescent="0.25">
      <c r="C54360" t="s">
        <v>86423</v>
      </c>
    </row>
    <row r="54361" spans="3:3" x14ac:dyDescent="0.25">
      <c r="C54361" t="s">
        <v>86424</v>
      </c>
    </row>
    <row r="54362" spans="3:3" x14ac:dyDescent="0.25">
      <c r="C54362" t="s">
        <v>86425</v>
      </c>
    </row>
    <row r="54363" spans="3:3" x14ac:dyDescent="0.25">
      <c r="C54363" t="s">
        <v>86426</v>
      </c>
    </row>
    <row r="54364" spans="3:3" x14ac:dyDescent="0.25">
      <c r="C54364" t="s">
        <v>86427</v>
      </c>
    </row>
    <row r="54365" spans="3:3" x14ac:dyDescent="0.25">
      <c r="C54365" t="s">
        <v>86428</v>
      </c>
    </row>
    <row r="54366" spans="3:3" x14ac:dyDescent="0.25">
      <c r="C54366" t="s">
        <v>86429</v>
      </c>
    </row>
    <row r="54367" spans="3:3" x14ac:dyDescent="0.25">
      <c r="C54367" t="s">
        <v>86430</v>
      </c>
    </row>
    <row r="54368" spans="3:3" x14ac:dyDescent="0.25">
      <c r="C54368" t="s">
        <v>86431</v>
      </c>
    </row>
    <row r="54369" spans="3:3" x14ac:dyDescent="0.25">
      <c r="C54369" t="s">
        <v>86432</v>
      </c>
    </row>
    <row r="54370" spans="3:3" x14ac:dyDescent="0.25">
      <c r="C54370" t="s">
        <v>86433</v>
      </c>
    </row>
    <row r="54371" spans="3:3" x14ac:dyDescent="0.25">
      <c r="C54371" t="s">
        <v>86434</v>
      </c>
    </row>
    <row r="54372" spans="3:3" x14ac:dyDescent="0.25">
      <c r="C54372" t="s">
        <v>86435</v>
      </c>
    </row>
    <row r="54373" spans="3:3" x14ac:dyDescent="0.25">
      <c r="C54373" t="s">
        <v>86436</v>
      </c>
    </row>
    <row r="54374" spans="3:3" x14ac:dyDescent="0.25">
      <c r="C54374" t="s">
        <v>86437</v>
      </c>
    </row>
    <row r="54375" spans="3:3" x14ac:dyDescent="0.25">
      <c r="C54375" t="s">
        <v>86438</v>
      </c>
    </row>
    <row r="54376" spans="3:3" x14ac:dyDescent="0.25">
      <c r="C54376" t="s">
        <v>86439</v>
      </c>
    </row>
    <row r="54377" spans="3:3" x14ac:dyDescent="0.25">
      <c r="C54377" t="s">
        <v>86440</v>
      </c>
    </row>
    <row r="54378" spans="3:3" x14ac:dyDescent="0.25">
      <c r="C54378" t="s">
        <v>86441</v>
      </c>
    </row>
    <row r="54379" spans="3:3" x14ac:dyDescent="0.25">
      <c r="C54379" t="s">
        <v>86442</v>
      </c>
    </row>
    <row r="54380" spans="3:3" x14ac:dyDescent="0.25">
      <c r="C54380" t="s">
        <v>86443</v>
      </c>
    </row>
    <row r="54381" spans="3:3" x14ac:dyDescent="0.25">
      <c r="C54381" t="s">
        <v>86444</v>
      </c>
    </row>
    <row r="54382" spans="3:3" x14ac:dyDescent="0.25">
      <c r="C54382" t="s">
        <v>86445</v>
      </c>
    </row>
    <row r="54383" spans="3:3" x14ac:dyDescent="0.25">
      <c r="C54383" t="s">
        <v>86446</v>
      </c>
    </row>
    <row r="54384" spans="3:3" x14ac:dyDescent="0.25">
      <c r="C54384" t="s">
        <v>86447</v>
      </c>
    </row>
    <row r="54385" spans="3:3" x14ac:dyDescent="0.25">
      <c r="C54385" t="s">
        <v>86448</v>
      </c>
    </row>
    <row r="54386" spans="3:3" x14ac:dyDescent="0.25">
      <c r="C54386" t="s">
        <v>86449</v>
      </c>
    </row>
    <row r="54387" spans="3:3" x14ac:dyDescent="0.25">
      <c r="C54387" t="s">
        <v>86450</v>
      </c>
    </row>
    <row r="54388" spans="3:3" x14ac:dyDescent="0.25">
      <c r="C54388" t="s">
        <v>86451</v>
      </c>
    </row>
    <row r="54389" spans="3:3" x14ac:dyDescent="0.25">
      <c r="C54389" t="s">
        <v>86452</v>
      </c>
    </row>
    <row r="54390" spans="3:3" x14ac:dyDescent="0.25">
      <c r="C54390" t="s">
        <v>86453</v>
      </c>
    </row>
    <row r="54391" spans="3:3" x14ac:dyDescent="0.25">
      <c r="C54391" t="s">
        <v>86454</v>
      </c>
    </row>
    <row r="54392" spans="3:3" x14ac:dyDescent="0.25">
      <c r="C54392" t="s">
        <v>86455</v>
      </c>
    </row>
    <row r="54393" spans="3:3" x14ac:dyDescent="0.25">
      <c r="C54393" t="s">
        <v>86456</v>
      </c>
    </row>
    <row r="54394" spans="3:3" x14ac:dyDescent="0.25">
      <c r="C54394" t="s">
        <v>86457</v>
      </c>
    </row>
    <row r="54395" spans="3:3" x14ac:dyDescent="0.25">
      <c r="C54395" t="s">
        <v>86458</v>
      </c>
    </row>
    <row r="54396" spans="3:3" x14ac:dyDescent="0.25">
      <c r="C54396" t="s">
        <v>86459</v>
      </c>
    </row>
    <row r="54397" spans="3:3" x14ac:dyDescent="0.25">
      <c r="C54397" t="s">
        <v>86460</v>
      </c>
    </row>
    <row r="54398" spans="3:3" x14ac:dyDescent="0.25">
      <c r="C54398" t="s">
        <v>86461</v>
      </c>
    </row>
    <row r="54399" spans="3:3" x14ac:dyDescent="0.25">
      <c r="C54399" t="s">
        <v>86462</v>
      </c>
    </row>
    <row r="54400" spans="3:3" x14ac:dyDescent="0.25">
      <c r="C54400" t="s">
        <v>86463</v>
      </c>
    </row>
    <row r="54401" spans="3:3" x14ac:dyDescent="0.25">
      <c r="C54401" t="s">
        <v>86464</v>
      </c>
    </row>
    <row r="54402" spans="3:3" x14ac:dyDescent="0.25">
      <c r="C54402" t="s">
        <v>86465</v>
      </c>
    </row>
    <row r="54403" spans="3:3" x14ac:dyDescent="0.25">
      <c r="C54403" t="s">
        <v>86466</v>
      </c>
    </row>
    <row r="54404" spans="3:3" x14ac:dyDescent="0.25">
      <c r="C54404" t="s">
        <v>86467</v>
      </c>
    </row>
    <row r="54405" spans="3:3" x14ac:dyDescent="0.25">
      <c r="C54405" t="s">
        <v>86468</v>
      </c>
    </row>
    <row r="54406" spans="3:3" x14ac:dyDescent="0.25">
      <c r="C54406" t="s">
        <v>86469</v>
      </c>
    </row>
    <row r="54407" spans="3:3" x14ac:dyDescent="0.25">
      <c r="C54407" t="s">
        <v>86470</v>
      </c>
    </row>
    <row r="54408" spans="3:3" x14ac:dyDescent="0.25">
      <c r="C54408" t="s">
        <v>86471</v>
      </c>
    </row>
    <row r="54409" spans="3:3" x14ac:dyDescent="0.25">
      <c r="C54409" t="s">
        <v>86472</v>
      </c>
    </row>
    <row r="54410" spans="3:3" x14ac:dyDescent="0.25">
      <c r="C54410" t="s">
        <v>86473</v>
      </c>
    </row>
    <row r="54411" spans="3:3" x14ac:dyDescent="0.25">
      <c r="C54411" t="s">
        <v>86474</v>
      </c>
    </row>
    <row r="54412" spans="3:3" x14ac:dyDescent="0.25">
      <c r="C54412" t="s">
        <v>86475</v>
      </c>
    </row>
    <row r="54413" spans="3:3" x14ac:dyDescent="0.25">
      <c r="C54413" t="s">
        <v>86476</v>
      </c>
    </row>
    <row r="54414" spans="3:3" x14ac:dyDescent="0.25">
      <c r="C54414" t="s">
        <v>86477</v>
      </c>
    </row>
    <row r="54415" spans="3:3" x14ac:dyDescent="0.25">
      <c r="C54415" t="s">
        <v>86478</v>
      </c>
    </row>
    <row r="54416" spans="3:3" x14ac:dyDescent="0.25">
      <c r="C54416" t="s">
        <v>86479</v>
      </c>
    </row>
    <row r="54417" spans="3:3" x14ac:dyDescent="0.25">
      <c r="C54417" t="s">
        <v>86480</v>
      </c>
    </row>
    <row r="54418" spans="3:3" x14ac:dyDescent="0.25">
      <c r="C54418" t="s">
        <v>86481</v>
      </c>
    </row>
    <row r="54419" spans="3:3" x14ac:dyDescent="0.25">
      <c r="C54419" t="s">
        <v>86482</v>
      </c>
    </row>
    <row r="54420" spans="3:3" x14ac:dyDescent="0.25">
      <c r="C54420" t="s">
        <v>86483</v>
      </c>
    </row>
    <row r="54421" spans="3:3" x14ac:dyDescent="0.25">
      <c r="C54421" t="s">
        <v>86484</v>
      </c>
    </row>
    <row r="54422" spans="3:3" x14ac:dyDescent="0.25">
      <c r="C54422" t="s">
        <v>86485</v>
      </c>
    </row>
    <row r="54423" spans="3:3" x14ac:dyDescent="0.25">
      <c r="C54423" t="s">
        <v>86486</v>
      </c>
    </row>
    <row r="54424" spans="3:3" x14ac:dyDescent="0.25">
      <c r="C54424" t="s">
        <v>86487</v>
      </c>
    </row>
    <row r="54425" spans="3:3" x14ac:dyDescent="0.25">
      <c r="C54425" t="s">
        <v>86488</v>
      </c>
    </row>
    <row r="54426" spans="3:3" x14ac:dyDescent="0.25">
      <c r="C54426" t="s">
        <v>86489</v>
      </c>
    </row>
    <row r="54427" spans="3:3" x14ac:dyDescent="0.25">
      <c r="C54427" t="s">
        <v>86490</v>
      </c>
    </row>
    <row r="54428" spans="3:3" x14ac:dyDescent="0.25">
      <c r="C54428" t="s">
        <v>86491</v>
      </c>
    </row>
    <row r="54429" spans="3:3" x14ac:dyDescent="0.25">
      <c r="C54429" t="s">
        <v>86492</v>
      </c>
    </row>
    <row r="54430" spans="3:3" x14ac:dyDescent="0.25">
      <c r="C54430" t="s">
        <v>86493</v>
      </c>
    </row>
    <row r="54431" spans="3:3" x14ac:dyDescent="0.25">
      <c r="C54431" t="s">
        <v>86494</v>
      </c>
    </row>
    <row r="54432" spans="3:3" x14ac:dyDescent="0.25">
      <c r="C54432" t="s">
        <v>86495</v>
      </c>
    </row>
    <row r="54433" spans="3:3" x14ac:dyDescent="0.25">
      <c r="C54433" t="s">
        <v>86496</v>
      </c>
    </row>
    <row r="54434" spans="3:3" x14ac:dyDescent="0.25">
      <c r="C54434" t="s">
        <v>86497</v>
      </c>
    </row>
    <row r="54435" spans="3:3" x14ac:dyDescent="0.25">
      <c r="C54435" t="s">
        <v>86498</v>
      </c>
    </row>
    <row r="54436" spans="3:3" x14ac:dyDescent="0.25">
      <c r="C54436" t="s">
        <v>86499</v>
      </c>
    </row>
    <row r="54437" spans="3:3" x14ac:dyDescent="0.25">
      <c r="C54437" t="s">
        <v>86500</v>
      </c>
    </row>
    <row r="54438" spans="3:3" x14ac:dyDescent="0.25">
      <c r="C54438" t="s">
        <v>86501</v>
      </c>
    </row>
    <row r="54439" spans="3:3" x14ac:dyDescent="0.25">
      <c r="C54439" t="s">
        <v>86502</v>
      </c>
    </row>
    <row r="54440" spans="3:3" x14ac:dyDescent="0.25">
      <c r="C54440" t="s">
        <v>86503</v>
      </c>
    </row>
    <row r="54441" spans="3:3" x14ac:dyDescent="0.25">
      <c r="C54441" t="s">
        <v>86504</v>
      </c>
    </row>
    <row r="54442" spans="3:3" x14ac:dyDescent="0.25">
      <c r="C54442" t="s">
        <v>86505</v>
      </c>
    </row>
    <row r="54443" spans="3:3" x14ac:dyDescent="0.25">
      <c r="C54443" t="s">
        <v>86506</v>
      </c>
    </row>
    <row r="54444" spans="3:3" x14ac:dyDescent="0.25">
      <c r="C54444" t="s">
        <v>86507</v>
      </c>
    </row>
    <row r="54445" spans="3:3" x14ac:dyDescent="0.25">
      <c r="C54445" t="s">
        <v>86508</v>
      </c>
    </row>
    <row r="54446" spans="3:3" x14ac:dyDescent="0.25">
      <c r="C54446" t="s">
        <v>86509</v>
      </c>
    </row>
    <row r="54447" spans="3:3" x14ac:dyDescent="0.25">
      <c r="C54447" t="s">
        <v>86510</v>
      </c>
    </row>
    <row r="54448" spans="3:3" x14ac:dyDescent="0.25">
      <c r="C54448" t="s">
        <v>86511</v>
      </c>
    </row>
    <row r="54449" spans="3:3" x14ac:dyDescent="0.25">
      <c r="C54449" t="s">
        <v>86512</v>
      </c>
    </row>
    <row r="54450" spans="3:3" x14ac:dyDescent="0.25">
      <c r="C54450" t="s">
        <v>86513</v>
      </c>
    </row>
    <row r="54451" spans="3:3" x14ac:dyDescent="0.25">
      <c r="C54451" t="s">
        <v>86514</v>
      </c>
    </row>
    <row r="54452" spans="3:3" x14ac:dyDescent="0.25">
      <c r="C54452" t="s">
        <v>86515</v>
      </c>
    </row>
    <row r="54453" spans="3:3" x14ac:dyDescent="0.25">
      <c r="C54453" t="s">
        <v>86516</v>
      </c>
    </row>
    <row r="54454" spans="3:3" x14ac:dyDescent="0.25">
      <c r="C54454" t="s">
        <v>86517</v>
      </c>
    </row>
    <row r="54455" spans="3:3" x14ac:dyDescent="0.25">
      <c r="C54455" t="s">
        <v>86518</v>
      </c>
    </row>
    <row r="54456" spans="3:3" x14ac:dyDescent="0.25">
      <c r="C54456" t="s">
        <v>86519</v>
      </c>
    </row>
    <row r="54457" spans="3:3" x14ac:dyDescent="0.25">
      <c r="C54457" t="s">
        <v>86520</v>
      </c>
    </row>
    <row r="54458" spans="3:3" x14ac:dyDescent="0.25">
      <c r="C54458" t="s">
        <v>86521</v>
      </c>
    </row>
    <row r="54459" spans="3:3" x14ac:dyDescent="0.25">
      <c r="C54459" t="s">
        <v>86522</v>
      </c>
    </row>
    <row r="54460" spans="3:3" x14ac:dyDescent="0.25">
      <c r="C54460" t="s">
        <v>86523</v>
      </c>
    </row>
    <row r="54461" spans="3:3" x14ac:dyDescent="0.25">
      <c r="C54461" t="s">
        <v>86524</v>
      </c>
    </row>
    <row r="54462" spans="3:3" x14ac:dyDescent="0.25">
      <c r="C54462" t="s">
        <v>86525</v>
      </c>
    </row>
    <row r="54463" spans="3:3" x14ac:dyDescent="0.25">
      <c r="C54463" t="s">
        <v>86526</v>
      </c>
    </row>
    <row r="54464" spans="3:3" x14ac:dyDescent="0.25">
      <c r="C54464" t="s">
        <v>86527</v>
      </c>
    </row>
    <row r="54465" spans="3:3" x14ac:dyDescent="0.25">
      <c r="C54465" t="s">
        <v>86528</v>
      </c>
    </row>
    <row r="54466" spans="3:3" x14ac:dyDescent="0.25">
      <c r="C54466" t="s">
        <v>86529</v>
      </c>
    </row>
    <row r="54467" spans="3:3" x14ac:dyDescent="0.25">
      <c r="C54467" t="s">
        <v>86530</v>
      </c>
    </row>
    <row r="54468" spans="3:3" x14ac:dyDescent="0.25">
      <c r="C54468" t="s">
        <v>86531</v>
      </c>
    </row>
    <row r="54469" spans="3:3" x14ac:dyDescent="0.25">
      <c r="C54469" t="s">
        <v>86532</v>
      </c>
    </row>
    <row r="54470" spans="3:3" x14ac:dyDescent="0.25">
      <c r="C54470" t="s">
        <v>86533</v>
      </c>
    </row>
    <row r="54471" spans="3:3" x14ac:dyDescent="0.25">
      <c r="C54471" t="s">
        <v>86534</v>
      </c>
    </row>
    <row r="54472" spans="3:3" x14ac:dyDescent="0.25">
      <c r="C54472" t="s">
        <v>86535</v>
      </c>
    </row>
    <row r="54473" spans="3:3" x14ac:dyDescent="0.25">
      <c r="C54473" t="s">
        <v>86536</v>
      </c>
    </row>
    <row r="54474" spans="3:3" x14ac:dyDescent="0.25">
      <c r="C54474" t="s">
        <v>86537</v>
      </c>
    </row>
    <row r="54475" spans="3:3" x14ac:dyDescent="0.25">
      <c r="C54475" t="s">
        <v>86538</v>
      </c>
    </row>
    <row r="54476" spans="3:3" x14ac:dyDescent="0.25">
      <c r="C54476" t="s">
        <v>86539</v>
      </c>
    </row>
    <row r="54477" spans="3:3" x14ac:dyDescent="0.25">
      <c r="C54477" t="s">
        <v>86540</v>
      </c>
    </row>
    <row r="54478" spans="3:3" x14ac:dyDescent="0.25">
      <c r="C54478" t="s">
        <v>86541</v>
      </c>
    </row>
    <row r="54479" spans="3:3" x14ac:dyDescent="0.25">
      <c r="C54479" t="s">
        <v>86542</v>
      </c>
    </row>
    <row r="54480" spans="3:3" x14ac:dyDescent="0.25">
      <c r="C54480" t="s">
        <v>86543</v>
      </c>
    </row>
    <row r="54481" spans="3:3" x14ac:dyDescent="0.25">
      <c r="C54481" t="s">
        <v>86544</v>
      </c>
    </row>
    <row r="54482" spans="3:3" x14ac:dyDescent="0.25">
      <c r="C54482" t="s">
        <v>86545</v>
      </c>
    </row>
    <row r="54483" spans="3:3" x14ac:dyDescent="0.25">
      <c r="C54483" t="s">
        <v>86546</v>
      </c>
    </row>
    <row r="54484" spans="3:3" x14ac:dyDescent="0.25">
      <c r="C54484" t="s">
        <v>86547</v>
      </c>
    </row>
    <row r="54485" spans="3:3" x14ac:dyDescent="0.25">
      <c r="C54485" t="s">
        <v>86548</v>
      </c>
    </row>
    <row r="54486" spans="3:3" x14ac:dyDescent="0.25">
      <c r="C54486" t="s">
        <v>86549</v>
      </c>
    </row>
    <row r="54487" spans="3:3" x14ac:dyDescent="0.25">
      <c r="C54487" t="s">
        <v>86550</v>
      </c>
    </row>
    <row r="54488" spans="3:3" x14ac:dyDescent="0.25">
      <c r="C54488" t="s">
        <v>86551</v>
      </c>
    </row>
    <row r="54489" spans="3:3" x14ac:dyDescent="0.25">
      <c r="C54489" t="s">
        <v>86552</v>
      </c>
    </row>
    <row r="54490" spans="3:3" x14ac:dyDescent="0.25">
      <c r="C54490" t="s">
        <v>86553</v>
      </c>
    </row>
    <row r="54491" spans="3:3" x14ac:dyDescent="0.25">
      <c r="C54491" t="s">
        <v>86554</v>
      </c>
    </row>
    <row r="54492" spans="3:3" x14ac:dyDescent="0.25">
      <c r="C54492" t="s">
        <v>86555</v>
      </c>
    </row>
    <row r="54493" spans="3:3" x14ac:dyDescent="0.25">
      <c r="C54493" t="s">
        <v>86556</v>
      </c>
    </row>
    <row r="54494" spans="3:3" x14ac:dyDescent="0.25">
      <c r="C54494" t="s">
        <v>86557</v>
      </c>
    </row>
    <row r="54495" spans="3:3" x14ac:dyDescent="0.25">
      <c r="C54495" t="s">
        <v>86558</v>
      </c>
    </row>
    <row r="54496" spans="3:3" x14ac:dyDescent="0.25">
      <c r="C54496" t="s">
        <v>86559</v>
      </c>
    </row>
    <row r="54497" spans="3:3" x14ac:dyDescent="0.25">
      <c r="C54497" t="s">
        <v>86560</v>
      </c>
    </row>
    <row r="54498" spans="3:3" x14ac:dyDescent="0.25">
      <c r="C54498" t="s">
        <v>86561</v>
      </c>
    </row>
    <row r="54499" spans="3:3" x14ac:dyDescent="0.25">
      <c r="C54499" t="s">
        <v>86562</v>
      </c>
    </row>
    <row r="54500" spans="3:3" x14ac:dyDescent="0.25">
      <c r="C54500" t="s">
        <v>86563</v>
      </c>
    </row>
    <row r="54501" spans="3:3" x14ac:dyDescent="0.25">
      <c r="C54501" t="s">
        <v>86564</v>
      </c>
    </row>
    <row r="54502" spans="3:3" x14ac:dyDescent="0.25">
      <c r="C54502" t="s">
        <v>86565</v>
      </c>
    </row>
    <row r="54503" spans="3:3" x14ac:dyDescent="0.25">
      <c r="C54503" t="s">
        <v>86566</v>
      </c>
    </row>
    <row r="54504" spans="3:3" x14ac:dyDescent="0.25">
      <c r="C54504" t="s">
        <v>86567</v>
      </c>
    </row>
    <row r="54505" spans="3:3" x14ac:dyDescent="0.25">
      <c r="C54505" t="s">
        <v>86568</v>
      </c>
    </row>
    <row r="54506" spans="3:3" x14ac:dyDescent="0.25">
      <c r="C54506" t="s">
        <v>86569</v>
      </c>
    </row>
    <row r="54507" spans="3:3" x14ac:dyDescent="0.25">
      <c r="C54507" t="s">
        <v>86570</v>
      </c>
    </row>
    <row r="54508" spans="3:3" x14ac:dyDescent="0.25">
      <c r="C54508" t="s">
        <v>86571</v>
      </c>
    </row>
    <row r="54509" spans="3:3" x14ac:dyDescent="0.25">
      <c r="C54509" t="s">
        <v>86572</v>
      </c>
    </row>
    <row r="54510" spans="3:3" x14ac:dyDescent="0.25">
      <c r="C54510" t="s">
        <v>86573</v>
      </c>
    </row>
    <row r="54511" spans="3:3" x14ac:dyDescent="0.25">
      <c r="C54511" t="s">
        <v>86574</v>
      </c>
    </row>
    <row r="54512" spans="3:3" x14ac:dyDescent="0.25">
      <c r="C54512" t="s">
        <v>86575</v>
      </c>
    </row>
    <row r="54513" spans="3:3" x14ac:dyDescent="0.25">
      <c r="C54513" t="s">
        <v>86576</v>
      </c>
    </row>
    <row r="54514" spans="3:3" x14ac:dyDescent="0.25">
      <c r="C54514" t="s">
        <v>86577</v>
      </c>
    </row>
    <row r="54515" spans="3:3" x14ac:dyDescent="0.25">
      <c r="C54515" t="s">
        <v>86578</v>
      </c>
    </row>
    <row r="54516" spans="3:3" x14ac:dyDescent="0.25">
      <c r="C54516" t="s">
        <v>86579</v>
      </c>
    </row>
    <row r="54517" spans="3:3" x14ac:dyDescent="0.25">
      <c r="C54517" t="s">
        <v>86580</v>
      </c>
    </row>
    <row r="54518" spans="3:3" x14ac:dyDescent="0.25">
      <c r="C54518" t="s">
        <v>86581</v>
      </c>
    </row>
    <row r="54519" spans="3:3" x14ac:dyDescent="0.25">
      <c r="C54519" t="s">
        <v>86582</v>
      </c>
    </row>
    <row r="54520" spans="3:3" x14ac:dyDescent="0.25">
      <c r="C54520" t="s">
        <v>86583</v>
      </c>
    </row>
    <row r="54521" spans="3:3" x14ac:dyDescent="0.25">
      <c r="C54521" t="s">
        <v>86584</v>
      </c>
    </row>
    <row r="54522" spans="3:3" x14ac:dyDescent="0.25">
      <c r="C54522" t="s">
        <v>86585</v>
      </c>
    </row>
    <row r="54523" spans="3:3" x14ac:dyDescent="0.25">
      <c r="C54523" t="s">
        <v>86586</v>
      </c>
    </row>
    <row r="54524" spans="3:3" x14ac:dyDescent="0.25">
      <c r="C54524" t="s">
        <v>86587</v>
      </c>
    </row>
    <row r="54525" spans="3:3" x14ac:dyDescent="0.25">
      <c r="C54525" t="s">
        <v>86588</v>
      </c>
    </row>
    <row r="54526" spans="3:3" x14ac:dyDescent="0.25">
      <c r="C54526" t="s">
        <v>86589</v>
      </c>
    </row>
    <row r="54527" spans="3:3" x14ac:dyDescent="0.25">
      <c r="C54527" t="s">
        <v>86590</v>
      </c>
    </row>
    <row r="54528" spans="3:3" x14ac:dyDescent="0.25">
      <c r="C54528" t="s">
        <v>86591</v>
      </c>
    </row>
    <row r="54529" spans="3:3" x14ac:dyDescent="0.25">
      <c r="C54529" t="s">
        <v>86592</v>
      </c>
    </row>
    <row r="54530" spans="3:3" x14ac:dyDescent="0.25">
      <c r="C54530" t="s">
        <v>86593</v>
      </c>
    </row>
    <row r="54531" spans="3:3" x14ac:dyDescent="0.25">
      <c r="C54531" t="s">
        <v>86594</v>
      </c>
    </row>
    <row r="54532" spans="3:3" x14ac:dyDescent="0.25">
      <c r="C54532" t="s">
        <v>86595</v>
      </c>
    </row>
    <row r="54533" spans="3:3" x14ac:dyDescent="0.25">
      <c r="C54533" t="s">
        <v>86596</v>
      </c>
    </row>
    <row r="54534" spans="3:3" x14ac:dyDescent="0.25">
      <c r="C54534" t="s">
        <v>86597</v>
      </c>
    </row>
    <row r="54535" spans="3:3" x14ac:dyDescent="0.25">
      <c r="C54535" t="s">
        <v>86598</v>
      </c>
    </row>
    <row r="54536" spans="3:3" x14ac:dyDescent="0.25">
      <c r="C54536" t="s">
        <v>86599</v>
      </c>
    </row>
    <row r="54537" spans="3:3" x14ac:dyDescent="0.25">
      <c r="C54537" t="s">
        <v>86600</v>
      </c>
    </row>
    <row r="54538" spans="3:3" x14ac:dyDescent="0.25">
      <c r="C54538" t="s">
        <v>86601</v>
      </c>
    </row>
    <row r="54539" spans="3:3" x14ac:dyDescent="0.25">
      <c r="C54539" t="s">
        <v>86602</v>
      </c>
    </row>
    <row r="54540" spans="3:3" x14ac:dyDescent="0.25">
      <c r="C54540" t="s">
        <v>86603</v>
      </c>
    </row>
    <row r="54541" spans="3:3" x14ac:dyDescent="0.25">
      <c r="C54541" t="s">
        <v>86604</v>
      </c>
    </row>
    <row r="54542" spans="3:3" x14ac:dyDescent="0.25">
      <c r="C54542" t="s">
        <v>86605</v>
      </c>
    </row>
    <row r="54543" spans="3:3" x14ac:dyDescent="0.25">
      <c r="C54543" t="s">
        <v>86606</v>
      </c>
    </row>
    <row r="54544" spans="3:3" x14ac:dyDescent="0.25">
      <c r="C54544" t="s">
        <v>86607</v>
      </c>
    </row>
    <row r="54545" spans="3:3" x14ac:dyDescent="0.25">
      <c r="C54545" t="s">
        <v>86608</v>
      </c>
    </row>
    <row r="54546" spans="3:3" x14ac:dyDescent="0.25">
      <c r="C54546" t="s">
        <v>86609</v>
      </c>
    </row>
    <row r="54547" spans="3:3" x14ac:dyDescent="0.25">
      <c r="C54547" t="s">
        <v>86610</v>
      </c>
    </row>
    <row r="54548" spans="3:3" x14ac:dyDescent="0.25">
      <c r="C54548" t="s">
        <v>86611</v>
      </c>
    </row>
    <row r="54549" spans="3:3" x14ac:dyDescent="0.25">
      <c r="C54549" t="s">
        <v>86612</v>
      </c>
    </row>
    <row r="54550" spans="3:3" x14ac:dyDescent="0.25">
      <c r="C54550" t="s">
        <v>86613</v>
      </c>
    </row>
    <row r="54551" spans="3:3" x14ac:dyDescent="0.25">
      <c r="C54551" t="s">
        <v>86614</v>
      </c>
    </row>
    <row r="54552" spans="3:3" x14ac:dyDescent="0.25">
      <c r="C54552" t="s">
        <v>86615</v>
      </c>
    </row>
    <row r="54553" spans="3:3" x14ac:dyDescent="0.25">
      <c r="C54553" t="s">
        <v>86616</v>
      </c>
    </row>
    <row r="54554" spans="3:3" x14ac:dyDescent="0.25">
      <c r="C54554" t="s">
        <v>86617</v>
      </c>
    </row>
    <row r="54555" spans="3:3" x14ac:dyDescent="0.25">
      <c r="C54555" t="s">
        <v>86618</v>
      </c>
    </row>
    <row r="54556" spans="3:3" x14ac:dyDescent="0.25">
      <c r="C54556" t="s">
        <v>86619</v>
      </c>
    </row>
    <row r="54557" spans="3:3" x14ac:dyDescent="0.25">
      <c r="C54557" t="s">
        <v>86620</v>
      </c>
    </row>
    <row r="54558" spans="3:3" x14ac:dyDescent="0.25">
      <c r="C54558" t="s">
        <v>86621</v>
      </c>
    </row>
    <row r="54559" spans="3:3" x14ac:dyDescent="0.25">
      <c r="C54559" t="s">
        <v>86622</v>
      </c>
    </row>
    <row r="54560" spans="3:3" x14ac:dyDescent="0.25">
      <c r="C54560" t="s">
        <v>86623</v>
      </c>
    </row>
    <row r="54561" spans="3:3" x14ac:dyDescent="0.25">
      <c r="C54561" t="s">
        <v>86624</v>
      </c>
    </row>
    <row r="54562" spans="3:3" x14ac:dyDescent="0.25">
      <c r="C54562" t="s">
        <v>86625</v>
      </c>
    </row>
    <row r="54563" spans="3:3" x14ac:dyDescent="0.25">
      <c r="C54563" t="s">
        <v>86626</v>
      </c>
    </row>
    <row r="54564" spans="3:3" x14ac:dyDescent="0.25">
      <c r="C54564" t="s">
        <v>86627</v>
      </c>
    </row>
    <row r="54565" spans="3:3" x14ac:dyDescent="0.25">
      <c r="C54565" t="s">
        <v>86628</v>
      </c>
    </row>
    <row r="54566" spans="3:3" x14ac:dyDescent="0.25">
      <c r="C54566" t="s">
        <v>86629</v>
      </c>
    </row>
    <row r="54567" spans="3:3" x14ac:dyDescent="0.25">
      <c r="C54567" t="s">
        <v>86630</v>
      </c>
    </row>
    <row r="54568" spans="3:3" x14ac:dyDescent="0.25">
      <c r="C54568" t="s">
        <v>86631</v>
      </c>
    </row>
    <row r="54569" spans="3:3" x14ac:dyDescent="0.25">
      <c r="C54569" t="s">
        <v>86632</v>
      </c>
    </row>
    <row r="54570" spans="3:3" x14ac:dyDescent="0.25">
      <c r="C54570" t="s">
        <v>86633</v>
      </c>
    </row>
    <row r="54571" spans="3:3" x14ac:dyDescent="0.25">
      <c r="C54571" t="s">
        <v>86634</v>
      </c>
    </row>
    <row r="54572" spans="3:3" x14ac:dyDescent="0.25">
      <c r="C54572" t="s">
        <v>86635</v>
      </c>
    </row>
    <row r="54573" spans="3:3" x14ac:dyDescent="0.25">
      <c r="C54573" t="s">
        <v>86636</v>
      </c>
    </row>
    <row r="54574" spans="3:3" x14ac:dyDescent="0.25">
      <c r="C54574" t="s">
        <v>86637</v>
      </c>
    </row>
    <row r="54575" spans="3:3" x14ac:dyDescent="0.25">
      <c r="C54575" t="s">
        <v>86638</v>
      </c>
    </row>
    <row r="54576" spans="3:3" x14ac:dyDescent="0.25">
      <c r="C54576" t="s">
        <v>86639</v>
      </c>
    </row>
    <row r="54577" spans="3:3" x14ac:dyDescent="0.25">
      <c r="C54577" t="s">
        <v>86640</v>
      </c>
    </row>
    <row r="54578" spans="3:3" x14ac:dyDescent="0.25">
      <c r="C54578" t="s">
        <v>86641</v>
      </c>
    </row>
    <row r="54579" spans="3:3" x14ac:dyDescent="0.25">
      <c r="C54579" t="s">
        <v>86642</v>
      </c>
    </row>
    <row r="54580" spans="3:3" x14ac:dyDescent="0.25">
      <c r="C54580" t="s">
        <v>86643</v>
      </c>
    </row>
    <row r="54581" spans="3:3" x14ac:dyDescent="0.25">
      <c r="C54581" t="s">
        <v>86644</v>
      </c>
    </row>
    <row r="54582" spans="3:3" x14ac:dyDescent="0.25">
      <c r="C54582" t="s">
        <v>86645</v>
      </c>
    </row>
    <row r="54583" spans="3:3" x14ac:dyDescent="0.25">
      <c r="C54583" t="s">
        <v>86646</v>
      </c>
    </row>
    <row r="54584" spans="3:3" x14ac:dyDescent="0.25">
      <c r="C54584" t="s">
        <v>86647</v>
      </c>
    </row>
    <row r="54585" spans="3:3" x14ac:dyDescent="0.25">
      <c r="C54585" t="s">
        <v>86648</v>
      </c>
    </row>
    <row r="54586" spans="3:3" x14ac:dyDescent="0.25">
      <c r="C54586" t="s">
        <v>86649</v>
      </c>
    </row>
    <row r="54587" spans="3:3" x14ac:dyDescent="0.25">
      <c r="C54587" t="s">
        <v>86650</v>
      </c>
    </row>
    <row r="54588" spans="3:3" x14ac:dyDescent="0.25">
      <c r="C54588" t="s">
        <v>86651</v>
      </c>
    </row>
    <row r="54589" spans="3:3" x14ac:dyDescent="0.25">
      <c r="C54589" t="s">
        <v>86652</v>
      </c>
    </row>
    <row r="54590" spans="3:3" x14ac:dyDescent="0.25">
      <c r="C54590" t="s">
        <v>86653</v>
      </c>
    </row>
    <row r="54591" spans="3:3" x14ac:dyDescent="0.25">
      <c r="C54591" t="s">
        <v>86654</v>
      </c>
    </row>
    <row r="54592" spans="3:3" x14ac:dyDescent="0.25">
      <c r="C54592" t="s">
        <v>86655</v>
      </c>
    </row>
    <row r="54593" spans="3:3" x14ac:dyDescent="0.25">
      <c r="C54593" t="s">
        <v>86656</v>
      </c>
    </row>
    <row r="54594" spans="3:3" x14ac:dyDescent="0.25">
      <c r="C54594" t="s">
        <v>86657</v>
      </c>
    </row>
    <row r="54595" spans="3:3" x14ac:dyDescent="0.25">
      <c r="C54595" t="s">
        <v>86658</v>
      </c>
    </row>
    <row r="54596" spans="3:3" x14ac:dyDescent="0.25">
      <c r="C54596" t="s">
        <v>86659</v>
      </c>
    </row>
    <row r="54597" spans="3:3" x14ac:dyDescent="0.25">
      <c r="C54597" t="s">
        <v>86660</v>
      </c>
    </row>
    <row r="54598" spans="3:3" x14ac:dyDescent="0.25">
      <c r="C54598" t="s">
        <v>86661</v>
      </c>
    </row>
    <row r="54599" spans="3:3" x14ac:dyDescent="0.25">
      <c r="C54599" t="s">
        <v>86662</v>
      </c>
    </row>
    <row r="54600" spans="3:3" x14ac:dyDescent="0.25">
      <c r="C54600" t="s">
        <v>86663</v>
      </c>
    </row>
    <row r="54601" spans="3:3" x14ac:dyDescent="0.25">
      <c r="C54601" t="s">
        <v>86664</v>
      </c>
    </row>
    <row r="54602" spans="3:3" x14ac:dyDescent="0.25">
      <c r="C54602" t="s">
        <v>86665</v>
      </c>
    </row>
    <row r="54603" spans="3:3" x14ac:dyDescent="0.25">
      <c r="C54603" t="s">
        <v>86666</v>
      </c>
    </row>
    <row r="54604" spans="3:3" x14ac:dyDescent="0.25">
      <c r="C54604" t="s">
        <v>86667</v>
      </c>
    </row>
    <row r="54605" spans="3:3" x14ac:dyDescent="0.25">
      <c r="C54605" t="s">
        <v>86668</v>
      </c>
    </row>
    <row r="54606" spans="3:3" x14ac:dyDescent="0.25">
      <c r="C54606" t="s">
        <v>86669</v>
      </c>
    </row>
    <row r="54607" spans="3:3" x14ac:dyDescent="0.25">
      <c r="C54607" t="s">
        <v>86670</v>
      </c>
    </row>
    <row r="54608" spans="3:3" x14ac:dyDescent="0.25">
      <c r="C54608" t="s">
        <v>86671</v>
      </c>
    </row>
    <row r="54609" spans="3:3" x14ac:dyDescent="0.25">
      <c r="C54609" t="s">
        <v>86672</v>
      </c>
    </row>
    <row r="54610" spans="3:3" x14ac:dyDescent="0.25">
      <c r="C54610" t="s">
        <v>86673</v>
      </c>
    </row>
    <row r="54611" spans="3:3" x14ac:dyDescent="0.25">
      <c r="C54611" t="s">
        <v>86674</v>
      </c>
    </row>
    <row r="54612" spans="3:3" x14ac:dyDescent="0.25">
      <c r="C54612" t="s">
        <v>86675</v>
      </c>
    </row>
    <row r="54613" spans="3:3" x14ac:dyDescent="0.25">
      <c r="C54613" t="s">
        <v>86676</v>
      </c>
    </row>
    <row r="54614" spans="3:3" x14ac:dyDescent="0.25">
      <c r="C54614" t="s">
        <v>86677</v>
      </c>
    </row>
    <row r="54615" spans="3:3" x14ac:dyDescent="0.25">
      <c r="C54615" t="s">
        <v>86678</v>
      </c>
    </row>
    <row r="54616" spans="3:3" x14ac:dyDescent="0.25">
      <c r="C54616" t="s">
        <v>86679</v>
      </c>
    </row>
    <row r="54617" spans="3:3" x14ac:dyDescent="0.25">
      <c r="C54617" t="s">
        <v>86680</v>
      </c>
    </row>
    <row r="54618" spans="3:3" x14ac:dyDescent="0.25">
      <c r="C54618" t="s">
        <v>86681</v>
      </c>
    </row>
    <row r="54619" spans="3:3" x14ac:dyDescent="0.25">
      <c r="C54619" t="s">
        <v>86682</v>
      </c>
    </row>
    <row r="54620" spans="3:3" x14ac:dyDescent="0.25">
      <c r="C54620" t="s">
        <v>86683</v>
      </c>
    </row>
    <row r="54621" spans="3:3" x14ac:dyDescent="0.25">
      <c r="C54621" t="s">
        <v>86684</v>
      </c>
    </row>
    <row r="54622" spans="3:3" x14ac:dyDescent="0.25">
      <c r="C54622" t="s">
        <v>86685</v>
      </c>
    </row>
    <row r="54623" spans="3:3" x14ac:dyDescent="0.25">
      <c r="C54623" t="s">
        <v>86686</v>
      </c>
    </row>
    <row r="54624" spans="3:3" x14ac:dyDescent="0.25">
      <c r="C54624" t="s">
        <v>86687</v>
      </c>
    </row>
    <row r="54625" spans="3:3" x14ac:dyDescent="0.25">
      <c r="C54625" t="s">
        <v>86688</v>
      </c>
    </row>
    <row r="54626" spans="3:3" x14ac:dyDescent="0.25">
      <c r="C54626" t="s">
        <v>86689</v>
      </c>
    </row>
    <row r="54627" spans="3:3" x14ac:dyDescent="0.25">
      <c r="C54627" t="s">
        <v>86690</v>
      </c>
    </row>
    <row r="54628" spans="3:3" x14ac:dyDescent="0.25">
      <c r="C54628" t="s">
        <v>86691</v>
      </c>
    </row>
    <row r="54629" spans="3:3" x14ac:dyDescent="0.25">
      <c r="C54629" t="s">
        <v>86692</v>
      </c>
    </row>
    <row r="54630" spans="3:3" x14ac:dyDescent="0.25">
      <c r="C54630" t="s">
        <v>86693</v>
      </c>
    </row>
    <row r="54631" spans="3:3" x14ac:dyDescent="0.25">
      <c r="C54631" t="s">
        <v>86694</v>
      </c>
    </row>
    <row r="54632" spans="3:3" x14ac:dyDescent="0.25">
      <c r="C54632" t="s">
        <v>86695</v>
      </c>
    </row>
    <row r="54633" spans="3:3" x14ac:dyDescent="0.25">
      <c r="C54633" t="s">
        <v>86696</v>
      </c>
    </row>
    <row r="54634" spans="3:3" x14ac:dyDescent="0.25">
      <c r="C54634" t="s">
        <v>86697</v>
      </c>
    </row>
    <row r="54635" spans="3:3" x14ac:dyDescent="0.25">
      <c r="C54635" t="s">
        <v>86698</v>
      </c>
    </row>
    <row r="54636" spans="3:3" x14ac:dyDescent="0.25">
      <c r="C54636" t="s">
        <v>86699</v>
      </c>
    </row>
    <row r="54637" spans="3:3" x14ac:dyDescent="0.25">
      <c r="C54637" t="s">
        <v>86700</v>
      </c>
    </row>
    <row r="54638" spans="3:3" x14ac:dyDescent="0.25">
      <c r="C54638" t="s">
        <v>86701</v>
      </c>
    </row>
    <row r="54639" spans="3:3" x14ac:dyDescent="0.25">
      <c r="C54639" t="s">
        <v>86702</v>
      </c>
    </row>
    <row r="54640" spans="3:3" x14ac:dyDescent="0.25">
      <c r="C54640" t="s">
        <v>86703</v>
      </c>
    </row>
    <row r="54641" spans="3:3" x14ac:dyDescent="0.25">
      <c r="C54641" t="s">
        <v>86704</v>
      </c>
    </row>
    <row r="54642" spans="3:3" x14ac:dyDescent="0.25">
      <c r="C54642" t="s">
        <v>86705</v>
      </c>
    </row>
    <row r="54643" spans="3:3" x14ac:dyDescent="0.25">
      <c r="C54643" t="s">
        <v>86706</v>
      </c>
    </row>
    <row r="54644" spans="3:3" x14ac:dyDescent="0.25">
      <c r="C54644" t="s">
        <v>86707</v>
      </c>
    </row>
    <row r="54645" spans="3:3" x14ac:dyDescent="0.25">
      <c r="C54645" t="s">
        <v>86708</v>
      </c>
    </row>
    <row r="54646" spans="3:3" x14ac:dyDescent="0.25">
      <c r="C54646" t="s">
        <v>86709</v>
      </c>
    </row>
    <row r="54647" spans="3:3" x14ac:dyDescent="0.25">
      <c r="C54647" t="s">
        <v>86710</v>
      </c>
    </row>
    <row r="54648" spans="3:3" x14ac:dyDescent="0.25">
      <c r="C54648" t="s">
        <v>86711</v>
      </c>
    </row>
    <row r="54649" spans="3:3" x14ac:dyDescent="0.25">
      <c r="C54649" t="s">
        <v>86712</v>
      </c>
    </row>
    <row r="54650" spans="3:3" x14ac:dyDescent="0.25">
      <c r="C54650" t="s">
        <v>86713</v>
      </c>
    </row>
    <row r="54651" spans="3:3" x14ac:dyDescent="0.25">
      <c r="C54651" t="s">
        <v>86714</v>
      </c>
    </row>
    <row r="54652" spans="3:3" x14ac:dyDescent="0.25">
      <c r="C54652" t="s">
        <v>86715</v>
      </c>
    </row>
    <row r="54653" spans="3:3" x14ac:dyDescent="0.25">
      <c r="C54653" t="s">
        <v>86716</v>
      </c>
    </row>
    <row r="54654" spans="3:3" x14ac:dyDescent="0.25">
      <c r="C54654" t="s">
        <v>86717</v>
      </c>
    </row>
    <row r="54655" spans="3:3" x14ac:dyDescent="0.25">
      <c r="C54655" t="s">
        <v>86718</v>
      </c>
    </row>
    <row r="54656" spans="3:3" x14ac:dyDescent="0.25">
      <c r="C54656" t="s">
        <v>86719</v>
      </c>
    </row>
    <row r="54657" spans="3:3" x14ac:dyDescent="0.25">
      <c r="C54657" t="s">
        <v>86720</v>
      </c>
    </row>
    <row r="54658" spans="3:3" x14ac:dyDescent="0.25">
      <c r="C54658" t="s">
        <v>86721</v>
      </c>
    </row>
    <row r="54659" spans="3:3" x14ac:dyDescent="0.25">
      <c r="C54659" t="s">
        <v>86722</v>
      </c>
    </row>
    <row r="54660" spans="3:3" x14ac:dyDescent="0.25">
      <c r="C54660" t="s">
        <v>86723</v>
      </c>
    </row>
    <row r="54661" spans="3:3" x14ac:dyDescent="0.25">
      <c r="C54661" t="s">
        <v>86724</v>
      </c>
    </row>
    <row r="54662" spans="3:3" x14ac:dyDescent="0.25">
      <c r="C54662" t="s">
        <v>86725</v>
      </c>
    </row>
    <row r="54663" spans="3:3" x14ac:dyDescent="0.25">
      <c r="C54663" t="s">
        <v>86726</v>
      </c>
    </row>
    <row r="54664" spans="3:3" x14ac:dyDescent="0.25">
      <c r="C54664" t="s">
        <v>86727</v>
      </c>
    </row>
    <row r="54665" spans="3:3" x14ac:dyDescent="0.25">
      <c r="C54665" t="s">
        <v>86728</v>
      </c>
    </row>
    <row r="54666" spans="3:3" x14ac:dyDescent="0.25">
      <c r="C54666" t="s">
        <v>86729</v>
      </c>
    </row>
    <row r="54667" spans="3:3" x14ac:dyDescent="0.25">
      <c r="C54667" t="s">
        <v>86730</v>
      </c>
    </row>
    <row r="54668" spans="3:3" x14ac:dyDescent="0.25">
      <c r="C54668" t="s">
        <v>86731</v>
      </c>
    </row>
    <row r="54669" spans="3:3" x14ac:dyDescent="0.25">
      <c r="C54669" t="s">
        <v>86732</v>
      </c>
    </row>
    <row r="54670" spans="3:3" x14ac:dyDescent="0.25">
      <c r="C54670" t="s">
        <v>86733</v>
      </c>
    </row>
    <row r="54671" spans="3:3" x14ac:dyDescent="0.25">
      <c r="C54671" t="s">
        <v>86734</v>
      </c>
    </row>
    <row r="54672" spans="3:3" x14ac:dyDescent="0.25">
      <c r="C54672" t="s">
        <v>86735</v>
      </c>
    </row>
    <row r="54673" spans="3:3" x14ac:dyDescent="0.25">
      <c r="C54673" t="s">
        <v>86736</v>
      </c>
    </row>
    <row r="54674" spans="3:3" x14ac:dyDescent="0.25">
      <c r="C54674" t="s">
        <v>86737</v>
      </c>
    </row>
    <row r="54675" spans="3:3" x14ac:dyDescent="0.25">
      <c r="C54675" t="s">
        <v>86738</v>
      </c>
    </row>
    <row r="54676" spans="3:3" x14ac:dyDescent="0.25">
      <c r="C54676" t="s">
        <v>86739</v>
      </c>
    </row>
    <row r="54677" spans="3:3" x14ac:dyDescent="0.25">
      <c r="C54677" t="s">
        <v>86740</v>
      </c>
    </row>
    <row r="54678" spans="3:3" x14ac:dyDescent="0.25">
      <c r="C54678" t="s">
        <v>86741</v>
      </c>
    </row>
    <row r="54679" spans="3:3" x14ac:dyDescent="0.25">
      <c r="C54679" t="s">
        <v>86742</v>
      </c>
    </row>
    <row r="54680" spans="3:3" x14ac:dyDescent="0.25">
      <c r="C54680" t="s">
        <v>86743</v>
      </c>
    </row>
    <row r="54681" spans="3:3" x14ac:dyDescent="0.25">
      <c r="C54681" t="s">
        <v>86744</v>
      </c>
    </row>
    <row r="54682" spans="3:3" x14ac:dyDescent="0.25">
      <c r="C54682" t="s">
        <v>86745</v>
      </c>
    </row>
    <row r="54683" spans="3:3" x14ac:dyDescent="0.25">
      <c r="C54683" t="s">
        <v>86746</v>
      </c>
    </row>
    <row r="54684" spans="3:3" x14ac:dyDescent="0.25">
      <c r="C54684" t="s">
        <v>86747</v>
      </c>
    </row>
    <row r="54685" spans="3:3" x14ac:dyDescent="0.25">
      <c r="C54685" t="s">
        <v>86748</v>
      </c>
    </row>
    <row r="54686" spans="3:3" x14ac:dyDescent="0.25">
      <c r="C54686" t="s">
        <v>86749</v>
      </c>
    </row>
    <row r="54687" spans="3:3" x14ac:dyDescent="0.25">
      <c r="C54687" t="s">
        <v>86750</v>
      </c>
    </row>
    <row r="54688" spans="3:3" x14ac:dyDescent="0.25">
      <c r="C54688" t="s">
        <v>86751</v>
      </c>
    </row>
    <row r="54689" spans="3:3" x14ac:dyDescent="0.25">
      <c r="C54689" t="s">
        <v>86752</v>
      </c>
    </row>
    <row r="54690" spans="3:3" x14ac:dyDescent="0.25">
      <c r="C54690" t="s">
        <v>86753</v>
      </c>
    </row>
    <row r="54691" spans="3:3" x14ac:dyDescent="0.25">
      <c r="C54691" t="s">
        <v>86754</v>
      </c>
    </row>
    <row r="54692" spans="3:3" x14ac:dyDescent="0.25">
      <c r="C54692" t="s">
        <v>86755</v>
      </c>
    </row>
    <row r="54693" spans="3:3" x14ac:dyDescent="0.25">
      <c r="C54693" t="s">
        <v>86756</v>
      </c>
    </row>
    <row r="54694" spans="3:3" x14ac:dyDescent="0.25">
      <c r="C54694" t="s">
        <v>86757</v>
      </c>
    </row>
    <row r="54695" spans="3:3" x14ac:dyDescent="0.25">
      <c r="C54695" t="s">
        <v>86758</v>
      </c>
    </row>
    <row r="54696" spans="3:3" x14ac:dyDescent="0.25">
      <c r="C54696" t="s">
        <v>86759</v>
      </c>
    </row>
    <row r="54697" spans="3:3" x14ac:dyDescent="0.25">
      <c r="C54697" t="s">
        <v>86760</v>
      </c>
    </row>
    <row r="54698" spans="3:3" x14ac:dyDescent="0.25">
      <c r="C54698" t="s">
        <v>86761</v>
      </c>
    </row>
    <row r="54699" spans="3:3" x14ac:dyDescent="0.25">
      <c r="C54699" t="s">
        <v>86762</v>
      </c>
    </row>
    <row r="54700" spans="3:3" x14ac:dyDescent="0.25">
      <c r="C54700" t="s">
        <v>86763</v>
      </c>
    </row>
    <row r="54701" spans="3:3" x14ac:dyDescent="0.25">
      <c r="C54701" t="s">
        <v>86764</v>
      </c>
    </row>
    <row r="54702" spans="3:3" x14ac:dyDescent="0.25">
      <c r="C54702" t="s">
        <v>86765</v>
      </c>
    </row>
    <row r="54703" spans="3:3" x14ac:dyDescent="0.25">
      <c r="C54703" t="s">
        <v>86766</v>
      </c>
    </row>
    <row r="54704" spans="3:3" x14ac:dyDescent="0.25">
      <c r="C54704" t="s">
        <v>86767</v>
      </c>
    </row>
    <row r="54705" spans="3:3" x14ac:dyDescent="0.25">
      <c r="C54705" t="s">
        <v>86768</v>
      </c>
    </row>
    <row r="54706" spans="3:3" x14ac:dyDescent="0.25">
      <c r="C54706" t="s">
        <v>86769</v>
      </c>
    </row>
    <row r="54707" spans="3:3" x14ac:dyDescent="0.25">
      <c r="C54707" t="s">
        <v>86770</v>
      </c>
    </row>
    <row r="54708" spans="3:3" x14ac:dyDescent="0.25">
      <c r="C54708" t="s">
        <v>86771</v>
      </c>
    </row>
    <row r="54709" spans="3:3" x14ac:dyDescent="0.25">
      <c r="C54709" t="s">
        <v>86772</v>
      </c>
    </row>
    <row r="54710" spans="3:3" x14ac:dyDescent="0.25">
      <c r="C54710" t="s">
        <v>86773</v>
      </c>
    </row>
    <row r="54711" spans="3:3" x14ac:dyDescent="0.25">
      <c r="C54711" t="s">
        <v>86774</v>
      </c>
    </row>
    <row r="54712" spans="3:3" x14ac:dyDescent="0.25">
      <c r="C54712" t="s">
        <v>86775</v>
      </c>
    </row>
    <row r="54713" spans="3:3" x14ac:dyDescent="0.25">
      <c r="C54713" t="s">
        <v>86776</v>
      </c>
    </row>
    <row r="54714" spans="3:3" x14ac:dyDescent="0.25">
      <c r="C54714" t="s">
        <v>86777</v>
      </c>
    </row>
    <row r="54715" spans="3:3" x14ac:dyDescent="0.25">
      <c r="C54715" t="s">
        <v>86778</v>
      </c>
    </row>
    <row r="54716" spans="3:3" x14ac:dyDescent="0.25">
      <c r="C54716" t="s">
        <v>86779</v>
      </c>
    </row>
    <row r="54717" spans="3:3" x14ac:dyDescent="0.25">
      <c r="C54717" t="s">
        <v>86780</v>
      </c>
    </row>
    <row r="54718" spans="3:3" x14ac:dyDescent="0.25">
      <c r="C54718" t="s">
        <v>86781</v>
      </c>
    </row>
    <row r="54719" spans="3:3" x14ac:dyDescent="0.25">
      <c r="C54719" t="s">
        <v>86782</v>
      </c>
    </row>
    <row r="54720" spans="3:3" x14ac:dyDescent="0.25">
      <c r="C54720" t="s">
        <v>86783</v>
      </c>
    </row>
    <row r="54721" spans="3:3" x14ac:dyDescent="0.25">
      <c r="C54721" t="s">
        <v>86784</v>
      </c>
    </row>
    <row r="54722" spans="3:3" x14ac:dyDescent="0.25">
      <c r="C54722" t="s">
        <v>86785</v>
      </c>
    </row>
    <row r="54723" spans="3:3" x14ac:dyDescent="0.25">
      <c r="C54723" t="s">
        <v>86786</v>
      </c>
    </row>
    <row r="54724" spans="3:3" x14ac:dyDescent="0.25">
      <c r="C54724" t="s">
        <v>86787</v>
      </c>
    </row>
    <row r="54725" spans="3:3" x14ac:dyDescent="0.25">
      <c r="C54725" t="s">
        <v>86788</v>
      </c>
    </row>
    <row r="54726" spans="3:3" x14ac:dyDescent="0.25">
      <c r="C54726" t="s">
        <v>86789</v>
      </c>
    </row>
    <row r="54727" spans="3:3" x14ac:dyDescent="0.25">
      <c r="C54727" t="s">
        <v>86790</v>
      </c>
    </row>
    <row r="54728" spans="3:3" x14ac:dyDescent="0.25">
      <c r="C54728" t="s">
        <v>86791</v>
      </c>
    </row>
    <row r="54729" spans="3:3" x14ac:dyDescent="0.25">
      <c r="C54729" t="s">
        <v>86792</v>
      </c>
    </row>
    <row r="54730" spans="3:3" x14ac:dyDescent="0.25">
      <c r="C54730" t="s">
        <v>86793</v>
      </c>
    </row>
    <row r="54731" spans="3:3" x14ac:dyDescent="0.25">
      <c r="C54731" t="s">
        <v>86794</v>
      </c>
    </row>
    <row r="54732" spans="3:3" x14ac:dyDescent="0.25">
      <c r="C54732" t="s">
        <v>86795</v>
      </c>
    </row>
    <row r="54733" spans="3:3" x14ac:dyDescent="0.25">
      <c r="C54733" t="s">
        <v>86796</v>
      </c>
    </row>
    <row r="54734" spans="3:3" x14ac:dyDescent="0.25">
      <c r="C54734" t="s">
        <v>86797</v>
      </c>
    </row>
    <row r="54735" spans="3:3" x14ac:dyDescent="0.25">
      <c r="C54735" t="s">
        <v>86798</v>
      </c>
    </row>
    <row r="54736" spans="3:3" x14ac:dyDescent="0.25">
      <c r="C54736" t="s">
        <v>86799</v>
      </c>
    </row>
    <row r="54737" spans="3:3" x14ac:dyDescent="0.25">
      <c r="C54737" t="s">
        <v>86800</v>
      </c>
    </row>
    <row r="54738" spans="3:3" x14ac:dyDescent="0.25">
      <c r="C54738" t="s">
        <v>86801</v>
      </c>
    </row>
    <row r="54739" spans="3:3" x14ac:dyDescent="0.25">
      <c r="C54739" t="s">
        <v>86802</v>
      </c>
    </row>
    <row r="54740" spans="3:3" x14ac:dyDescent="0.25">
      <c r="C54740" t="s">
        <v>86803</v>
      </c>
    </row>
    <row r="54741" spans="3:3" x14ac:dyDescent="0.25">
      <c r="C54741" t="s">
        <v>86804</v>
      </c>
    </row>
    <row r="54742" spans="3:3" x14ac:dyDescent="0.25">
      <c r="C54742" t="s">
        <v>86805</v>
      </c>
    </row>
    <row r="54743" spans="3:3" x14ac:dyDescent="0.25">
      <c r="C54743" t="s">
        <v>86806</v>
      </c>
    </row>
    <row r="54744" spans="3:3" x14ac:dyDescent="0.25">
      <c r="C54744" t="s">
        <v>86807</v>
      </c>
    </row>
    <row r="54745" spans="3:3" x14ac:dyDescent="0.25">
      <c r="C54745" t="s">
        <v>86808</v>
      </c>
    </row>
    <row r="54746" spans="3:3" x14ac:dyDescent="0.25">
      <c r="C54746" t="s">
        <v>86809</v>
      </c>
    </row>
    <row r="54747" spans="3:3" x14ac:dyDescent="0.25">
      <c r="C54747" t="s">
        <v>86810</v>
      </c>
    </row>
    <row r="54748" spans="3:3" x14ac:dyDescent="0.25">
      <c r="C54748" t="s">
        <v>86811</v>
      </c>
    </row>
    <row r="54749" spans="3:3" x14ac:dyDescent="0.25">
      <c r="C54749" t="s">
        <v>86812</v>
      </c>
    </row>
    <row r="54750" spans="3:3" x14ac:dyDescent="0.25">
      <c r="C54750" t="s">
        <v>86813</v>
      </c>
    </row>
    <row r="54751" spans="3:3" x14ac:dyDescent="0.25">
      <c r="C54751" t="s">
        <v>86814</v>
      </c>
    </row>
    <row r="54752" spans="3:3" x14ac:dyDescent="0.25">
      <c r="C54752" t="s">
        <v>86815</v>
      </c>
    </row>
    <row r="54753" spans="3:3" x14ac:dyDescent="0.25">
      <c r="C54753" t="s">
        <v>86816</v>
      </c>
    </row>
    <row r="54754" spans="3:3" x14ac:dyDescent="0.25">
      <c r="C54754" t="s">
        <v>86817</v>
      </c>
    </row>
    <row r="54755" spans="3:3" x14ac:dyDescent="0.25">
      <c r="C54755" t="s">
        <v>86818</v>
      </c>
    </row>
    <row r="54756" spans="3:3" x14ac:dyDescent="0.25">
      <c r="C54756" t="s">
        <v>86819</v>
      </c>
    </row>
    <row r="54757" spans="3:3" x14ac:dyDescent="0.25">
      <c r="C54757" t="s">
        <v>86820</v>
      </c>
    </row>
    <row r="54758" spans="3:3" x14ac:dyDescent="0.25">
      <c r="C54758" t="s">
        <v>86821</v>
      </c>
    </row>
    <row r="54759" spans="3:3" x14ac:dyDescent="0.25">
      <c r="C54759" t="s">
        <v>86822</v>
      </c>
    </row>
    <row r="54760" spans="3:3" x14ac:dyDescent="0.25">
      <c r="C54760" t="s">
        <v>86823</v>
      </c>
    </row>
    <row r="54761" spans="3:3" x14ac:dyDescent="0.25">
      <c r="C54761" t="s">
        <v>86824</v>
      </c>
    </row>
    <row r="54762" spans="3:3" x14ac:dyDescent="0.25">
      <c r="C54762" t="s">
        <v>86825</v>
      </c>
    </row>
    <row r="54763" spans="3:3" x14ac:dyDescent="0.25">
      <c r="C54763" t="s">
        <v>86826</v>
      </c>
    </row>
    <row r="54764" spans="3:3" x14ac:dyDescent="0.25">
      <c r="C54764" t="s">
        <v>86827</v>
      </c>
    </row>
    <row r="54765" spans="3:3" x14ac:dyDescent="0.25">
      <c r="C54765" t="s">
        <v>86828</v>
      </c>
    </row>
    <row r="54766" spans="3:3" x14ac:dyDescent="0.25">
      <c r="C54766" t="s">
        <v>86829</v>
      </c>
    </row>
    <row r="54767" spans="3:3" x14ac:dyDescent="0.25">
      <c r="C54767" t="s">
        <v>86830</v>
      </c>
    </row>
    <row r="54768" spans="3:3" x14ac:dyDescent="0.25">
      <c r="C54768" t="s">
        <v>86831</v>
      </c>
    </row>
    <row r="54769" spans="3:3" x14ac:dyDescent="0.25">
      <c r="C54769" t="s">
        <v>86832</v>
      </c>
    </row>
    <row r="54770" spans="3:3" x14ac:dyDescent="0.25">
      <c r="C54770" t="s">
        <v>86833</v>
      </c>
    </row>
    <row r="54771" spans="3:3" x14ac:dyDescent="0.25">
      <c r="C54771" t="s">
        <v>86834</v>
      </c>
    </row>
    <row r="54772" spans="3:3" x14ac:dyDescent="0.25">
      <c r="C54772" t="s">
        <v>86835</v>
      </c>
    </row>
    <row r="54773" spans="3:3" x14ac:dyDescent="0.25">
      <c r="C54773" t="s">
        <v>86836</v>
      </c>
    </row>
    <row r="54774" spans="3:3" x14ac:dyDescent="0.25">
      <c r="C54774" t="s">
        <v>86837</v>
      </c>
    </row>
    <row r="54775" spans="3:3" x14ac:dyDescent="0.25">
      <c r="C54775" t="s">
        <v>86838</v>
      </c>
    </row>
    <row r="54776" spans="3:3" x14ac:dyDescent="0.25">
      <c r="C54776" t="s">
        <v>86839</v>
      </c>
    </row>
    <row r="54777" spans="3:3" x14ac:dyDescent="0.25">
      <c r="C54777" t="s">
        <v>86840</v>
      </c>
    </row>
    <row r="54778" spans="3:3" x14ac:dyDescent="0.25">
      <c r="C54778" t="s">
        <v>86841</v>
      </c>
    </row>
    <row r="54779" spans="3:3" x14ac:dyDescent="0.25">
      <c r="C54779" t="s">
        <v>86842</v>
      </c>
    </row>
    <row r="54780" spans="3:3" x14ac:dyDescent="0.25">
      <c r="C54780" t="s">
        <v>86843</v>
      </c>
    </row>
    <row r="54781" spans="3:3" x14ac:dyDescent="0.25">
      <c r="C54781" t="s">
        <v>86844</v>
      </c>
    </row>
    <row r="54782" spans="3:3" x14ac:dyDescent="0.25">
      <c r="C54782" t="s">
        <v>86845</v>
      </c>
    </row>
    <row r="54783" spans="3:3" x14ac:dyDescent="0.25">
      <c r="C54783" t="s">
        <v>86846</v>
      </c>
    </row>
    <row r="54784" spans="3:3" x14ac:dyDescent="0.25">
      <c r="C54784" t="s">
        <v>86847</v>
      </c>
    </row>
    <row r="54785" spans="3:3" x14ac:dyDescent="0.25">
      <c r="C54785" t="s">
        <v>86848</v>
      </c>
    </row>
    <row r="54786" spans="3:3" x14ac:dyDescent="0.25">
      <c r="C54786" t="s">
        <v>86849</v>
      </c>
    </row>
    <row r="54787" spans="3:3" x14ac:dyDescent="0.25">
      <c r="C54787" t="s">
        <v>86850</v>
      </c>
    </row>
    <row r="54788" spans="3:3" x14ac:dyDescent="0.25">
      <c r="C54788" t="s">
        <v>86851</v>
      </c>
    </row>
    <row r="54789" spans="3:3" x14ac:dyDescent="0.25">
      <c r="C54789" t="s">
        <v>86852</v>
      </c>
    </row>
    <row r="54790" spans="3:3" x14ac:dyDescent="0.25">
      <c r="C54790" t="s">
        <v>86853</v>
      </c>
    </row>
    <row r="54791" spans="3:3" x14ac:dyDescent="0.25">
      <c r="C54791" t="s">
        <v>86854</v>
      </c>
    </row>
    <row r="54792" spans="3:3" x14ac:dyDescent="0.25">
      <c r="C54792" t="s">
        <v>86855</v>
      </c>
    </row>
    <row r="54793" spans="3:3" x14ac:dyDescent="0.25">
      <c r="C54793" t="s">
        <v>86856</v>
      </c>
    </row>
    <row r="54794" spans="3:3" x14ac:dyDescent="0.25">
      <c r="C54794" t="s">
        <v>86857</v>
      </c>
    </row>
    <row r="54795" spans="3:3" x14ac:dyDescent="0.25">
      <c r="C54795" t="s">
        <v>86858</v>
      </c>
    </row>
    <row r="54796" spans="3:3" x14ac:dyDescent="0.25">
      <c r="C54796" t="s">
        <v>86859</v>
      </c>
    </row>
    <row r="54797" spans="3:3" x14ac:dyDescent="0.25">
      <c r="C54797" t="s">
        <v>86860</v>
      </c>
    </row>
    <row r="54798" spans="3:3" x14ac:dyDescent="0.25">
      <c r="C54798" t="s">
        <v>86861</v>
      </c>
    </row>
    <row r="54799" spans="3:3" x14ac:dyDescent="0.25">
      <c r="C54799" t="s">
        <v>86862</v>
      </c>
    </row>
    <row r="54800" spans="3:3" x14ac:dyDescent="0.25">
      <c r="C54800" t="s">
        <v>86863</v>
      </c>
    </row>
    <row r="54801" spans="3:3" x14ac:dyDescent="0.25">
      <c r="C54801" t="s">
        <v>86864</v>
      </c>
    </row>
    <row r="54802" spans="3:3" x14ac:dyDescent="0.25">
      <c r="C54802" t="s">
        <v>86865</v>
      </c>
    </row>
    <row r="54803" spans="3:3" x14ac:dyDescent="0.25">
      <c r="C54803" t="s">
        <v>86866</v>
      </c>
    </row>
    <row r="54804" spans="3:3" x14ac:dyDescent="0.25">
      <c r="C54804" t="s">
        <v>86867</v>
      </c>
    </row>
    <row r="54805" spans="3:3" x14ac:dyDescent="0.25">
      <c r="C54805" t="s">
        <v>86868</v>
      </c>
    </row>
    <row r="54806" spans="3:3" x14ac:dyDescent="0.25">
      <c r="C54806" t="s">
        <v>86869</v>
      </c>
    </row>
    <row r="54807" spans="3:3" x14ac:dyDescent="0.25">
      <c r="C54807" t="s">
        <v>86870</v>
      </c>
    </row>
    <row r="54808" spans="3:3" x14ac:dyDescent="0.25">
      <c r="C54808" t="s">
        <v>86871</v>
      </c>
    </row>
    <row r="54809" spans="3:3" x14ac:dyDescent="0.25">
      <c r="C54809" t="s">
        <v>86872</v>
      </c>
    </row>
    <row r="54810" spans="3:3" x14ac:dyDescent="0.25">
      <c r="C54810" t="s">
        <v>86873</v>
      </c>
    </row>
    <row r="54811" spans="3:3" x14ac:dyDescent="0.25">
      <c r="C54811" t="s">
        <v>86874</v>
      </c>
    </row>
    <row r="54812" spans="3:3" x14ac:dyDescent="0.25">
      <c r="C54812" t="s">
        <v>86875</v>
      </c>
    </row>
    <row r="54813" spans="3:3" x14ac:dyDescent="0.25">
      <c r="C54813" t="s">
        <v>86876</v>
      </c>
    </row>
    <row r="54814" spans="3:3" x14ac:dyDescent="0.25">
      <c r="C54814" t="s">
        <v>86877</v>
      </c>
    </row>
    <row r="54815" spans="3:3" x14ac:dyDescent="0.25">
      <c r="C54815" t="s">
        <v>86878</v>
      </c>
    </row>
    <row r="54816" spans="3:3" x14ac:dyDescent="0.25">
      <c r="C54816" t="s">
        <v>86879</v>
      </c>
    </row>
    <row r="54817" spans="3:3" x14ac:dyDescent="0.25">
      <c r="C54817" t="s">
        <v>86880</v>
      </c>
    </row>
    <row r="54818" spans="3:3" x14ac:dyDescent="0.25">
      <c r="C54818" t="s">
        <v>86881</v>
      </c>
    </row>
    <row r="54819" spans="3:3" x14ac:dyDescent="0.25">
      <c r="C54819" t="s">
        <v>86882</v>
      </c>
    </row>
    <row r="54820" spans="3:3" x14ac:dyDescent="0.25">
      <c r="C54820" t="s">
        <v>86883</v>
      </c>
    </row>
    <row r="54821" spans="3:3" x14ac:dyDescent="0.25">
      <c r="C54821" t="s">
        <v>86884</v>
      </c>
    </row>
    <row r="54822" spans="3:3" x14ac:dyDescent="0.25">
      <c r="C54822" t="s">
        <v>86885</v>
      </c>
    </row>
    <row r="54823" spans="3:3" x14ac:dyDescent="0.25">
      <c r="C54823" t="s">
        <v>86886</v>
      </c>
    </row>
    <row r="54824" spans="3:3" x14ac:dyDescent="0.25">
      <c r="C54824" t="s">
        <v>86887</v>
      </c>
    </row>
    <row r="54825" spans="3:3" x14ac:dyDescent="0.25">
      <c r="C54825" t="s">
        <v>86888</v>
      </c>
    </row>
    <row r="54826" spans="3:3" x14ac:dyDescent="0.25">
      <c r="C54826" t="s">
        <v>86889</v>
      </c>
    </row>
    <row r="54827" spans="3:3" x14ac:dyDescent="0.25">
      <c r="C54827" t="s">
        <v>86890</v>
      </c>
    </row>
    <row r="54828" spans="3:3" x14ac:dyDescent="0.25">
      <c r="C54828" t="s">
        <v>86891</v>
      </c>
    </row>
    <row r="54829" spans="3:3" x14ac:dyDescent="0.25">
      <c r="C54829" t="s">
        <v>86892</v>
      </c>
    </row>
    <row r="54830" spans="3:3" x14ac:dyDescent="0.25">
      <c r="C54830" t="s">
        <v>86893</v>
      </c>
    </row>
    <row r="54831" spans="3:3" x14ac:dyDescent="0.25">
      <c r="C54831" t="s">
        <v>86894</v>
      </c>
    </row>
    <row r="54832" spans="3:3" x14ac:dyDescent="0.25">
      <c r="C54832" t="s">
        <v>86895</v>
      </c>
    </row>
    <row r="54833" spans="3:3" x14ac:dyDescent="0.25">
      <c r="C54833" t="s">
        <v>86896</v>
      </c>
    </row>
    <row r="54834" spans="3:3" x14ac:dyDescent="0.25">
      <c r="C54834" t="s">
        <v>86897</v>
      </c>
    </row>
    <row r="54835" spans="3:3" x14ac:dyDescent="0.25">
      <c r="C54835" t="s">
        <v>86898</v>
      </c>
    </row>
    <row r="54836" spans="3:3" x14ac:dyDescent="0.25">
      <c r="C54836" t="s">
        <v>86899</v>
      </c>
    </row>
    <row r="54837" spans="3:3" x14ac:dyDescent="0.25">
      <c r="C54837" t="s">
        <v>86900</v>
      </c>
    </row>
    <row r="54838" spans="3:3" x14ac:dyDescent="0.25">
      <c r="C54838" t="s">
        <v>86901</v>
      </c>
    </row>
    <row r="54839" spans="3:3" x14ac:dyDescent="0.25">
      <c r="C54839" t="s">
        <v>86902</v>
      </c>
    </row>
    <row r="54840" spans="3:3" x14ac:dyDescent="0.25">
      <c r="C54840" t="s">
        <v>86903</v>
      </c>
    </row>
    <row r="54841" spans="3:3" x14ac:dyDescent="0.25">
      <c r="C54841" t="s">
        <v>86904</v>
      </c>
    </row>
    <row r="54842" spans="3:3" x14ac:dyDescent="0.25">
      <c r="C54842" t="s">
        <v>86905</v>
      </c>
    </row>
    <row r="54843" spans="3:3" x14ac:dyDescent="0.25">
      <c r="C54843" t="s">
        <v>86906</v>
      </c>
    </row>
    <row r="54844" spans="3:3" x14ac:dyDescent="0.25">
      <c r="C54844" t="s">
        <v>86907</v>
      </c>
    </row>
    <row r="54845" spans="3:3" x14ac:dyDescent="0.25">
      <c r="C54845" t="s">
        <v>86908</v>
      </c>
    </row>
    <row r="54846" spans="3:3" x14ac:dyDescent="0.25">
      <c r="C54846" t="s">
        <v>86909</v>
      </c>
    </row>
    <row r="54847" spans="3:3" x14ac:dyDescent="0.25">
      <c r="C54847" t="s">
        <v>86910</v>
      </c>
    </row>
    <row r="54848" spans="3:3" x14ac:dyDescent="0.25">
      <c r="C54848" t="s">
        <v>86911</v>
      </c>
    </row>
    <row r="54849" spans="3:3" x14ac:dyDescent="0.25">
      <c r="C54849" t="s">
        <v>86912</v>
      </c>
    </row>
    <row r="54850" spans="3:3" x14ac:dyDescent="0.25">
      <c r="C54850" t="s">
        <v>86913</v>
      </c>
    </row>
    <row r="54851" spans="3:3" x14ac:dyDescent="0.25">
      <c r="C54851" t="s">
        <v>86914</v>
      </c>
    </row>
    <row r="54852" spans="3:3" x14ac:dyDescent="0.25">
      <c r="C54852" t="s">
        <v>86915</v>
      </c>
    </row>
    <row r="54853" spans="3:3" x14ac:dyDescent="0.25">
      <c r="C54853" t="s">
        <v>86916</v>
      </c>
    </row>
    <row r="54854" spans="3:3" x14ac:dyDescent="0.25">
      <c r="C54854" t="s">
        <v>86917</v>
      </c>
    </row>
    <row r="54855" spans="3:3" x14ac:dyDescent="0.25">
      <c r="C54855" t="s">
        <v>86918</v>
      </c>
    </row>
    <row r="54856" spans="3:3" x14ac:dyDescent="0.25">
      <c r="C54856" t="s">
        <v>86919</v>
      </c>
    </row>
    <row r="54857" spans="3:3" x14ac:dyDescent="0.25">
      <c r="C54857" t="s">
        <v>86920</v>
      </c>
    </row>
    <row r="54858" spans="3:3" x14ac:dyDescent="0.25">
      <c r="C54858" t="s">
        <v>86921</v>
      </c>
    </row>
    <row r="54859" spans="3:3" x14ac:dyDescent="0.25">
      <c r="C54859" t="s">
        <v>86922</v>
      </c>
    </row>
    <row r="54860" spans="3:3" x14ac:dyDescent="0.25">
      <c r="C54860" t="s">
        <v>86923</v>
      </c>
    </row>
    <row r="54861" spans="3:3" x14ac:dyDescent="0.25">
      <c r="C54861" t="s">
        <v>86924</v>
      </c>
    </row>
    <row r="54862" spans="3:3" x14ac:dyDescent="0.25">
      <c r="C54862" t="s">
        <v>86925</v>
      </c>
    </row>
    <row r="54863" spans="3:3" x14ac:dyDescent="0.25">
      <c r="C54863" t="s">
        <v>86926</v>
      </c>
    </row>
    <row r="54864" spans="3:3" x14ac:dyDescent="0.25">
      <c r="C54864" t="s">
        <v>86927</v>
      </c>
    </row>
    <row r="54865" spans="3:3" x14ac:dyDescent="0.25">
      <c r="C54865" t="s">
        <v>86928</v>
      </c>
    </row>
    <row r="54866" spans="3:3" x14ac:dyDescent="0.25">
      <c r="C54866" t="s">
        <v>86929</v>
      </c>
    </row>
    <row r="54867" spans="3:3" x14ac:dyDescent="0.25">
      <c r="C54867" t="s">
        <v>86930</v>
      </c>
    </row>
    <row r="54868" spans="3:3" x14ac:dyDescent="0.25">
      <c r="C54868" t="s">
        <v>86931</v>
      </c>
    </row>
    <row r="54869" spans="3:3" x14ac:dyDescent="0.25">
      <c r="C54869" t="s">
        <v>86932</v>
      </c>
    </row>
    <row r="54870" spans="3:3" x14ac:dyDescent="0.25">
      <c r="C54870" t="s">
        <v>86933</v>
      </c>
    </row>
    <row r="54871" spans="3:3" x14ac:dyDescent="0.25">
      <c r="C54871" t="s">
        <v>86934</v>
      </c>
    </row>
    <row r="54872" spans="3:3" x14ac:dyDescent="0.25">
      <c r="C54872" t="s">
        <v>86935</v>
      </c>
    </row>
    <row r="54873" spans="3:3" x14ac:dyDescent="0.25">
      <c r="C54873" t="s">
        <v>86936</v>
      </c>
    </row>
    <row r="54874" spans="3:3" x14ac:dyDescent="0.25">
      <c r="C54874" t="s">
        <v>86937</v>
      </c>
    </row>
    <row r="54875" spans="3:3" x14ac:dyDescent="0.25">
      <c r="C54875" t="s">
        <v>86938</v>
      </c>
    </row>
    <row r="54876" spans="3:3" x14ac:dyDescent="0.25">
      <c r="C54876" t="s">
        <v>86939</v>
      </c>
    </row>
    <row r="54877" spans="3:3" x14ac:dyDescent="0.25">
      <c r="C54877" t="s">
        <v>86940</v>
      </c>
    </row>
    <row r="54878" spans="3:3" x14ac:dyDescent="0.25">
      <c r="C54878" t="s">
        <v>86941</v>
      </c>
    </row>
    <row r="54879" spans="3:3" x14ac:dyDescent="0.25">
      <c r="C54879" t="s">
        <v>86942</v>
      </c>
    </row>
    <row r="54880" spans="3:3" x14ac:dyDescent="0.25">
      <c r="C54880" t="s">
        <v>86943</v>
      </c>
    </row>
    <row r="54881" spans="3:3" x14ac:dyDescent="0.25">
      <c r="C54881" t="s">
        <v>86944</v>
      </c>
    </row>
    <row r="54882" spans="3:3" x14ac:dyDescent="0.25">
      <c r="C54882" t="s">
        <v>86945</v>
      </c>
    </row>
    <row r="54883" spans="3:3" x14ac:dyDescent="0.25">
      <c r="C54883" t="s">
        <v>86946</v>
      </c>
    </row>
    <row r="54884" spans="3:3" x14ac:dyDescent="0.25">
      <c r="C54884" t="s">
        <v>86947</v>
      </c>
    </row>
    <row r="54885" spans="3:3" x14ac:dyDescent="0.25">
      <c r="C54885" t="s">
        <v>86948</v>
      </c>
    </row>
    <row r="54886" spans="3:3" x14ac:dyDescent="0.25">
      <c r="C54886" t="s">
        <v>86949</v>
      </c>
    </row>
    <row r="54887" spans="3:3" x14ac:dyDescent="0.25">
      <c r="C54887" t="s">
        <v>86950</v>
      </c>
    </row>
    <row r="54888" spans="3:3" x14ac:dyDescent="0.25">
      <c r="C54888" t="s">
        <v>86951</v>
      </c>
    </row>
    <row r="54889" spans="3:3" x14ac:dyDescent="0.25">
      <c r="C54889" t="s">
        <v>86952</v>
      </c>
    </row>
    <row r="54890" spans="3:3" x14ac:dyDescent="0.25">
      <c r="C54890" t="s">
        <v>86953</v>
      </c>
    </row>
    <row r="54891" spans="3:3" x14ac:dyDescent="0.25">
      <c r="C54891" t="s">
        <v>86954</v>
      </c>
    </row>
    <row r="54892" spans="3:3" x14ac:dyDescent="0.25">
      <c r="C54892" t="s">
        <v>86955</v>
      </c>
    </row>
    <row r="54893" spans="3:3" x14ac:dyDescent="0.25">
      <c r="C54893" t="s">
        <v>86956</v>
      </c>
    </row>
    <row r="54894" spans="3:3" x14ac:dyDescent="0.25">
      <c r="C54894" t="s">
        <v>86957</v>
      </c>
    </row>
    <row r="54895" spans="3:3" x14ac:dyDescent="0.25">
      <c r="C54895" t="s">
        <v>86958</v>
      </c>
    </row>
    <row r="54896" spans="3:3" x14ac:dyDescent="0.25">
      <c r="C54896" t="s">
        <v>86959</v>
      </c>
    </row>
    <row r="54897" spans="3:3" x14ac:dyDescent="0.25">
      <c r="C54897" t="s">
        <v>86960</v>
      </c>
    </row>
    <row r="54898" spans="3:3" x14ac:dyDescent="0.25">
      <c r="C54898" t="s">
        <v>86961</v>
      </c>
    </row>
    <row r="54899" spans="3:3" x14ac:dyDescent="0.25">
      <c r="C54899" t="s">
        <v>86962</v>
      </c>
    </row>
    <row r="54900" spans="3:3" x14ac:dyDescent="0.25">
      <c r="C54900" t="s">
        <v>86963</v>
      </c>
    </row>
    <row r="54901" spans="3:3" x14ac:dyDescent="0.25">
      <c r="C54901" t="s">
        <v>86964</v>
      </c>
    </row>
    <row r="54902" spans="3:3" x14ac:dyDescent="0.25">
      <c r="C54902" t="s">
        <v>86965</v>
      </c>
    </row>
    <row r="54903" spans="3:3" x14ac:dyDescent="0.25">
      <c r="C54903" t="s">
        <v>86966</v>
      </c>
    </row>
    <row r="54904" spans="3:3" x14ac:dyDescent="0.25">
      <c r="C54904" t="s">
        <v>86967</v>
      </c>
    </row>
    <row r="54905" spans="3:3" x14ac:dyDescent="0.25">
      <c r="C54905" t="s">
        <v>86968</v>
      </c>
    </row>
    <row r="54906" spans="3:3" x14ac:dyDescent="0.25">
      <c r="C54906" t="s">
        <v>86969</v>
      </c>
    </row>
    <row r="54907" spans="3:3" x14ac:dyDescent="0.25">
      <c r="C54907" t="s">
        <v>86970</v>
      </c>
    </row>
    <row r="54908" spans="3:3" x14ac:dyDescent="0.25">
      <c r="C54908" t="s">
        <v>86971</v>
      </c>
    </row>
    <row r="54909" spans="3:3" x14ac:dyDescent="0.25">
      <c r="C54909" t="s">
        <v>86972</v>
      </c>
    </row>
    <row r="54910" spans="3:3" x14ac:dyDescent="0.25">
      <c r="C54910" t="s">
        <v>86973</v>
      </c>
    </row>
    <row r="54911" spans="3:3" x14ac:dyDescent="0.25">
      <c r="C54911" t="s">
        <v>86974</v>
      </c>
    </row>
    <row r="54912" spans="3:3" x14ac:dyDescent="0.25">
      <c r="C54912" t="s">
        <v>86975</v>
      </c>
    </row>
    <row r="54913" spans="3:3" x14ac:dyDescent="0.25">
      <c r="C54913" t="s">
        <v>86976</v>
      </c>
    </row>
    <row r="54914" spans="3:3" x14ac:dyDescent="0.25">
      <c r="C54914" t="s">
        <v>86977</v>
      </c>
    </row>
    <row r="54915" spans="3:3" x14ac:dyDescent="0.25">
      <c r="C54915" t="s">
        <v>86978</v>
      </c>
    </row>
    <row r="54916" spans="3:3" x14ac:dyDescent="0.25">
      <c r="C54916" t="s">
        <v>86979</v>
      </c>
    </row>
    <row r="54917" spans="3:3" x14ac:dyDescent="0.25">
      <c r="C54917" t="s">
        <v>86980</v>
      </c>
    </row>
    <row r="54918" spans="3:3" x14ac:dyDescent="0.25">
      <c r="C54918" t="s">
        <v>86981</v>
      </c>
    </row>
    <row r="54919" spans="3:3" x14ac:dyDescent="0.25">
      <c r="C54919" t="s">
        <v>86982</v>
      </c>
    </row>
    <row r="54920" spans="3:3" x14ac:dyDescent="0.25">
      <c r="C54920" t="s">
        <v>86983</v>
      </c>
    </row>
    <row r="54921" spans="3:3" x14ac:dyDescent="0.25">
      <c r="C54921" t="s">
        <v>86984</v>
      </c>
    </row>
    <row r="54922" spans="3:3" x14ac:dyDescent="0.25">
      <c r="C54922" t="s">
        <v>86985</v>
      </c>
    </row>
    <row r="54923" spans="3:3" x14ac:dyDescent="0.25">
      <c r="C54923" t="s">
        <v>86986</v>
      </c>
    </row>
    <row r="54924" spans="3:3" x14ac:dyDescent="0.25">
      <c r="C54924" t="s">
        <v>86987</v>
      </c>
    </row>
    <row r="54925" spans="3:3" x14ac:dyDescent="0.25">
      <c r="C54925" t="s">
        <v>86988</v>
      </c>
    </row>
    <row r="54926" spans="3:3" x14ac:dyDescent="0.25">
      <c r="C54926" t="s">
        <v>86989</v>
      </c>
    </row>
    <row r="54927" spans="3:3" x14ac:dyDescent="0.25">
      <c r="C54927" t="s">
        <v>86990</v>
      </c>
    </row>
    <row r="54928" spans="3:3" x14ac:dyDescent="0.25">
      <c r="C54928" t="s">
        <v>86991</v>
      </c>
    </row>
    <row r="54929" spans="3:3" x14ac:dyDescent="0.25">
      <c r="C54929" t="s">
        <v>86992</v>
      </c>
    </row>
    <row r="54930" spans="3:3" x14ac:dyDescent="0.25">
      <c r="C54930" t="s">
        <v>86993</v>
      </c>
    </row>
    <row r="54931" spans="3:3" x14ac:dyDescent="0.25">
      <c r="C54931" t="s">
        <v>86994</v>
      </c>
    </row>
    <row r="54932" spans="3:3" x14ac:dyDescent="0.25">
      <c r="C54932" t="s">
        <v>86995</v>
      </c>
    </row>
    <row r="54933" spans="3:3" x14ac:dyDescent="0.25">
      <c r="C54933" t="s">
        <v>86996</v>
      </c>
    </row>
    <row r="54934" spans="3:3" x14ac:dyDescent="0.25">
      <c r="C54934" t="s">
        <v>86997</v>
      </c>
    </row>
    <row r="54935" spans="3:3" x14ac:dyDescent="0.25">
      <c r="C54935" t="s">
        <v>86998</v>
      </c>
    </row>
    <row r="54936" spans="3:3" x14ac:dyDescent="0.25">
      <c r="C54936" t="s">
        <v>86999</v>
      </c>
    </row>
    <row r="54937" spans="3:3" x14ac:dyDescent="0.25">
      <c r="C54937" t="s">
        <v>87000</v>
      </c>
    </row>
    <row r="54938" spans="3:3" x14ac:dyDescent="0.25">
      <c r="C54938" t="s">
        <v>87001</v>
      </c>
    </row>
    <row r="54939" spans="3:3" x14ac:dyDescent="0.25">
      <c r="C54939" t="s">
        <v>87002</v>
      </c>
    </row>
    <row r="54940" spans="3:3" x14ac:dyDescent="0.25">
      <c r="C54940" t="s">
        <v>87003</v>
      </c>
    </row>
    <row r="54941" spans="3:3" x14ac:dyDescent="0.25">
      <c r="C54941" t="s">
        <v>87004</v>
      </c>
    </row>
    <row r="54942" spans="3:3" x14ac:dyDescent="0.25">
      <c r="C54942" t="s">
        <v>87005</v>
      </c>
    </row>
    <row r="54943" spans="3:3" x14ac:dyDescent="0.25">
      <c r="C54943" t="s">
        <v>87006</v>
      </c>
    </row>
    <row r="54944" spans="3:3" x14ac:dyDescent="0.25">
      <c r="C54944" t="s">
        <v>87007</v>
      </c>
    </row>
    <row r="54945" spans="3:3" x14ac:dyDescent="0.25">
      <c r="C54945" t="s">
        <v>87008</v>
      </c>
    </row>
    <row r="54946" spans="3:3" x14ac:dyDescent="0.25">
      <c r="C54946" t="s">
        <v>87009</v>
      </c>
    </row>
    <row r="54947" spans="3:3" x14ac:dyDescent="0.25">
      <c r="C54947" t="s">
        <v>87010</v>
      </c>
    </row>
    <row r="54948" spans="3:3" x14ac:dyDescent="0.25">
      <c r="C54948" t="s">
        <v>87011</v>
      </c>
    </row>
    <row r="54949" spans="3:3" x14ac:dyDescent="0.25">
      <c r="C54949" t="s">
        <v>87012</v>
      </c>
    </row>
    <row r="54950" spans="3:3" x14ac:dyDescent="0.25">
      <c r="C54950" t="s">
        <v>87013</v>
      </c>
    </row>
    <row r="54951" spans="3:3" x14ac:dyDescent="0.25">
      <c r="C54951" t="s">
        <v>87014</v>
      </c>
    </row>
    <row r="54952" spans="3:3" x14ac:dyDescent="0.25">
      <c r="C54952" t="s">
        <v>87015</v>
      </c>
    </row>
    <row r="54953" spans="3:3" x14ac:dyDescent="0.25">
      <c r="C54953" t="s">
        <v>87016</v>
      </c>
    </row>
    <row r="54954" spans="3:3" x14ac:dyDescent="0.25">
      <c r="C54954" t="s">
        <v>87017</v>
      </c>
    </row>
    <row r="54955" spans="3:3" x14ac:dyDescent="0.25">
      <c r="C54955" t="s">
        <v>87018</v>
      </c>
    </row>
    <row r="54956" spans="3:3" x14ac:dyDescent="0.25">
      <c r="C54956" t="s">
        <v>87019</v>
      </c>
    </row>
    <row r="54957" spans="3:3" x14ac:dyDescent="0.25">
      <c r="C54957" t="s">
        <v>87020</v>
      </c>
    </row>
    <row r="54958" spans="3:3" x14ac:dyDescent="0.25">
      <c r="C54958" t="s">
        <v>87021</v>
      </c>
    </row>
    <row r="54959" spans="3:3" x14ac:dyDescent="0.25">
      <c r="C54959" t="s">
        <v>87022</v>
      </c>
    </row>
    <row r="54960" spans="3:3" x14ac:dyDescent="0.25">
      <c r="C54960" t="s">
        <v>87023</v>
      </c>
    </row>
    <row r="54961" spans="3:3" x14ac:dyDescent="0.25">
      <c r="C54961" t="s">
        <v>87024</v>
      </c>
    </row>
    <row r="54962" spans="3:3" x14ac:dyDescent="0.25">
      <c r="C54962" t="s">
        <v>87025</v>
      </c>
    </row>
    <row r="54963" spans="3:3" x14ac:dyDescent="0.25">
      <c r="C54963" t="s">
        <v>87026</v>
      </c>
    </row>
    <row r="54964" spans="3:3" x14ac:dyDescent="0.25">
      <c r="C54964" t="s">
        <v>87027</v>
      </c>
    </row>
    <row r="54965" spans="3:3" x14ac:dyDescent="0.25">
      <c r="C54965" t="s">
        <v>87028</v>
      </c>
    </row>
    <row r="54966" spans="3:3" x14ac:dyDescent="0.25">
      <c r="C54966" t="s">
        <v>87029</v>
      </c>
    </row>
    <row r="54967" spans="3:3" x14ac:dyDescent="0.25">
      <c r="C54967" t="s">
        <v>87030</v>
      </c>
    </row>
    <row r="54968" spans="3:3" x14ac:dyDescent="0.25">
      <c r="C54968" t="s">
        <v>87031</v>
      </c>
    </row>
    <row r="54969" spans="3:3" x14ac:dyDescent="0.25">
      <c r="C54969" t="s">
        <v>87032</v>
      </c>
    </row>
    <row r="54970" spans="3:3" x14ac:dyDescent="0.25">
      <c r="C54970" t="s">
        <v>87033</v>
      </c>
    </row>
    <row r="54971" spans="3:3" x14ac:dyDescent="0.25">
      <c r="C54971" t="s">
        <v>87034</v>
      </c>
    </row>
    <row r="54972" spans="3:3" x14ac:dyDescent="0.25">
      <c r="C54972" t="s">
        <v>87035</v>
      </c>
    </row>
    <row r="54973" spans="3:3" x14ac:dyDescent="0.25">
      <c r="C54973" t="s">
        <v>87036</v>
      </c>
    </row>
    <row r="54974" spans="3:3" x14ac:dyDescent="0.25">
      <c r="C54974" t="s">
        <v>87037</v>
      </c>
    </row>
    <row r="54975" spans="3:3" x14ac:dyDescent="0.25">
      <c r="C54975" t="s">
        <v>87038</v>
      </c>
    </row>
    <row r="54976" spans="3:3" x14ac:dyDescent="0.25">
      <c r="C54976" t="s">
        <v>87039</v>
      </c>
    </row>
    <row r="54977" spans="3:3" x14ac:dyDescent="0.25">
      <c r="C54977" t="s">
        <v>87040</v>
      </c>
    </row>
    <row r="54978" spans="3:3" x14ac:dyDescent="0.25">
      <c r="C54978" t="s">
        <v>87041</v>
      </c>
    </row>
    <row r="54979" spans="3:3" x14ac:dyDescent="0.25">
      <c r="C54979" t="s">
        <v>87042</v>
      </c>
    </row>
    <row r="54980" spans="3:3" x14ac:dyDescent="0.25">
      <c r="C54980" t="s">
        <v>87043</v>
      </c>
    </row>
    <row r="54981" spans="3:3" x14ac:dyDescent="0.25">
      <c r="C54981" t="s">
        <v>87044</v>
      </c>
    </row>
    <row r="54982" spans="3:3" x14ac:dyDescent="0.25">
      <c r="C54982" t="s">
        <v>87045</v>
      </c>
    </row>
    <row r="54983" spans="3:3" x14ac:dyDescent="0.25">
      <c r="C54983" t="s">
        <v>87046</v>
      </c>
    </row>
    <row r="54984" spans="3:3" x14ac:dyDescent="0.25">
      <c r="C54984" t="s">
        <v>87047</v>
      </c>
    </row>
    <row r="54985" spans="3:3" x14ac:dyDescent="0.25">
      <c r="C54985" t="s">
        <v>87048</v>
      </c>
    </row>
    <row r="54986" spans="3:3" x14ac:dyDescent="0.25">
      <c r="C54986" t="s">
        <v>87049</v>
      </c>
    </row>
    <row r="54987" spans="3:3" x14ac:dyDescent="0.25">
      <c r="C54987" t="s">
        <v>87050</v>
      </c>
    </row>
    <row r="54988" spans="3:3" x14ac:dyDescent="0.25">
      <c r="C54988" t="s">
        <v>87051</v>
      </c>
    </row>
    <row r="54989" spans="3:3" x14ac:dyDescent="0.25">
      <c r="C54989" t="s">
        <v>87052</v>
      </c>
    </row>
    <row r="54990" spans="3:3" x14ac:dyDescent="0.25">
      <c r="C54990" t="s">
        <v>87053</v>
      </c>
    </row>
    <row r="54991" spans="3:3" x14ac:dyDescent="0.25">
      <c r="C54991" t="s">
        <v>87054</v>
      </c>
    </row>
    <row r="54992" spans="3:3" x14ac:dyDescent="0.25">
      <c r="C54992" t="s">
        <v>87055</v>
      </c>
    </row>
    <row r="54993" spans="3:3" x14ac:dyDescent="0.25">
      <c r="C54993" t="s">
        <v>87056</v>
      </c>
    </row>
    <row r="54994" spans="3:3" x14ac:dyDescent="0.25">
      <c r="C54994" t="s">
        <v>87057</v>
      </c>
    </row>
    <row r="54995" spans="3:3" x14ac:dyDescent="0.25">
      <c r="C54995" t="s">
        <v>87058</v>
      </c>
    </row>
    <row r="54996" spans="3:3" x14ac:dyDescent="0.25">
      <c r="C54996" t="s">
        <v>87059</v>
      </c>
    </row>
    <row r="54997" spans="3:3" x14ac:dyDescent="0.25">
      <c r="C54997" t="s">
        <v>87060</v>
      </c>
    </row>
    <row r="54998" spans="3:3" x14ac:dyDescent="0.25">
      <c r="C54998" t="s">
        <v>87061</v>
      </c>
    </row>
    <row r="54999" spans="3:3" x14ac:dyDescent="0.25">
      <c r="C54999" t="s">
        <v>87062</v>
      </c>
    </row>
    <row r="55000" spans="3:3" x14ac:dyDescent="0.25">
      <c r="C55000" t="s">
        <v>87063</v>
      </c>
    </row>
    <row r="55001" spans="3:3" x14ac:dyDescent="0.25">
      <c r="C55001" t="s">
        <v>87064</v>
      </c>
    </row>
    <row r="55002" spans="3:3" x14ac:dyDescent="0.25">
      <c r="C55002" t="s">
        <v>87065</v>
      </c>
    </row>
    <row r="55003" spans="3:3" x14ac:dyDescent="0.25">
      <c r="C55003" t="s">
        <v>87066</v>
      </c>
    </row>
    <row r="55004" spans="3:3" x14ac:dyDescent="0.25">
      <c r="C55004" t="s">
        <v>87067</v>
      </c>
    </row>
    <row r="55005" spans="3:3" x14ac:dyDescent="0.25">
      <c r="C55005" t="s">
        <v>87068</v>
      </c>
    </row>
    <row r="55006" spans="3:3" x14ac:dyDescent="0.25">
      <c r="C55006" t="s">
        <v>87069</v>
      </c>
    </row>
    <row r="55007" spans="3:3" x14ac:dyDescent="0.25">
      <c r="C55007" t="s">
        <v>87070</v>
      </c>
    </row>
    <row r="55008" spans="3:3" x14ac:dyDescent="0.25">
      <c r="C55008" t="s">
        <v>87071</v>
      </c>
    </row>
    <row r="55009" spans="3:3" x14ac:dyDescent="0.25">
      <c r="C55009" t="s">
        <v>87072</v>
      </c>
    </row>
    <row r="55010" spans="3:3" x14ac:dyDescent="0.25">
      <c r="C55010" t="s">
        <v>87073</v>
      </c>
    </row>
    <row r="55011" spans="3:3" x14ac:dyDescent="0.25">
      <c r="C55011" t="s">
        <v>87074</v>
      </c>
    </row>
    <row r="55012" spans="3:3" x14ac:dyDescent="0.25">
      <c r="C55012" t="s">
        <v>87075</v>
      </c>
    </row>
    <row r="55013" spans="3:3" x14ac:dyDescent="0.25">
      <c r="C55013" t="s">
        <v>87076</v>
      </c>
    </row>
    <row r="55014" spans="3:3" x14ac:dyDescent="0.25">
      <c r="C55014" t="s">
        <v>87077</v>
      </c>
    </row>
    <row r="55015" spans="3:3" x14ac:dyDescent="0.25">
      <c r="C55015" t="s">
        <v>87078</v>
      </c>
    </row>
    <row r="55016" spans="3:3" x14ac:dyDescent="0.25">
      <c r="C55016" t="s">
        <v>87079</v>
      </c>
    </row>
    <row r="55017" spans="3:3" x14ac:dyDescent="0.25">
      <c r="C55017" t="s">
        <v>87080</v>
      </c>
    </row>
    <row r="55018" spans="3:3" x14ac:dyDescent="0.25">
      <c r="C55018" t="s">
        <v>87081</v>
      </c>
    </row>
    <row r="55019" spans="3:3" x14ac:dyDescent="0.25">
      <c r="C55019" t="s">
        <v>87082</v>
      </c>
    </row>
    <row r="55020" spans="3:3" x14ac:dyDescent="0.25">
      <c r="C55020" t="s">
        <v>87083</v>
      </c>
    </row>
    <row r="55021" spans="3:3" x14ac:dyDescent="0.25">
      <c r="C55021" t="s">
        <v>87084</v>
      </c>
    </row>
    <row r="55022" spans="3:3" x14ac:dyDescent="0.25">
      <c r="C55022" t="s">
        <v>87085</v>
      </c>
    </row>
    <row r="55023" spans="3:3" x14ac:dyDescent="0.25">
      <c r="C55023" t="s">
        <v>87086</v>
      </c>
    </row>
    <row r="55024" spans="3:3" x14ac:dyDescent="0.25">
      <c r="C55024" t="s">
        <v>87087</v>
      </c>
    </row>
    <row r="55025" spans="3:3" x14ac:dyDescent="0.25">
      <c r="C55025" t="s">
        <v>87088</v>
      </c>
    </row>
    <row r="55026" spans="3:3" x14ac:dyDescent="0.25">
      <c r="C55026" t="s">
        <v>87089</v>
      </c>
    </row>
    <row r="55027" spans="3:3" x14ac:dyDescent="0.25">
      <c r="C55027" t="s">
        <v>87090</v>
      </c>
    </row>
    <row r="55028" spans="3:3" x14ac:dyDescent="0.25">
      <c r="C55028" t="s">
        <v>87091</v>
      </c>
    </row>
    <row r="55029" spans="3:3" x14ac:dyDescent="0.25">
      <c r="C55029" t="s">
        <v>87092</v>
      </c>
    </row>
    <row r="55030" spans="3:3" x14ac:dyDescent="0.25">
      <c r="C55030" t="s">
        <v>87093</v>
      </c>
    </row>
    <row r="55031" spans="3:3" x14ac:dyDescent="0.25">
      <c r="C55031" t="s">
        <v>87094</v>
      </c>
    </row>
    <row r="55032" spans="3:3" x14ac:dyDescent="0.25">
      <c r="C55032" t="s">
        <v>87095</v>
      </c>
    </row>
    <row r="55033" spans="3:3" x14ac:dyDescent="0.25">
      <c r="C55033" t="s">
        <v>87096</v>
      </c>
    </row>
    <row r="55034" spans="3:3" x14ac:dyDescent="0.25">
      <c r="C55034" t="s">
        <v>87097</v>
      </c>
    </row>
    <row r="55035" spans="3:3" x14ac:dyDescent="0.25">
      <c r="C55035" t="s">
        <v>87098</v>
      </c>
    </row>
    <row r="55036" spans="3:3" x14ac:dyDescent="0.25">
      <c r="C55036" t="s">
        <v>87099</v>
      </c>
    </row>
    <row r="55037" spans="3:3" x14ac:dyDescent="0.25">
      <c r="C55037" t="s">
        <v>87100</v>
      </c>
    </row>
    <row r="55038" spans="3:3" x14ac:dyDescent="0.25">
      <c r="C55038" t="s">
        <v>87101</v>
      </c>
    </row>
    <row r="55039" spans="3:3" x14ac:dyDescent="0.25">
      <c r="C55039" t="s">
        <v>87102</v>
      </c>
    </row>
    <row r="55040" spans="3:3" x14ac:dyDescent="0.25">
      <c r="C55040" t="s">
        <v>87103</v>
      </c>
    </row>
    <row r="55041" spans="3:3" x14ac:dyDescent="0.25">
      <c r="C55041" t="s">
        <v>87104</v>
      </c>
    </row>
    <row r="55042" spans="3:3" x14ac:dyDescent="0.25">
      <c r="C55042" t="s">
        <v>87105</v>
      </c>
    </row>
    <row r="55043" spans="3:3" x14ac:dyDescent="0.25">
      <c r="C55043" t="s">
        <v>87106</v>
      </c>
    </row>
    <row r="55044" spans="3:3" x14ac:dyDescent="0.25">
      <c r="C55044" t="s">
        <v>87107</v>
      </c>
    </row>
    <row r="55045" spans="3:3" x14ac:dyDescent="0.25">
      <c r="C55045" t="s">
        <v>87108</v>
      </c>
    </row>
    <row r="55046" spans="3:3" x14ac:dyDescent="0.25">
      <c r="C55046" t="s">
        <v>87109</v>
      </c>
    </row>
    <row r="55047" spans="3:3" x14ac:dyDescent="0.25">
      <c r="C55047" t="s">
        <v>87110</v>
      </c>
    </row>
    <row r="55048" spans="3:3" x14ac:dyDescent="0.25">
      <c r="C55048" t="s">
        <v>87111</v>
      </c>
    </row>
    <row r="55049" spans="3:3" x14ac:dyDescent="0.25">
      <c r="C55049" t="s">
        <v>87112</v>
      </c>
    </row>
    <row r="55050" spans="3:3" x14ac:dyDescent="0.25">
      <c r="C55050" t="s">
        <v>87113</v>
      </c>
    </row>
    <row r="55051" spans="3:3" x14ac:dyDescent="0.25">
      <c r="C55051" t="s">
        <v>87114</v>
      </c>
    </row>
    <row r="55052" spans="3:3" x14ac:dyDescent="0.25">
      <c r="C55052" t="s">
        <v>87115</v>
      </c>
    </row>
    <row r="55053" spans="3:3" x14ac:dyDescent="0.25">
      <c r="C55053" t="s">
        <v>87116</v>
      </c>
    </row>
    <row r="55054" spans="3:3" x14ac:dyDescent="0.25">
      <c r="C55054" t="s">
        <v>87117</v>
      </c>
    </row>
    <row r="55055" spans="3:3" x14ac:dyDescent="0.25">
      <c r="C55055" t="s">
        <v>87118</v>
      </c>
    </row>
    <row r="55056" spans="3:3" x14ac:dyDescent="0.25">
      <c r="C55056" t="s">
        <v>87119</v>
      </c>
    </row>
    <row r="55057" spans="3:3" x14ac:dyDescent="0.25">
      <c r="C55057" t="s">
        <v>87120</v>
      </c>
    </row>
    <row r="55058" spans="3:3" x14ac:dyDescent="0.25">
      <c r="C55058" t="s">
        <v>87121</v>
      </c>
    </row>
    <row r="55059" spans="3:3" x14ac:dyDescent="0.25">
      <c r="C55059" t="s">
        <v>87122</v>
      </c>
    </row>
    <row r="55060" spans="3:3" x14ac:dyDescent="0.25">
      <c r="C55060" t="s">
        <v>87123</v>
      </c>
    </row>
    <row r="55061" spans="3:3" x14ac:dyDescent="0.25">
      <c r="C55061" t="s">
        <v>87124</v>
      </c>
    </row>
    <row r="55062" spans="3:3" x14ac:dyDescent="0.25">
      <c r="C55062" t="s">
        <v>87125</v>
      </c>
    </row>
    <row r="55063" spans="3:3" x14ac:dyDescent="0.25">
      <c r="C55063" t="s">
        <v>87126</v>
      </c>
    </row>
    <row r="55064" spans="3:3" x14ac:dyDescent="0.25">
      <c r="C55064" t="s">
        <v>87127</v>
      </c>
    </row>
    <row r="55065" spans="3:3" x14ac:dyDescent="0.25">
      <c r="C55065" t="s">
        <v>87128</v>
      </c>
    </row>
    <row r="55066" spans="3:3" x14ac:dyDescent="0.25">
      <c r="C55066" t="s">
        <v>87129</v>
      </c>
    </row>
    <row r="55067" spans="3:3" x14ac:dyDescent="0.25">
      <c r="C55067" t="s">
        <v>87130</v>
      </c>
    </row>
    <row r="55068" spans="3:3" x14ac:dyDescent="0.25">
      <c r="C55068" t="s">
        <v>87131</v>
      </c>
    </row>
    <row r="55069" spans="3:3" x14ac:dyDescent="0.25">
      <c r="C55069" t="s">
        <v>87132</v>
      </c>
    </row>
    <row r="55070" spans="3:3" x14ac:dyDescent="0.25">
      <c r="C55070" t="s">
        <v>87133</v>
      </c>
    </row>
    <row r="55071" spans="3:3" x14ac:dyDescent="0.25">
      <c r="C55071" t="s">
        <v>87134</v>
      </c>
    </row>
    <row r="55072" spans="3:3" x14ac:dyDescent="0.25">
      <c r="C55072" t="s">
        <v>87135</v>
      </c>
    </row>
    <row r="55073" spans="3:3" x14ac:dyDescent="0.25">
      <c r="C55073" t="s">
        <v>87136</v>
      </c>
    </row>
    <row r="55074" spans="3:3" x14ac:dyDescent="0.25">
      <c r="C55074" t="s">
        <v>87137</v>
      </c>
    </row>
    <row r="55075" spans="3:3" x14ac:dyDescent="0.25">
      <c r="C55075" t="s">
        <v>87138</v>
      </c>
    </row>
    <row r="55076" spans="3:3" x14ac:dyDescent="0.25">
      <c r="C55076" t="s">
        <v>87139</v>
      </c>
    </row>
    <row r="55077" spans="3:3" x14ac:dyDescent="0.25">
      <c r="C55077" t="s">
        <v>87140</v>
      </c>
    </row>
    <row r="55078" spans="3:3" x14ac:dyDescent="0.25">
      <c r="C55078" t="s">
        <v>87141</v>
      </c>
    </row>
    <row r="55079" spans="3:3" x14ac:dyDescent="0.25">
      <c r="C55079" t="s">
        <v>87142</v>
      </c>
    </row>
    <row r="55080" spans="3:3" x14ac:dyDescent="0.25">
      <c r="C55080" t="s">
        <v>87143</v>
      </c>
    </row>
    <row r="55081" spans="3:3" x14ac:dyDescent="0.25">
      <c r="C55081" t="s">
        <v>87144</v>
      </c>
    </row>
    <row r="55082" spans="3:3" x14ac:dyDescent="0.25">
      <c r="C55082" t="s">
        <v>87145</v>
      </c>
    </row>
    <row r="55083" spans="3:3" x14ac:dyDescent="0.25">
      <c r="C55083" t="s">
        <v>87146</v>
      </c>
    </row>
    <row r="55084" spans="3:3" x14ac:dyDescent="0.25">
      <c r="C55084" t="s">
        <v>87147</v>
      </c>
    </row>
    <row r="55085" spans="3:3" x14ac:dyDescent="0.25">
      <c r="C55085" t="s">
        <v>87148</v>
      </c>
    </row>
    <row r="55086" spans="3:3" x14ac:dyDescent="0.25">
      <c r="C55086" t="s">
        <v>87149</v>
      </c>
    </row>
    <row r="55087" spans="3:3" x14ac:dyDescent="0.25">
      <c r="C55087" t="s">
        <v>87150</v>
      </c>
    </row>
    <row r="55088" spans="3:3" x14ac:dyDescent="0.25">
      <c r="C55088" t="s">
        <v>87151</v>
      </c>
    </row>
    <row r="55089" spans="3:3" x14ac:dyDescent="0.25">
      <c r="C55089" t="s">
        <v>87152</v>
      </c>
    </row>
    <row r="55090" spans="3:3" x14ac:dyDescent="0.25">
      <c r="C55090" t="s">
        <v>87153</v>
      </c>
    </row>
    <row r="55091" spans="3:3" x14ac:dyDescent="0.25">
      <c r="C55091" t="s">
        <v>87154</v>
      </c>
    </row>
    <row r="55092" spans="3:3" x14ac:dyDescent="0.25">
      <c r="C55092" t="s">
        <v>87155</v>
      </c>
    </row>
    <row r="55093" spans="3:3" x14ac:dyDescent="0.25">
      <c r="C55093" t="s">
        <v>87156</v>
      </c>
    </row>
    <row r="55094" spans="3:3" x14ac:dyDescent="0.25">
      <c r="C55094" t="s">
        <v>87157</v>
      </c>
    </row>
    <row r="55095" spans="3:3" x14ac:dyDescent="0.25">
      <c r="C55095" t="s">
        <v>87158</v>
      </c>
    </row>
    <row r="55096" spans="3:3" x14ac:dyDescent="0.25">
      <c r="C55096" t="s">
        <v>87159</v>
      </c>
    </row>
    <row r="55097" spans="3:3" x14ac:dyDescent="0.25">
      <c r="C55097" t="s">
        <v>87160</v>
      </c>
    </row>
    <row r="55098" spans="3:3" x14ac:dyDescent="0.25">
      <c r="C55098" t="s">
        <v>87161</v>
      </c>
    </row>
    <row r="55099" spans="3:3" x14ac:dyDescent="0.25">
      <c r="C55099" t="s">
        <v>87162</v>
      </c>
    </row>
    <row r="55100" spans="3:3" x14ac:dyDescent="0.25">
      <c r="C55100" t="s">
        <v>87163</v>
      </c>
    </row>
    <row r="55101" spans="3:3" x14ac:dyDescent="0.25">
      <c r="C55101" t="s">
        <v>87164</v>
      </c>
    </row>
    <row r="55102" spans="3:3" x14ac:dyDescent="0.25">
      <c r="C55102" t="s">
        <v>87165</v>
      </c>
    </row>
    <row r="55103" spans="3:3" x14ac:dyDescent="0.25">
      <c r="C55103" t="s">
        <v>87166</v>
      </c>
    </row>
    <row r="55104" spans="3:3" x14ac:dyDescent="0.25">
      <c r="C55104" t="s">
        <v>87167</v>
      </c>
    </row>
    <row r="55105" spans="3:3" x14ac:dyDescent="0.25">
      <c r="C55105" t="s">
        <v>87168</v>
      </c>
    </row>
    <row r="55106" spans="3:3" x14ac:dyDescent="0.25">
      <c r="C55106" t="s">
        <v>87169</v>
      </c>
    </row>
    <row r="55107" spans="3:3" x14ac:dyDescent="0.25">
      <c r="C55107" t="s">
        <v>87170</v>
      </c>
    </row>
    <row r="55108" spans="3:3" x14ac:dyDescent="0.25">
      <c r="C55108" t="s">
        <v>87171</v>
      </c>
    </row>
    <row r="55109" spans="3:3" x14ac:dyDescent="0.25">
      <c r="C55109" t="s">
        <v>87172</v>
      </c>
    </row>
    <row r="55110" spans="3:3" x14ac:dyDescent="0.25">
      <c r="C55110" t="s">
        <v>87173</v>
      </c>
    </row>
    <row r="55111" spans="3:3" x14ac:dyDescent="0.25">
      <c r="C55111" t="s">
        <v>87174</v>
      </c>
    </row>
    <row r="55112" spans="3:3" x14ac:dyDescent="0.25">
      <c r="C55112" t="s">
        <v>87175</v>
      </c>
    </row>
    <row r="55113" spans="3:3" x14ac:dyDescent="0.25">
      <c r="C55113" t="s">
        <v>87176</v>
      </c>
    </row>
    <row r="55114" spans="3:3" x14ac:dyDescent="0.25">
      <c r="C55114" t="s">
        <v>87177</v>
      </c>
    </row>
    <row r="55115" spans="3:3" x14ac:dyDescent="0.25">
      <c r="C55115" t="s">
        <v>87178</v>
      </c>
    </row>
    <row r="55116" spans="3:3" x14ac:dyDescent="0.25">
      <c r="C55116" t="s">
        <v>87179</v>
      </c>
    </row>
    <row r="55117" spans="3:3" x14ac:dyDescent="0.25">
      <c r="C55117" t="s">
        <v>87180</v>
      </c>
    </row>
    <row r="55118" spans="3:3" x14ac:dyDescent="0.25">
      <c r="C55118" t="s">
        <v>87181</v>
      </c>
    </row>
    <row r="55119" spans="3:3" x14ac:dyDescent="0.25">
      <c r="C55119" t="s">
        <v>87182</v>
      </c>
    </row>
    <row r="55120" spans="3:3" x14ac:dyDescent="0.25">
      <c r="C55120" t="s">
        <v>87183</v>
      </c>
    </row>
    <row r="55121" spans="3:3" x14ac:dyDescent="0.25">
      <c r="C55121" t="s">
        <v>87184</v>
      </c>
    </row>
    <row r="55122" spans="3:3" x14ac:dyDescent="0.25">
      <c r="C55122" t="s">
        <v>87185</v>
      </c>
    </row>
    <row r="55123" spans="3:3" x14ac:dyDescent="0.25">
      <c r="C55123" t="s">
        <v>87186</v>
      </c>
    </row>
    <row r="55124" spans="3:3" x14ac:dyDescent="0.25">
      <c r="C55124" t="s">
        <v>87187</v>
      </c>
    </row>
    <row r="55125" spans="3:3" x14ac:dyDescent="0.25">
      <c r="C55125" t="s">
        <v>87188</v>
      </c>
    </row>
    <row r="55126" spans="3:3" x14ac:dyDescent="0.25">
      <c r="C55126" t="s">
        <v>87189</v>
      </c>
    </row>
    <row r="55127" spans="3:3" x14ac:dyDescent="0.25">
      <c r="C55127" t="s">
        <v>87190</v>
      </c>
    </row>
    <row r="55128" spans="3:3" x14ac:dyDescent="0.25">
      <c r="C55128" t="s">
        <v>87191</v>
      </c>
    </row>
    <row r="55129" spans="3:3" x14ac:dyDescent="0.25">
      <c r="C55129" t="s">
        <v>87192</v>
      </c>
    </row>
    <row r="55130" spans="3:3" x14ac:dyDescent="0.25">
      <c r="C55130" t="s">
        <v>87193</v>
      </c>
    </row>
    <row r="55131" spans="3:3" x14ac:dyDescent="0.25">
      <c r="C55131" t="s">
        <v>87194</v>
      </c>
    </row>
    <row r="55132" spans="3:3" x14ac:dyDescent="0.25">
      <c r="C55132" t="s">
        <v>87195</v>
      </c>
    </row>
    <row r="55133" spans="3:3" x14ac:dyDescent="0.25">
      <c r="C55133" t="s">
        <v>87196</v>
      </c>
    </row>
    <row r="55134" spans="3:3" x14ac:dyDescent="0.25">
      <c r="C55134" t="s">
        <v>87197</v>
      </c>
    </row>
    <row r="55135" spans="3:3" x14ac:dyDescent="0.25">
      <c r="C55135" t="s">
        <v>87198</v>
      </c>
    </row>
    <row r="55136" spans="3:3" x14ac:dyDescent="0.25">
      <c r="C55136" t="s">
        <v>87199</v>
      </c>
    </row>
    <row r="55137" spans="3:3" x14ac:dyDescent="0.25">
      <c r="C55137" t="s">
        <v>87200</v>
      </c>
    </row>
    <row r="55138" spans="3:3" x14ac:dyDescent="0.25">
      <c r="C55138" t="s">
        <v>87201</v>
      </c>
    </row>
    <row r="55139" spans="3:3" x14ac:dyDescent="0.25">
      <c r="C55139" t="s">
        <v>87202</v>
      </c>
    </row>
    <row r="55140" spans="3:3" x14ac:dyDescent="0.25">
      <c r="C55140" t="s">
        <v>87203</v>
      </c>
    </row>
    <row r="55141" spans="3:3" x14ac:dyDescent="0.25">
      <c r="C55141" t="s">
        <v>87204</v>
      </c>
    </row>
    <row r="55142" spans="3:3" x14ac:dyDescent="0.25">
      <c r="C55142" t="s">
        <v>87205</v>
      </c>
    </row>
    <row r="55143" spans="3:3" x14ac:dyDescent="0.25">
      <c r="C55143" t="s">
        <v>87206</v>
      </c>
    </row>
    <row r="55144" spans="3:3" x14ac:dyDescent="0.25">
      <c r="C55144" t="s">
        <v>87207</v>
      </c>
    </row>
    <row r="55145" spans="3:3" x14ac:dyDescent="0.25">
      <c r="C55145" t="s">
        <v>87208</v>
      </c>
    </row>
    <row r="55146" spans="3:3" x14ac:dyDescent="0.25">
      <c r="C55146" t="s">
        <v>87209</v>
      </c>
    </row>
    <row r="55147" spans="3:3" x14ac:dyDescent="0.25">
      <c r="C55147" t="s">
        <v>87210</v>
      </c>
    </row>
    <row r="55148" spans="3:3" x14ac:dyDescent="0.25">
      <c r="C55148" t="s">
        <v>87211</v>
      </c>
    </row>
    <row r="55149" spans="3:3" x14ac:dyDescent="0.25">
      <c r="C55149" t="s">
        <v>87212</v>
      </c>
    </row>
    <row r="55150" spans="3:3" x14ac:dyDescent="0.25">
      <c r="C55150" t="s">
        <v>87213</v>
      </c>
    </row>
    <row r="55151" spans="3:3" x14ac:dyDescent="0.25">
      <c r="C55151" t="s">
        <v>87214</v>
      </c>
    </row>
    <row r="55152" spans="3:3" x14ac:dyDescent="0.25">
      <c r="C55152" t="s">
        <v>87215</v>
      </c>
    </row>
    <row r="55153" spans="3:3" x14ac:dyDescent="0.25">
      <c r="C55153" t="s">
        <v>87216</v>
      </c>
    </row>
    <row r="55154" spans="3:3" x14ac:dyDescent="0.25">
      <c r="C55154" t="s">
        <v>87217</v>
      </c>
    </row>
    <row r="55155" spans="3:3" x14ac:dyDescent="0.25">
      <c r="C55155" t="s">
        <v>87218</v>
      </c>
    </row>
    <row r="55156" spans="3:3" x14ac:dyDescent="0.25">
      <c r="C55156" t="s">
        <v>87219</v>
      </c>
    </row>
    <row r="55157" spans="3:3" x14ac:dyDescent="0.25">
      <c r="C55157" t="s">
        <v>87220</v>
      </c>
    </row>
    <row r="55158" spans="3:3" x14ac:dyDescent="0.25">
      <c r="C55158" t="s">
        <v>87221</v>
      </c>
    </row>
    <row r="55159" spans="3:3" x14ac:dyDescent="0.25">
      <c r="C55159" t="s">
        <v>87222</v>
      </c>
    </row>
    <row r="55160" spans="3:3" x14ac:dyDescent="0.25">
      <c r="C55160" t="s">
        <v>87223</v>
      </c>
    </row>
    <row r="55161" spans="3:3" x14ac:dyDescent="0.25">
      <c r="C55161" t="s">
        <v>87224</v>
      </c>
    </row>
    <row r="55162" spans="3:3" x14ac:dyDescent="0.25">
      <c r="C55162" t="s">
        <v>87225</v>
      </c>
    </row>
    <row r="55163" spans="3:3" x14ac:dyDescent="0.25">
      <c r="C55163" t="s">
        <v>87226</v>
      </c>
    </row>
    <row r="55164" spans="3:3" x14ac:dyDescent="0.25">
      <c r="C55164" t="s">
        <v>87227</v>
      </c>
    </row>
    <row r="55165" spans="3:3" x14ac:dyDescent="0.25">
      <c r="C55165" t="s">
        <v>87228</v>
      </c>
    </row>
    <row r="55166" spans="3:3" x14ac:dyDescent="0.25">
      <c r="C55166" t="s">
        <v>30868</v>
      </c>
    </row>
    <row r="55167" spans="3:3" x14ac:dyDescent="0.25">
      <c r="C55167" t="s">
        <v>87229</v>
      </c>
    </row>
    <row r="55168" spans="3:3" x14ac:dyDescent="0.25">
      <c r="C55168" t="s">
        <v>87230</v>
      </c>
    </row>
    <row r="55169" spans="3:3" x14ac:dyDescent="0.25">
      <c r="C55169" t="s">
        <v>87231</v>
      </c>
    </row>
    <row r="55170" spans="3:3" x14ac:dyDescent="0.25">
      <c r="C55170" t="s">
        <v>87232</v>
      </c>
    </row>
    <row r="55171" spans="3:3" x14ac:dyDescent="0.25">
      <c r="C55171" t="s">
        <v>87233</v>
      </c>
    </row>
    <row r="55172" spans="3:3" x14ac:dyDescent="0.25">
      <c r="C55172" t="s">
        <v>87234</v>
      </c>
    </row>
    <row r="55173" spans="3:3" x14ac:dyDescent="0.25">
      <c r="C55173" t="s">
        <v>87235</v>
      </c>
    </row>
    <row r="55174" spans="3:3" x14ac:dyDescent="0.25">
      <c r="C55174" t="s">
        <v>87236</v>
      </c>
    </row>
    <row r="55175" spans="3:3" x14ac:dyDescent="0.25">
      <c r="C55175" t="s">
        <v>87237</v>
      </c>
    </row>
    <row r="55176" spans="3:3" x14ac:dyDescent="0.25">
      <c r="C55176" t="s">
        <v>87238</v>
      </c>
    </row>
    <row r="55177" spans="3:3" x14ac:dyDescent="0.25">
      <c r="C55177" t="s">
        <v>87239</v>
      </c>
    </row>
    <row r="55178" spans="3:3" x14ac:dyDescent="0.25">
      <c r="C55178" t="s">
        <v>87240</v>
      </c>
    </row>
    <row r="55179" spans="3:3" x14ac:dyDescent="0.25">
      <c r="C55179" t="s">
        <v>87241</v>
      </c>
    </row>
    <row r="55180" spans="3:3" x14ac:dyDescent="0.25">
      <c r="C55180" t="s">
        <v>87242</v>
      </c>
    </row>
    <row r="55181" spans="3:3" x14ac:dyDescent="0.25">
      <c r="C55181" t="s">
        <v>87243</v>
      </c>
    </row>
    <row r="55182" spans="3:3" x14ac:dyDescent="0.25">
      <c r="C55182" t="s">
        <v>87244</v>
      </c>
    </row>
    <row r="55183" spans="3:3" x14ac:dyDescent="0.25">
      <c r="C55183" t="s">
        <v>87245</v>
      </c>
    </row>
    <row r="55184" spans="3:3" x14ac:dyDescent="0.25">
      <c r="C55184" t="s">
        <v>87246</v>
      </c>
    </row>
    <row r="55185" spans="3:3" x14ac:dyDescent="0.25">
      <c r="C55185" t="s">
        <v>87247</v>
      </c>
    </row>
    <row r="55186" spans="3:3" x14ac:dyDescent="0.25">
      <c r="C55186" t="s">
        <v>87248</v>
      </c>
    </row>
    <row r="55187" spans="3:3" x14ac:dyDescent="0.25">
      <c r="C55187" t="s">
        <v>87249</v>
      </c>
    </row>
    <row r="55188" spans="3:3" x14ac:dyDescent="0.25">
      <c r="C55188" t="s">
        <v>87250</v>
      </c>
    </row>
    <row r="55189" spans="3:3" x14ac:dyDescent="0.25">
      <c r="C55189" t="s">
        <v>87251</v>
      </c>
    </row>
    <row r="55190" spans="3:3" x14ac:dyDescent="0.25">
      <c r="C55190" t="s">
        <v>87252</v>
      </c>
    </row>
    <row r="55191" spans="3:3" x14ac:dyDescent="0.25">
      <c r="C55191" t="s">
        <v>87253</v>
      </c>
    </row>
    <row r="55192" spans="3:3" x14ac:dyDescent="0.25">
      <c r="C55192" t="s">
        <v>87254</v>
      </c>
    </row>
    <row r="55193" spans="3:3" x14ac:dyDescent="0.25">
      <c r="C55193" t="s">
        <v>87255</v>
      </c>
    </row>
    <row r="55194" spans="3:3" x14ac:dyDescent="0.25">
      <c r="C55194" t="s">
        <v>87256</v>
      </c>
    </row>
    <row r="55195" spans="3:3" x14ac:dyDescent="0.25">
      <c r="C55195" t="s">
        <v>87257</v>
      </c>
    </row>
    <row r="55196" spans="3:3" x14ac:dyDescent="0.25">
      <c r="C55196" t="s">
        <v>87258</v>
      </c>
    </row>
    <row r="55197" spans="3:3" x14ac:dyDescent="0.25">
      <c r="C55197" t="s">
        <v>87259</v>
      </c>
    </row>
    <row r="55198" spans="3:3" x14ac:dyDescent="0.25">
      <c r="C55198" t="s">
        <v>87260</v>
      </c>
    </row>
    <row r="55199" spans="3:3" x14ac:dyDescent="0.25">
      <c r="C55199" t="s">
        <v>87261</v>
      </c>
    </row>
    <row r="55200" spans="3:3" x14ac:dyDescent="0.25">
      <c r="C55200" t="s">
        <v>87262</v>
      </c>
    </row>
    <row r="55201" spans="3:3" x14ac:dyDescent="0.25">
      <c r="C55201" t="s">
        <v>87263</v>
      </c>
    </row>
    <row r="55202" spans="3:3" x14ac:dyDescent="0.25">
      <c r="C55202" t="s">
        <v>87264</v>
      </c>
    </row>
    <row r="55203" spans="3:3" x14ac:dyDescent="0.25">
      <c r="C55203" t="s">
        <v>87265</v>
      </c>
    </row>
    <row r="55204" spans="3:3" x14ac:dyDescent="0.25">
      <c r="C55204" t="s">
        <v>87266</v>
      </c>
    </row>
    <row r="55205" spans="3:3" x14ac:dyDescent="0.25">
      <c r="C55205" t="s">
        <v>87267</v>
      </c>
    </row>
    <row r="55206" spans="3:3" x14ac:dyDescent="0.25">
      <c r="C55206" t="s">
        <v>87268</v>
      </c>
    </row>
    <row r="55207" spans="3:3" x14ac:dyDescent="0.25">
      <c r="C55207" t="s">
        <v>87269</v>
      </c>
    </row>
    <row r="55208" spans="3:3" x14ac:dyDescent="0.25">
      <c r="C55208" t="s">
        <v>87270</v>
      </c>
    </row>
    <row r="55209" spans="3:3" x14ac:dyDescent="0.25">
      <c r="C55209" t="s">
        <v>87271</v>
      </c>
    </row>
    <row r="55210" spans="3:3" x14ac:dyDescent="0.25">
      <c r="C55210" t="s">
        <v>87272</v>
      </c>
    </row>
    <row r="55211" spans="3:3" x14ac:dyDescent="0.25">
      <c r="C55211" t="s">
        <v>87273</v>
      </c>
    </row>
    <row r="55212" spans="3:3" x14ac:dyDescent="0.25">
      <c r="C55212" t="s">
        <v>87274</v>
      </c>
    </row>
    <row r="55213" spans="3:3" x14ac:dyDescent="0.25">
      <c r="C55213" t="s">
        <v>87275</v>
      </c>
    </row>
    <row r="55214" spans="3:3" x14ac:dyDescent="0.25">
      <c r="C55214" t="s">
        <v>87276</v>
      </c>
    </row>
    <row r="55215" spans="3:3" x14ac:dyDescent="0.25">
      <c r="C55215" t="s">
        <v>87277</v>
      </c>
    </row>
    <row r="55216" spans="3:3" x14ac:dyDescent="0.25">
      <c r="C55216" t="s">
        <v>87278</v>
      </c>
    </row>
    <row r="55217" spans="3:3" x14ac:dyDescent="0.25">
      <c r="C55217" t="s">
        <v>87279</v>
      </c>
    </row>
    <row r="55218" spans="3:3" x14ac:dyDescent="0.25">
      <c r="C55218" t="s">
        <v>87280</v>
      </c>
    </row>
    <row r="55219" spans="3:3" x14ac:dyDescent="0.25">
      <c r="C55219" t="s">
        <v>87281</v>
      </c>
    </row>
    <row r="55220" spans="3:3" x14ac:dyDescent="0.25">
      <c r="C55220" t="s">
        <v>87282</v>
      </c>
    </row>
    <row r="55221" spans="3:3" x14ac:dyDescent="0.25">
      <c r="C55221" t="s">
        <v>87283</v>
      </c>
    </row>
    <row r="55222" spans="3:3" x14ac:dyDescent="0.25">
      <c r="C55222" t="s">
        <v>87284</v>
      </c>
    </row>
    <row r="55223" spans="3:3" x14ac:dyDescent="0.25">
      <c r="C55223" t="s">
        <v>87285</v>
      </c>
    </row>
    <row r="55224" spans="3:3" x14ac:dyDescent="0.25">
      <c r="C55224" t="s">
        <v>87286</v>
      </c>
    </row>
    <row r="55225" spans="3:3" x14ac:dyDescent="0.25">
      <c r="C55225" t="s">
        <v>87287</v>
      </c>
    </row>
    <row r="55226" spans="3:3" x14ac:dyDescent="0.25">
      <c r="C55226" t="s">
        <v>87288</v>
      </c>
    </row>
    <row r="55227" spans="3:3" x14ac:dyDescent="0.25">
      <c r="C55227" t="s">
        <v>87289</v>
      </c>
    </row>
    <row r="55228" spans="3:3" x14ac:dyDescent="0.25">
      <c r="C55228" t="s">
        <v>87290</v>
      </c>
    </row>
    <row r="55229" spans="3:3" x14ac:dyDescent="0.25">
      <c r="C55229" t="s">
        <v>87291</v>
      </c>
    </row>
    <row r="55230" spans="3:3" x14ac:dyDescent="0.25">
      <c r="C55230" t="s">
        <v>87292</v>
      </c>
    </row>
    <row r="55231" spans="3:3" x14ac:dyDescent="0.25">
      <c r="C55231" t="s">
        <v>87293</v>
      </c>
    </row>
    <row r="55232" spans="3:3" x14ac:dyDescent="0.25">
      <c r="C55232" t="s">
        <v>87294</v>
      </c>
    </row>
    <row r="55233" spans="3:3" x14ac:dyDescent="0.25">
      <c r="C55233" t="s">
        <v>87295</v>
      </c>
    </row>
    <row r="55234" spans="3:3" x14ac:dyDescent="0.25">
      <c r="C55234" t="s">
        <v>87296</v>
      </c>
    </row>
    <row r="55235" spans="3:3" x14ac:dyDescent="0.25">
      <c r="C55235" t="s">
        <v>87297</v>
      </c>
    </row>
    <row r="55236" spans="3:3" x14ac:dyDescent="0.25">
      <c r="C55236" t="s">
        <v>87298</v>
      </c>
    </row>
    <row r="55237" spans="3:3" x14ac:dyDescent="0.25">
      <c r="C55237" t="s">
        <v>87299</v>
      </c>
    </row>
    <row r="55238" spans="3:3" x14ac:dyDescent="0.25">
      <c r="C55238" t="s">
        <v>87300</v>
      </c>
    </row>
    <row r="55239" spans="3:3" x14ac:dyDescent="0.25">
      <c r="C55239" t="s">
        <v>87301</v>
      </c>
    </row>
    <row r="55240" spans="3:3" x14ac:dyDescent="0.25">
      <c r="C55240" t="s">
        <v>87302</v>
      </c>
    </row>
    <row r="55241" spans="3:3" x14ac:dyDescent="0.25">
      <c r="C55241" t="s">
        <v>87303</v>
      </c>
    </row>
    <row r="55242" spans="3:3" x14ac:dyDescent="0.25">
      <c r="C55242" t="s">
        <v>87304</v>
      </c>
    </row>
    <row r="55243" spans="3:3" x14ac:dyDescent="0.25">
      <c r="C55243" t="s">
        <v>87305</v>
      </c>
    </row>
    <row r="55244" spans="3:3" x14ac:dyDescent="0.25">
      <c r="C55244" t="s">
        <v>87306</v>
      </c>
    </row>
    <row r="55245" spans="3:3" x14ac:dyDescent="0.25">
      <c r="C55245" t="s">
        <v>87307</v>
      </c>
    </row>
    <row r="55246" spans="3:3" x14ac:dyDescent="0.25">
      <c r="C55246" t="s">
        <v>87308</v>
      </c>
    </row>
    <row r="55247" spans="3:3" x14ac:dyDescent="0.25">
      <c r="C55247" t="s">
        <v>87309</v>
      </c>
    </row>
    <row r="55248" spans="3:3" x14ac:dyDescent="0.25">
      <c r="C55248" t="s">
        <v>87310</v>
      </c>
    </row>
    <row r="55249" spans="3:3" x14ac:dyDescent="0.25">
      <c r="C55249" t="s">
        <v>87311</v>
      </c>
    </row>
    <row r="55250" spans="3:3" x14ac:dyDescent="0.25">
      <c r="C55250" t="s">
        <v>87312</v>
      </c>
    </row>
    <row r="55251" spans="3:3" x14ac:dyDescent="0.25">
      <c r="C55251" t="s">
        <v>87313</v>
      </c>
    </row>
    <row r="55252" spans="3:3" x14ac:dyDescent="0.25">
      <c r="C55252" t="s">
        <v>87314</v>
      </c>
    </row>
    <row r="55253" spans="3:3" x14ac:dyDescent="0.25">
      <c r="C55253" t="s">
        <v>87315</v>
      </c>
    </row>
    <row r="55254" spans="3:3" x14ac:dyDescent="0.25">
      <c r="C55254" t="s">
        <v>87316</v>
      </c>
    </row>
    <row r="55255" spans="3:3" x14ac:dyDescent="0.25">
      <c r="C55255" t="s">
        <v>87317</v>
      </c>
    </row>
    <row r="55256" spans="3:3" x14ac:dyDescent="0.25">
      <c r="C55256" t="s">
        <v>87318</v>
      </c>
    </row>
    <row r="55257" spans="3:3" x14ac:dyDescent="0.25">
      <c r="C55257" t="s">
        <v>87319</v>
      </c>
    </row>
    <row r="55258" spans="3:3" x14ac:dyDescent="0.25">
      <c r="C55258" t="s">
        <v>87320</v>
      </c>
    </row>
    <row r="55259" spans="3:3" x14ac:dyDescent="0.25">
      <c r="C55259" t="s">
        <v>87321</v>
      </c>
    </row>
    <row r="55260" spans="3:3" x14ac:dyDescent="0.25">
      <c r="C55260" t="s">
        <v>87322</v>
      </c>
    </row>
    <row r="55261" spans="3:3" x14ac:dyDescent="0.25">
      <c r="C55261" t="s">
        <v>87323</v>
      </c>
    </row>
    <row r="55262" spans="3:3" x14ac:dyDescent="0.25">
      <c r="C55262" t="s">
        <v>87324</v>
      </c>
    </row>
    <row r="55263" spans="3:3" x14ac:dyDescent="0.25">
      <c r="C55263" t="s">
        <v>87325</v>
      </c>
    </row>
    <row r="55264" spans="3:3" x14ac:dyDescent="0.25">
      <c r="C55264" t="s">
        <v>87326</v>
      </c>
    </row>
    <row r="55265" spans="3:3" x14ac:dyDescent="0.25">
      <c r="C55265" t="s">
        <v>87327</v>
      </c>
    </row>
    <row r="55266" spans="3:3" x14ac:dyDescent="0.25">
      <c r="C55266" t="s">
        <v>87328</v>
      </c>
    </row>
    <row r="55267" spans="3:3" x14ac:dyDescent="0.25">
      <c r="C55267" t="s">
        <v>87329</v>
      </c>
    </row>
    <row r="55268" spans="3:3" x14ac:dyDescent="0.25">
      <c r="C55268" t="s">
        <v>87330</v>
      </c>
    </row>
    <row r="55269" spans="3:3" x14ac:dyDescent="0.25">
      <c r="C55269" t="s">
        <v>87331</v>
      </c>
    </row>
    <row r="55270" spans="3:3" x14ac:dyDescent="0.25">
      <c r="C55270" t="s">
        <v>87332</v>
      </c>
    </row>
    <row r="55271" spans="3:3" x14ac:dyDescent="0.25">
      <c r="C55271" t="s">
        <v>87333</v>
      </c>
    </row>
    <row r="55272" spans="3:3" x14ac:dyDescent="0.25">
      <c r="C55272" t="s">
        <v>87334</v>
      </c>
    </row>
    <row r="55273" spans="3:3" x14ac:dyDescent="0.25">
      <c r="C55273" t="s">
        <v>87335</v>
      </c>
    </row>
    <row r="55274" spans="3:3" x14ac:dyDescent="0.25">
      <c r="C55274" t="s">
        <v>87336</v>
      </c>
    </row>
    <row r="55275" spans="3:3" x14ac:dyDescent="0.25">
      <c r="C55275" t="s">
        <v>87337</v>
      </c>
    </row>
    <row r="55276" spans="3:3" x14ac:dyDescent="0.25">
      <c r="C55276" t="s">
        <v>87338</v>
      </c>
    </row>
    <row r="55277" spans="3:3" x14ac:dyDescent="0.25">
      <c r="C55277" t="s">
        <v>87339</v>
      </c>
    </row>
    <row r="55278" spans="3:3" x14ac:dyDescent="0.25">
      <c r="C55278" t="s">
        <v>87340</v>
      </c>
    </row>
    <row r="55279" spans="3:3" x14ac:dyDescent="0.25">
      <c r="C55279" t="s">
        <v>87341</v>
      </c>
    </row>
    <row r="55280" spans="3:3" x14ac:dyDescent="0.25">
      <c r="C55280" t="s">
        <v>87342</v>
      </c>
    </row>
    <row r="55281" spans="3:3" x14ac:dyDescent="0.25">
      <c r="C55281" t="s">
        <v>87343</v>
      </c>
    </row>
    <row r="55282" spans="3:3" x14ac:dyDescent="0.25">
      <c r="C55282" t="s">
        <v>87344</v>
      </c>
    </row>
    <row r="55283" spans="3:3" x14ac:dyDescent="0.25">
      <c r="C55283" t="s">
        <v>87345</v>
      </c>
    </row>
    <row r="55284" spans="3:3" x14ac:dyDescent="0.25">
      <c r="C55284" t="s">
        <v>87346</v>
      </c>
    </row>
    <row r="55285" spans="3:3" x14ac:dyDescent="0.25">
      <c r="C55285" t="s">
        <v>87347</v>
      </c>
    </row>
    <row r="55286" spans="3:3" x14ac:dyDescent="0.25">
      <c r="C55286" t="s">
        <v>87348</v>
      </c>
    </row>
    <row r="55287" spans="3:3" x14ac:dyDescent="0.25">
      <c r="C55287" t="s">
        <v>87349</v>
      </c>
    </row>
    <row r="55288" spans="3:3" x14ac:dyDescent="0.25">
      <c r="C55288" t="s">
        <v>87350</v>
      </c>
    </row>
    <row r="55289" spans="3:3" x14ac:dyDescent="0.25">
      <c r="C55289" t="s">
        <v>87351</v>
      </c>
    </row>
    <row r="55290" spans="3:3" x14ac:dyDescent="0.25">
      <c r="C55290" t="s">
        <v>87352</v>
      </c>
    </row>
    <row r="55291" spans="3:3" x14ac:dyDescent="0.25">
      <c r="C55291" t="s">
        <v>87353</v>
      </c>
    </row>
    <row r="55292" spans="3:3" x14ac:dyDescent="0.25">
      <c r="C55292" t="s">
        <v>87354</v>
      </c>
    </row>
    <row r="55293" spans="3:3" x14ac:dyDescent="0.25">
      <c r="C55293" t="s">
        <v>87355</v>
      </c>
    </row>
    <row r="55294" spans="3:3" x14ac:dyDescent="0.25">
      <c r="C55294" t="s">
        <v>87356</v>
      </c>
    </row>
    <row r="55295" spans="3:3" x14ac:dyDescent="0.25">
      <c r="C55295" t="s">
        <v>87357</v>
      </c>
    </row>
    <row r="55296" spans="3:3" x14ac:dyDescent="0.25">
      <c r="C55296" t="s">
        <v>87358</v>
      </c>
    </row>
    <row r="55297" spans="3:3" x14ac:dyDescent="0.25">
      <c r="C55297" t="s">
        <v>87359</v>
      </c>
    </row>
    <row r="55298" spans="3:3" x14ac:dyDescent="0.25">
      <c r="C55298" t="s">
        <v>87360</v>
      </c>
    </row>
    <row r="55299" spans="3:3" x14ac:dyDescent="0.25">
      <c r="C55299" t="s">
        <v>87361</v>
      </c>
    </row>
    <row r="55300" spans="3:3" x14ac:dyDescent="0.25">
      <c r="C55300" t="s">
        <v>87362</v>
      </c>
    </row>
    <row r="55301" spans="3:3" x14ac:dyDescent="0.25">
      <c r="C55301" t="s">
        <v>87363</v>
      </c>
    </row>
    <row r="55302" spans="3:3" x14ac:dyDescent="0.25">
      <c r="C55302" t="s">
        <v>87364</v>
      </c>
    </row>
    <row r="55303" spans="3:3" x14ac:dyDescent="0.25">
      <c r="C55303" t="s">
        <v>87365</v>
      </c>
    </row>
    <row r="55304" spans="3:3" x14ac:dyDescent="0.25">
      <c r="C55304" t="s">
        <v>87366</v>
      </c>
    </row>
    <row r="55305" spans="3:3" x14ac:dyDescent="0.25">
      <c r="C55305" t="s">
        <v>87367</v>
      </c>
    </row>
    <row r="55306" spans="3:3" x14ac:dyDescent="0.25">
      <c r="C55306" t="s">
        <v>87368</v>
      </c>
    </row>
    <row r="55307" spans="3:3" x14ac:dyDescent="0.25">
      <c r="C55307" t="s">
        <v>87369</v>
      </c>
    </row>
    <row r="55308" spans="3:3" x14ac:dyDescent="0.25">
      <c r="C55308" t="s">
        <v>87370</v>
      </c>
    </row>
    <row r="55309" spans="3:3" x14ac:dyDescent="0.25">
      <c r="C55309" t="s">
        <v>87371</v>
      </c>
    </row>
    <row r="55310" spans="3:3" x14ac:dyDescent="0.25">
      <c r="C55310" t="s">
        <v>87372</v>
      </c>
    </row>
    <row r="55311" spans="3:3" x14ac:dyDescent="0.25">
      <c r="C55311" t="s">
        <v>87373</v>
      </c>
    </row>
    <row r="55312" spans="3:3" x14ac:dyDescent="0.25">
      <c r="C55312" t="s">
        <v>87374</v>
      </c>
    </row>
    <row r="55313" spans="3:3" x14ac:dyDescent="0.25">
      <c r="C55313" t="s">
        <v>87375</v>
      </c>
    </row>
    <row r="55314" spans="3:3" x14ac:dyDescent="0.25">
      <c r="C55314" t="s">
        <v>87376</v>
      </c>
    </row>
    <row r="55315" spans="3:3" x14ac:dyDescent="0.25">
      <c r="C55315" t="s">
        <v>87377</v>
      </c>
    </row>
    <row r="55316" spans="3:3" x14ac:dyDescent="0.25">
      <c r="C55316" t="s">
        <v>87378</v>
      </c>
    </row>
    <row r="55317" spans="3:3" x14ac:dyDescent="0.25">
      <c r="C55317" t="s">
        <v>87379</v>
      </c>
    </row>
    <row r="55318" spans="3:3" x14ac:dyDescent="0.25">
      <c r="C55318" t="s">
        <v>87380</v>
      </c>
    </row>
    <row r="55319" spans="3:3" x14ac:dyDescent="0.25">
      <c r="C55319" t="s">
        <v>87381</v>
      </c>
    </row>
    <row r="55320" spans="3:3" x14ac:dyDescent="0.25">
      <c r="C55320" t="s">
        <v>87382</v>
      </c>
    </row>
    <row r="55321" spans="3:3" x14ac:dyDescent="0.25">
      <c r="C55321" t="s">
        <v>87383</v>
      </c>
    </row>
    <row r="55322" spans="3:3" x14ac:dyDescent="0.25">
      <c r="C55322" t="s">
        <v>87384</v>
      </c>
    </row>
    <row r="55323" spans="3:3" x14ac:dyDescent="0.25">
      <c r="C55323" t="s">
        <v>87385</v>
      </c>
    </row>
    <row r="55324" spans="3:3" x14ac:dyDescent="0.25">
      <c r="C55324" t="s">
        <v>87386</v>
      </c>
    </row>
    <row r="55325" spans="3:3" x14ac:dyDescent="0.25">
      <c r="C55325" t="s">
        <v>87387</v>
      </c>
    </row>
    <row r="55326" spans="3:3" x14ac:dyDescent="0.25">
      <c r="C55326" t="s">
        <v>87388</v>
      </c>
    </row>
    <row r="55327" spans="3:3" x14ac:dyDescent="0.25">
      <c r="C55327" t="s">
        <v>87389</v>
      </c>
    </row>
    <row r="55328" spans="3:3" x14ac:dyDescent="0.25">
      <c r="C55328" t="s">
        <v>87390</v>
      </c>
    </row>
    <row r="55329" spans="3:3" x14ac:dyDescent="0.25">
      <c r="C55329" t="s">
        <v>87391</v>
      </c>
    </row>
    <row r="55330" spans="3:3" x14ac:dyDescent="0.25">
      <c r="C55330" t="s">
        <v>87392</v>
      </c>
    </row>
    <row r="55331" spans="3:3" x14ac:dyDescent="0.25">
      <c r="C55331" t="s">
        <v>87393</v>
      </c>
    </row>
    <row r="55332" spans="3:3" x14ac:dyDescent="0.25">
      <c r="C55332" t="s">
        <v>87394</v>
      </c>
    </row>
    <row r="55333" spans="3:3" x14ac:dyDescent="0.25">
      <c r="C55333" t="s">
        <v>87395</v>
      </c>
    </row>
    <row r="55334" spans="3:3" x14ac:dyDescent="0.25">
      <c r="C55334" t="s">
        <v>87396</v>
      </c>
    </row>
    <row r="55335" spans="3:3" x14ac:dyDescent="0.25">
      <c r="C55335" t="s">
        <v>87397</v>
      </c>
    </row>
    <row r="55336" spans="3:3" x14ac:dyDescent="0.25">
      <c r="C55336" t="s">
        <v>87398</v>
      </c>
    </row>
    <row r="55337" spans="3:3" x14ac:dyDescent="0.25">
      <c r="C55337" t="s">
        <v>87399</v>
      </c>
    </row>
    <row r="55338" spans="3:3" x14ac:dyDescent="0.25">
      <c r="C55338" t="s">
        <v>87400</v>
      </c>
    </row>
    <row r="55339" spans="3:3" x14ac:dyDescent="0.25">
      <c r="C55339" t="s">
        <v>87401</v>
      </c>
    </row>
    <row r="55340" spans="3:3" x14ac:dyDescent="0.25">
      <c r="C55340" t="s">
        <v>87402</v>
      </c>
    </row>
    <row r="55341" spans="3:3" x14ac:dyDescent="0.25">
      <c r="C55341" t="s">
        <v>87403</v>
      </c>
    </row>
    <row r="55342" spans="3:3" x14ac:dyDescent="0.25">
      <c r="C55342" t="s">
        <v>87404</v>
      </c>
    </row>
    <row r="55343" spans="3:3" x14ac:dyDescent="0.25">
      <c r="C55343" t="s">
        <v>87405</v>
      </c>
    </row>
    <row r="55344" spans="3:3" x14ac:dyDescent="0.25">
      <c r="C55344" t="s">
        <v>87406</v>
      </c>
    </row>
    <row r="55345" spans="3:3" x14ac:dyDescent="0.25">
      <c r="C55345" t="s">
        <v>87407</v>
      </c>
    </row>
    <row r="55346" spans="3:3" x14ac:dyDescent="0.25">
      <c r="C55346" t="s">
        <v>87408</v>
      </c>
    </row>
    <row r="55347" spans="3:3" x14ac:dyDescent="0.25">
      <c r="C55347" t="s">
        <v>87409</v>
      </c>
    </row>
    <row r="55348" spans="3:3" x14ac:dyDescent="0.25">
      <c r="C55348" t="s">
        <v>87410</v>
      </c>
    </row>
    <row r="55349" spans="3:3" x14ac:dyDescent="0.25">
      <c r="C55349" t="s">
        <v>87411</v>
      </c>
    </row>
    <row r="55350" spans="3:3" x14ac:dyDescent="0.25">
      <c r="C55350" t="s">
        <v>87412</v>
      </c>
    </row>
    <row r="55351" spans="3:3" x14ac:dyDescent="0.25">
      <c r="C55351" t="s">
        <v>87413</v>
      </c>
    </row>
    <row r="55352" spans="3:3" x14ac:dyDescent="0.25">
      <c r="C55352" t="s">
        <v>87414</v>
      </c>
    </row>
    <row r="55353" spans="3:3" x14ac:dyDescent="0.25">
      <c r="C55353" t="s">
        <v>87415</v>
      </c>
    </row>
    <row r="55354" spans="3:3" x14ac:dyDescent="0.25">
      <c r="C55354" t="s">
        <v>87416</v>
      </c>
    </row>
    <row r="55355" spans="3:3" x14ac:dyDescent="0.25">
      <c r="C55355" t="s">
        <v>87417</v>
      </c>
    </row>
    <row r="55356" spans="3:3" x14ac:dyDescent="0.25">
      <c r="C55356" t="s">
        <v>87418</v>
      </c>
    </row>
    <row r="55357" spans="3:3" x14ac:dyDescent="0.25">
      <c r="C55357" t="s">
        <v>87419</v>
      </c>
    </row>
    <row r="55358" spans="3:3" x14ac:dyDescent="0.25">
      <c r="C55358" t="s">
        <v>87420</v>
      </c>
    </row>
    <row r="55359" spans="3:3" x14ac:dyDescent="0.25">
      <c r="C55359" t="s">
        <v>87421</v>
      </c>
    </row>
    <row r="55360" spans="3:3" x14ac:dyDescent="0.25">
      <c r="C55360" t="s">
        <v>87422</v>
      </c>
    </row>
    <row r="55361" spans="3:3" x14ac:dyDescent="0.25">
      <c r="C55361" t="s">
        <v>87423</v>
      </c>
    </row>
    <row r="55362" spans="3:3" x14ac:dyDescent="0.25">
      <c r="C55362" t="s">
        <v>87424</v>
      </c>
    </row>
    <row r="55363" spans="3:3" x14ac:dyDescent="0.25">
      <c r="C55363" t="s">
        <v>87425</v>
      </c>
    </row>
    <row r="55364" spans="3:3" x14ac:dyDescent="0.25">
      <c r="C55364" t="s">
        <v>87426</v>
      </c>
    </row>
    <row r="55365" spans="3:3" x14ac:dyDescent="0.25">
      <c r="C55365" t="s">
        <v>87427</v>
      </c>
    </row>
    <row r="55366" spans="3:3" x14ac:dyDescent="0.25">
      <c r="C55366" t="s">
        <v>87428</v>
      </c>
    </row>
    <row r="55367" spans="3:3" x14ac:dyDescent="0.25">
      <c r="C55367" t="s">
        <v>87429</v>
      </c>
    </row>
    <row r="55368" spans="3:3" x14ac:dyDescent="0.25">
      <c r="C55368" t="s">
        <v>87430</v>
      </c>
    </row>
    <row r="55369" spans="3:3" x14ac:dyDescent="0.25">
      <c r="C55369" t="s">
        <v>87431</v>
      </c>
    </row>
    <row r="55370" spans="3:3" x14ac:dyDescent="0.25">
      <c r="C55370" t="s">
        <v>87432</v>
      </c>
    </row>
    <row r="55371" spans="3:3" x14ac:dyDescent="0.25">
      <c r="C55371" t="s">
        <v>87433</v>
      </c>
    </row>
    <row r="55372" spans="3:3" x14ac:dyDescent="0.25">
      <c r="C55372" t="s">
        <v>87434</v>
      </c>
    </row>
    <row r="55373" spans="3:3" x14ac:dyDescent="0.25">
      <c r="C55373" t="s">
        <v>87435</v>
      </c>
    </row>
    <row r="55374" spans="3:3" x14ac:dyDescent="0.25">
      <c r="C55374" t="s">
        <v>87436</v>
      </c>
    </row>
    <row r="55375" spans="3:3" x14ac:dyDescent="0.25">
      <c r="C55375" t="s">
        <v>87437</v>
      </c>
    </row>
    <row r="55376" spans="3:3" x14ac:dyDescent="0.25">
      <c r="C55376" t="s">
        <v>87438</v>
      </c>
    </row>
    <row r="55377" spans="3:3" x14ac:dyDescent="0.25">
      <c r="C55377" t="s">
        <v>87439</v>
      </c>
    </row>
    <row r="55378" spans="3:3" x14ac:dyDescent="0.25">
      <c r="C55378" t="s">
        <v>87440</v>
      </c>
    </row>
    <row r="55379" spans="3:3" x14ac:dyDescent="0.25">
      <c r="C55379" t="s">
        <v>87441</v>
      </c>
    </row>
    <row r="55380" spans="3:3" x14ac:dyDescent="0.25">
      <c r="C55380" t="s">
        <v>87442</v>
      </c>
    </row>
    <row r="55381" spans="3:3" x14ac:dyDescent="0.25">
      <c r="C55381" t="s">
        <v>87443</v>
      </c>
    </row>
    <row r="55382" spans="3:3" x14ac:dyDescent="0.25">
      <c r="C55382" t="s">
        <v>87444</v>
      </c>
    </row>
    <row r="55383" spans="3:3" x14ac:dyDescent="0.25">
      <c r="C55383" t="s">
        <v>87445</v>
      </c>
    </row>
    <row r="55384" spans="3:3" x14ac:dyDescent="0.25">
      <c r="C55384" t="s">
        <v>87446</v>
      </c>
    </row>
    <row r="55385" spans="3:3" x14ac:dyDescent="0.25">
      <c r="C55385" t="s">
        <v>87447</v>
      </c>
    </row>
    <row r="55386" spans="3:3" x14ac:dyDescent="0.25">
      <c r="C55386" t="s">
        <v>87448</v>
      </c>
    </row>
    <row r="55387" spans="3:3" x14ac:dyDescent="0.25">
      <c r="C55387" t="s">
        <v>87449</v>
      </c>
    </row>
    <row r="55388" spans="3:3" x14ac:dyDescent="0.25">
      <c r="C55388" t="s">
        <v>87450</v>
      </c>
    </row>
    <row r="55389" spans="3:3" x14ac:dyDescent="0.25">
      <c r="C55389" t="s">
        <v>87451</v>
      </c>
    </row>
    <row r="55390" spans="3:3" x14ac:dyDescent="0.25">
      <c r="C55390" t="s">
        <v>87452</v>
      </c>
    </row>
    <row r="55391" spans="3:3" x14ac:dyDescent="0.25">
      <c r="C55391" t="s">
        <v>87453</v>
      </c>
    </row>
    <row r="55392" spans="3:3" x14ac:dyDescent="0.25">
      <c r="C55392" t="s">
        <v>87454</v>
      </c>
    </row>
    <row r="55393" spans="3:3" x14ac:dyDescent="0.25">
      <c r="C55393" t="s">
        <v>87455</v>
      </c>
    </row>
    <row r="55394" spans="3:3" x14ac:dyDescent="0.25">
      <c r="C55394" t="s">
        <v>87456</v>
      </c>
    </row>
    <row r="55395" spans="3:3" x14ac:dyDescent="0.25">
      <c r="C55395" t="s">
        <v>87457</v>
      </c>
    </row>
    <row r="55396" spans="3:3" x14ac:dyDescent="0.25">
      <c r="C55396" t="s">
        <v>87458</v>
      </c>
    </row>
    <row r="55397" spans="3:3" x14ac:dyDescent="0.25">
      <c r="C55397" t="s">
        <v>87459</v>
      </c>
    </row>
    <row r="55398" spans="3:3" x14ac:dyDescent="0.25">
      <c r="C55398" t="s">
        <v>87460</v>
      </c>
    </row>
    <row r="55399" spans="3:3" x14ac:dyDescent="0.25">
      <c r="C55399" t="s">
        <v>87461</v>
      </c>
    </row>
    <row r="55400" spans="3:3" x14ac:dyDescent="0.25">
      <c r="C55400" t="s">
        <v>87462</v>
      </c>
    </row>
    <row r="55401" spans="3:3" x14ac:dyDescent="0.25">
      <c r="C55401" t="s">
        <v>87463</v>
      </c>
    </row>
    <row r="55402" spans="3:3" x14ac:dyDescent="0.25">
      <c r="C55402" t="s">
        <v>87464</v>
      </c>
    </row>
    <row r="55403" spans="3:3" x14ac:dyDescent="0.25">
      <c r="C55403" t="s">
        <v>87465</v>
      </c>
    </row>
    <row r="55404" spans="3:3" x14ac:dyDescent="0.25">
      <c r="C55404" t="s">
        <v>87466</v>
      </c>
    </row>
    <row r="55405" spans="3:3" x14ac:dyDescent="0.25">
      <c r="C55405" t="s">
        <v>87467</v>
      </c>
    </row>
    <row r="55406" spans="3:3" x14ac:dyDescent="0.25">
      <c r="C55406" t="s">
        <v>87468</v>
      </c>
    </row>
    <row r="55407" spans="3:3" x14ac:dyDescent="0.25">
      <c r="C55407" t="s">
        <v>87469</v>
      </c>
    </row>
    <row r="55408" spans="3:3" x14ac:dyDescent="0.25">
      <c r="C55408" t="s">
        <v>87470</v>
      </c>
    </row>
    <row r="55409" spans="3:3" x14ac:dyDescent="0.25">
      <c r="C55409" t="s">
        <v>87471</v>
      </c>
    </row>
    <row r="55410" spans="3:3" x14ac:dyDescent="0.25">
      <c r="C55410" t="s">
        <v>87472</v>
      </c>
    </row>
    <row r="55411" spans="3:3" x14ac:dyDescent="0.25">
      <c r="C55411" t="s">
        <v>87473</v>
      </c>
    </row>
    <row r="55412" spans="3:3" x14ac:dyDescent="0.25">
      <c r="C55412" t="s">
        <v>87474</v>
      </c>
    </row>
    <row r="55413" spans="3:3" x14ac:dyDescent="0.25">
      <c r="C55413" t="s">
        <v>87475</v>
      </c>
    </row>
    <row r="55414" spans="3:3" x14ac:dyDescent="0.25">
      <c r="C55414" t="s">
        <v>87476</v>
      </c>
    </row>
    <row r="55415" spans="3:3" x14ac:dyDescent="0.25">
      <c r="C55415" t="s">
        <v>87477</v>
      </c>
    </row>
    <row r="55416" spans="3:3" x14ac:dyDescent="0.25">
      <c r="C55416" t="s">
        <v>87478</v>
      </c>
    </row>
    <row r="55417" spans="3:3" x14ac:dyDescent="0.25">
      <c r="C55417" t="s">
        <v>87479</v>
      </c>
    </row>
    <row r="55418" spans="3:3" x14ac:dyDescent="0.25">
      <c r="C55418" t="s">
        <v>30990</v>
      </c>
    </row>
    <row r="55419" spans="3:3" x14ac:dyDescent="0.25">
      <c r="C55419" t="s">
        <v>87480</v>
      </c>
    </row>
    <row r="55420" spans="3:3" x14ac:dyDescent="0.25">
      <c r="C55420" t="s">
        <v>87481</v>
      </c>
    </row>
    <row r="55421" spans="3:3" x14ac:dyDescent="0.25">
      <c r="C55421" t="s">
        <v>87482</v>
      </c>
    </row>
    <row r="55422" spans="3:3" x14ac:dyDescent="0.25">
      <c r="C55422" t="s">
        <v>87483</v>
      </c>
    </row>
    <row r="55423" spans="3:3" x14ac:dyDescent="0.25">
      <c r="C55423" t="s">
        <v>87484</v>
      </c>
    </row>
    <row r="55424" spans="3:3" x14ac:dyDescent="0.25">
      <c r="C55424" t="s">
        <v>87485</v>
      </c>
    </row>
    <row r="55425" spans="3:3" x14ac:dyDescent="0.25">
      <c r="C55425" t="s">
        <v>87486</v>
      </c>
    </row>
    <row r="55426" spans="3:3" x14ac:dyDescent="0.25">
      <c r="C55426" t="s">
        <v>87487</v>
      </c>
    </row>
    <row r="55427" spans="3:3" x14ac:dyDescent="0.25">
      <c r="C55427" t="s">
        <v>87488</v>
      </c>
    </row>
    <row r="55428" spans="3:3" x14ac:dyDescent="0.25">
      <c r="C55428" t="s">
        <v>87489</v>
      </c>
    </row>
    <row r="55429" spans="3:3" x14ac:dyDescent="0.25">
      <c r="C55429" t="s">
        <v>87490</v>
      </c>
    </row>
    <row r="55430" spans="3:3" x14ac:dyDescent="0.25">
      <c r="C55430" t="s">
        <v>87491</v>
      </c>
    </row>
    <row r="55431" spans="3:3" x14ac:dyDescent="0.25">
      <c r="C55431" t="s">
        <v>87492</v>
      </c>
    </row>
    <row r="55432" spans="3:3" x14ac:dyDescent="0.25">
      <c r="C55432" t="s">
        <v>87493</v>
      </c>
    </row>
    <row r="55433" spans="3:3" x14ac:dyDescent="0.25">
      <c r="C55433" t="s">
        <v>87494</v>
      </c>
    </row>
    <row r="55434" spans="3:3" x14ac:dyDescent="0.25">
      <c r="C55434" t="s">
        <v>87495</v>
      </c>
    </row>
    <row r="55435" spans="3:3" x14ac:dyDescent="0.25">
      <c r="C55435" t="s">
        <v>87496</v>
      </c>
    </row>
    <row r="55436" spans="3:3" x14ac:dyDescent="0.25">
      <c r="C55436" t="s">
        <v>87497</v>
      </c>
    </row>
    <row r="55437" spans="3:3" x14ac:dyDescent="0.25">
      <c r="C55437" t="s">
        <v>87498</v>
      </c>
    </row>
    <row r="55438" spans="3:3" x14ac:dyDescent="0.25">
      <c r="C55438" t="s">
        <v>87499</v>
      </c>
    </row>
    <row r="55439" spans="3:3" x14ac:dyDescent="0.25">
      <c r="C55439" t="s">
        <v>87500</v>
      </c>
    </row>
    <row r="55440" spans="3:3" x14ac:dyDescent="0.25">
      <c r="C55440" t="s">
        <v>87501</v>
      </c>
    </row>
    <row r="55441" spans="3:3" x14ac:dyDescent="0.25">
      <c r="C55441" t="s">
        <v>87502</v>
      </c>
    </row>
    <row r="55442" spans="3:3" x14ac:dyDescent="0.25">
      <c r="C55442" t="s">
        <v>87503</v>
      </c>
    </row>
    <row r="55443" spans="3:3" x14ac:dyDescent="0.25">
      <c r="C55443" t="s">
        <v>87504</v>
      </c>
    </row>
    <row r="55444" spans="3:3" x14ac:dyDescent="0.25">
      <c r="C55444" t="s">
        <v>87505</v>
      </c>
    </row>
    <row r="55445" spans="3:3" x14ac:dyDescent="0.25">
      <c r="C55445" t="s">
        <v>87506</v>
      </c>
    </row>
    <row r="55446" spans="3:3" x14ac:dyDescent="0.25">
      <c r="C55446" t="s">
        <v>87507</v>
      </c>
    </row>
    <row r="55447" spans="3:3" x14ac:dyDescent="0.25">
      <c r="C55447" t="s">
        <v>87508</v>
      </c>
    </row>
    <row r="55448" spans="3:3" x14ac:dyDescent="0.25">
      <c r="C55448" t="s">
        <v>87509</v>
      </c>
    </row>
    <row r="55449" spans="3:3" x14ac:dyDescent="0.25">
      <c r="C55449" t="s">
        <v>87510</v>
      </c>
    </row>
    <row r="55450" spans="3:3" x14ac:dyDescent="0.25">
      <c r="C55450" t="s">
        <v>87511</v>
      </c>
    </row>
    <row r="55451" spans="3:3" x14ac:dyDescent="0.25">
      <c r="C55451" t="s">
        <v>87512</v>
      </c>
    </row>
    <row r="55452" spans="3:3" x14ac:dyDescent="0.25">
      <c r="C55452" t="s">
        <v>87513</v>
      </c>
    </row>
    <row r="55453" spans="3:3" x14ac:dyDescent="0.25">
      <c r="C55453" t="s">
        <v>87514</v>
      </c>
    </row>
    <row r="55454" spans="3:3" x14ac:dyDescent="0.25">
      <c r="C55454" t="s">
        <v>87515</v>
      </c>
    </row>
    <row r="55455" spans="3:3" x14ac:dyDescent="0.25">
      <c r="C55455" t="s">
        <v>87516</v>
      </c>
    </row>
    <row r="55456" spans="3:3" x14ac:dyDescent="0.25">
      <c r="C55456" t="s">
        <v>87517</v>
      </c>
    </row>
    <row r="55457" spans="3:3" x14ac:dyDescent="0.25">
      <c r="C55457" t="s">
        <v>87518</v>
      </c>
    </row>
    <row r="55458" spans="3:3" x14ac:dyDescent="0.25">
      <c r="C55458" t="s">
        <v>87519</v>
      </c>
    </row>
    <row r="55459" spans="3:3" x14ac:dyDescent="0.25">
      <c r="C55459" t="s">
        <v>87520</v>
      </c>
    </row>
    <row r="55460" spans="3:3" x14ac:dyDescent="0.25">
      <c r="C55460" t="s">
        <v>87521</v>
      </c>
    </row>
    <row r="55461" spans="3:3" x14ac:dyDescent="0.25">
      <c r="C55461" t="s">
        <v>87522</v>
      </c>
    </row>
    <row r="55462" spans="3:3" x14ac:dyDescent="0.25">
      <c r="C55462" t="s">
        <v>87523</v>
      </c>
    </row>
    <row r="55463" spans="3:3" x14ac:dyDescent="0.25">
      <c r="C55463" t="s">
        <v>87524</v>
      </c>
    </row>
    <row r="55464" spans="3:3" x14ac:dyDescent="0.25">
      <c r="C55464" t="s">
        <v>87525</v>
      </c>
    </row>
    <row r="55465" spans="3:3" x14ac:dyDescent="0.25">
      <c r="C55465" t="s">
        <v>87526</v>
      </c>
    </row>
    <row r="55466" spans="3:3" x14ac:dyDescent="0.25">
      <c r="C55466" t="s">
        <v>87527</v>
      </c>
    </row>
    <row r="55467" spans="3:3" x14ac:dyDescent="0.25">
      <c r="C55467" t="s">
        <v>87528</v>
      </c>
    </row>
    <row r="55468" spans="3:3" x14ac:dyDescent="0.25">
      <c r="C55468" t="s">
        <v>87529</v>
      </c>
    </row>
    <row r="55469" spans="3:3" x14ac:dyDescent="0.25">
      <c r="C55469" t="s">
        <v>87530</v>
      </c>
    </row>
    <row r="55470" spans="3:3" x14ac:dyDescent="0.25">
      <c r="C55470" t="s">
        <v>87531</v>
      </c>
    </row>
    <row r="55471" spans="3:3" x14ac:dyDescent="0.25">
      <c r="C55471" t="s">
        <v>87532</v>
      </c>
    </row>
    <row r="55472" spans="3:3" x14ac:dyDescent="0.25">
      <c r="C55472" t="s">
        <v>87533</v>
      </c>
    </row>
    <row r="55473" spans="3:3" x14ac:dyDescent="0.25">
      <c r="C55473" t="s">
        <v>87534</v>
      </c>
    </row>
    <row r="55474" spans="3:3" x14ac:dyDescent="0.25">
      <c r="C55474" t="s">
        <v>87535</v>
      </c>
    </row>
    <row r="55475" spans="3:3" x14ac:dyDescent="0.25">
      <c r="C55475" t="s">
        <v>87536</v>
      </c>
    </row>
    <row r="55476" spans="3:3" x14ac:dyDescent="0.25">
      <c r="C55476" t="s">
        <v>87537</v>
      </c>
    </row>
    <row r="55477" spans="3:3" x14ac:dyDescent="0.25">
      <c r="C55477" t="s">
        <v>87538</v>
      </c>
    </row>
    <row r="55478" spans="3:3" x14ac:dyDescent="0.25">
      <c r="C55478" t="s">
        <v>87539</v>
      </c>
    </row>
    <row r="55479" spans="3:3" x14ac:dyDescent="0.25">
      <c r="C55479" t="s">
        <v>87540</v>
      </c>
    </row>
    <row r="55480" spans="3:3" x14ac:dyDescent="0.25">
      <c r="C55480" t="s">
        <v>87541</v>
      </c>
    </row>
    <row r="55481" spans="3:3" x14ac:dyDescent="0.25">
      <c r="C55481" t="s">
        <v>87542</v>
      </c>
    </row>
    <row r="55482" spans="3:3" x14ac:dyDescent="0.25">
      <c r="C55482" t="s">
        <v>87543</v>
      </c>
    </row>
    <row r="55483" spans="3:3" x14ac:dyDescent="0.25">
      <c r="C55483" t="s">
        <v>87544</v>
      </c>
    </row>
    <row r="55484" spans="3:3" x14ac:dyDescent="0.25">
      <c r="C55484" t="s">
        <v>87545</v>
      </c>
    </row>
    <row r="55485" spans="3:3" x14ac:dyDescent="0.25">
      <c r="C55485" t="s">
        <v>87546</v>
      </c>
    </row>
    <row r="55486" spans="3:3" x14ac:dyDescent="0.25">
      <c r="C55486" t="s">
        <v>87547</v>
      </c>
    </row>
    <row r="55487" spans="3:3" x14ac:dyDescent="0.25">
      <c r="C55487" t="s">
        <v>87548</v>
      </c>
    </row>
    <row r="55488" spans="3:3" x14ac:dyDescent="0.25">
      <c r="C55488" t="s">
        <v>87549</v>
      </c>
    </row>
    <row r="55489" spans="3:3" x14ac:dyDescent="0.25">
      <c r="C55489" t="s">
        <v>87550</v>
      </c>
    </row>
    <row r="55490" spans="3:3" x14ac:dyDescent="0.25">
      <c r="C55490" t="s">
        <v>87551</v>
      </c>
    </row>
    <row r="55491" spans="3:3" x14ac:dyDescent="0.25">
      <c r="C55491" t="s">
        <v>87552</v>
      </c>
    </row>
    <row r="55492" spans="3:3" x14ac:dyDescent="0.25">
      <c r="C55492" t="s">
        <v>87553</v>
      </c>
    </row>
    <row r="55493" spans="3:3" x14ac:dyDescent="0.25">
      <c r="C55493" t="s">
        <v>87554</v>
      </c>
    </row>
    <row r="55494" spans="3:3" x14ac:dyDescent="0.25">
      <c r="C55494" t="s">
        <v>87555</v>
      </c>
    </row>
    <row r="55495" spans="3:3" x14ac:dyDescent="0.25">
      <c r="C55495" t="s">
        <v>87556</v>
      </c>
    </row>
    <row r="55496" spans="3:3" x14ac:dyDescent="0.25">
      <c r="C55496" t="s">
        <v>87557</v>
      </c>
    </row>
    <row r="55497" spans="3:3" x14ac:dyDescent="0.25">
      <c r="C55497" t="s">
        <v>87558</v>
      </c>
    </row>
    <row r="55498" spans="3:3" x14ac:dyDescent="0.25">
      <c r="C55498" t="s">
        <v>87559</v>
      </c>
    </row>
    <row r="55499" spans="3:3" x14ac:dyDescent="0.25">
      <c r="C55499" t="s">
        <v>87560</v>
      </c>
    </row>
    <row r="55500" spans="3:3" x14ac:dyDescent="0.25">
      <c r="C55500" t="s">
        <v>87561</v>
      </c>
    </row>
    <row r="55501" spans="3:3" x14ac:dyDescent="0.25">
      <c r="C55501" t="s">
        <v>87562</v>
      </c>
    </row>
    <row r="55502" spans="3:3" x14ac:dyDescent="0.25">
      <c r="C55502" t="s">
        <v>87563</v>
      </c>
    </row>
    <row r="55503" spans="3:3" x14ac:dyDescent="0.25">
      <c r="C55503" t="s">
        <v>87564</v>
      </c>
    </row>
    <row r="55504" spans="3:3" x14ac:dyDescent="0.25">
      <c r="C55504" t="s">
        <v>87565</v>
      </c>
    </row>
    <row r="55505" spans="3:3" x14ac:dyDescent="0.25">
      <c r="C55505" t="s">
        <v>87566</v>
      </c>
    </row>
    <row r="55506" spans="3:3" x14ac:dyDescent="0.25">
      <c r="C55506" t="s">
        <v>87567</v>
      </c>
    </row>
    <row r="55507" spans="3:3" x14ac:dyDescent="0.25">
      <c r="C55507" t="s">
        <v>87568</v>
      </c>
    </row>
    <row r="55508" spans="3:3" x14ac:dyDescent="0.25">
      <c r="C55508" t="s">
        <v>87569</v>
      </c>
    </row>
    <row r="55509" spans="3:3" x14ac:dyDescent="0.25">
      <c r="C55509" t="s">
        <v>87570</v>
      </c>
    </row>
    <row r="55510" spans="3:3" x14ac:dyDescent="0.25">
      <c r="C55510" t="s">
        <v>87571</v>
      </c>
    </row>
    <row r="55511" spans="3:3" x14ac:dyDescent="0.25">
      <c r="C55511" t="s">
        <v>87572</v>
      </c>
    </row>
    <row r="55512" spans="3:3" x14ac:dyDescent="0.25">
      <c r="C55512" t="s">
        <v>87573</v>
      </c>
    </row>
    <row r="55513" spans="3:3" x14ac:dyDescent="0.25">
      <c r="C55513" t="s">
        <v>87574</v>
      </c>
    </row>
    <row r="55514" spans="3:3" x14ac:dyDescent="0.25">
      <c r="C55514" t="s">
        <v>87575</v>
      </c>
    </row>
    <row r="55515" spans="3:3" x14ac:dyDescent="0.25">
      <c r="C55515" t="s">
        <v>87576</v>
      </c>
    </row>
    <row r="55516" spans="3:3" x14ac:dyDescent="0.25">
      <c r="C55516" t="s">
        <v>87577</v>
      </c>
    </row>
    <row r="55517" spans="3:3" x14ac:dyDescent="0.25">
      <c r="C55517" t="s">
        <v>87578</v>
      </c>
    </row>
    <row r="55518" spans="3:3" x14ac:dyDescent="0.25">
      <c r="C55518" t="s">
        <v>87579</v>
      </c>
    </row>
    <row r="55519" spans="3:3" x14ac:dyDescent="0.25">
      <c r="C55519" t="s">
        <v>87580</v>
      </c>
    </row>
    <row r="55520" spans="3:3" x14ac:dyDescent="0.25">
      <c r="C55520" t="s">
        <v>87581</v>
      </c>
    </row>
    <row r="55521" spans="3:3" x14ac:dyDescent="0.25">
      <c r="C55521" t="s">
        <v>87582</v>
      </c>
    </row>
    <row r="55522" spans="3:3" x14ac:dyDescent="0.25">
      <c r="C55522" t="s">
        <v>87583</v>
      </c>
    </row>
    <row r="55523" spans="3:3" x14ac:dyDescent="0.25">
      <c r="C55523" t="s">
        <v>87584</v>
      </c>
    </row>
    <row r="55524" spans="3:3" x14ac:dyDescent="0.25">
      <c r="C55524" t="s">
        <v>87585</v>
      </c>
    </row>
    <row r="55525" spans="3:3" x14ac:dyDescent="0.25">
      <c r="C55525" t="s">
        <v>87586</v>
      </c>
    </row>
    <row r="55526" spans="3:3" x14ac:dyDescent="0.25">
      <c r="C55526" t="s">
        <v>87587</v>
      </c>
    </row>
    <row r="55527" spans="3:3" x14ac:dyDescent="0.25">
      <c r="C55527" t="s">
        <v>87588</v>
      </c>
    </row>
    <row r="55528" spans="3:3" x14ac:dyDescent="0.25">
      <c r="C55528" t="s">
        <v>87589</v>
      </c>
    </row>
    <row r="55529" spans="3:3" x14ac:dyDescent="0.25">
      <c r="C55529" t="s">
        <v>87590</v>
      </c>
    </row>
    <row r="55530" spans="3:3" x14ac:dyDescent="0.25">
      <c r="C55530" t="s">
        <v>87591</v>
      </c>
    </row>
    <row r="55531" spans="3:3" x14ac:dyDescent="0.25">
      <c r="C55531" t="s">
        <v>87592</v>
      </c>
    </row>
    <row r="55532" spans="3:3" x14ac:dyDescent="0.25">
      <c r="C55532" t="s">
        <v>87593</v>
      </c>
    </row>
    <row r="55533" spans="3:3" x14ac:dyDescent="0.25">
      <c r="C55533" t="s">
        <v>87594</v>
      </c>
    </row>
    <row r="55534" spans="3:3" x14ac:dyDescent="0.25">
      <c r="C55534" t="s">
        <v>87595</v>
      </c>
    </row>
    <row r="55535" spans="3:3" x14ac:dyDescent="0.25">
      <c r="C55535" t="s">
        <v>87596</v>
      </c>
    </row>
    <row r="55536" spans="3:3" x14ac:dyDescent="0.25">
      <c r="C55536" t="s">
        <v>87597</v>
      </c>
    </row>
    <row r="55537" spans="3:3" x14ac:dyDescent="0.25">
      <c r="C55537" t="s">
        <v>87598</v>
      </c>
    </row>
    <row r="55538" spans="3:3" x14ac:dyDescent="0.25">
      <c r="C55538" t="s">
        <v>87599</v>
      </c>
    </row>
    <row r="55539" spans="3:3" x14ac:dyDescent="0.25">
      <c r="C55539" t="s">
        <v>87600</v>
      </c>
    </row>
    <row r="55540" spans="3:3" x14ac:dyDescent="0.25">
      <c r="C55540" t="s">
        <v>87601</v>
      </c>
    </row>
    <row r="55541" spans="3:3" x14ac:dyDescent="0.25">
      <c r="C55541" t="s">
        <v>87602</v>
      </c>
    </row>
    <row r="55542" spans="3:3" x14ac:dyDescent="0.25">
      <c r="C55542" t="s">
        <v>87603</v>
      </c>
    </row>
    <row r="55543" spans="3:3" x14ac:dyDescent="0.25">
      <c r="C55543" t="s">
        <v>87604</v>
      </c>
    </row>
    <row r="55544" spans="3:3" x14ac:dyDescent="0.25">
      <c r="C55544" t="s">
        <v>87605</v>
      </c>
    </row>
    <row r="55545" spans="3:3" x14ac:dyDescent="0.25">
      <c r="C55545" t="s">
        <v>87606</v>
      </c>
    </row>
    <row r="55546" spans="3:3" x14ac:dyDescent="0.25">
      <c r="C55546" t="s">
        <v>87607</v>
      </c>
    </row>
    <row r="55547" spans="3:3" x14ac:dyDescent="0.25">
      <c r="C55547" t="s">
        <v>87608</v>
      </c>
    </row>
    <row r="55548" spans="3:3" x14ac:dyDescent="0.25">
      <c r="C55548" t="s">
        <v>87609</v>
      </c>
    </row>
    <row r="55549" spans="3:3" x14ac:dyDescent="0.25">
      <c r="C55549" t="s">
        <v>87610</v>
      </c>
    </row>
    <row r="55550" spans="3:3" x14ac:dyDescent="0.25">
      <c r="C55550" t="s">
        <v>87611</v>
      </c>
    </row>
    <row r="55551" spans="3:3" x14ac:dyDescent="0.25">
      <c r="C55551" t="s">
        <v>87612</v>
      </c>
    </row>
    <row r="55552" spans="3:3" x14ac:dyDescent="0.25">
      <c r="C55552" t="s">
        <v>87613</v>
      </c>
    </row>
    <row r="55553" spans="3:3" x14ac:dyDescent="0.25">
      <c r="C55553" t="s">
        <v>87614</v>
      </c>
    </row>
    <row r="55554" spans="3:3" x14ac:dyDescent="0.25">
      <c r="C55554" t="s">
        <v>87615</v>
      </c>
    </row>
    <row r="55555" spans="3:3" x14ac:dyDescent="0.25">
      <c r="C55555" t="s">
        <v>87616</v>
      </c>
    </row>
    <row r="55556" spans="3:3" x14ac:dyDescent="0.25">
      <c r="C55556" t="s">
        <v>87617</v>
      </c>
    </row>
    <row r="55557" spans="3:3" x14ac:dyDescent="0.25">
      <c r="C55557" t="s">
        <v>87618</v>
      </c>
    </row>
    <row r="55558" spans="3:3" x14ac:dyDescent="0.25">
      <c r="C55558" t="s">
        <v>87619</v>
      </c>
    </row>
    <row r="55559" spans="3:3" x14ac:dyDescent="0.25">
      <c r="C55559" t="s">
        <v>87620</v>
      </c>
    </row>
    <row r="55560" spans="3:3" x14ac:dyDescent="0.25">
      <c r="C55560" t="s">
        <v>87621</v>
      </c>
    </row>
    <row r="55561" spans="3:3" x14ac:dyDescent="0.25">
      <c r="C55561" t="s">
        <v>87622</v>
      </c>
    </row>
    <row r="55562" spans="3:3" x14ac:dyDescent="0.25">
      <c r="C55562" t="s">
        <v>87623</v>
      </c>
    </row>
    <row r="55563" spans="3:3" x14ac:dyDescent="0.25">
      <c r="C55563" t="s">
        <v>87624</v>
      </c>
    </row>
    <row r="55564" spans="3:3" x14ac:dyDescent="0.25">
      <c r="C55564" t="s">
        <v>87625</v>
      </c>
    </row>
    <row r="55565" spans="3:3" x14ac:dyDescent="0.25">
      <c r="C55565" t="s">
        <v>87626</v>
      </c>
    </row>
    <row r="55566" spans="3:3" x14ac:dyDescent="0.25">
      <c r="C55566" t="s">
        <v>87627</v>
      </c>
    </row>
    <row r="55567" spans="3:3" x14ac:dyDescent="0.25">
      <c r="C55567" t="s">
        <v>87628</v>
      </c>
    </row>
    <row r="55568" spans="3:3" x14ac:dyDescent="0.25">
      <c r="C55568" t="s">
        <v>87629</v>
      </c>
    </row>
    <row r="55569" spans="3:3" x14ac:dyDescent="0.25">
      <c r="C55569" t="s">
        <v>87630</v>
      </c>
    </row>
    <row r="55570" spans="3:3" x14ac:dyDescent="0.25">
      <c r="C55570" t="s">
        <v>87631</v>
      </c>
    </row>
    <row r="55571" spans="3:3" x14ac:dyDescent="0.25">
      <c r="C55571" t="s">
        <v>87632</v>
      </c>
    </row>
    <row r="55572" spans="3:3" x14ac:dyDescent="0.25">
      <c r="C55572" t="s">
        <v>87633</v>
      </c>
    </row>
    <row r="55573" spans="3:3" x14ac:dyDescent="0.25">
      <c r="C55573" t="s">
        <v>87634</v>
      </c>
    </row>
    <row r="55574" spans="3:3" x14ac:dyDescent="0.25">
      <c r="C55574" t="s">
        <v>87635</v>
      </c>
    </row>
    <row r="55575" spans="3:3" x14ac:dyDescent="0.25">
      <c r="C55575" t="s">
        <v>87636</v>
      </c>
    </row>
    <row r="55576" spans="3:3" x14ac:dyDescent="0.25">
      <c r="C55576" t="s">
        <v>87637</v>
      </c>
    </row>
    <row r="55577" spans="3:3" x14ac:dyDescent="0.25">
      <c r="C55577" t="s">
        <v>87638</v>
      </c>
    </row>
    <row r="55578" spans="3:3" x14ac:dyDescent="0.25">
      <c r="C55578" t="s">
        <v>87639</v>
      </c>
    </row>
    <row r="55579" spans="3:3" x14ac:dyDescent="0.25">
      <c r="C55579" t="s">
        <v>87640</v>
      </c>
    </row>
    <row r="55580" spans="3:3" x14ac:dyDescent="0.25">
      <c r="C55580" t="s">
        <v>87641</v>
      </c>
    </row>
    <row r="55581" spans="3:3" x14ac:dyDescent="0.25">
      <c r="C55581" t="s">
        <v>87642</v>
      </c>
    </row>
    <row r="55582" spans="3:3" x14ac:dyDescent="0.25">
      <c r="C55582" t="s">
        <v>87643</v>
      </c>
    </row>
    <row r="55583" spans="3:3" x14ac:dyDescent="0.25">
      <c r="C55583" t="s">
        <v>87644</v>
      </c>
    </row>
    <row r="55584" spans="3:3" x14ac:dyDescent="0.25">
      <c r="C55584" t="s">
        <v>87645</v>
      </c>
    </row>
    <row r="55585" spans="3:3" x14ac:dyDescent="0.25">
      <c r="C55585" t="s">
        <v>87646</v>
      </c>
    </row>
    <row r="55586" spans="3:3" x14ac:dyDescent="0.25">
      <c r="C55586" t="s">
        <v>87647</v>
      </c>
    </row>
    <row r="55587" spans="3:3" x14ac:dyDescent="0.25">
      <c r="C55587" t="s">
        <v>87648</v>
      </c>
    </row>
    <row r="55588" spans="3:3" x14ac:dyDescent="0.25">
      <c r="C55588" t="s">
        <v>87649</v>
      </c>
    </row>
    <row r="55589" spans="3:3" x14ac:dyDescent="0.25">
      <c r="C55589" t="s">
        <v>87650</v>
      </c>
    </row>
    <row r="55590" spans="3:3" x14ac:dyDescent="0.25">
      <c r="C55590" t="s">
        <v>87651</v>
      </c>
    </row>
    <row r="55591" spans="3:3" x14ac:dyDescent="0.25">
      <c r="C55591" t="s">
        <v>87652</v>
      </c>
    </row>
    <row r="55592" spans="3:3" x14ac:dyDescent="0.25">
      <c r="C55592" t="s">
        <v>87653</v>
      </c>
    </row>
    <row r="55593" spans="3:3" x14ac:dyDescent="0.25">
      <c r="C55593" t="s">
        <v>87654</v>
      </c>
    </row>
    <row r="55594" spans="3:3" x14ac:dyDescent="0.25">
      <c r="C55594" t="s">
        <v>87655</v>
      </c>
    </row>
    <row r="55595" spans="3:3" x14ac:dyDescent="0.25">
      <c r="C55595" t="s">
        <v>87656</v>
      </c>
    </row>
    <row r="55596" spans="3:3" x14ac:dyDescent="0.25">
      <c r="C55596" t="s">
        <v>87657</v>
      </c>
    </row>
    <row r="55597" spans="3:3" x14ac:dyDescent="0.25">
      <c r="C55597" t="s">
        <v>87658</v>
      </c>
    </row>
    <row r="55598" spans="3:3" x14ac:dyDescent="0.25">
      <c r="C55598" t="s">
        <v>87659</v>
      </c>
    </row>
    <row r="55599" spans="3:3" x14ac:dyDescent="0.25">
      <c r="C55599" t="s">
        <v>87660</v>
      </c>
    </row>
    <row r="55600" spans="3:3" x14ac:dyDescent="0.25">
      <c r="C55600" t="s">
        <v>87661</v>
      </c>
    </row>
    <row r="55601" spans="3:3" x14ac:dyDescent="0.25">
      <c r="C55601" t="s">
        <v>87662</v>
      </c>
    </row>
    <row r="55602" spans="3:3" x14ac:dyDescent="0.25">
      <c r="C55602" t="s">
        <v>87663</v>
      </c>
    </row>
    <row r="55603" spans="3:3" x14ac:dyDescent="0.25">
      <c r="C55603" t="s">
        <v>87664</v>
      </c>
    </row>
    <row r="55604" spans="3:3" x14ac:dyDescent="0.25">
      <c r="C55604" t="s">
        <v>87665</v>
      </c>
    </row>
    <row r="55605" spans="3:3" x14ac:dyDescent="0.25">
      <c r="C55605" t="s">
        <v>87666</v>
      </c>
    </row>
    <row r="55606" spans="3:3" x14ac:dyDescent="0.25">
      <c r="C55606" t="s">
        <v>87667</v>
      </c>
    </row>
    <row r="55607" spans="3:3" x14ac:dyDescent="0.25">
      <c r="C55607" t="s">
        <v>87668</v>
      </c>
    </row>
    <row r="55608" spans="3:3" x14ac:dyDescent="0.25">
      <c r="C55608" t="s">
        <v>87669</v>
      </c>
    </row>
    <row r="55609" spans="3:3" x14ac:dyDescent="0.25">
      <c r="C55609" t="s">
        <v>87670</v>
      </c>
    </row>
    <row r="55610" spans="3:3" x14ac:dyDescent="0.25">
      <c r="C55610" t="s">
        <v>87671</v>
      </c>
    </row>
    <row r="55611" spans="3:3" x14ac:dyDescent="0.25">
      <c r="C55611" t="s">
        <v>87672</v>
      </c>
    </row>
    <row r="55612" spans="3:3" x14ac:dyDescent="0.25">
      <c r="C55612" t="s">
        <v>87673</v>
      </c>
    </row>
    <row r="55613" spans="3:3" x14ac:dyDescent="0.25">
      <c r="C55613" t="s">
        <v>87674</v>
      </c>
    </row>
    <row r="55614" spans="3:3" x14ac:dyDescent="0.25">
      <c r="C55614" t="s">
        <v>87675</v>
      </c>
    </row>
    <row r="55615" spans="3:3" x14ac:dyDescent="0.25">
      <c r="C55615" t="s">
        <v>87676</v>
      </c>
    </row>
    <row r="55616" spans="3:3" x14ac:dyDescent="0.25">
      <c r="C55616" t="s">
        <v>87677</v>
      </c>
    </row>
    <row r="55617" spans="3:3" x14ac:dyDescent="0.25">
      <c r="C55617" t="s">
        <v>87678</v>
      </c>
    </row>
    <row r="55618" spans="3:3" x14ac:dyDescent="0.25">
      <c r="C55618" t="s">
        <v>87679</v>
      </c>
    </row>
    <row r="55619" spans="3:3" x14ac:dyDescent="0.25">
      <c r="C55619" t="s">
        <v>87680</v>
      </c>
    </row>
    <row r="55620" spans="3:3" x14ac:dyDescent="0.25">
      <c r="C55620" t="s">
        <v>87681</v>
      </c>
    </row>
    <row r="55621" spans="3:3" x14ac:dyDescent="0.25">
      <c r="C55621" t="s">
        <v>87682</v>
      </c>
    </row>
    <row r="55622" spans="3:3" x14ac:dyDescent="0.25">
      <c r="C55622" t="s">
        <v>87683</v>
      </c>
    </row>
    <row r="55623" spans="3:3" x14ac:dyDescent="0.25">
      <c r="C55623" t="s">
        <v>87684</v>
      </c>
    </row>
    <row r="55624" spans="3:3" x14ac:dyDescent="0.25">
      <c r="C55624" t="s">
        <v>87685</v>
      </c>
    </row>
    <row r="55625" spans="3:3" x14ac:dyDescent="0.25">
      <c r="C55625" t="s">
        <v>87686</v>
      </c>
    </row>
    <row r="55626" spans="3:3" x14ac:dyDescent="0.25">
      <c r="C55626" t="s">
        <v>87687</v>
      </c>
    </row>
    <row r="55627" spans="3:3" x14ac:dyDescent="0.25">
      <c r="C55627" t="s">
        <v>87688</v>
      </c>
    </row>
    <row r="55628" spans="3:3" x14ac:dyDescent="0.25">
      <c r="C55628" t="s">
        <v>87689</v>
      </c>
    </row>
    <row r="55629" spans="3:3" x14ac:dyDescent="0.25">
      <c r="C55629" t="s">
        <v>87690</v>
      </c>
    </row>
    <row r="55630" spans="3:3" x14ac:dyDescent="0.25">
      <c r="C55630" t="s">
        <v>87691</v>
      </c>
    </row>
    <row r="55631" spans="3:3" x14ac:dyDescent="0.25">
      <c r="C55631" t="s">
        <v>87692</v>
      </c>
    </row>
    <row r="55632" spans="3:3" x14ac:dyDescent="0.25">
      <c r="C55632" t="s">
        <v>87693</v>
      </c>
    </row>
    <row r="55633" spans="3:3" x14ac:dyDescent="0.25">
      <c r="C55633" t="s">
        <v>87694</v>
      </c>
    </row>
    <row r="55634" spans="3:3" x14ac:dyDescent="0.25">
      <c r="C55634" t="s">
        <v>87695</v>
      </c>
    </row>
    <row r="55635" spans="3:3" x14ac:dyDescent="0.25">
      <c r="C55635" t="s">
        <v>87696</v>
      </c>
    </row>
    <row r="55636" spans="3:3" x14ac:dyDescent="0.25">
      <c r="C55636" t="s">
        <v>87697</v>
      </c>
    </row>
    <row r="55637" spans="3:3" x14ac:dyDescent="0.25">
      <c r="C55637" t="s">
        <v>87698</v>
      </c>
    </row>
    <row r="55638" spans="3:3" x14ac:dyDescent="0.25">
      <c r="C55638" t="s">
        <v>87699</v>
      </c>
    </row>
    <row r="55639" spans="3:3" x14ac:dyDescent="0.25">
      <c r="C55639" t="s">
        <v>87700</v>
      </c>
    </row>
    <row r="55640" spans="3:3" x14ac:dyDescent="0.25">
      <c r="C55640" t="s">
        <v>87701</v>
      </c>
    </row>
    <row r="55641" spans="3:3" x14ac:dyDescent="0.25">
      <c r="C55641" t="s">
        <v>87702</v>
      </c>
    </row>
    <row r="55642" spans="3:3" x14ac:dyDescent="0.25">
      <c r="C55642" t="s">
        <v>87703</v>
      </c>
    </row>
    <row r="55643" spans="3:3" x14ac:dyDescent="0.25">
      <c r="C55643" t="s">
        <v>87704</v>
      </c>
    </row>
    <row r="55644" spans="3:3" x14ac:dyDescent="0.25">
      <c r="C55644" t="s">
        <v>87705</v>
      </c>
    </row>
    <row r="55645" spans="3:3" x14ac:dyDescent="0.25">
      <c r="C55645" t="s">
        <v>87706</v>
      </c>
    </row>
    <row r="55646" spans="3:3" x14ac:dyDescent="0.25">
      <c r="C55646" t="s">
        <v>87707</v>
      </c>
    </row>
    <row r="55647" spans="3:3" x14ac:dyDescent="0.25">
      <c r="C55647" t="s">
        <v>87708</v>
      </c>
    </row>
    <row r="55648" spans="3:3" x14ac:dyDescent="0.25">
      <c r="C55648" t="s">
        <v>87709</v>
      </c>
    </row>
    <row r="55649" spans="3:3" x14ac:dyDescent="0.25">
      <c r="C55649" t="s">
        <v>87710</v>
      </c>
    </row>
    <row r="55650" spans="3:3" x14ac:dyDescent="0.25">
      <c r="C55650" t="s">
        <v>87711</v>
      </c>
    </row>
    <row r="55651" spans="3:3" x14ac:dyDescent="0.25">
      <c r="C55651" t="s">
        <v>87712</v>
      </c>
    </row>
    <row r="55652" spans="3:3" x14ac:dyDescent="0.25">
      <c r="C55652" t="s">
        <v>87713</v>
      </c>
    </row>
    <row r="55653" spans="3:3" x14ac:dyDescent="0.25">
      <c r="C55653" t="s">
        <v>87714</v>
      </c>
    </row>
    <row r="55654" spans="3:3" x14ac:dyDescent="0.25">
      <c r="C55654" t="s">
        <v>87715</v>
      </c>
    </row>
    <row r="55655" spans="3:3" x14ac:dyDescent="0.25">
      <c r="C55655" t="s">
        <v>87716</v>
      </c>
    </row>
    <row r="55656" spans="3:3" x14ac:dyDescent="0.25">
      <c r="C55656" t="s">
        <v>87717</v>
      </c>
    </row>
    <row r="55657" spans="3:3" x14ac:dyDescent="0.25">
      <c r="C55657" t="s">
        <v>87718</v>
      </c>
    </row>
    <row r="55658" spans="3:3" x14ac:dyDescent="0.25">
      <c r="C55658" t="s">
        <v>87719</v>
      </c>
    </row>
    <row r="55659" spans="3:3" x14ac:dyDescent="0.25">
      <c r="C55659" t="s">
        <v>87720</v>
      </c>
    </row>
    <row r="55660" spans="3:3" x14ac:dyDescent="0.25">
      <c r="C55660" t="s">
        <v>87721</v>
      </c>
    </row>
    <row r="55661" spans="3:3" x14ac:dyDescent="0.25">
      <c r="C55661" t="s">
        <v>87722</v>
      </c>
    </row>
    <row r="55662" spans="3:3" x14ac:dyDescent="0.25">
      <c r="C55662" t="s">
        <v>87723</v>
      </c>
    </row>
    <row r="55663" spans="3:3" x14ac:dyDescent="0.25">
      <c r="C55663" t="s">
        <v>87724</v>
      </c>
    </row>
    <row r="55664" spans="3:3" x14ac:dyDescent="0.25">
      <c r="C55664" t="s">
        <v>87725</v>
      </c>
    </row>
    <row r="55665" spans="3:3" x14ac:dyDescent="0.25">
      <c r="C55665" t="s">
        <v>87726</v>
      </c>
    </row>
    <row r="55666" spans="3:3" x14ac:dyDescent="0.25">
      <c r="C55666" t="s">
        <v>87727</v>
      </c>
    </row>
    <row r="55667" spans="3:3" x14ac:dyDescent="0.25">
      <c r="C55667" t="s">
        <v>87728</v>
      </c>
    </row>
    <row r="55668" spans="3:3" x14ac:dyDescent="0.25">
      <c r="C55668" t="s">
        <v>87729</v>
      </c>
    </row>
    <row r="55669" spans="3:3" x14ac:dyDescent="0.25">
      <c r="C55669" t="s">
        <v>87730</v>
      </c>
    </row>
    <row r="55670" spans="3:3" x14ac:dyDescent="0.25">
      <c r="C55670" t="s">
        <v>87731</v>
      </c>
    </row>
    <row r="55671" spans="3:3" x14ac:dyDescent="0.25">
      <c r="C55671" t="s">
        <v>87732</v>
      </c>
    </row>
    <row r="55672" spans="3:3" x14ac:dyDescent="0.25">
      <c r="C55672" t="s">
        <v>87733</v>
      </c>
    </row>
    <row r="55673" spans="3:3" x14ac:dyDescent="0.25">
      <c r="C55673" t="s">
        <v>87734</v>
      </c>
    </row>
    <row r="55674" spans="3:3" x14ac:dyDescent="0.25">
      <c r="C55674" t="s">
        <v>87735</v>
      </c>
    </row>
    <row r="55675" spans="3:3" x14ac:dyDescent="0.25">
      <c r="C55675" t="s">
        <v>87736</v>
      </c>
    </row>
    <row r="55676" spans="3:3" x14ac:dyDescent="0.25">
      <c r="C55676" t="s">
        <v>87737</v>
      </c>
    </row>
    <row r="55677" spans="3:3" x14ac:dyDescent="0.25">
      <c r="C55677" t="s">
        <v>87738</v>
      </c>
    </row>
    <row r="55678" spans="3:3" x14ac:dyDescent="0.25">
      <c r="C55678" t="s">
        <v>87739</v>
      </c>
    </row>
    <row r="55679" spans="3:3" x14ac:dyDescent="0.25">
      <c r="C55679" t="s">
        <v>87740</v>
      </c>
    </row>
    <row r="55680" spans="3:3" x14ac:dyDescent="0.25">
      <c r="C55680" t="s">
        <v>87741</v>
      </c>
    </row>
    <row r="55681" spans="3:3" x14ac:dyDescent="0.25">
      <c r="C55681" t="s">
        <v>87742</v>
      </c>
    </row>
    <row r="55682" spans="3:3" x14ac:dyDescent="0.25">
      <c r="C55682" t="s">
        <v>87743</v>
      </c>
    </row>
    <row r="55683" spans="3:3" x14ac:dyDescent="0.25">
      <c r="C55683" t="s">
        <v>87744</v>
      </c>
    </row>
    <row r="55684" spans="3:3" x14ac:dyDescent="0.25">
      <c r="C55684" t="s">
        <v>87745</v>
      </c>
    </row>
    <row r="55685" spans="3:3" x14ac:dyDescent="0.25">
      <c r="C55685" t="s">
        <v>87746</v>
      </c>
    </row>
    <row r="55686" spans="3:3" x14ac:dyDescent="0.25">
      <c r="C55686" t="s">
        <v>87747</v>
      </c>
    </row>
    <row r="55687" spans="3:3" x14ac:dyDescent="0.25">
      <c r="C55687" t="s">
        <v>87748</v>
      </c>
    </row>
    <row r="55688" spans="3:3" x14ac:dyDescent="0.25">
      <c r="C55688" t="s">
        <v>87749</v>
      </c>
    </row>
    <row r="55689" spans="3:3" x14ac:dyDescent="0.25">
      <c r="C55689" t="s">
        <v>87750</v>
      </c>
    </row>
    <row r="55690" spans="3:3" x14ac:dyDescent="0.25">
      <c r="C55690" t="s">
        <v>87751</v>
      </c>
    </row>
    <row r="55691" spans="3:3" x14ac:dyDescent="0.25">
      <c r="C55691" t="s">
        <v>87752</v>
      </c>
    </row>
    <row r="55692" spans="3:3" x14ac:dyDescent="0.25">
      <c r="C55692" t="s">
        <v>87753</v>
      </c>
    </row>
    <row r="55693" spans="3:3" x14ac:dyDescent="0.25">
      <c r="C55693" t="s">
        <v>87754</v>
      </c>
    </row>
    <row r="55694" spans="3:3" x14ac:dyDescent="0.25">
      <c r="C55694" t="s">
        <v>87755</v>
      </c>
    </row>
    <row r="55695" spans="3:3" x14ac:dyDescent="0.25">
      <c r="C55695" t="s">
        <v>87756</v>
      </c>
    </row>
    <row r="55696" spans="3:3" x14ac:dyDescent="0.25">
      <c r="C55696" t="s">
        <v>87757</v>
      </c>
    </row>
    <row r="55697" spans="3:3" x14ac:dyDescent="0.25">
      <c r="C55697" t="s">
        <v>87758</v>
      </c>
    </row>
    <row r="55698" spans="3:3" x14ac:dyDescent="0.25">
      <c r="C55698" t="s">
        <v>87759</v>
      </c>
    </row>
    <row r="55699" spans="3:3" x14ac:dyDescent="0.25">
      <c r="C55699" t="s">
        <v>87760</v>
      </c>
    </row>
    <row r="55700" spans="3:3" x14ac:dyDescent="0.25">
      <c r="C55700" t="s">
        <v>87761</v>
      </c>
    </row>
    <row r="55701" spans="3:3" x14ac:dyDescent="0.25">
      <c r="C55701" t="s">
        <v>87762</v>
      </c>
    </row>
    <row r="55702" spans="3:3" x14ac:dyDescent="0.25">
      <c r="C55702" t="s">
        <v>87763</v>
      </c>
    </row>
    <row r="55703" spans="3:3" x14ac:dyDescent="0.25">
      <c r="C55703" t="s">
        <v>87764</v>
      </c>
    </row>
    <row r="55704" spans="3:3" x14ac:dyDescent="0.25">
      <c r="C55704" t="s">
        <v>87765</v>
      </c>
    </row>
    <row r="55705" spans="3:3" x14ac:dyDescent="0.25">
      <c r="C55705" t="s">
        <v>87766</v>
      </c>
    </row>
    <row r="55706" spans="3:3" x14ac:dyDescent="0.25">
      <c r="C55706" t="s">
        <v>87767</v>
      </c>
    </row>
    <row r="55707" spans="3:3" x14ac:dyDescent="0.25">
      <c r="C55707" t="s">
        <v>87768</v>
      </c>
    </row>
    <row r="55708" spans="3:3" x14ac:dyDescent="0.25">
      <c r="C55708" t="s">
        <v>87769</v>
      </c>
    </row>
    <row r="55709" spans="3:3" x14ac:dyDescent="0.25">
      <c r="C55709" t="s">
        <v>87770</v>
      </c>
    </row>
    <row r="55710" spans="3:3" x14ac:dyDescent="0.25">
      <c r="C55710" t="s">
        <v>87771</v>
      </c>
    </row>
    <row r="55711" spans="3:3" x14ac:dyDescent="0.25">
      <c r="C55711" t="s">
        <v>87772</v>
      </c>
    </row>
    <row r="55712" spans="3:3" x14ac:dyDescent="0.25">
      <c r="C55712" t="s">
        <v>87773</v>
      </c>
    </row>
    <row r="55713" spans="3:3" x14ac:dyDescent="0.25">
      <c r="C55713" t="s">
        <v>87774</v>
      </c>
    </row>
    <row r="55714" spans="3:3" x14ac:dyDescent="0.25">
      <c r="C55714" t="s">
        <v>87775</v>
      </c>
    </row>
    <row r="55715" spans="3:3" x14ac:dyDescent="0.25">
      <c r="C55715" t="s">
        <v>87776</v>
      </c>
    </row>
    <row r="55716" spans="3:3" x14ac:dyDescent="0.25">
      <c r="C55716" t="s">
        <v>87777</v>
      </c>
    </row>
    <row r="55717" spans="3:3" x14ac:dyDescent="0.25">
      <c r="C55717" t="s">
        <v>87778</v>
      </c>
    </row>
    <row r="55718" spans="3:3" x14ac:dyDescent="0.25">
      <c r="C55718" t="s">
        <v>87779</v>
      </c>
    </row>
    <row r="55719" spans="3:3" x14ac:dyDescent="0.25">
      <c r="C55719" t="s">
        <v>87780</v>
      </c>
    </row>
    <row r="55720" spans="3:3" x14ac:dyDescent="0.25">
      <c r="C55720" t="s">
        <v>87781</v>
      </c>
    </row>
    <row r="55721" spans="3:3" x14ac:dyDescent="0.25">
      <c r="C55721" t="s">
        <v>87782</v>
      </c>
    </row>
    <row r="55722" spans="3:3" x14ac:dyDescent="0.25">
      <c r="C55722" t="s">
        <v>87783</v>
      </c>
    </row>
    <row r="55723" spans="3:3" x14ac:dyDescent="0.25">
      <c r="C55723" t="s">
        <v>87784</v>
      </c>
    </row>
    <row r="55724" spans="3:3" x14ac:dyDescent="0.25">
      <c r="C55724" t="s">
        <v>87785</v>
      </c>
    </row>
    <row r="55725" spans="3:3" x14ac:dyDescent="0.25">
      <c r="C55725" t="s">
        <v>87786</v>
      </c>
    </row>
    <row r="55726" spans="3:3" x14ac:dyDescent="0.25">
      <c r="C55726" t="s">
        <v>87787</v>
      </c>
    </row>
    <row r="55727" spans="3:3" x14ac:dyDescent="0.25">
      <c r="C55727" t="s">
        <v>87788</v>
      </c>
    </row>
    <row r="55728" spans="3:3" x14ac:dyDescent="0.25">
      <c r="C55728" t="s">
        <v>87789</v>
      </c>
    </row>
    <row r="55729" spans="3:3" x14ac:dyDescent="0.25">
      <c r="C55729" t="s">
        <v>87790</v>
      </c>
    </row>
    <row r="55730" spans="3:3" x14ac:dyDescent="0.25">
      <c r="C55730" t="s">
        <v>87791</v>
      </c>
    </row>
    <row r="55731" spans="3:3" x14ac:dyDescent="0.25">
      <c r="C55731" t="s">
        <v>87792</v>
      </c>
    </row>
    <row r="55732" spans="3:3" x14ac:dyDescent="0.25">
      <c r="C55732" t="s">
        <v>87793</v>
      </c>
    </row>
    <row r="55733" spans="3:3" x14ac:dyDescent="0.25">
      <c r="C55733" t="s">
        <v>87794</v>
      </c>
    </row>
    <row r="55734" spans="3:3" x14ac:dyDescent="0.25">
      <c r="C55734" t="s">
        <v>87795</v>
      </c>
    </row>
    <row r="55735" spans="3:3" x14ac:dyDescent="0.25">
      <c r="C55735" t="s">
        <v>87796</v>
      </c>
    </row>
    <row r="55736" spans="3:3" x14ac:dyDescent="0.25">
      <c r="C55736" t="s">
        <v>87797</v>
      </c>
    </row>
    <row r="55737" spans="3:3" x14ac:dyDescent="0.25">
      <c r="C55737" t="s">
        <v>87798</v>
      </c>
    </row>
    <row r="55738" spans="3:3" x14ac:dyDescent="0.25">
      <c r="C55738" t="s">
        <v>87799</v>
      </c>
    </row>
    <row r="55739" spans="3:3" x14ac:dyDescent="0.25">
      <c r="C55739" t="s">
        <v>87800</v>
      </c>
    </row>
    <row r="55740" spans="3:3" x14ac:dyDescent="0.25">
      <c r="C55740" t="s">
        <v>87801</v>
      </c>
    </row>
    <row r="55741" spans="3:3" x14ac:dyDescent="0.25">
      <c r="C55741" t="s">
        <v>87802</v>
      </c>
    </row>
    <row r="55742" spans="3:3" x14ac:dyDescent="0.25">
      <c r="C55742" t="s">
        <v>87803</v>
      </c>
    </row>
    <row r="55743" spans="3:3" x14ac:dyDescent="0.25">
      <c r="C55743" t="s">
        <v>87804</v>
      </c>
    </row>
    <row r="55744" spans="3:3" x14ac:dyDescent="0.25">
      <c r="C55744" t="s">
        <v>87805</v>
      </c>
    </row>
    <row r="55745" spans="3:3" x14ac:dyDescent="0.25">
      <c r="C55745" t="s">
        <v>87806</v>
      </c>
    </row>
    <row r="55746" spans="3:3" x14ac:dyDescent="0.25">
      <c r="C55746" t="s">
        <v>87807</v>
      </c>
    </row>
    <row r="55747" spans="3:3" x14ac:dyDescent="0.25">
      <c r="C55747" t="s">
        <v>87808</v>
      </c>
    </row>
    <row r="55748" spans="3:3" x14ac:dyDescent="0.25">
      <c r="C55748" t="s">
        <v>87809</v>
      </c>
    </row>
    <row r="55749" spans="3:3" x14ac:dyDescent="0.25">
      <c r="C55749" t="s">
        <v>87810</v>
      </c>
    </row>
    <row r="55750" spans="3:3" x14ac:dyDescent="0.25">
      <c r="C55750" t="s">
        <v>87811</v>
      </c>
    </row>
    <row r="55751" spans="3:3" x14ac:dyDescent="0.25">
      <c r="C55751" t="s">
        <v>87812</v>
      </c>
    </row>
    <row r="55752" spans="3:3" x14ac:dyDescent="0.25">
      <c r="C55752" t="s">
        <v>87813</v>
      </c>
    </row>
    <row r="55753" spans="3:3" x14ac:dyDescent="0.25">
      <c r="C55753" t="s">
        <v>87814</v>
      </c>
    </row>
    <row r="55754" spans="3:3" x14ac:dyDescent="0.25">
      <c r="C55754" t="s">
        <v>87815</v>
      </c>
    </row>
    <row r="55755" spans="3:3" x14ac:dyDescent="0.25">
      <c r="C55755" t="s">
        <v>87816</v>
      </c>
    </row>
    <row r="55756" spans="3:3" x14ac:dyDescent="0.25">
      <c r="C55756" t="s">
        <v>87817</v>
      </c>
    </row>
    <row r="55757" spans="3:3" x14ac:dyDescent="0.25">
      <c r="C55757" t="s">
        <v>87818</v>
      </c>
    </row>
    <row r="55758" spans="3:3" x14ac:dyDescent="0.25">
      <c r="C55758" t="s">
        <v>87819</v>
      </c>
    </row>
    <row r="55759" spans="3:3" x14ac:dyDescent="0.25">
      <c r="C55759" t="s">
        <v>87820</v>
      </c>
    </row>
    <row r="55760" spans="3:3" x14ac:dyDescent="0.25">
      <c r="C55760" t="s">
        <v>87821</v>
      </c>
    </row>
    <row r="55761" spans="3:3" x14ac:dyDescent="0.25">
      <c r="C55761" t="s">
        <v>87822</v>
      </c>
    </row>
    <row r="55762" spans="3:3" x14ac:dyDescent="0.25">
      <c r="C55762" t="s">
        <v>87823</v>
      </c>
    </row>
    <row r="55763" spans="3:3" x14ac:dyDescent="0.25">
      <c r="C55763" t="s">
        <v>87824</v>
      </c>
    </row>
    <row r="55764" spans="3:3" x14ac:dyDescent="0.25">
      <c r="C55764" t="s">
        <v>87825</v>
      </c>
    </row>
    <row r="55765" spans="3:3" x14ac:dyDescent="0.25">
      <c r="C55765" t="s">
        <v>87826</v>
      </c>
    </row>
    <row r="55766" spans="3:3" x14ac:dyDescent="0.25">
      <c r="C55766" t="s">
        <v>87827</v>
      </c>
    </row>
    <row r="55767" spans="3:3" x14ac:dyDescent="0.25">
      <c r="C55767" t="s">
        <v>87828</v>
      </c>
    </row>
    <row r="55768" spans="3:3" x14ac:dyDescent="0.25">
      <c r="C55768" t="s">
        <v>87829</v>
      </c>
    </row>
    <row r="55769" spans="3:3" x14ac:dyDescent="0.25">
      <c r="C55769" t="s">
        <v>87830</v>
      </c>
    </row>
    <row r="55770" spans="3:3" x14ac:dyDescent="0.25">
      <c r="C55770" t="s">
        <v>87831</v>
      </c>
    </row>
    <row r="55771" spans="3:3" x14ac:dyDescent="0.25">
      <c r="C55771" t="s">
        <v>87832</v>
      </c>
    </row>
    <row r="55772" spans="3:3" x14ac:dyDescent="0.25">
      <c r="C55772" t="s">
        <v>87833</v>
      </c>
    </row>
    <row r="55773" spans="3:3" x14ac:dyDescent="0.25">
      <c r="C55773" t="s">
        <v>87834</v>
      </c>
    </row>
    <row r="55774" spans="3:3" x14ac:dyDescent="0.25">
      <c r="C55774" t="s">
        <v>87835</v>
      </c>
    </row>
    <row r="55775" spans="3:3" x14ac:dyDescent="0.25">
      <c r="C55775" t="s">
        <v>87836</v>
      </c>
    </row>
    <row r="55776" spans="3:3" x14ac:dyDescent="0.25">
      <c r="C55776" t="s">
        <v>87837</v>
      </c>
    </row>
    <row r="55777" spans="3:3" x14ac:dyDescent="0.25">
      <c r="C55777" t="s">
        <v>87838</v>
      </c>
    </row>
    <row r="55778" spans="3:3" x14ac:dyDescent="0.25">
      <c r="C55778" t="s">
        <v>87839</v>
      </c>
    </row>
    <row r="55779" spans="3:3" x14ac:dyDescent="0.25">
      <c r="C55779" t="s">
        <v>87840</v>
      </c>
    </row>
    <row r="55780" spans="3:3" x14ac:dyDescent="0.25">
      <c r="C55780" t="s">
        <v>87841</v>
      </c>
    </row>
    <row r="55781" spans="3:3" x14ac:dyDescent="0.25">
      <c r="C55781" t="s">
        <v>87842</v>
      </c>
    </row>
    <row r="55782" spans="3:3" x14ac:dyDescent="0.25">
      <c r="C55782" t="s">
        <v>87843</v>
      </c>
    </row>
    <row r="55783" spans="3:3" x14ac:dyDescent="0.25">
      <c r="C55783" t="s">
        <v>87844</v>
      </c>
    </row>
    <row r="55784" spans="3:3" x14ac:dyDescent="0.25">
      <c r="C55784" t="s">
        <v>87845</v>
      </c>
    </row>
    <row r="55785" spans="3:3" x14ac:dyDescent="0.25">
      <c r="C55785" t="s">
        <v>87846</v>
      </c>
    </row>
    <row r="55786" spans="3:3" x14ac:dyDescent="0.25">
      <c r="C55786" t="s">
        <v>87847</v>
      </c>
    </row>
    <row r="55787" spans="3:3" x14ac:dyDescent="0.25">
      <c r="C55787" t="s">
        <v>87848</v>
      </c>
    </row>
    <row r="55788" spans="3:3" x14ac:dyDescent="0.25">
      <c r="C55788" t="s">
        <v>87849</v>
      </c>
    </row>
    <row r="55789" spans="3:3" x14ac:dyDescent="0.25">
      <c r="C55789" t="s">
        <v>87850</v>
      </c>
    </row>
    <row r="55790" spans="3:3" x14ac:dyDescent="0.25">
      <c r="C55790" t="s">
        <v>87851</v>
      </c>
    </row>
    <row r="55791" spans="3:3" x14ac:dyDescent="0.25">
      <c r="C55791" t="s">
        <v>87852</v>
      </c>
    </row>
    <row r="55792" spans="3:3" x14ac:dyDescent="0.25">
      <c r="C55792" t="s">
        <v>87853</v>
      </c>
    </row>
    <row r="55793" spans="3:3" x14ac:dyDescent="0.25">
      <c r="C55793" t="s">
        <v>87854</v>
      </c>
    </row>
    <row r="55794" spans="3:3" x14ac:dyDescent="0.25">
      <c r="C55794" t="s">
        <v>87855</v>
      </c>
    </row>
    <row r="55795" spans="3:3" x14ac:dyDescent="0.25">
      <c r="C55795" t="s">
        <v>87856</v>
      </c>
    </row>
    <row r="55796" spans="3:3" x14ac:dyDescent="0.25">
      <c r="C55796" t="s">
        <v>87857</v>
      </c>
    </row>
    <row r="55797" spans="3:3" x14ac:dyDescent="0.25">
      <c r="C55797" t="s">
        <v>87858</v>
      </c>
    </row>
    <row r="55798" spans="3:3" x14ac:dyDescent="0.25">
      <c r="C55798" t="s">
        <v>87859</v>
      </c>
    </row>
    <row r="55799" spans="3:3" x14ac:dyDescent="0.25">
      <c r="C55799" t="s">
        <v>87860</v>
      </c>
    </row>
    <row r="55800" spans="3:3" x14ac:dyDescent="0.25">
      <c r="C55800" t="s">
        <v>87861</v>
      </c>
    </row>
    <row r="55801" spans="3:3" x14ac:dyDescent="0.25">
      <c r="C55801" t="s">
        <v>87862</v>
      </c>
    </row>
    <row r="55802" spans="3:3" x14ac:dyDescent="0.25">
      <c r="C55802" t="s">
        <v>87863</v>
      </c>
    </row>
    <row r="55803" spans="3:3" x14ac:dyDescent="0.25">
      <c r="C55803" t="s">
        <v>87864</v>
      </c>
    </row>
    <row r="55804" spans="3:3" x14ac:dyDescent="0.25">
      <c r="C55804" t="s">
        <v>87865</v>
      </c>
    </row>
    <row r="55805" spans="3:3" x14ac:dyDescent="0.25">
      <c r="C55805" t="s">
        <v>87866</v>
      </c>
    </row>
    <row r="55806" spans="3:3" x14ac:dyDescent="0.25">
      <c r="C55806" t="s">
        <v>87867</v>
      </c>
    </row>
    <row r="55807" spans="3:3" x14ac:dyDescent="0.25">
      <c r="C55807" t="s">
        <v>87868</v>
      </c>
    </row>
    <row r="55808" spans="3:3" x14ac:dyDescent="0.25">
      <c r="C55808" t="s">
        <v>87869</v>
      </c>
    </row>
    <row r="55809" spans="3:3" x14ac:dyDescent="0.25">
      <c r="C55809" t="s">
        <v>87870</v>
      </c>
    </row>
    <row r="55810" spans="3:3" x14ac:dyDescent="0.25">
      <c r="C55810" t="s">
        <v>87871</v>
      </c>
    </row>
    <row r="55811" spans="3:3" x14ac:dyDescent="0.25">
      <c r="C55811" t="s">
        <v>87872</v>
      </c>
    </row>
    <row r="55812" spans="3:3" x14ac:dyDescent="0.25">
      <c r="C55812" t="s">
        <v>87873</v>
      </c>
    </row>
    <row r="55813" spans="3:3" x14ac:dyDescent="0.25">
      <c r="C55813" t="s">
        <v>87874</v>
      </c>
    </row>
    <row r="55814" spans="3:3" x14ac:dyDescent="0.25">
      <c r="C55814" t="s">
        <v>87875</v>
      </c>
    </row>
    <row r="55815" spans="3:3" x14ac:dyDescent="0.25">
      <c r="C55815" t="s">
        <v>87876</v>
      </c>
    </row>
    <row r="55816" spans="3:3" x14ac:dyDescent="0.25">
      <c r="C55816" t="s">
        <v>87877</v>
      </c>
    </row>
    <row r="55817" spans="3:3" x14ac:dyDescent="0.25">
      <c r="C55817" t="s">
        <v>87878</v>
      </c>
    </row>
    <row r="55818" spans="3:3" x14ac:dyDescent="0.25">
      <c r="C55818" t="s">
        <v>87879</v>
      </c>
    </row>
    <row r="55819" spans="3:3" x14ac:dyDescent="0.25">
      <c r="C55819" t="s">
        <v>87880</v>
      </c>
    </row>
    <row r="55820" spans="3:3" x14ac:dyDescent="0.25">
      <c r="C55820" t="s">
        <v>87881</v>
      </c>
    </row>
    <row r="55821" spans="3:3" x14ac:dyDescent="0.25">
      <c r="C55821" t="s">
        <v>87882</v>
      </c>
    </row>
    <row r="55822" spans="3:3" x14ac:dyDescent="0.25">
      <c r="C55822" t="s">
        <v>87883</v>
      </c>
    </row>
    <row r="55823" spans="3:3" x14ac:dyDescent="0.25">
      <c r="C55823" t="s">
        <v>87884</v>
      </c>
    </row>
    <row r="55824" spans="3:3" x14ac:dyDescent="0.25">
      <c r="C55824" t="s">
        <v>87885</v>
      </c>
    </row>
    <row r="55825" spans="3:3" x14ac:dyDescent="0.25">
      <c r="C55825" t="s">
        <v>87886</v>
      </c>
    </row>
    <row r="55826" spans="3:3" x14ac:dyDescent="0.25">
      <c r="C55826" t="s">
        <v>87887</v>
      </c>
    </row>
    <row r="55827" spans="3:3" x14ac:dyDescent="0.25">
      <c r="C55827" t="s">
        <v>87888</v>
      </c>
    </row>
    <row r="55828" spans="3:3" x14ac:dyDescent="0.25">
      <c r="C55828" t="s">
        <v>87889</v>
      </c>
    </row>
    <row r="55829" spans="3:3" x14ac:dyDescent="0.25">
      <c r="C55829" t="s">
        <v>87890</v>
      </c>
    </row>
    <row r="55830" spans="3:3" x14ac:dyDescent="0.25">
      <c r="C55830" t="s">
        <v>87891</v>
      </c>
    </row>
    <row r="55831" spans="3:3" x14ac:dyDescent="0.25">
      <c r="C55831" t="s">
        <v>87892</v>
      </c>
    </row>
    <row r="55832" spans="3:3" x14ac:dyDescent="0.25">
      <c r="C55832" t="s">
        <v>87893</v>
      </c>
    </row>
    <row r="55833" spans="3:3" x14ac:dyDescent="0.25">
      <c r="C55833" t="s">
        <v>87894</v>
      </c>
    </row>
    <row r="55834" spans="3:3" x14ac:dyDescent="0.25">
      <c r="C55834" t="s">
        <v>87895</v>
      </c>
    </row>
    <row r="55835" spans="3:3" x14ac:dyDescent="0.25">
      <c r="C55835" t="s">
        <v>87896</v>
      </c>
    </row>
    <row r="55836" spans="3:3" x14ac:dyDescent="0.25">
      <c r="C55836" t="s">
        <v>87897</v>
      </c>
    </row>
    <row r="55837" spans="3:3" x14ac:dyDescent="0.25">
      <c r="C55837" t="s">
        <v>87898</v>
      </c>
    </row>
    <row r="55838" spans="3:3" x14ac:dyDescent="0.25">
      <c r="C55838" t="s">
        <v>87899</v>
      </c>
    </row>
    <row r="55839" spans="3:3" x14ac:dyDescent="0.25">
      <c r="C55839" t="s">
        <v>87900</v>
      </c>
    </row>
    <row r="55840" spans="3:3" x14ac:dyDescent="0.25">
      <c r="C55840" t="s">
        <v>87901</v>
      </c>
    </row>
    <row r="55841" spans="3:3" x14ac:dyDescent="0.25">
      <c r="C55841" t="s">
        <v>87902</v>
      </c>
    </row>
    <row r="55842" spans="3:3" x14ac:dyDescent="0.25">
      <c r="C55842" t="s">
        <v>87903</v>
      </c>
    </row>
    <row r="55843" spans="3:3" x14ac:dyDescent="0.25">
      <c r="C55843" t="s">
        <v>87904</v>
      </c>
    </row>
    <row r="55844" spans="3:3" x14ac:dyDescent="0.25">
      <c r="C55844" t="s">
        <v>87905</v>
      </c>
    </row>
    <row r="55845" spans="3:3" x14ac:dyDescent="0.25">
      <c r="C55845" t="s">
        <v>87906</v>
      </c>
    </row>
    <row r="55846" spans="3:3" x14ac:dyDescent="0.25">
      <c r="C55846" t="s">
        <v>87907</v>
      </c>
    </row>
    <row r="55847" spans="3:3" x14ac:dyDescent="0.25">
      <c r="C55847" t="s">
        <v>87908</v>
      </c>
    </row>
    <row r="55848" spans="3:3" x14ac:dyDescent="0.25">
      <c r="C55848" t="s">
        <v>87909</v>
      </c>
    </row>
    <row r="55849" spans="3:3" x14ac:dyDescent="0.25">
      <c r="C55849" t="s">
        <v>87910</v>
      </c>
    </row>
    <row r="55850" spans="3:3" x14ac:dyDescent="0.25">
      <c r="C55850" t="s">
        <v>87911</v>
      </c>
    </row>
    <row r="55851" spans="3:3" x14ac:dyDescent="0.25">
      <c r="C55851" t="s">
        <v>87912</v>
      </c>
    </row>
    <row r="55852" spans="3:3" x14ac:dyDescent="0.25">
      <c r="C55852" t="s">
        <v>87913</v>
      </c>
    </row>
    <row r="55853" spans="3:3" x14ac:dyDescent="0.25">
      <c r="C55853" t="s">
        <v>87914</v>
      </c>
    </row>
    <row r="55854" spans="3:3" x14ac:dyDescent="0.25">
      <c r="C55854" t="s">
        <v>87915</v>
      </c>
    </row>
    <row r="55855" spans="3:3" x14ac:dyDescent="0.25">
      <c r="C55855" t="s">
        <v>87916</v>
      </c>
    </row>
    <row r="55856" spans="3:3" x14ac:dyDescent="0.25">
      <c r="C55856" t="s">
        <v>87917</v>
      </c>
    </row>
    <row r="55857" spans="3:3" x14ac:dyDescent="0.25">
      <c r="C55857" t="s">
        <v>87918</v>
      </c>
    </row>
    <row r="55858" spans="3:3" x14ac:dyDescent="0.25">
      <c r="C55858" t="s">
        <v>87919</v>
      </c>
    </row>
    <row r="55859" spans="3:3" x14ac:dyDescent="0.25">
      <c r="C55859" t="s">
        <v>87920</v>
      </c>
    </row>
    <row r="55860" spans="3:3" x14ac:dyDescent="0.25">
      <c r="C55860" t="s">
        <v>87921</v>
      </c>
    </row>
    <row r="55861" spans="3:3" x14ac:dyDescent="0.25">
      <c r="C55861" t="s">
        <v>87922</v>
      </c>
    </row>
    <row r="55862" spans="3:3" x14ac:dyDescent="0.25">
      <c r="C55862" t="s">
        <v>87923</v>
      </c>
    </row>
    <row r="55863" spans="3:3" x14ac:dyDescent="0.25">
      <c r="C55863" t="s">
        <v>87924</v>
      </c>
    </row>
    <row r="55864" spans="3:3" x14ac:dyDescent="0.25">
      <c r="C55864" t="s">
        <v>87925</v>
      </c>
    </row>
    <row r="55865" spans="3:3" x14ac:dyDescent="0.25">
      <c r="C55865" t="s">
        <v>87926</v>
      </c>
    </row>
    <row r="55866" spans="3:3" x14ac:dyDescent="0.25">
      <c r="C55866" t="s">
        <v>87927</v>
      </c>
    </row>
    <row r="55867" spans="3:3" x14ac:dyDescent="0.25">
      <c r="C55867" t="s">
        <v>87928</v>
      </c>
    </row>
    <row r="55868" spans="3:3" x14ac:dyDescent="0.25">
      <c r="C55868" t="s">
        <v>87929</v>
      </c>
    </row>
    <row r="55869" spans="3:3" x14ac:dyDescent="0.25">
      <c r="C55869" t="s">
        <v>87930</v>
      </c>
    </row>
    <row r="55870" spans="3:3" x14ac:dyDescent="0.25">
      <c r="C55870" t="s">
        <v>87931</v>
      </c>
    </row>
    <row r="55871" spans="3:3" x14ac:dyDescent="0.25">
      <c r="C55871" t="s">
        <v>87932</v>
      </c>
    </row>
    <row r="55872" spans="3:3" x14ac:dyDescent="0.25">
      <c r="C55872" t="s">
        <v>87933</v>
      </c>
    </row>
    <row r="55873" spans="3:3" x14ac:dyDescent="0.25">
      <c r="C55873" t="s">
        <v>87934</v>
      </c>
    </row>
    <row r="55874" spans="3:3" x14ac:dyDescent="0.25">
      <c r="C55874" t="s">
        <v>87935</v>
      </c>
    </row>
    <row r="55875" spans="3:3" x14ac:dyDescent="0.25">
      <c r="C55875" t="s">
        <v>87936</v>
      </c>
    </row>
    <row r="55876" spans="3:3" x14ac:dyDescent="0.25">
      <c r="C55876" t="s">
        <v>87937</v>
      </c>
    </row>
    <row r="55877" spans="3:3" x14ac:dyDescent="0.25">
      <c r="C55877" t="s">
        <v>87938</v>
      </c>
    </row>
    <row r="55878" spans="3:3" x14ac:dyDescent="0.25">
      <c r="C55878" t="s">
        <v>87939</v>
      </c>
    </row>
    <row r="55879" spans="3:3" x14ac:dyDescent="0.25">
      <c r="C55879" t="s">
        <v>87940</v>
      </c>
    </row>
    <row r="55880" spans="3:3" x14ac:dyDescent="0.25">
      <c r="C55880" t="s">
        <v>87941</v>
      </c>
    </row>
    <row r="55881" spans="3:3" x14ac:dyDescent="0.25">
      <c r="C55881" t="s">
        <v>87942</v>
      </c>
    </row>
    <row r="55882" spans="3:3" x14ac:dyDescent="0.25">
      <c r="C55882" t="s">
        <v>87943</v>
      </c>
    </row>
    <row r="55883" spans="3:3" x14ac:dyDescent="0.25">
      <c r="C55883" t="s">
        <v>87944</v>
      </c>
    </row>
    <row r="55884" spans="3:3" x14ac:dyDescent="0.25">
      <c r="C55884" t="s">
        <v>87945</v>
      </c>
    </row>
    <row r="55885" spans="3:3" x14ac:dyDescent="0.25">
      <c r="C55885" t="s">
        <v>87946</v>
      </c>
    </row>
    <row r="55886" spans="3:3" x14ac:dyDescent="0.25">
      <c r="C55886" t="s">
        <v>87947</v>
      </c>
    </row>
    <row r="55887" spans="3:3" x14ac:dyDescent="0.25">
      <c r="C55887" t="s">
        <v>87948</v>
      </c>
    </row>
    <row r="55888" spans="3:3" x14ac:dyDescent="0.25">
      <c r="C55888" t="s">
        <v>87949</v>
      </c>
    </row>
    <row r="55889" spans="3:3" x14ac:dyDescent="0.25">
      <c r="C55889" t="s">
        <v>87950</v>
      </c>
    </row>
    <row r="55890" spans="3:3" x14ac:dyDescent="0.25">
      <c r="C55890" t="s">
        <v>87951</v>
      </c>
    </row>
    <row r="55891" spans="3:3" x14ac:dyDescent="0.25">
      <c r="C55891" t="s">
        <v>87952</v>
      </c>
    </row>
    <row r="55892" spans="3:3" x14ac:dyDescent="0.25">
      <c r="C55892" t="s">
        <v>87953</v>
      </c>
    </row>
    <row r="55893" spans="3:3" x14ac:dyDescent="0.25">
      <c r="C55893" t="s">
        <v>87954</v>
      </c>
    </row>
    <row r="55894" spans="3:3" x14ac:dyDescent="0.25">
      <c r="C55894" t="s">
        <v>87955</v>
      </c>
    </row>
    <row r="55895" spans="3:3" x14ac:dyDescent="0.25">
      <c r="C55895" t="s">
        <v>87956</v>
      </c>
    </row>
    <row r="55896" spans="3:3" x14ac:dyDescent="0.25">
      <c r="C55896" t="s">
        <v>87957</v>
      </c>
    </row>
    <row r="55897" spans="3:3" x14ac:dyDescent="0.25">
      <c r="C55897" t="s">
        <v>87958</v>
      </c>
    </row>
    <row r="55898" spans="3:3" x14ac:dyDescent="0.25">
      <c r="C55898" t="s">
        <v>87959</v>
      </c>
    </row>
    <row r="55899" spans="3:3" x14ac:dyDescent="0.25">
      <c r="C55899" t="s">
        <v>87960</v>
      </c>
    </row>
    <row r="55900" spans="3:3" x14ac:dyDescent="0.25">
      <c r="C55900" t="s">
        <v>87961</v>
      </c>
    </row>
    <row r="55901" spans="3:3" x14ac:dyDescent="0.25">
      <c r="C55901" t="s">
        <v>87962</v>
      </c>
    </row>
    <row r="55902" spans="3:3" x14ac:dyDescent="0.25">
      <c r="C55902" t="s">
        <v>87963</v>
      </c>
    </row>
    <row r="55903" spans="3:3" x14ac:dyDescent="0.25">
      <c r="C55903" t="s">
        <v>87964</v>
      </c>
    </row>
    <row r="55904" spans="3:3" x14ac:dyDescent="0.25">
      <c r="C55904" t="s">
        <v>87965</v>
      </c>
    </row>
    <row r="55905" spans="3:3" x14ac:dyDescent="0.25">
      <c r="C55905" t="s">
        <v>87966</v>
      </c>
    </row>
    <row r="55906" spans="3:3" x14ac:dyDescent="0.25">
      <c r="C55906" t="s">
        <v>87967</v>
      </c>
    </row>
    <row r="55907" spans="3:3" x14ac:dyDescent="0.25">
      <c r="C55907" t="s">
        <v>87968</v>
      </c>
    </row>
    <row r="55908" spans="3:3" x14ac:dyDescent="0.25">
      <c r="C55908" t="s">
        <v>87969</v>
      </c>
    </row>
    <row r="55909" spans="3:3" x14ac:dyDescent="0.25">
      <c r="C55909" t="s">
        <v>87970</v>
      </c>
    </row>
    <row r="55910" spans="3:3" x14ac:dyDescent="0.25">
      <c r="C55910" t="s">
        <v>87971</v>
      </c>
    </row>
    <row r="55911" spans="3:3" x14ac:dyDescent="0.25">
      <c r="C55911" t="s">
        <v>87972</v>
      </c>
    </row>
    <row r="55912" spans="3:3" x14ac:dyDescent="0.25">
      <c r="C55912" t="s">
        <v>87973</v>
      </c>
    </row>
    <row r="55913" spans="3:3" x14ac:dyDescent="0.25">
      <c r="C55913" t="s">
        <v>87974</v>
      </c>
    </row>
    <row r="55914" spans="3:3" x14ac:dyDescent="0.25">
      <c r="C55914" t="s">
        <v>87975</v>
      </c>
    </row>
    <row r="55915" spans="3:3" x14ac:dyDescent="0.25">
      <c r="C55915" t="s">
        <v>87976</v>
      </c>
    </row>
    <row r="55916" spans="3:3" x14ac:dyDescent="0.25">
      <c r="C55916" t="s">
        <v>87977</v>
      </c>
    </row>
    <row r="55917" spans="3:3" x14ac:dyDescent="0.25">
      <c r="C55917" t="s">
        <v>87978</v>
      </c>
    </row>
    <row r="55918" spans="3:3" x14ac:dyDescent="0.25">
      <c r="C55918" t="s">
        <v>87979</v>
      </c>
    </row>
    <row r="55919" spans="3:3" x14ac:dyDescent="0.25">
      <c r="C55919" t="s">
        <v>87980</v>
      </c>
    </row>
    <row r="55920" spans="3:3" x14ac:dyDescent="0.25">
      <c r="C55920" t="s">
        <v>87981</v>
      </c>
    </row>
    <row r="55921" spans="3:3" x14ac:dyDescent="0.25">
      <c r="C55921" t="s">
        <v>87982</v>
      </c>
    </row>
    <row r="55922" spans="3:3" x14ac:dyDescent="0.25">
      <c r="C55922" t="s">
        <v>87983</v>
      </c>
    </row>
    <row r="55923" spans="3:3" x14ac:dyDescent="0.25">
      <c r="C55923" t="s">
        <v>87984</v>
      </c>
    </row>
    <row r="55924" spans="3:3" x14ac:dyDescent="0.25">
      <c r="C55924" t="s">
        <v>87985</v>
      </c>
    </row>
    <row r="55925" spans="3:3" x14ac:dyDescent="0.25">
      <c r="C55925" t="s">
        <v>87986</v>
      </c>
    </row>
    <row r="55926" spans="3:3" x14ac:dyDescent="0.25">
      <c r="C55926" t="s">
        <v>87987</v>
      </c>
    </row>
    <row r="55927" spans="3:3" x14ac:dyDescent="0.25">
      <c r="C55927" t="s">
        <v>87988</v>
      </c>
    </row>
    <row r="55928" spans="3:3" x14ac:dyDescent="0.25">
      <c r="C55928" t="s">
        <v>87989</v>
      </c>
    </row>
    <row r="55929" spans="3:3" x14ac:dyDescent="0.25">
      <c r="C55929" t="s">
        <v>87990</v>
      </c>
    </row>
    <row r="55930" spans="3:3" x14ac:dyDescent="0.25">
      <c r="C55930" t="s">
        <v>87991</v>
      </c>
    </row>
    <row r="55931" spans="3:3" x14ac:dyDescent="0.25">
      <c r="C55931" t="s">
        <v>87992</v>
      </c>
    </row>
    <row r="55932" spans="3:3" x14ac:dyDescent="0.25">
      <c r="C55932" t="s">
        <v>87993</v>
      </c>
    </row>
    <row r="55933" spans="3:3" x14ac:dyDescent="0.25">
      <c r="C55933" t="s">
        <v>87994</v>
      </c>
    </row>
    <row r="55934" spans="3:3" x14ac:dyDescent="0.25">
      <c r="C55934" t="s">
        <v>87995</v>
      </c>
    </row>
    <row r="55935" spans="3:3" x14ac:dyDescent="0.25">
      <c r="C55935" t="s">
        <v>87996</v>
      </c>
    </row>
    <row r="55936" spans="3:3" x14ac:dyDescent="0.25">
      <c r="C55936" t="s">
        <v>87997</v>
      </c>
    </row>
    <row r="55937" spans="3:3" x14ac:dyDescent="0.25">
      <c r="C55937" t="s">
        <v>87998</v>
      </c>
    </row>
    <row r="55938" spans="3:3" x14ac:dyDescent="0.25">
      <c r="C55938" t="s">
        <v>87999</v>
      </c>
    </row>
    <row r="55939" spans="3:3" x14ac:dyDescent="0.25">
      <c r="C55939" t="s">
        <v>88000</v>
      </c>
    </row>
    <row r="55940" spans="3:3" x14ac:dyDescent="0.25">
      <c r="C55940" t="s">
        <v>88001</v>
      </c>
    </row>
    <row r="55941" spans="3:3" x14ac:dyDescent="0.25">
      <c r="C55941" t="s">
        <v>88002</v>
      </c>
    </row>
    <row r="55942" spans="3:3" x14ac:dyDescent="0.25">
      <c r="C55942" t="s">
        <v>88003</v>
      </c>
    </row>
    <row r="55943" spans="3:3" x14ac:dyDescent="0.25">
      <c r="C55943" t="s">
        <v>88004</v>
      </c>
    </row>
    <row r="55944" spans="3:3" x14ac:dyDescent="0.25">
      <c r="C55944" t="s">
        <v>88005</v>
      </c>
    </row>
    <row r="55945" spans="3:3" x14ac:dyDescent="0.25">
      <c r="C55945" t="s">
        <v>88006</v>
      </c>
    </row>
    <row r="55946" spans="3:3" x14ac:dyDescent="0.25">
      <c r="C55946" t="s">
        <v>88007</v>
      </c>
    </row>
    <row r="55947" spans="3:3" x14ac:dyDescent="0.25">
      <c r="C55947" t="s">
        <v>88008</v>
      </c>
    </row>
    <row r="55948" spans="3:3" x14ac:dyDescent="0.25">
      <c r="C55948" t="s">
        <v>88009</v>
      </c>
    </row>
    <row r="55949" spans="3:3" x14ac:dyDescent="0.25">
      <c r="C55949" t="s">
        <v>88010</v>
      </c>
    </row>
    <row r="55950" spans="3:3" x14ac:dyDescent="0.25">
      <c r="C55950" t="s">
        <v>88011</v>
      </c>
    </row>
    <row r="55951" spans="3:3" x14ac:dyDescent="0.25">
      <c r="C55951" t="s">
        <v>88012</v>
      </c>
    </row>
    <row r="55952" spans="3:3" x14ac:dyDescent="0.25">
      <c r="C55952" t="s">
        <v>88013</v>
      </c>
    </row>
    <row r="55953" spans="3:3" x14ac:dyDescent="0.25">
      <c r="C55953" t="s">
        <v>88014</v>
      </c>
    </row>
    <row r="55954" spans="3:3" x14ac:dyDescent="0.25">
      <c r="C55954" t="s">
        <v>88015</v>
      </c>
    </row>
    <row r="55955" spans="3:3" x14ac:dyDescent="0.25">
      <c r="C55955" t="s">
        <v>88016</v>
      </c>
    </row>
    <row r="55956" spans="3:3" x14ac:dyDescent="0.25">
      <c r="C55956" t="s">
        <v>88017</v>
      </c>
    </row>
    <row r="55957" spans="3:3" x14ac:dyDescent="0.25">
      <c r="C55957" t="s">
        <v>88018</v>
      </c>
    </row>
    <row r="55958" spans="3:3" x14ac:dyDescent="0.25">
      <c r="C55958" t="s">
        <v>88019</v>
      </c>
    </row>
    <row r="55959" spans="3:3" x14ac:dyDescent="0.25">
      <c r="C55959" t="s">
        <v>88020</v>
      </c>
    </row>
    <row r="55960" spans="3:3" x14ac:dyDescent="0.25">
      <c r="C55960" t="s">
        <v>88021</v>
      </c>
    </row>
    <row r="55961" spans="3:3" x14ac:dyDescent="0.25">
      <c r="C55961" t="s">
        <v>88022</v>
      </c>
    </row>
    <row r="55962" spans="3:3" x14ac:dyDescent="0.25">
      <c r="C55962" t="s">
        <v>88023</v>
      </c>
    </row>
    <row r="55963" spans="3:3" x14ac:dyDescent="0.25">
      <c r="C55963" t="s">
        <v>88024</v>
      </c>
    </row>
    <row r="55964" spans="3:3" x14ac:dyDescent="0.25">
      <c r="C55964" t="s">
        <v>88025</v>
      </c>
    </row>
    <row r="55965" spans="3:3" x14ac:dyDescent="0.25">
      <c r="C55965" t="s">
        <v>88026</v>
      </c>
    </row>
    <row r="55966" spans="3:3" x14ac:dyDescent="0.25">
      <c r="C55966" t="s">
        <v>88027</v>
      </c>
    </row>
    <row r="55967" spans="3:3" x14ac:dyDescent="0.25">
      <c r="C55967" t="s">
        <v>88028</v>
      </c>
    </row>
    <row r="55968" spans="3:3" x14ac:dyDescent="0.25">
      <c r="C55968" t="s">
        <v>88029</v>
      </c>
    </row>
    <row r="55969" spans="3:3" x14ac:dyDescent="0.25">
      <c r="C55969" t="s">
        <v>88030</v>
      </c>
    </row>
    <row r="55970" spans="3:3" x14ac:dyDescent="0.25">
      <c r="C55970" t="s">
        <v>88031</v>
      </c>
    </row>
    <row r="55971" spans="3:3" x14ac:dyDescent="0.25">
      <c r="C55971" t="s">
        <v>88032</v>
      </c>
    </row>
    <row r="55972" spans="3:3" x14ac:dyDescent="0.25">
      <c r="C55972" t="s">
        <v>88033</v>
      </c>
    </row>
    <row r="55973" spans="3:3" x14ac:dyDescent="0.25">
      <c r="C55973" t="s">
        <v>88034</v>
      </c>
    </row>
    <row r="55974" spans="3:3" x14ac:dyDescent="0.25">
      <c r="C55974" t="s">
        <v>88035</v>
      </c>
    </row>
    <row r="55975" spans="3:3" x14ac:dyDescent="0.25">
      <c r="C55975" t="s">
        <v>88036</v>
      </c>
    </row>
    <row r="55976" spans="3:3" x14ac:dyDescent="0.25">
      <c r="C55976" t="s">
        <v>88037</v>
      </c>
    </row>
    <row r="55977" spans="3:3" x14ac:dyDescent="0.25">
      <c r="C55977" t="s">
        <v>88038</v>
      </c>
    </row>
    <row r="55978" spans="3:3" x14ac:dyDescent="0.25">
      <c r="C55978" t="s">
        <v>88039</v>
      </c>
    </row>
    <row r="55979" spans="3:3" x14ac:dyDescent="0.25">
      <c r="C55979" t="s">
        <v>88040</v>
      </c>
    </row>
    <row r="55980" spans="3:3" x14ac:dyDescent="0.25">
      <c r="C55980" t="s">
        <v>88041</v>
      </c>
    </row>
    <row r="55981" spans="3:3" x14ac:dyDescent="0.25">
      <c r="C55981" t="s">
        <v>88042</v>
      </c>
    </row>
    <row r="55982" spans="3:3" x14ac:dyDescent="0.25">
      <c r="C55982" t="s">
        <v>88043</v>
      </c>
    </row>
    <row r="55983" spans="3:3" x14ac:dyDescent="0.25">
      <c r="C55983" t="s">
        <v>88044</v>
      </c>
    </row>
    <row r="55984" spans="3:3" x14ac:dyDescent="0.25">
      <c r="C55984" t="s">
        <v>88045</v>
      </c>
    </row>
    <row r="55985" spans="3:3" x14ac:dyDescent="0.25">
      <c r="C55985" t="s">
        <v>88046</v>
      </c>
    </row>
    <row r="55986" spans="3:3" x14ac:dyDescent="0.25">
      <c r="C55986" t="s">
        <v>88047</v>
      </c>
    </row>
    <row r="55987" spans="3:3" x14ac:dyDescent="0.25">
      <c r="C55987" t="s">
        <v>88048</v>
      </c>
    </row>
    <row r="55988" spans="3:3" x14ac:dyDescent="0.25">
      <c r="C55988" t="s">
        <v>88049</v>
      </c>
    </row>
    <row r="55989" spans="3:3" x14ac:dyDescent="0.25">
      <c r="C55989" t="s">
        <v>88050</v>
      </c>
    </row>
    <row r="55990" spans="3:3" x14ac:dyDescent="0.25">
      <c r="C55990" t="s">
        <v>88051</v>
      </c>
    </row>
    <row r="55991" spans="3:3" x14ac:dyDescent="0.25">
      <c r="C55991" t="s">
        <v>88052</v>
      </c>
    </row>
    <row r="55992" spans="3:3" x14ac:dyDescent="0.25">
      <c r="C55992" t="s">
        <v>88053</v>
      </c>
    </row>
    <row r="55993" spans="3:3" x14ac:dyDescent="0.25">
      <c r="C55993" t="s">
        <v>88054</v>
      </c>
    </row>
    <row r="55994" spans="3:3" x14ac:dyDescent="0.25">
      <c r="C55994" t="s">
        <v>88055</v>
      </c>
    </row>
    <row r="55995" spans="3:3" x14ac:dyDescent="0.25">
      <c r="C55995" t="s">
        <v>88056</v>
      </c>
    </row>
    <row r="55996" spans="3:3" x14ac:dyDescent="0.25">
      <c r="C55996" t="s">
        <v>88057</v>
      </c>
    </row>
    <row r="55997" spans="3:3" x14ac:dyDescent="0.25">
      <c r="C55997" t="s">
        <v>88058</v>
      </c>
    </row>
    <row r="55998" spans="3:3" x14ac:dyDescent="0.25">
      <c r="C55998" t="s">
        <v>88059</v>
      </c>
    </row>
    <row r="55999" spans="3:3" x14ac:dyDescent="0.25">
      <c r="C55999" t="s">
        <v>88060</v>
      </c>
    </row>
    <row r="56000" spans="3:3" x14ac:dyDescent="0.25">
      <c r="C56000" t="s">
        <v>88061</v>
      </c>
    </row>
    <row r="56001" spans="3:3" x14ac:dyDescent="0.25">
      <c r="C56001" t="s">
        <v>88062</v>
      </c>
    </row>
    <row r="56002" spans="3:3" x14ac:dyDescent="0.25">
      <c r="C56002" t="s">
        <v>88063</v>
      </c>
    </row>
    <row r="56003" spans="3:3" x14ac:dyDescent="0.25">
      <c r="C56003" t="s">
        <v>88064</v>
      </c>
    </row>
    <row r="56004" spans="3:3" x14ac:dyDescent="0.25">
      <c r="C56004" t="s">
        <v>88065</v>
      </c>
    </row>
    <row r="56005" spans="3:3" x14ac:dyDescent="0.25">
      <c r="C56005" t="s">
        <v>30797</v>
      </c>
    </row>
    <row r="56006" spans="3:3" x14ac:dyDescent="0.25">
      <c r="C56006" t="s">
        <v>88066</v>
      </c>
    </row>
    <row r="56007" spans="3:3" x14ac:dyDescent="0.25">
      <c r="C56007" t="s">
        <v>88067</v>
      </c>
    </row>
    <row r="56008" spans="3:3" x14ac:dyDescent="0.25">
      <c r="C56008" t="s">
        <v>88068</v>
      </c>
    </row>
    <row r="56009" spans="3:3" x14ac:dyDescent="0.25">
      <c r="C56009" t="s">
        <v>88069</v>
      </c>
    </row>
    <row r="56010" spans="3:3" x14ac:dyDescent="0.25">
      <c r="C56010" t="s">
        <v>88070</v>
      </c>
    </row>
    <row r="56011" spans="3:3" x14ac:dyDescent="0.25">
      <c r="C56011" t="s">
        <v>88071</v>
      </c>
    </row>
    <row r="56012" spans="3:3" x14ac:dyDescent="0.25">
      <c r="C56012" t="s">
        <v>88072</v>
      </c>
    </row>
    <row r="56013" spans="3:3" x14ac:dyDescent="0.25">
      <c r="C56013" t="s">
        <v>88073</v>
      </c>
    </row>
    <row r="56014" spans="3:3" x14ac:dyDescent="0.25">
      <c r="C56014" t="s">
        <v>88074</v>
      </c>
    </row>
    <row r="56015" spans="3:3" x14ac:dyDescent="0.25">
      <c r="C56015" t="s">
        <v>88075</v>
      </c>
    </row>
    <row r="56016" spans="3:3" x14ac:dyDescent="0.25">
      <c r="C56016" t="s">
        <v>88076</v>
      </c>
    </row>
    <row r="56017" spans="3:3" x14ac:dyDescent="0.25">
      <c r="C56017" t="s">
        <v>88077</v>
      </c>
    </row>
    <row r="56018" spans="3:3" x14ac:dyDescent="0.25">
      <c r="C56018" t="s">
        <v>88078</v>
      </c>
    </row>
    <row r="56019" spans="3:3" x14ac:dyDescent="0.25">
      <c r="C56019" t="s">
        <v>88079</v>
      </c>
    </row>
    <row r="56020" spans="3:3" x14ac:dyDescent="0.25">
      <c r="C56020" t="s">
        <v>88080</v>
      </c>
    </row>
    <row r="56021" spans="3:3" x14ac:dyDescent="0.25">
      <c r="C56021" t="s">
        <v>88081</v>
      </c>
    </row>
    <row r="56022" spans="3:3" x14ac:dyDescent="0.25">
      <c r="C56022" t="s">
        <v>88082</v>
      </c>
    </row>
    <row r="56023" spans="3:3" x14ac:dyDescent="0.25">
      <c r="C56023" t="s">
        <v>88083</v>
      </c>
    </row>
    <row r="56024" spans="3:3" x14ac:dyDescent="0.25">
      <c r="C56024" t="s">
        <v>88084</v>
      </c>
    </row>
    <row r="56025" spans="3:3" x14ac:dyDescent="0.25">
      <c r="C56025" t="s">
        <v>88085</v>
      </c>
    </row>
    <row r="56026" spans="3:3" x14ac:dyDescent="0.25">
      <c r="C56026" t="s">
        <v>88086</v>
      </c>
    </row>
    <row r="56027" spans="3:3" x14ac:dyDescent="0.25">
      <c r="C56027" t="s">
        <v>88087</v>
      </c>
    </row>
    <row r="56028" spans="3:3" x14ac:dyDescent="0.25">
      <c r="C56028" t="s">
        <v>88088</v>
      </c>
    </row>
    <row r="56029" spans="3:3" x14ac:dyDescent="0.25">
      <c r="C56029" t="s">
        <v>88089</v>
      </c>
    </row>
    <row r="56030" spans="3:3" x14ac:dyDescent="0.25">
      <c r="C56030" t="s">
        <v>88090</v>
      </c>
    </row>
    <row r="56031" spans="3:3" x14ac:dyDescent="0.25">
      <c r="C56031" t="s">
        <v>88091</v>
      </c>
    </row>
    <row r="56032" spans="3:3" x14ac:dyDescent="0.25">
      <c r="C56032" t="s">
        <v>88092</v>
      </c>
    </row>
    <row r="56033" spans="3:3" x14ac:dyDescent="0.25">
      <c r="C56033" t="s">
        <v>88093</v>
      </c>
    </row>
    <row r="56034" spans="3:3" x14ac:dyDescent="0.25">
      <c r="C56034" t="s">
        <v>88094</v>
      </c>
    </row>
    <row r="56035" spans="3:3" x14ac:dyDescent="0.25">
      <c r="C56035" t="s">
        <v>88095</v>
      </c>
    </row>
    <row r="56036" spans="3:3" x14ac:dyDescent="0.25">
      <c r="C56036" t="s">
        <v>88096</v>
      </c>
    </row>
    <row r="56037" spans="3:3" x14ac:dyDescent="0.25">
      <c r="C56037" t="s">
        <v>88097</v>
      </c>
    </row>
    <row r="56038" spans="3:3" x14ac:dyDescent="0.25">
      <c r="C56038" t="s">
        <v>88098</v>
      </c>
    </row>
    <row r="56039" spans="3:3" x14ac:dyDescent="0.25">
      <c r="C56039" t="s">
        <v>88099</v>
      </c>
    </row>
    <row r="56040" spans="3:3" x14ac:dyDescent="0.25">
      <c r="C56040" t="s">
        <v>88100</v>
      </c>
    </row>
    <row r="56041" spans="3:3" x14ac:dyDescent="0.25">
      <c r="C56041" t="s">
        <v>88101</v>
      </c>
    </row>
    <row r="56042" spans="3:3" x14ac:dyDescent="0.25">
      <c r="C56042" t="s">
        <v>88102</v>
      </c>
    </row>
    <row r="56043" spans="3:3" x14ac:dyDescent="0.25">
      <c r="C56043" t="s">
        <v>88103</v>
      </c>
    </row>
    <row r="56044" spans="3:3" x14ac:dyDescent="0.25">
      <c r="C56044" t="s">
        <v>88104</v>
      </c>
    </row>
    <row r="56045" spans="3:3" x14ac:dyDescent="0.25">
      <c r="C56045" t="s">
        <v>88105</v>
      </c>
    </row>
    <row r="56046" spans="3:3" x14ac:dyDescent="0.25">
      <c r="C56046" t="s">
        <v>88106</v>
      </c>
    </row>
    <row r="56047" spans="3:3" x14ac:dyDescent="0.25">
      <c r="C56047" t="s">
        <v>88107</v>
      </c>
    </row>
    <row r="56048" spans="3:3" x14ac:dyDescent="0.25">
      <c r="C56048" t="s">
        <v>88108</v>
      </c>
    </row>
    <row r="56049" spans="3:3" x14ac:dyDescent="0.25">
      <c r="C56049" t="s">
        <v>88109</v>
      </c>
    </row>
    <row r="56050" spans="3:3" x14ac:dyDescent="0.25">
      <c r="C56050" t="s">
        <v>88110</v>
      </c>
    </row>
    <row r="56051" spans="3:3" x14ac:dyDescent="0.25">
      <c r="C56051" t="s">
        <v>88111</v>
      </c>
    </row>
    <row r="56052" spans="3:3" x14ac:dyDescent="0.25">
      <c r="C56052" t="s">
        <v>88112</v>
      </c>
    </row>
    <row r="56053" spans="3:3" x14ac:dyDescent="0.25">
      <c r="C56053" t="s">
        <v>88113</v>
      </c>
    </row>
    <row r="56054" spans="3:3" x14ac:dyDescent="0.25">
      <c r="C56054" t="s">
        <v>88114</v>
      </c>
    </row>
    <row r="56055" spans="3:3" x14ac:dyDescent="0.25">
      <c r="C56055" t="s">
        <v>88115</v>
      </c>
    </row>
    <row r="56056" spans="3:3" x14ac:dyDescent="0.25">
      <c r="C56056" t="s">
        <v>88116</v>
      </c>
    </row>
    <row r="56057" spans="3:3" x14ac:dyDescent="0.25">
      <c r="C56057" t="s">
        <v>88117</v>
      </c>
    </row>
    <row r="56058" spans="3:3" x14ac:dyDescent="0.25">
      <c r="C56058" t="s">
        <v>88118</v>
      </c>
    </row>
    <row r="56059" spans="3:3" x14ac:dyDescent="0.25">
      <c r="C56059" t="s">
        <v>88119</v>
      </c>
    </row>
    <row r="56060" spans="3:3" x14ac:dyDescent="0.25">
      <c r="C56060" t="s">
        <v>88120</v>
      </c>
    </row>
    <row r="56061" spans="3:3" x14ac:dyDescent="0.25">
      <c r="C56061" t="s">
        <v>88121</v>
      </c>
    </row>
    <row r="56062" spans="3:3" x14ac:dyDescent="0.25">
      <c r="C56062" t="s">
        <v>88122</v>
      </c>
    </row>
    <row r="56063" spans="3:3" x14ac:dyDescent="0.25">
      <c r="C56063" t="s">
        <v>88123</v>
      </c>
    </row>
    <row r="56064" spans="3:3" x14ac:dyDescent="0.25">
      <c r="C56064" t="s">
        <v>88124</v>
      </c>
    </row>
    <row r="56065" spans="3:3" x14ac:dyDescent="0.25">
      <c r="C56065" t="s">
        <v>88125</v>
      </c>
    </row>
    <row r="56066" spans="3:3" x14ac:dyDescent="0.25">
      <c r="C56066" t="s">
        <v>88126</v>
      </c>
    </row>
    <row r="56067" spans="3:3" x14ac:dyDescent="0.25">
      <c r="C56067" t="s">
        <v>88127</v>
      </c>
    </row>
    <row r="56068" spans="3:3" x14ac:dyDescent="0.25">
      <c r="C56068" t="s">
        <v>88128</v>
      </c>
    </row>
    <row r="56069" spans="3:3" x14ac:dyDescent="0.25">
      <c r="C56069" t="s">
        <v>88129</v>
      </c>
    </row>
    <row r="56070" spans="3:3" x14ac:dyDescent="0.25">
      <c r="C56070" t="s">
        <v>88130</v>
      </c>
    </row>
    <row r="56071" spans="3:3" x14ac:dyDescent="0.25">
      <c r="C56071" t="s">
        <v>88131</v>
      </c>
    </row>
    <row r="56072" spans="3:3" x14ac:dyDescent="0.25">
      <c r="C56072" t="s">
        <v>88132</v>
      </c>
    </row>
    <row r="56073" spans="3:3" x14ac:dyDescent="0.25">
      <c r="C56073" t="s">
        <v>88133</v>
      </c>
    </row>
    <row r="56074" spans="3:3" x14ac:dyDescent="0.25">
      <c r="C56074" t="s">
        <v>88134</v>
      </c>
    </row>
    <row r="56075" spans="3:3" x14ac:dyDescent="0.25">
      <c r="C56075" t="s">
        <v>88135</v>
      </c>
    </row>
    <row r="56076" spans="3:3" x14ac:dyDescent="0.25">
      <c r="C56076" t="s">
        <v>88136</v>
      </c>
    </row>
    <row r="56077" spans="3:3" x14ac:dyDescent="0.25">
      <c r="C56077" t="s">
        <v>88137</v>
      </c>
    </row>
    <row r="56078" spans="3:3" x14ac:dyDescent="0.25">
      <c r="C56078" t="s">
        <v>88138</v>
      </c>
    </row>
    <row r="56079" spans="3:3" x14ac:dyDescent="0.25">
      <c r="C56079" t="s">
        <v>88139</v>
      </c>
    </row>
    <row r="56080" spans="3:3" x14ac:dyDescent="0.25">
      <c r="C56080" t="s">
        <v>88140</v>
      </c>
    </row>
    <row r="56081" spans="3:3" x14ac:dyDescent="0.25">
      <c r="C56081" t="s">
        <v>88141</v>
      </c>
    </row>
    <row r="56082" spans="3:3" x14ac:dyDescent="0.25">
      <c r="C56082" t="s">
        <v>88142</v>
      </c>
    </row>
    <row r="56083" spans="3:3" x14ac:dyDescent="0.25">
      <c r="C56083" t="s">
        <v>88143</v>
      </c>
    </row>
    <row r="56084" spans="3:3" x14ac:dyDescent="0.25">
      <c r="C56084" t="s">
        <v>88144</v>
      </c>
    </row>
    <row r="56085" spans="3:3" x14ac:dyDescent="0.25">
      <c r="C56085" t="s">
        <v>88145</v>
      </c>
    </row>
    <row r="56086" spans="3:3" x14ac:dyDescent="0.25">
      <c r="C56086" t="s">
        <v>88146</v>
      </c>
    </row>
    <row r="56087" spans="3:3" x14ac:dyDescent="0.25">
      <c r="C56087" t="s">
        <v>88147</v>
      </c>
    </row>
    <row r="56088" spans="3:3" x14ac:dyDescent="0.25">
      <c r="C56088" t="s">
        <v>88148</v>
      </c>
    </row>
    <row r="56089" spans="3:3" x14ac:dyDescent="0.25">
      <c r="C56089" t="s">
        <v>88149</v>
      </c>
    </row>
    <row r="56090" spans="3:3" x14ac:dyDescent="0.25">
      <c r="C56090" t="s">
        <v>88150</v>
      </c>
    </row>
    <row r="56091" spans="3:3" x14ac:dyDescent="0.25">
      <c r="C56091" t="s">
        <v>88151</v>
      </c>
    </row>
    <row r="56092" spans="3:3" x14ac:dyDescent="0.25">
      <c r="C56092" t="s">
        <v>88152</v>
      </c>
    </row>
    <row r="56093" spans="3:3" x14ac:dyDescent="0.25">
      <c r="C56093" t="s">
        <v>88153</v>
      </c>
    </row>
    <row r="56094" spans="3:3" x14ac:dyDescent="0.25">
      <c r="C56094" t="s">
        <v>88154</v>
      </c>
    </row>
    <row r="56095" spans="3:3" x14ac:dyDescent="0.25">
      <c r="C56095" t="s">
        <v>88155</v>
      </c>
    </row>
    <row r="56096" spans="3:3" x14ac:dyDescent="0.25">
      <c r="C56096" t="s">
        <v>88156</v>
      </c>
    </row>
    <row r="56097" spans="3:3" x14ac:dyDescent="0.25">
      <c r="C56097" t="s">
        <v>88157</v>
      </c>
    </row>
    <row r="56098" spans="3:3" x14ac:dyDescent="0.25">
      <c r="C56098" t="s">
        <v>88158</v>
      </c>
    </row>
    <row r="56099" spans="3:3" x14ac:dyDescent="0.25">
      <c r="C56099" t="s">
        <v>88159</v>
      </c>
    </row>
    <row r="56100" spans="3:3" x14ac:dyDescent="0.25">
      <c r="C56100" t="s">
        <v>88160</v>
      </c>
    </row>
    <row r="56101" spans="3:3" x14ac:dyDescent="0.25">
      <c r="C56101" t="s">
        <v>88161</v>
      </c>
    </row>
    <row r="56102" spans="3:3" x14ac:dyDescent="0.25">
      <c r="C56102" t="s">
        <v>88162</v>
      </c>
    </row>
    <row r="56103" spans="3:3" x14ac:dyDescent="0.25">
      <c r="C56103" t="s">
        <v>88163</v>
      </c>
    </row>
    <row r="56104" spans="3:3" x14ac:dyDescent="0.25">
      <c r="C56104" t="s">
        <v>88164</v>
      </c>
    </row>
    <row r="56105" spans="3:3" x14ac:dyDescent="0.25">
      <c r="C56105" t="s">
        <v>88165</v>
      </c>
    </row>
    <row r="56106" spans="3:3" x14ac:dyDescent="0.25">
      <c r="C56106" t="s">
        <v>88166</v>
      </c>
    </row>
    <row r="56107" spans="3:3" x14ac:dyDescent="0.25">
      <c r="C56107" t="s">
        <v>88167</v>
      </c>
    </row>
    <row r="56108" spans="3:3" x14ac:dyDescent="0.25">
      <c r="C56108" t="s">
        <v>88168</v>
      </c>
    </row>
    <row r="56109" spans="3:3" x14ac:dyDescent="0.25">
      <c r="C56109" t="s">
        <v>88169</v>
      </c>
    </row>
    <row r="56110" spans="3:3" x14ac:dyDescent="0.25">
      <c r="C56110" t="s">
        <v>88170</v>
      </c>
    </row>
    <row r="56111" spans="3:3" x14ac:dyDescent="0.25">
      <c r="C56111" t="s">
        <v>88171</v>
      </c>
    </row>
    <row r="56112" spans="3:3" x14ac:dyDescent="0.25">
      <c r="C56112" t="s">
        <v>88172</v>
      </c>
    </row>
    <row r="56113" spans="3:3" x14ac:dyDescent="0.25">
      <c r="C56113" t="s">
        <v>88173</v>
      </c>
    </row>
    <row r="56114" spans="3:3" x14ac:dyDescent="0.25">
      <c r="C56114" t="s">
        <v>88174</v>
      </c>
    </row>
    <row r="56115" spans="3:3" x14ac:dyDescent="0.25">
      <c r="C56115" t="s">
        <v>88175</v>
      </c>
    </row>
    <row r="56116" spans="3:3" x14ac:dyDescent="0.25">
      <c r="C56116" t="s">
        <v>88176</v>
      </c>
    </row>
    <row r="56117" spans="3:3" x14ac:dyDescent="0.25">
      <c r="C56117" t="s">
        <v>88177</v>
      </c>
    </row>
    <row r="56118" spans="3:3" x14ac:dyDescent="0.25">
      <c r="C56118" t="s">
        <v>88178</v>
      </c>
    </row>
    <row r="56119" spans="3:3" x14ac:dyDescent="0.25">
      <c r="C56119" t="s">
        <v>88179</v>
      </c>
    </row>
    <row r="56120" spans="3:3" x14ac:dyDescent="0.25">
      <c r="C56120" t="s">
        <v>88180</v>
      </c>
    </row>
    <row r="56121" spans="3:3" x14ac:dyDescent="0.25">
      <c r="C56121" t="s">
        <v>88181</v>
      </c>
    </row>
    <row r="56122" spans="3:3" x14ac:dyDescent="0.25">
      <c r="C56122" t="s">
        <v>88182</v>
      </c>
    </row>
    <row r="56123" spans="3:3" x14ac:dyDescent="0.25">
      <c r="C56123" t="s">
        <v>88183</v>
      </c>
    </row>
    <row r="56124" spans="3:3" x14ac:dyDescent="0.25">
      <c r="C56124" t="s">
        <v>88184</v>
      </c>
    </row>
    <row r="56125" spans="3:3" x14ac:dyDescent="0.25">
      <c r="C56125" t="s">
        <v>88185</v>
      </c>
    </row>
    <row r="56126" spans="3:3" x14ac:dyDescent="0.25">
      <c r="C56126" t="s">
        <v>88186</v>
      </c>
    </row>
    <row r="56127" spans="3:3" x14ac:dyDescent="0.25">
      <c r="C56127" t="s">
        <v>88187</v>
      </c>
    </row>
    <row r="56128" spans="3:3" x14ac:dyDescent="0.25">
      <c r="C56128" t="s">
        <v>88188</v>
      </c>
    </row>
    <row r="56129" spans="3:3" x14ac:dyDescent="0.25">
      <c r="C56129" t="s">
        <v>88189</v>
      </c>
    </row>
    <row r="56130" spans="3:3" x14ac:dyDescent="0.25">
      <c r="C56130" t="s">
        <v>88190</v>
      </c>
    </row>
    <row r="56131" spans="3:3" x14ac:dyDescent="0.25">
      <c r="C56131" t="s">
        <v>88191</v>
      </c>
    </row>
    <row r="56132" spans="3:3" x14ac:dyDescent="0.25">
      <c r="C56132" t="s">
        <v>88192</v>
      </c>
    </row>
    <row r="56133" spans="3:3" x14ac:dyDescent="0.25">
      <c r="C56133" t="s">
        <v>88193</v>
      </c>
    </row>
    <row r="56134" spans="3:3" x14ac:dyDescent="0.25">
      <c r="C56134" t="s">
        <v>88194</v>
      </c>
    </row>
    <row r="56135" spans="3:3" x14ac:dyDescent="0.25">
      <c r="C56135" t="s">
        <v>88195</v>
      </c>
    </row>
    <row r="56136" spans="3:3" x14ac:dyDescent="0.25">
      <c r="C56136" t="s">
        <v>88196</v>
      </c>
    </row>
    <row r="56137" spans="3:3" x14ac:dyDescent="0.25">
      <c r="C56137" t="s">
        <v>88197</v>
      </c>
    </row>
    <row r="56138" spans="3:3" x14ac:dyDescent="0.25">
      <c r="C56138" t="s">
        <v>88198</v>
      </c>
    </row>
    <row r="56139" spans="3:3" x14ac:dyDescent="0.25">
      <c r="C56139" t="s">
        <v>88199</v>
      </c>
    </row>
    <row r="56140" spans="3:3" x14ac:dyDescent="0.25">
      <c r="C56140" t="s">
        <v>88200</v>
      </c>
    </row>
    <row r="56141" spans="3:3" x14ac:dyDescent="0.25">
      <c r="C56141" t="s">
        <v>88201</v>
      </c>
    </row>
    <row r="56142" spans="3:3" x14ac:dyDescent="0.25">
      <c r="C56142" t="s">
        <v>88202</v>
      </c>
    </row>
    <row r="56143" spans="3:3" x14ac:dyDescent="0.25">
      <c r="C56143" t="s">
        <v>88203</v>
      </c>
    </row>
    <row r="56144" spans="3:3" x14ac:dyDescent="0.25">
      <c r="C56144" t="s">
        <v>88204</v>
      </c>
    </row>
    <row r="56145" spans="3:3" x14ac:dyDescent="0.25">
      <c r="C56145" t="s">
        <v>88205</v>
      </c>
    </row>
    <row r="56146" spans="3:3" x14ac:dyDescent="0.25">
      <c r="C56146" t="s">
        <v>88206</v>
      </c>
    </row>
    <row r="56147" spans="3:3" x14ac:dyDescent="0.25">
      <c r="C56147" t="s">
        <v>88207</v>
      </c>
    </row>
    <row r="56148" spans="3:3" x14ac:dyDescent="0.25">
      <c r="C56148" t="s">
        <v>88208</v>
      </c>
    </row>
    <row r="56149" spans="3:3" x14ac:dyDescent="0.25">
      <c r="C56149" t="s">
        <v>88209</v>
      </c>
    </row>
    <row r="56150" spans="3:3" x14ac:dyDescent="0.25">
      <c r="C56150" t="s">
        <v>88210</v>
      </c>
    </row>
    <row r="56151" spans="3:3" x14ac:dyDescent="0.25">
      <c r="C56151" t="s">
        <v>88211</v>
      </c>
    </row>
    <row r="56152" spans="3:3" x14ac:dyDescent="0.25">
      <c r="C56152" t="s">
        <v>88212</v>
      </c>
    </row>
    <row r="56153" spans="3:3" x14ac:dyDescent="0.25">
      <c r="C56153" t="s">
        <v>88213</v>
      </c>
    </row>
    <row r="56154" spans="3:3" x14ac:dyDescent="0.25">
      <c r="C56154" t="s">
        <v>88214</v>
      </c>
    </row>
    <row r="56155" spans="3:3" x14ac:dyDescent="0.25">
      <c r="C56155" t="s">
        <v>88215</v>
      </c>
    </row>
    <row r="56156" spans="3:3" x14ac:dyDescent="0.25">
      <c r="C56156" t="s">
        <v>88216</v>
      </c>
    </row>
    <row r="56157" spans="3:3" x14ac:dyDescent="0.25">
      <c r="C56157" t="s">
        <v>88217</v>
      </c>
    </row>
    <row r="56158" spans="3:3" x14ac:dyDescent="0.25">
      <c r="C56158" t="s">
        <v>88218</v>
      </c>
    </row>
    <row r="56159" spans="3:3" x14ac:dyDescent="0.25">
      <c r="C56159" t="s">
        <v>88219</v>
      </c>
    </row>
    <row r="56160" spans="3:3" x14ac:dyDescent="0.25">
      <c r="C56160" t="s">
        <v>88220</v>
      </c>
    </row>
    <row r="56161" spans="3:3" x14ac:dyDescent="0.25">
      <c r="C56161" t="s">
        <v>88221</v>
      </c>
    </row>
    <row r="56162" spans="3:3" x14ac:dyDescent="0.25">
      <c r="C56162" t="s">
        <v>88222</v>
      </c>
    </row>
    <row r="56163" spans="3:3" x14ac:dyDescent="0.25">
      <c r="C56163" t="s">
        <v>88223</v>
      </c>
    </row>
    <row r="56164" spans="3:3" x14ac:dyDescent="0.25">
      <c r="C56164" t="s">
        <v>88224</v>
      </c>
    </row>
    <row r="56165" spans="3:3" x14ac:dyDescent="0.25">
      <c r="C56165" t="s">
        <v>88225</v>
      </c>
    </row>
    <row r="56166" spans="3:3" x14ac:dyDescent="0.25">
      <c r="C56166" t="s">
        <v>88226</v>
      </c>
    </row>
    <row r="56167" spans="3:3" x14ac:dyDescent="0.25">
      <c r="C56167" t="s">
        <v>88227</v>
      </c>
    </row>
    <row r="56168" spans="3:3" x14ac:dyDescent="0.25">
      <c r="C56168" t="s">
        <v>88228</v>
      </c>
    </row>
    <row r="56169" spans="3:3" x14ac:dyDescent="0.25">
      <c r="C56169" t="s">
        <v>88229</v>
      </c>
    </row>
    <row r="56170" spans="3:3" x14ac:dyDescent="0.25">
      <c r="C56170" t="s">
        <v>88230</v>
      </c>
    </row>
    <row r="56171" spans="3:3" x14ac:dyDescent="0.25">
      <c r="C56171" t="s">
        <v>88231</v>
      </c>
    </row>
    <row r="56172" spans="3:3" x14ac:dyDescent="0.25">
      <c r="C56172" t="s">
        <v>88232</v>
      </c>
    </row>
    <row r="56173" spans="3:3" x14ac:dyDescent="0.25">
      <c r="C56173" t="s">
        <v>88233</v>
      </c>
    </row>
    <row r="56174" spans="3:3" x14ac:dyDescent="0.25">
      <c r="C56174" t="s">
        <v>88234</v>
      </c>
    </row>
    <row r="56175" spans="3:3" x14ac:dyDescent="0.25">
      <c r="C56175" t="s">
        <v>88235</v>
      </c>
    </row>
    <row r="56176" spans="3:3" x14ac:dyDescent="0.25">
      <c r="C56176" t="s">
        <v>88236</v>
      </c>
    </row>
    <row r="56177" spans="3:3" x14ac:dyDescent="0.25">
      <c r="C56177" t="s">
        <v>88237</v>
      </c>
    </row>
    <row r="56178" spans="3:3" x14ac:dyDescent="0.25">
      <c r="C56178" t="s">
        <v>88238</v>
      </c>
    </row>
    <row r="56179" spans="3:3" x14ac:dyDescent="0.25">
      <c r="C56179" t="s">
        <v>88239</v>
      </c>
    </row>
    <row r="56180" spans="3:3" x14ac:dyDescent="0.25">
      <c r="C56180" t="s">
        <v>88240</v>
      </c>
    </row>
    <row r="56181" spans="3:3" x14ac:dyDescent="0.25">
      <c r="C56181" t="s">
        <v>88241</v>
      </c>
    </row>
    <row r="56182" spans="3:3" x14ac:dyDescent="0.25">
      <c r="C56182" t="s">
        <v>88242</v>
      </c>
    </row>
    <row r="56183" spans="3:3" x14ac:dyDescent="0.25">
      <c r="C56183" t="s">
        <v>88243</v>
      </c>
    </row>
    <row r="56184" spans="3:3" x14ac:dyDescent="0.25">
      <c r="C56184" t="s">
        <v>88244</v>
      </c>
    </row>
    <row r="56185" spans="3:3" x14ac:dyDescent="0.25">
      <c r="C56185" t="s">
        <v>88245</v>
      </c>
    </row>
    <row r="56186" spans="3:3" x14ac:dyDescent="0.25">
      <c r="C56186" t="s">
        <v>88246</v>
      </c>
    </row>
    <row r="56187" spans="3:3" x14ac:dyDescent="0.25">
      <c r="C56187" t="s">
        <v>88247</v>
      </c>
    </row>
    <row r="56188" spans="3:3" x14ac:dyDescent="0.25">
      <c r="C56188" t="s">
        <v>88248</v>
      </c>
    </row>
    <row r="56189" spans="3:3" x14ac:dyDescent="0.25">
      <c r="C56189" t="s">
        <v>88249</v>
      </c>
    </row>
    <row r="56190" spans="3:3" x14ac:dyDescent="0.25">
      <c r="C56190" t="s">
        <v>88250</v>
      </c>
    </row>
    <row r="56191" spans="3:3" x14ac:dyDescent="0.25">
      <c r="C56191" t="s">
        <v>88251</v>
      </c>
    </row>
    <row r="56192" spans="3:3" x14ac:dyDescent="0.25">
      <c r="C56192" t="s">
        <v>88252</v>
      </c>
    </row>
    <row r="56193" spans="3:3" x14ac:dyDescent="0.25">
      <c r="C56193" t="s">
        <v>88253</v>
      </c>
    </row>
    <row r="56194" spans="3:3" x14ac:dyDescent="0.25">
      <c r="C56194" t="s">
        <v>88254</v>
      </c>
    </row>
    <row r="56195" spans="3:3" x14ac:dyDescent="0.25">
      <c r="C56195" t="s">
        <v>88255</v>
      </c>
    </row>
    <row r="56196" spans="3:3" x14ac:dyDescent="0.25">
      <c r="C56196" t="s">
        <v>88256</v>
      </c>
    </row>
    <row r="56197" spans="3:3" x14ac:dyDescent="0.25">
      <c r="C56197" t="s">
        <v>88257</v>
      </c>
    </row>
    <row r="56198" spans="3:3" x14ac:dyDescent="0.25">
      <c r="C56198" t="s">
        <v>88258</v>
      </c>
    </row>
    <row r="56199" spans="3:3" x14ac:dyDescent="0.25">
      <c r="C56199" t="s">
        <v>88259</v>
      </c>
    </row>
    <row r="56200" spans="3:3" x14ac:dyDescent="0.25">
      <c r="C56200" t="s">
        <v>88260</v>
      </c>
    </row>
    <row r="56201" spans="3:3" x14ac:dyDescent="0.25">
      <c r="C56201" t="s">
        <v>88261</v>
      </c>
    </row>
    <row r="56202" spans="3:3" x14ac:dyDescent="0.25">
      <c r="C56202" t="s">
        <v>88262</v>
      </c>
    </row>
    <row r="56203" spans="3:3" x14ac:dyDescent="0.25">
      <c r="C56203" t="s">
        <v>88263</v>
      </c>
    </row>
    <row r="56204" spans="3:3" x14ac:dyDescent="0.25">
      <c r="C56204" t="s">
        <v>88264</v>
      </c>
    </row>
    <row r="56205" spans="3:3" x14ac:dyDescent="0.25">
      <c r="C56205" t="s">
        <v>88265</v>
      </c>
    </row>
    <row r="56206" spans="3:3" x14ac:dyDescent="0.25">
      <c r="C56206" t="s">
        <v>88266</v>
      </c>
    </row>
    <row r="56207" spans="3:3" x14ac:dyDescent="0.25">
      <c r="C56207" t="s">
        <v>88267</v>
      </c>
    </row>
    <row r="56208" spans="3:3" x14ac:dyDescent="0.25">
      <c r="C56208" t="s">
        <v>88268</v>
      </c>
    </row>
    <row r="56209" spans="3:3" x14ac:dyDescent="0.25">
      <c r="C56209" t="s">
        <v>88269</v>
      </c>
    </row>
    <row r="56210" spans="3:3" x14ac:dyDescent="0.25">
      <c r="C56210" t="s">
        <v>88270</v>
      </c>
    </row>
    <row r="56211" spans="3:3" x14ac:dyDescent="0.25">
      <c r="C56211" t="s">
        <v>88271</v>
      </c>
    </row>
    <row r="56212" spans="3:3" x14ac:dyDescent="0.25">
      <c r="C56212" t="s">
        <v>88272</v>
      </c>
    </row>
    <row r="56213" spans="3:3" x14ac:dyDescent="0.25">
      <c r="C56213" t="s">
        <v>88273</v>
      </c>
    </row>
    <row r="56214" spans="3:3" x14ac:dyDescent="0.25">
      <c r="C56214" t="s">
        <v>88274</v>
      </c>
    </row>
    <row r="56215" spans="3:3" x14ac:dyDescent="0.25">
      <c r="C56215" t="s">
        <v>88275</v>
      </c>
    </row>
    <row r="56216" spans="3:3" x14ac:dyDescent="0.25">
      <c r="C56216" t="s">
        <v>88276</v>
      </c>
    </row>
    <row r="56217" spans="3:3" x14ac:dyDescent="0.25">
      <c r="C56217" t="s">
        <v>88277</v>
      </c>
    </row>
    <row r="56218" spans="3:3" x14ac:dyDescent="0.25">
      <c r="C56218" t="s">
        <v>88278</v>
      </c>
    </row>
    <row r="56219" spans="3:3" x14ac:dyDescent="0.25">
      <c r="C56219" t="s">
        <v>88279</v>
      </c>
    </row>
    <row r="56220" spans="3:3" x14ac:dyDescent="0.25">
      <c r="C56220" t="s">
        <v>88280</v>
      </c>
    </row>
    <row r="56221" spans="3:3" x14ac:dyDescent="0.25">
      <c r="C56221" t="s">
        <v>88281</v>
      </c>
    </row>
    <row r="56222" spans="3:3" x14ac:dyDescent="0.25">
      <c r="C56222" t="s">
        <v>88282</v>
      </c>
    </row>
    <row r="56223" spans="3:3" x14ac:dyDescent="0.25">
      <c r="C56223" t="s">
        <v>88283</v>
      </c>
    </row>
    <row r="56224" spans="3:3" x14ac:dyDescent="0.25">
      <c r="C56224" t="s">
        <v>88284</v>
      </c>
    </row>
    <row r="56225" spans="3:3" x14ac:dyDescent="0.25">
      <c r="C56225" t="s">
        <v>88285</v>
      </c>
    </row>
    <row r="56226" spans="3:3" x14ac:dyDescent="0.25">
      <c r="C56226" t="s">
        <v>88286</v>
      </c>
    </row>
    <row r="56227" spans="3:3" x14ac:dyDescent="0.25">
      <c r="C56227" t="s">
        <v>88287</v>
      </c>
    </row>
    <row r="56228" spans="3:3" x14ac:dyDescent="0.25">
      <c r="C56228" t="s">
        <v>88288</v>
      </c>
    </row>
    <row r="56229" spans="3:3" x14ac:dyDescent="0.25">
      <c r="C56229" t="s">
        <v>88289</v>
      </c>
    </row>
    <row r="56230" spans="3:3" x14ac:dyDescent="0.25">
      <c r="C56230" t="s">
        <v>88290</v>
      </c>
    </row>
    <row r="56231" spans="3:3" x14ac:dyDescent="0.25">
      <c r="C56231" t="s">
        <v>88291</v>
      </c>
    </row>
    <row r="56232" spans="3:3" x14ac:dyDescent="0.25">
      <c r="C56232" t="s">
        <v>88292</v>
      </c>
    </row>
    <row r="56233" spans="3:3" x14ac:dyDescent="0.25">
      <c r="C56233" t="s">
        <v>88293</v>
      </c>
    </row>
    <row r="56234" spans="3:3" x14ac:dyDescent="0.25">
      <c r="C56234" t="s">
        <v>88294</v>
      </c>
    </row>
    <row r="56235" spans="3:3" x14ac:dyDescent="0.25">
      <c r="C56235" t="s">
        <v>88295</v>
      </c>
    </row>
    <row r="56236" spans="3:3" x14ac:dyDescent="0.25">
      <c r="C56236" t="s">
        <v>88296</v>
      </c>
    </row>
    <row r="56237" spans="3:3" x14ac:dyDescent="0.25">
      <c r="C56237" t="s">
        <v>88297</v>
      </c>
    </row>
    <row r="56238" spans="3:3" x14ac:dyDescent="0.25">
      <c r="C56238" t="s">
        <v>88298</v>
      </c>
    </row>
    <row r="56239" spans="3:3" x14ac:dyDescent="0.25">
      <c r="C56239" t="s">
        <v>88299</v>
      </c>
    </row>
    <row r="56240" spans="3:3" x14ac:dyDescent="0.25">
      <c r="C56240" t="s">
        <v>88300</v>
      </c>
    </row>
    <row r="56241" spans="3:3" x14ac:dyDescent="0.25">
      <c r="C56241" t="s">
        <v>88301</v>
      </c>
    </row>
    <row r="56242" spans="3:3" x14ac:dyDescent="0.25">
      <c r="C56242" t="s">
        <v>88302</v>
      </c>
    </row>
    <row r="56243" spans="3:3" x14ac:dyDescent="0.25">
      <c r="C56243" t="s">
        <v>88303</v>
      </c>
    </row>
    <row r="56244" spans="3:3" x14ac:dyDescent="0.25">
      <c r="C56244" t="s">
        <v>88304</v>
      </c>
    </row>
    <row r="56245" spans="3:3" x14ac:dyDescent="0.25">
      <c r="C56245" t="s">
        <v>88305</v>
      </c>
    </row>
    <row r="56246" spans="3:3" x14ac:dyDescent="0.25">
      <c r="C56246" t="s">
        <v>88306</v>
      </c>
    </row>
    <row r="56247" spans="3:3" x14ac:dyDescent="0.25">
      <c r="C56247" t="s">
        <v>88307</v>
      </c>
    </row>
    <row r="56248" spans="3:3" x14ac:dyDescent="0.25">
      <c r="C56248" t="s">
        <v>88308</v>
      </c>
    </row>
    <row r="56249" spans="3:3" x14ac:dyDescent="0.25">
      <c r="C56249" t="s">
        <v>88309</v>
      </c>
    </row>
    <row r="56250" spans="3:3" x14ac:dyDescent="0.25">
      <c r="C56250" t="s">
        <v>88310</v>
      </c>
    </row>
    <row r="56251" spans="3:3" x14ac:dyDescent="0.25">
      <c r="C56251" t="s">
        <v>88311</v>
      </c>
    </row>
    <row r="56252" spans="3:3" x14ac:dyDescent="0.25">
      <c r="C56252" t="s">
        <v>88312</v>
      </c>
    </row>
    <row r="56253" spans="3:3" x14ac:dyDescent="0.25">
      <c r="C56253" t="s">
        <v>88313</v>
      </c>
    </row>
    <row r="56254" spans="3:3" x14ac:dyDescent="0.25">
      <c r="C56254" t="s">
        <v>88314</v>
      </c>
    </row>
    <row r="56255" spans="3:3" x14ac:dyDescent="0.25">
      <c r="C56255" t="s">
        <v>88315</v>
      </c>
    </row>
    <row r="56256" spans="3:3" x14ac:dyDescent="0.25">
      <c r="C56256" t="s">
        <v>88316</v>
      </c>
    </row>
    <row r="56257" spans="3:3" x14ac:dyDescent="0.25">
      <c r="C56257" t="s">
        <v>88317</v>
      </c>
    </row>
    <row r="56258" spans="3:3" x14ac:dyDescent="0.25">
      <c r="C56258" t="s">
        <v>88318</v>
      </c>
    </row>
    <row r="56259" spans="3:3" x14ac:dyDescent="0.25">
      <c r="C56259" t="s">
        <v>88319</v>
      </c>
    </row>
    <row r="56260" spans="3:3" x14ac:dyDescent="0.25">
      <c r="C56260" t="s">
        <v>88320</v>
      </c>
    </row>
    <row r="56261" spans="3:3" x14ac:dyDescent="0.25">
      <c r="C56261" t="s">
        <v>88321</v>
      </c>
    </row>
    <row r="56262" spans="3:3" x14ac:dyDescent="0.25">
      <c r="C56262" t="s">
        <v>88322</v>
      </c>
    </row>
    <row r="56263" spans="3:3" x14ac:dyDescent="0.25">
      <c r="C56263" t="s">
        <v>88323</v>
      </c>
    </row>
    <row r="56264" spans="3:3" x14ac:dyDescent="0.25">
      <c r="C56264" t="s">
        <v>88324</v>
      </c>
    </row>
    <row r="56265" spans="3:3" x14ac:dyDescent="0.25">
      <c r="C56265" t="s">
        <v>88325</v>
      </c>
    </row>
    <row r="56266" spans="3:3" x14ac:dyDescent="0.25">
      <c r="C56266" t="s">
        <v>88326</v>
      </c>
    </row>
    <row r="56267" spans="3:3" x14ac:dyDescent="0.25">
      <c r="C56267" t="s">
        <v>88327</v>
      </c>
    </row>
    <row r="56268" spans="3:3" x14ac:dyDescent="0.25">
      <c r="C56268" t="s">
        <v>88328</v>
      </c>
    </row>
    <row r="56269" spans="3:3" x14ac:dyDescent="0.25">
      <c r="C56269" t="s">
        <v>88329</v>
      </c>
    </row>
    <row r="56270" spans="3:3" x14ac:dyDescent="0.25">
      <c r="C56270" t="s">
        <v>88330</v>
      </c>
    </row>
    <row r="56271" spans="3:3" x14ac:dyDescent="0.25">
      <c r="C56271" t="s">
        <v>88331</v>
      </c>
    </row>
    <row r="56272" spans="3:3" x14ac:dyDescent="0.25">
      <c r="C56272" t="s">
        <v>88332</v>
      </c>
    </row>
    <row r="56273" spans="3:3" x14ac:dyDescent="0.25">
      <c r="C56273" t="s">
        <v>88333</v>
      </c>
    </row>
    <row r="56274" spans="3:3" x14ac:dyDescent="0.25">
      <c r="C56274" t="s">
        <v>88334</v>
      </c>
    </row>
    <row r="56275" spans="3:3" x14ac:dyDescent="0.25">
      <c r="C56275" t="s">
        <v>88335</v>
      </c>
    </row>
    <row r="56276" spans="3:3" x14ac:dyDescent="0.25">
      <c r="C56276" t="s">
        <v>88336</v>
      </c>
    </row>
    <row r="56277" spans="3:3" x14ac:dyDescent="0.25">
      <c r="C56277" t="s">
        <v>88337</v>
      </c>
    </row>
    <row r="56278" spans="3:3" x14ac:dyDescent="0.25">
      <c r="C56278" t="s">
        <v>88338</v>
      </c>
    </row>
    <row r="56279" spans="3:3" x14ac:dyDescent="0.25">
      <c r="C56279" t="s">
        <v>88339</v>
      </c>
    </row>
    <row r="56280" spans="3:3" x14ac:dyDescent="0.25">
      <c r="C56280" t="s">
        <v>88340</v>
      </c>
    </row>
    <row r="56281" spans="3:3" x14ac:dyDescent="0.25">
      <c r="C56281" t="s">
        <v>88341</v>
      </c>
    </row>
    <row r="56282" spans="3:3" x14ac:dyDescent="0.25">
      <c r="C56282" t="s">
        <v>88342</v>
      </c>
    </row>
    <row r="56283" spans="3:3" x14ac:dyDescent="0.25">
      <c r="C56283" t="s">
        <v>88343</v>
      </c>
    </row>
    <row r="56284" spans="3:3" x14ac:dyDescent="0.25">
      <c r="C56284" t="s">
        <v>88344</v>
      </c>
    </row>
    <row r="56285" spans="3:3" x14ac:dyDescent="0.25">
      <c r="C56285" t="s">
        <v>88345</v>
      </c>
    </row>
    <row r="56286" spans="3:3" x14ac:dyDescent="0.25">
      <c r="C56286" t="s">
        <v>88346</v>
      </c>
    </row>
    <row r="56287" spans="3:3" x14ac:dyDescent="0.25">
      <c r="C56287" t="s">
        <v>88347</v>
      </c>
    </row>
    <row r="56288" spans="3:3" x14ac:dyDescent="0.25">
      <c r="C56288" t="s">
        <v>88348</v>
      </c>
    </row>
    <row r="56289" spans="3:3" x14ac:dyDescent="0.25">
      <c r="C56289" t="s">
        <v>88349</v>
      </c>
    </row>
    <row r="56290" spans="3:3" x14ac:dyDescent="0.25">
      <c r="C56290" t="s">
        <v>88350</v>
      </c>
    </row>
    <row r="56291" spans="3:3" x14ac:dyDescent="0.25">
      <c r="C56291" t="s">
        <v>88351</v>
      </c>
    </row>
    <row r="56292" spans="3:3" x14ac:dyDescent="0.25">
      <c r="C56292" t="s">
        <v>88352</v>
      </c>
    </row>
    <row r="56293" spans="3:3" x14ac:dyDescent="0.25">
      <c r="C56293" t="s">
        <v>88353</v>
      </c>
    </row>
    <row r="56294" spans="3:3" x14ac:dyDescent="0.25">
      <c r="C56294" t="s">
        <v>88354</v>
      </c>
    </row>
    <row r="56295" spans="3:3" x14ac:dyDescent="0.25">
      <c r="C56295" t="s">
        <v>88355</v>
      </c>
    </row>
    <row r="56296" spans="3:3" x14ac:dyDescent="0.25">
      <c r="C56296" t="s">
        <v>88356</v>
      </c>
    </row>
    <row r="56297" spans="3:3" x14ac:dyDescent="0.25">
      <c r="C56297" t="s">
        <v>88357</v>
      </c>
    </row>
    <row r="56298" spans="3:3" x14ac:dyDescent="0.25">
      <c r="C56298" t="s">
        <v>88358</v>
      </c>
    </row>
    <row r="56299" spans="3:3" x14ac:dyDescent="0.25">
      <c r="C56299" t="s">
        <v>88359</v>
      </c>
    </row>
    <row r="56300" spans="3:3" x14ac:dyDescent="0.25">
      <c r="C56300" t="s">
        <v>88360</v>
      </c>
    </row>
    <row r="56301" spans="3:3" x14ac:dyDescent="0.25">
      <c r="C56301" t="s">
        <v>88361</v>
      </c>
    </row>
    <row r="56302" spans="3:3" x14ac:dyDescent="0.25">
      <c r="C56302" t="s">
        <v>88362</v>
      </c>
    </row>
    <row r="56303" spans="3:3" x14ac:dyDescent="0.25">
      <c r="C56303" t="s">
        <v>88363</v>
      </c>
    </row>
    <row r="56304" spans="3:3" x14ac:dyDescent="0.25">
      <c r="C56304" t="s">
        <v>88364</v>
      </c>
    </row>
    <row r="56305" spans="3:3" x14ac:dyDescent="0.25">
      <c r="C56305" t="s">
        <v>88365</v>
      </c>
    </row>
    <row r="56306" spans="3:3" x14ac:dyDescent="0.25">
      <c r="C56306" t="s">
        <v>88366</v>
      </c>
    </row>
    <row r="56307" spans="3:3" x14ac:dyDescent="0.25">
      <c r="C56307" t="s">
        <v>88367</v>
      </c>
    </row>
    <row r="56308" spans="3:3" x14ac:dyDescent="0.25">
      <c r="C56308" t="s">
        <v>88368</v>
      </c>
    </row>
    <row r="56309" spans="3:3" x14ac:dyDescent="0.25">
      <c r="C56309" t="s">
        <v>88369</v>
      </c>
    </row>
    <row r="56310" spans="3:3" x14ac:dyDescent="0.25">
      <c r="C56310" t="s">
        <v>88370</v>
      </c>
    </row>
    <row r="56311" spans="3:3" x14ac:dyDescent="0.25">
      <c r="C56311" t="s">
        <v>88371</v>
      </c>
    </row>
    <row r="56312" spans="3:3" x14ac:dyDescent="0.25">
      <c r="C56312" t="s">
        <v>88372</v>
      </c>
    </row>
    <row r="56313" spans="3:3" x14ac:dyDescent="0.25">
      <c r="C56313" t="s">
        <v>88373</v>
      </c>
    </row>
    <row r="56314" spans="3:3" x14ac:dyDescent="0.25">
      <c r="C56314" t="s">
        <v>88374</v>
      </c>
    </row>
    <row r="56315" spans="3:3" x14ac:dyDescent="0.25">
      <c r="C56315" t="s">
        <v>88375</v>
      </c>
    </row>
    <row r="56316" spans="3:3" x14ac:dyDescent="0.25">
      <c r="C56316" t="s">
        <v>88376</v>
      </c>
    </row>
    <row r="56317" spans="3:3" x14ac:dyDescent="0.25">
      <c r="C56317" t="s">
        <v>88377</v>
      </c>
    </row>
    <row r="56318" spans="3:3" x14ac:dyDescent="0.25">
      <c r="C56318" t="s">
        <v>88378</v>
      </c>
    </row>
    <row r="56319" spans="3:3" x14ac:dyDescent="0.25">
      <c r="C56319" t="s">
        <v>88379</v>
      </c>
    </row>
    <row r="56320" spans="3:3" x14ac:dyDescent="0.25">
      <c r="C56320" t="s">
        <v>88380</v>
      </c>
    </row>
    <row r="56321" spans="3:3" x14ac:dyDescent="0.25">
      <c r="C56321" t="s">
        <v>88381</v>
      </c>
    </row>
    <row r="56322" spans="3:3" x14ac:dyDescent="0.25">
      <c r="C56322" t="s">
        <v>30821</v>
      </c>
    </row>
    <row r="56323" spans="3:3" x14ac:dyDescent="0.25">
      <c r="C56323" t="s">
        <v>88382</v>
      </c>
    </row>
    <row r="56324" spans="3:3" x14ac:dyDescent="0.25">
      <c r="C56324" t="s">
        <v>88383</v>
      </c>
    </row>
    <row r="56325" spans="3:3" x14ac:dyDescent="0.25">
      <c r="C56325" t="s">
        <v>88384</v>
      </c>
    </row>
    <row r="56326" spans="3:3" x14ac:dyDescent="0.25">
      <c r="C56326" t="s">
        <v>88385</v>
      </c>
    </row>
    <row r="56327" spans="3:3" x14ac:dyDescent="0.25">
      <c r="C56327" t="s">
        <v>88386</v>
      </c>
    </row>
    <row r="56328" spans="3:3" x14ac:dyDescent="0.25">
      <c r="C56328" t="s">
        <v>88387</v>
      </c>
    </row>
    <row r="56329" spans="3:3" x14ac:dyDescent="0.25">
      <c r="C56329" t="s">
        <v>88388</v>
      </c>
    </row>
    <row r="56330" spans="3:3" x14ac:dyDescent="0.25">
      <c r="C56330" t="s">
        <v>88389</v>
      </c>
    </row>
    <row r="56331" spans="3:3" x14ac:dyDescent="0.25">
      <c r="C56331" t="s">
        <v>88390</v>
      </c>
    </row>
    <row r="56332" spans="3:3" x14ac:dyDescent="0.25">
      <c r="C56332" t="s">
        <v>88391</v>
      </c>
    </row>
    <row r="56333" spans="3:3" x14ac:dyDescent="0.25">
      <c r="C56333" t="s">
        <v>88392</v>
      </c>
    </row>
    <row r="56334" spans="3:3" x14ac:dyDescent="0.25">
      <c r="C56334" t="s">
        <v>88393</v>
      </c>
    </row>
    <row r="56335" spans="3:3" x14ac:dyDescent="0.25">
      <c r="C56335" t="s">
        <v>88394</v>
      </c>
    </row>
    <row r="56336" spans="3:3" x14ac:dyDescent="0.25">
      <c r="C56336" t="s">
        <v>88395</v>
      </c>
    </row>
    <row r="56337" spans="3:3" x14ac:dyDescent="0.25">
      <c r="C56337" t="s">
        <v>88396</v>
      </c>
    </row>
    <row r="56338" spans="3:3" x14ac:dyDescent="0.25">
      <c r="C56338" t="s">
        <v>88397</v>
      </c>
    </row>
    <row r="56339" spans="3:3" x14ac:dyDescent="0.25">
      <c r="C56339" t="s">
        <v>88398</v>
      </c>
    </row>
    <row r="56340" spans="3:3" x14ac:dyDescent="0.25">
      <c r="C56340" t="s">
        <v>88399</v>
      </c>
    </row>
    <row r="56341" spans="3:3" x14ac:dyDescent="0.25">
      <c r="C56341" t="s">
        <v>88400</v>
      </c>
    </row>
    <row r="56342" spans="3:3" x14ac:dyDescent="0.25">
      <c r="C56342" t="s">
        <v>88401</v>
      </c>
    </row>
    <row r="56343" spans="3:3" x14ac:dyDescent="0.25">
      <c r="C56343" t="s">
        <v>88402</v>
      </c>
    </row>
    <row r="56344" spans="3:3" x14ac:dyDescent="0.25">
      <c r="C56344" t="s">
        <v>88403</v>
      </c>
    </row>
    <row r="56345" spans="3:3" x14ac:dyDescent="0.25">
      <c r="C56345" t="s">
        <v>88404</v>
      </c>
    </row>
    <row r="56346" spans="3:3" x14ac:dyDescent="0.25">
      <c r="C56346" t="s">
        <v>88405</v>
      </c>
    </row>
    <row r="56347" spans="3:3" x14ac:dyDescent="0.25">
      <c r="C56347" t="s">
        <v>88406</v>
      </c>
    </row>
    <row r="56348" spans="3:3" x14ac:dyDescent="0.25">
      <c r="C56348" t="s">
        <v>88407</v>
      </c>
    </row>
    <row r="56349" spans="3:3" x14ac:dyDescent="0.25">
      <c r="C56349" t="s">
        <v>88408</v>
      </c>
    </row>
    <row r="56350" spans="3:3" x14ac:dyDescent="0.25">
      <c r="C56350" t="s">
        <v>88409</v>
      </c>
    </row>
    <row r="56351" spans="3:3" x14ac:dyDescent="0.25">
      <c r="C56351" t="s">
        <v>88410</v>
      </c>
    </row>
    <row r="56352" spans="3:3" x14ac:dyDescent="0.25">
      <c r="C56352" t="s">
        <v>88411</v>
      </c>
    </row>
    <row r="56353" spans="3:3" x14ac:dyDescent="0.25">
      <c r="C56353" t="s">
        <v>88412</v>
      </c>
    </row>
    <row r="56354" spans="3:3" x14ac:dyDescent="0.25">
      <c r="C56354" t="s">
        <v>88413</v>
      </c>
    </row>
    <row r="56355" spans="3:3" x14ac:dyDescent="0.25">
      <c r="C56355" t="s">
        <v>88414</v>
      </c>
    </row>
    <row r="56356" spans="3:3" x14ac:dyDescent="0.25">
      <c r="C56356" t="s">
        <v>88415</v>
      </c>
    </row>
    <row r="56357" spans="3:3" x14ac:dyDescent="0.25">
      <c r="C56357" t="s">
        <v>88416</v>
      </c>
    </row>
    <row r="56358" spans="3:3" x14ac:dyDescent="0.25">
      <c r="C56358" t="s">
        <v>88417</v>
      </c>
    </row>
    <row r="56359" spans="3:3" x14ac:dyDescent="0.25">
      <c r="C56359" t="s">
        <v>88418</v>
      </c>
    </row>
    <row r="56360" spans="3:3" x14ac:dyDescent="0.25">
      <c r="C56360" t="s">
        <v>88419</v>
      </c>
    </row>
    <row r="56361" spans="3:3" x14ac:dyDescent="0.25">
      <c r="C56361" t="s">
        <v>88420</v>
      </c>
    </row>
    <row r="56362" spans="3:3" x14ac:dyDescent="0.25">
      <c r="C56362" t="s">
        <v>88421</v>
      </c>
    </row>
    <row r="56363" spans="3:3" x14ac:dyDescent="0.25">
      <c r="C56363" t="s">
        <v>88422</v>
      </c>
    </row>
    <row r="56364" spans="3:3" x14ac:dyDescent="0.25">
      <c r="C56364" t="s">
        <v>88423</v>
      </c>
    </row>
    <row r="56365" spans="3:3" x14ac:dyDescent="0.25">
      <c r="C56365" t="s">
        <v>88424</v>
      </c>
    </row>
    <row r="56366" spans="3:3" x14ac:dyDescent="0.25">
      <c r="C56366" t="s">
        <v>88425</v>
      </c>
    </row>
    <row r="56367" spans="3:3" x14ac:dyDescent="0.25">
      <c r="C56367" t="s">
        <v>88426</v>
      </c>
    </row>
    <row r="56368" spans="3:3" x14ac:dyDescent="0.25">
      <c r="C56368" t="s">
        <v>88427</v>
      </c>
    </row>
    <row r="56369" spans="3:3" x14ac:dyDescent="0.25">
      <c r="C56369" t="s">
        <v>88428</v>
      </c>
    </row>
    <row r="56370" spans="3:3" x14ac:dyDescent="0.25">
      <c r="C56370" t="s">
        <v>88429</v>
      </c>
    </row>
    <row r="56371" spans="3:3" x14ac:dyDescent="0.25">
      <c r="C56371" t="s">
        <v>88430</v>
      </c>
    </row>
    <row r="56372" spans="3:3" x14ac:dyDescent="0.25">
      <c r="C56372" t="s">
        <v>88431</v>
      </c>
    </row>
    <row r="56373" spans="3:3" x14ac:dyDescent="0.25">
      <c r="C56373" t="s">
        <v>88432</v>
      </c>
    </row>
    <row r="56374" spans="3:3" x14ac:dyDescent="0.25">
      <c r="C56374" t="s">
        <v>88433</v>
      </c>
    </row>
    <row r="56375" spans="3:3" x14ac:dyDescent="0.25">
      <c r="C56375" t="s">
        <v>88434</v>
      </c>
    </row>
    <row r="56376" spans="3:3" x14ac:dyDescent="0.25">
      <c r="C56376" t="s">
        <v>88435</v>
      </c>
    </row>
    <row r="56377" spans="3:3" x14ac:dyDescent="0.25">
      <c r="C56377" t="s">
        <v>88436</v>
      </c>
    </row>
    <row r="56378" spans="3:3" x14ac:dyDescent="0.25">
      <c r="C56378" t="s">
        <v>88437</v>
      </c>
    </row>
    <row r="56379" spans="3:3" x14ac:dyDescent="0.25">
      <c r="C56379" t="s">
        <v>88438</v>
      </c>
    </row>
    <row r="56380" spans="3:3" x14ac:dyDescent="0.25">
      <c r="C56380" t="s">
        <v>88439</v>
      </c>
    </row>
    <row r="56381" spans="3:3" x14ac:dyDescent="0.25">
      <c r="C56381" t="s">
        <v>88440</v>
      </c>
    </row>
    <row r="56382" spans="3:3" x14ac:dyDescent="0.25">
      <c r="C56382" t="s">
        <v>88441</v>
      </c>
    </row>
    <row r="56383" spans="3:3" x14ac:dyDescent="0.25">
      <c r="C56383" t="s">
        <v>88442</v>
      </c>
    </row>
    <row r="56384" spans="3:3" x14ac:dyDescent="0.25">
      <c r="C56384" t="s">
        <v>88443</v>
      </c>
    </row>
    <row r="56385" spans="3:3" x14ac:dyDescent="0.25">
      <c r="C56385" t="s">
        <v>88444</v>
      </c>
    </row>
    <row r="56386" spans="3:3" x14ac:dyDescent="0.25">
      <c r="C56386" t="s">
        <v>88445</v>
      </c>
    </row>
    <row r="56387" spans="3:3" x14ac:dyDescent="0.25">
      <c r="C56387" t="s">
        <v>88446</v>
      </c>
    </row>
    <row r="56388" spans="3:3" x14ac:dyDescent="0.25">
      <c r="C56388" t="s">
        <v>88447</v>
      </c>
    </row>
    <row r="56389" spans="3:3" x14ac:dyDescent="0.25">
      <c r="C56389" t="s">
        <v>88448</v>
      </c>
    </row>
    <row r="56390" spans="3:3" x14ac:dyDescent="0.25">
      <c r="C56390" t="s">
        <v>88449</v>
      </c>
    </row>
    <row r="56391" spans="3:3" x14ac:dyDescent="0.25">
      <c r="C56391" t="s">
        <v>88450</v>
      </c>
    </row>
    <row r="56392" spans="3:3" x14ac:dyDescent="0.25">
      <c r="C56392" t="s">
        <v>88451</v>
      </c>
    </row>
    <row r="56393" spans="3:3" x14ac:dyDescent="0.25">
      <c r="C56393" t="s">
        <v>88452</v>
      </c>
    </row>
    <row r="56394" spans="3:3" x14ac:dyDescent="0.25">
      <c r="C56394" t="s">
        <v>32248</v>
      </c>
    </row>
    <row r="56395" spans="3:3" x14ac:dyDescent="0.25">
      <c r="C56395" t="s">
        <v>88453</v>
      </c>
    </row>
    <row r="56396" spans="3:3" x14ac:dyDescent="0.25">
      <c r="C56396" t="s">
        <v>88454</v>
      </c>
    </row>
    <row r="56397" spans="3:3" x14ac:dyDescent="0.25">
      <c r="C56397" t="s">
        <v>88455</v>
      </c>
    </row>
    <row r="56398" spans="3:3" x14ac:dyDescent="0.25">
      <c r="C56398" t="s">
        <v>88456</v>
      </c>
    </row>
    <row r="56399" spans="3:3" x14ac:dyDescent="0.25">
      <c r="C56399" t="s">
        <v>88457</v>
      </c>
    </row>
    <row r="56400" spans="3:3" x14ac:dyDescent="0.25">
      <c r="C56400" t="s">
        <v>88458</v>
      </c>
    </row>
    <row r="56401" spans="3:3" x14ac:dyDescent="0.25">
      <c r="C56401" t="s">
        <v>88459</v>
      </c>
    </row>
    <row r="56402" spans="3:3" x14ac:dyDescent="0.25">
      <c r="C56402" t="s">
        <v>88460</v>
      </c>
    </row>
    <row r="56403" spans="3:3" x14ac:dyDescent="0.25">
      <c r="C56403" t="s">
        <v>88461</v>
      </c>
    </row>
    <row r="56404" spans="3:3" x14ac:dyDescent="0.25">
      <c r="C56404" t="s">
        <v>88462</v>
      </c>
    </row>
    <row r="56405" spans="3:3" x14ac:dyDescent="0.25">
      <c r="C56405" t="s">
        <v>88463</v>
      </c>
    </row>
    <row r="56406" spans="3:3" x14ac:dyDescent="0.25">
      <c r="C56406" t="s">
        <v>88464</v>
      </c>
    </row>
    <row r="56407" spans="3:3" x14ac:dyDescent="0.25">
      <c r="C56407" t="s">
        <v>88465</v>
      </c>
    </row>
    <row r="56408" spans="3:3" x14ac:dyDescent="0.25">
      <c r="C56408" t="s">
        <v>88466</v>
      </c>
    </row>
    <row r="56409" spans="3:3" x14ac:dyDescent="0.25">
      <c r="C56409" t="s">
        <v>88467</v>
      </c>
    </row>
    <row r="56410" spans="3:3" x14ac:dyDescent="0.25">
      <c r="C56410" t="s">
        <v>88468</v>
      </c>
    </row>
    <row r="56411" spans="3:3" x14ac:dyDescent="0.25">
      <c r="C56411" t="s">
        <v>88469</v>
      </c>
    </row>
    <row r="56412" spans="3:3" x14ac:dyDescent="0.25">
      <c r="C56412" t="s">
        <v>88470</v>
      </c>
    </row>
    <row r="56413" spans="3:3" x14ac:dyDescent="0.25">
      <c r="C56413" t="s">
        <v>88471</v>
      </c>
    </row>
    <row r="56414" spans="3:3" x14ac:dyDescent="0.25">
      <c r="C56414" t="s">
        <v>88472</v>
      </c>
    </row>
    <row r="56415" spans="3:3" x14ac:dyDescent="0.25">
      <c r="C56415" t="s">
        <v>88473</v>
      </c>
    </row>
    <row r="56416" spans="3:3" x14ac:dyDescent="0.25">
      <c r="C56416" t="s">
        <v>88474</v>
      </c>
    </row>
    <row r="56417" spans="3:3" x14ac:dyDescent="0.25">
      <c r="C56417" t="s">
        <v>88475</v>
      </c>
    </row>
    <row r="56418" spans="3:3" x14ac:dyDescent="0.25">
      <c r="C56418" t="s">
        <v>88476</v>
      </c>
    </row>
    <row r="56419" spans="3:3" x14ac:dyDescent="0.25">
      <c r="C56419" t="s">
        <v>88477</v>
      </c>
    </row>
    <row r="56420" spans="3:3" x14ac:dyDescent="0.25">
      <c r="C56420" t="s">
        <v>88478</v>
      </c>
    </row>
    <row r="56421" spans="3:3" x14ac:dyDescent="0.25">
      <c r="C56421" t="s">
        <v>88479</v>
      </c>
    </row>
    <row r="56422" spans="3:3" x14ac:dyDescent="0.25">
      <c r="C56422" t="s">
        <v>88480</v>
      </c>
    </row>
    <row r="56423" spans="3:3" x14ac:dyDescent="0.25">
      <c r="C56423" t="s">
        <v>88481</v>
      </c>
    </row>
    <row r="56424" spans="3:3" x14ac:dyDescent="0.25">
      <c r="C56424" t="s">
        <v>88482</v>
      </c>
    </row>
    <row r="56425" spans="3:3" x14ac:dyDescent="0.25">
      <c r="C56425" t="s">
        <v>88483</v>
      </c>
    </row>
    <row r="56426" spans="3:3" x14ac:dyDescent="0.25">
      <c r="C56426" t="s">
        <v>88484</v>
      </c>
    </row>
    <row r="56427" spans="3:3" x14ac:dyDescent="0.25">
      <c r="C56427" t="s">
        <v>88485</v>
      </c>
    </row>
    <row r="56428" spans="3:3" x14ac:dyDescent="0.25">
      <c r="C56428" t="s">
        <v>88486</v>
      </c>
    </row>
    <row r="56429" spans="3:3" x14ac:dyDescent="0.25">
      <c r="C56429" t="s">
        <v>88487</v>
      </c>
    </row>
    <row r="56430" spans="3:3" x14ac:dyDescent="0.25">
      <c r="C56430" t="s">
        <v>88488</v>
      </c>
    </row>
    <row r="56431" spans="3:3" x14ac:dyDescent="0.25">
      <c r="C56431" t="s">
        <v>88489</v>
      </c>
    </row>
    <row r="56432" spans="3:3" x14ac:dyDescent="0.25">
      <c r="C56432" t="s">
        <v>88490</v>
      </c>
    </row>
    <row r="56433" spans="3:3" x14ac:dyDescent="0.25">
      <c r="C56433" t="s">
        <v>88491</v>
      </c>
    </row>
    <row r="56434" spans="3:3" x14ac:dyDescent="0.25">
      <c r="C56434" t="s">
        <v>88492</v>
      </c>
    </row>
    <row r="56435" spans="3:3" x14ac:dyDescent="0.25">
      <c r="C56435" t="s">
        <v>88493</v>
      </c>
    </row>
    <row r="56436" spans="3:3" x14ac:dyDescent="0.25">
      <c r="C56436" t="s">
        <v>88494</v>
      </c>
    </row>
    <row r="56437" spans="3:3" x14ac:dyDescent="0.25">
      <c r="C56437" t="s">
        <v>88495</v>
      </c>
    </row>
    <row r="56438" spans="3:3" x14ac:dyDescent="0.25">
      <c r="C56438" t="s">
        <v>88496</v>
      </c>
    </row>
    <row r="56439" spans="3:3" x14ac:dyDescent="0.25">
      <c r="C56439" t="s">
        <v>88497</v>
      </c>
    </row>
    <row r="56440" spans="3:3" x14ac:dyDescent="0.25">
      <c r="C56440" t="s">
        <v>88498</v>
      </c>
    </row>
    <row r="56441" spans="3:3" x14ac:dyDescent="0.25">
      <c r="C56441" t="s">
        <v>88499</v>
      </c>
    </row>
    <row r="56442" spans="3:3" x14ac:dyDescent="0.25">
      <c r="C56442" t="s">
        <v>88500</v>
      </c>
    </row>
    <row r="56443" spans="3:3" x14ac:dyDescent="0.25">
      <c r="C56443" t="s">
        <v>88501</v>
      </c>
    </row>
    <row r="56444" spans="3:3" x14ac:dyDescent="0.25">
      <c r="C56444" t="s">
        <v>88502</v>
      </c>
    </row>
    <row r="56445" spans="3:3" x14ac:dyDescent="0.25">
      <c r="C56445" t="s">
        <v>88503</v>
      </c>
    </row>
    <row r="56446" spans="3:3" x14ac:dyDescent="0.25">
      <c r="C56446" t="s">
        <v>88504</v>
      </c>
    </row>
    <row r="56447" spans="3:3" x14ac:dyDescent="0.25">
      <c r="C56447" t="s">
        <v>88505</v>
      </c>
    </row>
    <row r="56448" spans="3:3" x14ac:dyDescent="0.25">
      <c r="C56448" t="s">
        <v>88506</v>
      </c>
    </row>
    <row r="56449" spans="3:3" x14ac:dyDescent="0.25">
      <c r="C56449" t="s">
        <v>88507</v>
      </c>
    </row>
    <row r="56450" spans="3:3" x14ac:dyDescent="0.25">
      <c r="C56450" t="s">
        <v>88508</v>
      </c>
    </row>
    <row r="56451" spans="3:3" x14ac:dyDescent="0.25">
      <c r="C56451" t="s">
        <v>88509</v>
      </c>
    </row>
    <row r="56452" spans="3:3" x14ac:dyDescent="0.25">
      <c r="C56452" t="s">
        <v>88510</v>
      </c>
    </row>
    <row r="56453" spans="3:3" x14ac:dyDescent="0.25">
      <c r="C56453" t="s">
        <v>88511</v>
      </c>
    </row>
    <row r="56454" spans="3:3" x14ac:dyDescent="0.25">
      <c r="C56454" t="s">
        <v>88512</v>
      </c>
    </row>
    <row r="56455" spans="3:3" x14ac:dyDescent="0.25">
      <c r="C56455" t="s">
        <v>88513</v>
      </c>
    </row>
    <row r="56456" spans="3:3" x14ac:dyDescent="0.25">
      <c r="C56456" t="s">
        <v>88514</v>
      </c>
    </row>
    <row r="56457" spans="3:3" x14ac:dyDescent="0.25">
      <c r="C56457" t="s">
        <v>88515</v>
      </c>
    </row>
    <row r="56458" spans="3:3" x14ac:dyDescent="0.25">
      <c r="C56458" t="s">
        <v>88516</v>
      </c>
    </row>
    <row r="56459" spans="3:3" x14ac:dyDescent="0.25">
      <c r="C56459" t="s">
        <v>88517</v>
      </c>
    </row>
    <row r="56460" spans="3:3" x14ac:dyDescent="0.25">
      <c r="C56460" t="s">
        <v>88518</v>
      </c>
    </row>
    <row r="56461" spans="3:3" x14ac:dyDescent="0.25">
      <c r="C56461" t="s">
        <v>88519</v>
      </c>
    </row>
    <row r="56462" spans="3:3" x14ac:dyDescent="0.25">
      <c r="C56462" t="s">
        <v>88520</v>
      </c>
    </row>
    <row r="56463" spans="3:3" x14ac:dyDescent="0.25">
      <c r="C56463" t="s">
        <v>88521</v>
      </c>
    </row>
    <row r="56464" spans="3:3" x14ac:dyDescent="0.25">
      <c r="C56464" t="s">
        <v>88522</v>
      </c>
    </row>
    <row r="56465" spans="3:3" x14ac:dyDescent="0.25">
      <c r="C56465" t="s">
        <v>88523</v>
      </c>
    </row>
    <row r="56466" spans="3:3" x14ac:dyDescent="0.25">
      <c r="C56466" t="s">
        <v>88524</v>
      </c>
    </row>
    <row r="56467" spans="3:3" x14ac:dyDescent="0.25">
      <c r="C56467" t="s">
        <v>88525</v>
      </c>
    </row>
    <row r="56468" spans="3:3" x14ac:dyDescent="0.25">
      <c r="C56468" t="s">
        <v>88526</v>
      </c>
    </row>
    <row r="56469" spans="3:3" x14ac:dyDescent="0.25">
      <c r="C56469" t="s">
        <v>88527</v>
      </c>
    </row>
    <row r="56470" spans="3:3" x14ac:dyDescent="0.25">
      <c r="C56470" t="s">
        <v>88528</v>
      </c>
    </row>
    <row r="56471" spans="3:3" x14ac:dyDescent="0.25">
      <c r="C56471" t="s">
        <v>88529</v>
      </c>
    </row>
    <row r="56472" spans="3:3" x14ac:dyDescent="0.25">
      <c r="C56472" t="s">
        <v>88530</v>
      </c>
    </row>
    <row r="56473" spans="3:3" x14ac:dyDescent="0.25">
      <c r="C56473" t="s">
        <v>88531</v>
      </c>
    </row>
    <row r="56474" spans="3:3" x14ac:dyDescent="0.25">
      <c r="C56474" t="s">
        <v>88532</v>
      </c>
    </row>
    <row r="56475" spans="3:3" x14ac:dyDescent="0.25">
      <c r="C56475" t="s">
        <v>88533</v>
      </c>
    </row>
    <row r="56476" spans="3:3" x14ac:dyDescent="0.25">
      <c r="C56476" t="s">
        <v>88534</v>
      </c>
    </row>
    <row r="56477" spans="3:3" x14ac:dyDescent="0.25">
      <c r="C56477" t="s">
        <v>88535</v>
      </c>
    </row>
    <row r="56478" spans="3:3" x14ac:dyDescent="0.25">
      <c r="C56478" t="s">
        <v>88536</v>
      </c>
    </row>
    <row r="56479" spans="3:3" x14ac:dyDescent="0.25">
      <c r="C56479" t="s">
        <v>88537</v>
      </c>
    </row>
    <row r="56480" spans="3:3" x14ac:dyDescent="0.25">
      <c r="C56480" t="s">
        <v>88538</v>
      </c>
    </row>
    <row r="56481" spans="3:3" x14ac:dyDescent="0.25">
      <c r="C56481" t="s">
        <v>88539</v>
      </c>
    </row>
    <row r="56482" spans="3:3" x14ac:dyDescent="0.25">
      <c r="C56482" t="s">
        <v>88540</v>
      </c>
    </row>
    <row r="56483" spans="3:3" x14ac:dyDescent="0.25">
      <c r="C56483" t="s">
        <v>88541</v>
      </c>
    </row>
    <row r="56484" spans="3:3" x14ac:dyDescent="0.25">
      <c r="C56484" t="s">
        <v>88542</v>
      </c>
    </row>
    <row r="56485" spans="3:3" x14ac:dyDescent="0.25">
      <c r="C56485" t="s">
        <v>88543</v>
      </c>
    </row>
    <row r="56486" spans="3:3" x14ac:dyDescent="0.25">
      <c r="C56486" t="s">
        <v>88544</v>
      </c>
    </row>
    <row r="56487" spans="3:3" x14ac:dyDescent="0.25">
      <c r="C56487" t="s">
        <v>88545</v>
      </c>
    </row>
    <row r="56488" spans="3:3" x14ac:dyDescent="0.25">
      <c r="C56488" t="s">
        <v>88546</v>
      </c>
    </row>
    <row r="56489" spans="3:3" x14ac:dyDescent="0.25">
      <c r="C56489" t="s">
        <v>88547</v>
      </c>
    </row>
    <row r="56490" spans="3:3" x14ac:dyDescent="0.25">
      <c r="C56490" t="s">
        <v>88548</v>
      </c>
    </row>
    <row r="56491" spans="3:3" x14ac:dyDescent="0.25">
      <c r="C56491" t="s">
        <v>88549</v>
      </c>
    </row>
    <row r="56492" spans="3:3" x14ac:dyDescent="0.25">
      <c r="C56492" t="s">
        <v>88550</v>
      </c>
    </row>
    <row r="56493" spans="3:3" x14ac:dyDescent="0.25">
      <c r="C56493" t="s">
        <v>88551</v>
      </c>
    </row>
    <row r="56494" spans="3:3" x14ac:dyDescent="0.25">
      <c r="C56494" t="s">
        <v>88552</v>
      </c>
    </row>
    <row r="56495" spans="3:3" x14ac:dyDescent="0.25">
      <c r="C56495" t="s">
        <v>88553</v>
      </c>
    </row>
    <row r="56496" spans="3:3" x14ac:dyDescent="0.25">
      <c r="C56496" t="s">
        <v>88554</v>
      </c>
    </row>
    <row r="56497" spans="3:3" x14ac:dyDescent="0.25">
      <c r="C56497" t="s">
        <v>88555</v>
      </c>
    </row>
    <row r="56498" spans="3:3" x14ac:dyDescent="0.25">
      <c r="C56498" t="s">
        <v>88556</v>
      </c>
    </row>
    <row r="56499" spans="3:3" x14ac:dyDescent="0.25">
      <c r="C56499" t="s">
        <v>88557</v>
      </c>
    </row>
    <row r="56500" spans="3:3" x14ac:dyDescent="0.25">
      <c r="C56500" t="s">
        <v>88558</v>
      </c>
    </row>
    <row r="56501" spans="3:3" x14ac:dyDescent="0.25">
      <c r="C56501" t="s">
        <v>88559</v>
      </c>
    </row>
    <row r="56502" spans="3:3" x14ac:dyDescent="0.25">
      <c r="C56502" t="s">
        <v>88560</v>
      </c>
    </row>
    <row r="56503" spans="3:3" x14ac:dyDescent="0.25">
      <c r="C56503" t="s">
        <v>88561</v>
      </c>
    </row>
    <row r="56504" spans="3:3" x14ac:dyDescent="0.25">
      <c r="C56504" t="s">
        <v>88562</v>
      </c>
    </row>
    <row r="56505" spans="3:3" x14ac:dyDescent="0.25">
      <c r="C56505" t="s">
        <v>88563</v>
      </c>
    </row>
    <row r="56506" spans="3:3" x14ac:dyDescent="0.25">
      <c r="C56506" t="s">
        <v>88564</v>
      </c>
    </row>
    <row r="56507" spans="3:3" x14ac:dyDescent="0.25">
      <c r="C56507" t="s">
        <v>88565</v>
      </c>
    </row>
    <row r="56508" spans="3:3" x14ac:dyDescent="0.25">
      <c r="C56508" t="s">
        <v>88566</v>
      </c>
    </row>
    <row r="56509" spans="3:3" x14ac:dyDescent="0.25">
      <c r="C56509" t="s">
        <v>88567</v>
      </c>
    </row>
    <row r="56510" spans="3:3" x14ac:dyDescent="0.25">
      <c r="C56510" t="s">
        <v>88568</v>
      </c>
    </row>
    <row r="56511" spans="3:3" x14ac:dyDescent="0.25">
      <c r="C56511" t="s">
        <v>88569</v>
      </c>
    </row>
    <row r="56512" spans="3:3" x14ac:dyDescent="0.25">
      <c r="C56512" t="s">
        <v>88570</v>
      </c>
    </row>
    <row r="56513" spans="3:3" x14ac:dyDescent="0.25">
      <c r="C56513" t="s">
        <v>88571</v>
      </c>
    </row>
    <row r="56514" spans="3:3" x14ac:dyDescent="0.25">
      <c r="C56514" t="s">
        <v>88572</v>
      </c>
    </row>
    <row r="56515" spans="3:3" x14ac:dyDescent="0.25">
      <c r="C56515" t="s">
        <v>88573</v>
      </c>
    </row>
    <row r="56516" spans="3:3" x14ac:dyDescent="0.25">
      <c r="C56516" t="s">
        <v>88574</v>
      </c>
    </row>
    <row r="56517" spans="3:3" x14ac:dyDescent="0.25">
      <c r="C56517" t="s">
        <v>88575</v>
      </c>
    </row>
    <row r="56518" spans="3:3" x14ac:dyDescent="0.25">
      <c r="C56518" t="s">
        <v>88576</v>
      </c>
    </row>
    <row r="56519" spans="3:3" x14ac:dyDescent="0.25">
      <c r="C56519" t="s">
        <v>88577</v>
      </c>
    </row>
    <row r="56520" spans="3:3" x14ac:dyDescent="0.25">
      <c r="C56520" t="s">
        <v>88578</v>
      </c>
    </row>
    <row r="56521" spans="3:3" x14ac:dyDescent="0.25">
      <c r="C56521" t="s">
        <v>88579</v>
      </c>
    </row>
    <row r="56522" spans="3:3" x14ac:dyDescent="0.25">
      <c r="C56522" t="s">
        <v>88580</v>
      </c>
    </row>
    <row r="56523" spans="3:3" x14ac:dyDescent="0.25">
      <c r="C56523" t="s">
        <v>88581</v>
      </c>
    </row>
    <row r="56524" spans="3:3" x14ac:dyDescent="0.25">
      <c r="C56524" t="s">
        <v>88582</v>
      </c>
    </row>
    <row r="56525" spans="3:3" x14ac:dyDescent="0.25">
      <c r="C56525" t="s">
        <v>88583</v>
      </c>
    </row>
    <row r="56526" spans="3:3" x14ac:dyDescent="0.25">
      <c r="C56526" t="s">
        <v>88584</v>
      </c>
    </row>
    <row r="56527" spans="3:3" x14ac:dyDescent="0.25">
      <c r="C56527" t="s">
        <v>88585</v>
      </c>
    </row>
    <row r="56528" spans="3:3" x14ac:dyDescent="0.25">
      <c r="C56528" t="s">
        <v>88586</v>
      </c>
    </row>
    <row r="56529" spans="3:3" x14ac:dyDescent="0.25">
      <c r="C56529" t="s">
        <v>88587</v>
      </c>
    </row>
    <row r="56530" spans="3:3" x14ac:dyDescent="0.25">
      <c r="C56530" t="s">
        <v>88588</v>
      </c>
    </row>
    <row r="56531" spans="3:3" x14ac:dyDescent="0.25">
      <c r="C56531" t="s">
        <v>88589</v>
      </c>
    </row>
    <row r="56532" spans="3:3" x14ac:dyDescent="0.25">
      <c r="C56532" t="s">
        <v>88590</v>
      </c>
    </row>
    <row r="56533" spans="3:3" x14ac:dyDescent="0.25">
      <c r="C56533" t="s">
        <v>88591</v>
      </c>
    </row>
    <row r="56534" spans="3:3" x14ac:dyDescent="0.25">
      <c r="C56534" t="s">
        <v>88592</v>
      </c>
    </row>
    <row r="56535" spans="3:3" x14ac:dyDescent="0.25">
      <c r="C56535" t="s">
        <v>88593</v>
      </c>
    </row>
    <row r="56536" spans="3:3" x14ac:dyDescent="0.25">
      <c r="C56536" t="s">
        <v>88594</v>
      </c>
    </row>
    <row r="56537" spans="3:3" x14ac:dyDescent="0.25">
      <c r="C56537" t="s">
        <v>88595</v>
      </c>
    </row>
    <row r="56538" spans="3:3" x14ac:dyDescent="0.25">
      <c r="C56538" t="s">
        <v>88596</v>
      </c>
    </row>
    <row r="56539" spans="3:3" x14ac:dyDescent="0.25">
      <c r="C56539" t="s">
        <v>88597</v>
      </c>
    </row>
    <row r="56540" spans="3:3" x14ac:dyDescent="0.25">
      <c r="C56540" t="s">
        <v>88598</v>
      </c>
    </row>
    <row r="56541" spans="3:3" x14ac:dyDescent="0.25">
      <c r="C56541" t="s">
        <v>88599</v>
      </c>
    </row>
    <row r="56542" spans="3:3" x14ac:dyDescent="0.25">
      <c r="C56542" t="s">
        <v>88600</v>
      </c>
    </row>
    <row r="56543" spans="3:3" x14ac:dyDescent="0.25">
      <c r="C56543" t="s">
        <v>88601</v>
      </c>
    </row>
    <row r="56544" spans="3:3" x14ac:dyDescent="0.25">
      <c r="C56544" t="s">
        <v>88602</v>
      </c>
    </row>
    <row r="56545" spans="3:3" x14ac:dyDescent="0.25">
      <c r="C56545" t="s">
        <v>88603</v>
      </c>
    </row>
    <row r="56546" spans="3:3" x14ac:dyDescent="0.25">
      <c r="C56546" t="s">
        <v>88604</v>
      </c>
    </row>
    <row r="56547" spans="3:3" x14ac:dyDescent="0.25">
      <c r="C56547" t="s">
        <v>88605</v>
      </c>
    </row>
    <row r="56548" spans="3:3" x14ac:dyDescent="0.25">
      <c r="C56548" t="s">
        <v>88606</v>
      </c>
    </row>
    <row r="56549" spans="3:3" x14ac:dyDescent="0.25">
      <c r="C56549" t="s">
        <v>88607</v>
      </c>
    </row>
    <row r="56550" spans="3:3" x14ac:dyDescent="0.25">
      <c r="C56550" t="s">
        <v>88608</v>
      </c>
    </row>
    <row r="56551" spans="3:3" x14ac:dyDescent="0.25">
      <c r="C56551" t="s">
        <v>88609</v>
      </c>
    </row>
    <row r="56552" spans="3:3" x14ac:dyDescent="0.25">
      <c r="C56552" t="s">
        <v>88610</v>
      </c>
    </row>
    <row r="56553" spans="3:3" x14ac:dyDescent="0.25">
      <c r="C56553" t="s">
        <v>88611</v>
      </c>
    </row>
    <row r="56554" spans="3:3" x14ac:dyDescent="0.25">
      <c r="C56554" t="s">
        <v>88612</v>
      </c>
    </row>
    <row r="56555" spans="3:3" x14ac:dyDescent="0.25">
      <c r="C56555" t="s">
        <v>88613</v>
      </c>
    </row>
    <row r="56556" spans="3:3" x14ac:dyDescent="0.25">
      <c r="C56556" t="s">
        <v>88614</v>
      </c>
    </row>
    <row r="56557" spans="3:3" x14ac:dyDescent="0.25">
      <c r="C56557" t="s">
        <v>88615</v>
      </c>
    </row>
    <row r="56558" spans="3:3" x14ac:dyDescent="0.25">
      <c r="C56558" t="s">
        <v>88616</v>
      </c>
    </row>
    <row r="56559" spans="3:3" x14ac:dyDescent="0.25">
      <c r="C56559" t="s">
        <v>88617</v>
      </c>
    </row>
    <row r="56560" spans="3:3" x14ac:dyDescent="0.25">
      <c r="C56560" t="s">
        <v>88618</v>
      </c>
    </row>
    <row r="56561" spans="3:3" x14ac:dyDescent="0.25">
      <c r="C56561" t="s">
        <v>88619</v>
      </c>
    </row>
    <row r="56562" spans="3:3" x14ac:dyDescent="0.25">
      <c r="C56562" t="s">
        <v>88620</v>
      </c>
    </row>
    <row r="56563" spans="3:3" x14ac:dyDescent="0.25">
      <c r="C56563" t="s">
        <v>88621</v>
      </c>
    </row>
    <row r="56564" spans="3:3" x14ac:dyDescent="0.25">
      <c r="C56564" t="s">
        <v>88622</v>
      </c>
    </row>
    <row r="56565" spans="3:3" x14ac:dyDescent="0.25">
      <c r="C56565" t="s">
        <v>88623</v>
      </c>
    </row>
    <row r="56566" spans="3:3" x14ac:dyDescent="0.25">
      <c r="C56566" t="s">
        <v>88624</v>
      </c>
    </row>
    <row r="56567" spans="3:3" x14ac:dyDescent="0.25">
      <c r="C56567" t="s">
        <v>88625</v>
      </c>
    </row>
    <row r="56568" spans="3:3" x14ac:dyDescent="0.25">
      <c r="C56568" t="s">
        <v>88626</v>
      </c>
    </row>
    <row r="56569" spans="3:3" x14ac:dyDescent="0.25">
      <c r="C56569" t="s">
        <v>88627</v>
      </c>
    </row>
    <row r="56570" spans="3:3" x14ac:dyDescent="0.25">
      <c r="C56570" t="s">
        <v>88628</v>
      </c>
    </row>
    <row r="56571" spans="3:3" x14ac:dyDescent="0.25">
      <c r="C56571" t="s">
        <v>88629</v>
      </c>
    </row>
    <row r="56572" spans="3:3" x14ac:dyDescent="0.25">
      <c r="C56572" t="s">
        <v>88630</v>
      </c>
    </row>
    <row r="56573" spans="3:3" x14ac:dyDescent="0.25">
      <c r="C56573" t="s">
        <v>88631</v>
      </c>
    </row>
    <row r="56574" spans="3:3" x14ac:dyDescent="0.25">
      <c r="C56574" t="s">
        <v>88632</v>
      </c>
    </row>
    <row r="56575" spans="3:3" x14ac:dyDescent="0.25">
      <c r="C56575" t="s">
        <v>88633</v>
      </c>
    </row>
    <row r="56576" spans="3:3" x14ac:dyDescent="0.25">
      <c r="C56576" t="s">
        <v>88634</v>
      </c>
    </row>
    <row r="56577" spans="3:3" x14ac:dyDescent="0.25">
      <c r="C56577" t="s">
        <v>88635</v>
      </c>
    </row>
    <row r="56578" spans="3:3" x14ac:dyDescent="0.25">
      <c r="C56578" t="s">
        <v>88636</v>
      </c>
    </row>
    <row r="56579" spans="3:3" x14ac:dyDescent="0.25">
      <c r="C56579" t="s">
        <v>88637</v>
      </c>
    </row>
    <row r="56580" spans="3:3" x14ac:dyDescent="0.25">
      <c r="C56580" t="s">
        <v>88638</v>
      </c>
    </row>
    <row r="56581" spans="3:3" x14ac:dyDescent="0.25">
      <c r="C56581" t="s">
        <v>88639</v>
      </c>
    </row>
    <row r="56582" spans="3:3" x14ac:dyDescent="0.25">
      <c r="C56582" t="s">
        <v>88640</v>
      </c>
    </row>
    <row r="56583" spans="3:3" x14ac:dyDescent="0.25">
      <c r="C56583" t="s">
        <v>88641</v>
      </c>
    </row>
    <row r="56584" spans="3:3" x14ac:dyDescent="0.25">
      <c r="C56584" t="s">
        <v>88642</v>
      </c>
    </row>
    <row r="56585" spans="3:3" x14ac:dyDescent="0.25">
      <c r="C56585" t="s">
        <v>88643</v>
      </c>
    </row>
    <row r="56586" spans="3:3" x14ac:dyDescent="0.25">
      <c r="C56586" t="s">
        <v>88644</v>
      </c>
    </row>
    <row r="56587" spans="3:3" x14ac:dyDescent="0.25">
      <c r="C56587" t="s">
        <v>88645</v>
      </c>
    </row>
    <row r="56588" spans="3:3" x14ac:dyDescent="0.25">
      <c r="C56588" t="s">
        <v>88646</v>
      </c>
    </row>
    <row r="56589" spans="3:3" x14ac:dyDescent="0.25">
      <c r="C56589" t="s">
        <v>88647</v>
      </c>
    </row>
    <row r="56590" spans="3:3" x14ac:dyDescent="0.25">
      <c r="C56590" t="s">
        <v>88648</v>
      </c>
    </row>
    <row r="56591" spans="3:3" x14ac:dyDescent="0.25">
      <c r="C56591" t="s">
        <v>88649</v>
      </c>
    </row>
    <row r="56592" spans="3:3" x14ac:dyDescent="0.25">
      <c r="C56592" t="s">
        <v>88650</v>
      </c>
    </row>
    <row r="56593" spans="3:3" x14ac:dyDescent="0.25">
      <c r="C56593" t="s">
        <v>88651</v>
      </c>
    </row>
    <row r="56594" spans="3:3" x14ac:dyDescent="0.25">
      <c r="C56594" t="s">
        <v>88652</v>
      </c>
    </row>
    <row r="56595" spans="3:3" x14ac:dyDescent="0.25">
      <c r="C56595" t="s">
        <v>88653</v>
      </c>
    </row>
    <row r="56596" spans="3:3" x14ac:dyDescent="0.25">
      <c r="C56596" t="s">
        <v>88654</v>
      </c>
    </row>
    <row r="56597" spans="3:3" x14ac:dyDescent="0.25">
      <c r="C56597" t="s">
        <v>88655</v>
      </c>
    </row>
    <row r="56598" spans="3:3" x14ac:dyDescent="0.25">
      <c r="C56598" t="s">
        <v>88656</v>
      </c>
    </row>
    <row r="56599" spans="3:3" x14ac:dyDescent="0.25">
      <c r="C56599" t="s">
        <v>88657</v>
      </c>
    </row>
    <row r="56600" spans="3:3" x14ac:dyDescent="0.25">
      <c r="C56600" t="s">
        <v>88658</v>
      </c>
    </row>
    <row r="56601" spans="3:3" x14ac:dyDescent="0.25">
      <c r="C56601" t="s">
        <v>88659</v>
      </c>
    </row>
    <row r="56602" spans="3:3" x14ac:dyDescent="0.25">
      <c r="C56602" t="s">
        <v>88660</v>
      </c>
    </row>
    <row r="56603" spans="3:3" x14ac:dyDescent="0.25">
      <c r="C56603" t="s">
        <v>88661</v>
      </c>
    </row>
    <row r="56604" spans="3:3" x14ac:dyDescent="0.25">
      <c r="C56604" t="s">
        <v>88662</v>
      </c>
    </row>
    <row r="56605" spans="3:3" x14ac:dyDescent="0.25">
      <c r="C56605" t="s">
        <v>88663</v>
      </c>
    </row>
    <row r="56606" spans="3:3" x14ac:dyDescent="0.25">
      <c r="C56606" t="s">
        <v>88664</v>
      </c>
    </row>
    <row r="56607" spans="3:3" x14ac:dyDescent="0.25">
      <c r="C56607" t="s">
        <v>88665</v>
      </c>
    </row>
    <row r="56608" spans="3:3" x14ac:dyDescent="0.25">
      <c r="C56608" t="s">
        <v>88666</v>
      </c>
    </row>
    <row r="56609" spans="3:3" x14ac:dyDescent="0.25">
      <c r="C56609" t="s">
        <v>88667</v>
      </c>
    </row>
    <row r="56610" spans="3:3" x14ac:dyDescent="0.25">
      <c r="C56610" t="s">
        <v>88668</v>
      </c>
    </row>
    <row r="56611" spans="3:3" x14ac:dyDescent="0.25">
      <c r="C56611" t="s">
        <v>88669</v>
      </c>
    </row>
    <row r="56612" spans="3:3" x14ac:dyDescent="0.25">
      <c r="C56612" t="s">
        <v>88670</v>
      </c>
    </row>
    <row r="56613" spans="3:3" x14ac:dyDescent="0.25">
      <c r="C56613" t="s">
        <v>88671</v>
      </c>
    </row>
    <row r="56614" spans="3:3" x14ac:dyDescent="0.25">
      <c r="C56614" t="s">
        <v>88672</v>
      </c>
    </row>
    <row r="56615" spans="3:3" x14ac:dyDescent="0.25">
      <c r="C56615" t="s">
        <v>88673</v>
      </c>
    </row>
    <row r="56616" spans="3:3" x14ac:dyDescent="0.25">
      <c r="C56616" t="s">
        <v>88674</v>
      </c>
    </row>
    <row r="56617" spans="3:3" x14ac:dyDescent="0.25">
      <c r="C56617" t="s">
        <v>88675</v>
      </c>
    </row>
    <row r="56618" spans="3:3" x14ac:dyDescent="0.25">
      <c r="C56618" t="s">
        <v>88676</v>
      </c>
    </row>
    <row r="56619" spans="3:3" x14ac:dyDescent="0.25">
      <c r="C56619" t="s">
        <v>88677</v>
      </c>
    </row>
    <row r="56620" spans="3:3" x14ac:dyDescent="0.25">
      <c r="C56620" t="s">
        <v>88678</v>
      </c>
    </row>
    <row r="56621" spans="3:3" x14ac:dyDescent="0.25">
      <c r="C56621" t="s">
        <v>88679</v>
      </c>
    </row>
    <row r="56622" spans="3:3" x14ac:dyDescent="0.25">
      <c r="C56622" t="s">
        <v>88680</v>
      </c>
    </row>
    <row r="56623" spans="3:3" x14ac:dyDescent="0.25">
      <c r="C56623" t="s">
        <v>88681</v>
      </c>
    </row>
    <row r="56624" spans="3:3" x14ac:dyDescent="0.25">
      <c r="C56624" t="s">
        <v>88682</v>
      </c>
    </row>
    <row r="56625" spans="3:3" x14ac:dyDescent="0.25">
      <c r="C56625" t="s">
        <v>88683</v>
      </c>
    </row>
    <row r="56626" spans="3:3" x14ac:dyDescent="0.25">
      <c r="C56626" t="s">
        <v>88684</v>
      </c>
    </row>
    <row r="56627" spans="3:3" x14ac:dyDescent="0.25">
      <c r="C56627" t="s">
        <v>88685</v>
      </c>
    </row>
    <row r="56628" spans="3:3" x14ac:dyDescent="0.25">
      <c r="C56628" t="s">
        <v>88686</v>
      </c>
    </row>
    <row r="56629" spans="3:3" x14ac:dyDescent="0.25">
      <c r="C56629" t="s">
        <v>88687</v>
      </c>
    </row>
    <row r="56630" spans="3:3" x14ac:dyDescent="0.25">
      <c r="C56630" t="s">
        <v>88688</v>
      </c>
    </row>
    <row r="56631" spans="3:3" x14ac:dyDescent="0.25">
      <c r="C56631" t="s">
        <v>88689</v>
      </c>
    </row>
    <row r="56632" spans="3:3" x14ac:dyDescent="0.25">
      <c r="C56632" t="s">
        <v>88690</v>
      </c>
    </row>
    <row r="56633" spans="3:3" x14ac:dyDescent="0.25">
      <c r="C56633" t="s">
        <v>88691</v>
      </c>
    </row>
    <row r="56634" spans="3:3" x14ac:dyDescent="0.25">
      <c r="C56634" t="s">
        <v>88692</v>
      </c>
    </row>
    <row r="56635" spans="3:3" x14ac:dyDescent="0.25">
      <c r="C56635" t="s">
        <v>88693</v>
      </c>
    </row>
    <row r="56636" spans="3:3" x14ac:dyDescent="0.25">
      <c r="C56636" t="s">
        <v>88694</v>
      </c>
    </row>
    <row r="56637" spans="3:3" x14ac:dyDescent="0.25">
      <c r="C56637" t="s">
        <v>88695</v>
      </c>
    </row>
    <row r="56638" spans="3:3" x14ac:dyDescent="0.25">
      <c r="C56638" t="s">
        <v>88696</v>
      </c>
    </row>
    <row r="56639" spans="3:3" x14ac:dyDescent="0.25">
      <c r="C56639" t="s">
        <v>88697</v>
      </c>
    </row>
    <row r="56640" spans="3:3" x14ac:dyDescent="0.25">
      <c r="C56640" t="s">
        <v>88698</v>
      </c>
    </row>
    <row r="56641" spans="3:3" x14ac:dyDescent="0.25">
      <c r="C56641" t="s">
        <v>88699</v>
      </c>
    </row>
    <row r="56642" spans="3:3" x14ac:dyDescent="0.25">
      <c r="C56642" t="s">
        <v>88700</v>
      </c>
    </row>
    <row r="56643" spans="3:3" x14ac:dyDescent="0.25">
      <c r="C56643" t="s">
        <v>88701</v>
      </c>
    </row>
    <row r="56644" spans="3:3" x14ac:dyDescent="0.25">
      <c r="C56644" t="s">
        <v>88702</v>
      </c>
    </row>
    <row r="56645" spans="3:3" x14ac:dyDescent="0.25">
      <c r="C56645" t="s">
        <v>88703</v>
      </c>
    </row>
    <row r="56646" spans="3:3" x14ac:dyDescent="0.25">
      <c r="C56646" t="s">
        <v>88704</v>
      </c>
    </row>
    <row r="56647" spans="3:3" x14ac:dyDescent="0.25">
      <c r="C56647" t="s">
        <v>88705</v>
      </c>
    </row>
    <row r="56648" spans="3:3" x14ac:dyDescent="0.25">
      <c r="C56648" t="s">
        <v>88706</v>
      </c>
    </row>
    <row r="56649" spans="3:3" x14ac:dyDescent="0.25">
      <c r="C56649" t="s">
        <v>88707</v>
      </c>
    </row>
    <row r="56650" spans="3:3" x14ac:dyDescent="0.25">
      <c r="C56650" t="s">
        <v>88708</v>
      </c>
    </row>
    <row r="56651" spans="3:3" x14ac:dyDescent="0.25">
      <c r="C56651" t="s">
        <v>88709</v>
      </c>
    </row>
    <row r="56652" spans="3:3" x14ac:dyDescent="0.25">
      <c r="C56652" t="s">
        <v>88710</v>
      </c>
    </row>
    <row r="56653" spans="3:3" x14ac:dyDescent="0.25">
      <c r="C56653" t="s">
        <v>88711</v>
      </c>
    </row>
    <row r="56654" spans="3:3" x14ac:dyDescent="0.25">
      <c r="C56654" t="s">
        <v>88712</v>
      </c>
    </row>
    <row r="56655" spans="3:3" x14ac:dyDescent="0.25">
      <c r="C56655" t="s">
        <v>88713</v>
      </c>
    </row>
    <row r="56656" spans="3:3" x14ac:dyDescent="0.25">
      <c r="C56656" t="s">
        <v>88714</v>
      </c>
    </row>
    <row r="56657" spans="3:3" x14ac:dyDescent="0.25">
      <c r="C56657" t="s">
        <v>88715</v>
      </c>
    </row>
    <row r="56658" spans="3:3" x14ac:dyDescent="0.25">
      <c r="C56658" t="s">
        <v>88716</v>
      </c>
    </row>
    <row r="56659" spans="3:3" x14ac:dyDescent="0.25">
      <c r="C56659" t="s">
        <v>88717</v>
      </c>
    </row>
    <row r="56660" spans="3:3" x14ac:dyDescent="0.25">
      <c r="C56660" t="s">
        <v>88718</v>
      </c>
    </row>
    <row r="56661" spans="3:3" x14ac:dyDescent="0.25">
      <c r="C56661" t="s">
        <v>88719</v>
      </c>
    </row>
    <row r="56662" spans="3:3" x14ac:dyDescent="0.25">
      <c r="C56662" t="s">
        <v>88720</v>
      </c>
    </row>
    <row r="56663" spans="3:3" x14ac:dyDescent="0.25">
      <c r="C56663" t="s">
        <v>88721</v>
      </c>
    </row>
    <row r="56664" spans="3:3" x14ac:dyDescent="0.25">
      <c r="C56664" t="s">
        <v>88722</v>
      </c>
    </row>
    <row r="56665" spans="3:3" x14ac:dyDescent="0.25">
      <c r="C56665" t="s">
        <v>88723</v>
      </c>
    </row>
    <row r="56666" spans="3:3" x14ac:dyDescent="0.25">
      <c r="C56666" t="s">
        <v>88724</v>
      </c>
    </row>
    <row r="56667" spans="3:3" x14ac:dyDescent="0.25">
      <c r="C56667" t="s">
        <v>88725</v>
      </c>
    </row>
    <row r="56668" spans="3:3" x14ac:dyDescent="0.25">
      <c r="C56668" t="s">
        <v>88726</v>
      </c>
    </row>
    <row r="56669" spans="3:3" x14ac:dyDescent="0.25">
      <c r="C56669" t="s">
        <v>88727</v>
      </c>
    </row>
    <row r="56670" spans="3:3" x14ac:dyDescent="0.25">
      <c r="C56670" t="s">
        <v>88728</v>
      </c>
    </row>
    <row r="56671" spans="3:3" x14ac:dyDescent="0.25">
      <c r="C56671" t="s">
        <v>88729</v>
      </c>
    </row>
    <row r="56672" spans="3:3" x14ac:dyDescent="0.25">
      <c r="C56672" t="s">
        <v>88730</v>
      </c>
    </row>
    <row r="56673" spans="3:3" x14ac:dyDescent="0.25">
      <c r="C56673" t="s">
        <v>88731</v>
      </c>
    </row>
    <row r="56674" spans="3:3" x14ac:dyDescent="0.25">
      <c r="C56674" t="s">
        <v>88732</v>
      </c>
    </row>
    <row r="56675" spans="3:3" x14ac:dyDescent="0.25">
      <c r="C56675" t="s">
        <v>88733</v>
      </c>
    </row>
    <row r="56676" spans="3:3" x14ac:dyDescent="0.25">
      <c r="C56676" t="s">
        <v>88734</v>
      </c>
    </row>
    <row r="56677" spans="3:3" x14ac:dyDescent="0.25">
      <c r="C56677" t="s">
        <v>88735</v>
      </c>
    </row>
    <row r="56678" spans="3:3" x14ac:dyDescent="0.25">
      <c r="C56678" t="s">
        <v>88736</v>
      </c>
    </row>
    <row r="56679" spans="3:3" x14ac:dyDescent="0.25">
      <c r="C56679" t="s">
        <v>88737</v>
      </c>
    </row>
    <row r="56680" spans="3:3" x14ac:dyDescent="0.25">
      <c r="C56680" t="s">
        <v>88738</v>
      </c>
    </row>
    <row r="56681" spans="3:3" x14ac:dyDescent="0.25">
      <c r="C56681" t="s">
        <v>88739</v>
      </c>
    </row>
    <row r="56682" spans="3:3" x14ac:dyDescent="0.25">
      <c r="C56682" t="s">
        <v>88740</v>
      </c>
    </row>
    <row r="56683" spans="3:3" x14ac:dyDescent="0.25">
      <c r="C56683" t="s">
        <v>88741</v>
      </c>
    </row>
    <row r="56684" spans="3:3" x14ac:dyDescent="0.25">
      <c r="C56684" t="s">
        <v>88742</v>
      </c>
    </row>
    <row r="56685" spans="3:3" x14ac:dyDescent="0.25">
      <c r="C56685" t="s">
        <v>88743</v>
      </c>
    </row>
    <row r="56686" spans="3:3" x14ac:dyDescent="0.25">
      <c r="C56686" t="s">
        <v>88744</v>
      </c>
    </row>
    <row r="56687" spans="3:3" x14ac:dyDescent="0.25">
      <c r="C56687" t="s">
        <v>88745</v>
      </c>
    </row>
    <row r="56688" spans="3:3" x14ac:dyDescent="0.25">
      <c r="C56688" t="s">
        <v>88746</v>
      </c>
    </row>
    <row r="56689" spans="3:3" x14ac:dyDescent="0.25">
      <c r="C56689" t="s">
        <v>88747</v>
      </c>
    </row>
    <row r="56690" spans="3:3" x14ac:dyDescent="0.25">
      <c r="C56690" t="s">
        <v>88748</v>
      </c>
    </row>
    <row r="56691" spans="3:3" x14ac:dyDescent="0.25">
      <c r="C56691" t="s">
        <v>88749</v>
      </c>
    </row>
    <row r="56692" spans="3:3" x14ac:dyDescent="0.25">
      <c r="C56692" t="s">
        <v>88750</v>
      </c>
    </row>
    <row r="56693" spans="3:3" x14ac:dyDescent="0.25">
      <c r="C56693" t="s">
        <v>88751</v>
      </c>
    </row>
    <row r="56694" spans="3:3" x14ac:dyDescent="0.25">
      <c r="C56694" t="s">
        <v>88752</v>
      </c>
    </row>
    <row r="56695" spans="3:3" x14ac:dyDescent="0.25">
      <c r="C56695" t="s">
        <v>88753</v>
      </c>
    </row>
    <row r="56696" spans="3:3" x14ac:dyDescent="0.25">
      <c r="C56696" t="s">
        <v>88754</v>
      </c>
    </row>
    <row r="56697" spans="3:3" x14ac:dyDescent="0.25">
      <c r="C56697" t="s">
        <v>88755</v>
      </c>
    </row>
    <row r="56698" spans="3:3" x14ac:dyDescent="0.25">
      <c r="C56698" t="s">
        <v>88756</v>
      </c>
    </row>
    <row r="56699" spans="3:3" x14ac:dyDescent="0.25">
      <c r="C56699" t="s">
        <v>88757</v>
      </c>
    </row>
    <row r="56700" spans="3:3" x14ac:dyDescent="0.25">
      <c r="C56700" t="s">
        <v>88758</v>
      </c>
    </row>
    <row r="56701" spans="3:3" x14ac:dyDescent="0.25">
      <c r="C56701" t="s">
        <v>88759</v>
      </c>
    </row>
    <row r="56702" spans="3:3" x14ac:dyDescent="0.25">
      <c r="C56702" t="s">
        <v>88760</v>
      </c>
    </row>
    <row r="56703" spans="3:3" x14ac:dyDescent="0.25">
      <c r="C56703" t="s">
        <v>88761</v>
      </c>
    </row>
    <row r="56704" spans="3:3" x14ac:dyDescent="0.25">
      <c r="C56704" t="s">
        <v>88762</v>
      </c>
    </row>
    <row r="56705" spans="3:3" x14ac:dyDescent="0.25">
      <c r="C56705" t="s">
        <v>88763</v>
      </c>
    </row>
    <row r="56706" spans="3:3" x14ac:dyDescent="0.25">
      <c r="C56706" t="s">
        <v>30894</v>
      </c>
    </row>
    <row r="56707" spans="3:3" x14ac:dyDescent="0.25">
      <c r="C56707" t="s">
        <v>88764</v>
      </c>
    </row>
    <row r="56708" spans="3:3" x14ac:dyDescent="0.25">
      <c r="C56708" t="s">
        <v>88765</v>
      </c>
    </row>
    <row r="56709" spans="3:3" x14ac:dyDescent="0.25">
      <c r="C56709" t="s">
        <v>88766</v>
      </c>
    </row>
    <row r="56710" spans="3:3" x14ac:dyDescent="0.25">
      <c r="C56710" t="s">
        <v>88767</v>
      </c>
    </row>
    <row r="56711" spans="3:3" x14ac:dyDescent="0.25">
      <c r="C56711" t="s">
        <v>88768</v>
      </c>
    </row>
    <row r="56712" spans="3:3" x14ac:dyDescent="0.25">
      <c r="C56712" t="s">
        <v>88769</v>
      </c>
    </row>
    <row r="56713" spans="3:3" x14ac:dyDescent="0.25">
      <c r="C56713" t="s">
        <v>88770</v>
      </c>
    </row>
    <row r="56714" spans="3:3" x14ac:dyDescent="0.25">
      <c r="C56714" t="s">
        <v>88771</v>
      </c>
    </row>
    <row r="56715" spans="3:3" x14ac:dyDescent="0.25">
      <c r="C56715" t="s">
        <v>88772</v>
      </c>
    </row>
    <row r="56716" spans="3:3" x14ac:dyDescent="0.25">
      <c r="C56716" t="s">
        <v>88773</v>
      </c>
    </row>
    <row r="56717" spans="3:3" x14ac:dyDescent="0.25">
      <c r="C56717" t="s">
        <v>88774</v>
      </c>
    </row>
    <row r="56718" spans="3:3" x14ac:dyDescent="0.25">
      <c r="C56718" t="s">
        <v>88775</v>
      </c>
    </row>
    <row r="56719" spans="3:3" x14ac:dyDescent="0.25">
      <c r="C56719" t="s">
        <v>88776</v>
      </c>
    </row>
    <row r="56720" spans="3:3" x14ac:dyDescent="0.25">
      <c r="C56720" t="s">
        <v>88777</v>
      </c>
    </row>
    <row r="56721" spans="3:3" x14ac:dyDescent="0.25">
      <c r="C56721" t="s">
        <v>88778</v>
      </c>
    </row>
    <row r="56722" spans="3:3" x14ac:dyDescent="0.25">
      <c r="C56722" t="s">
        <v>88779</v>
      </c>
    </row>
    <row r="56723" spans="3:3" x14ac:dyDescent="0.25">
      <c r="C56723" t="s">
        <v>88780</v>
      </c>
    </row>
    <row r="56724" spans="3:3" x14ac:dyDescent="0.25">
      <c r="C56724" t="s">
        <v>88781</v>
      </c>
    </row>
    <row r="56725" spans="3:3" x14ac:dyDescent="0.25">
      <c r="C56725" t="s">
        <v>88782</v>
      </c>
    </row>
    <row r="56726" spans="3:3" x14ac:dyDescent="0.25">
      <c r="C56726" t="s">
        <v>88783</v>
      </c>
    </row>
    <row r="56727" spans="3:3" x14ac:dyDescent="0.25">
      <c r="C56727" t="s">
        <v>88784</v>
      </c>
    </row>
    <row r="56728" spans="3:3" x14ac:dyDescent="0.25">
      <c r="C56728" t="s">
        <v>88785</v>
      </c>
    </row>
    <row r="56729" spans="3:3" x14ac:dyDescent="0.25">
      <c r="C56729" t="s">
        <v>88786</v>
      </c>
    </row>
    <row r="56730" spans="3:3" x14ac:dyDescent="0.25">
      <c r="C56730" t="s">
        <v>88787</v>
      </c>
    </row>
    <row r="56731" spans="3:3" x14ac:dyDescent="0.25">
      <c r="C56731" t="s">
        <v>88788</v>
      </c>
    </row>
    <row r="56732" spans="3:3" x14ac:dyDescent="0.25">
      <c r="C56732" t="s">
        <v>88789</v>
      </c>
    </row>
    <row r="56733" spans="3:3" x14ac:dyDescent="0.25">
      <c r="C56733" t="s">
        <v>88790</v>
      </c>
    </row>
    <row r="56734" spans="3:3" x14ac:dyDescent="0.25">
      <c r="C56734" t="s">
        <v>88791</v>
      </c>
    </row>
    <row r="56735" spans="3:3" x14ac:dyDescent="0.25">
      <c r="C56735" t="s">
        <v>88792</v>
      </c>
    </row>
    <row r="56736" spans="3:3" x14ac:dyDescent="0.25">
      <c r="C56736" t="s">
        <v>88793</v>
      </c>
    </row>
    <row r="56737" spans="3:3" x14ac:dyDescent="0.25">
      <c r="C56737" t="s">
        <v>88794</v>
      </c>
    </row>
    <row r="56738" spans="3:3" x14ac:dyDescent="0.25">
      <c r="C56738" t="s">
        <v>88795</v>
      </c>
    </row>
    <row r="56739" spans="3:3" x14ac:dyDescent="0.25">
      <c r="C56739" t="s">
        <v>88796</v>
      </c>
    </row>
    <row r="56740" spans="3:3" x14ac:dyDescent="0.25">
      <c r="C56740" t="s">
        <v>88797</v>
      </c>
    </row>
    <row r="56741" spans="3:3" x14ac:dyDescent="0.25">
      <c r="C56741" t="s">
        <v>88798</v>
      </c>
    </row>
    <row r="56742" spans="3:3" x14ac:dyDescent="0.25">
      <c r="C56742" t="s">
        <v>88799</v>
      </c>
    </row>
    <row r="56743" spans="3:3" x14ac:dyDescent="0.25">
      <c r="C56743" t="s">
        <v>88800</v>
      </c>
    </row>
    <row r="56744" spans="3:3" x14ac:dyDescent="0.25">
      <c r="C56744" t="s">
        <v>88801</v>
      </c>
    </row>
    <row r="56745" spans="3:3" x14ac:dyDescent="0.25">
      <c r="C56745" t="s">
        <v>88802</v>
      </c>
    </row>
    <row r="56746" spans="3:3" x14ac:dyDescent="0.25">
      <c r="C56746" t="s">
        <v>88803</v>
      </c>
    </row>
    <row r="56747" spans="3:3" x14ac:dyDescent="0.25">
      <c r="C56747" t="s">
        <v>88804</v>
      </c>
    </row>
    <row r="56748" spans="3:3" x14ac:dyDescent="0.25">
      <c r="C56748" t="s">
        <v>88805</v>
      </c>
    </row>
    <row r="56749" spans="3:3" x14ac:dyDescent="0.25">
      <c r="C56749" t="s">
        <v>88806</v>
      </c>
    </row>
    <row r="56750" spans="3:3" x14ac:dyDescent="0.25">
      <c r="C56750" t="s">
        <v>88807</v>
      </c>
    </row>
    <row r="56751" spans="3:3" x14ac:dyDescent="0.25">
      <c r="C56751" t="s">
        <v>88808</v>
      </c>
    </row>
    <row r="56752" spans="3:3" x14ac:dyDescent="0.25">
      <c r="C56752" t="s">
        <v>88809</v>
      </c>
    </row>
    <row r="56753" spans="3:3" x14ac:dyDescent="0.25">
      <c r="C56753" t="s">
        <v>88810</v>
      </c>
    </row>
    <row r="56754" spans="3:3" x14ac:dyDescent="0.25">
      <c r="C56754" t="s">
        <v>88811</v>
      </c>
    </row>
    <row r="56755" spans="3:3" x14ac:dyDescent="0.25">
      <c r="C56755" t="s">
        <v>88812</v>
      </c>
    </row>
    <row r="56756" spans="3:3" x14ac:dyDescent="0.25">
      <c r="C56756" t="s">
        <v>88813</v>
      </c>
    </row>
    <row r="56757" spans="3:3" x14ac:dyDescent="0.25">
      <c r="C56757" t="s">
        <v>88814</v>
      </c>
    </row>
    <row r="56758" spans="3:3" x14ac:dyDescent="0.25">
      <c r="C56758" t="s">
        <v>88815</v>
      </c>
    </row>
    <row r="56759" spans="3:3" x14ac:dyDescent="0.25">
      <c r="C56759" t="s">
        <v>88816</v>
      </c>
    </row>
    <row r="56760" spans="3:3" x14ac:dyDescent="0.25">
      <c r="C56760" t="s">
        <v>88817</v>
      </c>
    </row>
    <row r="56761" spans="3:3" x14ac:dyDescent="0.25">
      <c r="C56761" t="s">
        <v>88818</v>
      </c>
    </row>
    <row r="56762" spans="3:3" x14ac:dyDescent="0.25">
      <c r="C56762" t="s">
        <v>88819</v>
      </c>
    </row>
    <row r="56763" spans="3:3" x14ac:dyDescent="0.25">
      <c r="C56763" t="s">
        <v>88820</v>
      </c>
    </row>
    <row r="56764" spans="3:3" x14ac:dyDescent="0.25">
      <c r="C56764" t="s">
        <v>88821</v>
      </c>
    </row>
    <row r="56765" spans="3:3" x14ac:dyDescent="0.25">
      <c r="C56765" t="s">
        <v>88822</v>
      </c>
    </row>
    <row r="56766" spans="3:3" x14ac:dyDescent="0.25">
      <c r="C56766" t="s">
        <v>88823</v>
      </c>
    </row>
    <row r="56767" spans="3:3" x14ac:dyDescent="0.25">
      <c r="C56767" t="s">
        <v>30705</v>
      </c>
    </row>
    <row r="56768" spans="3:3" x14ac:dyDescent="0.25">
      <c r="C56768" t="s">
        <v>88824</v>
      </c>
    </row>
    <row r="56769" spans="3:3" x14ac:dyDescent="0.25">
      <c r="C56769" t="s">
        <v>88825</v>
      </c>
    </row>
    <row r="56770" spans="3:3" x14ac:dyDescent="0.25">
      <c r="C56770" t="s">
        <v>88826</v>
      </c>
    </row>
    <row r="56771" spans="3:3" x14ac:dyDescent="0.25">
      <c r="C56771" t="s">
        <v>88827</v>
      </c>
    </row>
    <row r="56772" spans="3:3" x14ac:dyDescent="0.25">
      <c r="C56772" t="s">
        <v>88828</v>
      </c>
    </row>
    <row r="56773" spans="3:3" x14ac:dyDescent="0.25">
      <c r="C56773" t="s">
        <v>88829</v>
      </c>
    </row>
    <row r="56774" spans="3:3" x14ac:dyDescent="0.25">
      <c r="C56774" t="s">
        <v>88830</v>
      </c>
    </row>
    <row r="56775" spans="3:3" x14ac:dyDescent="0.25">
      <c r="C56775" t="s">
        <v>88831</v>
      </c>
    </row>
    <row r="56776" spans="3:3" x14ac:dyDescent="0.25">
      <c r="C56776" t="s">
        <v>88832</v>
      </c>
    </row>
    <row r="56777" spans="3:3" x14ac:dyDescent="0.25">
      <c r="C56777" t="s">
        <v>88833</v>
      </c>
    </row>
    <row r="56778" spans="3:3" x14ac:dyDescent="0.25">
      <c r="C56778" t="s">
        <v>88834</v>
      </c>
    </row>
    <row r="56779" spans="3:3" x14ac:dyDescent="0.25">
      <c r="C56779" t="s">
        <v>88835</v>
      </c>
    </row>
    <row r="56780" spans="3:3" x14ac:dyDescent="0.25">
      <c r="C56780" t="s">
        <v>88836</v>
      </c>
    </row>
    <row r="56781" spans="3:3" x14ac:dyDescent="0.25">
      <c r="C56781" t="s">
        <v>88837</v>
      </c>
    </row>
    <row r="56782" spans="3:3" x14ac:dyDescent="0.25">
      <c r="C56782" t="s">
        <v>88838</v>
      </c>
    </row>
    <row r="56783" spans="3:3" x14ac:dyDescent="0.25">
      <c r="C56783" t="s">
        <v>88839</v>
      </c>
    </row>
    <row r="56784" spans="3:3" x14ac:dyDescent="0.25">
      <c r="C56784" t="s">
        <v>88840</v>
      </c>
    </row>
    <row r="56785" spans="3:3" x14ac:dyDescent="0.25">
      <c r="C56785" t="s">
        <v>88841</v>
      </c>
    </row>
    <row r="56786" spans="3:3" x14ac:dyDescent="0.25">
      <c r="C56786" t="s">
        <v>88842</v>
      </c>
    </row>
    <row r="56787" spans="3:3" x14ac:dyDescent="0.25">
      <c r="C56787" t="s">
        <v>88843</v>
      </c>
    </row>
    <row r="56788" spans="3:3" x14ac:dyDescent="0.25">
      <c r="C56788" t="s">
        <v>88844</v>
      </c>
    </row>
    <row r="56789" spans="3:3" x14ac:dyDescent="0.25">
      <c r="C56789" t="s">
        <v>88845</v>
      </c>
    </row>
    <row r="56790" spans="3:3" x14ac:dyDescent="0.25">
      <c r="C56790" t="s">
        <v>88846</v>
      </c>
    </row>
    <row r="56791" spans="3:3" x14ac:dyDescent="0.25">
      <c r="C56791" t="s">
        <v>88847</v>
      </c>
    </row>
    <row r="56792" spans="3:3" x14ac:dyDescent="0.25">
      <c r="C56792" t="s">
        <v>88848</v>
      </c>
    </row>
    <row r="56793" spans="3:3" x14ac:dyDescent="0.25">
      <c r="C56793" t="s">
        <v>88849</v>
      </c>
    </row>
    <row r="56794" spans="3:3" x14ac:dyDescent="0.25">
      <c r="C56794" t="s">
        <v>88850</v>
      </c>
    </row>
    <row r="56795" spans="3:3" x14ac:dyDescent="0.25">
      <c r="C56795" t="s">
        <v>88851</v>
      </c>
    </row>
    <row r="56796" spans="3:3" x14ac:dyDescent="0.25">
      <c r="C56796" t="s">
        <v>88852</v>
      </c>
    </row>
    <row r="56797" spans="3:3" x14ac:dyDescent="0.25">
      <c r="C56797" t="s">
        <v>88853</v>
      </c>
    </row>
    <row r="56798" spans="3:3" x14ac:dyDescent="0.25">
      <c r="C56798" t="s">
        <v>88854</v>
      </c>
    </row>
    <row r="56799" spans="3:3" x14ac:dyDescent="0.25">
      <c r="C56799" t="s">
        <v>88855</v>
      </c>
    </row>
    <row r="56800" spans="3:3" x14ac:dyDescent="0.25">
      <c r="C56800" t="s">
        <v>88856</v>
      </c>
    </row>
    <row r="56801" spans="3:3" x14ac:dyDescent="0.25">
      <c r="C56801" t="s">
        <v>88857</v>
      </c>
    </row>
    <row r="56802" spans="3:3" x14ac:dyDescent="0.25">
      <c r="C56802" t="s">
        <v>88858</v>
      </c>
    </row>
    <row r="56803" spans="3:3" x14ac:dyDescent="0.25">
      <c r="C56803" t="s">
        <v>88859</v>
      </c>
    </row>
    <row r="56804" spans="3:3" x14ac:dyDescent="0.25">
      <c r="C56804" t="s">
        <v>88860</v>
      </c>
    </row>
    <row r="56805" spans="3:3" x14ac:dyDescent="0.25">
      <c r="C56805" t="s">
        <v>88861</v>
      </c>
    </row>
    <row r="56806" spans="3:3" x14ac:dyDescent="0.25">
      <c r="C56806" t="s">
        <v>88862</v>
      </c>
    </row>
    <row r="56807" spans="3:3" x14ac:dyDescent="0.25">
      <c r="C56807" t="s">
        <v>88863</v>
      </c>
    </row>
    <row r="56808" spans="3:3" x14ac:dyDescent="0.25">
      <c r="C56808" t="s">
        <v>88864</v>
      </c>
    </row>
    <row r="56809" spans="3:3" x14ac:dyDescent="0.25">
      <c r="C56809" t="s">
        <v>88865</v>
      </c>
    </row>
    <row r="56810" spans="3:3" x14ac:dyDescent="0.25">
      <c r="C56810" t="s">
        <v>88866</v>
      </c>
    </row>
    <row r="56811" spans="3:3" x14ac:dyDescent="0.25">
      <c r="C56811" t="s">
        <v>88867</v>
      </c>
    </row>
    <row r="56812" spans="3:3" x14ac:dyDescent="0.25">
      <c r="C56812" t="s">
        <v>88868</v>
      </c>
    </row>
    <row r="56813" spans="3:3" x14ac:dyDescent="0.25">
      <c r="C56813" t="s">
        <v>88869</v>
      </c>
    </row>
    <row r="56814" spans="3:3" x14ac:dyDescent="0.25">
      <c r="C56814" t="s">
        <v>88870</v>
      </c>
    </row>
    <row r="56815" spans="3:3" x14ac:dyDescent="0.25">
      <c r="C56815" t="s">
        <v>88871</v>
      </c>
    </row>
    <row r="56816" spans="3:3" x14ac:dyDescent="0.25">
      <c r="C56816" t="s">
        <v>88872</v>
      </c>
    </row>
    <row r="56817" spans="3:3" x14ac:dyDescent="0.25">
      <c r="C56817" t="s">
        <v>88873</v>
      </c>
    </row>
    <row r="56818" spans="3:3" x14ac:dyDescent="0.25">
      <c r="C56818" t="s">
        <v>88874</v>
      </c>
    </row>
    <row r="56819" spans="3:3" x14ac:dyDescent="0.25">
      <c r="C56819" t="s">
        <v>88875</v>
      </c>
    </row>
    <row r="56820" spans="3:3" x14ac:dyDescent="0.25">
      <c r="C56820" t="s">
        <v>88876</v>
      </c>
    </row>
    <row r="56821" spans="3:3" x14ac:dyDescent="0.25">
      <c r="C56821" t="s">
        <v>88877</v>
      </c>
    </row>
    <row r="56822" spans="3:3" x14ac:dyDescent="0.25">
      <c r="C56822" t="s">
        <v>88878</v>
      </c>
    </row>
    <row r="56823" spans="3:3" x14ac:dyDescent="0.25">
      <c r="C56823" t="s">
        <v>88879</v>
      </c>
    </row>
    <row r="56824" spans="3:3" x14ac:dyDescent="0.25">
      <c r="C56824" t="s">
        <v>88880</v>
      </c>
    </row>
    <row r="56825" spans="3:3" x14ac:dyDescent="0.25">
      <c r="C56825" t="s">
        <v>88881</v>
      </c>
    </row>
    <row r="56826" spans="3:3" x14ac:dyDescent="0.25">
      <c r="C56826" t="s">
        <v>88882</v>
      </c>
    </row>
    <row r="56827" spans="3:3" x14ac:dyDescent="0.25">
      <c r="C56827" t="s">
        <v>88883</v>
      </c>
    </row>
    <row r="56828" spans="3:3" x14ac:dyDescent="0.25">
      <c r="C56828" t="s">
        <v>88884</v>
      </c>
    </row>
    <row r="56829" spans="3:3" x14ac:dyDescent="0.25">
      <c r="C56829" t="s">
        <v>88885</v>
      </c>
    </row>
    <row r="56830" spans="3:3" x14ac:dyDescent="0.25">
      <c r="C56830" t="s">
        <v>88886</v>
      </c>
    </row>
    <row r="56831" spans="3:3" x14ac:dyDescent="0.25">
      <c r="C56831" t="s">
        <v>88887</v>
      </c>
    </row>
    <row r="56832" spans="3:3" x14ac:dyDescent="0.25">
      <c r="C56832" t="s">
        <v>88888</v>
      </c>
    </row>
    <row r="56833" spans="3:3" x14ac:dyDescent="0.25">
      <c r="C56833" t="s">
        <v>88889</v>
      </c>
    </row>
    <row r="56834" spans="3:3" x14ac:dyDescent="0.25">
      <c r="C56834" t="s">
        <v>88890</v>
      </c>
    </row>
    <row r="56835" spans="3:3" x14ac:dyDescent="0.25">
      <c r="C56835" t="s">
        <v>88891</v>
      </c>
    </row>
    <row r="56836" spans="3:3" x14ac:dyDescent="0.25">
      <c r="C56836" t="s">
        <v>88892</v>
      </c>
    </row>
    <row r="56837" spans="3:3" x14ac:dyDescent="0.25">
      <c r="C56837" t="s">
        <v>88893</v>
      </c>
    </row>
    <row r="56838" spans="3:3" x14ac:dyDescent="0.25">
      <c r="C56838" t="s">
        <v>88894</v>
      </c>
    </row>
    <row r="56839" spans="3:3" x14ac:dyDescent="0.25">
      <c r="C56839" t="s">
        <v>88895</v>
      </c>
    </row>
    <row r="56840" spans="3:3" x14ac:dyDescent="0.25">
      <c r="C56840" t="s">
        <v>88896</v>
      </c>
    </row>
    <row r="56841" spans="3:3" x14ac:dyDescent="0.25">
      <c r="C56841" t="s">
        <v>88897</v>
      </c>
    </row>
    <row r="56842" spans="3:3" x14ac:dyDescent="0.25">
      <c r="C56842" t="s">
        <v>88898</v>
      </c>
    </row>
    <row r="56843" spans="3:3" x14ac:dyDescent="0.25">
      <c r="C56843" t="s">
        <v>88899</v>
      </c>
    </row>
    <row r="56844" spans="3:3" x14ac:dyDescent="0.25">
      <c r="C56844" t="s">
        <v>88900</v>
      </c>
    </row>
    <row r="56845" spans="3:3" x14ac:dyDescent="0.25">
      <c r="C56845" t="s">
        <v>88901</v>
      </c>
    </row>
    <row r="56846" spans="3:3" x14ac:dyDescent="0.25">
      <c r="C56846" t="s">
        <v>88902</v>
      </c>
    </row>
    <row r="56847" spans="3:3" x14ac:dyDescent="0.25">
      <c r="C56847" t="s">
        <v>88903</v>
      </c>
    </row>
    <row r="56848" spans="3:3" x14ac:dyDescent="0.25">
      <c r="C56848" t="s">
        <v>88904</v>
      </c>
    </row>
    <row r="56849" spans="3:3" x14ac:dyDescent="0.25">
      <c r="C56849" t="s">
        <v>88905</v>
      </c>
    </row>
    <row r="56850" spans="3:3" x14ac:dyDescent="0.25">
      <c r="C56850" t="s">
        <v>88906</v>
      </c>
    </row>
    <row r="56851" spans="3:3" x14ac:dyDescent="0.25">
      <c r="C56851" t="s">
        <v>88907</v>
      </c>
    </row>
    <row r="56852" spans="3:3" x14ac:dyDescent="0.25">
      <c r="C56852" t="s">
        <v>88908</v>
      </c>
    </row>
    <row r="56853" spans="3:3" x14ac:dyDescent="0.25">
      <c r="C56853" t="s">
        <v>88909</v>
      </c>
    </row>
    <row r="56854" spans="3:3" x14ac:dyDescent="0.25">
      <c r="C56854" t="s">
        <v>88910</v>
      </c>
    </row>
    <row r="56855" spans="3:3" x14ac:dyDescent="0.25">
      <c r="C56855" t="s">
        <v>88911</v>
      </c>
    </row>
    <row r="56856" spans="3:3" x14ac:dyDescent="0.25">
      <c r="C56856" t="s">
        <v>88912</v>
      </c>
    </row>
    <row r="56857" spans="3:3" x14ac:dyDescent="0.25">
      <c r="C56857" t="s">
        <v>88913</v>
      </c>
    </row>
    <row r="56858" spans="3:3" x14ac:dyDescent="0.25">
      <c r="C56858" t="s">
        <v>88914</v>
      </c>
    </row>
    <row r="56859" spans="3:3" x14ac:dyDescent="0.25">
      <c r="C56859" t="s">
        <v>88915</v>
      </c>
    </row>
    <row r="56860" spans="3:3" x14ac:dyDescent="0.25">
      <c r="C56860" t="s">
        <v>88916</v>
      </c>
    </row>
    <row r="56861" spans="3:3" x14ac:dyDescent="0.25">
      <c r="C56861" t="s">
        <v>88917</v>
      </c>
    </row>
    <row r="56862" spans="3:3" x14ac:dyDescent="0.25">
      <c r="C56862" t="s">
        <v>88918</v>
      </c>
    </row>
    <row r="56863" spans="3:3" x14ac:dyDescent="0.25">
      <c r="C56863" t="s">
        <v>88919</v>
      </c>
    </row>
    <row r="56864" spans="3:3" x14ac:dyDescent="0.25">
      <c r="C56864" t="s">
        <v>88920</v>
      </c>
    </row>
    <row r="56865" spans="3:3" x14ac:dyDescent="0.25">
      <c r="C56865" t="s">
        <v>88921</v>
      </c>
    </row>
    <row r="56866" spans="3:3" x14ac:dyDescent="0.25">
      <c r="C56866" t="s">
        <v>88922</v>
      </c>
    </row>
    <row r="56867" spans="3:3" x14ac:dyDescent="0.25">
      <c r="C56867" t="s">
        <v>88923</v>
      </c>
    </row>
    <row r="56868" spans="3:3" x14ac:dyDescent="0.25">
      <c r="C56868" t="s">
        <v>88924</v>
      </c>
    </row>
    <row r="56869" spans="3:3" x14ac:dyDescent="0.25">
      <c r="C56869" t="s">
        <v>88925</v>
      </c>
    </row>
    <row r="56870" spans="3:3" x14ac:dyDescent="0.25">
      <c r="C56870" t="s">
        <v>88926</v>
      </c>
    </row>
    <row r="56871" spans="3:3" x14ac:dyDescent="0.25">
      <c r="C56871" t="s">
        <v>88927</v>
      </c>
    </row>
    <row r="56872" spans="3:3" x14ac:dyDescent="0.25">
      <c r="C56872" t="s">
        <v>88928</v>
      </c>
    </row>
    <row r="56873" spans="3:3" x14ac:dyDescent="0.25">
      <c r="C56873" t="s">
        <v>88929</v>
      </c>
    </row>
    <row r="56874" spans="3:3" x14ac:dyDescent="0.25">
      <c r="C56874" t="s">
        <v>88930</v>
      </c>
    </row>
    <row r="56875" spans="3:3" x14ac:dyDescent="0.25">
      <c r="C56875" t="s">
        <v>88931</v>
      </c>
    </row>
    <row r="56876" spans="3:3" x14ac:dyDescent="0.25">
      <c r="C56876" t="s">
        <v>88932</v>
      </c>
    </row>
    <row r="56877" spans="3:3" x14ac:dyDescent="0.25">
      <c r="C56877" t="s">
        <v>88933</v>
      </c>
    </row>
    <row r="56878" spans="3:3" x14ac:dyDescent="0.25">
      <c r="C56878" t="s">
        <v>88934</v>
      </c>
    </row>
    <row r="56879" spans="3:3" x14ac:dyDescent="0.25">
      <c r="C56879" t="s">
        <v>88935</v>
      </c>
    </row>
    <row r="56880" spans="3:3" x14ac:dyDescent="0.25">
      <c r="C56880" t="s">
        <v>88936</v>
      </c>
    </row>
    <row r="56881" spans="3:3" x14ac:dyDescent="0.25">
      <c r="C56881" t="s">
        <v>88937</v>
      </c>
    </row>
    <row r="56882" spans="3:3" x14ac:dyDescent="0.25">
      <c r="C56882" t="s">
        <v>88938</v>
      </c>
    </row>
    <row r="56883" spans="3:3" x14ac:dyDescent="0.25">
      <c r="C56883" t="s">
        <v>88939</v>
      </c>
    </row>
    <row r="56884" spans="3:3" x14ac:dyDescent="0.25">
      <c r="C56884" t="s">
        <v>88940</v>
      </c>
    </row>
    <row r="56885" spans="3:3" x14ac:dyDescent="0.25">
      <c r="C56885" t="s">
        <v>88941</v>
      </c>
    </row>
    <row r="56886" spans="3:3" x14ac:dyDescent="0.25">
      <c r="C56886" t="s">
        <v>88942</v>
      </c>
    </row>
    <row r="56887" spans="3:3" x14ac:dyDescent="0.25">
      <c r="C56887" t="s">
        <v>88943</v>
      </c>
    </row>
    <row r="56888" spans="3:3" x14ac:dyDescent="0.25">
      <c r="C56888" t="s">
        <v>88944</v>
      </c>
    </row>
    <row r="56889" spans="3:3" x14ac:dyDescent="0.25">
      <c r="C56889" t="s">
        <v>88945</v>
      </c>
    </row>
    <row r="56890" spans="3:3" x14ac:dyDescent="0.25">
      <c r="C56890" t="s">
        <v>88946</v>
      </c>
    </row>
    <row r="56891" spans="3:3" x14ac:dyDescent="0.25">
      <c r="C56891" t="s">
        <v>88947</v>
      </c>
    </row>
    <row r="56892" spans="3:3" x14ac:dyDescent="0.25">
      <c r="C56892" t="s">
        <v>88948</v>
      </c>
    </row>
    <row r="56893" spans="3:3" x14ac:dyDescent="0.25">
      <c r="C56893" t="s">
        <v>88949</v>
      </c>
    </row>
    <row r="56894" spans="3:3" x14ac:dyDescent="0.25">
      <c r="C56894" t="s">
        <v>88950</v>
      </c>
    </row>
    <row r="56895" spans="3:3" x14ac:dyDescent="0.25">
      <c r="C56895" t="s">
        <v>88951</v>
      </c>
    </row>
    <row r="56896" spans="3:3" x14ac:dyDescent="0.25">
      <c r="C56896" t="s">
        <v>88952</v>
      </c>
    </row>
    <row r="56897" spans="3:3" x14ac:dyDescent="0.25">
      <c r="C56897" t="s">
        <v>88953</v>
      </c>
    </row>
    <row r="56898" spans="3:3" x14ac:dyDescent="0.25">
      <c r="C56898" t="s">
        <v>88954</v>
      </c>
    </row>
    <row r="56899" spans="3:3" x14ac:dyDescent="0.25">
      <c r="C56899" t="s">
        <v>88955</v>
      </c>
    </row>
    <row r="56900" spans="3:3" x14ac:dyDescent="0.25">
      <c r="C56900" t="s">
        <v>88956</v>
      </c>
    </row>
    <row r="56901" spans="3:3" x14ac:dyDescent="0.25">
      <c r="C56901" t="s">
        <v>88957</v>
      </c>
    </row>
    <row r="56902" spans="3:3" x14ac:dyDescent="0.25">
      <c r="C56902" t="s">
        <v>88958</v>
      </c>
    </row>
    <row r="56903" spans="3:3" x14ac:dyDescent="0.25">
      <c r="C56903" t="s">
        <v>88959</v>
      </c>
    </row>
    <row r="56904" spans="3:3" x14ac:dyDescent="0.25">
      <c r="C56904" t="s">
        <v>88960</v>
      </c>
    </row>
    <row r="56905" spans="3:3" x14ac:dyDescent="0.25">
      <c r="C56905" t="s">
        <v>88961</v>
      </c>
    </row>
    <row r="56906" spans="3:3" x14ac:dyDescent="0.25">
      <c r="C56906" t="s">
        <v>88962</v>
      </c>
    </row>
    <row r="56907" spans="3:3" x14ac:dyDescent="0.25">
      <c r="C56907" t="s">
        <v>88963</v>
      </c>
    </row>
    <row r="56908" spans="3:3" x14ac:dyDescent="0.25">
      <c r="C56908" t="s">
        <v>88964</v>
      </c>
    </row>
    <row r="56909" spans="3:3" x14ac:dyDescent="0.25">
      <c r="C56909" t="s">
        <v>88965</v>
      </c>
    </row>
    <row r="56910" spans="3:3" x14ac:dyDescent="0.25">
      <c r="C56910" t="s">
        <v>88966</v>
      </c>
    </row>
    <row r="56911" spans="3:3" x14ac:dyDescent="0.25">
      <c r="C56911" t="s">
        <v>88967</v>
      </c>
    </row>
    <row r="56912" spans="3:3" x14ac:dyDescent="0.25">
      <c r="C56912" t="s">
        <v>88968</v>
      </c>
    </row>
    <row r="56913" spans="3:3" x14ac:dyDescent="0.25">
      <c r="C56913" t="s">
        <v>88969</v>
      </c>
    </row>
    <row r="56914" spans="3:3" x14ac:dyDescent="0.25">
      <c r="C56914" t="s">
        <v>88970</v>
      </c>
    </row>
    <row r="56915" spans="3:3" x14ac:dyDescent="0.25">
      <c r="C56915" t="s">
        <v>30706</v>
      </c>
    </row>
    <row r="56916" spans="3:3" x14ac:dyDescent="0.25">
      <c r="C56916" t="s">
        <v>88971</v>
      </c>
    </row>
    <row r="56917" spans="3:3" x14ac:dyDescent="0.25">
      <c r="C56917" t="s">
        <v>88972</v>
      </c>
    </row>
    <row r="56918" spans="3:3" x14ac:dyDescent="0.25">
      <c r="C56918" t="s">
        <v>88973</v>
      </c>
    </row>
    <row r="56919" spans="3:3" x14ac:dyDescent="0.25">
      <c r="C56919" t="s">
        <v>88974</v>
      </c>
    </row>
    <row r="56920" spans="3:3" x14ac:dyDescent="0.25">
      <c r="C56920" t="s">
        <v>88975</v>
      </c>
    </row>
    <row r="56921" spans="3:3" x14ac:dyDescent="0.25">
      <c r="C56921" t="s">
        <v>88976</v>
      </c>
    </row>
    <row r="56922" spans="3:3" x14ac:dyDescent="0.25">
      <c r="C56922" t="s">
        <v>88977</v>
      </c>
    </row>
    <row r="56923" spans="3:3" x14ac:dyDescent="0.25">
      <c r="C56923" t="s">
        <v>88978</v>
      </c>
    </row>
    <row r="56924" spans="3:3" x14ac:dyDescent="0.25">
      <c r="C56924" t="s">
        <v>88979</v>
      </c>
    </row>
    <row r="56925" spans="3:3" x14ac:dyDescent="0.25">
      <c r="C56925" t="s">
        <v>88980</v>
      </c>
    </row>
    <row r="56926" spans="3:3" x14ac:dyDescent="0.25">
      <c r="C56926" t="s">
        <v>88981</v>
      </c>
    </row>
    <row r="56927" spans="3:3" x14ac:dyDescent="0.25">
      <c r="C56927" t="s">
        <v>88982</v>
      </c>
    </row>
    <row r="56928" spans="3:3" x14ac:dyDescent="0.25">
      <c r="C56928" t="s">
        <v>88983</v>
      </c>
    </row>
    <row r="56929" spans="3:3" x14ac:dyDescent="0.25">
      <c r="C56929" t="s">
        <v>88984</v>
      </c>
    </row>
    <row r="56930" spans="3:3" x14ac:dyDescent="0.25">
      <c r="C56930" t="s">
        <v>88985</v>
      </c>
    </row>
    <row r="56931" spans="3:3" x14ac:dyDescent="0.25">
      <c r="C56931" t="s">
        <v>88986</v>
      </c>
    </row>
    <row r="56932" spans="3:3" x14ac:dyDescent="0.25">
      <c r="C56932" t="s">
        <v>88987</v>
      </c>
    </row>
    <row r="56933" spans="3:3" x14ac:dyDescent="0.25">
      <c r="C56933" t="s">
        <v>88988</v>
      </c>
    </row>
    <row r="56934" spans="3:3" x14ac:dyDescent="0.25">
      <c r="C56934" t="s">
        <v>88989</v>
      </c>
    </row>
    <row r="56935" spans="3:3" x14ac:dyDescent="0.25">
      <c r="C56935" t="s">
        <v>88990</v>
      </c>
    </row>
    <row r="56936" spans="3:3" x14ac:dyDescent="0.25">
      <c r="C56936" t="s">
        <v>88991</v>
      </c>
    </row>
    <row r="56937" spans="3:3" x14ac:dyDescent="0.25">
      <c r="C56937" t="s">
        <v>88992</v>
      </c>
    </row>
    <row r="56938" spans="3:3" x14ac:dyDescent="0.25">
      <c r="C56938" t="s">
        <v>88993</v>
      </c>
    </row>
    <row r="56939" spans="3:3" x14ac:dyDescent="0.25">
      <c r="C56939" t="s">
        <v>88994</v>
      </c>
    </row>
    <row r="56940" spans="3:3" x14ac:dyDescent="0.25">
      <c r="C56940" t="s">
        <v>88995</v>
      </c>
    </row>
    <row r="56941" spans="3:3" x14ac:dyDescent="0.25">
      <c r="C56941" t="s">
        <v>88996</v>
      </c>
    </row>
    <row r="56942" spans="3:3" x14ac:dyDescent="0.25">
      <c r="C56942" t="s">
        <v>88997</v>
      </c>
    </row>
    <row r="56943" spans="3:3" x14ac:dyDescent="0.25">
      <c r="C56943" t="s">
        <v>88998</v>
      </c>
    </row>
    <row r="56944" spans="3:3" x14ac:dyDescent="0.25">
      <c r="C56944" t="s">
        <v>88999</v>
      </c>
    </row>
    <row r="56945" spans="3:3" x14ac:dyDescent="0.25">
      <c r="C56945" t="s">
        <v>89000</v>
      </c>
    </row>
    <row r="56946" spans="3:3" x14ac:dyDescent="0.25">
      <c r="C56946" t="s">
        <v>89001</v>
      </c>
    </row>
    <row r="56947" spans="3:3" x14ac:dyDescent="0.25">
      <c r="C56947" t="s">
        <v>89002</v>
      </c>
    </row>
    <row r="56948" spans="3:3" x14ac:dyDescent="0.25">
      <c r="C56948" t="s">
        <v>89003</v>
      </c>
    </row>
    <row r="56949" spans="3:3" x14ac:dyDescent="0.25">
      <c r="C56949" t="s">
        <v>89004</v>
      </c>
    </row>
    <row r="56950" spans="3:3" x14ac:dyDescent="0.25">
      <c r="C56950" t="s">
        <v>89005</v>
      </c>
    </row>
    <row r="56951" spans="3:3" x14ac:dyDescent="0.25">
      <c r="C56951" t="s">
        <v>89006</v>
      </c>
    </row>
    <row r="56952" spans="3:3" x14ac:dyDescent="0.25">
      <c r="C56952" t="s">
        <v>89007</v>
      </c>
    </row>
    <row r="56953" spans="3:3" x14ac:dyDescent="0.25">
      <c r="C56953" t="s">
        <v>89008</v>
      </c>
    </row>
    <row r="56954" spans="3:3" x14ac:dyDescent="0.25">
      <c r="C56954" t="s">
        <v>89009</v>
      </c>
    </row>
    <row r="56955" spans="3:3" x14ac:dyDescent="0.25">
      <c r="C56955" t="s">
        <v>89010</v>
      </c>
    </row>
    <row r="56956" spans="3:3" x14ac:dyDescent="0.25">
      <c r="C56956" t="s">
        <v>89011</v>
      </c>
    </row>
    <row r="56957" spans="3:3" x14ac:dyDescent="0.25">
      <c r="C56957" t="s">
        <v>89012</v>
      </c>
    </row>
    <row r="56958" spans="3:3" x14ac:dyDescent="0.25">
      <c r="C56958" t="s">
        <v>89013</v>
      </c>
    </row>
    <row r="56959" spans="3:3" x14ac:dyDescent="0.25">
      <c r="C56959" t="s">
        <v>89014</v>
      </c>
    </row>
    <row r="56960" spans="3:3" x14ac:dyDescent="0.25">
      <c r="C56960" t="s">
        <v>89015</v>
      </c>
    </row>
    <row r="56961" spans="3:3" x14ac:dyDescent="0.25">
      <c r="C56961" t="s">
        <v>89016</v>
      </c>
    </row>
    <row r="56962" spans="3:3" x14ac:dyDescent="0.25">
      <c r="C56962" t="s">
        <v>89017</v>
      </c>
    </row>
    <row r="56963" spans="3:3" x14ac:dyDescent="0.25">
      <c r="C56963" t="s">
        <v>89018</v>
      </c>
    </row>
    <row r="56964" spans="3:3" x14ac:dyDescent="0.25">
      <c r="C56964" t="s">
        <v>89019</v>
      </c>
    </row>
    <row r="56965" spans="3:3" x14ac:dyDescent="0.25">
      <c r="C56965" t="s">
        <v>89020</v>
      </c>
    </row>
    <row r="56966" spans="3:3" x14ac:dyDescent="0.25">
      <c r="C56966" t="s">
        <v>89021</v>
      </c>
    </row>
    <row r="56967" spans="3:3" x14ac:dyDescent="0.25">
      <c r="C56967" t="s">
        <v>89022</v>
      </c>
    </row>
    <row r="56968" spans="3:3" x14ac:dyDescent="0.25">
      <c r="C56968" t="s">
        <v>89023</v>
      </c>
    </row>
    <row r="56969" spans="3:3" x14ac:dyDescent="0.25">
      <c r="C56969" t="s">
        <v>89024</v>
      </c>
    </row>
    <row r="56970" spans="3:3" x14ac:dyDescent="0.25">
      <c r="C56970" t="s">
        <v>89025</v>
      </c>
    </row>
    <row r="56971" spans="3:3" x14ac:dyDescent="0.25">
      <c r="C56971" t="s">
        <v>89026</v>
      </c>
    </row>
    <row r="56972" spans="3:3" x14ac:dyDescent="0.25">
      <c r="C56972" t="s">
        <v>89027</v>
      </c>
    </row>
    <row r="56973" spans="3:3" x14ac:dyDescent="0.25">
      <c r="C56973" t="s">
        <v>89028</v>
      </c>
    </row>
    <row r="56974" spans="3:3" x14ac:dyDescent="0.25">
      <c r="C56974" t="s">
        <v>89029</v>
      </c>
    </row>
    <row r="56975" spans="3:3" x14ac:dyDescent="0.25">
      <c r="C56975" t="s">
        <v>89030</v>
      </c>
    </row>
    <row r="56976" spans="3:3" x14ac:dyDescent="0.25">
      <c r="C56976" t="s">
        <v>89031</v>
      </c>
    </row>
    <row r="56977" spans="3:3" x14ac:dyDescent="0.25">
      <c r="C56977" t="s">
        <v>89032</v>
      </c>
    </row>
    <row r="56978" spans="3:3" x14ac:dyDescent="0.25">
      <c r="C56978" t="s">
        <v>89033</v>
      </c>
    </row>
    <row r="56979" spans="3:3" x14ac:dyDescent="0.25">
      <c r="C56979" t="s">
        <v>89034</v>
      </c>
    </row>
    <row r="56980" spans="3:3" x14ac:dyDescent="0.25">
      <c r="C56980" t="s">
        <v>89035</v>
      </c>
    </row>
    <row r="56981" spans="3:3" x14ac:dyDescent="0.25">
      <c r="C56981" t="s">
        <v>89036</v>
      </c>
    </row>
    <row r="56982" spans="3:3" x14ac:dyDescent="0.25">
      <c r="C56982" t="s">
        <v>89037</v>
      </c>
    </row>
    <row r="56983" spans="3:3" x14ac:dyDescent="0.25">
      <c r="C56983" t="s">
        <v>89038</v>
      </c>
    </row>
    <row r="56984" spans="3:3" x14ac:dyDescent="0.25">
      <c r="C56984" t="s">
        <v>89039</v>
      </c>
    </row>
    <row r="56985" spans="3:3" x14ac:dyDescent="0.25">
      <c r="C56985" t="s">
        <v>89040</v>
      </c>
    </row>
    <row r="56986" spans="3:3" x14ac:dyDescent="0.25">
      <c r="C56986" t="s">
        <v>89041</v>
      </c>
    </row>
    <row r="56987" spans="3:3" x14ac:dyDescent="0.25">
      <c r="C56987" t="s">
        <v>89042</v>
      </c>
    </row>
    <row r="56988" spans="3:3" x14ac:dyDescent="0.25">
      <c r="C56988" t="s">
        <v>89043</v>
      </c>
    </row>
    <row r="56989" spans="3:3" x14ac:dyDescent="0.25">
      <c r="C56989" t="s">
        <v>89044</v>
      </c>
    </row>
    <row r="56990" spans="3:3" x14ac:dyDescent="0.25">
      <c r="C56990" t="s">
        <v>89045</v>
      </c>
    </row>
    <row r="56991" spans="3:3" x14ac:dyDescent="0.25">
      <c r="C56991" t="s">
        <v>89046</v>
      </c>
    </row>
    <row r="56992" spans="3:3" x14ac:dyDescent="0.25">
      <c r="C56992" t="s">
        <v>89047</v>
      </c>
    </row>
    <row r="56993" spans="3:3" x14ac:dyDescent="0.25">
      <c r="C56993" t="s">
        <v>89048</v>
      </c>
    </row>
    <row r="56994" spans="3:3" x14ac:dyDescent="0.25">
      <c r="C56994" t="s">
        <v>89049</v>
      </c>
    </row>
    <row r="56995" spans="3:3" x14ac:dyDescent="0.25">
      <c r="C56995" t="s">
        <v>89050</v>
      </c>
    </row>
    <row r="56996" spans="3:3" x14ac:dyDescent="0.25">
      <c r="C56996" t="s">
        <v>89051</v>
      </c>
    </row>
    <row r="56997" spans="3:3" x14ac:dyDescent="0.25">
      <c r="C56997" t="s">
        <v>89052</v>
      </c>
    </row>
    <row r="56998" spans="3:3" x14ac:dyDescent="0.25">
      <c r="C56998" t="s">
        <v>89053</v>
      </c>
    </row>
    <row r="56999" spans="3:3" x14ac:dyDescent="0.25">
      <c r="C56999" t="s">
        <v>89054</v>
      </c>
    </row>
    <row r="57000" spans="3:3" x14ac:dyDescent="0.25">
      <c r="C57000" t="s">
        <v>89055</v>
      </c>
    </row>
    <row r="57001" spans="3:3" x14ac:dyDescent="0.25">
      <c r="C57001" t="s">
        <v>89056</v>
      </c>
    </row>
    <row r="57002" spans="3:3" x14ac:dyDescent="0.25">
      <c r="C57002" t="s">
        <v>89057</v>
      </c>
    </row>
    <row r="57003" spans="3:3" x14ac:dyDescent="0.25">
      <c r="C57003" t="s">
        <v>89058</v>
      </c>
    </row>
    <row r="57004" spans="3:3" x14ac:dyDescent="0.25">
      <c r="C57004" t="s">
        <v>89059</v>
      </c>
    </row>
    <row r="57005" spans="3:3" x14ac:dyDescent="0.25">
      <c r="C57005" t="s">
        <v>89060</v>
      </c>
    </row>
    <row r="57006" spans="3:3" x14ac:dyDescent="0.25">
      <c r="C57006" t="s">
        <v>89061</v>
      </c>
    </row>
    <row r="57007" spans="3:3" x14ac:dyDescent="0.25">
      <c r="C57007" t="s">
        <v>89062</v>
      </c>
    </row>
    <row r="57008" spans="3:3" x14ac:dyDescent="0.25">
      <c r="C57008" t="s">
        <v>89063</v>
      </c>
    </row>
    <row r="57009" spans="3:3" x14ac:dyDescent="0.25">
      <c r="C57009" t="s">
        <v>89064</v>
      </c>
    </row>
    <row r="57010" spans="3:3" x14ac:dyDescent="0.25">
      <c r="C57010" t="s">
        <v>89065</v>
      </c>
    </row>
    <row r="57011" spans="3:3" x14ac:dyDescent="0.25">
      <c r="C57011" t="s">
        <v>89066</v>
      </c>
    </row>
    <row r="57012" spans="3:3" x14ac:dyDescent="0.25">
      <c r="C57012" t="s">
        <v>89067</v>
      </c>
    </row>
    <row r="57013" spans="3:3" x14ac:dyDescent="0.25">
      <c r="C57013" t="s">
        <v>89068</v>
      </c>
    </row>
    <row r="57014" spans="3:3" x14ac:dyDescent="0.25">
      <c r="C57014" t="s">
        <v>89069</v>
      </c>
    </row>
    <row r="57015" spans="3:3" x14ac:dyDescent="0.25">
      <c r="C57015" t="s">
        <v>89070</v>
      </c>
    </row>
    <row r="57016" spans="3:3" x14ac:dyDescent="0.25">
      <c r="C57016" t="s">
        <v>89071</v>
      </c>
    </row>
    <row r="57017" spans="3:3" x14ac:dyDescent="0.25">
      <c r="C57017" t="s">
        <v>89072</v>
      </c>
    </row>
    <row r="57018" spans="3:3" x14ac:dyDescent="0.25">
      <c r="C57018" t="s">
        <v>89073</v>
      </c>
    </row>
    <row r="57019" spans="3:3" x14ac:dyDescent="0.25">
      <c r="C57019" t="s">
        <v>89074</v>
      </c>
    </row>
    <row r="57020" spans="3:3" x14ac:dyDescent="0.25">
      <c r="C57020" t="s">
        <v>89075</v>
      </c>
    </row>
    <row r="57021" spans="3:3" x14ac:dyDescent="0.25">
      <c r="C57021" t="s">
        <v>89076</v>
      </c>
    </row>
    <row r="57022" spans="3:3" x14ac:dyDescent="0.25">
      <c r="C57022" t="s">
        <v>89077</v>
      </c>
    </row>
    <row r="57023" spans="3:3" x14ac:dyDescent="0.25">
      <c r="C57023" t="s">
        <v>89078</v>
      </c>
    </row>
    <row r="57024" spans="3:3" x14ac:dyDescent="0.25">
      <c r="C57024" t="s">
        <v>89079</v>
      </c>
    </row>
    <row r="57025" spans="3:3" x14ac:dyDescent="0.25">
      <c r="C57025" t="s">
        <v>89080</v>
      </c>
    </row>
    <row r="57026" spans="3:3" x14ac:dyDescent="0.25">
      <c r="C57026" t="s">
        <v>89081</v>
      </c>
    </row>
    <row r="57027" spans="3:3" x14ac:dyDescent="0.25">
      <c r="C57027" t="s">
        <v>89082</v>
      </c>
    </row>
    <row r="57028" spans="3:3" x14ac:dyDescent="0.25">
      <c r="C57028" t="s">
        <v>89083</v>
      </c>
    </row>
    <row r="57029" spans="3:3" x14ac:dyDescent="0.25">
      <c r="C57029" t="s">
        <v>89084</v>
      </c>
    </row>
    <row r="57030" spans="3:3" x14ac:dyDescent="0.25">
      <c r="C57030" t="s">
        <v>89085</v>
      </c>
    </row>
    <row r="57031" spans="3:3" x14ac:dyDescent="0.25">
      <c r="C57031" t="s">
        <v>89086</v>
      </c>
    </row>
    <row r="57032" spans="3:3" x14ac:dyDescent="0.25">
      <c r="C57032" t="s">
        <v>89087</v>
      </c>
    </row>
    <row r="57033" spans="3:3" x14ac:dyDescent="0.25">
      <c r="C57033" t="s">
        <v>89088</v>
      </c>
    </row>
    <row r="57034" spans="3:3" x14ac:dyDescent="0.25">
      <c r="C57034" t="s">
        <v>89089</v>
      </c>
    </row>
    <row r="57035" spans="3:3" x14ac:dyDescent="0.25">
      <c r="C57035" t="s">
        <v>89090</v>
      </c>
    </row>
    <row r="57036" spans="3:3" x14ac:dyDescent="0.25">
      <c r="C57036" t="s">
        <v>89091</v>
      </c>
    </row>
    <row r="57037" spans="3:3" x14ac:dyDescent="0.25">
      <c r="C57037" t="s">
        <v>89092</v>
      </c>
    </row>
    <row r="57038" spans="3:3" x14ac:dyDescent="0.25">
      <c r="C57038" t="s">
        <v>89093</v>
      </c>
    </row>
    <row r="57039" spans="3:3" x14ac:dyDescent="0.25">
      <c r="C57039" t="s">
        <v>89094</v>
      </c>
    </row>
    <row r="57040" spans="3:3" x14ac:dyDescent="0.25">
      <c r="C57040" t="s">
        <v>89095</v>
      </c>
    </row>
    <row r="57041" spans="3:3" x14ac:dyDescent="0.25">
      <c r="C57041" t="s">
        <v>89096</v>
      </c>
    </row>
    <row r="57042" spans="3:3" x14ac:dyDescent="0.25">
      <c r="C57042" t="s">
        <v>89097</v>
      </c>
    </row>
    <row r="57043" spans="3:3" x14ac:dyDescent="0.25">
      <c r="C57043" t="s">
        <v>89098</v>
      </c>
    </row>
    <row r="57044" spans="3:3" x14ac:dyDescent="0.25">
      <c r="C57044" t="s">
        <v>89099</v>
      </c>
    </row>
    <row r="57045" spans="3:3" x14ac:dyDescent="0.25">
      <c r="C57045" t="s">
        <v>89100</v>
      </c>
    </row>
    <row r="57046" spans="3:3" x14ac:dyDescent="0.25">
      <c r="C57046" t="s">
        <v>89101</v>
      </c>
    </row>
    <row r="57047" spans="3:3" x14ac:dyDescent="0.25">
      <c r="C57047" t="s">
        <v>89102</v>
      </c>
    </row>
    <row r="57048" spans="3:3" x14ac:dyDescent="0.25">
      <c r="C57048" t="s">
        <v>89103</v>
      </c>
    </row>
    <row r="57049" spans="3:3" x14ac:dyDescent="0.25">
      <c r="C57049" t="s">
        <v>89104</v>
      </c>
    </row>
    <row r="57050" spans="3:3" x14ac:dyDescent="0.25">
      <c r="C57050" t="s">
        <v>89105</v>
      </c>
    </row>
    <row r="57051" spans="3:3" x14ac:dyDescent="0.25">
      <c r="C57051" t="s">
        <v>89106</v>
      </c>
    </row>
    <row r="57052" spans="3:3" x14ac:dyDescent="0.25">
      <c r="C57052" t="s">
        <v>89107</v>
      </c>
    </row>
    <row r="57053" spans="3:3" x14ac:dyDescent="0.25">
      <c r="C57053" t="s">
        <v>89108</v>
      </c>
    </row>
    <row r="57054" spans="3:3" x14ac:dyDescent="0.25">
      <c r="C57054" t="s">
        <v>89109</v>
      </c>
    </row>
    <row r="57055" spans="3:3" x14ac:dyDescent="0.25">
      <c r="C57055" t="s">
        <v>89110</v>
      </c>
    </row>
    <row r="57056" spans="3:3" x14ac:dyDescent="0.25">
      <c r="C57056" t="s">
        <v>89111</v>
      </c>
    </row>
    <row r="57057" spans="3:3" x14ac:dyDescent="0.25">
      <c r="C57057" t="s">
        <v>89112</v>
      </c>
    </row>
    <row r="57058" spans="3:3" x14ac:dyDescent="0.25">
      <c r="C57058" t="s">
        <v>89113</v>
      </c>
    </row>
    <row r="57059" spans="3:3" x14ac:dyDescent="0.25">
      <c r="C57059" t="s">
        <v>89114</v>
      </c>
    </row>
    <row r="57060" spans="3:3" x14ac:dyDescent="0.25">
      <c r="C57060" t="s">
        <v>89115</v>
      </c>
    </row>
    <row r="57061" spans="3:3" x14ac:dyDescent="0.25">
      <c r="C57061" t="s">
        <v>89116</v>
      </c>
    </row>
    <row r="57062" spans="3:3" x14ac:dyDescent="0.25">
      <c r="C57062" t="s">
        <v>89117</v>
      </c>
    </row>
    <row r="57063" spans="3:3" x14ac:dyDescent="0.25">
      <c r="C57063" t="s">
        <v>89118</v>
      </c>
    </row>
    <row r="57064" spans="3:3" x14ac:dyDescent="0.25">
      <c r="C57064" t="s">
        <v>89119</v>
      </c>
    </row>
    <row r="57065" spans="3:3" x14ac:dyDescent="0.25">
      <c r="C57065" t="s">
        <v>89120</v>
      </c>
    </row>
    <row r="57066" spans="3:3" x14ac:dyDescent="0.25">
      <c r="C57066" t="s">
        <v>89121</v>
      </c>
    </row>
    <row r="57067" spans="3:3" x14ac:dyDescent="0.25">
      <c r="C57067" t="s">
        <v>89122</v>
      </c>
    </row>
    <row r="57068" spans="3:3" x14ac:dyDescent="0.25">
      <c r="C57068" t="s">
        <v>89123</v>
      </c>
    </row>
    <row r="57069" spans="3:3" x14ac:dyDescent="0.25">
      <c r="C57069" t="s">
        <v>89124</v>
      </c>
    </row>
    <row r="57070" spans="3:3" x14ac:dyDescent="0.25">
      <c r="C57070" t="s">
        <v>89125</v>
      </c>
    </row>
    <row r="57071" spans="3:3" x14ac:dyDescent="0.25">
      <c r="C57071" t="s">
        <v>89126</v>
      </c>
    </row>
    <row r="57072" spans="3:3" x14ac:dyDescent="0.25">
      <c r="C57072" t="s">
        <v>89127</v>
      </c>
    </row>
    <row r="57073" spans="3:3" x14ac:dyDescent="0.25">
      <c r="C57073" t="s">
        <v>89128</v>
      </c>
    </row>
    <row r="57074" spans="3:3" x14ac:dyDescent="0.25">
      <c r="C57074" t="s">
        <v>89129</v>
      </c>
    </row>
    <row r="57075" spans="3:3" x14ac:dyDescent="0.25">
      <c r="C57075" t="s">
        <v>89130</v>
      </c>
    </row>
    <row r="57076" spans="3:3" x14ac:dyDescent="0.25">
      <c r="C57076" t="s">
        <v>89131</v>
      </c>
    </row>
    <row r="57077" spans="3:3" x14ac:dyDescent="0.25">
      <c r="C57077" t="s">
        <v>89132</v>
      </c>
    </row>
    <row r="57078" spans="3:3" x14ac:dyDescent="0.25">
      <c r="C57078" t="s">
        <v>89133</v>
      </c>
    </row>
    <row r="57079" spans="3:3" x14ac:dyDescent="0.25">
      <c r="C57079" t="s">
        <v>89134</v>
      </c>
    </row>
    <row r="57080" spans="3:3" x14ac:dyDescent="0.25">
      <c r="C57080" t="s">
        <v>89135</v>
      </c>
    </row>
    <row r="57081" spans="3:3" x14ac:dyDescent="0.25">
      <c r="C57081" t="s">
        <v>89136</v>
      </c>
    </row>
    <row r="57082" spans="3:3" x14ac:dyDescent="0.25">
      <c r="C57082" t="s">
        <v>89137</v>
      </c>
    </row>
    <row r="57083" spans="3:3" x14ac:dyDescent="0.25">
      <c r="C57083" t="s">
        <v>89138</v>
      </c>
    </row>
    <row r="57084" spans="3:3" x14ac:dyDescent="0.25">
      <c r="C57084" t="s">
        <v>89139</v>
      </c>
    </row>
    <row r="57085" spans="3:3" x14ac:dyDescent="0.25">
      <c r="C57085" t="s">
        <v>89140</v>
      </c>
    </row>
    <row r="57086" spans="3:3" x14ac:dyDescent="0.25">
      <c r="C57086" t="s">
        <v>89141</v>
      </c>
    </row>
    <row r="57087" spans="3:3" x14ac:dyDescent="0.25">
      <c r="C57087" t="s">
        <v>89142</v>
      </c>
    </row>
    <row r="57088" spans="3:3" x14ac:dyDescent="0.25">
      <c r="C57088" t="s">
        <v>89143</v>
      </c>
    </row>
    <row r="57089" spans="3:3" x14ac:dyDescent="0.25">
      <c r="C57089" t="s">
        <v>89144</v>
      </c>
    </row>
    <row r="57090" spans="3:3" x14ac:dyDescent="0.25">
      <c r="C57090" t="s">
        <v>89145</v>
      </c>
    </row>
    <row r="57091" spans="3:3" x14ac:dyDescent="0.25">
      <c r="C57091" t="s">
        <v>89146</v>
      </c>
    </row>
    <row r="57092" spans="3:3" x14ac:dyDescent="0.25">
      <c r="C57092" t="s">
        <v>89147</v>
      </c>
    </row>
    <row r="57093" spans="3:3" x14ac:dyDescent="0.25">
      <c r="C57093" t="s">
        <v>89148</v>
      </c>
    </row>
    <row r="57094" spans="3:3" x14ac:dyDescent="0.25">
      <c r="C57094" t="s">
        <v>89149</v>
      </c>
    </row>
    <row r="57095" spans="3:3" x14ac:dyDescent="0.25">
      <c r="C57095" t="s">
        <v>89150</v>
      </c>
    </row>
    <row r="57096" spans="3:3" x14ac:dyDescent="0.25">
      <c r="C57096" t="s">
        <v>89151</v>
      </c>
    </row>
    <row r="57097" spans="3:3" x14ac:dyDescent="0.25">
      <c r="C57097" t="s">
        <v>89152</v>
      </c>
    </row>
    <row r="57098" spans="3:3" x14ac:dyDescent="0.25">
      <c r="C57098" t="s">
        <v>89153</v>
      </c>
    </row>
    <row r="57099" spans="3:3" x14ac:dyDescent="0.25">
      <c r="C57099" t="s">
        <v>89154</v>
      </c>
    </row>
    <row r="57100" spans="3:3" x14ac:dyDescent="0.25">
      <c r="C57100" t="s">
        <v>89155</v>
      </c>
    </row>
    <row r="57101" spans="3:3" x14ac:dyDescent="0.25">
      <c r="C57101" t="s">
        <v>89156</v>
      </c>
    </row>
    <row r="57102" spans="3:3" x14ac:dyDescent="0.25">
      <c r="C57102" t="s">
        <v>89157</v>
      </c>
    </row>
    <row r="57103" spans="3:3" x14ac:dyDescent="0.25">
      <c r="C57103" t="s">
        <v>89158</v>
      </c>
    </row>
    <row r="57104" spans="3:3" x14ac:dyDescent="0.25">
      <c r="C57104" t="s">
        <v>89159</v>
      </c>
    </row>
    <row r="57105" spans="3:3" x14ac:dyDescent="0.25">
      <c r="C57105" t="s">
        <v>89160</v>
      </c>
    </row>
    <row r="57106" spans="3:3" x14ac:dyDescent="0.25">
      <c r="C57106" t="s">
        <v>89161</v>
      </c>
    </row>
    <row r="57107" spans="3:3" x14ac:dyDescent="0.25">
      <c r="C57107" t="s">
        <v>89162</v>
      </c>
    </row>
    <row r="57108" spans="3:3" x14ac:dyDescent="0.25">
      <c r="C57108" t="s">
        <v>89163</v>
      </c>
    </row>
    <row r="57109" spans="3:3" x14ac:dyDescent="0.25">
      <c r="C57109" t="s">
        <v>89164</v>
      </c>
    </row>
    <row r="57110" spans="3:3" x14ac:dyDescent="0.25">
      <c r="C57110" t="s">
        <v>89165</v>
      </c>
    </row>
    <row r="57111" spans="3:3" x14ac:dyDescent="0.25">
      <c r="C57111" t="s">
        <v>89166</v>
      </c>
    </row>
    <row r="57112" spans="3:3" x14ac:dyDescent="0.25">
      <c r="C57112" t="s">
        <v>89167</v>
      </c>
    </row>
    <row r="57113" spans="3:3" x14ac:dyDescent="0.25">
      <c r="C57113" t="s">
        <v>89168</v>
      </c>
    </row>
    <row r="57114" spans="3:3" x14ac:dyDescent="0.25">
      <c r="C57114" t="s">
        <v>89169</v>
      </c>
    </row>
    <row r="57115" spans="3:3" x14ac:dyDescent="0.25">
      <c r="C57115" t="s">
        <v>89170</v>
      </c>
    </row>
    <row r="57116" spans="3:3" x14ac:dyDescent="0.25">
      <c r="C57116" t="s">
        <v>89171</v>
      </c>
    </row>
    <row r="57117" spans="3:3" x14ac:dyDescent="0.25">
      <c r="C57117" t="s">
        <v>89172</v>
      </c>
    </row>
    <row r="57118" spans="3:3" x14ac:dyDescent="0.25">
      <c r="C57118" t="s">
        <v>89173</v>
      </c>
    </row>
    <row r="57119" spans="3:3" x14ac:dyDescent="0.25">
      <c r="C57119" t="s">
        <v>89174</v>
      </c>
    </row>
    <row r="57120" spans="3:3" x14ac:dyDescent="0.25">
      <c r="C57120" t="s">
        <v>89175</v>
      </c>
    </row>
    <row r="57121" spans="3:3" x14ac:dyDescent="0.25">
      <c r="C57121" t="s">
        <v>89176</v>
      </c>
    </row>
    <row r="57122" spans="3:3" x14ac:dyDescent="0.25">
      <c r="C57122" t="s">
        <v>89177</v>
      </c>
    </row>
    <row r="57123" spans="3:3" x14ac:dyDescent="0.25">
      <c r="C57123" t="s">
        <v>89178</v>
      </c>
    </row>
    <row r="57124" spans="3:3" x14ac:dyDescent="0.25">
      <c r="C57124" t="s">
        <v>89179</v>
      </c>
    </row>
    <row r="57125" spans="3:3" x14ac:dyDescent="0.25">
      <c r="C57125" t="s">
        <v>89180</v>
      </c>
    </row>
    <row r="57126" spans="3:3" x14ac:dyDescent="0.25">
      <c r="C57126" t="s">
        <v>89181</v>
      </c>
    </row>
    <row r="57127" spans="3:3" x14ac:dyDescent="0.25">
      <c r="C57127" t="s">
        <v>89182</v>
      </c>
    </row>
    <row r="57128" spans="3:3" x14ac:dyDescent="0.25">
      <c r="C57128" t="s">
        <v>30869</v>
      </c>
    </row>
    <row r="57129" spans="3:3" x14ac:dyDescent="0.25">
      <c r="C57129" t="s">
        <v>89183</v>
      </c>
    </row>
    <row r="57130" spans="3:3" x14ac:dyDescent="0.25">
      <c r="C57130" t="s">
        <v>89184</v>
      </c>
    </row>
    <row r="57131" spans="3:3" x14ac:dyDescent="0.25">
      <c r="C57131" t="s">
        <v>89185</v>
      </c>
    </row>
    <row r="57132" spans="3:3" x14ac:dyDescent="0.25">
      <c r="C57132" t="s">
        <v>89186</v>
      </c>
    </row>
    <row r="57133" spans="3:3" x14ac:dyDescent="0.25">
      <c r="C57133" t="s">
        <v>89187</v>
      </c>
    </row>
    <row r="57134" spans="3:3" x14ac:dyDescent="0.25">
      <c r="C57134" t="s">
        <v>89188</v>
      </c>
    </row>
    <row r="57135" spans="3:3" x14ac:dyDescent="0.25">
      <c r="C57135" t="s">
        <v>89189</v>
      </c>
    </row>
    <row r="57136" spans="3:3" x14ac:dyDescent="0.25">
      <c r="C57136" t="s">
        <v>89190</v>
      </c>
    </row>
    <row r="57137" spans="3:3" x14ac:dyDescent="0.25">
      <c r="C57137" t="s">
        <v>89191</v>
      </c>
    </row>
    <row r="57138" spans="3:3" x14ac:dyDescent="0.25">
      <c r="C57138" t="s">
        <v>89192</v>
      </c>
    </row>
    <row r="57139" spans="3:3" x14ac:dyDescent="0.25">
      <c r="C57139" t="s">
        <v>89193</v>
      </c>
    </row>
    <row r="57140" spans="3:3" x14ac:dyDescent="0.25">
      <c r="C57140" t="s">
        <v>89194</v>
      </c>
    </row>
    <row r="57141" spans="3:3" x14ac:dyDescent="0.25">
      <c r="C57141" t="s">
        <v>89195</v>
      </c>
    </row>
    <row r="57142" spans="3:3" x14ac:dyDescent="0.25">
      <c r="C57142" t="s">
        <v>89196</v>
      </c>
    </row>
    <row r="57143" spans="3:3" x14ac:dyDescent="0.25">
      <c r="C57143" t="s">
        <v>89197</v>
      </c>
    </row>
    <row r="57144" spans="3:3" x14ac:dyDescent="0.25">
      <c r="C57144" t="s">
        <v>89198</v>
      </c>
    </row>
    <row r="57145" spans="3:3" x14ac:dyDescent="0.25">
      <c r="C57145" t="s">
        <v>89199</v>
      </c>
    </row>
    <row r="57146" spans="3:3" x14ac:dyDescent="0.25">
      <c r="C57146" t="s">
        <v>89200</v>
      </c>
    </row>
    <row r="57147" spans="3:3" x14ac:dyDescent="0.25">
      <c r="C57147" t="s">
        <v>89201</v>
      </c>
    </row>
    <row r="57148" spans="3:3" x14ac:dyDescent="0.25">
      <c r="C57148" t="s">
        <v>89202</v>
      </c>
    </row>
    <row r="57149" spans="3:3" x14ac:dyDescent="0.25">
      <c r="C57149" t="s">
        <v>89203</v>
      </c>
    </row>
    <row r="57150" spans="3:3" x14ac:dyDescent="0.25">
      <c r="C57150" t="s">
        <v>89204</v>
      </c>
    </row>
    <row r="57151" spans="3:3" x14ac:dyDescent="0.25">
      <c r="C57151" t="s">
        <v>89205</v>
      </c>
    </row>
    <row r="57152" spans="3:3" x14ac:dyDescent="0.25">
      <c r="C57152" t="s">
        <v>89206</v>
      </c>
    </row>
    <row r="57153" spans="3:3" x14ac:dyDescent="0.25">
      <c r="C57153" t="s">
        <v>89207</v>
      </c>
    </row>
    <row r="57154" spans="3:3" x14ac:dyDescent="0.25">
      <c r="C57154" t="s">
        <v>89208</v>
      </c>
    </row>
    <row r="57155" spans="3:3" x14ac:dyDescent="0.25">
      <c r="C57155" t="s">
        <v>89209</v>
      </c>
    </row>
    <row r="57156" spans="3:3" x14ac:dyDescent="0.25">
      <c r="C57156" t="s">
        <v>89210</v>
      </c>
    </row>
    <row r="57157" spans="3:3" x14ac:dyDescent="0.25">
      <c r="C57157" t="s">
        <v>89211</v>
      </c>
    </row>
    <row r="57158" spans="3:3" x14ac:dyDescent="0.25">
      <c r="C57158" t="s">
        <v>89212</v>
      </c>
    </row>
    <row r="57159" spans="3:3" x14ac:dyDescent="0.25">
      <c r="C57159" t="s">
        <v>89213</v>
      </c>
    </row>
    <row r="57160" spans="3:3" x14ac:dyDescent="0.25">
      <c r="C57160" t="s">
        <v>89214</v>
      </c>
    </row>
    <row r="57161" spans="3:3" x14ac:dyDescent="0.25">
      <c r="C57161" t="s">
        <v>89215</v>
      </c>
    </row>
    <row r="57162" spans="3:3" x14ac:dyDescent="0.25">
      <c r="C57162" t="s">
        <v>89216</v>
      </c>
    </row>
    <row r="57163" spans="3:3" x14ac:dyDescent="0.25">
      <c r="C57163" t="s">
        <v>89217</v>
      </c>
    </row>
    <row r="57164" spans="3:3" x14ac:dyDescent="0.25">
      <c r="C57164" t="s">
        <v>89218</v>
      </c>
    </row>
    <row r="57165" spans="3:3" x14ac:dyDescent="0.25">
      <c r="C57165" t="s">
        <v>89219</v>
      </c>
    </row>
    <row r="57166" spans="3:3" x14ac:dyDescent="0.25">
      <c r="C57166" t="s">
        <v>89220</v>
      </c>
    </row>
    <row r="57167" spans="3:3" x14ac:dyDescent="0.25">
      <c r="C57167" t="s">
        <v>89221</v>
      </c>
    </row>
    <row r="57168" spans="3:3" x14ac:dyDescent="0.25">
      <c r="C57168" t="s">
        <v>89222</v>
      </c>
    </row>
    <row r="57169" spans="3:3" x14ac:dyDescent="0.25">
      <c r="C57169" t="s">
        <v>89223</v>
      </c>
    </row>
    <row r="57170" spans="3:3" x14ac:dyDescent="0.25">
      <c r="C57170" t="s">
        <v>89224</v>
      </c>
    </row>
    <row r="57171" spans="3:3" x14ac:dyDescent="0.25">
      <c r="C57171" t="s">
        <v>89225</v>
      </c>
    </row>
    <row r="57172" spans="3:3" x14ac:dyDescent="0.25">
      <c r="C57172" t="s">
        <v>89226</v>
      </c>
    </row>
    <row r="57173" spans="3:3" x14ac:dyDescent="0.25">
      <c r="C57173" t="s">
        <v>89227</v>
      </c>
    </row>
    <row r="57174" spans="3:3" x14ac:dyDescent="0.25">
      <c r="C57174" t="s">
        <v>89228</v>
      </c>
    </row>
    <row r="57175" spans="3:3" x14ac:dyDescent="0.25">
      <c r="C57175" t="s">
        <v>89229</v>
      </c>
    </row>
    <row r="57176" spans="3:3" x14ac:dyDescent="0.25">
      <c r="C57176" t="s">
        <v>89230</v>
      </c>
    </row>
    <row r="57177" spans="3:3" x14ac:dyDescent="0.25">
      <c r="C57177" t="s">
        <v>89231</v>
      </c>
    </row>
    <row r="57178" spans="3:3" x14ac:dyDescent="0.25">
      <c r="C57178" t="s">
        <v>89232</v>
      </c>
    </row>
    <row r="57179" spans="3:3" x14ac:dyDescent="0.25">
      <c r="C57179" t="s">
        <v>89233</v>
      </c>
    </row>
    <row r="57180" spans="3:3" x14ac:dyDescent="0.25">
      <c r="C57180" t="s">
        <v>89234</v>
      </c>
    </row>
    <row r="57181" spans="3:3" x14ac:dyDescent="0.25">
      <c r="C57181" t="s">
        <v>89235</v>
      </c>
    </row>
    <row r="57182" spans="3:3" x14ac:dyDescent="0.25">
      <c r="C57182" t="s">
        <v>89236</v>
      </c>
    </row>
    <row r="57183" spans="3:3" x14ac:dyDescent="0.25">
      <c r="C57183" t="s">
        <v>89237</v>
      </c>
    </row>
    <row r="57184" spans="3:3" x14ac:dyDescent="0.25">
      <c r="C57184" t="s">
        <v>89238</v>
      </c>
    </row>
    <row r="57185" spans="3:3" x14ac:dyDescent="0.25">
      <c r="C57185" t="s">
        <v>89239</v>
      </c>
    </row>
    <row r="57186" spans="3:3" x14ac:dyDescent="0.25">
      <c r="C57186" t="s">
        <v>89240</v>
      </c>
    </row>
    <row r="57187" spans="3:3" x14ac:dyDescent="0.25">
      <c r="C57187" t="s">
        <v>89241</v>
      </c>
    </row>
    <row r="57188" spans="3:3" x14ac:dyDescent="0.25">
      <c r="C57188" t="s">
        <v>89242</v>
      </c>
    </row>
    <row r="57189" spans="3:3" x14ac:dyDescent="0.25">
      <c r="C57189" t="s">
        <v>89243</v>
      </c>
    </row>
    <row r="57190" spans="3:3" x14ac:dyDescent="0.25">
      <c r="C57190" t="s">
        <v>89244</v>
      </c>
    </row>
    <row r="57191" spans="3:3" x14ac:dyDescent="0.25">
      <c r="C57191" t="s">
        <v>89245</v>
      </c>
    </row>
    <row r="57192" spans="3:3" x14ac:dyDescent="0.25">
      <c r="C57192" t="s">
        <v>89246</v>
      </c>
    </row>
    <row r="57193" spans="3:3" x14ac:dyDescent="0.25">
      <c r="C57193" t="s">
        <v>89247</v>
      </c>
    </row>
    <row r="57194" spans="3:3" x14ac:dyDescent="0.25">
      <c r="C57194" t="s">
        <v>89248</v>
      </c>
    </row>
    <row r="57195" spans="3:3" x14ac:dyDescent="0.25">
      <c r="C57195" t="s">
        <v>89249</v>
      </c>
    </row>
    <row r="57196" spans="3:3" x14ac:dyDescent="0.25">
      <c r="C57196" t="s">
        <v>89250</v>
      </c>
    </row>
    <row r="57197" spans="3:3" x14ac:dyDescent="0.25">
      <c r="C57197" t="s">
        <v>89251</v>
      </c>
    </row>
    <row r="57198" spans="3:3" x14ac:dyDescent="0.25">
      <c r="C57198" t="s">
        <v>89252</v>
      </c>
    </row>
    <row r="57199" spans="3:3" x14ac:dyDescent="0.25">
      <c r="C57199" t="s">
        <v>89253</v>
      </c>
    </row>
    <row r="57200" spans="3:3" x14ac:dyDescent="0.25">
      <c r="C57200" t="s">
        <v>89254</v>
      </c>
    </row>
    <row r="57201" spans="3:3" x14ac:dyDescent="0.25">
      <c r="C57201" t="s">
        <v>89255</v>
      </c>
    </row>
    <row r="57202" spans="3:3" x14ac:dyDescent="0.25">
      <c r="C57202" t="s">
        <v>89256</v>
      </c>
    </row>
    <row r="57203" spans="3:3" x14ac:dyDescent="0.25">
      <c r="C57203" t="s">
        <v>89257</v>
      </c>
    </row>
    <row r="57204" spans="3:3" x14ac:dyDescent="0.25">
      <c r="C57204" t="s">
        <v>89258</v>
      </c>
    </row>
    <row r="57205" spans="3:3" x14ac:dyDescent="0.25">
      <c r="C57205" t="s">
        <v>89259</v>
      </c>
    </row>
    <row r="57206" spans="3:3" x14ac:dyDescent="0.25">
      <c r="C57206" t="s">
        <v>89260</v>
      </c>
    </row>
    <row r="57207" spans="3:3" x14ac:dyDescent="0.25">
      <c r="C57207" t="s">
        <v>89261</v>
      </c>
    </row>
    <row r="57208" spans="3:3" x14ac:dyDescent="0.25">
      <c r="C57208" t="s">
        <v>89262</v>
      </c>
    </row>
    <row r="57209" spans="3:3" x14ac:dyDescent="0.25">
      <c r="C57209" t="s">
        <v>89263</v>
      </c>
    </row>
    <row r="57210" spans="3:3" x14ac:dyDescent="0.25">
      <c r="C57210" t="s">
        <v>89264</v>
      </c>
    </row>
    <row r="57211" spans="3:3" x14ac:dyDescent="0.25">
      <c r="C57211" t="s">
        <v>89265</v>
      </c>
    </row>
    <row r="57212" spans="3:3" x14ac:dyDescent="0.25">
      <c r="C57212" t="s">
        <v>89266</v>
      </c>
    </row>
    <row r="57213" spans="3:3" x14ac:dyDescent="0.25">
      <c r="C57213" t="s">
        <v>89267</v>
      </c>
    </row>
    <row r="57214" spans="3:3" x14ac:dyDescent="0.25">
      <c r="C57214" t="s">
        <v>89268</v>
      </c>
    </row>
    <row r="57215" spans="3:3" x14ac:dyDescent="0.25">
      <c r="C57215" t="s">
        <v>89269</v>
      </c>
    </row>
    <row r="57216" spans="3:3" x14ac:dyDescent="0.25">
      <c r="C57216" t="s">
        <v>89270</v>
      </c>
    </row>
    <row r="57217" spans="3:3" x14ac:dyDescent="0.25">
      <c r="C57217" t="s">
        <v>89271</v>
      </c>
    </row>
    <row r="57218" spans="3:3" x14ac:dyDescent="0.25">
      <c r="C57218" t="s">
        <v>89272</v>
      </c>
    </row>
    <row r="57219" spans="3:3" x14ac:dyDescent="0.25">
      <c r="C57219" t="s">
        <v>89273</v>
      </c>
    </row>
    <row r="57220" spans="3:3" x14ac:dyDescent="0.25">
      <c r="C57220" t="s">
        <v>89274</v>
      </c>
    </row>
    <row r="57221" spans="3:3" x14ac:dyDescent="0.25">
      <c r="C57221" t="s">
        <v>89275</v>
      </c>
    </row>
    <row r="57222" spans="3:3" x14ac:dyDescent="0.25">
      <c r="C57222" t="s">
        <v>89276</v>
      </c>
    </row>
    <row r="57223" spans="3:3" x14ac:dyDescent="0.25">
      <c r="C57223" t="s">
        <v>89277</v>
      </c>
    </row>
    <row r="57224" spans="3:3" x14ac:dyDescent="0.25">
      <c r="C57224" t="s">
        <v>89278</v>
      </c>
    </row>
    <row r="57225" spans="3:3" x14ac:dyDescent="0.25">
      <c r="C57225" t="s">
        <v>89279</v>
      </c>
    </row>
    <row r="57226" spans="3:3" x14ac:dyDescent="0.25">
      <c r="C57226" t="s">
        <v>89280</v>
      </c>
    </row>
    <row r="57227" spans="3:3" x14ac:dyDescent="0.25">
      <c r="C57227" t="s">
        <v>89281</v>
      </c>
    </row>
    <row r="57228" spans="3:3" x14ac:dyDescent="0.25">
      <c r="C57228" t="s">
        <v>89282</v>
      </c>
    </row>
    <row r="57229" spans="3:3" x14ac:dyDescent="0.25">
      <c r="C57229" t="s">
        <v>89283</v>
      </c>
    </row>
    <row r="57230" spans="3:3" x14ac:dyDescent="0.25">
      <c r="C57230" t="s">
        <v>89284</v>
      </c>
    </row>
    <row r="57231" spans="3:3" x14ac:dyDescent="0.25">
      <c r="C57231" t="s">
        <v>89285</v>
      </c>
    </row>
    <row r="57232" spans="3:3" x14ac:dyDescent="0.25">
      <c r="C57232" t="s">
        <v>89286</v>
      </c>
    </row>
    <row r="57233" spans="3:3" x14ac:dyDescent="0.25">
      <c r="C57233" t="s">
        <v>89287</v>
      </c>
    </row>
    <row r="57234" spans="3:3" x14ac:dyDescent="0.25">
      <c r="C57234" t="s">
        <v>89288</v>
      </c>
    </row>
    <row r="57235" spans="3:3" x14ac:dyDescent="0.25">
      <c r="C57235" t="s">
        <v>89289</v>
      </c>
    </row>
    <row r="57236" spans="3:3" x14ac:dyDescent="0.25">
      <c r="C57236" t="s">
        <v>89290</v>
      </c>
    </row>
    <row r="57237" spans="3:3" x14ac:dyDescent="0.25">
      <c r="C57237" t="s">
        <v>89291</v>
      </c>
    </row>
    <row r="57238" spans="3:3" x14ac:dyDescent="0.25">
      <c r="C57238" t="s">
        <v>89292</v>
      </c>
    </row>
    <row r="57239" spans="3:3" x14ac:dyDescent="0.25">
      <c r="C57239" t="s">
        <v>89293</v>
      </c>
    </row>
    <row r="57240" spans="3:3" x14ac:dyDescent="0.25">
      <c r="C57240" t="s">
        <v>89294</v>
      </c>
    </row>
    <row r="57241" spans="3:3" x14ac:dyDescent="0.25">
      <c r="C57241" t="s">
        <v>89295</v>
      </c>
    </row>
    <row r="57242" spans="3:3" x14ac:dyDescent="0.25">
      <c r="C57242" t="s">
        <v>89296</v>
      </c>
    </row>
    <row r="57243" spans="3:3" x14ac:dyDescent="0.25">
      <c r="C57243" t="s">
        <v>89297</v>
      </c>
    </row>
    <row r="57244" spans="3:3" x14ac:dyDescent="0.25">
      <c r="C57244" t="s">
        <v>89298</v>
      </c>
    </row>
    <row r="57245" spans="3:3" x14ac:dyDescent="0.25">
      <c r="C57245" t="s">
        <v>89299</v>
      </c>
    </row>
    <row r="57246" spans="3:3" x14ac:dyDescent="0.25">
      <c r="C57246" t="s">
        <v>89300</v>
      </c>
    </row>
    <row r="57247" spans="3:3" x14ac:dyDescent="0.25">
      <c r="C57247" t="s">
        <v>89301</v>
      </c>
    </row>
    <row r="57248" spans="3:3" x14ac:dyDescent="0.25">
      <c r="C57248" t="s">
        <v>89302</v>
      </c>
    </row>
    <row r="57249" spans="3:3" x14ac:dyDescent="0.25">
      <c r="C57249" t="s">
        <v>89303</v>
      </c>
    </row>
    <row r="57250" spans="3:3" x14ac:dyDescent="0.25">
      <c r="C57250" t="s">
        <v>89304</v>
      </c>
    </row>
    <row r="57251" spans="3:3" x14ac:dyDescent="0.25">
      <c r="C57251" t="s">
        <v>89305</v>
      </c>
    </row>
    <row r="57252" spans="3:3" x14ac:dyDescent="0.25">
      <c r="C57252" t="s">
        <v>89306</v>
      </c>
    </row>
    <row r="57253" spans="3:3" x14ac:dyDescent="0.25">
      <c r="C57253" t="s">
        <v>89307</v>
      </c>
    </row>
    <row r="57254" spans="3:3" x14ac:dyDescent="0.25">
      <c r="C57254" t="s">
        <v>89308</v>
      </c>
    </row>
    <row r="57255" spans="3:3" x14ac:dyDescent="0.25">
      <c r="C57255" t="s">
        <v>89309</v>
      </c>
    </row>
    <row r="57256" spans="3:3" x14ac:dyDescent="0.25">
      <c r="C57256" t="s">
        <v>89310</v>
      </c>
    </row>
    <row r="57257" spans="3:3" x14ac:dyDescent="0.25">
      <c r="C57257" t="s">
        <v>89311</v>
      </c>
    </row>
    <row r="57258" spans="3:3" x14ac:dyDescent="0.25">
      <c r="C57258" t="s">
        <v>89312</v>
      </c>
    </row>
    <row r="57259" spans="3:3" x14ac:dyDescent="0.25">
      <c r="C57259" t="s">
        <v>89313</v>
      </c>
    </row>
    <row r="57260" spans="3:3" x14ac:dyDescent="0.25">
      <c r="C57260" t="s">
        <v>89314</v>
      </c>
    </row>
    <row r="57261" spans="3:3" x14ac:dyDescent="0.25">
      <c r="C57261" t="s">
        <v>89315</v>
      </c>
    </row>
    <row r="57262" spans="3:3" x14ac:dyDescent="0.25">
      <c r="C57262" t="s">
        <v>89316</v>
      </c>
    </row>
    <row r="57263" spans="3:3" x14ac:dyDescent="0.25">
      <c r="C57263" t="s">
        <v>89317</v>
      </c>
    </row>
    <row r="57264" spans="3:3" x14ac:dyDescent="0.25">
      <c r="C57264" t="s">
        <v>89318</v>
      </c>
    </row>
    <row r="57265" spans="3:3" x14ac:dyDescent="0.25">
      <c r="C57265" t="s">
        <v>89319</v>
      </c>
    </row>
    <row r="57266" spans="3:3" x14ac:dyDescent="0.25">
      <c r="C57266" t="s">
        <v>89320</v>
      </c>
    </row>
    <row r="57267" spans="3:3" x14ac:dyDescent="0.25">
      <c r="C57267" t="s">
        <v>89321</v>
      </c>
    </row>
    <row r="57268" spans="3:3" x14ac:dyDescent="0.25">
      <c r="C57268" t="s">
        <v>89322</v>
      </c>
    </row>
    <row r="57269" spans="3:3" x14ac:dyDescent="0.25">
      <c r="C57269" t="s">
        <v>89323</v>
      </c>
    </row>
    <row r="57270" spans="3:3" x14ac:dyDescent="0.25">
      <c r="C57270" t="s">
        <v>89324</v>
      </c>
    </row>
    <row r="57271" spans="3:3" x14ac:dyDescent="0.25">
      <c r="C57271" t="s">
        <v>89325</v>
      </c>
    </row>
    <row r="57272" spans="3:3" x14ac:dyDescent="0.25">
      <c r="C57272" t="s">
        <v>89326</v>
      </c>
    </row>
    <row r="57273" spans="3:3" x14ac:dyDescent="0.25">
      <c r="C57273" t="s">
        <v>89327</v>
      </c>
    </row>
    <row r="57274" spans="3:3" x14ac:dyDescent="0.25">
      <c r="C57274" t="s">
        <v>89328</v>
      </c>
    </row>
    <row r="57275" spans="3:3" x14ac:dyDescent="0.25">
      <c r="C57275" t="s">
        <v>89329</v>
      </c>
    </row>
    <row r="57276" spans="3:3" x14ac:dyDescent="0.25">
      <c r="C57276" t="s">
        <v>89330</v>
      </c>
    </row>
    <row r="57277" spans="3:3" x14ac:dyDescent="0.25">
      <c r="C57277" t="s">
        <v>89331</v>
      </c>
    </row>
    <row r="57278" spans="3:3" x14ac:dyDescent="0.25">
      <c r="C57278" t="s">
        <v>89332</v>
      </c>
    </row>
    <row r="57279" spans="3:3" x14ac:dyDescent="0.25">
      <c r="C57279" t="s">
        <v>89333</v>
      </c>
    </row>
    <row r="57280" spans="3:3" x14ac:dyDescent="0.25">
      <c r="C57280" t="s">
        <v>89334</v>
      </c>
    </row>
    <row r="57281" spans="3:3" x14ac:dyDescent="0.25">
      <c r="C57281" t="s">
        <v>89335</v>
      </c>
    </row>
    <row r="57282" spans="3:3" x14ac:dyDescent="0.25">
      <c r="C57282" t="s">
        <v>89336</v>
      </c>
    </row>
    <row r="57283" spans="3:3" x14ac:dyDescent="0.25">
      <c r="C57283" t="s">
        <v>89337</v>
      </c>
    </row>
    <row r="57284" spans="3:3" x14ac:dyDescent="0.25">
      <c r="C57284" t="s">
        <v>89338</v>
      </c>
    </row>
    <row r="57285" spans="3:3" x14ac:dyDescent="0.25">
      <c r="C57285" t="s">
        <v>89339</v>
      </c>
    </row>
    <row r="57286" spans="3:3" x14ac:dyDescent="0.25">
      <c r="C57286" t="s">
        <v>89340</v>
      </c>
    </row>
    <row r="57287" spans="3:3" x14ac:dyDescent="0.25">
      <c r="C57287" t="s">
        <v>89341</v>
      </c>
    </row>
    <row r="57288" spans="3:3" x14ac:dyDescent="0.25">
      <c r="C57288" t="s">
        <v>89342</v>
      </c>
    </row>
    <row r="57289" spans="3:3" x14ac:dyDescent="0.25">
      <c r="C57289" t="s">
        <v>89343</v>
      </c>
    </row>
    <row r="57290" spans="3:3" x14ac:dyDescent="0.25">
      <c r="C57290" t="s">
        <v>89344</v>
      </c>
    </row>
    <row r="57291" spans="3:3" x14ac:dyDescent="0.25">
      <c r="C57291" t="s">
        <v>89345</v>
      </c>
    </row>
    <row r="57292" spans="3:3" x14ac:dyDescent="0.25">
      <c r="C57292" t="s">
        <v>89346</v>
      </c>
    </row>
    <row r="57293" spans="3:3" x14ac:dyDescent="0.25">
      <c r="C57293" t="s">
        <v>89347</v>
      </c>
    </row>
    <row r="57294" spans="3:3" x14ac:dyDescent="0.25">
      <c r="C57294" t="s">
        <v>89348</v>
      </c>
    </row>
    <row r="57295" spans="3:3" x14ac:dyDescent="0.25">
      <c r="C57295" t="s">
        <v>89349</v>
      </c>
    </row>
    <row r="57296" spans="3:3" x14ac:dyDescent="0.25">
      <c r="C57296" t="s">
        <v>89350</v>
      </c>
    </row>
    <row r="57297" spans="3:3" x14ac:dyDescent="0.25">
      <c r="C57297" t="s">
        <v>89351</v>
      </c>
    </row>
    <row r="57298" spans="3:3" x14ac:dyDescent="0.25">
      <c r="C57298" t="s">
        <v>89352</v>
      </c>
    </row>
    <row r="57299" spans="3:3" x14ac:dyDescent="0.25">
      <c r="C57299" t="s">
        <v>89353</v>
      </c>
    </row>
    <row r="57300" spans="3:3" x14ac:dyDescent="0.25">
      <c r="C57300" t="s">
        <v>89354</v>
      </c>
    </row>
    <row r="57301" spans="3:3" x14ac:dyDescent="0.25">
      <c r="C57301" t="s">
        <v>89355</v>
      </c>
    </row>
    <row r="57302" spans="3:3" x14ac:dyDescent="0.25">
      <c r="C57302" t="s">
        <v>89356</v>
      </c>
    </row>
    <row r="57303" spans="3:3" x14ac:dyDescent="0.25">
      <c r="C57303" t="s">
        <v>89357</v>
      </c>
    </row>
    <row r="57304" spans="3:3" x14ac:dyDescent="0.25">
      <c r="C57304" t="s">
        <v>89358</v>
      </c>
    </row>
    <row r="57305" spans="3:3" x14ac:dyDescent="0.25">
      <c r="C57305" t="s">
        <v>89359</v>
      </c>
    </row>
    <row r="57306" spans="3:3" x14ac:dyDescent="0.25">
      <c r="C57306" t="s">
        <v>89360</v>
      </c>
    </row>
    <row r="57307" spans="3:3" x14ac:dyDescent="0.25">
      <c r="C57307" t="s">
        <v>89361</v>
      </c>
    </row>
    <row r="57308" spans="3:3" x14ac:dyDescent="0.25">
      <c r="C57308" t="s">
        <v>89362</v>
      </c>
    </row>
    <row r="57309" spans="3:3" x14ac:dyDescent="0.25">
      <c r="C57309" t="s">
        <v>89363</v>
      </c>
    </row>
    <row r="57310" spans="3:3" x14ac:dyDescent="0.25">
      <c r="C57310" t="s">
        <v>89364</v>
      </c>
    </row>
    <row r="57311" spans="3:3" x14ac:dyDescent="0.25">
      <c r="C57311" t="s">
        <v>89365</v>
      </c>
    </row>
    <row r="57312" spans="3:3" x14ac:dyDescent="0.25">
      <c r="C57312" t="s">
        <v>89366</v>
      </c>
    </row>
    <row r="57313" spans="3:3" x14ac:dyDescent="0.25">
      <c r="C57313" t="s">
        <v>89367</v>
      </c>
    </row>
    <row r="57314" spans="3:3" x14ac:dyDescent="0.25">
      <c r="C57314" t="s">
        <v>89368</v>
      </c>
    </row>
    <row r="57315" spans="3:3" x14ac:dyDescent="0.25">
      <c r="C57315" t="s">
        <v>89369</v>
      </c>
    </row>
    <row r="57316" spans="3:3" x14ac:dyDescent="0.25">
      <c r="C57316" t="s">
        <v>89370</v>
      </c>
    </row>
    <row r="57317" spans="3:3" x14ac:dyDescent="0.25">
      <c r="C57317" t="s">
        <v>89371</v>
      </c>
    </row>
    <row r="57318" spans="3:3" x14ac:dyDescent="0.25">
      <c r="C57318" t="s">
        <v>89372</v>
      </c>
    </row>
    <row r="57319" spans="3:3" x14ac:dyDescent="0.25">
      <c r="C57319" t="s">
        <v>89373</v>
      </c>
    </row>
    <row r="57320" spans="3:3" x14ac:dyDescent="0.25">
      <c r="C57320" t="s">
        <v>89374</v>
      </c>
    </row>
    <row r="57321" spans="3:3" x14ac:dyDescent="0.25">
      <c r="C57321" t="s">
        <v>89375</v>
      </c>
    </row>
    <row r="57322" spans="3:3" x14ac:dyDescent="0.25">
      <c r="C57322" t="s">
        <v>89376</v>
      </c>
    </row>
    <row r="57323" spans="3:3" x14ac:dyDescent="0.25">
      <c r="C57323" t="s">
        <v>89377</v>
      </c>
    </row>
    <row r="57324" spans="3:3" x14ac:dyDescent="0.25">
      <c r="C57324" t="s">
        <v>89378</v>
      </c>
    </row>
    <row r="57325" spans="3:3" x14ac:dyDescent="0.25">
      <c r="C57325" t="s">
        <v>89379</v>
      </c>
    </row>
    <row r="57326" spans="3:3" x14ac:dyDescent="0.25">
      <c r="C57326" t="s">
        <v>89380</v>
      </c>
    </row>
    <row r="57327" spans="3:3" x14ac:dyDescent="0.25">
      <c r="C57327" t="s">
        <v>89381</v>
      </c>
    </row>
    <row r="57328" spans="3:3" x14ac:dyDescent="0.25">
      <c r="C57328" t="s">
        <v>89382</v>
      </c>
    </row>
    <row r="57329" spans="3:3" x14ac:dyDescent="0.25">
      <c r="C57329" t="s">
        <v>89383</v>
      </c>
    </row>
    <row r="57330" spans="3:3" x14ac:dyDescent="0.25">
      <c r="C57330" t="s">
        <v>89384</v>
      </c>
    </row>
    <row r="57331" spans="3:3" x14ac:dyDescent="0.25">
      <c r="C57331" t="s">
        <v>89385</v>
      </c>
    </row>
    <row r="57332" spans="3:3" x14ac:dyDescent="0.25">
      <c r="C57332" t="s">
        <v>89386</v>
      </c>
    </row>
    <row r="57333" spans="3:3" x14ac:dyDescent="0.25">
      <c r="C57333" t="s">
        <v>89387</v>
      </c>
    </row>
    <row r="57334" spans="3:3" x14ac:dyDescent="0.25">
      <c r="C57334" t="s">
        <v>89388</v>
      </c>
    </row>
    <row r="57335" spans="3:3" x14ac:dyDescent="0.25">
      <c r="C57335" t="s">
        <v>89389</v>
      </c>
    </row>
    <row r="57336" spans="3:3" x14ac:dyDescent="0.25">
      <c r="C57336" t="s">
        <v>89390</v>
      </c>
    </row>
    <row r="57337" spans="3:3" x14ac:dyDescent="0.25">
      <c r="C57337" t="s">
        <v>89391</v>
      </c>
    </row>
    <row r="57338" spans="3:3" x14ac:dyDescent="0.25">
      <c r="C57338" t="s">
        <v>89392</v>
      </c>
    </row>
    <row r="57339" spans="3:3" x14ac:dyDescent="0.25">
      <c r="C57339" t="s">
        <v>30991</v>
      </c>
    </row>
    <row r="57340" spans="3:3" x14ac:dyDescent="0.25">
      <c r="C57340" t="s">
        <v>89393</v>
      </c>
    </row>
    <row r="57341" spans="3:3" x14ac:dyDescent="0.25">
      <c r="C57341" t="s">
        <v>89394</v>
      </c>
    </row>
    <row r="57342" spans="3:3" x14ac:dyDescent="0.25">
      <c r="C57342" t="s">
        <v>30921</v>
      </c>
    </row>
    <row r="57343" spans="3:3" x14ac:dyDescent="0.25">
      <c r="C57343" t="s">
        <v>89395</v>
      </c>
    </row>
    <row r="57344" spans="3:3" x14ac:dyDescent="0.25">
      <c r="C57344" t="s">
        <v>89396</v>
      </c>
    </row>
    <row r="57345" spans="3:3" x14ac:dyDescent="0.25">
      <c r="C57345" t="s">
        <v>89397</v>
      </c>
    </row>
    <row r="57346" spans="3:3" x14ac:dyDescent="0.25">
      <c r="C57346" t="s">
        <v>89398</v>
      </c>
    </row>
    <row r="57347" spans="3:3" x14ac:dyDescent="0.25">
      <c r="C57347" t="s">
        <v>89399</v>
      </c>
    </row>
    <row r="57348" spans="3:3" x14ac:dyDescent="0.25">
      <c r="C57348" t="s">
        <v>89400</v>
      </c>
    </row>
    <row r="57349" spans="3:3" x14ac:dyDescent="0.25">
      <c r="C57349" t="s">
        <v>89401</v>
      </c>
    </row>
    <row r="57350" spans="3:3" x14ac:dyDescent="0.25">
      <c r="C57350" t="s">
        <v>89402</v>
      </c>
    </row>
    <row r="57351" spans="3:3" x14ac:dyDescent="0.25">
      <c r="C57351" t="s">
        <v>89403</v>
      </c>
    </row>
    <row r="57352" spans="3:3" x14ac:dyDescent="0.25">
      <c r="C57352" t="s">
        <v>30895</v>
      </c>
    </row>
    <row r="57353" spans="3:3" x14ac:dyDescent="0.25">
      <c r="C57353" t="s">
        <v>89404</v>
      </c>
    </row>
    <row r="57354" spans="3:3" x14ac:dyDescent="0.25">
      <c r="C57354" t="s">
        <v>89405</v>
      </c>
    </row>
    <row r="57355" spans="3:3" x14ac:dyDescent="0.25">
      <c r="C57355" t="s">
        <v>89406</v>
      </c>
    </row>
    <row r="57356" spans="3:3" x14ac:dyDescent="0.25">
      <c r="C57356" t="s">
        <v>89407</v>
      </c>
    </row>
    <row r="57357" spans="3:3" x14ac:dyDescent="0.25">
      <c r="C57357" t="s">
        <v>89408</v>
      </c>
    </row>
    <row r="57358" spans="3:3" x14ac:dyDescent="0.25">
      <c r="C57358" t="s">
        <v>89409</v>
      </c>
    </row>
    <row r="57359" spans="3:3" x14ac:dyDescent="0.25">
      <c r="C57359" t="s">
        <v>89410</v>
      </c>
    </row>
    <row r="57360" spans="3:3" x14ac:dyDescent="0.25">
      <c r="C57360" t="s">
        <v>89411</v>
      </c>
    </row>
    <row r="57361" spans="3:3" x14ac:dyDescent="0.25">
      <c r="C57361" t="s">
        <v>89412</v>
      </c>
    </row>
    <row r="57362" spans="3:3" x14ac:dyDescent="0.25">
      <c r="C57362" t="s">
        <v>89413</v>
      </c>
    </row>
    <row r="57363" spans="3:3" x14ac:dyDescent="0.25">
      <c r="C57363" t="s">
        <v>89414</v>
      </c>
    </row>
    <row r="57364" spans="3:3" x14ac:dyDescent="0.25">
      <c r="C57364" t="s">
        <v>89415</v>
      </c>
    </row>
    <row r="57365" spans="3:3" x14ac:dyDescent="0.25">
      <c r="C57365" t="s">
        <v>89416</v>
      </c>
    </row>
    <row r="57366" spans="3:3" x14ac:dyDescent="0.25">
      <c r="C57366" t="s">
        <v>89417</v>
      </c>
    </row>
    <row r="57367" spans="3:3" x14ac:dyDescent="0.25">
      <c r="C57367" t="s">
        <v>89418</v>
      </c>
    </row>
    <row r="57368" spans="3:3" x14ac:dyDescent="0.25">
      <c r="C57368" t="s">
        <v>89419</v>
      </c>
    </row>
    <row r="57369" spans="3:3" x14ac:dyDescent="0.25">
      <c r="C57369" t="s">
        <v>89420</v>
      </c>
    </row>
    <row r="57370" spans="3:3" x14ac:dyDescent="0.25">
      <c r="C57370" t="s">
        <v>89421</v>
      </c>
    </row>
    <row r="57371" spans="3:3" x14ac:dyDescent="0.25">
      <c r="C57371" t="s">
        <v>89422</v>
      </c>
    </row>
    <row r="57372" spans="3:3" x14ac:dyDescent="0.25">
      <c r="C57372" t="s">
        <v>89423</v>
      </c>
    </row>
    <row r="57373" spans="3:3" x14ac:dyDescent="0.25">
      <c r="C57373" t="s">
        <v>89424</v>
      </c>
    </row>
    <row r="57374" spans="3:3" x14ac:dyDescent="0.25">
      <c r="C57374" t="s">
        <v>89425</v>
      </c>
    </row>
    <row r="57375" spans="3:3" x14ac:dyDescent="0.25">
      <c r="C57375" t="s">
        <v>89426</v>
      </c>
    </row>
    <row r="57376" spans="3:3" x14ac:dyDescent="0.25">
      <c r="C57376" t="s">
        <v>89427</v>
      </c>
    </row>
    <row r="57377" spans="3:3" x14ac:dyDescent="0.25">
      <c r="C57377" t="s">
        <v>89428</v>
      </c>
    </row>
    <row r="57378" spans="3:3" x14ac:dyDescent="0.25">
      <c r="C57378" t="s">
        <v>89429</v>
      </c>
    </row>
    <row r="57379" spans="3:3" x14ac:dyDescent="0.25">
      <c r="C57379" t="s">
        <v>89430</v>
      </c>
    </row>
    <row r="57380" spans="3:3" x14ac:dyDescent="0.25">
      <c r="C57380" t="s">
        <v>89431</v>
      </c>
    </row>
    <row r="57381" spans="3:3" x14ac:dyDescent="0.25">
      <c r="C57381" t="s">
        <v>89432</v>
      </c>
    </row>
    <row r="57382" spans="3:3" x14ac:dyDescent="0.25">
      <c r="C57382" t="s">
        <v>89433</v>
      </c>
    </row>
    <row r="57383" spans="3:3" x14ac:dyDescent="0.25">
      <c r="C57383" t="s">
        <v>89434</v>
      </c>
    </row>
    <row r="57384" spans="3:3" x14ac:dyDescent="0.25">
      <c r="C57384" t="s">
        <v>89435</v>
      </c>
    </row>
    <row r="57385" spans="3:3" x14ac:dyDescent="0.25">
      <c r="C57385" t="s">
        <v>89436</v>
      </c>
    </row>
    <row r="57386" spans="3:3" x14ac:dyDescent="0.25">
      <c r="C57386" t="s">
        <v>89437</v>
      </c>
    </row>
    <row r="57387" spans="3:3" x14ac:dyDescent="0.25">
      <c r="C57387" t="s">
        <v>89438</v>
      </c>
    </row>
    <row r="57388" spans="3:3" x14ac:dyDescent="0.25">
      <c r="C57388" t="s">
        <v>89439</v>
      </c>
    </row>
    <row r="57389" spans="3:3" x14ac:dyDescent="0.25">
      <c r="C57389" t="s">
        <v>89440</v>
      </c>
    </row>
    <row r="57390" spans="3:3" x14ac:dyDescent="0.25">
      <c r="C57390" t="s">
        <v>89441</v>
      </c>
    </row>
    <row r="57391" spans="3:3" x14ac:dyDescent="0.25">
      <c r="C57391" t="s">
        <v>89442</v>
      </c>
    </row>
    <row r="57392" spans="3:3" x14ac:dyDescent="0.25">
      <c r="C57392" t="s">
        <v>89443</v>
      </c>
    </row>
    <row r="57393" spans="3:3" x14ac:dyDescent="0.25">
      <c r="C57393" t="s">
        <v>89444</v>
      </c>
    </row>
    <row r="57394" spans="3:3" x14ac:dyDescent="0.25">
      <c r="C57394" t="s">
        <v>89445</v>
      </c>
    </row>
    <row r="57395" spans="3:3" x14ac:dyDescent="0.25">
      <c r="C57395" t="s">
        <v>89446</v>
      </c>
    </row>
    <row r="57396" spans="3:3" x14ac:dyDescent="0.25">
      <c r="C57396" t="s">
        <v>89447</v>
      </c>
    </row>
    <row r="57397" spans="3:3" x14ac:dyDescent="0.25">
      <c r="C57397" t="s">
        <v>89448</v>
      </c>
    </row>
    <row r="57398" spans="3:3" x14ac:dyDescent="0.25">
      <c r="C57398" t="s">
        <v>89449</v>
      </c>
    </row>
    <row r="57399" spans="3:3" x14ac:dyDescent="0.25">
      <c r="C57399" t="s">
        <v>89450</v>
      </c>
    </row>
    <row r="57400" spans="3:3" x14ac:dyDescent="0.25">
      <c r="C57400" t="s">
        <v>89451</v>
      </c>
    </row>
    <row r="57401" spans="3:3" x14ac:dyDescent="0.25">
      <c r="C57401" t="s">
        <v>89452</v>
      </c>
    </row>
    <row r="57402" spans="3:3" x14ac:dyDescent="0.25">
      <c r="C57402" t="s">
        <v>89453</v>
      </c>
    </row>
    <row r="57403" spans="3:3" x14ac:dyDescent="0.25">
      <c r="C57403" t="s">
        <v>89454</v>
      </c>
    </row>
    <row r="57404" spans="3:3" x14ac:dyDescent="0.25">
      <c r="C57404" t="s">
        <v>89455</v>
      </c>
    </row>
    <row r="57405" spans="3:3" x14ac:dyDescent="0.25">
      <c r="C57405" t="s">
        <v>89456</v>
      </c>
    </row>
    <row r="57406" spans="3:3" x14ac:dyDescent="0.25">
      <c r="C57406" t="s">
        <v>89457</v>
      </c>
    </row>
    <row r="57407" spans="3:3" x14ac:dyDescent="0.25">
      <c r="C57407" t="s">
        <v>89458</v>
      </c>
    </row>
    <row r="57408" spans="3:3" x14ac:dyDescent="0.25">
      <c r="C57408" t="s">
        <v>89459</v>
      </c>
    </row>
    <row r="57409" spans="3:3" x14ac:dyDescent="0.25">
      <c r="C57409" t="s">
        <v>89460</v>
      </c>
    </row>
    <row r="57410" spans="3:3" x14ac:dyDescent="0.25">
      <c r="C57410" t="s">
        <v>89461</v>
      </c>
    </row>
    <row r="57411" spans="3:3" x14ac:dyDescent="0.25">
      <c r="C57411" t="s">
        <v>89462</v>
      </c>
    </row>
    <row r="57412" spans="3:3" x14ac:dyDescent="0.25">
      <c r="C57412" t="s">
        <v>89463</v>
      </c>
    </row>
    <row r="57413" spans="3:3" x14ac:dyDescent="0.25">
      <c r="C57413" t="s">
        <v>89464</v>
      </c>
    </row>
    <row r="57414" spans="3:3" x14ac:dyDescent="0.25">
      <c r="C57414" t="s">
        <v>89465</v>
      </c>
    </row>
    <row r="57415" spans="3:3" x14ac:dyDescent="0.25">
      <c r="C57415" t="s">
        <v>89466</v>
      </c>
    </row>
    <row r="57416" spans="3:3" x14ac:dyDescent="0.25">
      <c r="C57416" t="s">
        <v>89467</v>
      </c>
    </row>
    <row r="57417" spans="3:3" x14ac:dyDescent="0.25">
      <c r="C57417" t="s">
        <v>89468</v>
      </c>
    </row>
    <row r="57418" spans="3:3" x14ac:dyDescent="0.25">
      <c r="C57418" t="s">
        <v>89469</v>
      </c>
    </row>
    <row r="57419" spans="3:3" x14ac:dyDescent="0.25">
      <c r="C57419" t="s">
        <v>89470</v>
      </c>
    </row>
    <row r="57420" spans="3:3" x14ac:dyDescent="0.25">
      <c r="C57420" t="s">
        <v>89471</v>
      </c>
    </row>
    <row r="57421" spans="3:3" x14ac:dyDescent="0.25">
      <c r="C57421" t="s">
        <v>89472</v>
      </c>
    </row>
    <row r="57422" spans="3:3" x14ac:dyDescent="0.25">
      <c r="C57422" t="s">
        <v>89473</v>
      </c>
    </row>
    <row r="57423" spans="3:3" x14ac:dyDescent="0.25">
      <c r="C57423" t="s">
        <v>89474</v>
      </c>
    </row>
    <row r="57424" spans="3:3" x14ac:dyDescent="0.25">
      <c r="C57424" t="s">
        <v>89475</v>
      </c>
    </row>
    <row r="57425" spans="3:3" x14ac:dyDescent="0.25">
      <c r="C57425" t="s">
        <v>89476</v>
      </c>
    </row>
    <row r="57426" spans="3:3" x14ac:dyDescent="0.25">
      <c r="C57426" t="s">
        <v>89477</v>
      </c>
    </row>
    <row r="57427" spans="3:3" x14ac:dyDescent="0.25">
      <c r="C57427" t="s">
        <v>89478</v>
      </c>
    </row>
    <row r="57428" spans="3:3" x14ac:dyDescent="0.25">
      <c r="C57428" t="s">
        <v>89479</v>
      </c>
    </row>
    <row r="57429" spans="3:3" x14ac:dyDescent="0.25">
      <c r="C57429" t="s">
        <v>89480</v>
      </c>
    </row>
    <row r="57430" spans="3:3" x14ac:dyDescent="0.25">
      <c r="C57430" t="s">
        <v>89481</v>
      </c>
    </row>
    <row r="57431" spans="3:3" x14ac:dyDescent="0.25">
      <c r="C57431" t="s">
        <v>89482</v>
      </c>
    </row>
    <row r="57432" spans="3:3" x14ac:dyDescent="0.25">
      <c r="C57432" t="s">
        <v>89483</v>
      </c>
    </row>
    <row r="57433" spans="3:3" x14ac:dyDescent="0.25">
      <c r="C57433" t="s">
        <v>89484</v>
      </c>
    </row>
    <row r="57434" spans="3:3" x14ac:dyDescent="0.25">
      <c r="C57434" t="s">
        <v>89485</v>
      </c>
    </row>
    <row r="57435" spans="3:3" x14ac:dyDescent="0.25">
      <c r="C57435" t="s">
        <v>89486</v>
      </c>
    </row>
    <row r="57436" spans="3:3" x14ac:dyDescent="0.25">
      <c r="C57436" t="s">
        <v>89487</v>
      </c>
    </row>
    <row r="57437" spans="3:3" x14ac:dyDescent="0.25">
      <c r="C57437" t="s">
        <v>89488</v>
      </c>
    </row>
    <row r="57438" spans="3:3" x14ac:dyDescent="0.25">
      <c r="C57438" t="s">
        <v>89489</v>
      </c>
    </row>
    <row r="57439" spans="3:3" x14ac:dyDescent="0.25">
      <c r="C57439" t="s">
        <v>89490</v>
      </c>
    </row>
    <row r="57440" spans="3:3" x14ac:dyDescent="0.25">
      <c r="C57440" t="s">
        <v>89491</v>
      </c>
    </row>
    <row r="57441" spans="3:3" x14ac:dyDescent="0.25">
      <c r="C57441" t="s">
        <v>89492</v>
      </c>
    </row>
    <row r="57442" spans="3:3" x14ac:dyDescent="0.25">
      <c r="C57442" t="s">
        <v>89493</v>
      </c>
    </row>
    <row r="57443" spans="3:3" x14ac:dyDescent="0.25">
      <c r="C57443" t="s">
        <v>89494</v>
      </c>
    </row>
    <row r="57444" spans="3:3" x14ac:dyDescent="0.25">
      <c r="C57444" t="s">
        <v>89495</v>
      </c>
    </row>
    <row r="57445" spans="3:3" x14ac:dyDescent="0.25">
      <c r="C57445" t="s">
        <v>89496</v>
      </c>
    </row>
    <row r="57446" spans="3:3" x14ac:dyDescent="0.25">
      <c r="C57446" t="s">
        <v>89497</v>
      </c>
    </row>
    <row r="57447" spans="3:3" x14ac:dyDescent="0.25">
      <c r="C57447" t="s">
        <v>89498</v>
      </c>
    </row>
    <row r="57448" spans="3:3" x14ac:dyDescent="0.25">
      <c r="C57448" t="s">
        <v>89499</v>
      </c>
    </row>
    <row r="57449" spans="3:3" x14ac:dyDescent="0.25">
      <c r="C57449" t="s">
        <v>89500</v>
      </c>
    </row>
    <row r="57450" spans="3:3" x14ac:dyDescent="0.25">
      <c r="C57450" t="s">
        <v>89501</v>
      </c>
    </row>
    <row r="57451" spans="3:3" x14ac:dyDescent="0.25">
      <c r="C57451" t="s">
        <v>89502</v>
      </c>
    </row>
    <row r="57452" spans="3:3" x14ac:dyDescent="0.25">
      <c r="C57452" t="s">
        <v>89503</v>
      </c>
    </row>
    <row r="57453" spans="3:3" x14ac:dyDescent="0.25">
      <c r="C57453" t="s">
        <v>89504</v>
      </c>
    </row>
    <row r="57454" spans="3:3" x14ac:dyDescent="0.25">
      <c r="C57454" t="s">
        <v>89505</v>
      </c>
    </row>
    <row r="57455" spans="3:3" x14ac:dyDescent="0.25">
      <c r="C57455" t="s">
        <v>89506</v>
      </c>
    </row>
    <row r="57456" spans="3:3" x14ac:dyDescent="0.25">
      <c r="C57456" t="s">
        <v>89507</v>
      </c>
    </row>
    <row r="57457" spans="3:3" x14ac:dyDescent="0.25">
      <c r="C57457" t="s">
        <v>89508</v>
      </c>
    </row>
    <row r="57458" spans="3:3" x14ac:dyDescent="0.25">
      <c r="C57458" t="s">
        <v>89509</v>
      </c>
    </row>
    <row r="57459" spans="3:3" x14ac:dyDescent="0.25">
      <c r="C57459" t="s">
        <v>89510</v>
      </c>
    </row>
    <row r="57460" spans="3:3" x14ac:dyDescent="0.25">
      <c r="C57460" t="s">
        <v>89511</v>
      </c>
    </row>
    <row r="57461" spans="3:3" x14ac:dyDescent="0.25">
      <c r="C57461" t="s">
        <v>89512</v>
      </c>
    </row>
    <row r="57462" spans="3:3" x14ac:dyDescent="0.25">
      <c r="C57462" t="s">
        <v>89513</v>
      </c>
    </row>
    <row r="57463" spans="3:3" x14ac:dyDescent="0.25">
      <c r="C57463" t="s">
        <v>89514</v>
      </c>
    </row>
    <row r="57464" spans="3:3" x14ac:dyDescent="0.25">
      <c r="C57464" t="s">
        <v>89515</v>
      </c>
    </row>
    <row r="57465" spans="3:3" x14ac:dyDescent="0.25">
      <c r="C57465" t="s">
        <v>89516</v>
      </c>
    </row>
    <row r="57466" spans="3:3" x14ac:dyDescent="0.25">
      <c r="C57466" t="s">
        <v>89517</v>
      </c>
    </row>
    <row r="57467" spans="3:3" x14ac:dyDescent="0.25">
      <c r="C57467" t="s">
        <v>89518</v>
      </c>
    </row>
    <row r="57468" spans="3:3" x14ac:dyDescent="0.25">
      <c r="C57468" t="s">
        <v>89519</v>
      </c>
    </row>
    <row r="57469" spans="3:3" x14ac:dyDescent="0.25">
      <c r="C57469" t="s">
        <v>89520</v>
      </c>
    </row>
    <row r="57470" spans="3:3" x14ac:dyDescent="0.25">
      <c r="C57470" t="s">
        <v>89521</v>
      </c>
    </row>
    <row r="57471" spans="3:3" x14ac:dyDescent="0.25">
      <c r="C57471" t="s">
        <v>89522</v>
      </c>
    </row>
    <row r="57472" spans="3:3" x14ac:dyDescent="0.25">
      <c r="C57472" t="s">
        <v>89523</v>
      </c>
    </row>
    <row r="57473" spans="3:3" x14ac:dyDescent="0.25">
      <c r="C57473" t="s">
        <v>89524</v>
      </c>
    </row>
    <row r="57474" spans="3:3" x14ac:dyDescent="0.25">
      <c r="C57474" t="s">
        <v>89525</v>
      </c>
    </row>
    <row r="57475" spans="3:3" x14ac:dyDescent="0.25">
      <c r="C57475" t="s">
        <v>89526</v>
      </c>
    </row>
    <row r="57476" spans="3:3" x14ac:dyDescent="0.25">
      <c r="C57476" t="s">
        <v>89527</v>
      </c>
    </row>
    <row r="57477" spans="3:3" x14ac:dyDescent="0.25">
      <c r="C57477" t="s">
        <v>89528</v>
      </c>
    </row>
    <row r="57478" spans="3:3" x14ac:dyDescent="0.25">
      <c r="C57478" t="s">
        <v>89529</v>
      </c>
    </row>
    <row r="57479" spans="3:3" x14ac:dyDescent="0.25">
      <c r="C57479" t="s">
        <v>89530</v>
      </c>
    </row>
    <row r="57480" spans="3:3" x14ac:dyDescent="0.25">
      <c r="C57480" t="s">
        <v>89531</v>
      </c>
    </row>
    <row r="57481" spans="3:3" x14ac:dyDescent="0.25">
      <c r="C57481" t="s">
        <v>89532</v>
      </c>
    </row>
    <row r="57482" spans="3:3" x14ac:dyDescent="0.25">
      <c r="C57482" t="s">
        <v>89533</v>
      </c>
    </row>
    <row r="57483" spans="3:3" x14ac:dyDescent="0.25">
      <c r="C57483" t="s">
        <v>89534</v>
      </c>
    </row>
    <row r="57484" spans="3:3" x14ac:dyDescent="0.25">
      <c r="C57484" t="s">
        <v>89535</v>
      </c>
    </row>
    <row r="57485" spans="3:3" x14ac:dyDescent="0.25">
      <c r="C57485" t="s">
        <v>89536</v>
      </c>
    </row>
    <row r="57486" spans="3:3" x14ac:dyDescent="0.25">
      <c r="C57486" t="s">
        <v>89537</v>
      </c>
    </row>
    <row r="57487" spans="3:3" x14ac:dyDescent="0.25">
      <c r="C57487" t="s">
        <v>89538</v>
      </c>
    </row>
    <row r="57488" spans="3:3" x14ac:dyDescent="0.25">
      <c r="C57488" t="s">
        <v>89539</v>
      </c>
    </row>
    <row r="57489" spans="3:3" x14ac:dyDescent="0.25">
      <c r="C57489" t="s">
        <v>89540</v>
      </c>
    </row>
    <row r="57490" spans="3:3" x14ac:dyDescent="0.25">
      <c r="C57490" t="s">
        <v>89541</v>
      </c>
    </row>
    <row r="57491" spans="3:3" x14ac:dyDescent="0.25">
      <c r="C57491" t="s">
        <v>89542</v>
      </c>
    </row>
    <row r="57492" spans="3:3" x14ac:dyDescent="0.25">
      <c r="C57492" t="s">
        <v>89543</v>
      </c>
    </row>
    <row r="57493" spans="3:3" x14ac:dyDescent="0.25">
      <c r="C57493" t="s">
        <v>89544</v>
      </c>
    </row>
    <row r="57494" spans="3:3" x14ac:dyDescent="0.25">
      <c r="C57494" t="s">
        <v>89545</v>
      </c>
    </row>
    <row r="57495" spans="3:3" x14ac:dyDescent="0.25">
      <c r="C57495" t="s">
        <v>89546</v>
      </c>
    </row>
    <row r="57496" spans="3:3" x14ac:dyDescent="0.25">
      <c r="C57496" t="s">
        <v>89547</v>
      </c>
    </row>
    <row r="57497" spans="3:3" x14ac:dyDescent="0.25">
      <c r="C57497" t="s">
        <v>89548</v>
      </c>
    </row>
    <row r="57498" spans="3:3" x14ac:dyDescent="0.25">
      <c r="C57498" t="s">
        <v>89549</v>
      </c>
    </row>
    <row r="57499" spans="3:3" x14ac:dyDescent="0.25">
      <c r="C57499" t="s">
        <v>89550</v>
      </c>
    </row>
    <row r="57500" spans="3:3" x14ac:dyDescent="0.25">
      <c r="C57500" t="s">
        <v>89551</v>
      </c>
    </row>
    <row r="57501" spans="3:3" x14ac:dyDescent="0.25">
      <c r="C57501" t="s">
        <v>89552</v>
      </c>
    </row>
    <row r="57502" spans="3:3" x14ac:dyDescent="0.25">
      <c r="C57502" t="s">
        <v>89553</v>
      </c>
    </row>
    <row r="57503" spans="3:3" x14ac:dyDescent="0.25">
      <c r="C57503" t="s">
        <v>89554</v>
      </c>
    </row>
    <row r="57504" spans="3:3" x14ac:dyDescent="0.25">
      <c r="C57504" t="s">
        <v>89555</v>
      </c>
    </row>
    <row r="57505" spans="3:3" x14ac:dyDescent="0.25">
      <c r="C57505" t="s">
        <v>89556</v>
      </c>
    </row>
    <row r="57506" spans="3:3" x14ac:dyDescent="0.25">
      <c r="C57506" t="s">
        <v>89557</v>
      </c>
    </row>
    <row r="57507" spans="3:3" x14ac:dyDescent="0.25">
      <c r="C57507" t="s">
        <v>89558</v>
      </c>
    </row>
    <row r="57508" spans="3:3" x14ac:dyDescent="0.25">
      <c r="C57508" t="s">
        <v>89559</v>
      </c>
    </row>
    <row r="57509" spans="3:3" x14ac:dyDescent="0.25">
      <c r="C57509" t="s">
        <v>89560</v>
      </c>
    </row>
    <row r="57510" spans="3:3" x14ac:dyDescent="0.25">
      <c r="C57510" t="s">
        <v>89561</v>
      </c>
    </row>
    <row r="57511" spans="3:3" x14ac:dyDescent="0.25">
      <c r="C57511" t="s">
        <v>89562</v>
      </c>
    </row>
    <row r="57512" spans="3:3" x14ac:dyDescent="0.25">
      <c r="C57512" t="s">
        <v>89563</v>
      </c>
    </row>
    <row r="57513" spans="3:3" x14ac:dyDescent="0.25">
      <c r="C57513" t="s">
        <v>89564</v>
      </c>
    </row>
    <row r="57514" spans="3:3" x14ac:dyDescent="0.25">
      <c r="C57514" t="s">
        <v>89565</v>
      </c>
    </row>
    <row r="57515" spans="3:3" x14ac:dyDescent="0.25">
      <c r="C57515" t="s">
        <v>89566</v>
      </c>
    </row>
    <row r="57516" spans="3:3" x14ac:dyDescent="0.25">
      <c r="C57516" t="s">
        <v>89567</v>
      </c>
    </row>
    <row r="57517" spans="3:3" x14ac:dyDescent="0.25">
      <c r="C57517" t="s">
        <v>89568</v>
      </c>
    </row>
    <row r="57518" spans="3:3" x14ac:dyDescent="0.25">
      <c r="C57518" t="s">
        <v>89569</v>
      </c>
    </row>
    <row r="57519" spans="3:3" x14ac:dyDescent="0.25">
      <c r="C57519" t="s">
        <v>89570</v>
      </c>
    </row>
    <row r="57520" spans="3:3" x14ac:dyDescent="0.25">
      <c r="C57520" t="s">
        <v>89571</v>
      </c>
    </row>
    <row r="57521" spans="3:3" x14ac:dyDescent="0.25">
      <c r="C57521" t="s">
        <v>89572</v>
      </c>
    </row>
    <row r="57522" spans="3:3" x14ac:dyDescent="0.25">
      <c r="C57522" t="s">
        <v>89573</v>
      </c>
    </row>
    <row r="57523" spans="3:3" x14ac:dyDescent="0.25">
      <c r="C57523" t="s">
        <v>89574</v>
      </c>
    </row>
    <row r="57524" spans="3:3" x14ac:dyDescent="0.25">
      <c r="C57524" t="s">
        <v>89575</v>
      </c>
    </row>
    <row r="57525" spans="3:3" x14ac:dyDescent="0.25">
      <c r="C57525" t="s">
        <v>89576</v>
      </c>
    </row>
    <row r="57526" spans="3:3" x14ac:dyDescent="0.25">
      <c r="C57526" t="s">
        <v>89577</v>
      </c>
    </row>
    <row r="57527" spans="3:3" x14ac:dyDescent="0.25">
      <c r="C57527" t="s">
        <v>89578</v>
      </c>
    </row>
    <row r="57528" spans="3:3" x14ac:dyDescent="0.25">
      <c r="C57528" t="s">
        <v>89579</v>
      </c>
    </row>
    <row r="57529" spans="3:3" x14ac:dyDescent="0.25">
      <c r="C57529" t="s">
        <v>89580</v>
      </c>
    </row>
    <row r="57530" spans="3:3" x14ac:dyDescent="0.25">
      <c r="C57530" t="s">
        <v>89581</v>
      </c>
    </row>
    <row r="57531" spans="3:3" x14ac:dyDescent="0.25">
      <c r="C57531" t="s">
        <v>89582</v>
      </c>
    </row>
    <row r="57532" spans="3:3" x14ac:dyDescent="0.25">
      <c r="C57532" t="s">
        <v>89583</v>
      </c>
    </row>
    <row r="57533" spans="3:3" x14ac:dyDescent="0.25">
      <c r="C57533" t="s">
        <v>89584</v>
      </c>
    </row>
    <row r="57534" spans="3:3" x14ac:dyDescent="0.25">
      <c r="C57534" t="s">
        <v>89585</v>
      </c>
    </row>
    <row r="57535" spans="3:3" x14ac:dyDescent="0.25">
      <c r="C57535" t="s">
        <v>89586</v>
      </c>
    </row>
    <row r="57536" spans="3:3" x14ac:dyDescent="0.25">
      <c r="C57536" t="s">
        <v>89587</v>
      </c>
    </row>
    <row r="57537" spans="3:3" x14ac:dyDescent="0.25">
      <c r="C57537" t="s">
        <v>89588</v>
      </c>
    </row>
    <row r="57538" spans="3:3" x14ac:dyDescent="0.25">
      <c r="C57538" t="s">
        <v>89589</v>
      </c>
    </row>
    <row r="57539" spans="3:3" x14ac:dyDescent="0.25">
      <c r="C57539" t="s">
        <v>89590</v>
      </c>
    </row>
    <row r="57540" spans="3:3" x14ac:dyDescent="0.25">
      <c r="C57540" t="s">
        <v>89591</v>
      </c>
    </row>
    <row r="57541" spans="3:3" x14ac:dyDescent="0.25">
      <c r="C57541" t="s">
        <v>30822</v>
      </c>
    </row>
    <row r="57542" spans="3:3" x14ac:dyDescent="0.25">
      <c r="C57542" t="s">
        <v>89592</v>
      </c>
    </row>
    <row r="57543" spans="3:3" x14ac:dyDescent="0.25">
      <c r="C57543" t="s">
        <v>89593</v>
      </c>
    </row>
    <row r="57544" spans="3:3" x14ac:dyDescent="0.25">
      <c r="C57544" t="s">
        <v>89594</v>
      </c>
    </row>
    <row r="57545" spans="3:3" x14ac:dyDescent="0.25">
      <c r="C57545" t="s">
        <v>89595</v>
      </c>
    </row>
    <row r="57546" spans="3:3" x14ac:dyDescent="0.25">
      <c r="C57546" t="s">
        <v>89596</v>
      </c>
    </row>
    <row r="57547" spans="3:3" x14ac:dyDescent="0.25">
      <c r="C57547" t="s">
        <v>89597</v>
      </c>
    </row>
    <row r="57548" spans="3:3" x14ac:dyDescent="0.25">
      <c r="C57548" t="s">
        <v>89598</v>
      </c>
    </row>
    <row r="57549" spans="3:3" x14ac:dyDescent="0.25">
      <c r="C57549" t="s">
        <v>89599</v>
      </c>
    </row>
    <row r="57550" spans="3:3" x14ac:dyDescent="0.25">
      <c r="C57550" t="s">
        <v>89600</v>
      </c>
    </row>
    <row r="57551" spans="3:3" x14ac:dyDescent="0.25">
      <c r="C57551" t="s">
        <v>89601</v>
      </c>
    </row>
    <row r="57552" spans="3:3" x14ac:dyDescent="0.25">
      <c r="C57552" t="s">
        <v>89602</v>
      </c>
    </row>
    <row r="57553" spans="3:3" x14ac:dyDescent="0.25">
      <c r="C57553" t="s">
        <v>89603</v>
      </c>
    </row>
    <row r="57554" spans="3:3" x14ac:dyDescent="0.25">
      <c r="C57554" t="s">
        <v>89604</v>
      </c>
    </row>
    <row r="57555" spans="3:3" x14ac:dyDescent="0.25">
      <c r="C57555" t="s">
        <v>89605</v>
      </c>
    </row>
    <row r="57556" spans="3:3" x14ac:dyDescent="0.25">
      <c r="C57556" t="s">
        <v>89606</v>
      </c>
    </row>
    <row r="57557" spans="3:3" x14ac:dyDescent="0.25">
      <c r="C57557" t="s">
        <v>89607</v>
      </c>
    </row>
    <row r="57558" spans="3:3" x14ac:dyDescent="0.25">
      <c r="C57558" t="s">
        <v>89608</v>
      </c>
    </row>
    <row r="57559" spans="3:3" x14ac:dyDescent="0.25">
      <c r="C57559" t="s">
        <v>89609</v>
      </c>
    </row>
    <row r="57560" spans="3:3" x14ac:dyDescent="0.25">
      <c r="C57560" t="s">
        <v>89610</v>
      </c>
    </row>
    <row r="57561" spans="3:3" x14ac:dyDescent="0.25">
      <c r="C57561" t="s">
        <v>89611</v>
      </c>
    </row>
    <row r="57562" spans="3:3" x14ac:dyDescent="0.25">
      <c r="C57562" t="s">
        <v>89612</v>
      </c>
    </row>
    <row r="57563" spans="3:3" x14ac:dyDescent="0.25">
      <c r="C57563" t="s">
        <v>89613</v>
      </c>
    </row>
    <row r="57564" spans="3:3" x14ac:dyDescent="0.25">
      <c r="C57564" t="s">
        <v>89614</v>
      </c>
    </row>
    <row r="57565" spans="3:3" x14ac:dyDescent="0.25">
      <c r="C57565" t="s">
        <v>89615</v>
      </c>
    </row>
    <row r="57566" spans="3:3" x14ac:dyDescent="0.25">
      <c r="C57566" t="s">
        <v>89616</v>
      </c>
    </row>
    <row r="57567" spans="3:3" x14ac:dyDescent="0.25">
      <c r="C57567" t="s">
        <v>89617</v>
      </c>
    </row>
    <row r="57568" spans="3:3" x14ac:dyDescent="0.25">
      <c r="C57568" t="s">
        <v>89618</v>
      </c>
    </row>
    <row r="57569" spans="3:3" x14ac:dyDescent="0.25">
      <c r="C57569" t="s">
        <v>89619</v>
      </c>
    </row>
    <row r="57570" spans="3:3" x14ac:dyDescent="0.25">
      <c r="C57570" t="s">
        <v>89620</v>
      </c>
    </row>
    <row r="57571" spans="3:3" x14ac:dyDescent="0.25">
      <c r="C57571" t="s">
        <v>89621</v>
      </c>
    </row>
    <row r="57572" spans="3:3" x14ac:dyDescent="0.25">
      <c r="C57572" t="s">
        <v>89622</v>
      </c>
    </row>
    <row r="57573" spans="3:3" x14ac:dyDescent="0.25">
      <c r="C57573" t="s">
        <v>89623</v>
      </c>
    </row>
    <row r="57574" spans="3:3" x14ac:dyDescent="0.25">
      <c r="C57574" t="s">
        <v>89624</v>
      </c>
    </row>
    <row r="57575" spans="3:3" x14ac:dyDescent="0.25">
      <c r="C57575" t="s">
        <v>89625</v>
      </c>
    </row>
    <row r="57576" spans="3:3" x14ac:dyDescent="0.25">
      <c r="C57576" t="s">
        <v>89626</v>
      </c>
    </row>
    <row r="57577" spans="3:3" x14ac:dyDescent="0.25">
      <c r="C57577" t="s">
        <v>89627</v>
      </c>
    </row>
    <row r="57578" spans="3:3" x14ac:dyDescent="0.25">
      <c r="C57578" t="s">
        <v>89628</v>
      </c>
    </row>
    <row r="57579" spans="3:3" x14ac:dyDescent="0.25">
      <c r="C57579" t="s">
        <v>89629</v>
      </c>
    </row>
    <row r="57580" spans="3:3" x14ac:dyDescent="0.25">
      <c r="C57580" t="s">
        <v>89630</v>
      </c>
    </row>
    <row r="57581" spans="3:3" x14ac:dyDescent="0.25">
      <c r="C57581" t="s">
        <v>89631</v>
      </c>
    </row>
    <row r="57582" spans="3:3" x14ac:dyDescent="0.25">
      <c r="C57582" t="s">
        <v>89632</v>
      </c>
    </row>
    <row r="57583" spans="3:3" x14ac:dyDescent="0.25">
      <c r="C57583" t="s">
        <v>89633</v>
      </c>
    </row>
    <row r="57584" spans="3:3" x14ac:dyDescent="0.25">
      <c r="C57584" t="s">
        <v>89634</v>
      </c>
    </row>
    <row r="57585" spans="3:3" x14ac:dyDescent="0.25">
      <c r="C57585" t="s">
        <v>89635</v>
      </c>
    </row>
    <row r="57586" spans="3:3" x14ac:dyDescent="0.25">
      <c r="C57586" t="s">
        <v>89636</v>
      </c>
    </row>
    <row r="57587" spans="3:3" x14ac:dyDescent="0.25">
      <c r="C57587" t="s">
        <v>89637</v>
      </c>
    </row>
    <row r="57588" spans="3:3" x14ac:dyDescent="0.25">
      <c r="C57588" t="s">
        <v>89638</v>
      </c>
    </row>
    <row r="57589" spans="3:3" x14ac:dyDescent="0.25">
      <c r="C57589" t="s">
        <v>89639</v>
      </c>
    </row>
    <row r="57590" spans="3:3" x14ac:dyDescent="0.25">
      <c r="C57590" t="s">
        <v>89640</v>
      </c>
    </row>
    <row r="57591" spans="3:3" x14ac:dyDescent="0.25">
      <c r="C57591" t="s">
        <v>89641</v>
      </c>
    </row>
    <row r="57592" spans="3:3" x14ac:dyDescent="0.25">
      <c r="C57592" t="s">
        <v>89642</v>
      </c>
    </row>
    <row r="57593" spans="3:3" x14ac:dyDescent="0.25">
      <c r="C57593" t="s">
        <v>89643</v>
      </c>
    </row>
    <row r="57594" spans="3:3" x14ac:dyDescent="0.25">
      <c r="C57594" t="s">
        <v>89644</v>
      </c>
    </row>
    <row r="57595" spans="3:3" x14ac:dyDescent="0.25">
      <c r="C57595" t="s">
        <v>89645</v>
      </c>
    </row>
    <row r="57596" spans="3:3" x14ac:dyDescent="0.25">
      <c r="C57596" t="s">
        <v>89646</v>
      </c>
    </row>
    <row r="57597" spans="3:3" x14ac:dyDescent="0.25">
      <c r="C57597" t="s">
        <v>89647</v>
      </c>
    </row>
    <row r="57598" spans="3:3" x14ac:dyDescent="0.25">
      <c r="C57598" t="s">
        <v>89648</v>
      </c>
    </row>
    <row r="57599" spans="3:3" x14ac:dyDescent="0.25">
      <c r="C57599" t="s">
        <v>89649</v>
      </c>
    </row>
    <row r="57600" spans="3:3" x14ac:dyDescent="0.25">
      <c r="C57600" t="s">
        <v>89650</v>
      </c>
    </row>
    <row r="57601" spans="3:3" x14ac:dyDescent="0.25">
      <c r="C57601" t="s">
        <v>89651</v>
      </c>
    </row>
    <row r="57602" spans="3:3" x14ac:dyDescent="0.25">
      <c r="C57602" t="s">
        <v>89652</v>
      </c>
    </row>
    <row r="57603" spans="3:3" x14ac:dyDescent="0.25">
      <c r="C57603" t="s">
        <v>89653</v>
      </c>
    </row>
    <row r="57604" spans="3:3" x14ac:dyDescent="0.25">
      <c r="C57604" t="s">
        <v>89654</v>
      </c>
    </row>
    <row r="57605" spans="3:3" x14ac:dyDescent="0.25">
      <c r="C57605" t="s">
        <v>89655</v>
      </c>
    </row>
    <row r="57606" spans="3:3" x14ac:dyDescent="0.25">
      <c r="C57606" t="s">
        <v>89656</v>
      </c>
    </row>
    <row r="57607" spans="3:3" x14ac:dyDescent="0.25">
      <c r="C57607" t="s">
        <v>89657</v>
      </c>
    </row>
    <row r="57608" spans="3:3" x14ac:dyDescent="0.25">
      <c r="C57608" t="s">
        <v>89658</v>
      </c>
    </row>
    <row r="57609" spans="3:3" x14ac:dyDescent="0.25">
      <c r="C57609" t="s">
        <v>89659</v>
      </c>
    </row>
    <row r="57610" spans="3:3" x14ac:dyDescent="0.25">
      <c r="C57610" t="s">
        <v>89660</v>
      </c>
    </row>
    <row r="57611" spans="3:3" x14ac:dyDescent="0.25">
      <c r="C57611" t="s">
        <v>89661</v>
      </c>
    </row>
    <row r="57612" spans="3:3" x14ac:dyDescent="0.25">
      <c r="C57612" t="s">
        <v>89662</v>
      </c>
    </row>
    <row r="57613" spans="3:3" x14ac:dyDescent="0.25">
      <c r="C57613" t="s">
        <v>89663</v>
      </c>
    </row>
    <row r="57614" spans="3:3" x14ac:dyDescent="0.25">
      <c r="C57614" t="s">
        <v>89664</v>
      </c>
    </row>
    <row r="57615" spans="3:3" x14ac:dyDescent="0.25">
      <c r="C57615" t="s">
        <v>89665</v>
      </c>
    </row>
    <row r="57616" spans="3:3" x14ac:dyDescent="0.25">
      <c r="C57616" t="s">
        <v>89666</v>
      </c>
    </row>
    <row r="57617" spans="3:3" x14ac:dyDescent="0.25">
      <c r="C57617" t="s">
        <v>89667</v>
      </c>
    </row>
    <row r="57618" spans="3:3" x14ac:dyDescent="0.25">
      <c r="C57618" t="s">
        <v>89668</v>
      </c>
    </row>
    <row r="57619" spans="3:3" x14ac:dyDescent="0.25">
      <c r="C57619" t="s">
        <v>89669</v>
      </c>
    </row>
    <row r="57620" spans="3:3" x14ac:dyDescent="0.25">
      <c r="C57620" t="s">
        <v>89670</v>
      </c>
    </row>
    <row r="57621" spans="3:3" x14ac:dyDescent="0.25">
      <c r="C57621" t="s">
        <v>89671</v>
      </c>
    </row>
    <row r="57622" spans="3:3" x14ac:dyDescent="0.25">
      <c r="C57622" t="s">
        <v>89672</v>
      </c>
    </row>
    <row r="57623" spans="3:3" x14ac:dyDescent="0.25">
      <c r="C57623" t="s">
        <v>89673</v>
      </c>
    </row>
    <row r="57624" spans="3:3" x14ac:dyDescent="0.25">
      <c r="C57624" t="s">
        <v>89674</v>
      </c>
    </row>
    <row r="57625" spans="3:3" x14ac:dyDescent="0.25">
      <c r="C57625" t="s">
        <v>89675</v>
      </c>
    </row>
    <row r="57626" spans="3:3" x14ac:dyDescent="0.25">
      <c r="C57626" t="s">
        <v>89676</v>
      </c>
    </row>
    <row r="57627" spans="3:3" x14ac:dyDescent="0.25">
      <c r="C57627" t="s">
        <v>89677</v>
      </c>
    </row>
    <row r="57628" spans="3:3" x14ac:dyDescent="0.25">
      <c r="C57628" t="s">
        <v>89678</v>
      </c>
    </row>
    <row r="57629" spans="3:3" x14ac:dyDescent="0.25">
      <c r="C57629" t="s">
        <v>89679</v>
      </c>
    </row>
    <row r="57630" spans="3:3" x14ac:dyDescent="0.25">
      <c r="C57630" t="s">
        <v>89680</v>
      </c>
    </row>
    <row r="57631" spans="3:3" x14ac:dyDescent="0.25">
      <c r="C57631" t="s">
        <v>89681</v>
      </c>
    </row>
    <row r="57632" spans="3:3" x14ac:dyDescent="0.25">
      <c r="C57632" t="s">
        <v>89682</v>
      </c>
    </row>
    <row r="57633" spans="3:3" x14ac:dyDescent="0.25">
      <c r="C57633" t="s">
        <v>89683</v>
      </c>
    </row>
    <row r="57634" spans="3:3" x14ac:dyDescent="0.25">
      <c r="C57634" t="s">
        <v>89684</v>
      </c>
    </row>
    <row r="57635" spans="3:3" x14ac:dyDescent="0.25">
      <c r="C57635" t="s">
        <v>89685</v>
      </c>
    </row>
    <row r="57636" spans="3:3" x14ac:dyDescent="0.25">
      <c r="C57636" t="s">
        <v>89686</v>
      </c>
    </row>
    <row r="57637" spans="3:3" x14ac:dyDescent="0.25">
      <c r="C57637" t="s">
        <v>89687</v>
      </c>
    </row>
    <row r="57638" spans="3:3" x14ac:dyDescent="0.25">
      <c r="C57638" t="s">
        <v>89688</v>
      </c>
    </row>
    <row r="57639" spans="3:3" x14ac:dyDescent="0.25">
      <c r="C57639" t="s">
        <v>89689</v>
      </c>
    </row>
    <row r="57640" spans="3:3" x14ac:dyDescent="0.25">
      <c r="C57640" t="s">
        <v>89690</v>
      </c>
    </row>
    <row r="57641" spans="3:3" x14ac:dyDescent="0.25">
      <c r="C57641" t="s">
        <v>89691</v>
      </c>
    </row>
    <row r="57642" spans="3:3" x14ac:dyDescent="0.25">
      <c r="C57642" t="s">
        <v>89692</v>
      </c>
    </row>
    <row r="57643" spans="3:3" x14ac:dyDescent="0.25">
      <c r="C57643" t="s">
        <v>89693</v>
      </c>
    </row>
    <row r="57644" spans="3:3" x14ac:dyDescent="0.25">
      <c r="C57644" t="s">
        <v>89694</v>
      </c>
    </row>
    <row r="57645" spans="3:3" x14ac:dyDescent="0.25">
      <c r="C57645" t="s">
        <v>89695</v>
      </c>
    </row>
    <row r="57646" spans="3:3" x14ac:dyDescent="0.25">
      <c r="C57646" t="s">
        <v>89696</v>
      </c>
    </row>
    <row r="57647" spans="3:3" x14ac:dyDescent="0.25">
      <c r="C57647" t="s">
        <v>89697</v>
      </c>
    </row>
    <row r="57648" spans="3:3" x14ac:dyDescent="0.25">
      <c r="C57648" t="s">
        <v>89698</v>
      </c>
    </row>
    <row r="57649" spans="3:3" x14ac:dyDescent="0.25">
      <c r="C57649" t="s">
        <v>89699</v>
      </c>
    </row>
    <row r="57650" spans="3:3" x14ac:dyDescent="0.25">
      <c r="C57650" t="s">
        <v>89700</v>
      </c>
    </row>
    <row r="57651" spans="3:3" x14ac:dyDescent="0.25">
      <c r="C57651" t="s">
        <v>89701</v>
      </c>
    </row>
    <row r="57652" spans="3:3" x14ac:dyDescent="0.25">
      <c r="C57652" t="s">
        <v>89702</v>
      </c>
    </row>
    <row r="57653" spans="3:3" x14ac:dyDescent="0.25">
      <c r="C57653" t="s">
        <v>89703</v>
      </c>
    </row>
    <row r="57654" spans="3:3" x14ac:dyDescent="0.25">
      <c r="C57654" t="s">
        <v>89704</v>
      </c>
    </row>
    <row r="57655" spans="3:3" x14ac:dyDescent="0.25">
      <c r="C57655" t="s">
        <v>89705</v>
      </c>
    </row>
    <row r="57656" spans="3:3" x14ac:dyDescent="0.25">
      <c r="C57656" t="s">
        <v>89706</v>
      </c>
    </row>
    <row r="57657" spans="3:3" x14ac:dyDescent="0.25">
      <c r="C57657" t="s">
        <v>89707</v>
      </c>
    </row>
    <row r="57658" spans="3:3" x14ac:dyDescent="0.25">
      <c r="C57658" t="s">
        <v>89708</v>
      </c>
    </row>
    <row r="57659" spans="3:3" x14ac:dyDescent="0.25">
      <c r="C57659" t="s">
        <v>89709</v>
      </c>
    </row>
    <row r="57660" spans="3:3" x14ac:dyDescent="0.25">
      <c r="C57660" t="s">
        <v>89710</v>
      </c>
    </row>
    <row r="57661" spans="3:3" x14ac:dyDescent="0.25">
      <c r="C57661" t="s">
        <v>89711</v>
      </c>
    </row>
    <row r="57662" spans="3:3" x14ac:dyDescent="0.25">
      <c r="C57662" t="s">
        <v>89712</v>
      </c>
    </row>
    <row r="57663" spans="3:3" x14ac:dyDescent="0.25">
      <c r="C57663" t="s">
        <v>89713</v>
      </c>
    </row>
    <row r="57664" spans="3:3" x14ac:dyDescent="0.25">
      <c r="C57664" t="s">
        <v>89714</v>
      </c>
    </row>
    <row r="57665" spans="3:3" x14ac:dyDescent="0.25">
      <c r="C57665" t="s">
        <v>89715</v>
      </c>
    </row>
    <row r="57666" spans="3:3" x14ac:dyDescent="0.25">
      <c r="C57666" t="s">
        <v>89716</v>
      </c>
    </row>
    <row r="57667" spans="3:3" x14ac:dyDescent="0.25">
      <c r="C57667" t="s">
        <v>89717</v>
      </c>
    </row>
    <row r="57668" spans="3:3" x14ac:dyDescent="0.25">
      <c r="C57668" t="s">
        <v>89718</v>
      </c>
    </row>
    <row r="57669" spans="3:3" x14ac:dyDescent="0.25">
      <c r="C57669" t="s">
        <v>89719</v>
      </c>
    </row>
    <row r="57670" spans="3:3" x14ac:dyDescent="0.25">
      <c r="C57670" t="s">
        <v>89720</v>
      </c>
    </row>
    <row r="57671" spans="3:3" x14ac:dyDescent="0.25">
      <c r="C57671" t="s">
        <v>89721</v>
      </c>
    </row>
    <row r="57672" spans="3:3" x14ac:dyDescent="0.25">
      <c r="C57672" t="s">
        <v>89722</v>
      </c>
    </row>
    <row r="57673" spans="3:3" x14ac:dyDescent="0.25">
      <c r="C57673" t="s">
        <v>89723</v>
      </c>
    </row>
    <row r="57674" spans="3:3" x14ac:dyDescent="0.25">
      <c r="C57674" t="s">
        <v>89724</v>
      </c>
    </row>
    <row r="57675" spans="3:3" x14ac:dyDescent="0.25">
      <c r="C57675" t="s">
        <v>89725</v>
      </c>
    </row>
    <row r="57676" spans="3:3" x14ac:dyDescent="0.25">
      <c r="C57676" t="s">
        <v>89726</v>
      </c>
    </row>
    <row r="57677" spans="3:3" x14ac:dyDescent="0.25">
      <c r="C57677" t="s">
        <v>89727</v>
      </c>
    </row>
    <row r="57678" spans="3:3" x14ac:dyDescent="0.25">
      <c r="C57678" t="s">
        <v>89728</v>
      </c>
    </row>
    <row r="57679" spans="3:3" x14ac:dyDescent="0.25">
      <c r="C57679" t="s">
        <v>89729</v>
      </c>
    </row>
    <row r="57680" spans="3:3" x14ac:dyDescent="0.25">
      <c r="C57680" t="s">
        <v>89730</v>
      </c>
    </row>
    <row r="57681" spans="3:3" x14ac:dyDescent="0.25">
      <c r="C57681" t="s">
        <v>89731</v>
      </c>
    </row>
    <row r="57682" spans="3:3" x14ac:dyDescent="0.25">
      <c r="C57682" t="s">
        <v>89732</v>
      </c>
    </row>
    <row r="57683" spans="3:3" x14ac:dyDescent="0.25">
      <c r="C57683" t="s">
        <v>89733</v>
      </c>
    </row>
    <row r="57684" spans="3:3" x14ac:dyDescent="0.25">
      <c r="C57684" t="s">
        <v>89734</v>
      </c>
    </row>
    <row r="57685" spans="3:3" x14ac:dyDescent="0.25">
      <c r="C57685" t="s">
        <v>89735</v>
      </c>
    </row>
    <row r="57686" spans="3:3" x14ac:dyDescent="0.25">
      <c r="C57686" t="s">
        <v>89736</v>
      </c>
    </row>
    <row r="57687" spans="3:3" x14ac:dyDescent="0.25">
      <c r="C57687" t="s">
        <v>89737</v>
      </c>
    </row>
    <row r="57688" spans="3:3" x14ac:dyDescent="0.25">
      <c r="C57688" t="s">
        <v>89738</v>
      </c>
    </row>
    <row r="57689" spans="3:3" x14ac:dyDescent="0.25">
      <c r="C57689" t="s">
        <v>89739</v>
      </c>
    </row>
    <row r="57690" spans="3:3" x14ac:dyDescent="0.25">
      <c r="C57690" t="s">
        <v>89740</v>
      </c>
    </row>
    <row r="57691" spans="3:3" x14ac:dyDescent="0.25">
      <c r="C57691" t="s">
        <v>89741</v>
      </c>
    </row>
    <row r="57692" spans="3:3" x14ac:dyDescent="0.25">
      <c r="C57692" t="s">
        <v>89742</v>
      </c>
    </row>
    <row r="57693" spans="3:3" x14ac:dyDescent="0.25">
      <c r="C57693" t="s">
        <v>89743</v>
      </c>
    </row>
    <row r="57694" spans="3:3" x14ac:dyDescent="0.25">
      <c r="C57694" t="s">
        <v>89744</v>
      </c>
    </row>
    <row r="57695" spans="3:3" x14ac:dyDescent="0.25">
      <c r="C57695" t="s">
        <v>89745</v>
      </c>
    </row>
    <row r="57696" spans="3:3" x14ac:dyDescent="0.25">
      <c r="C57696" t="s">
        <v>89746</v>
      </c>
    </row>
    <row r="57697" spans="3:3" x14ac:dyDescent="0.25">
      <c r="C57697" t="s">
        <v>89747</v>
      </c>
    </row>
    <row r="57698" spans="3:3" x14ac:dyDescent="0.25">
      <c r="C57698" t="s">
        <v>89748</v>
      </c>
    </row>
    <row r="57699" spans="3:3" x14ac:dyDescent="0.25">
      <c r="C57699" t="s">
        <v>89749</v>
      </c>
    </row>
    <row r="57700" spans="3:3" x14ac:dyDescent="0.25">
      <c r="C57700" t="s">
        <v>89750</v>
      </c>
    </row>
    <row r="57701" spans="3:3" x14ac:dyDescent="0.25">
      <c r="C57701" t="s">
        <v>89751</v>
      </c>
    </row>
    <row r="57702" spans="3:3" x14ac:dyDescent="0.25">
      <c r="C57702" t="s">
        <v>89752</v>
      </c>
    </row>
    <row r="57703" spans="3:3" x14ac:dyDescent="0.25">
      <c r="C57703" t="s">
        <v>89753</v>
      </c>
    </row>
    <row r="57704" spans="3:3" x14ac:dyDescent="0.25">
      <c r="C57704" t="s">
        <v>89754</v>
      </c>
    </row>
    <row r="57705" spans="3:3" x14ac:dyDescent="0.25">
      <c r="C57705" t="s">
        <v>89755</v>
      </c>
    </row>
    <row r="57706" spans="3:3" x14ac:dyDescent="0.25">
      <c r="C57706" t="s">
        <v>89756</v>
      </c>
    </row>
    <row r="57707" spans="3:3" x14ac:dyDescent="0.25">
      <c r="C57707" t="s">
        <v>89757</v>
      </c>
    </row>
    <row r="57708" spans="3:3" x14ac:dyDescent="0.25">
      <c r="C57708" t="s">
        <v>89758</v>
      </c>
    </row>
    <row r="57709" spans="3:3" x14ac:dyDescent="0.25">
      <c r="C57709" t="s">
        <v>89759</v>
      </c>
    </row>
    <row r="57710" spans="3:3" x14ac:dyDescent="0.25">
      <c r="C57710" t="s">
        <v>89760</v>
      </c>
    </row>
    <row r="57711" spans="3:3" x14ac:dyDescent="0.25">
      <c r="C57711" t="s">
        <v>89761</v>
      </c>
    </row>
    <row r="57712" spans="3:3" x14ac:dyDescent="0.25">
      <c r="C57712" t="s">
        <v>89762</v>
      </c>
    </row>
    <row r="57713" spans="3:3" x14ac:dyDescent="0.25">
      <c r="C57713" t="s">
        <v>89763</v>
      </c>
    </row>
    <row r="57714" spans="3:3" x14ac:dyDescent="0.25">
      <c r="C57714" t="s">
        <v>89764</v>
      </c>
    </row>
    <row r="57715" spans="3:3" x14ac:dyDescent="0.25">
      <c r="C57715" t="s">
        <v>89765</v>
      </c>
    </row>
    <row r="57716" spans="3:3" x14ac:dyDescent="0.25">
      <c r="C57716" t="s">
        <v>89766</v>
      </c>
    </row>
    <row r="57717" spans="3:3" x14ac:dyDescent="0.25">
      <c r="C57717" t="s">
        <v>89767</v>
      </c>
    </row>
    <row r="57718" spans="3:3" x14ac:dyDescent="0.25">
      <c r="C57718" t="s">
        <v>89768</v>
      </c>
    </row>
    <row r="57719" spans="3:3" x14ac:dyDescent="0.25">
      <c r="C57719" t="s">
        <v>89769</v>
      </c>
    </row>
    <row r="57720" spans="3:3" x14ac:dyDescent="0.25">
      <c r="C57720" t="s">
        <v>89770</v>
      </c>
    </row>
    <row r="57721" spans="3:3" x14ac:dyDescent="0.25">
      <c r="C57721" t="s">
        <v>89771</v>
      </c>
    </row>
    <row r="57722" spans="3:3" x14ac:dyDescent="0.25">
      <c r="C57722" t="s">
        <v>89772</v>
      </c>
    </row>
    <row r="57723" spans="3:3" x14ac:dyDescent="0.25">
      <c r="C57723" t="s">
        <v>89773</v>
      </c>
    </row>
    <row r="57724" spans="3:3" x14ac:dyDescent="0.25">
      <c r="C57724" t="s">
        <v>89774</v>
      </c>
    </row>
    <row r="57725" spans="3:3" x14ac:dyDescent="0.25">
      <c r="C57725" t="s">
        <v>89775</v>
      </c>
    </row>
    <row r="57726" spans="3:3" x14ac:dyDescent="0.25">
      <c r="C57726" t="s">
        <v>89776</v>
      </c>
    </row>
    <row r="57727" spans="3:3" x14ac:dyDescent="0.25">
      <c r="C57727" t="s">
        <v>89777</v>
      </c>
    </row>
    <row r="57728" spans="3:3" x14ac:dyDescent="0.25">
      <c r="C57728" t="s">
        <v>89778</v>
      </c>
    </row>
    <row r="57729" spans="3:3" x14ac:dyDescent="0.25">
      <c r="C57729" t="s">
        <v>89779</v>
      </c>
    </row>
    <row r="57730" spans="3:3" x14ac:dyDescent="0.25">
      <c r="C57730" t="s">
        <v>89780</v>
      </c>
    </row>
    <row r="57731" spans="3:3" x14ac:dyDescent="0.25">
      <c r="C57731" t="s">
        <v>89781</v>
      </c>
    </row>
    <row r="57732" spans="3:3" x14ac:dyDescent="0.25">
      <c r="C57732" t="s">
        <v>89782</v>
      </c>
    </row>
    <row r="57733" spans="3:3" x14ac:dyDescent="0.25">
      <c r="C57733" t="s">
        <v>89783</v>
      </c>
    </row>
    <row r="57734" spans="3:3" x14ac:dyDescent="0.25">
      <c r="C57734" t="s">
        <v>89784</v>
      </c>
    </row>
    <row r="57735" spans="3:3" x14ac:dyDescent="0.25">
      <c r="C57735" t="s">
        <v>89785</v>
      </c>
    </row>
    <row r="57736" spans="3:3" x14ac:dyDescent="0.25">
      <c r="C57736" t="s">
        <v>89786</v>
      </c>
    </row>
    <row r="57737" spans="3:3" x14ac:dyDescent="0.25">
      <c r="C57737" t="s">
        <v>89787</v>
      </c>
    </row>
    <row r="57738" spans="3:3" x14ac:dyDescent="0.25">
      <c r="C57738" t="s">
        <v>89788</v>
      </c>
    </row>
    <row r="57739" spans="3:3" x14ac:dyDescent="0.25">
      <c r="C57739" t="s">
        <v>89789</v>
      </c>
    </row>
    <row r="57740" spans="3:3" x14ac:dyDescent="0.25">
      <c r="C57740" t="s">
        <v>89790</v>
      </c>
    </row>
    <row r="57741" spans="3:3" x14ac:dyDescent="0.25">
      <c r="C57741" t="s">
        <v>89791</v>
      </c>
    </row>
    <row r="57742" spans="3:3" x14ac:dyDescent="0.25">
      <c r="C57742" t="s">
        <v>89792</v>
      </c>
    </row>
    <row r="57743" spans="3:3" x14ac:dyDescent="0.25">
      <c r="C57743" t="s">
        <v>89793</v>
      </c>
    </row>
    <row r="57744" spans="3:3" x14ac:dyDescent="0.25">
      <c r="C57744" t="s">
        <v>89794</v>
      </c>
    </row>
    <row r="57745" spans="3:3" x14ac:dyDescent="0.25">
      <c r="C57745" t="s">
        <v>89795</v>
      </c>
    </row>
    <row r="57746" spans="3:3" x14ac:dyDescent="0.25">
      <c r="C57746" t="s">
        <v>89796</v>
      </c>
    </row>
    <row r="57747" spans="3:3" x14ac:dyDescent="0.25">
      <c r="C57747" t="s">
        <v>89797</v>
      </c>
    </row>
    <row r="57748" spans="3:3" x14ac:dyDescent="0.25">
      <c r="C57748" t="s">
        <v>89798</v>
      </c>
    </row>
    <row r="57749" spans="3:3" x14ac:dyDescent="0.25">
      <c r="C57749" t="s">
        <v>89799</v>
      </c>
    </row>
    <row r="57750" spans="3:3" x14ac:dyDescent="0.25">
      <c r="C57750" t="s">
        <v>89800</v>
      </c>
    </row>
    <row r="57751" spans="3:3" x14ac:dyDescent="0.25">
      <c r="C57751" t="s">
        <v>89801</v>
      </c>
    </row>
    <row r="57752" spans="3:3" x14ac:dyDescent="0.25">
      <c r="C57752" t="s">
        <v>89802</v>
      </c>
    </row>
    <row r="57753" spans="3:3" x14ac:dyDescent="0.25">
      <c r="C57753" t="s">
        <v>89803</v>
      </c>
    </row>
    <row r="57754" spans="3:3" x14ac:dyDescent="0.25">
      <c r="C57754" t="s">
        <v>89804</v>
      </c>
    </row>
    <row r="57755" spans="3:3" x14ac:dyDescent="0.25">
      <c r="C57755" t="s">
        <v>89805</v>
      </c>
    </row>
    <row r="57756" spans="3:3" x14ac:dyDescent="0.25">
      <c r="C57756" t="s">
        <v>89806</v>
      </c>
    </row>
    <row r="57757" spans="3:3" x14ac:dyDescent="0.25">
      <c r="C57757" t="s">
        <v>89807</v>
      </c>
    </row>
    <row r="57758" spans="3:3" x14ac:dyDescent="0.25">
      <c r="C57758" t="s">
        <v>89808</v>
      </c>
    </row>
    <row r="57759" spans="3:3" x14ac:dyDescent="0.25">
      <c r="C57759" t="s">
        <v>89809</v>
      </c>
    </row>
    <row r="57760" spans="3:3" x14ac:dyDescent="0.25">
      <c r="C57760" t="s">
        <v>89810</v>
      </c>
    </row>
    <row r="57761" spans="3:3" x14ac:dyDescent="0.25">
      <c r="C57761" t="s">
        <v>89811</v>
      </c>
    </row>
    <row r="57762" spans="3:3" x14ac:dyDescent="0.25">
      <c r="C57762" t="s">
        <v>89812</v>
      </c>
    </row>
    <row r="57763" spans="3:3" x14ac:dyDescent="0.25">
      <c r="C57763" t="s">
        <v>89813</v>
      </c>
    </row>
    <row r="57764" spans="3:3" x14ac:dyDescent="0.25">
      <c r="C57764" t="s">
        <v>89814</v>
      </c>
    </row>
    <row r="57765" spans="3:3" x14ac:dyDescent="0.25">
      <c r="C57765" t="s">
        <v>89815</v>
      </c>
    </row>
    <row r="57766" spans="3:3" x14ac:dyDescent="0.25">
      <c r="C57766" t="s">
        <v>89816</v>
      </c>
    </row>
    <row r="57767" spans="3:3" x14ac:dyDescent="0.25">
      <c r="C57767" t="s">
        <v>89817</v>
      </c>
    </row>
    <row r="57768" spans="3:3" x14ac:dyDescent="0.25">
      <c r="C57768" t="s">
        <v>89818</v>
      </c>
    </row>
    <row r="57769" spans="3:3" x14ac:dyDescent="0.25">
      <c r="C57769" t="s">
        <v>89819</v>
      </c>
    </row>
    <row r="57770" spans="3:3" x14ac:dyDescent="0.25">
      <c r="C57770" t="s">
        <v>89820</v>
      </c>
    </row>
    <row r="57771" spans="3:3" x14ac:dyDescent="0.25">
      <c r="C57771" t="s">
        <v>89821</v>
      </c>
    </row>
    <row r="57772" spans="3:3" x14ac:dyDescent="0.25">
      <c r="C57772" t="s">
        <v>89822</v>
      </c>
    </row>
    <row r="57773" spans="3:3" x14ac:dyDescent="0.25">
      <c r="C57773" t="s">
        <v>89823</v>
      </c>
    </row>
    <row r="57774" spans="3:3" x14ac:dyDescent="0.25">
      <c r="C57774" t="s">
        <v>89824</v>
      </c>
    </row>
    <row r="57775" spans="3:3" x14ac:dyDescent="0.25">
      <c r="C57775" t="s">
        <v>89825</v>
      </c>
    </row>
    <row r="57776" spans="3:3" x14ac:dyDescent="0.25">
      <c r="C57776" t="s">
        <v>89826</v>
      </c>
    </row>
    <row r="57777" spans="3:3" x14ac:dyDescent="0.25">
      <c r="C57777" t="s">
        <v>30846</v>
      </c>
    </row>
    <row r="57778" spans="3:3" x14ac:dyDescent="0.25">
      <c r="C57778" t="s">
        <v>89827</v>
      </c>
    </row>
    <row r="57779" spans="3:3" x14ac:dyDescent="0.25">
      <c r="C57779" t="s">
        <v>89828</v>
      </c>
    </row>
    <row r="57780" spans="3:3" x14ac:dyDescent="0.25">
      <c r="C57780" t="s">
        <v>89829</v>
      </c>
    </row>
    <row r="57781" spans="3:3" x14ac:dyDescent="0.25">
      <c r="C57781" t="s">
        <v>89830</v>
      </c>
    </row>
    <row r="57782" spans="3:3" x14ac:dyDescent="0.25">
      <c r="C57782" t="s">
        <v>89831</v>
      </c>
    </row>
    <row r="57783" spans="3:3" x14ac:dyDescent="0.25">
      <c r="C57783" t="s">
        <v>89832</v>
      </c>
    </row>
    <row r="57784" spans="3:3" x14ac:dyDescent="0.25">
      <c r="C57784" t="s">
        <v>89833</v>
      </c>
    </row>
    <row r="57785" spans="3:3" x14ac:dyDescent="0.25">
      <c r="C57785" t="s">
        <v>89834</v>
      </c>
    </row>
    <row r="57786" spans="3:3" x14ac:dyDescent="0.25">
      <c r="C57786" t="s">
        <v>89835</v>
      </c>
    </row>
    <row r="57787" spans="3:3" x14ac:dyDescent="0.25">
      <c r="C57787" t="s">
        <v>89836</v>
      </c>
    </row>
    <row r="57788" spans="3:3" x14ac:dyDescent="0.25">
      <c r="C57788" t="s">
        <v>89837</v>
      </c>
    </row>
    <row r="57789" spans="3:3" x14ac:dyDescent="0.25">
      <c r="C57789" t="s">
        <v>89838</v>
      </c>
    </row>
    <row r="57790" spans="3:3" x14ac:dyDescent="0.25">
      <c r="C57790" t="s">
        <v>89839</v>
      </c>
    </row>
    <row r="57791" spans="3:3" x14ac:dyDescent="0.25">
      <c r="C57791" t="s">
        <v>89840</v>
      </c>
    </row>
    <row r="57792" spans="3:3" x14ac:dyDescent="0.25">
      <c r="C57792" t="s">
        <v>89841</v>
      </c>
    </row>
    <row r="57793" spans="3:3" x14ac:dyDescent="0.25">
      <c r="C57793" t="s">
        <v>89842</v>
      </c>
    </row>
    <row r="57794" spans="3:3" x14ac:dyDescent="0.25">
      <c r="C57794" t="s">
        <v>89843</v>
      </c>
    </row>
    <row r="57795" spans="3:3" x14ac:dyDescent="0.25">
      <c r="C57795" t="s">
        <v>89844</v>
      </c>
    </row>
    <row r="57796" spans="3:3" x14ac:dyDescent="0.25">
      <c r="C57796" t="s">
        <v>89845</v>
      </c>
    </row>
    <row r="57797" spans="3:3" x14ac:dyDescent="0.25">
      <c r="C57797" t="s">
        <v>89846</v>
      </c>
    </row>
    <row r="57798" spans="3:3" x14ac:dyDescent="0.25">
      <c r="C57798" t="s">
        <v>30957</v>
      </c>
    </row>
    <row r="57799" spans="3:3" x14ac:dyDescent="0.25">
      <c r="C57799" t="s">
        <v>89847</v>
      </c>
    </row>
    <row r="57800" spans="3:3" x14ac:dyDescent="0.25">
      <c r="C57800" t="s">
        <v>89848</v>
      </c>
    </row>
    <row r="57801" spans="3:3" x14ac:dyDescent="0.25">
      <c r="C57801" t="s">
        <v>89849</v>
      </c>
    </row>
    <row r="57802" spans="3:3" x14ac:dyDescent="0.25">
      <c r="C57802" t="s">
        <v>89850</v>
      </c>
    </row>
    <row r="57803" spans="3:3" x14ac:dyDescent="0.25">
      <c r="C57803" t="s">
        <v>89851</v>
      </c>
    </row>
    <row r="57804" spans="3:3" x14ac:dyDescent="0.25">
      <c r="C57804" t="s">
        <v>89852</v>
      </c>
    </row>
    <row r="57805" spans="3:3" x14ac:dyDescent="0.25">
      <c r="C57805" t="s">
        <v>89853</v>
      </c>
    </row>
    <row r="57806" spans="3:3" x14ac:dyDescent="0.25">
      <c r="C57806" t="s">
        <v>89854</v>
      </c>
    </row>
    <row r="57807" spans="3:3" x14ac:dyDescent="0.25">
      <c r="C57807" t="s">
        <v>89855</v>
      </c>
    </row>
    <row r="57808" spans="3:3" x14ac:dyDescent="0.25">
      <c r="C57808" t="s">
        <v>89856</v>
      </c>
    </row>
    <row r="57809" spans="3:3" x14ac:dyDescent="0.25">
      <c r="C57809" t="s">
        <v>89857</v>
      </c>
    </row>
    <row r="57810" spans="3:3" x14ac:dyDescent="0.25">
      <c r="C57810" t="s">
        <v>89858</v>
      </c>
    </row>
    <row r="57811" spans="3:3" x14ac:dyDescent="0.25">
      <c r="C57811" t="s">
        <v>89859</v>
      </c>
    </row>
    <row r="57812" spans="3:3" x14ac:dyDescent="0.25">
      <c r="C57812" t="s">
        <v>89860</v>
      </c>
    </row>
    <row r="57813" spans="3:3" x14ac:dyDescent="0.25">
      <c r="C57813" t="s">
        <v>89861</v>
      </c>
    </row>
    <row r="57814" spans="3:3" x14ac:dyDescent="0.25">
      <c r="C57814" t="s">
        <v>89862</v>
      </c>
    </row>
    <row r="57815" spans="3:3" x14ac:dyDescent="0.25">
      <c r="C57815" t="s">
        <v>89863</v>
      </c>
    </row>
    <row r="57816" spans="3:3" x14ac:dyDescent="0.25">
      <c r="C57816" t="s">
        <v>89864</v>
      </c>
    </row>
    <row r="57817" spans="3:3" x14ac:dyDescent="0.25">
      <c r="C57817" t="s">
        <v>89865</v>
      </c>
    </row>
    <row r="57818" spans="3:3" x14ac:dyDescent="0.25">
      <c r="C57818" t="s">
        <v>89866</v>
      </c>
    </row>
    <row r="57819" spans="3:3" x14ac:dyDescent="0.25">
      <c r="C57819" t="s">
        <v>89867</v>
      </c>
    </row>
    <row r="57820" spans="3:3" x14ac:dyDescent="0.25">
      <c r="C57820" t="s">
        <v>89868</v>
      </c>
    </row>
    <row r="57821" spans="3:3" x14ac:dyDescent="0.25">
      <c r="C57821" t="s">
        <v>89869</v>
      </c>
    </row>
    <row r="57822" spans="3:3" x14ac:dyDescent="0.25">
      <c r="C57822" t="s">
        <v>89870</v>
      </c>
    </row>
    <row r="57823" spans="3:3" x14ac:dyDescent="0.25">
      <c r="C57823" t="s">
        <v>89871</v>
      </c>
    </row>
    <row r="57824" spans="3:3" x14ac:dyDescent="0.25">
      <c r="C57824" t="s">
        <v>89872</v>
      </c>
    </row>
    <row r="57825" spans="3:3" x14ac:dyDescent="0.25">
      <c r="C57825" t="s">
        <v>89873</v>
      </c>
    </row>
    <row r="57826" spans="3:3" x14ac:dyDescent="0.25">
      <c r="C57826" t="s">
        <v>89874</v>
      </c>
    </row>
    <row r="57827" spans="3:3" x14ac:dyDescent="0.25">
      <c r="C57827" t="s">
        <v>89875</v>
      </c>
    </row>
    <row r="57828" spans="3:3" x14ac:dyDescent="0.25">
      <c r="C57828" t="s">
        <v>89876</v>
      </c>
    </row>
    <row r="57829" spans="3:3" x14ac:dyDescent="0.25">
      <c r="C57829" t="s">
        <v>89877</v>
      </c>
    </row>
    <row r="57830" spans="3:3" x14ac:dyDescent="0.25">
      <c r="C57830" t="s">
        <v>89878</v>
      </c>
    </row>
    <row r="57831" spans="3:3" x14ac:dyDescent="0.25">
      <c r="C57831" t="s">
        <v>89879</v>
      </c>
    </row>
    <row r="57832" spans="3:3" x14ac:dyDescent="0.25">
      <c r="C57832" t="s">
        <v>89880</v>
      </c>
    </row>
    <row r="57833" spans="3:3" x14ac:dyDescent="0.25">
      <c r="C57833" t="s">
        <v>89881</v>
      </c>
    </row>
    <row r="57834" spans="3:3" x14ac:dyDescent="0.25">
      <c r="C57834" t="s">
        <v>89882</v>
      </c>
    </row>
    <row r="57835" spans="3:3" x14ac:dyDescent="0.25">
      <c r="C57835" t="s">
        <v>89883</v>
      </c>
    </row>
    <row r="57836" spans="3:3" x14ac:dyDescent="0.25">
      <c r="C57836" t="s">
        <v>89884</v>
      </c>
    </row>
    <row r="57837" spans="3:3" x14ac:dyDescent="0.25">
      <c r="C57837" t="s">
        <v>89885</v>
      </c>
    </row>
    <row r="57838" spans="3:3" x14ac:dyDescent="0.25">
      <c r="C57838" t="s">
        <v>89886</v>
      </c>
    </row>
    <row r="57839" spans="3:3" x14ac:dyDescent="0.25">
      <c r="C57839" t="s">
        <v>89887</v>
      </c>
    </row>
    <row r="57840" spans="3:3" x14ac:dyDescent="0.25">
      <c r="C57840" t="s">
        <v>89888</v>
      </c>
    </row>
    <row r="57841" spans="3:3" x14ac:dyDescent="0.25">
      <c r="C57841" t="s">
        <v>89889</v>
      </c>
    </row>
    <row r="57842" spans="3:3" x14ac:dyDescent="0.25">
      <c r="C57842" t="s">
        <v>89890</v>
      </c>
    </row>
    <row r="57843" spans="3:3" x14ac:dyDescent="0.25">
      <c r="C57843" t="s">
        <v>89891</v>
      </c>
    </row>
    <row r="57844" spans="3:3" x14ac:dyDescent="0.25">
      <c r="C57844" t="s">
        <v>89892</v>
      </c>
    </row>
    <row r="57845" spans="3:3" x14ac:dyDescent="0.25">
      <c r="C57845" t="s">
        <v>89893</v>
      </c>
    </row>
    <row r="57846" spans="3:3" x14ac:dyDescent="0.25">
      <c r="C57846" t="s">
        <v>89894</v>
      </c>
    </row>
    <row r="57847" spans="3:3" x14ac:dyDescent="0.25">
      <c r="C57847" t="s">
        <v>89895</v>
      </c>
    </row>
    <row r="57848" spans="3:3" x14ac:dyDescent="0.25">
      <c r="C57848" t="s">
        <v>89896</v>
      </c>
    </row>
    <row r="57849" spans="3:3" x14ac:dyDescent="0.25">
      <c r="C57849" t="s">
        <v>89897</v>
      </c>
    </row>
    <row r="57850" spans="3:3" x14ac:dyDescent="0.25">
      <c r="C57850" t="s">
        <v>89898</v>
      </c>
    </row>
    <row r="57851" spans="3:3" x14ac:dyDescent="0.25">
      <c r="C57851" t="s">
        <v>89899</v>
      </c>
    </row>
    <row r="57852" spans="3:3" x14ac:dyDescent="0.25">
      <c r="C57852" t="s">
        <v>89900</v>
      </c>
    </row>
    <row r="57853" spans="3:3" x14ac:dyDescent="0.25">
      <c r="C57853" t="s">
        <v>89901</v>
      </c>
    </row>
    <row r="57854" spans="3:3" x14ac:dyDescent="0.25">
      <c r="C57854" t="s">
        <v>89902</v>
      </c>
    </row>
    <row r="57855" spans="3:3" x14ac:dyDescent="0.25">
      <c r="C57855" t="s">
        <v>89903</v>
      </c>
    </row>
    <row r="57856" spans="3:3" x14ac:dyDescent="0.25">
      <c r="C57856" t="s">
        <v>89904</v>
      </c>
    </row>
    <row r="57857" spans="3:3" x14ac:dyDescent="0.25">
      <c r="C57857" t="s">
        <v>89905</v>
      </c>
    </row>
    <row r="57858" spans="3:3" x14ac:dyDescent="0.25">
      <c r="C57858" t="s">
        <v>89906</v>
      </c>
    </row>
    <row r="57859" spans="3:3" x14ac:dyDescent="0.25">
      <c r="C57859" t="s">
        <v>89907</v>
      </c>
    </row>
    <row r="57860" spans="3:3" x14ac:dyDescent="0.25">
      <c r="C57860" t="s">
        <v>89908</v>
      </c>
    </row>
    <row r="57861" spans="3:3" x14ac:dyDescent="0.25">
      <c r="C57861" t="s">
        <v>89909</v>
      </c>
    </row>
    <row r="57862" spans="3:3" x14ac:dyDescent="0.25">
      <c r="C57862" t="s">
        <v>89910</v>
      </c>
    </row>
    <row r="57863" spans="3:3" x14ac:dyDescent="0.25">
      <c r="C57863" t="s">
        <v>89911</v>
      </c>
    </row>
    <row r="57864" spans="3:3" x14ac:dyDescent="0.25">
      <c r="C57864" t="s">
        <v>89912</v>
      </c>
    </row>
    <row r="57865" spans="3:3" x14ac:dyDescent="0.25">
      <c r="C57865" t="s">
        <v>89913</v>
      </c>
    </row>
    <row r="57866" spans="3:3" x14ac:dyDescent="0.25">
      <c r="C57866" t="s">
        <v>89914</v>
      </c>
    </row>
    <row r="57867" spans="3:3" x14ac:dyDescent="0.25">
      <c r="C57867" t="s">
        <v>89915</v>
      </c>
    </row>
    <row r="57868" spans="3:3" x14ac:dyDescent="0.25">
      <c r="C57868" t="s">
        <v>89916</v>
      </c>
    </row>
    <row r="57869" spans="3:3" x14ac:dyDescent="0.25">
      <c r="C57869" t="s">
        <v>89917</v>
      </c>
    </row>
    <row r="57870" spans="3:3" x14ac:dyDescent="0.25">
      <c r="C57870" t="s">
        <v>89918</v>
      </c>
    </row>
    <row r="57871" spans="3:3" x14ac:dyDescent="0.25">
      <c r="C57871" t="s">
        <v>89919</v>
      </c>
    </row>
    <row r="57872" spans="3:3" x14ac:dyDescent="0.25">
      <c r="C57872" t="s">
        <v>89920</v>
      </c>
    </row>
    <row r="57873" spans="3:3" x14ac:dyDescent="0.25">
      <c r="C57873" t="s">
        <v>89921</v>
      </c>
    </row>
    <row r="57874" spans="3:3" x14ac:dyDescent="0.25">
      <c r="C57874" t="s">
        <v>89922</v>
      </c>
    </row>
    <row r="57875" spans="3:3" x14ac:dyDescent="0.25">
      <c r="C57875" t="s">
        <v>89923</v>
      </c>
    </row>
    <row r="57876" spans="3:3" x14ac:dyDescent="0.25">
      <c r="C57876" t="s">
        <v>89924</v>
      </c>
    </row>
    <row r="57877" spans="3:3" x14ac:dyDescent="0.25">
      <c r="C57877" t="s">
        <v>89925</v>
      </c>
    </row>
    <row r="57878" spans="3:3" x14ac:dyDescent="0.25">
      <c r="C57878" t="s">
        <v>89926</v>
      </c>
    </row>
    <row r="57879" spans="3:3" x14ac:dyDescent="0.25">
      <c r="C57879" t="s">
        <v>89927</v>
      </c>
    </row>
    <row r="57880" spans="3:3" x14ac:dyDescent="0.25">
      <c r="C57880" t="s">
        <v>89928</v>
      </c>
    </row>
    <row r="57881" spans="3:3" x14ac:dyDescent="0.25">
      <c r="C57881" t="s">
        <v>89929</v>
      </c>
    </row>
    <row r="57882" spans="3:3" x14ac:dyDescent="0.25">
      <c r="C57882" t="s">
        <v>89930</v>
      </c>
    </row>
    <row r="57883" spans="3:3" x14ac:dyDescent="0.25">
      <c r="C57883" t="s">
        <v>89931</v>
      </c>
    </row>
    <row r="57884" spans="3:3" x14ac:dyDescent="0.25">
      <c r="C57884" t="s">
        <v>89932</v>
      </c>
    </row>
    <row r="57885" spans="3:3" x14ac:dyDescent="0.25">
      <c r="C57885" t="s">
        <v>89933</v>
      </c>
    </row>
    <row r="57886" spans="3:3" x14ac:dyDescent="0.25">
      <c r="C57886" t="s">
        <v>89934</v>
      </c>
    </row>
    <row r="57887" spans="3:3" x14ac:dyDescent="0.25">
      <c r="C57887" t="s">
        <v>89935</v>
      </c>
    </row>
    <row r="57888" spans="3:3" x14ac:dyDescent="0.25">
      <c r="C57888" t="s">
        <v>89936</v>
      </c>
    </row>
    <row r="57889" spans="3:3" x14ac:dyDescent="0.25">
      <c r="C57889" t="s">
        <v>89937</v>
      </c>
    </row>
    <row r="57890" spans="3:3" x14ac:dyDescent="0.25">
      <c r="C57890" t="s">
        <v>89938</v>
      </c>
    </row>
    <row r="57891" spans="3:3" x14ac:dyDescent="0.25">
      <c r="C57891" t="s">
        <v>89939</v>
      </c>
    </row>
    <row r="57892" spans="3:3" x14ac:dyDescent="0.25">
      <c r="C57892" t="s">
        <v>89940</v>
      </c>
    </row>
    <row r="57893" spans="3:3" x14ac:dyDescent="0.25">
      <c r="C57893" t="s">
        <v>89941</v>
      </c>
    </row>
    <row r="57894" spans="3:3" x14ac:dyDescent="0.25">
      <c r="C57894" t="s">
        <v>89942</v>
      </c>
    </row>
    <row r="57895" spans="3:3" x14ac:dyDescent="0.25">
      <c r="C57895" t="s">
        <v>89943</v>
      </c>
    </row>
    <row r="57896" spans="3:3" x14ac:dyDescent="0.25">
      <c r="C57896" t="s">
        <v>89944</v>
      </c>
    </row>
    <row r="57897" spans="3:3" x14ac:dyDescent="0.25">
      <c r="C57897" t="s">
        <v>89945</v>
      </c>
    </row>
    <row r="57898" spans="3:3" x14ac:dyDescent="0.25">
      <c r="C57898" t="s">
        <v>89946</v>
      </c>
    </row>
    <row r="57899" spans="3:3" x14ac:dyDescent="0.25">
      <c r="C57899" t="s">
        <v>89947</v>
      </c>
    </row>
    <row r="57900" spans="3:3" x14ac:dyDescent="0.25">
      <c r="C57900" t="s">
        <v>89948</v>
      </c>
    </row>
    <row r="57901" spans="3:3" x14ac:dyDescent="0.25">
      <c r="C57901" t="s">
        <v>89949</v>
      </c>
    </row>
    <row r="57902" spans="3:3" x14ac:dyDescent="0.25">
      <c r="C57902" t="s">
        <v>89950</v>
      </c>
    </row>
    <row r="57903" spans="3:3" x14ac:dyDescent="0.25">
      <c r="C57903" t="s">
        <v>89951</v>
      </c>
    </row>
    <row r="57904" spans="3:3" x14ac:dyDescent="0.25">
      <c r="C57904" t="s">
        <v>89952</v>
      </c>
    </row>
    <row r="57905" spans="3:3" x14ac:dyDescent="0.25">
      <c r="C57905" t="s">
        <v>89953</v>
      </c>
    </row>
    <row r="57906" spans="3:3" x14ac:dyDescent="0.25">
      <c r="C57906" t="s">
        <v>89954</v>
      </c>
    </row>
    <row r="57907" spans="3:3" x14ac:dyDescent="0.25">
      <c r="C57907" t="s">
        <v>89955</v>
      </c>
    </row>
    <row r="57908" spans="3:3" x14ac:dyDescent="0.25">
      <c r="C57908" t="s">
        <v>89956</v>
      </c>
    </row>
    <row r="57909" spans="3:3" x14ac:dyDescent="0.25">
      <c r="C57909" t="s">
        <v>89957</v>
      </c>
    </row>
    <row r="57910" spans="3:3" x14ac:dyDescent="0.25">
      <c r="C57910" t="s">
        <v>89958</v>
      </c>
    </row>
    <row r="57911" spans="3:3" x14ac:dyDescent="0.25">
      <c r="C57911" t="s">
        <v>89959</v>
      </c>
    </row>
    <row r="57912" spans="3:3" x14ac:dyDescent="0.25">
      <c r="C57912" t="s">
        <v>89960</v>
      </c>
    </row>
    <row r="57913" spans="3:3" x14ac:dyDescent="0.25">
      <c r="C57913" t="s">
        <v>89961</v>
      </c>
    </row>
    <row r="57914" spans="3:3" x14ac:dyDescent="0.25">
      <c r="C57914" t="s">
        <v>89962</v>
      </c>
    </row>
    <row r="57915" spans="3:3" x14ac:dyDescent="0.25">
      <c r="C57915" t="s">
        <v>89963</v>
      </c>
    </row>
    <row r="57916" spans="3:3" x14ac:dyDescent="0.25">
      <c r="C57916" t="s">
        <v>89964</v>
      </c>
    </row>
    <row r="57917" spans="3:3" x14ac:dyDescent="0.25">
      <c r="C57917" t="s">
        <v>89965</v>
      </c>
    </row>
    <row r="57918" spans="3:3" x14ac:dyDescent="0.25">
      <c r="C57918" t="s">
        <v>89966</v>
      </c>
    </row>
    <row r="57919" spans="3:3" x14ac:dyDescent="0.25">
      <c r="C57919" t="s">
        <v>89967</v>
      </c>
    </row>
    <row r="57920" spans="3:3" x14ac:dyDescent="0.25">
      <c r="C57920" t="s">
        <v>89968</v>
      </c>
    </row>
    <row r="57921" spans="3:3" x14ac:dyDescent="0.25">
      <c r="C57921" t="s">
        <v>89969</v>
      </c>
    </row>
    <row r="57922" spans="3:3" x14ac:dyDescent="0.25">
      <c r="C57922" t="s">
        <v>89970</v>
      </c>
    </row>
    <row r="57923" spans="3:3" x14ac:dyDescent="0.25">
      <c r="C57923" t="s">
        <v>89971</v>
      </c>
    </row>
    <row r="57924" spans="3:3" x14ac:dyDescent="0.25">
      <c r="C57924" t="s">
        <v>89972</v>
      </c>
    </row>
    <row r="57925" spans="3:3" x14ac:dyDescent="0.25">
      <c r="C57925" t="s">
        <v>89973</v>
      </c>
    </row>
    <row r="57926" spans="3:3" x14ac:dyDescent="0.25">
      <c r="C57926" t="s">
        <v>89974</v>
      </c>
    </row>
    <row r="57927" spans="3:3" x14ac:dyDescent="0.25">
      <c r="C57927" t="s">
        <v>89975</v>
      </c>
    </row>
    <row r="57928" spans="3:3" x14ac:dyDescent="0.25">
      <c r="C57928" t="s">
        <v>89976</v>
      </c>
    </row>
    <row r="57929" spans="3:3" x14ac:dyDescent="0.25">
      <c r="C57929" t="s">
        <v>89977</v>
      </c>
    </row>
    <row r="57930" spans="3:3" x14ac:dyDescent="0.25">
      <c r="C57930" t="s">
        <v>89978</v>
      </c>
    </row>
    <row r="57931" spans="3:3" x14ac:dyDescent="0.25">
      <c r="C57931" t="s">
        <v>89979</v>
      </c>
    </row>
    <row r="57932" spans="3:3" x14ac:dyDescent="0.25">
      <c r="C57932" t="s">
        <v>89980</v>
      </c>
    </row>
    <row r="57933" spans="3:3" x14ac:dyDescent="0.25">
      <c r="C57933" t="s">
        <v>89981</v>
      </c>
    </row>
    <row r="57934" spans="3:3" x14ac:dyDescent="0.25">
      <c r="C57934" t="s">
        <v>89982</v>
      </c>
    </row>
    <row r="57935" spans="3:3" x14ac:dyDescent="0.25">
      <c r="C57935" t="s">
        <v>89983</v>
      </c>
    </row>
    <row r="57936" spans="3:3" x14ac:dyDescent="0.25">
      <c r="C57936" t="s">
        <v>89984</v>
      </c>
    </row>
    <row r="57937" spans="3:3" x14ac:dyDescent="0.25">
      <c r="C57937" t="s">
        <v>89985</v>
      </c>
    </row>
    <row r="57938" spans="3:3" x14ac:dyDescent="0.25">
      <c r="C57938" t="s">
        <v>89986</v>
      </c>
    </row>
    <row r="57939" spans="3:3" x14ac:dyDescent="0.25">
      <c r="C57939" t="s">
        <v>89987</v>
      </c>
    </row>
    <row r="57940" spans="3:3" x14ac:dyDescent="0.25">
      <c r="C57940" t="s">
        <v>89988</v>
      </c>
    </row>
    <row r="57941" spans="3:3" x14ac:dyDescent="0.25">
      <c r="C57941" t="s">
        <v>89989</v>
      </c>
    </row>
    <row r="57942" spans="3:3" x14ac:dyDescent="0.25">
      <c r="C57942" t="s">
        <v>89990</v>
      </c>
    </row>
    <row r="57943" spans="3:3" x14ac:dyDescent="0.25">
      <c r="C57943" t="s">
        <v>89991</v>
      </c>
    </row>
    <row r="57944" spans="3:3" x14ac:dyDescent="0.25">
      <c r="C57944" t="s">
        <v>89992</v>
      </c>
    </row>
    <row r="57945" spans="3:3" x14ac:dyDescent="0.25">
      <c r="C57945" t="s">
        <v>89993</v>
      </c>
    </row>
    <row r="57946" spans="3:3" x14ac:dyDescent="0.25">
      <c r="C57946" t="s">
        <v>89994</v>
      </c>
    </row>
    <row r="57947" spans="3:3" x14ac:dyDescent="0.25">
      <c r="C57947" t="s">
        <v>89995</v>
      </c>
    </row>
    <row r="57948" spans="3:3" x14ac:dyDescent="0.25">
      <c r="C57948" t="s">
        <v>89996</v>
      </c>
    </row>
    <row r="57949" spans="3:3" x14ac:dyDescent="0.25">
      <c r="C57949" t="s">
        <v>89997</v>
      </c>
    </row>
    <row r="57950" spans="3:3" x14ac:dyDescent="0.25">
      <c r="C57950" t="s">
        <v>89998</v>
      </c>
    </row>
    <row r="57951" spans="3:3" x14ac:dyDescent="0.25">
      <c r="C57951" t="s">
        <v>89999</v>
      </c>
    </row>
    <row r="57952" spans="3:3" x14ac:dyDescent="0.25">
      <c r="C57952" t="s">
        <v>90000</v>
      </c>
    </row>
    <row r="57953" spans="3:3" x14ac:dyDescent="0.25">
      <c r="C57953" t="s">
        <v>90001</v>
      </c>
    </row>
    <row r="57954" spans="3:3" x14ac:dyDescent="0.25">
      <c r="C57954" t="s">
        <v>90002</v>
      </c>
    </row>
    <row r="57955" spans="3:3" x14ac:dyDescent="0.25">
      <c r="C57955" t="s">
        <v>90003</v>
      </c>
    </row>
    <row r="57956" spans="3:3" x14ac:dyDescent="0.25">
      <c r="C57956" t="s">
        <v>90004</v>
      </c>
    </row>
    <row r="57957" spans="3:3" x14ac:dyDescent="0.25">
      <c r="C57957" t="s">
        <v>90005</v>
      </c>
    </row>
    <row r="57958" spans="3:3" x14ac:dyDescent="0.25">
      <c r="C57958" t="s">
        <v>90006</v>
      </c>
    </row>
    <row r="57959" spans="3:3" x14ac:dyDescent="0.25">
      <c r="C57959" t="s">
        <v>90007</v>
      </c>
    </row>
    <row r="57960" spans="3:3" x14ac:dyDescent="0.25">
      <c r="C57960" t="s">
        <v>90008</v>
      </c>
    </row>
    <row r="57961" spans="3:3" x14ac:dyDescent="0.25">
      <c r="C57961" t="s">
        <v>90009</v>
      </c>
    </row>
    <row r="57962" spans="3:3" x14ac:dyDescent="0.25">
      <c r="C57962" t="s">
        <v>90010</v>
      </c>
    </row>
    <row r="57963" spans="3:3" x14ac:dyDescent="0.25">
      <c r="C57963" t="s">
        <v>90011</v>
      </c>
    </row>
    <row r="57964" spans="3:3" x14ac:dyDescent="0.25">
      <c r="C57964" t="s">
        <v>90012</v>
      </c>
    </row>
    <row r="57965" spans="3:3" x14ac:dyDescent="0.25">
      <c r="C57965" t="s">
        <v>90013</v>
      </c>
    </row>
    <row r="57966" spans="3:3" x14ac:dyDescent="0.25">
      <c r="C57966" t="s">
        <v>90014</v>
      </c>
    </row>
    <row r="57967" spans="3:3" x14ac:dyDescent="0.25">
      <c r="C57967" t="s">
        <v>90015</v>
      </c>
    </row>
    <row r="57968" spans="3:3" x14ac:dyDescent="0.25">
      <c r="C57968" t="s">
        <v>90016</v>
      </c>
    </row>
    <row r="57969" spans="3:3" x14ac:dyDescent="0.25">
      <c r="C57969" t="s">
        <v>90017</v>
      </c>
    </row>
    <row r="57970" spans="3:3" x14ac:dyDescent="0.25">
      <c r="C57970" t="s">
        <v>90018</v>
      </c>
    </row>
    <row r="57971" spans="3:3" x14ac:dyDescent="0.25">
      <c r="C57971" t="s">
        <v>90019</v>
      </c>
    </row>
    <row r="57972" spans="3:3" x14ac:dyDescent="0.25">
      <c r="C57972" t="s">
        <v>90020</v>
      </c>
    </row>
    <row r="57973" spans="3:3" x14ac:dyDescent="0.25">
      <c r="C57973" t="s">
        <v>90021</v>
      </c>
    </row>
    <row r="57974" spans="3:3" x14ac:dyDescent="0.25">
      <c r="C57974" t="s">
        <v>90022</v>
      </c>
    </row>
    <row r="57975" spans="3:3" x14ac:dyDescent="0.25">
      <c r="C57975" t="s">
        <v>90023</v>
      </c>
    </row>
    <row r="57976" spans="3:3" x14ac:dyDescent="0.25">
      <c r="C57976" t="s">
        <v>90024</v>
      </c>
    </row>
    <row r="57977" spans="3:3" x14ac:dyDescent="0.25">
      <c r="C57977" t="s">
        <v>90025</v>
      </c>
    </row>
    <row r="57978" spans="3:3" x14ac:dyDescent="0.25">
      <c r="C57978" t="s">
        <v>90026</v>
      </c>
    </row>
    <row r="57979" spans="3:3" x14ac:dyDescent="0.25">
      <c r="C57979" t="s">
        <v>90027</v>
      </c>
    </row>
    <row r="57980" spans="3:3" x14ac:dyDescent="0.25">
      <c r="C57980" t="s">
        <v>90028</v>
      </c>
    </row>
    <row r="57981" spans="3:3" x14ac:dyDescent="0.25">
      <c r="C57981" t="s">
        <v>90029</v>
      </c>
    </row>
    <row r="57982" spans="3:3" x14ac:dyDescent="0.25">
      <c r="C57982" t="s">
        <v>90030</v>
      </c>
    </row>
    <row r="57983" spans="3:3" x14ac:dyDescent="0.25">
      <c r="C57983" t="s">
        <v>90031</v>
      </c>
    </row>
    <row r="57984" spans="3:3" x14ac:dyDescent="0.25">
      <c r="C57984" t="s">
        <v>90032</v>
      </c>
    </row>
    <row r="57985" spans="3:3" x14ac:dyDescent="0.25">
      <c r="C57985" t="s">
        <v>90033</v>
      </c>
    </row>
    <row r="57986" spans="3:3" x14ac:dyDescent="0.25">
      <c r="C57986" t="s">
        <v>90034</v>
      </c>
    </row>
    <row r="57987" spans="3:3" x14ac:dyDescent="0.25">
      <c r="C57987" t="s">
        <v>90035</v>
      </c>
    </row>
    <row r="57988" spans="3:3" x14ac:dyDescent="0.25">
      <c r="C57988" t="s">
        <v>90036</v>
      </c>
    </row>
    <row r="57989" spans="3:3" x14ac:dyDescent="0.25">
      <c r="C57989" t="s">
        <v>90037</v>
      </c>
    </row>
    <row r="57990" spans="3:3" x14ac:dyDescent="0.25">
      <c r="C57990" t="s">
        <v>90038</v>
      </c>
    </row>
    <row r="57991" spans="3:3" x14ac:dyDescent="0.25">
      <c r="C57991" t="s">
        <v>90039</v>
      </c>
    </row>
    <row r="57992" spans="3:3" x14ac:dyDescent="0.25">
      <c r="C57992" t="s">
        <v>90040</v>
      </c>
    </row>
    <row r="57993" spans="3:3" x14ac:dyDescent="0.25">
      <c r="C57993" t="s">
        <v>90041</v>
      </c>
    </row>
    <row r="57994" spans="3:3" x14ac:dyDescent="0.25">
      <c r="C57994" t="s">
        <v>90042</v>
      </c>
    </row>
    <row r="57995" spans="3:3" x14ac:dyDescent="0.25">
      <c r="C57995" t="s">
        <v>90043</v>
      </c>
    </row>
    <row r="57996" spans="3:3" x14ac:dyDescent="0.25">
      <c r="C57996" t="s">
        <v>90044</v>
      </c>
    </row>
    <row r="57997" spans="3:3" x14ac:dyDescent="0.25">
      <c r="C57997" t="s">
        <v>90045</v>
      </c>
    </row>
    <row r="57998" spans="3:3" x14ac:dyDescent="0.25">
      <c r="C57998" t="s">
        <v>90046</v>
      </c>
    </row>
    <row r="57999" spans="3:3" x14ac:dyDescent="0.25">
      <c r="C57999" t="s">
        <v>90047</v>
      </c>
    </row>
    <row r="58000" spans="3:3" x14ac:dyDescent="0.25">
      <c r="C58000" t="s">
        <v>90048</v>
      </c>
    </row>
    <row r="58001" spans="3:3" x14ac:dyDescent="0.25">
      <c r="C58001" t="s">
        <v>90049</v>
      </c>
    </row>
    <row r="58002" spans="3:3" x14ac:dyDescent="0.25">
      <c r="C58002" t="s">
        <v>90050</v>
      </c>
    </row>
    <row r="58003" spans="3:3" x14ac:dyDescent="0.25">
      <c r="C58003" t="s">
        <v>90051</v>
      </c>
    </row>
    <row r="58004" spans="3:3" x14ac:dyDescent="0.25">
      <c r="C58004" t="s">
        <v>90052</v>
      </c>
    </row>
    <row r="58005" spans="3:3" x14ac:dyDescent="0.25">
      <c r="C58005" t="s">
        <v>90053</v>
      </c>
    </row>
    <row r="58006" spans="3:3" x14ac:dyDescent="0.25">
      <c r="C58006" t="s">
        <v>90054</v>
      </c>
    </row>
    <row r="58007" spans="3:3" x14ac:dyDescent="0.25">
      <c r="C58007" t="s">
        <v>90055</v>
      </c>
    </row>
    <row r="58008" spans="3:3" x14ac:dyDescent="0.25">
      <c r="C58008" t="s">
        <v>90056</v>
      </c>
    </row>
    <row r="58009" spans="3:3" x14ac:dyDescent="0.25">
      <c r="C58009" t="s">
        <v>90057</v>
      </c>
    </row>
    <row r="58010" spans="3:3" x14ac:dyDescent="0.25">
      <c r="C58010" t="s">
        <v>90058</v>
      </c>
    </row>
    <row r="58011" spans="3:3" x14ac:dyDescent="0.25">
      <c r="C58011" t="s">
        <v>90059</v>
      </c>
    </row>
    <row r="58012" spans="3:3" x14ac:dyDescent="0.25">
      <c r="C58012" t="s">
        <v>90060</v>
      </c>
    </row>
    <row r="58013" spans="3:3" x14ac:dyDescent="0.25">
      <c r="C58013" t="s">
        <v>90061</v>
      </c>
    </row>
    <row r="58014" spans="3:3" x14ac:dyDescent="0.25">
      <c r="C58014" t="s">
        <v>90062</v>
      </c>
    </row>
    <row r="58015" spans="3:3" x14ac:dyDescent="0.25">
      <c r="C58015" t="s">
        <v>90063</v>
      </c>
    </row>
    <row r="58016" spans="3:3" x14ac:dyDescent="0.25">
      <c r="C58016" t="s">
        <v>90064</v>
      </c>
    </row>
    <row r="58017" spans="3:3" x14ac:dyDescent="0.25">
      <c r="C58017" t="s">
        <v>90065</v>
      </c>
    </row>
    <row r="58018" spans="3:3" x14ac:dyDescent="0.25">
      <c r="C58018" t="s">
        <v>90066</v>
      </c>
    </row>
    <row r="58019" spans="3:3" x14ac:dyDescent="0.25">
      <c r="C58019" t="s">
        <v>90067</v>
      </c>
    </row>
    <row r="58020" spans="3:3" x14ac:dyDescent="0.25">
      <c r="C58020" t="s">
        <v>90068</v>
      </c>
    </row>
    <row r="58021" spans="3:3" x14ac:dyDescent="0.25">
      <c r="C58021" t="s">
        <v>90069</v>
      </c>
    </row>
    <row r="58022" spans="3:3" x14ac:dyDescent="0.25">
      <c r="C58022" t="s">
        <v>90070</v>
      </c>
    </row>
    <row r="58023" spans="3:3" x14ac:dyDescent="0.25">
      <c r="C58023" t="s">
        <v>90071</v>
      </c>
    </row>
    <row r="58024" spans="3:3" x14ac:dyDescent="0.25">
      <c r="C58024" t="s">
        <v>90072</v>
      </c>
    </row>
    <row r="58025" spans="3:3" x14ac:dyDescent="0.25">
      <c r="C58025" t="s">
        <v>90073</v>
      </c>
    </row>
    <row r="58026" spans="3:3" x14ac:dyDescent="0.25">
      <c r="C58026" t="s">
        <v>90074</v>
      </c>
    </row>
    <row r="58027" spans="3:3" x14ac:dyDescent="0.25">
      <c r="C58027" t="s">
        <v>90075</v>
      </c>
    </row>
    <row r="58028" spans="3:3" x14ac:dyDescent="0.25">
      <c r="C58028" t="s">
        <v>90076</v>
      </c>
    </row>
    <row r="58029" spans="3:3" x14ac:dyDescent="0.25">
      <c r="C58029" t="s">
        <v>90077</v>
      </c>
    </row>
    <row r="58030" spans="3:3" x14ac:dyDescent="0.25">
      <c r="C58030" t="s">
        <v>90078</v>
      </c>
    </row>
    <row r="58031" spans="3:3" x14ac:dyDescent="0.25">
      <c r="C58031" t="s">
        <v>90079</v>
      </c>
    </row>
    <row r="58032" spans="3:3" x14ac:dyDescent="0.25">
      <c r="C58032" t="s">
        <v>90080</v>
      </c>
    </row>
    <row r="58033" spans="3:3" x14ac:dyDescent="0.25">
      <c r="C58033" t="s">
        <v>90081</v>
      </c>
    </row>
    <row r="58034" spans="3:3" x14ac:dyDescent="0.25">
      <c r="C58034" t="s">
        <v>90082</v>
      </c>
    </row>
    <row r="58035" spans="3:3" x14ac:dyDescent="0.25">
      <c r="C58035" t="s">
        <v>90083</v>
      </c>
    </row>
    <row r="58036" spans="3:3" x14ac:dyDescent="0.25">
      <c r="C58036" t="s">
        <v>90084</v>
      </c>
    </row>
    <row r="58037" spans="3:3" x14ac:dyDescent="0.25">
      <c r="C58037" t="s">
        <v>90085</v>
      </c>
    </row>
    <row r="58038" spans="3:3" x14ac:dyDescent="0.25">
      <c r="C58038" t="s">
        <v>90086</v>
      </c>
    </row>
    <row r="58039" spans="3:3" x14ac:dyDescent="0.25">
      <c r="C58039" t="s">
        <v>90087</v>
      </c>
    </row>
    <row r="58040" spans="3:3" x14ac:dyDescent="0.25">
      <c r="C58040" t="s">
        <v>90088</v>
      </c>
    </row>
    <row r="58041" spans="3:3" x14ac:dyDescent="0.25">
      <c r="C58041" t="s">
        <v>90089</v>
      </c>
    </row>
    <row r="58042" spans="3:3" x14ac:dyDescent="0.25">
      <c r="C58042" t="s">
        <v>90090</v>
      </c>
    </row>
    <row r="58043" spans="3:3" x14ac:dyDescent="0.25">
      <c r="C58043" t="s">
        <v>90091</v>
      </c>
    </row>
    <row r="58044" spans="3:3" x14ac:dyDescent="0.25">
      <c r="C58044" t="s">
        <v>90092</v>
      </c>
    </row>
    <row r="58045" spans="3:3" x14ac:dyDescent="0.25">
      <c r="C58045" t="s">
        <v>90093</v>
      </c>
    </row>
    <row r="58046" spans="3:3" x14ac:dyDescent="0.25">
      <c r="C58046" t="s">
        <v>90094</v>
      </c>
    </row>
    <row r="58047" spans="3:3" x14ac:dyDescent="0.25">
      <c r="C58047" t="s">
        <v>90095</v>
      </c>
    </row>
    <row r="58048" spans="3:3" x14ac:dyDescent="0.25">
      <c r="C58048" t="s">
        <v>90096</v>
      </c>
    </row>
    <row r="58049" spans="3:3" x14ac:dyDescent="0.25">
      <c r="C58049" t="s">
        <v>90097</v>
      </c>
    </row>
    <row r="58050" spans="3:3" x14ac:dyDescent="0.25">
      <c r="C58050" t="s">
        <v>90098</v>
      </c>
    </row>
    <row r="58051" spans="3:3" x14ac:dyDescent="0.25">
      <c r="C58051" t="s">
        <v>90099</v>
      </c>
    </row>
    <row r="58052" spans="3:3" x14ac:dyDescent="0.25">
      <c r="C58052" t="s">
        <v>90100</v>
      </c>
    </row>
    <row r="58053" spans="3:3" x14ac:dyDescent="0.25">
      <c r="C58053" t="s">
        <v>90101</v>
      </c>
    </row>
    <row r="58054" spans="3:3" x14ac:dyDescent="0.25">
      <c r="C58054" t="s">
        <v>90102</v>
      </c>
    </row>
    <row r="58055" spans="3:3" x14ac:dyDescent="0.25">
      <c r="C58055" t="s">
        <v>90103</v>
      </c>
    </row>
    <row r="58056" spans="3:3" x14ac:dyDescent="0.25">
      <c r="C58056" t="s">
        <v>90104</v>
      </c>
    </row>
    <row r="58057" spans="3:3" x14ac:dyDescent="0.25">
      <c r="C58057" t="s">
        <v>90105</v>
      </c>
    </row>
    <row r="58058" spans="3:3" x14ac:dyDescent="0.25">
      <c r="C58058" t="s">
        <v>90106</v>
      </c>
    </row>
    <row r="58059" spans="3:3" x14ac:dyDescent="0.25">
      <c r="C58059" t="s">
        <v>90107</v>
      </c>
    </row>
    <row r="58060" spans="3:3" x14ac:dyDescent="0.25">
      <c r="C58060" t="s">
        <v>90108</v>
      </c>
    </row>
    <row r="58061" spans="3:3" x14ac:dyDescent="0.25">
      <c r="C58061" t="s">
        <v>90109</v>
      </c>
    </row>
    <row r="58062" spans="3:3" x14ac:dyDescent="0.25">
      <c r="C58062" t="s">
        <v>90110</v>
      </c>
    </row>
    <row r="58063" spans="3:3" x14ac:dyDescent="0.25">
      <c r="C58063" t="s">
        <v>90111</v>
      </c>
    </row>
    <row r="58064" spans="3:3" x14ac:dyDescent="0.25">
      <c r="C58064" t="s">
        <v>90112</v>
      </c>
    </row>
    <row r="58065" spans="3:3" x14ac:dyDescent="0.25">
      <c r="C58065" t="s">
        <v>90113</v>
      </c>
    </row>
    <row r="58066" spans="3:3" x14ac:dyDescent="0.25">
      <c r="C58066" t="s">
        <v>90114</v>
      </c>
    </row>
    <row r="58067" spans="3:3" x14ac:dyDescent="0.25">
      <c r="C58067" t="s">
        <v>90115</v>
      </c>
    </row>
    <row r="58068" spans="3:3" x14ac:dyDescent="0.25">
      <c r="C58068" t="s">
        <v>90116</v>
      </c>
    </row>
    <row r="58069" spans="3:3" x14ac:dyDescent="0.25">
      <c r="C58069" t="s">
        <v>90117</v>
      </c>
    </row>
    <row r="58070" spans="3:3" x14ac:dyDescent="0.25">
      <c r="C58070" t="s">
        <v>90118</v>
      </c>
    </row>
    <row r="58071" spans="3:3" x14ac:dyDescent="0.25">
      <c r="C58071" t="s">
        <v>90119</v>
      </c>
    </row>
    <row r="58072" spans="3:3" x14ac:dyDescent="0.25">
      <c r="C58072" t="s">
        <v>90120</v>
      </c>
    </row>
    <row r="58073" spans="3:3" x14ac:dyDescent="0.25">
      <c r="C58073" t="s">
        <v>90121</v>
      </c>
    </row>
    <row r="58074" spans="3:3" x14ac:dyDescent="0.25">
      <c r="C58074" t="s">
        <v>90122</v>
      </c>
    </row>
    <row r="58075" spans="3:3" x14ac:dyDescent="0.25">
      <c r="C58075" t="s">
        <v>90123</v>
      </c>
    </row>
    <row r="58076" spans="3:3" x14ac:dyDescent="0.25">
      <c r="C58076" t="s">
        <v>90124</v>
      </c>
    </row>
    <row r="58077" spans="3:3" x14ac:dyDescent="0.25">
      <c r="C58077" t="s">
        <v>90125</v>
      </c>
    </row>
    <row r="58078" spans="3:3" x14ac:dyDescent="0.25">
      <c r="C58078" t="s">
        <v>90126</v>
      </c>
    </row>
    <row r="58079" spans="3:3" x14ac:dyDescent="0.25">
      <c r="C58079" t="s">
        <v>90127</v>
      </c>
    </row>
    <row r="58080" spans="3:3" x14ac:dyDescent="0.25">
      <c r="C58080" t="s">
        <v>90128</v>
      </c>
    </row>
    <row r="58081" spans="3:3" x14ac:dyDescent="0.25">
      <c r="C58081" t="s">
        <v>90129</v>
      </c>
    </row>
    <row r="58082" spans="3:3" x14ac:dyDescent="0.25">
      <c r="C58082" t="s">
        <v>90130</v>
      </c>
    </row>
    <row r="58083" spans="3:3" x14ac:dyDescent="0.25">
      <c r="C58083" t="s">
        <v>90131</v>
      </c>
    </row>
    <row r="58084" spans="3:3" x14ac:dyDescent="0.25">
      <c r="C58084" t="s">
        <v>90132</v>
      </c>
    </row>
    <row r="58085" spans="3:3" x14ac:dyDescent="0.25">
      <c r="C58085" t="s">
        <v>90133</v>
      </c>
    </row>
    <row r="58086" spans="3:3" x14ac:dyDescent="0.25">
      <c r="C58086" t="s">
        <v>90134</v>
      </c>
    </row>
    <row r="58087" spans="3:3" x14ac:dyDescent="0.25">
      <c r="C58087" t="s">
        <v>90135</v>
      </c>
    </row>
    <row r="58088" spans="3:3" x14ac:dyDescent="0.25">
      <c r="C58088" t="s">
        <v>90136</v>
      </c>
    </row>
    <row r="58089" spans="3:3" x14ac:dyDescent="0.25">
      <c r="C58089" t="s">
        <v>90137</v>
      </c>
    </row>
    <row r="58090" spans="3:3" x14ac:dyDescent="0.25">
      <c r="C58090" t="s">
        <v>90138</v>
      </c>
    </row>
    <row r="58091" spans="3:3" x14ac:dyDescent="0.25">
      <c r="C58091" t="s">
        <v>90139</v>
      </c>
    </row>
    <row r="58092" spans="3:3" x14ac:dyDescent="0.25">
      <c r="C58092" t="s">
        <v>90140</v>
      </c>
    </row>
    <row r="58093" spans="3:3" x14ac:dyDescent="0.25">
      <c r="C58093" t="s">
        <v>90141</v>
      </c>
    </row>
    <row r="58094" spans="3:3" x14ac:dyDescent="0.25">
      <c r="C58094" t="s">
        <v>90142</v>
      </c>
    </row>
    <row r="58095" spans="3:3" x14ac:dyDescent="0.25">
      <c r="C58095" t="s">
        <v>90143</v>
      </c>
    </row>
    <row r="58096" spans="3:3" x14ac:dyDescent="0.25">
      <c r="C58096" t="s">
        <v>90144</v>
      </c>
    </row>
    <row r="58097" spans="3:3" x14ac:dyDescent="0.25">
      <c r="C58097" t="s">
        <v>90145</v>
      </c>
    </row>
    <row r="58098" spans="3:3" x14ac:dyDescent="0.25">
      <c r="C58098" t="s">
        <v>90146</v>
      </c>
    </row>
    <row r="58099" spans="3:3" x14ac:dyDescent="0.25">
      <c r="C58099" t="s">
        <v>90147</v>
      </c>
    </row>
    <row r="58100" spans="3:3" x14ac:dyDescent="0.25">
      <c r="C58100" t="s">
        <v>90148</v>
      </c>
    </row>
    <row r="58101" spans="3:3" x14ac:dyDescent="0.25">
      <c r="C58101" t="s">
        <v>90149</v>
      </c>
    </row>
    <row r="58102" spans="3:3" x14ac:dyDescent="0.25">
      <c r="C58102" t="s">
        <v>90150</v>
      </c>
    </row>
    <row r="58103" spans="3:3" x14ac:dyDescent="0.25">
      <c r="C58103" t="s">
        <v>90151</v>
      </c>
    </row>
    <row r="58104" spans="3:3" x14ac:dyDescent="0.25">
      <c r="C58104" t="s">
        <v>90152</v>
      </c>
    </row>
    <row r="58105" spans="3:3" x14ac:dyDescent="0.25">
      <c r="C58105" t="s">
        <v>90153</v>
      </c>
    </row>
    <row r="58106" spans="3:3" x14ac:dyDescent="0.25">
      <c r="C58106" t="s">
        <v>90154</v>
      </c>
    </row>
    <row r="58107" spans="3:3" x14ac:dyDescent="0.25">
      <c r="C58107" t="s">
        <v>90155</v>
      </c>
    </row>
    <row r="58108" spans="3:3" x14ac:dyDescent="0.25">
      <c r="C58108" t="s">
        <v>90156</v>
      </c>
    </row>
    <row r="58109" spans="3:3" x14ac:dyDescent="0.25">
      <c r="C58109" t="s">
        <v>90157</v>
      </c>
    </row>
    <row r="58110" spans="3:3" x14ac:dyDescent="0.25">
      <c r="C58110" t="s">
        <v>90158</v>
      </c>
    </row>
    <row r="58111" spans="3:3" x14ac:dyDescent="0.25">
      <c r="C58111" t="s">
        <v>90159</v>
      </c>
    </row>
    <row r="58112" spans="3:3" x14ac:dyDescent="0.25">
      <c r="C58112" t="s">
        <v>90160</v>
      </c>
    </row>
    <row r="58113" spans="3:3" x14ac:dyDescent="0.25">
      <c r="C58113" t="s">
        <v>90161</v>
      </c>
    </row>
    <row r="58114" spans="3:3" x14ac:dyDescent="0.25">
      <c r="C58114" t="s">
        <v>90162</v>
      </c>
    </row>
    <row r="58115" spans="3:3" x14ac:dyDescent="0.25">
      <c r="C58115" t="s">
        <v>90163</v>
      </c>
    </row>
    <row r="58116" spans="3:3" x14ac:dyDescent="0.25">
      <c r="C58116" t="s">
        <v>90164</v>
      </c>
    </row>
    <row r="58117" spans="3:3" x14ac:dyDescent="0.25">
      <c r="C58117" t="s">
        <v>90165</v>
      </c>
    </row>
    <row r="58118" spans="3:3" x14ac:dyDescent="0.25">
      <c r="C58118" t="s">
        <v>90166</v>
      </c>
    </row>
    <row r="58119" spans="3:3" x14ac:dyDescent="0.25">
      <c r="C58119" t="s">
        <v>90167</v>
      </c>
    </row>
    <row r="58120" spans="3:3" x14ac:dyDescent="0.25">
      <c r="C58120" t="s">
        <v>90168</v>
      </c>
    </row>
    <row r="58121" spans="3:3" x14ac:dyDescent="0.25">
      <c r="C58121" t="s">
        <v>90169</v>
      </c>
    </row>
    <row r="58122" spans="3:3" x14ac:dyDescent="0.25">
      <c r="C58122" t="s">
        <v>90170</v>
      </c>
    </row>
    <row r="58123" spans="3:3" x14ac:dyDescent="0.25">
      <c r="C58123" t="s">
        <v>90171</v>
      </c>
    </row>
    <row r="58124" spans="3:3" x14ac:dyDescent="0.25">
      <c r="C58124" t="s">
        <v>90172</v>
      </c>
    </row>
    <row r="58125" spans="3:3" x14ac:dyDescent="0.25">
      <c r="C58125" t="s">
        <v>90173</v>
      </c>
    </row>
    <row r="58126" spans="3:3" x14ac:dyDescent="0.25">
      <c r="C58126" t="s">
        <v>90174</v>
      </c>
    </row>
    <row r="58127" spans="3:3" x14ac:dyDescent="0.25">
      <c r="C58127" t="s">
        <v>90175</v>
      </c>
    </row>
    <row r="58128" spans="3:3" x14ac:dyDescent="0.25">
      <c r="C58128" t="s">
        <v>90176</v>
      </c>
    </row>
    <row r="58129" spans="3:3" x14ac:dyDescent="0.25">
      <c r="C58129" t="s">
        <v>90177</v>
      </c>
    </row>
    <row r="58130" spans="3:3" x14ac:dyDescent="0.25">
      <c r="C58130" t="s">
        <v>90178</v>
      </c>
    </row>
    <row r="58131" spans="3:3" x14ac:dyDescent="0.25">
      <c r="C58131" t="s">
        <v>90179</v>
      </c>
    </row>
    <row r="58132" spans="3:3" x14ac:dyDescent="0.25">
      <c r="C58132" t="s">
        <v>90180</v>
      </c>
    </row>
    <row r="58133" spans="3:3" x14ac:dyDescent="0.25">
      <c r="C58133" t="s">
        <v>90181</v>
      </c>
    </row>
    <row r="58134" spans="3:3" x14ac:dyDescent="0.25">
      <c r="C58134" t="s">
        <v>90182</v>
      </c>
    </row>
    <row r="58135" spans="3:3" x14ac:dyDescent="0.25">
      <c r="C58135" t="s">
        <v>90183</v>
      </c>
    </row>
    <row r="58136" spans="3:3" x14ac:dyDescent="0.25">
      <c r="C58136" t="s">
        <v>90184</v>
      </c>
    </row>
    <row r="58137" spans="3:3" x14ac:dyDescent="0.25">
      <c r="C58137" t="s">
        <v>90185</v>
      </c>
    </row>
    <row r="58138" spans="3:3" x14ac:dyDescent="0.25">
      <c r="C58138" t="s">
        <v>90186</v>
      </c>
    </row>
    <row r="58139" spans="3:3" x14ac:dyDescent="0.25">
      <c r="C58139" t="s">
        <v>90187</v>
      </c>
    </row>
    <row r="58140" spans="3:3" x14ac:dyDescent="0.25">
      <c r="C58140" t="s">
        <v>90188</v>
      </c>
    </row>
    <row r="58141" spans="3:3" x14ac:dyDescent="0.25">
      <c r="C58141" t="s">
        <v>90189</v>
      </c>
    </row>
    <row r="58142" spans="3:3" x14ac:dyDescent="0.25">
      <c r="C58142" t="s">
        <v>90190</v>
      </c>
    </row>
    <row r="58143" spans="3:3" x14ac:dyDescent="0.25">
      <c r="C58143" t="s">
        <v>90191</v>
      </c>
    </row>
    <row r="58144" spans="3:3" x14ac:dyDescent="0.25">
      <c r="C58144" t="s">
        <v>90192</v>
      </c>
    </row>
    <row r="58145" spans="3:3" x14ac:dyDescent="0.25">
      <c r="C58145" t="s">
        <v>90193</v>
      </c>
    </row>
    <row r="58146" spans="3:3" x14ac:dyDescent="0.25">
      <c r="C58146" t="s">
        <v>90194</v>
      </c>
    </row>
    <row r="58147" spans="3:3" x14ac:dyDescent="0.25">
      <c r="C58147" t="s">
        <v>90195</v>
      </c>
    </row>
    <row r="58148" spans="3:3" x14ac:dyDescent="0.25">
      <c r="C58148" t="s">
        <v>90196</v>
      </c>
    </row>
    <row r="58149" spans="3:3" x14ac:dyDescent="0.25">
      <c r="C58149" t="s">
        <v>90197</v>
      </c>
    </row>
    <row r="58150" spans="3:3" x14ac:dyDescent="0.25">
      <c r="C58150" t="s">
        <v>90198</v>
      </c>
    </row>
    <row r="58151" spans="3:3" x14ac:dyDescent="0.25">
      <c r="C58151" t="s">
        <v>90199</v>
      </c>
    </row>
    <row r="58152" spans="3:3" x14ac:dyDescent="0.25">
      <c r="C58152" t="s">
        <v>90200</v>
      </c>
    </row>
    <row r="58153" spans="3:3" x14ac:dyDescent="0.25">
      <c r="C58153" t="s">
        <v>90201</v>
      </c>
    </row>
    <row r="58154" spans="3:3" x14ac:dyDescent="0.25">
      <c r="C58154" t="s">
        <v>90202</v>
      </c>
    </row>
    <row r="58155" spans="3:3" x14ac:dyDescent="0.25">
      <c r="C58155" t="s">
        <v>90203</v>
      </c>
    </row>
    <row r="58156" spans="3:3" x14ac:dyDescent="0.25">
      <c r="C58156" t="s">
        <v>90204</v>
      </c>
    </row>
    <row r="58157" spans="3:3" x14ac:dyDescent="0.25">
      <c r="C58157" t="s">
        <v>90205</v>
      </c>
    </row>
    <row r="58158" spans="3:3" x14ac:dyDescent="0.25">
      <c r="C58158" t="s">
        <v>90206</v>
      </c>
    </row>
    <row r="58159" spans="3:3" x14ac:dyDescent="0.25">
      <c r="C58159" t="s">
        <v>90207</v>
      </c>
    </row>
    <row r="58160" spans="3:3" x14ac:dyDescent="0.25">
      <c r="C58160" t="s">
        <v>90208</v>
      </c>
    </row>
    <row r="58161" spans="3:3" x14ac:dyDescent="0.25">
      <c r="C58161" t="s">
        <v>90209</v>
      </c>
    </row>
    <row r="58162" spans="3:3" x14ac:dyDescent="0.25">
      <c r="C58162" t="s">
        <v>90210</v>
      </c>
    </row>
    <row r="58163" spans="3:3" x14ac:dyDescent="0.25">
      <c r="C58163" t="s">
        <v>90211</v>
      </c>
    </row>
    <row r="58164" spans="3:3" x14ac:dyDescent="0.25">
      <c r="C58164" t="s">
        <v>90212</v>
      </c>
    </row>
    <row r="58165" spans="3:3" x14ac:dyDescent="0.25">
      <c r="C58165" t="s">
        <v>90213</v>
      </c>
    </row>
    <row r="58166" spans="3:3" x14ac:dyDescent="0.25">
      <c r="C58166" t="s">
        <v>90214</v>
      </c>
    </row>
    <row r="58167" spans="3:3" x14ac:dyDescent="0.25">
      <c r="C58167" t="s">
        <v>90215</v>
      </c>
    </row>
    <row r="58168" spans="3:3" x14ac:dyDescent="0.25">
      <c r="C58168" t="s">
        <v>90216</v>
      </c>
    </row>
    <row r="58169" spans="3:3" x14ac:dyDescent="0.25">
      <c r="C58169" t="s">
        <v>90217</v>
      </c>
    </row>
    <row r="58170" spans="3:3" x14ac:dyDescent="0.25">
      <c r="C58170" t="s">
        <v>90218</v>
      </c>
    </row>
    <row r="58171" spans="3:3" x14ac:dyDescent="0.25">
      <c r="C58171" t="s">
        <v>90219</v>
      </c>
    </row>
    <row r="58172" spans="3:3" x14ac:dyDescent="0.25">
      <c r="C58172" t="s">
        <v>90220</v>
      </c>
    </row>
    <row r="58173" spans="3:3" x14ac:dyDescent="0.25">
      <c r="C58173" t="s">
        <v>90221</v>
      </c>
    </row>
    <row r="58174" spans="3:3" x14ac:dyDescent="0.25">
      <c r="C58174" t="s">
        <v>90222</v>
      </c>
    </row>
    <row r="58175" spans="3:3" x14ac:dyDescent="0.25">
      <c r="C58175" t="s">
        <v>90223</v>
      </c>
    </row>
    <row r="58176" spans="3:3" x14ac:dyDescent="0.25">
      <c r="C58176" t="s">
        <v>90224</v>
      </c>
    </row>
    <row r="58177" spans="3:3" x14ac:dyDescent="0.25">
      <c r="C58177" t="s">
        <v>90225</v>
      </c>
    </row>
    <row r="58178" spans="3:3" x14ac:dyDescent="0.25">
      <c r="C58178" t="s">
        <v>90226</v>
      </c>
    </row>
    <row r="58179" spans="3:3" x14ac:dyDescent="0.25">
      <c r="C58179" t="s">
        <v>90227</v>
      </c>
    </row>
    <row r="58180" spans="3:3" x14ac:dyDescent="0.25">
      <c r="C58180" t="s">
        <v>90228</v>
      </c>
    </row>
    <row r="58181" spans="3:3" x14ac:dyDescent="0.25">
      <c r="C58181" t="s">
        <v>90229</v>
      </c>
    </row>
    <row r="58182" spans="3:3" x14ac:dyDescent="0.25">
      <c r="C58182" t="s">
        <v>90230</v>
      </c>
    </row>
    <row r="58183" spans="3:3" x14ac:dyDescent="0.25">
      <c r="C58183" t="s">
        <v>90231</v>
      </c>
    </row>
    <row r="58184" spans="3:3" x14ac:dyDescent="0.25">
      <c r="C58184" t="s">
        <v>90232</v>
      </c>
    </row>
    <row r="58185" spans="3:3" x14ac:dyDescent="0.25">
      <c r="C58185" t="s">
        <v>90233</v>
      </c>
    </row>
    <row r="58186" spans="3:3" x14ac:dyDescent="0.25">
      <c r="C58186" t="s">
        <v>90234</v>
      </c>
    </row>
    <row r="58187" spans="3:3" x14ac:dyDescent="0.25">
      <c r="C58187" t="s">
        <v>90235</v>
      </c>
    </row>
    <row r="58188" spans="3:3" x14ac:dyDescent="0.25">
      <c r="C58188" t="s">
        <v>90236</v>
      </c>
    </row>
    <row r="58189" spans="3:3" x14ac:dyDescent="0.25">
      <c r="C58189" t="s">
        <v>90237</v>
      </c>
    </row>
    <row r="58190" spans="3:3" x14ac:dyDescent="0.25">
      <c r="C58190" t="s">
        <v>90238</v>
      </c>
    </row>
    <row r="58191" spans="3:3" x14ac:dyDescent="0.25">
      <c r="C58191" t="s">
        <v>90239</v>
      </c>
    </row>
    <row r="58192" spans="3:3" x14ac:dyDescent="0.25">
      <c r="C58192" t="s">
        <v>90240</v>
      </c>
    </row>
    <row r="58193" spans="3:3" x14ac:dyDescent="0.25">
      <c r="C58193" t="s">
        <v>90241</v>
      </c>
    </row>
    <row r="58194" spans="3:3" x14ac:dyDescent="0.25">
      <c r="C58194" t="s">
        <v>90242</v>
      </c>
    </row>
    <row r="58195" spans="3:3" x14ac:dyDescent="0.25">
      <c r="C58195" t="s">
        <v>90243</v>
      </c>
    </row>
    <row r="58196" spans="3:3" x14ac:dyDescent="0.25">
      <c r="C58196" t="s">
        <v>90244</v>
      </c>
    </row>
    <row r="58197" spans="3:3" x14ac:dyDescent="0.25">
      <c r="C58197" t="s">
        <v>90245</v>
      </c>
    </row>
    <row r="58198" spans="3:3" x14ac:dyDescent="0.25">
      <c r="C58198" t="s">
        <v>90246</v>
      </c>
    </row>
    <row r="58199" spans="3:3" x14ac:dyDescent="0.25">
      <c r="C58199" t="s">
        <v>90247</v>
      </c>
    </row>
    <row r="58200" spans="3:3" x14ac:dyDescent="0.25">
      <c r="C58200" t="s">
        <v>90248</v>
      </c>
    </row>
    <row r="58201" spans="3:3" x14ac:dyDescent="0.25">
      <c r="C58201" t="s">
        <v>90249</v>
      </c>
    </row>
    <row r="58202" spans="3:3" x14ac:dyDescent="0.25">
      <c r="C58202" t="s">
        <v>90250</v>
      </c>
    </row>
    <row r="58203" spans="3:3" x14ac:dyDescent="0.25">
      <c r="C58203" t="s">
        <v>90251</v>
      </c>
    </row>
    <row r="58204" spans="3:3" x14ac:dyDescent="0.25">
      <c r="C58204" t="s">
        <v>90252</v>
      </c>
    </row>
    <row r="58205" spans="3:3" x14ac:dyDescent="0.25">
      <c r="C58205" t="s">
        <v>90253</v>
      </c>
    </row>
    <row r="58206" spans="3:3" x14ac:dyDescent="0.25">
      <c r="C58206" t="s">
        <v>90254</v>
      </c>
    </row>
    <row r="58207" spans="3:3" x14ac:dyDescent="0.25">
      <c r="C58207" t="s">
        <v>30907</v>
      </c>
    </row>
    <row r="58208" spans="3:3" x14ac:dyDescent="0.25">
      <c r="C58208" t="s">
        <v>30798</v>
      </c>
    </row>
    <row r="58209" spans="3:3" x14ac:dyDescent="0.25">
      <c r="C58209" t="s">
        <v>90255</v>
      </c>
    </row>
    <row r="58210" spans="3:3" x14ac:dyDescent="0.25">
      <c r="C58210" t="s">
        <v>90256</v>
      </c>
    </row>
    <row r="58211" spans="3:3" x14ac:dyDescent="0.25">
      <c r="C58211" t="s">
        <v>90257</v>
      </c>
    </row>
    <row r="58212" spans="3:3" x14ac:dyDescent="0.25">
      <c r="C58212" t="s">
        <v>90258</v>
      </c>
    </row>
    <row r="58213" spans="3:3" x14ac:dyDescent="0.25">
      <c r="C58213" t="s">
        <v>90259</v>
      </c>
    </row>
    <row r="58214" spans="3:3" x14ac:dyDescent="0.25">
      <c r="C58214" t="s">
        <v>90260</v>
      </c>
    </row>
    <row r="58215" spans="3:3" x14ac:dyDescent="0.25">
      <c r="C58215" t="s">
        <v>90261</v>
      </c>
    </row>
    <row r="58216" spans="3:3" x14ac:dyDescent="0.25">
      <c r="C58216" t="s">
        <v>90262</v>
      </c>
    </row>
    <row r="58217" spans="3:3" x14ac:dyDescent="0.25">
      <c r="C58217" t="s">
        <v>90263</v>
      </c>
    </row>
    <row r="58218" spans="3:3" x14ac:dyDescent="0.25">
      <c r="C58218" t="s">
        <v>90264</v>
      </c>
    </row>
    <row r="58219" spans="3:3" x14ac:dyDescent="0.25">
      <c r="C58219" t="s">
        <v>90265</v>
      </c>
    </row>
    <row r="58220" spans="3:3" x14ac:dyDescent="0.25">
      <c r="C58220" t="s">
        <v>90266</v>
      </c>
    </row>
    <row r="58221" spans="3:3" x14ac:dyDescent="0.25">
      <c r="C58221" t="s">
        <v>90267</v>
      </c>
    </row>
    <row r="58222" spans="3:3" x14ac:dyDescent="0.25">
      <c r="C58222" t="s">
        <v>90268</v>
      </c>
    </row>
    <row r="58223" spans="3:3" x14ac:dyDescent="0.25">
      <c r="C58223" t="s">
        <v>90269</v>
      </c>
    </row>
    <row r="58224" spans="3:3" x14ac:dyDescent="0.25">
      <c r="C58224" t="s">
        <v>90270</v>
      </c>
    </row>
    <row r="58225" spans="3:3" x14ac:dyDescent="0.25">
      <c r="C58225" t="s">
        <v>90271</v>
      </c>
    </row>
    <row r="58226" spans="3:3" x14ac:dyDescent="0.25">
      <c r="C58226" t="s">
        <v>90272</v>
      </c>
    </row>
    <row r="58227" spans="3:3" x14ac:dyDescent="0.25">
      <c r="C58227" t="s">
        <v>90273</v>
      </c>
    </row>
    <row r="58228" spans="3:3" x14ac:dyDescent="0.25">
      <c r="C58228" t="s">
        <v>90274</v>
      </c>
    </row>
    <row r="58229" spans="3:3" x14ac:dyDescent="0.25">
      <c r="C58229" t="s">
        <v>90275</v>
      </c>
    </row>
    <row r="58230" spans="3:3" x14ac:dyDescent="0.25">
      <c r="C58230" t="s">
        <v>90276</v>
      </c>
    </row>
    <row r="58231" spans="3:3" x14ac:dyDescent="0.25">
      <c r="C58231" t="s">
        <v>90277</v>
      </c>
    </row>
    <row r="58232" spans="3:3" x14ac:dyDescent="0.25">
      <c r="C58232" t="s">
        <v>90278</v>
      </c>
    </row>
    <row r="58233" spans="3:3" x14ac:dyDescent="0.25">
      <c r="C58233" t="s">
        <v>90279</v>
      </c>
    </row>
    <row r="58234" spans="3:3" x14ac:dyDescent="0.25">
      <c r="C58234" t="s">
        <v>90280</v>
      </c>
    </row>
    <row r="58235" spans="3:3" x14ac:dyDescent="0.25">
      <c r="C58235" t="s">
        <v>90281</v>
      </c>
    </row>
    <row r="58236" spans="3:3" x14ac:dyDescent="0.25">
      <c r="C58236" t="s">
        <v>90282</v>
      </c>
    </row>
    <row r="58237" spans="3:3" x14ac:dyDescent="0.25">
      <c r="C58237" t="s">
        <v>90283</v>
      </c>
    </row>
    <row r="58238" spans="3:3" x14ac:dyDescent="0.25">
      <c r="C58238" t="s">
        <v>90284</v>
      </c>
    </row>
    <row r="58239" spans="3:3" x14ac:dyDescent="0.25">
      <c r="C58239" t="s">
        <v>90285</v>
      </c>
    </row>
    <row r="58240" spans="3:3" x14ac:dyDescent="0.25">
      <c r="C58240" t="s">
        <v>90286</v>
      </c>
    </row>
    <row r="58241" spans="3:3" x14ac:dyDescent="0.25">
      <c r="C58241" t="s">
        <v>90287</v>
      </c>
    </row>
    <row r="58242" spans="3:3" x14ac:dyDescent="0.25">
      <c r="C58242" t="s">
        <v>90288</v>
      </c>
    </row>
    <row r="58243" spans="3:3" x14ac:dyDescent="0.25">
      <c r="C58243" t="s">
        <v>90289</v>
      </c>
    </row>
    <row r="58244" spans="3:3" x14ac:dyDescent="0.25">
      <c r="C58244" t="s">
        <v>90290</v>
      </c>
    </row>
    <row r="58245" spans="3:3" x14ac:dyDescent="0.25">
      <c r="C58245" t="s">
        <v>90291</v>
      </c>
    </row>
    <row r="58246" spans="3:3" x14ac:dyDescent="0.25">
      <c r="C58246" t="s">
        <v>90292</v>
      </c>
    </row>
    <row r="58247" spans="3:3" x14ac:dyDescent="0.25">
      <c r="C58247" t="s">
        <v>90293</v>
      </c>
    </row>
    <row r="58248" spans="3:3" x14ac:dyDescent="0.25">
      <c r="C58248" t="s">
        <v>90294</v>
      </c>
    </row>
    <row r="58249" spans="3:3" x14ac:dyDescent="0.25">
      <c r="C58249" t="s">
        <v>90295</v>
      </c>
    </row>
    <row r="58250" spans="3:3" x14ac:dyDescent="0.25">
      <c r="C58250" t="s">
        <v>90296</v>
      </c>
    </row>
    <row r="58251" spans="3:3" x14ac:dyDescent="0.25">
      <c r="C58251" t="s">
        <v>90297</v>
      </c>
    </row>
    <row r="58252" spans="3:3" x14ac:dyDescent="0.25">
      <c r="C58252" t="s">
        <v>90298</v>
      </c>
    </row>
    <row r="58253" spans="3:3" x14ac:dyDescent="0.25">
      <c r="C58253" t="s">
        <v>90299</v>
      </c>
    </row>
    <row r="58254" spans="3:3" x14ac:dyDescent="0.25">
      <c r="C58254" t="s">
        <v>90300</v>
      </c>
    </row>
    <row r="58255" spans="3:3" x14ac:dyDescent="0.25">
      <c r="C58255" t="s">
        <v>90301</v>
      </c>
    </row>
    <row r="58256" spans="3:3" x14ac:dyDescent="0.25">
      <c r="C58256" t="s">
        <v>90302</v>
      </c>
    </row>
    <row r="58257" spans="3:3" x14ac:dyDescent="0.25">
      <c r="C58257" t="s">
        <v>90303</v>
      </c>
    </row>
    <row r="58258" spans="3:3" x14ac:dyDescent="0.25">
      <c r="C58258" t="s">
        <v>90304</v>
      </c>
    </row>
    <row r="58259" spans="3:3" x14ac:dyDescent="0.25">
      <c r="C58259" t="s">
        <v>90305</v>
      </c>
    </row>
    <row r="58260" spans="3:3" x14ac:dyDescent="0.25">
      <c r="C58260" t="s">
        <v>90306</v>
      </c>
    </row>
    <row r="58261" spans="3:3" x14ac:dyDescent="0.25">
      <c r="C58261" t="s">
        <v>90307</v>
      </c>
    </row>
    <row r="58262" spans="3:3" x14ac:dyDescent="0.25">
      <c r="C58262" t="s">
        <v>90308</v>
      </c>
    </row>
    <row r="58263" spans="3:3" x14ac:dyDescent="0.25">
      <c r="C58263" t="s">
        <v>90309</v>
      </c>
    </row>
    <row r="58264" spans="3:3" x14ac:dyDescent="0.25">
      <c r="C58264" t="s">
        <v>90310</v>
      </c>
    </row>
    <row r="58265" spans="3:3" x14ac:dyDescent="0.25">
      <c r="C58265" t="s">
        <v>90311</v>
      </c>
    </row>
    <row r="58266" spans="3:3" x14ac:dyDescent="0.25">
      <c r="C58266" t="s">
        <v>90312</v>
      </c>
    </row>
    <row r="58267" spans="3:3" x14ac:dyDescent="0.25">
      <c r="C58267" t="s">
        <v>90313</v>
      </c>
    </row>
    <row r="58268" spans="3:3" x14ac:dyDescent="0.25">
      <c r="C58268" t="s">
        <v>90314</v>
      </c>
    </row>
    <row r="58269" spans="3:3" x14ac:dyDescent="0.25">
      <c r="C58269" t="s">
        <v>90315</v>
      </c>
    </row>
    <row r="58270" spans="3:3" x14ac:dyDescent="0.25">
      <c r="C58270" t="s">
        <v>90316</v>
      </c>
    </row>
    <row r="58271" spans="3:3" x14ac:dyDescent="0.25">
      <c r="C58271" t="s">
        <v>90317</v>
      </c>
    </row>
    <row r="58272" spans="3:3" x14ac:dyDescent="0.25">
      <c r="C58272" t="s">
        <v>90318</v>
      </c>
    </row>
    <row r="58273" spans="3:3" x14ac:dyDescent="0.25">
      <c r="C58273" t="s">
        <v>90319</v>
      </c>
    </row>
    <row r="58274" spans="3:3" x14ac:dyDescent="0.25">
      <c r="C58274" t="s">
        <v>90320</v>
      </c>
    </row>
    <row r="58275" spans="3:3" x14ac:dyDescent="0.25">
      <c r="C58275" t="s">
        <v>90321</v>
      </c>
    </row>
    <row r="58276" spans="3:3" x14ac:dyDescent="0.25">
      <c r="C58276" t="s">
        <v>90322</v>
      </c>
    </row>
    <row r="58277" spans="3:3" x14ac:dyDescent="0.25">
      <c r="C58277" t="s">
        <v>90323</v>
      </c>
    </row>
    <row r="58278" spans="3:3" x14ac:dyDescent="0.25">
      <c r="C58278" t="s">
        <v>90324</v>
      </c>
    </row>
    <row r="58279" spans="3:3" x14ac:dyDescent="0.25">
      <c r="C58279" t="s">
        <v>90325</v>
      </c>
    </row>
    <row r="58280" spans="3:3" x14ac:dyDescent="0.25">
      <c r="C58280" t="s">
        <v>90326</v>
      </c>
    </row>
    <row r="58281" spans="3:3" x14ac:dyDescent="0.25">
      <c r="C58281" t="s">
        <v>90327</v>
      </c>
    </row>
    <row r="58282" spans="3:3" x14ac:dyDescent="0.25">
      <c r="C58282" t="s">
        <v>90328</v>
      </c>
    </row>
    <row r="58283" spans="3:3" x14ac:dyDescent="0.25">
      <c r="C58283" t="s">
        <v>90329</v>
      </c>
    </row>
    <row r="58284" spans="3:3" x14ac:dyDescent="0.25">
      <c r="C58284" t="s">
        <v>90330</v>
      </c>
    </row>
    <row r="58285" spans="3:3" x14ac:dyDescent="0.25">
      <c r="C58285" t="s">
        <v>90331</v>
      </c>
    </row>
    <row r="58286" spans="3:3" x14ac:dyDescent="0.25">
      <c r="C58286" t="s">
        <v>90332</v>
      </c>
    </row>
    <row r="58287" spans="3:3" x14ac:dyDescent="0.25">
      <c r="C58287" t="s">
        <v>90333</v>
      </c>
    </row>
    <row r="58288" spans="3:3" x14ac:dyDescent="0.25">
      <c r="C58288" t="s">
        <v>90334</v>
      </c>
    </row>
    <row r="58289" spans="3:3" x14ac:dyDescent="0.25">
      <c r="C58289" t="s">
        <v>90335</v>
      </c>
    </row>
    <row r="58290" spans="3:3" x14ac:dyDescent="0.25">
      <c r="C58290" t="s">
        <v>90336</v>
      </c>
    </row>
    <row r="58291" spans="3:3" x14ac:dyDescent="0.25">
      <c r="C58291" t="s">
        <v>90337</v>
      </c>
    </row>
    <row r="58292" spans="3:3" x14ac:dyDescent="0.25">
      <c r="C58292" t="s">
        <v>90338</v>
      </c>
    </row>
    <row r="58293" spans="3:3" x14ac:dyDescent="0.25">
      <c r="C58293" t="s">
        <v>90339</v>
      </c>
    </row>
    <row r="58294" spans="3:3" x14ac:dyDescent="0.25">
      <c r="C58294" t="s">
        <v>90340</v>
      </c>
    </row>
    <row r="58295" spans="3:3" x14ac:dyDescent="0.25">
      <c r="C58295" t="s">
        <v>90341</v>
      </c>
    </row>
    <row r="58296" spans="3:3" x14ac:dyDescent="0.25">
      <c r="C58296" t="s">
        <v>90342</v>
      </c>
    </row>
    <row r="58297" spans="3:3" x14ac:dyDescent="0.25">
      <c r="C58297" t="s">
        <v>90343</v>
      </c>
    </row>
    <row r="58298" spans="3:3" x14ac:dyDescent="0.25">
      <c r="C58298" t="s">
        <v>90344</v>
      </c>
    </row>
    <row r="58299" spans="3:3" x14ac:dyDescent="0.25">
      <c r="C58299" t="s">
        <v>90345</v>
      </c>
    </row>
    <row r="58300" spans="3:3" x14ac:dyDescent="0.25">
      <c r="C58300" t="s">
        <v>90346</v>
      </c>
    </row>
    <row r="58301" spans="3:3" x14ac:dyDescent="0.25">
      <c r="C58301" t="s">
        <v>90347</v>
      </c>
    </row>
    <row r="58302" spans="3:3" x14ac:dyDescent="0.25">
      <c r="C58302" t="s">
        <v>90348</v>
      </c>
    </row>
    <row r="58303" spans="3:3" x14ac:dyDescent="0.25">
      <c r="C58303" t="s">
        <v>90349</v>
      </c>
    </row>
    <row r="58304" spans="3:3" x14ac:dyDescent="0.25">
      <c r="C58304" t="s">
        <v>90350</v>
      </c>
    </row>
    <row r="58305" spans="3:3" x14ac:dyDescent="0.25">
      <c r="C58305" t="s">
        <v>90351</v>
      </c>
    </row>
    <row r="58306" spans="3:3" x14ac:dyDescent="0.25">
      <c r="C58306" t="s">
        <v>90352</v>
      </c>
    </row>
    <row r="58307" spans="3:3" x14ac:dyDescent="0.25">
      <c r="C58307" t="s">
        <v>90353</v>
      </c>
    </row>
    <row r="58308" spans="3:3" x14ac:dyDescent="0.25">
      <c r="C58308" t="s">
        <v>90354</v>
      </c>
    </row>
    <row r="58309" spans="3:3" x14ac:dyDescent="0.25">
      <c r="C58309" t="s">
        <v>90355</v>
      </c>
    </row>
    <row r="58310" spans="3:3" x14ac:dyDescent="0.25">
      <c r="C58310" t="s">
        <v>90356</v>
      </c>
    </row>
    <row r="58311" spans="3:3" x14ac:dyDescent="0.25">
      <c r="C58311" t="s">
        <v>90357</v>
      </c>
    </row>
    <row r="58312" spans="3:3" x14ac:dyDescent="0.25">
      <c r="C58312" t="s">
        <v>90358</v>
      </c>
    </row>
    <row r="58313" spans="3:3" x14ac:dyDescent="0.25">
      <c r="C58313" t="s">
        <v>90359</v>
      </c>
    </row>
    <row r="58314" spans="3:3" x14ac:dyDescent="0.25">
      <c r="C58314" t="s">
        <v>90360</v>
      </c>
    </row>
    <row r="58315" spans="3:3" x14ac:dyDescent="0.25">
      <c r="C58315" t="s">
        <v>90361</v>
      </c>
    </row>
    <row r="58316" spans="3:3" x14ac:dyDescent="0.25">
      <c r="C58316" t="s">
        <v>90362</v>
      </c>
    </row>
    <row r="58317" spans="3:3" x14ac:dyDescent="0.25">
      <c r="C58317" t="s">
        <v>90363</v>
      </c>
    </row>
    <row r="58318" spans="3:3" x14ac:dyDescent="0.25">
      <c r="C58318" t="s">
        <v>90364</v>
      </c>
    </row>
    <row r="58319" spans="3:3" x14ac:dyDescent="0.25">
      <c r="C58319" t="s">
        <v>90365</v>
      </c>
    </row>
    <row r="58320" spans="3:3" x14ac:dyDescent="0.25">
      <c r="C58320" t="s">
        <v>90366</v>
      </c>
    </row>
    <row r="58321" spans="3:3" x14ac:dyDescent="0.25">
      <c r="C58321" t="s">
        <v>90367</v>
      </c>
    </row>
    <row r="58322" spans="3:3" x14ac:dyDescent="0.25">
      <c r="C58322" t="s">
        <v>90368</v>
      </c>
    </row>
    <row r="58323" spans="3:3" x14ac:dyDescent="0.25">
      <c r="C58323" t="s">
        <v>90369</v>
      </c>
    </row>
    <row r="58324" spans="3:3" x14ac:dyDescent="0.25">
      <c r="C58324" t="s">
        <v>90370</v>
      </c>
    </row>
    <row r="58325" spans="3:3" x14ac:dyDescent="0.25">
      <c r="C58325" t="s">
        <v>90371</v>
      </c>
    </row>
    <row r="58326" spans="3:3" x14ac:dyDescent="0.25">
      <c r="C58326" t="s">
        <v>90372</v>
      </c>
    </row>
    <row r="58327" spans="3:3" x14ac:dyDescent="0.25">
      <c r="C58327" t="s">
        <v>90373</v>
      </c>
    </row>
    <row r="58328" spans="3:3" x14ac:dyDescent="0.25">
      <c r="C58328" t="s">
        <v>90374</v>
      </c>
    </row>
    <row r="58329" spans="3:3" x14ac:dyDescent="0.25">
      <c r="C58329" t="s">
        <v>90375</v>
      </c>
    </row>
    <row r="58330" spans="3:3" x14ac:dyDescent="0.25">
      <c r="C58330" t="s">
        <v>90376</v>
      </c>
    </row>
    <row r="58331" spans="3:3" x14ac:dyDescent="0.25">
      <c r="C58331" t="s">
        <v>90377</v>
      </c>
    </row>
    <row r="58332" spans="3:3" x14ac:dyDescent="0.25">
      <c r="C58332" t="s">
        <v>90378</v>
      </c>
    </row>
    <row r="58333" spans="3:3" x14ac:dyDescent="0.25">
      <c r="C58333" t="s">
        <v>90379</v>
      </c>
    </row>
    <row r="58334" spans="3:3" x14ac:dyDescent="0.25">
      <c r="C58334" t="s">
        <v>90380</v>
      </c>
    </row>
    <row r="58335" spans="3:3" x14ac:dyDescent="0.25">
      <c r="C58335" t="s">
        <v>90381</v>
      </c>
    </row>
    <row r="58336" spans="3:3" x14ac:dyDescent="0.25">
      <c r="C58336" t="s">
        <v>90382</v>
      </c>
    </row>
    <row r="58337" spans="3:3" x14ac:dyDescent="0.25">
      <c r="C58337" t="s">
        <v>90383</v>
      </c>
    </row>
    <row r="58338" spans="3:3" x14ac:dyDescent="0.25">
      <c r="C58338" t="s">
        <v>90384</v>
      </c>
    </row>
    <row r="58339" spans="3:3" x14ac:dyDescent="0.25">
      <c r="C58339" t="s">
        <v>90385</v>
      </c>
    </row>
    <row r="58340" spans="3:3" x14ac:dyDescent="0.25">
      <c r="C58340" t="s">
        <v>90386</v>
      </c>
    </row>
    <row r="58341" spans="3:3" x14ac:dyDescent="0.25">
      <c r="C58341" t="s">
        <v>90387</v>
      </c>
    </row>
    <row r="58342" spans="3:3" x14ac:dyDescent="0.25">
      <c r="C58342" t="s">
        <v>90388</v>
      </c>
    </row>
    <row r="58343" spans="3:3" x14ac:dyDescent="0.25">
      <c r="C58343" t="s">
        <v>90389</v>
      </c>
    </row>
    <row r="58344" spans="3:3" x14ac:dyDescent="0.25">
      <c r="C58344" t="s">
        <v>90390</v>
      </c>
    </row>
    <row r="58345" spans="3:3" x14ac:dyDescent="0.25">
      <c r="C58345" t="s">
        <v>90391</v>
      </c>
    </row>
    <row r="58346" spans="3:3" x14ac:dyDescent="0.25">
      <c r="C58346" t="s">
        <v>90392</v>
      </c>
    </row>
    <row r="58347" spans="3:3" x14ac:dyDescent="0.25">
      <c r="C58347" t="s">
        <v>90393</v>
      </c>
    </row>
    <row r="58348" spans="3:3" x14ac:dyDescent="0.25">
      <c r="C58348" t="s">
        <v>90394</v>
      </c>
    </row>
    <row r="58349" spans="3:3" x14ac:dyDescent="0.25">
      <c r="C58349" t="s">
        <v>90395</v>
      </c>
    </row>
    <row r="58350" spans="3:3" x14ac:dyDescent="0.25">
      <c r="C58350" t="s">
        <v>90396</v>
      </c>
    </row>
    <row r="58351" spans="3:3" x14ac:dyDescent="0.25">
      <c r="C58351" t="s">
        <v>90397</v>
      </c>
    </row>
    <row r="58352" spans="3:3" x14ac:dyDescent="0.25">
      <c r="C58352" t="s">
        <v>90398</v>
      </c>
    </row>
    <row r="58353" spans="3:3" x14ac:dyDescent="0.25">
      <c r="C58353" t="s">
        <v>90399</v>
      </c>
    </row>
    <row r="58354" spans="3:3" x14ac:dyDescent="0.25">
      <c r="C58354" t="s">
        <v>90400</v>
      </c>
    </row>
    <row r="58355" spans="3:3" x14ac:dyDescent="0.25">
      <c r="C58355" t="s">
        <v>90401</v>
      </c>
    </row>
    <row r="58356" spans="3:3" x14ac:dyDescent="0.25">
      <c r="C58356" t="s">
        <v>90402</v>
      </c>
    </row>
    <row r="58357" spans="3:3" x14ac:dyDescent="0.25">
      <c r="C58357" t="s">
        <v>90403</v>
      </c>
    </row>
    <row r="58358" spans="3:3" x14ac:dyDescent="0.25">
      <c r="C58358" t="s">
        <v>90404</v>
      </c>
    </row>
    <row r="58359" spans="3:3" x14ac:dyDescent="0.25">
      <c r="C58359" t="s">
        <v>90405</v>
      </c>
    </row>
    <row r="58360" spans="3:3" x14ac:dyDescent="0.25">
      <c r="C58360" t="s">
        <v>90406</v>
      </c>
    </row>
    <row r="58361" spans="3:3" x14ac:dyDescent="0.25">
      <c r="C58361" t="s">
        <v>90407</v>
      </c>
    </row>
    <row r="58362" spans="3:3" x14ac:dyDescent="0.25">
      <c r="C58362" t="s">
        <v>90408</v>
      </c>
    </row>
    <row r="58363" spans="3:3" x14ac:dyDescent="0.25">
      <c r="C58363" t="s">
        <v>90409</v>
      </c>
    </row>
    <row r="58364" spans="3:3" x14ac:dyDescent="0.25">
      <c r="C58364" t="s">
        <v>90410</v>
      </c>
    </row>
    <row r="58365" spans="3:3" x14ac:dyDescent="0.25">
      <c r="C58365" t="s">
        <v>90411</v>
      </c>
    </row>
    <row r="58366" spans="3:3" x14ac:dyDescent="0.25">
      <c r="C58366" t="s">
        <v>90412</v>
      </c>
    </row>
    <row r="58367" spans="3:3" x14ac:dyDescent="0.25">
      <c r="C58367" t="s">
        <v>90413</v>
      </c>
    </row>
    <row r="58368" spans="3:3" x14ac:dyDescent="0.25">
      <c r="C58368" t="s">
        <v>90414</v>
      </c>
    </row>
    <row r="58369" spans="3:3" x14ac:dyDescent="0.25">
      <c r="C58369" t="s">
        <v>90415</v>
      </c>
    </row>
    <row r="58370" spans="3:3" x14ac:dyDescent="0.25">
      <c r="C58370" t="s">
        <v>90416</v>
      </c>
    </row>
    <row r="58371" spans="3:3" x14ac:dyDescent="0.25">
      <c r="C58371" t="s">
        <v>90417</v>
      </c>
    </row>
    <row r="58372" spans="3:3" x14ac:dyDescent="0.25">
      <c r="C58372" t="s">
        <v>90418</v>
      </c>
    </row>
    <row r="58373" spans="3:3" x14ac:dyDescent="0.25">
      <c r="C58373" t="s">
        <v>90419</v>
      </c>
    </row>
    <row r="58374" spans="3:3" x14ac:dyDescent="0.25">
      <c r="C58374" t="s">
        <v>90420</v>
      </c>
    </row>
    <row r="58375" spans="3:3" x14ac:dyDescent="0.25">
      <c r="C58375" t="s">
        <v>90421</v>
      </c>
    </row>
    <row r="58376" spans="3:3" x14ac:dyDescent="0.25">
      <c r="C58376" t="s">
        <v>90422</v>
      </c>
    </row>
    <row r="58377" spans="3:3" x14ac:dyDescent="0.25">
      <c r="C58377" t="s">
        <v>90423</v>
      </c>
    </row>
    <row r="58378" spans="3:3" x14ac:dyDescent="0.25">
      <c r="C58378" t="s">
        <v>90424</v>
      </c>
    </row>
    <row r="58379" spans="3:3" x14ac:dyDescent="0.25">
      <c r="C58379" t="s">
        <v>90425</v>
      </c>
    </row>
    <row r="58380" spans="3:3" x14ac:dyDescent="0.25">
      <c r="C58380" t="s">
        <v>90426</v>
      </c>
    </row>
    <row r="58381" spans="3:3" x14ac:dyDescent="0.25">
      <c r="C58381" t="s">
        <v>90427</v>
      </c>
    </row>
    <row r="58382" spans="3:3" x14ac:dyDescent="0.25">
      <c r="C58382" t="s">
        <v>90428</v>
      </c>
    </row>
    <row r="58383" spans="3:3" x14ac:dyDescent="0.25">
      <c r="C58383" t="s">
        <v>90429</v>
      </c>
    </row>
    <row r="58384" spans="3:3" x14ac:dyDescent="0.25">
      <c r="C58384" t="s">
        <v>90430</v>
      </c>
    </row>
    <row r="58385" spans="3:3" x14ac:dyDescent="0.25">
      <c r="C58385" t="s">
        <v>90431</v>
      </c>
    </row>
    <row r="58386" spans="3:3" x14ac:dyDescent="0.25">
      <c r="C58386" t="s">
        <v>90432</v>
      </c>
    </row>
    <row r="58387" spans="3:3" x14ac:dyDescent="0.25">
      <c r="C58387" t="s">
        <v>90433</v>
      </c>
    </row>
    <row r="58388" spans="3:3" x14ac:dyDescent="0.25">
      <c r="C58388" t="s">
        <v>90434</v>
      </c>
    </row>
    <row r="58389" spans="3:3" x14ac:dyDescent="0.25">
      <c r="C58389" t="s">
        <v>90435</v>
      </c>
    </row>
    <row r="58390" spans="3:3" x14ac:dyDescent="0.25">
      <c r="C58390" t="s">
        <v>90436</v>
      </c>
    </row>
    <row r="58391" spans="3:3" x14ac:dyDescent="0.25">
      <c r="C58391" t="s">
        <v>90437</v>
      </c>
    </row>
    <row r="58392" spans="3:3" x14ac:dyDescent="0.25">
      <c r="C58392" t="s">
        <v>90438</v>
      </c>
    </row>
    <row r="58393" spans="3:3" x14ac:dyDescent="0.25">
      <c r="C58393" t="s">
        <v>90439</v>
      </c>
    </row>
    <row r="58394" spans="3:3" x14ac:dyDescent="0.25">
      <c r="C58394" t="s">
        <v>90440</v>
      </c>
    </row>
    <row r="58395" spans="3:3" x14ac:dyDescent="0.25">
      <c r="C58395" t="s">
        <v>90441</v>
      </c>
    </row>
    <row r="58396" spans="3:3" x14ac:dyDescent="0.25">
      <c r="C58396" t="s">
        <v>90442</v>
      </c>
    </row>
    <row r="58397" spans="3:3" x14ac:dyDescent="0.25">
      <c r="C58397" t="s">
        <v>90443</v>
      </c>
    </row>
    <row r="58398" spans="3:3" x14ac:dyDescent="0.25">
      <c r="C58398" t="s">
        <v>90444</v>
      </c>
    </row>
    <row r="58399" spans="3:3" x14ac:dyDescent="0.25">
      <c r="C58399" t="s">
        <v>90445</v>
      </c>
    </row>
    <row r="58400" spans="3:3" x14ac:dyDescent="0.25">
      <c r="C58400" t="s">
        <v>90446</v>
      </c>
    </row>
    <row r="58401" spans="3:3" x14ac:dyDescent="0.25">
      <c r="C58401" t="s">
        <v>90447</v>
      </c>
    </row>
    <row r="58402" spans="3:3" x14ac:dyDescent="0.25">
      <c r="C58402" t="s">
        <v>90448</v>
      </c>
    </row>
    <row r="58403" spans="3:3" x14ac:dyDescent="0.25">
      <c r="C58403" t="s">
        <v>90449</v>
      </c>
    </row>
    <row r="58404" spans="3:3" x14ac:dyDescent="0.25">
      <c r="C58404" t="s">
        <v>90450</v>
      </c>
    </row>
    <row r="58405" spans="3:3" x14ac:dyDescent="0.25">
      <c r="C58405" t="s">
        <v>90451</v>
      </c>
    </row>
    <row r="58406" spans="3:3" x14ac:dyDescent="0.25">
      <c r="C58406" t="s">
        <v>90452</v>
      </c>
    </row>
    <row r="58407" spans="3:3" x14ac:dyDescent="0.25">
      <c r="C58407" t="s">
        <v>90453</v>
      </c>
    </row>
    <row r="58408" spans="3:3" x14ac:dyDescent="0.25">
      <c r="C58408" t="s">
        <v>90454</v>
      </c>
    </row>
    <row r="58409" spans="3:3" x14ac:dyDescent="0.25">
      <c r="C58409" t="s">
        <v>90455</v>
      </c>
    </row>
    <row r="58410" spans="3:3" x14ac:dyDescent="0.25">
      <c r="C58410" t="s">
        <v>90456</v>
      </c>
    </row>
    <row r="58411" spans="3:3" x14ac:dyDescent="0.25">
      <c r="C58411" t="s">
        <v>90457</v>
      </c>
    </row>
    <row r="58412" spans="3:3" x14ac:dyDescent="0.25">
      <c r="C58412" t="s">
        <v>90458</v>
      </c>
    </row>
    <row r="58413" spans="3:3" x14ac:dyDescent="0.25">
      <c r="C58413" t="s">
        <v>90459</v>
      </c>
    </row>
    <row r="58414" spans="3:3" x14ac:dyDescent="0.25">
      <c r="C58414" t="s">
        <v>90460</v>
      </c>
    </row>
    <row r="58415" spans="3:3" x14ac:dyDescent="0.25">
      <c r="C58415" t="s">
        <v>90461</v>
      </c>
    </row>
    <row r="58416" spans="3:3" x14ac:dyDescent="0.25">
      <c r="C58416" t="s">
        <v>90462</v>
      </c>
    </row>
    <row r="58417" spans="3:3" x14ac:dyDescent="0.25">
      <c r="C58417" t="s">
        <v>90463</v>
      </c>
    </row>
    <row r="58418" spans="3:3" x14ac:dyDescent="0.25">
      <c r="C58418" t="s">
        <v>90464</v>
      </c>
    </row>
    <row r="58419" spans="3:3" x14ac:dyDescent="0.25">
      <c r="C58419" t="s">
        <v>90465</v>
      </c>
    </row>
    <row r="58420" spans="3:3" x14ac:dyDescent="0.25">
      <c r="C58420" t="s">
        <v>90466</v>
      </c>
    </row>
    <row r="58421" spans="3:3" x14ac:dyDescent="0.25">
      <c r="C58421" t="s">
        <v>90467</v>
      </c>
    </row>
    <row r="58422" spans="3:3" x14ac:dyDescent="0.25">
      <c r="C58422" t="s">
        <v>90468</v>
      </c>
    </row>
    <row r="58423" spans="3:3" x14ac:dyDescent="0.25">
      <c r="C58423" t="s">
        <v>90469</v>
      </c>
    </row>
    <row r="58424" spans="3:3" x14ac:dyDescent="0.25">
      <c r="C58424" t="s">
        <v>90470</v>
      </c>
    </row>
    <row r="58425" spans="3:3" x14ac:dyDescent="0.25">
      <c r="C58425" t="s">
        <v>90471</v>
      </c>
    </row>
    <row r="58426" spans="3:3" x14ac:dyDescent="0.25">
      <c r="C58426" t="s">
        <v>90472</v>
      </c>
    </row>
    <row r="58427" spans="3:3" x14ac:dyDescent="0.25">
      <c r="C58427" t="s">
        <v>90473</v>
      </c>
    </row>
    <row r="58428" spans="3:3" x14ac:dyDescent="0.25">
      <c r="C58428" t="s">
        <v>90474</v>
      </c>
    </row>
    <row r="58429" spans="3:3" x14ac:dyDescent="0.25">
      <c r="C58429" t="s">
        <v>90475</v>
      </c>
    </row>
    <row r="58430" spans="3:3" x14ac:dyDescent="0.25">
      <c r="C58430" t="s">
        <v>90476</v>
      </c>
    </row>
    <row r="58431" spans="3:3" x14ac:dyDescent="0.25">
      <c r="C58431" t="s">
        <v>90477</v>
      </c>
    </row>
    <row r="58432" spans="3:3" x14ac:dyDescent="0.25">
      <c r="C58432" t="s">
        <v>90478</v>
      </c>
    </row>
    <row r="58433" spans="3:3" x14ac:dyDescent="0.25">
      <c r="C58433" t="s">
        <v>90479</v>
      </c>
    </row>
    <row r="58434" spans="3:3" x14ac:dyDescent="0.25">
      <c r="C58434" t="s">
        <v>90480</v>
      </c>
    </row>
    <row r="58435" spans="3:3" x14ac:dyDescent="0.25">
      <c r="C58435" t="s">
        <v>90481</v>
      </c>
    </row>
    <row r="58436" spans="3:3" x14ac:dyDescent="0.25">
      <c r="C58436" t="s">
        <v>90482</v>
      </c>
    </row>
    <row r="58437" spans="3:3" x14ac:dyDescent="0.25">
      <c r="C58437" t="s">
        <v>90483</v>
      </c>
    </row>
    <row r="58438" spans="3:3" x14ac:dyDescent="0.25">
      <c r="C58438" t="s">
        <v>90484</v>
      </c>
    </row>
    <row r="58439" spans="3:3" x14ac:dyDescent="0.25">
      <c r="C58439" t="s">
        <v>90485</v>
      </c>
    </row>
    <row r="58440" spans="3:3" x14ac:dyDescent="0.25">
      <c r="C58440" t="s">
        <v>90486</v>
      </c>
    </row>
    <row r="58441" spans="3:3" x14ac:dyDescent="0.25">
      <c r="C58441" t="s">
        <v>90487</v>
      </c>
    </row>
    <row r="58442" spans="3:3" x14ac:dyDescent="0.25">
      <c r="C58442" t="s">
        <v>90488</v>
      </c>
    </row>
    <row r="58443" spans="3:3" x14ac:dyDescent="0.25">
      <c r="C58443" t="s">
        <v>90489</v>
      </c>
    </row>
    <row r="58444" spans="3:3" x14ac:dyDescent="0.25">
      <c r="C58444" t="s">
        <v>90490</v>
      </c>
    </row>
    <row r="58445" spans="3:3" x14ac:dyDescent="0.25">
      <c r="C58445" t="s">
        <v>90491</v>
      </c>
    </row>
    <row r="58446" spans="3:3" x14ac:dyDescent="0.25">
      <c r="C58446" t="s">
        <v>90492</v>
      </c>
    </row>
    <row r="58447" spans="3:3" x14ac:dyDescent="0.25">
      <c r="C58447" t="s">
        <v>90493</v>
      </c>
    </row>
    <row r="58448" spans="3:3" x14ac:dyDescent="0.25">
      <c r="C58448" t="s">
        <v>90494</v>
      </c>
    </row>
    <row r="58449" spans="3:3" x14ac:dyDescent="0.25">
      <c r="C58449" t="s">
        <v>90495</v>
      </c>
    </row>
    <row r="58450" spans="3:3" x14ac:dyDescent="0.25">
      <c r="C58450" t="s">
        <v>90496</v>
      </c>
    </row>
    <row r="58451" spans="3:3" x14ac:dyDescent="0.25">
      <c r="C58451" t="s">
        <v>90497</v>
      </c>
    </row>
    <row r="58452" spans="3:3" x14ac:dyDescent="0.25">
      <c r="C58452" t="s">
        <v>90498</v>
      </c>
    </row>
    <row r="58453" spans="3:3" x14ac:dyDescent="0.25">
      <c r="C58453" t="s">
        <v>90499</v>
      </c>
    </row>
    <row r="58454" spans="3:3" x14ac:dyDescent="0.25">
      <c r="C58454" t="s">
        <v>90500</v>
      </c>
    </row>
    <row r="58455" spans="3:3" x14ac:dyDescent="0.25">
      <c r="C58455" t="s">
        <v>90501</v>
      </c>
    </row>
    <row r="58456" spans="3:3" x14ac:dyDescent="0.25">
      <c r="C58456" t="s">
        <v>90502</v>
      </c>
    </row>
    <row r="58457" spans="3:3" x14ac:dyDescent="0.25">
      <c r="C58457" t="s">
        <v>90503</v>
      </c>
    </row>
    <row r="58458" spans="3:3" x14ac:dyDescent="0.25">
      <c r="C58458" t="s">
        <v>90504</v>
      </c>
    </row>
    <row r="58459" spans="3:3" x14ac:dyDescent="0.25">
      <c r="C58459" t="s">
        <v>90505</v>
      </c>
    </row>
    <row r="58460" spans="3:3" x14ac:dyDescent="0.25">
      <c r="C58460" t="s">
        <v>90506</v>
      </c>
    </row>
    <row r="58461" spans="3:3" x14ac:dyDescent="0.25">
      <c r="C58461" t="s">
        <v>90507</v>
      </c>
    </row>
    <row r="58462" spans="3:3" x14ac:dyDescent="0.25">
      <c r="C58462" t="s">
        <v>90508</v>
      </c>
    </row>
    <row r="58463" spans="3:3" x14ac:dyDescent="0.25">
      <c r="C58463" t="s">
        <v>90509</v>
      </c>
    </row>
    <row r="58464" spans="3:3" x14ac:dyDescent="0.25">
      <c r="C58464" t="s">
        <v>90510</v>
      </c>
    </row>
    <row r="58465" spans="3:3" x14ac:dyDescent="0.25">
      <c r="C58465" t="s">
        <v>90511</v>
      </c>
    </row>
    <row r="58466" spans="3:3" x14ac:dyDescent="0.25">
      <c r="C58466" t="s">
        <v>90512</v>
      </c>
    </row>
    <row r="58467" spans="3:3" x14ac:dyDescent="0.25">
      <c r="C58467" t="s">
        <v>90513</v>
      </c>
    </row>
    <row r="58468" spans="3:3" x14ac:dyDescent="0.25">
      <c r="C58468" t="s">
        <v>90514</v>
      </c>
    </row>
    <row r="58469" spans="3:3" x14ac:dyDescent="0.25">
      <c r="C58469" t="s">
        <v>90515</v>
      </c>
    </row>
    <row r="58470" spans="3:3" x14ac:dyDescent="0.25">
      <c r="C58470" t="s">
        <v>90516</v>
      </c>
    </row>
    <row r="58471" spans="3:3" x14ac:dyDescent="0.25">
      <c r="C58471" t="s">
        <v>90517</v>
      </c>
    </row>
    <row r="58472" spans="3:3" x14ac:dyDescent="0.25">
      <c r="C58472" t="s">
        <v>90518</v>
      </c>
    </row>
    <row r="58473" spans="3:3" x14ac:dyDescent="0.25">
      <c r="C58473" t="s">
        <v>90519</v>
      </c>
    </row>
    <row r="58474" spans="3:3" x14ac:dyDescent="0.25">
      <c r="C58474" t="s">
        <v>90520</v>
      </c>
    </row>
    <row r="58475" spans="3:3" x14ac:dyDescent="0.25">
      <c r="C58475" t="s">
        <v>90521</v>
      </c>
    </row>
    <row r="58476" spans="3:3" x14ac:dyDescent="0.25">
      <c r="C58476" t="s">
        <v>90522</v>
      </c>
    </row>
    <row r="58477" spans="3:3" x14ac:dyDescent="0.25">
      <c r="C58477" t="s">
        <v>90523</v>
      </c>
    </row>
    <row r="58478" spans="3:3" x14ac:dyDescent="0.25">
      <c r="C58478" t="s">
        <v>90524</v>
      </c>
    </row>
    <row r="58479" spans="3:3" x14ac:dyDescent="0.25">
      <c r="C58479" t="s">
        <v>90525</v>
      </c>
    </row>
    <row r="58480" spans="3:3" x14ac:dyDescent="0.25">
      <c r="C58480" t="s">
        <v>90526</v>
      </c>
    </row>
    <row r="58481" spans="3:3" x14ac:dyDescent="0.25">
      <c r="C58481" t="s">
        <v>90527</v>
      </c>
    </row>
    <row r="58482" spans="3:3" x14ac:dyDescent="0.25">
      <c r="C58482" t="s">
        <v>90528</v>
      </c>
    </row>
    <row r="58483" spans="3:3" x14ac:dyDescent="0.25">
      <c r="C58483" t="s">
        <v>90529</v>
      </c>
    </row>
    <row r="58484" spans="3:3" x14ac:dyDescent="0.25">
      <c r="C58484" t="s">
        <v>90530</v>
      </c>
    </row>
    <row r="58485" spans="3:3" x14ac:dyDescent="0.25">
      <c r="C58485" t="s">
        <v>90531</v>
      </c>
    </row>
    <row r="58486" spans="3:3" x14ac:dyDescent="0.25">
      <c r="C58486" t="s">
        <v>90532</v>
      </c>
    </row>
    <row r="58487" spans="3:3" x14ac:dyDescent="0.25">
      <c r="C58487" t="s">
        <v>90533</v>
      </c>
    </row>
    <row r="58488" spans="3:3" x14ac:dyDescent="0.25">
      <c r="C58488" t="s">
        <v>90534</v>
      </c>
    </row>
    <row r="58489" spans="3:3" x14ac:dyDescent="0.25">
      <c r="C58489" t="s">
        <v>90535</v>
      </c>
    </row>
    <row r="58490" spans="3:3" x14ac:dyDescent="0.25">
      <c r="C58490" t="s">
        <v>90536</v>
      </c>
    </row>
    <row r="58491" spans="3:3" x14ac:dyDescent="0.25">
      <c r="C58491" t="s">
        <v>90537</v>
      </c>
    </row>
    <row r="58492" spans="3:3" x14ac:dyDescent="0.25">
      <c r="C58492" t="s">
        <v>90538</v>
      </c>
    </row>
    <row r="58493" spans="3:3" x14ac:dyDescent="0.25">
      <c r="C58493" t="s">
        <v>90539</v>
      </c>
    </row>
    <row r="58494" spans="3:3" x14ac:dyDescent="0.25">
      <c r="C58494" t="s">
        <v>90540</v>
      </c>
    </row>
    <row r="58495" spans="3:3" x14ac:dyDescent="0.25">
      <c r="C58495" t="s">
        <v>90541</v>
      </c>
    </row>
    <row r="58496" spans="3:3" x14ac:dyDescent="0.25">
      <c r="C58496" t="s">
        <v>90542</v>
      </c>
    </row>
    <row r="58497" spans="3:3" x14ac:dyDescent="0.25">
      <c r="C58497" t="s">
        <v>90543</v>
      </c>
    </row>
    <row r="58498" spans="3:3" x14ac:dyDescent="0.25">
      <c r="C58498" t="s">
        <v>90544</v>
      </c>
    </row>
    <row r="58499" spans="3:3" x14ac:dyDescent="0.25">
      <c r="C58499" t="s">
        <v>90545</v>
      </c>
    </row>
    <row r="58500" spans="3:3" x14ac:dyDescent="0.25">
      <c r="C58500" t="s">
        <v>90546</v>
      </c>
    </row>
    <row r="58501" spans="3:3" x14ac:dyDescent="0.25">
      <c r="C58501" t="s">
        <v>90547</v>
      </c>
    </row>
    <row r="58502" spans="3:3" x14ac:dyDescent="0.25">
      <c r="C58502" t="s">
        <v>90548</v>
      </c>
    </row>
    <row r="58503" spans="3:3" x14ac:dyDescent="0.25">
      <c r="C58503" t="s">
        <v>90549</v>
      </c>
    </row>
    <row r="58504" spans="3:3" x14ac:dyDescent="0.25">
      <c r="C58504" t="s">
        <v>90550</v>
      </c>
    </row>
    <row r="58505" spans="3:3" x14ac:dyDescent="0.25">
      <c r="C58505" t="s">
        <v>90551</v>
      </c>
    </row>
    <row r="58506" spans="3:3" x14ac:dyDescent="0.25">
      <c r="C58506" t="s">
        <v>90552</v>
      </c>
    </row>
    <row r="58507" spans="3:3" x14ac:dyDescent="0.25">
      <c r="C58507" t="s">
        <v>90553</v>
      </c>
    </row>
    <row r="58508" spans="3:3" x14ac:dyDescent="0.25">
      <c r="C58508" t="s">
        <v>90554</v>
      </c>
    </row>
    <row r="58509" spans="3:3" x14ac:dyDescent="0.25">
      <c r="C58509" t="s">
        <v>90555</v>
      </c>
    </row>
    <row r="58510" spans="3:3" x14ac:dyDescent="0.25">
      <c r="C58510" t="s">
        <v>90556</v>
      </c>
    </row>
    <row r="58511" spans="3:3" x14ac:dyDescent="0.25">
      <c r="C58511" t="s">
        <v>90557</v>
      </c>
    </row>
    <row r="58512" spans="3:3" x14ac:dyDescent="0.25">
      <c r="C58512" t="s">
        <v>90558</v>
      </c>
    </row>
    <row r="58513" spans="3:3" x14ac:dyDescent="0.25">
      <c r="C58513" t="s">
        <v>90559</v>
      </c>
    </row>
    <row r="58514" spans="3:3" x14ac:dyDescent="0.25">
      <c r="C58514" t="s">
        <v>90560</v>
      </c>
    </row>
    <row r="58515" spans="3:3" x14ac:dyDescent="0.25">
      <c r="C58515" t="s">
        <v>90561</v>
      </c>
    </row>
    <row r="58516" spans="3:3" x14ac:dyDescent="0.25">
      <c r="C58516" t="s">
        <v>90562</v>
      </c>
    </row>
    <row r="58517" spans="3:3" x14ac:dyDescent="0.25">
      <c r="C58517" t="s">
        <v>90563</v>
      </c>
    </row>
    <row r="58518" spans="3:3" x14ac:dyDescent="0.25">
      <c r="C58518" t="s">
        <v>90564</v>
      </c>
    </row>
    <row r="58519" spans="3:3" x14ac:dyDescent="0.25">
      <c r="C58519" t="s">
        <v>90565</v>
      </c>
    </row>
    <row r="58520" spans="3:3" x14ac:dyDescent="0.25">
      <c r="C58520" t="s">
        <v>90566</v>
      </c>
    </row>
    <row r="58521" spans="3:3" x14ac:dyDescent="0.25">
      <c r="C58521" t="s">
        <v>90567</v>
      </c>
    </row>
    <row r="58522" spans="3:3" x14ac:dyDescent="0.25">
      <c r="C58522" t="s">
        <v>90568</v>
      </c>
    </row>
    <row r="58523" spans="3:3" x14ac:dyDescent="0.25">
      <c r="C58523" t="s">
        <v>90569</v>
      </c>
    </row>
    <row r="58524" spans="3:3" x14ac:dyDescent="0.25">
      <c r="C58524" t="s">
        <v>90570</v>
      </c>
    </row>
    <row r="58525" spans="3:3" x14ac:dyDescent="0.25">
      <c r="C58525" t="s">
        <v>90571</v>
      </c>
    </row>
    <row r="58526" spans="3:3" x14ac:dyDescent="0.25">
      <c r="C58526" t="s">
        <v>90572</v>
      </c>
    </row>
    <row r="58527" spans="3:3" x14ac:dyDescent="0.25">
      <c r="C58527" t="s">
        <v>90573</v>
      </c>
    </row>
    <row r="58528" spans="3:3" x14ac:dyDescent="0.25">
      <c r="C58528" t="s">
        <v>90574</v>
      </c>
    </row>
    <row r="58529" spans="3:3" x14ac:dyDescent="0.25">
      <c r="C58529" t="s">
        <v>90575</v>
      </c>
    </row>
    <row r="58530" spans="3:3" x14ac:dyDescent="0.25">
      <c r="C58530" t="s">
        <v>90576</v>
      </c>
    </row>
    <row r="58531" spans="3:3" x14ac:dyDescent="0.25">
      <c r="C58531" t="s">
        <v>90577</v>
      </c>
    </row>
    <row r="58532" spans="3:3" x14ac:dyDescent="0.25">
      <c r="C58532" t="s">
        <v>90578</v>
      </c>
    </row>
    <row r="58533" spans="3:3" x14ac:dyDescent="0.25">
      <c r="C58533" t="s">
        <v>90579</v>
      </c>
    </row>
    <row r="58534" spans="3:3" x14ac:dyDescent="0.25">
      <c r="C58534" t="s">
        <v>90580</v>
      </c>
    </row>
    <row r="58535" spans="3:3" x14ac:dyDescent="0.25">
      <c r="C58535" t="s">
        <v>90581</v>
      </c>
    </row>
    <row r="58536" spans="3:3" x14ac:dyDescent="0.25">
      <c r="C58536" t="s">
        <v>90582</v>
      </c>
    </row>
    <row r="58537" spans="3:3" x14ac:dyDescent="0.25">
      <c r="C58537" t="s">
        <v>90583</v>
      </c>
    </row>
    <row r="58538" spans="3:3" x14ac:dyDescent="0.25">
      <c r="C58538" t="s">
        <v>90584</v>
      </c>
    </row>
    <row r="58539" spans="3:3" x14ac:dyDescent="0.25">
      <c r="C58539" t="s">
        <v>90585</v>
      </c>
    </row>
    <row r="58540" spans="3:3" x14ac:dyDescent="0.25">
      <c r="C58540" t="s">
        <v>90586</v>
      </c>
    </row>
    <row r="58541" spans="3:3" x14ac:dyDescent="0.25">
      <c r="C58541" t="s">
        <v>90587</v>
      </c>
    </row>
    <row r="58542" spans="3:3" x14ac:dyDescent="0.25">
      <c r="C58542" t="s">
        <v>90588</v>
      </c>
    </row>
    <row r="58543" spans="3:3" x14ac:dyDescent="0.25">
      <c r="C58543" t="s">
        <v>90589</v>
      </c>
    </row>
    <row r="58544" spans="3:3" x14ac:dyDescent="0.25">
      <c r="C58544" t="s">
        <v>90590</v>
      </c>
    </row>
    <row r="58545" spans="3:3" x14ac:dyDescent="0.25">
      <c r="C58545" t="s">
        <v>90591</v>
      </c>
    </row>
    <row r="58546" spans="3:3" x14ac:dyDescent="0.25">
      <c r="C58546" t="s">
        <v>90592</v>
      </c>
    </row>
    <row r="58547" spans="3:3" x14ac:dyDescent="0.25">
      <c r="C58547" t="s">
        <v>90593</v>
      </c>
    </row>
    <row r="58548" spans="3:3" x14ac:dyDescent="0.25">
      <c r="C58548" t="s">
        <v>90594</v>
      </c>
    </row>
    <row r="58549" spans="3:3" x14ac:dyDescent="0.25">
      <c r="C58549" t="s">
        <v>90595</v>
      </c>
    </row>
    <row r="58550" spans="3:3" x14ac:dyDescent="0.25">
      <c r="C58550" t="s">
        <v>90596</v>
      </c>
    </row>
    <row r="58551" spans="3:3" x14ac:dyDescent="0.25">
      <c r="C58551" t="s">
        <v>90597</v>
      </c>
    </row>
    <row r="58552" spans="3:3" x14ac:dyDescent="0.25">
      <c r="C58552" t="s">
        <v>90598</v>
      </c>
    </row>
    <row r="58553" spans="3:3" x14ac:dyDescent="0.25">
      <c r="C58553" t="s">
        <v>90599</v>
      </c>
    </row>
    <row r="58554" spans="3:3" x14ac:dyDescent="0.25">
      <c r="C58554" t="s">
        <v>90600</v>
      </c>
    </row>
    <row r="58555" spans="3:3" x14ac:dyDescent="0.25">
      <c r="C58555" t="s">
        <v>90601</v>
      </c>
    </row>
    <row r="58556" spans="3:3" x14ac:dyDescent="0.25">
      <c r="C58556" t="s">
        <v>90602</v>
      </c>
    </row>
    <row r="58557" spans="3:3" x14ac:dyDescent="0.25">
      <c r="C58557" t="s">
        <v>90603</v>
      </c>
    </row>
    <row r="58558" spans="3:3" x14ac:dyDescent="0.25">
      <c r="C58558" t="s">
        <v>90604</v>
      </c>
    </row>
    <row r="58559" spans="3:3" x14ac:dyDescent="0.25">
      <c r="C58559" t="s">
        <v>90605</v>
      </c>
    </row>
    <row r="58560" spans="3:3" x14ac:dyDescent="0.25">
      <c r="C58560" t="s">
        <v>90606</v>
      </c>
    </row>
    <row r="58561" spans="3:3" x14ac:dyDescent="0.25">
      <c r="C58561" t="s">
        <v>90607</v>
      </c>
    </row>
    <row r="58562" spans="3:3" x14ac:dyDescent="0.25">
      <c r="C58562" t="s">
        <v>90608</v>
      </c>
    </row>
    <row r="58563" spans="3:3" x14ac:dyDescent="0.25">
      <c r="C58563" t="s">
        <v>90609</v>
      </c>
    </row>
    <row r="58564" spans="3:3" x14ac:dyDescent="0.25">
      <c r="C58564" t="s">
        <v>90610</v>
      </c>
    </row>
    <row r="58565" spans="3:3" x14ac:dyDescent="0.25">
      <c r="C58565" t="s">
        <v>90611</v>
      </c>
    </row>
    <row r="58566" spans="3:3" x14ac:dyDescent="0.25">
      <c r="C58566" t="s">
        <v>90612</v>
      </c>
    </row>
    <row r="58567" spans="3:3" x14ac:dyDescent="0.25">
      <c r="C58567" t="s">
        <v>90613</v>
      </c>
    </row>
    <row r="58568" spans="3:3" x14ac:dyDescent="0.25">
      <c r="C58568" t="s">
        <v>90614</v>
      </c>
    </row>
    <row r="58569" spans="3:3" x14ac:dyDescent="0.25">
      <c r="C58569" t="s">
        <v>90615</v>
      </c>
    </row>
    <row r="58570" spans="3:3" x14ac:dyDescent="0.25">
      <c r="C58570" t="s">
        <v>90616</v>
      </c>
    </row>
    <row r="58571" spans="3:3" x14ac:dyDescent="0.25">
      <c r="C58571" t="s">
        <v>90617</v>
      </c>
    </row>
    <row r="58572" spans="3:3" x14ac:dyDescent="0.25">
      <c r="C58572" t="s">
        <v>90618</v>
      </c>
    </row>
    <row r="58573" spans="3:3" x14ac:dyDescent="0.25">
      <c r="C58573" t="s">
        <v>90619</v>
      </c>
    </row>
    <row r="58574" spans="3:3" x14ac:dyDescent="0.25">
      <c r="C58574" t="s">
        <v>90620</v>
      </c>
    </row>
    <row r="58575" spans="3:3" x14ac:dyDescent="0.25">
      <c r="C58575" t="s">
        <v>90621</v>
      </c>
    </row>
    <row r="58576" spans="3:3" x14ac:dyDescent="0.25">
      <c r="C58576" t="s">
        <v>90622</v>
      </c>
    </row>
    <row r="58577" spans="3:3" x14ac:dyDescent="0.25">
      <c r="C58577" t="s">
        <v>90623</v>
      </c>
    </row>
    <row r="58578" spans="3:3" x14ac:dyDescent="0.25">
      <c r="C58578" t="s">
        <v>90624</v>
      </c>
    </row>
    <row r="58579" spans="3:3" x14ac:dyDescent="0.25">
      <c r="C58579" t="s">
        <v>90625</v>
      </c>
    </row>
    <row r="58580" spans="3:3" x14ac:dyDescent="0.25">
      <c r="C58580" t="s">
        <v>90626</v>
      </c>
    </row>
    <row r="58581" spans="3:3" x14ac:dyDescent="0.25">
      <c r="C58581" t="s">
        <v>90627</v>
      </c>
    </row>
    <row r="58582" spans="3:3" x14ac:dyDescent="0.25">
      <c r="C58582" t="s">
        <v>90628</v>
      </c>
    </row>
    <row r="58583" spans="3:3" x14ac:dyDescent="0.25">
      <c r="C58583" t="s">
        <v>90629</v>
      </c>
    </row>
    <row r="58584" spans="3:3" x14ac:dyDescent="0.25">
      <c r="C58584" t="s">
        <v>90630</v>
      </c>
    </row>
    <row r="58585" spans="3:3" x14ac:dyDescent="0.25">
      <c r="C58585" t="s">
        <v>90631</v>
      </c>
    </row>
    <row r="58586" spans="3:3" x14ac:dyDescent="0.25">
      <c r="C58586" t="s">
        <v>90632</v>
      </c>
    </row>
    <row r="58587" spans="3:3" x14ac:dyDescent="0.25">
      <c r="C58587" t="s">
        <v>90633</v>
      </c>
    </row>
    <row r="58588" spans="3:3" x14ac:dyDescent="0.25">
      <c r="C58588" t="s">
        <v>90634</v>
      </c>
    </row>
    <row r="58589" spans="3:3" x14ac:dyDescent="0.25">
      <c r="C58589" t="s">
        <v>90635</v>
      </c>
    </row>
    <row r="58590" spans="3:3" x14ac:dyDescent="0.25">
      <c r="C58590" t="s">
        <v>90636</v>
      </c>
    </row>
    <row r="58591" spans="3:3" x14ac:dyDescent="0.25">
      <c r="C58591" t="s">
        <v>90637</v>
      </c>
    </row>
    <row r="58592" spans="3:3" x14ac:dyDescent="0.25">
      <c r="C58592" t="s">
        <v>90638</v>
      </c>
    </row>
    <row r="58593" spans="3:3" x14ac:dyDescent="0.25">
      <c r="C58593" t="s">
        <v>90639</v>
      </c>
    </row>
    <row r="58594" spans="3:3" x14ac:dyDescent="0.25">
      <c r="C58594" t="s">
        <v>90640</v>
      </c>
    </row>
    <row r="58595" spans="3:3" x14ac:dyDescent="0.25">
      <c r="C58595" t="s">
        <v>90641</v>
      </c>
    </row>
    <row r="58596" spans="3:3" x14ac:dyDescent="0.25">
      <c r="C58596" t="s">
        <v>90642</v>
      </c>
    </row>
    <row r="58597" spans="3:3" x14ac:dyDescent="0.25">
      <c r="C58597" t="s">
        <v>90643</v>
      </c>
    </row>
    <row r="58598" spans="3:3" x14ac:dyDescent="0.25">
      <c r="C58598" t="s">
        <v>90644</v>
      </c>
    </row>
    <row r="58599" spans="3:3" x14ac:dyDescent="0.25">
      <c r="C58599" t="s">
        <v>90645</v>
      </c>
    </row>
    <row r="58600" spans="3:3" x14ac:dyDescent="0.25">
      <c r="C58600" t="s">
        <v>90646</v>
      </c>
    </row>
    <row r="58601" spans="3:3" x14ac:dyDescent="0.25">
      <c r="C58601" t="s">
        <v>90647</v>
      </c>
    </row>
    <row r="58602" spans="3:3" x14ac:dyDescent="0.25">
      <c r="C58602" t="s">
        <v>90648</v>
      </c>
    </row>
    <row r="58603" spans="3:3" x14ac:dyDescent="0.25">
      <c r="C58603" t="s">
        <v>90649</v>
      </c>
    </row>
    <row r="58604" spans="3:3" x14ac:dyDescent="0.25">
      <c r="C58604" t="s">
        <v>90650</v>
      </c>
    </row>
    <row r="58605" spans="3:3" x14ac:dyDescent="0.25">
      <c r="C58605" t="s">
        <v>90651</v>
      </c>
    </row>
    <row r="58606" spans="3:3" x14ac:dyDescent="0.25">
      <c r="C58606" t="s">
        <v>90652</v>
      </c>
    </row>
    <row r="58607" spans="3:3" x14ac:dyDescent="0.25">
      <c r="C58607" t="s">
        <v>90653</v>
      </c>
    </row>
    <row r="58608" spans="3:3" x14ac:dyDescent="0.25">
      <c r="C58608" t="s">
        <v>90654</v>
      </c>
    </row>
    <row r="58609" spans="3:3" x14ac:dyDescent="0.25">
      <c r="C58609" t="s">
        <v>90655</v>
      </c>
    </row>
    <row r="58610" spans="3:3" x14ac:dyDescent="0.25">
      <c r="C58610" t="s">
        <v>90656</v>
      </c>
    </row>
    <row r="58611" spans="3:3" x14ac:dyDescent="0.25">
      <c r="C58611" t="s">
        <v>90657</v>
      </c>
    </row>
    <row r="58612" spans="3:3" x14ac:dyDescent="0.25">
      <c r="C58612" t="s">
        <v>90658</v>
      </c>
    </row>
    <row r="58613" spans="3:3" x14ac:dyDescent="0.25">
      <c r="C58613" t="s">
        <v>90659</v>
      </c>
    </row>
    <row r="58614" spans="3:3" x14ac:dyDescent="0.25">
      <c r="C58614" t="s">
        <v>90660</v>
      </c>
    </row>
    <row r="58615" spans="3:3" x14ac:dyDescent="0.25">
      <c r="C58615" t="s">
        <v>90661</v>
      </c>
    </row>
    <row r="58616" spans="3:3" x14ac:dyDescent="0.25">
      <c r="C58616" t="s">
        <v>90662</v>
      </c>
    </row>
    <row r="58617" spans="3:3" x14ac:dyDescent="0.25">
      <c r="C58617" t="s">
        <v>90663</v>
      </c>
    </row>
    <row r="58618" spans="3:3" x14ac:dyDescent="0.25">
      <c r="C58618" t="s">
        <v>90664</v>
      </c>
    </row>
    <row r="58619" spans="3:3" x14ac:dyDescent="0.25">
      <c r="C58619" t="s">
        <v>90665</v>
      </c>
    </row>
    <row r="58620" spans="3:3" x14ac:dyDescent="0.25">
      <c r="C58620" t="s">
        <v>90666</v>
      </c>
    </row>
    <row r="58621" spans="3:3" x14ac:dyDescent="0.25">
      <c r="C58621" t="s">
        <v>90667</v>
      </c>
    </row>
    <row r="58622" spans="3:3" x14ac:dyDescent="0.25">
      <c r="C58622" t="s">
        <v>90668</v>
      </c>
    </row>
    <row r="58623" spans="3:3" x14ac:dyDescent="0.25">
      <c r="C58623" t="s">
        <v>90669</v>
      </c>
    </row>
    <row r="58624" spans="3:3" x14ac:dyDescent="0.25">
      <c r="C58624" t="s">
        <v>90670</v>
      </c>
    </row>
    <row r="58625" spans="3:3" x14ac:dyDescent="0.25">
      <c r="C58625" t="s">
        <v>90671</v>
      </c>
    </row>
    <row r="58626" spans="3:3" x14ac:dyDescent="0.25">
      <c r="C58626" t="s">
        <v>90672</v>
      </c>
    </row>
    <row r="58627" spans="3:3" x14ac:dyDescent="0.25">
      <c r="C58627" t="s">
        <v>90673</v>
      </c>
    </row>
    <row r="58628" spans="3:3" x14ac:dyDescent="0.25">
      <c r="C58628" t="s">
        <v>90674</v>
      </c>
    </row>
    <row r="58629" spans="3:3" x14ac:dyDescent="0.25">
      <c r="C58629" t="s">
        <v>90675</v>
      </c>
    </row>
    <row r="58630" spans="3:3" x14ac:dyDescent="0.25">
      <c r="C58630" t="s">
        <v>90676</v>
      </c>
    </row>
    <row r="58631" spans="3:3" x14ac:dyDescent="0.25">
      <c r="C58631" t="s">
        <v>90677</v>
      </c>
    </row>
    <row r="58632" spans="3:3" x14ac:dyDescent="0.25">
      <c r="C58632" t="s">
        <v>90678</v>
      </c>
    </row>
    <row r="58633" spans="3:3" x14ac:dyDescent="0.25">
      <c r="C58633" t="s">
        <v>90679</v>
      </c>
    </row>
    <row r="58634" spans="3:3" x14ac:dyDescent="0.25">
      <c r="C58634" t="s">
        <v>90680</v>
      </c>
    </row>
    <row r="58635" spans="3:3" x14ac:dyDescent="0.25">
      <c r="C58635" t="s">
        <v>90681</v>
      </c>
    </row>
    <row r="58636" spans="3:3" x14ac:dyDescent="0.25">
      <c r="C58636" t="s">
        <v>90682</v>
      </c>
    </row>
    <row r="58637" spans="3:3" x14ac:dyDescent="0.25">
      <c r="C58637" t="s">
        <v>90683</v>
      </c>
    </row>
    <row r="58638" spans="3:3" x14ac:dyDescent="0.25">
      <c r="C58638" t="s">
        <v>90684</v>
      </c>
    </row>
    <row r="58639" spans="3:3" x14ac:dyDescent="0.25">
      <c r="C58639" t="s">
        <v>90685</v>
      </c>
    </row>
    <row r="58640" spans="3:3" x14ac:dyDescent="0.25">
      <c r="C58640" t="s">
        <v>90686</v>
      </c>
    </row>
    <row r="58641" spans="3:3" x14ac:dyDescent="0.25">
      <c r="C58641" t="s">
        <v>90687</v>
      </c>
    </row>
    <row r="58642" spans="3:3" x14ac:dyDescent="0.25">
      <c r="C58642" t="s">
        <v>90688</v>
      </c>
    </row>
    <row r="58643" spans="3:3" x14ac:dyDescent="0.25">
      <c r="C58643" t="s">
        <v>90689</v>
      </c>
    </row>
    <row r="58644" spans="3:3" x14ac:dyDescent="0.25">
      <c r="C58644" t="s">
        <v>90690</v>
      </c>
    </row>
    <row r="58645" spans="3:3" x14ac:dyDescent="0.25">
      <c r="C58645" t="s">
        <v>90691</v>
      </c>
    </row>
    <row r="58646" spans="3:3" x14ac:dyDescent="0.25">
      <c r="C58646" t="s">
        <v>90692</v>
      </c>
    </row>
    <row r="58647" spans="3:3" x14ac:dyDescent="0.25">
      <c r="C58647" t="s">
        <v>90693</v>
      </c>
    </row>
    <row r="58648" spans="3:3" x14ac:dyDescent="0.25">
      <c r="C58648" t="s">
        <v>90694</v>
      </c>
    </row>
    <row r="58649" spans="3:3" x14ac:dyDescent="0.25">
      <c r="C58649" t="s">
        <v>90695</v>
      </c>
    </row>
    <row r="58650" spans="3:3" x14ac:dyDescent="0.25">
      <c r="C58650" t="s">
        <v>90696</v>
      </c>
    </row>
    <row r="58651" spans="3:3" x14ac:dyDescent="0.25">
      <c r="C58651" t="s">
        <v>90697</v>
      </c>
    </row>
    <row r="58652" spans="3:3" x14ac:dyDescent="0.25">
      <c r="C58652" t="s">
        <v>90698</v>
      </c>
    </row>
    <row r="58653" spans="3:3" x14ac:dyDescent="0.25">
      <c r="C58653" t="s">
        <v>90699</v>
      </c>
    </row>
    <row r="58654" spans="3:3" x14ac:dyDescent="0.25">
      <c r="C58654" t="s">
        <v>90700</v>
      </c>
    </row>
    <row r="58655" spans="3:3" x14ac:dyDescent="0.25">
      <c r="C58655" t="s">
        <v>90701</v>
      </c>
    </row>
    <row r="58656" spans="3:3" x14ac:dyDescent="0.25">
      <c r="C58656" t="s">
        <v>90702</v>
      </c>
    </row>
    <row r="58657" spans="3:3" x14ac:dyDescent="0.25">
      <c r="C58657" t="s">
        <v>90703</v>
      </c>
    </row>
    <row r="58658" spans="3:3" x14ac:dyDescent="0.25">
      <c r="C58658" t="s">
        <v>90704</v>
      </c>
    </row>
    <row r="58659" spans="3:3" x14ac:dyDescent="0.25">
      <c r="C58659" t="s">
        <v>90705</v>
      </c>
    </row>
    <row r="58660" spans="3:3" x14ac:dyDescent="0.25">
      <c r="C58660" t="s">
        <v>90706</v>
      </c>
    </row>
    <row r="58661" spans="3:3" x14ac:dyDescent="0.25">
      <c r="C58661" t="s">
        <v>90707</v>
      </c>
    </row>
    <row r="58662" spans="3:3" x14ac:dyDescent="0.25">
      <c r="C58662" t="s">
        <v>90708</v>
      </c>
    </row>
    <row r="58663" spans="3:3" x14ac:dyDescent="0.25">
      <c r="C58663" t="s">
        <v>90709</v>
      </c>
    </row>
    <row r="58664" spans="3:3" x14ac:dyDescent="0.25">
      <c r="C58664" t="s">
        <v>90710</v>
      </c>
    </row>
    <row r="58665" spans="3:3" x14ac:dyDescent="0.25">
      <c r="C58665" t="s">
        <v>90711</v>
      </c>
    </row>
    <row r="58666" spans="3:3" x14ac:dyDescent="0.25">
      <c r="C58666" t="s">
        <v>90712</v>
      </c>
    </row>
    <row r="58667" spans="3:3" x14ac:dyDescent="0.25">
      <c r="C58667" t="s">
        <v>90713</v>
      </c>
    </row>
    <row r="58668" spans="3:3" x14ac:dyDescent="0.25">
      <c r="C58668" t="s">
        <v>90714</v>
      </c>
    </row>
    <row r="58669" spans="3:3" x14ac:dyDescent="0.25">
      <c r="C58669" t="s">
        <v>90715</v>
      </c>
    </row>
    <row r="58670" spans="3:3" x14ac:dyDescent="0.25">
      <c r="C58670" t="s">
        <v>90716</v>
      </c>
    </row>
    <row r="58671" spans="3:3" x14ac:dyDescent="0.25">
      <c r="C58671" t="s">
        <v>90717</v>
      </c>
    </row>
    <row r="58672" spans="3:3" x14ac:dyDescent="0.25">
      <c r="C58672" t="s">
        <v>90718</v>
      </c>
    </row>
    <row r="58673" spans="3:3" x14ac:dyDescent="0.25">
      <c r="C58673" t="s">
        <v>90719</v>
      </c>
    </row>
    <row r="58674" spans="3:3" x14ac:dyDescent="0.25">
      <c r="C58674" t="s">
        <v>90720</v>
      </c>
    </row>
    <row r="58675" spans="3:3" x14ac:dyDescent="0.25">
      <c r="C58675" t="s">
        <v>90721</v>
      </c>
    </row>
    <row r="58676" spans="3:3" x14ac:dyDescent="0.25">
      <c r="C58676" t="s">
        <v>90722</v>
      </c>
    </row>
    <row r="58677" spans="3:3" x14ac:dyDescent="0.25">
      <c r="C58677" t="s">
        <v>90723</v>
      </c>
    </row>
    <row r="58678" spans="3:3" x14ac:dyDescent="0.25">
      <c r="C58678" t="s">
        <v>90724</v>
      </c>
    </row>
    <row r="58679" spans="3:3" x14ac:dyDescent="0.25">
      <c r="C58679" t="s">
        <v>90725</v>
      </c>
    </row>
    <row r="58680" spans="3:3" x14ac:dyDescent="0.25">
      <c r="C58680" t="s">
        <v>90726</v>
      </c>
    </row>
    <row r="58681" spans="3:3" x14ac:dyDescent="0.25">
      <c r="C58681" t="s">
        <v>90727</v>
      </c>
    </row>
    <row r="58682" spans="3:3" x14ac:dyDescent="0.25">
      <c r="C58682" t="s">
        <v>90728</v>
      </c>
    </row>
    <row r="58683" spans="3:3" x14ac:dyDescent="0.25">
      <c r="C58683" t="s">
        <v>90729</v>
      </c>
    </row>
    <row r="58684" spans="3:3" x14ac:dyDescent="0.25">
      <c r="C58684" t="s">
        <v>90730</v>
      </c>
    </row>
    <row r="58685" spans="3:3" x14ac:dyDescent="0.25">
      <c r="C58685" t="s">
        <v>90731</v>
      </c>
    </row>
    <row r="58686" spans="3:3" x14ac:dyDescent="0.25">
      <c r="C58686" t="s">
        <v>90732</v>
      </c>
    </row>
    <row r="58687" spans="3:3" x14ac:dyDescent="0.25">
      <c r="C58687" t="s">
        <v>90733</v>
      </c>
    </row>
    <row r="58688" spans="3:3" x14ac:dyDescent="0.25">
      <c r="C58688" t="s">
        <v>90734</v>
      </c>
    </row>
    <row r="58689" spans="3:3" x14ac:dyDescent="0.25">
      <c r="C58689" t="s">
        <v>90735</v>
      </c>
    </row>
    <row r="58690" spans="3:3" x14ac:dyDescent="0.25">
      <c r="C58690" t="s">
        <v>90736</v>
      </c>
    </row>
    <row r="58691" spans="3:3" x14ac:dyDescent="0.25">
      <c r="C58691" t="s">
        <v>90737</v>
      </c>
    </row>
    <row r="58692" spans="3:3" x14ac:dyDescent="0.25">
      <c r="C58692" t="s">
        <v>90738</v>
      </c>
    </row>
    <row r="58693" spans="3:3" x14ac:dyDescent="0.25">
      <c r="C58693" t="s">
        <v>90739</v>
      </c>
    </row>
    <row r="58694" spans="3:3" x14ac:dyDescent="0.25">
      <c r="C58694" t="s">
        <v>90740</v>
      </c>
    </row>
    <row r="58695" spans="3:3" x14ac:dyDescent="0.25">
      <c r="C58695" t="s">
        <v>90741</v>
      </c>
    </row>
    <row r="58696" spans="3:3" x14ac:dyDescent="0.25">
      <c r="C58696" t="s">
        <v>90742</v>
      </c>
    </row>
    <row r="58697" spans="3:3" x14ac:dyDescent="0.25">
      <c r="C58697" t="s">
        <v>90743</v>
      </c>
    </row>
    <row r="58698" spans="3:3" x14ac:dyDescent="0.25">
      <c r="C58698" t="s">
        <v>90744</v>
      </c>
    </row>
    <row r="58699" spans="3:3" x14ac:dyDescent="0.25">
      <c r="C58699" t="s">
        <v>90745</v>
      </c>
    </row>
    <row r="58700" spans="3:3" x14ac:dyDescent="0.25">
      <c r="C58700" t="s">
        <v>90746</v>
      </c>
    </row>
    <row r="58701" spans="3:3" x14ac:dyDescent="0.25">
      <c r="C58701" t="s">
        <v>90747</v>
      </c>
    </row>
    <row r="58702" spans="3:3" x14ac:dyDescent="0.25">
      <c r="C58702" t="s">
        <v>90748</v>
      </c>
    </row>
    <row r="58703" spans="3:3" x14ac:dyDescent="0.25">
      <c r="C58703" t="s">
        <v>90749</v>
      </c>
    </row>
    <row r="58704" spans="3:3" x14ac:dyDescent="0.25">
      <c r="C58704" t="s">
        <v>90750</v>
      </c>
    </row>
    <row r="58705" spans="3:3" x14ac:dyDescent="0.25">
      <c r="C58705" t="s">
        <v>90751</v>
      </c>
    </row>
    <row r="58706" spans="3:3" x14ac:dyDescent="0.25">
      <c r="C58706" t="s">
        <v>90752</v>
      </c>
    </row>
    <row r="58707" spans="3:3" x14ac:dyDescent="0.25">
      <c r="C58707" t="s">
        <v>90753</v>
      </c>
    </row>
    <row r="58708" spans="3:3" x14ac:dyDescent="0.25">
      <c r="C58708" t="s">
        <v>90754</v>
      </c>
    </row>
    <row r="58709" spans="3:3" x14ac:dyDescent="0.25">
      <c r="C58709" t="s">
        <v>90755</v>
      </c>
    </row>
    <row r="58710" spans="3:3" x14ac:dyDescent="0.25">
      <c r="C58710" t="s">
        <v>90756</v>
      </c>
    </row>
    <row r="58711" spans="3:3" x14ac:dyDescent="0.25">
      <c r="C58711" t="s">
        <v>90757</v>
      </c>
    </row>
    <row r="58712" spans="3:3" x14ac:dyDescent="0.25">
      <c r="C58712" t="s">
        <v>90758</v>
      </c>
    </row>
    <row r="58713" spans="3:3" x14ac:dyDescent="0.25">
      <c r="C58713" t="s">
        <v>90759</v>
      </c>
    </row>
    <row r="58714" spans="3:3" x14ac:dyDescent="0.25">
      <c r="C58714" t="s">
        <v>90760</v>
      </c>
    </row>
    <row r="58715" spans="3:3" x14ac:dyDescent="0.25">
      <c r="C58715" t="s">
        <v>90761</v>
      </c>
    </row>
    <row r="58716" spans="3:3" x14ac:dyDescent="0.25">
      <c r="C58716" t="s">
        <v>90762</v>
      </c>
    </row>
    <row r="58717" spans="3:3" x14ac:dyDescent="0.25">
      <c r="C58717" t="s">
        <v>90763</v>
      </c>
    </row>
    <row r="58718" spans="3:3" x14ac:dyDescent="0.25">
      <c r="C58718" t="s">
        <v>90764</v>
      </c>
    </row>
    <row r="58719" spans="3:3" x14ac:dyDescent="0.25">
      <c r="C58719" t="s">
        <v>90765</v>
      </c>
    </row>
    <row r="58720" spans="3:3" x14ac:dyDescent="0.25">
      <c r="C58720" t="s">
        <v>90766</v>
      </c>
    </row>
    <row r="58721" spans="3:3" x14ac:dyDescent="0.25">
      <c r="C58721" t="s">
        <v>90767</v>
      </c>
    </row>
    <row r="58722" spans="3:3" x14ac:dyDescent="0.25">
      <c r="C58722" t="s">
        <v>90768</v>
      </c>
    </row>
    <row r="58723" spans="3:3" x14ac:dyDescent="0.25">
      <c r="C58723" t="s">
        <v>90769</v>
      </c>
    </row>
    <row r="58724" spans="3:3" x14ac:dyDescent="0.25">
      <c r="C58724" t="s">
        <v>90770</v>
      </c>
    </row>
    <row r="58725" spans="3:3" x14ac:dyDescent="0.25">
      <c r="C58725" t="s">
        <v>90771</v>
      </c>
    </row>
    <row r="58726" spans="3:3" x14ac:dyDescent="0.25">
      <c r="C58726" t="s">
        <v>90772</v>
      </c>
    </row>
    <row r="58727" spans="3:3" x14ac:dyDescent="0.25">
      <c r="C58727" t="s">
        <v>90773</v>
      </c>
    </row>
    <row r="58728" spans="3:3" x14ac:dyDescent="0.25">
      <c r="C58728" t="s">
        <v>90774</v>
      </c>
    </row>
    <row r="58729" spans="3:3" x14ac:dyDescent="0.25">
      <c r="C58729" t="s">
        <v>90775</v>
      </c>
    </row>
    <row r="58730" spans="3:3" x14ac:dyDescent="0.25">
      <c r="C58730" t="s">
        <v>90776</v>
      </c>
    </row>
    <row r="58731" spans="3:3" x14ac:dyDescent="0.25">
      <c r="C58731" t="s">
        <v>90777</v>
      </c>
    </row>
    <row r="58732" spans="3:3" x14ac:dyDescent="0.25">
      <c r="C58732" t="s">
        <v>90778</v>
      </c>
    </row>
    <row r="58733" spans="3:3" x14ac:dyDescent="0.25">
      <c r="C58733" t="s">
        <v>90779</v>
      </c>
    </row>
    <row r="58734" spans="3:3" x14ac:dyDescent="0.25">
      <c r="C58734" t="s">
        <v>90780</v>
      </c>
    </row>
    <row r="58735" spans="3:3" x14ac:dyDescent="0.25">
      <c r="C58735" t="s">
        <v>90781</v>
      </c>
    </row>
    <row r="58736" spans="3:3" x14ac:dyDescent="0.25">
      <c r="C58736" t="s">
        <v>90782</v>
      </c>
    </row>
    <row r="58737" spans="3:3" x14ac:dyDescent="0.25">
      <c r="C58737" t="s">
        <v>90783</v>
      </c>
    </row>
    <row r="58738" spans="3:3" x14ac:dyDescent="0.25">
      <c r="C58738" t="s">
        <v>90784</v>
      </c>
    </row>
    <row r="58739" spans="3:3" x14ac:dyDescent="0.25">
      <c r="C58739" t="s">
        <v>90785</v>
      </c>
    </row>
    <row r="58740" spans="3:3" x14ac:dyDescent="0.25">
      <c r="C58740" t="s">
        <v>90786</v>
      </c>
    </row>
    <row r="58741" spans="3:3" x14ac:dyDescent="0.25">
      <c r="C58741" t="s">
        <v>90787</v>
      </c>
    </row>
    <row r="58742" spans="3:3" x14ac:dyDescent="0.25">
      <c r="C58742" t="s">
        <v>90788</v>
      </c>
    </row>
    <row r="58743" spans="3:3" x14ac:dyDescent="0.25">
      <c r="C58743" t="s">
        <v>90789</v>
      </c>
    </row>
    <row r="58744" spans="3:3" x14ac:dyDescent="0.25">
      <c r="C58744" t="s">
        <v>90790</v>
      </c>
    </row>
    <row r="58745" spans="3:3" x14ac:dyDescent="0.25">
      <c r="C58745" t="s">
        <v>90791</v>
      </c>
    </row>
    <row r="58746" spans="3:3" x14ac:dyDescent="0.25">
      <c r="C58746" t="s">
        <v>30799</v>
      </c>
    </row>
    <row r="58747" spans="3:3" x14ac:dyDescent="0.25">
      <c r="C58747" t="s">
        <v>90792</v>
      </c>
    </row>
    <row r="58748" spans="3:3" x14ac:dyDescent="0.25">
      <c r="C58748" t="s">
        <v>90793</v>
      </c>
    </row>
    <row r="58749" spans="3:3" x14ac:dyDescent="0.25">
      <c r="C58749" t="s">
        <v>90794</v>
      </c>
    </row>
    <row r="58750" spans="3:3" x14ac:dyDescent="0.25">
      <c r="C58750" t="s">
        <v>90795</v>
      </c>
    </row>
    <row r="58751" spans="3:3" x14ac:dyDescent="0.25">
      <c r="C58751" t="s">
        <v>90796</v>
      </c>
    </row>
    <row r="58752" spans="3:3" x14ac:dyDescent="0.25">
      <c r="C58752" t="s">
        <v>90797</v>
      </c>
    </row>
    <row r="58753" spans="3:3" x14ac:dyDescent="0.25">
      <c r="C58753" t="s">
        <v>90798</v>
      </c>
    </row>
    <row r="58754" spans="3:3" x14ac:dyDescent="0.25">
      <c r="C58754" t="s">
        <v>90799</v>
      </c>
    </row>
    <row r="58755" spans="3:3" x14ac:dyDescent="0.25">
      <c r="C58755" t="s">
        <v>90800</v>
      </c>
    </row>
    <row r="58756" spans="3:3" x14ac:dyDescent="0.25">
      <c r="C58756" t="s">
        <v>90801</v>
      </c>
    </row>
    <row r="58757" spans="3:3" x14ac:dyDescent="0.25">
      <c r="C58757" t="s">
        <v>90802</v>
      </c>
    </row>
    <row r="58758" spans="3:3" x14ac:dyDescent="0.25">
      <c r="C58758" t="s">
        <v>90803</v>
      </c>
    </row>
    <row r="58759" spans="3:3" x14ac:dyDescent="0.25">
      <c r="C58759" t="s">
        <v>90804</v>
      </c>
    </row>
    <row r="58760" spans="3:3" x14ac:dyDescent="0.25">
      <c r="C58760" t="s">
        <v>90805</v>
      </c>
    </row>
    <row r="58761" spans="3:3" x14ac:dyDescent="0.25">
      <c r="C58761" t="s">
        <v>90806</v>
      </c>
    </row>
    <row r="58762" spans="3:3" x14ac:dyDescent="0.25">
      <c r="C58762" t="s">
        <v>90807</v>
      </c>
    </row>
    <row r="58763" spans="3:3" x14ac:dyDescent="0.25">
      <c r="C58763" t="s">
        <v>90808</v>
      </c>
    </row>
    <row r="58764" spans="3:3" x14ac:dyDescent="0.25">
      <c r="C58764" t="s">
        <v>90809</v>
      </c>
    </row>
    <row r="58765" spans="3:3" x14ac:dyDescent="0.25">
      <c r="C58765" t="s">
        <v>90810</v>
      </c>
    </row>
    <row r="58766" spans="3:3" x14ac:dyDescent="0.25">
      <c r="C58766" t="s">
        <v>90811</v>
      </c>
    </row>
    <row r="58767" spans="3:3" x14ac:dyDescent="0.25">
      <c r="C58767" t="s">
        <v>90812</v>
      </c>
    </row>
    <row r="58768" spans="3:3" x14ac:dyDescent="0.25">
      <c r="C58768" t="s">
        <v>30709</v>
      </c>
    </row>
    <row r="58769" spans="3:3" x14ac:dyDescent="0.25">
      <c r="C58769" t="s">
        <v>90813</v>
      </c>
    </row>
    <row r="58770" spans="3:3" x14ac:dyDescent="0.25">
      <c r="C58770" t="s">
        <v>90814</v>
      </c>
    </row>
    <row r="58771" spans="3:3" x14ac:dyDescent="0.25">
      <c r="C58771" t="s">
        <v>90815</v>
      </c>
    </row>
    <row r="58772" spans="3:3" x14ac:dyDescent="0.25">
      <c r="C58772" t="s">
        <v>90816</v>
      </c>
    </row>
    <row r="58773" spans="3:3" x14ac:dyDescent="0.25">
      <c r="C58773" t="s">
        <v>90817</v>
      </c>
    </row>
    <row r="58774" spans="3:3" x14ac:dyDescent="0.25">
      <c r="C58774" t="s">
        <v>90818</v>
      </c>
    </row>
    <row r="58775" spans="3:3" x14ac:dyDescent="0.25">
      <c r="C58775" t="s">
        <v>90819</v>
      </c>
    </row>
    <row r="58776" spans="3:3" x14ac:dyDescent="0.25">
      <c r="C58776" t="s">
        <v>90820</v>
      </c>
    </row>
    <row r="58777" spans="3:3" x14ac:dyDescent="0.25">
      <c r="C58777" t="s">
        <v>90821</v>
      </c>
    </row>
    <row r="58778" spans="3:3" x14ac:dyDescent="0.25">
      <c r="C58778" t="s">
        <v>90822</v>
      </c>
    </row>
    <row r="58779" spans="3:3" x14ac:dyDescent="0.25">
      <c r="C58779" t="s">
        <v>90823</v>
      </c>
    </row>
    <row r="58780" spans="3:3" x14ac:dyDescent="0.25">
      <c r="C58780" t="s">
        <v>90824</v>
      </c>
    </row>
    <row r="58781" spans="3:3" x14ac:dyDescent="0.25">
      <c r="C58781" t="s">
        <v>90825</v>
      </c>
    </row>
    <row r="58782" spans="3:3" x14ac:dyDescent="0.25">
      <c r="C58782" t="s">
        <v>90826</v>
      </c>
    </row>
    <row r="58783" spans="3:3" x14ac:dyDescent="0.25">
      <c r="C58783" t="s">
        <v>90827</v>
      </c>
    </row>
    <row r="58784" spans="3:3" x14ac:dyDescent="0.25">
      <c r="C58784" t="s">
        <v>90828</v>
      </c>
    </row>
    <row r="58785" spans="3:3" x14ac:dyDescent="0.25">
      <c r="C58785" t="s">
        <v>90829</v>
      </c>
    </row>
    <row r="58786" spans="3:3" x14ac:dyDescent="0.25">
      <c r="C58786" t="s">
        <v>90830</v>
      </c>
    </row>
    <row r="58787" spans="3:3" x14ac:dyDescent="0.25">
      <c r="C58787" t="s">
        <v>90831</v>
      </c>
    </row>
    <row r="58788" spans="3:3" x14ac:dyDescent="0.25">
      <c r="C58788" t="s">
        <v>90832</v>
      </c>
    </row>
    <row r="58789" spans="3:3" x14ac:dyDescent="0.25">
      <c r="C58789" t="s">
        <v>90833</v>
      </c>
    </row>
    <row r="58790" spans="3:3" x14ac:dyDescent="0.25">
      <c r="C58790" t="s">
        <v>90834</v>
      </c>
    </row>
    <row r="58791" spans="3:3" x14ac:dyDescent="0.25">
      <c r="C58791" t="s">
        <v>90835</v>
      </c>
    </row>
    <row r="58792" spans="3:3" x14ac:dyDescent="0.25">
      <c r="C58792" t="s">
        <v>90836</v>
      </c>
    </row>
    <row r="58793" spans="3:3" x14ac:dyDescent="0.25">
      <c r="C58793" t="s">
        <v>90837</v>
      </c>
    </row>
    <row r="58794" spans="3:3" x14ac:dyDescent="0.25">
      <c r="C58794" t="s">
        <v>90838</v>
      </c>
    </row>
    <row r="58795" spans="3:3" x14ac:dyDescent="0.25">
      <c r="C58795" t="s">
        <v>90839</v>
      </c>
    </row>
    <row r="58796" spans="3:3" x14ac:dyDescent="0.25">
      <c r="C58796" t="s">
        <v>90840</v>
      </c>
    </row>
    <row r="58797" spans="3:3" x14ac:dyDescent="0.25">
      <c r="C58797" t="s">
        <v>90841</v>
      </c>
    </row>
    <row r="58798" spans="3:3" x14ac:dyDescent="0.25">
      <c r="C58798" t="s">
        <v>90842</v>
      </c>
    </row>
    <row r="58799" spans="3:3" x14ac:dyDescent="0.25">
      <c r="C58799" t="s">
        <v>90843</v>
      </c>
    </row>
    <row r="58800" spans="3:3" x14ac:dyDescent="0.25">
      <c r="C58800" t="s">
        <v>90844</v>
      </c>
    </row>
    <row r="58801" spans="3:3" x14ac:dyDescent="0.25">
      <c r="C58801" t="s">
        <v>90845</v>
      </c>
    </row>
    <row r="58802" spans="3:3" x14ac:dyDescent="0.25">
      <c r="C58802" t="s">
        <v>90846</v>
      </c>
    </row>
    <row r="58803" spans="3:3" x14ac:dyDescent="0.25">
      <c r="C58803" t="s">
        <v>90847</v>
      </c>
    </row>
    <row r="58804" spans="3:3" x14ac:dyDescent="0.25">
      <c r="C58804" t="s">
        <v>90848</v>
      </c>
    </row>
    <row r="58805" spans="3:3" x14ac:dyDescent="0.25">
      <c r="C58805" t="s">
        <v>90849</v>
      </c>
    </row>
    <row r="58806" spans="3:3" x14ac:dyDescent="0.25">
      <c r="C58806" t="s">
        <v>90850</v>
      </c>
    </row>
    <row r="58807" spans="3:3" x14ac:dyDescent="0.25">
      <c r="C58807" t="s">
        <v>90851</v>
      </c>
    </row>
    <row r="58808" spans="3:3" x14ac:dyDescent="0.25">
      <c r="C58808" t="s">
        <v>90852</v>
      </c>
    </row>
    <row r="58809" spans="3:3" x14ac:dyDescent="0.25">
      <c r="C58809" t="s">
        <v>90853</v>
      </c>
    </row>
    <row r="58810" spans="3:3" x14ac:dyDescent="0.25">
      <c r="C58810" t="s">
        <v>90854</v>
      </c>
    </row>
    <row r="58811" spans="3:3" x14ac:dyDescent="0.25">
      <c r="C58811" t="s">
        <v>90855</v>
      </c>
    </row>
    <row r="58812" spans="3:3" x14ac:dyDescent="0.25">
      <c r="C58812" t="s">
        <v>90856</v>
      </c>
    </row>
    <row r="58813" spans="3:3" x14ac:dyDescent="0.25">
      <c r="C58813" t="s">
        <v>90857</v>
      </c>
    </row>
    <row r="58814" spans="3:3" x14ac:dyDescent="0.25">
      <c r="C58814" t="s">
        <v>90858</v>
      </c>
    </row>
    <row r="58815" spans="3:3" x14ac:dyDescent="0.25">
      <c r="C58815" t="s">
        <v>90859</v>
      </c>
    </row>
    <row r="58816" spans="3:3" x14ac:dyDescent="0.25">
      <c r="C58816" t="s">
        <v>90860</v>
      </c>
    </row>
    <row r="58817" spans="3:3" x14ac:dyDescent="0.25">
      <c r="C58817" t="s">
        <v>30823</v>
      </c>
    </row>
    <row r="58818" spans="3:3" x14ac:dyDescent="0.25">
      <c r="C58818" t="s">
        <v>90861</v>
      </c>
    </row>
    <row r="58819" spans="3:3" x14ac:dyDescent="0.25">
      <c r="C58819" t="s">
        <v>90862</v>
      </c>
    </row>
    <row r="58820" spans="3:3" x14ac:dyDescent="0.25">
      <c r="C58820" t="s">
        <v>90863</v>
      </c>
    </row>
    <row r="58821" spans="3:3" x14ac:dyDescent="0.25">
      <c r="C58821" t="s">
        <v>90864</v>
      </c>
    </row>
    <row r="58822" spans="3:3" x14ac:dyDescent="0.25">
      <c r="C58822" t="s">
        <v>90865</v>
      </c>
    </row>
    <row r="58823" spans="3:3" x14ac:dyDescent="0.25">
      <c r="C58823" t="s">
        <v>90866</v>
      </c>
    </row>
    <row r="58824" spans="3:3" x14ac:dyDescent="0.25">
      <c r="C58824" t="s">
        <v>90867</v>
      </c>
    </row>
    <row r="58825" spans="3:3" x14ac:dyDescent="0.25">
      <c r="C58825" t="s">
        <v>90868</v>
      </c>
    </row>
    <row r="58826" spans="3:3" x14ac:dyDescent="0.25">
      <c r="C58826" t="s">
        <v>90869</v>
      </c>
    </row>
    <row r="58827" spans="3:3" x14ac:dyDescent="0.25">
      <c r="C58827" t="s">
        <v>90870</v>
      </c>
    </row>
    <row r="58828" spans="3:3" x14ac:dyDescent="0.25">
      <c r="C58828" t="s">
        <v>90871</v>
      </c>
    </row>
    <row r="58829" spans="3:3" x14ac:dyDescent="0.25">
      <c r="C58829" t="s">
        <v>90872</v>
      </c>
    </row>
    <row r="58830" spans="3:3" x14ac:dyDescent="0.25">
      <c r="C58830" t="s">
        <v>90873</v>
      </c>
    </row>
    <row r="58831" spans="3:3" x14ac:dyDescent="0.25">
      <c r="C58831" t="s">
        <v>90874</v>
      </c>
    </row>
    <row r="58832" spans="3:3" x14ac:dyDescent="0.25">
      <c r="C58832" t="s">
        <v>90875</v>
      </c>
    </row>
    <row r="58833" spans="3:3" x14ac:dyDescent="0.25">
      <c r="C58833" t="s">
        <v>90876</v>
      </c>
    </row>
    <row r="58834" spans="3:3" x14ac:dyDescent="0.25">
      <c r="C58834" t="s">
        <v>90877</v>
      </c>
    </row>
    <row r="58835" spans="3:3" x14ac:dyDescent="0.25">
      <c r="C58835" t="s">
        <v>90878</v>
      </c>
    </row>
    <row r="58836" spans="3:3" x14ac:dyDescent="0.25">
      <c r="C58836" t="s">
        <v>90879</v>
      </c>
    </row>
    <row r="58837" spans="3:3" x14ac:dyDescent="0.25">
      <c r="C58837" t="s">
        <v>90880</v>
      </c>
    </row>
    <row r="58838" spans="3:3" x14ac:dyDescent="0.25">
      <c r="C58838" t="s">
        <v>90881</v>
      </c>
    </row>
    <row r="58839" spans="3:3" x14ac:dyDescent="0.25">
      <c r="C58839" t="s">
        <v>90882</v>
      </c>
    </row>
    <row r="58840" spans="3:3" x14ac:dyDescent="0.25">
      <c r="C58840" t="s">
        <v>90883</v>
      </c>
    </row>
    <row r="58841" spans="3:3" x14ac:dyDescent="0.25">
      <c r="C58841" t="s">
        <v>90884</v>
      </c>
    </row>
    <row r="58842" spans="3:3" x14ac:dyDescent="0.25">
      <c r="C58842" t="s">
        <v>90885</v>
      </c>
    </row>
    <row r="58843" spans="3:3" x14ac:dyDescent="0.25">
      <c r="C58843" t="s">
        <v>90886</v>
      </c>
    </row>
    <row r="58844" spans="3:3" x14ac:dyDescent="0.25">
      <c r="C58844" t="s">
        <v>90887</v>
      </c>
    </row>
    <row r="58845" spans="3:3" x14ac:dyDescent="0.25">
      <c r="C58845" t="s">
        <v>90888</v>
      </c>
    </row>
    <row r="58846" spans="3:3" x14ac:dyDescent="0.25">
      <c r="C58846" t="s">
        <v>90889</v>
      </c>
    </row>
    <row r="58847" spans="3:3" x14ac:dyDescent="0.25">
      <c r="C58847" t="s">
        <v>90890</v>
      </c>
    </row>
    <row r="58848" spans="3:3" x14ac:dyDescent="0.25">
      <c r="C58848" t="s">
        <v>90891</v>
      </c>
    </row>
    <row r="58849" spans="3:3" x14ac:dyDescent="0.25">
      <c r="C58849" t="s">
        <v>90892</v>
      </c>
    </row>
    <row r="58850" spans="3:3" x14ac:dyDescent="0.25">
      <c r="C58850" t="s">
        <v>90893</v>
      </c>
    </row>
    <row r="58851" spans="3:3" x14ac:dyDescent="0.25">
      <c r="C58851" t="s">
        <v>90894</v>
      </c>
    </row>
    <row r="58852" spans="3:3" x14ac:dyDescent="0.25">
      <c r="C58852" t="s">
        <v>90895</v>
      </c>
    </row>
    <row r="58853" spans="3:3" x14ac:dyDescent="0.25">
      <c r="C58853" t="s">
        <v>90896</v>
      </c>
    </row>
    <row r="58854" spans="3:3" x14ac:dyDescent="0.25">
      <c r="C58854" t="s">
        <v>90897</v>
      </c>
    </row>
    <row r="58855" spans="3:3" x14ac:dyDescent="0.25">
      <c r="C58855" t="s">
        <v>90898</v>
      </c>
    </row>
    <row r="58856" spans="3:3" x14ac:dyDescent="0.25">
      <c r="C58856" t="s">
        <v>90899</v>
      </c>
    </row>
    <row r="58857" spans="3:3" x14ac:dyDescent="0.25">
      <c r="C58857" t="s">
        <v>90900</v>
      </c>
    </row>
    <row r="58858" spans="3:3" x14ac:dyDescent="0.25">
      <c r="C58858" t="s">
        <v>90901</v>
      </c>
    </row>
    <row r="58859" spans="3:3" x14ac:dyDescent="0.25">
      <c r="C58859" t="s">
        <v>90902</v>
      </c>
    </row>
    <row r="58860" spans="3:3" x14ac:dyDescent="0.25">
      <c r="C58860" t="s">
        <v>90903</v>
      </c>
    </row>
    <row r="58861" spans="3:3" x14ac:dyDescent="0.25">
      <c r="C58861" t="s">
        <v>90904</v>
      </c>
    </row>
    <row r="58862" spans="3:3" x14ac:dyDescent="0.25">
      <c r="C58862" t="s">
        <v>90905</v>
      </c>
    </row>
    <row r="58863" spans="3:3" x14ac:dyDescent="0.25">
      <c r="C58863" t="s">
        <v>90906</v>
      </c>
    </row>
    <row r="58864" spans="3:3" x14ac:dyDescent="0.25">
      <c r="C58864" t="s">
        <v>90907</v>
      </c>
    </row>
    <row r="58865" spans="3:3" x14ac:dyDescent="0.25">
      <c r="C58865" t="s">
        <v>90908</v>
      </c>
    </row>
    <row r="58866" spans="3:3" x14ac:dyDescent="0.25">
      <c r="C58866" t="s">
        <v>90909</v>
      </c>
    </row>
    <row r="58867" spans="3:3" x14ac:dyDescent="0.25">
      <c r="C58867" t="s">
        <v>90910</v>
      </c>
    </row>
    <row r="58868" spans="3:3" x14ac:dyDescent="0.25">
      <c r="C58868" t="s">
        <v>90911</v>
      </c>
    </row>
    <row r="58869" spans="3:3" x14ac:dyDescent="0.25">
      <c r="C58869" t="s">
        <v>90912</v>
      </c>
    </row>
    <row r="58870" spans="3:3" x14ac:dyDescent="0.25">
      <c r="C58870" t="s">
        <v>90913</v>
      </c>
    </row>
    <row r="58871" spans="3:3" x14ac:dyDescent="0.25">
      <c r="C58871" t="s">
        <v>90914</v>
      </c>
    </row>
    <row r="58872" spans="3:3" x14ac:dyDescent="0.25">
      <c r="C58872" t="s">
        <v>90915</v>
      </c>
    </row>
    <row r="58873" spans="3:3" x14ac:dyDescent="0.25">
      <c r="C58873" t="s">
        <v>90916</v>
      </c>
    </row>
    <row r="58874" spans="3:3" x14ac:dyDescent="0.25">
      <c r="C58874" t="s">
        <v>90917</v>
      </c>
    </row>
    <row r="58875" spans="3:3" x14ac:dyDescent="0.25">
      <c r="C58875" t="s">
        <v>90918</v>
      </c>
    </row>
    <row r="58876" spans="3:3" x14ac:dyDescent="0.25">
      <c r="C58876" t="s">
        <v>90919</v>
      </c>
    </row>
    <row r="58877" spans="3:3" x14ac:dyDescent="0.25">
      <c r="C58877" t="s">
        <v>90920</v>
      </c>
    </row>
    <row r="58878" spans="3:3" x14ac:dyDescent="0.25">
      <c r="C58878" t="s">
        <v>90921</v>
      </c>
    </row>
    <row r="58879" spans="3:3" x14ac:dyDescent="0.25">
      <c r="C58879" t="s">
        <v>90922</v>
      </c>
    </row>
    <row r="58880" spans="3:3" x14ac:dyDescent="0.25">
      <c r="C58880" t="s">
        <v>90923</v>
      </c>
    </row>
    <row r="58881" spans="3:3" x14ac:dyDescent="0.25">
      <c r="C58881" t="s">
        <v>90924</v>
      </c>
    </row>
    <row r="58882" spans="3:3" x14ac:dyDescent="0.25">
      <c r="C58882" t="s">
        <v>90925</v>
      </c>
    </row>
    <row r="58883" spans="3:3" x14ac:dyDescent="0.25">
      <c r="C58883" t="s">
        <v>90926</v>
      </c>
    </row>
    <row r="58884" spans="3:3" x14ac:dyDescent="0.25">
      <c r="C58884" t="s">
        <v>90927</v>
      </c>
    </row>
    <row r="58885" spans="3:3" x14ac:dyDescent="0.25">
      <c r="C58885" t="s">
        <v>90928</v>
      </c>
    </row>
    <row r="58886" spans="3:3" x14ac:dyDescent="0.25">
      <c r="C58886" t="s">
        <v>90929</v>
      </c>
    </row>
    <row r="58887" spans="3:3" x14ac:dyDescent="0.25">
      <c r="C58887" t="s">
        <v>90930</v>
      </c>
    </row>
    <row r="58888" spans="3:3" x14ac:dyDescent="0.25">
      <c r="C58888" t="s">
        <v>90931</v>
      </c>
    </row>
    <row r="58889" spans="3:3" x14ac:dyDescent="0.25">
      <c r="C58889" t="s">
        <v>90932</v>
      </c>
    </row>
    <row r="58890" spans="3:3" x14ac:dyDescent="0.25">
      <c r="C58890" t="s">
        <v>90933</v>
      </c>
    </row>
    <row r="58891" spans="3:3" x14ac:dyDescent="0.25">
      <c r="C58891" t="s">
        <v>90934</v>
      </c>
    </row>
    <row r="58892" spans="3:3" x14ac:dyDescent="0.25">
      <c r="C58892" t="s">
        <v>90935</v>
      </c>
    </row>
    <row r="58893" spans="3:3" x14ac:dyDescent="0.25">
      <c r="C58893" t="s">
        <v>90936</v>
      </c>
    </row>
    <row r="58894" spans="3:3" x14ac:dyDescent="0.25">
      <c r="C58894" t="s">
        <v>90937</v>
      </c>
    </row>
    <row r="58895" spans="3:3" x14ac:dyDescent="0.25">
      <c r="C58895" t="s">
        <v>90938</v>
      </c>
    </row>
    <row r="58896" spans="3:3" x14ac:dyDescent="0.25">
      <c r="C58896" t="s">
        <v>90939</v>
      </c>
    </row>
    <row r="58897" spans="3:3" x14ac:dyDescent="0.25">
      <c r="C58897" t="s">
        <v>90940</v>
      </c>
    </row>
    <row r="58898" spans="3:3" x14ac:dyDescent="0.25">
      <c r="C58898" t="s">
        <v>90941</v>
      </c>
    </row>
    <row r="58899" spans="3:3" x14ac:dyDescent="0.25">
      <c r="C58899" t="s">
        <v>90942</v>
      </c>
    </row>
    <row r="58900" spans="3:3" x14ac:dyDescent="0.25">
      <c r="C58900" t="s">
        <v>90943</v>
      </c>
    </row>
    <row r="58901" spans="3:3" x14ac:dyDescent="0.25">
      <c r="C58901" t="s">
        <v>90944</v>
      </c>
    </row>
    <row r="58902" spans="3:3" x14ac:dyDescent="0.25">
      <c r="C58902" t="s">
        <v>90945</v>
      </c>
    </row>
    <row r="58903" spans="3:3" x14ac:dyDescent="0.25">
      <c r="C58903" t="s">
        <v>90946</v>
      </c>
    </row>
    <row r="58904" spans="3:3" x14ac:dyDescent="0.25">
      <c r="C58904" t="s">
        <v>90947</v>
      </c>
    </row>
    <row r="58905" spans="3:3" x14ac:dyDescent="0.25">
      <c r="C58905" t="s">
        <v>90948</v>
      </c>
    </row>
    <row r="58906" spans="3:3" x14ac:dyDescent="0.25">
      <c r="C58906" t="s">
        <v>90949</v>
      </c>
    </row>
    <row r="58907" spans="3:3" x14ac:dyDescent="0.25">
      <c r="C58907" t="s">
        <v>90950</v>
      </c>
    </row>
    <row r="58908" spans="3:3" x14ac:dyDescent="0.25">
      <c r="C58908" t="s">
        <v>90951</v>
      </c>
    </row>
    <row r="58909" spans="3:3" x14ac:dyDescent="0.25">
      <c r="C58909" t="s">
        <v>90952</v>
      </c>
    </row>
    <row r="58910" spans="3:3" x14ac:dyDescent="0.25">
      <c r="C58910" t="s">
        <v>90953</v>
      </c>
    </row>
    <row r="58911" spans="3:3" x14ac:dyDescent="0.25">
      <c r="C58911" t="s">
        <v>90954</v>
      </c>
    </row>
    <row r="58912" spans="3:3" x14ac:dyDescent="0.25">
      <c r="C58912" t="s">
        <v>90955</v>
      </c>
    </row>
    <row r="58913" spans="3:3" x14ac:dyDescent="0.25">
      <c r="C58913" t="s">
        <v>90956</v>
      </c>
    </row>
    <row r="58914" spans="3:3" x14ac:dyDescent="0.25">
      <c r="C58914" t="s">
        <v>90957</v>
      </c>
    </row>
    <row r="58915" spans="3:3" x14ac:dyDescent="0.25">
      <c r="C58915" t="s">
        <v>90958</v>
      </c>
    </row>
    <row r="58916" spans="3:3" x14ac:dyDescent="0.25">
      <c r="C58916" t="s">
        <v>90959</v>
      </c>
    </row>
    <row r="58917" spans="3:3" x14ac:dyDescent="0.25">
      <c r="C58917" t="s">
        <v>90960</v>
      </c>
    </row>
    <row r="58918" spans="3:3" x14ac:dyDescent="0.25">
      <c r="C58918" t="s">
        <v>90961</v>
      </c>
    </row>
    <row r="58919" spans="3:3" x14ac:dyDescent="0.25">
      <c r="C58919" t="s">
        <v>90962</v>
      </c>
    </row>
    <row r="58920" spans="3:3" x14ac:dyDescent="0.25">
      <c r="C58920" t="s">
        <v>90963</v>
      </c>
    </row>
    <row r="58921" spans="3:3" x14ac:dyDescent="0.25">
      <c r="C58921" t="s">
        <v>90964</v>
      </c>
    </row>
    <row r="58922" spans="3:3" x14ac:dyDescent="0.25">
      <c r="C58922" t="s">
        <v>90965</v>
      </c>
    </row>
    <row r="58923" spans="3:3" x14ac:dyDescent="0.25">
      <c r="C58923" t="s">
        <v>90966</v>
      </c>
    </row>
    <row r="58924" spans="3:3" x14ac:dyDescent="0.25">
      <c r="C58924" t="s">
        <v>90967</v>
      </c>
    </row>
    <row r="58925" spans="3:3" x14ac:dyDescent="0.25">
      <c r="C58925" t="s">
        <v>90968</v>
      </c>
    </row>
    <row r="58926" spans="3:3" x14ac:dyDescent="0.25">
      <c r="C58926" t="s">
        <v>90969</v>
      </c>
    </row>
    <row r="58927" spans="3:3" x14ac:dyDescent="0.25">
      <c r="C58927" t="s">
        <v>90970</v>
      </c>
    </row>
    <row r="58928" spans="3:3" x14ac:dyDescent="0.25">
      <c r="C58928" t="s">
        <v>90971</v>
      </c>
    </row>
    <row r="58929" spans="3:3" x14ac:dyDescent="0.25">
      <c r="C58929" t="s">
        <v>90972</v>
      </c>
    </row>
    <row r="58930" spans="3:3" x14ac:dyDescent="0.25">
      <c r="C58930" t="s">
        <v>90973</v>
      </c>
    </row>
    <row r="58931" spans="3:3" x14ac:dyDescent="0.25">
      <c r="C58931" t="s">
        <v>90974</v>
      </c>
    </row>
    <row r="58932" spans="3:3" x14ac:dyDescent="0.25">
      <c r="C58932" t="s">
        <v>90975</v>
      </c>
    </row>
    <row r="58933" spans="3:3" x14ac:dyDescent="0.25">
      <c r="C58933" t="s">
        <v>90976</v>
      </c>
    </row>
    <row r="58934" spans="3:3" x14ac:dyDescent="0.25">
      <c r="C58934" t="s">
        <v>90977</v>
      </c>
    </row>
    <row r="58935" spans="3:3" x14ac:dyDescent="0.25">
      <c r="C58935" t="s">
        <v>90978</v>
      </c>
    </row>
    <row r="58936" spans="3:3" x14ac:dyDescent="0.25">
      <c r="C58936" t="s">
        <v>90979</v>
      </c>
    </row>
    <row r="58937" spans="3:3" x14ac:dyDescent="0.25">
      <c r="C58937" t="s">
        <v>90980</v>
      </c>
    </row>
    <row r="58938" spans="3:3" x14ac:dyDescent="0.25">
      <c r="C58938" t="s">
        <v>90981</v>
      </c>
    </row>
    <row r="58939" spans="3:3" x14ac:dyDescent="0.25">
      <c r="C58939" t="s">
        <v>90982</v>
      </c>
    </row>
    <row r="58940" spans="3:3" x14ac:dyDescent="0.25">
      <c r="C58940" t="s">
        <v>90983</v>
      </c>
    </row>
    <row r="58941" spans="3:3" x14ac:dyDescent="0.25">
      <c r="C58941" t="s">
        <v>90984</v>
      </c>
    </row>
    <row r="58942" spans="3:3" x14ac:dyDescent="0.25">
      <c r="C58942" t="s">
        <v>90985</v>
      </c>
    </row>
    <row r="58943" spans="3:3" x14ac:dyDescent="0.25">
      <c r="C58943" t="s">
        <v>90986</v>
      </c>
    </row>
    <row r="58944" spans="3:3" x14ac:dyDescent="0.25">
      <c r="C58944" t="s">
        <v>90987</v>
      </c>
    </row>
    <row r="58945" spans="3:3" x14ac:dyDescent="0.25">
      <c r="C58945" t="s">
        <v>90988</v>
      </c>
    </row>
    <row r="58946" spans="3:3" x14ac:dyDescent="0.25">
      <c r="C58946" t="s">
        <v>90989</v>
      </c>
    </row>
    <row r="58947" spans="3:3" x14ac:dyDescent="0.25">
      <c r="C58947" t="s">
        <v>90990</v>
      </c>
    </row>
    <row r="58948" spans="3:3" x14ac:dyDescent="0.25">
      <c r="C58948" t="s">
        <v>90991</v>
      </c>
    </row>
    <row r="58949" spans="3:3" x14ac:dyDescent="0.25">
      <c r="C58949" t="s">
        <v>90992</v>
      </c>
    </row>
    <row r="58950" spans="3:3" x14ac:dyDescent="0.25">
      <c r="C58950" t="s">
        <v>90993</v>
      </c>
    </row>
    <row r="58951" spans="3:3" x14ac:dyDescent="0.25">
      <c r="C58951" t="s">
        <v>90994</v>
      </c>
    </row>
    <row r="58952" spans="3:3" x14ac:dyDescent="0.25">
      <c r="C58952" t="s">
        <v>90995</v>
      </c>
    </row>
    <row r="58953" spans="3:3" x14ac:dyDescent="0.25">
      <c r="C58953" t="s">
        <v>90996</v>
      </c>
    </row>
    <row r="58954" spans="3:3" x14ac:dyDescent="0.25">
      <c r="C58954" t="s">
        <v>90997</v>
      </c>
    </row>
    <row r="58955" spans="3:3" x14ac:dyDescent="0.25">
      <c r="C58955" t="s">
        <v>90998</v>
      </c>
    </row>
    <row r="58956" spans="3:3" x14ac:dyDescent="0.25">
      <c r="C58956" t="s">
        <v>90999</v>
      </c>
    </row>
    <row r="58957" spans="3:3" x14ac:dyDescent="0.25">
      <c r="C58957" t="s">
        <v>91000</v>
      </c>
    </row>
    <row r="58958" spans="3:3" x14ac:dyDescent="0.25">
      <c r="C58958" t="s">
        <v>91001</v>
      </c>
    </row>
    <row r="58959" spans="3:3" x14ac:dyDescent="0.25">
      <c r="C58959" t="s">
        <v>91002</v>
      </c>
    </row>
    <row r="58960" spans="3:3" x14ac:dyDescent="0.25">
      <c r="C58960" t="s">
        <v>91003</v>
      </c>
    </row>
    <row r="58961" spans="3:3" x14ac:dyDescent="0.25">
      <c r="C58961" t="s">
        <v>91004</v>
      </c>
    </row>
    <row r="58962" spans="3:3" x14ac:dyDescent="0.25">
      <c r="C58962" t="s">
        <v>91005</v>
      </c>
    </row>
    <row r="58963" spans="3:3" x14ac:dyDescent="0.25">
      <c r="C58963" t="s">
        <v>91006</v>
      </c>
    </row>
    <row r="58964" spans="3:3" x14ac:dyDescent="0.25">
      <c r="C58964" t="s">
        <v>91007</v>
      </c>
    </row>
    <row r="58965" spans="3:3" x14ac:dyDescent="0.25">
      <c r="C58965" t="s">
        <v>91008</v>
      </c>
    </row>
    <row r="58966" spans="3:3" x14ac:dyDescent="0.25">
      <c r="C58966" t="s">
        <v>91009</v>
      </c>
    </row>
    <row r="58967" spans="3:3" x14ac:dyDescent="0.25">
      <c r="C58967" t="s">
        <v>91010</v>
      </c>
    </row>
    <row r="58968" spans="3:3" x14ac:dyDescent="0.25">
      <c r="C58968" t="s">
        <v>91011</v>
      </c>
    </row>
    <row r="58969" spans="3:3" x14ac:dyDescent="0.25">
      <c r="C58969" t="s">
        <v>91012</v>
      </c>
    </row>
    <row r="58970" spans="3:3" x14ac:dyDescent="0.25">
      <c r="C58970" t="s">
        <v>91013</v>
      </c>
    </row>
    <row r="58971" spans="3:3" x14ac:dyDescent="0.25">
      <c r="C58971" t="s">
        <v>91014</v>
      </c>
    </row>
    <row r="58972" spans="3:3" x14ac:dyDescent="0.25">
      <c r="C58972" t="s">
        <v>91015</v>
      </c>
    </row>
    <row r="58973" spans="3:3" x14ac:dyDescent="0.25">
      <c r="C58973" t="s">
        <v>91016</v>
      </c>
    </row>
    <row r="58974" spans="3:3" x14ac:dyDescent="0.25">
      <c r="C58974" t="s">
        <v>91017</v>
      </c>
    </row>
    <row r="58975" spans="3:3" x14ac:dyDescent="0.25">
      <c r="C58975" t="s">
        <v>91018</v>
      </c>
    </row>
    <row r="58976" spans="3:3" x14ac:dyDescent="0.25">
      <c r="C58976" t="s">
        <v>91019</v>
      </c>
    </row>
    <row r="58977" spans="3:3" x14ac:dyDescent="0.25">
      <c r="C58977" t="s">
        <v>91020</v>
      </c>
    </row>
    <row r="58978" spans="3:3" x14ac:dyDescent="0.25">
      <c r="C58978" t="s">
        <v>91021</v>
      </c>
    </row>
    <row r="58979" spans="3:3" x14ac:dyDescent="0.25">
      <c r="C58979" t="s">
        <v>91022</v>
      </c>
    </row>
    <row r="58980" spans="3:3" x14ac:dyDescent="0.25">
      <c r="C58980" t="s">
        <v>91023</v>
      </c>
    </row>
    <row r="58981" spans="3:3" x14ac:dyDescent="0.25">
      <c r="C58981" t="s">
        <v>91024</v>
      </c>
    </row>
    <row r="58982" spans="3:3" x14ac:dyDescent="0.25">
      <c r="C58982" t="s">
        <v>91025</v>
      </c>
    </row>
    <row r="58983" spans="3:3" x14ac:dyDescent="0.25">
      <c r="C58983" t="s">
        <v>91026</v>
      </c>
    </row>
    <row r="58984" spans="3:3" x14ac:dyDescent="0.25">
      <c r="C58984" t="s">
        <v>91027</v>
      </c>
    </row>
    <row r="58985" spans="3:3" x14ac:dyDescent="0.25">
      <c r="C58985" t="s">
        <v>91028</v>
      </c>
    </row>
    <row r="58986" spans="3:3" x14ac:dyDescent="0.25">
      <c r="C58986" t="s">
        <v>91029</v>
      </c>
    </row>
    <row r="58987" spans="3:3" x14ac:dyDescent="0.25">
      <c r="C58987" t="s">
        <v>91030</v>
      </c>
    </row>
    <row r="58988" spans="3:3" x14ac:dyDescent="0.25">
      <c r="C58988" t="s">
        <v>91031</v>
      </c>
    </row>
    <row r="58989" spans="3:3" x14ac:dyDescent="0.25">
      <c r="C58989" t="s">
        <v>91032</v>
      </c>
    </row>
    <row r="58990" spans="3:3" x14ac:dyDescent="0.25">
      <c r="C58990" t="s">
        <v>91033</v>
      </c>
    </row>
    <row r="58991" spans="3:3" x14ac:dyDescent="0.25">
      <c r="C58991" t="s">
        <v>91034</v>
      </c>
    </row>
    <row r="58992" spans="3:3" x14ac:dyDescent="0.25">
      <c r="C58992" t="s">
        <v>91035</v>
      </c>
    </row>
    <row r="58993" spans="3:3" x14ac:dyDescent="0.25">
      <c r="C58993" t="s">
        <v>91036</v>
      </c>
    </row>
    <row r="58994" spans="3:3" x14ac:dyDescent="0.25">
      <c r="C58994" t="s">
        <v>91037</v>
      </c>
    </row>
    <row r="58995" spans="3:3" x14ac:dyDescent="0.25">
      <c r="C58995" t="s">
        <v>91038</v>
      </c>
    </row>
    <row r="58996" spans="3:3" x14ac:dyDescent="0.25">
      <c r="C58996" t="s">
        <v>91039</v>
      </c>
    </row>
    <row r="58997" spans="3:3" x14ac:dyDescent="0.25">
      <c r="C58997" t="s">
        <v>91040</v>
      </c>
    </row>
    <row r="58998" spans="3:3" x14ac:dyDescent="0.25">
      <c r="C58998" t="s">
        <v>91041</v>
      </c>
    </row>
    <row r="58999" spans="3:3" x14ac:dyDescent="0.25">
      <c r="C58999" t="s">
        <v>91042</v>
      </c>
    </row>
    <row r="59000" spans="3:3" x14ac:dyDescent="0.25">
      <c r="C59000" t="s">
        <v>91043</v>
      </c>
    </row>
    <row r="59001" spans="3:3" x14ac:dyDescent="0.25">
      <c r="C59001" t="s">
        <v>91044</v>
      </c>
    </row>
    <row r="59002" spans="3:3" x14ac:dyDescent="0.25">
      <c r="C59002" t="s">
        <v>91045</v>
      </c>
    </row>
    <row r="59003" spans="3:3" x14ac:dyDescent="0.25">
      <c r="C59003" t="s">
        <v>91046</v>
      </c>
    </row>
    <row r="59004" spans="3:3" x14ac:dyDescent="0.25">
      <c r="C59004" t="s">
        <v>91047</v>
      </c>
    </row>
    <row r="59005" spans="3:3" x14ac:dyDescent="0.25">
      <c r="C59005" t="s">
        <v>91048</v>
      </c>
    </row>
    <row r="59006" spans="3:3" x14ac:dyDescent="0.25">
      <c r="C59006" t="s">
        <v>91049</v>
      </c>
    </row>
    <row r="59007" spans="3:3" x14ac:dyDescent="0.25">
      <c r="C59007" t="s">
        <v>91050</v>
      </c>
    </row>
    <row r="59008" spans="3:3" x14ac:dyDescent="0.25">
      <c r="C59008" t="s">
        <v>91051</v>
      </c>
    </row>
    <row r="59009" spans="3:3" x14ac:dyDescent="0.25">
      <c r="C59009" t="s">
        <v>91052</v>
      </c>
    </row>
    <row r="59010" spans="3:3" x14ac:dyDescent="0.25">
      <c r="C59010" t="s">
        <v>91053</v>
      </c>
    </row>
    <row r="59011" spans="3:3" x14ac:dyDescent="0.25">
      <c r="C59011" t="s">
        <v>91054</v>
      </c>
    </row>
    <row r="59012" spans="3:3" x14ac:dyDescent="0.25">
      <c r="C59012" t="s">
        <v>91055</v>
      </c>
    </row>
    <row r="59013" spans="3:3" x14ac:dyDescent="0.25">
      <c r="C59013" t="s">
        <v>91056</v>
      </c>
    </row>
    <row r="59014" spans="3:3" x14ac:dyDescent="0.25">
      <c r="C59014" t="s">
        <v>91057</v>
      </c>
    </row>
    <row r="59015" spans="3:3" x14ac:dyDescent="0.25">
      <c r="C59015" t="s">
        <v>91058</v>
      </c>
    </row>
    <row r="59016" spans="3:3" x14ac:dyDescent="0.25">
      <c r="C59016" t="s">
        <v>91059</v>
      </c>
    </row>
    <row r="59017" spans="3:3" x14ac:dyDescent="0.25">
      <c r="C59017" t="s">
        <v>91060</v>
      </c>
    </row>
    <row r="59018" spans="3:3" x14ac:dyDescent="0.25">
      <c r="C59018" t="s">
        <v>91061</v>
      </c>
    </row>
    <row r="59019" spans="3:3" x14ac:dyDescent="0.25">
      <c r="C59019" t="s">
        <v>91062</v>
      </c>
    </row>
    <row r="59020" spans="3:3" x14ac:dyDescent="0.25">
      <c r="C59020" t="s">
        <v>91063</v>
      </c>
    </row>
    <row r="59021" spans="3:3" x14ac:dyDescent="0.25">
      <c r="C59021" t="s">
        <v>91064</v>
      </c>
    </row>
    <row r="59022" spans="3:3" x14ac:dyDescent="0.25">
      <c r="C59022" t="s">
        <v>91065</v>
      </c>
    </row>
    <row r="59023" spans="3:3" x14ac:dyDescent="0.25">
      <c r="C59023" t="s">
        <v>91066</v>
      </c>
    </row>
    <row r="59024" spans="3:3" x14ac:dyDescent="0.25">
      <c r="C59024" t="s">
        <v>91067</v>
      </c>
    </row>
    <row r="59025" spans="3:3" x14ac:dyDescent="0.25">
      <c r="C59025" t="s">
        <v>91068</v>
      </c>
    </row>
    <row r="59026" spans="3:3" x14ac:dyDescent="0.25">
      <c r="C59026" t="s">
        <v>91069</v>
      </c>
    </row>
    <row r="59027" spans="3:3" x14ac:dyDescent="0.25">
      <c r="C59027" t="s">
        <v>91070</v>
      </c>
    </row>
    <row r="59028" spans="3:3" x14ac:dyDescent="0.25">
      <c r="C59028" t="s">
        <v>91071</v>
      </c>
    </row>
    <row r="59029" spans="3:3" x14ac:dyDescent="0.25">
      <c r="C59029" t="s">
        <v>91072</v>
      </c>
    </row>
    <row r="59030" spans="3:3" x14ac:dyDescent="0.25">
      <c r="C59030" t="s">
        <v>91073</v>
      </c>
    </row>
    <row r="59031" spans="3:3" x14ac:dyDescent="0.25">
      <c r="C59031" t="s">
        <v>91074</v>
      </c>
    </row>
    <row r="59032" spans="3:3" x14ac:dyDescent="0.25">
      <c r="C59032" t="s">
        <v>91075</v>
      </c>
    </row>
    <row r="59033" spans="3:3" x14ac:dyDescent="0.25">
      <c r="C59033" t="s">
        <v>91076</v>
      </c>
    </row>
    <row r="59034" spans="3:3" x14ac:dyDescent="0.25">
      <c r="C59034" t="s">
        <v>91077</v>
      </c>
    </row>
    <row r="59035" spans="3:3" x14ac:dyDescent="0.25">
      <c r="C59035" t="s">
        <v>91078</v>
      </c>
    </row>
    <row r="59036" spans="3:3" x14ac:dyDescent="0.25">
      <c r="C59036" t="s">
        <v>91079</v>
      </c>
    </row>
    <row r="59037" spans="3:3" x14ac:dyDescent="0.25">
      <c r="C59037" t="s">
        <v>91080</v>
      </c>
    </row>
    <row r="59038" spans="3:3" x14ac:dyDescent="0.25">
      <c r="C59038" t="s">
        <v>91081</v>
      </c>
    </row>
    <row r="59039" spans="3:3" x14ac:dyDescent="0.25">
      <c r="C59039" t="s">
        <v>91082</v>
      </c>
    </row>
    <row r="59040" spans="3:3" x14ac:dyDescent="0.25">
      <c r="C59040" t="s">
        <v>91083</v>
      </c>
    </row>
    <row r="59041" spans="3:3" x14ac:dyDescent="0.25">
      <c r="C59041" t="s">
        <v>91084</v>
      </c>
    </row>
    <row r="59042" spans="3:3" x14ac:dyDescent="0.25">
      <c r="C59042" t="s">
        <v>91085</v>
      </c>
    </row>
    <row r="59043" spans="3:3" x14ac:dyDescent="0.25">
      <c r="C59043" t="s">
        <v>91086</v>
      </c>
    </row>
    <row r="59044" spans="3:3" x14ac:dyDescent="0.25">
      <c r="C59044" t="s">
        <v>91087</v>
      </c>
    </row>
    <row r="59045" spans="3:3" x14ac:dyDescent="0.25">
      <c r="C59045" t="s">
        <v>91088</v>
      </c>
    </row>
    <row r="59046" spans="3:3" x14ac:dyDescent="0.25">
      <c r="C59046" t="s">
        <v>91089</v>
      </c>
    </row>
    <row r="59047" spans="3:3" x14ac:dyDescent="0.25">
      <c r="C59047" t="s">
        <v>91090</v>
      </c>
    </row>
    <row r="59048" spans="3:3" x14ac:dyDescent="0.25">
      <c r="C59048" t="s">
        <v>91091</v>
      </c>
    </row>
    <row r="59049" spans="3:3" x14ac:dyDescent="0.25">
      <c r="C59049" t="s">
        <v>91092</v>
      </c>
    </row>
    <row r="59050" spans="3:3" x14ac:dyDescent="0.25">
      <c r="C59050" t="s">
        <v>91093</v>
      </c>
    </row>
    <row r="59051" spans="3:3" x14ac:dyDescent="0.25">
      <c r="C59051" t="s">
        <v>91094</v>
      </c>
    </row>
    <row r="59052" spans="3:3" x14ac:dyDescent="0.25">
      <c r="C59052" t="s">
        <v>91095</v>
      </c>
    </row>
    <row r="59053" spans="3:3" x14ac:dyDescent="0.25">
      <c r="C59053" t="s">
        <v>91096</v>
      </c>
    </row>
    <row r="59054" spans="3:3" x14ac:dyDescent="0.25">
      <c r="C59054" t="s">
        <v>91097</v>
      </c>
    </row>
    <row r="59055" spans="3:3" x14ac:dyDescent="0.25">
      <c r="C59055" t="s">
        <v>91098</v>
      </c>
    </row>
    <row r="59056" spans="3:3" x14ac:dyDescent="0.25">
      <c r="C59056" t="s">
        <v>91099</v>
      </c>
    </row>
    <row r="59057" spans="3:3" x14ac:dyDescent="0.25">
      <c r="C59057" t="s">
        <v>91100</v>
      </c>
    </row>
    <row r="59058" spans="3:3" x14ac:dyDescent="0.25">
      <c r="C59058" t="s">
        <v>91101</v>
      </c>
    </row>
    <row r="59059" spans="3:3" x14ac:dyDescent="0.25">
      <c r="C59059" t="s">
        <v>91102</v>
      </c>
    </row>
    <row r="59060" spans="3:3" x14ac:dyDescent="0.25">
      <c r="C59060" t="s">
        <v>91103</v>
      </c>
    </row>
    <row r="59061" spans="3:3" x14ac:dyDescent="0.25">
      <c r="C59061" t="s">
        <v>91104</v>
      </c>
    </row>
    <row r="59062" spans="3:3" x14ac:dyDescent="0.25">
      <c r="C59062" t="s">
        <v>91105</v>
      </c>
    </row>
    <row r="59063" spans="3:3" x14ac:dyDescent="0.25">
      <c r="C59063" t="s">
        <v>91106</v>
      </c>
    </row>
    <row r="59064" spans="3:3" x14ac:dyDescent="0.25">
      <c r="C59064" t="s">
        <v>91107</v>
      </c>
    </row>
    <row r="59065" spans="3:3" x14ac:dyDescent="0.25">
      <c r="C59065" t="s">
        <v>91108</v>
      </c>
    </row>
    <row r="59066" spans="3:3" x14ac:dyDescent="0.25">
      <c r="C59066" t="s">
        <v>91109</v>
      </c>
    </row>
    <row r="59067" spans="3:3" x14ac:dyDescent="0.25">
      <c r="C59067" t="s">
        <v>91110</v>
      </c>
    </row>
    <row r="59068" spans="3:3" x14ac:dyDescent="0.25">
      <c r="C59068" t="s">
        <v>91111</v>
      </c>
    </row>
    <row r="59069" spans="3:3" x14ac:dyDescent="0.25">
      <c r="C59069" t="s">
        <v>91112</v>
      </c>
    </row>
    <row r="59070" spans="3:3" x14ac:dyDescent="0.25">
      <c r="C59070" t="s">
        <v>91113</v>
      </c>
    </row>
    <row r="59071" spans="3:3" x14ac:dyDescent="0.25">
      <c r="C59071" t="s">
        <v>91114</v>
      </c>
    </row>
    <row r="59072" spans="3:3" x14ac:dyDescent="0.25">
      <c r="C59072" t="s">
        <v>91115</v>
      </c>
    </row>
    <row r="59073" spans="3:3" x14ac:dyDescent="0.25">
      <c r="C59073" t="s">
        <v>91116</v>
      </c>
    </row>
    <row r="59074" spans="3:3" x14ac:dyDescent="0.25">
      <c r="C59074" t="s">
        <v>91117</v>
      </c>
    </row>
    <row r="59075" spans="3:3" x14ac:dyDescent="0.25">
      <c r="C59075" t="s">
        <v>91118</v>
      </c>
    </row>
    <row r="59076" spans="3:3" x14ac:dyDescent="0.25">
      <c r="C59076" t="s">
        <v>30711</v>
      </c>
    </row>
    <row r="59077" spans="3:3" x14ac:dyDescent="0.25">
      <c r="C59077" t="s">
        <v>91119</v>
      </c>
    </row>
    <row r="59078" spans="3:3" x14ac:dyDescent="0.25">
      <c r="C59078" t="s">
        <v>91120</v>
      </c>
    </row>
    <row r="59079" spans="3:3" x14ac:dyDescent="0.25">
      <c r="C59079" t="s">
        <v>30712</v>
      </c>
    </row>
    <row r="59080" spans="3:3" x14ac:dyDescent="0.25">
      <c r="C59080" t="s">
        <v>91121</v>
      </c>
    </row>
    <row r="59081" spans="3:3" x14ac:dyDescent="0.25">
      <c r="C59081" t="s">
        <v>91122</v>
      </c>
    </row>
    <row r="59082" spans="3:3" x14ac:dyDescent="0.25">
      <c r="C59082" t="s">
        <v>91123</v>
      </c>
    </row>
    <row r="59083" spans="3:3" x14ac:dyDescent="0.25">
      <c r="C59083" t="s">
        <v>91124</v>
      </c>
    </row>
    <row r="59084" spans="3:3" x14ac:dyDescent="0.25">
      <c r="C59084" t="s">
        <v>91125</v>
      </c>
    </row>
    <row r="59085" spans="3:3" x14ac:dyDescent="0.25">
      <c r="C59085" t="s">
        <v>91126</v>
      </c>
    </row>
    <row r="59086" spans="3:3" x14ac:dyDescent="0.25">
      <c r="C59086" t="s">
        <v>91127</v>
      </c>
    </row>
    <row r="59087" spans="3:3" x14ac:dyDescent="0.25">
      <c r="C59087" t="s">
        <v>91128</v>
      </c>
    </row>
    <row r="59088" spans="3:3" x14ac:dyDescent="0.25">
      <c r="C59088" t="s">
        <v>91129</v>
      </c>
    </row>
    <row r="59089" spans="3:3" x14ac:dyDescent="0.25">
      <c r="C59089" t="s">
        <v>91130</v>
      </c>
    </row>
    <row r="59090" spans="3:3" x14ac:dyDescent="0.25">
      <c r="C59090" t="s">
        <v>91131</v>
      </c>
    </row>
    <row r="59091" spans="3:3" x14ac:dyDescent="0.25">
      <c r="C59091" t="s">
        <v>91132</v>
      </c>
    </row>
    <row r="59092" spans="3:3" x14ac:dyDescent="0.25">
      <c r="C59092" t="s">
        <v>91133</v>
      </c>
    </row>
    <row r="59093" spans="3:3" x14ac:dyDescent="0.25">
      <c r="C59093" t="s">
        <v>91134</v>
      </c>
    </row>
    <row r="59094" spans="3:3" x14ac:dyDescent="0.25">
      <c r="C59094" t="s">
        <v>91135</v>
      </c>
    </row>
    <row r="59095" spans="3:3" x14ac:dyDescent="0.25">
      <c r="C59095" t="s">
        <v>91136</v>
      </c>
    </row>
    <row r="59096" spans="3:3" x14ac:dyDescent="0.25">
      <c r="C59096" t="s">
        <v>91137</v>
      </c>
    </row>
    <row r="59097" spans="3:3" x14ac:dyDescent="0.25">
      <c r="C59097" t="s">
        <v>91138</v>
      </c>
    </row>
    <row r="59098" spans="3:3" x14ac:dyDescent="0.25">
      <c r="C59098" t="s">
        <v>91139</v>
      </c>
    </row>
    <row r="59099" spans="3:3" x14ac:dyDescent="0.25">
      <c r="C59099" t="s">
        <v>91140</v>
      </c>
    </row>
    <row r="59100" spans="3:3" x14ac:dyDescent="0.25">
      <c r="C59100" t="s">
        <v>91141</v>
      </c>
    </row>
    <row r="59101" spans="3:3" x14ac:dyDescent="0.25">
      <c r="C59101" t="s">
        <v>91142</v>
      </c>
    </row>
    <row r="59102" spans="3:3" x14ac:dyDescent="0.25">
      <c r="C59102" t="s">
        <v>91143</v>
      </c>
    </row>
    <row r="59103" spans="3:3" x14ac:dyDescent="0.25">
      <c r="C59103" t="s">
        <v>91144</v>
      </c>
    </row>
    <row r="59104" spans="3:3" x14ac:dyDescent="0.25">
      <c r="C59104" t="s">
        <v>91145</v>
      </c>
    </row>
    <row r="59105" spans="3:3" x14ac:dyDescent="0.25">
      <c r="C59105" t="s">
        <v>91146</v>
      </c>
    </row>
    <row r="59106" spans="3:3" x14ac:dyDescent="0.25">
      <c r="C59106" t="s">
        <v>91147</v>
      </c>
    </row>
    <row r="59107" spans="3:3" x14ac:dyDescent="0.25">
      <c r="C59107" t="s">
        <v>91148</v>
      </c>
    </row>
    <row r="59108" spans="3:3" x14ac:dyDescent="0.25">
      <c r="C59108" t="s">
        <v>91149</v>
      </c>
    </row>
    <row r="59109" spans="3:3" x14ac:dyDescent="0.25">
      <c r="C59109" t="s">
        <v>91150</v>
      </c>
    </row>
    <row r="59110" spans="3:3" x14ac:dyDescent="0.25">
      <c r="C59110" t="s">
        <v>91151</v>
      </c>
    </row>
    <row r="59111" spans="3:3" x14ac:dyDescent="0.25">
      <c r="C59111" t="s">
        <v>91152</v>
      </c>
    </row>
    <row r="59112" spans="3:3" x14ac:dyDescent="0.25">
      <c r="C59112" t="s">
        <v>91153</v>
      </c>
    </row>
    <row r="59113" spans="3:3" x14ac:dyDescent="0.25">
      <c r="C59113" t="s">
        <v>91154</v>
      </c>
    </row>
    <row r="59114" spans="3:3" x14ac:dyDescent="0.25">
      <c r="C59114" t="s">
        <v>91155</v>
      </c>
    </row>
    <row r="59115" spans="3:3" x14ac:dyDescent="0.25">
      <c r="C59115" t="s">
        <v>91156</v>
      </c>
    </row>
    <row r="59116" spans="3:3" x14ac:dyDescent="0.25">
      <c r="C59116" t="s">
        <v>91157</v>
      </c>
    </row>
    <row r="59117" spans="3:3" x14ac:dyDescent="0.25">
      <c r="C59117" t="s">
        <v>91158</v>
      </c>
    </row>
    <row r="59118" spans="3:3" x14ac:dyDescent="0.25">
      <c r="C59118" t="s">
        <v>91159</v>
      </c>
    </row>
    <row r="59119" spans="3:3" x14ac:dyDescent="0.25">
      <c r="C59119" t="s">
        <v>91160</v>
      </c>
    </row>
    <row r="59120" spans="3:3" x14ac:dyDescent="0.25">
      <c r="C59120" t="s">
        <v>91161</v>
      </c>
    </row>
    <row r="59121" spans="3:3" x14ac:dyDescent="0.25">
      <c r="C59121" t="s">
        <v>91162</v>
      </c>
    </row>
    <row r="59122" spans="3:3" x14ac:dyDescent="0.25">
      <c r="C59122" t="s">
        <v>91163</v>
      </c>
    </row>
    <row r="59123" spans="3:3" x14ac:dyDescent="0.25">
      <c r="C59123" t="s">
        <v>91164</v>
      </c>
    </row>
    <row r="59124" spans="3:3" x14ac:dyDescent="0.25">
      <c r="C59124" t="s">
        <v>91165</v>
      </c>
    </row>
    <row r="59125" spans="3:3" x14ac:dyDescent="0.25">
      <c r="C59125" t="s">
        <v>91166</v>
      </c>
    </row>
    <row r="59126" spans="3:3" x14ac:dyDescent="0.25">
      <c r="C59126" t="s">
        <v>91167</v>
      </c>
    </row>
    <row r="59127" spans="3:3" x14ac:dyDescent="0.25">
      <c r="C59127" t="s">
        <v>91168</v>
      </c>
    </row>
    <row r="59128" spans="3:3" x14ac:dyDescent="0.25">
      <c r="C59128" t="s">
        <v>91169</v>
      </c>
    </row>
    <row r="59129" spans="3:3" x14ac:dyDescent="0.25">
      <c r="C59129" t="s">
        <v>91170</v>
      </c>
    </row>
    <row r="59130" spans="3:3" x14ac:dyDescent="0.25">
      <c r="C59130" t="s">
        <v>91171</v>
      </c>
    </row>
    <row r="59131" spans="3:3" x14ac:dyDescent="0.25">
      <c r="C59131" t="s">
        <v>91172</v>
      </c>
    </row>
    <row r="59132" spans="3:3" x14ac:dyDescent="0.25">
      <c r="C59132" t="s">
        <v>91173</v>
      </c>
    </row>
    <row r="59133" spans="3:3" x14ac:dyDescent="0.25">
      <c r="C59133" t="s">
        <v>91174</v>
      </c>
    </row>
    <row r="59134" spans="3:3" x14ac:dyDescent="0.25">
      <c r="C59134" t="s">
        <v>91175</v>
      </c>
    </row>
    <row r="59135" spans="3:3" x14ac:dyDescent="0.25">
      <c r="C59135" t="s">
        <v>91176</v>
      </c>
    </row>
    <row r="59136" spans="3:3" x14ac:dyDescent="0.25">
      <c r="C59136" t="s">
        <v>91177</v>
      </c>
    </row>
    <row r="59137" spans="3:3" x14ac:dyDescent="0.25">
      <c r="C59137" t="s">
        <v>91178</v>
      </c>
    </row>
    <row r="59138" spans="3:3" x14ac:dyDescent="0.25">
      <c r="C59138" t="s">
        <v>91179</v>
      </c>
    </row>
    <row r="59139" spans="3:3" x14ac:dyDescent="0.25">
      <c r="C59139" t="s">
        <v>91180</v>
      </c>
    </row>
    <row r="59140" spans="3:3" x14ac:dyDescent="0.25">
      <c r="C59140" t="s">
        <v>91181</v>
      </c>
    </row>
    <row r="59141" spans="3:3" x14ac:dyDescent="0.25">
      <c r="C59141" t="s">
        <v>91182</v>
      </c>
    </row>
    <row r="59142" spans="3:3" x14ac:dyDescent="0.25">
      <c r="C59142" t="s">
        <v>91183</v>
      </c>
    </row>
    <row r="59143" spans="3:3" x14ac:dyDescent="0.25">
      <c r="C59143" t="s">
        <v>91184</v>
      </c>
    </row>
    <row r="59144" spans="3:3" x14ac:dyDescent="0.25">
      <c r="C59144" t="s">
        <v>91185</v>
      </c>
    </row>
    <row r="59145" spans="3:3" x14ac:dyDescent="0.25">
      <c r="C59145" t="s">
        <v>91186</v>
      </c>
    </row>
    <row r="59146" spans="3:3" x14ac:dyDescent="0.25">
      <c r="C59146" t="s">
        <v>91187</v>
      </c>
    </row>
    <row r="59147" spans="3:3" x14ac:dyDescent="0.25">
      <c r="C59147" t="s">
        <v>91188</v>
      </c>
    </row>
    <row r="59148" spans="3:3" x14ac:dyDescent="0.25">
      <c r="C59148" t="s">
        <v>91189</v>
      </c>
    </row>
    <row r="59149" spans="3:3" x14ac:dyDescent="0.25">
      <c r="C59149" t="s">
        <v>91190</v>
      </c>
    </row>
    <row r="59150" spans="3:3" x14ac:dyDescent="0.25">
      <c r="C59150" t="s">
        <v>91191</v>
      </c>
    </row>
    <row r="59151" spans="3:3" x14ac:dyDescent="0.25">
      <c r="C59151" t="s">
        <v>91192</v>
      </c>
    </row>
    <row r="59152" spans="3:3" x14ac:dyDescent="0.25">
      <c r="C59152" t="s">
        <v>91193</v>
      </c>
    </row>
    <row r="59153" spans="3:3" x14ac:dyDescent="0.25">
      <c r="C59153" t="s">
        <v>91194</v>
      </c>
    </row>
    <row r="59154" spans="3:3" x14ac:dyDescent="0.25">
      <c r="C59154" t="s">
        <v>91195</v>
      </c>
    </row>
    <row r="59155" spans="3:3" x14ac:dyDescent="0.25">
      <c r="C59155" t="s">
        <v>91196</v>
      </c>
    </row>
    <row r="59156" spans="3:3" x14ac:dyDescent="0.25">
      <c r="C59156" t="s">
        <v>91197</v>
      </c>
    </row>
    <row r="59157" spans="3:3" x14ac:dyDescent="0.25">
      <c r="C59157" t="s">
        <v>91198</v>
      </c>
    </row>
    <row r="59158" spans="3:3" x14ac:dyDescent="0.25">
      <c r="C59158" t="s">
        <v>91199</v>
      </c>
    </row>
    <row r="59159" spans="3:3" x14ac:dyDescent="0.25">
      <c r="C59159" t="s">
        <v>91200</v>
      </c>
    </row>
    <row r="59160" spans="3:3" x14ac:dyDescent="0.25">
      <c r="C59160" t="s">
        <v>91201</v>
      </c>
    </row>
    <row r="59161" spans="3:3" x14ac:dyDescent="0.25">
      <c r="C59161" t="s">
        <v>91202</v>
      </c>
    </row>
    <row r="59162" spans="3:3" x14ac:dyDescent="0.25">
      <c r="C59162" t="s">
        <v>91203</v>
      </c>
    </row>
    <row r="59163" spans="3:3" x14ac:dyDescent="0.25">
      <c r="C59163" t="s">
        <v>91204</v>
      </c>
    </row>
    <row r="59164" spans="3:3" x14ac:dyDescent="0.25">
      <c r="C59164" t="s">
        <v>91205</v>
      </c>
    </row>
    <row r="59165" spans="3:3" x14ac:dyDescent="0.25">
      <c r="C59165" t="s">
        <v>91206</v>
      </c>
    </row>
    <row r="59166" spans="3:3" x14ac:dyDescent="0.25">
      <c r="C59166" t="s">
        <v>91207</v>
      </c>
    </row>
    <row r="59167" spans="3:3" x14ac:dyDescent="0.25">
      <c r="C59167" t="s">
        <v>91208</v>
      </c>
    </row>
    <row r="59168" spans="3:3" x14ac:dyDescent="0.25">
      <c r="C59168" t="s">
        <v>91209</v>
      </c>
    </row>
    <row r="59169" spans="3:3" x14ac:dyDescent="0.25">
      <c r="C59169" t="s">
        <v>91210</v>
      </c>
    </row>
    <row r="59170" spans="3:3" x14ac:dyDescent="0.25">
      <c r="C59170" t="s">
        <v>91211</v>
      </c>
    </row>
    <row r="59171" spans="3:3" x14ac:dyDescent="0.25">
      <c r="C59171" t="s">
        <v>91212</v>
      </c>
    </row>
    <row r="59172" spans="3:3" x14ac:dyDescent="0.25">
      <c r="C59172" t="s">
        <v>91213</v>
      </c>
    </row>
    <row r="59173" spans="3:3" x14ac:dyDescent="0.25">
      <c r="C59173" t="s">
        <v>91214</v>
      </c>
    </row>
    <row r="59174" spans="3:3" x14ac:dyDescent="0.25">
      <c r="C59174" t="s">
        <v>91215</v>
      </c>
    </row>
    <row r="59175" spans="3:3" x14ac:dyDescent="0.25">
      <c r="C59175" t="s">
        <v>91216</v>
      </c>
    </row>
    <row r="59176" spans="3:3" x14ac:dyDescent="0.25">
      <c r="C59176" t="s">
        <v>91217</v>
      </c>
    </row>
    <row r="59177" spans="3:3" x14ac:dyDescent="0.25">
      <c r="C59177" t="s">
        <v>91218</v>
      </c>
    </row>
    <row r="59178" spans="3:3" x14ac:dyDescent="0.25">
      <c r="C59178" t="s">
        <v>91219</v>
      </c>
    </row>
    <row r="59179" spans="3:3" x14ac:dyDescent="0.25">
      <c r="C59179" t="s">
        <v>91220</v>
      </c>
    </row>
    <row r="59180" spans="3:3" x14ac:dyDescent="0.25">
      <c r="C59180" t="s">
        <v>91221</v>
      </c>
    </row>
    <row r="59181" spans="3:3" x14ac:dyDescent="0.25">
      <c r="C59181" t="s">
        <v>91222</v>
      </c>
    </row>
    <row r="59182" spans="3:3" x14ac:dyDescent="0.25">
      <c r="C59182" t="s">
        <v>91223</v>
      </c>
    </row>
    <row r="59183" spans="3:3" x14ac:dyDescent="0.25">
      <c r="C59183" t="s">
        <v>91224</v>
      </c>
    </row>
    <row r="59184" spans="3:3" x14ac:dyDescent="0.25">
      <c r="C59184" t="s">
        <v>91225</v>
      </c>
    </row>
    <row r="59185" spans="3:3" x14ac:dyDescent="0.25">
      <c r="C59185" t="s">
        <v>91226</v>
      </c>
    </row>
    <row r="59186" spans="3:3" x14ac:dyDescent="0.25">
      <c r="C59186" t="s">
        <v>91227</v>
      </c>
    </row>
    <row r="59187" spans="3:3" x14ac:dyDescent="0.25">
      <c r="C59187" t="s">
        <v>91228</v>
      </c>
    </row>
    <row r="59188" spans="3:3" x14ac:dyDescent="0.25">
      <c r="C59188" t="s">
        <v>91229</v>
      </c>
    </row>
    <row r="59189" spans="3:3" x14ac:dyDescent="0.25">
      <c r="C59189" t="s">
        <v>91230</v>
      </c>
    </row>
    <row r="59190" spans="3:3" x14ac:dyDescent="0.25">
      <c r="C59190" t="s">
        <v>91231</v>
      </c>
    </row>
    <row r="59191" spans="3:3" x14ac:dyDescent="0.25">
      <c r="C59191" t="s">
        <v>91232</v>
      </c>
    </row>
    <row r="59192" spans="3:3" x14ac:dyDescent="0.25">
      <c r="C59192" t="s">
        <v>91233</v>
      </c>
    </row>
    <row r="59193" spans="3:3" x14ac:dyDescent="0.25">
      <c r="C59193" t="s">
        <v>91234</v>
      </c>
    </row>
    <row r="59194" spans="3:3" x14ac:dyDescent="0.25">
      <c r="C59194" t="s">
        <v>91235</v>
      </c>
    </row>
    <row r="59195" spans="3:3" x14ac:dyDescent="0.25">
      <c r="C59195" t="s">
        <v>91236</v>
      </c>
    </row>
    <row r="59196" spans="3:3" x14ac:dyDescent="0.25">
      <c r="C59196" t="s">
        <v>91237</v>
      </c>
    </row>
    <row r="59197" spans="3:3" x14ac:dyDescent="0.25">
      <c r="C59197" t="s">
        <v>91238</v>
      </c>
    </row>
    <row r="59198" spans="3:3" x14ac:dyDescent="0.25">
      <c r="C59198" t="s">
        <v>91239</v>
      </c>
    </row>
    <row r="59199" spans="3:3" x14ac:dyDescent="0.25">
      <c r="C59199" t="s">
        <v>91240</v>
      </c>
    </row>
    <row r="59200" spans="3:3" x14ac:dyDescent="0.25">
      <c r="C59200" t="s">
        <v>91241</v>
      </c>
    </row>
    <row r="59201" spans="3:3" x14ac:dyDescent="0.25">
      <c r="C59201" t="s">
        <v>91242</v>
      </c>
    </row>
    <row r="59202" spans="3:3" x14ac:dyDescent="0.25">
      <c r="C59202" t="s">
        <v>91243</v>
      </c>
    </row>
    <row r="59203" spans="3:3" x14ac:dyDescent="0.25">
      <c r="C59203" t="s">
        <v>91244</v>
      </c>
    </row>
    <row r="59204" spans="3:3" x14ac:dyDescent="0.25">
      <c r="C59204" t="s">
        <v>91245</v>
      </c>
    </row>
    <row r="59205" spans="3:3" x14ac:dyDescent="0.25">
      <c r="C59205" t="s">
        <v>91246</v>
      </c>
    </row>
    <row r="59206" spans="3:3" x14ac:dyDescent="0.25">
      <c r="C59206" t="s">
        <v>91247</v>
      </c>
    </row>
    <row r="59207" spans="3:3" x14ac:dyDescent="0.25">
      <c r="C59207" t="s">
        <v>91248</v>
      </c>
    </row>
    <row r="59208" spans="3:3" x14ac:dyDescent="0.25">
      <c r="C59208" t="s">
        <v>91249</v>
      </c>
    </row>
    <row r="59209" spans="3:3" x14ac:dyDescent="0.25">
      <c r="C59209" t="s">
        <v>91250</v>
      </c>
    </row>
    <row r="59210" spans="3:3" x14ac:dyDescent="0.25">
      <c r="C59210" t="s">
        <v>91251</v>
      </c>
    </row>
    <row r="59211" spans="3:3" x14ac:dyDescent="0.25">
      <c r="C59211" t="s">
        <v>91252</v>
      </c>
    </row>
    <row r="59212" spans="3:3" x14ac:dyDescent="0.25">
      <c r="C59212" t="s">
        <v>91253</v>
      </c>
    </row>
    <row r="59213" spans="3:3" x14ac:dyDescent="0.25">
      <c r="C59213" t="s">
        <v>91254</v>
      </c>
    </row>
    <row r="59214" spans="3:3" x14ac:dyDescent="0.25">
      <c r="C59214" t="s">
        <v>91255</v>
      </c>
    </row>
    <row r="59215" spans="3:3" x14ac:dyDescent="0.25">
      <c r="C59215" t="s">
        <v>91256</v>
      </c>
    </row>
    <row r="59216" spans="3:3" x14ac:dyDescent="0.25">
      <c r="C59216" t="s">
        <v>91257</v>
      </c>
    </row>
    <row r="59217" spans="3:3" x14ac:dyDescent="0.25">
      <c r="C59217" t="s">
        <v>91258</v>
      </c>
    </row>
    <row r="59218" spans="3:3" x14ac:dyDescent="0.25">
      <c r="C59218" t="s">
        <v>91259</v>
      </c>
    </row>
    <row r="59219" spans="3:3" x14ac:dyDescent="0.25">
      <c r="C59219" t="s">
        <v>91260</v>
      </c>
    </row>
    <row r="59220" spans="3:3" x14ac:dyDescent="0.25">
      <c r="C59220" t="s">
        <v>91261</v>
      </c>
    </row>
    <row r="59221" spans="3:3" x14ac:dyDescent="0.25">
      <c r="C59221" t="s">
        <v>91262</v>
      </c>
    </row>
    <row r="59222" spans="3:3" x14ac:dyDescent="0.25">
      <c r="C59222" t="s">
        <v>91263</v>
      </c>
    </row>
    <row r="59223" spans="3:3" x14ac:dyDescent="0.25">
      <c r="C59223" t="s">
        <v>91264</v>
      </c>
    </row>
    <row r="59224" spans="3:3" x14ac:dyDescent="0.25">
      <c r="C59224" t="s">
        <v>91265</v>
      </c>
    </row>
    <row r="59225" spans="3:3" x14ac:dyDescent="0.25">
      <c r="C59225" t="s">
        <v>91266</v>
      </c>
    </row>
    <row r="59226" spans="3:3" x14ac:dyDescent="0.25">
      <c r="C59226" t="s">
        <v>91267</v>
      </c>
    </row>
    <row r="59227" spans="3:3" x14ac:dyDescent="0.25">
      <c r="C59227" t="s">
        <v>91268</v>
      </c>
    </row>
    <row r="59228" spans="3:3" x14ac:dyDescent="0.25">
      <c r="C59228" t="s">
        <v>91269</v>
      </c>
    </row>
    <row r="59229" spans="3:3" x14ac:dyDescent="0.25">
      <c r="C59229" t="s">
        <v>91270</v>
      </c>
    </row>
    <row r="59230" spans="3:3" x14ac:dyDescent="0.25">
      <c r="C59230" t="s">
        <v>91271</v>
      </c>
    </row>
    <row r="59231" spans="3:3" x14ac:dyDescent="0.25">
      <c r="C59231" t="s">
        <v>91272</v>
      </c>
    </row>
    <row r="59232" spans="3:3" x14ac:dyDescent="0.25">
      <c r="C59232" t="s">
        <v>91273</v>
      </c>
    </row>
    <row r="59233" spans="3:3" x14ac:dyDescent="0.25">
      <c r="C59233" t="s">
        <v>91274</v>
      </c>
    </row>
    <row r="59234" spans="3:3" x14ac:dyDescent="0.25">
      <c r="C59234" t="s">
        <v>91275</v>
      </c>
    </row>
    <row r="59235" spans="3:3" x14ac:dyDescent="0.25">
      <c r="C59235" t="s">
        <v>91276</v>
      </c>
    </row>
    <row r="59236" spans="3:3" x14ac:dyDescent="0.25">
      <c r="C59236" t="s">
        <v>91277</v>
      </c>
    </row>
    <row r="59237" spans="3:3" x14ac:dyDescent="0.25">
      <c r="C59237" t="s">
        <v>91278</v>
      </c>
    </row>
    <row r="59238" spans="3:3" x14ac:dyDescent="0.25">
      <c r="C59238" t="s">
        <v>91279</v>
      </c>
    </row>
    <row r="59239" spans="3:3" x14ac:dyDescent="0.25">
      <c r="C59239" t="s">
        <v>91280</v>
      </c>
    </row>
    <row r="59240" spans="3:3" x14ac:dyDescent="0.25">
      <c r="C59240" t="s">
        <v>91281</v>
      </c>
    </row>
    <row r="59241" spans="3:3" x14ac:dyDescent="0.25">
      <c r="C59241" t="s">
        <v>91282</v>
      </c>
    </row>
    <row r="59242" spans="3:3" x14ac:dyDescent="0.25">
      <c r="C59242" t="s">
        <v>91283</v>
      </c>
    </row>
    <row r="59243" spans="3:3" x14ac:dyDescent="0.25">
      <c r="C59243" t="s">
        <v>91284</v>
      </c>
    </row>
    <row r="59244" spans="3:3" x14ac:dyDescent="0.25">
      <c r="C59244" t="s">
        <v>91285</v>
      </c>
    </row>
    <row r="59245" spans="3:3" x14ac:dyDescent="0.25">
      <c r="C59245" t="s">
        <v>91286</v>
      </c>
    </row>
    <row r="59246" spans="3:3" x14ac:dyDescent="0.25">
      <c r="C59246" t="s">
        <v>91287</v>
      </c>
    </row>
    <row r="59247" spans="3:3" x14ac:dyDescent="0.25">
      <c r="C59247" t="s">
        <v>91288</v>
      </c>
    </row>
    <row r="59248" spans="3:3" x14ac:dyDescent="0.25">
      <c r="C59248" t="s">
        <v>91289</v>
      </c>
    </row>
    <row r="59249" spans="3:3" x14ac:dyDescent="0.25">
      <c r="C59249" t="s">
        <v>91290</v>
      </c>
    </row>
    <row r="59250" spans="3:3" x14ac:dyDescent="0.25">
      <c r="C59250" t="s">
        <v>91291</v>
      </c>
    </row>
    <row r="59251" spans="3:3" x14ac:dyDescent="0.25">
      <c r="C59251" t="s">
        <v>91292</v>
      </c>
    </row>
    <row r="59252" spans="3:3" x14ac:dyDescent="0.25">
      <c r="C59252" t="s">
        <v>91293</v>
      </c>
    </row>
    <row r="59253" spans="3:3" x14ac:dyDescent="0.25">
      <c r="C59253" t="s">
        <v>91294</v>
      </c>
    </row>
    <row r="59254" spans="3:3" x14ac:dyDescent="0.25">
      <c r="C59254" t="s">
        <v>91295</v>
      </c>
    </row>
    <row r="59255" spans="3:3" x14ac:dyDescent="0.25">
      <c r="C59255" t="s">
        <v>91296</v>
      </c>
    </row>
    <row r="59256" spans="3:3" x14ac:dyDescent="0.25">
      <c r="C59256" t="s">
        <v>91297</v>
      </c>
    </row>
    <row r="59257" spans="3:3" x14ac:dyDescent="0.25">
      <c r="C59257" t="s">
        <v>91298</v>
      </c>
    </row>
    <row r="59258" spans="3:3" x14ac:dyDescent="0.25">
      <c r="C59258" t="s">
        <v>91299</v>
      </c>
    </row>
    <row r="59259" spans="3:3" x14ac:dyDescent="0.25">
      <c r="C59259" t="s">
        <v>91300</v>
      </c>
    </row>
    <row r="59260" spans="3:3" x14ac:dyDescent="0.25">
      <c r="C59260" t="s">
        <v>91301</v>
      </c>
    </row>
    <row r="59261" spans="3:3" x14ac:dyDescent="0.25">
      <c r="C59261" t="s">
        <v>91302</v>
      </c>
    </row>
    <row r="59262" spans="3:3" x14ac:dyDescent="0.25">
      <c r="C59262" t="s">
        <v>91303</v>
      </c>
    </row>
    <row r="59263" spans="3:3" x14ac:dyDescent="0.25">
      <c r="C59263" t="s">
        <v>91304</v>
      </c>
    </row>
    <row r="59264" spans="3:3" x14ac:dyDescent="0.25">
      <c r="C59264" t="s">
        <v>91305</v>
      </c>
    </row>
    <row r="59265" spans="3:3" x14ac:dyDescent="0.25">
      <c r="C59265" t="s">
        <v>91306</v>
      </c>
    </row>
    <row r="59266" spans="3:3" x14ac:dyDescent="0.25">
      <c r="C59266" t="s">
        <v>91307</v>
      </c>
    </row>
    <row r="59267" spans="3:3" x14ac:dyDescent="0.25">
      <c r="C59267" t="s">
        <v>91308</v>
      </c>
    </row>
    <row r="59268" spans="3:3" x14ac:dyDescent="0.25">
      <c r="C59268" t="s">
        <v>91309</v>
      </c>
    </row>
    <row r="59269" spans="3:3" x14ac:dyDescent="0.25">
      <c r="C59269" t="s">
        <v>30870</v>
      </c>
    </row>
    <row r="59270" spans="3:3" x14ac:dyDescent="0.25">
      <c r="C59270" t="s">
        <v>91310</v>
      </c>
    </row>
    <row r="59271" spans="3:3" x14ac:dyDescent="0.25">
      <c r="C59271" t="s">
        <v>91311</v>
      </c>
    </row>
    <row r="59272" spans="3:3" x14ac:dyDescent="0.25">
      <c r="C59272" t="s">
        <v>91312</v>
      </c>
    </row>
    <row r="59273" spans="3:3" x14ac:dyDescent="0.25">
      <c r="C59273" t="s">
        <v>91313</v>
      </c>
    </row>
    <row r="59274" spans="3:3" x14ac:dyDescent="0.25">
      <c r="C59274" t="s">
        <v>91314</v>
      </c>
    </row>
    <row r="59275" spans="3:3" x14ac:dyDescent="0.25">
      <c r="C59275" t="s">
        <v>91315</v>
      </c>
    </row>
    <row r="59276" spans="3:3" x14ac:dyDescent="0.25">
      <c r="C59276" t="s">
        <v>91316</v>
      </c>
    </row>
    <row r="59277" spans="3:3" x14ac:dyDescent="0.25">
      <c r="C59277" t="s">
        <v>91317</v>
      </c>
    </row>
    <row r="59278" spans="3:3" x14ac:dyDescent="0.25">
      <c r="C59278" t="s">
        <v>91318</v>
      </c>
    </row>
    <row r="59279" spans="3:3" x14ac:dyDescent="0.25">
      <c r="C59279" t="s">
        <v>91319</v>
      </c>
    </row>
    <row r="59280" spans="3:3" x14ac:dyDescent="0.25">
      <c r="C59280" t="s">
        <v>91320</v>
      </c>
    </row>
    <row r="59281" spans="3:3" x14ac:dyDescent="0.25">
      <c r="C59281" t="s">
        <v>91321</v>
      </c>
    </row>
    <row r="59282" spans="3:3" x14ac:dyDescent="0.25">
      <c r="C59282" t="s">
        <v>91322</v>
      </c>
    </row>
    <row r="59283" spans="3:3" x14ac:dyDescent="0.25">
      <c r="C59283" t="s">
        <v>91323</v>
      </c>
    </row>
    <row r="59284" spans="3:3" x14ac:dyDescent="0.25">
      <c r="C59284" t="s">
        <v>91324</v>
      </c>
    </row>
    <row r="59285" spans="3:3" x14ac:dyDescent="0.25">
      <c r="C59285" t="s">
        <v>91325</v>
      </c>
    </row>
    <row r="59286" spans="3:3" x14ac:dyDescent="0.25">
      <c r="C59286" t="s">
        <v>91326</v>
      </c>
    </row>
    <row r="59287" spans="3:3" x14ac:dyDescent="0.25">
      <c r="C59287" t="s">
        <v>91327</v>
      </c>
    </row>
    <row r="59288" spans="3:3" x14ac:dyDescent="0.25">
      <c r="C59288" t="s">
        <v>91328</v>
      </c>
    </row>
    <row r="59289" spans="3:3" x14ac:dyDescent="0.25">
      <c r="C59289" t="s">
        <v>91329</v>
      </c>
    </row>
    <row r="59290" spans="3:3" x14ac:dyDescent="0.25">
      <c r="C59290" t="s">
        <v>91330</v>
      </c>
    </row>
    <row r="59291" spans="3:3" x14ac:dyDescent="0.25">
      <c r="C59291" t="s">
        <v>91331</v>
      </c>
    </row>
    <row r="59292" spans="3:3" x14ac:dyDescent="0.25">
      <c r="C59292" t="s">
        <v>91332</v>
      </c>
    </row>
    <row r="59293" spans="3:3" x14ac:dyDescent="0.25">
      <c r="C59293" t="s">
        <v>91333</v>
      </c>
    </row>
    <row r="59294" spans="3:3" x14ac:dyDescent="0.25">
      <c r="C59294" t="s">
        <v>91334</v>
      </c>
    </row>
    <row r="59295" spans="3:3" x14ac:dyDescent="0.25">
      <c r="C59295" t="s">
        <v>91335</v>
      </c>
    </row>
    <row r="59296" spans="3:3" x14ac:dyDescent="0.25">
      <c r="C59296" t="s">
        <v>91336</v>
      </c>
    </row>
    <row r="59297" spans="3:3" x14ac:dyDescent="0.25">
      <c r="C59297" t="s">
        <v>91337</v>
      </c>
    </row>
    <row r="59298" spans="3:3" x14ac:dyDescent="0.25">
      <c r="C59298" t="s">
        <v>91338</v>
      </c>
    </row>
    <row r="59299" spans="3:3" x14ac:dyDescent="0.25">
      <c r="C59299" t="s">
        <v>91339</v>
      </c>
    </row>
    <row r="59300" spans="3:3" x14ac:dyDescent="0.25">
      <c r="C59300" t="s">
        <v>91340</v>
      </c>
    </row>
    <row r="59301" spans="3:3" x14ac:dyDescent="0.25">
      <c r="C59301" t="s">
        <v>91341</v>
      </c>
    </row>
    <row r="59302" spans="3:3" x14ac:dyDescent="0.25">
      <c r="C59302" t="s">
        <v>91342</v>
      </c>
    </row>
    <row r="59303" spans="3:3" x14ac:dyDescent="0.25">
      <c r="C59303" t="s">
        <v>91343</v>
      </c>
    </row>
    <row r="59304" spans="3:3" x14ac:dyDescent="0.25">
      <c r="C59304" t="s">
        <v>91344</v>
      </c>
    </row>
    <row r="59305" spans="3:3" x14ac:dyDescent="0.25">
      <c r="C59305" t="s">
        <v>91345</v>
      </c>
    </row>
    <row r="59306" spans="3:3" x14ac:dyDescent="0.25">
      <c r="C59306" t="s">
        <v>91346</v>
      </c>
    </row>
    <row r="59307" spans="3:3" x14ac:dyDescent="0.25">
      <c r="C59307" t="s">
        <v>91347</v>
      </c>
    </row>
    <row r="59308" spans="3:3" x14ac:dyDescent="0.25">
      <c r="C59308" t="s">
        <v>91348</v>
      </c>
    </row>
    <row r="59309" spans="3:3" x14ac:dyDescent="0.25">
      <c r="C59309" t="s">
        <v>91349</v>
      </c>
    </row>
    <row r="59310" spans="3:3" x14ac:dyDescent="0.25">
      <c r="C59310" t="s">
        <v>91350</v>
      </c>
    </row>
    <row r="59311" spans="3:3" x14ac:dyDescent="0.25">
      <c r="C59311" t="s">
        <v>91351</v>
      </c>
    </row>
    <row r="59312" spans="3:3" x14ac:dyDescent="0.25">
      <c r="C59312" t="s">
        <v>91352</v>
      </c>
    </row>
    <row r="59313" spans="3:3" x14ac:dyDescent="0.25">
      <c r="C59313" t="s">
        <v>91353</v>
      </c>
    </row>
    <row r="59314" spans="3:3" x14ac:dyDescent="0.25">
      <c r="C59314" t="s">
        <v>91354</v>
      </c>
    </row>
    <row r="59315" spans="3:3" x14ac:dyDescent="0.25">
      <c r="C59315" t="s">
        <v>91355</v>
      </c>
    </row>
    <row r="59316" spans="3:3" x14ac:dyDescent="0.25">
      <c r="C59316" t="s">
        <v>91356</v>
      </c>
    </row>
    <row r="59317" spans="3:3" x14ac:dyDescent="0.25">
      <c r="C59317" t="s">
        <v>91357</v>
      </c>
    </row>
    <row r="59318" spans="3:3" x14ac:dyDescent="0.25">
      <c r="C59318" t="s">
        <v>91358</v>
      </c>
    </row>
    <row r="59319" spans="3:3" x14ac:dyDescent="0.25">
      <c r="C59319" t="s">
        <v>91359</v>
      </c>
    </row>
    <row r="59320" spans="3:3" x14ac:dyDescent="0.25">
      <c r="C59320" t="s">
        <v>91360</v>
      </c>
    </row>
    <row r="59321" spans="3:3" x14ac:dyDescent="0.25">
      <c r="C59321" t="s">
        <v>91361</v>
      </c>
    </row>
    <row r="59322" spans="3:3" x14ac:dyDescent="0.25">
      <c r="C59322" t="s">
        <v>91362</v>
      </c>
    </row>
    <row r="59323" spans="3:3" x14ac:dyDescent="0.25">
      <c r="C59323" t="s">
        <v>91363</v>
      </c>
    </row>
    <row r="59324" spans="3:3" x14ac:dyDescent="0.25">
      <c r="C59324" t="s">
        <v>91364</v>
      </c>
    </row>
    <row r="59325" spans="3:3" x14ac:dyDescent="0.25">
      <c r="C59325" t="s">
        <v>91365</v>
      </c>
    </row>
    <row r="59326" spans="3:3" x14ac:dyDescent="0.25">
      <c r="C59326" t="s">
        <v>91366</v>
      </c>
    </row>
    <row r="59327" spans="3:3" x14ac:dyDescent="0.25">
      <c r="C59327" t="s">
        <v>91367</v>
      </c>
    </row>
    <row r="59328" spans="3:3" x14ac:dyDescent="0.25">
      <c r="C59328" t="s">
        <v>91368</v>
      </c>
    </row>
    <row r="59329" spans="3:3" x14ac:dyDescent="0.25">
      <c r="C59329" t="s">
        <v>91369</v>
      </c>
    </row>
    <row r="59330" spans="3:3" x14ac:dyDescent="0.25">
      <c r="C59330" t="s">
        <v>91370</v>
      </c>
    </row>
    <row r="59331" spans="3:3" x14ac:dyDescent="0.25">
      <c r="C59331" t="s">
        <v>30958</v>
      </c>
    </row>
    <row r="59332" spans="3:3" x14ac:dyDescent="0.25">
      <c r="C59332" t="s">
        <v>91371</v>
      </c>
    </row>
    <row r="59333" spans="3:3" x14ac:dyDescent="0.25">
      <c r="C59333" t="s">
        <v>91372</v>
      </c>
    </row>
    <row r="59334" spans="3:3" x14ac:dyDescent="0.25">
      <c r="C59334" t="s">
        <v>91373</v>
      </c>
    </row>
    <row r="59335" spans="3:3" x14ac:dyDescent="0.25">
      <c r="C59335" t="s">
        <v>91374</v>
      </c>
    </row>
    <row r="59336" spans="3:3" x14ac:dyDescent="0.25">
      <c r="C59336" t="s">
        <v>91375</v>
      </c>
    </row>
    <row r="59337" spans="3:3" x14ac:dyDescent="0.25">
      <c r="C59337" t="s">
        <v>91376</v>
      </c>
    </row>
    <row r="59338" spans="3:3" x14ac:dyDescent="0.25">
      <c r="C59338" t="s">
        <v>91377</v>
      </c>
    </row>
    <row r="59339" spans="3:3" x14ac:dyDescent="0.25">
      <c r="C59339" t="s">
        <v>91378</v>
      </c>
    </row>
    <row r="59340" spans="3:3" x14ac:dyDescent="0.25">
      <c r="C59340" t="s">
        <v>91379</v>
      </c>
    </row>
    <row r="59341" spans="3:3" x14ac:dyDescent="0.25">
      <c r="C59341" t="s">
        <v>91380</v>
      </c>
    </row>
    <row r="59342" spans="3:3" x14ac:dyDescent="0.25">
      <c r="C59342" t="s">
        <v>91381</v>
      </c>
    </row>
    <row r="59343" spans="3:3" x14ac:dyDescent="0.25">
      <c r="C59343" t="s">
        <v>91382</v>
      </c>
    </row>
    <row r="59344" spans="3:3" x14ac:dyDescent="0.25">
      <c r="C59344" t="s">
        <v>91383</v>
      </c>
    </row>
    <row r="59345" spans="3:3" x14ac:dyDescent="0.25">
      <c r="C59345" t="s">
        <v>91384</v>
      </c>
    </row>
    <row r="59346" spans="3:3" x14ac:dyDescent="0.25">
      <c r="C59346" t="s">
        <v>91385</v>
      </c>
    </row>
    <row r="59347" spans="3:3" x14ac:dyDescent="0.25">
      <c r="C59347" t="s">
        <v>91386</v>
      </c>
    </row>
    <row r="59348" spans="3:3" x14ac:dyDescent="0.25">
      <c r="C59348" t="s">
        <v>91387</v>
      </c>
    </row>
    <row r="59349" spans="3:3" x14ac:dyDescent="0.25">
      <c r="C59349" t="s">
        <v>91388</v>
      </c>
    </row>
    <row r="59350" spans="3:3" x14ac:dyDescent="0.25">
      <c r="C59350" t="s">
        <v>91389</v>
      </c>
    </row>
    <row r="59351" spans="3:3" x14ac:dyDescent="0.25">
      <c r="C59351" t="s">
        <v>91390</v>
      </c>
    </row>
    <row r="59352" spans="3:3" x14ac:dyDescent="0.25">
      <c r="C59352" t="s">
        <v>91391</v>
      </c>
    </row>
    <row r="59353" spans="3:3" x14ac:dyDescent="0.25">
      <c r="C59353" t="s">
        <v>91392</v>
      </c>
    </row>
    <row r="59354" spans="3:3" x14ac:dyDescent="0.25">
      <c r="C59354" t="s">
        <v>91393</v>
      </c>
    </row>
    <row r="59355" spans="3:3" x14ac:dyDescent="0.25">
      <c r="C59355" t="s">
        <v>91394</v>
      </c>
    </row>
    <row r="59356" spans="3:3" x14ac:dyDescent="0.25">
      <c r="C59356" t="s">
        <v>91395</v>
      </c>
    </row>
    <row r="59357" spans="3:3" x14ac:dyDescent="0.25">
      <c r="C59357" t="s">
        <v>91396</v>
      </c>
    </row>
    <row r="59358" spans="3:3" x14ac:dyDescent="0.25">
      <c r="C59358" t="s">
        <v>91397</v>
      </c>
    </row>
    <row r="59359" spans="3:3" x14ac:dyDescent="0.25">
      <c r="C59359" t="s">
        <v>91398</v>
      </c>
    </row>
    <row r="59360" spans="3:3" x14ac:dyDescent="0.25">
      <c r="C59360" t="s">
        <v>91399</v>
      </c>
    </row>
    <row r="59361" spans="3:3" x14ac:dyDescent="0.25">
      <c r="C59361" t="s">
        <v>91400</v>
      </c>
    </row>
    <row r="59362" spans="3:3" x14ac:dyDescent="0.25">
      <c r="C59362" t="s">
        <v>91401</v>
      </c>
    </row>
    <row r="59363" spans="3:3" x14ac:dyDescent="0.25">
      <c r="C59363" t="s">
        <v>91402</v>
      </c>
    </row>
    <row r="59364" spans="3:3" x14ac:dyDescent="0.25">
      <c r="C59364" t="s">
        <v>91403</v>
      </c>
    </row>
    <row r="59365" spans="3:3" x14ac:dyDescent="0.25">
      <c r="C59365" t="s">
        <v>91404</v>
      </c>
    </row>
    <row r="59366" spans="3:3" x14ac:dyDescent="0.25">
      <c r="C59366" t="s">
        <v>91405</v>
      </c>
    </row>
    <row r="59367" spans="3:3" x14ac:dyDescent="0.25">
      <c r="C59367" t="s">
        <v>91406</v>
      </c>
    </row>
    <row r="59368" spans="3:3" x14ac:dyDescent="0.25">
      <c r="C59368" t="s">
        <v>91407</v>
      </c>
    </row>
    <row r="59369" spans="3:3" x14ac:dyDescent="0.25">
      <c r="C59369" t="s">
        <v>91408</v>
      </c>
    </row>
    <row r="59370" spans="3:3" x14ac:dyDescent="0.25">
      <c r="C59370" t="s">
        <v>91409</v>
      </c>
    </row>
    <row r="59371" spans="3:3" x14ac:dyDescent="0.25">
      <c r="C59371" t="s">
        <v>91410</v>
      </c>
    </row>
    <row r="59372" spans="3:3" x14ac:dyDescent="0.25">
      <c r="C59372" t="s">
        <v>91411</v>
      </c>
    </row>
    <row r="59373" spans="3:3" x14ac:dyDescent="0.25">
      <c r="C59373" t="s">
        <v>91412</v>
      </c>
    </row>
    <row r="59374" spans="3:3" x14ac:dyDescent="0.25">
      <c r="C59374" t="s">
        <v>91413</v>
      </c>
    </row>
    <row r="59375" spans="3:3" x14ac:dyDescent="0.25">
      <c r="C59375" t="s">
        <v>91414</v>
      </c>
    </row>
    <row r="59376" spans="3:3" x14ac:dyDescent="0.25">
      <c r="C59376" t="s">
        <v>91415</v>
      </c>
    </row>
    <row r="59377" spans="3:3" x14ac:dyDescent="0.25">
      <c r="C59377" t="s">
        <v>91416</v>
      </c>
    </row>
    <row r="59378" spans="3:3" x14ac:dyDescent="0.25">
      <c r="C59378" t="s">
        <v>91417</v>
      </c>
    </row>
    <row r="59379" spans="3:3" x14ac:dyDescent="0.25">
      <c r="C59379" t="s">
        <v>91418</v>
      </c>
    </row>
    <row r="59380" spans="3:3" x14ac:dyDescent="0.25">
      <c r="C59380" t="s">
        <v>91419</v>
      </c>
    </row>
    <row r="59381" spans="3:3" x14ac:dyDescent="0.25">
      <c r="C59381" t="s">
        <v>91420</v>
      </c>
    </row>
    <row r="59382" spans="3:3" x14ac:dyDescent="0.25">
      <c r="C59382" t="s">
        <v>91421</v>
      </c>
    </row>
    <row r="59383" spans="3:3" x14ac:dyDescent="0.25">
      <c r="C59383" t="s">
        <v>91422</v>
      </c>
    </row>
    <row r="59384" spans="3:3" x14ac:dyDescent="0.25">
      <c r="C59384" t="s">
        <v>91423</v>
      </c>
    </row>
    <row r="59385" spans="3:3" x14ac:dyDescent="0.25">
      <c r="C59385" t="s">
        <v>91424</v>
      </c>
    </row>
    <row r="59386" spans="3:3" x14ac:dyDescent="0.25">
      <c r="C59386" t="s">
        <v>91425</v>
      </c>
    </row>
    <row r="59387" spans="3:3" x14ac:dyDescent="0.25">
      <c r="C59387" t="s">
        <v>91426</v>
      </c>
    </row>
    <row r="59388" spans="3:3" x14ac:dyDescent="0.25">
      <c r="C59388" t="s">
        <v>91427</v>
      </c>
    </row>
    <row r="59389" spans="3:3" x14ac:dyDescent="0.25">
      <c r="C59389" t="s">
        <v>91428</v>
      </c>
    </row>
    <row r="59390" spans="3:3" x14ac:dyDescent="0.25">
      <c r="C59390" t="s">
        <v>91429</v>
      </c>
    </row>
    <row r="59391" spans="3:3" x14ac:dyDescent="0.25">
      <c r="C59391" t="s">
        <v>91430</v>
      </c>
    </row>
    <row r="59392" spans="3:3" x14ac:dyDescent="0.25">
      <c r="C59392" t="s">
        <v>91431</v>
      </c>
    </row>
    <row r="59393" spans="3:3" x14ac:dyDescent="0.25">
      <c r="C59393" t="s">
        <v>91432</v>
      </c>
    </row>
    <row r="59394" spans="3:3" x14ac:dyDescent="0.25">
      <c r="C59394" t="s">
        <v>91433</v>
      </c>
    </row>
    <row r="59395" spans="3:3" x14ac:dyDescent="0.25">
      <c r="C59395" t="s">
        <v>91434</v>
      </c>
    </row>
    <row r="59396" spans="3:3" x14ac:dyDescent="0.25">
      <c r="C59396" t="s">
        <v>91435</v>
      </c>
    </row>
    <row r="59397" spans="3:3" x14ac:dyDescent="0.25">
      <c r="C59397" t="s">
        <v>91436</v>
      </c>
    </row>
    <row r="59398" spans="3:3" x14ac:dyDescent="0.25">
      <c r="C59398" t="s">
        <v>91437</v>
      </c>
    </row>
    <row r="59399" spans="3:3" x14ac:dyDescent="0.25">
      <c r="C59399" t="s">
        <v>91438</v>
      </c>
    </row>
    <row r="59400" spans="3:3" x14ac:dyDescent="0.25">
      <c r="C59400" t="s">
        <v>91439</v>
      </c>
    </row>
    <row r="59401" spans="3:3" x14ac:dyDescent="0.25">
      <c r="C59401" t="s">
        <v>91440</v>
      </c>
    </row>
    <row r="59402" spans="3:3" x14ac:dyDescent="0.25">
      <c r="C59402" t="s">
        <v>91441</v>
      </c>
    </row>
    <row r="59403" spans="3:3" x14ac:dyDescent="0.25">
      <c r="C59403" t="s">
        <v>91442</v>
      </c>
    </row>
    <row r="59404" spans="3:3" x14ac:dyDescent="0.25">
      <c r="C59404" t="s">
        <v>91443</v>
      </c>
    </row>
    <row r="59405" spans="3:3" x14ac:dyDescent="0.25">
      <c r="C59405" t="s">
        <v>91444</v>
      </c>
    </row>
    <row r="59406" spans="3:3" x14ac:dyDescent="0.25">
      <c r="C59406" t="s">
        <v>91445</v>
      </c>
    </row>
    <row r="59407" spans="3:3" x14ac:dyDescent="0.25">
      <c r="C59407" t="s">
        <v>91446</v>
      </c>
    </row>
    <row r="59408" spans="3:3" x14ac:dyDescent="0.25">
      <c r="C59408" t="s">
        <v>91447</v>
      </c>
    </row>
    <row r="59409" spans="3:3" x14ac:dyDescent="0.25">
      <c r="C59409" t="s">
        <v>91448</v>
      </c>
    </row>
    <row r="59410" spans="3:3" x14ac:dyDescent="0.25">
      <c r="C59410" t="s">
        <v>91449</v>
      </c>
    </row>
    <row r="59411" spans="3:3" x14ac:dyDescent="0.25">
      <c r="C59411" t="s">
        <v>30615</v>
      </c>
    </row>
    <row r="59412" spans="3:3" x14ac:dyDescent="0.25">
      <c r="C59412" t="s">
        <v>91450</v>
      </c>
    </row>
    <row r="59413" spans="3:3" x14ac:dyDescent="0.25">
      <c r="C59413" t="s">
        <v>91451</v>
      </c>
    </row>
    <row r="59414" spans="3:3" x14ac:dyDescent="0.25">
      <c r="C59414" t="s">
        <v>91452</v>
      </c>
    </row>
    <row r="59415" spans="3:3" x14ac:dyDescent="0.25">
      <c r="C59415" t="s">
        <v>91453</v>
      </c>
    </row>
    <row r="59416" spans="3:3" x14ac:dyDescent="0.25">
      <c r="C59416" t="s">
        <v>91454</v>
      </c>
    </row>
    <row r="59417" spans="3:3" x14ac:dyDescent="0.25">
      <c r="C59417" t="s">
        <v>91455</v>
      </c>
    </row>
    <row r="59418" spans="3:3" x14ac:dyDescent="0.25">
      <c r="C59418" t="s">
        <v>91456</v>
      </c>
    </row>
    <row r="59419" spans="3:3" x14ac:dyDescent="0.25">
      <c r="C59419" t="s">
        <v>91457</v>
      </c>
    </row>
    <row r="59420" spans="3:3" x14ac:dyDescent="0.25">
      <c r="C59420" t="s">
        <v>91458</v>
      </c>
    </row>
    <row r="59421" spans="3:3" x14ac:dyDescent="0.25">
      <c r="C59421" t="s">
        <v>91459</v>
      </c>
    </row>
    <row r="59422" spans="3:3" x14ac:dyDescent="0.25">
      <c r="C59422" t="s">
        <v>91460</v>
      </c>
    </row>
    <row r="59423" spans="3:3" x14ac:dyDescent="0.25">
      <c r="C59423" t="s">
        <v>91461</v>
      </c>
    </row>
    <row r="59424" spans="3:3" x14ac:dyDescent="0.25">
      <c r="C59424" t="s">
        <v>91462</v>
      </c>
    </row>
    <row r="59425" spans="3:3" x14ac:dyDescent="0.25">
      <c r="C59425" t="s">
        <v>91463</v>
      </c>
    </row>
    <row r="59426" spans="3:3" x14ac:dyDescent="0.25">
      <c r="C59426" t="s">
        <v>91464</v>
      </c>
    </row>
    <row r="59427" spans="3:3" x14ac:dyDescent="0.25">
      <c r="C59427" t="s">
        <v>91465</v>
      </c>
    </row>
    <row r="59428" spans="3:3" x14ac:dyDescent="0.25">
      <c r="C59428" t="s">
        <v>91466</v>
      </c>
    </row>
    <row r="59429" spans="3:3" x14ac:dyDescent="0.25">
      <c r="C59429" t="s">
        <v>91467</v>
      </c>
    </row>
    <row r="59430" spans="3:3" x14ac:dyDescent="0.25">
      <c r="C59430" t="s">
        <v>91468</v>
      </c>
    </row>
    <row r="59431" spans="3:3" x14ac:dyDescent="0.25">
      <c r="C59431" t="s">
        <v>91469</v>
      </c>
    </row>
    <row r="59432" spans="3:3" x14ac:dyDescent="0.25">
      <c r="C59432" t="s">
        <v>91470</v>
      </c>
    </row>
    <row r="59433" spans="3:3" x14ac:dyDescent="0.25">
      <c r="C59433" t="s">
        <v>91471</v>
      </c>
    </row>
    <row r="59434" spans="3:3" x14ac:dyDescent="0.25">
      <c r="C59434" t="s">
        <v>91472</v>
      </c>
    </row>
    <row r="59435" spans="3:3" x14ac:dyDescent="0.25">
      <c r="C59435" t="s">
        <v>91473</v>
      </c>
    </row>
    <row r="59436" spans="3:3" x14ac:dyDescent="0.25">
      <c r="C59436" t="s">
        <v>91474</v>
      </c>
    </row>
    <row r="59437" spans="3:3" x14ac:dyDescent="0.25">
      <c r="C59437" t="s">
        <v>91475</v>
      </c>
    </row>
    <row r="59438" spans="3:3" x14ac:dyDescent="0.25">
      <c r="C59438" t="s">
        <v>91476</v>
      </c>
    </row>
    <row r="59439" spans="3:3" x14ac:dyDescent="0.25">
      <c r="C59439" t="s">
        <v>91477</v>
      </c>
    </row>
    <row r="59440" spans="3:3" x14ac:dyDescent="0.25">
      <c r="C59440" t="s">
        <v>91478</v>
      </c>
    </row>
    <row r="59441" spans="3:3" x14ac:dyDescent="0.25">
      <c r="C59441" t="s">
        <v>91479</v>
      </c>
    </row>
    <row r="59442" spans="3:3" x14ac:dyDescent="0.25">
      <c r="C59442" t="s">
        <v>91480</v>
      </c>
    </row>
    <row r="59443" spans="3:3" x14ac:dyDescent="0.25">
      <c r="C59443" t="s">
        <v>91481</v>
      </c>
    </row>
    <row r="59444" spans="3:3" x14ac:dyDescent="0.25">
      <c r="C59444" t="s">
        <v>91482</v>
      </c>
    </row>
    <row r="59445" spans="3:3" x14ac:dyDescent="0.25">
      <c r="C59445" t="s">
        <v>91483</v>
      </c>
    </row>
    <row r="59446" spans="3:3" x14ac:dyDescent="0.25">
      <c r="C59446" t="s">
        <v>91484</v>
      </c>
    </row>
    <row r="59447" spans="3:3" x14ac:dyDescent="0.25">
      <c r="C59447" t="s">
        <v>91485</v>
      </c>
    </row>
    <row r="59448" spans="3:3" x14ac:dyDescent="0.25">
      <c r="C59448" t="s">
        <v>91486</v>
      </c>
    </row>
    <row r="59449" spans="3:3" x14ac:dyDescent="0.25">
      <c r="C59449" t="s">
        <v>91487</v>
      </c>
    </row>
    <row r="59450" spans="3:3" x14ac:dyDescent="0.25">
      <c r="C59450" t="s">
        <v>91488</v>
      </c>
    </row>
    <row r="59451" spans="3:3" x14ac:dyDescent="0.25">
      <c r="C59451" t="s">
        <v>91489</v>
      </c>
    </row>
    <row r="59452" spans="3:3" x14ac:dyDescent="0.25">
      <c r="C59452" t="s">
        <v>91490</v>
      </c>
    </row>
    <row r="59453" spans="3:3" x14ac:dyDescent="0.25">
      <c r="C59453" t="s">
        <v>91491</v>
      </c>
    </row>
    <row r="59454" spans="3:3" x14ac:dyDescent="0.25">
      <c r="C59454" t="s">
        <v>30713</v>
      </c>
    </row>
    <row r="59455" spans="3:3" x14ac:dyDescent="0.25">
      <c r="C59455" t="s">
        <v>91492</v>
      </c>
    </row>
    <row r="59456" spans="3:3" x14ac:dyDescent="0.25">
      <c r="C59456" t="s">
        <v>91493</v>
      </c>
    </row>
    <row r="59457" spans="3:3" x14ac:dyDescent="0.25">
      <c r="C59457" t="s">
        <v>91494</v>
      </c>
    </row>
    <row r="59458" spans="3:3" x14ac:dyDescent="0.25">
      <c r="C59458" t="s">
        <v>91495</v>
      </c>
    </row>
    <row r="59459" spans="3:3" x14ac:dyDescent="0.25">
      <c r="C59459" t="s">
        <v>91496</v>
      </c>
    </row>
    <row r="59460" spans="3:3" x14ac:dyDescent="0.25">
      <c r="C59460" t="s">
        <v>91497</v>
      </c>
    </row>
    <row r="59461" spans="3:3" x14ac:dyDescent="0.25">
      <c r="C59461" t="s">
        <v>91498</v>
      </c>
    </row>
    <row r="59462" spans="3:3" x14ac:dyDescent="0.25">
      <c r="C59462" t="s">
        <v>91499</v>
      </c>
    </row>
    <row r="59463" spans="3:3" x14ac:dyDescent="0.25">
      <c r="C59463" t="s">
        <v>91500</v>
      </c>
    </row>
    <row r="59464" spans="3:3" x14ac:dyDescent="0.25">
      <c r="C59464" t="s">
        <v>91501</v>
      </c>
    </row>
    <row r="59465" spans="3:3" x14ac:dyDescent="0.25">
      <c r="C59465" t="s">
        <v>91502</v>
      </c>
    </row>
    <row r="59466" spans="3:3" x14ac:dyDescent="0.25">
      <c r="C59466" t="s">
        <v>91503</v>
      </c>
    </row>
    <row r="59467" spans="3:3" x14ac:dyDescent="0.25">
      <c r="C59467" t="s">
        <v>91504</v>
      </c>
    </row>
    <row r="59468" spans="3:3" x14ac:dyDescent="0.25">
      <c r="C59468" t="s">
        <v>91505</v>
      </c>
    </row>
    <row r="59469" spans="3:3" x14ac:dyDescent="0.25">
      <c r="C59469" t="s">
        <v>91506</v>
      </c>
    </row>
    <row r="59470" spans="3:3" x14ac:dyDescent="0.25">
      <c r="C59470" t="s">
        <v>91507</v>
      </c>
    </row>
    <row r="59471" spans="3:3" x14ac:dyDescent="0.25">
      <c r="C59471" t="s">
        <v>91508</v>
      </c>
    </row>
    <row r="59472" spans="3:3" x14ac:dyDescent="0.25">
      <c r="C59472" t="s">
        <v>91509</v>
      </c>
    </row>
    <row r="59473" spans="3:3" x14ac:dyDescent="0.25">
      <c r="C59473" t="s">
        <v>91510</v>
      </c>
    </row>
    <row r="59474" spans="3:3" x14ac:dyDescent="0.25">
      <c r="C59474" t="s">
        <v>91511</v>
      </c>
    </row>
    <row r="59475" spans="3:3" x14ac:dyDescent="0.25">
      <c r="C59475" t="s">
        <v>91512</v>
      </c>
    </row>
    <row r="59476" spans="3:3" x14ac:dyDescent="0.25">
      <c r="C59476" t="s">
        <v>91513</v>
      </c>
    </row>
    <row r="59477" spans="3:3" x14ac:dyDescent="0.25">
      <c r="C59477" t="s">
        <v>91514</v>
      </c>
    </row>
    <row r="59478" spans="3:3" x14ac:dyDescent="0.25">
      <c r="C59478" t="s">
        <v>91515</v>
      </c>
    </row>
    <row r="59479" spans="3:3" x14ac:dyDescent="0.25">
      <c r="C59479" t="s">
        <v>91516</v>
      </c>
    </row>
    <row r="59480" spans="3:3" x14ac:dyDescent="0.25">
      <c r="C59480" t="s">
        <v>91517</v>
      </c>
    </row>
    <row r="59481" spans="3:3" x14ac:dyDescent="0.25">
      <c r="C59481" t="s">
        <v>91518</v>
      </c>
    </row>
    <row r="59482" spans="3:3" x14ac:dyDescent="0.25">
      <c r="C59482" t="s">
        <v>91519</v>
      </c>
    </row>
    <row r="59483" spans="3:3" x14ac:dyDescent="0.25">
      <c r="C59483" t="s">
        <v>91520</v>
      </c>
    </row>
    <row r="59484" spans="3:3" x14ac:dyDescent="0.25">
      <c r="C59484" t="s">
        <v>91521</v>
      </c>
    </row>
    <row r="59485" spans="3:3" x14ac:dyDescent="0.25">
      <c r="C59485" t="s">
        <v>91522</v>
      </c>
    </row>
    <row r="59486" spans="3:3" x14ac:dyDescent="0.25">
      <c r="C59486" t="s">
        <v>91523</v>
      </c>
    </row>
    <row r="59487" spans="3:3" x14ac:dyDescent="0.25">
      <c r="C59487" t="s">
        <v>91524</v>
      </c>
    </row>
    <row r="59488" spans="3:3" x14ac:dyDescent="0.25">
      <c r="C59488" t="s">
        <v>91525</v>
      </c>
    </row>
    <row r="59489" spans="3:3" x14ac:dyDescent="0.25">
      <c r="C59489" t="s">
        <v>91526</v>
      </c>
    </row>
    <row r="59490" spans="3:3" x14ac:dyDescent="0.25">
      <c r="C59490" t="s">
        <v>91527</v>
      </c>
    </row>
    <row r="59491" spans="3:3" x14ac:dyDescent="0.25">
      <c r="C59491" t="s">
        <v>91528</v>
      </c>
    </row>
    <row r="59492" spans="3:3" x14ac:dyDescent="0.25">
      <c r="C59492" t="s">
        <v>91529</v>
      </c>
    </row>
    <row r="59493" spans="3:3" x14ac:dyDescent="0.25">
      <c r="C59493" t="s">
        <v>91530</v>
      </c>
    </row>
    <row r="59494" spans="3:3" x14ac:dyDescent="0.25">
      <c r="C59494" t="s">
        <v>91531</v>
      </c>
    </row>
    <row r="59495" spans="3:3" x14ac:dyDescent="0.25">
      <c r="C59495" t="s">
        <v>91532</v>
      </c>
    </row>
    <row r="59496" spans="3:3" x14ac:dyDescent="0.25">
      <c r="C59496" t="s">
        <v>91533</v>
      </c>
    </row>
    <row r="59497" spans="3:3" x14ac:dyDescent="0.25">
      <c r="C59497" t="s">
        <v>91534</v>
      </c>
    </row>
    <row r="59498" spans="3:3" x14ac:dyDescent="0.25">
      <c r="C59498" t="s">
        <v>91535</v>
      </c>
    </row>
    <row r="59499" spans="3:3" x14ac:dyDescent="0.25">
      <c r="C59499" t="s">
        <v>91536</v>
      </c>
    </row>
    <row r="59500" spans="3:3" x14ac:dyDescent="0.25">
      <c r="C59500" t="s">
        <v>91537</v>
      </c>
    </row>
    <row r="59501" spans="3:3" x14ac:dyDescent="0.25">
      <c r="C59501" t="s">
        <v>91538</v>
      </c>
    </row>
    <row r="59502" spans="3:3" x14ac:dyDescent="0.25">
      <c r="C59502" t="s">
        <v>91539</v>
      </c>
    </row>
    <row r="59503" spans="3:3" x14ac:dyDescent="0.25">
      <c r="C59503" t="s">
        <v>91540</v>
      </c>
    </row>
    <row r="59504" spans="3:3" x14ac:dyDescent="0.25">
      <c r="C59504" t="s">
        <v>91541</v>
      </c>
    </row>
    <row r="59505" spans="3:3" x14ac:dyDescent="0.25">
      <c r="C59505" t="s">
        <v>91542</v>
      </c>
    </row>
    <row r="59506" spans="3:3" x14ac:dyDescent="0.25">
      <c r="C59506" t="s">
        <v>91543</v>
      </c>
    </row>
    <row r="59507" spans="3:3" x14ac:dyDescent="0.25">
      <c r="C59507" t="s">
        <v>91544</v>
      </c>
    </row>
    <row r="59508" spans="3:3" x14ac:dyDescent="0.25">
      <c r="C59508" t="s">
        <v>91545</v>
      </c>
    </row>
    <row r="59509" spans="3:3" x14ac:dyDescent="0.25">
      <c r="C59509" t="s">
        <v>91546</v>
      </c>
    </row>
    <row r="59510" spans="3:3" x14ac:dyDescent="0.25">
      <c r="C59510" t="s">
        <v>91547</v>
      </c>
    </row>
    <row r="59511" spans="3:3" x14ac:dyDescent="0.25">
      <c r="C59511" t="s">
        <v>91548</v>
      </c>
    </row>
    <row r="59512" spans="3:3" x14ac:dyDescent="0.25">
      <c r="C59512" t="s">
        <v>91549</v>
      </c>
    </row>
    <row r="59513" spans="3:3" x14ac:dyDescent="0.25">
      <c r="C59513" t="s">
        <v>91550</v>
      </c>
    </row>
    <row r="59514" spans="3:3" x14ac:dyDescent="0.25">
      <c r="C59514" t="s">
        <v>91551</v>
      </c>
    </row>
    <row r="59515" spans="3:3" x14ac:dyDescent="0.25">
      <c r="C59515" t="s">
        <v>91552</v>
      </c>
    </row>
    <row r="59516" spans="3:3" x14ac:dyDescent="0.25">
      <c r="C59516" t="s">
        <v>91553</v>
      </c>
    </row>
    <row r="59517" spans="3:3" x14ac:dyDescent="0.25">
      <c r="C59517" t="s">
        <v>91554</v>
      </c>
    </row>
    <row r="59518" spans="3:3" x14ac:dyDescent="0.25">
      <c r="C59518" t="s">
        <v>91555</v>
      </c>
    </row>
    <row r="59519" spans="3:3" x14ac:dyDescent="0.25">
      <c r="C59519" t="s">
        <v>91556</v>
      </c>
    </row>
    <row r="59520" spans="3:3" x14ac:dyDescent="0.25">
      <c r="C59520" t="s">
        <v>91557</v>
      </c>
    </row>
    <row r="59521" spans="3:3" x14ac:dyDescent="0.25">
      <c r="C59521" t="s">
        <v>91558</v>
      </c>
    </row>
    <row r="59522" spans="3:3" x14ac:dyDescent="0.25">
      <c r="C59522" t="s">
        <v>91559</v>
      </c>
    </row>
    <row r="59523" spans="3:3" x14ac:dyDescent="0.25">
      <c r="C59523" t="s">
        <v>91560</v>
      </c>
    </row>
    <row r="59524" spans="3:3" x14ac:dyDescent="0.25">
      <c r="C59524" t="s">
        <v>91561</v>
      </c>
    </row>
    <row r="59525" spans="3:3" x14ac:dyDescent="0.25">
      <c r="C59525" t="s">
        <v>91562</v>
      </c>
    </row>
    <row r="59526" spans="3:3" x14ac:dyDescent="0.25">
      <c r="C59526" t="s">
        <v>91563</v>
      </c>
    </row>
    <row r="59527" spans="3:3" x14ac:dyDescent="0.25">
      <c r="C59527" t="s">
        <v>91564</v>
      </c>
    </row>
    <row r="59528" spans="3:3" x14ac:dyDescent="0.25">
      <c r="C59528" t="s">
        <v>91565</v>
      </c>
    </row>
    <row r="59529" spans="3:3" x14ac:dyDescent="0.25">
      <c r="C59529" t="s">
        <v>91566</v>
      </c>
    </row>
    <row r="59530" spans="3:3" x14ac:dyDescent="0.25">
      <c r="C59530" t="s">
        <v>91567</v>
      </c>
    </row>
    <row r="59531" spans="3:3" x14ac:dyDescent="0.25">
      <c r="C59531" t="s">
        <v>91568</v>
      </c>
    </row>
    <row r="59532" spans="3:3" x14ac:dyDescent="0.25">
      <c r="C59532" t="s">
        <v>91569</v>
      </c>
    </row>
    <row r="59533" spans="3:3" x14ac:dyDescent="0.25">
      <c r="C59533" t="s">
        <v>91570</v>
      </c>
    </row>
    <row r="59534" spans="3:3" x14ac:dyDescent="0.25">
      <c r="C59534" t="s">
        <v>91571</v>
      </c>
    </row>
    <row r="59535" spans="3:3" x14ac:dyDescent="0.25">
      <c r="C59535" t="s">
        <v>91572</v>
      </c>
    </row>
    <row r="59536" spans="3:3" x14ac:dyDescent="0.25">
      <c r="C59536" t="s">
        <v>91573</v>
      </c>
    </row>
    <row r="59537" spans="3:3" x14ac:dyDescent="0.25">
      <c r="C59537" t="s">
        <v>91574</v>
      </c>
    </row>
    <row r="59538" spans="3:3" x14ac:dyDescent="0.25">
      <c r="C59538" t="s">
        <v>91575</v>
      </c>
    </row>
    <row r="59539" spans="3:3" x14ac:dyDescent="0.25">
      <c r="C59539" t="s">
        <v>91576</v>
      </c>
    </row>
    <row r="59540" spans="3:3" x14ac:dyDescent="0.25">
      <c r="C59540" t="s">
        <v>91577</v>
      </c>
    </row>
    <row r="59541" spans="3:3" x14ac:dyDescent="0.25">
      <c r="C59541" t="s">
        <v>91578</v>
      </c>
    </row>
    <row r="59542" spans="3:3" x14ac:dyDescent="0.25">
      <c r="C59542" t="s">
        <v>91579</v>
      </c>
    </row>
    <row r="59543" spans="3:3" x14ac:dyDescent="0.25">
      <c r="C59543" t="s">
        <v>91580</v>
      </c>
    </row>
    <row r="59544" spans="3:3" x14ac:dyDescent="0.25">
      <c r="C59544" t="s">
        <v>91581</v>
      </c>
    </row>
    <row r="59545" spans="3:3" x14ac:dyDescent="0.25">
      <c r="C59545" t="s">
        <v>91582</v>
      </c>
    </row>
    <row r="59546" spans="3:3" x14ac:dyDescent="0.25">
      <c r="C59546" t="s">
        <v>91583</v>
      </c>
    </row>
    <row r="59547" spans="3:3" x14ac:dyDescent="0.25">
      <c r="C59547" t="s">
        <v>91584</v>
      </c>
    </row>
    <row r="59548" spans="3:3" x14ac:dyDescent="0.25">
      <c r="C59548" t="s">
        <v>91585</v>
      </c>
    </row>
    <row r="59549" spans="3:3" x14ac:dyDescent="0.25">
      <c r="C59549" t="s">
        <v>91586</v>
      </c>
    </row>
    <row r="59550" spans="3:3" x14ac:dyDescent="0.25">
      <c r="C59550" t="s">
        <v>91587</v>
      </c>
    </row>
    <row r="59551" spans="3:3" x14ac:dyDescent="0.25">
      <c r="C59551" t="s">
        <v>91588</v>
      </c>
    </row>
    <row r="59552" spans="3:3" x14ac:dyDescent="0.25">
      <c r="C59552" t="s">
        <v>91589</v>
      </c>
    </row>
    <row r="59553" spans="3:3" x14ac:dyDescent="0.25">
      <c r="C59553" t="s">
        <v>91590</v>
      </c>
    </row>
    <row r="59554" spans="3:3" x14ac:dyDescent="0.25">
      <c r="C59554" t="s">
        <v>91591</v>
      </c>
    </row>
    <row r="59555" spans="3:3" x14ac:dyDescent="0.25">
      <c r="C59555" t="s">
        <v>91592</v>
      </c>
    </row>
    <row r="59556" spans="3:3" x14ac:dyDescent="0.25">
      <c r="C59556" t="s">
        <v>91593</v>
      </c>
    </row>
    <row r="59557" spans="3:3" x14ac:dyDescent="0.25">
      <c r="C59557" t="s">
        <v>91594</v>
      </c>
    </row>
    <row r="59558" spans="3:3" x14ac:dyDescent="0.25">
      <c r="C59558" t="s">
        <v>91595</v>
      </c>
    </row>
    <row r="59559" spans="3:3" x14ac:dyDescent="0.25">
      <c r="C59559" t="s">
        <v>91596</v>
      </c>
    </row>
    <row r="59560" spans="3:3" x14ac:dyDescent="0.25">
      <c r="C59560" t="s">
        <v>91597</v>
      </c>
    </row>
    <row r="59561" spans="3:3" x14ac:dyDescent="0.25">
      <c r="C59561" t="s">
        <v>91598</v>
      </c>
    </row>
    <row r="59562" spans="3:3" x14ac:dyDescent="0.25">
      <c r="C59562" t="s">
        <v>91599</v>
      </c>
    </row>
    <row r="59563" spans="3:3" x14ac:dyDescent="0.25">
      <c r="C59563" t="s">
        <v>91600</v>
      </c>
    </row>
    <row r="59564" spans="3:3" x14ac:dyDescent="0.25">
      <c r="C59564" t="s">
        <v>91601</v>
      </c>
    </row>
    <row r="59565" spans="3:3" x14ac:dyDescent="0.25">
      <c r="C59565" t="s">
        <v>91602</v>
      </c>
    </row>
    <row r="59566" spans="3:3" x14ac:dyDescent="0.25">
      <c r="C59566" t="s">
        <v>91603</v>
      </c>
    </row>
    <row r="59567" spans="3:3" x14ac:dyDescent="0.25">
      <c r="C59567" t="s">
        <v>91604</v>
      </c>
    </row>
    <row r="59568" spans="3:3" x14ac:dyDescent="0.25">
      <c r="C59568" t="s">
        <v>91605</v>
      </c>
    </row>
    <row r="59569" spans="3:3" x14ac:dyDescent="0.25">
      <c r="C59569" t="s">
        <v>91606</v>
      </c>
    </row>
    <row r="59570" spans="3:3" x14ac:dyDescent="0.25">
      <c r="C59570" t="s">
        <v>91607</v>
      </c>
    </row>
    <row r="59571" spans="3:3" x14ac:dyDescent="0.25">
      <c r="C59571" t="s">
        <v>91608</v>
      </c>
    </row>
    <row r="59572" spans="3:3" x14ac:dyDescent="0.25">
      <c r="C59572" t="s">
        <v>91609</v>
      </c>
    </row>
    <row r="59573" spans="3:3" x14ac:dyDescent="0.25">
      <c r="C59573" t="s">
        <v>91610</v>
      </c>
    </row>
    <row r="59574" spans="3:3" x14ac:dyDescent="0.25">
      <c r="C59574" t="s">
        <v>91611</v>
      </c>
    </row>
    <row r="59575" spans="3:3" x14ac:dyDescent="0.25">
      <c r="C59575" t="s">
        <v>91612</v>
      </c>
    </row>
    <row r="59576" spans="3:3" x14ac:dyDescent="0.25">
      <c r="C59576" t="s">
        <v>91613</v>
      </c>
    </row>
    <row r="59577" spans="3:3" x14ac:dyDescent="0.25">
      <c r="C59577" t="s">
        <v>91614</v>
      </c>
    </row>
    <row r="59578" spans="3:3" x14ac:dyDescent="0.25">
      <c r="C59578" t="s">
        <v>91615</v>
      </c>
    </row>
    <row r="59579" spans="3:3" x14ac:dyDescent="0.25">
      <c r="C59579" t="s">
        <v>91616</v>
      </c>
    </row>
    <row r="59580" spans="3:3" x14ac:dyDescent="0.25">
      <c r="C59580" t="s">
        <v>91617</v>
      </c>
    </row>
    <row r="59581" spans="3:3" x14ac:dyDescent="0.25">
      <c r="C59581" t="s">
        <v>91618</v>
      </c>
    </row>
    <row r="59582" spans="3:3" x14ac:dyDescent="0.25">
      <c r="C59582" t="s">
        <v>91619</v>
      </c>
    </row>
    <row r="59583" spans="3:3" x14ac:dyDescent="0.25">
      <c r="C59583" t="s">
        <v>91620</v>
      </c>
    </row>
    <row r="59584" spans="3:3" x14ac:dyDescent="0.25">
      <c r="C59584" t="s">
        <v>91621</v>
      </c>
    </row>
    <row r="59585" spans="3:3" x14ac:dyDescent="0.25">
      <c r="C59585" t="s">
        <v>91622</v>
      </c>
    </row>
    <row r="59586" spans="3:3" x14ac:dyDescent="0.25">
      <c r="C59586" t="s">
        <v>91623</v>
      </c>
    </row>
    <row r="59587" spans="3:3" x14ac:dyDescent="0.25">
      <c r="C59587" t="s">
        <v>91624</v>
      </c>
    </row>
    <row r="59588" spans="3:3" x14ac:dyDescent="0.25">
      <c r="C59588" t="s">
        <v>91625</v>
      </c>
    </row>
    <row r="59589" spans="3:3" x14ac:dyDescent="0.25">
      <c r="C59589" t="s">
        <v>91626</v>
      </c>
    </row>
    <row r="59590" spans="3:3" x14ac:dyDescent="0.25">
      <c r="C59590" t="s">
        <v>91627</v>
      </c>
    </row>
    <row r="59591" spans="3:3" x14ac:dyDescent="0.25">
      <c r="C59591" t="s">
        <v>91628</v>
      </c>
    </row>
    <row r="59592" spans="3:3" x14ac:dyDescent="0.25">
      <c r="C59592" t="s">
        <v>91629</v>
      </c>
    </row>
    <row r="59593" spans="3:3" x14ac:dyDescent="0.25">
      <c r="C59593" t="s">
        <v>91630</v>
      </c>
    </row>
    <row r="59594" spans="3:3" x14ac:dyDescent="0.25">
      <c r="C59594" t="s">
        <v>91631</v>
      </c>
    </row>
    <row r="59595" spans="3:3" x14ac:dyDescent="0.25">
      <c r="C59595" t="s">
        <v>91632</v>
      </c>
    </row>
    <row r="59596" spans="3:3" x14ac:dyDescent="0.25">
      <c r="C59596" t="s">
        <v>91633</v>
      </c>
    </row>
    <row r="59597" spans="3:3" x14ac:dyDescent="0.25">
      <c r="C59597" t="s">
        <v>91634</v>
      </c>
    </row>
    <row r="59598" spans="3:3" x14ac:dyDescent="0.25">
      <c r="C59598" t="s">
        <v>91635</v>
      </c>
    </row>
    <row r="59599" spans="3:3" x14ac:dyDescent="0.25">
      <c r="C59599" t="s">
        <v>91636</v>
      </c>
    </row>
    <row r="59600" spans="3:3" x14ac:dyDescent="0.25">
      <c r="C59600" t="s">
        <v>91637</v>
      </c>
    </row>
    <row r="59601" spans="3:3" x14ac:dyDescent="0.25">
      <c r="C59601" t="s">
        <v>91638</v>
      </c>
    </row>
    <row r="59602" spans="3:3" x14ac:dyDescent="0.25">
      <c r="C59602" t="s">
        <v>91639</v>
      </c>
    </row>
    <row r="59603" spans="3:3" x14ac:dyDescent="0.25">
      <c r="C59603" t="s">
        <v>91640</v>
      </c>
    </row>
    <row r="59604" spans="3:3" x14ac:dyDescent="0.25">
      <c r="C59604" t="s">
        <v>91641</v>
      </c>
    </row>
    <row r="59605" spans="3:3" x14ac:dyDescent="0.25">
      <c r="C59605" t="s">
        <v>91642</v>
      </c>
    </row>
    <row r="59606" spans="3:3" x14ac:dyDescent="0.25">
      <c r="C59606" t="s">
        <v>91643</v>
      </c>
    </row>
    <row r="59607" spans="3:3" x14ac:dyDescent="0.25">
      <c r="C59607" t="s">
        <v>91644</v>
      </c>
    </row>
    <row r="59608" spans="3:3" x14ac:dyDescent="0.25">
      <c r="C59608" t="s">
        <v>91645</v>
      </c>
    </row>
    <row r="59609" spans="3:3" x14ac:dyDescent="0.25">
      <c r="C59609" t="s">
        <v>91646</v>
      </c>
    </row>
    <row r="59610" spans="3:3" x14ac:dyDescent="0.25">
      <c r="C59610" t="s">
        <v>91647</v>
      </c>
    </row>
    <row r="59611" spans="3:3" x14ac:dyDescent="0.25">
      <c r="C59611" t="s">
        <v>91648</v>
      </c>
    </row>
    <row r="59612" spans="3:3" x14ac:dyDescent="0.25">
      <c r="C59612" t="s">
        <v>91649</v>
      </c>
    </row>
    <row r="59613" spans="3:3" x14ac:dyDescent="0.25">
      <c r="C59613" t="s">
        <v>91650</v>
      </c>
    </row>
    <row r="59614" spans="3:3" x14ac:dyDescent="0.25">
      <c r="C59614" t="s">
        <v>91651</v>
      </c>
    </row>
    <row r="59615" spans="3:3" x14ac:dyDescent="0.25">
      <c r="C59615" t="s">
        <v>91652</v>
      </c>
    </row>
    <row r="59616" spans="3:3" x14ac:dyDescent="0.25">
      <c r="C59616" t="s">
        <v>91653</v>
      </c>
    </row>
    <row r="59617" spans="3:3" x14ac:dyDescent="0.25">
      <c r="C59617" t="s">
        <v>91654</v>
      </c>
    </row>
    <row r="59618" spans="3:3" x14ac:dyDescent="0.25">
      <c r="C59618" t="s">
        <v>91655</v>
      </c>
    </row>
    <row r="59619" spans="3:3" x14ac:dyDescent="0.25">
      <c r="C59619" t="s">
        <v>91656</v>
      </c>
    </row>
    <row r="59620" spans="3:3" x14ac:dyDescent="0.25">
      <c r="C59620" t="s">
        <v>91657</v>
      </c>
    </row>
    <row r="59621" spans="3:3" x14ac:dyDescent="0.25">
      <c r="C59621" t="s">
        <v>91658</v>
      </c>
    </row>
    <row r="59622" spans="3:3" x14ac:dyDescent="0.25">
      <c r="C59622" t="s">
        <v>91659</v>
      </c>
    </row>
    <row r="59623" spans="3:3" x14ac:dyDescent="0.25">
      <c r="C59623" t="s">
        <v>91660</v>
      </c>
    </row>
    <row r="59624" spans="3:3" x14ac:dyDescent="0.25">
      <c r="C59624" t="s">
        <v>91661</v>
      </c>
    </row>
    <row r="59625" spans="3:3" x14ac:dyDescent="0.25">
      <c r="C59625" t="s">
        <v>91662</v>
      </c>
    </row>
    <row r="59626" spans="3:3" x14ac:dyDescent="0.25">
      <c r="C59626" t="s">
        <v>91663</v>
      </c>
    </row>
    <row r="59627" spans="3:3" x14ac:dyDescent="0.25">
      <c r="C59627" t="s">
        <v>91664</v>
      </c>
    </row>
    <row r="59628" spans="3:3" x14ac:dyDescent="0.25">
      <c r="C59628" t="s">
        <v>91665</v>
      </c>
    </row>
    <row r="59629" spans="3:3" x14ac:dyDescent="0.25">
      <c r="C59629" t="s">
        <v>91666</v>
      </c>
    </row>
    <row r="59630" spans="3:3" x14ac:dyDescent="0.25">
      <c r="C59630" t="s">
        <v>91667</v>
      </c>
    </row>
    <row r="59631" spans="3:3" x14ac:dyDescent="0.25">
      <c r="C59631" t="s">
        <v>91668</v>
      </c>
    </row>
    <row r="59632" spans="3:3" x14ac:dyDescent="0.25">
      <c r="C59632" t="s">
        <v>91669</v>
      </c>
    </row>
    <row r="59633" spans="3:3" x14ac:dyDescent="0.25">
      <c r="C59633" t="s">
        <v>91670</v>
      </c>
    </row>
    <row r="59634" spans="3:3" x14ac:dyDescent="0.25">
      <c r="C59634" t="s">
        <v>91671</v>
      </c>
    </row>
    <row r="59635" spans="3:3" x14ac:dyDescent="0.25">
      <c r="C59635" t="s">
        <v>91672</v>
      </c>
    </row>
    <row r="59636" spans="3:3" x14ac:dyDescent="0.25">
      <c r="C59636" t="s">
        <v>91673</v>
      </c>
    </row>
    <row r="59637" spans="3:3" x14ac:dyDescent="0.25">
      <c r="C59637" t="s">
        <v>91674</v>
      </c>
    </row>
    <row r="59638" spans="3:3" x14ac:dyDescent="0.25">
      <c r="C59638" t="s">
        <v>91675</v>
      </c>
    </row>
    <row r="59639" spans="3:3" x14ac:dyDescent="0.25">
      <c r="C59639" t="s">
        <v>91676</v>
      </c>
    </row>
    <row r="59640" spans="3:3" x14ac:dyDescent="0.25">
      <c r="C59640" t="s">
        <v>91677</v>
      </c>
    </row>
    <row r="59641" spans="3:3" x14ac:dyDescent="0.25">
      <c r="C59641" t="s">
        <v>91678</v>
      </c>
    </row>
    <row r="59642" spans="3:3" x14ac:dyDescent="0.25">
      <c r="C59642" t="s">
        <v>91679</v>
      </c>
    </row>
    <row r="59643" spans="3:3" x14ac:dyDescent="0.25">
      <c r="C59643" t="s">
        <v>91680</v>
      </c>
    </row>
    <row r="59644" spans="3:3" x14ac:dyDescent="0.25">
      <c r="C59644" t="s">
        <v>91681</v>
      </c>
    </row>
    <row r="59645" spans="3:3" x14ac:dyDescent="0.25">
      <c r="C59645" t="s">
        <v>91682</v>
      </c>
    </row>
    <row r="59646" spans="3:3" x14ac:dyDescent="0.25">
      <c r="C59646" t="s">
        <v>91683</v>
      </c>
    </row>
    <row r="59647" spans="3:3" x14ac:dyDescent="0.25">
      <c r="C59647" t="s">
        <v>91684</v>
      </c>
    </row>
    <row r="59648" spans="3:3" x14ac:dyDescent="0.25">
      <c r="C59648" t="s">
        <v>91685</v>
      </c>
    </row>
    <row r="59649" spans="3:3" x14ac:dyDescent="0.25">
      <c r="C59649" t="s">
        <v>91686</v>
      </c>
    </row>
    <row r="59650" spans="3:3" x14ac:dyDescent="0.25">
      <c r="C59650" t="s">
        <v>91687</v>
      </c>
    </row>
    <row r="59651" spans="3:3" x14ac:dyDescent="0.25">
      <c r="C59651" t="s">
        <v>91688</v>
      </c>
    </row>
    <row r="59652" spans="3:3" x14ac:dyDescent="0.25">
      <c r="C59652" t="s">
        <v>91689</v>
      </c>
    </row>
    <row r="59653" spans="3:3" x14ac:dyDescent="0.25">
      <c r="C59653" t="s">
        <v>91690</v>
      </c>
    </row>
    <row r="59654" spans="3:3" x14ac:dyDescent="0.25">
      <c r="C59654" t="s">
        <v>91691</v>
      </c>
    </row>
    <row r="59655" spans="3:3" x14ac:dyDescent="0.25">
      <c r="C59655" t="s">
        <v>91692</v>
      </c>
    </row>
    <row r="59656" spans="3:3" x14ac:dyDescent="0.25">
      <c r="C59656" t="s">
        <v>91693</v>
      </c>
    </row>
    <row r="59657" spans="3:3" x14ac:dyDescent="0.25">
      <c r="C59657" t="s">
        <v>91694</v>
      </c>
    </row>
    <row r="59658" spans="3:3" x14ac:dyDescent="0.25">
      <c r="C59658" t="s">
        <v>91695</v>
      </c>
    </row>
    <row r="59659" spans="3:3" x14ac:dyDescent="0.25">
      <c r="C59659" t="s">
        <v>91696</v>
      </c>
    </row>
    <row r="59660" spans="3:3" x14ac:dyDescent="0.25">
      <c r="C59660" t="s">
        <v>91697</v>
      </c>
    </row>
    <row r="59661" spans="3:3" x14ac:dyDescent="0.25">
      <c r="C59661" t="s">
        <v>91698</v>
      </c>
    </row>
    <row r="59662" spans="3:3" x14ac:dyDescent="0.25">
      <c r="C59662" t="s">
        <v>91699</v>
      </c>
    </row>
    <row r="59663" spans="3:3" x14ac:dyDescent="0.25">
      <c r="C59663" t="s">
        <v>91700</v>
      </c>
    </row>
    <row r="59664" spans="3:3" x14ac:dyDescent="0.25">
      <c r="C59664" t="s">
        <v>91701</v>
      </c>
    </row>
    <row r="59665" spans="3:3" x14ac:dyDescent="0.25">
      <c r="C59665" t="s">
        <v>91702</v>
      </c>
    </row>
    <row r="59666" spans="3:3" x14ac:dyDescent="0.25">
      <c r="C59666" t="s">
        <v>91703</v>
      </c>
    </row>
    <row r="59667" spans="3:3" x14ac:dyDescent="0.25">
      <c r="C59667" t="s">
        <v>91704</v>
      </c>
    </row>
    <row r="59668" spans="3:3" x14ac:dyDescent="0.25">
      <c r="C59668" t="s">
        <v>91705</v>
      </c>
    </row>
    <row r="59669" spans="3:3" x14ac:dyDescent="0.25">
      <c r="C59669" t="s">
        <v>91706</v>
      </c>
    </row>
    <row r="59670" spans="3:3" x14ac:dyDescent="0.25">
      <c r="C59670" t="s">
        <v>91707</v>
      </c>
    </row>
    <row r="59671" spans="3:3" x14ac:dyDescent="0.25">
      <c r="C59671" t="s">
        <v>91708</v>
      </c>
    </row>
    <row r="59672" spans="3:3" x14ac:dyDescent="0.25">
      <c r="C59672" t="s">
        <v>91709</v>
      </c>
    </row>
    <row r="59673" spans="3:3" x14ac:dyDescent="0.25">
      <c r="C59673" t="s">
        <v>91710</v>
      </c>
    </row>
    <row r="59674" spans="3:3" x14ac:dyDescent="0.25">
      <c r="C59674" t="s">
        <v>91711</v>
      </c>
    </row>
    <row r="59675" spans="3:3" x14ac:dyDescent="0.25">
      <c r="C59675" t="s">
        <v>91712</v>
      </c>
    </row>
    <row r="59676" spans="3:3" x14ac:dyDescent="0.25">
      <c r="C59676" t="s">
        <v>91713</v>
      </c>
    </row>
    <row r="59677" spans="3:3" x14ac:dyDescent="0.25">
      <c r="C59677" t="s">
        <v>91714</v>
      </c>
    </row>
    <row r="59678" spans="3:3" x14ac:dyDescent="0.25">
      <c r="C59678" t="s">
        <v>91715</v>
      </c>
    </row>
    <row r="59679" spans="3:3" x14ac:dyDescent="0.25">
      <c r="C59679" t="s">
        <v>91716</v>
      </c>
    </row>
    <row r="59680" spans="3:3" x14ac:dyDescent="0.25">
      <c r="C59680" t="s">
        <v>91717</v>
      </c>
    </row>
    <row r="59681" spans="3:3" x14ac:dyDescent="0.25">
      <c r="C59681" t="s">
        <v>91718</v>
      </c>
    </row>
    <row r="59682" spans="3:3" x14ac:dyDescent="0.25">
      <c r="C59682" t="s">
        <v>91719</v>
      </c>
    </row>
    <row r="59683" spans="3:3" x14ac:dyDescent="0.25">
      <c r="C59683" t="s">
        <v>91720</v>
      </c>
    </row>
    <row r="59684" spans="3:3" x14ac:dyDescent="0.25">
      <c r="C59684" t="s">
        <v>91721</v>
      </c>
    </row>
    <row r="59685" spans="3:3" x14ac:dyDescent="0.25">
      <c r="C59685" t="s">
        <v>91722</v>
      </c>
    </row>
    <row r="59686" spans="3:3" x14ac:dyDescent="0.25">
      <c r="C59686" t="s">
        <v>91723</v>
      </c>
    </row>
    <row r="59687" spans="3:3" x14ac:dyDescent="0.25">
      <c r="C59687" t="s">
        <v>91724</v>
      </c>
    </row>
    <row r="59688" spans="3:3" x14ac:dyDescent="0.25">
      <c r="C59688" t="s">
        <v>91725</v>
      </c>
    </row>
    <row r="59689" spans="3:3" x14ac:dyDescent="0.25">
      <c r="C59689" t="s">
        <v>91726</v>
      </c>
    </row>
    <row r="59690" spans="3:3" x14ac:dyDescent="0.25">
      <c r="C59690" t="s">
        <v>91727</v>
      </c>
    </row>
    <row r="59691" spans="3:3" x14ac:dyDescent="0.25">
      <c r="C59691" t="s">
        <v>91728</v>
      </c>
    </row>
    <row r="59692" spans="3:3" x14ac:dyDescent="0.25">
      <c r="C59692" t="s">
        <v>91729</v>
      </c>
    </row>
    <row r="59693" spans="3:3" x14ac:dyDescent="0.25">
      <c r="C59693" t="s">
        <v>91730</v>
      </c>
    </row>
    <row r="59694" spans="3:3" x14ac:dyDescent="0.25">
      <c r="C59694" t="s">
        <v>91731</v>
      </c>
    </row>
    <row r="59695" spans="3:3" x14ac:dyDescent="0.25">
      <c r="C59695" t="s">
        <v>91732</v>
      </c>
    </row>
    <row r="59696" spans="3:3" x14ac:dyDescent="0.25">
      <c r="C59696" t="s">
        <v>91733</v>
      </c>
    </row>
    <row r="59697" spans="3:3" x14ac:dyDescent="0.25">
      <c r="C59697" t="s">
        <v>91734</v>
      </c>
    </row>
    <row r="59698" spans="3:3" x14ac:dyDescent="0.25">
      <c r="C59698" t="s">
        <v>91735</v>
      </c>
    </row>
    <row r="59699" spans="3:3" x14ac:dyDescent="0.25">
      <c r="C59699" t="s">
        <v>91736</v>
      </c>
    </row>
    <row r="59700" spans="3:3" x14ac:dyDescent="0.25">
      <c r="C59700" t="s">
        <v>91737</v>
      </c>
    </row>
    <row r="59701" spans="3:3" x14ac:dyDescent="0.25">
      <c r="C59701" t="s">
        <v>91738</v>
      </c>
    </row>
    <row r="59702" spans="3:3" x14ac:dyDescent="0.25">
      <c r="C59702" t="s">
        <v>91739</v>
      </c>
    </row>
    <row r="59703" spans="3:3" x14ac:dyDescent="0.25">
      <c r="C59703" t="s">
        <v>91740</v>
      </c>
    </row>
    <row r="59704" spans="3:3" x14ac:dyDescent="0.25">
      <c r="C59704" t="s">
        <v>91741</v>
      </c>
    </row>
    <row r="59705" spans="3:3" x14ac:dyDescent="0.25">
      <c r="C59705" t="s">
        <v>91742</v>
      </c>
    </row>
    <row r="59706" spans="3:3" x14ac:dyDescent="0.25">
      <c r="C59706" t="s">
        <v>91743</v>
      </c>
    </row>
    <row r="59707" spans="3:3" x14ac:dyDescent="0.25">
      <c r="C59707" t="s">
        <v>91744</v>
      </c>
    </row>
    <row r="59708" spans="3:3" x14ac:dyDescent="0.25">
      <c r="C59708" t="s">
        <v>91745</v>
      </c>
    </row>
    <row r="59709" spans="3:3" x14ac:dyDescent="0.25">
      <c r="C59709" t="s">
        <v>91746</v>
      </c>
    </row>
    <row r="59710" spans="3:3" x14ac:dyDescent="0.25">
      <c r="C59710" t="s">
        <v>91747</v>
      </c>
    </row>
    <row r="59711" spans="3:3" x14ac:dyDescent="0.25">
      <c r="C59711" t="s">
        <v>91748</v>
      </c>
    </row>
    <row r="59712" spans="3:3" x14ac:dyDescent="0.25">
      <c r="C59712" t="s">
        <v>91749</v>
      </c>
    </row>
    <row r="59713" spans="3:3" x14ac:dyDescent="0.25">
      <c r="C59713" t="s">
        <v>91750</v>
      </c>
    </row>
    <row r="59714" spans="3:3" x14ac:dyDescent="0.25">
      <c r="C59714" t="s">
        <v>91751</v>
      </c>
    </row>
    <row r="59715" spans="3:3" x14ac:dyDescent="0.25">
      <c r="C59715" t="s">
        <v>91752</v>
      </c>
    </row>
    <row r="59716" spans="3:3" x14ac:dyDescent="0.25">
      <c r="C59716" t="s">
        <v>91753</v>
      </c>
    </row>
    <row r="59717" spans="3:3" x14ac:dyDescent="0.25">
      <c r="C59717" t="s">
        <v>91754</v>
      </c>
    </row>
    <row r="59718" spans="3:3" x14ac:dyDescent="0.25">
      <c r="C59718" t="s">
        <v>91755</v>
      </c>
    </row>
    <row r="59719" spans="3:3" x14ac:dyDescent="0.25">
      <c r="C59719" t="s">
        <v>91756</v>
      </c>
    </row>
    <row r="59720" spans="3:3" x14ac:dyDescent="0.25">
      <c r="C59720" t="s">
        <v>91757</v>
      </c>
    </row>
    <row r="59721" spans="3:3" x14ac:dyDescent="0.25">
      <c r="C59721" t="s">
        <v>91758</v>
      </c>
    </row>
    <row r="59722" spans="3:3" x14ac:dyDescent="0.25">
      <c r="C59722" t="s">
        <v>91759</v>
      </c>
    </row>
    <row r="59723" spans="3:3" x14ac:dyDescent="0.25">
      <c r="C59723" t="s">
        <v>91760</v>
      </c>
    </row>
    <row r="59724" spans="3:3" x14ac:dyDescent="0.25">
      <c r="C59724" t="s">
        <v>91761</v>
      </c>
    </row>
    <row r="59725" spans="3:3" x14ac:dyDescent="0.25">
      <c r="C59725" t="s">
        <v>91762</v>
      </c>
    </row>
    <row r="59726" spans="3:3" x14ac:dyDescent="0.25">
      <c r="C59726" t="s">
        <v>91763</v>
      </c>
    </row>
    <row r="59727" spans="3:3" x14ac:dyDescent="0.25">
      <c r="C59727" t="s">
        <v>91764</v>
      </c>
    </row>
    <row r="59728" spans="3:3" x14ac:dyDescent="0.25">
      <c r="C59728" t="s">
        <v>91765</v>
      </c>
    </row>
    <row r="59729" spans="3:3" x14ac:dyDescent="0.25">
      <c r="C59729" t="s">
        <v>91766</v>
      </c>
    </row>
    <row r="59730" spans="3:3" x14ac:dyDescent="0.25">
      <c r="C59730" t="s">
        <v>91767</v>
      </c>
    </row>
    <row r="59731" spans="3:3" x14ac:dyDescent="0.25">
      <c r="C59731" t="s">
        <v>91768</v>
      </c>
    </row>
    <row r="59732" spans="3:3" x14ac:dyDescent="0.25">
      <c r="C59732" t="s">
        <v>91769</v>
      </c>
    </row>
    <row r="59733" spans="3:3" x14ac:dyDescent="0.25">
      <c r="C59733" t="s">
        <v>91770</v>
      </c>
    </row>
    <row r="59734" spans="3:3" x14ac:dyDescent="0.25">
      <c r="C59734" t="s">
        <v>91771</v>
      </c>
    </row>
    <row r="59735" spans="3:3" x14ac:dyDescent="0.25">
      <c r="C59735" t="s">
        <v>91772</v>
      </c>
    </row>
    <row r="59736" spans="3:3" x14ac:dyDescent="0.25">
      <c r="C59736" t="s">
        <v>91773</v>
      </c>
    </row>
    <row r="59737" spans="3:3" x14ac:dyDescent="0.25">
      <c r="C59737" t="s">
        <v>91774</v>
      </c>
    </row>
    <row r="59738" spans="3:3" x14ac:dyDescent="0.25">
      <c r="C59738" t="s">
        <v>91775</v>
      </c>
    </row>
    <row r="59739" spans="3:3" x14ac:dyDescent="0.25">
      <c r="C59739" t="s">
        <v>91776</v>
      </c>
    </row>
    <row r="59740" spans="3:3" x14ac:dyDescent="0.25">
      <c r="C59740" t="s">
        <v>91777</v>
      </c>
    </row>
    <row r="59741" spans="3:3" x14ac:dyDescent="0.25">
      <c r="C59741" t="s">
        <v>91778</v>
      </c>
    </row>
    <row r="59742" spans="3:3" x14ac:dyDescent="0.25">
      <c r="C59742" t="s">
        <v>91779</v>
      </c>
    </row>
    <row r="59743" spans="3:3" x14ac:dyDescent="0.25">
      <c r="C59743" t="s">
        <v>91780</v>
      </c>
    </row>
    <row r="59744" spans="3:3" x14ac:dyDescent="0.25">
      <c r="C59744" t="s">
        <v>91781</v>
      </c>
    </row>
    <row r="59745" spans="3:3" x14ac:dyDescent="0.25">
      <c r="C59745" t="s">
        <v>91782</v>
      </c>
    </row>
    <row r="59746" spans="3:3" x14ac:dyDescent="0.25">
      <c r="C59746" t="s">
        <v>91783</v>
      </c>
    </row>
    <row r="59747" spans="3:3" x14ac:dyDescent="0.25">
      <c r="C59747" t="s">
        <v>91784</v>
      </c>
    </row>
    <row r="59748" spans="3:3" x14ac:dyDescent="0.25">
      <c r="C59748" t="s">
        <v>91785</v>
      </c>
    </row>
    <row r="59749" spans="3:3" x14ac:dyDescent="0.25">
      <c r="C59749" t="s">
        <v>91786</v>
      </c>
    </row>
    <row r="59750" spans="3:3" x14ac:dyDescent="0.25">
      <c r="C59750" t="s">
        <v>91787</v>
      </c>
    </row>
    <row r="59751" spans="3:3" x14ac:dyDescent="0.25">
      <c r="C59751" t="s">
        <v>91788</v>
      </c>
    </row>
    <row r="59752" spans="3:3" x14ac:dyDescent="0.25">
      <c r="C59752" t="s">
        <v>91789</v>
      </c>
    </row>
    <row r="59753" spans="3:3" x14ac:dyDescent="0.25">
      <c r="C59753" t="s">
        <v>91790</v>
      </c>
    </row>
    <row r="59754" spans="3:3" x14ac:dyDescent="0.25">
      <c r="C59754" t="s">
        <v>91791</v>
      </c>
    </row>
    <row r="59755" spans="3:3" x14ac:dyDescent="0.25">
      <c r="C59755" t="s">
        <v>91792</v>
      </c>
    </row>
    <row r="59756" spans="3:3" x14ac:dyDescent="0.25">
      <c r="C59756" t="s">
        <v>91793</v>
      </c>
    </row>
    <row r="59757" spans="3:3" x14ac:dyDescent="0.25">
      <c r="C59757" t="s">
        <v>91794</v>
      </c>
    </row>
    <row r="59758" spans="3:3" x14ac:dyDescent="0.25">
      <c r="C59758" t="s">
        <v>91795</v>
      </c>
    </row>
    <row r="59759" spans="3:3" x14ac:dyDescent="0.25">
      <c r="C59759" t="s">
        <v>91796</v>
      </c>
    </row>
    <row r="59760" spans="3:3" x14ac:dyDescent="0.25">
      <c r="C59760" t="s">
        <v>91797</v>
      </c>
    </row>
    <row r="59761" spans="3:3" x14ac:dyDescent="0.25">
      <c r="C59761" t="s">
        <v>91798</v>
      </c>
    </row>
    <row r="59762" spans="3:3" x14ac:dyDescent="0.25">
      <c r="C59762" t="s">
        <v>91799</v>
      </c>
    </row>
    <row r="59763" spans="3:3" x14ac:dyDescent="0.25">
      <c r="C59763" t="s">
        <v>91800</v>
      </c>
    </row>
    <row r="59764" spans="3:3" x14ac:dyDescent="0.25">
      <c r="C59764" t="s">
        <v>91801</v>
      </c>
    </row>
    <row r="59765" spans="3:3" x14ac:dyDescent="0.25">
      <c r="C59765" t="s">
        <v>91802</v>
      </c>
    </row>
    <row r="59766" spans="3:3" x14ac:dyDescent="0.25">
      <c r="C59766" t="s">
        <v>91803</v>
      </c>
    </row>
    <row r="59767" spans="3:3" x14ac:dyDescent="0.25">
      <c r="C59767" t="s">
        <v>91804</v>
      </c>
    </row>
    <row r="59768" spans="3:3" x14ac:dyDescent="0.25">
      <c r="C59768" t="s">
        <v>91805</v>
      </c>
    </row>
    <row r="59769" spans="3:3" x14ac:dyDescent="0.25">
      <c r="C59769" t="s">
        <v>91806</v>
      </c>
    </row>
    <row r="59770" spans="3:3" x14ac:dyDescent="0.25">
      <c r="C59770" t="s">
        <v>91807</v>
      </c>
    </row>
    <row r="59771" spans="3:3" x14ac:dyDescent="0.25">
      <c r="C59771" t="s">
        <v>91808</v>
      </c>
    </row>
    <row r="59772" spans="3:3" x14ac:dyDescent="0.25">
      <c r="C59772" t="s">
        <v>91809</v>
      </c>
    </row>
    <row r="59773" spans="3:3" x14ac:dyDescent="0.25">
      <c r="C59773" t="s">
        <v>91810</v>
      </c>
    </row>
    <row r="59774" spans="3:3" x14ac:dyDescent="0.25">
      <c r="C59774" t="s">
        <v>91811</v>
      </c>
    </row>
    <row r="59775" spans="3:3" x14ac:dyDescent="0.25">
      <c r="C59775" t="s">
        <v>91812</v>
      </c>
    </row>
    <row r="59776" spans="3:3" x14ac:dyDescent="0.25">
      <c r="C59776" t="s">
        <v>91813</v>
      </c>
    </row>
    <row r="59777" spans="3:3" x14ac:dyDescent="0.25">
      <c r="C59777" t="s">
        <v>91814</v>
      </c>
    </row>
    <row r="59778" spans="3:3" x14ac:dyDescent="0.25">
      <c r="C59778" t="s">
        <v>91815</v>
      </c>
    </row>
    <row r="59779" spans="3:3" x14ac:dyDescent="0.25">
      <c r="C59779" t="s">
        <v>91816</v>
      </c>
    </row>
    <row r="59780" spans="3:3" x14ac:dyDescent="0.25">
      <c r="C59780" t="s">
        <v>91817</v>
      </c>
    </row>
    <row r="59781" spans="3:3" x14ac:dyDescent="0.25">
      <c r="C59781" t="s">
        <v>91818</v>
      </c>
    </row>
    <row r="59782" spans="3:3" x14ac:dyDescent="0.25">
      <c r="C59782" t="s">
        <v>91819</v>
      </c>
    </row>
    <row r="59783" spans="3:3" x14ac:dyDescent="0.25">
      <c r="C59783" t="s">
        <v>91820</v>
      </c>
    </row>
    <row r="59784" spans="3:3" x14ac:dyDescent="0.25">
      <c r="C59784" t="s">
        <v>91821</v>
      </c>
    </row>
    <row r="59785" spans="3:3" x14ac:dyDescent="0.25">
      <c r="C59785" t="s">
        <v>91822</v>
      </c>
    </row>
    <row r="59786" spans="3:3" x14ac:dyDescent="0.25">
      <c r="C59786" t="s">
        <v>91823</v>
      </c>
    </row>
    <row r="59787" spans="3:3" x14ac:dyDescent="0.25">
      <c r="C59787" t="s">
        <v>91824</v>
      </c>
    </row>
    <row r="59788" spans="3:3" x14ac:dyDescent="0.25">
      <c r="C59788" t="s">
        <v>91825</v>
      </c>
    </row>
    <row r="59789" spans="3:3" x14ac:dyDescent="0.25">
      <c r="C59789" t="s">
        <v>91826</v>
      </c>
    </row>
    <row r="59790" spans="3:3" x14ac:dyDescent="0.25">
      <c r="C59790" t="s">
        <v>91827</v>
      </c>
    </row>
    <row r="59791" spans="3:3" x14ac:dyDescent="0.25">
      <c r="C59791" t="s">
        <v>91828</v>
      </c>
    </row>
    <row r="59792" spans="3:3" x14ac:dyDescent="0.25">
      <c r="C59792" t="s">
        <v>91829</v>
      </c>
    </row>
    <row r="59793" spans="3:3" x14ac:dyDescent="0.25">
      <c r="C59793" t="s">
        <v>30992</v>
      </c>
    </row>
    <row r="59794" spans="3:3" x14ac:dyDescent="0.25">
      <c r="C59794" t="s">
        <v>91830</v>
      </c>
    </row>
    <row r="59795" spans="3:3" x14ac:dyDescent="0.25">
      <c r="C59795" t="s">
        <v>91831</v>
      </c>
    </row>
    <row r="59796" spans="3:3" x14ac:dyDescent="0.25">
      <c r="C59796" t="s">
        <v>91832</v>
      </c>
    </row>
    <row r="59797" spans="3:3" x14ac:dyDescent="0.25">
      <c r="C59797" t="s">
        <v>91833</v>
      </c>
    </row>
    <row r="59798" spans="3:3" x14ac:dyDescent="0.25">
      <c r="C59798" t="s">
        <v>91834</v>
      </c>
    </row>
    <row r="59799" spans="3:3" x14ac:dyDescent="0.25">
      <c r="C59799" t="s">
        <v>91835</v>
      </c>
    </row>
    <row r="59800" spans="3:3" x14ac:dyDescent="0.25">
      <c r="C59800" t="s">
        <v>91836</v>
      </c>
    </row>
    <row r="59801" spans="3:3" x14ac:dyDescent="0.25">
      <c r="C59801" t="s">
        <v>91837</v>
      </c>
    </row>
    <row r="59802" spans="3:3" x14ac:dyDescent="0.25">
      <c r="C59802" t="s">
        <v>91838</v>
      </c>
    </row>
    <row r="59803" spans="3:3" x14ac:dyDescent="0.25">
      <c r="C59803" t="s">
        <v>91839</v>
      </c>
    </row>
    <row r="59804" spans="3:3" x14ac:dyDescent="0.25">
      <c r="C59804" t="s">
        <v>91840</v>
      </c>
    </row>
    <row r="59805" spans="3:3" x14ac:dyDescent="0.25">
      <c r="C59805" t="s">
        <v>91841</v>
      </c>
    </row>
    <row r="59806" spans="3:3" x14ac:dyDescent="0.25">
      <c r="C59806" t="s">
        <v>91842</v>
      </c>
    </row>
    <row r="59807" spans="3:3" x14ac:dyDescent="0.25">
      <c r="C59807" t="s">
        <v>91843</v>
      </c>
    </row>
    <row r="59808" spans="3:3" x14ac:dyDescent="0.25">
      <c r="C59808" t="s">
        <v>91844</v>
      </c>
    </row>
    <row r="59809" spans="3:3" x14ac:dyDescent="0.25">
      <c r="C59809" t="s">
        <v>91845</v>
      </c>
    </row>
    <row r="59810" spans="3:3" x14ac:dyDescent="0.25">
      <c r="C59810" t="s">
        <v>91846</v>
      </c>
    </row>
    <row r="59811" spans="3:3" x14ac:dyDescent="0.25">
      <c r="C59811" t="s">
        <v>91847</v>
      </c>
    </row>
    <row r="59812" spans="3:3" x14ac:dyDescent="0.25">
      <c r="C59812" t="s">
        <v>91848</v>
      </c>
    </row>
    <row r="59813" spans="3:3" x14ac:dyDescent="0.25">
      <c r="C59813" t="s">
        <v>91849</v>
      </c>
    </row>
    <row r="59814" spans="3:3" x14ac:dyDescent="0.25">
      <c r="C59814" t="s">
        <v>91850</v>
      </c>
    </row>
    <row r="59815" spans="3:3" x14ac:dyDescent="0.25">
      <c r="C59815" t="s">
        <v>91851</v>
      </c>
    </row>
    <row r="59816" spans="3:3" x14ac:dyDescent="0.25">
      <c r="C59816" t="s">
        <v>91852</v>
      </c>
    </row>
    <row r="59817" spans="3:3" x14ac:dyDescent="0.25">
      <c r="C59817" t="s">
        <v>91853</v>
      </c>
    </row>
    <row r="59818" spans="3:3" x14ac:dyDescent="0.25">
      <c r="C59818" t="s">
        <v>91854</v>
      </c>
    </row>
    <row r="59819" spans="3:3" x14ac:dyDescent="0.25">
      <c r="C59819" t="s">
        <v>91855</v>
      </c>
    </row>
    <row r="59820" spans="3:3" x14ac:dyDescent="0.25">
      <c r="C59820" t="s">
        <v>91856</v>
      </c>
    </row>
    <row r="59821" spans="3:3" x14ac:dyDescent="0.25">
      <c r="C59821" t="s">
        <v>91857</v>
      </c>
    </row>
    <row r="59822" spans="3:3" x14ac:dyDescent="0.25">
      <c r="C59822" t="s">
        <v>91858</v>
      </c>
    </row>
    <row r="59823" spans="3:3" x14ac:dyDescent="0.25">
      <c r="C59823" t="s">
        <v>91859</v>
      </c>
    </row>
    <row r="59824" spans="3:3" x14ac:dyDescent="0.25">
      <c r="C59824" t="s">
        <v>91860</v>
      </c>
    </row>
    <row r="59825" spans="3:3" x14ac:dyDescent="0.25">
      <c r="C59825" t="s">
        <v>91861</v>
      </c>
    </row>
    <row r="59826" spans="3:3" x14ac:dyDescent="0.25">
      <c r="C59826" t="s">
        <v>91862</v>
      </c>
    </row>
    <row r="59827" spans="3:3" x14ac:dyDescent="0.25">
      <c r="C59827" t="s">
        <v>91863</v>
      </c>
    </row>
    <row r="59828" spans="3:3" x14ac:dyDescent="0.25">
      <c r="C59828" t="s">
        <v>91864</v>
      </c>
    </row>
    <row r="59829" spans="3:3" x14ac:dyDescent="0.25">
      <c r="C59829" t="s">
        <v>91865</v>
      </c>
    </row>
    <row r="59830" spans="3:3" x14ac:dyDescent="0.25">
      <c r="C59830" t="s">
        <v>91866</v>
      </c>
    </row>
    <row r="59831" spans="3:3" x14ac:dyDescent="0.25">
      <c r="C59831" t="s">
        <v>91867</v>
      </c>
    </row>
    <row r="59832" spans="3:3" x14ac:dyDescent="0.25">
      <c r="C59832" t="s">
        <v>91868</v>
      </c>
    </row>
    <row r="59833" spans="3:3" x14ac:dyDescent="0.25">
      <c r="C59833" t="s">
        <v>91869</v>
      </c>
    </row>
    <row r="59834" spans="3:3" x14ac:dyDescent="0.25">
      <c r="C59834" t="s">
        <v>91870</v>
      </c>
    </row>
    <row r="59835" spans="3:3" x14ac:dyDescent="0.25">
      <c r="C59835" t="s">
        <v>91871</v>
      </c>
    </row>
    <row r="59836" spans="3:3" x14ac:dyDescent="0.25">
      <c r="C59836" t="s">
        <v>91872</v>
      </c>
    </row>
    <row r="59837" spans="3:3" x14ac:dyDescent="0.25">
      <c r="C59837" t="s">
        <v>91873</v>
      </c>
    </row>
    <row r="59838" spans="3:3" x14ac:dyDescent="0.25">
      <c r="C59838" t="s">
        <v>91874</v>
      </c>
    </row>
    <row r="59839" spans="3:3" x14ac:dyDescent="0.25">
      <c r="C59839" t="s">
        <v>91875</v>
      </c>
    </row>
    <row r="59840" spans="3:3" x14ac:dyDescent="0.25">
      <c r="C59840" t="s">
        <v>91876</v>
      </c>
    </row>
    <row r="59841" spans="3:3" x14ac:dyDescent="0.25">
      <c r="C59841" t="s">
        <v>91877</v>
      </c>
    </row>
    <row r="59842" spans="3:3" x14ac:dyDescent="0.25">
      <c r="C59842" t="s">
        <v>91878</v>
      </c>
    </row>
    <row r="59843" spans="3:3" x14ac:dyDescent="0.25">
      <c r="C59843" t="s">
        <v>91879</v>
      </c>
    </row>
    <row r="59844" spans="3:3" x14ac:dyDescent="0.25">
      <c r="C59844" t="s">
        <v>91880</v>
      </c>
    </row>
    <row r="59845" spans="3:3" x14ac:dyDescent="0.25">
      <c r="C59845" t="s">
        <v>91881</v>
      </c>
    </row>
    <row r="59846" spans="3:3" x14ac:dyDescent="0.25">
      <c r="C59846" t="s">
        <v>91882</v>
      </c>
    </row>
    <row r="59847" spans="3:3" x14ac:dyDescent="0.25">
      <c r="C59847" t="s">
        <v>91883</v>
      </c>
    </row>
    <row r="59848" spans="3:3" x14ac:dyDescent="0.25">
      <c r="C59848" t="s">
        <v>91884</v>
      </c>
    </row>
    <row r="59849" spans="3:3" x14ac:dyDescent="0.25">
      <c r="C59849" t="s">
        <v>91885</v>
      </c>
    </row>
    <row r="59850" spans="3:3" x14ac:dyDescent="0.25">
      <c r="C59850" t="s">
        <v>91886</v>
      </c>
    </row>
    <row r="59851" spans="3:3" x14ac:dyDescent="0.25">
      <c r="C59851" t="s">
        <v>91887</v>
      </c>
    </row>
    <row r="59852" spans="3:3" x14ac:dyDescent="0.25">
      <c r="C59852" t="s">
        <v>91888</v>
      </c>
    </row>
    <row r="59853" spans="3:3" x14ac:dyDescent="0.25">
      <c r="C59853" t="s">
        <v>91889</v>
      </c>
    </row>
    <row r="59854" spans="3:3" x14ac:dyDescent="0.25">
      <c r="C59854" t="s">
        <v>91890</v>
      </c>
    </row>
    <row r="59855" spans="3:3" x14ac:dyDescent="0.25">
      <c r="C59855" t="s">
        <v>91891</v>
      </c>
    </row>
    <row r="59856" spans="3:3" x14ac:dyDescent="0.25">
      <c r="C59856" t="s">
        <v>91892</v>
      </c>
    </row>
    <row r="59857" spans="3:3" x14ac:dyDescent="0.25">
      <c r="C59857" t="s">
        <v>91893</v>
      </c>
    </row>
    <row r="59858" spans="3:3" x14ac:dyDescent="0.25">
      <c r="C59858" t="s">
        <v>91894</v>
      </c>
    </row>
    <row r="59859" spans="3:3" x14ac:dyDescent="0.25">
      <c r="C59859" t="s">
        <v>91895</v>
      </c>
    </row>
    <row r="59860" spans="3:3" x14ac:dyDescent="0.25">
      <c r="C59860" t="s">
        <v>91896</v>
      </c>
    </row>
    <row r="59861" spans="3:3" x14ac:dyDescent="0.25">
      <c r="C59861" t="s">
        <v>91897</v>
      </c>
    </row>
    <row r="59862" spans="3:3" x14ac:dyDescent="0.25">
      <c r="C59862" t="s">
        <v>91898</v>
      </c>
    </row>
    <row r="59863" spans="3:3" x14ac:dyDescent="0.25">
      <c r="C59863" t="s">
        <v>91899</v>
      </c>
    </row>
    <row r="59864" spans="3:3" x14ac:dyDescent="0.25">
      <c r="C59864" t="s">
        <v>91900</v>
      </c>
    </row>
    <row r="59865" spans="3:3" x14ac:dyDescent="0.25">
      <c r="C59865" t="s">
        <v>91901</v>
      </c>
    </row>
    <row r="59866" spans="3:3" x14ac:dyDescent="0.25">
      <c r="C59866" t="s">
        <v>91902</v>
      </c>
    </row>
    <row r="59867" spans="3:3" x14ac:dyDescent="0.25">
      <c r="C59867" t="s">
        <v>91903</v>
      </c>
    </row>
    <row r="59868" spans="3:3" x14ac:dyDescent="0.25">
      <c r="C59868" t="s">
        <v>91904</v>
      </c>
    </row>
    <row r="59869" spans="3:3" x14ac:dyDescent="0.25">
      <c r="C59869" t="s">
        <v>91905</v>
      </c>
    </row>
    <row r="59870" spans="3:3" x14ac:dyDescent="0.25">
      <c r="C59870" t="s">
        <v>91906</v>
      </c>
    </row>
    <row r="59871" spans="3:3" x14ac:dyDescent="0.25">
      <c r="C59871" t="s">
        <v>91907</v>
      </c>
    </row>
    <row r="59872" spans="3:3" x14ac:dyDescent="0.25">
      <c r="C59872" t="s">
        <v>91908</v>
      </c>
    </row>
    <row r="59873" spans="3:3" x14ac:dyDescent="0.25">
      <c r="C59873" t="s">
        <v>91909</v>
      </c>
    </row>
    <row r="59874" spans="3:3" x14ac:dyDescent="0.25">
      <c r="C59874" t="s">
        <v>91910</v>
      </c>
    </row>
    <row r="59875" spans="3:3" x14ac:dyDescent="0.25">
      <c r="C59875" t="s">
        <v>91911</v>
      </c>
    </row>
    <row r="59876" spans="3:3" x14ac:dyDescent="0.25">
      <c r="C59876" t="s">
        <v>91912</v>
      </c>
    </row>
    <row r="59877" spans="3:3" x14ac:dyDescent="0.25">
      <c r="C59877" t="s">
        <v>91913</v>
      </c>
    </row>
    <row r="59878" spans="3:3" x14ac:dyDescent="0.25">
      <c r="C59878" t="s">
        <v>91914</v>
      </c>
    </row>
    <row r="59879" spans="3:3" x14ac:dyDescent="0.25">
      <c r="C59879" t="s">
        <v>91915</v>
      </c>
    </row>
    <row r="59880" spans="3:3" x14ac:dyDescent="0.25">
      <c r="C59880" t="s">
        <v>91916</v>
      </c>
    </row>
    <row r="59881" spans="3:3" x14ac:dyDescent="0.25">
      <c r="C59881" t="s">
        <v>91917</v>
      </c>
    </row>
    <row r="59882" spans="3:3" x14ac:dyDescent="0.25">
      <c r="C59882" t="s">
        <v>91918</v>
      </c>
    </row>
    <row r="59883" spans="3:3" x14ac:dyDescent="0.25">
      <c r="C59883" t="s">
        <v>91919</v>
      </c>
    </row>
    <row r="59884" spans="3:3" x14ac:dyDescent="0.25">
      <c r="C59884" t="s">
        <v>91920</v>
      </c>
    </row>
    <row r="59885" spans="3:3" x14ac:dyDescent="0.25">
      <c r="C59885" t="s">
        <v>91921</v>
      </c>
    </row>
    <row r="59886" spans="3:3" x14ac:dyDescent="0.25">
      <c r="C59886" t="s">
        <v>91922</v>
      </c>
    </row>
    <row r="59887" spans="3:3" x14ac:dyDescent="0.25">
      <c r="C59887" t="s">
        <v>91923</v>
      </c>
    </row>
    <row r="59888" spans="3:3" x14ac:dyDescent="0.25">
      <c r="C59888" t="s">
        <v>91924</v>
      </c>
    </row>
    <row r="59889" spans="3:3" x14ac:dyDescent="0.25">
      <c r="C59889" t="s">
        <v>91925</v>
      </c>
    </row>
    <row r="59890" spans="3:3" x14ac:dyDescent="0.25">
      <c r="C59890" t="s">
        <v>91926</v>
      </c>
    </row>
    <row r="59891" spans="3:3" x14ac:dyDescent="0.25">
      <c r="C59891" t="s">
        <v>91927</v>
      </c>
    </row>
    <row r="59892" spans="3:3" x14ac:dyDescent="0.25">
      <c r="C59892" t="s">
        <v>91928</v>
      </c>
    </row>
    <row r="59893" spans="3:3" x14ac:dyDescent="0.25">
      <c r="C59893" t="s">
        <v>91929</v>
      </c>
    </row>
    <row r="59894" spans="3:3" x14ac:dyDescent="0.25">
      <c r="C59894" t="s">
        <v>91930</v>
      </c>
    </row>
    <row r="59895" spans="3:3" x14ac:dyDescent="0.25">
      <c r="C59895" t="s">
        <v>91931</v>
      </c>
    </row>
    <row r="59896" spans="3:3" x14ac:dyDescent="0.25">
      <c r="C59896" t="s">
        <v>91932</v>
      </c>
    </row>
    <row r="59897" spans="3:3" x14ac:dyDescent="0.25">
      <c r="C59897" t="s">
        <v>91933</v>
      </c>
    </row>
    <row r="59898" spans="3:3" x14ac:dyDescent="0.25">
      <c r="C59898" t="s">
        <v>91934</v>
      </c>
    </row>
    <row r="59899" spans="3:3" x14ac:dyDescent="0.25">
      <c r="C59899" t="s">
        <v>91935</v>
      </c>
    </row>
    <row r="59900" spans="3:3" x14ac:dyDescent="0.25">
      <c r="C59900" t="s">
        <v>91936</v>
      </c>
    </row>
    <row r="59901" spans="3:3" x14ac:dyDescent="0.25">
      <c r="C59901" t="s">
        <v>91937</v>
      </c>
    </row>
    <row r="59902" spans="3:3" x14ac:dyDescent="0.25">
      <c r="C59902" t="s">
        <v>91938</v>
      </c>
    </row>
    <row r="59903" spans="3:3" x14ac:dyDescent="0.25">
      <c r="C59903" t="s">
        <v>91939</v>
      </c>
    </row>
    <row r="59904" spans="3:3" x14ac:dyDescent="0.25">
      <c r="C59904" t="s">
        <v>91940</v>
      </c>
    </row>
    <row r="59905" spans="3:3" x14ac:dyDescent="0.25">
      <c r="C59905" t="s">
        <v>91941</v>
      </c>
    </row>
    <row r="59906" spans="3:3" x14ac:dyDescent="0.25">
      <c r="C59906" t="s">
        <v>91942</v>
      </c>
    </row>
    <row r="59907" spans="3:3" x14ac:dyDescent="0.25">
      <c r="C59907" t="s">
        <v>91943</v>
      </c>
    </row>
    <row r="59908" spans="3:3" x14ac:dyDescent="0.25">
      <c r="C59908" t="s">
        <v>91944</v>
      </c>
    </row>
    <row r="59909" spans="3:3" x14ac:dyDescent="0.25">
      <c r="C59909" t="s">
        <v>91945</v>
      </c>
    </row>
    <row r="59910" spans="3:3" x14ac:dyDescent="0.25">
      <c r="C59910" t="s">
        <v>91946</v>
      </c>
    </row>
    <row r="59911" spans="3:3" x14ac:dyDescent="0.25">
      <c r="C59911" t="s">
        <v>91947</v>
      </c>
    </row>
    <row r="59912" spans="3:3" x14ac:dyDescent="0.25">
      <c r="C59912" t="s">
        <v>91948</v>
      </c>
    </row>
    <row r="59913" spans="3:3" x14ac:dyDescent="0.25">
      <c r="C59913" t="s">
        <v>91949</v>
      </c>
    </row>
    <row r="59914" spans="3:3" x14ac:dyDescent="0.25">
      <c r="C59914" t="s">
        <v>91950</v>
      </c>
    </row>
    <row r="59915" spans="3:3" x14ac:dyDescent="0.25">
      <c r="C59915" t="s">
        <v>91951</v>
      </c>
    </row>
    <row r="59916" spans="3:3" x14ac:dyDescent="0.25">
      <c r="C59916" t="s">
        <v>91952</v>
      </c>
    </row>
    <row r="59917" spans="3:3" x14ac:dyDescent="0.25">
      <c r="C59917" t="s">
        <v>91953</v>
      </c>
    </row>
    <row r="59918" spans="3:3" x14ac:dyDescent="0.25">
      <c r="C59918" t="s">
        <v>91954</v>
      </c>
    </row>
    <row r="59919" spans="3:3" x14ac:dyDescent="0.25">
      <c r="C59919" t="s">
        <v>91955</v>
      </c>
    </row>
    <row r="59920" spans="3:3" x14ac:dyDescent="0.25">
      <c r="C59920" t="s">
        <v>91956</v>
      </c>
    </row>
    <row r="59921" spans="3:3" x14ac:dyDescent="0.25">
      <c r="C59921" t="s">
        <v>91957</v>
      </c>
    </row>
    <row r="59922" spans="3:3" x14ac:dyDescent="0.25">
      <c r="C59922" t="s">
        <v>91958</v>
      </c>
    </row>
    <row r="59923" spans="3:3" x14ac:dyDescent="0.25">
      <c r="C59923" t="s">
        <v>91959</v>
      </c>
    </row>
    <row r="59924" spans="3:3" x14ac:dyDescent="0.25">
      <c r="C59924" t="s">
        <v>91960</v>
      </c>
    </row>
    <row r="59925" spans="3:3" x14ac:dyDescent="0.25">
      <c r="C59925" t="s">
        <v>91961</v>
      </c>
    </row>
    <row r="59926" spans="3:3" x14ac:dyDescent="0.25">
      <c r="C59926" t="s">
        <v>91962</v>
      </c>
    </row>
    <row r="59927" spans="3:3" x14ac:dyDescent="0.25">
      <c r="C59927" t="s">
        <v>91963</v>
      </c>
    </row>
    <row r="59928" spans="3:3" x14ac:dyDescent="0.25">
      <c r="C59928" t="s">
        <v>91964</v>
      </c>
    </row>
    <row r="59929" spans="3:3" x14ac:dyDescent="0.25">
      <c r="C59929" t="s">
        <v>91965</v>
      </c>
    </row>
    <row r="59930" spans="3:3" x14ac:dyDescent="0.25">
      <c r="C59930" t="s">
        <v>91966</v>
      </c>
    </row>
    <row r="59931" spans="3:3" x14ac:dyDescent="0.25">
      <c r="C59931" t="s">
        <v>91967</v>
      </c>
    </row>
    <row r="59932" spans="3:3" x14ac:dyDescent="0.25">
      <c r="C59932" t="s">
        <v>91968</v>
      </c>
    </row>
    <row r="59933" spans="3:3" x14ac:dyDescent="0.25">
      <c r="C59933" t="s">
        <v>91969</v>
      </c>
    </row>
    <row r="59934" spans="3:3" x14ac:dyDescent="0.25">
      <c r="C59934" t="s">
        <v>91970</v>
      </c>
    </row>
    <row r="59935" spans="3:3" x14ac:dyDescent="0.25">
      <c r="C59935" t="s">
        <v>91971</v>
      </c>
    </row>
    <row r="59936" spans="3:3" x14ac:dyDescent="0.25">
      <c r="C59936" t="s">
        <v>91972</v>
      </c>
    </row>
    <row r="59937" spans="3:3" x14ac:dyDescent="0.25">
      <c r="C59937" t="s">
        <v>91973</v>
      </c>
    </row>
    <row r="59938" spans="3:3" x14ac:dyDescent="0.25">
      <c r="C59938" t="s">
        <v>91974</v>
      </c>
    </row>
    <row r="59939" spans="3:3" x14ac:dyDescent="0.25">
      <c r="C59939" t="s">
        <v>91975</v>
      </c>
    </row>
    <row r="59940" spans="3:3" x14ac:dyDescent="0.25">
      <c r="C59940" t="s">
        <v>91976</v>
      </c>
    </row>
    <row r="59941" spans="3:3" x14ac:dyDescent="0.25">
      <c r="C59941" t="s">
        <v>91977</v>
      </c>
    </row>
    <row r="59942" spans="3:3" x14ac:dyDescent="0.25">
      <c r="C59942" t="s">
        <v>91978</v>
      </c>
    </row>
    <row r="59943" spans="3:3" x14ac:dyDescent="0.25">
      <c r="C59943" t="s">
        <v>91979</v>
      </c>
    </row>
    <row r="59944" spans="3:3" x14ac:dyDescent="0.25">
      <c r="C59944" t="s">
        <v>91980</v>
      </c>
    </row>
    <row r="59945" spans="3:3" x14ac:dyDescent="0.25">
      <c r="C59945" t="s">
        <v>91981</v>
      </c>
    </row>
    <row r="59946" spans="3:3" x14ac:dyDescent="0.25">
      <c r="C59946" t="s">
        <v>91982</v>
      </c>
    </row>
    <row r="59947" spans="3:3" x14ac:dyDescent="0.25">
      <c r="C59947" t="s">
        <v>91983</v>
      </c>
    </row>
    <row r="59948" spans="3:3" x14ac:dyDescent="0.25">
      <c r="C59948" t="s">
        <v>91984</v>
      </c>
    </row>
    <row r="59949" spans="3:3" x14ac:dyDescent="0.25">
      <c r="C59949" t="s">
        <v>91985</v>
      </c>
    </row>
    <row r="59950" spans="3:3" x14ac:dyDescent="0.25">
      <c r="C59950" t="s">
        <v>91986</v>
      </c>
    </row>
    <row r="59951" spans="3:3" x14ac:dyDescent="0.25">
      <c r="C59951" t="s">
        <v>91987</v>
      </c>
    </row>
    <row r="59952" spans="3:3" x14ac:dyDescent="0.25">
      <c r="C59952" t="s">
        <v>91988</v>
      </c>
    </row>
    <row r="59953" spans="3:3" x14ac:dyDescent="0.25">
      <c r="C59953" t="s">
        <v>91989</v>
      </c>
    </row>
    <row r="59954" spans="3:3" x14ac:dyDescent="0.25">
      <c r="C59954" t="s">
        <v>91990</v>
      </c>
    </row>
    <row r="59955" spans="3:3" x14ac:dyDescent="0.25">
      <c r="C59955" t="s">
        <v>91991</v>
      </c>
    </row>
    <row r="59956" spans="3:3" x14ac:dyDescent="0.25">
      <c r="C59956" t="s">
        <v>91992</v>
      </c>
    </row>
    <row r="59957" spans="3:3" x14ac:dyDescent="0.25">
      <c r="C59957" t="s">
        <v>91993</v>
      </c>
    </row>
    <row r="59958" spans="3:3" x14ac:dyDescent="0.25">
      <c r="C59958" t="s">
        <v>91994</v>
      </c>
    </row>
    <row r="59959" spans="3:3" x14ac:dyDescent="0.25">
      <c r="C59959" t="s">
        <v>91995</v>
      </c>
    </row>
    <row r="59960" spans="3:3" x14ac:dyDescent="0.25">
      <c r="C59960" t="s">
        <v>91996</v>
      </c>
    </row>
    <row r="59961" spans="3:3" x14ac:dyDescent="0.25">
      <c r="C59961" t="s">
        <v>91997</v>
      </c>
    </row>
    <row r="59962" spans="3:3" x14ac:dyDescent="0.25">
      <c r="C59962" t="s">
        <v>91998</v>
      </c>
    </row>
    <row r="59963" spans="3:3" x14ac:dyDescent="0.25">
      <c r="C59963" t="s">
        <v>91999</v>
      </c>
    </row>
    <row r="59964" spans="3:3" x14ac:dyDescent="0.25">
      <c r="C59964" t="s">
        <v>92000</v>
      </c>
    </row>
    <row r="59965" spans="3:3" x14ac:dyDescent="0.25">
      <c r="C59965" t="s">
        <v>92001</v>
      </c>
    </row>
    <row r="59966" spans="3:3" x14ac:dyDescent="0.25">
      <c r="C59966" t="s">
        <v>92002</v>
      </c>
    </row>
    <row r="59967" spans="3:3" x14ac:dyDescent="0.25">
      <c r="C59967" t="s">
        <v>92003</v>
      </c>
    </row>
    <row r="59968" spans="3:3" x14ac:dyDescent="0.25">
      <c r="C59968" t="s">
        <v>92004</v>
      </c>
    </row>
    <row r="59969" spans="3:3" x14ac:dyDescent="0.25">
      <c r="C59969" t="s">
        <v>92005</v>
      </c>
    </row>
    <row r="59970" spans="3:3" x14ac:dyDescent="0.25">
      <c r="C59970" t="s">
        <v>92006</v>
      </c>
    </row>
    <row r="59971" spans="3:3" x14ac:dyDescent="0.25">
      <c r="C59971" t="s">
        <v>92007</v>
      </c>
    </row>
    <row r="59972" spans="3:3" x14ac:dyDescent="0.25">
      <c r="C59972" t="s">
        <v>92008</v>
      </c>
    </row>
    <row r="59973" spans="3:3" x14ac:dyDescent="0.25">
      <c r="C59973" t="s">
        <v>92009</v>
      </c>
    </row>
    <row r="59974" spans="3:3" x14ac:dyDescent="0.25">
      <c r="C59974" t="s">
        <v>92010</v>
      </c>
    </row>
    <row r="59975" spans="3:3" x14ac:dyDescent="0.25">
      <c r="C59975" t="s">
        <v>92011</v>
      </c>
    </row>
    <row r="59976" spans="3:3" x14ac:dyDescent="0.25">
      <c r="C59976" t="s">
        <v>92012</v>
      </c>
    </row>
    <row r="59977" spans="3:3" x14ac:dyDescent="0.25">
      <c r="C59977" t="s">
        <v>92013</v>
      </c>
    </row>
    <row r="59978" spans="3:3" x14ac:dyDescent="0.25">
      <c r="C59978" t="s">
        <v>92014</v>
      </c>
    </row>
    <row r="59979" spans="3:3" x14ac:dyDescent="0.25">
      <c r="C59979" t="s">
        <v>92015</v>
      </c>
    </row>
    <row r="59980" spans="3:3" x14ac:dyDescent="0.25">
      <c r="C59980" t="s">
        <v>92016</v>
      </c>
    </row>
    <row r="59981" spans="3:3" x14ac:dyDescent="0.25">
      <c r="C59981" t="s">
        <v>92017</v>
      </c>
    </row>
    <row r="59982" spans="3:3" x14ac:dyDescent="0.25">
      <c r="C59982" t="s">
        <v>92018</v>
      </c>
    </row>
    <row r="59983" spans="3:3" x14ac:dyDescent="0.25">
      <c r="C59983" t="s">
        <v>92019</v>
      </c>
    </row>
    <row r="59984" spans="3:3" x14ac:dyDescent="0.25">
      <c r="C59984" t="s">
        <v>92020</v>
      </c>
    </row>
    <row r="59985" spans="3:3" x14ac:dyDescent="0.25">
      <c r="C59985" t="s">
        <v>92021</v>
      </c>
    </row>
    <row r="59986" spans="3:3" x14ac:dyDescent="0.25">
      <c r="C59986" t="s">
        <v>92022</v>
      </c>
    </row>
    <row r="59987" spans="3:3" x14ac:dyDescent="0.25">
      <c r="C59987" t="s">
        <v>92023</v>
      </c>
    </row>
    <row r="59988" spans="3:3" x14ac:dyDescent="0.25">
      <c r="C59988" t="s">
        <v>92024</v>
      </c>
    </row>
    <row r="59989" spans="3:3" x14ac:dyDescent="0.25">
      <c r="C59989" t="s">
        <v>92025</v>
      </c>
    </row>
    <row r="59990" spans="3:3" x14ac:dyDescent="0.25">
      <c r="C59990" t="s">
        <v>92026</v>
      </c>
    </row>
    <row r="59991" spans="3:3" x14ac:dyDescent="0.25">
      <c r="C59991" t="s">
        <v>92027</v>
      </c>
    </row>
    <row r="59992" spans="3:3" x14ac:dyDescent="0.25">
      <c r="C59992" t="s">
        <v>92028</v>
      </c>
    </row>
    <row r="59993" spans="3:3" x14ac:dyDescent="0.25">
      <c r="C59993" t="s">
        <v>92029</v>
      </c>
    </row>
    <row r="59994" spans="3:3" x14ac:dyDescent="0.25">
      <c r="C59994" t="s">
        <v>92030</v>
      </c>
    </row>
    <row r="59995" spans="3:3" x14ac:dyDescent="0.25">
      <c r="C59995" t="s">
        <v>92031</v>
      </c>
    </row>
    <row r="59996" spans="3:3" x14ac:dyDescent="0.25">
      <c r="C59996" t="s">
        <v>92032</v>
      </c>
    </row>
    <row r="59997" spans="3:3" x14ac:dyDescent="0.25">
      <c r="C59997" t="s">
        <v>92033</v>
      </c>
    </row>
    <row r="59998" spans="3:3" x14ac:dyDescent="0.25">
      <c r="C59998" t="s">
        <v>92034</v>
      </c>
    </row>
    <row r="59999" spans="3:3" x14ac:dyDescent="0.25">
      <c r="C59999" t="s">
        <v>92035</v>
      </c>
    </row>
    <row r="60000" spans="3:3" x14ac:dyDescent="0.25">
      <c r="C60000" t="s">
        <v>92036</v>
      </c>
    </row>
    <row r="60001" spans="3:3" x14ac:dyDescent="0.25">
      <c r="C60001" t="s">
        <v>92037</v>
      </c>
    </row>
    <row r="60002" spans="3:3" x14ac:dyDescent="0.25">
      <c r="C60002" t="s">
        <v>92038</v>
      </c>
    </row>
    <row r="60003" spans="3:3" x14ac:dyDescent="0.25">
      <c r="C60003" t="s">
        <v>92039</v>
      </c>
    </row>
    <row r="60004" spans="3:3" x14ac:dyDescent="0.25">
      <c r="C60004" t="s">
        <v>92040</v>
      </c>
    </row>
    <row r="60005" spans="3:3" x14ac:dyDescent="0.25">
      <c r="C60005" t="s">
        <v>92041</v>
      </c>
    </row>
    <row r="60006" spans="3:3" x14ac:dyDescent="0.25">
      <c r="C60006" t="s">
        <v>92042</v>
      </c>
    </row>
    <row r="60007" spans="3:3" x14ac:dyDescent="0.25">
      <c r="C60007" t="s">
        <v>92043</v>
      </c>
    </row>
    <row r="60008" spans="3:3" x14ac:dyDescent="0.25">
      <c r="C60008" t="s">
        <v>92044</v>
      </c>
    </row>
    <row r="60009" spans="3:3" x14ac:dyDescent="0.25">
      <c r="C60009" t="s">
        <v>92045</v>
      </c>
    </row>
    <row r="60010" spans="3:3" x14ac:dyDescent="0.25">
      <c r="C60010" t="s">
        <v>92046</v>
      </c>
    </row>
    <row r="60011" spans="3:3" x14ac:dyDescent="0.25">
      <c r="C60011" t="s">
        <v>92047</v>
      </c>
    </row>
    <row r="60012" spans="3:3" x14ac:dyDescent="0.25">
      <c r="C60012" t="s">
        <v>92048</v>
      </c>
    </row>
    <row r="60013" spans="3:3" x14ac:dyDescent="0.25">
      <c r="C60013" t="s">
        <v>92049</v>
      </c>
    </row>
    <row r="60014" spans="3:3" x14ac:dyDescent="0.25">
      <c r="C60014" t="s">
        <v>92050</v>
      </c>
    </row>
    <row r="60015" spans="3:3" x14ac:dyDescent="0.25">
      <c r="C60015" t="s">
        <v>92051</v>
      </c>
    </row>
    <row r="60016" spans="3:3" x14ac:dyDescent="0.25">
      <c r="C60016" t="s">
        <v>92052</v>
      </c>
    </row>
    <row r="60017" spans="3:3" x14ac:dyDescent="0.25">
      <c r="C60017" t="s">
        <v>92053</v>
      </c>
    </row>
    <row r="60018" spans="3:3" x14ac:dyDescent="0.25">
      <c r="C60018" t="s">
        <v>92054</v>
      </c>
    </row>
    <row r="60019" spans="3:3" x14ac:dyDescent="0.25">
      <c r="C60019" t="s">
        <v>92055</v>
      </c>
    </row>
    <row r="60020" spans="3:3" x14ac:dyDescent="0.25">
      <c r="C60020" t="s">
        <v>92056</v>
      </c>
    </row>
    <row r="60021" spans="3:3" x14ac:dyDescent="0.25">
      <c r="C60021" t="s">
        <v>92057</v>
      </c>
    </row>
    <row r="60022" spans="3:3" x14ac:dyDescent="0.25">
      <c r="C60022" t="s">
        <v>92058</v>
      </c>
    </row>
    <row r="60023" spans="3:3" x14ac:dyDescent="0.25">
      <c r="C60023" t="s">
        <v>92059</v>
      </c>
    </row>
    <row r="60024" spans="3:3" x14ac:dyDescent="0.25">
      <c r="C60024" t="s">
        <v>92060</v>
      </c>
    </row>
    <row r="60025" spans="3:3" x14ac:dyDescent="0.25">
      <c r="C60025" t="s">
        <v>92061</v>
      </c>
    </row>
    <row r="60026" spans="3:3" x14ac:dyDescent="0.25">
      <c r="C60026" t="s">
        <v>92062</v>
      </c>
    </row>
    <row r="60027" spans="3:3" x14ac:dyDescent="0.25">
      <c r="C60027" t="s">
        <v>92063</v>
      </c>
    </row>
    <row r="60028" spans="3:3" x14ac:dyDescent="0.25">
      <c r="C60028" t="s">
        <v>92064</v>
      </c>
    </row>
    <row r="60029" spans="3:3" x14ac:dyDescent="0.25">
      <c r="C60029" t="s">
        <v>92065</v>
      </c>
    </row>
    <row r="60030" spans="3:3" x14ac:dyDescent="0.25">
      <c r="C60030" t="s">
        <v>92066</v>
      </c>
    </row>
    <row r="60031" spans="3:3" x14ac:dyDescent="0.25">
      <c r="C60031" t="s">
        <v>92067</v>
      </c>
    </row>
    <row r="60032" spans="3:3" x14ac:dyDescent="0.25">
      <c r="C60032" t="s">
        <v>92068</v>
      </c>
    </row>
    <row r="60033" spans="3:3" x14ac:dyDescent="0.25">
      <c r="C60033" t="s">
        <v>92069</v>
      </c>
    </row>
    <row r="60034" spans="3:3" x14ac:dyDescent="0.25">
      <c r="C60034" t="s">
        <v>92070</v>
      </c>
    </row>
    <row r="60035" spans="3:3" x14ac:dyDescent="0.25">
      <c r="C60035" t="s">
        <v>92071</v>
      </c>
    </row>
    <row r="60036" spans="3:3" x14ac:dyDescent="0.25">
      <c r="C60036" t="s">
        <v>92072</v>
      </c>
    </row>
    <row r="60037" spans="3:3" x14ac:dyDescent="0.25">
      <c r="C60037" t="s">
        <v>92073</v>
      </c>
    </row>
    <row r="60038" spans="3:3" x14ac:dyDescent="0.25">
      <c r="C60038" t="s">
        <v>92074</v>
      </c>
    </row>
    <row r="60039" spans="3:3" x14ac:dyDescent="0.25">
      <c r="C60039" t="s">
        <v>92075</v>
      </c>
    </row>
    <row r="60040" spans="3:3" x14ac:dyDescent="0.25">
      <c r="C60040" t="s">
        <v>92076</v>
      </c>
    </row>
    <row r="60041" spans="3:3" x14ac:dyDescent="0.25">
      <c r="C60041" t="s">
        <v>92077</v>
      </c>
    </row>
    <row r="60042" spans="3:3" x14ac:dyDescent="0.25">
      <c r="C60042" t="s">
        <v>92078</v>
      </c>
    </row>
    <row r="60043" spans="3:3" x14ac:dyDescent="0.25">
      <c r="C60043" t="s">
        <v>92079</v>
      </c>
    </row>
    <row r="60044" spans="3:3" x14ac:dyDescent="0.25">
      <c r="C60044" t="s">
        <v>92080</v>
      </c>
    </row>
    <row r="60045" spans="3:3" x14ac:dyDescent="0.25">
      <c r="C60045" t="s">
        <v>92081</v>
      </c>
    </row>
    <row r="60046" spans="3:3" x14ac:dyDescent="0.25">
      <c r="C60046" t="s">
        <v>92082</v>
      </c>
    </row>
    <row r="60047" spans="3:3" x14ac:dyDescent="0.25">
      <c r="C60047" t="s">
        <v>92083</v>
      </c>
    </row>
    <row r="60048" spans="3:3" x14ac:dyDescent="0.25">
      <c r="C60048" t="s">
        <v>92084</v>
      </c>
    </row>
    <row r="60049" spans="3:3" x14ac:dyDescent="0.25">
      <c r="C60049" t="s">
        <v>92085</v>
      </c>
    </row>
    <row r="60050" spans="3:3" x14ac:dyDescent="0.25">
      <c r="C60050" t="s">
        <v>92086</v>
      </c>
    </row>
    <row r="60051" spans="3:3" x14ac:dyDescent="0.25">
      <c r="C60051" t="s">
        <v>92087</v>
      </c>
    </row>
    <row r="60052" spans="3:3" x14ac:dyDescent="0.25">
      <c r="C60052" t="s">
        <v>92088</v>
      </c>
    </row>
    <row r="60053" spans="3:3" x14ac:dyDescent="0.25">
      <c r="C60053" t="s">
        <v>92089</v>
      </c>
    </row>
    <row r="60054" spans="3:3" x14ac:dyDescent="0.25">
      <c r="C60054" t="s">
        <v>92090</v>
      </c>
    </row>
    <row r="60055" spans="3:3" x14ac:dyDescent="0.25">
      <c r="C60055" t="s">
        <v>92091</v>
      </c>
    </row>
    <row r="60056" spans="3:3" x14ac:dyDescent="0.25">
      <c r="C60056" t="s">
        <v>92092</v>
      </c>
    </row>
    <row r="60057" spans="3:3" x14ac:dyDescent="0.25">
      <c r="C60057" t="s">
        <v>92093</v>
      </c>
    </row>
    <row r="60058" spans="3:3" x14ac:dyDescent="0.25">
      <c r="C60058" t="s">
        <v>92094</v>
      </c>
    </row>
    <row r="60059" spans="3:3" x14ac:dyDescent="0.25">
      <c r="C60059" t="s">
        <v>92095</v>
      </c>
    </row>
    <row r="60060" spans="3:3" x14ac:dyDescent="0.25">
      <c r="C60060" t="s">
        <v>92096</v>
      </c>
    </row>
    <row r="60061" spans="3:3" x14ac:dyDescent="0.25">
      <c r="C60061" t="s">
        <v>92097</v>
      </c>
    </row>
    <row r="60062" spans="3:3" x14ac:dyDescent="0.25">
      <c r="C60062" t="s">
        <v>92098</v>
      </c>
    </row>
    <row r="60063" spans="3:3" x14ac:dyDescent="0.25">
      <c r="C60063" t="s">
        <v>92099</v>
      </c>
    </row>
    <row r="60064" spans="3:3" x14ac:dyDescent="0.25">
      <c r="C60064" t="s">
        <v>92100</v>
      </c>
    </row>
    <row r="60065" spans="3:3" x14ac:dyDescent="0.25">
      <c r="C60065" t="s">
        <v>92101</v>
      </c>
    </row>
    <row r="60066" spans="3:3" x14ac:dyDescent="0.25">
      <c r="C60066" t="s">
        <v>92102</v>
      </c>
    </row>
    <row r="60067" spans="3:3" x14ac:dyDescent="0.25">
      <c r="C60067" t="s">
        <v>92103</v>
      </c>
    </row>
    <row r="60068" spans="3:3" x14ac:dyDescent="0.25">
      <c r="C60068" t="s">
        <v>92104</v>
      </c>
    </row>
    <row r="60069" spans="3:3" x14ac:dyDescent="0.25">
      <c r="C60069" t="s">
        <v>92105</v>
      </c>
    </row>
    <row r="60070" spans="3:3" x14ac:dyDescent="0.25">
      <c r="C60070" t="s">
        <v>92106</v>
      </c>
    </row>
    <row r="60071" spans="3:3" x14ac:dyDescent="0.25">
      <c r="C60071" t="s">
        <v>92107</v>
      </c>
    </row>
    <row r="60072" spans="3:3" x14ac:dyDescent="0.25">
      <c r="C60072" t="s">
        <v>92108</v>
      </c>
    </row>
    <row r="60073" spans="3:3" x14ac:dyDescent="0.25">
      <c r="C60073" t="s">
        <v>92109</v>
      </c>
    </row>
    <row r="60074" spans="3:3" x14ac:dyDescent="0.25">
      <c r="C60074" t="s">
        <v>92110</v>
      </c>
    </row>
    <row r="60075" spans="3:3" x14ac:dyDescent="0.25">
      <c r="C60075" t="s">
        <v>92111</v>
      </c>
    </row>
    <row r="60076" spans="3:3" x14ac:dyDescent="0.25">
      <c r="C60076" t="s">
        <v>92112</v>
      </c>
    </row>
    <row r="60077" spans="3:3" x14ac:dyDescent="0.25">
      <c r="C60077" t="s">
        <v>92113</v>
      </c>
    </row>
    <row r="60078" spans="3:3" x14ac:dyDescent="0.25">
      <c r="C60078" t="s">
        <v>92114</v>
      </c>
    </row>
    <row r="60079" spans="3:3" x14ac:dyDescent="0.25">
      <c r="C60079" t="s">
        <v>92115</v>
      </c>
    </row>
    <row r="60080" spans="3:3" x14ac:dyDescent="0.25">
      <c r="C60080" t="s">
        <v>92116</v>
      </c>
    </row>
    <row r="60081" spans="3:3" x14ac:dyDescent="0.25">
      <c r="C60081" t="s">
        <v>92117</v>
      </c>
    </row>
    <row r="60082" spans="3:3" x14ac:dyDescent="0.25">
      <c r="C60082" t="s">
        <v>92118</v>
      </c>
    </row>
    <row r="60083" spans="3:3" x14ac:dyDescent="0.25">
      <c r="C60083" t="s">
        <v>92119</v>
      </c>
    </row>
    <row r="60084" spans="3:3" x14ac:dyDescent="0.25">
      <c r="C60084" t="s">
        <v>92120</v>
      </c>
    </row>
    <row r="60085" spans="3:3" x14ac:dyDescent="0.25">
      <c r="C60085" t="s">
        <v>92121</v>
      </c>
    </row>
    <row r="60086" spans="3:3" x14ac:dyDescent="0.25">
      <c r="C60086" t="s">
        <v>92122</v>
      </c>
    </row>
    <row r="60087" spans="3:3" x14ac:dyDescent="0.25">
      <c r="C60087" t="s">
        <v>92123</v>
      </c>
    </row>
    <row r="60088" spans="3:3" x14ac:dyDescent="0.25">
      <c r="C60088" t="s">
        <v>92124</v>
      </c>
    </row>
    <row r="60089" spans="3:3" x14ac:dyDescent="0.25">
      <c r="C60089" t="s">
        <v>92125</v>
      </c>
    </row>
    <row r="60090" spans="3:3" x14ac:dyDescent="0.25">
      <c r="C60090" t="s">
        <v>92126</v>
      </c>
    </row>
    <row r="60091" spans="3:3" x14ac:dyDescent="0.25">
      <c r="C60091" t="s">
        <v>92127</v>
      </c>
    </row>
    <row r="60092" spans="3:3" x14ac:dyDescent="0.25">
      <c r="C60092" t="s">
        <v>92128</v>
      </c>
    </row>
    <row r="60093" spans="3:3" x14ac:dyDescent="0.25">
      <c r="C60093" t="s">
        <v>92129</v>
      </c>
    </row>
    <row r="60094" spans="3:3" x14ac:dyDescent="0.25">
      <c r="C60094" t="s">
        <v>92130</v>
      </c>
    </row>
    <row r="60095" spans="3:3" x14ac:dyDescent="0.25">
      <c r="C60095" t="s">
        <v>92131</v>
      </c>
    </row>
    <row r="60096" spans="3:3" x14ac:dyDescent="0.25">
      <c r="C60096" t="s">
        <v>92132</v>
      </c>
    </row>
    <row r="60097" spans="3:3" x14ac:dyDescent="0.25">
      <c r="C60097" t="s">
        <v>92133</v>
      </c>
    </row>
    <row r="60098" spans="3:3" x14ac:dyDescent="0.25">
      <c r="C60098" t="s">
        <v>92134</v>
      </c>
    </row>
    <row r="60099" spans="3:3" x14ac:dyDescent="0.25">
      <c r="C60099" t="s">
        <v>92135</v>
      </c>
    </row>
    <row r="60100" spans="3:3" x14ac:dyDescent="0.25">
      <c r="C60100" t="s">
        <v>92136</v>
      </c>
    </row>
    <row r="60101" spans="3:3" x14ac:dyDescent="0.25">
      <c r="C60101" t="s">
        <v>92137</v>
      </c>
    </row>
    <row r="60102" spans="3:3" x14ac:dyDescent="0.25">
      <c r="C60102" t="s">
        <v>92138</v>
      </c>
    </row>
    <row r="60103" spans="3:3" x14ac:dyDescent="0.25">
      <c r="C60103" t="s">
        <v>92139</v>
      </c>
    </row>
    <row r="60104" spans="3:3" x14ac:dyDescent="0.25">
      <c r="C60104" t="s">
        <v>92140</v>
      </c>
    </row>
    <row r="60105" spans="3:3" x14ac:dyDescent="0.25">
      <c r="C60105" t="s">
        <v>92141</v>
      </c>
    </row>
    <row r="60106" spans="3:3" x14ac:dyDescent="0.25">
      <c r="C60106" t="s">
        <v>92142</v>
      </c>
    </row>
    <row r="60107" spans="3:3" x14ac:dyDescent="0.25">
      <c r="C60107" t="s">
        <v>92143</v>
      </c>
    </row>
    <row r="60108" spans="3:3" x14ac:dyDescent="0.25">
      <c r="C60108" t="s">
        <v>92144</v>
      </c>
    </row>
    <row r="60109" spans="3:3" x14ac:dyDescent="0.25">
      <c r="C60109" t="s">
        <v>92145</v>
      </c>
    </row>
    <row r="60110" spans="3:3" x14ac:dyDescent="0.25">
      <c r="C60110" t="s">
        <v>92146</v>
      </c>
    </row>
    <row r="60111" spans="3:3" x14ac:dyDescent="0.25">
      <c r="C60111" t="s">
        <v>92147</v>
      </c>
    </row>
    <row r="60112" spans="3:3" x14ac:dyDescent="0.25">
      <c r="C60112" t="s">
        <v>92148</v>
      </c>
    </row>
    <row r="60113" spans="3:3" x14ac:dyDescent="0.25">
      <c r="C60113" t="s">
        <v>92149</v>
      </c>
    </row>
    <row r="60114" spans="3:3" x14ac:dyDescent="0.25">
      <c r="C60114" t="s">
        <v>92150</v>
      </c>
    </row>
    <row r="60115" spans="3:3" x14ac:dyDescent="0.25">
      <c r="C60115" t="s">
        <v>92151</v>
      </c>
    </row>
    <row r="60116" spans="3:3" x14ac:dyDescent="0.25">
      <c r="C60116" t="s">
        <v>92152</v>
      </c>
    </row>
    <row r="60117" spans="3:3" x14ac:dyDescent="0.25">
      <c r="C60117" t="s">
        <v>92153</v>
      </c>
    </row>
    <row r="60118" spans="3:3" x14ac:dyDescent="0.25">
      <c r="C60118" t="s">
        <v>92154</v>
      </c>
    </row>
    <row r="60119" spans="3:3" x14ac:dyDescent="0.25">
      <c r="C60119" t="s">
        <v>92155</v>
      </c>
    </row>
    <row r="60120" spans="3:3" x14ac:dyDescent="0.25">
      <c r="C60120" t="s">
        <v>92156</v>
      </c>
    </row>
    <row r="60121" spans="3:3" x14ac:dyDescent="0.25">
      <c r="C60121" t="s">
        <v>92157</v>
      </c>
    </row>
    <row r="60122" spans="3:3" x14ac:dyDescent="0.25">
      <c r="C60122" t="s">
        <v>92158</v>
      </c>
    </row>
    <row r="60123" spans="3:3" x14ac:dyDescent="0.25">
      <c r="C60123" t="s">
        <v>92159</v>
      </c>
    </row>
    <row r="60124" spans="3:3" x14ac:dyDescent="0.25">
      <c r="C60124" t="s">
        <v>92160</v>
      </c>
    </row>
    <row r="60125" spans="3:3" x14ac:dyDescent="0.25">
      <c r="C60125" t="s">
        <v>92161</v>
      </c>
    </row>
    <row r="60126" spans="3:3" x14ac:dyDescent="0.25">
      <c r="C60126" t="s">
        <v>92162</v>
      </c>
    </row>
    <row r="60127" spans="3:3" x14ac:dyDescent="0.25">
      <c r="C60127" t="s">
        <v>92163</v>
      </c>
    </row>
    <row r="60128" spans="3:3" x14ac:dyDescent="0.25">
      <c r="C60128" t="s">
        <v>92164</v>
      </c>
    </row>
    <row r="60129" spans="3:3" x14ac:dyDescent="0.25">
      <c r="C60129" t="s">
        <v>92165</v>
      </c>
    </row>
    <row r="60130" spans="3:3" x14ac:dyDescent="0.25">
      <c r="C60130" t="s">
        <v>92166</v>
      </c>
    </row>
    <row r="60131" spans="3:3" x14ac:dyDescent="0.25">
      <c r="C60131" t="s">
        <v>92167</v>
      </c>
    </row>
    <row r="60132" spans="3:3" x14ac:dyDescent="0.25">
      <c r="C60132" t="s">
        <v>92168</v>
      </c>
    </row>
    <row r="60133" spans="3:3" x14ac:dyDescent="0.25">
      <c r="C60133" t="s">
        <v>92169</v>
      </c>
    </row>
    <row r="60134" spans="3:3" x14ac:dyDescent="0.25">
      <c r="C60134" t="s">
        <v>92170</v>
      </c>
    </row>
    <row r="60135" spans="3:3" x14ac:dyDescent="0.25">
      <c r="C60135" t="s">
        <v>92171</v>
      </c>
    </row>
    <row r="60136" spans="3:3" x14ac:dyDescent="0.25">
      <c r="C60136" t="s">
        <v>92172</v>
      </c>
    </row>
    <row r="60137" spans="3:3" x14ac:dyDescent="0.25">
      <c r="C60137" t="s">
        <v>92173</v>
      </c>
    </row>
    <row r="60138" spans="3:3" x14ac:dyDescent="0.25">
      <c r="C60138" t="s">
        <v>92174</v>
      </c>
    </row>
    <row r="60139" spans="3:3" x14ac:dyDescent="0.25">
      <c r="C60139" t="s">
        <v>92175</v>
      </c>
    </row>
    <row r="60140" spans="3:3" x14ac:dyDescent="0.25">
      <c r="C60140" t="s">
        <v>92176</v>
      </c>
    </row>
    <row r="60141" spans="3:3" x14ac:dyDescent="0.25">
      <c r="C60141" t="s">
        <v>92177</v>
      </c>
    </row>
    <row r="60142" spans="3:3" x14ac:dyDescent="0.25">
      <c r="C60142" t="s">
        <v>92178</v>
      </c>
    </row>
    <row r="60143" spans="3:3" x14ac:dyDescent="0.25">
      <c r="C60143" t="s">
        <v>92179</v>
      </c>
    </row>
    <row r="60144" spans="3:3" x14ac:dyDescent="0.25">
      <c r="C60144" t="s">
        <v>92180</v>
      </c>
    </row>
    <row r="60145" spans="3:3" x14ac:dyDescent="0.25">
      <c r="C60145" t="s">
        <v>92181</v>
      </c>
    </row>
    <row r="60146" spans="3:3" x14ac:dyDescent="0.25">
      <c r="C60146" t="s">
        <v>92182</v>
      </c>
    </row>
    <row r="60147" spans="3:3" x14ac:dyDescent="0.25">
      <c r="C60147" t="s">
        <v>92183</v>
      </c>
    </row>
    <row r="60148" spans="3:3" x14ac:dyDescent="0.25">
      <c r="C60148" t="s">
        <v>92184</v>
      </c>
    </row>
    <row r="60149" spans="3:3" x14ac:dyDescent="0.25">
      <c r="C60149" t="s">
        <v>92185</v>
      </c>
    </row>
    <row r="60150" spans="3:3" x14ac:dyDescent="0.25">
      <c r="C60150" t="s">
        <v>92186</v>
      </c>
    </row>
    <row r="60151" spans="3:3" x14ac:dyDescent="0.25">
      <c r="C60151" t="s">
        <v>92187</v>
      </c>
    </row>
    <row r="60152" spans="3:3" x14ac:dyDescent="0.25">
      <c r="C60152" t="s">
        <v>92188</v>
      </c>
    </row>
    <row r="60153" spans="3:3" x14ac:dyDescent="0.25">
      <c r="C60153" t="s">
        <v>92189</v>
      </c>
    </row>
    <row r="60154" spans="3:3" x14ac:dyDescent="0.25">
      <c r="C60154" t="s">
        <v>92190</v>
      </c>
    </row>
    <row r="60155" spans="3:3" x14ac:dyDescent="0.25">
      <c r="C60155" t="s">
        <v>92191</v>
      </c>
    </row>
    <row r="60156" spans="3:3" x14ac:dyDescent="0.25">
      <c r="C60156" t="s">
        <v>92192</v>
      </c>
    </row>
    <row r="60157" spans="3:3" x14ac:dyDescent="0.25">
      <c r="C60157" t="s">
        <v>92193</v>
      </c>
    </row>
    <row r="60158" spans="3:3" x14ac:dyDescent="0.25">
      <c r="C60158" t="s">
        <v>92194</v>
      </c>
    </row>
    <row r="60159" spans="3:3" x14ac:dyDescent="0.25">
      <c r="C60159" t="s">
        <v>92195</v>
      </c>
    </row>
    <row r="60160" spans="3:3" x14ac:dyDescent="0.25">
      <c r="C60160" t="s">
        <v>92196</v>
      </c>
    </row>
    <row r="60161" spans="3:3" x14ac:dyDescent="0.25">
      <c r="C60161" t="s">
        <v>92197</v>
      </c>
    </row>
    <row r="60162" spans="3:3" x14ac:dyDescent="0.25">
      <c r="C60162" t="s">
        <v>92198</v>
      </c>
    </row>
    <row r="60163" spans="3:3" x14ac:dyDescent="0.25">
      <c r="C60163" t="s">
        <v>92199</v>
      </c>
    </row>
    <row r="60164" spans="3:3" x14ac:dyDescent="0.25">
      <c r="C60164" t="s">
        <v>92200</v>
      </c>
    </row>
    <row r="60165" spans="3:3" x14ac:dyDescent="0.25">
      <c r="C60165" t="s">
        <v>92201</v>
      </c>
    </row>
    <row r="60166" spans="3:3" x14ac:dyDescent="0.25">
      <c r="C60166" t="s">
        <v>92202</v>
      </c>
    </row>
    <row r="60167" spans="3:3" x14ac:dyDescent="0.25">
      <c r="C60167" t="s">
        <v>92203</v>
      </c>
    </row>
    <row r="60168" spans="3:3" x14ac:dyDescent="0.25">
      <c r="C60168" t="s">
        <v>92204</v>
      </c>
    </row>
    <row r="60169" spans="3:3" x14ac:dyDescent="0.25">
      <c r="C60169" t="s">
        <v>92205</v>
      </c>
    </row>
    <row r="60170" spans="3:3" x14ac:dyDescent="0.25">
      <c r="C60170" t="s">
        <v>92206</v>
      </c>
    </row>
    <row r="60171" spans="3:3" x14ac:dyDescent="0.25">
      <c r="C60171" t="s">
        <v>92207</v>
      </c>
    </row>
    <row r="60172" spans="3:3" x14ac:dyDescent="0.25">
      <c r="C60172" t="s">
        <v>92208</v>
      </c>
    </row>
    <row r="60173" spans="3:3" x14ac:dyDescent="0.25">
      <c r="C60173" t="s">
        <v>92209</v>
      </c>
    </row>
    <row r="60174" spans="3:3" x14ac:dyDescent="0.25">
      <c r="C60174" t="s">
        <v>92210</v>
      </c>
    </row>
    <row r="60175" spans="3:3" x14ac:dyDescent="0.25">
      <c r="C60175" t="s">
        <v>92211</v>
      </c>
    </row>
    <row r="60176" spans="3:3" x14ac:dyDescent="0.25">
      <c r="C60176" t="s">
        <v>92212</v>
      </c>
    </row>
    <row r="60177" spans="3:3" x14ac:dyDescent="0.25">
      <c r="C60177" t="s">
        <v>92213</v>
      </c>
    </row>
    <row r="60178" spans="3:3" x14ac:dyDescent="0.25">
      <c r="C60178" t="s">
        <v>92214</v>
      </c>
    </row>
    <row r="60179" spans="3:3" x14ac:dyDescent="0.25">
      <c r="C60179" t="s">
        <v>92215</v>
      </c>
    </row>
    <row r="60180" spans="3:3" x14ac:dyDescent="0.25">
      <c r="C60180" t="s">
        <v>92216</v>
      </c>
    </row>
    <row r="60181" spans="3:3" x14ac:dyDescent="0.25">
      <c r="C60181" t="s">
        <v>92217</v>
      </c>
    </row>
    <row r="60182" spans="3:3" x14ac:dyDescent="0.25">
      <c r="C60182" t="s">
        <v>92218</v>
      </c>
    </row>
    <row r="60183" spans="3:3" x14ac:dyDescent="0.25">
      <c r="C60183" t="s">
        <v>92219</v>
      </c>
    </row>
    <row r="60184" spans="3:3" x14ac:dyDescent="0.25">
      <c r="C60184" t="s">
        <v>92220</v>
      </c>
    </row>
    <row r="60185" spans="3:3" x14ac:dyDescent="0.25">
      <c r="C60185" t="s">
        <v>92221</v>
      </c>
    </row>
    <row r="60186" spans="3:3" x14ac:dyDescent="0.25">
      <c r="C60186" t="s">
        <v>92222</v>
      </c>
    </row>
    <row r="60187" spans="3:3" x14ac:dyDescent="0.25">
      <c r="C60187" t="s">
        <v>92223</v>
      </c>
    </row>
    <row r="60188" spans="3:3" x14ac:dyDescent="0.25">
      <c r="C60188" t="s">
        <v>92224</v>
      </c>
    </row>
    <row r="60189" spans="3:3" x14ac:dyDescent="0.25">
      <c r="C60189" t="s">
        <v>92225</v>
      </c>
    </row>
    <row r="60190" spans="3:3" x14ac:dyDescent="0.25">
      <c r="C60190" t="s">
        <v>92226</v>
      </c>
    </row>
    <row r="60191" spans="3:3" x14ac:dyDescent="0.25">
      <c r="C60191" t="s">
        <v>92227</v>
      </c>
    </row>
    <row r="60192" spans="3:3" x14ac:dyDescent="0.25">
      <c r="C60192" t="s">
        <v>92228</v>
      </c>
    </row>
    <row r="60193" spans="3:3" x14ac:dyDescent="0.25">
      <c r="C60193" t="s">
        <v>92229</v>
      </c>
    </row>
    <row r="60194" spans="3:3" x14ac:dyDescent="0.25">
      <c r="C60194" t="s">
        <v>92230</v>
      </c>
    </row>
    <row r="60195" spans="3:3" x14ac:dyDescent="0.25">
      <c r="C60195" t="s">
        <v>92231</v>
      </c>
    </row>
    <row r="60196" spans="3:3" x14ac:dyDescent="0.25">
      <c r="C60196" t="s">
        <v>92232</v>
      </c>
    </row>
    <row r="60197" spans="3:3" x14ac:dyDescent="0.25">
      <c r="C60197" t="s">
        <v>92233</v>
      </c>
    </row>
    <row r="60198" spans="3:3" x14ac:dyDescent="0.25">
      <c r="C60198" t="s">
        <v>92234</v>
      </c>
    </row>
    <row r="60199" spans="3:3" x14ac:dyDescent="0.25">
      <c r="C60199" t="s">
        <v>92235</v>
      </c>
    </row>
    <row r="60200" spans="3:3" x14ac:dyDescent="0.25">
      <c r="C60200" t="s">
        <v>92236</v>
      </c>
    </row>
    <row r="60201" spans="3:3" x14ac:dyDescent="0.25">
      <c r="C60201" t="s">
        <v>92237</v>
      </c>
    </row>
    <row r="60202" spans="3:3" x14ac:dyDescent="0.25">
      <c r="C60202" t="s">
        <v>92238</v>
      </c>
    </row>
    <row r="60203" spans="3:3" x14ac:dyDescent="0.25">
      <c r="C60203" t="s">
        <v>92239</v>
      </c>
    </row>
    <row r="60204" spans="3:3" x14ac:dyDescent="0.25">
      <c r="C60204" t="s">
        <v>92240</v>
      </c>
    </row>
    <row r="60205" spans="3:3" x14ac:dyDescent="0.25">
      <c r="C60205" t="s">
        <v>92241</v>
      </c>
    </row>
    <row r="60206" spans="3:3" x14ac:dyDescent="0.25">
      <c r="C60206" t="s">
        <v>92242</v>
      </c>
    </row>
    <row r="60207" spans="3:3" x14ac:dyDescent="0.25">
      <c r="C60207" t="s">
        <v>92243</v>
      </c>
    </row>
    <row r="60208" spans="3:3" x14ac:dyDescent="0.25">
      <c r="C60208" t="s">
        <v>92244</v>
      </c>
    </row>
    <row r="60209" spans="3:3" x14ac:dyDescent="0.25">
      <c r="C60209" t="s">
        <v>92245</v>
      </c>
    </row>
    <row r="60210" spans="3:3" x14ac:dyDescent="0.25">
      <c r="C60210" t="s">
        <v>92246</v>
      </c>
    </row>
    <row r="60211" spans="3:3" x14ac:dyDescent="0.25">
      <c r="C60211" t="s">
        <v>92247</v>
      </c>
    </row>
    <row r="60212" spans="3:3" x14ac:dyDescent="0.25">
      <c r="C60212" t="s">
        <v>92248</v>
      </c>
    </row>
    <row r="60213" spans="3:3" x14ac:dyDescent="0.25">
      <c r="C60213" t="s">
        <v>92249</v>
      </c>
    </row>
    <row r="60214" spans="3:3" x14ac:dyDescent="0.25">
      <c r="C60214" t="s">
        <v>92250</v>
      </c>
    </row>
    <row r="60215" spans="3:3" x14ac:dyDescent="0.25">
      <c r="C60215" t="s">
        <v>92251</v>
      </c>
    </row>
    <row r="60216" spans="3:3" x14ac:dyDescent="0.25">
      <c r="C60216" t="s">
        <v>92252</v>
      </c>
    </row>
    <row r="60217" spans="3:3" x14ac:dyDescent="0.25">
      <c r="C60217" t="s">
        <v>92253</v>
      </c>
    </row>
    <row r="60218" spans="3:3" x14ac:dyDescent="0.25">
      <c r="C60218" t="s">
        <v>32257</v>
      </c>
    </row>
    <row r="60219" spans="3:3" x14ac:dyDescent="0.25">
      <c r="C60219" t="s">
        <v>92254</v>
      </c>
    </row>
    <row r="60220" spans="3:3" x14ac:dyDescent="0.25">
      <c r="C60220" t="s">
        <v>92255</v>
      </c>
    </row>
    <row r="60221" spans="3:3" x14ac:dyDescent="0.25">
      <c r="C60221" t="s">
        <v>92256</v>
      </c>
    </row>
    <row r="60222" spans="3:3" x14ac:dyDescent="0.25">
      <c r="C60222" t="s">
        <v>92257</v>
      </c>
    </row>
    <row r="60223" spans="3:3" x14ac:dyDescent="0.25">
      <c r="C60223" t="s">
        <v>92258</v>
      </c>
    </row>
    <row r="60224" spans="3:3" x14ac:dyDescent="0.25">
      <c r="C60224" t="s">
        <v>92259</v>
      </c>
    </row>
    <row r="60225" spans="3:3" x14ac:dyDescent="0.25">
      <c r="C60225" t="s">
        <v>92260</v>
      </c>
    </row>
    <row r="60226" spans="3:3" x14ac:dyDescent="0.25">
      <c r="C60226" t="s">
        <v>92261</v>
      </c>
    </row>
    <row r="60227" spans="3:3" x14ac:dyDescent="0.25">
      <c r="C60227" t="s">
        <v>92262</v>
      </c>
    </row>
    <row r="60228" spans="3:3" x14ac:dyDescent="0.25">
      <c r="C60228" t="s">
        <v>92263</v>
      </c>
    </row>
    <row r="60229" spans="3:3" x14ac:dyDescent="0.25">
      <c r="C60229" t="s">
        <v>92264</v>
      </c>
    </row>
    <row r="60230" spans="3:3" x14ac:dyDescent="0.25">
      <c r="C60230" t="s">
        <v>92265</v>
      </c>
    </row>
    <row r="60231" spans="3:3" x14ac:dyDescent="0.25">
      <c r="C60231" t="s">
        <v>92266</v>
      </c>
    </row>
    <row r="60232" spans="3:3" x14ac:dyDescent="0.25">
      <c r="C60232" t="s">
        <v>92267</v>
      </c>
    </row>
    <row r="60233" spans="3:3" x14ac:dyDescent="0.25">
      <c r="C60233" t="s">
        <v>92268</v>
      </c>
    </row>
    <row r="60234" spans="3:3" x14ac:dyDescent="0.25">
      <c r="C60234" t="s">
        <v>92269</v>
      </c>
    </row>
    <row r="60235" spans="3:3" x14ac:dyDescent="0.25">
      <c r="C60235" t="s">
        <v>92270</v>
      </c>
    </row>
    <row r="60236" spans="3:3" x14ac:dyDescent="0.25">
      <c r="C60236" t="s">
        <v>92271</v>
      </c>
    </row>
    <row r="60237" spans="3:3" x14ac:dyDescent="0.25">
      <c r="C60237" t="s">
        <v>92272</v>
      </c>
    </row>
    <row r="60238" spans="3:3" x14ac:dyDescent="0.25">
      <c r="C60238" t="s">
        <v>92273</v>
      </c>
    </row>
    <row r="60239" spans="3:3" x14ac:dyDescent="0.25">
      <c r="C60239" t="s">
        <v>92274</v>
      </c>
    </row>
    <row r="60240" spans="3:3" x14ac:dyDescent="0.25">
      <c r="C60240" t="s">
        <v>92275</v>
      </c>
    </row>
    <row r="60241" spans="3:3" x14ac:dyDescent="0.25">
      <c r="C60241" t="s">
        <v>92276</v>
      </c>
    </row>
    <row r="60242" spans="3:3" x14ac:dyDescent="0.25">
      <c r="C60242" t="s">
        <v>92277</v>
      </c>
    </row>
    <row r="60243" spans="3:3" x14ac:dyDescent="0.25">
      <c r="C60243" t="s">
        <v>92278</v>
      </c>
    </row>
    <row r="60244" spans="3:3" x14ac:dyDescent="0.25">
      <c r="C60244" t="s">
        <v>92279</v>
      </c>
    </row>
    <row r="60245" spans="3:3" x14ac:dyDescent="0.25">
      <c r="C60245" t="s">
        <v>92280</v>
      </c>
    </row>
    <row r="60246" spans="3:3" x14ac:dyDescent="0.25">
      <c r="C60246" t="s">
        <v>92281</v>
      </c>
    </row>
    <row r="60247" spans="3:3" x14ac:dyDescent="0.25">
      <c r="C60247" t="s">
        <v>92282</v>
      </c>
    </row>
    <row r="60248" spans="3:3" x14ac:dyDescent="0.25">
      <c r="C60248" t="s">
        <v>92283</v>
      </c>
    </row>
    <row r="60249" spans="3:3" x14ac:dyDescent="0.25">
      <c r="C60249" t="s">
        <v>92284</v>
      </c>
    </row>
    <row r="60250" spans="3:3" x14ac:dyDescent="0.25">
      <c r="C60250" t="s">
        <v>92285</v>
      </c>
    </row>
    <row r="60251" spans="3:3" x14ac:dyDescent="0.25">
      <c r="C60251" t="s">
        <v>92286</v>
      </c>
    </row>
    <row r="60252" spans="3:3" x14ac:dyDescent="0.25">
      <c r="C60252" t="s">
        <v>92287</v>
      </c>
    </row>
    <row r="60253" spans="3:3" x14ac:dyDescent="0.25">
      <c r="C60253" t="s">
        <v>92288</v>
      </c>
    </row>
    <row r="60254" spans="3:3" x14ac:dyDescent="0.25">
      <c r="C60254" t="s">
        <v>92289</v>
      </c>
    </row>
    <row r="60255" spans="3:3" x14ac:dyDescent="0.25">
      <c r="C60255" t="s">
        <v>92290</v>
      </c>
    </row>
    <row r="60256" spans="3:3" x14ac:dyDescent="0.25">
      <c r="C60256" t="s">
        <v>92291</v>
      </c>
    </row>
    <row r="60257" spans="3:3" x14ac:dyDescent="0.25">
      <c r="C60257" t="s">
        <v>92292</v>
      </c>
    </row>
    <row r="60258" spans="3:3" x14ac:dyDescent="0.25">
      <c r="C60258" t="s">
        <v>92293</v>
      </c>
    </row>
    <row r="60259" spans="3:3" x14ac:dyDescent="0.25">
      <c r="C60259" t="s">
        <v>92294</v>
      </c>
    </row>
    <row r="60260" spans="3:3" x14ac:dyDescent="0.25">
      <c r="C60260" t="s">
        <v>92295</v>
      </c>
    </row>
    <row r="60261" spans="3:3" x14ac:dyDescent="0.25">
      <c r="C60261" t="s">
        <v>92296</v>
      </c>
    </row>
    <row r="60262" spans="3:3" x14ac:dyDescent="0.25">
      <c r="C60262" t="s">
        <v>92297</v>
      </c>
    </row>
    <row r="60263" spans="3:3" x14ac:dyDescent="0.25">
      <c r="C60263" t="s">
        <v>92298</v>
      </c>
    </row>
    <row r="60264" spans="3:3" x14ac:dyDescent="0.25">
      <c r="C60264" t="s">
        <v>92299</v>
      </c>
    </row>
    <row r="60265" spans="3:3" x14ac:dyDescent="0.25">
      <c r="C60265" t="s">
        <v>92300</v>
      </c>
    </row>
    <row r="60266" spans="3:3" x14ac:dyDescent="0.25">
      <c r="C60266" t="s">
        <v>92301</v>
      </c>
    </row>
    <row r="60267" spans="3:3" x14ac:dyDescent="0.25">
      <c r="C60267" t="s">
        <v>92302</v>
      </c>
    </row>
    <row r="60268" spans="3:3" x14ac:dyDescent="0.25">
      <c r="C60268" t="s">
        <v>30847</v>
      </c>
    </row>
    <row r="60269" spans="3:3" x14ac:dyDescent="0.25">
      <c r="C60269" t="s">
        <v>92303</v>
      </c>
    </row>
    <row r="60270" spans="3:3" x14ac:dyDescent="0.25">
      <c r="C60270" t="s">
        <v>92304</v>
      </c>
    </row>
    <row r="60271" spans="3:3" x14ac:dyDescent="0.25">
      <c r="C60271" t="s">
        <v>92305</v>
      </c>
    </row>
    <row r="60272" spans="3:3" x14ac:dyDescent="0.25">
      <c r="C60272" t="s">
        <v>92306</v>
      </c>
    </row>
    <row r="60273" spans="3:3" x14ac:dyDescent="0.25">
      <c r="C60273" t="s">
        <v>92307</v>
      </c>
    </row>
    <row r="60274" spans="3:3" x14ac:dyDescent="0.25">
      <c r="C60274" t="s">
        <v>92308</v>
      </c>
    </row>
    <row r="60275" spans="3:3" x14ac:dyDescent="0.25">
      <c r="C60275" t="s">
        <v>92309</v>
      </c>
    </row>
    <row r="60276" spans="3:3" x14ac:dyDescent="0.25">
      <c r="C60276" t="s">
        <v>92310</v>
      </c>
    </row>
    <row r="60277" spans="3:3" x14ac:dyDescent="0.25">
      <c r="C60277" t="s">
        <v>92311</v>
      </c>
    </row>
    <row r="60278" spans="3:3" x14ac:dyDescent="0.25">
      <c r="C60278" t="s">
        <v>92312</v>
      </c>
    </row>
    <row r="60279" spans="3:3" x14ac:dyDescent="0.25">
      <c r="C60279" t="s">
        <v>92313</v>
      </c>
    </row>
    <row r="60280" spans="3:3" x14ac:dyDescent="0.25">
      <c r="C60280" t="s">
        <v>92314</v>
      </c>
    </row>
    <row r="60281" spans="3:3" x14ac:dyDescent="0.25">
      <c r="C60281" t="s">
        <v>92315</v>
      </c>
    </row>
    <row r="60282" spans="3:3" x14ac:dyDescent="0.25">
      <c r="C60282" t="s">
        <v>92316</v>
      </c>
    </row>
    <row r="60283" spans="3:3" x14ac:dyDescent="0.25">
      <c r="C60283" t="s">
        <v>92317</v>
      </c>
    </row>
    <row r="60284" spans="3:3" x14ac:dyDescent="0.25">
      <c r="C60284" t="s">
        <v>92318</v>
      </c>
    </row>
    <row r="60285" spans="3:3" x14ac:dyDescent="0.25">
      <c r="C60285" t="s">
        <v>92319</v>
      </c>
    </row>
    <row r="60286" spans="3:3" x14ac:dyDescent="0.25">
      <c r="C60286" t="s">
        <v>92320</v>
      </c>
    </row>
    <row r="60287" spans="3:3" x14ac:dyDescent="0.25">
      <c r="C60287" t="s">
        <v>92321</v>
      </c>
    </row>
    <row r="60288" spans="3:3" x14ac:dyDescent="0.25">
      <c r="C60288" t="s">
        <v>92322</v>
      </c>
    </row>
    <row r="60289" spans="3:3" x14ac:dyDescent="0.25">
      <c r="C60289" t="s">
        <v>92323</v>
      </c>
    </row>
    <row r="60290" spans="3:3" x14ac:dyDescent="0.25">
      <c r="C60290" t="s">
        <v>92324</v>
      </c>
    </row>
    <row r="60291" spans="3:3" x14ac:dyDescent="0.25">
      <c r="C60291" t="s">
        <v>92325</v>
      </c>
    </row>
    <row r="60292" spans="3:3" x14ac:dyDescent="0.25">
      <c r="C60292" t="s">
        <v>92326</v>
      </c>
    </row>
    <row r="60293" spans="3:3" x14ac:dyDescent="0.25">
      <c r="C60293" t="s">
        <v>92327</v>
      </c>
    </row>
    <row r="60294" spans="3:3" x14ac:dyDescent="0.25">
      <c r="C60294" t="s">
        <v>92328</v>
      </c>
    </row>
    <row r="60295" spans="3:3" x14ac:dyDescent="0.25">
      <c r="C60295" t="s">
        <v>92329</v>
      </c>
    </row>
    <row r="60296" spans="3:3" x14ac:dyDescent="0.25">
      <c r="C60296" t="s">
        <v>92330</v>
      </c>
    </row>
    <row r="60297" spans="3:3" x14ac:dyDescent="0.25">
      <c r="C60297" t="s">
        <v>92331</v>
      </c>
    </row>
    <row r="60298" spans="3:3" x14ac:dyDescent="0.25">
      <c r="C60298" t="s">
        <v>92332</v>
      </c>
    </row>
    <row r="60299" spans="3:3" x14ac:dyDescent="0.25">
      <c r="C60299" t="s">
        <v>92333</v>
      </c>
    </row>
    <row r="60300" spans="3:3" x14ac:dyDescent="0.25">
      <c r="C60300" t="s">
        <v>92334</v>
      </c>
    </row>
    <row r="60301" spans="3:3" x14ac:dyDescent="0.25">
      <c r="C60301" t="s">
        <v>92335</v>
      </c>
    </row>
    <row r="60302" spans="3:3" x14ac:dyDescent="0.25">
      <c r="C60302" t="s">
        <v>92336</v>
      </c>
    </row>
    <row r="60303" spans="3:3" x14ac:dyDescent="0.25">
      <c r="C60303" t="s">
        <v>92337</v>
      </c>
    </row>
    <row r="60304" spans="3:3" x14ac:dyDescent="0.25">
      <c r="C60304" t="s">
        <v>92338</v>
      </c>
    </row>
    <row r="60305" spans="3:3" x14ac:dyDescent="0.25">
      <c r="C60305" t="s">
        <v>92339</v>
      </c>
    </row>
    <row r="60306" spans="3:3" x14ac:dyDescent="0.25">
      <c r="C60306" t="s">
        <v>92340</v>
      </c>
    </row>
    <row r="60307" spans="3:3" x14ac:dyDescent="0.25">
      <c r="C60307" t="s">
        <v>92341</v>
      </c>
    </row>
    <row r="60308" spans="3:3" x14ac:dyDescent="0.25">
      <c r="C60308" t="s">
        <v>92342</v>
      </c>
    </row>
    <row r="60309" spans="3:3" x14ac:dyDescent="0.25">
      <c r="C60309" t="s">
        <v>92343</v>
      </c>
    </row>
    <row r="60310" spans="3:3" x14ac:dyDescent="0.25">
      <c r="C60310" t="s">
        <v>92344</v>
      </c>
    </row>
    <row r="60311" spans="3:3" x14ac:dyDescent="0.25">
      <c r="C60311" t="s">
        <v>92345</v>
      </c>
    </row>
    <row r="60312" spans="3:3" x14ac:dyDescent="0.25">
      <c r="C60312" t="s">
        <v>92346</v>
      </c>
    </row>
    <row r="60313" spans="3:3" x14ac:dyDescent="0.25">
      <c r="C60313" t="s">
        <v>92347</v>
      </c>
    </row>
    <row r="60314" spans="3:3" x14ac:dyDescent="0.25">
      <c r="C60314" t="s">
        <v>92348</v>
      </c>
    </row>
    <row r="60315" spans="3:3" x14ac:dyDescent="0.25">
      <c r="C60315" t="s">
        <v>92349</v>
      </c>
    </row>
    <row r="60316" spans="3:3" x14ac:dyDescent="0.25">
      <c r="C60316" t="s">
        <v>92350</v>
      </c>
    </row>
    <row r="60317" spans="3:3" x14ac:dyDescent="0.25">
      <c r="C60317" t="s">
        <v>92351</v>
      </c>
    </row>
    <row r="60318" spans="3:3" x14ac:dyDescent="0.25">
      <c r="C60318" t="s">
        <v>92352</v>
      </c>
    </row>
    <row r="60319" spans="3:3" x14ac:dyDescent="0.25">
      <c r="C60319" t="s">
        <v>92353</v>
      </c>
    </row>
    <row r="60320" spans="3:3" x14ac:dyDescent="0.25">
      <c r="C60320" t="s">
        <v>92354</v>
      </c>
    </row>
    <row r="60321" spans="3:3" x14ac:dyDescent="0.25">
      <c r="C60321" t="s">
        <v>92355</v>
      </c>
    </row>
    <row r="60322" spans="3:3" x14ac:dyDescent="0.25">
      <c r="C60322" t="s">
        <v>92356</v>
      </c>
    </row>
    <row r="60323" spans="3:3" x14ac:dyDescent="0.25">
      <c r="C60323" t="s">
        <v>92357</v>
      </c>
    </row>
    <row r="60324" spans="3:3" x14ac:dyDescent="0.25">
      <c r="C60324" t="s">
        <v>92358</v>
      </c>
    </row>
    <row r="60325" spans="3:3" x14ac:dyDescent="0.25">
      <c r="C60325" t="s">
        <v>92359</v>
      </c>
    </row>
    <row r="60326" spans="3:3" x14ac:dyDescent="0.25">
      <c r="C60326" t="s">
        <v>92360</v>
      </c>
    </row>
    <row r="60327" spans="3:3" x14ac:dyDescent="0.25">
      <c r="C60327" t="s">
        <v>92361</v>
      </c>
    </row>
    <row r="60328" spans="3:3" x14ac:dyDescent="0.25">
      <c r="C60328" t="s">
        <v>92362</v>
      </c>
    </row>
    <row r="60329" spans="3:3" x14ac:dyDescent="0.25">
      <c r="C60329" t="s">
        <v>92363</v>
      </c>
    </row>
    <row r="60330" spans="3:3" x14ac:dyDescent="0.25">
      <c r="C60330" t="s">
        <v>92364</v>
      </c>
    </row>
    <row r="60331" spans="3:3" x14ac:dyDescent="0.25">
      <c r="C60331" t="s">
        <v>92365</v>
      </c>
    </row>
    <row r="60332" spans="3:3" x14ac:dyDescent="0.25">
      <c r="C60332" t="s">
        <v>92366</v>
      </c>
    </row>
    <row r="60333" spans="3:3" x14ac:dyDescent="0.25">
      <c r="C60333" t="s">
        <v>30939</v>
      </c>
    </row>
    <row r="60334" spans="3:3" x14ac:dyDescent="0.25">
      <c r="C60334" t="s">
        <v>92367</v>
      </c>
    </row>
    <row r="60335" spans="3:3" x14ac:dyDescent="0.25">
      <c r="C60335" t="s">
        <v>92368</v>
      </c>
    </row>
    <row r="60336" spans="3:3" x14ac:dyDescent="0.25">
      <c r="C60336" t="s">
        <v>92369</v>
      </c>
    </row>
    <row r="60337" spans="3:3" x14ac:dyDescent="0.25">
      <c r="C60337" t="s">
        <v>92370</v>
      </c>
    </row>
    <row r="60338" spans="3:3" x14ac:dyDescent="0.25">
      <c r="C60338" t="s">
        <v>92371</v>
      </c>
    </row>
    <row r="60339" spans="3:3" x14ac:dyDescent="0.25">
      <c r="C60339" t="s">
        <v>92372</v>
      </c>
    </row>
    <row r="60340" spans="3:3" x14ac:dyDescent="0.25">
      <c r="C60340" t="s">
        <v>92373</v>
      </c>
    </row>
    <row r="60341" spans="3:3" x14ac:dyDescent="0.25">
      <c r="C60341" t="s">
        <v>92374</v>
      </c>
    </row>
    <row r="60342" spans="3:3" x14ac:dyDescent="0.25">
      <c r="C60342" t="s">
        <v>92375</v>
      </c>
    </row>
    <row r="60343" spans="3:3" x14ac:dyDescent="0.25">
      <c r="C60343" t="s">
        <v>92376</v>
      </c>
    </row>
    <row r="60344" spans="3:3" x14ac:dyDescent="0.25">
      <c r="C60344" t="s">
        <v>92377</v>
      </c>
    </row>
    <row r="60345" spans="3:3" x14ac:dyDescent="0.25">
      <c r="C60345" t="s">
        <v>92378</v>
      </c>
    </row>
    <row r="60346" spans="3:3" x14ac:dyDescent="0.25">
      <c r="C60346" t="s">
        <v>92379</v>
      </c>
    </row>
    <row r="60347" spans="3:3" x14ac:dyDescent="0.25">
      <c r="C60347" t="s">
        <v>92380</v>
      </c>
    </row>
    <row r="60348" spans="3:3" x14ac:dyDescent="0.25">
      <c r="C60348" t="s">
        <v>92381</v>
      </c>
    </row>
    <row r="60349" spans="3:3" x14ac:dyDescent="0.25">
      <c r="C60349" t="s">
        <v>92382</v>
      </c>
    </row>
    <row r="60350" spans="3:3" x14ac:dyDescent="0.25">
      <c r="C60350" t="s">
        <v>92383</v>
      </c>
    </row>
    <row r="60351" spans="3:3" x14ac:dyDescent="0.25">
      <c r="C60351" t="s">
        <v>92384</v>
      </c>
    </row>
    <row r="60352" spans="3:3" x14ac:dyDescent="0.25">
      <c r="C60352" t="s">
        <v>92385</v>
      </c>
    </row>
    <row r="60353" spans="3:3" x14ac:dyDescent="0.25">
      <c r="C60353" t="s">
        <v>92386</v>
      </c>
    </row>
    <row r="60354" spans="3:3" x14ac:dyDescent="0.25">
      <c r="C60354" t="s">
        <v>92387</v>
      </c>
    </row>
    <row r="60355" spans="3:3" x14ac:dyDescent="0.25">
      <c r="C60355" t="s">
        <v>92388</v>
      </c>
    </row>
    <row r="60356" spans="3:3" x14ac:dyDescent="0.25">
      <c r="C60356" t="s">
        <v>92389</v>
      </c>
    </row>
    <row r="60357" spans="3:3" x14ac:dyDescent="0.25">
      <c r="C60357" t="s">
        <v>92390</v>
      </c>
    </row>
    <row r="60358" spans="3:3" x14ac:dyDescent="0.25">
      <c r="C60358" t="s">
        <v>92391</v>
      </c>
    </row>
    <row r="60359" spans="3:3" x14ac:dyDescent="0.25">
      <c r="C60359" t="s">
        <v>92392</v>
      </c>
    </row>
    <row r="60360" spans="3:3" x14ac:dyDescent="0.25">
      <c r="C60360" t="s">
        <v>92393</v>
      </c>
    </row>
    <row r="60361" spans="3:3" x14ac:dyDescent="0.25">
      <c r="C60361" t="s">
        <v>92394</v>
      </c>
    </row>
    <row r="60362" spans="3:3" x14ac:dyDescent="0.25">
      <c r="C60362" t="s">
        <v>92395</v>
      </c>
    </row>
    <row r="60363" spans="3:3" x14ac:dyDescent="0.25">
      <c r="C60363" t="s">
        <v>92396</v>
      </c>
    </row>
    <row r="60364" spans="3:3" x14ac:dyDescent="0.25">
      <c r="C60364" t="s">
        <v>92397</v>
      </c>
    </row>
    <row r="60365" spans="3:3" x14ac:dyDescent="0.25">
      <c r="C60365" t="s">
        <v>92398</v>
      </c>
    </row>
    <row r="60366" spans="3:3" x14ac:dyDescent="0.25">
      <c r="C60366" t="s">
        <v>92399</v>
      </c>
    </row>
    <row r="60367" spans="3:3" x14ac:dyDescent="0.25">
      <c r="C60367" t="s">
        <v>92400</v>
      </c>
    </row>
    <row r="60368" spans="3:3" x14ac:dyDescent="0.25">
      <c r="C60368" t="s">
        <v>92401</v>
      </c>
    </row>
    <row r="60369" spans="3:3" x14ac:dyDescent="0.25">
      <c r="C60369" t="s">
        <v>92402</v>
      </c>
    </row>
    <row r="60370" spans="3:3" x14ac:dyDescent="0.25">
      <c r="C60370" t="s">
        <v>92403</v>
      </c>
    </row>
    <row r="60371" spans="3:3" x14ac:dyDescent="0.25">
      <c r="C60371" t="s">
        <v>92404</v>
      </c>
    </row>
    <row r="60372" spans="3:3" x14ac:dyDescent="0.25">
      <c r="C60372" t="s">
        <v>92405</v>
      </c>
    </row>
    <row r="60373" spans="3:3" x14ac:dyDescent="0.25">
      <c r="C60373" t="s">
        <v>92406</v>
      </c>
    </row>
    <row r="60374" spans="3:3" x14ac:dyDescent="0.25">
      <c r="C60374" t="s">
        <v>92407</v>
      </c>
    </row>
    <row r="60375" spans="3:3" x14ac:dyDescent="0.25">
      <c r="C60375" t="s">
        <v>92408</v>
      </c>
    </row>
    <row r="60376" spans="3:3" x14ac:dyDescent="0.25">
      <c r="C60376" t="s">
        <v>92409</v>
      </c>
    </row>
    <row r="60377" spans="3:3" x14ac:dyDescent="0.25">
      <c r="C60377" t="s">
        <v>92410</v>
      </c>
    </row>
    <row r="60378" spans="3:3" x14ac:dyDescent="0.25">
      <c r="C60378" t="s">
        <v>92411</v>
      </c>
    </row>
    <row r="60379" spans="3:3" x14ac:dyDescent="0.25">
      <c r="C60379" t="s">
        <v>92412</v>
      </c>
    </row>
    <row r="60380" spans="3:3" x14ac:dyDescent="0.25">
      <c r="C60380" t="s">
        <v>92413</v>
      </c>
    </row>
    <row r="60381" spans="3:3" x14ac:dyDescent="0.25">
      <c r="C60381" t="s">
        <v>92414</v>
      </c>
    </row>
    <row r="60382" spans="3:3" x14ac:dyDescent="0.25">
      <c r="C60382" t="s">
        <v>92415</v>
      </c>
    </row>
    <row r="60383" spans="3:3" x14ac:dyDescent="0.25">
      <c r="C60383" t="s">
        <v>92416</v>
      </c>
    </row>
    <row r="60384" spans="3:3" x14ac:dyDescent="0.25">
      <c r="C60384" t="s">
        <v>92417</v>
      </c>
    </row>
    <row r="60385" spans="3:3" x14ac:dyDescent="0.25">
      <c r="C60385" t="s">
        <v>92418</v>
      </c>
    </row>
    <row r="60386" spans="3:3" x14ac:dyDescent="0.25">
      <c r="C60386" t="s">
        <v>92419</v>
      </c>
    </row>
    <row r="60387" spans="3:3" x14ac:dyDescent="0.25">
      <c r="C60387" t="s">
        <v>92420</v>
      </c>
    </row>
    <row r="60388" spans="3:3" x14ac:dyDescent="0.25">
      <c r="C60388" t="s">
        <v>92421</v>
      </c>
    </row>
    <row r="60389" spans="3:3" x14ac:dyDescent="0.25">
      <c r="C60389" t="s">
        <v>92422</v>
      </c>
    </row>
    <row r="60390" spans="3:3" x14ac:dyDescent="0.25">
      <c r="C60390" t="s">
        <v>92423</v>
      </c>
    </row>
    <row r="60391" spans="3:3" x14ac:dyDescent="0.25">
      <c r="C60391" t="s">
        <v>92424</v>
      </c>
    </row>
    <row r="60392" spans="3:3" x14ac:dyDescent="0.25">
      <c r="C60392" t="s">
        <v>92425</v>
      </c>
    </row>
    <row r="60393" spans="3:3" x14ac:dyDescent="0.25">
      <c r="C60393" t="s">
        <v>92426</v>
      </c>
    </row>
    <row r="60394" spans="3:3" x14ac:dyDescent="0.25">
      <c r="C60394" t="s">
        <v>92427</v>
      </c>
    </row>
    <row r="60395" spans="3:3" x14ac:dyDescent="0.25">
      <c r="C60395" t="s">
        <v>92428</v>
      </c>
    </row>
    <row r="60396" spans="3:3" x14ac:dyDescent="0.25">
      <c r="C60396" t="s">
        <v>92429</v>
      </c>
    </row>
    <row r="60397" spans="3:3" x14ac:dyDescent="0.25">
      <c r="C60397" t="s">
        <v>92430</v>
      </c>
    </row>
    <row r="60398" spans="3:3" x14ac:dyDescent="0.25">
      <c r="C60398" t="s">
        <v>92431</v>
      </c>
    </row>
    <row r="60399" spans="3:3" x14ac:dyDescent="0.25">
      <c r="C60399" t="s">
        <v>92432</v>
      </c>
    </row>
    <row r="60400" spans="3:3" x14ac:dyDescent="0.25">
      <c r="C60400" t="s">
        <v>92433</v>
      </c>
    </row>
    <row r="60401" spans="3:3" x14ac:dyDescent="0.25">
      <c r="C60401" t="s">
        <v>92434</v>
      </c>
    </row>
    <row r="60402" spans="3:3" x14ac:dyDescent="0.25">
      <c r="C60402" t="s">
        <v>92435</v>
      </c>
    </row>
    <row r="60403" spans="3:3" x14ac:dyDescent="0.25">
      <c r="C60403" t="s">
        <v>92436</v>
      </c>
    </row>
    <row r="60404" spans="3:3" x14ac:dyDescent="0.25">
      <c r="C60404" t="s">
        <v>92437</v>
      </c>
    </row>
    <row r="60405" spans="3:3" x14ac:dyDescent="0.25">
      <c r="C60405" t="s">
        <v>92438</v>
      </c>
    </row>
    <row r="60406" spans="3:3" x14ac:dyDescent="0.25">
      <c r="C60406" t="s">
        <v>92439</v>
      </c>
    </row>
    <row r="60407" spans="3:3" x14ac:dyDescent="0.25">
      <c r="C60407" t="s">
        <v>92440</v>
      </c>
    </row>
    <row r="60408" spans="3:3" x14ac:dyDescent="0.25">
      <c r="C60408" t="s">
        <v>92441</v>
      </c>
    </row>
    <row r="60409" spans="3:3" x14ac:dyDescent="0.25">
      <c r="C60409" t="s">
        <v>92442</v>
      </c>
    </row>
    <row r="60410" spans="3:3" x14ac:dyDescent="0.25">
      <c r="C60410" t="s">
        <v>92443</v>
      </c>
    </row>
    <row r="60411" spans="3:3" x14ac:dyDescent="0.25">
      <c r="C60411" t="s">
        <v>92444</v>
      </c>
    </row>
    <row r="60412" spans="3:3" x14ac:dyDescent="0.25">
      <c r="C60412" t="s">
        <v>92445</v>
      </c>
    </row>
    <row r="60413" spans="3:3" x14ac:dyDescent="0.25">
      <c r="C60413" t="s">
        <v>92446</v>
      </c>
    </row>
    <row r="60414" spans="3:3" x14ac:dyDescent="0.25">
      <c r="C60414" t="s">
        <v>92447</v>
      </c>
    </row>
    <row r="60415" spans="3:3" x14ac:dyDescent="0.25">
      <c r="C60415" t="s">
        <v>92448</v>
      </c>
    </row>
    <row r="60416" spans="3:3" x14ac:dyDescent="0.25">
      <c r="C60416" t="s">
        <v>92449</v>
      </c>
    </row>
    <row r="60417" spans="3:3" x14ac:dyDescent="0.25">
      <c r="C60417" t="s">
        <v>92450</v>
      </c>
    </row>
    <row r="60418" spans="3:3" x14ac:dyDescent="0.25">
      <c r="C60418" t="s">
        <v>92451</v>
      </c>
    </row>
    <row r="60419" spans="3:3" x14ac:dyDescent="0.25">
      <c r="C60419" t="s">
        <v>92452</v>
      </c>
    </row>
    <row r="60420" spans="3:3" x14ac:dyDescent="0.25">
      <c r="C60420" t="s">
        <v>92453</v>
      </c>
    </row>
    <row r="60421" spans="3:3" x14ac:dyDescent="0.25">
      <c r="C60421" t="s">
        <v>92454</v>
      </c>
    </row>
    <row r="60422" spans="3:3" x14ac:dyDescent="0.25">
      <c r="C60422" t="s">
        <v>92455</v>
      </c>
    </row>
    <row r="60423" spans="3:3" x14ac:dyDescent="0.25">
      <c r="C60423" t="s">
        <v>92456</v>
      </c>
    </row>
    <row r="60424" spans="3:3" x14ac:dyDescent="0.25">
      <c r="C60424" t="s">
        <v>92457</v>
      </c>
    </row>
    <row r="60425" spans="3:3" x14ac:dyDescent="0.25">
      <c r="C60425" t="s">
        <v>92458</v>
      </c>
    </row>
    <row r="60426" spans="3:3" x14ac:dyDescent="0.25">
      <c r="C60426" t="s">
        <v>92459</v>
      </c>
    </row>
    <row r="60427" spans="3:3" x14ac:dyDescent="0.25">
      <c r="C60427" t="s">
        <v>92460</v>
      </c>
    </row>
    <row r="60428" spans="3:3" x14ac:dyDescent="0.25">
      <c r="C60428" t="s">
        <v>92461</v>
      </c>
    </row>
    <row r="60429" spans="3:3" x14ac:dyDescent="0.25">
      <c r="C60429" t="s">
        <v>92462</v>
      </c>
    </row>
    <row r="60430" spans="3:3" x14ac:dyDescent="0.25">
      <c r="C60430" t="s">
        <v>92463</v>
      </c>
    </row>
    <row r="60431" spans="3:3" x14ac:dyDescent="0.25">
      <c r="C60431" t="s">
        <v>92464</v>
      </c>
    </row>
    <row r="60432" spans="3:3" x14ac:dyDescent="0.25">
      <c r="C60432" t="s">
        <v>92465</v>
      </c>
    </row>
    <row r="60433" spans="3:3" x14ac:dyDescent="0.25">
      <c r="C60433" t="s">
        <v>92466</v>
      </c>
    </row>
    <row r="60434" spans="3:3" x14ac:dyDescent="0.25">
      <c r="C60434" t="s">
        <v>92467</v>
      </c>
    </row>
    <row r="60435" spans="3:3" x14ac:dyDescent="0.25">
      <c r="C60435" t="s">
        <v>92468</v>
      </c>
    </row>
    <row r="60436" spans="3:3" x14ac:dyDescent="0.25">
      <c r="C60436" t="s">
        <v>92469</v>
      </c>
    </row>
    <row r="60437" spans="3:3" x14ac:dyDescent="0.25">
      <c r="C60437" t="s">
        <v>92470</v>
      </c>
    </row>
    <row r="60438" spans="3:3" x14ac:dyDescent="0.25">
      <c r="C60438" t="s">
        <v>92471</v>
      </c>
    </row>
    <row r="60439" spans="3:3" x14ac:dyDescent="0.25">
      <c r="C60439" t="s">
        <v>92472</v>
      </c>
    </row>
    <row r="60440" spans="3:3" x14ac:dyDescent="0.25">
      <c r="C60440" t="s">
        <v>92473</v>
      </c>
    </row>
    <row r="60441" spans="3:3" x14ac:dyDescent="0.25">
      <c r="C60441" t="s">
        <v>92474</v>
      </c>
    </row>
    <row r="60442" spans="3:3" x14ac:dyDescent="0.25">
      <c r="C60442" t="s">
        <v>92475</v>
      </c>
    </row>
    <row r="60443" spans="3:3" x14ac:dyDescent="0.25">
      <c r="C60443" t="s">
        <v>92476</v>
      </c>
    </row>
    <row r="60444" spans="3:3" x14ac:dyDescent="0.25">
      <c r="C60444" t="s">
        <v>92477</v>
      </c>
    </row>
    <row r="60445" spans="3:3" x14ac:dyDescent="0.25">
      <c r="C60445" t="s">
        <v>92478</v>
      </c>
    </row>
    <row r="60446" spans="3:3" x14ac:dyDescent="0.25">
      <c r="C60446" t="s">
        <v>92479</v>
      </c>
    </row>
    <row r="60447" spans="3:3" x14ac:dyDescent="0.25">
      <c r="C60447" t="s">
        <v>92480</v>
      </c>
    </row>
    <row r="60448" spans="3:3" x14ac:dyDescent="0.25">
      <c r="C60448" t="s">
        <v>92481</v>
      </c>
    </row>
    <row r="60449" spans="3:3" x14ac:dyDescent="0.25">
      <c r="C60449" t="s">
        <v>92482</v>
      </c>
    </row>
    <row r="60450" spans="3:3" x14ac:dyDescent="0.25">
      <c r="C60450" t="s">
        <v>92483</v>
      </c>
    </row>
    <row r="60451" spans="3:3" x14ac:dyDescent="0.25">
      <c r="C60451" t="s">
        <v>92484</v>
      </c>
    </row>
    <row r="60452" spans="3:3" x14ac:dyDescent="0.25">
      <c r="C60452" t="s">
        <v>92485</v>
      </c>
    </row>
    <row r="60453" spans="3:3" x14ac:dyDescent="0.25">
      <c r="C60453" t="s">
        <v>92486</v>
      </c>
    </row>
    <row r="60454" spans="3:3" x14ac:dyDescent="0.25">
      <c r="C60454" t="s">
        <v>92487</v>
      </c>
    </row>
    <row r="60455" spans="3:3" x14ac:dyDescent="0.25">
      <c r="C60455" t="s">
        <v>92488</v>
      </c>
    </row>
    <row r="60456" spans="3:3" x14ac:dyDescent="0.25">
      <c r="C60456" t="s">
        <v>92489</v>
      </c>
    </row>
    <row r="60457" spans="3:3" x14ac:dyDescent="0.25">
      <c r="C60457" t="s">
        <v>92490</v>
      </c>
    </row>
    <row r="60458" spans="3:3" x14ac:dyDescent="0.25">
      <c r="C60458" t="s">
        <v>92491</v>
      </c>
    </row>
    <row r="60459" spans="3:3" x14ac:dyDescent="0.25">
      <c r="C60459" t="s">
        <v>92492</v>
      </c>
    </row>
    <row r="60460" spans="3:3" x14ac:dyDescent="0.25">
      <c r="C60460" t="s">
        <v>92493</v>
      </c>
    </row>
    <row r="60461" spans="3:3" x14ac:dyDescent="0.25">
      <c r="C60461" t="s">
        <v>92494</v>
      </c>
    </row>
    <row r="60462" spans="3:3" x14ac:dyDescent="0.25">
      <c r="C60462" t="s">
        <v>92495</v>
      </c>
    </row>
    <row r="60463" spans="3:3" x14ac:dyDescent="0.25">
      <c r="C60463" t="s">
        <v>92496</v>
      </c>
    </row>
    <row r="60464" spans="3:3" x14ac:dyDescent="0.25">
      <c r="C60464" t="s">
        <v>92497</v>
      </c>
    </row>
    <row r="60465" spans="3:3" x14ac:dyDescent="0.25">
      <c r="C60465" t="s">
        <v>92498</v>
      </c>
    </row>
    <row r="60466" spans="3:3" x14ac:dyDescent="0.25">
      <c r="C60466" t="s">
        <v>92499</v>
      </c>
    </row>
    <row r="60467" spans="3:3" x14ac:dyDescent="0.25">
      <c r="C60467" t="s">
        <v>92500</v>
      </c>
    </row>
    <row r="60468" spans="3:3" x14ac:dyDescent="0.25">
      <c r="C60468" t="s">
        <v>92501</v>
      </c>
    </row>
    <row r="60469" spans="3:3" x14ac:dyDescent="0.25">
      <c r="C60469" t="s">
        <v>92502</v>
      </c>
    </row>
    <row r="60470" spans="3:3" x14ac:dyDescent="0.25">
      <c r="C60470" t="s">
        <v>92503</v>
      </c>
    </row>
    <row r="60471" spans="3:3" x14ac:dyDescent="0.25">
      <c r="C60471" t="s">
        <v>92504</v>
      </c>
    </row>
    <row r="60472" spans="3:3" x14ac:dyDescent="0.25">
      <c r="C60472" t="s">
        <v>92505</v>
      </c>
    </row>
    <row r="60473" spans="3:3" x14ac:dyDescent="0.25">
      <c r="C60473" t="s">
        <v>92506</v>
      </c>
    </row>
    <row r="60474" spans="3:3" x14ac:dyDescent="0.25">
      <c r="C60474" t="s">
        <v>92507</v>
      </c>
    </row>
    <row r="60475" spans="3:3" x14ac:dyDescent="0.25">
      <c r="C60475" t="s">
        <v>92508</v>
      </c>
    </row>
    <row r="60476" spans="3:3" x14ac:dyDescent="0.25">
      <c r="C60476" t="s">
        <v>92509</v>
      </c>
    </row>
    <row r="60477" spans="3:3" x14ac:dyDescent="0.25">
      <c r="C60477" t="s">
        <v>92510</v>
      </c>
    </row>
    <row r="60478" spans="3:3" x14ac:dyDescent="0.25">
      <c r="C60478" t="s">
        <v>92511</v>
      </c>
    </row>
    <row r="60479" spans="3:3" x14ac:dyDescent="0.25">
      <c r="C60479" t="s">
        <v>92512</v>
      </c>
    </row>
    <row r="60480" spans="3:3" x14ac:dyDescent="0.25">
      <c r="C60480" t="s">
        <v>92513</v>
      </c>
    </row>
    <row r="60481" spans="3:3" x14ac:dyDescent="0.25">
      <c r="C60481" t="s">
        <v>92514</v>
      </c>
    </row>
    <row r="60482" spans="3:3" x14ac:dyDescent="0.25">
      <c r="C60482" t="s">
        <v>92515</v>
      </c>
    </row>
    <row r="60483" spans="3:3" x14ac:dyDescent="0.25">
      <c r="C60483" t="s">
        <v>92516</v>
      </c>
    </row>
    <row r="60484" spans="3:3" x14ac:dyDescent="0.25">
      <c r="C60484" t="s">
        <v>92517</v>
      </c>
    </row>
    <row r="60485" spans="3:3" x14ac:dyDescent="0.25">
      <c r="C60485" t="s">
        <v>92518</v>
      </c>
    </row>
    <row r="60486" spans="3:3" x14ac:dyDescent="0.25">
      <c r="C60486" t="s">
        <v>92519</v>
      </c>
    </row>
    <row r="60487" spans="3:3" x14ac:dyDescent="0.25">
      <c r="C60487" t="s">
        <v>92520</v>
      </c>
    </row>
    <row r="60488" spans="3:3" x14ac:dyDescent="0.25">
      <c r="C60488" t="s">
        <v>92521</v>
      </c>
    </row>
    <row r="60489" spans="3:3" x14ac:dyDescent="0.25">
      <c r="C60489" t="s">
        <v>92522</v>
      </c>
    </row>
    <row r="60490" spans="3:3" x14ac:dyDescent="0.25">
      <c r="C60490" t="s">
        <v>92523</v>
      </c>
    </row>
    <row r="60491" spans="3:3" x14ac:dyDescent="0.25">
      <c r="C60491" t="s">
        <v>92524</v>
      </c>
    </row>
    <row r="60492" spans="3:3" x14ac:dyDescent="0.25">
      <c r="C60492" t="s">
        <v>92525</v>
      </c>
    </row>
    <row r="60493" spans="3:3" x14ac:dyDescent="0.25">
      <c r="C60493" t="s">
        <v>92526</v>
      </c>
    </row>
    <row r="60494" spans="3:3" x14ac:dyDescent="0.25">
      <c r="C60494" t="s">
        <v>92527</v>
      </c>
    </row>
    <row r="60495" spans="3:3" x14ac:dyDescent="0.25">
      <c r="C60495" t="s">
        <v>92528</v>
      </c>
    </row>
    <row r="60496" spans="3:3" x14ac:dyDescent="0.25">
      <c r="C60496" t="s">
        <v>92529</v>
      </c>
    </row>
    <row r="60497" spans="3:3" x14ac:dyDescent="0.25">
      <c r="C60497" t="s">
        <v>92530</v>
      </c>
    </row>
    <row r="60498" spans="3:3" x14ac:dyDescent="0.25">
      <c r="C60498" t="s">
        <v>92531</v>
      </c>
    </row>
    <row r="60499" spans="3:3" x14ac:dyDescent="0.25">
      <c r="C60499" t="s">
        <v>92532</v>
      </c>
    </row>
    <row r="60500" spans="3:3" x14ac:dyDescent="0.25">
      <c r="C60500" t="s">
        <v>92533</v>
      </c>
    </row>
    <row r="60501" spans="3:3" x14ac:dyDescent="0.25">
      <c r="C60501" t="s">
        <v>92534</v>
      </c>
    </row>
    <row r="60502" spans="3:3" x14ac:dyDescent="0.25">
      <c r="C60502" t="s">
        <v>92535</v>
      </c>
    </row>
    <row r="60503" spans="3:3" x14ac:dyDescent="0.25">
      <c r="C60503" t="s">
        <v>92536</v>
      </c>
    </row>
    <row r="60504" spans="3:3" x14ac:dyDescent="0.25">
      <c r="C60504" t="s">
        <v>92537</v>
      </c>
    </row>
    <row r="60505" spans="3:3" x14ac:dyDescent="0.25">
      <c r="C60505" t="s">
        <v>92538</v>
      </c>
    </row>
    <row r="60506" spans="3:3" x14ac:dyDescent="0.25">
      <c r="C60506" t="s">
        <v>92539</v>
      </c>
    </row>
    <row r="60507" spans="3:3" x14ac:dyDescent="0.25">
      <c r="C60507" t="s">
        <v>92540</v>
      </c>
    </row>
    <row r="60508" spans="3:3" x14ac:dyDescent="0.25">
      <c r="C60508" t="s">
        <v>92541</v>
      </c>
    </row>
    <row r="60509" spans="3:3" x14ac:dyDescent="0.25">
      <c r="C60509" t="s">
        <v>92542</v>
      </c>
    </row>
    <row r="60510" spans="3:3" x14ac:dyDescent="0.25">
      <c r="C60510" t="s">
        <v>92543</v>
      </c>
    </row>
    <row r="60511" spans="3:3" x14ac:dyDescent="0.25">
      <c r="C60511" t="s">
        <v>92544</v>
      </c>
    </row>
    <row r="60512" spans="3:3" x14ac:dyDescent="0.25">
      <c r="C60512" t="s">
        <v>92545</v>
      </c>
    </row>
    <row r="60513" spans="3:3" x14ac:dyDescent="0.25">
      <c r="C60513" t="s">
        <v>92546</v>
      </c>
    </row>
    <row r="60514" spans="3:3" x14ac:dyDescent="0.25">
      <c r="C60514" t="s">
        <v>92547</v>
      </c>
    </row>
    <row r="60515" spans="3:3" x14ac:dyDescent="0.25">
      <c r="C60515" t="s">
        <v>92548</v>
      </c>
    </row>
    <row r="60516" spans="3:3" x14ac:dyDescent="0.25">
      <c r="C60516" t="s">
        <v>92549</v>
      </c>
    </row>
    <row r="60517" spans="3:3" x14ac:dyDescent="0.25">
      <c r="C60517" t="s">
        <v>92550</v>
      </c>
    </row>
    <row r="60518" spans="3:3" x14ac:dyDescent="0.25">
      <c r="C60518" t="s">
        <v>92551</v>
      </c>
    </row>
    <row r="60519" spans="3:3" x14ac:dyDescent="0.25">
      <c r="C60519" t="s">
        <v>92552</v>
      </c>
    </row>
    <row r="60520" spans="3:3" x14ac:dyDescent="0.25">
      <c r="C60520" t="s">
        <v>92553</v>
      </c>
    </row>
    <row r="60521" spans="3:3" x14ac:dyDescent="0.25">
      <c r="C60521" t="s">
        <v>92554</v>
      </c>
    </row>
    <row r="60522" spans="3:3" x14ac:dyDescent="0.25">
      <c r="C60522" t="s">
        <v>92555</v>
      </c>
    </row>
    <row r="60523" spans="3:3" x14ac:dyDescent="0.25">
      <c r="C60523" t="s">
        <v>92556</v>
      </c>
    </row>
    <row r="60524" spans="3:3" x14ac:dyDescent="0.25">
      <c r="C60524" t="s">
        <v>92557</v>
      </c>
    </row>
    <row r="60525" spans="3:3" x14ac:dyDescent="0.25">
      <c r="C60525" t="s">
        <v>92558</v>
      </c>
    </row>
    <row r="60526" spans="3:3" x14ac:dyDescent="0.25">
      <c r="C60526" t="s">
        <v>92559</v>
      </c>
    </row>
    <row r="60527" spans="3:3" x14ac:dyDescent="0.25">
      <c r="C60527" t="s">
        <v>92560</v>
      </c>
    </row>
    <row r="60528" spans="3:3" x14ac:dyDescent="0.25">
      <c r="C60528" t="s">
        <v>92561</v>
      </c>
    </row>
    <row r="60529" spans="3:3" x14ac:dyDescent="0.25">
      <c r="C60529" t="s">
        <v>92562</v>
      </c>
    </row>
    <row r="60530" spans="3:3" x14ac:dyDescent="0.25">
      <c r="C60530" t="s">
        <v>92563</v>
      </c>
    </row>
    <row r="60531" spans="3:3" x14ac:dyDescent="0.25">
      <c r="C60531" t="s">
        <v>92564</v>
      </c>
    </row>
    <row r="60532" spans="3:3" x14ac:dyDescent="0.25">
      <c r="C60532" t="s">
        <v>92565</v>
      </c>
    </row>
    <row r="60533" spans="3:3" x14ac:dyDescent="0.25">
      <c r="C60533" t="s">
        <v>92566</v>
      </c>
    </row>
    <row r="60534" spans="3:3" x14ac:dyDescent="0.25">
      <c r="C60534" t="s">
        <v>92567</v>
      </c>
    </row>
    <row r="60535" spans="3:3" x14ac:dyDescent="0.25">
      <c r="C60535" t="s">
        <v>92568</v>
      </c>
    </row>
    <row r="60536" spans="3:3" x14ac:dyDescent="0.25">
      <c r="C60536" t="s">
        <v>92569</v>
      </c>
    </row>
    <row r="60537" spans="3:3" x14ac:dyDescent="0.25">
      <c r="C60537" t="s">
        <v>92570</v>
      </c>
    </row>
    <row r="60538" spans="3:3" x14ac:dyDescent="0.25">
      <c r="C60538" t="s">
        <v>92571</v>
      </c>
    </row>
    <row r="60539" spans="3:3" x14ac:dyDescent="0.25">
      <c r="C60539" t="s">
        <v>92572</v>
      </c>
    </row>
    <row r="60540" spans="3:3" x14ac:dyDescent="0.25">
      <c r="C60540" t="s">
        <v>92573</v>
      </c>
    </row>
    <row r="60541" spans="3:3" x14ac:dyDescent="0.25">
      <c r="C60541" t="s">
        <v>92574</v>
      </c>
    </row>
    <row r="60542" spans="3:3" x14ac:dyDescent="0.25">
      <c r="C60542" t="s">
        <v>92575</v>
      </c>
    </row>
    <row r="60543" spans="3:3" x14ac:dyDescent="0.25">
      <c r="C60543" t="s">
        <v>92576</v>
      </c>
    </row>
    <row r="60544" spans="3:3" x14ac:dyDescent="0.25">
      <c r="C60544" t="s">
        <v>92577</v>
      </c>
    </row>
    <row r="60545" spans="3:3" x14ac:dyDescent="0.25">
      <c r="C60545" t="s">
        <v>92578</v>
      </c>
    </row>
    <row r="60546" spans="3:3" x14ac:dyDescent="0.25">
      <c r="C60546" t="s">
        <v>92579</v>
      </c>
    </row>
    <row r="60547" spans="3:3" x14ac:dyDescent="0.25">
      <c r="C60547" t="s">
        <v>92580</v>
      </c>
    </row>
    <row r="60548" spans="3:3" x14ac:dyDescent="0.25">
      <c r="C60548" t="s">
        <v>92581</v>
      </c>
    </row>
    <row r="60549" spans="3:3" x14ac:dyDescent="0.25">
      <c r="C60549" t="s">
        <v>92582</v>
      </c>
    </row>
    <row r="60550" spans="3:3" x14ac:dyDescent="0.25">
      <c r="C60550" t="s">
        <v>92583</v>
      </c>
    </row>
    <row r="60551" spans="3:3" x14ac:dyDescent="0.25">
      <c r="C60551" t="s">
        <v>92584</v>
      </c>
    </row>
    <row r="60552" spans="3:3" x14ac:dyDescent="0.25">
      <c r="C60552" t="s">
        <v>92585</v>
      </c>
    </row>
    <row r="60553" spans="3:3" x14ac:dyDescent="0.25">
      <c r="C60553" t="s">
        <v>92586</v>
      </c>
    </row>
    <row r="60554" spans="3:3" x14ac:dyDescent="0.25">
      <c r="C60554" t="s">
        <v>92587</v>
      </c>
    </row>
    <row r="60555" spans="3:3" x14ac:dyDescent="0.25">
      <c r="C60555" t="s">
        <v>92588</v>
      </c>
    </row>
    <row r="60556" spans="3:3" x14ac:dyDescent="0.25">
      <c r="C60556" t="s">
        <v>92589</v>
      </c>
    </row>
    <row r="60557" spans="3:3" x14ac:dyDescent="0.25">
      <c r="C60557" t="s">
        <v>92590</v>
      </c>
    </row>
    <row r="60558" spans="3:3" x14ac:dyDescent="0.25">
      <c r="C60558" t="s">
        <v>92591</v>
      </c>
    </row>
    <row r="60559" spans="3:3" x14ac:dyDescent="0.25">
      <c r="C60559" t="s">
        <v>92592</v>
      </c>
    </row>
    <row r="60560" spans="3:3" x14ac:dyDescent="0.25">
      <c r="C60560" t="s">
        <v>92593</v>
      </c>
    </row>
    <row r="60561" spans="3:3" x14ac:dyDescent="0.25">
      <c r="C60561" t="s">
        <v>92594</v>
      </c>
    </row>
    <row r="60562" spans="3:3" x14ac:dyDescent="0.25">
      <c r="C60562" t="s">
        <v>92595</v>
      </c>
    </row>
    <row r="60563" spans="3:3" x14ac:dyDescent="0.25">
      <c r="C60563" t="s">
        <v>92596</v>
      </c>
    </row>
    <row r="60564" spans="3:3" x14ac:dyDescent="0.25">
      <c r="C60564" t="s">
        <v>92597</v>
      </c>
    </row>
    <row r="60565" spans="3:3" x14ac:dyDescent="0.25">
      <c r="C60565" t="s">
        <v>92598</v>
      </c>
    </row>
    <row r="60566" spans="3:3" x14ac:dyDescent="0.25">
      <c r="C60566" t="s">
        <v>92599</v>
      </c>
    </row>
    <row r="60567" spans="3:3" x14ac:dyDescent="0.25">
      <c r="C60567" t="s">
        <v>92600</v>
      </c>
    </row>
    <row r="60568" spans="3:3" x14ac:dyDescent="0.25">
      <c r="C60568" t="s">
        <v>92601</v>
      </c>
    </row>
    <row r="60569" spans="3:3" x14ac:dyDescent="0.25">
      <c r="C60569" t="s">
        <v>92602</v>
      </c>
    </row>
    <row r="60570" spans="3:3" x14ac:dyDescent="0.25">
      <c r="C60570" t="s">
        <v>92603</v>
      </c>
    </row>
    <row r="60571" spans="3:3" x14ac:dyDescent="0.25">
      <c r="C60571" t="s">
        <v>92604</v>
      </c>
    </row>
    <row r="60572" spans="3:3" x14ac:dyDescent="0.25">
      <c r="C60572" t="s">
        <v>92605</v>
      </c>
    </row>
    <row r="60573" spans="3:3" x14ac:dyDescent="0.25">
      <c r="C60573" t="s">
        <v>92606</v>
      </c>
    </row>
    <row r="60574" spans="3:3" x14ac:dyDescent="0.25">
      <c r="C60574" t="s">
        <v>92607</v>
      </c>
    </row>
    <row r="60575" spans="3:3" x14ac:dyDescent="0.25">
      <c r="C60575" t="s">
        <v>92608</v>
      </c>
    </row>
    <row r="60576" spans="3:3" x14ac:dyDescent="0.25">
      <c r="C60576" t="s">
        <v>92609</v>
      </c>
    </row>
    <row r="60577" spans="3:3" x14ac:dyDescent="0.25">
      <c r="C60577" t="s">
        <v>92610</v>
      </c>
    </row>
    <row r="60578" spans="3:3" x14ac:dyDescent="0.25">
      <c r="C60578" t="s">
        <v>92611</v>
      </c>
    </row>
    <row r="60579" spans="3:3" x14ac:dyDescent="0.25">
      <c r="C60579" t="s">
        <v>92612</v>
      </c>
    </row>
    <row r="60580" spans="3:3" x14ac:dyDescent="0.25">
      <c r="C60580" t="s">
        <v>92613</v>
      </c>
    </row>
    <row r="60581" spans="3:3" x14ac:dyDescent="0.25">
      <c r="C60581" t="s">
        <v>92614</v>
      </c>
    </row>
    <row r="60582" spans="3:3" x14ac:dyDescent="0.25">
      <c r="C60582" t="s">
        <v>92615</v>
      </c>
    </row>
    <row r="60583" spans="3:3" x14ac:dyDescent="0.25">
      <c r="C60583" t="s">
        <v>92616</v>
      </c>
    </row>
    <row r="60584" spans="3:3" x14ac:dyDescent="0.25">
      <c r="C60584" t="s">
        <v>92617</v>
      </c>
    </row>
    <row r="60585" spans="3:3" x14ac:dyDescent="0.25">
      <c r="C60585" t="s">
        <v>92618</v>
      </c>
    </row>
    <row r="60586" spans="3:3" x14ac:dyDescent="0.25">
      <c r="C60586" t="s">
        <v>92619</v>
      </c>
    </row>
    <row r="60587" spans="3:3" x14ac:dyDescent="0.25">
      <c r="C60587" t="s">
        <v>92620</v>
      </c>
    </row>
    <row r="60588" spans="3:3" x14ac:dyDescent="0.25">
      <c r="C60588" t="s">
        <v>92621</v>
      </c>
    </row>
    <row r="60589" spans="3:3" x14ac:dyDescent="0.25">
      <c r="C60589" t="s">
        <v>92622</v>
      </c>
    </row>
    <row r="60590" spans="3:3" x14ac:dyDescent="0.25">
      <c r="C60590" t="s">
        <v>92623</v>
      </c>
    </row>
    <row r="60591" spans="3:3" x14ac:dyDescent="0.25">
      <c r="C60591" t="s">
        <v>92624</v>
      </c>
    </row>
    <row r="60592" spans="3:3" x14ac:dyDescent="0.25">
      <c r="C60592" t="s">
        <v>92625</v>
      </c>
    </row>
    <row r="60593" spans="3:3" x14ac:dyDescent="0.25">
      <c r="C60593" t="s">
        <v>92626</v>
      </c>
    </row>
    <row r="60594" spans="3:3" x14ac:dyDescent="0.25">
      <c r="C60594" t="s">
        <v>92627</v>
      </c>
    </row>
    <row r="60595" spans="3:3" x14ac:dyDescent="0.25">
      <c r="C60595" t="s">
        <v>92628</v>
      </c>
    </row>
    <row r="60596" spans="3:3" x14ac:dyDescent="0.25">
      <c r="C60596" t="s">
        <v>92629</v>
      </c>
    </row>
    <row r="60597" spans="3:3" x14ac:dyDescent="0.25">
      <c r="C60597" t="s">
        <v>92630</v>
      </c>
    </row>
    <row r="60598" spans="3:3" x14ac:dyDescent="0.25">
      <c r="C60598" t="s">
        <v>92631</v>
      </c>
    </row>
    <row r="60599" spans="3:3" x14ac:dyDescent="0.25">
      <c r="C60599" t="s">
        <v>92632</v>
      </c>
    </row>
    <row r="60600" spans="3:3" x14ac:dyDescent="0.25">
      <c r="C60600" t="s">
        <v>92633</v>
      </c>
    </row>
    <row r="60601" spans="3:3" x14ac:dyDescent="0.25">
      <c r="C60601" t="s">
        <v>92634</v>
      </c>
    </row>
    <row r="60602" spans="3:3" x14ac:dyDescent="0.25">
      <c r="C60602" t="s">
        <v>92635</v>
      </c>
    </row>
    <row r="60603" spans="3:3" x14ac:dyDescent="0.25">
      <c r="C60603" t="s">
        <v>92636</v>
      </c>
    </row>
    <row r="60604" spans="3:3" x14ac:dyDescent="0.25">
      <c r="C60604" t="s">
        <v>92637</v>
      </c>
    </row>
    <row r="60605" spans="3:3" x14ac:dyDescent="0.25">
      <c r="C60605" t="s">
        <v>92638</v>
      </c>
    </row>
    <row r="60606" spans="3:3" x14ac:dyDescent="0.25">
      <c r="C60606" t="s">
        <v>92639</v>
      </c>
    </row>
    <row r="60607" spans="3:3" x14ac:dyDescent="0.25">
      <c r="C60607" t="s">
        <v>92640</v>
      </c>
    </row>
    <row r="60608" spans="3:3" x14ac:dyDescent="0.25">
      <c r="C60608" t="s">
        <v>92641</v>
      </c>
    </row>
    <row r="60609" spans="3:3" x14ac:dyDescent="0.25">
      <c r="C60609" t="s">
        <v>92642</v>
      </c>
    </row>
    <row r="60610" spans="3:3" x14ac:dyDescent="0.25">
      <c r="C60610" t="s">
        <v>92643</v>
      </c>
    </row>
    <row r="60611" spans="3:3" x14ac:dyDescent="0.25">
      <c r="C60611" t="s">
        <v>92644</v>
      </c>
    </row>
    <row r="60612" spans="3:3" x14ac:dyDescent="0.25">
      <c r="C60612" t="s">
        <v>92645</v>
      </c>
    </row>
    <row r="60613" spans="3:3" x14ac:dyDescent="0.25">
      <c r="C60613" t="s">
        <v>92646</v>
      </c>
    </row>
    <row r="60614" spans="3:3" x14ac:dyDescent="0.25">
      <c r="C60614" t="s">
        <v>92647</v>
      </c>
    </row>
    <row r="60615" spans="3:3" x14ac:dyDescent="0.25">
      <c r="C60615" t="s">
        <v>92648</v>
      </c>
    </row>
    <row r="60616" spans="3:3" x14ac:dyDescent="0.25">
      <c r="C60616" t="s">
        <v>92649</v>
      </c>
    </row>
    <row r="60617" spans="3:3" x14ac:dyDescent="0.25">
      <c r="C60617" t="s">
        <v>92650</v>
      </c>
    </row>
    <row r="60618" spans="3:3" x14ac:dyDescent="0.25">
      <c r="C60618" t="s">
        <v>92651</v>
      </c>
    </row>
    <row r="60619" spans="3:3" x14ac:dyDescent="0.25">
      <c r="C60619" t="s">
        <v>92652</v>
      </c>
    </row>
    <row r="60620" spans="3:3" x14ac:dyDescent="0.25">
      <c r="C60620" t="s">
        <v>92653</v>
      </c>
    </row>
    <row r="60621" spans="3:3" x14ac:dyDescent="0.25">
      <c r="C60621" t="s">
        <v>92654</v>
      </c>
    </row>
    <row r="60622" spans="3:3" x14ac:dyDescent="0.25">
      <c r="C60622" t="s">
        <v>92655</v>
      </c>
    </row>
    <row r="60623" spans="3:3" x14ac:dyDescent="0.25">
      <c r="C60623" t="s">
        <v>92656</v>
      </c>
    </row>
    <row r="60624" spans="3:3" x14ac:dyDescent="0.25">
      <c r="C60624" t="s">
        <v>92657</v>
      </c>
    </row>
    <row r="60625" spans="3:3" x14ac:dyDescent="0.25">
      <c r="C60625" t="s">
        <v>92658</v>
      </c>
    </row>
    <row r="60626" spans="3:3" x14ac:dyDescent="0.25">
      <c r="C60626" t="s">
        <v>92659</v>
      </c>
    </row>
    <row r="60627" spans="3:3" x14ac:dyDescent="0.25">
      <c r="C60627" t="s">
        <v>92660</v>
      </c>
    </row>
    <row r="60628" spans="3:3" x14ac:dyDescent="0.25">
      <c r="C60628" t="s">
        <v>92661</v>
      </c>
    </row>
    <row r="60629" spans="3:3" x14ac:dyDescent="0.25">
      <c r="C60629" t="s">
        <v>92662</v>
      </c>
    </row>
    <row r="60630" spans="3:3" x14ac:dyDescent="0.25">
      <c r="C60630" t="s">
        <v>92663</v>
      </c>
    </row>
    <row r="60631" spans="3:3" x14ac:dyDescent="0.25">
      <c r="C60631" t="s">
        <v>92664</v>
      </c>
    </row>
    <row r="60632" spans="3:3" x14ac:dyDescent="0.25">
      <c r="C60632" t="s">
        <v>92665</v>
      </c>
    </row>
    <row r="60633" spans="3:3" x14ac:dyDescent="0.25">
      <c r="C60633" t="s">
        <v>92666</v>
      </c>
    </row>
    <row r="60634" spans="3:3" x14ac:dyDescent="0.25">
      <c r="C60634" t="s">
        <v>92667</v>
      </c>
    </row>
    <row r="60635" spans="3:3" x14ac:dyDescent="0.25">
      <c r="C60635" t="s">
        <v>92668</v>
      </c>
    </row>
    <row r="60636" spans="3:3" x14ac:dyDescent="0.25">
      <c r="C60636" t="s">
        <v>92669</v>
      </c>
    </row>
    <row r="60637" spans="3:3" x14ac:dyDescent="0.25">
      <c r="C60637" t="s">
        <v>92670</v>
      </c>
    </row>
    <row r="60638" spans="3:3" x14ac:dyDescent="0.25">
      <c r="C60638" t="s">
        <v>92671</v>
      </c>
    </row>
    <row r="60639" spans="3:3" x14ac:dyDescent="0.25">
      <c r="C60639" t="s">
        <v>92672</v>
      </c>
    </row>
    <row r="60640" spans="3:3" x14ac:dyDescent="0.25">
      <c r="C60640" t="s">
        <v>92673</v>
      </c>
    </row>
    <row r="60641" spans="3:3" x14ac:dyDescent="0.25">
      <c r="C60641" t="s">
        <v>92674</v>
      </c>
    </row>
    <row r="60642" spans="3:3" x14ac:dyDescent="0.25">
      <c r="C60642" t="s">
        <v>92675</v>
      </c>
    </row>
    <row r="60643" spans="3:3" x14ac:dyDescent="0.25">
      <c r="C60643" t="s">
        <v>92676</v>
      </c>
    </row>
    <row r="60644" spans="3:3" x14ac:dyDescent="0.25">
      <c r="C60644" t="s">
        <v>92677</v>
      </c>
    </row>
    <row r="60645" spans="3:3" x14ac:dyDescent="0.25">
      <c r="C60645" t="s">
        <v>92678</v>
      </c>
    </row>
    <row r="60646" spans="3:3" x14ac:dyDescent="0.25">
      <c r="C60646" t="s">
        <v>92679</v>
      </c>
    </row>
    <row r="60647" spans="3:3" x14ac:dyDescent="0.25">
      <c r="C60647" t="s">
        <v>92680</v>
      </c>
    </row>
    <row r="60648" spans="3:3" x14ac:dyDescent="0.25">
      <c r="C60648" t="s">
        <v>92681</v>
      </c>
    </row>
    <row r="60649" spans="3:3" x14ac:dyDescent="0.25">
      <c r="C60649" t="s">
        <v>92682</v>
      </c>
    </row>
    <row r="60650" spans="3:3" x14ac:dyDescent="0.25">
      <c r="C60650" t="s">
        <v>92683</v>
      </c>
    </row>
    <row r="60651" spans="3:3" x14ac:dyDescent="0.25">
      <c r="C60651" t="s">
        <v>92684</v>
      </c>
    </row>
    <row r="60652" spans="3:3" x14ac:dyDescent="0.25">
      <c r="C60652" t="s">
        <v>92685</v>
      </c>
    </row>
    <row r="60653" spans="3:3" x14ac:dyDescent="0.25">
      <c r="C60653" t="s">
        <v>92686</v>
      </c>
    </row>
    <row r="60654" spans="3:3" x14ac:dyDescent="0.25">
      <c r="C60654" t="s">
        <v>92687</v>
      </c>
    </row>
    <row r="60655" spans="3:3" x14ac:dyDescent="0.25">
      <c r="C60655" t="s">
        <v>92688</v>
      </c>
    </row>
    <row r="60656" spans="3:3" x14ac:dyDescent="0.25">
      <c r="C60656" t="s">
        <v>92689</v>
      </c>
    </row>
    <row r="60657" spans="3:3" x14ac:dyDescent="0.25">
      <c r="C60657" t="s">
        <v>92690</v>
      </c>
    </row>
    <row r="60658" spans="3:3" x14ac:dyDescent="0.25">
      <c r="C60658" t="s">
        <v>92691</v>
      </c>
    </row>
    <row r="60659" spans="3:3" x14ac:dyDescent="0.25">
      <c r="C60659" t="s">
        <v>92692</v>
      </c>
    </row>
    <row r="60660" spans="3:3" x14ac:dyDescent="0.25">
      <c r="C60660" t="s">
        <v>92693</v>
      </c>
    </row>
    <row r="60661" spans="3:3" x14ac:dyDescent="0.25">
      <c r="C60661" t="s">
        <v>92694</v>
      </c>
    </row>
    <row r="60662" spans="3:3" x14ac:dyDescent="0.25">
      <c r="C60662" t="s">
        <v>92695</v>
      </c>
    </row>
    <row r="60663" spans="3:3" x14ac:dyDescent="0.25">
      <c r="C60663" t="s">
        <v>92696</v>
      </c>
    </row>
    <row r="60664" spans="3:3" x14ac:dyDescent="0.25">
      <c r="C60664" t="s">
        <v>92697</v>
      </c>
    </row>
    <row r="60665" spans="3:3" x14ac:dyDescent="0.25">
      <c r="C60665" t="s">
        <v>92698</v>
      </c>
    </row>
    <row r="60666" spans="3:3" x14ac:dyDescent="0.25">
      <c r="C60666" t="s">
        <v>92699</v>
      </c>
    </row>
    <row r="60667" spans="3:3" x14ac:dyDescent="0.25">
      <c r="C60667" t="s">
        <v>92700</v>
      </c>
    </row>
    <row r="60668" spans="3:3" x14ac:dyDescent="0.25">
      <c r="C60668" t="s">
        <v>92701</v>
      </c>
    </row>
    <row r="60669" spans="3:3" x14ac:dyDescent="0.25">
      <c r="C60669" t="s">
        <v>92702</v>
      </c>
    </row>
    <row r="60670" spans="3:3" x14ac:dyDescent="0.25">
      <c r="C60670" t="s">
        <v>92703</v>
      </c>
    </row>
    <row r="60671" spans="3:3" x14ac:dyDescent="0.25">
      <c r="C60671" t="s">
        <v>92704</v>
      </c>
    </row>
    <row r="60672" spans="3:3" x14ac:dyDescent="0.25">
      <c r="C60672" t="s">
        <v>92705</v>
      </c>
    </row>
    <row r="60673" spans="3:3" x14ac:dyDescent="0.25">
      <c r="C60673" t="s">
        <v>92706</v>
      </c>
    </row>
    <row r="60674" spans="3:3" x14ac:dyDescent="0.25">
      <c r="C60674" t="s">
        <v>92707</v>
      </c>
    </row>
    <row r="60675" spans="3:3" x14ac:dyDescent="0.25">
      <c r="C60675" t="s">
        <v>92708</v>
      </c>
    </row>
    <row r="60676" spans="3:3" x14ac:dyDescent="0.25">
      <c r="C60676" t="s">
        <v>92709</v>
      </c>
    </row>
    <row r="60677" spans="3:3" x14ac:dyDescent="0.25">
      <c r="C60677" t="s">
        <v>92710</v>
      </c>
    </row>
    <row r="60678" spans="3:3" x14ac:dyDescent="0.25">
      <c r="C60678" t="s">
        <v>92711</v>
      </c>
    </row>
    <row r="60679" spans="3:3" x14ac:dyDescent="0.25">
      <c r="C60679" t="s">
        <v>92712</v>
      </c>
    </row>
    <row r="60680" spans="3:3" x14ac:dyDescent="0.25">
      <c r="C60680" t="s">
        <v>92713</v>
      </c>
    </row>
    <row r="60681" spans="3:3" x14ac:dyDescent="0.25">
      <c r="C60681" t="s">
        <v>92714</v>
      </c>
    </row>
    <row r="60682" spans="3:3" x14ac:dyDescent="0.25">
      <c r="C60682" t="s">
        <v>92715</v>
      </c>
    </row>
    <row r="60683" spans="3:3" x14ac:dyDescent="0.25">
      <c r="C60683" t="s">
        <v>92716</v>
      </c>
    </row>
    <row r="60684" spans="3:3" x14ac:dyDescent="0.25">
      <c r="C60684" t="s">
        <v>92717</v>
      </c>
    </row>
    <row r="60685" spans="3:3" x14ac:dyDescent="0.25">
      <c r="C60685" t="s">
        <v>92718</v>
      </c>
    </row>
    <row r="60686" spans="3:3" x14ac:dyDescent="0.25">
      <c r="C60686" t="s">
        <v>92719</v>
      </c>
    </row>
    <row r="60687" spans="3:3" x14ac:dyDescent="0.25">
      <c r="C60687" t="s">
        <v>92720</v>
      </c>
    </row>
    <row r="60688" spans="3:3" x14ac:dyDescent="0.25">
      <c r="C60688" t="s">
        <v>92721</v>
      </c>
    </row>
    <row r="60689" spans="3:3" x14ac:dyDescent="0.25">
      <c r="C60689" t="s">
        <v>92722</v>
      </c>
    </row>
    <row r="60690" spans="3:3" x14ac:dyDescent="0.25">
      <c r="C60690" t="s">
        <v>92723</v>
      </c>
    </row>
    <row r="60691" spans="3:3" x14ac:dyDescent="0.25">
      <c r="C60691" t="s">
        <v>92724</v>
      </c>
    </row>
    <row r="60692" spans="3:3" x14ac:dyDescent="0.25">
      <c r="C60692" t="s">
        <v>92725</v>
      </c>
    </row>
    <row r="60693" spans="3:3" x14ac:dyDescent="0.25">
      <c r="C60693" t="s">
        <v>92726</v>
      </c>
    </row>
    <row r="60694" spans="3:3" x14ac:dyDescent="0.25">
      <c r="C60694" t="s">
        <v>92727</v>
      </c>
    </row>
    <row r="60695" spans="3:3" x14ac:dyDescent="0.25">
      <c r="C60695" t="s">
        <v>92728</v>
      </c>
    </row>
    <row r="60696" spans="3:3" x14ac:dyDescent="0.25">
      <c r="C60696" t="s">
        <v>30940</v>
      </c>
    </row>
    <row r="60697" spans="3:3" x14ac:dyDescent="0.25">
      <c r="C60697" t="s">
        <v>92729</v>
      </c>
    </row>
    <row r="60698" spans="3:3" x14ac:dyDescent="0.25">
      <c r="C60698" t="s">
        <v>92730</v>
      </c>
    </row>
    <row r="60699" spans="3:3" x14ac:dyDescent="0.25">
      <c r="C60699" t="s">
        <v>92731</v>
      </c>
    </row>
    <row r="60700" spans="3:3" x14ac:dyDescent="0.25">
      <c r="C60700" t="s">
        <v>92732</v>
      </c>
    </row>
    <row r="60701" spans="3:3" x14ac:dyDescent="0.25">
      <c r="C60701" t="s">
        <v>92733</v>
      </c>
    </row>
    <row r="60702" spans="3:3" x14ac:dyDescent="0.25">
      <c r="C60702" t="s">
        <v>92734</v>
      </c>
    </row>
    <row r="60703" spans="3:3" x14ac:dyDescent="0.25">
      <c r="C60703" t="s">
        <v>92735</v>
      </c>
    </row>
    <row r="60704" spans="3:3" x14ac:dyDescent="0.25">
      <c r="C60704" t="s">
        <v>92736</v>
      </c>
    </row>
    <row r="60705" spans="3:3" x14ac:dyDescent="0.25">
      <c r="C60705" t="s">
        <v>92737</v>
      </c>
    </row>
    <row r="60706" spans="3:3" x14ac:dyDescent="0.25">
      <c r="C60706" t="s">
        <v>92738</v>
      </c>
    </row>
    <row r="60707" spans="3:3" x14ac:dyDescent="0.25">
      <c r="C60707" t="s">
        <v>92739</v>
      </c>
    </row>
    <row r="60708" spans="3:3" x14ac:dyDescent="0.25">
      <c r="C60708" t="s">
        <v>92740</v>
      </c>
    </row>
    <row r="60709" spans="3:3" x14ac:dyDescent="0.25">
      <c r="C60709" t="s">
        <v>92741</v>
      </c>
    </row>
    <row r="60710" spans="3:3" x14ac:dyDescent="0.25">
      <c r="C60710" t="s">
        <v>92742</v>
      </c>
    </row>
    <row r="60711" spans="3:3" x14ac:dyDescent="0.25">
      <c r="C60711" t="s">
        <v>92743</v>
      </c>
    </row>
    <row r="60712" spans="3:3" x14ac:dyDescent="0.25">
      <c r="C60712" t="s">
        <v>92744</v>
      </c>
    </row>
    <row r="60713" spans="3:3" x14ac:dyDescent="0.25">
      <c r="C60713" t="s">
        <v>92745</v>
      </c>
    </row>
    <row r="60714" spans="3:3" x14ac:dyDescent="0.25">
      <c r="C60714" t="s">
        <v>92746</v>
      </c>
    </row>
    <row r="60715" spans="3:3" x14ac:dyDescent="0.25">
      <c r="C60715" t="s">
        <v>92747</v>
      </c>
    </row>
    <row r="60716" spans="3:3" x14ac:dyDescent="0.25">
      <c r="C60716" t="s">
        <v>92748</v>
      </c>
    </row>
    <row r="60717" spans="3:3" x14ac:dyDescent="0.25">
      <c r="C60717" t="s">
        <v>92749</v>
      </c>
    </row>
    <row r="60718" spans="3:3" x14ac:dyDescent="0.25">
      <c r="C60718" t="s">
        <v>92750</v>
      </c>
    </row>
    <row r="60719" spans="3:3" x14ac:dyDescent="0.25">
      <c r="C60719" t="s">
        <v>92751</v>
      </c>
    </row>
    <row r="60720" spans="3:3" x14ac:dyDescent="0.25">
      <c r="C60720" t="s">
        <v>92752</v>
      </c>
    </row>
    <row r="60721" spans="3:3" x14ac:dyDescent="0.25">
      <c r="C60721" t="s">
        <v>92753</v>
      </c>
    </row>
    <row r="60722" spans="3:3" x14ac:dyDescent="0.25">
      <c r="C60722" t="s">
        <v>92754</v>
      </c>
    </row>
    <row r="60723" spans="3:3" x14ac:dyDescent="0.25">
      <c r="C60723" t="s">
        <v>92755</v>
      </c>
    </row>
    <row r="60724" spans="3:3" x14ac:dyDescent="0.25">
      <c r="C60724" t="s">
        <v>92756</v>
      </c>
    </row>
    <row r="60725" spans="3:3" x14ac:dyDescent="0.25">
      <c r="C60725" t="s">
        <v>92757</v>
      </c>
    </row>
    <row r="60726" spans="3:3" x14ac:dyDescent="0.25">
      <c r="C60726" t="s">
        <v>92758</v>
      </c>
    </row>
    <row r="60727" spans="3:3" x14ac:dyDescent="0.25">
      <c r="C60727" t="s">
        <v>92759</v>
      </c>
    </row>
    <row r="60728" spans="3:3" x14ac:dyDescent="0.25">
      <c r="C60728" t="s">
        <v>92760</v>
      </c>
    </row>
    <row r="60729" spans="3:3" x14ac:dyDescent="0.25">
      <c r="C60729" t="s">
        <v>92761</v>
      </c>
    </row>
    <row r="60730" spans="3:3" x14ac:dyDescent="0.25">
      <c r="C60730" t="s">
        <v>92762</v>
      </c>
    </row>
    <row r="60731" spans="3:3" x14ac:dyDescent="0.25">
      <c r="C60731" t="s">
        <v>92763</v>
      </c>
    </row>
    <row r="60732" spans="3:3" x14ac:dyDescent="0.25">
      <c r="C60732" t="s">
        <v>92764</v>
      </c>
    </row>
    <row r="60733" spans="3:3" x14ac:dyDescent="0.25">
      <c r="C60733" t="s">
        <v>92765</v>
      </c>
    </row>
    <row r="60734" spans="3:3" x14ac:dyDescent="0.25">
      <c r="C60734" t="s">
        <v>92766</v>
      </c>
    </row>
    <row r="60735" spans="3:3" x14ac:dyDescent="0.25">
      <c r="C60735" t="s">
        <v>92767</v>
      </c>
    </row>
    <row r="60736" spans="3:3" x14ac:dyDescent="0.25">
      <c r="C60736" t="s">
        <v>92768</v>
      </c>
    </row>
    <row r="60737" spans="3:3" x14ac:dyDescent="0.25">
      <c r="C60737" t="s">
        <v>92769</v>
      </c>
    </row>
    <row r="60738" spans="3:3" x14ac:dyDescent="0.25">
      <c r="C60738" t="s">
        <v>92770</v>
      </c>
    </row>
    <row r="60739" spans="3:3" x14ac:dyDescent="0.25">
      <c r="C60739" t="s">
        <v>92771</v>
      </c>
    </row>
    <row r="60740" spans="3:3" x14ac:dyDescent="0.25">
      <c r="C60740" t="s">
        <v>92772</v>
      </c>
    </row>
    <row r="60741" spans="3:3" x14ac:dyDescent="0.25">
      <c r="C60741" t="s">
        <v>92773</v>
      </c>
    </row>
    <row r="60742" spans="3:3" x14ac:dyDescent="0.25">
      <c r="C60742" t="s">
        <v>92774</v>
      </c>
    </row>
    <row r="60743" spans="3:3" x14ac:dyDescent="0.25">
      <c r="C60743" t="s">
        <v>92775</v>
      </c>
    </row>
    <row r="60744" spans="3:3" x14ac:dyDescent="0.25">
      <c r="C60744" t="s">
        <v>92776</v>
      </c>
    </row>
    <row r="60745" spans="3:3" x14ac:dyDescent="0.25">
      <c r="C60745" t="s">
        <v>92777</v>
      </c>
    </row>
    <row r="60746" spans="3:3" x14ac:dyDescent="0.25">
      <c r="C60746" t="s">
        <v>92778</v>
      </c>
    </row>
    <row r="60747" spans="3:3" x14ac:dyDescent="0.25">
      <c r="C60747" t="s">
        <v>92779</v>
      </c>
    </row>
    <row r="60748" spans="3:3" x14ac:dyDescent="0.25">
      <c r="C60748" t="s">
        <v>92780</v>
      </c>
    </row>
    <row r="60749" spans="3:3" x14ac:dyDescent="0.25">
      <c r="C60749" t="s">
        <v>92781</v>
      </c>
    </row>
    <row r="60750" spans="3:3" x14ac:dyDescent="0.25">
      <c r="C60750" t="s">
        <v>92782</v>
      </c>
    </row>
    <row r="60751" spans="3:3" x14ac:dyDescent="0.25">
      <c r="C60751" t="s">
        <v>92783</v>
      </c>
    </row>
    <row r="60752" spans="3:3" x14ac:dyDescent="0.25">
      <c r="C60752" t="s">
        <v>92784</v>
      </c>
    </row>
    <row r="60753" spans="3:3" x14ac:dyDescent="0.25">
      <c r="C60753" t="s">
        <v>92785</v>
      </c>
    </row>
    <row r="60754" spans="3:3" x14ac:dyDescent="0.25">
      <c r="C60754" t="s">
        <v>92786</v>
      </c>
    </row>
    <row r="60755" spans="3:3" x14ac:dyDescent="0.25">
      <c r="C60755" t="s">
        <v>92787</v>
      </c>
    </row>
    <row r="60756" spans="3:3" x14ac:dyDescent="0.25">
      <c r="C60756" t="s">
        <v>92788</v>
      </c>
    </row>
    <row r="60757" spans="3:3" x14ac:dyDescent="0.25">
      <c r="C60757" t="s">
        <v>92789</v>
      </c>
    </row>
    <row r="60758" spans="3:3" x14ac:dyDescent="0.25">
      <c r="C60758" t="s">
        <v>92790</v>
      </c>
    </row>
    <row r="60759" spans="3:3" x14ac:dyDescent="0.25">
      <c r="C60759" t="s">
        <v>92791</v>
      </c>
    </row>
    <row r="60760" spans="3:3" x14ac:dyDescent="0.25">
      <c r="C60760" t="s">
        <v>92792</v>
      </c>
    </row>
    <row r="60761" spans="3:3" x14ac:dyDescent="0.25">
      <c r="C60761" t="s">
        <v>92793</v>
      </c>
    </row>
    <row r="60762" spans="3:3" x14ac:dyDescent="0.25">
      <c r="C60762" t="s">
        <v>92794</v>
      </c>
    </row>
    <row r="60763" spans="3:3" x14ac:dyDescent="0.25">
      <c r="C60763" t="s">
        <v>92795</v>
      </c>
    </row>
    <row r="60764" spans="3:3" x14ac:dyDescent="0.25">
      <c r="C60764" t="s">
        <v>92796</v>
      </c>
    </row>
    <row r="60765" spans="3:3" x14ac:dyDescent="0.25">
      <c r="C60765" t="s">
        <v>92797</v>
      </c>
    </row>
    <row r="60766" spans="3:3" x14ac:dyDescent="0.25">
      <c r="C60766" t="s">
        <v>92798</v>
      </c>
    </row>
    <row r="60767" spans="3:3" x14ac:dyDescent="0.25">
      <c r="C60767" t="s">
        <v>92799</v>
      </c>
    </row>
    <row r="60768" spans="3:3" x14ac:dyDescent="0.25">
      <c r="C60768" t="s">
        <v>92800</v>
      </c>
    </row>
    <row r="60769" spans="3:3" x14ac:dyDescent="0.25">
      <c r="C60769" t="s">
        <v>92801</v>
      </c>
    </row>
    <row r="60770" spans="3:3" x14ac:dyDescent="0.25">
      <c r="C60770" t="s">
        <v>92802</v>
      </c>
    </row>
    <row r="60771" spans="3:3" x14ac:dyDescent="0.25">
      <c r="C60771" t="s">
        <v>92803</v>
      </c>
    </row>
    <row r="60772" spans="3:3" x14ac:dyDescent="0.25">
      <c r="C60772" t="s">
        <v>92804</v>
      </c>
    </row>
    <row r="60773" spans="3:3" x14ac:dyDescent="0.25">
      <c r="C60773" t="s">
        <v>92805</v>
      </c>
    </row>
    <row r="60774" spans="3:3" x14ac:dyDescent="0.25">
      <c r="C60774" t="s">
        <v>92806</v>
      </c>
    </row>
    <row r="60775" spans="3:3" x14ac:dyDescent="0.25">
      <c r="C60775" t="s">
        <v>92807</v>
      </c>
    </row>
    <row r="60776" spans="3:3" x14ac:dyDescent="0.25">
      <c r="C60776" t="s">
        <v>92808</v>
      </c>
    </row>
    <row r="60777" spans="3:3" x14ac:dyDescent="0.25">
      <c r="C60777" t="s">
        <v>92809</v>
      </c>
    </row>
    <row r="60778" spans="3:3" x14ac:dyDescent="0.25">
      <c r="C60778" t="s">
        <v>92810</v>
      </c>
    </row>
    <row r="60779" spans="3:3" x14ac:dyDescent="0.25">
      <c r="C60779" t="s">
        <v>92811</v>
      </c>
    </row>
    <row r="60780" spans="3:3" x14ac:dyDescent="0.25">
      <c r="C60780" t="s">
        <v>92812</v>
      </c>
    </row>
    <row r="60781" spans="3:3" x14ac:dyDescent="0.25">
      <c r="C60781" t="s">
        <v>92813</v>
      </c>
    </row>
    <row r="60782" spans="3:3" x14ac:dyDescent="0.25">
      <c r="C60782" t="s">
        <v>92814</v>
      </c>
    </row>
    <row r="60783" spans="3:3" x14ac:dyDescent="0.25">
      <c r="C60783" t="s">
        <v>92815</v>
      </c>
    </row>
    <row r="60784" spans="3:3" x14ac:dyDescent="0.25">
      <c r="C60784" t="s">
        <v>92816</v>
      </c>
    </row>
    <row r="60785" spans="3:3" x14ac:dyDescent="0.25">
      <c r="C60785" t="s">
        <v>92817</v>
      </c>
    </row>
    <row r="60786" spans="3:3" x14ac:dyDescent="0.25">
      <c r="C60786" t="s">
        <v>92818</v>
      </c>
    </row>
    <row r="60787" spans="3:3" x14ac:dyDescent="0.25">
      <c r="C60787" t="s">
        <v>92819</v>
      </c>
    </row>
    <row r="60788" spans="3:3" x14ac:dyDescent="0.25">
      <c r="C60788" t="s">
        <v>92820</v>
      </c>
    </row>
    <row r="60789" spans="3:3" x14ac:dyDescent="0.25">
      <c r="C60789" t="s">
        <v>92821</v>
      </c>
    </row>
    <row r="60790" spans="3:3" x14ac:dyDescent="0.25">
      <c r="C60790" t="s">
        <v>92822</v>
      </c>
    </row>
    <row r="60791" spans="3:3" x14ac:dyDescent="0.25">
      <c r="C60791" t="s">
        <v>92823</v>
      </c>
    </row>
    <row r="60792" spans="3:3" x14ac:dyDescent="0.25">
      <c r="C60792" t="s">
        <v>92824</v>
      </c>
    </row>
    <row r="60793" spans="3:3" x14ac:dyDescent="0.25">
      <c r="C60793" t="s">
        <v>92825</v>
      </c>
    </row>
    <row r="60794" spans="3:3" x14ac:dyDescent="0.25">
      <c r="C60794" t="s">
        <v>92826</v>
      </c>
    </row>
    <row r="60795" spans="3:3" x14ac:dyDescent="0.25">
      <c r="C60795" t="s">
        <v>92827</v>
      </c>
    </row>
    <row r="60796" spans="3:3" x14ac:dyDescent="0.25">
      <c r="C60796" t="s">
        <v>92828</v>
      </c>
    </row>
    <row r="60797" spans="3:3" x14ac:dyDescent="0.25">
      <c r="C60797" t="s">
        <v>92829</v>
      </c>
    </row>
    <row r="60798" spans="3:3" x14ac:dyDescent="0.25">
      <c r="C60798" t="s">
        <v>92830</v>
      </c>
    </row>
    <row r="60799" spans="3:3" x14ac:dyDescent="0.25">
      <c r="C60799" t="s">
        <v>92831</v>
      </c>
    </row>
    <row r="60800" spans="3:3" x14ac:dyDescent="0.25">
      <c r="C60800" t="s">
        <v>92832</v>
      </c>
    </row>
    <row r="60801" spans="3:3" x14ac:dyDescent="0.25">
      <c r="C60801" t="s">
        <v>92833</v>
      </c>
    </row>
    <row r="60802" spans="3:3" x14ac:dyDescent="0.25">
      <c r="C60802" t="s">
        <v>92834</v>
      </c>
    </row>
    <row r="60803" spans="3:3" x14ac:dyDescent="0.25">
      <c r="C60803" t="s">
        <v>92835</v>
      </c>
    </row>
    <row r="60804" spans="3:3" x14ac:dyDescent="0.25">
      <c r="C60804" t="s">
        <v>92836</v>
      </c>
    </row>
    <row r="60805" spans="3:3" x14ac:dyDescent="0.25">
      <c r="C60805" t="s">
        <v>92837</v>
      </c>
    </row>
    <row r="60806" spans="3:3" x14ac:dyDescent="0.25">
      <c r="C60806" t="s">
        <v>92838</v>
      </c>
    </row>
    <row r="60807" spans="3:3" x14ac:dyDescent="0.25">
      <c r="C60807" t="s">
        <v>92839</v>
      </c>
    </row>
    <row r="60808" spans="3:3" x14ac:dyDescent="0.25">
      <c r="C60808" t="s">
        <v>92840</v>
      </c>
    </row>
    <row r="60809" spans="3:3" x14ac:dyDescent="0.25">
      <c r="C60809" t="s">
        <v>92841</v>
      </c>
    </row>
    <row r="60810" spans="3:3" x14ac:dyDescent="0.25">
      <c r="C60810" t="s">
        <v>92842</v>
      </c>
    </row>
    <row r="60811" spans="3:3" x14ac:dyDescent="0.25">
      <c r="C60811" t="s">
        <v>92843</v>
      </c>
    </row>
    <row r="60812" spans="3:3" x14ac:dyDescent="0.25">
      <c r="C60812" t="s">
        <v>92844</v>
      </c>
    </row>
    <row r="60813" spans="3:3" x14ac:dyDescent="0.25">
      <c r="C60813" t="s">
        <v>92845</v>
      </c>
    </row>
    <row r="60814" spans="3:3" x14ac:dyDescent="0.25">
      <c r="C60814" t="s">
        <v>92846</v>
      </c>
    </row>
    <row r="60815" spans="3:3" x14ac:dyDescent="0.25">
      <c r="C60815" t="s">
        <v>92847</v>
      </c>
    </row>
    <row r="60816" spans="3:3" x14ac:dyDescent="0.25">
      <c r="C60816" t="s">
        <v>92848</v>
      </c>
    </row>
    <row r="60817" spans="3:3" x14ac:dyDescent="0.25">
      <c r="C60817" t="s">
        <v>92849</v>
      </c>
    </row>
    <row r="60818" spans="3:3" x14ac:dyDescent="0.25">
      <c r="C60818" t="s">
        <v>92850</v>
      </c>
    </row>
    <row r="60819" spans="3:3" x14ac:dyDescent="0.25">
      <c r="C60819" t="s">
        <v>92851</v>
      </c>
    </row>
    <row r="60820" spans="3:3" x14ac:dyDescent="0.25">
      <c r="C60820" t="s">
        <v>92852</v>
      </c>
    </row>
    <row r="60821" spans="3:3" x14ac:dyDescent="0.25">
      <c r="C60821" t="s">
        <v>92853</v>
      </c>
    </row>
    <row r="60822" spans="3:3" x14ac:dyDescent="0.25">
      <c r="C60822" t="s">
        <v>92854</v>
      </c>
    </row>
    <row r="60823" spans="3:3" x14ac:dyDescent="0.25">
      <c r="C60823" t="s">
        <v>92855</v>
      </c>
    </row>
    <row r="60824" spans="3:3" x14ac:dyDescent="0.25">
      <c r="C60824" t="s">
        <v>92856</v>
      </c>
    </row>
    <row r="60825" spans="3:3" x14ac:dyDescent="0.25">
      <c r="C60825" t="s">
        <v>92857</v>
      </c>
    </row>
    <row r="60826" spans="3:3" x14ac:dyDescent="0.25">
      <c r="C60826" t="s">
        <v>92858</v>
      </c>
    </row>
    <row r="60827" spans="3:3" x14ac:dyDescent="0.25">
      <c r="C60827" t="s">
        <v>92859</v>
      </c>
    </row>
    <row r="60828" spans="3:3" x14ac:dyDescent="0.25">
      <c r="C60828" t="s">
        <v>92860</v>
      </c>
    </row>
    <row r="60829" spans="3:3" x14ac:dyDescent="0.25">
      <c r="C60829" t="s">
        <v>92861</v>
      </c>
    </row>
    <row r="60830" spans="3:3" x14ac:dyDescent="0.25">
      <c r="C60830" t="s">
        <v>92862</v>
      </c>
    </row>
    <row r="60831" spans="3:3" x14ac:dyDescent="0.25">
      <c r="C60831" t="s">
        <v>92863</v>
      </c>
    </row>
    <row r="60832" spans="3:3" x14ac:dyDescent="0.25">
      <c r="C60832" t="s">
        <v>92864</v>
      </c>
    </row>
    <row r="60833" spans="3:3" x14ac:dyDescent="0.25">
      <c r="C60833" t="s">
        <v>92865</v>
      </c>
    </row>
    <row r="60834" spans="3:3" x14ac:dyDescent="0.25">
      <c r="C60834" t="s">
        <v>92866</v>
      </c>
    </row>
    <row r="60835" spans="3:3" x14ac:dyDescent="0.25">
      <c r="C60835" t="s">
        <v>92867</v>
      </c>
    </row>
    <row r="60836" spans="3:3" x14ac:dyDescent="0.25">
      <c r="C60836" t="s">
        <v>92868</v>
      </c>
    </row>
    <row r="60837" spans="3:3" x14ac:dyDescent="0.25">
      <c r="C60837" t="s">
        <v>92869</v>
      </c>
    </row>
    <row r="60838" spans="3:3" x14ac:dyDescent="0.25">
      <c r="C60838" t="s">
        <v>92870</v>
      </c>
    </row>
    <row r="60839" spans="3:3" x14ac:dyDescent="0.25">
      <c r="C60839" t="s">
        <v>92871</v>
      </c>
    </row>
    <row r="60840" spans="3:3" x14ac:dyDescent="0.25">
      <c r="C60840" t="s">
        <v>92872</v>
      </c>
    </row>
    <row r="60841" spans="3:3" x14ac:dyDescent="0.25">
      <c r="C60841" t="s">
        <v>92873</v>
      </c>
    </row>
    <row r="60842" spans="3:3" x14ac:dyDescent="0.25">
      <c r="C60842" t="s">
        <v>92874</v>
      </c>
    </row>
    <row r="60843" spans="3:3" x14ac:dyDescent="0.25">
      <c r="C60843" t="s">
        <v>92875</v>
      </c>
    </row>
    <row r="60844" spans="3:3" x14ac:dyDescent="0.25">
      <c r="C60844" t="s">
        <v>92876</v>
      </c>
    </row>
    <row r="60845" spans="3:3" x14ac:dyDescent="0.25">
      <c r="C60845" t="s">
        <v>92877</v>
      </c>
    </row>
    <row r="60846" spans="3:3" x14ac:dyDescent="0.25">
      <c r="C60846" t="s">
        <v>92878</v>
      </c>
    </row>
    <row r="60847" spans="3:3" x14ac:dyDescent="0.25">
      <c r="C60847" t="s">
        <v>30959</v>
      </c>
    </row>
    <row r="60848" spans="3:3" x14ac:dyDescent="0.25">
      <c r="C60848" t="s">
        <v>92879</v>
      </c>
    </row>
    <row r="60849" spans="3:3" x14ac:dyDescent="0.25">
      <c r="C60849" t="s">
        <v>92880</v>
      </c>
    </row>
    <row r="60850" spans="3:3" x14ac:dyDescent="0.25">
      <c r="C60850" t="s">
        <v>92881</v>
      </c>
    </row>
    <row r="60851" spans="3:3" x14ac:dyDescent="0.25">
      <c r="C60851" t="s">
        <v>92882</v>
      </c>
    </row>
    <row r="60852" spans="3:3" x14ac:dyDescent="0.25">
      <c r="C60852" t="s">
        <v>92883</v>
      </c>
    </row>
    <row r="60853" spans="3:3" x14ac:dyDescent="0.25">
      <c r="C60853" t="s">
        <v>92884</v>
      </c>
    </row>
    <row r="60854" spans="3:3" x14ac:dyDescent="0.25">
      <c r="C60854" t="s">
        <v>92885</v>
      </c>
    </row>
    <row r="60855" spans="3:3" x14ac:dyDescent="0.25">
      <c r="C60855" t="s">
        <v>92886</v>
      </c>
    </row>
    <row r="60856" spans="3:3" x14ac:dyDescent="0.25">
      <c r="C60856" t="s">
        <v>92887</v>
      </c>
    </row>
    <row r="60857" spans="3:3" x14ac:dyDescent="0.25">
      <c r="C60857" t="s">
        <v>92888</v>
      </c>
    </row>
    <row r="60858" spans="3:3" x14ac:dyDescent="0.25">
      <c r="C60858" t="s">
        <v>92889</v>
      </c>
    </row>
    <row r="60859" spans="3:3" x14ac:dyDescent="0.25">
      <c r="C60859" t="s">
        <v>92890</v>
      </c>
    </row>
    <row r="60860" spans="3:3" x14ac:dyDescent="0.25">
      <c r="C60860" t="s">
        <v>92891</v>
      </c>
    </row>
    <row r="60861" spans="3:3" x14ac:dyDescent="0.25">
      <c r="C60861" t="s">
        <v>92892</v>
      </c>
    </row>
    <row r="60862" spans="3:3" x14ac:dyDescent="0.25">
      <c r="C60862" t="s">
        <v>92893</v>
      </c>
    </row>
    <row r="60863" spans="3:3" x14ac:dyDescent="0.25">
      <c r="C60863" t="s">
        <v>92894</v>
      </c>
    </row>
    <row r="60864" spans="3:3" x14ac:dyDescent="0.25">
      <c r="C60864" t="s">
        <v>92895</v>
      </c>
    </row>
    <row r="60865" spans="3:3" x14ac:dyDescent="0.25">
      <c r="C60865" t="s">
        <v>92896</v>
      </c>
    </row>
    <row r="60866" spans="3:3" x14ac:dyDescent="0.25">
      <c r="C60866" t="s">
        <v>92897</v>
      </c>
    </row>
    <row r="60867" spans="3:3" x14ac:dyDescent="0.25">
      <c r="C60867" t="s">
        <v>92898</v>
      </c>
    </row>
    <row r="60868" spans="3:3" x14ac:dyDescent="0.25">
      <c r="C60868" t="s">
        <v>92899</v>
      </c>
    </row>
    <row r="60869" spans="3:3" x14ac:dyDescent="0.25">
      <c r="C60869" t="s">
        <v>92900</v>
      </c>
    </row>
    <row r="60870" spans="3:3" x14ac:dyDescent="0.25">
      <c r="C60870" t="s">
        <v>92901</v>
      </c>
    </row>
    <row r="60871" spans="3:3" x14ac:dyDescent="0.25">
      <c r="C60871" t="s">
        <v>92902</v>
      </c>
    </row>
    <row r="60872" spans="3:3" x14ac:dyDescent="0.25">
      <c r="C60872" t="s">
        <v>92903</v>
      </c>
    </row>
    <row r="60873" spans="3:3" x14ac:dyDescent="0.25">
      <c r="C60873" t="s">
        <v>92904</v>
      </c>
    </row>
    <row r="60874" spans="3:3" x14ac:dyDescent="0.25">
      <c r="C60874" t="s">
        <v>92905</v>
      </c>
    </row>
    <row r="60875" spans="3:3" x14ac:dyDescent="0.25">
      <c r="C60875" t="s">
        <v>92906</v>
      </c>
    </row>
    <row r="60876" spans="3:3" x14ac:dyDescent="0.25">
      <c r="C60876" t="s">
        <v>92907</v>
      </c>
    </row>
    <row r="60877" spans="3:3" x14ac:dyDescent="0.25">
      <c r="C60877" t="s">
        <v>92908</v>
      </c>
    </row>
    <row r="60878" spans="3:3" x14ac:dyDescent="0.25">
      <c r="C60878" t="s">
        <v>92909</v>
      </c>
    </row>
    <row r="60879" spans="3:3" x14ac:dyDescent="0.25">
      <c r="C60879" t="s">
        <v>92910</v>
      </c>
    </row>
    <row r="60880" spans="3:3" x14ac:dyDescent="0.25">
      <c r="C60880" t="s">
        <v>92911</v>
      </c>
    </row>
    <row r="60881" spans="3:3" x14ac:dyDescent="0.25">
      <c r="C60881" t="s">
        <v>92912</v>
      </c>
    </row>
    <row r="60882" spans="3:3" x14ac:dyDescent="0.25">
      <c r="C60882" t="s">
        <v>92913</v>
      </c>
    </row>
    <row r="60883" spans="3:3" x14ac:dyDescent="0.25">
      <c r="C60883" t="s">
        <v>92914</v>
      </c>
    </row>
    <row r="60884" spans="3:3" x14ac:dyDescent="0.25">
      <c r="C60884" t="s">
        <v>92915</v>
      </c>
    </row>
    <row r="60885" spans="3:3" x14ac:dyDescent="0.25">
      <c r="C60885" t="s">
        <v>92916</v>
      </c>
    </row>
    <row r="60886" spans="3:3" x14ac:dyDescent="0.25">
      <c r="C60886" t="s">
        <v>92917</v>
      </c>
    </row>
    <row r="60887" spans="3:3" x14ac:dyDescent="0.25">
      <c r="C60887" t="s">
        <v>92918</v>
      </c>
    </row>
    <row r="60888" spans="3:3" x14ac:dyDescent="0.25">
      <c r="C60888" t="s">
        <v>92919</v>
      </c>
    </row>
    <row r="60889" spans="3:3" x14ac:dyDescent="0.25">
      <c r="C60889" t="s">
        <v>92920</v>
      </c>
    </row>
    <row r="60890" spans="3:3" x14ac:dyDescent="0.25">
      <c r="C60890" t="s">
        <v>92921</v>
      </c>
    </row>
    <row r="60891" spans="3:3" x14ac:dyDescent="0.25">
      <c r="C60891" t="s">
        <v>92922</v>
      </c>
    </row>
    <row r="60892" spans="3:3" x14ac:dyDescent="0.25">
      <c r="C60892" t="s">
        <v>92923</v>
      </c>
    </row>
    <row r="60893" spans="3:3" x14ac:dyDescent="0.25">
      <c r="C60893" t="s">
        <v>92924</v>
      </c>
    </row>
    <row r="60894" spans="3:3" x14ac:dyDescent="0.25">
      <c r="C60894" t="s">
        <v>92925</v>
      </c>
    </row>
    <row r="60895" spans="3:3" x14ac:dyDescent="0.25">
      <c r="C60895" t="s">
        <v>92926</v>
      </c>
    </row>
    <row r="60896" spans="3:3" x14ac:dyDescent="0.25">
      <c r="C60896" t="s">
        <v>92927</v>
      </c>
    </row>
    <row r="60897" spans="3:3" x14ac:dyDescent="0.25">
      <c r="C60897" t="s">
        <v>92928</v>
      </c>
    </row>
    <row r="60898" spans="3:3" x14ac:dyDescent="0.25">
      <c r="C60898" t="s">
        <v>92929</v>
      </c>
    </row>
    <row r="60899" spans="3:3" x14ac:dyDescent="0.25">
      <c r="C60899" t="s">
        <v>92930</v>
      </c>
    </row>
    <row r="60900" spans="3:3" x14ac:dyDescent="0.25">
      <c r="C60900" t="s">
        <v>92931</v>
      </c>
    </row>
    <row r="60901" spans="3:3" x14ac:dyDescent="0.25">
      <c r="C60901" t="s">
        <v>92932</v>
      </c>
    </row>
    <row r="60902" spans="3:3" x14ac:dyDescent="0.25">
      <c r="C60902" t="s">
        <v>92933</v>
      </c>
    </row>
    <row r="60903" spans="3:3" x14ac:dyDescent="0.25">
      <c r="C60903" t="s">
        <v>92934</v>
      </c>
    </row>
    <row r="60904" spans="3:3" x14ac:dyDescent="0.25">
      <c r="C60904" t="s">
        <v>92935</v>
      </c>
    </row>
    <row r="60905" spans="3:3" x14ac:dyDescent="0.25">
      <c r="C60905" t="s">
        <v>92936</v>
      </c>
    </row>
    <row r="60906" spans="3:3" x14ac:dyDescent="0.25">
      <c r="C60906" t="s">
        <v>92937</v>
      </c>
    </row>
    <row r="60907" spans="3:3" x14ac:dyDescent="0.25">
      <c r="C60907" t="s">
        <v>92938</v>
      </c>
    </row>
    <row r="60908" spans="3:3" x14ac:dyDescent="0.25">
      <c r="C60908" t="s">
        <v>92939</v>
      </c>
    </row>
    <row r="60909" spans="3:3" x14ac:dyDescent="0.25">
      <c r="C60909" t="s">
        <v>92940</v>
      </c>
    </row>
    <row r="60910" spans="3:3" x14ac:dyDescent="0.25">
      <c r="C60910" t="s">
        <v>92941</v>
      </c>
    </row>
    <row r="60911" spans="3:3" x14ac:dyDescent="0.25">
      <c r="C60911" t="s">
        <v>92942</v>
      </c>
    </row>
    <row r="60912" spans="3:3" x14ac:dyDescent="0.25">
      <c r="C60912" t="s">
        <v>92943</v>
      </c>
    </row>
    <row r="60913" spans="3:3" x14ac:dyDescent="0.25">
      <c r="C60913" t="s">
        <v>92944</v>
      </c>
    </row>
    <row r="60914" spans="3:3" x14ac:dyDescent="0.25">
      <c r="C60914" t="s">
        <v>92945</v>
      </c>
    </row>
    <row r="60915" spans="3:3" x14ac:dyDescent="0.25">
      <c r="C60915" t="s">
        <v>92946</v>
      </c>
    </row>
    <row r="60916" spans="3:3" x14ac:dyDescent="0.25">
      <c r="C60916" t="s">
        <v>92947</v>
      </c>
    </row>
    <row r="60917" spans="3:3" x14ac:dyDescent="0.25">
      <c r="C60917" t="s">
        <v>92948</v>
      </c>
    </row>
    <row r="60918" spans="3:3" x14ac:dyDescent="0.25">
      <c r="C60918" t="s">
        <v>92949</v>
      </c>
    </row>
    <row r="60919" spans="3:3" x14ac:dyDescent="0.25">
      <c r="C60919" t="s">
        <v>92950</v>
      </c>
    </row>
    <row r="60920" spans="3:3" x14ac:dyDescent="0.25">
      <c r="C60920" t="s">
        <v>92951</v>
      </c>
    </row>
    <row r="60921" spans="3:3" x14ac:dyDescent="0.25">
      <c r="C60921" t="s">
        <v>92952</v>
      </c>
    </row>
    <row r="60922" spans="3:3" x14ac:dyDescent="0.25">
      <c r="C60922" t="s">
        <v>92953</v>
      </c>
    </row>
    <row r="60923" spans="3:3" x14ac:dyDescent="0.25">
      <c r="C60923" t="s">
        <v>92954</v>
      </c>
    </row>
    <row r="60924" spans="3:3" x14ac:dyDescent="0.25">
      <c r="C60924" t="s">
        <v>92955</v>
      </c>
    </row>
    <row r="60925" spans="3:3" x14ac:dyDescent="0.25">
      <c r="C60925" t="s">
        <v>92956</v>
      </c>
    </row>
    <row r="60926" spans="3:3" x14ac:dyDescent="0.25">
      <c r="C60926" t="s">
        <v>92957</v>
      </c>
    </row>
    <row r="60927" spans="3:3" x14ac:dyDescent="0.25">
      <c r="C60927" t="s">
        <v>92958</v>
      </c>
    </row>
    <row r="60928" spans="3:3" x14ac:dyDescent="0.25">
      <c r="C60928" t="s">
        <v>92959</v>
      </c>
    </row>
    <row r="60929" spans="3:3" x14ac:dyDescent="0.25">
      <c r="C60929" t="s">
        <v>92960</v>
      </c>
    </row>
    <row r="60930" spans="3:3" x14ac:dyDescent="0.25">
      <c r="C60930" t="s">
        <v>92961</v>
      </c>
    </row>
    <row r="60931" spans="3:3" x14ac:dyDescent="0.25">
      <c r="C60931" t="s">
        <v>92962</v>
      </c>
    </row>
    <row r="60932" spans="3:3" x14ac:dyDescent="0.25">
      <c r="C60932" t="s">
        <v>92963</v>
      </c>
    </row>
    <row r="60933" spans="3:3" x14ac:dyDescent="0.25">
      <c r="C60933" t="s">
        <v>92964</v>
      </c>
    </row>
    <row r="60934" spans="3:3" x14ac:dyDescent="0.25">
      <c r="C60934" t="s">
        <v>92965</v>
      </c>
    </row>
    <row r="60935" spans="3:3" x14ac:dyDescent="0.25">
      <c r="C60935" t="s">
        <v>92966</v>
      </c>
    </row>
    <row r="60936" spans="3:3" x14ac:dyDescent="0.25">
      <c r="C60936" t="s">
        <v>92967</v>
      </c>
    </row>
    <row r="60937" spans="3:3" x14ac:dyDescent="0.25">
      <c r="C60937" t="s">
        <v>92968</v>
      </c>
    </row>
    <row r="60938" spans="3:3" x14ac:dyDescent="0.25">
      <c r="C60938" t="s">
        <v>92969</v>
      </c>
    </row>
    <row r="60939" spans="3:3" x14ac:dyDescent="0.25">
      <c r="C60939" t="s">
        <v>92970</v>
      </c>
    </row>
    <row r="60940" spans="3:3" x14ac:dyDescent="0.25">
      <c r="C60940" t="s">
        <v>92971</v>
      </c>
    </row>
    <row r="60941" spans="3:3" x14ac:dyDescent="0.25">
      <c r="C60941" t="s">
        <v>92972</v>
      </c>
    </row>
    <row r="60942" spans="3:3" x14ac:dyDescent="0.25">
      <c r="C60942" t="s">
        <v>92973</v>
      </c>
    </row>
    <row r="60943" spans="3:3" x14ac:dyDescent="0.25">
      <c r="C60943" t="s">
        <v>92974</v>
      </c>
    </row>
    <row r="60944" spans="3:3" x14ac:dyDescent="0.25">
      <c r="C60944" t="s">
        <v>92975</v>
      </c>
    </row>
    <row r="60945" spans="3:3" x14ac:dyDescent="0.25">
      <c r="C60945" t="s">
        <v>92976</v>
      </c>
    </row>
    <row r="60946" spans="3:3" x14ac:dyDescent="0.25">
      <c r="C60946" t="s">
        <v>92977</v>
      </c>
    </row>
    <row r="60947" spans="3:3" x14ac:dyDescent="0.25">
      <c r="C60947" t="s">
        <v>92978</v>
      </c>
    </row>
    <row r="60948" spans="3:3" x14ac:dyDescent="0.25">
      <c r="C60948" t="s">
        <v>92979</v>
      </c>
    </row>
    <row r="60949" spans="3:3" x14ac:dyDescent="0.25">
      <c r="C60949" t="s">
        <v>92980</v>
      </c>
    </row>
    <row r="60950" spans="3:3" x14ac:dyDescent="0.25">
      <c r="C60950" t="s">
        <v>92981</v>
      </c>
    </row>
    <row r="60951" spans="3:3" x14ac:dyDescent="0.25">
      <c r="C60951" t="s">
        <v>92982</v>
      </c>
    </row>
    <row r="60952" spans="3:3" x14ac:dyDescent="0.25">
      <c r="C60952" t="s">
        <v>92983</v>
      </c>
    </row>
    <row r="60953" spans="3:3" x14ac:dyDescent="0.25">
      <c r="C60953" t="s">
        <v>92984</v>
      </c>
    </row>
    <row r="60954" spans="3:3" x14ac:dyDescent="0.25">
      <c r="C60954" t="s">
        <v>92985</v>
      </c>
    </row>
    <row r="60955" spans="3:3" x14ac:dyDescent="0.25">
      <c r="C60955" t="s">
        <v>92986</v>
      </c>
    </row>
    <row r="60956" spans="3:3" x14ac:dyDescent="0.25">
      <c r="C60956" t="s">
        <v>92987</v>
      </c>
    </row>
    <row r="60957" spans="3:3" x14ac:dyDescent="0.25">
      <c r="C60957" t="s">
        <v>92988</v>
      </c>
    </row>
    <row r="60958" spans="3:3" x14ac:dyDescent="0.25">
      <c r="C60958" t="s">
        <v>92989</v>
      </c>
    </row>
    <row r="60959" spans="3:3" x14ac:dyDescent="0.25">
      <c r="C60959" t="s">
        <v>92990</v>
      </c>
    </row>
    <row r="60960" spans="3:3" x14ac:dyDescent="0.25">
      <c r="C60960" t="s">
        <v>92991</v>
      </c>
    </row>
    <row r="60961" spans="3:3" x14ac:dyDescent="0.25">
      <c r="C60961" t="s">
        <v>92992</v>
      </c>
    </row>
    <row r="60962" spans="3:3" x14ac:dyDescent="0.25">
      <c r="C60962" t="s">
        <v>92993</v>
      </c>
    </row>
    <row r="60963" spans="3:3" x14ac:dyDescent="0.25">
      <c r="C60963" t="s">
        <v>92994</v>
      </c>
    </row>
    <row r="60964" spans="3:3" x14ac:dyDescent="0.25">
      <c r="C60964" t="s">
        <v>92995</v>
      </c>
    </row>
    <row r="60965" spans="3:3" x14ac:dyDescent="0.25">
      <c r="C60965" t="s">
        <v>92996</v>
      </c>
    </row>
    <row r="60966" spans="3:3" x14ac:dyDescent="0.25">
      <c r="C60966" t="s">
        <v>92997</v>
      </c>
    </row>
    <row r="60967" spans="3:3" x14ac:dyDescent="0.25">
      <c r="C60967" t="s">
        <v>92998</v>
      </c>
    </row>
    <row r="60968" spans="3:3" x14ac:dyDescent="0.25">
      <c r="C60968" t="s">
        <v>92999</v>
      </c>
    </row>
    <row r="60969" spans="3:3" x14ac:dyDescent="0.25">
      <c r="C60969" t="s">
        <v>93000</v>
      </c>
    </row>
    <row r="60970" spans="3:3" x14ac:dyDescent="0.25">
      <c r="C60970" t="s">
        <v>93001</v>
      </c>
    </row>
    <row r="60971" spans="3:3" x14ac:dyDescent="0.25">
      <c r="C60971" t="s">
        <v>93002</v>
      </c>
    </row>
    <row r="60972" spans="3:3" x14ac:dyDescent="0.25">
      <c r="C60972" t="s">
        <v>93003</v>
      </c>
    </row>
    <row r="60973" spans="3:3" x14ac:dyDescent="0.25">
      <c r="C60973" t="s">
        <v>93004</v>
      </c>
    </row>
    <row r="60974" spans="3:3" x14ac:dyDescent="0.25">
      <c r="C60974" t="s">
        <v>93005</v>
      </c>
    </row>
    <row r="60975" spans="3:3" x14ac:dyDescent="0.25">
      <c r="C60975" t="s">
        <v>93006</v>
      </c>
    </row>
    <row r="60976" spans="3:3" x14ac:dyDescent="0.25">
      <c r="C60976" t="s">
        <v>93007</v>
      </c>
    </row>
    <row r="60977" spans="3:3" x14ac:dyDescent="0.25">
      <c r="C60977" t="s">
        <v>93008</v>
      </c>
    </row>
    <row r="60978" spans="3:3" x14ac:dyDescent="0.25">
      <c r="C60978" t="s">
        <v>93009</v>
      </c>
    </row>
    <row r="60979" spans="3:3" x14ac:dyDescent="0.25">
      <c r="C60979" t="s">
        <v>93010</v>
      </c>
    </row>
    <row r="60980" spans="3:3" x14ac:dyDescent="0.25">
      <c r="C60980" t="s">
        <v>93011</v>
      </c>
    </row>
    <row r="60981" spans="3:3" x14ac:dyDescent="0.25">
      <c r="C60981" t="s">
        <v>93012</v>
      </c>
    </row>
    <row r="60982" spans="3:3" x14ac:dyDescent="0.25">
      <c r="C60982" t="s">
        <v>93013</v>
      </c>
    </row>
    <row r="60983" spans="3:3" x14ac:dyDescent="0.25">
      <c r="C60983" t="s">
        <v>93014</v>
      </c>
    </row>
    <row r="60984" spans="3:3" x14ac:dyDescent="0.25">
      <c r="C60984" t="s">
        <v>93015</v>
      </c>
    </row>
    <row r="60985" spans="3:3" x14ac:dyDescent="0.25">
      <c r="C60985" t="s">
        <v>93016</v>
      </c>
    </row>
    <row r="60986" spans="3:3" x14ac:dyDescent="0.25">
      <c r="C60986" t="s">
        <v>93017</v>
      </c>
    </row>
    <row r="60987" spans="3:3" x14ac:dyDescent="0.25">
      <c r="C60987" t="s">
        <v>93018</v>
      </c>
    </row>
    <row r="60988" spans="3:3" x14ac:dyDescent="0.25">
      <c r="C60988" t="s">
        <v>93019</v>
      </c>
    </row>
    <row r="60989" spans="3:3" x14ac:dyDescent="0.25">
      <c r="C60989" t="s">
        <v>93020</v>
      </c>
    </row>
    <row r="60990" spans="3:3" x14ac:dyDescent="0.25">
      <c r="C60990" t="s">
        <v>93021</v>
      </c>
    </row>
    <row r="60991" spans="3:3" x14ac:dyDescent="0.25">
      <c r="C60991" t="s">
        <v>93022</v>
      </c>
    </row>
    <row r="60992" spans="3:3" x14ac:dyDescent="0.25">
      <c r="C60992" t="s">
        <v>93023</v>
      </c>
    </row>
    <row r="60993" spans="3:3" x14ac:dyDescent="0.25">
      <c r="C60993" t="s">
        <v>93024</v>
      </c>
    </row>
    <row r="60994" spans="3:3" x14ac:dyDescent="0.25">
      <c r="C60994" t="s">
        <v>93025</v>
      </c>
    </row>
    <row r="60995" spans="3:3" x14ac:dyDescent="0.25">
      <c r="C60995" t="s">
        <v>93026</v>
      </c>
    </row>
    <row r="60996" spans="3:3" x14ac:dyDescent="0.25">
      <c r="C60996" t="s">
        <v>93027</v>
      </c>
    </row>
    <row r="60997" spans="3:3" x14ac:dyDescent="0.25">
      <c r="C60997" t="s">
        <v>93028</v>
      </c>
    </row>
    <row r="60998" spans="3:3" x14ac:dyDescent="0.25">
      <c r="C60998" t="s">
        <v>93029</v>
      </c>
    </row>
    <row r="60999" spans="3:3" x14ac:dyDescent="0.25">
      <c r="C60999" t="s">
        <v>93030</v>
      </c>
    </row>
    <row r="61000" spans="3:3" x14ac:dyDescent="0.25">
      <c r="C61000" t="s">
        <v>93031</v>
      </c>
    </row>
    <row r="61001" spans="3:3" x14ac:dyDescent="0.25">
      <c r="C61001" t="s">
        <v>93032</v>
      </c>
    </row>
    <row r="61002" spans="3:3" x14ac:dyDescent="0.25">
      <c r="C61002" t="s">
        <v>93033</v>
      </c>
    </row>
    <row r="61003" spans="3:3" x14ac:dyDescent="0.25">
      <c r="C61003" t="s">
        <v>93034</v>
      </c>
    </row>
    <row r="61004" spans="3:3" x14ac:dyDescent="0.25">
      <c r="C61004" t="s">
        <v>93035</v>
      </c>
    </row>
    <row r="61005" spans="3:3" x14ac:dyDescent="0.25">
      <c r="C61005" t="s">
        <v>93036</v>
      </c>
    </row>
    <row r="61006" spans="3:3" x14ac:dyDescent="0.25">
      <c r="C61006" t="s">
        <v>93037</v>
      </c>
    </row>
    <row r="61007" spans="3:3" x14ac:dyDescent="0.25">
      <c r="C61007" t="s">
        <v>93038</v>
      </c>
    </row>
    <row r="61008" spans="3:3" x14ac:dyDescent="0.25">
      <c r="C61008" t="s">
        <v>93039</v>
      </c>
    </row>
    <row r="61009" spans="3:3" x14ac:dyDescent="0.25">
      <c r="C61009" t="s">
        <v>93040</v>
      </c>
    </row>
    <row r="61010" spans="3:3" x14ac:dyDescent="0.25">
      <c r="C61010" t="s">
        <v>93041</v>
      </c>
    </row>
    <row r="61011" spans="3:3" x14ac:dyDescent="0.25">
      <c r="C61011" t="s">
        <v>93042</v>
      </c>
    </row>
    <row r="61012" spans="3:3" x14ac:dyDescent="0.25">
      <c r="C61012" t="s">
        <v>93043</v>
      </c>
    </row>
    <row r="61013" spans="3:3" x14ac:dyDescent="0.25">
      <c r="C61013" t="s">
        <v>93044</v>
      </c>
    </row>
    <row r="61014" spans="3:3" x14ac:dyDescent="0.25">
      <c r="C61014" t="s">
        <v>93045</v>
      </c>
    </row>
    <row r="61015" spans="3:3" x14ac:dyDescent="0.25">
      <c r="C61015" t="s">
        <v>93046</v>
      </c>
    </row>
    <row r="61016" spans="3:3" x14ac:dyDescent="0.25">
      <c r="C61016" t="s">
        <v>93047</v>
      </c>
    </row>
    <row r="61017" spans="3:3" x14ac:dyDescent="0.25">
      <c r="C61017" t="s">
        <v>93048</v>
      </c>
    </row>
    <row r="61018" spans="3:3" x14ac:dyDescent="0.25">
      <c r="C61018" t="s">
        <v>93049</v>
      </c>
    </row>
    <row r="61019" spans="3:3" x14ac:dyDescent="0.25">
      <c r="C61019" t="s">
        <v>93050</v>
      </c>
    </row>
    <row r="61020" spans="3:3" x14ac:dyDescent="0.25">
      <c r="C61020" t="s">
        <v>93051</v>
      </c>
    </row>
    <row r="61021" spans="3:3" x14ac:dyDescent="0.25">
      <c r="C61021" t="s">
        <v>93052</v>
      </c>
    </row>
    <row r="61022" spans="3:3" x14ac:dyDescent="0.25">
      <c r="C61022" t="s">
        <v>93053</v>
      </c>
    </row>
    <row r="61023" spans="3:3" x14ac:dyDescent="0.25">
      <c r="C61023" t="s">
        <v>93054</v>
      </c>
    </row>
    <row r="61024" spans="3:3" x14ac:dyDescent="0.25">
      <c r="C61024" t="s">
        <v>93055</v>
      </c>
    </row>
    <row r="61025" spans="3:3" x14ac:dyDescent="0.25">
      <c r="C61025" t="s">
        <v>93056</v>
      </c>
    </row>
    <row r="61026" spans="3:3" x14ac:dyDescent="0.25">
      <c r="C61026" t="s">
        <v>93057</v>
      </c>
    </row>
    <row r="61027" spans="3:3" x14ac:dyDescent="0.25">
      <c r="C61027" t="s">
        <v>93058</v>
      </c>
    </row>
    <row r="61028" spans="3:3" x14ac:dyDescent="0.25">
      <c r="C61028" t="s">
        <v>93059</v>
      </c>
    </row>
    <row r="61029" spans="3:3" x14ac:dyDescent="0.25">
      <c r="C61029" t="s">
        <v>93060</v>
      </c>
    </row>
    <row r="61030" spans="3:3" x14ac:dyDescent="0.25">
      <c r="C61030" t="s">
        <v>93061</v>
      </c>
    </row>
    <row r="61031" spans="3:3" x14ac:dyDescent="0.25">
      <c r="C61031" t="s">
        <v>93062</v>
      </c>
    </row>
    <row r="61032" spans="3:3" x14ac:dyDescent="0.25">
      <c r="C61032" t="s">
        <v>93063</v>
      </c>
    </row>
    <row r="61033" spans="3:3" x14ac:dyDescent="0.25">
      <c r="C61033" t="s">
        <v>93064</v>
      </c>
    </row>
    <row r="61034" spans="3:3" x14ac:dyDescent="0.25">
      <c r="C61034" t="s">
        <v>93065</v>
      </c>
    </row>
    <row r="61035" spans="3:3" x14ac:dyDescent="0.25">
      <c r="C61035" t="s">
        <v>93066</v>
      </c>
    </row>
    <row r="61036" spans="3:3" x14ac:dyDescent="0.25">
      <c r="C61036" t="s">
        <v>93067</v>
      </c>
    </row>
    <row r="61037" spans="3:3" x14ac:dyDescent="0.25">
      <c r="C61037" t="s">
        <v>93068</v>
      </c>
    </row>
    <row r="61038" spans="3:3" x14ac:dyDescent="0.25">
      <c r="C61038" t="s">
        <v>93069</v>
      </c>
    </row>
    <row r="61039" spans="3:3" x14ac:dyDescent="0.25">
      <c r="C61039" t="s">
        <v>93070</v>
      </c>
    </row>
    <row r="61040" spans="3:3" x14ac:dyDescent="0.25">
      <c r="C61040" t="s">
        <v>93071</v>
      </c>
    </row>
    <row r="61041" spans="3:3" x14ac:dyDescent="0.25">
      <c r="C61041" t="s">
        <v>93072</v>
      </c>
    </row>
    <row r="61042" spans="3:3" x14ac:dyDescent="0.25">
      <c r="C61042" t="s">
        <v>93073</v>
      </c>
    </row>
    <row r="61043" spans="3:3" x14ac:dyDescent="0.25">
      <c r="C61043" t="s">
        <v>93074</v>
      </c>
    </row>
    <row r="61044" spans="3:3" x14ac:dyDescent="0.25">
      <c r="C61044" t="s">
        <v>93075</v>
      </c>
    </row>
    <row r="61045" spans="3:3" x14ac:dyDescent="0.25">
      <c r="C61045" t="s">
        <v>93076</v>
      </c>
    </row>
    <row r="61046" spans="3:3" x14ac:dyDescent="0.25">
      <c r="C61046" t="s">
        <v>93077</v>
      </c>
    </row>
    <row r="61047" spans="3:3" x14ac:dyDescent="0.25">
      <c r="C61047" t="s">
        <v>93078</v>
      </c>
    </row>
    <row r="61048" spans="3:3" x14ac:dyDescent="0.25">
      <c r="C61048" t="s">
        <v>93079</v>
      </c>
    </row>
    <row r="61049" spans="3:3" x14ac:dyDescent="0.25">
      <c r="C61049" t="s">
        <v>93080</v>
      </c>
    </row>
    <row r="61050" spans="3:3" x14ac:dyDescent="0.25">
      <c r="C61050" t="s">
        <v>93081</v>
      </c>
    </row>
    <row r="61051" spans="3:3" x14ac:dyDescent="0.25">
      <c r="C61051" t="s">
        <v>93082</v>
      </c>
    </row>
    <row r="61052" spans="3:3" x14ac:dyDescent="0.25">
      <c r="C61052" t="s">
        <v>93083</v>
      </c>
    </row>
    <row r="61053" spans="3:3" x14ac:dyDescent="0.25">
      <c r="C61053" t="s">
        <v>93084</v>
      </c>
    </row>
    <row r="61054" spans="3:3" x14ac:dyDescent="0.25">
      <c r="C61054" t="s">
        <v>93085</v>
      </c>
    </row>
    <row r="61055" spans="3:3" x14ac:dyDescent="0.25">
      <c r="C61055" t="s">
        <v>93086</v>
      </c>
    </row>
    <row r="61056" spans="3:3" x14ac:dyDescent="0.25">
      <c r="C61056" t="s">
        <v>93087</v>
      </c>
    </row>
    <row r="61057" spans="3:3" x14ac:dyDescent="0.25">
      <c r="C61057" t="s">
        <v>93088</v>
      </c>
    </row>
    <row r="61058" spans="3:3" x14ac:dyDescent="0.25">
      <c r="C61058" t="s">
        <v>93089</v>
      </c>
    </row>
    <row r="61059" spans="3:3" x14ac:dyDescent="0.25">
      <c r="C61059" t="s">
        <v>93090</v>
      </c>
    </row>
    <row r="61060" spans="3:3" x14ac:dyDescent="0.25">
      <c r="C61060" t="s">
        <v>93091</v>
      </c>
    </row>
    <row r="61061" spans="3:3" x14ac:dyDescent="0.25">
      <c r="C61061" t="s">
        <v>93092</v>
      </c>
    </row>
    <row r="61062" spans="3:3" x14ac:dyDescent="0.25">
      <c r="C61062" t="s">
        <v>93093</v>
      </c>
    </row>
    <row r="61063" spans="3:3" x14ac:dyDescent="0.25">
      <c r="C61063" t="s">
        <v>93094</v>
      </c>
    </row>
    <row r="61064" spans="3:3" x14ac:dyDescent="0.25">
      <c r="C61064" t="s">
        <v>93095</v>
      </c>
    </row>
    <row r="61065" spans="3:3" x14ac:dyDescent="0.25">
      <c r="C61065" t="s">
        <v>93096</v>
      </c>
    </row>
    <row r="61066" spans="3:3" x14ac:dyDescent="0.25">
      <c r="C61066" t="s">
        <v>93097</v>
      </c>
    </row>
    <row r="61067" spans="3:3" x14ac:dyDescent="0.25">
      <c r="C61067" t="s">
        <v>93098</v>
      </c>
    </row>
    <row r="61068" spans="3:3" x14ac:dyDescent="0.25">
      <c r="C61068" t="s">
        <v>93099</v>
      </c>
    </row>
    <row r="61069" spans="3:3" x14ac:dyDescent="0.25">
      <c r="C61069" t="s">
        <v>93100</v>
      </c>
    </row>
    <row r="61070" spans="3:3" x14ac:dyDescent="0.25">
      <c r="C61070" t="s">
        <v>93101</v>
      </c>
    </row>
    <row r="61071" spans="3:3" x14ac:dyDescent="0.25">
      <c r="C61071" t="s">
        <v>93102</v>
      </c>
    </row>
    <row r="61072" spans="3:3" x14ac:dyDescent="0.25">
      <c r="C61072" t="s">
        <v>93103</v>
      </c>
    </row>
    <row r="61073" spans="3:3" x14ac:dyDescent="0.25">
      <c r="C61073" t="s">
        <v>93104</v>
      </c>
    </row>
    <row r="61074" spans="3:3" x14ac:dyDescent="0.25">
      <c r="C61074" t="s">
        <v>93105</v>
      </c>
    </row>
    <row r="61075" spans="3:3" x14ac:dyDescent="0.25">
      <c r="C61075" t="s">
        <v>93106</v>
      </c>
    </row>
    <row r="61076" spans="3:3" x14ac:dyDescent="0.25">
      <c r="C61076" t="s">
        <v>93107</v>
      </c>
    </row>
    <row r="61077" spans="3:3" x14ac:dyDescent="0.25">
      <c r="C61077" t="s">
        <v>93108</v>
      </c>
    </row>
    <row r="61078" spans="3:3" x14ac:dyDescent="0.25">
      <c r="C61078" t="s">
        <v>93109</v>
      </c>
    </row>
    <row r="61079" spans="3:3" x14ac:dyDescent="0.25">
      <c r="C61079" t="s">
        <v>93110</v>
      </c>
    </row>
    <row r="61080" spans="3:3" x14ac:dyDescent="0.25">
      <c r="C61080" t="s">
        <v>93111</v>
      </c>
    </row>
    <row r="61081" spans="3:3" x14ac:dyDescent="0.25">
      <c r="C61081" t="s">
        <v>93112</v>
      </c>
    </row>
    <row r="61082" spans="3:3" x14ac:dyDescent="0.25">
      <c r="C61082" t="s">
        <v>93113</v>
      </c>
    </row>
    <row r="61083" spans="3:3" x14ac:dyDescent="0.25">
      <c r="C61083" t="s">
        <v>93114</v>
      </c>
    </row>
    <row r="61084" spans="3:3" x14ac:dyDescent="0.25">
      <c r="C61084" t="s">
        <v>93115</v>
      </c>
    </row>
    <row r="61085" spans="3:3" x14ac:dyDescent="0.25">
      <c r="C61085" t="s">
        <v>93116</v>
      </c>
    </row>
    <row r="61086" spans="3:3" x14ac:dyDescent="0.25">
      <c r="C61086" t="s">
        <v>93117</v>
      </c>
    </row>
    <row r="61087" spans="3:3" x14ac:dyDescent="0.25">
      <c r="C61087" t="s">
        <v>93118</v>
      </c>
    </row>
    <row r="61088" spans="3:3" x14ac:dyDescent="0.25">
      <c r="C61088" t="s">
        <v>93119</v>
      </c>
    </row>
    <row r="61089" spans="3:3" x14ac:dyDescent="0.25">
      <c r="C61089" t="s">
        <v>93120</v>
      </c>
    </row>
    <row r="61090" spans="3:3" x14ac:dyDescent="0.25">
      <c r="C61090" t="s">
        <v>93121</v>
      </c>
    </row>
    <row r="61091" spans="3:3" x14ac:dyDescent="0.25">
      <c r="C61091" t="s">
        <v>93122</v>
      </c>
    </row>
    <row r="61092" spans="3:3" x14ac:dyDescent="0.25">
      <c r="C61092" t="s">
        <v>93123</v>
      </c>
    </row>
    <row r="61093" spans="3:3" x14ac:dyDescent="0.25">
      <c r="C61093" t="s">
        <v>93124</v>
      </c>
    </row>
    <row r="61094" spans="3:3" x14ac:dyDescent="0.25">
      <c r="C61094" t="s">
        <v>93125</v>
      </c>
    </row>
    <row r="61095" spans="3:3" x14ac:dyDescent="0.25">
      <c r="C61095" t="s">
        <v>93126</v>
      </c>
    </row>
    <row r="61096" spans="3:3" x14ac:dyDescent="0.25">
      <c r="C61096" t="s">
        <v>93127</v>
      </c>
    </row>
    <row r="61097" spans="3:3" x14ac:dyDescent="0.25">
      <c r="C61097" t="s">
        <v>93128</v>
      </c>
    </row>
    <row r="61098" spans="3:3" x14ac:dyDescent="0.25">
      <c r="C61098" t="s">
        <v>93129</v>
      </c>
    </row>
    <row r="61099" spans="3:3" x14ac:dyDescent="0.25">
      <c r="C61099" t="s">
        <v>93130</v>
      </c>
    </row>
    <row r="61100" spans="3:3" x14ac:dyDescent="0.25">
      <c r="C61100" t="s">
        <v>93131</v>
      </c>
    </row>
    <row r="61101" spans="3:3" x14ac:dyDescent="0.25">
      <c r="C61101" t="s">
        <v>93132</v>
      </c>
    </row>
    <row r="61102" spans="3:3" x14ac:dyDescent="0.25">
      <c r="C61102" t="s">
        <v>93133</v>
      </c>
    </row>
    <row r="61103" spans="3:3" x14ac:dyDescent="0.25">
      <c r="C61103" t="s">
        <v>93134</v>
      </c>
    </row>
    <row r="61104" spans="3:3" x14ac:dyDescent="0.25">
      <c r="C61104" t="s">
        <v>93135</v>
      </c>
    </row>
    <row r="61105" spans="3:3" x14ac:dyDescent="0.25">
      <c r="C61105" t="s">
        <v>93136</v>
      </c>
    </row>
    <row r="61106" spans="3:3" x14ac:dyDescent="0.25">
      <c r="C61106" t="s">
        <v>93137</v>
      </c>
    </row>
    <row r="61107" spans="3:3" x14ac:dyDescent="0.25">
      <c r="C61107" t="s">
        <v>93138</v>
      </c>
    </row>
    <row r="61108" spans="3:3" x14ac:dyDescent="0.25">
      <c r="C61108" t="s">
        <v>93139</v>
      </c>
    </row>
    <row r="61109" spans="3:3" x14ac:dyDescent="0.25">
      <c r="C61109" t="s">
        <v>93140</v>
      </c>
    </row>
    <row r="61110" spans="3:3" x14ac:dyDescent="0.25">
      <c r="C61110" t="s">
        <v>93141</v>
      </c>
    </row>
    <row r="61111" spans="3:3" x14ac:dyDescent="0.25">
      <c r="C61111" t="s">
        <v>93142</v>
      </c>
    </row>
    <row r="61112" spans="3:3" x14ac:dyDescent="0.25">
      <c r="C61112" t="s">
        <v>93143</v>
      </c>
    </row>
    <row r="61113" spans="3:3" x14ac:dyDescent="0.25">
      <c r="C61113" t="s">
        <v>93144</v>
      </c>
    </row>
    <row r="61114" spans="3:3" x14ac:dyDescent="0.25">
      <c r="C61114" t="s">
        <v>93145</v>
      </c>
    </row>
    <row r="61115" spans="3:3" x14ac:dyDescent="0.25">
      <c r="C61115" t="s">
        <v>93146</v>
      </c>
    </row>
    <row r="61116" spans="3:3" x14ac:dyDescent="0.25">
      <c r="C61116" t="s">
        <v>93147</v>
      </c>
    </row>
    <row r="61117" spans="3:3" x14ac:dyDescent="0.25">
      <c r="C61117" t="s">
        <v>93148</v>
      </c>
    </row>
    <row r="61118" spans="3:3" x14ac:dyDescent="0.25">
      <c r="C61118" t="s">
        <v>93149</v>
      </c>
    </row>
    <row r="61119" spans="3:3" x14ac:dyDescent="0.25">
      <c r="C61119" t="s">
        <v>93150</v>
      </c>
    </row>
    <row r="61120" spans="3:3" x14ac:dyDescent="0.25">
      <c r="C61120" t="s">
        <v>93151</v>
      </c>
    </row>
    <row r="61121" spans="3:3" x14ac:dyDescent="0.25">
      <c r="C61121" t="s">
        <v>93152</v>
      </c>
    </row>
    <row r="61122" spans="3:3" x14ac:dyDescent="0.25">
      <c r="C61122" t="s">
        <v>93153</v>
      </c>
    </row>
    <row r="61123" spans="3:3" x14ac:dyDescent="0.25">
      <c r="C61123" t="s">
        <v>93154</v>
      </c>
    </row>
    <row r="61124" spans="3:3" x14ac:dyDescent="0.25">
      <c r="C61124" t="s">
        <v>93155</v>
      </c>
    </row>
    <row r="61125" spans="3:3" x14ac:dyDescent="0.25">
      <c r="C61125" t="s">
        <v>93156</v>
      </c>
    </row>
    <row r="61126" spans="3:3" x14ac:dyDescent="0.25">
      <c r="C61126" t="s">
        <v>93157</v>
      </c>
    </row>
    <row r="61127" spans="3:3" x14ac:dyDescent="0.25">
      <c r="C61127" t="s">
        <v>93158</v>
      </c>
    </row>
    <row r="61128" spans="3:3" x14ac:dyDescent="0.25">
      <c r="C61128" t="s">
        <v>93159</v>
      </c>
    </row>
    <row r="61129" spans="3:3" x14ac:dyDescent="0.25">
      <c r="C61129" t="s">
        <v>93160</v>
      </c>
    </row>
    <row r="61130" spans="3:3" x14ac:dyDescent="0.25">
      <c r="C61130" t="s">
        <v>93161</v>
      </c>
    </row>
    <row r="61131" spans="3:3" x14ac:dyDescent="0.25">
      <c r="C61131" t="s">
        <v>93162</v>
      </c>
    </row>
    <row r="61132" spans="3:3" x14ac:dyDescent="0.25">
      <c r="C61132" t="s">
        <v>93163</v>
      </c>
    </row>
    <row r="61133" spans="3:3" x14ac:dyDescent="0.25">
      <c r="C61133" t="s">
        <v>93164</v>
      </c>
    </row>
    <row r="61134" spans="3:3" x14ac:dyDescent="0.25">
      <c r="C61134" t="s">
        <v>93165</v>
      </c>
    </row>
    <row r="61135" spans="3:3" x14ac:dyDescent="0.25">
      <c r="C61135" t="s">
        <v>93166</v>
      </c>
    </row>
    <row r="61136" spans="3:3" x14ac:dyDescent="0.25">
      <c r="C61136" t="s">
        <v>93167</v>
      </c>
    </row>
    <row r="61137" spans="3:3" x14ac:dyDescent="0.25">
      <c r="C61137" t="s">
        <v>93168</v>
      </c>
    </row>
    <row r="61138" spans="3:3" x14ac:dyDescent="0.25">
      <c r="C61138" t="s">
        <v>93169</v>
      </c>
    </row>
    <row r="61139" spans="3:3" x14ac:dyDescent="0.25">
      <c r="C61139" t="s">
        <v>93170</v>
      </c>
    </row>
    <row r="61140" spans="3:3" x14ac:dyDescent="0.25">
      <c r="C61140" t="s">
        <v>93171</v>
      </c>
    </row>
    <row r="61141" spans="3:3" x14ac:dyDescent="0.25">
      <c r="C61141" t="s">
        <v>93172</v>
      </c>
    </row>
    <row r="61142" spans="3:3" x14ac:dyDescent="0.25">
      <c r="C61142" t="s">
        <v>93173</v>
      </c>
    </row>
    <row r="61143" spans="3:3" x14ac:dyDescent="0.25">
      <c r="C61143" t="s">
        <v>93174</v>
      </c>
    </row>
    <row r="61144" spans="3:3" x14ac:dyDescent="0.25">
      <c r="C61144" t="s">
        <v>93175</v>
      </c>
    </row>
    <row r="61145" spans="3:3" x14ac:dyDescent="0.25">
      <c r="C61145" t="s">
        <v>93176</v>
      </c>
    </row>
    <row r="61146" spans="3:3" x14ac:dyDescent="0.25">
      <c r="C61146" t="s">
        <v>93177</v>
      </c>
    </row>
    <row r="61147" spans="3:3" x14ac:dyDescent="0.25">
      <c r="C61147" t="s">
        <v>93178</v>
      </c>
    </row>
    <row r="61148" spans="3:3" x14ac:dyDescent="0.25">
      <c r="C61148" t="s">
        <v>93179</v>
      </c>
    </row>
    <row r="61149" spans="3:3" x14ac:dyDescent="0.25">
      <c r="C61149" t="s">
        <v>93180</v>
      </c>
    </row>
    <row r="61150" spans="3:3" x14ac:dyDescent="0.25">
      <c r="C61150" t="s">
        <v>93181</v>
      </c>
    </row>
    <row r="61151" spans="3:3" x14ac:dyDescent="0.25">
      <c r="C61151" t="s">
        <v>93182</v>
      </c>
    </row>
    <row r="61152" spans="3:3" x14ac:dyDescent="0.25">
      <c r="C61152" t="s">
        <v>93183</v>
      </c>
    </row>
    <row r="61153" spans="3:3" x14ac:dyDescent="0.25">
      <c r="C61153" t="s">
        <v>93184</v>
      </c>
    </row>
    <row r="61154" spans="3:3" x14ac:dyDescent="0.25">
      <c r="C61154" t="s">
        <v>93185</v>
      </c>
    </row>
    <row r="61155" spans="3:3" x14ac:dyDescent="0.25">
      <c r="C61155" t="s">
        <v>93186</v>
      </c>
    </row>
    <row r="61156" spans="3:3" x14ac:dyDescent="0.25">
      <c r="C61156" t="s">
        <v>93187</v>
      </c>
    </row>
    <row r="61157" spans="3:3" x14ac:dyDescent="0.25">
      <c r="C61157" t="s">
        <v>93188</v>
      </c>
    </row>
    <row r="61158" spans="3:3" x14ac:dyDescent="0.25">
      <c r="C61158" t="s">
        <v>93189</v>
      </c>
    </row>
    <row r="61159" spans="3:3" x14ac:dyDescent="0.25">
      <c r="C61159" t="s">
        <v>93190</v>
      </c>
    </row>
    <row r="61160" spans="3:3" x14ac:dyDescent="0.25">
      <c r="C61160" t="s">
        <v>93191</v>
      </c>
    </row>
    <row r="61161" spans="3:3" x14ac:dyDescent="0.25">
      <c r="C61161" t="s">
        <v>93192</v>
      </c>
    </row>
    <row r="61162" spans="3:3" x14ac:dyDescent="0.25">
      <c r="C61162" t="s">
        <v>93193</v>
      </c>
    </row>
    <row r="61163" spans="3:3" x14ac:dyDescent="0.25">
      <c r="C61163" t="s">
        <v>93194</v>
      </c>
    </row>
    <row r="61164" spans="3:3" x14ac:dyDescent="0.25">
      <c r="C61164" t="s">
        <v>93195</v>
      </c>
    </row>
    <row r="61165" spans="3:3" x14ac:dyDescent="0.25">
      <c r="C61165" t="s">
        <v>93196</v>
      </c>
    </row>
    <row r="61166" spans="3:3" x14ac:dyDescent="0.25">
      <c r="C61166" t="s">
        <v>93197</v>
      </c>
    </row>
    <row r="61167" spans="3:3" x14ac:dyDescent="0.25">
      <c r="C61167" t="s">
        <v>93198</v>
      </c>
    </row>
    <row r="61168" spans="3:3" x14ac:dyDescent="0.25">
      <c r="C61168" t="s">
        <v>93199</v>
      </c>
    </row>
    <row r="61169" spans="3:3" x14ac:dyDescent="0.25">
      <c r="C61169" t="s">
        <v>93200</v>
      </c>
    </row>
    <row r="61170" spans="3:3" x14ac:dyDescent="0.25">
      <c r="C61170" t="s">
        <v>93201</v>
      </c>
    </row>
    <row r="61171" spans="3:3" x14ac:dyDescent="0.25">
      <c r="C61171" t="s">
        <v>93202</v>
      </c>
    </row>
    <row r="61172" spans="3:3" x14ac:dyDescent="0.25">
      <c r="C61172" t="s">
        <v>93203</v>
      </c>
    </row>
    <row r="61173" spans="3:3" x14ac:dyDescent="0.25">
      <c r="C61173" t="s">
        <v>93204</v>
      </c>
    </row>
    <row r="61174" spans="3:3" x14ac:dyDescent="0.25">
      <c r="C61174" t="s">
        <v>93205</v>
      </c>
    </row>
    <row r="61175" spans="3:3" x14ac:dyDescent="0.25">
      <c r="C61175" t="s">
        <v>93206</v>
      </c>
    </row>
    <row r="61176" spans="3:3" x14ac:dyDescent="0.25">
      <c r="C61176" t="s">
        <v>93207</v>
      </c>
    </row>
    <row r="61177" spans="3:3" x14ac:dyDescent="0.25">
      <c r="C61177" t="s">
        <v>93208</v>
      </c>
    </row>
    <row r="61178" spans="3:3" x14ac:dyDescent="0.25">
      <c r="C61178" t="s">
        <v>93209</v>
      </c>
    </row>
    <row r="61179" spans="3:3" x14ac:dyDescent="0.25">
      <c r="C61179" t="s">
        <v>93210</v>
      </c>
    </row>
    <row r="61180" spans="3:3" x14ac:dyDescent="0.25">
      <c r="C61180" t="s">
        <v>93211</v>
      </c>
    </row>
    <row r="61181" spans="3:3" x14ac:dyDescent="0.25">
      <c r="C61181" t="s">
        <v>93212</v>
      </c>
    </row>
    <row r="61182" spans="3:3" x14ac:dyDescent="0.25">
      <c r="C61182" t="s">
        <v>93213</v>
      </c>
    </row>
    <row r="61183" spans="3:3" x14ac:dyDescent="0.25">
      <c r="C61183" t="s">
        <v>93214</v>
      </c>
    </row>
    <row r="61184" spans="3:3" x14ac:dyDescent="0.25">
      <c r="C61184" t="s">
        <v>93215</v>
      </c>
    </row>
    <row r="61185" spans="3:3" x14ac:dyDescent="0.25">
      <c r="C61185" t="s">
        <v>93216</v>
      </c>
    </row>
    <row r="61186" spans="3:3" x14ac:dyDescent="0.25">
      <c r="C61186" t="s">
        <v>93217</v>
      </c>
    </row>
    <row r="61187" spans="3:3" x14ac:dyDescent="0.25">
      <c r="C61187" t="s">
        <v>93218</v>
      </c>
    </row>
    <row r="61188" spans="3:3" x14ac:dyDescent="0.25">
      <c r="C61188" t="s">
        <v>93219</v>
      </c>
    </row>
    <row r="61189" spans="3:3" x14ac:dyDescent="0.25">
      <c r="C61189" t="s">
        <v>93220</v>
      </c>
    </row>
    <row r="61190" spans="3:3" x14ac:dyDescent="0.25">
      <c r="C61190" t="s">
        <v>93221</v>
      </c>
    </row>
    <row r="61191" spans="3:3" x14ac:dyDescent="0.25">
      <c r="C61191" t="s">
        <v>93222</v>
      </c>
    </row>
    <row r="61192" spans="3:3" x14ac:dyDescent="0.25">
      <c r="C61192" t="s">
        <v>93223</v>
      </c>
    </row>
    <row r="61193" spans="3:3" x14ac:dyDescent="0.25">
      <c r="C61193" t="s">
        <v>93224</v>
      </c>
    </row>
    <row r="61194" spans="3:3" x14ac:dyDescent="0.25">
      <c r="C61194" t="s">
        <v>93225</v>
      </c>
    </row>
    <row r="61195" spans="3:3" x14ac:dyDescent="0.25">
      <c r="C61195" t="s">
        <v>93226</v>
      </c>
    </row>
    <row r="61196" spans="3:3" x14ac:dyDescent="0.25">
      <c r="C61196" t="s">
        <v>93227</v>
      </c>
    </row>
    <row r="61197" spans="3:3" x14ac:dyDescent="0.25">
      <c r="C61197" t="s">
        <v>93228</v>
      </c>
    </row>
    <row r="61198" spans="3:3" x14ac:dyDescent="0.25">
      <c r="C61198" t="s">
        <v>93229</v>
      </c>
    </row>
    <row r="61199" spans="3:3" x14ac:dyDescent="0.25">
      <c r="C61199" t="s">
        <v>93230</v>
      </c>
    </row>
    <row r="61200" spans="3:3" x14ac:dyDescent="0.25">
      <c r="C61200" t="s">
        <v>93231</v>
      </c>
    </row>
    <row r="61201" spans="3:3" x14ac:dyDescent="0.25">
      <c r="C61201" t="s">
        <v>93232</v>
      </c>
    </row>
    <row r="61202" spans="3:3" x14ac:dyDescent="0.25">
      <c r="C61202" t="s">
        <v>93233</v>
      </c>
    </row>
    <row r="61203" spans="3:3" x14ac:dyDescent="0.25">
      <c r="C61203" t="s">
        <v>93234</v>
      </c>
    </row>
    <row r="61204" spans="3:3" x14ac:dyDescent="0.25">
      <c r="C61204" t="s">
        <v>93235</v>
      </c>
    </row>
    <row r="61205" spans="3:3" x14ac:dyDescent="0.25">
      <c r="C61205" t="s">
        <v>93236</v>
      </c>
    </row>
    <row r="61206" spans="3:3" x14ac:dyDescent="0.25">
      <c r="C61206" t="s">
        <v>93237</v>
      </c>
    </row>
    <row r="61207" spans="3:3" x14ac:dyDescent="0.25">
      <c r="C61207" t="s">
        <v>93238</v>
      </c>
    </row>
    <row r="61208" spans="3:3" x14ac:dyDescent="0.25">
      <c r="C61208" t="s">
        <v>93239</v>
      </c>
    </row>
    <row r="61209" spans="3:3" x14ac:dyDescent="0.25">
      <c r="C61209" t="s">
        <v>93240</v>
      </c>
    </row>
    <row r="61210" spans="3:3" x14ac:dyDescent="0.25">
      <c r="C61210" t="s">
        <v>93241</v>
      </c>
    </row>
    <row r="61211" spans="3:3" x14ac:dyDescent="0.25">
      <c r="C61211" t="s">
        <v>93242</v>
      </c>
    </row>
    <row r="61212" spans="3:3" x14ac:dyDescent="0.25">
      <c r="C61212" t="s">
        <v>93243</v>
      </c>
    </row>
    <row r="61213" spans="3:3" x14ac:dyDescent="0.25">
      <c r="C61213" t="s">
        <v>93244</v>
      </c>
    </row>
    <row r="61214" spans="3:3" x14ac:dyDescent="0.25">
      <c r="C61214" t="s">
        <v>93245</v>
      </c>
    </row>
    <row r="61215" spans="3:3" x14ac:dyDescent="0.25">
      <c r="C61215" t="s">
        <v>93246</v>
      </c>
    </row>
    <row r="61216" spans="3:3" x14ac:dyDescent="0.25">
      <c r="C61216" t="s">
        <v>93247</v>
      </c>
    </row>
    <row r="61217" spans="3:3" x14ac:dyDescent="0.25">
      <c r="C61217" t="s">
        <v>93248</v>
      </c>
    </row>
    <row r="61218" spans="3:3" x14ac:dyDescent="0.25">
      <c r="C61218" t="s">
        <v>93249</v>
      </c>
    </row>
    <row r="61219" spans="3:3" x14ac:dyDescent="0.25">
      <c r="C61219" t="s">
        <v>93250</v>
      </c>
    </row>
    <row r="61220" spans="3:3" x14ac:dyDescent="0.25">
      <c r="C61220" t="s">
        <v>93251</v>
      </c>
    </row>
    <row r="61221" spans="3:3" x14ac:dyDescent="0.25">
      <c r="C61221" t="s">
        <v>93252</v>
      </c>
    </row>
    <row r="61222" spans="3:3" x14ac:dyDescent="0.25">
      <c r="C61222" t="s">
        <v>93253</v>
      </c>
    </row>
    <row r="61223" spans="3:3" x14ac:dyDescent="0.25">
      <c r="C61223" t="s">
        <v>93254</v>
      </c>
    </row>
    <row r="61224" spans="3:3" x14ac:dyDescent="0.25">
      <c r="C61224" t="s">
        <v>93255</v>
      </c>
    </row>
    <row r="61225" spans="3:3" x14ac:dyDescent="0.25">
      <c r="C61225" t="s">
        <v>93256</v>
      </c>
    </row>
    <row r="61226" spans="3:3" x14ac:dyDescent="0.25">
      <c r="C61226" t="s">
        <v>93257</v>
      </c>
    </row>
    <row r="61227" spans="3:3" x14ac:dyDescent="0.25">
      <c r="C61227" t="s">
        <v>93258</v>
      </c>
    </row>
    <row r="61228" spans="3:3" x14ac:dyDescent="0.25">
      <c r="C61228" t="s">
        <v>93259</v>
      </c>
    </row>
    <row r="61229" spans="3:3" x14ac:dyDescent="0.25">
      <c r="C61229" t="s">
        <v>93260</v>
      </c>
    </row>
    <row r="61230" spans="3:3" x14ac:dyDescent="0.25">
      <c r="C61230" t="s">
        <v>30908</v>
      </c>
    </row>
    <row r="61231" spans="3:3" x14ac:dyDescent="0.25">
      <c r="C61231" t="s">
        <v>93261</v>
      </c>
    </row>
    <row r="61232" spans="3:3" x14ac:dyDescent="0.25">
      <c r="C61232" t="s">
        <v>93262</v>
      </c>
    </row>
    <row r="61233" spans="3:3" x14ac:dyDescent="0.25">
      <c r="C61233" t="s">
        <v>93263</v>
      </c>
    </row>
    <row r="61234" spans="3:3" x14ac:dyDescent="0.25">
      <c r="C61234" t="s">
        <v>93264</v>
      </c>
    </row>
    <row r="61235" spans="3:3" x14ac:dyDescent="0.25">
      <c r="C61235" t="s">
        <v>93265</v>
      </c>
    </row>
    <row r="61236" spans="3:3" x14ac:dyDescent="0.25">
      <c r="C61236" t="s">
        <v>93266</v>
      </c>
    </row>
    <row r="61237" spans="3:3" x14ac:dyDescent="0.25">
      <c r="C61237" t="s">
        <v>93267</v>
      </c>
    </row>
    <row r="61238" spans="3:3" x14ac:dyDescent="0.25">
      <c r="C61238" t="s">
        <v>93268</v>
      </c>
    </row>
    <row r="61239" spans="3:3" x14ac:dyDescent="0.25">
      <c r="C61239" t="s">
        <v>93269</v>
      </c>
    </row>
    <row r="61240" spans="3:3" x14ac:dyDescent="0.25">
      <c r="C61240" t="s">
        <v>93270</v>
      </c>
    </row>
    <row r="61241" spans="3:3" x14ac:dyDescent="0.25">
      <c r="C61241" t="s">
        <v>93271</v>
      </c>
    </row>
    <row r="61242" spans="3:3" x14ac:dyDescent="0.25">
      <c r="C61242" t="s">
        <v>93272</v>
      </c>
    </row>
    <row r="61243" spans="3:3" x14ac:dyDescent="0.25">
      <c r="C61243" t="s">
        <v>93273</v>
      </c>
    </row>
    <row r="61244" spans="3:3" x14ac:dyDescent="0.25">
      <c r="C61244" t="s">
        <v>93274</v>
      </c>
    </row>
    <row r="61245" spans="3:3" x14ac:dyDescent="0.25">
      <c r="C61245" t="s">
        <v>93275</v>
      </c>
    </row>
    <row r="61246" spans="3:3" x14ac:dyDescent="0.25">
      <c r="C61246" t="s">
        <v>93276</v>
      </c>
    </row>
    <row r="61247" spans="3:3" x14ac:dyDescent="0.25">
      <c r="C61247" t="s">
        <v>93277</v>
      </c>
    </row>
    <row r="61248" spans="3:3" x14ac:dyDescent="0.25">
      <c r="C61248" t="s">
        <v>93278</v>
      </c>
    </row>
    <row r="61249" spans="3:3" x14ac:dyDescent="0.25">
      <c r="C61249" t="s">
        <v>93279</v>
      </c>
    </row>
    <row r="61250" spans="3:3" x14ac:dyDescent="0.25">
      <c r="C61250" t="s">
        <v>93280</v>
      </c>
    </row>
    <row r="61251" spans="3:3" x14ac:dyDescent="0.25">
      <c r="C61251" t="s">
        <v>93281</v>
      </c>
    </row>
    <row r="61252" spans="3:3" x14ac:dyDescent="0.25">
      <c r="C61252" t="s">
        <v>93282</v>
      </c>
    </row>
    <row r="61253" spans="3:3" x14ac:dyDescent="0.25">
      <c r="C61253" t="s">
        <v>93283</v>
      </c>
    </row>
    <row r="61254" spans="3:3" x14ac:dyDescent="0.25">
      <c r="C61254" t="s">
        <v>93284</v>
      </c>
    </row>
    <row r="61255" spans="3:3" x14ac:dyDescent="0.25">
      <c r="C61255" t="s">
        <v>93285</v>
      </c>
    </row>
    <row r="61256" spans="3:3" x14ac:dyDescent="0.25">
      <c r="C61256" t="s">
        <v>93286</v>
      </c>
    </row>
    <row r="61257" spans="3:3" x14ac:dyDescent="0.25">
      <c r="C61257" t="s">
        <v>93287</v>
      </c>
    </row>
    <row r="61258" spans="3:3" x14ac:dyDescent="0.25">
      <c r="C61258" t="s">
        <v>93288</v>
      </c>
    </row>
    <row r="61259" spans="3:3" x14ac:dyDescent="0.25">
      <c r="C61259" t="s">
        <v>93289</v>
      </c>
    </row>
    <row r="61260" spans="3:3" x14ac:dyDescent="0.25">
      <c r="C61260" t="s">
        <v>93290</v>
      </c>
    </row>
    <row r="61261" spans="3:3" x14ac:dyDescent="0.25">
      <c r="C61261" t="s">
        <v>93291</v>
      </c>
    </row>
    <row r="61262" spans="3:3" x14ac:dyDescent="0.25">
      <c r="C61262" t="s">
        <v>93292</v>
      </c>
    </row>
    <row r="61263" spans="3:3" x14ac:dyDescent="0.25">
      <c r="C61263" t="s">
        <v>93293</v>
      </c>
    </row>
    <row r="61264" spans="3:3" x14ac:dyDescent="0.25">
      <c r="C61264" t="s">
        <v>93294</v>
      </c>
    </row>
    <row r="61265" spans="3:3" x14ac:dyDescent="0.25">
      <c r="C61265" t="s">
        <v>93295</v>
      </c>
    </row>
    <row r="61266" spans="3:3" x14ac:dyDescent="0.25">
      <c r="C61266" t="s">
        <v>93296</v>
      </c>
    </row>
    <row r="61267" spans="3:3" x14ac:dyDescent="0.25">
      <c r="C61267" t="s">
        <v>93297</v>
      </c>
    </row>
    <row r="61268" spans="3:3" x14ac:dyDescent="0.25">
      <c r="C61268" t="s">
        <v>93298</v>
      </c>
    </row>
    <row r="61269" spans="3:3" x14ac:dyDescent="0.25">
      <c r="C61269" t="s">
        <v>93299</v>
      </c>
    </row>
    <row r="61270" spans="3:3" x14ac:dyDescent="0.25">
      <c r="C61270" t="s">
        <v>93300</v>
      </c>
    </row>
    <row r="61271" spans="3:3" x14ac:dyDescent="0.25">
      <c r="C61271" t="s">
        <v>93301</v>
      </c>
    </row>
    <row r="61272" spans="3:3" x14ac:dyDescent="0.25">
      <c r="C61272" t="s">
        <v>93302</v>
      </c>
    </row>
    <row r="61273" spans="3:3" x14ac:dyDescent="0.25">
      <c r="C61273" t="s">
        <v>93303</v>
      </c>
    </row>
    <row r="61274" spans="3:3" x14ac:dyDescent="0.25">
      <c r="C61274" t="s">
        <v>93304</v>
      </c>
    </row>
    <row r="61275" spans="3:3" x14ac:dyDescent="0.25">
      <c r="C61275" t="s">
        <v>93305</v>
      </c>
    </row>
    <row r="61276" spans="3:3" x14ac:dyDescent="0.25">
      <c r="C61276" t="s">
        <v>93306</v>
      </c>
    </row>
    <row r="61277" spans="3:3" x14ac:dyDescent="0.25">
      <c r="C61277" t="s">
        <v>93307</v>
      </c>
    </row>
    <row r="61278" spans="3:3" x14ac:dyDescent="0.25">
      <c r="C61278" t="s">
        <v>93308</v>
      </c>
    </row>
    <row r="61279" spans="3:3" x14ac:dyDescent="0.25">
      <c r="C61279" t="s">
        <v>93309</v>
      </c>
    </row>
    <row r="61280" spans="3:3" x14ac:dyDescent="0.25">
      <c r="C61280" t="s">
        <v>93310</v>
      </c>
    </row>
    <row r="61281" spans="3:3" x14ac:dyDescent="0.25">
      <c r="C61281" t="s">
        <v>93311</v>
      </c>
    </row>
    <row r="61282" spans="3:3" x14ac:dyDescent="0.25">
      <c r="C61282" t="s">
        <v>93312</v>
      </c>
    </row>
    <row r="61283" spans="3:3" x14ac:dyDescent="0.25">
      <c r="C61283" t="s">
        <v>93313</v>
      </c>
    </row>
    <row r="61284" spans="3:3" x14ac:dyDescent="0.25">
      <c r="C61284" t="s">
        <v>93314</v>
      </c>
    </row>
    <row r="61285" spans="3:3" x14ac:dyDescent="0.25">
      <c r="C61285" t="s">
        <v>93315</v>
      </c>
    </row>
    <row r="61286" spans="3:3" x14ac:dyDescent="0.25">
      <c r="C61286" t="s">
        <v>93316</v>
      </c>
    </row>
    <row r="61287" spans="3:3" x14ac:dyDescent="0.25">
      <c r="C61287" t="s">
        <v>93317</v>
      </c>
    </row>
    <row r="61288" spans="3:3" x14ac:dyDescent="0.25">
      <c r="C61288" t="s">
        <v>93318</v>
      </c>
    </row>
    <row r="61289" spans="3:3" x14ac:dyDescent="0.25">
      <c r="C61289" t="s">
        <v>93319</v>
      </c>
    </row>
    <row r="61290" spans="3:3" x14ac:dyDescent="0.25">
      <c r="C61290" t="s">
        <v>93320</v>
      </c>
    </row>
    <row r="61291" spans="3:3" x14ac:dyDescent="0.25">
      <c r="C61291" t="s">
        <v>93321</v>
      </c>
    </row>
    <row r="61292" spans="3:3" x14ac:dyDescent="0.25">
      <c r="C61292" t="s">
        <v>93322</v>
      </c>
    </row>
    <row r="61293" spans="3:3" x14ac:dyDescent="0.25">
      <c r="C61293" t="s">
        <v>93323</v>
      </c>
    </row>
    <row r="61294" spans="3:3" x14ac:dyDescent="0.25">
      <c r="C61294" t="s">
        <v>93324</v>
      </c>
    </row>
    <row r="61295" spans="3:3" x14ac:dyDescent="0.25">
      <c r="C61295" t="s">
        <v>93325</v>
      </c>
    </row>
    <row r="61296" spans="3:3" x14ac:dyDescent="0.25">
      <c r="C61296" t="s">
        <v>93326</v>
      </c>
    </row>
    <row r="61297" spans="3:3" x14ac:dyDescent="0.25">
      <c r="C61297" t="s">
        <v>93327</v>
      </c>
    </row>
    <row r="61298" spans="3:3" x14ac:dyDescent="0.25">
      <c r="C61298" t="s">
        <v>93328</v>
      </c>
    </row>
    <row r="61299" spans="3:3" x14ac:dyDescent="0.25">
      <c r="C61299" t="s">
        <v>93329</v>
      </c>
    </row>
    <row r="61300" spans="3:3" x14ac:dyDescent="0.25">
      <c r="C61300" t="s">
        <v>93330</v>
      </c>
    </row>
    <row r="61301" spans="3:3" x14ac:dyDescent="0.25">
      <c r="C61301" t="s">
        <v>93331</v>
      </c>
    </row>
    <row r="61302" spans="3:3" x14ac:dyDescent="0.25">
      <c r="C61302" t="s">
        <v>93332</v>
      </c>
    </row>
    <row r="61303" spans="3:3" x14ac:dyDescent="0.25">
      <c r="C61303" t="s">
        <v>93333</v>
      </c>
    </row>
    <row r="61304" spans="3:3" x14ac:dyDescent="0.25">
      <c r="C61304" t="s">
        <v>93334</v>
      </c>
    </row>
    <row r="61305" spans="3:3" x14ac:dyDescent="0.25">
      <c r="C61305" t="s">
        <v>93335</v>
      </c>
    </row>
    <row r="61306" spans="3:3" x14ac:dyDescent="0.25">
      <c r="C61306" t="s">
        <v>93336</v>
      </c>
    </row>
    <row r="61307" spans="3:3" x14ac:dyDescent="0.25">
      <c r="C61307" t="s">
        <v>93337</v>
      </c>
    </row>
    <row r="61308" spans="3:3" x14ac:dyDescent="0.25">
      <c r="C61308" t="s">
        <v>93338</v>
      </c>
    </row>
    <row r="61309" spans="3:3" x14ac:dyDescent="0.25">
      <c r="C61309" t="s">
        <v>93339</v>
      </c>
    </row>
    <row r="61310" spans="3:3" x14ac:dyDescent="0.25">
      <c r="C61310" t="s">
        <v>93340</v>
      </c>
    </row>
    <row r="61311" spans="3:3" x14ac:dyDescent="0.25">
      <c r="C61311" t="s">
        <v>93341</v>
      </c>
    </row>
    <row r="61312" spans="3:3" x14ac:dyDescent="0.25">
      <c r="C61312" t="s">
        <v>93342</v>
      </c>
    </row>
    <row r="61313" spans="3:3" x14ac:dyDescent="0.25">
      <c r="C61313" t="s">
        <v>93343</v>
      </c>
    </row>
    <row r="61314" spans="3:3" x14ac:dyDescent="0.25">
      <c r="C61314" t="s">
        <v>93344</v>
      </c>
    </row>
    <row r="61315" spans="3:3" x14ac:dyDescent="0.25">
      <c r="C61315" t="s">
        <v>93345</v>
      </c>
    </row>
    <row r="61316" spans="3:3" x14ac:dyDescent="0.25">
      <c r="C61316" t="s">
        <v>93346</v>
      </c>
    </row>
    <row r="61317" spans="3:3" x14ac:dyDescent="0.25">
      <c r="C61317" t="s">
        <v>93347</v>
      </c>
    </row>
    <row r="61318" spans="3:3" x14ac:dyDescent="0.25">
      <c r="C61318" t="s">
        <v>93348</v>
      </c>
    </row>
    <row r="61319" spans="3:3" x14ac:dyDescent="0.25">
      <c r="C61319" t="s">
        <v>93349</v>
      </c>
    </row>
    <row r="61320" spans="3:3" x14ac:dyDescent="0.25">
      <c r="C61320" t="s">
        <v>93350</v>
      </c>
    </row>
    <row r="61321" spans="3:3" x14ac:dyDescent="0.25">
      <c r="C61321" t="s">
        <v>93351</v>
      </c>
    </row>
    <row r="61322" spans="3:3" x14ac:dyDescent="0.25">
      <c r="C61322" t="s">
        <v>93352</v>
      </c>
    </row>
    <row r="61323" spans="3:3" x14ac:dyDescent="0.25">
      <c r="C61323" t="s">
        <v>93353</v>
      </c>
    </row>
    <row r="61324" spans="3:3" x14ac:dyDescent="0.25">
      <c r="C61324" t="s">
        <v>93354</v>
      </c>
    </row>
    <row r="61325" spans="3:3" x14ac:dyDescent="0.25">
      <c r="C61325" t="s">
        <v>93355</v>
      </c>
    </row>
    <row r="61326" spans="3:3" x14ac:dyDescent="0.25">
      <c r="C61326" t="s">
        <v>93356</v>
      </c>
    </row>
    <row r="61327" spans="3:3" x14ac:dyDescent="0.25">
      <c r="C61327" t="s">
        <v>93357</v>
      </c>
    </row>
    <row r="61328" spans="3:3" x14ac:dyDescent="0.25">
      <c r="C61328" t="s">
        <v>93358</v>
      </c>
    </row>
    <row r="61329" spans="3:3" x14ac:dyDescent="0.25">
      <c r="C61329" t="s">
        <v>93359</v>
      </c>
    </row>
    <row r="61330" spans="3:3" x14ac:dyDescent="0.25">
      <c r="C61330" t="s">
        <v>93360</v>
      </c>
    </row>
    <row r="61331" spans="3:3" x14ac:dyDescent="0.25">
      <c r="C61331" t="s">
        <v>93361</v>
      </c>
    </row>
    <row r="61332" spans="3:3" x14ac:dyDescent="0.25">
      <c r="C61332" t="s">
        <v>93362</v>
      </c>
    </row>
    <row r="61333" spans="3:3" x14ac:dyDescent="0.25">
      <c r="C61333" t="s">
        <v>93363</v>
      </c>
    </row>
    <row r="61334" spans="3:3" x14ac:dyDescent="0.25">
      <c r="C61334" t="s">
        <v>93364</v>
      </c>
    </row>
    <row r="61335" spans="3:3" x14ac:dyDescent="0.25">
      <c r="C61335" t="s">
        <v>93365</v>
      </c>
    </row>
    <row r="61336" spans="3:3" x14ac:dyDescent="0.25">
      <c r="C61336" t="s">
        <v>93366</v>
      </c>
    </row>
    <row r="61337" spans="3:3" x14ac:dyDescent="0.25">
      <c r="C61337" t="s">
        <v>93367</v>
      </c>
    </row>
    <row r="61338" spans="3:3" x14ac:dyDescent="0.25">
      <c r="C61338" t="s">
        <v>93368</v>
      </c>
    </row>
    <row r="61339" spans="3:3" x14ac:dyDescent="0.25">
      <c r="C61339" t="s">
        <v>93369</v>
      </c>
    </row>
    <row r="61340" spans="3:3" x14ac:dyDescent="0.25">
      <c r="C61340" t="s">
        <v>93370</v>
      </c>
    </row>
    <row r="61341" spans="3:3" x14ac:dyDescent="0.25">
      <c r="C61341" t="s">
        <v>93371</v>
      </c>
    </row>
    <row r="61342" spans="3:3" x14ac:dyDescent="0.25">
      <c r="C61342" t="s">
        <v>93372</v>
      </c>
    </row>
    <row r="61343" spans="3:3" x14ac:dyDescent="0.25">
      <c r="C61343" t="s">
        <v>93373</v>
      </c>
    </row>
    <row r="61344" spans="3:3" x14ac:dyDescent="0.25">
      <c r="C61344" t="s">
        <v>93374</v>
      </c>
    </row>
    <row r="61345" spans="3:3" x14ac:dyDescent="0.25">
      <c r="C61345" t="s">
        <v>93375</v>
      </c>
    </row>
    <row r="61346" spans="3:3" x14ac:dyDescent="0.25">
      <c r="C61346" t="s">
        <v>93376</v>
      </c>
    </row>
    <row r="61347" spans="3:3" x14ac:dyDescent="0.25">
      <c r="C61347" t="s">
        <v>93377</v>
      </c>
    </row>
    <row r="61348" spans="3:3" x14ac:dyDescent="0.25">
      <c r="C61348" t="s">
        <v>93378</v>
      </c>
    </row>
    <row r="61349" spans="3:3" x14ac:dyDescent="0.25">
      <c r="C61349" t="s">
        <v>93379</v>
      </c>
    </row>
    <row r="61350" spans="3:3" x14ac:dyDescent="0.25">
      <c r="C61350" t="s">
        <v>93380</v>
      </c>
    </row>
    <row r="61351" spans="3:3" x14ac:dyDescent="0.25">
      <c r="C61351" t="s">
        <v>93381</v>
      </c>
    </row>
    <row r="61352" spans="3:3" x14ac:dyDescent="0.25">
      <c r="C61352" t="s">
        <v>93382</v>
      </c>
    </row>
    <row r="61353" spans="3:3" x14ac:dyDescent="0.25">
      <c r="C61353" t="s">
        <v>93383</v>
      </c>
    </row>
    <row r="61354" spans="3:3" x14ac:dyDescent="0.25">
      <c r="C61354" t="s">
        <v>93384</v>
      </c>
    </row>
    <row r="61355" spans="3:3" x14ac:dyDescent="0.25">
      <c r="C61355" t="s">
        <v>93385</v>
      </c>
    </row>
    <row r="61356" spans="3:3" x14ac:dyDescent="0.25">
      <c r="C61356" t="s">
        <v>93386</v>
      </c>
    </row>
    <row r="61357" spans="3:3" x14ac:dyDescent="0.25">
      <c r="C61357" t="s">
        <v>93387</v>
      </c>
    </row>
    <row r="61358" spans="3:3" x14ac:dyDescent="0.25">
      <c r="C61358" t="s">
        <v>93388</v>
      </c>
    </row>
    <row r="61359" spans="3:3" x14ac:dyDescent="0.25">
      <c r="C61359" t="s">
        <v>93389</v>
      </c>
    </row>
    <row r="61360" spans="3:3" x14ac:dyDescent="0.25">
      <c r="C61360" t="s">
        <v>93390</v>
      </c>
    </row>
    <row r="61361" spans="3:3" x14ac:dyDescent="0.25">
      <c r="C61361" t="s">
        <v>93391</v>
      </c>
    </row>
    <row r="61362" spans="3:3" x14ac:dyDescent="0.25">
      <c r="C61362" t="s">
        <v>93392</v>
      </c>
    </row>
    <row r="61363" spans="3:3" x14ac:dyDescent="0.25">
      <c r="C61363" t="s">
        <v>93393</v>
      </c>
    </row>
    <row r="61364" spans="3:3" x14ac:dyDescent="0.25">
      <c r="C61364" t="s">
        <v>93394</v>
      </c>
    </row>
    <row r="61365" spans="3:3" x14ac:dyDescent="0.25">
      <c r="C61365" t="s">
        <v>93395</v>
      </c>
    </row>
    <row r="61366" spans="3:3" x14ac:dyDescent="0.25">
      <c r="C61366" t="s">
        <v>93396</v>
      </c>
    </row>
    <row r="61367" spans="3:3" x14ac:dyDescent="0.25">
      <c r="C61367" t="s">
        <v>93397</v>
      </c>
    </row>
    <row r="61368" spans="3:3" x14ac:dyDescent="0.25">
      <c r="C61368" t="s">
        <v>93398</v>
      </c>
    </row>
    <row r="61369" spans="3:3" x14ac:dyDescent="0.25">
      <c r="C61369" t="s">
        <v>93399</v>
      </c>
    </row>
    <row r="61370" spans="3:3" x14ac:dyDescent="0.25">
      <c r="C61370" t="s">
        <v>93400</v>
      </c>
    </row>
    <row r="61371" spans="3:3" x14ac:dyDescent="0.25">
      <c r="C61371" t="s">
        <v>93401</v>
      </c>
    </row>
    <row r="61372" spans="3:3" x14ac:dyDescent="0.25">
      <c r="C61372" t="s">
        <v>93402</v>
      </c>
    </row>
    <row r="61373" spans="3:3" x14ac:dyDescent="0.25">
      <c r="C61373" t="s">
        <v>93403</v>
      </c>
    </row>
    <row r="61374" spans="3:3" x14ac:dyDescent="0.25">
      <c r="C61374" t="s">
        <v>93404</v>
      </c>
    </row>
    <row r="61375" spans="3:3" x14ac:dyDescent="0.25">
      <c r="C61375" t="s">
        <v>93405</v>
      </c>
    </row>
    <row r="61376" spans="3:3" x14ac:dyDescent="0.25">
      <c r="C61376" t="s">
        <v>93406</v>
      </c>
    </row>
    <row r="61377" spans="3:3" x14ac:dyDescent="0.25">
      <c r="C61377" t="s">
        <v>93407</v>
      </c>
    </row>
    <row r="61378" spans="3:3" x14ac:dyDescent="0.25">
      <c r="C61378" t="s">
        <v>93408</v>
      </c>
    </row>
    <row r="61379" spans="3:3" x14ac:dyDescent="0.25">
      <c r="C61379" t="s">
        <v>93409</v>
      </c>
    </row>
    <row r="61380" spans="3:3" x14ac:dyDescent="0.25">
      <c r="C61380" t="s">
        <v>93410</v>
      </c>
    </row>
    <row r="61381" spans="3:3" x14ac:dyDescent="0.25">
      <c r="C61381" t="s">
        <v>93411</v>
      </c>
    </row>
    <row r="61382" spans="3:3" x14ac:dyDescent="0.25">
      <c r="C61382" t="s">
        <v>93412</v>
      </c>
    </row>
    <row r="61383" spans="3:3" x14ac:dyDescent="0.25">
      <c r="C61383" t="s">
        <v>93413</v>
      </c>
    </row>
    <row r="61384" spans="3:3" x14ac:dyDescent="0.25">
      <c r="C61384" t="s">
        <v>93414</v>
      </c>
    </row>
    <row r="61385" spans="3:3" x14ac:dyDescent="0.25">
      <c r="C61385" t="s">
        <v>93415</v>
      </c>
    </row>
    <row r="61386" spans="3:3" x14ac:dyDescent="0.25">
      <c r="C61386" t="s">
        <v>93416</v>
      </c>
    </row>
    <row r="61387" spans="3:3" x14ac:dyDescent="0.25">
      <c r="C61387" t="s">
        <v>93417</v>
      </c>
    </row>
    <row r="61388" spans="3:3" x14ac:dyDescent="0.25">
      <c r="C61388" t="s">
        <v>93418</v>
      </c>
    </row>
    <row r="61389" spans="3:3" x14ac:dyDescent="0.25">
      <c r="C61389" t="s">
        <v>93419</v>
      </c>
    </row>
    <row r="61390" spans="3:3" x14ac:dyDescent="0.25">
      <c r="C61390" t="s">
        <v>93420</v>
      </c>
    </row>
    <row r="61391" spans="3:3" x14ac:dyDescent="0.25">
      <c r="C61391" t="s">
        <v>93421</v>
      </c>
    </row>
    <row r="61392" spans="3:3" x14ac:dyDescent="0.25">
      <c r="C61392" t="s">
        <v>93422</v>
      </c>
    </row>
    <row r="61393" spans="3:3" x14ac:dyDescent="0.25">
      <c r="C61393" t="s">
        <v>93423</v>
      </c>
    </row>
    <row r="61394" spans="3:3" x14ac:dyDescent="0.25">
      <c r="C61394" t="s">
        <v>93424</v>
      </c>
    </row>
    <row r="61395" spans="3:3" x14ac:dyDescent="0.25">
      <c r="C61395" t="s">
        <v>93425</v>
      </c>
    </row>
    <row r="61396" spans="3:3" x14ac:dyDescent="0.25">
      <c r="C61396" t="s">
        <v>93426</v>
      </c>
    </row>
    <row r="61397" spans="3:3" x14ac:dyDescent="0.25">
      <c r="C61397" t="s">
        <v>93427</v>
      </c>
    </row>
    <row r="61398" spans="3:3" x14ac:dyDescent="0.25">
      <c r="C61398" t="s">
        <v>93428</v>
      </c>
    </row>
    <row r="61399" spans="3:3" x14ac:dyDescent="0.25">
      <c r="C61399" t="s">
        <v>93429</v>
      </c>
    </row>
    <row r="61400" spans="3:3" x14ac:dyDescent="0.25">
      <c r="C61400" t="s">
        <v>93430</v>
      </c>
    </row>
    <row r="61401" spans="3:3" x14ac:dyDescent="0.25">
      <c r="C61401" t="s">
        <v>93431</v>
      </c>
    </row>
    <row r="61402" spans="3:3" x14ac:dyDescent="0.25">
      <c r="C61402" t="s">
        <v>93432</v>
      </c>
    </row>
    <row r="61403" spans="3:3" x14ac:dyDescent="0.25">
      <c r="C61403" t="s">
        <v>93433</v>
      </c>
    </row>
    <row r="61404" spans="3:3" x14ac:dyDescent="0.25">
      <c r="C61404" t="s">
        <v>93434</v>
      </c>
    </row>
    <row r="61405" spans="3:3" x14ac:dyDescent="0.25">
      <c r="C61405" t="s">
        <v>93435</v>
      </c>
    </row>
    <row r="61406" spans="3:3" x14ac:dyDescent="0.25">
      <c r="C61406" t="s">
        <v>93436</v>
      </c>
    </row>
    <row r="61407" spans="3:3" x14ac:dyDescent="0.25">
      <c r="C61407" t="s">
        <v>93437</v>
      </c>
    </row>
    <row r="61408" spans="3:3" x14ac:dyDescent="0.25">
      <c r="C61408" t="s">
        <v>93438</v>
      </c>
    </row>
    <row r="61409" spans="3:3" x14ac:dyDescent="0.25">
      <c r="C61409" t="s">
        <v>93439</v>
      </c>
    </row>
    <row r="61410" spans="3:3" x14ac:dyDescent="0.25">
      <c r="C61410" t="s">
        <v>93440</v>
      </c>
    </row>
    <row r="61411" spans="3:3" x14ac:dyDescent="0.25">
      <c r="C61411" t="s">
        <v>93441</v>
      </c>
    </row>
    <row r="61412" spans="3:3" x14ac:dyDescent="0.25">
      <c r="C61412" t="s">
        <v>93442</v>
      </c>
    </row>
    <row r="61413" spans="3:3" x14ac:dyDescent="0.25">
      <c r="C61413" t="s">
        <v>93443</v>
      </c>
    </row>
    <row r="61414" spans="3:3" x14ac:dyDescent="0.25">
      <c r="C61414" t="s">
        <v>93444</v>
      </c>
    </row>
    <row r="61415" spans="3:3" x14ac:dyDescent="0.25">
      <c r="C61415" t="s">
        <v>32325</v>
      </c>
    </row>
    <row r="61416" spans="3:3" x14ac:dyDescent="0.25">
      <c r="C61416" t="s">
        <v>93445</v>
      </c>
    </row>
    <row r="61417" spans="3:3" x14ac:dyDescent="0.25">
      <c r="C61417" t="s">
        <v>93446</v>
      </c>
    </row>
    <row r="61418" spans="3:3" x14ac:dyDescent="0.25">
      <c r="C61418" t="s">
        <v>93447</v>
      </c>
    </row>
    <row r="61419" spans="3:3" x14ac:dyDescent="0.25">
      <c r="C61419" t="s">
        <v>93448</v>
      </c>
    </row>
    <row r="61420" spans="3:3" x14ac:dyDescent="0.25">
      <c r="C61420" t="s">
        <v>93449</v>
      </c>
    </row>
    <row r="61421" spans="3:3" x14ac:dyDescent="0.25">
      <c r="C61421" t="s">
        <v>93450</v>
      </c>
    </row>
    <row r="61422" spans="3:3" x14ac:dyDescent="0.25">
      <c r="C61422" t="s">
        <v>93451</v>
      </c>
    </row>
    <row r="61423" spans="3:3" x14ac:dyDescent="0.25">
      <c r="C61423" t="s">
        <v>93452</v>
      </c>
    </row>
    <row r="61424" spans="3:3" x14ac:dyDescent="0.25">
      <c r="C61424" t="s">
        <v>93453</v>
      </c>
    </row>
    <row r="61425" spans="3:3" x14ac:dyDescent="0.25">
      <c r="C61425" t="s">
        <v>93454</v>
      </c>
    </row>
    <row r="61426" spans="3:3" x14ac:dyDescent="0.25">
      <c r="C61426" t="s">
        <v>93455</v>
      </c>
    </row>
    <row r="61427" spans="3:3" x14ac:dyDescent="0.25">
      <c r="C61427" t="s">
        <v>93456</v>
      </c>
    </row>
    <row r="61428" spans="3:3" x14ac:dyDescent="0.25">
      <c r="C61428" t="s">
        <v>93457</v>
      </c>
    </row>
    <row r="61429" spans="3:3" x14ac:dyDescent="0.25">
      <c r="C61429" t="s">
        <v>93458</v>
      </c>
    </row>
    <row r="61430" spans="3:3" x14ac:dyDescent="0.25">
      <c r="C61430" t="s">
        <v>93459</v>
      </c>
    </row>
    <row r="61431" spans="3:3" x14ac:dyDescent="0.25">
      <c r="C61431" t="s">
        <v>93460</v>
      </c>
    </row>
    <row r="61432" spans="3:3" x14ac:dyDescent="0.25">
      <c r="C61432" t="s">
        <v>93461</v>
      </c>
    </row>
    <row r="61433" spans="3:3" x14ac:dyDescent="0.25">
      <c r="C61433" t="s">
        <v>93462</v>
      </c>
    </row>
    <row r="61434" spans="3:3" x14ac:dyDescent="0.25">
      <c r="C61434" t="s">
        <v>93463</v>
      </c>
    </row>
    <row r="61435" spans="3:3" x14ac:dyDescent="0.25">
      <c r="C61435" t="s">
        <v>93464</v>
      </c>
    </row>
    <row r="61436" spans="3:3" x14ac:dyDescent="0.25">
      <c r="C61436" t="s">
        <v>93465</v>
      </c>
    </row>
    <row r="61437" spans="3:3" x14ac:dyDescent="0.25">
      <c r="C61437" t="s">
        <v>93466</v>
      </c>
    </row>
    <row r="61438" spans="3:3" x14ac:dyDescent="0.25">
      <c r="C61438" t="s">
        <v>93467</v>
      </c>
    </row>
    <row r="61439" spans="3:3" x14ac:dyDescent="0.25">
      <c r="C61439" t="s">
        <v>93468</v>
      </c>
    </row>
    <row r="61440" spans="3:3" x14ac:dyDescent="0.25">
      <c r="C61440" t="s">
        <v>93469</v>
      </c>
    </row>
    <row r="61441" spans="3:3" x14ac:dyDescent="0.25">
      <c r="C61441" t="s">
        <v>93470</v>
      </c>
    </row>
    <row r="61442" spans="3:3" x14ac:dyDescent="0.25">
      <c r="C61442" t="s">
        <v>93471</v>
      </c>
    </row>
    <row r="61443" spans="3:3" x14ac:dyDescent="0.25">
      <c r="C61443" t="s">
        <v>93472</v>
      </c>
    </row>
    <row r="61444" spans="3:3" x14ac:dyDescent="0.25">
      <c r="C61444" t="s">
        <v>93473</v>
      </c>
    </row>
    <row r="61445" spans="3:3" x14ac:dyDescent="0.25">
      <c r="C61445" t="s">
        <v>93474</v>
      </c>
    </row>
    <row r="61446" spans="3:3" x14ac:dyDescent="0.25">
      <c r="C61446" t="s">
        <v>93475</v>
      </c>
    </row>
    <row r="61447" spans="3:3" x14ac:dyDescent="0.25">
      <c r="C61447" t="s">
        <v>93476</v>
      </c>
    </row>
    <row r="61448" spans="3:3" x14ac:dyDescent="0.25">
      <c r="C61448" t="s">
        <v>93477</v>
      </c>
    </row>
    <row r="61449" spans="3:3" x14ac:dyDescent="0.25">
      <c r="C61449" t="s">
        <v>93478</v>
      </c>
    </row>
    <row r="61450" spans="3:3" x14ac:dyDescent="0.25">
      <c r="C61450" t="s">
        <v>93479</v>
      </c>
    </row>
    <row r="61451" spans="3:3" x14ac:dyDescent="0.25">
      <c r="C61451" t="s">
        <v>93480</v>
      </c>
    </row>
    <row r="61452" spans="3:3" x14ac:dyDescent="0.25">
      <c r="C61452" t="s">
        <v>93481</v>
      </c>
    </row>
    <row r="61453" spans="3:3" x14ac:dyDescent="0.25">
      <c r="C61453" t="s">
        <v>93482</v>
      </c>
    </row>
    <row r="61454" spans="3:3" x14ac:dyDescent="0.25">
      <c r="C61454" t="s">
        <v>93483</v>
      </c>
    </row>
    <row r="61455" spans="3:3" x14ac:dyDescent="0.25">
      <c r="C61455" t="s">
        <v>93484</v>
      </c>
    </row>
    <row r="61456" spans="3:3" x14ac:dyDescent="0.25">
      <c r="C61456" t="s">
        <v>93485</v>
      </c>
    </row>
    <row r="61457" spans="3:3" x14ac:dyDescent="0.25">
      <c r="C61457" t="s">
        <v>93486</v>
      </c>
    </row>
    <row r="61458" spans="3:3" x14ac:dyDescent="0.25">
      <c r="C61458" t="s">
        <v>93487</v>
      </c>
    </row>
    <row r="61459" spans="3:3" x14ac:dyDescent="0.25">
      <c r="C61459" t="s">
        <v>93488</v>
      </c>
    </row>
    <row r="61460" spans="3:3" x14ac:dyDescent="0.25">
      <c r="C61460" t="s">
        <v>93489</v>
      </c>
    </row>
    <row r="61461" spans="3:3" x14ac:dyDescent="0.25">
      <c r="C61461" t="s">
        <v>93490</v>
      </c>
    </row>
    <row r="61462" spans="3:3" x14ac:dyDescent="0.25">
      <c r="C61462" t="s">
        <v>93491</v>
      </c>
    </row>
    <row r="61463" spans="3:3" x14ac:dyDescent="0.25">
      <c r="C61463" t="s">
        <v>93492</v>
      </c>
    </row>
    <row r="61464" spans="3:3" x14ac:dyDescent="0.25">
      <c r="C61464" t="s">
        <v>93493</v>
      </c>
    </row>
    <row r="61465" spans="3:3" x14ac:dyDescent="0.25">
      <c r="C61465" t="s">
        <v>93494</v>
      </c>
    </row>
    <row r="61466" spans="3:3" x14ac:dyDescent="0.25">
      <c r="C61466" t="s">
        <v>93495</v>
      </c>
    </row>
    <row r="61467" spans="3:3" x14ac:dyDescent="0.25">
      <c r="C61467" t="s">
        <v>93496</v>
      </c>
    </row>
    <row r="61468" spans="3:3" x14ac:dyDescent="0.25">
      <c r="C61468" t="s">
        <v>93497</v>
      </c>
    </row>
    <row r="61469" spans="3:3" x14ac:dyDescent="0.25">
      <c r="C61469" t="s">
        <v>93498</v>
      </c>
    </row>
    <row r="61470" spans="3:3" x14ac:dyDescent="0.25">
      <c r="C61470" t="s">
        <v>93499</v>
      </c>
    </row>
    <row r="61471" spans="3:3" x14ac:dyDescent="0.25">
      <c r="C61471" t="s">
        <v>93500</v>
      </c>
    </row>
    <row r="61472" spans="3:3" x14ac:dyDescent="0.25">
      <c r="C61472" t="s">
        <v>93501</v>
      </c>
    </row>
    <row r="61473" spans="3:3" x14ac:dyDescent="0.25">
      <c r="C61473" t="s">
        <v>93502</v>
      </c>
    </row>
    <row r="61474" spans="3:3" x14ac:dyDescent="0.25">
      <c r="C61474" t="s">
        <v>93503</v>
      </c>
    </row>
    <row r="61475" spans="3:3" x14ac:dyDescent="0.25">
      <c r="C61475" t="s">
        <v>93504</v>
      </c>
    </row>
    <row r="61476" spans="3:3" x14ac:dyDescent="0.25">
      <c r="C61476" t="s">
        <v>93505</v>
      </c>
    </row>
    <row r="61477" spans="3:3" x14ac:dyDescent="0.25">
      <c r="C61477" t="s">
        <v>93506</v>
      </c>
    </row>
    <row r="61478" spans="3:3" x14ac:dyDescent="0.25">
      <c r="C61478" t="s">
        <v>93507</v>
      </c>
    </row>
    <row r="61479" spans="3:3" x14ac:dyDescent="0.25">
      <c r="C61479" t="s">
        <v>93508</v>
      </c>
    </row>
    <row r="61480" spans="3:3" x14ac:dyDescent="0.25">
      <c r="C61480" t="s">
        <v>93509</v>
      </c>
    </row>
    <row r="61481" spans="3:3" x14ac:dyDescent="0.25">
      <c r="C61481" t="s">
        <v>93510</v>
      </c>
    </row>
    <row r="61482" spans="3:3" x14ac:dyDescent="0.25">
      <c r="C61482" t="s">
        <v>93511</v>
      </c>
    </row>
    <row r="61483" spans="3:3" x14ac:dyDescent="0.25">
      <c r="C61483" t="s">
        <v>93512</v>
      </c>
    </row>
    <row r="61484" spans="3:3" x14ac:dyDescent="0.25">
      <c r="C61484" t="s">
        <v>93513</v>
      </c>
    </row>
    <row r="61485" spans="3:3" x14ac:dyDescent="0.25">
      <c r="C61485" t="s">
        <v>93514</v>
      </c>
    </row>
    <row r="61486" spans="3:3" x14ac:dyDescent="0.25">
      <c r="C61486" t="s">
        <v>93515</v>
      </c>
    </row>
    <row r="61487" spans="3:3" x14ac:dyDescent="0.25">
      <c r="C61487" t="s">
        <v>93516</v>
      </c>
    </row>
    <row r="61488" spans="3:3" x14ac:dyDescent="0.25">
      <c r="C61488" t="s">
        <v>93517</v>
      </c>
    </row>
    <row r="61489" spans="3:3" x14ac:dyDescent="0.25">
      <c r="C61489" t="s">
        <v>93518</v>
      </c>
    </row>
    <row r="61490" spans="3:3" x14ac:dyDescent="0.25">
      <c r="C61490" t="s">
        <v>93519</v>
      </c>
    </row>
    <row r="61491" spans="3:3" x14ac:dyDescent="0.25">
      <c r="C61491" t="s">
        <v>93520</v>
      </c>
    </row>
    <row r="61492" spans="3:3" x14ac:dyDescent="0.25">
      <c r="C61492" t="s">
        <v>93521</v>
      </c>
    </row>
    <row r="61493" spans="3:3" x14ac:dyDescent="0.25">
      <c r="C61493" t="s">
        <v>93522</v>
      </c>
    </row>
    <row r="61494" spans="3:3" x14ac:dyDescent="0.25">
      <c r="C61494" t="s">
        <v>93523</v>
      </c>
    </row>
    <row r="61495" spans="3:3" x14ac:dyDescent="0.25">
      <c r="C61495" t="s">
        <v>93524</v>
      </c>
    </row>
    <row r="61496" spans="3:3" x14ac:dyDescent="0.25">
      <c r="C61496" t="s">
        <v>93525</v>
      </c>
    </row>
    <row r="61497" spans="3:3" x14ac:dyDescent="0.25">
      <c r="C61497" t="s">
        <v>93526</v>
      </c>
    </row>
    <row r="61498" spans="3:3" x14ac:dyDescent="0.25">
      <c r="C61498" t="s">
        <v>93527</v>
      </c>
    </row>
    <row r="61499" spans="3:3" x14ac:dyDescent="0.25">
      <c r="C61499" t="s">
        <v>93528</v>
      </c>
    </row>
    <row r="61500" spans="3:3" x14ac:dyDescent="0.25">
      <c r="C61500" t="s">
        <v>93529</v>
      </c>
    </row>
    <row r="61501" spans="3:3" x14ac:dyDescent="0.25">
      <c r="C61501" t="s">
        <v>93530</v>
      </c>
    </row>
    <row r="61502" spans="3:3" x14ac:dyDescent="0.25">
      <c r="C61502" t="s">
        <v>93531</v>
      </c>
    </row>
    <row r="61503" spans="3:3" x14ac:dyDescent="0.25">
      <c r="C61503" t="s">
        <v>93532</v>
      </c>
    </row>
    <row r="61504" spans="3:3" x14ac:dyDescent="0.25">
      <c r="C61504" t="s">
        <v>93533</v>
      </c>
    </row>
    <row r="61505" spans="3:3" x14ac:dyDescent="0.25">
      <c r="C61505" t="s">
        <v>93534</v>
      </c>
    </row>
    <row r="61506" spans="3:3" x14ac:dyDescent="0.25">
      <c r="C61506" t="s">
        <v>93535</v>
      </c>
    </row>
    <row r="61507" spans="3:3" x14ac:dyDescent="0.25">
      <c r="C61507" t="s">
        <v>93536</v>
      </c>
    </row>
    <row r="61508" spans="3:3" x14ac:dyDescent="0.25">
      <c r="C61508" t="s">
        <v>93537</v>
      </c>
    </row>
    <row r="61509" spans="3:3" x14ac:dyDescent="0.25">
      <c r="C61509" t="s">
        <v>93538</v>
      </c>
    </row>
    <row r="61510" spans="3:3" x14ac:dyDescent="0.25">
      <c r="C61510" t="s">
        <v>93539</v>
      </c>
    </row>
    <row r="61511" spans="3:3" x14ac:dyDescent="0.25">
      <c r="C61511" t="s">
        <v>93540</v>
      </c>
    </row>
    <row r="61512" spans="3:3" x14ac:dyDescent="0.25">
      <c r="C61512" t="s">
        <v>93541</v>
      </c>
    </row>
    <row r="61513" spans="3:3" x14ac:dyDescent="0.25">
      <c r="C61513" t="s">
        <v>93542</v>
      </c>
    </row>
    <row r="61514" spans="3:3" x14ac:dyDescent="0.25">
      <c r="C61514" t="s">
        <v>93543</v>
      </c>
    </row>
    <row r="61515" spans="3:3" x14ac:dyDescent="0.25">
      <c r="C61515" t="s">
        <v>93544</v>
      </c>
    </row>
    <row r="61516" spans="3:3" x14ac:dyDescent="0.25">
      <c r="C61516" t="s">
        <v>93545</v>
      </c>
    </row>
    <row r="61517" spans="3:3" x14ac:dyDescent="0.25">
      <c r="C61517" t="s">
        <v>93546</v>
      </c>
    </row>
    <row r="61518" spans="3:3" x14ac:dyDescent="0.25">
      <c r="C61518" t="s">
        <v>93547</v>
      </c>
    </row>
    <row r="61519" spans="3:3" x14ac:dyDescent="0.25">
      <c r="C61519" t="s">
        <v>93548</v>
      </c>
    </row>
    <row r="61520" spans="3:3" x14ac:dyDescent="0.25">
      <c r="C61520" t="s">
        <v>93549</v>
      </c>
    </row>
    <row r="61521" spans="3:3" x14ac:dyDescent="0.25">
      <c r="C61521" t="s">
        <v>93550</v>
      </c>
    </row>
    <row r="61522" spans="3:3" x14ac:dyDescent="0.25">
      <c r="C61522" t="s">
        <v>93551</v>
      </c>
    </row>
    <row r="61523" spans="3:3" x14ac:dyDescent="0.25">
      <c r="C61523" t="s">
        <v>93552</v>
      </c>
    </row>
    <row r="61524" spans="3:3" x14ac:dyDescent="0.25">
      <c r="C61524" t="s">
        <v>93553</v>
      </c>
    </row>
    <row r="61525" spans="3:3" x14ac:dyDescent="0.25">
      <c r="C61525" t="s">
        <v>93554</v>
      </c>
    </row>
    <row r="61526" spans="3:3" x14ac:dyDescent="0.25">
      <c r="C61526" t="s">
        <v>93555</v>
      </c>
    </row>
    <row r="61527" spans="3:3" x14ac:dyDescent="0.25">
      <c r="C61527" t="s">
        <v>93556</v>
      </c>
    </row>
    <row r="61528" spans="3:3" x14ac:dyDescent="0.25">
      <c r="C61528" t="s">
        <v>93557</v>
      </c>
    </row>
    <row r="61529" spans="3:3" x14ac:dyDescent="0.25">
      <c r="C61529" t="s">
        <v>93558</v>
      </c>
    </row>
    <row r="61530" spans="3:3" x14ac:dyDescent="0.25">
      <c r="C61530" t="s">
        <v>93559</v>
      </c>
    </row>
    <row r="61531" spans="3:3" x14ac:dyDescent="0.25">
      <c r="C61531" t="s">
        <v>93560</v>
      </c>
    </row>
    <row r="61532" spans="3:3" x14ac:dyDescent="0.25">
      <c r="C61532" t="s">
        <v>93561</v>
      </c>
    </row>
    <row r="61533" spans="3:3" x14ac:dyDescent="0.25">
      <c r="C61533" t="s">
        <v>93562</v>
      </c>
    </row>
    <row r="61534" spans="3:3" x14ac:dyDescent="0.25">
      <c r="C61534" t="s">
        <v>93563</v>
      </c>
    </row>
    <row r="61535" spans="3:3" x14ac:dyDescent="0.25">
      <c r="C61535" t="s">
        <v>93564</v>
      </c>
    </row>
    <row r="61536" spans="3:3" x14ac:dyDescent="0.25">
      <c r="C61536" t="s">
        <v>93565</v>
      </c>
    </row>
    <row r="61537" spans="3:3" x14ac:dyDescent="0.25">
      <c r="C61537" t="s">
        <v>93566</v>
      </c>
    </row>
    <row r="61538" spans="3:3" x14ac:dyDescent="0.25">
      <c r="C61538" t="s">
        <v>93567</v>
      </c>
    </row>
    <row r="61539" spans="3:3" x14ac:dyDescent="0.25">
      <c r="C61539" t="s">
        <v>93568</v>
      </c>
    </row>
    <row r="61540" spans="3:3" x14ac:dyDescent="0.25">
      <c r="C61540" t="s">
        <v>93569</v>
      </c>
    </row>
    <row r="61541" spans="3:3" x14ac:dyDescent="0.25">
      <c r="C61541" t="s">
        <v>93570</v>
      </c>
    </row>
    <row r="61542" spans="3:3" x14ac:dyDescent="0.25">
      <c r="C61542" t="s">
        <v>93571</v>
      </c>
    </row>
    <row r="61543" spans="3:3" x14ac:dyDescent="0.25">
      <c r="C61543" t="s">
        <v>93572</v>
      </c>
    </row>
    <row r="61544" spans="3:3" x14ac:dyDescent="0.25">
      <c r="C61544" t="s">
        <v>93573</v>
      </c>
    </row>
    <row r="61545" spans="3:3" x14ac:dyDescent="0.25">
      <c r="C61545" t="s">
        <v>93574</v>
      </c>
    </row>
    <row r="61546" spans="3:3" x14ac:dyDescent="0.25">
      <c r="C61546" t="s">
        <v>93575</v>
      </c>
    </row>
    <row r="61547" spans="3:3" x14ac:dyDescent="0.25">
      <c r="C61547" t="s">
        <v>93576</v>
      </c>
    </row>
    <row r="61548" spans="3:3" x14ac:dyDescent="0.25">
      <c r="C61548" t="s">
        <v>93577</v>
      </c>
    </row>
    <row r="61549" spans="3:3" x14ac:dyDescent="0.25">
      <c r="C61549" t="s">
        <v>93578</v>
      </c>
    </row>
    <row r="61550" spans="3:3" x14ac:dyDescent="0.25">
      <c r="C61550" t="s">
        <v>93579</v>
      </c>
    </row>
    <row r="61551" spans="3:3" x14ac:dyDescent="0.25">
      <c r="C61551" t="s">
        <v>93580</v>
      </c>
    </row>
    <row r="61552" spans="3:3" x14ac:dyDescent="0.25">
      <c r="C61552" t="s">
        <v>93581</v>
      </c>
    </row>
    <row r="61553" spans="3:3" x14ac:dyDescent="0.25">
      <c r="C61553" t="s">
        <v>93582</v>
      </c>
    </row>
    <row r="61554" spans="3:3" x14ac:dyDescent="0.25">
      <c r="C61554" t="s">
        <v>93583</v>
      </c>
    </row>
    <row r="61555" spans="3:3" x14ac:dyDescent="0.25">
      <c r="C61555" t="s">
        <v>93584</v>
      </c>
    </row>
    <row r="61556" spans="3:3" x14ac:dyDescent="0.25">
      <c r="C61556" t="s">
        <v>93585</v>
      </c>
    </row>
    <row r="61557" spans="3:3" x14ac:dyDescent="0.25">
      <c r="C61557" t="s">
        <v>93586</v>
      </c>
    </row>
    <row r="61558" spans="3:3" x14ac:dyDescent="0.25">
      <c r="C61558" t="s">
        <v>93587</v>
      </c>
    </row>
    <row r="61559" spans="3:3" x14ac:dyDescent="0.25">
      <c r="C61559" t="s">
        <v>93588</v>
      </c>
    </row>
    <row r="61560" spans="3:3" x14ac:dyDescent="0.25">
      <c r="C61560" t="s">
        <v>93589</v>
      </c>
    </row>
    <row r="61561" spans="3:3" x14ac:dyDescent="0.25">
      <c r="C61561" t="s">
        <v>93590</v>
      </c>
    </row>
    <row r="61562" spans="3:3" x14ac:dyDescent="0.25">
      <c r="C61562" t="s">
        <v>93591</v>
      </c>
    </row>
    <row r="61563" spans="3:3" x14ac:dyDescent="0.25">
      <c r="C61563" t="s">
        <v>93592</v>
      </c>
    </row>
    <row r="61564" spans="3:3" x14ac:dyDescent="0.25">
      <c r="C61564" t="s">
        <v>93593</v>
      </c>
    </row>
    <row r="61565" spans="3:3" x14ac:dyDescent="0.25">
      <c r="C61565" t="s">
        <v>93594</v>
      </c>
    </row>
    <row r="61566" spans="3:3" x14ac:dyDescent="0.25">
      <c r="C61566" t="s">
        <v>93595</v>
      </c>
    </row>
    <row r="61567" spans="3:3" x14ac:dyDescent="0.25">
      <c r="C61567" t="s">
        <v>93596</v>
      </c>
    </row>
    <row r="61568" spans="3:3" x14ac:dyDescent="0.25">
      <c r="C61568" t="s">
        <v>93597</v>
      </c>
    </row>
    <row r="61569" spans="3:3" x14ac:dyDescent="0.25">
      <c r="C61569" t="s">
        <v>93598</v>
      </c>
    </row>
    <row r="61570" spans="3:3" x14ac:dyDescent="0.25">
      <c r="C61570" t="s">
        <v>93599</v>
      </c>
    </row>
    <row r="61571" spans="3:3" x14ac:dyDescent="0.25">
      <c r="C61571" t="s">
        <v>93600</v>
      </c>
    </row>
    <row r="61572" spans="3:3" x14ac:dyDescent="0.25">
      <c r="C61572" t="s">
        <v>93601</v>
      </c>
    </row>
    <row r="61573" spans="3:3" x14ac:dyDescent="0.25">
      <c r="C61573" t="s">
        <v>93602</v>
      </c>
    </row>
    <row r="61574" spans="3:3" x14ac:dyDescent="0.25">
      <c r="C61574" t="s">
        <v>93603</v>
      </c>
    </row>
    <row r="61575" spans="3:3" x14ac:dyDescent="0.25">
      <c r="C61575" t="s">
        <v>93604</v>
      </c>
    </row>
    <row r="61576" spans="3:3" x14ac:dyDescent="0.25">
      <c r="C61576" t="s">
        <v>93605</v>
      </c>
    </row>
    <row r="61577" spans="3:3" x14ac:dyDescent="0.25">
      <c r="C61577" t="s">
        <v>93606</v>
      </c>
    </row>
    <row r="61578" spans="3:3" x14ac:dyDescent="0.25">
      <c r="C61578" t="s">
        <v>93607</v>
      </c>
    </row>
    <row r="61579" spans="3:3" x14ac:dyDescent="0.25">
      <c r="C61579" t="s">
        <v>93608</v>
      </c>
    </row>
    <row r="61580" spans="3:3" x14ac:dyDescent="0.25">
      <c r="C61580" t="s">
        <v>93609</v>
      </c>
    </row>
    <row r="61581" spans="3:3" x14ac:dyDescent="0.25">
      <c r="C61581" t="s">
        <v>93610</v>
      </c>
    </row>
    <row r="61582" spans="3:3" x14ac:dyDescent="0.25">
      <c r="C61582" t="s">
        <v>93611</v>
      </c>
    </row>
    <row r="61583" spans="3:3" x14ac:dyDescent="0.25">
      <c r="C61583" t="s">
        <v>93612</v>
      </c>
    </row>
    <row r="61584" spans="3:3" x14ac:dyDescent="0.25">
      <c r="C61584" t="s">
        <v>93613</v>
      </c>
    </row>
    <row r="61585" spans="3:3" x14ac:dyDescent="0.25">
      <c r="C61585" t="s">
        <v>93614</v>
      </c>
    </row>
    <row r="61586" spans="3:3" x14ac:dyDescent="0.25">
      <c r="C61586" t="s">
        <v>93615</v>
      </c>
    </row>
    <row r="61587" spans="3:3" x14ac:dyDescent="0.25">
      <c r="C61587" t="s">
        <v>93616</v>
      </c>
    </row>
    <row r="61588" spans="3:3" x14ac:dyDescent="0.25">
      <c r="C61588" t="s">
        <v>93617</v>
      </c>
    </row>
    <row r="61589" spans="3:3" x14ac:dyDescent="0.25">
      <c r="C61589" t="s">
        <v>93618</v>
      </c>
    </row>
    <row r="61590" spans="3:3" x14ac:dyDescent="0.25">
      <c r="C61590" t="s">
        <v>93619</v>
      </c>
    </row>
    <row r="61591" spans="3:3" x14ac:dyDescent="0.25">
      <c r="C61591" t="s">
        <v>93620</v>
      </c>
    </row>
    <row r="61592" spans="3:3" x14ac:dyDescent="0.25">
      <c r="C61592" t="s">
        <v>93621</v>
      </c>
    </row>
    <row r="61593" spans="3:3" x14ac:dyDescent="0.25">
      <c r="C61593" t="s">
        <v>93622</v>
      </c>
    </row>
    <row r="61594" spans="3:3" x14ac:dyDescent="0.25">
      <c r="C61594" t="s">
        <v>93623</v>
      </c>
    </row>
    <row r="61595" spans="3:3" x14ac:dyDescent="0.25">
      <c r="C61595" t="s">
        <v>93624</v>
      </c>
    </row>
    <row r="61596" spans="3:3" x14ac:dyDescent="0.25">
      <c r="C61596" t="s">
        <v>93625</v>
      </c>
    </row>
    <row r="61597" spans="3:3" x14ac:dyDescent="0.25">
      <c r="C61597" t="s">
        <v>93626</v>
      </c>
    </row>
    <row r="61598" spans="3:3" x14ac:dyDescent="0.25">
      <c r="C61598" t="s">
        <v>93627</v>
      </c>
    </row>
    <row r="61599" spans="3:3" x14ac:dyDescent="0.25">
      <c r="C61599" t="s">
        <v>93628</v>
      </c>
    </row>
    <row r="61600" spans="3:3" x14ac:dyDescent="0.25">
      <c r="C61600" t="s">
        <v>93629</v>
      </c>
    </row>
    <row r="61601" spans="3:3" x14ac:dyDescent="0.25">
      <c r="C61601" t="s">
        <v>93630</v>
      </c>
    </row>
    <row r="61602" spans="3:3" x14ac:dyDescent="0.25">
      <c r="C61602" t="s">
        <v>93631</v>
      </c>
    </row>
    <row r="61603" spans="3:3" x14ac:dyDescent="0.25">
      <c r="C61603" t="s">
        <v>93632</v>
      </c>
    </row>
    <row r="61604" spans="3:3" x14ac:dyDescent="0.25">
      <c r="C61604" t="s">
        <v>93633</v>
      </c>
    </row>
    <row r="61605" spans="3:3" x14ac:dyDescent="0.25">
      <c r="C61605" t="s">
        <v>93634</v>
      </c>
    </row>
    <row r="61606" spans="3:3" x14ac:dyDescent="0.25">
      <c r="C61606" t="s">
        <v>93635</v>
      </c>
    </row>
    <row r="61607" spans="3:3" x14ac:dyDescent="0.25">
      <c r="C61607" t="s">
        <v>93636</v>
      </c>
    </row>
    <row r="61608" spans="3:3" x14ac:dyDescent="0.25">
      <c r="C61608" t="s">
        <v>93637</v>
      </c>
    </row>
    <row r="61609" spans="3:3" x14ac:dyDescent="0.25">
      <c r="C61609" t="s">
        <v>93638</v>
      </c>
    </row>
    <row r="61610" spans="3:3" x14ac:dyDescent="0.25">
      <c r="C61610" t="s">
        <v>93639</v>
      </c>
    </row>
    <row r="61611" spans="3:3" x14ac:dyDescent="0.25">
      <c r="C61611" t="s">
        <v>93640</v>
      </c>
    </row>
    <row r="61612" spans="3:3" x14ac:dyDescent="0.25">
      <c r="C61612" t="s">
        <v>93641</v>
      </c>
    </row>
    <row r="61613" spans="3:3" x14ac:dyDescent="0.25">
      <c r="C61613" t="s">
        <v>93642</v>
      </c>
    </row>
    <row r="61614" spans="3:3" x14ac:dyDescent="0.25">
      <c r="C61614" t="s">
        <v>93643</v>
      </c>
    </row>
    <row r="61615" spans="3:3" x14ac:dyDescent="0.25">
      <c r="C61615" t="s">
        <v>93644</v>
      </c>
    </row>
    <row r="61616" spans="3:3" x14ac:dyDescent="0.25">
      <c r="C61616" t="s">
        <v>93645</v>
      </c>
    </row>
    <row r="61617" spans="3:3" x14ac:dyDescent="0.25">
      <c r="C61617" t="s">
        <v>93646</v>
      </c>
    </row>
    <row r="61618" spans="3:3" x14ac:dyDescent="0.25">
      <c r="C61618" t="s">
        <v>93647</v>
      </c>
    </row>
    <row r="61619" spans="3:3" x14ac:dyDescent="0.25">
      <c r="C61619" t="s">
        <v>93648</v>
      </c>
    </row>
    <row r="61620" spans="3:3" x14ac:dyDescent="0.25">
      <c r="C61620" t="s">
        <v>93649</v>
      </c>
    </row>
    <row r="61621" spans="3:3" x14ac:dyDescent="0.25">
      <c r="C61621" t="s">
        <v>93650</v>
      </c>
    </row>
    <row r="61622" spans="3:3" x14ac:dyDescent="0.25">
      <c r="C61622" t="s">
        <v>93651</v>
      </c>
    </row>
    <row r="61623" spans="3:3" x14ac:dyDescent="0.25">
      <c r="C61623" t="s">
        <v>93652</v>
      </c>
    </row>
    <row r="61624" spans="3:3" x14ac:dyDescent="0.25">
      <c r="C61624" t="s">
        <v>93653</v>
      </c>
    </row>
    <row r="61625" spans="3:3" x14ac:dyDescent="0.25">
      <c r="C61625" t="s">
        <v>93654</v>
      </c>
    </row>
    <row r="61626" spans="3:3" x14ac:dyDescent="0.25">
      <c r="C61626" t="s">
        <v>93655</v>
      </c>
    </row>
    <row r="61627" spans="3:3" x14ac:dyDescent="0.25">
      <c r="C61627" t="s">
        <v>93656</v>
      </c>
    </row>
    <row r="61628" spans="3:3" x14ac:dyDescent="0.25">
      <c r="C61628" t="s">
        <v>93657</v>
      </c>
    </row>
    <row r="61629" spans="3:3" x14ac:dyDescent="0.25">
      <c r="C61629" t="s">
        <v>93658</v>
      </c>
    </row>
    <row r="61630" spans="3:3" x14ac:dyDescent="0.25">
      <c r="C61630" t="s">
        <v>93659</v>
      </c>
    </row>
    <row r="61631" spans="3:3" x14ac:dyDescent="0.25">
      <c r="C61631" t="s">
        <v>93660</v>
      </c>
    </row>
    <row r="61632" spans="3:3" x14ac:dyDescent="0.25">
      <c r="C61632" t="s">
        <v>93661</v>
      </c>
    </row>
    <row r="61633" spans="3:3" x14ac:dyDescent="0.25">
      <c r="C61633" t="s">
        <v>93662</v>
      </c>
    </row>
    <row r="61634" spans="3:3" x14ac:dyDescent="0.25">
      <c r="C61634" t="s">
        <v>93663</v>
      </c>
    </row>
    <row r="61635" spans="3:3" x14ac:dyDescent="0.25">
      <c r="C61635" t="s">
        <v>93664</v>
      </c>
    </row>
    <row r="61636" spans="3:3" x14ac:dyDescent="0.25">
      <c r="C61636" t="s">
        <v>93665</v>
      </c>
    </row>
    <row r="61637" spans="3:3" x14ac:dyDescent="0.25">
      <c r="C61637" t="s">
        <v>93666</v>
      </c>
    </row>
    <row r="61638" spans="3:3" x14ac:dyDescent="0.25">
      <c r="C61638" t="s">
        <v>93667</v>
      </c>
    </row>
    <row r="61639" spans="3:3" x14ac:dyDescent="0.25">
      <c r="C61639" t="s">
        <v>93668</v>
      </c>
    </row>
    <row r="61640" spans="3:3" x14ac:dyDescent="0.25">
      <c r="C61640" t="s">
        <v>93669</v>
      </c>
    </row>
    <row r="61641" spans="3:3" x14ac:dyDescent="0.25">
      <c r="C61641" t="s">
        <v>93670</v>
      </c>
    </row>
    <row r="61642" spans="3:3" x14ac:dyDescent="0.25">
      <c r="C61642" t="s">
        <v>93671</v>
      </c>
    </row>
    <row r="61643" spans="3:3" x14ac:dyDescent="0.25">
      <c r="C61643" t="s">
        <v>93672</v>
      </c>
    </row>
    <row r="61644" spans="3:3" x14ac:dyDescent="0.25">
      <c r="C61644" t="s">
        <v>93673</v>
      </c>
    </row>
    <row r="61645" spans="3:3" x14ac:dyDescent="0.25">
      <c r="C61645" t="s">
        <v>93674</v>
      </c>
    </row>
    <row r="61646" spans="3:3" x14ac:dyDescent="0.25">
      <c r="C61646" t="s">
        <v>93675</v>
      </c>
    </row>
    <row r="61647" spans="3:3" x14ac:dyDescent="0.25">
      <c r="C61647" t="s">
        <v>93676</v>
      </c>
    </row>
    <row r="61648" spans="3:3" x14ac:dyDescent="0.25">
      <c r="C61648" t="s">
        <v>93677</v>
      </c>
    </row>
    <row r="61649" spans="3:3" x14ac:dyDescent="0.25">
      <c r="C61649" t="s">
        <v>93678</v>
      </c>
    </row>
    <row r="61650" spans="3:3" x14ac:dyDescent="0.25">
      <c r="C61650" t="s">
        <v>93679</v>
      </c>
    </row>
    <row r="61651" spans="3:3" x14ac:dyDescent="0.25">
      <c r="C61651" t="s">
        <v>93680</v>
      </c>
    </row>
    <row r="61652" spans="3:3" x14ac:dyDescent="0.25">
      <c r="C61652" t="s">
        <v>93681</v>
      </c>
    </row>
    <row r="61653" spans="3:3" x14ac:dyDescent="0.25">
      <c r="C61653" t="s">
        <v>93682</v>
      </c>
    </row>
    <row r="61654" spans="3:3" x14ac:dyDescent="0.25">
      <c r="C61654" t="s">
        <v>93683</v>
      </c>
    </row>
    <row r="61655" spans="3:3" x14ac:dyDescent="0.25">
      <c r="C61655" t="s">
        <v>93684</v>
      </c>
    </row>
    <row r="61656" spans="3:3" x14ac:dyDescent="0.25">
      <c r="C61656" t="s">
        <v>93685</v>
      </c>
    </row>
    <row r="61657" spans="3:3" x14ac:dyDescent="0.25">
      <c r="C61657" t="s">
        <v>93686</v>
      </c>
    </row>
    <row r="61658" spans="3:3" x14ac:dyDescent="0.25">
      <c r="C61658" t="s">
        <v>93687</v>
      </c>
    </row>
    <row r="61659" spans="3:3" x14ac:dyDescent="0.25">
      <c r="C61659" t="s">
        <v>93688</v>
      </c>
    </row>
    <row r="61660" spans="3:3" x14ac:dyDescent="0.25">
      <c r="C61660" t="s">
        <v>93689</v>
      </c>
    </row>
    <row r="61661" spans="3:3" x14ac:dyDescent="0.25">
      <c r="C61661" t="s">
        <v>93690</v>
      </c>
    </row>
    <row r="61662" spans="3:3" x14ac:dyDescent="0.25">
      <c r="C61662" t="s">
        <v>93691</v>
      </c>
    </row>
    <row r="61663" spans="3:3" x14ac:dyDescent="0.25">
      <c r="C61663" t="s">
        <v>93692</v>
      </c>
    </row>
    <row r="61664" spans="3:3" x14ac:dyDescent="0.25">
      <c r="C61664" t="s">
        <v>93693</v>
      </c>
    </row>
    <row r="61665" spans="3:3" x14ac:dyDescent="0.25">
      <c r="C61665" t="s">
        <v>93694</v>
      </c>
    </row>
    <row r="61666" spans="3:3" x14ac:dyDescent="0.25">
      <c r="C61666" t="s">
        <v>93695</v>
      </c>
    </row>
    <row r="61667" spans="3:3" x14ac:dyDescent="0.25">
      <c r="C61667" t="s">
        <v>93696</v>
      </c>
    </row>
    <row r="61668" spans="3:3" x14ac:dyDescent="0.25">
      <c r="C61668" t="s">
        <v>93697</v>
      </c>
    </row>
    <row r="61669" spans="3:3" x14ac:dyDescent="0.25">
      <c r="C61669" t="s">
        <v>93698</v>
      </c>
    </row>
    <row r="61670" spans="3:3" x14ac:dyDescent="0.25">
      <c r="C61670" t="s">
        <v>93699</v>
      </c>
    </row>
    <row r="61671" spans="3:3" x14ac:dyDescent="0.25">
      <c r="C61671" t="s">
        <v>93700</v>
      </c>
    </row>
    <row r="61672" spans="3:3" x14ac:dyDescent="0.25">
      <c r="C61672" t="s">
        <v>93701</v>
      </c>
    </row>
    <row r="61673" spans="3:3" x14ac:dyDescent="0.25">
      <c r="C61673" t="s">
        <v>93702</v>
      </c>
    </row>
    <row r="61674" spans="3:3" x14ac:dyDescent="0.25">
      <c r="C61674" t="s">
        <v>93703</v>
      </c>
    </row>
    <row r="61675" spans="3:3" x14ac:dyDescent="0.25">
      <c r="C61675" t="s">
        <v>93704</v>
      </c>
    </row>
    <row r="61676" spans="3:3" x14ac:dyDescent="0.25">
      <c r="C61676" t="s">
        <v>93705</v>
      </c>
    </row>
    <row r="61677" spans="3:3" x14ac:dyDescent="0.25">
      <c r="C61677" t="s">
        <v>93706</v>
      </c>
    </row>
    <row r="61678" spans="3:3" x14ac:dyDescent="0.25">
      <c r="C61678" t="s">
        <v>93707</v>
      </c>
    </row>
    <row r="61679" spans="3:3" x14ac:dyDescent="0.25">
      <c r="C61679" t="s">
        <v>93708</v>
      </c>
    </row>
    <row r="61680" spans="3:3" x14ac:dyDescent="0.25">
      <c r="C61680" t="s">
        <v>93709</v>
      </c>
    </row>
    <row r="61681" spans="3:3" x14ac:dyDescent="0.25">
      <c r="C61681" t="s">
        <v>93710</v>
      </c>
    </row>
    <row r="61682" spans="3:3" x14ac:dyDescent="0.25">
      <c r="C61682" t="s">
        <v>93711</v>
      </c>
    </row>
    <row r="61683" spans="3:3" x14ac:dyDescent="0.25">
      <c r="C61683" t="s">
        <v>93712</v>
      </c>
    </row>
    <row r="61684" spans="3:3" x14ac:dyDescent="0.25">
      <c r="C61684" t="s">
        <v>93713</v>
      </c>
    </row>
    <row r="61685" spans="3:3" x14ac:dyDescent="0.25">
      <c r="C61685" t="s">
        <v>93714</v>
      </c>
    </row>
    <row r="61686" spans="3:3" x14ac:dyDescent="0.25">
      <c r="C61686" t="s">
        <v>93715</v>
      </c>
    </row>
    <row r="61687" spans="3:3" x14ac:dyDescent="0.25">
      <c r="C61687" t="s">
        <v>32025</v>
      </c>
    </row>
    <row r="61688" spans="3:3" x14ac:dyDescent="0.25">
      <c r="C61688" t="s">
        <v>93716</v>
      </c>
    </row>
    <row r="61689" spans="3:3" x14ac:dyDescent="0.25">
      <c r="C61689" t="s">
        <v>93717</v>
      </c>
    </row>
    <row r="61690" spans="3:3" x14ac:dyDescent="0.25">
      <c r="C61690" t="s">
        <v>93718</v>
      </c>
    </row>
    <row r="61691" spans="3:3" x14ac:dyDescent="0.25">
      <c r="C61691" t="s">
        <v>93719</v>
      </c>
    </row>
    <row r="61692" spans="3:3" x14ac:dyDescent="0.25">
      <c r="C61692" t="s">
        <v>93720</v>
      </c>
    </row>
    <row r="61693" spans="3:3" x14ac:dyDescent="0.25">
      <c r="C61693" t="s">
        <v>93721</v>
      </c>
    </row>
    <row r="61694" spans="3:3" x14ac:dyDescent="0.25">
      <c r="C61694" t="s">
        <v>93722</v>
      </c>
    </row>
    <row r="61695" spans="3:3" x14ac:dyDescent="0.25">
      <c r="C61695" t="s">
        <v>93723</v>
      </c>
    </row>
    <row r="61696" spans="3:3" x14ac:dyDescent="0.25">
      <c r="C61696" t="s">
        <v>93724</v>
      </c>
    </row>
    <row r="61697" spans="3:3" x14ac:dyDescent="0.25">
      <c r="C61697" t="s">
        <v>93725</v>
      </c>
    </row>
    <row r="61698" spans="3:3" x14ac:dyDescent="0.25">
      <c r="C61698" t="s">
        <v>93726</v>
      </c>
    </row>
    <row r="61699" spans="3:3" x14ac:dyDescent="0.25">
      <c r="C61699" t="s">
        <v>93727</v>
      </c>
    </row>
    <row r="61700" spans="3:3" x14ac:dyDescent="0.25">
      <c r="C61700" t="s">
        <v>93728</v>
      </c>
    </row>
    <row r="61701" spans="3:3" x14ac:dyDescent="0.25">
      <c r="C61701" t="s">
        <v>93729</v>
      </c>
    </row>
    <row r="61702" spans="3:3" x14ac:dyDescent="0.25">
      <c r="C61702" t="s">
        <v>93730</v>
      </c>
    </row>
    <row r="61703" spans="3:3" x14ac:dyDescent="0.25">
      <c r="C61703" t="s">
        <v>93731</v>
      </c>
    </row>
    <row r="61704" spans="3:3" x14ac:dyDescent="0.25">
      <c r="C61704" t="s">
        <v>93732</v>
      </c>
    </row>
    <row r="61705" spans="3:3" x14ac:dyDescent="0.25">
      <c r="C61705" t="s">
        <v>93733</v>
      </c>
    </row>
    <row r="61706" spans="3:3" x14ac:dyDescent="0.25">
      <c r="C61706" t="s">
        <v>93734</v>
      </c>
    </row>
    <row r="61707" spans="3:3" x14ac:dyDescent="0.25">
      <c r="C61707" t="s">
        <v>93735</v>
      </c>
    </row>
    <row r="61708" spans="3:3" x14ac:dyDescent="0.25">
      <c r="C61708" t="s">
        <v>93736</v>
      </c>
    </row>
    <row r="61709" spans="3:3" x14ac:dyDescent="0.25">
      <c r="C61709" t="s">
        <v>93737</v>
      </c>
    </row>
    <row r="61710" spans="3:3" x14ac:dyDescent="0.25">
      <c r="C61710" t="s">
        <v>93738</v>
      </c>
    </row>
    <row r="61711" spans="3:3" x14ac:dyDescent="0.25">
      <c r="C61711" t="s">
        <v>93739</v>
      </c>
    </row>
    <row r="61712" spans="3:3" x14ac:dyDescent="0.25">
      <c r="C61712" t="s">
        <v>93740</v>
      </c>
    </row>
    <row r="61713" spans="3:3" x14ac:dyDescent="0.25">
      <c r="C61713" t="s">
        <v>93741</v>
      </c>
    </row>
    <row r="61714" spans="3:3" x14ac:dyDescent="0.25">
      <c r="C61714" t="s">
        <v>93742</v>
      </c>
    </row>
    <row r="61715" spans="3:3" x14ac:dyDescent="0.25">
      <c r="C61715" t="s">
        <v>93743</v>
      </c>
    </row>
    <row r="61716" spans="3:3" x14ac:dyDescent="0.25">
      <c r="C61716" t="s">
        <v>93744</v>
      </c>
    </row>
    <row r="61717" spans="3:3" x14ac:dyDescent="0.25">
      <c r="C61717" t="s">
        <v>93745</v>
      </c>
    </row>
    <row r="61718" spans="3:3" x14ac:dyDescent="0.25">
      <c r="C61718" t="s">
        <v>93746</v>
      </c>
    </row>
    <row r="61719" spans="3:3" x14ac:dyDescent="0.25">
      <c r="C61719" t="s">
        <v>93747</v>
      </c>
    </row>
    <row r="61720" spans="3:3" x14ac:dyDescent="0.25">
      <c r="C61720" t="s">
        <v>93748</v>
      </c>
    </row>
    <row r="61721" spans="3:3" x14ac:dyDescent="0.25">
      <c r="C61721" t="s">
        <v>93749</v>
      </c>
    </row>
    <row r="61722" spans="3:3" x14ac:dyDescent="0.25">
      <c r="C61722" t="s">
        <v>93750</v>
      </c>
    </row>
    <row r="61723" spans="3:3" x14ac:dyDescent="0.25">
      <c r="C61723" t="s">
        <v>93751</v>
      </c>
    </row>
    <row r="61724" spans="3:3" x14ac:dyDescent="0.25">
      <c r="C61724" t="s">
        <v>93752</v>
      </c>
    </row>
    <row r="61725" spans="3:3" x14ac:dyDescent="0.25">
      <c r="C61725" t="s">
        <v>93753</v>
      </c>
    </row>
    <row r="61726" spans="3:3" x14ac:dyDescent="0.25">
      <c r="C61726" t="s">
        <v>93754</v>
      </c>
    </row>
    <row r="61727" spans="3:3" x14ac:dyDescent="0.25">
      <c r="C61727" t="s">
        <v>93755</v>
      </c>
    </row>
    <row r="61728" spans="3:3" x14ac:dyDescent="0.25">
      <c r="C61728" t="s">
        <v>30715</v>
      </c>
    </row>
    <row r="61729" spans="3:3" x14ac:dyDescent="0.25">
      <c r="C61729" t="s">
        <v>93756</v>
      </c>
    </row>
    <row r="61730" spans="3:3" x14ac:dyDescent="0.25">
      <c r="C61730" t="s">
        <v>93757</v>
      </c>
    </row>
    <row r="61731" spans="3:3" x14ac:dyDescent="0.25">
      <c r="C61731" t="s">
        <v>93758</v>
      </c>
    </row>
    <row r="61732" spans="3:3" x14ac:dyDescent="0.25">
      <c r="C61732" t="s">
        <v>93759</v>
      </c>
    </row>
    <row r="61733" spans="3:3" x14ac:dyDescent="0.25">
      <c r="C61733" t="s">
        <v>30922</v>
      </c>
    </row>
    <row r="61734" spans="3:3" x14ac:dyDescent="0.25">
      <c r="C61734" t="s">
        <v>93760</v>
      </c>
    </row>
    <row r="61735" spans="3:3" x14ac:dyDescent="0.25">
      <c r="C61735" t="s">
        <v>93761</v>
      </c>
    </row>
    <row r="61736" spans="3:3" x14ac:dyDescent="0.25">
      <c r="C61736" t="s">
        <v>93762</v>
      </c>
    </row>
    <row r="61737" spans="3:3" x14ac:dyDescent="0.25">
      <c r="C61737" t="s">
        <v>93763</v>
      </c>
    </row>
    <row r="61738" spans="3:3" x14ac:dyDescent="0.25">
      <c r="C61738" t="s">
        <v>93764</v>
      </c>
    </row>
    <row r="61739" spans="3:3" x14ac:dyDescent="0.25">
      <c r="C61739" t="s">
        <v>93765</v>
      </c>
    </row>
    <row r="61740" spans="3:3" x14ac:dyDescent="0.25">
      <c r="C61740" t="s">
        <v>93766</v>
      </c>
    </row>
    <row r="61741" spans="3:3" x14ac:dyDescent="0.25">
      <c r="C61741" t="s">
        <v>93767</v>
      </c>
    </row>
    <row r="61742" spans="3:3" x14ac:dyDescent="0.25">
      <c r="C61742" t="s">
        <v>93768</v>
      </c>
    </row>
    <row r="61743" spans="3:3" x14ac:dyDescent="0.25">
      <c r="C61743" t="s">
        <v>93769</v>
      </c>
    </row>
    <row r="61744" spans="3:3" x14ac:dyDescent="0.25">
      <c r="C61744" t="s">
        <v>93770</v>
      </c>
    </row>
    <row r="61745" spans="3:3" x14ac:dyDescent="0.25">
      <c r="C61745" t="s">
        <v>93771</v>
      </c>
    </row>
    <row r="61746" spans="3:3" x14ac:dyDescent="0.25">
      <c r="C61746" t="s">
        <v>93772</v>
      </c>
    </row>
    <row r="61747" spans="3:3" x14ac:dyDescent="0.25">
      <c r="C61747" t="s">
        <v>93773</v>
      </c>
    </row>
    <row r="61748" spans="3:3" x14ac:dyDescent="0.25">
      <c r="C61748" t="s">
        <v>93774</v>
      </c>
    </row>
    <row r="61749" spans="3:3" x14ac:dyDescent="0.25">
      <c r="C61749" t="s">
        <v>93775</v>
      </c>
    </row>
    <row r="61750" spans="3:3" x14ac:dyDescent="0.25">
      <c r="C61750" t="s">
        <v>93776</v>
      </c>
    </row>
    <row r="61751" spans="3:3" x14ac:dyDescent="0.25">
      <c r="C61751" t="s">
        <v>93777</v>
      </c>
    </row>
    <row r="61752" spans="3:3" x14ac:dyDescent="0.25">
      <c r="C61752" t="s">
        <v>93778</v>
      </c>
    </row>
    <row r="61753" spans="3:3" x14ac:dyDescent="0.25">
      <c r="C61753" t="s">
        <v>30716</v>
      </c>
    </row>
    <row r="61754" spans="3:3" x14ac:dyDescent="0.25">
      <c r="C61754" t="s">
        <v>93779</v>
      </c>
    </row>
    <row r="61755" spans="3:3" x14ac:dyDescent="0.25">
      <c r="C61755" t="s">
        <v>93780</v>
      </c>
    </row>
    <row r="61756" spans="3:3" x14ac:dyDescent="0.25">
      <c r="C61756" t="s">
        <v>93781</v>
      </c>
    </row>
    <row r="61757" spans="3:3" x14ac:dyDescent="0.25">
      <c r="C61757" t="s">
        <v>93782</v>
      </c>
    </row>
    <row r="61758" spans="3:3" x14ac:dyDescent="0.25">
      <c r="C61758" t="s">
        <v>93783</v>
      </c>
    </row>
    <row r="61759" spans="3:3" x14ac:dyDescent="0.25">
      <c r="C61759" t="s">
        <v>93784</v>
      </c>
    </row>
    <row r="61760" spans="3:3" x14ac:dyDescent="0.25">
      <c r="C61760" t="s">
        <v>93785</v>
      </c>
    </row>
    <row r="61761" spans="3:3" x14ac:dyDescent="0.25">
      <c r="C61761" t="s">
        <v>93786</v>
      </c>
    </row>
    <row r="61762" spans="3:3" x14ac:dyDescent="0.25">
      <c r="C61762" t="s">
        <v>93787</v>
      </c>
    </row>
    <row r="61763" spans="3:3" x14ac:dyDescent="0.25">
      <c r="C61763" t="s">
        <v>93788</v>
      </c>
    </row>
    <row r="61764" spans="3:3" x14ac:dyDescent="0.25">
      <c r="C61764" t="s">
        <v>93789</v>
      </c>
    </row>
    <row r="61765" spans="3:3" x14ac:dyDescent="0.25">
      <c r="C61765" t="s">
        <v>93790</v>
      </c>
    </row>
    <row r="61766" spans="3:3" x14ac:dyDescent="0.25">
      <c r="C61766" t="s">
        <v>93791</v>
      </c>
    </row>
    <row r="61767" spans="3:3" x14ac:dyDescent="0.25">
      <c r="C61767" t="s">
        <v>93792</v>
      </c>
    </row>
    <row r="61768" spans="3:3" x14ac:dyDescent="0.25">
      <c r="C61768" t="s">
        <v>93793</v>
      </c>
    </row>
    <row r="61769" spans="3:3" x14ac:dyDescent="0.25">
      <c r="C61769" t="s">
        <v>93794</v>
      </c>
    </row>
    <row r="61770" spans="3:3" x14ac:dyDescent="0.25">
      <c r="C61770" t="s">
        <v>93795</v>
      </c>
    </row>
    <row r="61771" spans="3:3" x14ac:dyDescent="0.25">
      <c r="C61771" t="s">
        <v>93796</v>
      </c>
    </row>
    <row r="61772" spans="3:3" x14ac:dyDescent="0.25">
      <c r="C61772" t="s">
        <v>93797</v>
      </c>
    </row>
    <row r="61773" spans="3:3" x14ac:dyDescent="0.25">
      <c r="C61773" t="s">
        <v>93798</v>
      </c>
    </row>
    <row r="61774" spans="3:3" x14ac:dyDescent="0.25">
      <c r="C61774" t="s">
        <v>93799</v>
      </c>
    </row>
    <row r="61775" spans="3:3" x14ac:dyDescent="0.25">
      <c r="C61775" t="s">
        <v>93800</v>
      </c>
    </row>
    <row r="61776" spans="3:3" x14ac:dyDescent="0.25">
      <c r="C61776" t="s">
        <v>93801</v>
      </c>
    </row>
    <row r="61777" spans="3:3" x14ac:dyDescent="0.25">
      <c r="C61777" t="s">
        <v>93802</v>
      </c>
    </row>
    <row r="61778" spans="3:3" x14ac:dyDescent="0.25">
      <c r="C61778" t="s">
        <v>93803</v>
      </c>
    </row>
    <row r="61779" spans="3:3" x14ac:dyDescent="0.25">
      <c r="C61779" t="s">
        <v>93804</v>
      </c>
    </row>
    <row r="61780" spans="3:3" x14ac:dyDescent="0.25">
      <c r="C61780" t="s">
        <v>93805</v>
      </c>
    </row>
    <row r="61781" spans="3:3" x14ac:dyDescent="0.25">
      <c r="C61781" t="s">
        <v>93806</v>
      </c>
    </row>
    <row r="61782" spans="3:3" x14ac:dyDescent="0.25">
      <c r="C61782" t="s">
        <v>93807</v>
      </c>
    </row>
    <row r="61783" spans="3:3" x14ac:dyDescent="0.25">
      <c r="C61783" t="s">
        <v>93808</v>
      </c>
    </row>
    <row r="61784" spans="3:3" x14ac:dyDescent="0.25">
      <c r="C61784" t="s">
        <v>93809</v>
      </c>
    </row>
    <row r="61785" spans="3:3" x14ac:dyDescent="0.25">
      <c r="C61785" t="s">
        <v>93810</v>
      </c>
    </row>
    <row r="61786" spans="3:3" x14ac:dyDescent="0.25">
      <c r="C61786" t="s">
        <v>93811</v>
      </c>
    </row>
    <row r="61787" spans="3:3" x14ac:dyDescent="0.25">
      <c r="C61787" t="s">
        <v>93812</v>
      </c>
    </row>
    <row r="61788" spans="3:3" x14ac:dyDescent="0.25">
      <c r="C61788" t="s">
        <v>93813</v>
      </c>
    </row>
    <row r="61789" spans="3:3" x14ac:dyDescent="0.25">
      <c r="C61789" t="s">
        <v>93814</v>
      </c>
    </row>
    <row r="61790" spans="3:3" x14ac:dyDescent="0.25">
      <c r="C61790" t="s">
        <v>93815</v>
      </c>
    </row>
    <row r="61791" spans="3:3" x14ac:dyDescent="0.25">
      <c r="C61791" t="s">
        <v>93816</v>
      </c>
    </row>
    <row r="61792" spans="3:3" x14ac:dyDescent="0.25">
      <c r="C61792" t="s">
        <v>93817</v>
      </c>
    </row>
    <row r="61793" spans="3:3" x14ac:dyDescent="0.25">
      <c r="C61793" t="s">
        <v>93818</v>
      </c>
    </row>
    <row r="61794" spans="3:3" x14ac:dyDescent="0.25">
      <c r="C61794" t="s">
        <v>93819</v>
      </c>
    </row>
    <row r="61795" spans="3:3" x14ac:dyDescent="0.25">
      <c r="C61795" t="s">
        <v>93820</v>
      </c>
    </row>
    <row r="61796" spans="3:3" x14ac:dyDescent="0.25">
      <c r="C61796" t="s">
        <v>93821</v>
      </c>
    </row>
    <row r="61797" spans="3:3" x14ac:dyDescent="0.25">
      <c r="C61797" t="s">
        <v>93822</v>
      </c>
    </row>
    <row r="61798" spans="3:3" x14ac:dyDescent="0.25">
      <c r="C61798" t="s">
        <v>93823</v>
      </c>
    </row>
    <row r="61799" spans="3:3" x14ac:dyDescent="0.25">
      <c r="C61799" t="s">
        <v>93824</v>
      </c>
    </row>
    <row r="61800" spans="3:3" x14ac:dyDescent="0.25">
      <c r="C61800" t="s">
        <v>93825</v>
      </c>
    </row>
    <row r="61801" spans="3:3" x14ac:dyDescent="0.25">
      <c r="C61801" t="s">
        <v>93826</v>
      </c>
    </row>
    <row r="61802" spans="3:3" x14ac:dyDescent="0.25">
      <c r="C61802" t="s">
        <v>93827</v>
      </c>
    </row>
    <row r="61803" spans="3:3" x14ac:dyDescent="0.25">
      <c r="C61803" t="s">
        <v>93828</v>
      </c>
    </row>
    <row r="61804" spans="3:3" x14ac:dyDescent="0.25">
      <c r="C61804" t="s">
        <v>93829</v>
      </c>
    </row>
    <row r="61805" spans="3:3" x14ac:dyDescent="0.25">
      <c r="C61805" t="s">
        <v>93830</v>
      </c>
    </row>
    <row r="61806" spans="3:3" x14ac:dyDescent="0.25">
      <c r="C61806" t="s">
        <v>93831</v>
      </c>
    </row>
    <row r="61807" spans="3:3" x14ac:dyDescent="0.25">
      <c r="C61807" t="s">
        <v>93832</v>
      </c>
    </row>
    <row r="61808" spans="3:3" x14ac:dyDescent="0.25">
      <c r="C61808" t="s">
        <v>93833</v>
      </c>
    </row>
    <row r="61809" spans="3:3" x14ac:dyDescent="0.25">
      <c r="C61809" t="s">
        <v>93834</v>
      </c>
    </row>
    <row r="61810" spans="3:3" x14ac:dyDescent="0.25">
      <c r="C61810" t="s">
        <v>93835</v>
      </c>
    </row>
    <row r="61811" spans="3:3" x14ac:dyDescent="0.25">
      <c r="C61811" t="s">
        <v>93836</v>
      </c>
    </row>
    <row r="61812" spans="3:3" x14ac:dyDescent="0.25">
      <c r="C61812" t="s">
        <v>93837</v>
      </c>
    </row>
    <row r="61813" spans="3:3" x14ac:dyDescent="0.25">
      <c r="C61813" t="s">
        <v>93838</v>
      </c>
    </row>
    <row r="61814" spans="3:3" x14ac:dyDescent="0.25">
      <c r="C61814" t="s">
        <v>93839</v>
      </c>
    </row>
    <row r="61815" spans="3:3" x14ac:dyDescent="0.25">
      <c r="C61815" t="s">
        <v>93840</v>
      </c>
    </row>
    <row r="61816" spans="3:3" x14ac:dyDescent="0.25">
      <c r="C61816" t="s">
        <v>93841</v>
      </c>
    </row>
    <row r="61817" spans="3:3" x14ac:dyDescent="0.25">
      <c r="C61817" t="s">
        <v>93842</v>
      </c>
    </row>
    <row r="61818" spans="3:3" x14ac:dyDescent="0.25">
      <c r="C61818" t="s">
        <v>93843</v>
      </c>
    </row>
    <row r="61819" spans="3:3" x14ac:dyDescent="0.25">
      <c r="C61819" t="s">
        <v>93844</v>
      </c>
    </row>
    <row r="61820" spans="3:3" x14ac:dyDescent="0.25">
      <c r="C61820" t="s">
        <v>93845</v>
      </c>
    </row>
    <row r="61821" spans="3:3" x14ac:dyDescent="0.25">
      <c r="C61821" t="s">
        <v>93846</v>
      </c>
    </row>
    <row r="61822" spans="3:3" x14ac:dyDescent="0.25">
      <c r="C61822" t="s">
        <v>93847</v>
      </c>
    </row>
    <row r="61823" spans="3:3" x14ac:dyDescent="0.25">
      <c r="C61823" t="s">
        <v>93848</v>
      </c>
    </row>
    <row r="61824" spans="3:3" x14ac:dyDescent="0.25">
      <c r="C61824" t="s">
        <v>93849</v>
      </c>
    </row>
    <row r="61825" spans="3:3" x14ac:dyDescent="0.25">
      <c r="C61825" t="s">
        <v>93850</v>
      </c>
    </row>
    <row r="61826" spans="3:3" x14ac:dyDescent="0.25">
      <c r="C61826" t="s">
        <v>93851</v>
      </c>
    </row>
    <row r="61827" spans="3:3" x14ac:dyDescent="0.25">
      <c r="C61827" t="s">
        <v>93852</v>
      </c>
    </row>
    <row r="61828" spans="3:3" x14ac:dyDescent="0.25">
      <c r="C61828" t="s">
        <v>93853</v>
      </c>
    </row>
    <row r="61829" spans="3:3" x14ac:dyDescent="0.25">
      <c r="C61829" t="s">
        <v>93854</v>
      </c>
    </row>
    <row r="61830" spans="3:3" x14ac:dyDescent="0.25">
      <c r="C61830" t="s">
        <v>93855</v>
      </c>
    </row>
    <row r="61831" spans="3:3" x14ac:dyDescent="0.25">
      <c r="C61831" t="s">
        <v>93856</v>
      </c>
    </row>
    <row r="61832" spans="3:3" x14ac:dyDescent="0.25">
      <c r="C61832" t="s">
        <v>93857</v>
      </c>
    </row>
    <row r="61833" spans="3:3" x14ac:dyDescent="0.25">
      <c r="C61833" t="s">
        <v>93858</v>
      </c>
    </row>
    <row r="61834" spans="3:3" x14ac:dyDescent="0.25">
      <c r="C61834" t="s">
        <v>93859</v>
      </c>
    </row>
    <row r="61835" spans="3:3" x14ac:dyDescent="0.25">
      <c r="C61835" t="s">
        <v>93860</v>
      </c>
    </row>
    <row r="61836" spans="3:3" x14ac:dyDescent="0.25">
      <c r="C61836" t="s">
        <v>93861</v>
      </c>
    </row>
    <row r="61837" spans="3:3" x14ac:dyDescent="0.25">
      <c r="C61837" t="s">
        <v>93862</v>
      </c>
    </row>
    <row r="61838" spans="3:3" x14ac:dyDescent="0.25">
      <c r="C61838" t="s">
        <v>93863</v>
      </c>
    </row>
    <row r="61839" spans="3:3" x14ac:dyDescent="0.25">
      <c r="C61839" t="s">
        <v>93864</v>
      </c>
    </row>
    <row r="61840" spans="3:3" x14ac:dyDescent="0.25">
      <c r="C61840" t="s">
        <v>93865</v>
      </c>
    </row>
    <row r="61841" spans="3:3" x14ac:dyDescent="0.25">
      <c r="C61841" t="s">
        <v>93866</v>
      </c>
    </row>
    <row r="61842" spans="3:3" x14ac:dyDescent="0.25">
      <c r="C61842" t="s">
        <v>93867</v>
      </c>
    </row>
    <row r="61843" spans="3:3" x14ac:dyDescent="0.25">
      <c r="C61843" t="s">
        <v>93868</v>
      </c>
    </row>
    <row r="61844" spans="3:3" x14ac:dyDescent="0.25">
      <c r="C61844" t="s">
        <v>93869</v>
      </c>
    </row>
    <row r="61845" spans="3:3" x14ac:dyDescent="0.25">
      <c r="C61845" t="s">
        <v>93870</v>
      </c>
    </row>
    <row r="61846" spans="3:3" x14ac:dyDescent="0.25">
      <c r="C61846" t="s">
        <v>93871</v>
      </c>
    </row>
    <row r="61847" spans="3:3" x14ac:dyDescent="0.25">
      <c r="C61847" t="s">
        <v>93872</v>
      </c>
    </row>
    <row r="61848" spans="3:3" x14ac:dyDescent="0.25">
      <c r="C61848" t="s">
        <v>93873</v>
      </c>
    </row>
    <row r="61849" spans="3:3" x14ac:dyDescent="0.25">
      <c r="C61849" t="s">
        <v>93874</v>
      </c>
    </row>
    <row r="61850" spans="3:3" x14ac:dyDescent="0.25">
      <c r="C61850" t="s">
        <v>93875</v>
      </c>
    </row>
    <row r="61851" spans="3:3" x14ac:dyDescent="0.25">
      <c r="C61851" t="s">
        <v>93876</v>
      </c>
    </row>
    <row r="61852" spans="3:3" x14ac:dyDescent="0.25">
      <c r="C61852" t="s">
        <v>93877</v>
      </c>
    </row>
    <row r="61853" spans="3:3" x14ac:dyDescent="0.25">
      <c r="C61853" t="s">
        <v>93878</v>
      </c>
    </row>
    <row r="61854" spans="3:3" x14ac:dyDescent="0.25">
      <c r="C61854" t="s">
        <v>93879</v>
      </c>
    </row>
    <row r="61855" spans="3:3" x14ac:dyDescent="0.25">
      <c r="C61855" t="s">
        <v>93880</v>
      </c>
    </row>
    <row r="61856" spans="3:3" x14ac:dyDescent="0.25">
      <c r="C61856" t="s">
        <v>93881</v>
      </c>
    </row>
    <row r="61857" spans="3:3" x14ac:dyDescent="0.25">
      <c r="C61857" t="s">
        <v>93882</v>
      </c>
    </row>
    <row r="61858" spans="3:3" x14ac:dyDescent="0.25">
      <c r="C61858" t="s">
        <v>93883</v>
      </c>
    </row>
    <row r="61859" spans="3:3" x14ac:dyDescent="0.25">
      <c r="C61859" t="s">
        <v>93884</v>
      </c>
    </row>
    <row r="61860" spans="3:3" x14ac:dyDescent="0.25">
      <c r="C61860" t="s">
        <v>93885</v>
      </c>
    </row>
    <row r="61861" spans="3:3" x14ac:dyDescent="0.25">
      <c r="C61861" t="s">
        <v>93886</v>
      </c>
    </row>
    <row r="61862" spans="3:3" x14ac:dyDescent="0.25">
      <c r="C61862" t="s">
        <v>93887</v>
      </c>
    </row>
    <row r="61863" spans="3:3" x14ac:dyDescent="0.25">
      <c r="C61863" t="s">
        <v>93888</v>
      </c>
    </row>
    <row r="61864" spans="3:3" x14ac:dyDescent="0.25">
      <c r="C61864" t="s">
        <v>93889</v>
      </c>
    </row>
    <row r="61865" spans="3:3" x14ac:dyDescent="0.25">
      <c r="C61865" t="s">
        <v>93890</v>
      </c>
    </row>
    <row r="61866" spans="3:3" x14ac:dyDescent="0.25">
      <c r="C61866" t="s">
        <v>93891</v>
      </c>
    </row>
    <row r="61867" spans="3:3" x14ac:dyDescent="0.25">
      <c r="C61867" t="s">
        <v>93892</v>
      </c>
    </row>
    <row r="61868" spans="3:3" x14ac:dyDescent="0.25">
      <c r="C61868" t="s">
        <v>93893</v>
      </c>
    </row>
    <row r="61869" spans="3:3" x14ac:dyDescent="0.25">
      <c r="C61869" t="s">
        <v>93894</v>
      </c>
    </row>
    <row r="61870" spans="3:3" x14ac:dyDescent="0.25">
      <c r="C61870" t="s">
        <v>93895</v>
      </c>
    </row>
    <row r="61871" spans="3:3" x14ac:dyDescent="0.25">
      <c r="C61871" t="s">
        <v>93896</v>
      </c>
    </row>
    <row r="61872" spans="3:3" x14ac:dyDescent="0.25">
      <c r="C61872" t="s">
        <v>93897</v>
      </c>
    </row>
    <row r="61873" spans="3:3" x14ac:dyDescent="0.25">
      <c r="C61873" t="s">
        <v>93898</v>
      </c>
    </row>
    <row r="61874" spans="3:3" x14ac:dyDescent="0.25">
      <c r="C61874" t="s">
        <v>93899</v>
      </c>
    </row>
    <row r="61875" spans="3:3" x14ac:dyDescent="0.25">
      <c r="C61875" t="s">
        <v>93900</v>
      </c>
    </row>
    <row r="61876" spans="3:3" x14ac:dyDescent="0.25">
      <c r="C61876" t="s">
        <v>93901</v>
      </c>
    </row>
    <row r="61877" spans="3:3" x14ac:dyDescent="0.25">
      <c r="C61877" t="s">
        <v>93902</v>
      </c>
    </row>
    <row r="61878" spans="3:3" x14ac:dyDescent="0.25">
      <c r="C61878" t="s">
        <v>93903</v>
      </c>
    </row>
    <row r="61879" spans="3:3" x14ac:dyDescent="0.25">
      <c r="C61879" t="s">
        <v>93904</v>
      </c>
    </row>
    <row r="61880" spans="3:3" x14ac:dyDescent="0.25">
      <c r="C61880" t="s">
        <v>93905</v>
      </c>
    </row>
    <row r="61881" spans="3:3" x14ac:dyDescent="0.25">
      <c r="C61881" t="s">
        <v>93906</v>
      </c>
    </row>
    <row r="61882" spans="3:3" x14ac:dyDescent="0.25">
      <c r="C61882" t="s">
        <v>93907</v>
      </c>
    </row>
    <row r="61883" spans="3:3" x14ac:dyDescent="0.25">
      <c r="C61883" t="s">
        <v>93908</v>
      </c>
    </row>
    <row r="61884" spans="3:3" x14ac:dyDescent="0.25">
      <c r="C61884" t="s">
        <v>93909</v>
      </c>
    </row>
    <row r="61885" spans="3:3" x14ac:dyDescent="0.25">
      <c r="C61885" t="s">
        <v>93910</v>
      </c>
    </row>
    <row r="61886" spans="3:3" x14ac:dyDescent="0.25">
      <c r="C61886" t="s">
        <v>93911</v>
      </c>
    </row>
    <row r="61887" spans="3:3" x14ac:dyDescent="0.25">
      <c r="C61887" t="s">
        <v>93912</v>
      </c>
    </row>
    <row r="61888" spans="3:3" x14ac:dyDescent="0.25">
      <c r="C61888" t="s">
        <v>93913</v>
      </c>
    </row>
    <row r="61889" spans="3:3" x14ac:dyDescent="0.25">
      <c r="C61889" t="s">
        <v>93914</v>
      </c>
    </row>
    <row r="61890" spans="3:3" x14ac:dyDescent="0.25">
      <c r="C61890" t="s">
        <v>93915</v>
      </c>
    </row>
    <row r="61891" spans="3:3" x14ac:dyDescent="0.25">
      <c r="C61891" t="s">
        <v>93916</v>
      </c>
    </row>
    <row r="61892" spans="3:3" x14ac:dyDescent="0.25">
      <c r="C61892" t="s">
        <v>93917</v>
      </c>
    </row>
    <row r="61893" spans="3:3" x14ac:dyDescent="0.25">
      <c r="C61893" t="s">
        <v>93918</v>
      </c>
    </row>
    <row r="61894" spans="3:3" x14ac:dyDescent="0.25">
      <c r="C61894" t="s">
        <v>93919</v>
      </c>
    </row>
    <row r="61895" spans="3:3" x14ac:dyDescent="0.25">
      <c r="C61895" t="s">
        <v>93920</v>
      </c>
    </row>
    <row r="61896" spans="3:3" x14ac:dyDescent="0.25">
      <c r="C61896" t="s">
        <v>93921</v>
      </c>
    </row>
    <row r="61897" spans="3:3" x14ac:dyDescent="0.25">
      <c r="C61897" t="s">
        <v>93922</v>
      </c>
    </row>
    <row r="61898" spans="3:3" x14ac:dyDescent="0.25">
      <c r="C61898" t="s">
        <v>93923</v>
      </c>
    </row>
    <row r="61899" spans="3:3" x14ac:dyDescent="0.25">
      <c r="C61899" t="s">
        <v>93924</v>
      </c>
    </row>
    <row r="61900" spans="3:3" x14ac:dyDescent="0.25">
      <c r="C61900" t="s">
        <v>93925</v>
      </c>
    </row>
    <row r="61901" spans="3:3" x14ac:dyDescent="0.25">
      <c r="C61901" t="s">
        <v>93926</v>
      </c>
    </row>
    <row r="61902" spans="3:3" x14ac:dyDescent="0.25">
      <c r="C61902" t="s">
        <v>93927</v>
      </c>
    </row>
    <row r="61903" spans="3:3" x14ac:dyDescent="0.25">
      <c r="C61903" t="s">
        <v>93928</v>
      </c>
    </row>
    <row r="61904" spans="3:3" x14ac:dyDescent="0.25">
      <c r="C61904" t="s">
        <v>93929</v>
      </c>
    </row>
    <row r="61905" spans="3:3" x14ac:dyDescent="0.25">
      <c r="C61905" t="s">
        <v>93930</v>
      </c>
    </row>
    <row r="61906" spans="3:3" x14ac:dyDescent="0.25">
      <c r="C61906" t="s">
        <v>93931</v>
      </c>
    </row>
    <row r="61907" spans="3:3" x14ac:dyDescent="0.25">
      <c r="C61907" t="s">
        <v>93932</v>
      </c>
    </row>
    <row r="61908" spans="3:3" x14ac:dyDescent="0.25">
      <c r="C61908" t="s">
        <v>93933</v>
      </c>
    </row>
    <row r="61909" spans="3:3" x14ac:dyDescent="0.25">
      <c r="C61909" t="s">
        <v>93934</v>
      </c>
    </row>
    <row r="61910" spans="3:3" x14ac:dyDescent="0.25">
      <c r="C61910" t="s">
        <v>93935</v>
      </c>
    </row>
    <row r="61911" spans="3:3" x14ac:dyDescent="0.25">
      <c r="C61911" t="s">
        <v>93936</v>
      </c>
    </row>
    <row r="61912" spans="3:3" x14ac:dyDescent="0.25">
      <c r="C61912" t="s">
        <v>93937</v>
      </c>
    </row>
    <row r="61913" spans="3:3" x14ac:dyDescent="0.25">
      <c r="C61913" t="s">
        <v>93938</v>
      </c>
    </row>
    <row r="61914" spans="3:3" x14ac:dyDescent="0.25">
      <c r="C61914" t="s">
        <v>93939</v>
      </c>
    </row>
    <row r="61915" spans="3:3" x14ac:dyDescent="0.25">
      <c r="C61915" t="s">
        <v>93940</v>
      </c>
    </row>
    <row r="61916" spans="3:3" x14ac:dyDescent="0.25">
      <c r="C61916" t="s">
        <v>93941</v>
      </c>
    </row>
    <row r="61917" spans="3:3" x14ac:dyDescent="0.25">
      <c r="C61917" t="s">
        <v>93942</v>
      </c>
    </row>
    <row r="61918" spans="3:3" x14ac:dyDescent="0.25">
      <c r="C61918" t="s">
        <v>93943</v>
      </c>
    </row>
    <row r="61919" spans="3:3" x14ac:dyDescent="0.25">
      <c r="C61919" t="s">
        <v>93944</v>
      </c>
    </row>
    <row r="61920" spans="3:3" x14ac:dyDescent="0.25">
      <c r="C61920" t="s">
        <v>93945</v>
      </c>
    </row>
    <row r="61921" spans="3:3" x14ac:dyDescent="0.25">
      <c r="C61921" t="s">
        <v>93946</v>
      </c>
    </row>
    <row r="61922" spans="3:3" x14ac:dyDescent="0.25">
      <c r="C61922" t="s">
        <v>93947</v>
      </c>
    </row>
    <row r="61923" spans="3:3" x14ac:dyDescent="0.25">
      <c r="C61923" t="s">
        <v>93948</v>
      </c>
    </row>
    <row r="61924" spans="3:3" x14ac:dyDescent="0.25">
      <c r="C61924" t="s">
        <v>93949</v>
      </c>
    </row>
    <row r="61925" spans="3:3" x14ac:dyDescent="0.25">
      <c r="C61925" t="s">
        <v>93950</v>
      </c>
    </row>
    <row r="61926" spans="3:3" x14ac:dyDescent="0.25">
      <c r="C61926" t="s">
        <v>93951</v>
      </c>
    </row>
    <row r="61927" spans="3:3" x14ac:dyDescent="0.25">
      <c r="C61927" t="s">
        <v>93952</v>
      </c>
    </row>
    <row r="61928" spans="3:3" x14ac:dyDescent="0.25">
      <c r="C61928" t="s">
        <v>93953</v>
      </c>
    </row>
    <row r="61929" spans="3:3" x14ac:dyDescent="0.25">
      <c r="C61929" t="s">
        <v>93954</v>
      </c>
    </row>
    <row r="61930" spans="3:3" x14ac:dyDescent="0.25">
      <c r="C61930" t="s">
        <v>93955</v>
      </c>
    </row>
    <row r="61931" spans="3:3" x14ac:dyDescent="0.25">
      <c r="C61931" t="s">
        <v>93956</v>
      </c>
    </row>
    <row r="61932" spans="3:3" x14ac:dyDescent="0.25">
      <c r="C61932" t="s">
        <v>93957</v>
      </c>
    </row>
    <row r="61933" spans="3:3" x14ac:dyDescent="0.25">
      <c r="C61933" t="s">
        <v>93958</v>
      </c>
    </row>
    <row r="61934" spans="3:3" x14ac:dyDescent="0.25">
      <c r="C61934" t="s">
        <v>93959</v>
      </c>
    </row>
    <row r="61935" spans="3:3" x14ac:dyDescent="0.25">
      <c r="C61935" t="s">
        <v>93960</v>
      </c>
    </row>
    <row r="61936" spans="3:3" x14ac:dyDescent="0.25">
      <c r="C61936" t="s">
        <v>93961</v>
      </c>
    </row>
    <row r="61937" spans="3:3" x14ac:dyDescent="0.25">
      <c r="C61937" t="s">
        <v>93962</v>
      </c>
    </row>
    <row r="61938" spans="3:3" x14ac:dyDescent="0.25">
      <c r="C61938" t="s">
        <v>93963</v>
      </c>
    </row>
    <row r="61939" spans="3:3" x14ac:dyDescent="0.25">
      <c r="C61939" t="s">
        <v>93964</v>
      </c>
    </row>
    <row r="61940" spans="3:3" x14ac:dyDescent="0.25">
      <c r="C61940" t="s">
        <v>93965</v>
      </c>
    </row>
    <row r="61941" spans="3:3" x14ac:dyDescent="0.25">
      <c r="C61941" t="s">
        <v>93966</v>
      </c>
    </row>
    <row r="61942" spans="3:3" x14ac:dyDescent="0.25">
      <c r="C61942" t="s">
        <v>93967</v>
      </c>
    </row>
    <row r="61943" spans="3:3" x14ac:dyDescent="0.25">
      <c r="C61943" t="s">
        <v>93968</v>
      </c>
    </row>
    <row r="61944" spans="3:3" x14ac:dyDescent="0.25">
      <c r="C61944" t="s">
        <v>93969</v>
      </c>
    </row>
    <row r="61945" spans="3:3" x14ac:dyDescent="0.25">
      <c r="C61945" t="s">
        <v>93970</v>
      </c>
    </row>
    <row r="61946" spans="3:3" x14ac:dyDescent="0.25">
      <c r="C61946" t="s">
        <v>93971</v>
      </c>
    </row>
    <row r="61947" spans="3:3" x14ac:dyDescent="0.25">
      <c r="C61947" t="s">
        <v>93972</v>
      </c>
    </row>
    <row r="61948" spans="3:3" x14ac:dyDescent="0.25">
      <c r="C61948" t="s">
        <v>93973</v>
      </c>
    </row>
    <row r="61949" spans="3:3" x14ac:dyDescent="0.25">
      <c r="C61949" t="s">
        <v>93974</v>
      </c>
    </row>
    <row r="61950" spans="3:3" x14ac:dyDescent="0.25">
      <c r="C61950" t="s">
        <v>93975</v>
      </c>
    </row>
    <row r="61951" spans="3:3" x14ac:dyDescent="0.25">
      <c r="C61951" t="s">
        <v>93976</v>
      </c>
    </row>
    <row r="61952" spans="3:3" x14ac:dyDescent="0.25">
      <c r="C61952" t="s">
        <v>93977</v>
      </c>
    </row>
    <row r="61953" spans="3:3" x14ac:dyDescent="0.25">
      <c r="C61953" t="s">
        <v>93978</v>
      </c>
    </row>
    <row r="61954" spans="3:3" x14ac:dyDescent="0.25">
      <c r="C61954" t="s">
        <v>93979</v>
      </c>
    </row>
    <row r="61955" spans="3:3" x14ac:dyDescent="0.25">
      <c r="C61955" t="s">
        <v>93980</v>
      </c>
    </row>
    <row r="61956" spans="3:3" x14ac:dyDescent="0.25">
      <c r="C61956" t="s">
        <v>93981</v>
      </c>
    </row>
    <row r="61957" spans="3:3" x14ac:dyDescent="0.25">
      <c r="C61957" t="s">
        <v>93982</v>
      </c>
    </row>
    <row r="61958" spans="3:3" x14ac:dyDescent="0.25">
      <c r="C61958" t="s">
        <v>93983</v>
      </c>
    </row>
    <row r="61959" spans="3:3" x14ac:dyDescent="0.25">
      <c r="C61959" t="s">
        <v>93984</v>
      </c>
    </row>
    <row r="61960" spans="3:3" x14ac:dyDescent="0.25">
      <c r="C61960" t="s">
        <v>93985</v>
      </c>
    </row>
    <row r="61961" spans="3:3" x14ac:dyDescent="0.25">
      <c r="C61961" t="s">
        <v>93986</v>
      </c>
    </row>
    <row r="61962" spans="3:3" x14ac:dyDescent="0.25">
      <c r="C61962" t="s">
        <v>93987</v>
      </c>
    </row>
    <row r="61963" spans="3:3" x14ac:dyDescent="0.25">
      <c r="C61963" t="s">
        <v>93988</v>
      </c>
    </row>
    <row r="61964" spans="3:3" x14ac:dyDescent="0.25">
      <c r="C61964" t="s">
        <v>93989</v>
      </c>
    </row>
    <row r="61965" spans="3:3" x14ac:dyDescent="0.25">
      <c r="C61965" t="s">
        <v>93990</v>
      </c>
    </row>
    <row r="61966" spans="3:3" x14ac:dyDescent="0.25">
      <c r="C61966" t="s">
        <v>93991</v>
      </c>
    </row>
    <row r="61967" spans="3:3" x14ac:dyDescent="0.25">
      <c r="C61967" t="s">
        <v>93992</v>
      </c>
    </row>
    <row r="61968" spans="3:3" x14ac:dyDescent="0.25">
      <c r="C61968" t="s">
        <v>93993</v>
      </c>
    </row>
    <row r="61969" spans="3:3" x14ac:dyDescent="0.25">
      <c r="C61969" t="s">
        <v>93994</v>
      </c>
    </row>
    <row r="61970" spans="3:3" x14ac:dyDescent="0.25">
      <c r="C61970" t="s">
        <v>93995</v>
      </c>
    </row>
    <row r="61971" spans="3:3" x14ac:dyDescent="0.25">
      <c r="C61971" t="s">
        <v>93996</v>
      </c>
    </row>
    <row r="61972" spans="3:3" x14ac:dyDescent="0.25">
      <c r="C61972" t="s">
        <v>93997</v>
      </c>
    </row>
    <row r="61973" spans="3:3" x14ac:dyDescent="0.25">
      <c r="C61973" t="s">
        <v>93998</v>
      </c>
    </row>
    <row r="61974" spans="3:3" x14ac:dyDescent="0.25">
      <c r="C61974" t="s">
        <v>93999</v>
      </c>
    </row>
    <row r="61975" spans="3:3" x14ac:dyDescent="0.25">
      <c r="C61975" t="s">
        <v>94000</v>
      </c>
    </row>
    <row r="61976" spans="3:3" x14ac:dyDescent="0.25">
      <c r="C61976" t="s">
        <v>94001</v>
      </c>
    </row>
    <row r="61977" spans="3:3" x14ac:dyDescent="0.25">
      <c r="C61977" t="s">
        <v>94002</v>
      </c>
    </row>
    <row r="61978" spans="3:3" x14ac:dyDescent="0.25">
      <c r="C61978" t="s">
        <v>94003</v>
      </c>
    </row>
    <row r="61979" spans="3:3" x14ac:dyDescent="0.25">
      <c r="C61979" t="s">
        <v>94004</v>
      </c>
    </row>
    <row r="61980" spans="3:3" x14ac:dyDescent="0.25">
      <c r="C61980" t="s">
        <v>94005</v>
      </c>
    </row>
    <row r="61981" spans="3:3" x14ac:dyDescent="0.25">
      <c r="C61981" t="s">
        <v>94006</v>
      </c>
    </row>
    <row r="61982" spans="3:3" x14ac:dyDescent="0.25">
      <c r="C61982" t="s">
        <v>94007</v>
      </c>
    </row>
    <row r="61983" spans="3:3" x14ac:dyDescent="0.25">
      <c r="C61983" t="s">
        <v>94008</v>
      </c>
    </row>
    <row r="61984" spans="3:3" x14ac:dyDescent="0.25">
      <c r="C61984" t="s">
        <v>94009</v>
      </c>
    </row>
    <row r="61985" spans="3:3" x14ac:dyDescent="0.25">
      <c r="C61985" t="s">
        <v>94010</v>
      </c>
    </row>
    <row r="61986" spans="3:3" x14ac:dyDescent="0.25">
      <c r="C61986" t="s">
        <v>94011</v>
      </c>
    </row>
    <row r="61987" spans="3:3" x14ac:dyDescent="0.25">
      <c r="C61987" t="s">
        <v>94012</v>
      </c>
    </row>
    <row r="61988" spans="3:3" x14ac:dyDescent="0.25">
      <c r="C61988" t="s">
        <v>94013</v>
      </c>
    </row>
    <row r="61989" spans="3:3" x14ac:dyDescent="0.25">
      <c r="C61989" t="s">
        <v>94014</v>
      </c>
    </row>
    <row r="61990" spans="3:3" x14ac:dyDescent="0.25">
      <c r="C61990" t="s">
        <v>94015</v>
      </c>
    </row>
    <row r="61991" spans="3:3" x14ac:dyDescent="0.25">
      <c r="C61991" t="s">
        <v>94016</v>
      </c>
    </row>
    <row r="61992" spans="3:3" x14ac:dyDescent="0.25">
      <c r="C61992" t="s">
        <v>94017</v>
      </c>
    </row>
    <row r="61993" spans="3:3" x14ac:dyDescent="0.25">
      <c r="C61993" t="s">
        <v>94018</v>
      </c>
    </row>
    <row r="61994" spans="3:3" x14ac:dyDescent="0.25">
      <c r="C61994" t="s">
        <v>94019</v>
      </c>
    </row>
    <row r="61995" spans="3:3" x14ac:dyDescent="0.25">
      <c r="C61995" t="s">
        <v>94020</v>
      </c>
    </row>
    <row r="61996" spans="3:3" x14ac:dyDescent="0.25">
      <c r="C61996" t="s">
        <v>94021</v>
      </c>
    </row>
    <row r="61997" spans="3:3" x14ac:dyDescent="0.25">
      <c r="C61997" t="s">
        <v>94022</v>
      </c>
    </row>
    <row r="61998" spans="3:3" x14ac:dyDescent="0.25">
      <c r="C61998" t="s">
        <v>94023</v>
      </c>
    </row>
    <row r="61999" spans="3:3" x14ac:dyDescent="0.25">
      <c r="C61999" t="s">
        <v>94024</v>
      </c>
    </row>
    <row r="62000" spans="3:3" x14ac:dyDescent="0.25">
      <c r="C62000" t="s">
        <v>94025</v>
      </c>
    </row>
    <row r="62001" spans="3:3" x14ac:dyDescent="0.25">
      <c r="C62001" t="s">
        <v>94026</v>
      </c>
    </row>
    <row r="62002" spans="3:3" x14ac:dyDescent="0.25">
      <c r="C62002" t="s">
        <v>94027</v>
      </c>
    </row>
    <row r="62003" spans="3:3" x14ac:dyDescent="0.25">
      <c r="C62003" t="s">
        <v>94028</v>
      </c>
    </row>
    <row r="62004" spans="3:3" x14ac:dyDescent="0.25">
      <c r="C62004" t="s">
        <v>94029</v>
      </c>
    </row>
    <row r="62005" spans="3:3" x14ac:dyDescent="0.25">
      <c r="C62005" t="s">
        <v>94030</v>
      </c>
    </row>
    <row r="62006" spans="3:3" x14ac:dyDescent="0.25">
      <c r="C62006" t="s">
        <v>94031</v>
      </c>
    </row>
    <row r="62007" spans="3:3" x14ac:dyDescent="0.25">
      <c r="C62007" t="s">
        <v>94032</v>
      </c>
    </row>
    <row r="62008" spans="3:3" x14ac:dyDescent="0.25">
      <c r="C62008" t="s">
        <v>94033</v>
      </c>
    </row>
    <row r="62009" spans="3:3" x14ac:dyDescent="0.25">
      <c r="C62009" t="s">
        <v>94034</v>
      </c>
    </row>
    <row r="62010" spans="3:3" x14ac:dyDescent="0.25">
      <c r="C62010" t="s">
        <v>94035</v>
      </c>
    </row>
    <row r="62011" spans="3:3" x14ac:dyDescent="0.25">
      <c r="C62011" t="s">
        <v>94036</v>
      </c>
    </row>
    <row r="62012" spans="3:3" x14ac:dyDescent="0.25">
      <c r="C62012" t="s">
        <v>94037</v>
      </c>
    </row>
    <row r="62013" spans="3:3" x14ac:dyDescent="0.25">
      <c r="C62013" t="s">
        <v>94038</v>
      </c>
    </row>
    <row r="62014" spans="3:3" x14ac:dyDescent="0.25">
      <c r="C62014" t="s">
        <v>94039</v>
      </c>
    </row>
    <row r="62015" spans="3:3" x14ac:dyDescent="0.25">
      <c r="C62015" t="s">
        <v>94040</v>
      </c>
    </row>
    <row r="62016" spans="3:3" x14ac:dyDescent="0.25">
      <c r="C62016" t="s">
        <v>94041</v>
      </c>
    </row>
    <row r="62017" spans="3:3" x14ac:dyDescent="0.25">
      <c r="C62017" t="s">
        <v>94042</v>
      </c>
    </row>
    <row r="62018" spans="3:3" x14ac:dyDescent="0.25">
      <c r="C62018" t="s">
        <v>94043</v>
      </c>
    </row>
    <row r="62019" spans="3:3" x14ac:dyDescent="0.25">
      <c r="C62019" t="s">
        <v>94044</v>
      </c>
    </row>
    <row r="62020" spans="3:3" x14ac:dyDescent="0.25">
      <c r="C62020" t="s">
        <v>94045</v>
      </c>
    </row>
    <row r="62021" spans="3:3" x14ac:dyDescent="0.25">
      <c r="C62021" t="s">
        <v>94046</v>
      </c>
    </row>
    <row r="62022" spans="3:3" x14ac:dyDescent="0.25">
      <c r="C62022" t="s">
        <v>94047</v>
      </c>
    </row>
    <row r="62023" spans="3:3" x14ac:dyDescent="0.25">
      <c r="C62023" t="s">
        <v>94048</v>
      </c>
    </row>
    <row r="62024" spans="3:3" x14ac:dyDescent="0.25">
      <c r="C62024" t="s">
        <v>94049</v>
      </c>
    </row>
    <row r="62025" spans="3:3" x14ac:dyDescent="0.25">
      <c r="C62025" t="s">
        <v>94050</v>
      </c>
    </row>
    <row r="62026" spans="3:3" x14ac:dyDescent="0.25">
      <c r="C62026" t="s">
        <v>94051</v>
      </c>
    </row>
    <row r="62027" spans="3:3" x14ac:dyDescent="0.25">
      <c r="C62027" t="s">
        <v>94052</v>
      </c>
    </row>
    <row r="62028" spans="3:3" x14ac:dyDescent="0.25">
      <c r="C62028" t="s">
        <v>94053</v>
      </c>
    </row>
    <row r="62029" spans="3:3" x14ac:dyDescent="0.25">
      <c r="C62029" t="s">
        <v>94054</v>
      </c>
    </row>
    <row r="62030" spans="3:3" x14ac:dyDescent="0.25">
      <c r="C62030" t="s">
        <v>94055</v>
      </c>
    </row>
    <row r="62031" spans="3:3" x14ac:dyDescent="0.25">
      <c r="C62031" t="s">
        <v>94056</v>
      </c>
    </row>
    <row r="62032" spans="3:3" x14ac:dyDescent="0.25">
      <c r="C62032" t="s">
        <v>94057</v>
      </c>
    </row>
    <row r="62033" spans="3:3" x14ac:dyDescent="0.25">
      <c r="C62033" t="s">
        <v>94058</v>
      </c>
    </row>
    <row r="62034" spans="3:3" x14ac:dyDescent="0.25">
      <c r="C62034" t="s">
        <v>94059</v>
      </c>
    </row>
    <row r="62035" spans="3:3" x14ac:dyDescent="0.25">
      <c r="C62035" t="s">
        <v>94060</v>
      </c>
    </row>
    <row r="62036" spans="3:3" x14ac:dyDescent="0.25">
      <c r="C62036" t="s">
        <v>94061</v>
      </c>
    </row>
    <row r="62037" spans="3:3" x14ac:dyDescent="0.25">
      <c r="C62037" t="s">
        <v>94062</v>
      </c>
    </row>
    <row r="62038" spans="3:3" x14ac:dyDescent="0.25">
      <c r="C62038" t="s">
        <v>94063</v>
      </c>
    </row>
    <row r="62039" spans="3:3" x14ac:dyDescent="0.25">
      <c r="C62039" t="s">
        <v>94064</v>
      </c>
    </row>
    <row r="62040" spans="3:3" x14ac:dyDescent="0.25">
      <c r="C62040" t="s">
        <v>94065</v>
      </c>
    </row>
    <row r="62041" spans="3:3" x14ac:dyDescent="0.25">
      <c r="C62041" t="s">
        <v>94066</v>
      </c>
    </row>
    <row r="62042" spans="3:3" x14ac:dyDescent="0.25">
      <c r="C62042" t="s">
        <v>94067</v>
      </c>
    </row>
    <row r="62043" spans="3:3" x14ac:dyDescent="0.25">
      <c r="C62043" t="s">
        <v>94068</v>
      </c>
    </row>
    <row r="62044" spans="3:3" x14ac:dyDescent="0.25">
      <c r="C62044" t="s">
        <v>94069</v>
      </c>
    </row>
    <row r="62045" spans="3:3" x14ac:dyDescent="0.25">
      <c r="C62045" t="s">
        <v>94070</v>
      </c>
    </row>
    <row r="62046" spans="3:3" x14ac:dyDescent="0.25">
      <c r="C62046" t="s">
        <v>94071</v>
      </c>
    </row>
    <row r="62047" spans="3:3" x14ac:dyDescent="0.25">
      <c r="C62047" t="s">
        <v>30824</v>
      </c>
    </row>
    <row r="62048" spans="3:3" x14ac:dyDescent="0.25">
      <c r="C62048" t="s">
        <v>94072</v>
      </c>
    </row>
    <row r="62049" spans="3:3" x14ac:dyDescent="0.25">
      <c r="C62049" t="s">
        <v>94073</v>
      </c>
    </row>
    <row r="62050" spans="3:3" x14ac:dyDescent="0.25">
      <c r="C62050" t="s">
        <v>94074</v>
      </c>
    </row>
    <row r="62051" spans="3:3" x14ac:dyDescent="0.25">
      <c r="C62051" t="s">
        <v>94075</v>
      </c>
    </row>
    <row r="62052" spans="3:3" x14ac:dyDescent="0.25">
      <c r="C62052" t="s">
        <v>94076</v>
      </c>
    </row>
    <row r="62053" spans="3:3" x14ac:dyDescent="0.25">
      <c r="C62053" t="s">
        <v>94077</v>
      </c>
    </row>
    <row r="62054" spans="3:3" x14ac:dyDescent="0.25">
      <c r="C62054" t="s">
        <v>94078</v>
      </c>
    </row>
    <row r="62055" spans="3:3" x14ac:dyDescent="0.25">
      <c r="C62055" t="s">
        <v>94079</v>
      </c>
    </row>
    <row r="62056" spans="3:3" x14ac:dyDescent="0.25">
      <c r="C62056" t="s">
        <v>94080</v>
      </c>
    </row>
    <row r="62057" spans="3:3" x14ac:dyDescent="0.25">
      <c r="C62057" t="s">
        <v>94081</v>
      </c>
    </row>
    <row r="62058" spans="3:3" x14ac:dyDescent="0.25">
      <c r="C62058" t="s">
        <v>94082</v>
      </c>
    </row>
    <row r="62059" spans="3:3" x14ac:dyDescent="0.25">
      <c r="C62059" t="s">
        <v>94083</v>
      </c>
    </row>
    <row r="62060" spans="3:3" x14ac:dyDescent="0.25">
      <c r="C62060" t="s">
        <v>94084</v>
      </c>
    </row>
    <row r="62061" spans="3:3" x14ac:dyDescent="0.25">
      <c r="C62061" t="s">
        <v>94085</v>
      </c>
    </row>
    <row r="62062" spans="3:3" x14ac:dyDescent="0.25">
      <c r="C62062" t="s">
        <v>94086</v>
      </c>
    </row>
    <row r="62063" spans="3:3" x14ac:dyDescent="0.25">
      <c r="C62063" t="s">
        <v>94087</v>
      </c>
    </row>
    <row r="62064" spans="3:3" x14ac:dyDescent="0.25">
      <c r="C62064" t="s">
        <v>94088</v>
      </c>
    </row>
    <row r="62065" spans="3:3" x14ac:dyDescent="0.25">
      <c r="C62065" t="s">
        <v>94089</v>
      </c>
    </row>
    <row r="62066" spans="3:3" x14ac:dyDescent="0.25">
      <c r="C62066" t="s">
        <v>94090</v>
      </c>
    </row>
    <row r="62067" spans="3:3" x14ac:dyDescent="0.25">
      <c r="C62067" t="s">
        <v>94091</v>
      </c>
    </row>
    <row r="62068" spans="3:3" x14ac:dyDescent="0.25">
      <c r="C62068" t="s">
        <v>94092</v>
      </c>
    </row>
    <row r="62069" spans="3:3" x14ac:dyDescent="0.25">
      <c r="C62069" t="s">
        <v>94093</v>
      </c>
    </row>
    <row r="62070" spans="3:3" x14ac:dyDescent="0.25">
      <c r="C62070" t="s">
        <v>94094</v>
      </c>
    </row>
    <row r="62071" spans="3:3" x14ac:dyDescent="0.25">
      <c r="C62071" t="s">
        <v>94095</v>
      </c>
    </row>
    <row r="62072" spans="3:3" x14ac:dyDescent="0.25">
      <c r="C62072" t="s">
        <v>94096</v>
      </c>
    </row>
    <row r="62073" spans="3:3" x14ac:dyDescent="0.25">
      <c r="C62073" t="s">
        <v>94097</v>
      </c>
    </row>
    <row r="62074" spans="3:3" x14ac:dyDescent="0.25">
      <c r="C62074" t="s">
        <v>94098</v>
      </c>
    </row>
    <row r="62075" spans="3:3" x14ac:dyDescent="0.25">
      <c r="C62075" t="s">
        <v>94099</v>
      </c>
    </row>
    <row r="62076" spans="3:3" x14ac:dyDescent="0.25">
      <c r="C62076" t="s">
        <v>94100</v>
      </c>
    </row>
    <row r="62077" spans="3:3" x14ac:dyDescent="0.25">
      <c r="C62077" t="s">
        <v>94101</v>
      </c>
    </row>
    <row r="62078" spans="3:3" x14ac:dyDescent="0.25">
      <c r="C62078" t="s">
        <v>94102</v>
      </c>
    </row>
    <row r="62079" spans="3:3" x14ac:dyDescent="0.25">
      <c r="C62079" t="s">
        <v>94103</v>
      </c>
    </row>
    <row r="62080" spans="3:3" x14ac:dyDescent="0.25">
      <c r="C62080" t="s">
        <v>94104</v>
      </c>
    </row>
    <row r="62081" spans="3:3" x14ac:dyDescent="0.25">
      <c r="C62081" t="s">
        <v>94105</v>
      </c>
    </row>
    <row r="62082" spans="3:3" x14ac:dyDescent="0.25">
      <c r="C62082" t="s">
        <v>94106</v>
      </c>
    </row>
    <row r="62083" spans="3:3" x14ac:dyDescent="0.25">
      <c r="C62083" t="s">
        <v>94107</v>
      </c>
    </row>
    <row r="62084" spans="3:3" x14ac:dyDescent="0.25">
      <c r="C62084" t="s">
        <v>94108</v>
      </c>
    </row>
    <row r="62085" spans="3:3" x14ac:dyDescent="0.25">
      <c r="C62085" t="s">
        <v>94109</v>
      </c>
    </row>
    <row r="62086" spans="3:3" x14ac:dyDescent="0.25">
      <c r="C62086" t="s">
        <v>94110</v>
      </c>
    </row>
    <row r="62087" spans="3:3" x14ac:dyDescent="0.25">
      <c r="C62087" t="s">
        <v>94111</v>
      </c>
    </row>
    <row r="62088" spans="3:3" x14ac:dyDescent="0.25">
      <c r="C62088" t="s">
        <v>94112</v>
      </c>
    </row>
    <row r="62089" spans="3:3" x14ac:dyDescent="0.25">
      <c r="C62089" t="s">
        <v>94113</v>
      </c>
    </row>
    <row r="62090" spans="3:3" x14ac:dyDescent="0.25">
      <c r="C62090" t="s">
        <v>94114</v>
      </c>
    </row>
    <row r="62091" spans="3:3" x14ac:dyDescent="0.25">
      <c r="C62091" t="s">
        <v>94115</v>
      </c>
    </row>
    <row r="62092" spans="3:3" x14ac:dyDescent="0.25">
      <c r="C62092" t="s">
        <v>94116</v>
      </c>
    </row>
    <row r="62093" spans="3:3" x14ac:dyDescent="0.25">
      <c r="C62093" t="s">
        <v>94117</v>
      </c>
    </row>
    <row r="62094" spans="3:3" x14ac:dyDescent="0.25">
      <c r="C62094" t="s">
        <v>94118</v>
      </c>
    </row>
    <row r="62095" spans="3:3" x14ac:dyDescent="0.25">
      <c r="C62095" t="s">
        <v>94119</v>
      </c>
    </row>
    <row r="62096" spans="3:3" x14ac:dyDescent="0.25">
      <c r="C62096" t="s">
        <v>94120</v>
      </c>
    </row>
    <row r="62097" spans="3:3" x14ac:dyDescent="0.25">
      <c r="C62097" t="s">
        <v>94121</v>
      </c>
    </row>
    <row r="62098" spans="3:3" x14ac:dyDescent="0.25">
      <c r="C62098" t="s">
        <v>94122</v>
      </c>
    </row>
    <row r="62099" spans="3:3" x14ac:dyDescent="0.25">
      <c r="C62099" t="s">
        <v>94123</v>
      </c>
    </row>
    <row r="62100" spans="3:3" x14ac:dyDescent="0.25">
      <c r="C62100" t="s">
        <v>94124</v>
      </c>
    </row>
    <row r="62101" spans="3:3" x14ac:dyDescent="0.25">
      <c r="C62101" t="s">
        <v>94125</v>
      </c>
    </row>
    <row r="62102" spans="3:3" x14ac:dyDescent="0.25">
      <c r="C62102" t="s">
        <v>94126</v>
      </c>
    </row>
    <row r="62103" spans="3:3" x14ac:dyDescent="0.25">
      <c r="C62103" t="s">
        <v>94127</v>
      </c>
    </row>
    <row r="62104" spans="3:3" x14ac:dyDescent="0.25">
      <c r="C62104" t="s">
        <v>94128</v>
      </c>
    </row>
    <row r="62105" spans="3:3" x14ac:dyDescent="0.25">
      <c r="C62105" t="s">
        <v>94129</v>
      </c>
    </row>
    <row r="62106" spans="3:3" x14ac:dyDescent="0.25">
      <c r="C62106" t="s">
        <v>94130</v>
      </c>
    </row>
    <row r="62107" spans="3:3" x14ac:dyDescent="0.25">
      <c r="C62107" t="s">
        <v>94131</v>
      </c>
    </row>
    <row r="62108" spans="3:3" x14ac:dyDescent="0.25">
      <c r="C62108" t="s">
        <v>94132</v>
      </c>
    </row>
    <row r="62109" spans="3:3" x14ac:dyDescent="0.25">
      <c r="C62109" t="s">
        <v>94133</v>
      </c>
    </row>
    <row r="62110" spans="3:3" x14ac:dyDescent="0.25">
      <c r="C62110" t="s">
        <v>94134</v>
      </c>
    </row>
    <row r="62111" spans="3:3" x14ac:dyDescent="0.25">
      <c r="C62111" t="s">
        <v>94135</v>
      </c>
    </row>
    <row r="62112" spans="3:3" x14ac:dyDescent="0.25">
      <c r="C62112" t="s">
        <v>94136</v>
      </c>
    </row>
    <row r="62113" spans="3:3" x14ac:dyDescent="0.25">
      <c r="C62113" t="s">
        <v>94137</v>
      </c>
    </row>
    <row r="62114" spans="3:3" x14ac:dyDescent="0.25">
      <c r="C62114" t="s">
        <v>94138</v>
      </c>
    </row>
    <row r="62115" spans="3:3" x14ac:dyDescent="0.25">
      <c r="C62115" t="s">
        <v>94139</v>
      </c>
    </row>
    <row r="62116" spans="3:3" x14ac:dyDescent="0.25">
      <c r="C62116" t="s">
        <v>94140</v>
      </c>
    </row>
    <row r="62117" spans="3:3" x14ac:dyDescent="0.25">
      <c r="C62117" t="s">
        <v>94141</v>
      </c>
    </row>
    <row r="62118" spans="3:3" x14ac:dyDescent="0.25">
      <c r="C62118" t="s">
        <v>94142</v>
      </c>
    </row>
    <row r="62119" spans="3:3" x14ac:dyDescent="0.25">
      <c r="C62119" t="s">
        <v>94143</v>
      </c>
    </row>
    <row r="62120" spans="3:3" x14ac:dyDescent="0.25">
      <c r="C62120" t="s">
        <v>94144</v>
      </c>
    </row>
    <row r="62121" spans="3:3" x14ac:dyDescent="0.25">
      <c r="C62121" t="s">
        <v>94145</v>
      </c>
    </row>
    <row r="62122" spans="3:3" x14ac:dyDescent="0.25">
      <c r="C62122" t="s">
        <v>94146</v>
      </c>
    </row>
    <row r="62123" spans="3:3" x14ac:dyDescent="0.25">
      <c r="C62123" t="s">
        <v>94147</v>
      </c>
    </row>
    <row r="62124" spans="3:3" x14ac:dyDescent="0.25">
      <c r="C62124" t="s">
        <v>94148</v>
      </c>
    </row>
    <row r="62125" spans="3:3" x14ac:dyDescent="0.25">
      <c r="C62125" t="s">
        <v>94149</v>
      </c>
    </row>
    <row r="62126" spans="3:3" x14ac:dyDescent="0.25">
      <c r="C62126" t="s">
        <v>94150</v>
      </c>
    </row>
    <row r="62127" spans="3:3" x14ac:dyDescent="0.25">
      <c r="C62127" t="s">
        <v>94151</v>
      </c>
    </row>
    <row r="62128" spans="3:3" x14ac:dyDescent="0.25">
      <c r="C62128" t="s">
        <v>94152</v>
      </c>
    </row>
    <row r="62129" spans="3:3" x14ac:dyDescent="0.25">
      <c r="C62129" t="s">
        <v>94153</v>
      </c>
    </row>
    <row r="62130" spans="3:3" x14ac:dyDescent="0.25">
      <c r="C62130" t="s">
        <v>94154</v>
      </c>
    </row>
    <row r="62131" spans="3:3" x14ac:dyDescent="0.25">
      <c r="C62131" t="s">
        <v>94155</v>
      </c>
    </row>
    <row r="62132" spans="3:3" x14ac:dyDescent="0.25">
      <c r="C62132" t="s">
        <v>94156</v>
      </c>
    </row>
    <row r="62133" spans="3:3" x14ac:dyDescent="0.25">
      <c r="C62133" t="s">
        <v>94157</v>
      </c>
    </row>
    <row r="62134" spans="3:3" x14ac:dyDescent="0.25">
      <c r="C62134" t="s">
        <v>94158</v>
      </c>
    </row>
    <row r="62135" spans="3:3" x14ac:dyDescent="0.25">
      <c r="C62135" t="s">
        <v>94159</v>
      </c>
    </row>
    <row r="62136" spans="3:3" x14ac:dyDescent="0.25">
      <c r="C62136" t="s">
        <v>94160</v>
      </c>
    </row>
    <row r="62137" spans="3:3" x14ac:dyDescent="0.25">
      <c r="C62137" t="s">
        <v>94161</v>
      </c>
    </row>
    <row r="62138" spans="3:3" x14ac:dyDescent="0.25">
      <c r="C62138" t="s">
        <v>94162</v>
      </c>
    </row>
    <row r="62139" spans="3:3" x14ac:dyDescent="0.25">
      <c r="C62139" t="s">
        <v>94163</v>
      </c>
    </row>
    <row r="62140" spans="3:3" x14ac:dyDescent="0.25">
      <c r="C62140" t="s">
        <v>94164</v>
      </c>
    </row>
    <row r="62141" spans="3:3" x14ac:dyDescent="0.25">
      <c r="C62141" t="s">
        <v>94165</v>
      </c>
    </row>
    <row r="62142" spans="3:3" x14ac:dyDescent="0.25">
      <c r="C62142" t="s">
        <v>94166</v>
      </c>
    </row>
    <row r="62143" spans="3:3" x14ac:dyDescent="0.25">
      <c r="C62143" t="s">
        <v>94167</v>
      </c>
    </row>
    <row r="62144" spans="3:3" x14ac:dyDescent="0.25">
      <c r="C62144" t="s">
        <v>94168</v>
      </c>
    </row>
    <row r="62145" spans="3:3" x14ac:dyDescent="0.25">
      <c r="C62145" t="s">
        <v>94169</v>
      </c>
    </row>
    <row r="62146" spans="3:3" x14ac:dyDescent="0.25">
      <c r="C62146" t="s">
        <v>94170</v>
      </c>
    </row>
    <row r="62147" spans="3:3" x14ac:dyDescent="0.25">
      <c r="C62147" t="s">
        <v>94171</v>
      </c>
    </row>
    <row r="62148" spans="3:3" x14ac:dyDescent="0.25">
      <c r="C62148" t="s">
        <v>94172</v>
      </c>
    </row>
    <row r="62149" spans="3:3" x14ac:dyDescent="0.25">
      <c r="C62149" t="s">
        <v>94173</v>
      </c>
    </row>
    <row r="62150" spans="3:3" x14ac:dyDescent="0.25">
      <c r="C62150" t="s">
        <v>94174</v>
      </c>
    </row>
    <row r="62151" spans="3:3" x14ac:dyDescent="0.25">
      <c r="C62151" t="s">
        <v>94175</v>
      </c>
    </row>
    <row r="62152" spans="3:3" x14ac:dyDescent="0.25">
      <c r="C62152" t="s">
        <v>94176</v>
      </c>
    </row>
    <row r="62153" spans="3:3" x14ac:dyDescent="0.25">
      <c r="C62153" t="s">
        <v>94177</v>
      </c>
    </row>
    <row r="62154" spans="3:3" x14ac:dyDescent="0.25">
      <c r="C62154" t="s">
        <v>94178</v>
      </c>
    </row>
    <row r="62155" spans="3:3" x14ac:dyDescent="0.25">
      <c r="C62155" t="s">
        <v>94179</v>
      </c>
    </row>
    <row r="62156" spans="3:3" x14ac:dyDescent="0.25">
      <c r="C62156" t="s">
        <v>94180</v>
      </c>
    </row>
    <row r="62157" spans="3:3" x14ac:dyDescent="0.25">
      <c r="C62157" t="s">
        <v>94181</v>
      </c>
    </row>
    <row r="62158" spans="3:3" x14ac:dyDescent="0.25">
      <c r="C62158" t="s">
        <v>94182</v>
      </c>
    </row>
    <row r="62159" spans="3:3" x14ac:dyDescent="0.25">
      <c r="C62159" t="s">
        <v>94183</v>
      </c>
    </row>
    <row r="62160" spans="3:3" x14ac:dyDescent="0.25">
      <c r="C62160" t="s">
        <v>94184</v>
      </c>
    </row>
    <row r="62161" spans="3:3" x14ac:dyDescent="0.25">
      <c r="C62161" t="s">
        <v>94185</v>
      </c>
    </row>
    <row r="62162" spans="3:3" x14ac:dyDescent="0.25">
      <c r="C62162" t="s">
        <v>94186</v>
      </c>
    </row>
    <row r="62163" spans="3:3" x14ac:dyDescent="0.25">
      <c r="C62163" t="s">
        <v>94187</v>
      </c>
    </row>
    <row r="62164" spans="3:3" x14ac:dyDescent="0.25">
      <c r="C62164" t="s">
        <v>94188</v>
      </c>
    </row>
    <row r="62165" spans="3:3" x14ac:dyDescent="0.25">
      <c r="C62165" t="s">
        <v>94189</v>
      </c>
    </row>
    <row r="62166" spans="3:3" x14ac:dyDescent="0.25">
      <c r="C62166" t="s">
        <v>94190</v>
      </c>
    </row>
    <row r="62167" spans="3:3" x14ac:dyDescent="0.25">
      <c r="C62167" t="s">
        <v>94191</v>
      </c>
    </row>
    <row r="62168" spans="3:3" x14ac:dyDescent="0.25">
      <c r="C62168" t="s">
        <v>94192</v>
      </c>
    </row>
    <row r="62169" spans="3:3" x14ac:dyDescent="0.25">
      <c r="C62169" t="s">
        <v>94193</v>
      </c>
    </row>
    <row r="62170" spans="3:3" x14ac:dyDescent="0.25">
      <c r="C62170" t="s">
        <v>94194</v>
      </c>
    </row>
    <row r="62171" spans="3:3" x14ac:dyDescent="0.25">
      <c r="C62171" t="s">
        <v>94195</v>
      </c>
    </row>
    <row r="62172" spans="3:3" x14ac:dyDescent="0.25">
      <c r="C62172" t="s">
        <v>94196</v>
      </c>
    </row>
    <row r="62173" spans="3:3" x14ac:dyDescent="0.25">
      <c r="C62173" t="s">
        <v>94197</v>
      </c>
    </row>
    <row r="62174" spans="3:3" x14ac:dyDescent="0.25">
      <c r="C62174" t="s">
        <v>94198</v>
      </c>
    </row>
    <row r="62175" spans="3:3" x14ac:dyDescent="0.25">
      <c r="C62175" t="s">
        <v>94199</v>
      </c>
    </row>
    <row r="62176" spans="3:3" x14ac:dyDescent="0.25">
      <c r="C62176" t="s">
        <v>94200</v>
      </c>
    </row>
    <row r="62177" spans="3:3" x14ac:dyDescent="0.25">
      <c r="C62177" t="s">
        <v>94201</v>
      </c>
    </row>
    <row r="62178" spans="3:3" x14ac:dyDescent="0.25">
      <c r="C62178" t="s">
        <v>94202</v>
      </c>
    </row>
    <row r="62179" spans="3:3" x14ac:dyDescent="0.25">
      <c r="C62179" t="s">
        <v>94203</v>
      </c>
    </row>
    <row r="62180" spans="3:3" x14ac:dyDescent="0.25">
      <c r="C62180" t="s">
        <v>94204</v>
      </c>
    </row>
    <row r="62181" spans="3:3" x14ac:dyDescent="0.25">
      <c r="C62181" t="s">
        <v>94205</v>
      </c>
    </row>
    <row r="62182" spans="3:3" x14ac:dyDescent="0.25">
      <c r="C62182" t="s">
        <v>94206</v>
      </c>
    </row>
    <row r="62183" spans="3:3" x14ac:dyDescent="0.25">
      <c r="C62183" t="s">
        <v>94207</v>
      </c>
    </row>
    <row r="62184" spans="3:3" x14ac:dyDescent="0.25">
      <c r="C62184" t="s">
        <v>94208</v>
      </c>
    </row>
    <row r="62185" spans="3:3" x14ac:dyDescent="0.25">
      <c r="C62185" t="s">
        <v>94209</v>
      </c>
    </row>
    <row r="62186" spans="3:3" x14ac:dyDescent="0.25">
      <c r="C62186" t="s">
        <v>94210</v>
      </c>
    </row>
    <row r="62187" spans="3:3" x14ac:dyDescent="0.25">
      <c r="C62187" t="s">
        <v>94211</v>
      </c>
    </row>
    <row r="62188" spans="3:3" x14ac:dyDescent="0.25">
      <c r="C62188" t="s">
        <v>94212</v>
      </c>
    </row>
    <row r="62189" spans="3:3" x14ac:dyDescent="0.25">
      <c r="C62189" t="s">
        <v>94213</v>
      </c>
    </row>
    <row r="62190" spans="3:3" x14ac:dyDescent="0.25">
      <c r="C62190" t="s">
        <v>94214</v>
      </c>
    </row>
    <row r="62191" spans="3:3" x14ac:dyDescent="0.25">
      <c r="C62191" t="s">
        <v>94215</v>
      </c>
    </row>
    <row r="62192" spans="3:3" x14ac:dyDescent="0.25">
      <c r="C62192" t="s">
        <v>94216</v>
      </c>
    </row>
    <row r="62193" spans="3:3" x14ac:dyDescent="0.25">
      <c r="C62193" t="s">
        <v>94217</v>
      </c>
    </row>
    <row r="62194" spans="3:3" x14ac:dyDescent="0.25">
      <c r="C62194" t="s">
        <v>94218</v>
      </c>
    </row>
    <row r="62195" spans="3:3" x14ac:dyDescent="0.25">
      <c r="C62195" t="s">
        <v>94219</v>
      </c>
    </row>
    <row r="62196" spans="3:3" x14ac:dyDescent="0.25">
      <c r="C62196" t="s">
        <v>94220</v>
      </c>
    </row>
    <row r="62197" spans="3:3" x14ac:dyDescent="0.25">
      <c r="C62197" t="s">
        <v>94221</v>
      </c>
    </row>
    <row r="62198" spans="3:3" x14ac:dyDescent="0.25">
      <c r="C62198" t="s">
        <v>30977</v>
      </c>
    </row>
    <row r="62199" spans="3:3" x14ac:dyDescent="0.25">
      <c r="C62199" t="s">
        <v>94222</v>
      </c>
    </row>
    <row r="62200" spans="3:3" x14ac:dyDescent="0.25">
      <c r="C62200" t="s">
        <v>94223</v>
      </c>
    </row>
    <row r="62201" spans="3:3" x14ac:dyDescent="0.25">
      <c r="C62201" t="s">
        <v>94224</v>
      </c>
    </row>
    <row r="62202" spans="3:3" x14ac:dyDescent="0.25">
      <c r="C62202" t="s">
        <v>94225</v>
      </c>
    </row>
    <row r="62203" spans="3:3" x14ac:dyDescent="0.25">
      <c r="C62203" t="s">
        <v>94226</v>
      </c>
    </row>
    <row r="62204" spans="3:3" x14ac:dyDescent="0.25">
      <c r="C62204" t="s">
        <v>94227</v>
      </c>
    </row>
    <row r="62205" spans="3:3" x14ac:dyDescent="0.25">
      <c r="C62205" t="s">
        <v>94228</v>
      </c>
    </row>
    <row r="62206" spans="3:3" x14ac:dyDescent="0.25">
      <c r="C62206" t="s">
        <v>94229</v>
      </c>
    </row>
    <row r="62207" spans="3:3" x14ac:dyDescent="0.25">
      <c r="C62207" t="s">
        <v>94230</v>
      </c>
    </row>
    <row r="62208" spans="3:3" x14ac:dyDescent="0.25">
      <c r="C62208" t="s">
        <v>94231</v>
      </c>
    </row>
    <row r="62209" spans="3:3" x14ac:dyDescent="0.25">
      <c r="C62209" t="s">
        <v>94232</v>
      </c>
    </row>
    <row r="62210" spans="3:3" x14ac:dyDescent="0.25">
      <c r="C62210" t="s">
        <v>94233</v>
      </c>
    </row>
    <row r="62211" spans="3:3" x14ac:dyDescent="0.25">
      <c r="C62211" t="s">
        <v>94234</v>
      </c>
    </row>
    <row r="62212" spans="3:3" x14ac:dyDescent="0.25">
      <c r="C62212" t="s">
        <v>94235</v>
      </c>
    </row>
    <row r="62213" spans="3:3" x14ac:dyDescent="0.25">
      <c r="C62213" t="s">
        <v>94236</v>
      </c>
    </row>
    <row r="62214" spans="3:3" x14ac:dyDescent="0.25">
      <c r="C62214" t="s">
        <v>94237</v>
      </c>
    </row>
    <row r="62215" spans="3:3" x14ac:dyDescent="0.25">
      <c r="C62215" t="s">
        <v>94238</v>
      </c>
    </row>
    <row r="62216" spans="3:3" x14ac:dyDescent="0.25">
      <c r="C62216" t="s">
        <v>94239</v>
      </c>
    </row>
    <row r="62217" spans="3:3" x14ac:dyDescent="0.25">
      <c r="C62217" t="s">
        <v>94240</v>
      </c>
    </row>
    <row r="62218" spans="3:3" x14ac:dyDescent="0.25">
      <c r="C62218" t="s">
        <v>94241</v>
      </c>
    </row>
    <row r="62219" spans="3:3" x14ac:dyDescent="0.25">
      <c r="C62219" t="s">
        <v>94242</v>
      </c>
    </row>
    <row r="62220" spans="3:3" x14ac:dyDescent="0.25">
      <c r="C62220" t="s">
        <v>94243</v>
      </c>
    </row>
    <row r="62221" spans="3:3" x14ac:dyDescent="0.25">
      <c r="C62221" t="s">
        <v>94244</v>
      </c>
    </row>
    <row r="62222" spans="3:3" x14ac:dyDescent="0.25">
      <c r="C62222" t="s">
        <v>94245</v>
      </c>
    </row>
    <row r="62223" spans="3:3" x14ac:dyDescent="0.25">
      <c r="C62223" t="s">
        <v>94246</v>
      </c>
    </row>
    <row r="62224" spans="3:3" x14ac:dyDescent="0.25">
      <c r="C62224" t="s">
        <v>94247</v>
      </c>
    </row>
    <row r="62225" spans="3:3" x14ac:dyDescent="0.25">
      <c r="C62225" t="s">
        <v>94248</v>
      </c>
    </row>
    <row r="62226" spans="3:3" x14ac:dyDescent="0.25">
      <c r="C62226" t="s">
        <v>94249</v>
      </c>
    </row>
    <row r="62227" spans="3:3" x14ac:dyDescent="0.25">
      <c r="C62227" t="s">
        <v>94250</v>
      </c>
    </row>
    <row r="62228" spans="3:3" x14ac:dyDescent="0.25">
      <c r="C62228" t="s">
        <v>94251</v>
      </c>
    </row>
    <row r="62229" spans="3:3" x14ac:dyDescent="0.25">
      <c r="C62229" t="s">
        <v>94252</v>
      </c>
    </row>
    <row r="62230" spans="3:3" x14ac:dyDescent="0.25">
      <c r="C62230" t="s">
        <v>94253</v>
      </c>
    </row>
    <row r="62231" spans="3:3" x14ac:dyDescent="0.25">
      <c r="C62231" t="s">
        <v>94254</v>
      </c>
    </row>
    <row r="62232" spans="3:3" x14ac:dyDescent="0.25">
      <c r="C62232" t="s">
        <v>94255</v>
      </c>
    </row>
    <row r="62233" spans="3:3" x14ac:dyDescent="0.25">
      <c r="C62233" t="s">
        <v>94256</v>
      </c>
    </row>
    <row r="62234" spans="3:3" x14ac:dyDescent="0.25">
      <c r="C62234" t="s">
        <v>94257</v>
      </c>
    </row>
    <row r="62235" spans="3:3" x14ac:dyDescent="0.25">
      <c r="C62235" t="s">
        <v>94258</v>
      </c>
    </row>
    <row r="62236" spans="3:3" x14ac:dyDescent="0.25">
      <c r="C62236" t="s">
        <v>94259</v>
      </c>
    </row>
    <row r="62237" spans="3:3" x14ac:dyDescent="0.25">
      <c r="C62237" t="s">
        <v>94260</v>
      </c>
    </row>
    <row r="62238" spans="3:3" x14ac:dyDescent="0.25">
      <c r="C62238" t="s">
        <v>94261</v>
      </c>
    </row>
    <row r="62239" spans="3:3" x14ac:dyDescent="0.25">
      <c r="C62239" t="s">
        <v>94262</v>
      </c>
    </row>
    <row r="62240" spans="3:3" x14ac:dyDescent="0.25">
      <c r="C62240" t="s">
        <v>94263</v>
      </c>
    </row>
    <row r="62241" spans="3:3" x14ac:dyDescent="0.25">
      <c r="C62241" t="s">
        <v>94264</v>
      </c>
    </row>
    <row r="62242" spans="3:3" x14ac:dyDescent="0.25">
      <c r="C62242" t="s">
        <v>94265</v>
      </c>
    </row>
    <row r="62243" spans="3:3" x14ac:dyDescent="0.25">
      <c r="C62243" t="s">
        <v>94266</v>
      </c>
    </row>
    <row r="62244" spans="3:3" x14ac:dyDescent="0.25">
      <c r="C62244" t="s">
        <v>94267</v>
      </c>
    </row>
    <row r="62245" spans="3:3" x14ac:dyDescent="0.25">
      <c r="C62245" t="s">
        <v>94268</v>
      </c>
    </row>
    <row r="62246" spans="3:3" x14ac:dyDescent="0.25">
      <c r="C62246" t="s">
        <v>94269</v>
      </c>
    </row>
    <row r="62247" spans="3:3" x14ac:dyDescent="0.25">
      <c r="C62247" t="s">
        <v>94270</v>
      </c>
    </row>
    <row r="62248" spans="3:3" x14ac:dyDescent="0.25">
      <c r="C62248" t="s">
        <v>94271</v>
      </c>
    </row>
    <row r="62249" spans="3:3" x14ac:dyDescent="0.25">
      <c r="C62249" t="s">
        <v>94272</v>
      </c>
    </row>
    <row r="62250" spans="3:3" x14ac:dyDescent="0.25">
      <c r="C62250" t="s">
        <v>94273</v>
      </c>
    </row>
    <row r="62251" spans="3:3" x14ac:dyDescent="0.25">
      <c r="C62251" t="s">
        <v>94274</v>
      </c>
    </row>
    <row r="62252" spans="3:3" x14ac:dyDescent="0.25">
      <c r="C62252" t="s">
        <v>94275</v>
      </c>
    </row>
    <row r="62253" spans="3:3" x14ac:dyDescent="0.25">
      <c r="C62253" t="s">
        <v>94276</v>
      </c>
    </row>
    <row r="62254" spans="3:3" x14ac:dyDescent="0.25">
      <c r="C62254" t="s">
        <v>94277</v>
      </c>
    </row>
    <row r="62255" spans="3:3" x14ac:dyDescent="0.25">
      <c r="C62255" t="s">
        <v>94278</v>
      </c>
    </row>
    <row r="62256" spans="3:3" x14ac:dyDescent="0.25">
      <c r="C62256" t="s">
        <v>94279</v>
      </c>
    </row>
    <row r="62257" spans="3:3" x14ac:dyDescent="0.25">
      <c r="C62257" t="s">
        <v>94280</v>
      </c>
    </row>
    <row r="62258" spans="3:3" x14ac:dyDescent="0.25">
      <c r="C62258" t="s">
        <v>94281</v>
      </c>
    </row>
    <row r="62259" spans="3:3" x14ac:dyDescent="0.25">
      <c r="C62259" t="s">
        <v>94282</v>
      </c>
    </row>
    <row r="62260" spans="3:3" x14ac:dyDescent="0.25">
      <c r="C62260" t="s">
        <v>94283</v>
      </c>
    </row>
    <row r="62261" spans="3:3" x14ac:dyDescent="0.25">
      <c r="C62261" t="s">
        <v>94284</v>
      </c>
    </row>
    <row r="62262" spans="3:3" x14ac:dyDescent="0.25">
      <c r="C62262" t="s">
        <v>94285</v>
      </c>
    </row>
    <row r="62263" spans="3:3" x14ac:dyDescent="0.25">
      <c r="C62263" t="s">
        <v>94286</v>
      </c>
    </row>
    <row r="62264" spans="3:3" x14ac:dyDescent="0.25">
      <c r="C62264" t="s">
        <v>94287</v>
      </c>
    </row>
    <row r="62265" spans="3:3" x14ac:dyDescent="0.25">
      <c r="C62265" t="s">
        <v>94288</v>
      </c>
    </row>
    <row r="62266" spans="3:3" x14ac:dyDescent="0.25">
      <c r="C62266" t="s">
        <v>94289</v>
      </c>
    </row>
    <row r="62267" spans="3:3" x14ac:dyDescent="0.25">
      <c r="C62267" t="s">
        <v>94290</v>
      </c>
    </row>
    <row r="62268" spans="3:3" x14ac:dyDescent="0.25">
      <c r="C62268" t="s">
        <v>94291</v>
      </c>
    </row>
    <row r="62269" spans="3:3" x14ac:dyDescent="0.25">
      <c r="C62269" t="s">
        <v>94292</v>
      </c>
    </row>
    <row r="62270" spans="3:3" x14ac:dyDescent="0.25">
      <c r="C62270" t="s">
        <v>94293</v>
      </c>
    </row>
    <row r="62271" spans="3:3" x14ac:dyDescent="0.25">
      <c r="C62271" t="s">
        <v>94294</v>
      </c>
    </row>
    <row r="62272" spans="3:3" x14ac:dyDescent="0.25">
      <c r="C62272" t="s">
        <v>94295</v>
      </c>
    </row>
    <row r="62273" spans="3:3" x14ac:dyDescent="0.25">
      <c r="C62273" t="s">
        <v>94296</v>
      </c>
    </row>
    <row r="62274" spans="3:3" x14ac:dyDescent="0.25">
      <c r="C62274" t="s">
        <v>94297</v>
      </c>
    </row>
    <row r="62275" spans="3:3" x14ac:dyDescent="0.25">
      <c r="C62275" t="s">
        <v>94298</v>
      </c>
    </row>
    <row r="62276" spans="3:3" x14ac:dyDescent="0.25">
      <c r="C62276" t="s">
        <v>94299</v>
      </c>
    </row>
    <row r="62277" spans="3:3" x14ac:dyDescent="0.25">
      <c r="C62277" t="s">
        <v>94300</v>
      </c>
    </row>
    <row r="62278" spans="3:3" x14ac:dyDescent="0.25">
      <c r="C62278" t="s">
        <v>94301</v>
      </c>
    </row>
    <row r="62279" spans="3:3" x14ac:dyDescent="0.25">
      <c r="C62279" t="s">
        <v>94302</v>
      </c>
    </row>
    <row r="62280" spans="3:3" x14ac:dyDescent="0.25">
      <c r="C62280" t="s">
        <v>94303</v>
      </c>
    </row>
    <row r="62281" spans="3:3" x14ac:dyDescent="0.25">
      <c r="C62281" t="s">
        <v>94304</v>
      </c>
    </row>
    <row r="62282" spans="3:3" x14ac:dyDescent="0.25">
      <c r="C62282" t="s">
        <v>94305</v>
      </c>
    </row>
    <row r="62283" spans="3:3" x14ac:dyDescent="0.25">
      <c r="C62283" t="s">
        <v>94306</v>
      </c>
    </row>
    <row r="62284" spans="3:3" x14ac:dyDescent="0.25">
      <c r="C62284" t="s">
        <v>94307</v>
      </c>
    </row>
    <row r="62285" spans="3:3" x14ac:dyDescent="0.25">
      <c r="C62285" t="s">
        <v>94308</v>
      </c>
    </row>
    <row r="62286" spans="3:3" x14ac:dyDescent="0.25">
      <c r="C62286" t="s">
        <v>94309</v>
      </c>
    </row>
    <row r="62287" spans="3:3" x14ac:dyDescent="0.25">
      <c r="C62287" t="s">
        <v>94310</v>
      </c>
    </row>
    <row r="62288" spans="3:3" x14ac:dyDescent="0.25">
      <c r="C62288" t="s">
        <v>94311</v>
      </c>
    </row>
    <row r="62289" spans="3:3" x14ac:dyDescent="0.25">
      <c r="C62289" t="s">
        <v>94312</v>
      </c>
    </row>
    <row r="62290" spans="3:3" x14ac:dyDescent="0.25">
      <c r="C62290" t="s">
        <v>94313</v>
      </c>
    </row>
    <row r="62291" spans="3:3" x14ac:dyDescent="0.25">
      <c r="C62291" t="s">
        <v>94314</v>
      </c>
    </row>
    <row r="62292" spans="3:3" x14ac:dyDescent="0.25">
      <c r="C62292" t="s">
        <v>94315</v>
      </c>
    </row>
    <row r="62293" spans="3:3" x14ac:dyDescent="0.25">
      <c r="C62293" t="s">
        <v>94316</v>
      </c>
    </row>
    <row r="62294" spans="3:3" x14ac:dyDescent="0.25">
      <c r="C62294" t="s">
        <v>94317</v>
      </c>
    </row>
    <row r="62295" spans="3:3" x14ac:dyDescent="0.25">
      <c r="C62295" t="s">
        <v>94318</v>
      </c>
    </row>
    <row r="62296" spans="3:3" x14ac:dyDescent="0.25">
      <c r="C62296" t="s">
        <v>94319</v>
      </c>
    </row>
    <row r="62297" spans="3:3" x14ac:dyDescent="0.25">
      <c r="C62297" t="s">
        <v>94320</v>
      </c>
    </row>
    <row r="62298" spans="3:3" x14ac:dyDescent="0.25">
      <c r="C62298" t="s">
        <v>94321</v>
      </c>
    </row>
    <row r="62299" spans="3:3" x14ac:dyDescent="0.25">
      <c r="C62299" t="s">
        <v>94322</v>
      </c>
    </row>
    <row r="62300" spans="3:3" x14ac:dyDescent="0.25">
      <c r="C62300" t="s">
        <v>94323</v>
      </c>
    </row>
    <row r="62301" spans="3:3" x14ac:dyDescent="0.25">
      <c r="C62301" t="s">
        <v>94324</v>
      </c>
    </row>
    <row r="62302" spans="3:3" x14ac:dyDescent="0.25">
      <c r="C62302" t="s">
        <v>94325</v>
      </c>
    </row>
    <row r="62303" spans="3:3" x14ac:dyDescent="0.25">
      <c r="C62303" t="s">
        <v>94326</v>
      </c>
    </row>
    <row r="62304" spans="3:3" x14ac:dyDescent="0.25">
      <c r="C62304" t="s">
        <v>94327</v>
      </c>
    </row>
    <row r="62305" spans="3:3" x14ac:dyDescent="0.25">
      <c r="C62305" t="s">
        <v>94328</v>
      </c>
    </row>
    <row r="62306" spans="3:3" x14ac:dyDescent="0.25">
      <c r="C62306" t="s">
        <v>94329</v>
      </c>
    </row>
    <row r="62307" spans="3:3" x14ac:dyDescent="0.25">
      <c r="C62307" t="s">
        <v>94330</v>
      </c>
    </row>
    <row r="62308" spans="3:3" x14ac:dyDescent="0.25">
      <c r="C62308" t="s">
        <v>94331</v>
      </c>
    </row>
    <row r="62309" spans="3:3" x14ac:dyDescent="0.25">
      <c r="C62309" t="s">
        <v>94332</v>
      </c>
    </row>
    <row r="62310" spans="3:3" x14ac:dyDescent="0.25">
      <c r="C62310" t="s">
        <v>94333</v>
      </c>
    </row>
    <row r="62311" spans="3:3" x14ac:dyDescent="0.25">
      <c r="C62311" t="s">
        <v>94334</v>
      </c>
    </row>
    <row r="62312" spans="3:3" x14ac:dyDescent="0.25">
      <c r="C62312" t="s">
        <v>94335</v>
      </c>
    </row>
    <row r="62313" spans="3:3" x14ac:dyDescent="0.25">
      <c r="C62313" t="s">
        <v>94336</v>
      </c>
    </row>
    <row r="62314" spans="3:3" x14ac:dyDescent="0.25">
      <c r="C62314" t="s">
        <v>94337</v>
      </c>
    </row>
    <row r="62315" spans="3:3" x14ac:dyDescent="0.25">
      <c r="C62315" t="s">
        <v>94338</v>
      </c>
    </row>
    <row r="62316" spans="3:3" x14ac:dyDescent="0.25">
      <c r="C62316" t="s">
        <v>94339</v>
      </c>
    </row>
    <row r="62317" spans="3:3" x14ac:dyDescent="0.25">
      <c r="C62317" t="s">
        <v>94340</v>
      </c>
    </row>
    <row r="62318" spans="3:3" x14ac:dyDescent="0.25">
      <c r="C62318" t="s">
        <v>94341</v>
      </c>
    </row>
    <row r="62319" spans="3:3" x14ac:dyDescent="0.25">
      <c r="C62319" t="s">
        <v>94342</v>
      </c>
    </row>
    <row r="62320" spans="3:3" x14ac:dyDescent="0.25">
      <c r="C62320" t="s">
        <v>94343</v>
      </c>
    </row>
    <row r="62321" spans="3:3" x14ac:dyDescent="0.25">
      <c r="C62321" t="s">
        <v>94344</v>
      </c>
    </row>
    <row r="62322" spans="3:3" x14ac:dyDescent="0.25">
      <c r="C62322" t="s">
        <v>94345</v>
      </c>
    </row>
    <row r="62323" spans="3:3" x14ac:dyDescent="0.25">
      <c r="C62323" t="s">
        <v>94346</v>
      </c>
    </row>
    <row r="62324" spans="3:3" x14ac:dyDescent="0.25">
      <c r="C62324" t="s">
        <v>94347</v>
      </c>
    </row>
    <row r="62325" spans="3:3" x14ac:dyDescent="0.25">
      <c r="C62325" t="s">
        <v>94348</v>
      </c>
    </row>
    <row r="62326" spans="3:3" x14ac:dyDescent="0.25">
      <c r="C62326" t="s">
        <v>94349</v>
      </c>
    </row>
    <row r="62327" spans="3:3" x14ac:dyDescent="0.25">
      <c r="C62327" t="s">
        <v>94350</v>
      </c>
    </row>
    <row r="62328" spans="3:3" x14ac:dyDescent="0.25">
      <c r="C62328" t="s">
        <v>94351</v>
      </c>
    </row>
    <row r="62329" spans="3:3" x14ac:dyDescent="0.25">
      <c r="C62329" t="s">
        <v>94352</v>
      </c>
    </row>
    <row r="62330" spans="3:3" x14ac:dyDescent="0.25">
      <c r="C62330" t="s">
        <v>94353</v>
      </c>
    </row>
    <row r="62331" spans="3:3" x14ac:dyDescent="0.25">
      <c r="C62331" t="s">
        <v>94354</v>
      </c>
    </row>
    <row r="62332" spans="3:3" x14ac:dyDescent="0.25">
      <c r="C62332" t="s">
        <v>94355</v>
      </c>
    </row>
    <row r="62333" spans="3:3" x14ac:dyDescent="0.25">
      <c r="C62333" t="s">
        <v>94356</v>
      </c>
    </row>
    <row r="62334" spans="3:3" x14ac:dyDescent="0.25">
      <c r="C62334" t="s">
        <v>94357</v>
      </c>
    </row>
    <row r="62335" spans="3:3" x14ac:dyDescent="0.25">
      <c r="C62335" t="s">
        <v>94358</v>
      </c>
    </row>
    <row r="62336" spans="3:3" x14ac:dyDescent="0.25">
      <c r="C62336" t="s">
        <v>94359</v>
      </c>
    </row>
    <row r="62337" spans="3:3" x14ac:dyDescent="0.25">
      <c r="C62337" t="s">
        <v>94360</v>
      </c>
    </row>
    <row r="62338" spans="3:3" x14ac:dyDescent="0.25">
      <c r="C62338" t="s">
        <v>94361</v>
      </c>
    </row>
    <row r="62339" spans="3:3" x14ac:dyDescent="0.25">
      <c r="C62339" t="s">
        <v>94362</v>
      </c>
    </row>
    <row r="62340" spans="3:3" x14ac:dyDescent="0.25">
      <c r="C62340" t="s">
        <v>94363</v>
      </c>
    </row>
    <row r="62341" spans="3:3" x14ac:dyDescent="0.25">
      <c r="C62341" t="s">
        <v>94364</v>
      </c>
    </row>
    <row r="62342" spans="3:3" x14ac:dyDescent="0.25">
      <c r="C62342" t="s">
        <v>94365</v>
      </c>
    </row>
    <row r="62343" spans="3:3" x14ac:dyDescent="0.25">
      <c r="C62343" t="s">
        <v>94366</v>
      </c>
    </row>
    <row r="62344" spans="3:3" x14ac:dyDescent="0.25">
      <c r="C62344" t="s">
        <v>94367</v>
      </c>
    </row>
    <row r="62345" spans="3:3" x14ac:dyDescent="0.25">
      <c r="C62345" t="s">
        <v>94368</v>
      </c>
    </row>
    <row r="62346" spans="3:3" x14ac:dyDescent="0.25">
      <c r="C62346" t="s">
        <v>94369</v>
      </c>
    </row>
    <row r="62347" spans="3:3" x14ac:dyDescent="0.25">
      <c r="C62347" t="s">
        <v>94370</v>
      </c>
    </row>
    <row r="62348" spans="3:3" x14ac:dyDescent="0.25">
      <c r="C62348" t="s">
        <v>94371</v>
      </c>
    </row>
    <row r="62349" spans="3:3" x14ac:dyDescent="0.25">
      <c r="C62349" t="s">
        <v>94372</v>
      </c>
    </row>
    <row r="62350" spans="3:3" x14ac:dyDescent="0.25">
      <c r="C62350" t="s">
        <v>94373</v>
      </c>
    </row>
    <row r="62351" spans="3:3" x14ac:dyDescent="0.25">
      <c r="C62351" t="s">
        <v>94374</v>
      </c>
    </row>
    <row r="62352" spans="3:3" x14ac:dyDescent="0.25">
      <c r="C62352" t="s">
        <v>94375</v>
      </c>
    </row>
    <row r="62353" spans="3:3" x14ac:dyDescent="0.25">
      <c r="C62353" t="s">
        <v>94376</v>
      </c>
    </row>
    <row r="62354" spans="3:3" x14ac:dyDescent="0.25">
      <c r="C62354" t="s">
        <v>94377</v>
      </c>
    </row>
    <row r="62355" spans="3:3" x14ac:dyDescent="0.25">
      <c r="C62355" t="s">
        <v>94378</v>
      </c>
    </row>
    <row r="62356" spans="3:3" x14ac:dyDescent="0.25">
      <c r="C62356" t="s">
        <v>94379</v>
      </c>
    </row>
    <row r="62357" spans="3:3" x14ac:dyDescent="0.25">
      <c r="C62357" t="s">
        <v>94380</v>
      </c>
    </row>
    <row r="62358" spans="3:3" x14ac:dyDescent="0.25">
      <c r="C62358" t="s">
        <v>94381</v>
      </c>
    </row>
    <row r="62359" spans="3:3" x14ac:dyDescent="0.25">
      <c r="C62359" t="s">
        <v>94382</v>
      </c>
    </row>
    <row r="62360" spans="3:3" x14ac:dyDescent="0.25">
      <c r="C62360" t="s">
        <v>94383</v>
      </c>
    </row>
    <row r="62361" spans="3:3" x14ac:dyDescent="0.25">
      <c r="C62361" t="s">
        <v>94384</v>
      </c>
    </row>
    <row r="62362" spans="3:3" x14ac:dyDescent="0.25">
      <c r="C62362" t="s">
        <v>94385</v>
      </c>
    </row>
    <row r="62363" spans="3:3" x14ac:dyDescent="0.25">
      <c r="C62363" t="s">
        <v>94386</v>
      </c>
    </row>
    <row r="62364" spans="3:3" x14ac:dyDescent="0.25">
      <c r="C62364" t="s">
        <v>94387</v>
      </c>
    </row>
    <row r="62365" spans="3:3" x14ac:dyDescent="0.25">
      <c r="C62365" t="s">
        <v>94388</v>
      </c>
    </row>
    <row r="62366" spans="3:3" x14ac:dyDescent="0.25">
      <c r="C62366" t="s">
        <v>94389</v>
      </c>
    </row>
    <row r="62367" spans="3:3" x14ac:dyDescent="0.25">
      <c r="C62367" t="s">
        <v>94390</v>
      </c>
    </row>
    <row r="62368" spans="3:3" x14ac:dyDescent="0.25">
      <c r="C62368" t="s">
        <v>94391</v>
      </c>
    </row>
    <row r="62369" spans="3:3" x14ac:dyDescent="0.25">
      <c r="C62369" t="s">
        <v>94392</v>
      </c>
    </row>
    <row r="62370" spans="3:3" x14ac:dyDescent="0.25">
      <c r="C62370" t="s">
        <v>94393</v>
      </c>
    </row>
    <row r="62371" spans="3:3" x14ac:dyDescent="0.25">
      <c r="C62371" t="s">
        <v>94394</v>
      </c>
    </row>
    <row r="62372" spans="3:3" x14ac:dyDescent="0.25">
      <c r="C62372" t="s">
        <v>94395</v>
      </c>
    </row>
    <row r="62373" spans="3:3" x14ac:dyDescent="0.25">
      <c r="C62373" t="s">
        <v>94396</v>
      </c>
    </row>
    <row r="62374" spans="3:3" x14ac:dyDescent="0.25">
      <c r="C62374" t="s">
        <v>94397</v>
      </c>
    </row>
    <row r="62375" spans="3:3" x14ac:dyDescent="0.25">
      <c r="C62375" t="s">
        <v>94398</v>
      </c>
    </row>
    <row r="62376" spans="3:3" x14ac:dyDescent="0.25">
      <c r="C62376" t="s">
        <v>94399</v>
      </c>
    </row>
    <row r="62377" spans="3:3" x14ac:dyDescent="0.25">
      <c r="C62377" t="s">
        <v>94400</v>
      </c>
    </row>
    <row r="62378" spans="3:3" x14ac:dyDescent="0.25">
      <c r="C62378" t="s">
        <v>94401</v>
      </c>
    </row>
    <row r="62379" spans="3:3" x14ac:dyDescent="0.25">
      <c r="C62379" t="s">
        <v>94402</v>
      </c>
    </row>
    <row r="62380" spans="3:3" x14ac:dyDescent="0.25">
      <c r="C62380" t="s">
        <v>94403</v>
      </c>
    </row>
    <row r="62381" spans="3:3" x14ac:dyDescent="0.25">
      <c r="C62381" t="s">
        <v>94404</v>
      </c>
    </row>
    <row r="62382" spans="3:3" x14ac:dyDescent="0.25">
      <c r="C62382" t="s">
        <v>94405</v>
      </c>
    </row>
    <row r="62383" spans="3:3" x14ac:dyDescent="0.25">
      <c r="C62383" t="s">
        <v>94406</v>
      </c>
    </row>
    <row r="62384" spans="3:3" x14ac:dyDescent="0.25">
      <c r="C62384" t="s">
        <v>94407</v>
      </c>
    </row>
    <row r="62385" spans="3:3" x14ac:dyDescent="0.25">
      <c r="C62385" t="s">
        <v>94408</v>
      </c>
    </row>
    <row r="62386" spans="3:3" x14ac:dyDescent="0.25">
      <c r="C62386" t="s">
        <v>94409</v>
      </c>
    </row>
    <row r="62387" spans="3:3" x14ac:dyDescent="0.25">
      <c r="C62387" t="s">
        <v>94410</v>
      </c>
    </row>
    <row r="62388" spans="3:3" x14ac:dyDescent="0.25">
      <c r="C62388" t="s">
        <v>94411</v>
      </c>
    </row>
    <row r="62389" spans="3:3" x14ac:dyDescent="0.25">
      <c r="C62389" t="s">
        <v>94412</v>
      </c>
    </row>
    <row r="62390" spans="3:3" x14ac:dyDescent="0.25">
      <c r="C62390" t="s">
        <v>94413</v>
      </c>
    </row>
    <row r="62391" spans="3:3" x14ac:dyDescent="0.25">
      <c r="C62391" t="s">
        <v>94414</v>
      </c>
    </row>
    <row r="62392" spans="3:3" x14ac:dyDescent="0.25">
      <c r="C62392" t="s">
        <v>94415</v>
      </c>
    </row>
    <row r="62393" spans="3:3" x14ac:dyDescent="0.25">
      <c r="C62393" t="s">
        <v>94416</v>
      </c>
    </row>
    <row r="62394" spans="3:3" x14ac:dyDescent="0.25">
      <c r="C62394" t="s">
        <v>94417</v>
      </c>
    </row>
    <row r="62395" spans="3:3" x14ac:dyDescent="0.25">
      <c r="C62395" t="s">
        <v>94418</v>
      </c>
    </row>
    <row r="62396" spans="3:3" x14ac:dyDescent="0.25">
      <c r="C62396" t="s">
        <v>94419</v>
      </c>
    </row>
    <row r="62397" spans="3:3" x14ac:dyDescent="0.25">
      <c r="C62397" t="s">
        <v>94420</v>
      </c>
    </row>
    <row r="62398" spans="3:3" x14ac:dyDescent="0.25">
      <c r="C62398" t="s">
        <v>94421</v>
      </c>
    </row>
    <row r="62399" spans="3:3" x14ac:dyDescent="0.25">
      <c r="C62399" t="s">
        <v>94422</v>
      </c>
    </row>
    <row r="62400" spans="3:3" x14ac:dyDescent="0.25">
      <c r="C62400" t="s">
        <v>94423</v>
      </c>
    </row>
    <row r="62401" spans="3:3" x14ac:dyDescent="0.25">
      <c r="C62401" t="s">
        <v>94424</v>
      </c>
    </row>
    <row r="62402" spans="3:3" x14ac:dyDescent="0.25">
      <c r="C62402" t="s">
        <v>94425</v>
      </c>
    </row>
    <row r="62403" spans="3:3" x14ac:dyDescent="0.25">
      <c r="C62403" t="s">
        <v>94426</v>
      </c>
    </row>
    <row r="62404" spans="3:3" x14ac:dyDescent="0.25">
      <c r="C62404" t="s">
        <v>94427</v>
      </c>
    </row>
    <row r="62405" spans="3:3" x14ac:dyDescent="0.25">
      <c r="C62405" t="s">
        <v>94428</v>
      </c>
    </row>
    <row r="62406" spans="3:3" x14ac:dyDescent="0.25">
      <c r="C62406" t="s">
        <v>94429</v>
      </c>
    </row>
    <row r="62407" spans="3:3" x14ac:dyDescent="0.25">
      <c r="C62407" t="s">
        <v>94430</v>
      </c>
    </row>
    <row r="62408" spans="3:3" x14ac:dyDescent="0.25">
      <c r="C62408" t="s">
        <v>94431</v>
      </c>
    </row>
    <row r="62409" spans="3:3" x14ac:dyDescent="0.25">
      <c r="C62409" t="s">
        <v>94432</v>
      </c>
    </row>
    <row r="62410" spans="3:3" x14ac:dyDescent="0.25">
      <c r="C62410" t="s">
        <v>94433</v>
      </c>
    </row>
    <row r="62411" spans="3:3" x14ac:dyDescent="0.25">
      <c r="C62411" t="s">
        <v>94434</v>
      </c>
    </row>
    <row r="62412" spans="3:3" x14ac:dyDescent="0.25">
      <c r="C62412" t="s">
        <v>94435</v>
      </c>
    </row>
    <row r="62413" spans="3:3" x14ac:dyDescent="0.25">
      <c r="C62413" t="s">
        <v>94436</v>
      </c>
    </row>
    <row r="62414" spans="3:3" x14ac:dyDescent="0.25">
      <c r="C62414" t="s">
        <v>94437</v>
      </c>
    </row>
    <row r="62415" spans="3:3" x14ac:dyDescent="0.25">
      <c r="C62415" t="s">
        <v>94438</v>
      </c>
    </row>
    <row r="62416" spans="3:3" x14ac:dyDescent="0.25">
      <c r="C62416" t="s">
        <v>94439</v>
      </c>
    </row>
    <row r="62417" spans="3:3" x14ac:dyDescent="0.25">
      <c r="C62417" t="s">
        <v>94440</v>
      </c>
    </row>
    <row r="62418" spans="3:3" x14ac:dyDescent="0.25">
      <c r="C62418" t="s">
        <v>94441</v>
      </c>
    </row>
    <row r="62419" spans="3:3" x14ac:dyDescent="0.25">
      <c r="C62419" t="s">
        <v>94442</v>
      </c>
    </row>
    <row r="62420" spans="3:3" x14ac:dyDescent="0.25">
      <c r="C62420" t="s">
        <v>94443</v>
      </c>
    </row>
    <row r="62421" spans="3:3" x14ac:dyDescent="0.25">
      <c r="C62421" t="s">
        <v>94444</v>
      </c>
    </row>
    <row r="62422" spans="3:3" x14ac:dyDescent="0.25">
      <c r="C62422" t="s">
        <v>94445</v>
      </c>
    </row>
    <row r="62423" spans="3:3" x14ac:dyDescent="0.25">
      <c r="C62423" t="s">
        <v>94446</v>
      </c>
    </row>
    <row r="62424" spans="3:3" x14ac:dyDescent="0.25">
      <c r="C62424" t="s">
        <v>94447</v>
      </c>
    </row>
    <row r="62425" spans="3:3" x14ac:dyDescent="0.25">
      <c r="C62425" t="s">
        <v>94448</v>
      </c>
    </row>
    <row r="62426" spans="3:3" x14ac:dyDescent="0.25">
      <c r="C62426" t="s">
        <v>94449</v>
      </c>
    </row>
    <row r="62427" spans="3:3" x14ac:dyDescent="0.25">
      <c r="C62427" t="s">
        <v>94450</v>
      </c>
    </row>
    <row r="62428" spans="3:3" x14ac:dyDescent="0.25">
      <c r="C62428" t="s">
        <v>94451</v>
      </c>
    </row>
    <row r="62429" spans="3:3" x14ac:dyDescent="0.25">
      <c r="C62429" t="s">
        <v>94452</v>
      </c>
    </row>
    <row r="62430" spans="3:3" x14ac:dyDescent="0.25">
      <c r="C62430" t="s">
        <v>94453</v>
      </c>
    </row>
    <row r="62431" spans="3:3" x14ac:dyDescent="0.25">
      <c r="C62431" t="s">
        <v>94454</v>
      </c>
    </row>
    <row r="62432" spans="3:3" x14ac:dyDescent="0.25">
      <c r="C62432" t="s">
        <v>94455</v>
      </c>
    </row>
    <row r="62433" spans="3:3" x14ac:dyDescent="0.25">
      <c r="C62433" t="s">
        <v>94456</v>
      </c>
    </row>
    <row r="62434" spans="3:3" x14ac:dyDescent="0.25">
      <c r="C62434" t="s">
        <v>94457</v>
      </c>
    </row>
    <row r="62435" spans="3:3" x14ac:dyDescent="0.25">
      <c r="C62435" t="s">
        <v>94458</v>
      </c>
    </row>
    <row r="62436" spans="3:3" x14ac:dyDescent="0.25">
      <c r="C62436" t="s">
        <v>94459</v>
      </c>
    </row>
    <row r="62437" spans="3:3" x14ac:dyDescent="0.25">
      <c r="C62437" t="s">
        <v>94460</v>
      </c>
    </row>
    <row r="62438" spans="3:3" x14ac:dyDescent="0.25">
      <c r="C62438" t="s">
        <v>94461</v>
      </c>
    </row>
    <row r="62439" spans="3:3" x14ac:dyDescent="0.25">
      <c r="C62439" t="s">
        <v>94462</v>
      </c>
    </row>
    <row r="62440" spans="3:3" x14ac:dyDescent="0.25">
      <c r="C62440" t="s">
        <v>94463</v>
      </c>
    </row>
    <row r="62441" spans="3:3" x14ac:dyDescent="0.25">
      <c r="C62441" t="s">
        <v>94464</v>
      </c>
    </row>
    <row r="62442" spans="3:3" x14ac:dyDescent="0.25">
      <c r="C62442" t="s">
        <v>94465</v>
      </c>
    </row>
    <row r="62443" spans="3:3" x14ac:dyDescent="0.25">
      <c r="C62443" t="s">
        <v>94466</v>
      </c>
    </row>
    <row r="62444" spans="3:3" x14ac:dyDescent="0.25">
      <c r="C62444" t="s">
        <v>94467</v>
      </c>
    </row>
    <row r="62445" spans="3:3" x14ac:dyDescent="0.25">
      <c r="C62445" t="s">
        <v>94468</v>
      </c>
    </row>
    <row r="62446" spans="3:3" x14ac:dyDescent="0.25">
      <c r="C62446" t="s">
        <v>94469</v>
      </c>
    </row>
    <row r="62447" spans="3:3" x14ac:dyDescent="0.25">
      <c r="C62447" t="s">
        <v>94470</v>
      </c>
    </row>
    <row r="62448" spans="3:3" x14ac:dyDescent="0.25">
      <c r="C62448" t="s">
        <v>94471</v>
      </c>
    </row>
    <row r="62449" spans="3:3" x14ac:dyDescent="0.25">
      <c r="C62449" t="s">
        <v>94472</v>
      </c>
    </row>
    <row r="62450" spans="3:3" x14ac:dyDescent="0.25">
      <c r="C62450" t="s">
        <v>94473</v>
      </c>
    </row>
    <row r="62451" spans="3:3" x14ac:dyDescent="0.25">
      <c r="C62451" t="s">
        <v>94474</v>
      </c>
    </row>
    <row r="62452" spans="3:3" x14ac:dyDescent="0.25">
      <c r="C62452" t="s">
        <v>94475</v>
      </c>
    </row>
    <row r="62453" spans="3:3" x14ac:dyDescent="0.25">
      <c r="C62453" t="s">
        <v>94476</v>
      </c>
    </row>
    <row r="62454" spans="3:3" x14ac:dyDescent="0.25">
      <c r="C62454" t="s">
        <v>94477</v>
      </c>
    </row>
    <row r="62455" spans="3:3" x14ac:dyDescent="0.25">
      <c r="C62455" t="s">
        <v>94478</v>
      </c>
    </row>
    <row r="62456" spans="3:3" x14ac:dyDescent="0.25">
      <c r="C62456" t="s">
        <v>94479</v>
      </c>
    </row>
    <row r="62457" spans="3:3" x14ac:dyDescent="0.25">
      <c r="C62457" t="s">
        <v>94480</v>
      </c>
    </row>
    <row r="62458" spans="3:3" x14ac:dyDescent="0.25">
      <c r="C62458" t="s">
        <v>94481</v>
      </c>
    </row>
    <row r="62459" spans="3:3" x14ac:dyDescent="0.25">
      <c r="C62459" t="s">
        <v>94482</v>
      </c>
    </row>
    <row r="62460" spans="3:3" x14ac:dyDescent="0.25">
      <c r="C62460" t="s">
        <v>94483</v>
      </c>
    </row>
    <row r="62461" spans="3:3" x14ac:dyDescent="0.25">
      <c r="C62461" t="s">
        <v>94484</v>
      </c>
    </row>
    <row r="62462" spans="3:3" x14ac:dyDescent="0.25">
      <c r="C62462" t="s">
        <v>94485</v>
      </c>
    </row>
    <row r="62463" spans="3:3" x14ac:dyDescent="0.25">
      <c r="C62463" t="s">
        <v>94486</v>
      </c>
    </row>
    <row r="62464" spans="3:3" x14ac:dyDescent="0.25">
      <c r="C62464" t="s">
        <v>94487</v>
      </c>
    </row>
    <row r="62465" spans="3:3" x14ac:dyDescent="0.25">
      <c r="C62465" t="s">
        <v>94488</v>
      </c>
    </row>
    <row r="62466" spans="3:3" x14ac:dyDescent="0.25">
      <c r="C62466" t="s">
        <v>94489</v>
      </c>
    </row>
    <row r="62467" spans="3:3" x14ac:dyDescent="0.25">
      <c r="C62467" t="s">
        <v>94490</v>
      </c>
    </row>
    <row r="62468" spans="3:3" x14ac:dyDescent="0.25">
      <c r="C62468" t="s">
        <v>94491</v>
      </c>
    </row>
    <row r="62469" spans="3:3" x14ac:dyDescent="0.25">
      <c r="C62469" t="s">
        <v>94492</v>
      </c>
    </row>
    <row r="62470" spans="3:3" x14ac:dyDescent="0.25">
      <c r="C62470" t="s">
        <v>94493</v>
      </c>
    </row>
    <row r="62471" spans="3:3" x14ac:dyDescent="0.25">
      <c r="C62471" t="s">
        <v>94494</v>
      </c>
    </row>
    <row r="62472" spans="3:3" x14ac:dyDescent="0.25">
      <c r="C62472" t="s">
        <v>94495</v>
      </c>
    </row>
    <row r="62473" spans="3:3" x14ac:dyDescent="0.25">
      <c r="C62473" t="s">
        <v>94496</v>
      </c>
    </row>
    <row r="62474" spans="3:3" x14ac:dyDescent="0.25">
      <c r="C62474" t="s">
        <v>94497</v>
      </c>
    </row>
    <row r="62475" spans="3:3" x14ac:dyDescent="0.25">
      <c r="C62475" t="s">
        <v>94498</v>
      </c>
    </row>
    <row r="62476" spans="3:3" x14ac:dyDescent="0.25">
      <c r="C62476" t="s">
        <v>94499</v>
      </c>
    </row>
    <row r="62477" spans="3:3" x14ac:dyDescent="0.25">
      <c r="C62477" t="s">
        <v>94500</v>
      </c>
    </row>
    <row r="62478" spans="3:3" x14ac:dyDescent="0.25">
      <c r="C62478" t="s">
        <v>94501</v>
      </c>
    </row>
    <row r="62479" spans="3:3" x14ac:dyDescent="0.25">
      <c r="C62479" t="s">
        <v>94502</v>
      </c>
    </row>
    <row r="62480" spans="3:3" x14ac:dyDescent="0.25">
      <c r="C62480" t="s">
        <v>94503</v>
      </c>
    </row>
    <row r="62481" spans="3:3" x14ac:dyDescent="0.25">
      <c r="C62481" t="s">
        <v>94504</v>
      </c>
    </row>
    <row r="62482" spans="3:3" x14ac:dyDescent="0.25">
      <c r="C62482" t="s">
        <v>94505</v>
      </c>
    </row>
    <row r="62483" spans="3:3" x14ac:dyDescent="0.25">
      <c r="C62483" t="s">
        <v>94506</v>
      </c>
    </row>
    <row r="62484" spans="3:3" x14ac:dyDescent="0.25">
      <c r="C62484" t="s">
        <v>94507</v>
      </c>
    </row>
    <row r="62485" spans="3:3" x14ac:dyDescent="0.25">
      <c r="C62485" t="s">
        <v>94508</v>
      </c>
    </row>
    <row r="62486" spans="3:3" x14ac:dyDescent="0.25">
      <c r="C62486" t="s">
        <v>94509</v>
      </c>
    </row>
    <row r="62487" spans="3:3" x14ac:dyDescent="0.25">
      <c r="C62487" t="s">
        <v>94510</v>
      </c>
    </row>
    <row r="62488" spans="3:3" x14ac:dyDescent="0.25">
      <c r="C62488" t="s">
        <v>94511</v>
      </c>
    </row>
    <row r="62489" spans="3:3" x14ac:dyDescent="0.25">
      <c r="C62489" t="s">
        <v>94512</v>
      </c>
    </row>
    <row r="62490" spans="3:3" x14ac:dyDescent="0.25">
      <c r="C62490" t="s">
        <v>94513</v>
      </c>
    </row>
    <row r="62491" spans="3:3" x14ac:dyDescent="0.25">
      <c r="C62491" t="s">
        <v>94514</v>
      </c>
    </row>
    <row r="62492" spans="3:3" x14ac:dyDescent="0.25">
      <c r="C62492" t="s">
        <v>94515</v>
      </c>
    </row>
    <row r="62493" spans="3:3" x14ac:dyDescent="0.25">
      <c r="C62493" t="s">
        <v>94516</v>
      </c>
    </row>
    <row r="62494" spans="3:3" x14ac:dyDescent="0.25">
      <c r="C62494" t="s">
        <v>94517</v>
      </c>
    </row>
    <row r="62495" spans="3:3" x14ac:dyDescent="0.25">
      <c r="C62495" t="s">
        <v>94518</v>
      </c>
    </row>
    <row r="62496" spans="3:3" x14ac:dyDescent="0.25">
      <c r="C62496" t="s">
        <v>30717</v>
      </c>
    </row>
    <row r="62497" spans="3:3" x14ac:dyDescent="0.25">
      <c r="C62497" t="s">
        <v>94519</v>
      </c>
    </row>
    <row r="62498" spans="3:3" x14ac:dyDescent="0.25">
      <c r="C62498" t="s">
        <v>94520</v>
      </c>
    </row>
    <row r="62499" spans="3:3" x14ac:dyDescent="0.25">
      <c r="C62499" t="s">
        <v>94521</v>
      </c>
    </row>
    <row r="62500" spans="3:3" x14ac:dyDescent="0.25">
      <c r="C62500" t="s">
        <v>94522</v>
      </c>
    </row>
    <row r="62501" spans="3:3" x14ac:dyDescent="0.25">
      <c r="C62501" t="s">
        <v>94523</v>
      </c>
    </row>
    <row r="62502" spans="3:3" x14ac:dyDescent="0.25">
      <c r="C62502" t="s">
        <v>94524</v>
      </c>
    </row>
    <row r="62503" spans="3:3" x14ac:dyDescent="0.25">
      <c r="C62503" t="s">
        <v>94525</v>
      </c>
    </row>
    <row r="62504" spans="3:3" x14ac:dyDescent="0.25">
      <c r="C62504" t="s">
        <v>94526</v>
      </c>
    </row>
    <row r="62505" spans="3:3" x14ac:dyDescent="0.25">
      <c r="C62505" t="s">
        <v>94527</v>
      </c>
    </row>
    <row r="62506" spans="3:3" x14ac:dyDescent="0.25">
      <c r="C62506" t="s">
        <v>94528</v>
      </c>
    </row>
    <row r="62507" spans="3:3" x14ac:dyDescent="0.25">
      <c r="C62507" t="s">
        <v>94529</v>
      </c>
    </row>
    <row r="62508" spans="3:3" x14ac:dyDescent="0.25">
      <c r="C62508" t="s">
        <v>94530</v>
      </c>
    </row>
    <row r="62509" spans="3:3" x14ac:dyDescent="0.25">
      <c r="C62509" t="s">
        <v>94531</v>
      </c>
    </row>
    <row r="62510" spans="3:3" x14ac:dyDescent="0.25">
      <c r="C62510" t="s">
        <v>94532</v>
      </c>
    </row>
    <row r="62511" spans="3:3" x14ac:dyDescent="0.25">
      <c r="C62511" t="s">
        <v>94533</v>
      </c>
    </row>
    <row r="62512" spans="3:3" x14ac:dyDescent="0.25">
      <c r="C62512" t="s">
        <v>94534</v>
      </c>
    </row>
    <row r="62513" spans="3:3" x14ac:dyDescent="0.25">
      <c r="C62513" t="s">
        <v>94535</v>
      </c>
    </row>
    <row r="62514" spans="3:3" x14ac:dyDescent="0.25">
      <c r="C62514" t="s">
        <v>94536</v>
      </c>
    </row>
    <row r="62515" spans="3:3" x14ac:dyDescent="0.25">
      <c r="C62515" t="s">
        <v>94537</v>
      </c>
    </row>
    <row r="62516" spans="3:3" x14ac:dyDescent="0.25">
      <c r="C62516" t="s">
        <v>94538</v>
      </c>
    </row>
    <row r="62517" spans="3:3" x14ac:dyDescent="0.25">
      <c r="C62517" t="s">
        <v>94539</v>
      </c>
    </row>
    <row r="62518" spans="3:3" x14ac:dyDescent="0.25">
      <c r="C62518" t="s">
        <v>94540</v>
      </c>
    </row>
    <row r="62519" spans="3:3" x14ac:dyDescent="0.25">
      <c r="C62519" t="s">
        <v>94541</v>
      </c>
    </row>
    <row r="62520" spans="3:3" x14ac:dyDescent="0.25">
      <c r="C62520" t="s">
        <v>94542</v>
      </c>
    </row>
    <row r="62521" spans="3:3" x14ac:dyDescent="0.25">
      <c r="C62521" t="s">
        <v>94543</v>
      </c>
    </row>
    <row r="62522" spans="3:3" x14ac:dyDescent="0.25">
      <c r="C62522" t="s">
        <v>94544</v>
      </c>
    </row>
    <row r="62523" spans="3:3" x14ac:dyDescent="0.25">
      <c r="C62523" t="s">
        <v>94545</v>
      </c>
    </row>
    <row r="62524" spans="3:3" x14ac:dyDescent="0.25">
      <c r="C62524" t="s">
        <v>94546</v>
      </c>
    </row>
    <row r="62525" spans="3:3" x14ac:dyDescent="0.25">
      <c r="C62525" t="s">
        <v>94547</v>
      </c>
    </row>
    <row r="62526" spans="3:3" x14ac:dyDescent="0.25">
      <c r="C62526" t="s">
        <v>94548</v>
      </c>
    </row>
    <row r="62527" spans="3:3" x14ac:dyDescent="0.25">
      <c r="C62527" t="s">
        <v>94549</v>
      </c>
    </row>
    <row r="62528" spans="3:3" x14ac:dyDescent="0.25">
      <c r="C62528" t="s">
        <v>94550</v>
      </c>
    </row>
    <row r="62529" spans="3:3" x14ac:dyDescent="0.25">
      <c r="C62529" t="s">
        <v>94551</v>
      </c>
    </row>
    <row r="62530" spans="3:3" x14ac:dyDescent="0.25">
      <c r="C62530" t="s">
        <v>94552</v>
      </c>
    </row>
    <row r="62531" spans="3:3" x14ac:dyDescent="0.25">
      <c r="C62531" t="s">
        <v>94553</v>
      </c>
    </row>
    <row r="62532" spans="3:3" x14ac:dyDescent="0.25">
      <c r="C62532" t="s">
        <v>94554</v>
      </c>
    </row>
    <row r="62533" spans="3:3" x14ac:dyDescent="0.25">
      <c r="C62533" t="s">
        <v>94555</v>
      </c>
    </row>
    <row r="62534" spans="3:3" x14ac:dyDescent="0.25">
      <c r="C62534" t="s">
        <v>94556</v>
      </c>
    </row>
    <row r="62535" spans="3:3" x14ac:dyDescent="0.25">
      <c r="C62535" t="s">
        <v>94557</v>
      </c>
    </row>
    <row r="62536" spans="3:3" x14ac:dyDescent="0.25">
      <c r="C62536" t="s">
        <v>94558</v>
      </c>
    </row>
    <row r="62537" spans="3:3" x14ac:dyDescent="0.25">
      <c r="C62537" t="s">
        <v>94559</v>
      </c>
    </row>
    <row r="62538" spans="3:3" x14ac:dyDescent="0.25">
      <c r="C62538" t="s">
        <v>94560</v>
      </c>
    </row>
    <row r="62539" spans="3:3" x14ac:dyDescent="0.25">
      <c r="C62539" t="s">
        <v>94561</v>
      </c>
    </row>
    <row r="62540" spans="3:3" x14ac:dyDescent="0.25">
      <c r="C62540" t="s">
        <v>94562</v>
      </c>
    </row>
    <row r="62541" spans="3:3" x14ac:dyDescent="0.25">
      <c r="C62541" t="s">
        <v>94563</v>
      </c>
    </row>
    <row r="62542" spans="3:3" x14ac:dyDescent="0.25">
      <c r="C62542" t="s">
        <v>94564</v>
      </c>
    </row>
    <row r="62543" spans="3:3" x14ac:dyDescent="0.25">
      <c r="C62543" t="s">
        <v>94565</v>
      </c>
    </row>
    <row r="62544" spans="3:3" x14ac:dyDescent="0.25">
      <c r="C62544" t="s">
        <v>94566</v>
      </c>
    </row>
    <row r="62545" spans="3:3" x14ac:dyDescent="0.25">
      <c r="C62545" t="s">
        <v>94567</v>
      </c>
    </row>
    <row r="62546" spans="3:3" x14ac:dyDescent="0.25">
      <c r="C62546" t="s">
        <v>94568</v>
      </c>
    </row>
    <row r="62547" spans="3:3" x14ac:dyDescent="0.25">
      <c r="C62547" t="s">
        <v>94569</v>
      </c>
    </row>
    <row r="62548" spans="3:3" x14ac:dyDescent="0.25">
      <c r="C62548" t="s">
        <v>94570</v>
      </c>
    </row>
    <row r="62549" spans="3:3" x14ac:dyDescent="0.25">
      <c r="C62549" t="s">
        <v>94571</v>
      </c>
    </row>
    <row r="62550" spans="3:3" x14ac:dyDescent="0.25">
      <c r="C62550" t="s">
        <v>94572</v>
      </c>
    </row>
    <row r="62551" spans="3:3" x14ac:dyDescent="0.25">
      <c r="C62551" t="s">
        <v>94573</v>
      </c>
    </row>
    <row r="62552" spans="3:3" x14ac:dyDescent="0.25">
      <c r="C62552" t="s">
        <v>94574</v>
      </c>
    </row>
    <row r="62553" spans="3:3" x14ac:dyDescent="0.25">
      <c r="C62553" t="s">
        <v>94575</v>
      </c>
    </row>
    <row r="62554" spans="3:3" x14ac:dyDescent="0.25">
      <c r="C62554" t="s">
        <v>94576</v>
      </c>
    </row>
    <row r="62555" spans="3:3" x14ac:dyDescent="0.25">
      <c r="C62555" t="s">
        <v>94577</v>
      </c>
    </row>
    <row r="62556" spans="3:3" x14ac:dyDescent="0.25">
      <c r="C62556" t="s">
        <v>94578</v>
      </c>
    </row>
    <row r="62557" spans="3:3" x14ac:dyDescent="0.25">
      <c r="C62557" t="s">
        <v>94579</v>
      </c>
    </row>
    <row r="62558" spans="3:3" x14ac:dyDescent="0.25">
      <c r="C62558" t="s">
        <v>94580</v>
      </c>
    </row>
    <row r="62559" spans="3:3" x14ac:dyDescent="0.25">
      <c r="C62559" t="s">
        <v>94581</v>
      </c>
    </row>
    <row r="62560" spans="3:3" x14ac:dyDescent="0.25">
      <c r="C62560" t="s">
        <v>94582</v>
      </c>
    </row>
    <row r="62561" spans="3:3" x14ac:dyDescent="0.25">
      <c r="C62561" t="s">
        <v>94583</v>
      </c>
    </row>
    <row r="62562" spans="3:3" x14ac:dyDescent="0.25">
      <c r="C62562" t="s">
        <v>94584</v>
      </c>
    </row>
    <row r="62563" spans="3:3" x14ac:dyDescent="0.25">
      <c r="C62563" t="s">
        <v>94585</v>
      </c>
    </row>
    <row r="62564" spans="3:3" x14ac:dyDescent="0.25">
      <c r="C62564" t="s">
        <v>94586</v>
      </c>
    </row>
    <row r="62565" spans="3:3" x14ac:dyDescent="0.25">
      <c r="C62565" t="s">
        <v>94587</v>
      </c>
    </row>
    <row r="62566" spans="3:3" x14ac:dyDescent="0.25">
      <c r="C62566" t="s">
        <v>94588</v>
      </c>
    </row>
    <row r="62567" spans="3:3" x14ac:dyDescent="0.25">
      <c r="C62567" t="s">
        <v>94589</v>
      </c>
    </row>
    <row r="62568" spans="3:3" x14ac:dyDescent="0.25">
      <c r="C62568" t="s">
        <v>94590</v>
      </c>
    </row>
    <row r="62569" spans="3:3" x14ac:dyDescent="0.25">
      <c r="C62569" t="s">
        <v>94591</v>
      </c>
    </row>
    <row r="62570" spans="3:3" x14ac:dyDescent="0.25">
      <c r="C62570" t="s">
        <v>94592</v>
      </c>
    </row>
    <row r="62571" spans="3:3" x14ac:dyDescent="0.25">
      <c r="C62571" t="s">
        <v>94593</v>
      </c>
    </row>
    <row r="62572" spans="3:3" x14ac:dyDescent="0.25">
      <c r="C62572" t="s">
        <v>94594</v>
      </c>
    </row>
    <row r="62573" spans="3:3" x14ac:dyDescent="0.25">
      <c r="C62573" t="s">
        <v>94595</v>
      </c>
    </row>
    <row r="62574" spans="3:3" x14ac:dyDescent="0.25">
      <c r="C62574" t="s">
        <v>94596</v>
      </c>
    </row>
    <row r="62575" spans="3:3" x14ac:dyDescent="0.25">
      <c r="C62575" t="s">
        <v>94597</v>
      </c>
    </row>
    <row r="62576" spans="3:3" x14ac:dyDescent="0.25">
      <c r="C62576" t="s">
        <v>94598</v>
      </c>
    </row>
    <row r="62577" spans="3:3" x14ac:dyDescent="0.25">
      <c r="C62577" t="s">
        <v>94599</v>
      </c>
    </row>
    <row r="62578" spans="3:3" x14ac:dyDescent="0.25">
      <c r="C62578" t="s">
        <v>94600</v>
      </c>
    </row>
    <row r="62579" spans="3:3" x14ac:dyDescent="0.25">
      <c r="C62579" t="s">
        <v>94601</v>
      </c>
    </row>
    <row r="62580" spans="3:3" x14ac:dyDescent="0.25">
      <c r="C62580" t="s">
        <v>94602</v>
      </c>
    </row>
    <row r="62581" spans="3:3" x14ac:dyDescent="0.25">
      <c r="C62581" t="s">
        <v>94603</v>
      </c>
    </row>
    <row r="62582" spans="3:3" x14ac:dyDescent="0.25">
      <c r="C62582" t="s">
        <v>94604</v>
      </c>
    </row>
    <row r="62583" spans="3:3" x14ac:dyDescent="0.25">
      <c r="C62583" t="s">
        <v>94605</v>
      </c>
    </row>
    <row r="62584" spans="3:3" x14ac:dyDescent="0.25">
      <c r="C62584" t="s">
        <v>94606</v>
      </c>
    </row>
    <row r="62585" spans="3:3" x14ac:dyDescent="0.25">
      <c r="C62585" t="s">
        <v>94607</v>
      </c>
    </row>
    <row r="62586" spans="3:3" x14ac:dyDescent="0.25">
      <c r="C62586" t="s">
        <v>94608</v>
      </c>
    </row>
    <row r="62587" spans="3:3" x14ac:dyDescent="0.25">
      <c r="C62587" t="s">
        <v>94609</v>
      </c>
    </row>
    <row r="62588" spans="3:3" x14ac:dyDescent="0.25">
      <c r="C62588" t="s">
        <v>94610</v>
      </c>
    </row>
    <row r="62589" spans="3:3" x14ac:dyDescent="0.25">
      <c r="C62589" t="s">
        <v>94611</v>
      </c>
    </row>
    <row r="62590" spans="3:3" x14ac:dyDescent="0.25">
      <c r="C62590" t="s">
        <v>94612</v>
      </c>
    </row>
    <row r="62591" spans="3:3" x14ac:dyDescent="0.25">
      <c r="C62591" t="s">
        <v>94613</v>
      </c>
    </row>
    <row r="62592" spans="3:3" x14ac:dyDescent="0.25">
      <c r="C62592" t="s">
        <v>94614</v>
      </c>
    </row>
    <row r="62593" spans="3:3" x14ac:dyDescent="0.25">
      <c r="C62593" t="s">
        <v>94615</v>
      </c>
    </row>
    <row r="62594" spans="3:3" x14ac:dyDescent="0.25">
      <c r="C62594" t="s">
        <v>94616</v>
      </c>
    </row>
    <row r="62595" spans="3:3" x14ac:dyDescent="0.25">
      <c r="C62595" t="s">
        <v>94617</v>
      </c>
    </row>
    <row r="62596" spans="3:3" x14ac:dyDescent="0.25">
      <c r="C62596" t="s">
        <v>94618</v>
      </c>
    </row>
    <row r="62597" spans="3:3" x14ac:dyDescent="0.25">
      <c r="C62597" t="s">
        <v>30718</v>
      </c>
    </row>
    <row r="62598" spans="3:3" x14ac:dyDescent="0.25">
      <c r="C62598" t="s">
        <v>94619</v>
      </c>
    </row>
    <row r="62599" spans="3:3" x14ac:dyDescent="0.25">
      <c r="C62599" t="s">
        <v>94620</v>
      </c>
    </row>
    <row r="62600" spans="3:3" x14ac:dyDescent="0.25">
      <c r="C62600" t="s">
        <v>94621</v>
      </c>
    </row>
    <row r="62601" spans="3:3" x14ac:dyDescent="0.25">
      <c r="C62601" t="s">
        <v>94622</v>
      </c>
    </row>
    <row r="62602" spans="3:3" x14ac:dyDescent="0.25">
      <c r="C62602" t="s">
        <v>94623</v>
      </c>
    </row>
    <row r="62603" spans="3:3" x14ac:dyDescent="0.25">
      <c r="C62603" t="s">
        <v>94624</v>
      </c>
    </row>
    <row r="62604" spans="3:3" x14ac:dyDescent="0.25">
      <c r="C62604" t="s">
        <v>94625</v>
      </c>
    </row>
    <row r="62605" spans="3:3" x14ac:dyDescent="0.25">
      <c r="C62605" t="s">
        <v>94626</v>
      </c>
    </row>
    <row r="62606" spans="3:3" x14ac:dyDescent="0.25">
      <c r="C62606" t="s">
        <v>94627</v>
      </c>
    </row>
    <row r="62607" spans="3:3" x14ac:dyDescent="0.25">
      <c r="C62607" t="s">
        <v>94628</v>
      </c>
    </row>
    <row r="62608" spans="3:3" x14ac:dyDescent="0.25">
      <c r="C62608" t="s">
        <v>94629</v>
      </c>
    </row>
    <row r="62609" spans="3:3" x14ac:dyDescent="0.25">
      <c r="C62609" t="s">
        <v>94630</v>
      </c>
    </row>
    <row r="62610" spans="3:3" x14ac:dyDescent="0.25">
      <c r="C62610" t="s">
        <v>94631</v>
      </c>
    </row>
    <row r="62611" spans="3:3" x14ac:dyDescent="0.25">
      <c r="C62611" t="s">
        <v>94632</v>
      </c>
    </row>
    <row r="62612" spans="3:3" x14ac:dyDescent="0.25">
      <c r="C62612" t="s">
        <v>94633</v>
      </c>
    </row>
    <row r="62613" spans="3:3" x14ac:dyDescent="0.25">
      <c r="C62613" t="s">
        <v>94634</v>
      </c>
    </row>
    <row r="62614" spans="3:3" x14ac:dyDescent="0.25">
      <c r="C62614" t="s">
        <v>94635</v>
      </c>
    </row>
    <row r="62615" spans="3:3" x14ac:dyDescent="0.25">
      <c r="C62615" t="s">
        <v>94636</v>
      </c>
    </row>
    <row r="62616" spans="3:3" x14ac:dyDescent="0.25">
      <c r="C62616" t="s">
        <v>94637</v>
      </c>
    </row>
    <row r="62617" spans="3:3" x14ac:dyDescent="0.25">
      <c r="C62617" t="s">
        <v>94638</v>
      </c>
    </row>
    <row r="62618" spans="3:3" x14ac:dyDescent="0.25">
      <c r="C62618" t="s">
        <v>94639</v>
      </c>
    </row>
    <row r="62619" spans="3:3" x14ac:dyDescent="0.25">
      <c r="C62619" t="s">
        <v>94640</v>
      </c>
    </row>
    <row r="62620" spans="3:3" x14ac:dyDescent="0.25">
      <c r="C62620" t="s">
        <v>94641</v>
      </c>
    </row>
    <row r="62621" spans="3:3" x14ac:dyDescent="0.25">
      <c r="C62621" t="s">
        <v>94642</v>
      </c>
    </row>
    <row r="62622" spans="3:3" x14ac:dyDescent="0.25">
      <c r="C62622" t="s">
        <v>94643</v>
      </c>
    </row>
    <row r="62623" spans="3:3" x14ac:dyDescent="0.25">
      <c r="C62623" t="s">
        <v>94644</v>
      </c>
    </row>
    <row r="62624" spans="3:3" x14ac:dyDescent="0.25">
      <c r="C62624" t="s">
        <v>94645</v>
      </c>
    </row>
    <row r="62625" spans="3:3" x14ac:dyDescent="0.25">
      <c r="C62625" t="s">
        <v>94646</v>
      </c>
    </row>
    <row r="62626" spans="3:3" x14ac:dyDescent="0.25">
      <c r="C62626" t="s">
        <v>94647</v>
      </c>
    </row>
    <row r="62627" spans="3:3" x14ac:dyDescent="0.25">
      <c r="C62627" t="s">
        <v>94648</v>
      </c>
    </row>
    <row r="62628" spans="3:3" x14ac:dyDescent="0.25">
      <c r="C62628" t="s">
        <v>94649</v>
      </c>
    </row>
    <row r="62629" spans="3:3" x14ac:dyDescent="0.25">
      <c r="C62629" t="s">
        <v>94650</v>
      </c>
    </row>
    <row r="62630" spans="3:3" x14ac:dyDescent="0.25">
      <c r="C62630" t="s">
        <v>94651</v>
      </c>
    </row>
    <row r="62631" spans="3:3" x14ac:dyDescent="0.25">
      <c r="C62631" t="s">
        <v>94652</v>
      </c>
    </row>
    <row r="62632" spans="3:3" x14ac:dyDescent="0.25">
      <c r="C62632" t="s">
        <v>94653</v>
      </c>
    </row>
    <row r="62633" spans="3:3" x14ac:dyDescent="0.25">
      <c r="C62633" t="s">
        <v>94654</v>
      </c>
    </row>
    <row r="62634" spans="3:3" x14ac:dyDescent="0.25">
      <c r="C62634" t="s">
        <v>94655</v>
      </c>
    </row>
    <row r="62635" spans="3:3" x14ac:dyDescent="0.25">
      <c r="C62635" t="s">
        <v>94656</v>
      </c>
    </row>
    <row r="62636" spans="3:3" x14ac:dyDescent="0.25">
      <c r="C62636" t="s">
        <v>94657</v>
      </c>
    </row>
    <row r="62637" spans="3:3" x14ac:dyDescent="0.25">
      <c r="C62637" t="s">
        <v>94658</v>
      </c>
    </row>
    <row r="62638" spans="3:3" x14ac:dyDescent="0.25">
      <c r="C62638" t="s">
        <v>94659</v>
      </c>
    </row>
    <row r="62639" spans="3:3" x14ac:dyDescent="0.25">
      <c r="C62639" t="s">
        <v>94660</v>
      </c>
    </row>
    <row r="62640" spans="3:3" x14ac:dyDescent="0.25">
      <c r="C62640" t="s">
        <v>94661</v>
      </c>
    </row>
    <row r="62641" spans="3:3" x14ac:dyDescent="0.25">
      <c r="C62641" t="s">
        <v>94662</v>
      </c>
    </row>
    <row r="62642" spans="3:3" x14ac:dyDescent="0.25">
      <c r="C62642" t="s">
        <v>94663</v>
      </c>
    </row>
    <row r="62643" spans="3:3" x14ac:dyDescent="0.25">
      <c r="C62643" t="s">
        <v>94664</v>
      </c>
    </row>
    <row r="62644" spans="3:3" x14ac:dyDescent="0.25">
      <c r="C62644" t="s">
        <v>94665</v>
      </c>
    </row>
    <row r="62645" spans="3:3" x14ac:dyDescent="0.25">
      <c r="C62645" t="s">
        <v>94666</v>
      </c>
    </row>
    <row r="62646" spans="3:3" x14ac:dyDescent="0.25">
      <c r="C62646" t="s">
        <v>94667</v>
      </c>
    </row>
    <row r="62647" spans="3:3" x14ac:dyDescent="0.25">
      <c r="C62647" t="s">
        <v>94668</v>
      </c>
    </row>
    <row r="62648" spans="3:3" x14ac:dyDescent="0.25">
      <c r="C62648" t="s">
        <v>94669</v>
      </c>
    </row>
    <row r="62649" spans="3:3" x14ac:dyDescent="0.25">
      <c r="C62649" t="s">
        <v>94670</v>
      </c>
    </row>
    <row r="62650" spans="3:3" x14ac:dyDescent="0.25">
      <c r="C62650" t="s">
        <v>94671</v>
      </c>
    </row>
    <row r="62651" spans="3:3" x14ac:dyDescent="0.25">
      <c r="C62651" t="s">
        <v>94672</v>
      </c>
    </row>
    <row r="62652" spans="3:3" x14ac:dyDescent="0.25">
      <c r="C62652" t="s">
        <v>94673</v>
      </c>
    </row>
    <row r="62653" spans="3:3" x14ac:dyDescent="0.25">
      <c r="C62653" t="s">
        <v>94674</v>
      </c>
    </row>
    <row r="62654" spans="3:3" x14ac:dyDescent="0.25">
      <c r="C62654" t="s">
        <v>94675</v>
      </c>
    </row>
    <row r="62655" spans="3:3" x14ac:dyDescent="0.25">
      <c r="C62655" t="s">
        <v>94676</v>
      </c>
    </row>
    <row r="62656" spans="3:3" x14ac:dyDescent="0.25">
      <c r="C62656" t="s">
        <v>94677</v>
      </c>
    </row>
    <row r="62657" spans="3:3" x14ac:dyDescent="0.25">
      <c r="C62657" t="s">
        <v>94678</v>
      </c>
    </row>
    <row r="62658" spans="3:3" x14ac:dyDescent="0.25">
      <c r="C62658" t="s">
        <v>94679</v>
      </c>
    </row>
    <row r="62659" spans="3:3" x14ac:dyDescent="0.25">
      <c r="C62659" t="s">
        <v>94680</v>
      </c>
    </row>
    <row r="62660" spans="3:3" x14ac:dyDescent="0.25">
      <c r="C62660" t="s">
        <v>94681</v>
      </c>
    </row>
    <row r="62661" spans="3:3" x14ac:dyDescent="0.25">
      <c r="C62661" t="s">
        <v>94682</v>
      </c>
    </row>
    <row r="62662" spans="3:3" x14ac:dyDescent="0.25">
      <c r="C62662" t="s">
        <v>94683</v>
      </c>
    </row>
    <row r="62663" spans="3:3" x14ac:dyDescent="0.25">
      <c r="C62663" t="s">
        <v>94684</v>
      </c>
    </row>
    <row r="62664" spans="3:3" x14ac:dyDescent="0.25">
      <c r="C62664" t="s">
        <v>94685</v>
      </c>
    </row>
    <row r="62665" spans="3:3" x14ac:dyDescent="0.25">
      <c r="C62665" t="s">
        <v>94686</v>
      </c>
    </row>
    <row r="62666" spans="3:3" x14ac:dyDescent="0.25">
      <c r="C62666" t="s">
        <v>94687</v>
      </c>
    </row>
    <row r="62667" spans="3:3" x14ac:dyDescent="0.25">
      <c r="C62667" t="s">
        <v>94688</v>
      </c>
    </row>
    <row r="62668" spans="3:3" x14ac:dyDescent="0.25">
      <c r="C62668" t="s">
        <v>94689</v>
      </c>
    </row>
    <row r="62669" spans="3:3" x14ac:dyDescent="0.25">
      <c r="C62669" t="s">
        <v>94690</v>
      </c>
    </row>
    <row r="62670" spans="3:3" x14ac:dyDescent="0.25">
      <c r="C62670" t="s">
        <v>94691</v>
      </c>
    </row>
    <row r="62671" spans="3:3" x14ac:dyDescent="0.25">
      <c r="C62671" t="s">
        <v>94692</v>
      </c>
    </row>
    <row r="62672" spans="3:3" x14ac:dyDescent="0.25">
      <c r="C62672" t="s">
        <v>94693</v>
      </c>
    </row>
    <row r="62673" spans="3:3" x14ac:dyDescent="0.25">
      <c r="C62673" t="s">
        <v>94694</v>
      </c>
    </row>
    <row r="62674" spans="3:3" x14ac:dyDescent="0.25">
      <c r="C62674" t="s">
        <v>94695</v>
      </c>
    </row>
    <row r="62675" spans="3:3" x14ac:dyDescent="0.25">
      <c r="C62675" t="s">
        <v>94696</v>
      </c>
    </row>
    <row r="62676" spans="3:3" x14ac:dyDescent="0.25">
      <c r="C62676" t="s">
        <v>94697</v>
      </c>
    </row>
    <row r="62677" spans="3:3" x14ac:dyDescent="0.25">
      <c r="C62677" t="s">
        <v>94698</v>
      </c>
    </row>
    <row r="62678" spans="3:3" x14ac:dyDescent="0.25">
      <c r="C62678" t="s">
        <v>94699</v>
      </c>
    </row>
    <row r="62679" spans="3:3" x14ac:dyDescent="0.25">
      <c r="C62679" t="s">
        <v>94700</v>
      </c>
    </row>
    <row r="62680" spans="3:3" x14ac:dyDescent="0.25">
      <c r="C62680" t="s">
        <v>94701</v>
      </c>
    </row>
    <row r="62681" spans="3:3" x14ac:dyDescent="0.25">
      <c r="C62681" t="s">
        <v>94702</v>
      </c>
    </row>
    <row r="62682" spans="3:3" x14ac:dyDescent="0.25">
      <c r="C62682" t="s">
        <v>94703</v>
      </c>
    </row>
    <row r="62683" spans="3:3" x14ac:dyDescent="0.25">
      <c r="C62683" t="s">
        <v>94704</v>
      </c>
    </row>
    <row r="62684" spans="3:3" x14ac:dyDescent="0.25">
      <c r="C62684" t="s">
        <v>94705</v>
      </c>
    </row>
    <row r="62685" spans="3:3" x14ac:dyDescent="0.25">
      <c r="C62685" t="s">
        <v>94706</v>
      </c>
    </row>
    <row r="62686" spans="3:3" x14ac:dyDescent="0.25">
      <c r="C62686" t="s">
        <v>94707</v>
      </c>
    </row>
    <row r="62687" spans="3:3" x14ac:dyDescent="0.25">
      <c r="C62687" t="s">
        <v>94708</v>
      </c>
    </row>
    <row r="62688" spans="3:3" x14ac:dyDescent="0.25">
      <c r="C62688" t="s">
        <v>94709</v>
      </c>
    </row>
    <row r="62689" spans="3:3" x14ac:dyDescent="0.25">
      <c r="C62689" t="s">
        <v>94710</v>
      </c>
    </row>
    <row r="62690" spans="3:3" x14ac:dyDescent="0.25">
      <c r="C62690" t="s">
        <v>94711</v>
      </c>
    </row>
    <row r="62691" spans="3:3" x14ac:dyDescent="0.25">
      <c r="C62691" t="s">
        <v>94712</v>
      </c>
    </row>
    <row r="62692" spans="3:3" x14ac:dyDescent="0.25">
      <c r="C62692" t="s">
        <v>94713</v>
      </c>
    </row>
    <row r="62693" spans="3:3" x14ac:dyDescent="0.25">
      <c r="C62693" t="s">
        <v>94714</v>
      </c>
    </row>
    <row r="62694" spans="3:3" x14ac:dyDescent="0.25">
      <c r="C62694" t="s">
        <v>94715</v>
      </c>
    </row>
    <row r="62695" spans="3:3" x14ac:dyDescent="0.25">
      <c r="C62695" t="s">
        <v>94716</v>
      </c>
    </row>
    <row r="62696" spans="3:3" x14ac:dyDescent="0.25">
      <c r="C62696" t="s">
        <v>94717</v>
      </c>
    </row>
    <row r="62697" spans="3:3" x14ac:dyDescent="0.25">
      <c r="C62697" t="s">
        <v>94718</v>
      </c>
    </row>
    <row r="62698" spans="3:3" x14ac:dyDescent="0.25">
      <c r="C62698" t="s">
        <v>94719</v>
      </c>
    </row>
    <row r="62699" spans="3:3" x14ac:dyDescent="0.25">
      <c r="C62699" t="s">
        <v>94720</v>
      </c>
    </row>
    <row r="62700" spans="3:3" x14ac:dyDescent="0.25">
      <c r="C62700" t="s">
        <v>94721</v>
      </c>
    </row>
    <row r="62701" spans="3:3" x14ac:dyDescent="0.25">
      <c r="C62701" t="s">
        <v>94722</v>
      </c>
    </row>
    <row r="62702" spans="3:3" x14ac:dyDescent="0.25">
      <c r="C62702" t="s">
        <v>94723</v>
      </c>
    </row>
    <row r="62703" spans="3:3" x14ac:dyDescent="0.25">
      <c r="C62703" t="s">
        <v>94724</v>
      </c>
    </row>
    <row r="62704" spans="3:3" x14ac:dyDescent="0.25">
      <c r="C62704" t="s">
        <v>94725</v>
      </c>
    </row>
    <row r="62705" spans="3:3" x14ac:dyDescent="0.25">
      <c r="C62705" t="s">
        <v>94726</v>
      </c>
    </row>
    <row r="62706" spans="3:3" x14ac:dyDescent="0.25">
      <c r="C62706" t="s">
        <v>94727</v>
      </c>
    </row>
    <row r="62707" spans="3:3" x14ac:dyDescent="0.25">
      <c r="C62707" t="s">
        <v>94728</v>
      </c>
    </row>
    <row r="62708" spans="3:3" x14ac:dyDescent="0.25">
      <c r="C62708" t="s">
        <v>94729</v>
      </c>
    </row>
    <row r="62709" spans="3:3" x14ac:dyDescent="0.25">
      <c r="C62709" t="s">
        <v>94730</v>
      </c>
    </row>
    <row r="62710" spans="3:3" x14ac:dyDescent="0.25">
      <c r="C62710" t="s">
        <v>94731</v>
      </c>
    </row>
    <row r="62711" spans="3:3" x14ac:dyDescent="0.25">
      <c r="C62711" t="s">
        <v>94732</v>
      </c>
    </row>
    <row r="62712" spans="3:3" x14ac:dyDescent="0.25">
      <c r="C62712" t="s">
        <v>94733</v>
      </c>
    </row>
    <row r="62713" spans="3:3" x14ac:dyDescent="0.25">
      <c r="C62713" t="s">
        <v>94734</v>
      </c>
    </row>
    <row r="62714" spans="3:3" x14ac:dyDescent="0.25">
      <c r="C62714" t="s">
        <v>94735</v>
      </c>
    </row>
    <row r="62715" spans="3:3" x14ac:dyDescent="0.25">
      <c r="C62715" t="s">
        <v>94736</v>
      </c>
    </row>
    <row r="62716" spans="3:3" x14ac:dyDescent="0.25">
      <c r="C62716" t="s">
        <v>94737</v>
      </c>
    </row>
    <row r="62717" spans="3:3" x14ac:dyDescent="0.25">
      <c r="C62717" t="s">
        <v>94738</v>
      </c>
    </row>
    <row r="62718" spans="3:3" x14ac:dyDescent="0.25">
      <c r="C62718" t="s">
        <v>94739</v>
      </c>
    </row>
    <row r="62719" spans="3:3" x14ac:dyDescent="0.25">
      <c r="C62719" t="s">
        <v>94740</v>
      </c>
    </row>
    <row r="62720" spans="3:3" x14ac:dyDescent="0.25">
      <c r="C62720" t="s">
        <v>94741</v>
      </c>
    </row>
    <row r="62721" spans="3:3" x14ac:dyDescent="0.25">
      <c r="C62721" t="s">
        <v>94742</v>
      </c>
    </row>
    <row r="62722" spans="3:3" x14ac:dyDescent="0.25">
      <c r="C62722" t="s">
        <v>94743</v>
      </c>
    </row>
    <row r="62723" spans="3:3" x14ac:dyDescent="0.25">
      <c r="C62723" t="s">
        <v>94744</v>
      </c>
    </row>
    <row r="62724" spans="3:3" x14ac:dyDescent="0.25">
      <c r="C62724" t="s">
        <v>94745</v>
      </c>
    </row>
    <row r="62725" spans="3:3" x14ac:dyDescent="0.25">
      <c r="C62725" t="s">
        <v>94746</v>
      </c>
    </row>
    <row r="62726" spans="3:3" x14ac:dyDescent="0.25">
      <c r="C62726" t="s">
        <v>94747</v>
      </c>
    </row>
    <row r="62727" spans="3:3" x14ac:dyDescent="0.25">
      <c r="C62727" t="s">
        <v>94748</v>
      </c>
    </row>
    <row r="62728" spans="3:3" x14ac:dyDescent="0.25">
      <c r="C62728" t="s">
        <v>94749</v>
      </c>
    </row>
    <row r="62729" spans="3:3" x14ac:dyDescent="0.25">
      <c r="C62729" t="s">
        <v>94750</v>
      </c>
    </row>
    <row r="62730" spans="3:3" x14ac:dyDescent="0.25">
      <c r="C62730" t="s">
        <v>94751</v>
      </c>
    </row>
    <row r="62731" spans="3:3" x14ac:dyDescent="0.25">
      <c r="C62731" t="s">
        <v>94752</v>
      </c>
    </row>
    <row r="62732" spans="3:3" x14ac:dyDescent="0.25">
      <c r="C62732" t="s">
        <v>94753</v>
      </c>
    </row>
    <row r="62733" spans="3:3" x14ac:dyDescent="0.25">
      <c r="C62733" t="s">
        <v>94754</v>
      </c>
    </row>
    <row r="62734" spans="3:3" x14ac:dyDescent="0.25">
      <c r="C62734" t="s">
        <v>94755</v>
      </c>
    </row>
    <row r="62735" spans="3:3" x14ac:dyDescent="0.25">
      <c r="C62735" t="s">
        <v>94756</v>
      </c>
    </row>
    <row r="62736" spans="3:3" x14ac:dyDescent="0.25">
      <c r="C62736" t="s">
        <v>94757</v>
      </c>
    </row>
    <row r="62737" spans="3:3" x14ac:dyDescent="0.25">
      <c r="C62737" t="s">
        <v>94758</v>
      </c>
    </row>
    <row r="62738" spans="3:3" x14ac:dyDescent="0.25">
      <c r="C62738" t="s">
        <v>94759</v>
      </c>
    </row>
    <row r="62739" spans="3:3" x14ac:dyDescent="0.25">
      <c r="C62739" t="s">
        <v>94760</v>
      </c>
    </row>
    <row r="62740" spans="3:3" x14ac:dyDescent="0.25">
      <c r="C62740" t="s">
        <v>94761</v>
      </c>
    </row>
    <row r="62741" spans="3:3" x14ac:dyDescent="0.25">
      <c r="C62741" t="s">
        <v>94762</v>
      </c>
    </row>
    <row r="62742" spans="3:3" x14ac:dyDescent="0.25">
      <c r="C62742" t="s">
        <v>94763</v>
      </c>
    </row>
    <row r="62743" spans="3:3" x14ac:dyDescent="0.25">
      <c r="C62743" t="s">
        <v>94764</v>
      </c>
    </row>
    <row r="62744" spans="3:3" x14ac:dyDescent="0.25">
      <c r="C62744" t="s">
        <v>94765</v>
      </c>
    </row>
    <row r="62745" spans="3:3" x14ac:dyDescent="0.25">
      <c r="C62745" t="s">
        <v>94766</v>
      </c>
    </row>
    <row r="62746" spans="3:3" x14ac:dyDescent="0.25">
      <c r="C62746" t="s">
        <v>94767</v>
      </c>
    </row>
    <row r="62747" spans="3:3" x14ac:dyDescent="0.25">
      <c r="C62747" t="s">
        <v>94768</v>
      </c>
    </row>
    <row r="62748" spans="3:3" x14ac:dyDescent="0.25">
      <c r="C62748" t="s">
        <v>94769</v>
      </c>
    </row>
    <row r="62749" spans="3:3" x14ac:dyDescent="0.25">
      <c r="C62749" t="s">
        <v>94770</v>
      </c>
    </row>
    <row r="62750" spans="3:3" x14ac:dyDescent="0.25">
      <c r="C62750" t="s">
        <v>94771</v>
      </c>
    </row>
    <row r="62751" spans="3:3" x14ac:dyDescent="0.25">
      <c r="C62751" t="s">
        <v>94772</v>
      </c>
    </row>
    <row r="62752" spans="3:3" x14ac:dyDescent="0.25">
      <c r="C62752" t="s">
        <v>94773</v>
      </c>
    </row>
    <row r="62753" spans="3:3" x14ac:dyDescent="0.25">
      <c r="C62753" t="s">
        <v>94774</v>
      </c>
    </row>
    <row r="62754" spans="3:3" x14ac:dyDescent="0.25">
      <c r="C62754" t="s">
        <v>94775</v>
      </c>
    </row>
    <row r="62755" spans="3:3" x14ac:dyDescent="0.25">
      <c r="C62755" t="s">
        <v>94776</v>
      </c>
    </row>
    <row r="62756" spans="3:3" x14ac:dyDescent="0.25">
      <c r="C62756" t="s">
        <v>94777</v>
      </c>
    </row>
    <row r="62757" spans="3:3" x14ac:dyDescent="0.25">
      <c r="C62757" t="s">
        <v>94778</v>
      </c>
    </row>
    <row r="62758" spans="3:3" x14ac:dyDescent="0.25">
      <c r="C62758" t="s">
        <v>94779</v>
      </c>
    </row>
    <row r="62759" spans="3:3" x14ac:dyDescent="0.25">
      <c r="C62759" t="s">
        <v>94780</v>
      </c>
    </row>
    <row r="62760" spans="3:3" x14ac:dyDescent="0.25">
      <c r="C62760" t="s">
        <v>94781</v>
      </c>
    </row>
    <row r="62761" spans="3:3" x14ac:dyDescent="0.25">
      <c r="C62761" t="s">
        <v>94782</v>
      </c>
    </row>
    <row r="62762" spans="3:3" x14ac:dyDescent="0.25">
      <c r="C62762" t="s">
        <v>94783</v>
      </c>
    </row>
    <row r="62763" spans="3:3" x14ac:dyDescent="0.25">
      <c r="C62763" t="s">
        <v>94784</v>
      </c>
    </row>
    <row r="62764" spans="3:3" x14ac:dyDescent="0.25">
      <c r="C62764" t="s">
        <v>94785</v>
      </c>
    </row>
    <row r="62765" spans="3:3" x14ac:dyDescent="0.25">
      <c r="C62765" t="s">
        <v>94786</v>
      </c>
    </row>
    <row r="62766" spans="3:3" x14ac:dyDescent="0.25">
      <c r="C62766" t="s">
        <v>94787</v>
      </c>
    </row>
    <row r="62767" spans="3:3" x14ac:dyDescent="0.25">
      <c r="C62767" t="s">
        <v>94788</v>
      </c>
    </row>
    <row r="62768" spans="3:3" x14ac:dyDescent="0.25">
      <c r="C62768" t="s">
        <v>94789</v>
      </c>
    </row>
    <row r="62769" spans="3:3" x14ac:dyDescent="0.25">
      <c r="C62769" t="s">
        <v>94790</v>
      </c>
    </row>
    <row r="62770" spans="3:3" x14ac:dyDescent="0.25">
      <c r="C62770" t="s">
        <v>94791</v>
      </c>
    </row>
    <row r="62771" spans="3:3" x14ac:dyDescent="0.25">
      <c r="C62771" t="s">
        <v>94792</v>
      </c>
    </row>
    <row r="62772" spans="3:3" x14ac:dyDescent="0.25">
      <c r="C62772" t="s">
        <v>94793</v>
      </c>
    </row>
    <row r="62773" spans="3:3" x14ac:dyDescent="0.25">
      <c r="C62773" t="s">
        <v>94794</v>
      </c>
    </row>
    <row r="62774" spans="3:3" x14ac:dyDescent="0.25">
      <c r="C62774" t="s">
        <v>94795</v>
      </c>
    </row>
    <row r="62775" spans="3:3" x14ac:dyDescent="0.25">
      <c r="C62775" t="s">
        <v>94796</v>
      </c>
    </row>
    <row r="62776" spans="3:3" x14ac:dyDescent="0.25">
      <c r="C62776" t="s">
        <v>94797</v>
      </c>
    </row>
    <row r="62777" spans="3:3" x14ac:dyDescent="0.25">
      <c r="C62777" t="s">
        <v>94798</v>
      </c>
    </row>
    <row r="62778" spans="3:3" x14ac:dyDescent="0.25">
      <c r="C62778" t="s">
        <v>94799</v>
      </c>
    </row>
    <row r="62779" spans="3:3" x14ac:dyDescent="0.25">
      <c r="C62779" t="s">
        <v>94800</v>
      </c>
    </row>
    <row r="62780" spans="3:3" x14ac:dyDescent="0.25">
      <c r="C62780" t="s">
        <v>94801</v>
      </c>
    </row>
    <row r="62781" spans="3:3" x14ac:dyDescent="0.25">
      <c r="C62781" t="s">
        <v>94802</v>
      </c>
    </row>
    <row r="62782" spans="3:3" x14ac:dyDescent="0.25">
      <c r="C62782" t="s">
        <v>94803</v>
      </c>
    </row>
    <row r="62783" spans="3:3" x14ac:dyDescent="0.25">
      <c r="C62783" t="s">
        <v>94804</v>
      </c>
    </row>
    <row r="62784" spans="3:3" x14ac:dyDescent="0.25">
      <c r="C62784" t="s">
        <v>94805</v>
      </c>
    </row>
    <row r="62785" spans="3:3" x14ac:dyDescent="0.25">
      <c r="C62785" t="s">
        <v>94806</v>
      </c>
    </row>
    <row r="62786" spans="3:3" x14ac:dyDescent="0.25">
      <c r="C62786" t="s">
        <v>94807</v>
      </c>
    </row>
    <row r="62787" spans="3:3" x14ac:dyDescent="0.25">
      <c r="C62787" t="s">
        <v>94808</v>
      </c>
    </row>
    <row r="62788" spans="3:3" x14ac:dyDescent="0.25">
      <c r="C62788" t="s">
        <v>94809</v>
      </c>
    </row>
    <row r="62789" spans="3:3" x14ac:dyDescent="0.25">
      <c r="C62789" t="s">
        <v>94810</v>
      </c>
    </row>
    <row r="62790" spans="3:3" x14ac:dyDescent="0.25">
      <c r="C62790" t="s">
        <v>94811</v>
      </c>
    </row>
    <row r="62791" spans="3:3" x14ac:dyDescent="0.25">
      <c r="C62791" t="s">
        <v>94812</v>
      </c>
    </row>
    <row r="62792" spans="3:3" x14ac:dyDescent="0.25">
      <c r="C62792" t="s">
        <v>94813</v>
      </c>
    </row>
    <row r="62793" spans="3:3" x14ac:dyDescent="0.25">
      <c r="C62793" t="s">
        <v>94814</v>
      </c>
    </row>
    <row r="62794" spans="3:3" x14ac:dyDescent="0.25">
      <c r="C62794" t="s">
        <v>94815</v>
      </c>
    </row>
    <row r="62795" spans="3:3" x14ac:dyDescent="0.25">
      <c r="C62795" t="s">
        <v>94816</v>
      </c>
    </row>
    <row r="62796" spans="3:3" x14ac:dyDescent="0.25">
      <c r="C62796" t="s">
        <v>94817</v>
      </c>
    </row>
    <row r="62797" spans="3:3" x14ac:dyDescent="0.25">
      <c r="C62797" t="s">
        <v>94818</v>
      </c>
    </row>
    <row r="62798" spans="3:3" x14ac:dyDescent="0.25">
      <c r="C62798" t="s">
        <v>94819</v>
      </c>
    </row>
    <row r="62799" spans="3:3" x14ac:dyDescent="0.25">
      <c r="C62799" t="s">
        <v>94820</v>
      </c>
    </row>
    <row r="62800" spans="3:3" x14ac:dyDescent="0.25">
      <c r="C62800" t="s">
        <v>94821</v>
      </c>
    </row>
    <row r="62801" spans="3:3" x14ac:dyDescent="0.25">
      <c r="C62801" t="s">
        <v>94822</v>
      </c>
    </row>
    <row r="62802" spans="3:3" x14ac:dyDescent="0.25">
      <c r="C62802" t="s">
        <v>94823</v>
      </c>
    </row>
    <row r="62803" spans="3:3" x14ac:dyDescent="0.25">
      <c r="C62803" t="s">
        <v>94824</v>
      </c>
    </row>
    <row r="62804" spans="3:3" x14ac:dyDescent="0.25">
      <c r="C62804" t="s">
        <v>94825</v>
      </c>
    </row>
    <row r="62805" spans="3:3" x14ac:dyDescent="0.25">
      <c r="C62805" t="s">
        <v>94826</v>
      </c>
    </row>
    <row r="62806" spans="3:3" x14ac:dyDescent="0.25">
      <c r="C62806" t="s">
        <v>94827</v>
      </c>
    </row>
    <row r="62807" spans="3:3" x14ac:dyDescent="0.25">
      <c r="C62807" t="s">
        <v>94828</v>
      </c>
    </row>
    <row r="62808" spans="3:3" x14ac:dyDescent="0.25">
      <c r="C62808" t="s">
        <v>94829</v>
      </c>
    </row>
    <row r="62809" spans="3:3" x14ac:dyDescent="0.25">
      <c r="C62809" t="s">
        <v>94830</v>
      </c>
    </row>
    <row r="62810" spans="3:3" x14ac:dyDescent="0.25">
      <c r="C62810" t="s">
        <v>94831</v>
      </c>
    </row>
    <row r="62811" spans="3:3" x14ac:dyDescent="0.25">
      <c r="C62811" t="s">
        <v>94832</v>
      </c>
    </row>
    <row r="62812" spans="3:3" x14ac:dyDescent="0.25">
      <c r="C62812" t="s">
        <v>94833</v>
      </c>
    </row>
    <row r="62813" spans="3:3" x14ac:dyDescent="0.25">
      <c r="C62813" t="s">
        <v>94834</v>
      </c>
    </row>
    <row r="62814" spans="3:3" x14ac:dyDescent="0.25">
      <c r="C62814" t="s">
        <v>94835</v>
      </c>
    </row>
    <row r="62815" spans="3:3" x14ac:dyDescent="0.25">
      <c r="C62815" t="s">
        <v>94836</v>
      </c>
    </row>
    <row r="62816" spans="3:3" x14ac:dyDescent="0.25">
      <c r="C62816" t="s">
        <v>94837</v>
      </c>
    </row>
    <row r="62817" spans="3:3" x14ac:dyDescent="0.25">
      <c r="C62817" t="s">
        <v>94838</v>
      </c>
    </row>
    <row r="62818" spans="3:3" x14ac:dyDescent="0.25">
      <c r="C62818" t="s">
        <v>94839</v>
      </c>
    </row>
    <row r="62819" spans="3:3" x14ac:dyDescent="0.25">
      <c r="C62819" t="s">
        <v>94840</v>
      </c>
    </row>
    <row r="62820" spans="3:3" x14ac:dyDescent="0.25">
      <c r="C62820" t="s">
        <v>94841</v>
      </c>
    </row>
    <row r="62821" spans="3:3" x14ac:dyDescent="0.25">
      <c r="C62821" t="s">
        <v>94842</v>
      </c>
    </row>
    <row r="62822" spans="3:3" x14ac:dyDescent="0.25">
      <c r="C62822" t="s">
        <v>94843</v>
      </c>
    </row>
    <row r="62823" spans="3:3" x14ac:dyDescent="0.25">
      <c r="C62823" t="s">
        <v>94844</v>
      </c>
    </row>
    <row r="62824" spans="3:3" x14ac:dyDescent="0.25">
      <c r="C62824" t="s">
        <v>94845</v>
      </c>
    </row>
    <row r="62825" spans="3:3" x14ac:dyDescent="0.25">
      <c r="C62825" t="s">
        <v>94846</v>
      </c>
    </row>
    <row r="62826" spans="3:3" x14ac:dyDescent="0.25">
      <c r="C62826" t="s">
        <v>94847</v>
      </c>
    </row>
    <row r="62827" spans="3:3" x14ac:dyDescent="0.25">
      <c r="C62827" t="s">
        <v>94848</v>
      </c>
    </row>
    <row r="62828" spans="3:3" x14ac:dyDescent="0.25">
      <c r="C62828" t="s">
        <v>94849</v>
      </c>
    </row>
    <row r="62829" spans="3:3" x14ac:dyDescent="0.25">
      <c r="C62829" t="s">
        <v>94850</v>
      </c>
    </row>
    <row r="62830" spans="3:3" x14ac:dyDescent="0.25">
      <c r="C62830" t="s">
        <v>94851</v>
      </c>
    </row>
    <row r="62831" spans="3:3" x14ac:dyDescent="0.25">
      <c r="C62831" t="s">
        <v>94852</v>
      </c>
    </row>
    <row r="62832" spans="3:3" x14ac:dyDescent="0.25">
      <c r="C62832" t="s">
        <v>94853</v>
      </c>
    </row>
    <row r="62833" spans="3:3" x14ac:dyDescent="0.25">
      <c r="C62833" t="s">
        <v>94854</v>
      </c>
    </row>
    <row r="62834" spans="3:3" x14ac:dyDescent="0.25">
      <c r="C62834" t="s">
        <v>94855</v>
      </c>
    </row>
    <row r="62835" spans="3:3" x14ac:dyDescent="0.25">
      <c r="C62835" t="s">
        <v>94856</v>
      </c>
    </row>
    <row r="62836" spans="3:3" x14ac:dyDescent="0.25">
      <c r="C62836" t="s">
        <v>94857</v>
      </c>
    </row>
    <row r="62837" spans="3:3" x14ac:dyDescent="0.25">
      <c r="C62837" t="s">
        <v>94858</v>
      </c>
    </row>
    <row r="62838" spans="3:3" x14ac:dyDescent="0.25">
      <c r="C62838" t="s">
        <v>94859</v>
      </c>
    </row>
    <row r="62839" spans="3:3" x14ac:dyDescent="0.25">
      <c r="C62839" t="s">
        <v>94860</v>
      </c>
    </row>
    <row r="62840" spans="3:3" x14ac:dyDescent="0.25">
      <c r="C62840" t="s">
        <v>94861</v>
      </c>
    </row>
    <row r="62841" spans="3:3" x14ac:dyDescent="0.25">
      <c r="C62841" t="s">
        <v>94862</v>
      </c>
    </row>
    <row r="62842" spans="3:3" x14ac:dyDescent="0.25">
      <c r="C62842" t="s">
        <v>94863</v>
      </c>
    </row>
    <row r="62843" spans="3:3" x14ac:dyDescent="0.25">
      <c r="C62843" t="s">
        <v>94864</v>
      </c>
    </row>
    <row r="62844" spans="3:3" x14ac:dyDescent="0.25">
      <c r="C62844" t="s">
        <v>94865</v>
      </c>
    </row>
    <row r="62845" spans="3:3" x14ac:dyDescent="0.25">
      <c r="C62845" t="s">
        <v>94866</v>
      </c>
    </row>
    <row r="62846" spans="3:3" x14ac:dyDescent="0.25">
      <c r="C62846" t="s">
        <v>94867</v>
      </c>
    </row>
    <row r="62847" spans="3:3" x14ac:dyDescent="0.25">
      <c r="C62847" t="s">
        <v>94868</v>
      </c>
    </row>
    <row r="62848" spans="3:3" x14ac:dyDescent="0.25">
      <c r="C62848" t="s">
        <v>94869</v>
      </c>
    </row>
    <row r="62849" spans="3:3" x14ac:dyDescent="0.25">
      <c r="C62849" t="s">
        <v>94870</v>
      </c>
    </row>
    <row r="62850" spans="3:3" x14ac:dyDescent="0.25">
      <c r="C62850" t="s">
        <v>94871</v>
      </c>
    </row>
    <row r="62851" spans="3:3" x14ac:dyDescent="0.25">
      <c r="C62851" t="s">
        <v>94872</v>
      </c>
    </row>
    <row r="62852" spans="3:3" x14ac:dyDescent="0.25">
      <c r="C62852" t="s">
        <v>94873</v>
      </c>
    </row>
    <row r="62853" spans="3:3" x14ac:dyDescent="0.25">
      <c r="C62853" t="s">
        <v>94874</v>
      </c>
    </row>
    <row r="62854" spans="3:3" x14ac:dyDescent="0.25">
      <c r="C62854" t="s">
        <v>94875</v>
      </c>
    </row>
    <row r="62855" spans="3:3" x14ac:dyDescent="0.25">
      <c r="C62855" t="s">
        <v>94876</v>
      </c>
    </row>
    <row r="62856" spans="3:3" x14ac:dyDescent="0.25">
      <c r="C62856" t="s">
        <v>94877</v>
      </c>
    </row>
    <row r="62857" spans="3:3" x14ac:dyDescent="0.25">
      <c r="C62857" t="s">
        <v>94878</v>
      </c>
    </row>
    <row r="62858" spans="3:3" x14ac:dyDescent="0.25">
      <c r="C62858" t="s">
        <v>94879</v>
      </c>
    </row>
    <row r="62859" spans="3:3" x14ac:dyDescent="0.25">
      <c r="C62859" t="s">
        <v>94880</v>
      </c>
    </row>
    <row r="62860" spans="3:3" x14ac:dyDescent="0.25">
      <c r="C62860" t="s">
        <v>94881</v>
      </c>
    </row>
    <row r="62861" spans="3:3" x14ac:dyDescent="0.25">
      <c r="C62861" t="s">
        <v>94882</v>
      </c>
    </row>
    <row r="62862" spans="3:3" x14ac:dyDescent="0.25">
      <c r="C62862" t="s">
        <v>94883</v>
      </c>
    </row>
    <row r="62863" spans="3:3" x14ac:dyDescent="0.25">
      <c r="C62863" t="s">
        <v>94884</v>
      </c>
    </row>
    <row r="62864" spans="3:3" x14ac:dyDescent="0.25">
      <c r="C62864" t="s">
        <v>94885</v>
      </c>
    </row>
    <row r="62865" spans="3:3" x14ac:dyDescent="0.25">
      <c r="C62865" t="s">
        <v>94886</v>
      </c>
    </row>
    <row r="62866" spans="3:3" x14ac:dyDescent="0.25">
      <c r="C62866" t="s">
        <v>94887</v>
      </c>
    </row>
    <row r="62867" spans="3:3" x14ac:dyDescent="0.25">
      <c r="C62867" t="s">
        <v>94888</v>
      </c>
    </row>
    <row r="62868" spans="3:3" x14ac:dyDescent="0.25">
      <c r="C62868" t="s">
        <v>94889</v>
      </c>
    </row>
    <row r="62869" spans="3:3" x14ac:dyDescent="0.25">
      <c r="C62869" t="s">
        <v>94890</v>
      </c>
    </row>
    <row r="62870" spans="3:3" x14ac:dyDescent="0.25">
      <c r="C62870" t="s">
        <v>94891</v>
      </c>
    </row>
    <row r="62871" spans="3:3" x14ac:dyDescent="0.25">
      <c r="C62871" t="s">
        <v>94892</v>
      </c>
    </row>
    <row r="62872" spans="3:3" x14ac:dyDescent="0.25">
      <c r="C62872" t="s">
        <v>94893</v>
      </c>
    </row>
    <row r="62873" spans="3:3" x14ac:dyDescent="0.25">
      <c r="C62873" t="s">
        <v>94894</v>
      </c>
    </row>
    <row r="62874" spans="3:3" x14ac:dyDescent="0.25">
      <c r="C62874" t="s">
        <v>94895</v>
      </c>
    </row>
    <row r="62875" spans="3:3" x14ac:dyDescent="0.25">
      <c r="C62875" t="s">
        <v>94896</v>
      </c>
    </row>
    <row r="62876" spans="3:3" x14ac:dyDescent="0.25">
      <c r="C62876" t="s">
        <v>94897</v>
      </c>
    </row>
    <row r="62877" spans="3:3" x14ac:dyDescent="0.25">
      <c r="C62877" t="s">
        <v>94898</v>
      </c>
    </row>
    <row r="62878" spans="3:3" x14ac:dyDescent="0.25">
      <c r="C62878" t="s">
        <v>94899</v>
      </c>
    </row>
    <row r="62879" spans="3:3" x14ac:dyDescent="0.25">
      <c r="C62879" t="s">
        <v>94900</v>
      </c>
    </row>
    <row r="62880" spans="3:3" x14ac:dyDescent="0.25">
      <c r="C62880" t="s">
        <v>94901</v>
      </c>
    </row>
    <row r="62881" spans="3:3" x14ac:dyDescent="0.25">
      <c r="C62881" t="s">
        <v>94902</v>
      </c>
    </row>
    <row r="62882" spans="3:3" x14ac:dyDescent="0.25">
      <c r="C62882" t="s">
        <v>94903</v>
      </c>
    </row>
    <row r="62883" spans="3:3" x14ac:dyDescent="0.25">
      <c r="C62883" t="s">
        <v>94904</v>
      </c>
    </row>
    <row r="62884" spans="3:3" x14ac:dyDescent="0.25">
      <c r="C62884" t="s">
        <v>94905</v>
      </c>
    </row>
    <row r="62885" spans="3:3" x14ac:dyDescent="0.25">
      <c r="C62885" t="s">
        <v>94906</v>
      </c>
    </row>
    <row r="62886" spans="3:3" x14ac:dyDescent="0.25">
      <c r="C62886" t="s">
        <v>94907</v>
      </c>
    </row>
    <row r="62887" spans="3:3" x14ac:dyDescent="0.25">
      <c r="C62887" t="s">
        <v>94908</v>
      </c>
    </row>
    <row r="62888" spans="3:3" x14ac:dyDescent="0.25">
      <c r="C62888" t="s">
        <v>94909</v>
      </c>
    </row>
    <row r="62889" spans="3:3" x14ac:dyDescent="0.25">
      <c r="C62889" t="s">
        <v>94910</v>
      </c>
    </row>
    <row r="62890" spans="3:3" x14ac:dyDescent="0.25">
      <c r="C62890" t="s">
        <v>94911</v>
      </c>
    </row>
    <row r="62891" spans="3:3" x14ac:dyDescent="0.25">
      <c r="C62891" t="s">
        <v>94912</v>
      </c>
    </row>
    <row r="62892" spans="3:3" x14ac:dyDescent="0.25">
      <c r="C62892" t="s">
        <v>94913</v>
      </c>
    </row>
    <row r="62893" spans="3:3" x14ac:dyDescent="0.25">
      <c r="C62893" t="s">
        <v>94914</v>
      </c>
    </row>
    <row r="62894" spans="3:3" x14ac:dyDescent="0.25">
      <c r="C62894" t="s">
        <v>94915</v>
      </c>
    </row>
    <row r="62895" spans="3:3" x14ac:dyDescent="0.25">
      <c r="C62895" t="s">
        <v>94916</v>
      </c>
    </row>
    <row r="62896" spans="3:3" x14ac:dyDescent="0.25">
      <c r="C62896" t="s">
        <v>94917</v>
      </c>
    </row>
    <row r="62897" spans="3:3" x14ac:dyDescent="0.25">
      <c r="C62897" t="s">
        <v>94918</v>
      </c>
    </row>
    <row r="62898" spans="3:3" x14ac:dyDescent="0.25">
      <c r="C62898" t="s">
        <v>94919</v>
      </c>
    </row>
    <row r="62899" spans="3:3" x14ac:dyDescent="0.25">
      <c r="C62899" t="s">
        <v>94920</v>
      </c>
    </row>
    <row r="62900" spans="3:3" x14ac:dyDescent="0.25">
      <c r="C62900" t="s">
        <v>94921</v>
      </c>
    </row>
    <row r="62901" spans="3:3" x14ac:dyDescent="0.25">
      <c r="C62901" t="s">
        <v>94922</v>
      </c>
    </row>
    <row r="62902" spans="3:3" x14ac:dyDescent="0.25">
      <c r="C62902" t="s">
        <v>94923</v>
      </c>
    </row>
    <row r="62903" spans="3:3" x14ac:dyDescent="0.25">
      <c r="C62903" t="s">
        <v>94924</v>
      </c>
    </row>
    <row r="62904" spans="3:3" x14ac:dyDescent="0.25">
      <c r="C62904" t="s">
        <v>94925</v>
      </c>
    </row>
    <row r="62905" spans="3:3" x14ac:dyDescent="0.25">
      <c r="C62905" t="s">
        <v>94926</v>
      </c>
    </row>
    <row r="62906" spans="3:3" x14ac:dyDescent="0.25">
      <c r="C62906" t="s">
        <v>94927</v>
      </c>
    </row>
    <row r="62907" spans="3:3" x14ac:dyDescent="0.25">
      <c r="C62907" t="s">
        <v>94928</v>
      </c>
    </row>
    <row r="62908" spans="3:3" x14ac:dyDescent="0.25">
      <c r="C62908" t="s">
        <v>94929</v>
      </c>
    </row>
    <row r="62909" spans="3:3" x14ac:dyDescent="0.25">
      <c r="C62909" t="s">
        <v>94930</v>
      </c>
    </row>
    <row r="62910" spans="3:3" x14ac:dyDescent="0.25">
      <c r="C62910" t="s">
        <v>94931</v>
      </c>
    </row>
    <row r="62911" spans="3:3" x14ac:dyDescent="0.25">
      <c r="C62911" t="s">
        <v>94932</v>
      </c>
    </row>
    <row r="62912" spans="3:3" x14ac:dyDescent="0.25">
      <c r="C62912" t="s">
        <v>94933</v>
      </c>
    </row>
    <row r="62913" spans="3:3" x14ac:dyDescent="0.25">
      <c r="C62913" t="s">
        <v>94934</v>
      </c>
    </row>
    <row r="62914" spans="3:3" x14ac:dyDescent="0.25">
      <c r="C62914" t="s">
        <v>94935</v>
      </c>
    </row>
    <row r="62915" spans="3:3" x14ac:dyDescent="0.25">
      <c r="C62915" t="s">
        <v>94936</v>
      </c>
    </row>
    <row r="62916" spans="3:3" x14ac:dyDescent="0.25">
      <c r="C62916" t="s">
        <v>94937</v>
      </c>
    </row>
    <row r="62917" spans="3:3" x14ac:dyDescent="0.25">
      <c r="C62917" t="s">
        <v>94938</v>
      </c>
    </row>
    <row r="62918" spans="3:3" x14ac:dyDescent="0.25">
      <c r="C62918" t="s">
        <v>94939</v>
      </c>
    </row>
    <row r="62919" spans="3:3" x14ac:dyDescent="0.25">
      <c r="C62919" t="s">
        <v>94940</v>
      </c>
    </row>
    <row r="62920" spans="3:3" x14ac:dyDescent="0.25">
      <c r="C62920" t="s">
        <v>94941</v>
      </c>
    </row>
    <row r="62921" spans="3:3" x14ac:dyDescent="0.25">
      <c r="C62921" t="s">
        <v>94942</v>
      </c>
    </row>
    <row r="62922" spans="3:3" x14ac:dyDescent="0.25">
      <c r="C62922" t="s">
        <v>94943</v>
      </c>
    </row>
    <row r="62923" spans="3:3" x14ac:dyDescent="0.25">
      <c r="C62923" t="s">
        <v>94944</v>
      </c>
    </row>
    <row r="62924" spans="3:3" x14ac:dyDescent="0.25">
      <c r="C62924" t="s">
        <v>94945</v>
      </c>
    </row>
    <row r="62925" spans="3:3" x14ac:dyDescent="0.25">
      <c r="C62925" t="s">
        <v>94946</v>
      </c>
    </row>
    <row r="62926" spans="3:3" x14ac:dyDescent="0.25">
      <c r="C62926" t="s">
        <v>94947</v>
      </c>
    </row>
    <row r="62927" spans="3:3" x14ac:dyDescent="0.25">
      <c r="C62927" t="s">
        <v>94948</v>
      </c>
    </row>
    <row r="62928" spans="3:3" x14ac:dyDescent="0.25">
      <c r="C62928" t="s">
        <v>94949</v>
      </c>
    </row>
    <row r="62929" spans="3:3" x14ac:dyDescent="0.25">
      <c r="C62929" t="s">
        <v>94950</v>
      </c>
    </row>
    <row r="62930" spans="3:3" x14ac:dyDescent="0.25">
      <c r="C62930" t="s">
        <v>94951</v>
      </c>
    </row>
    <row r="62931" spans="3:3" x14ac:dyDescent="0.25">
      <c r="C62931" t="s">
        <v>94952</v>
      </c>
    </row>
    <row r="62932" spans="3:3" x14ac:dyDescent="0.25">
      <c r="C62932" t="s">
        <v>94953</v>
      </c>
    </row>
    <row r="62933" spans="3:3" x14ac:dyDescent="0.25">
      <c r="C62933" t="s">
        <v>94954</v>
      </c>
    </row>
    <row r="62934" spans="3:3" x14ac:dyDescent="0.25">
      <c r="C62934" t="s">
        <v>94955</v>
      </c>
    </row>
    <row r="62935" spans="3:3" x14ac:dyDescent="0.25">
      <c r="C62935" t="s">
        <v>94956</v>
      </c>
    </row>
    <row r="62936" spans="3:3" x14ac:dyDescent="0.25">
      <c r="C62936" t="s">
        <v>94957</v>
      </c>
    </row>
    <row r="62937" spans="3:3" x14ac:dyDescent="0.25">
      <c r="C62937" t="s">
        <v>94958</v>
      </c>
    </row>
    <row r="62938" spans="3:3" x14ac:dyDescent="0.25">
      <c r="C62938" t="s">
        <v>94959</v>
      </c>
    </row>
    <row r="62939" spans="3:3" x14ac:dyDescent="0.25">
      <c r="C62939" t="s">
        <v>94960</v>
      </c>
    </row>
    <row r="62940" spans="3:3" x14ac:dyDescent="0.25">
      <c r="C62940" t="s">
        <v>94961</v>
      </c>
    </row>
    <row r="62941" spans="3:3" x14ac:dyDescent="0.25">
      <c r="C62941" t="s">
        <v>94962</v>
      </c>
    </row>
    <row r="62942" spans="3:3" x14ac:dyDescent="0.25">
      <c r="C62942" t="s">
        <v>94963</v>
      </c>
    </row>
    <row r="62943" spans="3:3" x14ac:dyDescent="0.25">
      <c r="C62943" t="s">
        <v>94964</v>
      </c>
    </row>
    <row r="62944" spans="3:3" x14ac:dyDescent="0.25">
      <c r="C62944" t="s">
        <v>94965</v>
      </c>
    </row>
    <row r="62945" spans="3:3" x14ac:dyDescent="0.25">
      <c r="C62945" t="s">
        <v>94966</v>
      </c>
    </row>
    <row r="62946" spans="3:3" x14ac:dyDescent="0.25">
      <c r="C62946" t="s">
        <v>94967</v>
      </c>
    </row>
    <row r="62947" spans="3:3" x14ac:dyDescent="0.25">
      <c r="C62947" t="s">
        <v>94968</v>
      </c>
    </row>
    <row r="62948" spans="3:3" x14ac:dyDescent="0.25">
      <c r="C62948" t="s">
        <v>94969</v>
      </c>
    </row>
    <row r="62949" spans="3:3" x14ac:dyDescent="0.25">
      <c r="C62949" t="s">
        <v>94970</v>
      </c>
    </row>
    <row r="62950" spans="3:3" x14ac:dyDescent="0.25">
      <c r="C62950" t="s">
        <v>94971</v>
      </c>
    </row>
    <row r="62951" spans="3:3" x14ac:dyDescent="0.25">
      <c r="C62951" t="s">
        <v>94972</v>
      </c>
    </row>
    <row r="62952" spans="3:3" x14ac:dyDescent="0.25">
      <c r="C62952" t="s">
        <v>94973</v>
      </c>
    </row>
    <row r="62953" spans="3:3" x14ac:dyDescent="0.25">
      <c r="C62953" t="s">
        <v>94974</v>
      </c>
    </row>
    <row r="62954" spans="3:3" x14ac:dyDescent="0.25">
      <c r="C62954" t="s">
        <v>94975</v>
      </c>
    </row>
    <row r="62955" spans="3:3" x14ac:dyDescent="0.25">
      <c r="C62955" t="s">
        <v>94976</v>
      </c>
    </row>
    <row r="62956" spans="3:3" x14ac:dyDescent="0.25">
      <c r="C62956" t="s">
        <v>94977</v>
      </c>
    </row>
    <row r="62957" spans="3:3" x14ac:dyDescent="0.25">
      <c r="C62957" t="s">
        <v>94978</v>
      </c>
    </row>
    <row r="62958" spans="3:3" x14ac:dyDescent="0.25">
      <c r="C62958" t="s">
        <v>94979</v>
      </c>
    </row>
    <row r="62959" spans="3:3" x14ac:dyDescent="0.25">
      <c r="C62959" t="s">
        <v>94980</v>
      </c>
    </row>
    <row r="62960" spans="3:3" x14ac:dyDescent="0.25">
      <c r="C62960" t="s">
        <v>94981</v>
      </c>
    </row>
    <row r="62961" spans="3:3" x14ac:dyDescent="0.25">
      <c r="C62961" t="s">
        <v>94982</v>
      </c>
    </row>
    <row r="62962" spans="3:3" x14ac:dyDescent="0.25">
      <c r="C62962" t="s">
        <v>94983</v>
      </c>
    </row>
    <row r="62963" spans="3:3" x14ac:dyDescent="0.25">
      <c r="C62963" t="s">
        <v>94984</v>
      </c>
    </row>
    <row r="62964" spans="3:3" x14ac:dyDescent="0.25">
      <c r="C62964" t="s">
        <v>94985</v>
      </c>
    </row>
    <row r="62965" spans="3:3" x14ac:dyDescent="0.25">
      <c r="C62965" t="s">
        <v>94986</v>
      </c>
    </row>
    <row r="62966" spans="3:3" x14ac:dyDescent="0.25">
      <c r="C62966" t="s">
        <v>94987</v>
      </c>
    </row>
    <row r="62967" spans="3:3" x14ac:dyDescent="0.25">
      <c r="C62967" t="s">
        <v>94988</v>
      </c>
    </row>
    <row r="62968" spans="3:3" x14ac:dyDescent="0.25">
      <c r="C62968" t="s">
        <v>94989</v>
      </c>
    </row>
    <row r="62969" spans="3:3" x14ac:dyDescent="0.25">
      <c r="C62969" t="s">
        <v>94990</v>
      </c>
    </row>
    <row r="62970" spans="3:3" x14ac:dyDescent="0.25">
      <c r="C62970" t="s">
        <v>94991</v>
      </c>
    </row>
    <row r="62971" spans="3:3" x14ac:dyDescent="0.25">
      <c r="C62971" t="s">
        <v>94992</v>
      </c>
    </row>
    <row r="62972" spans="3:3" x14ac:dyDescent="0.25">
      <c r="C62972" t="s">
        <v>94993</v>
      </c>
    </row>
    <row r="62973" spans="3:3" x14ac:dyDescent="0.25">
      <c r="C62973" t="s">
        <v>94994</v>
      </c>
    </row>
    <row r="62974" spans="3:3" x14ac:dyDescent="0.25">
      <c r="C62974" t="s">
        <v>94995</v>
      </c>
    </row>
    <row r="62975" spans="3:3" x14ac:dyDescent="0.25">
      <c r="C62975" t="s">
        <v>94996</v>
      </c>
    </row>
    <row r="62976" spans="3:3" x14ac:dyDescent="0.25">
      <c r="C62976" t="s">
        <v>94997</v>
      </c>
    </row>
    <row r="62977" spans="3:3" x14ac:dyDescent="0.25">
      <c r="C62977" t="s">
        <v>94998</v>
      </c>
    </row>
    <row r="62978" spans="3:3" x14ac:dyDescent="0.25">
      <c r="C62978" t="s">
        <v>94999</v>
      </c>
    </row>
    <row r="62979" spans="3:3" x14ac:dyDescent="0.25">
      <c r="C62979" t="s">
        <v>95000</v>
      </c>
    </row>
    <row r="62980" spans="3:3" x14ac:dyDescent="0.25">
      <c r="C62980" t="s">
        <v>95001</v>
      </c>
    </row>
    <row r="62981" spans="3:3" x14ac:dyDescent="0.25">
      <c r="C62981" t="s">
        <v>95002</v>
      </c>
    </row>
    <row r="62982" spans="3:3" x14ac:dyDescent="0.25">
      <c r="C62982" t="s">
        <v>95003</v>
      </c>
    </row>
    <row r="62983" spans="3:3" x14ac:dyDescent="0.25">
      <c r="C62983" t="s">
        <v>95004</v>
      </c>
    </row>
    <row r="62984" spans="3:3" x14ac:dyDescent="0.25">
      <c r="C62984" t="s">
        <v>95005</v>
      </c>
    </row>
    <row r="62985" spans="3:3" x14ac:dyDescent="0.25">
      <c r="C62985" t="s">
        <v>95006</v>
      </c>
    </row>
    <row r="62986" spans="3:3" x14ac:dyDescent="0.25">
      <c r="C62986" t="s">
        <v>95007</v>
      </c>
    </row>
    <row r="62987" spans="3:3" x14ac:dyDescent="0.25">
      <c r="C62987" t="s">
        <v>95008</v>
      </c>
    </row>
    <row r="62988" spans="3:3" x14ac:dyDescent="0.25">
      <c r="C62988" t="s">
        <v>95009</v>
      </c>
    </row>
    <row r="62989" spans="3:3" x14ac:dyDescent="0.25">
      <c r="C62989" t="s">
        <v>95010</v>
      </c>
    </row>
    <row r="62990" spans="3:3" x14ac:dyDescent="0.25">
      <c r="C62990" t="s">
        <v>95011</v>
      </c>
    </row>
    <row r="62991" spans="3:3" x14ac:dyDescent="0.25">
      <c r="C62991" t="s">
        <v>95012</v>
      </c>
    </row>
    <row r="62992" spans="3:3" x14ac:dyDescent="0.25">
      <c r="C62992" t="s">
        <v>95013</v>
      </c>
    </row>
    <row r="62993" spans="3:3" x14ac:dyDescent="0.25">
      <c r="C62993" t="s">
        <v>95014</v>
      </c>
    </row>
    <row r="62994" spans="3:3" x14ac:dyDescent="0.25">
      <c r="C62994" t="s">
        <v>95015</v>
      </c>
    </row>
    <row r="62995" spans="3:3" x14ac:dyDescent="0.25">
      <c r="C62995" t="s">
        <v>95016</v>
      </c>
    </row>
    <row r="62996" spans="3:3" x14ac:dyDescent="0.25">
      <c r="C62996" t="s">
        <v>95017</v>
      </c>
    </row>
    <row r="62997" spans="3:3" x14ac:dyDescent="0.25">
      <c r="C62997" t="s">
        <v>95018</v>
      </c>
    </row>
    <row r="62998" spans="3:3" x14ac:dyDescent="0.25">
      <c r="C62998" t="s">
        <v>95019</v>
      </c>
    </row>
    <row r="62999" spans="3:3" x14ac:dyDescent="0.25">
      <c r="C62999" t="s">
        <v>95020</v>
      </c>
    </row>
    <row r="63000" spans="3:3" x14ac:dyDescent="0.25">
      <c r="C63000" t="s">
        <v>95021</v>
      </c>
    </row>
    <row r="63001" spans="3:3" x14ac:dyDescent="0.25">
      <c r="C63001" t="s">
        <v>95022</v>
      </c>
    </row>
    <row r="63002" spans="3:3" x14ac:dyDescent="0.25">
      <c r="C63002" t="s">
        <v>95023</v>
      </c>
    </row>
    <row r="63003" spans="3:3" x14ac:dyDescent="0.25">
      <c r="C63003" t="s">
        <v>95024</v>
      </c>
    </row>
    <row r="63004" spans="3:3" x14ac:dyDescent="0.25">
      <c r="C63004" t="s">
        <v>95025</v>
      </c>
    </row>
    <row r="63005" spans="3:3" x14ac:dyDescent="0.25">
      <c r="C63005" t="s">
        <v>95026</v>
      </c>
    </row>
    <row r="63006" spans="3:3" x14ac:dyDescent="0.25">
      <c r="C63006" t="s">
        <v>95027</v>
      </c>
    </row>
    <row r="63007" spans="3:3" x14ac:dyDescent="0.25">
      <c r="C63007" t="s">
        <v>95028</v>
      </c>
    </row>
    <row r="63008" spans="3:3" x14ac:dyDescent="0.25">
      <c r="C63008" t="s">
        <v>95029</v>
      </c>
    </row>
    <row r="63009" spans="3:3" x14ac:dyDescent="0.25">
      <c r="C63009" t="s">
        <v>95030</v>
      </c>
    </row>
    <row r="63010" spans="3:3" x14ac:dyDescent="0.25">
      <c r="C63010" t="s">
        <v>95031</v>
      </c>
    </row>
    <row r="63011" spans="3:3" x14ac:dyDescent="0.25">
      <c r="C63011" t="s">
        <v>95032</v>
      </c>
    </row>
    <row r="63012" spans="3:3" x14ac:dyDescent="0.25">
      <c r="C63012" t="s">
        <v>95033</v>
      </c>
    </row>
    <row r="63013" spans="3:3" x14ac:dyDescent="0.25">
      <c r="C63013" t="s">
        <v>95034</v>
      </c>
    </row>
    <row r="63014" spans="3:3" x14ac:dyDescent="0.25">
      <c r="C63014" t="s">
        <v>95035</v>
      </c>
    </row>
    <row r="63015" spans="3:3" x14ac:dyDescent="0.25">
      <c r="C63015" t="s">
        <v>95036</v>
      </c>
    </row>
    <row r="63016" spans="3:3" x14ac:dyDescent="0.25">
      <c r="C63016" t="s">
        <v>95037</v>
      </c>
    </row>
    <row r="63017" spans="3:3" x14ac:dyDescent="0.25">
      <c r="C63017" t="s">
        <v>95038</v>
      </c>
    </row>
    <row r="63018" spans="3:3" x14ac:dyDescent="0.25">
      <c r="C63018" t="s">
        <v>95039</v>
      </c>
    </row>
    <row r="63019" spans="3:3" x14ac:dyDescent="0.25">
      <c r="C63019" t="s">
        <v>95040</v>
      </c>
    </row>
    <row r="63020" spans="3:3" x14ac:dyDescent="0.25">
      <c r="C63020" t="s">
        <v>95041</v>
      </c>
    </row>
    <row r="63021" spans="3:3" x14ac:dyDescent="0.25">
      <c r="C63021" t="s">
        <v>95042</v>
      </c>
    </row>
    <row r="63022" spans="3:3" x14ac:dyDescent="0.25">
      <c r="C63022" t="s">
        <v>95043</v>
      </c>
    </row>
    <row r="63023" spans="3:3" x14ac:dyDescent="0.25">
      <c r="C63023" t="s">
        <v>95044</v>
      </c>
    </row>
    <row r="63024" spans="3:3" x14ac:dyDescent="0.25">
      <c r="C63024" t="s">
        <v>95045</v>
      </c>
    </row>
    <row r="63025" spans="3:3" x14ac:dyDescent="0.25">
      <c r="C63025" t="s">
        <v>95046</v>
      </c>
    </row>
    <row r="63026" spans="3:3" x14ac:dyDescent="0.25">
      <c r="C63026" t="s">
        <v>95047</v>
      </c>
    </row>
    <row r="63027" spans="3:3" x14ac:dyDescent="0.25">
      <c r="C63027" t="s">
        <v>95048</v>
      </c>
    </row>
    <row r="63028" spans="3:3" x14ac:dyDescent="0.25">
      <c r="C63028" t="s">
        <v>95049</v>
      </c>
    </row>
    <row r="63029" spans="3:3" x14ac:dyDescent="0.25">
      <c r="C63029" t="s">
        <v>95050</v>
      </c>
    </row>
    <row r="63030" spans="3:3" x14ac:dyDescent="0.25">
      <c r="C63030" t="s">
        <v>95051</v>
      </c>
    </row>
    <row r="63031" spans="3:3" x14ac:dyDescent="0.25">
      <c r="C63031" t="s">
        <v>95052</v>
      </c>
    </row>
    <row r="63032" spans="3:3" x14ac:dyDescent="0.25">
      <c r="C63032" t="s">
        <v>95053</v>
      </c>
    </row>
    <row r="63033" spans="3:3" x14ac:dyDescent="0.25">
      <c r="C63033" t="s">
        <v>95054</v>
      </c>
    </row>
    <row r="63034" spans="3:3" x14ac:dyDescent="0.25">
      <c r="C63034" t="s">
        <v>95055</v>
      </c>
    </row>
    <row r="63035" spans="3:3" x14ac:dyDescent="0.25">
      <c r="C63035" t="s">
        <v>95056</v>
      </c>
    </row>
    <row r="63036" spans="3:3" x14ac:dyDescent="0.25">
      <c r="C63036" t="s">
        <v>95057</v>
      </c>
    </row>
    <row r="63037" spans="3:3" x14ac:dyDescent="0.25">
      <c r="C63037" t="s">
        <v>95058</v>
      </c>
    </row>
    <row r="63038" spans="3:3" x14ac:dyDescent="0.25">
      <c r="C63038" t="s">
        <v>95059</v>
      </c>
    </row>
    <row r="63039" spans="3:3" x14ac:dyDescent="0.25">
      <c r="C63039" t="s">
        <v>95060</v>
      </c>
    </row>
    <row r="63040" spans="3:3" x14ac:dyDescent="0.25">
      <c r="C63040" t="s">
        <v>95061</v>
      </c>
    </row>
    <row r="63041" spans="3:3" x14ac:dyDescent="0.25">
      <c r="C63041" t="s">
        <v>95062</v>
      </c>
    </row>
    <row r="63042" spans="3:3" x14ac:dyDescent="0.25">
      <c r="C63042" t="s">
        <v>95063</v>
      </c>
    </row>
    <row r="63043" spans="3:3" x14ac:dyDescent="0.25">
      <c r="C63043" t="s">
        <v>95064</v>
      </c>
    </row>
    <row r="63044" spans="3:3" x14ac:dyDescent="0.25">
      <c r="C63044" t="s">
        <v>95065</v>
      </c>
    </row>
    <row r="63045" spans="3:3" x14ac:dyDescent="0.25">
      <c r="C63045" t="s">
        <v>95066</v>
      </c>
    </row>
    <row r="63046" spans="3:3" x14ac:dyDescent="0.25">
      <c r="C63046" t="s">
        <v>95067</v>
      </c>
    </row>
    <row r="63047" spans="3:3" x14ac:dyDescent="0.25">
      <c r="C63047" t="s">
        <v>95068</v>
      </c>
    </row>
    <row r="63048" spans="3:3" x14ac:dyDescent="0.25">
      <c r="C63048" t="s">
        <v>95069</v>
      </c>
    </row>
    <row r="63049" spans="3:3" x14ac:dyDescent="0.25">
      <c r="C63049" t="s">
        <v>95070</v>
      </c>
    </row>
    <row r="63050" spans="3:3" x14ac:dyDescent="0.25">
      <c r="C63050" t="s">
        <v>95071</v>
      </c>
    </row>
    <row r="63051" spans="3:3" x14ac:dyDescent="0.25">
      <c r="C63051" t="s">
        <v>95072</v>
      </c>
    </row>
    <row r="63052" spans="3:3" x14ac:dyDescent="0.25">
      <c r="C63052" t="s">
        <v>95073</v>
      </c>
    </row>
    <row r="63053" spans="3:3" x14ac:dyDescent="0.25">
      <c r="C63053" t="s">
        <v>95074</v>
      </c>
    </row>
    <row r="63054" spans="3:3" x14ac:dyDescent="0.25">
      <c r="C63054" t="s">
        <v>95075</v>
      </c>
    </row>
    <row r="63055" spans="3:3" x14ac:dyDescent="0.25">
      <c r="C63055" t="s">
        <v>95076</v>
      </c>
    </row>
    <row r="63056" spans="3:3" x14ac:dyDescent="0.25">
      <c r="C63056" t="s">
        <v>95077</v>
      </c>
    </row>
    <row r="63057" spans="3:3" x14ac:dyDescent="0.25">
      <c r="C63057" t="s">
        <v>95078</v>
      </c>
    </row>
    <row r="63058" spans="3:3" x14ac:dyDescent="0.25">
      <c r="C63058" t="s">
        <v>95079</v>
      </c>
    </row>
    <row r="63059" spans="3:3" x14ac:dyDescent="0.25">
      <c r="C63059" t="s">
        <v>95080</v>
      </c>
    </row>
    <row r="63060" spans="3:3" x14ac:dyDescent="0.25">
      <c r="C63060" t="s">
        <v>95081</v>
      </c>
    </row>
    <row r="63061" spans="3:3" x14ac:dyDescent="0.25">
      <c r="C63061" t="s">
        <v>95082</v>
      </c>
    </row>
    <row r="63062" spans="3:3" x14ac:dyDescent="0.25">
      <c r="C63062" t="s">
        <v>95083</v>
      </c>
    </row>
    <row r="63063" spans="3:3" x14ac:dyDescent="0.25">
      <c r="C63063" t="s">
        <v>95084</v>
      </c>
    </row>
    <row r="63064" spans="3:3" x14ac:dyDescent="0.25">
      <c r="C63064" t="s">
        <v>95085</v>
      </c>
    </row>
    <row r="63065" spans="3:3" x14ac:dyDescent="0.25">
      <c r="C63065" t="s">
        <v>95086</v>
      </c>
    </row>
    <row r="63066" spans="3:3" x14ac:dyDescent="0.25">
      <c r="C63066" t="s">
        <v>95087</v>
      </c>
    </row>
    <row r="63067" spans="3:3" x14ac:dyDescent="0.25">
      <c r="C63067" t="s">
        <v>95088</v>
      </c>
    </row>
    <row r="63068" spans="3:3" x14ac:dyDescent="0.25">
      <c r="C63068" t="s">
        <v>95089</v>
      </c>
    </row>
    <row r="63069" spans="3:3" x14ac:dyDescent="0.25">
      <c r="C63069" t="s">
        <v>95090</v>
      </c>
    </row>
    <row r="63070" spans="3:3" x14ac:dyDescent="0.25">
      <c r="C63070" t="s">
        <v>95091</v>
      </c>
    </row>
    <row r="63071" spans="3:3" x14ac:dyDescent="0.25">
      <c r="C63071" t="s">
        <v>95092</v>
      </c>
    </row>
    <row r="63072" spans="3:3" x14ac:dyDescent="0.25">
      <c r="C63072" t="s">
        <v>95093</v>
      </c>
    </row>
    <row r="63073" spans="3:3" x14ac:dyDescent="0.25">
      <c r="C63073" t="s">
        <v>95094</v>
      </c>
    </row>
    <row r="63074" spans="3:3" x14ac:dyDescent="0.25">
      <c r="C63074" t="s">
        <v>95095</v>
      </c>
    </row>
    <row r="63075" spans="3:3" x14ac:dyDescent="0.25">
      <c r="C63075" t="s">
        <v>95096</v>
      </c>
    </row>
    <row r="63076" spans="3:3" x14ac:dyDescent="0.25">
      <c r="C63076" t="s">
        <v>95097</v>
      </c>
    </row>
    <row r="63077" spans="3:3" x14ac:dyDescent="0.25">
      <c r="C63077" t="s">
        <v>95098</v>
      </c>
    </row>
    <row r="63078" spans="3:3" x14ac:dyDescent="0.25">
      <c r="C63078" t="s">
        <v>95099</v>
      </c>
    </row>
    <row r="63079" spans="3:3" x14ac:dyDescent="0.25">
      <c r="C63079" t="s">
        <v>95100</v>
      </c>
    </row>
    <row r="63080" spans="3:3" x14ac:dyDescent="0.25">
      <c r="C63080" t="s">
        <v>95101</v>
      </c>
    </row>
    <row r="63081" spans="3:3" x14ac:dyDescent="0.25">
      <c r="C63081" t="s">
        <v>95102</v>
      </c>
    </row>
    <row r="63082" spans="3:3" x14ac:dyDescent="0.25">
      <c r="C63082" t="s">
        <v>95103</v>
      </c>
    </row>
    <row r="63083" spans="3:3" x14ac:dyDescent="0.25">
      <c r="C63083" t="s">
        <v>95104</v>
      </c>
    </row>
    <row r="63084" spans="3:3" x14ac:dyDescent="0.25">
      <c r="C63084" t="s">
        <v>95105</v>
      </c>
    </row>
    <row r="63085" spans="3:3" x14ac:dyDescent="0.25">
      <c r="C63085" t="s">
        <v>95106</v>
      </c>
    </row>
    <row r="63086" spans="3:3" x14ac:dyDescent="0.25">
      <c r="C63086" t="s">
        <v>95107</v>
      </c>
    </row>
    <row r="63087" spans="3:3" x14ac:dyDescent="0.25">
      <c r="C63087" t="s">
        <v>95108</v>
      </c>
    </row>
    <row r="63088" spans="3:3" x14ac:dyDescent="0.25">
      <c r="C63088" t="s">
        <v>95109</v>
      </c>
    </row>
    <row r="63089" spans="3:3" x14ac:dyDescent="0.25">
      <c r="C63089" t="s">
        <v>95110</v>
      </c>
    </row>
    <row r="63090" spans="3:3" x14ac:dyDescent="0.25">
      <c r="C63090" t="s">
        <v>95111</v>
      </c>
    </row>
    <row r="63091" spans="3:3" x14ac:dyDescent="0.25">
      <c r="C63091" t="s">
        <v>95112</v>
      </c>
    </row>
    <row r="63092" spans="3:3" x14ac:dyDescent="0.25">
      <c r="C63092" t="s">
        <v>95113</v>
      </c>
    </row>
    <row r="63093" spans="3:3" x14ac:dyDescent="0.25">
      <c r="C63093" t="s">
        <v>95114</v>
      </c>
    </row>
    <row r="63094" spans="3:3" x14ac:dyDescent="0.25">
      <c r="C63094" t="s">
        <v>95115</v>
      </c>
    </row>
    <row r="63095" spans="3:3" x14ac:dyDescent="0.25">
      <c r="C63095" t="s">
        <v>95116</v>
      </c>
    </row>
    <row r="63096" spans="3:3" x14ac:dyDescent="0.25">
      <c r="C63096" t="s">
        <v>95117</v>
      </c>
    </row>
    <row r="63097" spans="3:3" x14ac:dyDescent="0.25">
      <c r="C63097" t="s">
        <v>95118</v>
      </c>
    </row>
    <row r="63098" spans="3:3" x14ac:dyDescent="0.25">
      <c r="C63098" t="s">
        <v>95119</v>
      </c>
    </row>
    <row r="63099" spans="3:3" x14ac:dyDescent="0.25">
      <c r="C63099" t="s">
        <v>95120</v>
      </c>
    </row>
    <row r="63100" spans="3:3" x14ac:dyDescent="0.25">
      <c r="C63100" t="s">
        <v>95121</v>
      </c>
    </row>
    <row r="63101" spans="3:3" x14ac:dyDescent="0.25">
      <c r="C63101" t="s">
        <v>95122</v>
      </c>
    </row>
    <row r="63102" spans="3:3" x14ac:dyDescent="0.25">
      <c r="C63102" t="s">
        <v>95123</v>
      </c>
    </row>
    <row r="63103" spans="3:3" x14ac:dyDescent="0.25">
      <c r="C63103" t="s">
        <v>95124</v>
      </c>
    </row>
    <row r="63104" spans="3:3" x14ac:dyDescent="0.25">
      <c r="C63104" t="s">
        <v>95125</v>
      </c>
    </row>
    <row r="63105" spans="3:3" x14ac:dyDescent="0.25">
      <c r="C63105" t="s">
        <v>95126</v>
      </c>
    </row>
    <row r="63106" spans="3:3" x14ac:dyDescent="0.25">
      <c r="C63106" t="s">
        <v>95127</v>
      </c>
    </row>
    <row r="63107" spans="3:3" x14ac:dyDescent="0.25">
      <c r="C63107" t="s">
        <v>95128</v>
      </c>
    </row>
    <row r="63108" spans="3:3" x14ac:dyDescent="0.25">
      <c r="C63108" t="s">
        <v>95129</v>
      </c>
    </row>
    <row r="63109" spans="3:3" x14ac:dyDescent="0.25">
      <c r="C63109" t="s">
        <v>95130</v>
      </c>
    </row>
    <row r="63110" spans="3:3" x14ac:dyDescent="0.25">
      <c r="C63110" t="s">
        <v>95131</v>
      </c>
    </row>
    <row r="63111" spans="3:3" x14ac:dyDescent="0.25">
      <c r="C63111" t="s">
        <v>95132</v>
      </c>
    </row>
    <row r="63112" spans="3:3" x14ac:dyDescent="0.25">
      <c r="C63112" t="s">
        <v>95133</v>
      </c>
    </row>
    <row r="63113" spans="3:3" x14ac:dyDescent="0.25">
      <c r="C63113" t="s">
        <v>95134</v>
      </c>
    </row>
    <row r="63114" spans="3:3" x14ac:dyDescent="0.25">
      <c r="C63114" t="s">
        <v>95135</v>
      </c>
    </row>
    <row r="63115" spans="3:3" x14ac:dyDescent="0.25">
      <c r="C63115" t="s">
        <v>95136</v>
      </c>
    </row>
    <row r="63116" spans="3:3" x14ac:dyDescent="0.25">
      <c r="C63116" t="s">
        <v>95137</v>
      </c>
    </row>
    <row r="63117" spans="3:3" x14ac:dyDescent="0.25">
      <c r="C63117" t="s">
        <v>95138</v>
      </c>
    </row>
    <row r="63118" spans="3:3" x14ac:dyDescent="0.25">
      <c r="C63118" t="s">
        <v>95139</v>
      </c>
    </row>
    <row r="63119" spans="3:3" x14ac:dyDescent="0.25">
      <c r="C63119" t="s">
        <v>95140</v>
      </c>
    </row>
    <row r="63120" spans="3:3" x14ac:dyDescent="0.25">
      <c r="C63120" t="s">
        <v>95141</v>
      </c>
    </row>
    <row r="63121" spans="3:3" x14ac:dyDescent="0.25">
      <c r="C63121" t="s">
        <v>95142</v>
      </c>
    </row>
    <row r="63122" spans="3:3" x14ac:dyDescent="0.25">
      <c r="C63122" t="s">
        <v>95143</v>
      </c>
    </row>
    <row r="63123" spans="3:3" x14ac:dyDescent="0.25">
      <c r="C63123" t="s">
        <v>95144</v>
      </c>
    </row>
    <row r="63124" spans="3:3" x14ac:dyDescent="0.25">
      <c r="C63124" t="s">
        <v>95145</v>
      </c>
    </row>
    <row r="63125" spans="3:3" x14ac:dyDescent="0.25">
      <c r="C63125" t="s">
        <v>95146</v>
      </c>
    </row>
    <row r="63126" spans="3:3" x14ac:dyDescent="0.25">
      <c r="C63126" t="s">
        <v>95147</v>
      </c>
    </row>
    <row r="63127" spans="3:3" x14ac:dyDescent="0.25">
      <c r="C63127" t="s">
        <v>95148</v>
      </c>
    </row>
    <row r="63128" spans="3:3" x14ac:dyDescent="0.25">
      <c r="C63128" t="s">
        <v>95149</v>
      </c>
    </row>
    <row r="63129" spans="3:3" x14ac:dyDescent="0.25">
      <c r="C63129" t="s">
        <v>95150</v>
      </c>
    </row>
    <row r="63130" spans="3:3" x14ac:dyDescent="0.25">
      <c r="C63130" t="s">
        <v>95151</v>
      </c>
    </row>
    <row r="63131" spans="3:3" x14ac:dyDescent="0.25">
      <c r="C63131" t="s">
        <v>95152</v>
      </c>
    </row>
    <row r="63132" spans="3:3" x14ac:dyDescent="0.25">
      <c r="C63132" t="s">
        <v>95153</v>
      </c>
    </row>
    <row r="63133" spans="3:3" x14ac:dyDescent="0.25">
      <c r="C63133" t="s">
        <v>95154</v>
      </c>
    </row>
    <row r="63134" spans="3:3" x14ac:dyDescent="0.25">
      <c r="C63134" t="s">
        <v>95155</v>
      </c>
    </row>
    <row r="63135" spans="3:3" x14ac:dyDescent="0.25">
      <c r="C63135" t="s">
        <v>95156</v>
      </c>
    </row>
    <row r="63136" spans="3:3" x14ac:dyDescent="0.25">
      <c r="C63136" t="s">
        <v>95157</v>
      </c>
    </row>
    <row r="63137" spans="3:3" x14ac:dyDescent="0.25">
      <c r="C63137" t="s">
        <v>95158</v>
      </c>
    </row>
    <row r="63138" spans="3:3" x14ac:dyDescent="0.25">
      <c r="C63138" t="s">
        <v>95159</v>
      </c>
    </row>
    <row r="63139" spans="3:3" x14ac:dyDescent="0.25">
      <c r="C63139" t="s">
        <v>95160</v>
      </c>
    </row>
    <row r="63140" spans="3:3" x14ac:dyDescent="0.25">
      <c r="C63140" t="s">
        <v>95161</v>
      </c>
    </row>
    <row r="63141" spans="3:3" x14ac:dyDescent="0.25">
      <c r="C63141" t="s">
        <v>95162</v>
      </c>
    </row>
    <row r="63142" spans="3:3" x14ac:dyDescent="0.25">
      <c r="C63142" t="s">
        <v>95163</v>
      </c>
    </row>
    <row r="63143" spans="3:3" x14ac:dyDescent="0.25">
      <c r="C63143" t="s">
        <v>95164</v>
      </c>
    </row>
    <row r="63144" spans="3:3" x14ac:dyDescent="0.25">
      <c r="C63144" t="s">
        <v>95165</v>
      </c>
    </row>
    <row r="63145" spans="3:3" x14ac:dyDescent="0.25">
      <c r="C63145" t="s">
        <v>95166</v>
      </c>
    </row>
    <row r="63146" spans="3:3" x14ac:dyDescent="0.25">
      <c r="C63146" t="s">
        <v>95167</v>
      </c>
    </row>
    <row r="63147" spans="3:3" x14ac:dyDescent="0.25">
      <c r="C63147" t="s">
        <v>95168</v>
      </c>
    </row>
    <row r="63148" spans="3:3" x14ac:dyDescent="0.25">
      <c r="C63148" t="s">
        <v>95169</v>
      </c>
    </row>
    <row r="63149" spans="3:3" x14ac:dyDescent="0.25">
      <c r="C63149" t="s">
        <v>95170</v>
      </c>
    </row>
    <row r="63150" spans="3:3" x14ac:dyDescent="0.25">
      <c r="C63150" t="s">
        <v>95171</v>
      </c>
    </row>
    <row r="63151" spans="3:3" x14ac:dyDescent="0.25">
      <c r="C63151" t="s">
        <v>95172</v>
      </c>
    </row>
    <row r="63152" spans="3:3" x14ac:dyDescent="0.25">
      <c r="C63152" t="s">
        <v>95173</v>
      </c>
    </row>
    <row r="63153" spans="3:3" x14ac:dyDescent="0.25">
      <c r="C63153" t="s">
        <v>95174</v>
      </c>
    </row>
    <row r="63154" spans="3:3" x14ac:dyDescent="0.25">
      <c r="C63154" t="s">
        <v>95175</v>
      </c>
    </row>
    <row r="63155" spans="3:3" x14ac:dyDescent="0.25">
      <c r="C63155" t="s">
        <v>95176</v>
      </c>
    </row>
    <row r="63156" spans="3:3" x14ac:dyDescent="0.25">
      <c r="C63156" t="s">
        <v>95177</v>
      </c>
    </row>
    <row r="63157" spans="3:3" x14ac:dyDescent="0.25">
      <c r="C63157" t="s">
        <v>95178</v>
      </c>
    </row>
    <row r="63158" spans="3:3" x14ac:dyDescent="0.25">
      <c r="C63158" t="s">
        <v>95179</v>
      </c>
    </row>
    <row r="63159" spans="3:3" x14ac:dyDescent="0.25">
      <c r="C63159" t="s">
        <v>95180</v>
      </c>
    </row>
    <row r="63160" spans="3:3" x14ac:dyDescent="0.25">
      <c r="C63160" t="s">
        <v>95181</v>
      </c>
    </row>
    <row r="63161" spans="3:3" x14ac:dyDescent="0.25">
      <c r="C63161" t="s">
        <v>95182</v>
      </c>
    </row>
    <row r="63162" spans="3:3" x14ac:dyDescent="0.25">
      <c r="C63162" t="s">
        <v>95183</v>
      </c>
    </row>
    <row r="63163" spans="3:3" x14ac:dyDescent="0.25">
      <c r="C63163" t="s">
        <v>95184</v>
      </c>
    </row>
    <row r="63164" spans="3:3" x14ac:dyDescent="0.25">
      <c r="C63164" t="s">
        <v>95185</v>
      </c>
    </row>
    <row r="63165" spans="3:3" x14ac:dyDescent="0.25">
      <c r="C63165" t="s">
        <v>95186</v>
      </c>
    </row>
    <row r="63166" spans="3:3" x14ac:dyDescent="0.25">
      <c r="C63166" t="s">
        <v>95187</v>
      </c>
    </row>
    <row r="63167" spans="3:3" x14ac:dyDescent="0.25">
      <c r="C63167" t="s">
        <v>95188</v>
      </c>
    </row>
    <row r="63168" spans="3:3" x14ac:dyDescent="0.25">
      <c r="C63168" t="s">
        <v>95189</v>
      </c>
    </row>
    <row r="63169" spans="3:3" x14ac:dyDescent="0.25">
      <c r="C63169" t="s">
        <v>95190</v>
      </c>
    </row>
    <row r="63170" spans="3:3" x14ac:dyDescent="0.25">
      <c r="C63170" t="s">
        <v>95191</v>
      </c>
    </row>
    <row r="63171" spans="3:3" x14ac:dyDescent="0.25">
      <c r="C63171" t="s">
        <v>95192</v>
      </c>
    </row>
    <row r="63172" spans="3:3" x14ac:dyDescent="0.25">
      <c r="C63172" t="s">
        <v>95193</v>
      </c>
    </row>
    <row r="63173" spans="3:3" x14ac:dyDescent="0.25">
      <c r="C63173" t="s">
        <v>95194</v>
      </c>
    </row>
    <row r="63174" spans="3:3" x14ac:dyDescent="0.25">
      <c r="C63174" t="s">
        <v>95195</v>
      </c>
    </row>
    <row r="63175" spans="3:3" x14ac:dyDescent="0.25">
      <c r="C63175" t="s">
        <v>95196</v>
      </c>
    </row>
    <row r="63176" spans="3:3" x14ac:dyDescent="0.25">
      <c r="C63176" t="s">
        <v>95197</v>
      </c>
    </row>
    <row r="63177" spans="3:3" x14ac:dyDescent="0.25">
      <c r="C63177" t="s">
        <v>95198</v>
      </c>
    </row>
    <row r="63178" spans="3:3" x14ac:dyDescent="0.25">
      <c r="C63178" t="s">
        <v>95199</v>
      </c>
    </row>
    <row r="63179" spans="3:3" x14ac:dyDescent="0.25">
      <c r="C63179" t="s">
        <v>95200</v>
      </c>
    </row>
    <row r="63180" spans="3:3" x14ac:dyDescent="0.25">
      <c r="C63180" t="s">
        <v>95201</v>
      </c>
    </row>
    <row r="63181" spans="3:3" x14ac:dyDescent="0.25">
      <c r="C63181" t="s">
        <v>95202</v>
      </c>
    </row>
    <row r="63182" spans="3:3" x14ac:dyDescent="0.25">
      <c r="C63182" t="s">
        <v>95203</v>
      </c>
    </row>
    <row r="63183" spans="3:3" x14ac:dyDescent="0.25">
      <c r="C63183" t="s">
        <v>95204</v>
      </c>
    </row>
    <row r="63184" spans="3:3" x14ac:dyDescent="0.25">
      <c r="C63184" t="s">
        <v>95205</v>
      </c>
    </row>
    <row r="63185" spans="3:3" x14ac:dyDescent="0.25">
      <c r="C63185" t="s">
        <v>95206</v>
      </c>
    </row>
    <row r="63186" spans="3:3" x14ac:dyDescent="0.25">
      <c r="C63186" t="s">
        <v>95207</v>
      </c>
    </row>
    <row r="63187" spans="3:3" x14ac:dyDescent="0.25">
      <c r="C63187" t="s">
        <v>95208</v>
      </c>
    </row>
    <row r="63188" spans="3:3" x14ac:dyDescent="0.25">
      <c r="C63188" t="s">
        <v>95209</v>
      </c>
    </row>
    <row r="63189" spans="3:3" x14ac:dyDescent="0.25">
      <c r="C63189" t="s">
        <v>95210</v>
      </c>
    </row>
    <row r="63190" spans="3:3" x14ac:dyDescent="0.25">
      <c r="C63190" t="s">
        <v>95211</v>
      </c>
    </row>
    <row r="63191" spans="3:3" x14ac:dyDescent="0.25">
      <c r="C63191" t="s">
        <v>95212</v>
      </c>
    </row>
    <row r="63192" spans="3:3" x14ac:dyDescent="0.25">
      <c r="C63192" t="s">
        <v>95213</v>
      </c>
    </row>
    <row r="63193" spans="3:3" x14ac:dyDescent="0.25">
      <c r="C63193" t="s">
        <v>95214</v>
      </c>
    </row>
    <row r="63194" spans="3:3" x14ac:dyDescent="0.25">
      <c r="C63194" t="s">
        <v>95215</v>
      </c>
    </row>
    <row r="63195" spans="3:3" x14ac:dyDescent="0.25">
      <c r="C63195" t="s">
        <v>95216</v>
      </c>
    </row>
    <row r="63196" spans="3:3" x14ac:dyDescent="0.25">
      <c r="C63196" t="s">
        <v>95217</v>
      </c>
    </row>
    <row r="63197" spans="3:3" x14ac:dyDescent="0.25">
      <c r="C63197" t="s">
        <v>95218</v>
      </c>
    </row>
    <row r="63198" spans="3:3" x14ac:dyDescent="0.25">
      <c r="C63198" t="s">
        <v>95219</v>
      </c>
    </row>
    <row r="63199" spans="3:3" x14ac:dyDescent="0.25">
      <c r="C63199" t="s">
        <v>95220</v>
      </c>
    </row>
    <row r="63200" spans="3:3" x14ac:dyDescent="0.25">
      <c r="C63200" t="s">
        <v>95221</v>
      </c>
    </row>
    <row r="63201" spans="3:3" x14ac:dyDescent="0.25">
      <c r="C63201" t="s">
        <v>95222</v>
      </c>
    </row>
    <row r="63202" spans="3:3" x14ac:dyDescent="0.25">
      <c r="C63202" t="s">
        <v>95223</v>
      </c>
    </row>
    <row r="63203" spans="3:3" x14ac:dyDescent="0.25">
      <c r="C63203" t="s">
        <v>95224</v>
      </c>
    </row>
    <row r="63204" spans="3:3" x14ac:dyDescent="0.25">
      <c r="C63204" t="s">
        <v>95225</v>
      </c>
    </row>
    <row r="63205" spans="3:3" x14ac:dyDescent="0.25">
      <c r="C63205" t="s">
        <v>95226</v>
      </c>
    </row>
    <row r="63206" spans="3:3" x14ac:dyDescent="0.25">
      <c r="C63206" t="s">
        <v>95227</v>
      </c>
    </row>
    <row r="63207" spans="3:3" x14ac:dyDescent="0.25">
      <c r="C63207" t="s">
        <v>95228</v>
      </c>
    </row>
    <row r="63208" spans="3:3" x14ac:dyDescent="0.25">
      <c r="C63208" t="s">
        <v>95229</v>
      </c>
    </row>
    <row r="63209" spans="3:3" x14ac:dyDescent="0.25">
      <c r="C63209" t="s">
        <v>95230</v>
      </c>
    </row>
    <row r="63210" spans="3:3" x14ac:dyDescent="0.25">
      <c r="C63210" t="s">
        <v>95231</v>
      </c>
    </row>
    <row r="63211" spans="3:3" x14ac:dyDescent="0.25">
      <c r="C63211" t="s">
        <v>95232</v>
      </c>
    </row>
    <row r="63212" spans="3:3" x14ac:dyDescent="0.25">
      <c r="C63212" t="s">
        <v>95233</v>
      </c>
    </row>
    <row r="63213" spans="3:3" x14ac:dyDescent="0.25">
      <c r="C63213" t="s">
        <v>95234</v>
      </c>
    </row>
    <row r="63214" spans="3:3" x14ac:dyDescent="0.25">
      <c r="C63214" t="s">
        <v>95235</v>
      </c>
    </row>
    <row r="63215" spans="3:3" x14ac:dyDescent="0.25">
      <c r="C63215" t="s">
        <v>95236</v>
      </c>
    </row>
    <row r="63216" spans="3:3" x14ac:dyDescent="0.25">
      <c r="C63216" t="s">
        <v>95237</v>
      </c>
    </row>
    <row r="63217" spans="3:3" x14ac:dyDescent="0.25">
      <c r="C63217" t="s">
        <v>95238</v>
      </c>
    </row>
    <row r="63218" spans="3:3" x14ac:dyDescent="0.25">
      <c r="C63218" t="s">
        <v>95239</v>
      </c>
    </row>
    <row r="63219" spans="3:3" x14ac:dyDescent="0.25">
      <c r="C63219" t="s">
        <v>95240</v>
      </c>
    </row>
    <row r="63220" spans="3:3" x14ac:dyDescent="0.25">
      <c r="C63220" t="s">
        <v>95241</v>
      </c>
    </row>
    <row r="63221" spans="3:3" x14ac:dyDescent="0.25">
      <c r="C63221" t="s">
        <v>95242</v>
      </c>
    </row>
    <row r="63222" spans="3:3" x14ac:dyDescent="0.25">
      <c r="C63222" t="s">
        <v>95243</v>
      </c>
    </row>
    <row r="63223" spans="3:3" x14ac:dyDescent="0.25">
      <c r="C63223" t="s">
        <v>95244</v>
      </c>
    </row>
    <row r="63224" spans="3:3" x14ac:dyDescent="0.25">
      <c r="C63224" t="s">
        <v>95245</v>
      </c>
    </row>
    <row r="63225" spans="3:3" x14ac:dyDescent="0.25">
      <c r="C63225" t="s">
        <v>95246</v>
      </c>
    </row>
    <row r="63226" spans="3:3" x14ac:dyDescent="0.25">
      <c r="C63226" t="s">
        <v>95247</v>
      </c>
    </row>
    <row r="63227" spans="3:3" x14ac:dyDescent="0.25">
      <c r="C63227" t="s">
        <v>95248</v>
      </c>
    </row>
    <row r="63228" spans="3:3" x14ac:dyDescent="0.25">
      <c r="C63228" t="s">
        <v>95249</v>
      </c>
    </row>
    <row r="63229" spans="3:3" x14ac:dyDescent="0.25">
      <c r="C63229" t="s">
        <v>95250</v>
      </c>
    </row>
    <row r="63230" spans="3:3" x14ac:dyDescent="0.25">
      <c r="C63230" t="s">
        <v>95251</v>
      </c>
    </row>
    <row r="63231" spans="3:3" x14ac:dyDescent="0.25">
      <c r="C63231" t="s">
        <v>95252</v>
      </c>
    </row>
    <row r="63232" spans="3:3" x14ac:dyDescent="0.25">
      <c r="C63232" t="s">
        <v>95253</v>
      </c>
    </row>
    <row r="63233" spans="3:3" x14ac:dyDescent="0.25">
      <c r="C63233" t="s">
        <v>95254</v>
      </c>
    </row>
    <row r="63234" spans="3:3" x14ac:dyDescent="0.25">
      <c r="C63234" t="s">
        <v>95255</v>
      </c>
    </row>
    <row r="63235" spans="3:3" x14ac:dyDescent="0.25">
      <c r="C63235" t="s">
        <v>95256</v>
      </c>
    </row>
    <row r="63236" spans="3:3" x14ac:dyDescent="0.25">
      <c r="C63236" t="s">
        <v>95257</v>
      </c>
    </row>
    <row r="63237" spans="3:3" x14ac:dyDescent="0.25">
      <c r="C63237" t="s">
        <v>95258</v>
      </c>
    </row>
    <row r="63238" spans="3:3" x14ac:dyDescent="0.25">
      <c r="C63238" t="s">
        <v>95259</v>
      </c>
    </row>
    <row r="63239" spans="3:3" x14ac:dyDescent="0.25">
      <c r="C63239" t="s">
        <v>95260</v>
      </c>
    </row>
    <row r="63240" spans="3:3" x14ac:dyDescent="0.25">
      <c r="C63240" t="s">
        <v>95261</v>
      </c>
    </row>
    <row r="63241" spans="3:3" x14ac:dyDescent="0.25">
      <c r="C63241" t="s">
        <v>95262</v>
      </c>
    </row>
    <row r="63242" spans="3:3" x14ac:dyDescent="0.25">
      <c r="C63242" t="s">
        <v>95263</v>
      </c>
    </row>
    <row r="63243" spans="3:3" x14ac:dyDescent="0.25">
      <c r="C63243" t="s">
        <v>95264</v>
      </c>
    </row>
    <row r="63244" spans="3:3" x14ac:dyDescent="0.25">
      <c r="C63244" t="s">
        <v>95265</v>
      </c>
    </row>
    <row r="63245" spans="3:3" x14ac:dyDescent="0.25">
      <c r="C63245" t="s">
        <v>95266</v>
      </c>
    </row>
    <row r="63246" spans="3:3" x14ac:dyDescent="0.25">
      <c r="C63246" t="s">
        <v>95267</v>
      </c>
    </row>
    <row r="63247" spans="3:3" x14ac:dyDescent="0.25">
      <c r="C63247" t="s">
        <v>95268</v>
      </c>
    </row>
    <row r="63248" spans="3:3" x14ac:dyDescent="0.25">
      <c r="C63248" t="s">
        <v>95269</v>
      </c>
    </row>
    <row r="63249" spans="3:3" x14ac:dyDescent="0.25">
      <c r="C63249" t="s">
        <v>95270</v>
      </c>
    </row>
    <row r="63250" spans="3:3" x14ac:dyDescent="0.25">
      <c r="C63250" t="s">
        <v>95271</v>
      </c>
    </row>
    <row r="63251" spans="3:3" x14ac:dyDescent="0.25">
      <c r="C63251" t="s">
        <v>95272</v>
      </c>
    </row>
    <row r="63252" spans="3:3" x14ac:dyDescent="0.25">
      <c r="C63252" t="s">
        <v>95273</v>
      </c>
    </row>
    <row r="63253" spans="3:3" x14ac:dyDescent="0.25">
      <c r="C63253" t="s">
        <v>95274</v>
      </c>
    </row>
    <row r="63254" spans="3:3" x14ac:dyDescent="0.25">
      <c r="C63254" t="s">
        <v>95275</v>
      </c>
    </row>
    <row r="63255" spans="3:3" x14ac:dyDescent="0.25">
      <c r="C63255" t="s">
        <v>95276</v>
      </c>
    </row>
    <row r="63256" spans="3:3" x14ac:dyDescent="0.25">
      <c r="C63256" t="s">
        <v>95277</v>
      </c>
    </row>
    <row r="63257" spans="3:3" x14ac:dyDescent="0.25">
      <c r="C63257" t="s">
        <v>95278</v>
      </c>
    </row>
    <row r="63258" spans="3:3" x14ac:dyDescent="0.25">
      <c r="C63258" t="s">
        <v>95279</v>
      </c>
    </row>
    <row r="63259" spans="3:3" x14ac:dyDescent="0.25">
      <c r="C63259" t="s">
        <v>95280</v>
      </c>
    </row>
    <row r="63260" spans="3:3" x14ac:dyDescent="0.25">
      <c r="C63260" t="s">
        <v>95281</v>
      </c>
    </row>
    <row r="63261" spans="3:3" x14ac:dyDescent="0.25">
      <c r="C63261" t="s">
        <v>95282</v>
      </c>
    </row>
    <row r="63262" spans="3:3" x14ac:dyDescent="0.25">
      <c r="C63262" t="s">
        <v>95283</v>
      </c>
    </row>
    <row r="63263" spans="3:3" x14ac:dyDescent="0.25">
      <c r="C63263" t="s">
        <v>95284</v>
      </c>
    </row>
    <row r="63264" spans="3:3" x14ac:dyDescent="0.25">
      <c r="C63264" t="s">
        <v>95285</v>
      </c>
    </row>
    <row r="63265" spans="3:3" x14ac:dyDescent="0.25">
      <c r="C63265" t="s">
        <v>95286</v>
      </c>
    </row>
    <row r="63266" spans="3:3" x14ac:dyDescent="0.25">
      <c r="C63266" t="s">
        <v>95287</v>
      </c>
    </row>
    <row r="63267" spans="3:3" x14ac:dyDescent="0.25">
      <c r="C63267" t="s">
        <v>95288</v>
      </c>
    </row>
    <row r="63268" spans="3:3" x14ac:dyDescent="0.25">
      <c r="C63268" t="s">
        <v>95289</v>
      </c>
    </row>
    <row r="63269" spans="3:3" x14ac:dyDescent="0.25">
      <c r="C63269" t="s">
        <v>95290</v>
      </c>
    </row>
    <row r="63270" spans="3:3" x14ac:dyDescent="0.25">
      <c r="C63270" t="s">
        <v>95291</v>
      </c>
    </row>
    <row r="63271" spans="3:3" x14ac:dyDescent="0.25">
      <c r="C63271" t="s">
        <v>95292</v>
      </c>
    </row>
    <row r="63272" spans="3:3" x14ac:dyDescent="0.25">
      <c r="C63272" t="s">
        <v>95293</v>
      </c>
    </row>
    <row r="63273" spans="3:3" x14ac:dyDescent="0.25">
      <c r="C63273" t="s">
        <v>95294</v>
      </c>
    </row>
    <row r="63274" spans="3:3" x14ac:dyDescent="0.25">
      <c r="C63274" t="s">
        <v>95295</v>
      </c>
    </row>
    <row r="63275" spans="3:3" x14ac:dyDescent="0.25">
      <c r="C63275" t="s">
        <v>95296</v>
      </c>
    </row>
    <row r="63276" spans="3:3" x14ac:dyDescent="0.25">
      <c r="C63276" t="s">
        <v>95297</v>
      </c>
    </row>
    <row r="63277" spans="3:3" x14ac:dyDescent="0.25">
      <c r="C63277" t="s">
        <v>95298</v>
      </c>
    </row>
    <row r="63278" spans="3:3" x14ac:dyDescent="0.25">
      <c r="C63278" t="s">
        <v>30800</v>
      </c>
    </row>
    <row r="63279" spans="3:3" x14ac:dyDescent="0.25">
      <c r="C63279" t="s">
        <v>95299</v>
      </c>
    </row>
    <row r="63280" spans="3:3" x14ac:dyDescent="0.25">
      <c r="C63280" t="s">
        <v>95300</v>
      </c>
    </row>
    <row r="63281" spans="3:3" x14ac:dyDescent="0.25">
      <c r="C63281" t="s">
        <v>95301</v>
      </c>
    </row>
    <row r="63282" spans="3:3" x14ac:dyDescent="0.25">
      <c r="C63282" t="s">
        <v>95302</v>
      </c>
    </row>
    <row r="63283" spans="3:3" x14ac:dyDescent="0.25">
      <c r="C63283" t="s">
        <v>95303</v>
      </c>
    </row>
    <row r="63284" spans="3:3" x14ac:dyDescent="0.25">
      <c r="C63284" t="s">
        <v>95304</v>
      </c>
    </row>
    <row r="63285" spans="3:3" x14ac:dyDescent="0.25">
      <c r="C63285" t="s">
        <v>95305</v>
      </c>
    </row>
    <row r="63286" spans="3:3" x14ac:dyDescent="0.25">
      <c r="C63286" t="s">
        <v>95306</v>
      </c>
    </row>
    <row r="63287" spans="3:3" x14ac:dyDescent="0.25">
      <c r="C63287" t="s">
        <v>95307</v>
      </c>
    </row>
    <row r="63288" spans="3:3" x14ac:dyDescent="0.25">
      <c r="C63288" t="s">
        <v>95308</v>
      </c>
    </row>
    <row r="63289" spans="3:3" x14ac:dyDescent="0.25">
      <c r="C63289" t="s">
        <v>95309</v>
      </c>
    </row>
    <row r="63290" spans="3:3" x14ac:dyDescent="0.25">
      <c r="C63290" t="s">
        <v>95310</v>
      </c>
    </row>
    <row r="63291" spans="3:3" x14ac:dyDescent="0.25">
      <c r="C63291" t="s">
        <v>95311</v>
      </c>
    </row>
    <row r="63292" spans="3:3" x14ac:dyDescent="0.25">
      <c r="C63292" t="s">
        <v>95312</v>
      </c>
    </row>
    <row r="63293" spans="3:3" x14ac:dyDescent="0.25">
      <c r="C63293" t="s">
        <v>95313</v>
      </c>
    </row>
    <row r="63294" spans="3:3" x14ac:dyDescent="0.25">
      <c r="C63294" t="s">
        <v>95314</v>
      </c>
    </row>
    <row r="63295" spans="3:3" x14ac:dyDescent="0.25">
      <c r="C63295" t="s">
        <v>95315</v>
      </c>
    </row>
    <row r="63296" spans="3:3" x14ac:dyDescent="0.25">
      <c r="C63296" t="s">
        <v>95316</v>
      </c>
    </row>
    <row r="63297" spans="3:3" x14ac:dyDescent="0.25">
      <c r="C63297" t="s">
        <v>95317</v>
      </c>
    </row>
    <row r="63298" spans="3:3" x14ac:dyDescent="0.25">
      <c r="C63298" t="s">
        <v>95318</v>
      </c>
    </row>
    <row r="63299" spans="3:3" x14ac:dyDescent="0.25">
      <c r="C63299" t="s">
        <v>95319</v>
      </c>
    </row>
    <row r="63300" spans="3:3" x14ac:dyDescent="0.25">
      <c r="C63300" t="s">
        <v>95320</v>
      </c>
    </row>
    <row r="63301" spans="3:3" x14ac:dyDescent="0.25">
      <c r="C63301" t="s">
        <v>95321</v>
      </c>
    </row>
    <row r="63302" spans="3:3" x14ac:dyDescent="0.25">
      <c r="C63302" t="s">
        <v>95322</v>
      </c>
    </row>
    <row r="63303" spans="3:3" x14ac:dyDescent="0.25">
      <c r="C63303" t="s">
        <v>95323</v>
      </c>
    </row>
    <row r="63304" spans="3:3" x14ac:dyDescent="0.25">
      <c r="C63304" t="s">
        <v>95324</v>
      </c>
    </row>
    <row r="63305" spans="3:3" x14ac:dyDescent="0.25">
      <c r="C63305" t="s">
        <v>95325</v>
      </c>
    </row>
    <row r="63306" spans="3:3" x14ac:dyDescent="0.25">
      <c r="C63306" t="s">
        <v>95326</v>
      </c>
    </row>
    <row r="63307" spans="3:3" x14ac:dyDescent="0.25">
      <c r="C63307" t="s">
        <v>95327</v>
      </c>
    </row>
    <row r="63308" spans="3:3" x14ac:dyDescent="0.25">
      <c r="C63308" t="s">
        <v>95328</v>
      </c>
    </row>
    <row r="63309" spans="3:3" x14ac:dyDescent="0.25">
      <c r="C63309" t="s">
        <v>95329</v>
      </c>
    </row>
    <row r="63310" spans="3:3" x14ac:dyDescent="0.25">
      <c r="C63310" t="s">
        <v>95330</v>
      </c>
    </row>
    <row r="63311" spans="3:3" x14ac:dyDescent="0.25">
      <c r="C63311" t="s">
        <v>95331</v>
      </c>
    </row>
    <row r="63312" spans="3:3" x14ac:dyDescent="0.25">
      <c r="C63312" t="s">
        <v>95332</v>
      </c>
    </row>
    <row r="63313" spans="3:3" x14ac:dyDescent="0.25">
      <c r="C63313" t="s">
        <v>95333</v>
      </c>
    </row>
    <row r="63314" spans="3:3" x14ac:dyDescent="0.25">
      <c r="C63314" t="s">
        <v>95334</v>
      </c>
    </row>
    <row r="63315" spans="3:3" x14ac:dyDescent="0.25">
      <c r="C63315" t="s">
        <v>95335</v>
      </c>
    </row>
    <row r="63316" spans="3:3" x14ac:dyDescent="0.25">
      <c r="C63316" t="s">
        <v>95336</v>
      </c>
    </row>
    <row r="63317" spans="3:3" x14ac:dyDescent="0.25">
      <c r="C63317" t="s">
        <v>95337</v>
      </c>
    </row>
    <row r="63318" spans="3:3" x14ac:dyDescent="0.25">
      <c r="C63318" t="s">
        <v>95338</v>
      </c>
    </row>
    <row r="63319" spans="3:3" x14ac:dyDescent="0.25">
      <c r="C63319" t="s">
        <v>95339</v>
      </c>
    </row>
    <row r="63320" spans="3:3" x14ac:dyDescent="0.25">
      <c r="C63320" t="s">
        <v>95340</v>
      </c>
    </row>
    <row r="63321" spans="3:3" x14ac:dyDescent="0.25">
      <c r="C63321" t="s">
        <v>95341</v>
      </c>
    </row>
    <row r="63322" spans="3:3" x14ac:dyDescent="0.25">
      <c r="C63322" t="s">
        <v>95342</v>
      </c>
    </row>
    <row r="63323" spans="3:3" x14ac:dyDescent="0.25">
      <c r="C63323" t="s">
        <v>95343</v>
      </c>
    </row>
    <row r="63324" spans="3:3" x14ac:dyDescent="0.25">
      <c r="C63324" t="s">
        <v>95344</v>
      </c>
    </row>
    <row r="63325" spans="3:3" x14ac:dyDescent="0.25">
      <c r="C63325" t="s">
        <v>95345</v>
      </c>
    </row>
    <row r="63326" spans="3:3" x14ac:dyDescent="0.25">
      <c r="C63326" t="s">
        <v>95346</v>
      </c>
    </row>
    <row r="63327" spans="3:3" x14ac:dyDescent="0.25">
      <c r="C63327" t="s">
        <v>95347</v>
      </c>
    </row>
    <row r="63328" spans="3:3" x14ac:dyDescent="0.25">
      <c r="C63328" t="s">
        <v>95348</v>
      </c>
    </row>
    <row r="63329" spans="3:3" x14ac:dyDescent="0.25">
      <c r="C63329" t="s">
        <v>95349</v>
      </c>
    </row>
    <row r="63330" spans="3:3" x14ac:dyDescent="0.25">
      <c r="C63330" t="s">
        <v>95350</v>
      </c>
    </row>
    <row r="63331" spans="3:3" x14ac:dyDescent="0.25">
      <c r="C63331" t="s">
        <v>95351</v>
      </c>
    </row>
    <row r="63332" spans="3:3" x14ac:dyDescent="0.25">
      <c r="C63332" t="s">
        <v>95352</v>
      </c>
    </row>
    <row r="63333" spans="3:3" x14ac:dyDescent="0.25">
      <c r="C63333" t="s">
        <v>95353</v>
      </c>
    </row>
    <row r="63334" spans="3:3" x14ac:dyDescent="0.25">
      <c r="C63334" t="s">
        <v>95354</v>
      </c>
    </row>
    <row r="63335" spans="3:3" x14ac:dyDescent="0.25">
      <c r="C63335" t="s">
        <v>95355</v>
      </c>
    </row>
    <row r="63336" spans="3:3" x14ac:dyDescent="0.25">
      <c r="C63336" t="s">
        <v>95356</v>
      </c>
    </row>
    <row r="63337" spans="3:3" x14ac:dyDescent="0.25">
      <c r="C63337" t="s">
        <v>95357</v>
      </c>
    </row>
    <row r="63338" spans="3:3" x14ac:dyDescent="0.25">
      <c r="C63338" t="s">
        <v>95358</v>
      </c>
    </row>
    <row r="63339" spans="3:3" x14ac:dyDescent="0.25">
      <c r="C63339" t="s">
        <v>95359</v>
      </c>
    </row>
    <row r="63340" spans="3:3" x14ac:dyDescent="0.25">
      <c r="C63340" t="s">
        <v>95360</v>
      </c>
    </row>
    <row r="63341" spans="3:3" x14ac:dyDescent="0.25">
      <c r="C63341" t="s">
        <v>95361</v>
      </c>
    </row>
    <row r="63342" spans="3:3" x14ac:dyDescent="0.25">
      <c r="C63342" t="s">
        <v>95362</v>
      </c>
    </row>
    <row r="63343" spans="3:3" x14ac:dyDescent="0.25">
      <c r="C63343" t="s">
        <v>95363</v>
      </c>
    </row>
    <row r="63344" spans="3:3" x14ac:dyDescent="0.25">
      <c r="C63344" t="s">
        <v>95364</v>
      </c>
    </row>
    <row r="63345" spans="3:3" x14ac:dyDescent="0.25">
      <c r="C63345" t="s">
        <v>95365</v>
      </c>
    </row>
    <row r="63346" spans="3:3" x14ac:dyDescent="0.25">
      <c r="C63346" t="s">
        <v>95366</v>
      </c>
    </row>
    <row r="63347" spans="3:3" x14ac:dyDescent="0.25">
      <c r="C63347" t="s">
        <v>95367</v>
      </c>
    </row>
    <row r="63348" spans="3:3" x14ac:dyDescent="0.25">
      <c r="C63348" t="s">
        <v>95368</v>
      </c>
    </row>
    <row r="63349" spans="3:3" x14ac:dyDescent="0.25">
      <c r="C63349" t="s">
        <v>95369</v>
      </c>
    </row>
    <row r="63350" spans="3:3" x14ac:dyDescent="0.25">
      <c r="C63350" t="s">
        <v>95370</v>
      </c>
    </row>
    <row r="63351" spans="3:3" x14ac:dyDescent="0.25">
      <c r="C63351" t="s">
        <v>95371</v>
      </c>
    </row>
    <row r="63352" spans="3:3" x14ac:dyDescent="0.25">
      <c r="C63352" t="s">
        <v>95372</v>
      </c>
    </row>
    <row r="63353" spans="3:3" x14ac:dyDescent="0.25">
      <c r="C63353" t="s">
        <v>95373</v>
      </c>
    </row>
    <row r="63354" spans="3:3" x14ac:dyDescent="0.25">
      <c r="C63354" t="s">
        <v>95374</v>
      </c>
    </row>
    <row r="63355" spans="3:3" x14ac:dyDescent="0.25">
      <c r="C63355" t="s">
        <v>95375</v>
      </c>
    </row>
    <row r="63356" spans="3:3" x14ac:dyDescent="0.25">
      <c r="C63356" t="s">
        <v>95376</v>
      </c>
    </row>
    <row r="63357" spans="3:3" x14ac:dyDescent="0.25">
      <c r="C63357" t="s">
        <v>95377</v>
      </c>
    </row>
    <row r="63358" spans="3:3" x14ac:dyDescent="0.25">
      <c r="C63358" t="s">
        <v>95378</v>
      </c>
    </row>
    <row r="63359" spans="3:3" x14ac:dyDescent="0.25">
      <c r="C63359" t="s">
        <v>95379</v>
      </c>
    </row>
    <row r="63360" spans="3:3" x14ac:dyDescent="0.25">
      <c r="C63360" t="s">
        <v>95380</v>
      </c>
    </row>
    <row r="63361" spans="3:3" x14ac:dyDescent="0.25">
      <c r="C63361" t="s">
        <v>95381</v>
      </c>
    </row>
    <row r="63362" spans="3:3" x14ac:dyDescent="0.25">
      <c r="C63362" t="s">
        <v>95382</v>
      </c>
    </row>
    <row r="63363" spans="3:3" x14ac:dyDescent="0.25">
      <c r="C63363" t="s">
        <v>95383</v>
      </c>
    </row>
    <row r="63364" spans="3:3" x14ac:dyDescent="0.25">
      <c r="C63364" t="s">
        <v>95384</v>
      </c>
    </row>
    <row r="63365" spans="3:3" x14ac:dyDescent="0.25">
      <c r="C63365" t="s">
        <v>95385</v>
      </c>
    </row>
    <row r="63366" spans="3:3" x14ac:dyDescent="0.25">
      <c r="C63366" t="s">
        <v>95386</v>
      </c>
    </row>
    <row r="63367" spans="3:3" x14ac:dyDescent="0.25">
      <c r="C63367" t="s">
        <v>95387</v>
      </c>
    </row>
    <row r="63368" spans="3:3" x14ac:dyDescent="0.25">
      <c r="C63368" t="s">
        <v>95388</v>
      </c>
    </row>
    <row r="63369" spans="3:3" x14ac:dyDescent="0.25">
      <c r="C63369" t="s">
        <v>95389</v>
      </c>
    </row>
    <row r="63370" spans="3:3" x14ac:dyDescent="0.25">
      <c r="C63370" t="s">
        <v>95390</v>
      </c>
    </row>
    <row r="63371" spans="3:3" x14ac:dyDescent="0.25">
      <c r="C63371" t="s">
        <v>95391</v>
      </c>
    </row>
    <row r="63372" spans="3:3" x14ac:dyDescent="0.25">
      <c r="C63372" t="s">
        <v>95392</v>
      </c>
    </row>
    <row r="63373" spans="3:3" x14ac:dyDescent="0.25">
      <c r="C63373" t="s">
        <v>95393</v>
      </c>
    </row>
    <row r="63374" spans="3:3" x14ac:dyDescent="0.25">
      <c r="C63374" t="s">
        <v>95394</v>
      </c>
    </row>
    <row r="63375" spans="3:3" x14ac:dyDescent="0.25">
      <c r="C63375" t="s">
        <v>95395</v>
      </c>
    </row>
    <row r="63376" spans="3:3" x14ac:dyDescent="0.25">
      <c r="C63376" t="s">
        <v>95396</v>
      </c>
    </row>
    <row r="63377" spans="3:3" x14ac:dyDescent="0.25">
      <c r="C63377" t="s">
        <v>95397</v>
      </c>
    </row>
    <row r="63378" spans="3:3" x14ac:dyDescent="0.25">
      <c r="C63378" t="s">
        <v>95398</v>
      </c>
    </row>
    <row r="63379" spans="3:3" x14ac:dyDescent="0.25">
      <c r="C63379" t="s">
        <v>95399</v>
      </c>
    </row>
    <row r="63380" spans="3:3" x14ac:dyDescent="0.25">
      <c r="C63380" t="s">
        <v>95400</v>
      </c>
    </row>
    <row r="63381" spans="3:3" x14ac:dyDescent="0.25">
      <c r="C63381" t="s">
        <v>95401</v>
      </c>
    </row>
    <row r="63382" spans="3:3" x14ac:dyDescent="0.25">
      <c r="C63382" t="s">
        <v>95402</v>
      </c>
    </row>
    <row r="63383" spans="3:3" x14ac:dyDescent="0.25">
      <c r="C63383" t="s">
        <v>95403</v>
      </c>
    </row>
    <row r="63384" spans="3:3" x14ac:dyDescent="0.25">
      <c r="C63384" t="s">
        <v>95404</v>
      </c>
    </row>
    <row r="63385" spans="3:3" x14ac:dyDescent="0.25">
      <c r="C63385" t="s">
        <v>95405</v>
      </c>
    </row>
    <row r="63386" spans="3:3" x14ac:dyDescent="0.25">
      <c r="C63386" t="s">
        <v>95406</v>
      </c>
    </row>
    <row r="63387" spans="3:3" x14ac:dyDescent="0.25">
      <c r="C63387" t="s">
        <v>95407</v>
      </c>
    </row>
    <row r="63388" spans="3:3" x14ac:dyDescent="0.25">
      <c r="C63388" t="s">
        <v>95408</v>
      </c>
    </row>
    <row r="63389" spans="3:3" x14ac:dyDescent="0.25">
      <c r="C63389" t="s">
        <v>95409</v>
      </c>
    </row>
    <row r="63390" spans="3:3" x14ac:dyDescent="0.25">
      <c r="C63390" t="s">
        <v>95410</v>
      </c>
    </row>
    <row r="63391" spans="3:3" x14ac:dyDescent="0.25">
      <c r="C63391" t="s">
        <v>95411</v>
      </c>
    </row>
    <row r="63392" spans="3:3" x14ac:dyDescent="0.25">
      <c r="C63392" t="s">
        <v>95412</v>
      </c>
    </row>
    <row r="63393" spans="3:3" x14ac:dyDescent="0.25">
      <c r="C63393" t="s">
        <v>95413</v>
      </c>
    </row>
    <row r="63394" spans="3:3" x14ac:dyDescent="0.25">
      <c r="C63394" t="s">
        <v>95414</v>
      </c>
    </row>
    <row r="63395" spans="3:3" x14ac:dyDescent="0.25">
      <c r="C63395" t="s">
        <v>95415</v>
      </c>
    </row>
    <row r="63396" spans="3:3" x14ac:dyDescent="0.25">
      <c r="C63396" t="s">
        <v>95416</v>
      </c>
    </row>
    <row r="63397" spans="3:3" x14ac:dyDescent="0.25">
      <c r="C63397" t="s">
        <v>95417</v>
      </c>
    </row>
    <row r="63398" spans="3:3" x14ac:dyDescent="0.25">
      <c r="C63398" t="s">
        <v>95418</v>
      </c>
    </row>
    <row r="63399" spans="3:3" x14ac:dyDescent="0.25">
      <c r="C63399" t="s">
        <v>95419</v>
      </c>
    </row>
    <row r="63400" spans="3:3" x14ac:dyDescent="0.25">
      <c r="C63400" t="s">
        <v>95420</v>
      </c>
    </row>
    <row r="63401" spans="3:3" x14ac:dyDescent="0.25">
      <c r="C63401" t="s">
        <v>95421</v>
      </c>
    </row>
    <row r="63402" spans="3:3" x14ac:dyDescent="0.25">
      <c r="C63402" t="s">
        <v>95422</v>
      </c>
    </row>
    <row r="63403" spans="3:3" x14ac:dyDescent="0.25">
      <c r="C63403" t="s">
        <v>95423</v>
      </c>
    </row>
    <row r="63404" spans="3:3" x14ac:dyDescent="0.25">
      <c r="C63404" t="s">
        <v>95424</v>
      </c>
    </row>
    <row r="63405" spans="3:3" x14ac:dyDescent="0.25">
      <c r="C63405" t="s">
        <v>95425</v>
      </c>
    </row>
    <row r="63406" spans="3:3" x14ac:dyDescent="0.25">
      <c r="C63406" t="s">
        <v>95426</v>
      </c>
    </row>
    <row r="63407" spans="3:3" x14ac:dyDescent="0.25">
      <c r="C63407" t="s">
        <v>95427</v>
      </c>
    </row>
    <row r="63408" spans="3:3" x14ac:dyDescent="0.25">
      <c r="C63408" t="s">
        <v>95428</v>
      </c>
    </row>
    <row r="63409" spans="3:3" x14ac:dyDescent="0.25">
      <c r="C63409" t="s">
        <v>95429</v>
      </c>
    </row>
    <row r="63410" spans="3:3" x14ac:dyDescent="0.25">
      <c r="C63410" t="s">
        <v>95430</v>
      </c>
    </row>
    <row r="63411" spans="3:3" x14ac:dyDescent="0.25">
      <c r="C63411" t="s">
        <v>95431</v>
      </c>
    </row>
    <row r="63412" spans="3:3" x14ac:dyDescent="0.25">
      <c r="C63412" t="s">
        <v>95432</v>
      </c>
    </row>
    <row r="63413" spans="3:3" x14ac:dyDescent="0.25">
      <c r="C63413" t="s">
        <v>95433</v>
      </c>
    </row>
    <row r="63414" spans="3:3" x14ac:dyDescent="0.25">
      <c r="C63414" t="s">
        <v>95434</v>
      </c>
    </row>
    <row r="63415" spans="3:3" x14ac:dyDescent="0.25">
      <c r="C63415" t="s">
        <v>95435</v>
      </c>
    </row>
    <row r="63416" spans="3:3" x14ac:dyDescent="0.25">
      <c r="C63416" t="s">
        <v>95436</v>
      </c>
    </row>
    <row r="63417" spans="3:3" x14ac:dyDescent="0.25">
      <c r="C63417" t="s">
        <v>95437</v>
      </c>
    </row>
    <row r="63418" spans="3:3" x14ac:dyDescent="0.25">
      <c r="C63418" t="s">
        <v>95438</v>
      </c>
    </row>
    <row r="63419" spans="3:3" x14ac:dyDescent="0.25">
      <c r="C63419" t="s">
        <v>95439</v>
      </c>
    </row>
    <row r="63420" spans="3:3" x14ac:dyDescent="0.25">
      <c r="C63420" t="s">
        <v>95440</v>
      </c>
    </row>
    <row r="63421" spans="3:3" x14ac:dyDescent="0.25">
      <c r="C63421" t="s">
        <v>95441</v>
      </c>
    </row>
    <row r="63422" spans="3:3" x14ac:dyDescent="0.25">
      <c r="C63422" t="s">
        <v>95442</v>
      </c>
    </row>
    <row r="63423" spans="3:3" x14ac:dyDescent="0.25">
      <c r="C63423" t="s">
        <v>95443</v>
      </c>
    </row>
    <row r="63424" spans="3:3" x14ac:dyDescent="0.25">
      <c r="C63424" t="s">
        <v>95444</v>
      </c>
    </row>
    <row r="63425" spans="3:3" x14ac:dyDescent="0.25">
      <c r="C63425" t="s">
        <v>95445</v>
      </c>
    </row>
    <row r="63426" spans="3:3" x14ac:dyDescent="0.25">
      <c r="C63426" t="s">
        <v>95446</v>
      </c>
    </row>
    <row r="63427" spans="3:3" x14ac:dyDescent="0.25">
      <c r="C63427" t="s">
        <v>95447</v>
      </c>
    </row>
    <row r="63428" spans="3:3" x14ac:dyDescent="0.25">
      <c r="C63428" t="s">
        <v>95448</v>
      </c>
    </row>
    <row r="63429" spans="3:3" x14ac:dyDescent="0.25">
      <c r="C63429" t="s">
        <v>95449</v>
      </c>
    </row>
    <row r="63430" spans="3:3" x14ac:dyDescent="0.25">
      <c r="C63430" t="s">
        <v>95450</v>
      </c>
    </row>
    <row r="63431" spans="3:3" x14ac:dyDescent="0.25">
      <c r="C63431" t="s">
        <v>95451</v>
      </c>
    </row>
    <row r="63432" spans="3:3" x14ac:dyDescent="0.25">
      <c r="C63432" t="s">
        <v>95452</v>
      </c>
    </row>
    <row r="63433" spans="3:3" x14ac:dyDescent="0.25">
      <c r="C63433" t="s">
        <v>95453</v>
      </c>
    </row>
    <row r="63434" spans="3:3" x14ac:dyDescent="0.25">
      <c r="C63434" t="s">
        <v>95454</v>
      </c>
    </row>
    <row r="63435" spans="3:3" x14ac:dyDescent="0.25">
      <c r="C63435" t="s">
        <v>95455</v>
      </c>
    </row>
    <row r="63436" spans="3:3" x14ac:dyDescent="0.25">
      <c r="C63436" t="s">
        <v>95456</v>
      </c>
    </row>
    <row r="63437" spans="3:3" x14ac:dyDescent="0.25">
      <c r="C63437" t="s">
        <v>95457</v>
      </c>
    </row>
    <row r="63438" spans="3:3" x14ac:dyDescent="0.25">
      <c r="C63438" t="s">
        <v>95458</v>
      </c>
    </row>
    <row r="63439" spans="3:3" x14ac:dyDescent="0.25">
      <c r="C63439" t="s">
        <v>95459</v>
      </c>
    </row>
    <row r="63440" spans="3:3" x14ac:dyDescent="0.25">
      <c r="C63440" t="s">
        <v>95460</v>
      </c>
    </row>
    <row r="63441" spans="3:3" x14ac:dyDescent="0.25">
      <c r="C63441" t="s">
        <v>95461</v>
      </c>
    </row>
    <row r="63442" spans="3:3" x14ac:dyDescent="0.25">
      <c r="C63442" t="s">
        <v>95462</v>
      </c>
    </row>
    <row r="63443" spans="3:3" x14ac:dyDescent="0.25">
      <c r="C63443" t="s">
        <v>95463</v>
      </c>
    </row>
    <row r="63444" spans="3:3" x14ac:dyDescent="0.25">
      <c r="C63444" t="s">
        <v>95464</v>
      </c>
    </row>
    <row r="63445" spans="3:3" x14ac:dyDescent="0.25">
      <c r="C63445" t="s">
        <v>95465</v>
      </c>
    </row>
    <row r="63446" spans="3:3" x14ac:dyDescent="0.25">
      <c r="C63446" t="s">
        <v>95466</v>
      </c>
    </row>
    <row r="63447" spans="3:3" x14ac:dyDescent="0.25">
      <c r="C63447" t="s">
        <v>95467</v>
      </c>
    </row>
    <row r="63448" spans="3:3" x14ac:dyDescent="0.25">
      <c r="C63448" t="s">
        <v>95468</v>
      </c>
    </row>
    <row r="63449" spans="3:3" x14ac:dyDescent="0.25">
      <c r="C63449" t="s">
        <v>95469</v>
      </c>
    </row>
    <row r="63450" spans="3:3" x14ac:dyDescent="0.25">
      <c r="C63450" t="s">
        <v>95470</v>
      </c>
    </row>
    <row r="63451" spans="3:3" x14ac:dyDescent="0.25">
      <c r="C63451" t="s">
        <v>95471</v>
      </c>
    </row>
    <row r="63452" spans="3:3" x14ac:dyDescent="0.25">
      <c r="C63452" t="s">
        <v>95472</v>
      </c>
    </row>
    <row r="63453" spans="3:3" x14ac:dyDescent="0.25">
      <c r="C63453" t="s">
        <v>95473</v>
      </c>
    </row>
    <row r="63454" spans="3:3" x14ac:dyDescent="0.25">
      <c r="C63454" t="s">
        <v>95474</v>
      </c>
    </row>
    <row r="63455" spans="3:3" x14ac:dyDescent="0.25">
      <c r="C63455" t="s">
        <v>95475</v>
      </c>
    </row>
    <row r="63456" spans="3:3" x14ac:dyDescent="0.25">
      <c r="C63456" t="s">
        <v>95476</v>
      </c>
    </row>
    <row r="63457" spans="3:3" x14ac:dyDescent="0.25">
      <c r="C63457" t="s">
        <v>95477</v>
      </c>
    </row>
    <row r="63458" spans="3:3" x14ac:dyDescent="0.25">
      <c r="C63458" t="s">
        <v>95478</v>
      </c>
    </row>
    <row r="63459" spans="3:3" x14ac:dyDescent="0.25">
      <c r="C63459" t="s">
        <v>95479</v>
      </c>
    </row>
    <row r="63460" spans="3:3" x14ac:dyDescent="0.25">
      <c r="C63460" t="s">
        <v>95480</v>
      </c>
    </row>
    <row r="63461" spans="3:3" x14ac:dyDescent="0.25">
      <c r="C63461" t="s">
        <v>95481</v>
      </c>
    </row>
    <row r="63462" spans="3:3" x14ac:dyDescent="0.25">
      <c r="C63462" t="s">
        <v>95482</v>
      </c>
    </row>
    <row r="63463" spans="3:3" x14ac:dyDescent="0.25">
      <c r="C63463" t="s">
        <v>95483</v>
      </c>
    </row>
    <row r="63464" spans="3:3" x14ac:dyDescent="0.25">
      <c r="C63464" t="s">
        <v>95484</v>
      </c>
    </row>
    <row r="63465" spans="3:3" x14ac:dyDescent="0.25">
      <c r="C63465" t="s">
        <v>95485</v>
      </c>
    </row>
    <row r="63466" spans="3:3" x14ac:dyDescent="0.25">
      <c r="C63466" t="s">
        <v>95486</v>
      </c>
    </row>
    <row r="63467" spans="3:3" x14ac:dyDescent="0.25">
      <c r="C63467" t="s">
        <v>95487</v>
      </c>
    </row>
    <row r="63468" spans="3:3" x14ac:dyDescent="0.25">
      <c r="C63468" t="s">
        <v>95488</v>
      </c>
    </row>
    <row r="63469" spans="3:3" x14ac:dyDescent="0.25">
      <c r="C63469" t="s">
        <v>95489</v>
      </c>
    </row>
    <row r="63470" spans="3:3" x14ac:dyDescent="0.25">
      <c r="C63470" t="s">
        <v>95490</v>
      </c>
    </row>
    <row r="63471" spans="3:3" x14ac:dyDescent="0.25">
      <c r="C63471" t="s">
        <v>95491</v>
      </c>
    </row>
    <row r="63472" spans="3:3" x14ac:dyDescent="0.25">
      <c r="C63472" t="s">
        <v>95492</v>
      </c>
    </row>
    <row r="63473" spans="3:3" x14ac:dyDescent="0.25">
      <c r="C63473" t="s">
        <v>95493</v>
      </c>
    </row>
    <row r="63474" spans="3:3" x14ac:dyDescent="0.25">
      <c r="C63474" t="s">
        <v>95494</v>
      </c>
    </row>
    <row r="63475" spans="3:3" x14ac:dyDescent="0.25">
      <c r="C63475" t="s">
        <v>95495</v>
      </c>
    </row>
    <row r="63476" spans="3:3" x14ac:dyDescent="0.25">
      <c r="C63476" t="s">
        <v>95496</v>
      </c>
    </row>
    <row r="63477" spans="3:3" x14ac:dyDescent="0.25">
      <c r="C63477" t="s">
        <v>95497</v>
      </c>
    </row>
    <row r="63478" spans="3:3" x14ac:dyDescent="0.25">
      <c r="C63478" t="s">
        <v>95498</v>
      </c>
    </row>
    <row r="63479" spans="3:3" x14ac:dyDescent="0.25">
      <c r="C63479" t="s">
        <v>95499</v>
      </c>
    </row>
    <row r="63480" spans="3:3" x14ac:dyDescent="0.25">
      <c r="C63480" t="s">
        <v>95500</v>
      </c>
    </row>
    <row r="63481" spans="3:3" x14ac:dyDescent="0.25">
      <c r="C63481" t="s">
        <v>95501</v>
      </c>
    </row>
    <row r="63482" spans="3:3" x14ac:dyDescent="0.25">
      <c r="C63482" t="s">
        <v>95502</v>
      </c>
    </row>
    <row r="63483" spans="3:3" x14ac:dyDescent="0.25">
      <c r="C63483" t="s">
        <v>95503</v>
      </c>
    </row>
    <row r="63484" spans="3:3" x14ac:dyDescent="0.25">
      <c r="C63484" t="s">
        <v>95504</v>
      </c>
    </row>
    <row r="63485" spans="3:3" x14ac:dyDescent="0.25">
      <c r="C63485" t="s">
        <v>95505</v>
      </c>
    </row>
    <row r="63486" spans="3:3" x14ac:dyDescent="0.25">
      <c r="C63486" t="s">
        <v>95506</v>
      </c>
    </row>
    <row r="63487" spans="3:3" x14ac:dyDescent="0.25">
      <c r="C63487" t="s">
        <v>95507</v>
      </c>
    </row>
    <row r="63488" spans="3:3" x14ac:dyDescent="0.25">
      <c r="C63488" t="s">
        <v>95508</v>
      </c>
    </row>
    <row r="63489" spans="3:3" x14ac:dyDescent="0.25">
      <c r="C63489" t="s">
        <v>95509</v>
      </c>
    </row>
    <row r="63490" spans="3:3" x14ac:dyDescent="0.25">
      <c r="C63490" t="s">
        <v>95510</v>
      </c>
    </row>
    <row r="63491" spans="3:3" x14ac:dyDescent="0.25">
      <c r="C63491" t="s">
        <v>95511</v>
      </c>
    </row>
    <row r="63492" spans="3:3" x14ac:dyDescent="0.25">
      <c r="C63492" t="s">
        <v>95512</v>
      </c>
    </row>
    <row r="63493" spans="3:3" x14ac:dyDescent="0.25">
      <c r="C63493" t="s">
        <v>95513</v>
      </c>
    </row>
    <row r="63494" spans="3:3" x14ac:dyDescent="0.25">
      <c r="C63494" t="s">
        <v>95514</v>
      </c>
    </row>
    <row r="63495" spans="3:3" x14ac:dyDescent="0.25">
      <c r="C63495" t="s">
        <v>95515</v>
      </c>
    </row>
    <row r="63496" spans="3:3" x14ac:dyDescent="0.25">
      <c r="C63496" t="s">
        <v>95516</v>
      </c>
    </row>
    <row r="63497" spans="3:3" x14ac:dyDescent="0.25">
      <c r="C63497" t="s">
        <v>95517</v>
      </c>
    </row>
    <row r="63498" spans="3:3" x14ac:dyDescent="0.25">
      <c r="C63498" t="s">
        <v>95518</v>
      </c>
    </row>
    <row r="63499" spans="3:3" x14ac:dyDescent="0.25">
      <c r="C63499" t="s">
        <v>95519</v>
      </c>
    </row>
    <row r="63500" spans="3:3" x14ac:dyDescent="0.25">
      <c r="C63500" t="s">
        <v>95520</v>
      </c>
    </row>
    <row r="63501" spans="3:3" x14ac:dyDescent="0.25">
      <c r="C63501" t="s">
        <v>95521</v>
      </c>
    </row>
    <row r="63502" spans="3:3" x14ac:dyDescent="0.25">
      <c r="C63502" t="s">
        <v>95522</v>
      </c>
    </row>
    <row r="63503" spans="3:3" x14ac:dyDescent="0.25">
      <c r="C63503" t="s">
        <v>95523</v>
      </c>
    </row>
    <row r="63504" spans="3:3" x14ac:dyDescent="0.25">
      <c r="C63504" t="s">
        <v>95524</v>
      </c>
    </row>
    <row r="63505" spans="3:3" x14ac:dyDescent="0.25">
      <c r="C63505" t="s">
        <v>95525</v>
      </c>
    </row>
    <row r="63506" spans="3:3" x14ac:dyDescent="0.25">
      <c r="C63506" t="s">
        <v>95526</v>
      </c>
    </row>
    <row r="63507" spans="3:3" x14ac:dyDescent="0.25">
      <c r="C63507" t="s">
        <v>95527</v>
      </c>
    </row>
    <row r="63508" spans="3:3" x14ac:dyDescent="0.25">
      <c r="C63508" t="s">
        <v>95528</v>
      </c>
    </row>
    <row r="63509" spans="3:3" x14ac:dyDescent="0.25">
      <c r="C63509" t="s">
        <v>95529</v>
      </c>
    </row>
    <row r="63510" spans="3:3" x14ac:dyDescent="0.25">
      <c r="C63510" t="s">
        <v>95530</v>
      </c>
    </row>
    <row r="63511" spans="3:3" x14ac:dyDescent="0.25">
      <c r="C63511" t="s">
        <v>95531</v>
      </c>
    </row>
    <row r="63512" spans="3:3" x14ac:dyDescent="0.25">
      <c r="C63512" t="s">
        <v>95532</v>
      </c>
    </row>
    <row r="63513" spans="3:3" x14ac:dyDescent="0.25">
      <c r="C63513" t="s">
        <v>95533</v>
      </c>
    </row>
    <row r="63514" spans="3:3" x14ac:dyDescent="0.25">
      <c r="C63514" t="s">
        <v>95534</v>
      </c>
    </row>
    <row r="63515" spans="3:3" x14ac:dyDescent="0.25">
      <c r="C63515" t="s">
        <v>95535</v>
      </c>
    </row>
    <row r="63516" spans="3:3" x14ac:dyDescent="0.25">
      <c r="C63516" t="s">
        <v>95536</v>
      </c>
    </row>
    <row r="63517" spans="3:3" x14ac:dyDescent="0.25">
      <c r="C63517" t="s">
        <v>95537</v>
      </c>
    </row>
    <row r="63518" spans="3:3" x14ac:dyDescent="0.25">
      <c r="C63518" t="s">
        <v>95538</v>
      </c>
    </row>
    <row r="63519" spans="3:3" x14ac:dyDescent="0.25">
      <c r="C63519" t="s">
        <v>95539</v>
      </c>
    </row>
    <row r="63520" spans="3:3" x14ac:dyDescent="0.25">
      <c r="C63520" t="s">
        <v>95540</v>
      </c>
    </row>
    <row r="63521" spans="3:3" x14ac:dyDescent="0.25">
      <c r="C63521" t="s">
        <v>95541</v>
      </c>
    </row>
    <row r="63522" spans="3:3" x14ac:dyDescent="0.25">
      <c r="C63522" t="s">
        <v>95542</v>
      </c>
    </row>
    <row r="63523" spans="3:3" x14ac:dyDescent="0.25">
      <c r="C63523" t="s">
        <v>95543</v>
      </c>
    </row>
    <row r="63524" spans="3:3" x14ac:dyDescent="0.25">
      <c r="C63524" t="s">
        <v>95544</v>
      </c>
    </row>
    <row r="63525" spans="3:3" x14ac:dyDescent="0.25">
      <c r="C63525" t="s">
        <v>95545</v>
      </c>
    </row>
    <row r="63526" spans="3:3" x14ac:dyDescent="0.25">
      <c r="C63526" t="s">
        <v>95546</v>
      </c>
    </row>
    <row r="63527" spans="3:3" x14ac:dyDescent="0.25">
      <c r="C63527" t="s">
        <v>95547</v>
      </c>
    </row>
    <row r="63528" spans="3:3" x14ac:dyDescent="0.25">
      <c r="C63528" t="s">
        <v>95548</v>
      </c>
    </row>
    <row r="63529" spans="3:3" x14ac:dyDescent="0.25">
      <c r="C63529" t="s">
        <v>95549</v>
      </c>
    </row>
    <row r="63530" spans="3:3" x14ac:dyDescent="0.25">
      <c r="C63530" t="s">
        <v>95550</v>
      </c>
    </row>
    <row r="63531" spans="3:3" x14ac:dyDescent="0.25">
      <c r="C63531" t="s">
        <v>95551</v>
      </c>
    </row>
    <row r="63532" spans="3:3" x14ac:dyDescent="0.25">
      <c r="C63532" t="s">
        <v>95552</v>
      </c>
    </row>
    <row r="63533" spans="3:3" x14ac:dyDescent="0.25">
      <c r="C63533" t="s">
        <v>95553</v>
      </c>
    </row>
    <row r="63534" spans="3:3" x14ac:dyDescent="0.25">
      <c r="C63534" t="s">
        <v>95554</v>
      </c>
    </row>
    <row r="63535" spans="3:3" x14ac:dyDescent="0.25">
      <c r="C63535" t="s">
        <v>95555</v>
      </c>
    </row>
    <row r="63536" spans="3:3" x14ac:dyDescent="0.25">
      <c r="C63536" t="s">
        <v>95556</v>
      </c>
    </row>
    <row r="63537" spans="3:3" x14ac:dyDescent="0.25">
      <c r="C63537" t="s">
        <v>95557</v>
      </c>
    </row>
    <row r="63538" spans="3:3" x14ac:dyDescent="0.25">
      <c r="C63538" t="s">
        <v>95558</v>
      </c>
    </row>
    <row r="63539" spans="3:3" x14ac:dyDescent="0.25">
      <c r="C63539" t="s">
        <v>95559</v>
      </c>
    </row>
    <row r="63540" spans="3:3" x14ac:dyDescent="0.25">
      <c r="C63540" t="s">
        <v>95560</v>
      </c>
    </row>
    <row r="63541" spans="3:3" x14ac:dyDescent="0.25">
      <c r="C63541" t="s">
        <v>95561</v>
      </c>
    </row>
    <row r="63542" spans="3:3" x14ac:dyDescent="0.25">
      <c r="C63542" t="s">
        <v>95562</v>
      </c>
    </row>
    <row r="63543" spans="3:3" x14ac:dyDescent="0.25">
      <c r="C63543" t="s">
        <v>95563</v>
      </c>
    </row>
    <row r="63544" spans="3:3" x14ac:dyDescent="0.25">
      <c r="C63544" t="s">
        <v>95564</v>
      </c>
    </row>
    <row r="63545" spans="3:3" x14ac:dyDescent="0.25">
      <c r="C63545" t="s">
        <v>95565</v>
      </c>
    </row>
    <row r="63546" spans="3:3" x14ac:dyDescent="0.25">
      <c r="C63546" t="s">
        <v>95566</v>
      </c>
    </row>
    <row r="63547" spans="3:3" x14ac:dyDescent="0.25">
      <c r="C63547" t="s">
        <v>95567</v>
      </c>
    </row>
    <row r="63548" spans="3:3" x14ac:dyDescent="0.25">
      <c r="C63548" t="s">
        <v>95568</v>
      </c>
    </row>
    <row r="63549" spans="3:3" x14ac:dyDescent="0.25">
      <c r="C63549" t="s">
        <v>95569</v>
      </c>
    </row>
    <row r="63550" spans="3:3" x14ac:dyDescent="0.25">
      <c r="C63550" t="s">
        <v>95570</v>
      </c>
    </row>
    <row r="63551" spans="3:3" x14ac:dyDescent="0.25">
      <c r="C63551" t="s">
        <v>95571</v>
      </c>
    </row>
    <row r="63552" spans="3:3" x14ac:dyDescent="0.25">
      <c r="C63552" t="s">
        <v>95572</v>
      </c>
    </row>
    <row r="63553" spans="3:3" x14ac:dyDescent="0.25">
      <c r="C63553" t="s">
        <v>95573</v>
      </c>
    </row>
    <row r="63554" spans="3:3" x14ac:dyDescent="0.25">
      <c r="C63554" t="s">
        <v>95574</v>
      </c>
    </row>
    <row r="63555" spans="3:3" x14ac:dyDescent="0.25">
      <c r="C63555" t="s">
        <v>95575</v>
      </c>
    </row>
    <row r="63556" spans="3:3" x14ac:dyDescent="0.25">
      <c r="C63556" t="s">
        <v>95576</v>
      </c>
    </row>
    <row r="63557" spans="3:3" x14ac:dyDescent="0.25">
      <c r="C63557" t="s">
        <v>95577</v>
      </c>
    </row>
    <row r="63558" spans="3:3" x14ac:dyDescent="0.25">
      <c r="C63558" t="s">
        <v>95578</v>
      </c>
    </row>
    <row r="63559" spans="3:3" x14ac:dyDescent="0.25">
      <c r="C63559" t="s">
        <v>95579</v>
      </c>
    </row>
    <row r="63560" spans="3:3" x14ac:dyDescent="0.25">
      <c r="C63560" t="s">
        <v>95580</v>
      </c>
    </row>
    <row r="63561" spans="3:3" x14ac:dyDescent="0.25">
      <c r="C63561" t="s">
        <v>95581</v>
      </c>
    </row>
    <row r="63562" spans="3:3" x14ac:dyDescent="0.25">
      <c r="C63562" t="s">
        <v>95582</v>
      </c>
    </row>
    <row r="63563" spans="3:3" x14ac:dyDescent="0.25">
      <c r="C63563" t="s">
        <v>95583</v>
      </c>
    </row>
    <row r="63564" spans="3:3" x14ac:dyDescent="0.25">
      <c r="C63564" t="s">
        <v>95584</v>
      </c>
    </row>
    <row r="63565" spans="3:3" x14ac:dyDescent="0.25">
      <c r="C63565" t="s">
        <v>95585</v>
      </c>
    </row>
    <row r="63566" spans="3:3" x14ac:dyDescent="0.25">
      <c r="C63566" t="s">
        <v>95586</v>
      </c>
    </row>
    <row r="63567" spans="3:3" x14ac:dyDescent="0.25">
      <c r="C63567" t="s">
        <v>95587</v>
      </c>
    </row>
    <row r="63568" spans="3:3" x14ac:dyDescent="0.25">
      <c r="C63568" t="s">
        <v>95588</v>
      </c>
    </row>
    <row r="63569" spans="3:3" x14ac:dyDescent="0.25">
      <c r="C63569" t="s">
        <v>95589</v>
      </c>
    </row>
    <row r="63570" spans="3:3" x14ac:dyDescent="0.25">
      <c r="C63570" t="s">
        <v>95590</v>
      </c>
    </row>
    <row r="63571" spans="3:3" x14ac:dyDescent="0.25">
      <c r="C63571" t="s">
        <v>95591</v>
      </c>
    </row>
    <row r="63572" spans="3:3" x14ac:dyDescent="0.25">
      <c r="C63572" t="s">
        <v>95592</v>
      </c>
    </row>
    <row r="63573" spans="3:3" x14ac:dyDescent="0.25">
      <c r="C63573" t="s">
        <v>95593</v>
      </c>
    </row>
    <row r="63574" spans="3:3" x14ac:dyDescent="0.25">
      <c r="C63574" t="s">
        <v>95594</v>
      </c>
    </row>
    <row r="63575" spans="3:3" x14ac:dyDescent="0.25">
      <c r="C63575" t="s">
        <v>95595</v>
      </c>
    </row>
    <row r="63576" spans="3:3" x14ac:dyDescent="0.25">
      <c r="C63576" t="s">
        <v>95596</v>
      </c>
    </row>
    <row r="63577" spans="3:3" x14ac:dyDescent="0.25">
      <c r="C63577" t="s">
        <v>95597</v>
      </c>
    </row>
    <row r="63578" spans="3:3" x14ac:dyDescent="0.25">
      <c r="C63578" t="s">
        <v>95598</v>
      </c>
    </row>
    <row r="63579" spans="3:3" x14ac:dyDescent="0.25">
      <c r="C63579" t="s">
        <v>95599</v>
      </c>
    </row>
    <row r="63580" spans="3:3" x14ac:dyDescent="0.25">
      <c r="C63580" t="s">
        <v>95600</v>
      </c>
    </row>
    <row r="63581" spans="3:3" x14ac:dyDescent="0.25">
      <c r="C63581" t="s">
        <v>95601</v>
      </c>
    </row>
    <row r="63582" spans="3:3" x14ac:dyDescent="0.25">
      <c r="C63582" t="s">
        <v>95602</v>
      </c>
    </row>
    <row r="63583" spans="3:3" x14ac:dyDescent="0.25">
      <c r="C63583" t="s">
        <v>95603</v>
      </c>
    </row>
    <row r="63584" spans="3:3" x14ac:dyDescent="0.25">
      <c r="C63584" t="s">
        <v>95604</v>
      </c>
    </row>
    <row r="63585" spans="3:3" x14ac:dyDescent="0.25">
      <c r="C63585" t="s">
        <v>95605</v>
      </c>
    </row>
    <row r="63586" spans="3:3" x14ac:dyDescent="0.25">
      <c r="C63586" t="s">
        <v>95606</v>
      </c>
    </row>
    <row r="63587" spans="3:3" x14ac:dyDescent="0.25">
      <c r="C63587" t="s">
        <v>95607</v>
      </c>
    </row>
    <row r="63588" spans="3:3" x14ac:dyDescent="0.25">
      <c r="C63588" t="s">
        <v>95608</v>
      </c>
    </row>
    <row r="63589" spans="3:3" x14ac:dyDescent="0.25">
      <c r="C63589" t="s">
        <v>95609</v>
      </c>
    </row>
    <row r="63590" spans="3:3" x14ac:dyDescent="0.25">
      <c r="C63590" t="s">
        <v>95610</v>
      </c>
    </row>
    <row r="63591" spans="3:3" x14ac:dyDescent="0.25">
      <c r="C63591" t="s">
        <v>95611</v>
      </c>
    </row>
    <row r="63592" spans="3:3" x14ac:dyDescent="0.25">
      <c r="C63592" t="s">
        <v>95612</v>
      </c>
    </row>
    <row r="63593" spans="3:3" x14ac:dyDescent="0.25">
      <c r="C63593" t="s">
        <v>95613</v>
      </c>
    </row>
    <row r="63594" spans="3:3" x14ac:dyDescent="0.25">
      <c r="C63594" t="s">
        <v>95614</v>
      </c>
    </row>
    <row r="63595" spans="3:3" x14ac:dyDescent="0.25">
      <c r="C63595" t="s">
        <v>95615</v>
      </c>
    </row>
    <row r="63596" spans="3:3" x14ac:dyDescent="0.25">
      <c r="C63596" t="s">
        <v>95616</v>
      </c>
    </row>
    <row r="63597" spans="3:3" x14ac:dyDescent="0.25">
      <c r="C63597" t="s">
        <v>95617</v>
      </c>
    </row>
    <row r="63598" spans="3:3" x14ac:dyDescent="0.25">
      <c r="C63598" t="s">
        <v>95618</v>
      </c>
    </row>
    <row r="63599" spans="3:3" x14ac:dyDescent="0.25">
      <c r="C63599" t="s">
        <v>95619</v>
      </c>
    </row>
    <row r="63600" spans="3:3" x14ac:dyDescent="0.25">
      <c r="C63600" t="s">
        <v>95620</v>
      </c>
    </row>
    <row r="63601" spans="3:3" x14ac:dyDescent="0.25">
      <c r="C63601" t="s">
        <v>95621</v>
      </c>
    </row>
    <row r="63602" spans="3:3" x14ac:dyDescent="0.25">
      <c r="C63602" t="s">
        <v>95622</v>
      </c>
    </row>
    <row r="63603" spans="3:3" x14ac:dyDescent="0.25">
      <c r="C63603" t="s">
        <v>95623</v>
      </c>
    </row>
    <row r="63604" spans="3:3" x14ac:dyDescent="0.25">
      <c r="C63604" t="s">
        <v>95624</v>
      </c>
    </row>
    <row r="63605" spans="3:3" x14ac:dyDescent="0.25">
      <c r="C63605" t="s">
        <v>30720</v>
      </c>
    </row>
    <row r="63606" spans="3:3" x14ac:dyDescent="0.25">
      <c r="C63606" t="s">
        <v>95625</v>
      </c>
    </row>
    <row r="63607" spans="3:3" x14ac:dyDescent="0.25">
      <c r="C63607" t="s">
        <v>95626</v>
      </c>
    </row>
    <row r="63608" spans="3:3" x14ac:dyDescent="0.25">
      <c r="C63608" t="s">
        <v>95627</v>
      </c>
    </row>
    <row r="63609" spans="3:3" x14ac:dyDescent="0.25">
      <c r="C63609" t="s">
        <v>95628</v>
      </c>
    </row>
    <row r="63610" spans="3:3" x14ac:dyDescent="0.25">
      <c r="C63610" t="s">
        <v>95629</v>
      </c>
    </row>
    <row r="63611" spans="3:3" x14ac:dyDescent="0.25">
      <c r="C63611" t="s">
        <v>95630</v>
      </c>
    </row>
    <row r="63612" spans="3:3" x14ac:dyDescent="0.25">
      <c r="C63612" t="s">
        <v>95631</v>
      </c>
    </row>
    <row r="63613" spans="3:3" x14ac:dyDescent="0.25">
      <c r="C63613" t="s">
        <v>95632</v>
      </c>
    </row>
    <row r="63614" spans="3:3" x14ac:dyDescent="0.25">
      <c r="C63614" t="s">
        <v>95633</v>
      </c>
    </row>
    <row r="63615" spans="3:3" x14ac:dyDescent="0.25">
      <c r="C63615" t="s">
        <v>95634</v>
      </c>
    </row>
    <row r="63616" spans="3:3" x14ac:dyDescent="0.25">
      <c r="C63616" t="s">
        <v>95635</v>
      </c>
    </row>
    <row r="63617" spans="3:3" x14ac:dyDescent="0.25">
      <c r="C63617" t="s">
        <v>95636</v>
      </c>
    </row>
    <row r="63618" spans="3:3" x14ac:dyDescent="0.25">
      <c r="C63618" t="s">
        <v>95637</v>
      </c>
    </row>
    <row r="63619" spans="3:3" x14ac:dyDescent="0.25">
      <c r="C63619" t="s">
        <v>95638</v>
      </c>
    </row>
    <row r="63620" spans="3:3" x14ac:dyDescent="0.25">
      <c r="C63620" t="s">
        <v>95639</v>
      </c>
    </row>
    <row r="63621" spans="3:3" x14ac:dyDescent="0.25">
      <c r="C63621" t="s">
        <v>95640</v>
      </c>
    </row>
    <row r="63622" spans="3:3" x14ac:dyDescent="0.25">
      <c r="C63622" t="s">
        <v>95641</v>
      </c>
    </row>
    <row r="63623" spans="3:3" x14ac:dyDescent="0.25">
      <c r="C63623" t="s">
        <v>95642</v>
      </c>
    </row>
    <row r="63624" spans="3:3" x14ac:dyDescent="0.25">
      <c r="C63624" t="s">
        <v>95643</v>
      </c>
    </row>
    <row r="63625" spans="3:3" x14ac:dyDescent="0.25">
      <c r="C63625" t="s">
        <v>95644</v>
      </c>
    </row>
    <row r="63626" spans="3:3" x14ac:dyDescent="0.25">
      <c r="C63626" t="s">
        <v>95645</v>
      </c>
    </row>
    <row r="63627" spans="3:3" x14ac:dyDescent="0.25">
      <c r="C63627" t="s">
        <v>95646</v>
      </c>
    </row>
    <row r="63628" spans="3:3" x14ac:dyDescent="0.25">
      <c r="C63628" t="s">
        <v>95647</v>
      </c>
    </row>
    <row r="63629" spans="3:3" x14ac:dyDescent="0.25">
      <c r="C63629" t="s">
        <v>95648</v>
      </c>
    </row>
    <row r="63630" spans="3:3" x14ac:dyDescent="0.25">
      <c r="C63630" t="s">
        <v>95649</v>
      </c>
    </row>
    <row r="63631" spans="3:3" x14ac:dyDescent="0.25">
      <c r="C63631" t="s">
        <v>95650</v>
      </c>
    </row>
    <row r="63632" spans="3:3" x14ac:dyDescent="0.25">
      <c r="C63632" t="s">
        <v>95651</v>
      </c>
    </row>
    <row r="63633" spans="3:3" x14ac:dyDescent="0.25">
      <c r="C63633" t="s">
        <v>95652</v>
      </c>
    </row>
    <row r="63634" spans="3:3" x14ac:dyDescent="0.25">
      <c r="C63634" t="s">
        <v>95653</v>
      </c>
    </row>
    <row r="63635" spans="3:3" x14ac:dyDescent="0.25">
      <c r="C63635" t="s">
        <v>95654</v>
      </c>
    </row>
    <row r="63636" spans="3:3" x14ac:dyDescent="0.25">
      <c r="C63636" t="s">
        <v>95655</v>
      </c>
    </row>
    <row r="63637" spans="3:3" x14ac:dyDescent="0.25">
      <c r="C63637" t="s">
        <v>95656</v>
      </c>
    </row>
    <row r="63638" spans="3:3" x14ac:dyDescent="0.25">
      <c r="C63638" t="s">
        <v>95657</v>
      </c>
    </row>
    <row r="63639" spans="3:3" x14ac:dyDescent="0.25">
      <c r="C63639" t="s">
        <v>95658</v>
      </c>
    </row>
    <row r="63640" spans="3:3" x14ac:dyDescent="0.25">
      <c r="C63640" t="s">
        <v>95659</v>
      </c>
    </row>
    <row r="63641" spans="3:3" x14ac:dyDescent="0.25">
      <c r="C63641" t="s">
        <v>95660</v>
      </c>
    </row>
    <row r="63642" spans="3:3" x14ac:dyDescent="0.25">
      <c r="C63642" t="s">
        <v>95661</v>
      </c>
    </row>
    <row r="63643" spans="3:3" x14ac:dyDescent="0.25">
      <c r="C63643" t="s">
        <v>95662</v>
      </c>
    </row>
    <row r="63644" spans="3:3" x14ac:dyDescent="0.25">
      <c r="C63644" t="s">
        <v>95663</v>
      </c>
    </row>
    <row r="63645" spans="3:3" x14ac:dyDescent="0.25">
      <c r="C63645" t="s">
        <v>95664</v>
      </c>
    </row>
    <row r="63646" spans="3:3" x14ac:dyDescent="0.25">
      <c r="C63646" t="s">
        <v>95665</v>
      </c>
    </row>
    <row r="63647" spans="3:3" x14ac:dyDescent="0.25">
      <c r="C63647" t="s">
        <v>95666</v>
      </c>
    </row>
    <row r="63648" spans="3:3" x14ac:dyDescent="0.25">
      <c r="C63648" t="s">
        <v>95667</v>
      </c>
    </row>
    <row r="63649" spans="3:3" x14ac:dyDescent="0.25">
      <c r="C63649" t="s">
        <v>95668</v>
      </c>
    </row>
    <row r="63650" spans="3:3" x14ac:dyDescent="0.25">
      <c r="C63650" t="s">
        <v>95669</v>
      </c>
    </row>
    <row r="63651" spans="3:3" x14ac:dyDescent="0.25">
      <c r="C63651" t="s">
        <v>95670</v>
      </c>
    </row>
    <row r="63652" spans="3:3" x14ac:dyDescent="0.25">
      <c r="C63652" t="s">
        <v>95671</v>
      </c>
    </row>
    <row r="63653" spans="3:3" x14ac:dyDescent="0.25">
      <c r="C63653" t="s">
        <v>95672</v>
      </c>
    </row>
    <row r="63654" spans="3:3" x14ac:dyDescent="0.25">
      <c r="C63654" t="s">
        <v>95673</v>
      </c>
    </row>
    <row r="63655" spans="3:3" x14ac:dyDescent="0.25">
      <c r="C63655" t="s">
        <v>95674</v>
      </c>
    </row>
    <row r="63656" spans="3:3" x14ac:dyDescent="0.25">
      <c r="C63656" t="s">
        <v>95675</v>
      </c>
    </row>
    <row r="63657" spans="3:3" x14ac:dyDescent="0.25">
      <c r="C63657" t="s">
        <v>95676</v>
      </c>
    </row>
    <row r="63658" spans="3:3" x14ac:dyDescent="0.25">
      <c r="C63658" t="s">
        <v>95677</v>
      </c>
    </row>
    <row r="63659" spans="3:3" x14ac:dyDescent="0.25">
      <c r="C63659" t="s">
        <v>95678</v>
      </c>
    </row>
    <row r="63660" spans="3:3" x14ac:dyDescent="0.25">
      <c r="C63660" t="s">
        <v>95679</v>
      </c>
    </row>
    <row r="63661" spans="3:3" x14ac:dyDescent="0.25">
      <c r="C63661" t="s">
        <v>95680</v>
      </c>
    </row>
    <row r="63662" spans="3:3" x14ac:dyDescent="0.25">
      <c r="C63662" t="s">
        <v>95681</v>
      </c>
    </row>
    <row r="63663" spans="3:3" x14ac:dyDescent="0.25">
      <c r="C63663" t="s">
        <v>95682</v>
      </c>
    </row>
    <row r="63664" spans="3:3" x14ac:dyDescent="0.25">
      <c r="C63664" t="s">
        <v>95683</v>
      </c>
    </row>
    <row r="63665" spans="3:3" x14ac:dyDescent="0.25">
      <c r="C63665" t="s">
        <v>95684</v>
      </c>
    </row>
    <row r="63666" spans="3:3" x14ac:dyDescent="0.25">
      <c r="C63666" t="s">
        <v>95685</v>
      </c>
    </row>
    <row r="63667" spans="3:3" x14ac:dyDescent="0.25">
      <c r="C63667" t="s">
        <v>95686</v>
      </c>
    </row>
    <row r="63668" spans="3:3" x14ac:dyDescent="0.25">
      <c r="C63668" t="s">
        <v>95687</v>
      </c>
    </row>
    <row r="63669" spans="3:3" x14ac:dyDescent="0.25">
      <c r="C63669" t="s">
        <v>95688</v>
      </c>
    </row>
    <row r="63670" spans="3:3" x14ac:dyDescent="0.25">
      <c r="C63670" t="s">
        <v>95689</v>
      </c>
    </row>
    <row r="63671" spans="3:3" x14ac:dyDescent="0.25">
      <c r="C63671" t="s">
        <v>95690</v>
      </c>
    </row>
    <row r="63672" spans="3:3" x14ac:dyDescent="0.25">
      <c r="C63672" t="s">
        <v>95691</v>
      </c>
    </row>
    <row r="63673" spans="3:3" x14ac:dyDescent="0.25">
      <c r="C63673" t="s">
        <v>95692</v>
      </c>
    </row>
    <row r="63674" spans="3:3" x14ac:dyDescent="0.25">
      <c r="C63674" t="s">
        <v>95693</v>
      </c>
    </row>
    <row r="63675" spans="3:3" x14ac:dyDescent="0.25">
      <c r="C63675" t="s">
        <v>95694</v>
      </c>
    </row>
    <row r="63676" spans="3:3" x14ac:dyDescent="0.25">
      <c r="C63676" t="s">
        <v>95695</v>
      </c>
    </row>
    <row r="63677" spans="3:3" x14ac:dyDescent="0.25">
      <c r="C63677" t="s">
        <v>95696</v>
      </c>
    </row>
    <row r="63678" spans="3:3" x14ac:dyDescent="0.25">
      <c r="C63678" t="s">
        <v>95697</v>
      </c>
    </row>
    <row r="63679" spans="3:3" x14ac:dyDescent="0.25">
      <c r="C63679" t="s">
        <v>95698</v>
      </c>
    </row>
    <row r="63680" spans="3:3" x14ac:dyDescent="0.25">
      <c r="C63680" t="s">
        <v>95699</v>
      </c>
    </row>
    <row r="63681" spans="3:3" x14ac:dyDescent="0.25">
      <c r="C63681" t="s">
        <v>95700</v>
      </c>
    </row>
    <row r="63682" spans="3:3" x14ac:dyDescent="0.25">
      <c r="C63682" t="s">
        <v>95701</v>
      </c>
    </row>
    <row r="63683" spans="3:3" x14ac:dyDescent="0.25">
      <c r="C63683" t="s">
        <v>95702</v>
      </c>
    </row>
    <row r="63684" spans="3:3" x14ac:dyDescent="0.25">
      <c r="C63684" t="s">
        <v>95703</v>
      </c>
    </row>
    <row r="63685" spans="3:3" x14ac:dyDescent="0.25">
      <c r="C63685" t="s">
        <v>95704</v>
      </c>
    </row>
    <row r="63686" spans="3:3" x14ac:dyDescent="0.25">
      <c r="C63686" t="s">
        <v>95705</v>
      </c>
    </row>
    <row r="63687" spans="3:3" x14ac:dyDescent="0.25">
      <c r="C63687" t="s">
        <v>95706</v>
      </c>
    </row>
    <row r="63688" spans="3:3" x14ac:dyDescent="0.25">
      <c r="C63688" t="s">
        <v>95707</v>
      </c>
    </row>
    <row r="63689" spans="3:3" x14ac:dyDescent="0.25">
      <c r="C63689" t="s">
        <v>95708</v>
      </c>
    </row>
    <row r="63690" spans="3:3" x14ac:dyDescent="0.25">
      <c r="C63690" t="s">
        <v>95709</v>
      </c>
    </row>
    <row r="63691" spans="3:3" x14ac:dyDescent="0.25">
      <c r="C63691" t="s">
        <v>95710</v>
      </c>
    </row>
    <row r="63692" spans="3:3" x14ac:dyDescent="0.25">
      <c r="C63692" t="s">
        <v>95711</v>
      </c>
    </row>
    <row r="63693" spans="3:3" x14ac:dyDescent="0.25">
      <c r="C63693" t="s">
        <v>95712</v>
      </c>
    </row>
    <row r="63694" spans="3:3" x14ac:dyDescent="0.25">
      <c r="C63694" t="s">
        <v>95713</v>
      </c>
    </row>
    <row r="63695" spans="3:3" x14ac:dyDescent="0.25">
      <c r="C63695" t="s">
        <v>95714</v>
      </c>
    </row>
    <row r="63696" spans="3:3" x14ac:dyDescent="0.25">
      <c r="C63696" t="s">
        <v>95715</v>
      </c>
    </row>
    <row r="63697" spans="3:3" x14ac:dyDescent="0.25">
      <c r="C63697" t="s">
        <v>95716</v>
      </c>
    </row>
    <row r="63698" spans="3:3" x14ac:dyDescent="0.25">
      <c r="C63698" t="s">
        <v>95717</v>
      </c>
    </row>
    <row r="63699" spans="3:3" x14ac:dyDescent="0.25">
      <c r="C63699" t="s">
        <v>95718</v>
      </c>
    </row>
    <row r="63700" spans="3:3" x14ac:dyDescent="0.25">
      <c r="C63700" t="s">
        <v>95719</v>
      </c>
    </row>
    <row r="63701" spans="3:3" x14ac:dyDescent="0.25">
      <c r="C63701" t="s">
        <v>95720</v>
      </c>
    </row>
    <row r="63702" spans="3:3" x14ac:dyDescent="0.25">
      <c r="C63702" t="s">
        <v>95721</v>
      </c>
    </row>
    <row r="63703" spans="3:3" x14ac:dyDescent="0.25">
      <c r="C63703" t="s">
        <v>95722</v>
      </c>
    </row>
    <row r="63704" spans="3:3" x14ac:dyDescent="0.25">
      <c r="C63704" t="s">
        <v>95723</v>
      </c>
    </row>
    <row r="63705" spans="3:3" x14ac:dyDescent="0.25">
      <c r="C63705" t="s">
        <v>95724</v>
      </c>
    </row>
    <row r="63706" spans="3:3" x14ac:dyDescent="0.25">
      <c r="C63706" t="s">
        <v>95725</v>
      </c>
    </row>
    <row r="63707" spans="3:3" x14ac:dyDescent="0.25">
      <c r="C63707" t="s">
        <v>95726</v>
      </c>
    </row>
    <row r="63708" spans="3:3" x14ac:dyDescent="0.25">
      <c r="C63708" t="s">
        <v>95727</v>
      </c>
    </row>
    <row r="63709" spans="3:3" x14ac:dyDescent="0.25">
      <c r="C63709" t="s">
        <v>95728</v>
      </c>
    </row>
    <row r="63710" spans="3:3" x14ac:dyDescent="0.25">
      <c r="C63710" t="s">
        <v>95729</v>
      </c>
    </row>
    <row r="63711" spans="3:3" x14ac:dyDescent="0.25">
      <c r="C63711" t="s">
        <v>95730</v>
      </c>
    </row>
    <row r="63712" spans="3:3" x14ac:dyDescent="0.25">
      <c r="C63712" t="s">
        <v>95731</v>
      </c>
    </row>
    <row r="63713" spans="3:3" x14ac:dyDescent="0.25">
      <c r="C63713" t="s">
        <v>95732</v>
      </c>
    </row>
    <row r="63714" spans="3:3" x14ac:dyDescent="0.25">
      <c r="C63714" t="s">
        <v>95733</v>
      </c>
    </row>
    <row r="63715" spans="3:3" x14ac:dyDescent="0.25">
      <c r="C63715" t="s">
        <v>95734</v>
      </c>
    </row>
    <row r="63716" spans="3:3" x14ac:dyDescent="0.25">
      <c r="C63716" t="s">
        <v>95735</v>
      </c>
    </row>
    <row r="63717" spans="3:3" x14ac:dyDescent="0.25">
      <c r="C63717" t="s">
        <v>95736</v>
      </c>
    </row>
    <row r="63718" spans="3:3" x14ac:dyDescent="0.25">
      <c r="C63718" t="s">
        <v>95737</v>
      </c>
    </row>
    <row r="63719" spans="3:3" x14ac:dyDescent="0.25">
      <c r="C63719" t="s">
        <v>95738</v>
      </c>
    </row>
    <row r="63720" spans="3:3" x14ac:dyDescent="0.25">
      <c r="C63720" t="s">
        <v>95739</v>
      </c>
    </row>
    <row r="63721" spans="3:3" x14ac:dyDescent="0.25">
      <c r="C63721" t="s">
        <v>95740</v>
      </c>
    </row>
    <row r="63722" spans="3:3" x14ac:dyDescent="0.25">
      <c r="C63722" t="s">
        <v>95741</v>
      </c>
    </row>
    <row r="63723" spans="3:3" x14ac:dyDescent="0.25">
      <c r="C63723" t="s">
        <v>95742</v>
      </c>
    </row>
    <row r="63724" spans="3:3" x14ac:dyDescent="0.25">
      <c r="C63724" t="s">
        <v>95743</v>
      </c>
    </row>
    <row r="63725" spans="3:3" x14ac:dyDescent="0.25">
      <c r="C63725" t="s">
        <v>95744</v>
      </c>
    </row>
    <row r="63726" spans="3:3" x14ac:dyDescent="0.25">
      <c r="C63726" t="s">
        <v>95745</v>
      </c>
    </row>
    <row r="63727" spans="3:3" x14ac:dyDescent="0.25">
      <c r="C63727" t="s">
        <v>95746</v>
      </c>
    </row>
    <row r="63728" spans="3:3" x14ac:dyDescent="0.25">
      <c r="C63728" t="s">
        <v>95747</v>
      </c>
    </row>
    <row r="63729" spans="3:3" x14ac:dyDescent="0.25">
      <c r="C63729" t="s">
        <v>95748</v>
      </c>
    </row>
    <row r="63730" spans="3:3" x14ac:dyDescent="0.25">
      <c r="C63730" t="s">
        <v>95749</v>
      </c>
    </row>
    <row r="63731" spans="3:3" x14ac:dyDescent="0.25">
      <c r="C63731" t="s">
        <v>95750</v>
      </c>
    </row>
    <row r="63732" spans="3:3" x14ac:dyDescent="0.25">
      <c r="C63732" t="s">
        <v>95751</v>
      </c>
    </row>
    <row r="63733" spans="3:3" x14ac:dyDescent="0.25">
      <c r="C63733" t="s">
        <v>95752</v>
      </c>
    </row>
    <row r="63734" spans="3:3" x14ac:dyDescent="0.25">
      <c r="C63734" t="s">
        <v>95753</v>
      </c>
    </row>
    <row r="63735" spans="3:3" x14ac:dyDescent="0.25">
      <c r="C63735" t="s">
        <v>95754</v>
      </c>
    </row>
    <row r="63736" spans="3:3" x14ac:dyDescent="0.25">
      <c r="C63736" t="s">
        <v>95755</v>
      </c>
    </row>
    <row r="63737" spans="3:3" x14ac:dyDescent="0.25">
      <c r="C63737" t="s">
        <v>95756</v>
      </c>
    </row>
    <row r="63738" spans="3:3" x14ac:dyDescent="0.25">
      <c r="C63738" t="s">
        <v>95757</v>
      </c>
    </row>
    <row r="63739" spans="3:3" x14ac:dyDescent="0.25">
      <c r="C63739" t="s">
        <v>95758</v>
      </c>
    </row>
    <row r="63740" spans="3:3" x14ac:dyDescent="0.25">
      <c r="C63740" t="s">
        <v>95759</v>
      </c>
    </row>
    <row r="63741" spans="3:3" x14ac:dyDescent="0.25">
      <c r="C63741" t="s">
        <v>95760</v>
      </c>
    </row>
    <row r="63742" spans="3:3" x14ac:dyDescent="0.25">
      <c r="C63742" t="s">
        <v>95761</v>
      </c>
    </row>
    <row r="63743" spans="3:3" x14ac:dyDescent="0.25">
      <c r="C63743" t="s">
        <v>95762</v>
      </c>
    </row>
    <row r="63744" spans="3:3" x14ac:dyDescent="0.25">
      <c r="C63744" t="s">
        <v>95763</v>
      </c>
    </row>
    <row r="63745" spans="3:3" x14ac:dyDescent="0.25">
      <c r="C63745" t="s">
        <v>95764</v>
      </c>
    </row>
    <row r="63746" spans="3:3" x14ac:dyDescent="0.25">
      <c r="C63746" t="s">
        <v>95765</v>
      </c>
    </row>
    <row r="63747" spans="3:3" x14ac:dyDescent="0.25">
      <c r="C63747" t="s">
        <v>95766</v>
      </c>
    </row>
    <row r="63748" spans="3:3" x14ac:dyDescent="0.25">
      <c r="C63748" t="s">
        <v>95767</v>
      </c>
    </row>
    <row r="63749" spans="3:3" x14ac:dyDescent="0.25">
      <c r="C63749" t="s">
        <v>95768</v>
      </c>
    </row>
    <row r="63750" spans="3:3" x14ac:dyDescent="0.25">
      <c r="C63750" t="s">
        <v>95769</v>
      </c>
    </row>
    <row r="63751" spans="3:3" x14ac:dyDescent="0.25">
      <c r="C63751" t="s">
        <v>95770</v>
      </c>
    </row>
    <row r="63752" spans="3:3" x14ac:dyDescent="0.25">
      <c r="C63752" t="s">
        <v>95771</v>
      </c>
    </row>
    <row r="63753" spans="3:3" x14ac:dyDescent="0.25">
      <c r="C63753" t="s">
        <v>95772</v>
      </c>
    </row>
    <row r="63754" spans="3:3" x14ac:dyDescent="0.25">
      <c r="C63754" t="s">
        <v>95773</v>
      </c>
    </row>
    <row r="63755" spans="3:3" x14ac:dyDescent="0.25">
      <c r="C63755" t="s">
        <v>95774</v>
      </c>
    </row>
    <row r="63756" spans="3:3" x14ac:dyDescent="0.25">
      <c r="C63756" t="s">
        <v>95775</v>
      </c>
    </row>
    <row r="63757" spans="3:3" x14ac:dyDescent="0.25">
      <c r="C63757" t="s">
        <v>95776</v>
      </c>
    </row>
    <row r="63758" spans="3:3" x14ac:dyDescent="0.25">
      <c r="C63758" t="s">
        <v>95777</v>
      </c>
    </row>
    <row r="63759" spans="3:3" x14ac:dyDescent="0.25">
      <c r="C63759" t="s">
        <v>95778</v>
      </c>
    </row>
    <row r="63760" spans="3:3" x14ac:dyDescent="0.25">
      <c r="C63760" t="s">
        <v>95779</v>
      </c>
    </row>
    <row r="63761" spans="3:3" x14ac:dyDescent="0.25">
      <c r="C63761" t="s">
        <v>95780</v>
      </c>
    </row>
    <row r="63762" spans="3:3" x14ac:dyDescent="0.25">
      <c r="C63762" t="s">
        <v>95781</v>
      </c>
    </row>
    <row r="63763" spans="3:3" x14ac:dyDescent="0.25">
      <c r="C63763" t="s">
        <v>95782</v>
      </c>
    </row>
    <row r="63764" spans="3:3" x14ac:dyDescent="0.25">
      <c r="C63764" t="s">
        <v>95783</v>
      </c>
    </row>
    <row r="63765" spans="3:3" x14ac:dyDescent="0.25">
      <c r="C63765" t="s">
        <v>95784</v>
      </c>
    </row>
    <row r="63766" spans="3:3" x14ac:dyDescent="0.25">
      <c r="C63766" t="s">
        <v>95785</v>
      </c>
    </row>
    <row r="63767" spans="3:3" x14ac:dyDescent="0.25">
      <c r="C63767" t="s">
        <v>95786</v>
      </c>
    </row>
    <row r="63768" spans="3:3" x14ac:dyDescent="0.25">
      <c r="C63768" t="s">
        <v>95787</v>
      </c>
    </row>
    <row r="63769" spans="3:3" x14ac:dyDescent="0.25">
      <c r="C63769" t="s">
        <v>95788</v>
      </c>
    </row>
    <row r="63770" spans="3:3" x14ac:dyDescent="0.25">
      <c r="C63770" t="s">
        <v>95789</v>
      </c>
    </row>
    <row r="63771" spans="3:3" x14ac:dyDescent="0.25">
      <c r="C63771" t="s">
        <v>95790</v>
      </c>
    </row>
    <row r="63772" spans="3:3" x14ac:dyDescent="0.25">
      <c r="C63772" t="s">
        <v>95791</v>
      </c>
    </row>
    <row r="63773" spans="3:3" x14ac:dyDescent="0.25">
      <c r="C63773" t="s">
        <v>95792</v>
      </c>
    </row>
    <row r="63774" spans="3:3" x14ac:dyDescent="0.25">
      <c r="C63774" t="s">
        <v>95793</v>
      </c>
    </row>
    <row r="63775" spans="3:3" x14ac:dyDescent="0.25">
      <c r="C63775" t="s">
        <v>95794</v>
      </c>
    </row>
    <row r="63776" spans="3:3" x14ac:dyDescent="0.25">
      <c r="C63776" t="s">
        <v>95795</v>
      </c>
    </row>
    <row r="63777" spans="3:3" x14ac:dyDescent="0.25">
      <c r="C63777" t="s">
        <v>95796</v>
      </c>
    </row>
    <row r="63778" spans="3:3" x14ac:dyDescent="0.25">
      <c r="C63778" t="s">
        <v>95797</v>
      </c>
    </row>
    <row r="63779" spans="3:3" x14ac:dyDescent="0.25">
      <c r="C63779" t="s">
        <v>95798</v>
      </c>
    </row>
    <row r="63780" spans="3:3" x14ac:dyDescent="0.25">
      <c r="C63780" t="s">
        <v>95799</v>
      </c>
    </row>
    <row r="63781" spans="3:3" x14ac:dyDescent="0.25">
      <c r="C63781" t="s">
        <v>95800</v>
      </c>
    </row>
    <row r="63782" spans="3:3" x14ac:dyDescent="0.25">
      <c r="C63782" t="s">
        <v>95801</v>
      </c>
    </row>
    <row r="63783" spans="3:3" x14ac:dyDescent="0.25">
      <c r="C63783" t="s">
        <v>95802</v>
      </c>
    </row>
    <row r="63784" spans="3:3" x14ac:dyDescent="0.25">
      <c r="C63784" t="s">
        <v>95803</v>
      </c>
    </row>
    <row r="63785" spans="3:3" x14ac:dyDescent="0.25">
      <c r="C63785" t="s">
        <v>95804</v>
      </c>
    </row>
    <row r="63786" spans="3:3" x14ac:dyDescent="0.25">
      <c r="C63786" t="s">
        <v>95805</v>
      </c>
    </row>
    <row r="63787" spans="3:3" x14ac:dyDescent="0.25">
      <c r="C63787" t="s">
        <v>95806</v>
      </c>
    </row>
    <row r="63788" spans="3:3" x14ac:dyDescent="0.25">
      <c r="C63788" t="s">
        <v>95807</v>
      </c>
    </row>
    <row r="63789" spans="3:3" x14ac:dyDescent="0.25">
      <c r="C63789" t="s">
        <v>95808</v>
      </c>
    </row>
    <row r="63790" spans="3:3" x14ac:dyDescent="0.25">
      <c r="C63790" t="s">
        <v>95809</v>
      </c>
    </row>
    <row r="63791" spans="3:3" x14ac:dyDescent="0.25">
      <c r="C63791" t="s">
        <v>95810</v>
      </c>
    </row>
    <row r="63792" spans="3:3" x14ac:dyDescent="0.25">
      <c r="C63792" t="s">
        <v>95811</v>
      </c>
    </row>
    <row r="63793" spans="3:3" x14ac:dyDescent="0.25">
      <c r="C63793" t="s">
        <v>95812</v>
      </c>
    </row>
    <row r="63794" spans="3:3" x14ac:dyDescent="0.25">
      <c r="C63794" t="s">
        <v>95813</v>
      </c>
    </row>
    <row r="63795" spans="3:3" x14ac:dyDescent="0.25">
      <c r="C63795" t="s">
        <v>95814</v>
      </c>
    </row>
    <row r="63796" spans="3:3" x14ac:dyDescent="0.25">
      <c r="C63796" t="s">
        <v>95815</v>
      </c>
    </row>
    <row r="63797" spans="3:3" x14ac:dyDescent="0.25">
      <c r="C63797" t="s">
        <v>95816</v>
      </c>
    </row>
    <row r="63798" spans="3:3" x14ac:dyDescent="0.25">
      <c r="C63798" t="s">
        <v>95817</v>
      </c>
    </row>
    <row r="63799" spans="3:3" x14ac:dyDescent="0.25">
      <c r="C63799" t="s">
        <v>95818</v>
      </c>
    </row>
    <row r="63800" spans="3:3" x14ac:dyDescent="0.25">
      <c r="C63800" t="s">
        <v>95819</v>
      </c>
    </row>
    <row r="63801" spans="3:3" x14ac:dyDescent="0.25">
      <c r="C63801" t="s">
        <v>95820</v>
      </c>
    </row>
    <row r="63802" spans="3:3" x14ac:dyDescent="0.25">
      <c r="C63802" t="s">
        <v>95821</v>
      </c>
    </row>
    <row r="63803" spans="3:3" x14ac:dyDescent="0.25">
      <c r="C63803" t="s">
        <v>95822</v>
      </c>
    </row>
    <row r="63804" spans="3:3" x14ac:dyDescent="0.25">
      <c r="C63804" t="s">
        <v>95823</v>
      </c>
    </row>
    <row r="63805" spans="3:3" x14ac:dyDescent="0.25">
      <c r="C63805" t="s">
        <v>95824</v>
      </c>
    </row>
    <row r="63806" spans="3:3" x14ac:dyDescent="0.25">
      <c r="C63806" t="s">
        <v>95825</v>
      </c>
    </row>
    <row r="63807" spans="3:3" x14ac:dyDescent="0.25">
      <c r="C63807" t="s">
        <v>95826</v>
      </c>
    </row>
    <row r="63808" spans="3:3" x14ac:dyDescent="0.25">
      <c r="C63808" t="s">
        <v>95827</v>
      </c>
    </row>
    <row r="63809" spans="3:3" x14ac:dyDescent="0.25">
      <c r="C63809" t="s">
        <v>95828</v>
      </c>
    </row>
    <row r="63810" spans="3:3" x14ac:dyDescent="0.25">
      <c r="C63810" t="s">
        <v>95829</v>
      </c>
    </row>
    <row r="63811" spans="3:3" x14ac:dyDescent="0.25">
      <c r="C63811" t="s">
        <v>95830</v>
      </c>
    </row>
    <row r="63812" spans="3:3" x14ac:dyDescent="0.25">
      <c r="C63812" t="s">
        <v>95831</v>
      </c>
    </row>
    <row r="63813" spans="3:3" x14ac:dyDescent="0.25">
      <c r="C63813" t="s">
        <v>95832</v>
      </c>
    </row>
    <row r="63814" spans="3:3" x14ac:dyDescent="0.25">
      <c r="C63814" t="s">
        <v>95833</v>
      </c>
    </row>
    <row r="63815" spans="3:3" x14ac:dyDescent="0.25">
      <c r="C63815" t="s">
        <v>95834</v>
      </c>
    </row>
    <row r="63816" spans="3:3" x14ac:dyDescent="0.25">
      <c r="C63816" t="s">
        <v>95835</v>
      </c>
    </row>
    <row r="63817" spans="3:3" x14ac:dyDescent="0.25">
      <c r="C63817" t="s">
        <v>95836</v>
      </c>
    </row>
    <row r="63818" spans="3:3" x14ac:dyDescent="0.25">
      <c r="C63818" t="s">
        <v>95837</v>
      </c>
    </row>
    <row r="63819" spans="3:3" x14ac:dyDescent="0.25">
      <c r="C63819" t="s">
        <v>95838</v>
      </c>
    </row>
    <row r="63820" spans="3:3" x14ac:dyDescent="0.25">
      <c r="C63820" t="s">
        <v>95839</v>
      </c>
    </row>
    <row r="63821" spans="3:3" x14ac:dyDescent="0.25">
      <c r="C63821" t="s">
        <v>95840</v>
      </c>
    </row>
    <row r="63822" spans="3:3" x14ac:dyDescent="0.25">
      <c r="C63822" t="s">
        <v>95841</v>
      </c>
    </row>
    <row r="63823" spans="3:3" x14ac:dyDescent="0.25">
      <c r="C63823" t="s">
        <v>95842</v>
      </c>
    </row>
    <row r="63824" spans="3:3" x14ac:dyDescent="0.25">
      <c r="C63824" t="s">
        <v>95843</v>
      </c>
    </row>
    <row r="63825" spans="3:3" x14ac:dyDescent="0.25">
      <c r="C63825" t="s">
        <v>95844</v>
      </c>
    </row>
    <row r="63826" spans="3:3" x14ac:dyDescent="0.25">
      <c r="C63826" t="s">
        <v>95845</v>
      </c>
    </row>
    <row r="63827" spans="3:3" x14ac:dyDescent="0.25">
      <c r="C63827" t="s">
        <v>95846</v>
      </c>
    </row>
    <row r="63828" spans="3:3" x14ac:dyDescent="0.25">
      <c r="C63828" t="s">
        <v>95847</v>
      </c>
    </row>
    <row r="63829" spans="3:3" x14ac:dyDescent="0.25">
      <c r="C63829" t="s">
        <v>95848</v>
      </c>
    </row>
    <row r="63830" spans="3:3" x14ac:dyDescent="0.25">
      <c r="C63830" t="s">
        <v>95849</v>
      </c>
    </row>
    <row r="63831" spans="3:3" x14ac:dyDescent="0.25">
      <c r="C63831" t="s">
        <v>95850</v>
      </c>
    </row>
    <row r="63832" spans="3:3" x14ac:dyDescent="0.25">
      <c r="C63832" t="s">
        <v>95851</v>
      </c>
    </row>
    <row r="63833" spans="3:3" x14ac:dyDescent="0.25">
      <c r="C63833" t="s">
        <v>95852</v>
      </c>
    </row>
    <row r="63834" spans="3:3" x14ac:dyDescent="0.25">
      <c r="C63834" t="s">
        <v>95853</v>
      </c>
    </row>
    <row r="63835" spans="3:3" x14ac:dyDescent="0.25">
      <c r="C63835" t="s">
        <v>95854</v>
      </c>
    </row>
    <row r="63836" spans="3:3" x14ac:dyDescent="0.25">
      <c r="C63836" t="s">
        <v>95855</v>
      </c>
    </row>
    <row r="63837" spans="3:3" x14ac:dyDescent="0.25">
      <c r="C63837" t="s">
        <v>95856</v>
      </c>
    </row>
    <row r="63838" spans="3:3" x14ac:dyDescent="0.25">
      <c r="C63838" t="s">
        <v>95857</v>
      </c>
    </row>
    <row r="63839" spans="3:3" x14ac:dyDescent="0.25">
      <c r="C63839" t="s">
        <v>95858</v>
      </c>
    </row>
    <row r="63840" spans="3:3" x14ac:dyDescent="0.25">
      <c r="C63840" t="s">
        <v>95859</v>
      </c>
    </row>
    <row r="63841" spans="3:3" x14ac:dyDescent="0.25">
      <c r="C63841" t="s">
        <v>95860</v>
      </c>
    </row>
    <row r="63842" spans="3:3" x14ac:dyDescent="0.25">
      <c r="C63842" t="s">
        <v>95861</v>
      </c>
    </row>
    <row r="63843" spans="3:3" x14ac:dyDescent="0.25">
      <c r="C63843" t="s">
        <v>95862</v>
      </c>
    </row>
    <row r="63844" spans="3:3" x14ac:dyDescent="0.25">
      <c r="C63844" t="s">
        <v>95863</v>
      </c>
    </row>
    <row r="63845" spans="3:3" x14ac:dyDescent="0.25">
      <c r="C63845" t="s">
        <v>95864</v>
      </c>
    </row>
    <row r="63846" spans="3:3" x14ac:dyDescent="0.25">
      <c r="C63846" t="s">
        <v>95865</v>
      </c>
    </row>
    <row r="63847" spans="3:3" x14ac:dyDescent="0.25">
      <c r="C63847" t="s">
        <v>95866</v>
      </c>
    </row>
    <row r="63848" spans="3:3" x14ac:dyDescent="0.25">
      <c r="C63848" t="s">
        <v>95867</v>
      </c>
    </row>
    <row r="63849" spans="3:3" x14ac:dyDescent="0.25">
      <c r="C63849" t="s">
        <v>95868</v>
      </c>
    </row>
    <row r="63850" spans="3:3" x14ac:dyDescent="0.25">
      <c r="C63850" t="s">
        <v>95869</v>
      </c>
    </row>
    <row r="63851" spans="3:3" x14ac:dyDescent="0.25">
      <c r="C63851" t="s">
        <v>95870</v>
      </c>
    </row>
    <row r="63852" spans="3:3" x14ac:dyDescent="0.25">
      <c r="C63852" t="s">
        <v>95871</v>
      </c>
    </row>
    <row r="63853" spans="3:3" x14ac:dyDescent="0.25">
      <c r="C63853" t="s">
        <v>95872</v>
      </c>
    </row>
    <row r="63854" spans="3:3" x14ac:dyDescent="0.25">
      <c r="C63854" t="s">
        <v>95873</v>
      </c>
    </row>
    <row r="63855" spans="3:3" x14ac:dyDescent="0.25">
      <c r="C63855" t="s">
        <v>95874</v>
      </c>
    </row>
    <row r="63856" spans="3:3" x14ac:dyDescent="0.25">
      <c r="C63856" t="s">
        <v>95875</v>
      </c>
    </row>
    <row r="63857" spans="3:3" x14ac:dyDescent="0.25">
      <c r="C63857" t="s">
        <v>95876</v>
      </c>
    </row>
    <row r="63858" spans="3:3" x14ac:dyDescent="0.25">
      <c r="C63858" t="s">
        <v>95877</v>
      </c>
    </row>
    <row r="63859" spans="3:3" x14ac:dyDescent="0.25">
      <c r="C63859" t="s">
        <v>95878</v>
      </c>
    </row>
    <row r="63860" spans="3:3" x14ac:dyDescent="0.25">
      <c r="C63860" t="s">
        <v>95879</v>
      </c>
    </row>
    <row r="63861" spans="3:3" x14ac:dyDescent="0.25">
      <c r="C63861" t="s">
        <v>95880</v>
      </c>
    </row>
    <row r="63862" spans="3:3" x14ac:dyDescent="0.25">
      <c r="C63862" t="s">
        <v>95881</v>
      </c>
    </row>
    <row r="63863" spans="3:3" x14ac:dyDescent="0.25">
      <c r="C63863" t="s">
        <v>95882</v>
      </c>
    </row>
    <row r="63864" spans="3:3" x14ac:dyDescent="0.25">
      <c r="C63864" t="s">
        <v>95883</v>
      </c>
    </row>
    <row r="63865" spans="3:3" x14ac:dyDescent="0.25">
      <c r="C63865" t="s">
        <v>95884</v>
      </c>
    </row>
    <row r="63866" spans="3:3" x14ac:dyDescent="0.25">
      <c r="C63866" t="s">
        <v>95885</v>
      </c>
    </row>
    <row r="63867" spans="3:3" x14ac:dyDescent="0.25">
      <c r="C63867" t="s">
        <v>95886</v>
      </c>
    </row>
    <row r="63868" spans="3:3" x14ac:dyDescent="0.25">
      <c r="C63868" t="s">
        <v>95887</v>
      </c>
    </row>
    <row r="63869" spans="3:3" x14ac:dyDescent="0.25">
      <c r="C63869" t="s">
        <v>95888</v>
      </c>
    </row>
    <row r="63870" spans="3:3" x14ac:dyDescent="0.25">
      <c r="C63870" t="s">
        <v>95889</v>
      </c>
    </row>
    <row r="63871" spans="3:3" x14ac:dyDescent="0.25">
      <c r="C63871" t="s">
        <v>95890</v>
      </c>
    </row>
    <row r="63872" spans="3:3" x14ac:dyDescent="0.25">
      <c r="C63872" t="s">
        <v>95891</v>
      </c>
    </row>
    <row r="63873" spans="3:3" x14ac:dyDescent="0.25">
      <c r="C63873" t="s">
        <v>95892</v>
      </c>
    </row>
    <row r="63874" spans="3:3" x14ac:dyDescent="0.25">
      <c r="C63874" t="s">
        <v>95893</v>
      </c>
    </row>
    <row r="63875" spans="3:3" x14ac:dyDescent="0.25">
      <c r="C63875" t="s">
        <v>95894</v>
      </c>
    </row>
    <row r="63876" spans="3:3" x14ac:dyDescent="0.25">
      <c r="C63876" t="s">
        <v>95895</v>
      </c>
    </row>
    <row r="63877" spans="3:3" x14ac:dyDescent="0.25">
      <c r="C63877" t="s">
        <v>95896</v>
      </c>
    </row>
    <row r="63878" spans="3:3" x14ac:dyDescent="0.25">
      <c r="C63878" t="s">
        <v>95897</v>
      </c>
    </row>
    <row r="63879" spans="3:3" x14ac:dyDescent="0.25">
      <c r="C63879" t="s">
        <v>95898</v>
      </c>
    </row>
    <row r="63880" spans="3:3" x14ac:dyDescent="0.25">
      <c r="C63880" t="s">
        <v>95899</v>
      </c>
    </row>
    <row r="63881" spans="3:3" x14ac:dyDescent="0.25">
      <c r="C63881" t="s">
        <v>95900</v>
      </c>
    </row>
    <row r="63882" spans="3:3" x14ac:dyDescent="0.25">
      <c r="C63882" t="s">
        <v>95901</v>
      </c>
    </row>
    <row r="63883" spans="3:3" x14ac:dyDescent="0.25">
      <c r="C63883" t="s">
        <v>95902</v>
      </c>
    </row>
    <row r="63884" spans="3:3" x14ac:dyDescent="0.25">
      <c r="C63884" t="s">
        <v>95903</v>
      </c>
    </row>
    <row r="63885" spans="3:3" x14ac:dyDescent="0.25">
      <c r="C63885" t="s">
        <v>95904</v>
      </c>
    </row>
    <row r="63886" spans="3:3" x14ac:dyDescent="0.25">
      <c r="C63886" t="s">
        <v>95905</v>
      </c>
    </row>
    <row r="63887" spans="3:3" x14ac:dyDescent="0.25">
      <c r="C63887" t="s">
        <v>95906</v>
      </c>
    </row>
    <row r="63888" spans="3:3" x14ac:dyDescent="0.25">
      <c r="C63888" t="s">
        <v>95907</v>
      </c>
    </row>
    <row r="63889" spans="3:3" x14ac:dyDescent="0.25">
      <c r="C63889" t="s">
        <v>95908</v>
      </c>
    </row>
    <row r="63890" spans="3:3" x14ac:dyDescent="0.25">
      <c r="C63890" t="s">
        <v>95909</v>
      </c>
    </row>
    <row r="63891" spans="3:3" x14ac:dyDescent="0.25">
      <c r="C63891" t="s">
        <v>95910</v>
      </c>
    </row>
    <row r="63892" spans="3:3" x14ac:dyDescent="0.25">
      <c r="C63892" t="s">
        <v>95911</v>
      </c>
    </row>
    <row r="63893" spans="3:3" x14ac:dyDescent="0.25">
      <c r="C63893" t="s">
        <v>95912</v>
      </c>
    </row>
    <row r="63894" spans="3:3" x14ac:dyDescent="0.25">
      <c r="C63894" t="s">
        <v>95913</v>
      </c>
    </row>
    <row r="63895" spans="3:3" x14ac:dyDescent="0.25">
      <c r="C63895" t="s">
        <v>95914</v>
      </c>
    </row>
    <row r="63896" spans="3:3" x14ac:dyDescent="0.25">
      <c r="C63896" t="s">
        <v>95915</v>
      </c>
    </row>
    <row r="63897" spans="3:3" x14ac:dyDescent="0.25">
      <c r="C63897" t="s">
        <v>95916</v>
      </c>
    </row>
    <row r="63898" spans="3:3" x14ac:dyDescent="0.25">
      <c r="C63898" t="s">
        <v>95917</v>
      </c>
    </row>
    <row r="63899" spans="3:3" x14ac:dyDescent="0.25">
      <c r="C63899" t="s">
        <v>95918</v>
      </c>
    </row>
    <row r="63900" spans="3:3" x14ac:dyDescent="0.25">
      <c r="C63900" t="s">
        <v>95919</v>
      </c>
    </row>
    <row r="63901" spans="3:3" x14ac:dyDescent="0.25">
      <c r="C63901" t="s">
        <v>95920</v>
      </c>
    </row>
    <row r="63902" spans="3:3" x14ac:dyDescent="0.25">
      <c r="C63902" t="s">
        <v>95921</v>
      </c>
    </row>
    <row r="63903" spans="3:3" x14ac:dyDescent="0.25">
      <c r="C63903" t="s">
        <v>95922</v>
      </c>
    </row>
    <row r="63904" spans="3:3" x14ac:dyDescent="0.25">
      <c r="C63904" t="s">
        <v>95923</v>
      </c>
    </row>
    <row r="63905" spans="3:3" x14ac:dyDescent="0.25">
      <c r="C63905" t="s">
        <v>95924</v>
      </c>
    </row>
    <row r="63906" spans="3:3" x14ac:dyDescent="0.25">
      <c r="C63906" t="s">
        <v>95925</v>
      </c>
    </row>
    <row r="63907" spans="3:3" x14ac:dyDescent="0.25">
      <c r="C63907" t="s">
        <v>95926</v>
      </c>
    </row>
    <row r="63908" spans="3:3" x14ac:dyDescent="0.25">
      <c r="C63908" t="s">
        <v>95927</v>
      </c>
    </row>
    <row r="63909" spans="3:3" x14ac:dyDescent="0.25">
      <c r="C63909" t="s">
        <v>95928</v>
      </c>
    </row>
    <row r="63910" spans="3:3" x14ac:dyDescent="0.25">
      <c r="C63910" t="s">
        <v>95929</v>
      </c>
    </row>
    <row r="63911" spans="3:3" x14ac:dyDescent="0.25">
      <c r="C63911" t="s">
        <v>95930</v>
      </c>
    </row>
    <row r="63912" spans="3:3" x14ac:dyDescent="0.25">
      <c r="C63912" t="s">
        <v>95931</v>
      </c>
    </row>
    <row r="63913" spans="3:3" x14ac:dyDescent="0.25">
      <c r="C63913" t="s">
        <v>95932</v>
      </c>
    </row>
    <row r="63914" spans="3:3" x14ac:dyDescent="0.25">
      <c r="C63914" t="s">
        <v>95933</v>
      </c>
    </row>
    <row r="63915" spans="3:3" x14ac:dyDescent="0.25">
      <c r="C63915" t="s">
        <v>95934</v>
      </c>
    </row>
    <row r="63916" spans="3:3" x14ac:dyDescent="0.25">
      <c r="C63916" t="s">
        <v>95935</v>
      </c>
    </row>
    <row r="63917" spans="3:3" x14ac:dyDescent="0.25">
      <c r="C63917" t="s">
        <v>95936</v>
      </c>
    </row>
    <row r="63918" spans="3:3" x14ac:dyDescent="0.25">
      <c r="C63918" t="s">
        <v>95937</v>
      </c>
    </row>
    <row r="63919" spans="3:3" x14ac:dyDescent="0.25">
      <c r="C63919" t="s">
        <v>95938</v>
      </c>
    </row>
    <row r="63920" spans="3:3" x14ac:dyDescent="0.25">
      <c r="C63920" t="s">
        <v>95939</v>
      </c>
    </row>
    <row r="63921" spans="3:3" x14ac:dyDescent="0.25">
      <c r="C63921" t="s">
        <v>95940</v>
      </c>
    </row>
    <row r="63922" spans="3:3" x14ac:dyDescent="0.25">
      <c r="C63922" t="s">
        <v>95941</v>
      </c>
    </row>
    <row r="63923" spans="3:3" x14ac:dyDescent="0.25">
      <c r="C63923" t="s">
        <v>95942</v>
      </c>
    </row>
    <row r="63924" spans="3:3" x14ac:dyDescent="0.25">
      <c r="C63924" t="s">
        <v>95943</v>
      </c>
    </row>
    <row r="63925" spans="3:3" x14ac:dyDescent="0.25">
      <c r="C63925" t="s">
        <v>95944</v>
      </c>
    </row>
    <row r="63926" spans="3:3" x14ac:dyDescent="0.25">
      <c r="C63926" t="s">
        <v>95945</v>
      </c>
    </row>
    <row r="63927" spans="3:3" x14ac:dyDescent="0.25">
      <c r="C63927" t="s">
        <v>95946</v>
      </c>
    </row>
    <row r="63928" spans="3:3" x14ac:dyDescent="0.25">
      <c r="C63928" t="s">
        <v>95947</v>
      </c>
    </row>
    <row r="63929" spans="3:3" x14ac:dyDescent="0.25">
      <c r="C63929" t="s">
        <v>95948</v>
      </c>
    </row>
    <row r="63930" spans="3:3" x14ac:dyDescent="0.25">
      <c r="C63930" t="s">
        <v>95949</v>
      </c>
    </row>
    <row r="63931" spans="3:3" x14ac:dyDescent="0.25">
      <c r="C63931" t="s">
        <v>95950</v>
      </c>
    </row>
    <row r="63932" spans="3:3" x14ac:dyDescent="0.25">
      <c r="C63932" t="s">
        <v>95951</v>
      </c>
    </row>
    <row r="63933" spans="3:3" x14ac:dyDescent="0.25">
      <c r="C63933" t="s">
        <v>95952</v>
      </c>
    </row>
    <row r="63934" spans="3:3" x14ac:dyDescent="0.25">
      <c r="C63934" t="s">
        <v>95953</v>
      </c>
    </row>
    <row r="63935" spans="3:3" x14ac:dyDescent="0.25">
      <c r="C63935" t="s">
        <v>95954</v>
      </c>
    </row>
    <row r="63936" spans="3:3" x14ac:dyDescent="0.25">
      <c r="C63936" t="s">
        <v>95955</v>
      </c>
    </row>
    <row r="63937" spans="3:3" x14ac:dyDescent="0.25">
      <c r="C63937" t="s">
        <v>95956</v>
      </c>
    </row>
    <row r="63938" spans="3:3" x14ac:dyDescent="0.25">
      <c r="C63938" t="s">
        <v>95957</v>
      </c>
    </row>
    <row r="63939" spans="3:3" x14ac:dyDescent="0.25">
      <c r="C63939" t="s">
        <v>95958</v>
      </c>
    </row>
    <row r="63940" spans="3:3" x14ac:dyDescent="0.25">
      <c r="C63940" t="s">
        <v>95959</v>
      </c>
    </row>
    <row r="63941" spans="3:3" x14ac:dyDescent="0.25">
      <c r="C63941" t="s">
        <v>95960</v>
      </c>
    </row>
    <row r="63942" spans="3:3" x14ac:dyDescent="0.25">
      <c r="C63942" t="s">
        <v>95961</v>
      </c>
    </row>
    <row r="63943" spans="3:3" x14ac:dyDescent="0.25">
      <c r="C63943" t="s">
        <v>95962</v>
      </c>
    </row>
    <row r="63944" spans="3:3" x14ac:dyDescent="0.25">
      <c r="C63944" t="s">
        <v>95963</v>
      </c>
    </row>
    <row r="63945" spans="3:3" x14ac:dyDescent="0.25">
      <c r="C63945" t="s">
        <v>95964</v>
      </c>
    </row>
    <row r="63946" spans="3:3" x14ac:dyDescent="0.25">
      <c r="C63946" t="s">
        <v>95965</v>
      </c>
    </row>
    <row r="63947" spans="3:3" x14ac:dyDescent="0.25">
      <c r="C63947" t="s">
        <v>95966</v>
      </c>
    </row>
    <row r="63948" spans="3:3" x14ac:dyDescent="0.25">
      <c r="C63948" t="s">
        <v>95967</v>
      </c>
    </row>
    <row r="63949" spans="3:3" x14ac:dyDescent="0.25">
      <c r="C63949" t="s">
        <v>95968</v>
      </c>
    </row>
    <row r="63950" spans="3:3" x14ac:dyDescent="0.25">
      <c r="C63950" t="s">
        <v>95969</v>
      </c>
    </row>
    <row r="63951" spans="3:3" x14ac:dyDescent="0.25">
      <c r="C63951" t="s">
        <v>95970</v>
      </c>
    </row>
    <row r="63952" spans="3:3" x14ac:dyDescent="0.25">
      <c r="C63952" t="s">
        <v>95971</v>
      </c>
    </row>
    <row r="63953" spans="3:3" x14ac:dyDescent="0.25">
      <c r="C63953" t="s">
        <v>95972</v>
      </c>
    </row>
    <row r="63954" spans="3:3" x14ac:dyDescent="0.25">
      <c r="C63954" t="s">
        <v>95973</v>
      </c>
    </row>
    <row r="63955" spans="3:3" x14ac:dyDescent="0.25">
      <c r="C63955" t="s">
        <v>95974</v>
      </c>
    </row>
    <row r="63956" spans="3:3" x14ac:dyDescent="0.25">
      <c r="C63956" t="s">
        <v>95975</v>
      </c>
    </row>
    <row r="63957" spans="3:3" x14ac:dyDescent="0.25">
      <c r="C63957" t="s">
        <v>95976</v>
      </c>
    </row>
    <row r="63958" spans="3:3" x14ac:dyDescent="0.25">
      <c r="C63958" t="s">
        <v>95977</v>
      </c>
    </row>
    <row r="63959" spans="3:3" x14ac:dyDescent="0.25">
      <c r="C63959" t="s">
        <v>95978</v>
      </c>
    </row>
    <row r="63960" spans="3:3" x14ac:dyDescent="0.25">
      <c r="C63960" t="s">
        <v>95979</v>
      </c>
    </row>
    <row r="63961" spans="3:3" x14ac:dyDescent="0.25">
      <c r="C63961" t="s">
        <v>95980</v>
      </c>
    </row>
    <row r="63962" spans="3:3" x14ac:dyDescent="0.25">
      <c r="C63962" t="s">
        <v>95981</v>
      </c>
    </row>
    <row r="63963" spans="3:3" x14ac:dyDescent="0.25">
      <c r="C63963" t="s">
        <v>95982</v>
      </c>
    </row>
    <row r="63964" spans="3:3" x14ac:dyDescent="0.25">
      <c r="C63964" t="s">
        <v>95983</v>
      </c>
    </row>
    <row r="63965" spans="3:3" x14ac:dyDescent="0.25">
      <c r="C63965" t="s">
        <v>95984</v>
      </c>
    </row>
    <row r="63966" spans="3:3" x14ac:dyDescent="0.25">
      <c r="C63966" t="s">
        <v>95985</v>
      </c>
    </row>
    <row r="63967" spans="3:3" x14ac:dyDescent="0.25">
      <c r="C63967" t="s">
        <v>95986</v>
      </c>
    </row>
    <row r="63968" spans="3:3" x14ac:dyDescent="0.25">
      <c r="C63968" t="s">
        <v>95987</v>
      </c>
    </row>
    <row r="63969" spans="3:3" x14ac:dyDescent="0.25">
      <c r="C63969" t="s">
        <v>95988</v>
      </c>
    </row>
    <row r="63970" spans="3:3" x14ac:dyDescent="0.25">
      <c r="C63970" t="s">
        <v>95989</v>
      </c>
    </row>
    <row r="63971" spans="3:3" x14ac:dyDescent="0.25">
      <c r="C63971" t="s">
        <v>95990</v>
      </c>
    </row>
    <row r="63972" spans="3:3" x14ac:dyDescent="0.25">
      <c r="C63972" t="s">
        <v>95991</v>
      </c>
    </row>
    <row r="63973" spans="3:3" x14ac:dyDescent="0.25">
      <c r="C63973" t="s">
        <v>95992</v>
      </c>
    </row>
    <row r="63974" spans="3:3" x14ac:dyDescent="0.25">
      <c r="C63974" t="s">
        <v>95993</v>
      </c>
    </row>
    <row r="63975" spans="3:3" x14ac:dyDescent="0.25">
      <c r="C63975" t="s">
        <v>95994</v>
      </c>
    </row>
    <row r="63976" spans="3:3" x14ac:dyDescent="0.25">
      <c r="C63976" t="s">
        <v>95995</v>
      </c>
    </row>
    <row r="63977" spans="3:3" x14ac:dyDescent="0.25">
      <c r="C63977" t="s">
        <v>95996</v>
      </c>
    </row>
    <row r="63978" spans="3:3" x14ac:dyDescent="0.25">
      <c r="C63978" t="s">
        <v>95997</v>
      </c>
    </row>
    <row r="63979" spans="3:3" x14ac:dyDescent="0.25">
      <c r="C63979" t="s">
        <v>95998</v>
      </c>
    </row>
    <row r="63980" spans="3:3" x14ac:dyDescent="0.25">
      <c r="C63980" t="s">
        <v>95999</v>
      </c>
    </row>
    <row r="63981" spans="3:3" x14ac:dyDescent="0.25">
      <c r="C63981" t="s">
        <v>96000</v>
      </c>
    </row>
    <row r="63982" spans="3:3" x14ac:dyDescent="0.25">
      <c r="C63982" t="s">
        <v>96001</v>
      </c>
    </row>
    <row r="63983" spans="3:3" x14ac:dyDescent="0.25">
      <c r="C63983" t="s">
        <v>96002</v>
      </c>
    </row>
    <row r="63984" spans="3:3" x14ac:dyDescent="0.25">
      <c r="C63984" t="s">
        <v>96003</v>
      </c>
    </row>
    <row r="63985" spans="3:3" x14ac:dyDescent="0.25">
      <c r="C63985" t="s">
        <v>96004</v>
      </c>
    </row>
    <row r="63986" spans="3:3" x14ac:dyDescent="0.25">
      <c r="C63986" t="s">
        <v>96005</v>
      </c>
    </row>
    <row r="63987" spans="3:3" x14ac:dyDescent="0.25">
      <c r="C63987" t="s">
        <v>96006</v>
      </c>
    </row>
    <row r="63988" spans="3:3" x14ac:dyDescent="0.25">
      <c r="C63988" t="s">
        <v>96007</v>
      </c>
    </row>
    <row r="63989" spans="3:3" x14ac:dyDescent="0.25">
      <c r="C63989" t="s">
        <v>96008</v>
      </c>
    </row>
    <row r="63990" spans="3:3" x14ac:dyDescent="0.25">
      <c r="C63990" t="s">
        <v>96009</v>
      </c>
    </row>
    <row r="63991" spans="3:3" x14ac:dyDescent="0.25">
      <c r="C63991" t="s">
        <v>96010</v>
      </c>
    </row>
    <row r="63992" spans="3:3" x14ac:dyDescent="0.25">
      <c r="C63992" t="s">
        <v>96011</v>
      </c>
    </row>
    <row r="63993" spans="3:3" x14ac:dyDescent="0.25">
      <c r="C63993" t="s">
        <v>96012</v>
      </c>
    </row>
    <row r="63994" spans="3:3" x14ac:dyDescent="0.25">
      <c r="C63994" t="s">
        <v>96013</v>
      </c>
    </row>
    <row r="63995" spans="3:3" x14ac:dyDescent="0.25">
      <c r="C63995" t="s">
        <v>96014</v>
      </c>
    </row>
    <row r="63996" spans="3:3" x14ac:dyDescent="0.25">
      <c r="C63996" t="s">
        <v>96015</v>
      </c>
    </row>
    <row r="63997" spans="3:3" x14ac:dyDescent="0.25">
      <c r="C63997" t="s">
        <v>96016</v>
      </c>
    </row>
    <row r="63998" spans="3:3" x14ac:dyDescent="0.25">
      <c r="C63998" t="s">
        <v>96017</v>
      </c>
    </row>
    <row r="63999" spans="3:3" x14ac:dyDescent="0.25">
      <c r="C63999" t="s">
        <v>96018</v>
      </c>
    </row>
    <row r="64000" spans="3:3" x14ac:dyDescent="0.25">
      <c r="C64000" t="s">
        <v>96019</v>
      </c>
    </row>
    <row r="64001" spans="3:3" x14ac:dyDescent="0.25">
      <c r="C64001" t="s">
        <v>96020</v>
      </c>
    </row>
    <row r="64002" spans="3:3" x14ac:dyDescent="0.25">
      <c r="C64002" t="s">
        <v>96021</v>
      </c>
    </row>
    <row r="64003" spans="3:3" x14ac:dyDescent="0.25">
      <c r="C64003" t="s">
        <v>96022</v>
      </c>
    </row>
    <row r="64004" spans="3:3" x14ac:dyDescent="0.25">
      <c r="C64004" t="s">
        <v>96023</v>
      </c>
    </row>
    <row r="64005" spans="3:3" x14ac:dyDescent="0.25">
      <c r="C64005" t="s">
        <v>96024</v>
      </c>
    </row>
    <row r="64006" spans="3:3" x14ac:dyDescent="0.25">
      <c r="C64006" t="s">
        <v>96025</v>
      </c>
    </row>
    <row r="64007" spans="3:3" x14ac:dyDescent="0.25">
      <c r="C64007" t="s">
        <v>96026</v>
      </c>
    </row>
    <row r="64008" spans="3:3" x14ac:dyDescent="0.25">
      <c r="C64008" t="s">
        <v>96027</v>
      </c>
    </row>
    <row r="64009" spans="3:3" x14ac:dyDescent="0.25">
      <c r="C64009" t="s">
        <v>96028</v>
      </c>
    </row>
    <row r="64010" spans="3:3" x14ac:dyDescent="0.25">
      <c r="C64010" t="s">
        <v>96029</v>
      </c>
    </row>
    <row r="64011" spans="3:3" x14ac:dyDescent="0.25">
      <c r="C64011" t="s">
        <v>96030</v>
      </c>
    </row>
    <row r="64012" spans="3:3" x14ac:dyDescent="0.25">
      <c r="C64012" t="s">
        <v>96031</v>
      </c>
    </row>
    <row r="64013" spans="3:3" x14ac:dyDescent="0.25">
      <c r="C64013" t="s">
        <v>96032</v>
      </c>
    </row>
    <row r="64014" spans="3:3" x14ac:dyDescent="0.25">
      <c r="C64014" t="s">
        <v>96033</v>
      </c>
    </row>
    <row r="64015" spans="3:3" x14ac:dyDescent="0.25">
      <c r="C64015" t="s">
        <v>96034</v>
      </c>
    </row>
    <row r="64016" spans="3:3" x14ac:dyDescent="0.25">
      <c r="C64016" t="s">
        <v>96035</v>
      </c>
    </row>
    <row r="64017" spans="3:3" x14ac:dyDescent="0.25">
      <c r="C64017" t="s">
        <v>96036</v>
      </c>
    </row>
    <row r="64018" spans="3:3" x14ac:dyDescent="0.25">
      <c r="C64018" t="s">
        <v>96037</v>
      </c>
    </row>
    <row r="64019" spans="3:3" x14ac:dyDescent="0.25">
      <c r="C64019" t="s">
        <v>96038</v>
      </c>
    </row>
    <row r="64020" spans="3:3" x14ac:dyDescent="0.25">
      <c r="C64020" t="s">
        <v>96039</v>
      </c>
    </row>
    <row r="64021" spans="3:3" x14ac:dyDescent="0.25">
      <c r="C64021" t="s">
        <v>96040</v>
      </c>
    </row>
    <row r="64022" spans="3:3" x14ac:dyDescent="0.25">
      <c r="C64022" t="s">
        <v>96041</v>
      </c>
    </row>
    <row r="64023" spans="3:3" x14ac:dyDescent="0.25">
      <c r="C64023" t="s">
        <v>96042</v>
      </c>
    </row>
    <row r="64024" spans="3:3" x14ac:dyDescent="0.25">
      <c r="C64024" t="s">
        <v>96043</v>
      </c>
    </row>
    <row r="64025" spans="3:3" x14ac:dyDescent="0.25">
      <c r="C64025" t="s">
        <v>96044</v>
      </c>
    </row>
    <row r="64026" spans="3:3" x14ac:dyDescent="0.25">
      <c r="C64026" t="s">
        <v>96045</v>
      </c>
    </row>
    <row r="64027" spans="3:3" x14ac:dyDescent="0.25">
      <c r="C64027" t="s">
        <v>96046</v>
      </c>
    </row>
    <row r="64028" spans="3:3" x14ac:dyDescent="0.25">
      <c r="C64028" t="s">
        <v>96047</v>
      </c>
    </row>
    <row r="64029" spans="3:3" x14ac:dyDescent="0.25">
      <c r="C64029" t="s">
        <v>96048</v>
      </c>
    </row>
    <row r="64030" spans="3:3" x14ac:dyDescent="0.25">
      <c r="C64030" t="s">
        <v>96049</v>
      </c>
    </row>
    <row r="64031" spans="3:3" x14ac:dyDescent="0.25">
      <c r="C64031" t="s">
        <v>96050</v>
      </c>
    </row>
    <row r="64032" spans="3:3" x14ac:dyDescent="0.25">
      <c r="C64032" t="s">
        <v>96051</v>
      </c>
    </row>
    <row r="64033" spans="3:3" x14ac:dyDescent="0.25">
      <c r="C64033" t="s">
        <v>96052</v>
      </c>
    </row>
    <row r="64034" spans="3:3" x14ac:dyDescent="0.25">
      <c r="C64034" t="s">
        <v>96053</v>
      </c>
    </row>
    <row r="64035" spans="3:3" x14ac:dyDescent="0.25">
      <c r="C64035" t="s">
        <v>30721</v>
      </c>
    </row>
    <row r="64036" spans="3:3" x14ac:dyDescent="0.25">
      <c r="C64036" t="s">
        <v>96054</v>
      </c>
    </row>
    <row r="64037" spans="3:3" x14ac:dyDescent="0.25">
      <c r="C64037" t="s">
        <v>96055</v>
      </c>
    </row>
    <row r="64038" spans="3:3" x14ac:dyDescent="0.25">
      <c r="C64038" t="s">
        <v>96056</v>
      </c>
    </row>
    <row r="64039" spans="3:3" x14ac:dyDescent="0.25">
      <c r="C64039" t="s">
        <v>96057</v>
      </c>
    </row>
    <row r="64040" spans="3:3" x14ac:dyDescent="0.25">
      <c r="C64040" t="s">
        <v>96058</v>
      </c>
    </row>
    <row r="64041" spans="3:3" x14ac:dyDescent="0.25">
      <c r="C64041" t="s">
        <v>96059</v>
      </c>
    </row>
    <row r="64042" spans="3:3" x14ac:dyDescent="0.25">
      <c r="C64042" t="s">
        <v>96060</v>
      </c>
    </row>
    <row r="64043" spans="3:3" x14ac:dyDescent="0.25">
      <c r="C64043" t="s">
        <v>96061</v>
      </c>
    </row>
    <row r="64044" spans="3:3" x14ac:dyDescent="0.25">
      <c r="C64044" t="s">
        <v>96062</v>
      </c>
    </row>
    <row r="64045" spans="3:3" x14ac:dyDescent="0.25">
      <c r="C64045" t="s">
        <v>96063</v>
      </c>
    </row>
    <row r="64046" spans="3:3" x14ac:dyDescent="0.25">
      <c r="C64046" t="s">
        <v>96064</v>
      </c>
    </row>
    <row r="64047" spans="3:3" x14ac:dyDescent="0.25">
      <c r="C64047" t="s">
        <v>96065</v>
      </c>
    </row>
    <row r="64048" spans="3:3" x14ac:dyDescent="0.25">
      <c r="C64048" t="s">
        <v>96066</v>
      </c>
    </row>
    <row r="64049" spans="3:3" x14ac:dyDescent="0.25">
      <c r="C64049" t="s">
        <v>96067</v>
      </c>
    </row>
    <row r="64050" spans="3:3" x14ac:dyDescent="0.25">
      <c r="C64050" t="s">
        <v>96068</v>
      </c>
    </row>
    <row r="64051" spans="3:3" x14ac:dyDescent="0.25">
      <c r="C64051" t="s">
        <v>96069</v>
      </c>
    </row>
    <row r="64052" spans="3:3" x14ac:dyDescent="0.25">
      <c r="C64052" t="s">
        <v>96070</v>
      </c>
    </row>
    <row r="64053" spans="3:3" x14ac:dyDescent="0.25">
      <c r="C64053" t="s">
        <v>96071</v>
      </c>
    </row>
    <row r="64054" spans="3:3" x14ac:dyDescent="0.25">
      <c r="C64054" t="s">
        <v>96072</v>
      </c>
    </row>
    <row r="64055" spans="3:3" x14ac:dyDescent="0.25">
      <c r="C64055" t="s">
        <v>96073</v>
      </c>
    </row>
    <row r="64056" spans="3:3" x14ac:dyDescent="0.25">
      <c r="C64056" t="s">
        <v>96074</v>
      </c>
    </row>
    <row r="64057" spans="3:3" x14ac:dyDescent="0.25">
      <c r="C64057" t="s">
        <v>96075</v>
      </c>
    </row>
    <row r="64058" spans="3:3" x14ac:dyDescent="0.25">
      <c r="C64058" t="s">
        <v>96076</v>
      </c>
    </row>
    <row r="64059" spans="3:3" x14ac:dyDescent="0.25">
      <c r="C64059" t="s">
        <v>96077</v>
      </c>
    </row>
    <row r="64060" spans="3:3" x14ac:dyDescent="0.25">
      <c r="C64060" t="s">
        <v>96078</v>
      </c>
    </row>
    <row r="64061" spans="3:3" x14ac:dyDescent="0.25">
      <c r="C64061" t="s">
        <v>96079</v>
      </c>
    </row>
    <row r="64062" spans="3:3" x14ac:dyDescent="0.25">
      <c r="C64062" t="s">
        <v>96080</v>
      </c>
    </row>
    <row r="64063" spans="3:3" x14ac:dyDescent="0.25">
      <c r="C64063" t="s">
        <v>96081</v>
      </c>
    </row>
    <row r="64064" spans="3:3" x14ac:dyDescent="0.25">
      <c r="C64064" t="s">
        <v>96082</v>
      </c>
    </row>
    <row r="64065" spans="3:3" x14ac:dyDescent="0.25">
      <c r="C64065" t="s">
        <v>96083</v>
      </c>
    </row>
    <row r="64066" spans="3:3" x14ac:dyDescent="0.25">
      <c r="C64066" t="s">
        <v>96084</v>
      </c>
    </row>
    <row r="64067" spans="3:3" x14ac:dyDescent="0.25">
      <c r="C64067" t="s">
        <v>96085</v>
      </c>
    </row>
    <row r="64068" spans="3:3" x14ac:dyDescent="0.25">
      <c r="C64068" t="s">
        <v>96086</v>
      </c>
    </row>
    <row r="64069" spans="3:3" x14ac:dyDescent="0.25">
      <c r="C64069" t="s">
        <v>96087</v>
      </c>
    </row>
    <row r="64070" spans="3:3" x14ac:dyDescent="0.25">
      <c r="C64070" t="s">
        <v>96088</v>
      </c>
    </row>
    <row r="64071" spans="3:3" x14ac:dyDescent="0.25">
      <c r="C64071" t="s">
        <v>96089</v>
      </c>
    </row>
    <row r="64072" spans="3:3" x14ac:dyDescent="0.25">
      <c r="C64072" t="s">
        <v>96090</v>
      </c>
    </row>
    <row r="64073" spans="3:3" x14ac:dyDescent="0.25">
      <c r="C64073" t="s">
        <v>96091</v>
      </c>
    </row>
    <row r="64074" spans="3:3" x14ac:dyDescent="0.25">
      <c r="C64074" t="s">
        <v>96092</v>
      </c>
    </row>
    <row r="64075" spans="3:3" x14ac:dyDescent="0.25">
      <c r="C64075" t="s">
        <v>96093</v>
      </c>
    </row>
    <row r="64076" spans="3:3" x14ac:dyDescent="0.25">
      <c r="C64076" t="s">
        <v>96094</v>
      </c>
    </row>
    <row r="64077" spans="3:3" x14ac:dyDescent="0.25">
      <c r="C64077" t="s">
        <v>96095</v>
      </c>
    </row>
    <row r="64078" spans="3:3" x14ac:dyDescent="0.25">
      <c r="C64078" t="s">
        <v>96096</v>
      </c>
    </row>
    <row r="64079" spans="3:3" x14ac:dyDescent="0.25">
      <c r="C64079" t="s">
        <v>96097</v>
      </c>
    </row>
    <row r="64080" spans="3:3" x14ac:dyDescent="0.25">
      <c r="C64080" t="s">
        <v>96098</v>
      </c>
    </row>
    <row r="64081" spans="3:3" x14ac:dyDescent="0.25">
      <c r="C64081" t="s">
        <v>96099</v>
      </c>
    </row>
    <row r="64082" spans="3:3" x14ac:dyDescent="0.25">
      <c r="C64082" t="s">
        <v>96100</v>
      </c>
    </row>
    <row r="64083" spans="3:3" x14ac:dyDescent="0.25">
      <c r="C64083" t="s">
        <v>96101</v>
      </c>
    </row>
    <row r="64084" spans="3:3" x14ac:dyDescent="0.25">
      <c r="C64084" t="s">
        <v>96102</v>
      </c>
    </row>
    <row r="64085" spans="3:3" x14ac:dyDescent="0.25">
      <c r="C64085" t="s">
        <v>96103</v>
      </c>
    </row>
    <row r="64086" spans="3:3" x14ac:dyDescent="0.25">
      <c r="C64086" t="s">
        <v>96104</v>
      </c>
    </row>
    <row r="64087" spans="3:3" x14ac:dyDescent="0.25">
      <c r="C64087" t="s">
        <v>96105</v>
      </c>
    </row>
    <row r="64088" spans="3:3" x14ac:dyDescent="0.25">
      <c r="C64088" t="s">
        <v>96106</v>
      </c>
    </row>
    <row r="64089" spans="3:3" x14ac:dyDescent="0.25">
      <c r="C64089" t="s">
        <v>96107</v>
      </c>
    </row>
    <row r="64090" spans="3:3" x14ac:dyDescent="0.25">
      <c r="C64090" t="s">
        <v>96108</v>
      </c>
    </row>
    <row r="64091" spans="3:3" x14ac:dyDescent="0.25">
      <c r="C64091" t="s">
        <v>96109</v>
      </c>
    </row>
    <row r="64092" spans="3:3" x14ac:dyDescent="0.25">
      <c r="C64092" t="s">
        <v>96110</v>
      </c>
    </row>
    <row r="64093" spans="3:3" x14ac:dyDescent="0.25">
      <c r="C64093" t="s">
        <v>96111</v>
      </c>
    </row>
    <row r="64094" spans="3:3" x14ac:dyDescent="0.25">
      <c r="C64094" t="s">
        <v>96112</v>
      </c>
    </row>
    <row r="64095" spans="3:3" x14ac:dyDescent="0.25">
      <c r="C64095" t="s">
        <v>96113</v>
      </c>
    </row>
    <row r="64096" spans="3:3" x14ac:dyDescent="0.25">
      <c r="C64096" t="s">
        <v>96114</v>
      </c>
    </row>
    <row r="64097" spans="3:3" x14ac:dyDescent="0.25">
      <c r="C64097" t="s">
        <v>96115</v>
      </c>
    </row>
    <row r="64098" spans="3:3" x14ac:dyDescent="0.25">
      <c r="C64098" t="s">
        <v>96116</v>
      </c>
    </row>
    <row r="64099" spans="3:3" x14ac:dyDescent="0.25">
      <c r="C64099" t="s">
        <v>96117</v>
      </c>
    </row>
    <row r="64100" spans="3:3" x14ac:dyDescent="0.25">
      <c r="C64100" t="s">
        <v>96118</v>
      </c>
    </row>
    <row r="64101" spans="3:3" x14ac:dyDescent="0.25">
      <c r="C64101" t="s">
        <v>96119</v>
      </c>
    </row>
    <row r="64102" spans="3:3" x14ac:dyDescent="0.25">
      <c r="C64102" t="s">
        <v>96120</v>
      </c>
    </row>
    <row r="64103" spans="3:3" x14ac:dyDescent="0.25">
      <c r="C64103" t="s">
        <v>96121</v>
      </c>
    </row>
    <row r="64104" spans="3:3" x14ac:dyDescent="0.25">
      <c r="C64104" t="s">
        <v>96122</v>
      </c>
    </row>
    <row r="64105" spans="3:3" x14ac:dyDescent="0.25">
      <c r="C64105" t="s">
        <v>96123</v>
      </c>
    </row>
    <row r="64106" spans="3:3" x14ac:dyDescent="0.25">
      <c r="C64106" t="s">
        <v>96124</v>
      </c>
    </row>
    <row r="64107" spans="3:3" x14ac:dyDescent="0.25">
      <c r="C64107" t="s">
        <v>96125</v>
      </c>
    </row>
    <row r="64108" spans="3:3" x14ac:dyDescent="0.25">
      <c r="C64108" t="s">
        <v>96126</v>
      </c>
    </row>
    <row r="64109" spans="3:3" x14ac:dyDescent="0.25">
      <c r="C64109" t="s">
        <v>96127</v>
      </c>
    </row>
    <row r="64110" spans="3:3" x14ac:dyDescent="0.25">
      <c r="C64110" t="s">
        <v>96128</v>
      </c>
    </row>
    <row r="64111" spans="3:3" x14ac:dyDescent="0.25">
      <c r="C64111" t="s">
        <v>96129</v>
      </c>
    </row>
    <row r="64112" spans="3:3" x14ac:dyDescent="0.25">
      <c r="C64112" t="s">
        <v>96130</v>
      </c>
    </row>
    <row r="64113" spans="3:3" x14ac:dyDescent="0.25">
      <c r="C64113" t="s">
        <v>96131</v>
      </c>
    </row>
    <row r="64114" spans="3:3" x14ac:dyDescent="0.25">
      <c r="C64114" t="s">
        <v>96132</v>
      </c>
    </row>
    <row r="64115" spans="3:3" x14ac:dyDescent="0.25">
      <c r="C64115" t="s">
        <v>96133</v>
      </c>
    </row>
    <row r="64116" spans="3:3" x14ac:dyDescent="0.25">
      <c r="C64116" t="s">
        <v>96134</v>
      </c>
    </row>
    <row r="64117" spans="3:3" x14ac:dyDescent="0.25">
      <c r="C64117" t="s">
        <v>96135</v>
      </c>
    </row>
    <row r="64118" spans="3:3" x14ac:dyDescent="0.25">
      <c r="C64118" t="s">
        <v>96136</v>
      </c>
    </row>
    <row r="64119" spans="3:3" x14ac:dyDescent="0.25">
      <c r="C64119" t="s">
        <v>96137</v>
      </c>
    </row>
    <row r="64120" spans="3:3" x14ac:dyDescent="0.25">
      <c r="C64120" t="s">
        <v>96138</v>
      </c>
    </row>
    <row r="64121" spans="3:3" x14ac:dyDescent="0.25">
      <c r="C64121" t="s">
        <v>96139</v>
      </c>
    </row>
    <row r="64122" spans="3:3" x14ac:dyDescent="0.25">
      <c r="C64122" t="s">
        <v>96140</v>
      </c>
    </row>
    <row r="64123" spans="3:3" x14ac:dyDescent="0.25">
      <c r="C64123" t="s">
        <v>96141</v>
      </c>
    </row>
    <row r="64124" spans="3:3" x14ac:dyDescent="0.25">
      <c r="C64124" t="s">
        <v>96142</v>
      </c>
    </row>
    <row r="64125" spans="3:3" x14ac:dyDescent="0.25">
      <c r="C64125" t="s">
        <v>96143</v>
      </c>
    </row>
    <row r="64126" spans="3:3" x14ac:dyDescent="0.25">
      <c r="C64126" t="s">
        <v>96144</v>
      </c>
    </row>
    <row r="64127" spans="3:3" x14ac:dyDescent="0.25">
      <c r="C64127" t="s">
        <v>96145</v>
      </c>
    </row>
    <row r="64128" spans="3:3" x14ac:dyDescent="0.25">
      <c r="C64128" t="s">
        <v>96146</v>
      </c>
    </row>
    <row r="64129" spans="3:3" x14ac:dyDescent="0.25">
      <c r="C64129" t="s">
        <v>96147</v>
      </c>
    </row>
    <row r="64130" spans="3:3" x14ac:dyDescent="0.25">
      <c r="C64130" t="s">
        <v>96148</v>
      </c>
    </row>
    <row r="64131" spans="3:3" x14ac:dyDescent="0.25">
      <c r="C64131" t="s">
        <v>96149</v>
      </c>
    </row>
    <row r="64132" spans="3:3" x14ac:dyDescent="0.25">
      <c r="C64132" t="s">
        <v>96150</v>
      </c>
    </row>
    <row r="64133" spans="3:3" x14ac:dyDescent="0.25">
      <c r="C64133" t="s">
        <v>96151</v>
      </c>
    </row>
    <row r="64134" spans="3:3" x14ac:dyDescent="0.25">
      <c r="C64134" t="s">
        <v>96152</v>
      </c>
    </row>
    <row r="64135" spans="3:3" x14ac:dyDescent="0.25">
      <c r="C64135" t="s">
        <v>96153</v>
      </c>
    </row>
    <row r="64136" spans="3:3" x14ac:dyDescent="0.25">
      <c r="C64136" t="s">
        <v>96154</v>
      </c>
    </row>
    <row r="64137" spans="3:3" x14ac:dyDescent="0.25">
      <c r="C64137" t="s">
        <v>96155</v>
      </c>
    </row>
    <row r="64138" spans="3:3" x14ac:dyDescent="0.25">
      <c r="C64138" t="s">
        <v>96156</v>
      </c>
    </row>
    <row r="64139" spans="3:3" x14ac:dyDescent="0.25">
      <c r="C64139" t="s">
        <v>96157</v>
      </c>
    </row>
    <row r="64140" spans="3:3" x14ac:dyDescent="0.25">
      <c r="C64140" t="s">
        <v>96158</v>
      </c>
    </row>
    <row r="64141" spans="3:3" x14ac:dyDescent="0.25">
      <c r="C64141" t="s">
        <v>96159</v>
      </c>
    </row>
    <row r="64142" spans="3:3" x14ac:dyDescent="0.25">
      <c r="C64142" t="s">
        <v>96160</v>
      </c>
    </row>
    <row r="64143" spans="3:3" x14ac:dyDescent="0.25">
      <c r="C64143" t="s">
        <v>96161</v>
      </c>
    </row>
    <row r="64144" spans="3:3" x14ac:dyDescent="0.25">
      <c r="C64144" t="s">
        <v>96162</v>
      </c>
    </row>
    <row r="64145" spans="3:3" x14ac:dyDescent="0.25">
      <c r="C64145" t="s">
        <v>96163</v>
      </c>
    </row>
    <row r="64146" spans="3:3" x14ac:dyDescent="0.25">
      <c r="C64146" t="s">
        <v>96164</v>
      </c>
    </row>
    <row r="64147" spans="3:3" x14ac:dyDescent="0.25">
      <c r="C64147" t="s">
        <v>96165</v>
      </c>
    </row>
    <row r="64148" spans="3:3" x14ac:dyDescent="0.25">
      <c r="C64148" t="s">
        <v>96166</v>
      </c>
    </row>
    <row r="64149" spans="3:3" x14ac:dyDescent="0.25">
      <c r="C64149" t="s">
        <v>96167</v>
      </c>
    </row>
    <row r="64150" spans="3:3" x14ac:dyDescent="0.25">
      <c r="C64150" t="s">
        <v>96168</v>
      </c>
    </row>
    <row r="64151" spans="3:3" x14ac:dyDescent="0.25">
      <c r="C64151" t="s">
        <v>96169</v>
      </c>
    </row>
    <row r="64152" spans="3:3" x14ac:dyDescent="0.25">
      <c r="C64152" t="s">
        <v>96170</v>
      </c>
    </row>
    <row r="64153" spans="3:3" x14ac:dyDescent="0.25">
      <c r="C64153" t="s">
        <v>96171</v>
      </c>
    </row>
    <row r="64154" spans="3:3" x14ac:dyDescent="0.25">
      <c r="C64154" t="s">
        <v>96172</v>
      </c>
    </row>
    <row r="64155" spans="3:3" x14ac:dyDescent="0.25">
      <c r="C64155" t="s">
        <v>96173</v>
      </c>
    </row>
    <row r="64156" spans="3:3" x14ac:dyDescent="0.25">
      <c r="C64156" t="s">
        <v>96174</v>
      </c>
    </row>
    <row r="64157" spans="3:3" x14ac:dyDescent="0.25">
      <c r="C64157" t="s">
        <v>96175</v>
      </c>
    </row>
    <row r="64158" spans="3:3" x14ac:dyDescent="0.25">
      <c r="C64158" t="s">
        <v>96176</v>
      </c>
    </row>
    <row r="64159" spans="3:3" x14ac:dyDescent="0.25">
      <c r="C64159" t="s">
        <v>96177</v>
      </c>
    </row>
    <row r="64160" spans="3:3" x14ac:dyDescent="0.25">
      <c r="C64160" t="s">
        <v>96178</v>
      </c>
    </row>
    <row r="64161" spans="3:3" x14ac:dyDescent="0.25">
      <c r="C64161" t="s">
        <v>96179</v>
      </c>
    </row>
    <row r="64162" spans="3:3" x14ac:dyDescent="0.25">
      <c r="C64162" t="s">
        <v>96180</v>
      </c>
    </row>
    <row r="64163" spans="3:3" x14ac:dyDescent="0.25">
      <c r="C64163" t="s">
        <v>96181</v>
      </c>
    </row>
    <row r="64164" spans="3:3" x14ac:dyDescent="0.25">
      <c r="C64164" t="s">
        <v>96182</v>
      </c>
    </row>
    <row r="64165" spans="3:3" x14ac:dyDescent="0.25">
      <c r="C64165" t="s">
        <v>96183</v>
      </c>
    </row>
    <row r="64166" spans="3:3" x14ac:dyDescent="0.25">
      <c r="C64166" t="s">
        <v>96184</v>
      </c>
    </row>
    <row r="64167" spans="3:3" x14ac:dyDescent="0.25">
      <c r="C64167" t="s">
        <v>96185</v>
      </c>
    </row>
    <row r="64168" spans="3:3" x14ac:dyDescent="0.25">
      <c r="C64168" t="s">
        <v>96186</v>
      </c>
    </row>
    <row r="64169" spans="3:3" x14ac:dyDescent="0.25">
      <c r="C64169" t="s">
        <v>96187</v>
      </c>
    </row>
    <row r="64170" spans="3:3" x14ac:dyDescent="0.25">
      <c r="C64170" t="s">
        <v>96188</v>
      </c>
    </row>
    <row r="64171" spans="3:3" x14ac:dyDescent="0.25">
      <c r="C64171" t="s">
        <v>96189</v>
      </c>
    </row>
    <row r="64172" spans="3:3" x14ac:dyDescent="0.25">
      <c r="C64172" t="s">
        <v>96190</v>
      </c>
    </row>
    <row r="64173" spans="3:3" x14ac:dyDescent="0.25">
      <c r="C64173" t="s">
        <v>96191</v>
      </c>
    </row>
    <row r="64174" spans="3:3" x14ac:dyDescent="0.25">
      <c r="C64174" t="s">
        <v>96192</v>
      </c>
    </row>
    <row r="64175" spans="3:3" x14ac:dyDescent="0.25">
      <c r="C64175" t="s">
        <v>96193</v>
      </c>
    </row>
    <row r="64176" spans="3:3" x14ac:dyDescent="0.25">
      <c r="C64176" t="s">
        <v>96194</v>
      </c>
    </row>
    <row r="64177" spans="3:3" x14ac:dyDescent="0.25">
      <c r="C64177" t="s">
        <v>96195</v>
      </c>
    </row>
    <row r="64178" spans="3:3" x14ac:dyDescent="0.25">
      <c r="C64178" t="s">
        <v>96196</v>
      </c>
    </row>
    <row r="64179" spans="3:3" x14ac:dyDescent="0.25">
      <c r="C64179" t="s">
        <v>96197</v>
      </c>
    </row>
    <row r="64180" spans="3:3" x14ac:dyDescent="0.25">
      <c r="C64180" t="s">
        <v>96198</v>
      </c>
    </row>
    <row r="64181" spans="3:3" x14ac:dyDescent="0.25">
      <c r="C64181" t="s">
        <v>96199</v>
      </c>
    </row>
    <row r="64182" spans="3:3" x14ac:dyDescent="0.25">
      <c r="C64182" t="s">
        <v>96200</v>
      </c>
    </row>
    <row r="64183" spans="3:3" x14ac:dyDescent="0.25">
      <c r="C64183" t="s">
        <v>96201</v>
      </c>
    </row>
    <row r="64184" spans="3:3" x14ac:dyDescent="0.25">
      <c r="C64184" t="s">
        <v>96202</v>
      </c>
    </row>
    <row r="64185" spans="3:3" x14ac:dyDescent="0.25">
      <c r="C64185" t="s">
        <v>96203</v>
      </c>
    </row>
    <row r="64186" spans="3:3" x14ac:dyDescent="0.25">
      <c r="C64186" t="s">
        <v>96204</v>
      </c>
    </row>
    <row r="64187" spans="3:3" x14ac:dyDescent="0.25">
      <c r="C64187" t="s">
        <v>96205</v>
      </c>
    </row>
    <row r="64188" spans="3:3" x14ac:dyDescent="0.25">
      <c r="C64188" t="s">
        <v>96206</v>
      </c>
    </row>
    <row r="64189" spans="3:3" x14ac:dyDescent="0.25">
      <c r="C64189" t="s">
        <v>96207</v>
      </c>
    </row>
    <row r="64190" spans="3:3" x14ac:dyDescent="0.25">
      <c r="C64190" t="s">
        <v>96208</v>
      </c>
    </row>
    <row r="64191" spans="3:3" x14ac:dyDescent="0.25">
      <c r="C64191" t="s">
        <v>96209</v>
      </c>
    </row>
    <row r="64192" spans="3:3" x14ac:dyDescent="0.25">
      <c r="C64192" t="s">
        <v>96210</v>
      </c>
    </row>
    <row r="64193" spans="3:3" x14ac:dyDescent="0.25">
      <c r="C64193" t="s">
        <v>96211</v>
      </c>
    </row>
    <row r="64194" spans="3:3" x14ac:dyDescent="0.25">
      <c r="C64194" t="s">
        <v>96212</v>
      </c>
    </row>
    <row r="64195" spans="3:3" x14ac:dyDescent="0.25">
      <c r="C64195" t="s">
        <v>96213</v>
      </c>
    </row>
    <row r="64196" spans="3:3" x14ac:dyDescent="0.25">
      <c r="C64196" t="s">
        <v>96214</v>
      </c>
    </row>
    <row r="64197" spans="3:3" x14ac:dyDescent="0.25">
      <c r="C64197" t="s">
        <v>96215</v>
      </c>
    </row>
    <row r="64198" spans="3:3" x14ac:dyDescent="0.25">
      <c r="C64198" t="s">
        <v>96216</v>
      </c>
    </row>
    <row r="64199" spans="3:3" x14ac:dyDescent="0.25">
      <c r="C64199" t="s">
        <v>96217</v>
      </c>
    </row>
    <row r="64200" spans="3:3" x14ac:dyDescent="0.25">
      <c r="C64200" t="s">
        <v>96218</v>
      </c>
    </row>
    <row r="64201" spans="3:3" x14ac:dyDescent="0.25">
      <c r="C64201" t="s">
        <v>96219</v>
      </c>
    </row>
    <row r="64202" spans="3:3" x14ac:dyDescent="0.25">
      <c r="C64202" t="s">
        <v>96220</v>
      </c>
    </row>
    <row r="64203" spans="3:3" x14ac:dyDescent="0.25">
      <c r="C64203" t="s">
        <v>96221</v>
      </c>
    </row>
    <row r="64204" spans="3:3" x14ac:dyDescent="0.25">
      <c r="C64204" t="s">
        <v>96222</v>
      </c>
    </row>
    <row r="64205" spans="3:3" x14ac:dyDescent="0.25">
      <c r="C64205" t="s">
        <v>96223</v>
      </c>
    </row>
    <row r="64206" spans="3:3" x14ac:dyDescent="0.25">
      <c r="C64206" t="s">
        <v>96224</v>
      </c>
    </row>
    <row r="64207" spans="3:3" x14ac:dyDescent="0.25">
      <c r="C64207" t="s">
        <v>96225</v>
      </c>
    </row>
    <row r="64208" spans="3:3" x14ac:dyDescent="0.25">
      <c r="C64208" t="s">
        <v>96226</v>
      </c>
    </row>
    <row r="64209" spans="3:3" x14ac:dyDescent="0.25">
      <c r="C64209" t="s">
        <v>96227</v>
      </c>
    </row>
    <row r="64210" spans="3:3" x14ac:dyDescent="0.25">
      <c r="C64210" t="s">
        <v>96228</v>
      </c>
    </row>
    <row r="64211" spans="3:3" x14ac:dyDescent="0.25">
      <c r="C64211" t="s">
        <v>96229</v>
      </c>
    </row>
    <row r="64212" spans="3:3" x14ac:dyDescent="0.25">
      <c r="C64212" t="s">
        <v>96230</v>
      </c>
    </row>
    <row r="64213" spans="3:3" x14ac:dyDescent="0.25">
      <c r="C64213" t="s">
        <v>96231</v>
      </c>
    </row>
    <row r="64214" spans="3:3" x14ac:dyDescent="0.25">
      <c r="C64214" t="s">
        <v>96232</v>
      </c>
    </row>
    <row r="64215" spans="3:3" x14ac:dyDescent="0.25">
      <c r="C64215" t="s">
        <v>96233</v>
      </c>
    </row>
    <row r="64216" spans="3:3" x14ac:dyDescent="0.25">
      <c r="C64216" t="s">
        <v>96234</v>
      </c>
    </row>
    <row r="64217" spans="3:3" x14ac:dyDescent="0.25">
      <c r="C64217" t="s">
        <v>96235</v>
      </c>
    </row>
    <row r="64218" spans="3:3" x14ac:dyDescent="0.25">
      <c r="C64218" t="s">
        <v>96236</v>
      </c>
    </row>
    <row r="64219" spans="3:3" x14ac:dyDescent="0.25">
      <c r="C64219" t="s">
        <v>96237</v>
      </c>
    </row>
    <row r="64220" spans="3:3" x14ac:dyDescent="0.25">
      <c r="C64220" t="s">
        <v>96238</v>
      </c>
    </row>
    <row r="64221" spans="3:3" x14ac:dyDescent="0.25">
      <c r="C64221" t="s">
        <v>96239</v>
      </c>
    </row>
    <row r="64222" spans="3:3" x14ac:dyDescent="0.25">
      <c r="C64222" t="s">
        <v>96240</v>
      </c>
    </row>
    <row r="64223" spans="3:3" x14ac:dyDescent="0.25">
      <c r="C64223" t="s">
        <v>96241</v>
      </c>
    </row>
    <row r="64224" spans="3:3" x14ac:dyDescent="0.25">
      <c r="C64224" t="s">
        <v>96242</v>
      </c>
    </row>
    <row r="64225" spans="3:3" x14ac:dyDescent="0.25">
      <c r="C64225" t="s">
        <v>96243</v>
      </c>
    </row>
    <row r="64226" spans="3:3" x14ac:dyDescent="0.25">
      <c r="C64226" t="s">
        <v>96244</v>
      </c>
    </row>
    <row r="64227" spans="3:3" x14ac:dyDescent="0.25">
      <c r="C64227" t="s">
        <v>96245</v>
      </c>
    </row>
    <row r="64228" spans="3:3" x14ac:dyDescent="0.25">
      <c r="C64228" t="s">
        <v>96246</v>
      </c>
    </row>
    <row r="64229" spans="3:3" x14ac:dyDescent="0.25">
      <c r="C64229" t="s">
        <v>96247</v>
      </c>
    </row>
    <row r="64230" spans="3:3" x14ac:dyDescent="0.25">
      <c r="C64230" t="s">
        <v>96248</v>
      </c>
    </row>
    <row r="64231" spans="3:3" x14ac:dyDescent="0.25">
      <c r="C64231" t="s">
        <v>96249</v>
      </c>
    </row>
    <row r="64232" spans="3:3" x14ac:dyDescent="0.25">
      <c r="C64232" t="s">
        <v>96250</v>
      </c>
    </row>
    <row r="64233" spans="3:3" x14ac:dyDescent="0.25">
      <c r="C64233" t="s">
        <v>96251</v>
      </c>
    </row>
    <row r="64234" spans="3:3" x14ac:dyDescent="0.25">
      <c r="C64234" t="s">
        <v>96252</v>
      </c>
    </row>
    <row r="64235" spans="3:3" x14ac:dyDescent="0.25">
      <c r="C64235" t="s">
        <v>96253</v>
      </c>
    </row>
    <row r="64236" spans="3:3" x14ac:dyDescent="0.25">
      <c r="C64236" t="s">
        <v>96254</v>
      </c>
    </row>
    <row r="64237" spans="3:3" x14ac:dyDescent="0.25">
      <c r="C64237" t="s">
        <v>96255</v>
      </c>
    </row>
    <row r="64238" spans="3:3" x14ac:dyDescent="0.25">
      <c r="C64238" t="s">
        <v>96256</v>
      </c>
    </row>
    <row r="64239" spans="3:3" x14ac:dyDescent="0.25">
      <c r="C64239" t="s">
        <v>96257</v>
      </c>
    </row>
    <row r="64240" spans="3:3" x14ac:dyDescent="0.25">
      <c r="C64240" t="s">
        <v>96258</v>
      </c>
    </row>
    <row r="64241" spans="3:3" x14ac:dyDescent="0.25">
      <c r="C64241" t="s">
        <v>96259</v>
      </c>
    </row>
    <row r="64242" spans="3:3" x14ac:dyDescent="0.25">
      <c r="C64242" t="s">
        <v>96260</v>
      </c>
    </row>
    <row r="64243" spans="3:3" x14ac:dyDescent="0.25">
      <c r="C64243" t="s">
        <v>96261</v>
      </c>
    </row>
    <row r="64244" spans="3:3" x14ac:dyDescent="0.25">
      <c r="C64244" t="s">
        <v>96262</v>
      </c>
    </row>
    <row r="64245" spans="3:3" x14ac:dyDescent="0.25">
      <c r="C64245" t="s">
        <v>96263</v>
      </c>
    </row>
    <row r="64246" spans="3:3" x14ac:dyDescent="0.25">
      <c r="C64246" t="s">
        <v>96264</v>
      </c>
    </row>
    <row r="64247" spans="3:3" x14ac:dyDescent="0.25">
      <c r="C64247" t="s">
        <v>96265</v>
      </c>
    </row>
    <row r="64248" spans="3:3" x14ac:dyDescent="0.25">
      <c r="C64248" t="s">
        <v>96266</v>
      </c>
    </row>
    <row r="64249" spans="3:3" x14ac:dyDescent="0.25">
      <c r="C64249" t="s">
        <v>96267</v>
      </c>
    </row>
    <row r="64250" spans="3:3" x14ac:dyDescent="0.25">
      <c r="C64250" t="s">
        <v>96268</v>
      </c>
    </row>
    <row r="64251" spans="3:3" x14ac:dyDescent="0.25">
      <c r="C64251" t="s">
        <v>96269</v>
      </c>
    </row>
    <row r="64252" spans="3:3" x14ac:dyDescent="0.25">
      <c r="C64252" t="s">
        <v>96270</v>
      </c>
    </row>
    <row r="64253" spans="3:3" x14ac:dyDescent="0.25">
      <c r="C64253" t="s">
        <v>96271</v>
      </c>
    </row>
    <row r="64254" spans="3:3" x14ac:dyDescent="0.25">
      <c r="C64254" t="s">
        <v>96272</v>
      </c>
    </row>
    <row r="64255" spans="3:3" x14ac:dyDescent="0.25">
      <c r="C64255" t="s">
        <v>96273</v>
      </c>
    </row>
    <row r="64256" spans="3:3" x14ac:dyDescent="0.25">
      <c r="C64256" t="s">
        <v>96274</v>
      </c>
    </row>
    <row r="64257" spans="3:3" x14ac:dyDescent="0.25">
      <c r="C64257" t="s">
        <v>96275</v>
      </c>
    </row>
    <row r="64258" spans="3:3" x14ac:dyDescent="0.25">
      <c r="C64258" t="s">
        <v>96276</v>
      </c>
    </row>
    <row r="64259" spans="3:3" x14ac:dyDescent="0.25">
      <c r="C64259" t="s">
        <v>96277</v>
      </c>
    </row>
    <row r="64260" spans="3:3" x14ac:dyDescent="0.25">
      <c r="C64260" t="s">
        <v>96278</v>
      </c>
    </row>
    <row r="64261" spans="3:3" x14ac:dyDescent="0.25">
      <c r="C64261" t="s">
        <v>96279</v>
      </c>
    </row>
    <row r="64262" spans="3:3" x14ac:dyDescent="0.25">
      <c r="C64262" t="s">
        <v>96280</v>
      </c>
    </row>
    <row r="64263" spans="3:3" x14ac:dyDescent="0.25">
      <c r="C64263" t="s">
        <v>96281</v>
      </c>
    </row>
    <row r="64264" spans="3:3" x14ac:dyDescent="0.25">
      <c r="C64264" t="s">
        <v>96282</v>
      </c>
    </row>
    <row r="64265" spans="3:3" x14ac:dyDescent="0.25">
      <c r="C64265" t="s">
        <v>96283</v>
      </c>
    </row>
    <row r="64266" spans="3:3" x14ac:dyDescent="0.25">
      <c r="C64266" t="s">
        <v>96284</v>
      </c>
    </row>
    <row r="64267" spans="3:3" x14ac:dyDescent="0.25">
      <c r="C64267" t="s">
        <v>96285</v>
      </c>
    </row>
    <row r="64268" spans="3:3" x14ac:dyDescent="0.25">
      <c r="C64268" t="s">
        <v>96286</v>
      </c>
    </row>
    <row r="64269" spans="3:3" x14ac:dyDescent="0.25">
      <c r="C64269" t="s">
        <v>96287</v>
      </c>
    </row>
    <row r="64270" spans="3:3" x14ac:dyDescent="0.25">
      <c r="C64270" t="s">
        <v>96288</v>
      </c>
    </row>
    <row r="64271" spans="3:3" x14ac:dyDescent="0.25">
      <c r="C64271" t="s">
        <v>96289</v>
      </c>
    </row>
    <row r="64272" spans="3:3" x14ac:dyDescent="0.25">
      <c r="C64272" t="s">
        <v>96290</v>
      </c>
    </row>
    <row r="64273" spans="3:3" x14ac:dyDescent="0.25">
      <c r="C64273" t="s">
        <v>30722</v>
      </c>
    </row>
    <row r="64274" spans="3:3" x14ac:dyDescent="0.25">
      <c r="C64274" t="s">
        <v>96291</v>
      </c>
    </row>
    <row r="64275" spans="3:3" x14ac:dyDescent="0.25">
      <c r="C64275" t="s">
        <v>96292</v>
      </c>
    </row>
    <row r="64276" spans="3:3" x14ac:dyDescent="0.25">
      <c r="C64276" t="s">
        <v>96293</v>
      </c>
    </row>
    <row r="64277" spans="3:3" x14ac:dyDescent="0.25">
      <c r="C64277" t="s">
        <v>96294</v>
      </c>
    </row>
    <row r="64278" spans="3:3" x14ac:dyDescent="0.25">
      <c r="C64278" t="s">
        <v>96295</v>
      </c>
    </row>
    <row r="64279" spans="3:3" x14ac:dyDescent="0.25">
      <c r="C64279" t="s">
        <v>96296</v>
      </c>
    </row>
    <row r="64280" spans="3:3" x14ac:dyDescent="0.25">
      <c r="C64280" t="s">
        <v>96297</v>
      </c>
    </row>
    <row r="64281" spans="3:3" x14ac:dyDescent="0.25">
      <c r="C64281" t="s">
        <v>96298</v>
      </c>
    </row>
    <row r="64282" spans="3:3" x14ac:dyDescent="0.25">
      <c r="C64282" t="s">
        <v>96299</v>
      </c>
    </row>
    <row r="64283" spans="3:3" x14ac:dyDescent="0.25">
      <c r="C64283" t="s">
        <v>96300</v>
      </c>
    </row>
    <row r="64284" spans="3:3" x14ac:dyDescent="0.25">
      <c r="C64284" t="s">
        <v>96301</v>
      </c>
    </row>
    <row r="64285" spans="3:3" x14ac:dyDescent="0.25">
      <c r="C64285" t="s">
        <v>96302</v>
      </c>
    </row>
    <row r="64286" spans="3:3" x14ac:dyDescent="0.25">
      <c r="C64286" t="s">
        <v>96303</v>
      </c>
    </row>
    <row r="64287" spans="3:3" x14ac:dyDescent="0.25">
      <c r="C64287" t="s">
        <v>96304</v>
      </c>
    </row>
    <row r="64288" spans="3:3" x14ac:dyDescent="0.25">
      <c r="C64288" t="s">
        <v>96305</v>
      </c>
    </row>
    <row r="64289" spans="3:3" x14ac:dyDescent="0.25">
      <c r="C64289" t="s">
        <v>96306</v>
      </c>
    </row>
    <row r="64290" spans="3:3" x14ac:dyDescent="0.25">
      <c r="C64290" t="s">
        <v>96307</v>
      </c>
    </row>
    <row r="64291" spans="3:3" x14ac:dyDescent="0.25">
      <c r="C64291" t="s">
        <v>96308</v>
      </c>
    </row>
    <row r="64292" spans="3:3" x14ac:dyDescent="0.25">
      <c r="C64292" t="s">
        <v>96309</v>
      </c>
    </row>
    <row r="64293" spans="3:3" x14ac:dyDescent="0.25">
      <c r="C64293" t="s">
        <v>96310</v>
      </c>
    </row>
    <row r="64294" spans="3:3" x14ac:dyDescent="0.25">
      <c r="C64294" t="s">
        <v>96311</v>
      </c>
    </row>
    <row r="64295" spans="3:3" x14ac:dyDescent="0.25">
      <c r="C64295" t="s">
        <v>96312</v>
      </c>
    </row>
    <row r="64296" spans="3:3" x14ac:dyDescent="0.25">
      <c r="C64296" t="s">
        <v>96313</v>
      </c>
    </row>
    <row r="64297" spans="3:3" x14ac:dyDescent="0.25">
      <c r="C64297" t="s">
        <v>96314</v>
      </c>
    </row>
    <row r="64298" spans="3:3" x14ac:dyDescent="0.25">
      <c r="C64298" t="s">
        <v>96315</v>
      </c>
    </row>
    <row r="64299" spans="3:3" x14ac:dyDescent="0.25">
      <c r="C64299" t="s">
        <v>96316</v>
      </c>
    </row>
    <row r="64300" spans="3:3" x14ac:dyDescent="0.25">
      <c r="C64300" t="s">
        <v>96317</v>
      </c>
    </row>
    <row r="64301" spans="3:3" x14ac:dyDescent="0.25">
      <c r="C64301" t="s">
        <v>96318</v>
      </c>
    </row>
    <row r="64302" spans="3:3" x14ac:dyDescent="0.25">
      <c r="C64302" t="s">
        <v>96319</v>
      </c>
    </row>
    <row r="64303" spans="3:3" x14ac:dyDescent="0.25">
      <c r="C64303" t="s">
        <v>96320</v>
      </c>
    </row>
    <row r="64304" spans="3:3" x14ac:dyDescent="0.25">
      <c r="C64304" t="s">
        <v>96321</v>
      </c>
    </row>
    <row r="64305" spans="3:3" x14ac:dyDescent="0.25">
      <c r="C64305" t="s">
        <v>96322</v>
      </c>
    </row>
    <row r="64306" spans="3:3" x14ac:dyDescent="0.25">
      <c r="C64306" t="s">
        <v>96323</v>
      </c>
    </row>
    <row r="64307" spans="3:3" x14ac:dyDescent="0.25">
      <c r="C64307" t="s">
        <v>96324</v>
      </c>
    </row>
    <row r="64308" spans="3:3" x14ac:dyDescent="0.25">
      <c r="C64308" t="s">
        <v>96325</v>
      </c>
    </row>
    <row r="64309" spans="3:3" x14ac:dyDescent="0.25">
      <c r="C64309" t="s">
        <v>96326</v>
      </c>
    </row>
    <row r="64310" spans="3:3" x14ac:dyDescent="0.25">
      <c r="C64310" t="s">
        <v>96327</v>
      </c>
    </row>
    <row r="64311" spans="3:3" x14ac:dyDescent="0.25">
      <c r="C64311" t="s">
        <v>96328</v>
      </c>
    </row>
    <row r="64312" spans="3:3" x14ac:dyDescent="0.25">
      <c r="C64312" t="s">
        <v>96329</v>
      </c>
    </row>
    <row r="64313" spans="3:3" x14ac:dyDescent="0.25">
      <c r="C64313" t="s">
        <v>96330</v>
      </c>
    </row>
    <row r="64314" spans="3:3" x14ac:dyDescent="0.25">
      <c r="C64314" t="s">
        <v>96331</v>
      </c>
    </row>
    <row r="64315" spans="3:3" x14ac:dyDescent="0.25">
      <c r="C64315" t="s">
        <v>96332</v>
      </c>
    </row>
    <row r="64316" spans="3:3" x14ac:dyDescent="0.25">
      <c r="C64316" t="s">
        <v>96333</v>
      </c>
    </row>
    <row r="64317" spans="3:3" x14ac:dyDescent="0.25">
      <c r="C64317" t="s">
        <v>96334</v>
      </c>
    </row>
    <row r="64318" spans="3:3" x14ac:dyDescent="0.25">
      <c r="C64318" t="s">
        <v>96335</v>
      </c>
    </row>
    <row r="64319" spans="3:3" x14ac:dyDescent="0.25">
      <c r="C64319" t="s">
        <v>96336</v>
      </c>
    </row>
    <row r="64320" spans="3:3" x14ac:dyDescent="0.25">
      <c r="C64320" t="s">
        <v>96337</v>
      </c>
    </row>
    <row r="64321" spans="3:3" x14ac:dyDescent="0.25">
      <c r="C64321" t="s">
        <v>96338</v>
      </c>
    </row>
    <row r="64322" spans="3:3" x14ac:dyDescent="0.25">
      <c r="C64322" t="s">
        <v>96339</v>
      </c>
    </row>
    <row r="64323" spans="3:3" x14ac:dyDescent="0.25">
      <c r="C64323" t="s">
        <v>96340</v>
      </c>
    </row>
    <row r="64324" spans="3:3" x14ac:dyDescent="0.25">
      <c r="C64324" t="s">
        <v>96341</v>
      </c>
    </row>
    <row r="64325" spans="3:3" x14ac:dyDescent="0.25">
      <c r="C64325" t="s">
        <v>96342</v>
      </c>
    </row>
    <row r="64326" spans="3:3" x14ac:dyDescent="0.25">
      <c r="C64326" t="s">
        <v>96343</v>
      </c>
    </row>
    <row r="64327" spans="3:3" x14ac:dyDescent="0.25">
      <c r="C64327" t="s">
        <v>96344</v>
      </c>
    </row>
    <row r="64328" spans="3:3" x14ac:dyDescent="0.25">
      <c r="C64328" t="s">
        <v>96345</v>
      </c>
    </row>
    <row r="64329" spans="3:3" x14ac:dyDescent="0.25">
      <c r="C64329" t="s">
        <v>96346</v>
      </c>
    </row>
    <row r="64330" spans="3:3" x14ac:dyDescent="0.25">
      <c r="C64330" t="s">
        <v>96347</v>
      </c>
    </row>
    <row r="64331" spans="3:3" x14ac:dyDescent="0.25">
      <c r="C64331" t="s">
        <v>96348</v>
      </c>
    </row>
    <row r="64332" spans="3:3" x14ac:dyDescent="0.25">
      <c r="C64332" t="s">
        <v>96349</v>
      </c>
    </row>
    <row r="64333" spans="3:3" x14ac:dyDescent="0.25">
      <c r="C64333" t="s">
        <v>96350</v>
      </c>
    </row>
    <row r="64334" spans="3:3" x14ac:dyDescent="0.25">
      <c r="C64334" t="s">
        <v>96351</v>
      </c>
    </row>
    <row r="64335" spans="3:3" x14ac:dyDescent="0.25">
      <c r="C64335" t="s">
        <v>96352</v>
      </c>
    </row>
    <row r="64336" spans="3:3" x14ac:dyDescent="0.25">
      <c r="C64336" t="s">
        <v>96353</v>
      </c>
    </row>
    <row r="64337" spans="3:3" x14ac:dyDescent="0.25">
      <c r="C64337" t="s">
        <v>96354</v>
      </c>
    </row>
    <row r="64338" spans="3:3" x14ac:dyDescent="0.25">
      <c r="C64338" t="s">
        <v>96355</v>
      </c>
    </row>
    <row r="64339" spans="3:3" x14ac:dyDescent="0.25">
      <c r="C64339" t="s">
        <v>96356</v>
      </c>
    </row>
    <row r="64340" spans="3:3" x14ac:dyDescent="0.25">
      <c r="C64340" t="s">
        <v>96357</v>
      </c>
    </row>
    <row r="64341" spans="3:3" x14ac:dyDescent="0.25">
      <c r="C64341" t="s">
        <v>96358</v>
      </c>
    </row>
    <row r="64342" spans="3:3" x14ac:dyDescent="0.25">
      <c r="C64342" t="s">
        <v>96359</v>
      </c>
    </row>
    <row r="64343" spans="3:3" x14ac:dyDescent="0.25">
      <c r="C64343" t="s">
        <v>96360</v>
      </c>
    </row>
    <row r="64344" spans="3:3" x14ac:dyDescent="0.25">
      <c r="C64344" t="s">
        <v>96361</v>
      </c>
    </row>
    <row r="64345" spans="3:3" x14ac:dyDescent="0.25">
      <c r="C64345" t="s">
        <v>96362</v>
      </c>
    </row>
    <row r="64346" spans="3:3" x14ac:dyDescent="0.25">
      <c r="C64346" t="s">
        <v>96363</v>
      </c>
    </row>
    <row r="64347" spans="3:3" x14ac:dyDescent="0.25">
      <c r="C64347" t="s">
        <v>96364</v>
      </c>
    </row>
    <row r="64348" spans="3:3" x14ac:dyDescent="0.25">
      <c r="C64348" t="s">
        <v>96365</v>
      </c>
    </row>
    <row r="64349" spans="3:3" x14ac:dyDescent="0.25">
      <c r="C64349" t="s">
        <v>96366</v>
      </c>
    </row>
    <row r="64350" spans="3:3" x14ac:dyDescent="0.25">
      <c r="C64350" t="s">
        <v>96367</v>
      </c>
    </row>
    <row r="64351" spans="3:3" x14ac:dyDescent="0.25">
      <c r="C64351" t="s">
        <v>96368</v>
      </c>
    </row>
    <row r="64352" spans="3:3" x14ac:dyDescent="0.25">
      <c r="C64352" t="s">
        <v>96369</v>
      </c>
    </row>
    <row r="64353" spans="3:3" x14ac:dyDescent="0.25">
      <c r="C64353" t="s">
        <v>96370</v>
      </c>
    </row>
    <row r="64354" spans="3:3" x14ac:dyDescent="0.25">
      <c r="C64354" t="s">
        <v>96371</v>
      </c>
    </row>
    <row r="64355" spans="3:3" x14ac:dyDescent="0.25">
      <c r="C64355" t="s">
        <v>96372</v>
      </c>
    </row>
    <row r="64356" spans="3:3" x14ac:dyDescent="0.25">
      <c r="C64356" t="s">
        <v>96373</v>
      </c>
    </row>
    <row r="64357" spans="3:3" x14ac:dyDescent="0.25">
      <c r="C64357" t="s">
        <v>96374</v>
      </c>
    </row>
    <row r="64358" spans="3:3" x14ac:dyDescent="0.25">
      <c r="C64358" t="s">
        <v>96375</v>
      </c>
    </row>
    <row r="64359" spans="3:3" x14ac:dyDescent="0.25">
      <c r="C64359" t="s">
        <v>96376</v>
      </c>
    </row>
    <row r="64360" spans="3:3" x14ac:dyDescent="0.25">
      <c r="C64360" t="s">
        <v>96377</v>
      </c>
    </row>
    <row r="64361" spans="3:3" x14ac:dyDescent="0.25">
      <c r="C64361" t="s">
        <v>96378</v>
      </c>
    </row>
    <row r="64362" spans="3:3" x14ac:dyDescent="0.25">
      <c r="C64362" t="s">
        <v>96379</v>
      </c>
    </row>
    <row r="64363" spans="3:3" x14ac:dyDescent="0.25">
      <c r="C64363" t="s">
        <v>96380</v>
      </c>
    </row>
    <row r="64364" spans="3:3" x14ac:dyDescent="0.25">
      <c r="C64364" t="s">
        <v>96381</v>
      </c>
    </row>
    <row r="64365" spans="3:3" x14ac:dyDescent="0.25">
      <c r="C64365" t="s">
        <v>96382</v>
      </c>
    </row>
    <row r="64366" spans="3:3" x14ac:dyDescent="0.25">
      <c r="C64366" t="s">
        <v>96383</v>
      </c>
    </row>
    <row r="64367" spans="3:3" x14ac:dyDescent="0.25">
      <c r="C64367" t="s">
        <v>96384</v>
      </c>
    </row>
    <row r="64368" spans="3:3" x14ac:dyDescent="0.25">
      <c r="C64368" t="s">
        <v>96385</v>
      </c>
    </row>
    <row r="64369" spans="3:3" x14ac:dyDescent="0.25">
      <c r="C64369" t="s">
        <v>96386</v>
      </c>
    </row>
    <row r="64370" spans="3:3" x14ac:dyDescent="0.25">
      <c r="C64370" t="s">
        <v>96387</v>
      </c>
    </row>
    <row r="64371" spans="3:3" x14ac:dyDescent="0.25">
      <c r="C64371" t="s">
        <v>96388</v>
      </c>
    </row>
    <row r="64372" spans="3:3" x14ac:dyDescent="0.25">
      <c r="C64372" t="s">
        <v>96389</v>
      </c>
    </row>
    <row r="64373" spans="3:3" x14ac:dyDescent="0.25">
      <c r="C64373" t="s">
        <v>96390</v>
      </c>
    </row>
    <row r="64374" spans="3:3" x14ac:dyDescent="0.25">
      <c r="C64374" t="s">
        <v>96391</v>
      </c>
    </row>
    <row r="64375" spans="3:3" x14ac:dyDescent="0.25">
      <c r="C64375" t="s">
        <v>96392</v>
      </c>
    </row>
    <row r="64376" spans="3:3" x14ac:dyDescent="0.25">
      <c r="C64376" t="s">
        <v>96393</v>
      </c>
    </row>
    <row r="64377" spans="3:3" x14ac:dyDescent="0.25">
      <c r="C64377" t="s">
        <v>96394</v>
      </c>
    </row>
    <row r="64378" spans="3:3" x14ac:dyDescent="0.25">
      <c r="C64378" t="s">
        <v>96395</v>
      </c>
    </row>
    <row r="64379" spans="3:3" x14ac:dyDescent="0.25">
      <c r="C64379" t="s">
        <v>96396</v>
      </c>
    </row>
    <row r="64380" spans="3:3" x14ac:dyDescent="0.25">
      <c r="C64380" t="s">
        <v>96397</v>
      </c>
    </row>
    <row r="64381" spans="3:3" x14ac:dyDescent="0.25">
      <c r="C64381" t="s">
        <v>96398</v>
      </c>
    </row>
    <row r="64382" spans="3:3" x14ac:dyDescent="0.25">
      <c r="C64382" t="s">
        <v>96399</v>
      </c>
    </row>
    <row r="64383" spans="3:3" x14ac:dyDescent="0.25">
      <c r="C64383" t="s">
        <v>96400</v>
      </c>
    </row>
    <row r="64384" spans="3:3" x14ac:dyDescent="0.25">
      <c r="C64384" t="s">
        <v>96401</v>
      </c>
    </row>
    <row r="64385" spans="3:3" x14ac:dyDescent="0.25">
      <c r="C64385" t="s">
        <v>96402</v>
      </c>
    </row>
    <row r="64386" spans="3:3" x14ac:dyDescent="0.25">
      <c r="C64386" t="s">
        <v>96403</v>
      </c>
    </row>
    <row r="64387" spans="3:3" x14ac:dyDescent="0.25">
      <c r="C64387" t="s">
        <v>96404</v>
      </c>
    </row>
    <row r="64388" spans="3:3" x14ac:dyDescent="0.25">
      <c r="C64388" t="s">
        <v>96405</v>
      </c>
    </row>
    <row r="64389" spans="3:3" x14ac:dyDescent="0.25">
      <c r="C64389" t="s">
        <v>96406</v>
      </c>
    </row>
    <row r="64390" spans="3:3" x14ac:dyDescent="0.25">
      <c r="C64390" t="s">
        <v>96407</v>
      </c>
    </row>
    <row r="64391" spans="3:3" x14ac:dyDescent="0.25">
      <c r="C64391" t="s">
        <v>96408</v>
      </c>
    </row>
    <row r="64392" spans="3:3" x14ac:dyDescent="0.25">
      <c r="C64392" t="s">
        <v>96409</v>
      </c>
    </row>
    <row r="64393" spans="3:3" x14ac:dyDescent="0.25">
      <c r="C64393" t="s">
        <v>96410</v>
      </c>
    </row>
    <row r="64394" spans="3:3" x14ac:dyDescent="0.25">
      <c r="C64394" t="s">
        <v>96411</v>
      </c>
    </row>
    <row r="64395" spans="3:3" x14ac:dyDescent="0.25">
      <c r="C64395" t="s">
        <v>96412</v>
      </c>
    </row>
    <row r="64396" spans="3:3" x14ac:dyDescent="0.25">
      <c r="C64396" t="s">
        <v>96413</v>
      </c>
    </row>
    <row r="64397" spans="3:3" x14ac:dyDescent="0.25">
      <c r="C64397" t="s">
        <v>96414</v>
      </c>
    </row>
    <row r="64398" spans="3:3" x14ac:dyDescent="0.25">
      <c r="C64398" t="s">
        <v>96415</v>
      </c>
    </row>
    <row r="64399" spans="3:3" x14ac:dyDescent="0.25">
      <c r="C64399" t="s">
        <v>96416</v>
      </c>
    </row>
    <row r="64400" spans="3:3" x14ac:dyDescent="0.25">
      <c r="C64400" t="s">
        <v>96417</v>
      </c>
    </row>
    <row r="64401" spans="3:3" x14ac:dyDescent="0.25">
      <c r="C64401" t="s">
        <v>96418</v>
      </c>
    </row>
    <row r="64402" spans="3:3" x14ac:dyDescent="0.25">
      <c r="C64402" t="s">
        <v>96419</v>
      </c>
    </row>
    <row r="64403" spans="3:3" x14ac:dyDescent="0.25">
      <c r="C64403" t="s">
        <v>96420</v>
      </c>
    </row>
    <row r="64404" spans="3:3" x14ac:dyDescent="0.25">
      <c r="C64404" t="s">
        <v>96421</v>
      </c>
    </row>
    <row r="64405" spans="3:3" x14ac:dyDescent="0.25">
      <c r="C64405" t="s">
        <v>96422</v>
      </c>
    </row>
    <row r="64406" spans="3:3" x14ac:dyDescent="0.25">
      <c r="C64406" t="s">
        <v>96423</v>
      </c>
    </row>
    <row r="64407" spans="3:3" x14ac:dyDescent="0.25">
      <c r="C64407" t="s">
        <v>96424</v>
      </c>
    </row>
    <row r="64408" spans="3:3" x14ac:dyDescent="0.25">
      <c r="C64408" t="s">
        <v>96425</v>
      </c>
    </row>
    <row r="64409" spans="3:3" x14ac:dyDescent="0.25">
      <c r="C64409" t="s">
        <v>96426</v>
      </c>
    </row>
    <row r="64410" spans="3:3" x14ac:dyDescent="0.25">
      <c r="C64410" t="s">
        <v>96427</v>
      </c>
    </row>
    <row r="64411" spans="3:3" x14ac:dyDescent="0.25">
      <c r="C64411" t="s">
        <v>96428</v>
      </c>
    </row>
    <row r="64412" spans="3:3" x14ac:dyDescent="0.25">
      <c r="C64412" t="s">
        <v>96429</v>
      </c>
    </row>
    <row r="64413" spans="3:3" x14ac:dyDescent="0.25">
      <c r="C64413" t="s">
        <v>96430</v>
      </c>
    </row>
    <row r="64414" spans="3:3" x14ac:dyDescent="0.25">
      <c r="C64414" t="s">
        <v>96431</v>
      </c>
    </row>
    <row r="64415" spans="3:3" x14ac:dyDescent="0.25">
      <c r="C64415" t="s">
        <v>96432</v>
      </c>
    </row>
    <row r="64416" spans="3:3" x14ac:dyDescent="0.25">
      <c r="C64416" t="s">
        <v>96433</v>
      </c>
    </row>
    <row r="64417" spans="3:3" x14ac:dyDescent="0.25">
      <c r="C64417" t="s">
        <v>96434</v>
      </c>
    </row>
    <row r="64418" spans="3:3" x14ac:dyDescent="0.25">
      <c r="C64418" t="s">
        <v>96435</v>
      </c>
    </row>
    <row r="64419" spans="3:3" x14ac:dyDescent="0.25">
      <c r="C64419" t="s">
        <v>96436</v>
      </c>
    </row>
    <row r="64420" spans="3:3" x14ac:dyDescent="0.25">
      <c r="C64420" t="s">
        <v>96437</v>
      </c>
    </row>
    <row r="64421" spans="3:3" x14ac:dyDescent="0.25">
      <c r="C64421" t="s">
        <v>96438</v>
      </c>
    </row>
    <row r="64422" spans="3:3" x14ac:dyDescent="0.25">
      <c r="C64422" t="s">
        <v>96439</v>
      </c>
    </row>
    <row r="64423" spans="3:3" x14ac:dyDescent="0.25">
      <c r="C64423" t="s">
        <v>96440</v>
      </c>
    </row>
    <row r="64424" spans="3:3" x14ac:dyDescent="0.25">
      <c r="C64424" t="s">
        <v>96441</v>
      </c>
    </row>
    <row r="64425" spans="3:3" x14ac:dyDescent="0.25">
      <c r="C64425" t="s">
        <v>96442</v>
      </c>
    </row>
    <row r="64426" spans="3:3" x14ac:dyDescent="0.25">
      <c r="C64426" t="s">
        <v>96443</v>
      </c>
    </row>
    <row r="64427" spans="3:3" x14ac:dyDescent="0.25">
      <c r="C64427" t="s">
        <v>96444</v>
      </c>
    </row>
    <row r="64428" spans="3:3" x14ac:dyDescent="0.25">
      <c r="C64428" t="s">
        <v>96445</v>
      </c>
    </row>
    <row r="64429" spans="3:3" x14ac:dyDescent="0.25">
      <c r="C64429" t="s">
        <v>96446</v>
      </c>
    </row>
    <row r="64430" spans="3:3" x14ac:dyDescent="0.25">
      <c r="C64430" t="s">
        <v>96447</v>
      </c>
    </row>
    <row r="64431" spans="3:3" x14ac:dyDescent="0.25">
      <c r="C64431" t="s">
        <v>96448</v>
      </c>
    </row>
    <row r="64432" spans="3:3" x14ac:dyDescent="0.25">
      <c r="C64432" t="s">
        <v>96449</v>
      </c>
    </row>
    <row r="64433" spans="3:3" x14ac:dyDescent="0.25">
      <c r="C64433" t="s">
        <v>96450</v>
      </c>
    </row>
    <row r="64434" spans="3:3" x14ac:dyDescent="0.25">
      <c r="C64434" t="s">
        <v>96451</v>
      </c>
    </row>
    <row r="64435" spans="3:3" x14ac:dyDescent="0.25">
      <c r="C64435" t="s">
        <v>96452</v>
      </c>
    </row>
    <row r="64436" spans="3:3" x14ac:dyDescent="0.25">
      <c r="C64436" t="s">
        <v>96453</v>
      </c>
    </row>
    <row r="64437" spans="3:3" x14ac:dyDescent="0.25">
      <c r="C64437" t="s">
        <v>96454</v>
      </c>
    </row>
    <row r="64438" spans="3:3" x14ac:dyDescent="0.25">
      <c r="C64438" t="s">
        <v>96455</v>
      </c>
    </row>
    <row r="64439" spans="3:3" x14ac:dyDescent="0.25">
      <c r="C64439" t="s">
        <v>96456</v>
      </c>
    </row>
    <row r="64440" spans="3:3" x14ac:dyDescent="0.25">
      <c r="C64440" t="s">
        <v>96457</v>
      </c>
    </row>
    <row r="64441" spans="3:3" x14ac:dyDescent="0.25">
      <c r="C64441" t="s">
        <v>96458</v>
      </c>
    </row>
    <row r="64442" spans="3:3" x14ac:dyDescent="0.25">
      <c r="C64442" t="s">
        <v>96459</v>
      </c>
    </row>
    <row r="64443" spans="3:3" x14ac:dyDescent="0.25">
      <c r="C64443" t="s">
        <v>96460</v>
      </c>
    </row>
    <row r="64444" spans="3:3" x14ac:dyDescent="0.25">
      <c r="C64444" t="s">
        <v>96461</v>
      </c>
    </row>
    <row r="64445" spans="3:3" x14ac:dyDescent="0.25">
      <c r="C64445" t="s">
        <v>96462</v>
      </c>
    </row>
    <row r="64446" spans="3:3" x14ac:dyDescent="0.25">
      <c r="C64446" t="s">
        <v>96463</v>
      </c>
    </row>
    <row r="64447" spans="3:3" x14ac:dyDescent="0.25">
      <c r="C64447" t="s">
        <v>96464</v>
      </c>
    </row>
    <row r="64448" spans="3:3" x14ac:dyDescent="0.25">
      <c r="C64448" t="s">
        <v>96465</v>
      </c>
    </row>
    <row r="64449" spans="3:3" x14ac:dyDescent="0.25">
      <c r="C64449" t="s">
        <v>96466</v>
      </c>
    </row>
    <row r="64450" spans="3:3" x14ac:dyDescent="0.25">
      <c r="C64450" t="s">
        <v>96467</v>
      </c>
    </row>
    <row r="64451" spans="3:3" x14ac:dyDescent="0.25">
      <c r="C64451" t="s">
        <v>96468</v>
      </c>
    </row>
    <row r="64452" spans="3:3" x14ac:dyDescent="0.25">
      <c r="C64452" t="s">
        <v>96469</v>
      </c>
    </row>
    <row r="64453" spans="3:3" x14ac:dyDescent="0.25">
      <c r="C64453" t="s">
        <v>96470</v>
      </c>
    </row>
    <row r="64454" spans="3:3" x14ac:dyDescent="0.25">
      <c r="C64454" t="s">
        <v>96471</v>
      </c>
    </row>
    <row r="64455" spans="3:3" x14ac:dyDescent="0.25">
      <c r="C64455" t="s">
        <v>96472</v>
      </c>
    </row>
    <row r="64456" spans="3:3" x14ac:dyDescent="0.25">
      <c r="C64456" t="s">
        <v>96473</v>
      </c>
    </row>
    <row r="64457" spans="3:3" x14ac:dyDescent="0.25">
      <c r="C64457" t="s">
        <v>96474</v>
      </c>
    </row>
    <row r="64458" spans="3:3" x14ac:dyDescent="0.25">
      <c r="C64458" t="s">
        <v>96475</v>
      </c>
    </row>
    <row r="64459" spans="3:3" x14ac:dyDescent="0.25">
      <c r="C64459" t="s">
        <v>96476</v>
      </c>
    </row>
    <row r="64460" spans="3:3" x14ac:dyDescent="0.25">
      <c r="C64460" t="s">
        <v>96477</v>
      </c>
    </row>
    <row r="64461" spans="3:3" x14ac:dyDescent="0.25">
      <c r="C64461" t="s">
        <v>96478</v>
      </c>
    </row>
    <row r="64462" spans="3:3" x14ac:dyDescent="0.25">
      <c r="C64462" t="s">
        <v>96479</v>
      </c>
    </row>
    <row r="64463" spans="3:3" x14ac:dyDescent="0.25">
      <c r="C64463" t="s">
        <v>96480</v>
      </c>
    </row>
    <row r="64464" spans="3:3" x14ac:dyDescent="0.25">
      <c r="C64464" t="s">
        <v>96481</v>
      </c>
    </row>
    <row r="64465" spans="3:3" x14ac:dyDescent="0.25">
      <c r="C64465" t="s">
        <v>96482</v>
      </c>
    </row>
    <row r="64466" spans="3:3" x14ac:dyDescent="0.25">
      <c r="C64466" t="s">
        <v>96483</v>
      </c>
    </row>
    <row r="64467" spans="3:3" x14ac:dyDescent="0.25">
      <c r="C64467" t="s">
        <v>96484</v>
      </c>
    </row>
    <row r="64468" spans="3:3" x14ac:dyDescent="0.25">
      <c r="C64468" t="s">
        <v>96485</v>
      </c>
    </row>
    <row r="64469" spans="3:3" x14ac:dyDescent="0.25">
      <c r="C64469" t="s">
        <v>96486</v>
      </c>
    </row>
    <row r="64470" spans="3:3" x14ac:dyDescent="0.25">
      <c r="C64470" t="s">
        <v>96487</v>
      </c>
    </row>
    <row r="64471" spans="3:3" x14ac:dyDescent="0.25">
      <c r="C64471" t="s">
        <v>96488</v>
      </c>
    </row>
    <row r="64472" spans="3:3" x14ac:dyDescent="0.25">
      <c r="C64472" t="s">
        <v>96489</v>
      </c>
    </row>
    <row r="64473" spans="3:3" x14ac:dyDescent="0.25">
      <c r="C64473" t="s">
        <v>96490</v>
      </c>
    </row>
    <row r="64474" spans="3:3" x14ac:dyDescent="0.25">
      <c r="C64474" t="s">
        <v>96491</v>
      </c>
    </row>
    <row r="64475" spans="3:3" x14ac:dyDescent="0.25">
      <c r="C64475" t="s">
        <v>96492</v>
      </c>
    </row>
    <row r="64476" spans="3:3" x14ac:dyDescent="0.25">
      <c r="C64476" t="s">
        <v>96493</v>
      </c>
    </row>
    <row r="64477" spans="3:3" x14ac:dyDescent="0.25">
      <c r="C64477" t="s">
        <v>96494</v>
      </c>
    </row>
    <row r="64478" spans="3:3" x14ac:dyDescent="0.25">
      <c r="C64478" t="s">
        <v>96495</v>
      </c>
    </row>
    <row r="64479" spans="3:3" x14ac:dyDescent="0.25">
      <c r="C64479" t="s">
        <v>96496</v>
      </c>
    </row>
    <row r="64480" spans="3:3" x14ac:dyDescent="0.25">
      <c r="C64480" t="s">
        <v>96497</v>
      </c>
    </row>
    <row r="64481" spans="3:3" x14ac:dyDescent="0.25">
      <c r="C64481" t="s">
        <v>96498</v>
      </c>
    </row>
    <row r="64482" spans="3:3" x14ac:dyDescent="0.25">
      <c r="C64482" t="s">
        <v>96499</v>
      </c>
    </row>
    <row r="64483" spans="3:3" x14ac:dyDescent="0.25">
      <c r="C64483" t="s">
        <v>96500</v>
      </c>
    </row>
    <row r="64484" spans="3:3" x14ac:dyDescent="0.25">
      <c r="C64484" t="s">
        <v>96501</v>
      </c>
    </row>
    <row r="64485" spans="3:3" x14ac:dyDescent="0.25">
      <c r="C64485" t="s">
        <v>96502</v>
      </c>
    </row>
    <row r="64486" spans="3:3" x14ac:dyDescent="0.25">
      <c r="C64486" t="s">
        <v>96503</v>
      </c>
    </row>
    <row r="64487" spans="3:3" x14ac:dyDescent="0.25">
      <c r="C64487" t="s">
        <v>96504</v>
      </c>
    </row>
    <row r="64488" spans="3:3" x14ac:dyDescent="0.25">
      <c r="C64488" t="s">
        <v>96505</v>
      </c>
    </row>
    <row r="64489" spans="3:3" x14ac:dyDescent="0.25">
      <c r="C64489" t="s">
        <v>96506</v>
      </c>
    </row>
    <row r="64490" spans="3:3" x14ac:dyDescent="0.25">
      <c r="C64490" t="s">
        <v>96507</v>
      </c>
    </row>
    <row r="64491" spans="3:3" x14ac:dyDescent="0.25">
      <c r="C64491" t="s">
        <v>96508</v>
      </c>
    </row>
    <row r="64492" spans="3:3" x14ac:dyDescent="0.25">
      <c r="C64492" t="s">
        <v>96509</v>
      </c>
    </row>
    <row r="64493" spans="3:3" x14ac:dyDescent="0.25">
      <c r="C64493" t="s">
        <v>96510</v>
      </c>
    </row>
    <row r="64494" spans="3:3" x14ac:dyDescent="0.25">
      <c r="C64494" t="s">
        <v>96511</v>
      </c>
    </row>
    <row r="64495" spans="3:3" x14ac:dyDescent="0.25">
      <c r="C64495" t="s">
        <v>96512</v>
      </c>
    </row>
    <row r="64496" spans="3:3" x14ac:dyDescent="0.25">
      <c r="C64496" t="s">
        <v>96513</v>
      </c>
    </row>
    <row r="64497" spans="3:3" x14ac:dyDescent="0.25">
      <c r="C64497" t="s">
        <v>96514</v>
      </c>
    </row>
    <row r="64498" spans="3:3" x14ac:dyDescent="0.25">
      <c r="C64498" t="s">
        <v>96515</v>
      </c>
    </row>
    <row r="64499" spans="3:3" x14ac:dyDescent="0.25">
      <c r="C64499" t="s">
        <v>96516</v>
      </c>
    </row>
    <row r="64500" spans="3:3" x14ac:dyDescent="0.25">
      <c r="C64500" t="s">
        <v>96517</v>
      </c>
    </row>
    <row r="64501" spans="3:3" x14ac:dyDescent="0.25">
      <c r="C64501" t="s">
        <v>96518</v>
      </c>
    </row>
    <row r="64502" spans="3:3" x14ac:dyDescent="0.25">
      <c r="C64502" t="s">
        <v>96519</v>
      </c>
    </row>
    <row r="64503" spans="3:3" x14ac:dyDescent="0.25">
      <c r="C64503" t="s">
        <v>96520</v>
      </c>
    </row>
    <row r="64504" spans="3:3" x14ac:dyDescent="0.25">
      <c r="C64504" t="s">
        <v>96521</v>
      </c>
    </row>
    <row r="64505" spans="3:3" x14ac:dyDescent="0.25">
      <c r="C64505" t="s">
        <v>96522</v>
      </c>
    </row>
    <row r="64506" spans="3:3" x14ac:dyDescent="0.25">
      <c r="C64506" t="s">
        <v>96523</v>
      </c>
    </row>
    <row r="64507" spans="3:3" x14ac:dyDescent="0.25">
      <c r="C64507" t="s">
        <v>96524</v>
      </c>
    </row>
    <row r="64508" spans="3:3" x14ac:dyDescent="0.25">
      <c r="C64508" t="s">
        <v>96525</v>
      </c>
    </row>
    <row r="64509" spans="3:3" x14ac:dyDescent="0.25">
      <c r="C64509" t="s">
        <v>96526</v>
      </c>
    </row>
    <row r="64510" spans="3:3" x14ac:dyDescent="0.25">
      <c r="C64510" t="s">
        <v>96527</v>
      </c>
    </row>
    <row r="64511" spans="3:3" x14ac:dyDescent="0.25">
      <c r="C64511" t="s">
        <v>96528</v>
      </c>
    </row>
    <row r="64512" spans="3:3" x14ac:dyDescent="0.25">
      <c r="C64512" t="s">
        <v>96529</v>
      </c>
    </row>
    <row r="64513" spans="3:3" x14ac:dyDescent="0.25">
      <c r="C64513" t="s">
        <v>96530</v>
      </c>
    </row>
    <row r="64514" spans="3:3" x14ac:dyDescent="0.25">
      <c r="C64514" t="s">
        <v>96531</v>
      </c>
    </row>
    <row r="64515" spans="3:3" x14ac:dyDescent="0.25">
      <c r="C64515" t="s">
        <v>96532</v>
      </c>
    </row>
    <row r="64516" spans="3:3" x14ac:dyDescent="0.25">
      <c r="C64516" t="s">
        <v>96533</v>
      </c>
    </row>
    <row r="64517" spans="3:3" x14ac:dyDescent="0.25">
      <c r="C64517" t="s">
        <v>96534</v>
      </c>
    </row>
    <row r="64518" spans="3:3" x14ac:dyDescent="0.25">
      <c r="C64518" t="s">
        <v>96535</v>
      </c>
    </row>
    <row r="64519" spans="3:3" x14ac:dyDescent="0.25">
      <c r="C64519" t="s">
        <v>96536</v>
      </c>
    </row>
    <row r="64520" spans="3:3" x14ac:dyDescent="0.25">
      <c r="C64520" t="s">
        <v>96537</v>
      </c>
    </row>
    <row r="64521" spans="3:3" x14ac:dyDescent="0.25">
      <c r="C64521" t="s">
        <v>96538</v>
      </c>
    </row>
    <row r="64522" spans="3:3" x14ac:dyDescent="0.25">
      <c r="C64522" t="s">
        <v>96539</v>
      </c>
    </row>
    <row r="64523" spans="3:3" x14ac:dyDescent="0.25">
      <c r="C64523" t="s">
        <v>96540</v>
      </c>
    </row>
    <row r="64524" spans="3:3" x14ac:dyDescent="0.25">
      <c r="C64524" t="s">
        <v>96541</v>
      </c>
    </row>
    <row r="64525" spans="3:3" x14ac:dyDescent="0.25">
      <c r="C64525" t="s">
        <v>96542</v>
      </c>
    </row>
    <row r="64526" spans="3:3" x14ac:dyDescent="0.25">
      <c r="C64526" t="s">
        <v>96543</v>
      </c>
    </row>
    <row r="64527" spans="3:3" x14ac:dyDescent="0.25">
      <c r="C64527" t="s">
        <v>96544</v>
      </c>
    </row>
    <row r="64528" spans="3:3" x14ac:dyDescent="0.25">
      <c r="C64528" t="s">
        <v>96545</v>
      </c>
    </row>
    <row r="64529" spans="3:3" x14ac:dyDescent="0.25">
      <c r="C64529" t="s">
        <v>96546</v>
      </c>
    </row>
    <row r="64530" spans="3:3" x14ac:dyDescent="0.25">
      <c r="C64530" t="s">
        <v>96547</v>
      </c>
    </row>
    <row r="64531" spans="3:3" x14ac:dyDescent="0.25">
      <c r="C64531" t="s">
        <v>96548</v>
      </c>
    </row>
    <row r="64532" spans="3:3" x14ac:dyDescent="0.25">
      <c r="C64532" t="s">
        <v>96549</v>
      </c>
    </row>
    <row r="64533" spans="3:3" x14ac:dyDescent="0.25">
      <c r="C64533" t="s">
        <v>96550</v>
      </c>
    </row>
    <row r="64534" spans="3:3" x14ac:dyDescent="0.25">
      <c r="C64534" t="s">
        <v>96551</v>
      </c>
    </row>
    <row r="64535" spans="3:3" x14ac:dyDescent="0.25">
      <c r="C64535" t="s">
        <v>96552</v>
      </c>
    </row>
    <row r="64536" spans="3:3" x14ac:dyDescent="0.25">
      <c r="C64536" t="s">
        <v>96553</v>
      </c>
    </row>
    <row r="64537" spans="3:3" x14ac:dyDescent="0.25">
      <c r="C64537" t="s">
        <v>96554</v>
      </c>
    </row>
    <row r="64538" spans="3:3" x14ac:dyDescent="0.25">
      <c r="C64538" t="s">
        <v>96555</v>
      </c>
    </row>
    <row r="64539" spans="3:3" x14ac:dyDescent="0.25">
      <c r="C64539" t="s">
        <v>96556</v>
      </c>
    </row>
    <row r="64540" spans="3:3" x14ac:dyDescent="0.25">
      <c r="C64540" t="s">
        <v>96557</v>
      </c>
    </row>
    <row r="64541" spans="3:3" x14ac:dyDescent="0.25">
      <c r="C64541" t="s">
        <v>96558</v>
      </c>
    </row>
    <row r="64542" spans="3:3" x14ac:dyDescent="0.25">
      <c r="C64542" t="s">
        <v>96559</v>
      </c>
    </row>
    <row r="64543" spans="3:3" x14ac:dyDescent="0.25">
      <c r="C64543" t="s">
        <v>96560</v>
      </c>
    </row>
    <row r="64544" spans="3:3" x14ac:dyDescent="0.25">
      <c r="C64544" t="s">
        <v>96561</v>
      </c>
    </row>
    <row r="64545" spans="3:3" x14ac:dyDescent="0.25">
      <c r="C64545" t="s">
        <v>96562</v>
      </c>
    </row>
    <row r="64546" spans="3:3" x14ac:dyDescent="0.25">
      <c r="C64546" t="s">
        <v>96563</v>
      </c>
    </row>
    <row r="64547" spans="3:3" x14ac:dyDescent="0.25">
      <c r="C64547" t="s">
        <v>96564</v>
      </c>
    </row>
    <row r="64548" spans="3:3" x14ac:dyDescent="0.25">
      <c r="C64548" t="s">
        <v>96565</v>
      </c>
    </row>
    <row r="64549" spans="3:3" x14ac:dyDescent="0.25">
      <c r="C64549" t="s">
        <v>96566</v>
      </c>
    </row>
    <row r="64550" spans="3:3" x14ac:dyDescent="0.25">
      <c r="C64550" t="s">
        <v>96567</v>
      </c>
    </row>
    <row r="64551" spans="3:3" x14ac:dyDescent="0.25">
      <c r="C64551" t="s">
        <v>96568</v>
      </c>
    </row>
    <row r="64552" spans="3:3" x14ac:dyDescent="0.25">
      <c r="C64552" t="s">
        <v>96569</v>
      </c>
    </row>
    <row r="64553" spans="3:3" x14ac:dyDescent="0.25">
      <c r="C64553" t="s">
        <v>96570</v>
      </c>
    </row>
    <row r="64554" spans="3:3" x14ac:dyDescent="0.25">
      <c r="C64554" t="s">
        <v>96571</v>
      </c>
    </row>
    <row r="64555" spans="3:3" x14ac:dyDescent="0.25">
      <c r="C64555" t="s">
        <v>96572</v>
      </c>
    </row>
    <row r="64556" spans="3:3" x14ac:dyDescent="0.25">
      <c r="C64556" t="s">
        <v>96573</v>
      </c>
    </row>
    <row r="64557" spans="3:3" x14ac:dyDescent="0.25">
      <c r="C64557" t="s">
        <v>96574</v>
      </c>
    </row>
    <row r="64558" spans="3:3" x14ac:dyDescent="0.25">
      <c r="C64558" t="s">
        <v>96575</v>
      </c>
    </row>
    <row r="64559" spans="3:3" x14ac:dyDescent="0.25">
      <c r="C64559" t="s">
        <v>96576</v>
      </c>
    </row>
    <row r="64560" spans="3:3" x14ac:dyDescent="0.25">
      <c r="C64560" t="s">
        <v>96577</v>
      </c>
    </row>
    <row r="64561" spans="3:3" x14ac:dyDescent="0.25">
      <c r="C64561" t="s">
        <v>96578</v>
      </c>
    </row>
    <row r="64562" spans="3:3" x14ac:dyDescent="0.25">
      <c r="C64562" t="s">
        <v>96579</v>
      </c>
    </row>
    <row r="64563" spans="3:3" x14ac:dyDescent="0.25">
      <c r="C64563" t="s">
        <v>96580</v>
      </c>
    </row>
    <row r="64564" spans="3:3" x14ac:dyDescent="0.25">
      <c r="C64564" t="s">
        <v>96581</v>
      </c>
    </row>
    <row r="64565" spans="3:3" x14ac:dyDescent="0.25">
      <c r="C64565" t="s">
        <v>96582</v>
      </c>
    </row>
    <row r="64566" spans="3:3" x14ac:dyDescent="0.25">
      <c r="C64566" t="s">
        <v>96583</v>
      </c>
    </row>
    <row r="64567" spans="3:3" x14ac:dyDescent="0.25">
      <c r="C64567" t="s">
        <v>96584</v>
      </c>
    </row>
    <row r="64568" spans="3:3" x14ac:dyDescent="0.25">
      <c r="C64568" t="s">
        <v>96585</v>
      </c>
    </row>
    <row r="64569" spans="3:3" x14ac:dyDescent="0.25">
      <c r="C64569" t="s">
        <v>96586</v>
      </c>
    </row>
    <row r="64570" spans="3:3" x14ac:dyDescent="0.25">
      <c r="C64570" t="s">
        <v>96587</v>
      </c>
    </row>
    <row r="64571" spans="3:3" x14ac:dyDescent="0.25">
      <c r="C64571" t="s">
        <v>96588</v>
      </c>
    </row>
    <row r="64572" spans="3:3" x14ac:dyDescent="0.25">
      <c r="C64572" t="s">
        <v>96589</v>
      </c>
    </row>
    <row r="64573" spans="3:3" x14ac:dyDescent="0.25">
      <c r="C64573" t="s">
        <v>96590</v>
      </c>
    </row>
    <row r="64574" spans="3:3" x14ac:dyDescent="0.25">
      <c r="C64574" t="s">
        <v>96591</v>
      </c>
    </row>
    <row r="64575" spans="3:3" x14ac:dyDescent="0.25">
      <c r="C64575" t="s">
        <v>96592</v>
      </c>
    </row>
    <row r="64576" spans="3:3" x14ac:dyDescent="0.25">
      <c r="C64576" t="s">
        <v>96593</v>
      </c>
    </row>
    <row r="64577" spans="3:3" x14ac:dyDescent="0.25">
      <c r="C64577" t="s">
        <v>96594</v>
      </c>
    </row>
    <row r="64578" spans="3:3" x14ac:dyDescent="0.25">
      <c r="C64578" t="s">
        <v>96595</v>
      </c>
    </row>
    <row r="64579" spans="3:3" x14ac:dyDescent="0.25">
      <c r="C64579" t="s">
        <v>96596</v>
      </c>
    </row>
    <row r="64580" spans="3:3" x14ac:dyDescent="0.25">
      <c r="C64580" t="s">
        <v>96597</v>
      </c>
    </row>
    <row r="64581" spans="3:3" x14ac:dyDescent="0.25">
      <c r="C64581" t="s">
        <v>96598</v>
      </c>
    </row>
    <row r="64582" spans="3:3" x14ac:dyDescent="0.25">
      <c r="C64582" t="s">
        <v>96599</v>
      </c>
    </row>
    <row r="64583" spans="3:3" x14ac:dyDescent="0.25">
      <c r="C64583" t="s">
        <v>96600</v>
      </c>
    </row>
    <row r="64584" spans="3:3" x14ac:dyDescent="0.25">
      <c r="C64584" t="s">
        <v>96601</v>
      </c>
    </row>
    <row r="64585" spans="3:3" x14ac:dyDescent="0.25">
      <c r="C64585" t="s">
        <v>96602</v>
      </c>
    </row>
    <row r="64586" spans="3:3" x14ac:dyDescent="0.25">
      <c r="C64586" t="s">
        <v>96603</v>
      </c>
    </row>
    <row r="64587" spans="3:3" x14ac:dyDescent="0.25">
      <c r="C64587" t="s">
        <v>96604</v>
      </c>
    </row>
    <row r="64588" spans="3:3" x14ac:dyDescent="0.25">
      <c r="C64588" t="s">
        <v>96605</v>
      </c>
    </row>
    <row r="64589" spans="3:3" x14ac:dyDescent="0.25">
      <c r="C64589" t="s">
        <v>96606</v>
      </c>
    </row>
    <row r="64590" spans="3:3" x14ac:dyDescent="0.25">
      <c r="C64590" t="s">
        <v>96607</v>
      </c>
    </row>
    <row r="64591" spans="3:3" x14ac:dyDescent="0.25">
      <c r="C64591" t="s">
        <v>96608</v>
      </c>
    </row>
    <row r="64592" spans="3:3" x14ac:dyDescent="0.25">
      <c r="C64592" t="s">
        <v>96609</v>
      </c>
    </row>
    <row r="64593" spans="3:3" x14ac:dyDescent="0.25">
      <c r="C64593" t="s">
        <v>96610</v>
      </c>
    </row>
    <row r="64594" spans="3:3" x14ac:dyDescent="0.25">
      <c r="C64594" t="s">
        <v>96611</v>
      </c>
    </row>
    <row r="64595" spans="3:3" x14ac:dyDescent="0.25">
      <c r="C64595" t="s">
        <v>96612</v>
      </c>
    </row>
    <row r="64596" spans="3:3" x14ac:dyDescent="0.25">
      <c r="C64596" t="s">
        <v>96613</v>
      </c>
    </row>
    <row r="64597" spans="3:3" x14ac:dyDescent="0.25">
      <c r="C64597" t="s">
        <v>96614</v>
      </c>
    </row>
    <row r="64598" spans="3:3" x14ac:dyDescent="0.25">
      <c r="C64598" t="s">
        <v>96615</v>
      </c>
    </row>
    <row r="64599" spans="3:3" x14ac:dyDescent="0.25">
      <c r="C64599" t="s">
        <v>96616</v>
      </c>
    </row>
    <row r="64600" spans="3:3" x14ac:dyDescent="0.25">
      <c r="C64600" t="s">
        <v>96617</v>
      </c>
    </row>
    <row r="64601" spans="3:3" x14ac:dyDescent="0.25">
      <c r="C64601" t="s">
        <v>96618</v>
      </c>
    </row>
    <row r="64602" spans="3:3" x14ac:dyDescent="0.25">
      <c r="C64602" t="s">
        <v>96619</v>
      </c>
    </row>
    <row r="64603" spans="3:3" x14ac:dyDescent="0.25">
      <c r="C64603" t="s">
        <v>96620</v>
      </c>
    </row>
    <row r="64604" spans="3:3" x14ac:dyDescent="0.25">
      <c r="C64604" t="s">
        <v>96621</v>
      </c>
    </row>
    <row r="64605" spans="3:3" x14ac:dyDescent="0.25">
      <c r="C64605" t="s">
        <v>96622</v>
      </c>
    </row>
    <row r="64606" spans="3:3" x14ac:dyDescent="0.25">
      <c r="C64606" t="s">
        <v>96623</v>
      </c>
    </row>
    <row r="64607" spans="3:3" x14ac:dyDescent="0.25">
      <c r="C64607" t="s">
        <v>96624</v>
      </c>
    </row>
    <row r="64608" spans="3:3" x14ac:dyDescent="0.25">
      <c r="C64608" t="s">
        <v>96625</v>
      </c>
    </row>
    <row r="64609" spans="3:3" x14ac:dyDescent="0.25">
      <c r="C64609" t="s">
        <v>96626</v>
      </c>
    </row>
    <row r="64610" spans="3:3" x14ac:dyDescent="0.25">
      <c r="C64610" t="s">
        <v>96627</v>
      </c>
    </row>
    <row r="64611" spans="3:3" x14ac:dyDescent="0.25">
      <c r="C64611" t="s">
        <v>96628</v>
      </c>
    </row>
    <row r="64612" spans="3:3" x14ac:dyDescent="0.25">
      <c r="C64612" t="s">
        <v>96629</v>
      </c>
    </row>
    <row r="64613" spans="3:3" x14ac:dyDescent="0.25">
      <c r="C64613" t="s">
        <v>96630</v>
      </c>
    </row>
    <row r="64614" spans="3:3" x14ac:dyDescent="0.25">
      <c r="C64614" t="s">
        <v>96631</v>
      </c>
    </row>
    <row r="64615" spans="3:3" x14ac:dyDescent="0.25">
      <c r="C64615" t="s">
        <v>96632</v>
      </c>
    </row>
    <row r="64616" spans="3:3" x14ac:dyDescent="0.25">
      <c r="C64616" t="s">
        <v>96633</v>
      </c>
    </row>
    <row r="64617" spans="3:3" x14ac:dyDescent="0.25">
      <c r="C64617" t="s">
        <v>96634</v>
      </c>
    </row>
    <row r="64618" spans="3:3" x14ac:dyDescent="0.25">
      <c r="C64618" t="s">
        <v>96635</v>
      </c>
    </row>
    <row r="64619" spans="3:3" x14ac:dyDescent="0.25">
      <c r="C64619" t="s">
        <v>96636</v>
      </c>
    </row>
    <row r="64620" spans="3:3" x14ac:dyDescent="0.25">
      <c r="C64620" t="s">
        <v>96637</v>
      </c>
    </row>
    <row r="64621" spans="3:3" x14ac:dyDescent="0.25">
      <c r="C64621" t="s">
        <v>96638</v>
      </c>
    </row>
    <row r="64622" spans="3:3" x14ac:dyDescent="0.25">
      <c r="C64622" t="s">
        <v>96639</v>
      </c>
    </row>
    <row r="64623" spans="3:3" x14ac:dyDescent="0.25">
      <c r="C64623" t="s">
        <v>96640</v>
      </c>
    </row>
    <row r="64624" spans="3:3" x14ac:dyDescent="0.25">
      <c r="C64624" t="s">
        <v>96641</v>
      </c>
    </row>
    <row r="64625" spans="3:3" x14ac:dyDescent="0.25">
      <c r="C64625" t="s">
        <v>96642</v>
      </c>
    </row>
    <row r="64626" spans="3:3" x14ac:dyDescent="0.25">
      <c r="C64626" t="s">
        <v>96643</v>
      </c>
    </row>
    <row r="64627" spans="3:3" x14ac:dyDescent="0.25">
      <c r="C64627" t="s">
        <v>96644</v>
      </c>
    </row>
    <row r="64628" spans="3:3" x14ac:dyDescent="0.25">
      <c r="C64628" t="s">
        <v>96645</v>
      </c>
    </row>
    <row r="64629" spans="3:3" x14ac:dyDescent="0.25">
      <c r="C64629" t="s">
        <v>96646</v>
      </c>
    </row>
    <row r="64630" spans="3:3" x14ac:dyDescent="0.25">
      <c r="C64630" t="s">
        <v>96647</v>
      </c>
    </row>
    <row r="64631" spans="3:3" x14ac:dyDescent="0.25">
      <c r="C64631" t="s">
        <v>96648</v>
      </c>
    </row>
    <row r="64632" spans="3:3" x14ac:dyDescent="0.25">
      <c r="C64632" t="s">
        <v>96649</v>
      </c>
    </row>
    <row r="64633" spans="3:3" x14ac:dyDescent="0.25">
      <c r="C64633" t="s">
        <v>96650</v>
      </c>
    </row>
    <row r="64634" spans="3:3" x14ac:dyDescent="0.25">
      <c r="C64634" t="s">
        <v>96651</v>
      </c>
    </row>
    <row r="64635" spans="3:3" x14ac:dyDescent="0.25">
      <c r="C64635" t="s">
        <v>96652</v>
      </c>
    </row>
    <row r="64636" spans="3:3" x14ac:dyDescent="0.25">
      <c r="C64636" t="s">
        <v>96653</v>
      </c>
    </row>
    <row r="64637" spans="3:3" x14ac:dyDescent="0.25">
      <c r="C64637" t="s">
        <v>96654</v>
      </c>
    </row>
    <row r="64638" spans="3:3" x14ac:dyDescent="0.25">
      <c r="C64638" t="s">
        <v>96655</v>
      </c>
    </row>
    <row r="64639" spans="3:3" x14ac:dyDescent="0.25">
      <c r="C64639" t="s">
        <v>96656</v>
      </c>
    </row>
    <row r="64640" spans="3:3" x14ac:dyDescent="0.25">
      <c r="C64640" t="s">
        <v>96657</v>
      </c>
    </row>
    <row r="64641" spans="3:3" x14ac:dyDescent="0.25">
      <c r="C64641" t="s">
        <v>96658</v>
      </c>
    </row>
    <row r="64642" spans="3:3" x14ac:dyDescent="0.25">
      <c r="C64642" t="s">
        <v>96659</v>
      </c>
    </row>
    <row r="64643" spans="3:3" x14ac:dyDescent="0.25">
      <c r="C64643" t="s">
        <v>96660</v>
      </c>
    </row>
    <row r="64644" spans="3:3" x14ac:dyDescent="0.25">
      <c r="C64644" t="s">
        <v>96661</v>
      </c>
    </row>
    <row r="64645" spans="3:3" x14ac:dyDescent="0.25">
      <c r="C64645" t="s">
        <v>96662</v>
      </c>
    </row>
    <row r="64646" spans="3:3" x14ac:dyDescent="0.25">
      <c r="C64646" t="s">
        <v>96663</v>
      </c>
    </row>
    <row r="64647" spans="3:3" x14ac:dyDescent="0.25">
      <c r="C64647" t="s">
        <v>96664</v>
      </c>
    </row>
    <row r="64648" spans="3:3" x14ac:dyDescent="0.25">
      <c r="C64648" t="s">
        <v>96665</v>
      </c>
    </row>
    <row r="64649" spans="3:3" x14ac:dyDescent="0.25">
      <c r="C64649" t="s">
        <v>96666</v>
      </c>
    </row>
    <row r="64650" spans="3:3" x14ac:dyDescent="0.25">
      <c r="C64650" t="s">
        <v>96667</v>
      </c>
    </row>
    <row r="64651" spans="3:3" x14ac:dyDescent="0.25">
      <c r="C64651" t="s">
        <v>96668</v>
      </c>
    </row>
    <row r="64652" spans="3:3" x14ac:dyDescent="0.25">
      <c r="C64652" t="s">
        <v>96669</v>
      </c>
    </row>
    <row r="64653" spans="3:3" x14ac:dyDescent="0.25">
      <c r="C64653" t="s">
        <v>96670</v>
      </c>
    </row>
    <row r="64654" spans="3:3" x14ac:dyDescent="0.25">
      <c r="C64654" t="s">
        <v>96671</v>
      </c>
    </row>
    <row r="64655" spans="3:3" x14ac:dyDescent="0.25">
      <c r="C64655" t="s">
        <v>96672</v>
      </c>
    </row>
    <row r="64656" spans="3:3" x14ac:dyDescent="0.25">
      <c r="C64656" t="s">
        <v>96673</v>
      </c>
    </row>
    <row r="64657" spans="3:3" x14ac:dyDescent="0.25">
      <c r="C64657" t="s">
        <v>96674</v>
      </c>
    </row>
    <row r="64658" spans="3:3" x14ac:dyDescent="0.25">
      <c r="C64658" t="s">
        <v>96675</v>
      </c>
    </row>
    <row r="64659" spans="3:3" x14ac:dyDescent="0.25">
      <c r="C64659" t="s">
        <v>96676</v>
      </c>
    </row>
    <row r="64660" spans="3:3" x14ac:dyDescent="0.25">
      <c r="C64660" t="s">
        <v>96677</v>
      </c>
    </row>
    <row r="64661" spans="3:3" x14ac:dyDescent="0.25">
      <c r="C64661" t="s">
        <v>96678</v>
      </c>
    </row>
    <row r="64662" spans="3:3" x14ac:dyDescent="0.25">
      <c r="C64662" t="s">
        <v>96679</v>
      </c>
    </row>
    <row r="64663" spans="3:3" x14ac:dyDescent="0.25">
      <c r="C64663" t="s">
        <v>96680</v>
      </c>
    </row>
    <row r="64664" spans="3:3" x14ac:dyDescent="0.25">
      <c r="C64664" t="s">
        <v>96681</v>
      </c>
    </row>
    <row r="64665" spans="3:3" x14ac:dyDescent="0.25">
      <c r="C64665" t="s">
        <v>96682</v>
      </c>
    </row>
    <row r="64666" spans="3:3" x14ac:dyDescent="0.25">
      <c r="C64666" t="s">
        <v>96683</v>
      </c>
    </row>
    <row r="64667" spans="3:3" x14ac:dyDescent="0.25">
      <c r="C64667" t="s">
        <v>96684</v>
      </c>
    </row>
    <row r="64668" spans="3:3" x14ac:dyDescent="0.25">
      <c r="C64668" t="s">
        <v>96685</v>
      </c>
    </row>
    <row r="64669" spans="3:3" x14ac:dyDescent="0.25">
      <c r="C64669" t="s">
        <v>96686</v>
      </c>
    </row>
    <row r="64670" spans="3:3" x14ac:dyDescent="0.25">
      <c r="C64670" t="s">
        <v>96687</v>
      </c>
    </row>
    <row r="64671" spans="3:3" x14ac:dyDescent="0.25">
      <c r="C64671" t="s">
        <v>96688</v>
      </c>
    </row>
    <row r="64672" spans="3:3" x14ac:dyDescent="0.25">
      <c r="C64672" t="s">
        <v>96689</v>
      </c>
    </row>
    <row r="64673" spans="3:3" x14ac:dyDescent="0.25">
      <c r="C64673" t="s">
        <v>96690</v>
      </c>
    </row>
    <row r="64674" spans="3:3" x14ac:dyDescent="0.25">
      <c r="C64674" t="s">
        <v>96691</v>
      </c>
    </row>
    <row r="64675" spans="3:3" x14ac:dyDescent="0.25">
      <c r="C64675" t="s">
        <v>96692</v>
      </c>
    </row>
    <row r="64676" spans="3:3" x14ac:dyDescent="0.25">
      <c r="C64676" t="s">
        <v>96693</v>
      </c>
    </row>
    <row r="64677" spans="3:3" x14ac:dyDescent="0.25">
      <c r="C64677" t="s">
        <v>96694</v>
      </c>
    </row>
    <row r="64678" spans="3:3" x14ac:dyDescent="0.25">
      <c r="C64678" t="s">
        <v>96695</v>
      </c>
    </row>
    <row r="64679" spans="3:3" x14ac:dyDescent="0.25">
      <c r="C64679" t="s">
        <v>96696</v>
      </c>
    </row>
    <row r="64680" spans="3:3" x14ac:dyDescent="0.25">
      <c r="C64680" t="s">
        <v>96697</v>
      </c>
    </row>
    <row r="64681" spans="3:3" x14ac:dyDescent="0.25">
      <c r="C64681" t="s">
        <v>96698</v>
      </c>
    </row>
    <row r="64682" spans="3:3" x14ac:dyDescent="0.25">
      <c r="C64682" t="s">
        <v>96699</v>
      </c>
    </row>
    <row r="64683" spans="3:3" x14ac:dyDescent="0.25">
      <c r="C64683" t="s">
        <v>96700</v>
      </c>
    </row>
    <row r="64684" spans="3:3" x14ac:dyDescent="0.25">
      <c r="C64684" t="s">
        <v>96701</v>
      </c>
    </row>
    <row r="64685" spans="3:3" x14ac:dyDescent="0.25">
      <c r="C64685" t="s">
        <v>96702</v>
      </c>
    </row>
    <row r="64686" spans="3:3" x14ac:dyDescent="0.25">
      <c r="C64686" t="s">
        <v>96703</v>
      </c>
    </row>
    <row r="64687" spans="3:3" x14ac:dyDescent="0.25">
      <c r="C64687" t="s">
        <v>96704</v>
      </c>
    </row>
    <row r="64688" spans="3:3" x14ac:dyDescent="0.25">
      <c r="C64688" t="s">
        <v>96705</v>
      </c>
    </row>
    <row r="64689" spans="3:3" x14ac:dyDescent="0.25">
      <c r="C64689" t="s">
        <v>96706</v>
      </c>
    </row>
    <row r="64690" spans="3:3" x14ac:dyDescent="0.25">
      <c r="C64690" t="s">
        <v>96707</v>
      </c>
    </row>
    <row r="64691" spans="3:3" x14ac:dyDescent="0.25">
      <c r="C64691" t="s">
        <v>96708</v>
      </c>
    </row>
    <row r="64692" spans="3:3" x14ac:dyDescent="0.25">
      <c r="C64692" t="s">
        <v>96709</v>
      </c>
    </row>
    <row r="64693" spans="3:3" x14ac:dyDescent="0.25">
      <c r="C64693" t="s">
        <v>96710</v>
      </c>
    </row>
    <row r="64694" spans="3:3" x14ac:dyDescent="0.25">
      <c r="C64694" t="s">
        <v>96711</v>
      </c>
    </row>
    <row r="64695" spans="3:3" x14ac:dyDescent="0.25">
      <c r="C64695" t="s">
        <v>96712</v>
      </c>
    </row>
    <row r="64696" spans="3:3" x14ac:dyDescent="0.25">
      <c r="C64696" t="s">
        <v>96713</v>
      </c>
    </row>
    <row r="64697" spans="3:3" x14ac:dyDescent="0.25">
      <c r="C64697" t="s">
        <v>96714</v>
      </c>
    </row>
    <row r="64698" spans="3:3" x14ac:dyDescent="0.25">
      <c r="C64698" t="s">
        <v>96715</v>
      </c>
    </row>
    <row r="64699" spans="3:3" x14ac:dyDescent="0.25">
      <c r="C64699" t="s">
        <v>96716</v>
      </c>
    </row>
    <row r="64700" spans="3:3" x14ac:dyDescent="0.25">
      <c r="C64700" t="s">
        <v>96717</v>
      </c>
    </row>
    <row r="64701" spans="3:3" x14ac:dyDescent="0.25">
      <c r="C64701" t="s">
        <v>96718</v>
      </c>
    </row>
    <row r="64702" spans="3:3" x14ac:dyDescent="0.25">
      <c r="C64702" t="s">
        <v>96719</v>
      </c>
    </row>
    <row r="64703" spans="3:3" x14ac:dyDescent="0.25">
      <c r="C64703" t="s">
        <v>96720</v>
      </c>
    </row>
    <row r="64704" spans="3:3" x14ac:dyDescent="0.25">
      <c r="C64704" t="s">
        <v>96721</v>
      </c>
    </row>
    <row r="64705" spans="3:3" x14ac:dyDescent="0.25">
      <c r="C64705" t="s">
        <v>96722</v>
      </c>
    </row>
    <row r="64706" spans="3:3" x14ac:dyDescent="0.25">
      <c r="C64706" t="s">
        <v>96723</v>
      </c>
    </row>
    <row r="64707" spans="3:3" x14ac:dyDescent="0.25">
      <c r="C64707" t="s">
        <v>96724</v>
      </c>
    </row>
    <row r="64708" spans="3:3" x14ac:dyDescent="0.25">
      <c r="C64708" t="s">
        <v>96725</v>
      </c>
    </row>
    <row r="64709" spans="3:3" x14ac:dyDescent="0.25">
      <c r="C64709" t="s">
        <v>96726</v>
      </c>
    </row>
    <row r="64710" spans="3:3" x14ac:dyDescent="0.25">
      <c r="C64710" t="s">
        <v>96727</v>
      </c>
    </row>
    <row r="64711" spans="3:3" x14ac:dyDescent="0.25">
      <c r="C64711" t="s">
        <v>96728</v>
      </c>
    </row>
    <row r="64712" spans="3:3" x14ac:dyDescent="0.25">
      <c r="C64712" t="s">
        <v>96729</v>
      </c>
    </row>
    <row r="64713" spans="3:3" x14ac:dyDescent="0.25">
      <c r="C64713" t="s">
        <v>96730</v>
      </c>
    </row>
    <row r="64714" spans="3:3" x14ac:dyDescent="0.25">
      <c r="C64714" t="s">
        <v>96731</v>
      </c>
    </row>
    <row r="64715" spans="3:3" x14ac:dyDescent="0.25">
      <c r="C64715" t="s">
        <v>96732</v>
      </c>
    </row>
    <row r="64716" spans="3:3" x14ac:dyDescent="0.25">
      <c r="C64716" t="s">
        <v>96733</v>
      </c>
    </row>
    <row r="64717" spans="3:3" x14ac:dyDescent="0.25">
      <c r="C64717" t="s">
        <v>96734</v>
      </c>
    </row>
    <row r="64718" spans="3:3" x14ac:dyDescent="0.25">
      <c r="C64718" t="s">
        <v>96735</v>
      </c>
    </row>
    <row r="64719" spans="3:3" x14ac:dyDescent="0.25">
      <c r="C64719" t="s">
        <v>96736</v>
      </c>
    </row>
    <row r="64720" spans="3:3" x14ac:dyDescent="0.25">
      <c r="C64720" t="s">
        <v>96737</v>
      </c>
    </row>
    <row r="64721" spans="3:3" x14ac:dyDescent="0.25">
      <c r="C64721" t="s">
        <v>96738</v>
      </c>
    </row>
    <row r="64722" spans="3:3" x14ac:dyDescent="0.25">
      <c r="C64722" t="s">
        <v>96739</v>
      </c>
    </row>
    <row r="64723" spans="3:3" x14ac:dyDescent="0.25">
      <c r="C64723" t="s">
        <v>96740</v>
      </c>
    </row>
    <row r="64724" spans="3:3" x14ac:dyDescent="0.25">
      <c r="C64724" t="s">
        <v>96741</v>
      </c>
    </row>
    <row r="64725" spans="3:3" x14ac:dyDescent="0.25">
      <c r="C64725" t="s">
        <v>96742</v>
      </c>
    </row>
    <row r="64726" spans="3:3" x14ac:dyDescent="0.25">
      <c r="C64726" t="s">
        <v>96743</v>
      </c>
    </row>
    <row r="64727" spans="3:3" x14ac:dyDescent="0.25">
      <c r="C64727" t="s">
        <v>96744</v>
      </c>
    </row>
    <row r="64728" spans="3:3" x14ac:dyDescent="0.25">
      <c r="C64728" t="s">
        <v>96745</v>
      </c>
    </row>
    <row r="64729" spans="3:3" x14ac:dyDescent="0.25">
      <c r="C64729" t="s">
        <v>96746</v>
      </c>
    </row>
    <row r="64730" spans="3:3" x14ac:dyDescent="0.25">
      <c r="C64730" t="s">
        <v>96747</v>
      </c>
    </row>
    <row r="64731" spans="3:3" x14ac:dyDescent="0.25">
      <c r="C64731" t="s">
        <v>96748</v>
      </c>
    </row>
    <row r="64732" spans="3:3" x14ac:dyDescent="0.25">
      <c r="C64732" t="s">
        <v>96749</v>
      </c>
    </row>
    <row r="64733" spans="3:3" x14ac:dyDescent="0.25">
      <c r="C64733" t="s">
        <v>96750</v>
      </c>
    </row>
    <row r="64734" spans="3:3" x14ac:dyDescent="0.25">
      <c r="C64734" t="s">
        <v>96751</v>
      </c>
    </row>
    <row r="64735" spans="3:3" x14ac:dyDescent="0.25">
      <c r="C64735" t="s">
        <v>96752</v>
      </c>
    </row>
    <row r="64736" spans="3:3" x14ac:dyDescent="0.25">
      <c r="C64736" t="s">
        <v>96753</v>
      </c>
    </row>
    <row r="64737" spans="3:3" x14ac:dyDescent="0.25">
      <c r="C64737" t="s">
        <v>96754</v>
      </c>
    </row>
    <row r="64738" spans="3:3" x14ac:dyDescent="0.25">
      <c r="C64738" t="s">
        <v>96755</v>
      </c>
    </row>
    <row r="64739" spans="3:3" x14ac:dyDescent="0.25">
      <c r="C64739" t="s">
        <v>96756</v>
      </c>
    </row>
    <row r="64740" spans="3:3" x14ac:dyDescent="0.25">
      <c r="C64740" t="s">
        <v>96757</v>
      </c>
    </row>
    <row r="64741" spans="3:3" x14ac:dyDescent="0.25">
      <c r="C64741" t="s">
        <v>96758</v>
      </c>
    </row>
    <row r="64742" spans="3:3" x14ac:dyDescent="0.25">
      <c r="C64742" t="s">
        <v>96759</v>
      </c>
    </row>
    <row r="64743" spans="3:3" x14ac:dyDescent="0.25">
      <c r="C64743" t="s">
        <v>96760</v>
      </c>
    </row>
    <row r="64744" spans="3:3" x14ac:dyDescent="0.25">
      <c r="C64744" t="s">
        <v>96761</v>
      </c>
    </row>
    <row r="64745" spans="3:3" x14ac:dyDescent="0.25">
      <c r="C64745" t="s">
        <v>96762</v>
      </c>
    </row>
    <row r="64746" spans="3:3" x14ac:dyDescent="0.25">
      <c r="C64746" t="s">
        <v>96763</v>
      </c>
    </row>
    <row r="64747" spans="3:3" x14ac:dyDescent="0.25">
      <c r="C64747" t="s">
        <v>96764</v>
      </c>
    </row>
    <row r="64748" spans="3:3" x14ac:dyDescent="0.25">
      <c r="C64748" t="s">
        <v>96765</v>
      </c>
    </row>
    <row r="64749" spans="3:3" x14ac:dyDescent="0.25">
      <c r="C64749" t="s">
        <v>96766</v>
      </c>
    </row>
    <row r="64750" spans="3:3" x14ac:dyDescent="0.25">
      <c r="C64750" t="s">
        <v>96767</v>
      </c>
    </row>
    <row r="64751" spans="3:3" x14ac:dyDescent="0.25">
      <c r="C64751" t="s">
        <v>96768</v>
      </c>
    </row>
    <row r="64752" spans="3:3" x14ac:dyDescent="0.25">
      <c r="C64752" t="s">
        <v>96769</v>
      </c>
    </row>
    <row r="64753" spans="3:3" x14ac:dyDescent="0.25">
      <c r="C64753" t="s">
        <v>96770</v>
      </c>
    </row>
    <row r="64754" spans="3:3" x14ac:dyDescent="0.25">
      <c r="C64754" t="s">
        <v>96771</v>
      </c>
    </row>
    <row r="64755" spans="3:3" x14ac:dyDescent="0.25">
      <c r="C64755" t="s">
        <v>96772</v>
      </c>
    </row>
    <row r="64756" spans="3:3" x14ac:dyDescent="0.25">
      <c r="C64756" t="s">
        <v>96773</v>
      </c>
    </row>
    <row r="64757" spans="3:3" x14ac:dyDescent="0.25">
      <c r="C64757" t="s">
        <v>96774</v>
      </c>
    </row>
    <row r="64758" spans="3:3" x14ac:dyDescent="0.25">
      <c r="C64758" t="s">
        <v>96775</v>
      </c>
    </row>
    <row r="64759" spans="3:3" x14ac:dyDescent="0.25">
      <c r="C64759" t="s">
        <v>96776</v>
      </c>
    </row>
    <row r="64760" spans="3:3" x14ac:dyDescent="0.25">
      <c r="C64760" t="s">
        <v>96777</v>
      </c>
    </row>
    <row r="64761" spans="3:3" x14ac:dyDescent="0.25">
      <c r="C64761" t="s">
        <v>96778</v>
      </c>
    </row>
    <row r="64762" spans="3:3" x14ac:dyDescent="0.25">
      <c r="C64762" t="s">
        <v>96779</v>
      </c>
    </row>
    <row r="64763" spans="3:3" x14ac:dyDescent="0.25">
      <c r="C64763" t="s">
        <v>96780</v>
      </c>
    </row>
    <row r="64764" spans="3:3" x14ac:dyDescent="0.25">
      <c r="C64764" t="s">
        <v>96781</v>
      </c>
    </row>
    <row r="64765" spans="3:3" x14ac:dyDescent="0.25">
      <c r="C64765" t="s">
        <v>96782</v>
      </c>
    </row>
    <row r="64766" spans="3:3" x14ac:dyDescent="0.25">
      <c r="C64766" t="s">
        <v>96783</v>
      </c>
    </row>
    <row r="64767" spans="3:3" x14ac:dyDescent="0.25">
      <c r="C64767" t="s">
        <v>96784</v>
      </c>
    </row>
    <row r="64768" spans="3:3" x14ac:dyDescent="0.25">
      <c r="C64768" t="s">
        <v>96785</v>
      </c>
    </row>
    <row r="64769" spans="3:3" x14ac:dyDescent="0.25">
      <c r="C64769" t="s">
        <v>96786</v>
      </c>
    </row>
    <row r="64770" spans="3:3" x14ac:dyDescent="0.25">
      <c r="C64770" t="s">
        <v>96787</v>
      </c>
    </row>
    <row r="64771" spans="3:3" x14ac:dyDescent="0.25">
      <c r="C64771" t="s">
        <v>96788</v>
      </c>
    </row>
    <row r="64772" spans="3:3" x14ac:dyDescent="0.25">
      <c r="C64772" t="s">
        <v>96789</v>
      </c>
    </row>
    <row r="64773" spans="3:3" x14ac:dyDescent="0.25">
      <c r="C64773" t="s">
        <v>96790</v>
      </c>
    </row>
    <row r="64774" spans="3:3" x14ac:dyDescent="0.25">
      <c r="C64774" t="s">
        <v>96791</v>
      </c>
    </row>
    <row r="64775" spans="3:3" x14ac:dyDescent="0.25">
      <c r="C64775" t="s">
        <v>96792</v>
      </c>
    </row>
    <row r="64776" spans="3:3" x14ac:dyDescent="0.25">
      <c r="C64776" t="s">
        <v>96793</v>
      </c>
    </row>
    <row r="64777" spans="3:3" x14ac:dyDescent="0.25">
      <c r="C64777" t="s">
        <v>96794</v>
      </c>
    </row>
    <row r="64778" spans="3:3" x14ac:dyDescent="0.25">
      <c r="C64778" t="s">
        <v>96795</v>
      </c>
    </row>
    <row r="64779" spans="3:3" x14ac:dyDescent="0.25">
      <c r="C64779" t="s">
        <v>96796</v>
      </c>
    </row>
    <row r="64780" spans="3:3" x14ac:dyDescent="0.25">
      <c r="C64780" t="s">
        <v>96797</v>
      </c>
    </row>
    <row r="64781" spans="3:3" x14ac:dyDescent="0.25">
      <c r="C64781" t="s">
        <v>96798</v>
      </c>
    </row>
    <row r="64782" spans="3:3" x14ac:dyDescent="0.25">
      <c r="C64782" t="s">
        <v>96799</v>
      </c>
    </row>
    <row r="64783" spans="3:3" x14ac:dyDescent="0.25">
      <c r="C64783" t="s">
        <v>96800</v>
      </c>
    </row>
    <row r="64784" spans="3:3" x14ac:dyDescent="0.25">
      <c r="C64784" t="s">
        <v>96801</v>
      </c>
    </row>
    <row r="64785" spans="3:3" x14ac:dyDescent="0.25">
      <c r="C64785" t="s">
        <v>96802</v>
      </c>
    </row>
    <row r="64786" spans="3:3" x14ac:dyDescent="0.25">
      <c r="C64786" t="s">
        <v>96803</v>
      </c>
    </row>
    <row r="64787" spans="3:3" x14ac:dyDescent="0.25">
      <c r="C64787" t="s">
        <v>96804</v>
      </c>
    </row>
    <row r="64788" spans="3:3" x14ac:dyDescent="0.25">
      <c r="C64788" t="s">
        <v>96805</v>
      </c>
    </row>
    <row r="64789" spans="3:3" x14ac:dyDescent="0.25">
      <c r="C64789" t="s">
        <v>96806</v>
      </c>
    </row>
    <row r="64790" spans="3:3" x14ac:dyDescent="0.25">
      <c r="C64790" t="s">
        <v>96807</v>
      </c>
    </row>
    <row r="64791" spans="3:3" x14ac:dyDescent="0.25">
      <c r="C64791" t="s">
        <v>96808</v>
      </c>
    </row>
    <row r="64792" spans="3:3" x14ac:dyDescent="0.25">
      <c r="C64792" t="s">
        <v>96809</v>
      </c>
    </row>
    <row r="64793" spans="3:3" x14ac:dyDescent="0.25">
      <c r="C64793" t="s">
        <v>96810</v>
      </c>
    </row>
    <row r="64794" spans="3:3" x14ac:dyDescent="0.25">
      <c r="C64794" t="s">
        <v>96811</v>
      </c>
    </row>
    <row r="64795" spans="3:3" x14ac:dyDescent="0.25">
      <c r="C64795" t="s">
        <v>96812</v>
      </c>
    </row>
    <row r="64796" spans="3:3" x14ac:dyDescent="0.25">
      <c r="C64796" t="s">
        <v>96813</v>
      </c>
    </row>
    <row r="64797" spans="3:3" x14ac:dyDescent="0.25">
      <c r="C64797" t="s">
        <v>96814</v>
      </c>
    </row>
    <row r="64798" spans="3:3" x14ac:dyDescent="0.25">
      <c r="C64798" t="s">
        <v>96815</v>
      </c>
    </row>
    <row r="64799" spans="3:3" x14ac:dyDescent="0.25">
      <c r="C64799" t="s">
        <v>96816</v>
      </c>
    </row>
    <row r="64800" spans="3:3" x14ac:dyDescent="0.25">
      <c r="C64800" t="s">
        <v>96817</v>
      </c>
    </row>
    <row r="64801" spans="3:3" x14ac:dyDescent="0.25">
      <c r="C64801" t="s">
        <v>96818</v>
      </c>
    </row>
    <row r="64802" spans="3:3" x14ac:dyDescent="0.25">
      <c r="C64802" t="s">
        <v>96819</v>
      </c>
    </row>
    <row r="64803" spans="3:3" x14ac:dyDescent="0.25">
      <c r="C64803" t="s">
        <v>96820</v>
      </c>
    </row>
    <row r="64804" spans="3:3" x14ac:dyDescent="0.25">
      <c r="C64804" t="s">
        <v>96821</v>
      </c>
    </row>
    <row r="64805" spans="3:3" x14ac:dyDescent="0.25">
      <c r="C64805" t="s">
        <v>96822</v>
      </c>
    </row>
    <row r="64806" spans="3:3" x14ac:dyDescent="0.25">
      <c r="C64806" t="s">
        <v>96823</v>
      </c>
    </row>
    <row r="64807" spans="3:3" x14ac:dyDescent="0.25">
      <c r="C64807" t="s">
        <v>96824</v>
      </c>
    </row>
    <row r="64808" spans="3:3" x14ac:dyDescent="0.25">
      <c r="C64808" t="s">
        <v>96825</v>
      </c>
    </row>
    <row r="64809" spans="3:3" x14ac:dyDescent="0.25">
      <c r="C64809" t="s">
        <v>96826</v>
      </c>
    </row>
    <row r="64810" spans="3:3" x14ac:dyDescent="0.25">
      <c r="C64810" t="s">
        <v>96827</v>
      </c>
    </row>
    <row r="64811" spans="3:3" x14ac:dyDescent="0.25">
      <c r="C64811" t="s">
        <v>96828</v>
      </c>
    </row>
    <row r="64812" spans="3:3" x14ac:dyDescent="0.25">
      <c r="C64812" t="s">
        <v>96829</v>
      </c>
    </row>
    <row r="64813" spans="3:3" x14ac:dyDescent="0.25">
      <c r="C64813" t="s">
        <v>96830</v>
      </c>
    </row>
    <row r="64814" spans="3:3" x14ac:dyDescent="0.25">
      <c r="C64814" t="s">
        <v>96831</v>
      </c>
    </row>
    <row r="64815" spans="3:3" x14ac:dyDescent="0.25">
      <c r="C64815" t="s">
        <v>96832</v>
      </c>
    </row>
    <row r="64816" spans="3:3" x14ac:dyDescent="0.25">
      <c r="C64816" t="s">
        <v>96833</v>
      </c>
    </row>
    <row r="64817" spans="3:3" x14ac:dyDescent="0.25">
      <c r="C64817" t="s">
        <v>96834</v>
      </c>
    </row>
    <row r="64818" spans="3:3" x14ac:dyDescent="0.25">
      <c r="C64818" t="s">
        <v>96835</v>
      </c>
    </row>
    <row r="64819" spans="3:3" x14ac:dyDescent="0.25">
      <c r="C64819" t="s">
        <v>96836</v>
      </c>
    </row>
    <row r="64820" spans="3:3" x14ac:dyDescent="0.25">
      <c r="C64820" t="s">
        <v>96837</v>
      </c>
    </row>
    <row r="64821" spans="3:3" x14ac:dyDescent="0.25">
      <c r="C64821" t="s">
        <v>96838</v>
      </c>
    </row>
    <row r="64822" spans="3:3" x14ac:dyDescent="0.25">
      <c r="C64822" t="s">
        <v>96839</v>
      </c>
    </row>
    <row r="64823" spans="3:3" x14ac:dyDescent="0.25">
      <c r="C64823" t="s">
        <v>96840</v>
      </c>
    </row>
    <row r="64824" spans="3:3" x14ac:dyDescent="0.25">
      <c r="C64824" t="s">
        <v>96841</v>
      </c>
    </row>
    <row r="64825" spans="3:3" x14ac:dyDescent="0.25">
      <c r="C64825" t="s">
        <v>96842</v>
      </c>
    </row>
    <row r="64826" spans="3:3" x14ac:dyDescent="0.25">
      <c r="C64826" t="s">
        <v>96843</v>
      </c>
    </row>
    <row r="64827" spans="3:3" x14ac:dyDescent="0.25">
      <c r="C64827" t="s">
        <v>96844</v>
      </c>
    </row>
    <row r="64828" spans="3:3" x14ac:dyDescent="0.25">
      <c r="C64828" t="s">
        <v>96845</v>
      </c>
    </row>
    <row r="64829" spans="3:3" x14ac:dyDescent="0.25">
      <c r="C64829" t="s">
        <v>96846</v>
      </c>
    </row>
    <row r="64830" spans="3:3" x14ac:dyDescent="0.25">
      <c r="C64830" t="s">
        <v>96847</v>
      </c>
    </row>
    <row r="64831" spans="3:3" x14ac:dyDescent="0.25">
      <c r="C64831" t="s">
        <v>96848</v>
      </c>
    </row>
    <row r="64832" spans="3:3" x14ac:dyDescent="0.25">
      <c r="C64832" t="s">
        <v>96849</v>
      </c>
    </row>
    <row r="64833" spans="3:3" x14ac:dyDescent="0.25">
      <c r="C64833" t="s">
        <v>96850</v>
      </c>
    </row>
    <row r="64834" spans="3:3" x14ac:dyDescent="0.25">
      <c r="C64834" t="s">
        <v>96851</v>
      </c>
    </row>
    <row r="64835" spans="3:3" x14ac:dyDescent="0.25">
      <c r="C64835" t="s">
        <v>96852</v>
      </c>
    </row>
    <row r="64836" spans="3:3" x14ac:dyDescent="0.25">
      <c r="C64836" t="s">
        <v>96853</v>
      </c>
    </row>
    <row r="64837" spans="3:3" x14ac:dyDescent="0.25">
      <c r="C64837" t="s">
        <v>96854</v>
      </c>
    </row>
    <row r="64838" spans="3:3" x14ac:dyDescent="0.25">
      <c r="C64838" t="s">
        <v>96855</v>
      </c>
    </row>
    <row r="64839" spans="3:3" x14ac:dyDescent="0.25">
      <c r="C64839" t="s">
        <v>96856</v>
      </c>
    </row>
    <row r="64840" spans="3:3" x14ac:dyDescent="0.25">
      <c r="C64840" t="s">
        <v>96857</v>
      </c>
    </row>
    <row r="64841" spans="3:3" x14ac:dyDescent="0.25">
      <c r="C64841" t="s">
        <v>96858</v>
      </c>
    </row>
    <row r="64842" spans="3:3" x14ac:dyDescent="0.25">
      <c r="C64842" t="s">
        <v>96859</v>
      </c>
    </row>
    <row r="64843" spans="3:3" x14ac:dyDescent="0.25">
      <c r="C64843" t="s">
        <v>96860</v>
      </c>
    </row>
    <row r="64844" spans="3:3" x14ac:dyDescent="0.25">
      <c r="C64844" t="s">
        <v>96861</v>
      </c>
    </row>
    <row r="64845" spans="3:3" x14ac:dyDescent="0.25">
      <c r="C64845" t="s">
        <v>96862</v>
      </c>
    </row>
    <row r="64846" spans="3:3" x14ac:dyDescent="0.25">
      <c r="C64846" t="s">
        <v>96863</v>
      </c>
    </row>
    <row r="64847" spans="3:3" x14ac:dyDescent="0.25">
      <c r="C64847" t="s">
        <v>96864</v>
      </c>
    </row>
    <row r="64848" spans="3:3" x14ac:dyDescent="0.25">
      <c r="C64848" t="s">
        <v>96865</v>
      </c>
    </row>
    <row r="64849" spans="3:3" x14ac:dyDescent="0.25">
      <c r="C64849" t="s">
        <v>96866</v>
      </c>
    </row>
    <row r="64850" spans="3:3" x14ac:dyDescent="0.25">
      <c r="C64850" t="s">
        <v>96867</v>
      </c>
    </row>
    <row r="64851" spans="3:3" x14ac:dyDescent="0.25">
      <c r="C64851" t="s">
        <v>96868</v>
      </c>
    </row>
    <row r="64852" spans="3:3" x14ac:dyDescent="0.25">
      <c r="C64852" t="s">
        <v>96869</v>
      </c>
    </row>
    <row r="64853" spans="3:3" x14ac:dyDescent="0.25">
      <c r="C64853" t="s">
        <v>96870</v>
      </c>
    </row>
    <row r="64854" spans="3:3" x14ac:dyDescent="0.25">
      <c r="C64854" t="s">
        <v>96871</v>
      </c>
    </row>
    <row r="64855" spans="3:3" x14ac:dyDescent="0.25">
      <c r="C64855" t="s">
        <v>96872</v>
      </c>
    </row>
    <row r="64856" spans="3:3" x14ac:dyDescent="0.25">
      <c r="C64856" t="s">
        <v>96873</v>
      </c>
    </row>
    <row r="64857" spans="3:3" x14ac:dyDescent="0.25">
      <c r="C64857" t="s">
        <v>96874</v>
      </c>
    </row>
    <row r="64858" spans="3:3" x14ac:dyDescent="0.25">
      <c r="C64858" t="s">
        <v>96875</v>
      </c>
    </row>
    <row r="64859" spans="3:3" x14ac:dyDescent="0.25">
      <c r="C64859" t="s">
        <v>96876</v>
      </c>
    </row>
    <row r="64860" spans="3:3" x14ac:dyDescent="0.25">
      <c r="C64860" t="s">
        <v>96877</v>
      </c>
    </row>
    <row r="64861" spans="3:3" x14ac:dyDescent="0.25">
      <c r="C64861" t="s">
        <v>96878</v>
      </c>
    </row>
    <row r="64862" spans="3:3" x14ac:dyDescent="0.25">
      <c r="C64862" t="s">
        <v>96879</v>
      </c>
    </row>
    <row r="64863" spans="3:3" x14ac:dyDescent="0.25">
      <c r="C64863" t="s">
        <v>96880</v>
      </c>
    </row>
    <row r="64864" spans="3:3" x14ac:dyDescent="0.25">
      <c r="C64864" t="s">
        <v>96881</v>
      </c>
    </row>
    <row r="64865" spans="3:3" x14ac:dyDescent="0.25">
      <c r="C64865" t="s">
        <v>96882</v>
      </c>
    </row>
    <row r="64866" spans="3:3" x14ac:dyDescent="0.25">
      <c r="C64866" t="s">
        <v>96883</v>
      </c>
    </row>
    <row r="64867" spans="3:3" x14ac:dyDescent="0.25">
      <c r="C64867" t="s">
        <v>96884</v>
      </c>
    </row>
    <row r="64868" spans="3:3" x14ac:dyDescent="0.25">
      <c r="C64868" t="s">
        <v>96885</v>
      </c>
    </row>
    <row r="64869" spans="3:3" x14ac:dyDescent="0.25">
      <c r="C64869" t="s">
        <v>96886</v>
      </c>
    </row>
    <row r="64870" spans="3:3" x14ac:dyDescent="0.25">
      <c r="C64870" t="s">
        <v>96887</v>
      </c>
    </row>
    <row r="64871" spans="3:3" x14ac:dyDescent="0.25">
      <c r="C64871" t="s">
        <v>96888</v>
      </c>
    </row>
    <row r="64872" spans="3:3" x14ac:dyDescent="0.25">
      <c r="C64872" t="s">
        <v>96889</v>
      </c>
    </row>
    <row r="64873" spans="3:3" x14ac:dyDescent="0.25">
      <c r="C64873" t="s">
        <v>96890</v>
      </c>
    </row>
    <row r="64874" spans="3:3" x14ac:dyDescent="0.25">
      <c r="C64874" t="s">
        <v>96891</v>
      </c>
    </row>
    <row r="64875" spans="3:3" x14ac:dyDescent="0.25">
      <c r="C64875" t="s">
        <v>96892</v>
      </c>
    </row>
    <row r="64876" spans="3:3" x14ac:dyDescent="0.25">
      <c r="C64876" t="s">
        <v>96893</v>
      </c>
    </row>
    <row r="64877" spans="3:3" x14ac:dyDescent="0.25">
      <c r="C64877" t="s">
        <v>96894</v>
      </c>
    </row>
    <row r="64878" spans="3:3" x14ac:dyDescent="0.25">
      <c r="C64878" t="s">
        <v>96895</v>
      </c>
    </row>
    <row r="64879" spans="3:3" x14ac:dyDescent="0.25">
      <c r="C64879" t="s">
        <v>96896</v>
      </c>
    </row>
    <row r="64880" spans="3:3" x14ac:dyDescent="0.25">
      <c r="C64880" t="s">
        <v>96897</v>
      </c>
    </row>
    <row r="64881" spans="3:3" x14ac:dyDescent="0.25">
      <c r="C64881" t="s">
        <v>96898</v>
      </c>
    </row>
    <row r="64882" spans="3:3" x14ac:dyDescent="0.25">
      <c r="C64882" t="s">
        <v>96899</v>
      </c>
    </row>
    <row r="64883" spans="3:3" x14ac:dyDescent="0.25">
      <c r="C64883" t="s">
        <v>96900</v>
      </c>
    </row>
    <row r="64884" spans="3:3" x14ac:dyDescent="0.25">
      <c r="C64884" t="s">
        <v>96901</v>
      </c>
    </row>
    <row r="64885" spans="3:3" x14ac:dyDescent="0.25">
      <c r="C64885" t="s">
        <v>96902</v>
      </c>
    </row>
    <row r="64886" spans="3:3" x14ac:dyDescent="0.25">
      <c r="C64886" t="s">
        <v>96903</v>
      </c>
    </row>
    <row r="64887" spans="3:3" x14ac:dyDescent="0.25">
      <c r="C64887" t="s">
        <v>96904</v>
      </c>
    </row>
    <row r="64888" spans="3:3" x14ac:dyDescent="0.25">
      <c r="C64888" t="s">
        <v>96905</v>
      </c>
    </row>
    <row r="64889" spans="3:3" x14ac:dyDescent="0.25">
      <c r="C64889" t="s">
        <v>96906</v>
      </c>
    </row>
    <row r="64890" spans="3:3" x14ac:dyDescent="0.25">
      <c r="C64890" t="s">
        <v>96907</v>
      </c>
    </row>
    <row r="64891" spans="3:3" x14ac:dyDescent="0.25">
      <c r="C64891" t="s">
        <v>96908</v>
      </c>
    </row>
    <row r="64892" spans="3:3" x14ac:dyDescent="0.25">
      <c r="C64892" t="s">
        <v>96909</v>
      </c>
    </row>
    <row r="64893" spans="3:3" x14ac:dyDescent="0.25">
      <c r="C64893" t="s">
        <v>96910</v>
      </c>
    </row>
    <row r="64894" spans="3:3" x14ac:dyDescent="0.25">
      <c r="C64894" t="s">
        <v>96911</v>
      </c>
    </row>
    <row r="64895" spans="3:3" x14ac:dyDescent="0.25">
      <c r="C64895" t="s">
        <v>96912</v>
      </c>
    </row>
    <row r="64896" spans="3:3" x14ac:dyDescent="0.25">
      <c r="C64896" t="s">
        <v>96913</v>
      </c>
    </row>
    <row r="64897" spans="3:3" x14ac:dyDescent="0.25">
      <c r="C64897" t="s">
        <v>96914</v>
      </c>
    </row>
    <row r="64898" spans="3:3" x14ac:dyDescent="0.25">
      <c r="C64898" t="s">
        <v>96915</v>
      </c>
    </row>
    <row r="64899" spans="3:3" x14ac:dyDescent="0.25">
      <c r="C64899" t="s">
        <v>96916</v>
      </c>
    </row>
    <row r="64900" spans="3:3" x14ac:dyDescent="0.25">
      <c r="C64900" t="s">
        <v>96917</v>
      </c>
    </row>
    <row r="64901" spans="3:3" x14ac:dyDescent="0.25">
      <c r="C64901" t="s">
        <v>96918</v>
      </c>
    </row>
    <row r="64902" spans="3:3" x14ac:dyDescent="0.25">
      <c r="C64902" t="s">
        <v>96919</v>
      </c>
    </row>
    <row r="64903" spans="3:3" x14ac:dyDescent="0.25">
      <c r="C64903" t="s">
        <v>96920</v>
      </c>
    </row>
    <row r="64904" spans="3:3" x14ac:dyDescent="0.25">
      <c r="C64904" t="s">
        <v>96921</v>
      </c>
    </row>
    <row r="64905" spans="3:3" x14ac:dyDescent="0.25">
      <c r="C64905" t="s">
        <v>96922</v>
      </c>
    </row>
    <row r="64906" spans="3:3" x14ac:dyDescent="0.25">
      <c r="C64906" t="s">
        <v>96923</v>
      </c>
    </row>
    <row r="64907" spans="3:3" x14ac:dyDescent="0.25">
      <c r="C64907" t="s">
        <v>96924</v>
      </c>
    </row>
    <row r="64908" spans="3:3" x14ac:dyDescent="0.25">
      <c r="C64908" t="s">
        <v>96925</v>
      </c>
    </row>
    <row r="64909" spans="3:3" x14ac:dyDescent="0.25">
      <c r="C64909" t="s">
        <v>96926</v>
      </c>
    </row>
    <row r="64910" spans="3:3" x14ac:dyDescent="0.25">
      <c r="C64910" t="s">
        <v>96927</v>
      </c>
    </row>
    <row r="64911" spans="3:3" x14ac:dyDescent="0.25">
      <c r="C64911" t="s">
        <v>96928</v>
      </c>
    </row>
    <row r="64912" spans="3:3" x14ac:dyDescent="0.25">
      <c r="C64912" t="s">
        <v>96929</v>
      </c>
    </row>
    <row r="64913" spans="3:3" x14ac:dyDescent="0.25">
      <c r="C64913" t="s">
        <v>96930</v>
      </c>
    </row>
    <row r="64914" spans="3:3" x14ac:dyDescent="0.25">
      <c r="C64914" t="s">
        <v>96931</v>
      </c>
    </row>
    <row r="64915" spans="3:3" x14ac:dyDescent="0.25">
      <c r="C64915" t="s">
        <v>96932</v>
      </c>
    </row>
    <row r="64916" spans="3:3" x14ac:dyDescent="0.25">
      <c r="C64916" t="s">
        <v>96933</v>
      </c>
    </row>
    <row r="64917" spans="3:3" x14ac:dyDescent="0.25">
      <c r="C64917" t="s">
        <v>96934</v>
      </c>
    </row>
    <row r="64918" spans="3:3" x14ac:dyDescent="0.25">
      <c r="C64918" t="s">
        <v>96935</v>
      </c>
    </row>
    <row r="64919" spans="3:3" x14ac:dyDescent="0.25">
      <c r="C64919" t="s">
        <v>96936</v>
      </c>
    </row>
    <row r="64920" spans="3:3" x14ac:dyDescent="0.25">
      <c r="C64920" t="s">
        <v>96937</v>
      </c>
    </row>
    <row r="64921" spans="3:3" x14ac:dyDescent="0.25">
      <c r="C64921" t="s">
        <v>96938</v>
      </c>
    </row>
    <row r="64922" spans="3:3" x14ac:dyDescent="0.25">
      <c r="C64922" t="s">
        <v>96939</v>
      </c>
    </row>
    <row r="64923" spans="3:3" x14ac:dyDescent="0.25">
      <c r="C64923" t="s">
        <v>96940</v>
      </c>
    </row>
    <row r="64924" spans="3:3" x14ac:dyDescent="0.25">
      <c r="C64924" t="s">
        <v>96941</v>
      </c>
    </row>
    <row r="64925" spans="3:3" x14ac:dyDescent="0.25">
      <c r="C64925" t="s">
        <v>96942</v>
      </c>
    </row>
    <row r="64926" spans="3:3" x14ac:dyDescent="0.25">
      <c r="C64926" t="s">
        <v>96943</v>
      </c>
    </row>
    <row r="64927" spans="3:3" x14ac:dyDescent="0.25">
      <c r="C64927" t="s">
        <v>96944</v>
      </c>
    </row>
    <row r="64928" spans="3:3" x14ac:dyDescent="0.25">
      <c r="C64928" t="s">
        <v>96945</v>
      </c>
    </row>
    <row r="64929" spans="3:3" x14ac:dyDescent="0.25">
      <c r="C64929" t="s">
        <v>96946</v>
      </c>
    </row>
    <row r="64930" spans="3:3" x14ac:dyDescent="0.25">
      <c r="C64930" t="s">
        <v>96947</v>
      </c>
    </row>
    <row r="64931" spans="3:3" x14ac:dyDescent="0.25">
      <c r="C64931" t="s">
        <v>96948</v>
      </c>
    </row>
    <row r="64932" spans="3:3" x14ac:dyDescent="0.25">
      <c r="C64932" t="s">
        <v>96949</v>
      </c>
    </row>
    <row r="64933" spans="3:3" x14ac:dyDescent="0.25">
      <c r="C64933" t="s">
        <v>96950</v>
      </c>
    </row>
    <row r="64934" spans="3:3" x14ac:dyDescent="0.25">
      <c r="C64934" t="s">
        <v>96951</v>
      </c>
    </row>
    <row r="64935" spans="3:3" x14ac:dyDescent="0.25">
      <c r="C64935" t="s">
        <v>96952</v>
      </c>
    </row>
    <row r="64936" spans="3:3" x14ac:dyDescent="0.25">
      <c r="C64936" t="s">
        <v>96953</v>
      </c>
    </row>
    <row r="64937" spans="3:3" x14ac:dyDescent="0.25">
      <c r="C64937" t="s">
        <v>96954</v>
      </c>
    </row>
    <row r="64938" spans="3:3" x14ac:dyDescent="0.25">
      <c r="C64938" t="s">
        <v>96955</v>
      </c>
    </row>
    <row r="64939" spans="3:3" x14ac:dyDescent="0.25">
      <c r="C64939" t="s">
        <v>96956</v>
      </c>
    </row>
    <row r="64940" spans="3:3" x14ac:dyDescent="0.25">
      <c r="C64940" t="s">
        <v>96957</v>
      </c>
    </row>
    <row r="64941" spans="3:3" x14ac:dyDescent="0.25">
      <c r="C64941" t="s">
        <v>96958</v>
      </c>
    </row>
    <row r="64942" spans="3:3" x14ac:dyDescent="0.25">
      <c r="C64942" t="s">
        <v>96959</v>
      </c>
    </row>
    <row r="64943" spans="3:3" x14ac:dyDescent="0.25">
      <c r="C64943" t="s">
        <v>96960</v>
      </c>
    </row>
    <row r="64944" spans="3:3" x14ac:dyDescent="0.25">
      <c r="C64944" t="s">
        <v>96961</v>
      </c>
    </row>
    <row r="64945" spans="3:3" x14ac:dyDescent="0.25">
      <c r="C64945" t="s">
        <v>96962</v>
      </c>
    </row>
    <row r="64946" spans="3:3" x14ac:dyDescent="0.25">
      <c r="C64946" t="s">
        <v>96963</v>
      </c>
    </row>
    <row r="64947" spans="3:3" x14ac:dyDescent="0.25">
      <c r="C64947" t="s">
        <v>96964</v>
      </c>
    </row>
    <row r="64948" spans="3:3" x14ac:dyDescent="0.25">
      <c r="C64948" t="s">
        <v>96965</v>
      </c>
    </row>
    <row r="64949" spans="3:3" x14ac:dyDescent="0.25">
      <c r="C64949" t="s">
        <v>96966</v>
      </c>
    </row>
    <row r="64950" spans="3:3" x14ac:dyDescent="0.25">
      <c r="C64950" t="s">
        <v>96967</v>
      </c>
    </row>
    <row r="64951" spans="3:3" x14ac:dyDescent="0.25">
      <c r="C64951" t="s">
        <v>96968</v>
      </c>
    </row>
    <row r="64952" spans="3:3" x14ac:dyDescent="0.25">
      <c r="C64952" t="s">
        <v>96969</v>
      </c>
    </row>
    <row r="64953" spans="3:3" x14ac:dyDescent="0.25">
      <c r="C64953" t="s">
        <v>96970</v>
      </c>
    </row>
    <row r="64954" spans="3:3" x14ac:dyDescent="0.25">
      <c r="C64954" t="s">
        <v>96971</v>
      </c>
    </row>
    <row r="64955" spans="3:3" x14ac:dyDescent="0.25">
      <c r="C64955" t="s">
        <v>96972</v>
      </c>
    </row>
    <row r="64956" spans="3:3" x14ac:dyDescent="0.25">
      <c r="C64956" t="s">
        <v>96973</v>
      </c>
    </row>
    <row r="64957" spans="3:3" x14ac:dyDescent="0.25">
      <c r="C64957" t="s">
        <v>96974</v>
      </c>
    </row>
    <row r="64958" spans="3:3" x14ac:dyDescent="0.25">
      <c r="C64958" t="s">
        <v>96975</v>
      </c>
    </row>
    <row r="64959" spans="3:3" x14ac:dyDescent="0.25">
      <c r="C64959" t="s">
        <v>96976</v>
      </c>
    </row>
    <row r="64960" spans="3:3" x14ac:dyDescent="0.25">
      <c r="C64960" t="s">
        <v>96977</v>
      </c>
    </row>
    <row r="64961" spans="3:3" x14ac:dyDescent="0.25">
      <c r="C64961" t="s">
        <v>96978</v>
      </c>
    </row>
    <row r="64962" spans="3:3" x14ac:dyDescent="0.25">
      <c r="C64962" t="s">
        <v>96979</v>
      </c>
    </row>
    <row r="64963" spans="3:3" x14ac:dyDescent="0.25">
      <c r="C64963" t="s">
        <v>96980</v>
      </c>
    </row>
    <row r="64964" spans="3:3" x14ac:dyDescent="0.25">
      <c r="C64964" t="s">
        <v>96981</v>
      </c>
    </row>
    <row r="64965" spans="3:3" x14ac:dyDescent="0.25">
      <c r="C64965" t="s">
        <v>96982</v>
      </c>
    </row>
    <row r="64966" spans="3:3" x14ac:dyDescent="0.25">
      <c r="C64966" t="s">
        <v>96983</v>
      </c>
    </row>
    <row r="64967" spans="3:3" x14ac:dyDescent="0.25">
      <c r="C64967" t="s">
        <v>96984</v>
      </c>
    </row>
    <row r="64968" spans="3:3" x14ac:dyDescent="0.25">
      <c r="C64968" t="s">
        <v>96985</v>
      </c>
    </row>
    <row r="64969" spans="3:3" x14ac:dyDescent="0.25">
      <c r="C64969" t="s">
        <v>96986</v>
      </c>
    </row>
    <row r="64970" spans="3:3" x14ac:dyDescent="0.25">
      <c r="C64970" t="s">
        <v>96987</v>
      </c>
    </row>
    <row r="64971" spans="3:3" x14ac:dyDescent="0.25">
      <c r="C64971" t="s">
        <v>96988</v>
      </c>
    </row>
    <row r="64972" spans="3:3" x14ac:dyDescent="0.25">
      <c r="C64972" t="s">
        <v>96989</v>
      </c>
    </row>
    <row r="64973" spans="3:3" x14ac:dyDescent="0.25">
      <c r="C64973" t="s">
        <v>96990</v>
      </c>
    </row>
    <row r="64974" spans="3:3" x14ac:dyDescent="0.25">
      <c r="C64974" t="s">
        <v>96991</v>
      </c>
    </row>
    <row r="64975" spans="3:3" x14ac:dyDescent="0.25">
      <c r="C64975" t="s">
        <v>96992</v>
      </c>
    </row>
    <row r="64976" spans="3:3" x14ac:dyDescent="0.25">
      <c r="C64976" t="s">
        <v>96993</v>
      </c>
    </row>
    <row r="64977" spans="3:3" x14ac:dyDescent="0.25">
      <c r="C64977" t="s">
        <v>96994</v>
      </c>
    </row>
    <row r="64978" spans="3:3" x14ac:dyDescent="0.25">
      <c r="C64978" t="s">
        <v>96995</v>
      </c>
    </row>
    <row r="64979" spans="3:3" x14ac:dyDescent="0.25">
      <c r="C64979" t="s">
        <v>96996</v>
      </c>
    </row>
    <row r="64980" spans="3:3" x14ac:dyDescent="0.25">
      <c r="C64980" t="s">
        <v>96997</v>
      </c>
    </row>
    <row r="64981" spans="3:3" x14ac:dyDescent="0.25">
      <c r="C64981" t="s">
        <v>96998</v>
      </c>
    </row>
    <row r="64982" spans="3:3" x14ac:dyDescent="0.25">
      <c r="C64982" t="s">
        <v>96999</v>
      </c>
    </row>
    <row r="64983" spans="3:3" x14ac:dyDescent="0.25">
      <c r="C64983" t="s">
        <v>97000</v>
      </c>
    </row>
    <row r="64984" spans="3:3" x14ac:dyDescent="0.25">
      <c r="C64984" t="s">
        <v>97001</v>
      </c>
    </row>
    <row r="64985" spans="3:3" x14ac:dyDescent="0.25">
      <c r="C64985" t="s">
        <v>97002</v>
      </c>
    </row>
    <row r="64986" spans="3:3" x14ac:dyDescent="0.25">
      <c r="C64986" t="s">
        <v>97003</v>
      </c>
    </row>
    <row r="64987" spans="3:3" x14ac:dyDescent="0.25">
      <c r="C64987" t="s">
        <v>97004</v>
      </c>
    </row>
    <row r="64988" spans="3:3" x14ac:dyDescent="0.25">
      <c r="C64988" t="s">
        <v>97005</v>
      </c>
    </row>
    <row r="64989" spans="3:3" x14ac:dyDescent="0.25">
      <c r="C64989" t="s">
        <v>97006</v>
      </c>
    </row>
    <row r="64990" spans="3:3" x14ac:dyDescent="0.25">
      <c r="C64990" t="s">
        <v>97007</v>
      </c>
    </row>
    <row r="64991" spans="3:3" x14ac:dyDescent="0.25">
      <c r="C64991" t="s">
        <v>97008</v>
      </c>
    </row>
    <row r="64992" spans="3:3" x14ac:dyDescent="0.25">
      <c r="C64992" t="s">
        <v>97009</v>
      </c>
    </row>
    <row r="64993" spans="3:3" x14ac:dyDescent="0.25">
      <c r="C64993" t="s">
        <v>97010</v>
      </c>
    </row>
    <row r="64994" spans="3:3" x14ac:dyDescent="0.25">
      <c r="C64994" t="s">
        <v>97011</v>
      </c>
    </row>
    <row r="64995" spans="3:3" x14ac:dyDescent="0.25">
      <c r="C64995" t="s">
        <v>97012</v>
      </c>
    </row>
    <row r="64996" spans="3:3" x14ac:dyDescent="0.25">
      <c r="C64996" t="s">
        <v>97013</v>
      </c>
    </row>
    <row r="64997" spans="3:3" x14ac:dyDescent="0.25">
      <c r="C64997" t="s">
        <v>97014</v>
      </c>
    </row>
    <row r="64998" spans="3:3" x14ac:dyDescent="0.25">
      <c r="C64998" t="s">
        <v>97015</v>
      </c>
    </row>
    <row r="64999" spans="3:3" x14ac:dyDescent="0.25">
      <c r="C64999" t="s">
        <v>97016</v>
      </c>
    </row>
    <row r="65000" spans="3:3" x14ac:dyDescent="0.25">
      <c r="C65000" t="s">
        <v>97017</v>
      </c>
    </row>
    <row r="65001" spans="3:3" x14ac:dyDescent="0.25">
      <c r="C65001" t="s">
        <v>97018</v>
      </c>
    </row>
    <row r="65002" spans="3:3" x14ac:dyDescent="0.25">
      <c r="C65002" t="s">
        <v>97019</v>
      </c>
    </row>
    <row r="65003" spans="3:3" x14ac:dyDescent="0.25">
      <c r="C65003" t="s">
        <v>97020</v>
      </c>
    </row>
    <row r="65004" spans="3:3" x14ac:dyDescent="0.25">
      <c r="C65004" t="s">
        <v>97021</v>
      </c>
    </row>
    <row r="65005" spans="3:3" x14ac:dyDescent="0.25">
      <c r="C65005" t="s">
        <v>97022</v>
      </c>
    </row>
    <row r="65006" spans="3:3" x14ac:dyDescent="0.25">
      <c r="C65006" t="s">
        <v>97023</v>
      </c>
    </row>
    <row r="65007" spans="3:3" x14ac:dyDescent="0.25">
      <c r="C65007" t="s">
        <v>97024</v>
      </c>
    </row>
    <row r="65008" spans="3:3" x14ac:dyDescent="0.25">
      <c r="C65008" t="s">
        <v>97025</v>
      </c>
    </row>
    <row r="65009" spans="3:3" x14ac:dyDescent="0.25">
      <c r="C65009" t="s">
        <v>97026</v>
      </c>
    </row>
    <row r="65010" spans="3:3" x14ac:dyDescent="0.25">
      <c r="C65010" t="s">
        <v>97027</v>
      </c>
    </row>
    <row r="65011" spans="3:3" x14ac:dyDescent="0.25">
      <c r="C65011" t="s">
        <v>97028</v>
      </c>
    </row>
    <row r="65012" spans="3:3" x14ac:dyDescent="0.25">
      <c r="C65012" t="s">
        <v>97029</v>
      </c>
    </row>
    <row r="65013" spans="3:3" x14ac:dyDescent="0.25">
      <c r="C65013" t="s">
        <v>97030</v>
      </c>
    </row>
    <row r="65014" spans="3:3" x14ac:dyDescent="0.25">
      <c r="C65014" t="s">
        <v>97031</v>
      </c>
    </row>
    <row r="65015" spans="3:3" x14ac:dyDescent="0.25">
      <c r="C65015" t="s">
        <v>97032</v>
      </c>
    </row>
    <row r="65016" spans="3:3" x14ac:dyDescent="0.25">
      <c r="C65016" t="s">
        <v>97033</v>
      </c>
    </row>
    <row r="65017" spans="3:3" x14ac:dyDescent="0.25">
      <c r="C65017" t="s">
        <v>97034</v>
      </c>
    </row>
    <row r="65018" spans="3:3" x14ac:dyDescent="0.25">
      <c r="C65018" t="s">
        <v>97035</v>
      </c>
    </row>
    <row r="65019" spans="3:3" x14ac:dyDescent="0.25">
      <c r="C65019" t="s">
        <v>97036</v>
      </c>
    </row>
    <row r="65020" spans="3:3" x14ac:dyDescent="0.25">
      <c r="C65020" t="s">
        <v>97037</v>
      </c>
    </row>
    <row r="65021" spans="3:3" x14ac:dyDescent="0.25">
      <c r="C65021" t="s">
        <v>97038</v>
      </c>
    </row>
    <row r="65022" spans="3:3" x14ac:dyDescent="0.25">
      <c r="C65022" t="s">
        <v>97039</v>
      </c>
    </row>
    <row r="65023" spans="3:3" x14ac:dyDescent="0.25">
      <c r="C65023" t="s">
        <v>97040</v>
      </c>
    </row>
    <row r="65024" spans="3:3" x14ac:dyDescent="0.25">
      <c r="C65024" t="s">
        <v>97041</v>
      </c>
    </row>
    <row r="65025" spans="3:3" x14ac:dyDescent="0.25">
      <c r="C65025" t="s">
        <v>97042</v>
      </c>
    </row>
    <row r="65026" spans="3:3" x14ac:dyDescent="0.25">
      <c r="C65026" t="s">
        <v>97043</v>
      </c>
    </row>
    <row r="65027" spans="3:3" x14ac:dyDescent="0.25">
      <c r="C65027" t="s">
        <v>97044</v>
      </c>
    </row>
    <row r="65028" spans="3:3" x14ac:dyDescent="0.25">
      <c r="C65028" t="s">
        <v>97045</v>
      </c>
    </row>
    <row r="65029" spans="3:3" x14ac:dyDescent="0.25">
      <c r="C65029" t="s">
        <v>97046</v>
      </c>
    </row>
    <row r="65030" spans="3:3" x14ac:dyDescent="0.25">
      <c r="C65030" t="s">
        <v>97047</v>
      </c>
    </row>
    <row r="65031" spans="3:3" x14ac:dyDescent="0.25">
      <c r="C65031" t="s">
        <v>97048</v>
      </c>
    </row>
    <row r="65032" spans="3:3" x14ac:dyDescent="0.25">
      <c r="C65032" t="s">
        <v>97049</v>
      </c>
    </row>
    <row r="65033" spans="3:3" x14ac:dyDescent="0.25">
      <c r="C65033" t="s">
        <v>97050</v>
      </c>
    </row>
    <row r="65034" spans="3:3" x14ac:dyDescent="0.25">
      <c r="C65034" t="s">
        <v>97051</v>
      </c>
    </row>
    <row r="65035" spans="3:3" x14ac:dyDescent="0.25">
      <c r="C65035" t="s">
        <v>97052</v>
      </c>
    </row>
    <row r="65036" spans="3:3" x14ac:dyDescent="0.25">
      <c r="C65036" t="s">
        <v>97053</v>
      </c>
    </row>
    <row r="65037" spans="3:3" x14ac:dyDescent="0.25">
      <c r="C65037" t="s">
        <v>97054</v>
      </c>
    </row>
    <row r="65038" spans="3:3" x14ac:dyDescent="0.25">
      <c r="C65038" t="s">
        <v>97055</v>
      </c>
    </row>
    <row r="65039" spans="3:3" x14ac:dyDescent="0.25">
      <c r="C65039" t="s">
        <v>97056</v>
      </c>
    </row>
    <row r="65040" spans="3:3" x14ac:dyDescent="0.25">
      <c r="C65040" t="s">
        <v>97057</v>
      </c>
    </row>
    <row r="65041" spans="3:3" x14ac:dyDescent="0.25">
      <c r="C65041" t="s">
        <v>97058</v>
      </c>
    </row>
    <row r="65042" spans="3:3" x14ac:dyDescent="0.25">
      <c r="C65042" t="s">
        <v>97059</v>
      </c>
    </row>
    <row r="65043" spans="3:3" x14ac:dyDescent="0.25">
      <c r="C65043" t="s">
        <v>97060</v>
      </c>
    </row>
    <row r="65044" spans="3:3" x14ac:dyDescent="0.25">
      <c r="C65044" t="s">
        <v>97061</v>
      </c>
    </row>
    <row r="65045" spans="3:3" x14ac:dyDescent="0.25">
      <c r="C65045" t="s">
        <v>97062</v>
      </c>
    </row>
    <row r="65046" spans="3:3" x14ac:dyDescent="0.25">
      <c r="C65046" t="s">
        <v>97063</v>
      </c>
    </row>
    <row r="65047" spans="3:3" x14ac:dyDescent="0.25">
      <c r="C65047" t="s">
        <v>97064</v>
      </c>
    </row>
    <row r="65048" spans="3:3" x14ac:dyDescent="0.25">
      <c r="C65048" t="s">
        <v>97065</v>
      </c>
    </row>
    <row r="65049" spans="3:3" x14ac:dyDescent="0.25">
      <c r="C65049" t="s">
        <v>97066</v>
      </c>
    </row>
    <row r="65050" spans="3:3" x14ac:dyDescent="0.25">
      <c r="C65050" t="s">
        <v>97067</v>
      </c>
    </row>
    <row r="65051" spans="3:3" x14ac:dyDescent="0.25">
      <c r="C65051" t="s">
        <v>97068</v>
      </c>
    </row>
    <row r="65052" spans="3:3" x14ac:dyDescent="0.25">
      <c r="C65052" t="s">
        <v>97069</v>
      </c>
    </row>
    <row r="65053" spans="3:3" x14ac:dyDescent="0.25">
      <c r="C65053" t="s">
        <v>97070</v>
      </c>
    </row>
    <row r="65054" spans="3:3" x14ac:dyDescent="0.25">
      <c r="C65054" t="s">
        <v>97071</v>
      </c>
    </row>
    <row r="65055" spans="3:3" x14ac:dyDescent="0.25">
      <c r="C65055" t="s">
        <v>97072</v>
      </c>
    </row>
    <row r="65056" spans="3:3" x14ac:dyDescent="0.25">
      <c r="C65056" t="s">
        <v>97073</v>
      </c>
    </row>
    <row r="65057" spans="3:3" x14ac:dyDescent="0.25">
      <c r="C65057" t="s">
        <v>97074</v>
      </c>
    </row>
    <row r="65058" spans="3:3" x14ac:dyDescent="0.25">
      <c r="C65058" t="s">
        <v>97075</v>
      </c>
    </row>
    <row r="65059" spans="3:3" x14ac:dyDescent="0.25">
      <c r="C65059" t="s">
        <v>97076</v>
      </c>
    </row>
    <row r="65060" spans="3:3" x14ac:dyDescent="0.25">
      <c r="C65060" t="s">
        <v>97077</v>
      </c>
    </row>
    <row r="65061" spans="3:3" x14ac:dyDescent="0.25">
      <c r="C65061" t="s">
        <v>97078</v>
      </c>
    </row>
    <row r="65062" spans="3:3" x14ac:dyDescent="0.25">
      <c r="C65062" t="s">
        <v>97079</v>
      </c>
    </row>
    <row r="65063" spans="3:3" x14ac:dyDescent="0.25">
      <c r="C65063" t="s">
        <v>97080</v>
      </c>
    </row>
    <row r="65064" spans="3:3" x14ac:dyDescent="0.25">
      <c r="C65064" t="s">
        <v>97081</v>
      </c>
    </row>
    <row r="65065" spans="3:3" x14ac:dyDescent="0.25">
      <c r="C65065" t="s">
        <v>97082</v>
      </c>
    </row>
    <row r="65066" spans="3:3" x14ac:dyDescent="0.25">
      <c r="C65066" t="s">
        <v>97083</v>
      </c>
    </row>
    <row r="65067" spans="3:3" x14ac:dyDescent="0.25">
      <c r="C65067" t="s">
        <v>97084</v>
      </c>
    </row>
    <row r="65068" spans="3:3" x14ac:dyDescent="0.25">
      <c r="C65068" t="s">
        <v>97085</v>
      </c>
    </row>
    <row r="65069" spans="3:3" x14ac:dyDescent="0.25">
      <c r="C65069" t="s">
        <v>97086</v>
      </c>
    </row>
    <row r="65070" spans="3:3" x14ac:dyDescent="0.25">
      <c r="C65070" t="s">
        <v>97087</v>
      </c>
    </row>
    <row r="65071" spans="3:3" x14ac:dyDescent="0.25">
      <c r="C65071" t="s">
        <v>97088</v>
      </c>
    </row>
    <row r="65072" spans="3:3" x14ac:dyDescent="0.25">
      <c r="C65072" t="s">
        <v>97089</v>
      </c>
    </row>
    <row r="65073" spans="3:3" x14ac:dyDescent="0.25">
      <c r="C65073" t="s">
        <v>97090</v>
      </c>
    </row>
    <row r="65074" spans="3:3" x14ac:dyDescent="0.25">
      <c r="C65074" t="s">
        <v>97091</v>
      </c>
    </row>
    <row r="65075" spans="3:3" x14ac:dyDescent="0.25">
      <c r="C65075" t="s">
        <v>97092</v>
      </c>
    </row>
    <row r="65076" spans="3:3" x14ac:dyDescent="0.25">
      <c r="C65076" t="s">
        <v>97093</v>
      </c>
    </row>
    <row r="65077" spans="3:3" x14ac:dyDescent="0.25">
      <c r="C65077" t="s">
        <v>97094</v>
      </c>
    </row>
    <row r="65078" spans="3:3" x14ac:dyDescent="0.25">
      <c r="C65078" t="s">
        <v>97095</v>
      </c>
    </row>
    <row r="65079" spans="3:3" x14ac:dyDescent="0.25">
      <c r="C65079" t="s">
        <v>97096</v>
      </c>
    </row>
    <row r="65080" spans="3:3" x14ac:dyDescent="0.25">
      <c r="C65080" t="s">
        <v>97097</v>
      </c>
    </row>
    <row r="65081" spans="3:3" x14ac:dyDescent="0.25">
      <c r="C65081" t="s">
        <v>97098</v>
      </c>
    </row>
    <row r="65082" spans="3:3" x14ac:dyDescent="0.25">
      <c r="C65082" t="s">
        <v>97099</v>
      </c>
    </row>
    <row r="65083" spans="3:3" x14ac:dyDescent="0.25">
      <c r="C65083" t="s">
        <v>97100</v>
      </c>
    </row>
    <row r="65084" spans="3:3" x14ac:dyDescent="0.25">
      <c r="C65084" t="s">
        <v>97101</v>
      </c>
    </row>
    <row r="65085" spans="3:3" x14ac:dyDescent="0.25">
      <c r="C65085" t="s">
        <v>97102</v>
      </c>
    </row>
    <row r="65086" spans="3:3" x14ac:dyDescent="0.25">
      <c r="C65086" t="s">
        <v>97103</v>
      </c>
    </row>
    <row r="65087" spans="3:3" x14ac:dyDescent="0.25">
      <c r="C65087" t="s">
        <v>97104</v>
      </c>
    </row>
    <row r="65088" spans="3:3" x14ac:dyDescent="0.25">
      <c r="C65088" t="s">
        <v>97105</v>
      </c>
    </row>
    <row r="65089" spans="3:3" x14ac:dyDescent="0.25">
      <c r="C65089" t="s">
        <v>97106</v>
      </c>
    </row>
    <row r="65090" spans="3:3" x14ac:dyDescent="0.25">
      <c r="C65090" t="s">
        <v>97107</v>
      </c>
    </row>
    <row r="65091" spans="3:3" x14ac:dyDescent="0.25">
      <c r="C65091" t="s">
        <v>97108</v>
      </c>
    </row>
    <row r="65092" spans="3:3" x14ac:dyDescent="0.25">
      <c r="C65092" t="s">
        <v>97109</v>
      </c>
    </row>
    <row r="65093" spans="3:3" x14ac:dyDescent="0.25">
      <c r="C65093" t="s">
        <v>97110</v>
      </c>
    </row>
    <row r="65094" spans="3:3" x14ac:dyDescent="0.25">
      <c r="C65094" t="s">
        <v>97111</v>
      </c>
    </row>
    <row r="65095" spans="3:3" x14ac:dyDescent="0.25">
      <c r="C65095" t="s">
        <v>97112</v>
      </c>
    </row>
    <row r="65096" spans="3:3" x14ac:dyDescent="0.25">
      <c r="C65096" t="s">
        <v>97113</v>
      </c>
    </row>
    <row r="65097" spans="3:3" x14ac:dyDescent="0.25">
      <c r="C65097" t="s">
        <v>97114</v>
      </c>
    </row>
    <row r="65098" spans="3:3" x14ac:dyDescent="0.25">
      <c r="C65098" t="s">
        <v>97115</v>
      </c>
    </row>
    <row r="65099" spans="3:3" x14ac:dyDescent="0.25">
      <c r="C65099" t="s">
        <v>97116</v>
      </c>
    </row>
    <row r="65100" spans="3:3" x14ac:dyDescent="0.25">
      <c r="C65100" t="s">
        <v>97117</v>
      </c>
    </row>
    <row r="65101" spans="3:3" x14ac:dyDescent="0.25">
      <c r="C65101" t="s">
        <v>97118</v>
      </c>
    </row>
    <row r="65102" spans="3:3" x14ac:dyDescent="0.25">
      <c r="C65102" t="s">
        <v>97119</v>
      </c>
    </row>
    <row r="65103" spans="3:3" x14ac:dyDescent="0.25">
      <c r="C65103" t="s">
        <v>97120</v>
      </c>
    </row>
    <row r="65104" spans="3:3" x14ac:dyDescent="0.25">
      <c r="C65104" t="s">
        <v>97121</v>
      </c>
    </row>
    <row r="65105" spans="3:3" x14ac:dyDescent="0.25">
      <c r="C65105" t="s">
        <v>97122</v>
      </c>
    </row>
    <row r="65106" spans="3:3" x14ac:dyDescent="0.25">
      <c r="C65106" t="s">
        <v>97123</v>
      </c>
    </row>
    <row r="65107" spans="3:3" x14ac:dyDescent="0.25">
      <c r="C65107" t="s">
        <v>97124</v>
      </c>
    </row>
    <row r="65108" spans="3:3" x14ac:dyDescent="0.25">
      <c r="C65108" t="s">
        <v>97125</v>
      </c>
    </row>
    <row r="65109" spans="3:3" x14ac:dyDescent="0.25">
      <c r="C65109" t="s">
        <v>97126</v>
      </c>
    </row>
    <row r="65110" spans="3:3" x14ac:dyDescent="0.25">
      <c r="C65110" t="s">
        <v>97127</v>
      </c>
    </row>
    <row r="65111" spans="3:3" x14ac:dyDescent="0.25">
      <c r="C65111" t="s">
        <v>97128</v>
      </c>
    </row>
    <row r="65112" spans="3:3" x14ac:dyDescent="0.25">
      <c r="C65112" t="s">
        <v>97129</v>
      </c>
    </row>
    <row r="65113" spans="3:3" x14ac:dyDescent="0.25">
      <c r="C65113" t="s">
        <v>97130</v>
      </c>
    </row>
    <row r="65114" spans="3:3" x14ac:dyDescent="0.25">
      <c r="C65114" t="s">
        <v>97131</v>
      </c>
    </row>
    <row r="65115" spans="3:3" x14ac:dyDescent="0.25">
      <c r="C65115" t="s">
        <v>97132</v>
      </c>
    </row>
    <row r="65116" spans="3:3" x14ac:dyDescent="0.25">
      <c r="C65116" t="s">
        <v>97133</v>
      </c>
    </row>
    <row r="65117" spans="3:3" x14ac:dyDescent="0.25">
      <c r="C65117" t="s">
        <v>97134</v>
      </c>
    </row>
    <row r="65118" spans="3:3" x14ac:dyDescent="0.25">
      <c r="C65118" t="s">
        <v>97135</v>
      </c>
    </row>
    <row r="65119" spans="3:3" x14ac:dyDescent="0.25">
      <c r="C65119" t="s">
        <v>97136</v>
      </c>
    </row>
    <row r="65120" spans="3:3" x14ac:dyDescent="0.25">
      <c r="C65120" t="s">
        <v>97137</v>
      </c>
    </row>
    <row r="65121" spans="3:3" x14ac:dyDescent="0.25">
      <c r="C65121" t="s">
        <v>97138</v>
      </c>
    </row>
    <row r="65122" spans="3:3" x14ac:dyDescent="0.25">
      <c r="C65122" t="s">
        <v>97139</v>
      </c>
    </row>
    <row r="65123" spans="3:3" x14ac:dyDescent="0.25">
      <c r="C65123" t="s">
        <v>97140</v>
      </c>
    </row>
    <row r="65124" spans="3:3" x14ac:dyDescent="0.25">
      <c r="C65124" t="s">
        <v>97141</v>
      </c>
    </row>
    <row r="65125" spans="3:3" x14ac:dyDescent="0.25">
      <c r="C65125" t="s">
        <v>97142</v>
      </c>
    </row>
    <row r="65126" spans="3:3" x14ac:dyDescent="0.25">
      <c r="C65126" t="s">
        <v>97143</v>
      </c>
    </row>
    <row r="65127" spans="3:3" x14ac:dyDescent="0.25">
      <c r="C65127" t="s">
        <v>97144</v>
      </c>
    </row>
    <row r="65128" spans="3:3" x14ac:dyDescent="0.25">
      <c r="C65128" t="s">
        <v>97145</v>
      </c>
    </row>
    <row r="65129" spans="3:3" x14ac:dyDescent="0.25">
      <c r="C65129" t="s">
        <v>97146</v>
      </c>
    </row>
    <row r="65130" spans="3:3" x14ac:dyDescent="0.25">
      <c r="C65130" t="s">
        <v>97147</v>
      </c>
    </row>
    <row r="65131" spans="3:3" x14ac:dyDescent="0.25">
      <c r="C65131" t="s">
        <v>97148</v>
      </c>
    </row>
    <row r="65132" spans="3:3" x14ac:dyDescent="0.25">
      <c r="C65132" t="s">
        <v>97149</v>
      </c>
    </row>
    <row r="65133" spans="3:3" x14ac:dyDescent="0.25">
      <c r="C65133" t="s">
        <v>97150</v>
      </c>
    </row>
    <row r="65134" spans="3:3" x14ac:dyDescent="0.25">
      <c r="C65134" t="s">
        <v>97151</v>
      </c>
    </row>
    <row r="65135" spans="3:3" x14ac:dyDescent="0.25">
      <c r="C65135" t="s">
        <v>97152</v>
      </c>
    </row>
    <row r="65136" spans="3:3" x14ac:dyDescent="0.25">
      <c r="C65136" t="s">
        <v>97153</v>
      </c>
    </row>
    <row r="65137" spans="3:3" x14ac:dyDescent="0.25">
      <c r="C65137" t="s">
        <v>97154</v>
      </c>
    </row>
    <row r="65138" spans="3:3" x14ac:dyDescent="0.25">
      <c r="C65138" t="s">
        <v>97155</v>
      </c>
    </row>
    <row r="65139" spans="3:3" x14ac:dyDescent="0.25">
      <c r="C65139" t="s">
        <v>97156</v>
      </c>
    </row>
    <row r="65140" spans="3:3" x14ac:dyDescent="0.25">
      <c r="C65140" t="s">
        <v>97157</v>
      </c>
    </row>
    <row r="65141" spans="3:3" x14ac:dyDescent="0.25">
      <c r="C65141" t="s">
        <v>97158</v>
      </c>
    </row>
    <row r="65142" spans="3:3" x14ac:dyDescent="0.25">
      <c r="C65142" t="s">
        <v>97159</v>
      </c>
    </row>
    <row r="65143" spans="3:3" x14ac:dyDescent="0.25">
      <c r="C65143" t="s">
        <v>97160</v>
      </c>
    </row>
    <row r="65144" spans="3:3" x14ac:dyDescent="0.25">
      <c r="C65144" t="s">
        <v>97161</v>
      </c>
    </row>
    <row r="65145" spans="3:3" x14ac:dyDescent="0.25">
      <c r="C65145" t="s">
        <v>97162</v>
      </c>
    </row>
    <row r="65146" spans="3:3" x14ac:dyDescent="0.25">
      <c r="C65146" t="s">
        <v>97163</v>
      </c>
    </row>
    <row r="65147" spans="3:3" x14ac:dyDescent="0.25">
      <c r="C65147" t="s">
        <v>97164</v>
      </c>
    </row>
    <row r="65148" spans="3:3" x14ac:dyDescent="0.25">
      <c r="C65148" t="s">
        <v>97165</v>
      </c>
    </row>
    <row r="65149" spans="3:3" x14ac:dyDescent="0.25">
      <c r="C65149" t="s">
        <v>97166</v>
      </c>
    </row>
    <row r="65150" spans="3:3" x14ac:dyDescent="0.25">
      <c r="C65150" t="s">
        <v>97167</v>
      </c>
    </row>
    <row r="65151" spans="3:3" x14ac:dyDescent="0.25">
      <c r="C65151" t="s">
        <v>97168</v>
      </c>
    </row>
    <row r="65152" spans="3:3" x14ac:dyDescent="0.25">
      <c r="C65152" t="s">
        <v>97169</v>
      </c>
    </row>
    <row r="65153" spans="3:3" x14ac:dyDescent="0.25">
      <c r="C65153" t="s">
        <v>97170</v>
      </c>
    </row>
    <row r="65154" spans="3:3" x14ac:dyDescent="0.25">
      <c r="C65154" t="s">
        <v>97171</v>
      </c>
    </row>
    <row r="65155" spans="3:3" x14ac:dyDescent="0.25">
      <c r="C65155" t="s">
        <v>97172</v>
      </c>
    </row>
    <row r="65156" spans="3:3" x14ac:dyDescent="0.25">
      <c r="C65156" t="s">
        <v>97173</v>
      </c>
    </row>
    <row r="65157" spans="3:3" x14ac:dyDescent="0.25">
      <c r="C65157" t="s">
        <v>97174</v>
      </c>
    </row>
    <row r="65158" spans="3:3" x14ac:dyDescent="0.25">
      <c r="C65158" t="s">
        <v>97175</v>
      </c>
    </row>
    <row r="65159" spans="3:3" x14ac:dyDescent="0.25">
      <c r="C65159" t="s">
        <v>97176</v>
      </c>
    </row>
    <row r="65160" spans="3:3" x14ac:dyDescent="0.25">
      <c r="C65160" t="s">
        <v>97177</v>
      </c>
    </row>
    <row r="65161" spans="3:3" x14ac:dyDescent="0.25">
      <c r="C65161" t="s">
        <v>97178</v>
      </c>
    </row>
    <row r="65162" spans="3:3" x14ac:dyDescent="0.25">
      <c r="C65162" t="s">
        <v>97179</v>
      </c>
    </row>
    <row r="65163" spans="3:3" x14ac:dyDescent="0.25">
      <c r="C65163" t="s">
        <v>97180</v>
      </c>
    </row>
    <row r="65164" spans="3:3" x14ac:dyDescent="0.25">
      <c r="C65164" t="s">
        <v>97181</v>
      </c>
    </row>
    <row r="65165" spans="3:3" x14ac:dyDescent="0.25">
      <c r="C65165" t="s">
        <v>97182</v>
      </c>
    </row>
    <row r="65166" spans="3:3" x14ac:dyDescent="0.25">
      <c r="C65166" t="s">
        <v>97183</v>
      </c>
    </row>
    <row r="65167" spans="3:3" x14ac:dyDescent="0.25">
      <c r="C65167" t="s">
        <v>97184</v>
      </c>
    </row>
    <row r="65168" spans="3:3" x14ac:dyDescent="0.25">
      <c r="C65168" t="s">
        <v>97185</v>
      </c>
    </row>
    <row r="65169" spans="3:3" x14ac:dyDescent="0.25">
      <c r="C65169" t="s">
        <v>97186</v>
      </c>
    </row>
    <row r="65170" spans="3:3" x14ac:dyDescent="0.25">
      <c r="C65170" t="s">
        <v>97187</v>
      </c>
    </row>
    <row r="65171" spans="3:3" x14ac:dyDescent="0.25">
      <c r="C65171" t="s">
        <v>97188</v>
      </c>
    </row>
    <row r="65172" spans="3:3" x14ac:dyDescent="0.25">
      <c r="C65172" t="s">
        <v>97189</v>
      </c>
    </row>
    <row r="65173" spans="3:3" x14ac:dyDescent="0.25">
      <c r="C65173" t="s">
        <v>97190</v>
      </c>
    </row>
    <row r="65174" spans="3:3" x14ac:dyDescent="0.25">
      <c r="C65174" t="s">
        <v>97191</v>
      </c>
    </row>
    <row r="65175" spans="3:3" x14ac:dyDescent="0.25">
      <c r="C65175" t="s">
        <v>97192</v>
      </c>
    </row>
    <row r="65176" spans="3:3" x14ac:dyDescent="0.25">
      <c r="C65176" t="s">
        <v>97193</v>
      </c>
    </row>
    <row r="65177" spans="3:3" x14ac:dyDescent="0.25">
      <c r="C65177" t="s">
        <v>97194</v>
      </c>
    </row>
    <row r="65178" spans="3:3" x14ac:dyDescent="0.25">
      <c r="C65178" t="s">
        <v>97195</v>
      </c>
    </row>
    <row r="65179" spans="3:3" x14ac:dyDescent="0.25">
      <c r="C65179" t="s">
        <v>97196</v>
      </c>
    </row>
    <row r="65180" spans="3:3" x14ac:dyDescent="0.25">
      <c r="C65180" t="s">
        <v>97197</v>
      </c>
    </row>
    <row r="65181" spans="3:3" x14ac:dyDescent="0.25">
      <c r="C65181" t="s">
        <v>97198</v>
      </c>
    </row>
    <row r="65182" spans="3:3" x14ac:dyDescent="0.25">
      <c r="C65182" t="s">
        <v>97199</v>
      </c>
    </row>
    <row r="65183" spans="3:3" x14ac:dyDescent="0.25">
      <c r="C65183" t="s">
        <v>97200</v>
      </c>
    </row>
    <row r="65184" spans="3:3" x14ac:dyDescent="0.25">
      <c r="C65184" t="s">
        <v>97201</v>
      </c>
    </row>
    <row r="65185" spans="3:3" x14ac:dyDescent="0.25">
      <c r="C65185" t="s">
        <v>97202</v>
      </c>
    </row>
    <row r="65186" spans="3:3" x14ac:dyDescent="0.25">
      <c r="C65186" t="s">
        <v>97203</v>
      </c>
    </row>
    <row r="65187" spans="3:3" x14ac:dyDescent="0.25">
      <c r="C65187" t="s">
        <v>97204</v>
      </c>
    </row>
    <row r="65188" spans="3:3" x14ac:dyDescent="0.25">
      <c r="C65188" t="s">
        <v>97205</v>
      </c>
    </row>
    <row r="65189" spans="3:3" x14ac:dyDescent="0.25">
      <c r="C65189" t="s">
        <v>97206</v>
      </c>
    </row>
    <row r="65190" spans="3:3" x14ac:dyDescent="0.25">
      <c r="C65190" t="s">
        <v>97207</v>
      </c>
    </row>
    <row r="65191" spans="3:3" x14ac:dyDescent="0.25">
      <c r="C65191" t="s">
        <v>97208</v>
      </c>
    </row>
    <row r="65192" spans="3:3" x14ac:dyDescent="0.25">
      <c r="C65192" t="s">
        <v>97209</v>
      </c>
    </row>
    <row r="65193" spans="3:3" x14ac:dyDescent="0.25">
      <c r="C65193" t="s">
        <v>97210</v>
      </c>
    </row>
    <row r="65194" spans="3:3" x14ac:dyDescent="0.25">
      <c r="C65194" t="s">
        <v>97211</v>
      </c>
    </row>
    <row r="65195" spans="3:3" x14ac:dyDescent="0.25">
      <c r="C65195" t="s">
        <v>97212</v>
      </c>
    </row>
    <row r="65196" spans="3:3" x14ac:dyDescent="0.25">
      <c r="C65196" t="s">
        <v>97213</v>
      </c>
    </row>
    <row r="65197" spans="3:3" x14ac:dyDescent="0.25">
      <c r="C65197" t="s">
        <v>97214</v>
      </c>
    </row>
    <row r="65198" spans="3:3" x14ac:dyDescent="0.25">
      <c r="C65198" t="s">
        <v>97215</v>
      </c>
    </row>
    <row r="65199" spans="3:3" x14ac:dyDescent="0.25">
      <c r="C65199" t="s">
        <v>97216</v>
      </c>
    </row>
    <row r="65200" spans="3:3" x14ac:dyDescent="0.25">
      <c r="C65200" t="s">
        <v>97217</v>
      </c>
    </row>
    <row r="65201" spans="3:3" x14ac:dyDescent="0.25">
      <c r="C65201" t="s">
        <v>97218</v>
      </c>
    </row>
    <row r="65202" spans="3:3" x14ac:dyDescent="0.25">
      <c r="C65202" t="s">
        <v>97219</v>
      </c>
    </row>
    <row r="65203" spans="3:3" x14ac:dyDescent="0.25">
      <c r="C65203" t="s">
        <v>97220</v>
      </c>
    </row>
    <row r="65204" spans="3:3" x14ac:dyDescent="0.25">
      <c r="C65204" t="s">
        <v>97221</v>
      </c>
    </row>
    <row r="65205" spans="3:3" x14ac:dyDescent="0.25">
      <c r="C65205" t="s">
        <v>97222</v>
      </c>
    </row>
    <row r="65206" spans="3:3" x14ac:dyDescent="0.25">
      <c r="C65206" t="s">
        <v>97223</v>
      </c>
    </row>
    <row r="65207" spans="3:3" x14ac:dyDescent="0.25">
      <c r="C65207" t="s">
        <v>97224</v>
      </c>
    </row>
    <row r="65208" spans="3:3" x14ac:dyDescent="0.25">
      <c r="C65208" t="s">
        <v>97225</v>
      </c>
    </row>
    <row r="65209" spans="3:3" x14ac:dyDescent="0.25">
      <c r="C65209" t="s">
        <v>97226</v>
      </c>
    </row>
    <row r="65210" spans="3:3" x14ac:dyDescent="0.25">
      <c r="C65210" t="s">
        <v>97227</v>
      </c>
    </row>
    <row r="65211" spans="3:3" x14ac:dyDescent="0.25">
      <c r="C65211" t="s">
        <v>97228</v>
      </c>
    </row>
    <row r="65212" spans="3:3" x14ac:dyDescent="0.25">
      <c r="C65212" t="s">
        <v>97229</v>
      </c>
    </row>
    <row r="65213" spans="3:3" x14ac:dyDescent="0.25">
      <c r="C65213" t="s">
        <v>97230</v>
      </c>
    </row>
    <row r="65214" spans="3:3" x14ac:dyDescent="0.25">
      <c r="C65214" t="s">
        <v>97231</v>
      </c>
    </row>
    <row r="65215" spans="3:3" x14ac:dyDescent="0.25">
      <c r="C65215" t="s">
        <v>97232</v>
      </c>
    </row>
    <row r="65216" spans="3:3" x14ac:dyDescent="0.25">
      <c r="C65216" t="s">
        <v>97233</v>
      </c>
    </row>
    <row r="65217" spans="3:3" x14ac:dyDescent="0.25">
      <c r="C65217" t="s">
        <v>97234</v>
      </c>
    </row>
    <row r="65218" spans="3:3" x14ac:dyDescent="0.25">
      <c r="C65218" t="s">
        <v>97235</v>
      </c>
    </row>
    <row r="65219" spans="3:3" x14ac:dyDescent="0.25">
      <c r="C65219" t="s">
        <v>97236</v>
      </c>
    </row>
    <row r="65220" spans="3:3" x14ac:dyDescent="0.25">
      <c r="C65220" t="s">
        <v>97237</v>
      </c>
    </row>
    <row r="65221" spans="3:3" x14ac:dyDescent="0.25">
      <c r="C65221" t="s">
        <v>97238</v>
      </c>
    </row>
    <row r="65222" spans="3:3" x14ac:dyDescent="0.25">
      <c r="C65222" t="s">
        <v>97239</v>
      </c>
    </row>
    <row r="65223" spans="3:3" x14ac:dyDescent="0.25">
      <c r="C65223" t="s">
        <v>97240</v>
      </c>
    </row>
    <row r="65224" spans="3:3" x14ac:dyDescent="0.25">
      <c r="C65224" t="s">
        <v>97241</v>
      </c>
    </row>
    <row r="65225" spans="3:3" x14ac:dyDescent="0.25">
      <c r="C65225" t="s">
        <v>97242</v>
      </c>
    </row>
    <row r="65226" spans="3:3" x14ac:dyDescent="0.25">
      <c r="C65226" t="s">
        <v>97243</v>
      </c>
    </row>
    <row r="65227" spans="3:3" x14ac:dyDescent="0.25">
      <c r="C65227" t="s">
        <v>97244</v>
      </c>
    </row>
    <row r="65228" spans="3:3" x14ac:dyDescent="0.25">
      <c r="C65228" t="s">
        <v>97245</v>
      </c>
    </row>
    <row r="65229" spans="3:3" x14ac:dyDescent="0.25">
      <c r="C65229" t="s">
        <v>97246</v>
      </c>
    </row>
    <row r="65230" spans="3:3" x14ac:dyDescent="0.25">
      <c r="C65230" t="s">
        <v>97247</v>
      </c>
    </row>
    <row r="65231" spans="3:3" x14ac:dyDescent="0.25">
      <c r="C65231" t="s">
        <v>97248</v>
      </c>
    </row>
    <row r="65232" spans="3:3" x14ac:dyDescent="0.25">
      <c r="C65232" t="s">
        <v>97249</v>
      </c>
    </row>
    <row r="65233" spans="3:3" x14ac:dyDescent="0.25">
      <c r="C65233" t="s">
        <v>97250</v>
      </c>
    </row>
    <row r="65234" spans="3:3" x14ac:dyDescent="0.25">
      <c r="C65234" t="s">
        <v>97251</v>
      </c>
    </row>
    <row r="65235" spans="3:3" x14ac:dyDescent="0.25">
      <c r="C65235" t="s">
        <v>97252</v>
      </c>
    </row>
    <row r="65236" spans="3:3" x14ac:dyDescent="0.25">
      <c r="C65236" t="s">
        <v>97253</v>
      </c>
    </row>
    <row r="65237" spans="3:3" x14ac:dyDescent="0.25">
      <c r="C65237" t="s">
        <v>97254</v>
      </c>
    </row>
    <row r="65238" spans="3:3" x14ac:dyDescent="0.25">
      <c r="C65238" t="s">
        <v>97255</v>
      </c>
    </row>
    <row r="65239" spans="3:3" x14ac:dyDescent="0.25">
      <c r="C65239" t="s">
        <v>97256</v>
      </c>
    </row>
    <row r="65240" spans="3:3" x14ac:dyDescent="0.25">
      <c r="C65240" t="s">
        <v>97257</v>
      </c>
    </row>
    <row r="65241" spans="3:3" x14ac:dyDescent="0.25">
      <c r="C65241" t="s">
        <v>97258</v>
      </c>
    </row>
    <row r="65242" spans="3:3" x14ac:dyDescent="0.25">
      <c r="C65242" t="s">
        <v>97259</v>
      </c>
    </row>
    <row r="65243" spans="3:3" x14ac:dyDescent="0.25">
      <c r="C65243" t="s">
        <v>97260</v>
      </c>
    </row>
    <row r="65244" spans="3:3" x14ac:dyDescent="0.25">
      <c r="C65244" t="s">
        <v>97261</v>
      </c>
    </row>
    <row r="65245" spans="3:3" x14ac:dyDescent="0.25">
      <c r="C65245" t="s">
        <v>97262</v>
      </c>
    </row>
    <row r="65246" spans="3:3" x14ac:dyDescent="0.25">
      <c r="C65246" t="s">
        <v>97263</v>
      </c>
    </row>
    <row r="65247" spans="3:3" x14ac:dyDescent="0.25">
      <c r="C65247" t="s">
        <v>97264</v>
      </c>
    </row>
    <row r="65248" spans="3:3" x14ac:dyDescent="0.25">
      <c r="C65248" t="s">
        <v>97265</v>
      </c>
    </row>
    <row r="65249" spans="3:3" x14ac:dyDescent="0.25">
      <c r="C65249" t="s">
        <v>97266</v>
      </c>
    </row>
    <row r="65250" spans="3:3" x14ac:dyDescent="0.25">
      <c r="C65250" t="s">
        <v>97267</v>
      </c>
    </row>
    <row r="65251" spans="3:3" x14ac:dyDescent="0.25">
      <c r="C65251" t="s">
        <v>97268</v>
      </c>
    </row>
    <row r="65252" spans="3:3" x14ac:dyDescent="0.25">
      <c r="C65252" t="s">
        <v>97269</v>
      </c>
    </row>
    <row r="65253" spans="3:3" x14ac:dyDescent="0.25">
      <c r="C65253" t="s">
        <v>97270</v>
      </c>
    </row>
    <row r="65254" spans="3:3" x14ac:dyDescent="0.25">
      <c r="C65254" t="s">
        <v>97271</v>
      </c>
    </row>
    <row r="65255" spans="3:3" x14ac:dyDescent="0.25">
      <c r="C65255" t="s">
        <v>97272</v>
      </c>
    </row>
    <row r="65256" spans="3:3" x14ac:dyDescent="0.25">
      <c r="C65256" t="s">
        <v>97273</v>
      </c>
    </row>
    <row r="65257" spans="3:3" x14ac:dyDescent="0.25">
      <c r="C65257" t="s">
        <v>97274</v>
      </c>
    </row>
    <row r="65258" spans="3:3" x14ac:dyDescent="0.25">
      <c r="C65258" t="s">
        <v>97275</v>
      </c>
    </row>
    <row r="65259" spans="3:3" x14ac:dyDescent="0.25">
      <c r="C65259" t="s">
        <v>97276</v>
      </c>
    </row>
    <row r="65260" spans="3:3" x14ac:dyDescent="0.25">
      <c r="C65260" t="s">
        <v>97277</v>
      </c>
    </row>
    <row r="65261" spans="3:3" x14ac:dyDescent="0.25">
      <c r="C65261" t="s">
        <v>97278</v>
      </c>
    </row>
    <row r="65262" spans="3:3" x14ac:dyDescent="0.25">
      <c r="C65262" t="s">
        <v>97279</v>
      </c>
    </row>
    <row r="65263" spans="3:3" x14ac:dyDescent="0.25">
      <c r="C65263" t="s">
        <v>97280</v>
      </c>
    </row>
    <row r="65264" spans="3:3" x14ac:dyDescent="0.25">
      <c r="C65264" t="s">
        <v>97281</v>
      </c>
    </row>
    <row r="65265" spans="3:3" x14ac:dyDescent="0.25">
      <c r="C65265" t="s">
        <v>97282</v>
      </c>
    </row>
    <row r="65266" spans="3:3" x14ac:dyDescent="0.25">
      <c r="C65266" t="s">
        <v>97283</v>
      </c>
    </row>
    <row r="65267" spans="3:3" x14ac:dyDescent="0.25">
      <c r="C65267" t="s">
        <v>97284</v>
      </c>
    </row>
    <row r="65268" spans="3:3" x14ac:dyDescent="0.25">
      <c r="C65268" t="s">
        <v>97285</v>
      </c>
    </row>
    <row r="65269" spans="3:3" x14ac:dyDescent="0.25">
      <c r="C65269" t="s">
        <v>97286</v>
      </c>
    </row>
    <row r="65270" spans="3:3" x14ac:dyDescent="0.25">
      <c r="C65270" t="s">
        <v>97287</v>
      </c>
    </row>
    <row r="65271" spans="3:3" x14ac:dyDescent="0.25">
      <c r="C65271" t="s">
        <v>97288</v>
      </c>
    </row>
    <row r="65272" spans="3:3" x14ac:dyDescent="0.25">
      <c r="C65272" t="s">
        <v>97289</v>
      </c>
    </row>
    <row r="65273" spans="3:3" x14ac:dyDescent="0.25">
      <c r="C65273" t="s">
        <v>97290</v>
      </c>
    </row>
    <row r="65274" spans="3:3" x14ac:dyDescent="0.25">
      <c r="C65274" t="s">
        <v>97291</v>
      </c>
    </row>
    <row r="65275" spans="3:3" x14ac:dyDescent="0.25">
      <c r="C65275" t="s">
        <v>97292</v>
      </c>
    </row>
    <row r="65276" spans="3:3" x14ac:dyDescent="0.25">
      <c r="C65276" t="s">
        <v>97293</v>
      </c>
    </row>
    <row r="65277" spans="3:3" x14ac:dyDescent="0.25">
      <c r="C65277" t="s">
        <v>97294</v>
      </c>
    </row>
    <row r="65278" spans="3:3" x14ac:dyDescent="0.25">
      <c r="C65278" t="s">
        <v>97295</v>
      </c>
    </row>
    <row r="65279" spans="3:3" x14ac:dyDescent="0.25">
      <c r="C65279" t="s">
        <v>97296</v>
      </c>
    </row>
    <row r="65280" spans="3:3" x14ac:dyDescent="0.25">
      <c r="C65280" t="s">
        <v>97297</v>
      </c>
    </row>
    <row r="65281" spans="3:3" x14ac:dyDescent="0.25">
      <c r="C65281" t="s">
        <v>97298</v>
      </c>
    </row>
    <row r="65282" spans="3:3" x14ac:dyDescent="0.25">
      <c r="C65282" t="s">
        <v>97299</v>
      </c>
    </row>
    <row r="65283" spans="3:3" x14ac:dyDescent="0.25">
      <c r="C65283" t="s">
        <v>97300</v>
      </c>
    </row>
    <row r="65284" spans="3:3" x14ac:dyDescent="0.25">
      <c r="C65284" t="s">
        <v>97301</v>
      </c>
    </row>
    <row r="65285" spans="3:3" x14ac:dyDescent="0.25">
      <c r="C65285" t="s">
        <v>97302</v>
      </c>
    </row>
    <row r="65286" spans="3:3" x14ac:dyDescent="0.25">
      <c r="C65286" t="s">
        <v>97303</v>
      </c>
    </row>
    <row r="65287" spans="3:3" x14ac:dyDescent="0.25">
      <c r="C65287" t="s">
        <v>97304</v>
      </c>
    </row>
    <row r="65288" spans="3:3" x14ac:dyDescent="0.25">
      <c r="C65288" t="s">
        <v>97305</v>
      </c>
    </row>
    <row r="65289" spans="3:3" x14ac:dyDescent="0.25">
      <c r="C65289" t="s">
        <v>97306</v>
      </c>
    </row>
    <row r="65290" spans="3:3" x14ac:dyDescent="0.25">
      <c r="C65290" t="s">
        <v>97307</v>
      </c>
    </row>
    <row r="65291" spans="3:3" x14ac:dyDescent="0.25">
      <c r="C65291" t="s">
        <v>97308</v>
      </c>
    </row>
    <row r="65292" spans="3:3" x14ac:dyDescent="0.25">
      <c r="C65292" t="s">
        <v>97309</v>
      </c>
    </row>
    <row r="65293" spans="3:3" x14ac:dyDescent="0.25">
      <c r="C65293" t="s">
        <v>97310</v>
      </c>
    </row>
    <row r="65294" spans="3:3" x14ac:dyDescent="0.25">
      <c r="C65294" t="s">
        <v>97311</v>
      </c>
    </row>
    <row r="65295" spans="3:3" x14ac:dyDescent="0.25">
      <c r="C65295" t="s">
        <v>97312</v>
      </c>
    </row>
    <row r="65296" spans="3:3" x14ac:dyDescent="0.25">
      <c r="C65296" t="s">
        <v>97313</v>
      </c>
    </row>
    <row r="65297" spans="3:3" x14ac:dyDescent="0.25">
      <c r="C65297" t="s">
        <v>97314</v>
      </c>
    </row>
    <row r="65298" spans="3:3" x14ac:dyDescent="0.25">
      <c r="C65298" t="s">
        <v>97315</v>
      </c>
    </row>
    <row r="65299" spans="3:3" x14ac:dyDescent="0.25">
      <c r="C65299" t="s">
        <v>97316</v>
      </c>
    </row>
    <row r="65300" spans="3:3" x14ac:dyDescent="0.25">
      <c r="C65300" t="s">
        <v>97317</v>
      </c>
    </row>
    <row r="65301" spans="3:3" x14ac:dyDescent="0.25">
      <c r="C65301" t="s">
        <v>97318</v>
      </c>
    </row>
    <row r="65302" spans="3:3" x14ac:dyDescent="0.25">
      <c r="C65302" t="s">
        <v>97319</v>
      </c>
    </row>
    <row r="65303" spans="3:3" x14ac:dyDescent="0.25">
      <c r="C65303" t="s">
        <v>97320</v>
      </c>
    </row>
    <row r="65304" spans="3:3" x14ac:dyDescent="0.25">
      <c r="C65304" t="s">
        <v>97321</v>
      </c>
    </row>
    <row r="65305" spans="3:3" x14ac:dyDescent="0.25">
      <c r="C65305" t="s">
        <v>97322</v>
      </c>
    </row>
    <row r="65306" spans="3:3" x14ac:dyDescent="0.25">
      <c r="C65306" t="s">
        <v>97323</v>
      </c>
    </row>
    <row r="65307" spans="3:3" x14ac:dyDescent="0.25">
      <c r="C65307" t="s">
        <v>97324</v>
      </c>
    </row>
    <row r="65308" spans="3:3" x14ac:dyDescent="0.25">
      <c r="C65308" t="s">
        <v>97325</v>
      </c>
    </row>
    <row r="65309" spans="3:3" x14ac:dyDescent="0.25">
      <c r="C65309" t="s">
        <v>97326</v>
      </c>
    </row>
    <row r="65310" spans="3:3" x14ac:dyDescent="0.25">
      <c r="C65310" t="s">
        <v>97327</v>
      </c>
    </row>
    <row r="65311" spans="3:3" x14ac:dyDescent="0.25">
      <c r="C65311" t="s">
        <v>97328</v>
      </c>
    </row>
    <row r="65312" spans="3:3" x14ac:dyDescent="0.25">
      <c r="C65312" t="s">
        <v>97329</v>
      </c>
    </row>
    <row r="65313" spans="3:3" x14ac:dyDescent="0.25">
      <c r="C65313" t="s">
        <v>97330</v>
      </c>
    </row>
    <row r="65314" spans="3:3" x14ac:dyDescent="0.25">
      <c r="C65314" t="s">
        <v>97331</v>
      </c>
    </row>
    <row r="65315" spans="3:3" x14ac:dyDescent="0.25">
      <c r="C65315" t="s">
        <v>97332</v>
      </c>
    </row>
    <row r="65316" spans="3:3" x14ac:dyDescent="0.25">
      <c r="C65316" t="s">
        <v>97333</v>
      </c>
    </row>
    <row r="65317" spans="3:3" x14ac:dyDescent="0.25">
      <c r="C65317" t="s">
        <v>97334</v>
      </c>
    </row>
    <row r="65318" spans="3:3" x14ac:dyDescent="0.25">
      <c r="C65318" t="s">
        <v>97335</v>
      </c>
    </row>
    <row r="65319" spans="3:3" x14ac:dyDescent="0.25">
      <c r="C65319" t="s">
        <v>97336</v>
      </c>
    </row>
    <row r="65320" spans="3:3" x14ac:dyDescent="0.25">
      <c r="C65320" t="s">
        <v>97337</v>
      </c>
    </row>
    <row r="65321" spans="3:3" x14ac:dyDescent="0.25">
      <c r="C65321" t="s">
        <v>97338</v>
      </c>
    </row>
    <row r="65322" spans="3:3" x14ac:dyDescent="0.25">
      <c r="C65322" t="s">
        <v>97339</v>
      </c>
    </row>
    <row r="65323" spans="3:3" x14ac:dyDescent="0.25">
      <c r="C65323" t="s">
        <v>97340</v>
      </c>
    </row>
    <row r="65324" spans="3:3" x14ac:dyDescent="0.25">
      <c r="C65324" t="s">
        <v>97341</v>
      </c>
    </row>
    <row r="65325" spans="3:3" x14ac:dyDescent="0.25">
      <c r="C65325" t="s">
        <v>97342</v>
      </c>
    </row>
    <row r="65326" spans="3:3" x14ac:dyDescent="0.25">
      <c r="C65326" t="s">
        <v>97343</v>
      </c>
    </row>
    <row r="65327" spans="3:3" x14ac:dyDescent="0.25">
      <c r="C65327" t="s">
        <v>97344</v>
      </c>
    </row>
    <row r="65328" spans="3:3" x14ac:dyDescent="0.25">
      <c r="C65328" t="s">
        <v>97345</v>
      </c>
    </row>
    <row r="65329" spans="3:3" x14ac:dyDescent="0.25">
      <c r="C65329" t="s">
        <v>97346</v>
      </c>
    </row>
    <row r="65330" spans="3:3" x14ac:dyDescent="0.25">
      <c r="C65330" t="s">
        <v>97347</v>
      </c>
    </row>
    <row r="65331" spans="3:3" x14ac:dyDescent="0.25">
      <c r="C65331" t="s">
        <v>97348</v>
      </c>
    </row>
    <row r="65332" spans="3:3" x14ac:dyDescent="0.25">
      <c r="C65332" t="s">
        <v>97349</v>
      </c>
    </row>
    <row r="65333" spans="3:3" x14ac:dyDescent="0.25">
      <c r="C65333" t="s">
        <v>97350</v>
      </c>
    </row>
    <row r="65334" spans="3:3" x14ac:dyDescent="0.25">
      <c r="C65334" t="s">
        <v>97351</v>
      </c>
    </row>
    <row r="65335" spans="3:3" x14ac:dyDescent="0.25">
      <c r="C65335" t="s">
        <v>97352</v>
      </c>
    </row>
    <row r="65336" spans="3:3" x14ac:dyDescent="0.25">
      <c r="C65336" t="s">
        <v>97353</v>
      </c>
    </row>
    <row r="65337" spans="3:3" x14ac:dyDescent="0.25">
      <c r="C65337" t="s">
        <v>97354</v>
      </c>
    </row>
    <row r="65338" spans="3:3" x14ac:dyDescent="0.25">
      <c r="C65338" t="s">
        <v>97355</v>
      </c>
    </row>
    <row r="65339" spans="3:3" x14ac:dyDescent="0.25">
      <c r="C65339" t="s">
        <v>97356</v>
      </c>
    </row>
    <row r="65340" spans="3:3" x14ac:dyDescent="0.25">
      <c r="C65340" t="s">
        <v>97357</v>
      </c>
    </row>
    <row r="65341" spans="3:3" x14ac:dyDescent="0.25">
      <c r="C65341" t="s">
        <v>97358</v>
      </c>
    </row>
    <row r="65342" spans="3:3" x14ac:dyDescent="0.25">
      <c r="C65342" t="s">
        <v>97359</v>
      </c>
    </row>
    <row r="65343" spans="3:3" x14ac:dyDescent="0.25">
      <c r="C65343" t="s">
        <v>97360</v>
      </c>
    </row>
    <row r="65344" spans="3:3" x14ac:dyDescent="0.25">
      <c r="C65344" t="s">
        <v>97361</v>
      </c>
    </row>
    <row r="65345" spans="3:3" x14ac:dyDescent="0.25">
      <c r="C65345" t="s">
        <v>97362</v>
      </c>
    </row>
    <row r="65346" spans="3:3" x14ac:dyDescent="0.25">
      <c r="C65346" t="s">
        <v>97363</v>
      </c>
    </row>
    <row r="65347" spans="3:3" x14ac:dyDescent="0.25">
      <c r="C65347" t="s">
        <v>97364</v>
      </c>
    </row>
    <row r="65348" spans="3:3" x14ac:dyDescent="0.25">
      <c r="C65348" t="s">
        <v>97365</v>
      </c>
    </row>
    <row r="65349" spans="3:3" x14ac:dyDescent="0.25">
      <c r="C65349" t="s">
        <v>97366</v>
      </c>
    </row>
    <row r="65350" spans="3:3" x14ac:dyDescent="0.25">
      <c r="C65350" t="s">
        <v>97367</v>
      </c>
    </row>
    <row r="65351" spans="3:3" x14ac:dyDescent="0.25">
      <c r="C65351" t="s">
        <v>97368</v>
      </c>
    </row>
    <row r="65352" spans="3:3" x14ac:dyDescent="0.25">
      <c r="C65352" t="s">
        <v>97369</v>
      </c>
    </row>
    <row r="65353" spans="3:3" x14ac:dyDescent="0.25">
      <c r="C65353" t="s">
        <v>97370</v>
      </c>
    </row>
    <row r="65354" spans="3:3" x14ac:dyDescent="0.25">
      <c r="C65354" t="s">
        <v>97371</v>
      </c>
    </row>
    <row r="65355" spans="3:3" x14ac:dyDescent="0.25">
      <c r="C65355" t="s">
        <v>97372</v>
      </c>
    </row>
    <row r="65356" spans="3:3" x14ac:dyDescent="0.25">
      <c r="C65356" t="s">
        <v>97373</v>
      </c>
    </row>
    <row r="65357" spans="3:3" x14ac:dyDescent="0.25">
      <c r="C65357" t="s">
        <v>97374</v>
      </c>
    </row>
    <row r="65358" spans="3:3" x14ac:dyDescent="0.25">
      <c r="C65358" t="s">
        <v>97375</v>
      </c>
    </row>
    <row r="65359" spans="3:3" x14ac:dyDescent="0.25">
      <c r="C65359" t="s">
        <v>97376</v>
      </c>
    </row>
    <row r="65360" spans="3:3" x14ac:dyDescent="0.25">
      <c r="C65360" t="s">
        <v>97377</v>
      </c>
    </row>
    <row r="65361" spans="3:3" x14ac:dyDescent="0.25">
      <c r="C65361" t="s">
        <v>97378</v>
      </c>
    </row>
    <row r="65362" spans="3:3" x14ac:dyDescent="0.25">
      <c r="C65362" t="s">
        <v>97379</v>
      </c>
    </row>
    <row r="65363" spans="3:3" x14ac:dyDescent="0.25">
      <c r="C65363" t="s">
        <v>97380</v>
      </c>
    </row>
    <row r="65364" spans="3:3" x14ac:dyDescent="0.25">
      <c r="C65364" t="s">
        <v>97381</v>
      </c>
    </row>
    <row r="65365" spans="3:3" x14ac:dyDescent="0.25">
      <c r="C65365" t="s">
        <v>97382</v>
      </c>
    </row>
    <row r="65366" spans="3:3" x14ac:dyDescent="0.25">
      <c r="C65366" t="s">
        <v>97383</v>
      </c>
    </row>
    <row r="65367" spans="3:3" x14ac:dyDescent="0.25">
      <c r="C65367" t="s">
        <v>97384</v>
      </c>
    </row>
    <row r="65368" spans="3:3" x14ac:dyDescent="0.25">
      <c r="C65368" t="s">
        <v>97385</v>
      </c>
    </row>
    <row r="65369" spans="3:3" x14ac:dyDescent="0.25">
      <c r="C65369" t="s">
        <v>97386</v>
      </c>
    </row>
    <row r="65370" spans="3:3" x14ac:dyDescent="0.25">
      <c r="C65370" t="s">
        <v>97387</v>
      </c>
    </row>
    <row r="65371" spans="3:3" x14ac:dyDescent="0.25">
      <c r="C65371" t="s">
        <v>97388</v>
      </c>
    </row>
    <row r="65372" spans="3:3" x14ac:dyDescent="0.25">
      <c r="C65372" t="s">
        <v>97389</v>
      </c>
    </row>
    <row r="65373" spans="3:3" x14ac:dyDescent="0.25">
      <c r="C65373" t="s">
        <v>97390</v>
      </c>
    </row>
    <row r="65374" spans="3:3" x14ac:dyDescent="0.25">
      <c r="C65374" t="s">
        <v>97391</v>
      </c>
    </row>
    <row r="65375" spans="3:3" x14ac:dyDescent="0.25">
      <c r="C65375" t="s">
        <v>97392</v>
      </c>
    </row>
    <row r="65376" spans="3:3" x14ac:dyDescent="0.25">
      <c r="C65376" t="s">
        <v>97393</v>
      </c>
    </row>
    <row r="65377" spans="3:3" x14ac:dyDescent="0.25">
      <c r="C65377" t="s">
        <v>97394</v>
      </c>
    </row>
    <row r="65378" spans="3:3" x14ac:dyDescent="0.25">
      <c r="C65378" t="s">
        <v>97395</v>
      </c>
    </row>
    <row r="65379" spans="3:3" x14ac:dyDescent="0.25">
      <c r="C65379" t="s">
        <v>97396</v>
      </c>
    </row>
    <row r="65380" spans="3:3" x14ac:dyDescent="0.25">
      <c r="C65380" t="s">
        <v>97397</v>
      </c>
    </row>
    <row r="65381" spans="3:3" x14ac:dyDescent="0.25">
      <c r="C65381" t="s">
        <v>97398</v>
      </c>
    </row>
    <row r="65382" spans="3:3" x14ac:dyDescent="0.25">
      <c r="C65382" t="s">
        <v>97399</v>
      </c>
    </row>
    <row r="65383" spans="3:3" x14ac:dyDescent="0.25">
      <c r="C65383" t="s">
        <v>97400</v>
      </c>
    </row>
    <row r="65384" spans="3:3" x14ac:dyDescent="0.25">
      <c r="C65384" t="s">
        <v>97401</v>
      </c>
    </row>
    <row r="65385" spans="3:3" x14ac:dyDescent="0.25">
      <c r="C65385" t="s">
        <v>97402</v>
      </c>
    </row>
    <row r="65386" spans="3:3" x14ac:dyDescent="0.25">
      <c r="C65386" t="s">
        <v>97403</v>
      </c>
    </row>
    <row r="65387" spans="3:3" x14ac:dyDescent="0.25">
      <c r="C65387" t="s">
        <v>97404</v>
      </c>
    </row>
    <row r="65388" spans="3:3" x14ac:dyDescent="0.25">
      <c r="C65388" t="s">
        <v>97405</v>
      </c>
    </row>
    <row r="65389" spans="3:3" x14ac:dyDescent="0.25">
      <c r="C65389" t="s">
        <v>97406</v>
      </c>
    </row>
    <row r="65390" spans="3:3" x14ac:dyDescent="0.25">
      <c r="C65390" t="s">
        <v>97407</v>
      </c>
    </row>
    <row r="65391" spans="3:3" x14ac:dyDescent="0.25">
      <c r="C65391" t="s">
        <v>97408</v>
      </c>
    </row>
    <row r="65392" spans="3:3" x14ac:dyDescent="0.25">
      <c r="C65392" t="s">
        <v>97409</v>
      </c>
    </row>
    <row r="65393" spans="3:3" x14ac:dyDescent="0.25">
      <c r="C65393" t="s">
        <v>97410</v>
      </c>
    </row>
    <row r="65394" spans="3:3" x14ac:dyDescent="0.25">
      <c r="C65394" t="s">
        <v>97411</v>
      </c>
    </row>
    <row r="65395" spans="3:3" x14ac:dyDescent="0.25">
      <c r="C65395" t="s">
        <v>97412</v>
      </c>
    </row>
    <row r="65396" spans="3:3" x14ac:dyDescent="0.25">
      <c r="C65396" t="s">
        <v>97413</v>
      </c>
    </row>
    <row r="65397" spans="3:3" x14ac:dyDescent="0.25">
      <c r="C65397" t="s">
        <v>97414</v>
      </c>
    </row>
    <row r="65398" spans="3:3" x14ac:dyDescent="0.25">
      <c r="C65398" t="s">
        <v>97415</v>
      </c>
    </row>
    <row r="65399" spans="3:3" x14ac:dyDescent="0.25">
      <c r="C65399" t="s">
        <v>97416</v>
      </c>
    </row>
    <row r="65400" spans="3:3" x14ac:dyDescent="0.25">
      <c r="C65400" t="s">
        <v>97417</v>
      </c>
    </row>
    <row r="65401" spans="3:3" x14ac:dyDescent="0.25">
      <c r="C65401" t="s">
        <v>97418</v>
      </c>
    </row>
    <row r="65402" spans="3:3" x14ac:dyDescent="0.25">
      <c r="C65402" t="s">
        <v>97419</v>
      </c>
    </row>
    <row r="65403" spans="3:3" x14ac:dyDescent="0.25">
      <c r="C65403" t="s">
        <v>97420</v>
      </c>
    </row>
    <row r="65404" spans="3:3" x14ac:dyDescent="0.25">
      <c r="C65404" t="s">
        <v>97421</v>
      </c>
    </row>
    <row r="65405" spans="3:3" x14ac:dyDescent="0.25">
      <c r="C65405" t="s">
        <v>97422</v>
      </c>
    </row>
    <row r="65406" spans="3:3" x14ac:dyDescent="0.25">
      <c r="C65406" t="s">
        <v>97423</v>
      </c>
    </row>
    <row r="65407" spans="3:3" x14ac:dyDescent="0.25">
      <c r="C65407" t="s">
        <v>97424</v>
      </c>
    </row>
    <row r="65408" spans="3:3" x14ac:dyDescent="0.25">
      <c r="C65408" t="s">
        <v>97425</v>
      </c>
    </row>
    <row r="65409" spans="3:3" x14ac:dyDescent="0.25">
      <c r="C65409" t="s">
        <v>97426</v>
      </c>
    </row>
    <row r="65410" spans="3:3" x14ac:dyDescent="0.25">
      <c r="C65410" t="s">
        <v>97427</v>
      </c>
    </row>
    <row r="65411" spans="3:3" x14ac:dyDescent="0.25">
      <c r="C65411" t="s">
        <v>97428</v>
      </c>
    </row>
    <row r="65412" spans="3:3" x14ac:dyDescent="0.25">
      <c r="C65412" t="s">
        <v>97429</v>
      </c>
    </row>
    <row r="65413" spans="3:3" x14ac:dyDescent="0.25">
      <c r="C65413" t="s">
        <v>97430</v>
      </c>
    </row>
    <row r="65414" spans="3:3" x14ac:dyDescent="0.25">
      <c r="C65414" t="s">
        <v>97431</v>
      </c>
    </row>
    <row r="65415" spans="3:3" x14ac:dyDescent="0.25">
      <c r="C65415" t="s">
        <v>97432</v>
      </c>
    </row>
    <row r="65416" spans="3:3" x14ac:dyDescent="0.25">
      <c r="C65416" t="s">
        <v>97433</v>
      </c>
    </row>
    <row r="65417" spans="3:3" x14ac:dyDescent="0.25">
      <c r="C65417" t="s">
        <v>97434</v>
      </c>
    </row>
    <row r="65418" spans="3:3" x14ac:dyDescent="0.25">
      <c r="C65418" t="s">
        <v>97435</v>
      </c>
    </row>
    <row r="65419" spans="3:3" x14ac:dyDescent="0.25">
      <c r="C65419" t="s">
        <v>97436</v>
      </c>
    </row>
    <row r="65420" spans="3:3" x14ac:dyDescent="0.25">
      <c r="C65420" t="s">
        <v>97437</v>
      </c>
    </row>
    <row r="65421" spans="3:3" x14ac:dyDescent="0.25">
      <c r="C65421" t="s">
        <v>97438</v>
      </c>
    </row>
    <row r="65422" spans="3:3" x14ac:dyDescent="0.25">
      <c r="C65422" t="s">
        <v>97439</v>
      </c>
    </row>
    <row r="65423" spans="3:3" x14ac:dyDescent="0.25">
      <c r="C65423" t="s">
        <v>97440</v>
      </c>
    </row>
    <row r="65424" spans="3:3" x14ac:dyDescent="0.25">
      <c r="C65424" t="s">
        <v>97441</v>
      </c>
    </row>
    <row r="65425" spans="3:3" x14ac:dyDescent="0.25">
      <c r="C65425" t="s">
        <v>97442</v>
      </c>
    </row>
    <row r="65426" spans="3:3" x14ac:dyDescent="0.25">
      <c r="C65426" t="s">
        <v>97443</v>
      </c>
    </row>
    <row r="65427" spans="3:3" x14ac:dyDescent="0.25">
      <c r="C65427" t="s">
        <v>97444</v>
      </c>
    </row>
    <row r="65428" spans="3:3" x14ac:dyDescent="0.25">
      <c r="C65428" t="s">
        <v>97445</v>
      </c>
    </row>
    <row r="65429" spans="3:3" x14ac:dyDescent="0.25">
      <c r="C65429" t="s">
        <v>97446</v>
      </c>
    </row>
    <row r="65430" spans="3:3" x14ac:dyDescent="0.25">
      <c r="C65430" t="s">
        <v>97447</v>
      </c>
    </row>
    <row r="65431" spans="3:3" x14ac:dyDescent="0.25">
      <c r="C65431" t="s">
        <v>97448</v>
      </c>
    </row>
    <row r="65432" spans="3:3" x14ac:dyDescent="0.25">
      <c r="C65432" t="s">
        <v>97449</v>
      </c>
    </row>
    <row r="65433" spans="3:3" x14ac:dyDescent="0.25">
      <c r="C65433" t="s">
        <v>97450</v>
      </c>
    </row>
    <row r="65434" spans="3:3" x14ac:dyDescent="0.25">
      <c r="C65434" t="s">
        <v>97451</v>
      </c>
    </row>
    <row r="65435" spans="3:3" x14ac:dyDescent="0.25">
      <c r="C65435" t="s">
        <v>97452</v>
      </c>
    </row>
    <row r="65436" spans="3:3" x14ac:dyDescent="0.25">
      <c r="C65436" t="s">
        <v>97453</v>
      </c>
    </row>
    <row r="65437" spans="3:3" x14ac:dyDescent="0.25">
      <c r="C65437" t="s">
        <v>97454</v>
      </c>
    </row>
    <row r="65438" spans="3:3" x14ac:dyDescent="0.25">
      <c r="C65438" t="s">
        <v>97455</v>
      </c>
    </row>
    <row r="65439" spans="3:3" x14ac:dyDescent="0.25">
      <c r="C65439" t="s">
        <v>97456</v>
      </c>
    </row>
    <row r="65440" spans="3:3" x14ac:dyDescent="0.25">
      <c r="C65440" t="s">
        <v>97457</v>
      </c>
    </row>
    <row r="65441" spans="3:3" x14ac:dyDescent="0.25">
      <c r="C65441" t="s">
        <v>97458</v>
      </c>
    </row>
    <row r="65442" spans="3:3" x14ac:dyDescent="0.25">
      <c r="C65442" t="s">
        <v>97459</v>
      </c>
    </row>
    <row r="65443" spans="3:3" x14ac:dyDescent="0.25">
      <c r="C65443" t="s">
        <v>97460</v>
      </c>
    </row>
    <row r="65444" spans="3:3" x14ac:dyDescent="0.25">
      <c r="C65444" t="s">
        <v>97461</v>
      </c>
    </row>
    <row r="65445" spans="3:3" x14ac:dyDescent="0.25">
      <c r="C65445" t="s">
        <v>97462</v>
      </c>
    </row>
    <row r="65446" spans="3:3" x14ac:dyDescent="0.25">
      <c r="C65446" t="s">
        <v>97463</v>
      </c>
    </row>
    <row r="65447" spans="3:3" x14ac:dyDescent="0.25">
      <c r="C65447" t="s">
        <v>97464</v>
      </c>
    </row>
    <row r="65448" spans="3:3" x14ac:dyDescent="0.25">
      <c r="C65448" t="s">
        <v>97465</v>
      </c>
    </row>
    <row r="65449" spans="3:3" x14ac:dyDescent="0.25">
      <c r="C65449" t="s">
        <v>97466</v>
      </c>
    </row>
    <row r="65450" spans="3:3" x14ac:dyDescent="0.25">
      <c r="C65450" t="s">
        <v>97467</v>
      </c>
    </row>
    <row r="65451" spans="3:3" x14ac:dyDescent="0.25">
      <c r="C65451" t="s">
        <v>97468</v>
      </c>
    </row>
    <row r="65452" spans="3:3" x14ac:dyDescent="0.25">
      <c r="C65452" t="s">
        <v>97469</v>
      </c>
    </row>
    <row r="65453" spans="3:3" x14ac:dyDescent="0.25">
      <c r="C65453" t="s">
        <v>97470</v>
      </c>
    </row>
    <row r="65454" spans="3:3" x14ac:dyDescent="0.25">
      <c r="C65454" t="s">
        <v>97471</v>
      </c>
    </row>
    <row r="65455" spans="3:3" x14ac:dyDescent="0.25">
      <c r="C65455" t="s">
        <v>97472</v>
      </c>
    </row>
    <row r="65456" spans="3:3" x14ac:dyDescent="0.25">
      <c r="C65456" t="s">
        <v>97473</v>
      </c>
    </row>
    <row r="65457" spans="3:3" x14ac:dyDescent="0.25">
      <c r="C65457" t="s">
        <v>97474</v>
      </c>
    </row>
    <row r="65458" spans="3:3" x14ac:dyDescent="0.25">
      <c r="C65458" t="s">
        <v>97475</v>
      </c>
    </row>
    <row r="65459" spans="3:3" x14ac:dyDescent="0.25">
      <c r="C65459" t="s">
        <v>97476</v>
      </c>
    </row>
    <row r="65460" spans="3:3" x14ac:dyDescent="0.25">
      <c r="C65460" t="s">
        <v>97477</v>
      </c>
    </row>
    <row r="65461" spans="3:3" x14ac:dyDescent="0.25">
      <c r="C65461" t="s">
        <v>97478</v>
      </c>
    </row>
    <row r="65462" spans="3:3" x14ac:dyDescent="0.25">
      <c r="C65462" t="s">
        <v>97479</v>
      </c>
    </row>
    <row r="65463" spans="3:3" x14ac:dyDescent="0.25">
      <c r="C65463" t="s">
        <v>97480</v>
      </c>
    </row>
    <row r="65464" spans="3:3" x14ac:dyDescent="0.25">
      <c r="C65464" t="s">
        <v>97481</v>
      </c>
    </row>
    <row r="65465" spans="3:3" x14ac:dyDescent="0.25">
      <c r="C65465" t="s">
        <v>97482</v>
      </c>
    </row>
    <row r="65466" spans="3:3" x14ac:dyDescent="0.25">
      <c r="C65466" t="s">
        <v>97483</v>
      </c>
    </row>
    <row r="65467" spans="3:3" x14ac:dyDescent="0.25">
      <c r="C65467" t="s">
        <v>97484</v>
      </c>
    </row>
    <row r="65468" spans="3:3" x14ac:dyDescent="0.25">
      <c r="C65468" t="s">
        <v>97485</v>
      </c>
    </row>
    <row r="65469" spans="3:3" x14ac:dyDescent="0.25">
      <c r="C65469" t="s">
        <v>97486</v>
      </c>
    </row>
    <row r="65470" spans="3:3" x14ac:dyDescent="0.25">
      <c r="C65470" t="s">
        <v>97487</v>
      </c>
    </row>
    <row r="65471" spans="3:3" x14ac:dyDescent="0.25">
      <c r="C65471" t="s">
        <v>97488</v>
      </c>
    </row>
    <row r="65472" spans="3:3" x14ac:dyDescent="0.25">
      <c r="C65472" t="s">
        <v>97489</v>
      </c>
    </row>
    <row r="65473" spans="3:3" x14ac:dyDescent="0.25">
      <c r="C65473" t="s">
        <v>97490</v>
      </c>
    </row>
    <row r="65474" spans="3:3" x14ac:dyDescent="0.25">
      <c r="C65474" t="s">
        <v>97491</v>
      </c>
    </row>
    <row r="65475" spans="3:3" x14ac:dyDescent="0.25">
      <c r="C65475" t="s">
        <v>97492</v>
      </c>
    </row>
    <row r="65476" spans="3:3" x14ac:dyDescent="0.25">
      <c r="C65476" t="s">
        <v>97493</v>
      </c>
    </row>
    <row r="65477" spans="3:3" x14ac:dyDescent="0.25">
      <c r="C65477" t="s">
        <v>97494</v>
      </c>
    </row>
    <row r="65478" spans="3:3" x14ac:dyDescent="0.25">
      <c r="C65478" t="s">
        <v>97495</v>
      </c>
    </row>
    <row r="65479" spans="3:3" x14ac:dyDescent="0.25">
      <c r="C65479" t="s">
        <v>97496</v>
      </c>
    </row>
    <row r="65480" spans="3:3" x14ac:dyDescent="0.25">
      <c r="C65480" t="s">
        <v>97497</v>
      </c>
    </row>
    <row r="65481" spans="3:3" x14ac:dyDescent="0.25">
      <c r="C65481" t="s">
        <v>97498</v>
      </c>
    </row>
    <row r="65482" spans="3:3" x14ac:dyDescent="0.25">
      <c r="C65482" t="s">
        <v>97499</v>
      </c>
    </row>
    <row r="65483" spans="3:3" x14ac:dyDescent="0.25">
      <c r="C65483" t="s">
        <v>97500</v>
      </c>
    </row>
    <row r="65484" spans="3:3" x14ac:dyDescent="0.25">
      <c r="C65484" t="s">
        <v>97501</v>
      </c>
    </row>
    <row r="65485" spans="3:3" x14ac:dyDescent="0.25">
      <c r="C65485" t="s">
        <v>97502</v>
      </c>
    </row>
    <row r="65486" spans="3:3" x14ac:dyDescent="0.25">
      <c r="C65486" t="s">
        <v>97503</v>
      </c>
    </row>
    <row r="65487" spans="3:3" x14ac:dyDescent="0.25">
      <c r="C65487" t="s">
        <v>97504</v>
      </c>
    </row>
    <row r="65488" spans="3:3" x14ac:dyDescent="0.25">
      <c r="C65488" t="s">
        <v>97505</v>
      </c>
    </row>
    <row r="65489" spans="3:3" x14ac:dyDescent="0.25">
      <c r="C65489" t="s">
        <v>97506</v>
      </c>
    </row>
    <row r="65490" spans="3:3" x14ac:dyDescent="0.25">
      <c r="C65490" t="s">
        <v>97507</v>
      </c>
    </row>
    <row r="65491" spans="3:3" x14ac:dyDescent="0.25">
      <c r="C65491" t="s">
        <v>97508</v>
      </c>
    </row>
    <row r="65492" spans="3:3" x14ac:dyDescent="0.25">
      <c r="C65492" t="s">
        <v>97509</v>
      </c>
    </row>
    <row r="65493" spans="3:3" x14ac:dyDescent="0.25">
      <c r="C65493" t="s">
        <v>97510</v>
      </c>
    </row>
    <row r="65494" spans="3:3" x14ac:dyDescent="0.25">
      <c r="C65494" t="s">
        <v>97511</v>
      </c>
    </row>
    <row r="65495" spans="3:3" x14ac:dyDescent="0.25">
      <c r="C65495" t="s">
        <v>97512</v>
      </c>
    </row>
    <row r="65496" spans="3:3" x14ac:dyDescent="0.25">
      <c r="C65496" t="s">
        <v>97513</v>
      </c>
    </row>
    <row r="65497" spans="3:3" x14ac:dyDescent="0.25">
      <c r="C65497" t="s">
        <v>97514</v>
      </c>
    </row>
    <row r="65498" spans="3:3" x14ac:dyDescent="0.25">
      <c r="C65498" t="s">
        <v>97515</v>
      </c>
    </row>
    <row r="65499" spans="3:3" x14ac:dyDescent="0.25">
      <c r="C65499" t="s">
        <v>97516</v>
      </c>
    </row>
    <row r="65500" spans="3:3" x14ac:dyDescent="0.25">
      <c r="C65500" t="s">
        <v>97517</v>
      </c>
    </row>
    <row r="65501" spans="3:3" x14ac:dyDescent="0.25">
      <c r="C65501" t="s">
        <v>97518</v>
      </c>
    </row>
    <row r="65502" spans="3:3" x14ac:dyDescent="0.25">
      <c r="C65502" t="s">
        <v>97519</v>
      </c>
    </row>
    <row r="65503" spans="3:3" x14ac:dyDescent="0.25">
      <c r="C65503" t="s">
        <v>97520</v>
      </c>
    </row>
    <row r="65504" spans="3:3" x14ac:dyDescent="0.25">
      <c r="C65504" t="s">
        <v>97521</v>
      </c>
    </row>
    <row r="65505" spans="3:3" x14ac:dyDescent="0.25">
      <c r="C65505" t="s">
        <v>97522</v>
      </c>
    </row>
    <row r="65506" spans="3:3" x14ac:dyDescent="0.25">
      <c r="C65506" t="s">
        <v>97523</v>
      </c>
    </row>
    <row r="65507" spans="3:3" x14ac:dyDescent="0.25">
      <c r="C65507" t="s">
        <v>97524</v>
      </c>
    </row>
    <row r="65508" spans="3:3" x14ac:dyDescent="0.25">
      <c r="C65508" t="s">
        <v>97525</v>
      </c>
    </row>
    <row r="65509" spans="3:3" x14ac:dyDescent="0.25">
      <c r="C65509" t="s">
        <v>97526</v>
      </c>
    </row>
    <row r="65510" spans="3:3" x14ac:dyDescent="0.25">
      <c r="C65510" t="s">
        <v>97527</v>
      </c>
    </row>
    <row r="65511" spans="3:3" x14ac:dyDescent="0.25">
      <c r="C65511" t="s">
        <v>97528</v>
      </c>
    </row>
    <row r="65512" spans="3:3" x14ac:dyDescent="0.25">
      <c r="C65512" t="s">
        <v>97529</v>
      </c>
    </row>
    <row r="65513" spans="3:3" x14ac:dyDescent="0.25">
      <c r="C65513" t="s">
        <v>97530</v>
      </c>
    </row>
    <row r="65514" spans="3:3" x14ac:dyDescent="0.25">
      <c r="C65514" t="s">
        <v>97531</v>
      </c>
    </row>
    <row r="65515" spans="3:3" x14ac:dyDescent="0.25">
      <c r="C65515" t="s">
        <v>97532</v>
      </c>
    </row>
    <row r="65516" spans="3:3" x14ac:dyDescent="0.25">
      <c r="C65516" t="s">
        <v>97533</v>
      </c>
    </row>
    <row r="65517" spans="3:3" x14ac:dyDescent="0.25">
      <c r="C65517" t="s">
        <v>97534</v>
      </c>
    </row>
    <row r="65518" spans="3:3" x14ac:dyDescent="0.25">
      <c r="C65518" t="s">
        <v>97535</v>
      </c>
    </row>
    <row r="65519" spans="3:3" x14ac:dyDescent="0.25">
      <c r="C65519" t="s">
        <v>97536</v>
      </c>
    </row>
    <row r="65520" spans="3:3" x14ac:dyDescent="0.25">
      <c r="C65520" t="s">
        <v>97537</v>
      </c>
    </row>
    <row r="65521" spans="3:3" x14ac:dyDescent="0.25">
      <c r="C65521" t="s">
        <v>97538</v>
      </c>
    </row>
    <row r="65522" spans="3:3" x14ac:dyDescent="0.25">
      <c r="C65522" t="s">
        <v>97539</v>
      </c>
    </row>
    <row r="65523" spans="3:3" x14ac:dyDescent="0.25">
      <c r="C65523" t="s">
        <v>97540</v>
      </c>
    </row>
    <row r="65524" spans="3:3" x14ac:dyDescent="0.25">
      <c r="C65524" t="s">
        <v>97541</v>
      </c>
    </row>
    <row r="65525" spans="3:3" x14ac:dyDescent="0.25">
      <c r="C65525" t="s">
        <v>97542</v>
      </c>
    </row>
    <row r="65526" spans="3:3" x14ac:dyDescent="0.25">
      <c r="C65526" t="s">
        <v>97543</v>
      </c>
    </row>
    <row r="65527" spans="3:3" x14ac:dyDescent="0.25">
      <c r="C65527" t="s">
        <v>97544</v>
      </c>
    </row>
    <row r="65528" spans="3:3" x14ac:dyDescent="0.25">
      <c r="C65528" t="s">
        <v>97545</v>
      </c>
    </row>
    <row r="65529" spans="3:3" x14ac:dyDescent="0.25">
      <c r="C65529" t="s">
        <v>97546</v>
      </c>
    </row>
    <row r="65530" spans="3:3" x14ac:dyDescent="0.25">
      <c r="C65530" t="s">
        <v>97547</v>
      </c>
    </row>
    <row r="65531" spans="3:3" x14ac:dyDescent="0.25">
      <c r="C65531" t="s">
        <v>97548</v>
      </c>
    </row>
    <row r="65532" spans="3:3" x14ac:dyDescent="0.25">
      <c r="C65532" t="s">
        <v>97549</v>
      </c>
    </row>
    <row r="65533" spans="3:3" x14ac:dyDescent="0.25">
      <c r="C65533" t="s">
        <v>97550</v>
      </c>
    </row>
    <row r="65534" spans="3:3" x14ac:dyDescent="0.25">
      <c r="C65534" t="s">
        <v>97551</v>
      </c>
    </row>
    <row r="65535" spans="3:3" x14ac:dyDescent="0.25">
      <c r="C65535" t="s">
        <v>97552</v>
      </c>
    </row>
    <row r="65536" spans="3:3" x14ac:dyDescent="0.25">
      <c r="C65536" t="s">
        <v>97553</v>
      </c>
    </row>
    <row r="65537" spans="3:3" x14ac:dyDescent="0.25">
      <c r="C65537" t="s">
        <v>97554</v>
      </c>
    </row>
    <row r="65538" spans="3:3" x14ac:dyDescent="0.25">
      <c r="C65538" t="s">
        <v>97555</v>
      </c>
    </row>
    <row r="65539" spans="3:3" x14ac:dyDescent="0.25">
      <c r="C65539" t="s">
        <v>97556</v>
      </c>
    </row>
    <row r="65540" spans="3:3" x14ac:dyDescent="0.25">
      <c r="C65540" t="s">
        <v>97557</v>
      </c>
    </row>
    <row r="65541" spans="3:3" x14ac:dyDescent="0.25">
      <c r="C65541" t="s">
        <v>97558</v>
      </c>
    </row>
    <row r="65542" spans="3:3" x14ac:dyDescent="0.25">
      <c r="C65542" t="s">
        <v>97559</v>
      </c>
    </row>
    <row r="65543" spans="3:3" x14ac:dyDescent="0.25">
      <c r="C65543" t="s">
        <v>97560</v>
      </c>
    </row>
    <row r="65544" spans="3:3" x14ac:dyDescent="0.25">
      <c r="C65544" t="s">
        <v>97561</v>
      </c>
    </row>
    <row r="65545" spans="3:3" x14ac:dyDescent="0.25">
      <c r="C65545" t="s">
        <v>97562</v>
      </c>
    </row>
    <row r="65546" spans="3:3" x14ac:dyDescent="0.25">
      <c r="C65546" t="s">
        <v>97563</v>
      </c>
    </row>
    <row r="65547" spans="3:3" x14ac:dyDescent="0.25">
      <c r="C65547" t="s">
        <v>97564</v>
      </c>
    </row>
    <row r="65548" spans="3:3" x14ac:dyDescent="0.25">
      <c r="C65548" t="s">
        <v>97565</v>
      </c>
    </row>
    <row r="65549" spans="3:3" x14ac:dyDescent="0.25">
      <c r="C65549" t="s">
        <v>97566</v>
      </c>
    </row>
    <row r="65550" spans="3:3" x14ac:dyDescent="0.25">
      <c r="C65550" t="s">
        <v>97567</v>
      </c>
    </row>
    <row r="65551" spans="3:3" x14ac:dyDescent="0.25">
      <c r="C65551" t="s">
        <v>97568</v>
      </c>
    </row>
    <row r="65552" spans="3:3" x14ac:dyDescent="0.25">
      <c r="C65552" t="s">
        <v>97569</v>
      </c>
    </row>
    <row r="65553" spans="3:3" x14ac:dyDescent="0.25">
      <c r="C65553" t="s">
        <v>97570</v>
      </c>
    </row>
    <row r="65554" spans="3:3" x14ac:dyDescent="0.25">
      <c r="C65554" t="s">
        <v>97571</v>
      </c>
    </row>
    <row r="65555" spans="3:3" x14ac:dyDescent="0.25">
      <c r="C65555" t="s">
        <v>97572</v>
      </c>
    </row>
    <row r="65556" spans="3:3" x14ac:dyDescent="0.25">
      <c r="C65556" t="s">
        <v>97573</v>
      </c>
    </row>
    <row r="65557" spans="3:3" x14ac:dyDescent="0.25">
      <c r="C65557" t="s">
        <v>97574</v>
      </c>
    </row>
    <row r="65558" spans="3:3" x14ac:dyDescent="0.25">
      <c r="C65558" t="s">
        <v>97575</v>
      </c>
    </row>
    <row r="65559" spans="3:3" x14ac:dyDescent="0.25">
      <c r="C65559" t="s">
        <v>97576</v>
      </c>
    </row>
    <row r="65560" spans="3:3" x14ac:dyDescent="0.25">
      <c r="C65560" t="s">
        <v>97577</v>
      </c>
    </row>
    <row r="65561" spans="3:3" x14ac:dyDescent="0.25">
      <c r="C65561" t="s">
        <v>97578</v>
      </c>
    </row>
    <row r="65562" spans="3:3" x14ac:dyDescent="0.25">
      <c r="C65562" t="s">
        <v>97579</v>
      </c>
    </row>
    <row r="65563" spans="3:3" x14ac:dyDescent="0.25">
      <c r="C65563" t="s">
        <v>97580</v>
      </c>
    </row>
    <row r="65564" spans="3:3" x14ac:dyDescent="0.25">
      <c r="C65564" t="s">
        <v>97581</v>
      </c>
    </row>
    <row r="65565" spans="3:3" x14ac:dyDescent="0.25">
      <c r="C65565" t="s">
        <v>97582</v>
      </c>
    </row>
    <row r="65566" spans="3:3" x14ac:dyDescent="0.25">
      <c r="C65566" t="s">
        <v>97583</v>
      </c>
    </row>
    <row r="65567" spans="3:3" x14ac:dyDescent="0.25">
      <c r="C65567" t="s">
        <v>97584</v>
      </c>
    </row>
    <row r="65568" spans="3:3" x14ac:dyDescent="0.25">
      <c r="C65568" t="s">
        <v>97585</v>
      </c>
    </row>
    <row r="65569" spans="3:3" x14ac:dyDescent="0.25">
      <c r="C65569" t="s">
        <v>97586</v>
      </c>
    </row>
    <row r="65570" spans="3:3" x14ac:dyDescent="0.25">
      <c r="C65570" t="s">
        <v>97587</v>
      </c>
    </row>
    <row r="65571" spans="3:3" x14ac:dyDescent="0.25">
      <c r="C65571" t="s">
        <v>97588</v>
      </c>
    </row>
    <row r="65572" spans="3:3" x14ac:dyDescent="0.25">
      <c r="C65572" t="s">
        <v>97589</v>
      </c>
    </row>
    <row r="65573" spans="3:3" x14ac:dyDescent="0.25">
      <c r="C65573" t="s">
        <v>97590</v>
      </c>
    </row>
    <row r="65574" spans="3:3" x14ac:dyDescent="0.25">
      <c r="C65574" t="s">
        <v>97591</v>
      </c>
    </row>
    <row r="65575" spans="3:3" x14ac:dyDescent="0.25">
      <c r="C65575" t="s">
        <v>97592</v>
      </c>
    </row>
    <row r="65576" spans="3:3" x14ac:dyDescent="0.25">
      <c r="C65576" t="s">
        <v>97593</v>
      </c>
    </row>
    <row r="65577" spans="3:3" x14ac:dyDescent="0.25">
      <c r="C65577" t="s">
        <v>97594</v>
      </c>
    </row>
    <row r="65578" spans="3:3" x14ac:dyDescent="0.25">
      <c r="C65578" t="s">
        <v>97595</v>
      </c>
    </row>
    <row r="65579" spans="3:3" x14ac:dyDescent="0.25">
      <c r="C65579" t="s">
        <v>97596</v>
      </c>
    </row>
    <row r="65580" spans="3:3" x14ac:dyDescent="0.25">
      <c r="C65580" t="s">
        <v>97597</v>
      </c>
    </row>
    <row r="65581" spans="3:3" x14ac:dyDescent="0.25">
      <c r="C65581" t="s">
        <v>97598</v>
      </c>
    </row>
    <row r="65582" spans="3:3" x14ac:dyDescent="0.25">
      <c r="C65582" t="s">
        <v>97599</v>
      </c>
    </row>
    <row r="65583" spans="3:3" x14ac:dyDescent="0.25">
      <c r="C65583" t="s">
        <v>97600</v>
      </c>
    </row>
    <row r="65584" spans="3:3" x14ac:dyDescent="0.25">
      <c r="C65584" t="s">
        <v>97601</v>
      </c>
    </row>
    <row r="65585" spans="3:3" x14ac:dyDescent="0.25">
      <c r="C65585" t="s">
        <v>97602</v>
      </c>
    </row>
    <row r="65586" spans="3:3" x14ac:dyDescent="0.25">
      <c r="C65586" t="s">
        <v>97603</v>
      </c>
    </row>
    <row r="65587" spans="3:3" x14ac:dyDescent="0.25">
      <c r="C65587" t="s">
        <v>97604</v>
      </c>
    </row>
    <row r="65588" spans="3:3" x14ac:dyDescent="0.25">
      <c r="C65588" t="s">
        <v>97605</v>
      </c>
    </row>
    <row r="65589" spans="3:3" x14ac:dyDescent="0.25">
      <c r="C65589" t="s">
        <v>97606</v>
      </c>
    </row>
    <row r="65590" spans="3:3" x14ac:dyDescent="0.25">
      <c r="C65590" t="s">
        <v>97607</v>
      </c>
    </row>
    <row r="65591" spans="3:3" x14ac:dyDescent="0.25">
      <c r="C65591" t="s">
        <v>97608</v>
      </c>
    </row>
    <row r="65592" spans="3:3" x14ac:dyDescent="0.25">
      <c r="C65592" t="s">
        <v>97609</v>
      </c>
    </row>
    <row r="65593" spans="3:3" x14ac:dyDescent="0.25">
      <c r="C65593" t="s">
        <v>97610</v>
      </c>
    </row>
    <row r="65594" spans="3:3" x14ac:dyDescent="0.25">
      <c r="C65594" t="s">
        <v>97611</v>
      </c>
    </row>
    <row r="65595" spans="3:3" x14ac:dyDescent="0.25">
      <c r="C65595" t="s">
        <v>97612</v>
      </c>
    </row>
    <row r="65596" spans="3:3" x14ac:dyDescent="0.25">
      <c r="C65596" t="s">
        <v>97613</v>
      </c>
    </row>
    <row r="65597" spans="3:3" x14ac:dyDescent="0.25">
      <c r="C65597" t="s">
        <v>97614</v>
      </c>
    </row>
    <row r="65598" spans="3:3" x14ac:dyDescent="0.25">
      <c r="C65598" t="s">
        <v>97615</v>
      </c>
    </row>
    <row r="65599" spans="3:3" x14ac:dyDescent="0.25">
      <c r="C65599" t="s">
        <v>97616</v>
      </c>
    </row>
    <row r="65600" spans="3:3" x14ac:dyDescent="0.25">
      <c r="C65600" t="s">
        <v>97617</v>
      </c>
    </row>
    <row r="65601" spans="3:3" x14ac:dyDescent="0.25">
      <c r="C65601" t="s">
        <v>97618</v>
      </c>
    </row>
    <row r="65602" spans="3:3" x14ac:dyDescent="0.25">
      <c r="C65602" t="s">
        <v>97619</v>
      </c>
    </row>
    <row r="65603" spans="3:3" x14ac:dyDescent="0.25">
      <c r="C65603" t="s">
        <v>97620</v>
      </c>
    </row>
    <row r="65604" spans="3:3" x14ac:dyDescent="0.25">
      <c r="C65604" t="s">
        <v>97621</v>
      </c>
    </row>
    <row r="65605" spans="3:3" x14ac:dyDescent="0.25">
      <c r="C65605" t="s">
        <v>97622</v>
      </c>
    </row>
    <row r="65606" spans="3:3" x14ac:dyDescent="0.25">
      <c r="C65606" t="s">
        <v>97623</v>
      </c>
    </row>
    <row r="65607" spans="3:3" x14ac:dyDescent="0.25">
      <c r="C65607" t="s">
        <v>97624</v>
      </c>
    </row>
    <row r="65608" spans="3:3" x14ac:dyDescent="0.25">
      <c r="C65608" t="s">
        <v>97625</v>
      </c>
    </row>
    <row r="65609" spans="3:3" x14ac:dyDescent="0.25">
      <c r="C65609" t="s">
        <v>97626</v>
      </c>
    </row>
    <row r="65610" spans="3:3" x14ac:dyDescent="0.25">
      <c r="C65610" t="s">
        <v>97627</v>
      </c>
    </row>
    <row r="65611" spans="3:3" x14ac:dyDescent="0.25">
      <c r="C65611" t="s">
        <v>97628</v>
      </c>
    </row>
    <row r="65612" spans="3:3" x14ac:dyDescent="0.25">
      <c r="C65612" t="s">
        <v>97629</v>
      </c>
    </row>
    <row r="65613" spans="3:3" x14ac:dyDescent="0.25">
      <c r="C65613" t="s">
        <v>97630</v>
      </c>
    </row>
    <row r="65614" spans="3:3" x14ac:dyDescent="0.25">
      <c r="C65614" t="s">
        <v>97631</v>
      </c>
    </row>
    <row r="65615" spans="3:3" x14ac:dyDescent="0.25">
      <c r="C65615" t="s">
        <v>97632</v>
      </c>
    </row>
    <row r="65616" spans="3:3" x14ac:dyDescent="0.25">
      <c r="C65616" t="s">
        <v>97633</v>
      </c>
    </row>
    <row r="65617" spans="3:3" x14ac:dyDescent="0.25">
      <c r="C65617" t="s">
        <v>97634</v>
      </c>
    </row>
    <row r="65618" spans="3:3" x14ac:dyDescent="0.25">
      <c r="C65618" t="s">
        <v>97635</v>
      </c>
    </row>
    <row r="65619" spans="3:3" x14ac:dyDescent="0.25">
      <c r="C65619" t="s">
        <v>97636</v>
      </c>
    </row>
    <row r="65620" spans="3:3" x14ac:dyDescent="0.25">
      <c r="C65620" t="s">
        <v>97637</v>
      </c>
    </row>
    <row r="65621" spans="3:3" x14ac:dyDescent="0.25">
      <c r="C65621" t="s">
        <v>97638</v>
      </c>
    </row>
    <row r="65622" spans="3:3" x14ac:dyDescent="0.25">
      <c r="C65622" t="s">
        <v>97639</v>
      </c>
    </row>
    <row r="65623" spans="3:3" x14ac:dyDescent="0.25">
      <c r="C65623" t="s">
        <v>97640</v>
      </c>
    </row>
    <row r="65624" spans="3:3" x14ac:dyDescent="0.25">
      <c r="C65624" t="s">
        <v>97641</v>
      </c>
    </row>
    <row r="65625" spans="3:3" x14ac:dyDescent="0.25">
      <c r="C65625" t="s">
        <v>97642</v>
      </c>
    </row>
    <row r="65626" spans="3:3" x14ac:dyDescent="0.25">
      <c r="C65626" t="s">
        <v>97643</v>
      </c>
    </row>
    <row r="65627" spans="3:3" x14ac:dyDescent="0.25">
      <c r="C65627" t="s">
        <v>97644</v>
      </c>
    </row>
    <row r="65628" spans="3:3" x14ac:dyDescent="0.25">
      <c r="C65628" t="s">
        <v>97645</v>
      </c>
    </row>
    <row r="65629" spans="3:3" x14ac:dyDescent="0.25">
      <c r="C65629" t="s">
        <v>97646</v>
      </c>
    </row>
    <row r="65630" spans="3:3" x14ac:dyDescent="0.25">
      <c r="C65630" t="s">
        <v>97647</v>
      </c>
    </row>
    <row r="65631" spans="3:3" x14ac:dyDescent="0.25">
      <c r="C65631" t="s">
        <v>97648</v>
      </c>
    </row>
    <row r="65632" spans="3:3" x14ac:dyDescent="0.25">
      <c r="C65632" t="s">
        <v>97649</v>
      </c>
    </row>
    <row r="65633" spans="3:3" x14ac:dyDescent="0.25">
      <c r="C65633" t="s">
        <v>97650</v>
      </c>
    </row>
    <row r="65634" spans="3:3" x14ac:dyDescent="0.25">
      <c r="C65634" t="s">
        <v>97651</v>
      </c>
    </row>
    <row r="65635" spans="3:3" x14ac:dyDescent="0.25">
      <c r="C65635" t="s">
        <v>97652</v>
      </c>
    </row>
    <row r="65636" spans="3:3" x14ac:dyDescent="0.25">
      <c r="C65636" t="s">
        <v>97653</v>
      </c>
    </row>
    <row r="65637" spans="3:3" x14ac:dyDescent="0.25">
      <c r="C65637" t="s">
        <v>97654</v>
      </c>
    </row>
    <row r="65638" spans="3:3" x14ac:dyDescent="0.25">
      <c r="C65638" t="s">
        <v>97655</v>
      </c>
    </row>
    <row r="65639" spans="3:3" x14ac:dyDescent="0.25">
      <c r="C65639" t="s">
        <v>97656</v>
      </c>
    </row>
    <row r="65640" spans="3:3" x14ac:dyDescent="0.25">
      <c r="C65640" t="s">
        <v>97657</v>
      </c>
    </row>
    <row r="65641" spans="3:3" x14ac:dyDescent="0.25">
      <c r="C65641" t="s">
        <v>97658</v>
      </c>
    </row>
    <row r="65642" spans="3:3" x14ac:dyDescent="0.25">
      <c r="C65642" t="s">
        <v>97659</v>
      </c>
    </row>
    <row r="65643" spans="3:3" x14ac:dyDescent="0.25">
      <c r="C65643" t="s">
        <v>97660</v>
      </c>
    </row>
    <row r="65644" spans="3:3" x14ac:dyDescent="0.25">
      <c r="C65644" t="s">
        <v>97661</v>
      </c>
    </row>
    <row r="65645" spans="3:3" x14ac:dyDescent="0.25">
      <c r="C65645" t="s">
        <v>97662</v>
      </c>
    </row>
    <row r="65646" spans="3:3" x14ac:dyDescent="0.25">
      <c r="C65646" t="s">
        <v>97663</v>
      </c>
    </row>
    <row r="65647" spans="3:3" x14ac:dyDescent="0.25">
      <c r="C65647" t="s">
        <v>97664</v>
      </c>
    </row>
    <row r="65648" spans="3:3" x14ac:dyDescent="0.25">
      <c r="C65648" t="s">
        <v>97665</v>
      </c>
    </row>
    <row r="65649" spans="3:3" x14ac:dyDescent="0.25">
      <c r="C65649" t="s">
        <v>97666</v>
      </c>
    </row>
    <row r="65650" spans="3:3" x14ac:dyDescent="0.25">
      <c r="C65650" t="s">
        <v>97667</v>
      </c>
    </row>
    <row r="65651" spans="3:3" x14ac:dyDescent="0.25">
      <c r="C65651" t="s">
        <v>97668</v>
      </c>
    </row>
    <row r="65652" spans="3:3" x14ac:dyDescent="0.25">
      <c r="C65652" t="s">
        <v>97669</v>
      </c>
    </row>
    <row r="65653" spans="3:3" x14ac:dyDescent="0.25">
      <c r="C65653" t="s">
        <v>97670</v>
      </c>
    </row>
    <row r="65654" spans="3:3" x14ac:dyDescent="0.25">
      <c r="C65654" t="s">
        <v>97671</v>
      </c>
    </row>
    <row r="65655" spans="3:3" x14ac:dyDescent="0.25">
      <c r="C65655" t="s">
        <v>97672</v>
      </c>
    </row>
    <row r="65656" spans="3:3" x14ac:dyDescent="0.25">
      <c r="C65656" t="s">
        <v>97673</v>
      </c>
    </row>
    <row r="65657" spans="3:3" x14ac:dyDescent="0.25">
      <c r="C65657" t="s">
        <v>97674</v>
      </c>
    </row>
    <row r="65658" spans="3:3" x14ac:dyDescent="0.25">
      <c r="C65658" t="s">
        <v>97675</v>
      </c>
    </row>
    <row r="65659" spans="3:3" x14ac:dyDescent="0.25">
      <c r="C65659" t="s">
        <v>97676</v>
      </c>
    </row>
    <row r="65660" spans="3:3" x14ac:dyDescent="0.25">
      <c r="C65660" t="s">
        <v>97677</v>
      </c>
    </row>
    <row r="65661" spans="3:3" x14ac:dyDescent="0.25">
      <c r="C65661" t="s">
        <v>97678</v>
      </c>
    </row>
    <row r="65662" spans="3:3" x14ac:dyDescent="0.25">
      <c r="C65662" t="s">
        <v>97679</v>
      </c>
    </row>
    <row r="65663" spans="3:3" x14ac:dyDescent="0.25">
      <c r="C65663" t="s">
        <v>97680</v>
      </c>
    </row>
    <row r="65664" spans="3:3" x14ac:dyDescent="0.25">
      <c r="C65664" t="s">
        <v>97681</v>
      </c>
    </row>
    <row r="65665" spans="3:3" x14ac:dyDescent="0.25">
      <c r="C65665" t="s">
        <v>97682</v>
      </c>
    </row>
    <row r="65666" spans="3:3" x14ac:dyDescent="0.25">
      <c r="C65666" t="s">
        <v>97683</v>
      </c>
    </row>
    <row r="65667" spans="3:3" x14ac:dyDescent="0.25">
      <c r="C65667" t="s">
        <v>97684</v>
      </c>
    </row>
    <row r="65668" spans="3:3" x14ac:dyDescent="0.25">
      <c r="C65668" t="s">
        <v>97685</v>
      </c>
    </row>
    <row r="65669" spans="3:3" x14ac:dyDescent="0.25">
      <c r="C65669" t="s">
        <v>97686</v>
      </c>
    </row>
    <row r="65670" spans="3:3" x14ac:dyDescent="0.25">
      <c r="C65670" t="s">
        <v>97687</v>
      </c>
    </row>
    <row r="65671" spans="3:3" x14ac:dyDescent="0.25">
      <c r="C65671" t="s">
        <v>97688</v>
      </c>
    </row>
    <row r="65672" spans="3:3" x14ac:dyDescent="0.25">
      <c r="C65672" t="s">
        <v>97689</v>
      </c>
    </row>
    <row r="65673" spans="3:3" x14ac:dyDescent="0.25">
      <c r="C65673" t="s">
        <v>97690</v>
      </c>
    </row>
    <row r="65674" spans="3:3" x14ac:dyDescent="0.25">
      <c r="C65674" t="s">
        <v>97691</v>
      </c>
    </row>
    <row r="65675" spans="3:3" x14ac:dyDescent="0.25">
      <c r="C65675" t="s">
        <v>97692</v>
      </c>
    </row>
    <row r="65676" spans="3:3" x14ac:dyDescent="0.25">
      <c r="C65676" t="s">
        <v>97693</v>
      </c>
    </row>
    <row r="65677" spans="3:3" x14ac:dyDescent="0.25">
      <c r="C65677" t="s">
        <v>97694</v>
      </c>
    </row>
    <row r="65678" spans="3:3" x14ac:dyDescent="0.25">
      <c r="C65678" t="s">
        <v>97695</v>
      </c>
    </row>
    <row r="65679" spans="3:3" x14ac:dyDescent="0.25">
      <c r="C65679" t="s">
        <v>97696</v>
      </c>
    </row>
    <row r="65680" spans="3:3" x14ac:dyDescent="0.25">
      <c r="C65680" t="s">
        <v>97697</v>
      </c>
    </row>
    <row r="65681" spans="3:3" x14ac:dyDescent="0.25">
      <c r="C65681" t="s">
        <v>97698</v>
      </c>
    </row>
    <row r="65682" spans="3:3" x14ac:dyDescent="0.25">
      <c r="C65682" t="s">
        <v>97699</v>
      </c>
    </row>
    <row r="65683" spans="3:3" x14ac:dyDescent="0.25">
      <c r="C65683" t="s">
        <v>97700</v>
      </c>
    </row>
    <row r="65684" spans="3:3" x14ac:dyDescent="0.25">
      <c r="C65684" t="s">
        <v>97701</v>
      </c>
    </row>
    <row r="65685" spans="3:3" x14ac:dyDescent="0.25">
      <c r="C65685" t="s">
        <v>97702</v>
      </c>
    </row>
    <row r="65686" spans="3:3" x14ac:dyDescent="0.25">
      <c r="C65686" t="s">
        <v>97703</v>
      </c>
    </row>
    <row r="65687" spans="3:3" x14ac:dyDescent="0.25">
      <c r="C65687" t="s">
        <v>97704</v>
      </c>
    </row>
    <row r="65688" spans="3:3" x14ac:dyDescent="0.25">
      <c r="C65688" t="s">
        <v>97705</v>
      </c>
    </row>
    <row r="65689" spans="3:3" x14ac:dyDescent="0.25">
      <c r="C65689" t="s">
        <v>97706</v>
      </c>
    </row>
    <row r="65690" spans="3:3" x14ac:dyDescent="0.25">
      <c r="C65690" t="s">
        <v>97707</v>
      </c>
    </row>
    <row r="65691" spans="3:3" x14ac:dyDescent="0.25">
      <c r="C65691" t="s">
        <v>97708</v>
      </c>
    </row>
    <row r="65692" spans="3:3" x14ac:dyDescent="0.25">
      <c r="C65692" t="s">
        <v>97709</v>
      </c>
    </row>
    <row r="65693" spans="3:3" x14ac:dyDescent="0.25">
      <c r="C65693" t="s">
        <v>97710</v>
      </c>
    </row>
    <row r="65694" spans="3:3" x14ac:dyDescent="0.25">
      <c r="C65694" t="s">
        <v>97711</v>
      </c>
    </row>
    <row r="65695" spans="3:3" x14ac:dyDescent="0.25">
      <c r="C65695" t="s">
        <v>97712</v>
      </c>
    </row>
    <row r="65696" spans="3:3" x14ac:dyDescent="0.25">
      <c r="C65696" t="s">
        <v>97713</v>
      </c>
    </row>
    <row r="65697" spans="3:3" x14ac:dyDescent="0.25">
      <c r="C65697" t="s">
        <v>97714</v>
      </c>
    </row>
    <row r="65698" spans="3:3" x14ac:dyDescent="0.25">
      <c r="C65698" t="s">
        <v>97715</v>
      </c>
    </row>
    <row r="65699" spans="3:3" x14ac:dyDescent="0.25">
      <c r="C65699" t="s">
        <v>97716</v>
      </c>
    </row>
    <row r="65700" spans="3:3" x14ac:dyDescent="0.25">
      <c r="C65700" t="s">
        <v>97717</v>
      </c>
    </row>
    <row r="65701" spans="3:3" x14ac:dyDescent="0.25">
      <c r="C65701" t="s">
        <v>97718</v>
      </c>
    </row>
    <row r="65702" spans="3:3" x14ac:dyDescent="0.25">
      <c r="C65702" t="s">
        <v>97719</v>
      </c>
    </row>
    <row r="65703" spans="3:3" x14ac:dyDescent="0.25">
      <c r="C65703" t="s">
        <v>97720</v>
      </c>
    </row>
    <row r="65704" spans="3:3" x14ac:dyDescent="0.25">
      <c r="C65704" t="s">
        <v>97721</v>
      </c>
    </row>
    <row r="65705" spans="3:3" x14ac:dyDescent="0.25">
      <c r="C65705" t="s">
        <v>97722</v>
      </c>
    </row>
    <row r="65706" spans="3:3" x14ac:dyDescent="0.25">
      <c r="C65706" t="s">
        <v>97723</v>
      </c>
    </row>
    <row r="65707" spans="3:3" x14ac:dyDescent="0.25">
      <c r="C65707" t="s">
        <v>97724</v>
      </c>
    </row>
    <row r="65708" spans="3:3" x14ac:dyDescent="0.25">
      <c r="C65708" t="s">
        <v>97725</v>
      </c>
    </row>
    <row r="65709" spans="3:3" x14ac:dyDescent="0.25">
      <c r="C65709" t="s">
        <v>97726</v>
      </c>
    </row>
    <row r="65710" spans="3:3" x14ac:dyDescent="0.25">
      <c r="C65710" t="s">
        <v>97727</v>
      </c>
    </row>
    <row r="65711" spans="3:3" x14ac:dyDescent="0.25">
      <c r="C65711" t="s">
        <v>97728</v>
      </c>
    </row>
    <row r="65712" spans="3:3" x14ac:dyDescent="0.25">
      <c r="C65712" t="s">
        <v>97729</v>
      </c>
    </row>
    <row r="65713" spans="3:3" x14ac:dyDescent="0.25">
      <c r="C65713" t="s">
        <v>97730</v>
      </c>
    </row>
    <row r="65714" spans="3:3" x14ac:dyDescent="0.25">
      <c r="C65714" t="s">
        <v>97731</v>
      </c>
    </row>
    <row r="65715" spans="3:3" x14ac:dyDescent="0.25">
      <c r="C65715" t="s">
        <v>97732</v>
      </c>
    </row>
    <row r="65716" spans="3:3" x14ac:dyDescent="0.25">
      <c r="C65716" t="s">
        <v>97733</v>
      </c>
    </row>
    <row r="65717" spans="3:3" x14ac:dyDescent="0.25">
      <c r="C65717" t="s">
        <v>97734</v>
      </c>
    </row>
    <row r="65718" spans="3:3" x14ac:dyDescent="0.25">
      <c r="C65718" t="s">
        <v>97735</v>
      </c>
    </row>
    <row r="65719" spans="3:3" x14ac:dyDescent="0.25">
      <c r="C65719" t="s">
        <v>97736</v>
      </c>
    </row>
    <row r="65720" spans="3:3" x14ac:dyDescent="0.25">
      <c r="C65720" t="s">
        <v>97737</v>
      </c>
    </row>
    <row r="65721" spans="3:3" x14ac:dyDescent="0.25">
      <c r="C65721" t="s">
        <v>97738</v>
      </c>
    </row>
    <row r="65722" spans="3:3" x14ac:dyDescent="0.25">
      <c r="C65722" t="s">
        <v>97739</v>
      </c>
    </row>
    <row r="65723" spans="3:3" x14ac:dyDescent="0.25">
      <c r="C65723" t="s">
        <v>97740</v>
      </c>
    </row>
    <row r="65724" spans="3:3" x14ac:dyDescent="0.25">
      <c r="C65724" t="s">
        <v>97741</v>
      </c>
    </row>
    <row r="65725" spans="3:3" x14ac:dyDescent="0.25">
      <c r="C65725" t="s">
        <v>97742</v>
      </c>
    </row>
    <row r="65726" spans="3:3" x14ac:dyDescent="0.25">
      <c r="C65726" t="s">
        <v>97743</v>
      </c>
    </row>
    <row r="65727" spans="3:3" x14ac:dyDescent="0.25">
      <c r="C65727" t="s">
        <v>97744</v>
      </c>
    </row>
    <row r="65728" spans="3:3" x14ac:dyDescent="0.25">
      <c r="C65728" t="s">
        <v>97745</v>
      </c>
    </row>
    <row r="65729" spans="3:3" x14ac:dyDescent="0.25">
      <c r="C65729" t="s">
        <v>97746</v>
      </c>
    </row>
    <row r="65730" spans="3:3" x14ac:dyDescent="0.25">
      <c r="C65730" t="s">
        <v>97747</v>
      </c>
    </row>
    <row r="65731" spans="3:3" x14ac:dyDescent="0.25">
      <c r="C65731" t="s">
        <v>97748</v>
      </c>
    </row>
    <row r="65732" spans="3:3" x14ac:dyDescent="0.25">
      <c r="C65732" t="s">
        <v>97749</v>
      </c>
    </row>
    <row r="65733" spans="3:3" x14ac:dyDescent="0.25">
      <c r="C65733" t="s">
        <v>97750</v>
      </c>
    </row>
    <row r="65734" spans="3:3" x14ac:dyDescent="0.25">
      <c r="C65734" t="s">
        <v>97751</v>
      </c>
    </row>
    <row r="65735" spans="3:3" x14ac:dyDescent="0.25">
      <c r="C65735" t="s">
        <v>97752</v>
      </c>
    </row>
    <row r="65736" spans="3:3" x14ac:dyDescent="0.25">
      <c r="C65736" t="s">
        <v>97753</v>
      </c>
    </row>
    <row r="65737" spans="3:3" x14ac:dyDescent="0.25">
      <c r="C65737" t="s">
        <v>97754</v>
      </c>
    </row>
    <row r="65738" spans="3:3" x14ac:dyDescent="0.25">
      <c r="C65738" t="s">
        <v>97755</v>
      </c>
    </row>
    <row r="65739" spans="3:3" x14ac:dyDescent="0.25">
      <c r="C65739" t="s">
        <v>97756</v>
      </c>
    </row>
    <row r="65740" spans="3:3" x14ac:dyDescent="0.25">
      <c r="C65740" t="s">
        <v>97757</v>
      </c>
    </row>
    <row r="65741" spans="3:3" x14ac:dyDescent="0.25">
      <c r="C65741" t="s">
        <v>97758</v>
      </c>
    </row>
    <row r="65742" spans="3:3" x14ac:dyDescent="0.25">
      <c r="C65742" t="s">
        <v>97759</v>
      </c>
    </row>
    <row r="65743" spans="3:3" x14ac:dyDescent="0.25">
      <c r="C65743" t="s">
        <v>97760</v>
      </c>
    </row>
    <row r="65744" spans="3:3" x14ac:dyDescent="0.25">
      <c r="C65744" t="s">
        <v>97761</v>
      </c>
    </row>
    <row r="65745" spans="3:3" x14ac:dyDescent="0.25">
      <c r="C65745" t="s">
        <v>97762</v>
      </c>
    </row>
    <row r="65746" spans="3:3" x14ac:dyDescent="0.25">
      <c r="C65746" t="s">
        <v>97763</v>
      </c>
    </row>
    <row r="65747" spans="3:3" x14ac:dyDescent="0.25">
      <c r="C65747" t="s">
        <v>97764</v>
      </c>
    </row>
    <row r="65748" spans="3:3" x14ac:dyDescent="0.25">
      <c r="C65748" t="s">
        <v>97765</v>
      </c>
    </row>
    <row r="65749" spans="3:3" x14ac:dyDescent="0.25">
      <c r="C65749" t="s">
        <v>97766</v>
      </c>
    </row>
    <row r="65750" spans="3:3" x14ac:dyDescent="0.25">
      <c r="C65750" t="s">
        <v>97767</v>
      </c>
    </row>
    <row r="65751" spans="3:3" x14ac:dyDescent="0.25">
      <c r="C65751" t="s">
        <v>97768</v>
      </c>
    </row>
    <row r="65752" spans="3:3" x14ac:dyDescent="0.25">
      <c r="C65752" t="s">
        <v>97769</v>
      </c>
    </row>
    <row r="65753" spans="3:3" x14ac:dyDescent="0.25">
      <c r="C65753" t="s">
        <v>97770</v>
      </c>
    </row>
    <row r="65754" spans="3:3" x14ac:dyDescent="0.25">
      <c r="C65754" t="s">
        <v>32326</v>
      </c>
    </row>
    <row r="65755" spans="3:3" x14ac:dyDescent="0.25">
      <c r="C65755" t="s">
        <v>97771</v>
      </c>
    </row>
    <row r="65756" spans="3:3" x14ac:dyDescent="0.25">
      <c r="C65756" t="s">
        <v>97772</v>
      </c>
    </row>
    <row r="65757" spans="3:3" x14ac:dyDescent="0.25">
      <c r="C65757" t="s">
        <v>97773</v>
      </c>
    </row>
    <row r="65758" spans="3:3" x14ac:dyDescent="0.25">
      <c r="C65758" t="s">
        <v>97774</v>
      </c>
    </row>
    <row r="65759" spans="3:3" x14ac:dyDescent="0.25">
      <c r="C65759" t="s">
        <v>97775</v>
      </c>
    </row>
    <row r="65760" spans="3:3" x14ac:dyDescent="0.25">
      <c r="C65760" t="s">
        <v>97776</v>
      </c>
    </row>
    <row r="65761" spans="3:3" x14ac:dyDescent="0.25">
      <c r="C65761" t="s">
        <v>97777</v>
      </c>
    </row>
    <row r="65762" spans="3:3" x14ac:dyDescent="0.25">
      <c r="C65762" t="s">
        <v>97778</v>
      </c>
    </row>
    <row r="65763" spans="3:3" x14ac:dyDescent="0.25">
      <c r="C65763" t="s">
        <v>97779</v>
      </c>
    </row>
    <row r="65764" spans="3:3" x14ac:dyDescent="0.25">
      <c r="C65764" t="s">
        <v>97780</v>
      </c>
    </row>
    <row r="65765" spans="3:3" x14ac:dyDescent="0.25">
      <c r="C65765" t="s">
        <v>97781</v>
      </c>
    </row>
    <row r="65766" spans="3:3" x14ac:dyDescent="0.25">
      <c r="C65766" t="s">
        <v>97782</v>
      </c>
    </row>
    <row r="65767" spans="3:3" x14ac:dyDescent="0.25">
      <c r="C65767" t="s">
        <v>97783</v>
      </c>
    </row>
    <row r="65768" spans="3:3" x14ac:dyDescent="0.25">
      <c r="C65768" t="s">
        <v>97784</v>
      </c>
    </row>
    <row r="65769" spans="3:3" x14ac:dyDescent="0.25">
      <c r="C65769" t="s">
        <v>97785</v>
      </c>
    </row>
    <row r="65770" spans="3:3" x14ac:dyDescent="0.25">
      <c r="C65770" t="s">
        <v>97786</v>
      </c>
    </row>
    <row r="65771" spans="3:3" x14ac:dyDescent="0.25">
      <c r="C65771" t="s">
        <v>97787</v>
      </c>
    </row>
    <row r="65772" spans="3:3" x14ac:dyDescent="0.25">
      <c r="C65772" t="s">
        <v>97788</v>
      </c>
    </row>
    <row r="65773" spans="3:3" x14ac:dyDescent="0.25">
      <c r="C65773" t="s">
        <v>97789</v>
      </c>
    </row>
    <row r="65774" spans="3:3" x14ac:dyDescent="0.25">
      <c r="C65774" t="s">
        <v>97790</v>
      </c>
    </row>
    <row r="65775" spans="3:3" x14ac:dyDescent="0.25">
      <c r="C65775" t="s">
        <v>97791</v>
      </c>
    </row>
    <row r="65776" spans="3:3" x14ac:dyDescent="0.25">
      <c r="C65776" t="s">
        <v>97792</v>
      </c>
    </row>
    <row r="65777" spans="3:3" x14ac:dyDescent="0.25">
      <c r="C65777" t="s">
        <v>97793</v>
      </c>
    </row>
    <row r="65778" spans="3:3" x14ac:dyDescent="0.25">
      <c r="C65778" t="s">
        <v>97794</v>
      </c>
    </row>
    <row r="65779" spans="3:3" x14ac:dyDescent="0.25">
      <c r="C65779" t="s">
        <v>97795</v>
      </c>
    </row>
    <row r="65780" spans="3:3" x14ac:dyDescent="0.25">
      <c r="C65780" t="s">
        <v>97796</v>
      </c>
    </row>
    <row r="65781" spans="3:3" x14ac:dyDescent="0.25">
      <c r="C65781" t="s">
        <v>97797</v>
      </c>
    </row>
    <row r="65782" spans="3:3" x14ac:dyDescent="0.25">
      <c r="C65782" t="s">
        <v>97798</v>
      </c>
    </row>
    <row r="65783" spans="3:3" x14ac:dyDescent="0.25">
      <c r="C65783" t="s">
        <v>97799</v>
      </c>
    </row>
    <row r="65784" spans="3:3" x14ac:dyDescent="0.25">
      <c r="C65784" t="s">
        <v>97800</v>
      </c>
    </row>
    <row r="65785" spans="3:3" x14ac:dyDescent="0.25">
      <c r="C65785" t="s">
        <v>97801</v>
      </c>
    </row>
    <row r="65786" spans="3:3" x14ac:dyDescent="0.25">
      <c r="C65786" t="s">
        <v>97802</v>
      </c>
    </row>
    <row r="65787" spans="3:3" x14ac:dyDescent="0.25">
      <c r="C65787" t="s">
        <v>97803</v>
      </c>
    </row>
    <row r="65788" spans="3:3" x14ac:dyDescent="0.25">
      <c r="C65788" t="s">
        <v>97804</v>
      </c>
    </row>
    <row r="65789" spans="3:3" x14ac:dyDescent="0.25">
      <c r="C65789" t="s">
        <v>97805</v>
      </c>
    </row>
    <row r="65790" spans="3:3" x14ac:dyDescent="0.25">
      <c r="C65790" t="s">
        <v>97806</v>
      </c>
    </row>
    <row r="65791" spans="3:3" x14ac:dyDescent="0.25">
      <c r="C65791" t="s">
        <v>97807</v>
      </c>
    </row>
    <row r="65792" spans="3:3" x14ac:dyDescent="0.25">
      <c r="C65792" t="s">
        <v>97808</v>
      </c>
    </row>
    <row r="65793" spans="3:3" x14ac:dyDescent="0.25">
      <c r="C65793" t="s">
        <v>97809</v>
      </c>
    </row>
    <row r="65794" spans="3:3" x14ac:dyDescent="0.25">
      <c r="C65794" t="s">
        <v>97810</v>
      </c>
    </row>
    <row r="65795" spans="3:3" x14ac:dyDescent="0.25">
      <c r="C65795" t="s">
        <v>97811</v>
      </c>
    </row>
    <row r="65796" spans="3:3" x14ac:dyDescent="0.25">
      <c r="C65796" t="s">
        <v>97812</v>
      </c>
    </row>
    <row r="65797" spans="3:3" x14ac:dyDescent="0.25">
      <c r="C65797" t="s">
        <v>97813</v>
      </c>
    </row>
    <row r="65798" spans="3:3" x14ac:dyDescent="0.25">
      <c r="C65798" t="s">
        <v>97814</v>
      </c>
    </row>
    <row r="65799" spans="3:3" x14ac:dyDescent="0.25">
      <c r="C65799" t="s">
        <v>97815</v>
      </c>
    </row>
    <row r="65800" spans="3:3" x14ac:dyDescent="0.25">
      <c r="C65800" t="s">
        <v>97816</v>
      </c>
    </row>
    <row r="65801" spans="3:3" x14ac:dyDescent="0.25">
      <c r="C65801" t="s">
        <v>97817</v>
      </c>
    </row>
    <row r="65802" spans="3:3" x14ac:dyDescent="0.25">
      <c r="C65802" t="s">
        <v>97818</v>
      </c>
    </row>
    <row r="65803" spans="3:3" x14ac:dyDescent="0.25">
      <c r="C65803" t="s">
        <v>97819</v>
      </c>
    </row>
    <row r="65804" spans="3:3" x14ac:dyDescent="0.25">
      <c r="C65804" t="s">
        <v>97820</v>
      </c>
    </row>
    <row r="65805" spans="3:3" x14ac:dyDescent="0.25">
      <c r="C65805" t="s">
        <v>97821</v>
      </c>
    </row>
    <row r="65806" spans="3:3" x14ac:dyDescent="0.25">
      <c r="C65806" t="s">
        <v>97822</v>
      </c>
    </row>
    <row r="65807" spans="3:3" x14ac:dyDescent="0.25">
      <c r="C65807" t="s">
        <v>97823</v>
      </c>
    </row>
    <row r="65808" spans="3:3" x14ac:dyDescent="0.25">
      <c r="C65808" t="s">
        <v>97824</v>
      </c>
    </row>
    <row r="65809" spans="3:3" x14ac:dyDescent="0.25">
      <c r="C65809" t="s">
        <v>97825</v>
      </c>
    </row>
    <row r="65810" spans="3:3" x14ac:dyDescent="0.25">
      <c r="C65810" t="s">
        <v>97826</v>
      </c>
    </row>
    <row r="65811" spans="3:3" x14ac:dyDescent="0.25">
      <c r="C65811" t="s">
        <v>97827</v>
      </c>
    </row>
    <row r="65812" spans="3:3" x14ac:dyDescent="0.25">
      <c r="C65812" t="s">
        <v>97828</v>
      </c>
    </row>
    <row r="65813" spans="3:3" x14ac:dyDescent="0.25">
      <c r="C65813" t="s">
        <v>97829</v>
      </c>
    </row>
    <row r="65814" spans="3:3" x14ac:dyDescent="0.25">
      <c r="C65814" t="s">
        <v>97830</v>
      </c>
    </row>
    <row r="65815" spans="3:3" x14ac:dyDescent="0.25">
      <c r="C65815" t="s">
        <v>97831</v>
      </c>
    </row>
    <row r="65816" spans="3:3" x14ac:dyDescent="0.25">
      <c r="C65816" t="s">
        <v>97832</v>
      </c>
    </row>
    <row r="65817" spans="3:3" x14ac:dyDescent="0.25">
      <c r="C65817" t="s">
        <v>97833</v>
      </c>
    </row>
    <row r="65818" spans="3:3" x14ac:dyDescent="0.25">
      <c r="C65818" t="s">
        <v>97834</v>
      </c>
    </row>
    <row r="65819" spans="3:3" x14ac:dyDescent="0.25">
      <c r="C65819" t="s">
        <v>97835</v>
      </c>
    </row>
    <row r="65820" spans="3:3" x14ac:dyDescent="0.25">
      <c r="C65820" t="s">
        <v>97836</v>
      </c>
    </row>
    <row r="65821" spans="3:3" x14ac:dyDescent="0.25">
      <c r="C65821" t="s">
        <v>97837</v>
      </c>
    </row>
    <row r="65822" spans="3:3" x14ac:dyDescent="0.25">
      <c r="C65822" t="s">
        <v>97838</v>
      </c>
    </row>
    <row r="65823" spans="3:3" x14ac:dyDescent="0.25">
      <c r="C65823" t="s">
        <v>97839</v>
      </c>
    </row>
    <row r="65824" spans="3:3" x14ac:dyDescent="0.25">
      <c r="C65824" t="s">
        <v>97840</v>
      </c>
    </row>
    <row r="65825" spans="3:3" x14ac:dyDescent="0.25">
      <c r="C65825" t="s">
        <v>97841</v>
      </c>
    </row>
    <row r="65826" spans="3:3" x14ac:dyDescent="0.25">
      <c r="C65826" t="s">
        <v>97842</v>
      </c>
    </row>
    <row r="65827" spans="3:3" x14ac:dyDescent="0.25">
      <c r="C65827" t="s">
        <v>97843</v>
      </c>
    </row>
    <row r="65828" spans="3:3" x14ac:dyDescent="0.25">
      <c r="C65828" t="s">
        <v>97844</v>
      </c>
    </row>
    <row r="65829" spans="3:3" x14ac:dyDescent="0.25">
      <c r="C65829" t="s">
        <v>97845</v>
      </c>
    </row>
    <row r="65830" spans="3:3" x14ac:dyDescent="0.25">
      <c r="C65830" t="s">
        <v>97846</v>
      </c>
    </row>
    <row r="65831" spans="3:3" x14ac:dyDescent="0.25">
      <c r="C65831" t="s">
        <v>97847</v>
      </c>
    </row>
    <row r="65832" spans="3:3" x14ac:dyDescent="0.25">
      <c r="C65832" t="s">
        <v>97848</v>
      </c>
    </row>
    <row r="65833" spans="3:3" x14ac:dyDescent="0.25">
      <c r="C65833" t="s">
        <v>97849</v>
      </c>
    </row>
    <row r="65834" spans="3:3" x14ac:dyDescent="0.25">
      <c r="C65834" t="s">
        <v>97850</v>
      </c>
    </row>
    <row r="65835" spans="3:3" x14ac:dyDescent="0.25">
      <c r="C65835" t="s">
        <v>97851</v>
      </c>
    </row>
    <row r="65836" spans="3:3" x14ac:dyDescent="0.25">
      <c r="C65836" t="s">
        <v>97852</v>
      </c>
    </row>
    <row r="65837" spans="3:3" x14ac:dyDescent="0.25">
      <c r="C65837" t="s">
        <v>97853</v>
      </c>
    </row>
    <row r="65838" spans="3:3" x14ac:dyDescent="0.25">
      <c r="C65838" t="s">
        <v>97854</v>
      </c>
    </row>
    <row r="65839" spans="3:3" x14ac:dyDescent="0.25">
      <c r="C65839" t="s">
        <v>97855</v>
      </c>
    </row>
    <row r="65840" spans="3:3" x14ac:dyDescent="0.25">
      <c r="C65840" t="s">
        <v>97856</v>
      </c>
    </row>
    <row r="65841" spans="3:3" x14ac:dyDescent="0.25">
      <c r="C65841" t="s">
        <v>97857</v>
      </c>
    </row>
    <row r="65842" spans="3:3" x14ac:dyDescent="0.25">
      <c r="C65842" t="s">
        <v>97858</v>
      </c>
    </row>
    <row r="65843" spans="3:3" x14ac:dyDescent="0.25">
      <c r="C65843" t="s">
        <v>97859</v>
      </c>
    </row>
    <row r="65844" spans="3:3" x14ac:dyDescent="0.25">
      <c r="C65844" t="s">
        <v>97860</v>
      </c>
    </row>
    <row r="65845" spans="3:3" x14ac:dyDescent="0.25">
      <c r="C65845" t="s">
        <v>97861</v>
      </c>
    </row>
    <row r="65846" spans="3:3" x14ac:dyDescent="0.25">
      <c r="C65846" t="s">
        <v>97862</v>
      </c>
    </row>
    <row r="65847" spans="3:3" x14ac:dyDescent="0.25">
      <c r="C65847" t="s">
        <v>97863</v>
      </c>
    </row>
    <row r="65848" spans="3:3" x14ac:dyDescent="0.25">
      <c r="C65848" t="s">
        <v>97864</v>
      </c>
    </row>
    <row r="65849" spans="3:3" x14ac:dyDescent="0.25">
      <c r="C65849" t="s">
        <v>97865</v>
      </c>
    </row>
    <row r="65850" spans="3:3" x14ac:dyDescent="0.25">
      <c r="C65850" t="s">
        <v>97866</v>
      </c>
    </row>
    <row r="65851" spans="3:3" x14ac:dyDescent="0.25">
      <c r="C65851" t="s">
        <v>97867</v>
      </c>
    </row>
    <row r="65852" spans="3:3" x14ac:dyDescent="0.25">
      <c r="C65852" t="s">
        <v>97868</v>
      </c>
    </row>
    <row r="65853" spans="3:3" x14ac:dyDescent="0.25">
      <c r="C65853" t="s">
        <v>97869</v>
      </c>
    </row>
    <row r="65854" spans="3:3" x14ac:dyDescent="0.25">
      <c r="C65854" t="s">
        <v>97870</v>
      </c>
    </row>
    <row r="65855" spans="3:3" x14ac:dyDescent="0.25">
      <c r="C65855" t="s">
        <v>97871</v>
      </c>
    </row>
    <row r="65856" spans="3:3" x14ac:dyDescent="0.25">
      <c r="C65856" t="s">
        <v>97872</v>
      </c>
    </row>
    <row r="65857" spans="3:3" x14ac:dyDescent="0.25">
      <c r="C65857" t="s">
        <v>97873</v>
      </c>
    </row>
    <row r="65858" spans="3:3" x14ac:dyDescent="0.25">
      <c r="C65858" t="s">
        <v>97874</v>
      </c>
    </row>
    <row r="65859" spans="3:3" x14ac:dyDescent="0.25">
      <c r="C65859" t="s">
        <v>97875</v>
      </c>
    </row>
    <row r="65860" spans="3:3" x14ac:dyDescent="0.25">
      <c r="C65860" t="s">
        <v>97876</v>
      </c>
    </row>
    <row r="65861" spans="3:3" x14ac:dyDescent="0.25">
      <c r="C65861" t="s">
        <v>97877</v>
      </c>
    </row>
    <row r="65862" spans="3:3" x14ac:dyDescent="0.25">
      <c r="C65862" t="s">
        <v>97878</v>
      </c>
    </row>
    <row r="65863" spans="3:3" x14ac:dyDescent="0.25">
      <c r="C65863" t="s">
        <v>97879</v>
      </c>
    </row>
    <row r="65864" spans="3:3" x14ac:dyDescent="0.25">
      <c r="C65864" t="s">
        <v>97880</v>
      </c>
    </row>
    <row r="65865" spans="3:3" x14ac:dyDescent="0.25">
      <c r="C65865" t="s">
        <v>97881</v>
      </c>
    </row>
    <row r="65866" spans="3:3" x14ac:dyDescent="0.25">
      <c r="C65866" t="s">
        <v>97882</v>
      </c>
    </row>
    <row r="65867" spans="3:3" x14ac:dyDescent="0.25">
      <c r="C65867" t="s">
        <v>97883</v>
      </c>
    </row>
    <row r="65868" spans="3:3" x14ac:dyDescent="0.25">
      <c r="C65868" t="s">
        <v>97884</v>
      </c>
    </row>
    <row r="65869" spans="3:3" x14ac:dyDescent="0.25">
      <c r="C65869" t="s">
        <v>97885</v>
      </c>
    </row>
    <row r="65870" spans="3:3" x14ac:dyDescent="0.25">
      <c r="C65870" t="s">
        <v>97886</v>
      </c>
    </row>
    <row r="65871" spans="3:3" x14ac:dyDescent="0.25">
      <c r="C65871" t="s">
        <v>97887</v>
      </c>
    </row>
    <row r="65872" spans="3:3" x14ac:dyDescent="0.25">
      <c r="C65872" t="s">
        <v>97888</v>
      </c>
    </row>
    <row r="65873" spans="3:3" x14ac:dyDescent="0.25">
      <c r="C65873" t="s">
        <v>97889</v>
      </c>
    </row>
    <row r="65874" spans="3:3" x14ac:dyDescent="0.25">
      <c r="C65874" t="s">
        <v>97890</v>
      </c>
    </row>
    <row r="65875" spans="3:3" x14ac:dyDescent="0.25">
      <c r="C65875" t="s">
        <v>97891</v>
      </c>
    </row>
    <row r="65876" spans="3:3" x14ac:dyDescent="0.25">
      <c r="C65876" t="s">
        <v>97892</v>
      </c>
    </row>
    <row r="65877" spans="3:3" x14ac:dyDescent="0.25">
      <c r="C65877" t="s">
        <v>97893</v>
      </c>
    </row>
    <row r="65878" spans="3:3" x14ac:dyDescent="0.25">
      <c r="C65878" t="s">
        <v>97894</v>
      </c>
    </row>
    <row r="65879" spans="3:3" x14ac:dyDescent="0.25">
      <c r="C65879" t="s">
        <v>97895</v>
      </c>
    </row>
    <row r="65880" spans="3:3" x14ac:dyDescent="0.25">
      <c r="C65880" t="s">
        <v>97896</v>
      </c>
    </row>
    <row r="65881" spans="3:3" x14ac:dyDescent="0.25">
      <c r="C65881" t="s">
        <v>97897</v>
      </c>
    </row>
    <row r="65882" spans="3:3" x14ac:dyDescent="0.25">
      <c r="C65882" t="s">
        <v>97898</v>
      </c>
    </row>
    <row r="65883" spans="3:3" x14ac:dyDescent="0.25">
      <c r="C65883" t="s">
        <v>97899</v>
      </c>
    </row>
    <row r="65884" spans="3:3" x14ac:dyDescent="0.25">
      <c r="C65884" t="s">
        <v>97900</v>
      </c>
    </row>
    <row r="65885" spans="3:3" x14ac:dyDescent="0.25">
      <c r="C65885" t="s">
        <v>97901</v>
      </c>
    </row>
    <row r="65886" spans="3:3" x14ac:dyDescent="0.25">
      <c r="C65886" t="s">
        <v>97902</v>
      </c>
    </row>
    <row r="65887" spans="3:3" x14ac:dyDescent="0.25">
      <c r="C65887" t="s">
        <v>97903</v>
      </c>
    </row>
    <row r="65888" spans="3:3" x14ac:dyDescent="0.25">
      <c r="C65888" t="s">
        <v>97904</v>
      </c>
    </row>
    <row r="65889" spans="3:3" x14ac:dyDescent="0.25">
      <c r="C65889" t="s">
        <v>97905</v>
      </c>
    </row>
    <row r="65890" spans="3:3" x14ac:dyDescent="0.25">
      <c r="C65890" t="s">
        <v>97906</v>
      </c>
    </row>
    <row r="65891" spans="3:3" x14ac:dyDescent="0.25">
      <c r="C65891" t="s">
        <v>97907</v>
      </c>
    </row>
    <row r="65892" spans="3:3" x14ac:dyDescent="0.25">
      <c r="C65892" t="s">
        <v>97908</v>
      </c>
    </row>
    <row r="65893" spans="3:3" x14ac:dyDescent="0.25">
      <c r="C65893" t="s">
        <v>97909</v>
      </c>
    </row>
    <row r="65894" spans="3:3" x14ac:dyDescent="0.25">
      <c r="C65894" t="s">
        <v>97910</v>
      </c>
    </row>
    <row r="65895" spans="3:3" x14ac:dyDescent="0.25">
      <c r="C65895" t="s">
        <v>97911</v>
      </c>
    </row>
    <row r="65896" spans="3:3" x14ac:dyDescent="0.25">
      <c r="C65896" t="s">
        <v>97912</v>
      </c>
    </row>
    <row r="65897" spans="3:3" x14ac:dyDescent="0.25">
      <c r="C65897" t="s">
        <v>97913</v>
      </c>
    </row>
    <row r="65898" spans="3:3" x14ac:dyDescent="0.25">
      <c r="C65898" t="s">
        <v>97914</v>
      </c>
    </row>
    <row r="65899" spans="3:3" x14ac:dyDescent="0.25">
      <c r="C65899" t="s">
        <v>97915</v>
      </c>
    </row>
    <row r="65900" spans="3:3" x14ac:dyDescent="0.25">
      <c r="C65900" t="s">
        <v>97916</v>
      </c>
    </row>
    <row r="65901" spans="3:3" x14ac:dyDescent="0.25">
      <c r="C65901" t="s">
        <v>97917</v>
      </c>
    </row>
    <row r="65902" spans="3:3" x14ac:dyDescent="0.25">
      <c r="C65902" t="s">
        <v>97918</v>
      </c>
    </row>
    <row r="65903" spans="3:3" x14ac:dyDescent="0.25">
      <c r="C65903" t="s">
        <v>97919</v>
      </c>
    </row>
    <row r="65904" spans="3:3" x14ac:dyDescent="0.25">
      <c r="C65904" t="s">
        <v>97920</v>
      </c>
    </row>
    <row r="65905" spans="3:3" x14ac:dyDescent="0.25">
      <c r="C65905" t="s">
        <v>97921</v>
      </c>
    </row>
    <row r="65906" spans="3:3" x14ac:dyDescent="0.25">
      <c r="C65906" t="s">
        <v>97922</v>
      </c>
    </row>
    <row r="65907" spans="3:3" x14ac:dyDescent="0.25">
      <c r="C65907" t="s">
        <v>97923</v>
      </c>
    </row>
    <row r="65908" spans="3:3" x14ac:dyDescent="0.25">
      <c r="C65908" t="s">
        <v>97924</v>
      </c>
    </row>
    <row r="65909" spans="3:3" x14ac:dyDescent="0.25">
      <c r="C65909" t="s">
        <v>97925</v>
      </c>
    </row>
    <row r="65910" spans="3:3" x14ac:dyDescent="0.25">
      <c r="C65910" t="s">
        <v>97926</v>
      </c>
    </row>
    <row r="65911" spans="3:3" x14ac:dyDescent="0.25">
      <c r="C65911" t="s">
        <v>97927</v>
      </c>
    </row>
    <row r="65912" spans="3:3" x14ac:dyDescent="0.25">
      <c r="C65912" t="s">
        <v>97928</v>
      </c>
    </row>
    <row r="65913" spans="3:3" x14ac:dyDescent="0.25">
      <c r="C65913" t="s">
        <v>97929</v>
      </c>
    </row>
    <row r="65914" spans="3:3" x14ac:dyDescent="0.25">
      <c r="C65914" t="s">
        <v>97930</v>
      </c>
    </row>
    <row r="65915" spans="3:3" x14ac:dyDescent="0.25">
      <c r="C65915" t="s">
        <v>97931</v>
      </c>
    </row>
    <row r="65916" spans="3:3" x14ac:dyDescent="0.25">
      <c r="C65916" t="s">
        <v>97932</v>
      </c>
    </row>
    <row r="65917" spans="3:3" x14ac:dyDescent="0.25">
      <c r="C65917" t="s">
        <v>97933</v>
      </c>
    </row>
    <row r="65918" spans="3:3" x14ac:dyDescent="0.25">
      <c r="C65918" t="s">
        <v>97934</v>
      </c>
    </row>
    <row r="65919" spans="3:3" x14ac:dyDescent="0.25">
      <c r="C65919" t="s">
        <v>97935</v>
      </c>
    </row>
    <row r="65920" spans="3:3" x14ac:dyDescent="0.25">
      <c r="C65920" t="s">
        <v>97936</v>
      </c>
    </row>
    <row r="65921" spans="3:3" x14ac:dyDescent="0.25">
      <c r="C65921" t="s">
        <v>97937</v>
      </c>
    </row>
    <row r="65922" spans="3:3" x14ac:dyDescent="0.25">
      <c r="C65922" t="s">
        <v>97938</v>
      </c>
    </row>
    <row r="65923" spans="3:3" x14ac:dyDescent="0.25">
      <c r="C65923" t="s">
        <v>97939</v>
      </c>
    </row>
    <row r="65924" spans="3:3" x14ac:dyDescent="0.25">
      <c r="C65924" t="s">
        <v>97940</v>
      </c>
    </row>
    <row r="65925" spans="3:3" x14ac:dyDescent="0.25">
      <c r="C65925" t="s">
        <v>97941</v>
      </c>
    </row>
    <row r="65926" spans="3:3" x14ac:dyDescent="0.25">
      <c r="C65926" t="s">
        <v>97942</v>
      </c>
    </row>
    <row r="65927" spans="3:3" x14ac:dyDescent="0.25">
      <c r="C65927" t="s">
        <v>97943</v>
      </c>
    </row>
    <row r="65928" spans="3:3" x14ac:dyDescent="0.25">
      <c r="C65928" t="s">
        <v>97944</v>
      </c>
    </row>
    <row r="65929" spans="3:3" x14ac:dyDescent="0.25">
      <c r="C65929" t="s">
        <v>97945</v>
      </c>
    </row>
    <row r="65930" spans="3:3" x14ac:dyDescent="0.25">
      <c r="C65930" t="s">
        <v>97946</v>
      </c>
    </row>
    <row r="65931" spans="3:3" x14ac:dyDescent="0.25">
      <c r="C65931" t="s">
        <v>97947</v>
      </c>
    </row>
    <row r="65932" spans="3:3" x14ac:dyDescent="0.25">
      <c r="C65932" t="s">
        <v>97948</v>
      </c>
    </row>
    <row r="65933" spans="3:3" x14ac:dyDescent="0.25">
      <c r="C65933" t="s">
        <v>97949</v>
      </c>
    </row>
    <row r="65934" spans="3:3" x14ac:dyDescent="0.25">
      <c r="C65934" t="s">
        <v>97950</v>
      </c>
    </row>
    <row r="65935" spans="3:3" x14ac:dyDescent="0.25">
      <c r="C65935" t="s">
        <v>97951</v>
      </c>
    </row>
    <row r="65936" spans="3:3" x14ac:dyDescent="0.25">
      <c r="C65936" t="s">
        <v>97952</v>
      </c>
    </row>
    <row r="65937" spans="3:3" x14ac:dyDescent="0.25">
      <c r="C65937" t="s">
        <v>97953</v>
      </c>
    </row>
    <row r="65938" spans="3:3" x14ac:dyDescent="0.25">
      <c r="C65938" t="s">
        <v>97954</v>
      </c>
    </row>
    <row r="65939" spans="3:3" x14ac:dyDescent="0.25">
      <c r="C65939" t="s">
        <v>97955</v>
      </c>
    </row>
    <row r="65940" spans="3:3" x14ac:dyDescent="0.25">
      <c r="C65940" t="s">
        <v>97956</v>
      </c>
    </row>
    <row r="65941" spans="3:3" x14ac:dyDescent="0.25">
      <c r="C65941" t="s">
        <v>97957</v>
      </c>
    </row>
    <row r="65942" spans="3:3" x14ac:dyDescent="0.25">
      <c r="C65942" t="s">
        <v>97958</v>
      </c>
    </row>
    <row r="65943" spans="3:3" x14ac:dyDescent="0.25">
      <c r="C65943" t="s">
        <v>97959</v>
      </c>
    </row>
    <row r="65944" spans="3:3" x14ac:dyDescent="0.25">
      <c r="C65944" t="s">
        <v>97960</v>
      </c>
    </row>
    <row r="65945" spans="3:3" x14ac:dyDescent="0.25">
      <c r="C65945" t="s">
        <v>97961</v>
      </c>
    </row>
    <row r="65946" spans="3:3" x14ac:dyDescent="0.25">
      <c r="C65946" t="s">
        <v>97962</v>
      </c>
    </row>
    <row r="65947" spans="3:3" x14ac:dyDescent="0.25">
      <c r="C65947" t="s">
        <v>97963</v>
      </c>
    </row>
    <row r="65948" spans="3:3" x14ac:dyDescent="0.25">
      <c r="C65948" t="s">
        <v>97964</v>
      </c>
    </row>
    <row r="65949" spans="3:3" x14ac:dyDescent="0.25">
      <c r="C65949" t="s">
        <v>97965</v>
      </c>
    </row>
    <row r="65950" spans="3:3" x14ac:dyDescent="0.25">
      <c r="C65950" t="s">
        <v>97966</v>
      </c>
    </row>
    <row r="65951" spans="3:3" x14ac:dyDescent="0.25">
      <c r="C65951" t="s">
        <v>97967</v>
      </c>
    </row>
    <row r="65952" spans="3:3" x14ac:dyDescent="0.25">
      <c r="C65952" t="s">
        <v>97968</v>
      </c>
    </row>
    <row r="65953" spans="3:3" x14ac:dyDescent="0.25">
      <c r="C65953" t="s">
        <v>97969</v>
      </c>
    </row>
    <row r="65954" spans="3:3" x14ac:dyDescent="0.25">
      <c r="C65954" t="s">
        <v>97970</v>
      </c>
    </row>
    <row r="65955" spans="3:3" x14ac:dyDescent="0.25">
      <c r="C65955" t="s">
        <v>97971</v>
      </c>
    </row>
    <row r="65956" spans="3:3" x14ac:dyDescent="0.25">
      <c r="C65956" t="s">
        <v>97972</v>
      </c>
    </row>
    <row r="65957" spans="3:3" x14ac:dyDescent="0.25">
      <c r="C65957" t="s">
        <v>97973</v>
      </c>
    </row>
    <row r="65958" spans="3:3" x14ac:dyDescent="0.25">
      <c r="C65958" t="s">
        <v>97974</v>
      </c>
    </row>
    <row r="65959" spans="3:3" x14ac:dyDescent="0.25">
      <c r="C65959" t="s">
        <v>97975</v>
      </c>
    </row>
    <row r="65960" spans="3:3" x14ac:dyDescent="0.25">
      <c r="C65960" t="s">
        <v>97976</v>
      </c>
    </row>
    <row r="65961" spans="3:3" x14ac:dyDescent="0.25">
      <c r="C65961" t="s">
        <v>97977</v>
      </c>
    </row>
    <row r="65962" spans="3:3" x14ac:dyDescent="0.25">
      <c r="C65962" t="s">
        <v>97978</v>
      </c>
    </row>
    <row r="65963" spans="3:3" x14ac:dyDescent="0.25">
      <c r="C65963" t="s">
        <v>97979</v>
      </c>
    </row>
    <row r="65964" spans="3:3" x14ac:dyDescent="0.25">
      <c r="C65964" t="s">
        <v>97980</v>
      </c>
    </row>
    <row r="65965" spans="3:3" x14ac:dyDescent="0.25">
      <c r="C65965" t="s">
        <v>97981</v>
      </c>
    </row>
    <row r="65966" spans="3:3" x14ac:dyDescent="0.25">
      <c r="C65966" t="s">
        <v>97982</v>
      </c>
    </row>
    <row r="65967" spans="3:3" x14ac:dyDescent="0.25">
      <c r="C65967" t="s">
        <v>97983</v>
      </c>
    </row>
    <row r="65968" spans="3:3" x14ac:dyDescent="0.25">
      <c r="C65968" t="s">
        <v>97984</v>
      </c>
    </row>
    <row r="65969" spans="3:3" x14ac:dyDescent="0.25">
      <c r="C65969" t="s">
        <v>97985</v>
      </c>
    </row>
    <row r="65970" spans="3:3" x14ac:dyDescent="0.25">
      <c r="C65970" t="s">
        <v>97986</v>
      </c>
    </row>
    <row r="65971" spans="3:3" x14ac:dyDescent="0.25">
      <c r="C65971" t="s">
        <v>97987</v>
      </c>
    </row>
    <row r="65972" spans="3:3" x14ac:dyDescent="0.25">
      <c r="C65972" t="s">
        <v>97988</v>
      </c>
    </row>
    <row r="65973" spans="3:3" x14ac:dyDescent="0.25">
      <c r="C65973" t="s">
        <v>97989</v>
      </c>
    </row>
    <row r="65974" spans="3:3" x14ac:dyDescent="0.25">
      <c r="C65974" t="s">
        <v>97990</v>
      </c>
    </row>
    <row r="65975" spans="3:3" x14ac:dyDescent="0.25">
      <c r="C65975" t="s">
        <v>97991</v>
      </c>
    </row>
    <row r="65976" spans="3:3" x14ac:dyDescent="0.25">
      <c r="C65976" t="s">
        <v>97992</v>
      </c>
    </row>
    <row r="65977" spans="3:3" x14ac:dyDescent="0.25">
      <c r="C65977" t="s">
        <v>97993</v>
      </c>
    </row>
    <row r="65978" spans="3:3" x14ac:dyDescent="0.25">
      <c r="C65978" t="s">
        <v>97994</v>
      </c>
    </row>
    <row r="65979" spans="3:3" x14ac:dyDescent="0.25">
      <c r="C65979" t="s">
        <v>97995</v>
      </c>
    </row>
    <row r="65980" spans="3:3" x14ac:dyDescent="0.25">
      <c r="C65980" t="s">
        <v>97996</v>
      </c>
    </row>
    <row r="65981" spans="3:3" x14ac:dyDescent="0.25">
      <c r="C65981" t="s">
        <v>97997</v>
      </c>
    </row>
    <row r="65982" spans="3:3" x14ac:dyDescent="0.25">
      <c r="C65982" t="s">
        <v>97998</v>
      </c>
    </row>
    <row r="65983" spans="3:3" x14ac:dyDescent="0.25">
      <c r="C65983" t="s">
        <v>97999</v>
      </c>
    </row>
    <row r="65984" spans="3:3" x14ac:dyDescent="0.25">
      <c r="C65984" t="s">
        <v>98000</v>
      </c>
    </row>
    <row r="65985" spans="3:3" x14ac:dyDescent="0.25">
      <c r="C65985" t="s">
        <v>98001</v>
      </c>
    </row>
    <row r="65986" spans="3:3" x14ac:dyDescent="0.25">
      <c r="C65986" t="s">
        <v>98002</v>
      </c>
    </row>
    <row r="65987" spans="3:3" x14ac:dyDescent="0.25">
      <c r="C65987" t="s">
        <v>98003</v>
      </c>
    </row>
    <row r="65988" spans="3:3" x14ac:dyDescent="0.25">
      <c r="C65988" t="s">
        <v>98004</v>
      </c>
    </row>
    <row r="65989" spans="3:3" x14ac:dyDescent="0.25">
      <c r="C65989" t="s">
        <v>98005</v>
      </c>
    </row>
    <row r="65990" spans="3:3" x14ac:dyDescent="0.25">
      <c r="C65990" t="s">
        <v>98006</v>
      </c>
    </row>
    <row r="65991" spans="3:3" x14ac:dyDescent="0.25">
      <c r="C65991" t="s">
        <v>98007</v>
      </c>
    </row>
    <row r="65992" spans="3:3" x14ac:dyDescent="0.25">
      <c r="C65992" t="s">
        <v>98008</v>
      </c>
    </row>
    <row r="65993" spans="3:3" x14ac:dyDescent="0.25">
      <c r="C65993" t="s">
        <v>98009</v>
      </c>
    </row>
    <row r="65994" spans="3:3" x14ac:dyDescent="0.25">
      <c r="C65994" t="s">
        <v>98010</v>
      </c>
    </row>
    <row r="65995" spans="3:3" x14ac:dyDescent="0.25">
      <c r="C65995" t="s">
        <v>98011</v>
      </c>
    </row>
    <row r="65996" spans="3:3" x14ac:dyDescent="0.25">
      <c r="C65996" t="s">
        <v>98012</v>
      </c>
    </row>
    <row r="65997" spans="3:3" x14ac:dyDescent="0.25">
      <c r="C65997" t="s">
        <v>98013</v>
      </c>
    </row>
    <row r="65998" spans="3:3" x14ac:dyDescent="0.25">
      <c r="C65998" t="s">
        <v>98014</v>
      </c>
    </row>
    <row r="65999" spans="3:3" x14ac:dyDescent="0.25">
      <c r="C65999" t="s">
        <v>98015</v>
      </c>
    </row>
    <row r="66000" spans="3:3" x14ac:dyDescent="0.25">
      <c r="C66000" t="s">
        <v>98016</v>
      </c>
    </row>
    <row r="66001" spans="3:3" x14ac:dyDescent="0.25">
      <c r="C66001" t="s">
        <v>98017</v>
      </c>
    </row>
    <row r="66002" spans="3:3" x14ac:dyDescent="0.25">
      <c r="C66002" t="s">
        <v>98018</v>
      </c>
    </row>
    <row r="66003" spans="3:3" x14ac:dyDescent="0.25">
      <c r="C66003" t="s">
        <v>98019</v>
      </c>
    </row>
    <row r="66004" spans="3:3" x14ac:dyDescent="0.25">
      <c r="C66004" t="s">
        <v>98020</v>
      </c>
    </row>
    <row r="66005" spans="3:3" x14ac:dyDescent="0.25">
      <c r="C66005" t="s">
        <v>98021</v>
      </c>
    </row>
    <row r="66006" spans="3:3" x14ac:dyDescent="0.25">
      <c r="C66006" t="s">
        <v>98022</v>
      </c>
    </row>
    <row r="66007" spans="3:3" x14ac:dyDescent="0.25">
      <c r="C66007" t="s">
        <v>98023</v>
      </c>
    </row>
    <row r="66008" spans="3:3" x14ac:dyDescent="0.25">
      <c r="C66008" t="s">
        <v>98024</v>
      </c>
    </row>
    <row r="66009" spans="3:3" x14ac:dyDescent="0.25">
      <c r="C66009" t="s">
        <v>98025</v>
      </c>
    </row>
    <row r="66010" spans="3:3" x14ac:dyDescent="0.25">
      <c r="C66010" t="s">
        <v>98026</v>
      </c>
    </row>
    <row r="66011" spans="3:3" x14ac:dyDescent="0.25">
      <c r="C66011" t="s">
        <v>98027</v>
      </c>
    </row>
    <row r="66012" spans="3:3" x14ac:dyDescent="0.25">
      <c r="C66012" t="s">
        <v>98028</v>
      </c>
    </row>
    <row r="66013" spans="3:3" x14ac:dyDescent="0.25">
      <c r="C66013" t="s">
        <v>98029</v>
      </c>
    </row>
    <row r="66014" spans="3:3" x14ac:dyDescent="0.25">
      <c r="C66014" t="s">
        <v>98030</v>
      </c>
    </row>
    <row r="66015" spans="3:3" x14ac:dyDescent="0.25">
      <c r="C66015" t="s">
        <v>98031</v>
      </c>
    </row>
    <row r="66016" spans="3:3" x14ac:dyDescent="0.25">
      <c r="C66016" t="s">
        <v>98032</v>
      </c>
    </row>
    <row r="66017" spans="3:3" x14ac:dyDescent="0.25">
      <c r="C66017" t="s">
        <v>98033</v>
      </c>
    </row>
    <row r="66018" spans="3:3" x14ac:dyDescent="0.25">
      <c r="C66018" t="s">
        <v>98034</v>
      </c>
    </row>
    <row r="66019" spans="3:3" x14ac:dyDescent="0.25">
      <c r="C66019" t="s">
        <v>98035</v>
      </c>
    </row>
    <row r="66020" spans="3:3" x14ac:dyDescent="0.25">
      <c r="C66020" t="s">
        <v>98036</v>
      </c>
    </row>
    <row r="66021" spans="3:3" x14ac:dyDescent="0.25">
      <c r="C66021" t="s">
        <v>98037</v>
      </c>
    </row>
    <row r="66022" spans="3:3" x14ac:dyDescent="0.25">
      <c r="C66022" t="s">
        <v>98038</v>
      </c>
    </row>
    <row r="66023" spans="3:3" x14ac:dyDescent="0.25">
      <c r="C66023" t="s">
        <v>98039</v>
      </c>
    </row>
    <row r="66024" spans="3:3" x14ac:dyDescent="0.25">
      <c r="C66024" t="s">
        <v>98040</v>
      </c>
    </row>
    <row r="66025" spans="3:3" x14ac:dyDescent="0.25">
      <c r="C66025" t="s">
        <v>98041</v>
      </c>
    </row>
    <row r="66026" spans="3:3" x14ac:dyDescent="0.25">
      <c r="C66026" t="s">
        <v>98042</v>
      </c>
    </row>
    <row r="66027" spans="3:3" x14ac:dyDescent="0.25">
      <c r="C66027" t="s">
        <v>98043</v>
      </c>
    </row>
    <row r="66028" spans="3:3" x14ac:dyDescent="0.25">
      <c r="C66028" t="s">
        <v>98044</v>
      </c>
    </row>
    <row r="66029" spans="3:3" x14ac:dyDescent="0.25">
      <c r="C66029" t="s">
        <v>98045</v>
      </c>
    </row>
    <row r="66030" spans="3:3" x14ac:dyDescent="0.25">
      <c r="C66030" t="s">
        <v>98046</v>
      </c>
    </row>
    <row r="66031" spans="3:3" x14ac:dyDescent="0.25">
      <c r="C66031" t="s">
        <v>98047</v>
      </c>
    </row>
    <row r="66032" spans="3:3" x14ac:dyDescent="0.25">
      <c r="C66032" t="s">
        <v>98048</v>
      </c>
    </row>
    <row r="66033" spans="3:3" x14ac:dyDescent="0.25">
      <c r="C66033" t="s">
        <v>98049</v>
      </c>
    </row>
    <row r="66034" spans="3:3" x14ac:dyDescent="0.25">
      <c r="C66034" t="s">
        <v>98050</v>
      </c>
    </row>
    <row r="66035" spans="3:3" x14ac:dyDescent="0.25">
      <c r="C66035" t="s">
        <v>98051</v>
      </c>
    </row>
    <row r="66036" spans="3:3" x14ac:dyDescent="0.25">
      <c r="C66036" t="s">
        <v>98052</v>
      </c>
    </row>
    <row r="66037" spans="3:3" x14ac:dyDescent="0.25">
      <c r="C66037" t="s">
        <v>98053</v>
      </c>
    </row>
    <row r="66038" spans="3:3" x14ac:dyDescent="0.25">
      <c r="C66038" t="s">
        <v>98054</v>
      </c>
    </row>
    <row r="66039" spans="3:3" x14ac:dyDescent="0.25">
      <c r="C66039" t="s">
        <v>98055</v>
      </c>
    </row>
    <row r="66040" spans="3:3" x14ac:dyDescent="0.25">
      <c r="C66040" t="s">
        <v>98056</v>
      </c>
    </row>
    <row r="66041" spans="3:3" x14ac:dyDescent="0.25">
      <c r="C66041" t="s">
        <v>98057</v>
      </c>
    </row>
    <row r="66042" spans="3:3" x14ac:dyDescent="0.25">
      <c r="C66042" t="s">
        <v>98058</v>
      </c>
    </row>
    <row r="66043" spans="3:3" x14ac:dyDescent="0.25">
      <c r="C66043" t="s">
        <v>98059</v>
      </c>
    </row>
    <row r="66044" spans="3:3" x14ac:dyDescent="0.25">
      <c r="C66044" t="s">
        <v>98060</v>
      </c>
    </row>
    <row r="66045" spans="3:3" x14ac:dyDescent="0.25">
      <c r="C66045" t="s">
        <v>98061</v>
      </c>
    </row>
    <row r="66046" spans="3:3" x14ac:dyDescent="0.25">
      <c r="C66046" t="s">
        <v>98062</v>
      </c>
    </row>
    <row r="66047" spans="3:3" x14ac:dyDescent="0.25">
      <c r="C66047" t="s">
        <v>98063</v>
      </c>
    </row>
    <row r="66048" spans="3:3" x14ac:dyDescent="0.25">
      <c r="C66048" t="s">
        <v>98064</v>
      </c>
    </row>
    <row r="66049" spans="3:3" x14ac:dyDescent="0.25">
      <c r="C66049" t="s">
        <v>98065</v>
      </c>
    </row>
    <row r="66050" spans="3:3" x14ac:dyDescent="0.25">
      <c r="C66050" t="s">
        <v>98066</v>
      </c>
    </row>
    <row r="66051" spans="3:3" x14ac:dyDescent="0.25">
      <c r="C66051" t="s">
        <v>98067</v>
      </c>
    </row>
    <row r="66052" spans="3:3" x14ac:dyDescent="0.25">
      <c r="C66052" t="s">
        <v>98068</v>
      </c>
    </row>
    <row r="66053" spans="3:3" x14ac:dyDescent="0.25">
      <c r="C66053" t="s">
        <v>98069</v>
      </c>
    </row>
    <row r="66054" spans="3:3" x14ac:dyDescent="0.25">
      <c r="C66054" t="s">
        <v>98070</v>
      </c>
    </row>
    <row r="66055" spans="3:3" x14ac:dyDescent="0.25">
      <c r="C66055" t="s">
        <v>98071</v>
      </c>
    </row>
    <row r="66056" spans="3:3" x14ac:dyDescent="0.25">
      <c r="C66056" t="s">
        <v>98072</v>
      </c>
    </row>
    <row r="66057" spans="3:3" x14ac:dyDescent="0.25">
      <c r="C66057" t="s">
        <v>98073</v>
      </c>
    </row>
    <row r="66058" spans="3:3" x14ac:dyDescent="0.25">
      <c r="C66058" t="s">
        <v>98074</v>
      </c>
    </row>
    <row r="66059" spans="3:3" x14ac:dyDescent="0.25">
      <c r="C66059" t="s">
        <v>98075</v>
      </c>
    </row>
    <row r="66060" spans="3:3" x14ac:dyDescent="0.25">
      <c r="C66060" t="s">
        <v>98076</v>
      </c>
    </row>
    <row r="66061" spans="3:3" x14ac:dyDescent="0.25">
      <c r="C66061" t="s">
        <v>98077</v>
      </c>
    </row>
    <row r="66062" spans="3:3" x14ac:dyDescent="0.25">
      <c r="C66062" t="s">
        <v>98078</v>
      </c>
    </row>
    <row r="66063" spans="3:3" x14ac:dyDescent="0.25">
      <c r="C66063" t="s">
        <v>98079</v>
      </c>
    </row>
    <row r="66064" spans="3:3" x14ac:dyDescent="0.25">
      <c r="C66064" t="s">
        <v>98080</v>
      </c>
    </row>
    <row r="66065" spans="3:3" x14ac:dyDescent="0.25">
      <c r="C66065" t="s">
        <v>98081</v>
      </c>
    </row>
    <row r="66066" spans="3:3" x14ac:dyDescent="0.25">
      <c r="C66066" t="s">
        <v>98082</v>
      </c>
    </row>
    <row r="66067" spans="3:3" x14ac:dyDescent="0.25">
      <c r="C66067" t="s">
        <v>98083</v>
      </c>
    </row>
    <row r="66068" spans="3:3" x14ac:dyDescent="0.25">
      <c r="C66068" t="s">
        <v>98084</v>
      </c>
    </row>
    <row r="66069" spans="3:3" x14ac:dyDescent="0.25">
      <c r="C66069" t="s">
        <v>98085</v>
      </c>
    </row>
    <row r="66070" spans="3:3" x14ac:dyDescent="0.25">
      <c r="C66070" t="s">
        <v>98086</v>
      </c>
    </row>
    <row r="66071" spans="3:3" x14ac:dyDescent="0.25">
      <c r="C66071" t="s">
        <v>98087</v>
      </c>
    </row>
    <row r="66072" spans="3:3" x14ac:dyDescent="0.25">
      <c r="C66072" t="s">
        <v>98088</v>
      </c>
    </row>
    <row r="66073" spans="3:3" x14ac:dyDescent="0.25">
      <c r="C66073" t="s">
        <v>98089</v>
      </c>
    </row>
    <row r="66074" spans="3:3" x14ac:dyDescent="0.25">
      <c r="C66074" t="s">
        <v>98090</v>
      </c>
    </row>
    <row r="66075" spans="3:3" x14ac:dyDescent="0.25">
      <c r="C66075" t="s">
        <v>98091</v>
      </c>
    </row>
    <row r="66076" spans="3:3" x14ac:dyDescent="0.25">
      <c r="C66076" t="s">
        <v>98092</v>
      </c>
    </row>
    <row r="66077" spans="3:3" x14ac:dyDescent="0.25">
      <c r="C66077" t="s">
        <v>98093</v>
      </c>
    </row>
    <row r="66078" spans="3:3" x14ac:dyDescent="0.25">
      <c r="C66078" t="s">
        <v>98094</v>
      </c>
    </row>
    <row r="66079" spans="3:3" x14ac:dyDescent="0.25">
      <c r="C66079" t="s">
        <v>98095</v>
      </c>
    </row>
    <row r="66080" spans="3:3" x14ac:dyDescent="0.25">
      <c r="C66080" t="s">
        <v>98096</v>
      </c>
    </row>
    <row r="66081" spans="3:3" x14ac:dyDescent="0.25">
      <c r="C66081" t="s">
        <v>98097</v>
      </c>
    </row>
    <row r="66082" spans="3:3" x14ac:dyDescent="0.25">
      <c r="C66082" t="s">
        <v>98098</v>
      </c>
    </row>
    <row r="66083" spans="3:3" x14ac:dyDescent="0.25">
      <c r="C66083" t="s">
        <v>98099</v>
      </c>
    </row>
    <row r="66084" spans="3:3" x14ac:dyDescent="0.25">
      <c r="C66084" t="s">
        <v>98100</v>
      </c>
    </row>
    <row r="66085" spans="3:3" x14ac:dyDescent="0.25">
      <c r="C66085" t="s">
        <v>98101</v>
      </c>
    </row>
    <row r="66086" spans="3:3" x14ac:dyDescent="0.25">
      <c r="C66086" t="s">
        <v>98102</v>
      </c>
    </row>
    <row r="66087" spans="3:3" x14ac:dyDescent="0.25">
      <c r="C66087" t="s">
        <v>98103</v>
      </c>
    </row>
    <row r="66088" spans="3:3" x14ac:dyDescent="0.25">
      <c r="C66088" t="s">
        <v>98104</v>
      </c>
    </row>
    <row r="66089" spans="3:3" x14ac:dyDescent="0.25">
      <c r="C66089" t="s">
        <v>98105</v>
      </c>
    </row>
    <row r="66090" spans="3:3" x14ac:dyDescent="0.25">
      <c r="C66090" t="s">
        <v>98106</v>
      </c>
    </row>
    <row r="66091" spans="3:3" x14ac:dyDescent="0.25">
      <c r="C66091" t="s">
        <v>98107</v>
      </c>
    </row>
    <row r="66092" spans="3:3" x14ac:dyDescent="0.25">
      <c r="C66092" t="s">
        <v>98108</v>
      </c>
    </row>
    <row r="66093" spans="3:3" x14ac:dyDescent="0.25">
      <c r="C66093" t="s">
        <v>98109</v>
      </c>
    </row>
    <row r="66094" spans="3:3" x14ac:dyDescent="0.25">
      <c r="C66094" t="s">
        <v>98110</v>
      </c>
    </row>
    <row r="66095" spans="3:3" x14ac:dyDescent="0.25">
      <c r="C66095" t="s">
        <v>98111</v>
      </c>
    </row>
    <row r="66096" spans="3:3" x14ac:dyDescent="0.25">
      <c r="C66096" t="s">
        <v>98112</v>
      </c>
    </row>
    <row r="66097" spans="3:3" x14ac:dyDescent="0.25">
      <c r="C66097" t="s">
        <v>98113</v>
      </c>
    </row>
    <row r="66098" spans="3:3" x14ac:dyDescent="0.25">
      <c r="C66098" t="s">
        <v>98114</v>
      </c>
    </row>
    <row r="66099" spans="3:3" x14ac:dyDescent="0.25">
      <c r="C66099" t="s">
        <v>98115</v>
      </c>
    </row>
    <row r="66100" spans="3:3" x14ac:dyDescent="0.25">
      <c r="C66100" t="s">
        <v>98116</v>
      </c>
    </row>
    <row r="66101" spans="3:3" x14ac:dyDescent="0.25">
      <c r="C66101" t="s">
        <v>98117</v>
      </c>
    </row>
    <row r="66102" spans="3:3" x14ac:dyDescent="0.25">
      <c r="C66102" t="s">
        <v>98118</v>
      </c>
    </row>
    <row r="66103" spans="3:3" x14ac:dyDescent="0.25">
      <c r="C66103" t="s">
        <v>98119</v>
      </c>
    </row>
    <row r="66104" spans="3:3" x14ac:dyDescent="0.25">
      <c r="C66104" t="s">
        <v>98120</v>
      </c>
    </row>
    <row r="66105" spans="3:3" x14ac:dyDescent="0.25">
      <c r="C66105" t="s">
        <v>98121</v>
      </c>
    </row>
    <row r="66106" spans="3:3" x14ac:dyDescent="0.25">
      <c r="C66106" t="s">
        <v>98122</v>
      </c>
    </row>
    <row r="66107" spans="3:3" x14ac:dyDescent="0.25">
      <c r="C66107" t="s">
        <v>98123</v>
      </c>
    </row>
    <row r="66108" spans="3:3" x14ac:dyDescent="0.25">
      <c r="C66108" t="s">
        <v>98124</v>
      </c>
    </row>
    <row r="66109" spans="3:3" x14ac:dyDescent="0.25">
      <c r="C66109" t="s">
        <v>98125</v>
      </c>
    </row>
    <row r="66110" spans="3:3" x14ac:dyDescent="0.25">
      <c r="C66110" t="s">
        <v>98126</v>
      </c>
    </row>
    <row r="66111" spans="3:3" x14ac:dyDescent="0.25">
      <c r="C66111" t="s">
        <v>98127</v>
      </c>
    </row>
    <row r="66112" spans="3:3" x14ac:dyDescent="0.25">
      <c r="C66112" t="s">
        <v>98128</v>
      </c>
    </row>
    <row r="66113" spans="3:3" x14ac:dyDescent="0.25">
      <c r="C66113" t="s">
        <v>98129</v>
      </c>
    </row>
    <row r="66114" spans="3:3" x14ac:dyDescent="0.25">
      <c r="C66114" t="s">
        <v>98130</v>
      </c>
    </row>
    <row r="66115" spans="3:3" x14ac:dyDescent="0.25">
      <c r="C66115" t="s">
        <v>98131</v>
      </c>
    </row>
    <row r="66116" spans="3:3" x14ac:dyDescent="0.25">
      <c r="C66116" t="s">
        <v>98132</v>
      </c>
    </row>
    <row r="66117" spans="3:3" x14ac:dyDescent="0.25">
      <c r="C66117" t="s">
        <v>98133</v>
      </c>
    </row>
    <row r="66118" spans="3:3" x14ac:dyDescent="0.25">
      <c r="C66118" t="s">
        <v>98134</v>
      </c>
    </row>
    <row r="66119" spans="3:3" x14ac:dyDescent="0.25">
      <c r="C66119" t="s">
        <v>98135</v>
      </c>
    </row>
    <row r="66120" spans="3:3" x14ac:dyDescent="0.25">
      <c r="C66120" t="s">
        <v>98136</v>
      </c>
    </row>
    <row r="66121" spans="3:3" x14ac:dyDescent="0.25">
      <c r="C66121" t="s">
        <v>98137</v>
      </c>
    </row>
    <row r="66122" spans="3:3" x14ac:dyDescent="0.25">
      <c r="C66122" t="s">
        <v>98138</v>
      </c>
    </row>
    <row r="66123" spans="3:3" x14ac:dyDescent="0.25">
      <c r="C66123" t="s">
        <v>98139</v>
      </c>
    </row>
    <row r="66124" spans="3:3" x14ac:dyDescent="0.25">
      <c r="C66124" t="s">
        <v>98140</v>
      </c>
    </row>
    <row r="66125" spans="3:3" x14ac:dyDescent="0.25">
      <c r="C66125" t="s">
        <v>98141</v>
      </c>
    </row>
    <row r="66126" spans="3:3" x14ac:dyDescent="0.25">
      <c r="C66126" t="s">
        <v>98142</v>
      </c>
    </row>
    <row r="66127" spans="3:3" x14ac:dyDescent="0.25">
      <c r="C66127" t="s">
        <v>98143</v>
      </c>
    </row>
    <row r="66128" spans="3:3" x14ac:dyDescent="0.25">
      <c r="C66128" t="s">
        <v>98144</v>
      </c>
    </row>
    <row r="66129" spans="3:3" x14ac:dyDescent="0.25">
      <c r="C66129" t="s">
        <v>98145</v>
      </c>
    </row>
    <row r="66130" spans="3:3" x14ac:dyDescent="0.25">
      <c r="C66130" t="s">
        <v>98146</v>
      </c>
    </row>
    <row r="66131" spans="3:3" x14ac:dyDescent="0.25">
      <c r="C66131" t="s">
        <v>98147</v>
      </c>
    </row>
    <row r="66132" spans="3:3" x14ac:dyDescent="0.25">
      <c r="C66132" t="s">
        <v>98148</v>
      </c>
    </row>
    <row r="66133" spans="3:3" x14ac:dyDescent="0.25">
      <c r="C66133" t="s">
        <v>98149</v>
      </c>
    </row>
    <row r="66134" spans="3:3" x14ac:dyDescent="0.25">
      <c r="C66134" t="s">
        <v>98150</v>
      </c>
    </row>
    <row r="66135" spans="3:3" x14ac:dyDescent="0.25">
      <c r="C66135" t="s">
        <v>98151</v>
      </c>
    </row>
    <row r="66136" spans="3:3" x14ac:dyDescent="0.25">
      <c r="C66136" t="s">
        <v>98152</v>
      </c>
    </row>
    <row r="66137" spans="3:3" x14ac:dyDescent="0.25">
      <c r="C66137" t="s">
        <v>98153</v>
      </c>
    </row>
    <row r="66138" spans="3:3" x14ac:dyDescent="0.25">
      <c r="C66138" t="s">
        <v>98154</v>
      </c>
    </row>
    <row r="66139" spans="3:3" x14ac:dyDescent="0.25">
      <c r="C66139" t="s">
        <v>98155</v>
      </c>
    </row>
    <row r="66140" spans="3:3" x14ac:dyDescent="0.25">
      <c r="C66140" t="s">
        <v>98156</v>
      </c>
    </row>
    <row r="66141" spans="3:3" x14ac:dyDescent="0.25">
      <c r="C66141" t="s">
        <v>98157</v>
      </c>
    </row>
    <row r="66142" spans="3:3" x14ac:dyDescent="0.25">
      <c r="C66142" t="s">
        <v>98158</v>
      </c>
    </row>
    <row r="66143" spans="3:3" x14ac:dyDescent="0.25">
      <c r="C66143" t="s">
        <v>98159</v>
      </c>
    </row>
    <row r="66144" spans="3:3" x14ac:dyDescent="0.25">
      <c r="C66144" t="s">
        <v>98160</v>
      </c>
    </row>
    <row r="66145" spans="3:3" x14ac:dyDescent="0.25">
      <c r="C66145" t="s">
        <v>98161</v>
      </c>
    </row>
    <row r="66146" spans="3:3" x14ac:dyDescent="0.25">
      <c r="C66146" t="s">
        <v>98162</v>
      </c>
    </row>
    <row r="66147" spans="3:3" x14ac:dyDescent="0.25">
      <c r="C66147" t="s">
        <v>98163</v>
      </c>
    </row>
    <row r="66148" spans="3:3" x14ac:dyDescent="0.25">
      <c r="C66148" t="s">
        <v>98164</v>
      </c>
    </row>
    <row r="66149" spans="3:3" x14ac:dyDescent="0.25">
      <c r="C66149" t="s">
        <v>98165</v>
      </c>
    </row>
    <row r="66150" spans="3:3" x14ac:dyDescent="0.25">
      <c r="C66150" t="s">
        <v>98166</v>
      </c>
    </row>
    <row r="66151" spans="3:3" x14ac:dyDescent="0.25">
      <c r="C66151" t="s">
        <v>98167</v>
      </c>
    </row>
    <row r="66152" spans="3:3" x14ac:dyDescent="0.25">
      <c r="C66152" t="s">
        <v>98168</v>
      </c>
    </row>
    <row r="66153" spans="3:3" x14ac:dyDescent="0.25">
      <c r="C66153" t="s">
        <v>98169</v>
      </c>
    </row>
    <row r="66154" spans="3:3" x14ac:dyDescent="0.25">
      <c r="C66154" t="s">
        <v>98170</v>
      </c>
    </row>
    <row r="66155" spans="3:3" x14ac:dyDescent="0.25">
      <c r="C66155" t="s">
        <v>98171</v>
      </c>
    </row>
    <row r="66156" spans="3:3" x14ac:dyDescent="0.25">
      <c r="C66156" t="s">
        <v>98172</v>
      </c>
    </row>
    <row r="66157" spans="3:3" x14ac:dyDescent="0.25">
      <c r="C66157" t="s">
        <v>98173</v>
      </c>
    </row>
    <row r="66158" spans="3:3" x14ac:dyDescent="0.25">
      <c r="C66158" t="s">
        <v>98174</v>
      </c>
    </row>
    <row r="66159" spans="3:3" x14ac:dyDescent="0.25">
      <c r="C66159" t="s">
        <v>98175</v>
      </c>
    </row>
    <row r="66160" spans="3:3" x14ac:dyDescent="0.25">
      <c r="C66160" t="s">
        <v>98176</v>
      </c>
    </row>
    <row r="66161" spans="3:3" x14ac:dyDescent="0.25">
      <c r="C66161" t="s">
        <v>98177</v>
      </c>
    </row>
    <row r="66162" spans="3:3" x14ac:dyDescent="0.25">
      <c r="C66162" t="s">
        <v>98178</v>
      </c>
    </row>
    <row r="66163" spans="3:3" x14ac:dyDescent="0.25">
      <c r="C66163" t="s">
        <v>98179</v>
      </c>
    </row>
    <row r="66164" spans="3:3" x14ac:dyDescent="0.25">
      <c r="C66164" t="s">
        <v>98180</v>
      </c>
    </row>
    <row r="66165" spans="3:3" x14ac:dyDescent="0.25">
      <c r="C66165" t="s">
        <v>98181</v>
      </c>
    </row>
    <row r="66166" spans="3:3" x14ac:dyDescent="0.25">
      <c r="C66166" t="s">
        <v>98182</v>
      </c>
    </row>
    <row r="66167" spans="3:3" x14ac:dyDescent="0.25">
      <c r="C66167" t="s">
        <v>98183</v>
      </c>
    </row>
    <row r="66168" spans="3:3" x14ac:dyDescent="0.25">
      <c r="C66168" t="s">
        <v>98184</v>
      </c>
    </row>
    <row r="66169" spans="3:3" x14ac:dyDescent="0.25">
      <c r="C66169" t="s">
        <v>98185</v>
      </c>
    </row>
    <row r="66170" spans="3:3" x14ac:dyDescent="0.25">
      <c r="C66170" t="s">
        <v>98186</v>
      </c>
    </row>
    <row r="66171" spans="3:3" x14ac:dyDescent="0.25">
      <c r="C66171" t="s">
        <v>98187</v>
      </c>
    </row>
    <row r="66172" spans="3:3" x14ac:dyDescent="0.25">
      <c r="C66172" t="s">
        <v>98188</v>
      </c>
    </row>
    <row r="66173" spans="3:3" x14ac:dyDescent="0.25">
      <c r="C66173" t="s">
        <v>98189</v>
      </c>
    </row>
    <row r="66174" spans="3:3" x14ac:dyDescent="0.25">
      <c r="C66174" t="s">
        <v>98190</v>
      </c>
    </row>
    <row r="66175" spans="3:3" x14ac:dyDescent="0.25">
      <c r="C66175" t="s">
        <v>98191</v>
      </c>
    </row>
    <row r="66176" spans="3:3" x14ac:dyDescent="0.25">
      <c r="C66176" t="s">
        <v>98192</v>
      </c>
    </row>
    <row r="66177" spans="3:3" x14ac:dyDescent="0.25">
      <c r="C66177" t="s">
        <v>98193</v>
      </c>
    </row>
    <row r="66178" spans="3:3" x14ac:dyDescent="0.25">
      <c r="C66178" t="s">
        <v>98194</v>
      </c>
    </row>
    <row r="66179" spans="3:3" x14ac:dyDescent="0.25">
      <c r="C66179" t="s">
        <v>98195</v>
      </c>
    </row>
    <row r="66180" spans="3:3" x14ac:dyDescent="0.25">
      <c r="C66180" t="s">
        <v>98196</v>
      </c>
    </row>
    <row r="66181" spans="3:3" x14ac:dyDescent="0.25">
      <c r="C66181" t="s">
        <v>98197</v>
      </c>
    </row>
    <row r="66182" spans="3:3" x14ac:dyDescent="0.25">
      <c r="C66182" t="s">
        <v>98198</v>
      </c>
    </row>
    <row r="66183" spans="3:3" x14ac:dyDescent="0.25">
      <c r="C66183" t="s">
        <v>98199</v>
      </c>
    </row>
    <row r="66184" spans="3:3" x14ac:dyDescent="0.25">
      <c r="C66184" t="s">
        <v>98200</v>
      </c>
    </row>
    <row r="66185" spans="3:3" x14ac:dyDescent="0.25">
      <c r="C66185" t="s">
        <v>98201</v>
      </c>
    </row>
    <row r="66186" spans="3:3" x14ac:dyDescent="0.25">
      <c r="C66186" t="s">
        <v>98202</v>
      </c>
    </row>
    <row r="66187" spans="3:3" x14ac:dyDescent="0.25">
      <c r="C66187" t="s">
        <v>98203</v>
      </c>
    </row>
    <row r="66188" spans="3:3" x14ac:dyDescent="0.25">
      <c r="C66188" t="s">
        <v>98204</v>
      </c>
    </row>
    <row r="66189" spans="3:3" x14ac:dyDescent="0.25">
      <c r="C66189" t="s">
        <v>98205</v>
      </c>
    </row>
    <row r="66190" spans="3:3" x14ac:dyDescent="0.25">
      <c r="C66190" t="s">
        <v>98206</v>
      </c>
    </row>
    <row r="66191" spans="3:3" x14ac:dyDescent="0.25">
      <c r="C66191" t="s">
        <v>98207</v>
      </c>
    </row>
    <row r="66192" spans="3:3" x14ac:dyDescent="0.25">
      <c r="C66192" t="s">
        <v>98208</v>
      </c>
    </row>
    <row r="66193" spans="3:3" x14ac:dyDescent="0.25">
      <c r="C66193" t="s">
        <v>98209</v>
      </c>
    </row>
    <row r="66194" spans="3:3" x14ac:dyDescent="0.25">
      <c r="C66194" t="s">
        <v>98210</v>
      </c>
    </row>
    <row r="66195" spans="3:3" x14ac:dyDescent="0.25">
      <c r="C66195" t="s">
        <v>98211</v>
      </c>
    </row>
    <row r="66196" spans="3:3" x14ac:dyDescent="0.25">
      <c r="C66196" t="s">
        <v>98212</v>
      </c>
    </row>
    <row r="66197" spans="3:3" x14ac:dyDescent="0.25">
      <c r="C66197" t="s">
        <v>98213</v>
      </c>
    </row>
    <row r="66198" spans="3:3" x14ac:dyDescent="0.25">
      <c r="C66198" t="s">
        <v>98214</v>
      </c>
    </row>
    <row r="66199" spans="3:3" x14ac:dyDescent="0.25">
      <c r="C66199" t="s">
        <v>98215</v>
      </c>
    </row>
    <row r="66200" spans="3:3" x14ac:dyDescent="0.25">
      <c r="C66200" t="s">
        <v>98216</v>
      </c>
    </row>
    <row r="66201" spans="3:3" x14ac:dyDescent="0.25">
      <c r="C66201" t="s">
        <v>98217</v>
      </c>
    </row>
    <row r="66202" spans="3:3" x14ac:dyDescent="0.25">
      <c r="C66202" t="s">
        <v>98218</v>
      </c>
    </row>
    <row r="66203" spans="3:3" x14ac:dyDescent="0.25">
      <c r="C66203" t="s">
        <v>98219</v>
      </c>
    </row>
    <row r="66204" spans="3:3" x14ac:dyDescent="0.25">
      <c r="C66204" t="s">
        <v>98220</v>
      </c>
    </row>
    <row r="66205" spans="3:3" x14ac:dyDescent="0.25">
      <c r="C66205" t="s">
        <v>98221</v>
      </c>
    </row>
    <row r="66206" spans="3:3" x14ac:dyDescent="0.25">
      <c r="C66206" t="s">
        <v>98222</v>
      </c>
    </row>
    <row r="66207" spans="3:3" x14ac:dyDescent="0.25">
      <c r="C66207" t="s">
        <v>98223</v>
      </c>
    </row>
    <row r="66208" spans="3:3" x14ac:dyDescent="0.25">
      <c r="C66208" t="s">
        <v>98224</v>
      </c>
    </row>
    <row r="66209" spans="3:3" x14ac:dyDescent="0.25">
      <c r="C66209" t="s">
        <v>98225</v>
      </c>
    </row>
    <row r="66210" spans="3:3" x14ac:dyDescent="0.25">
      <c r="C66210" t="s">
        <v>98226</v>
      </c>
    </row>
    <row r="66211" spans="3:3" x14ac:dyDescent="0.25">
      <c r="C66211" t="s">
        <v>98227</v>
      </c>
    </row>
    <row r="66212" spans="3:3" x14ac:dyDescent="0.25">
      <c r="C66212" t="s">
        <v>98228</v>
      </c>
    </row>
    <row r="66213" spans="3:3" x14ac:dyDescent="0.25">
      <c r="C66213" t="s">
        <v>98229</v>
      </c>
    </row>
    <row r="66214" spans="3:3" x14ac:dyDescent="0.25">
      <c r="C66214" t="s">
        <v>98230</v>
      </c>
    </row>
    <row r="66215" spans="3:3" x14ac:dyDescent="0.25">
      <c r="C66215" t="s">
        <v>98231</v>
      </c>
    </row>
    <row r="66216" spans="3:3" x14ac:dyDescent="0.25">
      <c r="C66216" t="s">
        <v>98232</v>
      </c>
    </row>
    <row r="66217" spans="3:3" x14ac:dyDescent="0.25">
      <c r="C66217" t="s">
        <v>98233</v>
      </c>
    </row>
    <row r="66218" spans="3:3" x14ac:dyDescent="0.25">
      <c r="C66218" t="s">
        <v>98234</v>
      </c>
    </row>
    <row r="66219" spans="3:3" x14ac:dyDescent="0.25">
      <c r="C66219" t="s">
        <v>98235</v>
      </c>
    </row>
    <row r="66220" spans="3:3" x14ac:dyDescent="0.25">
      <c r="C66220" t="s">
        <v>98236</v>
      </c>
    </row>
    <row r="66221" spans="3:3" x14ac:dyDescent="0.25">
      <c r="C66221" t="s">
        <v>98237</v>
      </c>
    </row>
    <row r="66222" spans="3:3" x14ac:dyDescent="0.25">
      <c r="C66222" t="s">
        <v>98238</v>
      </c>
    </row>
    <row r="66223" spans="3:3" x14ac:dyDescent="0.25">
      <c r="C66223" t="s">
        <v>98239</v>
      </c>
    </row>
    <row r="66224" spans="3:3" x14ac:dyDescent="0.25">
      <c r="C66224" t="s">
        <v>98240</v>
      </c>
    </row>
    <row r="66225" spans="3:3" x14ac:dyDescent="0.25">
      <c r="C66225" t="s">
        <v>98241</v>
      </c>
    </row>
    <row r="66226" spans="3:3" x14ac:dyDescent="0.25">
      <c r="C66226" t="s">
        <v>98242</v>
      </c>
    </row>
    <row r="66227" spans="3:3" x14ac:dyDescent="0.25">
      <c r="C66227" t="s">
        <v>98243</v>
      </c>
    </row>
    <row r="66228" spans="3:3" x14ac:dyDescent="0.25">
      <c r="C66228" t="s">
        <v>98244</v>
      </c>
    </row>
    <row r="66229" spans="3:3" x14ac:dyDescent="0.25">
      <c r="C66229" t="s">
        <v>98245</v>
      </c>
    </row>
    <row r="66230" spans="3:3" x14ac:dyDescent="0.25">
      <c r="C66230" t="s">
        <v>98246</v>
      </c>
    </row>
    <row r="66231" spans="3:3" x14ac:dyDescent="0.25">
      <c r="C66231" t="s">
        <v>98247</v>
      </c>
    </row>
    <row r="66232" spans="3:3" x14ac:dyDescent="0.25">
      <c r="C66232" t="s">
        <v>98248</v>
      </c>
    </row>
    <row r="66233" spans="3:3" x14ac:dyDescent="0.25">
      <c r="C66233" t="s">
        <v>98249</v>
      </c>
    </row>
    <row r="66234" spans="3:3" x14ac:dyDescent="0.25">
      <c r="C66234" t="s">
        <v>98250</v>
      </c>
    </row>
    <row r="66235" spans="3:3" x14ac:dyDescent="0.25">
      <c r="C66235" t="s">
        <v>98251</v>
      </c>
    </row>
    <row r="66236" spans="3:3" x14ac:dyDescent="0.25">
      <c r="C66236" t="s">
        <v>98252</v>
      </c>
    </row>
    <row r="66237" spans="3:3" x14ac:dyDescent="0.25">
      <c r="C66237" t="s">
        <v>98253</v>
      </c>
    </row>
    <row r="66238" spans="3:3" x14ac:dyDescent="0.25">
      <c r="C66238" t="s">
        <v>98254</v>
      </c>
    </row>
    <row r="66239" spans="3:3" x14ac:dyDescent="0.25">
      <c r="C66239" t="s">
        <v>98255</v>
      </c>
    </row>
    <row r="66240" spans="3:3" x14ac:dyDescent="0.25">
      <c r="C66240" t="s">
        <v>98256</v>
      </c>
    </row>
    <row r="66241" spans="3:3" x14ac:dyDescent="0.25">
      <c r="C66241" t="s">
        <v>98257</v>
      </c>
    </row>
    <row r="66242" spans="3:3" x14ac:dyDescent="0.25">
      <c r="C66242" t="s">
        <v>98258</v>
      </c>
    </row>
    <row r="66243" spans="3:3" x14ac:dyDescent="0.25">
      <c r="C66243" t="s">
        <v>98259</v>
      </c>
    </row>
    <row r="66244" spans="3:3" x14ac:dyDescent="0.25">
      <c r="C66244" t="s">
        <v>98260</v>
      </c>
    </row>
    <row r="66245" spans="3:3" x14ac:dyDescent="0.25">
      <c r="C66245" t="s">
        <v>98261</v>
      </c>
    </row>
    <row r="66246" spans="3:3" x14ac:dyDescent="0.25">
      <c r="C66246" t="s">
        <v>98262</v>
      </c>
    </row>
    <row r="66247" spans="3:3" x14ac:dyDescent="0.25">
      <c r="C66247" t="s">
        <v>98263</v>
      </c>
    </row>
    <row r="66248" spans="3:3" x14ac:dyDescent="0.25">
      <c r="C66248" t="s">
        <v>98264</v>
      </c>
    </row>
    <row r="66249" spans="3:3" x14ac:dyDescent="0.25">
      <c r="C66249" t="s">
        <v>98265</v>
      </c>
    </row>
    <row r="66250" spans="3:3" x14ac:dyDescent="0.25">
      <c r="C66250" t="s">
        <v>98266</v>
      </c>
    </row>
    <row r="66251" spans="3:3" x14ac:dyDescent="0.25">
      <c r="C66251" t="s">
        <v>98267</v>
      </c>
    </row>
    <row r="66252" spans="3:3" x14ac:dyDescent="0.25">
      <c r="C66252" t="s">
        <v>98268</v>
      </c>
    </row>
    <row r="66253" spans="3:3" x14ac:dyDescent="0.25">
      <c r="C66253" t="s">
        <v>98269</v>
      </c>
    </row>
    <row r="66254" spans="3:3" x14ac:dyDescent="0.25">
      <c r="C66254" t="s">
        <v>98270</v>
      </c>
    </row>
    <row r="66255" spans="3:3" x14ac:dyDescent="0.25">
      <c r="C66255" t="s">
        <v>98271</v>
      </c>
    </row>
    <row r="66256" spans="3:3" x14ac:dyDescent="0.25">
      <c r="C66256" t="s">
        <v>98272</v>
      </c>
    </row>
    <row r="66257" spans="3:3" x14ac:dyDescent="0.25">
      <c r="C66257" t="s">
        <v>98273</v>
      </c>
    </row>
    <row r="66258" spans="3:3" x14ac:dyDescent="0.25">
      <c r="C66258" t="s">
        <v>98274</v>
      </c>
    </row>
    <row r="66259" spans="3:3" x14ac:dyDescent="0.25">
      <c r="C66259" t="s">
        <v>98275</v>
      </c>
    </row>
    <row r="66260" spans="3:3" x14ac:dyDescent="0.25">
      <c r="C66260" t="s">
        <v>98276</v>
      </c>
    </row>
    <row r="66261" spans="3:3" x14ac:dyDescent="0.25">
      <c r="C66261" t="s">
        <v>98277</v>
      </c>
    </row>
    <row r="66262" spans="3:3" x14ac:dyDescent="0.25">
      <c r="C66262" t="s">
        <v>98278</v>
      </c>
    </row>
    <row r="66263" spans="3:3" x14ac:dyDescent="0.25">
      <c r="C66263" t="s">
        <v>98279</v>
      </c>
    </row>
    <row r="66264" spans="3:3" x14ac:dyDescent="0.25">
      <c r="C66264" t="s">
        <v>98280</v>
      </c>
    </row>
    <row r="66265" spans="3:3" x14ac:dyDescent="0.25">
      <c r="C66265" t="s">
        <v>98281</v>
      </c>
    </row>
    <row r="66266" spans="3:3" x14ac:dyDescent="0.25">
      <c r="C66266" t="s">
        <v>98282</v>
      </c>
    </row>
    <row r="66267" spans="3:3" x14ac:dyDescent="0.25">
      <c r="C66267" t="s">
        <v>98283</v>
      </c>
    </row>
    <row r="66268" spans="3:3" x14ac:dyDescent="0.25">
      <c r="C66268" t="s">
        <v>98284</v>
      </c>
    </row>
    <row r="66269" spans="3:3" x14ac:dyDescent="0.25">
      <c r="C66269" t="s">
        <v>98285</v>
      </c>
    </row>
    <row r="66270" spans="3:3" x14ac:dyDescent="0.25">
      <c r="C66270" t="s">
        <v>98286</v>
      </c>
    </row>
    <row r="66271" spans="3:3" x14ac:dyDescent="0.25">
      <c r="C66271" t="s">
        <v>98287</v>
      </c>
    </row>
    <row r="66272" spans="3:3" x14ac:dyDescent="0.25">
      <c r="C66272" t="s">
        <v>98288</v>
      </c>
    </row>
    <row r="66273" spans="3:3" x14ac:dyDescent="0.25">
      <c r="C66273" t="s">
        <v>98289</v>
      </c>
    </row>
    <row r="66274" spans="3:3" x14ac:dyDescent="0.25">
      <c r="C66274" t="s">
        <v>98290</v>
      </c>
    </row>
    <row r="66275" spans="3:3" x14ac:dyDescent="0.25">
      <c r="C66275" t="s">
        <v>98291</v>
      </c>
    </row>
    <row r="66276" spans="3:3" x14ac:dyDescent="0.25">
      <c r="C66276" t="s">
        <v>98292</v>
      </c>
    </row>
    <row r="66277" spans="3:3" x14ac:dyDescent="0.25">
      <c r="C66277" t="s">
        <v>98293</v>
      </c>
    </row>
    <row r="66278" spans="3:3" x14ac:dyDescent="0.25">
      <c r="C66278" t="s">
        <v>98294</v>
      </c>
    </row>
    <row r="66279" spans="3:3" x14ac:dyDescent="0.25">
      <c r="C66279" t="s">
        <v>98295</v>
      </c>
    </row>
    <row r="66280" spans="3:3" x14ac:dyDescent="0.25">
      <c r="C66280" t="s">
        <v>98296</v>
      </c>
    </row>
    <row r="66281" spans="3:3" x14ac:dyDescent="0.25">
      <c r="C66281" t="s">
        <v>98297</v>
      </c>
    </row>
    <row r="66282" spans="3:3" x14ac:dyDescent="0.25">
      <c r="C66282" t="s">
        <v>98298</v>
      </c>
    </row>
    <row r="66283" spans="3:3" x14ac:dyDescent="0.25">
      <c r="C66283" t="s">
        <v>98299</v>
      </c>
    </row>
    <row r="66284" spans="3:3" x14ac:dyDescent="0.25">
      <c r="C66284" t="s">
        <v>98300</v>
      </c>
    </row>
    <row r="66285" spans="3:3" x14ac:dyDescent="0.25">
      <c r="C66285" t="s">
        <v>98301</v>
      </c>
    </row>
    <row r="66286" spans="3:3" x14ac:dyDescent="0.25">
      <c r="C66286" t="s">
        <v>98302</v>
      </c>
    </row>
    <row r="66287" spans="3:3" x14ac:dyDescent="0.25">
      <c r="C66287" t="s">
        <v>98303</v>
      </c>
    </row>
    <row r="66288" spans="3:3" x14ac:dyDescent="0.25">
      <c r="C66288" t="s">
        <v>98304</v>
      </c>
    </row>
    <row r="66289" spans="3:3" x14ac:dyDescent="0.25">
      <c r="C66289" t="s">
        <v>98305</v>
      </c>
    </row>
    <row r="66290" spans="3:3" x14ac:dyDescent="0.25">
      <c r="C66290" t="s">
        <v>98306</v>
      </c>
    </row>
    <row r="66291" spans="3:3" x14ac:dyDescent="0.25">
      <c r="C66291" t="s">
        <v>98307</v>
      </c>
    </row>
    <row r="66292" spans="3:3" x14ac:dyDescent="0.25">
      <c r="C66292" t="s">
        <v>98308</v>
      </c>
    </row>
    <row r="66293" spans="3:3" x14ac:dyDescent="0.25">
      <c r="C66293" t="s">
        <v>98309</v>
      </c>
    </row>
    <row r="66294" spans="3:3" x14ac:dyDescent="0.25">
      <c r="C66294" t="s">
        <v>98310</v>
      </c>
    </row>
    <row r="66295" spans="3:3" x14ac:dyDescent="0.25">
      <c r="C66295" t="s">
        <v>98311</v>
      </c>
    </row>
    <row r="66296" spans="3:3" x14ac:dyDescent="0.25">
      <c r="C66296" t="s">
        <v>98312</v>
      </c>
    </row>
    <row r="66297" spans="3:3" x14ac:dyDescent="0.25">
      <c r="C66297" t="s">
        <v>98313</v>
      </c>
    </row>
    <row r="66298" spans="3:3" x14ac:dyDescent="0.25">
      <c r="C66298" t="s">
        <v>98314</v>
      </c>
    </row>
    <row r="66299" spans="3:3" x14ac:dyDescent="0.25">
      <c r="C66299" t="s">
        <v>98315</v>
      </c>
    </row>
    <row r="66300" spans="3:3" x14ac:dyDescent="0.25">
      <c r="C66300" t="s">
        <v>98316</v>
      </c>
    </row>
    <row r="66301" spans="3:3" x14ac:dyDescent="0.25">
      <c r="C66301" t="s">
        <v>98317</v>
      </c>
    </row>
    <row r="66302" spans="3:3" x14ac:dyDescent="0.25">
      <c r="C66302" t="s">
        <v>98318</v>
      </c>
    </row>
    <row r="66303" spans="3:3" x14ac:dyDescent="0.25">
      <c r="C66303" t="s">
        <v>98319</v>
      </c>
    </row>
    <row r="66304" spans="3:3" x14ac:dyDescent="0.25">
      <c r="C66304" t="s">
        <v>98320</v>
      </c>
    </row>
    <row r="66305" spans="3:3" x14ac:dyDescent="0.25">
      <c r="C66305" t="s">
        <v>98321</v>
      </c>
    </row>
    <row r="66306" spans="3:3" x14ac:dyDescent="0.25">
      <c r="C66306" t="s">
        <v>98322</v>
      </c>
    </row>
    <row r="66307" spans="3:3" x14ac:dyDescent="0.25">
      <c r="C66307" t="s">
        <v>98323</v>
      </c>
    </row>
    <row r="66308" spans="3:3" x14ac:dyDescent="0.25">
      <c r="C66308" t="s">
        <v>98324</v>
      </c>
    </row>
    <row r="66309" spans="3:3" x14ac:dyDescent="0.25">
      <c r="C66309" t="s">
        <v>98325</v>
      </c>
    </row>
    <row r="66310" spans="3:3" x14ac:dyDescent="0.25">
      <c r="C66310" t="s">
        <v>98326</v>
      </c>
    </row>
    <row r="66311" spans="3:3" x14ac:dyDescent="0.25">
      <c r="C66311" t="s">
        <v>98327</v>
      </c>
    </row>
    <row r="66312" spans="3:3" x14ac:dyDescent="0.25">
      <c r="C66312" t="s">
        <v>98328</v>
      </c>
    </row>
    <row r="66313" spans="3:3" x14ac:dyDescent="0.25">
      <c r="C66313" t="s">
        <v>98329</v>
      </c>
    </row>
    <row r="66314" spans="3:3" x14ac:dyDescent="0.25">
      <c r="C66314" t="s">
        <v>98330</v>
      </c>
    </row>
    <row r="66315" spans="3:3" x14ac:dyDescent="0.25">
      <c r="C66315" t="s">
        <v>98331</v>
      </c>
    </row>
    <row r="66316" spans="3:3" x14ac:dyDescent="0.25">
      <c r="C66316" t="s">
        <v>98332</v>
      </c>
    </row>
    <row r="66317" spans="3:3" x14ac:dyDescent="0.25">
      <c r="C66317" t="s">
        <v>98333</v>
      </c>
    </row>
    <row r="66318" spans="3:3" x14ac:dyDescent="0.25">
      <c r="C66318" t="s">
        <v>98334</v>
      </c>
    </row>
    <row r="66319" spans="3:3" x14ac:dyDescent="0.25">
      <c r="C66319" t="s">
        <v>98335</v>
      </c>
    </row>
    <row r="66320" spans="3:3" x14ac:dyDescent="0.25">
      <c r="C66320" t="s">
        <v>98336</v>
      </c>
    </row>
    <row r="66321" spans="3:3" x14ac:dyDescent="0.25">
      <c r="C66321" t="s">
        <v>98337</v>
      </c>
    </row>
    <row r="66322" spans="3:3" x14ac:dyDescent="0.25">
      <c r="C66322" t="s">
        <v>98338</v>
      </c>
    </row>
    <row r="66323" spans="3:3" x14ac:dyDescent="0.25">
      <c r="C66323" t="s">
        <v>98339</v>
      </c>
    </row>
    <row r="66324" spans="3:3" x14ac:dyDescent="0.25">
      <c r="C66324" t="s">
        <v>98340</v>
      </c>
    </row>
    <row r="66325" spans="3:3" x14ac:dyDescent="0.25">
      <c r="C66325" t="s">
        <v>98341</v>
      </c>
    </row>
    <row r="66326" spans="3:3" x14ac:dyDescent="0.25">
      <c r="C66326" t="s">
        <v>98342</v>
      </c>
    </row>
    <row r="66327" spans="3:3" x14ac:dyDescent="0.25">
      <c r="C66327" t="s">
        <v>98343</v>
      </c>
    </row>
    <row r="66328" spans="3:3" x14ac:dyDescent="0.25">
      <c r="C66328" t="s">
        <v>98344</v>
      </c>
    </row>
    <row r="66329" spans="3:3" x14ac:dyDescent="0.25">
      <c r="C66329" t="s">
        <v>98345</v>
      </c>
    </row>
    <row r="66330" spans="3:3" x14ac:dyDescent="0.25">
      <c r="C66330" t="s">
        <v>98346</v>
      </c>
    </row>
    <row r="66331" spans="3:3" x14ac:dyDescent="0.25">
      <c r="C66331" t="s">
        <v>98347</v>
      </c>
    </row>
    <row r="66332" spans="3:3" x14ac:dyDescent="0.25">
      <c r="C66332" t="s">
        <v>98348</v>
      </c>
    </row>
    <row r="66333" spans="3:3" x14ac:dyDescent="0.25">
      <c r="C66333" t="s">
        <v>98349</v>
      </c>
    </row>
    <row r="66334" spans="3:3" x14ac:dyDescent="0.25">
      <c r="C66334" t="s">
        <v>98350</v>
      </c>
    </row>
    <row r="66335" spans="3:3" x14ac:dyDescent="0.25">
      <c r="C66335" t="s">
        <v>98351</v>
      </c>
    </row>
    <row r="66336" spans="3:3" x14ac:dyDescent="0.25">
      <c r="C66336" t="s">
        <v>98352</v>
      </c>
    </row>
    <row r="66337" spans="3:3" x14ac:dyDescent="0.25">
      <c r="C66337" t="s">
        <v>98353</v>
      </c>
    </row>
    <row r="66338" spans="3:3" x14ac:dyDescent="0.25">
      <c r="C66338" t="s">
        <v>98354</v>
      </c>
    </row>
    <row r="66339" spans="3:3" x14ac:dyDescent="0.25">
      <c r="C66339" t="s">
        <v>98355</v>
      </c>
    </row>
    <row r="66340" spans="3:3" x14ac:dyDescent="0.25">
      <c r="C66340" t="s">
        <v>98356</v>
      </c>
    </row>
    <row r="66341" spans="3:3" x14ac:dyDescent="0.25">
      <c r="C66341" t="s">
        <v>98357</v>
      </c>
    </row>
    <row r="66342" spans="3:3" x14ac:dyDescent="0.25">
      <c r="C66342" t="s">
        <v>98358</v>
      </c>
    </row>
    <row r="66343" spans="3:3" x14ac:dyDescent="0.25">
      <c r="C66343" t="s">
        <v>98359</v>
      </c>
    </row>
    <row r="66344" spans="3:3" x14ac:dyDescent="0.25">
      <c r="C66344" t="s">
        <v>98360</v>
      </c>
    </row>
    <row r="66345" spans="3:3" x14ac:dyDescent="0.25">
      <c r="C66345" t="s">
        <v>98361</v>
      </c>
    </row>
    <row r="66346" spans="3:3" x14ac:dyDescent="0.25">
      <c r="C66346" t="s">
        <v>98362</v>
      </c>
    </row>
    <row r="66347" spans="3:3" x14ac:dyDescent="0.25">
      <c r="C66347" t="s">
        <v>98363</v>
      </c>
    </row>
    <row r="66348" spans="3:3" x14ac:dyDescent="0.25">
      <c r="C66348" t="s">
        <v>98364</v>
      </c>
    </row>
    <row r="66349" spans="3:3" x14ac:dyDescent="0.25">
      <c r="C66349" t="s">
        <v>98365</v>
      </c>
    </row>
    <row r="66350" spans="3:3" x14ac:dyDescent="0.25">
      <c r="C66350" t="s">
        <v>98366</v>
      </c>
    </row>
    <row r="66351" spans="3:3" x14ac:dyDescent="0.25">
      <c r="C66351" t="s">
        <v>98367</v>
      </c>
    </row>
    <row r="66352" spans="3:3" x14ac:dyDescent="0.25">
      <c r="C66352" t="s">
        <v>98368</v>
      </c>
    </row>
    <row r="66353" spans="3:3" x14ac:dyDescent="0.25">
      <c r="C66353" t="s">
        <v>98369</v>
      </c>
    </row>
    <row r="66354" spans="3:3" x14ac:dyDescent="0.25">
      <c r="C66354" t="s">
        <v>98370</v>
      </c>
    </row>
    <row r="66355" spans="3:3" x14ac:dyDescent="0.25">
      <c r="C66355" t="s">
        <v>98371</v>
      </c>
    </row>
    <row r="66356" spans="3:3" x14ac:dyDescent="0.25">
      <c r="C66356" t="s">
        <v>98372</v>
      </c>
    </row>
    <row r="66357" spans="3:3" x14ac:dyDescent="0.25">
      <c r="C66357" t="s">
        <v>98373</v>
      </c>
    </row>
    <row r="66358" spans="3:3" x14ac:dyDescent="0.25">
      <c r="C66358" t="s">
        <v>98374</v>
      </c>
    </row>
    <row r="66359" spans="3:3" x14ac:dyDescent="0.25">
      <c r="C66359" t="s">
        <v>98375</v>
      </c>
    </row>
    <row r="66360" spans="3:3" x14ac:dyDescent="0.25">
      <c r="C66360" t="s">
        <v>98376</v>
      </c>
    </row>
    <row r="66361" spans="3:3" x14ac:dyDescent="0.25">
      <c r="C66361" t="s">
        <v>98377</v>
      </c>
    </row>
    <row r="66362" spans="3:3" x14ac:dyDescent="0.25">
      <c r="C66362" t="s">
        <v>98378</v>
      </c>
    </row>
    <row r="66363" spans="3:3" x14ac:dyDescent="0.25">
      <c r="C66363" t="s">
        <v>98379</v>
      </c>
    </row>
    <row r="66364" spans="3:3" x14ac:dyDescent="0.25">
      <c r="C66364" t="s">
        <v>98380</v>
      </c>
    </row>
    <row r="66365" spans="3:3" x14ac:dyDescent="0.25">
      <c r="C66365" t="s">
        <v>98381</v>
      </c>
    </row>
    <row r="66366" spans="3:3" x14ac:dyDescent="0.25">
      <c r="C66366" t="s">
        <v>98382</v>
      </c>
    </row>
    <row r="66367" spans="3:3" x14ac:dyDescent="0.25">
      <c r="C66367" t="s">
        <v>98383</v>
      </c>
    </row>
    <row r="66368" spans="3:3" x14ac:dyDescent="0.25">
      <c r="C66368" t="s">
        <v>98384</v>
      </c>
    </row>
    <row r="66369" spans="3:3" x14ac:dyDescent="0.25">
      <c r="C66369" t="s">
        <v>98385</v>
      </c>
    </row>
    <row r="66370" spans="3:3" x14ac:dyDescent="0.25">
      <c r="C66370" t="s">
        <v>98386</v>
      </c>
    </row>
    <row r="66371" spans="3:3" x14ac:dyDescent="0.25">
      <c r="C66371" t="s">
        <v>98387</v>
      </c>
    </row>
    <row r="66372" spans="3:3" x14ac:dyDescent="0.25">
      <c r="C66372" t="s">
        <v>98388</v>
      </c>
    </row>
    <row r="66373" spans="3:3" x14ac:dyDescent="0.25">
      <c r="C66373" t="s">
        <v>98389</v>
      </c>
    </row>
    <row r="66374" spans="3:3" x14ac:dyDescent="0.25">
      <c r="C66374" t="s">
        <v>98390</v>
      </c>
    </row>
    <row r="66375" spans="3:3" x14ac:dyDescent="0.25">
      <c r="C66375" t="s">
        <v>98391</v>
      </c>
    </row>
    <row r="66376" spans="3:3" x14ac:dyDescent="0.25">
      <c r="C66376" t="s">
        <v>98392</v>
      </c>
    </row>
    <row r="66377" spans="3:3" x14ac:dyDescent="0.25">
      <c r="C66377" t="s">
        <v>98393</v>
      </c>
    </row>
    <row r="66378" spans="3:3" x14ac:dyDescent="0.25">
      <c r="C66378" t="s">
        <v>98394</v>
      </c>
    </row>
    <row r="66379" spans="3:3" x14ac:dyDescent="0.25">
      <c r="C66379" t="s">
        <v>98395</v>
      </c>
    </row>
    <row r="66380" spans="3:3" x14ac:dyDescent="0.25">
      <c r="C66380" t="s">
        <v>98396</v>
      </c>
    </row>
    <row r="66381" spans="3:3" x14ac:dyDescent="0.25">
      <c r="C66381" t="s">
        <v>98397</v>
      </c>
    </row>
    <row r="66382" spans="3:3" x14ac:dyDescent="0.25">
      <c r="C66382" t="s">
        <v>98398</v>
      </c>
    </row>
    <row r="66383" spans="3:3" x14ac:dyDescent="0.25">
      <c r="C66383" t="s">
        <v>98399</v>
      </c>
    </row>
    <row r="66384" spans="3:3" x14ac:dyDescent="0.25">
      <c r="C66384" t="s">
        <v>98400</v>
      </c>
    </row>
    <row r="66385" spans="3:3" x14ac:dyDescent="0.25">
      <c r="C66385" t="s">
        <v>98401</v>
      </c>
    </row>
    <row r="66386" spans="3:3" x14ac:dyDescent="0.25">
      <c r="C66386" t="s">
        <v>98402</v>
      </c>
    </row>
    <row r="66387" spans="3:3" x14ac:dyDescent="0.25">
      <c r="C66387" t="s">
        <v>98403</v>
      </c>
    </row>
    <row r="66388" spans="3:3" x14ac:dyDescent="0.25">
      <c r="C66388" t="s">
        <v>98404</v>
      </c>
    </row>
    <row r="66389" spans="3:3" x14ac:dyDescent="0.25">
      <c r="C66389" t="s">
        <v>98405</v>
      </c>
    </row>
    <row r="66390" spans="3:3" x14ac:dyDescent="0.25">
      <c r="C66390" t="s">
        <v>98406</v>
      </c>
    </row>
    <row r="66391" spans="3:3" x14ac:dyDescent="0.25">
      <c r="C66391" t="s">
        <v>98407</v>
      </c>
    </row>
    <row r="66392" spans="3:3" x14ac:dyDescent="0.25">
      <c r="C66392" t="s">
        <v>98408</v>
      </c>
    </row>
    <row r="66393" spans="3:3" x14ac:dyDescent="0.25">
      <c r="C66393" t="s">
        <v>98409</v>
      </c>
    </row>
    <row r="66394" spans="3:3" x14ac:dyDescent="0.25">
      <c r="C66394" t="s">
        <v>98410</v>
      </c>
    </row>
    <row r="66395" spans="3:3" x14ac:dyDescent="0.25">
      <c r="C66395" t="s">
        <v>98411</v>
      </c>
    </row>
    <row r="66396" spans="3:3" x14ac:dyDescent="0.25">
      <c r="C66396" t="s">
        <v>98412</v>
      </c>
    </row>
    <row r="66397" spans="3:3" x14ac:dyDescent="0.25">
      <c r="C66397" t="s">
        <v>98413</v>
      </c>
    </row>
    <row r="66398" spans="3:3" x14ac:dyDescent="0.25">
      <c r="C66398" t="s">
        <v>98414</v>
      </c>
    </row>
    <row r="66399" spans="3:3" x14ac:dyDescent="0.25">
      <c r="C66399" t="s">
        <v>98415</v>
      </c>
    </row>
    <row r="66400" spans="3:3" x14ac:dyDescent="0.25">
      <c r="C66400" t="s">
        <v>98416</v>
      </c>
    </row>
    <row r="66401" spans="3:3" x14ac:dyDescent="0.25">
      <c r="C66401" t="s">
        <v>98417</v>
      </c>
    </row>
    <row r="66402" spans="3:3" x14ac:dyDescent="0.25">
      <c r="C66402" t="s">
        <v>98418</v>
      </c>
    </row>
    <row r="66403" spans="3:3" x14ac:dyDescent="0.25">
      <c r="C66403" t="s">
        <v>98419</v>
      </c>
    </row>
    <row r="66404" spans="3:3" x14ac:dyDescent="0.25">
      <c r="C66404" t="s">
        <v>98420</v>
      </c>
    </row>
    <row r="66405" spans="3:3" x14ac:dyDescent="0.25">
      <c r="C66405" t="s">
        <v>98421</v>
      </c>
    </row>
    <row r="66406" spans="3:3" x14ac:dyDescent="0.25">
      <c r="C66406" t="s">
        <v>98422</v>
      </c>
    </row>
    <row r="66407" spans="3:3" x14ac:dyDescent="0.25">
      <c r="C66407" t="s">
        <v>98423</v>
      </c>
    </row>
    <row r="66408" spans="3:3" x14ac:dyDescent="0.25">
      <c r="C66408" t="s">
        <v>98424</v>
      </c>
    </row>
    <row r="66409" spans="3:3" x14ac:dyDescent="0.25">
      <c r="C66409" t="s">
        <v>98425</v>
      </c>
    </row>
    <row r="66410" spans="3:3" x14ac:dyDescent="0.25">
      <c r="C66410" t="s">
        <v>98426</v>
      </c>
    </row>
    <row r="66411" spans="3:3" x14ac:dyDescent="0.25">
      <c r="C66411" t="s">
        <v>98427</v>
      </c>
    </row>
    <row r="66412" spans="3:3" x14ac:dyDescent="0.25">
      <c r="C66412" t="s">
        <v>98428</v>
      </c>
    </row>
    <row r="66413" spans="3:3" x14ac:dyDescent="0.25">
      <c r="C66413" t="s">
        <v>98429</v>
      </c>
    </row>
    <row r="66414" spans="3:3" x14ac:dyDescent="0.25">
      <c r="C66414" t="s">
        <v>98430</v>
      </c>
    </row>
    <row r="66415" spans="3:3" x14ac:dyDescent="0.25">
      <c r="C66415" t="s">
        <v>98431</v>
      </c>
    </row>
    <row r="66416" spans="3:3" x14ac:dyDescent="0.25">
      <c r="C66416" t="s">
        <v>98432</v>
      </c>
    </row>
    <row r="66417" spans="3:3" x14ac:dyDescent="0.25">
      <c r="C66417" t="s">
        <v>98433</v>
      </c>
    </row>
    <row r="66418" spans="3:3" x14ac:dyDescent="0.25">
      <c r="C66418" t="s">
        <v>98434</v>
      </c>
    </row>
    <row r="66419" spans="3:3" x14ac:dyDescent="0.25">
      <c r="C66419" t="s">
        <v>98435</v>
      </c>
    </row>
    <row r="66420" spans="3:3" x14ac:dyDescent="0.25">
      <c r="C66420" t="s">
        <v>98436</v>
      </c>
    </row>
    <row r="66421" spans="3:3" x14ac:dyDescent="0.25">
      <c r="C66421" t="s">
        <v>98437</v>
      </c>
    </row>
    <row r="66422" spans="3:3" x14ac:dyDescent="0.25">
      <c r="C66422" t="s">
        <v>98438</v>
      </c>
    </row>
    <row r="66423" spans="3:3" x14ac:dyDescent="0.25">
      <c r="C66423" t="s">
        <v>98439</v>
      </c>
    </row>
    <row r="66424" spans="3:3" x14ac:dyDescent="0.25">
      <c r="C66424" t="s">
        <v>98440</v>
      </c>
    </row>
    <row r="66425" spans="3:3" x14ac:dyDescent="0.25">
      <c r="C66425" t="s">
        <v>98441</v>
      </c>
    </row>
    <row r="66426" spans="3:3" x14ac:dyDescent="0.25">
      <c r="C66426" t="s">
        <v>98442</v>
      </c>
    </row>
    <row r="66427" spans="3:3" x14ac:dyDescent="0.25">
      <c r="C66427" t="s">
        <v>98443</v>
      </c>
    </row>
    <row r="66428" spans="3:3" x14ac:dyDescent="0.25">
      <c r="C66428" t="s">
        <v>98444</v>
      </c>
    </row>
    <row r="66429" spans="3:3" x14ac:dyDescent="0.25">
      <c r="C66429" t="s">
        <v>98445</v>
      </c>
    </row>
    <row r="66430" spans="3:3" x14ac:dyDescent="0.25">
      <c r="C66430" t="s">
        <v>98446</v>
      </c>
    </row>
    <row r="66431" spans="3:3" x14ac:dyDescent="0.25">
      <c r="C66431" t="s">
        <v>98447</v>
      </c>
    </row>
    <row r="66432" spans="3:3" x14ac:dyDescent="0.25">
      <c r="C66432" t="s">
        <v>98448</v>
      </c>
    </row>
    <row r="66433" spans="3:3" x14ac:dyDescent="0.25">
      <c r="C66433" t="s">
        <v>98449</v>
      </c>
    </row>
    <row r="66434" spans="3:3" x14ac:dyDescent="0.25">
      <c r="C66434" t="s">
        <v>98450</v>
      </c>
    </row>
    <row r="66435" spans="3:3" x14ac:dyDescent="0.25">
      <c r="C66435" t="s">
        <v>98451</v>
      </c>
    </row>
    <row r="66436" spans="3:3" x14ac:dyDescent="0.25">
      <c r="C66436" t="s">
        <v>98452</v>
      </c>
    </row>
    <row r="66437" spans="3:3" x14ac:dyDescent="0.25">
      <c r="C66437" t="s">
        <v>98453</v>
      </c>
    </row>
    <row r="66438" spans="3:3" x14ac:dyDescent="0.25">
      <c r="C66438" t="s">
        <v>98454</v>
      </c>
    </row>
    <row r="66439" spans="3:3" x14ac:dyDescent="0.25">
      <c r="C66439" t="s">
        <v>98455</v>
      </c>
    </row>
    <row r="66440" spans="3:3" x14ac:dyDescent="0.25">
      <c r="C66440" t="s">
        <v>98456</v>
      </c>
    </row>
    <row r="66441" spans="3:3" x14ac:dyDescent="0.25">
      <c r="C66441" t="s">
        <v>98457</v>
      </c>
    </row>
    <row r="66442" spans="3:3" x14ac:dyDescent="0.25">
      <c r="C66442" t="s">
        <v>98458</v>
      </c>
    </row>
    <row r="66443" spans="3:3" x14ac:dyDescent="0.25">
      <c r="C66443" t="s">
        <v>98459</v>
      </c>
    </row>
    <row r="66444" spans="3:3" x14ac:dyDescent="0.25">
      <c r="C66444" t="s">
        <v>98460</v>
      </c>
    </row>
    <row r="66445" spans="3:3" x14ac:dyDescent="0.25">
      <c r="C66445" t="s">
        <v>98461</v>
      </c>
    </row>
    <row r="66446" spans="3:3" x14ac:dyDescent="0.25">
      <c r="C66446" t="s">
        <v>98462</v>
      </c>
    </row>
    <row r="66447" spans="3:3" x14ac:dyDescent="0.25">
      <c r="C66447" t="s">
        <v>98463</v>
      </c>
    </row>
    <row r="66448" spans="3:3" x14ac:dyDescent="0.25">
      <c r="C66448" t="s">
        <v>98464</v>
      </c>
    </row>
    <row r="66449" spans="3:3" x14ac:dyDescent="0.25">
      <c r="C66449" t="s">
        <v>98465</v>
      </c>
    </row>
    <row r="66450" spans="3:3" x14ac:dyDescent="0.25">
      <c r="C66450" t="s">
        <v>98466</v>
      </c>
    </row>
    <row r="66451" spans="3:3" x14ac:dyDescent="0.25">
      <c r="C66451" t="s">
        <v>98467</v>
      </c>
    </row>
    <row r="66452" spans="3:3" x14ac:dyDescent="0.25">
      <c r="C66452" t="s">
        <v>98468</v>
      </c>
    </row>
    <row r="66453" spans="3:3" x14ac:dyDescent="0.25">
      <c r="C66453" t="s">
        <v>98469</v>
      </c>
    </row>
    <row r="66454" spans="3:3" x14ac:dyDescent="0.25">
      <c r="C66454" t="s">
        <v>98470</v>
      </c>
    </row>
    <row r="66455" spans="3:3" x14ac:dyDescent="0.25">
      <c r="C66455" t="s">
        <v>98471</v>
      </c>
    </row>
    <row r="66456" spans="3:3" x14ac:dyDescent="0.25">
      <c r="C66456" t="s">
        <v>98472</v>
      </c>
    </row>
    <row r="66457" spans="3:3" x14ac:dyDescent="0.25">
      <c r="C66457" t="s">
        <v>98473</v>
      </c>
    </row>
    <row r="66458" spans="3:3" x14ac:dyDescent="0.25">
      <c r="C66458" t="s">
        <v>98474</v>
      </c>
    </row>
    <row r="66459" spans="3:3" x14ac:dyDescent="0.25">
      <c r="C66459" t="s">
        <v>98475</v>
      </c>
    </row>
    <row r="66460" spans="3:3" x14ac:dyDescent="0.25">
      <c r="C66460" t="s">
        <v>98476</v>
      </c>
    </row>
    <row r="66461" spans="3:3" x14ac:dyDescent="0.25">
      <c r="C66461" t="s">
        <v>98477</v>
      </c>
    </row>
    <row r="66462" spans="3:3" x14ac:dyDescent="0.25">
      <c r="C66462" t="s">
        <v>98478</v>
      </c>
    </row>
    <row r="66463" spans="3:3" x14ac:dyDescent="0.25">
      <c r="C66463" t="s">
        <v>98479</v>
      </c>
    </row>
    <row r="66464" spans="3:3" x14ac:dyDescent="0.25">
      <c r="C66464" t="s">
        <v>98480</v>
      </c>
    </row>
    <row r="66465" spans="3:3" x14ac:dyDescent="0.25">
      <c r="C66465" t="s">
        <v>98481</v>
      </c>
    </row>
    <row r="66466" spans="3:3" x14ac:dyDescent="0.25">
      <c r="C66466" t="s">
        <v>98482</v>
      </c>
    </row>
    <row r="66467" spans="3:3" x14ac:dyDescent="0.25">
      <c r="C66467" t="s">
        <v>98483</v>
      </c>
    </row>
    <row r="66468" spans="3:3" x14ac:dyDescent="0.25">
      <c r="C66468" t="s">
        <v>98484</v>
      </c>
    </row>
    <row r="66469" spans="3:3" x14ac:dyDescent="0.25">
      <c r="C66469" t="s">
        <v>98485</v>
      </c>
    </row>
    <row r="66470" spans="3:3" x14ac:dyDescent="0.25">
      <c r="C66470" t="s">
        <v>98486</v>
      </c>
    </row>
    <row r="66471" spans="3:3" x14ac:dyDescent="0.25">
      <c r="C66471" t="s">
        <v>98487</v>
      </c>
    </row>
    <row r="66472" spans="3:3" x14ac:dyDescent="0.25">
      <c r="C66472" t="s">
        <v>98488</v>
      </c>
    </row>
    <row r="66473" spans="3:3" x14ac:dyDescent="0.25">
      <c r="C66473" t="s">
        <v>98489</v>
      </c>
    </row>
    <row r="66474" spans="3:3" x14ac:dyDescent="0.25">
      <c r="C66474" t="s">
        <v>98490</v>
      </c>
    </row>
    <row r="66475" spans="3:3" x14ac:dyDescent="0.25">
      <c r="C66475" t="s">
        <v>98491</v>
      </c>
    </row>
    <row r="66476" spans="3:3" x14ac:dyDescent="0.25">
      <c r="C66476" t="s">
        <v>98492</v>
      </c>
    </row>
    <row r="66477" spans="3:3" x14ac:dyDescent="0.25">
      <c r="C66477" t="s">
        <v>98493</v>
      </c>
    </row>
    <row r="66478" spans="3:3" x14ac:dyDescent="0.25">
      <c r="C66478" t="s">
        <v>98494</v>
      </c>
    </row>
    <row r="66479" spans="3:3" x14ac:dyDescent="0.25">
      <c r="C66479" t="s">
        <v>98495</v>
      </c>
    </row>
    <row r="66480" spans="3:3" x14ac:dyDescent="0.25">
      <c r="C66480" t="s">
        <v>98496</v>
      </c>
    </row>
    <row r="66481" spans="3:3" x14ac:dyDescent="0.25">
      <c r="C66481" t="s">
        <v>98497</v>
      </c>
    </row>
    <row r="66482" spans="3:3" x14ac:dyDescent="0.25">
      <c r="C66482" t="s">
        <v>98498</v>
      </c>
    </row>
    <row r="66483" spans="3:3" x14ac:dyDescent="0.25">
      <c r="C66483" t="s">
        <v>98499</v>
      </c>
    </row>
    <row r="66484" spans="3:3" x14ac:dyDescent="0.25">
      <c r="C66484" t="s">
        <v>98500</v>
      </c>
    </row>
    <row r="66485" spans="3:3" x14ac:dyDescent="0.25">
      <c r="C66485" t="s">
        <v>98501</v>
      </c>
    </row>
    <row r="66486" spans="3:3" x14ac:dyDescent="0.25">
      <c r="C66486" t="s">
        <v>98502</v>
      </c>
    </row>
    <row r="66487" spans="3:3" x14ac:dyDescent="0.25">
      <c r="C66487" t="s">
        <v>98503</v>
      </c>
    </row>
    <row r="66488" spans="3:3" x14ac:dyDescent="0.25">
      <c r="C66488" t="s">
        <v>98504</v>
      </c>
    </row>
    <row r="66489" spans="3:3" x14ac:dyDescent="0.25">
      <c r="C66489" t="s">
        <v>98505</v>
      </c>
    </row>
    <row r="66490" spans="3:3" x14ac:dyDescent="0.25">
      <c r="C66490" t="s">
        <v>98506</v>
      </c>
    </row>
    <row r="66491" spans="3:3" x14ac:dyDescent="0.25">
      <c r="C66491" t="s">
        <v>98507</v>
      </c>
    </row>
    <row r="66492" spans="3:3" x14ac:dyDescent="0.25">
      <c r="C66492" t="s">
        <v>98508</v>
      </c>
    </row>
    <row r="66493" spans="3:3" x14ac:dyDescent="0.25">
      <c r="C66493" t="s">
        <v>98509</v>
      </c>
    </row>
    <row r="66494" spans="3:3" x14ac:dyDescent="0.25">
      <c r="C66494" t="s">
        <v>98510</v>
      </c>
    </row>
    <row r="66495" spans="3:3" x14ac:dyDescent="0.25">
      <c r="C66495" t="s">
        <v>98511</v>
      </c>
    </row>
    <row r="66496" spans="3:3" x14ac:dyDescent="0.25">
      <c r="C66496" t="s">
        <v>98512</v>
      </c>
    </row>
    <row r="66497" spans="3:3" x14ac:dyDescent="0.25">
      <c r="C66497" t="s">
        <v>98513</v>
      </c>
    </row>
    <row r="66498" spans="3:3" x14ac:dyDescent="0.25">
      <c r="C66498" t="s">
        <v>98514</v>
      </c>
    </row>
    <row r="66499" spans="3:3" x14ac:dyDescent="0.25">
      <c r="C66499" t="s">
        <v>98515</v>
      </c>
    </row>
    <row r="66500" spans="3:3" x14ac:dyDescent="0.25">
      <c r="C66500" t="s">
        <v>98516</v>
      </c>
    </row>
    <row r="66501" spans="3:3" x14ac:dyDescent="0.25">
      <c r="C66501" t="s">
        <v>98517</v>
      </c>
    </row>
    <row r="66502" spans="3:3" x14ac:dyDescent="0.25">
      <c r="C66502" t="s">
        <v>98518</v>
      </c>
    </row>
    <row r="66503" spans="3:3" x14ac:dyDescent="0.25">
      <c r="C66503" t="s">
        <v>98519</v>
      </c>
    </row>
    <row r="66504" spans="3:3" x14ac:dyDescent="0.25">
      <c r="C66504" t="s">
        <v>98520</v>
      </c>
    </row>
    <row r="66505" spans="3:3" x14ac:dyDescent="0.25">
      <c r="C66505" t="s">
        <v>98521</v>
      </c>
    </row>
    <row r="66506" spans="3:3" x14ac:dyDescent="0.25">
      <c r="C66506" t="s">
        <v>98522</v>
      </c>
    </row>
    <row r="66507" spans="3:3" x14ac:dyDescent="0.25">
      <c r="C66507" t="s">
        <v>98523</v>
      </c>
    </row>
    <row r="66508" spans="3:3" x14ac:dyDescent="0.25">
      <c r="C66508" t="s">
        <v>98524</v>
      </c>
    </row>
    <row r="66509" spans="3:3" x14ac:dyDescent="0.25">
      <c r="C66509" t="s">
        <v>98525</v>
      </c>
    </row>
    <row r="66510" spans="3:3" x14ac:dyDescent="0.25">
      <c r="C66510" t="s">
        <v>98526</v>
      </c>
    </row>
    <row r="66511" spans="3:3" x14ac:dyDescent="0.25">
      <c r="C66511" t="s">
        <v>98527</v>
      </c>
    </row>
    <row r="66512" spans="3:3" x14ac:dyDescent="0.25">
      <c r="C66512" t="s">
        <v>98528</v>
      </c>
    </row>
    <row r="66513" spans="3:3" x14ac:dyDescent="0.25">
      <c r="C66513" t="s">
        <v>98529</v>
      </c>
    </row>
    <row r="66514" spans="3:3" x14ac:dyDescent="0.25">
      <c r="C66514" t="s">
        <v>98530</v>
      </c>
    </row>
    <row r="66515" spans="3:3" x14ac:dyDescent="0.25">
      <c r="C66515" t="s">
        <v>98531</v>
      </c>
    </row>
    <row r="66516" spans="3:3" x14ac:dyDescent="0.25">
      <c r="C66516" t="s">
        <v>98532</v>
      </c>
    </row>
    <row r="66517" spans="3:3" x14ac:dyDescent="0.25">
      <c r="C66517" t="s">
        <v>98533</v>
      </c>
    </row>
    <row r="66518" spans="3:3" x14ac:dyDescent="0.25">
      <c r="C66518" t="s">
        <v>98534</v>
      </c>
    </row>
    <row r="66519" spans="3:3" x14ac:dyDescent="0.25">
      <c r="C66519" t="s">
        <v>98535</v>
      </c>
    </row>
    <row r="66520" spans="3:3" x14ac:dyDescent="0.25">
      <c r="C66520" t="s">
        <v>98536</v>
      </c>
    </row>
    <row r="66521" spans="3:3" x14ac:dyDescent="0.25">
      <c r="C66521" t="s">
        <v>98537</v>
      </c>
    </row>
    <row r="66522" spans="3:3" x14ac:dyDescent="0.25">
      <c r="C66522" t="s">
        <v>98538</v>
      </c>
    </row>
    <row r="66523" spans="3:3" x14ac:dyDescent="0.25">
      <c r="C66523" t="s">
        <v>98539</v>
      </c>
    </row>
    <row r="66524" spans="3:3" x14ac:dyDescent="0.25">
      <c r="C66524" t="s">
        <v>98540</v>
      </c>
    </row>
    <row r="66525" spans="3:3" x14ac:dyDescent="0.25">
      <c r="C66525" t="s">
        <v>98541</v>
      </c>
    </row>
    <row r="66526" spans="3:3" x14ac:dyDescent="0.25">
      <c r="C66526" t="s">
        <v>98542</v>
      </c>
    </row>
    <row r="66527" spans="3:3" x14ac:dyDescent="0.25">
      <c r="C66527" t="s">
        <v>98543</v>
      </c>
    </row>
    <row r="66528" spans="3:3" x14ac:dyDescent="0.25">
      <c r="C66528" t="s">
        <v>98544</v>
      </c>
    </row>
    <row r="66529" spans="3:3" x14ac:dyDescent="0.25">
      <c r="C66529" t="s">
        <v>98545</v>
      </c>
    </row>
    <row r="66530" spans="3:3" x14ac:dyDescent="0.25">
      <c r="C66530" t="s">
        <v>98546</v>
      </c>
    </row>
    <row r="66531" spans="3:3" x14ac:dyDescent="0.25">
      <c r="C66531" t="s">
        <v>98547</v>
      </c>
    </row>
    <row r="66532" spans="3:3" x14ac:dyDescent="0.25">
      <c r="C66532" t="s">
        <v>98548</v>
      </c>
    </row>
    <row r="66533" spans="3:3" x14ac:dyDescent="0.25">
      <c r="C66533" t="s">
        <v>98549</v>
      </c>
    </row>
    <row r="66534" spans="3:3" x14ac:dyDescent="0.25">
      <c r="C66534" t="s">
        <v>98550</v>
      </c>
    </row>
    <row r="66535" spans="3:3" x14ac:dyDescent="0.25">
      <c r="C66535" t="s">
        <v>98551</v>
      </c>
    </row>
    <row r="66536" spans="3:3" x14ac:dyDescent="0.25">
      <c r="C66536" t="s">
        <v>98552</v>
      </c>
    </row>
    <row r="66537" spans="3:3" x14ac:dyDescent="0.25">
      <c r="C66537" t="s">
        <v>98553</v>
      </c>
    </row>
    <row r="66538" spans="3:3" x14ac:dyDescent="0.25">
      <c r="C66538" t="s">
        <v>98554</v>
      </c>
    </row>
    <row r="66539" spans="3:3" x14ac:dyDescent="0.25">
      <c r="C66539" t="s">
        <v>98555</v>
      </c>
    </row>
    <row r="66540" spans="3:3" x14ac:dyDescent="0.25">
      <c r="C66540" t="s">
        <v>98556</v>
      </c>
    </row>
    <row r="66541" spans="3:3" x14ac:dyDescent="0.25">
      <c r="C66541" t="s">
        <v>98557</v>
      </c>
    </row>
    <row r="66542" spans="3:3" x14ac:dyDescent="0.25">
      <c r="C66542" t="s">
        <v>98558</v>
      </c>
    </row>
    <row r="66543" spans="3:3" x14ac:dyDescent="0.25">
      <c r="C66543" t="s">
        <v>98559</v>
      </c>
    </row>
    <row r="66544" spans="3:3" x14ac:dyDescent="0.25">
      <c r="C66544" t="s">
        <v>98560</v>
      </c>
    </row>
    <row r="66545" spans="3:3" x14ac:dyDescent="0.25">
      <c r="C66545" t="s">
        <v>98561</v>
      </c>
    </row>
    <row r="66546" spans="3:3" x14ac:dyDescent="0.25">
      <c r="C66546" t="s">
        <v>98562</v>
      </c>
    </row>
    <row r="66547" spans="3:3" x14ac:dyDescent="0.25">
      <c r="C66547" t="s">
        <v>98563</v>
      </c>
    </row>
    <row r="66548" spans="3:3" x14ac:dyDescent="0.25">
      <c r="C66548" t="s">
        <v>98564</v>
      </c>
    </row>
    <row r="66549" spans="3:3" x14ac:dyDescent="0.25">
      <c r="C66549" t="s">
        <v>98565</v>
      </c>
    </row>
    <row r="66550" spans="3:3" x14ac:dyDescent="0.25">
      <c r="C66550" t="s">
        <v>98566</v>
      </c>
    </row>
    <row r="66551" spans="3:3" x14ac:dyDescent="0.25">
      <c r="C66551" t="s">
        <v>98567</v>
      </c>
    </row>
    <row r="66552" spans="3:3" x14ac:dyDescent="0.25">
      <c r="C66552" t="s">
        <v>98568</v>
      </c>
    </row>
    <row r="66553" spans="3:3" x14ac:dyDescent="0.25">
      <c r="C66553" t="s">
        <v>98569</v>
      </c>
    </row>
    <row r="66554" spans="3:3" x14ac:dyDescent="0.25">
      <c r="C66554" t="s">
        <v>98570</v>
      </c>
    </row>
    <row r="66555" spans="3:3" x14ac:dyDescent="0.25">
      <c r="C66555" t="s">
        <v>98571</v>
      </c>
    </row>
    <row r="66556" spans="3:3" x14ac:dyDescent="0.25">
      <c r="C66556" t="s">
        <v>98572</v>
      </c>
    </row>
    <row r="66557" spans="3:3" x14ac:dyDescent="0.25">
      <c r="C66557" t="s">
        <v>98573</v>
      </c>
    </row>
    <row r="66558" spans="3:3" x14ac:dyDescent="0.25">
      <c r="C66558" t="s">
        <v>98574</v>
      </c>
    </row>
    <row r="66559" spans="3:3" x14ac:dyDescent="0.25">
      <c r="C66559" t="s">
        <v>98575</v>
      </c>
    </row>
    <row r="66560" spans="3:3" x14ac:dyDescent="0.25">
      <c r="C66560" t="s">
        <v>98576</v>
      </c>
    </row>
    <row r="66561" spans="3:3" x14ac:dyDescent="0.25">
      <c r="C66561" t="s">
        <v>98577</v>
      </c>
    </row>
    <row r="66562" spans="3:3" x14ac:dyDescent="0.25">
      <c r="C66562" t="s">
        <v>98578</v>
      </c>
    </row>
    <row r="66563" spans="3:3" x14ac:dyDescent="0.25">
      <c r="C66563" t="s">
        <v>98579</v>
      </c>
    </row>
    <row r="66564" spans="3:3" x14ac:dyDescent="0.25">
      <c r="C66564" t="s">
        <v>98580</v>
      </c>
    </row>
    <row r="66565" spans="3:3" x14ac:dyDescent="0.25">
      <c r="C66565" t="s">
        <v>98581</v>
      </c>
    </row>
    <row r="66566" spans="3:3" x14ac:dyDescent="0.25">
      <c r="C66566" t="s">
        <v>98582</v>
      </c>
    </row>
    <row r="66567" spans="3:3" x14ac:dyDescent="0.25">
      <c r="C66567" t="s">
        <v>98583</v>
      </c>
    </row>
    <row r="66568" spans="3:3" x14ac:dyDescent="0.25">
      <c r="C66568" t="s">
        <v>98584</v>
      </c>
    </row>
    <row r="66569" spans="3:3" x14ac:dyDescent="0.25">
      <c r="C66569" t="s">
        <v>98585</v>
      </c>
    </row>
    <row r="66570" spans="3:3" x14ac:dyDescent="0.25">
      <c r="C66570" t="s">
        <v>98586</v>
      </c>
    </row>
    <row r="66571" spans="3:3" x14ac:dyDescent="0.25">
      <c r="C66571" t="s">
        <v>98587</v>
      </c>
    </row>
    <row r="66572" spans="3:3" x14ac:dyDescent="0.25">
      <c r="C66572" t="s">
        <v>98588</v>
      </c>
    </row>
    <row r="66573" spans="3:3" x14ac:dyDescent="0.25">
      <c r="C66573" t="s">
        <v>98589</v>
      </c>
    </row>
    <row r="66574" spans="3:3" x14ac:dyDescent="0.25">
      <c r="C66574" t="s">
        <v>98590</v>
      </c>
    </row>
    <row r="66575" spans="3:3" x14ac:dyDescent="0.25">
      <c r="C66575" t="s">
        <v>98591</v>
      </c>
    </row>
    <row r="66576" spans="3:3" x14ac:dyDescent="0.25">
      <c r="C66576" t="s">
        <v>98592</v>
      </c>
    </row>
    <row r="66577" spans="3:3" x14ac:dyDescent="0.25">
      <c r="C66577" t="s">
        <v>98593</v>
      </c>
    </row>
    <row r="66578" spans="3:3" x14ac:dyDescent="0.25">
      <c r="C66578" t="s">
        <v>98594</v>
      </c>
    </row>
    <row r="66579" spans="3:3" x14ac:dyDescent="0.25">
      <c r="C66579" t="s">
        <v>98595</v>
      </c>
    </row>
    <row r="66580" spans="3:3" x14ac:dyDescent="0.25">
      <c r="C66580" t="s">
        <v>98596</v>
      </c>
    </row>
    <row r="66581" spans="3:3" x14ac:dyDescent="0.25">
      <c r="C66581" t="s">
        <v>98597</v>
      </c>
    </row>
    <row r="66582" spans="3:3" x14ac:dyDescent="0.25">
      <c r="C66582" t="s">
        <v>98598</v>
      </c>
    </row>
    <row r="66583" spans="3:3" x14ac:dyDescent="0.25">
      <c r="C66583" t="s">
        <v>98599</v>
      </c>
    </row>
    <row r="66584" spans="3:3" x14ac:dyDescent="0.25">
      <c r="C66584" t="s">
        <v>98600</v>
      </c>
    </row>
    <row r="66585" spans="3:3" x14ac:dyDescent="0.25">
      <c r="C66585" t="s">
        <v>98601</v>
      </c>
    </row>
    <row r="66586" spans="3:3" x14ac:dyDescent="0.25">
      <c r="C66586" t="s">
        <v>98602</v>
      </c>
    </row>
    <row r="66587" spans="3:3" x14ac:dyDescent="0.25">
      <c r="C66587" t="s">
        <v>98603</v>
      </c>
    </row>
    <row r="66588" spans="3:3" x14ac:dyDescent="0.25">
      <c r="C66588" t="s">
        <v>98604</v>
      </c>
    </row>
    <row r="66589" spans="3:3" x14ac:dyDescent="0.25">
      <c r="C66589" t="s">
        <v>98605</v>
      </c>
    </row>
    <row r="66590" spans="3:3" x14ac:dyDescent="0.25">
      <c r="C66590" t="s">
        <v>98606</v>
      </c>
    </row>
    <row r="66591" spans="3:3" x14ac:dyDescent="0.25">
      <c r="C66591" t="s">
        <v>98607</v>
      </c>
    </row>
    <row r="66592" spans="3:3" x14ac:dyDescent="0.25">
      <c r="C66592" t="s">
        <v>98608</v>
      </c>
    </row>
    <row r="66593" spans="3:3" x14ac:dyDescent="0.25">
      <c r="C66593" t="s">
        <v>98609</v>
      </c>
    </row>
    <row r="66594" spans="3:3" x14ac:dyDescent="0.25">
      <c r="C66594" t="s">
        <v>98610</v>
      </c>
    </row>
    <row r="66595" spans="3:3" x14ac:dyDescent="0.25">
      <c r="C66595" t="s">
        <v>98611</v>
      </c>
    </row>
    <row r="66596" spans="3:3" x14ac:dyDescent="0.25">
      <c r="C66596" t="s">
        <v>98612</v>
      </c>
    </row>
    <row r="66597" spans="3:3" x14ac:dyDescent="0.25">
      <c r="C66597" t="s">
        <v>98613</v>
      </c>
    </row>
    <row r="66598" spans="3:3" x14ac:dyDescent="0.25">
      <c r="C66598" t="s">
        <v>98614</v>
      </c>
    </row>
    <row r="66599" spans="3:3" x14ac:dyDescent="0.25">
      <c r="C66599" t="s">
        <v>98615</v>
      </c>
    </row>
    <row r="66600" spans="3:3" x14ac:dyDescent="0.25">
      <c r="C66600" t="s">
        <v>98616</v>
      </c>
    </row>
    <row r="66601" spans="3:3" x14ac:dyDescent="0.25">
      <c r="C66601" t="s">
        <v>98617</v>
      </c>
    </row>
    <row r="66602" spans="3:3" x14ac:dyDescent="0.25">
      <c r="C66602" t="s">
        <v>98618</v>
      </c>
    </row>
    <row r="66603" spans="3:3" x14ac:dyDescent="0.25">
      <c r="C66603" t="s">
        <v>98619</v>
      </c>
    </row>
    <row r="66604" spans="3:3" x14ac:dyDescent="0.25">
      <c r="C66604" t="s">
        <v>98620</v>
      </c>
    </row>
    <row r="66605" spans="3:3" x14ac:dyDescent="0.25">
      <c r="C66605" t="s">
        <v>98621</v>
      </c>
    </row>
    <row r="66606" spans="3:3" x14ac:dyDescent="0.25">
      <c r="C66606" t="s">
        <v>98622</v>
      </c>
    </row>
    <row r="66607" spans="3:3" x14ac:dyDescent="0.25">
      <c r="C66607" t="s">
        <v>98623</v>
      </c>
    </row>
    <row r="66608" spans="3:3" x14ac:dyDescent="0.25">
      <c r="C66608" t="s">
        <v>98624</v>
      </c>
    </row>
    <row r="66609" spans="3:3" x14ac:dyDescent="0.25">
      <c r="C66609" t="s">
        <v>98625</v>
      </c>
    </row>
    <row r="66610" spans="3:3" x14ac:dyDescent="0.25">
      <c r="C66610" t="s">
        <v>98626</v>
      </c>
    </row>
    <row r="66611" spans="3:3" x14ac:dyDescent="0.25">
      <c r="C66611" t="s">
        <v>98627</v>
      </c>
    </row>
    <row r="66612" spans="3:3" x14ac:dyDescent="0.25">
      <c r="C66612" t="s">
        <v>98628</v>
      </c>
    </row>
    <row r="66613" spans="3:3" x14ac:dyDescent="0.25">
      <c r="C66613" t="s">
        <v>98629</v>
      </c>
    </row>
    <row r="66614" spans="3:3" x14ac:dyDescent="0.25">
      <c r="C66614" t="s">
        <v>98630</v>
      </c>
    </row>
    <row r="66615" spans="3:3" x14ac:dyDescent="0.25">
      <c r="C66615" t="s">
        <v>98631</v>
      </c>
    </row>
    <row r="66616" spans="3:3" x14ac:dyDescent="0.25">
      <c r="C66616" t="s">
        <v>98632</v>
      </c>
    </row>
    <row r="66617" spans="3:3" x14ac:dyDescent="0.25">
      <c r="C66617" t="s">
        <v>98633</v>
      </c>
    </row>
    <row r="66618" spans="3:3" x14ac:dyDescent="0.25">
      <c r="C66618" t="s">
        <v>98634</v>
      </c>
    </row>
    <row r="66619" spans="3:3" x14ac:dyDescent="0.25">
      <c r="C66619" t="s">
        <v>98635</v>
      </c>
    </row>
    <row r="66620" spans="3:3" x14ac:dyDescent="0.25">
      <c r="C66620" t="s">
        <v>98636</v>
      </c>
    </row>
    <row r="66621" spans="3:3" x14ac:dyDescent="0.25">
      <c r="C66621" t="s">
        <v>98637</v>
      </c>
    </row>
    <row r="66622" spans="3:3" x14ac:dyDescent="0.25">
      <c r="C66622" t="s">
        <v>98638</v>
      </c>
    </row>
    <row r="66623" spans="3:3" x14ac:dyDescent="0.25">
      <c r="C66623" t="s">
        <v>98639</v>
      </c>
    </row>
    <row r="66624" spans="3:3" x14ac:dyDescent="0.25">
      <c r="C66624" t="s">
        <v>98640</v>
      </c>
    </row>
    <row r="66625" spans="3:3" x14ac:dyDescent="0.25">
      <c r="C66625" t="s">
        <v>98641</v>
      </c>
    </row>
    <row r="66626" spans="3:3" x14ac:dyDescent="0.25">
      <c r="C66626" t="s">
        <v>98642</v>
      </c>
    </row>
    <row r="66627" spans="3:3" x14ac:dyDescent="0.25">
      <c r="C66627" t="s">
        <v>98643</v>
      </c>
    </row>
    <row r="66628" spans="3:3" x14ac:dyDescent="0.25">
      <c r="C66628" t="s">
        <v>98644</v>
      </c>
    </row>
    <row r="66629" spans="3:3" x14ac:dyDescent="0.25">
      <c r="C66629" t="s">
        <v>98645</v>
      </c>
    </row>
    <row r="66630" spans="3:3" x14ac:dyDescent="0.25">
      <c r="C66630" t="s">
        <v>98646</v>
      </c>
    </row>
    <row r="66631" spans="3:3" x14ac:dyDescent="0.25">
      <c r="C66631" t="s">
        <v>98647</v>
      </c>
    </row>
    <row r="66632" spans="3:3" x14ac:dyDescent="0.25">
      <c r="C66632" t="s">
        <v>98648</v>
      </c>
    </row>
    <row r="66633" spans="3:3" x14ac:dyDescent="0.25">
      <c r="C66633" t="s">
        <v>98649</v>
      </c>
    </row>
    <row r="66634" spans="3:3" x14ac:dyDescent="0.25">
      <c r="C66634" t="s">
        <v>98650</v>
      </c>
    </row>
    <row r="66635" spans="3:3" x14ac:dyDescent="0.25">
      <c r="C66635" t="s">
        <v>98651</v>
      </c>
    </row>
    <row r="66636" spans="3:3" x14ac:dyDescent="0.25">
      <c r="C66636" t="s">
        <v>98652</v>
      </c>
    </row>
    <row r="66637" spans="3:3" x14ac:dyDescent="0.25">
      <c r="C66637" t="s">
        <v>98653</v>
      </c>
    </row>
    <row r="66638" spans="3:3" x14ac:dyDescent="0.25">
      <c r="C66638" t="s">
        <v>98654</v>
      </c>
    </row>
    <row r="66639" spans="3:3" x14ac:dyDescent="0.25">
      <c r="C66639" t="s">
        <v>98655</v>
      </c>
    </row>
    <row r="66640" spans="3:3" x14ac:dyDescent="0.25">
      <c r="C66640" t="s">
        <v>98656</v>
      </c>
    </row>
    <row r="66641" spans="3:3" x14ac:dyDescent="0.25">
      <c r="C66641" t="s">
        <v>98657</v>
      </c>
    </row>
    <row r="66642" spans="3:3" x14ac:dyDescent="0.25">
      <c r="C66642" t="s">
        <v>98658</v>
      </c>
    </row>
    <row r="66643" spans="3:3" x14ac:dyDescent="0.25">
      <c r="C66643" t="s">
        <v>98659</v>
      </c>
    </row>
    <row r="66644" spans="3:3" x14ac:dyDescent="0.25">
      <c r="C66644" t="s">
        <v>98660</v>
      </c>
    </row>
    <row r="66645" spans="3:3" x14ac:dyDescent="0.25">
      <c r="C66645" t="s">
        <v>98661</v>
      </c>
    </row>
    <row r="66646" spans="3:3" x14ac:dyDescent="0.25">
      <c r="C66646" t="s">
        <v>98662</v>
      </c>
    </row>
    <row r="66647" spans="3:3" x14ac:dyDescent="0.25">
      <c r="C66647" t="s">
        <v>98663</v>
      </c>
    </row>
    <row r="66648" spans="3:3" x14ac:dyDescent="0.25">
      <c r="C66648" t="s">
        <v>98664</v>
      </c>
    </row>
    <row r="66649" spans="3:3" x14ac:dyDescent="0.25">
      <c r="C66649" t="s">
        <v>98665</v>
      </c>
    </row>
    <row r="66650" spans="3:3" x14ac:dyDescent="0.25">
      <c r="C66650" t="s">
        <v>98666</v>
      </c>
    </row>
    <row r="66651" spans="3:3" x14ac:dyDescent="0.25">
      <c r="C66651" t="s">
        <v>98667</v>
      </c>
    </row>
    <row r="66652" spans="3:3" x14ac:dyDescent="0.25">
      <c r="C66652" t="s">
        <v>98668</v>
      </c>
    </row>
    <row r="66653" spans="3:3" x14ac:dyDescent="0.25">
      <c r="C66653" t="s">
        <v>98669</v>
      </c>
    </row>
    <row r="66654" spans="3:3" x14ac:dyDescent="0.25">
      <c r="C66654" t="s">
        <v>98670</v>
      </c>
    </row>
    <row r="66655" spans="3:3" x14ac:dyDescent="0.25">
      <c r="C66655" t="s">
        <v>98671</v>
      </c>
    </row>
    <row r="66656" spans="3:3" x14ac:dyDescent="0.25">
      <c r="C66656" t="s">
        <v>98672</v>
      </c>
    </row>
    <row r="66657" spans="3:3" x14ac:dyDescent="0.25">
      <c r="C66657" t="s">
        <v>98673</v>
      </c>
    </row>
    <row r="66658" spans="3:3" x14ac:dyDescent="0.25">
      <c r="C66658" t="s">
        <v>98674</v>
      </c>
    </row>
    <row r="66659" spans="3:3" x14ac:dyDescent="0.25">
      <c r="C66659" t="s">
        <v>98675</v>
      </c>
    </row>
    <row r="66660" spans="3:3" x14ac:dyDescent="0.25">
      <c r="C66660" t="s">
        <v>98676</v>
      </c>
    </row>
    <row r="66661" spans="3:3" x14ac:dyDescent="0.25">
      <c r="C66661" t="s">
        <v>98677</v>
      </c>
    </row>
    <row r="66662" spans="3:3" x14ac:dyDescent="0.25">
      <c r="C66662" t="s">
        <v>98678</v>
      </c>
    </row>
    <row r="66663" spans="3:3" x14ac:dyDescent="0.25">
      <c r="C66663" t="s">
        <v>98679</v>
      </c>
    </row>
    <row r="66664" spans="3:3" x14ac:dyDescent="0.25">
      <c r="C66664" t="s">
        <v>98680</v>
      </c>
    </row>
    <row r="66665" spans="3:3" x14ac:dyDescent="0.25">
      <c r="C66665" t="s">
        <v>98681</v>
      </c>
    </row>
    <row r="66666" spans="3:3" x14ac:dyDescent="0.25">
      <c r="C66666" t="s">
        <v>98682</v>
      </c>
    </row>
    <row r="66667" spans="3:3" x14ac:dyDescent="0.25">
      <c r="C66667" t="s">
        <v>98683</v>
      </c>
    </row>
    <row r="66668" spans="3:3" x14ac:dyDescent="0.25">
      <c r="C66668" t="s">
        <v>98684</v>
      </c>
    </row>
    <row r="66669" spans="3:3" x14ac:dyDescent="0.25">
      <c r="C66669" t="s">
        <v>98685</v>
      </c>
    </row>
    <row r="66670" spans="3:3" x14ac:dyDescent="0.25">
      <c r="C66670" t="s">
        <v>98686</v>
      </c>
    </row>
    <row r="66671" spans="3:3" x14ac:dyDescent="0.25">
      <c r="C66671" t="s">
        <v>98687</v>
      </c>
    </row>
    <row r="66672" spans="3:3" x14ac:dyDescent="0.25">
      <c r="C66672" t="s">
        <v>98688</v>
      </c>
    </row>
    <row r="66673" spans="3:3" x14ac:dyDescent="0.25">
      <c r="C66673" t="s">
        <v>98689</v>
      </c>
    </row>
    <row r="66674" spans="3:3" x14ac:dyDescent="0.25">
      <c r="C66674" t="s">
        <v>98690</v>
      </c>
    </row>
    <row r="66675" spans="3:3" x14ac:dyDescent="0.25">
      <c r="C66675" t="s">
        <v>98691</v>
      </c>
    </row>
    <row r="66676" spans="3:3" x14ac:dyDescent="0.25">
      <c r="C66676" t="s">
        <v>98692</v>
      </c>
    </row>
    <row r="66677" spans="3:3" x14ac:dyDescent="0.25">
      <c r="C66677" t="s">
        <v>98693</v>
      </c>
    </row>
    <row r="66678" spans="3:3" x14ac:dyDescent="0.25">
      <c r="C66678" t="s">
        <v>98694</v>
      </c>
    </row>
    <row r="66679" spans="3:3" x14ac:dyDescent="0.25">
      <c r="C66679" t="s">
        <v>98695</v>
      </c>
    </row>
    <row r="66680" spans="3:3" x14ac:dyDescent="0.25">
      <c r="C66680" t="s">
        <v>98696</v>
      </c>
    </row>
    <row r="66681" spans="3:3" x14ac:dyDescent="0.25">
      <c r="C66681" t="s">
        <v>98697</v>
      </c>
    </row>
    <row r="66682" spans="3:3" x14ac:dyDescent="0.25">
      <c r="C66682" t="s">
        <v>98698</v>
      </c>
    </row>
    <row r="66683" spans="3:3" x14ac:dyDescent="0.25">
      <c r="C66683" t="s">
        <v>98699</v>
      </c>
    </row>
    <row r="66684" spans="3:3" x14ac:dyDescent="0.25">
      <c r="C66684" t="s">
        <v>98700</v>
      </c>
    </row>
    <row r="66685" spans="3:3" x14ac:dyDescent="0.25">
      <c r="C66685" t="s">
        <v>98701</v>
      </c>
    </row>
    <row r="66686" spans="3:3" x14ac:dyDescent="0.25">
      <c r="C66686" t="s">
        <v>98702</v>
      </c>
    </row>
    <row r="66687" spans="3:3" x14ac:dyDescent="0.25">
      <c r="C66687" t="s">
        <v>98703</v>
      </c>
    </row>
    <row r="66688" spans="3:3" x14ac:dyDescent="0.25">
      <c r="C66688" t="s">
        <v>98704</v>
      </c>
    </row>
    <row r="66689" spans="3:3" x14ac:dyDescent="0.25">
      <c r="C66689" t="s">
        <v>98705</v>
      </c>
    </row>
    <row r="66690" spans="3:3" x14ac:dyDescent="0.25">
      <c r="C66690" t="s">
        <v>98706</v>
      </c>
    </row>
    <row r="66691" spans="3:3" x14ac:dyDescent="0.25">
      <c r="C66691" t="s">
        <v>98707</v>
      </c>
    </row>
    <row r="66692" spans="3:3" x14ac:dyDescent="0.25">
      <c r="C66692" t="s">
        <v>98708</v>
      </c>
    </row>
    <row r="66693" spans="3:3" x14ac:dyDescent="0.25">
      <c r="C66693" t="s">
        <v>98709</v>
      </c>
    </row>
    <row r="66694" spans="3:3" x14ac:dyDescent="0.25">
      <c r="C66694" t="s">
        <v>98710</v>
      </c>
    </row>
    <row r="66695" spans="3:3" x14ac:dyDescent="0.25">
      <c r="C66695" t="s">
        <v>98711</v>
      </c>
    </row>
    <row r="66696" spans="3:3" x14ac:dyDescent="0.25">
      <c r="C66696" t="s">
        <v>98712</v>
      </c>
    </row>
    <row r="66697" spans="3:3" x14ac:dyDescent="0.25">
      <c r="C66697" t="s">
        <v>98713</v>
      </c>
    </row>
    <row r="66698" spans="3:3" x14ac:dyDescent="0.25">
      <c r="C66698" t="s">
        <v>98714</v>
      </c>
    </row>
    <row r="66699" spans="3:3" x14ac:dyDescent="0.25">
      <c r="C66699" t="s">
        <v>98715</v>
      </c>
    </row>
    <row r="66700" spans="3:3" x14ac:dyDescent="0.25">
      <c r="C66700" t="s">
        <v>98716</v>
      </c>
    </row>
    <row r="66701" spans="3:3" x14ac:dyDescent="0.25">
      <c r="C66701" t="s">
        <v>98717</v>
      </c>
    </row>
    <row r="66702" spans="3:3" x14ac:dyDescent="0.25">
      <c r="C66702" t="s">
        <v>98718</v>
      </c>
    </row>
    <row r="66703" spans="3:3" x14ac:dyDescent="0.25">
      <c r="C66703" t="s">
        <v>98719</v>
      </c>
    </row>
    <row r="66704" spans="3:3" x14ac:dyDescent="0.25">
      <c r="C66704" t="s">
        <v>98720</v>
      </c>
    </row>
    <row r="66705" spans="3:3" x14ac:dyDescent="0.25">
      <c r="C66705" t="s">
        <v>98721</v>
      </c>
    </row>
    <row r="66706" spans="3:3" x14ac:dyDescent="0.25">
      <c r="C66706" t="s">
        <v>98722</v>
      </c>
    </row>
    <row r="66707" spans="3:3" x14ac:dyDescent="0.25">
      <c r="C66707" t="s">
        <v>98723</v>
      </c>
    </row>
    <row r="66708" spans="3:3" x14ac:dyDescent="0.25">
      <c r="C66708" t="s">
        <v>98724</v>
      </c>
    </row>
    <row r="66709" spans="3:3" x14ac:dyDescent="0.25">
      <c r="C66709" t="s">
        <v>98725</v>
      </c>
    </row>
    <row r="66710" spans="3:3" x14ac:dyDescent="0.25">
      <c r="C66710" t="s">
        <v>98726</v>
      </c>
    </row>
    <row r="66711" spans="3:3" x14ac:dyDescent="0.25">
      <c r="C66711" t="s">
        <v>98727</v>
      </c>
    </row>
    <row r="66712" spans="3:3" x14ac:dyDescent="0.25">
      <c r="C66712" t="s">
        <v>98728</v>
      </c>
    </row>
    <row r="66713" spans="3:3" x14ac:dyDescent="0.25">
      <c r="C66713" t="s">
        <v>98729</v>
      </c>
    </row>
    <row r="66714" spans="3:3" x14ac:dyDescent="0.25">
      <c r="C66714" t="s">
        <v>98730</v>
      </c>
    </row>
    <row r="66715" spans="3:3" x14ac:dyDescent="0.25">
      <c r="C66715" t="s">
        <v>98731</v>
      </c>
    </row>
    <row r="66716" spans="3:3" x14ac:dyDescent="0.25">
      <c r="C66716" t="s">
        <v>98732</v>
      </c>
    </row>
    <row r="66717" spans="3:3" x14ac:dyDescent="0.25">
      <c r="C66717" t="s">
        <v>98733</v>
      </c>
    </row>
    <row r="66718" spans="3:3" x14ac:dyDescent="0.25">
      <c r="C66718" t="s">
        <v>98734</v>
      </c>
    </row>
    <row r="66719" spans="3:3" x14ac:dyDescent="0.25">
      <c r="C66719" t="s">
        <v>98735</v>
      </c>
    </row>
    <row r="66720" spans="3:3" x14ac:dyDescent="0.25">
      <c r="C66720" t="s">
        <v>98736</v>
      </c>
    </row>
    <row r="66721" spans="3:3" x14ac:dyDescent="0.25">
      <c r="C66721" t="s">
        <v>98737</v>
      </c>
    </row>
    <row r="66722" spans="3:3" x14ac:dyDescent="0.25">
      <c r="C66722" t="s">
        <v>98738</v>
      </c>
    </row>
    <row r="66723" spans="3:3" x14ac:dyDescent="0.25">
      <c r="C66723" t="s">
        <v>98739</v>
      </c>
    </row>
    <row r="66724" spans="3:3" x14ac:dyDescent="0.25">
      <c r="C66724" t="s">
        <v>98740</v>
      </c>
    </row>
    <row r="66725" spans="3:3" x14ac:dyDescent="0.25">
      <c r="C66725" t="s">
        <v>98741</v>
      </c>
    </row>
    <row r="66726" spans="3:3" x14ac:dyDescent="0.25">
      <c r="C66726" t="s">
        <v>98742</v>
      </c>
    </row>
    <row r="66727" spans="3:3" x14ac:dyDescent="0.25">
      <c r="C66727" t="s">
        <v>98743</v>
      </c>
    </row>
    <row r="66728" spans="3:3" x14ac:dyDescent="0.25">
      <c r="C66728" t="s">
        <v>98744</v>
      </c>
    </row>
    <row r="66729" spans="3:3" x14ac:dyDescent="0.25">
      <c r="C66729" t="s">
        <v>98745</v>
      </c>
    </row>
    <row r="66730" spans="3:3" x14ac:dyDescent="0.25">
      <c r="C66730" t="s">
        <v>98746</v>
      </c>
    </row>
    <row r="66731" spans="3:3" x14ac:dyDescent="0.25">
      <c r="C66731" t="s">
        <v>98747</v>
      </c>
    </row>
    <row r="66732" spans="3:3" x14ac:dyDescent="0.25">
      <c r="C66732" t="s">
        <v>98748</v>
      </c>
    </row>
    <row r="66733" spans="3:3" x14ac:dyDescent="0.25">
      <c r="C66733" t="s">
        <v>98749</v>
      </c>
    </row>
    <row r="66734" spans="3:3" x14ac:dyDescent="0.25">
      <c r="C66734" t="s">
        <v>98750</v>
      </c>
    </row>
    <row r="66735" spans="3:3" x14ac:dyDescent="0.25">
      <c r="C66735" t="s">
        <v>98751</v>
      </c>
    </row>
    <row r="66736" spans="3:3" x14ac:dyDescent="0.25">
      <c r="C66736" t="s">
        <v>98752</v>
      </c>
    </row>
    <row r="66737" spans="3:3" x14ac:dyDescent="0.25">
      <c r="C66737" t="s">
        <v>98753</v>
      </c>
    </row>
    <row r="66738" spans="3:3" x14ac:dyDescent="0.25">
      <c r="C66738" t="s">
        <v>98754</v>
      </c>
    </row>
    <row r="66739" spans="3:3" x14ac:dyDescent="0.25">
      <c r="C66739" t="s">
        <v>98755</v>
      </c>
    </row>
    <row r="66740" spans="3:3" x14ac:dyDescent="0.25">
      <c r="C66740" t="s">
        <v>98756</v>
      </c>
    </row>
    <row r="66741" spans="3:3" x14ac:dyDescent="0.25">
      <c r="C66741" t="s">
        <v>98757</v>
      </c>
    </row>
    <row r="66742" spans="3:3" x14ac:dyDescent="0.25">
      <c r="C66742" t="s">
        <v>98758</v>
      </c>
    </row>
    <row r="66743" spans="3:3" x14ac:dyDescent="0.25">
      <c r="C66743" t="s">
        <v>98759</v>
      </c>
    </row>
    <row r="66744" spans="3:3" x14ac:dyDescent="0.25">
      <c r="C66744" t="s">
        <v>98760</v>
      </c>
    </row>
    <row r="66745" spans="3:3" x14ac:dyDescent="0.25">
      <c r="C66745" t="s">
        <v>98761</v>
      </c>
    </row>
    <row r="66746" spans="3:3" x14ac:dyDescent="0.25">
      <c r="C66746" t="s">
        <v>98762</v>
      </c>
    </row>
    <row r="66747" spans="3:3" x14ac:dyDescent="0.25">
      <c r="C66747" t="s">
        <v>98763</v>
      </c>
    </row>
    <row r="66748" spans="3:3" x14ac:dyDescent="0.25">
      <c r="C66748" t="s">
        <v>98764</v>
      </c>
    </row>
    <row r="66749" spans="3:3" x14ac:dyDescent="0.25">
      <c r="C66749" t="s">
        <v>98765</v>
      </c>
    </row>
    <row r="66750" spans="3:3" x14ac:dyDescent="0.25">
      <c r="C66750" t="s">
        <v>98766</v>
      </c>
    </row>
    <row r="66751" spans="3:3" x14ac:dyDescent="0.25">
      <c r="C66751" t="s">
        <v>98767</v>
      </c>
    </row>
    <row r="66752" spans="3:3" x14ac:dyDescent="0.25">
      <c r="C66752" t="s">
        <v>98768</v>
      </c>
    </row>
    <row r="66753" spans="3:3" x14ac:dyDescent="0.25">
      <c r="C66753" t="s">
        <v>98769</v>
      </c>
    </row>
    <row r="66754" spans="3:3" x14ac:dyDescent="0.25">
      <c r="C66754" t="s">
        <v>98770</v>
      </c>
    </row>
    <row r="66755" spans="3:3" x14ac:dyDescent="0.25">
      <c r="C66755" t="s">
        <v>98771</v>
      </c>
    </row>
    <row r="66756" spans="3:3" x14ac:dyDescent="0.25">
      <c r="C66756" t="s">
        <v>98772</v>
      </c>
    </row>
    <row r="66757" spans="3:3" x14ac:dyDescent="0.25">
      <c r="C66757" t="s">
        <v>98773</v>
      </c>
    </row>
    <row r="66758" spans="3:3" x14ac:dyDescent="0.25">
      <c r="C66758" t="s">
        <v>98774</v>
      </c>
    </row>
    <row r="66759" spans="3:3" x14ac:dyDescent="0.25">
      <c r="C66759" t="s">
        <v>98775</v>
      </c>
    </row>
    <row r="66760" spans="3:3" x14ac:dyDescent="0.25">
      <c r="C66760" t="s">
        <v>98776</v>
      </c>
    </row>
    <row r="66761" spans="3:3" x14ac:dyDescent="0.25">
      <c r="C66761" t="s">
        <v>98777</v>
      </c>
    </row>
    <row r="66762" spans="3:3" x14ac:dyDescent="0.25">
      <c r="C66762" t="s">
        <v>98778</v>
      </c>
    </row>
    <row r="66763" spans="3:3" x14ac:dyDescent="0.25">
      <c r="C66763" t="s">
        <v>98779</v>
      </c>
    </row>
    <row r="66764" spans="3:3" x14ac:dyDescent="0.25">
      <c r="C66764" t="s">
        <v>98780</v>
      </c>
    </row>
    <row r="66765" spans="3:3" x14ac:dyDescent="0.25">
      <c r="C66765" t="s">
        <v>98781</v>
      </c>
    </row>
    <row r="66766" spans="3:3" x14ac:dyDescent="0.25">
      <c r="C66766" t="s">
        <v>98782</v>
      </c>
    </row>
    <row r="66767" spans="3:3" x14ac:dyDescent="0.25">
      <c r="C66767" t="s">
        <v>98783</v>
      </c>
    </row>
    <row r="66768" spans="3:3" x14ac:dyDescent="0.25">
      <c r="C66768" t="s">
        <v>98784</v>
      </c>
    </row>
    <row r="66769" spans="3:3" x14ac:dyDescent="0.25">
      <c r="C66769" t="s">
        <v>98785</v>
      </c>
    </row>
    <row r="66770" spans="3:3" x14ac:dyDescent="0.25">
      <c r="C66770" t="s">
        <v>98786</v>
      </c>
    </row>
    <row r="66771" spans="3:3" x14ac:dyDescent="0.25">
      <c r="C66771" t="s">
        <v>98787</v>
      </c>
    </row>
    <row r="66772" spans="3:3" x14ac:dyDescent="0.25">
      <c r="C66772" t="s">
        <v>98788</v>
      </c>
    </row>
    <row r="66773" spans="3:3" x14ac:dyDescent="0.25">
      <c r="C66773" t="s">
        <v>98789</v>
      </c>
    </row>
    <row r="66774" spans="3:3" x14ac:dyDescent="0.25">
      <c r="C66774" t="s">
        <v>98790</v>
      </c>
    </row>
    <row r="66775" spans="3:3" x14ac:dyDescent="0.25">
      <c r="C66775" t="s">
        <v>98791</v>
      </c>
    </row>
    <row r="66776" spans="3:3" x14ac:dyDescent="0.25">
      <c r="C66776" t="s">
        <v>98792</v>
      </c>
    </row>
    <row r="66777" spans="3:3" x14ac:dyDescent="0.25">
      <c r="C66777" t="s">
        <v>98793</v>
      </c>
    </row>
    <row r="66778" spans="3:3" x14ac:dyDescent="0.25">
      <c r="C66778" t="s">
        <v>98794</v>
      </c>
    </row>
    <row r="66779" spans="3:3" x14ac:dyDescent="0.25">
      <c r="C66779" t="s">
        <v>98795</v>
      </c>
    </row>
    <row r="66780" spans="3:3" x14ac:dyDescent="0.25">
      <c r="C66780" t="s">
        <v>98796</v>
      </c>
    </row>
    <row r="66781" spans="3:3" x14ac:dyDescent="0.25">
      <c r="C66781" t="s">
        <v>98797</v>
      </c>
    </row>
    <row r="66782" spans="3:3" x14ac:dyDescent="0.25">
      <c r="C66782" t="s">
        <v>98798</v>
      </c>
    </row>
    <row r="66783" spans="3:3" x14ac:dyDescent="0.25">
      <c r="C66783" t="s">
        <v>98799</v>
      </c>
    </row>
    <row r="66784" spans="3:3" x14ac:dyDescent="0.25">
      <c r="C66784" t="s">
        <v>98800</v>
      </c>
    </row>
    <row r="66785" spans="3:3" x14ac:dyDescent="0.25">
      <c r="C66785" t="s">
        <v>98801</v>
      </c>
    </row>
    <row r="66786" spans="3:3" x14ac:dyDescent="0.25">
      <c r="C66786" t="s">
        <v>98802</v>
      </c>
    </row>
    <row r="66787" spans="3:3" x14ac:dyDescent="0.25">
      <c r="C66787" t="s">
        <v>98803</v>
      </c>
    </row>
    <row r="66788" spans="3:3" x14ac:dyDescent="0.25">
      <c r="C66788" t="s">
        <v>98804</v>
      </c>
    </row>
    <row r="66789" spans="3:3" x14ac:dyDescent="0.25">
      <c r="C66789" t="s">
        <v>98805</v>
      </c>
    </row>
    <row r="66790" spans="3:3" x14ac:dyDescent="0.25">
      <c r="C66790" t="s">
        <v>98806</v>
      </c>
    </row>
    <row r="66791" spans="3:3" x14ac:dyDescent="0.25">
      <c r="C66791" t="s">
        <v>98807</v>
      </c>
    </row>
    <row r="66792" spans="3:3" x14ac:dyDescent="0.25">
      <c r="C66792" t="s">
        <v>98808</v>
      </c>
    </row>
    <row r="66793" spans="3:3" x14ac:dyDescent="0.25">
      <c r="C66793" t="s">
        <v>98809</v>
      </c>
    </row>
    <row r="66794" spans="3:3" x14ac:dyDescent="0.25">
      <c r="C66794" t="s">
        <v>98810</v>
      </c>
    </row>
    <row r="66795" spans="3:3" x14ac:dyDescent="0.25">
      <c r="C66795" t="s">
        <v>98811</v>
      </c>
    </row>
    <row r="66796" spans="3:3" x14ac:dyDescent="0.25">
      <c r="C66796" t="s">
        <v>98812</v>
      </c>
    </row>
    <row r="66797" spans="3:3" x14ac:dyDescent="0.25">
      <c r="C66797" t="s">
        <v>98813</v>
      </c>
    </row>
    <row r="66798" spans="3:3" x14ac:dyDescent="0.25">
      <c r="C66798" t="s">
        <v>98814</v>
      </c>
    </row>
    <row r="66799" spans="3:3" x14ac:dyDescent="0.25">
      <c r="C66799" t="s">
        <v>98815</v>
      </c>
    </row>
    <row r="66800" spans="3:3" x14ac:dyDescent="0.25">
      <c r="C66800" t="s">
        <v>98816</v>
      </c>
    </row>
    <row r="66801" spans="3:3" x14ac:dyDescent="0.25">
      <c r="C66801" t="s">
        <v>98817</v>
      </c>
    </row>
    <row r="66802" spans="3:3" x14ac:dyDescent="0.25">
      <c r="C66802" t="s">
        <v>98818</v>
      </c>
    </row>
    <row r="66803" spans="3:3" x14ac:dyDescent="0.25">
      <c r="C66803" t="s">
        <v>98819</v>
      </c>
    </row>
    <row r="66804" spans="3:3" x14ac:dyDescent="0.25">
      <c r="C66804" t="s">
        <v>98820</v>
      </c>
    </row>
    <row r="66805" spans="3:3" x14ac:dyDescent="0.25">
      <c r="C66805" t="s">
        <v>98821</v>
      </c>
    </row>
    <row r="66806" spans="3:3" x14ac:dyDescent="0.25">
      <c r="C66806" t="s">
        <v>98822</v>
      </c>
    </row>
    <row r="66807" spans="3:3" x14ac:dyDescent="0.25">
      <c r="C66807" t="s">
        <v>98823</v>
      </c>
    </row>
    <row r="66808" spans="3:3" x14ac:dyDescent="0.25">
      <c r="C66808" t="s">
        <v>98824</v>
      </c>
    </row>
    <row r="66809" spans="3:3" x14ac:dyDescent="0.25">
      <c r="C66809" t="s">
        <v>98825</v>
      </c>
    </row>
    <row r="66810" spans="3:3" x14ac:dyDescent="0.25">
      <c r="C66810" t="s">
        <v>98826</v>
      </c>
    </row>
    <row r="66811" spans="3:3" x14ac:dyDescent="0.25">
      <c r="C66811" t="s">
        <v>98827</v>
      </c>
    </row>
    <row r="66812" spans="3:3" x14ac:dyDescent="0.25">
      <c r="C66812" t="s">
        <v>98828</v>
      </c>
    </row>
    <row r="66813" spans="3:3" x14ac:dyDescent="0.25">
      <c r="C66813" t="s">
        <v>98829</v>
      </c>
    </row>
    <row r="66814" spans="3:3" x14ac:dyDescent="0.25">
      <c r="C66814" t="s">
        <v>98830</v>
      </c>
    </row>
    <row r="66815" spans="3:3" x14ac:dyDescent="0.25">
      <c r="C66815" t="s">
        <v>98831</v>
      </c>
    </row>
    <row r="66816" spans="3:3" x14ac:dyDescent="0.25">
      <c r="C66816" t="s">
        <v>98832</v>
      </c>
    </row>
    <row r="66817" spans="3:3" x14ac:dyDescent="0.25">
      <c r="C66817" t="s">
        <v>98833</v>
      </c>
    </row>
    <row r="66818" spans="3:3" x14ac:dyDescent="0.25">
      <c r="C66818" t="s">
        <v>98834</v>
      </c>
    </row>
    <row r="66819" spans="3:3" x14ac:dyDescent="0.25">
      <c r="C66819" t="s">
        <v>98835</v>
      </c>
    </row>
    <row r="66820" spans="3:3" x14ac:dyDescent="0.25">
      <c r="C66820" t="s">
        <v>98836</v>
      </c>
    </row>
    <row r="66821" spans="3:3" x14ac:dyDescent="0.25">
      <c r="C66821" t="s">
        <v>98837</v>
      </c>
    </row>
    <row r="66822" spans="3:3" x14ac:dyDescent="0.25">
      <c r="C66822" t="s">
        <v>98838</v>
      </c>
    </row>
    <row r="66823" spans="3:3" x14ac:dyDescent="0.25">
      <c r="C66823" t="s">
        <v>98839</v>
      </c>
    </row>
    <row r="66824" spans="3:3" x14ac:dyDescent="0.25">
      <c r="C66824" t="s">
        <v>98840</v>
      </c>
    </row>
    <row r="66825" spans="3:3" x14ac:dyDescent="0.25">
      <c r="C66825" t="s">
        <v>98841</v>
      </c>
    </row>
    <row r="66826" spans="3:3" x14ac:dyDescent="0.25">
      <c r="C66826" t="s">
        <v>98842</v>
      </c>
    </row>
    <row r="66827" spans="3:3" x14ac:dyDescent="0.25">
      <c r="C66827" t="s">
        <v>98843</v>
      </c>
    </row>
    <row r="66828" spans="3:3" x14ac:dyDescent="0.25">
      <c r="C66828" t="s">
        <v>98844</v>
      </c>
    </row>
    <row r="66829" spans="3:3" x14ac:dyDescent="0.25">
      <c r="C66829" t="s">
        <v>98845</v>
      </c>
    </row>
    <row r="66830" spans="3:3" x14ac:dyDescent="0.25">
      <c r="C66830" t="s">
        <v>98846</v>
      </c>
    </row>
    <row r="66831" spans="3:3" x14ac:dyDescent="0.25">
      <c r="C66831" t="s">
        <v>98847</v>
      </c>
    </row>
    <row r="66832" spans="3:3" x14ac:dyDescent="0.25">
      <c r="C66832" t="s">
        <v>98848</v>
      </c>
    </row>
    <row r="66833" spans="3:3" x14ac:dyDescent="0.25">
      <c r="C66833" t="s">
        <v>98849</v>
      </c>
    </row>
    <row r="66834" spans="3:3" x14ac:dyDescent="0.25">
      <c r="C66834" t="s">
        <v>98850</v>
      </c>
    </row>
    <row r="66835" spans="3:3" x14ac:dyDescent="0.25">
      <c r="C66835" t="s">
        <v>98851</v>
      </c>
    </row>
    <row r="66836" spans="3:3" x14ac:dyDescent="0.25">
      <c r="C66836" t="s">
        <v>98852</v>
      </c>
    </row>
    <row r="66837" spans="3:3" x14ac:dyDescent="0.25">
      <c r="C66837" t="s">
        <v>98853</v>
      </c>
    </row>
    <row r="66838" spans="3:3" x14ac:dyDescent="0.25">
      <c r="C66838" t="s">
        <v>98854</v>
      </c>
    </row>
    <row r="66839" spans="3:3" x14ac:dyDescent="0.25">
      <c r="C66839" t="s">
        <v>98855</v>
      </c>
    </row>
    <row r="66840" spans="3:3" x14ac:dyDescent="0.25">
      <c r="C66840" t="s">
        <v>98856</v>
      </c>
    </row>
    <row r="66841" spans="3:3" x14ac:dyDescent="0.25">
      <c r="C66841" t="s">
        <v>98857</v>
      </c>
    </row>
    <row r="66842" spans="3:3" x14ac:dyDescent="0.25">
      <c r="C66842" t="s">
        <v>98858</v>
      </c>
    </row>
    <row r="66843" spans="3:3" x14ac:dyDescent="0.25">
      <c r="C66843" t="s">
        <v>98859</v>
      </c>
    </row>
    <row r="66844" spans="3:3" x14ac:dyDescent="0.25">
      <c r="C66844" t="s">
        <v>98860</v>
      </c>
    </row>
    <row r="66845" spans="3:3" x14ac:dyDescent="0.25">
      <c r="C66845" t="s">
        <v>98861</v>
      </c>
    </row>
    <row r="66846" spans="3:3" x14ac:dyDescent="0.25">
      <c r="C66846" t="s">
        <v>98862</v>
      </c>
    </row>
    <row r="66847" spans="3:3" x14ac:dyDescent="0.25">
      <c r="C66847" t="s">
        <v>98863</v>
      </c>
    </row>
    <row r="66848" spans="3:3" x14ac:dyDescent="0.25">
      <c r="C66848" t="s">
        <v>98864</v>
      </c>
    </row>
    <row r="66849" spans="3:3" x14ac:dyDescent="0.25">
      <c r="C66849" t="s">
        <v>98865</v>
      </c>
    </row>
    <row r="66850" spans="3:3" x14ac:dyDescent="0.25">
      <c r="C66850" t="s">
        <v>98866</v>
      </c>
    </row>
    <row r="66851" spans="3:3" x14ac:dyDescent="0.25">
      <c r="C66851" t="s">
        <v>98867</v>
      </c>
    </row>
    <row r="66852" spans="3:3" x14ac:dyDescent="0.25">
      <c r="C66852" t="s">
        <v>98868</v>
      </c>
    </row>
    <row r="66853" spans="3:3" x14ac:dyDescent="0.25">
      <c r="C66853" t="s">
        <v>98869</v>
      </c>
    </row>
    <row r="66854" spans="3:3" x14ac:dyDescent="0.25">
      <c r="C66854" t="s">
        <v>98870</v>
      </c>
    </row>
    <row r="66855" spans="3:3" x14ac:dyDescent="0.25">
      <c r="C66855" t="s">
        <v>98871</v>
      </c>
    </row>
    <row r="66856" spans="3:3" x14ac:dyDescent="0.25">
      <c r="C66856" t="s">
        <v>98872</v>
      </c>
    </row>
    <row r="66857" spans="3:3" x14ac:dyDescent="0.25">
      <c r="C66857" t="s">
        <v>98873</v>
      </c>
    </row>
    <row r="66858" spans="3:3" x14ac:dyDescent="0.25">
      <c r="C66858" t="s">
        <v>98874</v>
      </c>
    </row>
    <row r="66859" spans="3:3" x14ac:dyDescent="0.25">
      <c r="C66859" t="s">
        <v>98875</v>
      </c>
    </row>
    <row r="66860" spans="3:3" x14ac:dyDescent="0.25">
      <c r="C66860" t="s">
        <v>98876</v>
      </c>
    </row>
    <row r="66861" spans="3:3" x14ac:dyDescent="0.25">
      <c r="C66861" t="s">
        <v>98877</v>
      </c>
    </row>
    <row r="66862" spans="3:3" x14ac:dyDescent="0.25">
      <c r="C66862" t="s">
        <v>98878</v>
      </c>
    </row>
    <row r="66863" spans="3:3" x14ac:dyDescent="0.25">
      <c r="C66863" t="s">
        <v>98879</v>
      </c>
    </row>
    <row r="66864" spans="3:3" x14ac:dyDescent="0.25">
      <c r="C66864" t="s">
        <v>98880</v>
      </c>
    </row>
    <row r="66865" spans="3:3" x14ac:dyDescent="0.25">
      <c r="C66865" t="s">
        <v>98881</v>
      </c>
    </row>
    <row r="66866" spans="3:3" x14ac:dyDescent="0.25">
      <c r="C66866" t="s">
        <v>98882</v>
      </c>
    </row>
    <row r="66867" spans="3:3" x14ac:dyDescent="0.25">
      <c r="C66867" t="s">
        <v>98883</v>
      </c>
    </row>
    <row r="66868" spans="3:3" x14ac:dyDescent="0.25">
      <c r="C66868" t="s">
        <v>98884</v>
      </c>
    </row>
    <row r="66869" spans="3:3" x14ac:dyDescent="0.25">
      <c r="C66869" t="s">
        <v>98885</v>
      </c>
    </row>
    <row r="66870" spans="3:3" x14ac:dyDescent="0.25">
      <c r="C66870" t="s">
        <v>98886</v>
      </c>
    </row>
    <row r="66871" spans="3:3" x14ac:dyDescent="0.25">
      <c r="C66871" t="s">
        <v>98887</v>
      </c>
    </row>
    <row r="66872" spans="3:3" x14ac:dyDescent="0.25">
      <c r="C66872" t="s">
        <v>98888</v>
      </c>
    </row>
    <row r="66873" spans="3:3" x14ac:dyDescent="0.25">
      <c r="C66873" t="s">
        <v>98889</v>
      </c>
    </row>
    <row r="66874" spans="3:3" x14ac:dyDescent="0.25">
      <c r="C66874" t="s">
        <v>98890</v>
      </c>
    </row>
    <row r="66875" spans="3:3" x14ac:dyDescent="0.25">
      <c r="C66875" t="s">
        <v>98891</v>
      </c>
    </row>
    <row r="66876" spans="3:3" x14ac:dyDescent="0.25">
      <c r="C66876" t="s">
        <v>98892</v>
      </c>
    </row>
    <row r="66877" spans="3:3" x14ac:dyDescent="0.25">
      <c r="C66877" t="s">
        <v>98893</v>
      </c>
    </row>
    <row r="66878" spans="3:3" x14ac:dyDescent="0.25">
      <c r="C66878" t="s">
        <v>98894</v>
      </c>
    </row>
    <row r="66879" spans="3:3" x14ac:dyDescent="0.25">
      <c r="C66879" t="s">
        <v>98895</v>
      </c>
    </row>
    <row r="66880" spans="3:3" x14ac:dyDescent="0.25">
      <c r="C66880" t="s">
        <v>98896</v>
      </c>
    </row>
    <row r="66881" spans="3:3" x14ac:dyDescent="0.25">
      <c r="C66881" t="s">
        <v>98897</v>
      </c>
    </row>
    <row r="66882" spans="3:3" x14ac:dyDescent="0.25">
      <c r="C66882" t="s">
        <v>98898</v>
      </c>
    </row>
    <row r="66883" spans="3:3" x14ac:dyDescent="0.25">
      <c r="C66883" t="s">
        <v>98899</v>
      </c>
    </row>
    <row r="66884" spans="3:3" x14ac:dyDescent="0.25">
      <c r="C66884" t="s">
        <v>98900</v>
      </c>
    </row>
    <row r="66885" spans="3:3" x14ac:dyDescent="0.25">
      <c r="C66885" t="s">
        <v>98901</v>
      </c>
    </row>
    <row r="66886" spans="3:3" x14ac:dyDescent="0.25">
      <c r="C66886" t="s">
        <v>98902</v>
      </c>
    </row>
    <row r="66887" spans="3:3" x14ac:dyDescent="0.25">
      <c r="C66887" t="s">
        <v>98903</v>
      </c>
    </row>
    <row r="66888" spans="3:3" x14ac:dyDescent="0.25">
      <c r="C66888" t="s">
        <v>98904</v>
      </c>
    </row>
    <row r="66889" spans="3:3" x14ac:dyDescent="0.25">
      <c r="C66889" t="s">
        <v>98905</v>
      </c>
    </row>
    <row r="66890" spans="3:3" x14ac:dyDescent="0.25">
      <c r="C66890" t="s">
        <v>98906</v>
      </c>
    </row>
    <row r="66891" spans="3:3" x14ac:dyDescent="0.25">
      <c r="C66891" t="s">
        <v>98907</v>
      </c>
    </row>
    <row r="66892" spans="3:3" x14ac:dyDescent="0.25">
      <c r="C66892" t="s">
        <v>98908</v>
      </c>
    </row>
    <row r="66893" spans="3:3" x14ac:dyDescent="0.25">
      <c r="C66893" t="s">
        <v>98909</v>
      </c>
    </row>
    <row r="66894" spans="3:3" x14ac:dyDescent="0.25">
      <c r="C66894" t="s">
        <v>98910</v>
      </c>
    </row>
    <row r="66895" spans="3:3" x14ac:dyDescent="0.25">
      <c r="C66895" t="s">
        <v>98911</v>
      </c>
    </row>
    <row r="66896" spans="3:3" x14ac:dyDescent="0.25">
      <c r="C66896" t="s">
        <v>98912</v>
      </c>
    </row>
    <row r="66897" spans="3:3" x14ac:dyDescent="0.25">
      <c r="C66897" t="s">
        <v>98913</v>
      </c>
    </row>
    <row r="66898" spans="3:3" x14ac:dyDescent="0.25">
      <c r="C66898" t="s">
        <v>98914</v>
      </c>
    </row>
    <row r="66899" spans="3:3" x14ac:dyDescent="0.25">
      <c r="C66899" t="s">
        <v>98915</v>
      </c>
    </row>
    <row r="66900" spans="3:3" x14ac:dyDescent="0.25">
      <c r="C66900" t="s">
        <v>98916</v>
      </c>
    </row>
    <row r="66901" spans="3:3" x14ac:dyDescent="0.25">
      <c r="C66901" t="s">
        <v>98917</v>
      </c>
    </row>
    <row r="66902" spans="3:3" x14ac:dyDescent="0.25">
      <c r="C66902" t="s">
        <v>98918</v>
      </c>
    </row>
    <row r="66903" spans="3:3" x14ac:dyDescent="0.25">
      <c r="C66903" t="s">
        <v>98919</v>
      </c>
    </row>
    <row r="66904" spans="3:3" x14ac:dyDescent="0.25">
      <c r="C66904" t="s">
        <v>98920</v>
      </c>
    </row>
    <row r="66905" spans="3:3" x14ac:dyDescent="0.25">
      <c r="C66905" t="s">
        <v>98921</v>
      </c>
    </row>
    <row r="66906" spans="3:3" x14ac:dyDescent="0.25">
      <c r="C66906" t="s">
        <v>98922</v>
      </c>
    </row>
    <row r="66907" spans="3:3" x14ac:dyDescent="0.25">
      <c r="C66907" t="s">
        <v>98923</v>
      </c>
    </row>
    <row r="66908" spans="3:3" x14ac:dyDescent="0.25">
      <c r="C66908" t="s">
        <v>98924</v>
      </c>
    </row>
    <row r="66909" spans="3:3" x14ac:dyDescent="0.25">
      <c r="C66909" t="s">
        <v>98925</v>
      </c>
    </row>
    <row r="66910" spans="3:3" x14ac:dyDescent="0.25">
      <c r="C66910" t="s">
        <v>98926</v>
      </c>
    </row>
    <row r="66911" spans="3:3" x14ac:dyDescent="0.25">
      <c r="C66911" t="s">
        <v>98927</v>
      </c>
    </row>
    <row r="66912" spans="3:3" x14ac:dyDescent="0.25">
      <c r="C66912" t="s">
        <v>98928</v>
      </c>
    </row>
    <row r="66913" spans="3:3" x14ac:dyDescent="0.25">
      <c r="C66913" t="s">
        <v>98929</v>
      </c>
    </row>
    <row r="66914" spans="3:3" x14ac:dyDescent="0.25">
      <c r="C66914" t="s">
        <v>98930</v>
      </c>
    </row>
    <row r="66915" spans="3:3" x14ac:dyDescent="0.25">
      <c r="C66915" t="s">
        <v>98931</v>
      </c>
    </row>
    <row r="66916" spans="3:3" x14ac:dyDescent="0.25">
      <c r="C66916" t="s">
        <v>98932</v>
      </c>
    </row>
    <row r="66917" spans="3:3" x14ac:dyDescent="0.25">
      <c r="C66917" t="s">
        <v>98933</v>
      </c>
    </row>
    <row r="66918" spans="3:3" x14ac:dyDescent="0.25">
      <c r="C66918" t="s">
        <v>98934</v>
      </c>
    </row>
    <row r="66919" spans="3:3" x14ac:dyDescent="0.25">
      <c r="C66919" t="s">
        <v>98935</v>
      </c>
    </row>
    <row r="66920" spans="3:3" x14ac:dyDescent="0.25">
      <c r="C66920" t="s">
        <v>98936</v>
      </c>
    </row>
    <row r="66921" spans="3:3" x14ac:dyDescent="0.25">
      <c r="C66921" t="s">
        <v>98937</v>
      </c>
    </row>
    <row r="66922" spans="3:3" x14ac:dyDescent="0.25">
      <c r="C66922" t="s">
        <v>98938</v>
      </c>
    </row>
    <row r="66923" spans="3:3" x14ac:dyDescent="0.25">
      <c r="C66923" t="s">
        <v>98939</v>
      </c>
    </row>
    <row r="66924" spans="3:3" x14ac:dyDescent="0.25">
      <c r="C66924" t="s">
        <v>98940</v>
      </c>
    </row>
    <row r="66925" spans="3:3" x14ac:dyDescent="0.25">
      <c r="C66925" t="s">
        <v>98941</v>
      </c>
    </row>
    <row r="66926" spans="3:3" x14ac:dyDescent="0.25">
      <c r="C66926" t="s">
        <v>98942</v>
      </c>
    </row>
    <row r="66927" spans="3:3" x14ac:dyDescent="0.25">
      <c r="C66927" t="s">
        <v>98943</v>
      </c>
    </row>
    <row r="66928" spans="3:3" x14ac:dyDescent="0.25">
      <c r="C66928" t="s">
        <v>98944</v>
      </c>
    </row>
    <row r="66929" spans="3:3" x14ac:dyDescent="0.25">
      <c r="C66929" t="s">
        <v>98945</v>
      </c>
    </row>
    <row r="66930" spans="3:3" x14ac:dyDescent="0.25">
      <c r="C66930" t="s">
        <v>98946</v>
      </c>
    </row>
    <row r="66931" spans="3:3" x14ac:dyDescent="0.25">
      <c r="C66931" t="s">
        <v>98947</v>
      </c>
    </row>
    <row r="66932" spans="3:3" x14ac:dyDescent="0.25">
      <c r="C66932" t="s">
        <v>98948</v>
      </c>
    </row>
    <row r="66933" spans="3:3" x14ac:dyDescent="0.25">
      <c r="C66933" t="s">
        <v>98949</v>
      </c>
    </row>
    <row r="66934" spans="3:3" x14ac:dyDescent="0.25">
      <c r="C66934" t="s">
        <v>98950</v>
      </c>
    </row>
    <row r="66935" spans="3:3" x14ac:dyDescent="0.25">
      <c r="C66935" t="s">
        <v>98951</v>
      </c>
    </row>
    <row r="66936" spans="3:3" x14ac:dyDescent="0.25">
      <c r="C66936" t="s">
        <v>98952</v>
      </c>
    </row>
    <row r="66937" spans="3:3" x14ac:dyDescent="0.25">
      <c r="C66937" t="s">
        <v>98953</v>
      </c>
    </row>
    <row r="66938" spans="3:3" x14ac:dyDescent="0.25">
      <c r="C66938" t="s">
        <v>98954</v>
      </c>
    </row>
    <row r="66939" spans="3:3" x14ac:dyDescent="0.25">
      <c r="C66939" t="s">
        <v>98955</v>
      </c>
    </row>
    <row r="66940" spans="3:3" x14ac:dyDescent="0.25">
      <c r="C66940" t="s">
        <v>98956</v>
      </c>
    </row>
    <row r="66941" spans="3:3" x14ac:dyDescent="0.25">
      <c r="C66941" t="s">
        <v>98957</v>
      </c>
    </row>
    <row r="66942" spans="3:3" x14ac:dyDescent="0.25">
      <c r="C66942" t="s">
        <v>98958</v>
      </c>
    </row>
    <row r="66943" spans="3:3" x14ac:dyDescent="0.25">
      <c r="C66943" t="s">
        <v>98959</v>
      </c>
    </row>
    <row r="66944" spans="3:3" x14ac:dyDescent="0.25">
      <c r="C66944" t="s">
        <v>98960</v>
      </c>
    </row>
    <row r="66945" spans="3:3" x14ac:dyDescent="0.25">
      <c r="C66945" t="s">
        <v>98961</v>
      </c>
    </row>
    <row r="66946" spans="3:3" x14ac:dyDescent="0.25">
      <c r="C66946" t="s">
        <v>98962</v>
      </c>
    </row>
    <row r="66947" spans="3:3" x14ac:dyDescent="0.25">
      <c r="C66947" t="s">
        <v>98963</v>
      </c>
    </row>
    <row r="66948" spans="3:3" x14ac:dyDescent="0.25">
      <c r="C66948" t="s">
        <v>98964</v>
      </c>
    </row>
    <row r="66949" spans="3:3" x14ac:dyDescent="0.25">
      <c r="C66949" t="s">
        <v>98965</v>
      </c>
    </row>
    <row r="66950" spans="3:3" x14ac:dyDescent="0.25">
      <c r="C66950" t="s">
        <v>98966</v>
      </c>
    </row>
    <row r="66951" spans="3:3" x14ac:dyDescent="0.25">
      <c r="C66951" t="s">
        <v>98967</v>
      </c>
    </row>
    <row r="66952" spans="3:3" x14ac:dyDescent="0.25">
      <c r="C66952" t="s">
        <v>98968</v>
      </c>
    </row>
    <row r="66953" spans="3:3" x14ac:dyDescent="0.25">
      <c r="C66953" t="s">
        <v>98969</v>
      </c>
    </row>
    <row r="66954" spans="3:3" x14ac:dyDescent="0.25">
      <c r="C66954" t="s">
        <v>98970</v>
      </c>
    </row>
    <row r="66955" spans="3:3" x14ac:dyDescent="0.25">
      <c r="C66955" t="s">
        <v>98971</v>
      </c>
    </row>
    <row r="66956" spans="3:3" x14ac:dyDescent="0.25">
      <c r="C66956" t="s">
        <v>98972</v>
      </c>
    </row>
    <row r="66957" spans="3:3" x14ac:dyDescent="0.25">
      <c r="C66957" t="s">
        <v>98973</v>
      </c>
    </row>
    <row r="66958" spans="3:3" x14ac:dyDescent="0.25">
      <c r="C66958" t="s">
        <v>98974</v>
      </c>
    </row>
    <row r="66959" spans="3:3" x14ac:dyDescent="0.25">
      <c r="C66959" t="s">
        <v>98975</v>
      </c>
    </row>
    <row r="66960" spans="3:3" x14ac:dyDescent="0.25">
      <c r="C66960" t="s">
        <v>98976</v>
      </c>
    </row>
    <row r="66961" spans="3:3" x14ac:dyDescent="0.25">
      <c r="C66961" t="s">
        <v>98977</v>
      </c>
    </row>
    <row r="66962" spans="3:3" x14ac:dyDescent="0.25">
      <c r="C66962" t="s">
        <v>98978</v>
      </c>
    </row>
    <row r="66963" spans="3:3" x14ac:dyDescent="0.25">
      <c r="C66963" t="s">
        <v>98979</v>
      </c>
    </row>
    <row r="66964" spans="3:3" x14ac:dyDescent="0.25">
      <c r="C66964" t="s">
        <v>98980</v>
      </c>
    </row>
    <row r="66965" spans="3:3" x14ac:dyDescent="0.25">
      <c r="C66965" t="s">
        <v>98981</v>
      </c>
    </row>
    <row r="66966" spans="3:3" x14ac:dyDescent="0.25">
      <c r="C66966" t="s">
        <v>98982</v>
      </c>
    </row>
    <row r="66967" spans="3:3" x14ac:dyDescent="0.25">
      <c r="C66967" t="s">
        <v>98983</v>
      </c>
    </row>
    <row r="66968" spans="3:3" x14ac:dyDescent="0.25">
      <c r="C66968" t="s">
        <v>98984</v>
      </c>
    </row>
    <row r="66969" spans="3:3" x14ac:dyDescent="0.25">
      <c r="C66969" t="s">
        <v>98985</v>
      </c>
    </row>
    <row r="66970" spans="3:3" x14ac:dyDescent="0.25">
      <c r="C66970" t="s">
        <v>98986</v>
      </c>
    </row>
    <row r="66971" spans="3:3" x14ac:dyDescent="0.25">
      <c r="C66971" t="s">
        <v>98987</v>
      </c>
    </row>
    <row r="66972" spans="3:3" x14ac:dyDescent="0.25">
      <c r="C66972" t="s">
        <v>98988</v>
      </c>
    </row>
    <row r="66973" spans="3:3" x14ac:dyDescent="0.25">
      <c r="C66973" t="s">
        <v>98989</v>
      </c>
    </row>
    <row r="66974" spans="3:3" x14ac:dyDescent="0.25">
      <c r="C66974" t="s">
        <v>98990</v>
      </c>
    </row>
    <row r="66975" spans="3:3" x14ac:dyDescent="0.25">
      <c r="C66975" t="s">
        <v>98991</v>
      </c>
    </row>
    <row r="66976" spans="3:3" x14ac:dyDescent="0.25">
      <c r="C66976" t="s">
        <v>98992</v>
      </c>
    </row>
    <row r="66977" spans="3:3" x14ac:dyDescent="0.25">
      <c r="C66977" t="s">
        <v>98993</v>
      </c>
    </row>
    <row r="66978" spans="3:3" x14ac:dyDescent="0.25">
      <c r="C66978" t="s">
        <v>98994</v>
      </c>
    </row>
    <row r="66979" spans="3:3" x14ac:dyDescent="0.25">
      <c r="C66979" t="s">
        <v>98995</v>
      </c>
    </row>
    <row r="66980" spans="3:3" x14ac:dyDescent="0.25">
      <c r="C66980" t="s">
        <v>98996</v>
      </c>
    </row>
    <row r="66981" spans="3:3" x14ac:dyDescent="0.25">
      <c r="C66981" t="s">
        <v>98997</v>
      </c>
    </row>
    <row r="66982" spans="3:3" x14ac:dyDescent="0.25">
      <c r="C66982" t="s">
        <v>98998</v>
      </c>
    </row>
    <row r="66983" spans="3:3" x14ac:dyDescent="0.25">
      <c r="C66983" t="s">
        <v>98999</v>
      </c>
    </row>
    <row r="66984" spans="3:3" x14ac:dyDescent="0.25">
      <c r="C66984" t="s">
        <v>99000</v>
      </c>
    </row>
    <row r="66985" spans="3:3" x14ac:dyDescent="0.25">
      <c r="C66985" t="s">
        <v>99001</v>
      </c>
    </row>
    <row r="66986" spans="3:3" x14ac:dyDescent="0.25">
      <c r="C66986" t="s">
        <v>99002</v>
      </c>
    </row>
    <row r="66987" spans="3:3" x14ac:dyDescent="0.25">
      <c r="C66987" t="s">
        <v>99003</v>
      </c>
    </row>
    <row r="66988" spans="3:3" x14ac:dyDescent="0.25">
      <c r="C66988" t="s">
        <v>99004</v>
      </c>
    </row>
    <row r="66989" spans="3:3" x14ac:dyDescent="0.25">
      <c r="C66989" t="s">
        <v>99005</v>
      </c>
    </row>
    <row r="66990" spans="3:3" x14ac:dyDescent="0.25">
      <c r="C66990" t="s">
        <v>99006</v>
      </c>
    </row>
    <row r="66991" spans="3:3" x14ac:dyDescent="0.25">
      <c r="C66991" t="s">
        <v>99007</v>
      </c>
    </row>
    <row r="66992" spans="3:3" x14ac:dyDescent="0.25">
      <c r="C66992" t="s">
        <v>99008</v>
      </c>
    </row>
    <row r="66993" spans="3:3" x14ac:dyDescent="0.25">
      <c r="C66993" t="s">
        <v>99009</v>
      </c>
    </row>
    <row r="66994" spans="3:3" x14ac:dyDescent="0.25">
      <c r="C66994" t="s">
        <v>99010</v>
      </c>
    </row>
    <row r="66995" spans="3:3" x14ac:dyDescent="0.25">
      <c r="C66995" t="s">
        <v>99011</v>
      </c>
    </row>
    <row r="66996" spans="3:3" x14ac:dyDescent="0.25">
      <c r="C66996" t="s">
        <v>99012</v>
      </c>
    </row>
    <row r="66997" spans="3:3" x14ac:dyDescent="0.25">
      <c r="C66997" t="s">
        <v>99013</v>
      </c>
    </row>
    <row r="66998" spans="3:3" x14ac:dyDescent="0.25">
      <c r="C66998" t="s">
        <v>99014</v>
      </c>
    </row>
    <row r="66999" spans="3:3" x14ac:dyDescent="0.25">
      <c r="C66999" t="s">
        <v>99015</v>
      </c>
    </row>
    <row r="67000" spans="3:3" x14ac:dyDescent="0.25">
      <c r="C67000" t="s">
        <v>99016</v>
      </c>
    </row>
    <row r="67001" spans="3:3" x14ac:dyDescent="0.25">
      <c r="C67001" t="s">
        <v>99017</v>
      </c>
    </row>
    <row r="67002" spans="3:3" x14ac:dyDescent="0.25">
      <c r="C67002" t="s">
        <v>99018</v>
      </c>
    </row>
    <row r="67003" spans="3:3" x14ac:dyDescent="0.25">
      <c r="C67003" t="s">
        <v>99019</v>
      </c>
    </row>
    <row r="67004" spans="3:3" x14ac:dyDescent="0.25">
      <c r="C67004" t="s">
        <v>99020</v>
      </c>
    </row>
    <row r="67005" spans="3:3" x14ac:dyDescent="0.25">
      <c r="C67005" t="s">
        <v>99021</v>
      </c>
    </row>
    <row r="67006" spans="3:3" x14ac:dyDescent="0.25">
      <c r="C67006" t="s">
        <v>99022</v>
      </c>
    </row>
    <row r="67007" spans="3:3" x14ac:dyDescent="0.25">
      <c r="C67007" t="s">
        <v>99023</v>
      </c>
    </row>
    <row r="67008" spans="3:3" x14ac:dyDescent="0.25">
      <c r="C67008" t="s">
        <v>99024</v>
      </c>
    </row>
    <row r="67009" spans="3:3" x14ac:dyDescent="0.25">
      <c r="C67009" t="s">
        <v>99025</v>
      </c>
    </row>
    <row r="67010" spans="3:3" x14ac:dyDescent="0.25">
      <c r="C67010" t="s">
        <v>99026</v>
      </c>
    </row>
    <row r="67011" spans="3:3" x14ac:dyDescent="0.25">
      <c r="C67011" t="s">
        <v>99027</v>
      </c>
    </row>
    <row r="67012" spans="3:3" x14ac:dyDescent="0.25">
      <c r="C67012" t="s">
        <v>99028</v>
      </c>
    </row>
    <row r="67013" spans="3:3" x14ac:dyDescent="0.25">
      <c r="C67013" t="s">
        <v>99029</v>
      </c>
    </row>
    <row r="67014" spans="3:3" x14ac:dyDescent="0.25">
      <c r="C67014" t="s">
        <v>99030</v>
      </c>
    </row>
    <row r="67015" spans="3:3" x14ac:dyDescent="0.25">
      <c r="C67015" t="s">
        <v>99031</v>
      </c>
    </row>
    <row r="67016" spans="3:3" x14ac:dyDescent="0.25">
      <c r="C67016" t="s">
        <v>99032</v>
      </c>
    </row>
    <row r="67017" spans="3:3" x14ac:dyDescent="0.25">
      <c r="C67017" t="s">
        <v>99033</v>
      </c>
    </row>
    <row r="67018" spans="3:3" x14ac:dyDescent="0.25">
      <c r="C67018" t="s">
        <v>99034</v>
      </c>
    </row>
    <row r="67019" spans="3:3" x14ac:dyDescent="0.25">
      <c r="C67019" t="s">
        <v>99035</v>
      </c>
    </row>
    <row r="67020" spans="3:3" x14ac:dyDescent="0.25">
      <c r="C67020" t="s">
        <v>99036</v>
      </c>
    </row>
    <row r="67021" spans="3:3" x14ac:dyDescent="0.25">
      <c r="C67021" t="s">
        <v>99037</v>
      </c>
    </row>
    <row r="67022" spans="3:3" x14ac:dyDescent="0.25">
      <c r="C67022" t="s">
        <v>99038</v>
      </c>
    </row>
    <row r="67023" spans="3:3" x14ac:dyDescent="0.25">
      <c r="C67023" t="s">
        <v>99039</v>
      </c>
    </row>
    <row r="67024" spans="3:3" x14ac:dyDescent="0.25">
      <c r="C67024" t="s">
        <v>30724</v>
      </c>
    </row>
    <row r="67025" spans="3:3" x14ac:dyDescent="0.25">
      <c r="C67025" t="s">
        <v>99040</v>
      </c>
    </row>
    <row r="67026" spans="3:3" x14ac:dyDescent="0.25">
      <c r="C67026" t="s">
        <v>99041</v>
      </c>
    </row>
    <row r="67027" spans="3:3" x14ac:dyDescent="0.25">
      <c r="C67027" t="s">
        <v>99042</v>
      </c>
    </row>
    <row r="67028" spans="3:3" x14ac:dyDescent="0.25">
      <c r="C67028" t="s">
        <v>99043</v>
      </c>
    </row>
    <row r="67029" spans="3:3" x14ac:dyDescent="0.25">
      <c r="C67029" t="s">
        <v>99044</v>
      </c>
    </row>
    <row r="67030" spans="3:3" x14ac:dyDescent="0.25">
      <c r="C67030" t="s">
        <v>99045</v>
      </c>
    </row>
    <row r="67031" spans="3:3" x14ac:dyDescent="0.25">
      <c r="C67031" t="s">
        <v>99046</v>
      </c>
    </row>
    <row r="67032" spans="3:3" x14ac:dyDescent="0.25">
      <c r="C67032" t="s">
        <v>99047</v>
      </c>
    </row>
    <row r="67033" spans="3:3" x14ac:dyDescent="0.25">
      <c r="C67033" t="s">
        <v>99048</v>
      </c>
    </row>
    <row r="67034" spans="3:3" x14ac:dyDescent="0.25">
      <c r="C67034" t="s">
        <v>99049</v>
      </c>
    </row>
    <row r="67035" spans="3:3" x14ac:dyDescent="0.25">
      <c r="C67035" t="s">
        <v>99050</v>
      </c>
    </row>
    <row r="67036" spans="3:3" x14ac:dyDescent="0.25">
      <c r="C67036" t="s">
        <v>99051</v>
      </c>
    </row>
    <row r="67037" spans="3:3" x14ac:dyDescent="0.25">
      <c r="C67037" t="s">
        <v>99052</v>
      </c>
    </row>
    <row r="67038" spans="3:3" x14ac:dyDescent="0.25">
      <c r="C67038" t="s">
        <v>99053</v>
      </c>
    </row>
    <row r="67039" spans="3:3" x14ac:dyDescent="0.25">
      <c r="C67039" t="s">
        <v>99054</v>
      </c>
    </row>
    <row r="67040" spans="3:3" x14ac:dyDescent="0.25">
      <c r="C67040" t="s">
        <v>99055</v>
      </c>
    </row>
    <row r="67041" spans="3:3" x14ac:dyDescent="0.25">
      <c r="C67041" t="s">
        <v>99056</v>
      </c>
    </row>
    <row r="67042" spans="3:3" x14ac:dyDescent="0.25">
      <c r="C67042" t="s">
        <v>99057</v>
      </c>
    </row>
    <row r="67043" spans="3:3" x14ac:dyDescent="0.25">
      <c r="C67043" t="s">
        <v>99058</v>
      </c>
    </row>
    <row r="67044" spans="3:3" x14ac:dyDescent="0.25">
      <c r="C67044" t="s">
        <v>99059</v>
      </c>
    </row>
    <row r="67045" spans="3:3" x14ac:dyDescent="0.25">
      <c r="C67045" t="s">
        <v>99060</v>
      </c>
    </row>
    <row r="67046" spans="3:3" x14ac:dyDescent="0.25">
      <c r="C67046" t="s">
        <v>99061</v>
      </c>
    </row>
    <row r="67047" spans="3:3" x14ac:dyDescent="0.25">
      <c r="C67047" t="s">
        <v>99062</v>
      </c>
    </row>
    <row r="67048" spans="3:3" x14ac:dyDescent="0.25">
      <c r="C67048" t="s">
        <v>99063</v>
      </c>
    </row>
    <row r="67049" spans="3:3" x14ac:dyDescent="0.25">
      <c r="C67049" t="s">
        <v>99064</v>
      </c>
    </row>
    <row r="67050" spans="3:3" x14ac:dyDescent="0.25">
      <c r="C67050" t="s">
        <v>99065</v>
      </c>
    </row>
    <row r="67051" spans="3:3" x14ac:dyDescent="0.25">
      <c r="C67051" t="s">
        <v>99066</v>
      </c>
    </row>
    <row r="67052" spans="3:3" x14ac:dyDescent="0.25">
      <c r="C67052" t="s">
        <v>99067</v>
      </c>
    </row>
    <row r="67053" spans="3:3" x14ac:dyDescent="0.25">
      <c r="C67053" t="s">
        <v>99068</v>
      </c>
    </row>
    <row r="67054" spans="3:3" x14ac:dyDescent="0.25">
      <c r="C67054" t="s">
        <v>99069</v>
      </c>
    </row>
    <row r="67055" spans="3:3" x14ac:dyDescent="0.25">
      <c r="C67055" t="s">
        <v>99070</v>
      </c>
    </row>
    <row r="67056" spans="3:3" x14ac:dyDescent="0.25">
      <c r="C67056" t="s">
        <v>99071</v>
      </c>
    </row>
    <row r="67057" spans="3:3" x14ac:dyDescent="0.25">
      <c r="C67057" t="s">
        <v>99072</v>
      </c>
    </row>
    <row r="67058" spans="3:3" x14ac:dyDescent="0.25">
      <c r="C67058" t="s">
        <v>99073</v>
      </c>
    </row>
    <row r="67059" spans="3:3" x14ac:dyDescent="0.25">
      <c r="C67059" t="s">
        <v>99074</v>
      </c>
    </row>
    <row r="67060" spans="3:3" x14ac:dyDescent="0.25">
      <c r="C67060" t="s">
        <v>99075</v>
      </c>
    </row>
    <row r="67061" spans="3:3" x14ac:dyDescent="0.25">
      <c r="C67061" t="s">
        <v>99076</v>
      </c>
    </row>
    <row r="67062" spans="3:3" x14ac:dyDescent="0.25">
      <c r="C67062" t="s">
        <v>99077</v>
      </c>
    </row>
    <row r="67063" spans="3:3" x14ac:dyDescent="0.25">
      <c r="C67063" t="s">
        <v>99078</v>
      </c>
    </row>
    <row r="67064" spans="3:3" x14ac:dyDescent="0.25">
      <c r="C67064" t="s">
        <v>99079</v>
      </c>
    </row>
    <row r="67065" spans="3:3" x14ac:dyDescent="0.25">
      <c r="C67065" t="s">
        <v>99080</v>
      </c>
    </row>
    <row r="67066" spans="3:3" x14ac:dyDescent="0.25">
      <c r="C67066" t="s">
        <v>99081</v>
      </c>
    </row>
    <row r="67067" spans="3:3" x14ac:dyDescent="0.25">
      <c r="C67067" t="s">
        <v>99082</v>
      </c>
    </row>
    <row r="67068" spans="3:3" x14ac:dyDescent="0.25">
      <c r="C67068" t="s">
        <v>99083</v>
      </c>
    </row>
    <row r="67069" spans="3:3" x14ac:dyDescent="0.25">
      <c r="C67069" t="s">
        <v>99084</v>
      </c>
    </row>
    <row r="67070" spans="3:3" x14ac:dyDescent="0.25">
      <c r="C67070" t="s">
        <v>99085</v>
      </c>
    </row>
    <row r="67071" spans="3:3" x14ac:dyDescent="0.25">
      <c r="C67071" t="s">
        <v>99086</v>
      </c>
    </row>
    <row r="67072" spans="3:3" x14ac:dyDescent="0.25">
      <c r="C67072" t="s">
        <v>99087</v>
      </c>
    </row>
    <row r="67073" spans="3:3" x14ac:dyDescent="0.25">
      <c r="C67073" t="s">
        <v>99088</v>
      </c>
    </row>
    <row r="67074" spans="3:3" x14ac:dyDescent="0.25">
      <c r="C67074" t="s">
        <v>99089</v>
      </c>
    </row>
    <row r="67075" spans="3:3" x14ac:dyDescent="0.25">
      <c r="C67075" t="s">
        <v>99090</v>
      </c>
    </row>
    <row r="67076" spans="3:3" x14ac:dyDescent="0.25">
      <c r="C67076" t="s">
        <v>99091</v>
      </c>
    </row>
    <row r="67077" spans="3:3" x14ac:dyDescent="0.25">
      <c r="C67077" t="s">
        <v>99092</v>
      </c>
    </row>
    <row r="67078" spans="3:3" x14ac:dyDescent="0.25">
      <c r="C67078" t="s">
        <v>99093</v>
      </c>
    </row>
    <row r="67079" spans="3:3" x14ac:dyDescent="0.25">
      <c r="C67079" t="s">
        <v>99094</v>
      </c>
    </row>
    <row r="67080" spans="3:3" x14ac:dyDescent="0.25">
      <c r="C67080" t="s">
        <v>99095</v>
      </c>
    </row>
    <row r="67081" spans="3:3" x14ac:dyDescent="0.25">
      <c r="C67081" t="s">
        <v>99096</v>
      </c>
    </row>
    <row r="67082" spans="3:3" x14ac:dyDescent="0.25">
      <c r="C67082" t="s">
        <v>99097</v>
      </c>
    </row>
    <row r="67083" spans="3:3" x14ac:dyDescent="0.25">
      <c r="C67083" t="s">
        <v>99098</v>
      </c>
    </row>
    <row r="67084" spans="3:3" x14ac:dyDescent="0.25">
      <c r="C67084" t="s">
        <v>99099</v>
      </c>
    </row>
    <row r="67085" spans="3:3" x14ac:dyDescent="0.25">
      <c r="C67085" t="s">
        <v>99100</v>
      </c>
    </row>
    <row r="67086" spans="3:3" x14ac:dyDescent="0.25">
      <c r="C67086" t="s">
        <v>99101</v>
      </c>
    </row>
    <row r="67087" spans="3:3" x14ac:dyDescent="0.25">
      <c r="C67087" t="s">
        <v>99102</v>
      </c>
    </row>
    <row r="67088" spans="3:3" x14ac:dyDescent="0.25">
      <c r="C67088" t="s">
        <v>99103</v>
      </c>
    </row>
    <row r="67089" spans="3:3" x14ac:dyDescent="0.25">
      <c r="C67089" t="s">
        <v>99104</v>
      </c>
    </row>
    <row r="67090" spans="3:3" x14ac:dyDescent="0.25">
      <c r="C67090" t="s">
        <v>99105</v>
      </c>
    </row>
    <row r="67091" spans="3:3" x14ac:dyDescent="0.25">
      <c r="C67091" t="s">
        <v>99106</v>
      </c>
    </row>
    <row r="67092" spans="3:3" x14ac:dyDescent="0.25">
      <c r="C67092" t="s">
        <v>99107</v>
      </c>
    </row>
    <row r="67093" spans="3:3" x14ac:dyDescent="0.25">
      <c r="C67093" t="s">
        <v>99108</v>
      </c>
    </row>
    <row r="67094" spans="3:3" x14ac:dyDescent="0.25">
      <c r="C67094" t="s">
        <v>99109</v>
      </c>
    </row>
    <row r="67095" spans="3:3" x14ac:dyDescent="0.25">
      <c r="C67095" t="s">
        <v>99110</v>
      </c>
    </row>
    <row r="67096" spans="3:3" x14ac:dyDescent="0.25">
      <c r="C67096" t="s">
        <v>99111</v>
      </c>
    </row>
    <row r="67097" spans="3:3" x14ac:dyDescent="0.25">
      <c r="C67097" t="s">
        <v>99112</v>
      </c>
    </row>
    <row r="67098" spans="3:3" x14ac:dyDescent="0.25">
      <c r="C67098" t="s">
        <v>99113</v>
      </c>
    </row>
    <row r="67099" spans="3:3" x14ac:dyDescent="0.25">
      <c r="C67099" t="s">
        <v>99114</v>
      </c>
    </row>
    <row r="67100" spans="3:3" x14ac:dyDescent="0.25">
      <c r="C67100" t="s">
        <v>99115</v>
      </c>
    </row>
    <row r="67101" spans="3:3" x14ac:dyDescent="0.25">
      <c r="C67101" t="s">
        <v>99116</v>
      </c>
    </row>
    <row r="67102" spans="3:3" x14ac:dyDescent="0.25">
      <c r="C67102" t="s">
        <v>99117</v>
      </c>
    </row>
    <row r="67103" spans="3:3" x14ac:dyDescent="0.25">
      <c r="C67103" t="s">
        <v>99118</v>
      </c>
    </row>
    <row r="67104" spans="3:3" x14ac:dyDescent="0.25">
      <c r="C67104" t="s">
        <v>99119</v>
      </c>
    </row>
    <row r="67105" spans="3:3" x14ac:dyDescent="0.25">
      <c r="C67105" t="s">
        <v>99120</v>
      </c>
    </row>
    <row r="67106" spans="3:3" x14ac:dyDescent="0.25">
      <c r="C67106" t="s">
        <v>99121</v>
      </c>
    </row>
    <row r="67107" spans="3:3" x14ac:dyDescent="0.25">
      <c r="C67107" t="s">
        <v>99122</v>
      </c>
    </row>
    <row r="67108" spans="3:3" x14ac:dyDescent="0.25">
      <c r="C67108" t="s">
        <v>99123</v>
      </c>
    </row>
    <row r="67109" spans="3:3" x14ac:dyDescent="0.25">
      <c r="C67109" t="s">
        <v>99124</v>
      </c>
    </row>
    <row r="67110" spans="3:3" x14ac:dyDescent="0.25">
      <c r="C67110" t="s">
        <v>99125</v>
      </c>
    </row>
    <row r="67111" spans="3:3" x14ac:dyDescent="0.25">
      <c r="C67111" t="s">
        <v>99126</v>
      </c>
    </row>
    <row r="67112" spans="3:3" x14ac:dyDescent="0.25">
      <c r="C67112" t="s">
        <v>99127</v>
      </c>
    </row>
    <row r="67113" spans="3:3" x14ac:dyDescent="0.25">
      <c r="C67113" t="s">
        <v>99128</v>
      </c>
    </row>
    <row r="67114" spans="3:3" x14ac:dyDescent="0.25">
      <c r="C67114" t="s">
        <v>99129</v>
      </c>
    </row>
    <row r="67115" spans="3:3" x14ac:dyDescent="0.25">
      <c r="C67115" t="s">
        <v>99130</v>
      </c>
    </row>
    <row r="67116" spans="3:3" x14ac:dyDescent="0.25">
      <c r="C67116" t="s">
        <v>99131</v>
      </c>
    </row>
    <row r="67117" spans="3:3" x14ac:dyDescent="0.25">
      <c r="C67117" t="s">
        <v>99132</v>
      </c>
    </row>
    <row r="67118" spans="3:3" x14ac:dyDescent="0.25">
      <c r="C67118" t="s">
        <v>99133</v>
      </c>
    </row>
    <row r="67119" spans="3:3" x14ac:dyDescent="0.25">
      <c r="C67119" t="s">
        <v>99134</v>
      </c>
    </row>
    <row r="67120" spans="3:3" x14ac:dyDescent="0.25">
      <c r="C67120" t="s">
        <v>99135</v>
      </c>
    </row>
    <row r="67121" spans="3:3" x14ac:dyDescent="0.25">
      <c r="C67121" t="s">
        <v>99136</v>
      </c>
    </row>
    <row r="67122" spans="3:3" x14ac:dyDescent="0.25">
      <c r="C67122" t="s">
        <v>99137</v>
      </c>
    </row>
    <row r="67123" spans="3:3" x14ac:dyDescent="0.25">
      <c r="C67123" t="s">
        <v>99138</v>
      </c>
    </row>
    <row r="67124" spans="3:3" x14ac:dyDescent="0.25">
      <c r="C67124" t="s">
        <v>99139</v>
      </c>
    </row>
    <row r="67125" spans="3:3" x14ac:dyDescent="0.25">
      <c r="C67125" t="s">
        <v>99140</v>
      </c>
    </row>
    <row r="67126" spans="3:3" x14ac:dyDescent="0.25">
      <c r="C67126" t="s">
        <v>99141</v>
      </c>
    </row>
    <row r="67127" spans="3:3" x14ac:dyDescent="0.25">
      <c r="C67127" t="s">
        <v>99142</v>
      </c>
    </row>
    <row r="67128" spans="3:3" x14ac:dyDescent="0.25">
      <c r="C67128" t="s">
        <v>99143</v>
      </c>
    </row>
    <row r="67129" spans="3:3" x14ac:dyDescent="0.25">
      <c r="C67129" t="s">
        <v>99144</v>
      </c>
    </row>
    <row r="67130" spans="3:3" x14ac:dyDescent="0.25">
      <c r="C67130" t="s">
        <v>99145</v>
      </c>
    </row>
    <row r="67131" spans="3:3" x14ac:dyDescent="0.25">
      <c r="C67131" t="s">
        <v>99146</v>
      </c>
    </row>
    <row r="67132" spans="3:3" x14ac:dyDescent="0.25">
      <c r="C67132" t="s">
        <v>99147</v>
      </c>
    </row>
    <row r="67133" spans="3:3" x14ac:dyDescent="0.25">
      <c r="C67133" t="s">
        <v>99148</v>
      </c>
    </row>
    <row r="67134" spans="3:3" x14ac:dyDescent="0.25">
      <c r="C67134" t="s">
        <v>99149</v>
      </c>
    </row>
    <row r="67135" spans="3:3" x14ac:dyDescent="0.25">
      <c r="C67135" t="s">
        <v>99150</v>
      </c>
    </row>
    <row r="67136" spans="3:3" x14ac:dyDescent="0.25">
      <c r="C67136" t="s">
        <v>99151</v>
      </c>
    </row>
    <row r="67137" spans="3:3" x14ac:dyDescent="0.25">
      <c r="C67137" t="s">
        <v>99152</v>
      </c>
    </row>
    <row r="67138" spans="3:3" x14ac:dyDescent="0.25">
      <c r="C67138" t="s">
        <v>99153</v>
      </c>
    </row>
    <row r="67139" spans="3:3" x14ac:dyDescent="0.25">
      <c r="C67139" t="s">
        <v>99154</v>
      </c>
    </row>
    <row r="67140" spans="3:3" x14ac:dyDescent="0.25">
      <c r="C67140" t="s">
        <v>99155</v>
      </c>
    </row>
    <row r="67141" spans="3:3" x14ac:dyDescent="0.25">
      <c r="C67141" t="s">
        <v>99156</v>
      </c>
    </row>
    <row r="67142" spans="3:3" x14ac:dyDescent="0.25">
      <c r="C67142" t="s">
        <v>99157</v>
      </c>
    </row>
    <row r="67143" spans="3:3" x14ac:dyDescent="0.25">
      <c r="C67143" t="s">
        <v>99158</v>
      </c>
    </row>
    <row r="67144" spans="3:3" x14ac:dyDescent="0.25">
      <c r="C67144" t="s">
        <v>99159</v>
      </c>
    </row>
    <row r="67145" spans="3:3" x14ac:dyDescent="0.25">
      <c r="C67145" t="s">
        <v>99160</v>
      </c>
    </row>
    <row r="67146" spans="3:3" x14ac:dyDescent="0.25">
      <c r="C67146" t="s">
        <v>99161</v>
      </c>
    </row>
    <row r="67147" spans="3:3" x14ac:dyDescent="0.25">
      <c r="C67147" t="s">
        <v>99162</v>
      </c>
    </row>
    <row r="67148" spans="3:3" x14ac:dyDescent="0.25">
      <c r="C67148" t="s">
        <v>99163</v>
      </c>
    </row>
    <row r="67149" spans="3:3" x14ac:dyDescent="0.25">
      <c r="C67149" t="s">
        <v>99164</v>
      </c>
    </row>
    <row r="67150" spans="3:3" x14ac:dyDescent="0.25">
      <c r="C67150" t="s">
        <v>99165</v>
      </c>
    </row>
    <row r="67151" spans="3:3" x14ac:dyDescent="0.25">
      <c r="C67151" t="s">
        <v>99166</v>
      </c>
    </row>
    <row r="67152" spans="3:3" x14ac:dyDescent="0.25">
      <c r="C67152" t="s">
        <v>99167</v>
      </c>
    </row>
    <row r="67153" spans="3:3" x14ac:dyDescent="0.25">
      <c r="C67153" t="s">
        <v>99168</v>
      </c>
    </row>
    <row r="67154" spans="3:3" x14ac:dyDescent="0.25">
      <c r="C67154" t="s">
        <v>99169</v>
      </c>
    </row>
    <row r="67155" spans="3:3" x14ac:dyDescent="0.25">
      <c r="C67155" t="s">
        <v>99170</v>
      </c>
    </row>
    <row r="67156" spans="3:3" x14ac:dyDescent="0.25">
      <c r="C67156" t="s">
        <v>99171</v>
      </c>
    </row>
    <row r="67157" spans="3:3" x14ac:dyDescent="0.25">
      <c r="C67157" t="s">
        <v>99172</v>
      </c>
    </row>
    <row r="67158" spans="3:3" x14ac:dyDescent="0.25">
      <c r="C67158" t="s">
        <v>99173</v>
      </c>
    </row>
    <row r="67159" spans="3:3" x14ac:dyDescent="0.25">
      <c r="C67159" t="s">
        <v>99174</v>
      </c>
    </row>
    <row r="67160" spans="3:3" x14ac:dyDescent="0.25">
      <c r="C67160" t="s">
        <v>99175</v>
      </c>
    </row>
    <row r="67161" spans="3:3" x14ac:dyDescent="0.25">
      <c r="C67161" t="s">
        <v>99176</v>
      </c>
    </row>
    <row r="67162" spans="3:3" x14ac:dyDescent="0.25">
      <c r="C67162" t="s">
        <v>99177</v>
      </c>
    </row>
    <row r="67163" spans="3:3" x14ac:dyDescent="0.25">
      <c r="C67163" t="s">
        <v>99178</v>
      </c>
    </row>
    <row r="67164" spans="3:3" x14ac:dyDescent="0.25">
      <c r="C67164" t="s">
        <v>99179</v>
      </c>
    </row>
    <row r="67165" spans="3:3" x14ac:dyDescent="0.25">
      <c r="C67165" t="s">
        <v>99180</v>
      </c>
    </row>
    <row r="67166" spans="3:3" x14ac:dyDescent="0.25">
      <c r="C67166" t="s">
        <v>99181</v>
      </c>
    </row>
    <row r="67167" spans="3:3" x14ac:dyDescent="0.25">
      <c r="C67167" t="s">
        <v>99182</v>
      </c>
    </row>
    <row r="67168" spans="3:3" x14ac:dyDescent="0.25">
      <c r="C67168" t="s">
        <v>30727</v>
      </c>
    </row>
    <row r="67169" spans="3:3" x14ac:dyDescent="0.25">
      <c r="C67169" t="s">
        <v>99183</v>
      </c>
    </row>
    <row r="67170" spans="3:3" x14ac:dyDescent="0.25">
      <c r="C67170" t="s">
        <v>99184</v>
      </c>
    </row>
    <row r="67171" spans="3:3" x14ac:dyDescent="0.25">
      <c r="C67171" t="s">
        <v>99185</v>
      </c>
    </row>
    <row r="67172" spans="3:3" x14ac:dyDescent="0.25">
      <c r="C67172" t="s">
        <v>99186</v>
      </c>
    </row>
    <row r="67173" spans="3:3" x14ac:dyDescent="0.25">
      <c r="C67173" t="s">
        <v>99187</v>
      </c>
    </row>
    <row r="67174" spans="3:3" x14ac:dyDescent="0.25">
      <c r="C67174" t="s">
        <v>99188</v>
      </c>
    </row>
    <row r="67175" spans="3:3" x14ac:dyDescent="0.25">
      <c r="C67175" t="s">
        <v>99189</v>
      </c>
    </row>
    <row r="67176" spans="3:3" x14ac:dyDescent="0.25">
      <c r="C67176" t="s">
        <v>99190</v>
      </c>
    </row>
    <row r="67177" spans="3:3" x14ac:dyDescent="0.25">
      <c r="C67177" t="s">
        <v>99191</v>
      </c>
    </row>
    <row r="67178" spans="3:3" x14ac:dyDescent="0.25">
      <c r="C67178" t="s">
        <v>99192</v>
      </c>
    </row>
    <row r="67179" spans="3:3" x14ac:dyDescent="0.25">
      <c r="C67179" t="s">
        <v>99193</v>
      </c>
    </row>
    <row r="67180" spans="3:3" x14ac:dyDescent="0.25">
      <c r="C67180" t="s">
        <v>99194</v>
      </c>
    </row>
    <row r="67181" spans="3:3" x14ac:dyDescent="0.25">
      <c r="C67181" t="s">
        <v>99195</v>
      </c>
    </row>
    <row r="67182" spans="3:3" x14ac:dyDescent="0.25">
      <c r="C67182" t="s">
        <v>99196</v>
      </c>
    </row>
    <row r="67183" spans="3:3" x14ac:dyDescent="0.25">
      <c r="C67183" t="s">
        <v>99197</v>
      </c>
    </row>
    <row r="67184" spans="3:3" x14ac:dyDescent="0.25">
      <c r="C67184" t="s">
        <v>99198</v>
      </c>
    </row>
    <row r="67185" spans="3:3" x14ac:dyDescent="0.25">
      <c r="C67185" t="s">
        <v>99199</v>
      </c>
    </row>
    <row r="67186" spans="3:3" x14ac:dyDescent="0.25">
      <c r="C67186" t="s">
        <v>99200</v>
      </c>
    </row>
    <row r="67187" spans="3:3" x14ac:dyDescent="0.25">
      <c r="C67187" t="s">
        <v>99201</v>
      </c>
    </row>
    <row r="67188" spans="3:3" x14ac:dyDescent="0.25">
      <c r="C67188" t="s">
        <v>99202</v>
      </c>
    </row>
    <row r="67189" spans="3:3" x14ac:dyDescent="0.25">
      <c r="C67189" t="s">
        <v>99203</v>
      </c>
    </row>
    <row r="67190" spans="3:3" x14ac:dyDescent="0.25">
      <c r="C67190" t="s">
        <v>99204</v>
      </c>
    </row>
    <row r="67191" spans="3:3" x14ac:dyDescent="0.25">
      <c r="C67191" t="s">
        <v>99205</v>
      </c>
    </row>
    <row r="67192" spans="3:3" x14ac:dyDescent="0.25">
      <c r="C67192" t="s">
        <v>99206</v>
      </c>
    </row>
    <row r="67193" spans="3:3" x14ac:dyDescent="0.25">
      <c r="C67193" t="s">
        <v>99207</v>
      </c>
    </row>
    <row r="67194" spans="3:3" x14ac:dyDescent="0.25">
      <c r="C67194" t="s">
        <v>99208</v>
      </c>
    </row>
    <row r="67195" spans="3:3" x14ac:dyDescent="0.25">
      <c r="C67195" t="s">
        <v>99209</v>
      </c>
    </row>
    <row r="67196" spans="3:3" x14ac:dyDescent="0.25">
      <c r="C67196" t="s">
        <v>99210</v>
      </c>
    </row>
    <row r="67197" spans="3:3" x14ac:dyDescent="0.25">
      <c r="C67197" t="s">
        <v>99211</v>
      </c>
    </row>
    <row r="67198" spans="3:3" x14ac:dyDescent="0.25">
      <c r="C67198" t="s">
        <v>99212</v>
      </c>
    </row>
    <row r="67199" spans="3:3" x14ac:dyDescent="0.25">
      <c r="C67199" t="s">
        <v>99213</v>
      </c>
    </row>
    <row r="67200" spans="3:3" x14ac:dyDescent="0.25">
      <c r="C67200" t="s">
        <v>99214</v>
      </c>
    </row>
    <row r="67201" spans="3:3" x14ac:dyDescent="0.25">
      <c r="C67201" t="s">
        <v>99215</v>
      </c>
    </row>
    <row r="67202" spans="3:3" x14ac:dyDescent="0.25">
      <c r="C67202" t="s">
        <v>99216</v>
      </c>
    </row>
    <row r="67203" spans="3:3" x14ac:dyDescent="0.25">
      <c r="C67203" t="s">
        <v>99217</v>
      </c>
    </row>
    <row r="67204" spans="3:3" x14ac:dyDescent="0.25">
      <c r="C67204" t="s">
        <v>99218</v>
      </c>
    </row>
    <row r="67205" spans="3:3" x14ac:dyDescent="0.25">
      <c r="C67205" t="s">
        <v>99219</v>
      </c>
    </row>
    <row r="67206" spans="3:3" x14ac:dyDescent="0.25">
      <c r="C67206" t="s">
        <v>99220</v>
      </c>
    </row>
    <row r="67207" spans="3:3" x14ac:dyDescent="0.25">
      <c r="C67207" t="s">
        <v>99221</v>
      </c>
    </row>
    <row r="67208" spans="3:3" x14ac:dyDescent="0.25">
      <c r="C67208" t="s">
        <v>99222</v>
      </c>
    </row>
    <row r="67209" spans="3:3" x14ac:dyDescent="0.25">
      <c r="C67209" t="s">
        <v>99223</v>
      </c>
    </row>
    <row r="67210" spans="3:3" x14ac:dyDescent="0.25">
      <c r="C67210" t="s">
        <v>99224</v>
      </c>
    </row>
    <row r="67211" spans="3:3" x14ac:dyDescent="0.25">
      <c r="C67211" t="s">
        <v>99225</v>
      </c>
    </row>
    <row r="67212" spans="3:3" x14ac:dyDescent="0.25">
      <c r="C67212" t="s">
        <v>99226</v>
      </c>
    </row>
    <row r="67213" spans="3:3" x14ac:dyDescent="0.25">
      <c r="C67213" t="s">
        <v>99227</v>
      </c>
    </row>
    <row r="67214" spans="3:3" x14ac:dyDescent="0.25">
      <c r="C67214" t="s">
        <v>99228</v>
      </c>
    </row>
    <row r="67215" spans="3:3" x14ac:dyDescent="0.25">
      <c r="C67215" t="s">
        <v>99229</v>
      </c>
    </row>
    <row r="67216" spans="3:3" x14ac:dyDescent="0.25">
      <c r="C67216" t="s">
        <v>99230</v>
      </c>
    </row>
    <row r="67217" spans="3:3" x14ac:dyDescent="0.25">
      <c r="C67217" t="s">
        <v>99231</v>
      </c>
    </row>
    <row r="67218" spans="3:3" x14ac:dyDescent="0.25">
      <c r="C67218" t="s">
        <v>99232</v>
      </c>
    </row>
    <row r="67219" spans="3:3" x14ac:dyDescent="0.25">
      <c r="C67219" t="s">
        <v>99233</v>
      </c>
    </row>
    <row r="67220" spans="3:3" x14ac:dyDescent="0.25">
      <c r="C67220" t="s">
        <v>99234</v>
      </c>
    </row>
    <row r="67221" spans="3:3" x14ac:dyDescent="0.25">
      <c r="C67221" t="s">
        <v>99235</v>
      </c>
    </row>
    <row r="67222" spans="3:3" x14ac:dyDescent="0.25">
      <c r="C67222" t="s">
        <v>99236</v>
      </c>
    </row>
    <row r="67223" spans="3:3" x14ac:dyDescent="0.25">
      <c r="C67223" t="s">
        <v>99237</v>
      </c>
    </row>
    <row r="67224" spans="3:3" x14ac:dyDescent="0.25">
      <c r="C67224" t="s">
        <v>99238</v>
      </c>
    </row>
    <row r="67225" spans="3:3" x14ac:dyDescent="0.25">
      <c r="C67225" t="s">
        <v>99239</v>
      </c>
    </row>
    <row r="67226" spans="3:3" x14ac:dyDescent="0.25">
      <c r="C67226" t="s">
        <v>99240</v>
      </c>
    </row>
    <row r="67227" spans="3:3" x14ac:dyDescent="0.25">
      <c r="C67227" t="s">
        <v>99241</v>
      </c>
    </row>
    <row r="67228" spans="3:3" x14ac:dyDescent="0.25">
      <c r="C67228" t="s">
        <v>99242</v>
      </c>
    </row>
    <row r="67229" spans="3:3" x14ac:dyDescent="0.25">
      <c r="C67229" t="s">
        <v>99243</v>
      </c>
    </row>
    <row r="67230" spans="3:3" x14ac:dyDescent="0.25">
      <c r="C67230" t="s">
        <v>99244</v>
      </c>
    </row>
    <row r="67231" spans="3:3" x14ac:dyDescent="0.25">
      <c r="C67231" t="s">
        <v>99245</v>
      </c>
    </row>
    <row r="67232" spans="3:3" x14ac:dyDescent="0.25">
      <c r="C67232" t="s">
        <v>99246</v>
      </c>
    </row>
    <row r="67233" spans="3:3" x14ac:dyDescent="0.25">
      <c r="C67233" t="s">
        <v>99247</v>
      </c>
    </row>
    <row r="67234" spans="3:3" x14ac:dyDescent="0.25">
      <c r="C67234" t="s">
        <v>99248</v>
      </c>
    </row>
    <row r="67235" spans="3:3" x14ac:dyDescent="0.25">
      <c r="C67235" t="s">
        <v>99249</v>
      </c>
    </row>
    <row r="67236" spans="3:3" x14ac:dyDescent="0.25">
      <c r="C67236" t="s">
        <v>99250</v>
      </c>
    </row>
    <row r="67237" spans="3:3" x14ac:dyDescent="0.25">
      <c r="C67237" t="s">
        <v>99251</v>
      </c>
    </row>
    <row r="67238" spans="3:3" x14ac:dyDescent="0.25">
      <c r="C67238" t="s">
        <v>99252</v>
      </c>
    </row>
    <row r="67239" spans="3:3" x14ac:dyDescent="0.25">
      <c r="C67239" t="s">
        <v>99253</v>
      </c>
    </row>
    <row r="67240" spans="3:3" x14ac:dyDescent="0.25">
      <c r="C67240" t="s">
        <v>99254</v>
      </c>
    </row>
    <row r="67241" spans="3:3" x14ac:dyDescent="0.25">
      <c r="C67241" t="s">
        <v>99255</v>
      </c>
    </row>
    <row r="67242" spans="3:3" x14ac:dyDescent="0.25">
      <c r="C67242" t="s">
        <v>99256</v>
      </c>
    </row>
    <row r="67243" spans="3:3" x14ac:dyDescent="0.25">
      <c r="C67243" t="s">
        <v>99257</v>
      </c>
    </row>
    <row r="67244" spans="3:3" x14ac:dyDescent="0.25">
      <c r="C67244" t="s">
        <v>99258</v>
      </c>
    </row>
    <row r="67245" spans="3:3" x14ac:dyDescent="0.25">
      <c r="C67245" t="s">
        <v>99259</v>
      </c>
    </row>
    <row r="67246" spans="3:3" x14ac:dyDescent="0.25">
      <c r="C67246" t="s">
        <v>99260</v>
      </c>
    </row>
    <row r="67247" spans="3:3" x14ac:dyDescent="0.25">
      <c r="C67247" t="s">
        <v>99261</v>
      </c>
    </row>
    <row r="67248" spans="3:3" x14ac:dyDescent="0.25">
      <c r="C67248" t="s">
        <v>99262</v>
      </c>
    </row>
    <row r="67249" spans="3:3" x14ac:dyDescent="0.25">
      <c r="C67249" t="s">
        <v>99263</v>
      </c>
    </row>
    <row r="67250" spans="3:3" x14ac:dyDescent="0.25">
      <c r="C67250" t="s">
        <v>99264</v>
      </c>
    </row>
    <row r="67251" spans="3:3" x14ac:dyDescent="0.25">
      <c r="C67251" t="s">
        <v>99265</v>
      </c>
    </row>
    <row r="67252" spans="3:3" x14ac:dyDescent="0.25">
      <c r="C67252" t="s">
        <v>99266</v>
      </c>
    </row>
    <row r="67253" spans="3:3" x14ac:dyDescent="0.25">
      <c r="C67253" t="s">
        <v>99267</v>
      </c>
    </row>
    <row r="67254" spans="3:3" x14ac:dyDescent="0.25">
      <c r="C67254" t="s">
        <v>99268</v>
      </c>
    </row>
    <row r="67255" spans="3:3" x14ac:dyDescent="0.25">
      <c r="C67255" t="s">
        <v>99269</v>
      </c>
    </row>
    <row r="67256" spans="3:3" x14ac:dyDescent="0.25">
      <c r="C67256" t="s">
        <v>99270</v>
      </c>
    </row>
    <row r="67257" spans="3:3" x14ac:dyDescent="0.25">
      <c r="C67257" t="s">
        <v>99271</v>
      </c>
    </row>
    <row r="67258" spans="3:3" x14ac:dyDescent="0.25">
      <c r="C67258" t="s">
        <v>99272</v>
      </c>
    </row>
    <row r="67259" spans="3:3" x14ac:dyDescent="0.25">
      <c r="C67259" t="s">
        <v>99273</v>
      </c>
    </row>
    <row r="67260" spans="3:3" x14ac:dyDescent="0.25">
      <c r="C67260" t="s">
        <v>99274</v>
      </c>
    </row>
    <row r="67261" spans="3:3" x14ac:dyDescent="0.25">
      <c r="C67261" t="s">
        <v>99275</v>
      </c>
    </row>
    <row r="67262" spans="3:3" x14ac:dyDescent="0.25">
      <c r="C67262" t="s">
        <v>99276</v>
      </c>
    </row>
    <row r="67263" spans="3:3" x14ac:dyDescent="0.25">
      <c r="C67263" t="s">
        <v>99277</v>
      </c>
    </row>
    <row r="67264" spans="3:3" x14ac:dyDescent="0.25">
      <c r="C67264" t="s">
        <v>99278</v>
      </c>
    </row>
    <row r="67265" spans="3:3" x14ac:dyDescent="0.25">
      <c r="C67265" t="s">
        <v>99279</v>
      </c>
    </row>
    <row r="67266" spans="3:3" x14ac:dyDescent="0.25">
      <c r="C67266" t="s">
        <v>99280</v>
      </c>
    </row>
    <row r="67267" spans="3:3" x14ac:dyDescent="0.25">
      <c r="C67267" t="s">
        <v>99281</v>
      </c>
    </row>
    <row r="67268" spans="3:3" x14ac:dyDescent="0.25">
      <c r="C67268" t="s">
        <v>99282</v>
      </c>
    </row>
    <row r="67269" spans="3:3" x14ac:dyDescent="0.25">
      <c r="C67269" t="s">
        <v>99283</v>
      </c>
    </row>
    <row r="67270" spans="3:3" x14ac:dyDescent="0.25">
      <c r="C67270" t="s">
        <v>99284</v>
      </c>
    </row>
    <row r="67271" spans="3:3" x14ac:dyDescent="0.25">
      <c r="C67271" t="s">
        <v>99285</v>
      </c>
    </row>
    <row r="67272" spans="3:3" x14ac:dyDescent="0.25">
      <c r="C67272" t="s">
        <v>99286</v>
      </c>
    </row>
    <row r="67273" spans="3:3" x14ac:dyDescent="0.25">
      <c r="C67273" t="s">
        <v>99287</v>
      </c>
    </row>
    <row r="67274" spans="3:3" x14ac:dyDescent="0.25">
      <c r="C67274" t="s">
        <v>99288</v>
      </c>
    </row>
    <row r="67275" spans="3:3" x14ac:dyDescent="0.25">
      <c r="C67275" t="s">
        <v>99289</v>
      </c>
    </row>
    <row r="67276" spans="3:3" x14ac:dyDescent="0.25">
      <c r="C67276" t="s">
        <v>99290</v>
      </c>
    </row>
    <row r="67277" spans="3:3" x14ac:dyDescent="0.25">
      <c r="C67277" t="s">
        <v>99291</v>
      </c>
    </row>
    <row r="67278" spans="3:3" x14ac:dyDescent="0.25">
      <c r="C67278" t="s">
        <v>99292</v>
      </c>
    </row>
    <row r="67279" spans="3:3" x14ac:dyDescent="0.25">
      <c r="C67279" t="s">
        <v>99293</v>
      </c>
    </row>
    <row r="67280" spans="3:3" x14ac:dyDescent="0.25">
      <c r="C67280" t="s">
        <v>99294</v>
      </c>
    </row>
    <row r="67281" spans="3:3" x14ac:dyDescent="0.25">
      <c r="C67281" t="s">
        <v>99295</v>
      </c>
    </row>
    <row r="67282" spans="3:3" x14ac:dyDescent="0.25">
      <c r="C67282" t="s">
        <v>99296</v>
      </c>
    </row>
    <row r="67283" spans="3:3" x14ac:dyDescent="0.25">
      <c r="C67283" t="s">
        <v>99297</v>
      </c>
    </row>
    <row r="67284" spans="3:3" x14ac:dyDescent="0.25">
      <c r="C67284" t="s">
        <v>99298</v>
      </c>
    </row>
    <row r="67285" spans="3:3" x14ac:dyDescent="0.25">
      <c r="C67285" t="s">
        <v>99299</v>
      </c>
    </row>
    <row r="67286" spans="3:3" x14ac:dyDescent="0.25">
      <c r="C67286" t="s">
        <v>99300</v>
      </c>
    </row>
    <row r="67287" spans="3:3" x14ac:dyDescent="0.25">
      <c r="C67287" t="s">
        <v>99301</v>
      </c>
    </row>
    <row r="67288" spans="3:3" x14ac:dyDescent="0.25">
      <c r="C67288" t="s">
        <v>99302</v>
      </c>
    </row>
    <row r="67289" spans="3:3" x14ac:dyDescent="0.25">
      <c r="C67289" t="s">
        <v>99303</v>
      </c>
    </row>
    <row r="67290" spans="3:3" x14ac:dyDescent="0.25">
      <c r="C67290" t="s">
        <v>99304</v>
      </c>
    </row>
    <row r="67291" spans="3:3" x14ac:dyDescent="0.25">
      <c r="C67291" t="s">
        <v>99305</v>
      </c>
    </row>
    <row r="67292" spans="3:3" x14ac:dyDescent="0.25">
      <c r="C67292" t="s">
        <v>99306</v>
      </c>
    </row>
    <row r="67293" spans="3:3" x14ac:dyDescent="0.25">
      <c r="C67293" t="s">
        <v>99307</v>
      </c>
    </row>
    <row r="67294" spans="3:3" x14ac:dyDescent="0.25">
      <c r="C67294" t="s">
        <v>99308</v>
      </c>
    </row>
    <row r="67295" spans="3:3" x14ac:dyDescent="0.25">
      <c r="C67295" t="s">
        <v>99309</v>
      </c>
    </row>
    <row r="67296" spans="3:3" x14ac:dyDescent="0.25">
      <c r="C67296" t="s">
        <v>99310</v>
      </c>
    </row>
    <row r="67297" spans="3:3" x14ac:dyDescent="0.25">
      <c r="C67297" t="s">
        <v>99311</v>
      </c>
    </row>
    <row r="67298" spans="3:3" x14ac:dyDescent="0.25">
      <c r="C67298" t="s">
        <v>99312</v>
      </c>
    </row>
    <row r="67299" spans="3:3" x14ac:dyDescent="0.25">
      <c r="C67299" t="s">
        <v>30617</v>
      </c>
    </row>
    <row r="67300" spans="3:3" x14ac:dyDescent="0.25">
      <c r="C67300" t="s">
        <v>99313</v>
      </c>
    </row>
    <row r="67301" spans="3:3" x14ac:dyDescent="0.25">
      <c r="C67301" t="s">
        <v>99314</v>
      </c>
    </row>
    <row r="67302" spans="3:3" x14ac:dyDescent="0.25">
      <c r="C67302" t="s">
        <v>99315</v>
      </c>
    </row>
    <row r="67303" spans="3:3" x14ac:dyDescent="0.25">
      <c r="C67303" t="s">
        <v>99316</v>
      </c>
    </row>
    <row r="67304" spans="3:3" x14ac:dyDescent="0.25">
      <c r="C67304" t="s">
        <v>99317</v>
      </c>
    </row>
    <row r="67305" spans="3:3" x14ac:dyDescent="0.25">
      <c r="C67305" t="s">
        <v>99318</v>
      </c>
    </row>
    <row r="67306" spans="3:3" x14ac:dyDescent="0.25">
      <c r="C67306" t="s">
        <v>99319</v>
      </c>
    </row>
    <row r="67307" spans="3:3" x14ac:dyDescent="0.25">
      <c r="C67307" t="s">
        <v>99320</v>
      </c>
    </row>
    <row r="67308" spans="3:3" x14ac:dyDescent="0.25">
      <c r="C67308" t="s">
        <v>99321</v>
      </c>
    </row>
    <row r="67309" spans="3:3" x14ac:dyDescent="0.25">
      <c r="C67309" t="s">
        <v>99322</v>
      </c>
    </row>
    <row r="67310" spans="3:3" x14ac:dyDescent="0.25">
      <c r="C67310" t="s">
        <v>99323</v>
      </c>
    </row>
    <row r="67311" spans="3:3" x14ac:dyDescent="0.25">
      <c r="C67311" t="s">
        <v>99324</v>
      </c>
    </row>
    <row r="67312" spans="3:3" x14ac:dyDescent="0.25">
      <c r="C67312" t="s">
        <v>99325</v>
      </c>
    </row>
    <row r="67313" spans="3:3" x14ac:dyDescent="0.25">
      <c r="C67313" t="s">
        <v>99326</v>
      </c>
    </row>
    <row r="67314" spans="3:3" x14ac:dyDescent="0.25">
      <c r="C67314" t="s">
        <v>99327</v>
      </c>
    </row>
    <row r="67315" spans="3:3" x14ac:dyDescent="0.25">
      <c r="C67315" t="s">
        <v>99328</v>
      </c>
    </row>
    <row r="67316" spans="3:3" x14ac:dyDescent="0.25">
      <c r="C67316" t="s">
        <v>99329</v>
      </c>
    </row>
    <row r="67317" spans="3:3" x14ac:dyDescent="0.25">
      <c r="C67317" t="s">
        <v>99330</v>
      </c>
    </row>
    <row r="67318" spans="3:3" x14ac:dyDescent="0.25">
      <c r="C67318" t="s">
        <v>99331</v>
      </c>
    </row>
    <row r="67319" spans="3:3" x14ac:dyDescent="0.25">
      <c r="C67319" t="s">
        <v>99332</v>
      </c>
    </row>
    <row r="67320" spans="3:3" x14ac:dyDescent="0.25">
      <c r="C67320" t="s">
        <v>99333</v>
      </c>
    </row>
    <row r="67321" spans="3:3" x14ac:dyDescent="0.25">
      <c r="C67321" t="s">
        <v>99334</v>
      </c>
    </row>
    <row r="67322" spans="3:3" x14ac:dyDescent="0.25">
      <c r="C67322" t="s">
        <v>99335</v>
      </c>
    </row>
    <row r="67323" spans="3:3" x14ac:dyDescent="0.25">
      <c r="C67323" t="s">
        <v>99336</v>
      </c>
    </row>
    <row r="67324" spans="3:3" x14ac:dyDescent="0.25">
      <c r="C67324" t="s">
        <v>99337</v>
      </c>
    </row>
    <row r="67325" spans="3:3" x14ac:dyDescent="0.25">
      <c r="C67325" t="s">
        <v>99338</v>
      </c>
    </row>
    <row r="67326" spans="3:3" x14ac:dyDescent="0.25">
      <c r="C67326" t="s">
        <v>99339</v>
      </c>
    </row>
    <row r="67327" spans="3:3" x14ac:dyDescent="0.25">
      <c r="C67327" t="s">
        <v>99340</v>
      </c>
    </row>
    <row r="67328" spans="3:3" x14ac:dyDescent="0.25">
      <c r="C67328" t="s">
        <v>99341</v>
      </c>
    </row>
    <row r="67329" spans="3:3" x14ac:dyDescent="0.25">
      <c r="C67329" t="s">
        <v>99342</v>
      </c>
    </row>
    <row r="67330" spans="3:3" x14ac:dyDescent="0.25">
      <c r="C67330" t="s">
        <v>99343</v>
      </c>
    </row>
    <row r="67331" spans="3:3" x14ac:dyDescent="0.25">
      <c r="C67331" t="s">
        <v>99344</v>
      </c>
    </row>
    <row r="67332" spans="3:3" x14ac:dyDescent="0.25">
      <c r="C67332" t="s">
        <v>99345</v>
      </c>
    </row>
    <row r="67333" spans="3:3" x14ac:dyDescent="0.25">
      <c r="C67333" t="s">
        <v>99346</v>
      </c>
    </row>
    <row r="67334" spans="3:3" x14ac:dyDescent="0.25">
      <c r="C67334" t="s">
        <v>99347</v>
      </c>
    </row>
    <row r="67335" spans="3:3" x14ac:dyDescent="0.25">
      <c r="C67335" t="s">
        <v>99348</v>
      </c>
    </row>
    <row r="67336" spans="3:3" x14ac:dyDescent="0.25">
      <c r="C67336" t="s">
        <v>99349</v>
      </c>
    </row>
    <row r="67337" spans="3:3" x14ac:dyDescent="0.25">
      <c r="C67337" t="s">
        <v>99350</v>
      </c>
    </row>
    <row r="67338" spans="3:3" x14ac:dyDescent="0.25">
      <c r="C67338" t="s">
        <v>99351</v>
      </c>
    </row>
    <row r="67339" spans="3:3" x14ac:dyDescent="0.25">
      <c r="C67339" t="s">
        <v>99352</v>
      </c>
    </row>
    <row r="67340" spans="3:3" x14ac:dyDescent="0.25">
      <c r="C67340" t="s">
        <v>99353</v>
      </c>
    </row>
    <row r="67341" spans="3:3" x14ac:dyDescent="0.25">
      <c r="C67341" t="s">
        <v>99354</v>
      </c>
    </row>
    <row r="67342" spans="3:3" x14ac:dyDescent="0.25">
      <c r="C67342" t="s">
        <v>99355</v>
      </c>
    </row>
    <row r="67343" spans="3:3" x14ac:dyDescent="0.25">
      <c r="C67343" t="s">
        <v>99356</v>
      </c>
    </row>
    <row r="67344" spans="3:3" x14ac:dyDescent="0.25">
      <c r="C67344" t="s">
        <v>99357</v>
      </c>
    </row>
    <row r="67345" spans="3:3" x14ac:dyDescent="0.25">
      <c r="C67345" t="s">
        <v>99358</v>
      </c>
    </row>
    <row r="67346" spans="3:3" x14ac:dyDescent="0.25">
      <c r="C67346" t="s">
        <v>99359</v>
      </c>
    </row>
    <row r="67347" spans="3:3" x14ac:dyDescent="0.25">
      <c r="C67347" t="s">
        <v>99360</v>
      </c>
    </row>
    <row r="67348" spans="3:3" x14ac:dyDescent="0.25">
      <c r="C67348" t="s">
        <v>99361</v>
      </c>
    </row>
    <row r="67349" spans="3:3" x14ac:dyDescent="0.25">
      <c r="C67349" t="s">
        <v>99362</v>
      </c>
    </row>
    <row r="67350" spans="3:3" x14ac:dyDescent="0.25">
      <c r="C67350" t="s">
        <v>99363</v>
      </c>
    </row>
    <row r="67351" spans="3:3" x14ac:dyDescent="0.25">
      <c r="C67351" t="s">
        <v>99364</v>
      </c>
    </row>
    <row r="67352" spans="3:3" x14ac:dyDescent="0.25">
      <c r="C67352" t="s">
        <v>99365</v>
      </c>
    </row>
    <row r="67353" spans="3:3" x14ac:dyDescent="0.25">
      <c r="C67353" t="s">
        <v>99366</v>
      </c>
    </row>
    <row r="67354" spans="3:3" x14ac:dyDescent="0.25">
      <c r="C67354" t="s">
        <v>99367</v>
      </c>
    </row>
    <row r="67355" spans="3:3" x14ac:dyDescent="0.25">
      <c r="C67355" t="s">
        <v>99368</v>
      </c>
    </row>
    <row r="67356" spans="3:3" x14ac:dyDescent="0.25">
      <c r="C67356" t="s">
        <v>99369</v>
      </c>
    </row>
    <row r="67357" spans="3:3" x14ac:dyDescent="0.25">
      <c r="C67357" t="s">
        <v>99370</v>
      </c>
    </row>
    <row r="67358" spans="3:3" x14ac:dyDescent="0.25">
      <c r="C67358" t="s">
        <v>99371</v>
      </c>
    </row>
    <row r="67359" spans="3:3" x14ac:dyDescent="0.25">
      <c r="C67359" t="s">
        <v>99372</v>
      </c>
    </row>
    <row r="67360" spans="3:3" x14ac:dyDescent="0.25">
      <c r="C67360" t="s">
        <v>99373</v>
      </c>
    </row>
    <row r="67361" spans="3:3" x14ac:dyDescent="0.25">
      <c r="C67361" t="s">
        <v>99374</v>
      </c>
    </row>
    <row r="67362" spans="3:3" x14ac:dyDescent="0.25">
      <c r="C67362" t="s">
        <v>99375</v>
      </c>
    </row>
    <row r="67363" spans="3:3" x14ac:dyDescent="0.25">
      <c r="C67363" t="s">
        <v>99376</v>
      </c>
    </row>
    <row r="67364" spans="3:3" x14ac:dyDescent="0.25">
      <c r="C67364" t="s">
        <v>99377</v>
      </c>
    </row>
    <row r="67365" spans="3:3" x14ac:dyDescent="0.25">
      <c r="C67365" t="s">
        <v>99378</v>
      </c>
    </row>
    <row r="67366" spans="3:3" x14ac:dyDescent="0.25">
      <c r="C67366" t="s">
        <v>99379</v>
      </c>
    </row>
    <row r="67367" spans="3:3" x14ac:dyDescent="0.25">
      <c r="C67367" t="s">
        <v>99380</v>
      </c>
    </row>
    <row r="67368" spans="3:3" x14ac:dyDescent="0.25">
      <c r="C67368" t="s">
        <v>99381</v>
      </c>
    </row>
    <row r="67369" spans="3:3" x14ac:dyDescent="0.25">
      <c r="C67369" t="s">
        <v>32027</v>
      </c>
    </row>
    <row r="67370" spans="3:3" x14ac:dyDescent="0.25">
      <c r="C67370" t="s">
        <v>99382</v>
      </c>
    </row>
    <row r="67371" spans="3:3" x14ac:dyDescent="0.25">
      <c r="C67371" t="s">
        <v>99383</v>
      </c>
    </row>
    <row r="67372" spans="3:3" x14ac:dyDescent="0.25">
      <c r="C67372" t="s">
        <v>99384</v>
      </c>
    </row>
    <row r="67373" spans="3:3" x14ac:dyDescent="0.25">
      <c r="C67373" t="s">
        <v>99385</v>
      </c>
    </row>
    <row r="67374" spans="3:3" x14ac:dyDescent="0.25">
      <c r="C67374" t="s">
        <v>99386</v>
      </c>
    </row>
    <row r="67375" spans="3:3" x14ac:dyDescent="0.25">
      <c r="C67375" t="s">
        <v>99387</v>
      </c>
    </row>
    <row r="67376" spans="3:3" x14ac:dyDescent="0.25">
      <c r="C67376" t="s">
        <v>99388</v>
      </c>
    </row>
    <row r="67377" spans="3:3" x14ac:dyDescent="0.25">
      <c r="C67377" t="s">
        <v>99389</v>
      </c>
    </row>
    <row r="67378" spans="3:3" x14ac:dyDescent="0.25">
      <c r="C67378" t="s">
        <v>99390</v>
      </c>
    </row>
    <row r="67379" spans="3:3" x14ac:dyDescent="0.25">
      <c r="C67379" t="s">
        <v>99391</v>
      </c>
    </row>
    <row r="67380" spans="3:3" x14ac:dyDescent="0.25">
      <c r="C67380" t="s">
        <v>99392</v>
      </c>
    </row>
    <row r="67381" spans="3:3" x14ac:dyDescent="0.25">
      <c r="C67381" t="s">
        <v>99393</v>
      </c>
    </row>
    <row r="67382" spans="3:3" x14ac:dyDescent="0.25">
      <c r="C67382" t="s">
        <v>99394</v>
      </c>
    </row>
    <row r="67383" spans="3:3" x14ac:dyDescent="0.25">
      <c r="C67383" t="s">
        <v>99395</v>
      </c>
    </row>
    <row r="67384" spans="3:3" x14ac:dyDescent="0.25">
      <c r="C67384" t="s">
        <v>99396</v>
      </c>
    </row>
    <row r="67385" spans="3:3" x14ac:dyDescent="0.25">
      <c r="C67385" t="s">
        <v>99397</v>
      </c>
    </row>
    <row r="67386" spans="3:3" x14ac:dyDescent="0.25">
      <c r="C67386" t="s">
        <v>99398</v>
      </c>
    </row>
    <row r="67387" spans="3:3" x14ac:dyDescent="0.25">
      <c r="C67387" t="s">
        <v>99399</v>
      </c>
    </row>
    <row r="67388" spans="3:3" x14ac:dyDescent="0.25">
      <c r="C67388" t="s">
        <v>99400</v>
      </c>
    </row>
    <row r="67389" spans="3:3" x14ac:dyDescent="0.25">
      <c r="C67389" t="s">
        <v>99401</v>
      </c>
    </row>
    <row r="67390" spans="3:3" x14ac:dyDescent="0.25">
      <c r="C67390" t="s">
        <v>99402</v>
      </c>
    </row>
    <row r="67391" spans="3:3" x14ac:dyDescent="0.25">
      <c r="C67391" t="s">
        <v>99403</v>
      </c>
    </row>
    <row r="67392" spans="3:3" x14ac:dyDescent="0.25">
      <c r="C67392" t="s">
        <v>99404</v>
      </c>
    </row>
    <row r="67393" spans="3:3" x14ac:dyDescent="0.25">
      <c r="C67393" t="s">
        <v>99405</v>
      </c>
    </row>
    <row r="67394" spans="3:3" x14ac:dyDescent="0.25">
      <c r="C67394" t="s">
        <v>99406</v>
      </c>
    </row>
    <row r="67395" spans="3:3" x14ac:dyDescent="0.25">
      <c r="C67395" t="s">
        <v>99407</v>
      </c>
    </row>
    <row r="67396" spans="3:3" x14ac:dyDescent="0.25">
      <c r="C67396" t="s">
        <v>99408</v>
      </c>
    </row>
    <row r="67397" spans="3:3" x14ac:dyDescent="0.25">
      <c r="C67397" t="s">
        <v>99409</v>
      </c>
    </row>
    <row r="67398" spans="3:3" x14ac:dyDescent="0.25">
      <c r="C67398" t="s">
        <v>99410</v>
      </c>
    </row>
    <row r="67399" spans="3:3" x14ac:dyDescent="0.25">
      <c r="C67399" t="s">
        <v>99411</v>
      </c>
    </row>
    <row r="67400" spans="3:3" x14ac:dyDescent="0.25">
      <c r="C67400" t="s">
        <v>99412</v>
      </c>
    </row>
    <row r="67401" spans="3:3" x14ac:dyDescent="0.25">
      <c r="C67401" t="s">
        <v>99413</v>
      </c>
    </row>
    <row r="67402" spans="3:3" x14ac:dyDescent="0.25">
      <c r="C67402" t="s">
        <v>99414</v>
      </c>
    </row>
    <row r="67403" spans="3:3" x14ac:dyDescent="0.25">
      <c r="C67403" t="s">
        <v>99415</v>
      </c>
    </row>
    <row r="67404" spans="3:3" x14ac:dyDescent="0.25">
      <c r="C67404" t="s">
        <v>99416</v>
      </c>
    </row>
    <row r="67405" spans="3:3" x14ac:dyDescent="0.25">
      <c r="C67405" t="s">
        <v>99417</v>
      </c>
    </row>
    <row r="67406" spans="3:3" x14ac:dyDescent="0.25">
      <c r="C67406" t="s">
        <v>99418</v>
      </c>
    </row>
    <row r="67407" spans="3:3" x14ac:dyDescent="0.25">
      <c r="C67407" t="s">
        <v>99419</v>
      </c>
    </row>
    <row r="67408" spans="3:3" x14ac:dyDescent="0.25">
      <c r="C67408" t="s">
        <v>30871</v>
      </c>
    </row>
    <row r="67409" spans="3:3" x14ac:dyDescent="0.25">
      <c r="C67409" t="s">
        <v>99420</v>
      </c>
    </row>
    <row r="67410" spans="3:3" x14ac:dyDescent="0.25">
      <c r="C67410" t="s">
        <v>99421</v>
      </c>
    </row>
    <row r="67411" spans="3:3" x14ac:dyDescent="0.25">
      <c r="C67411" t="s">
        <v>99422</v>
      </c>
    </row>
    <row r="67412" spans="3:3" x14ac:dyDescent="0.25">
      <c r="C67412" t="s">
        <v>99423</v>
      </c>
    </row>
    <row r="67413" spans="3:3" x14ac:dyDescent="0.25">
      <c r="C67413" t="s">
        <v>99424</v>
      </c>
    </row>
    <row r="67414" spans="3:3" x14ac:dyDescent="0.25">
      <c r="C67414" t="s">
        <v>99425</v>
      </c>
    </row>
    <row r="67415" spans="3:3" x14ac:dyDescent="0.25">
      <c r="C67415" t="s">
        <v>99426</v>
      </c>
    </row>
    <row r="67416" spans="3:3" x14ac:dyDescent="0.25">
      <c r="C67416" t="s">
        <v>99427</v>
      </c>
    </row>
    <row r="67417" spans="3:3" x14ac:dyDescent="0.25">
      <c r="C67417" t="s">
        <v>99428</v>
      </c>
    </row>
    <row r="67418" spans="3:3" x14ac:dyDescent="0.25">
      <c r="C67418" t="s">
        <v>99429</v>
      </c>
    </row>
    <row r="67419" spans="3:3" x14ac:dyDescent="0.25">
      <c r="C67419" t="s">
        <v>99430</v>
      </c>
    </row>
    <row r="67420" spans="3:3" x14ac:dyDescent="0.25">
      <c r="C67420" t="s">
        <v>99431</v>
      </c>
    </row>
    <row r="67421" spans="3:3" x14ac:dyDescent="0.25">
      <c r="C67421" t="s">
        <v>99432</v>
      </c>
    </row>
    <row r="67422" spans="3:3" x14ac:dyDescent="0.25">
      <c r="C67422" t="s">
        <v>99433</v>
      </c>
    </row>
    <row r="67423" spans="3:3" x14ac:dyDescent="0.25">
      <c r="C67423" t="s">
        <v>99434</v>
      </c>
    </row>
    <row r="67424" spans="3:3" x14ac:dyDescent="0.25">
      <c r="C67424" t="s">
        <v>99435</v>
      </c>
    </row>
    <row r="67425" spans="3:3" x14ac:dyDescent="0.25">
      <c r="C67425" t="s">
        <v>99436</v>
      </c>
    </row>
    <row r="67426" spans="3:3" x14ac:dyDescent="0.25">
      <c r="C67426" t="s">
        <v>99437</v>
      </c>
    </row>
    <row r="67427" spans="3:3" x14ac:dyDescent="0.25">
      <c r="C67427" t="s">
        <v>99438</v>
      </c>
    </row>
    <row r="67428" spans="3:3" x14ac:dyDescent="0.25">
      <c r="C67428" t="s">
        <v>99439</v>
      </c>
    </row>
    <row r="67429" spans="3:3" x14ac:dyDescent="0.25">
      <c r="C67429" t="s">
        <v>99440</v>
      </c>
    </row>
    <row r="67430" spans="3:3" x14ac:dyDescent="0.25">
      <c r="C67430" t="s">
        <v>99441</v>
      </c>
    </row>
    <row r="67431" spans="3:3" x14ac:dyDescent="0.25">
      <c r="C67431" t="s">
        <v>99442</v>
      </c>
    </row>
    <row r="67432" spans="3:3" x14ac:dyDescent="0.25">
      <c r="C67432" t="s">
        <v>99443</v>
      </c>
    </row>
    <row r="67433" spans="3:3" x14ac:dyDescent="0.25">
      <c r="C67433" t="s">
        <v>99444</v>
      </c>
    </row>
    <row r="67434" spans="3:3" x14ac:dyDescent="0.25">
      <c r="C67434" t="s">
        <v>99445</v>
      </c>
    </row>
    <row r="67435" spans="3:3" x14ac:dyDescent="0.25">
      <c r="C67435" t="s">
        <v>99446</v>
      </c>
    </row>
    <row r="67436" spans="3:3" x14ac:dyDescent="0.25">
      <c r="C67436" t="s">
        <v>99447</v>
      </c>
    </row>
    <row r="67437" spans="3:3" x14ac:dyDescent="0.25">
      <c r="C67437" t="s">
        <v>99448</v>
      </c>
    </row>
    <row r="67438" spans="3:3" x14ac:dyDescent="0.25">
      <c r="C67438" t="s">
        <v>99449</v>
      </c>
    </row>
    <row r="67439" spans="3:3" x14ac:dyDescent="0.25">
      <c r="C67439" t="s">
        <v>99450</v>
      </c>
    </row>
    <row r="67440" spans="3:3" x14ac:dyDescent="0.25">
      <c r="C67440" t="s">
        <v>99451</v>
      </c>
    </row>
    <row r="67441" spans="3:3" x14ac:dyDescent="0.25">
      <c r="C67441" t="s">
        <v>99452</v>
      </c>
    </row>
    <row r="67442" spans="3:3" x14ac:dyDescent="0.25">
      <c r="C67442" t="s">
        <v>99453</v>
      </c>
    </row>
    <row r="67443" spans="3:3" x14ac:dyDescent="0.25">
      <c r="C67443" t="s">
        <v>99454</v>
      </c>
    </row>
    <row r="67444" spans="3:3" x14ac:dyDescent="0.25">
      <c r="C67444" t="s">
        <v>99455</v>
      </c>
    </row>
    <row r="67445" spans="3:3" x14ac:dyDescent="0.25">
      <c r="C67445" t="s">
        <v>99456</v>
      </c>
    </row>
    <row r="67446" spans="3:3" x14ac:dyDescent="0.25">
      <c r="C67446" t="s">
        <v>99457</v>
      </c>
    </row>
    <row r="67447" spans="3:3" x14ac:dyDescent="0.25">
      <c r="C67447" t="s">
        <v>99458</v>
      </c>
    </row>
    <row r="67448" spans="3:3" x14ac:dyDescent="0.25">
      <c r="C67448" t="s">
        <v>99459</v>
      </c>
    </row>
    <row r="67449" spans="3:3" x14ac:dyDescent="0.25">
      <c r="C67449" t="s">
        <v>99460</v>
      </c>
    </row>
    <row r="67450" spans="3:3" x14ac:dyDescent="0.25">
      <c r="C67450" t="s">
        <v>99461</v>
      </c>
    </row>
    <row r="67451" spans="3:3" x14ac:dyDescent="0.25">
      <c r="C67451" t="s">
        <v>99462</v>
      </c>
    </row>
    <row r="67452" spans="3:3" x14ac:dyDescent="0.25">
      <c r="C67452" t="s">
        <v>99463</v>
      </c>
    </row>
    <row r="67453" spans="3:3" x14ac:dyDescent="0.25">
      <c r="C67453" t="s">
        <v>99464</v>
      </c>
    </row>
    <row r="67454" spans="3:3" x14ac:dyDescent="0.25">
      <c r="C67454" t="s">
        <v>99465</v>
      </c>
    </row>
    <row r="67455" spans="3:3" x14ac:dyDescent="0.25">
      <c r="C67455" t="s">
        <v>99466</v>
      </c>
    </row>
    <row r="67456" spans="3:3" x14ac:dyDescent="0.25">
      <c r="C67456" t="s">
        <v>99467</v>
      </c>
    </row>
    <row r="67457" spans="3:3" x14ac:dyDescent="0.25">
      <c r="C67457" t="s">
        <v>99468</v>
      </c>
    </row>
    <row r="67458" spans="3:3" x14ac:dyDescent="0.25">
      <c r="C67458" t="s">
        <v>99469</v>
      </c>
    </row>
    <row r="67459" spans="3:3" x14ac:dyDescent="0.25">
      <c r="C67459" t="s">
        <v>99470</v>
      </c>
    </row>
    <row r="67460" spans="3:3" x14ac:dyDescent="0.25">
      <c r="C67460" t="s">
        <v>99471</v>
      </c>
    </row>
    <row r="67461" spans="3:3" x14ac:dyDescent="0.25">
      <c r="C67461" t="s">
        <v>99472</v>
      </c>
    </row>
    <row r="67462" spans="3:3" x14ac:dyDescent="0.25">
      <c r="C67462" t="s">
        <v>99473</v>
      </c>
    </row>
    <row r="67463" spans="3:3" x14ac:dyDescent="0.25">
      <c r="C67463" t="s">
        <v>99474</v>
      </c>
    </row>
    <row r="67464" spans="3:3" x14ac:dyDescent="0.25">
      <c r="C67464" t="s">
        <v>99475</v>
      </c>
    </row>
    <row r="67465" spans="3:3" x14ac:dyDescent="0.25">
      <c r="C67465" t="s">
        <v>99476</v>
      </c>
    </row>
    <row r="67466" spans="3:3" x14ac:dyDescent="0.25">
      <c r="C67466" t="s">
        <v>99477</v>
      </c>
    </row>
    <row r="67467" spans="3:3" x14ac:dyDescent="0.25">
      <c r="C67467" t="s">
        <v>99478</v>
      </c>
    </row>
    <row r="67468" spans="3:3" x14ac:dyDescent="0.25">
      <c r="C67468" t="s">
        <v>99479</v>
      </c>
    </row>
    <row r="67469" spans="3:3" x14ac:dyDescent="0.25">
      <c r="C67469" t="s">
        <v>99480</v>
      </c>
    </row>
    <row r="67470" spans="3:3" x14ac:dyDescent="0.25">
      <c r="C67470" t="s">
        <v>99481</v>
      </c>
    </row>
    <row r="67471" spans="3:3" x14ac:dyDescent="0.25">
      <c r="C67471" t="s">
        <v>99482</v>
      </c>
    </row>
    <row r="67472" spans="3:3" x14ac:dyDescent="0.25">
      <c r="C67472" t="s">
        <v>99483</v>
      </c>
    </row>
    <row r="67473" spans="3:3" x14ac:dyDescent="0.25">
      <c r="C67473" t="s">
        <v>99484</v>
      </c>
    </row>
    <row r="67474" spans="3:3" x14ac:dyDescent="0.25">
      <c r="C67474" t="s">
        <v>99485</v>
      </c>
    </row>
    <row r="67475" spans="3:3" x14ac:dyDescent="0.25">
      <c r="C67475" t="s">
        <v>99486</v>
      </c>
    </row>
    <row r="67476" spans="3:3" x14ac:dyDescent="0.25">
      <c r="C67476" t="s">
        <v>99487</v>
      </c>
    </row>
    <row r="67477" spans="3:3" x14ac:dyDescent="0.25">
      <c r="C67477" t="s">
        <v>99488</v>
      </c>
    </row>
    <row r="67478" spans="3:3" x14ac:dyDescent="0.25">
      <c r="C67478" t="s">
        <v>99489</v>
      </c>
    </row>
    <row r="67479" spans="3:3" x14ac:dyDescent="0.25">
      <c r="C67479" t="s">
        <v>99490</v>
      </c>
    </row>
    <row r="67480" spans="3:3" x14ac:dyDescent="0.25">
      <c r="C67480" t="s">
        <v>99491</v>
      </c>
    </row>
    <row r="67481" spans="3:3" x14ac:dyDescent="0.25">
      <c r="C67481" t="s">
        <v>99492</v>
      </c>
    </row>
    <row r="67482" spans="3:3" x14ac:dyDescent="0.25">
      <c r="C67482" t="s">
        <v>99493</v>
      </c>
    </row>
    <row r="67483" spans="3:3" x14ac:dyDescent="0.25">
      <c r="C67483" t="s">
        <v>99494</v>
      </c>
    </row>
    <row r="67484" spans="3:3" x14ac:dyDescent="0.25">
      <c r="C67484" t="s">
        <v>99495</v>
      </c>
    </row>
    <row r="67485" spans="3:3" x14ac:dyDescent="0.25">
      <c r="C67485" t="s">
        <v>99496</v>
      </c>
    </row>
    <row r="67486" spans="3:3" x14ac:dyDescent="0.25">
      <c r="C67486" t="s">
        <v>99497</v>
      </c>
    </row>
    <row r="67487" spans="3:3" x14ac:dyDescent="0.25">
      <c r="C67487" t="s">
        <v>99498</v>
      </c>
    </row>
    <row r="67488" spans="3:3" x14ac:dyDescent="0.25">
      <c r="C67488" t="s">
        <v>99499</v>
      </c>
    </row>
    <row r="67489" spans="3:3" x14ac:dyDescent="0.25">
      <c r="C67489" t="s">
        <v>99500</v>
      </c>
    </row>
    <row r="67490" spans="3:3" x14ac:dyDescent="0.25">
      <c r="C67490" t="s">
        <v>99501</v>
      </c>
    </row>
    <row r="67491" spans="3:3" x14ac:dyDescent="0.25">
      <c r="C67491" t="s">
        <v>99502</v>
      </c>
    </row>
    <row r="67492" spans="3:3" x14ac:dyDescent="0.25">
      <c r="C67492" t="s">
        <v>99503</v>
      </c>
    </row>
    <row r="67493" spans="3:3" x14ac:dyDescent="0.25">
      <c r="C67493" t="s">
        <v>99504</v>
      </c>
    </row>
    <row r="67494" spans="3:3" x14ac:dyDescent="0.25">
      <c r="C67494" t="s">
        <v>99505</v>
      </c>
    </row>
    <row r="67495" spans="3:3" x14ac:dyDescent="0.25">
      <c r="C67495" t="s">
        <v>99506</v>
      </c>
    </row>
    <row r="67496" spans="3:3" x14ac:dyDescent="0.25">
      <c r="C67496" t="s">
        <v>99507</v>
      </c>
    </row>
    <row r="67497" spans="3:3" x14ac:dyDescent="0.25">
      <c r="C67497" t="s">
        <v>99508</v>
      </c>
    </row>
    <row r="67498" spans="3:3" x14ac:dyDescent="0.25">
      <c r="C67498" t="s">
        <v>99509</v>
      </c>
    </row>
    <row r="67499" spans="3:3" x14ac:dyDescent="0.25">
      <c r="C67499" t="s">
        <v>99510</v>
      </c>
    </row>
    <row r="67500" spans="3:3" x14ac:dyDescent="0.25">
      <c r="C67500" t="s">
        <v>99511</v>
      </c>
    </row>
    <row r="67501" spans="3:3" x14ac:dyDescent="0.25">
      <c r="C67501" t="s">
        <v>99512</v>
      </c>
    </row>
    <row r="67502" spans="3:3" x14ac:dyDescent="0.25">
      <c r="C67502" t="s">
        <v>99513</v>
      </c>
    </row>
    <row r="67503" spans="3:3" x14ac:dyDescent="0.25">
      <c r="C67503" t="s">
        <v>99514</v>
      </c>
    </row>
    <row r="67504" spans="3:3" x14ac:dyDescent="0.25">
      <c r="C67504" t="s">
        <v>99515</v>
      </c>
    </row>
    <row r="67505" spans="3:3" x14ac:dyDescent="0.25">
      <c r="C67505" t="s">
        <v>99516</v>
      </c>
    </row>
    <row r="67506" spans="3:3" x14ac:dyDescent="0.25">
      <c r="C67506" t="s">
        <v>99517</v>
      </c>
    </row>
    <row r="67507" spans="3:3" x14ac:dyDescent="0.25">
      <c r="C67507" t="s">
        <v>99518</v>
      </c>
    </row>
    <row r="67508" spans="3:3" x14ac:dyDescent="0.25">
      <c r="C67508" t="s">
        <v>99519</v>
      </c>
    </row>
    <row r="67509" spans="3:3" x14ac:dyDescent="0.25">
      <c r="C67509" t="s">
        <v>99520</v>
      </c>
    </row>
    <row r="67510" spans="3:3" x14ac:dyDescent="0.25">
      <c r="C67510" t="s">
        <v>99521</v>
      </c>
    </row>
    <row r="67511" spans="3:3" x14ac:dyDescent="0.25">
      <c r="C67511" t="s">
        <v>99522</v>
      </c>
    </row>
    <row r="67512" spans="3:3" x14ac:dyDescent="0.25">
      <c r="C67512" t="s">
        <v>99523</v>
      </c>
    </row>
    <row r="67513" spans="3:3" x14ac:dyDescent="0.25">
      <c r="C67513" t="s">
        <v>99524</v>
      </c>
    </row>
    <row r="67514" spans="3:3" x14ac:dyDescent="0.25">
      <c r="C67514" t="s">
        <v>99525</v>
      </c>
    </row>
    <row r="67515" spans="3:3" x14ac:dyDescent="0.25">
      <c r="C67515" t="s">
        <v>99526</v>
      </c>
    </row>
    <row r="67516" spans="3:3" x14ac:dyDescent="0.25">
      <c r="C67516" t="s">
        <v>99527</v>
      </c>
    </row>
    <row r="67517" spans="3:3" x14ac:dyDescent="0.25">
      <c r="C67517" t="s">
        <v>99528</v>
      </c>
    </row>
    <row r="67518" spans="3:3" x14ac:dyDescent="0.25">
      <c r="C67518" t="s">
        <v>99529</v>
      </c>
    </row>
    <row r="67519" spans="3:3" x14ac:dyDescent="0.25">
      <c r="C67519" t="s">
        <v>99530</v>
      </c>
    </row>
    <row r="67520" spans="3:3" x14ac:dyDescent="0.25">
      <c r="C67520" t="s">
        <v>99531</v>
      </c>
    </row>
    <row r="67521" spans="3:3" x14ac:dyDescent="0.25">
      <c r="C67521" t="s">
        <v>99532</v>
      </c>
    </row>
    <row r="67522" spans="3:3" x14ac:dyDescent="0.25">
      <c r="C67522" t="s">
        <v>99533</v>
      </c>
    </row>
    <row r="67523" spans="3:3" x14ac:dyDescent="0.25">
      <c r="C67523" t="s">
        <v>99534</v>
      </c>
    </row>
    <row r="67524" spans="3:3" x14ac:dyDescent="0.25">
      <c r="C67524" t="s">
        <v>99535</v>
      </c>
    </row>
    <row r="67525" spans="3:3" x14ac:dyDescent="0.25">
      <c r="C67525" t="s">
        <v>99536</v>
      </c>
    </row>
    <row r="67526" spans="3:3" x14ac:dyDescent="0.25">
      <c r="C67526" t="s">
        <v>99537</v>
      </c>
    </row>
    <row r="67527" spans="3:3" x14ac:dyDescent="0.25">
      <c r="C67527" t="s">
        <v>99538</v>
      </c>
    </row>
    <row r="67528" spans="3:3" x14ac:dyDescent="0.25">
      <c r="C67528" t="s">
        <v>99539</v>
      </c>
    </row>
    <row r="67529" spans="3:3" x14ac:dyDescent="0.25">
      <c r="C67529" t="s">
        <v>99540</v>
      </c>
    </row>
    <row r="67530" spans="3:3" x14ac:dyDescent="0.25">
      <c r="C67530" t="s">
        <v>99541</v>
      </c>
    </row>
    <row r="67531" spans="3:3" x14ac:dyDescent="0.25">
      <c r="C67531" t="s">
        <v>99542</v>
      </c>
    </row>
    <row r="67532" spans="3:3" x14ac:dyDescent="0.25">
      <c r="C67532" t="s">
        <v>99543</v>
      </c>
    </row>
    <row r="67533" spans="3:3" x14ac:dyDescent="0.25">
      <c r="C67533" t="s">
        <v>99544</v>
      </c>
    </row>
    <row r="67534" spans="3:3" x14ac:dyDescent="0.25">
      <c r="C67534" t="s">
        <v>99545</v>
      </c>
    </row>
    <row r="67535" spans="3:3" x14ac:dyDescent="0.25">
      <c r="C67535" t="s">
        <v>99546</v>
      </c>
    </row>
    <row r="67536" spans="3:3" x14ac:dyDescent="0.25">
      <c r="C67536" t="s">
        <v>99547</v>
      </c>
    </row>
    <row r="67537" spans="3:3" x14ac:dyDescent="0.25">
      <c r="C67537" t="s">
        <v>99548</v>
      </c>
    </row>
    <row r="67538" spans="3:3" x14ac:dyDescent="0.25">
      <c r="C67538" t="s">
        <v>99549</v>
      </c>
    </row>
    <row r="67539" spans="3:3" x14ac:dyDescent="0.25">
      <c r="C67539" t="s">
        <v>99550</v>
      </c>
    </row>
    <row r="67540" spans="3:3" x14ac:dyDescent="0.25">
      <c r="C67540" t="s">
        <v>99551</v>
      </c>
    </row>
    <row r="67541" spans="3:3" x14ac:dyDescent="0.25">
      <c r="C67541" t="s">
        <v>99552</v>
      </c>
    </row>
    <row r="67542" spans="3:3" x14ac:dyDescent="0.25">
      <c r="C67542" t="s">
        <v>99553</v>
      </c>
    </row>
    <row r="67543" spans="3:3" x14ac:dyDescent="0.25">
      <c r="C67543" t="s">
        <v>99554</v>
      </c>
    </row>
    <row r="67544" spans="3:3" x14ac:dyDescent="0.25">
      <c r="C67544" t="s">
        <v>99555</v>
      </c>
    </row>
    <row r="67545" spans="3:3" x14ac:dyDescent="0.25">
      <c r="C67545" t="s">
        <v>99556</v>
      </c>
    </row>
    <row r="67546" spans="3:3" x14ac:dyDescent="0.25">
      <c r="C67546" t="s">
        <v>99557</v>
      </c>
    </row>
    <row r="67547" spans="3:3" x14ac:dyDescent="0.25">
      <c r="C67547" t="s">
        <v>99558</v>
      </c>
    </row>
    <row r="67548" spans="3:3" x14ac:dyDescent="0.25">
      <c r="C67548" t="s">
        <v>99559</v>
      </c>
    </row>
    <row r="67549" spans="3:3" x14ac:dyDescent="0.25">
      <c r="C67549" t="s">
        <v>99560</v>
      </c>
    </row>
    <row r="67550" spans="3:3" x14ac:dyDescent="0.25">
      <c r="C67550" t="s">
        <v>99561</v>
      </c>
    </row>
    <row r="67551" spans="3:3" x14ac:dyDescent="0.25">
      <c r="C67551" t="s">
        <v>99562</v>
      </c>
    </row>
    <row r="67552" spans="3:3" x14ac:dyDescent="0.25">
      <c r="C67552" t="s">
        <v>99563</v>
      </c>
    </row>
    <row r="67553" spans="3:3" x14ac:dyDescent="0.25">
      <c r="C67553" t="s">
        <v>99564</v>
      </c>
    </row>
    <row r="67554" spans="3:3" x14ac:dyDescent="0.25">
      <c r="C67554" t="s">
        <v>99565</v>
      </c>
    </row>
    <row r="67555" spans="3:3" x14ac:dyDescent="0.25">
      <c r="C67555" t="s">
        <v>99566</v>
      </c>
    </row>
    <row r="67556" spans="3:3" x14ac:dyDescent="0.25">
      <c r="C67556" t="s">
        <v>99567</v>
      </c>
    </row>
    <row r="67557" spans="3:3" x14ac:dyDescent="0.25">
      <c r="C67557" t="s">
        <v>99568</v>
      </c>
    </row>
    <row r="67558" spans="3:3" x14ac:dyDescent="0.25">
      <c r="C67558" t="s">
        <v>99569</v>
      </c>
    </row>
    <row r="67559" spans="3:3" x14ac:dyDescent="0.25">
      <c r="C67559" t="s">
        <v>99570</v>
      </c>
    </row>
    <row r="67560" spans="3:3" x14ac:dyDescent="0.25">
      <c r="C67560" t="s">
        <v>99571</v>
      </c>
    </row>
    <row r="67561" spans="3:3" x14ac:dyDescent="0.25">
      <c r="C67561" t="s">
        <v>99572</v>
      </c>
    </row>
    <row r="67562" spans="3:3" x14ac:dyDescent="0.25">
      <c r="C67562" t="s">
        <v>99573</v>
      </c>
    </row>
    <row r="67563" spans="3:3" x14ac:dyDescent="0.25">
      <c r="C67563" t="s">
        <v>99574</v>
      </c>
    </row>
    <row r="67564" spans="3:3" x14ac:dyDescent="0.25">
      <c r="C67564" t="s">
        <v>99575</v>
      </c>
    </row>
    <row r="67565" spans="3:3" x14ac:dyDescent="0.25">
      <c r="C67565" t="s">
        <v>99576</v>
      </c>
    </row>
    <row r="67566" spans="3:3" x14ac:dyDescent="0.25">
      <c r="C67566" t="s">
        <v>99577</v>
      </c>
    </row>
    <row r="67567" spans="3:3" x14ac:dyDescent="0.25">
      <c r="C67567" t="s">
        <v>99578</v>
      </c>
    </row>
    <row r="67568" spans="3:3" x14ac:dyDescent="0.25">
      <c r="C67568" t="s">
        <v>99579</v>
      </c>
    </row>
    <row r="67569" spans="3:3" x14ac:dyDescent="0.25">
      <c r="C67569" t="s">
        <v>99580</v>
      </c>
    </row>
    <row r="67570" spans="3:3" x14ac:dyDescent="0.25">
      <c r="C67570" t="s">
        <v>99581</v>
      </c>
    </row>
    <row r="67571" spans="3:3" x14ac:dyDescent="0.25">
      <c r="C67571" t="s">
        <v>99582</v>
      </c>
    </row>
    <row r="67572" spans="3:3" x14ac:dyDescent="0.25">
      <c r="C67572" t="s">
        <v>99583</v>
      </c>
    </row>
    <row r="67573" spans="3:3" x14ac:dyDescent="0.25">
      <c r="C67573" t="s">
        <v>99584</v>
      </c>
    </row>
    <row r="67574" spans="3:3" x14ac:dyDescent="0.25">
      <c r="C67574" t="s">
        <v>99585</v>
      </c>
    </row>
    <row r="67575" spans="3:3" x14ac:dyDescent="0.25">
      <c r="C67575" t="s">
        <v>99586</v>
      </c>
    </row>
    <row r="67576" spans="3:3" x14ac:dyDescent="0.25">
      <c r="C67576" t="s">
        <v>99587</v>
      </c>
    </row>
    <row r="67577" spans="3:3" x14ac:dyDescent="0.25">
      <c r="C67577" t="s">
        <v>99588</v>
      </c>
    </row>
    <row r="67578" spans="3:3" x14ac:dyDescent="0.25">
      <c r="C67578" t="s">
        <v>99589</v>
      </c>
    </row>
    <row r="67579" spans="3:3" x14ac:dyDescent="0.25">
      <c r="C67579" t="s">
        <v>99590</v>
      </c>
    </row>
    <row r="67580" spans="3:3" x14ac:dyDescent="0.25">
      <c r="C67580" t="s">
        <v>99591</v>
      </c>
    </row>
    <row r="67581" spans="3:3" x14ac:dyDescent="0.25">
      <c r="C67581" t="s">
        <v>99592</v>
      </c>
    </row>
    <row r="67582" spans="3:3" x14ac:dyDescent="0.25">
      <c r="C67582" t="s">
        <v>99593</v>
      </c>
    </row>
    <row r="67583" spans="3:3" x14ac:dyDescent="0.25">
      <c r="C67583" t="s">
        <v>99594</v>
      </c>
    </row>
    <row r="67584" spans="3:3" x14ac:dyDescent="0.25">
      <c r="C67584" t="s">
        <v>99595</v>
      </c>
    </row>
    <row r="67585" spans="3:3" x14ac:dyDescent="0.25">
      <c r="C67585" t="s">
        <v>99596</v>
      </c>
    </row>
    <row r="67586" spans="3:3" x14ac:dyDescent="0.25">
      <c r="C67586" t="s">
        <v>99597</v>
      </c>
    </row>
    <row r="67587" spans="3:3" x14ac:dyDescent="0.25">
      <c r="C67587" t="s">
        <v>99598</v>
      </c>
    </row>
    <row r="67588" spans="3:3" x14ac:dyDescent="0.25">
      <c r="C67588" t="s">
        <v>99599</v>
      </c>
    </row>
    <row r="67589" spans="3:3" x14ac:dyDescent="0.25">
      <c r="C67589" t="s">
        <v>99600</v>
      </c>
    </row>
    <row r="67590" spans="3:3" x14ac:dyDescent="0.25">
      <c r="C67590" t="s">
        <v>99601</v>
      </c>
    </row>
    <row r="67591" spans="3:3" x14ac:dyDescent="0.25">
      <c r="C67591" t="s">
        <v>99602</v>
      </c>
    </row>
    <row r="67592" spans="3:3" x14ac:dyDescent="0.25">
      <c r="C67592" t="s">
        <v>99603</v>
      </c>
    </row>
    <row r="67593" spans="3:3" x14ac:dyDescent="0.25">
      <c r="C67593" t="s">
        <v>99604</v>
      </c>
    </row>
    <row r="67594" spans="3:3" x14ac:dyDescent="0.25">
      <c r="C67594" t="s">
        <v>99605</v>
      </c>
    </row>
    <row r="67595" spans="3:3" x14ac:dyDescent="0.25">
      <c r="C67595" t="s">
        <v>99606</v>
      </c>
    </row>
    <row r="67596" spans="3:3" x14ac:dyDescent="0.25">
      <c r="C67596" t="s">
        <v>99607</v>
      </c>
    </row>
    <row r="67597" spans="3:3" x14ac:dyDescent="0.25">
      <c r="C67597" t="s">
        <v>99608</v>
      </c>
    </row>
    <row r="67598" spans="3:3" x14ac:dyDescent="0.25">
      <c r="C67598" t="s">
        <v>99609</v>
      </c>
    </row>
    <row r="67599" spans="3:3" x14ac:dyDescent="0.25">
      <c r="C67599" t="s">
        <v>99610</v>
      </c>
    </row>
    <row r="67600" spans="3:3" x14ac:dyDescent="0.25">
      <c r="C67600" t="s">
        <v>99611</v>
      </c>
    </row>
    <row r="67601" spans="3:3" x14ac:dyDescent="0.25">
      <c r="C67601" t="s">
        <v>99612</v>
      </c>
    </row>
    <row r="67602" spans="3:3" x14ac:dyDescent="0.25">
      <c r="C67602" t="s">
        <v>99613</v>
      </c>
    </row>
    <row r="67603" spans="3:3" x14ac:dyDescent="0.25">
      <c r="C67603" t="s">
        <v>99614</v>
      </c>
    </row>
    <row r="67604" spans="3:3" x14ac:dyDescent="0.25">
      <c r="C67604" t="s">
        <v>99615</v>
      </c>
    </row>
    <row r="67605" spans="3:3" x14ac:dyDescent="0.25">
      <c r="C67605" t="s">
        <v>99616</v>
      </c>
    </row>
    <row r="67606" spans="3:3" x14ac:dyDescent="0.25">
      <c r="C67606" t="s">
        <v>99617</v>
      </c>
    </row>
    <row r="67607" spans="3:3" x14ac:dyDescent="0.25">
      <c r="C67607" t="s">
        <v>99618</v>
      </c>
    </row>
    <row r="67608" spans="3:3" x14ac:dyDescent="0.25">
      <c r="C67608" t="s">
        <v>99619</v>
      </c>
    </row>
    <row r="67609" spans="3:3" x14ac:dyDescent="0.25">
      <c r="C67609" t="s">
        <v>99620</v>
      </c>
    </row>
    <row r="67610" spans="3:3" x14ac:dyDescent="0.25">
      <c r="C67610" t="s">
        <v>99621</v>
      </c>
    </row>
    <row r="67611" spans="3:3" x14ac:dyDescent="0.25">
      <c r="C67611" t="s">
        <v>99622</v>
      </c>
    </row>
    <row r="67612" spans="3:3" x14ac:dyDescent="0.25">
      <c r="C67612" t="s">
        <v>99623</v>
      </c>
    </row>
    <row r="67613" spans="3:3" x14ac:dyDescent="0.25">
      <c r="C67613" t="s">
        <v>99624</v>
      </c>
    </row>
    <row r="67614" spans="3:3" x14ac:dyDescent="0.25">
      <c r="C67614" t="s">
        <v>99625</v>
      </c>
    </row>
    <row r="67615" spans="3:3" x14ac:dyDescent="0.25">
      <c r="C67615" t="s">
        <v>99626</v>
      </c>
    </row>
    <row r="67616" spans="3:3" x14ac:dyDescent="0.25">
      <c r="C67616" t="s">
        <v>99627</v>
      </c>
    </row>
    <row r="67617" spans="3:3" x14ac:dyDescent="0.25">
      <c r="C67617" t="s">
        <v>99628</v>
      </c>
    </row>
    <row r="67618" spans="3:3" x14ac:dyDescent="0.25">
      <c r="C67618" t="s">
        <v>99629</v>
      </c>
    </row>
    <row r="67619" spans="3:3" x14ac:dyDescent="0.25">
      <c r="C67619" t="s">
        <v>99630</v>
      </c>
    </row>
    <row r="67620" spans="3:3" x14ac:dyDescent="0.25">
      <c r="C67620" t="s">
        <v>99631</v>
      </c>
    </row>
    <row r="67621" spans="3:3" x14ac:dyDescent="0.25">
      <c r="C67621" t="s">
        <v>99632</v>
      </c>
    </row>
    <row r="67622" spans="3:3" x14ac:dyDescent="0.25">
      <c r="C67622" t="s">
        <v>99633</v>
      </c>
    </row>
    <row r="67623" spans="3:3" x14ac:dyDescent="0.25">
      <c r="C67623" t="s">
        <v>99634</v>
      </c>
    </row>
    <row r="67624" spans="3:3" x14ac:dyDescent="0.25">
      <c r="C67624" t="s">
        <v>99635</v>
      </c>
    </row>
    <row r="67625" spans="3:3" x14ac:dyDescent="0.25">
      <c r="C67625" t="s">
        <v>99636</v>
      </c>
    </row>
    <row r="67626" spans="3:3" x14ac:dyDescent="0.25">
      <c r="C67626" t="s">
        <v>99637</v>
      </c>
    </row>
    <row r="67627" spans="3:3" x14ac:dyDescent="0.25">
      <c r="C67627" t="s">
        <v>99638</v>
      </c>
    </row>
    <row r="67628" spans="3:3" x14ac:dyDescent="0.25">
      <c r="C67628" t="s">
        <v>99639</v>
      </c>
    </row>
    <row r="67629" spans="3:3" x14ac:dyDescent="0.25">
      <c r="C67629" t="s">
        <v>99640</v>
      </c>
    </row>
    <row r="67630" spans="3:3" x14ac:dyDescent="0.25">
      <c r="C67630" t="s">
        <v>99641</v>
      </c>
    </row>
    <row r="67631" spans="3:3" x14ac:dyDescent="0.25">
      <c r="C67631" t="s">
        <v>99642</v>
      </c>
    </row>
    <row r="67632" spans="3:3" x14ac:dyDescent="0.25">
      <c r="C67632" t="s">
        <v>99643</v>
      </c>
    </row>
    <row r="67633" spans="3:3" x14ac:dyDescent="0.25">
      <c r="C67633" t="s">
        <v>30978</v>
      </c>
    </row>
    <row r="67634" spans="3:3" x14ac:dyDescent="0.25">
      <c r="C67634" t="s">
        <v>99644</v>
      </c>
    </row>
    <row r="67635" spans="3:3" x14ac:dyDescent="0.25">
      <c r="C67635" t="s">
        <v>99645</v>
      </c>
    </row>
    <row r="67636" spans="3:3" x14ac:dyDescent="0.25">
      <c r="C67636" t="s">
        <v>99646</v>
      </c>
    </row>
    <row r="67637" spans="3:3" x14ac:dyDescent="0.25">
      <c r="C67637" t="s">
        <v>99647</v>
      </c>
    </row>
    <row r="67638" spans="3:3" x14ac:dyDescent="0.25">
      <c r="C67638" t="s">
        <v>99648</v>
      </c>
    </row>
    <row r="67639" spans="3:3" x14ac:dyDescent="0.25">
      <c r="C67639" t="s">
        <v>99649</v>
      </c>
    </row>
    <row r="67640" spans="3:3" x14ac:dyDescent="0.25">
      <c r="C67640" t="s">
        <v>99650</v>
      </c>
    </row>
    <row r="67641" spans="3:3" x14ac:dyDescent="0.25">
      <c r="C67641" t="s">
        <v>99651</v>
      </c>
    </row>
    <row r="67642" spans="3:3" x14ac:dyDescent="0.25">
      <c r="C67642" t="s">
        <v>99652</v>
      </c>
    </row>
    <row r="67643" spans="3:3" x14ac:dyDescent="0.25">
      <c r="C67643" t="s">
        <v>99653</v>
      </c>
    </row>
    <row r="67644" spans="3:3" x14ac:dyDescent="0.25">
      <c r="C67644" t="s">
        <v>99654</v>
      </c>
    </row>
    <row r="67645" spans="3:3" x14ac:dyDescent="0.25">
      <c r="C67645" t="s">
        <v>99655</v>
      </c>
    </row>
    <row r="67646" spans="3:3" x14ac:dyDescent="0.25">
      <c r="C67646" t="s">
        <v>99656</v>
      </c>
    </row>
    <row r="67647" spans="3:3" x14ac:dyDescent="0.25">
      <c r="C67647" t="s">
        <v>99657</v>
      </c>
    </row>
    <row r="67648" spans="3:3" x14ac:dyDescent="0.25">
      <c r="C67648" t="s">
        <v>99658</v>
      </c>
    </row>
    <row r="67649" spans="3:3" x14ac:dyDescent="0.25">
      <c r="C67649" t="s">
        <v>99659</v>
      </c>
    </row>
    <row r="67650" spans="3:3" x14ac:dyDescent="0.25">
      <c r="C67650" t="s">
        <v>99660</v>
      </c>
    </row>
    <row r="67651" spans="3:3" x14ac:dyDescent="0.25">
      <c r="C67651" t="s">
        <v>99661</v>
      </c>
    </row>
    <row r="67652" spans="3:3" x14ac:dyDescent="0.25">
      <c r="C67652" t="s">
        <v>99662</v>
      </c>
    </row>
    <row r="67653" spans="3:3" x14ac:dyDescent="0.25">
      <c r="C67653" t="s">
        <v>99663</v>
      </c>
    </row>
    <row r="67654" spans="3:3" x14ac:dyDescent="0.25">
      <c r="C67654" t="s">
        <v>99664</v>
      </c>
    </row>
    <row r="67655" spans="3:3" x14ac:dyDescent="0.25">
      <c r="C67655" t="s">
        <v>99665</v>
      </c>
    </row>
    <row r="67656" spans="3:3" x14ac:dyDescent="0.25">
      <c r="C67656" t="s">
        <v>99666</v>
      </c>
    </row>
    <row r="67657" spans="3:3" x14ac:dyDescent="0.25">
      <c r="C67657" t="s">
        <v>99667</v>
      </c>
    </row>
    <row r="67658" spans="3:3" x14ac:dyDescent="0.25">
      <c r="C67658" t="s">
        <v>99668</v>
      </c>
    </row>
    <row r="67659" spans="3:3" x14ac:dyDescent="0.25">
      <c r="C67659" t="s">
        <v>99669</v>
      </c>
    </row>
    <row r="67660" spans="3:3" x14ac:dyDescent="0.25">
      <c r="C67660" t="s">
        <v>99670</v>
      </c>
    </row>
    <row r="67661" spans="3:3" x14ac:dyDescent="0.25">
      <c r="C67661" t="s">
        <v>99671</v>
      </c>
    </row>
    <row r="67662" spans="3:3" x14ac:dyDescent="0.25">
      <c r="C67662" t="s">
        <v>99672</v>
      </c>
    </row>
    <row r="67663" spans="3:3" x14ac:dyDescent="0.25">
      <c r="C67663" t="s">
        <v>99673</v>
      </c>
    </row>
    <row r="67664" spans="3:3" x14ac:dyDescent="0.25">
      <c r="C67664" t="s">
        <v>99674</v>
      </c>
    </row>
    <row r="67665" spans="3:3" x14ac:dyDescent="0.25">
      <c r="C67665" t="s">
        <v>99675</v>
      </c>
    </row>
    <row r="67666" spans="3:3" x14ac:dyDescent="0.25">
      <c r="C67666" t="s">
        <v>99676</v>
      </c>
    </row>
    <row r="67667" spans="3:3" x14ac:dyDescent="0.25">
      <c r="C67667" t="s">
        <v>99677</v>
      </c>
    </row>
    <row r="67668" spans="3:3" x14ac:dyDescent="0.25">
      <c r="C67668" t="s">
        <v>99678</v>
      </c>
    </row>
    <row r="67669" spans="3:3" x14ac:dyDescent="0.25">
      <c r="C67669" t="s">
        <v>99679</v>
      </c>
    </row>
    <row r="67670" spans="3:3" x14ac:dyDescent="0.25">
      <c r="C67670" t="s">
        <v>99680</v>
      </c>
    </row>
    <row r="67671" spans="3:3" x14ac:dyDescent="0.25">
      <c r="C67671" t="s">
        <v>99681</v>
      </c>
    </row>
    <row r="67672" spans="3:3" x14ac:dyDescent="0.25">
      <c r="C67672" t="s">
        <v>99682</v>
      </c>
    </row>
    <row r="67673" spans="3:3" x14ac:dyDescent="0.25">
      <c r="C67673" t="s">
        <v>99683</v>
      </c>
    </row>
    <row r="67674" spans="3:3" x14ac:dyDescent="0.25">
      <c r="C67674" t="s">
        <v>99684</v>
      </c>
    </row>
    <row r="67675" spans="3:3" x14ac:dyDescent="0.25">
      <c r="C67675" t="s">
        <v>99685</v>
      </c>
    </row>
    <row r="67676" spans="3:3" x14ac:dyDescent="0.25">
      <c r="C67676" t="s">
        <v>99686</v>
      </c>
    </row>
    <row r="67677" spans="3:3" x14ac:dyDescent="0.25">
      <c r="C67677" t="s">
        <v>99687</v>
      </c>
    </row>
    <row r="67678" spans="3:3" x14ac:dyDescent="0.25">
      <c r="C67678" t="s">
        <v>99688</v>
      </c>
    </row>
    <row r="67679" spans="3:3" x14ac:dyDescent="0.25">
      <c r="C67679" t="s">
        <v>99689</v>
      </c>
    </row>
    <row r="67680" spans="3:3" x14ac:dyDescent="0.25">
      <c r="C67680" t="s">
        <v>99690</v>
      </c>
    </row>
    <row r="67681" spans="3:3" x14ac:dyDescent="0.25">
      <c r="C67681" t="s">
        <v>99691</v>
      </c>
    </row>
    <row r="67682" spans="3:3" x14ac:dyDescent="0.25">
      <c r="C67682" t="s">
        <v>99692</v>
      </c>
    </row>
    <row r="67683" spans="3:3" x14ac:dyDescent="0.25">
      <c r="C67683" t="s">
        <v>99693</v>
      </c>
    </row>
    <row r="67684" spans="3:3" x14ac:dyDescent="0.25">
      <c r="C67684" t="s">
        <v>99694</v>
      </c>
    </row>
    <row r="67685" spans="3:3" x14ac:dyDescent="0.25">
      <c r="C67685" t="s">
        <v>99695</v>
      </c>
    </row>
    <row r="67686" spans="3:3" x14ac:dyDescent="0.25">
      <c r="C67686" t="s">
        <v>99696</v>
      </c>
    </row>
    <row r="67687" spans="3:3" x14ac:dyDescent="0.25">
      <c r="C67687" t="s">
        <v>99697</v>
      </c>
    </row>
    <row r="67688" spans="3:3" x14ac:dyDescent="0.25">
      <c r="C67688" t="s">
        <v>99698</v>
      </c>
    </row>
    <row r="67689" spans="3:3" x14ac:dyDescent="0.25">
      <c r="C67689" t="s">
        <v>99699</v>
      </c>
    </row>
    <row r="67690" spans="3:3" x14ac:dyDescent="0.25">
      <c r="C67690" t="s">
        <v>99700</v>
      </c>
    </row>
    <row r="67691" spans="3:3" x14ac:dyDescent="0.25">
      <c r="C67691" t="s">
        <v>99701</v>
      </c>
    </row>
    <row r="67692" spans="3:3" x14ac:dyDescent="0.25">
      <c r="C67692" t="s">
        <v>99702</v>
      </c>
    </row>
    <row r="67693" spans="3:3" x14ac:dyDescent="0.25">
      <c r="C67693" t="s">
        <v>99703</v>
      </c>
    </row>
    <row r="67694" spans="3:3" x14ac:dyDescent="0.25">
      <c r="C67694" t="s">
        <v>99704</v>
      </c>
    </row>
    <row r="67695" spans="3:3" x14ac:dyDescent="0.25">
      <c r="C67695" t="s">
        <v>99705</v>
      </c>
    </row>
    <row r="67696" spans="3:3" x14ac:dyDescent="0.25">
      <c r="C67696" t="s">
        <v>99706</v>
      </c>
    </row>
    <row r="67697" spans="3:3" x14ac:dyDescent="0.25">
      <c r="C67697" t="s">
        <v>99707</v>
      </c>
    </row>
    <row r="67698" spans="3:3" x14ac:dyDescent="0.25">
      <c r="C67698" t="s">
        <v>99708</v>
      </c>
    </row>
    <row r="67699" spans="3:3" x14ac:dyDescent="0.25">
      <c r="C67699" t="s">
        <v>99709</v>
      </c>
    </row>
    <row r="67700" spans="3:3" x14ac:dyDescent="0.25">
      <c r="C67700" t="s">
        <v>99710</v>
      </c>
    </row>
    <row r="67701" spans="3:3" x14ac:dyDescent="0.25">
      <c r="C67701" t="s">
        <v>99711</v>
      </c>
    </row>
    <row r="67702" spans="3:3" x14ac:dyDescent="0.25">
      <c r="C67702" t="s">
        <v>99712</v>
      </c>
    </row>
    <row r="67703" spans="3:3" x14ac:dyDescent="0.25">
      <c r="C67703" t="s">
        <v>99713</v>
      </c>
    </row>
    <row r="67704" spans="3:3" x14ac:dyDescent="0.25">
      <c r="C67704" t="s">
        <v>99714</v>
      </c>
    </row>
    <row r="67705" spans="3:3" x14ac:dyDescent="0.25">
      <c r="C67705" t="s">
        <v>99715</v>
      </c>
    </row>
    <row r="67706" spans="3:3" x14ac:dyDescent="0.25">
      <c r="C67706" t="s">
        <v>99716</v>
      </c>
    </row>
    <row r="67707" spans="3:3" x14ac:dyDescent="0.25">
      <c r="C67707" t="s">
        <v>99717</v>
      </c>
    </row>
    <row r="67708" spans="3:3" x14ac:dyDescent="0.25">
      <c r="C67708" t="s">
        <v>99718</v>
      </c>
    </row>
    <row r="67709" spans="3:3" x14ac:dyDescent="0.25">
      <c r="C67709" t="s">
        <v>99719</v>
      </c>
    </row>
    <row r="67710" spans="3:3" x14ac:dyDescent="0.25">
      <c r="C67710" t="s">
        <v>99720</v>
      </c>
    </row>
    <row r="67711" spans="3:3" x14ac:dyDescent="0.25">
      <c r="C67711" t="s">
        <v>99721</v>
      </c>
    </row>
    <row r="67712" spans="3:3" x14ac:dyDescent="0.25">
      <c r="C67712" t="s">
        <v>99722</v>
      </c>
    </row>
    <row r="67713" spans="3:3" x14ac:dyDescent="0.25">
      <c r="C67713" t="s">
        <v>99723</v>
      </c>
    </row>
    <row r="67714" spans="3:3" x14ac:dyDescent="0.25">
      <c r="C67714" t="s">
        <v>99724</v>
      </c>
    </row>
    <row r="67715" spans="3:3" x14ac:dyDescent="0.25">
      <c r="C67715" t="s">
        <v>99725</v>
      </c>
    </row>
    <row r="67716" spans="3:3" x14ac:dyDescent="0.25">
      <c r="C67716" t="s">
        <v>99726</v>
      </c>
    </row>
    <row r="67717" spans="3:3" x14ac:dyDescent="0.25">
      <c r="C67717" t="s">
        <v>99727</v>
      </c>
    </row>
    <row r="67718" spans="3:3" x14ac:dyDescent="0.25">
      <c r="C67718" t="s">
        <v>99728</v>
      </c>
    </row>
    <row r="67719" spans="3:3" x14ac:dyDescent="0.25">
      <c r="C67719" t="s">
        <v>99729</v>
      </c>
    </row>
    <row r="67720" spans="3:3" x14ac:dyDescent="0.25">
      <c r="C67720" t="s">
        <v>99730</v>
      </c>
    </row>
    <row r="67721" spans="3:3" x14ac:dyDescent="0.25">
      <c r="C67721" t="s">
        <v>99731</v>
      </c>
    </row>
    <row r="67722" spans="3:3" x14ac:dyDescent="0.25">
      <c r="C67722" t="s">
        <v>99732</v>
      </c>
    </row>
    <row r="67723" spans="3:3" x14ac:dyDescent="0.25">
      <c r="C67723" t="s">
        <v>99733</v>
      </c>
    </row>
    <row r="67724" spans="3:3" x14ac:dyDescent="0.25">
      <c r="C67724" t="s">
        <v>99734</v>
      </c>
    </row>
    <row r="67725" spans="3:3" x14ac:dyDescent="0.25">
      <c r="C67725" t="s">
        <v>99735</v>
      </c>
    </row>
    <row r="67726" spans="3:3" x14ac:dyDescent="0.25">
      <c r="C67726" t="s">
        <v>99736</v>
      </c>
    </row>
    <row r="67727" spans="3:3" x14ac:dyDescent="0.25">
      <c r="C67727" t="s">
        <v>99737</v>
      </c>
    </row>
    <row r="67728" spans="3:3" x14ac:dyDescent="0.25">
      <c r="C67728" t="s">
        <v>99738</v>
      </c>
    </row>
    <row r="67729" spans="3:3" x14ac:dyDescent="0.25">
      <c r="C67729" t="s">
        <v>99739</v>
      </c>
    </row>
    <row r="67730" spans="3:3" x14ac:dyDescent="0.25">
      <c r="C67730" t="s">
        <v>30872</v>
      </c>
    </row>
    <row r="67731" spans="3:3" x14ac:dyDescent="0.25">
      <c r="C67731" t="s">
        <v>99740</v>
      </c>
    </row>
    <row r="67732" spans="3:3" x14ac:dyDescent="0.25">
      <c r="C67732" t="s">
        <v>99741</v>
      </c>
    </row>
    <row r="67733" spans="3:3" x14ac:dyDescent="0.25">
      <c r="C67733" t="s">
        <v>99742</v>
      </c>
    </row>
    <row r="67734" spans="3:3" x14ac:dyDescent="0.25">
      <c r="C67734" t="s">
        <v>99743</v>
      </c>
    </row>
    <row r="67735" spans="3:3" x14ac:dyDescent="0.25">
      <c r="C67735" t="s">
        <v>99744</v>
      </c>
    </row>
    <row r="67736" spans="3:3" x14ac:dyDescent="0.25">
      <c r="C67736" t="s">
        <v>99745</v>
      </c>
    </row>
    <row r="67737" spans="3:3" x14ac:dyDescent="0.25">
      <c r="C67737" t="s">
        <v>99746</v>
      </c>
    </row>
    <row r="67738" spans="3:3" x14ac:dyDescent="0.25">
      <c r="C67738" t="s">
        <v>99747</v>
      </c>
    </row>
    <row r="67739" spans="3:3" x14ac:dyDescent="0.25">
      <c r="C67739" t="s">
        <v>99748</v>
      </c>
    </row>
    <row r="67740" spans="3:3" x14ac:dyDescent="0.25">
      <c r="C67740" t="s">
        <v>99749</v>
      </c>
    </row>
    <row r="67741" spans="3:3" x14ac:dyDescent="0.25">
      <c r="C67741" t="s">
        <v>99750</v>
      </c>
    </row>
    <row r="67742" spans="3:3" x14ac:dyDescent="0.25">
      <c r="C67742" t="s">
        <v>99751</v>
      </c>
    </row>
    <row r="67743" spans="3:3" x14ac:dyDescent="0.25">
      <c r="C67743" t="s">
        <v>99752</v>
      </c>
    </row>
    <row r="67744" spans="3:3" x14ac:dyDescent="0.25">
      <c r="C67744" t="s">
        <v>99753</v>
      </c>
    </row>
    <row r="67745" spans="3:3" x14ac:dyDescent="0.25">
      <c r="C67745" t="s">
        <v>99754</v>
      </c>
    </row>
    <row r="67746" spans="3:3" x14ac:dyDescent="0.25">
      <c r="C67746" t="s">
        <v>99755</v>
      </c>
    </row>
    <row r="67747" spans="3:3" x14ac:dyDescent="0.25">
      <c r="C67747" t="s">
        <v>99756</v>
      </c>
    </row>
    <row r="67748" spans="3:3" x14ac:dyDescent="0.25">
      <c r="C67748" t="s">
        <v>99757</v>
      </c>
    </row>
    <row r="67749" spans="3:3" x14ac:dyDescent="0.25">
      <c r="C67749" t="s">
        <v>99758</v>
      </c>
    </row>
    <row r="67750" spans="3:3" x14ac:dyDescent="0.25">
      <c r="C67750" t="s">
        <v>99759</v>
      </c>
    </row>
    <row r="67751" spans="3:3" x14ac:dyDescent="0.25">
      <c r="C67751" t="s">
        <v>99760</v>
      </c>
    </row>
    <row r="67752" spans="3:3" x14ac:dyDescent="0.25">
      <c r="C67752" t="s">
        <v>99761</v>
      </c>
    </row>
    <row r="67753" spans="3:3" x14ac:dyDescent="0.25">
      <c r="C67753" t="s">
        <v>99762</v>
      </c>
    </row>
    <row r="67754" spans="3:3" x14ac:dyDescent="0.25">
      <c r="C67754" t="s">
        <v>99763</v>
      </c>
    </row>
    <row r="67755" spans="3:3" x14ac:dyDescent="0.25">
      <c r="C67755" t="s">
        <v>99764</v>
      </c>
    </row>
    <row r="67756" spans="3:3" x14ac:dyDescent="0.25">
      <c r="C67756" t="s">
        <v>99765</v>
      </c>
    </row>
    <row r="67757" spans="3:3" x14ac:dyDescent="0.25">
      <c r="C67757" t="s">
        <v>99766</v>
      </c>
    </row>
    <row r="67758" spans="3:3" x14ac:dyDescent="0.25">
      <c r="C67758" t="s">
        <v>99767</v>
      </c>
    </row>
    <row r="67759" spans="3:3" x14ac:dyDescent="0.25">
      <c r="C67759" t="s">
        <v>99768</v>
      </c>
    </row>
    <row r="67760" spans="3:3" x14ac:dyDescent="0.25">
      <c r="C67760" t="s">
        <v>99769</v>
      </c>
    </row>
    <row r="67761" spans="3:3" x14ac:dyDescent="0.25">
      <c r="C67761" t="s">
        <v>99770</v>
      </c>
    </row>
    <row r="67762" spans="3:3" x14ac:dyDescent="0.25">
      <c r="C67762" t="s">
        <v>99771</v>
      </c>
    </row>
    <row r="67763" spans="3:3" x14ac:dyDescent="0.25">
      <c r="C67763" t="s">
        <v>99772</v>
      </c>
    </row>
    <row r="67764" spans="3:3" x14ac:dyDescent="0.25">
      <c r="C67764" t="s">
        <v>99773</v>
      </c>
    </row>
    <row r="67765" spans="3:3" x14ac:dyDescent="0.25">
      <c r="C67765" t="s">
        <v>99774</v>
      </c>
    </row>
    <row r="67766" spans="3:3" x14ac:dyDescent="0.25">
      <c r="C67766" t="s">
        <v>99775</v>
      </c>
    </row>
    <row r="67767" spans="3:3" x14ac:dyDescent="0.25">
      <c r="C67767" t="s">
        <v>30801</v>
      </c>
    </row>
    <row r="67768" spans="3:3" x14ac:dyDescent="0.25">
      <c r="C67768" t="s">
        <v>99776</v>
      </c>
    </row>
    <row r="67769" spans="3:3" x14ac:dyDescent="0.25">
      <c r="C67769" t="s">
        <v>99777</v>
      </c>
    </row>
    <row r="67770" spans="3:3" x14ac:dyDescent="0.25">
      <c r="C67770" t="s">
        <v>99778</v>
      </c>
    </row>
    <row r="67771" spans="3:3" x14ac:dyDescent="0.25">
      <c r="C67771" t="s">
        <v>99779</v>
      </c>
    </row>
    <row r="67772" spans="3:3" x14ac:dyDescent="0.25">
      <c r="C67772" t="s">
        <v>99780</v>
      </c>
    </row>
    <row r="67773" spans="3:3" x14ac:dyDescent="0.25">
      <c r="C67773" t="s">
        <v>99781</v>
      </c>
    </row>
    <row r="67774" spans="3:3" x14ac:dyDescent="0.25">
      <c r="C67774" t="s">
        <v>99782</v>
      </c>
    </row>
    <row r="67775" spans="3:3" x14ac:dyDescent="0.25">
      <c r="C67775" t="s">
        <v>99783</v>
      </c>
    </row>
    <row r="67776" spans="3:3" x14ac:dyDescent="0.25">
      <c r="C67776" t="s">
        <v>99784</v>
      </c>
    </row>
    <row r="67777" spans="3:3" x14ac:dyDescent="0.25">
      <c r="C67777" t="s">
        <v>99785</v>
      </c>
    </row>
    <row r="67778" spans="3:3" x14ac:dyDescent="0.25">
      <c r="C67778" t="s">
        <v>99786</v>
      </c>
    </row>
    <row r="67779" spans="3:3" x14ac:dyDescent="0.25">
      <c r="C67779" t="s">
        <v>99787</v>
      </c>
    </row>
    <row r="67780" spans="3:3" x14ac:dyDescent="0.25">
      <c r="C67780" t="s">
        <v>99788</v>
      </c>
    </row>
    <row r="67781" spans="3:3" x14ac:dyDescent="0.25">
      <c r="C67781" t="s">
        <v>99789</v>
      </c>
    </row>
    <row r="67782" spans="3:3" x14ac:dyDescent="0.25">
      <c r="C67782" t="s">
        <v>99790</v>
      </c>
    </row>
    <row r="67783" spans="3:3" x14ac:dyDescent="0.25">
      <c r="C67783" t="s">
        <v>99791</v>
      </c>
    </row>
    <row r="67784" spans="3:3" x14ac:dyDescent="0.25">
      <c r="C67784" t="s">
        <v>99792</v>
      </c>
    </row>
    <row r="67785" spans="3:3" x14ac:dyDescent="0.25">
      <c r="C67785" t="s">
        <v>99793</v>
      </c>
    </row>
    <row r="67786" spans="3:3" x14ac:dyDescent="0.25">
      <c r="C67786" t="s">
        <v>99794</v>
      </c>
    </row>
    <row r="67787" spans="3:3" x14ac:dyDescent="0.25">
      <c r="C67787" t="s">
        <v>99795</v>
      </c>
    </row>
    <row r="67788" spans="3:3" x14ac:dyDescent="0.25">
      <c r="C67788" t="s">
        <v>99796</v>
      </c>
    </row>
    <row r="67789" spans="3:3" x14ac:dyDescent="0.25">
      <c r="C67789" t="s">
        <v>99797</v>
      </c>
    </row>
    <row r="67790" spans="3:3" x14ac:dyDescent="0.25">
      <c r="C67790" t="s">
        <v>99798</v>
      </c>
    </row>
    <row r="67791" spans="3:3" x14ac:dyDescent="0.25">
      <c r="C67791" t="s">
        <v>99799</v>
      </c>
    </row>
    <row r="67792" spans="3:3" x14ac:dyDescent="0.25">
      <c r="C67792" t="s">
        <v>99800</v>
      </c>
    </row>
    <row r="67793" spans="3:3" x14ac:dyDescent="0.25">
      <c r="C67793" t="s">
        <v>99801</v>
      </c>
    </row>
    <row r="67794" spans="3:3" x14ac:dyDescent="0.25">
      <c r="C67794" t="s">
        <v>99802</v>
      </c>
    </row>
    <row r="67795" spans="3:3" x14ac:dyDescent="0.25">
      <c r="C67795" t="s">
        <v>99803</v>
      </c>
    </row>
    <row r="67796" spans="3:3" x14ac:dyDescent="0.25">
      <c r="C67796" t="s">
        <v>99804</v>
      </c>
    </row>
    <row r="67797" spans="3:3" x14ac:dyDescent="0.25">
      <c r="C67797" t="s">
        <v>99805</v>
      </c>
    </row>
    <row r="67798" spans="3:3" x14ac:dyDescent="0.25">
      <c r="C67798" t="s">
        <v>99806</v>
      </c>
    </row>
    <row r="67799" spans="3:3" x14ac:dyDescent="0.25">
      <c r="C67799" t="s">
        <v>99807</v>
      </c>
    </row>
    <row r="67800" spans="3:3" x14ac:dyDescent="0.25">
      <c r="C67800" t="s">
        <v>99808</v>
      </c>
    </row>
    <row r="67801" spans="3:3" x14ac:dyDescent="0.25">
      <c r="C67801" t="s">
        <v>99809</v>
      </c>
    </row>
    <row r="67802" spans="3:3" x14ac:dyDescent="0.25">
      <c r="C67802" t="s">
        <v>99810</v>
      </c>
    </row>
    <row r="67803" spans="3:3" x14ac:dyDescent="0.25">
      <c r="C67803" t="s">
        <v>99811</v>
      </c>
    </row>
    <row r="67804" spans="3:3" x14ac:dyDescent="0.25">
      <c r="C67804" t="s">
        <v>99812</v>
      </c>
    </row>
    <row r="67805" spans="3:3" x14ac:dyDescent="0.25">
      <c r="C67805" t="s">
        <v>99813</v>
      </c>
    </row>
    <row r="67806" spans="3:3" x14ac:dyDescent="0.25">
      <c r="C67806" t="s">
        <v>99814</v>
      </c>
    </row>
    <row r="67807" spans="3:3" x14ac:dyDescent="0.25">
      <c r="C67807" t="s">
        <v>99815</v>
      </c>
    </row>
    <row r="67808" spans="3:3" x14ac:dyDescent="0.25">
      <c r="C67808" t="s">
        <v>99816</v>
      </c>
    </row>
    <row r="67809" spans="3:3" x14ac:dyDescent="0.25">
      <c r="C67809" t="s">
        <v>99817</v>
      </c>
    </row>
    <row r="67810" spans="3:3" x14ac:dyDescent="0.25">
      <c r="C67810" t="s">
        <v>99818</v>
      </c>
    </row>
    <row r="67811" spans="3:3" x14ac:dyDescent="0.25">
      <c r="C67811" t="s">
        <v>99819</v>
      </c>
    </row>
    <row r="67812" spans="3:3" x14ac:dyDescent="0.25">
      <c r="C67812" t="s">
        <v>99820</v>
      </c>
    </row>
    <row r="67813" spans="3:3" x14ac:dyDescent="0.25">
      <c r="C67813" t="s">
        <v>99821</v>
      </c>
    </row>
    <row r="67814" spans="3:3" x14ac:dyDescent="0.25">
      <c r="C67814" t="s">
        <v>99822</v>
      </c>
    </row>
    <row r="67815" spans="3:3" x14ac:dyDescent="0.25">
      <c r="C67815" t="s">
        <v>99823</v>
      </c>
    </row>
    <row r="67816" spans="3:3" x14ac:dyDescent="0.25">
      <c r="C67816" t="s">
        <v>99824</v>
      </c>
    </row>
    <row r="67817" spans="3:3" x14ac:dyDescent="0.25">
      <c r="C67817" t="s">
        <v>99825</v>
      </c>
    </row>
    <row r="67818" spans="3:3" x14ac:dyDescent="0.25">
      <c r="C67818" t="s">
        <v>99826</v>
      </c>
    </row>
    <row r="67819" spans="3:3" x14ac:dyDescent="0.25">
      <c r="C67819" t="s">
        <v>99827</v>
      </c>
    </row>
    <row r="67820" spans="3:3" x14ac:dyDescent="0.25">
      <c r="C67820" t="s">
        <v>99828</v>
      </c>
    </row>
    <row r="67821" spans="3:3" x14ac:dyDescent="0.25">
      <c r="C67821" t="s">
        <v>99829</v>
      </c>
    </row>
    <row r="67822" spans="3:3" x14ac:dyDescent="0.25">
      <c r="C67822" t="s">
        <v>99830</v>
      </c>
    </row>
    <row r="67823" spans="3:3" x14ac:dyDescent="0.25">
      <c r="C67823" t="s">
        <v>99831</v>
      </c>
    </row>
    <row r="67824" spans="3:3" x14ac:dyDescent="0.25">
      <c r="C67824" t="s">
        <v>99832</v>
      </c>
    </row>
    <row r="67825" spans="3:3" x14ac:dyDescent="0.25">
      <c r="C67825" t="s">
        <v>99833</v>
      </c>
    </row>
    <row r="67826" spans="3:3" x14ac:dyDescent="0.25">
      <c r="C67826" t="s">
        <v>99834</v>
      </c>
    </row>
    <row r="67827" spans="3:3" x14ac:dyDescent="0.25">
      <c r="C67827" t="s">
        <v>99835</v>
      </c>
    </row>
    <row r="67828" spans="3:3" x14ac:dyDescent="0.25">
      <c r="C67828" t="s">
        <v>99836</v>
      </c>
    </row>
    <row r="67829" spans="3:3" x14ac:dyDescent="0.25">
      <c r="C67829" t="s">
        <v>99837</v>
      </c>
    </row>
    <row r="67830" spans="3:3" x14ac:dyDescent="0.25">
      <c r="C67830" t="s">
        <v>99838</v>
      </c>
    </row>
    <row r="67831" spans="3:3" x14ac:dyDescent="0.25">
      <c r="C67831" t="s">
        <v>99839</v>
      </c>
    </row>
    <row r="67832" spans="3:3" x14ac:dyDescent="0.25">
      <c r="C67832" t="s">
        <v>99840</v>
      </c>
    </row>
    <row r="67833" spans="3:3" x14ac:dyDescent="0.25">
      <c r="C67833" t="s">
        <v>99841</v>
      </c>
    </row>
    <row r="67834" spans="3:3" x14ac:dyDescent="0.25">
      <c r="C67834" t="s">
        <v>99842</v>
      </c>
    </row>
    <row r="67835" spans="3:3" x14ac:dyDescent="0.25">
      <c r="C67835" t="s">
        <v>99843</v>
      </c>
    </row>
    <row r="67836" spans="3:3" x14ac:dyDescent="0.25">
      <c r="C67836" t="s">
        <v>99844</v>
      </c>
    </row>
    <row r="67837" spans="3:3" x14ac:dyDescent="0.25">
      <c r="C67837" t="s">
        <v>99845</v>
      </c>
    </row>
    <row r="67838" spans="3:3" x14ac:dyDescent="0.25">
      <c r="C67838" t="s">
        <v>99846</v>
      </c>
    </row>
    <row r="67839" spans="3:3" x14ac:dyDescent="0.25">
      <c r="C67839" t="s">
        <v>99847</v>
      </c>
    </row>
    <row r="67840" spans="3:3" x14ac:dyDescent="0.25">
      <c r="C67840" t="s">
        <v>99848</v>
      </c>
    </row>
    <row r="67841" spans="3:3" x14ac:dyDescent="0.25">
      <c r="C67841" t="s">
        <v>99849</v>
      </c>
    </row>
    <row r="67842" spans="3:3" x14ac:dyDescent="0.25">
      <c r="C67842" t="s">
        <v>99850</v>
      </c>
    </row>
    <row r="67843" spans="3:3" x14ac:dyDescent="0.25">
      <c r="C67843" t="s">
        <v>99851</v>
      </c>
    </row>
    <row r="67844" spans="3:3" x14ac:dyDescent="0.25">
      <c r="C67844" t="s">
        <v>99852</v>
      </c>
    </row>
    <row r="67845" spans="3:3" x14ac:dyDescent="0.25">
      <c r="C67845" t="s">
        <v>99853</v>
      </c>
    </row>
    <row r="67846" spans="3:3" x14ac:dyDescent="0.25">
      <c r="C67846" t="s">
        <v>30923</v>
      </c>
    </row>
    <row r="67847" spans="3:3" x14ac:dyDescent="0.25">
      <c r="C67847" t="s">
        <v>99854</v>
      </c>
    </row>
    <row r="67848" spans="3:3" x14ac:dyDescent="0.25">
      <c r="C67848" t="s">
        <v>99855</v>
      </c>
    </row>
    <row r="67849" spans="3:3" x14ac:dyDescent="0.25">
      <c r="C67849" t="s">
        <v>99856</v>
      </c>
    </row>
    <row r="67850" spans="3:3" x14ac:dyDescent="0.25">
      <c r="C67850" t="s">
        <v>99857</v>
      </c>
    </row>
    <row r="67851" spans="3:3" x14ac:dyDescent="0.25">
      <c r="C67851" t="s">
        <v>99858</v>
      </c>
    </row>
    <row r="67852" spans="3:3" x14ac:dyDescent="0.25">
      <c r="C67852" t="s">
        <v>99859</v>
      </c>
    </row>
    <row r="67853" spans="3:3" x14ac:dyDescent="0.25">
      <c r="C67853" t="s">
        <v>99860</v>
      </c>
    </row>
    <row r="67854" spans="3:3" x14ac:dyDescent="0.25">
      <c r="C67854" t="s">
        <v>99861</v>
      </c>
    </row>
    <row r="67855" spans="3:3" x14ac:dyDescent="0.25">
      <c r="C67855" t="s">
        <v>99862</v>
      </c>
    </row>
    <row r="67856" spans="3:3" x14ac:dyDescent="0.25">
      <c r="C67856" t="s">
        <v>99863</v>
      </c>
    </row>
    <row r="67857" spans="3:3" x14ac:dyDescent="0.25">
      <c r="C67857" t="s">
        <v>99864</v>
      </c>
    </row>
    <row r="67858" spans="3:3" x14ac:dyDescent="0.25">
      <c r="C67858" t="s">
        <v>99865</v>
      </c>
    </row>
    <row r="67859" spans="3:3" x14ac:dyDescent="0.25">
      <c r="C67859" t="s">
        <v>99866</v>
      </c>
    </row>
    <row r="67860" spans="3:3" x14ac:dyDescent="0.25">
      <c r="C67860" t="s">
        <v>99867</v>
      </c>
    </row>
    <row r="67861" spans="3:3" x14ac:dyDescent="0.25">
      <c r="C67861" t="s">
        <v>99868</v>
      </c>
    </row>
    <row r="67862" spans="3:3" x14ac:dyDescent="0.25">
      <c r="C67862" t="s">
        <v>99869</v>
      </c>
    </row>
    <row r="67863" spans="3:3" x14ac:dyDescent="0.25">
      <c r="C67863" t="s">
        <v>99870</v>
      </c>
    </row>
    <row r="67864" spans="3:3" x14ac:dyDescent="0.25">
      <c r="C67864" t="s">
        <v>99871</v>
      </c>
    </row>
    <row r="67865" spans="3:3" x14ac:dyDescent="0.25">
      <c r="C67865" t="s">
        <v>99872</v>
      </c>
    </row>
    <row r="67866" spans="3:3" x14ac:dyDescent="0.25">
      <c r="C67866" t="s">
        <v>99873</v>
      </c>
    </row>
    <row r="67867" spans="3:3" x14ac:dyDescent="0.25">
      <c r="C67867" t="s">
        <v>99874</v>
      </c>
    </row>
    <row r="67868" spans="3:3" x14ac:dyDescent="0.25">
      <c r="C67868" t="s">
        <v>99875</v>
      </c>
    </row>
    <row r="67869" spans="3:3" x14ac:dyDescent="0.25">
      <c r="C67869" t="s">
        <v>99876</v>
      </c>
    </row>
    <row r="67870" spans="3:3" x14ac:dyDescent="0.25">
      <c r="C67870" t="s">
        <v>99877</v>
      </c>
    </row>
    <row r="67871" spans="3:3" x14ac:dyDescent="0.25">
      <c r="C67871" t="s">
        <v>99878</v>
      </c>
    </row>
    <row r="67872" spans="3:3" x14ac:dyDescent="0.25">
      <c r="C67872" t="s">
        <v>99879</v>
      </c>
    </row>
    <row r="67873" spans="3:3" x14ac:dyDescent="0.25">
      <c r="C67873" t="s">
        <v>99880</v>
      </c>
    </row>
    <row r="67874" spans="3:3" x14ac:dyDescent="0.25">
      <c r="C67874" t="s">
        <v>99881</v>
      </c>
    </row>
    <row r="67875" spans="3:3" x14ac:dyDescent="0.25">
      <c r="C67875" t="s">
        <v>30896</v>
      </c>
    </row>
    <row r="67876" spans="3:3" x14ac:dyDescent="0.25">
      <c r="C67876" t="s">
        <v>99882</v>
      </c>
    </row>
    <row r="67877" spans="3:3" x14ac:dyDescent="0.25">
      <c r="C67877" t="s">
        <v>99883</v>
      </c>
    </row>
    <row r="67878" spans="3:3" x14ac:dyDescent="0.25">
      <c r="C67878" t="s">
        <v>99884</v>
      </c>
    </row>
    <row r="67879" spans="3:3" x14ac:dyDescent="0.25">
      <c r="C67879" t="s">
        <v>99885</v>
      </c>
    </row>
    <row r="67880" spans="3:3" x14ac:dyDescent="0.25">
      <c r="C67880" t="s">
        <v>99886</v>
      </c>
    </row>
    <row r="67881" spans="3:3" x14ac:dyDescent="0.25">
      <c r="C67881" t="s">
        <v>99887</v>
      </c>
    </row>
    <row r="67882" spans="3:3" x14ac:dyDescent="0.25">
      <c r="C67882" t="s">
        <v>99888</v>
      </c>
    </row>
    <row r="67883" spans="3:3" x14ac:dyDescent="0.25">
      <c r="C67883" t="s">
        <v>99889</v>
      </c>
    </row>
    <row r="67884" spans="3:3" x14ac:dyDescent="0.25">
      <c r="C67884" t="s">
        <v>99890</v>
      </c>
    </row>
    <row r="67885" spans="3:3" x14ac:dyDescent="0.25">
      <c r="C67885" t="s">
        <v>99891</v>
      </c>
    </row>
    <row r="67886" spans="3:3" x14ac:dyDescent="0.25">
      <c r="C67886" t="s">
        <v>99892</v>
      </c>
    </row>
    <row r="67887" spans="3:3" x14ac:dyDescent="0.25">
      <c r="C67887" t="s">
        <v>30825</v>
      </c>
    </row>
    <row r="67888" spans="3:3" x14ac:dyDescent="0.25">
      <c r="C67888" t="s">
        <v>99893</v>
      </c>
    </row>
    <row r="67889" spans="3:3" x14ac:dyDescent="0.25">
      <c r="C67889" t="s">
        <v>99894</v>
      </c>
    </row>
    <row r="67890" spans="3:3" x14ac:dyDescent="0.25">
      <c r="C67890" t="s">
        <v>99895</v>
      </c>
    </row>
    <row r="67891" spans="3:3" x14ac:dyDescent="0.25">
      <c r="C67891" t="s">
        <v>99896</v>
      </c>
    </row>
    <row r="67892" spans="3:3" x14ac:dyDescent="0.25">
      <c r="C67892" t="s">
        <v>99897</v>
      </c>
    </row>
    <row r="67893" spans="3:3" x14ac:dyDescent="0.25">
      <c r="C67893" t="s">
        <v>99898</v>
      </c>
    </row>
    <row r="67894" spans="3:3" x14ac:dyDescent="0.25">
      <c r="C67894" t="s">
        <v>99899</v>
      </c>
    </row>
    <row r="67895" spans="3:3" x14ac:dyDescent="0.25">
      <c r="C67895" t="s">
        <v>99900</v>
      </c>
    </row>
    <row r="67896" spans="3:3" x14ac:dyDescent="0.25">
      <c r="C67896" t="s">
        <v>30993</v>
      </c>
    </row>
    <row r="67897" spans="3:3" x14ac:dyDescent="0.25">
      <c r="C67897" t="s">
        <v>99901</v>
      </c>
    </row>
    <row r="67898" spans="3:3" x14ac:dyDescent="0.25">
      <c r="C67898" t="s">
        <v>99902</v>
      </c>
    </row>
    <row r="67899" spans="3:3" x14ac:dyDescent="0.25">
      <c r="C67899" t="s">
        <v>99903</v>
      </c>
    </row>
    <row r="67900" spans="3:3" x14ac:dyDescent="0.25">
      <c r="C67900" t="s">
        <v>99904</v>
      </c>
    </row>
    <row r="67901" spans="3:3" x14ac:dyDescent="0.25">
      <c r="C67901" t="s">
        <v>99905</v>
      </c>
    </row>
    <row r="67902" spans="3:3" x14ac:dyDescent="0.25">
      <c r="C67902" t="s">
        <v>99906</v>
      </c>
    </row>
    <row r="67903" spans="3:3" x14ac:dyDescent="0.25">
      <c r="C67903" t="s">
        <v>99907</v>
      </c>
    </row>
    <row r="67904" spans="3:3" x14ac:dyDescent="0.25">
      <c r="C67904" t="s">
        <v>99908</v>
      </c>
    </row>
    <row r="67905" spans="3:3" x14ac:dyDescent="0.25">
      <c r="C67905" t="s">
        <v>99909</v>
      </c>
    </row>
    <row r="67906" spans="3:3" x14ac:dyDescent="0.25">
      <c r="C67906" t="s">
        <v>99910</v>
      </c>
    </row>
    <row r="67907" spans="3:3" x14ac:dyDescent="0.25">
      <c r="C67907" t="s">
        <v>99911</v>
      </c>
    </row>
    <row r="67908" spans="3:3" x14ac:dyDescent="0.25">
      <c r="C67908" t="s">
        <v>99912</v>
      </c>
    </row>
    <row r="67909" spans="3:3" x14ac:dyDescent="0.25">
      <c r="C67909" t="s">
        <v>99913</v>
      </c>
    </row>
    <row r="67910" spans="3:3" x14ac:dyDescent="0.25">
      <c r="C67910" t="s">
        <v>99914</v>
      </c>
    </row>
    <row r="67911" spans="3:3" x14ac:dyDescent="0.25">
      <c r="C67911" t="s">
        <v>99915</v>
      </c>
    </row>
    <row r="67912" spans="3:3" x14ac:dyDescent="0.25">
      <c r="C67912" t="s">
        <v>99916</v>
      </c>
    </row>
    <row r="67913" spans="3:3" x14ac:dyDescent="0.25">
      <c r="C67913" t="s">
        <v>99917</v>
      </c>
    </row>
    <row r="67914" spans="3:3" x14ac:dyDescent="0.25">
      <c r="C67914" t="s">
        <v>99918</v>
      </c>
    </row>
    <row r="67915" spans="3:3" x14ac:dyDescent="0.25">
      <c r="C67915" t="s">
        <v>99919</v>
      </c>
    </row>
    <row r="67916" spans="3:3" x14ac:dyDescent="0.25">
      <c r="C67916" t="s">
        <v>99920</v>
      </c>
    </row>
    <row r="67917" spans="3:3" x14ac:dyDescent="0.25">
      <c r="C67917" t="s">
        <v>99921</v>
      </c>
    </row>
    <row r="67918" spans="3:3" x14ac:dyDescent="0.25">
      <c r="C67918" t="s">
        <v>99922</v>
      </c>
    </row>
    <row r="67919" spans="3:3" x14ac:dyDescent="0.25">
      <c r="C67919" t="s">
        <v>99923</v>
      </c>
    </row>
    <row r="67920" spans="3:3" x14ac:dyDescent="0.25">
      <c r="C67920" t="s">
        <v>99924</v>
      </c>
    </row>
    <row r="67921" spans="3:3" x14ac:dyDescent="0.25">
      <c r="C67921" t="s">
        <v>99925</v>
      </c>
    </row>
    <row r="67922" spans="3:3" x14ac:dyDescent="0.25">
      <c r="C67922" t="s">
        <v>99926</v>
      </c>
    </row>
    <row r="67923" spans="3:3" x14ac:dyDescent="0.25">
      <c r="C67923" t="s">
        <v>99927</v>
      </c>
    </row>
    <row r="67924" spans="3:3" x14ac:dyDescent="0.25">
      <c r="C67924" t="s">
        <v>99928</v>
      </c>
    </row>
    <row r="67925" spans="3:3" x14ac:dyDescent="0.25">
      <c r="C67925" t="s">
        <v>99929</v>
      </c>
    </row>
    <row r="67926" spans="3:3" x14ac:dyDescent="0.25">
      <c r="C67926" t="s">
        <v>99930</v>
      </c>
    </row>
    <row r="67927" spans="3:3" x14ac:dyDescent="0.25">
      <c r="C67927" t="s">
        <v>99931</v>
      </c>
    </row>
    <row r="67928" spans="3:3" x14ac:dyDescent="0.25">
      <c r="C67928" t="s">
        <v>99932</v>
      </c>
    </row>
    <row r="67929" spans="3:3" x14ac:dyDescent="0.25">
      <c r="C67929" t="s">
        <v>99933</v>
      </c>
    </row>
    <row r="67930" spans="3:3" x14ac:dyDescent="0.25">
      <c r="C67930" t="s">
        <v>99934</v>
      </c>
    </row>
    <row r="67931" spans="3:3" x14ac:dyDescent="0.25">
      <c r="C67931" t="s">
        <v>99935</v>
      </c>
    </row>
    <row r="67932" spans="3:3" x14ac:dyDescent="0.25">
      <c r="C67932" t="s">
        <v>99936</v>
      </c>
    </row>
    <row r="67933" spans="3:3" x14ac:dyDescent="0.25">
      <c r="C67933" t="s">
        <v>99937</v>
      </c>
    </row>
    <row r="67934" spans="3:3" x14ac:dyDescent="0.25">
      <c r="C67934" t="s">
        <v>99938</v>
      </c>
    </row>
    <row r="67935" spans="3:3" x14ac:dyDescent="0.25">
      <c r="C67935" t="s">
        <v>99939</v>
      </c>
    </row>
    <row r="67936" spans="3:3" x14ac:dyDescent="0.25">
      <c r="C67936" t="s">
        <v>99940</v>
      </c>
    </row>
    <row r="67937" spans="3:3" x14ac:dyDescent="0.25">
      <c r="C67937" t="s">
        <v>99941</v>
      </c>
    </row>
    <row r="67938" spans="3:3" x14ac:dyDescent="0.25">
      <c r="C67938" t="s">
        <v>99942</v>
      </c>
    </row>
    <row r="67939" spans="3:3" x14ac:dyDescent="0.25">
      <c r="C67939" t="s">
        <v>99943</v>
      </c>
    </row>
    <row r="67940" spans="3:3" x14ac:dyDescent="0.25">
      <c r="C67940" t="s">
        <v>99944</v>
      </c>
    </row>
    <row r="67941" spans="3:3" x14ac:dyDescent="0.25">
      <c r="C67941" t="s">
        <v>99945</v>
      </c>
    </row>
    <row r="67942" spans="3:3" x14ac:dyDescent="0.25">
      <c r="C67942" t="s">
        <v>99946</v>
      </c>
    </row>
    <row r="67943" spans="3:3" x14ac:dyDescent="0.25">
      <c r="C67943" t="s">
        <v>99947</v>
      </c>
    </row>
    <row r="67944" spans="3:3" x14ac:dyDescent="0.25">
      <c r="C67944" t="s">
        <v>99948</v>
      </c>
    </row>
    <row r="67945" spans="3:3" x14ac:dyDescent="0.25">
      <c r="C67945" t="s">
        <v>99949</v>
      </c>
    </row>
    <row r="67946" spans="3:3" x14ac:dyDescent="0.25">
      <c r="C67946" t="s">
        <v>99950</v>
      </c>
    </row>
    <row r="67947" spans="3:3" x14ac:dyDescent="0.25">
      <c r="C67947" t="s">
        <v>99951</v>
      </c>
    </row>
    <row r="67948" spans="3:3" x14ac:dyDescent="0.25">
      <c r="C67948" t="s">
        <v>99952</v>
      </c>
    </row>
    <row r="67949" spans="3:3" x14ac:dyDescent="0.25">
      <c r="C67949" t="s">
        <v>99953</v>
      </c>
    </row>
    <row r="67950" spans="3:3" x14ac:dyDescent="0.25">
      <c r="C67950" t="s">
        <v>99954</v>
      </c>
    </row>
    <row r="67951" spans="3:3" x14ac:dyDescent="0.25">
      <c r="C67951" t="s">
        <v>99955</v>
      </c>
    </row>
    <row r="67952" spans="3:3" x14ac:dyDescent="0.25">
      <c r="C67952" t="s">
        <v>99956</v>
      </c>
    </row>
    <row r="67953" spans="3:3" x14ac:dyDescent="0.25">
      <c r="C67953" t="s">
        <v>99957</v>
      </c>
    </row>
    <row r="67954" spans="3:3" x14ac:dyDescent="0.25">
      <c r="C67954" t="s">
        <v>99958</v>
      </c>
    </row>
    <row r="67955" spans="3:3" x14ac:dyDescent="0.25">
      <c r="C67955" t="s">
        <v>99959</v>
      </c>
    </row>
    <row r="67956" spans="3:3" x14ac:dyDescent="0.25">
      <c r="C67956" t="s">
        <v>99960</v>
      </c>
    </row>
    <row r="67957" spans="3:3" x14ac:dyDescent="0.25">
      <c r="C67957" t="s">
        <v>99961</v>
      </c>
    </row>
    <row r="67958" spans="3:3" x14ac:dyDescent="0.25">
      <c r="C67958" t="s">
        <v>99962</v>
      </c>
    </row>
    <row r="67959" spans="3:3" x14ac:dyDescent="0.25">
      <c r="C67959" t="s">
        <v>99963</v>
      </c>
    </row>
    <row r="67960" spans="3:3" x14ac:dyDescent="0.25">
      <c r="C67960" t="s">
        <v>99964</v>
      </c>
    </row>
    <row r="67961" spans="3:3" x14ac:dyDescent="0.25">
      <c r="C67961" t="s">
        <v>99965</v>
      </c>
    </row>
    <row r="67962" spans="3:3" x14ac:dyDescent="0.25">
      <c r="C67962" t="s">
        <v>99966</v>
      </c>
    </row>
    <row r="67963" spans="3:3" x14ac:dyDescent="0.25">
      <c r="C67963" t="s">
        <v>99967</v>
      </c>
    </row>
    <row r="67964" spans="3:3" x14ac:dyDescent="0.25">
      <c r="C67964" t="s">
        <v>99968</v>
      </c>
    </row>
    <row r="67965" spans="3:3" x14ac:dyDescent="0.25">
      <c r="C67965" t="s">
        <v>99969</v>
      </c>
    </row>
    <row r="67966" spans="3:3" x14ac:dyDescent="0.25">
      <c r="C67966" t="s">
        <v>99970</v>
      </c>
    </row>
    <row r="67967" spans="3:3" x14ac:dyDescent="0.25">
      <c r="C67967" t="s">
        <v>99971</v>
      </c>
    </row>
    <row r="67968" spans="3:3" x14ac:dyDescent="0.25">
      <c r="C67968" t="s">
        <v>99972</v>
      </c>
    </row>
    <row r="67969" spans="3:3" x14ac:dyDescent="0.25">
      <c r="C67969" t="s">
        <v>99973</v>
      </c>
    </row>
    <row r="67970" spans="3:3" x14ac:dyDescent="0.25">
      <c r="C67970" t="s">
        <v>99974</v>
      </c>
    </row>
    <row r="67971" spans="3:3" x14ac:dyDescent="0.25">
      <c r="C67971" t="s">
        <v>99975</v>
      </c>
    </row>
    <row r="67972" spans="3:3" x14ac:dyDescent="0.25">
      <c r="C67972" t="s">
        <v>99976</v>
      </c>
    </row>
    <row r="67973" spans="3:3" x14ac:dyDescent="0.25">
      <c r="C67973" t="s">
        <v>99977</v>
      </c>
    </row>
    <row r="67974" spans="3:3" x14ac:dyDescent="0.25">
      <c r="C67974" t="s">
        <v>99978</v>
      </c>
    </row>
    <row r="67975" spans="3:3" x14ac:dyDescent="0.25">
      <c r="C67975" t="s">
        <v>99979</v>
      </c>
    </row>
    <row r="67976" spans="3:3" x14ac:dyDescent="0.25">
      <c r="C67976" t="s">
        <v>99980</v>
      </c>
    </row>
    <row r="67977" spans="3:3" x14ac:dyDescent="0.25">
      <c r="C67977" t="s">
        <v>99981</v>
      </c>
    </row>
    <row r="67978" spans="3:3" x14ac:dyDescent="0.25">
      <c r="C67978" t="s">
        <v>99982</v>
      </c>
    </row>
    <row r="67979" spans="3:3" x14ac:dyDescent="0.25">
      <c r="C67979" t="s">
        <v>30848</v>
      </c>
    </row>
    <row r="67980" spans="3:3" x14ac:dyDescent="0.25">
      <c r="C67980" t="s">
        <v>99983</v>
      </c>
    </row>
    <row r="67981" spans="3:3" x14ac:dyDescent="0.25">
      <c r="C67981" t="s">
        <v>99984</v>
      </c>
    </row>
    <row r="67982" spans="3:3" x14ac:dyDescent="0.25">
      <c r="C67982" t="s">
        <v>99985</v>
      </c>
    </row>
    <row r="67983" spans="3:3" x14ac:dyDescent="0.25">
      <c r="C67983" t="s">
        <v>99986</v>
      </c>
    </row>
    <row r="67984" spans="3:3" x14ac:dyDescent="0.25">
      <c r="C67984" t="s">
        <v>99987</v>
      </c>
    </row>
    <row r="67985" spans="3:3" x14ac:dyDescent="0.25">
      <c r="C67985" t="s">
        <v>99988</v>
      </c>
    </row>
    <row r="67986" spans="3:3" x14ac:dyDescent="0.25">
      <c r="C67986" t="s">
        <v>99989</v>
      </c>
    </row>
    <row r="67987" spans="3:3" x14ac:dyDescent="0.25">
      <c r="C67987" t="s">
        <v>99990</v>
      </c>
    </row>
    <row r="67988" spans="3:3" x14ac:dyDescent="0.25">
      <c r="C67988" t="s">
        <v>99991</v>
      </c>
    </row>
    <row r="67989" spans="3:3" x14ac:dyDescent="0.25">
      <c r="C67989" t="s">
        <v>99992</v>
      </c>
    </row>
    <row r="67990" spans="3:3" x14ac:dyDescent="0.25">
      <c r="C67990" t="s">
        <v>99993</v>
      </c>
    </row>
    <row r="67991" spans="3:3" x14ac:dyDescent="0.25">
      <c r="C67991" t="s">
        <v>99994</v>
      </c>
    </row>
    <row r="67992" spans="3:3" x14ac:dyDescent="0.25">
      <c r="C67992" t="s">
        <v>99995</v>
      </c>
    </row>
    <row r="67993" spans="3:3" x14ac:dyDescent="0.25">
      <c r="C67993" t="s">
        <v>99996</v>
      </c>
    </row>
    <row r="67994" spans="3:3" x14ac:dyDescent="0.25">
      <c r="C67994" t="s">
        <v>99997</v>
      </c>
    </row>
    <row r="67995" spans="3:3" x14ac:dyDescent="0.25">
      <c r="C67995" t="s">
        <v>99998</v>
      </c>
    </row>
    <row r="67996" spans="3:3" x14ac:dyDescent="0.25">
      <c r="C67996" t="s">
        <v>99999</v>
      </c>
    </row>
    <row r="67997" spans="3:3" x14ac:dyDescent="0.25">
      <c r="C67997" t="s">
        <v>100000</v>
      </c>
    </row>
    <row r="67998" spans="3:3" x14ac:dyDescent="0.25">
      <c r="C67998" t="s">
        <v>30960</v>
      </c>
    </row>
    <row r="67999" spans="3:3" x14ac:dyDescent="0.25">
      <c r="C67999" t="s">
        <v>100001</v>
      </c>
    </row>
    <row r="68000" spans="3:3" x14ac:dyDescent="0.25">
      <c r="C68000" t="s">
        <v>100002</v>
      </c>
    </row>
    <row r="68001" spans="3:3" x14ac:dyDescent="0.25">
      <c r="C68001" t="s">
        <v>100003</v>
      </c>
    </row>
    <row r="68002" spans="3:3" x14ac:dyDescent="0.25">
      <c r="C68002" t="s">
        <v>100004</v>
      </c>
    </row>
    <row r="68003" spans="3:3" x14ac:dyDescent="0.25">
      <c r="C68003" t="s">
        <v>100005</v>
      </c>
    </row>
    <row r="68004" spans="3:3" x14ac:dyDescent="0.25">
      <c r="C68004" t="s">
        <v>100006</v>
      </c>
    </row>
    <row r="68005" spans="3:3" x14ac:dyDescent="0.25">
      <c r="C68005" t="s">
        <v>100007</v>
      </c>
    </row>
    <row r="68006" spans="3:3" x14ac:dyDescent="0.25">
      <c r="C68006" t="s">
        <v>100008</v>
      </c>
    </row>
    <row r="68007" spans="3:3" x14ac:dyDescent="0.25">
      <c r="C68007" t="s">
        <v>100009</v>
      </c>
    </row>
    <row r="68008" spans="3:3" x14ac:dyDescent="0.25">
      <c r="C68008" t="s">
        <v>100010</v>
      </c>
    </row>
    <row r="68009" spans="3:3" x14ac:dyDescent="0.25">
      <c r="C68009" t="s">
        <v>100011</v>
      </c>
    </row>
    <row r="68010" spans="3:3" x14ac:dyDescent="0.25">
      <c r="C68010" t="s">
        <v>100012</v>
      </c>
    </row>
    <row r="68011" spans="3:3" x14ac:dyDescent="0.25">
      <c r="C68011" t="s">
        <v>100013</v>
      </c>
    </row>
    <row r="68012" spans="3:3" x14ac:dyDescent="0.25">
      <c r="C68012" t="s">
        <v>100014</v>
      </c>
    </row>
    <row r="68013" spans="3:3" x14ac:dyDescent="0.25">
      <c r="C68013" t="s">
        <v>100015</v>
      </c>
    </row>
    <row r="68014" spans="3:3" x14ac:dyDescent="0.25">
      <c r="C68014" t="s">
        <v>100016</v>
      </c>
    </row>
    <row r="68015" spans="3:3" x14ac:dyDescent="0.25">
      <c r="C68015" t="s">
        <v>100017</v>
      </c>
    </row>
    <row r="68016" spans="3:3" x14ac:dyDescent="0.25">
      <c r="C68016" t="s">
        <v>100018</v>
      </c>
    </row>
    <row r="68017" spans="3:3" x14ac:dyDescent="0.25">
      <c r="C68017" t="s">
        <v>100019</v>
      </c>
    </row>
    <row r="68018" spans="3:3" x14ac:dyDescent="0.25">
      <c r="C68018" t="s">
        <v>100020</v>
      </c>
    </row>
    <row r="68019" spans="3:3" x14ac:dyDescent="0.25">
      <c r="C68019" t="s">
        <v>100021</v>
      </c>
    </row>
    <row r="68020" spans="3:3" x14ac:dyDescent="0.25">
      <c r="C68020" t="s">
        <v>100022</v>
      </c>
    </row>
    <row r="68021" spans="3:3" x14ac:dyDescent="0.25">
      <c r="C68021" t="s">
        <v>100023</v>
      </c>
    </row>
    <row r="68022" spans="3:3" x14ac:dyDescent="0.25">
      <c r="C68022" t="s">
        <v>100024</v>
      </c>
    </row>
    <row r="68023" spans="3:3" x14ac:dyDescent="0.25">
      <c r="C68023" t="s">
        <v>100025</v>
      </c>
    </row>
    <row r="68024" spans="3:3" x14ac:dyDescent="0.25">
      <c r="C68024" t="s">
        <v>100026</v>
      </c>
    </row>
    <row r="68025" spans="3:3" x14ac:dyDescent="0.25">
      <c r="C68025" t="s">
        <v>100027</v>
      </c>
    </row>
    <row r="68026" spans="3:3" x14ac:dyDescent="0.25">
      <c r="C68026" t="s">
        <v>100028</v>
      </c>
    </row>
    <row r="68027" spans="3:3" x14ac:dyDescent="0.25">
      <c r="C68027" t="s">
        <v>100029</v>
      </c>
    </row>
    <row r="68028" spans="3:3" x14ac:dyDescent="0.25">
      <c r="C68028" t="s">
        <v>100030</v>
      </c>
    </row>
    <row r="68029" spans="3:3" x14ac:dyDescent="0.25">
      <c r="C68029" t="s">
        <v>100031</v>
      </c>
    </row>
    <row r="68030" spans="3:3" x14ac:dyDescent="0.25">
      <c r="C68030" t="s">
        <v>100032</v>
      </c>
    </row>
    <row r="68031" spans="3:3" x14ac:dyDescent="0.25">
      <c r="C68031" t="s">
        <v>100033</v>
      </c>
    </row>
    <row r="68032" spans="3:3" x14ac:dyDescent="0.25">
      <c r="C68032" t="s">
        <v>100034</v>
      </c>
    </row>
    <row r="68033" spans="3:3" x14ac:dyDescent="0.25">
      <c r="C68033" t="s">
        <v>100035</v>
      </c>
    </row>
    <row r="68034" spans="3:3" x14ac:dyDescent="0.25">
      <c r="C68034" t="s">
        <v>100036</v>
      </c>
    </row>
    <row r="68035" spans="3:3" x14ac:dyDescent="0.25">
      <c r="C68035" t="s">
        <v>100037</v>
      </c>
    </row>
    <row r="68036" spans="3:3" x14ac:dyDescent="0.25">
      <c r="C68036" t="s">
        <v>100038</v>
      </c>
    </row>
    <row r="68037" spans="3:3" x14ac:dyDescent="0.25">
      <c r="C68037" t="s">
        <v>100039</v>
      </c>
    </row>
    <row r="68038" spans="3:3" x14ac:dyDescent="0.25">
      <c r="C68038" t="s">
        <v>100040</v>
      </c>
    </row>
    <row r="68039" spans="3:3" x14ac:dyDescent="0.25">
      <c r="C68039" t="s">
        <v>100041</v>
      </c>
    </row>
    <row r="68040" spans="3:3" x14ac:dyDescent="0.25">
      <c r="C68040" t="s">
        <v>100042</v>
      </c>
    </row>
    <row r="68041" spans="3:3" x14ac:dyDescent="0.25">
      <c r="C68041" t="s">
        <v>100043</v>
      </c>
    </row>
    <row r="68042" spans="3:3" x14ac:dyDescent="0.25">
      <c r="C68042" t="s">
        <v>100044</v>
      </c>
    </row>
    <row r="68043" spans="3:3" x14ac:dyDescent="0.25">
      <c r="C68043" t="s">
        <v>100045</v>
      </c>
    </row>
    <row r="68044" spans="3:3" x14ac:dyDescent="0.25">
      <c r="C68044" t="s">
        <v>100046</v>
      </c>
    </row>
    <row r="68045" spans="3:3" x14ac:dyDescent="0.25">
      <c r="C68045" t="s">
        <v>100047</v>
      </c>
    </row>
    <row r="68046" spans="3:3" x14ac:dyDescent="0.25">
      <c r="C68046" t="s">
        <v>100048</v>
      </c>
    </row>
    <row r="68047" spans="3:3" x14ac:dyDescent="0.25">
      <c r="C68047" t="s">
        <v>100049</v>
      </c>
    </row>
    <row r="68048" spans="3:3" x14ac:dyDescent="0.25">
      <c r="C68048" t="s">
        <v>30897</v>
      </c>
    </row>
    <row r="68049" spans="3:3" x14ac:dyDescent="0.25">
      <c r="C68049" t="s">
        <v>100050</v>
      </c>
    </row>
    <row r="68050" spans="3:3" x14ac:dyDescent="0.25">
      <c r="C68050" t="s">
        <v>100051</v>
      </c>
    </row>
    <row r="68051" spans="3:3" x14ac:dyDescent="0.25">
      <c r="C68051" t="s">
        <v>100052</v>
      </c>
    </row>
    <row r="68052" spans="3:3" x14ac:dyDescent="0.25">
      <c r="C68052" t="s">
        <v>100053</v>
      </c>
    </row>
    <row r="68053" spans="3:3" x14ac:dyDescent="0.25">
      <c r="C68053" t="s">
        <v>100054</v>
      </c>
    </row>
    <row r="68054" spans="3:3" x14ac:dyDescent="0.25">
      <c r="C68054" t="s">
        <v>100055</v>
      </c>
    </row>
    <row r="68055" spans="3:3" x14ac:dyDescent="0.25">
      <c r="C68055" t="s">
        <v>100056</v>
      </c>
    </row>
    <row r="68056" spans="3:3" x14ac:dyDescent="0.25">
      <c r="C68056" t="s">
        <v>100057</v>
      </c>
    </row>
    <row r="68057" spans="3:3" x14ac:dyDescent="0.25">
      <c r="C68057" t="s">
        <v>100058</v>
      </c>
    </row>
    <row r="68058" spans="3:3" x14ac:dyDescent="0.25">
      <c r="C68058" t="s">
        <v>100059</v>
      </c>
    </row>
    <row r="68059" spans="3:3" x14ac:dyDescent="0.25">
      <c r="C68059" t="s">
        <v>100060</v>
      </c>
    </row>
    <row r="68060" spans="3:3" x14ac:dyDescent="0.25">
      <c r="C68060" t="s">
        <v>100061</v>
      </c>
    </row>
    <row r="68061" spans="3:3" x14ac:dyDescent="0.25">
      <c r="C68061" t="s">
        <v>100062</v>
      </c>
    </row>
    <row r="68062" spans="3:3" x14ac:dyDescent="0.25">
      <c r="C68062" t="s">
        <v>100063</v>
      </c>
    </row>
    <row r="68063" spans="3:3" x14ac:dyDescent="0.25">
      <c r="C68063" t="s">
        <v>100064</v>
      </c>
    </row>
    <row r="68064" spans="3:3" x14ac:dyDescent="0.25">
      <c r="C68064" t="s">
        <v>100065</v>
      </c>
    </row>
    <row r="68065" spans="3:3" x14ac:dyDescent="0.25">
      <c r="C68065" t="s">
        <v>100066</v>
      </c>
    </row>
    <row r="68066" spans="3:3" x14ac:dyDescent="0.25">
      <c r="C68066" t="s">
        <v>100067</v>
      </c>
    </row>
    <row r="68067" spans="3:3" x14ac:dyDescent="0.25">
      <c r="C68067" t="s">
        <v>100068</v>
      </c>
    </row>
    <row r="68068" spans="3:3" x14ac:dyDescent="0.25">
      <c r="C68068" t="s">
        <v>100069</v>
      </c>
    </row>
    <row r="68069" spans="3:3" x14ac:dyDescent="0.25">
      <c r="C68069" t="s">
        <v>100070</v>
      </c>
    </row>
    <row r="68070" spans="3:3" x14ac:dyDescent="0.25">
      <c r="C68070" t="s">
        <v>100071</v>
      </c>
    </row>
    <row r="68071" spans="3:3" x14ac:dyDescent="0.25">
      <c r="C68071" t="s">
        <v>100072</v>
      </c>
    </row>
    <row r="68072" spans="3:3" x14ac:dyDescent="0.25">
      <c r="C68072" t="s">
        <v>100073</v>
      </c>
    </row>
    <row r="68073" spans="3:3" x14ac:dyDescent="0.25">
      <c r="C68073" t="s">
        <v>100074</v>
      </c>
    </row>
    <row r="68074" spans="3:3" x14ac:dyDescent="0.25">
      <c r="C68074" t="s">
        <v>100075</v>
      </c>
    </row>
    <row r="68075" spans="3:3" x14ac:dyDescent="0.25">
      <c r="C68075" t="s">
        <v>100076</v>
      </c>
    </row>
    <row r="68076" spans="3:3" x14ac:dyDescent="0.25">
      <c r="C68076" t="s">
        <v>100077</v>
      </c>
    </row>
    <row r="68077" spans="3:3" x14ac:dyDescent="0.25">
      <c r="C68077" t="s">
        <v>100078</v>
      </c>
    </row>
    <row r="68078" spans="3:3" x14ac:dyDescent="0.25">
      <c r="C68078" t="s">
        <v>100079</v>
      </c>
    </row>
    <row r="68079" spans="3:3" x14ac:dyDescent="0.25">
      <c r="C68079" t="s">
        <v>100080</v>
      </c>
    </row>
    <row r="68080" spans="3:3" x14ac:dyDescent="0.25">
      <c r="C68080" t="s">
        <v>100081</v>
      </c>
    </row>
    <row r="68081" spans="3:3" x14ac:dyDescent="0.25">
      <c r="C68081" t="s">
        <v>100082</v>
      </c>
    </row>
    <row r="68082" spans="3:3" x14ac:dyDescent="0.25">
      <c r="C68082" t="s">
        <v>100083</v>
      </c>
    </row>
    <row r="68083" spans="3:3" x14ac:dyDescent="0.25">
      <c r="C68083" t="s">
        <v>100084</v>
      </c>
    </row>
    <row r="68084" spans="3:3" x14ac:dyDescent="0.25">
      <c r="C68084" t="s">
        <v>100085</v>
      </c>
    </row>
    <row r="68085" spans="3:3" x14ac:dyDescent="0.25">
      <c r="C68085" t="s">
        <v>100086</v>
      </c>
    </row>
    <row r="68086" spans="3:3" x14ac:dyDescent="0.25">
      <c r="C68086" t="s">
        <v>100087</v>
      </c>
    </row>
    <row r="68087" spans="3:3" x14ac:dyDescent="0.25">
      <c r="C68087" t="s">
        <v>100088</v>
      </c>
    </row>
    <row r="68088" spans="3:3" x14ac:dyDescent="0.25">
      <c r="C68088" t="s">
        <v>100089</v>
      </c>
    </row>
    <row r="68089" spans="3:3" x14ac:dyDescent="0.25">
      <c r="C68089" t="s">
        <v>100090</v>
      </c>
    </row>
    <row r="68090" spans="3:3" x14ac:dyDescent="0.25">
      <c r="C68090" t="s">
        <v>100091</v>
      </c>
    </row>
    <row r="68091" spans="3:3" x14ac:dyDescent="0.25">
      <c r="C68091" t="s">
        <v>100092</v>
      </c>
    </row>
    <row r="68092" spans="3:3" x14ac:dyDescent="0.25">
      <c r="C68092" t="s">
        <v>100093</v>
      </c>
    </row>
    <row r="68093" spans="3:3" x14ac:dyDescent="0.25">
      <c r="C68093" t="s">
        <v>100094</v>
      </c>
    </row>
    <row r="68094" spans="3:3" x14ac:dyDescent="0.25">
      <c r="C68094" t="s">
        <v>100095</v>
      </c>
    </row>
    <row r="68095" spans="3:3" x14ac:dyDescent="0.25">
      <c r="C68095" t="s">
        <v>100096</v>
      </c>
    </row>
    <row r="68096" spans="3:3" x14ac:dyDescent="0.25">
      <c r="C68096" t="s">
        <v>100097</v>
      </c>
    </row>
    <row r="68097" spans="3:3" x14ac:dyDescent="0.25">
      <c r="C68097" t="s">
        <v>100098</v>
      </c>
    </row>
    <row r="68098" spans="3:3" x14ac:dyDescent="0.25">
      <c r="C68098" t="s">
        <v>100099</v>
      </c>
    </row>
    <row r="68099" spans="3:3" x14ac:dyDescent="0.25">
      <c r="C68099" t="s">
        <v>100100</v>
      </c>
    </row>
    <row r="68100" spans="3:3" x14ac:dyDescent="0.25">
      <c r="C68100" t="s">
        <v>100101</v>
      </c>
    </row>
    <row r="68101" spans="3:3" x14ac:dyDescent="0.25">
      <c r="C68101" t="s">
        <v>100102</v>
      </c>
    </row>
    <row r="68102" spans="3:3" x14ac:dyDescent="0.25">
      <c r="C68102" t="s">
        <v>100103</v>
      </c>
    </row>
    <row r="68103" spans="3:3" x14ac:dyDescent="0.25">
      <c r="C68103" t="s">
        <v>100104</v>
      </c>
    </row>
    <row r="68104" spans="3:3" x14ac:dyDescent="0.25">
      <c r="C68104" t="s">
        <v>100105</v>
      </c>
    </row>
    <row r="68105" spans="3:3" x14ac:dyDescent="0.25">
      <c r="C68105" t="s">
        <v>100106</v>
      </c>
    </row>
    <row r="68106" spans="3:3" x14ac:dyDescent="0.25">
      <c r="C68106" t="s">
        <v>100107</v>
      </c>
    </row>
    <row r="68107" spans="3:3" x14ac:dyDescent="0.25">
      <c r="C68107" t="s">
        <v>100108</v>
      </c>
    </row>
    <row r="68108" spans="3:3" x14ac:dyDescent="0.25">
      <c r="C68108" t="s">
        <v>100109</v>
      </c>
    </row>
    <row r="68109" spans="3:3" x14ac:dyDescent="0.25">
      <c r="C68109" t="s">
        <v>100110</v>
      </c>
    </row>
    <row r="68110" spans="3:3" x14ac:dyDescent="0.25">
      <c r="C68110" t="s">
        <v>100111</v>
      </c>
    </row>
    <row r="68111" spans="3:3" x14ac:dyDescent="0.25">
      <c r="C68111" t="s">
        <v>100112</v>
      </c>
    </row>
    <row r="68112" spans="3:3" x14ac:dyDescent="0.25">
      <c r="C68112" t="s">
        <v>100113</v>
      </c>
    </row>
    <row r="68113" spans="3:3" x14ac:dyDescent="0.25">
      <c r="C68113" t="s">
        <v>100114</v>
      </c>
    </row>
    <row r="68114" spans="3:3" x14ac:dyDescent="0.25">
      <c r="C68114" t="s">
        <v>100115</v>
      </c>
    </row>
    <row r="68115" spans="3:3" x14ac:dyDescent="0.25">
      <c r="C68115" t="s">
        <v>100116</v>
      </c>
    </row>
    <row r="68116" spans="3:3" x14ac:dyDescent="0.25">
      <c r="C68116" t="s">
        <v>100117</v>
      </c>
    </row>
    <row r="68117" spans="3:3" x14ac:dyDescent="0.25">
      <c r="C68117" t="s">
        <v>100118</v>
      </c>
    </row>
    <row r="68118" spans="3:3" x14ac:dyDescent="0.25">
      <c r="C68118" t="s">
        <v>100119</v>
      </c>
    </row>
    <row r="68119" spans="3:3" x14ac:dyDescent="0.25">
      <c r="C68119" t="s">
        <v>100120</v>
      </c>
    </row>
    <row r="68120" spans="3:3" x14ac:dyDescent="0.25">
      <c r="C68120" t="s">
        <v>100121</v>
      </c>
    </row>
    <row r="68121" spans="3:3" x14ac:dyDescent="0.25">
      <c r="C68121" t="s">
        <v>100122</v>
      </c>
    </row>
    <row r="68122" spans="3:3" x14ac:dyDescent="0.25">
      <c r="C68122" t="s">
        <v>100123</v>
      </c>
    </row>
    <row r="68123" spans="3:3" x14ac:dyDescent="0.25">
      <c r="C68123" t="s">
        <v>100124</v>
      </c>
    </row>
    <row r="68124" spans="3:3" x14ac:dyDescent="0.25">
      <c r="C68124" t="s">
        <v>100125</v>
      </c>
    </row>
    <row r="68125" spans="3:3" x14ac:dyDescent="0.25">
      <c r="C68125" t="s">
        <v>100126</v>
      </c>
    </row>
    <row r="68126" spans="3:3" x14ac:dyDescent="0.25">
      <c r="C68126" t="s">
        <v>100127</v>
      </c>
    </row>
    <row r="68127" spans="3:3" x14ac:dyDescent="0.25">
      <c r="C68127" t="s">
        <v>100128</v>
      </c>
    </row>
    <row r="68128" spans="3:3" x14ac:dyDescent="0.25">
      <c r="C68128" t="s">
        <v>100129</v>
      </c>
    </row>
    <row r="68129" spans="3:3" x14ac:dyDescent="0.25">
      <c r="C68129" t="s">
        <v>100130</v>
      </c>
    </row>
    <row r="68130" spans="3:3" x14ac:dyDescent="0.25">
      <c r="C68130" t="s">
        <v>100131</v>
      </c>
    </row>
    <row r="68131" spans="3:3" x14ac:dyDescent="0.25">
      <c r="C68131" t="s">
        <v>100132</v>
      </c>
    </row>
    <row r="68132" spans="3:3" x14ac:dyDescent="0.25">
      <c r="C68132" t="s">
        <v>100133</v>
      </c>
    </row>
    <row r="68133" spans="3:3" x14ac:dyDescent="0.25">
      <c r="C68133" t="s">
        <v>100134</v>
      </c>
    </row>
    <row r="68134" spans="3:3" x14ac:dyDescent="0.25">
      <c r="C68134" t="s">
        <v>100135</v>
      </c>
    </row>
    <row r="68135" spans="3:3" x14ac:dyDescent="0.25">
      <c r="C68135" t="s">
        <v>100136</v>
      </c>
    </row>
    <row r="68136" spans="3:3" x14ac:dyDescent="0.25">
      <c r="C68136" t="s">
        <v>100137</v>
      </c>
    </row>
    <row r="68137" spans="3:3" x14ac:dyDescent="0.25">
      <c r="C68137" t="s">
        <v>100138</v>
      </c>
    </row>
    <row r="68138" spans="3:3" x14ac:dyDescent="0.25">
      <c r="C68138" t="s">
        <v>100139</v>
      </c>
    </row>
    <row r="68139" spans="3:3" x14ac:dyDescent="0.25">
      <c r="C68139" t="s">
        <v>100140</v>
      </c>
    </row>
    <row r="68140" spans="3:3" x14ac:dyDescent="0.25">
      <c r="C68140" t="s">
        <v>100141</v>
      </c>
    </row>
    <row r="68141" spans="3:3" x14ac:dyDescent="0.25">
      <c r="C68141" t="s">
        <v>100142</v>
      </c>
    </row>
    <row r="68142" spans="3:3" x14ac:dyDescent="0.25">
      <c r="C68142" t="s">
        <v>100143</v>
      </c>
    </row>
    <row r="68143" spans="3:3" x14ac:dyDescent="0.25">
      <c r="C68143" t="s">
        <v>100144</v>
      </c>
    </row>
    <row r="68144" spans="3:3" x14ac:dyDescent="0.25">
      <c r="C68144" t="s">
        <v>100145</v>
      </c>
    </row>
    <row r="68145" spans="3:3" x14ac:dyDescent="0.25">
      <c r="C68145" t="s">
        <v>100146</v>
      </c>
    </row>
    <row r="68146" spans="3:3" x14ac:dyDescent="0.25">
      <c r="C68146" t="s">
        <v>100147</v>
      </c>
    </row>
    <row r="68147" spans="3:3" x14ac:dyDescent="0.25">
      <c r="C68147" t="s">
        <v>100148</v>
      </c>
    </row>
    <row r="68148" spans="3:3" x14ac:dyDescent="0.25">
      <c r="C68148" t="s">
        <v>100149</v>
      </c>
    </row>
    <row r="68149" spans="3:3" x14ac:dyDescent="0.25">
      <c r="C68149" t="s">
        <v>100150</v>
      </c>
    </row>
    <row r="68150" spans="3:3" x14ac:dyDescent="0.25">
      <c r="C68150" t="s">
        <v>100151</v>
      </c>
    </row>
    <row r="68151" spans="3:3" x14ac:dyDescent="0.25">
      <c r="C68151" t="s">
        <v>100152</v>
      </c>
    </row>
    <row r="68152" spans="3:3" x14ac:dyDescent="0.25">
      <c r="C68152" t="s">
        <v>100153</v>
      </c>
    </row>
    <row r="68153" spans="3:3" x14ac:dyDescent="0.25">
      <c r="C68153" t="s">
        <v>100154</v>
      </c>
    </row>
    <row r="68154" spans="3:3" x14ac:dyDescent="0.25">
      <c r="C68154" t="s">
        <v>100155</v>
      </c>
    </row>
    <row r="68155" spans="3:3" x14ac:dyDescent="0.25">
      <c r="C68155" t="s">
        <v>100156</v>
      </c>
    </row>
    <row r="68156" spans="3:3" x14ac:dyDescent="0.25">
      <c r="C68156" t="s">
        <v>100157</v>
      </c>
    </row>
    <row r="68157" spans="3:3" x14ac:dyDescent="0.25">
      <c r="C68157" t="s">
        <v>100158</v>
      </c>
    </row>
    <row r="68158" spans="3:3" x14ac:dyDescent="0.25">
      <c r="C68158" t="s">
        <v>100159</v>
      </c>
    </row>
    <row r="68159" spans="3:3" x14ac:dyDescent="0.25">
      <c r="C68159" t="s">
        <v>100160</v>
      </c>
    </row>
    <row r="68160" spans="3:3" x14ac:dyDescent="0.25">
      <c r="C68160" t="s">
        <v>100161</v>
      </c>
    </row>
    <row r="68161" spans="3:3" x14ac:dyDescent="0.25">
      <c r="C68161" t="s">
        <v>100162</v>
      </c>
    </row>
    <row r="68162" spans="3:3" x14ac:dyDescent="0.25">
      <c r="C68162" t="s">
        <v>100163</v>
      </c>
    </row>
    <row r="68163" spans="3:3" x14ac:dyDescent="0.25">
      <c r="C68163" t="s">
        <v>100164</v>
      </c>
    </row>
    <row r="68164" spans="3:3" x14ac:dyDescent="0.25">
      <c r="C68164" t="s">
        <v>100165</v>
      </c>
    </row>
    <row r="68165" spans="3:3" x14ac:dyDescent="0.25">
      <c r="C68165" t="s">
        <v>100166</v>
      </c>
    </row>
    <row r="68166" spans="3:3" x14ac:dyDescent="0.25">
      <c r="C68166" t="s">
        <v>100167</v>
      </c>
    </row>
    <row r="68167" spans="3:3" x14ac:dyDescent="0.25">
      <c r="C68167" t="s">
        <v>100168</v>
      </c>
    </row>
    <row r="68168" spans="3:3" x14ac:dyDescent="0.25">
      <c r="C68168" t="s">
        <v>100169</v>
      </c>
    </row>
    <row r="68169" spans="3:3" x14ac:dyDescent="0.25">
      <c r="C68169" t="s">
        <v>100170</v>
      </c>
    </row>
    <row r="68170" spans="3:3" x14ac:dyDescent="0.25">
      <c r="C68170" t="s">
        <v>100171</v>
      </c>
    </row>
    <row r="68171" spans="3:3" x14ac:dyDescent="0.25">
      <c r="C68171" t="s">
        <v>100172</v>
      </c>
    </row>
    <row r="68172" spans="3:3" x14ac:dyDescent="0.25">
      <c r="C68172" t="s">
        <v>100173</v>
      </c>
    </row>
    <row r="68173" spans="3:3" x14ac:dyDescent="0.25">
      <c r="C68173" t="s">
        <v>100174</v>
      </c>
    </row>
    <row r="68174" spans="3:3" x14ac:dyDescent="0.25">
      <c r="C68174" t="s">
        <v>100175</v>
      </c>
    </row>
    <row r="68175" spans="3:3" x14ac:dyDescent="0.25">
      <c r="C68175" t="s">
        <v>100176</v>
      </c>
    </row>
    <row r="68176" spans="3:3" x14ac:dyDescent="0.25">
      <c r="C68176" t="s">
        <v>100177</v>
      </c>
    </row>
    <row r="68177" spans="3:3" x14ac:dyDescent="0.25">
      <c r="C68177" t="s">
        <v>100178</v>
      </c>
    </row>
    <row r="68178" spans="3:3" x14ac:dyDescent="0.25">
      <c r="C68178" t="s">
        <v>100179</v>
      </c>
    </row>
    <row r="68179" spans="3:3" x14ac:dyDescent="0.25">
      <c r="C68179" t="s">
        <v>100180</v>
      </c>
    </row>
    <row r="68180" spans="3:3" x14ac:dyDescent="0.25">
      <c r="C68180" t="s">
        <v>100181</v>
      </c>
    </row>
    <row r="68181" spans="3:3" x14ac:dyDescent="0.25">
      <c r="C68181" t="s">
        <v>100182</v>
      </c>
    </row>
    <row r="68182" spans="3:3" x14ac:dyDescent="0.25">
      <c r="C68182" t="s">
        <v>100183</v>
      </c>
    </row>
    <row r="68183" spans="3:3" x14ac:dyDescent="0.25">
      <c r="C68183" t="s">
        <v>100184</v>
      </c>
    </row>
    <row r="68184" spans="3:3" x14ac:dyDescent="0.25">
      <c r="C68184" t="s">
        <v>100185</v>
      </c>
    </row>
    <row r="68185" spans="3:3" x14ac:dyDescent="0.25">
      <c r="C68185" t="s">
        <v>100186</v>
      </c>
    </row>
    <row r="68186" spans="3:3" x14ac:dyDescent="0.25">
      <c r="C68186" t="s">
        <v>100187</v>
      </c>
    </row>
    <row r="68187" spans="3:3" x14ac:dyDescent="0.25">
      <c r="C68187" t="s">
        <v>100188</v>
      </c>
    </row>
    <row r="68188" spans="3:3" x14ac:dyDescent="0.25">
      <c r="C68188" t="s">
        <v>100189</v>
      </c>
    </row>
    <row r="68189" spans="3:3" x14ac:dyDescent="0.25">
      <c r="C68189" t="s">
        <v>100190</v>
      </c>
    </row>
    <row r="68190" spans="3:3" x14ac:dyDescent="0.25">
      <c r="C68190" t="s">
        <v>100191</v>
      </c>
    </row>
    <row r="68191" spans="3:3" x14ac:dyDescent="0.25">
      <c r="C68191" t="s">
        <v>100192</v>
      </c>
    </row>
    <row r="68192" spans="3:3" x14ac:dyDescent="0.25">
      <c r="C68192" t="s">
        <v>100193</v>
      </c>
    </row>
    <row r="68193" spans="3:3" x14ac:dyDescent="0.25">
      <c r="C68193" t="s">
        <v>100194</v>
      </c>
    </row>
    <row r="68194" spans="3:3" x14ac:dyDescent="0.25">
      <c r="C68194" t="s">
        <v>100195</v>
      </c>
    </row>
    <row r="68195" spans="3:3" x14ac:dyDescent="0.25">
      <c r="C68195" t="s">
        <v>100196</v>
      </c>
    </row>
    <row r="68196" spans="3:3" x14ac:dyDescent="0.25">
      <c r="C68196" t="s">
        <v>100197</v>
      </c>
    </row>
    <row r="68197" spans="3:3" x14ac:dyDescent="0.25">
      <c r="C68197" t="s">
        <v>100198</v>
      </c>
    </row>
    <row r="68198" spans="3:3" x14ac:dyDescent="0.25">
      <c r="C68198" t="s">
        <v>100199</v>
      </c>
    </row>
    <row r="68199" spans="3:3" x14ac:dyDescent="0.25">
      <c r="C68199" t="s">
        <v>100200</v>
      </c>
    </row>
    <row r="68200" spans="3:3" x14ac:dyDescent="0.25">
      <c r="C68200" t="s">
        <v>100201</v>
      </c>
    </row>
    <row r="68201" spans="3:3" x14ac:dyDescent="0.25">
      <c r="C68201" t="s">
        <v>100202</v>
      </c>
    </row>
    <row r="68202" spans="3:3" x14ac:dyDescent="0.25">
      <c r="C68202" t="s">
        <v>100203</v>
      </c>
    </row>
    <row r="68203" spans="3:3" x14ac:dyDescent="0.25">
      <c r="C68203" t="s">
        <v>100204</v>
      </c>
    </row>
    <row r="68204" spans="3:3" x14ac:dyDescent="0.25">
      <c r="C68204" t="s">
        <v>100205</v>
      </c>
    </row>
    <row r="68205" spans="3:3" x14ac:dyDescent="0.25">
      <c r="C68205" t="s">
        <v>100206</v>
      </c>
    </row>
    <row r="68206" spans="3:3" x14ac:dyDescent="0.25">
      <c r="C68206" t="s">
        <v>100207</v>
      </c>
    </row>
    <row r="68207" spans="3:3" x14ac:dyDescent="0.25">
      <c r="C68207" t="s">
        <v>100208</v>
      </c>
    </row>
    <row r="68208" spans="3:3" x14ac:dyDescent="0.25">
      <c r="C68208" t="s">
        <v>100209</v>
      </c>
    </row>
    <row r="68209" spans="3:3" x14ac:dyDescent="0.25">
      <c r="C68209" t="s">
        <v>100210</v>
      </c>
    </row>
    <row r="68210" spans="3:3" x14ac:dyDescent="0.25">
      <c r="C68210" t="s">
        <v>100211</v>
      </c>
    </row>
    <row r="68211" spans="3:3" x14ac:dyDescent="0.25">
      <c r="C68211" t="s">
        <v>100212</v>
      </c>
    </row>
    <row r="68212" spans="3:3" x14ac:dyDescent="0.25">
      <c r="C68212" t="s">
        <v>100213</v>
      </c>
    </row>
    <row r="68213" spans="3:3" x14ac:dyDescent="0.25">
      <c r="C68213" t="s">
        <v>100214</v>
      </c>
    </row>
    <row r="68214" spans="3:3" x14ac:dyDescent="0.25">
      <c r="C68214" t="s">
        <v>100215</v>
      </c>
    </row>
    <row r="68215" spans="3:3" x14ac:dyDescent="0.25">
      <c r="C68215" t="s">
        <v>100216</v>
      </c>
    </row>
    <row r="68216" spans="3:3" x14ac:dyDescent="0.25">
      <c r="C68216" t="s">
        <v>100217</v>
      </c>
    </row>
    <row r="68217" spans="3:3" x14ac:dyDescent="0.25">
      <c r="C68217" t="s">
        <v>100218</v>
      </c>
    </row>
    <row r="68218" spans="3:3" x14ac:dyDescent="0.25">
      <c r="C68218" t="s">
        <v>100219</v>
      </c>
    </row>
    <row r="68219" spans="3:3" x14ac:dyDescent="0.25">
      <c r="C68219" t="s">
        <v>100220</v>
      </c>
    </row>
    <row r="68220" spans="3:3" x14ac:dyDescent="0.25">
      <c r="C68220" t="s">
        <v>100221</v>
      </c>
    </row>
    <row r="68221" spans="3:3" x14ac:dyDescent="0.25">
      <c r="C68221" t="s">
        <v>100222</v>
      </c>
    </row>
    <row r="68222" spans="3:3" x14ac:dyDescent="0.25">
      <c r="C68222" t="s">
        <v>100223</v>
      </c>
    </row>
    <row r="68223" spans="3:3" x14ac:dyDescent="0.25">
      <c r="C68223" t="s">
        <v>100224</v>
      </c>
    </row>
    <row r="68224" spans="3:3" x14ac:dyDescent="0.25">
      <c r="C68224" t="s">
        <v>100225</v>
      </c>
    </row>
    <row r="68225" spans="3:3" x14ac:dyDescent="0.25">
      <c r="C68225" t="s">
        <v>100226</v>
      </c>
    </row>
    <row r="68226" spans="3:3" x14ac:dyDescent="0.25">
      <c r="C68226" t="s">
        <v>100227</v>
      </c>
    </row>
    <row r="68227" spans="3:3" x14ac:dyDescent="0.25">
      <c r="C68227" t="s">
        <v>100228</v>
      </c>
    </row>
    <row r="68228" spans="3:3" x14ac:dyDescent="0.25">
      <c r="C68228" t="s">
        <v>100229</v>
      </c>
    </row>
    <row r="68229" spans="3:3" x14ac:dyDescent="0.25">
      <c r="C68229" t="s">
        <v>100230</v>
      </c>
    </row>
    <row r="68230" spans="3:3" x14ac:dyDescent="0.25">
      <c r="C68230" t="s">
        <v>100231</v>
      </c>
    </row>
    <row r="68231" spans="3:3" x14ac:dyDescent="0.25">
      <c r="C68231" t="s">
        <v>100232</v>
      </c>
    </row>
    <row r="68232" spans="3:3" x14ac:dyDescent="0.25">
      <c r="C68232" t="s">
        <v>100233</v>
      </c>
    </row>
    <row r="68233" spans="3:3" x14ac:dyDescent="0.25">
      <c r="C68233" t="s">
        <v>100234</v>
      </c>
    </row>
    <row r="68234" spans="3:3" x14ac:dyDescent="0.25">
      <c r="C68234" t="s">
        <v>100235</v>
      </c>
    </row>
    <row r="68235" spans="3:3" x14ac:dyDescent="0.25">
      <c r="C68235" t="s">
        <v>100236</v>
      </c>
    </row>
    <row r="68236" spans="3:3" x14ac:dyDescent="0.25">
      <c r="C68236" t="s">
        <v>100237</v>
      </c>
    </row>
    <row r="68237" spans="3:3" x14ac:dyDescent="0.25">
      <c r="C68237" t="s">
        <v>100238</v>
      </c>
    </row>
    <row r="68238" spans="3:3" x14ac:dyDescent="0.25">
      <c r="C68238" t="s">
        <v>100239</v>
      </c>
    </row>
    <row r="68239" spans="3:3" x14ac:dyDescent="0.25">
      <c r="C68239" t="s">
        <v>100240</v>
      </c>
    </row>
    <row r="68240" spans="3:3" x14ac:dyDescent="0.25">
      <c r="C68240" t="s">
        <v>100241</v>
      </c>
    </row>
    <row r="68241" spans="3:3" x14ac:dyDescent="0.25">
      <c r="C68241" t="s">
        <v>100242</v>
      </c>
    </row>
    <row r="68242" spans="3:3" x14ac:dyDescent="0.25">
      <c r="C68242" t="s">
        <v>100243</v>
      </c>
    </row>
    <row r="68243" spans="3:3" x14ac:dyDescent="0.25">
      <c r="C68243" t="s">
        <v>100244</v>
      </c>
    </row>
    <row r="68244" spans="3:3" x14ac:dyDescent="0.25">
      <c r="C68244" t="s">
        <v>100245</v>
      </c>
    </row>
    <row r="68245" spans="3:3" x14ac:dyDescent="0.25">
      <c r="C68245" t="s">
        <v>100246</v>
      </c>
    </row>
    <row r="68246" spans="3:3" x14ac:dyDescent="0.25">
      <c r="C68246" t="s">
        <v>100247</v>
      </c>
    </row>
    <row r="68247" spans="3:3" x14ac:dyDescent="0.25">
      <c r="C68247" t="s">
        <v>100248</v>
      </c>
    </row>
    <row r="68248" spans="3:3" x14ac:dyDescent="0.25">
      <c r="C68248" t="s">
        <v>100249</v>
      </c>
    </row>
    <row r="68249" spans="3:3" x14ac:dyDescent="0.25">
      <c r="C68249" t="s">
        <v>100250</v>
      </c>
    </row>
    <row r="68250" spans="3:3" x14ac:dyDescent="0.25">
      <c r="C68250" t="s">
        <v>100251</v>
      </c>
    </row>
    <row r="68251" spans="3:3" x14ac:dyDescent="0.25">
      <c r="C68251" t="s">
        <v>100252</v>
      </c>
    </row>
    <row r="68252" spans="3:3" x14ac:dyDescent="0.25">
      <c r="C68252" t="s">
        <v>100253</v>
      </c>
    </row>
    <row r="68253" spans="3:3" x14ac:dyDescent="0.25">
      <c r="C68253" t="s">
        <v>100254</v>
      </c>
    </row>
    <row r="68254" spans="3:3" x14ac:dyDescent="0.25">
      <c r="C68254" t="s">
        <v>100255</v>
      </c>
    </row>
    <row r="68255" spans="3:3" x14ac:dyDescent="0.25">
      <c r="C68255" t="s">
        <v>100256</v>
      </c>
    </row>
    <row r="68256" spans="3:3" x14ac:dyDescent="0.25">
      <c r="C68256" t="s">
        <v>100257</v>
      </c>
    </row>
    <row r="68257" spans="3:3" x14ac:dyDescent="0.25">
      <c r="C68257" t="s">
        <v>100258</v>
      </c>
    </row>
    <row r="68258" spans="3:3" x14ac:dyDescent="0.25">
      <c r="C68258" t="s">
        <v>100259</v>
      </c>
    </row>
    <row r="68259" spans="3:3" x14ac:dyDescent="0.25">
      <c r="C68259" t="s">
        <v>100260</v>
      </c>
    </row>
    <row r="68260" spans="3:3" x14ac:dyDescent="0.25">
      <c r="C68260" t="s">
        <v>100261</v>
      </c>
    </row>
    <row r="68261" spans="3:3" x14ac:dyDescent="0.25">
      <c r="C68261" t="s">
        <v>100262</v>
      </c>
    </row>
    <row r="68262" spans="3:3" x14ac:dyDescent="0.25">
      <c r="C68262" t="s">
        <v>100263</v>
      </c>
    </row>
    <row r="68263" spans="3:3" x14ac:dyDescent="0.25">
      <c r="C68263" t="s">
        <v>100264</v>
      </c>
    </row>
    <row r="68264" spans="3:3" x14ac:dyDescent="0.25">
      <c r="C68264" t="s">
        <v>100265</v>
      </c>
    </row>
    <row r="68265" spans="3:3" x14ac:dyDescent="0.25">
      <c r="C68265" t="s">
        <v>100266</v>
      </c>
    </row>
    <row r="68266" spans="3:3" x14ac:dyDescent="0.25">
      <c r="C68266" t="s">
        <v>100267</v>
      </c>
    </row>
    <row r="68267" spans="3:3" x14ac:dyDescent="0.25">
      <c r="C68267" t="s">
        <v>100268</v>
      </c>
    </row>
    <row r="68268" spans="3:3" x14ac:dyDescent="0.25">
      <c r="C68268" t="s">
        <v>100269</v>
      </c>
    </row>
    <row r="68269" spans="3:3" x14ac:dyDescent="0.25">
      <c r="C68269" t="s">
        <v>100270</v>
      </c>
    </row>
    <row r="68270" spans="3:3" x14ac:dyDescent="0.25">
      <c r="C68270" t="s">
        <v>100271</v>
      </c>
    </row>
    <row r="68271" spans="3:3" x14ac:dyDescent="0.25">
      <c r="C68271" t="s">
        <v>100272</v>
      </c>
    </row>
    <row r="68272" spans="3:3" x14ac:dyDescent="0.25">
      <c r="C68272" t="s">
        <v>100273</v>
      </c>
    </row>
    <row r="68273" spans="3:3" x14ac:dyDescent="0.25">
      <c r="C68273" t="s">
        <v>100274</v>
      </c>
    </row>
    <row r="68274" spans="3:3" x14ac:dyDescent="0.25">
      <c r="C68274" t="s">
        <v>100275</v>
      </c>
    </row>
    <row r="68275" spans="3:3" x14ac:dyDescent="0.25">
      <c r="C68275" t="s">
        <v>100276</v>
      </c>
    </row>
    <row r="68276" spans="3:3" x14ac:dyDescent="0.25">
      <c r="C68276" t="s">
        <v>30826</v>
      </c>
    </row>
    <row r="68277" spans="3:3" x14ac:dyDescent="0.25">
      <c r="C68277" t="s">
        <v>100277</v>
      </c>
    </row>
    <row r="68278" spans="3:3" x14ac:dyDescent="0.25">
      <c r="C68278" t="s">
        <v>100278</v>
      </c>
    </row>
    <row r="68279" spans="3:3" x14ac:dyDescent="0.25">
      <c r="C68279" t="s">
        <v>100279</v>
      </c>
    </row>
    <row r="68280" spans="3:3" x14ac:dyDescent="0.25">
      <c r="C68280" t="s">
        <v>100280</v>
      </c>
    </row>
    <row r="68281" spans="3:3" x14ac:dyDescent="0.25">
      <c r="C68281" t="s">
        <v>100281</v>
      </c>
    </row>
    <row r="68282" spans="3:3" x14ac:dyDescent="0.25">
      <c r="C68282" t="s">
        <v>100282</v>
      </c>
    </row>
    <row r="68283" spans="3:3" x14ac:dyDescent="0.25">
      <c r="C68283" t="s">
        <v>100283</v>
      </c>
    </row>
    <row r="68284" spans="3:3" x14ac:dyDescent="0.25">
      <c r="C68284" t="s">
        <v>100284</v>
      </c>
    </row>
    <row r="68285" spans="3:3" x14ac:dyDescent="0.25">
      <c r="C68285" t="s">
        <v>100285</v>
      </c>
    </row>
    <row r="68286" spans="3:3" x14ac:dyDescent="0.25">
      <c r="C68286" t="s">
        <v>100286</v>
      </c>
    </row>
    <row r="68287" spans="3:3" x14ac:dyDescent="0.25">
      <c r="C68287" t="s">
        <v>100287</v>
      </c>
    </row>
    <row r="68288" spans="3:3" x14ac:dyDescent="0.25">
      <c r="C68288" t="s">
        <v>100288</v>
      </c>
    </row>
    <row r="68289" spans="3:3" x14ac:dyDescent="0.25">
      <c r="C68289" t="s">
        <v>100289</v>
      </c>
    </row>
    <row r="68290" spans="3:3" x14ac:dyDescent="0.25">
      <c r="C68290" t="s">
        <v>100290</v>
      </c>
    </row>
    <row r="68291" spans="3:3" x14ac:dyDescent="0.25">
      <c r="C68291" t="s">
        <v>100291</v>
      </c>
    </row>
    <row r="68292" spans="3:3" x14ac:dyDescent="0.25">
      <c r="C68292" t="s">
        <v>100292</v>
      </c>
    </row>
    <row r="68293" spans="3:3" x14ac:dyDescent="0.25">
      <c r="C68293" t="s">
        <v>100293</v>
      </c>
    </row>
    <row r="68294" spans="3:3" x14ac:dyDescent="0.25">
      <c r="C68294" t="s">
        <v>100294</v>
      </c>
    </row>
    <row r="68295" spans="3:3" x14ac:dyDescent="0.25">
      <c r="C68295" t="s">
        <v>100295</v>
      </c>
    </row>
    <row r="68296" spans="3:3" x14ac:dyDescent="0.25">
      <c r="C68296" t="s">
        <v>100296</v>
      </c>
    </row>
    <row r="68297" spans="3:3" x14ac:dyDescent="0.25">
      <c r="C68297" t="s">
        <v>100297</v>
      </c>
    </row>
    <row r="68298" spans="3:3" x14ac:dyDescent="0.25">
      <c r="C68298" t="s">
        <v>100298</v>
      </c>
    </row>
    <row r="68299" spans="3:3" x14ac:dyDescent="0.25">
      <c r="C68299" t="s">
        <v>100299</v>
      </c>
    </row>
    <row r="68300" spans="3:3" x14ac:dyDescent="0.25">
      <c r="C68300" t="s">
        <v>100300</v>
      </c>
    </row>
    <row r="68301" spans="3:3" x14ac:dyDescent="0.25">
      <c r="C68301" t="s">
        <v>100301</v>
      </c>
    </row>
    <row r="68302" spans="3:3" x14ac:dyDescent="0.25">
      <c r="C68302" t="s">
        <v>100302</v>
      </c>
    </row>
    <row r="68303" spans="3:3" x14ac:dyDescent="0.25">
      <c r="C68303" t="s">
        <v>100303</v>
      </c>
    </row>
    <row r="68304" spans="3:3" x14ac:dyDescent="0.25">
      <c r="C68304" t="s">
        <v>100304</v>
      </c>
    </row>
    <row r="68305" spans="3:3" x14ac:dyDescent="0.25">
      <c r="C68305" t="s">
        <v>100305</v>
      </c>
    </row>
    <row r="68306" spans="3:3" x14ac:dyDescent="0.25">
      <c r="C68306" t="s">
        <v>100306</v>
      </c>
    </row>
    <row r="68307" spans="3:3" x14ac:dyDescent="0.25">
      <c r="C68307" t="s">
        <v>100307</v>
      </c>
    </row>
    <row r="68308" spans="3:3" x14ac:dyDescent="0.25">
      <c r="C68308" t="s">
        <v>100308</v>
      </c>
    </row>
    <row r="68309" spans="3:3" x14ac:dyDescent="0.25">
      <c r="C68309" t="s">
        <v>100309</v>
      </c>
    </row>
    <row r="68310" spans="3:3" x14ac:dyDescent="0.25">
      <c r="C68310" t="s">
        <v>100310</v>
      </c>
    </row>
    <row r="68311" spans="3:3" x14ac:dyDescent="0.25">
      <c r="C68311" t="s">
        <v>100311</v>
      </c>
    </row>
    <row r="68312" spans="3:3" x14ac:dyDescent="0.25">
      <c r="C68312" t="s">
        <v>100312</v>
      </c>
    </row>
    <row r="68313" spans="3:3" x14ac:dyDescent="0.25">
      <c r="C68313" t="s">
        <v>100313</v>
      </c>
    </row>
    <row r="68314" spans="3:3" x14ac:dyDescent="0.25">
      <c r="C68314" t="s">
        <v>100314</v>
      </c>
    </row>
    <row r="68315" spans="3:3" x14ac:dyDescent="0.25">
      <c r="C68315" t="s">
        <v>100315</v>
      </c>
    </row>
    <row r="68316" spans="3:3" x14ac:dyDescent="0.25">
      <c r="C68316" t="s">
        <v>100316</v>
      </c>
    </row>
    <row r="68317" spans="3:3" x14ac:dyDescent="0.25">
      <c r="C68317" t="s">
        <v>100317</v>
      </c>
    </row>
    <row r="68318" spans="3:3" x14ac:dyDescent="0.25">
      <c r="C68318" t="s">
        <v>100318</v>
      </c>
    </row>
    <row r="68319" spans="3:3" x14ac:dyDescent="0.25">
      <c r="C68319" t="s">
        <v>100319</v>
      </c>
    </row>
    <row r="68320" spans="3:3" x14ac:dyDescent="0.25">
      <c r="C68320" t="s">
        <v>100320</v>
      </c>
    </row>
    <row r="68321" spans="3:3" x14ac:dyDescent="0.25">
      <c r="C68321" t="s">
        <v>100321</v>
      </c>
    </row>
    <row r="68322" spans="3:3" x14ac:dyDescent="0.25">
      <c r="C68322" t="s">
        <v>100322</v>
      </c>
    </row>
    <row r="68323" spans="3:3" x14ac:dyDescent="0.25">
      <c r="C68323" t="s">
        <v>100323</v>
      </c>
    </row>
    <row r="68324" spans="3:3" x14ac:dyDescent="0.25">
      <c r="C68324" t="s">
        <v>100324</v>
      </c>
    </row>
    <row r="68325" spans="3:3" x14ac:dyDescent="0.25">
      <c r="C68325" t="s">
        <v>100325</v>
      </c>
    </row>
    <row r="68326" spans="3:3" x14ac:dyDescent="0.25">
      <c r="C68326" t="s">
        <v>100326</v>
      </c>
    </row>
    <row r="68327" spans="3:3" x14ac:dyDescent="0.25">
      <c r="C68327" t="s">
        <v>100327</v>
      </c>
    </row>
    <row r="68328" spans="3:3" x14ac:dyDescent="0.25">
      <c r="C68328" t="s">
        <v>100328</v>
      </c>
    </row>
    <row r="68329" spans="3:3" x14ac:dyDescent="0.25">
      <c r="C68329" t="s">
        <v>100329</v>
      </c>
    </row>
    <row r="68330" spans="3:3" x14ac:dyDescent="0.25">
      <c r="C68330" t="s">
        <v>100330</v>
      </c>
    </row>
    <row r="68331" spans="3:3" x14ac:dyDescent="0.25">
      <c r="C68331" t="s">
        <v>100331</v>
      </c>
    </row>
    <row r="68332" spans="3:3" x14ac:dyDescent="0.25">
      <c r="C68332" t="s">
        <v>100332</v>
      </c>
    </row>
    <row r="68333" spans="3:3" x14ac:dyDescent="0.25">
      <c r="C68333" t="s">
        <v>100333</v>
      </c>
    </row>
    <row r="68334" spans="3:3" x14ac:dyDescent="0.25">
      <c r="C68334" t="s">
        <v>100334</v>
      </c>
    </row>
    <row r="68335" spans="3:3" x14ac:dyDescent="0.25">
      <c r="C68335" t="s">
        <v>100335</v>
      </c>
    </row>
    <row r="68336" spans="3:3" x14ac:dyDescent="0.25">
      <c r="C68336" t="s">
        <v>100336</v>
      </c>
    </row>
    <row r="68337" spans="3:3" x14ac:dyDescent="0.25">
      <c r="C68337" t="s">
        <v>100337</v>
      </c>
    </row>
    <row r="68338" spans="3:3" x14ac:dyDescent="0.25">
      <c r="C68338" t="s">
        <v>100338</v>
      </c>
    </row>
    <row r="68339" spans="3:3" x14ac:dyDescent="0.25">
      <c r="C68339" t="s">
        <v>100339</v>
      </c>
    </row>
    <row r="68340" spans="3:3" x14ac:dyDescent="0.25">
      <c r="C68340" t="s">
        <v>100340</v>
      </c>
    </row>
    <row r="68341" spans="3:3" x14ac:dyDescent="0.25">
      <c r="C68341" t="s">
        <v>100341</v>
      </c>
    </row>
    <row r="68342" spans="3:3" x14ac:dyDescent="0.25">
      <c r="C68342" t="s">
        <v>100342</v>
      </c>
    </row>
    <row r="68343" spans="3:3" x14ac:dyDescent="0.25">
      <c r="C68343" t="s">
        <v>100343</v>
      </c>
    </row>
    <row r="68344" spans="3:3" x14ac:dyDescent="0.25">
      <c r="C68344" t="s">
        <v>100344</v>
      </c>
    </row>
    <row r="68345" spans="3:3" x14ac:dyDescent="0.25">
      <c r="C68345" t="s">
        <v>100345</v>
      </c>
    </row>
    <row r="68346" spans="3:3" x14ac:dyDescent="0.25">
      <c r="C68346" t="s">
        <v>100346</v>
      </c>
    </row>
    <row r="68347" spans="3:3" x14ac:dyDescent="0.25">
      <c r="C68347" t="s">
        <v>100347</v>
      </c>
    </row>
    <row r="68348" spans="3:3" x14ac:dyDescent="0.25">
      <c r="C68348" t="s">
        <v>100348</v>
      </c>
    </row>
    <row r="68349" spans="3:3" x14ac:dyDescent="0.25">
      <c r="C68349" t="s">
        <v>100349</v>
      </c>
    </row>
    <row r="68350" spans="3:3" x14ac:dyDescent="0.25">
      <c r="C68350" t="s">
        <v>100350</v>
      </c>
    </row>
    <row r="68351" spans="3:3" x14ac:dyDescent="0.25">
      <c r="C68351" t="s">
        <v>100351</v>
      </c>
    </row>
    <row r="68352" spans="3:3" x14ac:dyDescent="0.25">
      <c r="C68352" t="s">
        <v>100352</v>
      </c>
    </row>
    <row r="68353" spans="3:3" x14ac:dyDescent="0.25">
      <c r="C68353" t="s">
        <v>100353</v>
      </c>
    </row>
    <row r="68354" spans="3:3" x14ac:dyDescent="0.25">
      <c r="C68354" t="s">
        <v>100354</v>
      </c>
    </row>
    <row r="68355" spans="3:3" x14ac:dyDescent="0.25">
      <c r="C68355" t="s">
        <v>100355</v>
      </c>
    </row>
    <row r="68356" spans="3:3" x14ac:dyDescent="0.25">
      <c r="C68356" t="s">
        <v>100356</v>
      </c>
    </row>
    <row r="68357" spans="3:3" x14ac:dyDescent="0.25">
      <c r="C68357" t="s">
        <v>100357</v>
      </c>
    </row>
    <row r="68358" spans="3:3" x14ac:dyDescent="0.25">
      <c r="C68358" t="s">
        <v>100358</v>
      </c>
    </row>
    <row r="68359" spans="3:3" x14ac:dyDescent="0.25">
      <c r="C68359" t="s">
        <v>100359</v>
      </c>
    </row>
    <row r="68360" spans="3:3" x14ac:dyDescent="0.25">
      <c r="C68360" t="s">
        <v>100360</v>
      </c>
    </row>
    <row r="68361" spans="3:3" x14ac:dyDescent="0.25">
      <c r="C68361" t="s">
        <v>100361</v>
      </c>
    </row>
    <row r="68362" spans="3:3" x14ac:dyDescent="0.25">
      <c r="C68362" t="s">
        <v>100362</v>
      </c>
    </row>
    <row r="68363" spans="3:3" x14ac:dyDescent="0.25">
      <c r="C68363" t="s">
        <v>100363</v>
      </c>
    </row>
    <row r="68364" spans="3:3" x14ac:dyDescent="0.25">
      <c r="C68364" t="s">
        <v>100364</v>
      </c>
    </row>
    <row r="68365" spans="3:3" x14ac:dyDescent="0.25">
      <c r="C68365" t="s">
        <v>100365</v>
      </c>
    </row>
    <row r="68366" spans="3:3" x14ac:dyDescent="0.25">
      <c r="C68366" t="s">
        <v>100366</v>
      </c>
    </row>
    <row r="68367" spans="3:3" x14ac:dyDescent="0.25">
      <c r="C68367" t="s">
        <v>100367</v>
      </c>
    </row>
    <row r="68368" spans="3:3" x14ac:dyDescent="0.25">
      <c r="C68368" t="s">
        <v>100368</v>
      </c>
    </row>
    <row r="68369" spans="3:3" x14ac:dyDescent="0.25">
      <c r="C68369" t="s">
        <v>100369</v>
      </c>
    </row>
    <row r="68370" spans="3:3" x14ac:dyDescent="0.25">
      <c r="C68370" t="s">
        <v>100370</v>
      </c>
    </row>
    <row r="68371" spans="3:3" x14ac:dyDescent="0.25">
      <c r="C68371" t="s">
        <v>100371</v>
      </c>
    </row>
    <row r="68372" spans="3:3" x14ac:dyDescent="0.25">
      <c r="C68372" t="s">
        <v>100372</v>
      </c>
    </row>
    <row r="68373" spans="3:3" x14ac:dyDescent="0.25">
      <c r="C68373" t="s">
        <v>100373</v>
      </c>
    </row>
    <row r="68374" spans="3:3" x14ac:dyDescent="0.25">
      <c r="C68374" t="s">
        <v>100374</v>
      </c>
    </row>
    <row r="68375" spans="3:3" x14ac:dyDescent="0.25">
      <c r="C68375" t="s">
        <v>100375</v>
      </c>
    </row>
    <row r="68376" spans="3:3" x14ac:dyDescent="0.25">
      <c r="C68376" t="s">
        <v>100376</v>
      </c>
    </row>
    <row r="68377" spans="3:3" x14ac:dyDescent="0.25">
      <c r="C68377" t="s">
        <v>100377</v>
      </c>
    </row>
    <row r="68378" spans="3:3" x14ac:dyDescent="0.25">
      <c r="C68378" t="s">
        <v>100378</v>
      </c>
    </row>
    <row r="68379" spans="3:3" x14ac:dyDescent="0.25">
      <c r="C68379" t="s">
        <v>100379</v>
      </c>
    </row>
    <row r="68380" spans="3:3" x14ac:dyDescent="0.25">
      <c r="C68380" t="s">
        <v>100380</v>
      </c>
    </row>
    <row r="68381" spans="3:3" x14ac:dyDescent="0.25">
      <c r="C68381" t="s">
        <v>100381</v>
      </c>
    </row>
    <row r="68382" spans="3:3" x14ac:dyDescent="0.25">
      <c r="C68382" t="s">
        <v>100382</v>
      </c>
    </row>
    <row r="68383" spans="3:3" x14ac:dyDescent="0.25">
      <c r="C68383" t="s">
        <v>100383</v>
      </c>
    </row>
    <row r="68384" spans="3:3" x14ac:dyDescent="0.25">
      <c r="C68384" t="s">
        <v>100384</v>
      </c>
    </row>
    <row r="68385" spans="3:3" x14ac:dyDescent="0.25">
      <c r="C68385" t="s">
        <v>100385</v>
      </c>
    </row>
    <row r="68386" spans="3:3" x14ac:dyDescent="0.25">
      <c r="C68386" t="s">
        <v>100386</v>
      </c>
    </row>
    <row r="68387" spans="3:3" x14ac:dyDescent="0.25">
      <c r="C68387" t="s">
        <v>100387</v>
      </c>
    </row>
    <row r="68388" spans="3:3" x14ac:dyDescent="0.25">
      <c r="C68388" t="s">
        <v>100388</v>
      </c>
    </row>
    <row r="68389" spans="3:3" x14ac:dyDescent="0.25">
      <c r="C68389" t="s">
        <v>100389</v>
      </c>
    </row>
    <row r="68390" spans="3:3" x14ac:dyDescent="0.25">
      <c r="C68390" t="s">
        <v>100390</v>
      </c>
    </row>
    <row r="68391" spans="3:3" x14ac:dyDescent="0.25">
      <c r="C68391" t="s">
        <v>100391</v>
      </c>
    </row>
    <row r="68392" spans="3:3" x14ac:dyDescent="0.25">
      <c r="C68392" t="s">
        <v>100392</v>
      </c>
    </row>
    <row r="68393" spans="3:3" x14ac:dyDescent="0.25">
      <c r="C68393" t="s">
        <v>100393</v>
      </c>
    </row>
    <row r="68394" spans="3:3" x14ac:dyDescent="0.25">
      <c r="C68394" t="s">
        <v>100394</v>
      </c>
    </row>
    <row r="68395" spans="3:3" x14ac:dyDescent="0.25">
      <c r="C68395" t="s">
        <v>100395</v>
      </c>
    </row>
    <row r="68396" spans="3:3" x14ac:dyDescent="0.25">
      <c r="C68396" t="s">
        <v>100396</v>
      </c>
    </row>
    <row r="68397" spans="3:3" x14ac:dyDescent="0.25">
      <c r="C68397" t="s">
        <v>100397</v>
      </c>
    </row>
    <row r="68398" spans="3:3" x14ac:dyDescent="0.25">
      <c r="C68398" t="s">
        <v>100398</v>
      </c>
    </row>
    <row r="68399" spans="3:3" x14ac:dyDescent="0.25">
      <c r="C68399" t="s">
        <v>100399</v>
      </c>
    </row>
    <row r="68400" spans="3:3" x14ac:dyDescent="0.25">
      <c r="C68400" t="s">
        <v>100400</v>
      </c>
    </row>
    <row r="68401" spans="3:3" x14ac:dyDescent="0.25">
      <c r="C68401" t="s">
        <v>100401</v>
      </c>
    </row>
    <row r="68402" spans="3:3" x14ac:dyDescent="0.25">
      <c r="C68402" t="s">
        <v>100402</v>
      </c>
    </row>
    <row r="68403" spans="3:3" x14ac:dyDescent="0.25">
      <c r="C68403" t="s">
        <v>100403</v>
      </c>
    </row>
    <row r="68404" spans="3:3" x14ac:dyDescent="0.25">
      <c r="C68404" t="s">
        <v>100404</v>
      </c>
    </row>
    <row r="68405" spans="3:3" x14ac:dyDescent="0.25">
      <c r="C68405" t="s">
        <v>100405</v>
      </c>
    </row>
    <row r="68406" spans="3:3" x14ac:dyDescent="0.25">
      <c r="C68406" t="s">
        <v>100406</v>
      </c>
    </row>
    <row r="68407" spans="3:3" x14ac:dyDescent="0.25">
      <c r="C68407" t="s">
        <v>100407</v>
      </c>
    </row>
    <row r="68408" spans="3:3" x14ac:dyDescent="0.25">
      <c r="C68408" t="s">
        <v>100408</v>
      </c>
    </row>
    <row r="68409" spans="3:3" x14ac:dyDescent="0.25">
      <c r="C68409" t="s">
        <v>100409</v>
      </c>
    </row>
    <row r="68410" spans="3:3" x14ac:dyDescent="0.25">
      <c r="C68410" t="s">
        <v>100410</v>
      </c>
    </row>
    <row r="68411" spans="3:3" x14ac:dyDescent="0.25">
      <c r="C68411" t="s">
        <v>100411</v>
      </c>
    </row>
    <row r="68412" spans="3:3" x14ac:dyDescent="0.25">
      <c r="C68412" t="s">
        <v>100412</v>
      </c>
    </row>
    <row r="68413" spans="3:3" x14ac:dyDescent="0.25">
      <c r="C68413" t="s">
        <v>100413</v>
      </c>
    </row>
    <row r="68414" spans="3:3" x14ac:dyDescent="0.25">
      <c r="C68414" t="s">
        <v>100414</v>
      </c>
    </row>
    <row r="68415" spans="3:3" x14ac:dyDescent="0.25">
      <c r="C68415" t="s">
        <v>100415</v>
      </c>
    </row>
    <row r="68416" spans="3:3" x14ac:dyDescent="0.25">
      <c r="C68416" t="s">
        <v>100416</v>
      </c>
    </row>
    <row r="68417" spans="3:3" x14ac:dyDescent="0.25">
      <c r="C68417" t="s">
        <v>100417</v>
      </c>
    </row>
    <row r="68418" spans="3:3" x14ac:dyDescent="0.25">
      <c r="C68418" t="s">
        <v>100418</v>
      </c>
    </row>
    <row r="68419" spans="3:3" x14ac:dyDescent="0.25">
      <c r="C68419" t="s">
        <v>100419</v>
      </c>
    </row>
    <row r="68420" spans="3:3" x14ac:dyDescent="0.25">
      <c r="C68420" t="s">
        <v>100420</v>
      </c>
    </row>
    <row r="68421" spans="3:3" x14ac:dyDescent="0.25">
      <c r="C68421" t="s">
        <v>100421</v>
      </c>
    </row>
    <row r="68422" spans="3:3" x14ac:dyDescent="0.25">
      <c r="C68422" t="s">
        <v>100422</v>
      </c>
    </row>
    <row r="68423" spans="3:3" x14ac:dyDescent="0.25">
      <c r="C68423" t="s">
        <v>100423</v>
      </c>
    </row>
    <row r="68424" spans="3:3" x14ac:dyDescent="0.25">
      <c r="C68424" t="s">
        <v>100424</v>
      </c>
    </row>
    <row r="68425" spans="3:3" x14ac:dyDescent="0.25">
      <c r="C68425" t="s">
        <v>100425</v>
      </c>
    </row>
    <row r="68426" spans="3:3" x14ac:dyDescent="0.25">
      <c r="C68426" t="s">
        <v>100426</v>
      </c>
    </row>
    <row r="68427" spans="3:3" x14ac:dyDescent="0.25">
      <c r="C68427" t="s">
        <v>100427</v>
      </c>
    </row>
    <row r="68428" spans="3:3" x14ac:dyDescent="0.25">
      <c r="C68428" t="s">
        <v>100428</v>
      </c>
    </row>
    <row r="68429" spans="3:3" x14ac:dyDescent="0.25">
      <c r="C68429" t="s">
        <v>100429</v>
      </c>
    </row>
    <row r="68430" spans="3:3" x14ac:dyDescent="0.25">
      <c r="C68430" t="s">
        <v>100430</v>
      </c>
    </row>
    <row r="68431" spans="3:3" x14ac:dyDescent="0.25">
      <c r="C68431" t="s">
        <v>100431</v>
      </c>
    </row>
    <row r="68432" spans="3:3" x14ac:dyDescent="0.25">
      <c r="C68432" t="s">
        <v>100432</v>
      </c>
    </row>
    <row r="68433" spans="3:3" x14ac:dyDescent="0.25">
      <c r="C68433" t="s">
        <v>100433</v>
      </c>
    </row>
    <row r="68434" spans="3:3" x14ac:dyDescent="0.25">
      <c r="C68434" t="s">
        <v>100434</v>
      </c>
    </row>
    <row r="68435" spans="3:3" x14ac:dyDescent="0.25">
      <c r="C68435" t="s">
        <v>100435</v>
      </c>
    </row>
    <row r="68436" spans="3:3" x14ac:dyDescent="0.25">
      <c r="C68436" t="s">
        <v>100436</v>
      </c>
    </row>
    <row r="68437" spans="3:3" x14ac:dyDescent="0.25">
      <c r="C68437" t="s">
        <v>100437</v>
      </c>
    </row>
    <row r="68438" spans="3:3" x14ac:dyDescent="0.25">
      <c r="C68438" t="s">
        <v>100438</v>
      </c>
    </row>
    <row r="68439" spans="3:3" x14ac:dyDescent="0.25">
      <c r="C68439" t="s">
        <v>100439</v>
      </c>
    </row>
    <row r="68440" spans="3:3" x14ac:dyDescent="0.25">
      <c r="C68440" t="s">
        <v>100440</v>
      </c>
    </row>
    <row r="68441" spans="3:3" x14ac:dyDescent="0.25">
      <c r="C68441" t="s">
        <v>100441</v>
      </c>
    </row>
    <row r="68442" spans="3:3" x14ac:dyDescent="0.25">
      <c r="C68442" t="s">
        <v>100442</v>
      </c>
    </row>
    <row r="68443" spans="3:3" x14ac:dyDescent="0.25">
      <c r="C68443" t="s">
        <v>100443</v>
      </c>
    </row>
    <row r="68444" spans="3:3" x14ac:dyDescent="0.25">
      <c r="C68444" t="s">
        <v>100444</v>
      </c>
    </row>
    <row r="68445" spans="3:3" x14ac:dyDescent="0.25">
      <c r="C68445" t="s">
        <v>100445</v>
      </c>
    </row>
    <row r="68446" spans="3:3" x14ac:dyDescent="0.25">
      <c r="C68446" t="s">
        <v>100446</v>
      </c>
    </row>
    <row r="68447" spans="3:3" x14ac:dyDescent="0.25">
      <c r="C68447" t="s">
        <v>100447</v>
      </c>
    </row>
    <row r="68448" spans="3:3" x14ac:dyDescent="0.25">
      <c r="C68448" t="s">
        <v>100448</v>
      </c>
    </row>
    <row r="68449" spans="3:3" x14ac:dyDescent="0.25">
      <c r="C68449" t="s">
        <v>100449</v>
      </c>
    </row>
    <row r="68450" spans="3:3" x14ac:dyDescent="0.25">
      <c r="C68450" t="s">
        <v>100450</v>
      </c>
    </row>
    <row r="68451" spans="3:3" x14ac:dyDescent="0.25">
      <c r="C68451" t="s">
        <v>100451</v>
      </c>
    </row>
    <row r="68452" spans="3:3" x14ac:dyDescent="0.25">
      <c r="C68452" t="s">
        <v>100452</v>
      </c>
    </row>
    <row r="68453" spans="3:3" x14ac:dyDescent="0.25">
      <c r="C68453" t="s">
        <v>100453</v>
      </c>
    </row>
    <row r="68454" spans="3:3" x14ac:dyDescent="0.25">
      <c r="C68454" t="s">
        <v>100454</v>
      </c>
    </row>
    <row r="68455" spans="3:3" x14ac:dyDescent="0.25">
      <c r="C68455" t="s">
        <v>100455</v>
      </c>
    </row>
    <row r="68456" spans="3:3" x14ac:dyDescent="0.25">
      <c r="C68456" t="s">
        <v>100456</v>
      </c>
    </row>
    <row r="68457" spans="3:3" x14ac:dyDescent="0.25">
      <c r="C68457" t="s">
        <v>100457</v>
      </c>
    </row>
    <row r="68458" spans="3:3" x14ac:dyDescent="0.25">
      <c r="C68458" t="s">
        <v>100458</v>
      </c>
    </row>
    <row r="68459" spans="3:3" x14ac:dyDescent="0.25">
      <c r="C68459" t="s">
        <v>100459</v>
      </c>
    </row>
    <row r="68460" spans="3:3" x14ac:dyDescent="0.25">
      <c r="C68460" t="s">
        <v>100460</v>
      </c>
    </row>
    <row r="68461" spans="3:3" x14ac:dyDescent="0.25">
      <c r="C68461" t="s">
        <v>100461</v>
      </c>
    </row>
    <row r="68462" spans="3:3" x14ac:dyDescent="0.25">
      <c r="C68462" t="s">
        <v>100462</v>
      </c>
    </row>
    <row r="68463" spans="3:3" x14ac:dyDescent="0.25">
      <c r="C68463" t="s">
        <v>100463</v>
      </c>
    </row>
    <row r="68464" spans="3:3" x14ac:dyDescent="0.25">
      <c r="C68464" t="s">
        <v>100464</v>
      </c>
    </row>
    <row r="68465" spans="3:3" x14ac:dyDescent="0.25">
      <c r="C68465" t="s">
        <v>100465</v>
      </c>
    </row>
    <row r="68466" spans="3:3" x14ac:dyDescent="0.25">
      <c r="C68466" t="s">
        <v>100466</v>
      </c>
    </row>
    <row r="68467" spans="3:3" x14ac:dyDescent="0.25">
      <c r="C68467" t="s">
        <v>100467</v>
      </c>
    </row>
    <row r="68468" spans="3:3" x14ac:dyDescent="0.25">
      <c r="C68468" t="s">
        <v>100468</v>
      </c>
    </row>
    <row r="68469" spans="3:3" x14ac:dyDescent="0.25">
      <c r="C68469" t="s">
        <v>100469</v>
      </c>
    </row>
    <row r="68470" spans="3:3" x14ac:dyDescent="0.25">
      <c r="C68470" t="s">
        <v>100470</v>
      </c>
    </row>
    <row r="68471" spans="3:3" x14ac:dyDescent="0.25">
      <c r="C68471" t="s">
        <v>100471</v>
      </c>
    </row>
    <row r="68472" spans="3:3" x14ac:dyDescent="0.25">
      <c r="C68472" t="s">
        <v>100472</v>
      </c>
    </row>
    <row r="68473" spans="3:3" x14ac:dyDescent="0.25">
      <c r="C68473" t="s">
        <v>100473</v>
      </c>
    </row>
    <row r="68474" spans="3:3" x14ac:dyDescent="0.25">
      <c r="C68474" t="s">
        <v>100474</v>
      </c>
    </row>
    <row r="68475" spans="3:3" x14ac:dyDescent="0.25">
      <c r="C68475" t="s">
        <v>100475</v>
      </c>
    </row>
    <row r="68476" spans="3:3" x14ac:dyDescent="0.25">
      <c r="C68476" t="s">
        <v>100476</v>
      </c>
    </row>
    <row r="68477" spans="3:3" x14ac:dyDescent="0.25">
      <c r="C68477" t="s">
        <v>100477</v>
      </c>
    </row>
    <row r="68478" spans="3:3" x14ac:dyDescent="0.25">
      <c r="C68478" t="s">
        <v>100478</v>
      </c>
    </row>
    <row r="68479" spans="3:3" x14ac:dyDescent="0.25">
      <c r="C68479" t="s">
        <v>100479</v>
      </c>
    </row>
    <row r="68480" spans="3:3" x14ac:dyDescent="0.25">
      <c r="C68480" t="s">
        <v>100480</v>
      </c>
    </row>
    <row r="68481" spans="3:3" x14ac:dyDescent="0.25">
      <c r="C68481" t="s">
        <v>100481</v>
      </c>
    </row>
    <row r="68482" spans="3:3" x14ac:dyDescent="0.25">
      <c r="C68482" t="s">
        <v>100482</v>
      </c>
    </row>
    <row r="68483" spans="3:3" x14ac:dyDescent="0.25">
      <c r="C68483" t="s">
        <v>100483</v>
      </c>
    </row>
    <row r="68484" spans="3:3" x14ac:dyDescent="0.25">
      <c r="C68484" t="s">
        <v>100484</v>
      </c>
    </row>
    <row r="68485" spans="3:3" x14ac:dyDescent="0.25">
      <c r="C68485" t="s">
        <v>100485</v>
      </c>
    </row>
    <row r="68486" spans="3:3" x14ac:dyDescent="0.25">
      <c r="C68486" t="s">
        <v>100486</v>
      </c>
    </row>
    <row r="68487" spans="3:3" x14ac:dyDescent="0.25">
      <c r="C68487" t="s">
        <v>100487</v>
      </c>
    </row>
    <row r="68488" spans="3:3" x14ac:dyDescent="0.25">
      <c r="C68488" t="s">
        <v>100488</v>
      </c>
    </row>
    <row r="68489" spans="3:3" x14ac:dyDescent="0.25">
      <c r="C68489" t="s">
        <v>100489</v>
      </c>
    </row>
    <row r="68490" spans="3:3" x14ac:dyDescent="0.25">
      <c r="C68490" t="s">
        <v>100490</v>
      </c>
    </row>
    <row r="68491" spans="3:3" x14ac:dyDescent="0.25">
      <c r="C68491" t="s">
        <v>100491</v>
      </c>
    </row>
    <row r="68492" spans="3:3" x14ac:dyDescent="0.25">
      <c r="C68492" t="s">
        <v>100492</v>
      </c>
    </row>
    <row r="68493" spans="3:3" x14ac:dyDescent="0.25">
      <c r="C68493" t="s">
        <v>100493</v>
      </c>
    </row>
    <row r="68494" spans="3:3" x14ac:dyDescent="0.25">
      <c r="C68494" t="s">
        <v>100494</v>
      </c>
    </row>
    <row r="68495" spans="3:3" x14ac:dyDescent="0.25">
      <c r="C68495" t="s">
        <v>100495</v>
      </c>
    </row>
    <row r="68496" spans="3:3" x14ac:dyDescent="0.25">
      <c r="C68496" t="s">
        <v>100496</v>
      </c>
    </row>
    <row r="68497" spans="3:3" x14ac:dyDescent="0.25">
      <c r="C68497" t="s">
        <v>100497</v>
      </c>
    </row>
    <row r="68498" spans="3:3" x14ac:dyDescent="0.25">
      <c r="C68498" t="s">
        <v>100498</v>
      </c>
    </row>
    <row r="68499" spans="3:3" x14ac:dyDescent="0.25">
      <c r="C68499" t="s">
        <v>100499</v>
      </c>
    </row>
    <row r="68500" spans="3:3" x14ac:dyDescent="0.25">
      <c r="C68500" t="s">
        <v>100500</v>
      </c>
    </row>
    <row r="68501" spans="3:3" x14ac:dyDescent="0.25">
      <c r="C68501" t="s">
        <v>100501</v>
      </c>
    </row>
    <row r="68502" spans="3:3" x14ac:dyDescent="0.25">
      <c r="C68502" t="s">
        <v>30961</v>
      </c>
    </row>
    <row r="68503" spans="3:3" x14ac:dyDescent="0.25">
      <c r="C68503" t="s">
        <v>100502</v>
      </c>
    </row>
    <row r="68504" spans="3:3" x14ac:dyDescent="0.25">
      <c r="C68504" t="s">
        <v>100503</v>
      </c>
    </row>
    <row r="68505" spans="3:3" x14ac:dyDescent="0.25">
      <c r="C68505" t="s">
        <v>100504</v>
      </c>
    </row>
    <row r="68506" spans="3:3" x14ac:dyDescent="0.25">
      <c r="C68506" t="s">
        <v>100505</v>
      </c>
    </row>
    <row r="68507" spans="3:3" x14ac:dyDescent="0.25">
      <c r="C68507" t="s">
        <v>100506</v>
      </c>
    </row>
    <row r="68508" spans="3:3" x14ac:dyDescent="0.25">
      <c r="C68508" t="s">
        <v>100507</v>
      </c>
    </row>
    <row r="68509" spans="3:3" x14ac:dyDescent="0.25">
      <c r="C68509" t="s">
        <v>100508</v>
      </c>
    </row>
    <row r="68510" spans="3:3" x14ac:dyDescent="0.25">
      <c r="C68510" t="s">
        <v>100509</v>
      </c>
    </row>
    <row r="68511" spans="3:3" x14ac:dyDescent="0.25">
      <c r="C68511" t="s">
        <v>100510</v>
      </c>
    </row>
    <row r="68512" spans="3:3" x14ac:dyDescent="0.25">
      <c r="C68512" t="s">
        <v>100511</v>
      </c>
    </row>
    <row r="68513" spans="3:3" x14ac:dyDescent="0.25">
      <c r="C68513" t="s">
        <v>100512</v>
      </c>
    </row>
    <row r="68514" spans="3:3" x14ac:dyDescent="0.25">
      <c r="C68514" t="s">
        <v>100513</v>
      </c>
    </row>
    <row r="68515" spans="3:3" x14ac:dyDescent="0.25">
      <c r="C68515" t="s">
        <v>100514</v>
      </c>
    </row>
    <row r="68516" spans="3:3" x14ac:dyDescent="0.25">
      <c r="C68516" t="s">
        <v>100515</v>
      </c>
    </row>
    <row r="68517" spans="3:3" x14ac:dyDescent="0.25">
      <c r="C68517" t="s">
        <v>100516</v>
      </c>
    </row>
    <row r="68518" spans="3:3" x14ac:dyDescent="0.25">
      <c r="C68518" t="s">
        <v>100517</v>
      </c>
    </row>
    <row r="68519" spans="3:3" x14ac:dyDescent="0.25">
      <c r="C68519" t="s">
        <v>100518</v>
      </c>
    </row>
    <row r="68520" spans="3:3" x14ac:dyDescent="0.25">
      <c r="C68520" t="s">
        <v>100519</v>
      </c>
    </row>
    <row r="68521" spans="3:3" x14ac:dyDescent="0.25">
      <c r="C68521" t="s">
        <v>100520</v>
      </c>
    </row>
    <row r="68522" spans="3:3" x14ac:dyDescent="0.25">
      <c r="C68522" t="s">
        <v>100521</v>
      </c>
    </row>
    <row r="68523" spans="3:3" x14ac:dyDescent="0.25">
      <c r="C68523" t="s">
        <v>100522</v>
      </c>
    </row>
    <row r="68524" spans="3:3" x14ac:dyDescent="0.25">
      <c r="C68524" t="s">
        <v>100523</v>
      </c>
    </row>
    <row r="68525" spans="3:3" x14ac:dyDescent="0.25">
      <c r="C68525" t="s">
        <v>100524</v>
      </c>
    </row>
    <row r="68526" spans="3:3" x14ac:dyDescent="0.25">
      <c r="C68526" t="s">
        <v>100525</v>
      </c>
    </row>
    <row r="68527" spans="3:3" x14ac:dyDescent="0.25">
      <c r="C68527" t="s">
        <v>100526</v>
      </c>
    </row>
    <row r="68528" spans="3:3" x14ac:dyDescent="0.25">
      <c r="C68528" t="s">
        <v>100527</v>
      </c>
    </row>
    <row r="68529" spans="3:3" x14ac:dyDescent="0.25">
      <c r="C68529" t="s">
        <v>100528</v>
      </c>
    </row>
    <row r="68530" spans="3:3" x14ac:dyDescent="0.25">
      <c r="C68530" t="s">
        <v>100529</v>
      </c>
    </row>
    <row r="68531" spans="3:3" x14ac:dyDescent="0.25">
      <c r="C68531" t="s">
        <v>100530</v>
      </c>
    </row>
    <row r="68532" spans="3:3" x14ac:dyDescent="0.25">
      <c r="C68532" t="s">
        <v>100531</v>
      </c>
    </row>
    <row r="68533" spans="3:3" x14ac:dyDescent="0.25">
      <c r="C68533" t="s">
        <v>100532</v>
      </c>
    </row>
    <row r="68534" spans="3:3" x14ac:dyDescent="0.25">
      <c r="C68534" t="s">
        <v>100533</v>
      </c>
    </row>
    <row r="68535" spans="3:3" x14ac:dyDescent="0.25">
      <c r="C68535" t="s">
        <v>100534</v>
      </c>
    </row>
    <row r="68536" spans="3:3" x14ac:dyDescent="0.25">
      <c r="C68536" t="s">
        <v>100535</v>
      </c>
    </row>
    <row r="68537" spans="3:3" x14ac:dyDescent="0.25">
      <c r="C68537" t="s">
        <v>100536</v>
      </c>
    </row>
    <row r="68538" spans="3:3" x14ac:dyDescent="0.25">
      <c r="C68538" t="s">
        <v>100537</v>
      </c>
    </row>
    <row r="68539" spans="3:3" x14ac:dyDescent="0.25">
      <c r="C68539" t="s">
        <v>100538</v>
      </c>
    </row>
    <row r="68540" spans="3:3" x14ac:dyDescent="0.25">
      <c r="C68540" t="s">
        <v>100539</v>
      </c>
    </row>
    <row r="68541" spans="3:3" x14ac:dyDescent="0.25">
      <c r="C68541" t="s">
        <v>100540</v>
      </c>
    </row>
    <row r="68542" spans="3:3" x14ac:dyDescent="0.25">
      <c r="C68542" t="s">
        <v>100541</v>
      </c>
    </row>
    <row r="68543" spans="3:3" x14ac:dyDescent="0.25">
      <c r="C68543" t="s">
        <v>100542</v>
      </c>
    </row>
    <row r="68544" spans="3:3" x14ac:dyDescent="0.25">
      <c r="C68544" t="s">
        <v>100543</v>
      </c>
    </row>
    <row r="68545" spans="3:3" x14ac:dyDescent="0.25">
      <c r="C68545" t="s">
        <v>100544</v>
      </c>
    </row>
    <row r="68546" spans="3:3" x14ac:dyDescent="0.25">
      <c r="C68546" t="s">
        <v>100545</v>
      </c>
    </row>
    <row r="68547" spans="3:3" x14ac:dyDescent="0.25">
      <c r="C68547" t="s">
        <v>100546</v>
      </c>
    </row>
    <row r="68548" spans="3:3" x14ac:dyDescent="0.25">
      <c r="C68548" t="s">
        <v>100547</v>
      </c>
    </row>
    <row r="68549" spans="3:3" x14ac:dyDescent="0.25">
      <c r="C68549" t="s">
        <v>100548</v>
      </c>
    </row>
    <row r="68550" spans="3:3" x14ac:dyDescent="0.25">
      <c r="C68550" t="s">
        <v>100549</v>
      </c>
    </row>
    <row r="68551" spans="3:3" x14ac:dyDescent="0.25">
      <c r="C68551" t="s">
        <v>100550</v>
      </c>
    </row>
    <row r="68552" spans="3:3" x14ac:dyDescent="0.25">
      <c r="C68552" t="s">
        <v>100551</v>
      </c>
    </row>
    <row r="68553" spans="3:3" x14ac:dyDescent="0.25">
      <c r="C68553" t="s">
        <v>100552</v>
      </c>
    </row>
    <row r="68554" spans="3:3" x14ac:dyDescent="0.25">
      <c r="C68554" t="s">
        <v>100553</v>
      </c>
    </row>
    <row r="68555" spans="3:3" x14ac:dyDescent="0.25">
      <c r="C68555" t="s">
        <v>100554</v>
      </c>
    </row>
    <row r="68556" spans="3:3" x14ac:dyDescent="0.25">
      <c r="C68556" t="s">
        <v>100555</v>
      </c>
    </row>
    <row r="68557" spans="3:3" x14ac:dyDescent="0.25">
      <c r="C68557" t="s">
        <v>100556</v>
      </c>
    </row>
    <row r="68558" spans="3:3" x14ac:dyDescent="0.25">
      <c r="C68558" t="s">
        <v>100557</v>
      </c>
    </row>
    <row r="68559" spans="3:3" x14ac:dyDescent="0.25">
      <c r="C68559" t="s">
        <v>100558</v>
      </c>
    </row>
    <row r="68560" spans="3:3" x14ac:dyDescent="0.25">
      <c r="C68560" t="s">
        <v>100559</v>
      </c>
    </row>
    <row r="68561" spans="3:3" x14ac:dyDescent="0.25">
      <c r="C68561" t="s">
        <v>100560</v>
      </c>
    </row>
    <row r="68562" spans="3:3" x14ac:dyDescent="0.25">
      <c r="C68562" t="s">
        <v>100561</v>
      </c>
    </row>
    <row r="68563" spans="3:3" x14ac:dyDescent="0.25">
      <c r="C68563" t="s">
        <v>100562</v>
      </c>
    </row>
    <row r="68564" spans="3:3" x14ac:dyDescent="0.25">
      <c r="C68564" t="s">
        <v>100563</v>
      </c>
    </row>
    <row r="68565" spans="3:3" x14ac:dyDescent="0.25">
      <c r="C68565" t="s">
        <v>100564</v>
      </c>
    </row>
    <row r="68566" spans="3:3" x14ac:dyDescent="0.25">
      <c r="C68566" t="s">
        <v>100565</v>
      </c>
    </row>
    <row r="68567" spans="3:3" x14ac:dyDescent="0.25">
      <c r="C68567" t="s">
        <v>100566</v>
      </c>
    </row>
    <row r="68568" spans="3:3" x14ac:dyDescent="0.25">
      <c r="C68568" t="s">
        <v>100567</v>
      </c>
    </row>
    <row r="68569" spans="3:3" x14ac:dyDescent="0.25">
      <c r="C68569" t="s">
        <v>100568</v>
      </c>
    </row>
    <row r="68570" spans="3:3" x14ac:dyDescent="0.25">
      <c r="C68570" t="s">
        <v>100569</v>
      </c>
    </row>
    <row r="68571" spans="3:3" x14ac:dyDescent="0.25">
      <c r="C68571" t="s">
        <v>100570</v>
      </c>
    </row>
    <row r="68572" spans="3:3" x14ac:dyDescent="0.25">
      <c r="C68572" t="s">
        <v>100571</v>
      </c>
    </row>
    <row r="68573" spans="3:3" x14ac:dyDescent="0.25">
      <c r="C68573" t="s">
        <v>100572</v>
      </c>
    </row>
    <row r="68574" spans="3:3" x14ac:dyDescent="0.25">
      <c r="C68574" t="s">
        <v>100573</v>
      </c>
    </row>
    <row r="68575" spans="3:3" x14ac:dyDescent="0.25">
      <c r="C68575" t="s">
        <v>100574</v>
      </c>
    </row>
    <row r="68576" spans="3:3" x14ac:dyDescent="0.25">
      <c r="C68576" t="s">
        <v>100575</v>
      </c>
    </row>
    <row r="68577" spans="3:3" x14ac:dyDescent="0.25">
      <c r="C68577" t="s">
        <v>100576</v>
      </c>
    </row>
    <row r="68578" spans="3:3" x14ac:dyDescent="0.25">
      <c r="C68578" t="s">
        <v>100577</v>
      </c>
    </row>
    <row r="68579" spans="3:3" x14ac:dyDescent="0.25">
      <c r="C68579" t="s">
        <v>100578</v>
      </c>
    </row>
    <row r="68580" spans="3:3" x14ac:dyDescent="0.25">
      <c r="C68580" t="s">
        <v>100579</v>
      </c>
    </row>
    <row r="68581" spans="3:3" x14ac:dyDescent="0.25">
      <c r="C68581" t="s">
        <v>100580</v>
      </c>
    </row>
    <row r="68582" spans="3:3" x14ac:dyDescent="0.25">
      <c r="C68582" t="s">
        <v>100581</v>
      </c>
    </row>
    <row r="68583" spans="3:3" x14ac:dyDescent="0.25">
      <c r="C68583" t="s">
        <v>100582</v>
      </c>
    </row>
    <row r="68584" spans="3:3" x14ac:dyDescent="0.25">
      <c r="C68584" t="s">
        <v>100583</v>
      </c>
    </row>
    <row r="68585" spans="3:3" x14ac:dyDescent="0.25">
      <c r="C68585" t="s">
        <v>100584</v>
      </c>
    </row>
    <row r="68586" spans="3:3" x14ac:dyDescent="0.25">
      <c r="C68586" t="s">
        <v>100585</v>
      </c>
    </row>
    <row r="68587" spans="3:3" x14ac:dyDescent="0.25">
      <c r="C68587" t="s">
        <v>100586</v>
      </c>
    </row>
    <row r="68588" spans="3:3" x14ac:dyDescent="0.25">
      <c r="C68588" t="s">
        <v>100587</v>
      </c>
    </row>
    <row r="68589" spans="3:3" x14ac:dyDescent="0.25">
      <c r="C68589" t="s">
        <v>100588</v>
      </c>
    </row>
    <row r="68590" spans="3:3" x14ac:dyDescent="0.25">
      <c r="C68590" t="s">
        <v>100589</v>
      </c>
    </row>
    <row r="68591" spans="3:3" x14ac:dyDescent="0.25">
      <c r="C68591" t="s">
        <v>100590</v>
      </c>
    </row>
    <row r="68592" spans="3:3" x14ac:dyDescent="0.25">
      <c r="C68592" t="s">
        <v>100591</v>
      </c>
    </row>
    <row r="68593" spans="3:3" x14ac:dyDescent="0.25">
      <c r="C68593" t="s">
        <v>100592</v>
      </c>
    </row>
    <row r="68594" spans="3:3" x14ac:dyDescent="0.25">
      <c r="C68594" t="s">
        <v>100593</v>
      </c>
    </row>
    <row r="68595" spans="3:3" x14ac:dyDescent="0.25">
      <c r="C68595" t="s">
        <v>100594</v>
      </c>
    </row>
    <row r="68596" spans="3:3" x14ac:dyDescent="0.25">
      <c r="C68596" t="s">
        <v>100595</v>
      </c>
    </row>
    <row r="68597" spans="3:3" x14ac:dyDescent="0.25">
      <c r="C68597" t="s">
        <v>100596</v>
      </c>
    </row>
    <row r="68598" spans="3:3" x14ac:dyDescent="0.25">
      <c r="C68598" t="s">
        <v>100597</v>
      </c>
    </row>
    <row r="68599" spans="3:3" x14ac:dyDescent="0.25">
      <c r="C68599" t="s">
        <v>100598</v>
      </c>
    </row>
    <row r="68600" spans="3:3" x14ac:dyDescent="0.25">
      <c r="C68600" t="s">
        <v>100599</v>
      </c>
    </row>
    <row r="68601" spans="3:3" x14ac:dyDescent="0.25">
      <c r="C68601" t="s">
        <v>100600</v>
      </c>
    </row>
    <row r="68602" spans="3:3" x14ac:dyDescent="0.25">
      <c r="C68602" t="s">
        <v>100601</v>
      </c>
    </row>
    <row r="68603" spans="3:3" x14ac:dyDescent="0.25">
      <c r="C68603" t="s">
        <v>100602</v>
      </c>
    </row>
    <row r="68604" spans="3:3" x14ac:dyDescent="0.25">
      <c r="C68604" t="s">
        <v>30994</v>
      </c>
    </row>
    <row r="68605" spans="3:3" x14ac:dyDescent="0.25">
      <c r="C68605" t="s">
        <v>100603</v>
      </c>
    </row>
    <row r="68606" spans="3:3" x14ac:dyDescent="0.25">
      <c r="C68606" t="s">
        <v>100604</v>
      </c>
    </row>
    <row r="68607" spans="3:3" x14ac:dyDescent="0.25">
      <c r="C68607" t="s">
        <v>100605</v>
      </c>
    </row>
    <row r="68608" spans="3:3" x14ac:dyDescent="0.25">
      <c r="C68608" t="s">
        <v>100606</v>
      </c>
    </row>
    <row r="68609" spans="3:3" x14ac:dyDescent="0.25">
      <c r="C68609" t="s">
        <v>100607</v>
      </c>
    </row>
    <row r="68610" spans="3:3" x14ac:dyDescent="0.25">
      <c r="C68610" t="s">
        <v>100608</v>
      </c>
    </row>
    <row r="68611" spans="3:3" x14ac:dyDescent="0.25">
      <c r="C68611" t="s">
        <v>100609</v>
      </c>
    </row>
    <row r="68612" spans="3:3" x14ac:dyDescent="0.25">
      <c r="C68612" t="s">
        <v>100610</v>
      </c>
    </row>
    <row r="68613" spans="3:3" x14ac:dyDescent="0.25">
      <c r="C68613" t="s">
        <v>100611</v>
      </c>
    </row>
    <row r="68614" spans="3:3" x14ac:dyDescent="0.25">
      <c r="C68614" t="s">
        <v>100612</v>
      </c>
    </row>
    <row r="68615" spans="3:3" x14ac:dyDescent="0.25">
      <c r="C68615" t="s">
        <v>100613</v>
      </c>
    </row>
    <row r="68616" spans="3:3" x14ac:dyDescent="0.25">
      <c r="C68616" t="s">
        <v>100614</v>
      </c>
    </row>
    <row r="68617" spans="3:3" x14ac:dyDescent="0.25">
      <c r="C68617" t="s">
        <v>100615</v>
      </c>
    </row>
    <row r="68618" spans="3:3" x14ac:dyDescent="0.25">
      <c r="C68618" t="s">
        <v>100616</v>
      </c>
    </row>
    <row r="68619" spans="3:3" x14ac:dyDescent="0.25">
      <c r="C68619" t="s">
        <v>100617</v>
      </c>
    </row>
    <row r="68620" spans="3:3" x14ac:dyDescent="0.25">
      <c r="C68620" t="s">
        <v>100618</v>
      </c>
    </row>
    <row r="68621" spans="3:3" x14ac:dyDescent="0.25">
      <c r="C68621" t="s">
        <v>100619</v>
      </c>
    </row>
    <row r="68622" spans="3:3" x14ac:dyDescent="0.25">
      <c r="C68622" t="s">
        <v>100620</v>
      </c>
    </row>
    <row r="68623" spans="3:3" x14ac:dyDescent="0.25">
      <c r="C68623" t="s">
        <v>100621</v>
      </c>
    </row>
    <row r="68624" spans="3:3" x14ac:dyDescent="0.25">
      <c r="C68624" t="s">
        <v>100622</v>
      </c>
    </row>
    <row r="68625" spans="3:3" x14ac:dyDescent="0.25">
      <c r="C68625" t="s">
        <v>100623</v>
      </c>
    </row>
    <row r="68626" spans="3:3" x14ac:dyDescent="0.25">
      <c r="C68626" t="s">
        <v>100624</v>
      </c>
    </row>
    <row r="68627" spans="3:3" x14ac:dyDescent="0.25">
      <c r="C68627" t="s">
        <v>100625</v>
      </c>
    </row>
    <row r="68628" spans="3:3" x14ac:dyDescent="0.25">
      <c r="C68628" t="s">
        <v>100626</v>
      </c>
    </row>
    <row r="68629" spans="3:3" x14ac:dyDescent="0.25">
      <c r="C68629" t="s">
        <v>100627</v>
      </c>
    </row>
    <row r="68630" spans="3:3" x14ac:dyDescent="0.25">
      <c r="C68630" t="s">
        <v>100628</v>
      </c>
    </row>
    <row r="68631" spans="3:3" x14ac:dyDescent="0.25">
      <c r="C68631" t="s">
        <v>100629</v>
      </c>
    </row>
    <row r="68632" spans="3:3" x14ac:dyDescent="0.25">
      <c r="C68632" t="s">
        <v>100630</v>
      </c>
    </row>
    <row r="68633" spans="3:3" x14ac:dyDescent="0.25">
      <c r="C68633" t="s">
        <v>100631</v>
      </c>
    </row>
    <row r="68634" spans="3:3" x14ac:dyDescent="0.25">
      <c r="C68634" t="s">
        <v>100632</v>
      </c>
    </row>
    <row r="68635" spans="3:3" x14ac:dyDescent="0.25">
      <c r="C68635" t="s">
        <v>100633</v>
      </c>
    </row>
    <row r="68636" spans="3:3" x14ac:dyDescent="0.25">
      <c r="C68636" t="s">
        <v>100634</v>
      </c>
    </row>
    <row r="68637" spans="3:3" x14ac:dyDescent="0.25">
      <c r="C68637" t="s">
        <v>100635</v>
      </c>
    </row>
    <row r="68638" spans="3:3" x14ac:dyDescent="0.25">
      <c r="C68638" t="s">
        <v>100636</v>
      </c>
    </row>
    <row r="68639" spans="3:3" x14ac:dyDescent="0.25">
      <c r="C68639" t="s">
        <v>100637</v>
      </c>
    </row>
    <row r="68640" spans="3:3" x14ac:dyDescent="0.25">
      <c r="C68640" t="s">
        <v>100638</v>
      </c>
    </row>
    <row r="68641" spans="3:3" x14ac:dyDescent="0.25">
      <c r="C68641" t="s">
        <v>100639</v>
      </c>
    </row>
    <row r="68642" spans="3:3" x14ac:dyDescent="0.25">
      <c r="C68642" t="s">
        <v>100640</v>
      </c>
    </row>
    <row r="68643" spans="3:3" x14ac:dyDescent="0.25">
      <c r="C68643" t="s">
        <v>100641</v>
      </c>
    </row>
    <row r="68644" spans="3:3" x14ac:dyDescent="0.25">
      <c r="C68644" t="s">
        <v>100642</v>
      </c>
    </row>
    <row r="68645" spans="3:3" x14ac:dyDescent="0.25">
      <c r="C68645" t="s">
        <v>100643</v>
      </c>
    </row>
    <row r="68646" spans="3:3" x14ac:dyDescent="0.25">
      <c r="C68646" t="s">
        <v>100644</v>
      </c>
    </row>
    <row r="68647" spans="3:3" x14ac:dyDescent="0.25">
      <c r="C68647" t="s">
        <v>100645</v>
      </c>
    </row>
    <row r="68648" spans="3:3" x14ac:dyDescent="0.25">
      <c r="C68648" t="s">
        <v>100646</v>
      </c>
    </row>
    <row r="68649" spans="3:3" x14ac:dyDescent="0.25">
      <c r="C68649" t="s">
        <v>100647</v>
      </c>
    </row>
    <row r="68650" spans="3:3" x14ac:dyDescent="0.25">
      <c r="C68650" t="s">
        <v>100648</v>
      </c>
    </row>
    <row r="68651" spans="3:3" x14ac:dyDescent="0.25">
      <c r="C68651" t="s">
        <v>100649</v>
      </c>
    </row>
    <row r="68652" spans="3:3" x14ac:dyDescent="0.25">
      <c r="C68652" t="s">
        <v>100650</v>
      </c>
    </row>
    <row r="68653" spans="3:3" x14ac:dyDescent="0.25">
      <c r="C68653" t="s">
        <v>100651</v>
      </c>
    </row>
    <row r="68654" spans="3:3" x14ac:dyDescent="0.25">
      <c r="C68654" t="s">
        <v>100652</v>
      </c>
    </row>
    <row r="68655" spans="3:3" x14ac:dyDescent="0.25">
      <c r="C68655" t="s">
        <v>100653</v>
      </c>
    </row>
    <row r="68656" spans="3:3" x14ac:dyDescent="0.25">
      <c r="C68656" t="s">
        <v>100654</v>
      </c>
    </row>
    <row r="68657" spans="3:3" x14ac:dyDescent="0.25">
      <c r="C68657" t="s">
        <v>100655</v>
      </c>
    </row>
    <row r="68658" spans="3:3" x14ac:dyDescent="0.25">
      <c r="C68658" t="s">
        <v>100656</v>
      </c>
    </row>
    <row r="68659" spans="3:3" x14ac:dyDescent="0.25">
      <c r="C68659" t="s">
        <v>100657</v>
      </c>
    </row>
    <row r="68660" spans="3:3" x14ac:dyDescent="0.25">
      <c r="C68660" t="s">
        <v>100658</v>
      </c>
    </row>
    <row r="68661" spans="3:3" x14ac:dyDescent="0.25">
      <c r="C68661" t="s">
        <v>100659</v>
      </c>
    </row>
    <row r="68662" spans="3:3" x14ac:dyDescent="0.25">
      <c r="C68662" t="s">
        <v>100660</v>
      </c>
    </row>
    <row r="68663" spans="3:3" x14ac:dyDescent="0.25">
      <c r="C68663" t="s">
        <v>100661</v>
      </c>
    </row>
    <row r="68664" spans="3:3" x14ac:dyDescent="0.25">
      <c r="C68664" t="s">
        <v>100662</v>
      </c>
    </row>
    <row r="68665" spans="3:3" x14ac:dyDescent="0.25">
      <c r="C68665" t="s">
        <v>100663</v>
      </c>
    </row>
    <row r="68666" spans="3:3" x14ac:dyDescent="0.25">
      <c r="C68666" t="s">
        <v>100664</v>
      </c>
    </row>
    <row r="68667" spans="3:3" x14ac:dyDescent="0.25">
      <c r="C68667" t="s">
        <v>100665</v>
      </c>
    </row>
    <row r="68668" spans="3:3" x14ac:dyDescent="0.25">
      <c r="C68668" t="s">
        <v>100666</v>
      </c>
    </row>
    <row r="68669" spans="3:3" x14ac:dyDescent="0.25">
      <c r="C68669" t="s">
        <v>100667</v>
      </c>
    </row>
    <row r="68670" spans="3:3" x14ac:dyDescent="0.25">
      <c r="C68670" t="s">
        <v>100668</v>
      </c>
    </row>
    <row r="68671" spans="3:3" x14ac:dyDescent="0.25">
      <c r="C68671" t="s">
        <v>100669</v>
      </c>
    </row>
    <row r="68672" spans="3:3" x14ac:dyDescent="0.25">
      <c r="C68672" t="s">
        <v>100670</v>
      </c>
    </row>
    <row r="68673" spans="3:3" x14ac:dyDescent="0.25">
      <c r="C68673" t="s">
        <v>100671</v>
      </c>
    </row>
    <row r="68674" spans="3:3" x14ac:dyDescent="0.25">
      <c r="C68674" t="s">
        <v>100672</v>
      </c>
    </row>
    <row r="68675" spans="3:3" x14ac:dyDescent="0.25">
      <c r="C68675" t="s">
        <v>100673</v>
      </c>
    </row>
    <row r="68676" spans="3:3" x14ac:dyDescent="0.25">
      <c r="C68676" t="s">
        <v>30730</v>
      </c>
    </row>
    <row r="68677" spans="3:3" x14ac:dyDescent="0.25">
      <c r="C68677" t="s">
        <v>100674</v>
      </c>
    </row>
    <row r="68678" spans="3:3" x14ac:dyDescent="0.25">
      <c r="C68678" t="s">
        <v>100675</v>
      </c>
    </row>
    <row r="68679" spans="3:3" x14ac:dyDescent="0.25">
      <c r="C68679" t="s">
        <v>100676</v>
      </c>
    </row>
    <row r="68680" spans="3:3" x14ac:dyDescent="0.25">
      <c r="C68680" t="s">
        <v>100677</v>
      </c>
    </row>
    <row r="68681" spans="3:3" x14ac:dyDescent="0.25">
      <c r="C68681" t="s">
        <v>100678</v>
      </c>
    </row>
    <row r="68682" spans="3:3" x14ac:dyDescent="0.25">
      <c r="C68682" t="s">
        <v>100679</v>
      </c>
    </row>
    <row r="68683" spans="3:3" x14ac:dyDescent="0.25">
      <c r="C68683" t="s">
        <v>100680</v>
      </c>
    </row>
    <row r="68684" spans="3:3" x14ac:dyDescent="0.25">
      <c r="C68684" t="s">
        <v>100681</v>
      </c>
    </row>
    <row r="68685" spans="3:3" x14ac:dyDescent="0.25">
      <c r="C68685" t="s">
        <v>100682</v>
      </c>
    </row>
    <row r="68686" spans="3:3" x14ac:dyDescent="0.25">
      <c r="C68686" t="s">
        <v>100683</v>
      </c>
    </row>
    <row r="68687" spans="3:3" x14ac:dyDescent="0.25">
      <c r="C68687" t="s">
        <v>100684</v>
      </c>
    </row>
    <row r="68688" spans="3:3" x14ac:dyDescent="0.25">
      <c r="C68688" t="s">
        <v>100685</v>
      </c>
    </row>
    <row r="68689" spans="3:3" x14ac:dyDescent="0.25">
      <c r="C68689" t="s">
        <v>100686</v>
      </c>
    </row>
    <row r="68690" spans="3:3" x14ac:dyDescent="0.25">
      <c r="C68690" t="s">
        <v>100687</v>
      </c>
    </row>
    <row r="68691" spans="3:3" x14ac:dyDescent="0.25">
      <c r="C68691" t="s">
        <v>100688</v>
      </c>
    </row>
    <row r="68692" spans="3:3" x14ac:dyDescent="0.25">
      <c r="C68692" t="s">
        <v>100689</v>
      </c>
    </row>
    <row r="68693" spans="3:3" x14ac:dyDescent="0.25">
      <c r="C68693" t="s">
        <v>100690</v>
      </c>
    </row>
    <row r="68694" spans="3:3" x14ac:dyDescent="0.25">
      <c r="C68694" t="s">
        <v>100691</v>
      </c>
    </row>
    <row r="68695" spans="3:3" x14ac:dyDescent="0.25">
      <c r="C68695" t="s">
        <v>100692</v>
      </c>
    </row>
    <row r="68696" spans="3:3" x14ac:dyDescent="0.25">
      <c r="C68696" t="s">
        <v>100693</v>
      </c>
    </row>
    <row r="68697" spans="3:3" x14ac:dyDescent="0.25">
      <c r="C68697" t="s">
        <v>100694</v>
      </c>
    </row>
    <row r="68698" spans="3:3" x14ac:dyDescent="0.25">
      <c r="C68698" t="s">
        <v>100695</v>
      </c>
    </row>
    <row r="68699" spans="3:3" x14ac:dyDescent="0.25">
      <c r="C68699" t="s">
        <v>100696</v>
      </c>
    </row>
    <row r="68700" spans="3:3" x14ac:dyDescent="0.25">
      <c r="C68700" t="s">
        <v>100697</v>
      </c>
    </row>
    <row r="68701" spans="3:3" x14ac:dyDescent="0.25">
      <c r="C68701" t="s">
        <v>100698</v>
      </c>
    </row>
    <row r="68702" spans="3:3" x14ac:dyDescent="0.25">
      <c r="C68702" t="s">
        <v>100699</v>
      </c>
    </row>
    <row r="68703" spans="3:3" x14ac:dyDescent="0.25">
      <c r="C68703" t="s">
        <v>100700</v>
      </c>
    </row>
    <row r="68704" spans="3:3" x14ac:dyDescent="0.25">
      <c r="C68704" t="s">
        <v>100701</v>
      </c>
    </row>
    <row r="68705" spans="3:3" x14ac:dyDescent="0.25">
      <c r="C68705" t="s">
        <v>100702</v>
      </c>
    </row>
    <row r="68706" spans="3:3" x14ac:dyDescent="0.25">
      <c r="C68706" t="s">
        <v>100703</v>
      </c>
    </row>
    <row r="68707" spans="3:3" x14ac:dyDescent="0.25">
      <c r="C68707" t="s">
        <v>100704</v>
      </c>
    </row>
    <row r="68708" spans="3:3" x14ac:dyDescent="0.25">
      <c r="C68708" t="s">
        <v>100705</v>
      </c>
    </row>
    <row r="68709" spans="3:3" x14ac:dyDescent="0.25">
      <c r="C68709" t="s">
        <v>100706</v>
      </c>
    </row>
    <row r="68710" spans="3:3" x14ac:dyDescent="0.25">
      <c r="C68710" t="s">
        <v>100707</v>
      </c>
    </row>
    <row r="68711" spans="3:3" x14ac:dyDescent="0.25">
      <c r="C68711" t="s">
        <v>100708</v>
      </c>
    </row>
    <row r="68712" spans="3:3" x14ac:dyDescent="0.25">
      <c r="C68712" t="s">
        <v>100709</v>
      </c>
    </row>
    <row r="68713" spans="3:3" x14ac:dyDescent="0.25">
      <c r="C68713" t="s">
        <v>31955</v>
      </c>
    </row>
    <row r="68714" spans="3:3" x14ac:dyDescent="0.25">
      <c r="C68714" t="s">
        <v>100710</v>
      </c>
    </row>
    <row r="68715" spans="3:3" x14ac:dyDescent="0.25">
      <c r="C68715" t="s">
        <v>100711</v>
      </c>
    </row>
    <row r="68716" spans="3:3" x14ac:dyDescent="0.25">
      <c r="C68716" t="s">
        <v>100712</v>
      </c>
    </row>
    <row r="68717" spans="3:3" x14ac:dyDescent="0.25">
      <c r="C68717" t="s">
        <v>100713</v>
      </c>
    </row>
    <row r="68718" spans="3:3" x14ac:dyDescent="0.25">
      <c r="C68718" t="s">
        <v>100714</v>
      </c>
    </row>
    <row r="68719" spans="3:3" x14ac:dyDescent="0.25">
      <c r="C68719" t="s">
        <v>100715</v>
      </c>
    </row>
    <row r="68720" spans="3:3" x14ac:dyDescent="0.25">
      <c r="C68720" t="s">
        <v>100716</v>
      </c>
    </row>
    <row r="68721" spans="3:3" x14ac:dyDescent="0.25">
      <c r="C68721" t="s">
        <v>100717</v>
      </c>
    </row>
    <row r="68722" spans="3:3" x14ac:dyDescent="0.25">
      <c r="C68722" t="s">
        <v>100718</v>
      </c>
    </row>
    <row r="68723" spans="3:3" x14ac:dyDescent="0.25">
      <c r="C68723" t="s">
        <v>100719</v>
      </c>
    </row>
    <row r="68724" spans="3:3" x14ac:dyDescent="0.25">
      <c r="C68724" t="s">
        <v>100720</v>
      </c>
    </row>
    <row r="68725" spans="3:3" x14ac:dyDescent="0.25">
      <c r="C68725" t="s">
        <v>100721</v>
      </c>
    </row>
    <row r="68726" spans="3:3" x14ac:dyDescent="0.25">
      <c r="C68726" t="s">
        <v>100722</v>
      </c>
    </row>
    <row r="68727" spans="3:3" x14ac:dyDescent="0.25">
      <c r="C68727" t="s">
        <v>100723</v>
      </c>
    </row>
    <row r="68728" spans="3:3" x14ac:dyDescent="0.25">
      <c r="C68728" t="s">
        <v>100724</v>
      </c>
    </row>
    <row r="68729" spans="3:3" x14ac:dyDescent="0.25">
      <c r="C68729" t="s">
        <v>100725</v>
      </c>
    </row>
    <row r="68730" spans="3:3" x14ac:dyDescent="0.25">
      <c r="C68730" t="s">
        <v>100726</v>
      </c>
    </row>
    <row r="68731" spans="3:3" x14ac:dyDescent="0.25">
      <c r="C68731" t="s">
        <v>100727</v>
      </c>
    </row>
    <row r="68732" spans="3:3" x14ac:dyDescent="0.25">
      <c r="C68732" t="s">
        <v>100728</v>
      </c>
    </row>
    <row r="68733" spans="3:3" x14ac:dyDescent="0.25">
      <c r="C68733" t="s">
        <v>100729</v>
      </c>
    </row>
    <row r="68734" spans="3:3" x14ac:dyDescent="0.25">
      <c r="C68734" t="s">
        <v>100730</v>
      </c>
    </row>
    <row r="68735" spans="3:3" x14ac:dyDescent="0.25">
      <c r="C68735" t="s">
        <v>100731</v>
      </c>
    </row>
    <row r="68736" spans="3:3" x14ac:dyDescent="0.25">
      <c r="C68736" t="s">
        <v>100732</v>
      </c>
    </row>
    <row r="68737" spans="3:3" x14ac:dyDescent="0.25">
      <c r="C68737" t="s">
        <v>100733</v>
      </c>
    </row>
    <row r="68738" spans="3:3" x14ac:dyDescent="0.25">
      <c r="C68738" t="s">
        <v>100734</v>
      </c>
    </row>
    <row r="68739" spans="3:3" x14ac:dyDescent="0.25">
      <c r="C68739" t="s">
        <v>100735</v>
      </c>
    </row>
    <row r="68740" spans="3:3" x14ac:dyDescent="0.25">
      <c r="C68740" t="s">
        <v>100736</v>
      </c>
    </row>
    <row r="68741" spans="3:3" x14ac:dyDescent="0.25">
      <c r="C68741" t="s">
        <v>100737</v>
      </c>
    </row>
    <row r="68742" spans="3:3" x14ac:dyDescent="0.25">
      <c r="C68742" t="s">
        <v>100738</v>
      </c>
    </row>
    <row r="68743" spans="3:3" x14ac:dyDescent="0.25">
      <c r="C68743" t="s">
        <v>100739</v>
      </c>
    </row>
    <row r="68744" spans="3:3" x14ac:dyDescent="0.25">
      <c r="C68744" t="s">
        <v>100740</v>
      </c>
    </row>
    <row r="68745" spans="3:3" x14ac:dyDescent="0.25">
      <c r="C68745" t="s">
        <v>100741</v>
      </c>
    </row>
    <row r="68746" spans="3:3" x14ac:dyDescent="0.25">
      <c r="C68746" t="s">
        <v>100742</v>
      </c>
    </row>
    <row r="68747" spans="3:3" x14ac:dyDescent="0.25">
      <c r="C68747" t="s">
        <v>100743</v>
      </c>
    </row>
    <row r="68748" spans="3:3" x14ac:dyDescent="0.25">
      <c r="C68748" t="s">
        <v>100744</v>
      </c>
    </row>
    <row r="68749" spans="3:3" x14ac:dyDescent="0.25">
      <c r="C68749" t="s">
        <v>100745</v>
      </c>
    </row>
    <row r="68750" spans="3:3" x14ac:dyDescent="0.25">
      <c r="C68750" t="s">
        <v>100746</v>
      </c>
    </row>
    <row r="68751" spans="3:3" x14ac:dyDescent="0.25">
      <c r="C68751" t="s">
        <v>100747</v>
      </c>
    </row>
    <row r="68752" spans="3:3" x14ac:dyDescent="0.25">
      <c r="C68752" t="s">
        <v>100748</v>
      </c>
    </row>
    <row r="68753" spans="3:3" x14ac:dyDescent="0.25">
      <c r="C68753" t="s">
        <v>100749</v>
      </c>
    </row>
    <row r="68754" spans="3:3" x14ac:dyDescent="0.25">
      <c r="C68754" t="s">
        <v>100750</v>
      </c>
    </row>
    <row r="68755" spans="3:3" x14ac:dyDescent="0.25">
      <c r="C68755" t="s">
        <v>100751</v>
      </c>
    </row>
    <row r="68756" spans="3:3" x14ac:dyDescent="0.25">
      <c r="C68756" t="s">
        <v>100752</v>
      </c>
    </row>
    <row r="68757" spans="3:3" x14ac:dyDescent="0.25">
      <c r="C68757" t="s">
        <v>100753</v>
      </c>
    </row>
    <row r="68758" spans="3:3" x14ac:dyDescent="0.25">
      <c r="C68758" t="s">
        <v>100754</v>
      </c>
    </row>
    <row r="68759" spans="3:3" x14ac:dyDescent="0.25">
      <c r="C68759" t="s">
        <v>100755</v>
      </c>
    </row>
    <row r="68760" spans="3:3" x14ac:dyDescent="0.25">
      <c r="C68760" t="s">
        <v>100756</v>
      </c>
    </row>
    <row r="68761" spans="3:3" x14ac:dyDescent="0.25">
      <c r="C68761" t="s">
        <v>100757</v>
      </c>
    </row>
    <row r="68762" spans="3:3" x14ac:dyDescent="0.25">
      <c r="C68762" t="s">
        <v>100758</v>
      </c>
    </row>
    <row r="68763" spans="3:3" x14ac:dyDescent="0.25">
      <c r="C68763" t="s">
        <v>100759</v>
      </c>
    </row>
    <row r="68764" spans="3:3" x14ac:dyDescent="0.25">
      <c r="C68764" t="s">
        <v>100760</v>
      </c>
    </row>
    <row r="68765" spans="3:3" x14ac:dyDescent="0.25">
      <c r="C68765" t="s">
        <v>100761</v>
      </c>
    </row>
    <row r="68766" spans="3:3" x14ac:dyDescent="0.25">
      <c r="C68766" t="s">
        <v>100762</v>
      </c>
    </row>
    <row r="68767" spans="3:3" x14ac:dyDescent="0.25">
      <c r="C68767" t="s">
        <v>100763</v>
      </c>
    </row>
    <row r="68768" spans="3:3" x14ac:dyDescent="0.25">
      <c r="C68768" t="s">
        <v>100764</v>
      </c>
    </row>
    <row r="68769" spans="3:3" x14ac:dyDescent="0.25">
      <c r="C68769" t="s">
        <v>100765</v>
      </c>
    </row>
    <row r="68770" spans="3:3" x14ac:dyDescent="0.25">
      <c r="C68770" t="s">
        <v>100766</v>
      </c>
    </row>
    <row r="68771" spans="3:3" x14ac:dyDescent="0.25">
      <c r="C68771" t="s">
        <v>100767</v>
      </c>
    </row>
    <row r="68772" spans="3:3" x14ac:dyDescent="0.25">
      <c r="C68772" t="s">
        <v>100768</v>
      </c>
    </row>
    <row r="68773" spans="3:3" x14ac:dyDescent="0.25">
      <c r="C68773" t="s">
        <v>100769</v>
      </c>
    </row>
    <row r="68774" spans="3:3" x14ac:dyDescent="0.25">
      <c r="C68774" t="s">
        <v>100770</v>
      </c>
    </row>
    <row r="68775" spans="3:3" x14ac:dyDescent="0.25">
      <c r="C68775" t="s">
        <v>100771</v>
      </c>
    </row>
    <row r="68776" spans="3:3" x14ac:dyDescent="0.25">
      <c r="C68776" t="s">
        <v>100772</v>
      </c>
    </row>
    <row r="68777" spans="3:3" x14ac:dyDescent="0.25">
      <c r="C68777" t="s">
        <v>100773</v>
      </c>
    </row>
    <row r="68778" spans="3:3" x14ac:dyDescent="0.25">
      <c r="C68778" t="s">
        <v>100774</v>
      </c>
    </row>
    <row r="68779" spans="3:3" x14ac:dyDescent="0.25">
      <c r="C68779" t="s">
        <v>100775</v>
      </c>
    </row>
    <row r="68780" spans="3:3" x14ac:dyDescent="0.25">
      <c r="C68780" t="s">
        <v>100776</v>
      </c>
    </row>
    <row r="68781" spans="3:3" x14ac:dyDescent="0.25">
      <c r="C68781" t="s">
        <v>100777</v>
      </c>
    </row>
    <row r="68782" spans="3:3" x14ac:dyDescent="0.25">
      <c r="C68782" t="s">
        <v>100778</v>
      </c>
    </row>
    <row r="68783" spans="3:3" x14ac:dyDescent="0.25">
      <c r="C68783" t="s">
        <v>100779</v>
      </c>
    </row>
    <row r="68784" spans="3:3" x14ac:dyDescent="0.25">
      <c r="C68784" t="s">
        <v>100780</v>
      </c>
    </row>
    <row r="68785" spans="3:3" x14ac:dyDescent="0.25">
      <c r="C68785" t="s">
        <v>100781</v>
      </c>
    </row>
    <row r="68786" spans="3:3" x14ac:dyDescent="0.25">
      <c r="C68786" t="s">
        <v>100782</v>
      </c>
    </row>
    <row r="68787" spans="3:3" x14ac:dyDescent="0.25">
      <c r="C68787" t="s">
        <v>100783</v>
      </c>
    </row>
    <row r="68788" spans="3:3" x14ac:dyDescent="0.25">
      <c r="C68788" t="s">
        <v>100784</v>
      </c>
    </row>
    <row r="68789" spans="3:3" x14ac:dyDescent="0.25">
      <c r="C68789" t="s">
        <v>100785</v>
      </c>
    </row>
    <row r="68790" spans="3:3" x14ac:dyDescent="0.25">
      <c r="C68790" t="s">
        <v>100786</v>
      </c>
    </row>
    <row r="68791" spans="3:3" x14ac:dyDescent="0.25">
      <c r="C68791" t="s">
        <v>100787</v>
      </c>
    </row>
    <row r="68792" spans="3:3" x14ac:dyDescent="0.25">
      <c r="C68792" t="s">
        <v>100788</v>
      </c>
    </row>
    <row r="68793" spans="3:3" x14ac:dyDescent="0.25">
      <c r="C68793" t="s">
        <v>100789</v>
      </c>
    </row>
    <row r="68794" spans="3:3" x14ac:dyDescent="0.25">
      <c r="C68794" t="s">
        <v>100790</v>
      </c>
    </row>
    <row r="68795" spans="3:3" x14ac:dyDescent="0.25">
      <c r="C68795" t="s">
        <v>100791</v>
      </c>
    </row>
    <row r="68796" spans="3:3" x14ac:dyDescent="0.25">
      <c r="C68796" t="s">
        <v>100792</v>
      </c>
    </row>
    <row r="68797" spans="3:3" x14ac:dyDescent="0.25">
      <c r="C68797" t="s">
        <v>100793</v>
      </c>
    </row>
    <row r="68798" spans="3:3" x14ac:dyDescent="0.25">
      <c r="C68798" t="s">
        <v>100794</v>
      </c>
    </row>
    <row r="68799" spans="3:3" x14ac:dyDescent="0.25">
      <c r="C68799" t="s">
        <v>100795</v>
      </c>
    </row>
    <row r="68800" spans="3:3" x14ac:dyDescent="0.25">
      <c r="C68800" t="s">
        <v>100796</v>
      </c>
    </row>
    <row r="68801" spans="3:3" x14ac:dyDescent="0.25">
      <c r="C68801" t="s">
        <v>100797</v>
      </c>
    </row>
    <row r="68802" spans="3:3" x14ac:dyDescent="0.25">
      <c r="C68802" t="s">
        <v>100798</v>
      </c>
    </row>
    <row r="68803" spans="3:3" x14ac:dyDescent="0.25">
      <c r="C68803" t="s">
        <v>100799</v>
      </c>
    </row>
    <row r="68804" spans="3:3" x14ac:dyDescent="0.25">
      <c r="C68804" t="s">
        <v>100800</v>
      </c>
    </row>
    <row r="68805" spans="3:3" x14ac:dyDescent="0.25">
      <c r="C68805" t="s">
        <v>100801</v>
      </c>
    </row>
    <row r="68806" spans="3:3" x14ac:dyDescent="0.25">
      <c r="C68806" t="s">
        <v>100802</v>
      </c>
    </row>
    <row r="68807" spans="3:3" x14ac:dyDescent="0.25">
      <c r="C68807" t="s">
        <v>100803</v>
      </c>
    </row>
    <row r="68808" spans="3:3" x14ac:dyDescent="0.25">
      <c r="C68808" t="s">
        <v>100804</v>
      </c>
    </row>
    <row r="68809" spans="3:3" x14ac:dyDescent="0.25">
      <c r="C68809" t="s">
        <v>100805</v>
      </c>
    </row>
    <row r="68810" spans="3:3" x14ac:dyDescent="0.25">
      <c r="C68810" t="s">
        <v>100806</v>
      </c>
    </row>
    <row r="68811" spans="3:3" x14ac:dyDescent="0.25">
      <c r="C68811" t="s">
        <v>100807</v>
      </c>
    </row>
    <row r="68812" spans="3:3" x14ac:dyDescent="0.25">
      <c r="C68812" t="s">
        <v>100808</v>
      </c>
    </row>
    <row r="68813" spans="3:3" x14ac:dyDescent="0.25">
      <c r="C68813" t="s">
        <v>100809</v>
      </c>
    </row>
    <row r="68814" spans="3:3" x14ac:dyDescent="0.25">
      <c r="C68814" t="s">
        <v>100810</v>
      </c>
    </row>
    <row r="68815" spans="3:3" x14ac:dyDescent="0.25">
      <c r="C68815" t="s">
        <v>100811</v>
      </c>
    </row>
    <row r="68816" spans="3:3" x14ac:dyDescent="0.25">
      <c r="C68816" t="s">
        <v>100812</v>
      </c>
    </row>
    <row r="68817" spans="3:3" x14ac:dyDescent="0.25">
      <c r="C68817" t="s">
        <v>100813</v>
      </c>
    </row>
    <row r="68818" spans="3:3" x14ac:dyDescent="0.25">
      <c r="C68818" t="s">
        <v>100814</v>
      </c>
    </row>
    <row r="68819" spans="3:3" x14ac:dyDescent="0.25">
      <c r="C68819" t="s">
        <v>100815</v>
      </c>
    </row>
    <row r="68820" spans="3:3" x14ac:dyDescent="0.25">
      <c r="C68820" t="s">
        <v>100816</v>
      </c>
    </row>
    <row r="68821" spans="3:3" x14ac:dyDescent="0.25">
      <c r="C68821" t="s">
        <v>100817</v>
      </c>
    </row>
    <row r="68822" spans="3:3" x14ac:dyDescent="0.25">
      <c r="C68822" t="s">
        <v>100818</v>
      </c>
    </row>
    <row r="68823" spans="3:3" x14ac:dyDescent="0.25">
      <c r="C68823" t="s">
        <v>100819</v>
      </c>
    </row>
    <row r="68824" spans="3:3" x14ac:dyDescent="0.25">
      <c r="C68824" t="s">
        <v>100820</v>
      </c>
    </row>
    <row r="68825" spans="3:3" x14ac:dyDescent="0.25">
      <c r="C68825" t="s">
        <v>100821</v>
      </c>
    </row>
    <row r="68826" spans="3:3" x14ac:dyDescent="0.25">
      <c r="C68826" t="s">
        <v>100822</v>
      </c>
    </row>
    <row r="68827" spans="3:3" x14ac:dyDescent="0.25">
      <c r="C68827" t="s">
        <v>100823</v>
      </c>
    </row>
    <row r="68828" spans="3:3" x14ac:dyDescent="0.25">
      <c r="C68828" t="s">
        <v>100824</v>
      </c>
    </row>
    <row r="68829" spans="3:3" x14ac:dyDescent="0.25">
      <c r="C68829" t="s">
        <v>100825</v>
      </c>
    </row>
    <row r="68830" spans="3:3" x14ac:dyDescent="0.25">
      <c r="C68830" t="s">
        <v>100826</v>
      </c>
    </row>
    <row r="68831" spans="3:3" x14ac:dyDescent="0.25">
      <c r="C68831" t="s">
        <v>100827</v>
      </c>
    </row>
    <row r="68832" spans="3:3" x14ac:dyDescent="0.25">
      <c r="C68832" t="s">
        <v>100828</v>
      </c>
    </row>
    <row r="68833" spans="3:3" x14ac:dyDescent="0.25">
      <c r="C68833" t="s">
        <v>100829</v>
      </c>
    </row>
    <row r="68834" spans="3:3" x14ac:dyDescent="0.25">
      <c r="C68834" t="s">
        <v>100830</v>
      </c>
    </row>
    <row r="68835" spans="3:3" x14ac:dyDescent="0.25">
      <c r="C68835" t="s">
        <v>100831</v>
      </c>
    </row>
    <row r="68836" spans="3:3" x14ac:dyDescent="0.25">
      <c r="C68836" t="s">
        <v>100832</v>
      </c>
    </row>
    <row r="68837" spans="3:3" x14ac:dyDescent="0.25">
      <c r="C68837" t="s">
        <v>100833</v>
      </c>
    </row>
    <row r="68838" spans="3:3" x14ac:dyDescent="0.25">
      <c r="C68838" t="s">
        <v>100834</v>
      </c>
    </row>
    <row r="68839" spans="3:3" x14ac:dyDescent="0.25">
      <c r="C68839" t="s">
        <v>100835</v>
      </c>
    </row>
    <row r="68840" spans="3:3" x14ac:dyDescent="0.25">
      <c r="C68840" t="s">
        <v>100836</v>
      </c>
    </row>
    <row r="68841" spans="3:3" x14ac:dyDescent="0.25">
      <c r="C68841" t="s">
        <v>100837</v>
      </c>
    </row>
    <row r="68842" spans="3:3" x14ac:dyDescent="0.25">
      <c r="C68842" t="s">
        <v>100838</v>
      </c>
    </row>
    <row r="68843" spans="3:3" x14ac:dyDescent="0.25">
      <c r="C68843" t="s">
        <v>100839</v>
      </c>
    </row>
    <row r="68844" spans="3:3" x14ac:dyDescent="0.25">
      <c r="C68844" t="s">
        <v>100840</v>
      </c>
    </row>
    <row r="68845" spans="3:3" x14ac:dyDescent="0.25">
      <c r="C68845" t="s">
        <v>100841</v>
      </c>
    </row>
    <row r="68846" spans="3:3" x14ac:dyDescent="0.25">
      <c r="C68846" t="s">
        <v>100842</v>
      </c>
    </row>
    <row r="68847" spans="3:3" x14ac:dyDescent="0.25">
      <c r="C68847" t="s">
        <v>100843</v>
      </c>
    </row>
    <row r="68848" spans="3:3" x14ac:dyDescent="0.25">
      <c r="C68848" t="s">
        <v>100844</v>
      </c>
    </row>
    <row r="68849" spans="3:3" x14ac:dyDescent="0.25">
      <c r="C68849" t="s">
        <v>100845</v>
      </c>
    </row>
    <row r="68850" spans="3:3" x14ac:dyDescent="0.25">
      <c r="C68850" t="s">
        <v>100846</v>
      </c>
    </row>
    <row r="68851" spans="3:3" x14ac:dyDescent="0.25">
      <c r="C68851" t="s">
        <v>100847</v>
      </c>
    </row>
    <row r="68852" spans="3:3" x14ac:dyDescent="0.25">
      <c r="C68852" t="s">
        <v>100848</v>
      </c>
    </row>
    <row r="68853" spans="3:3" x14ac:dyDescent="0.25">
      <c r="C68853" t="s">
        <v>100849</v>
      </c>
    </row>
    <row r="68854" spans="3:3" x14ac:dyDescent="0.25">
      <c r="C68854" t="s">
        <v>100850</v>
      </c>
    </row>
    <row r="68855" spans="3:3" x14ac:dyDescent="0.25">
      <c r="C68855" t="s">
        <v>100851</v>
      </c>
    </row>
    <row r="68856" spans="3:3" x14ac:dyDescent="0.25">
      <c r="C68856" t="s">
        <v>100852</v>
      </c>
    </row>
    <row r="68857" spans="3:3" x14ac:dyDescent="0.25">
      <c r="C68857" t="s">
        <v>100853</v>
      </c>
    </row>
    <row r="68858" spans="3:3" x14ac:dyDescent="0.25">
      <c r="C68858" t="s">
        <v>100854</v>
      </c>
    </row>
    <row r="68859" spans="3:3" x14ac:dyDescent="0.25">
      <c r="C68859" t="s">
        <v>100855</v>
      </c>
    </row>
    <row r="68860" spans="3:3" x14ac:dyDescent="0.25">
      <c r="C68860" t="s">
        <v>100856</v>
      </c>
    </row>
    <row r="68861" spans="3:3" x14ac:dyDescent="0.25">
      <c r="C68861" t="s">
        <v>100857</v>
      </c>
    </row>
    <row r="68862" spans="3:3" x14ac:dyDescent="0.25">
      <c r="C68862" t="s">
        <v>100858</v>
      </c>
    </row>
    <row r="68863" spans="3:3" x14ac:dyDescent="0.25">
      <c r="C68863" t="s">
        <v>100859</v>
      </c>
    </row>
    <row r="68864" spans="3:3" x14ac:dyDescent="0.25">
      <c r="C68864" t="s">
        <v>100860</v>
      </c>
    </row>
    <row r="68865" spans="3:3" x14ac:dyDescent="0.25">
      <c r="C68865" t="s">
        <v>100861</v>
      </c>
    </row>
    <row r="68866" spans="3:3" x14ac:dyDescent="0.25">
      <c r="C68866" t="s">
        <v>100862</v>
      </c>
    </row>
    <row r="68867" spans="3:3" x14ac:dyDescent="0.25">
      <c r="C68867" t="s">
        <v>100863</v>
      </c>
    </row>
    <row r="68868" spans="3:3" x14ac:dyDescent="0.25">
      <c r="C68868" t="s">
        <v>100864</v>
      </c>
    </row>
    <row r="68869" spans="3:3" x14ac:dyDescent="0.25">
      <c r="C68869" t="s">
        <v>100865</v>
      </c>
    </row>
    <row r="68870" spans="3:3" x14ac:dyDescent="0.25">
      <c r="C68870" t="s">
        <v>100866</v>
      </c>
    </row>
    <row r="68871" spans="3:3" x14ac:dyDescent="0.25">
      <c r="C68871" t="s">
        <v>100867</v>
      </c>
    </row>
    <row r="68872" spans="3:3" x14ac:dyDescent="0.25">
      <c r="C68872" t="s">
        <v>100868</v>
      </c>
    </row>
    <row r="68873" spans="3:3" x14ac:dyDescent="0.25">
      <c r="C68873" t="s">
        <v>100869</v>
      </c>
    </row>
    <row r="68874" spans="3:3" x14ac:dyDescent="0.25">
      <c r="C68874" t="s">
        <v>100870</v>
      </c>
    </row>
    <row r="68875" spans="3:3" x14ac:dyDescent="0.25">
      <c r="C68875" t="s">
        <v>100871</v>
      </c>
    </row>
    <row r="68876" spans="3:3" x14ac:dyDescent="0.25">
      <c r="C68876" t="s">
        <v>100872</v>
      </c>
    </row>
    <row r="68877" spans="3:3" x14ac:dyDescent="0.25">
      <c r="C68877" t="s">
        <v>100873</v>
      </c>
    </row>
    <row r="68878" spans="3:3" x14ac:dyDescent="0.25">
      <c r="C68878" t="s">
        <v>100874</v>
      </c>
    </row>
    <row r="68879" spans="3:3" x14ac:dyDescent="0.25">
      <c r="C68879" t="s">
        <v>100875</v>
      </c>
    </row>
    <row r="68880" spans="3:3" x14ac:dyDescent="0.25">
      <c r="C68880" t="s">
        <v>100876</v>
      </c>
    </row>
    <row r="68881" spans="3:3" x14ac:dyDescent="0.25">
      <c r="C68881" t="s">
        <v>100877</v>
      </c>
    </row>
    <row r="68882" spans="3:3" x14ac:dyDescent="0.25">
      <c r="C68882" t="s">
        <v>100878</v>
      </c>
    </row>
    <row r="68883" spans="3:3" x14ac:dyDescent="0.25">
      <c r="C68883" t="s">
        <v>100879</v>
      </c>
    </row>
    <row r="68884" spans="3:3" x14ac:dyDescent="0.25">
      <c r="C68884" t="s">
        <v>100880</v>
      </c>
    </row>
    <row r="68885" spans="3:3" x14ac:dyDescent="0.25">
      <c r="C68885" t="s">
        <v>100881</v>
      </c>
    </row>
    <row r="68886" spans="3:3" x14ac:dyDescent="0.25">
      <c r="C68886" t="s">
        <v>100882</v>
      </c>
    </row>
    <row r="68887" spans="3:3" x14ac:dyDescent="0.25">
      <c r="C68887" t="s">
        <v>100883</v>
      </c>
    </row>
    <row r="68888" spans="3:3" x14ac:dyDescent="0.25">
      <c r="C68888" t="s">
        <v>100884</v>
      </c>
    </row>
    <row r="68889" spans="3:3" x14ac:dyDescent="0.25">
      <c r="C68889" t="s">
        <v>100885</v>
      </c>
    </row>
    <row r="68890" spans="3:3" x14ac:dyDescent="0.25">
      <c r="C68890" t="s">
        <v>100886</v>
      </c>
    </row>
    <row r="68891" spans="3:3" x14ac:dyDescent="0.25">
      <c r="C68891" t="s">
        <v>100887</v>
      </c>
    </row>
    <row r="68892" spans="3:3" x14ac:dyDescent="0.25">
      <c r="C68892" t="s">
        <v>100888</v>
      </c>
    </row>
    <row r="68893" spans="3:3" x14ac:dyDescent="0.25">
      <c r="C68893" t="s">
        <v>100889</v>
      </c>
    </row>
    <row r="68894" spans="3:3" x14ac:dyDescent="0.25">
      <c r="C68894" t="s">
        <v>100890</v>
      </c>
    </row>
    <row r="68895" spans="3:3" x14ac:dyDescent="0.25">
      <c r="C68895" t="s">
        <v>100891</v>
      </c>
    </row>
    <row r="68896" spans="3:3" x14ac:dyDescent="0.25">
      <c r="C68896" t="s">
        <v>100892</v>
      </c>
    </row>
    <row r="68897" spans="3:3" x14ac:dyDescent="0.25">
      <c r="C68897" t="s">
        <v>100893</v>
      </c>
    </row>
    <row r="68898" spans="3:3" x14ac:dyDescent="0.25">
      <c r="C68898" t="s">
        <v>100894</v>
      </c>
    </row>
    <row r="68899" spans="3:3" x14ac:dyDescent="0.25">
      <c r="C68899" t="s">
        <v>100895</v>
      </c>
    </row>
    <row r="68900" spans="3:3" x14ac:dyDescent="0.25">
      <c r="C68900" t="s">
        <v>100896</v>
      </c>
    </row>
    <row r="68901" spans="3:3" x14ac:dyDescent="0.25">
      <c r="C68901" t="s">
        <v>100897</v>
      </c>
    </row>
    <row r="68902" spans="3:3" x14ac:dyDescent="0.25">
      <c r="C68902" t="s">
        <v>100898</v>
      </c>
    </row>
    <row r="68903" spans="3:3" x14ac:dyDescent="0.25">
      <c r="C68903" t="s">
        <v>100899</v>
      </c>
    </row>
    <row r="68904" spans="3:3" x14ac:dyDescent="0.25">
      <c r="C68904" t="s">
        <v>100900</v>
      </c>
    </row>
    <row r="68905" spans="3:3" x14ac:dyDescent="0.25">
      <c r="C68905" t="s">
        <v>100901</v>
      </c>
    </row>
    <row r="68906" spans="3:3" x14ac:dyDescent="0.25">
      <c r="C68906" t="s">
        <v>100902</v>
      </c>
    </row>
    <row r="68907" spans="3:3" x14ac:dyDescent="0.25">
      <c r="C68907" t="s">
        <v>100903</v>
      </c>
    </row>
    <row r="68908" spans="3:3" x14ac:dyDescent="0.25">
      <c r="C68908" t="s">
        <v>100904</v>
      </c>
    </row>
    <row r="68909" spans="3:3" x14ac:dyDescent="0.25">
      <c r="C68909" t="s">
        <v>100905</v>
      </c>
    </row>
    <row r="68910" spans="3:3" x14ac:dyDescent="0.25">
      <c r="C68910" t="s">
        <v>100906</v>
      </c>
    </row>
    <row r="68911" spans="3:3" x14ac:dyDescent="0.25">
      <c r="C68911" t="s">
        <v>100907</v>
      </c>
    </row>
    <row r="68912" spans="3:3" x14ac:dyDescent="0.25">
      <c r="C68912" t="s">
        <v>100908</v>
      </c>
    </row>
    <row r="68913" spans="3:3" x14ac:dyDescent="0.25">
      <c r="C68913" t="s">
        <v>100909</v>
      </c>
    </row>
    <row r="68914" spans="3:3" x14ac:dyDescent="0.25">
      <c r="C68914" t="s">
        <v>100910</v>
      </c>
    </row>
    <row r="68915" spans="3:3" x14ac:dyDescent="0.25">
      <c r="C68915" t="s">
        <v>100911</v>
      </c>
    </row>
    <row r="68916" spans="3:3" x14ac:dyDescent="0.25">
      <c r="C68916" t="s">
        <v>100912</v>
      </c>
    </row>
    <row r="68917" spans="3:3" x14ac:dyDescent="0.25">
      <c r="C68917" t="s">
        <v>100913</v>
      </c>
    </row>
    <row r="68918" spans="3:3" x14ac:dyDescent="0.25">
      <c r="C68918" t="s">
        <v>100914</v>
      </c>
    </row>
    <row r="68919" spans="3:3" x14ac:dyDescent="0.25">
      <c r="C68919" t="s">
        <v>100915</v>
      </c>
    </row>
    <row r="68920" spans="3:3" x14ac:dyDescent="0.25">
      <c r="C68920" t="s">
        <v>100916</v>
      </c>
    </row>
    <row r="68921" spans="3:3" x14ac:dyDescent="0.25">
      <c r="C68921" t="s">
        <v>100917</v>
      </c>
    </row>
    <row r="68922" spans="3:3" x14ac:dyDescent="0.25">
      <c r="C68922" t="s">
        <v>100918</v>
      </c>
    </row>
    <row r="68923" spans="3:3" x14ac:dyDescent="0.25">
      <c r="C68923" t="s">
        <v>100919</v>
      </c>
    </row>
    <row r="68924" spans="3:3" x14ac:dyDescent="0.25">
      <c r="C68924" t="s">
        <v>100920</v>
      </c>
    </row>
    <row r="68925" spans="3:3" x14ac:dyDescent="0.25">
      <c r="C68925" t="s">
        <v>100921</v>
      </c>
    </row>
    <row r="68926" spans="3:3" x14ac:dyDescent="0.25">
      <c r="C68926" t="s">
        <v>100922</v>
      </c>
    </row>
    <row r="68927" spans="3:3" x14ac:dyDescent="0.25">
      <c r="C68927" t="s">
        <v>100923</v>
      </c>
    </row>
    <row r="68928" spans="3:3" x14ac:dyDescent="0.25">
      <c r="C68928" t="s">
        <v>100924</v>
      </c>
    </row>
    <row r="68929" spans="3:3" x14ac:dyDescent="0.25">
      <c r="C68929" t="s">
        <v>100925</v>
      </c>
    </row>
    <row r="68930" spans="3:3" x14ac:dyDescent="0.25">
      <c r="C68930" t="s">
        <v>100926</v>
      </c>
    </row>
    <row r="68931" spans="3:3" x14ac:dyDescent="0.25">
      <c r="C68931" t="s">
        <v>100927</v>
      </c>
    </row>
    <row r="68932" spans="3:3" x14ac:dyDescent="0.25">
      <c r="C68932" t="s">
        <v>100928</v>
      </c>
    </row>
    <row r="68933" spans="3:3" x14ac:dyDescent="0.25">
      <c r="C68933" t="s">
        <v>100929</v>
      </c>
    </row>
    <row r="68934" spans="3:3" x14ac:dyDescent="0.25">
      <c r="C68934" t="s">
        <v>100930</v>
      </c>
    </row>
    <row r="68935" spans="3:3" x14ac:dyDescent="0.25">
      <c r="C68935" t="s">
        <v>100931</v>
      </c>
    </row>
    <row r="68936" spans="3:3" x14ac:dyDescent="0.25">
      <c r="C68936" t="s">
        <v>100932</v>
      </c>
    </row>
    <row r="68937" spans="3:3" x14ac:dyDescent="0.25">
      <c r="C68937" t="s">
        <v>100933</v>
      </c>
    </row>
    <row r="68938" spans="3:3" x14ac:dyDescent="0.25">
      <c r="C68938" t="s">
        <v>100934</v>
      </c>
    </row>
    <row r="68939" spans="3:3" x14ac:dyDescent="0.25">
      <c r="C68939" t="s">
        <v>100935</v>
      </c>
    </row>
    <row r="68940" spans="3:3" x14ac:dyDescent="0.25">
      <c r="C68940" t="s">
        <v>100936</v>
      </c>
    </row>
    <row r="68941" spans="3:3" x14ac:dyDescent="0.25">
      <c r="C68941" t="s">
        <v>100937</v>
      </c>
    </row>
    <row r="68942" spans="3:3" x14ac:dyDescent="0.25">
      <c r="C68942" t="s">
        <v>100938</v>
      </c>
    </row>
    <row r="68943" spans="3:3" x14ac:dyDescent="0.25">
      <c r="C68943" t="s">
        <v>100939</v>
      </c>
    </row>
    <row r="68944" spans="3:3" x14ac:dyDescent="0.25">
      <c r="C68944" t="s">
        <v>100940</v>
      </c>
    </row>
    <row r="68945" spans="3:3" x14ac:dyDescent="0.25">
      <c r="C68945" t="s">
        <v>100941</v>
      </c>
    </row>
    <row r="68946" spans="3:3" x14ac:dyDescent="0.25">
      <c r="C68946" t="s">
        <v>100942</v>
      </c>
    </row>
    <row r="68947" spans="3:3" x14ac:dyDescent="0.25">
      <c r="C68947" t="s">
        <v>100943</v>
      </c>
    </row>
    <row r="68948" spans="3:3" x14ac:dyDescent="0.25">
      <c r="C68948" t="s">
        <v>100944</v>
      </c>
    </row>
    <row r="68949" spans="3:3" x14ac:dyDescent="0.25">
      <c r="C68949" t="s">
        <v>100945</v>
      </c>
    </row>
    <row r="68950" spans="3:3" x14ac:dyDescent="0.25">
      <c r="C68950" t="s">
        <v>100946</v>
      </c>
    </row>
    <row r="68951" spans="3:3" x14ac:dyDescent="0.25">
      <c r="C68951" t="s">
        <v>100947</v>
      </c>
    </row>
    <row r="68952" spans="3:3" x14ac:dyDescent="0.25">
      <c r="C68952" t="s">
        <v>100948</v>
      </c>
    </row>
    <row r="68953" spans="3:3" x14ac:dyDescent="0.25">
      <c r="C68953" t="s">
        <v>100949</v>
      </c>
    </row>
    <row r="68954" spans="3:3" x14ac:dyDescent="0.25">
      <c r="C68954" t="s">
        <v>100950</v>
      </c>
    </row>
    <row r="68955" spans="3:3" x14ac:dyDescent="0.25">
      <c r="C68955" t="s">
        <v>100951</v>
      </c>
    </row>
    <row r="68956" spans="3:3" x14ac:dyDescent="0.25">
      <c r="C68956" t="s">
        <v>100952</v>
      </c>
    </row>
    <row r="68957" spans="3:3" x14ac:dyDescent="0.25">
      <c r="C68957" t="s">
        <v>100953</v>
      </c>
    </row>
    <row r="68958" spans="3:3" x14ac:dyDescent="0.25">
      <c r="C68958" t="s">
        <v>100954</v>
      </c>
    </row>
    <row r="68959" spans="3:3" x14ac:dyDescent="0.25">
      <c r="C68959" t="s">
        <v>100955</v>
      </c>
    </row>
    <row r="68960" spans="3:3" x14ac:dyDescent="0.25">
      <c r="C68960" t="s">
        <v>100956</v>
      </c>
    </row>
    <row r="68961" spans="3:3" x14ac:dyDescent="0.25">
      <c r="C68961" t="s">
        <v>100957</v>
      </c>
    </row>
    <row r="68962" spans="3:3" x14ac:dyDescent="0.25">
      <c r="C68962" t="s">
        <v>100958</v>
      </c>
    </row>
    <row r="68963" spans="3:3" x14ac:dyDescent="0.25">
      <c r="C68963" t="s">
        <v>100959</v>
      </c>
    </row>
    <row r="68964" spans="3:3" x14ac:dyDescent="0.25">
      <c r="C68964" t="s">
        <v>100960</v>
      </c>
    </row>
    <row r="68965" spans="3:3" x14ac:dyDescent="0.25">
      <c r="C68965" t="s">
        <v>100961</v>
      </c>
    </row>
    <row r="68966" spans="3:3" x14ac:dyDescent="0.25">
      <c r="C68966" t="s">
        <v>100962</v>
      </c>
    </row>
    <row r="68967" spans="3:3" x14ac:dyDescent="0.25">
      <c r="C68967" t="s">
        <v>100963</v>
      </c>
    </row>
    <row r="68968" spans="3:3" x14ac:dyDescent="0.25">
      <c r="C68968" t="s">
        <v>100964</v>
      </c>
    </row>
    <row r="68969" spans="3:3" x14ac:dyDescent="0.25">
      <c r="C68969" t="s">
        <v>100965</v>
      </c>
    </row>
    <row r="68970" spans="3:3" x14ac:dyDescent="0.25">
      <c r="C68970" t="s">
        <v>100966</v>
      </c>
    </row>
    <row r="68971" spans="3:3" x14ac:dyDescent="0.25">
      <c r="C68971" t="s">
        <v>100967</v>
      </c>
    </row>
    <row r="68972" spans="3:3" x14ac:dyDescent="0.25">
      <c r="C68972" t="s">
        <v>100968</v>
      </c>
    </row>
    <row r="68973" spans="3:3" x14ac:dyDescent="0.25">
      <c r="C68973" t="s">
        <v>100969</v>
      </c>
    </row>
    <row r="68974" spans="3:3" x14ac:dyDescent="0.25">
      <c r="C68974" t="s">
        <v>100970</v>
      </c>
    </row>
    <row r="68975" spans="3:3" x14ac:dyDescent="0.25">
      <c r="C68975" t="s">
        <v>100971</v>
      </c>
    </row>
    <row r="68976" spans="3:3" x14ac:dyDescent="0.25">
      <c r="C68976" t="s">
        <v>100972</v>
      </c>
    </row>
    <row r="68977" spans="3:3" x14ac:dyDescent="0.25">
      <c r="C68977" t="s">
        <v>100973</v>
      </c>
    </row>
    <row r="68978" spans="3:3" x14ac:dyDescent="0.25">
      <c r="C68978" t="s">
        <v>100974</v>
      </c>
    </row>
    <row r="68979" spans="3:3" x14ac:dyDescent="0.25">
      <c r="C68979" t="s">
        <v>100975</v>
      </c>
    </row>
    <row r="68980" spans="3:3" x14ac:dyDescent="0.25">
      <c r="C68980" t="s">
        <v>100976</v>
      </c>
    </row>
    <row r="68981" spans="3:3" x14ac:dyDescent="0.25">
      <c r="C68981" t="s">
        <v>100977</v>
      </c>
    </row>
    <row r="68982" spans="3:3" x14ac:dyDescent="0.25">
      <c r="C68982" t="s">
        <v>100978</v>
      </c>
    </row>
    <row r="68983" spans="3:3" x14ac:dyDescent="0.25">
      <c r="C68983" t="s">
        <v>100979</v>
      </c>
    </row>
    <row r="68984" spans="3:3" x14ac:dyDescent="0.25">
      <c r="C68984" t="s">
        <v>100980</v>
      </c>
    </row>
    <row r="68985" spans="3:3" x14ac:dyDescent="0.25">
      <c r="C68985" t="s">
        <v>100981</v>
      </c>
    </row>
    <row r="68986" spans="3:3" x14ac:dyDescent="0.25">
      <c r="C68986" t="s">
        <v>100982</v>
      </c>
    </row>
    <row r="68987" spans="3:3" x14ac:dyDescent="0.25">
      <c r="C68987" t="s">
        <v>100983</v>
      </c>
    </row>
    <row r="68988" spans="3:3" x14ac:dyDescent="0.25">
      <c r="C68988" t="s">
        <v>100984</v>
      </c>
    </row>
    <row r="68989" spans="3:3" x14ac:dyDescent="0.25">
      <c r="C68989" t="s">
        <v>100985</v>
      </c>
    </row>
    <row r="68990" spans="3:3" x14ac:dyDescent="0.25">
      <c r="C68990" t="s">
        <v>100986</v>
      </c>
    </row>
    <row r="68991" spans="3:3" x14ac:dyDescent="0.25">
      <c r="C68991" t="s">
        <v>100987</v>
      </c>
    </row>
    <row r="68992" spans="3:3" x14ac:dyDescent="0.25">
      <c r="C68992" t="s">
        <v>100988</v>
      </c>
    </row>
    <row r="68993" spans="3:3" x14ac:dyDescent="0.25">
      <c r="C68993" t="s">
        <v>100989</v>
      </c>
    </row>
    <row r="68994" spans="3:3" x14ac:dyDescent="0.25">
      <c r="C68994" t="s">
        <v>100990</v>
      </c>
    </row>
    <row r="68995" spans="3:3" x14ac:dyDescent="0.25">
      <c r="C68995" t="s">
        <v>100991</v>
      </c>
    </row>
    <row r="68996" spans="3:3" x14ac:dyDescent="0.25">
      <c r="C68996" t="s">
        <v>100992</v>
      </c>
    </row>
    <row r="68997" spans="3:3" x14ac:dyDescent="0.25">
      <c r="C68997" t="s">
        <v>100993</v>
      </c>
    </row>
    <row r="68998" spans="3:3" x14ac:dyDescent="0.25">
      <c r="C68998" t="s">
        <v>100994</v>
      </c>
    </row>
    <row r="68999" spans="3:3" x14ac:dyDescent="0.25">
      <c r="C68999" t="s">
        <v>100995</v>
      </c>
    </row>
    <row r="69000" spans="3:3" x14ac:dyDescent="0.25">
      <c r="C69000" t="s">
        <v>100996</v>
      </c>
    </row>
    <row r="69001" spans="3:3" x14ac:dyDescent="0.25">
      <c r="C69001" t="s">
        <v>100997</v>
      </c>
    </row>
    <row r="69002" spans="3:3" x14ac:dyDescent="0.25">
      <c r="C69002" t="s">
        <v>100998</v>
      </c>
    </row>
    <row r="69003" spans="3:3" x14ac:dyDescent="0.25">
      <c r="C69003" t="s">
        <v>100999</v>
      </c>
    </row>
    <row r="69004" spans="3:3" x14ac:dyDescent="0.25">
      <c r="C69004" t="s">
        <v>101000</v>
      </c>
    </row>
    <row r="69005" spans="3:3" x14ac:dyDescent="0.25">
      <c r="C69005" t="s">
        <v>101001</v>
      </c>
    </row>
    <row r="69006" spans="3:3" x14ac:dyDescent="0.25">
      <c r="C69006" t="s">
        <v>101002</v>
      </c>
    </row>
    <row r="69007" spans="3:3" x14ac:dyDescent="0.25">
      <c r="C69007" t="s">
        <v>101003</v>
      </c>
    </row>
    <row r="69008" spans="3:3" x14ac:dyDescent="0.25">
      <c r="C69008" t="s">
        <v>101004</v>
      </c>
    </row>
    <row r="69009" spans="3:3" x14ac:dyDescent="0.25">
      <c r="C69009" t="s">
        <v>101005</v>
      </c>
    </row>
    <row r="69010" spans="3:3" x14ac:dyDescent="0.25">
      <c r="C69010" t="s">
        <v>101006</v>
      </c>
    </row>
    <row r="69011" spans="3:3" x14ac:dyDescent="0.25">
      <c r="C69011" t="s">
        <v>101007</v>
      </c>
    </row>
    <row r="69012" spans="3:3" x14ac:dyDescent="0.25">
      <c r="C69012" t="s">
        <v>101008</v>
      </c>
    </row>
    <row r="69013" spans="3:3" x14ac:dyDescent="0.25">
      <c r="C69013" t="s">
        <v>101009</v>
      </c>
    </row>
    <row r="69014" spans="3:3" x14ac:dyDescent="0.25">
      <c r="C69014" t="s">
        <v>101010</v>
      </c>
    </row>
    <row r="69015" spans="3:3" x14ac:dyDescent="0.25">
      <c r="C69015" t="s">
        <v>101011</v>
      </c>
    </row>
    <row r="69016" spans="3:3" x14ac:dyDescent="0.25">
      <c r="C69016" t="s">
        <v>101012</v>
      </c>
    </row>
    <row r="69017" spans="3:3" x14ac:dyDescent="0.25">
      <c r="C69017" t="s">
        <v>101013</v>
      </c>
    </row>
    <row r="69018" spans="3:3" x14ac:dyDescent="0.25">
      <c r="C69018" t="s">
        <v>101014</v>
      </c>
    </row>
    <row r="69019" spans="3:3" x14ac:dyDescent="0.25">
      <c r="C69019" t="s">
        <v>101015</v>
      </c>
    </row>
    <row r="69020" spans="3:3" x14ac:dyDescent="0.25">
      <c r="C69020" t="s">
        <v>101016</v>
      </c>
    </row>
    <row r="69021" spans="3:3" x14ac:dyDescent="0.25">
      <c r="C69021" t="s">
        <v>101017</v>
      </c>
    </row>
    <row r="69022" spans="3:3" x14ac:dyDescent="0.25">
      <c r="C69022" t="s">
        <v>101018</v>
      </c>
    </row>
    <row r="69023" spans="3:3" x14ac:dyDescent="0.25">
      <c r="C69023" t="s">
        <v>101019</v>
      </c>
    </row>
    <row r="69024" spans="3:3" x14ac:dyDescent="0.25">
      <c r="C69024" t="s">
        <v>101020</v>
      </c>
    </row>
    <row r="69025" spans="3:3" x14ac:dyDescent="0.25">
      <c r="C69025" t="s">
        <v>101021</v>
      </c>
    </row>
    <row r="69026" spans="3:3" x14ac:dyDescent="0.25">
      <c r="C69026" t="s">
        <v>101022</v>
      </c>
    </row>
    <row r="69027" spans="3:3" x14ac:dyDescent="0.25">
      <c r="C69027" t="s">
        <v>101023</v>
      </c>
    </row>
    <row r="69028" spans="3:3" x14ac:dyDescent="0.25">
      <c r="C69028" t="s">
        <v>101024</v>
      </c>
    </row>
    <row r="69029" spans="3:3" x14ac:dyDescent="0.25">
      <c r="C69029" t="s">
        <v>101025</v>
      </c>
    </row>
    <row r="69030" spans="3:3" x14ac:dyDescent="0.25">
      <c r="C69030" t="s">
        <v>101026</v>
      </c>
    </row>
    <row r="69031" spans="3:3" x14ac:dyDescent="0.25">
      <c r="C69031" t="s">
        <v>101027</v>
      </c>
    </row>
    <row r="69032" spans="3:3" x14ac:dyDescent="0.25">
      <c r="C69032" t="s">
        <v>101028</v>
      </c>
    </row>
    <row r="69033" spans="3:3" x14ac:dyDescent="0.25">
      <c r="C69033" t="s">
        <v>101029</v>
      </c>
    </row>
    <row r="69034" spans="3:3" x14ac:dyDescent="0.25">
      <c r="C69034" t="s">
        <v>101030</v>
      </c>
    </row>
    <row r="69035" spans="3:3" x14ac:dyDescent="0.25">
      <c r="C69035" t="s">
        <v>101031</v>
      </c>
    </row>
    <row r="69036" spans="3:3" x14ac:dyDescent="0.25">
      <c r="C69036" t="s">
        <v>101032</v>
      </c>
    </row>
    <row r="69037" spans="3:3" x14ac:dyDescent="0.25">
      <c r="C69037" t="s">
        <v>101033</v>
      </c>
    </row>
    <row r="69038" spans="3:3" x14ac:dyDescent="0.25">
      <c r="C69038" t="s">
        <v>101034</v>
      </c>
    </row>
    <row r="69039" spans="3:3" x14ac:dyDescent="0.25">
      <c r="C69039" t="s">
        <v>101035</v>
      </c>
    </row>
    <row r="69040" spans="3:3" x14ac:dyDescent="0.25">
      <c r="C69040" t="s">
        <v>101036</v>
      </c>
    </row>
    <row r="69041" spans="3:3" x14ac:dyDescent="0.25">
      <c r="C69041" t="s">
        <v>101037</v>
      </c>
    </row>
    <row r="69042" spans="3:3" x14ac:dyDescent="0.25">
      <c r="C69042" t="s">
        <v>101038</v>
      </c>
    </row>
    <row r="69043" spans="3:3" x14ac:dyDescent="0.25">
      <c r="C69043" t="s">
        <v>101039</v>
      </c>
    </row>
    <row r="69044" spans="3:3" x14ac:dyDescent="0.25">
      <c r="C69044" t="s">
        <v>101040</v>
      </c>
    </row>
    <row r="69045" spans="3:3" x14ac:dyDescent="0.25">
      <c r="C69045" t="s">
        <v>101041</v>
      </c>
    </row>
    <row r="69046" spans="3:3" x14ac:dyDescent="0.25">
      <c r="C69046" t="s">
        <v>101042</v>
      </c>
    </row>
    <row r="69047" spans="3:3" x14ac:dyDescent="0.25">
      <c r="C69047" t="s">
        <v>101043</v>
      </c>
    </row>
    <row r="69048" spans="3:3" x14ac:dyDescent="0.25">
      <c r="C69048" t="s">
        <v>101044</v>
      </c>
    </row>
    <row r="69049" spans="3:3" x14ac:dyDescent="0.25">
      <c r="C69049" t="s">
        <v>101045</v>
      </c>
    </row>
    <row r="69050" spans="3:3" x14ac:dyDescent="0.25">
      <c r="C69050" t="s">
        <v>101046</v>
      </c>
    </row>
    <row r="69051" spans="3:3" x14ac:dyDescent="0.25">
      <c r="C69051" t="s">
        <v>101047</v>
      </c>
    </row>
    <row r="69052" spans="3:3" x14ac:dyDescent="0.25">
      <c r="C69052" t="s">
        <v>101048</v>
      </c>
    </row>
    <row r="69053" spans="3:3" x14ac:dyDescent="0.25">
      <c r="C69053" t="s">
        <v>101049</v>
      </c>
    </row>
    <row r="69054" spans="3:3" x14ac:dyDescent="0.25">
      <c r="C69054" t="s">
        <v>101050</v>
      </c>
    </row>
    <row r="69055" spans="3:3" x14ac:dyDescent="0.25">
      <c r="C69055" t="s">
        <v>101051</v>
      </c>
    </row>
    <row r="69056" spans="3:3" x14ac:dyDescent="0.25">
      <c r="C69056" t="s">
        <v>101052</v>
      </c>
    </row>
    <row r="69057" spans="3:3" x14ac:dyDescent="0.25">
      <c r="C69057" t="s">
        <v>101053</v>
      </c>
    </row>
    <row r="69058" spans="3:3" x14ac:dyDescent="0.25">
      <c r="C69058" t="s">
        <v>101054</v>
      </c>
    </row>
    <row r="69059" spans="3:3" x14ac:dyDescent="0.25">
      <c r="C69059" t="s">
        <v>101055</v>
      </c>
    </row>
    <row r="69060" spans="3:3" x14ac:dyDescent="0.25">
      <c r="C69060" t="s">
        <v>101056</v>
      </c>
    </row>
    <row r="69061" spans="3:3" x14ac:dyDescent="0.25">
      <c r="C69061" t="s">
        <v>101057</v>
      </c>
    </row>
    <row r="69062" spans="3:3" x14ac:dyDescent="0.25">
      <c r="C69062" t="s">
        <v>101058</v>
      </c>
    </row>
    <row r="69063" spans="3:3" x14ac:dyDescent="0.25">
      <c r="C69063" t="s">
        <v>101059</v>
      </c>
    </row>
    <row r="69064" spans="3:3" x14ac:dyDescent="0.25">
      <c r="C69064" t="s">
        <v>101060</v>
      </c>
    </row>
    <row r="69065" spans="3:3" x14ac:dyDescent="0.25">
      <c r="C69065" t="s">
        <v>101061</v>
      </c>
    </row>
    <row r="69066" spans="3:3" x14ac:dyDescent="0.25">
      <c r="C69066" t="s">
        <v>101062</v>
      </c>
    </row>
    <row r="69067" spans="3:3" x14ac:dyDescent="0.25">
      <c r="C69067" t="s">
        <v>101063</v>
      </c>
    </row>
    <row r="69068" spans="3:3" x14ac:dyDescent="0.25">
      <c r="C69068" t="s">
        <v>101064</v>
      </c>
    </row>
    <row r="69069" spans="3:3" x14ac:dyDescent="0.25">
      <c r="C69069" t="s">
        <v>101065</v>
      </c>
    </row>
    <row r="69070" spans="3:3" x14ac:dyDescent="0.25">
      <c r="C69070" t="s">
        <v>101066</v>
      </c>
    </row>
    <row r="69071" spans="3:3" x14ac:dyDescent="0.25">
      <c r="C69071" t="s">
        <v>101067</v>
      </c>
    </row>
    <row r="69072" spans="3:3" x14ac:dyDescent="0.25">
      <c r="C69072" t="s">
        <v>101068</v>
      </c>
    </row>
    <row r="69073" spans="3:3" x14ac:dyDescent="0.25">
      <c r="C69073" t="s">
        <v>101069</v>
      </c>
    </row>
    <row r="69074" spans="3:3" x14ac:dyDescent="0.25">
      <c r="C69074" t="s">
        <v>101070</v>
      </c>
    </row>
    <row r="69075" spans="3:3" x14ac:dyDescent="0.25">
      <c r="C69075" t="s">
        <v>101071</v>
      </c>
    </row>
    <row r="69076" spans="3:3" x14ac:dyDescent="0.25">
      <c r="C69076" t="s">
        <v>101072</v>
      </c>
    </row>
    <row r="69077" spans="3:3" x14ac:dyDescent="0.25">
      <c r="C69077" t="s">
        <v>101073</v>
      </c>
    </row>
    <row r="69078" spans="3:3" x14ac:dyDescent="0.25">
      <c r="C69078" t="s">
        <v>101074</v>
      </c>
    </row>
    <row r="69079" spans="3:3" x14ac:dyDescent="0.25">
      <c r="C69079" t="s">
        <v>101075</v>
      </c>
    </row>
    <row r="69080" spans="3:3" x14ac:dyDescent="0.25">
      <c r="C69080" t="s">
        <v>101076</v>
      </c>
    </row>
    <row r="69081" spans="3:3" x14ac:dyDescent="0.25">
      <c r="C69081" t="s">
        <v>101077</v>
      </c>
    </row>
    <row r="69082" spans="3:3" x14ac:dyDescent="0.25">
      <c r="C69082" t="s">
        <v>101078</v>
      </c>
    </row>
    <row r="69083" spans="3:3" x14ac:dyDescent="0.25">
      <c r="C69083" t="s">
        <v>101079</v>
      </c>
    </row>
    <row r="69084" spans="3:3" x14ac:dyDescent="0.25">
      <c r="C69084" t="s">
        <v>101080</v>
      </c>
    </row>
    <row r="69085" spans="3:3" x14ac:dyDescent="0.25">
      <c r="C69085" t="s">
        <v>101081</v>
      </c>
    </row>
    <row r="69086" spans="3:3" x14ac:dyDescent="0.25">
      <c r="C69086" t="s">
        <v>101082</v>
      </c>
    </row>
    <row r="69087" spans="3:3" x14ac:dyDescent="0.25">
      <c r="C69087" t="s">
        <v>101083</v>
      </c>
    </row>
    <row r="69088" spans="3:3" x14ac:dyDescent="0.25">
      <c r="C69088" t="s">
        <v>101084</v>
      </c>
    </row>
    <row r="69089" spans="3:3" x14ac:dyDescent="0.25">
      <c r="C69089" t="s">
        <v>101085</v>
      </c>
    </row>
    <row r="69090" spans="3:3" x14ac:dyDescent="0.25">
      <c r="C69090" t="s">
        <v>101086</v>
      </c>
    </row>
    <row r="69091" spans="3:3" x14ac:dyDescent="0.25">
      <c r="C69091" t="s">
        <v>101087</v>
      </c>
    </row>
    <row r="69092" spans="3:3" x14ac:dyDescent="0.25">
      <c r="C69092" t="s">
        <v>101088</v>
      </c>
    </row>
    <row r="69093" spans="3:3" x14ac:dyDescent="0.25">
      <c r="C69093" t="s">
        <v>101089</v>
      </c>
    </row>
    <row r="69094" spans="3:3" x14ac:dyDescent="0.25">
      <c r="C69094" t="s">
        <v>101090</v>
      </c>
    </row>
    <row r="69095" spans="3:3" x14ac:dyDescent="0.25">
      <c r="C69095" t="s">
        <v>101091</v>
      </c>
    </row>
    <row r="69096" spans="3:3" x14ac:dyDescent="0.25">
      <c r="C69096" t="s">
        <v>101092</v>
      </c>
    </row>
    <row r="69097" spans="3:3" x14ac:dyDescent="0.25">
      <c r="C69097" t="s">
        <v>101093</v>
      </c>
    </row>
    <row r="69098" spans="3:3" x14ac:dyDescent="0.25">
      <c r="C69098" t="s">
        <v>101094</v>
      </c>
    </row>
    <row r="69099" spans="3:3" x14ac:dyDescent="0.25">
      <c r="C69099" t="s">
        <v>101095</v>
      </c>
    </row>
    <row r="69100" spans="3:3" x14ac:dyDescent="0.25">
      <c r="C69100" t="s">
        <v>101096</v>
      </c>
    </row>
    <row r="69101" spans="3:3" x14ac:dyDescent="0.25">
      <c r="C69101" t="s">
        <v>101097</v>
      </c>
    </row>
    <row r="69102" spans="3:3" x14ac:dyDescent="0.25">
      <c r="C69102" t="s">
        <v>101098</v>
      </c>
    </row>
    <row r="69103" spans="3:3" x14ac:dyDescent="0.25">
      <c r="C69103" t="s">
        <v>101099</v>
      </c>
    </row>
    <row r="69104" spans="3:3" x14ac:dyDescent="0.25">
      <c r="C69104" t="s">
        <v>101100</v>
      </c>
    </row>
    <row r="69105" spans="3:3" x14ac:dyDescent="0.25">
      <c r="C69105" t="s">
        <v>101101</v>
      </c>
    </row>
    <row r="69106" spans="3:3" x14ac:dyDescent="0.25">
      <c r="C69106" t="s">
        <v>101102</v>
      </c>
    </row>
    <row r="69107" spans="3:3" x14ac:dyDescent="0.25">
      <c r="C69107" t="s">
        <v>101103</v>
      </c>
    </row>
    <row r="69108" spans="3:3" x14ac:dyDescent="0.25">
      <c r="C69108" t="s">
        <v>101104</v>
      </c>
    </row>
    <row r="69109" spans="3:3" x14ac:dyDescent="0.25">
      <c r="C69109" t="s">
        <v>101105</v>
      </c>
    </row>
    <row r="69110" spans="3:3" x14ac:dyDescent="0.25">
      <c r="C69110" t="s">
        <v>101106</v>
      </c>
    </row>
    <row r="69111" spans="3:3" x14ac:dyDescent="0.25">
      <c r="C69111" t="s">
        <v>101107</v>
      </c>
    </row>
    <row r="69112" spans="3:3" x14ac:dyDescent="0.25">
      <c r="C69112" t="s">
        <v>101108</v>
      </c>
    </row>
    <row r="69113" spans="3:3" x14ac:dyDescent="0.25">
      <c r="C69113" t="s">
        <v>101109</v>
      </c>
    </row>
    <row r="69114" spans="3:3" x14ac:dyDescent="0.25">
      <c r="C69114" t="s">
        <v>101110</v>
      </c>
    </row>
    <row r="69115" spans="3:3" x14ac:dyDescent="0.25">
      <c r="C69115" t="s">
        <v>101111</v>
      </c>
    </row>
    <row r="69116" spans="3:3" x14ac:dyDescent="0.25">
      <c r="C69116" t="s">
        <v>101112</v>
      </c>
    </row>
    <row r="69117" spans="3:3" x14ac:dyDescent="0.25">
      <c r="C69117" t="s">
        <v>101113</v>
      </c>
    </row>
    <row r="69118" spans="3:3" x14ac:dyDescent="0.25">
      <c r="C69118" t="s">
        <v>101114</v>
      </c>
    </row>
    <row r="69119" spans="3:3" x14ac:dyDescent="0.25">
      <c r="C69119" t="s">
        <v>101115</v>
      </c>
    </row>
    <row r="69120" spans="3:3" x14ac:dyDescent="0.25">
      <c r="C69120" t="s">
        <v>101116</v>
      </c>
    </row>
    <row r="69121" spans="3:3" x14ac:dyDescent="0.25">
      <c r="C69121" t="s">
        <v>101117</v>
      </c>
    </row>
    <row r="69122" spans="3:3" x14ac:dyDescent="0.25">
      <c r="C69122" t="s">
        <v>101118</v>
      </c>
    </row>
    <row r="69123" spans="3:3" x14ac:dyDescent="0.25">
      <c r="C69123" t="s">
        <v>101119</v>
      </c>
    </row>
    <row r="69124" spans="3:3" x14ac:dyDescent="0.25">
      <c r="C69124" t="s">
        <v>101120</v>
      </c>
    </row>
    <row r="69125" spans="3:3" x14ac:dyDescent="0.25">
      <c r="C69125" t="s">
        <v>101121</v>
      </c>
    </row>
    <row r="69126" spans="3:3" x14ac:dyDescent="0.25">
      <c r="C69126" t="s">
        <v>101122</v>
      </c>
    </row>
    <row r="69127" spans="3:3" x14ac:dyDescent="0.25">
      <c r="C69127" t="s">
        <v>101123</v>
      </c>
    </row>
    <row r="69128" spans="3:3" x14ac:dyDescent="0.25">
      <c r="C69128" t="s">
        <v>101124</v>
      </c>
    </row>
    <row r="69129" spans="3:3" x14ac:dyDescent="0.25">
      <c r="C69129" t="s">
        <v>101125</v>
      </c>
    </row>
    <row r="69130" spans="3:3" x14ac:dyDescent="0.25">
      <c r="C69130" t="s">
        <v>101126</v>
      </c>
    </row>
    <row r="69131" spans="3:3" x14ac:dyDescent="0.25">
      <c r="C69131" t="s">
        <v>101127</v>
      </c>
    </row>
    <row r="69132" spans="3:3" x14ac:dyDescent="0.25">
      <c r="C69132" t="s">
        <v>101128</v>
      </c>
    </row>
    <row r="69133" spans="3:3" x14ac:dyDescent="0.25">
      <c r="C69133" t="s">
        <v>101129</v>
      </c>
    </row>
    <row r="69134" spans="3:3" x14ac:dyDescent="0.25">
      <c r="C69134" t="s">
        <v>101130</v>
      </c>
    </row>
    <row r="69135" spans="3:3" x14ac:dyDescent="0.25">
      <c r="C69135" t="s">
        <v>101131</v>
      </c>
    </row>
    <row r="69136" spans="3:3" x14ac:dyDescent="0.25">
      <c r="C69136" t="s">
        <v>101132</v>
      </c>
    </row>
    <row r="69137" spans="3:3" x14ac:dyDescent="0.25">
      <c r="C69137" t="s">
        <v>101133</v>
      </c>
    </row>
    <row r="69138" spans="3:3" x14ac:dyDescent="0.25">
      <c r="C69138" t="s">
        <v>101134</v>
      </c>
    </row>
    <row r="69139" spans="3:3" x14ac:dyDescent="0.25">
      <c r="C69139" t="s">
        <v>101135</v>
      </c>
    </row>
    <row r="69140" spans="3:3" x14ac:dyDescent="0.25">
      <c r="C69140" t="s">
        <v>101136</v>
      </c>
    </row>
    <row r="69141" spans="3:3" x14ac:dyDescent="0.25">
      <c r="C69141" t="s">
        <v>101137</v>
      </c>
    </row>
    <row r="69142" spans="3:3" x14ac:dyDescent="0.25">
      <c r="C69142" t="s">
        <v>101138</v>
      </c>
    </row>
    <row r="69143" spans="3:3" x14ac:dyDescent="0.25">
      <c r="C69143" t="s">
        <v>101139</v>
      </c>
    </row>
    <row r="69144" spans="3:3" x14ac:dyDescent="0.25">
      <c r="C69144" t="s">
        <v>101140</v>
      </c>
    </row>
    <row r="69145" spans="3:3" x14ac:dyDescent="0.25">
      <c r="C69145" t="s">
        <v>101141</v>
      </c>
    </row>
    <row r="69146" spans="3:3" x14ac:dyDescent="0.25">
      <c r="C69146" t="s">
        <v>101142</v>
      </c>
    </row>
    <row r="69147" spans="3:3" x14ac:dyDescent="0.25">
      <c r="C69147" t="s">
        <v>101143</v>
      </c>
    </row>
    <row r="69148" spans="3:3" x14ac:dyDescent="0.25">
      <c r="C69148" t="s">
        <v>101144</v>
      </c>
    </row>
    <row r="69149" spans="3:3" x14ac:dyDescent="0.25">
      <c r="C69149" t="s">
        <v>101145</v>
      </c>
    </row>
    <row r="69150" spans="3:3" x14ac:dyDescent="0.25">
      <c r="C69150" t="s">
        <v>101146</v>
      </c>
    </row>
    <row r="69151" spans="3:3" x14ac:dyDescent="0.25">
      <c r="C69151" t="s">
        <v>101147</v>
      </c>
    </row>
    <row r="69152" spans="3:3" x14ac:dyDescent="0.25">
      <c r="C69152" t="s">
        <v>101148</v>
      </c>
    </row>
    <row r="69153" spans="3:3" x14ac:dyDescent="0.25">
      <c r="C69153" t="s">
        <v>101149</v>
      </c>
    </row>
    <row r="69154" spans="3:3" x14ac:dyDescent="0.25">
      <c r="C69154" t="s">
        <v>101150</v>
      </c>
    </row>
    <row r="69155" spans="3:3" x14ac:dyDescent="0.25">
      <c r="C69155" t="s">
        <v>101151</v>
      </c>
    </row>
    <row r="69156" spans="3:3" x14ac:dyDescent="0.25">
      <c r="C69156" t="s">
        <v>101152</v>
      </c>
    </row>
    <row r="69157" spans="3:3" x14ac:dyDescent="0.25">
      <c r="C69157" t="s">
        <v>30613</v>
      </c>
    </row>
    <row r="69158" spans="3:3" x14ac:dyDescent="0.25">
      <c r="C69158" t="s">
        <v>101153</v>
      </c>
    </row>
    <row r="69159" spans="3:3" x14ac:dyDescent="0.25">
      <c r="C69159" t="s">
        <v>101154</v>
      </c>
    </row>
    <row r="69160" spans="3:3" x14ac:dyDescent="0.25">
      <c r="C69160" t="s">
        <v>101155</v>
      </c>
    </row>
    <row r="69161" spans="3:3" x14ac:dyDescent="0.25">
      <c r="C69161" t="s">
        <v>101156</v>
      </c>
    </row>
    <row r="69162" spans="3:3" x14ac:dyDescent="0.25">
      <c r="C69162" t="s">
        <v>101157</v>
      </c>
    </row>
    <row r="69163" spans="3:3" x14ac:dyDescent="0.25">
      <c r="C69163" t="s">
        <v>101158</v>
      </c>
    </row>
    <row r="69164" spans="3:3" x14ac:dyDescent="0.25">
      <c r="C69164" t="s">
        <v>101159</v>
      </c>
    </row>
    <row r="69165" spans="3:3" x14ac:dyDescent="0.25">
      <c r="C69165" t="s">
        <v>101160</v>
      </c>
    </row>
    <row r="69166" spans="3:3" x14ac:dyDescent="0.25">
      <c r="C69166" t="s">
        <v>101161</v>
      </c>
    </row>
    <row r="69167" spans="3:3" x14ac:dyDescent="0.25">
      <c r="C69167" t="s">
        <v>101162</v>
      </c>
    </row>
    <row r="69168" spans="3:3" x14ac:dyDescent="0.25">
      <c r="C69168" t="s">
        <v>101163</v>
      </c>
    </row>
    <row r="69169" spans="3:3" x14ac:dyDescent="0.25">
      <c r="C69169" t="s">
        <v>101164</v>
      </c>
    </row>
    <row r="69170" spans="3:3" x14ac:dyDescent="0.25">
      <c r="C69170" t="s">
        <v>101165</v>
      </c>
    </row>
    <row r="69171" spans="3:3" x14ac:dyDescent="0.25">
      <c r="C69171" t="s">
        <v>101166</v>
      </c>
    </row>
    <row r="69172" spans="3:3" x14ac:dyDescent="0.25">
      <c r="C69172" t="s">
        <v>101167</v>
      </c>
    </row>
    <row r="69173" spans="3:3" x14ac:dyDescent="0.25">
      <c r="C69173" t="s">
        <v>101168</v>
      </c>
    </row>
    <row r="69174" spans="3:3" x14ac:dyDescent="0.25">
      <c r="C69174" t="s">
        <v>101169</v>
      </c>
    </row>
    <row r="69175" spans="3:3" x14ac:dyDescent="0.25">
      <c r="C69175" t="s">
        <v>101170</v>
      </c>
    </row>
    <row r="69176" spans="3:3" x14ac:dyDescent="0.25">
      <c r="C69176" t="s">
        <v>101171</v>
      </c>
    </row>
    <row r="69177" spans="3:3" x14ac:dyDescent="0.25">
      <c r="C69177" t="s">
        <v>101172</v>
      </c>
    </row>
    <row r="69178" spans="3:3" x14ac:dyDescent="0.25">
      <c r="C69178" t="s">
        <v>101173</v>
      </c>
    </row>
    <row r="69179" spans="3:3" x14ac:dyDescent="0.25">
      <c r="C69179" t="s">
        <v>101174</v>
      </c>
    </row>
    <row r="69180" spans="3:3" x14ac:dyDescent="0.25">
      <c r="C69180" t="s">
        <v>101175</v>
      </c>
    </row>
    <row r="69181" spans="3:3" x14ac:dyDescent="0.25">
      <c r="C69181" t="s">
        <v>101176</v>
      </c>
    </row>
    <row r="69182" spans="3:3" x14ac:dyDescent="0.25">
      <c r="C69182" t="s">
        <v>101177</v>
      </c>
    </row>
    <row r="69183" spans="3:3" x14ac:dyDescent="0.25">
      <c r="C69183" t="s">
        <v>101178</v>
      </c>
    </row>
    <row r="69184" spans="3:3" x14ac:dyDescent="0.25">
      <c r="C69184" t="s">
        <v>101179</v>
      </c>
    </row>
    <row r="69185" spans="3:3" x14ac:dyDescent="0.25">
      <c r="C69185" t="s">
        <v>101180</v>
      </c>
    </row>
    <row r="69186" spans="3:3" x14ac:dyDescent="0.25">
      <c r="C69186" t="s">
        <v>101181</v>
      </c>
    </row>
    <row r="69187" spans="3:3" x14ac:dyDescent="0.25">
      <c r="C69187" t="s">
        <v>101182</v>
      </c>
    </row>
    <row r="69188" spans="3:3" x14ac:dyDescent="0.25">
      <c r="C69188" t="s">
        <v>101183</v>
      </c>
    </row>
    <row r="69189" spans="3:3" x14ac:dyDescent="0.25">
      <c r="C69189" t="s">
        <v>101184</v>
      </c>
    </row>
    <row r="69190" spans="3:3" x14ac:dyDescent="0.25">
      <c r="C69190" t="s">
        <v>101185</v>
      </c>
    </row>
    <row r="69191" spans="3:3" x14ac:dyDescent="0.25">
      <c r="C69191" t="s">
        <v>101186</v>
      </c>
    </row>
    <row r="69192" spans="3:3" x14ac:dyDescent="0.25">
      <c r="C69192" t="s">
        <v>101187</v>
      </c>
    </row>
    <row r="69193" spans="3:3" x14ac:dyDescent="0.25">
      <c r="C69193" t="s">
        <v>101188</v>
      </c>
    </row>
    <row r="69194" spans="3:3" x14ac:dyDescent="0.25">
      <c r="C69194" t="s">
        <v>101189</v>
      </c>
    </row>
    <row r="69195" spans="3:3" x14ac:dyDescent="0.25">
      <c r="C69195" t="s">
        <v>101190</v>
      </c>
    </row>
    <row r="69196" spans="3:3" x14ac:dyDescent="0.25">
      <c r="C69196" t="s">
        <v>101191</v>
      </c>
    </row>
    <row r="69197" spans="3:3" x14ac:dyDescent="0.25">
      <c r="C69197" t="s">
        <v>101192</v>
      </c>
    </row>
    <row r="69198" spans="3:3" x14ac:dyDescent="0.25">
      <c r="C69198" t="s">
        <v>101193</v>
      </c>
    </row>
    <row r="69199" spans="3:3" x14ac:dyDescent="0.25">
      <c r="C69199" t="s">
        <v>101194</v>
      </c>
    </row>
    <row r="69200" spans="3:3" x14ac:dyDescent="0.25">
      <c r="C69200" t="s">
        <v>101195</v>
      </c>
    </row>
    <row r="69201" spans="3:3" x14ac:dyDescent="0.25">
      <c r="C69201" t="s">
        <v>101196</v>
      </c>
    </row>
    <row r="69202" spans="3:3" x14ac:dyDescent="0.25">
      <c r="C69202" t="s">
        <v>101197</v>
      </c>
    </row>
    <row r="69203" spans="3:3" x14ac:dyDescent="0.25">
      <c r="C69203" t="s">
        <v>101198</v>
      </c>
    </row>
    <row r="69204" spans="3:3" x14ac:dyDescent="0.25">
      <c r="C69204" t="s">
        <v>101199</v>
      </c>
    </row>
    <row r="69205" spans="3:3" x14ac:dyDescent="0.25">
      <c r="C69205" t="s">
        <v>101200</v>
      </c>
    </row>
    <row r="69206" spans="3:3" x14ac:dyDescent="0.25">
      <c r="C69206" t="s">
        <v>101201</v>
      </c>
    </row>
    <row r="69207" spans="3:3" x14ac:dyDescent="0.25">
      <c r="C69207" t="s">
        <v>101202</v>
      </c>
    </row>
    <row r="69208" spans="3:3" x14ac:dyDescent="0.25">
      <c r="C69208" t="s">
        <v>101203</v>
      </c>
    </row>
    <row r="69209" spans="3:3" x14ac:dyDescent="0.25">
      <c r="C69209" t="s">
        <v>101204</v>
      </c>
    </row>
    <row r="69210" spans="3:3" x14ac:dyDescent="0.25">
      <c r="C69210" t="s">
        <v>101205</v>
      </c>
    </row>
    <row r="69211" spans="3:3" x14ac:dyDescent="0.25">
      <c r="C69211" t="s">
        <v>101206</v>
      </c>
    </row>
    <row r="69212" spans="3:3" x14ac:dyDescent="0.25">
      <c r="C69212" t="s">
        <v>101207</v>
      </c>
    </row>
    <row r="69213" spans="3:3" x14ac:dyDescent="0.25">
      <c r="C69213" t="s">
        <v>101208</v>
      </c>
    </row>
    <row r="69214" spans="3:3" x14ac:dyDescent="0.25">
      <c r="C69214" t="s">
        <v>101209</v>
      </c>
    </row>
    <row r="69215" spans="3:3" x14ac:dyDescent="0.25">
      <c r="C69215" t="s">
        <v>101210</v>
      </c>
    </row>
    <row r="69216" spans="3:3" x14ac:dyDescent="0.25">
      <c r="C69216" t="s">
        <v>101211</v>
      </c>
    </row>
    <row r="69217" spans="3:3" x14ac:dyDescent="0.25">
      <c r="C69217" t="s">
        <v>101212</v>
      </c>
    </row>
    <row r="69218" spans="3:3" x14ac:dyDescent="0.25">
      <c r="C69218" t="s">
        <v>101213</v>
      </c>
    </row>
    <row r="69219" spans="3:3" x14ac:dyDescent="0.25">
      <c r="C69219" t="s">
        <v>101214</v>
      </c>
    </row>
    <row r="69220" spans="3:3" x14ac:dyDescent="0.25">
      <c r="C69220" t="s">
        <v>101215</v>
      </c>
    </row>
    <row r="69221" spans="3:3" x14ac:dyDescent="0.25">
      <c r="C69221" t="s">
        <v>101216</v>
      </c>
    </row>
    <row r="69222" spans="3:3" x14ac:dyDescent="0.25">
      <c r="C69222" t="s">
        <v>101217</v>
      </c>
    </row>
    <row r="69223" spans="3:3" x14ac:dyDescent="0.25">
      <c r="C69223" t="s">
        <v>101218</v>
      </c>
    </row>
    <row r="69224" spans="3:3" x14ac:dyDescent="0.25">
      <c r="C69224" t="s">
        <v>101219</v>
      </c>
    </row>
    <row r="69225" spans="3:3" x14ac:dyDescent="0.25">
      <c r="C69225" t="s">
        <v>101220</v>
      </c>
    </row>
    <row r="69226" spans="3:3" x14ac:dyDescent="0.25">
      <c r="C69226" t="s">
        <v>101221</v>
      </c>
    </row>
    <row r="69227" spans="3:3" x14ac:dyDescent="0.25">
      <c r="C69227" t="s">
        <v>101222</v>
      </c>
    </row>
    <row r="69228" spans="3:3" x14ac:dyDescent="0.25">
      <c r="C69228" t="s">
        <v>101223</v>
      </c>
    </row>
    <row r="69229" spans="3:3" x14ac:dyDescent="0.25">
      <c r="C69229" t="s">
        <v>101224</v>
      </c>
    </row>
    <row r="69230" spans="3:3" x14ac:dyDescent="0.25">
      <c r="C69230" t="s">
        <v>101225</v>
      </c>
    </row>
    <row r="69231" spans="3:3" x14ac:dyDescent="0.25">
      <c r="C69231" t="s">
        <v>101226</v>
      </c>
    </row>
    <row r="69232" spans="3:3" x14ac:dyDescent="0.25">
      <c r="C69232" t="s">
        <v>101227</v>
      </c>
    </row>
    <row r="69233" spans="3:3" x14ac:dyDescent="0.25">
      <c r="C69233" t="s">
        <v>101228</v>
      </c>
    </row>
    <row r="69234" spans="3:3" x14ac:dyDescent="0.25">
      <c r="C69234" t="s">
        <v>101229</v>
      </c>
    </row>
    <row r="69235" spans="3:3" x14ac:dyDescent="0.25">
      <c r="C69235" t="s">
        <v>101230</v>
      </c>
    </row>
    <row r="69236" spans="3:3" x14ac:dyDescent="0.25">
      <c r="C69236" t="s">
        <v>101231</v>
      </c>
    </row>
    <row r="69237" spans="3:3" x14ac:dyDescent="0.25">
      <c r="C69237" t="s">
        <v>101232</v>
      </c>
    </row>
    <row r="69238" spans="3:3" x14ac:dyDescent="0.25">
      <c r="C69238" t="s">
        <v>101233</v>
      </c>
    </row>
    <row r="69239" spans="3:3" x14ac:dyDescent="0.25">
      <c r="C69239" t="s">
        <v>101234</v>
      </c>
    </row>
    <row r="69240" spans="3:3" x14ac:dyDescent="0.25">
      <c r="C69240" t="s">
        <v>101235</v>
      </c>
    </row>
    <row r="69241" spans="3:3" x14ac:dyDescent="0.25">
      <c r="C69241" t="s">
        <v>101236</v>
      </c>
    </row>
    <row r="69242" spans="3:3" x14ac:dyDescent="0.25">
      <c r="C69242" t="s">
        <v>101237</v>
      </c>
    </row>
    <row r="69243" spans="3:3" x14ac:dyDescent="0.25">
      <c r="C69243" t="s">
        <v>101238</v>
      </c>
    </row>
    <row r="69244" spans="3:3" x14ac:dyDescent="0.25">
      <c r="C69244" t="s">
        <v>101239</v>
      </c>
    </row>
    <row r="69245" spans="3:3" x14ac:dyDescent="0.25">
      <c r="C69245" t="s">
        <v>101240</v>
      </c>
    </row>
    <row r="69246" spans="3:3" x14ac:dyDescent="0.25">
      <c r="C69246" t="s">
        <v>101241</v>
      </c>
    </row>
    <row r="69247" spans="3:3" x14ac:dyDescent="0.25">
      <c r="C69247" t="s">
        <v>101242</v>
      </c>
    </row>
    <row r="69248" spans="3:3" x14ac:dyDescent="0.25">
      <c r="C69248" t="s">
        <v>101243</v>
      </c>
    </row>
    <row r="69249" spans="3:3" x14ac:dyDescent="0.25">
      <c r="C69249" t="s">
        <v>101244</v>
      </c>
    </row>
    <row r="69250" spans="3:3" x14ac:dyDescent="0.25">
      <c r="C69250" t="s">
        <v>101245</v>
      </c>
    </row>
    <row r="69251" spans="3:3" x14ac:dyDescent="0.25">
      <c r="C69251" t="s">
        <v>101246</v>
      </c>
    </row>
    <row r="69252" spans="3:3" x14ac:dyDescent="0.25">
      <c r="C69252" t="s">
        <v>101247</v>
      </c>
    </row>
    <row r="69253" spans="3:3" x14ac:dyDescent="0.25">
      <c r="C69253" t="s">
        <v>101248</v>
      </c>
    </row>
    <row r="69254" spans="3:3" x14ac:dyDescent="0.25">
      <c r="C69254" t="s">
        <v>101249</v>
      </c>
    </row>
    <row r="69255" spans="3:3" x14ac:dyDescent="0.25">
      <c r="C69255" t="s">
        <v>101250</v>
      </c>
    </row>
    <row r="69256" spans="3:3" x14ac:dyDescent="0.25">
      <c r="C69256" t="s">
        <v>101251</v>
      </c>
    </row>
    <row r="69257" spans="3:3" x14ac:dyDescent="0.25">
      <c r="C69257" t="s">
        <v>101252</v>
      </c>
    </row>
    <row r="69258" spans="3:3" x14ac:dyDescent="0.25">
      <c r="C69258" t="s">
        <v>101253</v>
      </c>
    </row>
    <row r="69259" spans="3:3" x14ac:dyDescent="0.25">
      <c r="C69259" t="s">
        <v>101254</v>
      </c>
    </row>
    <row r="69260" spans="3:3" x14ac:dyDescent="0.25">
      <c r="C69260" t="s">
        <v>101255</v>
      </c>
    </row>
    <row r="69261" spans="3:3" x14ac:dyDescent="0.25">
      <c r="C69261" t="s">
        <v>101256</v>
      </c>
    </row>
    <row r="69262" spans="3:3" x14ac:dyDescent="0.25">
      <c r="C69262" t="s">
        <v>101257</v>
      </c>
    </row>
    <row r="69263" spans="3:3" x14ac:dyDescent="0.25">
      <c r="C69263" t="s">
        <v>101258</v>
      </c>
    </row>
    <row r="69264" spans="3:3" x14ac:dyDescent="0.25">
      <c r="C69264" t="s">
        <v>101259</v>
      </c>
    </row>
    <row r="69265" spans="3:3" x14ac:dyDescent="0.25">
      <c r="C69265" t="s">
        <v>101260</v>
      </c>
    </row>
    <row r="69266" spans="3:3" x14ac:dyDescent="0.25">
      <c r="C69266" t="s">
        <v>101261</v>
      </c>
    </row>
    <row r="69267" spans="3:3" x14ac:dyDescent="0.25">
      <c r="C69267" t="s">
        <v>101262</v>
      </c>
    </row>
    <row r="69268" spans="3:3" x14ac:dyDescent="0.25">
      <c r="C69268" t="s">
        <v>101263</v>
      </c>
    </row>
    <row r="69269" spans="3:3" x14ac:dyDescent="0.25">
      <c r="C69269" t="s">
        <v>101264</v>
      </c>
    </row>
    <row r="69270" spans="3:3" x14ac:dyDescent="0.25">
      <c r="C69270" t="s">
        <v>101265</v>
      </c>
    </row>
    <row r="69271" spans="3:3" x14ac:dyDescent="0.25">
      <c r="C69271" t="s">
        <v>101266</v>
      </c>
    </row>
    <row r="69272" spans="3:3" x14ac:dyDescent="0.25">
      <c r="C69272" t="s">
        <v>101267</v>
      </c>
    </row>
    <row r="69273" spans="3:3" x14ac:dyDescent="0.25">
      <c r="C69273" t="s">
        <v>101268</v>
      </c>
    </row>
    <row r="69274" spans="3:3" x14ac:dyDescent="0.25">
      <c r="C69274" t="s">
        <v>101269</v>
      </c>
    </row>
    <row r="69275" spans="3:3" x14ac:dyDescent="0.25">
      <c r="C69275" t="s">
        <v>101270</v>
      </c>
    </row>
    <row r="69276" spans="3:3" x14ac:dyDescent="0.25">
      <c r="C69276" t="s">
        <v>101271</v>
      </c>
    </row>
    <row r="69277" spans="3:3" x14ac:dyDescent="0.25">
      <c r="C69277" t="s">
        <v>101272</v>
      </c>
    </row>
    <row r="69278" spans="3:3" x14ac:dyDescent="0.25">
      <c r="C69278" t="s">
        <v>101273</v>
      </c>
    </row>
    <row r="69279" spans="3:3" x14ac:dyDescent="0.25">
      <c r="C69279" t="s">
        <v>101274</v>
      </c>
    </row>
    <row r="69280" spans="3:3" x14ac:dyDescent="0.25">
      <c r="C69280" t="s">
        <v>101275</v>
      </c>
    </row>
    <row r="69281" spans="3:3" x14ac:dyDescent="0.25">
      <c r="C69281" t="s">
        <v>101276</v>
      </c>
    </row>
    <row r="69282" spans="3:3" x14ac:dyDescent="0.25">
      <c r="C69282" t="s">
        <v>101277</v>
      </c>
    </row>
    <row r="69283" spans="3:3" x14ac:dyDescent="0.25">
      <c r="C69283" t="s">
        <v>101278</v>
      </c>
    </row>
    <row r="69284" spans="3:3" x14ac:dyDescent="0.25">
      <c r="C69284" t="s">
        <v>101279</v>
      </c>
    </row>
    <row r="69285" spans="3:3" x14ac:dyDescent="0.25">
      <c r="C69285" t="s">
        <v>101280</v>
      </c>
    </row>
    <row r="69286" spans="3:3" x14ac:dyDescent="0.25">
      <c r="C69286" t="s">
        <v>101281</v>
      </c>
    </row>
    <row r="69287" spans="3:3" x14ac:dyDescent="0.25">
      <c r="C69287" t="s">
        <v>101282</v>
      </c>
    </row>
    <row r="69288" spans="3:3" x14ac:dyDescent="0.25">
      <c r="C69288" t="s">
        <v>101283</v>
      </c>
    </row>
    <row r="69289" spans="3:3" x14ac:dyDescent="0.25">
      <c r="C69289" t="s">
        <v>101284</v>
      </c>
    </row>
    <row r="69290" spans="3:3" x14ac:dyDescent="0.25">
      <c r="C69290" t="s">
        <v>101285</v>
      </c>
    </row>
    <row r="69291" spans="3:3" x14ac:dyDescent="0.25">
      <c r="C69291" t="s">
        <v>101286</v>
      </c>
    </row>
    <row r="69292" spans="3:3" x14ac:dyDescent="0.25">
      <c r="C69292" t="s">
        <v>101287</v>
      </c>
    </row>
    <row r="69293" spans="3:3" x14ac:dyDescent="0.25">
      <c r="C69293" t="s">
        <v>101288</v>
      </c>
    </row>
    <row r="69294" spans="3:3" x14ac:dyDescent="0.25">
      <c r="C69294" t="s">
        <v>101289</v>
      </c>
    </row>
    <row r="69295" spans="3:3" x14ac:dyDescent="0.25">
      <c r="C69295" t="s">
        <v>101290</v>
      </c>
    </row>
    <row r="69296" spans="3:3" x14ac:dyDescent="0.25">
      <c r="C69296" t="s">
        <v>101291</v>
      </c>
    </row>
    <row r="69297" spans="3:3" x14ac:dyDescent="0.25">
      <c r="C69297" t="s">
        <v>101292</v>
      </c>
    </row>
    <row r="69298" spans="3:3" x14ac:dyDescent="0.25">
      <c r="C69298" t="s">
        <v>101293</v>
      </c>
    </row>
    <row r="69299" spans="3:3" x14ac:dyDescent="0.25">
      <c r="C69299" t="s">
        <v>101294</v>
      </c>
    </row>
    <row r="69300" spans="3:3" x14ac:dyDescent="0.25">
      <c r="C69300" t="s">
        <v>101295</v>
      </c>
    </row>
    <row r="69301" spans="3:3" x14ac:dyDescent="0.25">
      <c r="C69301" t="s">
        <v>101296</v>
      </c>
    </row>
    <row r="69302" spans="3:3" x14ac:dyDescent="0.25">
      <c r="C69302" t="s">
        <v>101297</v>
      </c>
    </row>
    <row r="69303" spans="3:3" x14ac:dyDescent="0.25">
      <c r="C69303" t="s">
        <v>101298</v>
      </c>
    </row>
    <row r="69304" spans="3:3" x14ac:dyDescent="0.25">
      <c r="C69304" t="s">
        <v>101299</v>
      </c>
    </row>
    <row r="69305" spans="3:3" x14ac:dyDescent="0.25">
      <c r="C69305" t="s">
        <v>101300</v>
      </c>
    </row>
    <row r="69306" spans="3:3" x14ac:dyDescent="0.25">
      <c r="C69306" t="s">
        <v>101301</v>
      </c>
    </row>
    <row r="69307" spans="3:3" x14ac:dyDescent="0.25">
      <c r="C69307" t="s">
        <v>101302</v>
      </c>
    </row>
    <row r="69308" spans="3:3" x14ac:dyDescent="0.25">
      <c r="C69308" t="s">
        <v>101303</v>
      </c>
    </row>
    <row r="69309" spans="3:3" x14ac:dyDescent="0.25">
      <c r="C69309" t="s">
        <v>101304</v>
      </c>
    </row>
    <row r="69310" spans="3:3" x14ac:dyDescent="0.25">
      <c r="C69310" t="s">
        <v>101305</v>
      </c>
    </row>
    <row r="69311" spans="3:3" x14ac:dyDescent="0.25">
      <c r="C69311" t="s">
        <v>101306</v>
      </c>
    </row>
    <row r="69312" spans="3:3" x14ac:dyDescent="0.25">
      <c r="C69312" t="s">
        <v>101307</v>
      </c>
    </row>
    <row r="69313" spans="3:3" x14ac:dyDescent="0.25">
      <c r="C69313" t="s">
        <v>101308</v>
      </c>
    </row>
    <row r="69314" spans="3:3" x14ac:dyDescent="0.25">
      <c r="C69314" t="s">
        <v>101309</v>
      </c>
    </row>
    <row r="69315" spans="3:3" x14ac:dyDescent="0.25">
      <c r="C69315" t="s">
        <v>101310</v>
      </c>
    </row>
    <row r="69316" spans="3:3" x14ac:dyDescent="0.25">
      <c r="C69316" t="s">
        <v>101311</v>
      </c>
    </row>
    <row r="69317" spans="3:3" x14ac:dyDescent="0.25">
      <c r="C69317" t="s">
        <v>101312</v>
      </c>
    </row>
    <row r="69318" spans="3:3" x14ac:dyDescent="0.25">
      <c r="C69318" t="s">
        <v>101313</v>
      </c>
    </row>
    <row r="69319" spans="3:3" x14ac:dyDescent="0.25">
      <c r="C69319" t="s">
        <v>101314</v>
      </c>
    </row>
    <row r="69320" spans="3:3" x14ac:dyDescent="0.25">
      <c r="C69320" t="s">
        <v>101315</v>
      </c>
    </row>
    <row r="69321" spans="3:3" x14ac:dyDescent="0.25">
      <c r="C69321" t="s">
        <v>101316</v>
      </c>
    </row>
    <row r="69322" spans="3:3" x14ac:dyDescent="0.25">
      <c r="C69322" t="s">
        <v>101317</v>
      </c>
    </row>
    <row r="69323" spans="3:3" x14ac:dyDescent="0.25">
      <c r="C69323" t="s">
        <v>101318</v>
      </c>
    </row>
    <row r="69324" spans="3:3" x14ac:dyDescent="0.25">
      <c r="C69324" t="s">
        <v>101319</v>
      </c>
    </row>
    <row r="69325" spans="3:3" x14ac:dyDescent="0.25">
      <c r="C69325" t="s">
        <v>101320</v>
      </c>
    </row>
    <row r="69326" spans="3:3" x14ac:dyDescent="0.25">
      <c r="C69326" t="s">
        <v>101321</v>
      </c>
    </row>
    <row r="69327" spans="3:3" x14ac:dyDescent="0.25">
      <c r="C69327" t="s">
        <v>101322</v>
      </c>
    </row>
    <row r="69328" spans="3:3" x14ac:dyDescent="0.25">
      <c r="C69328" t="s">
        <v>101323</v>
      </c>
    </row>
    <row r="69329" spans="3:3" x14ac:dyDescent="0.25">
      <c r="C69329" t="s">
        <v>101324</v>
      </c>
    </row>
    <row r="69330" spans="3:3" x14ac:dyDescent="0.25">
      <c r="C69330" t="s">
        <v>101325</v>
      </c>
    </row>
    <row r="69331" spans="3:3" x14ac:dyDescent="0.25">
      <c r="C69331" t="s">
        <v>101326</v>
      </c>
    </row>
    <row r="69332" spans="3:3" x14ac:dyDescent="0.25">
      <c r="C69332" t="s">
        <v>101327</v>
      </c>
    </row>
    <row r="69333" spans="3:3" x14ac:dyDescent="0.25">
      <c r="C69333" t="s">
        <v>101328</v>
      </c>
    </row>
    <row r="69334" spans="3:3" x14ac:dyDescent="0.25">
      <c r="C69334" t="s">
        <v>101329</v>
      </c>
    </row>
    <row r="69335" spans="3:3" x14ac:dyDescent="0.25">
      <c r="C69335" t="s">
        <v>101330</v>
      </c>
    </row>
    <row r="69336" spans="3:3" x14ac:dyDescent="0.25">
      <c r="C69336" t="s">
        <v>101331</v>
      </c>
    </row>
    <row r="69337" spans="3:3" x14ac:dyDescent="0.25">
      <c r="C69337" t="s">
        <v>101332</v>
      </c>
    </row>
    <row r="69338" spans="3:3" x14ac:dyDescent="0.25">
      <c r="C69338" t="s">
        <v>101333</v>
      </c>
    </row>
    <row r="69339" spans="3:3" x14ac:dyDescent="0.25">
      <c r="C69339" t="s">
        <v>101334</v>
      </c>
    </row>
    <row r="69340" spans="3:3" x14ac:dyDescent="0.25">
      <c r="C69340" t="s">
        <v>101335</v>
      </c>
    </row>
    <row r="69341" spans="3:3" x14ac:dyDescent="0.25">
      <c r="C69341" t="s">
        <v>101336</v>
      </c>
    </row>
    <row r="69342" spans="3:3" x14ac:dyDescent="0.25">
      <c r="C69342" t="s">
        <v>101337</v>
      </c>
    </row>
    <row r="69343" spans="3:3" x14ac:dyDescent="0.25">
      <c r="C69343" t="s">
        <v>101338</v>
      </c>
    </row>
    <row r="69344" spans="3:3" x14ac:dyDescent="0.25">
      <c r="C69344" t="s">
        <v>101339</v>
      </c>
    </row>
    <row r="69345" spans="3:3" x14ac:dyDescent="0.25">
      <c r="C69345" t="s">
        <v>101340</v>
      </c>
    </row>
    <row r="69346" spans="3:3" x14ac:dyDescent="0.25">
      <c r="C69346" t="s">
        <v>101341</v>
      </c>
    </row>
    <row r="69347" spans="3:3" x14ac:dyDescent="0.25">
      <c r="C69347" t="s">
        <v>101342</v>
      </c>
    </row>
    <row r="69348" spans="3:3" x14ac:dyDescent="0.25">
      <c r="C69348" t="s">
        <v>101343</v>
      </c>
    </row>
    <row r="69349" spans="3:3" x14ac:dyDescent="0.25">
      <c r="C69349" t="s">
        <v>101344</v>
      </c>
    </row>
    <row r="69350" spans="3:3" x14ac:dyDescent="0.25">
      <c r="C69350" t="s">
        <v>101345</v>
      </c>
    </row>
    <row r="69351" spans="3:3" x14ac:dyDescent="0.25">
      <c r="C69351" t="s">
        <v>101346</v>
      </c>
    </row>
    <row r="69352" spans="3:3" x14ac:dyDescent="0.25">
      <c r="C69352" t="s">
        <v>101347</v>
      </c>
    </row>
    <row r="69353" spans="3:3" x14ac:dyDescent="0.25">
      <c r="C69353" t="s">
        <v>101348</v>
      </c>
    </row>
    <row r="69354" spans="3:3" x14ac:dyDescent="0.25">
      <c r="C69354" t="s">
        <v>101349</v>
      </c>
    </row>
    <row r="69355" spans="3:3" x14ac:dyDescent="0.25">
      <c r="C69355" t="s">
        <v>101350</v>
      </c>
    </row>
    <row r="69356" spans="3:3" x14ac:dyDescent="0.25">
      <c r="C69356" t="s">
        <v>101351</v>
      </c>
    </row>
    <row r="69357" spans="3:3" x14ac:dyDescent="0.25">
      <c r="C69357" t="s">
        <v>101352</v>
      </c>
    </row>
    <row r="69358" spans="3:3" x14ac:dyDescent="0.25">
      <c r="C69358" t="s">
        <v>101353</v>
      </c>
    </row>
    <row r="69359" spans="3:3" x14ac:dyDescent="0.25">
      <c r="C69359" t="s">
        <v>101354</v>
      </c>
    </row>
    <row r="69360" spans="3:3" x14ac:dyDescent="0.25">
      <c r="C69360" t="s">
        <v>101355</v>
      </c>
    </row>
    <row r="69361" spans="3:3" x14ac:dyDescent="0.25">
      <c r="C69361" t="s">
        <v>101356</v>
      </c>
    </row>
    <row r="69362" spans="3:3" x14ac:dyDescent="0.25">
      <c r="C69362" t="s">
        <v>101357</v>
      </c>
    </row>
    <row r="69363" spans="3:3" x14ac:dyDescent="0.25">
      <c r="C69363" t="s">
        <v>101358</v>
      </c>
    </row>
    <row r="69364" spans="3:3" x14ac:dyDescent="0.25">
      <c r="C69364" t="s">
        <v>101359</v>
      </c>
    </row>
    <row r="69365" spans="3:3" x14ac:dyDescent="0.25">
      <c r="C69365" t="s">
        <v>101360</v>
      </c>
    </row>
    <row r="69366" spans="3:3" x14ac:dyDescent="0.25">
      <c r="C69366" t="s">
        <v>101361</v>
      </c>
    </row>
    <row r="69367" spans="3:3" x14ac:dyDescent="0.25">
      <c r="C69367" t="s">
        <v>101362</v>
      </c>
    </row>
    <row r="69368" spans="3:3" x14ac:dyDescent="0.25">
      <c r="C69368" t="s">
        <v>101363</v>
      </c>
    </row>
    <row r="69369" spans="3:3" x14ac:dyDescent="0.25">
      <c r="C69369" t="s">
        <v>101364</v>
      </c>
    </row>
    <row r="69370" spans="3:3" x14ac:dyDescent="0.25">
      <c r="C69370" t="s">
        <v>101365</v>
      </c>
    </row>
    <row r="69371" spans="3:3" x14ac:dyDescent="0.25">
      <c r="C69371" t="s">
        <v>101366</v>
      </c>
    </row>
    <row r="69372" spans="3:3" x14ac:dyDescent="0.25">
      <c r="C69372" t="s">
        <v>101367</v>
      </c>
    </row>
    <row r="69373" spans="3:3" x14ac:dyDescent="0.25">
      <c r="C69373" t="s">
        <v>101368</v>
      </c>
    </row>
    <row r="69374" spans="3:3" x14ac:dyDescent="0.25">
      <c r="C69374" t="s">
        <v>101369</v>
      </c>
    </row>
    <row r="69375" spans="3:3" x14ac:dyDescent="0.25">
      <c r="C69375" t="s">
        <v>101370</v>
      </c>
    </row>
    <row r="69376" spans="3:3" x14ac:dyDescent="0.25">
      <c r="C69376" t="s">
        <v>101371</v>
      </c>
    </row>
    <row r="69377" spans="3:3" x14ac:dyDescent="0.25">
      <c r="C69377" t="s">
        <v>101372</v>
      </c>
    </row>
    <row r="69378" spans="3:3" x14ac:dyDescent="0.25">
      <c r="C69378" t="s">
        <v>101373</v>
      </c>
    </row>
    <row r="69379" spans="3:3" x14ac:dyDescent="0.25">
      <c r="C69379" t="s">
        <v>101374</v>
      </c>
    </row>
    <row r="69380" spans="3:3" x14ac:dyDescent="0.25">
      <c r="C69380" t="s">
        <v>101375</v>
      </c>
    </row>
    <row r="69381" spans="3:3" x14ac:dyDescent="0.25">
      <c r="C69381" t="s">
        <v>101376</v>
      </c>
    </row>
    <row r="69382" spans="3:3" x14ac:dyDescent="0.25">
      <c r="C69382" t="s">
        <v>101377</v>
      </c>
    </row>
    <row r="69383" spans="3:3" x14ac:dyDescent="0.25">
      <c r="C69383" t="s">
        <v>101378</v>
      </c>
    </row>
    <row r="69384" spans="3:3" x14ac:dyDescent="0.25">
      <c r="C69384" t="s">
        <v>101379</v>
      </c>
    </row>
    <row r="69385" spans="3:3" x14ac:dyDescent="0.25">
      <c r="C69385" t="s">
        <v>101380</v>
      </c>
    </row>
    <row r="69386" spans="3:3" x14ac:dyDescent="0.25">
      <c r="C69386" t="s">
        <v>101381</v>
      </c>
    </row>
    <row r="69387" spans="3:3" x14ac:dyDescent="0.25">
      <c r="C69387" t="s">
        <v>101382</v>
      </c>
    </row>
    <row r="69388" spans="3:3" x14ac:dyDescent="0.25">
      <c r="C69388" t="s">
        <v>101383</v>
      </c>
    </row>
    <row r="69389" spans="3:3" x14ac:dyDescent="0.25">
      <c r="C69389" t="s">
        <v>101384</v>
      </c>
    </row>
    <row r="69390" spans="3:3" x14ac:dyDescent="0.25">
      <c r="C69390" t="s">
        <v>101385</v>
      </c>
    </row>
    <row r="69391" spans="3:3" x14ac:dyDescent="0.25">
      <c r="C69391" t="s">
        <v>101386</v>
      </c>
    </row>
    <row r="69392" spans="3:3" x14ac:dyDescent="0.25">
      <c r="C69392" t="s">
        <v>101387</v>
      </c>
    </row>
    <row r="69393" spans="3:3" x14ac:dyDescent="0.25">
      <c r="C69393" t="s">
        <v>101388</v>
      </c>
    </row>
    <row r="69394" spans="3:3" x14ac:dyDescent="0.25">
      <c r="C69394" t="s">
        <v>101389</v>
      </c>
    </row>
    <row r="69395" spans="3:3" x14ac:dyDescent="0.25">
      <c r="C69395" t="s">
        <v>101390</v>
      </c>
    </row>
    <row r="69396" spans="3:3" x14ac:dyDescent="0.25">
      <c r="C69396" t="s">
        <v>101391</v>
      </c>
    </row>
    <row r="69397" spans="3:3" x14ac:dyDescent="0.25">
      <c r="C69397" t="s">
        <v>101392</v>
      </c>
    </row>
    <row r="69398" spans="3:3" x14ac:dyDescent="0.25">
      <c r="C69398" t="s">
        <v>101393</v>
      </c>
    </row>
    <row r="69399" spans="3:3" x14ac:dyDescent="0.25">
      <c r="C69399" t="s">
        <v>101394</v>
      </c>
    </row>
    <row r="69400" spans="3:3" x14ac:dyDescent="0.25">
      <c r="C69400" t="s">
        <v>101395</v>
      </c>
    </row>
    <row r="69401" spans="3:3" x14ac:dyDescent="0.25">
      <c r="C69401" t="s">
        <v>101396</v>
      </c>
    </row>
    <row r="69402" spans="3:3" x14ac:dyDescent="0.25">
      <c r="C69402" t="s">
        <v>101397</v>
      </c>
    </row>
    <row r="69403" spans="3:3" x14ac:dyDescent="0.25">
      <c r="C69403" t="s">
        <v>101398</v>
      </c>
    </row>
    <row r="69404" spans="3:3" x14ac:dyDescent="0.25">
      <c r="C69404" t="s">
        <v>101399</v>
      </c>
    </row>
    <row r="69405" spans="3:3" x14ac:dyDescent="0.25">
      <c r="C69405" t="s">
        <v>101400</v>
      </c>
    </row>
    <row r="69406" spans="3:3" x14ac:dyDescent="0.25">
      <c r="C69406" t="s">
        <v>101401</v>
      </c>
    </row>
    <row r="69407" spans="3:3" x14ac:dyDescent="0.25">
      <c r="C69407" t="s">
        <v>101402</v>
      </c>
    </row>
    <row r="69408" spans="3:3" x14ac:dyDescent="0.25">
      <c r="C69408" t="s">
        <v>101403</v>
      </c>
    </row>
    <row r="69409" spans="3:3" x14ac:dyDescent="0.25">
      <c r="C69409" t="s">
        <v>101404</v>
      </c>
    </row>
    <row r="69410" spans="3:3" x14ac:dyDescent="0.25">
      <c r="C69410" t="s">
        <v>101405</v>
      </c>
    </row>
    <row r="69411" spans="3:3" x14ac:dyDescent="0.25">
      <c r="C69411" t="s">
        <v>101406</v>
      </c>
    </row>
    <row r="69412" spans="3:3" x14ac:dyDescent="0.25">
      <c r="C69412" t="s">
        <v>101407</v>
      </c>
    </row>
    <row r="69413" spans="3:3" x14ac:dyDescent="0.25">
      <c r="C69413" t="s">
        <v>101408</v>
      </c>
    </row>
    <row r="69414" spans="3:3" x14ac:dyDescent="0.25">
      <c r="C69414" t="s">
        <v>101409</v>
      </c>
    </row>
    <row r="69415" spans="3:3" x14ac:dyDescent="0.25">
      <c r="C69415" t="s">
        <v>101410</v>
      </c>
    </row>
    <row r="69416" spans="3:3" x14ac:dyDescent="0.25">
      <c r="C69416" t="s">
        <v>101411</v>
      </c>
    </row>
    <row r="69417" spans="3:3" x14ac:dyDescent="0.25">
      <c r="C69417" t="s">
        <v>101412</v>
      </c>
    </row>
    <row r="69418" spans="3:3" x14ac:dyDescent="0.25">
      <c r="C69418" t="s">
        <v>101413</v>
      </c>
    </row>
    <row r="69419" spans="3:3" x14ac:dyDescent="0.25">
      <c r="C69419" t="s">
        <v>101414</v>
      </c>
    </row>
    <row r="69420" spans="3:3" x14ac:dyDescent="0.25">
      <c r="C69420" t="s">
        <v>101415</v>
      </c>
    </row>
    <row r="69421" spans="3:3" x14ac:dyDescent="0.25">
      <c r="C69421" t="s">
        <v>101416</v>
      </c>
    </row>
    <row r="69422" spans="3:3" x14ac:dyDescent="0.25">
      <c r="C69422" t="s">
        <v>101417</v>
      </c>
    </row>
    <row r="69423" spans="3:3" x14ac:dyDescent="0.25">
      <c r="C69423" t="s">
        <v>101418</v>
      </c>
    </row>
    <row r="69424" spans="3:3" x14ac:dyDescent="0.25">
      <c r="C69424" t="s">
        <v>101419</v>
      </c>
    </row>
    <row r="69425" spans="3:3" x14ac:dyDescent="0.25">
      <c r="C69425" t="s">
        <v>101420</v>
      </c>
    </row>
    <row r="69426" spans="3:3" x14ac:dyDescent="0.25">
      <c r="C69426" t="s">
        <v>101421</v>
      </c>
    </row>
    <row r="69427" spans="3:3" x14ac:dyDescent="0.25">
      <c r="C69427" t="s">
        <v>101422</v>
      </c>
    </row>
    <row r="69428" spans="3:3" x14ac:dyDescent="0.25">
      <c r="C69428" t="s">
        <v>101423</v>
      </c>
    </row>
    <row r="69429" spans="3:3" x14ac:dyDescent="0.25">
      <c r="C69429" t="s">
        <v>101424</v>
      </c>
    </row>
    <row r="69430" spans="3:3" x14ac:dyDescent="0.25">
      <c r="C69430" t="s">
        <v>101425</v>
      </c>
    </row>
    <row r="69431" spans="3:3" x14ac:dyDescent="0.25">
      <c r="C69431" t="s">
        <v>101426</v>
      </c>
    </row>
    <row r="69432" spans="3:3" x14ac:dyDescent="0.25">
      <c r="C69432" t="s">
        <v>101427</v>
      </c>
    </row>
    <row r="69433" spans="3:3" x14ac:dyDescent="0.25">
      <c r="C69433" t="s">
        <v>101428</v>
      </c>
    </row>
    <row r="69434" spans="3:3" x14ac:dyDescent="0.25">
      <c r="C69434" t="s">
        <v>101429</v>
      </c>
    </row>
    <row r="69435" spans="3:3" x14ac:dyDescent="0.25">
      <c r="C69435" t="s">
        <v>101430</v>
      </c>
    </row>
    <row r="69436" spans="3:3" x14ac:dyDescent="0.25">
      <c r="C69436" t="s">
        <v>101431</v>
      </c>
    </row>
    <row r="69437" spans="3:3" x14ac:dyDescent="0.25">
      <c r="C69437" t="s">
        <v>101432</v>
      </c>
    </row>
    <row r="69438" spans="3:3" x14ac:dyDescent="0.25">
      <c r="C69438" t="s">
        <v>101433</v>
      </c>
    </row>
    <row r="69439" spans="3:3" x14ac:dyDescent="0.25">
      <c r="C69439" t="s">
        <v>101434</v>
      </c>
    </row>
    <row r="69440" spans="3:3" x14ac:dyDescent="0.25">
      <c r="C69440" t="s">
        <v>101435</v>
      </c>
    </row>
    <row r="69441" spans="3:3" x14ac:dyDescent="0.25">
      <c r="C69441" t="s">
        <v>101436</v>
      </c>
    </row>
    <row r="69442" spans="3:3" x14ac:dyDescent="0.25">
      <c r="C69442" t="s">
        <v>101437</v>
      </c>
    </row>
    <row r="69443" spans="3:3" x14ac:dyDescent="0.25">
      <c r="C69443" t="s">
        <v>101438</v>
      </c>
    </row>
    <row r="69444" spans="3:3" x14ac:dyDescent="0.25">
      <c r="C69444" t="s">
        <v>101439</v>
      </c>
    </row>
    <row r="69445" spans="3:3" x14ac:dyDescent="0.25">
      <c r="C69445" t="s">
        <v>101440</v>
      </c>
    </row>
    <row r="69446" spans="3:3" x14ac:dyDescent="0.25">
      <c r="C69446" t="s">
        <v>101441</v>
      </c>
    </row>
    <row r="69447" spans="3:3" x14ac:dyDescent="0.25">
      <c r="C69447" t="s">
        <v>101442</v>
      </c>
    </row>
    <row r="69448" spans="3:3" x14ac:dyDescent="0.25">
      <c r="C69448" t="s">
        <v>101443</v>
      </c>
    </row>
    <row r="69449" spans="3:3" x14ac:dyDescent="0.25">
      <c r="C69449" t="s">
        <v>101444</v>
      </c>
    </row>
    <row r="69450" spans="3:3" x14ac:dyDescent="0.25">
      <c r="C69450" t="s">
        <v>101445</v>
      </c>
    </row>
    <row r="69451" spans="3:3" x14ac:dyDescent="0.25">
      <c r="C69451" t="s">
        <v>101446</v>
      </c>
    </row>
    <row r="69452" spans="3:3" x14ac:dyDescent="0.25">
      <c r="C69452" t="s">
        <v>101447</v>
      </c>
    </row>
    <row r="69453" spans="3:3" x14ac:dyDescent="0.25">
      <c r="C69453" t="s">
        <v>101448</v>
      </c>
    </row>
    <row r="69454" spans="3:3" x14ac:dyDescent="0.25">
      <c r="C69454" t="s">
        <v>101449</v>
      </c>
    </row>
    <row r="69455" spans="3:3" x14ac:dyDescent="0.25">
      <c r="C69455" t="s">
        <v>101450</v>
      </c>
    </row>
    <row r="69456" spans="3:3" x14ac:dyDescent="0.25">
      <c r="C69456" t="s">
        <v>101451</v>
      </c>
    </row>
    <row r="69457" spans="3:3" x14ac:dyDescent="0.25">
      <c r="C69457" t="s">
        <v>101452</v>
      </c>
    </row>
    <row r="69458" spans="3:3" x14ac:dyDescent="0.25">
      <c r="C69458" t="s">
        <v>101453</v>
      </c>
    </row>
    <row r="69459" spans="3:3" x14ac:dyDescent="0.25">
      <c r="C69459" t="s">
        <v>101454</v>
      </c>
    </row>
    <row r="69460" spans="3:3" x14ac:dyDescent="0.25">
      <c r="C69460" t="s">
        <v>101455</v>
      </c>
    </row>
    <row r="69461" spans="3:3" x14ac:dyDescent="0.25">
      <c r="C69461" t="s">
        <v>101456</v>
      </c>
    </row>
    <row r="69462" spans="3:3" x14ac:dyDescent="0.25">
      <c r="C69462" t="s">
        <v>101457</v>
      </c>
    </row>
    <row r="69463" spans="3:3" x14ac:dyDescent="0.25">
      <c r="C69463" t="s">
        <v>101458</v>
      </c>
    </row>
    <row r="69464" spans="3:3" x14ac:dyDescent="0.25">
      <c r="C69464" t="s">
        <v>101459</v>
      </c>
    </row>
    <row r="69465" spans="3:3" x14ac:dyDescent="0.25">
      <c r="C69465" t="s">
        <v>101460</v>
      </c>
    </row>
    <row r="69466" spans="3:3" x14ac:dyDescent="0.25">
      <c r="C69466" t="s">
        <v>101461</v>
      </c>
    </row>
    <row r="69467" spans="3:3" x14ac:dyDescent="0.25">
      <c r="C69467" t="s">
        <v>101462</v>
      </c>
    </row>
    <row r="69468" spans="3:3" x14ac:dyDescent="0.25">
      <c r="C69468" t="s">
        <v>101463</v>
      </c>
    </row>
    <row r="69469" spans="3:3" x14ac:dyDescent="0.25">
      <c r="C69469" t="s">
        <v>101464</v>
      </c>
    </row>
    <row r="69470" spans="3:3" x14ac:dyDescent="0.25">
      <c r="C69470" t="s">
        <v>101465</v>
      </c>
    </row>
    <row r="69471" spans="3:3" x14ac:dyDescent="0.25">
      <c r="C69471" t="s">
        <v>101466</v>
      </c>
    </row>
    <row r="69472" spans="3:3" x14ac:dyDescent="0.25">
      <c r="C69472" t="s">
        <v>101467</v>
      </c>
    </row>
    <row r="69473" spans="3:3" x14ac:dyDescent="0.25">
      <c r="C69473" t="s">
        <v>101468</v>
      </c>
    </row>
    <row r="69474" spans="3:3" x14ac:dyDescent="0.25">
      <c r="C69474" t="s">
        <v>101469</v>
      </c>
    </row>
    <row r="69475" spans="3:3" x14ac:dyDescent="0.25">
      <c r="C69475" t="s">
        <v>101470</v>
      </c>
    </row>
    <row r="69476" spans="3:3" x14ac:dyDescent="0.25">
      <c r="C69476" t="s">
        <v>101471</v>
      </c>
    </row>
    <row r="69477" spans="3:3" x14ac:dyDescent="0.25">
      <c r="C69477" t="s">
        <v>101472</v>
      </c>
    </row>
    <row r="69478" spans="3:3" x14ac:dyDescent="0.25">
      <c r="C69478" t="s">
        <v>101473</v>
      </c>
    </row>
    <row r="69479" spans="3:3" x14ac:dyDescent="0.25">
      <c r="C69479" t="s">
        <v>101474</v>
      </c>
    </row>
    <row r="69480" spans="3:3" x14ac:dyDescent="0.25">
      <c r="C69480" t="s">
        <v>101475</v>
      </c>
    </row>
    <row r="69481" spans="3:3" x14ac:dyDescent="0.25">
      <c r="C69481" t="s">
        <v>101476</v>
      </c>
    </row>
    <row r="69482" spans="3:3" x14ac:dyDescent="0.25">
      <c r="C69482" t="s">
        <v>101477</v>
      </c>
    </row>
    <row r="69483" spans="3:3" x14ac:dyDescent="0.25">
      <c r="C69483" t="s">
        <v>101478</v>
      </c>
    </row>
    <row r="69484" spans="3:3" x14ac:dyDescent="0.25">
      <c r="C69484" t="s">
        <v>101479</v>
      </c>
    </row>
    <row r="69485" spans="3:3" x14ac:dyDescent="0.25">
      <c r="C69485" t="s">
        <v>101480</v>
      </c>
    </row>
    <row r="69486" spans="3:3" x14ac:dyDescent="0.25">
      <c r="C69486" t="s">
        <v>101481</v>
      </c>
    </row>
    <row r="69487" spans="3:3" x14ac:dyDescent="0.25">
      <c r="C69487" t="s">
        <v>101482</v>
      </c>
    </row>
    <row r="69488" spans="3:3" x14ac:dyDescent="0.25">
      <c r="C69488" t="s">
        <v>101483</v>
      </c>
    </row>
    <row r="69489" spans="3:3" x14ac:dyDescent="0.25">
      <c r="C69489" t="s">
        <v>101484</v>
      </c>
    </row>
    <row r="69490" spans="3:3" x14ac:dyDescent="0.25">
      <c r="C69490" t="s">
        <v>101485</v>
      </c>
    </row>
    <row r="69491" spans="3:3" x14ac:dyDescent="0.25">
      <c r="C69491" t="s">
        <v>101486</v>
      </c>
    </row>
    <row r="69492" spans="3:3" x14ac:dyDescent="0.25">
      <c r="C69492" t="s">
        <v>101487</v>
      </c>
    </row>
    <row r="69493" spans="3:3" x14ac:dyDescent="0.25">
      <c r="C69493" t="s">
        <v>101488</v>
      </c>
    </row>
    <row r="69494" spans="3:3" x14ac:dyDescent="0.25">
      <c r="C69494" t="s">
        <v>101489</v>
      </c>
    </row>
    <row r="69495" spans="3:3" x14ac:dyDescent="0.25">
      <c r="C69495" t="s">
        <v>101490</v>
      </c>
    </row>
    <row r="69496" spans="3:3" x14ac:dyDescent="0.25">
      <c r="C69496" t="s">
        <v>101491</v>
      </c>
    </row>
    <row r="69497" spans="3:3" x14ac:dyDescent="0.25">
      <c r="C69497" t="s">
        <v>101492</v>
      </c>
    </row>
    <row r="69498" spans="3:3" x14ac:dyDescent="0.25">
      <c r="C69498" t="s">
        <v>101493</v>
      </c>
    </row>
    <row r="69499" spans="3:3" x14ac:dyDescent="0.25">
      <c r="C69499" t="s">
        <v>101494</v>
      </c>
    </row>
    <row r="69500" spans="3:3" x14ac:dyDescent="0.25">
      <c r="C69500" t="s">
        <v>101495</v>
      </c>
    </row>
    <row r="69501" spans="3:3" x14ac:dyDescent="0.25">
      <c r="C69501" t="s">
        <v>101496</v>
      </c>
    </row>
    <row r="69502" spans="3:3" x14ac:dyDescent="0.25">
      <c r="C69502" t="s">
        <v>101497</v>
      </c>
    </row>
    <row r="69503" spans="3:3" x14ac:dyDescent="0.25">
      <c r="C69503" t="s">
        <v>101498</v>
      </c>
    </row>
    <row r="69504" spans="3:3" x14ac:dyDescent="0.25">
      <c r="C69504" t="s">
        <v>101499</v>
      </c>
    </row>
    <row r="69505" spans="3:3" x14ac:dyDescent="0.25">
      <c r="C69505" t="s">
        <v>101500</v>
      </c>
    </row>
    <row r="69506" spans="3:3" x14ac:dyDescent="0.25">
      <c r="C69506" t="s">
        <v>101501</v>
      </c>
    </row>
    <row r="69507" spans="3:3" x14ac:dyDescent="0.25">
      <c r="C69507" t="s">
        <v>101502</v>
      </c>
    </row>
    <row r="69508" spans="3:3" x14ac:dyDescent="0.25">
      <c r="C69508" t="s">
        <v>101503</v>
      </c>
    </row>
    <row r="69509" spans="3:3" x14ac:dyDescent="0.25">
      <c r="C69509" t="s">
        <v>101504</v>
      </c>
    </row>
    <row r="69510" spans="3:3" x14ac:dyDescent="0.25">
      <c r="C69510" t="s">
        <v>101505</v>
      </c>
    </row>
    <row r="69511" spans="3:3" x14ac:dyDescent="0.25">
      <c r="C69511" t="s">
        <v>101506</v>
      </c>
    </row>
    <row r="69512" spans="3:3" x14ac:dyDescent="0.25">
      <c r="C69512" t="s">
        <v>101507</v>
      </c>
    </row>
    <row r="69513" spans="3:3" x14ac:dyDescent="0.25">
      <c r="C69513" t="s">
        <v>101508</v>
      </c>
    </row>
    <row r="69514" spans="3:3" x14ac:dyDescent="0.25">
      <c r="C69514" t="s">
        <v>101509</v>
      </c>
    </row>
    <row r="69515" spans="3:3" x14ac:dyDescent="0.25">
      <c r="C69515" t="s">
        <v>101510</v>
      </c>
    </row>
    <row r="69516" spans="3:3" x14ac:dyDescent="0.25">
      <c r="C69516" t="s">
        <v>101511</v>
      </c>
    </row>
    <row r="69517" spans="3:3" x14ac:dyDescent="0.25">
      <c r="C69517" t="s">
        <v>101512</v>
      </c>
    </row>
    <row r="69518" spans="3:3" x14ac:dyDescent="0.25">
      <c r="C69518" t="s">
        <v>101513</v>
      </c>
    </row>
    <row r="69519" spans="3:3" x14ac:dyDescent="0.25">
      <c r="C69519" t="s">
        <v>101514</v>
      </c>
    </row>
    <row r="69520" spans="3:3" x14ac:dyDescent="0.25">
      <c r="C69520" t="s">
        <v>101515</v>
      </c>
    </row>
    <row r="69521" spans="3:3" x14ac:dyDescent="0.25">
      <c r="C69521" t="s">
        <v>101516</v>
      </c>
    </row>
    <row r="69522" spans="3:3" x14ac:dyDescent="0.25">
      <c r="C69522" t="s">
        <v>101517</v>
      </c>
    </row>
    <row r="69523" spans="3:3" x14ac:dyDescent="0.25">
      <c r="C69523" t="s">
        <v>101518</v>
      </c>
    </row>
    <row r="69524" spans="3:3" x14ac:dyDescent="0.25">
      <c r="C69524" t="s">
        <v>101519</v>
      </c>
    </row>
    <row r="69525" spans="3:3" x14ac:dyDescent="0.25">
      <c r="C69525" t="s">
        <v>101520</v>
      </c>
    </row>
    <row r="69526" spans="3:3" x14ac:dyDescent="0.25">
      <c r="C69526" t="s">
        <v>101521</v>
      </c>
    </row>
    <row r="69527" spans="3:3" x14ac:dyDescent="0.25">
      <c r="C69527" t="s">
        <v>101522</v>
      </c>
    </row>
    <row r="69528" spans="3:3" x14ac:dyDescent="0.25">
      <c r="C69528" t="s">
        <v>101523</v>
      </c>
    </row>
    <row r="69529" spans="3:3" x14ac:dyDescent="0.25">
      <c r="C69529" t="s">
        <v>101524</v>
      </c>
    </row>
    <row r="69530" spans="3:3" x14ac:dyDescent="0.25">
      <c r="C69530" t="s">
        <v>101525</v>
      </c>
    </row>
    <row r="69531" spans="3:3" x14ac:dyDescent="0.25">
      <c r="C69531" t="s">
        <v>101526</v>
      </c>
    </row>
    <row r="69532" spans="3:3" x14ac:dyDescent="0.25">
      <c r="C69532" t="s">
        <v>101527</v>
      </c>
    </row>
    <row r="69533" spans="3:3" x14ac:dyDescent="0.25">
      <c r="C69533" t="s">
        <v>101528</v>
      </c>
    </row>
    <row r="69534" spans="3:3" x14ac:dyDescent="0.25">
      <c r="C69534" t="s">
        <v>101529</v>
      </c>
    </row>
    <row r="69535" spans="3:3" x14ac:dyDescent="0.25">
      <c r="C69535" t="s">
        <v>101530</v>
      </c>
    </row>
    <row r="69536" spans="3:3" x14ac:dyDescent="0.25">
      <c r="C69536" t="s">
        <v>101531</v>
      </c>
    </row>
    <row r="69537" spans="3:3" x14ac:dyDescent="0.25">
      <c r="C69537" t="s">
        <v>101532</v>
      </c>
    </row>
    <row r="69538" spans="3:3" x14ac:dyDescent="0.25">
      <c r="C69538" t="s">
        <v>101533</v>
      </c>
    </row>
    <row r="69539" spans="3:3" x14ac:dyDescent="0.25">
      <c r="C69539" t="s">
        <v>101534</v>
      </c>
    </row>
    <row r="69540" spans="3:3" x14ac:dyDescent="0.25">
      <c r="C69540" t="s">
        <v>101535</v>
      </c>
    </row>
    <row r="69541" spans="3:3" x14ac:dyDescent="0.25">
      <c r="C69541" t="s">
        <v>101536</v>
      </c>
    </row>
    <row r="69542" spans="3:3" x14ac:dyDescent="0.25">
      <c r="C69542" t="s">
        <v>101537</v>
      </c>
    </row>
    <row r="69543" spans="3:3" x14ac:dyDescent="0.25">
      <c r="C69543" t="s">
        <v>101538</v>
      </c>
    </row>
    <row r="69544" spans="3:3" x14ac:dyDescent="0.25">
      <c r="C69544" t="s">
        <v>101539</v>
      </c>
    </row>
    <row r="69545" spans="3:3" x14ac:dyDescent="0.25">
      <c r="C69545" t="s">
        <v>101540</v>
      </c>
    </row>
    <row r="69546" spans="3:3" x14ac:dyDescent="0.25">
      <c r="C69546" t="s">
        <v>101541</v>
      </c>
    </row>
    <row r="69547" spans="3:3" x14ac:dyDescent="0.25">
      <c r="C69547" t="s">
        <v>101542</v>
      </c>
    </row>
    <row r="69548" spans="3:3" x14ac:dyDescent="0.25">
      <c r="C69548" t="s">
        <v>101543</v>
      </c>
    </row>
    <row r="69549" spans="3:3" x14ac:dyDescent="0.25">
      <c r="C69549" t="s">
        <v>101544</v>
      </c>
    </row>
    <row r="69550" spans="3:3" x14ac:dyDescent="0.25">
      <c r="C69550" t="s">
        <v>101545</v>
      </c>
    </row>
    <row r="69551" spans="3:3" x14ac:dyDescent="0.25">
      <c r="C69551" t="s">
        <v>101546</v>
      </c>
    </row>
    <row r="69552" spans="3:3" x14ac:dyDescent="0.25">
      <c r="C69552" t="s">
        <v>101547</v>
      </c>
    </row>
    <row r="69553" spans="3:3" x14ac:dyDescent="0.25">
      <c r="C69553" t="s">
        <v>101548</v>
      </c>
    </row>
    <row r="69554" spans="3:3" x14ac:dyDescent="0.25">
      <c r="C69554" t="s">
        <v>101549</v>
      </c>
    </row>
    <row r="69555" spans="3:3" x14ac:dyDescent="0.25">
      <c r="C69555" t="s">
        <v>101550</v>
      </c>
    </row>
    <row r="69556" spans="3:3" x14ac:dyDescent="0.25">
      <c r="C69556" t="s">
        <v>101551</v>
      </c>
    </row>
    <row r="69557" spans="3:3" x14ac:dyDescent="0.25">
      <c r="C69557" t="s">
        <v>101552</v>
      </c>
    </row>
    <row r="69558" spans="3:3" x14ac:dyDescent="0.25">
      <c r="C69558" t="s">
        <v>101553</v>
      </c>
    </row>
    <row r="69559" spans="3:3" x14ac:dyDescent="0.25">
      <c r="C69559" t="s">
        <v>101554</v>
      </c>
    </row>
    <row r="69560" spans="3:3" x14ac:dyDescent="0.25">
      <c r="C69560" t="s">
        <v>101555</v>
      </c>
    </row>
    <row r="69561" spans="3:3" x14ac:dyDescent="0.25">
      <c r="C69561" t="s">
        <v>101556</v>
      </c>
    </row>
    <row r="69562" spans="3:3" x14ac:dyDescent="0.25">
      <c r="C69562" t="s">
        <v>101557</v>
      </c>
    </row>
    <row r="69563" spans="3:3" x14ac:dyDescent="0.25">
      <c r="C69563" t="s">
        <v>101558</v>
      </c>
    </row>
    <row r="69564" spans="3:3" x14ac:dyDescent="0.25">
      <c r="C69564" t="s">
        <v>101559</v>
      </c>
    </row>
    <row r="69565" spans="3:3" x14ac:dyDescent="0.25">
      <c r="C69565" t="s">
        <v>101560</v>
      </c>
    </row>
    <row r="69566" spans="3:3" x14ac:dyDescent="0.25">
      <c r="C69566" t="s">
        <v>101561</v>
      </c>
    </row>
    <row r="69567" spans="3:3" x14ac:dyDescent="0.25">
      <c r="C69567" t="s">
        <v>101562</v>
      </c>
    </row>
    <row r="69568" spans="3:3" x14ac:dyDescent="0.25">
      <c r="C69568" t="s">
        <v>101563</v>
      </c>
    </row>
    <row r="69569" spans="3:3" x14ac:dyDescent="0.25">
      <c r="C69569" t="s">
        <v>101564</v>
      </c>
    </row>
    <row r="69570" spans="3:3" x14ac:dyDescent="0.25">
      <c r="C69570" t="s">
        <v>101565</v>
      </c>
    </row>
    <row r="69571" spans="3:3" x14ac:dyDescent="0.25">
      <c r="C69571" t="s">
        <v>101566</v>
      </c>
    </row>
    <row r="69572" spans="3:3" x14ac:dyDescent="0.25">
      <c r="C69572" t="s">
        <v>101567</v>
      </c>
    </row>
    <row r="69573" spans="3:3" x14ac:dyDescent="0.25">
      <c r="C69573" t="s">
        <v>101568</v>
      </c>
    </row>
    <row r="69574" spans="3:3" x14ac:dyDescent="0.25">
      <c r="C69574" t="s">
        <v>101569</v>
      </c>
    </row>
    <row r="69575" spans="3:3" x14ac:dyDescent="0.25">
      <c r="C69575" t="s">
        <v>101570</v>
      </c>
    </row>
    <row r="69576" spans="3:3" x14ac:dyDescent="0.25">
      <c r="C69576" t="s">
        <v>101571</v>
      </c>
    </row>
    <row r="69577" spans="3:3" x14ac:dyDescent="0.25">
      <c r="C69577" t="s">
        <v>101572</v>
      </c>
    </row>
    <row r="69578" spans="3:3" x14ac:dyDescent="0.25">
      <c r="C69578" t="s">
        <v>101573</v>
      </c>
    </row>
    <row r="69579" spans="3:3" x14ac:dyDescent="0.25">
      <c r="C69579" t="s">
        <v>101574</v>
      </c>
    </row>
    <row r="69580" spans="3:3" x14ac:dyDescent="0.25">
      <c r="C69580" t="s">
        <v>101575</v>
      </c>
    </row>
    <row r="69581" spans="3:3" x14ac:dyDescent="0.25">
      <c r="C69581" t="s">
        <v>101576</v>
      </c>
    </row>
    <row r="69582" spans="3:3" x14ac:dyDescent="0.25">
      <c r="C69582" t="s">
        <v>101577</v>
      </c>
    </row>
    <row r="69583" spans="3:3" x14ac:dyDescent="0.25">
      <c r="C69583" t="s">
        <v>101578</v>
      </c>
    </row>
    <row r="69584" spans="3:3" x14ac:dyDescent="0.25">
      <c r="C69584" t="s">
        <v>101579</v>
      </c>
    </row>
    <row r="69585" spans="3:3" x14ac:dyDescent="0.25">
      <c r="C69585" t="s">
        <v>101580</v>
      </c>
    </row>
    <row r="69586" spans="3:3" x14ac:dyDescent="0.25">
      <c r="C69586" t="s">
        <v>101581</v>
      </c>
    </row>
    <row r="69587" spans="3:3" x14ac:dyDescent="0.25">
      <c r="C69587" t="s">
        <v>101582</v>
      </c>
    </row>
    <row r="69588" spans="3:3" x14ac:dyDescent="0.25">
      <c r="C69588" t="s">
        <v>101583</v>
      </c>
    </row>
    <row r="69589" spans="3:3" x14ac:dyDescent="0.25">
      <c r="C69589" t="s">
        <v>101584</v>
      </c>
    </row>
    <row r="69590" spans="3:3" x14ac:dyDescent="0.25">
      <c r="C69590" t="s">
        <v>101585</v>
      </c>
    </row>
    <row r="69591" spans="3:3" x14ac:dyDescent="0.25">
      <c r="C69591" t="s">
        <v>101586</v>
      </c>
    </row>
    <row r="69592" spans="3:3" x14ac:dyDescent="0.25">
      <c r="C69592" t="s">
        <v>101587</v>
      </c>
    </row>
    <row r="69593" spans="3:3" x14ac:dyDescent="0.25">
      <c r="C69593" t="s">
        <v>101588</v>
      </c>
    </row>
    <row r="69594" spans="3:3" x14ac:dyDescent="0.25">
      <c r="C69594" t="s">
        <v>101589</v>
      </c>
    </row>
    <row r="69595" spans="3:3" x14ac:dyDescent="0.25">
      <c r="C69595" t="s">
        <v>101590</v>
      </c>
    </row>
    <row r="69596" spans="3:3" x14ac:dyDescent="0.25">
      <c r="C69596" t="s">
        <v>101591</v>
      </c>
    </row>
    <row r="69597" spans="3:3" x14ac:dyDescent="0.25">
      <c r="C69597" t="s">
        <v>101592</v>
      </c>
    </row>
    <row r="69598" spans="3:3" x14ac:dyDescent="0.25">
      <c r="C69598" t="s">
        <v>101593</v>
      </c>
    </row>
    <row r="69599" spans="3:3" x14ac:dyDescent="0.25">
      <c r="C69599" t="s">
        <v>101594</v>
      </c>
    </row>
    <row r="69600" spans="3:3" x14ac:dyDescent="0.25">
      <c r="C69600" t="s">
        <v>101595</v>
      </c>
    </row>
    <row r="69601" spans="3:3" x14ac:dyDescent="0.25">
      <c r="C69601" t="s">
        <v>101596</v>
      </c>
    </row>
    <row r="69602" spans="3:3" x14ac:dyDescent="0.25">
      <c r="C69602" t="s">
        <v>101597</v>
      </c>
    </row>
    <row r="69603" spans="3:3" x14ac:dyDescent="0.25">
      <c r="C69603" t="s">
        <v>101598</v>
      </c>
    </row>
    <row r="69604" spans="3:3" x14ac:dyDescent="0.25">
      <c r="C69604" t="s">
        <v>101599</v>
      </c>
    </row>
    <row r="69605" spans="3:3" x14ac:dyDescent="0.25">
      <c r="C69605" t="s">
        <v>101600</v>
      </c>
    </row>
    <row r="69606" spans="3:3" x14ac:dyDescent="0.25">
      <c r="C69606" t="s">
        <v>101601</v>
      </c>
    </row>
    <row r="69607" spans="3:3" x14ac:dyDescent="0.25">
      <c r="C69607" t="s">
        <v>101602</v>
      </c>
    </row>
    <row r="69608" spans="3:3" x14ac:dyDescent="0.25">
      <c r="C69608" t="s">
        <v>101603</v>
      </c>
    </row>
    <row r="69609" spans="3:3" x14ac:dyDescent="0.25">
      <c r="C69609" t="s">
        <v>101604</v>
      </c>
    </row>
    <row r="69610" spans="3:3" x14ac:dyDescent="0.25">
      <c r="C69610" t="s">
        <v>101605</v>
      </c>
    </row>
    <row r="69611" spans="3:3" x14ac:dyDescent="0.25">
      <c r="C69611" t="s">
        <v>101606</v>
      </c>
    </row>
    <row r="69612" spans="3:3" x14ac:dyDescent="0.25">
      <c r="C69612" t="s">
        <v>101607</v>
      </c>
    </row>
    <row r="69613" spans="3:3" x14ac:dyDescent="0.25">
      <c r="C69613" t="s">
        <v>101608</v>
      </c>
    </row>
    <row r="69614" spans="3:3" x14ac:dyDescent="0.25">
      <c r="C69614" t="s">
        <v>101609</v>
      </c>
    </row>
    <row r="69615" spans="3:3" x14ac:dyDescent="0.25">
      <c r="C69615" t="s">
        <v>101610</v>
      </c>
    </row>
    <row r="69616" spans="3:3" x14ac:dyDescent="0.25">
      <c r="C69616" t="s">
        <v>101611</v>
      </c>
    </row>
    <row r="69617" spans="3:3" x14ac:dyDescent="0.25">
      <c r="C69617" t="s">
        <v>101612</v>
      </c>
    </row>
    <row r="69618" spans="3:3" x14ac:dyDescent="0.25">
      <c r="C69618" t="s">
        <v>101613</v>
      </c>
    </row>
    <row r="69619" spans="3:3" x14ac:dyDescent="0.25">
      <c r="C69619" t="s">
        <v>101614</v>
      </c>
    </row>
    <row r="69620" spans="3:3" x14ac:dyDescent="0.25">
      <c r="C69620" t="s">
        <v>101615</v>
      </c>
    </row>
    <row r="69621" spans="3:3" x14ac:dyDescent="0.25">
      <c r="C69621" t="s">
        <v>101616</v>
      </c>
    </row>
    <row r="69622" spans="3:3" x14ac:dyDescent="0.25">
      <c r="C69622" t="s">
        <v>101617</v>
      </c>
    </row>
    <row r="69623" spans="3:3" x14ac:dyDescent="0.25">
      <c r="C69623" t="s">
        <v>101618</v>
      </c>
    </row>
    <row r="69624" spans="3:3" x14ac:dyDescent="0.25">
      <c r="C69624" t="s">
        <v>101619</v>
      </c>
    </row>
    <row r="69625" spans="3:3" x14ac:dyDescent="0.25">
      <c r="C69625" t="s">
        <v>101620</v>
      </c>
    </row>
    <row r="69626" spans="3:3" x14ac:dyDescent="0.25">
      <c r="C69626" t="s">
        <v>101621</v>
      </c>
    </row>
    <row r="69627" spans="3:3" x14ac:dyDescent="0.25">
      <c r="C69627" t="s">
        <v>101622</v>
      </c>
    </row>
    <row r="69628" spans="3:3" x14ac:dyDescent="0.25">
      <c r="C69628" t="s">
        <v>101623</v>
      </c>
    </row>
    <row r="69629" spans="3:3" x14ac:dyDescent="0.25">
      <c r="C69629" t="s">
        <v>101624</v>
      </c>
    </row>
    <row r="69630" spans="3:3" x14ac:dyDescent="0.25">
      <c r="C69630" t="s">
        <v>101625</v>
      </c>
    </row>
    <row r="69631" spans="3:3" x14ac:dyDescent="0.25">
      <c r="C69631" t="s">
        <v>101626</v>
      </c>
    </row>
    <row r="69632" spans="3:3" x14ac:dyDescent="0.25">
      <c r="C69632" t="s">
        <v>101627</v>
      </c>
    </row>
    <row r="69633" spans="3:3" x14ac:dyDescent="0.25">
      <c r="C69633" t="s">
        <v>101628</v>
      </c>
    </row>
    <row r="69634" spans="3:3" x14ac:dyDescent="0.25">
      <c r="C69634" t="s">
        <v>101629</v>
      </c>
    </row>
    <row r="69635" spans="3:3" x14ac:dyDescent="0.25">
      <c r="C69635" t="s">
        <v>101630</v>
      </c>
    </row>
    <row r="69636" spans="3:3" x14ac:dyDescent="0.25">
      <c r="C69636" t="s">
        <v>101631</v>
      </c>
    </row>
    <row r="69637" spans="3:3" x14ac:dyDescent="0.25">
      <c r="C69637" t="s">
        <v>101632</v>
      </c>
    </row>
    <row r="69638" spans="3:3" x14ac:dyDescent="0.25">
      <c r="C69638" t="s">
        <v>101633</v>
      </c>
    </row>
    <row r="69639" spans="3:3" x14ac:dyDescent="0.25">
      <c r="C69639" t="s">
        <v>101634</v>
      </c>
    </row>
    <row r="69640" spans="3:3" x14ac:dyDescent="0.25">
      <c r="C69640" t="s">
        <v>101635</v>
      </c>
    </row>
    <row r="69641" spans="3:3" x14ac:dyDescent="0.25">
      <c r="C69641" t="s">
        <v>101636</v>
      </c>
    </row>
    <row r="69642" spans="3:3" x14ac:dyDescent="0.25">
      <c r="C69642" t="s">
        <v>101637</v>
      </c>
    </row>
    <row r="69643" spans="3:3" x14ac:dyDescent="0.25">
      <c r="C69643" t="s">
        <v>101638</v>
      </c>
    </row>
    <row r="69644" spans="3:3" x14ac:dyDescent="0.25">
      <c r="C69644" t="s">
        <v>101639</v>
      </c>
    </row>
    <row r="69645" spans="3:3" x14ac:dyDescent="0.25">
      <c r="C69645" t="s">
        <v>101640</v>
      </c>
    </row>
    <row r="69646" spans="3:3" x14ac:dyDescent="0.25">
      <c r="C69646" t="s">
        <v>101641</v>
      </c>
    </row>
    <row r="69647" spans="3:3" x14ac:dyDescent="0.25">
      <c r="C69647" t="s">
        <v>101642</v>
      </c>
    </row>
    <row r="69648" spans="3:3" x14ac:dyDescent="0.25">
      <c r="C69648" t="s">
        <v>101643</v>
      </c>
    </row>
    <row r="69649" spans="3:3" x14ac:dyDescent="0.25">
      <c r="C69649" t="s">
        <v>101644</v>
      </c>
    </row>
    <row r="69650" spans="3:3" x14ac:dyDescent="0.25">
      <c r="C69650" t="s">
        <v>101645</v>
      </c>
    </row>
    <row r="69651" spans="3:3" x14ac:dyDescent="0.25">
      <c r="C69651" t="s">
        <v>101646</v>
      </c>
    </row>
    <row r="69652" spans="3:3" x14ac:dyDescent="0.25">
      <c r="C69652" t="s">
        <v>101647</v>
      </c>
    </row>
    <row r="69653" spans="3:3" x14ac:dyDescent="0.25">
      <c r="C69653" t="s">
        <v>101648</v>
      </c>
    </row>
    <row r="69654" spans="3:3" x14ac:dyDescent="0.25">
      <c r="C69654" t="s">
        <v>101649</v>
      </c>
    </row>
    <row r="69655" spans="3:3" x14ac:dyDescent="0.25">
      <c r="C69655" t="s">
        <v>101650</v>
      </c>
    </row>
    <row r="69656" spans="3:3" x14ac:dyDescent="0.25">
      <c r="C69656" t="s">
        <v>101651</v>
      </c>
    </row>
    <row r="69657" spans="3:3" x14ac:dyDescent="0.25">
      <c r="C69657" t="s">
        <v>101652</v>
      </c>
    </row>
    <row r="69658" spans="3:3" x14ac:dyDescent="0.25">
      <c r="C69658" t="s">
        <v>101653</v>
      </c>
    </row>
    <row r="69659" spans="3:3" x14ac:dyDescent="0.25">
      <c r="C69659" t="s">
        <v>101654</v>
      </c>
    </row>
    <row r="69660" spans="3:3" x14ac:dyDescent="0.25">
      <c r="C69660" t="s">
        <v>101655</v>
      </c>
    </row>
    <row r="69661" spans="3:3" x14ac:dyDescent="0.25">
      <c r="C69661" t="s">
        <v>101656</v>
      </c>
    </row>
    <row r="69662" spans="3:3" x14ac:dyDescent="0.25">
      <c r="C69662" t="s">
        <v>101657</v>
      </c>
    </row>
    <row r="69663" spans="3:3" x14ac:dyDescent="0.25">
      <c r="C69663" t="s">
        <v>101658</v>
      </c>
    </row>
    <row r="69664" spans="3:3" x14ac:dyDescent="0.25">
      <c r="C69664" t="s">
        <v>101659</v>
      </c>
    </row>
    <row r="69665" spans="3:3" x14ac:dyDescent="0.25">
      <c r="C69665" t="s">
        <v>101660</v>
      </c>
    </row>
    <row r="69666" spans="3:3" x14ac:dyDescent="0.25">
      <c r="C69666" t="s">
        <v>101661</v>
      </c>
    </row>
    <row r="69667" spans="3:3" x14ac:dyDescent="0.25">
      <c r="C69667" t="s">
        <v>101662</v>
      </c>
    </row>
    <row r="69668" spans="3:3" x14ac:dyDescent="0.25">
      <c r="C69668" t="s">
        <v>101663</v>
      </c>
    </row>
    <row r="69669" spans="3:3" x14ac:dyDescent="0.25">
      <c r="C69669" t="s">
        <v>101664</v>
      </c>
    </row>
    <row r="69670" spans="3:3" x14ac:dyDescent="0.25">
      <c r="C69670" t="s">
        <v>101665</v>
      </c>
    </row>
    <row r="69671" spans="3:3" x14ac:dyDescent="0.25">
      <c r="C69671" t="s">
        <v>101666</v>
      </c>
    </row>
    <row r="69672" spans="3:3" x14ac:dyDescent="0.25">
      <c r="C69672" t="s">
        <v>101667</v>
      </c>
    </row>
    <row r="69673" spans="3:3" x14ac:dyDescent="0.25">
      <c r="C69673" t="s">
        <v>101668</v>
      </c>
    </row>
    <row r="69674" spans="3:3" x14ac:dyDescent="0.25">
      <c r="C69674" t="s">
        <v>101669</v>
      </c>
    </row>
    <row r="69675" spans="3:3" x14ac:dyDescent="0.25">
      <c r="C69675" t="s">
        <v>101670</v>
      </c>
    </row>
    <row r="69676" spans="3:3" x14ac:dyDescent="0.25">
      <c r="C69676" t="s">
        <v>101671</v>
      </c>
    </row>
    <row r="69677" spans="3:3" x14ac:dyDescent="0.25">
      <c r="C69677" t="s">
        <v>101672</v>
      </c>
    </row>
    <row r="69678" spans="3:3" x14ac:dyDescent="0.25">
      <c r="C69678" t="s">
        <v>101673</v>
      </c>
    </row>
    <row r="69679" spans="3:3" x14ac:dyDescent="0.25">
      <c r="C69679" t="s">
        <v>101674</v>
      </c>
    </row>
    <row r="69680" spans="3:3" x14ac:dyDescent="0.25">
      <c r="C69680" t="s">
        <v>101675</v>
      </c>
    </row>
    <row r="69681" spans="3:3" x14ac:dyDescent="0.25">
      <c r="C69681" t="s">
        <v>101676</v>
      </c>
    </row>
    <row r="69682" spans="3:3" x14ac:dyDescent="0.25">
      <c r="C69682" t="s">
        <v>101677</v>
      </c>
    </row>
    <row r="69683" spans="3:3" x14ac:dyDescent="0.25">
      <c r="C69683" t="s">
        <v>101678</v>
      </c>
    </row>
    <row r="69684" spans="3:3" x14ac:dyDescent="0.25">
      <c r="C69684" t="s">
        <v>101679</v>
      </c>
    </row>
    <row r="69685" spans="3:3" x14ac:dyDescent="0.25">
      <c r="C69685" t="s">
        <v>101680</v>
      </c>
    </row>
    <row r="69686" spans="3:3" x14ac:dyDescent="0.25">
      <c r="C69686" t="s">
        <v>101681</v>
      </c>
    </row>
    <row r="69687" spans="3:3" x14ac:dyDescent="0.25">
      <c r="C69687" t="s">
        <v>101682</v>
      </c>
    </row>
    <row r="69688" spans="3:3" x14ac:dyDescent="0.25">
      <c r="C69688" t="s">
        <v>101683</v>
      </c>
    </row>
    <row r="69689" spans="3:3" x14ac:dyDescent="0.25">
      <c r="C69689" t="s">
        <v>101684</v>
      </c>
    </row>
    <row r="69690" spans="3:3" x14ac:dyDescent="0.25">
      <c r="C69690" t="s">
        <v>101685</v>
      </c>
    </row>
    <row r="69691" spans="3:3" x14ac:dyDescent="0.25">
      <c r="C69691" t="s">
        <v>101686</v>
      </c>
    </row>
    <row r="69692" spans="3:3" x14ac:dyDescent="0.25">
      <c r="C69692" t="s">
        <v>101687</v>
      </c>
    </row>
    <row r="69693" spans="3:3" x14ac:dyDescent="0.25">
      <c r="C69693" t="s">
        <v>101688</v>
      </c>
    </row>
    <row r="69694" spans="3:3" x14ac:dyDescent="0.25">
      <c r="C69694" t="s">
        <v>101689</v>
      </c>
    </row>
    <row r="69695" spans="3:3" x14ac:dyDescent="0.25">
      <c r="C69695" t="s">
        <v>101690</v>
      </c>
    </row>
    <row r="69696" spans="3:3" x14ac:dyDescent="0.25">
      <c r="C69696" t="s">
        <v>101691</v>
      </c>
    </row>
    <row r="69697" spans="3:3" x14ac:dyDescent="0.25">
      <c r="C69697" t="s">
        <v>101692</v>
      </c>
    </row>
    <row r="69698" spans="3:3" x14ac:dyDescent="0.25">
      <c r="C69698" t="s">
        <v>101693</v>
      </c>
    </row>
    <row r="69699" spans="3:3" x14ac:dyDescent="0.25">
      <c r="C69699" t="s">
        <v>101694</v>
      </c>
    </row>
    <row r="69700" spans="3:3" x14ac:dyDescent="0.25">
      <c r="C69700" t="s">
        <v>101695</v>
      </c>
    </row>
    <row r="69701" spans="3:3" x14ac:dyDescent="0.25">
      <c r="C69701" t="s">
        <v>101696</v>
      </c>
    </row>
    <row r="69702" spans="3:3" x14ac:dyDescent="0.25">
      <c r="C69702" t="s">
        <v>101697</v>
      </c>
    </row>
    <row r="69703" spans="3:3" x14ac:dyDescent="0.25">
      <c r="C69703" t="s">
        <v>101698</v>
      </c>
    </row>
    <row r="69704" spans="3:3" x14ac:dyDescent="0.25">
      <c r="C69704" t="s">
        <v>101699</v>
      </c>
    </row>
    <row r="69705" spans="3:3" x14ac:dyDescent="0.25">
      <c r="C69705" t="s">
        <v>101700</v>
      </c>
    </row>
    <row r="69706" spans="3:3" x14ac:dyDescent="0.25">
      <c r="C69706" t="s">
        <v>101701</v>
      </c>
    </row>
    <row r="69707" spans="3:3" x14ac:dyDescent="0.25">
      <c r="C69707" t="s">
        <v>101702</v>
      </c>
    </row>
    <row r="69708" spans="3:3" x14ac:dyDescent="0.25">
      <c r="C69708" t="s">
        <v>101703</v>
      </c>
    </row>
    <row r="69709" spans="3:3" x14ac:dyDescent="0.25">
      <c r="C69709" t="s">
        <v>101704</v>
      </c>
    </row>
    <row r="69710" spans="3:3" x14ac:dyDescent="0.25">
      <c r="C69710" t="s">
        <v>101705</v>
      </c>
    </row>
    <row r="69711" spans="3:3" x14ac:dyDescent="0.25">
      <c r="C69711" t="s">
        <v>101706</v>
      </c>
    </row>
    <row r="69712" spans="3:3" x14ac:dyDescent="0.25">
      <c r="C69712" t="s">
        <v>101707</v>
      </c>
    </row>
    <row r="69713" spans="3:3" x14ac:dyDescent="0.25">
      <c r="C69713" t="s">
        <v>101708</v>
      </c>
    </row>
    <row r="69714" spans="3:3" x14ac:dyDescent="0.25">
      <c r="C69714" t="s">
        <v>101709</v>
      </c>
    </row>
    <row r="69715" spans="3:3" x14ac:dyDescent="0.25">
      <c r="C69715" t="s">
        <v>101710</v>
      </c>
    </row>
    <row r="69716" spans="3:3" x14ac:dyDescent="0.25">
      <c r="C69716" t="s">
        <v>101711</v>
      </c>
    </row>
    <row r="69717" spans="3:3" x14ac:dyDescent="0.25">
      <c r="C69717" t="s">
        <v>101712</v>
      </c>
    </row>
    <row r="69718" spans="3:3" x14ac:dyDescent="0.25">
      <c r="C69718" t="s">
        <v>101713</v>
      </c>
    </row>
    <row r="69719" spans="3:3" x14ac:dyDescent="0.25">
      <c r="C69719" t="s">
        <v>101714</v>
      </c>
    </row>
    <row r="69720" spans="3:3" x14ac:dyDescent="0.25">
      <c r="C69720" t="s">
        <v>101715</v>
      </c>
    </row>
    <row r="69721" spans="3:3" x14ac:dyDescent="0.25">
      <c r="C69721" t="s">
        <v>101716</v>
      </c>
    </row>
    <row r="69722" spans="3:3" x14ac:dyDescent="0.25">
      <c r="C69722" t="s">
        <v>101717</v>
      </c>
    </row>
    <row r="69723" spans="3:3" x14ac:dyDescent="0.25">
      <c r="C69723" t="s">
        <v>101718</v>
      </c>
    </row>
    <row r="69724" spans="3:3" x14ac:dyDescent="0.25">
      <c r="C69724" t="s">
        <v>101719</v>
      </c>
    </row>
    <row r="69725" spans="3:3" x14ac:dyDescent="0.25">
      <c r="C69725" t="s">
        <v>101720</v>
      </c>
    </row>
    <row r="69726" spans="3:3" x14ac:dyDescent="0.25">
      <c r="C69726" t="s">
        <v>101721</v>
      </c>
    </row>
    <row r="69727" spans="3:3" x14ac:dyDescent="0.25">
      <c r="C69727" t="s">
        <v>101722</v>
      </c>
    </row>
    <row r="69728" spans="3:3" x14ac:dyDescent="0.25">
      <c r="C69728" t="s">
        <v>101723</v>
      </c>
    </row>
    <row r="69729" spans="3:3" x14ac:dyDescent="0.25">
      <c r="C69729" t="s">
        <v>101724</v>
      </c>
    </row>
    <row r="69730" spans="3:3" x14ac:dyDescent="0.25">
      <c r="C69730" t="s">
        <v>101725</v>
      </c>
    </row>
    <row r="69731" spans="3:3" x14ac:dyDescent="0.25">
      <c r="C69731" t="s">
        <v>101726</v>
      </c>
    </row>
    <row r="69732" spans="3:3" x14ac:dyDescent="0.25">
      <c r="C69732" t="s">
        <v>101727</v>
      </c>
    </row>
    <row r="69733" spans="3:3" x14ac:dyDescent="0.25">
      <c r="C69733" t="s">
        <v>101728</v>
      </c>
    </row>
    <row r="69734" spans="3:3" x14ac:dyDescent="0.25">
      <c r="C69734" t="s">
        <v>101729</v>
      </c>
    </row>
    <row r="69735" spans="3:3" x14ac:dyDescent="0.25">
      <c r="C69735" t="s">
        <v>101730</v>
      </c>
    </row>
    <row r="69736" spans="3:3" x14ac:dyDescent="0.25">
      <c r="C69736" t="s">
        <v>101731</v>
      </c>
    </row>
    <row r="69737" spans="3:3" x14ac:dyDescent="0.25">
      <c r="C69737" t="s">
        <v>101732</v>
      </c>
    </row>
    <row r="69738" spans="3:3" x14ac:dyDescent="0.25">
      <c r="C69738" t="s">
        <v>101733</v>
      </c>
    </row>
    <row r="69739" spans="3:3" x14ac:dyDescent="0.25">
      <c r="C69739" t="s">
        <v>101734</v>
      </c>
    </row>
    <row r="69740" spans="3:3" x14ac:dyDescent="0.25">
      <c r="C69740" t="s">
        <v>101735</v>
      </c>
    </row>
    <row r="69741" spans="3:3" x14ac:dyDescent="0.25">
      <c r="C69741" t="s">
        <v>101736</v>
      </c>
    </row>
    <row r="69742" spans="3:3" x14ac:dyDescent="0.25">
      <c r="C69742" t="s">
        <v>101737</v>
      </c>
    </row>
    <row r="69743" spans="3:3" x14ac:dyDescent="0.25">
      <c r="C69743" t="s">
        <v>101738</v>
      </c>
    </row>
    <row r="69744" spans="3:3" x14ac:dyDescent="0.25">
      <c r="C69744" t="s">
        <v>101739</v>
      </c>
    </row>
    <row r="69745" spans="3:3" x14ac:dyDescent="0.25">
      <c r="C69745" t="s">
        <v>101740</v>
      </c>
    </row>
    <row r="69746" spans="3:3" x14ac:dyDescent="0.25">
      <c r="C69746" t="s">
        <v>101741</v>
      </c>
    </row>
    <row r="69747" spans="3:3" x14ac:dyDescent="0.25">
      <c r="C69747" t="s">
        <v>101742</v>
      </c>
    </row>
    <row r="69748" spans="3:3" x14ac:dyDescent="0.25">
      <c r="C69748" t="s">
        <v>101743</v>
      </c>
    </row>
    <row r="69749" spans="3:3" x14ac:dyDescent="0.25">
      <c r="C69749" t="s">
        <v>101744</v>
      </c>
    </row>
    <row r="69750" spans="3:3" x14ac:dyDescent="0.25">
      <c r="C69750" t="s">
        <v>101745</v>
      </c>
    </row>
    <row r="69751" spans="3:3" x14ac:dyDescent="0.25">
      <c r="C69751" t="s">
        <v>101746</v>
      </c>
    </row>
    <row r="69752" spans="3:3" x14ac:dyDescent="0.25">
      <c r="C69752" t="s">
        <v>101747</v>
      </c>
    </row>
    <row r="69753" spans="3:3" x14ac:dyDescent="0.25">
      <c r="C69753" t="s">
        <v>101748</v>
      </c>
    </row>
    <row r="69754" spans="3:3" x14ac:dyDescent="0.25">
      <c r="C69754" t="s">
        <v>101749</v>
      </c>
    </row>
    <row r="69755" spans="3:3" x14ac:dyDescent="0.25">
      <c r="C69755" t="s">
        <v>101750</v>
      </c>
    </row>
    <row r="69756" spans="3:3" x14ac:dyDescent="0.25">
      <c r="C69756" t="s">
        <v>101751</v>
      </c>
    </row>
    <row r="69757" spans="3:3" x14ac:dyDescent="0.25">
      <c r="C69757" t="s">
        <v>101752</v>
      </c>
    </row>
    <row r="69758" spans="3:3" x14ac:dyDescent="0.25">
      <c r="C69758" t="s">
        <v>101753</v>
      </c>
    </row>
    <row r="69759" spans="3:3" x14ac:dyDescent="0.25">
      <c r="C69759" t="s">
        <v>101754</v>
      </c>
    </row>
    <row r="69760" spans="3:3" x14ac:dyDescent="0.25">
      <c r="C69760" t="s">
        <v>101755</v>
      </c>
    </row>
    <row r="69761" spans="3:3" x14ac:dyDescent="0.25">
      <c r="C69761" t="s">
        <v>101756</v>
      </c>
    </row>
    <row r="69762" spans="3:3" x14ac:dyDescent="0.25">
      <c r="C69762" t="s">
        <v>101757</v>
      </c>
    </row>
    <row r="69763" spans="3:3" x14ac:dyDescent="0.25">
      <c r="C69763" t="s">
        <v>101758</v>
      </c>
    </row>
    <row r="69764" spans="3:3" x14ac:dyDescent="0.25">
      <c r="C69764" t="s">
        <v>101759</v>
      </c>
    </row>
    <row r="69765" spans="3:3" x14ac:dyDescent="0.25">
      <c r="C69765" t="s">
        <v>101760</v>
      </c>
    </row>
    <row r="69766" spans="3:3" x14ac:dyDescent="0.25">
      <c r="C69766" t="s">
        <v>101761</v>
      </c>
    </row>
    <row r="69767" spans="3:3" x14ac:dyDescent="0.25">
      <c r="C69767" t="s">
        <v>101762</v>
      </c>
    </row>
    <row r="69768" spans="3:3" x14ac:dyDescent="0.25">
      <c r="C69768" t="s">
        <v>101763</v>
      </c>
    </row>
    <row r="69769" spans="3:3" x14ac:dyDescent="0.25">
      <c r="C69769" t="s">
        <v>101764</v>
      </c>
    </row>
    <row r="69770" spans="3:3" x14ac:dyDescent="0.25">
      <c r="C69770" t="s">
        <v>101765</v>
      </c>
    </row>
    <row r="69771" spans="3:3" x14ac:dyDescent="0.25">
      <c r="C69771" t="s">
        <v>101766</v>
      </c>
    </row>
    <row r="69772" spans="3:3" x14ac:dyDescent="0.25">
      <c r="C69772" t="s">
        <v>101767</v>
      </c>
    </row>
    <row r="69773" spans="3:3" x14ac:dyDescent="0.25">
      <c r="C69773" t="s">
        <v>101768</v>
      </c>
    </row>
    <row r="69774" spans="3:3" x14ac:dyDescent="0.25">
      <c r="C69774" t="s">
        <v>101769</v>
      </c>
    </row>
    <row r="69775" spans="3:3" x14ac:dyDescent="0.25">
      <c r="C69775" t="s">
        <v>101770</v>
      </c>
    </row>
    <row r="69776" spans="3:3" x14ac:dyDescent="0.25">
      <c r="C69776" t="s">
        <v>101771</v>
      </c>
    </row>
    <row r="69777" spans="3:3" x14ac:dyDescent="0.25">
      <c r="C69777" t="s">
        <v>101772</v>
      </c>
    </row>
    <row r="69778" spans="3:3" x14ac:dyDescent="0.25">
      <c r="C69778" t="s">
        <v>101773</v>
      </c>
    </row>
    <row r="69779" spans="3:3" x14ac:dyDescent="0.25">
      <c r="C69779" t="s">
        <v>101774</v>
      </c>
    </row>
    <row r="69780" spans="3:3" x14ac:dyDescent="0.25">
      <c r="C69780" t="s">
        <v>101775</v>
      </c>
    </row>
    <row r="69781" spans="3:3" x14ac:dyDescent="0.25">
      <c r="C69781" t="s">
        <v>101776</v>
      </c>
    </row>
    <row r="69782" spans="3:3" x14ac:dyDescent="0.25">
      <c r="C69782" t="s">
        <v>101777</v>
      </c>
    </row>
    <row r="69783" spans="3:3" x14ac:dyDescent="0.25">
      <c r="C69783" t="s">
        <v>101778</v>
      </c>
    </row>
    <row r="69784" spans="3:3" x14ac:dyDescent="0.25">
      <c r="C69784" t="s">
        <v>101779</v>
      </c>
    </row>
    <row r="69785" spans="3:3" x14ac:dyDescent="0.25">
      <c r="C69785" t="s">
        <v>101780</v>
      </c>
    </row>
    <row r="69786" spans="3:3" x14ac:dyDescent="0.25">
      <c r="C69786" t="s">
        <v>101781</v>
      </c>
    </row>
    <row r="69787" spans="3:3" x14ac:dyDescent="0.25">
      <c r="C69787" t="s">
        <v>101782</v>
      </c>
    </row>
    <row r="69788" spans="3:3" x14ac:dyDescent="0.25">
      <c r="C69788" t="s">
        <v>101783</v>
      </c>
    </row>
    <row r="69789" spans="3:3" x14ac:dyDescent="0.25">
      <c r="C69789" t="s">
        <v>101784</v>
      </c>
    </row>
    <row r="69790" spans="3:3" x14ac:dyDescent="0.25">
      <c r="C69790" t="s">
        <v>101785</v>
      </c>
    </row>
    <row r="69791" spans="3:3" x14ac:dyDescent="0.25">
      <c r="C69791" t="s">
        <v>101786</v>
      </c>
    </row>
    <row r="69792" spans="3:3" x14ac:dyDescent="0.25">
      <c r="C69792" t="s">
        <v>101787</v>
      </c>
    </row>
    <row r="69793" spans="3:3" x14ac:dyDescent="0.25">
      <c r="C69793" t="s">
        <v>101788</v>
      </c>
    </row>
    <row r="69794" spans="3:3" x14ac:dyDescent="0.25">
      <c r="C69794" t="s">
        <v>101789</v>
      </c>
    </row>
    <row r="69795" spans="3:3" x14ac:dyDescent="0.25">
      <c r="C69795" t="s">
        <v>101790</v>
      </c>
    </row>
    <row r="69796" spans="3:3" x14ac:dyDescent="0.25">
      <c r="C69796" t="s">
        <v>101791</v>
      </c>
    </row>
    <row r="69797" spans="3:3" x14ac:dyDescent="0.25">
      <c r="C69797" t="s">
        <v>101792</v>
      </c>
    </row>
    <row r="69798" spans="3:3" x14ac:dyDescent="0.25">
      <c r="C69798" t="s">
        <v>101793</v>
      </c>
    </row>
    <row r="69799" spans="3:3" x14ac:dyDescent="0.25">
      <c r="C69799" t="s">
        <v>101794</v>
      </c>
    </row>
    <row r="69800" spans="3:3" x14ac:dyDescent="0.25">
      <c r="C69800" t="s">
        <v>101795</v>
      </c>
    </row>
    <row r="69801" spans="3:3" x14ac:dyDescent="0.25">
      <c r="C69801" t="s">
        <v>101796</v>
      </c>
    </row>
    <row r="69802" spans="3:3" x14ac:dyDescent="0.25">
      <c r="C69802" t="s">
        <v>101797</v>
      </c>
    </row>
    <row r="69803" spans="3:3" x14ac:dyDescent="0.25">
      <c r="C69803" t="s">
        <v>101798</v>
      </c>
    </row>
    <row r="69804" spans="3:3" x14ac:dyDescent="0.25">
      <c r="C69804" t="s">
        <v>101799</v>
      </c>
    </row>
    <row r="69805" spans="3:3" x14ac:dyDescent="0.25">
      <c r="C69805" t="s">
        <v>101800</v>
      </c>
    </row>
    <row r="69806" spans="3:3" x14ac:dyDescent="0.25">
      <c r="C69806" t="s">
        <v>101801</v>
      </c>
    </row>
    <row r="69807" spans="3:3" x14ac:dyDescent="0.25">
      <c r="C69807" t="s">
        <v>101802</v>
      </c>
    </row>
    <row r="69808" spans="3:3" x14ac:dyDescent="0.25">
      <c r="C69808" t="s">
        <v>101803</v>
      </c>
    </row>
    <row r="69809" spans="3:3" x14ac:dyDescent="0.25">
      <c r="C69809" t="s">
        <v>101804</v>
      </c>
    </row>
    <row r="69810" spans="3:3" x14ac:dyDescent="0.25">
      <c r="C69810" t="s">
        <v>101805</v>
      </c>
    </row>
    <row r="69811" spans="3:3" x14ac:dyDescent="0.25">
      <c r="C69811" t="s">
        <v>101806</v>
      </c>
    </row>
    <row r="69812" spans="3:3" x14ac:dyDescent="0.25">
      <c r="C69812" t="s">
        <v>101807</v>
      </c>
    </row>
    <row r="69813" spans="3:3" x14ac:dyDescent="0.25">
      <c r="C69813" t="s">
        <v>101808</v>
      </c>
    </row>
    <row r="69814" spans="3:3" x14ac:dyDescent="0.25">
      <c r="C69814" t="s">
        <v>101809</v>
      </c>
    </row>
    <row r="69815" spans="3:3" x14ac:dyDescent="0.25">
      <c r="C69815" t="s">
        <v>101810</v>
      </c>
    </row>
    <row r="69816" spans="3:3" x14ac:dyDescent="0.25">
      <c r="C69816" t="s">
        <v>101811</v>
      </c>
    </row>
    <row r="69817" spans="3:3" x14ac:dyDescent="0.25">
      <c r="C69817" t="s">
        <v>101812</v>
      </c>
    </row>
    <row r="69818" spans="3:3" x14ac:dyDescent="0.25">
      <c r="C69818" t="s">
        <v>101813</v>
      </c>
    </row>
    <row r="69819" spans="3:3" x14ac:dyDescent="0.25">
      <c r="C69819" t="s">
        <v>101814</v>
      </c>
    </row>
    <row r="69820" spans="3:3" x14ac:dyDescent="0.25">
      <c r="C69820" t="s">
        <v>101815</v>
      </c>
    </row>
    <row r="69821" spans="3:3" x14ac:dyDescent="0.25">
      <c r="C69821" t="s">
        <v>101816</v>
      </c>
    </row>
    <row r="69822" spans="3:3" x14ac:dyDescent="0.25">
      <c r="C69822" t="s">
        <v>101817</v>
      </c>
    </row>
    <row r="69823" spans="3:3" x14ac:dyDescent="0.25">
      <c r="C69823" t="s">
        <v>101818</v>
      </c>
    </row>
    <row r="69824" spans="3:3" x14ac:dyDescent="0.25">
      <c r="C69824" t="s">
        <v>101819</v>
      </c>
    </row>
    <row r="69825" spans="3:3" x14ac:dyDescent="0.25">
      <c r="C69825" t="s">
        <v>101820</v>
      </c>
    </row>
    <row r="69826" spans="3:3" x14ac:dyDescent="0.25">
      <c r="C69826" t="s">
        <v>101821</v>
      </c>
    </row>
    <row r="69827" spans="3:3" x14ac:dyDescent="0.25">
      <c r="C69827" t="s">
        <v>101822</v>
      </c>
    </row>
    <row r="69828" spans="3:3" x14ac:dyDescent="0.25">
      <c r="C69828" t="s">
        <v>101823</v>
      </c>
    </row>
    <row r="69829" spans="3:3" x14ac:dyDescent="0.25">
      <c r="C69829" t="s">
        <v>101824</v>
      </c>
    </row>
    <row r="69830" spans="3:3" x14ac:dyDescent="0.25">
      <c r="C69830" t="s">
        <v>101825</v>
      </c>
    </row>
    <row r="69831" spans="3:3" x14ac:dyDescent="0.25">
      <c r="C69831" t="s">
        <v>101826</v>
      </c>
    </row>
    <row r="69832" spans="3:3" x14ac:dyDescent="0.25">
      <c r="C69832" t="s">
        <v>101827</v>
      </c>
    </row>
    <row r="69833" spans="3:3" x14ac:dyDescent="0.25">
      <c r="C69833" t="s">
        <v>101828</v>
      </c>
    </row>
    <row r="69834" spans="3:3" x14ac:dyDescent="0.25">
      <c r="C69834" t="s">
        <v>101829</v>
      </c>
    </row>
    <row r="69835" spans="3:3" x14ac:dyDescent="0.25">
      <c r="C69835" t="s">
        <v>101830</v>
      </c>
    </row>
    <row r="69836" spans="3:3" x14ac:dyDescent="0.25">
      <c r="C69836" t="s">
        <v>101831</v>
      </c>
    </row>
    <row r="69837" spans="3:3" x14ac:dyDescent="0.25">
      <c r="C69837" t="s">
        <v>101832</v>
      </c>
    </row>
    <row r="69838" spans="3:3" x14ac:dyDescent="0.25">
      <c r="C69838" t="s">
        <v>101833</v>
      </c>
    </row>
    <row r="69839" spans="3:3" x14ac:dyDescent="0.25">
      <c r="C69839" t="s">
        <v>101834</v>
      </c>
    </row>
    <row r="69840" spans="3:3" x14ac:dyDescent="0.25">
      <c r="C69840" t="s">
        <v>101835</v>
      </c>
    </row>
    <row r="69841" spans="3:3" x14ac:dyDescent="0.25">
      <c r="C69841" t="s">
        <v>101836</v>
      </c>
    </row>
    <row r="69842" spans="3:3" x14ac:dyDescent="0.25">
      <c r="C69842" t="s">
        <v>101837</v>
      </c>
    </row>
    <row r="69843" spans="3:3" x14ac:dyDescent="0.25">
      <c r="C69843" t="s">
        <v>101838</v>
      </c>
    </row>
    <row r="69844" spans="3:3" x14ac:dyDescent="0.25">
      <c r="C69844" t="s">
        <v>101839</v>
      </c>
    </row>
    <row r="69845" spans="3:3" x14ac:dyDescent="0.25">
      <c r="C69845" t="s">
        <v>101840</v>
      </c>
    </row>
    <row r="69846" spans="3:3" x14ac:dyDescent="0.25">
      <c r="C69846" t="s">
        <v>101841</v>
      </c>
    </row>
    <row r="69847" spans="3:3" x14ac:dyDescent="0.25">
      <c r="C69847" t="s">
        <v>101842</v>
      </c>
    </row>
    <row r="69848" spans="3:3" x14ac:dyDescent="0.25">
      <c r="C69848" t="s">
        <v>101843</v>
      </c>
    </row>
    <row r="69849" spans="3:3" x14ac:dyDescent="0.25">
      <c r="C69849" t="s">
        <v>101844</v>
      </c>
    </row>
    <row r="69850" spans="3:3" x14ac:dyDescent="0.25">
      <c r="C69850" t="s">
        <v>101845</v>
      </c>
    </row>
    <row r="69851" spans="3:3" x14ac:dyDescent="0.25">
      <c r="C69851" t="s">
        <v>101846</v>
      </c>
    </row>
    <row r="69852" spans="3:3" x14ac:dyDescent="0.25">
      <c r="C69852" t="s">
        <v>101847</v>
      </c>
    </row>
    <row r="69853" spans="3:3" x14ac:dyDescent="0.25">
      <c r="C69853" t="s">
        <v>101848</v>
      </c>
    </row>
    <row r="69854" spans="3:3" x14ac:dyDescent="0.25">
      <c r="C69854" t="s">
        <v>101849</v>
      </c>
    </row>
    <row r="69855" spans="3:3" x14ac:dyDescent="0.25">
      <c r="C69855" t="s">
        <v>101850</v>
      </c>
    </row>
    <row r="69856" spans="3:3" x14ac:dyDescent="0.25">
      <c r="C69856" t="s">
        <v>101851</v>
      </c>
    </row>
    <row r="69857" spans="3:3" x14ac:dyDescent="0.25">
      <c r="C69857" t="s">
        <v>101852</v>
      </c>
    </row>
    <row r="69858" spans="3:3" x14ac:dyDescent="0.25">
      <c r="C69858" t="s">
        <v>101853</v>
      </c>
    </row>
    <row r="69859" spans="3:3" x14ac:dyDescent="0.25">
      <c r="C69859" t="s">
        <v>101854</v>
      </c>
    </row>
    <row r="69860" spans="3:3" x14ac:dyDescent="0.25">
      <c r="C69860" t="s">
        <v>101855</v>
      </c>
    </row>
    <row r="69861" spans="3:3" x14ac:dyDescent="0.25">
      <c r="C69861" t="s">
        <v>101856</v>
      </c>
    </row>
    <row r="69862" spans="3:3" x14ac:dyDescent="0.25">
      <c r="C69862" t="s">
        <v>101857</v>
      </c>
    </row>
    <row r="69863" spans="3:3" x14ac:dyDescent="0.25">
      <c r="C69863" t="s">
        <v>101858</v>
      </c>
    </row>
    <row r="69864" spans="3:3" x14ac:dyDescent="0.25">
      <c r="C69864" t="s">
        <v>101859</v>
      </c>
    </row>
    <row r="69865" spans="3:3" x14ac:dyDescent="0.25">
      <c r="C69865" t="s">
        <v>101860</v>
      </c>
    </row>
    <row r="69866" spans="3:3" x14ac:dyDescent="0.25">
      <c r="C69866" t="s">
        <v>101861</v>
      </c>
    </row>
    <row r="69867" spans="3:3" x14ac:dyDescent="0.25">
      <c r="C69867" t="s">
        <v>101862</v>
      </c>
    </row>
    <row r="69868" spans="3:3" x14ac:dyDescent="0.25">
      <c r="C69868" t="s">
        <v>101863</v>
      </c>
    </row>
    <row r="69869" spans="3:3" x14ac:dyDescent="0.25">
      <c r="C69869" t="s">
        <v>101864</v>
      </c>
    </row>
    <row r="69870" spans="3:3" x14ac:dyDescent="0.25">
      <c r="C69870" t="s">
        <v>101865</v>
      </c>
    </row>
    <row r="69871" spans="3:3" x14ac:dyDescent="0.25">
      <c r="C69871" t="s">
        <v>101866</v>
      </c>
    </row>
    <row r="69872" spans="3:3" x14ac:dyDescent="0.25">
      <c r="C69872" t="s">
        <v>101867</v>
      </c>
    </row>
    <row r="69873" spans="3:3" x14ac:dyDescent="0.25">
      <c r="C69873" t="s">
        <v>101868</v>
      </c>
    </row>
    <row r="69874" spans="3:3" x14ac:dyDescent="0.25">
      <c r="C69874" t="s">
        <v>101869</v>
      </c>
    </row>
    <row r="69875" spans="3:3" x14ac:dyDescent="0.25">
      <c r="C69875" t="s">
        <v>101870</v>
      </c>
    </row>
    <row r="69876" spans="3:3" x14ac:dyDescent="0.25">
      <c r="C69876" t="s">
        <v>101871</v>
      </c>
    </row>
    <row r="69877" spans="3:3" x14ac:dyDescent="0.25">
      <c r="C69877" t="s">
        <v>101872</v>
      </c>
    </row>
    <row r="69878" spans="3:3" x14ac:dyDescent="0.25">
      <c r="C69878" t="s">
        <v>101873</v>
      </c>
    </row>
    <row r="69879" spans="3:3" x14ac:dyDescent="0.25">
      <c r="C69879" t="s">
        <v>101874</v>
      </c>
    </row>
    <row r="69880" spans="3:3" x14ac:dyDescent="0.25">
      <c r="C69880" t="s">
        <v>101875</v>
      </c>
    </row>
    <row r="69881" spans="3:3" x14ac:dyDescent="0.25">
      <c r="C69881" t="s">
        <v>101876</v>
      </c>
    </row>
    <row r="69882" spans="3:3" x14ac:dyDescent="0.25">
      <c r="C69882" t="s">
        <v>101877</v>
      </c>
    </row>
    <row r="69883" spans="3:3" x14ac:dyDescent="0.25">
      <c r="C69883" t="s">
        <v>101878</v>
      </c>
    </row>
    <row r="69884" spans="3:3" x14ac:dyDescent="0.25">
      <c r="C69884" t="s">
        <v>101879</v>
      </c>
    </row>
    <row r="69885" spans="3:3" x14ac:dyDescent="0.25">
      <c r="C69885" t="s">
        <v>101880</v>
      </c>
    </row>
    <row r="69886" spans="3:3" x14ac:dyDescent="0.25">
      <c r="C69886" t="s">
        <v>101881</v>
      </c>
    </row>
    <row r="69887" spans="3:3" x14ac:dyDescent="0.25">
      <c r="C69887" t="s">
        <v>101882</v>
      </c>
    </row>
    <row r="69888" spans="3:3" x14ac:dyDescent="0.25">
      <c r="C69888" t="s">
        <v>101883</v>
      </c>
    </row>
    <row r="69889" spans="3:3" x14ac:dyDescent="0.25">
      <c r="C69889" t="s">
        <v>101884</v>
      </c>
    </row>
    <row r="69890" spans="3:3" x14ac:dyDescent="0.25">
      <c r="C69890" t="s">
        <v>101885</v>
      </c>
    </row>
    <row r="69891" spans="3:3" x14ac:dyDescent="0.25">
      <c r="C69891" t="s">
        <v>101886</v>
      </c>
    </row>
    <row r="69892" spans="3:3" x14ac:dyDescent="0.25">
      <c r="C69892" t="s">
        <v>101887</v>
      </c>
    </row>
    <row r="69893" spans="3:3" x14ac:dyDescent="0.25">
      <c r="C69893" t="s">
        <v>101888</v>
      </c>
    </row>
    <row r="69894" spans="3:3" x14ac:dyDescent="0.25">
      <c r="C69894" t="s">
        <v>101889</v>
      </c>
    </row>
    <row r="69895" spans="3:3" x14ac:dyDescent="0.25">
      <c r="C69895" t="s">
        <v>101890</v>
      </c>
    </row>
    <row r="69896" spans="3:3" x14ac:dyDescent="0.25">
      <c r="C69896" t="s">
        <v>101891</v>
      </c>
    </row>
    <row r="69897" spans="3:3" x14ac:dyDescent="0.25">
      <c r="C69897" t="s">
        <v>101892</v>
      </c>
    </row>
    <row r="69898" spans="3:3" x14ac:dyDescent="0.25">
      <c r="C69898" t="s">
        <v>101893</v>
      </c>
    </row>
    <row r="69899" spans="3:3" x14ac:dyDescent="0.25">
      <c r="C69899" t="s">
        <v>101894</v>
      </c>
    </row>
    <row r="69900" spans="3:3" x14ac:dyDescent="0.25">
      <c r="C69900" t="s">
        <v>101895</v>
      </c>
    </row>
    <row r="69901" spans="3:3" x14ac:dyDescent="0.25">
      <c r="C69901" t="s">
        <v>101896</v>
      </c>
    </row>
    <row r="69902" spans="3:3" x14ac:dyDescent="0.25">
      <c r="C69902" t="s">
        <v>101897</v>
      </c>
    </row>
    <row r="69903" spans="3:3" x14ac:dyDescent="0.25">
      <c r="C69903" t="s">
        <v>101898</v>
      </c>
    </row>
    <row r="69904" spans="3:3" x14ac:dyDescent="0.25">
      <c r="C69904" t="s">
        <v>101899</v>
      </c>
    </row>
    <row r="69905" spans="3:3" x14ac:dyDescent="0.25">
      <c r="C69905" t="s">
        <v>101900</v>
      </c>
    </row>
    <row r="69906" spans="3:3" x14ac:dyDescent="0.25">
      <c r="C69906" t="s">
        <v>101901</v>
      </c>
    </row>
    <row r="69907" spans="3:3" x14ac:dyDescent="0.25">
      <c r="C69907" t="s">
        <v>101902</v>
      </c>
    </row>
    <row r="69908" spans="3:3" x14ac:dyDescent="0.25">
      <c r="C69908" t="s">
        <v>101903</v>
      </c>
    </row>
    <row r="69909" spans="3:3" x14ac:dyDescent="0.25">
      <c r="C69909" t="s">
        <v>101904</v>
      </c>
    </row>
    <row r="69910" spans="3:3" x14ac:dyDescent="0.25">
      <c r="C69910" t="s">
        <v>101905</v>
      </c>
    </row>
    <row r="69911" spans="3:3" x14ac:dyDescent="0.25">
      <c r="C69911" t="s">
        <v>101906</v>
      </c>
    </row>
    <row r="69912" spans="3:3" x14ac:dyDescent="0.25">
      <c r="C69912" t="s">
        <v>101907</v>
      </c>
    </row>
    <row r="69913" spans="3:3" x14ac:dyDescent="0.25">
      <c r="C69913" t="s">
        <v>101908</v>
      </c>
    </row>
    <row r="69914" spans="3:3" x14ac:dyDescent="0.25">
      <c r="C69914" t="s">
        <v>101909</v>
      </c>
    </row>
    <row r="69915" spans="3:3" x14ac:dyDescent="0.25">
      <c r="C69915" t="s">
        <v>101910</v>
      </c>
    </row>
    <row r="69916" spans="3:3" x14ac:dyDescent="0.25">
      <c r="C69916" t="s">
        <v>101911</v>
      </c>
    </row>
    <row r="69917" spans="3:3" x14ac:dyDescent="0.25">
      <c r="C69917" t="s">
        <v>101912</v>
      </c>
    </row>
    <row r="69918" spans="3:3" x14ac:dyDescent="0.25">
      <c r="C69918" t="s">
        <v>101913</v>
      </c>
    </row>
    <row r="69919" spans="3:3" x14ac:dyDescent="0.25">
      <c r="C69919" t="s">
        <v>101914</v>
      </c>
    </row>
    <row r="69920" spans="3:3" x14ac:dyDescent="0.25">
      <c r="C69920" t="s">
        <v>101915</v>
      </c>
    </row>
    <row r="69921" spans="3:3" x14ac:dyDescent="0.25">
      <c r="C69921" t="s">
        <v>101916</v>
      </c>
    </row>
    <row r="69922" spans="3:3" x14ac:dyDescent="0.25">
      <c r="C69922" t="s">
        <v>101917</v>
      </c>
    </row>
    <row r="69923" spans="3:3" x14ac:dyDescent="0.25">
      <c r="C69923" t="s">
        <v>101918</v>
      </c>
    </row>
    <row r="69924" spans="3:3" x14ac:dyDescent="0.25">
      <c r="C69924" t="s">
        <v>101919</v>
      </c>
    </row>
    <row r="69925" spans="3:3" x14ac:dyDescent="0.25">
      <c r="C69925" t="s">
        <v>101920</v>
      </c>
    </row>
    <row r="69926" spans="3:3" x14ac:dyDescent="0.25">
      <c r="C69926" t="s">
        <v>101921</v>
      </c>
    </row>
    <row r="69927" spans="3:3" x14ac:dyDescent="0.25">
      <c r="C69927" t="s">
        <v>101922</v>
      </c>
    </row>
    <row r="69928" spans="3:3" x14ac:dyDescent="0.25">
      <c r="C69928" t="s">
        <v>101923</v>
      </c>
    </row>
    <row r="69929" spans="3:3" x14ac:dyDescent="0.25">
      <c r="C69929" t="s">
        <v>101924</v>
      </c>
    </row>
    <row r="69930" spans="3:3" x14ac:dyDescent="0.25">
      <c r="C69930" t="s">
        <v>101925</v>
      </c>
    </row>
    <row r="69931" spans="3:3" x14ac:dyDescent="0.25">
      <c r="C69931" t="s">
        <v>101926</v>
      </c>
    </row>
    <row r="69932" spans="3:3" x14ac:dyDescent="0.25">
      <c r="C69932" t="s">
        <v>101927</v>
      </c>
    </row>
    <row r="69933" spans="3:3" x14ac:dyDescent="0.25">
      <c r="C69933" t="s">
        <v>101928</v>
      </c>
    </row>
    <row r="69934" spans="3:3" x14ac:dyDescent="0.25">
      <c r="C69934" t="s">
        <v>101929</v>
      </c>
    </row>
    <row r="69935" spans="3:3" x14ac:dyDescent="0.25">
      <c r="C69935" t="s">
        <v>101930</v>
      </c>
    </row>
    <row r="69936" spans="3:3" x14ac:dyDescent="0.25">
      <c r="C69936" t="s">
        <v>101931</v>
      </c>
    </row>
    <row r="69937" spans="3:3" x14ac:dyDescent="0.25">
      <c r="C69937" t="s">
        <v>101932</v>
      </c>
    </row>
    <row r="69938" spans="3:3" x14ac:dyDescent="0.25">
      <c r="C69938" t="s">
        <v>101933</v>
      </c>
    </row>
    <row r="69939" spans="3:3" x14ac:dyDescent="0.25">
      <c r="C69939" t="s">
        <v>101934</v>
      </c>
    </row>
    <row r="69940" spans="3:3" x14ac:dyDescent="0.25">
      <c r="C69940" t="s">
        <v>101935</v>
      </c>
    </row>
    <row r="69941" spans="3:3" x14ac:dyDescent="0.25">
      <c r="C69941" t="s">
        <v>101936</v>
      </c>
    </row>
    <row r="69942" spans="3:3" x14ac:dyDescent="0.25">
      <c r="C69942" t="s">
        <v>101937</v>
      </c>
    </row>
    <row r="69943" spans="3:3" x14ac:dyDescent="0.25">
      <c r="C69943" t="s">
        <v>101938</v>
      </c>
    </row>
    <row r="69944" spans="3:3" x14ac:dyDescent="0.25">
      <c r="C69944" t="s">
        <v>101939</v>
      </c>
    </row>
    <row r="69945" spans="3:3" x14ac:dyDescent="0.25">
      <c r="C69945" t="s">
        <v>101940</v>
      </c>
    </row>
    <row r="69946" spans="3:3" x14ac:dyDescent="0.25">
      <c r="C69946" t="s">
        <v>101941</v>
      </c>
    </row>
    <row r="69947" spans="3:3" x14ac:dyDescent="0.25">
      <c r="C69947" t="s">
        <v>101942</v>
      </c>
    </row>
    <row r="69948" spans="3:3" x14ac:dyDescent="0.25">
      <c r="C69948" t="s">
        <v>101943</v>
      </c>
    </row>
    <row r="69949" spans="3:3" x14ac:dyDescent="0.25">
      <c r="C69949" t="s">
        <v>101944</v>
      </c>
    </row>
    <row r="69950" spans="3:3" x14ac:dyDescent="0.25">
      <c r="C69950" t="s">
        <v>101945</v>
      </c>
    </row>
    <row r="69951" spans="3:3" x14ac:dyDescent="0.25">
      <c r="C69951" t="s">
        <v>101946</v>
      </c>
    </row>
    <row r="69952" spans="3:3" x14ac:dyDescent="0.25">
      <c r="C69952" t="s">
        <v>101947</v>
      </c>
    </row>
    <row r="69953" spans="3:3" x14ac:dyDescent="0.25">
      <c r="C69953" t="s">
        <v>101948</v>
      </c>
    </row>
    <row r="69954" spans="3:3" x14ac:dyDescent="0.25">
      <c r="C69954" t="s">
        <v>101949</v>
      </c>
    </row>
    <row r="69955" spans="3:3" x14ac:dyDescent="0.25">
      <c r="C69955" t="s">
        <v>101950</v>
      </c>
    </row>
    <row r="69956" spans="3:3" x14ac:dyDescent="0.25">
      <c r="C69956" t="s">
        <v>101951</v>
      </c>
    </row>
    <row r="69957" spans="3:3" x14ac:dyDescent="0.25">
      <c r="C69957" t="s">
        <v>101952</v>
      </c>
    </row>
    <row r="69958" spans="3:3" x14ac:dyDescent="0.25">
      <c r="C69958" t="s">
        <v>101953</v>
      </c>
    </row>
    <row r="69959" spans="3:3" x14ac:dyDescent="0.25">
      <c r="C69959" t="s">
        <v>101954</v>
      </c>
    </row>
    <row r="69960" spans="3:3" x14ac:dyDescent="0.25">
      <c r="C69960" t="s">
        <v>101955</v>
      </c>
    </row>
    <row r="69961" spans="3:3" x14ac:dyDescent="0.25">
      <c r="C69961" t="s">
        <v>101956</v>
      </c>
    </row>
    <row r="69962" spans="3:3" x14ac:dyDescent="0.25">
      <c r="C69962" t="s">
        <v>101957</v>
      </c>
    </row>
    <row r="69963" spans="3:3" x14ac:dyDescent="0.25">
      <c r="C69963" t="s">
        <v>101958</v>
      </c>
    </row>
    <row r="69964" spans="3:3" x14ac:dyDescent="0.25">
      <c r="C69964" t="s">
        <v>101959</v>
      </c>
    </row>
    <row r="69965" spans="3:3" x14ac:dyDescent="0.25">
      <c r="C69965" t="s">
        <v>101960</v>
      </c>
    </row>
    <row r="69966" spans="3:3" x14ac:dyDescent="0.25">
      <c r="C69966" t="s">
        <v>101961</v>
      </c>
    </row>
    <row r="69967" spans="3:3" x14ac:dyDescent="0.25">
      <c r="C69967" t="s">
        <v>101962</v>
      </c>
    </row>
    <row r="69968" spans="3:3" x14ac:dyDescent="0.25">
      <c r="C69968" t="s">
        <v>101963</v>
      </c>
    </row>
    <row r="69969" spans="3:3" x14ac:dyDescent="0.25">
      <c r="C69969" t="s">
        <v>101964</v>
      </c>
    </row>
    <row r="69970" spans="3:3" x14ac:dyDescent="0.25">
      <c r="C69970" t="s">
        <v>101965</v>
      </c>
    </row>
    <row r="69971" spans="3:3" x14ac:dyDescent="0.25">
      <c r="C69971" t="s">
        <v>101966</v>
      </c>
    </row>
    <row r="69972" spans="3:3" x14ac:dyDescent="0.25">
      <c r="C69972" t="s">
        <v>101967</v>
      </c>
    </row>
    <row r="69973" spans="3:3" x14ac:dyDescent="0.25">
      <c r="C69973" t="s">
        <v>101968</v>
      </c>
    </row>
    <row r="69974" spans="3:3" x14ac:dyDescent="0.25">
      <c r="C69974" t="s">
        <v>101969</v>
      </c>
    </row>
    <row r="69975" spans="3:3" x14ac:dyDescent="0.25">
      <c r="C69975" t="s">
        <v>101970</v>
      </c>
    </row>
    <row r="69976" spans="3:3" x14ac:dyDescent="0.25">
      <c r="C69976" t="s">
        <v>101971</v>
      </c>
    </row>
    <row r="69977" spans="3:3" x14ac:dyDescent="0.25">
      <c r="C69977" t="s">
        <v>101972</v>
      </c>
    </row>
    <row r="69978" spans="3:3" x14ac:dyDescent="0.25">
      <c r="C69978" t="s">
        <v>101973</v>
      </c>
    </row>
    <row r="69979" spans="3:3" x14ac:dyDescent="0.25">
      <c r="C69979" t="s">
        <v>101974</v>
      </c>
    </row>
    <row r="69980" spans="3:3" x14ac:dyDescent="0.25">
      <c r="C69980" t="s">
        <v>101975</v>
      </c>
    </row>
    <row r="69981" spans="3:3" x14ac:dyDescent="0.25">
      <c r="C69981" t="s">
        <v>101976</v>
      </c>
    </row>
    <row r="69982" spans="3:3" x14ac:dyDescent="0.25">
      <c r="C69982" t="s">
        <v>101977</v>
      </c>
    </row>
    <row r="69983" spans="3:3" x14ac:dyDescent="0.25">
      <c r="C69983" t="s">
        <v>101978</v>
      </c>
    </row>
    <row r="69984" spans="3:3" x14ac:dyDescent="0.25">
      <c r="C69984" t="s">
        <v>101979</v>
      </c>
    </row>
    <row r="69985" spans="3:3" x14ac:dyDescent="0.25">
      <c r="C69985" t="s">
        <v>101980</v>
      </c>
    </row>
    <row r="69986" spans="3:3" x14ac:dyDescent="0.25">
      <c r="C69986" t="s">
        <v>101981</v>
      </c>
    </row>
    <row r="69987" spans="3:3" x14ac:dyDescent="0.25">
      <c r="C69987" t="s">
        <v>101982</v>
      </c>
    </row>
    <row r="69988" spans="3:3" x14ac:dyDescent="0.25">
      <c r="C69988" t="s">
        <v>101983</v>
      </c>
    </row>
    <row r="69989" spans="3:3" x14ac:dyDescent="0.25">
      <c r="C69989" t="s">
        <v>101984</v>
      </c>
    </row>
    <row r="69990" spans="3:3" x14ac:dyDescent="0.25">
      <c r="C69990" t="s">
        <v>101985</v>
      </c>
    </row>
    <row r="69991" spans="3:3" x14ac:dyDescent="0.25">
      <c r="C69991" t="s">
        <v>101986</v>
      </c>
    </row>
    <row r="69992" spans="3:3" x14ac:dyDescent="0.25">
      <c r="C69992" t="s">
        <v>101987</v>
      </c>
    </row>
    <row r="69993" spans="3:3" x14ac:dyDescent="0.25">
      <c r="C69993" t="s">
        <v>101988</v>
      </c>
    </row>
    <row r="69994" spans="3:3" x14ac:dyDescent="0.25">
      <c r="C69994" t="s">
        <v>101989</v>
      </c>
    </row>
    <row r="69995" spans="3:3" x14ac:dyDescent="0.25">
      <c r="C69995" t="s">
        <v>101990</v>
      </c>
    </row>
    <row r="69996" spans="3:3" x14ac:dyDescent="0.25">
      <c r="C69996" t="s">
        <v>101991</v>
      </c>
    </row>
    <row r="69997" spans="3:3" x14ac:dyDescent="0.25">
      <c r="C69997" t="s">
        <v>101992</v>
      </c>
    </row>
    <row r="69998" spans="3:3" x14ac:dyDescent="0.25">
      <c r="C69998" t="s">
        <v>101993</v>
      </c>
    </row>
    <row r="69999" spans="3:3" x14ac:dyDescent="0.25">
      <c r="C69999" t="s">
        <v>101994</v>
      </c>
    </row>
    <row r="70000" spans="3:3" x14ac:dyDescent="0.25">
      <c r="C70000" t="s">
        <v>101995</v>
      </c>
    </row>
    <row r="70001" spans="3:3" x14ac:dyDescent="0.25">
      <c r="C70001" t="s">
        <v>101996</v>
      </c>
    </row>
    <row r="70002" spans="3:3" x14ac:dyDescent="0.25">
      <c r="C70002" t="s">
        <v>101997</v>
      </c>
    </row>
    <row r="70003" spans="3:3" x14ac:dyDescent="0.25">
      <c r="C70003" t="s">
        <v>101998</v>
      </c>
    </row>
    <row r="70004" spans="3:3" x14ac:dyDescent="0.25">
      <c r="C70004" t="s">
        <v>101999</v>
      </c>
    </row>
    <row r="70005" spans="3:3" x14ac:dyDescent="0.25">
      <c r="C70005" t="s">
        <v>102000</v>
      </c>
    </row>
    <row r="70006" spans="3:3" x14ac:dyDescent="0.25">
      <c r="C70006" t="s">
        <v>102001</v>
      </c>
    </row>
    <row r="70007" spans="3:3" x14ac:dyDescent="0.25">
      <c r="C70007" t="s">
        <v>102002</v>
      </c>
    </row>
    <row r="70008" spans="3:3" x14ac:dyDescent="0.25">
      <c r="C70008" t="s">
        <v>102003</v>
      </c>
    </row>
    <row r="70009" spans="3:3" x14ac:dyDescent="0.25">
      <c r="C70009" t="s">
        <v>102004</v>
      </c>
    </row>
    <row r="70010" spans="3:3" x14ac:dyDescent="0.25">
      <c r="C70010" t="s">
        <v>102005</v>
      </c>
    </row>
    <row r="70011" spans="3:3" x14ac:dyDescent="0.25">
      <c r="C70011" t="s">
        <v>102006</v>
      </c>
    </row>
    <row r="70012" spans="3:3" x14ac:dyDescent="0.25">
      <c r="C70012" t="s">
        <v>102007</v>
      </c>
    </row>
    <row r="70013" spans="3:3" x14ac:dyDescent="0.25">
      <c r="C70013" t="s">
        <v>102008</v>
      </c>
    </row>
    <row r="70014" spans="3:3" x14ac:dyDescent="0.25">
      <c r="C70014" t="s">
        <v>102009</v>
      </c>
    </row>
    <row r="70015" spans="3:3" x14ac:dyDescent="0.25">
      <c r="C70015" t="s">
        <v>102010</v>
      </c>
    </row>
    <row r="70016" spans="3:3" x14ac:dyDescent="0.25">
      <c r="C70016" t="s">
        <v>102011</v>
      </c>
    </row>
    <row r="70017" spans="3:3" x14ac:dyDescent="0.25">
      <c r="C70017" t="s">
        <v>102012</v>
      </c>
    </row>
    <row r="70018" spans="3:3" x14ac:dyDescent="0.25">
      <c r="C70018" t="s">
        <v>102013</v>
      </c>
    </row>
    <row r="70019" spans="3:3" x14ac:dyDescent="0.25">
      <c r="C70019" t="s">
        <v>102014</v>
      </c>
    </row>
    <row r="70020" spans="3:3" x14ac:dyDescent="0.25">
      <c r="C70020" t="s">
        <v>102015</v>
      </c>
    </row>
    <row r="70021" spans="3:3" x14ac:dyDescent="0.25">
      <c r="C70021" t="s">
        <v>102016</v>
      </c>
    </row>
    <row r="70022" spans="3:3" x14ac:dyDescent="0.25">
      <c r="C70022" t="s">
        <v>102017</v>
      </c>
    </row>
    <row r="70023" spans="3:3" x14ac:dyDescent="0.25">
      <c r="C70023" t="s">
        <v>102018</v>
      </c>
    </row>
    <row r="70024" spans="3:3" x14ac:dyDescent="0.25">
      <c r="C70024" t="s">
        <v>102019</v>
      </c>
    </row>
    <row r="70025" spans="3:3" x14ac:dyDescent="0.25">
      <c r="C70025" t="s">
        <v>102020</v>
      </c>
    </row>
    <row r="70026" spans="3:3" x14ac:dyDescent="0.25">
      <c r="C70026" t="s">
        <v>102021</v>
      </c>
    </row>
    <row r="70027" spans="3:3" x14ac:dyDescent="0.25">
      <c r="C70027" t="s">
        <v>102022</v>
      </c>
    </row>
    <row r="70028" spans="3:3" x14ac:dyDescent="0.25">
      <c r="C70028" t="s">
        <v>102023</v>
      </c>
    </row>
    <row r="70029" spans="3:3" x14ac:dyDescent="0.25">
      <c r="C70029" t="s">
        <v>102024</v>
      </c>
    </row>
    <row r="70030" spans="3:3" x14ac:dyDescent="0.25">
      <c r="C70030" t="s">
        <v>102025</v>
      </c>
    </row>
    <row r="70031" spans="3:3" x14ac:dyDescent="0.25">
      <c r="C70031" t="s">
        <v>102026</v>
      </c>
    </row>
    <row r="70032" spans="3:3" x14ac:dyDescent="0.25">
      <c r="C70032" t="s">
        <v>102027</v>
      </c>
    </row>
    <row r="70033" spans="3:3" x14ac:dyDescent="0.25">
      <c r="C70033" t="s">
        <v>102028</v>
      </c>
    </row>
    <row r="70034" spans="3:3" x14ac:dyDescent="0.25">
      <c r="C70034" t="s">
        <v>102029</v>
      </c>
    </row>
    <row r="70035" spans="3:3" x14ac:dyDescent="0.25">
      <c r="C70035" t="s">
        <v>102030</v>
      </c>
    </row>
    <row r="70036" spans="3:3" x14ac:dyDescent="0.25">
      <c r="C70036" t="s">
        <v>102031</v>
      </c>
    </row>
    <row r="70037" spans="3:3" x14ac:dyDescent="0.25">
      <c r="C70037" t="s">
        <v>102032</v>
      </c>
    </row>
    <row r="70038" spans="3:3" x14ac:dyDescent="0.25">
      <c r="C70038" t="s">
        <v>102033</v>
      </c>
    </row>
    <row r="70039" spans="3:3" x14ac:dyDescent="0.25">
      <c r="C70039" t="s">
        <v>102034</v>
      </c>
    </row>
    <row r="70040" spans="3:3" x14ac:dyDescent="0.25">
      <c r="C70040" t="s">
        <v>102035</v>
      </c>
    </row>
    <row r="70041" spans="3:3" x14ac:dyDescent="0.25">
      <c r="C70041" t="s">
        <v>102036</v>
      </c>
    </row>
    <row r="70042" spans="3:3" x14ac:dyDescent="0.25">
      <c r="C70042" t="s">
        <v>102037</v>
      </c>
    </row>
    <row r="70043" spans="3:3" x14ac:dyDescent="0.25">
      <c r="C70043" t="s">
        <v>102038</v>
      </c>
    </row>
    <row r="70044" spans="3:3" x14ac:dyDescent="0.25">
      <c r="C70044" t="s">
        <v>102039</v>
      </c>
    </row>
    <row r="70045" spans="3:3" x14ac:dyDescent="0.25">
      <c r="C70045" t="s">
        <v>102040</v>
      </c>
    </row>
    <row r="70046" spans="3:3" x14ac:dyDescent="0.25">
      <c r="C70046" t="s">
        <v>102041</v>
      </c>
    </row>
    <row r="70047" spans="3:3" x14ac:dyDescent="0.25">
      <c r="C70047" t="s">
        <v>102042</v>
      </c>
    </row>
    <row r="70048" spans="3:3" x14ac:dyDescent="0.25">
      <c r="C70048" t="s">
        <v>102043</v>
      </c>
    </row>
    <row r="70049" spans="3:3" x14ac:dyDescent="0.25">
      <c r="C70049" t="s">
        <v>102044</v>
      </c>
    </row>
    <row r="70050" spans="3:3" x14ac:dyDescent="0.25">
      <c r="C70050" t="s">
        <v>102045</v>
      </c>
    </row>
    <row r="70051" spans="3:3" x14ac:dyDescent="0.25">
      <c r="C70051" t="s">
        <v>102046</v>
      </c>
    </row>
    <row r="70052" spans="3:3" x14ac:dyDescent="0.25">
      <c r="C70052" t="s">
        <v>102047</v>
      </c>
    </row>
    <row r="70053" spans="3:3" x14ac:dyDescent="0.25">
      <c r="C70053" t="s">
        <v>102048</v>
      </c>
    </row>
    <row r="70054" spans="3:3" x14ac:dyDescent="0.25">
      <c r="C70054" t="s">
        <v>102049</v>
      </c>
    </row>
    <row r="70055" spans="3:3" x14ac:dyDescent="0.25">
      <c r="C70055" t="s">
        <v>102050</v>
      </c>
    </row>
    <row r="70056" spans="3:3" x14ac:dyDescent="0.25">
      <c r="C70056" t="s">
        <v>102051</v>
      </c>
    </row>
    <row r="70057" spans="3:3" x14ac:dyDescent="0.25">
      <c r="C70057" t="s">
        <v>102052</v>
      </c>
    </row>
    <row r="70058" spans="3:3" x14ac:dyDescent="0.25">
      <c r="C70058" t="s">
        <v>102053</v>
      </c>
    </row>
    <row r="70059" spans="3:3" x14ac:dyDescent="0.25">
      <c r="C70059" t="s">
        <v>102054</v>
      </c>
    </row>
    <row r="70060" spans="3:3" x14ac:dyDescent="0.25">
      <c r="C70060" t="s">
        <v>102055</v>
      </c>
    </row>
    <row r="70061" spans="3:3" x14ac:dyDescent="0.25">
      <c r="C70061" t="s">
        <v>102056</v>
      </c>
    </row>
    <row r="70062" spans="3:3" x14ac:dyDescent="0.25">
      <c r="C70062" t="s">
        <v>102057</v>
      </c>
    </row>
    <row r="70063" spans="3:3" x14ac:dyDescent="0.25">
      <c r="C70063" t="s">
        <v>102058</v>
      </c>
    </row>
    <row r="70064" spans="3:3" x14ac:dyDescent="0.25">
      <c r="C70064" t="s">
        <v>102059</v>
      </c>
    </row>
    <row r="70065" spans="3:3" x14ac:dyDescent="0.25">
      <c r="C70065" t="s">
        <v>102060</v>
      </c>
    </row>
    <row r="70066" spans="3:3" x14ac:dyDescent="0.25">
      <c r="C70066" t="s">
        <v>102061</v>
      </c>
    </row>
    <row r="70067" spans="3:3" x14ac:dyDescent="0.25">
      <c r="C70067" t="s">
        <v>102062</v>
      </c>
    </row>
    <row r="70068" spans="3:3" x14ac:dyDescent="0.25">
      <c r="C70068" t="s">
        <v>102063</v>
      </c>
    </row>
    <row r="70069" spans="3:3" x14ac:dyDescent="0.25">
      <c r="C70069" t="s">
        <v>102064</v>
      </c>
    </row>
    <row r="70070" spans="3:3" x14ac:dyDescent="0.25">
      <c r="C70070" t="s">
        <v>102065</v>
      </c>
    </row>
    <row r="70071" spans="3:3" x14ac:dyDescent="0.25">
      <c r="C70071" t="s">
        <v>102066</v>
      </c>
    </row>
    <row r="70072" spans="3:3" x14ac:dyDescent="0.25">
      <c r="C70072" t="s">
        <v>102067</v>
      </c>
    </row>
    <row r="70073" spans="3:3" x14ac:dyDescent="0.25">
      <c r="C70073" t="s">
        <v>102068</v>
      </c>
    </row>
    <row r="70074" spans="3:3" x14ac:dyDescent="0.25">
      <c r="C70074" t="s">
        <v>102069</v>
      </c>
    </row>
    <row r="70075" spans="3:3" x14ac:dyDescent="0.25">
      <c r="C70075" t="s">
        <v>102070</v>
      </c>
    </row>
    <row r="70076" spans="3:3" x14ac:dyDescent="0.25">
      <c r="C70076" t="s">
        <v>102071</v>
      </c>
    </row>
    <row r="70077" spans="3:3" x14ac:dyDescent="0.25">
      <c r="C70077" t="s">
        <v>102072</v>
      </c>
    </row>
    <row r="70078" spans="3:3" x14ac:dyDescent="0.25">
      <c r="C70078" t="s">
        <v>102073</v>
      </c>
    </row>
    <row r="70079" spans="3:3" x14ac:dyDescent="0.25">
      <c r="C70079" t="s">
        <v>102074</v>
      </c>
    </row>
    <row r="70080" spans="3:3" x14ac:dyDescent="0.25">
      <c r="C70080" t="s">
        <v>102075</v>
      </c>
    </row>
    <row r="70081" spans="3:3" x14ac:dyDescent="0.25">
      <c r="C70081" t="s">
        <v>102076</v>
      </c>
    </row>
    <row r="70082" spans="3:3" x14ac:dyDescent="0.25">
      <c r="C70082" t="s">
        <v>102077</v>
      </c>
    </row>
    <row r="70083" spans="3:3" x14ac:dyDescent="0.25">
      <c r="C70083" t="s">
        <v>102078</v>
      </c>
    </row>
    <row r="70084" spans="3:3" x14ac:dyDescent="0.25">
      <c r="C70084" t="s">
        <v>102079</v>
      </c>
    </row>
    <row r="70085" spans="3:3" x14ac:dyDescent="0.25">
      <c r="C70085" t="s">
        <v>102080</v>
      </c>
    </row>
    <row r="70086" spans="3:3" x14ac:dyDescent="0.25">
      <c r="C70086" t="s">
        <v>102081</v>
      </c>
    </row>
    <row r="70087" spans="3:3" x14ac:dyDescent="0.25">
      <c r="C70087" t="s">
        <v>102082</v>
      </c>
    </row>
    <row r="70088" spans="3:3" x14ac:dyDescent="0.25">
      <c r="C70088" t="s">
        <v>102083</v>
      </c>
    </row>
    <row r="70089" spans="3:3" x14ac:dyDescent="0.25">
      <c r="C70089" t="s">
        <v>102084</v>
      </c>
    </row>
    <row r="70090" spans="3:3" x14ac:dyDescent="0.25">
      <c r="C70090" t="s">
        <v>102085</v>
      </c>
    </row>
    <row r="70091" spans="3:3" x14ac:dyDescent="0.25">
      <c r="C70091" t="s">
        <v>102086</v>
      </c>
    </row>
    <row r="70092" spans="3:3" x14ac:dyDescent="0.25">
      <c r="C70092" t="s">
        <v>102087</v>
      </c>
    </row>
    <row r="70093" spans="3:3" x14ac:dyDescent="0.25">
      <c r="C70093" t="s">
        <v>102088</v>
      </c>
    </row>
    <row r="70094" spans="3:3" x14ac:dyDescent="0.25">
      <c r="C70094" t="s">
        <v>102089</v>
      </c>
    </row>
    <row r="70095" spans="3:3" x14ac:dyDescent="0.25">
      <c r="C70095" t="s">
        <v>102090</v>
      </c>
    </row>
    <row r="70096" spans="3:3" x14ac:dyDescent="0.25">
      <c r="C70096" t="s">
        <v>102091</v>
      </c>
    </row>
    <row r="70097" spans="3:3" x14ac:dyDescent="0.25">
      <c r="C70097" t="s">
        <v>102092</v>
      </c>
    </row>
    <row r="70098" spans="3:3" x14ac:dyDescent="0.25">
      <c r="C70098" t="s">
        <v>102093</v>
      </c>
    </row>
    <row r="70099" spans="3:3" x14ac:dyDescent="0.25">
      <c r="C70099" t="s">
        <v>102094</v>
      </c>
    </row>
    <row r="70100" spans="3:3" x14ac:dyDescent="0.25">
      <c r="C70100" t="s">
        <v>102095</v>
      </c>
    </row>
    <row r="70101" spans="3:3" x14ac:dyDescent="0.25">
      <c r="C70101" t="s">
        <v>102096</v>
      </c>
    </row>
    <row r="70102" spans="3:3" x14ac:dyDescent="0.25">
      <c r="C70102" t="s">
        <v>102097</v>
      </c>
    </row>
    <row r="70103" spans="3:3" x14ac:dyDescent="0.25">
      <c r="C70103" t="s">
        <v>102098</v>
      </c>
    </row>
    <row r="70104" spans="3:3" x14ac:dyDescent="0.25">
      <c r="C70104" t="s">
        <v>102099</v>
      </c>
    </row>
    <row r="70105" spans="3:3" x14ac:dyDescent="0.25">
      <c r="C70105" t="s">
        <v>102100</v>
      </c>
    </row>
    <row r="70106" spans="3:3" x14ac:dyDescent="0.25">
      <c r="C70106" t="s">
        <v>102101</v>
      </c>
    </row>
    <row r="70107" spans="3:3" x14ac:dyDescent="0.25">
      <c r="C70107" t="s">
        <v>102102</v>
      </c>
    </row>
    <row r="70108" spans="3:3" x14ac:dyDescent="0.25">
      <c r="C70108" t="s">
        <v>102103</v>
      </c>
    </row>
    <row r="70109" spans="3:3" x14ac:dyDescent="0.25">
      <c r="C70109" t="s">
        <v>102104</v>
      </c>
    </row>
    <row r="70110" spans="3:3" x14ac:dyDescent="0.25">
      <c r="C70110" t="s">
        <v>102105</v>
      </c>
    </row>
    <row r="70111" spans="3:3" x14ac:dyDescent="0.25">
      <c r="C70111" t="s">
        <v>102106</v>
      </c>
    </row>
    <row r="70112" spans="3:3" x14ac:dyDescent="0.25">
      <c r="C70112" t="s">
        <v>102107</v>
      </c>
    </row>
    <row r="70113" spans="3:3" x14ac:dyDescent="0.25">
      <c r="C70113" t="s">
        <v>102108</v>
      </c>
    </row>
    <row r="70114" spans="3:3" x14ac:dyDescent="0.25">
      <c r="C70114" t="s">
        <v>102109</v>
      </c>
    </row>
    <row r="70115" spans="3:3" x14ac:dyDescent="0.25">
      <c r="C70115" t="s">
        <v>102110</v>
      </c>
    </row>
    <row r="70116" spans="3:3" x14ac:dyDescent="0.25">
      <c r="C70116" t="s">
        <v>102111</v>
      </c>
    </row>
    <row r="70117" spans="3:3" x14ac:dyDescent="0.25">
      <c r="C70117" t="s">
        <v>102112</v>
      </c>
    </row>
    <row r="70118" spans="3:3" x14ac:dyDescent="0.25">
      <c r="C70118" t="s">
        <v>102113</v>
      </c>
    </row>
    <row r="70119" spans="3:3" x14ac:dyDescent="0.25">
      <c r="C70119" t="s">
        <v>102114</v>
      </c>
    </row>
    <row r="70120" spans="3:3" x14ac:dyDescent="0.25">
      <c r="C70120" t="s">
        <v>102115</v>
      </c>
    </row>
    <row r="70121" spans="3:3" x14ac:dyDescent="0.25">
      <c r="C70121" t="s">
        <v>102116</v>
      </c>
    </row>
    <row r="70122" spans="3:3" x14ac:dyDescent="0.25">
      <c r="C70122" t="s">
        <v>102117</v>
      </c>
    </row>
    <row r="70123" spans="3:3" x14ac:dyDescent="0.25">
      <c r="C70123" t="s">
        <v>102118</v>
      </c>
    </row>
    <row r="70124" spans="3:3" x14ac:dyDescent="0.25">
      <c r="C70124" t="s">
        <v>102119</v>
      </c>
    </row>
    <row r="70125" spans="3:3" x14ac:dyDescent="0.25">
      <c r="C70125" t="s">
        <v>102120</v>
      </c>
    </row>
    <row r="70126" spans="3:3" x14ac:dyDescent="0.25">
      <c r="C70126" t="s">
        <v>102121</v>
      </c>
    </row>
    <row r="70127" spans="3:3" x14ac:dyDescent="0.25">
      <c r="C70127" t="s">
        <v>102122</v>
      </c>
    </row>
    <row r="70128" spans="3:3" x14ac:dyDescent="0.25">
      <c r="C70128" t="s">
        <v>102123</v>
      </c>
    </row>
    <row r="70129" spans="3:3" x14ac:dyDescent="0.25">
      <c r="C70129" t="s">
        <v>102124</v>
      </c>
    </row>
    <row r="70130" spans="3:3" x14ac:dyDescent="0.25">
      <c r="C70130" t="s">
        <v>102125</v>
      </c>
    </row>
    <row r="70131" spans="3:3" x14ac:dyDescent="0.25">
      <c r="C70131" t="s">
        <v>102126</v>
      </c>
    </row>
    <row r="70132" spans="3:3" x14ac:dyDescent="0.25">
      <c r="C70132" t="s">
        <v>102127</v>
      </c>
    </row>
    <row r="70133" spans="3:3" x14ac:dyDescent="0.25">
      <c r="C70133" t="s">
        <v>102128</v>
      </c>
    </row>
    <row r="70134" spans="3:3" x14ac:dyDescent="0.25">
      <c r="C70134" t="s">
        <v>102129</v>
      </c>
    </row>
    <row r="70135" spans="3:3" x14ac:dyDescent="0.25">
      <c r="C70135" t="s">
        <v>102130</v>
      </c>
    </row>
    <row r="70136" spans="3:3" x14ac:dyDescent="0.25">
      <c r="C70136" t="s">
        <v>102131</v>
      </c>
    </row>
    <row r="70137" spans="3:3" x14ac:dyDescent="0.25">
      <c r="C70137" t="s">
        <v>102132</v>
      </c>
    </row>
    <row r="70138" spans="3:3" x14ac:dyDescent="0.25">
      <c r="C70138" t="s">
        <v>102133</v>
      </c>
    </row>
    <row r="70139" spans="3:3" x14ac:dyDescent="0.25">
      <c r="C70139" t="s">
        <v>102134</v>
      </c>
    </row>
    <row r="70140" spans="3:3" x14ac:dyDescent="0.25">
      <c r="C70140" t="s">
        <v>102135</v>
      </c>
    </row>
    <row r="70141" spans="3:3" x14ac:dyDescent="0.25">
      <c r="C70141" t="s">
        <v>102136</v>
      </c>
    </row>
    <row r="70142" spans="3:3" x14ac:dyDescent="0.25">
      <c r="C70142" t="s">
        <v>102137</v>
      </c>
    </row>
    <row r="70143" spans="3:3" x14ac:dyDescent="0.25">
      <c r="C70143" t="s">
        <v>102138</v>
      </c>
    </row>
    <row r="70144" spans="3:3" x14ac:dyDescent="0.25">
      <c r="C70144" t="s">
        <v>102139</v>
      </c>
    </row>
    <row r="70145" spans="3:3" x14ac:dyDescent="0.25">
      <c r="C70145" t="s">
        <v>102140</v>
      </c>
    </row>
    <row r="70146" spans="3:3" x14ac:dyDescent="0.25">
      <c r="C70146" t="s">
        <v>102141</v>
      </c>
    </row>
    <row r="70147" spans="3:3" x14ac:dyDescent="0.25">
      <c r="C70147" t="s">
        <v>102142</v>
      </c>
    </row>
    <row r="70148" spans="3:3" x14ac:dyDescent="0.25">
      <c r="C70148" t="s">
        <v>102143</v>
      </c>
    </row>
    <row r="70149" spans="3:3" x14ac:dyDescent="0.25">
      <c r="C70149" t="s">
        <v>102144</v>
      </c>
    </row>
    <row r="70150" spans="3:3" x14ac:dyDescent="0.25">
      <c r="C70150" t="s">
        <v>102145</v>
      </c>
    </row>
    <row r="70151" spans="3:3" x14ac:dyDescent="0.25">
      <c r="C70151" t="s">
        <v>102146</v>
      </c>
    </row>
    <row r="70152" spans="3:3" x14ac:dyDescent="0.25">
      <c r="C70152" t="s">
        <v>102147</v>
      </c>
    </row>
    <row r="70153" spans="3:3" x14ac:dyDescent="0.25">
      <c r="C70153" t="s">
        <v>102148</v>
      </c>
    </row>
    <row r="70154" spans="3:3" x14ac:dyDescent="0.25">
      <c r="C70154" t="s">
        <v>102149</v>
      </c>
    </row>
    <row r="70155" spans="3:3" x14ac:dyDescent="0.25">
      <c r="C70155" t="s">
        <v>102150</v>
      </c>
    </row>
    <row r="70156" spans="3:3" x14ac:dyDescent="0.25">
      <c r="C70156" t="s">
        <v>102151</v>
      </c>
    </row>
    <row r="70157" spans="3:3" x14ac:dyDescent="0.25">
      <c r="C70157" t="s">
        <v>102152</v>
      </c>
    </row>
    <row r="70158" spans="3:3" x14ac:dyDescent="0.25">
      <c r="C70158" t="s">
        <v>102153</v>
      </c>
    </row>
    <row r="70159" spans="3:3" x14ac:dyDescent="0.25">
      <c r="C70159" t="s">
        <v>102154</v>
      </c>
    </row>
    <row r="70160" spans="3:3" x14ac:dyDescent="0.25">
      <c r="C70160" t="s">
        <v>102155</v>
      </c>
    </row>
    <row r="70161" spans="3:3" x14ac:dyDescent="0.25">
      <c r="C70161" t="s">
        <v>102156</v>
      </c>
    </row>
    <row r="70162" spans="3:3" x14ac:dyDescent="0.25">
      <c r="C70162" t="s">
        <v>102157</v>
      </c>
    </row>
    <row r="70163" spans="3:3" x14ac:dyDescent="0.25">
      <c r="C70163" t="s">
        <v>102158</v>
      </c>
    </row>
    <row r="70164" spans="3:3" x14ac:dyDescent="0.25">
      <c r="C70164" t="s">
        <v>102159</v>
      </c>
    </row>
    <row r="70165" spans="3:3" x14ac:dyDescent="0.25">
      <c r="C70165" t="s">
        <v>102160</v>
      </c>
    </row>
    <row r="70166" spans="3:3" x14ac:dyDescent="0.25">
      <c r="C70166" t="s">
        <v>102161</v>
      </c>
    </row>
    <row r="70167" spans="3:3" x14ac:dyDescent="0.25">
      <c r="C70167" t="s">
        <v>102162</v>
      </c>
    </row>
    <row r="70168" spans="3:3" x14ac:dyDescent="0.25">
      <c r="C70168" t="s">
        <v>102163</v>
      </c>
    </row>
    <row r="70169" spans="3:3" x14ac:dyDescent="0.25">
      <c r="C70169" t="s">
        <v>102164</v>
      </c>
    </row>
    <row r="70170" spans="3:3" x14ac:dyDescent="0.25">
      <c r="C70170" t="s">
        <v>102165</v>
      </c>
    </row>
    <row r="70171" spans="3:3" x14ac:dyDescent="0.25">
      <c r="C70171" t="s">
        <v>102166</v>
      </c>
    </row>
    <row r="70172" spans="3:3" x14ac:dyDescent="0.25">
      <c r="C70172" t="s">
        <v>102167</v>
      </c>
    </row>
    <row r="70173" spans="3:3" x14ac:dyDescent="0.25">
      <c r="C70173" t="s">
        <v>102168</v>
      </c>
    </row>
    <row r="70174" spans="3:3" x14ac:dyDescent="0.25">
      <c r="C70174" t="s">
        <v>102169</v>
      </c>
    </row>
    <row r="70175" spans="3:3" x14ac:dyDescent="0.25">
      <c r="C70175" t="s">
        <v>102170</v>
      </c>
    </row>
    <row r="70176" spans="3:3" x14ac:dyDescent="0.25">
      <c r="C70176" t="s">
        <v>102171</v>
      </c>
    </row>
    <row r="70177" spans="3:3" x14ac:dyDescent="0.25">
      <c r="C70177" t="s">
        <v>102172</v>
      </c>
    </row>
    <row r="70178" spans="3:3" x14ac:dyDescent="0.25">
      <c r="C70178" t="s">
        <v>102173</v>
      </c>
    </row>
    <row r="70179" spans="3:3" x14ac:dyDescent="0.25">
      <c r="C70179" t="s">
        <v>102174</v>
      </c>
    </row>
    <row r="70180" spans="3:3" x14ac:dyDescent="0.25">
      <c r="C70180" t="s">
        <v>102175</v>
      </c>
    </row>
    <row r="70181" spans="3:3" x14ac:dyDescent="0.25">
      <c r="C70181" t="s">
        <v>102176</v>
      </c>
    </row>
    <row r="70182" spans="3:3" x14ac:dyDescent="0.25">
      <c r="C70182" t="s">
        <v>102177</v>
      </c>
    </row>
    <row r="70183" spans="3:3" x14ac:dyDescent="0.25">
      <c r="C70183" t="s">
        <v>102178</v>
      </c>
    </row>
    <row r="70184" spans="3:3" x14ac:dyDescent="0.25">
      <c r="C70184" t="s">
        <v>102179</v>
      </c>
    </row>
    <row r="70185" spans="3:3" x14ac:dyDescent="0.25">
      <c r="C70185" t="s">
        <v>102180</v>
      </c>
    </row>
    <row r="70186" spans="3:3" x14ac:dyDescent="0.25">
      <c r="C70186" t="s">
        <v>102181</v>
      </c>
    </row>
    <row r="70187" spans="3:3" x14ac:dyDescent="0.25">
      <c r="C70187" t="s">
        <v>102182</v>
      </c>
    </row>
    <row r="70188" spans="3:3" x14ac:dyDescent="0.25">
      <c r="C70188" t="s">
        <v>102183</v>
      </c>
    </row>
    <row r="70189" spans="3:3" x14ac:dyDescent="0.25">
      <c r="C70189" t="s">
        <v>102184</v>
      </c>
    </row>
    <row r="70190" spans="3:3" x14ac:dyDescent="0.25">
      <c r="C70190" t="s">
        <v>102185</v>
      </c>
    </row>
    <row r="70191" spans="3:3" x14ac:dyDescent="0.25">
      <c r="C70191" t="s">
        <v>102186</v>
      </c>
    </row>
    <row r="70192" spans="3:3" x14ac:dyDescent="0.25">
      <c r="C70192" t="s">
        <v>102187</v>
      </c>
    </row>
    <row r="70193" spans="3:3" x14ac:dyDescent="0.25">
      <c r="C70193" t="s">
        <v>102188</v>
      </c>
    </row>
    <row r="70194" spans="3:3" x14ac:dyDescent="0.25">
      <c r="C70194" t="s">
        <v>102189</v>
      </c>
    </row>
    <row r="70195" spans="3:3" x14ac:dyDescent="0.25">
      <c r="C70195" t="s">
        <v>102190</v>
      </c>
    </row>
    <row r="70196" spans="3:3" x14ac:dyDescent="0.25">
      <c r="C70196" t="s">
        <v>102191</v>
      </c>
    </row>
    <row r="70197" spans="3:3" x14ac:dyDescent="0.25">
      <c r="C70197" t="s">
        <v>102192</v>
      </c>
    </row>
    <row r="70198" spans="3:3" x14ac:dyDescent="0.25">
      <c r="C70198" t="s">
        <v>102193</v>
      </c>
    </row>
    <row r="70199" spans="3:3" x14ac:dyDescent="0.25">
      <c r="C70199" t="s">
        <v>102194</v>
      </c>
    </row>
    <row r="70200" spans="3:3" x14ac:dyDescent="0.25">
      <c r="C70200" t="s">
        <v>102195</v>
      </c>
    </row>
    <row r="70201" spans="3:3" x14ac:dyDescent="0.25">
      <c r="C70201" t="s">
        <v>102196</v>
      </c>
    </row>
    <row r="70202" spans="3:3" x14ac:dyDescent="0.25">
      <c r="C70202" t="s">
        <v>102197</v>
      </c>
    </row>
    <row r="70203" spans="3:3" x14ac:dyDescent="0.25">
      <c r="C70203" t="s">
        <v>102198</v>
      </c>
    </row>
    <row r="70204" spans="3:3" x14ac:dyDescent="0.25">
      <c r="C70204" t="s">
        <v>102199</v>
      </c>
    </row>
    <row r="70205" spans="3:3" x14ac:dyDescent="0.25">
      <c r="C70205" t="s">
        <v>102200</v>
      </c>
    </row>
    <row r="70206" spans="3:3" x14ac:dyDescent="0.25">
      <c r="C70206" t="s">
        <v>102201</v>
      </c>
    </row>
    <row r="70207" spans="3:3" x14ac:dyDescent="0.25">
      <c r="C70207" t="s">
        <v>102202</v>
      </c>
    </row>
    <row r="70208" spans="3:3" x14ac:dyDescent="0.25">
      <c r="C70208" t="s">
        <v>102203</v>
      </c>
    </row>
    <row r="70209" spans="3:3" x14ac:dyDescent="0.25">
      <c r="C70209" t="s">
        <v>102204</v>
      </c>
    </row>
    <row r="70210" spans="3:3" x14ac:dyDescent="0.25">
      <c r="C70210" t="s">
        <v>102205</v>
      </c>
    </row>
    <row r="70211" spans="3:3" x14ac:dyDescent="0.25">
      <c r="C70211" t="s">
        <v>102206</v>
      </c>
    </row>
    <row r="70212" spans="3:3" x14ac:dyDescent="0.25">
      <c r="C70212" t="s">
        <v>102207</v>
      </c>
    </row>
    <row r="70213" spans="3:3" x14ac:dyDescent="0.25">
      <c r="C70213" t="s">
        <v>102208</v>
      </c>
    </row>
    <row r="70214" spans="3:3" x14ac:dyDescent="0.25">
      <c r="C70214" t="s">
        <v>102209</v>
      </c>
    </row>
    <row r="70215" spans="3:3" x14ac:dyDescent="0.25">
      <c r="C70215" t="s">
        <v>102210</v>
      </c>
    </row>
    <row r="70216" spans="3:3" x14ac:dyDescent="0.25">
      <c r="C70216" t="s">
        <v>102211</v>
      </c>
    </row>
    <row r="70217" spans="3:3" x14ac:dyDescent="0.25">
      <c r="C70217" t="s">
        <v>102212</v>
      </c>
    </row>
    <row r="70218" spans="3:3" x14ac:dyDescent="0.25">
      <c r="C70218" t="s">
        <v>102213</v>
      </c>
    </row>
    <row r="70219" spans="3:3" x14ac:dyDescent="0.25">
      <c r="C70219" t="s">
        <v>102214</v>
      </c>
    </row>
    <row r="70220" spans="3:3" x14ac:dyDescent="0.25">
      <c r="C70220" t="s">
        <v>102215</v>
      </c>
    </row>
    <row r="70221" spans="3:3" x14ac:dyDescent="0.25">
      <c r="C70221" t="s">
        <v>102216</v>
      </c>
    </row>
    <row r="70222" spans="3:3" x14ac:dyDescent="0.25">
      <c r="C70222" t="s">
        <v>102217</v>
      </c>
    </row>
    <row r="70223" spans="3:3" x14ac:dyDescent="0.25">
      <c r="C70223" t="s">
        <v>102218</v>
      </c>
    </row>
    <row r="70224" spans="3:3" x14ac:dyDescent="0.25">
      <c r="C70224" t="s">
        <v>102219</v>
      </c>
    </row>
    <row r="70225" spans="3:3" x14ac:dyDescent="0.25">
      <c r="C70225" t="s">
        <v>102220</v>
      </c>
    </row>
    <row r="70226" spans="3:3" x14ac:dyDescent="0.25">
      <c r="C70226" t="s">
        <v>102221</v>
      </c>
    </row>
    <row r="70227" spans="3:3" x14ac:dyDescent="0.25">
      <c r="C70227" t="s">
        <v>102222</v>
      </c>
    </row>
    <row r="70228" spans="3:3" x14ac:dyDescent="0.25">
      <c r="C70228" t="s">
        <v>102223</v>
      </c>
    </row>
    <row r="70229" spans="3:3" x14ac:dyDescent="0.25">
      <c r="C70229" t="s">
        <v>102224</v>
      </c>
    </row>
    <row r="70230" spans="3:3" x14ac:dyDescent="0.25">
      <c r="C70230" t="s">
        <v>102225</v>
      </c>
    </row>
    <row r="70231" spans="3:3" x14ac:dyDescent="0.25">
      <c r="C70231" t="s">
        <v>102226</v>
      </c>
    </row>
    <row r="70232" spans="3:3" x14ac:dyDescent="0.25">
      <c r="C70232" t="s">
        <v>102227</v>
      </c>
    </row>
    <row r="70233" spans="3:3" x14ac:dyDescent="0.25">
      <c r="C70233" t="s">
        <v>102228</v>
      </c>
    </row>
    <row r="70234" spans="3:3" x14ac:dyDescent="0.25">
      <c r="C70234" t="s">
        <v>102229</v>
      </c>
    </row>
    <row r="70235" spans="3:3" x14ac:dyDescent="0.25">
      <c r="C70235" t="s">
        <v>102230</v>
      </c>
    </row>
    <row r="70236" spans="3:3" x14ac:dyDescent="0.25">
      <c r="C70236" t="s">
        <v>102231</v>
      </c>
    </row>
    <row r="70237" spans="3:3" x14ac:dyDescent="0.25">
      <c r="C70237" t="s">
        <v>102232</v>
      </c>
    </row>
    <row r="70238" spans="3:3" x14ac:dyDescent="0.25">
      <c r="C70238" t="s">
        <v>102233</v>
      </c>
    </row>
    <row r="70239" spans="3:3" x14ac:dyDescent="0.25">
      <c r="C70239" t="s">
        <v>102234</v>
      </c>
    </row>
    <row r="70240" spans="3:3" x14ac:dyDescent="0.25">
      <c r="C70240" t="s">
        <v>102235</v>
      </c>
    </row>
    <row r="70241" spans="3:3" x14ac:dyDescent="0.25">
      <c r="C70241" t="s">
        <v>102236</v>
      </c>
    </row>
    <row r="70242" spans="3:3" x14ac:dyDescent="0.25">
      <c r="C70242" t="s">
        <v>102237</v>
      </c>
    </row>
    <row r="70243" spans="3:3" x14ac:dyDescent="0.25">
      <c r="C70243" t="s">
        <v>102238</v>
      </c>
    </row>
    <row r="70244" spans="3:3" x14ac:dyDescent="0.25">
      <c r="C70244" t="s">
        <v>102239</v>
      </c>
    </row>
    <row r="70245" spans="3:3" x14ac:dyDescent="0.25">
      <c r="C70245" t="s">
        <v>102240</v>
      </c>
    </row>
    <row r="70246" spans="3:3" x14ac:dyDescent="0.25">
      <c r="C70246" t="s">
        <v>102241</v>
      </c>
    </row>
    <row r="70247" spans="3:3" x14ac:dyDescent="0.25">
      <c r="C70247" t="s">
        <v>102242</v>
      </c>
    </row>
    <row r="70248" spans="3:3" x14ac:dyDescent="0.25">
      <c r="C70248" t="s">
        <v>102243</v>
      </c>
    </row>
    <row r="70249" spans="3:3" x14ac:dyDescent="0.25">
      <c r="C70249" t="s">
        <v>102244</v>
      </c>
    </row>
    <row r="70250" spans="3:3" x14ac:dyDescent="0.25">
      <c r="C70250" t="s">
        <v>102245</v>
      </c>
    </row>
    <row r="70251" spans="3:3" x14ac:dyDescent="0.25">
      <c r="C70251" t="s">
        <v>102246</v>
      </c>
    </row>
    <row r="70252" spans="3:3" x14ac:dyDescent="0.25">
      <c r="C70252" t="s">
        <v>102247</v>
      </c>
    </row>
    <row r="70253" spans="3:3" x14ac:dyDescent="0.25">
      <c r="C70253" t="s">
        <v>102248</v>
      </c>
    </row>
    <row r="70254" spans="3:3" x14ac:dyDescent="0.25">
      <c r="C70254" t="s">
        <v>102249</v>
      </c>
    </row>
    <row r="70255" spans="3:3" x14ac:dyDescent="0.25">
      <c r="C70255" t="s">
        <v>102250</v>
      </c>
    </row>
    <row r="70256" spans="3:3" x14ac:dyDescent="0.25">
      <c r="C70256" t="s">
        <v>102251</v>
      </c>
    </row>
    <row r="70257" spans="3:3" x14ac:dyDescent="0.25">
      <c r="C70257" t="s">
        <v>102252</v>
      </c>
    </row>
    <row r="70258" spans="3:3" x14ac:dyDescent="0.25">
      <c r="C70258" t="s">
        <v>102253</v>
      </c>
    </row>
    <row r="70259" spans="3:3" x14ac:dyDescent="0.25">
      <c r="C70259" t="s">
        <v>102254</v>
      </c>
    </row>
    <row r="70260" spans="3:3" x14ac:dyDescent="0.25">
      <c r="C70260" t="s">
        <v>102255</v>
      </c>
    </row>
    <row r="70261" spans="3:3" x14ac:dyDescent="0.25">
      <c r="C70261" t="s">
        <v>102256</v>
      </c>
    </row>
    <row r="70262" spans="3:3" x14ac:dyDescent="0.25">
      <c r="C70262" t="s">
        <v>102257</v>
      </c>
    </row>
    <row r="70263" spans="3:3" x14ac:dyDescent="0.25">
      <c r="C70263" t="s">
        <v>102258</v>
      </c>
    </row>
    <row r="70264" spans="3:3" x14ac:dyDescent="0.25">
      <c r="C70264" t="s">
        <v>102259</v>
      </c>
    </row>
    <row r="70265" spans="3:3" x14ac:dyDescent="0.25">
      <c r="C70265" t="s">
        <v>102260</v>
      </c>
    </row>
    <row r="70266" spans="3:3" x14ac:dyDescent="0.25">
      <c r="C70266" t="s">
        <v>102261</v>
      </c>
    </row>
    <row r="70267" spans="3:3" x14ac:dyDescent="0.25">
      <c r="C70267" t="s">
        <v>102262</v>
      </c>
    </row>
    <row r="70268" spans="3:3" x14ac:dyDescent="0.25">
      <c r="C70268" t="s">
        <v>102263</v>
      </c>
    </row>
    <row r="70269" spans="3:3" x14ac:dyDescent="0.25">
      <c r="C70269" t="s">
        <v>102264</v>
      </c>
    </row>
    <row r="70270" spans="3:3" x14ac:dyDescent="0.25">
      <c r="C70270" t="s">
        <v>102265</v>
      </c>
    </row>
    <row r="70271" spans="3:3" x14ac:dyDescent="0.25">
      <c r="C70271" t="s">
        <v>102266</v>
      </c>
    </row>
    <row r="70272" spans="3:3" x14ac:dyDescent="0.25">
      <c r="C70272" t="s">
        <v>102267</v>
      </c>
    </row>
    <row r="70273" spans="3:3" x14ac:dyDescent="0.25">
      <c r="C70273" t="s">
        <v>102268</v>
      </c>
    </row>
    <row r="70274" spans="3:3" x14ac:dyDescent="0.25">
      <c r="C70274" t="s">
        <v>102269</v>
      </c>
    </row>
    <row r="70275" spans="3:3" x14ac:dyDescent="0.25">
      <c r="C70275" t="s">
        <v>102270</v>
      </c>
    </row>
    <row r="70276" spans="3:3" x14ac:dyDescent="0.25">
      <c r="C70276" t="s">
        <v>102271</v>
      </c>
    </row>
    <row r="70277" spans="3:3" x14ac:dyDescent="0.25">
      <c r="C70277" t="s">
        <v>102272</v>
      </c>
    </row>
    <row r="70278" spans="3:3" x14ac:dyDescent="0.25">
      <c r="C70278" t="s">
        <v>102273</v>
      </c>
    </row>
    <row r="70279" spans="3:3" x14ac:dyDescent="0.25">
      <c r="C70279" t="s">
        <v>102274</v>
      </c>
    </row>
    <row r="70280" spans="3:3" x14ac:dyDescent="0.25">
      <c r="C70280" t="s">
        <v>102275</v>
      </c>
    </row>
    <row r="70281" spans="3:3" x14ac:dyDescent="0.25">
      <c r="C70281" t="s">
        <v>102276</v>
      </c>
    </row>
    <row r="70282" spans="3:3" x14ac:dyDescent="0.25">
      <c r="C70282" t="s">
        <v>102277</v>
      </c>
    </row>
    <row r="70283" spans="3:3" x14ac:dyDescent="0.25">
      <c r="C70283" t="s">
        <v>102278</v>
      </c>
    </row>
    <row r="70284" spans="3:3" x14ac:dyDescent="0.25">
      <c r="C70284" t="s">
        <v>102279</v>
      </c>
    </row>
    <row r="70285" spans="3:3" x14ac:dyDescent="0.25">
      <c r="C70285" t="s">
        <v>102280</v>
      </c>
    </row>
    <row r="70286" spans="3:3" x14ac:dyDescent="0.25">
      <c r="C70286" t="s">
        <v>102281</v>
      </c>
    </row>
    <row r="70287" spans="3:3" x14ac:dyDescent="0.25">
      <c r="C70287" t="s">
        <v>102282</v>
      </c>
    </row>
    <row r="70288" spans="3:3" x14ac:dyDescent="0.25">
      <c r="C70288" t="s">
        <v>102283</v>
      </c>
    </row>
    <row r="70289" spans="3:3" x14ac:dyDescent="0.25">
      <c r="C70289" t="s">
        <v>102284</v>
      </c>
    </row>
    <row r="70290" spans="3:3" x14ac:dyDescent="0.25">
      <c r="C70290" t="s">
        <v>102285</v>
      </c>
    </row>
    <row r="70291" spans="3:3" x14ac:dyDescent="0.25">
      <c r="C70291" t="s">
        <v>102286</v>
      </c>
    </row>
    <row r="70292" spans="3:3" x14ac:dyDescent="0.25">
      <c r="C70292" t="s">
        <v>102287</v>
      </c>
    </row>
    <row r="70293" spans="3:3" x14ac:dyDescent="0.25">
      <c r="C70293" t="s">
        <v>102288</v>
      </c>
    </row>
    <row r="70294" spans="3:3" x14ac:dyDescent="0.25">
      <c r="C70294" t="s">
        <v>102289</v>
      </c>
    </row>
    <row r="70295" spans="3:3" x14ac:dyDescent="0.25">
      <c r="C70295" t="s">
        <v>102290</v>
      </c>
    </row>
    <row r="70296" spans="3:3" x14ac:dyDescent="0.25">
      <c r="C70296" t="s">
        <v>102291</v>
      </c>
    </row>
    <row r="70297" spans="3:3" x14ac:dyDescent="0.25">
      <c r="C70297" t="s">
        <v>102292</v>
      </c>
    </row>
    <row r="70298" spans="3:3" x14ac:dyDescent="0.25">
      <c r="C70298" t="s">
        <v>102293</v>
      </c>
    </row>
    <row r="70299" spans="3:3" x14ac:dyDescent="0.25">
      <c r="C70299" t="s">
        <v>102294</v>
      </c>
    </row>
    <row r="70300" spans="3:3" x14ac:dyDescent="0.25">
      <c r="C70300" t="s">
        <v>102295</v>
      </c>
    </row>
    <row r="70301" spans="3:3" x14ac:dyDescent="0.25">
      <c r="C70301" t="s">
        <v>102296</v>
      </c>
    </row>
    <row r="70302" spans="3:3" x14ac:dyDescent="0.25">
      <c r="C70302" t="s">
        <v>102297</v>
      </c>
    </row>
    <row r="70303" spans="3:3" x14ac:dyDescent="0.25">
      <c r="C70303" t="s">
        <v>102298</v>
      </c>
    </row>
    <row r="70304" spans="3:3" x14ac:dyDescent="0.25">
      <c r="C70304" t="s">
        <v>102299</v>
      </c>
    </row>
    <row r="70305" spans="3:3" x14ac:dyDescent="0.25">
      <c r="C70305" t="s">
        <v>102300</v>
      </c>
    </row>
    <row r="70306" spans="3:3" x14ac:dyDescent="0.25">
      <c r="C70306" t="s">
        <v>102301</v>
      </c>
    </row>
    <row r="70307" spans="3:3" x14ac:dyDescent="0.25">
      <c r="C70307" t="s">
        <v>102302</v>
      </c>
    </row>
    <row r="70308" spans="3:3" x14ac:dyDescent="0.25">
      <c r="C70308" t="s">
        <v>102303</v>
      </c>
    </row>
    <row r="70309" spans="3:3" x14ac:dyDescent="0.25">
      <c r="C70309" t="s">
        <v>102304</v>
      </c>
    </row>
    <row r="70310" spans="3:3" x14ac:dyDescent="0.25">
      <c r="C70310" t="s">
        <v>102305</v>
      </c>
    </row>
    <row r="70311" spans="3:3" x14ac:dyDescent="0.25">
      <c r="C70311" t="s">
        <v>102306</v>
      </c>
    </row>
    <row r="70312" spans="3:3" x14ac:dyDescent="0.25">
      <c r="C70312" t="s">
        <v>102307</v>
      </c>
    </row>
    <row r="70313" spans="3:3" x14ac:dyDescent="0.25">
      <c r="C70313" t="s">
        <v>102308</v>
      </c>
    </row>
    <row r="70314" spans="3:3" x14ac:dyDescent="0.25">
      <c r="C70314" t="s">
        <v>102309</v>
      </c>
    </row>
    <row r="70315" spans="3:3" x14ac:dyDescent="0.25">
      <c r="C70315" t="s">
        <v>102310</v>
      </c>
    </row>
    <row r="70316" spans="3:3" x14ac:dyDescent="0.25">
      <c r="C70316" t="s">
        <v>102311</v>
      </c>
    </row>
    <row r="70317" spans="3:3" x14ac:dyDescent="0.25">
      <c r="C70317" t="s">
        <v>102312</v>
      </c>
    </row>
    <row r="70318" spans="3:3" x14ac:dyDescent="0.25">
      <c r="C70318" t="s">
        <v>102313</v>
      </c>
    </row>
    <row r="70319" spans="3:3" x14ac:dyDescent="0.25">
      <c r="C70319" t="s">
        <v>102314</v>
      </c>
    </row>
    <row r="70320" spans="3:3" x14ac:dyDescent="0.25">
      <c r="C70320" t="s">
        <v>102315</v>
      </c>
    </row>
    <row r="70321" spans="3:3" x14ac:dyDescent="0.25">
      <c r="C70321" t="s">
        <v>102316</v>
      </c>
    </row>
    <row r="70322" spans="3:3" x14ac:dyDescent="0.25">
      <c r="C70322" t="s">
        <v>102317</v>
      </c>
    </row>
    <row r="70323" spans="3:3" x14ac:dyDescent="0.25">
      <c r="C70323" t="s">
        <v>102318</v>
      </c>
    </row>
    <row r="70324" spans="3:3" x14ac:dyDescent="0.25">
      <c r="C70324" t="s">
        <v>102319</v>
      </c>
    </row>
    <row r="70325" spans="3:3" x14ac:dyDescent="0.25">
      <c r="C70325" t="s">
        <v>102320</v>
      </c>
    </row>
    <row r="70326" spans="3:3" x14ac:dyDescent="0.25">
      <c r="C70326" t="s">
        <v>102321</v>
      </c>
    </row>
    <row r="70327" spans="3:3" x14ac:dyDescent="0.25">
      <c r="C70327" t="s">
        <v>102322</v>
      </c>
    </row>
    <row r="70328" spans="3:3" x14ac:dyDescent="0.25">
      <c r="C70328" t="s">
        <v>102323</v>
      </c>
    </row>
    <row r="70329" spans="3:3" x14ac:dyDescent="0.25">
      <c r="C70329" t="s">
        <v>102324</v>
      </c>
    </row>
    <row r="70330" spans="3:3" x14ac:dyDescent="0.25">
      <c r="C70330" t="s">
        <v>102325</v>
      </c>
    </row>
    <row r="70331" spans="3:3" x14ac:dyDescent="0.25">
      <c r="C70331" t="s">
        <v>102326</v>
      </c>
    </row>
    <row r="70332" spans="3:3" x14ac:dyDescent="0.25">
      <c r="C70332" t="s">
        <v>102327</v>
      </c>
    </row>
    <row r="70333" spans="3:3" x14ac:dyDescent="0.25">
      <c r="C70333" t="s">
        <v>102328</v>
      </c>
    </row>
    <row r="70334" spans="3:3" x14ac:dyDescent="0.25">
      <c r="C70334" t="s">
        <v>102329</v>
      </c>
    </row>
    <row r="70335" spans="3:3" x14ac:dyDescent="0.25">
      <c r="C70335" t="s">
        <v>102330</v>
      </c>
    </row>
    <row r="70336" spans="3:3" x14ac:dyDescent="0.25">
      <c r="C70336" t="s">
        <v>102331</v>
      </c>
    </row>
    <row r="70337" spans="3:3" x14ac:dyDescent="0.25">
      <c r="C70337" t="s">
        <v>102332</v>
      </c>
    </row>
    <row r="70338" spans="3:3" x14ac:dyDescent="0.25">
      <c r="C70338" t="s">
        <v>102333</v>
      </c>
    </row>
    <row r="70339" spans="3:3" x14ac:dyDescent="0.25">
      <c r="C70339" t="s">
        <v>102334</v>
      </c>
    </row>
    <row r="70340" spans="3:3" x14ac:dyDescent="0.25">
      <c r="C70340" t="s">
        <v>102335</v>
      </c>
    </row>
    <row r="70341" spans="3:3" x14ac:dyDescent="0.25">
      <c r="C70341" t="s">
        <v>102336</v>
      </c>
    </row>
    <row r="70342" spans="3:3" x14ac:dyDescent="0.25">
      <c r="C70342" t="s">
        <v>102337</v>
      </c>
    </row>
    <row r="70343" spans="3:3" x14ac:dyDescent="0.25">
      <c r="C70343" t="s">
        <v>102338</v>
      </c>
    </row>
    <row r="70344" spans="3:3" x14ac:dyDescent="0.25">
      <c r="C70344" t="s">
        <v>102339</v>
      </c>
    </row>
    <row r="70345" spans="3:3" x14ac:dyDescent="0.25">
      <c r="C70345" t="s">
        <v>102340</v>
      </c>
    </row>
    <row r="70346" spans="3:3" x14ac:dyDescent="0.25">
      <c r="C70346" t="s">
        <v>102341</v>
      </c>
    </row>
    <row r="70347" spans="3:3" x14ac:dyDescent="0.25">
      <c r="C70347" t="s">
        <v>102342</v>
      </c>
    </row>
    <row r="70348" spans="3:3" x14ac:dyDescent="0.25">
      <c r="C70348" t="s">
        <v>102343</v>
      </c>
    </row>
    <row r="70349" spans="3:3" x14ac:dyDescent="0.25">
      <c r="C70349" t="s">
        <v>102344</v>
      </c>
    </row>
    <row r="70350" spans="3:3" x14ac:dyDescent="0.25">
      <c r="C70350" t="s">
        <v>102345</v>
      </c>
    </row>
    <row r="70351" spans="3:3" x14ac:dyDescent="0.25">
      <c r="C70351" t="s">
        <v>102346</v>
      </c>
    </row>
    <row r="70352" spans="3:3" x14ac:dyDescent="0.25">
      <c r="C70352" t="s">
        <v>102347</v>
      </c>
    </row>
    <row r="70353" spans="3:3" x14ac:dyDescent="0.25">
      <c r="C70353" t="s">
        <v>102348</v>
      </c>
    </row>
    <row r="70354" spans="3:3" x14ac:dyDescent="0.25">
      <c r="C70354" t="s">
        <v>102349</v>
      </c>
    </row>
    <row r="70355" spans="3:3" x14ac:dyDescent="0.25">
      <c r="C70355" t="s">
        <v>102350</v>
      </c>
    </row>
    <row r="70356" spans="3:3" x14ac:dyDescent="0.25">
      <c r="C70356" t="s">
        <v>102351</v>
      </c>
    </row>
    <row r="70357" spans="3:3" x14ac:dyDescent="0.25">
      <c r="C70357" t="s">
        <v>102352</v>
      </c>
    </row>
    <row r="70358" spans="3:3" x14ac:dyDescent="0.25">
      <c r="C70358" t="s">
        <v>102353</v>
      </c>
    </row>
    <row r="70359" spans="3:3" x14ac:dyDescent="0.25">
      <c r="C70359" t="s">
        <v>102354</v>
      </c>
    </row>
    <row r="70360" spans="3:3" x14ac:dyDescent="0.25">
      <c r="C70360" t="s">
        <v>102355</v>
      </c>
    </row>
    <row r="70361" spans="3:3" x14ac:dyDescent="0.25">
      <c r="C70361" t="s">
        <v>102356</v>
      </c>
    </row>
    <row r="70362" spans="3:3" x14ac:dyDescent="0.25">
      <c r="C70362" t="s">
        <v>102357</v>
      </c>
    </row>
    <row r="70363" spans="3:3" x14ac:dyDescent="0.25">
      <c r="C70363" t="s">
        <v>102358</v>
      </c>
    </row>
    <row r="70364" spans="3:3" x14ac:dyDescent="0.25">
      <c r="C70364" t="s">
        <v>102359</v>
      </c>
    </row>
    <row r="70365" spans="3:3" x14ac:dyDescent="0.25">
      <c r="C70365" t="s">
        <v>102360</v>
      </c>
    </row>
    <row r="70366" spans="3:3" x14ac:dyDescent="0.25">
      <c r="C70366" t="s">
        <v>102361</v>
      </c>
    </row>
    <row r="70367" spans="3:3" x14ac:dyDescent="0.25">
      <c r="C70367" t="s">
        <v>102362</v>
      </c>
    </row>
    <row r="70368" spans="3:3" x14ac:dyDescent="0.25">
      <c r="C70368" t="s">
        <v>102363</v>
      </c>
    </row>
    <row r="70369" spans="3:3" x14ac:dyDescent="0.25">
      <c r="C70369" t="s">
        <v>102364</v>
      </c>
    </row>
    <row r="70370" spans="3:3" x14ac:dyDescent="0.25">
      <c r="C70370" t="s">
        <v>102365</v>
      </c>
    </row>
    <row r="70371" spans="3:3" x14ac:dyDescent="0.25">
      <c r="C70371" t="s">
        <v>102366</v>
      </c>
    </row>
    <row r="70372" spans="3:3" x14ac:dyDescent="0.25">
      <c r="C70372" t="s">
        <v>102367</v>
      </c>
    </row>
    <row r="70373" spans="3:3" x14ac:dyDescent="0.25">
      <c r="C70373" t="s">
        <v>102368</v>
      </c>
    </row>
    <row r="70374" spans="3:3" x14ac:dyDescent="0.25">
      <c r="C70374" t="s">
        <v>102369</v>
      </c>
    </row>
    <row r="70375" spans="3:3" x14ac:dyDescent="0.25">
      <c r="C70375" t="s">
        <v>102370</v>
      </c>
    </row>
    <row r="70376" spans="3:3" x14ac:dyDescent="0.25">
      <c r="C70376" t="s">
        <v>102371</v>
      </c>
    </row>
    <row r="70377" spans="3:3" x14ac:dyDescent="0.25">
      <c r="C70377" t="s">
        <v>102372</v>
      </c>
    </row>
    <row r="70378" spans="3:3" x14ac:dyDescent="0.25">
      <c r="C70378" t="s">
        <v>102373</v>
      </c>
    </row>
    <row r="70379" spans="3:3" x14ac:dyDescent="0.25">
      <c r="C70379" t="s">
        <v>102374</v>
      </c>
    </row>
    <row r="70380" spans="3:3" x14ac:dyDescent="0.25">
      <c r="C70380" t="s">
        <v>102375</v>
      </c>
    </row>
    <row r="70381" spans="3:3" x14ac:dyDescent="0.25">
      <c r="C70381" t="s">
        <v>102376</v>
      </c>
    </row>
    <row r="70382" spans="3:3" x14ac:dyDescent="0.25">
      <c r="C70382" t="s">
        <v>102377</v>
      </c>
    </row>
    <row r="70383" spans="3:3" x14ac:dyDescent="0.25">
      <c r="C70383" t="s">
        <v>102378</v>
      </c>
    </row>
    <row r="70384" spans="3:3" x14ac:dyDescent="0.25">
      <c r="C70384" t="s">
        <v>102379</v>
      </c>
    </row>
    <row r="70385" spans="3:3" x14ac:dyDescent="0.25">
      <c r="C70385" t="s">
        <v>102380</v>
      </c>
    </row>
    <row r="70386" spans="3:3" x14ac:dyDescent="0.25">
      <c r="C70386" t="s">
        <v>102381</v>
      </c>
    </row>
    <row r="70387" spans="3:3" x14ac:dyDescent="0.25">
      <c r="C70387" t="s">
        <v>102382</v>
      </c>
    </row>
    <row r="70388" spans="3:3" x14ac:dyDescent="0.25">
      <c r="C70388" t="s">
        <v>102383</v>
      </c>
    </row>
    <row r="70389" spans="3:3" x14ac:dyDescent="0.25">
      <c r="C70389" t="s">
        <v>102384</v>
      </c>
    </row>
    <row r="70390" spans="3:3" x14ac:dyDescent="0.25">
      <c r="C70390" t="s">
        <v>102385</v>
      </c>
    </row>
    <row r="70391" spans="3:3" x14ac:dyDescent="0.25">
      <c r="C70391" t="s">
        <v>102386</v>
      </c>
    </row>
    <row r="70392" spans="3:3" x14ac:dyDescent="0.25">
      <c r="C70392" t="s">
        <v>102387</v>
      </c>
    </row>
    <row r="70393" spans="3:3" x14ac:dyDescent="0.25">
      <c r="C70393" t="s">
        <v>102388</v>
      </c>
    </row>
    <row r="70394" spans="3:3" x14ac:dyDescent="0.25">
      <c r="C70394" t="s">
        <v>102389</v>
      </c>
    </row>
    <row r="70395" spans="3:3" x14ac:dyDescent="0.25">
      <c r="C70395" t="s">
        <v>102390</v>
      </c>
    </row>
    <row r="70396" spans="3:3" x14ac:dyDescent="0.25">
      <c r="C70396" t="s">
        <v>102391</v>
      </c>
    </row>
    <row r="70397" spans="3:3" x14ac:dyDescent="0.25">
      <c r="C70397" t="s">
        <v>102392</v>
      </c>
    </row>
    <row r="70398" spans="3:3" x14ac:dyDescent="0.25">
      <c r="C70398" t="s">
        <v>102393</v>
      </c>
    </row>
    <row r="70399" spans="3:3" x14ac:dyDescent="0.25">
      <c r="C70399" t="s">
        <v>102394</v>
      </c>
    </row>
    <row r="70400" spans="3:3" x14ac:dyDescent="0.25">
      <c r="C70400" t="s">
        <v>102395</v>
      </c>
    </row>
    <row r="70401" spans="3:3" x14ac:dyDescent="0.25">
      <c r="C70401" t="s">
        <v>102396</v>
      </c>
    </row>
    <row r="70402" spans="3:3" x14ac:dyDescent="0.25">
      <c r="C70402" t="s">
        <v>102397</v>
      </c>
    </row>
    <row r="70403" spans="3:3" x14ac:dyDescent="0.25">
      <c r="C70403" t="s">
        <v>102398</v>
      </c>
    </row>
    <row r="70404" spans="3:3" x14ac:dyDescent="0.25">
      <c r="C70404" t="s">
        <v>102399</v>
      </c>
    </row>
    <row r="70405" spans="3:3" x14ac:dyDescent="0.25">
      <c r="C70405" t="s">
        <v>102400</v>
      </c>
    </row>
    <row r="70406" spans="3:3" x14ac:dyDescent="0.25">
      <c r="C70406" t="s">
        <v>102401</v>
      </c>
    </row>
    <row r="70407" spans="3:3" x14ac:dyDescent="0.25">
      <c r="C70407" t="s">
        <v>102402</v>
      </c>
    </row>
    <row r="70408" spans="3:3" x14ac:dyDescent="0.25">
      <c r="C70408" t="s">
        <v>102403</v>
      </c>
    </row>
    <row r="70409" spans="3:3" x14ac:dyDescent="0.25">
      <c r="C70409" t="s">
        <v>102404</v>
      </c>
    </row>
    <row r="70410" spans="3:3" x14ac:dyDescent="0.25">
      <c r="C70410" t="s">
        <v>102405</v>
      </c>
    </row>
    <row r="70411" spans="3:3" x14ac:dyDescent="0.25">
      <c r="C70411" t="s">
        <v>102406</v>
      </c>
    </row>
    <row r="70412" spans="3:3" x14ac:dyDescent="0.25">
      <c r="C70412" t="s">
        <v>102407</v>
      </c>
    </row>
    <row r="70413" spans="3:3" x14ac:dyDescent="0.25">
      <c r="C70413" t="s">
        <v>102408</v>
      </c>
    </row>
    <row r="70414" spans="3:3" x14ac:dyDescent="0.25">
      <c r="C70414" t="s">
        <v>102409</v>
      </c>
    </row>
    <row r="70415" spans="3:3" x14ac:dyDescent="0.25">
      <c r="C70415" t="s">
        <v>102410</v>
      </c>
    </row>
    <row r="70416" spans="3:3" x14ac:dyDescent="0.25">
      <c r="C70416" t="s">
        <v>102411</v>
      </c>
    </row>
    <row r="70417" spans="3:3" x14ac:dyDescent="0.25">
      <c r="C70417" t="s">
        <v>102412</v>
      </c>
    </row>
    <row r="70418" spans="3:3" x14ac:dyDescent="0.25">
      <c r="C70418" t="s">
        <v>102413</v>
      </c>
    </row>
    <row r="70419" spans="3:3" x14ac:dyDescent="0.25">
      <c r="C70419" t="s">
        <v>102414</v>
      </c>
    </row>
    <row r="70420" spans="3:3" x14ac:dyDescent="0.25">
      <c r="C70420" t="s">
        <v>102415</v>
      </c>
    </row>
    <row r="70421" spans="3:3" x14ac:dyDescent="0.25">
      <c r="C70421" t="s">
        <v>102416</v>
      </c>
    </row>
    <row r="70422" spans="3:3" x14ac:dyDescent="0.25">
      <c r="C70422" t="s">
        <v>102417</v>
      </c>
    </row>
    <row r="70423" spans="3:3" x14ac:dyDescent="0.25">
      <c r="C70423" t="s">
        <v>102418</v>
      </c>
    </row>
    <row r="70424" spans="3:3" x14ac:dyDescent="0.25">
      <c r="C70424" t="s">
        <v>102419</v>
      </c>
    </row>
    <row r="70425" spans="3:3" x14ac:dyDescent="0.25">
      <c r="C70425" t="s">
        <v>102420</v>
      </c>
    </row>
    <row r="70426" spans="3:3" x14ac:dyDescent="0.25">
      <c r="C70426" t="s">
        <v>102421</v>
      </c>
    </row>
    <row r="70427" spans="3:3" x14ac:dyDescent="0.25">
      <c r="C70427" t="s">
        <v>102422</v>
      </c>
    </row>
    <row r="70428" spans="3:3" x14ac:dyDescent="0.25">
      <c r="C70428" t="s">
        <v>102423</v>
      </c>
    </row>
    <row r="70429" spans="3:3" x14ac:dyDescent="0.25">
      <c r="C70429" t="s">
        <v>102424</v>
      </c>
    </row>
    <row r="70430" spans="3:3" x14ac:dyDescent="0.25">
      <c r="C70430" t="s">
        <v>102425</v>
      </c>
    </row>
    <row r="70431" spans="3:3" x14ac:dyDescent="0.25">
      <c r="C70431" t="s">
        <v>102426</v>
      </c>
    </row>
    <row r="70432" spans="3:3" x14ac:dyDescent="0.25">
      <c r="C70432" t="s">
        <v>102427</v>
      </c>
    </row>
    <row r="70433" spans="3:3" x14ac:dyDescent="0.25">
      <c r="C70433" t="s">
        <v>102428</v>
      </c>
    </row>
    <row r="70434" spans="3:3" x14ac:dyDescent="0.25">
      <c r="C70434" t="s">
        <v>102429</v>
      </c>
    </row>
    <row r="70435" spans="3:3" x14ac:dyDescent="0.25">
      <c r="C70435" t="s">
        <v>102430</v>
      </c>
    </row>
    <row r="70436" spans="3:3" x14ac:dyDescent="0.25">
      <c r="C70436" t="s">
        <v>102431</v>
      </c>
    </row>
    <row r="70437" spans="3:3" x14ac:dyDescent="0.25">
      <c r="C70437" t="s">
        <v>102432</v>
      </c>
    </row>
    <row r="70438" spans="3:3" x14ac:dyDescent="0.25">
      <c r="C70438" t="s">
        <v>102433</v>
      </c>
    </row>
    <row r="70439" spans="3:3" x14ac:dyDescent="0.25">
      <c r="C70439" t="s">
        <v>102434</v>
      </c>
    </row>
    <row r="70440" spans="3:3" x14ac:dyDescent="0.25">
      <c r="C70440" t="s">
        <v>102435</v>
      </c>
    </row>
    <row r="70441" spans="3:3" x14ac:dyDescent="0.25">
      <c r="C70441" t="s">
        <v>102436</v>
      </c>
    </row>
    <row r="70442" spans="3:3" x14ac:dyDescent="0.25">
      <c r="C70442" t="s">
        <v>102437</v>
      </c>
    </row>
    <row r="70443" spans="3:3" x14ac:dyDescent="0.25">
      <c r="C70443" t="s">
        <v>102438</v>
      </c>
    </row>
    <row r="70444" spans="3:3" x14ac:dyDescent="0.25">
      <c r="C70444" t="s">
        <v>102439</v>
      </c>
    </row>
    <row r="70445" spans="3:3" x14ac:dyDescent="0.25">
      <c r="C70445" t="s">
        <v>102440</v>
      </c>
    </row>
    <row r="70446" spans="3:3" x14ac:dyDescent="0.25">
      <c r="C70446" t="s">
        <v>102441</v>
      </c>
    </row>
    <row r="70447" spans="3:3" x14ac:dyDescent="0.25">
      <c r="C70447" t="s">
        <v>102442</v>
      </c>
    </row>
    <row r="70448" spans="3:3" x14ac:dyDescent="0.25">
      <c r="C70448" t="s">
        <v>102443</v>
      </c>
    </row>
    <row r="70449" spans="3:3" x14ac:dyDescent="0.25">
      <c r="C70449" t="s">
        <v>102444</v>
      </c>
    </row>
    <row r="70450" spans="3:3" x14ac:dyDescent="0.25">
      <c r="C70450" t="s">
        <v>102445</v>
      </c>
    </row>
    <row r="70451" spans="3:3" x14ac:dyDescent="0.25">
      <c r="C70451" t="s">
        <v>102446</v>
      </c>
    </row>
    <row r="70452" spans="3:3" x14ac:dyDescent="0.25">
      <c r="C70452" t="s">
        <v>102447</v>
      </c>
    </row>
    <row r="70453" spans="3:3" x14ac:dyDescent="0.25">
      <c r="C70453" t="s">
        <v>102448</v>
      </c>
    </row>
    <row r="70454" spans="3:3" x14ac:dyDescent="0.25">
      <c r="C70454" t="s">
        <v>102449</v>
      </c>
    </row>
    <row r="70455" spans="3:3" x14ac:dyDescent="0.25">
      <c r="C70455" t="s">
        <v>102450</v>
      </c>
    </row>
    <row r="70456" spans="3:3" x14ac:dyDescent="0.25">
      <c r="C70456" t="s">
        <v>102451</v>
      </c>
    </row>
    <row r="70457" spans="3:3" x14ac:dyDescent="0.25">
      <c r="C70457" t="s">
        <v>102452</v>
      </c>
    </row>
    <row r="70458" spans="3:3" x14ac:dyDescent="0.25">
      <c r="C70458" t="s">
        <v>102453</v>
      </c>
    </row>
    <row r="70459" spans="3:3" x14ac:dyDescent="0.25">
      <c r="C70459" t="s">
        <v>102454</v>
      </c>
    </row>
    <row r="70460" spans="3:3" x14ac:dyDescent="0.25">
      <c r="C70460" t="s">
        <v>102455</v>
      </c>
    </row>
    <row r="70461" spans="3:3" x14ac:dyDescent="0.25">
      <c r="C70461" t="s">
        <v>102456</v>
      </c>
    </row>
    <row r="70462" spans="3:3" x14ac:dyDescent="0.25">
      <c r="C70462" t="s">
        <v>102457</v>
      </c>
    </row>
    <row r="70463" spans="3:3" x14ac:dyDescent="0.25">
      <c r="C70463" t="s">
        <v>102458</v>
      </c>
    </row>
    <row r="70464" spans="3:3" x14ac:dyDescent="0.25">
      <c r="C70464" t="s">
        <v>102459</v>
      </c>
    </row>
    <row r="70465" spans="3:3" x14ac:dyDescent="0.25">
      <c r="C70465" t="s">
        <v>102460</v>
      </c>
    </row>
    <row r="70466" spans="3:3" x14ac:dyDescent="0.25">
      <c r="C70466" t="s">
        <v>102461</v>
      </c>
    </row>
    <row r="70467" spans="3:3" x14ac:dyDescent="0.25">
      <c r="C70467" t="s">
        <v>102462</v>
      </c>
    </row>
    <row r="70468" spans="3:3" x14ac:dyDescent="0.25">
      <c r="C70468" t="s">
        <v>102463</v>
      </c>
    </row>
    <row r="70469" spans="3:3" x14ac:dyDescent="0.25">
      <c r="C70469" t="s">
        <v>102464</v>
      </c>
    </row>
    <row r="70470" spans="3:3" x14ac:dyDescent="0.25">
      <c r="C70470" t="s">
        <v>102465</v>
      </c>
    </row>
    <row r="70471" spans="3:3" x14ac:dyDescent="0.25">
      <c r="C70471" t="s">
        <v>102466</v>
      </c>
    </row>
    <row r="70472" spans="3:3" x14ac:dyDescent="0.25">
      <c r="C70472" t="s">
        <v>102467</v>
      </c>
    </row>
    <row r="70473" spans="3:3" x14ac:dyDescent="0.25">
      <c r="C70473" t="s">
        <v>102468</v>
      </c>
    </row>
    <row r="70474" spans="3:3" x14ac:dyDescent="0.25">
      <c r="C70474" t="s">
        <v>102469</v>
      </c>
    </row>
    <row r="70475" spans="3:3" x14ac:dyDescent="0.25">
      <c r="C70475" t="s">
        <v>102470</v>
      </c>
    </row>
    <row r="70476" spans="3:3" x14ac:dyDescent="0.25">
      <c r="C70476" t="s">
        <v>102471</v>
      </c>
    </row>
    <row r="70477" spans="3:3" x14ac:dyDescent="0.25">
      <c r="C70477" t="s">
        <v>102472</v>
      </c>
    </row>
    <row r="70478" spans="3:3" x14ac:dyDescent="0.25">
      <c r="C70478" t="s">
        <v>102473</v>
      </c>
    </row>
    <row r="70479" spans="3:3" x14ac:dyDescent="0.25">
      <c r="C70479" t="s">
        <v>102474</v>
      </c>
    </row>
    <row r="70480" spans="3:3" x14ac:dyDescent="0.25">
      <c r="C70480" t="s">
        <v>102475</v>
      </c>
    </row>
    <row r="70481" spans="3:3" x14ac:dyDescent="0.25">
      <c r="C70481" t="s">
        <v>102476</v>
      </c>
    </row>
    <row r="70482" spans="3:3" x14ac:dyDescent="0.25">
      <c r="C70482" t="s">
        <v>102477</v>
      </c>
    </row>
    <row r="70483" spans="3:3" x14ac:dyDescent="0.25">
      <c r="C70483" t="s">
        <v>102478</v>
      </c>
    </row>
    <row r="70484" spans="3:3" x14ac:dyDescent="0.25">
      <c r="C70484" t="s">
        <v>102479</v>
      </c>
    </row>
    <row r="70485" spans="3:3" x14ac:dyDescent="0.25">
      <c r="C70485" t="s">
        <v>102480</v>
      </c>
    </row>
    <row r="70486" spans="3:3" x14ac:dyDescent="0.25">
      <c r="C70486" t="s">
        <v>102481</v>
      </c>
    </row>
    <row r="70487" spans="3:3" x14ac:dyDescent="0.25">
      <c r="C70487" t="s">
        <v>102482</v>
      </c>
    </row>
    <row r="70488" spans="3:3" x14ac:dyDescent="0.25">
      <c r="C70488" t="s">
        <v>102483</v>
      </c>
    </row>
    <row r="70489" spans="3:3" x14ac:dyDescent="0.25">
      <c r="C70489" t="s">
        <v>102484</v>
      </c>
    </row>
    <row r="70490" spans="3:3" x14ac:dyDescent="0.25">
      <c r="C70490" t="s">
        <v>102485</v>
      </c>
    </row>
    <row r="70491" spans="3:3" x14ac:dyDescent="0.25">
      <c r="C70491" t="s">
        <v>102486</v>
      </c>
    </row>
    <row r="70492" spans="3:3" x14ac:dyDescent="0.25">
      <c r="C70492" t="s">
        <v>102487</v>
      </c>
    </row>
    <row r="70493" spans="3:3" x14ac:dyDescent="0.25">
      <c r="C70493" t="s">
        <v>102488</v>
      </c>
    </row>
    <row r="70494" spans="3:3" x14ac:dyDescent="0.25">
      <c r="C70494" t="s">
        <v>102489</v>
      </c>
    </row>
    <row r="70495" spans="3:3" x14ac:dyDescent="0.25">
      <c r="C70495" t="s">
        <v>102490</v>
      </c>
    </row>
    <row r="70496" spans="3:3" x14ac:dyDescent="0.25">
      <c r="C70496" t="s">
        <v>102491</v>
      </c>
    </row>
    <row r="70497" spans="3:3" x14ac:dyDescent="0.25">
      <c r="C70497" t="s">
        <v>102492</v>
      </c>
    </row>
    <row r="70498" spans="3:3" x14ac:dyDescent="0.25">
      <c r="C70498" t="s">
        <v>102493</v>
      </c>
    </row>
    <row r="70499" spans="3:3" x14ac:dyDescent="0.25">
      <c r="C70499" t="s">
        <v>102494</v>
      </c>
    </row>
    <row r="70500" spans="3:3" x14ac:dyDescent="0.25">
      <c r="C70500" t="s">
        <v>102495</v>
      </c>
    </row>
    <row r="70501" spans="3:3" x14ac:dyDescent="0.25">
      <c r="C70501" t="s">
        <v>102496</v>
      </c>
    </row>
    <row r="70502" spans="3:3" x14ac:dyDescent="0.25">
      <c r="C70502" t="s">
        <v>102497</v>
      </c>
    </row>
    <row r="70503" spans="3:3" x14ac:dyDescent="0.25">
      <c r="C70503" t="s">
        <v>102498</v>
      </c>
    </row>
    <row r="70504" spans="3:3" x14ac:dyDescent="0.25">
      <c r="C70504" t="s">
        <v>102499</v>
      </c>
    </row>
    <row r="70505" spans="3:3" x14ac:dyDescent="0.25">
      <c r="C70505" t="s">
        <v>102500</v>
      </c>
    </row>
    <row r="70506" spans="3:3" x14ac:dyDescent="0.25">
      <c r="C70506" t="s">
        <v>102501</v>
      </c>
    </row>
    <row r="70507" spans="3:3" x14ac:dyDescent="0.25">
      <c r="C70507" t="s">
        <v>102502</v>
      </c>
    </row>
    <row r="70508" spans="3:3" x14ac:dyDescent="0.25">
      <c r="C70508" t="s">
        <v>102503</v>
      </c>
    </row>
    <row r="70509" spans="3:3" x14ac:dyDescent="0.25">
      <c r="C70509" t="s">
        <v>102504</v>
      </c>
    </row>
    <row r="70510" spans="3:3" x14ac:dyDescent="0.25">
      <c r="C70510" t="s">
        <v>102505</v>
      </c>
    </row>
    <row r="70511" spans="3:3" x14ac:dyDescent="0.25">
      <c r="C70511" t="s">
        <v>102506</v>
      </c>
    </row>
    <row r="70512" spans="3:3" x14ac:dyDescent="0.25">
      <c r="C70512" t="s">
        <v>102507</v>
      </c>
    </row>
    <row r="70513" spans="3:3" x14ac:dyDescent="0.25">
      <c r="C70513" t="s">
        <v>102508</v>
      </c>
    </row>
    <row r="70514" spans="3:3" x14ac:dyDescent="0.25">
      <c r="C70514" t="s">
        <v>102509</v>
      </c>
    </row>
    <row r="70515" spans="3:3" x14ac:dyDescent="0.25">
      <c r="C70515" t="s">
        <v>102510</v>
      </c>
    </row>
    <row r="70516" spans="3:3" x14ac:dyDescent="0.25">
      <c r="C70516" t="s">
        <v>102511</v>
      </c>
    </row>
    <row r="70517" spans="3:3" x14ac:dyDescent="0.25">
      <c r="C70517" t="s">
        <v>102512</v>
      </c>
    </row>
    <row r="70518" spans="3:3" x14ac:dyDescent="0.25">
      <c r="C70518" t="s">
        <v>102513</v>
      </c>
    </row>
    <row r="70519" spans="3:3" x14ac:dyDescent="0.25">
      <c r="C70519" t="s">
        <v>102514</v>
      </c>
    </row>
    <row r="70520" spans="3:3" x14ac:dyDescent="0.25">
      <c r="C70520" t="s">
        <v>102515</v>
      </c>
    </row>
    <row r="70521" spans="3:3" x14ac:dyDescent="0.25">
      <c r="C70521" t="s">
        <v>102516</v>
      </c>
    </row>
    <row r="70522" spans="3:3" x14ac:dyDescent="0.25">
      <c r="C70522" t="s">
        <v>102517</v>
      </c>
    </row>
    <row r="70523" spans="3:3" x14ac:dyDescent="0.25">
      <c r="C70523" t="s">
        <v>102518</v>
      </c>
    </row>
    <row r="70524" spans="3:3" x14ac:dyDescent="0.25">
      <c r="C70524" t="s">
        <v>102519</v>
      </c>
    </row>
    <row r="70525" spans="3:3" x14ac:dyDescent="0.25">
      <c r="C70525" t="s">
        <v>102520</v>
      </c>
    </row>
    <row r="70526" spans="3:3" x14ac:dyDescent="0.25">
      <c r="C70526" t="s">
        <v>102521</v>
      </c>
    </row>
    <row r="70527" spans="3:3" x14ac:dyDescent="0.25">
      <c r="C70527" t="s">
        <v>102522</v>
      </c>
    </row>
    <row r="70528" spans="3:3" x14ac:dyDescent="0.25">
      <c r="C70528" t="s">
        <v>102523</v>
      </c>
    </row>
    <row r="70529" spans="3:3" x14ac:dyDescent="0.25">
      <c r="C70529" t="s">
        <v>102524</v>
      </c>
    </row>
    <row r="70530" spans="3:3" x14ac:dyDescent="0.25">
      <c r="C70530" t="s">
        <v>102525</v>
      </c>
    </row>
    <row r="70531" spans="3:3" x14ac:dyDescent="0.25">
      <c r="C70531" t="s">
        <v>102526</v>
      </c>
    </row>
    <row r="70532" spans="3:3" x14ac:dyDescent="0.25">
      <c r="C70532" t="s">
        <v>102527</v>
      </c>
    </row>
    <row r="70533" spans="3:3" x14ac:dyDescent="0.25">
      <c r="C70533" t="s">
        <v>102528</v>
      </c>
    </row>
    <row r="70534" spans="3:3" x14ac:dyDescent="0.25">
      <c r="C70534" t="s">
        <v>102529</v>
      </c>
    </row>
    <row r="70535" spans="3:3" x14ac:dyDescent="0.25">
      <c r="C70535" t="s">
        <v>102530</v>
      </c>
    </row>
    <row r="70536" spans="3:3" x14ac:dyDescent="0.25">
      <c r="C70536" t="s">
        <v>102531</v>
      </c>
    </row>
    <row r="70537" spans="3:3" x14ac:dyDescent="0.25">
      <c r="C70537" t="s">
        <v>102532</v>
      </c>
    </row>
    <row r="70538" spans="3:3" x14ac:dyDescent="0.25">
      <c r="C70538" t="s">
        <v>102533</v>
      </c>
    </row>
    <row r="70539" spans="3:3" x14ac:dyDescent="0.25">
      <c r="C70539" t="s">
        <v>102534</v>
      </c>
    </row>
    <row r="70540" spans="3:3" x14ac:dyDescent="0.25">
      <c r="C70540" t="s">
        <v>102535</v>
      </c>
    </row>
    <row r="70541" spans="3:3" x14ac:dyDescent="0.25">
      <c r="C70541" t="s">
        <v>102536</v>
      </c>
    </row>
    <row r="70542" spans="3:3" x14ac:dyDescent="0.25">
      <c r="C70542" t="s">
        <v>102537</v>
      </c>
    </row>
    <row r="70543" spans="3:3" x14ac:dyDescent="0.25">
      <c r="C70543" t="s">
        <v>102538</v>
      </c>
    </row>
    <row r="70544" spans="3:3" x14ac:dyDescent="0.25">
      <c r="C70544" t="s">
        <v>102539</v>
      </c>
    </row>
    <row r="70545" spans="3:3" x14ac:dyDescent="0.25">
      <c r="C70545" t="s">
        <v>102540</v>
      </c>
    </row>
    <row r="70546" spans="3:3" x14ac:dyDescent="0.25">
      <c r="C70546" t="s">
        <v>102541</v>
      </c>
    </row>
    <row r="70547" spans="3:3" x14ac:dyDescent="0.25">
      <c r="C70547" t="s">
        <v>102542</v>
      </c>
    </row>
    <row r="70548" spans="3:3" x14ac:dyDescent="0.25">
      <c r="C70548" t="s">
        <v>102543</v>
      </c>
    </row>
    <row r="70549" spans="3:3" x14ac:dyDescent="0.25">
      <c r="C70549" t="s">
        <v>102544</v>
      </c>
    </row>
    <row r="70550" spans="3:3" x14ac:dyDescent="0.25">
      <c r="C70550" t="s">
        <v>102545</v>
      </c>
    </row>
    <row r="70551" spans="3:3" x14ac:dyDescent="0.25">
      <c r="C70551" t="s">
        <v>102546</v>
      </c>
    </row>
    <row r="70552" spans="3:3" x14ac:dyDescent="0.25">
      <c r="C70552" t="s">
        <v>102547</v>
      </c>
    </row>
    <row r="70553" spans="3:3" x14ac:dyDescent="0.25">
      <c r="C70553" t="s">
        <v>102548</v>
      </c>
    </row>
    <row r="70554" spans="3:3" x14ac:dyDescent="0.25">
      <c r="C70554" t="s">
        <v>102549</v>
      </c>
    </row>
    <row r="70555" spans="3:3" x14ac:dyDescent="0.25">
      <c r="C70555" t="s">
        <v>102550</v>
      </c>
    </row>
    <row r="70556" spans="3:3" x14ac:dyDescent="0.25">
      <c r="C70556" t="s">
        <v>102551</v>
      </c>
    </row>
    <row r="70557" spans="3:3" x14ac:dyDescent="0.25">
      <c r="C70557" t="s">
        <v>102552</v>
      </c>
    </row>
    <row r="70558" spans="3:3" x14ac:dyDescent="0.25">
      <c r="C70558" t="s">
        <v>102553</v>
      </c>
    </row>
    <row r="70559" spans="3:3" x14ac:dyDescent="0.25">
      <c r="C70559" t="s">
        <v>102554</v>
      </c>
    </row>
    <row r="70560" spans="3:3" x14ac:dyDescent="0.25">
      <c r="C70560" t="s">
        <v>102555</v>
      </c>
    </row>
    <row r="70561" spans="3:3" x14ac:dyDescent="0.25">
      <c r="C70561" t="s">
        <v>102556</v>
      </c>
    </row>
    <row r="70562" spans="3:3" x14ac:dyDescent="0.25">
      <c r="C70562" t="s">
        <v>102557</v>
      </c>
    </row>
    <row r="70563" spans="3:3" x14ac:dyDescent="0.25">
      <c r="C70563" t="s">
        <v>102558</v>
      </c>
    </row>
    <row r="70564" spans="3:3" x14ac:dyDescent="0.25">
      <c r="C70564" t="s">
        <v>102559</v>
      </c>
    </row>
    <row r="70565" spans="3:3" x14ac:dyDescent="0.25">
      <c r="C70565" t="s">
        <v>102560</v>
      </c>
    </row>
    <row r="70566" spans="3:3" x14ac:dyDescent="0.25">
      <c r="C70566" t="s">
        <v>102561</v>
      </c>
    </row>
    <row r="70567" spans="3:3" x14ac:dyDescent="0.25">
      <c r="C70567" t="s">
        <v>102562</v>
      </c>
    </row>
    <row r="70568" spans="3:3" x14ac:dyDescent="0.25">
      <c r="C70568" t="s">
        <v>102563</v>
      </c>
    </row>
    <row r="70569" spans="3:3" x14ac:dyDescent="0.25">
      <c r="C70569" t="s">
        <v>102564</v>
      </c>
    </row>
    <row r="70570" spans="3:3" x14ac:dyDescent="0.25">
      <c r="C70570" t="s">
        <v>102565</v>
      </c>
    </row>
    <row r="70571" spans="3:3" x14ac:dyDescent="0.25">
      <c r="C70571" t="s">
        <v>102566</v>
      </c>
    </row>
    <row r="70572" spans="3:3" x14ac:dyDescent="0.25">
      <c r="C70572" t="s">
        <v>102567</v>
      </c>
    </row>
    <row r="70573" spans="3:3" x14ac:dyDescent="0.25">
      <c r="C70573" t="s">
        <v>102568</v>
      </c>
    </row>
    <row r="70574" spans="3:3" x14ac:dyDescent="0.25">
      <c r="C70574" t="s">
        <v>102569</v>
      </c>
    </row>
    <row r="70575" spans="3:3" x14ac:dyDescent="0.25">
      <c r="C70575" t="s">
        <v>102570</v>
      </c>
    </row>
    <row r="70576" spans="3:3" x14ac:dyDescent="0.25">
      <c r="C70576" t="s">
        <v>102571</v>
      </c>
    </row>
    <row r="70577" spans="3:3" x14ac:dyDescent="0.25">
      <c r="C70577" t="s">
        <v>102572</v>
      </c>
    </row>
    <row r="70578" spans="3:3" x14ac:dyDescent="0.25">
      <c r="C70578" t="s">
        <v>102573</v>
      </c>
    </row>
    <row r="70579" spans="3:3" x14ac:dyDescent="0.25">
      <c r="C70579" t="s">
        <v>102574</v>
      </c>
    </row>
    <row r="70580" spans="3:3" x14ac:dyDescent="0.25">
      <c r="C70580" t="s">
        <v>102575</v>
      </c>
    </row>
    <row r="70581" spans="3:3" x14ac:dyDescent="0.25">
      <c r="C70581" t="s">
        <v>102576</v>
      </c>
    </row>
    <row r="70582" spans="3:3" x14ac:dyDescent="0.25">
      <c r="C70582" t="s">
        <v>102577</v>
      </c>
    </row>
    <row r="70583" spans="3:3" x14ac:dyDescent="0.25">
      <c r="C70583" t="s">
        <v>102578</v>
      </c>
    </row>
    <row r="70584" spans="3:3" x14ac:dyDescent="0.25">
      <c r="C70584" t="s">
        <v>102579</v>
      </c>
    </row>
    <row r="70585" spans="3:3" x14ac:dyDescent="0.25">
      <c r="C70585" t="s">
        <v>102580</v>
      </c>
    </row>
    <row r="70586" spans="3:3" x14ac:dyDescent="0.25">
      <c r="C70586" t="s">
        <v>102581</v>
      </c>
    </row>
    <row r="70587" spans="3:3" x14ac:dyDescent="0.25">
      <c r="C70587" t="s">
        <v>102582</v>
      </c>
    </row>
    <row r="70588" spans="3:3" x14ac:dyDescent="0.25">
      <c r="C70588" t="s">
        <v>102583</v>
      </c>
    </row>
    <row r="70589" spans="3:3" x14ac:dyDescent="0.25">
      <c r="C70589" t="s">
        <v>102584</v>
      </c>
    </row>
    <row r="70590" spans="3:3" x14ac:dyDescent="0.25">
      <c r="C70590" t="s">
        <v>102585</v>
      </c>
    </row>
    <row r="70591" spans="3:3" x14ac:dyDescent="0.25">
      <c r="C70591" t="s">
        <v>102586</v>
      </c>
    </row>
    <row r="70592" spans="3:3" x14ac:dyDescent="0.25">
      <c r="C70592" t="s">
        <v>102587</v>
      </c>
    </row>
    <row r="70593" spans="3:3" x14ac:dyDescent="0.25">
      <c r="C70593" t="s">
        <v>102588</v>
      </c>
    </row>
    <row r="70594" spans="3:3" x14ac:dyDescent="0.25">
      <c r="C70594" t="s">
        <v>102589</v>
      </c>
    </row>
    <row r="70595" spans="3:3" x14ac:dyDescent="0.25">
      <c r="C70595" t="s">
        <v>102590</v>
      </c>
    </row>
    <row r="70596" spans="3:3" x14ac:dyDescent="0.25">
      <c r="C70596" t="s">
        <v>102591</v>
      </c>
    </row>
    <row r="70597" spans="3:3" x14ac:dyDescent="0.25">
      <c r="C70597" t="s">
        <v>102592</v>
      </c>
    </row>
    <row r="70598" spans="3:3" x14ac:dyDescent="0.25">
      <c r="C70598" t="s">
        <v>102593</v>
      </c>
    </row>
    <row r="70599" spans="3:3" x14ac:dyDescent="0.25">
      <c r="C70599" t="s">
        <v>102594</v>
      </c>
    </row>
    <row r="70600" spans="3:3" x14ac:dyDescent="0.25">
      <c r="C70600" t="s">
        <v>102595</v>
      </c>
    </row>
    <row r="70601" spans="3:3" x14ac:dyDescent="0.25">
      <c r="C70601" t="s">
        <v>102596</v>
      </c>
    </row>
    <row r="70602" spans="3:3" x14ac:dyDescent="0.25">
      <c r="C70602" t="s">
        <v>102597</v>
      </c>
    </row>
    <row r="70603" spans="3:3" x14ac:dyDescent="0.25">
      <c r="C70603" t="s">
        <v>102598</v>
      </c>
    </row>
    <row r="70604" spans="3:3" x14ac:dyDescent="0.25">
      <c r="C70604" t="s">
        <v>102599</v>
      </c>
    </row>
    <row r="70605" spans="3:3" x14ac:dyDescent="0.25">
      <c r="C70605" t="s">
        <v>102600</v>
      </c>
    </row>
    <row r="70606" spans="3:3" x14ac:dyDescent="0.25">
      <c r="C70606" t="s">
        <v>102601</v>
      </c>
    </row>
    <row r="70607" spans="3:3" x14ac:dyDescent="0.25">
      <c r="C70607" t="s">
        <v>102602</v>
      </c>
    </row>
    <row r="70608" spans="3:3" x14ac:dyDescent="0.25">
      <c r="C70608" t="s">
        <v>102603</v>
      </c>
    </row>
    <row r="70609" spans="3:3" x14ac:dyDescent="0.25">
      <c r="C70609" t="s">
        <v>102604</v>
      </c>
    </row>
    <row r="70610" spans="3:3" x14ac:dyDescent="0.25">
      <c r="C70610" t="s">
        <v>102605</v>
      </c>
    </row>
    <row r="70611" spans="3:3" x14ac:dyDescent="0.25">
      <c r="C70611" t="s">
        <v>102606</v>
      </c>
    </row>
    <row r="70612" spans="3:3" x14ac:dyDescent="0.25">
      <c r="C70612" t="s">
        <v>102607</v>
      </c>
    </row>
    <row r="70613" spans="3:3" x14ac:dyDescent="0.25">
      <c r="C70613" t="s">
        <v>102608</v>
      </c>
    </row>
    <row r="70614" spans="3:3" x14ac:dyDescent="0.25">
      <c r="C70614" t="s">
        <v>102609</v>
      </c>
    </row>
    <row r="70615" spans="3:3" x14ac:dyDescent="0.25">
      <c r="C70615" t="s">
        <v>102610</v>
      </c>
    </row>
    <row r="70616" spans="3:3" x14ac:dyDescent="0.25">
      <c r="C70616" t="s">
        <v>102611</v>
      </c>
    </row>
    <row r="70617" spans="3:3" x14ac:dyDescent="0.25">
      <c r="C70617" t="s">
        <v>102612</v>
      </c>
    </row>
    <row r="70618" spans="3:3" x14ac:dyDescent="0.25">
      <c r="C70618" t="s">
        <v>102613</v>
      </c>
    </row>
    <row r="70619" spans="3:3" x14ac:dyDescent="0.25">
      <c r="C70619" t="s">
        <v>102614</v>
      </c>
    </row>
    <row r="70620" spans="3:3" x14ac:dyDescent="0.25">
      <c r="C70620" t="s">
        <v>102615</v>
      </c>
    </row>
    <row r="70621" spans="3:3" x14ac:dyDescent="0.25">
      <c r="C70621" t="s">
        <v>102616</v>
      </c>
    </row>
    <row r="70622" spans="3:3" x14ac:dyDescent="0.25">
      <c r="C70622" t="s">
        <v>102617</v>
      </c>
    </row>
    <row r="70623" spans="3:3" x14ac:dyDescent="0.25">
      <c r="C70623" t="s">
        <v>102618</v>
      </c>
    </row>
    <row r="70624" spans="3:3" x14ac:dyDescent="0.25">
      <c r="C70624" t="s">
        <v>102619</v>
      </c>
    </row>
    <row r="70625" spans="3:3" x14ac:dyDescent="0.25">
      <c r="C70625" t="s">
        <v>102620</v>
      </c>
    </row>
    <row r="70626" spans="3:3" x14ac:dyDescent="0.25">
      <c r="C70626" t="s">
        <v>102621</v>
      </c>
    </row>
    <row r="70627" spans="3:3" x14ac:dyDescent="0.25">
      <c r="C70627" t="s">
        <v>102622</v>
      </c>
    </row>
    <row r="70628" spans="3:3" x14ac:dyDescent="0.25">
      <c r="C70628" t="s">
        <v>102623</v>
      </c>
    </row>
    <row r="70629" spans="3:3" x14ac:dyDescent="0.25">
      <c r="C70629" t="s">
        <v>102624</v>
      </c>
    </row>
    <row r="70630" spans="3:3" x14ac:dyDescent="0.25">
      <c r="C70630" t="s">
        <v>102625</v>
      </c>
    </row>
    <row r="70631" spans="3:3" x14ac:dyDescent="0.25">
      <c r="C70631" t="s">
        <v>102626</v>
      </c>
    </row>
    <row r="70632" spans="3:3" x14ac:dyDescent="0.25">
      <c r="C70632" t="s">
        <v>102627</v>
      </c>
    </row>
    <row r="70633" spans="3:3" x14ac:dyDescent="0.25">
      <c r="C70633" t="s">
        <v>102628</v>
      </c>
    </row>
    <row r="70634" spans="3:3" x14ac:dyDescent="0.25">
      <c r="C70634" t="s">
        <v>102629</v>
      </c>
    </row>
    <row r="70635" spans="3:3" x14ac:dyDescent="0.25">
      <c r="C70635" t="s">
        <v>102630</v>
      </c>
    </row>
    <row r="70636" spans="3:3" x14ac:dyDescent="0.25">
      <c r="C70636" t="s">
        <v>102631</v>
      </c>
    </row>
    <row r="70637" spans="3:3" x14ac:dyDescent="0.25">
      <c r="C70637" t="s">
        <v>102632</v>
      </c>
    </row>
    <row r="70638" spans="3:3" x14ac:dyDescent="0.25">
      <c r="C70638" t="s">
        <v>102633</v>
      </c>
    </row>
    <row r="70639" spans="3:3" x14ac:dyDescent="0.25">
      <c r="C70639" t="s">
        <v>102634</v>
      </c>
    </row>
    <row r="70640" spans="3:3" x14ac:dyDescent="0.25">
      <c r="C70640" t="s">
        <v>102635</v>
      </c>
    </row>
    <row r="70641" spans="3:3" x14ac:dyDescent="0.25">
      <c r="C70641" t="s">
        <v>102636</v>
      </c>
    </row>
    <row r="70642" spans="3:3" x14ac:dyDescent="0.25">
      <c r="C70642" t="s">
        <v>102637</v>
      </c>
    </row>
    <row r="70643" spans="3:3" x14ac:dyDescent="0.25">
      <c r="C70643" t="s">
        <v>102638</v>
      </c>
    </row>
    <row r="70644" spans="3:3" x14ac:dyDescent="0.25">
      <c r="C70644" t="s">
        <v>102639</v>
      </c>
    </row>
    <row r="70645" spans="3:3" x14ac:dyDescent="0.25">
      <c r="C70645" t="s">
        <v>102640</v>
      </c>
    </row>
    <row r="70646" spans="3:3" x14ac:dyDescent="0.25">
      <c r="C70646" t="s">
        <v>102641</v>
      </c>
    </row>
    <row r="70647" spans="3:3" x14ac:dyDescent="0.25">
      <c r="C70647" t="s">
        <v>102642</v>
      </c>
    </row>
    <row r="70648" spans="3:3" x14ac:dyDescent="0.25">
      <c r="C70648" t="s">
        <v>102643</v>
      </c>
    </row>
    <row r="70649" spans="3:3" x14ac:dyDescent="0.25">
      <c r="C70649" t="s">
        <v>102644</v>
      </c>
    </row>
    <row r="70650" spans="3:3" x14ac:dyDescent="0.25">
      <c r="C70650" t="s">
        <v>102645</v>
      </c>
    </row>
    <row r="70651" spans="3:3" x14ac:dyDescent="0.25">
      <c r="C70651" t="s">
        <v>102646</v>
      </c>
    </row>
    <row r="70652" spans="3:3" x14ac:dyDescent="0.25">
      <c r="C70652" t="s">
        <v>102647</v>
      </c>
    </row>
    <row r="70653" spans="3:3" x14ac:dyDescent="0.25">
      <c r="C70653" t="s">
        <v>102648</v>
      </c>
    </row>
    <row r="70654" spans="3:3" x14ac:dyDescent="0.25">
      <c r="C70654" t="s">
        <v>102649</v>
      </c>
    </row>
    <row r="70655" spans="3:3" x14ac:dyDescent="0.25">
      <c r="C70655" t="s">
        <v>102650</v>
      </c>
    </row>
    <row r="70656" spans="3:3" x14ac:dyDescent="0.25">
      <c r="C70656" t="s">
        <v>102651</v>
      </c>
    </row>
    <row r="70657" spans="3:3" x14ac:dyDescent="0.25">
      <c r="C70657" t="s">
        <v>102652</v>
      </c>
    </row>
    <row r="70658" spans="3:3" x14ac:dyDescent="0.25">
      <c r="C70658" t="s">
        <v>102653</v>
      </c>
    </row>
    <row r="70659" spans="3:3" x14ac:dyDescent="0.25">
      <c r="C70659" t="s">
        <v>102654</v>
      </c>
    </row>
    <row r="70660" spans="3:3" x14ac:dyDescent="0.25">
      <c r="C70660" t="s">
        <v>102655</v>
      </c>
    </row>
    <row r="70661" spans="3:3" x14ac:dyDescent="0.25">
      <c r="C70661" t="s">
        <v>102656</v>
      </c>
    </row>
    <row r="70662" spans="3:3" x14ac:dyDescent="0.25">
      <c r="C70662" t="s">
        <v>102657</v>
      </c>
    </row>
    <row r="70663" spans="3:3" x14ac:dyDescent="0.25">
      <c r="C70663" t="s">
        <v>102658</v>
      </c>
    </row>
    <row r="70664" spans="3:3" x14ac:dyDescent="0.25">
      <c r="C70664" t="s">
        <v>102659</v>
      </c>
    </row>
    <row r="70665" spans="3:3" x14ac:dyDescent="0.25">
      <c r="C70665" t="s">
        <v>102660</v>
      </c>
    </row>
    <row r="70666" spans="3:3" x14ac:dyDescent="0.25">
      <c r="C70666" t="s">
        <v>102661</v>
      </c>
    </row>
    <row r="70667" spans="3:3" x14ac:dyDescent="0.25">
      <c r="C70667" t="s">
        <v>102662</v>
      </c>
    </row>
    <row r="70668" spans="3:3" x14ac:dyDescent="0.25">
      <c r="C70668" t="s">
        <v>102663</v>
      </c>
    </row>
    <row r="70669" spans="3:3" x14ac:dyDescent="0.25">
      <c r="C70669" t="s">
        <v>102664</v>
      </c>
    </row>
    <row r="70670" spans="3:3" x14ac:dyDescent="0.25">
      <c r="C70670" t="s">
        <v>102665</v>
      </c>
    </row>
    <row r="70671" spans="3:3" x14ac:dyDescent="0.25">
      <c r="C70671" t="s">
        <v>102666</v>
      </c>
    </row>
    <row r="70672" spans="3:3" x14ac:dyDescent="0.25">
      <c r="C70672" t="s">
        <v>102667</v>
      </c>
    </row>
    <row r="70673" spans="3:3" x14ac:dyDescent="0.25">
      <c r="C70673" t="s">
        <v>102668</v>
      </c>
    </row>
    <row r="70674" spans="3:3" x14ac:dyDescent="0.25">
      <c r="C70674" t="s">
        <v>102669</v>
      </c>
    </row>
    <row r="70675" spans="3:3" x14ac:dyDescent="0.25">
      <c r="C70675" t="s">
        <v>102670</v>
      </c>
    </row>
    <row r="70676" spans="3:3" x14ac:dyDescent="0.25">
      <c r="C70676" t="s">
        <v>102671</v>
      </c>
    </row>
    <row r="70677" spans="3:3" x14ac:dyDescent="0.25">
      <c r="C70677" t="s">
        <v>102672</v>
      </c>
    </row>
    <row r="70678" spans="3:3" x14ac:dyDescent="0.25">
      <c r="C70678" t="s">
        <v>102673</v>
      </c>
    </row>
    <row r="70679" spans="3:3" x14ac:dyDescent="0.25">
      <c r="C70679" t="s">
        <v>102674</v>
      </c>
    </row>
    <row r="70680" spans="3:3" x14ac:dyDescent="0.25">
      <c r="C70680" t="s">
        <v>30979</v>
      </c>
    </row>
    <row r="70681" spans="3:3" x14ac:dyDescent="0.25">
      <c r="C70681" t="s">
        <v>102675</v>
      </c>
    </row>
    <row r="70682" spans="3:3" x14ac:dyDescent="0.25">
      <c r="C70682" t="s">
        <v>102676</v>
      </c>
    </row>
    <row r="70683" spans="3:3" x14ac:dyDescent="0.25">
      <c r="C70683" t="s">
        <v>102677</v>
      </c>
    </row>
    <row r="70684" spans="3:3" x14ac:dyDescent="0.25">
      <c r="C70684" t="s">
        <v>102678</v>
      </c>
    </row>
    <row r="70685" spans="3:3" x14ac:dyDescent="0.25">
      <c r="C70685" t="s">
        <v>102679</v>
      </c>
    </row>
    <row r="70686" spans="3:3" x14ac:dyDescent="0.25">
      <c r="C70686" t="s">
        <v>102680</v>
      </c>
    </row>
    <row r="70687" spans="3:3" x14ac:dyDescent="0.25">
      <c r="C70687" t="s">
        <v>102681</v>
      </c>
    </row>
    <row r="70688" spans="3:3" x14ac:dyDescent="0.25">
      <c r="C70688" t="s">
        <v>102682</v>
      </c>
    </row>
    <row r="70689" spans="3:3" x14ac:dyDescent="0.25">
      <c r="C70689" t="s">
        <v>102683</v>
      </c>
    </row>
    <row r="70690" spans="3:3" x14ac:dyDescent="0.25">
      <c r="C70690" t="s">
        <v>102684</v>
      </c>
    </row>
    <row r="70691" spans="3:3" x14ac:dyDescent="0.25">
      <c r="C70691" t="s">
        <v>102685</v>
      </c>
    </row>
    <row r="70692" spans="3:3" x14ac:dyDescent="0.25">
      <c r="C70692" t="s">
        <v>102686</v>
      </c>
    </row>
    <row r="70693" spans="3:3" x14ac:dyDescent="0.25">
      <c r="C70693" t="s">
        <v>102687</v>
      </c>
    </row>
    <row r="70694" spans="3:3" x14ac:dyDescent="0.25">
      <c r="C70694" t="s">
        <v>102688</v>
      </c>
    </row>
    <row r="70695" spans="3:3" x14ac:dyDescent="0.25">
      <c r="C70695" t="s">
        <v>102689</v>
      </c>
    </row>
    <row r="70696" spans="3:3" x14ac:dyDescent="0.25">
      <c r="C70696" t="s">
        <v>102690</v>
      </c>
    </row>
    <row r="70697" spans="3:3" x14ac:dyDescent="0.25">
      <c r="C70697" t="s">
        <v>102691</v>
      </c>
    </row>
    <row r="70698" spans="3:3" x14ac:dyDescent="0.25">
      <c r="C70698" t="s">
        <v>102692</v>
      </c>
    </row>
    <row r="70699" spans="3:3" x14ac:dyDescent="0.25">
      <c r="C70699" t="s">
        <v>102693</v>
      </c>
    </row>
    <row r="70700" spans="3:3" x14ac:dyDescent="0.25">
      <c r="C70700" t="s">
        <v>102694</v>
      </c>
    </row>
    <row r="70701" spans="3:3" x14ac:dyDescent="0.25">
      <c r="C70701" t="s">
        <v>102695</v>
      </c>
    </row>
    <row r="70702" spans="3:3" x14ac:dyDescent="0.25">
      <c r="C70702" t="s">
        <v>102696</v>
      </c>
    </row>
    <row r="70703" spans="3:3" x14ac:dyDescent="0.25">
      <c r="C70703" t="s">
        <v>102697</v>
      </c>
    </row>
    <row r="70704" spans="3:3" x14ac:dyDescent="0.25">
      <c r="C70704" t="s">
        <v>102698</v>
      </c>
    </row>
    <row r="70705" spans="3:3" x14ac:dyDescent="0.25">
      <c r="C70705" t="s">
        <v>102699</v>
      </c>
    </row>
    <row r="70706" spans="3:3" x14ac:dyDescent="0.25">
      <c r="C70706" t="s">
        <v>102700</v>
      </c>
    </row>
    <row r="70707" spans="3:3" x14ac:dyDescent="0.25">
      <c r="C70707" t="s">
        <v>102701</v>
      </c>
    </row>
    <row r="70708" spans="3:3" x14ac:dyDescent="0.25">
      <c r="C70708" t="s">
        <v>102702</v>
      </c>
    </row>
    <row r="70709" spans="3:3" x14ac:dyDescent="0.25">
      <c r="C70709" t="s">
        <v>102703</v>
      </c>
    </row>
    <row r="70710" spans="3:3" x14ac:dyDescent="0.25">
      <c r="C70710" t="s">
        <v>102704</v>
      </c>
    </row>
    <row r="70711" spans="3:3" x14ac:dyDescent="0.25">
      <c r="C70711" t="s">
        <v>102705</v>
      </c>
    </row>
    <row r="70712" spans="3:3" x14ac:dyDescent="0.25">
      <c r="C70712" t="s">
        <v>102706</v>
      </c>
    </row>
    <row r="70713" spans="3:3" x14ac:dyDescent="0.25">
      <c r="C70713" t="s">
        <v>102707</v>
      </c>
    </row>
    <row r="70714" spans="3:3" x14ac:dyDescent="0.25">
      <c r="C70714" t="s">
        <v>102708</v>
      </c>
    </row>
    <row r="70715" spans="3:3" x14ac:dyDescent="0.25">
      <c r="C70715" t="s">
        <v>102709</v>
      </c>
    </row>
    <row r="70716" spans="3:3" x14ac:dyDescent="0.25">
      <c r="C70716" t="s">
        <v>102710</v>
      </c>
    </row>
    <row r="70717" spans="3:3" x14ac:dyDescent="0.25">
      <c r="C70717" t="s">
        <v>102711</v>
      </c>
    </row>
    <row r="70718" spans="3:3" x14ac:dyDescent="0.25">
      <c r="C70718" t="s">
        <v>102712</v>
      </c>
    </row>
    <row r="70719" spans="3:3" x14ac:dyDescent="0.25">
      <c r="C70719" t="s">
        <v>102713</v>
      </c>
    </row>
    <row r="70720" spans="3:3" x14ac:dyDescent="0.25">
      <c r="C70720" t="s">
        <v>102714</v>
      </c>
    </row>
    <row r="70721" spans="3:3" x14ac:dyDescent="0.25">
      <c r="C70721" t="s">
        <v>102715</v>
      </c>
    </row>
    <row r="70722" spans="3:3" x14ac:dyDescent="0.25">
      <c r="C70722" t="s">
        <v>102716</v>
      </c>
    </row>
    <row r="70723" spans="3:3" x14ac:dyDescent="0.25">
      <c r="C70723" t="s">
        <v>102717</v>
      </c>
    </row>
    <row r="70724" spans="3:3" x14ac:dyDescent="0.25">
      <c r="C70724" t="s">
        <v>102718</v>
      </c>
    </row>
    <row r="70725" spans="3:3" x14ac:dyDescent="0.25">
      <c r="C70725" t="s">
        <v>102719</v>
      </c>
    </row>
    <row r="70726" spans="3:3" x14ac:dyDescent="0.25">
      <c r="C70726" t="s">
        <v>102720</v>
      </c>
    </row>
    <row r="70727" spans="3:3" x14ac:dyDescent="0.25">
      <c r="C70727" t="s">
        <v>102721</v>
      </c>
    </row>
    <row r="70728" spans="3:3" x14ac:dyDescent="0.25">
      <c r="C70728" t="s">
        <v>102722</v>
      </c>
    </row>
    <row r="70729" spans="3:3" x14ac:dyDescent="0.25">
      <c r="C70729" t="s">
        <v>102723</v>
      </c>
    </row>
    <row r="70730" spans="3:3" x14ac:dyDescent="0.25">
      <c r="C70730" t="s">
        <v>102724</v>
      </c>
    </row>
    <row r="70731" spans="3:3" x14ac:dyDescent="0.25">
      <c r="C70731" t="s">
        <v>102725</v>
      </c>
    </row>
    <row r="70732" spans="3:3" x14ac:dyDescent="0.25">
      <c r="C70732" t="s">
        <v>102726</v>
      </c>
    </row>
    <row r="70733" spans="3:3" x14ac:dyDescent="0.25">
      <c r="C70733" t="s">
        <v>102727</v>
      </c>
    </row>
    <row r="70734" spans="3:3" x14ac:dyDescent="0.25">
      <c r="C70734" t="s">
        <v>102728</v>
      </c>
    </row>
    <row r="70735" spans="3:3" x14ac:dyDescent="0.25">
      <c r="C70735" t="s">
        <v>102729</v>
      </c>
    </row>
    <row r="70736" spans="3:3" x14ac:dyDescent="0.25">
      <c r="C70736" t="s">
        <v>102730</v>
      </c>
    </row>
    <row r="70737" spans="3:3" x14ac:dyDescent="0.25">
      <c r="C70737" t="s">
        <v>102731</v>
      </c>
    </row>
    <row r="70738" spans="3:3" x14ac:dyDescent="0.25">
      <c r="C70738" t="s">
        <v>102732</v>
      </c>
    </row>
    <row r="70739" spans="3:3" x14ac:dyDescent="0.25">
      <c r="C70739" t="s">
        <v>102733</v>
      </c>
    </row>
    <row r="70740" spans="3:3" x14ac:dyDescent="0.25">
      <c r="C70740" t="s">
        <v>102734</v>
      </c>
    </row>
    <row r="70741" spans="3:3" x14ac:dyDescent="0.25">
      <c r="C70741" t="s">
        <v>102735</v>
      </c>
    </row>
    <row r="70742" spans="3:3" x14ac:dyDescent="0.25">
      <c r="C70742" t="s">
        <v>102736</v>
      </c>
    </row>
    <row r="70743" spans="3:3" x14ac:dyDescent="0.25">
      <c r="C70743" t="s">
        <v>102737</v>
      </c>
    </row>
    <row r="70744" spans="3:3" x14ac:dyDescent="0.25">
      <c r="C70744" t="s">
        <v>102738</v>
      </c>
    </row>
    <row r="70745" spans="3:3" x14ac:dyDescent="0.25">
      <c r="C70745" t="s">
        <v>102739</v>
      </c>
    </row>
    <row r="70746" spans="3:3" x14ac:dyDescent="0.25">
      <c r="C70746" t="s">
        <v>102740</v>
      </c>
    </row>
    <row r="70747" spans="3:3" x14ac:dyDescent="0.25">
      <c r="C70747" t="s">
        <v>102741</v>
      </c>
    </row>
    <row r="70748" spans="3:3" x14ac:dyDescent="0.25">
      <c r="C70748" t="s">
        <v>102742</v>
      </c>
    </row>
    <row r="70749" spans="3:3" x14ac:dyDescent="0.25">
      <c r="C70749" t="s">
        <v>102743</v>
      </c>
    </row>
    <row r="70750" spans="3:3" x14ac:dyDescent="0.25">
      <c r="C70750" t="s">
        <v>102744</v>
      </c>
    </row>
    <row r="70751" spans="3:3" x14ac:dyDescent="0.25">
      <c r="C70751" t="s">
        <v>102745</v>
      </c>
    </row>
    <row r="70752" spans="3:3" x14ac:dyDescent="0.25">
      <c r="C70752" t="s">
        <v>102746</v>
      </c>
    </row>
    <row r="70753" spans="3:3" x14ac:dyDescent="0.25">
      <c r="C70753" t="s">
        <v>102747</v>
      </c>
    </row>
    <row r="70754" spans="3:3" x14ac:dyDescent="0.25">
      <c r="C70754" t="s">
        <v>102748</v>
      </c>
    </row>
    <row r="70755" spans="3:3" x14ac:dyDescent="0.25">
      <c r="C70755" t="s">
        <v>102749</v>
      </c>
    </row>
    <row r="70756" spans="3:3" x14ac:dyDescent="0.25">
      <c r="C70756" t="s">
        <v>102750</v>
      </c>
    </row>
    <row r="70757" spans="3:3" x14ac:dyDescent="0.25">
      <c r="C70757" t="s">
        <v>102751</v>
      </c>
    </row>
    <row r="70758" spans="3:3" x14ac:dyDescent="0.25">
      <c r="C70758" t="s">
        <v>102752</v>
      </c>
    </row>
    <row r="70759" spans="3:3" x14ac:dyDescent="0.25">
      <c r="C70759" t="s">
        <v>102753</v>
      </c>
    </row>
    <row r="70760" spans="3:3" x14ac:dyDescent="0.25">
      <c r="C70760" t="s">
        <v>102754</v>
      </c>
    </row>
    <row r="70761" spans="3:3" x14ac:dyDescent="0.25">
      <c r="C70761" t="s">
        <v>102755</v>
      </c>
    </row>
    <row r="70762" spans="3:3" x14ac:dyDescent="0.25">
      <c r="C70762" t="s">
        <v>102756</v>
      </c>
    </row>
    <row r="70763" spans="3:3" x14ac:dyDescent="0.25">
      <c r="C70763" t="s">
        <v>102757</v>
      </c>
    </row>
    <row r="70764" spans="3:3" x14ac:dyDescent="0.25">
      <c r="C70764" t="s">
        <v>102758</v>
      </c>
    </row>
    <row r="70765" spans="3:3" x14ac:dyDescent="0.25">
      <c r="C70765" t="s">
        <v>102759</v>
      </c>
    </row>
    <row r="70766" spans="3:3" x14ac:dyDescent="0.25">
      <c r="C70766" t="s">
        <v>102760</v>
      </c>
    </row>
    <row r="70767" spans="3:3" x14ac:dyDescent="0.25">
      <c r="C70767" t="s">
        <v>102761</v>
      </c>
    </row>
    <row r="70768" spans="3:3" x14ac:dyDescent="0.25">
      <c r="C70768" t="s">
        <v>102762</v>
      </c>
    </row>
    <row r="70769" spans="3:3" x14ac:dyDescent="0.25">
      <c r="C70769" t="s">
        <v>102763</v>
      </c>
    </row>
    <row r="70770" spans="3:3" x14ac:dyDescent="0.25">
      <c r="C70770" t="s">
        <v>102764</v>
      </c>
    </row>
    <row r="70771" spans="3:3" x14ac:dyDescent="0.25">
      <c r="C70771" t="s">
        <v>102765</v>
      </c>
    </row>
    <row r="70772" spans="3:3" x14ac:dyDescent="0.25">
      <c r="C70772" t="s">
        <v>102766</v>
      </c>
    </row>
    <row r="70773" spans="3:3" x14ac:dyDescent="0.25">
      <c r="C70773" t="s">
        <v>102767</v>
      </c>
    </row>
    <row r="70774" spans="3:3" x14ac:dyDescent="0.25">
      <c r="C70774" t="s">
        <v>102768</v>
      </c>
    </row>
    <row r="70775" spans="3:3" x14ac:dyDescent="0.25">
      <c r="C70775" t="s">
        <v>102769</v>
      </c>
    </row>
    <row r="70776" spans="3:3" x14ac:dyDescent="0.25">
      <c r="C70776" t="s">
        <v>102770</v>
      </c>
    </row>
    <row r="70777" spans="3:3" x14ac:dyDescent="0.25">
      <c r="C70777" t="s">
        <v>102771</v>
      </c>
    </row>
    <row r="70778" spans="3:3" x14ac:dyDescent="0.25">
      <c r="C70778" t="s">
        <v>102772</v>
      </c>
    </row>
    <row r="70779" spans="3:3" x14ac:dyDescent="0.25">
      <c r="C70779" t="s">
        <v>102773</v>
      </c>
    </row>
    <row r="70780" spans="3:3" x14ac:dyDescent="0.25">
      <c r="C70780" t="s">
        <v>102774</v>
      </c>
    </row>
    <row r="70781" spans="3:3" x14ac:dyDescent="0.25">
      <c r="C70781" t="s">
        <v>102775</v>
      </c>
    </row>
    <row r="70782" spans="3:3" x14ac:dyDescent="0.25">
      <c r="C70782" t="s">
        <v>102776</v>
      </c>
    </row>
    <row r="70783" spans="3:3" x14ac:dyDescent="0.25">
      <c r="C70783" t="s">
        <v>102777</v>
      </c>
    </row>
    <row r="70784" spans="3:3" x14ac:dyDescent="0.25">
      <c r="C70784" t="s">
        <v>102778</v>
      </c>
    </row>
    <row r="70785" spans="3:3" x14ac:dyDescent="0.25">
      <c r="C70785" t="s">
        <v>102779</v>
      </c>
    </row>
    <row r="70786" spans="3:3" x14ac:dyDescent="0.25">
      <c r="C70786" t="s">
        <v>102780</v>
      </c>
    </row>
    <row r="70787" spans="3:3" x14ac:dyDescent="0.25">
      <c r="C70787" t="s">
        <v>102781</v>
      </c>
    </row>
    <row r="70788" spans="3:3" x14ac:dyDescent="0.25">
      <c r="C70788" t="s">
        <v>102782</v>
      </c>
    </row>
    <row r="70789" spans="3:3" x14ac:dyDescent="0.25">
      <c r="C70789" t="s">
        <v>102783</v>
      </c>
    </row>
    <row r="70790" spans="3:3" x14ac:dyDescent="0.25">
      <c r="C70790" t="s">
        <v>102784</v>
      </c>
    </row>
    <row r="70791" spans="3:3" x14ac:dyDescent="0.25">
      <c r="C70791" t="s">
        <v>102785</v>
      </c>
    </row>
    <row r="70792" spans="3:3" x14ac:dyDescent="0.25">
      <c r="C70792" t="s">
        <v>102786</v>
      </c>
    </row>
    <row r="70793" spans="3:3" x14ac:dyDescent="0.25">
      <c r="C70793" t="s">
        <v>102787</v>
      </c>
    </row>
    <row r="70794" spans="3:3" x14ac:dyDescent="0.25">
      <c r="C70794" t="s">
        <v>102788</v>
      </c>
    </row>
    <row r="70795" spans="3:3" x14ac:dyDescent="0.25">
      <c r="C70795" t="s">
        <v>102789</v>
      </c>
    </row>
    <row r="70796" spans="3:3" x14ac:dyDescent="0.25">
      <c r="C70796" t="s">
        <v>102790</v>
      </c>
    </row>
    <row r="70797" spans="3:3" x14ac:dyDescent="0.25">
      <c r="C70797" t="s">
        <v>102791</v>
      </c>
    </row>
    <row r="70798" spans="3:3" x14ac:dyDescent="0.25">
      <c r="C70798" t="s">
        <v>102792</v>
      </c>
    </row>
    <row r="70799" spans="3:3" x14ac:dyDescent="0.25">
      <c r="C70799" t="s">
        <v>102793</v>
      </c>
    </row>
    <row r="70800" spans="3:3" x14ac:dyDescent="0.25">
      <c r="C70800" t="s">
        <v>102794</v>
      </c>
    </row>
    <row r="70801" spans="3:3" x14ac:dyDescent="0.25">
      <c r="C70801" t="s">
        <v>102795</v>
      </c>
    </row>
    <row r="70802" spans="3:3" x14ac:dyDescent="0.25">
      <c r="C70802" t="s">
        <v>102796</v>
      </c>
    </row>
    <row r="70803" spans="3:3" x14ac:dyDescent="0.25">
      <c r="C70803" t="s">
        <v>102797</v>
      </c>
    </row>
    <row r="70804" spans="3:3" x14ac:dyDescent="0.25">
      <c r="C70804" t="s">
        <v>102798</v>
      </c>
    </row>
    <row r="70805" spans="3:3" x14ac:dyDescent="0.25">
      <c r="C70805" t="s">
        <v>102799</v>
      </c>
    </row>
    <row r="70806" spans="3:3" x14ac:dyDescent="0.25">
      <c r="C70806" t="s">
        <v>102800</v>
      </c>
    </row>
    <row r="70807" spans="3:3" x14ac:dyDescent="0.25">
      <c r="C70807" t="s">
        <v>102801</v>
      </c>
    </row>
    <row r="70808" spans="3:3" x14ac:dyDescent="0.25">
      <c r="C70808" t="s">
        <v>102802</v>
      </c>
    </row>
    <row r="70809" spans="3:3" x14ac:dyDescent="0.25">
      <c r="C70809" t="s">
        <v>102803</v>
      </c>
    </row>
    <row r="70810" spans="3:3" x14ac:dyDescent="0.25">
      <c r="C70810" t="s">
        <v>102804</v>
      </c>
    </row>
    <row r="70811" spans="3:3" x14ac:dyDescent="0.25">
      <c r="C70811" t="s">
        <v>102805</v>
      </c>
    </row>
    <row r="70812" spans="3:3" x14ac:dyDescent="0.25">
      <c r="C70812" t="s">
        <v>102806</v>
      </c>
    </row>
    <row r="70813" spans="3:3" x14ac:dyDescent="0.25">
      <c r="C70813" t="s">
        <v>102807</v>
      </c>
    </row>
    <row r="70814" spans="3:3" x14ac:dyDescent="0.25">
      <c r="C70814" t="s">
        <v>102808</v>
      </c>
    </row>
    <row r="70815" spans="3:3" x14ac:dyDescent="0.25">
      <c r="C70815" t="s">
        <v>102809</v>
      </c>
    </row>
    <row r="70816" spans="3:3" x14ac:dyDescent="0.25">
      <c r="C70816" t="s">
        <v>102810</v>
      </c>
    </row>
    <row r="70817" spans="3:3" x14ac:dyDescent="0.25">
      <c r="C70817" t="s">
        <v>102811</v>
      </c>
    </row>
    <row r="70818" spans="3:3" x14ac:dyDescent="0.25">
      <c r="C70818" t="s">
        <v>32030</v>
      </c>
    </row>
    <row r="70819" spans="3:3" x14ac:dyDescent="0.25">
      <c r="C70819" t="s">
        <v>102812</v>
      </c>
    </row>
    <row r="70820" spans="3:3" x14ac:dyDescent="0.25">
      <c r="C70820" t="s">
        <v>102813</v>
      </c>
    </row>
    <row r="70821" spans="3:3" x14ac:dyDescent="0.25">
      <c r="C70821" t="s">
        <v>102814</v>
      </c>
    </row>
    <row r="70822" spans="3:3" x14ac:dyDescent="0.25">
      <c r="C70822" t="s">
        <v>102815</v>
      </c>
    </row>
    <row r="70823" spans="3:3" x14ac:dyDescent="0.25">
      <c r="C70823" t="s">
        <v>102816</v>
      </c>
    </row>
    <row r="70824" spans="3:3" x14ac:dyDescent="0.25">
      <c r="C70824" t="s">
        <v>102817</v>
      </c>
    </row>
    <row r="70825" spans="3:3" x14ac:dyDescent="0.25">
      <c r="C70825" t="s">
        <v>102818</v>
      </c>
    </row>
    <row r="70826" spans="3:3" x14ac:dyDescent="0.25">
      <c r="C70826" t="s">
        <v>102819</v>
      </c>
    </row>
    <row r="70827" spans="3:3" x14ac:dyDescent="0.25">
      <c r="C70827" t="s">
        <v>102820</v>
      </c>
    </row>
    <row r="70828" spans="3:3" x14ac:dyDescent="0.25">
      <c r="C70828" t="s">
        <v>102821</v>
      </c>
    </row>
    <row r="70829" spans="3:3" x14ac:dyDescent="0.25">
      <c r="C70829" t="s">
        <v>102822</v>
      </c>
    </row>
    <row r="70830" spans="3:3" x14ac:dyDescent="0.25">
      <c r="C70830" t="s">
        <v>102823</v>
      </c>
    </row>
    <row r="70831" spans="3:3" x14ac:dyDescent="0.25">
      <c r="C70831" t="s">
        <v>102824</v>
      </c>
    </row>
    <row r="70832" spans="3:3" x14ac:dyDescent="0.25">
      <c r="C70832" t="s">
        <v>102825</v>
      </c>
    </row>
    <row r="70833" spans="3:3" x14ac:dyDescent="0.25">
      <c r="C70833" t="s">
        <v>102826</v>
      </c>
    </row>
    <row r="70834" spans="3:3" x14ac:dyDescent="0.25">
      <c r="C70834" t="s">
        <v>102827</v>
      </c>
    </row>
    <row r="70835" spans="3:3" x14ac:dyDescent="0.25">
      <c r="C70835" t="s">
        <v>102828</v>
      </c>
    </row>
    <row r="70836" spans="3:3" x14ac:dyDescent="0.25">
      <c r="C70836" t="s">
        <v>102829</v>
      </c>
    </row>
    <row r="70837" spans="3:3" x14ac:dyDescent="0.25">
      <c r="C70837" t="s">
        <v>102830</v>
      </c>
    </row>
    <row r="70838" spans="3:3" x14ac:dyDescent="0.25">
      <c r="C70838" t="s">
        <v>102831</v>
      </c>
    </row>
    <row r="70839" spans="3:3" x14ac:dyDescent="0.25">
      <c r="C70839" t="s">
        <v>102832</v>
      </c>
    </row>
    <row r="70840" spans="3:3" x14ac:dyDescent="0.25">
      <c r="C70840" t="s">
        <v>102833</v>
      </c>
    </row>
    <row r="70841" spans="3:3" x14ac:dyDescent="0.25">
      <c r="C70841" t="s">
        <v>102834</v>
      </c>
    </row>
    <row r="70842" spans="3:3" x14ac:dyDescent="0.25">
      <c r="C70842" t="s">
        <v>102835</v>
      </c>
    </row>
    <row r="70843" spans="3:3" x14ac:dyDescent="0.25">
      <c r="C70843" t="s">
        <v>102836</v>
      </c>
    </row>
    <row r="70844" spans="3:3" x14ac:dyDescent="0.25">
      <c r="C70844" t="s">
        <v>102837</v>
      </c>
    </row>
    <row r="70845" spans="3:3" x14ac:dyDescent="0.25">
      <c r="C70845" t="s">
        <v>102838</v>
      </c>
    </row>
    <row r="70846" spans="3:3" x14ac:dyDescent="0.25">
      <c r="C70846" t="s">
        <v>102839</v>
      </c>
    </row>
    <row r="70847" spans="3:3" x14ac:dyDescent="0.25">
      <c r="C70847" t="s">
        <v>102840</v>
      </c>
    </row>
    <row r="70848" spans="3:3" x14ac:dyDescent="0.25">
      <c r="C70848" t="s">
        <v>102841</v>
      </c>
    </row>
    <row r="70849" spans="3:3" x14ac:dyDescent="0.25">
      <c r="C70849" t="s">
        <v>102842</v>
      </c>
    </row>
    <row r="70850" spans="3:3" x14ac:dyDescent="0.25">
      <c r="C70850" t="s">
        <v>102843</v>
      </c>
    </row>
    <row r="70851" spans="3:3" x14ac:dyDescent="0.25">
      <c r="C70851" t="s">
        <v>102844</v>
      </c>
    </row>
    <row r="70852" spans="3:3" x14ac:dyDescent="0.25">
      <c r="C70852" t="s">
        <v>102845</v>
      </c>
    </row>
    <row r="70853" spans="3:3" x14ac:dyDescent="0.25">
      <c r="C70853" t="s">
        <v>102846</v>
      </c>
    </row>
    <row r="70854" spans="3:3" x14ac:dyDescent="0.25">
      <c r="C70854" t="s">
        <v>102847</v>
      </c>
    </row>
    <row r="70855" spans="3:3" x14ac:dyDescent="0.25">
      <c r="C70855" t="s">
        <v>102848</v>
      </c>
    </row>
    <row r="70856" spans="3:3" x14ac:dyDescent="0.25">
      <c r="C70856" t="s">
        <v>102849</v>
      </c>
    </row>
    <row r="70857" spans="3:3" x14ac:dyDescent="0.25">
      <c r="C70857" t="s">
        <v>102850</v>
      </c>
    </row>
    <row r="70858" spans="3:3" x14ac:dyDescent="0.25">
      <c r="C70858" t="s">
        <v>102851</v>
      </c>
    </row>
    <row r="70859" spans="3:3" x14ac:dyDescent="0.25">
      <c r="C70859" t="s">
        <v>102852</v>
      </c>
    </row>
    <row r="70860" spans="3:3" x14ac:dyDescent="0.25">
      <c r="C70860" t="s">
        <v>102853</v>
      </c>
    </row>
    <row r="70861" spans="3:3" x14ac:dyDescent="0.25">
      <c r="C70861" t="s">
        <v>102854</v>
      </c>
    </row>
    <row r="70862" spans="3:3" x14ac:dyDescent="0.25">
      <c r="C70862" t="s">
        <v>102855</v>
      </c>
    </row>
    <row r="70863" spans="3:3" x14ac:dyDescent="0.25">
      <c r="C70863" t="s">
        <v>102856</v>
      </c>
    </row>
    <row r="70864" spans="3:3" x14ac:dyDescent="0.25">
      <c r="C70864" t="s">
        <v>102857</v>
      </c>
    </row>
    <row r="70865" spans="3:3" x14ac:dyDescent="0.25">
      <c r="C70865" t="s">
        <v>102858</v>
      </c>
    </row>
    <row r="70866" spans="3:3" x14ac:dyDescent="0.25">
      <c r="C70866" t="s">
        <v>102859</v>
      </c>
    </row>
    <row r="70867" spans="3:3" x14ac:dyDescent="0.25">
      <c r="C70867" t="s">
        <v>102860</v>
      </c>
    </row>
    <row r="70868" spans="3:3" x14ac:dyDescent="0.25">
      <c r="C70868" t="s">
        <v>102861</v>
      </c>
    </row>
    <row r="70869" spans="3:3" x14ac:dyDescent="0.25">
      <c r="C70869" t="s">
        <v>102862</v>
      </c>
    </row>
    <row r="70870" spans="3:3" x14ac:dyDescent="0.25">
      <c r="C70870" t="s">
        <v>102863</v>
      </c>
    </row>
    <row r="70871" spans="3:3" x14ac:dyDescent="0.25">
      <c r="C70871" t="s">
        <v>102864</v>
      </c>
    </row>
    <row r="70872" spans="3:3" x14ac:dyDescent="0.25">
      <c r="C70872" t="s">
        <v>102865</v>
      </c>
    </row>
    <row r="70873" spans="3:3" x14ac:dyDescent="0.25">
      <c r="C70873" t="s">
        <v>102866</v>
      </c>
    </row>
    <row r="70874" spans="3:3" x14ac:dyDescent="0.25">
      <c r="C70874" t="s">
        <v>102867</v>
      </c>
    </row>
    <row r="70875" spans="3:3" x14ac:dyDescent="0.25">
      <c r="C70875" t="s">
        <v>102868</v>
      </c>
    </row>
    <row r="70876" spans="3:3" x14ac:dyDescent="0.25">
      <c r="C70876" t="s">
        <v>102869</v>
      </c>
    </row>
    <row r="70877" spans="3:3" x14ac:dyDescent="0.25">
      <c r="C70877" t="s">
        <v>102870</v>
      </c>
    </row>
    <row r="70878" spans="3:3" x14ac:dyDescent="0.25">
      <c r="C70878" t="s">
        <v>102871</v>
      </c>
    </row>
    <row r="70879" spans="3:3" x14ac:dyDescent="0.25">
      <c r="C70879" t="s">
        <v>102872</v>
      </c>
    </row>
    <row r="70880" spans="3:3" x14ac:dyDescent="0.25">
      <c r="C70880" t="s">
        <v>102873</v>
      </c>
    </row>
    <row r="70881" spans="3:3" x14ac:dyDescent="0.25">
      <c r="C70881" t="s">
        <v>102874</v>
      </c>
    </row>
    <row r="70882" spans="3:3" x14ac:dyDescent="0.25">
      <c r="C70882" t="s">
        <v>102875</v>
      </c>
    </row>
    <row r="70883" spans="3:3" x14ac:dyDescent="0.25">
      <c r="C70883" t="s">
        <v>102876</v>
      </c>
    </row>
    <row r="70884" spans="3:3" x14ac:dyDescent="0.25">
      <c r="C70884" t="s">
        <v>102877</v>
      </c>
    </row>
    <row r="70885" spans="3:3" x14ac:dyDescent="0.25">
      <c r="C70885" t="s">
        <v>102878</v>
      </c>
    </row>
    <row r="70886" spans="3:3" x14ac:dyDescent="0.25">
      <c r="C70886" t="s">
        <v>102879</v>
      </c>
    </row>
    <row r="70887" spans="3:3" x14ac:dyDescent="0.25">
      <c r="C70887" t="s">
        <v>102880</v>
      </c>
    </row>
    <row r="70888" spans="3:3" x14ac:dyDescent="0.25">
      <c r="C70888" t="s">
        <v>102881</v>
      </c>
    </row>
    <row r="70889" spans="3:3" x14ac:dyDescent="0.25">
      <c r="C70889" t="s">
        <v>102882</v>
      </c>
    </row>
    <row r="70890" spans="3:3" x14ac:dyDescent="0.25">
      <c r="C70890" t="s">
        <v>102883</v>
      </c>
    </row>
    <row r="70891" spans="3:3" x14ac:dyDescent="0.25">
      <c r="C70891" t="s">
        <v>102884</v>
      </c>
    </row>
    <row r="70892" spans="3:3" x14ac:dyDescent="0.25">
      <c r="C70892" t="s">
        <v>102885</v>
      </c>
    </row>
    <row r="70893" spans="3:3" x14ac:dyDescent="0.25">
      <c r="C70893" t="s">
        <v>102886</v>
      </c>
    </row>
    <row r="70894" spans="3:3" x14ac:dyDescent="0.25">
      <c r="C70894" t="s">
        <v>102887</v>
      </c>
    </row>
    <row r="70895" spans="3:3" x14ac:dyDescent="0.25">
      <c r="C70895" t="s">
        <v>102888</v>
      </c>
    </row>
    <row r="70896" spans="3:3" x14ac:dyDescent="0.25">
      <c r="C70896" t="s">
        <v>102889</v>
      </c>
    </row>
    <row r="70897" spans="3:3" x14ac:dyDescent="0.25">
      <c r="C70897" t="s">
        <v>102890</v>
      </c>
    </row>
    <row r="70898" spans="3:3" x14ac:dyDescent="0.25">
      <c r="C70898" t="s">
        <v>102891</v>
      </c>
    </row>
    <row r="70899" spans="3:3" x14ac:dyDescent="0.25">
      <c r="C70899" t="s">
        <v>102892</v>
      </c>
    </row>
    <row r="70900" spans="3:3" x14ac:dyDescent="0.25">
      <c r="C70900" t="s">
        <v>102893</v>
      </c>
    </row>
    <row r="70901" spans="3:3" x14ac:dyDescent="0.25">
      <c r="C70901" t="s">
        <v>102894</v>
      </c>
    </row>
    <row r="70902" spans="3:3" x14ac:dyDescent="0.25">
      <c r="C70902" t="s">
        <v>102895</v>
      </c>
    </row>
    <row r="70903" spans="3:3" x14ac:dyDescent="0.25">
      <c r="C70903" t="s">
        <v>102896</v>
      </c>
    </row>
    <row r="70904" spans="3:3" x14ac:dyDescent="0.25">
      <c r="C70904" t="s">
        <v>102897</v>
      </c>
    </row>
    <row r="70905" spans="3:3" x14ac:dyDescent="0.25">
      <c r="C70905" t="s">
        <v>102898</v>
      </c>
    </row>
    <row r="70906" spans="3:3" x14ac:dyDescent="0.25">
      <c r="C70906" t="s">
        <v>102899</v>
      </c>
    </row>
    <row r="70907" spans="3:3" x14ac:dyDescent="0.25">
      <c r="C70907" t="s">
        <v>102900</v>
      </c>
    </row>
    <row r="70908" spans="3:3" x14ac:dyDescent="0.25">
      <c r="C70908" t="s">
        <v>102901</v>
      </c>
    </row>
    <row r="70909" spans="3:3" x14ac:dyDescent="0.25">
      <c r="C70909" t="s">
        <v>102902</v>
      </c>
    </row>
    <row r="70910" spans="3:3" x14ac:dyDescent="0.25">
      <c r="C70910" t="s">
        <v>102903</v>
      </c>
    </row>
    <row r="70911" spans="3:3" x14ac:dyDescent="0.25">
      <c r="C70911" t="s">
        <v>102904</v>
      </c>
    </row>
    <row r="70912" spans="3:3" x14ac:dyDescent="0.25">
      <c r="C70912" t="s">
        <v>102905</v>
      </c>
    </row>
    <row r="70913" spans="3:3" x14ac:dyDescent="0.25">
      <c r="C70913" t="s">
        <v>102906</v>
      </c>
    </row>
    <row r="70914" spans="3:3" x14ac:dyDescent="0.25">
      <c r="C70914" t="s">
        <v>102907</v>
      </c>
    </row>
    <row r="70915" spans="3:3" x14ac:dyDescent="0.25">
      <c r="C70915" t="s">
        <v>102908</v>
      </c>
    </row>
    <row r="70916" spans="3:3" x14ac:dyDescent="0.25">
      <c r="C70916" t="s">
        <v>102909</v>
      </c>
    </row>
    <row r="70917" spans="3:3" x14ac:dyDescent="0.25">
      <c r="C70917" t="s">
        <v>102910</v>
      </c>
    </row>
    <row r="70918" spans="3:3" x14ac:dyDescent="0.25">
      <c r="C70918" t="s">
        <v>102911</v>
      </c>
    </row>
    <row r="70919" spans="3:3" x14ac:dyDescent="0.25">
      <c r="C70919" t="s">
        <v>102912</v>
      </c>
    </row>
    <row r="70920" spans="3:3" x14ac:dyDescent="0.25">
      <c r="C70920" t="s">
        <v>102913</v>
      </c>
    </row>
    <row r="70921" spans="3:3" x14ac:dyDescent="0.25">
      <c r="C70921" t="s">
        <v>102914</v>
      </c>
    </row>
    <row r="70922" spans="3:3" x14ac:dyDescent="0.25">
      <c r="C70922" t="s">
        <v>32033</v>
      </c>
    </row>
    <row r="70923" spans="3:3" x14ac:dyDescent="0.25">
      <c r="C70923" t="s">
        <v>102915</v>
      </c>
    </row>
    <row r="70924" spans="3:3" x14ac:dyDescent="0.25">
      <c r="C70924" t="s">
        <v>102916</v>
      </c>
    </row>
    <row r="70925" spans="3:3" x14ac:dyDescent="0.25">
      <c r="C70925" t="s">
        <v>102917</v>
      </c>
    </row>
    <row r="70926" spans="3:3" x14ac:dyDescent="0.25">
      <c r="C70926" t="s">
        <v>102918</v>
      </c>
    </row>
    <row r="70927" spans="3:3" x14ac:dyDescent="0.25">
      <c r="C70927" t="s">
        <v>102919</v>
      </c>
    </row>
    <row r="70928" spans="3:3" x14ac:dyDescent="0.25">
      <c r="C70928" t="s">
        <v>102920</v>
      </c>
    </row>
    <row r="70929" spans="3:3" x14ac:dyDescent="0.25">
      <c r="C70929" t="s">
        <v>102921</v>
      </c>
    </row>
    <row r="70930" spans="3:3" x14ac:dyDescent="0.25">
      <c r="C70930" t="s">
        <v>102922</v>
      </c>
    </row>
    <row r="70931" spans="3:3" x14ac:dyDescent="0.25">
      <c r="C70931" t="s">
        <v>102923</v>
      </c>
    </row>
    <row r="70932" spans="3:3" x14ac:dyDescent="0.25">
      <c r="C70932" t="s">
        <v>102924</v>
      </c>
    </row>
    <row r="70933" spans="3:3" x14ac:dyDescent="0.25">
      <c r="C70933" t="s">
        <v>102925</v>
      </c>
    </row>
    <row r="70934" spans="3:3" x14ac:dyDescent="0.25">
      <c r="C70934" t="s">
        <v>102926</v>
      </c>
    </row>
    <row r="70935" spans="3:3" x14ac:dyDescent="0.25">
      <c r="C70935" t="s">
        <v>102927</v>
      </c>
    </row>
    <row r="70936" spans="3:3" x14ac:dyDescent="0.25">
      <c r="C70936" t="s">
        <v>102928</v>
      </c>
    </row>
    <row r="70937" spans="3:3" x14ac:dyDescent="0.25">
      <c r="C70937" t="s">
        <v>102929</v>
      </c>
    </row>
    <row r="70938" spans="3:3" x14ac:dyDescent="0.25">
      <c r="C70938" t="s">
        <v>102930</v>
      </c>
    </row>
    <row r="70939" spans="3:3" x14ac:dyDescent="0.25">
      <c r="C70939" t="s">
        <v>102931</v>
      </c>
    </row>
    <row r="70940" spans="3:3" x14ac:dyDescent="0.25">
      <c r="C70940" t="s">
        <v>102932</v>
      </c>
    </row>
    <row r="70941" spans="3:3" x14ac:dyDescent="0.25">
      <c r="C70941" t="s">
        <v>102933</v>
      </c>
    </row>
    <row r="70942" spans="3:3" x14ac:dyDescent="0.25">
      <c r="C70942" t="s">
        <v>102934</v>
      </c>
    </row>
    <row r="70943" spans="3:3" x14ac:dyDescent="0.25">
      <c r="C70943" t="s">
        <v>102935</v>
      </c>
    </row>
    <row r="70944" spans="3:3" x14ac:dyDescent="0.25">
      <c r="C70944" t="s">
        <v>102936</v>
      </c>
    </row>
    <row r="70945" spans="3:3" x14ac:dyDescent="0.25">
      <c r="C70945" t="s">
        <v>102937</v>
      </c>
    </row>
    <row r="70946" spans="3:3" x14ac:dyDescent="0.25">
      <c r="C70946" t="s">
        <v>102938</v>
      </c>
    </row>
    <row r="70947" spans="3:3" x14ac:dyDescent="0.25">
      <c r="C70947" t="s">
        <v>102939</v>
      </c>
    </row>
    <row r="70948" spans="3:3" x14ac:dyDescent="0.25">
      <c r="C70948" t="s">
        <v>102940</v>
      </c>
    </row>
    <row r="70949" spans="3:3" x14ac:dyDescent="0.25">
      <c r="C70949" t="s">
        <v>102941</v>
      </c>
    </row>
    <row r="70950" spans="3:3" x14ac:dyDescent="0.25">
      <c r="C70950" t="s">
        <v>102942</v>
      </c>
    </row>
    <row r="70951" spans="3:3" x14ac:dyDescent="0.25">
      <c r="C70951" t="s">
        <v>102943</v>
      </c>
    </row>
    <row r="70952" spans="3:3" x14ac:dyDescent="0.25">
      <c r="C70952" t="s">
        <v>102944</v>
      </c>
    </row>
    <row r="70953" spans="3:3" x14ac:dyDescent="0.25">
      <c r="C70953" t="s">
        <v>102945</v>
      </c>
    </row>
    <row r="70954" spans="3:3" x14ac:dyDescent="0.25">
      <c r="C70954" t="s">
        <v>102946</v>
      </c>
    </row>
    <row r="70955" spans="3:3" x14ac:dyDescent="0.25">
      <c r="C70955" t="s">
        <v>102947</v>
      </c>
    </row>
    <row r="70956" spans="3:3" x14ac:dyDescent="0.25">
      <c r="C70956" t="s">
        <v>102948</v>
      </c>
    </row>
    <row r="70957" spans="3:3" x14ac:dyDescent="0.25">
      <c r="C70957" t="s">
        <v>102949</v>
      </c>
    </row>
    <row r="70958" spans="3:3" x14ac:dyDescent="0.25">
      <c r="C70958" t="s">
        <v>102950</v>
      </c>
    </row>
    <row r="70959" spans="3:3" x14ac:dyDescent="0.25">
      <c r="C70959" t="s">
        <v>102951</v>
      </c>
    </row>
    <row r="70960" spans="3:3" x14ac:dyDescent="0.25">
      <c r="C70960" t="s">
        <v>102952</v>
      </c>
    </row>
    <row r="70961" spans="3:3" x14ac:dyDescent="0.25">
      <c r="C70961" t="s">
        <v>102953</v>
      </c>
    </row>
    <row r="70962" spans="3:3" x14ac:dyDescent="0.25">
      <c r="C70962" t="s">
        <v>102954</v>
      </c>
    </row>
    <row r="70963" spans="3:3" x14ac:dyDescent="0.25">
      <c r="C70963" t="s">
        <v>102955</v>
      </c>
    </row>
    <row r="70964" spans="3:3" x14ac:dyDescent="0.25">
      <c r="C70964" t="s">
        <v>102956</v>
      </c>
    </row>
    <row r="70965" spans="3:3" x14ac:dyDescent="0.25">
      <c r="C70965" t="s">
        <v>102957</v>
      </c>
    </row>
    <row r="70966" spans="3:3" x14ac:dyDescent="0.25">
      <c r="C70966" t="s">
        <v>102958</v>
      </c>
    </row>
    <row r="70967" spans="3:3" x14ac:dyDescent="0.25">
      <c r="C70967" t="s">
        <v>102959</v>
      </c>
    </row>
    <row r="70968" spans="3:3" x14ac:dyDescent="0.25">
      <c r="C70968" t="s">
        <v>102960</v>
      </c>
    </row>
    <row r="70969" spans="3:3" x14ac:dyDescent="0.25">
      <c r="C70969" t="s">
        <v>102961</v>
      </c>
    </row>
    <row r="70970" spans="3:3" x14ac:dyDescent="0.25">
      <c r="C70970" t="s">
        <v>102962</v>
      </c>
    </row>
    <row r="70971" spans="3:3" x14ac:dyDescent="0.25">
      <c r="C70971" t="s">
        <v>102963</v>
      </c>
    </row>
    <row r="70972" spans="3:3" x14ac:dyDescent="0.25">
      <c r="C70972" t="s">
        <v>102964</v>
      </c>
    </row>
    <row r="70973" spans="3:3" x14ac:dyDescent="0.25">
      <c r="C70973" t="s">
        <v>102965</v>
      </c>
    </row>
    <row r="70974" spans="3:3" x14ac:dyDescent="0.25">
      <c r="C70974" t="s">
        <v>102966</v>
      </c>
    </row>
    <row r="70975" spans="3:3" x14ac:dyDescent="0.25">
      <c r="C70975" t="s">
        <v>102967</v>
      </c>
    </row>
    <row r="70976" spans="3:3" x14ac:dyDescent="0.25">
      <c r="C70976" t="s">
        <v>102968</v>
      </c>
    </row>
    <row r="70977" spans="3:3" x14ac:dyDescent="0.25">
      <c r="C70977" t="s">
        <v>102969</v>
      </c>
    </row>
    <row r="70978" spans="3:3" x14ac:dyDescent="0.25">
      <c r="C70978" t="s">
        <v>102970</v>
      </c>
    </row>
    <row r="70979" spans="3:3" x14ac:dyDescent="0.25">
      <c r="C70979" t="s">
        <v>102971</v>
      </c>
    </row>
    <row r="70980" spans="3:3" x14ac:dyDescent="0.25">
      <c r="C70980" t="s">
        <v>102972</v>
      </c>
    </row>
    <row r="70981" spans="3:3" x14ac:dyDescent="0.25">
      <c r="C70981" t="s">
        <v>102973</v>
      </c>
    </row>
    <row r="70982" spans="3:3" x14ac:dyDescent="0.25">
      <c r="C70982" t="s">
        <v>102974</v>
      </c>
    </row>
    <row r="70983" spans="3:3" x14ac:dyDescent="0.25">
      <c r="C70983" t="s">
        <v>102975</v>
      </c>
    </row>
    <row r="70984" spans="3:3" x14ac:dyDescent="0.25">
      <c r="C70984" t="s">
        <v>102976</v>
      </c>
    </row>
    <row r="70985" spans="3:3" x14ac:dyDescent="0.25">
      <c r="C70985" t="s">
        <v>102977</v>
      </c>
    </row>
    <row r="70986" spans="3:3" x14ac:dyDescent="0.25">
      <c r="C70986" t="s">
        <v>102978</v>
      </c>
    </row>
    <row r="70987" spans="3:3" x14ac:dyDescent="0.25">
      <c r="C70987" t="s">
        <v>102979</v>
      </c>
    </row>
    <row r="70988" spans="3:3" x14ac:dyDescent="0.25">
      <c r="C70988" t="s">
        <v>102980</v>
      </c>
    </row>
    <row r="70989" spans="3:3" x14ac:dyDescent="0.25">
      <c r="C70989" t="s">
        <v>102981</v>
      </c>
    </row>
    <row r="70990" spans="3:3" x14ac:dyDescent="0.25">
      <c r="C70990" t="s">
        <v>102982</v>
      </c>
    </row>
    <row r="70991" spans="3:3" x14ac:dyDescent="0.25">
      <c r="C70991" t="s">
        <v>102983</v>
      </c>
    </row>
    <row r="70992" spans="3:3" x14ac:dyDescent="0.25">
      <c r="C70992" t="s">
        <v>32035</v>
      </c>
    </row>
    <row r="70993" spans="3:3" x14ac:dyDescent="0.25">
      <c r="C70993" t="s">
        <v>102984</v>
      </c>
    </row>
    <row r="70994" spans="3:3" x14ac:dyDescent="0.25">
      <c r="C70994" t="s">
        <v>102985</v>
      </c>
    </row>
    <row r="70995" spans="3:3" x14ac:dyDescent="0.25">
      <c r="C70995" t="s">
        <v>102986</v>
      </c>
    </row>
    <row r="70996" spans="3:3" x14ac:dyDescent="0.25">
      <c r="C70996" t="s">
        <v>102987</v>
      </c>
    </row>
    <row r="70997" spans="3:3" x14ac:dyDescent="0.25">
      <c r="C70997" t="s">
        <v>102988</v>
      </c>
    </row>
    <row r="70998" spans="3:3" x14ac:dyDescent="0.25">
      <c r="C70998" t="s">
        <v>102989</v>
      </c>
    </row>
    <row r="70999" spans="3:3" x14ac:dyDescent="0.25">
      <c r="C70999" t="s">
        <v>102990</v>
      </c>
    </row>
    <row r="71000" spans="3:3" x14ac:dyDescent="0.25">
      <c r="C71000" t="s">
        <v>102991</v>
      </c>
    </row>
    <row r="71001" spans="3:3" x14ac:dyDescent="0.25">
      <c r="C71001" t="s">
        <v>102992</v>
      </c>
    </row>
    <row r="71002" spans="3:3" x14ac:dyDescent="0.25">
      <c r="C71002" t="s">
        <v>102993</v>
      </c>
    </row>
    <row r="71003" spans="3:3" x14ac:dyDescent="0.25">
      <c r="C71003" t="s">
        <v>102994</v>
      </c>
    </row>
    <row r="71004" spans="3:3" x14ac:dyDescent="0.25">
      <c r="C71004" t="s">
        <v>102995</v>
      </c>
    </row>
    <row r="71005" spans="3:3" x14ac:dyDescent="0.25">
      <c r="C71005" t="s">
        <v>102996</v>
      </c>
    </row>
    <row r="71006" spans="3:3" x14ac:dyDescent="0.25">
      <c r="C71006" t="s">
        <v>102997</v>
      </c>
    </row>
    <row r="71007" spans="3:3" x14ac:dyDescent="0.25">
      <c r="C71007" t="s">
        <v>102998</v>
      </c>
    </row>
    <row r="71008" spans="3:3" x14ac:dyDescent="0.25">
      <c r="C71008" t="s">
        <v>102999</v>
      </c>
    </row>
    <row r="71009" spans="3:3" x14ac:dyDescent="0.25">
      <c r="C71009" t="s">
        <v>103000</v>
      </c>
    </row>
    <row r="71010" spans="3:3" x14ac:dyDescent="0.25">
      <c r="C71010" t="s">
        <v>103001</v>
      </c>
    </row>
    <row r="71011" spans="3:3" x14ac:dyDescent="0.25">
      <c r="C71011" t="s">
        <v>103002</v>
      </c>
    </row>
    <row r="71012" spans="3:3" x14ac:dyDescent="0.25">
      <c r="C71012" t="s">
        <v>103003</v>
      </c>
    </row>
    <row r="71013" spans="3:3" x14ac:dyDescent="0.25">
      <c r="C71013" t="s">
        <v>103004</v>
      </c>
    </row>
    <row r="71014" spans="3:3" x14ac:dyDescent="0.25">
      <c r="C71014" t="s">
        <v>103005</v>
      </c>
    </row>
    <row r="71015" spans="3:3" x14ac:dyDescent="0.25">
      <c r="C71015" t="s">
        <v>103006</v>
      </c>
    </row>
    <row r="71016" spans="3:3" x14ac:dyDescent="0.25">
      <c r="C71016" t="s">
        <v>103007</v>
      </c>
    </row>
    <row r="71017" spans="3:3" x14ac:dyDescent="0.25">
      <c r="C71017" t="s">
        <v>103008</v>
      </c>
    </row>
    <row r="71018" spans="3:3" x14ac:dyDescent="0.25">
      <c r="C71018" t="s">
        <v>103009</v>
      </c>
    </row>
    <row r="71019" spans="3:3" x14ac:dyDescent="0.25">
      <c r="C71019" t="s">
        <v>103010</v>
      </c>
    </row>
    <row r="71020" spans="3:3" x14ac:dyDescent="0.25">
      <c r="C71020" t="s">
        <v>103011</v>
      </c>
    </row>
    <row r="71021" spans="3:3" x14ac:dyDescent="0.25">
      <c r="C71021" t="s">
        <v>103012</v>
      </c>
    </row>
    <row r="71022" spans="3:3" x14ac:dyDescent="0.25">
      <c r="C71022" t="s">
        <v>103013</v>
      </c>
    </row>
    <row r="71023" spans="3:3" x14ac:dyDescent="0.25">
      <c r="C71023" t="s">
        <v>103014</v>
      </c>
    </row>
    <row r="71024" spans="3:3" x14ac:dyDescent="0.25">
      <c r="C71024" t="s">
        <v>103015</v>
      </c>
    </row>
    <row r="71025" spans="3:3" x14ac:dyDescent="0.25">
      <c r="C71025" t="s">
        <v>103016</v>
      </c>
    </row>
    <row r="71026" spans="3:3" x14ac:dyDescent="0.25">
      <c r="C71026" t="s">
        <v>103017</v>
      </c>
    </row>
    <row r="71027" spans="3:3" x14ac:dyDescent="0.25">
      <c r="C71027" t="s">
        <v>103018</v>
      </c>
    </row>
    <row r="71028" spans="3:3" x14ac:dyDescent="0.25">
      <c r="C71028" t="s">
        <v>103019</v>
      </c>
    </row>
    <row r="71029" spans="3:3" x14ac:dyDescent="0.25">
      <c r="C71029" t="s">
        <v>103020</v>
      </c>
    </row>
    <row r="71030" spans="3:3" x14ac:dyDescent="0.25">
      <c r="C71030" t="s">
        <v>103021</v>
      </c>
    </row>
    <row r="71031" spans="3:3" x14ac:dyDescent="0.25">
      <c r="C71031" t="s">
        <v>103022</v>
      </c>
    </row>
    <row r="71032" spans="3:3" x14ac:dyDescent="0.25">
      <c r="C71032" t="s">
        <v>103023</v>
      </c>
    </row>
    <row r="71033" spans="3:3" x14ac:dyDescent="0.25">
      <c r="C71033" t="s">
        <v>103024</v>
      </c>
    </row>
    <row r="71034" spans="3:3" x14ac:dyDescent="0.25">
      <c r="C71034" t="s">
        <v>30849</v>
      </c>
    </row>
    <row r="71035" spans="3:3" x14ac:dyDescent="0.25">
      <c r="C71035" t="s">
        <v>103025</v>
      </c>
    </row>
    <row r="71036" spans="3:3" x14ac:dyDescent="0.25">
      <c r="C71036" t="s">
        <v>103026</v>
      </c>
    </row>
    <row r="71037" spans="3:3" x14ac:dyDescent="0.25">
      <c r="C71037" t="s">
        <v>103027</v>
      </c>
    </row>
    <row r="71038" spans="3:3" x14ac:dyDescent="0.25">
      <c r="C71038" t="s">
        <v>103028</v>
      </c>
    </row>
    <row r="71039" spans="3:3" x14ac:dyDescent="0.25">
      <c r="C71039" t="s">
        <v>103029</v>
      </c>
    </row>
    <row r="71040" spans="3:3" x14ac:dyDescent="0.25">
      <c r="C71040" t="s">
        <v>103030</v>
      </c>
    </row>
    <row r="71041" spans="3:3" x14ac:dyDescent="0.25">
      <c r="C71041" t="s">
        <v>103031</v>
      </c>
    </row>
    <row r="71042" spans="3:3" x14ac:dyDescent="0.25">
      <c r="C71042" t="s">
        <v>103032</v>
      </c>
    </row>
    <row r="71043" spans="3:3" x14ac:dyDescent="0.25">
      <c r="C71043" t="s">
        <v>103033</v>
      </c>
    </row>
    <row r="71044" spans="3:3" x14ac:dyDescent="0.25">
      <c r="C71044" t="s">
        <v>103034</v>
      </c>
    </row>
    <row r="71045" spans="3:3" x14ac:dyDescent="0.25">
      <c r="C71045" t="s">
        <v>103035</v>
      </c>
    </row>
    <row r="71046" spans="3:3" x14ac:dyDescent="0.25">
      <c r="C71046" t="s">
        <v>103036</v>
      </c>
    </row>
    <row r="71047" spans="3:3" x14ac:dyDescent="0.25">
      <c r="C71047" t="s">
        <v>103037</v>
      </c>
    </row>
    <row r="71048" spans="3:3" x14ac:dyDescent="0.25">
      <c r="C71048" t="s">
        <v>103038</v>
      </c>
    </row>
    <row r="71049" spans="3:3" x14ac:dyDescent="0.25">
      <c r="C71049" t="s">
        <v>103039</v>
      </c>
    </row>
    <row r="71050" spans="3:3" x14ac:dyDescent="0.25">
      <c r="C71050" t="s">
        <v>103040</v>
      </c>
    </row>
    <row r="71051" spans="3:3" x14ac:dyDescent="0.25">
      <c r="C71051" t="s">
        <v>103041</v>
      </c>
    </row>
    <row r="71052" spans="3:3" x14ac:dyDescent="0.25">
      <c r="C71052" t="s">
        <v>103042</v>
      </c>
    </row>
    <row r="71053" spans="3:3" x14ac:dyDescent="0.25">
      <c r="C71053" t="s">
        <v>103043</v>
      </c>
    </row>
    <row r="71054" spans="3:3" x14ac:dyDescent="0.25">
      <c r="C71054" t="s">
        <v>103044</v>
      </c>
    </row>
    <row r="71055" spans="3:3" x14ac:dyDescent="0.25">
      <c r="C71055" t="s">
        <v>103045</v>
      </c>
    </row>
    <row r="71056" spans="3:3" x14ac:dyDescent="0.25">
      <c r="C71056" t="s">
        <v>103046</v>
      </c>
    </row>
    <row r="71057" spans="3:3" x14ac:dyDescent="0.25">
      <c r="C71057" t="s">
        <v>103047</v>
      </c>
    </row>
    <row r="71058" spans="3:3" x14ac:dyDescent="0.25">
      <c r="C71058" t="s">
        <v>103048</v>
      </c>
    </row>
    <row r="71059" spans="3:3" x14ac:dyDescent="0.25">
      <c r="C71059" t="s">
        <v>103049</v>
      </c>
    </row>
    <row r="71060" spans="3:3" x14ac:dyDescent="0.25">
      <c r="C71060" t="s">
        <v>103050</v>
      </c>
    </row>
    <row r="71061" spans="3:3" x14ac:dyDescent="0.25">
      <c r="C71061" t="s">
        <v>103051</v>
      </c>
    </row>
    <row r="71062" spans="3:3" x14ac:dyDescent="0.25">
      <c r="C71062" t="s">
        <v>103052</v>
      </c>
    </row>
    <row r="71063" spans="3:3" x14ac:dyDescent="0.25">
      <c r="C71063" t="s">
        <v>103053</v>
      </c>
    </row>
    <row r="71064" spans="3:3" x14ac:dyDescent="0.25">
      <c r="C71064" t="s">
        <v>103054</v>
      </c>
    </row>
    <row r="71065" spans="3:3" x14ac:dyDescent="0.25">
      <c r="C71065" t="s">
        <v>103055</v>
      </c>
    </row>
    <row r="71066" spans="3:3" x14ac:dyDescent="0.25">
      <c r="C71066" t="s">
        <v>103056</v>
      </c>
    </row>
    <row r="71067" spans="3:3" x14ac:dyDescent="0.25">
      <c r="C71067" t="s">
        <v>103057</v>
      </c>
    </row>
    <row r="71068" spans="3:3" x14ac:dyDescent="0.25">
      <c r="C71068" t="s">
        <v>103058</v>
      </c>
    </row>
    <row r="71069" spans="3:3" x14ac:dyDescent="0.25">
      <c r="C71069" t="s">
        <v>103059</v>
      </c>
    </row>
    <row r="71070" spans="3:3" x14ac:dyDescent="0.25">
      <c r="C71070" t="s">
        <v>103060</v>
      </c>
    </row>
    <row r="71071" spans="3:3" x14ac:dyDescent="0.25">
      <c r="C71071" t="s">
        <v>103061</v>
      </c>
    </row>
    <row r="71072" spans="3:3" x14ac:dyDescent="0.25">
      <c r="C71072" t="s">
        <v>103062</v>
      </c>
    </row>
    <row r="71073" spans="3:3" x14ac:dyDescent="0.25">
      <c r="C71073" t="s">
        <v>103063</v>
      </c>
    </row>
    <row r="71074" spans="3:3" x14ac:dyDescent="0.25">
      <c r="C71074" t="s">
        <v>103064</v>
      </c>
    </row>
    <row r="71075" spans="3:3" x14ac:dyDescent="0.25">
      <c r="C71075" t="s">
        <v>103065</v>
      </c>
    </row>
    <row r="71076" spans="3:3" x14ac:dyDescent="0.25">
      <c r="C71076" t="s">
        <v>103066</v>
      </c>
    </row>
    <row r="71077" spans="3:3" x14ac:dyDescent="0.25">
      <c r="C71077" t="s">
        <v>103067</v>
      </c>
    </row>
    <row r="71078" spans="3:3" x14ac:dyDescent="0.25">
      <c r="C71078" t="s">
        <v>103068</v>
      </c>
    </row>
    <row r="71079" spans="3:3" x14ac:dyDescent="0.25">
      <c r="C71079" t="s">
        <v>103069</v>
      </c>
    </row>
    <row r="71080" spans="3:3" x14ac:dyDescent="0.25">
      <c r="C71080" t="s">
        <v>103070</v>
      </c>
    </row>
    <row r="71081" spans="3:3" x14ac:dyDescent="0.25">
      <c r="C71081" t="s">
        <v>103071</v>
      </c>
    </row>
    <row r="71082" spans="3:3" x14ac:dyDescent="0.25">
      <c r="C71082" t="s">
        <v>103072</v>
      </c>
    </row>
    <row r="71083" spans="3:3" x14ac:dyDescent="0.25">
      <c r="C71083" t="s">
        <v>103073</v>
      </c>
    </row>
    <row r="71084" spans="3:3" x14ac:dyDescent="0.25">
      <c r="C71084" t="s">
        <v>103074</v>
      </c>
    </row>
    <row r="71085" spans="3:3" x14ac:dyDescent="0.25">
      <c r="C71085" t="s">
        <v>103075</v>
      </c>
    </row>
    <row r="71086" spans="3:3" x14ac:dyDescent="0.25">
      <c r="C71086" t="s">
        <v>103076</v>
      </c>
    </row>
    <row r="71087" spans="3:3" x14ac:dyDescent="0.25">
      <c r="C71087" t="s">
        <v>103077</v>
      </c>
    </row>
    <row r="71088" spans="3:3" x14ac:dyDescent="0.25">
      <c r="C71088" t="s">
        <v>103078</v>
      </c>
    </row>
    <row r="71089" spans="3:3" x14ac:dyDescent="0.25">
      <c r="C71089" t="s">
        <v>103079</v>
      </c>
    </row>
    <row r="71090" spans="3:3" x14ac:dyDescent="0.25">
      <c r="C71090" t="s">
        <v>103080</v>
      </c>
    </row>
    <row r="71091" spans="3:3" x14ac:dyDescent="0.25">
      <c r="C71091" t="s">
        <v>103081</v>
      </c>
    </row>
    <row r="71092" spans="3:3" x14ac:dyDescent="0.25">
      <c r="C71092" t="s">
        <v>103082</v>
      </c>
    </row>
    <row r="71093" spans="3:3" x14ac:dyDescent="0.25">
      <c r="C71093" t="s">
        <v>103083</v>
      </c>
    </row>
    <row r="71094" spans="3:3" x14ac:dyDescent="0.25">
      <c r="C71094" t="s">
        <v>103084</v>
      </c>
    </row>
    <row r="71095" spans="3:3" x14ac:dyDescent="0.25">
      <c r="C71095" t="s">
        <v>103085</v>
      </c>
    </row>
    <row r="71096" spans="3:3" x14ac:dyDescent="0.25">
      <c r="C71096" t="s">
        <v>30924</v>
      </c>
    </row>
    <row r="71097" spans="3:3" x14ac:dyDescent="0.25">
      <c r="C71097" t="s">
        <v>103086</v>
      </c>
    </row>
    <row r="71098" spans="3:3" x14ac:dyDescent="0.25">
      <c r="C71098" t="s">
        <v>103087</v>
      </c>
    </row>
    <row r="71099" spans="3:3" x14ac:dyDescent="0.25">
      <c r="C71099" t="s">
        <v>103088</v>
      </c>
    </row>
    <row r="71100" spans="3:3" x14ac:dyDescent="0.25">
      <c r="C71100" t="s">
        <v>103089</v>
      </c>
    </row>
    <row r="71101" spans="3:3" x14ac:dyDescent="0.25">
      <c r="C71101" t="s">
        <v>103090</v>
      </c>
    </row>
    <row r="71102" spans="3:3" x14ac:dyDescent="0.25">
      <c r="C71102" t="s">
        <v>103091</v>
      </c>
    </row>
    <row r="71103" spans="3:3" x14ac:dyDescent="0.25">
      <c r="C71103" t="s">
        <v>103092</v>
      </c>
    </row>
    <row r="71104" spans="3:3" x14ac:dyDescent="0.25">
      <c r="C71104" t="s">
        <v>30873</v>
      </c>
    </row>
    <row r="71105" spans="3:3" x14ac:dyDescent="0.25">
      <c r="C71105" t="s">
        <v>103093</v>
      </c>
    </row>
    <row r="71106" spans="3:3" x14ac:dyDescent="0.25">
      <c r="C71106" t="s">
        <v>103094</v>
      </c>
    </row>
    <row r="71107" spans="3:3" x14ac:dyDescent="0.25">
      <c r="C71107" t="s">
        <v>103095</v>
      </c>
    </row>
    <row r="71108" spans="3:3" x14ac:dyDescent="0.25">
      <c r="C71108" t="s">
        <v>103096</v>
      </c>
    </row>
    <row r="71109" spans="3:3" x14ac:dyDescent="0.25">
      <c r="C71109" t="s">
        <v>103097</v>
      </c>
    </row>
    <row r="71110" spans="3:3" x14ac:dyDescent="0.25">
      <c r="C71110" t="s">
        <v>103098</v>
      </c>
    </row>
    <row r="71111" spans="3:3" x14ac:dyDescent="0.25">
      <c r="C71111" t="s">
        <v>103099</v>
      </c>
    </row>
    <row r="71112" spans="3:3" x14ac:dyDescent="0.25">
      <c r="C71112" t="s">
        <v>103100</v>
      </c>
    </row>
    <row r="71113" spans="3:3" x14ac:dyDescent="0.25">
      <c r="C71113" t="s">
        <v>103101</v>
      </c>
    </row>
    <row r="71114" spans="3:3" x14ac:dyDescent="0.25">
      <c r="C71114" t="s">
        <v>103102</v>
      </c>
    </row>
    <row r="71115" spans="3:3" x14ac:dyDescent="0.25">
      <c r="C71115" t="s">
        <v>103103</v>
      </c>
    </row>
    <row r="71116" spans="3:3" x14ac:dyDescent="0.25">
      <c r="C71116" t="s">
        <v>103104</v>
      </c>
    </row>
    <row r="71117" spans="3:3" x14ac:dyDescent="0.25">
      <c r="C71117" t="s">
        <v>103105</v>
      </c>
    </row>
    <row r="71118" spans="3:3" x14ac:dyDescent="0.25">
      <c r="C71118" t="s">
        <v>103106</v>
      </c>
    </row>
    <row r="71119" spans="3:3" x14ac:dyDescent="0.25">
      <c r="C71119" t="s">
        <v>103107</v>
      </c>
    </row>
    <row r="71120" spans="3:3" x14ac:dyDescent="0.25">
      <c r="C71120" t="s">
        <v>103108</v>
      </c>
    </row>
    <row r="71121" spans="3:3" x14ac:dyDescent="0.25">
      <c r="C71121" t="s">
        <v>103109</v>
      </c>
    </row>
    <row r="71122" spans="3:3" x14ac:dyDescent="0.25">
      <c r="C71122" t="s">
        <v>103110</v>
      </c>
    </row>
    <row r="71123" spans="3:3" x14ac:dyDescent="0.25">
      <c r="C71123" t="s">
        <v>103111</v>
      </c>
    </row>
    <row r="71124" spans="3:3" x14ac:dyDescent="0.25">
      <c r="C71124" t="s">
        <v>103112</v>
      </c>
    </row>
    <row r="71125" spans="3:3" x14ac:dyDescent="0.25">
      <c r="C71125" t="s">
        <v>103113</v>
      </c>
    </row>
    <row r="71126" spans="3:3" x14ac:dyDescent="0.25">
      <c r="C71126" t="s">
        <v>103114</v>
      </c>
    </row>
    <row r="71127" spans="3:3" x14ac:dyDescent="0.25">
      <c r="C71127" t="s">
        <v>103115</v>
      </c>
    </row>
    <row r="71128" spans="3:3" x14ac:dyDescent="0.25">
      <c r="C71128" t="s">
        <v>103116</v>
      </c>
    </row>
    <row r="71129" spans="3:3" x14ac:dyDescent="0.25">
      <c r="C71129" t="s">
        <v>103117</v>
      </c>
    </row>
    <row r="71130" spans="3:3" x14ac:dyDescent="0.25">
      <c r="C71130" t="s">
        <v>103118</v>
      </c>
    </row>
    <row r="71131" spans="3:3" x14ac:dyDescent="0.25">
      <c r="C71131" t="s">
        <v>103119</v>
      </c>
    </row>
    <row r="71132" spans="3:3" x14ac:dyDescent="0.25">
      <c r="C71132" t="s">
        <v>103120</v>
      </c>
    </row>
    <row r="71133" spans="3:3" x14ac:dyDescent="0.25">
      <c r="C71133" t="s">
        <v>103121</v>
      </c>
    </row>
    <row r="71134" spans="3:3" x14ac:dyDescent="0.25">
      <c r="C71134" t="s">
        <v>103122</v>
      </c>
    </row>
    <row r="71135" spans="3:3" x14ac:dyDescent="0.25">
      <c r="C71135" t="s">
        <v>103123</v>
      </c>
    </row>
    <row r="71136" spans="3:3" x14ac:dyDescent="0.25">
      <c r="C71136" t="s">
        <v>103124</v>
      </c>
    </row>
    <row r="71137" spans="3:3" x14ac:dyDescent="0.25">
      <c r="C71137" t="s">
        <v>103125</v>
      </c>
    </row>
    <row r="71138" spans="3:3" x14ac:dyDescent="0.25">
      <c r="C71138" t="s">
        <v>103126</v>
      </c>
    </row>
    <row r="71139" spans="3:3" x14ac:dyDescent="0.25">
      <c r="C71139" t="s">
        <v>32029</v>
      </c>
    </row>
    <row r="71140" spans="3:3" x14ac:dyDescent="0.25">
      <c r="C71140" t="s">
        <v>103127</v>
      </c>
    </row>
    <row r="71141" spans="3:3" x14ac:dyDescent="0.25">
      <c r="C71141" t="s">
        <v>103128</v>
      </c>
    </row>
    <row r="71142" spans="3:3" x14ac:dyDescent="0.25">
      <c r="C71142" t="s">
        <v>103129</v>
      </c>
    </row>
    <row r="71143" spans="3:3" x14ac:dyDescent="0.25">
      <c r="C71143" t="s">
        <v>103130</v>
      </c>
    </row>
    <row r="71144" spans="3:3" x14ac:dyDescent="0.25">
      <c r="C71144" t="s">
        <v>103131</v>
      </c>
    </row>
    <row r="71145" spans="3:3" x14ac:dyDescent="0.25">
      <c r="C71145" t="s">
        <v>103132</v>
      </c>
    </row>
    <row r="71146" spans="3:3" x14ac:dyDescent="0.25">
      <c r="C71146" t="s">
        <v>103133</v>
      </c>
    </row>
    <row r="71147" spans="3:3" x14ac:dyDescent="0.25">
      <c r="C71147" t="s">
        <v>103134</v>
      </c>
    </row>
    <row r="71148" spans="3:3" x14ac:dyDescent="0.25">
      <c r="C71148" t="s">
        <v>103135</v>
      </c>
    </row>
    <row r="71149" spans="3:3" x14ac:dyDescent="0.25">
      <c r="C71149" t="s">
        <v>103136</v>
      </c>
    </row>
    <row r="71150" spans="3:3" x14ac:dyDescent="0.25">
      <c r="C71150" t="s">
        <v>103137</v>
      </c>
    </row>
    <row r="71151" spans="3:3" x14ac:dyDescent="0.25">
      <c r="C71151" t="s">
        <v>103138</v>
      </c>
    </row>
    <row r="71152" spans="3:3" x14ac:dyDescent="0.25">
      <c r="C71152" t="s">
        <v>103139</v>
      </c>
    </row>
    <row r="71153" spans="3:3" x14ac:dyDescent="0.25">
      <c r="C71153" t="s">
        <v>103140</v>
      </c>
    </row>
    <row r="71154" spans="3:3" x14ac:dyDescent="0.25">
      <c r="C71154" t="s">
        <v>103141</v>
      </c>
    </row>
    <row r="71155" spans="3:3" x14ac:dyDescent="0.25">
      <c r="C71155" t="s">
        <v>103142</v>
      </c>
    </row>
    <row r="71156" spans="3:3" x14ac:dyDescent="0.25">
      <c r="C71156" t="s">
        <v>103143</v>
      </c>
    </row>
    <row r="71157" spans="3:3" x14ac:dyDescent="0.25">
      <c r="C71157" t="s">
        <v>103144</v>
      </c>
    </row>
    <row r="71158" spans="3:3" x14ac:dyDescent="0.25">
      <c r="C71158" t="s">
        <v>103145</v>
      </c>
    </row>
    <row r="71159" spans="3:3" x14ac:dyDescent="0.25">
      <c r="C71159" t="s">
        <v>103146</v>
      </c>
    </row>
    <row r="71160" spans="3:3" x14ac:dyDescent="0.25">
      <c r="C71160" t="s">
        <v>103147</v>
      </c>
    </row>
    <row r="71161" spans="3:3" x14ac:dyDescent="0.25">
      <c r="C71161" t="s">
        <v>103148</v>
      </c>
    </row>
    <row r="71162" spans="3:3" x14ac:dyDescent="0.25">
      <c r="C71162" t="s">
        <v>103149</v>
      </c>
    </row>
    <row r="71163" spans="3:3" x14ac:dyDescent="0.25">
      <c r="C71163" t="s">
        <v>103150</v>
      </c>
    </row>
    <row r="71164" spans="3:3" x14ac:dyDescent="0.25">
      <c r="C71164" t="s">
        <v>103151</v>
      </c>
    </row>
    <row r="71165" spans="3:3" x14ac:dyDescent="0.25">
      <c r="C71165" t="s">
        <v>103152</v>
      </c>
    </row>
    <row r="71166" spans="3:3" x14ac:dyDescent="0.25">
      <c r="C71166" t="s">
        <v>103153</v>
      </c>
    </row>
    <row r="71167" spans="3:3" x14ac:dyDescent="0.25">
      <c r="C71167" t="s">
        <v>103154</v>
      </c>
    </row>
    <row r="71168" spans="3:3" x14ac:dyDescent="0.25">
      <c r="C71168" t="s">
        <v>103155</v>
      </c>
    </row>
    <row r="71169" spans="3:3" x14ac:dyDescent="0.25">
      <c r="C71169" t="s">
        <v>103156</v>
      </c>
    </row>
    <row r="71170" spans="3:3" x14ac:dyDescent="0.25">
      <c r="C71170" t="s">
        <v>103157</v>
      </c>
    </row>
    <row r="71171" spans="3:3" x14ac:dyDescent="0.25">
      <c r="C71171" t="s">
        <v>103158</v>
      </c>
    </row>
    <row r="71172" spans="3:3" x14ac:dyDescent="0.25">
      <c r="C71172" t="s">
        <v>103159</v>
      </c>
    </row>
    <row r="71173" spans="3:3" x14ac:dyDescent="0.25">
      <c r="C71173" t="s">
        <v>103160</v>
      </c>
    </row>
    <row r="71174" spans="3:3" x14ac:dyDescent="0.25">
      <c r="C71174" t="s">
        <v>103161</v>
      </c>
    </row>
    <row r="71175" spans="3:3" x14ac:dyDescent="0.25">
      <c r="C71175" t="s">
        <v>103162</v>
      </c>
    </row>
    <row r="71176" spans="3:3" x14ac:dyDescent="0.25">
      <c r="C71176" t="s">
        <v>103163</v>
      </c>
    </row>
    <row r="71177" spans="3:3" x14ac:dyDescent="0.25">
      <c r="C71177" t="s">
        <v>103164</v>
      </c>
    </row>
    <row r="71178" spans="3:3" x14ac:dyDescent="0.25">
      <c r="C71178" t="s">
        <v>103165</v>
      </c>
    </row>
    <row r="71179" spans="3:3" x14ac:dyDescent="0.25">
      <c r="C71179" t="s">
        <v>103166</v>
      </c>
    </row>
    <row r="71180" spans="3:3" x14ac:dyDescent="0.25">
      <c r="C71180" t="s">
        <v>103167</v>
      </c>
    </row>
    <row r="71181" spans="3:3" x14ac:dyDescent="0.25">
      <c r="C71181" t="s">
        <v>103168</v>
      </c>
    </row>
    <row r="71182" spans="3:3" x14ac:dyDescent="0.25">
      <c r="C71182" t="s">
        <v>103169</v>
      </c>
    </row>
    <row r="71183" spans="3:3" x14ac:dyDescent="0.25">
      <c r="C71183" t="s">
        <v>103170</v>
      </c>
    </row>
    <row r="71184" spans="3:3" x14ac:dyDescent="0.25">
      <c r="C71184" t="s">
        <v>103171</v>
      </c>
    </row>
    <row r="71185" spans="3:3" x14ac:dyDescent="0.25">
      <c r="C71185" t="s">
        <v>103172</v>
      </c>
    </row>
    <row r="71186" spans="3:3" x14ac:dyDescent="0.25">
      <c r="C71186" t="s">
        <v>103173</v>
      </c>
    </row>
    <row r="71187" spans="3:3" x14ac:dyDescent="0.25">
      <c r="C71187" t="s">
        <v>103174</v>
      </c>
    </row>
    <row r="71188" spans="3:3" x14ac:dyDescent="0.25">
      <c r="C71188" t="s">
        <v>103175</v>
      </c>
    </row>
    <row r="71189" spans="3:3" x14ac:dyDescent="0.25">
      <c r="C71189" t="s">
        <v>103176</v>
      </c>
    </row>
    <row r="71190" spans="3:3" x14ac:dyDescent="0.25">
      <c r="C71190" t="s">
        <v>103177</v>
      </c>
    </row>
    <row r="71191" spans="3:3" x14ac:dyDescent="0.25">
      <c r="C71191" t="s">
        <v>103178</v>
      </c>
    </row>
    <row r="71192" spans="3:3" x14ac:dyDescent="0.25">
      <c r="C71192" t="s">
        <v>103179</v>
      </c>
    </row>
    <row r="71193" spans="3:3" x14ac:dyDescent="0.25">
      <c r="C71193" t="s">
        <v>103180</v>
      </c>
    </row>
    <row r="71194" spans="3:3" x14ac:dyDescent="0.25">
      <c r="C71194" t="s">
        <v>103181</v>
      </c>
    </row>
    <row r="71195" spans="3:3" x14ac:dyDescent="0.25">
      <c r="C71195" t="s">
        <v>103182</v>
      </c>
    </row>
    <row r="71196" spans="3:3" x14ac:dyDescent="0.25">
      <c r="C71196" t="s">
        <v>103183</v>
      </c>
    </row>
    <row r="71197" spans="3:3" x14ac:dyDescent="0.25">
      <c r="C71197" t="s">
        <v>103184</v>
      </c>
    </row>
    <row r="71198" spans="3:3" x14ac:dyDescent="0.25">
      <c r="C71198" t="s">
        <v>103185</v>
      </c>
    </row>
    <row r="71199" spans="3:3" x14ac:dyDescent="0.25">
      <c r="C71199" t="s">
        <v>103186</v>
      </c>
    </row>
    <row r="71200" spans="3:3" x14ac:dyDescent="0.25">
      <c r="C71200" t="s">
        <v>103187</v>
      </c>
    </row>
    <row r="71201" spans="3:3" x14ac:dyDescent="0.25">
      <c r="C71201" t="s">
        <v>103188</v>
      </c>
    </row>
    <row r="71202" spans="3:3" x14ac:dyDescent="0.25">
      <c r="C71202" t="s">
        <v>103189</v>
      </c>
    </row>
    <row r="71203" spans="3:3" x14ac:dyDescent="0.25">
      <c r="C71203" t="s">
        <v>103190</v>
      </c>
    </row>
    <row r="71204" spans="3:3" x14ac:dyDescent="0.25">
      <c r="C71204" t="s">
        <v>103191</v>
      </c>
    </row>
    <row r="71205" spans="3:3" x14ac:dyDescent="0.25">
      <c r="C71205" t="s">
        <v>103192</v>
      </c>
    </row>
    <row r="71206" spans="3:3" x14ac:dyDescent="0.25">
      <c r="C71206" t="s">
        <v>103193</v>
      </c>
    </row>
    <row r="71207" spans="3:3" x14ac:dyDescent="0.25">
      <c r="C71207" t="s">
        <v>103194</v>
      </c>
    </row>
    <row r="71208" spans="3:3" x14ac:dyDescent="0.25">
      <c r="C71208" t="s">
        <v>103195</v>
      </c>
    </row>
    <row r="71209" spans="3:3" x14ac:dyDescent="0.25">
      <c r="C71209" t="s">
        <v>103196</v>
      </c>
    </row>
    <row r="71210" spans="3:3" x14ac:dyDescent="0.25">
      <c r="C71210" t="s">
        <v>103197</v>
      </c>
    </row>
    <row r="71211" spans="3:3" x14ac:dyDescent="0.25">
      <c r="C71211" t="s">
        <v>103198</v>
      </c>
    </row>
    <row r="71212" spans="3:3" x14ac:dyDescent="0.25">
      <c r="C71212" t="s">
        <v>103199</v>
      </c>
    </row>
    <row r="71213" spans="3:3" x14ac:dyDescent="0.25">
      <c r="C71213" t="s">
        <v>103200</v>
      </c>
    </row>
    <row r="71214" spans="3:3" x14ac:dyDescent="0.25">
      <c r="C71214" t="s">
        <v>103201</v>
      </c>
    </row>
    <row r="71215" spans="3:3" x14ac:dyDescent="0.25">
      <c r="C71215" t="s">
        <v>103202</v>
      </c>
    </row>
    <row r="71216" spans="3:3" x14ac:dyDescent="0.25">
      <c r="C71216" t="s">
        <v>103203</v>
      </c>
    </row>
    <row r="71217" spans="3:3" x14ac:dyDescent="0.25">
      <c r="C71217" t="s">
        <v>103204</v>
      </c>
    </row>
    <row r="71218" spans="3:3" x14ac:dyDescent="0.25">
      <c r="C71218" t="s">
        <v>103205</v>
      </c>
    </row>
    <row r="71219" spans="3:3" x14ac:dyDescent="0.25">
      <c r="C71219" t="s">
        <v>103206</v>
      </c>
    </row>
    <row r="71220" spans="3:3" x14ac:dyDescent="0.25">
      <c r="C71220" t="s">
        <v>103207</v>
      </c>
    </row>
    <row r="71221" spans="3:3" x14ac:dyDescent="0.25">
      <c r="C71221" t="s">
        <v>103208</v>
      </c>
    </row>
    <row r="71222" spans="3:3" x14ac:dyDescent="0.25">
      <c r="C71222" t="s">
        <v>103209</v>
      </c>
    </row>
    <row r="71223" spans="3:3" x14ac:dyDescent="0.25">
      <c r="C71223" t="s">
        <v>103210</v>
      </c>
    </row>
    <row r="71224" spans="3:3" x14ac:dyDescent="0.25">
      <c r="C71224" t="s">
        <v>103211</v>
      </c>
    </row>
    <row r="71225" spans="3:3" x14ac:dyDescent="0.25">
      <c r="C71225" t="s">
        <v>103212</v>
      </c>
    </row>
    <row r="71226" spans="3:3" x14ac:dyDescent="0.25">
      <c r="C71226" t="s">
        <v>103213</v>
      </c>
    </row>
    <row r="71227" spans="3:3" x14ac:dyDescent="0.25">
      <c r="C71227" t="s">
        <v>103214</v>
      </c>
    </row>
    <row r="71228" spans="3:3" x14ac:dyDescent="0.25">
      <c r="C71228" t="s">
        <v>103215</v>
      </c>
    </row>
    <row r="71229" spans="3:3" x14ac:dyDescent="0.25">
      <c r="C71229" t="s">
        <v>103216</v>
      </c>
    </row>
    <row r="71230" spans="3:3" x14ac:dyDescent="0.25">
      <c r="C71230" t="s">
        <v>103217</v>
      </c>
    </row>
    <row r="71231" spans="3:3" x14ac:dyDescent="0.25">
      <c r="C71231" t="s">
        <v>103218</v>
      </c>
    </row>
    <row r="71232" spans="3:3" x14ac:dyDescent="0.25">
      <c r="C71232" t="s">
        <v>103219</v>
      </c>
    </row>
    <row r="71233" spans="3:3" x14ac:dyDescent="0.25">
      <c r="C71233" t="s">
        <v>103220</v>
      </c>
    </row>
    <row r="71234" spans="3:3" x14ac:dyDescent="0.25">
      <c r="C71234" t="s">
        <v>103221</v>
      </c>
    </row>
    <row r="71235" spans="3:3" x14ac:dyDescent="0.25">
      <c r="C71235" t="s">
        <v>103222</v>
      </c>
    </row>
    <row r="71236" spans="3:3" x14ac:dyDescent="0.25">
      <c r="C71236" t="s">
        <v>103223</v>
      </c>
    </row>
    <row r="71237" spans="3:3" x14ac:dyDescent="0.25">
      <c r="C71237" t="s">
        <v>103224</v>
      </c>
    </row>
    <row r="71238" spans="3:3" x14ac:dyDescent="0.25">
      <c r="C71238" t="s">
        <v>103225</v>
      </c>
    </row>
    <row r="71239" spans="3:3" x14ac:dyDescent="0.25">
      <c r="C71239" t="s">
        <v>103226</v>
      </c>
    </row>
    <row r="71240" spans="3:3" x14ac:dyDescent="0.25">
      <c r="C71240" t="s">
        <v>103227</v>
      </c>
    </row>
    <row r="71241" spans="3:3" x14ac:dyDescent="0.25">
      <c r="C71241" t="s">
        <v>103228</v>
      </c>
    </row>
    <row r="71242" spans="3:3" x14ac:dyDescent="0.25">
      <c r="C71242" t="s">
        <v>103229</v>
      </c>
    </row>
    <row r="71243" spans="3:3" x14ac:dyDescent="0.25">
      <c r="C71243" t="s">
        <v>103230</v>
      </c>
    </row>
    <row r="71244" spans="3:3" x14ac:dyDescent="0.25">
      <c r="C71244" t="s">
        <v>103231</v>
      </c>
    </row>
    <row r="71245" spans="3:3" x14ac:dyDescent="0.25">
      <c r="C71245" t="s">
        <v>103232</v>
      </c>
    </row>
    <row r="71246" spans="3:3" x14ac:dyDescent="0.25">
      <c r="C71246" t="s">
        <v>103233</v>
      </c>
    </row>
    <row r="71247" spans="3:3" x14ac:dyDescent="0.25">
      <c r="C71247" t="s">
        <v>103234</v>
      </c>
    </row>
    <row r="71248" spans="3:3" x14ac:dyDescent="0.25">
      <c r="C71248" t="s">
        <v>103235</v>
      </c>
    </row>
    <row r="71249" spans="3:3" x14ac:dyDescent="0.25">
      <c r="C71249" t="s">
        <v>103236</v>
      </c>
    </row>
    <row r="71250" spans="3:3" x14ac:dyDescent="0.25">
      <c r="C71250" t="s">
        <v>103237</v>
      </c>
    </row>
    <row r="71251" spans="3:3" x14ac:dyDescent="0.25">
      <c r="C71251" t="s">
        <v>103238</v>
      </c>
    </row>
    <row r="71252" spans="3:3" x14ac:dyDescent="0.25">
      <c r="C71252" t="s">
        <v>103239</v>
      </c>
    </row>
    <row r="71253" spans="3:3" x14ac:dyDescent="0.25">
      <c r="C71253" t="s">
        <v>103240</v>
      </c>
    </row>
    <row r="71254" spans="3:3" x14ac:dyDescent="0.25">
      <c r="C71254" t="s">
        <v>103241</v>
      </c>
    </row>
    <row r="71255" spans="3:3" x14ac:dyDescent="0.25">
      <c r="C71255" t="s">
        <v>103242</v>
      </c>
    </row>
    <row r="71256" spans="3:3" x14ac:dyDescent="0.25">
      <c r="C71256" t="s">
        <v>103243</v>
      </c>
    </row>
    <row r="71257" spans="3:3" x14ac:dyDescent="0.25">
      <c r="C71257" t="s">
        <v>103244</v>
      </c>
    </row>
    <row r="71258" spans="3:3" x14ac:dyDescent="0.25">
      <c r="C71258" t="s">
        <v>103245</v>
      </c>
    </row>
    <row r="71259" spans="3:3" x14ac:dyDescent="0.25">
      <c r="C71259" t="s">
        <v>103246</v>
      </c>
    </row>
    <row r="71260" spans="3:3" x14ac:dyDescent="0.25">
      <c r="C71260" t="s">
        <v>103247</v>
      </c>
    </row>
    <row r="71261" spans="3:3" x14ac:dyDescent="0.25">
      <c r="C71261" t="s">
        <v>103248</v>
      </c>
    </row>
    <row r="71262" spans="3:3" x14ac:dyDescent="0.25">
      <c r="C71262" t="s">
        <v>103249</v>
      </c>
    </row>
    <row r="71263" spans="3:3" x14ac:dyDescent="0.25">
      <c r="C71263" t="s">
        <v>103250</v>
      </c>
    </row>
    <row r="71264" spans="3:3" x14ac:dyDescent="0.25">
      <c r="C71264" t="s">
        <v>103251</v>
      </c>
    </row>
    <row r="71265" spans="3:3" x14ac:dyDescent="0.25">
      <c r="C71265" t="s">
        <v>103252</v>
      </c>
    </row>
    <row r="71266" spans="3:3" x14ac:dyDescent="0.25">
      <c r="C71266" t="s">
        <v>103253</v>
      </c>
    </row>
    <row r="71267" spans="3:3" x14ac:dyDescent="0.25">
      <c r="C71267" t="s">
        <v>103254</v>
      </c>
    </row>
    <row r="71268" spans="3:3" x14ac:dyDescent="0.25">
      <c r="C71268" t="s">
        <v>103255</v>
      </c>
    </row>
    <row r="71269" spans="3:3" x14ac:dyDescent="0.25">
      <c r="C71269" t="s">
        <v>103256</v>
      </c>
    </row>
    <row r="71270" spans="3:3" x14ac:dyDescent="0.25">
      <c r="C71270" t="s">
        <v>103257</v>
      </c>
    </row>
    <row r="71271" spans="3:3" x14ac:dyDescent="0.25">
      <c r="C71271" t="s">
        <v>103258</v>
      </c>
    </row>
    <row r="71272" spans="3:3" x14ac:dyDescent="0.25">
      <c r="C71272" t="s">
        <v>103259</v>
      </c>
    </row>
    <row r="71273" spans="3:3" x14ac:dyDescent="0.25">
      <c r="C71273" t="s">
        <v>103260</v>
      </c>
    </row>
    <row r="71274" spans="3:3" x14ac:dyDescent="0.25">
      <c r="C71274" t="s">
        <v>103261</v>
      </c>
    </row>
    <row r="71275" spans="3:3" x14ac:dyDescent="0.25">
      <c r="C71275" t="s">
        <v>103262</v>
      </c>
    </row>
    <row r="71276" spans="3:3" x14ac:dyDescent="0.25">
      <c r="C71276" t="s">
        <v>103263</v>
      </c>
    </row>
    <row r="71277" spans="3:3" x14ac:dyDescent="0.25">
      <c r="C71277" t="s">
        <v>103264</v>
      </c>
    </row>
    <row r="71278" spans="3:3" x14ac:dyDescent="0.25">
      <c r="C71278" t="s">
        <v>103265</v>
      </c>
    </row>
    <row r="71279" spans="3:3" x14ac:dyDescent="0.25">
      <c r="C71279" t="s">
        <v>103266</v>
      </c>
    </row>
    <row r="71280" spans="3:3" x14ac:dyDescent="0.25">
      <c r="C71280" t="s">
        <v>103267</v>
      </c>
    </row>
    <row r="71281" spans="3:3" x14ac:dyDescent="0.25">
      <c r="C71281" t="s">
        <v>103268</v>
      </c>
    </row>
    <row r="71282" spans="3:3" x14ac:dyDescent="0.25">
      <c r="C71282" t="s">
        <v>103269</v>
      </c>
    </row>
    <row r="71283" spans="3:3" x14ac:dyDescent="0.25">
      <c r="C71283" t="s">
        <v>103270</v>
      </c>
    </row>
    <row r="71284" spans="3:3" x14ac:dyDescent="0.25">
      <c r="C71284" t="s">
        <v>103271</v>
      </c>
    </row>
    <row r="71285" spans="3:3" x14ac:dyDescent="0.25">
      <c r="C71285" t="s">
        <v>103272</v>
      </c>
    </row>
    <row r="71286" spans="3:3" x14ac:dyDescent="0.25">
      <c r="C71286" t="s">
        <v>103273</v>
      </c>
    </row>
    <row r="71287" spans="3:3" x14ac:dyDescent="0.25">
      <c r="C71287" t="s">
        <v>103274</v>
      </c>
    </row>
    <row r="71288" spans="3:3" x14ac:dyDescent="0.25">
      <c r="C71288" t="s">
        <v>103275</v>
      </c>
    </row>
    <row r="71289" spans="3:3" x14ac:dyDescent="0.25">
      <c r="C71289" t="s">
        <v>103276</v>
      </c>
    </row>
    <row r="71290" spans="3:3" x14ac:dyDescent="0.25">
      <c r="C71290" t="s">
        <v>103277</v>
      </c>
    </row>
    <row r="71291" spans="3:3" x14ac:dyDescent="0.25">
      <c r="C71291" t="s">
        <v>103278</v>
      </c>
    </row>
    <row r="71292" spans="3:3" x14ac:dyDescent="0.25">
      <c r="C71292" t="s">
        <v>103279</v>
      </c>
    </row>
    <row r="71293" spans="3:3" x14ac:dyDescent="0.25">
      <c r="C71293" t="s">
        <v>103280</v>
      </c>
    </row>
    <row r="71294" spans="3:3" x14ac:dyDescent="0.25">
      <c r="C71294" t="s">
        <v>103281</v>
      </c>
    </row>
    <row r="71295" spans="3:3" x14ac:dyDescent="0.25">
      <c r="C71295" t="s">
        <v>103282</v>
      </c>
    </row>
    <row r="71296" spans="3:3" x14ac:dyDescent="0.25">
      <c r="C71296" t="s">
        <v>103283</v>
      </c>
    </row>
    <row r="71297" spans="3:3" x14ac:dyDescent="0.25">
      <c r="C71297" t="s">
        <v>103284</v>
      </c>
    </row>
    <row r="71298" spans="3:3" x14ac:dyDescent="0.25">
      <c r="C71298" t="s">
        <v>103285</v>
      </c>
    </row>
    <row r="71299" spans="3:3" x14ac:dyDescent="0.25">
      <c r="C71299" t="s">
        <v>103286</v>
      </c>
    </row>
    <row r="71300" spans="3:3" x14ac:dyDescent="0.25">
      <c r="C71300" t="s">
        <v>103287</v>
      </c>
    </row>
    <row r="71301" spans="3:3" x14ac:dyDescent="0.25">
      <c r="C71301" t="s">
        <v>103288</v>
      </c>
    </row>
    <row r="71302" spans="3:3" x14ac:dyDescent="0.25">
      <c r="C71302" t="s">
        <v>103289</v>
      </c>
    </row>
    <row r="71303" spans="3:3" x14ac:dyDescent="0.25">
      <c r="C71303" t="s">
        <v>103290</v>
      </c>
    </row>
    <row r="71304" spans="3:3" x14ac:dyDescent="0.25">
      <c r="C71304" t="s">
        <v>103291</v>
      </c>
    </row>
    <row r="71305" spans="3:3" x14ac:dyDescent="0.25">
      <c r="C71305" t="s">
        <v>103292</v>
      </c>
    </row>
    <row r="71306" spans="3:3" x14ac:dyDescent="0.25">
      <c r="C71306" t="s">
        <v>103293</v>
      </c>
    </row>
    <row r="71307" spans="3:3" x14ac:dyDescent="0.25">
      <c r="C71307" t="s">
        <v>103294</v>
      </c>
    </row>
    <row r="71308" spans="3:3" x14ac:dyDescent="0.25">
      <c r="C71308" t="s">
        <v>103295</v>
      </c>
    </row>
    <row r="71309" spans="3:3" x14ac:dyDescent="0.25">
      <c r="C71309" t="s">
        <v>103296</v>
      </c>
    </row>
    <row r="71310" spans="3:3" x14ac:dyDescent="0.25">
      <c r="C71310" t="s">
        <v>103297</v>
      </c>
    </row>
    <row r="71311" spans="3:3" x14ac:dyDescent="0.25">
      <c r="C71311" t="s">
        <v>103298</v>
      </c>
    </row>
    <row r="71312" spans="3:3" x14ac:dyDescent="0.25">
      <c r="C71312" t="s">
        <v>103299</v>
      </c>
    </row>
    <row r="71313" spans="3:3" x14ac:dyDescent="0.25">
      <c r="C71313" t="s">
        <v>103300</v>
      </c>
    </row>
    <row r="71314" spans="3:3" x14ac:dyDescent="0.25">
      <c r="C71314" t="s">
        <v>103301</v>
      </c>
    </row>
    <row r="71315" spans="3:3" x14ac:dyDescent="0.25">
      <c r="C71315" t="s">
        <v>103302</v>
      </c>
    </row>
    <row r="71316" spans="3:3" x14ac:dyDescent="0.25">
      <c r="C71316" t="s">
        <v>103303</v>
      </c>
    </row>
    <row r="71317" spans="3:3" x14ac:dyDescent="0.25">
      <c r="C71317" t="s">
        <v>103304</v>
      </c>
    </row>
    <row r="71318" spans="3:3" x14ac:dyDescent="0.25">
      <c r="C71318" t="s">
        <v>103305</v>
      </c>
    </row>
    <row r="71319" spans="3:3" x14ac:dyDescent="0.25">
      <c r="C71319" t="s">
        <v>103306</v>
      </c>
    </row>
    <row r="71320" spans="3:3" x14ac:dyDescent="0.25">
      <c r="C71320" t="s">
        <v>103307</v>
      </c>
    </row>
    <row r="71321" spans="3:3" x14ac:dyDescent="0.25">
      <c r="C71321" t="s">
        <v>30732</v>
      </c>
    </row>
    <row r="71322" spans="3:3" x14ac:dyDescent="0.25">
      <c r="C71322" t="s">
        <v>103308</v>
      </c>
    </row>
    <row r="71323" spans="3:3" x14ac:dyDescent="0.25">
      <c r="C71323" t="s">
        <v>103309</v>
      </c>
    </row>
    <row r="71324" spans="3:3" x14ac:dyDescent="0.25">
      <c r="C71324" t="s">
        <v>103310</v>
      </c>
    </row>
    <row r="71325" spans="3:3" x14ac:dyDescent="0.25">
      <c r="C71325" t="s">
        <v>103311</v>
      </c>
    </row>
    <row r="71326" spans="3:3" x14ac:dyDescent="0.25">
      <c r="C71326" t="s">
        <v>103312</v>
      </c>
    </row>
    <row r="71327" spans="3:3" x14ac:dyDescent="0.25">
      <c r="C71327" t="s">
        <v>103313</v>
      </c>
    </row>
    <row r="71328" spans="3:3" x14ac:dyDescent="0.25">
      <c r="C71328" t="s">
        <v>103314</v>
      </c>
    </row>
    <row r="71329" spans="3:3" x14ac:dyDescent="0.25">
      <c r="C71329" t="s">
        <v>103315</v>
      </c>
    </row>
    <row r="71330" spans="3:3" x14ac:dyDescent="0.25">
      <c r="C71330" t="s">
        <v>103316</v>
      </c>
    </row>
    <row r="71331" spans="3:3" x14ac:dyDescent="0.25">
      <c r="C71331" t="s">
        <v>103317</v>
      </c>
    </row>
    <row r="71332" spans="3:3" x14ac:dyDescent="0.25">
      <c r="C71332" t="s">
        <v>103318</v>
      </c>
    </row>
    <row r="71333" spans="3:3" x14ac:dyDescent="0.25">
      <c r="C71333" t="s">
        <v>103319</v>
      </c>
    </row>
    <row r="71334" spans="3:3" x14ac:dyDescent="0.25">
      <c r="C71334" t="s">
        <v>30941</v>
      </c>
    </row>
    <row r="71335" spans="3:3" x14ac:dyDescent="0.25">
      <c r="C71335" t="s">
        <v>103320</v>
      </c>
    </row>
    <row r="71336" spans="3:3" x14ac:dyDescent="0.25">
      <c r="C71336" t="s">
        <v>103321</v>
      </c>
    </row>
    <row r="71337" spans="3:3" x14ac:dyDescent="0.25">
      <c r="C71337" t="s">
        <v>103322</v>
      </c>
    </row>
    <row r="71338" spans="3:3" x14ac:dyDescent="0.25">
      <c r="C71338" t="s">
        <v>103323</v>
      </c>
    </row>
    <row r="71339" spans="3:3" x14ac:dyDescent="0.25">
      <c r="C71339" t="s">
        <v>103324</v>
      </c>
    </row>
    <row r="71340" spans="3:3" x14ac:dyDescent="0.25">
      <c r="C71340" t="s">
        <v>103325</v>
      </c>
    </row>
    <row r="71341" spans="3:3" x14ac:dyDescent="0.25">
      <c r="C71341" t="s">
        <v>103326</v>
      </c>
    </row>
    <row r="71342" spans="3:3" x14ac:dyDescent="0.25">
      <c r="C71342" t="s">
        <v>103327</v>
      </c>
    </row>
    <row r="71343" spans="3:3" x14ac:dyDescent="0.25">
      <c r="C71343" t="s">
        <v>103328</v>
      </c>
    </row>
    <row r="71344" spans="3:3" x14ac:dyDescent="0.25">
      <c r="C71344" t="s">
        <v>103329</v>
      </c>
    </row>
    <row r="71345" spans="3:3" x14ac:dyDescent="0.25">
      <c r="C71345" t="s">
        <v>103330</v>
      </c>
    </row>
    <row r="71346" spans="3:3" x14ac:dyDescent="0.25">
      <c r="C71346" t="s">
        <v>103331</v>
      </c>
    </row>
    <row r="71347" spans="3:3" x14ac:dyDescent="0.25">
      <c r="C71347" t="s">
        <v>103332</v>
      </c>
    </row>
    <row r="71348" spans="3:3" x14ac:dyDescent="0.25">
      <c r="C71348" t="s">
        <v>103333</v>
      </c>
    </row>
    <row r="71349" spans="3:3" x14ac:dyDescent="0.25">
      <c r="C71349" t="s">
        <v>103334</v>
      </c>
    </row>
    <row r="71350" spans="3:3" x14ac:dyDescent="0.25">
      <c r="C71350" t="s">
        <v>103335</v>
      </c>
    </row>
    <row r="71351" spans="3:3" x14ac:dyDescent="0.25">
      <c r="C71351" t="s">
        <v>103336</v>
      </c>
    </row>
    <row r="71352" spans="3:3" x14ac:dyDescent="0.25">
      <c r="C71352" t="s">
        <v>103337</v>
      </c>
    </row>
    <row r="71353" spans="3:3" x14ac:dyDescent="0.25">
      <c r="C71353" t="s">
        <v>103338</v>
      </c>
    </row>
    <row r="71354" spans="3:3" x14ac:dyDescent="0.25">
      <c r="C71354" t="s">
        <v>103339</v>
      </c>
    </row>
    <row r="71355" spans="3:3" x14ac:dyDescent="0.25">
      <c r="C71355" t="s">
        <v>103340</v>
      </c>
    </row>
    <row r="71356" spans="3:3" x14ac:dyDescent="0.25">
      <c r="C71356" t="s">
        <v>103341</v>
      </c>
    </row>
    <row r="71357" spans="3:3" x14ac:dyDescent="0.25">
      <c r="C71357" t="s">
        <v>103342</v>
      </c>
    </row>
    <row r="71358" spans="3:3" x14ac:dyDescent="0.25">
      <c r="C71358" t="s">
        <v>103343</v>
      </c>
    </row>
    <row r="71359" spans="3:3" x14ac:dyDescent="0.25">
      <c r="C71359" t="s">
        <v>103344</v>
      </c>
    </row>
    <row r="71360" spans="3:3" x14ac:dyDescent="0.25">
      <c r="C71360" t="s">
        <v>103345</v>
      </c>
    </row>
    <row r="71361" spans="3:3" x14ac:dyDescent="0.25">
      <c r="C71361" t="s">
        <v>103346</v>
      </c>
    </row>
    <row r="71362" spans="3:3" x14ac:dyDescent="0.25">
      <c r="C71362" t="s">
        <v>103347</v>
      </c>
    </row>
    <row r="71363" spans="3:3" x14ac:dyDescent="0.25">
      <c r="C71363" t="s">
        <v>103348</v>
      </c>
    </row>
    <row r="71364" spans="3:3" x14ac:dyDescent="0.25">
      <c r="C71364" t="s">
        <v>103349</v>
      </c>
    </row>
    <row r="71365" spans="3:3" x14ac:dyDescent="0.25">
      <c r="C71365" t="s">
        <v>103350</v>
      </c>
    </row>
    <row r="71366" spans="3:3" x14ac:dyDescent="0.25">
      <c r="C71366" t="s">
        <v>103351</v>
      </c>
    </row>
    <row r="71367" spans="3:3" x14ac:dyDescent="0.25">
      <c r="C71367" t="s">
        <v>103352</v>
      </c>
    </row>
    <row r="71368" spans="3:3" x14ac:dyDescent="0.25">
      <c r="C71368" t="s">
        <v>103353</v>
      </c>
    </row>
    <row r="71369" spans="3:3" x14ac:dyDescent="0.25">
      <c r="C71369" t="s">
        <v>103354</v>
      </c>
    </row>
    <row r="71370" spans="3:3" x14ac:dyDescent="0.25">
      <c r="C71370" t="s">
        <v>103355</v>
      </c>
    </row>
    <row r="71371" spans="3:3" x14ac:dyDescent="0.25">
      <c r="C71371" t="s">
        <v>103356</v>
      </c>
    </row>
    <row r="71372" spans="3:3" x14ac:dyDescent="0.25">
      <c r="C71372" t="s">
        <v>103357</v>
      </c>
    </row>
    <row r="71373" spans="3:3" x14ac:dyDescent="0.25">
      <c r="C71373" t="s">
        <v>103358</v>
      </c>
    </row>
    <row r="71374" spans="3:3" x14ac:dyDescent="0.25">
      <c r="C71374" t="s">
        <v>103359</v>
      </c>
    </row>
    <row r="71375" spans="3:3" x14ac:dyDescent="0.25">
      <c r="C71375" t="s">
        <v>103360</v>
      </c>
    </row>
    <row r="71376" spans="3:3" x14ac:dyDescent="0.25">
      <c r="C71376" t="s">
        <v>103361</v>
      </c>
    </row>
    <row r="71377" spans="3:3" x14ac:dyDescent="0.25">
      <c r="C71377" t="s">
        <v>103362</v>
      </c>
    </row>
    <row r="71378" spans="3:3" x14ac:dyDescent="0.25">
      <c r="C71378" t="s">
        <v>103363</v>
      </c>
    </row>
    <row r="71379" spans="3:3" x14ac:dyDescent="0.25">
      <c r="C71379" t="s">
        <v>103364</v>
      </c>
    </row>
    <row r="71380" spans="3:3" x14ac:dyDescent="0.25">
      <c r="C71380" t="s">
        <v>103365</v>
      </c>
    </row>
    <row r="71381" spans="3:3" x14ac:dyDescent="0.25">
      <c r="C71381" t="s">
        <v>103366</v>
      </c>
    </row>
    <row r="71382" spans="3:3" x14ac:dyDescent="0.25">
      <c r="C71382" t="s">
        <v>103367</v>
      </c>
    </row>
    <row r="71383" spans="3:3" x14ac:dyDescent="0.25">
      <c r="C71383" t="s">
        <v>103368</v>
      </c>
    </row>
    <row r="71384" spans="3:3" x14ac:dyDescent="0.25">
      <c r="C71384" t="s">
        <v>103369</v>
      </c>
    </row>
    <row r="71385" spans="3:3" x14ac:dyDescent="0.25">
      <c r="C71385" t="s">
        <v>103370</v>
      </c>
    </row>
    <row r="71386" spans="3:3" x14ac:dyDescent="0.25">
      <c r="C71386" t="s">
        <v>103371</v>
      </c>
    </row>
    <row r="71387" spans="3:3" x14ac:dyDescent="0.25">
      <c r="C71387" t="s">
        <v>103372</v>
      </c>
    </row>
    <row r="71388" spans="3:3" x14ac:dyDescent="0.25">
      <c r="C71388" t="s">
        <v>103373</v>
      </c>
    </row>
    <row r="71389" spans="3:3" x14ac:dyDescent="0.25">
      <c r="C71389" t="s">
        <v>103374</v>
      </c>
    </row>
    <row r="71390" spans="3:3" x14ac:dyDescent="0.25">
      <c r="C71390" t="s">
        <v>103375</v>
      </c>
    </row>
    <row r="71391" spans="3:3" x14ac:dyDescent="0.25">
      <c r="C71391" t="s">
        <v>103376</v>
      </c>
    </row>
    <row r="71392" spans="3:3" x14ac:dyDescent="0.25">
      <c r="C71392" t="s">
        <v>103377</v>
      </c>
    </row>
    <row r="71393" spans="3:3" x14ac:dyDescent="0.25">
      <c r="C71393" t="s">
        <v>103378</v>
      </c>
    </row>
    <row r="71394" spans="3:3" x14ac:dyDescent="0.25">
      <c r="C71394" t="s">
        <v>103379</v>
      </c>
    </row>
    <row r="71395" spans="3:3" x14ac:dyDescent="0.25">
      <c r="C71395" t="s">
        <v>103380</v>
      </c>
    </row>
    <row r="71396" spans="3:3" x14ac:dyDescent="0.25">
      <c r="C71396" t="s">
        <v>103381</v>
      </c>
    </row>
    <row r="71397" spans="3:3" x14ac:dyDescent="0.25">
      <c r="C71397" t="s">
        <v>103382</v>
      </c>
    </row>
    <row r="71398" spans="3:3" x14ac:dyDescent="0.25">
      <c r="C71398" t="s">
        <v>103383</v>
      </c>
    </row>
    <row r="71399" spans="3:3" x14ac:dyDescent="0.25">
      <c r="C71399" t="s">
        <v>103384</v>
      </c>
    </row>
    <row r="71400" spans="3:3" x14ac:dyDescent="0.25">
      <c r="C71400" t="s">
        <v>103385</v>
      </c>
    </row>
    <row r="71401" spans="3:3" x14ac:dyDescent="0.25">
      <c r="C71401" t="s">
        <v>103386</v>
      </c>
    </row>
    <row r="71402" spans="3:3" x14ac:dyDescent="0.25">
      <c r="C71402" t="s">
        <v>103387</v>
      </c>
    </row>
    <row r="71403" spans="3:3" x14ac:dyDescent="0.25">
      <c r="C71403" t="s">
        <v>103388</v>
      </c>
    </row>
    <row r="71404" spans="3:3" x14ac:dyDescent="0.25">
      <c r="C71404" t="s">
        <v>103389</v>
      </c>
    </row>
    <row r="71405" spans="3:3" x14ac:dyDescent="0.25">
      <c r="C71405" t="s">
        <v>103390</v>
      </c>
    </row>
    <row r="71406" spans="3:3" x14ac:dyDescent="0.25">
      <c r="C71406" t="s">
        <v>103391</v>
      </c>
    </row>
    <row r="71407" spans="3:3" x14ac:dyDescent="0.25">
      <c r="C71407" t="s">
        <v>103392</v>
      </c>
    </row>
    <row r="71408" spans="3:3" x14ac:dyDescent="0.25">
      <c r="C71408" t="s">
        <v>103393</v>
      </c>
    </row>
    <row r="71409" spans="3:3" x14ac:dyDescent="0.25">
      <c r="C71409" t="s">
        <v>103394</v>
      </c>
    </row>
    <row r="71410" spans="3:3" x14ac:dyDescent="0.25">
      <c r="C71410" t="s">
        <v>103395</v>
      </c>
    </row>
    <row r="71411" spans="3:3" x14ac:dyDescent="0.25">
      <c r="C71411" t="s">
        <v>103396</v>
      </c>
    </row>
    <row r="71412" spans="3:3" x14ac:dyDescent="0.25">
      <c r="C71412" t="s">
        <v>103397</v>
      </c>
    </row>
    <row r="71413" spans="3:3" x14ac:dyDescent="0.25">
      <c r="C71413" t="s">
        <v>103398</v>
      </c>
    </row>
    <row r="71414" spans="3:3" x14ac:dyDescent="0.25">
      <c r="C71414" t="s">
        <v>103399</v>
      </c>
    </row>
    <row r="71415" spans="3:3" x14ac:dyDescent="0.25">
      <c r="C71415" t="s">
        <v>103400</v>
      </c>
    </row>
    <row r="71416" spans="3:3" x14ac:dyDescent="0.25">
      <c r="C71416" t="s">
        <v>103401</v>
      </c>
    </row>
    <row r="71417" spans="3:3" x14ac:dyDescent="0.25">
      <c r="C71417" t="s">
        <v>103402</v>
      </c>
    </row>
    <row r="71418" spans="3:3" x14ac:dyDescent="0.25">
      <c r="C71418" t="s">
        <v>103403</v>
      </c>
    </row>
    <row r="71419" spans="3:3" x14ac:dyDescent="0.25">
      <c r="C71419" t="s">
        <v>103404</v>
      </c>
    </row>
    <row r="71420" spans="3:3" x14ac:dyDescent="0.25">
      <c r="C71420" t="s">
        <v>103405</v>
      </c>
    </row>
    <row r="71421" spans="3:3" x14ac:dyDescent="0.25">
      <c r="C71421" t="s">
        <v>103406</v>
      </c>
    </row>
    <row r="71422" spans="3:3" x14ac:dyDescent="0.25">
      <c r="C71422" t="s">
        <v>103407</v>
      </c>
    </row>
    <row r="71423" spans="3:3" x14ac:dyDescent="0.25">
      <c r="C71423" t="s">
        <v>103408</v>
      </c>
    </row>
    <row r="71424" spans="3:3" x14ac:dyDescent="0.25">
      <c r="C71424" t="s">
        <v>103409</v>
      </c>
    </row>
    <row r="71425" spans="3:3" x14ac:dyDescent="0.25">
      <c r="C71425" t="s">
        <v>103410</v>
      </c>
    </row>
    <row r="71426" spans="3:3" x14ac:dyDescent="0.25">
      <c r="C71426" t="s">
        <v>103411</v>
      </c>
    </row>
    <row r="71427" spans="3:3" x14ac:dyDescent="0.25">
      <c r="C71427" t="s">
        <v>103412</v>
      </c>
    </row>
    <row r="71428" spans="3:3" x14ac:dyDescent="0.25">
      <c r="C71428" t="s">
        <v>103413</v>
      </c>
    </row>
    <row r="71429" spans="3:3" x14ac:dyDescent="0.25">
      <c r="C71429" t="s">
        <v>103414</v>
      </c>
    </row>
    <row r="71430" spans="3:3" x14ac:dyDescent="0.25">
      <c r="C71430" t="s">
        <v>103415</v>
      </c>
    </row>
    <row r="71431" spans="3:3" x14ac:dyDescent="0.25">
      <c r="C71431" t="s">
        <v>103416</v>
      </c>
    </row>
    <row r="71432" spans="3:3" x14ac:dyDescent="0.25">
      <c r="C71432" t="s">
        <v>103417</v>
      </c>
    </row>
    <row r="71433" spans="3:3" x14ac:dyDescent="0.25">
      <c r="C71433" t="s">
        <v>103418</v>
      </c>
    </row>
    <row r="71434" spans="3:3" x14ac:dyDescent="0.25">
      <c r="C71434" t="s">
        <v>103419</v>
      </c>
    </row>
    <row r="71435" spans="3:3" x14ac:dyDescent="0.25">
      <c r="C71435" t="s">
        <v>103420</v>
      </c>
    </row>
    <row r="71436" spans="3:3" x14ac:dyDescent="0.25">
      <c r="C71436" t="s">
        <v>103421</v>
      </c>
    </row>
    <row r="71437" spans="3:3" x14ac:dyDescent="0.25">
      <c r="C71437" t="s">
        <v>103422</v>
      </c>
    </row>
    <row r="71438" spans="3:3" x14ac:dyDescent="0.25">
      <c r="C71438" t="s">
        <v>103423</v>
      </c>
    </row>
    <row r="71439" spans="3:3" x14ac:dyDescent="0.25">
      <c r="C71439" t="s">
        <v>103424</v>
      </c>
    </row>
    <row r="71440" spans="3:3" x14ac:dyDescent="0.25">
      <c r="C71440" t="s">
        <v>103425</v>
      </c>
    </row>
    <row r="71441" spans="3:3" x14ac:dyDescent="0.25">
      <c r="C71441" t="s">
        <v>103426</v>
      </c>
    </row>
    <row r="71442" spans="3:3" x14ac:dyDescent="0.25">
      <c r="C71442" t="s">
        <v>103427</v>
      </c>
    </row>
    <row r="71443" spans="3:3" x14ac:dyDescent="0.25">
      <c r="C71443" t="s">
        <v>103428</v>
      </c>
    </row>
    <row r="71444" spans="3:3" x14ac:dyDescent="0.25">
      <c r="C71444" t="s">
        <v>103429</v>
      </c>
    </row>
    <row r="71445" spans="3:3" x14ac:dyDescent="0.25">
      <c r="C71445" t="s">
        <v>103430</v>
      </c>
    </row>
    <row r="71446" spans="3:3" x14ac:dyDescent="0.25">
      <c r="C71446" t="s">
        <v>103431</v>
      </c>
    </row>
    <row r="71447" spans="3:3" x14ac:dyDescent="0.25">
      <c r="C71447" t="s">
        <v>103432</v>
      </c>
    </row>
    <row r="71448" spans="3:3" x14ac:dyDescent="0.25">
      <c r="C71448" t="s">
        <v>103433</v>
      </c>
    </row>
    <row r="71449" spans="3:3" x14ac:dyDescent="0.25">
      <c r="C71449" t="s">
        <v>103434</v>
      </c>
    </row>
    <row r="71450" spans="3:3" x14ac:dyDescent="0.25">
      <c r="C71450" t="s">
        <v>103435</v>
      </c>
    </row>
    <row r="71451" spans="3:3" x14ac:dyDescent="0.25">
      <c r="C71451" t="s">
        <v>103436</v>
      </c>
    </row>
    <row r="71452" spans="3:3" x14ac:dyDescent="0.25">
      <c r="C71452" t="s">
        <v>103437</v>
      </c>
    </row>
    <row r="71453" spans="3:3" x14ac:dyDescent="0.25">
      <c r="C71453" t="s">
        <v>103438</v>
      </c>
    </row>
    <row r="71454" spans="3:3" x14ac:dyDescent="0.25">
      <c r="C71454" t="s">
        <v>103439</v>
      </c>
    </row>
    <row r="71455" spans="3:3" x14ac:dyDescent="0.25">
      <c r="C71455" t="s">
        <v>103440</v>
      </c>
    </row>
    <row r="71456" spans="3:3" x14ac:dyDescent="0.25">
      <c r="C71456" t="s">
        <v>103441</v>
      </c>
    </row>
    <row r="71457" spans="3:3" x14ac:dyDescent="0.25">
      <c r="C71457" t="s">
        <v>103442</v>
      </c>
    </row>
    <row r="71458" spans="3:3" x14ac:dyDescent="0.25">
      <c r="C71458" t="s">
        <v>103443</v>
      </c>
    </row>
    <row r="71459" spans="3:3" x14ac:dyDescent="0.25">
      <c r="C71459" t="s">
        <v>103444</v>
      </c>
    </row>
    <row r="71460" spans="3:3" x14ac:dyDescent="0.25">
      <c r="C71460" t="s">
        <v>103445</v>
      </c>
    </row>
    <row r="71461" spans="3:3" x14ac:dyDescent="0.25">
      <c r="C71461" t="s">
        <v>103446</v>
      </c>
    </row>
    <row r="71462" spans="3:3" x14ac:dyDescent="0.25">
      <c r="C71462" t="s">
        <v>103447</v>
      </c>
    </row>
    <row r="71463" spans="3:3" x14ac:dyDescent="0.25">
      <c r="C71463" t="s">
        <v>103448</v>
      </c>
    </row>
    <row r="71464" spans="3:3" x14ac:dyDescent="0.25">
      <c r="C71464" t="s">
        <v>103449</v>
      </c>
    </row>
    <row r="71465" spans="3:3" x14ac:dyDescent="0.25">
      <c r="C71465" t="s">
        <v>103450</v>
      </c>
    </row>
    <row r="71466" spans="3:3" x14ac:dyDescent="0.25">
      <c r="C71466" t="s">
        <v>103451</v>
      </c>
    </row>
    <row r="71467" spans="3:3" x14ac:dyDescent="0.25">
      <c r="C71467" t="s">
        <v>103452</v>
      </c>
    </row>
    <row r="71468" spans="3:3" x14ac:dyDescent="0.25">
      <c r="C71468" t="s">
        <v>103453</v>
      </c>
    </row>
    <row r="71469" spans="3:3" x14ac:dyDescent="0.25">
      <c r="C71469" t="s">
        <v>103454</v>
      </c>
    </row>
    <row r="71470" spans="3:3" x14ac:dyDescent="0.25">
      <c r="C71470" t="s">
        <v>103455</v>
      </c>
    </row>
    <row r="71471" spans="3:3" x14ac:dyDescent="0.25">
      <c r="C71471" t="s">
        <v>103456</v>
      </c>
    </row>
    <row r="71472" spans="3:3" x14ac:dyDescent="0.25">
      <c r="C71472" t="s">
        <v>103457</v>
      </c>
    </row>
    <row r="71473" spans="3:3" x14ac:dyDescent="0.25">
      <c r="C71473" t="s">
        <v>103458</v>
      </c>
    </row>
    <row r="71474" spans="3:3" x14ac:dyDescent="0.25">
      <c r="C71474" t="s">
        <v>103459</v>
      </c>
    </row>
    <row r="71475" spans="3:3" x14ac:dyDescent="0.25">
      <c r="C71475" t="s">
        <v>103460</v>
      </c>
    </row>
    <row r="71476" spans="3:3" x14ac:dyDescent="0.25">
      <c r="C71476" t="s">
        <v>103461</v>
      </c>
    </row>
    <row r="71477" spans="3:3" x14ac:dyDescent="0.25">
      <c r="C71477" t="s">
        <v>103462</v>
      </c>
    </row>
    <row r="71478" spans="3:3" x14ac:dyDescent="0.25">
      <c r="C71478" t="s">
        <v>103463</v>
      </c>
    </row>
    <row r="71479" spans="3:3" x14ac:dyDescent="0.25">
      <c r="C71479" t="s">
        <v>103464</v>
      </c>
    </row>
    <row r="71480" spans="3:3" x14ac:dyDescent="0.25">
      <c r="C71480" t="s">
        <v>103465</v>
      </c>
    </row>
    <row r="71481" spans="3:3" x14ac:dyDescent="0.25">
      <c r="C71481" t="s">
        <v>103466</v>
      </c>
    </row>
    <row r="71482" spans="3:3" x14ac:dyDescent="0.25">
      <c r="C71482" t="s">
        <v>103467</v>
      </c>
    </row>
    <row r="71483" spans="3:3" x14ac:dyDescent="0.25">
      <c r="C71483" t="s">
        <v>103468</v>
      </c>
    </row>
    <row r="71484" spans="3:3" x14ac:dyDescent="0.25">
      <c r="C71484" t="s">
        <v>103469</v>
      </c>
    </row>
    <row r="71485" spans="3:3" x14ac:dyDescent="0.25">
      <c r="C71485" t="s">
        <v>103470</v>
      </c>
    </row>
    <row r="71486" spans="3:3" x14ac:dyDescent="0.25">
      <c r="C71486" t="s">
        <v>103471</v>
      </c>
    </row>
    <row r="71487" spans="3:3" x14ac:dyDescent="0.25">
      <c r="C71487" t="s">
        <v>103472</v>
      </c>
    </row>
    <row r="71488" spans="3:3" x14ac:dyDescent="0.25">
      <c r="C71488" t="s">
        <v>103473</v>
      </c>
    </row>
    <row r="71489" spans="3:3" x14ac:dyDescent="0.25">
      <c r="C71489" t="s">
        <v>103474</v>
      </c>
    </row>
    <row r="71490" spans="3:3" x14ac:dyDescent="0.25">
      <c r="C71490" t="s">
        <v>103475</v>
      </c>
    </row>
    <row r="71491" spans="3:3" x14ac:dyDescent="0.25">
      <c r="C71491" t="s">
        <v>103476</v>
      </c>
    </row>
    <row r="71492" spans="3:3" x14ac:dyDescent="0.25">
      <c r="C71492" t="s">
        <v>103477</v>
      </c>
    </row>
    <row r="71493" spans="3:3" x14ac:dyDescent="0.25">
      <c r="C71493" t="s">
        <v>103478</v>
      </c>
    </row>
    <row r="71494" spans="3:3" x14ac:dyDescent="0.25">
      <c r="C71494" t="s">
        <v>103479</v>
      </c>
    </row>
    <row r="71495" spans="3:3" x14ac:dyDescent="0.25">
      <c r="C71495" t="s">
        <v>103480</v>
      </c>
    </row>
    <row r="71496" spans="3:3" x14ac:dyDescent="0.25">
      <c r="C71496" t="s">
        <v>103481</v>
      </c>
    </row>
    <row r="71497" spans="3:3" x14ac:dyDescent="0.25">
      <c r="C71497" t="s">
        <v>103482</v>
      </c>
    </row>
    <row r="71498" spans="3:3" x14ac:dyDescent="0.25">
      <c r="C71498" t="s">
        <v>103483</v>
      </c>
    </row>
    <row r="71499" spans="3:3" x14ac:dyDescent="0.25">
      <c r="C71499" t="s">
        <v>103484</v>
      </c>
    </row>
    <row r="71500" spans="3:3" x14ac:dyDescent="0.25">
      <c r="C71500" t="s">
        <v>103485</v>
      </c>
    </row>
    <row r="71501" spans="3:3" x14ac:dyDescent="0.25">
      <c r="C71501" t="s">
        <v>103486</v>
      </c>
    </row>
    <row r="71502" spans="3:3" x14ac:dyDescent="0.25">
      <c r="C71502" t="s">
        <v>103487</v>
      </c>
    </row>
    <row r="71503" spans="3:3" x14ac:dyDescent="0.25">
      <c r="C71503" t="s">
        <v>103488</v>
      </c>
    </row>
    <row r="71504" spans="3:3" x14ac:dyDescent="0.25">
      <c r="C71504" t="s">
        <v>103489</v>
      </c>
    </row>
    <row r="71505" spans="3:3" x14ac:dyDescent="0.25">
      <c r="C71505" t="s">
        <v>103490</v>
      </c>
    </row>
    <row r="71506" spans="3:3" x14ac:dyDescent="0.25">
      <c r="C71506" t="s">
        <v>103491</v>
      </c>
    </row>
    <row r="71507" spans="3:3" x14ac:dyDescent="0.25">
      <c r="C71507" t="s">
        <v>103492</v>
      </c>
    </row>
    <row r="71508" spans="3:3" x14ac:dyDescent="0.25">
      <c r="C71508" t="s">
        <v>103493</v>
      </c>
    </row>
    <row r="71509" spans="3:3" x14ac:dyDescent="0.25">
      <c r="C71509" t="s">
        <v>103494</v>
      </c>
    </row>
    <row r="71510" spans="3:3" x14ac:dyDescent="0.25">
      <c r="C71510" t="s">
        <v>103495</v>
      </c>
    </row>
    <row r="71511" spans="3:3" x14ac:dyDescent="0.25">
      <c r="C71511" t="s">
        <v>103496</v>
      </c>
    </row>
    <row r="71512" spans="3:3" x14ac:dyDescent="0.25">
      <c r="C71512" t="s">
        <v>103497</v>
      </c>
    </row>
    <row r="71513" spans="3:3" x14ac:dyDescent="0.25">
      <c r="C71513" t="s">
        <v>103498</v>
      </c>
    </row>
    <row r="71514" spans="3:3" x14ac:dyDescent="0.25">
      <c r="C71514" t="s">
        <v>103499</v>
      </c>
    </row>
    <row r="71515" spans="3:3" x14ac:dyDescent="0.25">
      <c r="C71515" t="s">
        <v>103500</v>
      </c>
    </row>
    <row r="71516" spans="3:3" x14ac:dyDescent="0.25">
      <c r="C71516" t="s">
        <v>103501</v>
      </c>
    </row>
    <row r="71517" spans="3:3" x14ac:dyDescent="0.25">
      <c r="C71517" t="s">
        <v>103502</v>
      </c>
    </row>
    <row r="71518" spans="3:3" x14ac:dyDescent="0.25">
      <c r="C71518" t="s">
        <v>103503</v>
      </c>
    </row>
    <row r="71519" spans="3:3" x14ac:dyDescent="0.25">
      <c r="C71519" t="s">
        <v>103504</v>
      </c>
    </row>
    <row r="71520" spans="3:3" x14ac:dyDescent="0.25">
      <c r="C71520" t="s">
        <v>103505</v>
      </c>
    </row>
    <row r="71521" spans="3:3" x14ac:dyDescent="0.25">
      <c r="C71521" t="s">
        <v>103506</v>
      </c>
    </row>
    <row r="71522" spans="3:3" x14ac:dyDescent="0.25">
      <c r="C71522" t="s">
        <v>103507</v>
      </c>
    </row>
    <row r="71523" spans="3:3" x14ac:dyDescent="0.25">
      <c r="C71523" t="s">
        <v>103508</v>
      </c>
    </row>
    <row r="71524" spans="3:3" x14ac:dyDescent="0.25">
      <c r="C71524" t="s">
        <v>103509</v>
      </c>
    </row>
    <row r="71525" spans="3:3" x14ac:dyDescent="0.25">
      <c r="C71525" t="s">
        <v>103510</v>
      </c>
    </row>
    <row r="71526" spans="3:3" x14ac:dyDescent="0.25">
      <c r="C71526" t="s">
        <v>103511</v>
      </c>
    </row>
    <row r="71527" spans="3:3" x14ac:dyDescent="0.25">
      <c r="C71527" t="s">
        <v>103512</v>
      </c>
    </row>
    <row r="71528" spans="3:3" x14ac:dyDescent="0.25">
      <c r="C71528" t="s">
        <v>103513</v>
      </c>
    </row>
    <row r="71529" spans="3:3" x14ac:dyDescent="0.25">
      <c r="C71529" t="s">
        <v>103514</v>
      </c>
    </row>
    <row r="71530" spans="3:3" x14ac:dyDescent="0.25">
      <c r="C71530" t="s">
        <v>103515</v>
      </c>
    </row>
    <row r="71531" spans="3:3" x14ac:dyDescent="0.25">
      <c r="C71531" t="s">
        <v>103516</v>
      </c>
    </row>
    <row r="71532" spans="3:3" x14ac:dyDescent="0.25">
      <c r="C71532" t="s">
        <v>103517</v>
      </c>
    </row>
    <row r="71533" spans="3:3" x14ac:dyDescent="0.25">
      <c r="C71533" t="s">
        <v>103518</v>
      </c>
    </row>
    <row r="71534" spans="3:3" x14ac:dyDescent="0.25">
      <c r="C71534" t="s">
        <v>103519</v>
      </c>
    </row>
    <row r="71535" spans="3:3" x14ac:dyDescent="0.25">
      <c r="C71535" t="s">
        <v>103520</v>
      </c>
    </row>
    <row r="71536" spans="3:3" x14ac:dyDescent="0.25">
      <c r="C71536" t="s">
        <v>103521</v>
      </c>
    </row>
    <row r="71537" spans="3:3" x14ac:dyDescent="0.25">
      <c r="C71537" t="s">
        <v>103522</v>
      </c>
    </row>
    <row r="71538" spans="3:3" x14ac:dyDescent="0.25">
      <c r="C71538" t="s">
        <v>103523</v>
      </c>
    </row>
    <row r="71539" spans="3:3" x14ac:dyDescent="0.25">
      <c r="C71539" t="s">
        <v>103524</v>
      </c>
    </row>
    <row r="71540" spans="3:3" x14ac:dyDescent="0.25">
      <c r="C71540" t="s">
        <v>103525</v>
      </c>
    </row>
    <row r="71541" spans="3:3" x14ac:dyDescent="0.25">
      <c r="C71541" t="s">
        <v>103526</v>
      </c>
    </row>
    <row r="71542" spans="3:3" x14ac:dyDescent="0.25">
      <c r="C71542" t="s">
        <v>103527</v>
      </c>
    </row>
    <row r="71543" spans="3:3" x14ac:dyDescent="0.25">
      <c r="C71543" t="s">
        <v>103528</v>
      </c>
    </row>
    <row r="71544" spans="3:3" x14ac:dyDescent="0.25">
      <c r="C71544" t="s">
        <v>103529</v>
      </c>
    </row>
    <row r="71545" spans="3:3" x14ac:dyDescent="0.25">
      <c r="C71545" t="s">
        <v>103530</v>
      </c>
    </row>
    <row r="71546" spans="3:3" x14ac:dyDescent="0.25">
      <c r="C71546" t="s">
        <v>103531</v>
      </c>
    </row>
    <row r="71547" spans="3:3" x14ac:dyDescent="0.25">
      <c r="C71547" t="s">
        <v>103532</v>
      </c>
    </row>
    <row r="71548" spans="3:3" x14ac:dyDescent="0.25">
      <c r="C71548" t="s">
        <v>30735</v>
      </c>
    </row>
    <row r="71549" spans="3:3" x14ac:dyDescent="0.25">
      <c r="C71549" t="s">
        <v>103533</v>
      </c>
    </row>
    <row r="71550" spans="3:3" x14ac:dyDescent="0.25">
      <c r="C71550" t="s">
        <v>103534</v>
      </c>
    </row>
    <row r="71551" spans="3:3" x14ac:dyDescent="0.25">
      <c r="C71551" t="s">
        <v>103535</v>
      </c>
    </row>
    <row r="71552" spans="3:3" x14ac:dyDescent="0.25">
      <c r="C71552" t="s">
        <v>103536</v>
      </c>
    </row>
    <row r="71553" spans="3:3" x14ac:dyDescent="0.25">
      <c r="C71553" t="s">
        <v>103537</v>
      </c>
    </row>
    <row r="71554" spans="3:3" x14ac:dyDescent="0.25">
      <c r="C71554" t="s">
        <v>103538</v>
      </c>
    </row>
    <row r="71555" spans="3:3" x14ac:dyDescent="0.25">
      <c r="C71555" t="s">
        <v>103539</v>
      </c>
    </row>
    <row r="71556" spans="3:3" x14ac:dyDescent="0.25">
      <c r="C71556" t="s">
        <v>103540</v>
      </c>
    </row>
    <row r="71557" spans="3:3" x14ac:dyDescent="0.25">
      <c r="C71557" t="s">
        <v>103541</v>
      </c>
    </row>
    <row r="71558" spans="3:3" x14ac:dyDescent="0.25">
      <c r="C71558" t="s">
        <v>103542</v>
      </c>
    </row>
    <row r="71559" spans="3:3" x14ac:dyDescent="0.25">
      <c r="C71559" t="s">
        <v>103543</v>
      </c>
    </row>
    <row r="71560" spans="3:3" x14ac:dyDescent="0.25">
      <c r="C71560" t="s">
        <v>103544</v>
      </c>
    </row>
    <row r="71561" spans="3:3" x14ac:dyDescent="0.25">
      <c r="C71561" t="s">
        <v>103545</v>
      </c>
    </row>
    <row r="71562" spans="3:3" x14ac:dyDescent="0.25">
      <c r="C71562" t="s">
        <v>103546</v>
      </c>
    </row>
    <row r="71563" spans="3:3" x14ac:dyDescent="0.25">
      <c r="C71563" t="s">
        <v>103547</v>
      </c>
    </row>
    <row r="71564" spans="3:3" x14ac:dyDescent="0.25">
      <c r="C71564" t="s">
        <v>103548</v>
      </c>
    </row>
    <row r="71565" spans="3:3" x14ac:dyDescent="0.25">
      <c r="C71565" t="s">
        <v>103549</v>
      </c>
    </row>
    <row r="71566" spans="3:3" x14ac:dyDescent="0.25">
      <c r="C71566" t="s">
        <v>103550</v>
      </c>
    </row>
    <row r="71567" spans="3:3" x14ac:dyDescent="0.25">
      <c r="C71567" t="s">
        <v>103551</v>
      </c>
    </row>
    <row r="71568" spans="3:3" x14ac:dyDescent="0.25">
      <c r="C71568" t="s">
        <v>103552</v>
      </c>
    </row>
    <row r="71569" spans="3:3" x14ac:dyDescent="0.25">
      <c r="C71569" t="s">
        <v>103553</v>
      </c>
    </row>
    <row r="71570" spans="3:3" x14ac:dyDescent="0.25">
      <c r="C71570" t="s">
        <v>103554</v>
      </c>
    </row>
    <row r="71571" spans="3:3" x14ac:dyDescent="0.25">
      <c r="C71571" t="s">
        <v>103555</v>
      </c>
    </row>
    <row r="71572" spans="3:3" x14ac:dyDescent="0.25">
      <c r="C71572" t="s">
        <v>103556</v>
      </c>
    </row>
    <row r="71573" spans="3:3" x14ac:dyDescent="0.25">
      <c r="C71573" t="s">
        <v>103557</v>
      </c>
    </row>
    <row r="71574" spans="3:3" x14ac:dyDescent="0.25">
      <c r="C71574" t="s">
        <v>103558</v>
      </c>
    </row>
    <row r="71575" spans="3:3" x14ac:dyDescent="0.25">
      <c r="C71575" t="s">
        <v>103559</v>
      </c>
    </row>
    <row r="71576" spans="3:3" x14ac:dyDescent="0.25">
      <c r="C71576" t="s">
        <v>103560</v>
      </c>
    </row>
    <row r="71577" spans="3:3" x14ac:dyDescent="0.25">
      <c r="C71577" t="s">
        <v>103561</v>
      </c>
    </row>
    <row r="71578" spans="3:3" x14ac:dyDescent="0.25">
      <c r="C71578" t="s">
        <v>103562</v>
      </c>
    </row>
    <row r="71579" spans="3:3" x14ac:dyDescent="0.25">
      <c r="C71579" t="s">
        <v>103563</v>
      </c>
    </row>
    <row r="71580" spans="3:3" x14ac:dyDescent="0.25">
      <c r="C71580" t="s">
        <v>103564</v>
      </c>
    </row>
    <row r="71581" spans="3:3" x14ac:dyDescent="0.25">
      <c r="C71581" t="s">
        <v>103565</v>
      </c>
    </row>
    <row r="71582" spans="3:3" x14ac:dyDescent="0.25">
      <c r="C71582" t="s">
        <v>103566</v>
      </c>
    </row>
    <row r="71583" spans="3:3" x14ac:dyDescent="0.25">
      <c r="C71583" t="s">
        <v>103567</v>
      </c>
    </row>
    <row r="71584" spans="3:3" x14ac:dyDescent="0.25">
      <c r="C71584" t="s">
        <v>103568</v>
      </c>
    </row>
    <row r="71585" spans="3:3" x14ac:dyDescent="0.25">
      <c r="C71585" t="s">
        <v>103569</v>
      </c>
    </row>
    <row r="71586" spans="3:3" x14ac:dyDescent="0.25">
      <c r="C71586" t="s">
        <v>103570</v>
      </c>
    </row>
    <row r="71587" spans="3:3" x14ac:dyDescent="0.25">
      <c r="C71587" t="s">
        <v>103571</v>
      </c>
    </row>
    <row r="71588" spans="3:3" x14ac:dyDescent="0.25">
      <c r="C71588" t="s">
        <v>103572</v>
      </c>
    </row>
    <row r="71589" spans="3:3" x14ac:dyDescent="0.25">
      <c r="C71589" t="s">
        <v>103573</v>
      </c>
    </row>
    <row r="71590" spans="3:3" x14ac:dyDescent="0.25">
      <c r="C71590" t="s">
        <v>103574</v>
      </c>
    </row>
    <row r="71591" spans="3:3" x14ac:dyDescent="0.25">
      <c r="C71591" t="s">
        <v>103575</v>
      </c>
    </row>
    <row r="71592" spans="3:3" x14ac:dyDescent="0.25">
      <c r="C71592" t="s">
        <v>103576</v>
      </c>
    </row>
    <row r="71593" spans="3:3" x14ac:dyDescent="0.25">
      <c r="C71593" t="s">
        <v>103577</v>
      </c>
    </row>
    <row r="71594" spans="3:3" x14ac:dyDescent="0.25">
      <c r="C71594" t="s">
        <v>103578</v>
      </c>
    </row>
    <row r="71595" spans="3:3" x14ac:dyDescent="0.25">
      <c r="C71595" t="s">
        <v>103579</v>
      </c>
    </row>
    <row r="71596" spans="3:3" x14ac:dyDescent="0.25">
      <c r="C71596" t="s">
        <v>103580</v>
      </c>
    </row>
    <row r="71597" spans="3:3" x14ac:dyDescent="0.25">
      <c r="C71597" t="s">
        <v>103581</v>
      </c>
    </row>
    <row r="71598" spans="3:3" x14ac:dyDescent="0.25">
      <c r="C71598" t="s">
        <v>103582</v>
      </c>
    </row>
    <row r="71599" spans="3:3" x14ac:dyDescent="0.25">
      <c r="C71599" t="s">
        <v>103583</v>
      </c>
    </row>
    <row r="71600" spans="3:3" x14ac:dyDescent="0.25">
      <c r="C71600" t="s">
        <v>103584</v>
      </c>
    </row>
    <row r="71601" spans="3:3" x14ac:dyDescent="0.25">
      <c r="C71601" t="s">
        <v>103585</v>
      </c>
    </row>
    <row r="71602" spans="3:3" x14ac:dyDescent="0.25">
      <c r="C71602" t="s">
        <v>103586</v>
      </c>
    </row>
    <row r="71603" spans="3:3" x14ac:dyDescent="0.25">
      <c r="C71603" t="s">
        <v>103587</v>
      </c>
    </row>
    <row r="71604" spans="3:3" x14ac:dyDescent="0.25">
      <c r="C71604" t="s">
        <v>103588</v>
      </c>
    </row>
    <row r="71605" spans="3:3" x14ac:dyDescent="0.25">
      <c r="C71605" t="s">
        <v>103589</v>
      </c>
    </row>
    <row r="71606" spans="3:3" x14ac:dyDescent="0.25">
      <c r="C71606" t="s">
        <v>103590</v>
      </c>
    </row>
    <row r="71607" spans="3:3" x14ac:dyDescent="0.25">
      <c r="C71607" t="s">
        <v>103591</v>
      </c>
    </row>
    <row r="71608" spans="3:3" x14ac:dyDescent="0.25">
      <c r="C71608" t="s">
        <v>103592</v>
      </c>
    </row>
    <row r="71609" spans="3:3" x14ac:dyDescent="0.25">
      <c r="C71609" t="s">
        <v>103593</v>
      </c>
    </row>
    <row r="71610" spans="3:3" x14ac:dyDescent="0.25">
      <c r="C71610" t="s">
        <v>103594</v>
      </c>
    </row>
    <row r="71611" spans="3:3" x14ac:dyDescent="0.25">
      <c r="C71611" t="s">
        <v>103595</v>
      </c>
    </row>
    <row r="71612" spans="3:3" x14ac:dyDescent="0.25">
      <c r="C71612" t="s">
        <v>103596</v>
      </c>
    </row>
    <row r="71613" spans="3:3" x14ac:dyDescent="0.25">
      <c r="C71613" t="s">
        <v>103597</v>
      </c>
    </row>
    <row r="71614" spans="3:3" x14ac:dyDescent="0.25">
      <c r="C71614" t="s">
        <v>103598</v>
      </c>
    </row>
    <row r="71615" spans="3:3" x14ac:dyDescent="0.25">
      <c r="C71615" t="s">
        <v>103599</v>
      </c>
    </row>
    <row r="71616" spans="3:3" x14ac:dyDescent="0.25">
      <c r="C71616" t="s">
        <v>103600</v>
      </c>
    </row>
    <row r="71617" spans="3:3" x14ac:dyDescent="0.25">
      <c r="C71617" t="s">
        <v>103601</v>
      </c>
    </row>
    <row r="71618" spans="3:3" x14ac:dyDescent="0.25">
      <c r="C71618" t="s">
        <v>103602</v>
      </c>
    </row>
    <row r="71619" spans="3:3" x14ac:dyDescent="0.25">
      <c r="C71619" t="s">
        <v>103603</v>
      </c>
    </row>
    <row r="71620" spans="3:3" x14ac:dyDescent="0.25">
      <c r="C71620" t="s">
        <v>103604</v>
      </c>
    </row>
    <row r="71621" spans="3:3" x14ac:dyDescent="0.25">
      <c r="C71621" t="s">
        <v>103605</v>
      </c>
    </row>
    <row r="71622" spans="3:3" x14ac:dyDescent="0.25">
      <c r="C71622" t="s">
        <v>103606</v>
      </c>
    </row>
    <row r="71623" spans="3:3" x14ac:dyDescent="0.25">
      <c r="C71623" t="s">
        <v>103607</v>
      </c>
    </row>
    <row r="71624" spans="3:3" x14ac:dyDescent="0.25">
      <c r="C71624" t="s">
        <v>103608</v>
      </c>
    </row>
    <row r="71625" spans="3:3" x14ac:dyDescent="0.25">
      <c r="C71625" t="s">
        <v>103609</v>
      </c>
    </row>
    <row r="71626" spans="3:3" x14ac:dyDescent="0.25">
      <c r="C71626" t="s">
        <v>103610</v>
      </c>
    </row>
    <row r="71627" spans="3:3" x14ac:dyDescent="0.25">
      <c r="C71627" t="s">
        <v>103611</v>
      </c>
    </row>
    <row r="71628" spans="3:3" x14ac:dyDescent="0.25">
      <c r="C71628" t="s">
        <v>103612</v>
      </c>
    </row>
    <row r="71629" spans="3:3" x14ac:dyDescent="0.25">
      <c r="C71629" t="s">
        <v>103613</v>
      </c>
    </row>
    <row r="71630" spans="3:3" x14ac:dyDescent="0.25">
      <c r="C71630" t="s">
        <v>103614</v>
      </c>
    </row>
    <row r="71631" spans="3:3" x14ac:dyDescent="0.25">
      <c r="C71631" t="s">
        <v>103615</v>
      </c>
    </row>
    <row r="71632" spans="3:3" x14ac:dyDescent="0.25">
      <c r="C71632" t="s">
        <v>103616</v>
      </c>
    </row>
    <row r="71633" spans="3:3" x14ac:dyDescent="0.25">
      <c r="C71633" t="s">
        <v>103617</v>
      </c>
    </row>
    <row r="71634" spans="3:3" x14ac:dyDescent="0.25">
      <c r="C71634" t="s">
        <v>103618</v>
      </c>
    </row>
    <row r="71635" spans="3:3" x14ac:dyDescent="0.25">
      <c r="C71635" t="s">
        <v>103619</v>
      </c>
    </row>
    <row r="71636" spans="3:3" x14ac:dyDescent="0.25">
      <c r="C71636" t="s">
        <v>103620</v>
      </c>
    </row>
    <row r="71637" spans="3:3" x14ac:dyDescent="0.25">
      <c r="C71637" t="s">
        <v>103621</v>
      </c>
    </row>
    <row r="71638" spans="3:3" x14ac:dyDescent="0.25">
      <c r="C71638" t="s">
        <v>103622</v>
      </c>
    </row>
    <row r="71639" spans="3:3" x14ac:dyDescent="0.25">
      <c r="C71639" t="s">
        <v>103623</v>
      </c>
    </row>
    <row r="71640" spans="3:3" x14ac:dyDescent="0.25">
      <c r="C71640" t="s">
        <v>103624</v>
      </c>
    </row>
    <row r="71641" spans="3:3" x14ac:dyDescent="0.25">
      <c r="C71641" t="s">
        <v>103625</v>
      </c>
    </row>
    <row r="71642" spans="3:3" x14ac:dyDescent="0.25">
      <c r="C71642" t="s">
        <v>103626</v>
      </c>
    </row>
    <row r="71643" spans="3:3" x14ac:dyDescent="0.25">
      <c r="C71643" t="s">
        <v>103627</v>
      </c>
    </row>
    <row r="71644" spans="3:3" x14ac:dyDescent="0.25">
      <c r="C71644" t="s">
        <v>103628</v>
      </c>
    </row>
    <row r="71645" spans="3:3" x14ac:dyDescent="0.25">
      <c r="C71645" t="s">
        <v>103629</v>
      </c>
    </row>
    <row r="71646" spans="3:3" x14ac:dyDescent="0.25">
      <c r="C71646" t="s">
        <v>103630</v>
      </c>
    </row>
    <row r="71647" spans="3:3" x14ac:dyDescent="0.25">
      <c r="C71647" t="s">
        <v>103631</v>
      </c>
    </row>
    <row r="71648" spans="3:3" x14ac:dyDescent="0.25">
      <c r="C71648" t="s">
        <v>103632</v>
      </c>
    </row>
    <row r="71649" spans="3:3" x14ac:dyDescent="0.25">
      <c r="C71649" t="s">
        <v>103633</v>
      </c>
    </row>
    <row r="71650" spans="3:3" x14ac:dyDescent="0.25">
      <c r="C71650" t="s">
        <v>103634</v>
      </c>
    </row>
    <row r="71651" spans="3:3" x14ac:dyDescent="0.25">
      <c r="C71651" t="s">
        <v>103635</v>
      </c>
    </row>
    <row r="71652" spans="3:3" x14ac:dyDescent="0.25">
      <c r="C71652" t="s">
        <v>31961</v>
      </c>
    </row>
    <row r="71653" spans="3:3" x14ac:dyDescent="0.25">
      <c r="C71653" t="s">
        <v>103636</v>
      </c>
    </row>
    <row r="71654" spans="3:3" x14ac:dyDescent="0.25">
      <c r="C71654" t="s">
        <v>103637</v>
      </c>
    </row>
    <row r="71655" spans="3:3" x14ac:dyDescent="0.25">
      <c r="C71655" t="s">
        <v>103638</v>
      </c>
    </row>
    <row r="71656" spans="3:3" x14ac:dyDescent="0.25">
      <c r="C71656" t="s">
        <v>103639</v>
      </c>
    </row>
    <row r="71657" spans="3:3" x14ac:dyDescent="0.25">
      <c r="C71657" t="s">
        <v>103640</v>
      </c>
    </row>
    <row r="71658" spans="3:3" x14ac:dyDescent="0.25">
      <c r="C71658" t="s">
        <v>103641</v>
      </c>
    </row>
    <row r="71659" spans="3:3" x14ac:dyDescent="0.25">
      <c r="C71659" t="s">
        <v>103642</v>
      </c>
    </row>
    <row r="71660" spans="3:3" x14ac:dyDescent="0.25">
      <c r="C71660" t="s">
        <v>103643</v>
      </c>
    </row>
    <row r="71661" spans="3:3" x14ac:dyDescent="0.25">
      <c r="C71661" t="s">
        <v>103644</v>
      </c>
    </row>
    <row r="71662" spans="3:3" x14ac:dyDescent="0.25">
      <c r="C71662" t="s">
        <v>103645</v>
      </c>
    </row>
    <row r="71663" spans="3:3" x14ac:dyDescent="0.25">
      <c r="C71663" t="s">
        <v>103646</v>
      </c>
    </row>
    <row r="71664" spans="3:3" x14ac:dyDescent="0.25">
      <c r="C71664" t="s">
        <v>103647</v>
      </c>
    </row>
    <row r="71665" spans="3:3" x14ac:dyDescent="0.25">
      <c r="C71665" t="s">
        <v>103648</v>
      </c>
    </row>
    <row r="71666" spans="3:3" x14ac:dyDescent="0.25">
      <c r="C71666" t="s">
        <v>103649</v>
      </c>
    </row>
    <row r="71667" spans="3:3" x14ac:dyDescent="0.25">
      <c r="C71667" t="s">
        <v>103650</v>
      </c>
    </row>
    <row r="71668" spans="3:3" x14ac:dyDescent="0.25">
      <c r="C71668" t="s">
        <v>103651</v>
      </c>
    </row>
    <row r="71669" spans="3:3" x14ac:dyDescent="0.25">
      <c r="C71669" t="s">
        <v>103652</v>
      </c>
    </row>
    <row r="71670" spans="3:3" x14ac:dyDescent="0.25">
      <c r="C71670" t="s">
        <v>103653</v>
      </c>
    </row>
    <row r="71671" spans="3:3" x14ac:dyDescent="0.25">
      <c r="C71671" t="s">
        <v>103654</v>
      </c>
    </row>
    <row r="71672" spans="3:3" x14ac:dyDescent="0.25">
      <c r="C71672" t="s">
        <v>103655</v>
      </c>
    </row>
    <row r="71673" spans="3:3" x14ac:dyDescent="0.25">
      <c r="C71673" t="s">
        <v>103656</v>
      </c>
    </row>
    <row r="71674" spans="3:3" x14ac:dyDescent="0.25">
      <c r="C71674" t="s">
        <v>103657</v>
      </c>
    </row>
    <row r="71675" spans="3:3" x14ac:dyDescent="0.25">
      <c r="C71675" t="s">
        <v>103658</v>
      </c>
    </row>
    <row r="71676" spans="3:3" x14ac:dyDescent="0.25">
      <c r="C71676" t="s">
        <v>103659</v>
      </c>
    </row>
    <row r="71677" spans="3:3" x14ac:dyDescent="0.25">
      <c r="C71677" t="s">
        <v>103660</v>
      </c>
    </row>
    <row r="71678" spans="3:3" x14ac:dyDescent="0.25">
      <c r="C71678" t="s">
        <v>103661</v>
      </c>
    </row>
    <row r="71679" spans="3:3" x14ac:dyDescent="0.25">
      <c r="C71679" t="s">
        <v>103662</v>
      </c>
    </row>
    <row r="71680" spans="3:3" x14ac:dyDescent="0.25">
      <c r="C71680" t="s">
        <v>103663</v>
      </c>
    </row>
    <row r="71681" spans="3:3" x14ac:dyDescent="0.25">
      <c r="C71681" t="s">
        <v>103664</v>
      </c>
    </row>
    <row r="71682" spans="3:3" x14ac:dyDescent="0.25">
      <c r="C71682" t="s">
        <v>103665</v>
      </c>
    </row>
    <row r="71683" spans="3:3" x14ac:dyDescent="0.25">
      <c r="C71683" t="s">
        <v>103666</v>
      </c>
    </row>
    <row r="71684" spans="3:3" x14ac:dyDescent="0.25">
      <c r="C71684" t="s">
        <v>103667</v>
      </c>
    </row>
    <row r="71685" spans="3:3" x14ac:dyDescent="0.25">
      <c r="C71685" t="s">
        <v>103668</v>
      </c>
    </row>
    <row r="71686" spans="3:3" x14ac:dyDescent="0.25">
      <c r="C71686" t="s">
        <v>103669</v>
      </c>
    </row>
    <row r="71687" spans="3:3" x14ac:dyDescent="0.25">
      <c r="C71687" t="s">
        <v>103670</v>
      </c>
    </row>
    <row r="71688" spans="3:3" x14ac:dyDescent="0.25">
      <c r="C71688" t="s">
        <v>103671</v>
      </c>
    </row>
    <row r="71689" spans="3:3" x14ac:dyDescent="0.25">
      <c r="C71689" t="s">
        <v>103672</v>
      </c>
    </row>
    <row r="71690" spans="3:3" x14ac:dyDescent="0.25">
      <c r="C71690" t="s">
        <v>103673</v>
      </c>
    </row>
    <row r="71691" spans="3:3" x14ac:dyDescent="0.25">
      <c r="C71691" t="s">
        <v>103674</v>
      </c>
    </row>
    <row r="71692" spans="3:3" x14ac:dyDescent="0.25">
      <c r="C71692" t="s">
        <v>103675</v>
      </c>
    </row>
    <row r="71693" spans="3:3" x14ac:dyDescent="0.25">
      <c r="C71693" t="s">
        <v>103676</v>
      </c>
    </row>
    <row r="71694" spans="3:3" x14ac:dyDescent="0.25">
      <c r="C71694" t="s">
        <v>103677</v>
      </c>
    </row>
    <row r="71695" spans="3:3" x14ac:dyDescent="0.25">
      <c r="C71695" t="s">
        <v>103678</v>
      </c>
    </row>
    <row r="71696" spans="3:3" x14ac:dyDescent="0.25">
      <c r="C71696" t="s">
        <v>103679</v>
      </c>
    </row>
    <row r="71697" spans="3:3" x14ac:dyDescent="0.25">
      <c r="C71697" t="s">
        <v>103680</v>
      </c>
    </row>
    <row r="71698" spans="3:3" x14ac:dyDescent="0.25">
      <c r="C71698" t="s">
        <v>103681</v>
      </c>
    </row>
    <row r="71699" spans="3:3" x14ac:dyDescent="0.25">
      <c r="C71699" t="s">
        <v>103682</v>
      </c>
    </row>
    <row r="71700" spans="3:3" x14ac:dyDescent="0.25">
      <c r="C71700" t="s">
        <v>103683</v>
      </c>
    </row>
    <row r="71701" spans="3:3" x14ac:dyDescent="0.25">
      <c r="C71701" t="s">
        <v>103684</v>
      </c>
    </row>
    <row r="71702" spans="3:3" x14ac:dyDescent="0.25">
      <c r="C71702" t="s">
        <v>103685</v>
      </c>
    </row>
    <row r="71703" spans="3:3" x14ac:dyDescent="0.25">
      <c r="C71703" t="s">
        <v>103686</v>
      </c>
    </row>
    <row r="71704" spans="3:3" x14ac:dyDescent="0.25">
      <c r="C71704" t="s">
        <v>103687</v>
      </c>
    </row>
    <row r="71705" spans="3:3" x14ac:dyDescent="0.25">
      <c r="C71705" t="s">
        <v>103688</v>
      </c>
    </row>
    <row r="71706" spans="3:3" x14ac:dyDescent="0.25">
      <c r="C71706" t="s">
        <v>103689</v>
      </c>
    </row>
    <row r="71707" spans="3:3" x14ac:dyDescent="0.25">
      <c r="C71707" t="s">
        <v>103690</v>
      </c>
    </row>
    <row r="71708" spans="3:3" x14ac:dyDescent="0.25">
      <c r="C71708" t="s">
        <v>103691</v>
      </c>
    </row>
    <row r="71709" spans="3:3" x14ac:dyDescent="0.25">
      <c r="C71709" t="s">
        <v>103692</v>
      </c>
    </row>
    <row r="71710" spans="3:3" x14ac:dyDescent="0.25">
      <c r="C71710" t="s">
        <v>103693</v>
      </c>
    </row>
    <row r="71711" spans="3:3" x14ac:dyDescent="0.25">
      <c r="C71711" t="s">
        <v>103694</v>
      </c>
    </row>
    <row r="71712" spans="3:3" x14ac:dyDescent="0.25">
      <c r="C71712" t="s">
        <v>103695</v>
      </c>
    </row>
    <row r="71713" spans="3:3" x14ac:dyDescent="0.25">
      <c r="C71713" t="s">
        <v>103696</v>
      </c>
    </row>
    <row r="71714" spans="3:3" x14ac:dyDescent="0.25">
      <c r="C71714" t="s">
        <v>103697</v>
      </c>
    </row>
    <row r="71715" spans="3:3" x14ac:dyDescent="0.25">
      <c r="C71715" t="s">
        <v>103698</v>
      </c>
    </row>
    <row r="71716" spans="3:3" x14ac:dyDescent="0.25">
      <c r="C71716" t="s">
        <v>103699</v>
      </c>
    </row>
    <row r="71717" spans="3:3" x14ac:dyDescent="0.25">
      <c r="C71717" t="s">
        <v>103700</v>
      </c>
    </row>
    <row r="71718" spans="3:3" x14ac:dyDescent="0.25">
      <c r="C71718" t="s">
        <v>103701</v>
      </c>
    </row>
    <row r="71719" spans="3:3" x14ac:dyDescent="0.25">
      <c r="C71719" t="s">
        <v>103702</v>
      </c>
    </row>
    <row r="71720" spans="3:3" x14ac:dyDescent="0.25">
      <c r="C71720" t="s">
        <v>30736</v>
      </c>
    </row>
    <row r="71721" spans="3:3" x14ac:dyDescent="0.25">
      <c r="C71721" t="s">
        <v>103703</v>
      </c>
    </row>
    <row r="71722" spans="3:3" x14ac:dyDescent="0.25">
      <c r="C71722" t="s">
        <v>103704</v>
      </c>
    </row>
    <row r="71723" spans="3:3" x14ac:dyDescent="0.25">
      <c r="C71723" t="s">
        <v>103705</v>
      </c>
    </row>
    <row r="71724" spans="3:3" x14ac:dyDescent="0.25">
      <c r="C71724" t="s">
        <v>30737</v>
      </c>
    </row>
    <row r="71725" spans="3:3" x14ac:dyDescent="0.25">
      <c r="C71725" t="s">
        <v>103706</v>
      </c>
    </row>
    <row r="71726" spans="3:3" x14ac:dyDescent="0.25">
      <c r="C71726" t="s">
        <v>103707</v>
      </c>
    </row>
    <row r="71727" spans="3:3" x14ac:dyDescent="0.25">
      <c r="C71727" t="s">
        <v>103708</v>
      </c>
    </row>
    <row r="71728" spans="3:3" x14ac:dyDescent="0.25">
      <c r="C71728" t="s">
        <v>103709</v>
      </c>
    </row>
    <row r="71729" spans="3:3" x14ac:dyDescent="0.25">
      <c r="C71729" t="s">
        <v>103710</v>
      </c>
    </row>
    <row r="71730" spans="3:3" x14ac:dyDescent="0.25">
      <c r="C71730" t="s">
        <v>103711</v>
      </c>
    </row>
    <row r="71731" spans="3:3" x14ac:dyDescent="0.25">
      <c r="C71731" t="s">
        <v>103712</v>
      </c>
    </row>
    <row r="71732" spans="3:3" x14ac:dyDescent="0.25">
      <c r="C71732" t="s">
        <v>103713</v>
      </c>
    </row>
    <row r="71733" spans="3:3" x14ac:dyDescent="0.25">
      <c r="C71733" t="s">
        <v>103714</v>
      </c>
    </row>
    <row r="71734" spans="3:3" x14ac:dyDescent="0.25">
      <c r="C71734" t="s">
        <v>103715</v>
      </c>
    </row>
    <row r="71735" spans="3:3" x14ac:dyDescent="0.25">
      <c r="C71735" t="s">
        <v>103716</v>
      </c>
    </row>
    <row r="71736" spans="3:3" x14ac:dyDescent="0.25">
      <c r="C71736" t="s">
        <v>103717</v>
      </c>
    </row>
    <row r="71737" spans="3:3" x14ac:dyDescent="0.25">
      <c r="C71737" t="s">
        <v>103718</v>
      </c>
    </row>
    <row r="71738" spans="3:3" x14ac:dyDescent="0.25">
      <c r="C71738" t="s">
        <v>103719</v>
      </c>
    </row>
    <row r="71739" spans="3:3" x14ac:dyDescent="0.25">
      <c r="C71739" t="s">
        <v>103720</v>
      </c>
    </row>
    <row r="71740" spans="3:3" x14ac:dyDescent="0.25">
      <c r="C71740" t="s">
        <v>103721</v>
      </c>
    </row>
    <row r="71741" spans="3:3" x14ac:dyDescent="0.25">
      <c r="C71741" t="s">
        <v>103722</v>
      </c>
    </row>
    <row r="71742" spans="3:3" x14ac:dyDescent="0.25">
      <c r="C71742" t="s">
        <v>103723</v>
      </c>
    </row>
    <row r="71743" spans="3:3" x14ac:dyDescent="0.25">
      <c r="C71743" t="s">
        <v>103724</v>
      </c>
    </row>
    <row r="71744" spans="3:3" x14ac:dyDescent="0.25">
      <c r="C71744" t="s">
        <v>103725</v>
      </c>
    </row>
    <row r="71745" spans="3:3" x14ac:dyDescent="0.25">
      <c r="C71745" t="s">
        <v>103726</v>
      </c>
    </row>
    <row r="71746" spans="3:3" x14ac:dyDescent="0.25">
      <c r="C71746" t="s">
        <v>103727</v>
      </c>
    </row>
    <row r="71747" spans="3:3" x14ac:dyDescent="0.25">
      <c r="C71747" t="s">
        <v>103728</v>
      </c>
    </row>
    <row r="71748" spans="3:3" x14ac:dyDescent="0.25">
      <c r="C71748" t="s">
        <v>103729</v>
      </c>
    </row>
    <row r="71749" spans="3:3" x14ac:dyDescent="0.25">
      <c r="C71749" t="s">
        <v>103730</v>
      </c>
    </row>
    <row r="71750" spans="3:3" x14ac:dyDescent="0.25">
      <c r="C71750" t="s">
        <v>103731</v>
      </c>
    </row>
    <row r="71751" spans="3:3" x14ac:dyDescent="0.25">
      <c r="C71751" t="s">
        <v>103732</v>
      </c>
    </row>
    <row r="71752" spans="3:3" x14ac:dyDescent="0.25">
      <c r="C71752" t="s">
        <v>103733</v>
      </c>
    </row>
    <row r="71753" spans="3:3" x14ac:dyDescent="0.25">
      <c r="C71753" t="s">
        <v>103734</v>
      </c>
    </row>
    <row r="71754" spans="3:3" x14ac:dyDescent="0.25">
      <c r="C71754" t="s">
        <v>103735</v>
      </c>
    </row>
    <row r="71755" spans="3:3" x14ac:dyDescent="0.25">
      <c r="C71755" t="s">
        <v>103736</v>
      </c>
    </row>
    <row r="71756" spans="3:3" x14ac:dyDescent="0.25">
      <c r="C71756" t="s">
        <v>103737</v>
      </c>
    </row>
    <row r="71757" spans="3:3" x14ac:dyDescent="0.25">
      <c r="C71757" t="s">
        <v>103738</v>
      </c>
    </row>
    <row r="71758" spans="3:3" x14ac:dyDescent="0.25">
      <c r="C71758" t="s">
        <v>103739</v>
      </c>
    </row>
    <row r="71759" spans="3:3" x14ac:dyDescent="0.25">
      <c r="C71759" t="s">
        <v>103740</v>
      </c>
    </row>
    <row r="71760" spans="3:3" x14ac:dyDescent="0.25">
      <c r="C71760" t="s">
        <v>103741</v>
      </c>
    </row>
    <row r="71761" spans="3:3" x14ac:dyDescent="0.25">
      <c r="C71761" t="s">
        <v>103742</v>
      </c>
    </row>
    <row r="71762" spans="3:3" x14ac:dyDescent="0.25">
      <c r="C71762" t="s">
        <v>103743</v>
      </c>
    </row>
    <row r="71763" spans="3:3" x14ac:dyDescent="0.25">
      <c r="C71763" t="s">
        <v>103744</v>
      </c>
    </row>
    <row r="71764" spans="3:3" x14ac:dyDescent="0.25">
      <c r="C71764" t="s">
        <v>103745</v>
      </c>
    </row>
    <row r="71765" spans="3:3" x14ac:dyDescent="0.25">
      <c r="C71765" t="s">
        <v>103746</v>
      </c>
    </row>
    <row r="71766" spans="3:3" x14ac:dyDescent="0.25">
      <c r="C71766" t="s">
        <v>103747</v>
      </c>
    </row>
    <row r="71767" spans="3:3" x14ac:dyDescent="0.25">
      <c r="C71767" t="s">
        <v>103748</v>
      </c>
    </row>
    <row r="71768" spans="3:3" x14ac:dyDescent="0.25">
      <c r="C71768" t="s">
        <v>103749</v>
      </c>
    </row>
    <row r="71769" spans="3:3" x14ac:dyDescent="0.25">
      <c r="C71769" t="s">
        <v>103750</v>
      </c>
    </row>
    <row r="71770" spans="3:3" x14ac:dyDescent="0.25">
      <c r="C71770" t="s">
        <v>103751</v>
      </c>
    </row>
    <row r="71771" spans="3:3" x14ac:dyDescent="0.25">
      <c r="C71771" t="s">
        <v>103752</v>
      </c>
    </row>
    <row r="71772" spans="3:3" x14ac:dyDescent="0.25">
      <c r="C71772" t="s">
        <v>103753</v>
      </c>
    </row>
    <row r="71773" spans="3:3" x14ac:dyDescent="0.25">
      <c r="C71773" t="s">
        <v>103754</v>
      </c>
    </row>
    <row r="71774" spans="3:3" x14ac:dyDescent="0.25">
      <c r="C71774" t="s">
        <v>103755</v>
      </c>
    </row>
    <row r="71775" spans="3:3" x14ac:dyDescent="0.25">
      <c r="C71775" t="s">
        <v>103756</v>
      </c>
    </row>
    <row r="71776" spans="3:3" x14ac:dyDescent="0.25">
      <c r="C71776" t="s">
        <v>103757</v>
      </c>
    </row>
    <row r="71777" spans="3:3" x14ac:dyDescent="0.25">
      <c r="C71777" t="s">
        <v>103758</v>
      </c>
    </row>
    <row r="71778" spans="3:3" x14ac:dyDescent="0.25">
      <c r="C71778" t="s">
        <v>103759</v>
      </c>
    </row>
    <row r="71779" spans="3:3" x14ac:dyDescent="0.25">
      <c r="C71779" t="s">
        <v>103760</v>
      </c>
    </row>
    <row r="71780" spans="3:3" x14ac:dyDescent="0.25">
      <c r="C71780" t="s">
        <v>103761</v>
      </c>
    </row>
    <row r="71781" spans="3:3" x14ac:dyDescent="0.25">
      <c r="C71781" t="s">
        <v>103762</v>
      </c>
    </row>
    <row r="71782" spans="3:3" x14ac:dyDescent="0.25">
      <c r="C71782" t="s">
        <v>103763</v>
      </c>
    </row>
    <row r="71783" spans="3:3" x14ac:dyDescent="0.25">
      <c r="C71783" t="s">
        <v>103764</v>
      </c>
    </row>
    <row r="71784" spans="3:3" x14ac:dyDescent="0.25">
      <c r="C71784" t="s">
        <v>103765</v>
      </c>
    </row>
    <row r="71785" spans="3:3" x14ac:dyDescent="0.25">
      <c r="C71785" t="s">
        <v>103766</v>
      </c>
    </row>
    <row r="71786" spans="3:3" x14ac:dyDescent="0.25">
      <c r="C71786" t="s">
        <v>103767</v>
      </c>
    </row>
    <row r="71787" spans="3:3" x14ac:dyDescent="0.25">
      <c r="C71787" t="s">
        <v>103768</v>
      </c>
    </row>
    <row r="71788" spans="3:3" x14ac:dyDescent="0.25">
      <c r="C71788" t="s">
        <v>103769</v>
      </c>
    </row>
    <row r="71789" spans="3:3" x14ac:dyDescent="0.25">
      <c r="C71789" t="s">
        <v>103770</v>
      </c>
    </row>
    <row r="71790" spans="3:3" x14ac:dyDescent="0.25">
      <c r="C71790" t="s">
        <v>103771</v>
      </c>
    </row>
    <row r="71791" spans="3:3" x14ac:dyDescent="0.25">
      <c r="C71791" t="s">
        <v>103772</v>
      </c>
    </row>
    <row r="71792" spans="3:3" x14ac:dyDescent="0.25">
      <c r="C71792" t="s">
        <v>103773</v>
      </c>
    </row>
    <row r="71793" spans="3:3" x14ac:dyDescent="0.25">
      <c r="C71793" t="s">
        <v>103774</v>
      </c>
    </row>
    <row r="71794" spans="3:3" x14ac:dyDescent="0.25">
      <c r="C71794" t="s">
        <v>103775</v>
      </c>
    </row>
    <row r="71795" spans="3:3" x14ac:dyDescent="0.25">
      <c r="C71795" t="s">
        <v>103776</v>
      </c>
    </row>
    <row r="71796" spans="3:3" x14ac:dyDescent="0.25">
      <c r="C71796" t="s">
        <v>103777</v>
      </c>
    </row>
    <row r="71797" spans="3:3" x14ac:dyDescent="0.25">
      <c r="C71797" t="s">
        <v>103778</v>
      </c>
    </row>
    <row r="71798" spans="3:3" x14ac:dyDescent="0.25">
      <c r="C71798" t="s">
        <v>103779</v>
      </c>
    </row>
    <row r="71799" spans="3:3" x14ac:dyDescent="0.25">
      <c r="C71799" t="s">
        <v>103780</v>
      </c>
    </row>
    <row r="71800" spans="3:3" x14ac:dyDescent="0.25">
      <c r="C71800" t="s">
        <v>103781</v>
      </c>
    </row>
    <row r="71801" spans="3:3" x14ac:dyDescent="0.25">
      <c r="C71801" t="s">
        <v>103782</v>
      </c>
    </row>
    <row r="71802" spans="3:3" x14ac:dyDescent="0.25">
      <c r="C71802" t="s">
        <v>103783</v>
      </c>
    </row>
    <row r="71803" spans="3:3" x14ac:dyDescent="0.25">
      <c r="C71803" t="s">
        <v>103784</v>
      </c>
    </row>
    <row r="71804" spans="3:3" x14ac:dyDescent="0.25">
      <c r="C71804" t="s">
        <v>103785</v>
      </c>
    </row>
    <row r="71805" spans="3:3" x14ac:dyDescent="0.25">
      <c r="C71805" t="s">
        <v>103786</v>
      </c>
    </row>
    <row r="71806" spans="3:3" x14ac:dyDescent="0.25">
      <c r="C71806" t="s">
        <v>103787</v>
      </c>
    </row>
    <row r="71807" spans="3:3" x14ac:dyDescent="0.25">
      <c r="C71807" t="s">
        <v>103788</v>
      </c>
    </row>
    <row r="71808" spans="3:3" x14ac:dyDescent="0.25">
      <c r="C71808" t="s">
        <v>103789</v>
      </c>
    </row>
    <row r="71809" spans="3:3" x14ac:dyDescent="0.25">
      <c r="C71809" t="s">
        <v>103790</v>
      </c>
    </row>
    <row r="71810" spans="3:3" x14ac:dyDescent="0.25">
      <c r="C71810" t="s">
        <v>103791</v>
      </c>
    </row>
    <row r="71811" spans="3:3" x14ac:dyDescent="0.25">
      <c r="C71811" t="s">
        <v>103792</v>
      </c>
    </row>
    <row r="71812" spans="3:3" x14ac:dyDescent="0.25">
      <c r="C71812" t="s">
        <v>103793</v>
      </c>
    </row>
    <row r="71813" spans="3:3" x14ac:dyDescent="0.25">
      <c r="C71813" t="s">
        <v>103794</v>
      </c>
    </row>
    <row r="71814" spans="3:3" x14ac:dyDescent="0.25">
      <c r="C71814" t="s">
        <v>103795</v>
      </c>
    </row>
    <row r="71815" spans="3:3" x14ac:dyDescent="0.25">
      <c r="C71815" t="s">
        <v>103796</v>
      </c>
    </row>
    <row r="71816" spans="3:3" x14ac:dyDescent="0.25">
      <c r="C71816" t="s">
        <v>103797</v>
      </c>
    </row>
    <row r="71817" spans="3:3" x14ac:dyDescent="0.25">
      <c r="C71817" t="s">
        <v>103798</v>
      </c>
    </row>
    <row r="71818" spans="3:3" x14ac:dyDescent="0.25">
      <c r="C71818" t="s">
        <v>103799</v>
      </c>
    </row>
    <row r="71819" spans="3:3" x14ac:dyDescent="0.25">
      <c r="C71819" t="s">
        <v>103800</v>
      </c>
    </row>
    <row r="71820" spans="3:3" x14ac:dyDescent="0.25">
      <c r="C71820" t="s">
        <v>103801</v>
      </c>
    </row>
    <row r="71821" spans="3:3" x14ac:dyDescent="0.25">
      <c r="C71821" t="s">
        <v>103802</v>
      </c>
    </row>
    <row r="71822" spans="3:3" x14ac:dyDescent="0.25">
      <c r="C71822" t="s">
        <v>103803</v>
      </c>
    </row>
    <row r="71823" spans="3:3" x14ac:dyDescent="0.25">
      <c r="C71823" t="s">
        <v>103804</v>
      </c>
    </row>
    <row r="71824" spans="3:3" x14ac:dyDescent="0.25">
      <c r="C71824" t="s">
        <v>103805</v>
      </c>
    </row>
    <row r="71825" spans="3:3" x14ac:dyDescent="0.25">
      <c r="C71825" t="s">
        <v>103806</v>
      </c>
    </row>
    <row r="71826" spans="3:3" x14ac:dyDescent="0.25">
      <c r="C71826" t="s">
        <v>103807</v>
      </c>
    </row>
    <row r="71827" spans="3:3" x14ac:dyDescent="0.25">
      <c r="C71827" t="s">
        <v>103808</v>
      </c>
    </row>
    <row r="71828" spans="3:3" x14ac:dyDescent="0.25">
      <c r="C71828" t="s">
        <v>103809</v>
      </c>
    </row>
    <row r="71829" spans="3:3" x14ac:dyDescent="0.25">
      <c r="C71829" t="s">
        <v>103810</v>
      </c>
    </row>
    <row r="71830" spans="3:3" x14ac:dyDescent="0.25">
      <c r="C71830" t="s">
        <v>103811</v>
      </c>
    </row>
    <row r="71831" spans="3:3" x14ac:dyDescent="0.25">
      <c r="C71831" t="s">
        <v>103812</v>
      </c>
    </row>
    <row r="71832" spans="3:3" x14ac:dyDescent="0.25">
      <c r="C71832" t="s">
        <v>103813</v>
      </c>
    </row>
    <row r="71833" spans="3:3" x14ac:dyDescent="0.25">
      <c r="C71833" t="s">
        <v>103814</v>
      </c>
    </row>
    <row r="71834" spans="3:3" x14ac:dyDescent="0.25">
      <c r="C71834" t="s">
        <v>103815</v>
      </c>
    </row>
    <row r="71835" spans="3:3" x14ac:dyDescent="0.25">
      <c r="C71835" t="s">
        <v>103816</v>
      </c>
    </row>
    <row r="71836" spans="3:3" x14ac:dyDescent="0.25">
      <c r="C71836" t="s">
        <v>103817</v>
      </c>
    </row>
    <row r="71837" spans="3:3" x14ac:dyDescent="0.25">
      <c r="C71837" t="s">
        <v>103818</v>
      </c>
    </row>
    <row r="71838" spans="3:3" x14ac:dyDescent="0.25">
      <c r="C71838" t="s">
        <v>103819</v>
      </c>
    </row>
    <row r="71839" spans="3:3" x14ac:dyDescent="0.25">
      <c r="C71839" t="s">
        <v>103820</v>
      </c>
    </row>
    <row r="71840" spans="3:3" x14ac:dyDescent="0.25">
      <c r="C71840" t="s">
        <v>103821</v>
      </c>
    </row>
    <row r="71841" spans="3:3" x14ac:dyDescent="0.25">
      <c r="C71841" t="s">
        <v>103822</v>
      </c>
    </row>
    <row r="71842" spans="3:3" x14ac:dyDescent="0.25">
      <c r="C71842" t="s">
        <v>103823</v>
      </c>
    </row>
    <row r="71843" spans="3:3" x14ac:dyDescent="0.25">
      <c r="C71843" t="s">
        <v>103824</v>
      </c>
    </row>
    <row r="71844" spans="3:3" x14ac:dyDescent="0.25">
      <c r="C71844" t="s">
        <v>103825</v>
      </c>
    </row>
    <row r="71845" spans="3:3" x14ac:dyDescent="0.25">
      <c r="C71845" t="s">
        <v>103826</v>
      </c>
    </row>
    <row r="71846" spans="3:3" x14ac:dyDescent="0.25">
      <c r="C71846" t="s">
        <v>103827</v>
      </c>
    </row>
    <row r="71847" spans="3:3" x14ac:dyDescent="0.25">
      <c r="C71847" t="s">
        <v>103828</v>
      </c>
    </row>
    <row r="71848" spans="3:3" x14ac:dyDescent="0.25">
      <c r="C71848" t="s">
        <v>103829</v>
      </c>
    </row>
    <row r="71849" spans="3:3" x14ac:dyDescent="0.25">
      <c r="C71849" t="s">
        <v>103830</v>
      </c>
    </row>
    <row r="71850" spans="3:3" x14ac:dyDescent="0.25">
      <c r="C71850" t="s">
        <v>103831</v>
      </c>
    </row>
    <row r="71851" spans="3:3" x14ac:dyDescent="0.25">
      <c r="C71851" t="s">
        <v>103832</v>
      </c>
    </row>
    <row r="71852" spans="3:3" x14ac:dyDescent="0.25">
      <c r="C71852" t="s">
        <v>103833</v>
      </c>
    </row>
    <row r="71853" spans="3:3" x14ac:dyDescent="0.25">
      <c r="C71853" t="s">
        <v>103834</v>
      </c>
    </row>
    <row r="71854" spans="3:3" x14ac:dyDescent="0.25">
      <c r="C71854" t="s">
        <v>103835</v>
      </c>
    </row>
    <row r="71855" spans="3:3" x14ac:dyDescent="0.25">
      <c r="C71855" t="s">
        <v>103836</v>
      </c>
    </row>
    <row r="71856" spans="3:3" x14ac:dyDescent="0.25">
      <c r="C71856" t="s">
        <v>103837</v>
      </c>
    </row>
    <row r="71857" spans="3:3" x14ac:dyDescent="0.25">
      <c r="C71857" t="s">
        <v>103838</v>
      </c>
    </row>
    <row r="71858" spans="3:3" x14ac:dyDescent="0.25">
      <c r="C71858" t="s">
        <v>103839</v>
      </c>
    </row>
    <row r="71859" spans="3:3" x14ac:dyDescent="0.25">
      <c r="C71859" t="s">
        <v>103840</v>
      </c>
    </row>
    <row r="71860" spans="3:3" x14ac:dyDescent="0.25">
      <c r="C71860" t="s">
        <v>103841</v>
      </c>
    </row>
    <row r="71861" spans="3:3" x14ac:dyDescent="0.25">
      <c r="C71861" t="s">
        <v>103842</v>
      </c>
    </row>
    <row r="71862" spans="3:3" x14ac:dyDescent="0.25">
      <c r="C71862" t="s">
        <v>103843</v>
      </c>
    </row>
    <row r="71863" spans="3:3" x14ac:dyDescent="0.25">
      <c r="C71863" t="s">
        <v>103844</v>
      </c>
    </row>
    <row r="71864" spans="3:3" x14ac:dyDescent="0.25">
      <c r="C71864" t="s">
        <v>103845</v>
      </c>
    </row>
    <row r="71865" spans="3:3" x14ac:dyDescent="0.25">
      <c r="C71865" t="s">
        <v>103846</v>
      </c>
    </row>
    <row r="71866" spans="3:3" x14ac:dyDescent="0.25">
      <c r="C71866" t="s">
        <v>103847</v>
      </c>
    </row>
    <row r="71867" spans="3:3" x14ac:dyDescent="0.25">
      <c r="C71867" t="s">
        <v>103848</v>
      </c>
    </row>
    <row r="71868" spans="3:3" x14ac:dyDescent="0.25">
      <c r="C71868" t="s">
        <v>103849</v>
      </c>
    </row>
    <row r="71869" spans="3:3" x14ac:dyDescent="0.25">
      <c r="C71869" t="s">
        <v>103850</v>
      </c>
    </row>
    <row r="71870" spans="3:3" x14ac:dyDescent="0.25">
      <c r="C71870" t="s">
        <v>103851</v>
      </c>
    </row>
    <row r="71871" spans="3:3" x14ac:dyDescent="0.25">
      <c r="C71871" t="s">
        <v>103852</v>
      </c>
    </row>
    <row r="71872" spans="3:3" x14ac:dyDescent="0.25">
      <c r="C71872" t="s">
        <v>103853</v>
      </c>
    </row>
    <row r="71873" spans="3:3" x14ac:dyDescent="0.25">
      <c r="C71873" t="s">
        <v>103854</v>
      </c>
    </row>
    <row r="71874" spans="3:3" x14ac:dyDescent="0.25">
      <c r="C71874" t="s">
        <v>103855</v>
      </c>
    </row>
    <row r="71875" spans="3:3" x14ac:dyDescent="0.25">
      <c r="C71875" t="s">
        <v>103856</v>
      </c>
    </row>
    <row r="71876" spans="3:3" x14ac:dyDescent="0.25">
      <c r="C71876" t="s">
        <v>103857</v>
      </c>
    </row>
    <row r="71877" spans="3:3" x14ac:dyDescent="0.25">
      <c r="C71877" t="s">
        <v>103858</v>
      </c>
    </row>
    <row r="71878" spans="3:3" x14ac:dyDescent="0.25">
      <c r="C71878" t="s">
        <v>103859</v>
      </c>
    </row>
    <row r="71879" spans="3:3" x14ac:dyDescent="0.25">
      <c r="C71879" t="s">
        <v>103860</v>
      </c>
    </row>
    <row r="71880" spans="3:3" x14ac:dyDescent="0.25">
      <c r="C71880" t="s">
        <v>103861</v>
      </c>
    </row>
    <row r="71881" spans="3:3" x14ac:dyDescent="0.25">
      <c r="C71881" t="s">
        <v>103862</v>
      </c>
    </row>
    <row r="71882" spans="3:3" x14ac:dyDescent="0.25">
      <c r="C71882" t="s">
        <v>103863</v>
      </c>
    </row>
    <row r="71883" spans="3:3" x14ac:dyDescent="0.25">
      <c r="C71883" t="s">
        <v>103864</v>
      </c>
    </row>
    <row r="71884" spans="3:3" x14ac:dyDescent="0.25">
      <c r="C71884" t="s">
        <v>103865</v>
      </c>
    </row>
    <row r="71885" spans="3:3" x14ac:dyDescent="0.25">
      <c r="C71885" t="s">
        <v>103866</v>
      </c>
    </row>
    <row r="71886" spans="3:3" x14ac:dyDescent="0.25">
      <c r="C71886" t="s">
        <v>103867</v>
      </c>
    </row>
    <row r="71887" spans="3:3" x14ac:dyDescent="0.25">
      <c r="C71887" t="s">
        <v>103868</v>
      </c>
    </row>
    <row r="71888" spans="3:3" x14ac:dyDescent="0.25">
      <c r="C71888" t="s">
        <v>103869</v>
      </c>
    </row>
    <row r="71889" spans="3:3" x14ac:dyDescent="0.25">
      <c r="C71889" t="s">
        <v>103870</v>
      </c>
    </row>
    <row r="71890" spans="3:3" x14ac:dyDescent="0.25">
      <c r="C71890" t="s">
        <v>103871</v>
      </c>
    </row>
    <row r="71891" spans="3:3" x14ac:dyDescent="0.25">
      <c r="C71891" t="s">
        <v>103872</v>
      </c>
    </row>
    <row r="71892" spans="3:3" x14ac:dyDescent="0.25">
      <c r="C71892" t="s">
        <v>103873</v>
      </c>
    </row>
    <row r="71893" spans="3:3" x14ac:dyDescent="0.25">
      <c r="C71893" t="s">
        <v>103874</v>
      </c>
    </row>
    <row r="71894" spans="3:3" x14ac:dyDescent="0.25">
      <c r="C71894" t="s">
        <v>103875</v>
      </c>
    </row>
    <row r="71895" spans="3:3" x14ac:dyDescent="0.25">
      <c r="C71895" t="s">
        <v>103876</v>
      </c>
    </row>
    <row r="71896" spans="3:3" x14ac:dyDescent="0.25">
      <c r="C71896" t="s">
        <v>103877</v>
      </c>
    </row>
    <row r="71897" spans="3:3" x14ac:dyDescent="0.25">
      <c r="C71897" t="s">
        <v>103878</v>
      </c>
    </row>
    <row r="71898" spans="3:3" x14ac:dyDescent="0.25">
      <c r="C71898" t="s">
        <v>103879</v>
      </c>
    </row>
    <row r="71899" spans="3:3" x14ac:dyDescent="0.25">
      <c r="C71899" t="s">
        <v>103880</v>
      </c>
    </row>
    <row r="71900" spans="3:3" x14ac:dyDescent="0.25">
      <c r="C71900" t="s">
        <v>103881</v>
      </c>
    </row>
    <row r="71901" spans="3:3" x14ac:dyDescent="0.25">
      <c r="C71901" t="s">
        <v>103882</v>
      </c>
    </row>
    <row r="71902" spans="3:3" x14ac:dyDescent="0.25">
      <c r="C71902" t="s">
        <v>103883</v>
      </c>
    </row>
    <row r="71903" spans="3:3" x14ac:dyDescent="0.25">
      <c r="C71903" t="s">
        <v>103884</v>
      </c>
    </row>
    <row r="71904" spans="3:3" x14ac:dyDescent="0.25">
      <c r="C71904" t="s">
        <v>103885</v>
      </c>
    </row>
    <row r="71905" spans="3:3" x14ac:dyDescent="0.25">
      <c r="C71905" t="s">
        <v>103886</v>
      </c>
    </row>
    <row r="71906" spans="3:3" x14ac:dyDescent="0.25">
      <c r="C71906" t="s">
        <v>103887</v>
      </c>
    </row>
    <row r="71907" spans="3:3" x14ac:dyDescent="0.25">
      <c r="C71907" t="s">
        <v>103888</v>
      </c>
    </row>
    <row r="71908" spans="3:3" x14ac:dyDescent="0.25">
      <c r="C71908" t="s">
        <v>103889</v>
      </c>
    </row>
    <row r="71909" spans="3:3" x14ac:dyDescent="0.25">
      <c r="C71909" t="s">
        <v>103890</v>
      </c>
    </row>
    <row r="71910" spans="3:3" x14ac:dyDescent="0.25">
      <c r="C71910" t="s">
        <v>103891</v>
      </c>
    </row>
    <row r="71911" spans="3:3" x14ac:dyDescent="0.25">
      <c r="C71911" t="s">
        <v>103892</v>
      </c>
    </row>
    <row r="71912" spans="3:3" x14ac:dyDescent="0.25">
      <c r="C71912" t="s">
        <v>30739</v>
      </c>
    </row>
    <row r="71913" spans="3:3" x14ac:dyDescent="0.25">
      <c r="C71913" t="s">
        <v>103893</v>
      </c>
    </row>
    <row r="71914" spans="3:3" x14ac:dyDescent="0.25">
      <c r="C71914" t="s">
        <v>103894</v>
      </c>
    </row>
    <row r="71915" spans="3:3" x14ac:dyDescent="0.25">
      <c r="C71915" t="s">
        <v>103895</v>
      </c>
    </row>
    <row r="71916" spans="3:3" x14ac:dyDescent="0.25">
      <c r="C71916" t="s">
        <v>103896</v>
      </c>
    </row>
    <row r="71917" spans="3:3" x14ac:dyDescent="0.25">
      <c r="C71917" t="s">
        <v>103897</v>
      </c>
    </row>
    <row r="71918" spans="3:3" x14ac:dyDescent="0.25">
      <c r="C71918" t="s">
        <v>103898</v>
      </c>
    </row>
    <row r="71919" spans="3:3" x14ac:dyDescent="0.25">
      <c r="C71919" t="s">
        <v>103899</v>
      </c>
    </row>
    <row r="71920" spans="3:3" x14ac:dyDescent="0.25">
      <c r="C71920" t="s">
        <v>103900</v>
      </c>
    </row>
    <row r="71921" spans="3:3" x14ac:dyDescent="0.25">
      <c r="C71921" t="s">
        <v>103901</v>
      </c>
    </row>
    <row r="71922" spans="3:3" x14ac:dyDescent="0.25">
      <c r="C71922" t="s">
        <v>103902</v>
      </c>
    </row>
    <row r="71923" spans="3:3" x14ac:dyDescent="0.25">
      <c r="C71923" t="s">
        <v>103903</v>
      </c>
    </row>
    <row r="71924" spans="3:3" x14ac:dyDescent="0.25">
      <c r="C71924" t="s">
        <v>103904</v>
      </c>
    </row>
    <row r="71925" spans="3:3" x14ac:dyDescent="0.25">
      <c r="C71925" t="s">
        <v>103905</v>
      </c>
    </row>
    <row r="71926" spans="3:3" x14ac:dyDescent="0.25">
      <c r="C71926" t="s">
        <v>103906</v>
      </c>
    </row>
    <row r="71927" spans="3:3" x14ac:dyDescent="0.25">
      <c r="C71927" t="s">
        <v>103907</v>
      </c>
    </row>
    <row r="71928" spans="3:3" x14ac:dyDescent="0.25">
      <c r="C71928" t="s">
        <v>103908</v>
      </c>
    </row>
    <row r="71929" spans="3:3" x14ac:dyDescent="0.25">
      <c r="C71929" t="s">
        <v>103909</v>
      </c>
    </row>
    <row r="71930" spans="3:3" x14ac:dyDescent="0.25">
      <c r="C71930" t="s">
        <v>103910</v>
      </c>
    </row>
    <row r="71931" spans="3:3" x14ac:dyDescent="0.25">
      <c r="C71931" t="s">
        <v>103911</v>
      </c>
    </row>
    <row r="71932" spans="3:3" x14ac:dyDescent="0.25">
      <c r="C71932" t="s">
        <v>103912</v>
      </c>
    </row>
    <row r="71933" spans="3:3" x14ac:dyDescent="0.25">
      <c r="C71933" t="s">
        <v>103913</v>
      </c>
    </row>
    <row r="71934" spans="3:3" x14ac:dyDescent="0.25">
      <c r="C71934" t="s">
        <v>103914</v>
      </c>
    </row>
    <row r="71935" spans="3:3" x14ac:dyDescent="0.25">
      <c r="C71935" t="s">
        <v>103915</v>
      </c>
    </row>
    <row r="71936" spans="3:3" x14ac:dyDescent="0.25">
      <c r="C71936" t="s">
        <v>103916</v>
      </c>
    </row>
    <row r="71937" spans="3:3" x14ac:dyDescent="0.25">
      <c r="C71937" t="s">
        <v>103917</v>
      </c>
    </row>
    <row r="71938" spans="3:3" x14ac:dyDescent="0.25">
      <c r="C71938" t="s">
        <v>103918</v>
      </c>
    </row>
    <row r="71939" spans="3:3" x14ac:dyDescent="0.25">
      <c r="C71939" t="s">
        <v>103919</v>
      </c>
    </row>
    <row r="71940" spans="3:3" x14ac:dyDescent="0.25">
      <c r="C71940" t="s">
        <v>103920</v>
      </c>
    </row>
    <row r="71941" spans="3:3" x14ac:dyDescent="0.25">
      <c r="C71941" t="s">
        <v>103921</v>
      </c>
    </row>
    <row r="71942" spans="3:3" x14ac:dyDescent="0.25">
      <c r="C71942" t="s">
        <v>103922</v>
      </c>
    </row>
    <row r="71943" spans="3:3" x14ac:dyDescent="0.25">
      <c r="C71943" t="s">
        <v>103923</v>
      </c>
    </row>
    <row r="71944" spans="3:3" x14ac:dyDescent="0.25">
      <c r="C71944" t="s">
        <v>32037</v>
      </c>
    </row>
    <row r="71945" spans="3:3" x14ac:dyDescent="0.25">
      <c r="C71945" t="s">
        <v>103924</v>
      </c>
    </row>
    <row r="71946" spans="3:3" x14ac:dyDescent="0.25">
      <c r="C71946" t="s">
        <v>103925</v>
      </c>
    </row>
    <row r="71947" spans="3:3" x14ac:dyDescent="0.25">
      <c r="C71947" t="s">
        <v>103926</v>
      </c>
    </row>
    <row r="71948" spans="3:3" x14ac:dyDescent="0.25">
      <c r="C71948" t="s">
        <v>103927</v>
      </c>
    </row>
    <row r="71949" spans="3:3" x14ac:dyDescent="0.25">
      <c r="C71949" t="s">
        <v>103928</v>
      </c>
    </row>
    <row r="71950" spans="3:3" x14ac:dyDescent="0.25">
      <c r="C71950" t="s">
        <v>103929</v>
      </c>
    </row>
    <row r="71951" spans="3:3" x14ac:dyDescent="0.25">
      <c r="C71951" t="s">
        <v>103930</v>
      </c>
    </row>
    <row r="71952" spans="3:3" x14ac:dyDescent="0.25">
      <c r="C71952" t="s">
        <v>103931</v>
      </c>
    </row>
    <row r="71953" spans="3:3" x14ac:dyDescent="0.25">
      <c r="C71953" t="s">
        <v>103932</v>
      </c>
    </row>
    <row r="71954" spans="3:3" x14ac:dyDescent="0.25">
      <c r="C71954" t="s">
        <v>103933</v>
      </c>
    </row>
    <row r="71955" spans="3:3" x14ac:dyDescent="0.25">
      <c r="C71955" t="s">
        <v>103934</v>
      </c>
    </row>
    <row r="71956" spans="3:3" x14ac:dyDescent="0.25">
      <c r="C71956" t="s">
        <v>103935</v>
      </c>
    </row>
    <row r="71957" spans="3:3" x14ac:dyDescent="0.25">
      <c r="C71957" t="s">
        <v>103936</v>
      </c>
    </row>
    <row r="71958" spans="3:3" x14ac:dyDescent="0.25">
      <c r="C71958" t="s">
        <v>103937</v>
      </c>
    </row>
    <row r="71959" spans="3:3" x14ac:dyDescent="0.25">
      <c r="C71959" t="s">
        <v>103938</v>
      </c>
    </row>
    <row r="71960" spans="3:3" x14ac:dyDescent="0.25">
      <c r="C71960" t="s">
        <v>103939</v>
      </c>
    </row>
    <row r="71961" spans="3:3" x14ac:dyDescent="0.25">
      <c r="C71961" t="s">
        <v>103940</v>
      </c>
    </row>
    <row r="71962" spans="3:3" x14ac:dyDescent="0.25">
      <c r="C71962" t="s">
        <v>103941</v>
      </c>
    </row>
    <row r="71963" spans="3:3" x14ac:dyDescent="0.25">
      <c r="C71963" t="s">
        <v>103942</v>
      </c>
    </row>
    <row r="71964" spans="3:3" x14ac:dyDescent="0.25">
      <c r="C71964" t="s">
        <v>103943</v>
      </c>
    </row>
    <row r="71965" spans="3:3" x14ac:dyDescent="0.25">
      <c r="C71965" t="s">
        <v>103944</v>
      </c>
    </row>
    <row r="71966" spans="3:3" x14ac:dyDescent="0.25">
      <c r="C71966" t="s">
        <v>103945</v>
      </c>
    </row>
    <row r="71967" spans="3:3" x14ac:dyDescent="0.25">
      <c r="C71967" t="s">
        <v>103946</v>
      </c>
    </row>
    <row r="71968" spans="3:3" x14ac:dyDescent="0.25">
      <c r="C71968" t="s">
        <v>103947</v>
      </c>
    </row>
    <row r="71969" spans="3:3" x14ac:dyDescent="0.25">
      <c r="C71969" t="s">
        <v>103948</v>
      </c>
    </row>
    <row r="71970" spans="3:3" x14ac:dyDescent="0.25">
      <c r="C71970" t="s">
        <v>103949</v>
      </c>
    </row>
    <row r="71971" spans="3:3" x14ac:dyDescent="0.25">
      <c r="C71971" t="s">
        <v>103950</v>
      </c>
    </row>
    <row r="71972" spans="3:3" x14ac:dyDescent="0.25">
      <c r="C71972" t="s">
        <v>103951</v>
      </c>
    </row>
    <row r="71973" spans="3:3" x14ac:dyDescent="0.25">
      <c r="C71973" t="s">
        <v>103952</v>
      </c>
    </row>
    <row r="71974" spans="3:3" x14ac:dyDescent="0.25">
      <c r="C71974" t="s">
        <v>103953</v>
      </c>
    </row>
    <row r="71975" spans="3:3" x14ac:dyDescent="0.25">
      <c r="C71975" t="s">
        <v>103954</v>
      </c>
    </row>
    <row r="71976" spans="3:3" x14ac:dyDescent="0.25">
      <c r="C71976" t="s">
        <v>103955</v>
      </c>
    </row>
    <row r="71977" spans="3:3" x14ac:dyDescent="0.25">
      <c r="C71977" t="s">
        <v>103956</v>
      </c>
    </row>
    <row r="71978" spans="3:3" x14ac:dyDescent="0.25">
      <c r="C71978" t="s">
        <v>103957</v>
      </c>
    </row>
    <row r="71979" spans="3:3" x14ac:dyDescent="0.25">
      <c r="C71979" t="s">
        <v>103958</v>
      </c>
    </row>
    <row r="71980" spans="3:3" x14ac:dyDescent="0.25">
      <c r="C71980" t="s">
        <v>103959</v>
      </c>
    </row>
    <row r="71981" spans="3:3" x14ac:dyDescent="0.25">
      <c r="C71981" t="s">
        <v>103960</v>
      </c>
    </row>
    <row r="71982" spans="3:3" x14ac:dyDescent="0.25">
      <c r="C71982" t="s">
        <v>103961</v>
      </c>
    </row>
    <row r="71983" spans="3:3" x14ac:dyDescent="0.25">
      <c r="C71983" t="s">
        <v>103962</v>
      </c>
    </row>
    <row r="71984" spans="3:3" x14ac:dyDescent="0.25">
      <c r="C71984" t="s">
        <v>103963</v>
      </c>
    </row>
    <row r="71985" spans="3:3" x14ac:dyDescent="0.25">
      <c r="C71985" t="s">
        <v>103964</v>
      </c>
    </row>
    <row r="71986" spans="3:3" x14ac:dyDescent="0.25">
      <c r="C71986" t="s">
        <v>103965</v>
      </c>
    </row>
    <row r="71987" spans="3:3" x14ac:dyDescent="0.25">
      <c r="C71987" t="s">
        <v>103966</v>
      </c>
    </row>
    <row r="71988" spans="3:3" x14ac:dyDescent="0.25">
      <c r="C71988" t="s">
        <v>103967</v>
      </c>
    </row>
    <row r="71989" spans="3:3" x14ac:dyDescent="0.25">
      <c r="C71989" t="s">
        <v>103968</v>
      </c>
    </row>
    <row r="71990" spans="3:3" x14ac:dyDescent="0.25">
      <c r="C71990" t="s">
        <v>103969</v>
      </c>
    </row>
    <row r="71991" spans="3:3" x14ac:dyDescent="0.25">
      <c r="C71991" t="s">
        <v>103970</v>
      </c>
    </row>
    <row r="71992" spans="3:3" x14ac:dyDescent="0.25">
      <c r="C71992" t="s">
        <v>103971</v>
      </c>
    </row>
    <row r="71993" spans="3:3" x14ac:dyDescent="0.25">
      <c r="C71993" t="s">
        <v>103972</v>
      </c>
    </row>
    <row r="71994" spans="3:3" x14ac:dyDescent="0.25">
      <c r="C71994" t="s">
        <v>103973</v>
      </c>
    </row>
    <row r="71995" spans="3:3" x14ac:dyDescent="0.25">
      <c r="C71995" t="s">
        <v>103974</v>
      </c>
    </row>
    <row r="71996" spans="3:3" x14ac:dyDescent="0.25">
      <c r="C71996" t="s">
        <v>103975</v>
      </c>
    </row>
    <row r="71997" spans="3:3" x14ac:dyDescent="0.25">
      <c r="C71997" t="s">
        <v>103976</v>
      </c>
    </row>
    <row r="71998" spans="3:3" x14ac:dyDescent="0.25">
      <c r="C71998" t="s">
        <v>103977</v>
      </c>
    </row>
    <row r="71999" spans="3:3" x14ac:dyDescent="0.25">
      <c r="C71999" t="s">
        <v>103978</v>
      </c>
    </row>
    <row r="72000" spans="3:3" x14ac:dyDescent="0.25">
      <c r="C72000" t="s">
        <v>103979</v>
      </c>
    </row>
    <row r="72001" spans="3:3" x14ac:dyDescent="0.25">
      <c r="C72001" t="s">
        <v>103980</v>
      </c>
    </row>
    <row r="72002" spans="3:3" x14ac:dyDescent="0.25">
      <c r="C72002" t="s">
        <v>103981</v>
      </c>
    </row>
    <row r="72003" spans="3:3" x14ac:dyDescent="0.25">
      <c r="C72003" t="s">
        <v>103982</v>
      </c>
    </row>
    <row r="72004" spans="3:3" x14ac:dyDescent="0.25">
      <c r="C72004" t="s">
        <v>103983</v>
      </c>
    </row>
    <row r="72005" spans="3:3" x14ac:dyDescent="0.25">
      <c r="C72005" t="s">
        <v>103984</v>
      </c>
    </row>
    <row r="72006" spans="3:3" x14ac:dyDescent="0.25">
      <c r="C72006" t="s">
        <v>103985</v>
      </c>
    </row>
    <row r="72007" spans="3:3" x14ac:dyDescent="0.25">
      <c r="C72007" t="s">
        <v>103986</v>
      </c>
    </row>
    <row r="72008" spans="3:3" x14ac:dyDescent="0.25">
      <c r="C72008" t="s">
        <v>103987</v>
      </c>
    </row>
    <row r="72009" spans="3:3" x14ac:dyDescent="0.25">
      <c r="C72009" t="s">
        <v>103988</v>
      </c>
    </row>
    <row r="72010" spans="3:3" x14ac:dyDescent="0.25">
      <c r="C72010" t="s">
        <v>103989</v>
      </c>
    </row>
    <row r="72011" spans="3:3" x14ac:dyDescent="0.25">
      <c r="C72011" t="s">
        <v>103990</v>
      </c>
    </row>
    <row r="72012" spans="3:3" x14ac:dyDescent="0.25">
      <c r="C72012" t="s">
        <v>103991</v>
      </c>
    </row>
    <row r="72013" spans="3:3" x14ac:dyDescent="0.25">
      <c r="C72013" t="s">
        <v>103992</v>
      </c>
    </row>
    <row r="72014" spans="3:3" x14ac:dyDescent="0.25">
      <c r="C72014" t="s">
        <v>103993</v>
      </c>
    </row>
    <row r="72015" spans="3:3" x14ac:dyDescent="0.25">
      <c r="C72015" t="s">
        <v>103994</v>
      </c>
    </row>
    <row r="72016" spans="3:3" x14ac:dyDescent="0.25">
      <c r="C72016" t="s">
        <v>103995</v>
      </c>
    </row>
    <row r="72017" spans="3:3" x14ac:dyDescent="0.25">
      <c r="C72017" t="s">
        <v>103996</v>
      </c>
    </row>
    <row r="72018" spans="3:3" x14ac:dyDescent="0.25">
      <c r="C72018" t="s">
        <v>103997</v>
      </c>
    </row>
    <row r="72019" spans="3:3" x14ac:dyDescent="0.25">
      <c r="C72019" t="s">
        <v>103998</v>
      </c>
    </row>
    <row r="72020" spans="3:3" x14ac:dyDescent="0.25">
      <c r="C72020" t="s">
        <v>103999</v>
      </c>
    </row>
    <row r="72021" spans="3:3" x14ac:dyDescent="0.25">
      <c r="C72021" t="s">
        <v>104000</v>
      </c>
    </row>
    <row r="72022" spans="3:3" x14ac:dyDescent="0.25">
      <c r="C72022" t="s">
        <v>104001</v>
      </c>
    </row>
    <row r="72023" spans="3:3" x14ac:dyDescent="0.25">
      <c r="C72023" t="s">
        <v>104002</v>
      </c>
    </row>
    <row r="72024" spans="3:3" x14ac:dyDescent="0.25">
      <c r="C72024" t="s">
        <v>104003</v>
      </c>
    </row>
    <row r="72025" spans="3:3" x14ac:dyDescent="0.25">
      <c r="C72025" t="s">
        <v>104004</v>
      </c>
    </row>
    <row r="72026" spans="3:3" x14ac:dyDescent="0.25">
      <c r="C72026" t="s">
        <v>104005</v>
      </c>
    </row>
    <row r="72027" spans="3:3" x14ac:dyDescent="0.25">
      <c r="C72027" t="s">
        <v>104006</v>
      </c>
    </row>
    <row r="72028" spans="3:3" x14ac:dyDescent="0.25">
      <c r="C72028" t="s">
        <v>104007</v>
      </c>
    </row>
    <row r="72029" spans="3:3" x14ac:dyDescent="0.25">
      <c r="C72029" t="s">
        <v>104008</v>
      </c>
    </row>
    <row r="72030" spans="3:3" x14ac:dyDescent="0.25">
      <c r="C72030" t="s">
        <v>104009</v>
      </c>
    </row>
    <row r="72031" spans="3:3" x14ac:dyDescent="0.25">
      <c r="C72031" t="s">
        <v>104010</v>
      </c>
    </row>
    <row r="72032" spans="3:3" x14ac:dyDescent="0.25">
      <c r="C72032" t="s">
        <v>104011</v>
      </c>
    </row>
    <row r="72033" spans="3:3" x14ac:dyDescent="0.25">
      <c r="C72033" t="s">
        <v>104012</v>
      </c>
    </row>
    <row r="72034" spans="3:3" x14ac:dyDescent="0.25">
      <c r="C72034" t="s">
        <v>104013</v>
      </c>
    </row>
    <row r="72035" spans="3:3" x14ac:dyDescent="0.25">
      <c r="C72035" t="s">
        <v>104014</v>
      </c>
    </row>
    <row r="72036" spans="3:3" x14ac:dyDescent="0.25">
      <c r="C72036" t="s">
        <v>104015</v>
      </c>
    </row>
    <row r="72037" spans="3:3" x14ac:dyDescent="0.25">
      <c r="C72037" t="s">
        <v>104016</v>
      </c>
    </row>
    <row r="72038" spans="3:3" x14ac:dyDescent="0.25">
      <c r="C72038" t="s">
        <v>104017</v>
      </c>
    </row>
    <row r="72039" spans="3:3" x14ac:dyDescent="0.25">
      <c r="C72039" t="s">
        <v>104018</v>
      </c>
    </row>
    <row r="72040" spans="3:3" x14ac:dyDescent="0.25">
      <c r="C72040" t="s">
        <v>104019</v>
      </c>
    </row>
    <row r="72041" spans="3:3" x14ac:dyDescent="0.25">
      <c r="C72041" t="s">
        <v>104020</v>
      </c>
    </row>
    <row r="72042" spans="3:3" x14ac:dyDescent="0.25">
      <c r="C72042" t="s">
        <v>104021</v>
      </c>
    </row>
    <row r="72043" spans="3:3" x14ac:dyDescent="0.25">
      <c r="C72043" t="s">
        <v>104022</v>
      </c>
    </row>
    <row r="72044" spans="3:3" x14ac:dyDescent="0.25">
      <c r="C72044" t="s">
        <v>104023</v>
      </c>
    </row>
    <row r="72045" spans="3:3" x14ac:dyDescent="0.25">
      <c r="C72045" t="s">
        <v>104024</v>
      </c>
    </row>
    <row r="72046" spans="3:3" x14ac:dyDescent="0.25">
      <c r="C72046" t="s">
        <v>104025</v>
      </c>
    </row>
    <row r="72047" spans="3:3" x14ac:dyDescent="0.25">
      <c r="C72047" t="s">
        <v>104026</v>
      </c>
    </row>
    <row r="72048" spans="3:3" x14ac:dyDescent="0.25">
      <c r="C72048" t="s">
        <v>104027</v>
      </c>
    </row>
    <row r="72049" spans="3:3" x14ac:dyDescent="0.25">
      <c r="C72049" t="s">
        <v>104028</v>
      </c>
    </row>
    <row r="72050" spans="3:3" x14ac:dyDescent="0.25">
      <c r="C72050" t="s">
        <v>104029</v>
      </c>
    </row>
    <row r="72051" spans="3:3" x14ac:dyDescent="0.25">
      <c r="C72051" t="s">
        <v>104030</v>
      </c>
    </row>
    <row r="72052" spans="3:3" x14ac:dyDescent="0.25">
      <c r="C72052" t="s">
        <v>104031</v>
      </c>
    </row>
    <row r="72053" spans="3:3" x14ac:dyDescent="0.25">
      <c r="C72053" t="s">
        <v>104032</v>
      </c>
    </row>
    <row r="72054" spans="3:3" x14ac:dyDescent="0.25">
      <c r="C72054" t="s">
        <v>104033</v>
      </c>
    </row>
    <row r="72055" spans="3:3" x14ac:dyDescent="0.25">
      <c r="C72055" t="s">
        <v>104034</v>
      </c>
    </row>
    <row r="72056" spans="3:3" x14ac:dyDescent="0.25">
      <c r="C72056" t="s">
        <v>30740</v>
      </c>
    </row>
    <row r="72057" spans="3:3" x14ac:dyDescent="0.25">
      <c r="C72057" t="s">
        <v>104035</v>
      </c>
    </row>
    <row r="72058" spans="3:3" x14ac:dyDescent="0.25">
      <c r="C72058" t="s">
        <v>104036</v>
      </c>
    </row>
    <row r="72059" spans="3:3" x14ac:dyDescent="0.25">
      <c r="C72059" t="s">
        <v>104037</v>
      </c>
    </row>
    <row r="72060" spans="3:3" x14ac:dyDescent="0.25">
      <c r="C72060" t="s">
        <v>104038</v>
      </c>
    </row>
    <row r="72061" spans="3:3" x14ac:dyDescent="0.25">
      <c r="C72061" t="s">
        <v>104039</v>
      </c>
    </row>
    <row r="72062" spans="3:3" x14ac:dyDescent="0.25">
      <c r="C72062" t="s">
        <v>104040</v>
      </c>
    </row>
    <row r="72063" spans="3:3" x14ac:dyDescent="0.25">
      <c r="C72063" t="s">
        <v>104041</v>
      </c>
    </row>
    <row r="72064" spans="3:3" x14ac:dyDescent="0.25">
      <c r="C72064" t="s">
        <v>104042</v>
      </c>
    </row>
    <row r="72065" spans="3:3" x14ac:dyDescent="0.25">
      <c r="C72065" t="s">
        <v>104043</v>
      </c>
    </row>
    <row r="72066" spans="3:3" x14ac:dyDescent="0.25">
      <c r="C72066" t="s">
        <v>104044</v>
      </c>
    </row>
    <row r="72067" spans="3:3" x14ac:dyDescent="0.25">
      <c r="C72067" t="s">
        <v>104045</v>
      </c>
    </row>
    <row r="72068" spans="3:3" x14ac:dyDescent="0.25">
      <c r="C72068" t="s">
        <v>104046</v>
      </c>
    </row>
    <row r="72069" spans="3:3" x14ac:dyDescent="0.25">
      <c r="C72069" t="s">
        <v>104047</v>
      </c>
    </row>
    <row r="72070" spans="3:3" x14ac:dyDescent="0.25">
      <c r="C72070" t="s">
        <v>104048</v>
      </c>
    </row>
    <row r="72071" spans="3:3" x14ac:dyDescent="0.25">
      <c r="C72071" t="s">
        <v>104049</v>
      </c>
    </row>
    <row r="72072" spans="3:3" x14ac:dyDescent="0.25">
      <c r="C72072" t="s">
        <v>104050</v>
      </c>
    </row>
    <row r="72073" spans="3:3" x14ac:dyDescent="0.25">
      <c r="C72073" t="s">
        <v>104051</v>
      </c>
    </row>
    <row r="72074" spans="3:3" x14ac:dyDescent="0.25">
      <c r="C72074" t="s">
        <v>104052</v>
      </c>
    </row>
    <row r="72075" spans="3:3" x14ac:dyDescent="0.25">
      <c r="C72075" t="s">
        <v>104053</v>
      </c>
    </row>
    <row r="72076" spans="3:3" x14ac:dyDescent="0.25">
      <c r="C72076" t="s">
        <v>104054</v>
      </c>
    </row>
    <row r="72077" spans="3:3" x14ac:dyDescent="0.25">
      <c r="C72077" t="s">
        <v>104055</v>
      </c>
    </row>
    <row r="72078" spans="3:3" x14ac:dyDescent="0.25">
      <c r="C72078" t="s">
        <v>104056</v>
      </c>
    </row>
    <row r="72079" spans="3:3" x14ac:dyDescent="0.25">
      <c r="C72079" t="s">
        <v>104057</v>
      </c>
    </row>
    <row r="72080" spans="3:3" x14ac:dyDescent="0.25">
      <c r="C72080" t="s">
        <v>104058</v>
      </c>
    </row>
    <row r="72081" spans="3:3" x14ac:dyDescent="0.25">
      <c r="C72081" t="s">
        <v>104059</v>
      </c>
    </row>
    <row r="72082" spans="3:3" x14ac:dyDescent="0.25">
      <c r="C72082" t="s">
        <v>104060</v>
      </c>
    </row>
    <row r="72083" spans="3:3" x14ac:dyDescent="0.25">
      <c r="C72083" t="s">
        <v>104061</v>
      </c>
    </row>
    <row r="72084" spans="3:3" x14ac:dyDescent="0.25">
      <c r="C72084" t="s">
        <v>104062</v>
      </c>
    </row>
    <row r="72085" spans="3:3" x14ac:dyDescent="0.25">
      <c r="C72085" t="s">
        <v>104063</v>
      </c>
    </row>
    <row r="72086" spans="3:3" x14ac:dyDescent="0.25">
      <c r="C72086" t="s">
        <v>104064</v>
      </c>
    </row>
    <row r="72087" spans="3:3" x14ac:dyDescent="0.25">
      <c r="C72087" t="s">
        <v>104065</v>
      </c>
    </row>
    <row r="72088" spans="3:3" x14ac:dyDescent="0.25">
      <c r="C72088" t="s">
        <v>104066</v>
      </c>
    </row>
    <row r="72089" spans="3:3" x14ac:dyDescent="0.25">
      <c r="C72089" t="s">
        <v>104067</v>
      </c>
    </row>
    <row r="72090" spans="3:3" x14ac:dyDescent="0.25">
      <c r="C72090" t="s">
        <v>104068</v>
      </c>
    </row>
    <row r="72091" spans="3:3" x14ac:dyDescent="0.25">
      <c r="C72091" t="s">
        <v>104069</v>
      </c>
    </row>
    <row r="72092" spans="3:3" x14ac:dyDescent="0.25">
      <c r="C72092" t="s">
        <v>104070</v>
      </c>
    </row>
    <row r="72093" spans="3:3" x14ac:dyDescent="0.25">
      <c r="C72093" t="s">
        <v>104071</v>
      </c>
    </row>
    <row r="72094" spans="3:3" x14ac:dyDescent="0.25">
      <c r="C72094" t="s">
        <v>104072</v>
      </c>
    </row>
    <row r="72095" spans="3:3" x14ac:dyDescent="0.25">
      <c r="C72095" t="s">
        <v>104073</v>
      </c>
    </row>
    <row r="72096" spans="3:3" x14ac:dyDescent="0.25">
      <c r="C72096" t="s">
        <v>104074</v>
      </c>
    </row>
    <row r="72097" spans="3:3" x14ac:dyDescent="0.25">
      <c r="C72097" t="s">
        <v>104075</v>
      </c>
    </row>
    <row r="72098" spans="3:3" x14ac:dyDescent="0.25">
      <c r="C72098" t="s">
        <v>104076</v>
      </c>
    </row>
    <row r="72099" spans="3:3" x14ac:dyDescent="0.25">
      <c r="C72099" t="s">
        <v>104077</v>
      </c>
    </row>
    <row r="72100" spans="3:3" x14ac:dyDescent="0.25">
      <c r="C72100" t="s">
        <v>104078</v>
      </c>
    </row>
    <row r="72101" spans="3:3" x14ac:dyDescent="0.25">
      <c r="C72101" t="s">
        <v>104079</v>
      </c>
    </row>
    <row r="72102" spans="3:3" x14ac:dyDescent="0.25">
      <c r="C72102" t="s">
        <v>104080</v>
      </c>
    </row>
    <row r="72103" spans="3:3" x14ac:dyDescent="0.25">
      <c r="C72103" t="s">
        <v>104081</v>
      </c>
    </row>
    <row r="72104" spans="3:3" x14ac:dyDescent="0.25">
      <c r="C72104" t="s">
        <v>104082</v>
      </c>
    </row>
    <row r="72105" spans="3:3" x14ac:dyDescent="0.25">
      <c r="C72105" t="s">
        <v>104083</v>
      </c>
    </row>
    <row r="72106" spans="3:3" x14ac:dyDescent="0.25">
      <c r="C72106" t="s">
        <v>104084</v>
      </c>
    </row>
    <row r="72107" spans="3:3" x14ac:dyDescent="0.25">
      <c r="C72107" t="s">
        <v>104085</v>
      </c>
    </row>
    <row r="72108" spans="3:3" x14ac:dyDescent="0.25">
      <c r="C72108" t="s">
        <v>104086</v>
      </c>
    </row>
    <row r="72109" spans="3:3" x14ac:dyDescent="0.25">
      <c r="C72109" t="s">
        <v>104087</v>
      </c>
    </row>
    <row r="72110" spans="3:3" x14ac:dyDescent="0.25">
      <c r="C72110" t="s">
        <v>104088</v>
      </c>
    </row>
    <row r="72111" spans="3:3" x14ac:dyDescent="0.25">
      <c r="C72111" t="s">
        <v>104089</v>
      </c>
    </row>
    <row r="72112" spans="3:3" x14ac:dyDescent="0.25">
      <c r="C72112" t="s">
        <v>104090</v>
      </c>
    </row>
    <row r="72113" spans="3:3" x14ac:dyDescent="0.25">
      <c r="C72113" t="s">
        <v>104091</v>
      </c>
    </row>
    <row r="72114" spans="3:3" x14ac:dyDescent="0.25">
      <c r="C72114" t="s">
        <v>104092</v>
      </c>
    </row>
    <row r="72115" spans="3:3" x14ac:dyDescent="0.25">
      <c r="C72115" t="s">
        <v>104093</v>
      </c>
    </row>
    <row r="72116" spans="3:3" x14ac:dyDescent="0.25">
      <c r="C72116" t="s">
        <v>104094</v>
      </c>
    </row>
    <row r="72117" spans="3:3" x14ac:dyDescent="0.25">
      <c r="C72117" t="s">
        <v>104095</v>
      </c>
    </row>
    <row r="72118" spans="3:3" x14ac:dyDescent="0.25">
      <c r="C72118" t="s">
        <v>104096</v>
      </c>
    </row>
    <row r="72119" spans="3:3" x14ac:dyDescent="0.25">
      <c r="C72119" t="s">
        <v>104097</v>
      </c>
    </row>
    <row r="72120" spans="3:3" x14ac:dyDescent="0.25">
      <c r="C72120" t="s">
        <v>104098</v>
      </c>
    </row>
    <row r="72121" spans="3:3" x14ac:dyDescent="0.25">
      <c r="C72121" t="s">
        <v>104099</v>
      </c>
    </row>
    <row r="72122" spans="3:3" x14ac:dyDescent="0.25">
      <c r="C72122" t="s">
        <v>104100</v>
      </c>
    </row>
    <row r="72123" spans="3:3" x14ac:dyDescent="0.25">
      <c r="C72123" t="s">
        <v>104101</v>
      </c>
    </row>
    <row r="72124" spans="3:3" x14ac:dyDescent="0.25">
      <c r="C72124" t="s">
        <v>104102</v>
      </c>
    </row>
    <row r="72125" spans="3:3" x14ac:dyDescent="0.25">
      <c r="C72125" t="s">
        <v>104103</v>
      </c>
    </row>
    <row r="72126" spans="3:3" x14ac:dyDescent="0.25">
      <c r="C72126" t="s">
        <v>104104</v>
      </c>
    </row>
    <row r="72127" spans="3:3" x14ac:dyDescent="0.25">
      <c r="C72127" t="s">
        <v>104105</v>
      </c>
    </row>
    <row r="72128" spans="3:3" x14ac:dyDescent="0.25">
      <c r="C72128" t="s">
        <v>104106</v>
      </c>
    </row>
    <row r="72129" spans="3:3" x14ac:dyDescent="0.25">
      <c r="C72129" t="s">
        <v>104107</v>
      </c>
    </row>
    <row r="72130" spans="3:3" x14ac:dyDescent="0.25">
      <c r="C72130" t="s">
        <v>104108</v>
      </c>
    </row>
    <row r="72131" spans="3:3" x14ac:dyDescent="0.25">
      <c r="C72131" t="s">
        <v>104109</v>
      </c>
    </row>
    <row r="72132" spans="3:3" x14ac:dyDescent="0.25">
      <c r="C72132" t="s">
        <v>104110</v>
      </c>
    </row>
    <row r="72133" spans="3:3" x14ac:dyDescent="0.25">
      <c r="C72133" t="s">
        <v>104111</v>
      </c>
    </row>
    <row r="72134" spans="3:3" x14ac:dyDescent="0.25">
      <c r="C72134" t="s">
        <v>104112</v>
      </c>
    </row>
    <row r="72135" spans="3:3" x14ac:dyDescent="0.25">
      <c r="C72135" t="s">
        <v>104113</v>
      </c>
    </row>
    <row r="72136" spans="3:3" x14ac:dyDescent="0.25">
      <c r="C72136" t="s">
        <v>104114</v>
      </c>
    </row>
    <row r="72137" spans="3:3" x14ac:dyDescent="0.25">
      <c r="C72137" t="s">
        <v>104115</v>
      </c>
    </row>
    <row r="72138" spans="3:3" x14ac:dyDescent="0.25">
      <c r="C72138" t="s">
        <v>104116</v>
      </c>
    </row>
    <row r="72139" spans="3:3" x14ac:dyDescent="0.25">
      <c r="C72139" t="s">
        <v>104117</v>
      </c>
    </row>
    <row r="72140" spans="3:3" x14ac:dyDescent="0.25">
      <c r="C72140" t="s">
        <v>104118</v>
      </c>
    </row>
    <row r="72141" spans="3:3" x14ac:dyDescent="0.25">
      <c r="C72141" t="s">
        <v>104119</v>
      </c>
    </row>
    <row r="72142" spans="3:3" x14ac:dyDescent="0.25">
      <c r="C72142" t="s">
        <v>104120</v>
      </c>
    </row>
    <row r="72143" spans="3:3" x14ac:dyDescent="0.25">
      <c r="C72143" t="s">
        <v>104121</v>
      </c>
    </row>
    <row r="72144" spans="3:3" x14ac:dyDescent="0.25">
      <c r="C72144" t="s">
        <v>104122</v>
      </c>
    </row>
    <row r="72145" spans="3:3" x14ac:dyDescent="0.25">
      <c r="C72145" t="s">
        <v>104123</v>
      </c>
    </row>
    <row r="72146" spans="3:3" x14ac:dyDescent="0.25">
      <c r="C72146" t="s">
        <v>104124</v>
      </c>
    </row>
    <row r="72147" spans="3:3" x14ac:dyDescent="0.25">
      <c r="C72147" t="s">
        <v>104125</v>
      </c>
    </row>
    <row r="72148" spans="3:3" x14ac:dyDescent="0.25">
      <c r="C72148" t="s">
        <v>104126</v>
      </c>
    </row>
    <row r="72149" spans="3:3" x14ac:dyDescent="0.25">
      <c r="C72149" t="s">
        <v>104127</v>
      </c>
    </row>
    <row r="72150" spans="3:3" x14ac:dyDescent="0.25">
      <c r="C72150" t="s">
        <v>104128</v>
      </c>
    </row>
    <row r="72151" spans="3:3" x14ac:dyDescent="0.25">
      <c r="C72151" t="s">
        <v>104129</v>
      </c>
    </row>
    <row r="72152" spans="3:3" x14ac:dyDescent="0.25">
      <c r="C72152" t="s">
        <v>104130</v>
      </c>
    </row>
    <row r="72153" spans="3:3" x14ac:dyDescent="0.25">
      <c r="C72153" t="s">
        <v>104131</v>
      </c>
    </row>
    <row r="72154" spans="3:3" x14ac:dyDescent="0.25">
      <c r="C72154" t="s">
        <v>104132</v>
      </c>
    </row>
    <row r="72155" spans="3:3" x14ac:dyDescent="0.25">
      <c r="C72155" t="s">
        <v>104133</v>
      </c>
    </row>
    <row r="72156" spans="3:3" x14ac:dyDescent="0.25">
      <c r="C72156" t="s">
        <v>104134</v>
      </c>
    </row>
    <row r="72157" spans="3:3" x14ac:dyDescent="0.25">
      <c r="C72157" t="s">
        <v>104135</v>
      </c>
    </row>
    <row r="72158" spans="3:3" x14ac:dyDescent="0.25">
      <c r="C72158" t="s">
        <v>104136</v>
      </c>
    </row>
    <row r="72159" spans="3:3" x14ac:dyDescent="0.25">
      <c r="C72159" t="s">
        <v>104137</v>
      </c>
    </row>
    <row r="72160" spans="3:3" x14ac:dyDescent="0.25">
      <c r="C72160" t="s">
        <v>104138</v>
      </c>
    </row>
    <row r="72161" spans="3:3" x14ac:dyDescent="0.25">
      <c r="C72161" t="s">
        <v>104139</v>
      </c>
    </row>
    <row r="72162" spans="3:3" x14ac:dyDescent="0.25">
      <c r="C72162" t="s">
        <v>104140</v>
      </c>
    </row>
    <row r="72163" spans="3:3" x14ac:dyDescent="0.25">
      <c r="C72163" t="s">
        <v>104141</v>
      </c>
    </row>
    <row r="72164" spans="3:3" x14ac:dyDescent="0.25">
      <c r="C72164" t="s">
        <v>104142</v>
      </c>
    </row>
    <row r="72165" spans="3:3" x14ac:dyDescent="0.25">
      <c r="C72165" t="s">
        <v>104143</v>
      </c>
    </row>
    <row r="72166" spans="3:3" x14ac:dyDescent="0.25">
      <c r="C72166" t="s">
        <v>104144</v>
      </c>
    </row>
    <row r="72167" spans="3:3" x14ac:dyDescent="0.25">
      <c r="C72167" t="s">
        <v>104145</v>
      </c>
    </row>
    <row r="72168" spans="3:3" x14ac:dyDescent="0.25">
      <c r="C72168" t="s">
        <v>104146</v>
      </c>
    </row>
    <row r="72169" spans="3:3" x14ac:dyDescent="0.25">
      <c r="C72169" t="s">
        <v>104147</v>
      </c>
    </row>
    <row r="72170" spans="3:3" x14ac:dyDescent="0.25">
      <c r="C72170" t="s">
        <v>104148</v>
      </c>
    </row>
    <row r="72171" spans="3:3" x14ac:dyDescent="0.25">
      <c r="C72171" t="s">
        <v>104149</v>
      </c>
    </row>
    <row r="72172" spans="3:3" x14ac:dyDescent="0.25">
      <c r="C72172" t="s">
        <v>104150</v>
      </c>
    </row>
    <row r="72173" spans="3:3" x14ac:dyDescent="0.25">
      <c r="C72173" t="s">
        <v>104151</v>
      </c>
    </row>
    <row r="72174" spans="3:3" x14ac:dyDescent="0.25">
      <c r="C72174" t="s">
        <v>104152</v>
      </c>
    </row>
    <row r="72175" spans="3:3" x14ac:dyDescent="0.25">
      <c r="C72175" t="s">
        <v>104153</v>
      </c>
    </row>
    <row r="72176" spans="3:3" x14ac:dyDescent="0.25">
      <c r="C72176" t="s">
        <v>104154</v>
      </c>
    </row>
    <row r="72177" spans="3:3" x14ac:dyDescent="0.25">
      <c r="C72177" t="s">
        <v>104155</v>
      </c>
    </row>
    <row r="72178" spans="3:3" x14ac:dyDescent="0.25">
      <c r="C72178" t="s">
        <v>104156</v>
      </c>
    </row>
    <row r="72179" spans="3:3" x14ac:dyDescent="0.25">
      <c r="C72179" t="s">
        <v>104157</v>
      </c>
    </row>
    <row r="72180" spans="3:3" x14ac:dyDescent="0.25">
      <c r="C72180" t="s">
        <v>104158</v>
      </c>
    </row>
    <row r="72181" spans="3:3" x14ac:dyDescent="0.25">
      <c r="C72181" t="s">
        <v>104159</v>
      </c>
    </row>
    <row r="72182" spans="3:3" x14ac:dyDescent="0.25">
      <c r="C72182" t="s">
        <v>104160</v>
      </c>
    </row>
    <row r="72183" spans="3:3" x14ac:dyDescent="0.25">
      <c r="C72183" t="s">
        <v>104161</v>
      </c>
    </row>
    <row r="72184" spans="3:3" x14ac:dyDescent="0.25">
      <c r="C72184" t="s">
        <v>104162</v>
      </c>
    </row>
    <row r="72185" spans="3:3" x14ac:dyDescent="0.25">
      <c r="C72185" t="s">
        <v>104163</v>
      </c>
    </row>
    <row r="72186" spans="3:3" x14ac:dyDescent="0.25">
      <c r="C72186" t="s">
        <v>104164</v>
      </c>
    </row>
    <row r="72187" spans="3:3" x14ac:dyDescent="0.25">
      <c r="C72187" t="s">
        <v>104165</v>
      </c>
    </row>
    <row r="72188" spans="3:3" x14ac:dyDescent="0.25">
      <c r="C72188" t="s">
        <v>104166</v>
      </c>
    </row>
    <row r="72189" spans="3:3" x14ac:dyDescent="0.25">
      <c r="C72189" t="s">
        <v>104167</v>
      </c>
    </row>
    <row r="72190" spans="3:3" x14ac:dyDescent="0.25">
      <c r="C72190" t="s">
        <v>104168</v>
      </c>
    </row>
    <row r="72191" spans="3:3" x14ac:dyDescent="0.25">
      <c r="C72191" t="s">
        <v>104169</v>
      </c>
    </row>
    <row r="72192" spans="3:3" x14ac:dyDescent="0.25">
      <c r="C72192" t="s">
        <v>104170</v>
      </c>
    </row>
    <row r="72193" spans="3:3" x14ac:dyDescent="0.25">
      <c r="C72193" t="s">
        <v>104171</v>
      </c>
    </row>
    <row r="72194" spans="3:3" x14ac:dyDescent="0.25">
      <c r="C72194" t="s">
        <v>104172</v>
      </c>
    </row>
    <row r="72195" spans="3:3" x14ac:dyDescent="0.25">
      <c r="C72195" t="s">
        <v>104173</v>
      </c>
    </row>
    <row r="72196" spans="3:3" x14ac:dyDescent="0.25">
      <c r="C72196" t="s">
        <v>104174</v>
      </c>
    </row>
    <row r="72197" spans="3:3" x14ac:dyDescent="0.25">
      <c r="C72197" t="s">
        <v>104175</v>
      </c>
    </row>
    <row r="72198" spans="3:3" x14ac:dyDescent="0.25">
      <c r="C72198" t="s">
        <v>104176</v>
      </c>
    </row>
    <row r="72199" spans="3:3" x14ac:dyDescent="0.25">
      <c r="C72199" t="s">
        <v>104177</v>
      </c>
    </row>
    <row r="72200" spans="3:3" x14ac:dyDescent="0.25">
      <c r="C72200" t="s">
        <v>104178</v>
      </c>
    </row>
    <row r="72201" spans="3:3" x14ac:dyDescent="0.25">
      <c r="C72201" t="s">
        <v>104179</v>
      </c>
    </row>
    <row r="72202" spans="3:3" x14ac:dyDescent="0.25">
      <c r="C72202" t="s">
        <v>104180</v>
      </c>
    </row>
    <row r="72203" spans="3:3" x14ac:dyDescent="0.25">
      <c r="C72203" t="s">
        <v>104181</v>
      </c>
    </row>
    <row r="72204" spans="3:3" x14ac:dyDescent="0.25">
      <c r="C72204" t="s">
        <v>104182</v>
      </c>
    </row>
    <row r="72205" spans="3:3" x14ac:dyDescent="0.25">
      <c r="C72205" t="s">
        <v>104183</v>
      </c>
    </row>
    <row r="72206" spans="3:3" x14ac:dyDescent="0.25">
      <c r="C72206" t="s">
        <v>104184</v>
      </c>
    </row>
    <row r="72207" spans="3:3" x14ac:dyDescent="0.25">
      <c r="C72207" t="s">
        <v>104185</v>
      </c>
    </row>
    <row r="72208" spans="3:3" x14ac:dyDescent="0.25">
      <c r="C72208" t="s">
        <v>104186</v>
      </c>
    </row>
    <row r="72209" spans="3:3" x14ac:dyDescent="0.25">
      <c r="C72209" t="s">
        <v>104187</v>
      </c>
    </row>
    <row r="72210" spans="3:3" x14ac:dyDescent="0.25">
      <c r="C72210" t="s">
        <v>104188</v>
      </c>
    </row>
    <row r="72211" spans="3:3" x14ac:dyDescent="0.25">
      <c r="C72211" t="s">
        <v>104189</v>
      </c>
    </row>
    <row r="72212" spans="3:3" x14ac:dyDescent="0.25">
      <c r="C72212" t="s">
        <v>104190</v>
      </c>
    </row>
    <row r="72213" spans="3:3" x14ac:dyDescent="0.25">
      <c r="C72213" t="s">
        <v>104191</v>
      </c>
    </row>
    <row r="72214" spans="3:3" x14ac:dyDescent="0.25">
      <c r="C72214" t="s">
        <v>104192</v>
      </c>
    </row>
    <row r="72215" spans="3:3" x14ac:dyDescent="0.25">
      <c r="C72215" t="s">
        <v>104193</v>
      </c>
    </row>
    <row r="72216" spans="3:3" x14ac:dyDescent="0.25">
      <c r="C72216" t="s">
        <v>104194</v>
      </c>
    </row>
    <row r="72217" spans="3:3" x14ac:dyDescent="0.25">
      <c r="C72217" t="s">
        <v>104195</v>
      </c>
    </row>
    <row r="72218" spans="3:3" x14ac:dyDescent="0.25">
      <c r="C72218" t="s">
        <v>30898</v>
      </c>
    </row>
    <row r="72219" spans="3:3" x14ac:dyDescent="0.25">
      <c r="C72219" t="s">
        <v>104196</v>
      </c>
    </row>
    <row r="72220" spans="3:3" x14ac:dyDescent="0.25">
      <c r="C72220" t="s">
        <v>104197</v>
      </c>
    </row>
    <row r="72221" spans="3:3" x14ac:dyDescent="0.25">
      <c r="C72221" t="s">
        <v>104198</v>
      </c>
    </row>
    <row r="72222" spans="3:3" x14ac:dyDescent="0.25">
      <c r="C72222" t="s">
        <v>104199</v>
      </c>
    </row>
    <row r="72223" spans="3:3" x14ac:dyDescent="0.25">
      <c r="C72223" t="s">
        <v>104200</v>
      </c>
    </row>
    <row r="72224" spans="3:3" x14ac:dyDescent="0.25">
      <c r="C72224" t="s">
        <v>104201</v>
      </c>
    </row>
    <row r="72225" spans="3:3" x14ac:dyDescent="0.25">
      <c r="C72225" t="s">
        <v>104202</v>
      </c>
    </row>
    <row r="72226" spans="3:3" x14ac:dyDescent="0.25">
      <c r="C72226" t="s">
        <v>104203</v>
      </c>
    </row>
    <row r="72227" spans="3:3" x14ac:dyDescent="0.25">
      <c r="C72227" t="s">
        <v>104204</v>
      </c>
    </row>
    <row r="72228" spans="3:3" x14ac:dyDescent="0.25">
      <c r="C72228" t="s">
        <v>104205</v>
      </c>
    </row>
    <row r="72229" spans="3:3" x14ac:dyDescent="0.25">
      <c r="C72229" t="s">
        <v>104206</v>
      </c>
    </row>
    <row r="72230" spans="3:3" x14ac:dyDescent="0.25">
      <c r="C72230" t="s">
        <v>104207</v>
      </c>
    </row>
    <row r="72231" spans="3:3" x14ac:dyDescent="0.25">
      <c r="C72231" t="s">
        <v>104208</v>
      </c>
    </row>
    <row r="72232" spans="3:3" x14ac:dyDescent="0.25">
      <c r="C72232" t="s">
        <v>104209</v>
      </c>
    </row>
    <row r="72233" spans="3:3" x14ac:dyDescent="0.25">
      <c r="C72233" t="s">
        <v>104210</v>
      </c>
    </row>
    <row r="72234" spans="3:3" x14ac:dyDescent="0.25">
      <c r="C72234" t="s">
        <v>104211</v>
      </c>
    </row>
    <row r="72235" spans="3:3" x14ac:dyDescent="0.25">
      <c r="C72235" t="s">
        <v>104212</v>
      </c>
    </row>
    <row r="72236" spans="3:3" x14ac:dyDescent="0.25">
      <c r="C72236" t="s">
        <v>104213</v>
      </c>
    </row>
    <row r="72237" spans="3:3" x14ac:dyDescent="0.25">
      <c r="C72237" t="s">
        <v>104214</v>
      </c>
    </row>
    <row r="72238" spans="3:3" x14ac:dyDescent="0.25">
      <c r="C72238" t="s">
        <v>104215</v>
      </c>
    </row>
    <row r="72239" spans="3:3" x14ac:dyDescent="0.25">
      <c r="C72239" t="s">
        <v>104216</v>
      </c>
    </row>
    <row r="72240" spans="3:3" x14ac:dyDescent="0.25">
      <c r="C72240" t="s">
        <v>104217</v>
      </c>
    </row>
    <row r="72241" spans="3:3" x14ac:dyDescent="0.25">
      <c r="C72241" t="s">
        <v>104218</v>
      </c>
    </row>
    <row r="72242" spans="3:3" x14ac:dyDescent="0.25">
      <c r="C72242" t="s">
        <v>104219</v>
      </c>
    </row>
    <row r="72243" spans="3:3" x14ac:dyDescent="0.25">
      <c r="C72243" t="s">
        <v>104220</v>
      </c>
    </row>
    <row r="72244" spans="3:3" x14ac:dyDescent="0.25">
      <c r="C72244" t="s">
        <v>104221</v>
      </c>
    </row>
    <row r="72245" spans="3:3" x14ac:dyDescent="0.25">
      <c r="C72245" t="s">
        <v>104222</v>
      </c>
    </row>
    <row r="72246" spans="3:3" x14ac:dyDescent="0.25">
      <c r="C72246" t="s">
        <v>104223</v>
      </c>
    </row>
    <row r="72247" spans="3:3" x14ac:dyDescent="0.25">
      <c r="C72247" t="s">
        <v>104224</v>
      </c>
    </row>
    <row r="72248" spans="3:3" x14ac:dyDescent="0.25">
      <c r="C72248" t="s">
        <v>104225</v>
      </c>
    </row>
    <row r="72249" spans="3:3" x14ac:dyDescent="0.25">
      <c r="C72249" t="s">
        <v>104226</v>
      </c>
    </row>
    <row r="72250" spans="3:3" x14ac:dyDescent="0.25">
      <c r="C72250" t="s">
        <v>104227</v>
      </c>
    </row>
    <row r="72251" spans="3:3" x14ac:dyDescent="0.25">
      <c r="C72251" t="s">
        <v>104228</v>
      </c>
    </row>
    <row r="72252" spans="3:3" x14ac:dyDescent="0.25">
      <c r="C72252" t="s">
        <v>104229</v>
      </c>
    </row>
    <row r="72253" spans="3:3" x14ac:dyDescent="0.25">
      <c r="C72253" t="s">
        <v>104230</v>
      </c>
    </row>
    <row r="72254" spans="3:3" x14ac:dyDescent="0.25">
      <c r="C72254" t="s">
        <v>104231</v>
      </c>
    </row>
    <row r="72255" spans="3:3" x14ac:dyDescent="0.25">
      <c r="C72255" t="s">
        <v>32296</v>
      </c>
    </row>
    <row r="72256" spans="3:3" x14ac:dyDescent="0.25">
      <c r="C72256" t="s">
        <v>104232</v>
      </c>
    </row>
    <row r="72257" spans="3:3" x14ac:dyDescent="0.25">
      <c r="C72257" t="s">
        <v>104233</v>
      </c>
    </row>
    <row r="72258" spans="3:3" x14ac:dyDescent="0.25">
      <c r="C72258" t="s">
        <v>104234</v>
      </c>
    </row>
    <row r="72259" spans="3:3" x14ac:dyDescent="0.25">
      <c r="C72259" t="s">
        <v>30742</v>
      </c>
    </row>
    <row r="72260" spans="3:3" x14ac:dyDescent="0.25">
      <c r="C72260" t="s">
        <v>104235</v>
      </c>
    </row>
    <row r="72261" spans="3:3" x14ac:dyDescent="0.25">
      <c r="C72261" t="s">
        <v>104236</v>
      </c>
    </row>
    <row r="72262" spans="3:3" x14ac:dyDescent="0.25">
      <c r="C72262" t="s">
        <v>104237</v>
      </c>
    </row>
    <row r="72263" spans="3:3" x14ac:dyDescent="0.25">
      <c r="C72263" t="s">
        <v>104238</v>
      </c>
    </row>
    <row r="72264" spans="3:3" x14ac:dyDescent="0.25">
      <c r="C72264" t="s">
        <v>104239</v>
      </c>
    </row>
    <row r="72265" spans="3:3" x14ac:dyDescent="0.25">
      <c r="C72265" t="s">
        <v>104240</v>
      </c>
    </row>
    <row r="72266" spans="3:3" x14ac:dyDescent="0.25">
      <c r="C72266" t="s">
        <v>104241</v>
      </c>
    </row>
    <row r="72267" spans="3:3" x14ac:dyDescent="0.25">
      <c r="C72267" t="s">
        <v>104242</v>
      </c>
    </row>
    <row r="72268" spans="3:3" x14ac:dyDescent="0.25">
      <c r="C72268" t="s">
        <v>104243</v>
      </c>
    </row>
    <row r="72269" spans="3:3" x14ac:dyDescent="0.25">
      <c r="C72269" t="s">
        <v>104244</v>
      </c>
    </row>
    <row r="72270" spans="3:3" x14ac:dyDescent="0.25">
      <c r="C72270" t="s">
        <v>104245</v>
      </c>
    </row>
    <row r="72271" spans="3:3" x14ac:dyDescent="0.25">
      <c r="C72271" t="s">
        <v>104246</v>
      </c>
    </row>
    <row r="72272" spans="3:3" x14ac:dyDescent="0.25">
      <c r="C72272" t="s">
        <v>104247</v>
      </c>
    </row>
    <row r="72273" spans="3:3" x14ac:dyDescent="0.25">
      <c r="C72273" t="s">
        <v>104248</v>
      </c>
    </row>
    <row r="72274" spans="3:3" x14ac:dyDescent="0.25">
      <c r="C72274" t="s">
        <v>104249</v>
      </c>
    </row>
    <row r="72275" spans="3:3" x14ac:dyDescent="0.25">
      <c r="C72275" t="s">
        <v>104250</v>
      </c>
    </row>
    <row r="72276" spans="3:3" x14ac:dyDescent="0.25">
      <c r="C72276" t="s">
        <v>104251</v>
      </c>
    </row>
    <row r="72277" spans="3:3" x14ac:dyDescent="0.25">
      <c r="C72277" t="s">
        <v>104252</v>
      </c>
    </row>
    <row r="72278" spans="3:3" x14ac:dyDescent="0.25">
      <c r="C72278" t="s">
        <v>104253</v>
      </c>
    </row>
    <row r="72279" spans="3:3" x14ac:dyDescent="0.25">
      <c r="C72279" t="s">
        <v>104254</v>
      </c>
    </row>
    <row r="72280" spans="3:3" x14ac:dyDescent="0.25">
      <c r="C72280" t="s">
        <v>104255</v>
      </c>
    </row>
    <row r="72281" spans="3:3" x14ac:dyDescent="0.25">
      <c r="C72281" t="s">
        <v>104256</v>
      </c>
    </row>
    <row r="72282" spans="3:3" x14ac:dyDescent="0.25">
      <c r="C72282" t="s">
        <v>104257</v>
      </c>
    </row>
    <row r="72283" spans="3:3" x14ac:dyDescent="0.25">
      <c r="C72283" t="s">
        <v>104258</v>
      </c>
    </row>
    <row r="72284" spans="3:3" x14ac:dyDescent="0.25">
      <c r="C72284" t="s">
        <v>104259</v>
      </c>
    </row>
    <row r="72285" spans="3:3" x14ac:dyDescent="0.25">
      <c r="C72285" t="s">
        <v>104260</v>
      </c>
    </row>
    <row r="72286" spans="3:3" x14ac:dyDescent="0.25">
      <c r="C72286" t="s">
        <v>104261</v>
      </c>
    </row>
    <row r="72287" spans="3:3" x14ac:dyDescent="0.25">
      <c r="C72287" t="s">
        <v>104262</v>
      </c>
    </row>
    <row r="72288" spans="3:3" x14ac:dyDescent="0.25">
      <c r="C72288" t="s">
        <v>104263</v>
      </c>
    </row>
    <row r="72289" spans="3:3" x14ac:dyDescent="0.25">
      <c r="C72289" t="s">
        <v>104264</v>
      </c>
    </row>
    <row r="72290" spans="3:3" x14ac:dyDescent="0.25">
      <c r="C72290" t="s">
        <v>104265</v>
      </c>
    </row>
    <row r="72291" spans="3:3" x14ac:dyDescent="0.25">
      <c r="C72291" t="s">
        <v>104266</v>
      </c>
    </row>
    <row r="72292" spans="3:3" x14ac:dyDescent="0.25">
      <c r="C72292" t="s">
        <v>104267</v>
      </c>
    </row>
    <row r="72293" spans="3:3" x14ac:dyDescent="0.25">
      <c r="C72293" t="s">
        <v>104268</v>
      </c>
    </row>
    <row r="72294" spans="3:3" x14ac:dyDescent="0.25">
      <c r="C72294" t="s">
        <v>104269</v>
      </c>
    </row>
    <row r="72295" spans="3:3" x14ac:dyDescent="0.25">
      <c r="C72295" t="s">
        <v>104270</v>
      </c>
    </row>
    <row r="72296" spans="3:3" x14ac:dyDescent="0.25">
      <c r="C72296" t="s">
        <v>104271</v>
      </c>
    </row>
    <row r="72297" spans="3:3" x14ac:dyDescent="0.25">
      <c r="C72297" t="s">
        <v>104272</v>
      </c>
    </row>
    <row r="72298" spans="3:3" x14ac:dyDescent="0.25">
      <c r="C72298" t="s">
        <v>104273</v>
      </c>
    </row>
    <row r="72299" spans="3:3" x14ac:dyDescent="0.25">
      <c r="C72299" t="s">
        <v>104274</v>
      </c>
    </row>
    <row r="72300" spans="3:3" x14ac:dyDescent="0.25">
      <c r="C72300" t="s">
        <v>104275</v>
      </c>
    </row>
    <row r="72301" spans="3:3" x14ac:dyDescent="0.25">
      <c r="C72301" t="s">
        <v>104276</v>
      </c>
    </row>
    <row r="72302" spans="3:3" x14ac:dyDescent="0.25">
      <c r="C72302" t="s">
        <v>104277</v>
      </c>
    </row>
    <row r="72303" spans="3:3" x14ac:dyDescent="0.25">
      <c r="C72303" t="s">
        <v>104278</v>
      </c>
    </row>
    <row r="72304" spans="3:3" x14ac:dyDescent="0.25">
      <c r="C72304" t="s">
        <v>104279</v>
      </c>
    </row>
    <row r="72305" spans="3:3" x14ac:dyDescent="0.25">
      <c r="C72305" t="s">
        <v>104280</v>
      </c>
    </row>
    <row r="72306" spans="3:3" x14ac:dyDescent="0.25">
      <c r="C72306" t="s">
        <v>104281</v>
      </c>
    </row>
    <row r="72307" spans="3:3" x14ac:dyDescent="0.25">
      <c r="C72307" t="s">
        <v>104282</v>
      </c>
    </row>
    <row r="72308" spans="3:3" x14ac:dyDescent="0.25">
      <c r="C72308" t="s">
        <v>104283</v>
      </c>
    </row>
    <row r="72309" spans="3:3" x14ac:dyDescent="0.25">
      <c r="C72309" t="s">
        <v>104284</v>
      </c>
    </row>
    <row r="72310" spans="3:3" x14ac:dyDescent="0.25">
      <c r="C72310" t="s">
        <v>104285</v>
      </c>
    </row>
    <row r="72311" spans="3:3" x14ac:dyDescent="0.25">
      <c r="C72311" t="s">
        <v>104286</v>
      </c>
    </row>
    <row r="72312" spans="3:3" x14ac:dyDescent="0.25">
      <c r="C72312" t="s">
        <v>104287</v>
      </c>
    </row>
    <row r="72313" spans="3:3" x14ac:dyDescent="0.25">
      <c r="C72313" t="s">
        <v>104288</v>
      </c>
    </row>
    <row r="72314" spans="3:3" x14ac:dyDescent="0.25">
      <c r="C72314" t="s">
        <v>104289</v>
      </c>
    </row>
    <row r="72315" spans="3:3" x14ac:dyDescent="0.25">
      <c r="C72315" t="s">
        <v>104290</v>
      </c>
    </row>
    <row r="72316" spans="3:3" x14ac:dyDescent="0.25">
      <c r="C72316" t="s">
        <v>104291</v>
      </c>
    </row>
    <row r="72317" spans="3:3" x14ac:dyDescent="0.25">
      <c r="C72317" t="s">
        <v>104292</v>
      </c>
    </row>
    <row r="72318" spans="3:3" x14ac:dyDescent="0.25">
      <c r="C72318" t="s">
        <v>104293</v>
      </c>
    </row>
    <row r="72319" spans="3:3" x14ac:dyDescent="0.25">
      <c r="C72319" t="s">
        <v>104294</v>
      </c>
    </row>
    <row r="72320" spans="3:3" x14ac:dyDescent="0.25">
      <c r="C72320" t="s">
        <v>104295</v>
      </c>
    </row>
    <row r="72321" spans="3:3" x14ac:dyDescent="0.25">
      <c r="C72321" t="s">
        <v>104296</v>
      </c>
    </row>
    <row r="72322" spans="3:3" x14ac:dyDescent="0.25">
      <c r="C72322" t="s">
        <v>104297</v>
      </c>
    </row>
    <row r="72323" spans="3:3" x14ac:dyDescent="0.25">
      <c r="C72323" t="s">
        <v>104298</v>
      </c>
    </row>
    <row r="72324" spans="3:3" x14ac:dyDescent="0.25">
      <c r="C72324" t="s">
        <v>104299</v>
      </c>
    </row>
    <row r="72325" spans="3:3" x14ac:dyDescent="0.25">
      <c r="C72325" t="s">
        <v>104300</v>
      </c>
    </row>
    <row r="72326" spans="3:3" x14ac:dyDescent="0.25">
      <c r="C72326" t="s">
        <v>30743</v>
      </c>
    </row>
    <row r="72327" spans="3:3" x14ac:dyDescent="0.25">
      <c r="C72327" t="s">
        <v>104301</v>
      </c>
    </row>
    <row r="72328" spans="3:3" x14ac:dyDescent="0.25">
      <c r="C72328" t="s">
        <v>104302</v>
      </c>
    </row>
    <row r="72329" spans="3:3" x14ac:dyDescent="0.25">
      <c r="C72329" t="s">
        <v>104303</v>
      </c>
    </row>
    <row r="72330" spans="3:3" x14ac:dyDescent="0.25">
      <c r="C72330" t="s">
        <v>104304</v>
      </c>
    </row>
    <row r="72331" spans="3:3" x14ac:dyDescent="0.25">
      <c r="C72331" t="s">
        <v>104305</v>
      </c>
    </row>
    <row r="72332" spans="3:3" x14ac:dyDescent="0.25">
      <c r="C72332" t="s">
        <v>104306</v>
      </c>
    </row>
    <row r="72333" spans="3:3" x14ac:dyDescent="0.25">
      <c r="C72333" t="s">
        <v>104307</v>
      </c>
    </row>
    <row r="72334" spans="3:3" x14ac:dyDescent="0.25">
      <c r="C72334" t="s">
        <v>104308</v>
      </c>
    </row>
    <row r="72335" spans="3:3" x14ac:dyDescent="0.25">
      <c r="C72335" t="s">
        <v>104309</v>
      </c>
    </row>
    <row r="72336" spans="3:3" x14ac:dyDescent="0.25">
      <c r="C72336" t="s">
        <v>104310</v>
      </c>
    </row>
    <row r="72337" spans="3:3" x14ac:dyDescent="0.25">
      <c r="C72337" t="s">
        <v>104311</v>
      </c>
    </row>
    <row r="72338" spans="3:3" x14ac:dyDescent="0.25">
      <c r="C72338" t="s">
        <v>104312</v>
      </c>
    </row>
    <row r="72339" spans="3:3" x14ac:dyDescent="0.25">
      <c r="C72339" t="s">
        <v>104313</v>
      </c>
    </row>
    <row r="72340" spans="3:3" x14ac:dyDescent="0.25">
      <c r="C72340" t="s">
        <v>104314</v>
      </c>
    </row>
    <row r="72341" spans="3:3" x14ac:dyDescent="0.25">
      <c r="C72341" t="s">
        <v>104315</v>
      </c>
    </row>
    <row r="72342" spans="3:3" x14ac:dyDescent="0.25">
      <c r="C72342" t="s">
        <v>104316</v>
      </c>
    </row>
    <row r="72343" spans="3:3" x14ac:dyDescent="0.25">
      <c r="C72343" t="s">
        <v>104317</v>
      </c>
    </row>
    <row r="72344" spans="3:3" x14ac:dyDescent="0.25">
      <c r="C72344" t="s">
        <v>104318</v>
      </c>
    </row>
    <row r="72345" spans="3:3" x14ac:dyDescent="0.25">
      <c r="C72345" t="s">
        <v>104319</v>
      </c>
    </row>
    <row r="72346" spans="3:3" x14ac:dyDescent="0.25">
      <c r="C72346" t="s">
        <v>104320</v>
      </c>
    </row>
    <row r="72347" spans="3:3" x14ac:dyDescent="0.25">
      <c r="C72347" t="s">
        <v>104321</v>
      </c>
    </row>
    <row r="72348" spans="3:3" x14ac:dyDescent="0.25">
      <c r="C72348" t="s">
        <v>104322</v>
      </c>
    </row>
    <row r="72349" spans="3:3" x14ac:dyDescent="0.25">
      <c r="C72349" t="s">
        <v>104323</v>
      </c>
    </row>
    <row r="72350" spans="3:3" x14ac:dyDescent="0.25">
      <c r="C72350" t="s">
        <v>104324</v>
      </c>
    </row>
    <row r="72351" spans="3:3" x14ac:dyDescent="0.25">
      <c r="C72351" t="s">
        <v>104325</v>
      </c>
    </row>
    <row r="72352" spans="3:3" x14ac:dyDescent="0.25">
      <c r="C72352" t="s">
        <v>104326</v>
      </c>
    </row>
    <row r="72353" spans="3:3" x14ac:dyDescent="0.25">
      <c r="C72353" t="s">
        <v>104327</v>
      </c>
    </row>
    <row r="72354" spans="3:3" x14ac:dyDescent="0.25">
      <c r="C72354" t="s">
        <v>104328</v>
      </c>
    </row>
    <row r="72355" spans="3:3" x14ac:dyDescent="0.25">
      <c r="C72355" t="s">
        <v>104329</v>
      </c>
    </row>
    <row r="72356" spans="3:3" x14ac:dyDescent="0.25">
      <c r="C72356" t="s">
        <v>104330</v>
      </c>
    </row>
    <row r="72357" spans="3:3" x14ac:dyDescent="0.25">
      <c r="C72357" t="s">
        <v>104331</v>
      </c>
    </row>
    <row r="72358" spans="3:3" x14ac:dyDescent="0.25">
      <c r="C72358" t="s">
        <v>104332</v>
      </c>
    </row>
    <row r="72359" spans="3:3" x14ac:dyDescent="0.25">
      <c r="C72359" t="s">
        <v>104333</v>
      </c>
    </row>
    <row r="72360" spans="3:3" x14ac:dyDescent="0.25">
      <c r="C72360" t="s">
        <v>104334</v>
      </c>
    </row>
    <row r="72361" spans="3:3" x14ac:dyDescent="0.25">
      <c r="C72361" t="s">
        <v>104335</v>
      </c>
    </row>
    <row r="72362" spans="3:3" x14ac:dyDescent="0.25">
      <c r="C72362" t="s">
        <v>104336</v>
      </c>
    </row>
    <row r="72363" spans="3:3" x14ac:dyDescent="0.25">
      <c r="C72363" t="s">
        <v>104337</v>
      </c>
    </row>
    <row r="72364" spans="3:3" x14ac:dyDescent="0.25">
      <c r="C72364" t="s">
        <v>104338</v>
      </c>
    </row>
    <row r="72365" spans="3:3" x14ac:dyDescent="0.25">
      <c r="C72365" t="s">
        <v>104339</v>
      </c>
    </row>
    <row r="72366" spans="3:3" x14ac:dyDescent="0.25">
      <c r="C72366" t="s">
        <v>104340</v>
      </c>
    </row>
    <row r="72367" spans="3:3" x14ac:dyDescent="0.25">
      <c r="C72367" t="s">
        <v>104341</v>
      </c>
    </row>
    <row r="72368" spans="3:3" x14ac:dyDescent="0.25">
      <c r="C72368" t="s">
        <v>104342</v>
      </c>
    </row>
    <row r="72369" spans="3:3" x14ac:dyDescent="0.25">
      <c r="C72369" t="s">
        <v>104343</v>
      </c>
    </row>
    <row r="72370" spans="3:3" x14ac:dyDescent="0.25">
      <c r="C72370" t="s">
        <v>104344</v>
      </c>
    </row>
    <row r="72371" spans="3:3" x14ac:dyDescent="0.25">
      <c r="C72371" t="s">
        <v>104345</v>
      </c>
    </row>
    <row r="72372" spans="3:3" x14ac:dyDescent="0.25">
      <c r="C72372" t="s">
        <v>104346</v>
      </c>
    </row>
    <row r="72373" spans="3:3" x14ac:dyDescent="0.25">
      <c r="C72373" t="s">
        <v>104347</v>
      </c>
    </row>
    <row r="72374" spans="3:3" x14ac:dyDescent="0.25">
      <c r="C72374" t="s">
        <v>104348</v>
      </c>
    </row>
    <row r="72375" spans="3:3" x14ac:dyDescent="0.25">
      <c r="C72375" t="s">
        <v>104349</v>
      </c>
    </row>
    <row r="72376" spans="3:3" x14ac:dyDescent="0.25">
      <c r="C72376" t="s">
        <v>104350</v>
      </c>
    </row>
    <row r="72377" spans="3:3" x14ac:dyDescent="0.25">
      <c r="C72377" t="s">
        <v>104351</v>
      </c>
    </row>
    <row r="72378" spans="3:3" x14ac:dyDescent="0.25">
      <c r="C72378" t="s">
        <v>104352</v>
      </c>
    </row>
    <row r="72379" spans="3:3" x14ac:dyDescent="0.25">
      <c r="C72379" t="s">
        <v>104353</v>
      </c>
    </row>
    <row r="72380" spans="3:3" x14ac:dyDescent="0.25">
      <c r="C72380" t="s">
        <v>104354</v>
      </c>
    </row>
    <row r="72381" spans="3:3" x14ac:dyDescent="0.25">
      <c r="C72381" t="s">
        <v>104355</v>
      </c>
    </row>
    <row r="72382" spans="3:3" x14ac:dyDescent="0.25">
      <c r="C72382" t="s">
        <v>104356</v>
      </c>
    </row>
    <row r="72383" spans="3:3" x14ac:dyDescent="0.25">
      <c r="C72383" t="s">
        <v>104357</v>
      </c>
    </row>
    <row r="72384" spans="3:3" x14ac:dyDescent="0.25">
      <c r="C72384" t="s">
        <v>104358</v>
      </c>
    </row>
    <row r="72385" spans="3:3" x14ac:dyDescent="0.25">
      <c r="C72385" t="s">
        <v>104359</v>
      </c>
    </row>
    <row r="72386" spans="3:3" x14ac:dyDescent="0.25">
      <c r="C72386" t="s">
        <v>104360</v>
      </c>
    </row>
    <row r="72387" spans="3:3" x14ac:dyDescent="0.25">
      <c r="C72387" t="s">
        <v>104361</v>
      </c>
    </row>
    <row r="72388" spans="3:3" x14ac:dyDescent="0.25">
      <c r="C72388" t="s">
        <v>104362</v>
      </c>
    </row>
    <row r="72389" spans="3:3" x14ac:dyDescent="0.25">
      <c r="C72389" t="s">
        <v>104363</v>
      </c>
    </row>
    <row r="72390" spans="3:3" x14ac:dyDescent="0.25">
      <c r="C72390" t="s">
        <v>104364</v>
      </c>
    </row>
    <row r="72391" spans="3:3" x14ac:dyDescent="0.25">
      <c r="C72391" t="s">
        <v>104365</v>
      </c>
    </row>
    <row r="72392" spans="3:3" x14ac:dyDescent="0.25">
      <c r="C72392" t="s">
        <v>104366</v>
      </c>
    </row>
    <row r="72393" spans="3:3" x14ac:dyDescent="0.25">
      <c r="C72393" t="s">
        <v>104367</v>
      </c>
    </row>
    <row r="72394" spans="3:3" x14ac:dyDescent="0.25">
      <c r="C72394" t="s">
        <v>104368</v>
      </c>
    </row>
    <row r="72395" spans="3:3" x14ac:dyDescent="0.25">
      <c r="C72395" t="s">
        <v>104369</v>
      </c>
    </row>
    <row r="72396" spans="3:3" x14ac:dyDescent="0.25">
      <c r="C72396" t="s">
        <v>104370</v>
      </c>
    </row>
    <row r="72397" spans="3:3" x14ac:dyDescent="0.25">
      <c r="C72397" t="s">
        <v>104371</v>
      </c>
    </row>
    <row r="72398" spans="3:3" x14ac:dyDescent="0.25">
      <c r="C72398" t="s">
        <v>104372</v>
      </c>
    </row>
    <row r="72399" spans="3:3" x14ac:dyDescent="0.25">
      <c r="C72399" t="s">
        <v>104373</v>
      </c>
    </row>
    <row r="72400" spans="3:3" x14ac:dyDescent="0.25">
      <c r="C72400" t="s">
        <v>104374</v>
      </c>
    </row>
    <row r="72401" spans="3:3" x14ac:dyDescent="0.25">
      <c r="C72401" t="s">
        <v>104375</v>
      </c>
    </row>
    <row r="72402" spans="3:3" x14ac:dyDescent="0.25">
      <c r="C72402" t="s">
        <v>104376</v>
      </c>
    </row>
    <row r="72403" spans="3:3" x14ac:dyDescent="0.25">
      <c r="C72403" t="s">
        <v>104377</v>
      </c>
    </row>
    <row r="72404" spans="3:3" x14ac:dyDescent="0.25">
      <c r="C72404" t="s">
        <v>104378</v>
      </c>
    </row>
    <row r="72405" spans="3:3" x14ac:dyDescent="0.25">
      <c r="C72405" t="s">
        <v>104379</v>
      </c>
    </row>
    <row r="72406" spans="3:3" x14ac:dyDescent="0.25">
      <c r="C72406" t="s">
        <v>104380</v>
      </c>
    </row>
    <row r="72407" spans="3:3" x14ac:dyDescent="0.25">
      <c r="C72407" t="s">
        <v>104381</v>
      </c>
    </row>
    <row r="72408" spans="3:3" x14ac:dyDescent="0.25">
      <c r="C72408" t="s">
        <v>104382</v>
      </c>
    </row>
    <row r="72409" spans="3:3" x14ac:dyDescent="0.25">
      <c r="C72409" t="s">
        <v>104383</v>
      </c>
    </row>
    <row r="72410" spans="3:3" x14ac:dyDescent="0.25">
      <c r="C72410" t="s">
        <v>104384</v>
      </c>
    </row>
    <row r="72411" spans="3:3" x14ac:dyDescent="0.25">
      <c r="C72411" t="s">
        <v>104385</v>
      </c>
    </row>
    <row r="72412" spans="3:3" x14ac:dyDescent="0.25">
      <c r="C72412" t="s">
        <v>104386</v>
      </c>
    </row>
    <row r="72413" spans="3:3" x14ac:dyDescent="0.25">
      <c r="C72413" t="s">
        <v>104387</v>
      </c>
    </row>
    <row r="72414" spans="3:3" x14ac:dyDescent="0.25">
      <c r="C72414" t="s">
        <v>104388</v>
      </c>
    </row>
    <row r="72415" spans="3:3" x14ac:dyDescent="0.25">
      <c r="C72415" t="s">
        <v>104389</v>
      </c>
    </row>
    <row r="72416" spans="3:3" x14ac:dyDescent="0.25">
      <c r="C72416" t="s">
        <v>104390</v>
      </c>
    </row>
    <row r="72417" spans="3:3" x14ac:dyDescent="0.25">
      <c r="C72417" t="s">
        <v>104391</v>
      </c>
    </row>
    <row r="72418" spans="3:3" x14ac:dyDescent="0.25">
      <c r="C72418" t="s">
        <v>104392</v>
      </c>
    </row>
    <row r="72419" spans="3:3" x14ac:dyDescent="0.25">
      <c r="C72419" t="s">
        <v>104393</v>
      </c>
    </row>
    <row r="72420" spans="3:3" x14ac:dyDescent="0.25">
      <c r="C72420" t="s">
        <v>104394</v>
      </c>
    </row>
    <row r="72421" spans="3:3" x14ac:dyDescent="0.25">
      <c r="C72421" t="s">
        <v>104395</v>
      </c>
    </row>
    <row r="72422" spans="3:3" x14ac:dyDescent="0.25">
      <c r="C72422" t="s">
        <v>104396</v>
      </c>
    </row>
    <row r="72423" spans="3:3" x14ac:dyDescent="0.25">
      <c r="C72423" t="s">
        <v>104397</v>
      </c>
    </row>
    <row r="72424" spans="3:3" x14ac:dyDescent="0.25">
      <c r="C72424" t="s">
        <v>104398</v>
      </c>
    </row>
    <row r="72425" spans="3:3" x14ac:dyDescent="0.25">
      <c r="C72425" t="s">
        <v>104399</v>
      </c>
    </row>
    <row r="72426" spans="3:3" x14ac:dyDescent="0.25">
      <c r="C72426" t="s">
        <v>104400</v>
      </c>
    </row>
    <row r="72427" spans="3:3" x14ac:dyDescent="0.25">
      <c r="C72427" t="s">
        <v>104401</v>
      </c>
    </row>
    <row r="72428" spans="3:3" x14ac:dyDescent="0.25">
      <c r="C72428" t="s">
        <v>104402</v>
      </c>
    </row>
    <row r="72429" spans="3:3" x14ac:dyDescent="0.25">
      <c r="C72429" t="s">
        <v>104403</v>
      </c>
    </row>
    <row r="72430" spans="3:3" x14ac:dyDescent="0.25">
      <c r="C72430" t="s">
        <v>104404</v>
      </c>
    </row>
    <row r="72431" spans="3:3" x14ac:dyDescent="0.25">
      <c r="C72431" t="s">
        <v>104405</v>
      </c>
    </row>
    <row r="72432" spans="3:3" x14ac:dyDescent="0.25">
      <c r="C72432" t="s">
        <v>104406</v>
      </c>
    </row>
    <row r="72433" spans="3:3" x14ac:dyDescent="0.25">
      <c r="C72433" t="s">
        <v>32302</v>
      </c>
    </row>
    <row r="72434" spans="3:3" x14ac:dyDescent="0.25">
      <c r="C72434" t="s">
        <v>104407</v>
      </c>
    </row>
    <row r="72435" spans="3:3" x14ac:dyDescent="0.25">
      <c r="C72435" t="s">
        <v>104408</v>
      </c>
    </row>
    <row r="72436" spans="3:3" x14ac:dyDescent="0.25">
      <c r="C72436" t="s">
        <v>104409</v>
      </c>
    </row>
    <row r="72437" spans="3:3" x14ac:dyDescent="0.25">
      <c r="C72437" t="s">
        <v>104410</v>
      </c>
    </row>
    <row r="72438" spans="3:3" x14ac:dyDescent="0.25">
      <c r="C72438" t="s">
        <v>104411</v>
      </c>
    </row>
    <row r="72439" spans="3:3" x14ac:dyDescent="0.25">
      <c r="C72439" t="s">
        <v>104412</v>
      </c>
    </row>
    <row r="72440" spans="3:3" x14ac:dyDescent="0.25">
      <c r="C72440" t="s">
        <v>104413</v>
      </c>
    </row>
    <row r="72441" spans="3:3" x14ac:dyDescent="0.25">
      <c r="C72441" t="s">
        <v>104414</v>
      </c>
    </row>
    <row r="72442" spans="3:3" x14ac:dyDescent="0.25">
      <c r="C72442" t="s">
        <v>104415</v>
      </c>
    </row>
    <row r="72443" spans="3:3" x14ac:dyDescent="0.25">
      <c r="C72443" t="s">
        <v>104416</v>
      </c>
    </row>
    <row r="72444" spans="3:3" x14ac:dyDescent="0.25">
      <c r="C72444" t="s">
        <v>104417</v>
      </c>
    </row>
    <row r="72445" spans="3:3" x14ac:dyDescent="0.25">
      <c r="C72445" t="s">
        <v>104418</v>
      </c>
    </row>
    <row r="72446" spans="3:3" x14ac:dyDescent="0.25">
      <c r="C72446" t="s">
        <v>104419</v>
      </c>
    </row>
    <row r="72447" spans="3:3" x14ac:dyDescent="0.25">
      <c r="C72447" t="s">
        <v>104420</v>
      </c>
    </row>
    <row r="72448" spans="3:3" x14ac:dyDescent="0.25">
      <c r="C72448" t="s">
        <v>104421</v>
      </c>
    </row>
    <row r="72449" spans="3:3" x14ac:dyDescent="0.25">
      <c r="C72449" t="s">
        <v>104422</v>
      </c>
    </row>
    <row r="72450" spans="3:3" x14ac:dyDescent="0.25">
      <c r="C72450" t="s">
        <v>104423</v>
      </c>
    </row>
    <row r="72451" spans="3:3" x14ac:dyDescent="0.25">
      <c r="C72451" t="s">
        <v>104424</v>
      </c>
    </row>
    <row r="72452" spans="3:3" x14ac:dyDescent="0.25">
      <c r="C72452" t="s">
        <v>104425</v>
      </c>
    </row>
    <row r="72453" spans="3:3" x14ac:dyDescent="0.25">
      <c r="C72453" t="s">
        <v>104426</v>
      </c>
    </row>
    <row r="72454" spans="3:3" x14ac:dyDescent="0.25">
      <c r="C72454" t="s">
        <v>104427</v>
      </c>
    </row>
    <row r="72455" spans="3:3" x14ac:dyDescent="0.25">
      <c r="C72455" t="s">
        <v>104428</v>
      </c>
    </row>
    <row r="72456" spans="3:3" x14ac:dyDescent="0.25">
      <c r="C72456" t="s">
        <v>104429</v>
      </c>
    </row>
    <row r="72457" spans="3:3" x14ac:dyDescent="0.25">
      <c r="C72457" t="s">
        <v>104430</v>
      </c>
    </row>
    <row r="72458" spans="3:3" x14ac:dyDescent="0.25">
      <c r="C72458" t="s">
        <v>104431</v>
      </c>
    </row>
    <row r="72459" spans="3:3" x14ac:dyDescent="0.25">
      <c r="C72459" t="s">
        <v>104432</v>
      </c>
    </row>
    <row r="72460" spans="3:3" x14ac:dyDescent="0.25">
      <c r="C72460" t="s">
        <v>104433</v>
      </c>
    </row>
    <row r="72461" spans="3:3" x14ac:dyDescent="0.25">
      <c r="C72461" t="s">
        <v>104434</v>
      </c>
    </row>
    <row r="72462" spans="3:3" x14ac:dyDescent="0.25">
      <c r="C72462" t="s">
        <v>104435</v>
      </c>
    </row>
    <row r="72463" spans="3:3" x14ac:dyDescent="0.25">
      <c r="C72463" t="s">
        <v>104436</v>
      </c>
    </row>
    <row r="72464" spans="3:3" x14ac:dyDescent="0.25">
      <c r="C72464" t="s">
        <v>104437</v>
      </c>
    </row>
    <row r="72465" spans="3:3" x14ac:dyDescent="0.25">
      <c r="C72465" t="s">
        <v>104438</v>
      </c>
    </row>
    <row r="72466" spans="3:3" x14ac:dyDescent="0.25">
      <c r="C72466" t="s">
        <v>104439</v>
      </c>
    </row>
    <row r="72467" spans="3:3" x14ac:dyDescent="0.25">
      <c r="C72467" t="s">
        <v>104440</v>
      </c>
    </row>
    <row r="72468" spans="3:3" x14ac:dyDescent="0.25">
      <c r="C72468" t="s">
        <v>104441</v>
      </c>
    </row>
    <row r="72469" spans="3:3" x14ac:dyDescent="0.25">
      <c r="C72469" t="s">
        <v>104442</v>
      </c>
    </row>
    <row r="72470" spans="3:3" x14ac:dyDescent="0.25">
      <c r="C72470" t="s">
        <v>104443</v>
      </c>
    </row>
    <row r="72471" spans="3:3" x14ac:dyDescent="0.25">
      <c r="C72471" t="s">
        <v>104444</v>
      </c>
    </row>
    <row r="72472" spans="3:3" x14ac:dyDescent="0.25">
      <c r="C72472" t="s">
        <v>104445</v>
      </c>
    </row>
    <row r="72473" spans="3:3" x14ac:dyDescent="0.25">
      <c r="C72473" t="s">
        <v>104446</v>
      </c>
    </row>
    <row r="72474" spans="3:3" x14ac:dyDescent="0.25">
      <c r="C72474" t="s">
        <v>104447</v>
      </c>
    </row>
    <row r="72475" spans="3:3" x14ac:dyDescent="0.25">
      <c r="C72475" t="s">
        <v>104448</v>
      </c>
    </row>
    <row r="72476" spans="3:3" x14ac:dyDescent="0.25">
      <c r="C72476" t="s">
        <v>104449</v>
      </c>
    </row>
    <row r="72477" spans="3:3" x14ac:dyDescent="0.25">
      <c r="C72477" t="s">
        <v>104450</v>
      </c>
    </row>
    <row r="72478" spans="3:3" x14ac:dyDescent="0.25">
      <c r="C72478" t="s">
        <v>104451</v>
      </c>
    </row>
    <row r="72479" spans="3:3" x14ac:dyDescent="0.25">
      <c r="C72479" t="s">
        <v>104452</v>
      </c>
    </row>
    <row r="72480" spans="3:3" x14ac:dyDescent="0.25">
      <c r="C72480" t="s">
        <v>104453</v>
      </c>
    </row>
    <row r="72481" spans="3:3" x14ac:dyDescent="0.25">
      <c r="C72481" t="s">
        <v>104454</v>
      </c>
    </row>
    <row r="72482" spans="3:3" x14ac:dyDescent="0.25">
      <c r="C72482" t="s">
        <v>104455</v>
      </c>
    </row>
    <row r="72483" spans="3:3" x14ac:dyDescent="0.25">
      <c r="C72483" t="s">
        <v>104456</v>
      </c>
    </row>
    <row r="72484" spans="3:3" x14ac:dyDescent="0.25">
      <c r="C72484" t="s">
        <v>104457</v>
      </c>
    </row>
    <row r="72485" spans="3:3" x14ac:dyDescent="0.25">
      <c r="C72485" t="s">
        <v>104458</v>
      </c>
    </row>
    <row r="72486" spans="3:3" x14ac:dyDescent="0.25">
      <c r="C72486" t="s">
        <v>104459</v>
      </c>
    </row>
    <row r="72487" spans="3:3" x14ac:dyDescent="0.25">
      <c r="C72487" t="s">
        <v>104460</v>
      </c>
    </row>
    <row r="72488" spans="3:3" x14ac:dyDescent="0.25">
      <c r="C72488" t="s">
        <v>104461</v>
      </c>
    </row>
    <row r="72489" spans="3:3" x14ac:dyDescent="0.25">
      <c r="C72489" t="s">
        <v>104462</v>
      </c>
    </row>
    <row r="72490" spans="3:3" x14ac:dyDescent="0.25">
      <c r="C72490" t="s">
        <v>104463</v>
      </c>
    </row>
    <row r="72491" spans="3:3" x14ac:dyDescent="0.25">
      <c r="C72491" t="s">
        <v>104464</v>
      </c>
    </row>
    <row r="72492" spans="3:3" x14ac:dyDescent="0.25">
      <c r="C72492" t="s">
        <v>104465</v>
      </c>
    </row>
    <row r="72493" spans="3:3" x14ac:dyDescent="0.25">
      <c r="C72493" t="s">
        <v>104466</v>
      </c>
    </row>
    <row r="72494" spans="3:3" x14ac:dyDescent="0.25">
      <c r="C72494" t="s">
        <v>104467</v>
      </c>
    </row>
    <row r="72495" spans="3:3" x14ac:dyDescent="0.25">
      <c r="C72495" t="s">
        <v>104468</v>
      </c>
    </row>
    <row r="72496" spans="3:3" x14ac:dyDescent="0.25">
      <c r="C72496" t="s">
        <v>104469</v>
      </c>
    </row>
    <row r="72497" spans="3:3" x14ac:dyDescent="0.25">
      <c r="C72497" t="s">
        <v>104470</v>
      </c>
    </row>
    <row r="72498" spans="3:3" x14ac:dyDescent="0.25">
      <c r="C72498" t="s">
        <v>104471</v>
      </c>
    </row>
    <row r="72499" spans="3:3" x14ac:dyDescent="0.25">
      <c r="C72499" t="s">
        <v>104472</v>
      </c>
    </row>
    <row r="72500" spans="3:3" x14ac:dyDescent="0.25">
      <c r="C72500" t="s">
        <v>104473</v>
      </c>
    </row>
    <row r="72501" spans="3:3" x14ac:dyDescent="0.25">
      <c r="C72501" t="s">
        <v>104474</v>
      </c>
    </row>
    <row r="72502" spans="3:3" x14ac:dyDescent="0.25">
      <c r="C72502" t="s">
        <v>104475</v>
      </c>
    </row>
    <row r="72503" spans="3:3" x14ac:dyDescent="0.25">
      <c r="C72503" t="s">
        <v>104476</v>
      </c>
    </row>
    <row r="72504" spans="3:3" x14ac:dyDescent="0.25">
      <c r="C72504" t="s">
        <v>104477</v>
      </c>
    </row>
    <row r="72505" spans="3:3" x14ac:dyDescent="0.25">
      <c r="C72505" t="s">
        <v>104478</v>
      </c>
    </row>
    <row r="72506" spans="3:3" x14ac:dyDescent="0.25">
      <c r="C72506" t="s">
        <v>104479</v>
      </c>
    </row>
    <row r="72507" spans="3:3" x14ac:dyDescent="0.25">
      <c r="C72507" t="s">
        <v>104480</v>
      </c>
    </row>
    <row r="72508" spans="3:3" x14ac:dyDescent="0.25">
      <c r="C72508" t="s">
        <v>104481</v>
      </c>
    </row>
    <row r="72509" spans="3:3" x14ac:dyDescent="0.25">
      <c r="C72509" t="s">
        <v>104482</v>
      </c>
    </row>
    <row r="72510" spans="3:3" x14ac:dyDescent="0.25">
      <c r="C72510" t="s">
        <v>104483</v>
      </c>
    </row>
    <row r="72511" spans="3:3" x14ac:dyDescent="0.25">
      <c r="C72511" t="s">
        <v>104484</v>
      </c>
    </row>
    <row r="72512" spans="3:3" x14ac:dyDescent="0.25">
      <c r="C72512" t="s">
        <v>104485</v>
      </c>
    </row>
    <row r="72513" spans="3:3" x14ac:dyDescent="0.25">
      <c r="C72513" t="s">
        <v>104486</v>
      </c>
    </row>
    <row r="72514" spans="3:3" x14ac:dyDescent="0.25">
      <c r="C72514" t="s">
        <v>104487</v>
      </c>
    </row>
    <row r="72515" spans="3:3" x14ac:dyDescent="0.25">
      <c r="C72515" t="s">
        <v>104488</v>
      </c>
    </row>
    <row r="72516" spans="3:3" x14ac:dyDescent="0.25">
      <c r="C72516" t="s">
        <v>104489</v>
      </c>
    </row>
    <row r="72517" spans="3:3" x14ac:dyDescent="0.25">
      <c r="C72517" t="s">
        <v>104490</v>
      </c>
    </row>
    <row r="72518" spans="3:3" x14ac:dyDescent="0.25">
      <c r="C72518" t="s">
        <v>104491</v>
      </c>
    </row>
    <row r="72519" spans="3:3" x14ac:dyDescent="0.25">
      <c r="C72519" t="s">
        <v>104492</v>
      </c>
    </row>
    <row r="72520" spans="3:3" x14ac:dyDescent="0.25">
      <c r="C72520" t="s">
        <v>104493</v>
      </c>
    </row>
    <row r="72521" spans="3:3" x14ac:dyDescent="0.25">
      <c r="C72521" t="s">
        <v>104494</v>
      </c>
    </row>
    <row r="72522" spans="3:3" x14ac:dyDescent="0.25">
      <c r="C72522" t="s">
        <v>104495</v>
      </c>
    </row>
    <row r="72523" spans="3:3" x14ac:dyDescent="0.25">
      <c r="C72523" t="s">
        <v>104496</v>
      </c>
    </row>
    <row r="72524" spans="3:3" x14ac:dyDescent="0.25">
      <c r="C72524" t="s">
        <v>104497</v>
      </c>
    </row>
    <row r="72525" spans="3:3" x14ac:dyDescent="0.25">
      <c r="C72525" t="s">
        <v>104498</v>
      </c>
    </row>
    <row r="72526" spans="3:3" x14ac:dyDescent="0.25">
      <c r="C72526" t="s">
        <v>104499</v>
      </c>
    </row>
    <row r="72527" spans="3:3" x14ac:dyDescent="0.25">
      <c r="C72527" t="s">
        <v>104500</v>
      </c>
    </row>
    <row r="72528" spans="3:3" x14ac:dyDescent="0.25">
      <c r="C72528" t="s">
        <v>104501</v>
      </c>
    </row>
    <row r="72529" spans="3:3" x14ac:dyDescent="0.25">
      <c r="C72529" t="s">
        <v>104502</v>
      </c>
    </row>
    <row r="72530" spans="3:3" x14ac:dyDescent="0.25">
      <c r="C72530" t="s">
        <v>104503</v>
      </c>
    </row>
    <row r="72531" spans="3:3" x14ac:dyDescent="0.25">
      <c r="C72531" t="s">
        <v>104504</v>
      </c>
    </row>
    <row r="72532" spans="3:3" x14ac:dyDescent="0.25">
      <c r="C72532" t="s">
        <v>104505</v>
      </c>
    </row>
    <row r="72533" spans="3:3" x14ac:dyDescent="0.25">
      <c r="C72533" t="s">
        <v>104506</v>
      </c>
    </row>
    <row r="72534" spans="3:3" x14ac:dyDescent="0.25">
      <c r="C72534" t="s">
        <v>104507</v>
      </c>
    </row>
    <row r="72535" spans="3:3" x14ac:dyDescent="0.25">
      <c r="C72535" t="s">
        <v>104508</v>
      </c>
    </row>
    <row r="72536" spans="3:3" x14ac:dyDescent="0.25">
      <c r="C72536" t="s">
        <v>104509</v>
      </c>
    </row>
    <row r="72537" spans="3:3" x14ac:dyDescent="0.25">
      <c r="C72537" t="s">
        <v>104510</v>
      </c>
    </row>
    <row r="72538" spans="3:3" x14ac:dyDescent="0.25">
      <c r="C72538" t="s">
        <v>104511</v>
      </c>
    </row>
    <row r="72539" spans="3:3" x14ac:dyDescent="0.25">
      <c r="C72539" t="s">
        <v>104512</v>
      </c>
    </row>
    <row r="72540" spans="3:3" x14ac:dyDescent="0.25">
      <c r="C72540" t="s">
        <v>104513</v>
      </c>
    </row>
    <row r="72541" spans="3:3" x14ac:dyDescent="0.25">
      <c r="C72541" t="s">
        <v>104514</v>
      </c>
    </row>
    <row r="72542" spans="3:3" x14ac:dyDescent="0.25">
      <c r="C72542" t="s">
        <v>104515</v>
      </c>
    </row>
    <row r="72543" spans="3:3" x14ac:dyDescent="0.25">
      <c r="C72543" t="s">
        <v>104516</v>
      </c>
    </row>
    <row r="72544" spans="3:3" x14ac:dyDescent="0.25">
      <c r="C72544" t="s">
        <v>104517</v>
      </c>
    </row>
    <row r="72545" spans="3:3" x14ac:dyDescent="0.25">
      <c r="C72545" t="s">
        <v>104518</v>
      </c>
    </row>
    <row r="72546" spans="3:3" x14ac:dyDescent="0.25">
      <c r="C72546" t="s">
        <v>104519</v>
      </c>
    </row>
    <row r="72547" spans="3:3" x14ac:dyDescent="0.25">
      <c r="C72547" t="s">
        <v>104520</v>
      </c>
    </row>
    <row r="72548" spans="3:3" x14ac:dyDescent="0.25">
      <c r="C72548" t="s">
        <v>104521</v>
      </c>
    </row>
    <row r="72549" spans="3:3" x14ac:dyDescent="0.25">
      <c r="C72549" t="s">
        <v>104522</v>
      </c>
    </row>
    <row r="72550" spans="3:3" x14ac:dyDescent="0.25">
      <c r="C72550" t="s">
        <v>104523</v>
      </c>
    </row>
    <row r="72551" spans="3:3" x14ac:dyDescent="0.25">
      <c r="C72551" t="s">
        <v>104524</v>
      </c>
    </row>
    <row r="72552" spans="3:3" x14ac:dyDescent="0.25">
      <c r="C72552" t="s">
        <v>104525</v>
      </c>
    </row>
    <row r="72553" spans="3:3" x14ac:dyDescent="0.25">
      <c r="C72553" t="s">
        <v>104526</v>
      </c>
    </row>
    <row r="72554" spans="3:3" x14ac:dyDescent="0.25">
      <c r="C72554" t="s">
        <v>104527</v>
      </c>
    </row>
    <row r="72555" spans="3:3" x14ac:dyDescent="0.25">
      <c r="C72555" t="s">
        <v>104528</v>
      </c>
    </row>
    <row r="72556" spans="3:3" x14ac:dyDescent="0.25">
      <c r="C72556" t="s">
        <v>104529</v>
      </c>
    </row>
    <row r="72557" spans="3:3" x14ac:dyDescent="0.25">
      <c r="C72557" t="s">
        <v>104530</v>
      </c>
    </row>
    <row r="72558" spans="3:3" x14ac:dyDescent="0.25">
      <c r="C72558" t="s">
        <v>104531</v>
      </c>
    </row>
    <row r="72559" spans="3:3" x14ac:dyDescent="0.25">
      <c r="C72559" t="s">
        <v>104532</v>
      </c>
    </row>
    <row r="72560" spans="3:3" x14ac:dyDescent="0.25">
      <c r="C72560" t="s">
        <v>104533</v>
      </c>
    </row>
    <row r="72561" spans="3:3" x14ac:dyDescent="0.25">
      <c r="C72561" t="s">
        <v>104534</v>
      </c>
    </row>
    <row r="72562" spans="3:3" x14ac:dyDescent="0.25">
      <c r="C72562" t="s">
        <v>104535</v>
      </c>
    </row>
    <row r="72563" spans="3:3" x14ac:dyDescent="0.25">
      <c r="C72563" t="s">
        <v>104536</v>
      </c>
    </row>
    <row r="72564" spans="3:3" x14ac:dyDescent="0.25">
      <c r="C72564" t="s">
        <v>104537</v>
      </c>
    </row>
    <row r="72565" spans="3:3" x14ac:dyDescent="0.25">
      <c r="C72565" t="s">
        <v>104538</v>
      </c>
    </row>
    <row r="72566" spans="3:3" x14ac:dyDescent="0.25">
      <c r="C72566" t="s">
        <v>104539</v>
      </c>
    </row>
    <row r="72567" spans="3:3" x14ac:dyDescent="0.25">
      <c r="C72567" t="s">
        <v>104540</v>
      </c>
    </row>
    <row r="72568" spans="3:3" x14ac:dyDescent="0.25">
      <c r="C72568" t="s">
        <v>104541</v>
      </c>
    </row>
    <row r="72569" spans="3:3" x14ac:dyDescent="0.25">
      <c r="C72569" t="s">
        <v>104542</v>
      </c>
    </row>
    <row r="72570" spans="3:3" x14ac:dyDescent="0.25">
      <c r="C72570" t="s">
        <v>104543</v>
      </c>
    </row>
    <row r="72571" spans="3:3" x14ac:dyDescent="0.25">
      <c r="C72571" t="s">
        <v>104544</v>
      </c>
    </row>
    <row r="72572" spans="3:3" x14ac:dyDescent="0.25">
      <c r="C72572" t="s">
        <v>104545</v>
      </c>
    </row>
    <row r="72573" spans="3:3" x14ac:dyDescent="0.25">
      <c r="C72573" t="s">
        <v>104546</v>
      </c>
    </row>
    <row r="72574" spans="3:3" x14ac:dyDescent="0.25">
      <c r="C72574" t="s">
        <v>104547</v>
      </c>
    </row>
    <row r="72575" spans="3:3" x14ac:dyDescent="0.25">
      <c r="C72575" t="s">
        <v>104548</v>
      </c>
    </row>
    <row r="72576" spans="3:3" x14ac:dyDescent="0.25">
      <c r="C72576" t="s">
        <v>104549</v>
      </c>
    </row>
    <row r="72577" spans="3:3" x14ac:dyDescent="0.25">
      <c r="C72577" t="s">
        <v>31943</v>
      </c>
    </row>
    <row r="72578" spans="3:3" x14ac:dyDescent="0.25">
      <c r="C72578" t="s">
        <v>104550</v>
      </c>
    </row>
    <row r="72579" spans="3:3" x14ac:dyDescent="0.25">
      <c r="C72579" t="s">
        <v>104551</v>
      </c>
    </row>
    <row r="72580" spans="3:3" x14ac:dyDescent="0.25">
      <c r="C72580" t="s">
        <v>104552</v>
      </c>
    </row>
    <row r="72581" spans="3:3" x14ac:dyDescent="0.25">
      <c r="C72581" t="s">
        <v>104553</v>
      </c>
    </row>
    <row r="72582" spans="3:3" x14ac:dyDescent="0.25">
      <c r="C72582" t="s">
        <v>104554</v>
      </c>
    </row>
    <row r="72583" spans="3:3" x14ac:dyDescent="0.25">
      <c r="C72583" t="s">
        <v>104555</v>
      </c>
    </row>
    <row r="72584" spans="3:3" x14ac:dyDescent="0.25">
      <c r="C72584" t="s">
        <v>104556</v>
      </c>
    </row>
    <row r="72585" spans="3:3" x14ac:dyDescent="0.25">
      <c r="C72585" t="s">
        <v>104557</v>
      </c>
    </row>
    <row r="72586" spans="3:3" x14ac:dyDescent="0.25">
      <c r="C72586" t="s">
        <v>104558</v>
      </c>
    </row>
    <row r="72587" spans="3:3" x14ac:dyDescent="0.25">
      <c r="C72587" t="s">
        <v>104559</v>
      </c>
    </row>
    <row r="72588" spans="3:3" x14ac:dyDescent="0.25">
      <c r="C72588" t="s">
        <v>104560</v>
      </c>
    </row>
    <row r="72589" spans="3:3" x14ac:dyDescent="0.25">
      <c r="C72589" t="s">
        <v>104561</v>
      </c>
    </row>
    <row r="72590" spans="3:3" x14ac:dyDescent="0.25">
      <c r="C72590" t="s">
        <v>104562</v>
      </c>
    </row>
    <row r="72591" spans="3:3" x14ac:dyDescent="0.25">
      <c r="C72591" t="s">
        <v>104563</v>
      </c>
    </row>
    <row r="72592" spans="3:3" x14ac:dyDescent="0.25">
      <c r="C72592" t="s">
        <v>104564</v>
      </c>
    </row>
    <row r="72593" spans="3:3" x14ac:dyDescent="0.25">
      <c r="C72593" t="s">
        <v>104565</v>
      </c>
    </row>
    <row r="72594" spans="3:3" x14ac:dyDescent="0.25">
      <c r="C72594" t="s">
        <v>104566</v>
      </c>
    </row>
    <row r="72595" spans="3:3" x14ac:dyDescent="0.25">
      <c r="C72595" t="s">
        <v>104567</v>
      </c>
    </row>
    <row r="72596" spans="3:3" x14ac:dyDescent="0.25">
      <c r="C72596" t="s">
        <v>104568</v>
      </c>
    </row>
    <row r="72597" spans="3:3" x14ac:dyDescent="0.25">
      <c r="C72597" t="s">
        <v>104569</v>
      </c>
    </row>
    <row r="72598" spans="3:3" x14ac:dyDescent="0.25">
      <c r="C72598" t="s">
        <v>30942</v>
      </c>
    </row>
    <row r="72599" spans="3:3" x14ac:dyDescent="0.25">
      <c r="C72599" t="s">
        <v>104570</v>
      </c>
    </row>
    <row r="72600" spans="3:3" x14ac:dyDescent="0.25">
      <c r="C72600" t="s">
        <v>104571</v>
      </c>
    </row>
    <row r="72601" spans="3:3" x14ac:dyDescent="0.25">
      <c r="C72601" t="s">
        <v>104572</v>
      </c>
    </row>
    <row r="72602" spans="3:3" x14ac:dyDescent="0.25">
      <c r="C72602" t="s">
        <v>32038</v>
      </c>
    </row>
    <row r="72603" spans="3:3" x14ac:dyDescent="0.25">
      <c r="C72603" t="s">
        <v>104573</v>
      </c>
    </row>
    <row r="72604" spans="3:3" x14ac:dyDescent="0.25">
      <c r="C72604" t="s">
        <v>104574</v>
      </c>
    </row>
    <row r="72605" spans="3:3" x14ac:dyDescent="0.25">
      <c r="C72605" t="s">
        <v>104575</v>
      </c>
    </row>
    <row r="72606" spans="3:3" x14ac:dyDescent="0.25">
      <c r="C72606" t="s">
        <v>104576</v>
      </c>
    </row>
    <row r="72607" spans="3:3" x14ac:dyDescent="0.25">
      <c r="C72607" t="s">
        <v>104577</v>
      </c>
    </row>
    <row r="72608" spans="3:3" x14ac:dyDescent="0.25">
      <c r="C72608" t="s">
        <v>104578</v>
      </c>
    </row>
    <row r="72609" spans="3:3" x14ac:dyDescent="0.25">
      <c r="C72609" t="s">
        <v>104579</v>
      </c>
    </row>
    <row r="72610" spans="3:3" x14ac:dyDescent="0.25">
      <c r="C72610" t="s">
        <v>104580</v>
      </c>
    </row>
    <row r="72611" spans="3:3" x14ac:dyDescent="0.25">
      <c r="C72611" t="s">
        <v>104581</v>
      </c>
    </row>
    <row r="72612" spans="3:3" x14ac:dyDescent="0.25">
      <c r="C72612" t="s">
        <v>104582</v>
      </c>
    </row>
    <row r="72613" spans="3:3" x14ac:dyDescent="0.25">
      <c r="C72613" t="s">
        <v>104583</v>
      </c>
    </row>
    <row r="72614" spans="3:3" x14ac:dyDescent="0.25">
      <c r="C72614" t="s">
        <v>104584</v>
      </c>
    </row>
    <row r="72615" spans="3:3" x14ac:dyDescent="0.25">
      <c r="C72615" t="s">
        <v>104585</v>
      </c>
    </row>
    <row r="72616" spans="3:3" x14ac:dyDescent="0.25">
      <c r="C72616" t="s">
        <v>104586</v>
      </c>
    </row>
    <row r="72617" spans="3:3" x14ac:dyDescent="0.25">
      <c r="C72617" t="s">
        <v>104587</v>
      </c>
    </row>
    <row r="72618" spans="3:3" x14ac:dyDescent="0.25">
      <c r="C72618" t="s">
        <v>104588</v>
      </c>
    </row>
    <row r="72619" spans="3:3" x14ac:dyDescent="0.25">
      <c r="C72619" t="s">
        <v>104589</v>
      </c>
    </row>
    <row r="72620" spans="3:3" x14ac:dyDescent="0.25">
      <c r="C72620" t="s">
        <v>104590</v>
      </c>
    </row>
    <row r="72621" spans="3:3" x14ac:dyDescent="0.25">
      <c r="C72621" t="s">
        <v>104591</v>
      </c>
    </row>
    <row r="72622" spans="3:3" x14ac:dyDescent="0.25">
      <c r="C72622" t="s">
        <v>104592</v>
      </c>
    </row>
    <row r="72623" spans="3:3" x14ac:dyDescent="0.25">
      <c r="C72623" t="s">
        <v>104593</v>
      </c>
    </row>
    <row r="72624" spans="3:3" x14ac:dyDescent="0.25">
      <c r="C72624" t="s">
        <v>104594</v>
      </c>
    </row>
    <row r="72625" spans="3:3" x14ac:dyDescent="0.25">
      <c r="C72625" t="s">
        <v>104595</v>
      </c>
    </row>
    <row r="72626" spans="3:3" x14ac:dyDescent="0.25">
      <c r="C72626" t="s">
        <v>104596</v>
      </c>
    </row>
    <row r="72627" spans="3:3" x14ac:dyDescent="0.25">
      <c r="C72627" t="s">
        <v>104597</v>
      </c>
    </row>
    <row r="72628" spans="3:3" x14ac:dyDescent="0.25">
      <c r="C72628" t="s">
        <v>104598</v>
      </c>
    </row>
    <row r="72629" spans="3:3" x14ac:dyDescent="0.25">
      <c r="C72629" t="s">
        <v>104599</v>
      </c>
    </row>
    <row r="72630" spans="3:3" x14ac:dyDescent="0.25">
      <c r="C72630" t="s">
        <v>104600</v>
      </c>
    </row>
    <row r="72631" spans="3:3" x14ac:dyDescent="0.25">
      <c r="C72631" t="s">
        <v>104601</v>
      </c>
    </row>
    <row r="72632" spans="3:3" x14ac:dyDescent="0.25">
      <c r="C72632" t="s">
        <v>104602</v>
      </c>
    </row>
    <row r="72633" spans="3:3" x14ac:dyDescent="0.25">
      <c r="C72633" t="s">
        <v>104603</v>
      </c>
    </row>
    <row r="72634" spans="3:3" x14ac:dyDescent="0.25">
      <c r="C72634" t="s">
        <v>104604</v>
      </c>
    </row>
    <row r="72635" spans="3:3" x14ac:dyDescent="0.25">
      <c r="C72635" t="s">
        <v>104605</v>
      </c>
    </row>
    <row r="72636" spans="3:3" x14ac:dyDescent="0.25">
      <c r="C72636" t="s">
        <v>104606</v>
      </c>
    </row>
    <row r="72637" spans="3:3" x14ac:dyDescent="0.25">
      <c r="C72637" t="s">
        <v>104607</v>
      </c>
    </row>
    <row r="72638" spans="3:3" x14ac:dyDescent="0.25">
      <c r="C72638" t="s">
        <v>104608</v>
      </c>
    </row>
    <row r="72639" spans="3:3" x14ac:dyDescent="0.25">
      <c r="C72639" t="s">
        <v>104609</v>
      </c>
    </row>
    <row r="72640" spans="3:3" x14ac:dyDescent="0.25">
      <c r="C72640" t="s">
        <v>104610</v>
      </c>
    </row>
    <row r="72641" spans="3:3" x14ac:dyDescent="0.25">
      <c r="C72641" t="s">
        <v>104611</v>
      </c>
    </row>
    <row r="72642" spans="3:3" x14ac:dyDescent="0.25">
      <c r="C72642" t="s">
        <v>104612</v>
      </c>
    </row>
    <row r="72643" spans="3:3" x14ac:dyDescent="0.25">
      <c r="C72643" t="s">
        <v>104613</v>
      </c>
    </row>
    <row r="72644" spans="3:3" x14ac:dyDescent="0.25">
      <c r="C72644" t="s">
        <v>104614</v>
      </c>
    </row>
    <row r="72645" spans="3:3" x14ac:dyDescent="0.25">
      <c r="C72645" t="s">
        <v>104615</v>
      </c>
    </row>
    <row r="72646" spans="3:3" x14ac:dyDescent="0.25">
      <c r="C72646" t="s">
        <v>104616</v>
      </c>
    </row>
    <row r="72647" spans="3:3" x14ac:dyDescent="0.25">
      <c r="C72647" t="s">
        <v>104617</v>
      </c>
    </row>
    <row r="72648" spans="3:3" x14ac:dyDescent="0.25">
      <c r="C72648" t="s">
        <v>104618</v>
      </c>
    </row>
    <row r="72649" spans="3:3" x14ac:dyDescent="0.25">
      <c r="C72649" t="s">
        <v>104619</v>
      </c>
    </row>
    <row r="72650" spans="3:3" x14ac:dyDescent="0.25">
      <c r="C72650" t="s">
        <v>104620</v>
      </c>
    </row>
    <row r="72651" spans="3:3" x14ac:dyDescent="0.25">
      <c r="C72651" t="s">
        <v>30962</v>
      </c>
    </row>
    <row r="72652" spans="3:3" x14ac:dyDescent="0.25">
      <c r="C72652" t="s">
        <v>104621</v>
      </c>
    </row>
    <row r="72653" spans="3:3" x14ac:dyDescent="0.25">
      <c r="C72653" t="s">
        <v>104622</v>
      </c>
    </row>
    <row r="72654" spans="3:3" x14ac:dyDescent="0.25">
      <c r="C72654" t="s">
        <v>104623</v>
      </c>
    </row>
    <row r="72655" spans="3:3" x14ac:dyDescent="0.25">
      <c r="C72655" t="s">
        <v>104624</v>
      </c>
    </row>
    <row r="72656" spans="3:3" x14ac:dyDescent="0.25">
      <c r="C72656" t="s">
        <v>104625</v>
      </c>
    </row>
    <row r="72657" spans="3:3" x14ac:dyDescent="0.25">
      <c r="C72657" t="s">
        <v>104626</v>
      </c>
    </row>
    <row r="72658" spans="3:3" x14ac:dyDescent="0.25">
      <c r="C72658" t="s">
        <v>104627</v>
      </c>
    </row>
    <row r="72659" spans="3:3" x14ac:dyDescent="0.25">
      <c r="C72659" t="s">
        <v>104628</v>
      </c>
    </row>
    <row r="72660" spans="3:3" x14ac:dyDescent="0.25">
      <c r="C72660" t="s">
        <v>104629</v>
      </c>
    </row>
    <row r="72661" spans="3:3" x14ac:dyDescent="0.25">
      <c r="C72661" t="s">
        <v>104630</v>
      </c>
    </row>
    <row r="72662" spans="3:3" x14ac:dyDescent="0.25">
      <c r="C72662" t="s">
        <v>104631</v>
      </c>
    </row>
    <row r="72663" spans="3:3" x14ac:dyDescent="0.25">
      <c r="C72663" t="s">
        <v>104632</v>
      </c>
    </row>
    <row r="72664" spans="3:3" x14ac:dyDescent="0.25">
      <c r="C72664" t="s">
        <v>104633</v>
      </c>
    </row>
    <row r="72665" spans="3:3" x14ac:dyDescent="0.25">
      <c r="C72665" t="s">
        <v>104634</v>
      </c>
    </row>
    <row r="72666" spans="3:3" x14ac:dyDescent="0.25">
      <c r="C72666" t="s">
        <v>104635</v>
      </c>
    </row>
    <row r="72667" spans="3:3" x14ac:dyDescent="0.25">
      <c r="C72667" t="s">
        <v>104636</v>
      </c>
    </row>
    <row r="72668" spans="3:3" x14ac:dyDescent="0.25">
      <c r="C72668" t="s">
        <v>104637</v>
      </c>
    </row>
    <row r="72669" spans="3:3" x14ac:dyDescent="0.25">
      <c r="C72669" t="s">
        <v>104638</v>
      </c>
    </row>
    <row r="72670" spans="3:3" x14ac:dyDescent="0.25">
      <c r="C72670" t="s">
        <v>104639</v>
      </c>
    </row>
    <row r="72671" spans="3:3" x14ac:dyDescent="0.25">
      <c r="C72671" t="s">
        <v>104640</v>
      </c>
    </row>
    <row r="72672" spans="3:3" x14ac:dyDescent="0.25">
      <c r="C72672" t="s">
        <v>104641</v>
      </c>
    </row>
    <row r="72673" spans="3:3" x14ac:dyDescent="0.25">
      <c r="C72673" t="s">
        <v>104642</v>
      </c>
    </row>
    <row r="72674" spans="3:3" x14ac:dyDescent="0.25">
      <c r="C72674" t="s">
        <v>104643</v>
      </c>
    </row>
    <row r="72675" spans="3:3" x14ac:dyDescent="0.25">
      <c r="C72675" t="s">
        <v>104644</v>
      </c>
    </row>
    <row r="72676" spans="3:3" x14ac:dyDescent="0.25">
      <c r="C72676" t="s">
        <v>104645</v>
      </c>
    </row>
    <row r="72677" spans="3:3" x14ac:dyDescent="0.25">
      <c r="C72677" t="s">
        <v>104646</v>
      </c>
    </row>
    <row r="72678" spans="3:3" x14ac:dyDescent="0.25">
      <c r="C72678" t="s">
        <v>104647</v>
      </c>
    </row>
    <row r="72679" spans="3:3" x14ac:dyDescent="0.25">
      <c r="C72679" t="s">
        <v>104648</v>
      </c>
    </row>
    <row r="72680" spans="3:3" x14ac:dyDescent="0.25">
      <c r="C72680" t="s">
        <v>104649</v>
      </c>
    </row>
    <row r="72681" spans="3:3" x14ac:dyDescent="0.25">
      <c r="C72681" t="s">
        <v>104650</v>
      </c>
    </row>
    <row r="72682" spans="3:3" x14ac:dyDescent="0.25">
      <c r="C72682" t="s">
        <v>104651</v>
      </c>
    </row>
    <row r="72683" spans="3:3" x14ac:dyDescent="0.25">
      <c r="C72683" t="s">
        <v>104652</v>
      </c>
    </row>
    <row r="72684" spans="3:3" x14ac:dyDescent="0.25">
      <c r="C72684" t="s">
        <v>104653</v>
      </c>
    </row>
    <row r="72685" spans="3:3" x14ac:dyDescent="0.25">
      <c r="C72685" t="s">
        <v>104654</v>
      </c>
    </row>
    <row r="72686" spans="3:3" x14ac:dyDescent="0.25">
      <c r="C72686" t="s">
        <v>104655</v>
      </c>
    </row>
    <row r="72687" spans="3:3" x14ac:dyDescent="0.25">
      <c r="C72687" t="s">
        <v>104656</v>
      </c>
    </row>
    <row r="72688" spans="3:3" x14ac:dyDescent="0.25">
      <c r="C72688" t="s">
        <v>104657</v>
      </c>
    </row>
    <row r="72689" spans="3:3" x14ac:dyDescent="0.25">
      <c r="C72689" t="s">
        <v>104658</v>
      </c>
    </row>
    <row r="72690" spans="3:3" x14ac:dyDescent="0.25">
      <c r="C72690" t="s">
        <v>104659</v>
      </c>
    </row>
    <row r="72691" spans="3:3" x14ac:dyDescent="0.25">
      <c r="C72691" t="s">
        <v>104660</v>
      </c>
    </row>
    <row r="72692" spans="3:3" x14ac:dyDescent="0.25">
      <c r="C72692" t="s">
        <v>104661</v>
      </c>
    </row>
    <row r="72693" spans="3:3" x14ac:dyDescent="0.25">
      <c r="C72693" t="s">
        <v>104662</v>
      </c>
    </row>
    <row r="72694" spans="3:3" x14ac:dyDescent="0.25">
      <c r="C72694" t="s">
        <v>104663</v>
      </c>
    </row>
    <row r="72695" spans="3:3" x14ac:dyDescent="0.25">
      <c r="C72695" t="s">
        <v>104664</v>
      </c>
    </row>
    <row r="72696" spans="3:3" x14ac:dyDescent="0.25">
      <c r="C72696" t="s">
        <v>104665</v>
      </c>
    </row>
    <row r="72697" spans="3:3" x14ac:dyDescent="0.25">
      <c r="C72697" t="s">
        <v>104666</v>
      </c>
    </row>
    <row r="72698" spans="3:3" x14ac:dyDescent="0.25">
      <c r="C72698" t="s">
        <v>104667</v>
      </c>
    </row>
    <row r="72699" spans="3:3" x14ac:dyDescent="0.25">
      <c r="C72699" t="s">
        <v>104668</v>
      </c>
    </row>
    <row r="72700" spans="3:3" x14ac:dyDescent="0.25">
      <c r="C72700" t="s">
        <v>104669</v>
      </c>
    </row>
    <row r="72701" spans="3:3" x14ac:dyDescent="0.25">
      <c r="C72701" t="s">
        <v>104670</v>
      </c>
    </row>
    <row r="72702" spans="3:3" x14ac:dyDescent="0.25">
      <c r="C72702" t="s">
        <v>104671</v>
      </c>
    </row>
    <row r="72703" spans="3:3" x14ac:dyDescent="0.25">
      <c r="C72703" t="s">
        <v>104672</v>
      </c>
    </row>
    <row r="72704" spans="3:3" x14ac:dyDescent="0.25">
      <c r="C72704" t="s">
        <v>104673</v>
      </c>
    </row>
    <row r="72705" spans="3:3" x14ac:dyDescent="0.25">
      <c r="C72705" t="s">
        <v>104674</v>
      </c>
    </row>
    <row r="72706" spans="3:3" x14ac:dyDescent="0.25">
      <c r="C72706" t="s">
        <v>104675</v>
      </c>
    </row>
    <row r="72707" spans="3:3" x14ac:dyDescent="0.25">
      <c r="C72707" t="s">
        <v>104676</v>
      </c>
    </row>
    <row r="72708" spans="3:3" x14ac:dyDescent="0.25">
      <c r="C72708" t="s">
        <v>104677</v>
      </c>
    </row>
    <row r="72709" spans="3:3" x14ac:dyDescent="0.25">
      <c r="C72709" t="s">
        <v>104678</v>
      </c>
    </row>
    <row r="72710" spans="3:3" x14ac:dyDescent="0.25">
      <c r="C72710" t="s">
        <v>104679</v>
      </c>
    </row>
    <row r="72711" spans="3:3" x14ac:dyDescent="0.25">
      <c r="C72711" t="s">
        <v>104680</v>
      </c>
    </row>
    <row r="72712" spans="3:3" x14ac:dyDescent="0.25">
      <c r="C72712" t="s">
        <v>104681</v>
      </c>
    </row>
    <row r="72713" spans="3:3" x14ac:dyDescent="0.25">
      <c r="C72713" t="s">
        <v>104682</v>
      </c>
    </row>
    <row r="72714" spans="3:3" x14ac:dyDescent="0.25">
      <c r="C72714" t="s">
        <v>104683</v>
      </c>
    </row>
    <row r="72715" spans="3:3" x14ac:dyDescent="0.25">
      <c r="C72715" t="s">
        <v>104684</v>
      </c>
    </row>
    <row r="72716" spans="3:3" x14ac:dyDescent="0.25">
      <c r="C72716" t="s">
        <v>104685</v>
      </c>
    </row>
    <row r="72717" spans="3:3" x14ac:dyDescent="0.25">
      <c r="C72717" t="s">
        <v>104686</v>
      </c>
    </row>
    <row r="72718" spans="3:3" x14ac:dyDescent="0.25">
      <c r="C72718" t="s">
        <v>104687</v>
      </c>
    </row>
    <row r="72719" spans="3:3" x14ac:dyDescent="0.25">
      <c r="C72719" t="s">
        <v>104688</v>
      </c>
    </row>
    <row r="72720" spans="3:3" x14ac:dyDescent="0.25">
      <c r="C72720" t="s">
        <v>104689</v>
      </c>
    </row>
    <row r="72721" spans="3:3" x14ac:dyDescent="0.25">
      <c r="C72721" t="s">
        <v>104690</v>
      </c>
    </row>
    <row r="72722" spans="3:3" x14ac:dyDescent="0.25">
      <c r="C72722" t="s">
        <v>104691</v>
      </c>
    </row>
    <row r="72723" spans="3:3" x14ac:dyDescent="0.25">
      <c r="C72723" t="s">
        <v>104692</v>
      </c>
    </row>
    <row r="72724" spans="3:3" x14ac:dyDescent="0.25">
      <c r="C72724" t="s">
        <v>104693</v>
      </c>
    </row>
    <row r="72725" spans="3:3" x14ac:dyDescent="0.25">
      <c r="C72725" t="s">
        <v>104694</v>
      </c>
    </row>
    <row r="72726" spans="3:3" x14ac:dyDescent="0.25">
      <c r="C72726" t="s">
        <v>104695</v>
      </c>
    </row>
    <row r="72727" spans="3:3" x14ac:dyDescent="0.25">
      <c r="C72727" t="s">
        <v>104696</v>
      </c>
    </row>
    <row r="72728" spans="3:3" x14ac:dyDescent="0.25">
      <c r="C72728" t="s">
        <v>104697</v>
      </c>
    </row>
    <row r="72729" spans="3:3" x14ac:dyDescent="0.25">
      <c r="C72729" t="s">
        <v>104698</v>
      </c>
    </row>
    <row r="72730" spans="3:3" x14ac:dyDescent="0.25">
      <c r="C72730" t="s">
        <v>104699</v>
      </c>
    </row>
    <row r="72731" spans="3:3" x14ac:dyDescent="0.25">
      <c r="C72731" t="s">
        <v>104700</v>
      </c>
    </row>
    <row r="72732" spans="3:3" x14ac:dyDescent="0.25">
      <c r="C72732" t="s">
        <v>104701</v>
      </c>
    </row>
    <row r="72733" spans="3:3" x14ac:dyDescent="0.25">
      <c r="C72733" t="s">
        <v>104702</v>
      </c>
    </row>
    <row r="72734" spans="3:3" x14ac:dyDescent="0.25">
      <c r="C72734" t="s">
        <v>104703</v>
      </c>
    </row>
    <row r="72735" spans="3:3" x14ac:dyDescent="0.25">
      <c r="C72735" t="s">
        <v>104704</v>
      </c>
    </row>
    <row r="72736" spans="3:3" x14ac:dyDescent="0.25">
      <c r="C72736" t="s">
        <v>104705</v>
      </c>
    </row>
    <row r="72737" spans="3:3" x14ac:dyDescent="0.25">
      <c r="C72737" t="s">
        <v>104706</v>
      </c>
    </row>
    <row r="72738" spans="3:3" x14ac:dyDescent="0.25">
      <c r="C72738" t="s">
        <v>104707</v>
      </c>
    </row>
    <row r="72739" spans="3:3" x14ac:dyDescent="0.25">
      <c r="C72739" t="s">
        <v>104708</v>
      </c>
    </row>
    <row r="72740" spans="3:3" x14ac:dyDescent="0.25">
      <c r="C72740" t="s">
        <v>104709</v>
      </c>
    </row>
    <row r="72741" spans="3:3" x14ac:dyDescent="0.25">
      <c r="C72741" t="s">
        <v>104710</v>
      </c>
    </row>
    <row r="72742" spans="3:3" x14ac:dyDescent="0.25">
      <c r="C72742" t="s">
        <v>104711</v>
      </c>
    </row>
    <row r="72743" spans="3:3" x14ac:dyDescent="0.25">
      <c r="C72743" t="s">
        <v>104712</v>
      </c>
    </row>
    <row r="72744" spans="3:3" x14ac:dyDescent="0.25">
      <c r="C72744" t="s">
        <v>104713</v>
      </c>
    </row>
    <row r="72745" spans="3:3" x14ac:dyDescent="0.25">
      <c r="C72745" t="s">
        <v>104714</v>
      </c>
    </row>
    <row r="72746" spans="3:3" x14ac:dyDescent="0.25">
      <c r="C72746" t="s">
        <v>30744</v>
      </c>
    </row>
    <row r="72747" spans="3:3" x14ac:dyDescent="0.25">
      <c r="C72747" t="s">
        <v>104715</v>
      </c>
    </row>
    <row r="72748" spans="3:3" x14ac:dyDescent="0.25">
      <c r="C72748" t="s">
        <v>104716</v>
      </c>
    </row>
    <row r="72749" spans="3:3" x14ac:dyDescent="0.25">
      <c r="C72749" t="s">
        <v>104717</v>
      </c>
    </row>
    <row r="72750" spans="3:3" x14ac:dyDescent="0.25">
      <c r="C72750" t="s">
        <v>104718</v>
      </c>
    </row>
    <row r="72751" spans="3:3" x14ac:dyDescent="0.25">
      <c r="C72751" t="s">
        <v>104719</v>
      </c>
    </row>
    <row r="72752" spans="3:3" x14ac:dyDescent="0.25">
      <c r="C72752" t="s">
        <v>104720</v>
      </c>
    </row>
    <row r="72753" spans="3:3" x14ac:dyDescent="0.25">
      <c r="C72753" t="s">
        <v>104721</v>
      </c>
    </row>
    <row r="72754" spans="3:3" x14ac:dyDescent="0.25">
      <c r="C72754" t="s">
        <v>104722</v>
      </c>
    </row>
    <row r="72755" spans="3:3" x14ac:dyDescent="0.25">
      <c r="C72755" t="s">
        <v>104723</v>
      </c>
    </row>
    <row r="72756" spans="3:3" x14ac:dyDescent="0.25">
      <c r="C72756" t="s">
        <v>104724</v>
      </c>
    </row>
    <row r="72757" spans="3:3" x14ac:dyDescent="0.25">
      <c r="C72757" t="s">
        <v>104725</v>
      </c>
    </row>
    <row r="72758" spans="3:3" x14ac:dyDescent="0.25">
      <c r="C72758" t="s">
        <v>104726</v>
      </c>
    </row>
    <row r="72759" spans="3:3" x14ac:dyDescent="0.25">
      <c r="C72759" t="s">
        <v>104727</v>
      </c>
    </row>
    <row r="72760" spans="3:3" x14ac:dyDescent="0.25">
      <c r="C72760" t="s">
        <v>104728</v>
      </c>
    </row>
    <row r="72761" spans="3:3" x14ac:dyDescent="0.25">
      <c r="C72761" t="s">
        <v>104729</v>
      </c>
    </row>
    <row r="72762" spans="3:3" x14ac:dyDescent="0.25">
      <c r="C72762" t="s">
        <v>104730</v>
      </c>
    </row>
    <row r="72763" spans="3:3" x14ac:dyDescent="0.25">
      <c r="C72763" t="s">
        <v>104731</v>
      </c>
    </row>
    <row r="72764" spans="3:3" x14ac:dyDescent="0.25">
      <c r="C72764" t="s">
        <v>104732</v>
      </c>
    </row>
    <row r="72765" spans="3:3" x14ac:dyDescent="0.25">
      <c r="C72765" t="s">
        <v>104733</v>
      </c>
    </row>
    <row r="72766" spans="3:3" x14ac:dyDescent="0.25">
      <c r="C72766" t="s">
        <v>104734</v>
      </c>
    </row>
    <row r="72767" spans="3:3" x14ac:dyDescent="0.25">
      <c r="C72767" t="s">
        <v>104735</v>
      </c>
    </row>
    <row r="72768" spans="3:3" x14ac:dyDescent="0.25">
      <c r="C72768" t="s">
        <v>104736</v>
      </c>
    </row>
    <row r="72769" spans="3:3" x14ac:dyDescent="0.25">
      <c r="C72769" t="s">
        <v>104737</v>
      </c>
    </row>
    <row r="72770" spans="3:3" x14ac:dyDescent="0.25">
      <c r="C72770" t="s">
        <v>104738</v>
      </c>
    </row>
    <row r="72771" spans="3:3" x14ac:dyDescent="0.25">
      <c r="C72771" t="s">
        <v>104739</v>
      </c>
    </row>
    <row r="72772" spans="3:3" x14ac:dyDescent="0.25">
      <c r="C72772" t="s">
        <v>104740</v>
      </c>
    </row>
    <row r="72773" spans="3:3" x14ac:dyDescent="0.25">
      <c r="C72773" t="s">
        <v>104741</v>
      </c>
    </row>
    <row r="72774" spans="3:3" x14ac:dyDescent="0.25">
      <c r="C72774" t="s">
        <v>104742</v>
      </c>
    </row>
    <row r="72775" spans="3:3" x14ac:dyDescent="0.25">
      <c r="C72775" t="s">
        <v>104743</v>
      </c>
    </row>
    <row r="72776" spans="3:3" x14ac:dyDescent="0.25">
      <c r="C72776" t="s">
        <v>104744</v>
      </c>
    </row>
    <row r="72777" spans="3:3" x14ac:dyDescent="0.25">
      <c r="C72777" t="s">
        <v>104745</v>
      </c>
    </row>
    <row r="72778" spans="3:3" x14ac:dyDescent="0.25">
      <c r="C72778" t="s">
        <v>104746</v>
      </c>
    </row>
    <row r="72779" spans="3:3" x14ac:dyDescent="0.25">
      <c r="C72779" t="s">
        <v>104747</v>
      </c>
    </row>
    <row r="72780" spans="3:3" x14ac:dyDescent="0.25">
      <c r="C72780" t="s">
        <v>104748</v>
      </c>
    </row>
    <row r="72781" spans="3:3" x14ac:dyDescent="0.25">
      <c r="C72781" t="s">
        <v>104749</v>
      </c>
    </row>
    <row r="72782" spans="3:3" x14ac:dyDescent="0.25">
      <c r="C72782" t="s">
        <v>104750</v>
      </c>
    </row>
    <row r="72783" spans="3:3" x14ac:dyDescent="0.25">
      <c r="C72783" t="s">
        <v>104751</v>
      </c>
    </row>
    <row r="72784" spans="3:3" x14ac:dyDescent="0.25">
      <c r="C72784" t="s">
        <v>104752</v>
      </c>
    </row>
    <row r="72785" spans="3:3" x14ac:dyDescent="0.25">
      <c r="C72785" t="s">
        <v>104753</v>
      </c>
    </row>
    <row r="72786" spans="3:3" x14ac:dyDescent="0.25">
      <c r="C72786" t="s">
        <v>104754</v>
      </c>
    </row>
    <row r="72787" spans="3:3" x14ac:dyDescent="0.25">
      <c r="C72787" t="s">
        <v>104755</v>
      </c>
    </row>
    <row r="72788" spans="3:3" x14ac:dyDescent="0.25">
      <c r="C72788" t="s">
        <v>104756</v>
      </c>
    </row>
    <row r="72789" spans="3:3" x14ac:dyDescent="0.25">
      <c r="C72789" t="s">
        <v>104757</v>
      </c>
    </row>
    <row r="72790" spans="3:3" x14ac:dyDescent="0.25">
      <c r="C72790" t="s">
        <v>104758</v>
      </c>
    </row>
    <row r="72791" spans="3:3" x14ac:dyDescent="0.25">
      <c r="C72791" t="s">
        <v>104759</v>
      </c>
    </row>
    <row r="72792" spans="3:3" x14ac:dyDescent="0.25">
      <c r="C72792" t="s">
        <v>104760</v>
      </c>
    </row>
    <row r="72793" spans="3:3" x14ac:dyDescent="0.25">
      <c r="C72793" t="s">
        <v>104761</v>
      </c>
    </row>
    <row r="72794" spans="3:3" x14ac:dyDescent="0.25">
      <c r="C72794" t="s">
        <v>104762</v>
      </c>
    </row>
    <row r="72795" spans="3:3" x14ac:dyDescent="0.25">
      <c r="C72795" t="s">
        <v>104763</v>
      </c>
    </row>
    <row r="72796" spans="3:3" x14ac:dyDescent="0.25">
      <c r="C72796" t="s">
        <v>104764</v>
      </c>
    </row>
    <row r="72797" spans="3:3" x14ac:dyDescent="0.25">
      <c r="C72797" t="s">
        <v>104765</v>
      </c>
    </row>
    <row r="72798" spans="3:3" x14ac:dyDescent="0.25">
      <c r="C72798" t="s">
        <v>104766</v>
      </c>
    </row>
    <row r="72799" spans="3:3" x14ac:dyDescent="0.25">
      <c r="C72799" t="s">
        <v>104767</v>
      </c>
    </row>
    <row r="72800" spans="3:3" x14ac:dyDescent="0.25">
      <c r="C72800" t="s">
        <v>104768</v>
      </c>
    </row>
    <row r="72801" spans="3:3" x14ac:dyDescent="0.25">
      <c r="C72801" t="s">
        <v>104769</v>
      </c>
    </row>
    <row r="72802" spans="3:3" x14ac:dyDescent="0.25">
      <c r="C72802" t="s">
        <v>104770</v>
      </c>
    </row>
    <row r="72803" spans="3:3" x14ac:dyDescent="0.25">
      <c r="C72803" t="s">
        <v>104771</v>
      </c>
    </row>
    <row r="72804" spans="3:3" x14ac:dyDescent="0.25">
      <c r="C72804" t="s">
        <v>104772</v>
      </c>
    </row>
    <row r="72805" spans="3:3" x14ac:dyDescent="0.25">
      <c r="C72805" t="s">
        <v>104773</v>
      </c>
    </row>
    <row r="72806" spans="3:3" x14ac:dyDescent="0.25">
      <c r="C72806" t="s">
        <v>104774</v>
      </c>
    </row>
    <row r="72807" spans="3:3" x14ac:dyDescent="0.25">
      <c r="C72807" t="s">
        <v>104775</v>
      </c>
    </row>
    <row r="72808" spans="3:3" x14ac:dyDescent="0.25">
      <c r="C72808" t="s">
        <v>104776</v>
      </c>
    </row>
    <row r="72809" spans="3:3" x14ac:dyDescent="0.25">
      <c r="C72809" t="s">
        <v>104777</v>
      </c>
    </row>
    <row r="72810" spans="3:3" x14ac:dyDescent="0.25">
      <c r="C72810" t="s">
        <v>104778</v>
      </c>
    </row>
    <row r="72811" spans="3:3" x14ac:dyDescent="0.25">
      <c r="C72811" t="s">
        <v>104779</v>
      </c>
    </row>
    <row r="72812" spans="3:3" x14ac:dyDescent="0.25">
      <c r="C72812" t="s">
        <v>104780</v>
      </c>
    </row>
    <row r="72813" spans="3:3" x14ac:dyDescent="0.25">
      <c r="C72813" t="s">
        <v>104781</v>
      </c>
    </row>
    <row r="72814" spans="3:3" x14ac:dyDescent="0.25">
      <c r="C72814" t="s">
        <v>104782</v>
      </c>
    </row>
    <row r="72815" spans="3:3" x14ac:dyDescent="0.25">
      <c r="C72815" t="s">
        <v>104783</v>
      </c>
    </row>
    <row r="72816" spans="3:3" x14ac:dyDescent="0.25">
      <c r="C72816" t="s">
        <v>104784</v>
      </c>
    </row>
    <row r="72817" spans="3:3" x14ac:dyDescent="0.25">
      <c r="C72817" t="s">
        <v>104785</v>
      </c>
    </row>
    <row r="72818" spans="3:3" x14ac:dyDescent="0.25">
      <c r="C72818" t="s">
        <v>104786</v>
      </c>
    </row>
    <row r="72819" spans="3:3" x14ac:dyDescent="0.25">
      <c r="C72819" t="s">
        <v>104787</v>
      </c>
    </row>
    <row r="72820" spans="3:3" x14ac:dyDescent="0.25">
      <c r="C72820" t="s">
        <v>104788</v>
      </c>
    </row>
    <row r="72821" spans="3:3" x14ac:dyDescent="0.25">
      <c r="C72821" t="s">
        <v>104789</v>
      </c>
    </row>
    <row r="72822" spans="3:3" x14ac:dyDescent="0.25">
      <c r="C72822" t="s">
        <v>104790</v>
      </c>
    </row>
    <row r="72823" spans="3:3" x14ac:dyDescent="0.25">
      <c r="C72823" t="s">
        <v>104791</v>
      </c>
    </row>
    <row r="72824" spans="3:3" x14ac:dyDescent="0.25">
      <c r="C72824" t="s">
        <v>104792</v>
      </c>
    </row>
    <row r="72825" spans="3:3" x14ac:dyDescent="0.25">
      <c r="C72825" t="s">
        <v>104793</v>
      </c>
    </row>
    <row r="72826" spans="3:3" x14ac:dyDescent="0.25">
      <c r="C72826" t="s">
        <v>104794</v>
      </c>
    </row>
    <row r="72827" spans="3:3" x14ac:dyDescent="0.25">
      <c r="C72827" t="s">
        <v>104795</v>
      </c>
    </row>
    <row r="72828" spans="3:3" x14ac:dyDescent="0.25">
      <c r="C72828" t="s">
        <v>104796</v>
      </c>
    </row>
    <row r="72829" spans="3:3" x14ac:dyDescent="0.25">
      <c r="C72829" t="s">
        <v>104797</v>
      </c>
    </row>
    <row r="72830" spans="3:3" x14ac:dyDescent="0.25">
      <c r="C72830" t="s">
        <v>104798</v>
      </c>
    </row>
    <row r="72831" spans="3:3" x14ac:dyDescent="0.25">
      <c r="C72831" t="s">
        <v>104799</v>
      </c>
    </row>
    <row r="72832" spans="3:3" x14ac:dyDescent="0.25">
      <c r="C72832" t="s">
        <v>104800</v>
      </c>
    </row>
    <row r="72833" spans="3:3" x14ac:dyDescent="0.25">
      <c r="C72833" t="s">
        <v>104801</v>
      </c>
    </row>
    <row r="72834" spans="3:3" x14ac:dyDescent="0.25">
      <c r="C72834" t="s">
        <v>104802</v>
      </c>
    </row>
    <row r="72835" spans="3:3" x14ac:dyDescent="0.25">
      <c r="C72835" t="s">
        <v>104803</v>
      </c>
    </row>
    <row r="72836" spans="3:3" x14ac:dyDescent="0.25">
      <c r="C72836" t="s">
        <v>104804</v>
      </c>
    </row>
    <row r="72837" spans="3:3" x14ac:dyDescent="0.25">
      <c r="C72837" t="s">
        <v>104805</v>
      </c>
    </row>
    <row r="72838" spans="3:3" x14ac:dyDescent="0.25">
      <c r="C72838" t="s">
        <v>104806</v>
      </c>
    </row>
    <row r="72839" spans="3:3" x14ac:dyDescent="0.25">
      <c r="C72839" t="s">
        <v>104807</v>
      </c>
    </row>
    <row r="72840" spans="3:3" x14ac:dyDescent="0.25">
      <c r="C72840" t="s">
        <v>104808</v>
      </c>
    </row>
    <row r="72841" spans="3:3" x14ac:dyDescent="0.25">
      <c r="C72841" t="s">
        <v>104809</v>
      </c>
    </row>
    <row r="72842" spans="3:3" x14ac:dyDescent="0.25">
      <c r="C72842" t="s">
        <v>104810</v>
      </c>
    </row>
    <row r="72843" spans="3:3" x14ac:dyDescent="0.25">
      <c r="C72843" t="s">
        <v>104811</v>
      </c>
    </row>
    <row r="72844" spans="3:3" x14ac:dyDescent="0.25">
      <c r="C72844" t="s">
        <v>104812</v>
      </c>
    </row>
    <row r="72845" spans="3:3" x14ac:dyDescent="0.25">
      <c r="C72845" t="s">
        <v>104813</v>
      </c>
    </row>
    <row r="72846" spans="3:3" x14ac:dyDescent="0.25">
      <c r="C72846" t="s">
        <v>104814</v>
      </c>
    </row>
    <row r="72847" spans="3:3" x14ac:dyDescent="0.25">
      <c r="C72847" t="s">
        <v>104815</v>
      </c>
    </row>
    <row r="72848" spans="3:3" x14ac:dyDescent="0.25">
      <c r="C72848" t="s">
        <v>104816</v>
      </c>
    </row>
    <row r="72849" spans="3:3" x14ac:dyDescent="0.25">
      <c r="C72849" t="s">
        <v>104817</v>
      </c>
    </row>
    <row r="72850" spans="3:3" x14ac:dyDescent="0.25">
      <c r="C72850" t="s">
        <v>104818</v>
      </c>
    </row>
    <row r="72851" spans="3:3" x14ac:dyDescent="0.25">
      <c r="C72851" t="s">
        <v>104819</v>
      </c>
    </row>
    <row r="72852" spans="3:3" x14ac:dyDescent="0.25">
      <c r="C72852" t="s">
        <v>104820</v>
      </c>
    </row>
    <row r="72853" spans="3:3" x14ac:dyDescent="0.25">
      <c r="C72853" t="s">
        <v>104821</v>
      </c>
    </row>
    <row r="72854" spans="3:3" x14ac:dyDescent="0.25">
      <c r="C72854" t="s">
        <v>104822</v>
      </c>
    </row>
    <row r="72855" spans="3:3" x14ac:dyDescent="0.25">
      <c r="C72855" t="s">
        <v>104823</v>
      </c>
    </row>
    <row r="72856" spans="3:3" x14ac:dyDescent="0.25">
      <c r="C72856" t="s">
        <v>104824</v>
      </c>
    </row>
    <row r="72857" spans="3:3" x14ac:dyDescent="0.25">
      <c r="C72857" t="s">
        <v>104825</v>
      </c>
    </row>
    <row r="72858" spans="3:3" x14ac:dyDescent="0.25">
      <c r="C72858" t="s">
        <v>104826</v>
      </c>
    </row>
    <row r="72859" spans="3:3" x14ac:dyDescent="0.25">
      <c r="C72859" t="s">
        <v>104827</v>
      </c>
    </row>
    <row r="72860" spans="3:3" x14ac:dyDescent="0.25">
      <c r="C72860" t="s">
        <v>104828</v>
      </c>
    </row>
    <row r="72861" spans="3:3" x14ac:dyDescent="0.25">
      <c r="C72861" t="s">
        <v>104829</v>
      </c>
    </row>
    <row r="72862" spans="3:3" x14ac:dyDescent="0.25">
      <c r="C72862" t="s">
        <v>104830</v>
      </c>
    </row>
    <row r="72863" spans="3:3" x14ac:dyDescent="0.25">
      <c r="C72863" t="s">
        <v>104831</v>
      </c>
    </row>
    <row r="72864" spans="3:3" x14ac:dyDescent="0.25">
      <c r="C72864" t="s">
        <v>104832</v>
      </c>
    </row>
    <row r="72865" spans="3:3" x14ac:dyDescent="0.25">
      <c r="C72865" t="s">
        <v>104833</v>
      </c>
    </row>
    <row r="72866" spans="3:3" x14ac:dyDescent="0.25">
      <c r="C72866" t="s">
        <v>104834</v>
      </c>
    </row>
    <row r="72867" spans="3:3" x14ac:dyDescent="0.25">
      <c r="C72867" t="s">
        <v>104835</v>
      </c>
    </row>
    <row r="72868" spans="3:3" x14ac:dyDescent="0.25">
      <c r="C72868" t="s">
        <v>104836</v>
      </c>
    </row>
    <row r="72869" spans="3:3" x14ac:dyDescent="0.25">
      <c r="C72869" t="s">
        <v>104837</v>
      </c>
    </row>
    <row r="72870" spans="3:3" x14ac:dyDescent="0.25">
      <c r="C72870" t="s">
        <v>104838</v>
      </c>
    </row>
    <row r="72871" spans="3:3" x14ac:dyDescent="0.25">
      <c r="C72871" t="s">
        <v>104839</v>
      </c>
    </row>
    <row r="72872" spans="3:3" x14ac:dyDescent="0.25">
      <c r="C72872" t="s">
        <v>104840</v>
      </c>
    </row>
    <row r="72873" spans="3:3" x14ac:dyDescent="0.25">
      <c r="C72873" t="s">
        <v>104841</v>
      </c>
    </row>
    <row r="72874" spans="3:3" x14ac:dyDescent="0.25">
      <c r="C72874" t="s">
        <v>104842</v>
      </c>
    </row>
    <row r="72875" spans="3:3" x14ac:dyDescent="0.25">
      <c r="C72875" t="s">
        <v>104843</v>
      </c>
    </row>
    <row r="72876" spans="3:3" x14ac:dyDescent="0.25">
      <c r="C72876" t="s">
        <v>104844</v>
      </c>
    </row>
    <row r="72877" spans="3:3" x14ac:dyDescent="0.25">
      <c r="C72877" t="s">
        <v>104845</v>
      </c>
    </row>
    <row r="72878" spans="3:3" x14ac:dyDescent="0.25">
      <c r="C72878" t="s">
        <v>104846</v>
      </c>
    </row>
    <row r="72879" spans="3:3" x14ac:dyDescent="0.25">
      <c r="C72879" t="s">
        <v>104847</v>
      </c>
    </row>
    <row r="72880" spans="3:3" x14ac:dyDescent="0.25">
      <c r="C72880" t="s">
        <v>104848</v>
      </c>
    </row>
    <row r="72881" spans="3:3" x14ac:dyDescent="0.25">
      <c r="C72881" t="s">
        <v>104849</v>
      </c>
    </row>
    <row r="72882" spans="3:3" x14ac:dyDescent="0.25">
      <c r="C72882" t="s">
        <v>104850</v>
      </c>
    </row>
    <row r="72883" spans="3:3" x14ac:dyDescent="0.25">
      <c r="C72883" t="s">
        <v>104851</v>
      </c>
    </row>
    <row r="72884" spans="3:3" x14ac:dyDescent="0.25">
      <c r="C72884" t="s">
        <v>104852</v>
      </c>
    </row>
    <row r="72885" spans="3:3" x14ac:dyDescent="0.25">
      <c r="C72885" t="s">
        <v>104853</v>
      </c>
    </row>
    <row r="72886" spans="3:3" x14ac:dyDescent="0.25">
      <c r="C72886" t="s">
        <v>104854</v>
      </c>
    </row>
    <row r="72887" spans="3:3" x14ac:dyDescent="0.25">
      <c r="C72887" t="s">
        <v>104855</v>
      </c>
    </row>
    <row r="72888" spans="3:3" x14ac:dyDescent="0.25">
      <c r="C72888" t="s">
        <v>104856</v>
      </c>
    </row>
    <row r="72889" spans="3:3" x14ac:dyDescent="0.25">
      <c r="C72889" t="s">
        <v>104857</v>
      </c>
    </row>
    <row r="72890" spans="3:3" x14ac:dyDescent="0.25">
      <c r="C72890" t="s">
        <v>104858</v>
      </c>
    </row>
    <row r="72891" spans="3:3" x14ac:dyDescent="0.25">
      <c r="C72891" t="s">
        <v>104859</v>
      </c>
    </row>
    <row r="72892" spans="3:3" x14ac:dyDescent="0.25">
      <c r="C72892" t="s">
        <v>104860</v>
      </c>
    </row>
    <row r="72893" spans="3:3" x14ac:dyDescent="0.25">
      <c r="C72893" t="s">
        <v>104861</v>
      </c>
    </row>
    <row r="72894" spans="3:3" x14ac:dyDescent="0.25">
      <c r="C72894" t="s">
        <v>104862</v>
      </c>
    </row>
    <row r="72895" spans="3:3" x14ac:dyDescent="0.25">
      <c r="C72895" t="s">
        <v>104863</v>
      </c>
    </row>
    <row r="72896" spans="3:3" x14ac:dyDescent="0.25">
      <c r="C72896" t="s">
        <v>104864</v>
      </c>
    </row>
    <row r="72897" spans="3:3" x14ac:dyDescent="0.25">
      <c r="C72897" t="s">
        <v>104865</v>
      </c>
    </row>
    <row r="72898" spans="3:3" x14ac:dyDescent="0.25">
      <c r="C72898" t="s">
        <v>104866</v>
      </c>
    </row>
    <row r="72899" spans="3:3" x14ac:dyDescent="0.25">
      <c r="C72899" t="s">
        <v>104867</v>
      </c>
    </row>
    <row r="72900" spans="3:3" x14ac:dyDescent="0.25">
      <c r="C72900" t="s">
        <v>104868</v>
      </c>
    </row>
    <row r="72901" spans="3:3" x14ac:dyDescent="0.25">
      <c r="C72901" t="s">
        <v>104869</v>
      </c>
    </row>
    <row r="72902" spans="3:3" x14ac:dyDescent="0.25">
      <c r="C72902" t="s">
        <v>104870</v>
      </c>
    </row>
    <row r="72903" spans="3:3" x14ac:dyDescent="0.25">
      <c r="C72903" t="s">
        <v>104871</v>
      </c>
    </row>
    <row r="72904" spans="3:3" x14ac:dyDescent="0.25">
      <c r="C72904" t="s">
        <v>104872</v>
      </c>
    </row>
    <row r="72905" spans="3:3" x14ac:dyDescent="0.25">
      <c r="C72905" t="s">
        <v>104873</v>
      </c>
    </row>
    <row r="72906" spans="3:3" x14ac:dyDescent="0.25">
      <c r="C72906" t="s">
        <v>104874</v>
      </c>
    </row>
    <row r="72907" spans="3:3" x14ac:dyDescent="0.25">
      <c r="C72907" t="s">
        <v>104875</v>
      </c>
    </row>
    <row r="72908" spans="3:3" x14ac:dyDescent="0.25">
      <c r="C72908" t="s">
        <v>104876</v>
      </c>
    </row>
    <row r="72909" spans="3:3" x14ac:dyDescent="0.25">
      <c r="C72909" t="s">
        <v>104877</v>
      </c>
    </row>
    <row r="72910" spans="3:3" x14ac:dyDescent="0.25">
      <c r="C72910" t="s">
        <v>104878</v>
      </c>
    </row>
    <row r="72911" spans="3:3" x14ac:dyDescent="0.25">
      <c r="C72911" t="s">
        <v>104879</v>
      </c>
    </row>
    <row r="72912" spans="3:3" x14ac:dyDescent="0.25">
      <c r="C72912" t="s">
        <v>104880</v>
      </c>
    </row>
    <row r="72913" spans="3:3" x14ac:dyDescent="0.25">
      <c r="C72913" t="s">
        <v>104881</v>
      </c>
    </row>
    <row r="72914" spans="3:3" x14ac:dyDescent="0.25">
      <c r="C72914" t="s">
        <v>104882</v>
      </c>
    </row>
    <row r="72915" spans="3:3" x14ac:dyDescent="0.25">
      <c r="C72915" t="s">
        <v>104883</v>
      </c>
    </row>
    <row r="72916" spans="3:3" x14ac:dyDescent="0.25">
      <c r="C72916" t="s">
        <v>104884</v>
      </c>
    </row>
    <row r="72917" spans="3:3" x14ac:dyDescent="0.25">
      <c r="C72917" t="s">
        <v>104885</v>
      </c>
    </row>
    <row r="72918" spans="3:3" x14ac:dyDescent="0.25">
      <c r="C72918" t="s">
        <v>104886</v>
      </c>
    </row>
    <row r="72919" spans="3:3" x14ac:dyDescent="0.25">
      <c r="C72919" t="s">
        <v>104887</v>
      </c>
    </row>
    <row r="72920" spans="3:3" x14ac:dyDescent="0.25">
      <c r="C72920" t="s">
        <v>104888</v>
      </c>
    </row>
    <row r="72921" spans="3:3" x14ac:dyDescent="0.25">
      <c r="C72921" t="s">
        <v>104889</v>
      </c>
    </row>
    <row r="72922" spans="3:3" x14ac:dyDescent="0.25">
      <c r="C72922" t="s">
        <v>104890</v>
      </c>
    </row>
    <row r="72923" spans="3:3" x14ac:dyDescent="0.25">
      <c r="C72923" t="s">
        <v>104891</v>
      </c>
    </row>
    <row r="72924" spans="3:3" x14ac:dyDescent="0.25">
      <c r="C72924" t="s">
        <v>104892</v>
      </c>
    </row>
    <row r="72925" spans="3:3" x14ac:dyDescent="0.25">
      <c r="C72925" t="s">
        <v>104893</v>
      </c>
    </row>
    <row r="72926" spans="3:3" x14ac:dyDescent="0.25">
      <c r="C72926" t="s">
        <v>104894</v>
      </c>
    </row>
    <row r="72927" spans="3:3" x14ac:dyDescent="0.25">
      <c r="C72927" t="s">
        <v>104895</v>
      </c>
    </row>
    <row r="72928" spans="3:3" x14ac:dyDescent="0.25">
      <c r="C72928" t="s">
        <v>104896</v>
      </c>
    </row>
    <row r="72929" spans="3:3" x14ac:dyDescent="0.25">
      <c r="C72929" t="s">
        <v>104897</v>
      </c>
    </row>
    <row r="72930" spans="3:3" x14ac:dyDescent="0.25">
      <c r="C72930" t="s">
        <v>104898</v>
      </c>
    </row>
    <row r="72931" spans="3:3" x14ac:dyDescent="0.25">
      <c r="C72931" t="s">
        <v>104899</v>
      </c>
    </row>
    <row r="72932" spans="3:3" x14ac:dyDescent="0.25">
      <c r="C72932" t="s">
        <v>104900</v>
      </c>
    </row>
    <row r="72933" spans="3:3" x14ac:dyDescent="0.25">
      <c r="C72933" t="s">
        <v>104901</v>
      </c>
    </row>
    <row r="72934" spans="3:3" x14ac:dyDescent="0.25">
      <c r="C72934" t="s">
        <v>104902</v>
      </c>
    </row>
    <row r="72935" spans="3:3" x14ac:dyDescent="0.25">
      <c r="C72935" t="s">
        <v>104903</v>
      </c>
    </row>
    <row r="72936" spans="3:3" x14ac:dyDescent="0.25">
      <c r="C72936" t="s">
        <v>104904</v>
      </c>
    </row>
    <row r="72937" spans="3:3" x14ac:dyDescent="0.25">
      <c r="C72937" t="s">
        <v>104905</v>
      </c>
    </row>
    <row r="72938" spans="3:3" x14ac:dyDescent="0.25">
      <c r="C72938" t="s">
        <v>104906</v>
      </c>
    </row>
    <row r="72939" spans="3:3" x14ac:dyDescent="0.25">
      <c r="C72939" t="s">
        <v>104907</v>
      </c>
    </row>
    <row r="72940" spans="3:3" x14ac:dyDescent="0.25">
      <c r="C72940" t="s">
        <v>104908</v>
      </c>
    </row>
    <row r="72941" spans="3:3" x14ac:dyDescent="0.25">
      <c r="C72941" t="s">
        <v>104909</v>
      </c>
    </row>
    <row r="72942" spans="3:3" x14ac:dyDescent="0.25">
      <c r="C72942" t="s">
        <v>104910</v>
      </c>
    </row>
    <row r="72943" spans="3:3" x14ac:dyDescent="0.25">
      <c r="C72943" t="s">
        <v>104911</v>
      </c>
    </row>
    <row r="72944" spans="3:3" x14ac:dyDescent="0.25">
      <c r="C72944" t="s">
        <v>104912</v>
      </c>
    </row>
    <row r="72945" spans="3:3" x14ac:dyDescent="0.25">
      <c r="C72945" t="s">
        <v>104913</v>
      </c>
    </row>
    <row r="72946" spans="3:3" x14ac:dyDescent="0.25">
      <c r="C72946" t="s">
        <v>104914</v>
      </c>
    </row>
    <row r="72947" spans="3:3" x14ac:dyDescent="0.25">
      <c r="C72947" t="s">
        <v>104915</v>
      </c>
    </row>
    <row r="72948" spans="3:3" x14ac:dyDescent="0.25">
      <c r="C72948" t="s">
        <v>104916</v>
      </c>
    </row>
    <row r="72949" spans="3:3" x14ac:dyDescent="0.25">
      <c r="C72949" t="s">
        <v>104917</v>
      </c>
    </row>
    <row r="72950" spans="3:3" x14ac:dyDescent="0.25">
      <c r="C72950" t="s">
        <v>104918</v>
      </c>
    </row>
    <row r="72951" spans="3:3" x14ac:dyDescent="0.25">
      <c r="C72951" t="s">
        <v>104919</v>
      </c>
    </row>
    <row r="72952" spans="3:3" x14ac:dyDescent="0.25">
      <c r="C72952" t="s">
        <v>104920</v>
      </c>
    </row>
    <row r="72953" spans="3:3" x14ac:dyDescent="0.25">
      <c r="C72953" t="s">
        <v>104921</v>
      </c>
    </row>
    <row r="72954" spans="3:3" x14ac:dyDescent="0.25">
      <c r="C72954" t="s">
        <v>104922</v>
      </c>
    </row>
    <row r="72955" spans="3:3" x14ac:dyDescent="0.25">
      <c r="C72955" t="s">
        <v>104923</v>
      </c>
    </row>
    <row r="72956" spans="3:3" x14ac:dyDescent="0.25">
      <c r="C72956" t="s">
        <v>104924</v>
      </c>
    </row>
    <row r="72957" spans="3:3" x14ac:dyDescent="0.25">
      <c r="C72957" t="s">
        <v>104925</v>
      </c>
    </row>
    <row r="72958" spans="3:3" x14ac:dyDescent="0.25">
      <c r="C72958" t="s">
        <v>104926</v>
      </c>
    </row>
    <row r="72959" spans="3:3" x14ac:dyDescent="0.25">
      <c r="C72959" t="s">
        <v>104927</v>
      </c>
    </row>
    <row r="72960" spans="3:3" x14ac:dyDescent="0.25">
      <c r="C72960" t="s">
        <v>104928</v>
      </c>
    </row>
    <row r="72961" spans="3:3" x14ac:dyDescent="0.25">
      <c r="C72961" t="s">
        <v>104929</v>
      </c>
    </row>
    <row r="72962" spans="3:3" x14ac:dyDescent="0.25">
      <c r="C72962" t="s">
        <v>104930</v>
      </c>
    </row>
    <row r="72963" spans="3:3" x14ac:dyDescent="0.25">
      <c r="C72963" t="s">
        <v>104931</v>
      </c>
    </row>
    <row r="72964" spans="3:3" x14ac:dyDescent="0.25">
      <c r="C72964" t="s">
        <v>104932</v>
      </c>
    </row>
    <row r="72965" spans="3:3" x14ac:dyDescent="0.25">
      <c r="C72965" t="s">
        <v>104933</v>
      </c>
    </row>
    <row r="72966" spans="3:3" x14ac:dyDescent="0.25">
      <c r="C72966" t="s">
        <v>104934</v>
      </c>
    </row>
    <row r="72967" spans="3:3" x14ac:dyDescent="0.25">
      <c r="C72967" t="s">
        <v>104935</v>
      </c>
    </row>
    <row r="72968" spans="3:3" x14ac:dyDescent="0.25">
      <c r="C72968" t="s">
        <v>104936</v>
      </c>
    </row>
    <row r="72969" spans="3:3" x14ac:dyDescent="0.25">
      <c r="C72969" t="s">
        <v>104937</v>
      </c>
    </row>
    <row r="72970" spans="3:3" x14ac:dyDescent="0.25">
      <c r="C72970" t="s">
        <v>104938</v>
      </c>
    </row>
    <row r="72971" spans="3:3" x14ac:dyDescent="0.25">
      <c r="C72971" t="s">
        <v>104939</v>
      </c>
    </row>
    <row r="72972" spans="3:3" x14ac:dyDescent="0.25">
      <c r="C72972" t="s">
        <v>104940</v>
      </c>
    </row>
    <row r="72973" spans="3:3" x14ac:dyDescent="0.25">
      <c r="C72973" t="s">
        <v>104941</v>
      </c>
    </row>
    <row r="72974" spans="3:3" x14ac:dyDescent="0.25">
      <c r="C72974" t="s">
        <v>104942</v>
      </c>
    </row>
    <row r="72975" spans="3:3" x14ac:dyDescent="0.25">
      <c r="C72975" t="s">
        <v>104943</v>
      </c>
    </row>
    <row r="72976" spans="3:3" x14ac:dyDescent="0.25">
      <c r="C72976" t="s">
        <v>104944</v>
      </c>
    </row>
    <row r="72977" spans="3:3" x14ac:dyDescent="0.25">
      <c r="C72977" t="s">
        <v>104945</v>
      </c>
    </row>
    <row r="72978" spans="3:3" x14ac:dyDescent="0.25">
      <c r="C72978" t="s">
        <v>104946</v>
      </c>
    </row>
    <row r="72979" spans="3:3" x14ac:dyDescent="0.25">
      <c r="C72979" t="s">
        <v>104947</v>
      </c>
    </row>
    <row r="72980" spans="3:3" x14ac:dyDescent="0.25">
      <c r="C72980" t="s">
        <v>104948</v>
      </c>
    </row>
    <row r="72981" spans="3:3" x14ac:dyDescent="0.25">
      <c r="C72981" t="s">
        <v>104949</v>
      </c>
    </row>
    <row r="72982" spans="3:3" x14ac:dyDescent="0.25">
      <c r="C72982" t="s">
        <v>104950</v>
      </c>
    </row>
    <row r="72983" spans="3:3" x14ac:dyDescent="0.25">
      <c r="C72983" t="s">
        <v>104951</v>
      </c>
    </row>
    <row r="72984" spans="3:3" x14ac:dyDescent="0.25">
      <c r="C72984" t="s">
        <v>104952</v>
      </c>
    </row>
    <row r="72985" spans="3:3" x14ac:dyDescent="0.25">
      <c r="C72985" t="s">
        <v>104953</v>
      </c>
    </row>
    <row r="72986" spans="3:3" x14ac:dyDescent="0.25">
      <c r="C72986" t="s">
        <v>104954</v>
      </c>
    </row>
    <row r="72987" spans="3:3" x14ac:dyDescent="0.25">
      <c r="C72987" t="s">
        <v>104955</v>
      </c>
    </row>
    <row r="72988" spans="3:3" x14ac:dyDescent="0.25">
      <c r="C72988" t="s">
        <v>104956</v>
      </c>
    </row>
    <row r="72989" spans="3:3" x14ac:dyDescent="0.25">
      <c r="C72989" t="s">
        <v>104957</v>
      </c>
    </row>
    <row r="72990" spans="3:3" x14ac:dyDescent="0.25">
      <c r="C72990" t="s">
        <v>104958</v>
      </c>
    </row>
    <row r="72991" spans="3:3" x14ac:dyDescent="0.25">
      <c r="C72991" t="s">
        <v>104959</v>
      </c>
    </row>
    <row r="72992" spans="3:3" x14ac:dyDescent="0.25">
      <c r="C72992" t="s">
        <v>104960</v>
      </c>
    </row>
    <row r="72993" spans="3:3" x14ac:dyDescent="0.25">
      <c r="C72993" t="s">
        <v>104961</v>
      </c>
    </row>
    <row r="72994" spans="3:3" x14ac:dyDescent="0.25">
      <c r="C72994" t="s">
        <v>104962</v>
      </c>
    </row>
    <row r="72995" spans="3:3" x14ac:dyDescent="0.25">
      <c r="C72995" t="s">
        <v>104963</v>
      </c>
    </row>
    <row r="72996" spans="3:3" x14ac:dyDescent="0.25">
      <c r="C72996" t="s">
        <v>104964</v>
      </c>
    </row>
    <row r="72997" spans="3:3" x14ac:dyDescent="0.25">
      <c r="C72997" t="s">
        <v>104965</v>
      </c>
    </row>
    <row r="72998" spans="3:3" x14ac:dyDescent="0.25">
      <c r="C72998" t="s">
        <v>104966</v>
      </c>
    </row>
    <row r="72999" spans="3:3" x14ac:dyDescent="0.25">
      <c r="C72999" t="s">
        <v>104967</v>
      </c>
    </row>
    <row r="73000" spans="3:3" x14ac:dyDescent="0.25">
      <c r="C73000" t="s">
        <v>104968</v>
      </c>
    </row>
    <row r="73001" spans="3:3" x14ac:dyDescent="0.25">
      <c r="C73001" t="s">
        <v>104969</v>
      </c>
    </row>
    <row r="73002" spans="3:3" x14ac:dyDescent="0.25">
      <c r="C73002" t="s">
        <v>104970</v>
      </c>
    </row>
    <row r="73003" spans="3:3" x14ac:dyDescent="0.25">
      <c r="C73003" t="s">
        <v>104971</v>
      </c>
    </row>
    <row r="73004" spans="3:3" x14ac:dyDescent="0.25">
      <c r="C73004" t="s">
        <v>104972</v>
      </c>
    </row>
    <row r="73005" spans="3:3" x14ac:dyDescent="0.25">
      <c r="C73005" t="s">
        <v>104973</v>
      </c>
    </row>
    <row r="73006" spans="3:3" x14ac:dyDescent="0.25">
      <c r="C73006" t="s">
        <v>104974</v>
      </c>
    </row>
    <row r="73007" spans="3:3" x14ac:dyDescent="0.25">
      <c r="C73007" t="s">
        <v>104975</v>
      </c>
    </row>
    <row r="73008" spans="3:3" x14ac:dyDescent="0.25">
      <c r="C73008" t="s">
        <v>104976</v>
      </c>
    </row>
    <row r="73009" spans="3:3" x14ac:dyDescent="0.25">
      <c r="C73009" t="s">
        <v>104977</v>
      </c>
    </row>
    <row r="73010" spans="3:3" x14ac:dyDescent="0.25">
      <c r="C73010" t="s">
        <v>104978</v>
      </c>
    </row>
    <row r="73011" spans="3:3" x14ac:dyDescent="0.25">
      <c r="C73011" t="s">
        <v>104979</v>
      </c>
    </row>
    <row r="73012" spans="3:3" x14ac:dyDescent="0.25">
      <c r="C73012" t="s">
        <v>104980</v>
      </c>
    </row>
    <row r="73013" spans="3:3" x14ac:dyDescent="0.25">
      <c r="C73013" t="s">
        <v>104981</v>
      </c>
    </row>
    <row r="73014" spans="3:3" x14ac:dyDescent="0.25">
      <c r="C73014" t="s">
        <v>104982</v>
      </c>
    </row>
    <row r="73015" spans="3:3" x14ac:dyDescent="0.25">
      <c r="C73015" t="s">
        <v>104983</v>
      </c>
    </row>
    <row r="73016" spans="3:3" x14ac:dyDescent="0.25">
      <c r="C73016" t="s">
        <v>104984</v>
      </c>
    </row>
    <row r="73017" spans="3:3" x14ac:dyDescent="0.25">
      <c r="C73017" t="s">
        <v>104985</v>
      </c>
    </row>
    <row r="73018" spans="3:3" x14ac:dyDescent="0.25">
      <c r="C73018" t="s">
        <v>104986</v>
      </c>
    </row>
    <row r="73019" spans="3:3" x14ac:dyDescent="0.25">
      <c r="C73019" t="s">
        <v>104987</v>
      </c>
    </row>
    <row r="73020" spans="3:3" x14ac:dyDescent="0.25">
      <c r="C73020" t="s">
        <v>104988</v>
      </c>
    </row>
    <row r="73021" spans="3:3" x14ac:dyDescent="0.25">
      <c r="C73021" t="s">
        <v>104989</v>
      </c>
    </row>
    <row r="73022" spans="3:3" x14ac:dyDescent="0.25">
      <c r="C73022" t="s">
        <v>104990</v>
      </c>
    </row>
    <row r="73023" spans="3:3" x14ac:dyDescent="0.25">
      <c r="C73023" t="s">
        <v>104991</v>
      </c>
    </row>
    <row r="73024" spans="3:3" x14ac:dyDescent="0.25">
      <c r="C73024" t="s">
        <v>104992</v>
      </c>
    </row>
    <row r="73025" spans="3:3" x14ac:dyDescent="0.25">
      <c r="C73025" t="s">
        <v>104993</v>
      </c>
    </row>
    <row r="73026" spans="3:3" x14ac:dyDescent="0.25">
      <c r="C73026" t="s">
        <v>104994</v>
      </c>
    </row>
    <row r="73027" spans="3:3" x14ac:dyDescent="0.25">
      <c r="C73027" t="s">
        <v>104995</v>
      </c>
    </row>
    <row r="73028" spans="3:3" x14ac:dyDescent="0.25">
      <c r="C73028" t="s">
        <v>104996</v>
      </c>
    </row>
    <row r="73029" spans="3:3" x14ac:dyDescent="0.25">
      <c r="C73029" t="s">
        <v>104997</v>
      </c>
    </row>
    <row r="73030" spans="3:3" x14ac:dyDescent="0.25">
      <c r="C73030" t="s">
        <v>104998</v>
      </c>
    </row>
    <row r="73031" spans="3:3" x14ac:dyDescent="0.25">
      <c r="C73031" t="s">
        <v>104999</v>
      </c>
    </row>
    <row r="73032" spans="3:3" x14ac:dyDescent="0.25">
      <c r="C73032" t="s">
        <v>105000</v>
      </c>
    </row>
    <row r="73033" spans="3:3" x14ac:dyDescent="0.25">
      <c r="C73033" t="s">
        <v>105001</v>
      </c>
    </row>
    <row r="73034" spans="3:3" x14ac:dyDescent="0.25">
      <c r="C73034" t="s">
        <v>105002</v>
      </c>
    </row>
    <row r="73035" spans="3:3" x14ac:dyDescent="0.25">
      <c r="C73035" t="s">
        <v>105003</v>
      </c>
    </row>
    <row r="73036" spans="3:3" x14ac:dyDescent="0.25">
      <c r="C73036" t="s">
        <v>105004</v>
      </c>
    </row>
    <row r="73037" spans="3:3" x14ac:dyDescent="0.25">
      <c r="C73037" t="s">
        <v>105005</v>
      </c>
    </row>
    <row r="73038" spans="3:3" x14ac:dyDescent="0.25">
      <c r="C73038" t="s">
        <v>105006</v>
      </c>
    </row>
    <row r="73039" spans="3:3" x14ac:dyDescent="0.25">
      <c r="C73039" t="s">
        <v>105007</v>
      </c>
    </row>
    <row r="73040" spans="3:3" x14ac:dyDescent="0.25">
      <c r="C73040" t="s">
        <v>105008</v>
      </c>
    </row>
    <row r="73041" spans="3:3" x14ac:dyDescent="0.25">
      <c r="C73041" t="s">
        <v>105009</v>
      </c>
    </row>
    <row r="73042" spans="3:3" x14ac:dyDescent="0.25">
      <c r="C73042" t="s">
        <v>105010</v>
      </c>
    </row>
    <row r="73043" spans="3:3" x14ac:dyDescent="0.25">
      <c r="C73043" t="s">
        <v>105011</v>
      </c>
    </row>
    <row r="73044" spans="3:3" x14ac:dyDescent="0.25">
      <c r="C73044" t="s">
        <v>105012</v>
      </c>
    </row>
    <row r="73045" spans="3:3" x14ac:dyDescent="0.25">
      <c r="C73045" t="s">
        <v>105013</v>
      </c>
    </row>
    <row r="73046" spans="3:3" x14ac:dyDescent="0.25">
      <c r="C73046" t="s">
        <v>105014</v>
      </c>
    </row>
    <row r="73047" spans="3:3" x14ac:dyDescent="0.25">
      <c r="C73047" t="s">
        <v>105015</v>
      </c>
    </row>
    <row r="73048" spans="3:3" x14ac:dyDescent="0.25">
      <c r="C73048" t="s">
        <v>105016</v>
      </c>
    </row>
    <row r="73049" spans="3:3" x14ac:dyDescent="0.25">
      <c r="C73049" t="s">
        <v>105017</v>
      </c>
    </row>
    <row r="73050" spans="3:3" x14ac:dyDescent="0.25">
      <c r="C73050" t="s">
        <v>105018</v>
      </c>
    </row>
    <row r="73051" spans="3:3" x14ac:dyDescent="0.25">
      <c r="C73051" t="s">
        <v>105019</v>
      </c>
    </row>
    <row r="73052" spans="3:3" x14ac:dyDescent="0.25">
      <c r="C73052" t="s">
        <v>105020</v>
      </c>
    </row>
    <row r="73053" spans="3:3" x14ac:dyDescent="0.25">
      <c r="C73053" t="s">
        <v>105021</v>
      </c>
    </row>
    <row r="73054" spans="3:3" x14ac:dyDescent="0.25">
      <c r="C73054" t="s">
        <v>105022</v>
      </c>
    </row>
    <row r="73055" spans="3:3" x14ac:dyDescent="0.25">
      <c r="C73055" t="s">
        <v>105023</v>
      </c>
    </row>
    <row r="73056" spans="3:3" x14ac:dyDescent="0.25">
      <c r="C73056" t="s">
        <v>105024</v>
      </c>
    </row>
    <row r="73057" spans="3:3" x14ac:dyDescent="0.25">
      <c r="C73057" t="s">
        <v>105025</v>
      </c>
    </row>
    <row r="73058" spans="3:3" x14ac:dyDescent="0.25">
      <c r="C73058" t="s">
        <v>105026</v>
      </c>
    </row>
    <row r="73059" spans="3:3" x14ac:dyDescent="0.25">
      <c r="C73059" t="s">
        <v>105027</v>
      </c>
    </row>
    <row r="73060" spans="3:3" x14ac:dyDescent="0.25">
      <c r="C73060" t="s">
        <v>105028</v>
      </c>
    </row>
    <row r="73061" spans="3:3" x14ac:dyDescent="0.25">
      <c r="C73061" t="s">
        <v>105029</v>
      </c>
    </row>
    <row r="73062" spans="3:3" x14ac:dyDescent="0.25">
      <c r="C73062" t="s">
        <v>105030</v>
      </c>
    </row>
    <row r="73063" spans="3:3" x14ac:dyDescent="0.25">
      <c r="C73063" t="s">
        <v>105031</v>
      </c>
    </row>
    <row r="73064" spans="3:3" x14ac:dyDescent="0.25">
      <c r="C73064" t="s">
        <v>105032</v>
      </c>
    </row>
    <row r="73065" spans="3:3" x14ac:dyDescent="0.25">
      <c r="C73065" t="s">
        <v>105033</v>
      </c>
    </row>
    <row r="73066" spans="3:3" x14ac:dyDescent="0.25">
      <c r="C73066" t="s">
        <v>105034</v>
      </c>
    </row>
    <row r="73067" spans="3:3" x14ac:dyDescent="0.25">
      <c r="C73067" t="s">
        <v>105035</v>
      </c>
    </row>
    <row r="73068" spans="3:3" x14ac:dyDescent="0.25">
      <c r="C73068" t="s">
        <v>105036</v>
      </c>
    </row>
    <row r="73069" spans="3:3" x14ac:dyDescent="0.25">
      <c r="C73069" t="s">
        <v>105037</v>
      </c>
    </row>
    <row r="73070" spans="3:3" x14ac:dyDescent="0.25">
      <c r="C73070" t="s">
        <v>105038</v>
      </c>
    </row>
    <row r="73071" spans="3:3" x14ac:dyDescent="0.25">
      <c r="C73071" t="s">
        <v>105039</v>
      </c>
    </row>
    <row r="73072" spans="3:3" x14ac:dyDescent="0.25">
      <c r="C73072" t="s">
        <v>105040</v>
      </c>
    </row>
    <row r="73073" spans="3:3" x14ac:dyDescent="0.25">
      <c r="C73073" t="s">
        <v>105041</v>
      </c>
    </row>
    <row r="73074" spans="3:3" x14ac:dyDescent="0.25">
      <c r="C73074" t="s">
        <v>105042</v>
      </c>
    </row>
    <row r="73075" spans="3:3" x14ac:dyDescent="0.25">
      <c r="C73075" t="s">
        <v>105043</v>
      </c>
    </row>
    <row r="73076" spans="3:3" x14ac:dyDescent="0.25">
      <c r="C73076" t="s">
        <v>105044</v>
      </c>
    </row>
    <row r="73077" spans="3:3" x14ac:dyDescent="0.25">
      <c r="C73077" t="s">
        <v>105045</v>
      </c>
    </row>
    <row r="73078" spans="3:3" x14ac:dyDescent="0.25">
      <c r="C73078" t="s">
        <v>105046</v>
      </c>
    </row>
    <row r="73079" spans="3:3" x14ac:dyDescent="0.25">
      <c r="C73079" t="s">
        <v>105047</v>
      </c>
    </row>
    <row r="73080" spans="3:3" x14ac:dyDescent="0.25">
      <c r="C73080" t="s">
        <v>105048</v>
      </c>
    </row>
    <row r="73081" spans="3:3" x14ac:dyDescent="0.25">
      <c r="C73081" t="s">
        <v>105049</v>
      </c>
    </row>
    <row r="73082" spans="3:3" x14ac:dyDescent="0.25">
      <c r="C73082" t="s">
        <v>105050</v>
      </c>
    </row>
    <row r="73083" spans="3:3" x14ac:dyDescent="0.25">
      <c r="C73083" t="s">
        <v>105051</v>
      </c>
    </row>
    <row r="73084" spans="3:3" x14ac:dyDescent="0.25">
      <c r="C73084" t="s">
        <v>105052</v>
      </c>
    </row>
    <row r="73085" spans="3:3" x14ac:dyDescent="0.25">
      <c r="C73085" t="s">
        <v>105053</v>
      </c>
    </row>
    <row r="73086" spans="3:3" x14ac:dyDescent="0.25">
      <c r="C73086" t="s">
        <v>105054</v>
      </c>
    </row>
    <row r="73087" spans="3:3" x14ac:dyDescent="0.25">
      <c r="C73087" t="s">
        <v>105055</v>
      </c>
    </row>
    <row r="73088" spans="3:3" x14ac:dyDescent="0.25">
      <c r="C73088" t="s">
        <v>105056</v>
      </c>
    </row>
    <row r="73089" spans="3:3" x14ac:dyDescent="0.25">
      <c r="C73089" t="s">
        <v>105057</v>
      </c>
    </row>
    <row r="73090" spans="3:3" x14ac:dyDescent="0.25">
      <c r="C73090" t="s">
        <v>105058</v>
      </c>
    </row>
    <row r="73091" spans="3:3" x14ac:dyDescent="0.25">
      <c r="C73091" t="s">
        <v>105059</v>
      </c>
    </row>
    <row r="73092" spans="3:3" x14ac:dyDescent="0.25">
      <c r="C73092" t="s">
        <v>105060</v>
      </c>
    </row>
    <row r="73093" spans="3:3" x14ac:dyDescent="0.25">
      <c r="C73093" t="s">
        <v>105061</v>
      </c>
    </row>
    <row r="73094" spans="3:3" x14ac:dyDescent="0.25">
      <c r="C73094" t="s">
        <v>105062</v>
      </c>
    </row>
    <row r="73095" spans="3:3" x14ac:dyDescent="0.25">
      <c r="C73095" t="s">
        <v>105063</v>
      </c>
    </row>
    <row r="73096" spans="3:3" x14ac:dyDescent="0.25">
      <c r="C73096" t="s">
        <v>105064</v>
      </c>
    </row>
    <row r="73097" spans="3:3" x14ac:dyDescent="0.25">
      <c r="C73097" t="s">
        <v>105065</v>
      </c>
    </row>
    <row r="73098" spans="3:3" x14ac:dyDescent="0.25">
      <c r="C73098" t="s">
        <v>105066</v>
      </c>
    </row>
    <row r="73099" spans="3:3" x14ac:dyDescent="0.25">
      <c r="C73099" t="s">
        <v>105067</v>
      </c>
    </row>
    <row r="73100" spans="3:3" x14ac:dyDescent="0.25">
      <c r="C73100" t="s">
        <v>105068</v>
      </c>
    </row>
    <row r="73101" spans="3:3" x14ac:dyDescent="0.25">
      <c r="C73101" t="s">
        <v>105069</v>
      </c>
    </row>
    <row r="73102" spans="3:3" x14ac:dyDescent="0.25">
      <c r="C73102" t="s">
        <v>105070</v>
      </c>
    </row>
    <row r="73103" spans="3:3" x14ac:dyDescent="0.25">
      <c r="C73103" t="s">
        <v>105071</v>
      </c>
    </row>
    <row r="73104" spans="3:3" x14ac:dyDescent="0.25">
      <c r="C73104" t="s">
        <v>105072</v>
      </c>
    </row>
    <row r="73105" spans="3:3" x14ac:dyDescent="0.25">
      <c r="C73105" t="s">
        <v>105073</v>
      </c>
    </row>
    <row r="73106" spans="3:3" x14ac:dyDescent="0.25">
      <c r="C73106" t="s">
        <v>105074</v>
      </c>
    </row>
    <row r="73107" spans="3:3" x14ac:dyDescent="0.25">
      <c r="C73107" t="s">
        <v>105075</v>
      </c>
    </row>
    <row r="73108" spans="3:3" x14ac:dyDescent="0.25">
      <c r="C73108" t="s">
        <v>105076</v>
      </c>
    </row>
    <row r="73109" spans="3:3" x14ac:dyDescent="0.25">
      <c r="C73109" t="s">
        <v>105077</v>
      </c>
    </row>
    <row r="73110" spans="3:3" x14ac:dyDescent="0.25">
      <c r="C73110" t="s">
        <v>105078</v>
      </c>
    </row>
    <row r="73111" spans="3:3" x14ac:dyDescent="0.25">
      <c r="C73111" t="s">
        <v>105079</v>
      </c>
    </row>
    <row r="73112" spans="3:3" x14ac:dyDescent="0.25">
      <c r="C73112" t="s">
        <v>105080</v>
      </c>
    </row>
    <row r="73113" spans="3:3" x14ac:dyDescent="0.25">
      <c r="C73113" t="s">
        <v>105081</v>
      </c>
    </row>
    <row r="73114" spans="3:3" x14ac:dyDescent="0.25">
      <c r="C73114" t="s">
        <v>105082</v>
      </c>
    </row>
    <row r="73115" spans="3:3" x14ac:dyDescent="0.25">
      <c r="C73115" t="s">
        <v>105083</v>
      </c>
    </row>
    <row r="73116" spans="3:3" x14ac:dyDescent="0.25">
      <c r="C73116" t="s">
        <v>105084</v>
      </c>
    </row>
    <row r="73117" spans="3:3" x14ac:dyDescent="0.25">
      <c r="C73117" t="s">
        <v>105085</v>
      </c>
    </row>
    <row r="73118" spans="3:3" x14ac:dyDescent="0.25">
      <c r="C73118" t="s">
        <v>105086</v>
      </c>
    </row>
    <row r="73119" spans="3:3" x14ac:dyDescent="0.25">
      <c r="C73119" t="s">
        <v>105087</v>
      </c>
    </row>
    <row r="73120" spans="3:3" x14ac:dyDescent="0.25">
      <c r="C73120" t="s">
        <v>105088</v>
      </c>
    </row>
    <row r="73121" spans="3:3" x14ac:dyDescent="0.25">
      <c r="C73121" t="s">
        <v>105089</v>
      </c>
    </row>
    <row r="73122" spans="3:3" x14ac:dyDescent="0.25">
      <c r="C73122" t="s">
        <v>105090</v>
      </c>
    </row>
    <row r="73123" spans="3:3" x14ac:dyDescent="0.25">
      <c r="C73123" t="s">
        <v>105091</v>
      </c>
    </row>
    <row r="73124" spans="3:3" x14ac:dyDescent="0.25">
      <c r="C73124" t="s">
        <v>105092</v>
      </c>
    </row>
    <row r="73125" spans="3:3" x14ac:dyDescent="0.25">
      <c r="C73125" t="s">
        <v>105093</v>
      </c>
    </row>
    <row r="73126" spans="3:3" x14ac:dyDescent="0.25">
      <c r="C73126" t="s">
        <v>105094</v>
      </c>
    </row>
    <row r="73127" spans="3:3" x14ac:dyDescent="0.25">
      <c r="C73127" t="s">
        <v>105095</v>
      </c>
    </row>
    <row r="73128" spans="3:3" x14ac:dyDescent="0.25">
      <c r="C73128" t="s">
        <v>105096</v>
      </c>
    </row>
    <row r="73129" spans="3:3" x14ac:dyDescent="0.25">
      <c r="C73129" t="s">
        <v>105097</v>
      </c>
    </row>
    <row r="73130" spans="3:3" x14ac:dyDescent="0.25">
      <c r="C73130" t="s">
        <v>105098</v>
      </c>
    </row>
    <row r="73131" spans="3:3" x14ac:dyDescent="0.25">
      <c r="C73131" t="s">
        <v>105099</v>
      </c>
    </row>
    <row r="73132" spans="3:3" x14ac:dyDescent="0.25">
      <c r="C73132" t="s">
        <v>105100</v>
      </c>
    </row>
    <row r="73133" spans="3:3" x14ac:dyDescent="0.25">
      <c r="C73133" t="s">
        <v>105101</v>
      </c>
    </row>
    <row r="73134" spans="3:3" x14ac:dyDescent="0.25">
      <c r="C73134" t="s">
        <v>105102</v>
      </c>
    </row>
    <row r="73135" spans="3:3" x14ac:dyDescent="0.25">
      <c r="C73135" t="s">
        <v>105103</v>
      </c>
    </row>
    <row r="73136" spans="3:3" x14ac:dyDescent="0.25">
      <c r="C73136" t="s">
        <v>105104</v>
      </c>
    </row>
    <row r="73137" spans="3:3" x14ac:dyDescent="0.25">
      <c r="C73137" t="s">
        <v>105105</v>
      </c>
    </row>
    <row r="73138" spans="3:3" x14ac:dyDescent="0.25">
      <c r="C73138" t="s">
        <v>105106</v>
      </c>
    </row>
    <row r="73139" spans="3:3" x14ac:dyDescent="0.25">
      <c r="C73139" t="s">
        <v>105107</v>
      </c>
    </row>
    <row r="73140" spans="3:3" x14ac:dyDescent="0.25">
      <c r="C73140" t="s">
        <v>105108</v>
      </c>
    </row>
    <row r="73141" spans="3:3" x14ac:dyDescent="0.25">
      <c r="C73141" t="s">
        <v>105109</v>
      </c>
    </row>
    <row r="73142" spans="3:3" x14ac:dyDescent="0.25">
      <c r="C73142" t="s">
        <v>105110</v>
      </c>
    </row>
    <row r="73143" spans="3:3" x14ac:dyDescent="0.25">
      <c r="C73143" t="s">
        <v>105111</v>
      </c>
    </row>
    <row r="73144" spans="3:3" x14ac:dyDescent="0.25">
      <c r="C73144" t="s">
        <v>105112</v>
      </c>
    </row>
    <row r="73145" spans="3:3" x14ac:dyDescent="0.25">
      <c r="C73145" t="s">
        <v>105113</v>
      </c>
    </row>
    <row r="73146" spans="3:3" x14ac:dyDescent="0.25">
      <c r="C73146" t="s">
        <v>105114</v>
      </c>
    </row>
    <row r="73147" spans="3:3" x14ac:dyDescent="0.25">
      <c r="C73147" t="s">
        <v>105115</v>
      </c>
    </row>
    <row r="73148" spans="3:3" x14ac:dyDescent="0.25">
      <c r="C73148" t="s">
        <v>105116</v>
      </c>
    </row>
    <row r="73149" spans="3:3" x14ac:dyDescent="0.25">
      <c r="C73149" t="s">
        <v>105117</v>
      </c>
    </row>
    <row r="73150" spans="3:3" x14ac:dyDescent="0.25">
      <c r="C73150" t="s">
        <v>105118</v>
      </c>
    </row>
    <row r="73151" spans="3:3" x14ac:dyDescent="0.25">
      <c r="C73151" t="s">
        <v>105119</v>
      </c>
    </row>
    <row r="73152" spans="3:3" x14ac:dyDescent="0.25">
      <c r="C73152" t="s">
        <v>105120</v>
      </c>
    </row>
    <row r="73153" spans="3:3" x14ac:dyDescent="0.25">
      <c r="C73153" t="s">
        <v>105121</v>
      </c>
    </row>
    <row r="73154" spans="3:3" x14ac:dyDescent="0.25">
      <c r="C73154" t="s">
        <v>105122</v>
      </c>
    </row>
    <row r="73155" spans="3:3" x14ac:dyDescent="0.25">
      <c r="C73155" t="s">
        <v>105123</v>
      </c>
    </row>
    <row r="73156" spans="3:3" x14ac:dyDescent="0.25">
      <c r="C73156" t="s">
        <v>105124</v>
      </c>
    </row>
    <row r="73157" spans="3:3" x14ac:dyDescent="0.25">
      <c r="C73157" t="s">
        <v>105125</v>
      </c>
    </row>
    <row r="73158" spans="3:3" x14ac:dyDescent="0.25">
      <c r="C73158" t="s">
        <v>105126</v>
      </c>
    </row>
    <row r="73159" spans="3:3" x14ac:dyDescent="0.25">
      <c r="C73159" t="s">
        <v>105127</v>
      </c>
    </row>
    <row r="73160" spans="3:3" x14ac:dyDescent="0.25">
      <c r="C73160" t="s">
        <v>105128</v>
      </c>
    </row>
    <row r="73161" spans="3:3" x14ac:dyDescent="0.25">
      <c r="C73161" t="s">
        <v>105129</v>
      </c>
    </row>
    <row r="73162" spans="3:3" x14ac:dyDescent="0.25">
      <c r="C73162" t="s">
        <v>105130</v>
      </c>
    </row>
    <row r="73163" spans="3:3" x14ac:dyDescent="0.25">
      <c r="C73163" t="s">
        <v>105131</v>
      </c>
    </row>
    <row r="73164" spans="3:3" x14ac:dyDescent="0.25">
      <c r="C73164" t="s">
        <v>105132</v>
      </c>
    </row>
    <row r="73165" spans="3:3" x14ac:dyDescent="0.25">
      <c r="C73165" t="s">
        <v>105133</v>
      </c>
    </row>
    <row r="73166" spans="3:3" x14ac:dyDescent="0.25">
      <c r="C73166" t="s">
        <v>105134</v>
      </c>
    </row>
    <row r="73167" spans="3:3" x14ac:dyDescent="0.25">
      <c r="C73167" t="s">
        <v>105135</v>
      </c>
    </row>
    <row r="73168" spans="3:3" x14ac:dyDescent="0.25">
      <c r="C73168" t="s">
        <v>105136</v>
      </c>
    </row>
    <row r="73169" spans="3:3" x14ac:dyDescent="0.25">
      <c r="C73169" t="s">
        <v>105137</v>
      </c>
    </row>
    <row r="73170" spans="3:3" x14ac:dyDescent="0.25">
      <c r="C73170" t="s">
        <v>105138</v>
      </c>
    </row>
    <row r="73171" spans="3:3" x14ac:dyDescent="0.25">
      <c r="C73171" t="s">
        <v>105139</v>
      </c>
    </row>
    <row r="73172" spans="3:3" x14ac:dyDescent="0.25">
      <c r="C73172" t="s">
        <v>105140</v>
      </c>
    </row>
    <row r="73173" spans="3:3" x14ac:dyDescent="0.25">
      <c r="C73173" t="s">
        <v>105141</v>
      </c>
    </row>
    <row r="73174" spans="3:3" x14ac:dyDescent="0.25">
      <c r="C73174" t="s">
        <v>105142</v>
      </c>
    </row>
    <row r="73175" spans="3:3" x14ac:dyDescent="0.25">
      <c r="C73175" t="s">
        <v>105143</v>
      </c>
    </row>
    <row r="73176" spans="3:3" x14ac:dyDescent="0.25">
      <c r="C73176" t="s">
        <v>105144</v>
      </c>
    </row>
    <row r="73177" spans="3:3" x14ac:dyDescent="0.25">
      <c r="C73177" t="s">
        <v>105145</v>
      </c>
    </row>
    <row r="73178" spans="3:3" x14ac:dyDescent="0.25">
      <c r="C73178" t="s">
        <v>105146</v>
      </c>
    </row>
    <row r="73179" spans="3:3" x14ac:dyDescent="0.25">
      <c r="C73179" t="s">
        <v>105147</v>
      </c>
    </row>
    <row r="73180" spans="3:3" x14ac:dyDescent="0.25">
      <c r="C73180" t="s">
        <v>105148</v>
      </c>
    </row>
    <row r="73181" spans="3:3" x14ac:dyDescent="0.25">
      <c r="C73181" t="s">
        <v>105149</v>
      </c>
    </row>
    <row r="73182" spans="3:3" x14ac:dyDescent="0.25">
      <c r="C73182" t="s">
        <v>105150</v>
      </c>
    </row>
    <row r="73183" spans="3:3" x14ac:dyDescent="0.25">
      <c r="C73183" t="s">
        <v>105151</v>
      </c>
    </row>
    <row r="73184" spans="3:3" x14ac:dyDescent="0.25">
      <c r="C73184" t="s">
        <v>105152</v>
      </c>
    </row>
    <row r="73185" spans="3:3" x14ac:dyDescent="0.25">
      <c r="C73185" t="s">
        <v>105153</v>
      </c>
    </row>
    <row r="73186" spans="3:3" x14ac:dyDescent="0.25">
      <c r="C73186" t="s">
        <v>105154</v>
      </c>
    </row>
    <row r="73187" spans="3:3" x14ac:dyDescent="0.25">
      <c r="C73187" t="s">
        <v>105155</v>
      </c>
    </row>
    <row r="73188" spans="3:3" x14ac:dyDescent="0.25">
      <c r="C73188" t="s">
        <v>105156</v>
      </c>
    </row>
    <row r="73189" spans="3:3" x14ac:dyDescent="0.25">
      <c r="C73189" t="s">
        <v>105157</v>
      </c>
    </row>
    <row r="73190" spans="3:3" x14ac:dyDescent="0.25">
      <c r="C73190" t="s">
        <v>105158</v>
      </c>
    </row>
    <row r="73191" spans="3:3" x14ac:dyDescent="0.25">
      <c r="C73191" t="s">
        <v>105159</v>
      </c>
    </row>
    <row r="73192" spans="3:3" x14ac:dyDescent="0.25">
      <c r="C73192" t="s">
        <v>105160</v>
      </c>
    </row>
    <row r="73193" spans="3:3" x14ac:dyDescent="0.25">
      <c r="C73193" t="s">
        <v>105161</v>
      </c>
    </row>
    <row r="73194" spans="3:3" x14ac:dyDescent="0.25">
      <c r="C73194" t="s">
        <v>105162</v>
      </c>
    </row>
    <row r="73195" spans="3:3" x14ac:dyDescent="0.25">
      <c r="C73195" t="s">
        <v>105163</v>
      </c>
    </row>
    <row r="73196" spans="3:3" x14ac:dyDescent="0.25">
      <c r="C73196" t="s">
        <v>105164</v>
      </c>
    </row>
    <row r="73197" spans="3:3" x14ac:dyDescent="0.25">
      <c r="C73197" t="s">
        <v>105165</v>
      </c>
    </row>
    <row r="73198" spans="3:3" x14ac:dyDescent="0.25">
      <c r="C73198" t="s">
        <v>105166</v>
      </c>
    </row>
    <row r="73199" spans="3:3" x14ac:dyDescent="0.25">
      <c r="C73199" t="s">
        <v>105167</v>
      </c>
    </row>
    <row r="73200" spans="3:3" x14ac:dyDescent="0.25">
      <c r="C73200" t="s">
        <v>105168</v>
      </c>
    </row>
    <row r="73201" spans="3:3" x14ac:dyDescent="0.25">
      <c r="C73201" t="s">
        <v>105169</v>
      </c>
    </row>
    <row r="73202" spans="3:3" x14ac:dyDescent="0.25">
      <c r="C73202" t="s">
        <v>105170</v>
      </c>
    </row>
    <row r="73203" spans="3:3" x14ac:dyDescent="0.25">
      <c r="C73203" t="s">
        <v>105171</v>
      </c>
    </row>
    <row r="73204" spans="3:3" x14ac:dyDescent="0.25">
      <c r="C73204" t="s">
        <v>105172</v>
      </c>
    </row>
    <row r="73205" spans="3:3" x14ac:dyDescent="0.25">
      <c r="C73205" t="s">
        <v>105173</v>
      </c>
    </row>
    <row r="73206" spans="3:3" x14ac:dyDescent="0.25">
      <c r="C73206" t="s">
        <v>105174</v>
      </c>
    </row>
    <row r="73207" spans="3:3" x14ac:dyDescent="0.25">
      <c r="C73207" t="s">
        <v>105175</v>
      </c>
    </row>
    <row r="73208" spans="3:3" x14ac:dyDescent="0.25">
      <c r="C73208" t="s">
        <v>105176</v>
      </c>
    </row>
    <row r="73209" spans="3:3" x14ac:dyDescent="0.25">
      <c r="C73209" t="s">
        <v>105177</v>
      </c>
    </row>
    <row r="73210" spans="3:3" x14ac:dyDescent="0.25">
      <c r="C73210" t="s">
        <v>105178</v>
      </c>
    </row>
    <row r="73211" spans="3:3" x14ac:dyDescent="0.25">
      <c r="C73211" t="s">
        <v>105179</v>
      </c>
    </row>
    <row r="73212" spans="3:3" x14ac:dyDescent="0.25">
      <c r="C73212" t="s">
        <v>105180</v>
      </c>
    </row>
    <row r="73213" spans="3:3" x14ac:dyDescent="0.25">
      <c r="C73213" t="s">
        <v>105181</v>
      </c>
    </row>
    <row r="73214" spans="3:3" x14ac:dyDescent="0.25">
      <c r="C73214" t="s">
        <v>105182</v>
      </c>
    </row>
    <row r="73215" spans="3:3" x14ac:dyDescent="0.25">
      <c r="C73215" t="s">
        <v>105183</v>
      </c>
    </row>
    <row r="73216" spans="3:3" x14ac:dyDescent="0.25">
      <c r="C73216" t="s">
        <v>105184</v>
      </c>
    </row>
    <row r="73217" spans="3:3" x14ac:dyDescent="0.25">
      <c r="C73217" t="s">
        <v>105185</v>
      </c>
    </row>
    <row r="73218" spans="3:3" x14ac:dyDescent="0.25">
      <c r="C73218" t="s">
        <v>105186</v>
      </c>
    </row>
    <row r="73219" spans="3:3" x14ac:dyDescent="0.25">
      <c r="C73219" t="s">
        <v>105187</v>
      </c>
    </row>
    <row r="73220" spans="3:3" x14ac:dyDescent="0.25">
      <c r="C73220" t="s">
        <v>105188</v>
      </c>
    </row>
    <row r="73221" spans="3:3" x14ac:dyDescent="0.25">
      <c r="C73221" t="s">
        <v>105189</v>
      </c>
    </row>
    <row r="73222" spans="3:3" x14ac:dyDescent="0.25">
      <c r="C73222" t="s">
        <v>105190</v>
      </c>
    </row>
    <row r="73223" spans="3:3" x14ac:dyDescent="0.25">
      <c r="C73223" t="s">
        <v>105191</v>
      </c>
    </row>
    <row r="73224" spans="3:3" x14ac:dyDescent="0.25">
      <c r="C73224" t="s">
        <v>105192</v>
      </c>
    </row>
    <row r="73225" spans="3:3" x14ac:dyDescent="0.25">
      <c r="C73225" t="s">
        <v>105193</v>
      </c>
    </row>
    <row r="73226" spans="3:3" x14ac:dyDescent="0.25">
      <c r="C73226" t="s">
        <v>105194</v>
      </c>
    </row>
    <row r="73227" spans="3:3" x14ac:dyDescent="0.25">
      <c r="C73227" t="s">
        <v>105195</v>
      </c>
    </row>
    <row r="73228" spans="3:3" x14ac:dyDescent="0.25">
      <c r="C73228" t="s">
        <v>105196</v>
      </c>
    </row>
    <row r="73229" spans="3:3" x14ac:dyDescent="0.25">
      <c r="C73229" t="s">
        <v>105197</v>
      </c>
    </row>
    <row r="73230" spans="3:3" x14ac:dyDescent="0.25">
      <c r="C73230" t="s">
        <v>105198</v>
      </c>
    </row>
    <row r="73231" spans="3:3" x14ac:dyDescent="0.25">
      <c r="C73231" t="s">
        <v>105199</v>
      </c>
    </row>
    <row r="73232" spans="3:3" x14ac:dyDescent="0.25">
      <c r="C73232" t="s">
        <v>105200</v>
      </c>
    </row>
    <row r="73233" spans="3:3" x14ac:dyDescent="0.25">
      <c r="C73233" t="s">
        <v>105201</v>
      </c>
    </row>
    <row r="73234" spans="3:3" x14ac:dyDescent="0.25">
      <c r="C73234" t="s">
        <v>105202</v>
      </c>
    </row>
    <row r="73235" spans="3:3" x14ac:dyDescent="0.25">
      <c r="C73235" t="s">
        <v>105203</v>
      </c>
    </row>
    <row r="73236" spans="3:3" x14ac:dyDescent="0.25">
      <c r="C73236" t="s">
        <v>105204</v>
      </c>
    </row>
    <row r="73237" spans="3:3" x14ac:dyDescent="0.25">
      <c r="C73237" t="s">
        <v>105205</v>
      </c>
    </row>
    <row r="73238" spans="3:3" x14ac:dyDescent="0.25">
      <c r="C73238" t="s">
        <v>105206</v>
      </c>
    </row>
    <row r="73239" spans="3:3" x14ac:dyDescent="0.25">
      <c r="C73239" t="s">
        <v>105207</v>
      </c>
    </row>
    <row r="73240" spans="3:3" x14ac:dyDescent="0.25">
      <c r="C73240" t="s">
        <v>105208</v>
      </c>
    </row>
    <row r="73241" spans="3:3" x14ac:dyDescent="0.25">
      <c r="C73241" t="s">
        <v>105209</v>
      </c>
    </row>
    <row r="73242" spans="3:3" x14ac:dyDescent="0.25">
      <c r="C73242" t="s">
        <v>105210</v>
      </c>
    </row>
    <row r="73243" spans="3:3" x14ac:dyDescent="0.25">
      <c r="C73243" t="s">
        <v>105211</v>
      </c>
    </row>
    <row r="73244" spans="3:3" x14ac:dyDescent="0.25">
      <c r="C73244" t="s">
        <v>105212</v>
      </c>
    </row>
    <row r="73245" spans="3:3" x14ac:dyDescent="0.25">
      <c r="C73245" t="s">
        <v>105213</v>
      </c>
    </row>
    <row r="73246" spans="3:3" x14ac:dyDescent="0.25">
      <c r="C73246" t="s">
        <v>105214</v>
      </c>
    </row>
    <row r="73247" spans="3:3" x14ac:dyDescent="0.25">
      <c r="C73247" t="s">
        <v>105215</v>
      </c>
    </row>
    <row r="73248" spans="3:3" x14ac:dyDescent="0.25">
      <c r="C73248" t="s">
        <v>105216</v>
      </c>
    </row>
    <row r="73249" spans="3:3" x14ac:dyDescent="0.25">
      <c r="C73249" t="s">
        <v>105217</v>
      </c>
    </row>
    <row r="73250" spans="3:3" x14ac:dyDescent="0.25">
      <c r="C73250" t="s">
        <v>105218</v>
      </c>
    </row>
    <row r="73251" spans="3:3" x14ac:dyDescent="0.25">
      <c r="C73251" t="s">
        <v>105219</v>
      </c>
    </row>
    <row r="73252" spans="3:3" x14ac:dyDescent="0.25">
      <c r="C73252" t="s">
        <v>105220</v>
      </c>
    </row>
    <row r="73253" spans="3:3" x14ac:dyDescent="0.25">
      <c r="C73253" t="s">
        <v>105221</v>
      </c>
    </row>
    <row r="73254" spans="3:3" x14ac:dyDescent="0.25">
      <c r="C73254" t="s">
        <v>105222</v>
      </c>
    </row>
    <row r="73255" spans="3:3" x14ac:dyDescent="0.25">
      <c r="C73255" t="s">
        <v>105223</v>
      </c>
    </row>
    <row r="73256" spans="3:3" x14ac:dyDescent="0.25">
      <c r="C73256" t="s">
        <v>105224</v>
      </c>
    </row>
    <row r="73257" spans="3:3" x14ac:dyDescent="0.25">
      <c r="C73257" t="s">
        <v>105225</v>
      </c>
    </row>
    <row r="73258" spans="3:3" x14ac:dyDescent="0.25">
      <c r="C73258" t="s">
        <v>105226</v>
      </c>
    </row>
    <row r="73259" spans="3:3" x14ac:dyDescent="0.25">
      <c r="C73259" t="s">
        <v>105227</v>
      </c>
    </row>
    <row r="73260" spans="3:3" x14ac:dyDescent="0.25">
      <c r="C73260" t="s">
        <v>105228</v>
      </c>
    </row>
    <row r="73261" spans="3:3" x14ac:dyDescent="0.25">
      <c r="C73261" t="s">
        <v>105229</v>
      </c>
    </row>
    <row r="73262" spans="3:3" x14ac:dyDescent="0.25">
      <c r="C73262" t="s">
        <v>105230</v>
      </c>
    </row>
    <row r="73263" spans="3:3" x14ac:dyDescent="0.25">
      <c r="C73263" t="s">
        <v>105231</v>
      </c>
    </row>
    <row r="73264" spans="3:3" x14ac:dyDescent="0.25">
      <c r="C73264" t="s">
        <v>105232</v>
      </c>
    </row>
    <row r="73265" spans="3:3" x14ac:dyDescent="0.25">
      <c r="C73265" t="s">
        <v>105233</v>
      </c>
    </row>
    <row r="73266" spans="3:3" x14ac:dyDescent="0.25">
      <c r="C73266" t="s">
        <v>105234</v>
      </c>
    </row>
    <row r="73267" spans="3:3" x14ac:dyDescent="0.25">
      <c r="C73267" t="s">
        <v>105235</v>
      </c>
    </row>
    <row r="73268" spans="3:3" x14ac:dyDescent="0.25">
      <c r="C73268" t="s">
        <v>105236</v>
      </c>
    </row>
    <row r="73269" spans="3:3" x14ac:dyDescent="0.25">
      <c r="C73269" t="s">
        <v>105237</v>
      </c>
    </row>
    <row r="73270" spans="3:3" x14ac:dyDescent="0.25">
      <c r="C73270" t="s">
        <v>105238</v>
      </c>
    </row>
    <row r="73271" spans="3:3" x14ac:dyDescent="0.25">
      <c r="C73271" t="s">
        <v>105239</v>
      </c>
    </row>
    <row r="73272" spans="3:3" x14ac:dyDescent="0.25">
      <c r="C73272" t="s">
        <v>105240</v>
      </c>
    </row>
    <row r="73273" spans="3:3" x14ac:dyDescent="0.25">
      <c r="C73273" t="s">
        <v>105241</v>
      </c>
    </row>
    <row r="73274" spans="3:3" x14ac:dyDescent="0.25">
      <c r="C73274" t="s">
        <v>105242</v>
      </c>
    </row>
    <row r="73275" spans="3:3" x14ac:dyDescent="0.25">
      <c r="C73275" t="s">
        <v>105243</v>
      </c>
    </row>
    <row r="73276" spans="3:3" x14ac:dyDescent="0.25">
      <c r="C73276" t="s">
        <v>105244</v>
      </c>
    </row>
    <row r="73277" spans="3:3" x14ac:dyDescent="0.25">
      <c r="C73277" t="s">
        <v>105245</v>
      </c>
    </row>
    <row r="73278" spans="3:3" x14ac:dyDescent="0.25">
      <c r="C73278" t="s">
        <v>105246</v>
      </c>
    </row>
    <row r="73279" spans="3:3" x14ac:dyDescent="0.25">
      <c r="C73279" t="s">
        <v>105247</v>
      </c>
    </row>
    <row r="73280" spans="3:3" x14ac:dyDescent="0.25">
      <c r="C73280" t="s">
        <v>105248</v>
      </c>
    </row>
    <row r="73281" spans="3:3" x14ac:dyDescent="0.25">
      <c r="C73281" t="s">
        <v>105249</v>
      </c>
    </row>
    <row r="73282" spans="3:3" x14ac:dyDescent="0.25">
      <c r="C73282" t="s">
        <v>105250</v>
      </c>
    </row>
    <row r="73283" spans="3:3" x14ac:dyDescent="0.25">
      <c r="C73283" t="s">
        <v>105251</v>
      </c>
    </row>
    <row r="73284" spans="3:3" x14ac:dyDescent="0.25">
      <c r="C73284" t="s">
        <v>105252</v>
      </c>
    </row>
    <row r="73285" spans="3:3" x14ac:dyDescent="0.25">
      <c r="C73285" t="s">
        <v>105253</v>
      </c>
    </row>
    <row r="73286" spans="3:3" x14ac:dyDescent="0.25">
      <c r="C73286" t="s">
        <v>105254</v>
      </c>
    </row>
    <row r="73287" spans="3:3" x14ac:dyDescent="0.25">
      <c r="C73287" t="s">
        <v>105255</v>
      </c>
    </row>
    <row r="73288" spans="3:3" x14ac:dyDescent="0.25">
      <c r="C73288" t="s">
        <v>105256</v>
      </c>
    </row>
    <row r="73289" spans="3:3" x14ac:dyDescent="0.25">
      <c r="C73289" t="s">
        <v>105257</v>
      </c>
    </row>
    <row r="73290" spans="3:3" x14ac:dyDescent="0.25">
      <c r="C73290" t="s">
        <v>105258</v>
      </c>
    </row>
    <row r="73291" spans="3:3" x14ac:dyDescent="0.25">
      <c r="C73291" t="s">
        <v>105259</v>
      </c>
    </row>
    <row r="73292" spans="3:3" x14ac:dyDescent="0.25">
      <c r="C73292" t="s">
        <v>105260</v>
      </c>
    </row>
    <row r="73293" spans="3:3" x14ac:dyDescent="0.25">
      <c r="C73293" t="s">
        <v>105261</v>
      </c>
    </row>
    <row r="73294" spans="3:3" x14ac:dyDescent="0.25">
      <c r="C73294" t="s">
        <v>105262</v>
      </c>
    </row>
    <row r="73295" spans="3:3" x14ac:dyDescent="0.25">
      <c r="C73295" t="s">
        <v>105263</v>
      </c>
    </row>
    <row r="73296" spans="3:3" x14ac:dyDescent="0.25">
      <c r="C73296" t="s">
        <v>105264</v>
      </c>
    </row>
    <row r="73297" spans="3:3" x14ac:dyDescent="0.25">
      <c r="C73297" t="s">
        <v>105265</v>
      </c>
    </row>
    <row r="73298" spans="3:3" x14ac:dyDescent="0.25">
      <c r="C73298" t="s">
        <v>105266</v>
      </c>
    </row>
    <row r="73299" spans="3:3" x14ac:dyDescent="0.25">
      <c r="C73299" t="s">
        <v>105267</v>
      </c>
    </row>
    <row r="73300" spans="3:3" x14ac:dyDescent="0.25">
      <c r="C73300" t="s">
        <v>105268</v>
      </c>
    </row>
    <row r="73301" spans="3:3" x14ac:dyDescent="0.25">
      <c r="C73301" t="s">
        <v>105269</v>
      </c>
    </row>
    <row r="73302" spans="3:3" x14ac:dyDescent="0.25">
      <c r="C73302" t="s">
        <v>105270</v>
      </c>
    </row>
    <row r="73303" spans="3:3" x14ac:dyDescent="0.25">
      <c r="C73303" t="s">
        <v>105271</v>
      </c>
    </row>
    <row r="73304" spans="3:3" x14ac:dyDescent="0.25">
      <c r="C73304" t="s">
        <v>105272</v>
      </c>
    </row>
    <row r="73305" spans="3:3" x14ac:dyDescent="0.25">
      <c r="C73305" t="s">
        <v>105273</v>
      </c>
    </row>
    <row r="73306" spans="3:3" x14ac:dyDescent="0.25">
      <c r="C73306" t="s">
        <v>105274</v>
      </c>
    </row>
    <row r="73307" spans="3:3" x14ac:dyDescent="0.25">
      <c r="C73307" t="s">
        <v>105275</v>
      </c>
    </row>
    <row r="73308" spans="3:3" x14ac:dyDescent="0.25">
      <c r="C73308" t="s">
        <v>105276</v>
      </c>
    </row>
    <row r="73309" spans="3:3" x14ac:dyDescent="0.25">
      <c r="C73309" t="s">
        <v>105277</v>
      </c>
    </row>
    <row r="73310" spans="3:3" x14ac:dyDescent="0.25">
      <c r="C73310" t="s">
        <v>105278</v>
      </c>
    </row>
    <row r="73311" spans="3:3" x14ac:dyDescent="0.25">
      <c r="C73311" t="s">
        <v>105279</v>
      </c>
    </row>
    <row r="73312" spans="3:3" x14ac:dyDescent="0.25">
      <c r="C73312" t="s">
        <v>105280</v>
      </c>
    </row>
    <row r="73313" spans="3:3" x14ac:dyDescent="0.25">
      <c r="C73313" t="s">
        <v>105281</v>
      </c>
    </row>
    <row r="73314" spans="3:3" x14ac:dyDescent="0.25">
      <c r="C73314" t="s">
        <v>105282</v>
      </c>
    </row>
    <row r="73315" spans="3:3" x14ac:dyDescent="0.25">
      <c r="C73315" t="s">
        <v>105283</v>
      </c>
    </row>
    <row r="73316" spans="3:3" x14ac:dyDescent="0.25">
      <c r="C73316" t="s">
        <v>105284</v>
      </c>
    </row>
    <row r="73317" spans="3:3" x14ac:dyDescent="0.25">
      <c r="C73317" t="s">
        <v>105285</v>
      </c>
    </row>
    <row r="73318" spans="3:3" x14ac:dyDescent="0.25">
      <c r="C73318" t="s">
        <v>105286</v>
      </c>
    </row>
    <row r="73319" spans="3:3" x14ac:dyDescent="0.25">
      <c r="C73319" t="s">
        <v>105287</v>
      </c>
    </row>
    <row r="73320" spans="3:3" x14ac:dyDescent="0.25">
      <c r="C73320" t="s">
        <v>105288</v>
      </c>
    </row>
    <row r="73321" spans="3:3" x14ac:dyDescent="0.25">
      <c r="C73321" t="s">
        <v>105289</v>
      </c>
    </row>
    <row r="73322" spans="3:3" x14ac:dyDescent="0.25">
      <c r="C73322" t="s">
        <v>105290</v>
      </c>
    </row>
    <row r="73323" spans="3:3" x14ac:dyDescent="0.25">
      <c r="C73323" t="s">
        <v>105291</v>
      </c>
    </row>
    <row r="73324" spans="3:3" x14ac:dyDescent="0.25">
      <c r="C73324" t="s">
        <v>105292</v>
      </c>
    </row>
    <row r="73325" spans="3:3" x14ac:dyDescent="0.25">
      <c r="C73325" t="s">
        <v>105293</v>
      </c>
    </row>
    <row r="73326" spans="3:3" x14ac:dyDescent="0.25">
      <c r="C73326" t="s">
        <v>105294</v>
      </c>
    </row>
    <row r="73327" spans="3:3" x14ac:dyDescent="0.25">
      <c r="C73327" t="s">
        <v>105295</v>
      </c>
    </row>
    <row r="73328" spans="3:3" x14ac:dyDescent="0.25">
      <c r="C73328" t="s">
        <v>105296</v>
      </c>
    </row>
    <row r="73329" spans="3:3" x14ac:dyDescent="0.25">
      <c r="C73329" t="s">
        <v>105297</v>
      </c>
    </row>
    <row r="73330" spans="3:3" x14ac:dyDescent="0.25">
      <c r="C73330" t="s">
        <v>105298</v>
      </c>
    </row>
    <row r="73331" spans="3:3" x14ac:dyDescent="0.25">
      <c r="C73331" t="s">
        <v>105299</v>
      </c>
    </row>
    <row r="73332" spans="3:3" x14ac:dyDescent="0.25">
      <c r="C73332" t="s">
        <v>105300</v>
      </c>
    </row>
    <row r="73333" spans="3:3" x14ac:dyDescent="0.25">
      <c r="C73333" t="s">
        <v>105301</v>
      </c>
    </row>
    <row r="73334" spans="3:3" x14ac:dyDescent="0.25">
      <c r="C73334" t="s">
        <v>105302</v>
      </c>
    </row>
    <row r="73335" spans="3:3" x14ac:dyDescent="0.25">
      <c r="C73335" t="s">
        <v>105303</v>
      </c>
    </row>
    <row r="73336" spans="3:3" x14ac:dyDescent="0.25">
      <c r="C73336" t="s">
        <v>105304</v>
      </c>
    </row>
    <row r="73337" spans="3:3" x14ac:dyDescent="0.25">
      <c r="C73337" t="s">
        <v>105305</v>
      </c>
    </row>
    <row r="73338" spans="3:3" x14ac:dyDescent="0.25">
      <c r="C73338" t="s">
        <v>105306</v>
      </c>
    </row>
    <row r="73339" spans="3:3" x14ac:dyDescent="0.25">
      <c r="C73339" t="s">
        <v>105307</v>
      </c>
    </row>
    <row r="73340" spans="3:3" x14ac:dyDescent="0.25">
      <c r="C73340" t="s">
        <v>105308</v>
      </c>
    </row>
    <row r="73341" spans="3:3" x14ac:dyDescent="0.25">
      <c r="C73341" t="s">
        <v>105309</v>
      </c>
    </row>
    <row r="73342" spans="3:3" x14ac:dyDescent="0.25">
      <c r="C73342" t="s">
        <v>105310</v>
      </c>
    </row>
    <row r="73343" spans="3:3" x14ac:dyDescent="0.25">
      <c r="C73343" t="s">
        <v>105311</v>
      </c>
    </row>
    <row r="73344" spans="3:3" x14ac:dyDescent="0.25">
      <c r="C73344" t="s">
        <v>105312</v>
      </c>
    </row>
    <row r="73345" spans="3:3" x14ac:dyDescent="0.25">
      <c r="C73345" t="s">
        <v>105313</v>
      </c>
    </row>
    <row r="73346" spans="3:3" x14ac:dyDescent="0.25">
      <c r="C73346" t="s">
        <v>105314</v>
      </c>
    </row>
    <row r="73347" spans="3:3" x14ac:dyDescent="0.25">
      <c r="C73347" t="s">
        <v>105315</v>
      </c>
    </row>
    <row r="73348" spans="3:3" x14ac:dyDescent="0.25">
      <c r="C73348" t="s">
        <v>105316</v>
      </c>
    </row>
    <row r="73349" spans="3:3" x14ac:dyDescent="0.25">
      <c r="C73349" t="s">
        <v>105317</v>
      </c>
    </row>
    <row r="73350" spans="3:3" x14ac:dyDescent="0.25">
      <c r="C73350" t="s">
        <v>105318</v>
      </c>
    </row>
    <row r="73351" spans="3:3" x14ac:dyDescent="0.25">
      <c r="C73351" t="s">
        <v>105319</v>
      </c>
    </row>
    <row r="73352" spans="3:3" x14ac:dyDescent="0.25">
      <c r="C73352" t="s">
        <v>105320</v>
      </c>
    </row>
    <row r="73353" spans="3:3" x14ac:dyDescent="0.25">
      <c r="C73353" t="s">
        <v>105321</v>
      </c>
    </row>
    <row r="73354" spans="3:3" x14ac:dyDescent="0.25">
      <c r="C73354" t="s">
        <v>105322</v>
      </c>
    </row>
    <row r="73355" spans="3:3" x14ac:dyDescent="0.25">
      <c r="C73355" t="s">
        <v>105323</v>
      </c>
    </row>
    <row r="73356" spans="3:3" x14ac:dyDescent="0.25">
      <c r="C73356" t="s">
        <v>105324</v>
      </c>
    </row>
    <row r="73357" spans="3:3" x14ac:dyDescent="0.25">
      <c r="C73357" t="s">
        <v>105325</v>
      </c>
    </row>
    <row r="73358" spans="3:3" x14ac:dyDescent="0.25">
      <c r="C73358" t="s">
        <v>105326</v>
      </c>
    </row>
    <row r="73359" spans="3:3" x14ac:dyDescent="0.25">
      <c r="C73359" t="s">
        <v>105327</v>
      </c>
    </row>
    <row r="73360" spans="3:3" x14ac:dyDescent="0.25">
      <c r="C73360" t="s">
        <v>105328</v>
      </c>
    </row>
    <row r="73361" spans="3:3" x14ac:dyDescent="0.25">
      <c r="C73361" t="s">
        <v>105329</v>
      </c>
    </row>
    <row r="73362" spans="3:3" x14ac:dyDescent="0.25">
      <c r="C73362" t="s">
        <v>105330</v>
      </c>
    </row>
    <row r="73363" spans="3:3" x14ac:dyDescent="0.25">
      <c r="C73363" t="s">
        <v>105331</v>
      </c>
    </row>
    <row r="73364" spans="3:3" x14ac:dyDescent="0.25">
      <c r="C73364" t="s">
        <v>105332</v>
      </c>
    </row>
    <row r="73365" spans="3:3" x14ac:dyDescent="0.25">
      <c r="C73365" t="s">
        <v>105333</v>
      </c>
    </row>
    <row r="73366" spans="3:3" x14ac:dyDescent="0.25">
      <c r="C73366" t="s">
        <v>105334</v>
      </c>
    </row>
    <row r="73367" spans="3:3" x14ac:dyDescent="0.25">
      <c r="C73367" t="s">
        <v>105335</v>
      </c>
    </row>
    <row r="73368" spans="3:3" x14ac:dyDescent="0.25">
      <c r="C73368" t="s">
        <v>105336</v>
      </c>
    </row>
    <row r="73369" spans="3:3" x14ac:dyDescent="0.25">
      <c r="C73369" t="s">
        <v>105337</v>
      </c>
    </row>
    <row r="73370" spans="3:3" x14ac:dyDescent="0.25">
      <c r="C73370" t="s">
        <v>105338</v>
      </c>
    </row>
    <row r="73371" spans="3:3" x14ac:dyDescent="0.25">
      <c r="C73371" t="s">
        <v>105339</v>
      </c>
    </row>
    <row r="73372" spans="3:3" x14ac:dyDescent="0.25">
      <c r="C73372" t="s">
        <v>105340</v>
      </c>
    </row>
    <row r="73373" spans="3:3" x14ac:dyDescent="0.25">
      <c r="C73373" t="s">
        <v>105341</v>
      </c>
    </row>
    <row r="73374" spans="3:3" x14ac:dyDescent="0.25">
      <c r="C73374" t="s">
        <v>30909</v>
      </c>
    </row>
    <row r="73375" spans="3:3" x14ac:dyDescent="0.25">
      <c r="C73375" t="s">
        <v>105342</v>
      </c>
    </row>
    <row r="73376" spans="3:3" x14ac:dyDescent="0.25">
      <c r="C73376" t="s">
        <v>105343</v>
      </c>
    </row>
    <row r="73377" spans="3:3" x14ac:dyDescent="0.25">
      <c r="C73377" t="s">
        <v>105344</v>
      </c>
    </row>
    <row r="73378" spans="3:3" x14ac:dyDescent="0.25">
      <c r="C73378" t="s">
        <v>105345</v>
      </c>
    </row>
    <row r="73379" spans="3:3" x14ac:dyDescent="0.25">
      <c r="C73379" t="s">
        <v>105346</v>
      </c>
    </row>
    <row r="73380" spans="3:3" x14ac:dyDescent="0.25">
      <c r="C73380" t="s">
        <v>105347</v>
      </c>
    </row>
    <row r="73381" spans="3:3" x14ac:dyDescent="0.25">
      <c r="C73381" t="s">
        <v>105348</v>
      </c>
    </row>
    <row r="73382" spans="3:3" x14ac:dyDescent="0.25">
      <c r="C73382" t="s">
        <v>105349</v>
      </c>
    </row>
    <row r="73383" spans="3:3" x14ac:dyDescent="0.25">
      <c r="C73383" t="s">
        <v>105350</v>
      </c>
    </row>
    <row r="73384" spans="3:3" x14ac:dyDescent="0.25">
      <c r="C73384" t="s">
        <v>105351</v>
      </c>
    </row>
    <row r="73385" spans="3:3" x14ac:dyDescent="0.25">
      <c r="C73385" t="s">
        <v>105352</v>
      </c>
    </row>
    <row r="73386" spans="3:3" x14ac:dyDescent="0.25">
      <c r="C73386" t="s">
        <v>105353</v>
      </c>
    </row>
    <row r="73387" spans="3:3" x14ac:dyDescent="0.25">
      <c r="C73387" t="s">
        <v>105354</v>
      </c>
    </row>
    <row r="73388" spans="3:3" x14ac:dyDescent="0.25">
      <c r="C73388" t="s">
        <v>105355</v>
      </c>
    </row>
    <row r="73389" spans="3:3" x14ac:dyDescent="0.25">
      <c r="C73389" t="s">
        <v>105356</v>
      </c>
    </row>
    <row r="73390" spans="3:3" x14ac:dyDescent="0.25">
      <c r="C73390" t="s">
        <v>105357</v>
      </c>
    </row>
    <row r="73391" spans="3:3" x14ac:dyDescent="0.25">
      <c r="C73391" t="s">
        <v>105358</v>
      </c>
    </row>
    <row r="73392" spans="3:3" x14ac:dyDescent="0.25">
      <c r="C73392" t="s">
        <v>105359</v>
      </c>
    </row>
    <row r="73393" spans="3:3" x14ac:dyDescent="0.25">
      <c r="C73393" t="s">
        <v>105360</v>
      </c>
    </row>
    <row r="73394" spans="3:3" x14ac:dyDescent="0.25">
      <c r="C73394" t="s">
        <v>105361</v>
      </c>
    </row>
    <row r="73395" spans="3:3" x14ac:dyDescent="0.25">
      <c r="C73395" t="s">
        <v>105362</v>
      </c>
    </row>
    <row r="73396" spans="3:3" x14ac:dyDescent="0.25">
      <c r="C73396" t="s">
        <v>105363</v>
      </c>
    </row>
    <row r="73397" spans="3:3" x14ac:dyDescent="0.25">
      <c r="C73397" t="s">
        <v>105364</v>
      </c>
    </row>
    <row r="73398" spans="3:3" x14ac:dyDescent="0.25">
      <c r="C73398" t="s">
        <v>105365</v>
      </c>
    </row>
    <row r="73399" spans="3:3" x14ac:dyDescent="0.25">
      <c r="C73399" t="s">
        <v>105366</v>
      </c>
    </row>
    <row r="73400" spans="3:3" x14ac:dyDescent="0.25">
      <c r="C73400" t="s">
        <v>105367</v>
      </c>
    </row>
    <row r="73401" spans="3:3" x14ac:dyDescent="0.25">
      <c r="C73401" t="s">
        <v>105368</v>
      </c>
    </row>
    <row r="73402" spans="3:3" x14ac:dyDescent="0.25">
      <c r="C73402" t="s">
        <v>105369</v>
      </c>
    </row>
    <row r="73403" spans="3:3" x14ac:dyDescent="0.25">
      <c r="C73403" t="s">
        <v>105370</v>
      </c>
    </row>
    <row r="73404" spans="3:3" x14ac:dyDescent="0.25">
      <c r="C73404" t="s">
        <v>105371</v>
      </c>
    </row>
    <row r="73405" spans="3:3" x14ac:dyDescent="0.25">
      <c r="C73405" t="s">
        <v>105372</v>
      </c>
    </row>
    <row r="73406" spans="3:3" x14ac:dyDescent="0.25">
      <c r="C73406" t="s">
        <v>105373</v>
      </c>
    </row>
    <row r="73407" spans="3:3" x14ac:dyDescent="0.25">
      <c r="C73407" t="s">
        <v>105374</v>
      </c>
    </row>
    <row r="73408" spans="3:3" x14ac:dyDescent="0.25">
      <c r="C73408" t="s">
        <v>105375</v>
      </c>
    </row>
    <row r="73409" spans="3:3" x14ac:dyDescent="0.25">
      <c r="C73409" t="s">
        <v>105376</v>
      </c>
    </row>
    <row r="73410" spans="3:3" x14ac:dyDescent="0.25">
      <c r="C73410" t="s">
        <v>105377</v>
      </c>
    </row>
    <row r="73411" spans="3:3" x14ac:dyDescent="0.25">
      <c r="C73411" t="s">
        <v>105378</v>
      </c>
    </row>
    <row r="73412" spans="3:3" x14ac:dyDescent="0.25">
      <c r="C73412" t="s">
        <v>105379</v>
      </c>
    </row>
    <row r="73413" spans="3:3" x14ac:dyDescent="0.25">
      <c r="C73413" t="s">
        <v>105380</v>
      </c>
    </row>
    <row r="73414" spans="3:3" x14ac:dyDescent="0.25">
      <c r="C73414" t="s">
        <v>105381</v>
      </c>
    </row>
    <row r="73415" spans="3:3" x14ac:dyDescent="0.25">
      <c r="C73415" t="s">
        <v>105382</v>
      </c>
    </row>
    <row r="73416" spans="3:3" x14ac:dyDescent="0.25">
      <c r="C73416" t="s">
        <v>105383</v>
      </c>
    </row>
    <row r="73417" spans="3:3" x14ac:dyDescent="0.25">
      <c r="C73417" t="s">
        <v>105384</v>
      </c>
    </row>
    <row r="73418" spans="3:3" x14ac:dyDescent="0.25">
      <c r="C73418" t="s">
        <v>105385</v>
      </c>
    </row>
    <row r="73419" spans="3:3" x14ac:dyDescent="0.25">
      <c r="C73419" t="s">
        <v>105386</v>
      </c>
    </row>
    <row r="73420" spans="3:3" x14ac:dyDescent="0.25">
      <c r="C73420" t="s">
        <v>105387</v>
      </c>
    </row>
    <row r="73421" spans="3:3" x14ac:dyDescent="0.25">
      <c r="C73421" t="s">
        <v>105388</v>
      </c>
    </row>
    <row r="73422" spans="3:3" x14ac:dyDescent="0.25">
      <c r="C73422" t="s">
        <v>105389</v>
      </c>
    </row>
    <row r="73423" spans="3:3" x14ac:dyDescent="0.25">
      <c r="C73423" t="s">
        <v>105390</v>
      </c>
    </row>
    <row r="73424" spans="3:3" x14ac:dyDescent="0.25">
      <c r="C73424" t="s">
        <v>105391</v>
      </c>
    </row>
    <row r="73425" spans="3:3" x14ac:dyDescent="0.25">
      <c r="C73425" t="s">
        <v>105392</v>
      </c>
    </row>
    <row r="73426" spans="3:3" x14ac:dyDescent="0.25">
      <c r="C73426" t="s">
        <v>105393</v>
      </c>
    </row>
    <row r="73427" spans="3:3" x14ac:dyDescent="0.25">
      <c r="C73427" t="s">
        <v>105394</v>
      </c>
    </row>
    <row r="73428" spans="3:3" x14ac:dyDescent="0.25">
      <c r="C73428" t="s">
        <v>105395</v>
      </c>
    </row>
    <row r="73429" spans="3:3" x14ac:dyDescent="0.25">
      <c r="C73429" t="s">
        <v>105396</v>
      </c>
    </row>
    <row r="73430" spans="3:3" x14ac:dyDescent="0.25">
      <c r="C73430" t="s">
        <v>105397</v>
      </c>
    </row>
    <row r="73431" spans="3:3" x14ac:dyDescent="0.25">
      <c r="C73431" t="s">
        <v>105398</v>
      </c>
    </row>
    <row r="73432" spans="3:3" x14ac:dyDescent="0.25">
      <c r="C73432" t="s">
        <v>105399</v>
      </c>
    </row>
    <row r="73433" spans="3:3" x14ac:dyDescent="0.25">
      <c r="C73433" t="s">
        <v>105400</v>
      </c>
    </row>
    <row r="73434" spans="3:3" x14ac:dyDescent="0.25">
      <c r="C73434" t="s">
        <v>105401</v>
      </c>
    </row>
    <row r="73435" spans="3:3" x14ac:dyDescent="0.25">
      <c r="C73435" t="s">
        <v>105402</v>
      </c>
    </row>
    <row r="73436" spans="3:3" x14ac:dyDescent="0.25">
      <c r="C73436" t="s">
        <v>105403</v>
      </c>
    </row>
    <row r="73437" spans="3:3" x14ac:dyDescent="0.25">
      <c r="C73437" t="s">
        <v>105404</v>
      </c>
    </row>
    <row r="73438" spans="3:3" x14ac:dyDescent="0.25">
      <c r="C73438" t="s">
        <v>105405</v>
      </c>
    </row>
    <row r="73439" spans="3:3" x14ac:dyDescent="0.25">
      <c r="C73439" t="s">
        <v>105406</v>
      </c>
    </row>
    <row r="73440" spans="3:3" x14ac:dyDescent="0.25">
      <c r="C73440" t="s">
        <v>105407</v>
      </c>
    </row>
    <row r="73441" spans="3:3" x14ac:dyDescent="0.25">
      <c r="C73441" t="s">
        <v>105408</v>
      </c>
    </row>
    <row r="73442" spans="3:3" x14ac:dyDescent="0.25">
      <c r="C73442" t="s">
        <v>105409</v>
      </c>
    </row>
    <row r="73443" spans="3:3" x14ac:dyDescent="0.25">
      <c r="C73443" t="s">
        <v>105410</v>
      </c>
    </row>
    <row r="73444" spans="3:3" x14ac:dyDescent="0.25">
      <c r="C73444" t="s">
        <v>105411</v>
      </c>
    </row>
    <row r="73445" spans="3:3" x14ac:dyDescent="0.25">
      <c r="C73445" t="s">
        <v>105412</v>
      </c>
    </row>
    <row r="73446" spans="3:3" x14ac:dyDescent="0.25">
      <c r="C73446" t="s">
        <v>105413</v>
      </c>
    </row>
    <row r="73447" spans="3:3" x14ac:dyDescent="0.25">
      <c r="C73447" t="s">
        <v>105414</v>
      </c>
    </row>
    <row r="73448" spans="3:3" x14ac:dyDescent="0.25">
      <c r="C73448" t="s">
        <v>105415</v>
      </c>
    </row>
    <row r="73449" spans="3:3" x14ac:dyDescent="0.25">
      <c r="C73449" t="s">
        <v>105416</v>
      </c>
    </row>
    <row r="73450" spans="3:3" x14ac:dyDescent="0.25">
      <c r="C73450" t="s">
        <v>105417</v>
      </c>
    </row>
    <row r="73451" spans="3:3" x14ac:dyDescent="0.25">
      <c r="C73451" t="s">
        <v>105418</v>
      </c>
    </row>
    <row r="73452" spans="3:3" x14ac:dyDescent="0.25">
      <c r="C73452" t="s">
        <v>105419</v>
      </c>
    </row>
    <row r="73453" spans="3:3" x14ac:dyDescent="0.25">
      <c r="C73453" t="s">
        <v>105420</v>
      </c>
    </row>
    <row r="73454" spans="3:3" x14ac:dyDescent="0.25">
      <c r="C73454" t="s">
        <v>105421</v>
      </c>
    </row>
    <row r="73455" spans="3:3" x14ac:dyDescent="0.25">
      <c r="C73455" t="s">
        <v>105422</v>
      </c>
    </row>
    <row r="73456" spans="3:3" x14ac:dyDescent="0.25">
      <c r="C73456" t="s">
        <v>105423</v>
      </c>
    </row>
    <row r="73457" spans="3:3" x14ac:dyDescent="0.25">
      <c r="C73457" t="s">
        <v>105424</v>
      </c>
    </row>
    <row r="73458" spans="3:3" x14ac:dyDescent="0.25">
      <c r="C73458" t="s">
        <v>105425</v>
      </c>
    </row>
    <row r="73459" spans="3:3" x14ac:dyDescent="0.25">
      <c r="C73459" t="s">
        <v>105426</v>
      </c>
    </row>
    <row r="73460" spans="3:3" x14ac:dyDescent="0.25">
      <c r="C73460" t="s">
        <v>105427</v>
      </c>
    </row>
    <row r="73461" spans="3:3" x14ac:dyDescent="0.25">
      <c r="C73461" t="s">
        <v>105428</v>
      </c>
    </row>
    <row r="73462" spans="3:3" x14ac:dyDescent="0.25">
      <c r="C73462" t="s">
        <v>105429</v>
      </c>
    </row>
    <row r="73463" spans="3:3" x14ac:dyDescent="0.25">
      <c r="C73463" t="s">
        <v>105430</v>
      </c>
    </row>
    <row r="73464" spans="3:3" x14ac:dyDescent="0.25">
      <c r="C73464" t="s">
        <v>105431</v>
      </c>
    </row>
    <row r="73465" spans="3:3" x14ac:dyDescent="0.25">
      <c r="C73465" t="s">
        <v>105432</v>
      </c>
    </row>
    <row r="73466" spans="3:3" x14ac:dyDescent="0.25">
      <c r="C73466" t="s">
        <v>105433</v>
      </c>
    </row>
    <row r="73467" spans="3:3" x14ac:dyDescent="0.25">
      <c r="C73467" t="s">
        <v>105434</v>
      </c>
    </row>
    <row r="73468" spans="3:3" x14ac:dyDescent="0.25">
      <c r="C73468" t="s">
        <v>105435</v>
      </c>
    </row>
    <row r="73469" spans="3:3" x14ac:dyDescent="0.25">
      <c r="C73469" t="s">
        <v>105436</v>
      </c>
    </row>
    <row r="73470" spans="3:3" x14ac:dyDescent="0.25">
      <c r="C73470" t="s">
        <v>105437</v>
      </c>
    </row>
    <row r="73471" spans="3:3" x14ac:dyDescent="0.25">
      <c r="C73471" t="s">
        <v>105438</v>
      </c>
    </row>
    <row r="73472" spans="3:3" x14ac:dyDescent="0.25">
      <c r="C73472" t="s">
        <v>105439</v>
      </c>
    </row>
    <row r="73473" spans="3:3" x14ac:dyDescent="0.25">
      <c r="C73473" t="s">
        <v>105440</v>
      </c>
    </row>
    <row r="73474" spans="3:3" x14ac:dyDescent="0.25">
      <c r="C73474" t="s">
        <v>105441</v>
      </c>
    </row>
    <row r="73475" spans="3:3" x14ac:dyDescent="0.25">
      <c r="C73475" t="s">
        <v>105442</v>
      </c>
    </row>
    <row r="73476" spans="3:3" x14ac:dyDescent="0.25">
      <c r="C73476" t="s">
        <v>105443</v>
      </c>
    </row>
    <row r="73477" spans="3:3" x14ac:dyDescent="0.25">
      <c r="C73477" t="s">
        <v>105444</v>
      </c>
    </row>
    <row r="73478" spans="3:3" x14ac:dyDescent="0.25">
      <c r="C73478" t="s">
        <v>105445</v>
      </c>
    </row>
    <row r="73479" spans="3:3" x14ac:dyDescent="0.25">
      <c r="C73479" t="s">
        <v>105446</v>
      </c>
    </row>
    <row r="73480" spans="3:3" x14ac:dyDescent="0.25">
      <c r="C73480" t="s">
        <v>105447</v>
      </c>
    </row>
    <row r="73481" spans="3:3" x14ac:dyDescent="0.25">
      <c r="C73481" t="s">
        <v>105448</v>
      </c>
    </row>
    <row r="73482" spans="3:3" x14ac:dyDescent="0.25">
      <c r="C73482" t="s">
        <v>105449</v>
      </c>
    </row>
    <row r="73483" spans="3:3" x14ac:dyDescent="0.25">
      <c r="C73483" t="s">
        <v>105450</v>
      </c>
    </row>
    <row r="73484" spans="3:3" x14ac:dyDescent="0.25">
      <c r="C73484" t="s">
        <v>105451</v>
      </c>
    </row>
    <row r="73485" spans="3:3" x14ac:dyDescent="0.25">
      <c r="C73485" t="s">
        <v>105452</v>
      </c>
    </row>
    <row r="73486" spans="3:3" x14ac:dyDescent="0.25">
      <c r="C73486" t="s">
        <v>105453</v>
      </c>
    </row>
    <row r="73487" spans="3:3" x14ac:dyDescent="0.25">
      <c r="C73487" t="s">
        <v>105454</v>
      </c>
    </row>
    <row r="73488" spans="3:3" x14ac:dyDescent="0.25">
      <c r="C73488" t="s">
        <v>105455</v>
      </c>
    </row>
    <row r="73489" spans="3:3" x14ac:dyDescent="0.25">
      <c r="C73489" t="s">
        <v>105456</v>
      </c>
    </row>
    <row r="73490" spans="3:3" x14ac:dyDescent="0.25">
      <c r="C73490" t="s">
        <v>105457</v>
      </c>
    </row>
    <row r="73491" spans="3:3" x14ac:dyDescent="0.25">
      <c r="C73491" t="s">
        <v>105458</v>
      </c>
    </row>
    <row r="73492" spans="3:3" x14ac:dyDescent="0.25">
      <c r="C73492" t="s">
        <v>105459</v>
      </c>
    </row>
    <row r="73493" spans="3:3" x14ac:dyDescent="0.25">
      <c r="C73493" t="s">
        <v>105460</v>
      </c>
    </row>
    <row r="73494" spans="3:3" x14ac:dyDescent="0.25">
      <c r="C73494" t="s">
        <v>105461</v>
      </c>
    </row>
    <row r="73495" spans="3:3" x14ac:dyDescent="0.25">
      <c r="C73495" t="s">
        <v>105462</v>
      </c>
    </row>
    <row r="73496" spans="3:3" x14ac:dyDescent="0.25">
      <c r="C73496" t="s">
        <v>105463</v>
      </c>
    </row>
    <row r="73497" spans="3:3" x14ac:dyDescent="0.25">
      <c r="C73497" t="s">
        <v>105464</v>
      </c>
    </row>
    <row r="73498" spans="3:3" x14ac:dyDescent="0.25">
      <c r="C73498" t="s">
        <v>105465</v>
      </c>
    </row>
    <row r="73499" spans="3:3" x14ac:dyDescent="0.25">
      <c r="C73499" t="s">
        <v>105466</v>
      </c>
    </row>
    <row r="73500" spans="3:3" x14ac:dyDescent="0.25">
      <c r="C73500" t="s">
        <v>105467</v>
      </c>
    </row>
    <row r="73501" spans="3:3" x14ac:dyDescent="0.25">
      <c r="C73501" t="s">
        <v>105468</v>
      </c>
    </row>
    <row r="73502" spans="3:3" x14ac:dyDescent="0.25">
      <c r="C73502" t="s">
        <v>105469</v>
      </c>
    </row>
    <row r="73503" spans="3:3" x14ac:dyDescent="0.25">
      <c r="C73503" t="s">
        <v>105470</v>
      </c>
    </row>
    <row r="73504" spans="3:3" x14ac:dyDescent="0.25">
      <c r="C73504" t="s">
        <v>105471</v>
      </c>
    </row>
    <row r="73505" spans="3:3" x14ac:dyDescent="0.25">
      <c r="C73505" t="s">
        <v>105472</v>
      </c>
    </row>
    <row r="73506" spans="3:3" x14ac:dyDescent="0.25">
      <c r="C73506" t="s">
        <v>105473</v>
      </c>
    </row>
    <row r="73507" spans="3:3" x14ac:dyDescent="0.25">
      <c r="C73507" t="s">
        <v>105474</v>
      </c>
    </row>
    <row r="73508" spans="3:3" x14ac:dyDescent="0.25">
      <c r="C73508" t="s">
        <v>105475</v>
      </c>
    </row>
    <row r="73509" spans="3:3" x14ac:dyDescent="0.25">
      <c r="C73509" t="s">
        <v>105476</v>
      </c>
    </row>
    <row r="73510" spans="3:3" x14ac:dyDescent="0.25">
      <c r="C73510" t="s">
        <v>105477</v>
      </c>
    </row>
    <row r="73511" spans="3:3" x14ac:dyDescent="0.25">
      <c r="C73511" t="s">
        <v>105478</v>
      </c>
    </row>
    <row r="73512" spans="3:3" x14ac:dyDescent="0.25">
      <c r="C73512" t="s">
        <v>105479</v>
      </c>
    </row>
    <row r="73513" spans="3:3" x14ac:dyDescent="0.25">
      <c r="C73513" t="s">
        <v>105480</v>
      </c>
    </row>
    <row r="73514" spans="3:3" x14ac:dyDescent="0.25">
      <c r="C73514" t="s">
        <v>105481</v>
      </c>
    </row>
    <row r="73515" spans="3:3" x14ac:dyDescent="0.25">
      <c r="C73515" t="s">
        <v>105482</v>
      </c>
    </row>
    <row r="73516" spans="3:3" x14ac:dyDescent="0.25">
      <c r="C73516" t="s">
        <v>105483</v>
      </c>
    </row>
    <row r="73517" spans="3:3" x14ac:dyDescent="0.25">
      <c r="C73517" t="s">
        <v>105484</v>
      </c>
    </row>
    <row r="73518" spans="3:3" x14ac:dyDescent="0.25">
      <c r="C73518" t="s">
        <v>105485</v>
      </c>
    </row>
    <row r="73519" spans="3:3" x14ac:dyDescent="0.25">
      <c r="C73519" t="s">
        <v>105486</v>
      </c>
    </row>
    <row r="73520" spans="3:3" x14ac:dyDescent="0.25">
      <c r="C73520" t="s">
        <v>105487</v>
      </c>
    </row>
    <row r="73521" spans="3:3" x14ac:dyDescent="0.25">
      <c r="C73521" t="s">
        <v>105488</v>
      </c>
    </row>
    <row r="73522" spans="3:3" x14ac:dyDescent="0.25">
      <c r="C73522" t="s">
        <v>105489</v>
      </c>
    </row>
    <row r="73523" spans="3:3" x14ac:dyDescent="0.25">
      <c r="C73523" t="s">
        <v>105490</v>
      </c>
    </row>
    <row r="73524" spans="3:3" x14ac:dyDescent="0.25">
      <c r="C73524" t="s">
        <v>105491</v>
      </c>
    </row>
    <row r="73525" spans="3:3" x14ac:dyDescent="0.25">
      <c r="C73525" t="s">
        <v>105492</v>
      </c>
    </row>
    <row r="73526" spans="3:3" x14ac:dyDescent="0.25">
      <c r="C73526" t="s">
        <v>105493</v>
      </c>
    </row>
    <row r="73527" spans="3:3" x14ac:dyDescent="0.25">
      <c r="C73527" t="s">
        <v>105494</v>
      </c>
    </row>
    <row r="73528" spans="3:3" x14ac:dyDescent="0.25">
      <c r="C73528" t="s">
        <v>105495</v>
      </c>
    </row>
    <row r="73529" spans="3:3" x14ac:dyDescent="0.25">
      <c r="C73529" t="s">
        <v>105496</v>
      </c>
    </row>
    <row r="73530" spans="3:3" x14ac:dyDescent="0.25">
      <c r="C73530" t="s">
        <v>105497</v>
      </c>
    </row>
    <row r="73531" spans="3:3" x14ac:dyDescent="0.25">
      <c r="C73531" t="s">
        <v>105498</v>
      </c>
    </row>
    <row r="73532" spans="3:3" x14ac:dyDescent="0.25">
      <c r="C73532" t="s">
        <v>105499</v>
      </c>
    </row>
    <row r="73533" spans="3:3" x14ac:dyDescent="0.25">
      <c r="C73533" t="s">
        <v>105500</v>
      </c>
    </row>
    <row r="73534" spans="3:3" x14ac:dyDescent="0.25">
      <c r="C73534" t="s">
        <v>105501</v>
      </c>
    </row>
    <row r="73535" spans="3:3" x14ac:dyDescent="0.25">
      <c r="C73535" t="s">
        <v>105502</v>
      </c>
    </row>
    <row r="73536" spans="3:3" x14ac:dyDescent="0.25">
      <c r="C73536" t="s">
        <v>105503</v>
      </c>
    </row>
    <row r="73537" spans="3:3" x14ac:dyDescent="0.25">
      <c r="C73537" t="s">
        <v>105504</v>
      </c>
    </row>
    <row r="73538" spans="3:3" x14ac:dyDescent="0.25">
      <c r="C73538" t="s">
        <v>105505</v>
      </c>
    </row>
    <row r="73539" spans="3:3" x14ac:dyDescent="0.25">
      <c r="C73539" t="s">
        <v>105506</v>
      </c>
    </row>
    <row r="73540" spans="3:3" x14ac:dyDescent="0.25">
      <c r="C73540" t="s">
        <v>105507</v>
      </c>
    </row>
    <row r="73541" spans="3:3" x14ac:dyDescent="0.25">
      <c r="C73541" t="s">
        <v>105508</v>
      </c>
    </row>
    <row r="73542" spans="3:3" x14ac:dyDescent="0.25">
      <c r="C73542" t="s">
        <v>105509</v>
      </c>
    </row>
    <row r="73543" spans="3:3" x14ac:dyDescent="0.25">
      <c r="C73543" t="s">
        <v>105510</v>
      </c>
    </row>
    <row r="73544" spans="3:3" x14ac:dyDescent="0.25">
      <c r="C73544" t="s">
        <v>105511</v>
      </c>
    </row>
    <row r="73545" spans="3:3" x14ac:dyDescent="0.25">
      <c r="C73545" t="s">
        <v>105512</v>
      </c>
    </row>
    <row r="73546" spans="3:3" x14ac:dyDescent="0.25">
      <c r="C73546" t="s">
        <v>105513</v>
      </c>
    </row>
    <row r="73547" spans="3:3" x14ac:dyDescent="0.25">
      <c r="C73547" t="s">
        <v>105514</v>
      </c>
    </row>
    <row r="73548" spans="3:3" x14ac:dyDescent="0.25">
      <c r="C73548" t="s">
        <v>105515</v>
      </c>
    </row>
    <row r="73549" spans="3:3" x14ac:dyDescent="0.25">
      <c r="C73549" t="s">
        <v>105516</v>
      </c>
    </row>
    <row r="73550" spans="3:3" x14ac:dyDescent="0.25">
      <c r="C73550" t="s">
        <v>105517</v>
      </c>
    </row>
    <row r="73551" spans="3:3" x14ac:dyDescent="0.25">
      <c r="C73551" t="s">
        <v>105518</v>
      </c>
    </row>
    <row r="73552" spans="3:3" x14ac:dyDescent="0.25">
      <c r="C73552" t="s">
        <v>105519</v>
      </c>
    </row>
    <row r="73553" spans="3:3" x14ac:dyDescent="0.25">
      <c r="C73553" t="s">
        <v>105520</v>
      </c>
    </row>
    <row r="73554" spans="3:3" x14ac:dyDescent="0.25">
      <c r="C73554" t="s">
        <v>105521</v>
      </c>
    </row>
    <row r="73555" spans="3:3" x14ac:dyDescent="0.25">
      <c r="C73555" t="s">
        <v>105522</v>
      </c>
    </row>
    <row r="73556" spans="3:3" x14ac:dyDescent="0.25">
      <c r="C73556" t="s">
        <v>105523</v>
      </c>
    </row>
    <row r="73557" spans="3:3" x14ac:dyDescent="0.25">
      <c r="C73557" t="s">
        <v>105524</v>
      </c>
    </row>
    <row r="73558" spans="3:3" x14ac:dyDescent="0.25">
      <c r="C73558" t="s">
        <v>105525</v>
      </c>
    </row>
    <row r="73559" spans="3:3" x14ac:dyDescent="0.25">
      <c r="C73559" t="s">
        <v>105526</v>
      </c>
    </row>
    <row r="73560" spans="3:3" x14ac:dyDescent="0.25">
      <c r="C73560" t="s">
        <v>105527</v>
      </c>
    </row>
    <row r="73561" spans="3:3" x14ac:dyDescent="0.25">
      <c r="C73561" t="s">
        <v>31944</v>
      </c>
    </row>
    <row r="73562" spans="3:3" x14ac:dyDescent="0.25">
      <c r="C73562" t="s">
        <v>105528</v>
      </c>
    </row>
    <row r="73563" spans="3:3" x14ac:dyDescent="0.25">
      <c r="C73563" t="s">
        <v>105529</v>
      </c>
    </row>
    <row r="73564" spans="3:3" x14ac:dyDescent="0.25">
      <c r="C73564" t="s">
        <v>105530</v>
      </c>
    </row>
    <row r="73565" spans="3:3" x14ac:dyDescent="0.25">
      <c r="C73565" t="s">
        <v>105531</v>
      </c>
    </row>
    <row r="73566" spans="3:3" x14ac:dyDescent="0.25">
      <c r="C73566" t="s">
        <v>105532</v>
      </c>
    </row>
    <row r="73567" spans="3:3" x14ac:dyDescent="0.25">
      <c r="C73567" t="s">
        <v>105533</v>
      </c>
    </row>
    <row r="73568" spans="3:3" x14ac:dyDescent="0.25">
      <c r="C73568" t="s">
        <v>105534</v>
      </c>
    </row>
    <row r="73569" spans="3:3" x14ac:dyDescent="0.25">
      <c r="C73569" t="s">
        <v>105535</v>
      </c>
    </row>
    <row r="73570" spans="3:3" x14ac:dyDescent="0.25">
      <c r="C73570" t="s">
        <v>105536</v>
      </c>
    </row>
    <row r="73571" spans="3:3" x14ac:dyDescent="0.25">
      <c r="C73571" t="s">
        <v>105537</v>
      </c>
    </row>
    <row r="73572" spans="3:3" x14ac:dyDescent="0.25">
      <c r="C73572" t="s">
        <v>105538</v>
      </c>
    </row>
    <row r="73573" spans="3:3" x14ac:dyDescent="0.25">
      <c r="C73573" t="s">
        <v>105539</v>
      </c>
    </row>
    <row r="73574" spans="3:3" x14ac:dyDescent="0.25">
      <c r="C73574" t="s">
        <v>105540</v>
      </c>
    </row>
    <row r="73575" spans="3:3" x14ac:dyDescent="0.25">
      <c r="C73575" t="s">
        <v>105541</v>
      </c>
    </row>
    <row r="73576" spans="3:3" x14ac:dyDescent="0.25">
      <c r="C73576" t="s">
        <v>105542</v>
      </c>
    </row>
    <row r="73577" spans="3:3" x14ac:dyDescent="0.25">
      <c r="C73577" t="s">
        <v>105543</v>
      </c>
    </row>
    <row r="73578" spans="3:3" x14ac:dyDescent="0.25">
      <c r="C73578" t="s">
        <v>105544</v>
      </c>
    </row>
    <row r="73579" spans="3:3" x14ac:dyDescent="0.25">
      <c r="C73579" t="s">
        <v>105545</v>
      </c>
    </row>
    <row r="73580" spans="3:3" x14ac:dyDescent="0.25">
      <c r="C73580" t="s">
        <v>32264</v>
      </c>
    </row>
    <row r="73581" spans="3:3" x14ac:dyDescent="0.25">
      <c r="C73581" t="s">
        <v>105546</v>
      </c>
    </row>
    <row r="73582" spans="3:3" x14ac:dyDescent="0.25">
      <c r="C73582" t="s">
        <v>105547</v>
      </c>
    </row>
    <row r="73583" spans="3:3" x14ac:dyDescent="0.25">
      <c r="C73583" t="s">
        <v>105548</v>
      </c>
    </row>
    <row r="73584" spans="3:3" x14ac:dyDescent="0.25">
      <c r="C73584" t="s">
        <v>105549</v>
      </c>
    </row>
    <row r="73585" spans="3:3" x14ac:dyDescent="0.25">
      <c r="C73585" t="s">
        <v>105550</v>
      </c>
    </row>
    <row r="73586" spans="3:3" x14ac:dyDescent="0.25">
      <c r="C73586" t="s">
        <v>105551</v>
      </c>
    </row>
    <row r="73587" spans="3:3" x14ac:dyDescent="0.25">
      <c r="C73587" t="s">
        <v>105552</v>
      </c>
    </row>
    <row r="73588" spans="3:3" x14ac:dyDescent="0.25">
      <c r="C73588" t="s">
        <v>105553</v>
      </c>
    </row>
    <row r="73589" spans="3:3" x14ac:dyDescent="0.25">
      <c r="C73589" t="s">
        <v>105554</v>
      </c>
    </row>
    <row r="73590" spans="3:3" x14ac:dyDescent="0.25">
      <c r="C73590" t="s">
        <v>105555</v>
      </c>
    </row>
    <row r="73591" spans="3:3" x14ac:dyDescent="0.25">
      <c r="C73591" t="s">
        <v>105556</v>
      </c>
    </row>
    <row r="73592" spans="3:3" x14ac:dyDescent="0.25">
      <c r="C73592" t="s">
        <v>105557</v>
      </c>
    </row>
    <row r="73593" spans="3:3" x14ac:dyDescent="0.25">
      <c r="C73593" t="s">
        <v>105558</v>
      </c>
    </row>
    <row r="73594" spans="3:3" x14ac:dyDescent="0.25">
      <c r="C73594" t="s">
        <v>105559</v>
      </c>
    </row>
    <row r="73595" spans="3:3" x14ac:dyDescent="0.25">
      <c r="C73595" t="s">
        <v>105560</v>
      </c>
    </row>
    <row r="73596" spans="3:3" x14ac:dyDescent="0.25">
      <c r="C73596" t="s">
        <v>105561</v>
      </c>
    </row>
    <row r="73597" spans="3:3" x14ac:dyDescent="0.25">
      <c r="C73597" t="s">
        <v>105562</v>
      </c>
    </row>
    <row r="73598" spans="3:3" x14ac:dyDescent="0.25">
      <c r="C73598" t="s">
        <v>105563</v>
      </c>
    </row>
    <row r="73599" spans="3:3" x14ac:dyDescent="0.25">
      <c r="C73599" t="s">
        <v>105564</v>
      </c>
    </row>
    <row r="73600" spans="3:3" x14ac:dyDescent="0.25">
      <c r="C73600" t="s">
        <v>105565</v>
      </c>
    </row>
    <row r="73601" spans="3:3" x14ac:dyDescent="0.25">
      <c r="C73601" t="s">
        <v>105566</v>
      </c>
    </row>
    <row r="73602" spans="3:3" x14ac:dyDescent="0.25">
      <c r="C73602" t="s">
        <v>105567</v>
      </c>
    </row>
    <row r="73603" spans="3:3" x14ac:dyDescent="0.25">
      <c r="C73603" t="s">
        <v>105568</v>
      </c>
    </row>
    <row r="73604" spans="3:3" x14ac:dyDescent="0.25">
      <c r="C73604" t="s">
        <v>105569</v>
      </c>
    </row>
    <row r="73605" spans="3:3" x14ac:dyDescent="0.25">
      <c r="C73605" t="s">
        <v>105570</v>
      </c>
    </row>
    <row r="73606" spans="3:3" x14ac:dyDescent="0.25">
      <c r="C73606" t="s">
        <v>105571</v>
      </c>
    </row>
    <row r="73607" spans="3:3" x14ac:dyDescent="0.25">
      <c r="C73607" t="s">
        <v>105572</v>
      </c>
    </row>
    <row r="73608" spans="3:3" x14ac:dyDescent="0.25">
      <c r="C73608" t="s">
        <v>105573</v>
      </c>
    </row>
    <row r="73609" spans="3:3" x14ac:dyDescent="0.25">
      <c r="C73609" t="s">
        <v>105574</v>
      </c>
    </row>
    <row r="73610" spans="3:3" x14ac:dyDescent="0.25">
      <c r="C73610" t="s">
        <v>105575</v>
      </c>
    </row>
    <row r="73611" spans="3:3" x14ac:dyDescent="0.25">
      <c r="C73611" t="s">
        <v>105576</v>
      </c>
    </row>
    <row r="73612" spans="3:3" x14ac:dyDescent="0.25">
      <c r="C73612" t="s">
        <v>105577</v>
      </c>
    </row>
    <row r="73613" spans="3:3" x14ac:dyDescent="0.25">
      <c r="C73613" t="s">
        <v>105578</v>
      </c>
    </row>
    <row r="73614" spans="3:3" x14ac:dyDescent="0.25">
      <c r="C73614" t="s">
        <v>105579</v>
      </c>
    </row>
    <row r="73615" spans="3:3" x14ac:dyDescent="0.25">
      <c r="C73615" t="s">
        <v>105580</v>
      </c>
    </row>
    <row r="73616" spans="3:3" x14ac:dyDescent="0.25">
      <c r="C73616" t="s">
        <v>105581</v>
      </c>
    </row>
    <row r="73617" spans="3:3" x14ac:dyDescent="0.25">
      <c r="C73617" t="s">
        <v>105582</v>
      </c>
    </row>
    <row r="73618" spans="3:3" x14ac:dyDescent="0.25">
      <c r="C73618" t="s">
        <v>105583</v>
      </c>
    </row>
    <row r="73619" spans="3:3" x14ac:dyDescent="0.25">
      <c r="C73619" t="s">
        <v>105584</v>
      </c>
    </row>
    <row r="73620" spans="3:3" x14ac:dyDescent="0.25">
      <c r="C73620" t="s">
        <v>105585</v>
      </c>
    </row>
    <row r="73621" spans="3:3" x14ac:dyDescent="0.25">
      <c r="C73621" t="s">
        <v>105586</v>
      </c>
    </row>
    <row r="73622" spans="3:3" x14ac:dyDescent="0.25">
      <c r="C73622" t="s">
        <v>105587</v>
      </c>
    </row>
    <row r="73623" spans="3:3" x14ac:dyDescent="0.25">
      <c r="C73623" t="s">
        <v>105588</v>
      </c>
    </row>
    <row r="73624" spans="3:3" x14ac:dyDescent="0.25">
      <c r="C73624" t="s">
        <v>105589</v>
      </c>
    </row>
    <row r="73625" spans="3:3" x14ac:dyDescent="0.25">
      <c r="C73625" t="s">
        <v>105590</v>
      </c>
    </row>
    <row r="73626" spans="3:3" x14ac:dyDescent="0.25">
      <c r="C73626" t="s">
        <v>105591</v>
      </c>
    </row>
    <row r="73627" spans="3:3" x14ac:dyDescent="0.25">
      <c r="C73627" t="s">
        <v>105592</v>
      </c>
    </row>
    <row r="73628" spans="3:3" x14ac:dyDescent="0.25">
      <c r="C73628" t="s">
        <v>105593</v>
      </c>
    </row>
    <row r="73629" spans="3:3" x14ac:dyDescent="0.25">
      <c r="C73629" t="s">
        <v>105594</v>
      </c>
    </row>
    <row r="73630" spans="3:3" x14ac:dyDescent="0.25">
      <c r="C73630" t="s">
        <v>105595</v>
      </c>
    </row>
    <row r="73631" spans="3:3" x14ac:dyDescent="0.25">
      <c r="C73631" t="s">
        <v>105596</v>
      </c>
    </row>
    <row r="73632" spans="3:3" x14ac:dyDescent="0.25">
      <c r="C73632" t="s">
        <v>105597</v>
      </c>
    </row>
    <row r="73633" spans="3:3" x14ac:dyDescent="0.25">
      <c r="C73633" t="s">
        <v>105598</v>
      </c>
    </row>
    <row r="73634" spans="3:3" x14ac:dyDescent="0.25">
      <c r="C73634" t="s">
        <v>105599</v>
      </c>
    </row>
    <row r="73635" spans="3:3" x14ac:dyDescent="0.25">
      <c r="C73635" t="s">
        <v>105600</v>
      </c>
    </row>
    <row r="73636" spans="3:3" x14ac:dyDescent="0.25">
      <c r="C73636" t="s">
        <v>105601</v>
      </c>
    </row>
    <row r="73637" spans="3:3" x14ac:dyDescent="0.25">
      <c r="C73637" t="s">
        <v>105602</v>
      </c>
    </row>
    <row r="73638" spans="3:3" x14ac:dyDescent="0.25">
      <c r="C73638" t="s">
        <v>105603</v>
      </c>
    </row>
    <row r="73639" spans="3:3" x14ac:dyDescent="0.25">
      <c r="C73639" t="s">
        <v>105604</v>
      </c>
    </row>
    <row r="73640" spans="3:3" x14ac:dyDescent="0.25">
      <c r="C73640" t="s">
        <v>105605</v>
      </c>
    </row>
    <row r="73641" spans="3:3" x14ac:dyDescent="0.25">
      <c r="C73641" t="s">
        <v>105606</v>
      </c>
    </row>
    <row r="73642" spans="3:3" x14ac:dyDescent="0.25">
      <c r="C73642" t="s">
        <v>105607</v>
      </c>
    </row>
    <row r="73643" spans="3:3" x14ac:dyDescent="0.25">
      <c r="C73643" t="s">
        <v>105608</v>
      </c>
    </row>
    <row r="73644" spans="3:3" x14ac:dyDescent="0.25">
      <c r="C73644" t="s">
        <v>105609</v>
      </c>
    </row>
    <row r="73645" spans="3:3" x14ac:dyDescent="0.25">
      <c r="C73645" t="s">
        <v>105610</v>
      </c>
    </row>
    <row r="73646" spans="3:3" x14ac:dyDescent="0.25">
      <c r="C73646" t="s">
        <v>105611</v>
      </c>
    </row>
    <row r="73647" spans="3:3" x14ac:dyDescent="0.25">
      <c r="C73647" t="s">
        <v>105612</v>
      </c>
    </row>
    <row r="73648" spans="3:3" x14ac:dyDescent="0.25">
      <c r="C73648" t="s">
        <v>105613</v>
      </c>
    </row>
    <row r="73649" spans="3:3" x14ac:dyDescent="0.25">
      <c r="C73649" t="s">
        <v>105614</v>
      </c>
    </row>
    <row r="73650" spans="3:3" x14ac:dyDescent="0.25">
      <c r="C73650" t="s">
        <v>105615</v>
      </c>
    </row>
    <row r="73651" spans="3:3" x14ac:dyDescent="0.25">
      <c r="C73651" t="s">
        <v>105616</v>
      </c>
    </row>
    <row r="73652" spans="3:3" x14ac:dyDescent="0.25">
      <c r="C73652" t="s">
        <v>105617</v>
      </c>
    </row>
    <row r="73653" spans="3:3" x14ac:dyDescent="0.25">
      <c r="C73653" t="s">
        <v>105618</v>
      </c>
    </row>
    <row r="73654" spans="3:3" x14ac:dyDescent="0.25">
      <c r="C73654" t="s">
        <v>105619</v>
      </c>
    </row>
    <row r="73655" spans="3:3" x14ac:dyDescent="0.25">
      <c r="C73655" t="s">
        <v>105620</v>
      </c>
    </row>
    <row r="73656" spans="3:3" x14ac:dyDescent="0.25">
      <c r="C73656" t="s">
        <v>105621</v>
      </c>
    </row>
    <row r="73657" spans="3:3" x14ac:dyDescent="0.25">
      <c r="C73657" t="s">
        <v>105622</v>
      </c>
    </row>
    <row r="73658" spans="3:3" x14ac:dyDescent="0.25">
      <c r="C73658" t="s">
        <v>105623</v>
      </c>
    </row>
    <row r="73659" spans="3:3" x14ac:dyDescent="0.25">
      <c r="C73659" t="s">
        <v>105624</v>
      </c>
    </row>
    <row r="73660" spans="3:3" x14ac:dyDescent="0.25">
      <c r="C73660" t="s">
        <v>105625</v>
      </c>
    </row>
    <row r="73661" spans="3:3" x14ac:dyDescent="0.25">
      <c r="C73661" t="s">
        <v>105626</v>
      </c>
    </row>
    <row r="73662" spans="3:3" x14ac:dyDescent="0.25">
      <c r="C73662" t="s">
        <v>105627</v>
      </c>
    </row>
    <row r="73663" spans="3:3" x14ac:dyDescent="0.25">
      <c r="C73663" t="s">
        <v>105628</v>
      </c>
    </row>
    <row r="73664" spans="3:3" x14ac:dyDescent="0.25">
      <c r="C73664" t="s">
        <v>105629</v>
      </c>
    </row>
    <row r="73665" spans="3:3" x14ac:dyDescent="0.25">
      <c r="C73665" t="s">
        <v>105630</v>
      </c>
    </row>
    <row r="73666" spans="3:3" x14ac:dyDescent="0.25">
      <c r="C73666" t="s">
        <v>105631</v>
      </c>
    </row>
    <row r="73667" spans="3:3" x14ac:dyDescent="0.25">
      <c r="C73667" t="s">
        <v>105632</v>
      </c>
    </row>
    <row r="73668" spans="3:3" x14ac:dyDescent="0.25">
      <c r="C73668" t="s">
        <v>105633</v>
      </c>
    </row>
    <row r="73669" spans="3:3" x14ac:dyDescent="0.25">
      <c r="C73669" t="s">
        <v>105634</v>
      </c>
    </row>
    <row r="73670" spans="3:3" x14ac:dyDescent="0.25">
      <c r="C73670" t="s">
        <v>105635</v>
      </c>
    </row>
    <row r="73671" spans="3:3" x14ac:dyDescent="0.25">
      <c r="C73671" t="s">
        <v>105636</v>
      </c>
    </row>
    <row r="73672" spans="3:3" x14ac:dyDescent="0.25">
      <c r="C73672" t="s">
        <v>105637</v>
      </c>
    </row>
    <row r="73673" spans="3:3" x14ac:dyDescent="0.25">
      <c r="C73673" t="s">
        <v>105638</v>
      </c>
    </row>
    <row r="73674" spans="3:3" x14ac:dyDescent="0.25">
      <c r="C73674" t="s">
        <v>105639</v>
      </c>
    </row>
    <row r="73675" spans="3:3" x14ac:dyDescent="0.25">
      <c r="C73675" t="s">
        <v>105640</v>
      </c>
    </row>
    <row r="73676" spans="3:3" x14ac:dyDescent="0.25">
      <c r="C73676" t="s">
        <v>105641</v>
      </c>
    </row>
    <row r="73677" spans="3:3" x14ac:dyDescent="0.25">
      <c r="C73677" t="s">
        <v>105642</v>
      </c>
    </row>
    <row r="73678" spans="3:3" x14ac:dyDescent="0.25">
      <c r="C73678" t="s">
        <v>105643</v>
      </c>
    </row>
    <row r="73679" spans="3:3" x14ac:dyDescent="0.25">
      <c r="C73679" t="s">
        <v>105644</v>
      </c>
    </row>
    <row r="73680" spans="3:3" x14ac:dyDescent="0.25">
      <c r="C73680" t="s">
        <v>105645</v>
      </c>
    </row>
    <row r="73681" spans="3:3" x14ac:dyDescent="0.25">
      <c r="C73681" t="s">
        <v>105646</v>
      </c>
    </row>
    <row r="73682" spans="3:3" x14ac:dyDescent="0.25">
      <c r="C73682" t="s">
        <v>105647</v>
      </c>
    </row>
    <row r="73683" spans="3:3" x14ac:dyDescent="0.25">
      <c r="C73683" t="s">
        <v>105648</v>
      </c>
    </row>
    <row r="73684" spans="3:3" x14ac:dyDescent="0.25">
      <c r="C73684" t="s">
        <v>105649</v>
      </c>
    </row>
    <row r="73685" spans="3:3" x14ac:dyDescent="0.25">
      <c r="C73685" t="s">
        <v>105650</v>
      </c>
    </row>
    <row r="73686" spans="3:3" x14ac:dyDescent="0.25">
      <c r="C73686" t="s">
        <v>105651</v>
      </c>
    </row>
    <row r="73687" spans="3:3" x14ac:dyDescent="0.25">
      <c r="C73687" t="s">
        <v>105652</v>
      </c>
    </row>
    <row r="73688" spans="3:3" x14ac:dyDescent="0.25">
      <c r="C73688" t="s">
        <v>105653</v>
      </c>
    </row>
    <row r="73689" spans="3:3" x14ac:dyDescent="0.25">
      <c r="C73689" t="s">
        <v>105654</v>
      </c>
    </row>
    <row r="73690" spans="3:3" x14ac:dyDescent="0.25">
      <c r="C73690" t="s">
        <v>105655</v>
      </c>
    </row>
    <row r="73691" spans="3:3" x14ac:dyDescent="0.25">
      <c r="C73691" t="s">
        <v>105656</v>
      </c>
    </row>
    <row r="73692" spans="3:3" x14ac:dyDescent="0.25">
      <c r="C73692" t="s">
        <v>105657</v>
      </c>
    </row>
    <row r="73693" spans="3:3" x14ac:dyDescent="0.25">
      <c r="C73693" t="s">
        <v>105658</v>
      </c>
    </row>
    <row r="73694" spans="3:3" x14ac:dyDescent="0.25">
      <c r="C73694" t="s">
        <v>105659</v>
      </c>
    </row>
    <row r="73695" spans="3:3" x14ac:dyDescent="0.25">
      <c r="C73695" t="s">
        <v>105660</v>
      </c>
    </row>
    <row r="73696" spans="3:3" x14ac:dyDescent="0.25">
      <c r="C73696" t="s">
        <v>105661</v>
      </c>
    </row>
    <row r="73697" spans="3:3" x14ac:dyDescent="0.25">
      <c r="C73697" t="s">
        <v>105662</v>
      </c>
    </row>
    <row r="73698" spans="3:3" x14ac:dyDescent="0.25">
      <c r="C73698" t="s">
        <v>105663</v>
      </c>
    </row>
    <row r="73699" spans="3:3" x14ac:dyDescent="0.25">
      <c r="C73699" t="s">
        <v>105664</v>
      </c>
    </row>
    <row r="73700" spans="3:3" x14ac:dyDescent="0.25">
      <c r="C73700" t="s">
        <v>105665</v>
      </c>
    </row>
    <row r="73701" spans="3:3" x14ac:dyDescent="0.25">
      <c r="C73701" t="s">
        <v>105666</v>
      </c>
    </row>
    <row r="73702" spans="3:3" x14ac:dyDescent="0.25">
      <c r="C73702" t="s">
        <v>105667</v>
      </c>
    </row>
    <row r="73703" spans="3:3" x14ac:dyDescent="0.25">
      <c r="C73703" t="s">
        <v>105668</v>
      </c>
    </row>
    <row r="73704" spans="3:3" x14ac:dyDescent="0.25">
      <c r="C73704" t="s">
        <v>105669</v>
      </c>
    </row>
    <row r="73705" spans="3:3" x14ac:dyDescent="0.25">
      <c r="C73705" t="s">
        <v>105670</v>
      </c>
    </row>
    <row r="73706" spans="3:3" x14ac:dyDescent="0.25">
      <c r="C73706" t="s">
        <v>105671</v>
      </c>
    </row>
    <row r="73707" spans="3:3" x14ac:dyDescent="0.25">
      <c r="C73707" t="s">
        <v>105672</v>
      </c>
    </row>
    <row r="73708" spans="3:3" x14ac:dyDescent="0.25">
      <c r="C73708" t="s">
        <v>105673</v>
      </c>
    </row>
    <row r="73709" spans="3:3" x14ac:dyDescent="0.25">
      <c r="C73709" t="s">
        <v>105674</v>
      </c>
    </row>
    <row r="73710" spans="3:3" x14ac:dyDescent="0.25">
      <c r="C73710" t="s">
        <v>105675</v>
      </c>
    </row>
    <row r="73711" spans="3:3" x14ac:dyDescent="0.25">
      <c r="C73711" t="s">
        <v>105676</v>
      </c>
    </row>
    <row r="73712" spans="3:3" x14ac:dyDescent="0.25">
      <c r="C73712" t="s">
        <v>105677</v>
      </c>
    </row>
    <row r="73713" spans="3:3" x14ac:dyDescent="0.25">
      <c r="C73713" t="s">
        <v>105678</v>
      </c>
    </row>
    <row r="73714" spans="3:3" x14ac:dyDescent="0.25">
      <c r="C73714" t="s">
        <v>105679</v>
      </c>
    </row>
    <row r="73715" spans="3:3" x14ac:dyDescent="0.25">
      <c r="C73715" t="s">
        <v>105680</v>
      </c>
    </row>
    <row r="73716" spans="3:3" x14ac:dyDescent="0.25">
      <c r="C73716" t="s">
        <v>105681</v>
      </c>
    </row>
    <row r="73717" spans="3:3" x14ac:dyDescent="0.25">
      <c r="C73717" t="s">
        <v>105682</v>
      </c>
    </row>
    <row r="73718" spans="3:3" x14ac:dyDescent="0.25">
      <c r="C73718" t="s">
        <v>105683</v>
      </c>
    </row>
    <row r="73719" spans="3:3" x14ac:dyDescent="0.25">
      <c r="C73719" t="s">
        <v>105684</v>
      </c>
    </row>
    <row r="73720" spans="3:3" x14ac:dyDescent="0.25">
      <c r="C73720" t="s">
        <v>105685</v>
      </c>
    </row>
    <row r="73721" spans="3:3" x14ac:dyDescent="0.25">
      <c r="C73721" t="s">
        <v>105686</v>
      </c>
    </row>
    <row r="73722" spans="3:3" x14ac:dyDescent="0.25">
      <c r="C73722" t="s">
        <v>105687</v>
      </c>
    </row>
    <row r="73723" spans="3:3" x14ac:dyDescent="0.25">
      <c r="C73723" t="s">
        <v>105688</v>
      </c>
    </row>
    <row r="73724" spans="3:3" x14ac:dyDescent="0.25">
      <c r="C73724" t="s">
        <v>105689</v>
      </c>
    </row>
    <row r="73725" spans="3:3" x14ac:dyDescent="0.25">
      <c r="C73725" t="s">
        <v>105690</v>
      </c>
    </row>
    <row r="73726" spans="3:3" x14ac:dyDescent="0.25">
      <c r="C73726" t="s">
        <v>105691</v>
      </c>
    </row>
    <row r="73727" spans="3:3" x14ac:dyDescent="0.25">
      <c r="C73727" t="s">
        <v>105692</v>
      </c>
    </row>
    <row r="73728" spans="3:3" x14ac:dyDescent="0.25">
      <c r="C73728" t="s">
        <v>105693</v>
      </c>
    </row>
    <row r="73729" spans="3:3" x14ac:dyDescent="0.25">
      <c r="C73729" t="s">
        <v>105694</v>
      </c>
    </row>
    <row r="73730" spans="3:3" x14ac:dyDescent="0.25">
      <c r="C73730" t="s">
        <v>105695</v>
      </c>
    </row>
    <row r="73731" spans="3:3" x14ac:dyDescent="0.25">
      <c r="C73731" t="s">
        <v>105696</v>
      </c>
    </row>
    <row r="73732" spans="3:3" x14ac:dyDescent="0.25">
      <c r="C73732" t="s">
        <v>105697</v>
      </c>
    </row>
    <row r="73733" spans="3:3" x14ac:dyDescent="0.25">
      <c r="C73733" t="s">
        <v>105698</v>
      </c>
    </row>
    <row r="73734" spans="3:3" x14ac:dyDescent="0.25">
      <c r="C73734" t="s">
        <v>105699</v>
      </c>
    </row>
    <row r="73735" spans="3:3" x14ac:dyDescent="0.25">
      <c r="C73735" t="s">
        <v>105700</v>
      </c>
    </row>
    <row r="73736" spans="3:3" x14ac:dyDescent="0.25">
      <c r="C73736" t="s">
        <v>105701</v>
      </c>
    </row>
    <row r="73737" spans="3:3" x14ac:dyDescent="0.25">
      <c r="C73737" t="s">
        <v>105702</v>
      </c>
    </row>
    <row r="73738" spans="3:3" x14ac:dyDescent="0.25">
      <c r="C73738" t="s">
        <v>105703</v>
      </c>
    </row>
    <row r="73739" spans="3:3" x14ac:dyDescent="0.25">
      <c r="C73739" t="s">
        <v>105704</v>
      </c>
    </row>
    <row r="73740" spans="3:3" x14ac:dyDescent="0.25">
      <c r="C73740" t="s">
        <v>105705</v>
      </c>
    </row>
    <row r="73741" spans="3:3" x14ac:dyDescent="0.25">
      <c r="C73741" t="s">
        <v>105706</v>
      </c>
    </row>
    <row r="73742" spans="3:3" x14ac:dyDescent="0.25">
      <c r="C73742" t="s">
        <v>105707</v>
      </c>
    </row>
    <row r="73743" spans="3:3" x14ac:dyDescent="0.25">
      <c r="C73743" t="s">
        <v>105708</v>
      </c>
    </row>
    <row r="73744" spans="3:3" x14ac:dyDescent="0.25">
      <c r="C73744" t="s">
        <v>105709</v>
      </c>
    </row>
    <row r="73745" spans="3:3" x14ac:dyDescent="0.25">
      <c r="C73745" t="s">
        <v>105710</v>
      </c>
    </row>
    <row r="73746" spans="3:3" x14ac:dyDescent="0.25">
      <c r="C73746" t="s">
        <v>105711</v>
      </c>
    </row>
    <row r="73747" spans="3:3" x14ac:dyDescent="0.25">
      <c r="C73747" t="s">
        <v>105712</v>
      </c>
    </row>
    <row r="73748" spans="3:3" x14ac:dyDescent="0.25">
      <c r="C73748" t="s">
        <v>105713</v>
      </c>
    </row>
    <row r="73749" spans="3:3" x14ac:dyDescent="0.25">
      <c r="C73749" t="s">
        <v>105714</v>
      </c>
    </row>
    <row r="73750" spans="3:3" x14ac:dyDescent="0.25">
      <c r="C73750" t="s">
        <v>105715</v>
      </c>
    </row>
    <row r="73751" spans="3:3" x14ac:dyDescent="0.25">
      <c r="C73751" t="s">
        <v>105716</v>
      </c>
    </row>
    <row r="73752" spans="3:3" x14ac:dyDescent="0.25">
      <c r="C73752" t="s">
        <v>105717</v>
      </c>
    </row>
    <row r="73753" spans="3:3" x14ac:dyDescent="0.25">
      <c r="C73753" t="s">
        <v>105718</v>
      </c>
    </row>
    <row r="73754" spans="3:3" x14ac:dyDescent="0.25">
      <c r="C73754" t="s">
        <v>105719</v>
      </c>
    </row>
    <row r="73755" spans="3:3" x14ac:dyDescent="0.25">
      <c r="C73755" t="s">
        <v>105720</v>
      </c>
    </row>
    <row r="73756" spans="3:3" x14ac:dyDescent="0.25">
      <c r="C73756" t="s">
        <v>105721</v>
      </c>
    </row>
    <row r="73757" spans="3:3" x14ac:dyDescent="0.25">
      <c r="C73757" t="s">
        <v>105722</v>
      </c>
    </row>
    <row r="73758" spans="3:3" x14ac:dyDescent="0.25">
      <c r="C73758" t="s">
        <v>105723</v>
      </c>
    </row>
    <row r="73759" spans="3:3" x14ac:dyDescent="0.25">
      <c r="C73759" t="s">
        <v>105724</v>
      </c>
    </row>
    <row r="73760" spans="3:3" x14ac:dyDescent="0.25">
      <c r="C73760" t="s">
        <v>105725</v>
      </c>
    </row>
    <row r="73761" spans="3:3" x14ac:dyDescent="0.25">
      <c r="C73761" t="s">
        <v>105726</v>
      </c>
    </row>
    <row r="73762" spans="3:3" x14ac:dyDescent="0.25">
      <c r="C73762" t="s">
        <v>105727</v>
      </c>
    </row>
    <row r="73763" spans="3:3" x14ac:dyDescent="0.25">
      <c r="C73763" t="s">
        <v>105728</v>
      </c>
    </row>
    <row r="73764" spans="3:3" x14ac:dyDescent="0.25">
      <c r="C73764" t="s">
        <v>105729</v>
      </c>
    </row>
    <row r="73765" spans="3:3" x14ac:dyDescent="0.25">
      <c r="C73765" t="s">
        <v>105730</v>
      </c>
    </row>
    <row r="73766" spans="3:3" x14ac:dyDescent="0.25">
      <c r="C73766" t="s">
        <v>105731</v>
      </c>
    </row>
    <row r="73767" spans="3:3" x14ac:dyDescent="0.25">
      <c r="C73767" t="s">
        <v>105732</v>
      </c>
    </row>
    <row r="73768" spans="3:3" x14ac:dyDescent="0.25">
      <c r="C73768" t="s">
        <v>105733</v>
      </c>
    </row>
    <row r="73769" spans="3:3" x14ac:dyDescent="0.25">
      <c r="C73769" t="s">
        <v>105734</v>
      </c>
    </row>
    <row r="73770" spans="3:3" x14ac:dyDescent="0.25">
      <c r="C73770" t="s">
        <v>105735</v>
      </c>
    </row>
    <row r="73771" spans="3:3" x14ac:dyDescent="0.25">
      <c r="C73771" t="s">
        <v>105736</v>
      </c>
    </row>
    <row r="73772" spans="3:3" x14ac:dyDescent="0.25">
      <c r="C73772" t="s">
        <v>105737</v>
      </c>
    </row>
    <row r="73773" spans="3:3" x14ac:dyDescent="0.25">
      <c r="C73773" t="s">
        <v>105738</v>
      </c>
    </row>
    <row r="73774" spans="3:3" x14ac:dyDescent="0.25">
      <c r="C73774" t="s">
        <v>105739</v>
      </c>
    </row>
    <row r="73775" spans="3:3" x14ac:dyDescent="0.25">
      <c r="C73775" t="s">
        <v>105740</v>
      </c>
    </row>
    <row r="73776" spans="3:3" x14ac:dyDescent="0.25">
      <c r="C73776" t="s">
        <v>105741</v>
      </c>
    </row>
    <row r="73777" spans="3:3" x14ac:dyDescent="0.25">
      <c r="C73777" t="s">
        <v>105742</v>
      </c>
    </row>
    <row r="73778" spans="3:3" x14ac:dyDescent="0.25">
      <c r="C73778" t="s">
        <v>105743</v>
      </c>
    </row>
    <row r="73779" spans="3:3" x14ac:dyDescent="0.25">
      <c r="C73779" t="s">
        <v>105744</v>
      </c>
    </row>
    <row r="73780" spans="3:3" x14ac:dyDescent="0.25">
      <c r="C73780" t="s">
        <v>105745</v>
      </c>
    </row>
    <row r="73781" spans="3:3" x14ac:dyDescent="0.25">
      <c r="C73781" t="s">
        <v>105746</v>
      </c>
    </row>
    <row r="73782" spans="3:3" x14ac:dyDescent="0.25">
      <c r="C73782" t="s">
        <v>105747</v>
      </c>
    </row>
    <row r="73783" spans="3:3" x14ac:dyDescent="0.25">
      <c r="C73783" t="s">
        <v>105748</v>
      </c>
    </row>
    <row r="73784" spans="3:3" x14ac:dyDescent="0.25">
      <c r="C73784" t="s">
        <v>105749</v>
      </c>
    </row>
    <row r="73785" spans="3:3" x14ac:dyDescent="0.25">
      <c r="C73785" t="s">
        <v>105750</v>
      </c>
    </row>
    <row r="73786" spans="3:3" x14ac:dyDescent="0.25">
      <c r="C73786" t="s">
        <v>105751</v>
      </c>
    </row>
    <row r="73787" spans="3:3" x14ac:dyDescent="0.25">
      <c r="C73787" t="s">
        <v>105752</v>
      </c>
    </row>
    <row r="73788" spans="3:3" x14ac:dyDescent="0.25">
      <c r="C73788" t="s">
        <v>105753</v>
      </c>
    </row>
    <row r="73789" spans="3:3" x14ac:dyDescent="0.25">
      <c r="C73789" t="s">
        <v>105754</v>
      </c>
    </row>
    <row r="73790" spans="3:3" x14ac:dyDescent="0.25">
      <c r="C73790" t="s">
        <v>105755</v>
      </c>
    </row>
    <row r="73791" spans="3:3" x14ac:dyDescent="0.25">
      <c r="C73791" t="s">
        <v>105756</v>
      </c>
    </row>
    <row r="73792" spans="3:3" x14ac:dyDescent="0.25">
      <c r="C73792" t="s">
        <v>105757</v>
      </c>
    </row>
    <row r="73793" spans="3:3" x14ac:dyDescent="0.25">
      <c r="C73793" t="s">
        <v>105758</v>
      </c>
    </row>
    <row r="73794" spans="3:3" x14ac:dyDescent="0.25">
      <c r="C73794" t="s">
        <v>105759</v>
      </c>
    </row>
    <row r="73795" spans="3:3" x14ac:dyDescent="0.25">
      <c r="C73795" t="s">
        <v>105760</v>
      </c>
    </row>
    <row r="73796" spans="3:3" x14ac:dyDescent="0.25">
      <c r="C73796" t="s">
        <v>105761</v>
      </c>
    </row>
    <row r="73797" spans="3:3" x14ac:dyDescent="0.25">
      <c r="C73797" t="s">
        <v>105762</v>
      </c>
    </row>
    <row r="73798" spans="3:3" x14ac:dyDescent="0.25">
      <c r="C73798" t="s">
        <v>105763</v>
      </c>
    </row>
    <row r="73799" spans="3:3" x14ac:dyDescent="0.25">
      <c r="C73799" t="s">
        <v>105764</v>
      </c>
    </row>
    <row r="73800" spans="3:3" x14ac:dyDescent="0.25">
      <c r="C73800" t="s">
        <v>105765</v>
      </c>
    </row>
    <row r="73801" spans="3:3" x14ac:dyDescent="0.25">
      <c r="C73801" t="s">
        <v>105766</v>
      </c>
    </row>
    <row r="73802" spans="3:3" x14ac:dyDescent="0.25">
      <c r="C73802" t="s">
        <v>105767</v>
      </c>
    </row>
    <row r="73803" spans="3:3" x14ac:dyDescent="0.25">
      <c r="C73803" t="s">
        <v>105768</v>
      </c>
    </row>
    <row r="73804" spans="3:3" x14ac:dyDescent="0.25">
      <c r="C73804" t="s">
        <v>105769</v>
      </c>
    </row>
    <row r="73805" spans="3:3" x14ac:dyDescent="0.25">
      <c r="C73805" t="s">
        <v>105770</v>
      </c>
    </row>
    <row r="73806" spans="3:3" x14ac:dyDescent="0.25">
      <c r="C73806" t="s">
        <v>105771</v>
      </c>
    </row>
    <row r="73807" spans="3:3" x14ac:dyDescent="0.25">
      <c r="C73807" t="s">
        <v>105772</v>
      </c>
    </row>
    <row r="73808" spans="3:3" x14ac:dyDescent="0.25">
      <c r="C73808" t="s">
        <v>105773</v>
      </c>
    </row>
    <row r="73809" spans="3:3" x14ac:dyDescent="0.25">
      <c r="C73809" t="s">
        <v>105774</v>
      </c>
    </row>
    <row r="73810" spans="3:3" x14ac:dyDescent="0.25">
      <c r="C73810" t="s">
        <v>105775</v>
      </c>
    </row>
    <row r="73811" spans="3:3" x14ac:dyDescent="0.25">
      <c r="C73811" t="s">
        <v>105776</v>
      </c>
    </row>
    <row r="73812" spans="3:3" x14ac:dyDescent="0.25">
      <c r="C73812" t="s">
        <v>105777</v>
      </c>
    </row>
    <row r="73813" spans="3:3" x14ac:dyDescent="0.25">
      <c r="C73813" t="s">
        <v>105778</v>
      </c>
    </row>
    <row r="73814" spans="3:3" x14ac:dyDescent="0.25">
      <c r="C73814" t="s">
        <v>105779</v>
      </c>
    </row>
    <row r="73815" spans="3:3" x14ac:dyDescent="0.25">
      <c r="C73815" t="s">
        <v>105780</v>
      </c>
    </row>
    <row r="73816" spans="3:3" x14ac:dyDescent="0.25">
      <c r="C73816" t="s">
        <v>105781</v>
      </c>
    </row>
    <row r="73817" spans="3:3" x14ac:dyDescent="0.25">
      <c r="C73817" t="s">
        <v>105782</v>
      </c>
    </row>
    <row r="73818" spans="3:3" x14ac:dyDescent="0.25">
      <c r="C73818" t="s">
        <v>105783</v>
      </c>
    </row>
    <row r="73819" spans="3:3" x14ac:dyDescent="0.25">
      <c r="C73819" t="s">
        <v>105784</v>
      </c>
    </row>
    <row r="73820" spans="3:3" x14ac:dyDescent="0.25">
      <c r="C73820" t="s">
        <v>105785</v>
      </c>
    </row>
    <row r="73821" spans="3:3" x14ac:dyDescent="0.25">
      <c r="C73821" t="s">
        <v>105786</v>
      </c>
    </row>
    <row r="73822" spans="3:3" x14ac:dyDescent="0.25">
      <c r="C73822" t="s">
        <v>105787</v>
      </c>
    </row>
    <row r="73823" spans="3:3" x14ac:dyDescent="0.25">
      <c r="C73823" t="s">
        <v>105788</v>
      </c>
    </row>
    <row r="73824" spans="3:3" x14ac:dyDescent="0.25">
      <c r="C73824" t="s">
        <v>105789</v>
      </c>
    </row>
    <row r="73825" spans="3:3" x14ac:dyDescent="0.25">
      <c r="C73825" t="s">
        <v>105790</v>
      </c>
    </row>
    <row r="73826" spans="3:3" x14ac:dyDescent="0.25">
      <c r="C73826" t="s">
        <v>105791</v>
      </c>
    </row>
    <row r="73827" spans="3:3" x14ac:dyDescent="0.25">
      <c r="C73827" t="s">
        <v>105792</v>
      </c>
    </row>
    <row r="73828" spans="3:3" x14ac:dyDescent="0.25">
      <c r="C73828" t="s">
        <v>105793</v>
      </c>
    </row>
    <row r="73829" spans="3:3" x14ac:dyDescent="0.25">
      <c r="C73829" t="s">
        <v>105794</v>
      </c>
    </row>
    <row r="73830" spans="3:3" x14ac:dyDescent="0.25">
      <c r="C73830" t="s">
        <v>105795</v>
      </c>
    </row>
    <row r="73831" spans="3:3" x14ac:dyDescent="0.25">
      <c r="C73831" t="s">
        <v>105796</v>
      </c>
    </row>
    <row r="73832" spans="3:3" x14ac:dyDescent="0.25">
      <c r="C73832" t="s">
        <v>105797</v>
      </c>
    </row>
    <row r="73833" spans="3:3" x14ac:dyDescent="0.25">
      <c r="C73833" t="s">
        <v>105798</v>
      </c>
    </row>
    <row r="73834" spans="3:3" x14ac:dyDescent="0.25">
      <c r="C73834" t="s">
        <v>105799</v>
      </c>
    </row>
    <row r="73835" spans="3:3" x14ac:dyDescent="0.25">
      <c r="C73835" t="s">
        <v>105800</v>
      </c>
    </row>
    <row r="73836" spans="3:3" x14ac:dyDescent="0.25">
      <c r="C73836" t="s">
        <v>105801</v>
      </c>
    </row>
    <row r="73837" spans="3:3" x14ac:dyDescent="0.25">
      <c r="C73837" t="s">
        <v>105802</v>
      </c>
    </row>
    <row r="73838" spans="3:3" x14ac:dyDescent="0.25">
      <c r="C73838" t="s">
        <v>105803</v>
      </c>
    </row>
    <row r="73839" spans="3:3" x14ac:dyDescent="0.25">
      <c r="C73839" t="s">
        <v>105804</v>
      </c>
    </row>
    <row r="73840" spans="3:3" x14ac:dyDescent="0.25">
      <c r="C73840" t="s">
        <v>105805</v>
      </c>
    </row>
    <row r="73841" spans="3:3" x14ac:dyDescent="0.25">
      <c r="C73841" t="s">
        <v>105806</v>
      </c>
    </row>
    <row r="73842" spans="3:3" x14ac:dyDescent="0.25">
      <c r="C73842" t="s">
        <v>105807</v>
      </c>
    </row>
    <row r="73843" spans="3:3" x14ac:dyDescent="0.25">
      <c r="C73843" t="s">
        <v>105808</v>
      </c>
    </row>
    <row r="73844" spans="3:3" x14ac:dyDescent="0.25">
      <c r="C73844" t="s">
        <v>105809</v>
      </c>
    </row>
    <row r="73845" spans="3:3" x14ac:dyDescent="0.25">
      <c r="C73845" t="s">
        <v>105810</v>
      </c>
    </row>
    <row r="73846" spans="3:3" x14ac:dyDescent="0.25">
      <c r="C73846" t="s">
        <v>105811</v>
      </c>
    </row>
    <row r="73847" spans="3:3" x14ac:dyDescent="0.25">
      <c r="C73847" t="s">
        <v>105812</v>
      </c>
    </row>
    <row r="73848" spans="3:3" x14ac:dyDescent="0.25">
      <c r="C73848" t="s">
        <v>105813</v>
      </c>
    </row>
    <row r="73849" spans="3:3" x14ac:dyDescent="0.25">
      <c r="C73849" t="s">
        <v>105814</v>
      </c>
    </row>
    <row r="73850" spans="3:3" x14ac:dyDescent="0.25">
      <c r="C73850" t="s">
        <v>105815</v>
      </c>
    </row>
    <row r="73851" spans="3:3" x14ac:dyDescent="0.25">
      <c r="C73851" t="s">
        <v>105816</v>
      </c>
    </row>
    <row r="73852" spans="3:3" x14ac:dyDescent="0.25">
      <c r="C73852" t="s">
        <v>105817</v>
      </c>
    </row>
    <row r="73853" spans="3:3" x14ac:dyDescent="0.25">
      <c r="C73853" t="s">
        <v>105818</v>
      </c>
    </row>
    <row r="73854" spans="3:3" x14ac:dyDescent="0.25">
      <c r="C73854" t="s">
        <v>105819</v>
      </c>
    </row>
    <row r="73855" spans="3:3" x14ac:dyDescent="0.25">
      <c r="C73855" t="s">
        <v>105820</v>
      </c>
    </row>
    <row r="73856" spans="3:3" x14ac:dyDescent="0.25">
      <c r="C73856" t="s">
        <v>105821</v>
      </c>
    </row>
    <row r="73857" spans="3:3" x14ac:dyDescent="0.25">
      <c r="C73857" t="s">
        <v>105822</v>
      </c>
    </row>
    <row r="73858" spans="3:3" x14ac:dyDescent="0.25">
      <c r="C73858" t="s">
        <v>105823</v>
      </c>
    </row>
    <row r="73859" spans="3:3" x14ac:dyDescent="0.25">
      <c r="C73859" t="s">
        <v>105824</v>
      </c>
    </row>
    <row r="73860" spans="3:3" x14ac:dyDescent="0.25">
      <c r="C73860" t="s">
        <v>105825</v>
      </c>
    </row>
    <row r="73861" spans="3:3" x14ac:dyDescent="0.25">
      <c r="C73861" t="s">
        <v>105826</v>
      </c>
    </row>
    <row r="73862" spans="3:3" x14ac:dyDescent="0.25">
      <c r="C73862" t="s">
        <v>105827</v>
      </c>
    </row>
    <row r="73863" spans="3:3" x14ac:dyDescent="0.25">
      <c r="C73863" t="s">
        <v>105828</v>
      </c>
    </row>
    <row r="73864" spans="3:3" x14ac:dyDescent="0.25">
      <c r="C73864" t="s">
        <v>105829</v>
      </c>
    </row>
    <row r="73865" spans="3:3" x14ac:dyDescent="0.25">
      <c r="C73865" t="s">
        <v>105830</v>
      </c>
    </row>
    <row r="73866" spans="3:3" x14ac:dyDescent="0.25">
      <c r="C73866" t="s">
        <v>105831</v>
      </c>
    </row>
    <row r="73867" spans="3:3" x14ac:dyDescent="0.25">
      <c r="C73867" t="s">
        <v>105832</v>
      </c>
    </row>
    <row r="73868" spans="3:3" x14ac:dyDescent="0.25">
      <c r="C73868" t="s">
        <v>105833</v>
      </c>
    </row>
    <row r="73869" spans="3:3" x14ac:dyDescent="0.25">
      <c r="C73869" t="s">
        <v>105834</v>
      </c>
    </row>
    <row r="73870" spans="3:3" x14ac:dyDescent="0.25">
      <c r="C73870" t="s">
        <v>105835</v>
      </c>
    </row>
    <row r="73871" spans="3:3" x14ac:dyDescent="0.25">
      <c r="C73871" t="s">
        <v>105836</v>
      </c>
    </row>
    <row r="73872" spans="3:3" x14ac:dyDescent="0.25">
      <c r="C73872" t="s">
        <v>105837</v>
      </c>
    </row>
    <row r="73873" spans="3:3" x14ac:dyDescent="0.25">
      <c r="C73873" t="s">
        <v>32041</v>
      </c>
    </row>
    <row r="73874" spans="3:3" x14ac:dyDescent="0.25">
      <c r="C73874" t="s">
        <v>105838</v>
      </c>
    </row>
    <row r="73875" spans="3:3" x14ac:dyDescent="0.25">
      <c r="C73875" t="s">
        <v>105839</v>
      </c>
    </row>
    <row r="73876" spans="3:3" x14ac:dyDescent="0.25">
      <c r="C73876" t="s">
        <v>105840</v>
      </c>
    </row>
    <row r="73877" spans="3:3" x14ac:dyDescent="0.25">
      <c r="C73877" t="s">
        <v>105841</v>
      </c>
    </row>
    <row r="73878" spans="3:3" x14ac:dyDescent="0.25">
      <c r="C73878" t="s">
        <v>105842</v>
      </c>
    </row>
    <row r="73879" spans="3:3" x14ac:dyDescent="0.25">
      <c r="C73879" t="s">
        <v>105843</v>
      </c>
    </row>
    <row r="73880" spans="3:3" x14ac:dyDescent="0.25">
      <c r="C73880" t="s">
        <v>105844</v>
      </c>
    </row>
    <row r="73881" spans="3:3" x14ac:dyDescent="0.25">
      <c r="C73881" t="s">
        <v>105845</v>
      </c>
    </row>
    <row r="73882" spans="3:3" x14ac:dyDescent="0.25">
      <c r="C73882" t="s">
        <v>105846</v>
      </c>
    </row>
    <row r="73883" spans="3:3" x14ac:dyDescent="0.25">
      <c r="C73883" t="s">
        <v>105847</v>
      </c>
    </row>
    <row r="73884" spans="3:3" x14ac:dyDescent="0.25">
      <c r="C73884" t="s">
        <v>105848</v>
      </c>
    </row>
    <row r="73885" spans="3:3" x14ac:dyDescent="0.25">
      <c r="C73885" t="s">
        <v>105849</v>
      </c>
    </row>
    <row r="73886" spans="3:3" x14ac:dyDescent="0.25">
      <c r="C73886" t="s">
        <v>105850</v>
      </c>
    </row>
    <row r="73887" spans="3:3" x14ac:dyDescent="0.25">
      <c r="C73887" t="s">
        <v>105851</v>
      </c>
    </row>
    <row r="73888" spans="3:3" x14ac:dyDescent="0.25">
      <c r="C73888" t="s">
        <v>105852</v>
      </c>
    </row>
    <row r="73889" spans="3:3" x14ac:dyDescent="0.25">
      <c r="C73889" t="s">
        <v>105853</v>
      </c>
    </row>
    <row r="73890" spans="3:3" x14ac:dyDescent="0.25">
      <c r="C73890" t="s">
        <v>105854</v>
      </c>
    </row>
    <row r="73891" spans="3:3" x14ac:dyDescent="0.25">
      <c r="C73891" t="s">
        <v>105855</v>
      </c>
    </row>
    <row r="73892" spans="3:3" x14ac:dyDescent="0.25">
      <c r="C73892" t="s">
        <v>105856</v>
      </c>
    </row>
    <row r="73893" spans="3:3" x14ac:dyDescent="0.25">
      <c r="C73893" t="s">
        <v>105857</v>
      </c>
    </row>
    <row r="73894" spans="3:3" x14ac:dyDescent="0.25">
      <c r="C73894" t="s">
        <v>105858</v>
      </c>
    </row>
    <row r="73895" spans="3:3" x14ac:dyDescent="0.25">
      <c r="C73895" t="s">
        <v>105859</v>
      </c>
    </row>
    <row r="73896" spans="3:3" x14ac:dyDescent="0.25">
      <c r="C73896" t="s">
        <v>105860</v>
      </c>
    </row>
    <row r="73897" spans="3:3" x14ac:dyDescent="0.25">
      <c r="C73897" t="s">
        <v>105861</v>
      </c>
    </row>
    <row r="73898" spans="3:3" x14ac:dyDescent="0.25">
      <c r="C73898" t="s">
        <v>105862</v>
      </c>
    </row>
    <row r="73899" spans="3:3" x14ac:dyDescent="0.25">
      <c r="C73899" t="s">
        <v>105863</v>
      </c>
    </row>
    <row r="73900" spans="3:3" x14ac:dyDescent="0.25">
      <c r="C73900" t="s">
        <v>105864</v>
      </c>
    </row>
    <row r="73901" spans="3:3" x14ac:dyDescent="0.25">
      <c r="C73901" t="s">
        <v>105865</v>
      </c>
    </row>
    <row r="73902" spans="3:3" x14ac:dyDescent="0.25">
      <c r="C73902" t="s">
        <v>105866</v>
      </c>
    </row>
    <row r="73903" spans="3:3" x14ac:dyDescent="0.25">
      <c r="C73903" t="s">
        <v>105867</v>
      </c>
    </row>
    <row r="73904" spans="3:3" x14ac:dyDescent="0.25">
      <c r="C73904" t="s">
        <v>105868</v>
      </c>
    </row>
    <row r="73905" spans="3:3" x14ac:dyDescent="0.25">
      <c r="C73905" t="s">
        <v>105869</v>
      </c>
    </row>
    <row r="73906" spans="3:3" x14ac:dyDescent="0.25">
      <c r="C73906" t="s">
        <v>105870</v>
      </c>
    </row>
    <row r="73907" spans="3:3" x14ac:dyDescent="0.25">
      <c r="C73907" t="s">
        <v>105871</v>
      </c>
    </row>
    <row r="73908" spans="3:3" x14ac:dyDescent="0.25">
      <c r="C73908" t="s">
        <v>105872</v>
      </c>
    </row>
    <row r="73909" spans="3:3" x14ac:dyDescent="0.25">
      <c r="C73909" t="s">
        <v>105873</v>
      </c>
    </row>
    <row r="73910" spans="3:3" x14ac:dyDescent="0.25">
      <c r="C73910" t="s">
        <v>105874</v>
      </c>
    </row>
    <row r="73911" spans="3:3" x14ac:dyDescent="0.25">
      <c r="C73911" t="s">
        <v>105875</v>
      </c>
    </row>
    <row r="73912" spans="3:3" x14ac:dyDescent="0.25">
      <c r="C73912" t="s">
        <v>105876</v>
      </c>
    </row>
    <row r="73913" spans="3:3" x14ac:dyDescent="0.25">
      <c r="C73913" t="s">
        <v>105877</v>
      </c>
    </row>
    <row r="73914" spans="3:3" x14ac:dyDescent="0.25">
      <c r="C73914" t="s">
        <v>105878</v>
      </c>
    </row>
    <row r="73915" spans="3:3" x14ac:dyDescent="0.25">
      <c r="C73915" t="s">
        <v>105879</v>
      </c>
    </row>
    <row r="73916" spans="3:3" x14ac:dyDescent="0.25">
      <c r="C73916" t="s">
        <v>105880</v>
      </c>
    </row>
    <row r="73917" spans="3:3" x14ac:dyDescent="0.25">
      <c r="C73917" t="s">
        <v>105881</v>
      </c>
    </row>
    <row r="73918" spans="3:3" x14ac:dyDescent="0.25">
      <c r="C73918" t="s">
        <v>105882</v>
      </c>
    </row>
    <row r="73919" spans="3:3" x14ac:dyDescent="0.25">
      <c r="C73919" t="s">
        <v>105883</v>
      </c>
    </row>
    <row r="73920" spans="3:3" x14ac:dyDescent="0.25">
      <c r="C73920" t="s">
        <v>105884</v>
      </c>
    </row>
    <row r="73921" spans="3:3" x14ac:dyDescent="0.25">
      <c r="C73921" t="s">
        <v>105885</v>
      </c>
    </row>
    <row r="73922" spans="3:3" x14ac:dyDescent="0.25">
      <c r="C73922" t="s">
        <v>105886</v>
      </c>
    </row>
    <row r="73923" spans="3:3" x14ac:dyDescent="0.25">
      <c r="C73923" t="s">
        <v>105887</v>
      </c>
    </row>
    <row r="73924" spans="3:3" x14ac:dyDescent="0.25">
      <c r="C73924" t="s">
        <v>105888</v>
      </c>
    </row>
    <row r="73925" spans="3:3" x14ac:dyDescent="0.25">
      <c r="C73925" t="s">
        <v>105889</v>
      </c>
    </row>
    <row r="73926" spans="3:3" x14ac:dyDescent="0.25">
      <c r="C73926" t="s">
        <v>105890</v>
      </c>
    </row>
    <row r="73927" spans="3:3" x14ac:dyDescent="0.25">
      <c r="C73927" t="s">
        <v>105891</v>
      </c>
    </row>
    <row r="73928" spans="3:3" x14ac:dyDescent="0.25">
      <c r="C73928" t="s">
        <v>105892</v>
      </c>
    </row>
    <row r="73929" spans="3:3" x14ac:dyDescent="0.25">
      <c r="C73929" t="s">
        <v>105893</v>
      </c>
    </row>
    <row r="73930" spans="3:3" x14ac:dyDescent="0.25">
      <c r="C73930" t="s">
        <v>105894</v>
      </c>
    </row>
    <row r="73931" spans="3:3" x14ac:dyDescent="0.25">
      <c r="C73931" t="s">
        <v>105895</v>
      </c>
    </row>
    <row r="73932" spans="3:3" x14ac:dyDescent="0.25">
      <c r="C73932" t="s">
        <v>105896</v>
      </c>
    </row>
    <row r="73933" spans="3:3" x14ac:dyDescent="0.25">
      <c r="C73933" t="s">
        <v>105897</v>
      </c>
    </row>
    <row r="73934" spans="3:3" x14ac:dyDescent="0.25">
      <c r="C73934" t="s">
        <v>105898</v>
      </c>
    </row>
    <row r="73935" spans="3:3" x14ac:dyDescent="0.25">
      <c r="C73935" t="s">
        <v>105899</v>
      </c>
    </row>
    <row r="73936" spans="3:3" x14ac:dyDescent="0.25">
      <c r="C73936" t="s">
        <v>105900</v>
      </c>
    </row>
    <row r="73937" spans="3:3" x14ac:dyDescent="0.25">
      <c r="C73937" t="s">
        <v>105901</v>
      </c>
    </row>
    <row r="73938" spans="3:3" x14ac:dyDescent="0.25">
      <c r="C73938" t="s">
        <v>105902</v>
      </c>
    </row>
    <row r="73939" spans="3:3" x14ac:dyDescent="0.25">
      <c r="C73939" t="s">
        <v>105903</v>
      </c>
    </row>
    <row r="73940" spans="3:3" x14ac:dyDescent="0.25">
      <c r="C73940" t="s">
        <v>105904</v>
      </c>
    </row>
    <row r="73941" spans="3:3" x14ac:dyDescent="0.25">
      <c r="C73941" t="s">
        <v>105905</v>
      </c>
    </row>
    <row r="73942" spans="3:3" x14ac:dyDescent="0.25">
      <c r="C73942" t="s">
        <v>105906</v>
      </c>
    </row>
    <row r="73943" spans="3:3" x14ac:dyDescent="0.25">
      <c r="C73943" t="s">
        <v>105907</v>
      </c>
    </row>
    <row r="73944" spans="3:3" x14ac:dyDescent="0.25">
      <c r="C73944" t="s">
        <v>105908</v>
      </c>
    </row>
    <row r="73945" spans="3:3" x14ac:dyDescent="0.25">
      <c r="C73945" t="s">
        <v>105909</v>
      </c>
    </row>
    <row r="73946" spans="3:3" x14ac:dyDescent="0.25">
      <c r="C73946" t="s">
        <v>105910</v>
      </c>
    </row>
    <row r="73947" spans="3:3" x14ac:dyDescent="0.25">
      <c r="C73947" t="s">
        <v>105911</v>
      </c>
    </row>
    <row r="73948" spans="3:3" x14ac:dyDescent="0.25">
      <c r="C73948" t="s">
        <v>105912</v>
      </c>
    </row>
    <row r="73949" spans="3:3" x14ac:dyDescent="0.25">
      <c r="C73949" t="s">
        <v>105913</v>
      </c>
    </row>
    <row r="73950" spans="3:3" x14ac:dyDescent="0.25">
      <c r="C73950" t="s">
        <v>105914</v>
      </c>
    </row>
    <row r="73951" spans="3:3" x14ac:dyDescent="0.25">
      <c r="C73951" t="s">
        <v>105915</v>
      </c>
    </row>
    <row r="73952" spans="3:3" x14ac:dyDescent="0.25">
      <c r="C73952" t="s">
        <v>105916</v>
      </c>
    </row>
    <row r="73953" spans="3:3" x14ac:dyDescent="0.25">
      <c r="C73953" t="s">
        <v>105917</v>
      </c>
    </row>
    <row r="73954" spans="3:3" x14ac:dyDescent="0.25">
      <c r="C73954" t="s">
        <v>105918</v>
      </c>
    </row>
    <row r="73955" spans="3:3" x14ac:dyDescent="0.25">
      <c r="C73955" t="s">
        <v>105919</v>
      </c>
    </row>
    <row r="73956" spans="3:3" x14ac:dyDescent="0.25">
      <c r="C73956" t="s">
        <v>105920</v>
      </c>
    </row>
    <row r="73957" spans="3:3" x14ac:dyDescent="0.25">
      <c r="C73957" t="s">
        <v>105921</v>
      </c>
    </row>
    <row r="73958" spans="3:3" x14ac:dyDescent="0.25">
      <c r="C73958" t="s">
        <v>105922</v>
      </c>
    </row>
    <row r="73959" spans="3:3" x14ac:dyDescent="0.25">
      <c r="C73959" t="s">
        <v>105923</v>
      </c>
    </row>
    <row r="73960" spans="3:3" x14ac:dyDescent="0.25">
      <c r="C73960" t="s">
        <v>105924</v>
      </c>
    </row>
    <row r="73961" spans="3:3" x14ac:dyDescent="0.25">
      <c r="C73961" t="s">
        <v>105925</v>
      </c>
    </row>
    <row r="73962" spans="3:3" x14ac:dyDescent="0.25">
      <c r="C73962" t="s">
        <v>105926</v>
      </c>
    </row>
    <row r="73963" spans="3:3" x14ac:dyDescent="0.25">
      <c r="C73963" t="s">
        <v>105927</v>
      </c>
    </row>
    <row r="73964" spans="3:3" x14ac:dyDescent="0.25">
      <c r="C73964" t="s">
        <v>105928</v>
      </c>
    </row>
    <row r="73965" spans="3:3" x14ac:dyDescent="0.25">
      <c r="C73965" t="s">
        <v>105929</v>
      </c>
    </row>
    <row r="73966" spans="3:3" x14ac:dyDescent="0.25">
      <c r="C73966" t="s">
        <v>105930</v>
      </c>
    </row>
    <row r="73967" spans="3:3" x14ac:dyDescent="0.25">
      <c r="C73967" t="s">
        <v>105931</v>
      </c>
    </row>
    <row r="73968" spans="3:3" x14ac:dyDescent="0.25">
      <c r="C73968" t="s">
        <v>105932</v>
      </c>
    </row>
    <row r="73969" spans="3:3" x14ac:dyDescent="0.25">
      <c r="C73969" t="s">
        <v>105933</v>
      </c>
    </row>
    <row r="73970" spans="3:3" x14ac:dyDescent="0.25">
      <c r="C73970" t="s">
        <v>105934</v>
      </c>
    </row>
    <row r="73971" spans="3:3" x14ac:dyDescent="0.25">
      <c r="C73971" t="s">
        <v>32044</v>
      </c>
    </row>
    <row r="73972" spans="3:3" x14ac:dyDescent="0.25">
      <c r="C73972" t="s">
        <v>105935</v>
      </c>
    </row>
    <row r="73973" spans="3:3" x14ac:dyDescent="0.25">
      <c r="C73973" t="s">
        <v>105936</v>
      </c>
    </row>
    <row r="73974" spans="3:3" x14ac:dyDescent="0.25">
      <c r="C73974" t="s">
        <v>105937</v>
      </c>
    </row>
    <row r="73975" spans="3:3" x14ac:dyDescent="0.25">
      <c r="C73975" t="s">
        <v>105938</v>
      </c>
    </row>
    <row r="73976" spans="3:3" x14ac:dyDescent="0.25">
      <c r="C73976" t="s">
        <v>105939</v>
      </c>
    </row>
    <row r="73977" spans="3:3" x14ac:dyDescent="0.25">
      <c r="C73977" t="s">
        <v>105940</v>
      </c>
    </row>
    <row r="73978" spans="3:3" x14ac:dyDescent="0.25">
      <c r="C73978" t="s">
        <v>105941</v>
      </c>
    </row>
    <row r="73979" spans="3:3" x14ac:dyDescent="0.25">
      <c r="C73979" t="s">
        <v>105942</v>
      </c>
    </row>
    <row r="73980" spans="3:3" x14ac:dyDescent="0.25">
      <c r="C73980" t="s">
        <v>105943</v>
      </c>
    </row>
    <row r="73981" spans="3:3" x14ac:dyDescent="0.25">
      <c r="C73981" t="s">
        <v>105944</v>
      </c>
    </row>
    <row r="73982" spans="3:3" x14ac:dyDescent="0.25">
      <c r="C73982" t="s">
        <v>105945</v>
      </c>
    </row>
    <row r="73983" spans="3:3" x14ac:dyDescent="0.25">
      <c r="C73983" t="s">
        <v>105946</v>
      </c>
    </row>
    <row r="73984" spans="3:3" x14ac:dyDescent="0.25">
      <c r="C73984" t="s">
        <v>105947</v>
      </c>
    </row>
    <row r="73985" spans="3:3" x14ac:dyDescent="0.25">
      <c r="C73985" t="s">
        <v>105948</v>
      </c>
    </row>
    <row r="73986" spans="3:3" x14ac:dyDescent="0.25">
      <c r="C73986" t="s">
        <v>105949</v>
      </c>
    </row>
    <row r="73987" spans="3:3" x14ac:dyDescent="0.25">
      <c r="C73987" t="s">
        <v>105950</v>
      </c>
    </row>
    <row r="73988" spans="3:3" x14ac:dyDescent="0.25">
      <c r="C73988" t="s">
        <v>105951</v>
      </c>
    </row>
    <row r="73989" spans="3:3" x14ac:dyDescent="0.25">
      <c r="C73989" t="s">
        <v>105952</v>
      </c>
    </row>
    <row r="73990" spans="3:3" x14ac:dyDescent="0.25">
      <c r="C73990" t="s">
        <v>105953</v>
      </c>
    </row>
    <row r="73991" spans="3:3" x14ac:dyDescent="0.25">
      <c r="C73991" t="s">
        <v>105954</v>
      </c>
    </row>
    <row r="73992" spans="3:3" x14ac:dyDescent="0.25">
      <c r="C73992" t="s">
        <v>105955</v>
      </c>
    </row>
    <row r="73993" spans="3:3" x14ac:dyDescent="0.25">
      <c r="C73993" t="s">
        <v>105956</v>
      </c>
    </row>
    <row r="73994" spans="3:3" x14ac:dyDescent="0.25">
      <c r="C73994" t="s">
        <v>105957</v>
      </c>
    </row>
    <row r="73995" spans="3:3" x14ac:dyDescent="0.25">
      <c r="C73995" t="s">
        <v>105958</v>
      </c>
    </row>
    <row r="73996" spans="3:3" x14ac:dyDescent="0.25">
      <c r="C73996" t="s">
        <v>105959</v>
      </c>
    </row>
    <row r="73997" spans="3:3" x14ac:dyDescent="0.25">
      <c r="C73997" t="s">
        <v>105960</v>
      </c>
    </row>
    <row r="73998" spans="3:3" x14ac:dyDescent="0.25">
      <c r="C73998" t="s">
        <v>105961</v>
      </c>
    </row>
    <row r="73999" spans="3:3" x14ac:dyDescent="0.25">
      <c r="C73999" t="s">
        <v>105962</v>
      </c>
    </row>
    <row r="74000" spans="3:3" x14ac:dyDescent="0.25">
      <c r="C74000" t="s">
        <v>105963</v>
      </c>
    </row>
    <row r="74001" spans="3:3" x14ac:dyDescent="0.25">
      <c r="C74001" t="s">
        <v>105964</v>
      </c>
    </row>
    <row r="74002" spans="3:3" x14ac:dyDescent="0.25">
      <c r="C74002" t="s">
        <v>105965</v>
      </c>
    </row>
    <row r="74003" spans="3:3" x14ac:dyDescent="0.25">
      <c r="C74003" t="s">
        <v>105966</v>
      </c>
    </row>
    <row r="74004" spans="3:3" x14ac:dyDescent="0.25">
      <c r="C74004" t="s">
        <v>105967</v>
      </c>
    </row>
    <row r="74005" spans="3:3" x14ac:dyDescent="0.25">
      <c r="C74005" t="s">
        <v>105968</v>
      </c>
    </row>
    <row r="74006" spans="3:3" x14ac:dyDescent="0.25">
      <c r="C74006" t="s">
        <v>105969</v>
      </c>
    </row>
    <row r="74007" spans="3:3" x14ac:dyDescent="0.25">
      <c r="C74007" t="s">
        <v>105970</v>
      </c>
    </row>
    <row r="74008" spans="3:3" x14ac:dyDescent="0.25">
      <c r="C74008" t="s">
        <v>105971</v>
      </c>
    </row>
    <row r="74009" spans="3:3" x14ac:dyDescent="0.25">
      <c r="C74009" t="s">
        <v>105972</v>
      </c>
    </row>
    <row r="74010" spans="3:3" x14ac:dyDescent="0.25">
      <c r="C74010" t="s">
        <v>105973</v>
      </c>
    </row>
    <row r="74011" spans="3:3" x14ac:dyDescent="0.25">
      <c r="C74011" t="s">
        <v>105974</v>
      </c>
    </row>
    <row r="74012" spans="3:3" x14ac:dyDescent="0.25">
      <c r="C74012" t="s">
        <v>105975</v>
      </c>
    </row>
    <row r="74013" spans="3:3" x14ac:dyDescent="0.25">
      <c r="C74013" t="s">
        <v>105976</v>
      </c>
    </row>
    <row r="74014" spans="3:3" x14ac:dyDescent="0.25">
      <c r="C74014" t="s">
        <v>105977</v>
      </c>
    </row>
    <row r="74015" spans="3:3" x14ac:dyDescent="0.25">
      <c r="C74015" t="s">
        <v>105978</v>
      </c>
    </row>
    <row r="74016" spans="3:3" x14ac:dyDescent="0.25">
      <c r="C74016" t="s">
        <v>105979</v>
      </c>
    </row>
    <row r="74017" spans="3:3" x14ac:dyDescent="0.25">
      <c r="C74017" t="s">
        <v>105980</v>
      </c>
    </row>
    <row r="74018" spans="3:3" x14ac:dyDescent="0.25">
      <c r="C74018" t="s">
        <v>105981</v>
      </c>
    </row>
    <row r="74019" spans="3:3" x14ac:dyDescent="0.25">
      <c r="C74019" t="s">
        <v>105982</v>
      </c>
    </row>
    <row r="74020" spans="3:3" x14ac:dyDescent="0.25">
      <c r="C74020" t="s">
        <v>105983</v>
      </c>
    </row>
    <row r="74021" spans="3:3" x14ac:dyDescent="0.25">
      <c r="C74021" t="s">
        <v>105984</v>
      </c>
    </row>
    <row r="74022" spans="3:3" x14ac:dyDescent="0.25">
      <c r="C74022" t="s">
        <v>105985</v>
      </c>
    </row>
    <row r="74023" spans="3:3" x14ac:dyDescent="0.25">
      <c r="C74023" t="s">
        <v>105986</v>
      </c>
    </row>
    <row r="74024" spans="3:3" x14ac:dyDescent="0.25">
      <c r="C74024" t="s">
        <v>105987</v>
      </c>
    </row>
    <row r="74025" spans="3:3" x14ac:dyDescent="0.25">
      <c r="C74025" t="s">
        <v>105988</v>
      </c>
    </row>
    <row r="74026" spans="3:3" x14ac:dyDescent="0.25">
      <c r="C74026" t="s">
        <v>105989</v>
      </c>
    </row>
    <row r="74027" spans="3:3" x14ac:dyDescent="0.25">
      <c r="C74027" t="s">
        <v>105990</v>
      </c>
    </row>
    <row r="74028" spans="3:3" x14ac:dyDescent="0.25">
      <c r="C74028" t="s">
        <v>105991</v>
      </c>
    </row>
    <row r="74029" spans="3:3" x14ac:dyDescent="0.25">
      <c r="C74029" t="s">
        <v>105992</v>
      </c>
    </row>
    <row r="74030" spans="3:3" x14ac:dyDescent="0.25">
      <c r="C74030" t="s">
        <v>105993</v>
      </c>
    </row>
    <row r="74031" spans="3:3" x14ac:dyDescent="0.25">
      <c r="C74031" t="s">
        <v>105994</v>
      </c>
    </row>
    <row r="74032" spans="3:3" x14ac:dyDescent="0.25">
      <c r="C74032" t="s">
        <v>105995</v>
      </c>
    </row>
    <row r="74033" spans="3:3" x14ac:dyDescent="0.25">
      <c r="C74033" t="s">
        <v>105996</v>
      </c>
    </row>
    <row r="74034" spans="3:3" x14ac:dyDescent="0.25">
      <c r="C74034" t="s">
        <v>105997</v>
      </c>
    </row>
    <row r="74035" spans="3:3" x14ac:dyDescent="0.25">
      <c r="C74035" t="s">
        <v>105998</v>
      </c>
    </row>
    <row r="74036" spans="3:3" x14ac:dyDescent="0.25">
      <c r="C74036" t="s">
        <v>105999</v>
      </c>
    </row>
    <row r="74037" spans="3:3" x14ac:dyDescent="0.25">
      <c r="C74037" t="s">
        <v>106000</v>
      </c>
    </row>
    <row r="74038" spans="3:3" x14ac:dyDescent="0.25">
      <c r="C74038" t="s">
        <v>106001</v>
      </c>
    </row>
    <row r="74039" spans="3:3" x14ac:dyDescent="0.25">
      <c r="C74039" t="s">
        <v>106002</v>
      </c>
    </row>
    <row r="74040" spans="3:3" x14ac:dyDescent="0.25">
      <c r="C74040" t="s">
        <v>106003</v>
      </c>
    </row>
    <row r="74041" spans="3:3" x14ac:dyDescent="0.25">
      <c r="C74041" t="s">
        <v>106004</v>
      </c>
    </row>
    <row r="74042" spans="3:3" x14ac:dyDescent="0.25">
      <c r="C74042" t="s">
        <v>106005</v>
      </c>
    </row>
    <row r="74043" spans="3:3" x14ac:dyDescent="0.25">
      <c r="C74043" t="s">
        <v>106006</v>
      </c>
    </row>
    <row r="74044" spans="3:3" x14ac:dyDescent="0.25">
      <c r="C74044" t="s">
        <v>106007</v>
      </c>
    </row>
    <row r="74045" spans="3:3" x14ac:dyDescent="0.25">
      <c r="C74045" t="s">
        <v>106008</v>
      </c>
    </row>
    <row r="74046" spans="3:3" x14ac:dyDescent="0.25">
      <c r="C74046" t="s">
        <v>106009</v>
      </c>
    </row>
    <row r="74047" spans="3:3" x14ac:dyDescent="0.25">
      <c r="C74047" t="s">
        <v>106010</v>
      </c>
    </row>
    <row r="74048" spans="3:3" x14ac:dyDescent="0.25">
      <c r="C74048" t="s">
        <v>106011</v>
      </c>
    </row>
    <row r="74049" spans="3:3" x14ac:dyDescent="0.25">
      <c r="C74049" t="s">
        <v>106012</v>
      </c>
    </row>
    <row r="74050" spans="3:3" x14ac:dyDescent="0.25">
      <c r="C74050" t="s">
        <v>106013</v>
      </c>
    </row>
    <row r="74051" spans="3:3" x14ac:dyDescent="0.25">
      <c r="C74051" t="s">
        <v>106014</v>
      </c>
    </row>
    <row r="74052" spans="3:3" x14ac:dyDescent="0.25">
      <c r="C74052" t="s">
        <v>106015</v>
      </c>
    </row>
    <row r="74053" spans="3:3" x14ac:dyDescent="0.25">
      <c r="C74053" t="s">
        <v>106016</v>
      </c>
    </row>
    <row r="74054" spans="3:3" x14ac:dyDescent="0.25">
      <c r="C74054" t="s">
        <v>106017</v>
      </c>
    </row>
    <row r="74055" spans="3:3" x14ac:dyDescent="0.25">
      <c r="C74055" t="s">
        <v>106018</v>
      </c>
    </row>
    <row r="74056" spans="3:3" x14ac:dyDescent="0.25">
      <c r="C74056" t="s">
        <v>106019</v>
      </c>
    </row>
    <row r="74057" spans="3:3" x14ac:dyDescent="0.25">
      <c r="C74057" t="s">
        <v>106020</v>
      </c>
    </row>
    <row r="74058" spans="3:3" x14ac:dyDescent="0.25">
      <c r="C74058" t="s">
        <v>106021</v>
      </c>
    </row>
    <row r="74059" spans="3:3" x14ac:dyDescent="0.25">
      <c r="C74059" t="s">
        <v>106022</v>
      </c>
    </row>
    <row r="74060" spans="3:3" x14ac:dyDescent="0.25">
      <c r="C74060" t="s">
        <v>106023</v>
      </c>
    </row>
    <row r="74061" spans="3:3" x14ac:dyDescent="0.25">
      <c r="C74061" t="s">
        <v>106024</v>
      </c>
    </row>
    <row r="74062" spans="3:3" x14ac:dyDescent="0.25">
      <c r="C74062" t="s">
        <v>106025</v>
      </c>
    </row>
    <row r="74063" spans="3:3" x14ac:dyDescent="0.25">
      <c r="C74063" t="s">
        <v>106026</v>
      </c>
    </row>
    <row r="74064" spans="3:3" x14ac:dyDescent="0.25">
      <c r="C74064" t="s">
        <v>106027</v>
      </c>
    </row>
    <row r="74065" spans="3:3" x14ac:dyDescent="0.25">
      <c r="C74065" t="s">
        <v>106028</v>
      </c>
    </row>
    <row r="74066" spans="3:3" x14ac:dyDescent="0.25">
      <c r="C74066" t="s">
        <v>106029</v>
      </c>
    </row>
    <row r="74067" spans="3:3" x14ac:dyDescent="0.25">
      <c r="C74067" t="s">
        <v>106030</v>
      </c>
    </row>
    <row r="74068" spans="3:3" x14ac:dyDescent="0.25">
      <c r="C74068" t="s">
        <v>106031</v>
      </c>
    </row>
    <row r="74069" spans="3:3" x14ac:dyDescent="0.25">
      <c r="C74069" t="s">
        <v>106032</v>
      </c>
    </row>
    <row r="74070" spans="3:3" x14ac:dyDescent="0.25">
      <c r="C74070" t="s">
        <v>106033</v>
      </c>
    </row>
    <row r="74071" spans="3:3" x14ac:dyDescent="0.25">
      <c r="C74071" t="s">
        <v>106034</v>
      </c>
    </row>
    <row r="74072" spans="3:3" x14ac:dyDescent="0.25">
      <c r="C74072" t="s">
        <v>106035</v>
      </c>
    </row>
    <row r="74073" spans="3:3" x14ac:dyDescent="0.25">
      <c r="C74073" t="s">
        <v>106036</v>
      </c>
    </row>
    <row r="74074" spans="3:3" x14ac:dyDescent="0.25">
      <c r="C74074" t="s">
        <v>106037</v>
      </c>
    </row>
    <row r="74075" spans="3:3" x14ac:dyDescent="0.25">
      <c r="C74075" t="s">
        <v>106038</v>
      </c>
    </row>
    <row r="74076" spans="3:3" x14ac:dyDescent="0.25">
      <c r="C74076" t="s">
        <v>106039</v>
      </c>
    </row>
    <row r="74077" spans="3:3" x14ac:dyDescent="0.25">
      <c r="C74077" t="s">
        <v>106040</v>
      </c>
    </row>
    <row r="74078" spans="3:3" x14ac:dyDescent="0.25">
      <c r="C74078" t="s">
        <v>106041</v>
      </c>
    </row>
    <row r="74079" spans="3:3" x14ac:dyDescent="0.25">
      <c r="C74079" t="s">
        <v>106042</v>
      </c>
    </row>
    <row r="74080" spans="3:3" x14ac:dyDescent="0.25">
      <c r="C74080" t="s">
        <v>106043</v>
      </c>
    </row>
    <row r="74081" spans="3:3" x14ac:dyDescent="0.25">
      <c r="C74081" t="s">
        <v>106044</v>
      </c>
    </row>
    <row r="74082" spans="3:3" x14ac:dyDescent="0.25">
      <c r="C74082" t="s">
        <v>106045</v>
      </c>
    </row>
    <row r="74083" spans="3:3" x14ac:dyDescent="0.25">
      <c r="C74083" t="s">
        <v>30748</v>
      </c>
    </row>
    <row r="74084" spans="3:3" x14ac:dyDescent="0.25">
      <c r="C74084" t="s">
        <v>106046</v>
      </c>
    </row>
    <row r="74085" spans="3:3" x14ac:dyDescent="0.25">
      <c r="C74085" t="s">
        <v>106047</v>
      </c>
    </row>
    <row r="74086" spans="3:3" x14ac:dyDescent="0.25">
      <c r="C74086" t="s">
        <v>106048</v>
      </c>
    </row>
    <row r="74087" spans="3:3" x14ac:dyDescent="0.25">
      <c r="C74087" t="s">
        <v>106049</v>
      </c>
    </row>
    <row r="74088" spans="3:3" x14ac:dyDescent="0.25">
      <c r="C74088" t="s">
        <v>106050</v>
      </c>
    </row>
    <row r="74089" spans="3:3" x14ac:dyDescent="0.25">
      <c r="C74089" t="s">
        <v>106051</v>
      </c>
    </row>
    <row r="74090" spans="3:3" x14ac:dyDescent="0.25">
      <c r="C74090" t="s">
        <v>106052</v>
      </c>
    </row>
    <row r="74091" spans="3:3" x14ac:dyDescent="0.25">
      <c r="C74091" t="s">
        <v>106053</v>
      </c>
    </row>
    <row r="74092" spans="3:3" x14ac:dyDescent="0.25">
      <c r="C74092" t="s">
        <v>106054</v>
      </c>
    </row>
    <row r="74093" spans="3:3" x14ac:dyDescent="0.25">
      <c r="C74093" t="s">
        <v>106055</v>
      </c>
    </row>
    <row r="74094" spans="3:3" x14ac:dyDescent="0.25">
      <c r="C74094" t="s">
        <v>106056</v>
      </c>
    </row>
    <row r="74095" spans="3:3" x14ac:dyDescent="0.25">
      <c r="C74095" t="s">
        <v>106057</v>
      </c>
    </row>
    <row r="74096" spans="3:3" x14ac:dyDescent="0.25">
      <c r="C74096" t="s">
        <v>106058</v>
      </c>
    </row>
    <row r="74097" spans="3:3" x14ac:dyDescent="0.25">
      <c r="C74097" t="s">
        <v>106059</v>
      </c>
    </row>
    <row r="74098" spans="3:3" x14ac:dyDescent="0.25">
      <c r="C74098" t="s">
        <v>106060</v>
      </c>
    </row>
    <row r="74099" spans="3:3" x14ac:dyDescent="0.25">
      <c r="C74099" t="s">
        <v>106061</v>
      </c>
    </row>
    <row r="74100" spans="3:3" x14ac:dyDescent="0.25">
      <c r="C74100" t="s">
        <v>106062</v>
      </c>
    </row>
    <row r="74101" spans="3:3" x14ac:dyDescent="0.25">
      <c r="C74101" t="s">
        <v>106063</v>
      </c>
    </row>
    <row r="74102" spans="3:3" x14ac:dyDescent="0.25">
      <c r="C74102" t="s">
        <v>106064</v>
      </c>
    </row>
    <row r="74103" spans="3:3" x14ac:dyDescent="0.25">
      <c r="C74103" t="s">
        <v>106065</v>
      </c>
    </row>
    <row r="74104" spans="3:3" x14ac:dyDescent="0.25">
      <c r="C74104" t="s">
        <v>106066</v>
      </c>
    </row>
    <row r="74105" spans="3:3" x14ac:dyDescent="0.25">
      <c r="C74105" t="s">
        <v>106067</v>
      </c>
    </row>
    <row r="74106" spans="3:3" x14ac:dyDescent="0.25">
      <c r="C74106" t="s">
        <v>106068</v>
      </c>
    </row>
    <row r="74107" spans="3:3" x14ac:dyDescent="0.25">
      <c r="C74107" t="s">
        <v>106069</v>
      </c>
    </row>
    <row r="74108" spans="3:3" x14ac:dyDescent="0.25">
      <c r="C74108" t="s">
        <v>106070</v>
      </c>
    </row>
    <row r="74109" spans="3:3" x14ac:dyDescent="0.25">
      <c r="C74109" t="s">
        <v>106071</v>
      </c>
    </row>
    <row r="74110" spans="3:3" x14ac:dyDescent="0.25">
      <c r="C74110" t="s">
        <v>106072</v>
      </c>
    </row>
    <row r="74111" spans="3:3" x14ac:dyDescent="0.25">
      <c r="C74111" t="s">
        <v>106073</v>
      </c>
    </row>
    <row r="74112" spans="3:3" x14ac:dyDescent="0.25">
      <c r="C74112" t="s">
        <v>106074</v>
      </c>
    </row>
    <row r="74113" spans="3:3" x14ac:dyDescent="0.25">
      <c r="C74113" t="s">
        <v>106075</v>
      </c>
    </row>
    <row r="74114" spans="3:3" x14ac:dyDescent="0.25">
      <c r="C74114" t="s">
        <v>106076</v>
      </c>
    </row>
    <row r="74115" spans="3:3" x14ac:dyDescent="0.25">
      <c r="C74115" t="s">
        <v>106077</v>
      </c>
    </row>
    <row r="74116" spans="3:3" x14ac:dyDescent="0.25">
      <c r="C74116" t="s">
        <v>106078</v>
      </c>
    </row>
    <row r="74117" spans="3:3" x14ac:dyDescent="0.25">
      <c r="C74117" t="s">
        <v>106079</v>
      </c>
    </row>
    <row r="74118" spans="3:3" x14ac:dyDescent="0.25">
      <c r="C74118" t="s">
        <v>106080</v>
      </c>
    </row>
    <row r="74119" spans="3:3" x14ac:dyDescent="0.25">
      <c r="C74119" t="s">
        <v>106081</v>
      </c>
    </row>
    <row r="74120" spans="3:3" x14ac:dyDescent="0.25">
      <c r="C74120" t="s">
        <v>106082</v>
      </c>
    </row>
    <row r="74121" spans="3:3" x14ac:dyDescent="0.25">
      <c r="C74121" t="s">
        <v>106083</v>
      </c>
    </row>
    <row r="74122" spans="3:3" x14ac:dyDescent="0.25">
      <c r="C74122" t="s">
        <v>106084</v>
      </c>
    </row>
    <row r="74123" spans="3:3" x14ac:dyDescent="0.25">
      <c r="C74123" t="s">
        <v>106085</v>
      </c>
    </row>
    <row r="74124" spans="3:3" x14ac:dyDescent="0.25">
      <c r="C74124" t="s">
        <v>106086</v>
      </c>
    </row>
    <row r="74125" spans="3:3" x14ac:dyDescent="0.25">
      <c r="C74125" t="s">
        <v>106087</v>
      </c>
    </row>
    <row r="74126" spans="3:3" x14ac:dyDescent="0.25">
      <c r="C74126" t="s">
        <v>106088</v>
      </c>
    </row>
    <row r="74127" spans="3:3" x14ac:dyDescent="0.25">
      <c r="C74127" t="s">
        <v>106089</v>
      </c>
    </row>
    <row r="74128" spans="3:3" x14ac:dyDescent="0.25">
      <c r="C74128" t="s">
        <v>106090</v>
      </c>
    </row>
    <row r="74129" spans="3:3" x14ac:dyDescent="0.25">
      <c r="C74129" t="s">
        <v>106091</v>
      </c>
    </row>
    <row r="74130" spans="3:3" x14ac:dyDescent="0.25">
      <c r="C74130" t="s">
        <v>106092</v>
      </c>
    </row>
    <row r="74131" spans="3:3" x14ac:dyDescent="0.25">
      <c r="C74131" t="s">
        <v>106093</v>
      </c>
    </row>
    <row r="74132" spans="3:3" x14ac:dyDescent="0.25">
      <c r="C74132" t="s">
        <v>106094</v>
      </c>
    </row>
    <row r="74133" spans="3:3" x14ac:dyDescent="0.25">
      <c r="C74133" t="s">
        <v>106095</v>
      </c>
    </row>
    <row r="74134" spans="3:3" x14ac:dyDescent="0.25">
      <c r="C74134" t="s">
        <v>106096</v>
      </c>
    </row>
    <row r="74135" spans="3:3" x14ac:dyDescent="0.25">
      <c r="C74135" t="s">
        <v>106097</v>
      </c>
    </row>
    <row r="74136" spans="3:3" x14ac:dyDescent="0.25">
      <c r="C74136" t="s">
        <v>106098</v>
      </c>
    </row>
    <row r="74137" spans="3:3" x14ac:dyDescent="0.25">
      <c r="C74137" t="s">
        <v>106099</v>
      </c>
    </row>
    <row r="74138" spans="3:3" x14ac:dyDescent="0.25">
      <c r="C74138" t="s">
        <v>106100</v>
      </c>
    </row>
    <row r="74139" spans="3:3" x14ac:dyDescent="0.25">
      <c r="C74139" t="s">
        <v>106101</v>
      </c>
    </row>
    <row r="74140" spans="3:3" x14ac:dyDescent="0.25">
      <c r="C74140" t="s">
        <v>106102</v>
      </c>
    </row>
    <row r="74141" spans="3:3" x14ac:dyDescent="0.25">
      <c r="C74141" t="s">
        <v>106103</v>
      </c>
    </row>
    <row r="74142" spans="3:3" x14ac:dyDescent="0.25">
      <c r="C74142" t="s">
        <v>106104</v>
      </c>
    </row>
    <row r="74143" spans="3:3" x14ac:dyDescent="0.25">
      <c r="C74143" t="s">
        <v>106105</v>
      </c>
    </row>
    <row r="74144" spans="3:3" x14ac:dyDescent="0.25">
      <c r="C74144" t="s">
        <v>106106</v>
      </c>
    </row>
    <row r="74145" spans="3:3" x14ac:dyDescent="0.25">
      <c r="C74145" t="s">
        <v>106107</v>
      </c>
    </row>
    <row r="74146" spans="3:3" x14ac:dyDescent="0.25">
      <c r="C74146" t="s">
        <v>106108</v>
      </c>
    </row>
    <row r="74147" spans="3:3" x14ac:dyDescent="0.25">
      <c r="C74147" t="s">
        <v>106109</v>
      </c>
    </row>
    <row r="74148" spans="3:3" x14ac:dyDescent="0.25">
      <c r="C74148" t="s">
        <v>106110</v>
      </c>
    </row>
    <row r="74149" spans="3:3" x14ac:dyDescent="0.25">
      <c r="C74149" t="s">
        <v>106111</v>
      </c>
    </row>
    <row r="74150" spans="3:3" x14ac:dyDescent="0.25">
      <c r="C74150" t="s">
        <v>106112</v>
      </c>
    </row>
    <row r="74151" spans="3:3" x14ac:dyDescent="0.25">
      <c r="C74151" t="s">
        <v>106113</v>
      </c>
    </row>
    <row r="74152" spans="3:3" x14ac:dyDescent="0.25">
      <c r="C74152" t="s">
        <v>106114</v>
      </c>
    </row>
    <row r="74153" spans="3:3" x14ac:dyDescent="0.25">
      <c r="C74153" t="s">
        <v>106115</v>
      </c>
    </row>
    <row r="74154" spans="3:3" x14ac:dyDescent="0.25">
      <c r="C74154" t="s">
        <v>106116</v>
      </c>
    </row>
    <row r="74155" spans="3:3" x14ac:dyDescent="0.25">
      <c r="C74155" t="s">
        <v>106117</v>
      </c>
    </row>
    <row r="74156" spans="3:3" x14ac:dyDescent="0.25">
      <c r="C74156" t="s">
        <v>106118</v>
      </c>
    </row>
    <row r="74157" spans="3:3" x14ac:dyDescent="0.25">
      <c r="C74157" t="s">
        <v>106119</v>
      </c>
    </row>
    <row r="74158" spans="3:3" x14ac:dyDescent="0.25">
      <c r="C74158" t="s">
        <v>106120</v>
      </c>
    </row>
    <row r="74159" spans="3:3" x14ac:dyDescent="0.25">
      <c r="C74159" t="s">
        <v>106121</v>
      </c>
    </row>
    <row r="74160" spans="3:3" x14ac:dyDescent="0.25">
      <c r="C74160" t="s">
        <v>106122</v>
      </c>
    </row>
    <row r="74161" spans="3:3" x14ac:dyDescent="0.25">
      <c r="C74161" t="s">
        <v>106123</v>
      </c>
    </row>
    <row r="74162" spans="3:3" x14ac:dyDescent="0.25">
      <c r="C74162" t="s">
        <v>106124</v>
      </c>
    </row>
    <row r="74163" spans="3:3" x14ac:dyDescent="0.25">
      <c r="C74163" t="s">
        <v>106125</v>
      </c>
    </row>
    <row r="74164" spans="3:3" x14ac:dyDescent="0.25">
      <c r="C74164" t="s">
        <v>106126</v>
      </c>
    </row>
    <row r="74165" spans="3:3" x14ac:dyDescent="0.25">
      <c r="C74165" t="s">
        <v>106127</v>
      </c>
    </row>
    <row r="74166" spans="3:3" x14ac:dyDescent="0.25">
      <c r="C74166" t="s">
        <v>106128</v>
      </c>
    </row>
    <row r="74167" spans="3:3" x14ac:dyDescent="0.25">
      <c r="C74167" t="s">
        <v>106129</v>
      </c>
    </row>
    <row r="74168" spans="3:3" x14ac:dyDescent="0.25">
      <c r="C74168" t="s">
        <v>106130</v>
      </c>
    </row>
    <row r="74169" spans="3:3" x14ac:dyDescent="0.25">
      <c r="C74169" t="s">
        <v>106131</v>
      </c>
    </row>
    <row r="74170" spans="3:3" x14ac:dyDescent="0.25">
      <c r="C74170" t="s">
        <v>106132</v>
      </c>
    </row>
    <row r="74171" spans="3:3" x14ac:dyDescent="0.25">
      <c r="C74171" t="s">
        <v>106133</v>
      </c>
    </row>
    <row r="74172" spans="3:3" x14ac:dyDescent="0.25">
      <c r="C74172" t="s">
        <v>106134</v>
      </c>
    </row>
    <row r="74173" spans="3:3" x14ac:dyDescent="0.25">
      <c r="C74173" t="s">
        <v>106135</v>
      </c>
    </row>
    <row r="74174" spans="3:3" x14ac:dyDescent="0.25">
      <c r="C74174" t="s">
        <v>106136</v>
      </c>
    </row>
    <row r="74175" spans="3:3" x14ac:dyDescent="0.25">
      <c r="C74175" t="s">
        <v>106137</v>
      </c>
    </row>
    <row r="74176" spans="3:3" x14ac:dyDescent="0.25">
      <c r="C74176" t="s">
        <v>106138</v>
      </c>
    </row>
    <row r="74177" spans="3:3" x14ac:dyDescent="0.25">
      <c r="C74177" t="s">
        <v>106139</v>
      </c>
    </row>
    <row r="74178" spans="3:3" x14ac:dyDescent="0.25">
      <c r="C74178" t="s">
        <v>106140</v>
      </c>
    </row>
    <row r="74179" spans="3:3" x14ac:dyDescent="0.25">
      <c r="C74179" t="s">
        <v>106141</v>
      </c>
    </row>
    <row r="74180" spans="3:3" x14ac:dyDescent="0.25">
      <c r="C74180" t="s">
        <v>106142</v>
      </c>
    </row>
    <row r="74181" spans="3:3" x14ac:dyDescent="0.25">
      <c r="C74181" t="s">
        <v>106143</v>
      </c>
    </row>
    <row r="74182" spans="3:3" x14ac:dyDescent="0.25">
      <c r="C74182" t="s">
        <v>106144</v>
      </c>
    </row>
    <row r="74183" spans="3:3" x14ac:dyDescent="0.25">
      <c r="C74183" t="s">
        <v>106145</v>
      </c>
    </row>
    <row r="74184" spans="3:3" x14ac:dyDescent="0.25">
      <c r="C74184" t="s">
        <v>106146</v>
      </c>
    </row>
    <row r="74185" spans="3:3" x14ac:dyDescent="0.25">
      <c r="C74185" t="s">
        <v>106147</v>
      </c>
    </row>
    <row r="74186" spans="3:3" x14ac:dyDescent="0.25">
      <c r="C74186" t="s">
        <v>106148</v>
      </c>
    </row>
    <row r="74187" spans="3:3" x14ac:dyDescent="0.25">
      <c r="C74187" t="s">
        <v>106149</v>
      </c>
    </row>
    <row r="74188" spans="3:3" x14ac:dyDescent="0.25">
      <c r="C74188" t="s">
        <v>106150</v>
      </c>
    </row>
    <row r="74189" spans="3:3" x14ac:dyDescent="0.25">
      <c r="C74189" t="s">
        <v>106151</v>
      </c>
    </row>
    <row r="74190" spans="3:3" x14ac:dyDescent="0.25">
      <c r="C74190" t="s">
        <v>106152</v>
      </c>
    </row>
    <row r="74191" spans="3:3" x14ac:dyDescent="0.25">
      <c r="C74191" t="s">
        <v>106153</v>
      </c>
    </row>
    <row r="74192" spans="3:3" x14ac:dyDescent="0.25">
      <c r="C74192" t="s">
        <v>106154</v>
      </c>
    </row>
    <row r="74193" spans="3:3" x14ac:dyDescent="0.25">
      <c r="C74193" t="s">
        <v>106155</v>
      </c>
    </row>
    <row r="74194" spans="3:3" x14ac:dyDescent="0.25">
      <c r="C74194" t="s">
        <v>106156</v>
      </c>
    </row>
    <row r="74195" spans="3:3" x14ac:dyDescent="0.25">
      <c r="C74195" t="s">
        <v>106157</v>
      </c>
    </row>
    <row r="74196" spans="3:3" x14ac:dyDescent="0.25">
      <c r="C74196" t="s">
        <v>106158</v>
      </c>
    </row>
    <row r="74197" spans="3:3" x14ac:dyDescent="0.25">
      <c r="C74197" t="s">
        <v>106159</v>
      </c>
    </row>
    <row r="74198" spans="3:3" x14ac:dyDescent="0.25">
      <c r="C74198" t="s">
        <v>106160</v>
      </c>
    </row>
    <row r="74199" spans="3:3" x14ac:dyDescent="0.25">
      <c r="C74199" t="s">
        <v>106161</v>
      </c>
    </row>
    <row r="74200" spans="3:3" x14ac:dyDescent="0.25">
      <c r="C74200" t="s">
        <v>106162</v>
      </c>
    </row>
    <row r="74201" spans="3:3" x14ac:dyDescent="0.25">
      <c r="C74201" t="s">
        <v>106163</v>
      </c>
    </row>
    <row r="74202" spans="3:3" x14ac:dyDescent="0.25">
      <c r="C74202" t="s">
        <v>106164</v>
      </c>
    </row>
    <row r="74203" spans="3:3" x14ac:dyDescent="0.25">
      <c r="C74203" t="s">
        <v>106165</v>
      </c>
    </row>
    <row r="74204" spans="3:3" x14ac:dyDescent="0.25">
      <c r="C74204" t="s">
        <v>106166</v>
      </c>
    </row>
    <row r="74205" spans="3:3" x14ac:dyDescent="0.25">
      <c r="C74205" t="s">
        <v>106167</v>
      </c>
    </row>
    <row r="74206" spans="3:3" x14ac:dyDescent="0.25">
      <c r="C74206" t="s">
        <v>106168</v>
      </c>
    </row>
    <row r="74207" spans="3:3" x14ac:dyDescent="0.25">
      <c r="C74207" t="s">
        <v>106169</v>
      </c>
    </row>
    <row r="74208" spans="3:3" x14ac:dyDescent="0.25">
      <c r="C74208" t="s">
        <v>106170</v>
      </c>
    </row>
    <row r="74209" spans="3:3" x14ac:dyDescent="0.25">
      <c r="C74209" t="s">
        <v>106171</v>
      </c>
    </row>
    <row r="74210" spans="3:3" x14ac:dyDescent="0.25">
      <c r="C74210" t="s">
        <v>106172</v>
      </c>
    </row>
    <row r="74211" spans="3:3" x14ac:dyDescent="0.25">
      <c r="C74211" t="s">
        <v>106173</v>
      </c>
    </row>
    <row r="74212" spans="3:3" x14ac:dyDescent="0.25">
      <c r="C74212" t="s">
        <v>106174</v>
      </c>
    </row>
    <row r="74213" spans="3:3" x14ac:dyDescent="0.25">
      <c r="C74213" t="s">
        <v>106175</v>
      </c>
    </row>
    <row r="74214" spans="3:3" x14ac:dyDescent="0.25">
      <c r="C74214" t="s">
        <v>106176</v>
      </c>
    </row>
    <row r="74215" spans="3:3" x14ac:dyDescent="0.25">
      <c r="C74215" t="s">
        <v>106177</v>
      </c>
    </row>
    <row r="74216" spans="3:3" x14ac:dyDescent="0.25">
      <c r="C74216" t="s">
        <v>106178</v>
      </c>
    </row>
    <row r="74217" spans="3:3" x14ac:dyDescent="0.25">
      <c r="C74217" t="s">
        <v>106179</v>
      </c>
    </row>
    <row r="74218" spans="3:3" x14ac:dyDescent="0.25">
      <c r="C74218" t="s">
        <v>106180</v>
      </c>
    </row>
    <row r="74219" spans="3:3" x14ac:dyDescent="0.25">
      <c r="C74219" t="s">
        <v>106181</v>
      </c>
    </row>
    <row r="74220" spans="3:3" x14ac:dyDescent="0.25">
      <c r="C74220" t="s">
        <v>106182</v>
      </c>
    </row>
    <row r="74221" spans="3:3" x14ac:dyDescent="0.25">
      <c r="C74221" t="s">
        <v>106183</v>
      </c>
    </row>
    <row r="74222" spans="3:3" x14ac:dyDescent="0.25">
      <c r="C74222" t="s">
        <v>106184</v>
      </c>
    </row>
    <row r="74223" spans="3:3" x14ac:dyDescent="0.25">
      <c r="C74223" t="s">
        <v>106185</v>
      </c>
    </row>
    <row r="74224" spans="3:3" x14ac:dyDescent="0.25">
      <c r="C74224" t="s">
        <v>106186</v>
      </c>
    </row>
    <row r="74225" spans="3:3" x14ac:dyDescent="0.25">
      <c r="C74225" t="s">
        <v>106187</v>
      </c>
    </row>
    <row r="74226" spans="3:3" x14ac:dyDescent="0.25">
      <c r="C74226" t="s">
        <v>106188</v>
      </c>
    </row>
    <row r="74227" spans="3:3" x14ac:dyDescent="0.25">
      <c r="C74227" t="s">
        <v>106189</v>
      </c>
    </row>
    <row r="74228" spans="3:3" x14ac:dyDescent="0.25">
      <c r="C74228" t="s">
        <v>106190</v>
      </c>
    </row>
    <row r="74229" spans="3:3" x14ac:dyDescent="0.25">
      <c r="C74229" t="s">
        <v>106191</v>
      </c>
    </row>
    <row r="74230" spans="3:3" x14ac:dyDescent="0.25">
      <c r="C74230" t="s">
        <v>106192</v>
      </c>
    </row>
    <row r="74231" spans="3:3" x14ac:dyDescent="0.25">
      <c r="C74231" t="s">
        <v>106193</v>
      </c>
    </row>
    <row r="74232" spans="3:3" x14ac:dyDescent="0.25">
      <c r="C74232" t="s">
        <v>106194</v>
      </c>
    </row>
    <row r="74233" spans="3:3" x14ac:dyDescent="0.25">
      <c r="C74233" t="s">
        <v>106195</v>
      </c>
    </row>
    <row r="74234" spans="3:3" x14ac:dyDescent="0.25">
      <c r="C74234" t="s">
        <v>106196</v>
      </c>
    </row>
    <row r="74235" spans="3:3" x14ac:dyDescent="0.25">
      <c r="C74235" t="s">
        <v>106197</v>
      </c>
    </row>
    <row r="74236" spans="3:3" x14ac:dyDescent="0.25">
      <c r="C74236" t="s">
        <v>106198</v>
      </c>
    </row>
    <row r="74237" spans="3:3" x14ac:dyDescent="0.25">
      <c r="C74237" t="s">
        <v>106199</v>
      </c>
    </row>
    <row r="74238" spans="3:3" x14ac:dyDescent="0.25">
      <c r="C74238" t="s">
        <v>106200</v>
      </c>
    </row>
    <row r="74239" spans="3:3" x14ac:dyDescent="0.25">
      <c r="C74239" t="s">
        <v>106201</v>
      </c>
    </row>
    <row r="74240" spans="3:3" x14ac:dyDescent="0.25">
      <c r="C74240" t="s">
        <v>106202</v>
      </c>
    </row>
    <row r="74241" spans="3:3" x14ac:dyDescent="0.25">
      <c r="C74241" t="s">
        <v>106203</v>
      </c>
    </row>
    <row r="74242" spans="3:3" x14ac:dyDescent="0.25">
      <c r="C74242" t="s">
        <v>106204</v>
      </c>
    </row>
    <row r="74243" spans="3:3" x14ac:dyDescent="0.25">
      <c r="C74243" t="s">
        <v>106205</v>
      </c>
    </row>
    <row r="74244" spans="3:3" x14ac:dyDescent="0.25">
      <c r="C74244" t="s">
        <v>106206</v>
      </c>
    </row>
    <row r="74245" spans="3:3" x14ac:dyDescent="0.25">
      <c r="C74245" t="s">
        <v>106207</v>
      </c>
    </row>
    <row r="74246" spans="3:3" x14ac:dyDescent="0.25">
      <c r="C74246" t="s">
        <v>106208</v>
      </c>
    </row>
    <row r="74247" spans="3:3" x14ac:dyDescent="0.25">
      <c r="C74247" t="s">
        <v>106209</v>
      </c>
    </row>
    <row r="74248" spans="3:3" x14ac:dyDescent="0.25">
      <c r="C74248" t="s">
        <v>106210</v>
      </c>
    </row>
    <row r="74249" spans="3:3" x14ac:dyDescent="0.25">
      <c r="C74249" t="s">
        <v>106211</v>
      </c>
    </row>
    <row r="74250" spans="3:3" x14ac:dyDescent="0.25">
      <c r="C74250" t="s">
        <v>106212</v>
      </c>
    </row>
    <row r="74251" spans="3:3" x14ac:dyDescent="0.25">
      <c r="C74251" t="s">
        <v>106213</v>
      </c>
    </row>
    <row r="74252" spans="3:3" x14ac:dyDescent="0.25">
      <c r="C74252" t="s">
        <v>106214</v>
      </c>
    </row>
    <row r="74253" spans="3:3" x14ac:dyDescent="0.25">
      <c r="C74253" t="s">
        <v>106215</v>
      </c>
    </row>
    <row r="74254" spans="3:3" x14ac:dyDescent="0.25">
      <c r="C74254" t="s">
        <v>106216</v>
      </c>
    </row>
    <row r="74255" spans="3:3" x14ac:dyDescent="0.25">
      <c r="C74255" t="s">
        <v>106217</v>
      </c>
    </row>
    <row r="74256" spans="3:3" x14ac:dyDescent="0.25">
      <c r="C74256" t="s">
        <v>106218</v>
      </c>
    </row>
    <row r="74257" spans="3:3" x14ac:dyDescent="0.25">
      <c r="C74257" t="s">
        <v>106219</v>
      </c>
    </row>
    <row r="74258" spans="3:3" x14ac:dyDescent="0.25">
      <c r="C74258" t="s">
        <v>106220</v>
      </c>
    </row>
    <row r="74259" spans="3:3" x14ac:dyDescent="0.25">
      <c r="C74259" t="s">
        <v>106221</v>
      </c>
    </row>
    <row r="74260" spans="3:3" x14ac:dyDescent="0.25">
      <c r="C74260" t="s">
        <v>106222</v>
      </c>
    </row>
    <row r="74261" spans="3:3" x14ac:dyDescent="0.25">
      <c r="C74261" t="s">
        <v>106223</v>
      </c>
    </row>
    <row r="74262" spans="3:3" x14ac:dyDescent="0.25">
      <c r="C74262" t="s">
        <v>106224</v>
      </c>
    </row>
    <row r="74263" spans="3:3" x14ac:dyDescent="0.25">
      <c r="C74263" t="s">
        <v>106225</v>
      </c>
    </row>
    <row r="74264" spans="3:3" x14ac:dyDescent="0.25">
      <c r="C74264" t="s">
        <v>106226</v>
      </c>
    </row>
    <row r="74265" spans="3:3" x14ac:dyDescent="0.25">
      <c r="C74265" t="s">
        <v>106227</v>
      </c>
    </row>
    <row r="74266" spans="3:3" x14ac:dyDescent="0.25">
      <c r="C74266" t="s">
        <v>106228</v>
      </c>
    </row>
    <row r="74267" spans="3:3" x14ac:dyDescent="0.25">
      <c r="C74267" t="s">
        <v>106229</v>
      </c>
    </row>
    <row r="74268" spans="3:3" x14ac:dyDescent="0.25">
      <c r="C74268" t="s">
        <v>106230</v>
      </c>
    </row>
    <row r="74269" spans="3:3" x14ac:dyDescent="0.25">
      <c r="C74269" t="s">
        <v>106231</v>
      </c>
    </row>
    <row r="74270" spans="3:3" x14ac:dyDescent="0.25">
      <c r="C74270" t="s">
        <v>106232</v>
      </c>
    </row>
    <row r="74271" spans="3:3" x14ac:dyDescent="0.25">
      <c r="C74271" t="s">
        <v>106233</v>
      </c>
    </row>
    <row r="74272" spans="3:3" x14ac:dyDescent="0.25">
      <c r="C74272" t="s">
        <v>106234</v>
      </c>
    </row>
    <row r="74273" spans="3:3" x14ac:dyDescent="0.25">
      <c r="C74273" t="s">
        <v>106235</v>
      </c>
    </row>
    <row r="74274" spans="3:3" x14ac:dyDescent="0.25">
      <c r="C74274" t="s">
        <v>106236</v>
      </c>
    </row>
    <row r="74275" spans="3:3" x14ac:dyDescent="0.25">
      <c r="C74275" t="s">
        <v>106237</v>
      </c>
    </row>
    <row r="74276" spans="3:3" x14ac:dyDescent="0.25">
      <c r="C74276" t="s">
        <v>106238</v>
      </c>
    </row>
    <row r="74277" spans="3:3" x14ac:dyDescent="0.25">
      <c r="C74277" t="s">
        <v>106239</v>
      </c>
    </row>
    <row r="74278" spans="3:3" x14ac:dyDescent="0.25">
      <c r="C74278" t="s">
        <v>106240</v>
      </c>
    </row>
    <row r="74279" spans="3:3" x14ac:dyDescent="0.25">
      <c r="C74279" t="s">
        <v>106241</v>
      </c>
    </row>
    <row r="74280" spans="3:3" x14ac:dyDescent="0.25">
      <c r="C74280" t="s">
        <v>106242</v>
      </c>
    </row>
    <row r="74281" spans="3:3" x14ac:dyDescent="0.25">
      <c r="C74281" t="s">
        <v>106243</v>
      </c>
    </row>
    <row r="74282" spans="3:3" x14ac:dyDescent="0.25">
      <c r="C74282" t="s">
        <v>106244</v>
      </c>
    </row>
    <row r="74283" spans="3:3" x14ac:dyDescent="0.25">
      <c r="C74283" t="s">
        <v>106245</v>
      </c>
    </row>
    <row r="74284" spans="3:3" x14ac:dyDescent="0.25">
      <c r="C74284" t="s">
        <v>106246</v>
      </c>
    </row>
    <row r="74285" spans="3:3" x14ac:dyDescent="0.25">
      <c r="C74285" t="s">
        <v>106247</v>
      </c>
    </row>
    <row r="74286" spans="3:3" x14ac:dyDescent="0.25">
      <c r="C74286" t="s">
        <v>106248</v>
      </c>
    </row>
    <row r="74287" spans="3:3" x14ac:dyDescent="0.25">
      <c r="C74287" t="s">
        <v>106249</v>
      </c>
    </row>
    <row r="74288" spans="3:3" x14ac:dyDescent="0.25">
      <c r="C74288" t="s">
        <v>106250</v>
      </c>
    </row>
    <row r="74289" spans="3:3" x14ac:dyDescent="0.25">
      <c r="C74289" t="s">
        <v>106251</v>
      </c>
    </row>
    <row r="74290" spans="3:3" x14ac:dyDescent="0.25">
      <c r="C74290" t="s">
        <v>106252</v>
      </c>
    </row>
    <row r="74291" spans="3:3" x14ac:dyDescent="0.25">
      <c r="C74291" t="s">
        <v>106253</v>
      </c>
    </row>
    <row r="74292" spans="3:3" x14ac:dyDescent="0.25">
      <c r="C74292" t="s">
        <v>106254</v>
      </c>
    </row>
    <row r="74293" spans="3:3" x14ac:dyDescent="0.25">
      <c r="C74293" t="s">
        <v>106255</v>
      </c>
    </row>
    <row r="74294" spans="3:3" x14ac:dyDescent="0.25">
      <c r="C74294" t="s">
        <v>106256</v>
      </c>
    </row>
    <row r="74295" spans="3:3" x14ac:dyDescent="0.25">
      <c r="C74295" t="s">
        <v>106257</v>
      </c>
    </row>
    <row r="74296" spans="3:3" x14ac:dyDescent="0.25">
      <c r="C74296" t="s">
        <v>106258</v>
      </c>
    </row>
    <row r="74297" spans="3:3" x14ac:dyDescent="0.25">
      <c r="C74297" t="s">
        <v>106259</v>
      </c>
    </row>
    <row r="74298" spans="3:3" x14ac:dyDescent="0.25">
      <c r="C74298" t="s">
        <v>106260</v>
      </c>
    </row>
    <row r="74299" spans="3:3" x14ac:dyDescent="0.25">
      <c r="C74299" t="s">
        <v>106261</v>
      </c>
    </row>
    <row r="74300" spans="3:3" x14ac:dyDescent="0.25">
      <c r="C74300" t="s">
        <v>106262</v>
      </c>
    </row>
    <row r="74301" spans="3:3" x14ac:dyDescent="0.25">
      <c r="C74301" t="s">
        <v>106263</v>
      </c>
    </row>
    <row r="74302" spans="3:3" x14ac:dyDescent="0.25">
      <c r="C74302" t="s">
        <v>106264</v>
      </c>
    </row>
    <row r="74303" spans="3:3" x14ac:dyDescent="0.25">
      <c r="C74303" t="s">
        <v>106265</v>
      </c>
    </row>
    <row r="74304" spans="3:3" x14ac:dyDescent="0.25">
      <c r="C74304" t="s">
        <v>106266</v>
      </c>
    </row>
    <row r="74305" spans="3:3" x14ac:dyDescent="0.25">
      <c r="C74305" t="s">
        <v>106267</v>
      </c>
    </row>
    <row r="74306" spans="3:3" x14ac:dyDescent="0.25">
      <c r="C74306" t="s">
        <v>106268</v>
      </c>
    </row>
    <row r="74307" spans="3:3" x14ac:dyDescent="0.25">
      <c r="C74307" t="s">
        <v>106269</v>
      </c>
    </row>
    <row r="74308" spans="3:3" x14ac:dyDescent="0.25">
      <c r="C74308" t="s">
        <v>106270</v>
      </c>
    </row>
    <row r="74309" spans="3:3" x14ac:dyDescent="0.25">
      <c r="C74309" t="s">
        <v>106271</v>
      </c>
    </row>
    <row r="74310" spans="3:3" x14ac:dyDescent="0.25">
      <c r="C74310" t="s">
        <v>106272</v>
      </c>
    </row>
    <row r="74311" spans="3:3" x14ac:dyDescent="0.25">
      <c r="C74311" t="s">
        <v>106273</v>
      </c>
    </row>
    <row r="74312" spans="3:3" x14ac:dyDescent="0.25">
      <c r="C74312" t="s">
        <v>106274</v>
      </c>
    </row>
    <row r="74313" spans="3:3" x14ac:dyDescent="0.25">
      <c r="C74313" t="s">
        <v>106275</v>
      </c>
    </row>
    <row r="74314" spans="3:3" x14ac:dyDescent="0.25">
      <c r="C74314" t="s">
        <v>106276</v>
      </c>
    </row>
    <row r="74315" spans="3:3" x14ac:dyDescent="0.25">
      <c r="C74315" t="s">
        <v>106277</v>
      </c>
    </row>
    <row r="74316" spans="3:3" x14ac:dyDescent="0.25">
      <c r="C74316" t="s">
        <v>32266</v>
      </c>
    </row>
    <row r="74317" spans="3:3" x14ac:dyDescent="0.25">
      <c r="C74317" t="s">
        <v>106278</v>
      </c>
    </row>
    <row r="74318" spans="3:3" x14ac:dyDescent="0.25">
      <c r="C74318" t="s">
        <v>106279</v>
      </c>
    </row>
    <row r="74319" spans="3:3" x14ac:dyDescent="0.25">
      <c r="C74319" t="s">
        <v>106280</v>
      </c>
    </row>
    <row r="74320" spans="3:3" x14ac:dyDescent="0.25">
      <c r="C74320" t="s">
        <v>106281</v>
      </c>
    </row>
    <row r="74321" spans="3:3" x14ac:dyDescent="0.25">
      <c r="C74321" t="s">
        <v>106282</v>
      </c>
    </row>
    <row r="74322" spans="3:3" x14ac:dyDescent="0.25">
      <c r="C74322" t="s">
        <v>106283</v>
      </c>
    </row>
    <row r="74323" spans="3:3" x14ac:dyDescent="0.25">
      <c r="C74323" t="s">
        <v>106284</v>
      </c>
    </row>
    <row r="74324" spans="3:3" x14ac:dyDescent="0.25">
      <c r="C74324" t="s">
        <v>106285</v>
      </c>
    </row>
    <row r="74325" spans="3:3" x14ac:dyDescent="0.25">
      <c r="C74325" t="s">
        <v>106286</v>
      </c>
    </row>
    <row r="74326" spans="3:3" x14ac:dyDescent="0.25">
      <c r="C74326" t="s">
        <v>106287</v>
      </c>
    </row>
    <row r="74327" spans="3:3" x14ac:dyDescent="0.25">
      <c r="C74327" t="s">
        <v>106288</v>
      </c>
    </row>
    <row r="74328" spans="3:3" x14ac:dyDescent="0.25">
      <c r="C74328" t="s">
        <v>106289</v>
      </c>
    </row>
    <row r="74329" spans="3:3" x14ac:dyDescent="0.25">
      <c r="C74329" t="s">
        <v>106290</v>
      </c>
    </row>
    <row r="74330" spans="3:3" x14ac:dyDescent="0.25">
      <c r="C74330" t="s">
        <v>106291</v>
      </c>
    </row>
    <row r="74331" spans="3:3" x14ac:dyDescent="0.25">
      <c r="C74331" t="s">
        <v>106292</v>
      </c>
    </row>
    <row r="74332" spans="3:3" x14ac:dyDescent="0.25">
      <c r="C74332" t="s">
        <v>106293</v>
      </c>
    </row>
    <row r="74333" spans="3:3" x14ac:dyDescent="0.25">
      <c r="C74333" t="s">
        <v>106294</v>
      </c>
    </row>
    <row r="74334" spans="3:3" x14ac:dyDescent="0.25">
      <c r="C74334" t="s">
        <v>106295</v>
      </c>
    </row>
    <row r="74335" spans="3:3" x14ac:dyDescent="0.25">
      <c r="C74335" t="s">
        <v>106296</v>
      </c>
    </row>
    <row r="74336" spans="3:3" x14ac:dyDescent="0.25">
      <c r="C74336" t="s">
        <v>106297</v>
      </c>
    </row>
    <row r="74337" spans="3:3" x14ac:dyDescent="0.25">
      <c r="C74337" t="s">
        <v>106298</v>
      </c>
    </row>
    <row r="74338" spans="3:3" x14ac:dyDescent="0.25">
      <c r="C74338" t="s">
        <v>106299</v>
      </c>
    </row>
    <row r="74339" spans="3:3" x14ac:dyDescent="0.25">
      <c r="C74339" t="s">
        <v>106300</v>
      </c>
    </row>
    <row r="74340" spans="3:3" x14ac:dyDescent="0.25">
      <c r="C74340" t="s">
        <v>106301</v>
      </c>
    </row>
    <row r="74341" spans="3:3" x14ac:dyDescent="0.25">
      <c r="C74341" t="s">
        <v>106302</v>
      </c>
    </row>
    <row r="74342" spans="3:3" x14ac:dyDescent="0.25">
      <c r="C74342" t="s">
        <v>106303</v>
      </c>
    </row>
    <row r="74343" spans="3:3" x14ac:dyDescent="0.25">
      <c r="C74343" t="s">
        <v>106304</v>
      </c>
    </row>
    <row r="74344" spans="3:3" x14ac:dyDescent="0.25">
      <c r="C74344" t="s">
        <v>106305</v>
      </c>
    </row>
    <row r="74345" spans="3:3" x14ac:dyDescent="0.25">
      <c r="C74345" t="s">
        <v>106306</v>
      </c>
    </row>
    <row r="74346" spans="3:3" x14ac:dyDescent="0.25">
      <c r="C74346" t="s">
        <v>106307</v>
      </c>
    </row>
    <row r="74347" spans="3:3" x14ac:dyDescent="0.25">
      <c r="C74347" t="s">
        <v>106308</v>
      </c>
    </row>
    <row r="74348" spans="3:3" x14ac:dyDescent="0.25">
      <c r="C74348" t="s">
        <v>106309</v>
      </c>
    </row>
    <row r="74349" spans="3:3" x14ac:dyDescent="0.25">
      <c r="C74349" t="s">
        <v>106310</v>
      </c>
    </row>
    <row r="74350" spans="3:3" x14ac:dyDescent="0.25">
      <c r="C74350" t="s">
        <v>106311</v>
      </c>
    </row>
    <row r="74351" spans="3:3" x14ac:dyDescent="0.25">
      <c r="C74351" t="s">
        <v>106312</v>
      </c>
    </row>
    <row r="74352" spans="3:3" x14ac:dyDescent="0.25">
      <c r="C74352" t="s">
        <v>106313</v>
      </c>
    </row>
    <row r="74353" spans="3:3" x14ac:dyDescent="0.25">
      <c r="C74353" t="s">
        <v>106314</v>
      </c>
    </row>
    <row r="74354" spans="3:3" x14ac:dyDescent="0.25">
      <c r="C74354" t="s">
        <v>106315</v>
      </c>
    </row>
    <row r="74355" spans="3:3" x14ac:dyDescent="0.25">
      <c r="C74355" t="s">
        <v>106316</v>
      </c>
    </row>
    <row r="74356" spans="3:3" x14ac:dyDescent="0.25">
      <c r="C74356" t="s">
        <v>106317</v>
      </c>
    </row>
    <row r="74357" spans="3:3" x14ac:dyDescent="0.25">
      <c r="C74357" t="s">
        <v>106318</v>
      </c>
    </row>
    <row r="74358" spans="3:3" x14ac:dyDescent="0.25">
      <c r="C74358" t="s">
        <v>106319</v>
      </c>
    </row>
    <row r="74359" spans="3:3" x14ac:dyDescent="0.25">
      <c r="C74359" t="s">
        <v>106320</v>
      </c>
    </row>
    <row r="74360" spans="3:3" x14ac:dyDescent="0.25">
      <c r="C74360" t="s">
        <v>106321</v>
      </c>
    </row>
    <row r="74361" spans="3:3" x14ac:dyDescent="0.25">
      <c r="C74361" t="s">
        <v>106322</v>
      </c>
    </row>
    <row r="74362" spans="3:3" x14ac:dyDescent="0.25">
      <c r="C74362" t="s">
        <v>106323</v>
      </c>
    </row>
    <row r="74363" spans="3:3" x14ac:dyDescent="0.25">
      <c r="C74363" t="s">
        <v>106324</v>
      </c>
    </row>
    <row r="74364" spans="3:3" x14ac:dyDescent="0.25">
      <c r="C74364" t="s">
        <v>106325</v>
      </c>
    </row>
    <row r="74365" spans="3:3" x14ac:dyDescent="0.25">
      <c r="C74365" t="s">
        <v>106326</v>
      </c>
    </row>
    <row r="74366" spans="3:3" x14ac:dyDescent="0.25">
      <c r="C74366" t="s">
        <v>106327</v>
      </c>
    </row>
    <row r="74367" spans="3:3" x14ac:dyDescent="0.25">
      <c r="C74367" t="s">
        <v>106328</v>
      </c>
    </row>
    <row r="74368" spans="3:3" x14ac:dyDescent="0.25">
      <c r="C74368" t="s">
        <v>106329</v>
      </c>
    </row>
    <row r="74369" spans="3:3" x14ac:dyDescent="0.25">
      <c r="C74369" t="s">
        <v>106330</v>
      </c>
    </row>
    <row r="74370" spans="3:3" x14ac:dyDescent="0.25">
      <c r="C74370" t="s">
        <v>106331</v>
      </c>
    </row>
    <row r="74371" spans="3:3" x14ac:dyDescent="0.25">
      <c r="C74371" t="s">
        <v>106332</v>
      </c>
    </row>
    <row r="74372" spans="3:3" x14ac:dyDescent="0.25">
      <c r="C74372" t="s">
        <v>106333</v>
      </c>
    </row>
    <row r="74373" spans="3:3" x14ac:dyDescent="0.25">
      <c r="C74373" t="s">
        <v>106334</v>
      </c>
    </row>
    <row r="74374" spans="3:3" x14ac:dyDescent="0.25">
      <c r="C74374" t="s">
        <v>106335</v>
      </c>
    </row>
    <row r="74375" spans="3:3" x14ac:dyDescent="0.25">
      <c r="C74375" t="s">
        <v>106336</v>
      </c>
    </row>
    <row r="74376" spans="3:3" x14ac:dyDescent="0.25">
      <c r="C74376" t="s">
        <v>106337</v>
      </c>
    </row>
    <row r="74377" spans="3:3" x14ac:dyDescent="0.25">
      <c r="C74377" t="s">
        <v>106338</v>
      </c>
    </row>
    <row r="74378" spans="3:3" x14ac:dyDescent="0.25">
      <c r="C74378" t="s">
        <v>106339</v>
      </c>
    </row>
    <row r="74379" spans="3:3" x14ac:dyDescent="0.25">
      <c r="C74379" t="s">
        <v>106340</v>
      </c>
    </row>
    <row r="74380" spans="3:3" x14ac:dyDescent="0.25">
      <c r="C74380" t="s">
        <v>106341</v>
      </c>
    </row>
    <row r="74381" spans="3:3" x14ac:dyDescent="0.25">
      <c r="C74381" t="s">
        <v>106342</v>
      </c>
    </row>
    <row r="74382" spans="3:3" x14ac:dyDescent="0.25">
      <c r="C74382" t="s">
        <v>106343</v>
      </c>
    </row>
    <row r="74383" spans="3:3" x14ac:dyDescent="0.25">
      <c r="C74383" t="s">
        <v>106344</v>
      </c>
    </row>
    <row r="74384" spans="3:3" x14ac:dyDescent="0.25">
      <c r="C74384" t="s">
        <v>106345</v>
      </c>
    </row>
    <row r="74385" spans="3:3" x14ac:dyDescent="0.25">
      <c r="C74385" t="s">
        <v>106346</v>
      </c>
    </row>
    <row r="74386" spans="3:3" x14ac:dyDescent="0.25">
      <c r="C74386" t="s">
        <v>106347</v>
      </c>
    </row>
    <row r="74387" spans="3:3" x14ac:dyDescent="0.25">
      <c r="C74387" t="s">
        <v>106348</v>
      </c>
    </row>
    <row r="74388" spans="3:3" x14ac:dyDescent="0.25">
      <c r="C74388" t="s">
        <v>106349</v>
      </c>
    </row>
    <row r="74389" spans="3:3" x14ac:dyDescent="0.25">
      <c r="C74389" t="s">
        <v>106350</v>
      </c>
    </row>
    <row r="74390" spans="3:3" x14ac:dyDescent="0.25">
      <c r="C74390" t="s">
        <v>106351</v>
      </c>
    </row>
    <row r="74391" spans="3:3" x14ac:dyDescent="0.25">
      <c r="C74391" t="s">
        <v>106352</v>
      </c>
    </row>
    <row r="74392" spans="3:3" x14ac:dyDescent="0.25">
      <c r="C74392" t="s">
        <v>106353</v>
      </c>
    </row>
    <row r="74393" spans="3:3" x14ac:dyDescent="0.25">
      <c r="C74393" t="s">
        <v>106354</v>
      </c>
    </row>
    <row r="74394" spans="3:3" x14ac:dyDescent="0.25">
      <c r="C74394" t="s">
        <v>106355</v>
      </c>
    </row>
    <row r="74395" spans="3:3" x14ac:dyDescent="0.25">
      <c r="C74395" t="s">
        <v>106356</v>
      </c>
    </row>
    <row r="74396" spans="3:3" x14ac:dyDescent="0.25">
      <c r="C74396" t="s">
        <v>106357</v>
      </c>
    </row>
    <row r="74397" spans="3:3" x14ac:dyDescent="0.25">
      <c r="C74397" t="s">
        <v>106358</v>
      </c>
    </row>
    <row r="74398" spans="3:3" x14ac:dyDescent="0.25">
      <c r="C74398" t="s">
        <v>106359</v>
      </c>
    </row>
    <row r="74399" spans="3:3" x14ac:dyDescent="0.25">
      <c r="C74399" t="s">
        <v>106360</v>
      </c>
    </row>
    <row r="74400" spans="3:3" x14ac:dyDescent="0.25">
      <c r="C74400" t="s">
        <v>106361</v>
      </c>
    </row>
    <row r="74401" spans="3:3" x14ac:dyDescent="0.25">
      <c r="C74401" t="s">
        <v>106362</v>
      </c>
    </row>
    <row r="74402" spans="3:3" x14ac:dyDescent="0.25">
      <c r="C74402" t="s">
        <v>106363</v>
      </c>
    </row>
    <row r="74403" spans="3:3" x14ac:dyDescent="0.25">
      <c r="C74403" t="s">
        <v>106364</v>
      </c>
    </row>
    <row r="74404" spans="3:3" x14ac:dyDescent="0.25">
      <c r="C74404" t="s">
        <v>106365</v>
      </c>
    </row>
    <row r="74405" spans="3:3" x14ac:dyDescent="0.25">
      <c r="C74405" t="s">
        <v>106366</v>
      </c>
    </row>
    <row r="74406" spans="3:3" x14ac:dyDescent="0.25">
      <c r="C74406" t="s">
        <v>106367</v>
      </c>
    </row>
    <row r="74407" spans="3:3" x14ac:dyDescent="0.25">
      <c r="C74407" t="s">
        <v>106368</v>
      </c>
    </row>
    <row r="74408" spans="3:3" x14ac:dyDescent="0.25">
      <c r="C74408" t="s">
        <v>106369</v>
      </c>
    </row>
    <row r="74409" spans="3:3" x14ac:dyDescent="0.25">
      <c r="C74409" t="s">
        <v>106370</v>
      </c>
    </row>
    <row r="74410" spans="3:3" x14ac:dyDescent="0.25">
      <c r="C74410" t="s">
        <v>106371</v>
      </c>
    </row>
    <row r="74411" spans="3:3" x14ac:dyDescent="0.25">
      <c r="C74411" t="s">
        <v>106372</v>
      </c>
    </row>
    <row r="74412" spans="3:3" x14ac:dyDescent="0.25">
      <c r="C74412" t="s">
        <v>106373</v>
      </c>
    </row>
    <row r="74413" spans="3:3" x14ac:dyDescent="0.25">
      <c r="C74413" t="s">
        <v>106374</v>
      </c>
    </row>
    <row r="74414" spans="3:3" x14ac:dyDescent="0.25">
      <c r="C74414" t="s">
        <v>106375</v>
      </c>
    </row>
    <row r="74415" spans="3:3" x14ac:dyDescent="0.25">
      <c r="C74415" t="s">
        <v>106376</v>
      </c>
    </row>
    <row r="74416" spans="3:3" x14ac:dyDescent="0.25">
      <c r="C74416" t="s">
        <v>106377</v>
      </c>
    </row>
    <row r="74417" spans="3:3" x14ac:dyDescent="0.25">
      <c r="C74417" t="s">
        <v>106378</v>
      </c>
    </row>
    <row r="74418" spans="3:3" x14ac:dyDescent="0.25">
      <c r="C74418" t="s">
        <v>106379</v>
      </c>
    </row>
    <row r="74419" spans="3:3" x14ac:dyDescent="0.25">
      <c r="C74419" t="s">
        <v>106380</v>
      </c>
    </row>
    <row r="74420" spans="3:3" x14ac:dyDescent="0.25">
      <c r="C74420" t="s">
        <v>106381</v>
      </c>
    </row>
    <row r="74421" spans="3:3" x14ac:dyDescent="0.25">
      <c r="C74421" t="s">
        <v>106382</v>
      </c>
    </row>
    <row r="74422" spans="3:3" x14ac:dyDescent="0.25">
      <c r="C74422" t="s">
        <v>106383</v>
      </c>
    </row>
    <row r="74423" spans="3:3" x14ac:dyDescent="0.25">
      <c r="C74423" t="s">
        <v>106384</v>
      </c>
    </row>
    <row r="74424" spans="3:3" x14ac:dyDescent="0.25">
      <c r="C74424" t="s">
        <v>106385</v>
      </c>
    </row>
    <row r="74425" spans="3:3" x14ac:dyDescent="0.25">
      <c r="C74425" t="s">
        <v>106386</v>
      </c>
    </row>
    <row r="74426" spans="3:3" x14ac:dyDescent="0.25">
      <c r="C74426" t="s">
        <v>106387</v>
      </c>
    </row>
    <row r="74427" spans="3:3" x14ac:dyDescent="0.25">
      <c r="C74427" t="s">
        <v>106388</v>
      </c>
    </row>
    <row r="74428" spans="3:3" x14ac:dyDescent="0.25">
      <c r="C74428" t="s">
        <v>106389</v>
      </c>
    </row>
    <row r="74429" spans="3:3" x14ac:dyDescent="0.25">
      <c r="C74429" t="s">
        <v>106390</v>
      </c>
    </row>
    <row r="74430" spans="3:3" x14ac:dyDescent="0.25">
      <c r="C74430" t="s">
        <v>106391</v>
      </c>
    </row>
    <row r="74431" spans="3:3" x14ac:dyDescent="0.25">
      <c r="C74431" t="s">
        <v>106392</v>
      </c>
    </row>
    <row r="74432" spans="3:3" x14ac:dyDescent="0.25">
      <c r="C74432" t="s">
        <v>106393</v>
      </c>
    </row>
    <row r="74433" spans="3:3" x14ac:dyDescent="0.25">
      <c r="C74433" t="s">
        <v>106394</v>
      </c>
    </row>
    <row r="74434" spans="3:3" x14ac:dyDescent="0.25">
      <c r="C74434" t="s">
        <v>106395</v>
      </c>
    </row>
    <row r="74435" spans="3:3" x14ac:dyDescent="0.25">
      <c r="C74435" t="s">
        <v>106396</v>
      </c>
    </row>
    <row r="74436" spans="3:3" x14ac:dyDescent="0.25">
      <c r="C74436" t="s">
        <v>106397</v>
      </c>
    </row>
    <row r="74437" spans="3:3" x14ac:dyDescent="0.25">
      <c r="C74437" t="s">
        <v>106398</v>
      </c>
    </row>
    <row r="74438" spans="3:3" x14ac:dyDescent="0.25">
      <c r="C74438" t="s">
        <v>106399</v>
      </c>
    </row>
    <row r="74439" spans="3:3" x14ac:dyDescent="0.25">
      <c r="C74439" t="s">
        <v>106400</v>
      </c>
    </row>
    <row r="74440" spans="3:3" x14ac:dyDescent="0.25">
      <c r="C74440" t="s">
        <v>106401</v>
      </c>
    </row>
    <row r="74441" spans="3:3" x14ac:dyDescent="0.25">
      <c r="C74441" t="s">
        <v>106402</v>
      </c>
    </row>
    <row r="74442" spans="3:3" x14ac:dyDescent="0.25">
      <c r="C74442" t="s">
        <v>106403</v>
      </c>
    </row>
    <row r="74443" spans="3:3" x14ac:dyDescent="0.25">
      <c r="C74443" t="s">
        <v>106404</v>
      </c>
    </row>
    <row r="74444" spans="3:3" x14ac:dyDescent="0.25">
      <c r="C74444" t="s">
        <v>106405</v>
      </c>
    </row>
    <row r="74445" spans="3:3" x14ac:dyDescent="0.25">
      <c r="C74445" t="s">
        <v>106406</v>
      </c>
    </row>
    <row r="74446" spans="3:3" x14ac:dyDescent="0.25">
      <c r="C74446" t="s">
        <v>106407</v>
      </c>
    </row>
    <row r="74447" spans="3:3" x14ac:dyDescent="0.25">
      <c r="C74447" t="s">
        <v>106408</v>
      </c>
    </row>
    <row r="74448" spans="3:3" x14ac:dyDescent="0.25">
      <c r="C74448" t="s">
        <v>106409</v>
      </c>
    </row>
    <row r="74449" spans="3:3" x14ac:dyDescent="0.25">
      <c r="C74449" t="s">
        <v>106410</v>
      </c>
    </row>
    <row r="74450" spans="3:3" x14ac:dyDescent="0.25">
      <c r="C74450" t="s">
        <v>106411</v>
      </c>
    </row>
    <row r="74451" spans="3:3" x14ac:dyDescent="0.25">
      <c r="C74451" t="s">
        <v>106412</v>
      </c>
    </row>
    <row r="74452" spans="3:3" x14ac:dyDescent="0.25">
      <c r="C74452" t="s">
        <v>106413</v>
      </c>
    </row>
    <row r="74453" spans="3:3" x14ac:dyDescent="0.25">
      <c r="C74453" t="s">
        <v>106414</v>
      </c>
    </row>
    <row r="74454" spans="3:3" x14ac:dyDescent="0.25">
      <c r="C74454" t="s">
        <v>106415</v>
      </c>
    </row>
    <row r="74455" spans="3:3" x14ac:dyDescent="0.25">
      <c r="C74455" t="s">
        <v>106416</v>
      </c>
    </row>
    <row r="74456" spans="3:3" x14ac:dyDescent="0.25">
      <c r="C74456" t="s">
        <v>106417</v>
      </c>
    </row>
    <row r="74457" spans="3:3" x14ac:dyDescent="0.25">
      <c r="C74457" t="s">
        <v>106418</v>
      </c>
    </row>
    <row r="74458" spans="3:3" x14ac:dyDescent="0.25">
      <c r="C74458" t="s">
        <v>106419</v>
      </c>
    </row>
    <row r="74459" spans="3:3" x14ac:dyDescent="0.25">
      <c r="C74459" t="s">
        <v>106420</v>
      </c>
    </row>
    <row r="74460" spans="3:3" x14ac:dyDescent="0.25">
      <c r="C74460" t="s">
        <v>106421</v>
      </c>
    </row>
    <row r="74461" spans="3:3" x14ac:dyDescent="0.25">
      <c r="C74461" t="s">
        <v>106422</v>
      </c>
    </row>
    <row r="74462" spans="3:3" x14ac:dyDescent="0.25">
      <c r="C74462" t="s">
        <v>106423</v>
      </c>
    </row>
    <row r="74463" spans="3:3" x14ac:dyDescent="0.25">
      <c r="C74463" t="s">
        <v>106424</v>
      </c>
    </row>
    <row r="74464" spans="3:3" x14ac:dyDescent="0.25">
      <c r="C74464" t="s">
        <v>106425</v>
      </c>
    </row>
    <row r="74465" spans="3:3" x14ac:dyDescent="0.25">
      <c r="C74465" t="s">
        <v>106426</v>
      </c>
    </row>
    <row r="74466" spans="3:3" x14ac:dyDescent="0.25">
      <c r="C74466" t="s">
        <v>106427</v>
      </c>
    </row>
    <row r="74467" spans="3:3" x14ac:dyDescent="0.25">
      <c r="C74467" t="s">
        <v>106428</v>
      </c>
    </row>
    <row r="74468" spans="3:3" x14ac:dyDescent="0.25">
      <c r="C74468" t="s">
        <v>106429</v>
      </c>
    </row>
    <row r="74469" spans="3:3" x14ac:dyDescent="0.25">
      <c r="C74469" t="s">
        <v>106430</v>
      </c>
    </row>
    <row r="74470" spans="3:3" x14ac:dyDescent="0.25">
      <c r="C74470" t="s">
        <v>106431</v>
      </c>
    </row>
    <row r="74471" spans="3:3" x14ac:dyDescent="0.25">
      <c r="C74471" t="s">
        <v>106432</v>
      </c>
    </row>
    <row r="74472" spans="3:3" x14ac:dyDescent="0.25">
      <c r="C74472" t="s">
        <v>106433</v>
      </c>
    </row>
    <row r="74473" spans="3:3" x14ac:dyDescent="0.25">
      <c r="C74473" t="s">
        <v>106434</v>
      </c>
    </row>
    <row r="74474" spans="3:3" x14ac:dyDescent="0.25">
      <c r="C74474" t="s">
        <v>106435</v>
      </c>
    </row>
    <row r="74475" spans="3:3" x14ac:dyDescent="0.25">
      <c r="C74475" t="s">
        <v>106436</v>
      </c>
    </row>
    <row r="74476" spans="3:3" x14ac:dyDescent="0.25">
      <c r="C74476" t="s">
        <v>106437</v>
      </c>
    </row>
    <row r="74477" spans="3:3" x14ac:dyDescent="0.25">
      <c r="C74477" t="s">
        <v>32047</v>
      </c>
    </row>
    <row r="74478" spans="3:3" x14ac:dyDescent="0.25">
      <c r="C74478" t="s">
        <v>106438</v>
      </c>
    </row>
    <row r="74479" spans="3:3" x14ac:dyDescent="0.25">
      <c r="C74479" t="s">
        <v>106439</v>
      </c>
    </row>
    <row r="74480" spans="3:3" x14ac:dyDescent="0.25">
      <c r="C74480" t="s">
        <v>106440</v>
      </c>
    </row>
    <row r="74481" spans="3:3" x14ac:dyDescent="0.25">
      <c r="C74481" t="s">
        <v>106441</v>
      </c>
    </row>
    <row r="74482" spans="3:3" x14ac:dyDescent="0.25">
      <c r="C74482" t="s">
        <v>106442</v>
      </c>
    </row>
    <row r="74483" spans="3:3" x14ac:dyDescent="0.25">
      <c r="C74483" t="s">
        <v>106443</v>
      </c>
    </row>
    <row r="74484" spans="3:3" x14ac:dyDescent="0.25">
      <c r="C74484" t="s">
        <v>106444</v>
      </c>
    </row>
    <row r="74485" spans="3:3" x14ac:dyDescent="0.25">
      <c r="C74485" t="s">
        <v>106445</v>
      </c>
    </row>
    <row r="74486" spans="3:3" x14ac:dyDescent="0.25">
      <c r="C74486" t="s">
        <v>106446</v>
      </c>
    </row>
    <row r="74487" spans="3:3" x14ac:dyDescent="0.25">
      <c r="C74487" t="s">
        <v>106447</v>
      </c>
    </row>
    <row r="74488" spans="3:3" x14ac:dyDescent="0.25">
      <c r="C74488" t="s">
        <v>106448</v>
      </c>
    </row>
    <row r="74489" spans="3:3" x14ac:dyDescent="0.25">
      <c r="C74489" t="s">
        <v>106449</v>
      </c>
    </row>
    <row r="74490" spans="3:3" x14ac:dyDescent="0.25">
      <c r="C74490" t="s">
        <v>106450</v>
      </c>
    </row>
    <row r="74491" spans="3:3" x14ac:dyDescent="0.25">
      <c r="C74491" t="s">
        <v>106451</v>
      </c>
    </row>
    <row r="74492" spans="3:3" x14ac:dyDescent="0.25">
      <c r="C74492" t="s">
        <v>106452</v>
      </c>
    </row>
    <row r="74493" spans="3:3" x14ac:dyDescent="0.25">
      <c r="C74493" t="s">
        <v>106453</v>
      </c>
    </row>
    <row r="74494" spans="3:3" x14ac:dyDescent="0.25">
      <c r="C74494" t="s">
        <v>106454</v>
      </c>
    </row>
    <row r="74495" spans="3:3" x14ac:dyDescent="0.25">
      <c r="C74495" t="s">
        <v>106455</v>
      </c>
    </row>
    <row r="74496" spans="3:3" x14ac:dyDescent="0.25">
      <c r="C74496" t="s">
        <v>106456</v>
      </c>
    </row>
    <row r="74497" spans="3:3" x14ac:dyDescent="0.25">
      <c r="C74497" t="s">
        <v>106457</v>
      </c>
    </row>
    <row r="74498" spans="3:3" x14ac:dyDescent="0.25">
      <c r="C74498" t="s">
        <v>106458</v>
      </c>
    </row>
    <row r="74499" spans="3:3" x14ac:dyDescent="0.25">
      <c r="C74499" t="s">
        <v>106459</v>
      </c>
    </row>
    <row r="74500" spans="3:3" x14ac:dyDescent="0.25">
      <c r="C74500" t="s">
        <v>106460</v>
      </c>
    </row>
    <row r="74501" spans="3:3" x14ac:dyDescent="0.25">
      <c r="C74501" t="s">
        <v>106461</v>
      </c>
    </row>
    <row r="74502" spans="3:3" x14ac:dyDescent="0.25">
      <c r="C74502" t="s">
        <v>106462</v>
      </c>
    </row>
    <row r="74503" spans="3:3" x14ac:dyDescent="0.25">
      <c r="C74503" t="s">
        <v>106463</v>
      </c>
    </row>
    <row r="74504" spans="3:3" x14ac:dyDescent="0.25">
      <c r="C74504" t="s">
        <v>106464</v>
      </c>
    </row>
    <row r="74505" spans="3:3" x14ac:dyDescent="0.25">
      <c r="C74505" t="s">
        <v>106465</v>
      </c>
    </row>
    <row r="74506" spans="3:3" x14ac:dyDescent="0.25">
      <c r="C74506" t="s">
        <v>106466</v>
      </c>
    </row>
    <row r="74507" spans="3:3" x14ac:dyDescent="0.25">
      <c r="C74507" t="s">
        <v>106467</v>
      </c>
    </row>
    <row r="74508" spans="3:3" x14ac:dyDescent="0.25">
      <c r="C74508" t="s">
        <v>106468</v>
      </c>
    </row>
    <row r="74509" spans="3:3" x14ac:dyDescent="0.25">
      <c r="C74509" t="s">
        <v>106469</v>
      </c>
    </row>
    <row r="74510" spans="3:3" x14ac:dyDescent="0.25">
      <c r="C74510" t="s">
        <v>106470</v>
      </c>
    </row>
    <row r="74511" spans="3:3" x14ac:dyDescent="0.25">
      <c r="C74511" t="s">
        <v>106471</v>
      </c>
    </row>
    <row r="74512" spans="3:3" x14ac:dyDescent="0.25">
      <c r="C74512" t="s">
        <v>106472</v>
      </c>
    </row>
    <row r="74513" spans="3:3" x14ac:dyDescent="0.25">
      <c r="C74513" t="s">
        <v>106473</v>
      </c>
    </row>
    <row r="74514" spans="3:3" x14ac:dyDescent="0.25">
      <c r="C74514" t="s">
        <v>106474</v>
      </c>
    </row>
    <row r="74515" spans="3:3" x14ac:dyDescent="0.25">
      <c r="C74515" t="s">
        <v>106475</v>
      </c>
    </row>
    <row r="74516" spans="3:3" x14ac:dyDescent="0.25">
      <c r="C74516" t="s">
        <v>106476</v>
      </c>
    </row>
    <row r="74517" spans="3:3" x14ac:dyDescent="0.25">
      <c r="C74517" t="s">
        <v>106477</v>
      </c>
    </row>
    <row r="74518" spans="3:3" x14ac:dyDescent="0.25">
      <c r="C74518" t="s">
        <v>106478</v>
      </c>
    </row>
    <row r="74519" spans="3:3" x14ac:dyDescent="0.25">
      <c r="C74519" t="s">
        <v>106479</v>
      </c>
    </row>
    <row r="74520" spans="3:3" x14ac:dyDescent="0.25">
      <c r="C74520" t="s">
        <v>106480</v>
      </c>
    </row>
    <row r="74521" spans="3:3" x14ac:dyDescent="0.25">
      <c r="C74521" t="s">
        <v>106481</v>
      </c>
    </row>
    <row r="74522" spans="3:3" x14ac:dyDescent="0.25">
      <c r="C74522" t="s">
        <v>106482</v>
      </c>
    </row>
    <row r="74523" spans="3:3" x14ac:dyDescent="0.25">
      <c r="C74523" t="s">
        <v>106483</v>
      </c>
    </row>
    <row r="74524" spans="3:3" x14ac:dyDescent="0.25">
      <c r="C74524" t="s">
        <v>106484</v>
      </c>
    </row>
    <row r="74525" spans="3:3" x14ac:dyDescent="0.25">
      <c r="C74525" t="s">
        <v>106485</v>
      </c>
    </row>
    <row r="74526" spans="3:3" x14ac:dyDescent="0.25">
      <c r="C74526" t="s">
        <v>106486</v>
      </c>
    </row>
    <row r="74527" spans="3:3" x14ac:dyDescent="0.25">
      <c r="C74527" t="s">
        <v>106487</v>
      </c>
    </row>
    <row r="74528" spans="3:3" x14ac:dyDescent="0.25">
      <c r="C74528" t="s">
        <v>106488</v>
      </c>
    </row>
    <row r="74529" spans="3:3" x14ac:dyDescent="0.25">
      <c r="C74529" t="s">
        <v>106489</v>
      </c>
    </row>
    <row r="74530" spans="3:3" x14ac:dyDescent="0.25">
      <c r="C74530" t="s">
        <v>106490</v>
      </c>
    </row>
    <row r="74531" spans="3:3" x14ac:dyDescent="0.25">
      <c r="C74531" t="s">
        <v>106491</v>
      </c>
    </row>
    <row r="74532" spans="3:3" x14ac:dyDescent="0.25">
      <c r="C74532" t="s">
        <v>106492</v>
      </c>
    </row>
    <row r="74533" spans="3:3" x14ac:dyDescent="0.25">
      <c r="C74533" t="s">
        <v>106493</v>
      </c>
    </row>
    <row r="74534" spans="3:3" x14ac:dyDescent="0.25">
      <c r="C74534" t="s">
        <v>106494</v>
      </c>
    </row>
    <row r="74535" spans="3:3" x14ac:dyDescent="0.25">
      <c r="C74535" t="s">
        <v>106495</v>
      </c>
    </row>
    <row r="74536" spans="3:3" x14ac:dyDescent="0.25">
      <c r="C74536" t="s">
        <v>106496</v>
      </c>
    </row>
    <row r="74537" spans="3:3" x14ac:dyDescent="0.25">
      <c r="C74537" t="s">
        <v>106497</v>
      </c>
    </row>
    <row r="74538" spans="3:3" x14ac:dyDescent="0.25">
      <c r="C74538" t="s">
        <v>106498</v>
      </c>
    </row>
    <row r="74539" spans="3:3" x14ac:dyDescent="0.25">
      <c r="C74539" t="s">
        <v>106499</v>
      </c>
    </row>
    <row r="74540" spans="3:3" x14ac:dyDescent="0.25">
      <c r="C74540" t="s">
        <v>106500</v>
      </c>
    </row>
    <row r="74541" spans="3:3" x14ac:dyDescent="0.25">
      <c r="C74541" t="s">
        <v>106501</v>
      </c>
    </row>
    <row r="74542" spans="3:3" x14ac:dyDescent="0.25">
      <c r="C74542" t="s">
        <v>106502</v>
      </c>
    </row>
    <row r="74543" spans="3:3" x14ac:dyDescent="0.25">
      <c r="C74543" t="s">
        <v>106503</v>
      </c>
    </row>
    <row r="74544" spans="3:3" x14ac:dyDescent="0.25">
      <c r="C74544" t="s">
        <v>106504</v>
      </c>
    </row>
    <row r="74545" spans="3:3" x14ac:dyDescent="0.25">
      <c r="C74545" t="s">
        <v>106505</v>
      </c>
    </row>
    <row r="74546" spans="3:3" x14ac:dyDescent="0.25">
      <c r="C74546" t="s">
        <v>106506</v>
      </c>
    </row>
    <row r="74547" spans="3:3" x14ac:dyDescent="0.25">
      <c r="C74547" t="s">
        <v>106507</v>
      </c>
    </row>
    <row r="74548" spans="3:3" x14ac:dyDescent="0.25">
      <c r="C74548" t="s">
        <v>106508</v>
      </c>
    </row>
    <row r="74549" spans="3:3" x14ac:dyDescent="0.25">
      <c r="C74549" t="s">
        <v>106509</v>
      </c>
    </row>
    <row r="74550" spans="3:3" x14ac:dyDescent="0.25">
      <c r="C74550" t="s">
        <v>106510</v>
      </c>
    </row>
    <row r="74551" spans="3:3" x14ac:dyDescent="0.25">
      <c r="C74551" t="s">
        <v>106511</v>
      </c>
    </row>
    <row r="74552" spans="3:3" x14ac:dyDescent="0.25">
      <c r="C74552" t="s">
        <v>106512</v>
      </c>
    </row>
    <row r="74553" spans="3:3" x14ac:dyDescent="0.25">
      <c r="C74553" t="s">
        <v>106513</v>
      </c>
    </row>
    <row r="74554" spans="3:3" x14ac:dyDescent="0.25">
      <c r="C74554" t="s">
        <v>106514</v>
      </c>
    </row>
    <row r="74555" spans="3:3" x14ac:dyDescent="0.25">
      <c r="C74555" t="s">
        <v>106515</v>
      </c>
    </row>
    <row r="74556" spans="3:3" x14ac:dyDescent="0.25">
      <c r="C74556" t="s">
        <v>106516</v>
      </c>
    </row>
    <row r="74557" spans="3:3" x14ac:dyDescent="0.25">
      <c r="C74557" t="s">
        <v>106517</v>
      </c>
    </row>
    <row r="74558" spans="3:3" x14ac:dyDescent="0.25">
      <c r="C74558" t="s">
        <v>106518</v>
      </c>
    </row>
    <row r="74559" spans="3:3" x14ac:dyDescent="0.25">
      <c r="C74559" t="s">
        <v>106519</v>
      </c>
    </row>
    <row r="74560" spans="3:3" x14ac:dyDescent="0.25">
      <c r="C74560" t="s">
        <v>106520</v>
      </c>
    </row>
    <row r="74561" spans="3:3" x14ac:dyDescent="0.25">
      <c r="C74561" t="s">
        <v>106521</v>
      </c>
    </row>
    <row r="74562" spans="3:3" x14ac:dyDescent="0.25">
      <c r="C74562" t="s">
        <v>106522</v>
      </c>
    </row>
    <row r="74563" spans="3:3" x14ac:dyDescent="0.25">
      <c r="C74563" t="s">
        <v>106523</v>
      </c>
    </row>
    <row r="74564" spans="3:3" x14ac:dyDescent="0.25">
      <c r="C74564" t="s">
        <v>106524</v>
      </c>
    </row>
    <row r="74565" spans="3:3" x14ac:dyDescent="0.25">
      <c r="C74565" t="s">
        <v>106525</v>
      </c>
    </row>
    <row r="74566" spans="3:3" x14ac:dyDescent="0.25">
      <c r="C74566" t="s">
        <v>106526</v>
      </c>
    </row>
    <row r="74567" spans="3:3" x14ac:dyDescent="0.25">
      <c r="C74567" t="s">
        <v>106527</v>
      </c>
    </row>
    <row r="74568" spans="3:3" x14ac:dyDescent="0.25">
      <c r="C74568" t="s">
        <v>106528</v>
      </c>
    </row>
    <row r="74569" spans="3:3" x14ac:dyDescent="0.25">
      <c r="C74569" t="s">
        <v>106529</v>
      </c>
    </row>
    <row r="74570" spans="3:3" x14ac:dyDescent="0.25">
      <c r="C74570" t="s">
        <v>106530</v>
      </c>
    </row>
    <row r="74571" spans="3:3" x14ac:dyDescent="0.25">
      <c r="C74571" t="s">
        <v>106531</v>
      </c>
    </row>
    <row r="74572" spans="3:3" x14ac:dyDescent="0.25">
      <c r="C74572" t="s">
        <v>106532</v>
      </c>
    </row>
    <row r="74573" spans="3:3" x14ac:dyDescent="0.25">
      <c r="C74573" t="s">
        <v>106533</v>
      </c>
    </row>
    <row r="74574" spans="3:3" x14ac:dyDescent="0.25">
      <c r="C74574" t="s">
        <v>106534</v>
      </c>
    </row>
    <row r="74575" spans="3:3" x14ac:dyDescent="0.25">
      <c r="C74575" t="s">
        <v>106535</v>
      </c>
    </row>
    <row r="74576" spans="3:3" x14ac:dyDescent="0.25">
      <c r="C74576" t="s">
        <v>106536</v>
      </c>
    </row>
    <row r="74577" spans="3:3" x14ac:dyDescent="0.25">
      <c r="C74577" t="s">
        <v>106537</v>
      </c>
    </row>
    <row r="74578" spans="3:3" x14ac:dyDescent="0.25">
      <c r="C74578" t="s">
        <v>106538</v>
      </c>
    </row>
    <row r="74579" spans="3:3" x14ac:dyDescent="0.25">
      <c r="C74579" t="s">
        <v>106539</v>
      </c>
    </row>
    <row r="74580" spans="3:3" x14ac:dyDescent="0.25">
      <c r="C74580" t="s">
        <v>106540</v>
      </c>
    </row>
    <row r="74581" spans="3:3" x14ac:dyDescent="0.25">
      <c r="C74581" t="s">
        <v>106541</v>
      </c>
    </row>
    <row r="74582" spans="3:3" x14ac:dyDescent="0.25">
      <c r="C74582" t="s">
        <v>106542</v>
      </c>
    </row>
    <row r="74583" spans="3:3" x14ac:dyDescent="0.25">
      <c r="C74583" t="s">
        <v>106543</v>
      </c>
    </row>
    <row r="74584" spans="3:3" x14ac:dyDescent="0.25">
      <c r="C74584" t="s">
        <v>106544</v>
      </c>
    </row>
    <row r="74585" spans="3:3" x14ac:dyDescent="0.25">
      <c r="C74585" t="s">
        <v>106545</v>
      </c>
    </row>
    <row r="74586" spans="3:3" x14ac:dyDescent="0.25">
      <c r="C74586" t="s">
        <v>106546</v>
      </c>
    </row>
    <row r="74587" spans="3:3" x14ac:dyDescent="0.25">
      <c r="C74587" t="s">
        <v>106547</v>
      </c>
    </row>
    <row r="74588" spans="3:3" x14ac:dyDescent="0.25">
      <c r="C74588" t="s">
        <v>106548</v>
      </c>
    </row>
    <row r="74589" spans="3:3" x14ac:dyDescent="0.25">
      <c r="C74589" t="s">
        <v>106549</v>
      </c>
    </row>
    <row r="74590" spans="3:3" x14ac:dyDescent="0.25">
      <c r="C74590" t="s">
        <v>106550</v>
      </c>
    </row>
    <row r="74591" spans="3:3" x14ac:dyDescent="0.25">
      <c r="C74591" t="s">
        <v>106551</v>
      </c>
    </row>
    <row r="74592" spans="3:3" x14ac:dyDescent="0.25">
      <c r="C74592" t="s">
        <v>106552</v>
      </c>
    </row>
    <row r="74593" spans="3:3" x14ac:dyDescent="0.25">
      <c r="C74593" t="s">
        <v>106553</v>
      </c>
    </row>
    <row r="74594" spans="3:3" x14ac:dyDescent="0.25">
      <c r="C74594" t="s">
        <v>106554</v>
      </c>
    </row>
    <row r="74595" spans="3:3" x14ac:dyDescent="0.25">
      <c r="C74595" t="s">
        <v>106555</v>
      </c>
    </row>
    <row r="74596" spans="3:3" x14ac:dyDescent="0.25">
      <c r="C74596" t="s">
        <v>106556</v>
      </c>
    </row>
    <row r="74597" spans="3:3" x14ac:dyDescent="0.25">
      <c r="C74597" t="s">
        <v>106557</v>
      </c>
    </row>
    <row r="74598" spans="3:3" x14ac:dyDescent="0.25">
      <c r="C74598" t="s">
        <v>106558</v>
      </c>
    </row>
    <row r="74599" spans="3:3" x14ac:dyDescent="0.25">
      <c r="C74599" t="s">
        <v>106559</v>
      </c>
    </row>
    <row r="74600" spans="3:3" x14ac:dyDescent="0.25">
      <c r="C74600" t="s">
        <v>106560</v>
      </c>
    </row>
    <row r="74601" spans="3:3" x14ac:dyDescent="0.25">
      <c r="C74601" t="s">
        <v>106561</v>
      </c>
    </row>
    <row r="74602" spans="3:3" x14ac:dyDescent="0.25">
      <c r="C74602" t="s">
        <v>106562</v>
      </c>
    </row>
    <row r="74603" spans="3:3" x14ac:dyDescent="0.25">
      <c r="C74603" t="s">
        <v>106563</v>
      </c>
    </row>
    <row r="74604" spans="3:3" x14ac:dyDescent="0.25">
      <c r="C74604" t="s">
        <v>106564</v>
      </c>
    </row>
    <row r="74605" spans="3:3" x14ac:dyDescent="0.25">
      <c r="C74605" t="s">
        <v>32275</v>
      </c>
    </row>
    <row r="74606" spans="3:3" x14ac:dyDescent="0.25">
      <c r="C74606" t="s">
        <v>106565</v>
      </c>
    </row>
    <row r="74607" spans="3:3" x14ac:dyDescent="0.25">
      <c r="C74607" t="s">
        <v>106566</v>
      </c>
    </row>
    <row r="74608" spans="3:3" x14ac:dyDescent="0.25">
      <c r="C74608" t="s">
        <v>106567</v>
      </c>
    </row>
    <row r="74609" spans="3:3" x14ac:dyDescent="0.25">
      <c r="C74609" t="s">
        <v>106568</v>
      </c>
    </row>
    <row r="74610" spans="3:3" x14ac:dyDescent="0.25">
      <c r="C74610" t="s">
        <v>106569</v>
      </c>
    </row>
    <row r="74611" spans="3:3" x14ac:dyDescent="0.25">
      <c r="C74611" t="s">
        <v>106570</v>
      </c>
    </row>
    <row r="74612" spans="3:3" x14ac:dyDescent="0.25">
      <c r="C74612" t="s">
        <v>106571</v>
      </c>
    </row>
    <row r="74613" spans="3:3" x14ac:dyDescent="0.25">
      <c r="C74613" t="s">
        <v>106572</v>
      </c>
    </row>
    <row r="74614" spans="3:3" x14ac:dyDescent="0.25">
      <c r="C74614" t="s">
        <v>106573</v>
      </c>
    </row>
    <row r="74615" spans="3:3" x14ac:dyDescent="0.25">
      <c r="C74615" t="s">
        <v>106574</v>
      </c>
    </row>
    <row r="74616" spans="3:3" x14ac:dyDescent="0.25">
      <c r="C74616" t="s">
        <v>106575</v>
      </c>
    </row>
    <row r="74617" spans="3:3" x14ac:dyDescent="0.25">
      <c r="C74617" t="s">
        <v>106576</v>
      </c>
    </row>
    <row r="74618" spans="3:3" x14ac:dyDescent="0.25">
      <c r="C74618" t="s">
        <v>106577</v>
      </c>
    </row>
    <row r="74619" spans="3:3" x14ac:dyDescent="0.25">
      <c r="C74619" t="s">
        <v>106578</v>
      </c>
    </row>
    <row r="74620" spans="3:3" x14ac:dyDescent="0.25">
      <c r="C74620" t="s">
        <v>106579</v>
      </c>
    </row>
    <row r="74621" spans="3:3" x14ac:dyDescent="0.25">
      <c r="C74621" t="s">
        <v>106580</v>
      </c>
    </row>
    <row r="74622" spans="3:3" x14ac:dyDescent="0.25">
      <c r="C74622" t="s">
        <v>106581</v>
      </c>
    </row>
    <row r="74623" spans="3:3" x14ac:dyDescent="0.25">
      <c r="C74623" t="s">
        <v>106582</v>
      </c>
    </row>
    <row r="74624" spans="3:3" x14ac:dyDescent="0.25">
      <c r="C74624" t="s">
        <v>106583</v>
      </c>
    </row>
    <row r="74625" spans="3:3" x14ac:dyDescent="0.25">
      <c r="C74625" t="s">
        <v>106584</v>
      </c>
    </row>
    <row r="74626" spans="3:3" x14ac:dyDescent="0.25">
      <c r="C74626" t="s">
        <v>106585</v>
      </c>
    </row>
    <row r="74627" spans="3:3" x14ac:dyDescent="0.25">
      <c r="C74627" t="s">
        <v>106586</v>
      </c>
    </row>
    <row r="74628" spans="3:3" x14ac:dyDescent="0.25">
      <c r="C74628" t="s">
        <v>106587</v>
      </c>
    </row>
    <row r="74629" spans="3:3" x14ac:dyDescent="0.25">
      <c r="C74629" t="s">
        <v>106588</v>
      </c>
    </row>
    <row r="74630" spans="3:3" x14ac:dyDescent="0.25">
      <c r="C74630" t="s">
        <v>106589</v>
      </c>
    </row>
    <row r="74631" spans="3:3" x14ac:dyDescent="0.25">
      <c r="C74631" t="s">
        <v>106590</v>
      </c>
    </row>
    <row r="74632" spans="3:3" x14ac:dyDescent="0.25">
      <c r="C74632" t="s">
        <v>106591</v>
      </c>
    </row>
    <row r="74633" spans="3:3" x14ac:dyDescent="0.25">
      <c r="C74633" t="s">
        <v>32278</v>
      </c>
    </row>
    <row r="74634" spans="3:3" x14ac:dyDescent="0.25">
      <c r="C74634" t="s">
        <v>106592</v>
      </c>
    </row>
    <row r="74635" spans="3:3" x14ac:dyDescent="0.25">
      <c r="C74635" t="s">
        <v>106593</v>
      </c>
    </row>
    <row r="74636" spans="3:3" x14ac:dyDescent="0.25">
      <c r="C74636" t="s">
        <v>106594</v>
      </c>
    </row>
    <row r="74637" spans="3:3" x14ac:dyDescent="0.25">
      <c r="C74637" t="s">
        <v>106595</v>
      </c>
    </row>
    <row r="74638" spans="3:3" x14ac:dyDescent="0.25">
      <c r="C74638" t="s">
        <v>106596</v>
      </c>
    </row>
    <row r="74639" spans="3:3" x14ac:dyDescent="0.25">
      <c r="C74639" t="s">
        <v>106597</v>
      </c>
    </row>
    <row r="74640" spans="3:3" x14ac:dyDescent="0.25">
      <c r="C74640" t="s">
        <v>106598</v>
      </c>
    </row>
    <row r="74641" spans="3:3" x14ac:dyDescent="0.25">
      <c r="C74641" t="s">
        <v>106599</v>
      </c>
    </row>
    <row r="74642" spans="3:3" x14ac:dyDescent="0.25">
      <c r="C74642" t="s">
        <v>106600</v>
      </c>
    </row>
    <row r="74643" spans="3:3" x14ac:dyDescent="0.25">
      <c r="C74643" t="s">
        <v>106601</v>
      </c>
    </row>
    <row r="74644" spans="3:3" x14ac:dyDescent="0.25">
      <c r="C74644" t="s">
        <v>106602</v>
      </c>
    </row>
    <row r="74645" spans="3:3" x14ac:dyDescent="0.25">
      <c r="C74645" t="s">
        <v>106603</v>
      </c>
    </row>
    <row r="74646" spans="3:3" x14ac:dyDescent="0.25">
      <c r="C74646" t="s">
        <v>106604</v>
      </c>
    </row>
    <row r="74647" spans="3:3" x14ac:dyDescent="0.25">
      <c r="C74647" t="s">
        <v>106605</v>
      </c>
    </row>
    <row r="74648" spans="3:3" x14ac:dyDescent="0.25">
      <c r="C74648" t="s">
        <v>106606</v>
      </c>
    </row>
    <row r="74649" spans="3:3" x14ac:dyDescent="0.25">
      <c r="C74649" t="s">
        <v>106607</v>
      </c>
    </row>
    <row r="74650" spans="3:3" x14ac:dyDescent="0.25">
      <c r="C74650" t="s">
        <v>106608</v>
      </c>
    </row>
    <row r="74651" spans="3:3" x14ac:dyDescent="0.25">
      <c r="C74651" t="s">
        <v>106609</v>
      </c>
    </row>
    <row r="74652" spans="3:3" x14ac:dyDescent="0.25">
      <c r="C74652" t="s">
        <v>106610</v>
      </c>
    </row>
    <row r="74653" spans="3:3" x14ac:dyDescent="0.25">
      <c r="C74653" t="s">
        <v>106611</v>
      </c>
    </row>
    <row r="74654" spans="3:3" x14ac:dyDescent="0.25">
      <c r="C74654" t="s">
        <v>106612</v>
      </c>
    </row>
    <row r="74655" spans="3:3" x14ac:dyDescent="0.25">
      <c r="C74655" t="s">
        <v>106613</v>
      </c>
    </row>
    <row r="74656" spans="3:3" x14ac:dyDescent="0.25">
      <c r="C74656" t="s">
        <v>106614</v>
      </c>
    </row>
    <row r="74657" spans="3:3" x14ac:dyDescent="0.25">
      <c r="C74657" t="s">
        <v>106615</v>
      </c>
    </row>
    <row r="74658" spans="3:3" x14ac:dyDescent="0.25">
      <c r="C74658" t="s">
        <v>32280</v>
      </c>
    </row>
    <row r="74659" spans="3:3" x14ac:dyDescent="0.25">
      <c r="C74659" t="s">
        <v>106616</v>
      </c>
    </row>
    <row r="74660" spans="3:3" x14ac:dyDescent="0.25">
      <c r="C74660" t="s">
        <v>106617</v>
      </c>
    </row>
    <row r="74661" spans="3:3" x14ac:dyDescent="0.25">
      <c r="C74661" t="s">
        <v>106618</v>
      </c>
    </row>
    <row r="74662" spans="3:3" x14ac:dyDescent="0.25">
      <c r="C74662" t="s">
        <v>106619</v>
      </c>
    </row>
    <row r="74663" spans="3:3" x14ac:dyDescent="0.25">
      <c r="C74663" t="s">
        <v>106620</v>
      </c>
    </row>
    <row r="74664" spans="3:3" x14ac:dyDescent="0.25">
      <c r="C74664" t="s">
        <v>106621</v>
      </c>
    </row>
    <row r="74665" spans="3:3" x14ac:dyDescent="0.25">
      <c r="C74665" t="s">
        <v>106622</v>
      </c>
    </row>
    <row r="74666" spans="3:3" x14ac:dyDescent="0.25">
      <c r="C74666" t="s">
        <v>106623</v>
      </c>
    </row>
    <row r="74667" spans="3:3" x14ac:dyDescent="0.25">
      <c r="C74667" t="s">
        <v>106624</v>
      </c>
    </row>
    <row r="74668" spans="3:3" x14ac:dyDescent="0.25">
      <c r="C74668" t="s">
        <v>106625</v>
      </c>
    </row>
    <row r="74669" spans="3:3" x14ac:dyDescent="0.25">
      <c r="C74669" t="s">
        <v>106626</v>
      </c>
    </row>
    <row r="74670" spans="3:3" x14ac:dyDescent="0.25">
      <c r="C74670" t="s">
        <v>106627</v>
      </c>
    </row>
    <row r="74671" spans="3:3" x14ac:dyDescent="0.25">
      <c r="C74671" t="s">
        <v>106628</v>
      </c>
    </row>
    <row r="74672" spans="3:3" x14ac:dyDescent="0.25">
      <c r="C74672" t="s">
        <v>106629</v>
      </c>
    </row>
    <row r="74673" spans="3:3" x14ac:dyDescent="0.25">
      <c r="C74673" t="s">
        <v>106630</v>
      </c>
    </row>
    <row r="74674" spans="3:3" x14ac:dyDescent="0.25">
      <c r="C74674" t="s">
        <v>106631</v>
      </c>
    </row>
    <row r="74675" spans="3:3" x14ac:dyDescent="0.25">
      <c r="C74675" t="s">
        <v>106632</v>
      </c>
    </row>
    <row r="74676" spans="3:3" x14ac:dyDescent="0.25">
      <c r="C74676" t="s">
        <v>106633</v>
      </c>
    </row>
    <row r="74677" spans="3:3" x14ac:dyDescent="0.25">
      <c r="C74677" t="s">
        <v>106634</v>
      </c>
    </row>
    <row r="74678" spans="3:3" x14ac:dyDescent="0.25">
      <c r="C74678" t="s">
        <v>106635</v>
      </c>
    </row>
    <row r="74679" spans="3:3" x14ac:dyDescent="0.25">
      <c r="C74679" t="s">
        <v>106636</v>
      </c>
    </row>
    <row r="74680" spans="3:3" x14ac:dyDescent="0.25">
      <c r="C74680" t="s">
        <v>106637</v>
      </c>
    </row>
    <row r="74681" spans="3:3" x14ac:dyDescent="0.25">
      <c r="C74681" t="s">
        <v>106638</v>
      </c>
    </row>
    <row r="74682" spans="3:3" x14ac:dyDescent="0.25">
      <c r="C74682" t="s">
        <v>106639</v>
      </c>
    </row>
    <row r="74683" spans="3:3" x14ac:dyDescent="0.25">
      <c r="C74683" t="s">
        <v>106640</v>
      </c>
    </row>
    <row r="74684" spans="3:3" x14ac:dyDescent="0.25">
      <c r="C74684" t="s">
        <v>106641</v>
      </c>
    </row>
    <row r="74685" spans="3:3" x14ac:dyDescent="0.25">
      <c r="C74685" t="s">
        <v>106642</v>
      </c>
    </row>
    <row r="74686" spans="3:3" x14ac:dyDescent="0.25">
      <c r="C74686" t="s">
        <v>106643</v>
      </c>
    </row>
    <row r="74687" spans="3:3" x14ac:dyDescent="0.25">
      <c r="C74687" t="s">
        <v>106644</v>
      </c>
    </row>
    <row r="74688" spans="3:3" x14ac:dyDescent="0.25">
      <c r="C74688" t="s">
        <v>106645</v>
      </c>
    </row>
    <row r="74689" spans="3:3" x14ac:dyDescent="0.25">
      <c r="C74689" t="s">
        <v>106646</v>
      </c>
    </row>
    <row r="74690" spans="3:3" x14ac:dyDescent="0.25">
      <c r="C74690" t="s">
        <v>106647</v>
      </c>
    </row>
    <row r="74691" spans="3:3" x14ac:dyDescent="0.25">
      <c r="C74691" t="s">
        <v>106648</v>
      </c>
    </row>
    <row r="74692" spans="3:3" x14ac:dyDescent="0.25">
      <c r="C74692" t="s">
        <v>106649</v>
      </c>
    </row>
    <row r="74693" spans="3:3" x14ac:dyDescent="0.25">
      <c r="C74693" t="s">
        <v>106650</v>
      </c>
    </row>
    <row r="74694" spans="3:3" x14ac:dyDescent="0.25">
      <c r="C74694" t="s">
        <v>106651</v>
      </c>
    </row>
    <row r="74695" spans="3:3" x14ac:dyDescent="0.25">
      <c r="C74695" t="s">
        <v>106652</v>
      </c>
    </row>
    <row r="74696" spans="3:3" x14ac:dyDescent="0.25">
      <c r="C74696" t="s">
        <v>106653</v>
      </c>
    </row>
    <row r="74697" spans="3:3" x14ac:dyDescent="0.25">
      <c r="C74697" t="s">
        <v>106654</v>
      </c>
    </row>
    <row r="74698" spans="3:3" x14ac:dyDescent="0.25">
      <c r="C74698" t="s">
        <v>106655</v>
      </c>
    </row>
    <row r="74699" spans="3:3" x14ac:dyDescent="0.25">
      <c r="C74699" t="s">
        <v>106656</v>
      </c>
    </row>
    <row r="74700" spans="3:3" x14ac:dyDescent="0.25">
      <c r="C74700" t="s">
        <v>106657</v>
      </c>
    </row>
    <row r="74701" spans="3:3" x14ac:dyDescent="0.25">
      <c r="C74701" t="s">
        <v>106658</v>
      </c>
    </row>
    <row r="74702" spans="3:3" x14ac:dyDescent="0.25">
      <c r="C74702" t="s">
        <v>106659</v>
      </c>
    </row>
    <row r="74703" spans="3:3" x14ac:dyDescent="0.25">
      <c r="C74703" t="s">
        <v>106660</v>
      </c>
    </row>
    <row r="74704" spans="3:3" x14ac:dyDescent="0.25">
      <c r="C74704" t="s">
        <v>106661</v>
      </c>
    </row>
    <row r="74705" spans="3:3" x14ac:dyDescent="0.25">
      <c r="C74705" t="s">
        <v>106662</v>
      </c>
    </row>
    <row r="74706" spans="3:3" x14ac:dyDescent="0.25">
      <c r="C74706" t="s">
        <v>106663</v>
      </c>
    </row>
    <row r="74707" spans="3:3" x14ac:dyDescent="0.25">
      <c r="C74707" t="s">
        <v>106664</v>
      </c>
    </row>
    <row r="74708" spans="3:3" x14ac:dyDescent="0.25">
      <c r="C74708" t="s">
        <v>106665</v>
      </c>
    </row>
    <row r="74709" spans="3:3" x14ac:dyDescent="0.25">
      <c r="C74709" t="s">
        <v>106666</v>
      </c>
    </row>
    <row r="74710" spans="3:3" x14ac:dyDescent="0.25">
      <c r="C74710" t="s">
        <v>106667</v>
      </c>
    </row>
    <row r="74711" spans="3:3" x14ac:dyDescent="0.25">
      <c r="C74711" t="s">
        <v>106668</v>
      </c>
    </row>
    <row r="74712" spans="3:3" x14ac:dyDescent="0.25">
      <c r="C74712" t="s">
        <v>106669</v>
      </c>
    </row>
    <row r="74713" spans="3:3" x14ac:dyDescent="0.25">
      <c r="C74713" t="s">
        <v>106670</v>
      </c>
    </row>
    <row r="74714" spans="3:3" x14ac:dyDescent="0.25">
      <c r="C74714" t="s">
        <v>106671</v>
      </c>
    </row>
    <row r="74715" spans="3:3" x14ac:dyDescent="0.25">
      <c r="C74715" t="s">
        <v>106672</v>
      </c>
    </row>
    <row r="74716" spans="3:3" x14ac:dyDescent="0.25">
      <c r="C74716" t="s">
        <v>106673</v>
      </c>
    </row>
    <row r="74717" spans="3:3" x14ac:dyDescent="0.25">
      <c r="C74717" t="s">
        <v>106674</v>
      </c>
    </row>
    <row r="74718" spans="3:3" x14ac:dyDescent="0.25">
      <c r="C74718" t="s">
        <v>106675</v>
      </c>
    </row>
    <row r="74719" spans="3:3" x14ac:dyDescent="0.25">
      <c r="C74719" t="s">
        <v>106676</v>
      </c>
    </row>
    <row r="74720" spans="3:3" x14ac:dyDescent="0.25">
      <c r="C74720" t="s">
        <v>106677</v>
      </c>
    </row>
    <row r="74721" spans="3:3" x14ac:dyDescent="0.25">
      <c r="C74721" t="s">
        <v>106678</v>
      </c>
    </row>
    <row r="74722" spans="3:3" x14ac:dyDescent="0.25">
      <c r="C74722" t="s">
        <v>106679</v>
      </c>
    </row>
    <row r="74723" spans="3:3" x14ac:dyDescent="0.25">
      <c r="C74723" t="s">
        <v>106680</v>
      </c>
    </row>
    <row r="74724" spans="3:3" x14ac:dyDescent="0.25">
      <c r="C74724" t="s">
        <v>106681</v>
      </c>
    </row>
    <row r="74725" spans="3:3" x14ac:dyDescent="0.25">
      <c r="C74725" t="s">
        <v>106682</v>
      </c>
    </row>
    <row r="74726" spans="3:3" x14ac:dyDescent="0.25">
      <c r="C74726" t="s">
        <v>106683</v>
      </c>
    </row>
    <row r="74727" spans="3:3" x14ac:dyDescent="0.25">
      <c r="C74727" t="s">
        <v>106684</v>
      </c>
    </row>
    <row r="74728" spans="3:3" x14ac:dyDescent="0.25">
      <c r="C74728" t="s">
        <v>106685</v>
      </c>
    </row>
    <row r="74729" spans="3:3" x14ac:dyDescent="0.25">
      <c r="C74729" t="s">
        <v>106686</v>
      </c>
    </row>
    <row r="74730" spans="3:3" x14ac:dyDescent="0.25">
      <c r="C74730" t="s">
        <v>106687</v>
      </c>
    </row>
    <row r="74731" spans="3:3" x14ac:dyDescent="0.25">
      <c r="C74731" t="s">
        <v>106688</v>
      </c>
    </row>
    <row r="74732" spans="3:3" x14ac:dyDescent="0.25">
      <c r="C74732" t="s">
        <v>106689</v>
      </c>
    </row>
    <row r="74733" spans="3:3" x14ac:dyDescent="0.25">
      <c r="C74733" t="s">
        <v>106690</v>
      </c>
    </row>
    <row r="74734" spans="3:3" x14ac:dyDescent="0.25">
      <c r="C74734" t="s">
        <v>106691</v>
      </c>
    </row>
    <row r="74735" spans="3:3" x14ac:dyDescent="0.25">
      <c r="C74735" t="s">
        <v>106692</v>
      </c>
    </row>
    <row r="74736" spans="3:3" x14ac:dyDescent="0.25">
      <c r="C74736" t="s">
        <v>106693</v>
      </c>
    </row>
    <row r="74737" spans="3:3" x14ac:dyDescent="0.25">
      <c r="C74737" t="s">
        <v>106694</v>
      </c>
    </row>
    <row r="74738" spans="3:3" x14ac:dyDescent="0.25">
      <c r="C74738" t="s">
        <v>106695</v>
      </c>
    </row>
    <row r="74739" spans="3:3" x14ac:dyDescent="0.25">
      <c r="C74739" t="s">
        <v>106696</v>
      </c>
    </row>
    <row r="74740" spans="3:3" x14ac:dyDescent="0.25">
      <c r="C74740" t="s">
        <v>106697</v>
      </c>
    </row>
    <row r="74741" spans="3:3" x14ac:dyDescent="0.25">
      <c r="C74741" t="s">
        <v>106698</v>
      </c>
    </row>
    <row r="74742" spans="3:3" x14ac:dyDescent="0.25">
      <c r="C74742" t="s">
        <v>106699</v>
      </c>
    </row>
    <row r="74743" spans="3:3" x14ac:dyDescent="0.25">
      <c r="C74743" t="s">
        <v>106700</v>
      </c>
    </row>
    <row r="74744" spans="3:3" x14ac:dyDescent="0.25">
      <c r="C74744" t="s">
        <v>106701</v>
      </c>
    </row>
    <row r="74745" spans="3:3" x14ac:dyDescent="0.25">
      <c r="C74745" t="s">
        <v>106702</v>
      </c>
    </row>
    <row r="74746" spans="3:3" x14ac:dyDescent="0.25">
      <c r="C74746" t="s">
        <v>106703</v>
      </c>
    </row>
    <row r="74747" spans="3:3" x14ac:dyDescent="0.25">
      <c r="C74747" t="s">
        <v>106704</v>
      </c>
    </row>
    <row r="74748" spans="3:3" x14ac:dyDescent="0.25">
      <c r="C74748" t="s">
        <v>106705</v>
      </c>
    </row>
    <row r="74749" spans="3:3" x14ac:dyDescent="0.25">
      <c r="C74749" t="s">
        <v>106706</v>
      </c>
    </row>
    <row r="74750" spans="3:3" x14ac:dyDescent="0.25">
      <c r="C74750" t="s">
        <v>106707</v>
      </c>
    </row>
    <row r="74751" spans="3:3" x14ac:dyDescent="0.25">
      <c r="C74751" t="s">
        <v>106708</v>
      </c>
    </row>
    <row r="74752" spans="3:3" x14ac:dyDescent="0.25">
      <c r="C74752" t="s">
        <v>106709</v>
      </c>
    </row>
    <row r="74753" spans="3:3" x14ac:dyDescent="0.25">
      <c r="C74753" t="s">
        <v>106710</v>
      </c>
    </row>
    <row r="74754" spans="3:3" x14ac:dyDescent="0.25">
      <c r="C74754" t="s">
        <v>106711</v>
      </c>
    </row>
    <row r="74755" spans="3:3" x14ac:dyDescent="0.25">
      <c r="C74755" t="s">
        <v>106712</v>
      </c>
    </row>
    <row r="74756" spans="3:3" x14ac:dyDescent="0.25">
      <c r="C74756" t="s">
        <v>106713</v>
      </c>
    </row>
    <row r="74757" spans="3:3" x14ac:dyDescent="0.25">
      <c r="C74757" t="s">
        <v>106714</v>
      </c>
    </row>
    <row r="74758" spans="3:3" x14ac:dyDescent="0.25">
      <c r="C74758" t="s">
        <v>106715</v>
      </c>
    </row>
    <row r="74759" spans="3:3" x14ac:dyDescent="0.25">
      <c r="C74759" t="s">
        <v>106716</v>
      </c>
    </row>
    <row r="74760" spans="3:3" x14ac:dyDescent="0.25">
      <c r="C74760" t="s">
        <v>106717</v>
      </c>
    </row>
    <row r="74761" spans="3:3" x14ac:dyDescent="0.25">
      <c r="C74761" t="s">
        <v>106718</v>
      </c>
    </row>
    <row r="74762" spans="3:3" x14ac:dyDescent="0.25">
      <c r="C74762" t="s">
        <v>106719</v>
      </c>
    </row>
    <row r="74763" spans="3:3" x14ac:dyDescent="0.25">
      <c r="C74763" t="s">
        <v>106720</v>
      </c>
    </row>
    <row r="74764" spans="3:3" x14ac:dyDescent="0.25">
      <c r="C74764" t="s">
        <v>106721</v>
      </c>
    </row>
    <row r="74765" spans="3:3" x14ac:dyDescent="0.25">
      <c r="C74765" t="s">
        <v>106722</v>
      </c>
    </row>
    <row r="74766" spans="3:3" x14ac:dyDescent="0.25">
      <c r="C74766" t="s">
        <v>106723</v>
      </c>
    </row>
    <row r="74767" spans="3:3" x14ac:dyDescent="0.25">
      <c r="C74767" t="s">
        <v>106724</v>
      </c>
    </row>
    <row r="74768" spans="3:3" x14ac:dyDescent="0.25">
      <c r="C74768" t="s">
        <v>106725</v>
      </c>
    </row>
    <row r="74769" spans="3:3" x14ac:dyDescent="0.25">
      <c r="C74769" t="s">
        <v>106726</v>
      </c>
    </row>
    <row r="74770" spans="3:3" x14ac:dyDescent="0.25">
      <c r="C74770" t="s">
        <v>106727</v>
      </c>
    </row>
    <row r="74771" spans="3:3" x14ac:dyDescent="0.25">
      <c r="C74771" t="s">
        <v>106728</v>
      </c>
    </row>
    <row r="74772" spans="3:3" x14ac:dyDescent="0.25">
      <c r="C74772" t="s">
        <v>106729</v>
      </c>
    </row>
    <row r="74773" spans="3:3" x14ac:dyDescent="0.25">
      <c r="C74773" t="s">
        <v>106730</v>
      </c>
    </row>
    <row r="74774" spans="3:3" x14ac:dyDescent="0.25">
      <c r="C74774" t="s">
        <v>106731</v>
      </c>
    </row>
    <row r="74775" spans="3:3" x14ac:dyDescent="0.25">
      <c r="C74775" t="s">
        <v>106732</v>
      </c>
    </row>
    <row r="74776" spans="3:3" x14ac:dyDescent="0.25">
      <c r="C74776" t="s">
        <v>106733</v>
      </c>
    </row>
    <row r="74777" spans="3:3" x14ac:dyDescent="0.25">
      <c r="C74777" t="s">
        <v>106734</v>
      </c>
    </row>
    <row r="74778" spans="3:3" x14ac:dyDescent="0.25">
      <c r="C74778" t="s">
        <v>106735</v>
      </c>
    </row>
    <row r="74779" spans="3:3" x14ac:dyDescent="0.25">
      <c r="C74779" t="s">
        <v>106736</v>
      </c>
    </row>
    <row r="74780" spans="3:3" x14ac:dyDescent="0.25">
      <c r="C74780" t="s">
        <v>106737</v>
      </c>
    </row>
    <row r="74781" spans="3:3" x14ac:dyDescent="0.25">
      <c r="C74781" t="s">
        <v>106738</v>
      </c>
    </row>
    <row r="74782" spans="3:3" x14ac:dyDescent="0.25">
      <c r="C74782" t="s">
        <v>106739</v>
      </c>
    </row>
    <row r="74783" spans="3:3" x14ac:dyDescent="0.25">
      <c r="C74783" t="s">
        <v>106740</v>
      </c>
    </row>
    <row r="74784" spans="3:3" x14ac:dyDescent="0.25">
      <c r="C74784" t="s">
        <v>106741</v>
      </c>
    </row>
    <row r="74785" spans="3:3" x14ac:dyDescent="0.25">
      <c r="C74785" t="s">
        <v>106742</v>
      </c>
    </row>
    <row r="74786" spans="3:3" x14ac:dyDescent="0.25">
      <c r="C74786" t="s">
        <v>106743</v>
      </c>
    </row>
    <row r="74787" spans="3:3" x14ac:dyDescent="0.25">
      <c r="C74787" t="s">
        <v>106744</v>
      </c>
    </row>
    <row r="74788" spans="3:3" x14ac:dyDescent="0.25">
      <c r="C74788" t="s">
        <v>106745</v>
      </c>
    </row>
    <row r="74789" spans="3:3" x14ac:dyDescent="0.25">
      <c r="C74789" t="s">
        <v>106746</v>
      </c>
    </row>
    <row r="74790" spans="3:3" x14ac:dyDescent="0.25">
      <c r="C74790" t="s">
        <v>106747</v>
      </c>
    </row>
    <row r="74791" spans="3:3" x14ac:dyDescent="0.25">
      <c r="C74791" t="s">
        <v>106748</v>
      </c>
    </row>
    <row r="74792" spans="3:3" x14ac:dyDescent="0.25">
      <c r="C74792" t="s">
        <v>106749</v>
      </c>
    </row>
    <row r="74793" spans="3:3" x14ac:dyDescent="0.25">
      <c r="C74793" t="s">
        <v>106750</v>
      </c>
    </row>
    <row r="74794" spans="3:3" x14ac:dyDescent="0.25">
      <c r="C74794" t="s">
        <v>106751</v>
      </c>
    </row>
    <row r="74795" spans="3:3" x14ac:dyDescent="0.25">
      <c r="C74795" t="s">
        <v>106752</v>
      </c>
    </row>
    <row r="74796" spans="3:3" x14ac:dyDescent="0.25">
      <c r="C74796" t="s">
        <v>106753</v>
      </c>
    </row>
    <row r="74797" spans="3:3" x14ac:dyDescent="0.25">
      <c r="C74797" t="s">
        <v>106754</v>
      </c>
    </row>
    <row r="74798" spans="3:3" x14ac:dyDescent="0.25">
      <c r="C74798" t="s">
        <v>106755</v>
      </c>
    </row>
    <row r="74799" spans="3:3" x14ac:dyDescent="0.25">
      <c r="C74799" t="s">
        <v>106756</v>
      </c>
    </row>
    <row r="74800" spans="3:3" x14ac:dyDescent="0.25">
      <c r="C74800" t="s">
        <v>106757</v>
      </c>
    </row>
    <row r="74801" spans="3:3" x14ac:dyDescent="0.25">
      <c r="C74801" t="s">
        <v>106758</v>
      </c>
    </row>
    <row r="74802" spans="3:3" x14ac:dyDescent="0.25">
      <c r="C74802" t="s">
        <v>106759</v>
      </c>
    </row>
    <row r="74803" spans="3:3" x14ac:dyDescent="0.25">
      <c r="C74803" t="s">
        <v>106760</v>
      </c>
    </row>
    <row r="74804" spans="3:3" x14ac:dyDescent="0.25">
      <c r="C74804" t="s">
        <v>106761</v>
      </c>
    </row>
    <row r="74805" spans="3:3" x14ac:dyDescent="0.25">
      <c r="C74805" t="s">
        <v>106762</v>
      </c>
    </row>
    <row r="74806" spans="3:3" x14ac:dyDescent="0.25">
      <c r="C74806" t="s">
        <v>106763</v>
      </c>
    </row>
    <row r="74807" spans="3:3" x14ac:dyDescent="0.25">
      <c r="C74807" t="s">
        <v>106764</v>
      </c>
    </row>
    <row r="74808" spans="3:3" x14ac:dyDescent="0.25">
      <c r="C74808" t="s">
        <v>106765</v>
      </c>
    </row>
    <row r="74809" spans="3:3" x14ac:dyDescent="0.25">
      <c r="C74809" t="s">
        <v>106766</v>
      </c>
    </row>
    <row r="74810" spans="3:3" x14ac:dyDescent="0.25">
      <c r="C74810" t="s">
        <v>106767</v>
      </c>
    </row>
    <row r="74811" spans="3:3" x14ac:dyDescent="0.25">
      <c r="C74811" t="s">
        <v>106768</v>
      </c>
    </row>
    <row r="74812" spans="3:3" x14ac:dyDescent="0.25">
      <c r="C74812" t="s">
        <v>106769</v>
      </c>
    </row>
    <row r="74813" spans="3:3" x14ac:dyDescent="0.25">
      <c r="C74813" t="s">
        <v>106770</v>
      </c>
    </row>
    <row r="74814" spans="3:3" x14ac:dyDescent="0.25">
      <c r="C74814" t="s">
        <v>106771</v>
      </c>
    </row>
    <row r="74815" spans="3:3" x14ac:dyDescent="0.25">
      <c r="C74815" t="s">
        <v>106772</v>
      </c>
    </row>
    <row r="74816" spans="3:3" x14ac:dyDescent="0.25">
      <c r="C74816" t="s">
        <v>106773</v>
      </c>
    </row>
    <row r="74817" spans="3:3" x14ac:dyDescent="0.25">
      <c r="C74817" t="s">
        <v>106774</v>
      </c>
    </row>
    <row r="74818" spans="3:3" x14ac:dyDescent="0.25">
      <c r="C74818" t="s">
        <v>106775</v>
      </c>
    </row>
    <row r="74819" spans="3:3" x14ac:dyDescent="0.25">
      <c r="C74819" t="s">
        <v>106776</v>
      </c>
    </row>
    <row r="74820" spans="3:3" x14ac:dyDescent="0.25">
      <c r="C74820" t="s">
        <v>106777</v>
      </c>
    </row>
    <row r="74821" spans="3:3" x14ac:dyDescent="0.25">
      <c r="C74821" t="s">
        <v>106778</v>
      </c>
    </row>
    <row r="74822" spans="3:3" x14ac:dyDescent="0.25">
      <c r="C74822" t="s">
        <v>106779</v>
      </c>
    </row>
    <row r="74823" spans="3:3" x14ac:dyDescent="0.25">
      <c r="C74823" t="s">
        <v>32283</v>
      </c>
    </row>
    <row r="74824" spans="3:3" x14ac:dyDescent="0.25">
      <c r="C74824" t="s">
        <v>106780</v>
      </c>
    </row>
    <row r="74825" spans="3:3" x14ac:dyDescent="0.25">
      <c r="C74825" t="s">
        <v>106781</v>
      </c>
    </row>
    <row r="74826" spans="3:3" x14ac:dyDescent="0.25">
      <c r="C74826" t="s">
        <v>106782</v>
      </c>
    </row>
    <row r="74827" spans="3:3" x14ac:dyDescent="0.25">
      <c r="C74827" t="s">
        <v>106783</v>
      </c>
    </row>
    <row r="74828" spans="3:3" x14ac:dyDescent="0.25">
      <c r="C74828" t="s">
        <v>106784</v>
      </c>
    </row>
    <row r="74829" spans="3:3" x14ac:dyDescent="0.25">
      <c r="C74829" t="s">
        <v>106785</v>
      </c>
    </row>
    <row r="74830" spans="3:3" x14ac:dyDescent="0.25">
      <c r="C74830" t="s">
        <v>106786</v>
      </c>
    </row>
    <row r="74831" spans="3:3" x14ac:dyDescent="0.25">
      <c r="C74831" t="s">
        <v>106787</v>
      </c>
    </row>
    <row r="74832" spans="3:3" x14ac:dyDescent="0.25">
      <c r="C74832" t="s">
        <v>106788</v>
      </c>
    </row>
    <row r="74833" spans="3:3" x14ac:dyDescent="0.25">
      <c r="C74833" t="s">
        <v>106789</v>
      </c>
    </row>
    <row r="74834" spans="3:3" x14ac:dyDescent="0.25">
      <c r="C74834" t="s">
        <v>106790</v>
      </c>
    </row>
    <row r="74835" spans="3:3" x14ac:dyDescent="0.25">
      <c r="C74835" t="s">
        <v>106791</v>
      </c>
    </row>
    <row r="74836" spans="3:3" x14ac:dyDescent="0.25">
      <c r="C74836" t="s">
        <v>106792</v>
      </c>
    </row>
    <row r="74837" spans="3:3" x14ac:dyDescent="0.25">
      <c r="C74837" t="s">
        <v>106793</v>
      </c>
    </row>
    <row r="74838" spans="3:3" x14ac:dyDescent="0.25">
      <c r="C74838" t="s">
        <v>106794</v>
      </c>
    </row>
    <row r="74839" spans="3:3" x14ac:dyDescent="0.25">
      <c r="C74839" t="s">
        <v>106795</v>
      </c>
    </row>
    <row r="74840" spans="3:3" x14ac:dyDescent="0.25">
      <c r="C74840" t="s">
        <v>106796</v>
      </c>
    </row>
    <row r="74841" spans="3:3" x14ac:dyDescent="0.25">
      <c r="C74841" t="s">
        <v>106797</v>
      </c>
    </row>
    <row r="74842" spans="3:3" x14ac:dyDescent="0.25">
      <c r="C74842" t="s">
        <v>106798</v>
      </c>
    </row>
    <row r="74843" spans="3:3" x14ac:dyDescent="0.25">
      <c r="C74843" t="s">
        <v>106799</v>
      </c>
    </row>
    <row r="74844" spans="3:3" x14ac:dyDescent="0.25">
      <c r="C74844" t="s">
        <v>106800</v>
      </c>
    </row>
    <row r="74845" spans="3:3" x14ac:dyDescent="0.25">
      <c r="C74845" t="s">
        <v>106801</v>
      </c>
    </row>
    <row r="74846" spans="3:3" x14ac:dyDescent="0.25">
      <c r="C74846" t="s">
        <v>106802</v>
      </c>
    </row>
    <row r="74847" spans="3:3" x14ac:dyDescent="0.25">
      <c r="C74847" t="s">
        <v>106803</v>
      </c>
    </row>
    <row r="74848" spans="3:3" x14ac:dyDescent="0.25">
      <c r="C74848" t="s">
        <v>106804</v>
      </c>
    </row>
    <row r="74849" spans="3:3" x14ac:dyDescent="0.25">
      <c r="C74849" t="s">
        <v>106805</v>
      </c>
    </row>
    <row r="74850" spans="3:3" x14ac:dyDescent="0.25">
      <c r="C74850" t="s">
        <v>106806</v>
      </c>
    </row>
    <row r="74851" spans="3:3" x14ac:dyDescent="0.25">
      <c r="C74851" t="s">
        <v>106807</v>
      </c>
    </row>
    <row r="74852" spans="3:3" x14ac:dyDescent="0.25">
      <c r="C74852" t="s">
        <v>106808</v>
      </c>
    </row>
    <row r="74853" spans="3:3" x14ac:dyDescent="0.25">
      <c r="C74853" t="s">
        <v>106809</v>
      </c>
    </row>
    <row r="74854" spans="3:3" x14ac:dyDescent="0.25">
      <c r="C74854" t="s">
        <v>106810</v>
      </c>
    </row>
    <row r="74855" spans="3:3" x14ac:dyDescent="0.25">
      <c r="C74855" t="s">
        <v>106811</v>
      </c>
    </row>
    <row r="74856" spans="3:3" x14ac:dyDescent="0.25">
      <c r="C74856" t="s">
        <v>106812</v>
      </c>
    </row>
    <row r="74857" spans="3:3" x14ac:dyDescent="0.25">
      <c r="C74857" t="s">
        <v>106813</v>
      </c>
    </row>
    <row r="74858" spans="3:3" x14ac:dyDescent="0.25">
      <c r="C74858" t="s">
        <v>106814</v>
      </c>
    </row>
    <row r="74859" spans="3:3" x14ac:dyDescent="0.25">
      <c r="C74859" t="s">
        <v>106815</v>
      </c>
    </row>
    <row r="74860" spans="3:3" x14ac:dyDescent="0.25">
      <c r="C74860" t="s">
        <v>106816</v>
      </c>
    </row>
    <row r="74861" spans="3:3" x14ac:dyDescent="0.25">
      <c r="C74861" t="s">
        <v>106817</v>
      </c>
    </row>
    <row r="74862" spans="3:3" x14ac:dyDescent="0.25">
      <c r="C74862" t="s">
        <v>106818</v>
      </c>
    </row>
    <row r="74863" spans="3:3" x14ac:dyDescent="0.25">
      <c r="C74863" t="s">
        <v>106819</v>
      </c>
    </row>
    <row r="74864" spans="3:3" x14ac:dyDescent="0.25">
      <c r="C74864" t="s">
        <v>106820</v>
      </c>
    </row>
    <row r="74865" spans="3:3" x14ac:dyDescent="0.25">
      <c r="C74865" t="s">
        <v>106821</v>
      </c>
    </row>
    <row r="74866" spans="3:3" x14ac:dyDescent="0.25">
      <c r="C74866" t="s">
        <v>106822</v>
      </c>
    </row>
    <row r="74867" spans="3:3" x14ac:dyDescent="0.25">
      <c r="C74867" t="s">
        <v>106823</v>
      </c>
    </row>
    <row r="74868" spans="3:3" x14ac:dyDescent="0.25">
      <c r="C74868" t="s">
        <v>106824</v>
      </c>
    </row>
    <row r="74869" spans="3:3" x14ac:dyDescent="0.25">
      <c r="C74869" t="s">
        <v>106825</v>
      </c>
    </row>
    <row r="74870" spans="3:3" x14ac:dyDescent="0.25">
      <c r="C74870" t="s">
        <v>106826</v>
      </c>
    </row>
    <row r="74871" spans="3:3" x14ac:dyDescent="0.25">
      <c r="C74871" t="s">
        <v>106827</v>
      </c>
    </row>
    <row r="74872" spans="3:3" x14ac:dyDescent="0.25">
      <c r="C74872" t="s">
        <v>106828</v>
      </c>
    </row>
    <row r="74873" spans="3:3" x14ac:dyDescent="0.25">
      <c r="C74873" t="s">
        <v>106829</v>
      </c>
    </row>
    <row r="74874" spans="3:3" x14ac:dyDescent="0.25">
      <c r="C74874" t="s">
        <v>106830</v>
      </c>
    </row>
    <row r="74875" spans="3:3" x14ac:dyDescent="0.25">
      <c r="C74875" t="s">
        <v>106831</v>
      </c>
    </row>
    <row r="74876" spans="3:3" x14ac:dyDescent="0.25">
      <c r="C74876" t="s">
        <v>106832</v>
      </c>
    </row>
    <row r="74877" spans="3:3" x14ac:dyDescent="0.25">
      <c r="C74877" t="s">
        <v>106833</v>
      </c>
    </row>
    <row r="74878" spans="3:3" x14ac:dyDescent="0.25">
      <c r="C74878" t="s">
        <v>106834</v>
      </c>
    </row>
    <row r="74879" spans="3:3" x14ac:dyDescent="0.25">
      <c r="C74879" t="s">
        <v>106835</v>
      </c>
    </row>
    <row r="74880" spans="3:3" x14ac:dyDescent="0.25">
      <c r="C74880" t="s">
        <v>106836</v>
      </c>
    </row>
    <row r="74881" spans="3:3" x14ac:dyDescent="0.25">
      <c r="C74881" t="s">
        <v>106837</v>
      </c>
    </row>
    <row r="74882" spans="3:3" x14ac:dyDescent="0.25">
      <c r="C74882" t="s">
        <v>106838</v>
      </c>
    </row>
    <row r="74883" spans="3:3" x14ac:dyDescent="0.25">
      <c r="C74883" t="s">
        <v>106839</v>
      </c>
    </row>
    <row r="74884" spans="3:3" x14ac:dyDescent="0.25">
      <c r="C74884" t="s">
        <v>106840</v>
      </c>
    </row>
    <row r="74885" spans="3:3" x14ac:dyDescent="0.25">
      <c r="C74885" t="s">
        <v>106841</v>
      </c>
    </row>
    <row r="74886" spans="3:3" x14ac:dyDescent="0.25">
      <c r="C74886" t="s">
        <v>106842</v>
      </c>
    </row>
    <row r="74887" spans="3:3" x14ac:dyDescent="0.25">
      <c r="C74887" t="s">
        <v>106843</v>
      </c>
    </row>
    <row r="74888" spans="3:3" x14ac:dyDescent="0.25">
      <c r="C74888" t="s">
        <v>106844</v>
      </c>
    </row>
    <row r="74889" spans="3:3" x14ac:dyDescent="0.25">
      <c r="C74889" t="s">
        <v>106845</v>
      </c>
    </row>
    <row r="74890" spans="3:3" x14ac:dyDescent="0.25">
      <c r="C74890" t="s">
        <v>106846</v>
      </c>
    </row>
    <row r="74891" spans="3:3" x14ac:dyDescent="0.25">
      <c r="C74891" t="s">
        <v>106847</v>
      </c>
    </row>
    <row r="74892" spans="3:3" x14ac:dyDescent="0.25">
      <c r="C74892" t="s">
        <v>106848</v>
      </c>
    </row>
    <row r="74893" spans="3:3" x14ac:dyDescent="0.25">
      <c r="C74893" t="s">
        <v>106849</v>
      </c>
    </row>
    <row r="74894" spans="3:3" x14ac:dyDescent="0.25">
      <c r="C74894" t="s">
        <v>106850</v>
      </c>
    </row>
    <row r="74895" spans="3:3" x14ac:dyDescent="0.25">
      <c r="C74895" t="s">
        <v>106851</v>
      </c>
    </row>
    <row r="74896" spans="3:3" x14ac:dyDescent="0.25">
      <c r="C74896" t="s">
        <v>106852</v>
      </c>
    </row>
    <row r="74897" spans="3:3" x14ac:dyDescent="0.25">
      <c r="C74897" t="s">
        <v>106853</v>
      </c>
    </row>
    <row r="74898" spans="3:3" x14ac:dyDescent="0.25">
      <c r="C74898" t="s">
        <v>106854</v>
      </c>
    </row>
    <row r="74899" spans="3:3" x14ac:dyDescent="0.25">
      <c r="C74899" t="s">
        <v>106855</v>
      </c>
    </row>
    <row r="74900" spans="3:3" x14ac:dyDescent="0.25">
      <c r="C74900" t="s">
        <v>106856</v>
      </c>
    </row>
    <row r="74901" spans="3:3" x14ac:dyDescent="0.25">
      <c r="C74901" t="s">
        <v>106857</v>
      </c>
    </row>
    <row r="74902" spans="3:3" x14ac:dyDescent="0.25">
      <c r="C74902" t="s">
        <v>106858</v>
      </c>
    </row>
    <row r="74903" spans="3:3" x14ac:dyDescent="0.25">
      <c r="C74903" t="s">
        <v>106859</v>
      </c>
    </row>
    <row r="74904" spans="3:3" x14ac:dyDescent="0.25">
      <c r="C74904" t="s">
        <v>106860</v>
      </c>
    </row>
    <row r="74905" spans="3:3" x14ac:dyDescent="0.25">
      <c r="C74905" t="s">
        <v>106861</v>
      </c>
    </row>
    <row r="74906" spans="3:3" x14ac:dyDescent="0.25">
      <c r="C74906" t="s">
        <v>106862</v>
      </c>
    </row>
    <row r="74907" spans="3:3" x14ac:dyDescent="0.25">
      <c r="C74907" t="s">
        <v>106863</v>
      </c>
    </row>
    <row r="74908" spans="3:3" x14ac:dyDescent="0.25">
      <c r="C74908" t="s">
        <v>106864</v>
      </c>
    </row>
    <row r="74909" spans="3:3" x14ac:dyDescent="0.25">
      <c r="C74909" t="s">
        <v>106865</v>
      </c>
    </row>
    <row r="74910" spans="3:3" x14ac:dyDescent="0.25">
      <c r="C74910" t="s">
        <v>106866</v>
      </c>
    </row>
    <row r="74911" spans="3:3" x14ac:dyDescent="0.25">
      <c r="C74911" t="s">
        <v>106867</v>
      </c>
    </row>
    <row r="74912" spans="3:3" x14ac:dyDescent="0.25">
      <c r="C74912" t="s">
        <v>106868</v>
      </c>
    </row>
    <row r="74913" spans="3:3" x14ac:dyDescent="0.25">
      <c r="C74913" t="s">
        <v>106869</v>
      </c>
    </row>
    <row r="74914" spans="3:3" x14ac:dyDescent="0.25">
      <c r="C74914" t="s">
        <v>106870</v>
      </c>
    </row>
    <row r="74915" spans="3:3" x14ac:dyDescent="0.25">
      <c r="C74915" t="s">
        <v>106871</v>
      </c>
    </row>
    <row r="74916" spans="3:3" x14ac:dyDescent="0.25">
      <c r="C74916" t="s">
        <v>106872</v>
      </c>
    </row>
    <row r="74917" spans="3:3" x14ac:dyDescent="0.25">
      <c r="C74917" t="s">
        <v>106873</v>
      </c>
    </row>
    <row r="74918" spans="3:3" x14ac:dyDescent="0.25">
      <c r="C74918" t="s">
        <v>106874</v>
      </c>
    </row>
    <row r="74919" spans="3:3" x14ac:dyDescent="0.25">
      <c r="C74919" t="s">
        <v>106875</v>
      </c>
    </row>
    <row r="74920" spans="3:3" x14ac:dyDescent="0.25">
      <c r="C74920" t="s">
        <v>106876</v>
      </c>
    </row>
    <row r="74921" spans="3:3" x14ac:dyDescent="0.25">
      <c r="C74921" t="s">
        <v>106877</v>
      </c>
    </row>
    <row r="74922" spans="3:3" x14ac:dyDescent="0.25">
      <c r="C74922" t="s">
        <v>106878</v>
      </c>
    </row>
    <row r="74923" spans="3:3" x14ac:dyDescent="0.25">
      <c r="C74923" t="s">
        <v>106879</v>
      </c>
    </row>
    <row r="74924" spans="3:3" x14ac:dyDescent="0.25">
      <c r="C74924" t="s">
        <v>106880</v>
      </c>
    </row>
    <row r="74925" spans="3:3" x14ac:dyDescent="0.25">
      <c r="C74925" t="s">
        <v>106881</v>
      </c>
    </row>
    <row r="74926" spans="3:3" x14ac:dyDescent="0.25">
      <c r="C74926" t="s">
        <v>106882</v>
      </c>
    </row>
    <row r="74927" spans="3:3" x14ac:dyDescent="0.25">
      <c r="C74927" t="s">
        <v>106883</v>
      </c>
    </row>
    <row r="74928" spans="3:3" x14ac:dyDescent="0.25">
      <c r="C74928" t="s">
        <v>106884</v>
      </c>
    </row>
    <row r="74929" spans="3:3" x14ac:dyDescent="0.25">
      <c r="C74929" t="s">
        <v>106885</v>
      </c>
    </row>
    <row r="74930" spans="3:3" x14ac:dyDescent="0.25">
      <c r="C74930" t="s">
        <v>106886</v>
      </c>
    </row>
    <row r="74931" spans="3:3" x14ac:dyDescent="0.25">
      <c r="C74931" t="s">
        <v>106887</v>
      </c>
    </row>
    <row r="74932" spans="3:3" x14ac:dyDescent="0.25">
      <c r="C74932" t="s">
        <v>106888</v>
      </c>
    </row>
    <row r="74933" spans="3:3" x14ac:dyDescent="0.25">
      <c r="C74933" t="s">
        <v>106889</v>
      </c>
    </row>
    <row r="74934" spans="3:3" x14ac:dyDescent="0.25">
      <c r="C74934" t="s">
        <v>106890</v>
      </c>
    </row>
    <row r="74935" spans="3:3" x14ac:dyDescent="0.25">
      <c r="C74935" t="s">
        <v>106891</v>
      </c>
    </row>
    <row r="74936" spans="3:3" x14ac:dyDescent="0.25">
      <c r="C74936" t="s">
        <v>106892</v>
      </c>
    </row>
    <row r="74937" spans="3:3" x14ac:dyDescent="0.25">
      <c r="C74937" t="s">
        <v>106893</v>
      </c>
    </row>
    <row r="74938" spans="3:3" x14ac:dyDescent="0.25">
      <c r="C74938" t="s">
        <v>106894</v>
      </c>
    </row>
    <row r="74939" spans="3:3" x14ac:dyDescent="0.25">
      <c r="C74939" t="s">
        <v>106895</v>
      </c>
    </row>
    <row r="74940" spans="3:3" x14ac:dyDescent="0.25">
      <c r="C74940" t="s">
        <v>106896</v>
      </c>
    </row>
    <row r="74941" spans="3:3" x14ac:dyDescent="0.25">
      <c r="C74941" t="s">
        <v>106897</v>
      </c>
    </row>
    <row r="74942" spans="3:3" x14ac:dyDescent="0.25">
      <c r="C74942" t="s">
        <v>106898</v>
      </c>
    </row>
    <row r="74943" spans="3:3" x14ac:dyDescent="0.25">
      <c r="C74943" t="s">
        <v>106899</v>
      </c>
    </row>
    <row r="74944" spans="3:3" x14ac:dyDescent="0.25">
      <c r="C74944" t="s">
        <v>106900</v>
      </c>
    </row>
    <row r="74945" spans="3:3" x14ac:dyDescent="0.25">
      <c r="C74945" t="s">
        <v>106901</v>
      </c>
    </row>
    <row r="74946" spans="3:3" x14ac:dyDescent="0.25">
      <c r="C74946" t="s">
        <v>106902</v>
      </c>
    </row>
    <row r="74947" spans="3:3" x14ac:dyDescent="0.25">
      <c r="C74947" t="s">
        <v>106903</v>
      </c>
    </row>
    <row r="74948" spans="3:3" x14ac:dyDescent="0.25">
      <c r="C74948" t="s">
        <v>106904</v>
      </c>
    </row>
    <row r="74949" spans="3:3" x14ac:dyDescent="0.25">
      <c r="C74949" t="s">
        <v>106905</v>
      </c>
    </row>
    <row r="74950" spans="3:3" x14ac:dyDescent="0.25">
      <c r="C74950" t="s">
        <v>106906</v>
      </c>
    </row>
    <row r="74951" spans="3:3" x14ac:dyDescent="0.25">
      <c r="C74951" t="s">
        <v>106907</v>
      </c>
    </row>
    <row r="74952" spans="3:3" x14ac:dyDescent="0.25">
      <c r="C74952" t="s">
        <v>106908</v>
      </c>
    </row>
    <row r="74953" spans="3:3" x14ac:dyDescent="0.25">
      <c r="C74953" t="s">
        <v>106909</v>
      </c>
    </row>
    <row r="74954" spans="3:3" x14ac:dyDescent="0.25">
      <c r="C74954" t="s">
        <v>106910</v>
      </c>
    </row>
    <row r="74955" spans="3:3" x14ac:dyDescent="0.25">
      <c r="C74955" t="s">
        <v>106911</v>
      </c>
    </row>
    <row r="74956" spans="3:3" x14ac:dyDescent="0.25">
      <c r="C74956" t="s">
        <v>106912</v>
      </c>
    </row>
    <row r="74957" spans="3:3" x14ac:dyDescent="0.25">
      <c r="C74957" t="s">
        <v>106913</v>
      </c>
    </row>
    <row r="74958" spans="3:3" x14ac:dyDescent="0.25">
      <c r="C74958" t="s">
        <v>106914</v>
      </c>
    </row>
    <row r="74959" spans="3:3" x14ac:dyDescent="0.25">
      <c r="C74959" t="s">
        <v>106915</v>
      </c>
    </row>
    <row r="74960" spans="3:3" x14ac:dyDescent="0.25">
      <c r="C74960" t="s">
        <v>106916</v>
      </c>
    </row>
    <row r="74961" spans="3:3" x14ac:dyDescent="0.25">
      <c r="C74961" t="s">
        <v>106917</v>
      </c>
    </row>
    <row r="74962" spans="3:3" x14ac:dyDescent="0.25">
      <c r="C74962" t="s">
        <v>106918</v>
      </c>
    </row>
    <row r="74963" spans="3:3" x14ac:dyDescent="0.25">
      <c r="C74963" t="s">
        <v>106919</v>
      </c>
    </row>
    <row r="74964" spans="3:3" x14ac:dyDescent="0.25">
      <c r="C74964" t="s">
        <v>106920</v>
      </c>
    </row>
    <row r="74965" spans="3:3" x14ac:dyDescent="0.25">
      <c r="C74965" t="s">
        <v>106921</v>
      </c>
    </row>
    <row r="74966" spans="3:3" x14ac:dyDescent="0.25">
      <c r="C74966" t="s">
        <v>106922</v>
      </c>
    </row>
    <row r="74967" spans="3:3" x14ac:dyDescent="0.25">
      <c r="C74967" t="s">
        <v>106923</v>
      </c>
    </row>
    <row r="74968" spans="3:3" x14ac:dyDescent="0.25">
      <c r="C74968" t="s">
        <v>106924</v>
      </c>
    </row>
    <row r="74969" spans="3:3" x14ac:dyDescent="0.25">
      <c r="C74969" t="s">
        <v>106925</v>
      </c>
    </row>
    <row r="74970" spans="3:3" x14ac:dyDescent="0.25">
      <c r="C74970" t="s">
        <v>32046</v>
      </c>
    </row>
    <row r="74971" spans="3:3" x14ac:dyDescent="0.25">
      <c r="C74971" t="s">
        <v>106926</v>
      </c>
    </row>
    <row r="74972" spans="3:3" x14ac:dyDescent="0.25">
      <c r="C74972" t="s">
        <v>106927</v>
      </c>
    </row>
    <row r="74973" spans="3:3" x14ac:dyDescent="0.25">
      <c r="C74973" t="s">
        <v>106928</v>
      </c>
    </row>
    <row r="74974" spans="3:3" x14ac:dyDescent="0.25">
      <c r="C74974" t="s">
        <v>106929</v>
      </c>
    </row>
    <row r="74975" spans="3:3" x14ac:dyDescent="0.25">
      <c r="C74975" t="s">
        <v>32286</v>
      </c>
    </row>
    <row r="74976" spans="3:3" x14ac:dyDescent="0.25">
      <c r="C74976" t="s">
        <v>106930</v>
      </c>
    </row>
    <row r="74977" spans="3:3" x14ac:dyDescent="0.25">
      <c r="C74977" t="s">
        <v>106931</v>
      </c>
    </row>
    <row r="74978" spans="3:3" x14ac:dyDescent="0.25">
      <c r="C74978" t="s">
        <v>106932</v>
      </c>
    </row>
    <row r="74979" spans="3:3" x14ac:dyDescent="0.25">
      <c r="C74979" t="s">
        <v>106933</v>
      </c>
    </row>
    <row r="74980" spans="3:3" x14ac:dyDescent="0.25">
      <c r="C74980" t="s">
        <v>106934</v>
      </c>
    </row>
    <row r="74981" spans="3:3" x14ac:dyDescent="0.25">
      <c r="C74981" t="s">
        <v>106935</v>
      </c>
    </row>
    <row r="74982" spans="3:3" x14ac:dyDescent="0.25">
      <c r="C74982" t="s">
        <v>106936</v>
      </c>
    </row>
    <row r="74983" spans="3:3" x14ac:dyDescent="0.25">
      <c r="C74983" t="s">
        <v>106937</v>
      </c>
    </row>
    <row r="74984" spans="3:3" x14ac:dyDescent="0.25">
      <c r="C74984" t="s">
        <v>106938</v>
      </c>
    </row>
    <row r="74985" spans="3:3" x14ac:dyDescent="0.25">
      <c r="C74985" t="s">
        <v>106939</v>
      </c>
    </row>
    <row r="74986" spans="3:3" x14ac:dyDescent="0.25">
      <c r="C74986" t="s">
        <v>106940</v>
      </c>
    </row>
    <row r="74987" spans="3:3" x14ac:dyDescent="0.25">
      <c r="C74987" t="s">
        <v>106941</v>
      </c>
    </row>
    <row r="74988" spans="3:3" x14ac:dyDescent="0.25">
      <c r="C74988" t="s">
        <v>106942</v>
      </c>
    </row>
    <row r="74989" spans="3:3" x14ac:dyDescent="0.25">
      <c r="C74989" t="s">
        <v>106943</v>
      </c>
    </row>
    <row r="74990" spans="3:3" x14ac:dyDescent="0.25">
      <c r="C74990" t="s">
        <v>106944</v>
      </c>
    </row>
    <row r="74991" spans="3:3" x14ac:dyDescent="0.25">
      <c r="C74991" t="s">
        <v>106945</v>
      </c>
    </row>
    <row r="74992" spans="3:3" x14ac:dyDescent="0.25">
      <c r="C74992" t="s">
        <v>106946</v>
      </c>
    </row>
    <row r="74993" spans="3:3" x14ac:dyDescent="0.25">
      <c r="C74993" t="s">
        <v>106947</v>
      </c>
    </row>
    <row r="74994" spans="3:3" x14ac:dyDescent="0.25">
      <c r="C74994" t="s">
        <v>106948</v>
      </c>
    </row>
    <row r="74995" spans="3:3" x14ac:dyDescent="0.25">
      <c r="C74995" t="s">
        <v>106949</v>
      </c>
    </row>
    <row r="74996" spans="3:3" x14ac:dyDescent="0.25">
      <c r="C74996" t="s">
        <v>106950</v>
      </c>
    </row>
    <row r="74997" spans="3:3" x14ac:dyDescent="0.25">
      <c r="C74997" t="s">
        <v>106951</v>
      </c>
    </row>
    <row r="74998" spans="3:3" x14ac:dyDescent="0.25">
      <c r="C74998" t="s">
        <v>106952</v>
      </c>
    </row>
    <row r="74999" spans="3:3" x14ac:dyDescent="0.25">
      <c r="C74999" t="s">
        <v>106953</v>
      </c>
    </row>
    <row r="75000" spans="3:3" x14ac:dyDescent="0.25">
      <c r="C75000" t="s">
        <v>106954</v>
      </c>
    </row>
    <row r="75001" spans="3:3" x14ac:dyDescent="0.25">
      <c r="C75001" t="s">
        <v>106955</v>
      </c>
    </row>
    <row r="75002" spans="3:3" x14ac:dyDescent="0.25">
      <c r="C75002" t="s">
        <v>106956</v>
      </c>
    </row>
    <row r="75003" spans="3:3" x14ac:dyDescent="0.25">
      <c r="C75003" t="s">
        <v>106957</v>
      </c>
    </row>
    <row r="75004" spans="3:3" x14ac:dyDescent="0.25">
      <c r="C75004" t="s">
        <v>106958</v>
      </c>
    </row>
    <row r="75005" spans="3:3" x14ac:dyDescent="0.25">
      <c r="C75005" t="s">
        <v>106959</v>
      </c>
    </row>
    <row r="75006" spans="3:3" x14ac:dyDescent="0.25">
      <c r="C75006" t="s">
        <v>106960</v>
      </c>
    </row>
    <row r="75007" spans="3:3" x14ac:dyDescent="0.25">
      <c r="C75007" t="s">
        <v>106961</v>
      </c>
    </row>
    <row r="75008" spans="3:3" x14ac:dyDescent="0.25">
      <c r="C75008" t="s">
        <v>106962</v>
      </c>
    </row>
    <row r="75009" spans="3:3" x14ac:dyDescent="0.25">
      <c r="C75009" t="s">
        <v>106963</v>
      </c>
    </row>
    <row r="75010" spans="3:3" x14ac:dyDescent="0.25">
      <c r="C75010" t="s">
        <v>106964</v>
      </c>
    </row>
    <row r="75011" spans="3:3" x14ac:dyDescent="0.25">
      <c r="C75011" t="s">
        <v>106965</v>
      </c>
    </row>
    <row r="75012" spans="3:3" x14ac:dyDescent="0.25">
      <c r="C75012" t="s">
        <v>106966</v>
      </c>
    </row>
    <row r="75013" spans="3:3" x14ac:dyDescent="0.25">
      <c r="C75013" t="s">
        <v>106967</v>
      </c>
    </row>
    <row r="75014" spans="3:3" x14ac:dyDescent="0.25">
      <c r="C75014" t="s">
        <v>106968</v>
      </c>
    </row>
    <row r="75015" spans="3:3" x14ac:dyDescent="0.25">
      <c r="C75015" t="s">
        <v>106969</v>
      </c>
    </row>
    <row r="75016" spans="3:3" x14ac:dyDescent="0.25">
      <c r="C75016" t="s">
        <v>106970</v>
      </c>
    </row>
    <row r="75017" spans="3:3" x14ac:dyDescent="0.25">
      <c r="C75017" t="s">
        <v>106971</v>
      </c>
    </row>
    <row r="75018" spans="3:3" x14ac:dyDescent="0.25">
      <c r="C75018" t="s">
        <v>106972</v>
      </c>
    </row>
    <row r="75019" spans="3:3" x14ac:dyDescent="0.25">
      <c r="C75019" t="s">
        <v>106973</v>
      </c>
    </row>
    <row r="75020" spans="3:3" x14ac:dyDescent="0.25">
      <c r="C75020" t="s">
        <v>106974</v>
      </c>
    </row>
    <row r="75021" spans="3:3" x14ac:dyDescent="0.25">
      <c r="C75021" t="s">
        <v>106975</v>
      </c>
    </row>
    <row r="75022" spans="3:3" x14ac:dyDescent="0.25">
      <c r="C75022" t="s">
        <v>106976</v>
      </c>
    </row>
    <row r="75023" spans="3:3" x14ac:dyDescent="0.25">
      <c r="C75023" t="s">
        <v>106977</v>
      </c>
    </row>
    <row r="75024" spans="3:3" x14ac:dyDescent="0.25">
      <c r="C75024" t="s">
        <v>106978</v>
      </c>
    </row>
    <row r="75025" spans="3:3" x14ac:dyDescent="0.25">
      <c r="C75025" t="s">
        <v>106979</v>
      </c>
    </row>
    <row r="75026" spans="3:3" x14ac:dyDescent="0.25">
      <c r="C75026" t="s">
        <v>106980</v>
      </c>
    </row>
    <row r="75027" spans="3:3" x14ac:dyDescent="0.25">
      <c r="C75027" t="s">
        <v>106981</v>
      </c>
    </row>
    <row r="75028" spans="3:3" x14ac:dyDescent="0.25">
      <c r="C75028" t="s">
        <v>106982</v>
      </c>
    </row>
    <row r="75029" spans="3:3" x14ac:dyDescent="0.25">
      <c r="C75029" t="s">
        <v>106983</v>
      </c>
    </row>
    <row r="75030" spans="3:3" x14ac:dyDescent="0.25">
      <c r="C75030" t="s">
        <v>106984</v>
      </c>
    </row>
    <row r="75031" spans="3:3" x14ac:dyDescent="0.25">
      <c r="C75031" t="s">
        <v>106985</v>
      </c>
    </row>
    <row r="75032" spans="3:3" x14ac:dyDescent="0.25">
      <c r="C75032" t="s">
        <v>106986</v>
      </c>
    </row>
    <row r="75033" spans="3:3" x14ac:dyDescent="0.25">
      <c r="C75033" t="s">
        <v>106987</v>
      </c>
    </row>
    <row r="75034" spans="3:3" x14ac:dyDescent="0.25">
      <c r="C75034" t="s">
        <v>106988</v>
      </c>
    </row>
    <row r="75035" spans="3:3" x14ac:dyDescent="0.25">
      <c r="C75035" t="s">
        <v>32285</v>
      </c>
    </row>
    <row r="75036" spans="3:3" x14ac:dyDescent="0.25">
      <c r="C75036" t="s">
        <v>106989</v>
      </c>
    </row>
    <row r="75037" spans="3:3" x14ac:dyDescent="0.25">
      <c r="C75037" t="s">
        <v>106990</v>
      </c>
    </row>
    <row r="75038" spans="3:3" x14ac:dyDescent="0.25">
      <c r="C75038" t="s">
        <v>106991</v>
      </c>
    </row>
    <row r="75039" spans="3:3" x14ac:dyDescent="0.25">
      <c r="C75039" t="s">
        <v>106992</v>
      </c>
    </row>
    <row r="75040" spans="3:3" x14ac:dyDescent="0.25">
      <c r="C75040" t="s">
        <v>106993</v>
      </c>
    </row>
    <row r="75041" spans="3:3" x14ac:dyDescent="0.25">
      <c r="C75041" t="s">
        <v>106994</v>
      </c>
    </row>
    <row r="75042" spans="3:3" x14ac:dyDescent="0.25">
      <c r="C75042" t="s">
        <v>106995</v>
      </c>
    </row>
    <row r="75043" spans="3:3" x14ac:dyDescent="0.25">
      <c r="C75043" t="s">
        <v>106996</v>
      </c>
    </row>
    <row r="75044" spans="3:3" x14ac:dyDescent="0.25">
      <c r="C75044" t="s">
        <v>106997</v>
      </c>
    </row>
    <row r="75045" spans="3:3" x14ac:dyDescent="0.25">
      <c r="C75045" t="s">
        <v>106998</v>
      </c>
    </row>
    <row r="75046" spans="3:3" x14ac:dyDescent="0.25">
      <c r="C75046" t="s">
        <v>106999</v>
      </c>
    </row>
    <row r="75047" spans="3:3" x14ac:dyDescent="0.25">
      <c r="C75047" t="s">
        <v>107000</v>
      </c>
    </row>
    <row r="75048" spans="3:3" x14ac:dyDescent="0.25">
      <c r="C75048" t="s">
        <v>107001</v>
      </c>
    </row>
    <row r="75049" spans="3:3" x14ac:dyDescent="0.25">
      <c r="C75049" t="s">
        <v>107002</v>
      </c>
    </row>
    <row r="75050" spans="3:3" x14ac:dyDescent="0.25">
      <c r="C75050" t="s">
        <v>107003</v>
      </c>
    </row>
    <row r="75051" spans="3:3" x14ac:dyDescent="0.25">
      <c r="C75051" t="s">
        <v>107004</v>
      </c>
    </row>
    <row r="75052" spans="3:3" x14ac:dyDescent="0.25">
      <c r="C75052" t="s">
        <v>107005</v>
      </c>
    </row>
    <row r="75053" spans="3:3" x14ac:dyDescent="0.25">
      <c r="C75053" t="s">
        <v>107006</v>
      </c>
    </row>
    <row r="75054" spans="3:3" x14ac:dyDescent="0.25">
      <c r="C75054" t="s">
        <v>107007</v>
      </c>
    </row>
    <row r="75055" spans="3:3" x14ac:dyDescent="0.25">
      <c r="C75055" t="s">
        <v>107008</v>
      </c>
    </row>
    <row r="75056" spans="3:3" x14ac:dyDescent="0.25">
      <c r="C75056" t="s">
        <v>107009</v>
      </c>
    </row>
    <row r="75057" spans="3:3" x14ac:dyDescent="0.25">
      <c r="C75057" t="s">
        <v>107010</v>
      </c>
    </row>
    <row r="75058" spans="3:3" x14ac:dyDescent="0.25">
      <c r="C75058" t="s">
        <v>107011</v>
      </c>
    </row>
    <row r="75059" spans="3:3" x14ac:dyDescent="0.25">
      <c r="C75059" t="s">
        <v>107012</v>
      </c>
    </row>
    <row r="75060" spans="3:3" x14ac:dyDescent="0.25">
      <c r="C75060" t="s">
        <v>107013</v>
      </c>
    </row>
    <row r="75061" spans="3:3" x14ac:dyDescent="0.25">
      <c r="C75061" t="s">
        <v>107014</v>
      </c>
    </row>
    <row r="75062" spans="3:3" x14ac:dyDescent="0.25">
      <c r="C75062" t="s">
        <v>107015</v>
      </c>
    </row>
    <row r="75063" spans="3:3" x14ac:dyDescent="0.25">
      <c r="C75063" t="s">
        <v>107016</v>
      </c>
    </row>
    <row r="75064" spans="3:3" x14ac:dyDescent="0.25">
      <c r="C75064" t="s">
        <v>107017</v>
      </c>
    </row>
    <row r="75065" spans="3:3" x14ac:dyDescent="0.25">
      <c r="C75065" t="s">
        <v>107018</v>
      </c>
    </row>
    <row r="75066" spans="3:3" x14ac:dyDescent="0.25">
      <c r="C75066" t="s">
        <v>107019</v>
      </c>
    </row>
    <row r="75067" spans="3:3" x14ac:dyDescent="0.25">
      <c r="C75067" t="s">
        <v>107020</v>
      </c>
    </row>
    <row r="75068" spans="3:3" x14ac:dyDescent="0.25">
      <c r="C75068" t="s">
        <v>107021</v>
      </c>
    </row>
    <row r="75069" spans="3:3" x14ac:dyDescent="0.25">
      <c r="C75069" t="s">
        <v>32289</v>
      </c>
    </row>
    <row r="75070" spans="3:3" x14ac:dyDescent="0.25">
      <c r="C75070" t="s">
        <v>107022</v>
      </c>
    </row>
    <row r="75071" spans="3:3" x14ac:dyDescent="0.25">
      <c r="C75071" t="s">
        <v>107023</v>
      </c>
    </row>
    <row r="75072" spans="3:3" x14ac:dyDescent="0.25">
      <c r="C75072" t="s">
        <v>107024</v>
      </c>
    </row>
    <row r="75073" spans="3:3" x14ac:dyDescent="0.25">
      <c r="C75073" t="s">
        <v>107025</v>
      </c>
    </row>
    <row r="75074" spans="3:3" x14ac:dyDescent="0.25">
      <c r="C75074" t="s">
        <v>107026</v>
      </c>
    </row>
    <row r="75075" spans="3:3" x14ac:dyDescent="0.25">
      <c r="C75075" t="s">
        <v>107027</v>
      </c>
    </row>
    <row r="75076" spans="3:3" x14ac:dyDescent="0.25">
      <c r="C75076" t="s">
        <v>107028</v>
      </c>
    </row>
    <row r="75077" spans="3:3" x14ac:dyDescent="0.25">
      <c r="C75077" t="s">
        <v>107029</v>
      </c>
    </row>
    <row r="75078" spans="3:3" x14ac:dyDescent="0.25">
      <c r="C75078" t="s">
        <v>107030</v>
      </c>
    </row>
    <row r="75079" spans="3:3" x14ac:dyDescent="0.25">
      <c r="C75079" t="s">
        <v>107031</v>
      </c>
    </row>
    <row r="75080" spans="3:3" x14ac:dyDescent="0.25">
      <c r="C75080" t="s">
        <v>107032</v>
      </c>
    </row>
    <row r="75081" spans="3:3" x14ac:dyDescent="0.25">
      <c r="C75081" t="s">
        <v>107033</v>
      </c>
    </row>
    <row r="75082" spans="3:3" x14ac:dyDescent="0.25">
      <c r="C75082" t="s">
        <v>107034</v>
      </c>
    </row>
    <row r="75083" spans="3:3" x14ac:dyDescent="0.25">
      <c r="C75083" t="s">
        <v>107035</v>
      </c>
    </row>
    <row r="75084" spans="3:3" x14ac:dyDescent="0.25">
      <c r="C75084" t="s">
        <v>107036</v>
      </c>
    </row>
    <row r="75085" spans="3:3" x14ac:dyDescent="0.25">
      <c r="C75085" t="s">
        <v>107037</v>
      </c>
    </row>
    <row r="75086" spans="3:3" x14ac:dyDescent="0.25">
      <c r="C75086" t="s">
        <v>107038</v>
      </c>
    </row>
    <row r="75087" spans="3:3" x14ac:dyDescent="0.25">
      <c r="C75087" t="s">
        <v>107039</v>
      </c>
    </row>
    <row r="75088" spans="3:3" x14ac:dyDescent="0.25">
      <c r="C75088" t="s">
        <v>107040</v>
      </c>
    </row>
    <row r="75089" spans="3:3" x14ac:dyDescent="0.25">
      <c r="C75089" t="s">
        <v>107041</v>
      </c>
    </row>
    <row r="75090" spans="3:3" x14ac:dyDescent="0.25">
      <c r="C75090" t="s">
        <v>107042</v>
      </c>
    </row>
    <row r="75091" spans="3:3" x14ac:dyDescent="0.25">
      <c r="C75091" t="s">
        <v>107043</v>
      </c>
    </row>
    <row r="75092" spans="3:3" x14ac:dyDescent="0.25">
      <c r="C75092" t="s">
        <v>107044</v>
      </c>
    </row>
    <row r="75093" spans="3:3" x14ac:dyDescent="0.25">
      <c r="C75093" t="s">
        <v>107045</v>
      </c>
    </row>
    <row r="75094" spans="3:3" x14ac:dyDescent="0.25">
      <c r="C75094" t="s">
        <v>107046</v>
      </c>
    </row>
    <row r="75095" spans="3:3" x14ac:dyDescent="0.25">
      <c r="C75095" t="s">
        <v>107047</v>
      </c>
    </row>
    <row r="75096" spans="3:3" x14ac:dyDescent="0.25">
      <c r="C75096" t="s">
        <v>107048</v>
      </c>
    </row>
    <row r="75097" spans="3:3" x14ac:dyDescent="0.25">
      <c r="C75097" t="s">
        <v>107049</v>
      </c>
    </row>
    <row r="75098" spans="3:3" x14ac:dyDescent="0.25">
      <c r="C75098" t="s">
        <v>107050</v>
      </c>
    </row>
    <row r="75099" spans="3:3" x14ac:dyDescent="0.25">
      <c r="C75099" t="s">
        <v>107051</v>
      </c>
    </row>
    <row r="75100" spans="3:3" x14ac:dyDescent="0.25">
      <c r="C75100" t="s">
        <v>107052</v>
      </c>
    </row>
    <row r="75101" spans="3:3" x14ac:dyDescent="0.25">
      <c r="C75101" t="s">
        <v>107053</v>
      </c>
    </row>
    <row r="75102" spans="3:3" x14ac:dyDescent="0.25">
      <c r="C75102" t="s">
        <v>107054</v>
      </c>
    </row>
    <row r="75103" spans="3:3" x14ac:dyDescent="0.25">
      <c r="C75103" t="s">
        <v>107055</v>
      </c>
    </row>
    <row r="75104" spans="3:3" x14ac:dyDescent="0.25">
      <c r="C75104" t="s">
        <v>107056</v>
      </c>
    </row>
    <row r="75105" spans="3:3" x14ac:dyDescent="0.25">
      <c r="C75105" t="s">
        <v>107057</v>
      </c>
    </row>
    <row r="75106" spans="3:3" x14ac:dyDescent="0.25">
      <c r="C75106" t="s">
        <v>107058</v>
      </c>
    </row>
    <row r="75107" spans="3:3" x14ac:dyDescent="0.25">
      <c r="C75107" t="s">
        <v>107059</v>
      </c>
    </row>
    <row r="75108" spans="3:3" x14ac:dyDescent="0.25">
      <c r="C75108" t="s">
        <v>107060</v>
      </c>
    </row>
    <row r="75109" spans="3:3" x14ac:dyDescent="0.25">
      <c r="C75109" t="s">
        <v>107061</v>
      </c>
    </row>
    <row r="75110" spans="3:3" x14ac:dyDescent="0.25">
      <c r="C75110" t="s">
        <v>107062</v>
      </c>
    </row>
    <row r="75111" spans="3:3" x14ac:dyDescent="0.25">
      <c r="C75111" t="s">
        <v>107063</v>
      </c>
    </row>
    <row r="75112" spans="3:3" x14ac:dyDescent="0.25">
      <c r="C75112" t="s">
        <v>107064</v>
      </c>
    </row>
    <row r="75113" spans="3:3" x14ac:dyDescent="0.25">
      <c r="C75113" t="s">
        <v>107065</v>
      </c>
    </row>
    <row r="75114" spans="3:3" x14ac:dyDescent="0.25">
      <c r="C75114" t="s">
        <v>107066</v>
      </c>
    </row>
    <row r="75115" spans="3:3" x14ac:dyDescent="0.25">
      <c r="C75115" t="s">
        <v>107067</v>
      </c>
    </row>
    <row r="75116" spans="3:3" x14ac:dyDescent="0.25">
      <c r="C75116" t="s">
        <v>107068</v>
      </c>
    </row>
    <row r="75117" spans="3:3" x14ac:dyDescent="0.25">
      <c r="C75117" t="s">
        <v>107069</v>
      </c>
    </row>
    <row r="75118" spans="3:3" x14ac:dyDescent="0.25">
      <c r="C75118" t="s">
        <v>107070</v>
      </c>
    </row>
    <row r="75119" spans="3:3" x14ac:dyDescent="0.25">
      <c r="C75119" t="s">
        <v>107071</v>
      </c>
    </row>
    <row r="75120" spans="3:3" x14ac:dyDescent="0.25">
      <c r="C75120" t="s">
        <v>107072</v>
      </c>
    </row>
    <row r="75121" spans="3:3" x14ac:dyDescent="0.25">
      <c r="C75121" t="s">
        <v>107073</v>
      </c>
    </row>
    <row r="75122" spans="3:3" x14ac:dyDescent="0.25">
      <c r="C75122" t="s">
        <v>107074</v>
      </c>
    </row>
    <row r="75123" spans="3:3" x14ac:dyDescent="0.25">
      <c r="C75123" t="s">
        <v>107075</v>
      </c>
    </row>
    <row r="75124" spans="3:3" x14ac:dyDescent="0.25">
      <c r="C75124" t="s">
        <v>107076</v>
      </c>
    </row>
    <row r="75125" spans="3:3" x14ac:dyDescent="0.25">
      <c r="C75125" t="s">
        <v>107077</v>
      </c>
    </row>
    <row r="75126" spans="3:3" x14ac:dyDescent="0.25">
      <c r="C75126" t="s">
        <v>107078</v>
      </c>
    </row>
    <row r="75127" spans="3:3" x14ac:dyDescent="0.25">
      <c r="C75127" t="s">
        <v>107079</v>
      </c>
    </row>
    <row r="75128" spans="3:3" x14ac:dyDescent="0.25">
      <c r="C75128" t="s">
        <v>107080</v>
      </c>
    </row>
    <row r="75129" spans="3:3" x14ac:dyDescent="0.25">
      <c r="C75129" t="s">
        <v>107081</v>
      </c>
    </row>
    <row r="75130" spans="3:3" x14ac:dyDescent="0.25">
      <c r="C75130" t="s">
        <v>107082</v>
      </c>
    </row>
    <row r="75131" spans="3:3" x14ac:dyDescent="0.25">
      <c r="C75131" t="s">
        <v>107083</v>
      </c>
    </row>
    <row r="75132" spans="3:3" x14ac:dyDescent="0.25">
      <c r="C75132" t="s">
        <v>32292</v>
      </c>
    </row>
    <row r="75133" spans="3:3" x14ac:dyDescent="0.25">
      <c r="C75133" t="s">
        <v>107084</v>
      </c>
    </row>
    <row r="75134" spans="3:3" x14ac:dyDescent="0.25">
      <c r="C75134" t="s">
        <v>107085</v>
      </c>
    </row>
    <row r="75135" spans="3:3" x14ac:dyDescent="0.25">
      <c r="C75135" t="s">
        <v>107086</v>
      </c>
    </row>
    <row r="75136" spans="3:3" x14ac:dyDescent="0.25">
      <c r="C75136" t="s">
        <v>107087</v>
      </c>
    </row>
    <row r="75137" spans="3:3" x14ac:dyDescent="0.25">
      <c r="C75137" t="s">
        <v>107088</v>
      </c>
    </row>
    <row r="75138" spans="3:3" x14ac:dyDescent="0.25">
      <c r="C75138" t="s">
        <v>107089</v>
      </c>
    </row>
    <row r="75139" spans="3:3" x14ac:dyDescent="0.25">
      <c r="C75139" t="s">
        <v>107090</v>
      </c>
    </row>
    <row r="75140" spans="3:3" x14ac:dyDescent="0.25">
      <c r="C75140" t="s">
        <v>107091</v>
      </c>
    </row>
    <row r="75141" spans="3:3" x14ac:dyDescent="0.25">
      <c r="C75141" t="s">
        <v>107092</v>
      </c>
    </row>
    <row r="75142" spans="3:3" x14ac:dyDescent="0.25">
      <c r="C75142" t="s">
        <v>107093</v>
      </c>
    </row>
    <row r="75143" spans="3:3" x14ac:dyDescent="0.25">
      <c r="C75143" t="s">
        <v>107094</v>
      </c>
    </row>
    <row r="75144" spans="3:3" x14ac:dyDescent="0.25">
      <c r="C75144" t="s">
        <v>107095</v>
      </c>
    </row>
    <row r="75145" spans="3:3" x14ac:dyDescent="0.25">
      <c r="C75145" t="s">
        <v>107096</v>
      </c>
    </row>
    <row r="75146" spans="3:3" x14ac:dyDescent="0.25">
      <c r="C75146" t="s">
        <v>107097</v>
      </c>
    </row>
    <row r="75147" spans="3:3" x14ac:dyDescent="0.25">
      <c r="C75147" t="s">
        <v>107098</v>
      </c>
    </row>
    <row r="75148" spans="3:3" x14ac:dyDescent="0.25">
      <c r="C75148" t="s">
        <v>107099</v>
      </c>
    </row>
    <row r="75149" spans="3:3" x14ac:dyDescent="0.25">
      <c r="C75149" t="s">
        <v>107100</v>
      </c>
    </row>
    <row r="75150" spans="3:3" x14ac:dyDescent="0.25">
      <c r="C75150" t="s">
        <v>107101</v>
      </c>
    </row>
    <row r="75151" spans="3:3" x14ac:dyDescent="0.25">
      <c r="C75151" t="s">
        <v>107102</v>
      </c>
    </row>
    <row r="75152" spans="3:3" x14ac:dyDescent="0.25">
      <c r="C75152" t="s">
        <v>107103</v>
      </c>
    </row>
    <row r="75153" spans="3:3" x14ac:dyDescent="0.25">
      <c r="C75153" t="s">
        <v>107104</v>
      </c>
    </row>
    <row r="75154" spans="3:3" x14ac:dyDescent="0.25">
      <c r="C75154" t="s">
        <v>107105</v>
      </c>
    </row>
    <row r="75155" spans="3:3" x14ac:dyDescent="0.25">
      <c r="C75155" t="s">
        <v>107106</v>
      </c>
    </row>
    <row r="75156" spans="3:3" x14ac:dyDescent="0.25">
      <c r="C75156" t="s">
        <v>107107</v>
      </c>
    </row>
    <row r="75157" spans="3:3" x14ac:dyDescent="0.25">
      <c r="C75157" t="s">
        <v>107108</v>
      </c>
    </row>
    <row r="75158" spans="3:3" x14ac:dyDescent="0.25">
      <c r="C75158" t="s">
        <v>107109</v>
      </c>
    </row>
    <row r="75159" spans="3:3" x14ac:dyDescent="0.25">
      <c r="C75159" t="s">
        <v>107110</v>
      </c>
    </row>
    <row r="75160" spans="3:3" x14ac:dyDescent="0.25">
      <c r="C75160" t="s">
        <v>107111</v>
      </c>
    </row>
    <row r="75161" spans="3:3" x14ac:dyDescent="0.25">
      <c r="C75161" t="s">
        <v>107112</v>
      </c>
    </row>
    <row r="75162" spans="3:3" x14ac:dyDescent="0.25">
      <c r="C75162" t="s">
        <v>107113</v>
      </c>
    </row>
    <row r="75163" spans="3:3" x14ac:dyDescent="0.25">
      <c r="C75163" t="s">
        <v>107114</v>
      </c>
    </row>
    <row r="75164" spans="3:3" x14ac:dyDescent="0.25">
      <c r="C75164" t="s">
        <v>107115</v>
      </c>
    </row>
    <row r="75165" spans="3:3" x14ac:dyDescent="0.25">
      <c r="C75165" t="s">
        <v>107116</v>
      </c>
    </row>
    <row r="75166" spans="3:3" x14ac:dyDescent="0.25">
      <c r="C75166" t="s">
        <v>107117</v>
      </c>
    </row>
    <row r="75167" spans="3:3" x14ac:dyDescent="0.25">
      <c r="C75167" t="s">
        <v>107118</v>
      </c>
    </row>
    <row r="75168" spans="3:3" x14ac:dyDescent="0.25">
      <c r="C75168" t="s">
        <v>107119</v>
      </c>
    </row>
    <row r="75169" spans="3:3" x14ac:dyDescent="0.25">
      <c r="C75169" t="s">
        <v>107120</v>
      </c>
    </row>
    <row r="75170" spans="3:3" x14ac:dyDescent="0.25">
      <c r="C75170" t="s">
        <v>107121</v>
      </c>
    </row>
    <row r="75171" spans="3:3" x14ac:dyDescent="0.25">
      <c r="C75171" t="s">
        <v>107122</v>
      </c>
    </row>
    <row r="75172" spans="3:3" x14ac:dyDescent="0.25">
      <c r="C75172" t="s">
        <v>107123</v>
      </c>
    </row>
    <row r="75173" spans="3:3" x14ac:dyDescent="0.25">
      <c r="C75173" t="s">
        <v>107124</v>
      </c>
    </row>
    <row r="75174" spans="3:3" x14ac:dyDescent="0.25">
      <c r="C75174" t="s">
        <v>32294</v>
      </c>
    </row>
    <row r="75175" spans="3:3" x14ac:dyDescent="0.25">
      <c r="C75175" t="s">
        <v>107125</v>
      </c>
    </row>
    <row r="75176" spans="3:3" x14ac:dyDescent="0.25">
      <c r="C75176" t="s">
        <v>107126</v>
      </c>
    </row>
    <row r="75177" spans="3:3" x14ac:dyDescent="0.25">
      <c r="C75177" t="s">
        <v>107127</v>
      </c>
    </row>
    <row r="75178" spans="3:3" x14ac:dyDescent="0.25">
      <c r="C75178" t="s">
        <v>107128</v>
      </c>
    </row>
    <row r="75179" spans="3:3" x14ac:dyDescent="0.25">
      <c r="C75179" t="s">
        <v>107129</v>
      </c>
    </row>
    <row r="75180" spans="3:3" x14ac:dyDescent="0.25">
      <c r="C75180" t="s">
        <v>107130</v>
      </c>
    </row>
    <row r="75181" spans="3:3" x14ac:dyDescent="0.25">
      <c r="C75181" t="s">
        <v>107131</v>
      </c>
    </row>
    <row r="75182" spans="3:3" x14ac:dyDescent="0.25">
      <c r="C75182" t="s">
        <v>107132</v>
      </c>
    </row>
    <row r="75183" spans="3:3" x14ac:dyDescent="0.25">
      <c r="C75183" t="s">
        <v>107133</v>
      </c>
    </row>
    <row r="75184" spans="3:3" x14ac:dyDescent="0.25">
      <c r="C75184" t="s">
        <v>107134</v>
      </c>
    </row>
    <row r="75185" spans="3:3" x14ac:dyDescent="0.25">
      <c r="C75185" t="s">
        <v>107135</v>
      </c>
    </row>
    <row r="75186" spans="3:3" x14ac:dyDescent="0.25">
      <c r="C75186" t="s">
        <v>107136</v>
      </c>
    </row>
    <row r="75187" spans="3:3" x14ac:dyDescent="0.25">
      <c r="C75187" t="s">
        <v>107137</v>
      </c>
    </row>
    <row r="75188" spans="3:3" x14ac:dyDescent="0.25">
      <c r="C75188" t="s">
        <v>107138</v>
      </c>
    </row>
    <row r="75189" spans="3:3" x14ac:dyDescent="0.25">
      <c r="C75189" t="s">
        <v>107139</v>
      </c>
    </row>
    <row r="75190" spans="3:3" x14ac:dyDescent="0.25">
      <c r="C75190" t="s">
        <v>107140</v>
      </c>
    </row>
    <row r="75191" spans="3:3" x14ac:dyDescent="0.25">
      <c r="C75191" t="s">
        <v>107141</v>
      </c>
    </row>
    <row r="75192" spans="3:3" x14ac:dyDescent="0.25">
      <c r="C75192" t="s">
        <v>107142</v>
      </c>
    </row>
    <row r="75193" spans="3:3" x14ac:dyDescent="0.25">
      <c r="C75193" t="s">
        <v>107143</v>
      </c>
    </row>
    <row r="75194" spans="3:3" x14ac:dyDescent="0.25">
      <c r="C75194" t="s">
        <v>107144</v>
      </c>
    </row>
    <row r="75195" spans="3:3" x14ac:dyDescent="0.25">
      <c r="C75195" t="s">
        <v>107145</v>
      </c>
    </row>
    <row r="75196" spans="3:3" x14ac:dyDescent="0.25">
      <c r="C75196" t="s">
        <v>107146</v>
      </c>
    </row>
    <row r="75197" spans="3:3" x14ac:dyDescent="0.25">
      <c r="C75197" t="s">
        <v>107147</v>
      </c>
    </row>
    <row r="75198" spans="3:3" x14ac:dyDescent="0.25">
      <c r="C75198" t="s">
        <v>107148</v>
      </c>
    </row>
    <row r="75199" spans="3:3" x14ac:dyDescent="0.25">
      <c r="C75199" t="s">
        <v>107149</v>
      </c>
    </row>
    <row r="75200" spans="3:3" x14ac:dyDescent="0.25">
      <c r="C75200" t="s">
        <v>107150</v>
      </c>
    </row>
    <row r="75201" spans="3:3" x14ac:dyDescent="0.25">
      <c r="C75201" t="s">
        <v>107151</v>
      </c>
    </row>
    <row r="75202" spans="3:3" x14ac:dyDescent="0.25">
      <c r="C75202" t="s">
        <v>107152</v>
      </c>
    </row>
    <row r="75203" spans="3:3" x14ac:dyDescent="0.25">
      <c r="C75203" t="s">
        <v>107153</v>
      </c>
    </row>
    <row r="75204" spans="3:3" x14ac:dyDescent="0.25">
      <c r="C75204" t="s">
        <v>107154</v>
      </c>
    </row>
    <row r="75205" spans="3:3" x14ac:dyDescent="0.25">
      <c r="C75205" t="s">
        <v>107155</v>
      </c>
    </row>
    <row r="75206" spans="3:3" x14ac:dyDescent="0.25">
      <c r="C75206" t="s">
        <v>107156</v>
      </c>
    </row>
    <row r="75207" spans="3:3" x14ac:dyDescent="0.25">
      <c r="C75207" t="s">
        <v>107157</v>
      </c>
    </row>
    <row r="75208" spans="3:3" x14ac:dyDescent="0.25">
      <c r="C75208" t="s">
        <v>107158</v>
      </c>
    </row>
    <row r="75209" spans="3:3" x14ac:dyDescent="0.25">
      <c r="C75209" t="s">
        <v>107159</v>
      </c>
    </row>
    <row r="75210" spans="3:3" x14ac:dyDescent="0.25">
      <c r="C75210" t="s">
        <v>107160</v>
      </c>
    </row>
    <row r="75211" spans="3:3" x14ac:dyDescent="0.25">
      <c r="C75211" t="s">
        <v>107161</v>
      </c>
    </row>
    <row r="75212" spans="3:3" x14ac:dyDescent="0.25">
      <c r="C75212" t="s">
        <v>107162</v>
      </c>
    </row>
    <row r="75213" spans="3:3" x14ac:dyDescent="0.25">
      <c r="C75213" t="s">
        <v>107163</v>
      </c>
    </row>
    <row r="75214" spans="3:3" x14ac:dyDescent="0.25">
      <c r="C75214" t="s">
        <v>107164</v>
      </c>
    </row>
    <row r="75215" spans="3:3" x14ac:dyDescent="0.25">
      <c r="C75215" t="s">
        <v>107165</v>
      </c>
    </row>
    <row r="75216" spans="3:3" x14ac:dyDescent="0.25">
      <c r="C75216" t="s">
        <v>107166</v>
      </c>
    </row>
    <row r="75217" spans="3:3" x14ac:dyDescent="0.25">
      <c r="C75217" t="s">
        <v>107167</v>
      </c>
    </row>
    <row r="75218" spans="3:3" x14ac:dyDescent="0.25">
      <c r="C75218" t="s">
        <v>107168</v>
      </c>
    </row>
    <row r="75219" spans="3:3" x14ac:dyDescent="0.25">
      <c r="C75219" t="s">
        <v>107169</v>
      </c>
    </row>
    <row r="75220" spans="3:3" x14ac:dyDescent="0.25">
      <c r="C75220" t="s">
        <v>107170</v>
      </c>
    </row>
    <row r="75221" spans="3:3" x14ac:dyDescent="0.25">
      <c r="C75221" t="s">
        <v>107171</v>
      </c>
    </row>
    <row r="75222" spans="3:3" x14ac:dyDescent="0.25">
      <c r="C75222" t="s">
        <v>107172</v>
      </c>
    </row>
    <row r="75223" spans="3:3" x14ac:dyDescent="0.25">
      <c r="C75223" t="s">
        <v>107173</v>
      </c>
    </row>
    <row r="75224" spans="3:3" x14ac:dyDescent="0.25">
      <c r="C75224" t="s">
        <v>107174</v>
      </c>
    </row>
    <row r="75225" spans="3:3" x14ac:dyDescent="0.25">
      <c r="C75225" t="s">
        <v>107175</v>
      </c>
    </row>
    <row r="75226" spans="3:3" x14ac:dyDescent="0.25">
      <c r="C75226" t="s">
        <v>107176</v>
      </c>
    </row>
    <row r="75227" spans="3:3" x14ac:dyDescent="0.25">
      <c r="C75227" t="s">
        <v>107177</v>
      </c>
    </row>
    <row r="75228" spans="3:3" x14ac:dyDescent="0.25">
      <c r="C75228" t="s">
        <v>107178</v>
      </c>
    </row>
    <row r="75229" spans="3:3" x14ac:dyDescent="0.25">
      <c r="C75229" t="s">
        <v>107179</v>
      </c>
    </row>
    <row r="75230" spans="3:3" x14ac:dyDescent="0.25">
      <c r="C75230" t="s">
        <v>107180</v>
      </c>
    </row>
    <row r="75231" spans="3:3" x14ac:dyDescent="0.25">
      <c r="C75231" t="s">
        <v>107181</v>
      </c>
    </row>
    <row r="75232" spans="3:3" x14ac:dyDescent="0.25">
      <c r="C75232" t="s">
        <v>107182</v>
      </c>
    </row>
    <row r="75233" spans="3:3" x14ac:dyDescent="0.25">
      <c r="C75233" t="s">
        <v>107183</v>
      </c>
    </row>
    <row r="75234" spans="3:3" x14ac:dyDescent="0.25">
      <c r="C75234" t="s">
        <v>107184</v>
      </c>
    </row>
    <row r="75235" spans="3:3" x14ac:dyDescent="0.25">
      <c r="C75235" t="s">
        <v>107185</v>
      </c>
    </row>
    <row r="75236" spans="3:3" x14ac:dyDescent="0.25">
      <c r="C75236" t="s">
        <v>107186</v>
      </c>
    </row>
    <row r="75237" spans="3:3" x14ac:dyDescent="0.25">
      <c r="C75237" t="s">
        <v>107187</v>
      </c>
    </row>
    <row r="75238" spans="3:3" x14ac:dyDescent="0.25">
      <c r="C75238" t="s">
        <v>107188</v>
      </c>
    </row>
    <row r="75239" spans="3:3" x14ac:dyDescent="0.25">
      <c r="C75239" t="s">
        <v>107189</v>
      </c>
    </row>
    <row r="75240" spans="3:3" x14ac:dyDescent="0.25">
      <c r="C75240" t="s">
        <v>107190</v>
      </c>
    </row>
    <row r="75241" spans="3:3" x14ac:dyDescent="0.25">
      <c r="C75241" t="s">
        <v>107191</v>
      </c>
    </row>
    <row r="75242" spans="3:3" x14ac:dyDescent="0.25">
      <c r="C75242" t="s">
        <v>107192</v>
      </c>
    </row>
    <row r="75243" spans="3:3" x14ac:dyDescent="0.25">
      <c r="C75243" t="s">
        <v>107193</v>
      </c>
    </row>
    <row r="75244" spans="3:3" x14ac:dyDescent="0.25">
      <c r="C75244" t="s">
        <v>107194</v>
      </c>
    </row>
    <row r="75245" spans="3:3" x14ac:dyDescent="0.25">
      <c r="C75245" t="s">
        <v>107195</v>
      </c>
    </row>
    <row r="75246" spans="3:3" x14ac:dyDescent="0.25">
      <c r="C75246" t="s">
        <v>107196</v>
      </c>
    </row>
    <row r="75247" spans="3:3" x14ac:dyDescent="0.25">
      <c r="C75247" t="s">
        <v>107197</v>
      </c>
    </row>
    <row r="75248" spans="3:3" x14ac:dyDescent="0.25">
      <c r="C75248" t="s">
        <v>107198</v>
      </c>
    </row>
    <row r="75249" spans="3:3" x14ac:dyDescent="0.25">
      <c r="C75249" t="s">
        <v>107199</v>
      </c>
    </row>
    <row r="75250" spans="3:3" x14ac:dyDescent="0.25">
      <c r="C75250" t="s">
        <v>107200</v>
      </c>
    </row>
    <row r="75251" spans="3:3" x14ac:dyDescent="0.25">
      <c r="C75251" t="s">
        <v>107201</v>
      </c>
    </row>
    <row r="75252" spans="3:3" x14ac:dyDescent="0.25">
      <c r="C75252" t="s">
        <v>107202</v>
      </c>
    </row>
    <row r="75253" spans="3:3" x14ac:dyDescent="0.25">
      <c r="C75253" t="s">
        <v>107203</v>
      </c>
    </row>
    <row r="75254" spans="3:3" x14ac:dyDescent="0.25">
      <c r="C75254" t="s">
        <v>107204</v>
      </c>
    </row>
    <row r="75255" spans="3:3" x14ac:dyDescent="0.25">
      <c r="C75255" t="s">
        <v>107205</v>
      </c>
    </row>
    <row r="75256" spans="3:3" x14ac:dyDescent="0.25">
      <c r="C75256" t="s">
        <v>107206</v>
      </c>
    </row>
    <row r="75257" spans="3:3" x14ac:dyDescent="0.25">
      <c r="C75257" t="s">
        <v>107207</v>
      </c>
    </row>
    <row r="75258" spans="3:3" x14ac:dyDescent="0.25">
      <c r="C75258" t="s">
        <v>107208</v>
      </c>
    </row>
    <row r="75259" spans="3:3" x14ac:dyDescent="0.25">
      <c r="C75259" t="s">
        <v>107209</v>
      </c>
    </row>
    <row r="75260" spans="3:3" x14ac:dyDescent="0.25">
      <c r="C75260" t="s">
        <v>107210</v>
      </c>
    </row>
    <row r="75261" spans="3:3" x14ac:dyDescent="0.25">
      <c r="C75261" t="s">
        <v>107211</v>
      </c>
    </row>
    <row r="75262" spans="3:3" x14ac:dyDescent="0.25">
      <c r="C75262" t="s">
        <v>107212</v>
      </c>
    </row>
    <row r="75263" spans="3:3" x14ac:dyDescent="0.25">
      <c r="C75263" t="s">
        <v>107213</v>
      </c>
    </row>
    <row r="75264" spans="3:3" x14ac:dyDescent="0.25">
      <c r="C75264" t="s">
        <v>107214</v>
      </c>
    </row>
    <row r="75265" spans="3:3" x14ac:dyDescent="0.25">
      <c r="C75265" t="s">
        <v>107215</v>
      </c>
    </row>
    <row r="75266" spans="3:3" x14ac:dyDescent="0.25">
      <c r="C75266" t="s">
        <v>107216</v>
      </c>
    </row>
    <row r="75267" spans="3:3" x14ac:dyDescent="0.25">
      <c r="C75267" t="s">
        <v>107217</v>
      </c>
    </row>
    <row r="75268" spans="3:3" x14ac:dyDescent="0.25">
      <c r="C75268" t="s">
        <v>107218</v>
      </c>
    </row>
    <row r="75269" spans="3:3" x14ac:dyDescent="0.25">
      <c r="C75269" t="s">
        <v>107219</v>
      </c>
    </row>
    <row r="75270" spans="3:3" x14ac:dyDescent="0.25">
      <c r="C75270" t="s">
        <v>107220</v>
      </c>
    </row>
    <row r="75271" spans="3:3" x14ac:dyDescent="0.25">
      <c r="C75271" t="s">
        <v>107221</v>
      </c>
    </row>
    <row r="75272" spans="3:3" x14ac:dyDescent="0.25">
      <c r="C75272" t="s">
        <v>107222</v>
      </c>
    </row>
    <row r="75273" spans="3:3" x14ac:dyDescent="0.25">
      <c r="C75273" t="s">
        <v>107223</v>
      </c>
    </row>
    <row r="75274" spans="3:3" x14ac:dyDescent="0.25">
      <c r="C75274" t="s">
        <v>107224</v>
      </c>
    </row>
    <row r="75275" spans="3:3" x14ac:dyDescent="0.25">
      <c r="C75275" t="s">
        <v>107225</v>
      </c>
    </row>
    <row r="75276" spans="3:3" x14ac:dyDescent="0.25">
      <c r="C75276" t="s">
        <v>107226</v>
      </c>
    </row>
    <row r="75277" spans="3:3" x14ac:dyDescent="0.25">
      <c r="C75277" t="s">
        <v>107227</v>
      </c>
    </row>
    <row r="75278" spans="3:3" x14ac:dyDescent="0.25">
      <c r="C75278" t="s">
        <v>107228</v>
      </c>
    </row>
    <row r="75279" spans="3:3" x14ac:dyDescent="0.25">
      <c r="C75279" t="s">
        <v>107229</v>
      </c>
    </row>
    <row r="75280" spans="3:3" x14ac:dyDescent="0.25">
      <c r="C75280" t="s">
        <v>107230</v>
      </c>
    </row>
    <row r="75281" spans="3:3" x14ac:dyDescent="0.25">
      <c r="C75281" t="s">
        <v>107231</v>
      </c>
    </row>
    <row r="75282" spans="3:3" x14ac:dyDescent="0.25">
      <c r="C75282" t="s">
        <v>107232</v>
      </c>
    </row>
    <row r="75283" spans="3:3" x14ac:dyDescent="0.25">
      <c r="C75283" t="s">
        <v>107233</v>
      </c>
    </row>
    <row r="75284" spans="3:3" x14ac:dyDescent="0.25">
      <c r="C75284" t="s">
        <v>107234</v>
      </c>
    </row>
    <row r="75285" spans="3:3" x14ac:dyDescent="0.25">
      <c r="C75285" t="s">
        <v>107235</v>
      </c>
    </row>
    <row r="75286" spans="3:3" x14ac:dyDescent="0.25">
      <c r="C75286" t="s">
        <v>107236</v>
      </c>
    </row>
    <row r="75287" spans="3:3" x14ac:dyDescent="0.25">
      <c r="C75287" t="s">
        <v>107237</v>
      </c>
    </row>
    <row r="75288" spans="3:3" x14ac:dyDescent="0.25">
      <c r="C75288" t="s">
        <v>107238</v>
      </c>
    </row>
    <row r="75289" spans="3:3" x14ac:dyDescent="0.25">
      <c r="C75289" t="s">
        <v>107239</v>
      </c>
    </row>
    <row r="75290" spans="3:3" x14ac:dyDescent="0.25">
      <c r="C75290" t="s">
        <v>107240</v>
      </c>
    </row>
    <row r="75291" spans="3:3" x14ac:dyDescent="0.25">
      <c r="C75291" t="s">
        <v>107241</v>
      </c>
    </row>
    <row r="75292" spans="3:3" x14ac:dyDescent="0.25">
      <c r="C75292" t="s">
        <v>107242</v>
      </c>
    </row>
    <row r="75293" spans="3:3" x14ac:dyDescent="0.25">
      <c r="C75293" t="s">
        <v>107243</v>
      </c>
    </row>
    <row r="75294" spans="3:3" x14ac:dyDescent="0.25">
      <c r="C75294" t="s">
        <v>107244</v>
      </c>
    </row>
    <row r="75295" spans="3:3" x14ac:dyDescent="0.25">
      <c r="C75295" t="s">
        <v>107245</v>
      </c>
    </row>
    <row r="75296" spans="3:3" x14ac:dyDescent="0.25">
      <c r="C75296" t="s">
        <v>107246</v>
      </c>
    </row>
    <row r="75297" spans="3:3" x14ac:dyDescent="0.25">
      <c r="C75297" t="s">
        <v>107247</v>
      </c>
    </row>
    <row r="75298" spans="3:3" x14ac:dyDescent="0.25">
      <c r="C75298" t="s">
        <v>107248</v>
      </c>
    </row>
    <row r="75299" spans="3:3" x14ac:dyDescent="0.25">
      <c r="C75299" t="s">
        <v>107249</v>
      </c>
    </row>
    <row r="75300" spans="3:3" x14ac:dyDescent="0.25">
      <c r="C75300" t="s">
        <v>107250</v>
      </c>
    </row>
    <row r="75301" spans="3:3" x14ac:dyDescent="0.25">
      <c r="C75301" t="s">
        <v>107251</v>
      </c>
    </row>
    <row r="75302" spans="3:3" x14ac:dyDescent="0.25">
      <c r="C75302" t="s">
        <v>107252</v>
      </c>
    </row>
    <row r="75303" spans="3:3" x14ac:dyDescent="0.25">
      <c r="C75303" t="s">
        <v>107253</v>
      </c>
    </row>
    <row r="75304" spans="3:3" x14ac:dyDescent="0.25">
      <c r="C75304" t="s">
        <v>107254</v>
      </c>
    </row>
    <row r="75305" spans="3:3" x14ac:dyDescent="0.25">
      <c r="C75305" t="s">
        <v>107255</v>
      </c>
    </row>
    <row r="75306" spans="3:3" x14ac:dyDescent="0.25">
      <c r="C75306" t="s">
        <v>107256</v>
      </c>
    </row>
    <row r="75307" spans="3:3" x14ac:dyDescent="0.25">
      <c r="C75307" t="s">
        <v>107257</v>
      </c>
    </row>
    <row r="75308" spans="3:3" x14ac:dyDescent="0.25">
      <c r="C75308" t="s">
        <v>107258</v>
      </c>
    </row>
    <row r="75309" spans="3:3" x14ac:dyDescent="0.25">
      <c r="C75309" t="s">
        <v>107259</v>
      </c>
    </row>
    <row r="75310" spans="3:3" x14ac:dyDescent="0.25">
      <c r="C75310" t="s">
        <v>107260</v>
      </c>
    </row>
    <row r="75311" spans="3:3" x14ac:dyDescent="0.25">
      <c r="C75311" t="s">
        <v>107261</v>
      </c>
    </row>
    <row r="75312" spans="3:3" x14ac:dyDescent="0.25">
      <c r="C75312" t="s">
        <v>107262</v>
      </c>
    </row>
    <row r="75313" spans="3:3" x14ac:dyDescent="0.25">
      <c r="C75313" t="s">
        <v>107263</v>
      </c>
    </row>
    <row r="75314" spans="3:3" x14ac:dyDescent="0.25">
      <c r="C75314" t="s">
        <v>107264</v>
      </c>
    </row>
    <row r="75315" spans="3:3" x14ac:dyDescent="0.25">
      <c r="C75315" t="s">
        <v>107265</v>
      </c>
    </row>
    <row r="75316" spans="3:3" x14ac:dyDescent="0.25">
      <c r="C75316" t="s">
        <v>107266</v>
      </c>
    </row>
    <row r="75317" spans="3:3" x14ac:dyDescent="0.25">
      <c r="C75317" t="s">
        <v>107267</v>
      </c>
    </row>
    <row r="75318" spans="3:3" x14ac:dyDescent="0.25">
      <c r="C75318" t="s">
        <v>107268</v>
      </c>
    </row>
    <row r="75319" spans="3:3" x14ac:dyDescent="0.25">
      <c r="C75319" t="s">
        <v>107269</v>
      </c>
    </row>
    <row r="75320" spans="3:3" x14ac:dyDescent="0.25">
      <c r="C75320" t="s">
        <v>107270</v>
      </c>
    </row>
    <row r="75321" spans="3:3" x14ac:dyDescent="0.25">
      <c r="C75321" t="s">
        <v>107271</v>
      </c>
    </row>
    <row r="75322" spans="3:3" x14ac:dyDescent="0.25">
      <c r="C75322" t="s">
        <v>107272</v>
      </c>
    </row>
    <row r="75323" spans="3:3" x14ac:dyDescent="0.25">
      <c r="C75323" t="s">
        <v>107273</v>
      </c>
    </row>
    <row r="75324" spans="3:3" x14ac:dyDescent="0.25">
      <c r="C75324" t="s">
        <v>107274</v>
      </c>
    </row>
    <row r="75325" spans="3:3" x14ac:dyDescent="0.25">
      <c r="C75325" t="s">
        <v>107275</v>
      </c>
    </row>
    <row r="75326" spans="3:3" x14ac:dyDescent="0.25">
      <c r="C75326" t="s">
        <v>107276</v>
      </c>
    </row>
    <row r="75327" spans="3:3" x14ac:dyDescent="0.25">
      <c r="C75327" t="s">
        <v>107277</v>
      </c>
    </row>
    <row r="75328" spans="3:3" x14ac:dyDescent="0.25">
      <c r="C75328" t="s">
        <v>107278</v>
      </c>
    </row>
    <row r="75329" spans="3:3" x14ac:dyDescent="0.25">
      <c r="C75329" t="s">
        <v>107279</v>
      </c>
    </row>
    <row r="75330" spans="3:3" x14ac:dyDescent="0.25">
      <c r="C75330" t="s">
        <v>107280</v>
      </c>
    </row>
    <row r="75331" spans="3:3" x14ac:dyDescent="0.25">
      <c r="C75331" t="s">
        <v>107281</v>
      </c>
    </row>
    <row r="75332" spans="3:3" x14ac:dyDescent="0.25">
      <c r="C75332" t="s">
        <v>107282</v>
      </c>
    </row>
    <row r="75333" spans="3:3" x14ac:dyDescent="0.25">
      <c r="C75333" t="s">
        <v>107283</v>
      </c>
    </row>
    <row r="75334" spans="3:3" x14ac:dyDescent="0.25">
      <c r="C75334" t="s">
        <v>107284</v>
      </c>
    </row>
    <row r="75335" spans="3:3" x14ac:dyDescent="0.25">
      <c r="C75335" t="s">
        <v>107285</v>
      </c>
    </row>
    <row r="75336" spans="3:3" x14ac:dyDescent="0.25">
      <c r="C75336" t="s">
        <v>107286</v>
      </c>
    </row>
    <row r="75337" spans="3:3" x14ac:dyDescent="0.25">
      <c r="C75337" t="s">
        <v>107287</v>
      </c>
    </row>
    <row r="75338" spans="3:3" x14ac:dyDescent="0.25">
      <c r="C75338" t="s">
        <v>107288</v>
      </c>
    </row>
    <row r="75339" spans="3:3" x14ac:dyDescent="0.25">
      <c r="C75339" t="s">
        <v>107289</v>
      </c>
    </row>
    <row r="75340" spans="3:3" x14ac:dyDescent="0.25">
      <c r="C75340" t="s">
        <v>107290</v>
      </c>
    </row>
    <row r="75341" spans="3:3" x14ac:dyDescent="0.25">
      <c r="C75341" t="s">
        <v>107291</v>
      </c>
    </row>
    <row r="75342" spans="3:3" x14ac:dyDescent="0.25">
      <c r="C75342" t="s">
        <v>107292</v>
      </c>
    </row>
    <row r="75343" spans="3:3" x14ac:dyDescent="0.25">
      <c r="C75343" t="s">
        <v>107293</v>
      </c>
    </row>
    <row r="75344" spans="3:3" x14ac:dyDescent="0.25">
      <c r="C75344" t="s">
        <v>107294</v>
      </c>
    </row>
    <row r="75345" spans="3:3" x14ac:dyDescent="0.25">
      <c r="C75345" t="s">
        <v>107295</v>
      </c>
    </row>
    <row r="75346" spans="3:3" x14ac:dyDescent="0.25">
      <c r="C75346" t="s">
        <v>107296</v>
      </c>
    </row>
    <row r="75347" spans="3:3" x14ac:dyDescent="0.25">
      <c r="C75347" t="s">
        <v>107297</v>
      </c>
    </row>
    <row r="75348" spans="3:3" x14ac:dyDescent="0.25">
      <c r="C75348" t="s">
        <v>107298</v>
      </c>
    </row>
    <row r="75349" spans="3:3" x14ac:dyDescent="0.25">
      <c r="C75349" t="s">
        <v>107299</v>
      </c>
    </row>
    <row r="75350" spans="3:3" x14ac:dyDescent="0.25">
      <c r="C75350" t="s">
        <v>107300</v>
      </c>
    </row>
    <row r="75351" spans="3:3" x14ac:dyDescent="0.25">
      <c r="C75351" t="s">
        <v>107301</v>
      </c>
    </row>
    <row r="75352" spans="3:3" x14ac:dyDescent="0.25">
      <c r="C75352" t="s">
        <v>107302</v>
      </c>
    </row>
    <row r="75353" spans="3:3" x14ac:dyDescent="0.25">
      <c r="C75353" t="s">
        <v>107303</v>
      </c>
    </row>
    <row r="75354" spans="3:3" x14ac:dyDescent="0.25">
      <c r="C75354" t="s">
        <v>107304</v>
      </c>
    </row>
    <row r="75355" spans="3:3" x14ac:dyDescent="0.25">
      <c r="C75355" t="s">
        <v>107305</v>
      </c>
    </row>
    <row r="75356" spans="3:3" x14ac:dyDescent="0.25">
      <c r="C75356" t="s">
        <v>107306</v>
      </c>
    </row>
    <row r="75357" spans="3:3" x14ac:dyDescent="0.25">
      <c r="C75357" t="s">
        <v>107307</v>
      </c>
    </row>
    <row r="75358" spans="3:3" x14ac:dyDescent="0.25">
      <c r="C75358" t="s">
        <v>107308</v>
      </c>
    </row>
    <row r="75359" spans="3:3" x14ac:dyDescent="0.25">
      <c r="C75359" t="s">
        <v>107309</v>
      </c>
    </row>
    <row r="75360" spans="3:3" x14ac:dyDescent="0.25">
      <c r="C75360" t="s">
        <v>107310</v>
      </c>
    </row>
    <row r="75361" spans="3:3" x14ac:dyDescent="0.25">
      <c r="C75361" t="s">
        <v>107311</v>
      </c>
    </row>
    <row r="75362" spans="3:3" x14ac:dyDescent="0.25">
      <c r="C75362" t="s">
        <v>107312</v>
      </c>
    </row>
    <row r="75363" spans="3:3" x14ac:dyDescent="0.25">
      <c r="C75363" t="s">
        <v>107313</v>
      </c>
    </row>
    <row r="75364" spans="3:3" x14ac:dyDescent="0.25">
      <c r="C75364" t="s">
        <v>107314</v>
      </c>
    </row>
    <row r="75365" spans="3:3" x14ac:dyDescent="0.25">
      <c r="C75365" t="s">
        <v>107315</v>
      </c>
    </row>
    <row r="75366" spans="3:3" x14ac:dyDescent="0.25">
      <c r="C75366" t="s">
        <v>107316</v>
      </c>
    </row>
    <row r="75367" spans="3:3" x14ac:dyDescent="0.25">
      <c r="C75367" t="s">
        <v>107317</v>
      </c>
    </row>
    <row r="75368" spans="3:3" x14ac:dyDescent="0.25">
      <c r="C75368" t="s">
        <v>107318</v>
      </c>
    </row>
    <row r="75369" spans="3:3" x14ac:dyDescent="0.25">
      <c r="C75369" t="s">
        <v>107319</v>
      </c>
    </row>
    <row r="75370" spans="3:3" x14ac:dyDescent="0.25">
      <c r="C75370" t="s">
        <v>107320</v>
      </c>
    </row>
    <row r="75371" spans="3:3" x14ac:dyDescent="0.25">
      <c r="C75371" t="s">
        <v>107321</v>
      </c>
    </row>
    <row r="75372" spans="3:3" x14ac:dyDescent="0.25">
      <c r="C75372" t="s">
        <v>107322</v>
      </c>
    </row>
    <row r="75373" spans="3:3" x14ac:dyDescent="0.25">
      <c r="C75373" t="s">
        <v>107323</v>
      </c>
    </row>
    <row r="75374" spans="3:3" x14ac:dyDescent="0.25">
      <c r="C75374" t="s">
        <v>107324</v>
      </c>
    </row>
    <row r="75375" spans="3:3" x14ac:dyDescent="0.25">
      <c r="C75375" t="s">
        <v>107325</v>
      </c>
    </row>
    <row r="75376" spans="3:3" x14ac:dyDescent="0.25">
      <c r="C75376" t="s">
        <v>107326</v>
      </c>
    </row>
    <row r="75377" spans="3:3" x14ac:dyDescent="0.25">
      <c r="C75377" t="s">
        <v>107327</v>
      </c>
    </row>
    <row r="75378" spans="3:3" x14ac:dyDescent="0.25">
      <c r="C75378" t="s">
        <v>107328</v>
      </c>
    </row>
    <row r="75379" spans="3:3" x14ac:dyDescent="0.25">
      <c r="C75379" t="s">
        <v>107329</v>
      </c>
    </row>
    <row r="75380" spans="3:3" x14ac:dyDescent="0.25">
      <c r="C75380" t="s">
        <v>107330</v>
      </c>
    </row>
    <row r="75381" spans="3:3" x14ac:dyDescent="0.25">
      <c r="C75381" t="s">
        <v>107331</v>
      </c>
    </row>
    <row r="75382" spans="3:3" x14ac:dyDescent="0.25">
      <c r="C75382" t="s">
        <v>107332</v>
      </c>
    </row>
    <row r="75383" spans="3:3" x14ac:dyDescent="0.25">
      <c r="C75383" t="s">
        <v>107333</v>
      </c>
    </row>
    <row r="75384" spans="3:3" x14ac:dyDescent="0.25">
      <c r="C75384" t="s">
        <v>107334</v>
      </c>
    </row>
    <row r="75385" spans="3:3" x14ac:dyDescent="0.25">
      <c r="C75385" t="s">
        <v>107335</v>
      </c>
    </row>
    <row r="75386" spans="3:3" x14ac:dyDescent="0.25">
      <c r="C75386" t="s">
        <v>107336</v>
      </c>
    </row>
    <row r="75387" spans="3:3" x14ac:dyDescent="0.25">
      <c r="C75387" t="s">
        <v>107337</v>
      </c>
    </row>
    <row r="75388" spans="3:3" x14ac:dyDescent="0.25">
      <c r="C75388" t="s">
        <v>107338</v>
      </c>
    </row>
    <row r="75389" spans="3:3" x14ac:dyDescent="0.25">
      <c r="C75389" t="s">
        <v>107339</v>
      </c>
    </row>
    <row r="75390" spans="3:3" x14ac:dyDescent="0.25">
      <c r="C75390" t="s">
        <v>107340</v>
      </c>
    </row>
    <row r="75391" spans="3:3" x14ac:dyDescent="0.25">
      <c r="C75391" t="s">
        <v>107341</v>
      </c>
    </row>
    <row r="75392" spans="3:3" x14ac:dyDescent="0.25">
      <c r="C75392" t="s">
        <v>107342</v>
      </c>
    </row>
    <row r="75393" spans="3:3" x14ac:dyDescent="0.25">
      <c r="C75393" t="s">
        <v>107343</v>
      </c>
    </row>
    <row r="75394" spans="3:3" x14ac:dyDescent="0.25">
      <c r="C75394" t="s">
        <v>107344</v>
      </c>
    </row>
    <row r="75395" spans="3:3" x14ac:dyDescent="0.25">
      <c r="C75395" t="s">
        <v>107345</v>
      </c>
    </row>
    <row r="75396" spans="3:3" x14ac:dyDescent="0.25">
      <c r="C75396" t="s">
        <v>107346</v>
      </c>
    </row>
    <row r="75397" spans="3:3" x14ac:dyDescent="0.25">
      <c r="C75397" t="s">
        <v>107347</v>
      </c>
    </row>
    <row r="75398" spans="3:3" x14ac:dyDescent="0.25">
      <c r="C75398" t="s">
        <v>107348</v>
      </c>
    </row>
    <row r="75399" spans="3:3" x14ac:dyDescent="0.25">
      <c r="C75399" t="s">
        <v>107349</v>
      </c>
    </row>
    <row r="75400" spans="3:3" x14ac:dyDescent="0.25">
      <c r="C75400" t="s">
        <v>107350</v>
      </c>
    </row>
    <row r="75401" spans="3:3" x14ac:dyDescent="0.25">
      <c r="C75401" t="s">
        <v>107351</v>
      </c>
    </row>
    <row r="75402" spans="3:3" x14ac:dyDescent="0.25">
      <c r="C75402" t="s">
        <v>107352</v>
      </c>
    </row>
    <row r="75403" spans="3:3" x14ac:dyDescent="0.25">
      <c r="C75403" t="s">
        <v>107353</v>
      </c>
    </row>
    <row r="75404" spans="3:3" x14ac:dyDescent="0.25">
      <c r="C75404" t="s">
        <v>107354</v>
      </c>
    </row>
    <row r="75405" spans="3:3" x14ac:dyDescent="0.25">
      <c r="C75405" t="s">
        <v>107355</v>
      </c>
    </row>
    <row r="75406" spans="3:3" x14ac:dyDescent="0.25">
      <c r="C75406" t="s">
        <v>107356</v>
      </c>
    </row>
    <row r="75407" spans="3:3" x14ac:dyDescent="0.25">
      <c r="C75407" t="s">
        <v>107357</v>
      </c>
    </row>
    <row r="75408" spans="3:3" x14ac:dyDescent="0.25">
      <c r="C75408" t="s">
        <v>107358</v>
      </c>
    </row>
    <row r="75409" spans="3:3" x14ac:dyDescent="0.25">
      <c r="C75409" t="s">
        <v>107359</v>
      </c>
    </row>
    <row r="75410" spans="3:3" x14ac:dyDescent="0.25">
      <c r="C75410" t="s">
        <v>107360</v>
      </c>
    </row>
    <row r="75411" spans="3:3" x14ac:dyDescent="0.25">
      <c r="C75411" t="s">
        <v>107361</v>
      </c>
    </row>
    <row r="75412" spans="3:3" x14ac:dyDescent="0.25">
      <c r="C75412" t="s">
        <v>107362</v>
      </c>
    </row>
    <row r="75413" spans="3:3" x14ac:dyDescent="0.25">
      <c r="C75413" t="s">
        <v>107363</v>
      </c>
    </row>
    <row r="75414" spans="3:3" x14ac:dyDescent="0.25">
      <c r="C75414" t="s">
        <v>107364</v>
      </c>
    </row>
    <row r="75415" spans="3:3" x14ac:dyDescent="0.25">
      <c r="C75415" t="s">
        <v>107365</v>
      </c>
    </row>
    <row r="75416" spans="3:3" x14ac:dyDescent="0.25">
      <c r="C75416" t="s">
        <v>107366</v>
      </c>
    </row>
    <row r="75417" spans="3:3" x14ac:dyDescent="0.25">
      <c r="C75417" t="s">
        <v>107367</v>
      </c>
    </row>
    <row r="75418" spans="3:3" x14ac:dyDescent="0.25">
      <c r="C75418" t="s">
        <v>107368</v>
      </c>
    </row>
    <row r="75419" spans="3:3" x14ac:dyDescent="0.25">
      <c r="C75419" t="s">
        <v>107369</v>
      </c>
    </row>
    <row r="75420" spans="3:3" x14ac:dyDescent="0.25">
      <c r="C75420" t="s">
        <v>107370</v>
      </c>
    </row>
    <row r="75421" spans="3:3" x14ac:dyDescent="0.25">
      <c r="C75421" t="s">
        <v>107371</v>
      </c>
    </row>
    <row r="75422" spans="3:3" x14ac:dyDescent="0.25">
      <c r="C75422" t="s">
        <v>107372</v>
      </c>
    </row>
    <row r="75423" spans="3:3" x14ac:dyDescent="0.25">
      <c r="C75423" t="s">
        <v>107373</v>
      </c>
    </row>
    <row r="75424" spans="3:3" x14ac:dyDescent="0.25">
      <c r="C75424" t="s">
        <v>107374</v>
      </c>
    </row>
    <row r="75425" spans="3:3" x14ac:dyDescent="0.25">
      <c r="C75425" t="s">
        <v>107375</v>
      </c>
    </row>
    <row r="75426" spans="3:3" x14ac:dyDescent="0.25">
      <c r="C75426" t="s">
        <v>107376</v>
      </c>
    </row>
    <row r="75427" spans="3:3" x14ac:dyDescent="0.25">
      <c r="C75427" t="s">
        <v>107377</v>
      </c>
    </row>
    <row r="75428" spans="3:3" x14ac:dyDescent="0.25">
      <c r="C75428" t="s">
        <v>107378</v>
      </c>
    </row>
    <row r="75429" spans="3:3" x14ac:dyDescent="0.25">
      <c r="C75429" t="s">
        <v>107379</v>
      </c>
    </row>
    <row r="75430" spans="3:3" x14ac:dyDescent="0.25">
      <c r="C75430" t="s">
        <v>107380</v>
      </c>
    </row>
    <row r="75431" spans="3:3" x14ac:dyDescent="0.25">
      <c r="C75431" t="s">
        <v>107381</v>
      </c>
    </row>
    <row r="75432" spans="3:3" x14ac:dyDescent="0.25">
      <c r="C75432" t="s">
        <v>107382</v>
      </c>
    </row>
    <row r="75433" spans="3:3" x14ac:dyDescent="0.25">
      <c r="C75433" t="s">
        <v>107383</v>
      </c>
    </row>
    <row r="75434" spans="3:3" x14ac:dyDescent="0.25">
      <c r="C75434" t="s">
        <v>107384</v>
      </c>
    </row>
    <row r="75435" spans="3:3" x14ac:dyDescent="0.25">
      <c r="C75435" t="s">
        <v>107385</v>
      </c>
    </row>
    <row r="75436" spans="3:3" x14ac:dyDescent="0.25">
      <c r="C75436" t="s">
        <v>107386</v>
      </c>
    </row>
    <row r="75437" spans="3:3" x14ac:dyDescent="0.25">
      <c r="C75437" t="s">
        <v>107387</v>
      </c>
    </row>
    <row r="75438" spans="3:3" x14ac:dyDescent="0.25">
      <c r="C75438" t="s">
        <v>107388</v>
      </c>
    </row>
    <row r="75439" spans="3:3" x14ac:dyDescent="0.25">
      <c r="C75439" t="s">
        <v>107389</v>
      </c>
    </row>
    <row r="75440" spans="3:3" x14ac:dyDescent="0.25">
      <c r="C75440" t="s">
        <v>107390</v>
      </c>
    </row>
    <row r="75441" spans="3:3" x14ac:dyDescent="0.25">
      <c r="C75441" t="s">
        <v>107391</v>
      </c>
    </row>
    <row r="75442" spans="3:3" x14ac:dyDescent="0.25">
      <c r="C75442" t="s">
        <v>107392</v>
      </c>
    </row>
    <row r="75443" spans="3:3" x14ac:dyDescent="0.25">
      <c r="C75443" t="s">
        <v>30610</v>
      </c>
    </row>
    <row r="75444" spans="3:3" x14ac:dyDescent="0.25">
      <c r="C75444" t="s">
        <v>107393</v>
      </c>
    </row>
    <row r="75445" spans="3:3" x14ac:dyDescent="0.25">
      <c r="C75445" t="s">
        <v>107394</v>
      </c>
    </row>
    <row r="75446" spans="3:3" x14ac:dyDescent="0.25">
      <c r="C75446" t="s">
        <v>107395</v>
      </c>
    </row>
    <row r="75447" spans="3:3" x14ac:dyDescent="0.25">
      <c r="C75447" t="s">
        <v>107396</v>
      </c>
    </row>
    <row r="75448" spans="3:3" x14ac:dyDescent="0.25">
      <c r="C75448" t="s">
        <v>107397</v>
      </c>
    </row>
    <row r="75449" spans="3:3" x14ac:dyDescent="0.25">
      <c r="C75449" t="s">
        <v>107398</v>
      </c>
    </row>
    <row r="75450" spans="3:3" x14ac:dyDescent="0.25">
      <c r="C75450" t="s">
        <v>107399</v>
      </c>
    </row>
    <row r="75451" spans="3:3" x14ac:dyDescent="0.25">
      <c r="C75451" t="s">
        <v>107400</v>
      </c>
    </row>
    <row r="75452" spans="3:3" x14ac:dyDescent="0.25">
      <c r="C75452" t="s">
        <v>107401</v>
      </c>
    </row>
    <row r="75453" spans="3:3" x14ac:dyDescent="0.25">
      <c r="C75453" t="s">
        <v>107402</v>
      </c>
    </row>
    <row r="75454" spans="3:3" x14ac:dyDescent="0.25">
      <c r="C75454" t="s">
        <v>107403</v>
      </c>
    </row>
    <row r="75455" spans="3:3" x14ac:dyDescent="0.25">
      <c r="C75455" t="s">
        <v>107404</v>
      </c>
    </row>
    <row r="75456" spans="3:3" x14ac:dyDescent="0.25">
      <c r="C75456" t="s">
        <v>107405</v>
      </c>
    </row>
    <row r="75457" spans="3:3" x14ac:dyDescent="0.25">
      <c r="C75457" t="s">
        <v>107406</v>
      </c>
    </row>
    <row r="75458" spans="3:3" x14ac:dyDescent="0.25">
      <c r="C75458" t="s">
        <v>107407</v>
      </c>
    </row>
    <row r="75459" spans="3:3" x14ac:dyDescent="0.25">
      <c r="C75459" t="s">
        <v>107408</v>
      </c>
    </row>
    <row r="75460" spans="3:3" x14ac:dyDescent="0.25">
      <c r="C75460" t="s">
        <v>107409</v>
      </c>
    </row>
    <row r="75461" spans="3:3" x14ac:dyDescent="0.25">
      <c r="C75461" t="s">
        <v>107410</v>
      </c>
    </row>
    <row r="75462" spans="3:3" x14ac:dyDescent="0.25">
      <c r="C75462" t="s">
        <v>107411</v>
      </c>
    </row>
    <row r="75463" spans="3:3" x14ac:dyDescent="0.25">
      <c r="C75463" t="s">
        <v>107412</v>
      </c>
    </row>
    <row r="75464" spans="3:3" x14ac:dyDescent="0.25">
      <c r="C75464" t="s">
        <v>107413</v>
      </c>
    </row>
    <row r="75465" spans="3:3" x14ac:dyDescent="0.25">
      <c r="C75465" t="s">
        <v>107414</v>
      </c>
    </row>
    <row r="75466" spans="3:3" x14ac:dyDescent="0.25">
      <c r="C75466" t="s">
        <v>107415</v>
      </c>
    </row>
    <row r="75467" spans="3:3" x14ac:dyDescent="0.25">
      <c r="C75467" t="s">
        <v>107416</v>
      </c>
    </row>
    <row r="75468" spans="3:3" x14ac:dyDescent="0.25">
      <c r="C75468" t="s">
        <v>107417</v>
      </c>
    </row>
    <row r="75469" spans="3:3" x14ac:dyDescent="0.25">
      <c r="C75469" t="s">
        <v>107418</v>
      </c>
    </row>
    <row r="75470" spans="3:3" x14ac:dyDescent="0.25">
      <c r="C75470" t="s">
        <v>107419</v>
      </c>
    </row>
    <row r="75471" spans="3:3" x14ac:dyDescent="0.25">
      <c r="C75471" t="s">
        <v>107420</v>
      </c>
    </row>
    <row r="75472" spans="3:3" x14ac:dyDescent="0.25">
      <c r="C75472" t="s">
        <v>107421</v>
      </c>
    </row>
    <row r="75473" spans="3:3" x14ac:dyDescent="0.25">
      <c r="C75473" t="s">
        <v>107422</v>
      </c>
    </row>
    <row r="75474" spans="3:3" x14ac:dyDescent="0.25">
      <c r="C75474" t="s">
        <v>107423</v>
      </c>
    </row>
    <row r="75475" spans="3:3" x14ac:dyDescent="0.25">
      <c r="C75475" t="s">
        <v>107424</v>
      </c>
    </row>
    <row r="75476" spans="3:3" x14ac:dyDescent="0.25">
      <c r="C75476" t="s">
        <v>107425</v>
      </c>
    </row>
    <row r="75477" spans="3:3" x14ac:dyDescent="0.25">
      <c r="C75477" t="s">
        <v>107426</v>
      </c>
    </row>
    <row r="75478" spans="3:3" x14ac:dyDescent="0.25">
      <c r="C75478" t="s">
        <v>107427</v>
      </c>
    </row>
    <row r="75479" spans="3:3" x14ac:dyDescent="0.25">
      <c r="C75479" t="s">
        <v>107428</v>
      </c>
    </row>
    <row r="75480" spans="3:3" x14ac:dyDescent="0.25">
      <c r="C75480" t="s">
        <v>107429</v>
      </c>
    </row>
    <row r="75481" spans="3:3" x14ac:dyDescent="0.25">
      <c r="C75481" t="s">
        <v>107430</v>
      </c>
    </row>
    <row r="75482" spans="3:3" x14ac:dyDescent="0.25">
      <c r="C75482" t="s">
        <v>107431</v>
      </c>
    </row>
    <row r="75483" spans="3:3" x14ac:dyDescent="0.25">
      <c r="C75483" t="s">
        <v>107432</v>
      </c>
    </row>
    <row r="75484" spans="3:3" x14ac:dyDescent="0.25">
      <c r="C75484" t="s">
        <v>107433</v>
      </c>
    </row>
    <row r="75485" spans="3:3" x14ac:dyDescent="0.25">
      <c r="C75485" t="s">
        <v>107434</v>
      </c>
    </row>
    <row r="75486" spans="3:3" x14ac:dyDescent="0.25">
      <c r="C75486" t="s">
        <v>107435</v>
      </c>
    </row>
    <row r="75487" spans="3:3" x14ac:dyDescent="0.25">
      <c r="C75487" t="s">
        <v>107436</v>
      </c>
    </row>
    <row r="75488" spans="3:3" x14ac:dyDescent="0.25">
      <c r="C75488" t="s">
        <v>107437</v>
      </c>
    </row>
    <row r="75489" spans="3:3" x14ac:dyDescent="0.25">
      <c r="C75489" t="s">
        <v>107438</v>
      </c>
    </row>
    <row r="75490" spans="3:3" x14ac:dyDescent="0.25">
      <c r="C75490" t="s">
        <v>107439</v>
      </c>
    </row>
    <row r="75491" spans="3:3" x14ac:dyDescent="0.25">
      <c r="C75491" t="s">
        <v>107440</v>
      </c>
    </row>
    <row r="75492" spans="3:3" x14ac:dyDescent="0.25">
      <c r="C75492" t="s">
        <v>107441</v>
      </c>
    </row>
    <row r="75493" spans="3:3" x14ac:dyDescent="0.25">
      <c r="C75493" t="s">
        <v>107442</v>
      </c>
    </row>
    <row r="75494" spans="3:3" x14ac:dyDescent="0.25">
      <c r="C75494" t="s">
        <v>107443</v>
      </c>
    </row>
    <row r="75495" spans="3:3" x14ac:dyDescent="0.25">
      <c r="C75495" t="s">
        <v>107444</v>
      </c>
    </row>
    <row r="75496" spans="3:3" x14ac:dyDescent="0.25">
      <c r="C75496" t="s">
        <v>107445</v>
      </c>
    </row>
    <row r="75497" spans="3:3" x14ac:dyDescent="0.25">
      <c r="C75497" t="s">
        <v>107446</v>
      </c>
    </row>
    <row r="75498" spans="3:3" x14ac:dyDescent="0.25">
      <c r="C75498" t="s">
        <v>107447</v>
      </c>
    </row>
    <row r="75499" spans="3:3" x14ac:dyDescent="0.25">
      <c r="C75499" t="s">
        <v>107448</v>
      </c>
    </row>
    <row r="75500" spans="3:3" x14ac:dyDescent="0.25">
      <c r="C75500" t="s">
        <v>107449</v>
      </c>
    </row>
    <row r="75501" spans="3:3" x14ac:dyDescent="0.25">
      <c r="C75501" t="s">
        <v>107450</v>
      </c>
    </row>
    <row r="75502" spans="3:3" x14ac:dyDescent="0.25">
      <c r="C75502" t="s">
        <v>107451</v>
      </c>
    </row>
    <row r="75503" spans="3:3" x14ac:dyDescent="0.25">
      <c r="C75503" t="s">
        <v>107452</v>
      </c>
    </row>
    <row r="75504" spans="3:3" x14ac:dyDescent="0.25">
      <c r="C75504" t="s">
        <v>107453</v>
      </c>
    </row>
    <row r="75505" spans="3:3" x14ac:dyDescent="0.25">
      <c r="C75505" t="s">
        <v>107454</v>
      </c>
    </row>
    <row r="75506" spans="3:3" x14ac:dyDescent="0.25">
      <c r="C75506" t="s">
        <v>107455</v>
      </c>
    </row>
    <row r="75507" spans="3:3" x14ac:dyDescent="0.25">
      <c r="C75507" t="s">
        <v>107456</v>
      </c>
    </row>
    <row r="75508" spans="3:3" x14ac:dyDescent="0.25">
      <c r="C75508" t="s">
        <v>107457</v>
      </c>
    </row>
    <row r="75509" spans="3:3" x14ac:dyDescent="0.25">
      <c r="C75509" t="s">
        <v>107458</v>
      </c>
    </row>
    <row r="75510" spans="3:3" x14ac:dyDescent="0.25">
      <c r="C75510" t="s">
        <v>107459</v>
      </c>
    </row>
    <row r="75511" spans="3:3" x14ac:dyDescent="0.25">
      <c r="C75511" t="s">
        <v>107460</v>
      </c>
    </row>
    <row r="75512" spans="3:3" x14ac:dyDescent="0.25">
      <c r="C75512" t="s">
        <v>107461</v>
      </c>
    </row>
    <row r="75513" spans="3:3" x14ac:dyDescent="0.25">
      <c r="C75513" t="s">
        <v>107462</v>
      </c>
    </row>
    <row r="75514" spans="3:3" x14ac:dyDescent="0.25">
      <c r="C75514" t="s">
        <v>107463</v>
      </c>
    </row>
    <row r="75515" spans="3:3" x14ac:dyDescent="0.25">
      <c r="C75515" t="s">
        <v>107464</v>
      </c>
    </row>
    <row r="75516" spans="3:3" x14ac:dyDescent="0.25">
      <c r="C75516" t="s">
        <v>107465</v>
      </c>
    </row>
    <row r="75517" spans="3:3" x14ac:dyDescent="0.25">
      <c r="C75517" t="s">
        <v>107466</v>
      </c>
    </row>
    <row r="75518" spans="3:3" x14ac:dyDescent="0.25">
      <c r="C75518" t="s">
        <v>107467</v>
      </c>
    </row>
    <row r="75519" spans="3:3" x14ac:dyDescent="0.25">
      <c r="C75519" t="s">
        <v>107468</v>
      </c>
    </row>
    <row r="75520" spans="3:3" x14ac:dyDescent="0.25">
      <c r="C75520" t="s">
        <v>107469</v>
      </c>
    </row>
    <row r="75521" spans="3:3" x14ac:dyDescent="0.25">
      <c r="C75521" t="s">
        <v>107470</v>
      </c>
    </row>
    <row r="75522" spans="3:3" x14ac:dyDescent="0.25">
      <c r="C75522" t="s">
        <v>107471</v>
      </c>
    </row>
    <row r="75523" spans="3:3" x14ac:dyDescent="0.25">
      <c r="C75523" t="s">
        <v>107472</v>
      </c>
    </row>
    <row r="75524" spans="3:3" x14ac:dyDescent="0.25">
      <c r="C75524" t="s">
        <v>107473</v>
      </c>
    </row>
    <row r="75525" spans="3:3" x14ac:dyDescent="0.25">
      <c r="C75525" t="s">
        <v>107474</v>
      </c>
    </row>
    <row r="75526" spans="3:3" x14ac:dyDescent="0.25">
      <c r="C75526" t="s">
        <v>107475</v>
      </c>
    </row>
    <row r="75527" spans="3:3" x14ac:dyDescent="0.25">
      <c r="C75527" t="s">
        <v>107476</v>
      </c>
    </row>
    <row r="75528" spans="3:3" x14ac:dyDescent="0.25">
      <c r="C75528" t="s">
        <v>107477</v>
      </c>
    </row>
    <row r="75529" spans="3:3" x14ac:dyDescent="0.25">
      <c r="C75529" t="s">
        <v>107478</v>
      </c>
    </row>
    <row r="75530" spans="3:3" x14ac:dyDescent="0.25">
      <c r="C75530" t="s">
        <v>107479</v>
      </c>
    </row>
    <row r="75531" spans="3:3" x14ac:dyDescent="0.25">
      <c r="C75531" t="s">
        <v>107480</v>
      </c>
    </row>
    <row r="75532" spans="3:3" x14ac:dyDescent="0.25">
      <c r="C75532" t="s">
        <v>107481</v>
      </c>
    </row>
    <row r="75533" spans="3:3" x14ac:dyDescent="0.25">
      <c r="C75533" t="s">
        <v>107482</v>
      </c>
    </row>
    <row r="75534" spans="3:3" x14ac:dyDescent="0.25">
      <c r="C75534" t="s">
        <v>107483</v>
      </c>
    </row>
    <row r="75535" spans="3:3" x14ac:dyDescent="0.25">
      <c r="C75535" t="s">
        <v>107484</v>
      </c>
    </row>
    <row r="75536" spans="3:3" x14ac:dyDescent="0.25">
      <c r="C75536" t="s">
        <v>107485</v>
      </c>
    </row>
    <row r="75537" spans="3:3" x14ac:dyDescent="0.25">
      <c r="C75537" t="s">
        <v>107486</v>
      </c>
    </row>
    <row r="75538" spans="3:3" x14ac:dyDescent="0.25">
      <c r="C75538" t="s">
        <v>107487</v>
      </c>
    </row>
    <row r="75539" spans="3:3" x14ac:dyDescent="0.25">
      <c r="C75539" t="s">
        <v>107488</v>
      </c>
    </row>
    <row r="75540" spans="3:3" x14ac:dyDescent="0.25">
      <c r="C75540" t="s">
        <v>107489</v>
      </c>
    </row>
    <row r="75541" spans="3:3" x14ac:dyDescent="0.25">
      <c r="C75541" t="s">
        <v>107490</v>
      </c>
    </row>
    <row r="75542" spans="3:3" x14ac:dyDescent="0.25">
      <c r="C75542" t="s">
        <v>107491</v>
      </c>
    </row>
    <row r="75543" spans="3:3" x14ac:dyDescent="0.25">
      <c r="C75543" t="s">
        <v>107492</v>
      </c>
    </row>
    <row r="75544" spans="3:3" x14ac:dyDescent="0.25">
      <c r="C75544" t="s">
        <v>32297</v>
      </c>
    </row>
    <row r="75545" spans="3:3" x14ac:dyDescent="0.25">
      <c r="C75545" t="s">
        <v>107493</v>
      </c>
    </row>
    <row r="75546" spans="3:3" x14ac:dyDescent="0.25">
      <c r="C75546" t="s">
        <v>107494</v>
      </c>
    </row>
    <row r="75547" spans="3:3" x14ac:dyDescent="0.25">
      <c r="C75547" t="s">
        <v>107495</v>
      </c>
    </row>
    <row r="75548" spans="3:3" x14ac:dyDescent="0.25">
      <c r="C75548" t="s">
        <v>107496</v>
      </c>
    </row>
    <row r="75549" spans="3:3" x14ac:dyDescent="0.25">
      <c r="C75549" t="s">
        <v>107497</v>
      </c>
    </row>
    <row r="75550" spans="3:3" x14ac:dyDescent="0.25">
      <c r="C75550" t="s">
        <v>107498</v>
      </c>
    </row>
    <row r="75551" spans="3:3" x14ac:dyDescent="0.25">
      <c r="C75551" t="s">
        <v>107499</v>
      </c>
    </row>
    <row r="75552" spans="3:3" x14ac:dyDescent="0.25">
      <c r="C75552" t="s">
        <v>107500</v>
      </c>
    </row>
    <row r="75553" spans="3:3" x14ac:dyDescent="0.25">
      <c r="C75553" t="s">
        <v>107501</v>
      </c>
    </row>
    <row r="75554" spans="3:3" x14ac:dyDescent="0.25">
      <c r="C75554" t="s">
        <v>107502</v>
      </c>
    </row>
    <row r="75555" spans="3:3" x14ac:dyDescent="0.25">
      <c r="C75555" t="s">
        <v>107503</v>
      </c>
    </row>
    <row r="75556" spans="3:3" x14ac:dyDescent="0.25">
      <c r="C75556" t="s">
        <v>107504</v>
      </c>
    </row>
    <row r="75557" spans="3:3" x14ac:dyDescent="0.25">
      <c r="C75557" t="s">
        <v>107505</v>
      </c>
    </row>
    <row r="75558" spans="3:3" x14ac:dyDescent="0.25">
      <c r="C75558" t="s">
        <v>107506</v>
      </c>
    </row>
    <row r="75559" spans="3:3" x14ac:dyDescent="0.25">
      <c r="C75559" t="s">
        <v>107507</v>
      </c>
    </row>
    <row r="75560" spans="3:3" x14ac:dyDescent="0.25">
      <c r="C75560" t="s">
        <v>107508</v>
      </c>
    </row>
    <row r="75561" spans="3:3" x14ac:dyDescent="0.25">
      <c r="C75561" t="s">
        <v>107509</v>
      </c>
    </row>
    <row r="75562" spans="3:3" x14ac:dyDescent="0.25">
      <c r="C75562" t="s">
        <v>107510</v>
      </c>
    </row>
    <row r="75563" spans="3:3" x14ac:dyDescent="0.25">
      <c r="C75563" t="s">
        <v>107511</v>
      </c>
    </row>
    <row r="75564" spans="3:3" x14ac:dyDescent="0.25">
      <c r="C75564" t="s">
        <v>107512</v>
      </c>
    </row>
    <row r="75565" spans="3:3" x14ac:dyDescent="0.25">
      <c r="C75565" t="s">
        <v>107513</v>
      </c>
    </row>
    <row r="75566" spans="3:3" x14ac:dyDescent="0.25">
      <c r="C75566" t="s">
        <v>107514</v>
      </c>
    </row>
    <row r="75567" spans="3:3" x14ac:dyDescent="0.25">
      <c r="C75567" t="s">
        <v>107515</v>
      </c>
    </row>
    <row r="75568" spans="3:3" x14ac:dyDescent="0.25">
      <c r="C75568" t="s">
        <v>107516</v>
      </c>
    </row>
    <row r="75569" spans="3:3" x14ac:dyDescent="0.25">
      <c r="C75569" t="s">
        <v>107517</v>
      </c>
    </row>
    <row r="75570" spans="3:3" x14ac:dyDescent="0.25">
      <c r="C75570" t="s">
        <v>107518</v>
      </c>
    </row>
    <row r="75571" spans="3:3" x14ac:dyDescent="0.25">
      <c r="C75571" t="s">
        <v>107519</v>
      </c>
    </row>
    <row r="75572" spans="3:3" x14ac:dyDescent="0.25">
      <c r="C75572" t="s">
        <v>107520</v>
      </c>
    </row>
    <row r="75573" spans="3:3" x14ac:dyDescent="0.25">
      <c r="C75573" t="s">
        <v>107521</v>
      </c>
    </row>
    <row r="75574" spans="3:3" x14ac:dyDescent="0.25">
      <c r="C75574" t="s">
        <v>107522</v>
      </c>
    </row>
    <row r="75575" spans="3:3" x14ac:dyDescent="0.25">
      <c r="C75575" t="s">
        <v>107523</v>
      </c>
    </row>
    <row r="75576" spans="3:3" x14ac:dyDescent="0.25">
      <c r="C75576" t="s">
        <v>107524</v>
      </c>
    </row>
    <row r="75577" spans="3:3" x14ac:dyDescent="0.25">
      <c r="C75577" t="s">
        <v>107525</v>
      </c>
    </row>
    <row r="75578" spans="3:3" x14ac:dyDescent="0.25">
      <c r="C75578" t="s">
        <v>107526</v>
      </c>
    </row>
    <row r="75579" spans="3:3" x14ac:dyDescent="0.25">
      <c r="C75579" t="s">
        <v>107527</v>
      </c>
    </row>
    <row r="75580" spans="3:3" x14ac:dyDescent="0.25">
      <c r="C75580" t="s">
        <v>107528</v>
      </c>
    </row>
    <row r="75581" spans="3:3" x14ac:dyDescent="0.25">
      <c r="C75581" t="s">
        <v>107529</v>
      </c>
    </row>
    <row r="75582" spans="3:3" x14ac:dyDescent="0.25">
      <c r="C75582" t="s">
        <v>107530</v>
      </c>
    </row>
    <row r="75583" spans="3:3" x14ac:dyDescent="0.25">
      <c r="C75583" t="s">
        <v>32300</v>
      </c>
    </row>
    <row r="75584" spans="3:3" x14ac:dyDescent="0.25">
      <c r="C75584" t="s">
        <v>107531</v>
      </c>
    </row>
    <row r="75585" spans="3:3" x14ac:dyDescent="0.25">
      <c r="C75585" t="s">
        <v>107532</v>
      </c>
    </row>
    <row r="75586" spans="3:3" x14ac:dyDescent="0.25">
      <c r="C75586" t="s">
        <v>107533</v>
      </c>
    </row>
    <row r="75587" spans="3:3" x14ac:dyDescent="0.25">
      <c r="C75587" t="s">
        <v>107534</v>
      </c>
    </row>
    <row r="75588" spans="3:3" x14ac:dyDescent="0.25">
      <c r="C75588" t="s">
        <v>107535</v>
      </c>
    </row>
    <row r="75589" spans="3:3" x14ac:dyDescent="0.25">
      <c r="C75589" t="s">
        <v>107536</v>
      </c>
    </row>
    <row r="75590" spans="3:3" x14ac:dyDescent="0.25">
      <c r="C75590" t="s">
        <v>107537</v>
      </c>
    </row>
    <row r="75591" spans="3:3" x14ac:dyDescent="0.25">
      <c r="C75591" t="s">
        <v>107538</v>
      </c>
    </row>
    <row r="75592" spans="3:3" x14ac:dyDescent="0.25">
      <c r="C75592" t="s">
        <v>107539</v>
      </c>
    </row>
    <row r="75593" spans="3:3" x14ac:dyDescent="0.25">
      <c r="C75593" t="s">
        <v>107540</v>
      </c>
    </row>
    <row r="75594" spans="3:3" x14ac:dyDescent="0.25">
      <c r="C75594" t="s">
        <v>107541</v>
      </c>
    </row>
    <row r="75595" spans="3:3" x14ac:dyDescent="0.25">
      <c r="C75595" t="s">
        <v>107542</v>
      </c>
    </row>
    <row r="75596" spans="3:3" x14ac:dyDescent="0.25">
      <c r="C75596" t="s">
        <v>107543</v>
      </c>
    </row>
    <row r="75597" spans="3:3" x14ac:dyDescent="0.25">
      <c r="C75597" t="s">
        <v>107544</v>
      </c>
    </row>
    <row r="75598" spans="3:3" x14ac:dyDescent="0.25">
      <c r="C75598" t="s">
        <v>107545</v>
      </c>
    </row>
    <row r="75599" spans="3:3" x14ac:dyDescent="0.25">
      <c r="C75599" t="s">
        <v>107546</v>
      </c>
    </row>
    <row r="75600" spans="3:3" x14ac:dyDescent="0.25">
      <c r="C75600" t="s">
        <v>107547</v>
      </c>
    </row>
    <row r="75601" spans="3:3" x14ac:dyDescent="0.25">
      <c r="C75601" t="s">
        <v>107548</v>
      </c>
    </row>
    <row r="75602" spans="3:3" x14ac:dyDescent="0.25">
      <c r="C75602" t="s">
        <v>107549</v>
      </c>
    </row>
    <row r="75603" spans="3:3" x14ac:dyDescent="0.25">
      <c r="C75603" t="s">
        <v>107550</v>
      </c>
    </row>
    <row r="75604" spans="3:3" x14ac:dyDescent="0.25">
      <c r="C75604" t="s">
        <v>107551</v>
      </c>
    </row>
    <row r="75605" spans="3:3" x14ac:dyDescent="0.25">
      <c r="C75605" t="s">
        <v>107552</v>
      </c>
    </row>
    <row r="75606" spans="3:3" x14ac:dyDescent="0.25">
      <c r="C75606" t="s">
        <v>107553</v>
      </c>
    </row>
    <row r="75607" spans="3:3" x14ac:dyDescent="0.25">
      <c r="C75607" t="s">
        <v>107554</v>
      </c>
    </row>
    <row r="75608" spans="3:3" x14ac:dyDescent="0.25">
      <c r="C75608" t="s">
        <v>107555</v>
      </c>
    </row>
    <row r="75609" spans="3:3" x14ac:dyDescent="0.25">
      <c r="C75609" t="s">
        <v>107556</v>
      </c>
    </row>
    <row r="75610" spans="3:3" x14ac:dyDescent="0.25">
      <c r="C75610" t="s">
        <v>107557</v>
      </c>
    </row>
    <row r="75611" spans="3:3" x14ac:dyDescent="0.25">
      <c r="C75611" t="s">
        <v>107558</v>
      </c>
    </row>
    <row r="75612" spans="3:3" x14ac:dyDescent="0.25">
      <c r="C75612" t="s">
        <v>107559</v>
      </c>
    </row>
    <row r="75613" spans="3:3" x14ac:dyDescent="0.25">
      <c r="C75613" t="s">
        <v>107560</v>
      </c>
    </row>
    <row r="75614" spans="3:3" x14ac:dyDescent="0.25">
      <c r="C75614" t="s">
        <v>107561</v>
      </c>
    </row>
    <row r="75615" spans="3:3" x14ac:dyDescent="0.25">
      <c r="C75615" t="s">
        <v>107562</v>
      </c>
    </row>
    <row r="75616" spans="3:3" x14ac:dyDescent="0.25">
      <c r="C75616" t="s">
        <v>107563</v>
      </c>
    </row>
    <row r="75617" spans="3:3" x14ac:dyDescent="0.25">
      <c r="C75617" t="s">
        <v>107564</v>
      </c>
    </row>
    <row r="75618" spans="3:3" x14ac:dyDescent="0.25">
      <c r="C75618" t="s">
        <v>107565</v>
      </c>
    </row>
    <row r="75619" spans="3:3" x14ac:dyDescent="0.25">
      <c r="C75619" t="s">
        <v>107566</v>
      </c>
    </row>
    <row r="75620" spans="3:3" x14ac:dyDescent="0.25">
      <c r="C75620" t="s">
        <v>107567</v>
      </c>
    </row>
    <row r="75621" spans="3:3" x14ac:dyDescent="0.25">
      <c r="C75621" t="s">
        <v>107568</v>
      </c>
    </row>
    <row r="75622" spans="3:3" x14ac:dyDescent="0.25">
      <c r="C75622" t="s">
        <v>107569</v>
      </c>
    </row>
    <row r="75623" spans="3:3" x14ac:dyDescent="0.25">
      <c r="C75623" t="s">
        <v>107570</v>
      </c>
    </row>
    <row r="75624" spans="3:3" x14ac:dyDescent="0.25">
      <c r="C75624" t="s">
        <v>107571</v>
      </c>
    </row>
    <row r="75625" spans="3:3" x14ac:dyDescent="0.25">
      <c r="C75625" t="s">
        <v>107572</v>
      </c>
    </row>
    <row r="75626" spans="3:3" x14ac:dyDescent="0.25">
      <c r="C75626" t="s">
        <v>107573</v>
      </c>
    </row>
    <row r="75627" spans="3:3" x14ac:dyDescent="0.25">
      <c r="C75627" t="s">
        <v>107574</v>
      </c>
    </row>
    <row r="75628" spans="3:3" x14ac:dyDescent="0.25">
      <c r="C75628" t="s">
        <v>107575</v>
      </c>
    </row>
    <row r="75629" spans="3:3" x14ac:dyDescent="0.25">
      <c r="C75629" t="s">
        <v>107576</v>
      </c>
    </row>
    <row r="75630" spans="3:3" x14ac:dyDescent="0.25">
      <c r="C75630" t="s">
        <v>107577</v>
      </c>
    </row>
    <row r="75631" spans="3:3" x14ac:dyDescent="0.25">
      <c r="C75631" t="s">
        <v>107578</v>
      </c>
    </row>
    <row r="75632" spans="3:3" x14ac:dyDescent="0.25">
      <c r="C75632" t="s">
        <v>107579</v>
      </c>
    </row>
    <row r="75633" spans="3:3" x14ac:dyDescent="0.25">
      <c r="C75633" t="s">
        <v>107580</v>
      </c>
    </row>
    <row r="75634" spans="3:3" x14ac:dyDescent="0.25">
      <c r="C75634" t="s">
        <v>107581</v>
      </c>
    </row>
    <row r="75635" spans="3:3" x14ac:dyDescent="0.25">
      <c r="C75635" t="s">
        <v>107582</v>
      </c>
    </row>
    <row r="75636" spans="3:3" x14ac:dyDescent="0.25">
      <c r="C75636" t="s">
        <v>107583</v>
      </c>
    </row>
    <row r="75637" spans="3:3" x14ac:dyDescent="0.25">
      <c r="C75637" t="s">
        <v>107584</v>
      </c>
    </row>
    <row r="75638" spans="3:3" x14ac:dyDescent="0.25">
      <c r="C75638" t="s">
        <v>107585</v>
      </c>
    </row>
    <row r="75639" spans="3:3" x14ac:dyDescent="0.25">
      <c r="C75639" t="s">
        <v>107586</v>
      </c>
    </row>
    <row r="75640" spans="3:3" x14ac:dyDescent="0.25">
      <c r="C75640" t="s">
        <v>107587</v>
      </c>
    </row>
    <row r="75641" spans="3:3" x14ac:dyDescent="0.25">
      <c r="C75641" t="s">
        <v>107588</v>
      </c>
    </row>
    <row r="75642" spans="3:3" x14ac:dyDescent="0.25">
      <c r="C75642" t="s">
        <v>107589</v>
      </c>
    </row>
    <row r="75643" spans="3:3" x14ac:dyDescent="0.25">
      <c r="C75643" t="s">
        <v>107590</v>
      </c>
    </row>
    <row r="75644" spans="3:3" x14ac:dyDescent="0.25">
      <c r="C75644" t="s">
        <v>107591</v>
      </c>
    </row>
    <row r="75645" spans="3:3" x14ac:dyDescent="0.25">
      <c r="C75645" t="s">
        <v>107592</v>
      </c>
    </row>
    <row r="75646" spans="3:3" x14ac:dyDescent="0.25">
      <c r="C75646" t="s">
        <v>107593</v>
      </c>
    </row>
    <row r="75647" spans="3:3" x14ac:dyDescent="0.25">
      <c r="C75647" t="s">
        <v>107594</v>
      </c>
    </row>
    <row r="75648" spans="3:3" x14ac:dyDescent="0.25">
      <c r="C75648" t="s">
        <v>107595</v>
      </c>
    </row>
    <row r="75649" spans="3:3" x14ac:dyDescent="0.25">
      <c r="C75649" t="s">
        <v>107596</v>
      </c>
    </row>
    <row r="75650" spans="3:3" x14ac:dyDescent="0.25">
      <c r="C75650" t="s">
        <v>107597</v>
      </c>
    </row>
    <row r="75651" spans="3:3" x14ac:dyDescent="0.25">
      <c r="C75651" t="s">
        <v>107598</v>
      </c>
    </row>
    <row r="75652" spans="3:3" x14ac:dyDescent="0.25">
      <c r="C75652" t="s">
        <v>107599</v>
      </c>
    </row>
    <row r="75653" spans="3:3" x14ac:dyDescent="0.25">
      <c r="C75653" t="s">
        <v>107600</v>
      </c>
    </row>
    <row r="75654" spans="3:3" x14ac:dyDescent="0.25">
      <c r="C75654" t="s">
        <v>107601</v>
      </c>
    </row>
    <row r="75655" spans="3:3" x14ac:dyDescent="0.25">
      <c r="C75655" t="s">
        <v>107602</v>
      </c>
    </row>
    <row r="75656" spans="3:3" x14ac:dyDescent="0.25">
      <c r="C75656" t="s">
        <v>107603</v>
      </c>
    </row>
    <row r="75657" spans="3:3" x14ac:dyDescent="0.25">
      <c r="C75657" t="s">
        <v>107604</v>
      </c>
    </row>
    <row r="75658" spans="3:3" x14ac:dyDescent="0.25">
      <c r="C75658" t="s">
        <v>107605</v>
      </c>
    </row>
    <row r="75659" spans="3:3" x14ac:dyDescent="0.25">
      <c r="C75659" t="s">
        <v>107606</v>
      </c>
    </row>
    <row r="75660" spans="3:3" x14ac:dyDescent="0.25">
      <c r="C75660" t="s">
        <v>107607</v>
      </c>
    </row>
    <row r="75661" spans="3:3" x14ac:dyDescent="0.25">
      <c r="C75661" t="s">
        <v>107608</v>
      </c>
    </row>
    <row r="75662" spans="3:3" x14ac:dyDescent="0.25">
      <c r="C75662" t="s">
        <v>107609</v>
      </c>
    </row>
    <row r="75663" spans="3:3" x14ac:dyDescent="0.25">
      <c r="C75663" t="s">
        <v>107610</v>
      </c>
    </row>
    <row r="75664" spans="3:3" x14ac:dyDescent="0.25">
      <c r="C75664" t="s">
        <v>107611</v>
      </c>
    </row>
    <row r="75665" spans="3:3" x14ac:dyDescent="0.25">
      <c r="C75665" t="s">
        <v>107612</v>
      </c>
    </row>
    <row r="75666" spans="3:3" x14ac:dyDescent="0.25">
      <c r="C75666" t="s">
        <v>107613</v>
      </c>
    </row>
    <row r="75667" spans="3:3" x14ac:dyDescent="0.25">
      <c r="C75667" t="s">
        <v>107614</v>
      </c>
    </row>
    <row r="75668" spans="3:3" x14ac:dyDescent="0.25">
      <c r="C75668" t="s">
        <v>107615</v>
      </c>
    </row>
    <row r="75669" spans="3:3" x14ac:dyDescent="0.25">
      <c r="C75669" t="s">
        <v>107616</v>
      </c>
    </row>
    <row r="75670" spans="3:3" x14ac:dyDescent="0.25">
      <c r="C75670" t="s">
        <v>107617</v>
      </c>
    </row>
    <row r="75671" spans="3:3" x14ac:dyDescent="0.25">
      <c r="C75671" t="s">
        <v>107618</v>
      </c>
    </row>
    <row r="75672" spans="3:3" x14ac:dyDescent="0.25">
      <c r="C75672" t="s">
        <v>107619</v>
      </c>
    </row>
    <row r="75673" spans="3:3" x14ac:dyDescent="0.25">
      <c r="C75673" t="s">
        <v>107620</v>
      </c>
    </row>
    <row r="75674" spans="3:3" x14ac:dyDescent="0.25">
      <c r="C75674" t="s">
        <v>107621</v>
      </c>
    </row>
    <row r="75675" spans="3:3" x14ac:dyDescent="0.25">
      <c r="C75675" t="s">
        <v>107622</v>
      </c>
    </row>
    <row r="75676" spans="3:3" x14ac:dyDescent="0.25">
      <c r="C75676" t="s">
        <v>107623</v>
      </c>
    </row>
    <row r="75677" spans="3:3" x14ac:dyDescent="0.25">
      <c r="C75677" t="s">
        <v>107624</v>
      </c>
    </row>
    <row r="75678" spans="3:3" x14ac:dyDescent="0.25">
      <c r="C75678" t="s">
        <v>107625</v>
      </c>
    </row>
    <row r="75679" spans="3:3" x14ac:dyDescent="0.25">
      <c r="C75679" t="s">
        <v>107626</v>
      </c>
    </row>
    <row r="75680" spans="3:3" x14ac:dyDescent="0.25">
      <c r="C75680" t="s">
        <v>107627</v>
      </c>
    </row>
    <row r="75681" spans="3:3" x14ac:dyDescent="0.25">
      <c r="C75681" t="s">
        <v>107628</v>
      </c>
    </row>
    <row r="75682" spans="3:3" x14ac:dyDescent="0.25">
      <c r="C75682" t="s">
        <v>107629</v>
      </c>
    </row>
    <row r="75683" spans="3:3" x14ac:dyDescent="0.25">
      <c r="C75683" t="s">
        <v>107630</v>
      </c>
    </row>
    <row r="75684" spans="3:3" x14ac:dyDescent="0.25">
      <c r="C75684" t="s">
        <v>107631</v>
      </c>
    </row>
    <row r="75685" spans="3:3" x14ac:dyDescent="0.25">
      <c r="C75685" t="s">
        <v>107632</v>
      </c>
    </row>
    <row r="75686" spans="3:3" x14ac:dyDescent="0.25">
      <c r="C75686" t="s">
        <v>107633</v>
      </c>
    </row>
    <row r="75687" spans="3:3" x14ac:dyDescent="0.25">
      <c r="C75687" t="s">
        <v>107634</v>
      </c>
    </row>
    <row r="75688" spans="3:3" x14ac:dyDescent="0.25">
      <c r="C75688" t="s">
        <v>107635</v>
      </c>
    </row>
    <row r="75689" spans="3:3" x14ac:dyDescent="0.25">
      <c r="C75689" t="s">
        <v>107636</v>
      </c>
    </row>
    <row r="75690" spans="3:3" x14ac:dyDescent="0.25">
      <c r="C75690" t="s">
        <v>107637</v>
      </c>
    </row>
    <row r="75691" spans="3:3" x14ac:dyDescent="0.25">
      <c r="C75691" t="s">
        <v>107638</v>
      </c>
    </row>
    <row r="75692" spans="3:3" x14ac:dyDescent="0.25">
      <c r="C75692" t="s">
        <v>107639</v>
      </c>
    </row>
    <row r="75693" spans="3:3" x14ac:dyDescent="0.25">
      <c r="C75693" t="s">
        <v>107640</v>
      </c>
    </row>
    <row r="75694" spans="3:3" x14ac:dyDescent="0.25">
      <c r="C75694" t="s">
        <v>107641</v>
      </c>
    </row>
    <row r="75695" spans="3:3" x14ac:dyDescent="0.25">
      <c r="C75695" t="s">
        <v>107642</v>
      </c>
    </row>
    <row r="75696" spans="3:3" x14ac:dyDescent="0.25">
      <c r="C75696" t="s">
        <v>107643</v>
      </c>
    </row>
    <row r="75697" spans="3:3" x14ac:dyDescent="0.25">
      <c r="C75697" t="s">
        <v>107644</v>
      </c>
    </row>
    <row r="75698" spans="3:3" x14ac:dyDescent="0.25">
      <c r="C75698" t="s">
        <v>107645</v>
      </c>
    </row>
    <row r="75699" spans="3:3" x14ac:dyDescent="0.25">
      <c r="C75699" t="s">
        <v>107646</v>
      </c>
    </row>
    <row r="75700" spans="3:3" x14ac:dyDescent="0.25">
      <c r="C75700" t="s">
        <v>107647</v>
      </c>
    </row>
    <row r="75701" spans="3:3" x14ac:dyDescent="0.25">
      <c r="C75701" t="s">
        <v>107648</v>
      </c>
    </row>
    <row r="75702" spans="3:3" x14ac:dyDescent="0.25">
      <c r="C75702" t="s">
        <v>107649</v>
      </c>
    </row>
    <row r="75703" spans="3:3" x14ac:dyDescent="0.25">
      <c r="C75703" t="s">
        <v>107650</v>
      </c>
    </row>
    <row r="75704" spans="3:3" x14ac:dyDescent="0.25">
      <c r="C75704" t="s">
        <v>107651</v>
      </c>
    </row>
    <row r="75705" spans="3:3" x14ac:dyDescent="0.25">
      <c r="C75705" t="s">
        <v>107652</v>
      </c>
    </row>
    <row r="75706" spans="3:3" x14ac:dyDescent="0.25">
      <c r="C75706" t="s">
        <v>107653</v>
      </c>
    </row>
    <row r="75707" spans="3:3" x14ac:dyDescent="0.25">
      <c r="C75707" t="s">
        <v>107654</v>
      </c>
    </row>
    <row r="75708" spans="3:3" x14ac:dyDescent="0.25">
      <c r="C75708" t="s">
        <v>107655</v>
      </c>
    </row>
    <row r="75709" spans="3:3" x14ac:dyDescent="0.25">
      <c r="C75709" t="s">
        <v>107656</v>
      </c>
    </row>
    <row r="75710" spans="3:3" x14ac:dyDescent="0.25">
      <c r="C75710" t="s">
        <v>107657</v>
      </c>
    </row>
    <row r="75711" spans="3:3" x14ac:dyDescent="0.25">
      <c r="C75711" t="s">
        <v>107658</v>
      </c>
    </row>
    <row r="75712" spans="3:3" x14ac:dyDescent="0.25">
      <c r="C75712" t="s">
        <v>107659</v>
      </c>
    </row>
    <row r="75713" spans="3:3" x14ac:dyDescent="0.25">
      <c r="C75713" t="s">
        <v>107660</v>
      </c>
    </row>
    <row r="75714" spans="3:3" x14ac:dyDescent="0.25">
      <c r="C75714" t="s">
        <v>107661</v>
      </c>
    </row>
    <row r="75715" spans="3:3" x14ac:dyDescent="0.25">
      <c r="C75715" t="s">
        <v>107662</v>
      </c>
    </row>
    <row r="75716" spans="3:3" x14ac:dyDescent="0.25">
      <c r="C75716" t="s">
        <v>107663</v>
      </c>
    </row>
    <row r="75717" spans="3:3" x14ac:dyDescent="0.25">
      <c r="C75717" t="s">
        <v>107664</v>
      </c>
    </row>
    <row r="75718" spans="3:3" x14ac:dyDescent="0.25">
      <c r="C75718" t="s">
        <v>107665</v>
      </c>
    </row>
    <row r="75719" spans="3:3" x14ac:dyDescent="0.25">
      <c r="C75719" t="s">
        <v>107666</v>
      </c>
    </row>
    <row r="75720" spans="3:3" x14ac:dyDescent="0.25">
      <c r="C75720" t="s">
        <v>107667</v>
      </c>
    </row>
    <row r="75721" spans="3:3" x14ac:dyDescent="0.25">
      <c r="C75721" t="s">
        <v>107668</v>
      </c>
    </row>
    <row r="75722" spans="3:3" x14ac:dyDescent="0.25">
      <c r="C75722" t="s">
        <v>107669</v>
      </c>
    </row>
    <row r="75723" spans="3:3" x14ac:dyDescent="0.25">
      <c r="C75723" t="s">
        <v>107670</v>
      </c>
    </row>
    <row r="75724" spans="3:3" x14ac:dyDescent="0.25">
      <c r="C75724" t="s">
        <v>107671</v>
      </c>
    </row>
    <row r="75725" spans="3:3" x14ac:dyDescent="0.25">
      <c r="C75725" t="s">
        <v>107672</v>
      </c>
    </row>
    <row r="75726" spans="3:3" x14ac:dyDescent="0.25">
      <c r="C75726" t="s">
        <v>107673</v>
      </c>
    </row>
    <row r="75727" spans="3:3" x14ac:dyDescent="0.25">
      <c r="C75727" t="s">
        <v>107674</v>
      </c>
    </row>
    <row r="75728" spans="3:3" x14ac:dyDescent="0.25">
      <c r="C75728" t="s">
        <v>107675</v>
      </c>
    </row>
    <row r="75729" spans="3:3" x14ac:dyDescent="0.25">
      <c r="C75729" t="s">
        <v>107676</v>
      </c>
    </row>
    <row r="75730" spans="3:3" x14ac:dyDescent="0.25">
      <c r="C75730" t="s">
        <v>107677</v>
      </c>
    </row>
    <row r="75731" spans="3:3" x14ac:dyDescent="0.25">
      <c r="C75731" t="s">
        <v>107678</v>
      </c>
    </row>
    <row r="75732" spans="3:3" x14ac:dyDescent="0.25">
      <c r="C75732" t="s">
        <v>107679</v>
      </c>
    </row>
    <row r="75733" spans="3:3" x14ac:dyDescent="0.25">
      <c r="C75733" t="s">
        <v>107680</v>
      </c>
    </row>
    <row r="75734" spans="3:3" x14ac:dyDescent="0.25">
      <c r="C75734" t="s">
        <v>107681</v>
      </c>
    </row>
    <row r="75735" spans="3:3" x14ac:dyDescent="0.25">
      <c r="C75735" t="s">
        <v>107682</v>
      </c>
    </row>
    <row r="75736" spans="3:3" x14ac:dyDescent="0.25">
      <c r="C75736" t="s">
        <v>107683</v>
      </c>
    </row>
    <row r="75737" spans="3:3" x14ac:dyDescent="0.25">
      <c r="C75737" t="s">
        <v>107684</v>
      </c>
    </row>
    <row r="75738" spans="3:3" x14ac:dyDescent="0.25">
      <c r="C75738" t="s">
        <v>107685</v>
      </c>
    </row>
    <row r="75739" spans="3:3" x14ac:dyDescent="0.25">
      <c r="C75739" t="s">
        <v>107686</v>
      </c>
    </row>
    <row r="75740" spans="3:3" x14ac:dyDescent="0.25">
      <c r="C75740" t="s">
        <v>107687</v>
      </c>
    </row>
    <row r="75741" spans="3:3" x14ac:dyDescent="0.25">
      <c r="C75741" t="s">
        <v>107688</v>
      </c>
    </row>
    <row r="75742" spans="3:3" x14ac:dyDescent="0.25">
      <c r="C75742" t="s">
        <v>107689</v>
      </c>
    </row>
    <row r="75743" spans="3:3" x14ac:dyDescent="0.25">
      <c r="C75743" t="s">
        <v>107690</v>
      </c>
    </row>
    <row r="75744" spans="3:3" x14ac:dyDescent="0.25">
      <c r="C75744" t="s">
        <v>107691</v>
      </c>
    </row>
    <row r="75745" spans="3:3" x14ac:dyDescent="0.25">
      <c r="C75745" t="s">
        <v>107692</v>
      </c>
    </row>
    <row r="75746" spans="3:3" x14ac:dyDescent="0.25">
      <c r="C75746" t="s">
        <v>107693</v>
      </c>
    </row>
    <row r="75747" spans="3:3" x14ac:dyDescent="0.25">
      <c r="C75747" t="s">
        <v>107694</v>
      </c>
    </row>
    <row r="75748" spans="3:3" x14ac:dyDescent="0.25">
      <c r="C75748" t="s">
        <v>107695</v>
      </c>
    </row>
    <row r="75749" spans="3:3" x14ac:dyDescent="0.25">
      <c r="C75749" t="s">
        <v>107696</v>
      </c>
    </row>
    <row r="75750" spans="3:3" x14ac:dyDescent="0.25">
      <c r="C75750" t="s">
        <v>107697</v>
      </c>
    </row>
    <row r="75751" spans="3:3" x14ac:dyDescent="0.25">
      <c r="C75751" t="s">
        <v>107698</v>
      </c>
    </row>
    <row r="75752" spans="3:3" x14ac:dyDescent="0.25">
      <c r="C75752" t="s">
        <v>107699</v>
      </c>
    </row>
    <row r="75753" spans="3:3" x14ac:dyDescent="0.25">
      <c r="C75753" t="s">
        <v>107700</v>
      </c>
    </row>
    <row r="75754" spans="3:3" x14ac:dyDescent="0.25">
      <c r="C75754" t="s">
        <v>107701</v>
      </c>
    </row>
    <row r="75755" spans="3:3" x14ac:dyDescent="0.25">
      <c r="C75755" t="s">
        <v>107702</v>
      </c>
    </row>
    <row r="75756" spans="3:3" x14ac:dyDescent="0.25">
      <c r="C75756" t="s">
        <v>107703</v>
      </c>
    </row>
    <row r="75757" spans="3:3" x14ac:dyDescent="0.25">
      <c r="C75757" t="s">
        <v>107704</v>
      </c>
    </row>
    <row r="75758" spans="3:3" x14ac:dyDescent="0.25">
      <c r="C75758" t="s">
        <v>107705</v>
      </c>
    </row>
    <row r="75759" spans="3:3" x14ac:dyDescent="0.25">
      <c r="C75759" t="s">
        <v>107706</v>
      </c>
    </row>
    <row r="75760" spans="3:3" x14ac:dyDescent="0.25">
      <c r="C75760" t="s">
        <v>107707</v>
      </c>
    </row>
    <row r="75761" spans="3:3" x14ac:dyDescent="0.25">
      <c r="C75761" t="s">
        <v>107708</v>
      </c>
    </row>
    <row r="75762" spans="3:3" x14ac:dyDescent="0.25">
      <c r="C75762" t="s">
        <v>107709</v>
      </c>
    </row>
    <row r="75763" spans="3:3" x14ac:dyDescent="0.25">
      <c r="C75763" t="s">
        <v>107710</v>
      </c>
    </row>
    <row r="75764" spans="3:3" x14ac:dyDescent="0.25">
      <c r="C75764" t="s">
        <v>107711</v>
      </c>
    </row>
    <row r="75765" spans="3:3" x14ac:dyDescent="0.25">
      <c r="C75765" t="s">
        <v>107712</v>
      </c>
    </row>
    <row r="75766" spans="3:3" x14ac:dyDescent="0.25">
      <c r="C75766" t="s">
        <v>107713</v>
      </c>
    </row>
    <row r="75767" spans="3:3" x14ac:dyDescent="0.25">
      <c r="C75767" t="s">
        <v>107714</v>
      </c>
    </row>
    <row r="75768" spans="3:3" x14ac:dyDescent="0.25">
      <c r="C75768" t="s">
        <v>107715</v>
      </c>
    </row>
    <row r="75769" spans="3:3" x14ac:dyDescent="0.25">
      <c r="C75769" t="s">
        <v>107716</v>
      </c>
    </row>
    <row r="75770" spans="3:3" x14ac:dyDescent="0.25">
      <c r="C75770" t="s">
        <v>107717</v>
      </c>
    </row>
    <row r="75771" spans="3:3" x14ac:dyDescent="0.25">
      <c r="C75771" t="s">
        <v>107718</v>
      </c>
    </row>
    <row r="75772" spans="3:3" x14ac:dyDescent="0.25">
      <c r="C75772" t="s">
        <v>107719</v>
      </c>
    </row>
    <row r="75773" spans="3:3" x14ac:dyDescent="0.25">
      <c r="C75773" t="s">
        <v>107720</v>
      </c>
    </row>
    <row r="75774" spans="3:3" x14ac:dyDescent="0.25">
      <c r="C75774" t="s">
        <v>107721</v>
      </c>
    </row>
    <row r="75775" spans="3:3" x14ac:dyDescent="0.25">
      <c r="C75775" t="s">
        <v>107722</v>
      </c>
    </row>
    <row r="75776" spans="3:3" x14ac:dyDescent="0.25">
      <c r="C75776" t="s">
        <v>107723</v>
      </c>
    </row>
    <row r="75777" spans="3:3" x14ac:dyDescent="0.25">
      <c r="C75777" t="s">
        <v>107724</v>
      </c>
    </row>
    <row r="75778" spans="3:3" x14ac:dyDescent="0.25">
      <c r="C75778" t="s">
        <v>107725</v>
      </c>
    </row>
    <row r="75779" spans="3:3" x14ac:dyDescent="0.25">
      <c r="C75779" t="s">
        <v>107726</v>
      </c>
    </row>
    <row r="75780" spans="3:3" x14ac:dyDescent="0.25">
      <c r="C75780" t="s">
        <v>107727</v>
      </c>
    </row>
    <row r="75781" spans="3:3" x14ac:dyDescent="0.25">
      <c r="C75781" t="s">
        <v>107728</v>
      </c>
    </row>
    <row r="75782" spans="3:3" x14ac:dyDescent="0.25">
      <c r="C75782" t="s">
        <v>107729</v>
      </c>
    </row>
    <row r="75783" spans="3:3" x14ac:dyDescent="0.25">
      <c r="C75783" t="s">
        <v>107730</v>
      </c>
    </row>
    <row r="75784" spans="3:3" x14ac:dyDescent="0.25">
      <c r="C75784" t="s">
        <v>107731</v>
      </c>
    </row>
    <row r="75785" spans="3:3" x14ac:dyDescent="0.25">
      <c r="C75785" t="s">
        <v>107732</v>
      </c>
    </row>
    <row r="75786" spans="3:3" x14ac:dyDescent="0.25">
      <c r="C75786" t="s">
        <v>107733</v>
      </c>
    </row>
    <row r="75787" spans="3:3" x14ac:dyDescent="0.25">
      <c r="C75787" t="s">
        <v>107734</v>
      </c>
    </row>
    <row r="75788" spans="3:3" x14ac:dyDescent="0.25">
      <c r="C75788" t="s">
        <v>107735</v>
      </c>
    </row>
    <row r="75789" spans="3:3" x14ac:dyDescent="0.25">
      <c r="C75789" t="s">
        <v>107736</v>
      </c>
    </row>
    <row r="75790" spans="3:3" x14ac:dyDescent="0.25">
      <c r="C75790" t="s">
        <v>107737</v>
      </c>
    </row>
    <row r="75791" spans="3:3" x14ac:dyDescent="0.25">
      <c r="C75791" t="s">
        <v>107738</v>
      </c>
    </row>
    <row r="75792" spans="3:3" x14ac:dyDescent="0.25">
      <c r="C75792" t="s">
        <v>107739</v>
      </c>
    </row>
    <row r="75793" spans="3:3" x14ac:dyDescent="0.25">
      <c r="C75793" t="s">
        <v>107740</v>
      </c>
    </row>
    <row r="75794" spans="3:3" x14ac:dyDescent="0.25">
      <c r="C75794" t="s">
        <v>107741</v>
      </c>
    </row>
    <row r="75795" spans="3:3" x14ac:dyDescent="0.25">
      <c r="C75795" t="s">
        <v>107742</v>
      </c>
    </row>
    <row r="75796" spans="3:3" x14ac:dyDescent="0.25">
      <c r="C75796" t="s">
        <v>107743</v>
      </c>
    </row>
    <row r="75797" spans="3:3" x14ac:dyDescent="0.25">
      <c r="C75797" t="s">
        <v>107744</v>
      </c>
    </row>
    <row r="75798" spans="3:3" x14ac:dyDescent="0.25">
      <c r="C75798" t="s">
        <v>107745</v>
      </c>
    </row>
    <row r="75799" spans="3:3" x14ac:dyDescent="0.25">
      <c r="C75799" t="s">
        <v>107746</v>
      </c>
    </row>
    <row r="75800" spans="3:3" x14ac:dyDescent="0.25">
      <c r="C75800" t="s">
        <v>107747</v>
      </c>
    </row>
    <row r="75801" spans="3:3" x14ac:dyDescent="0.25">
      <c r="C75801" t="s">
        <v>107748</v>
      </c>
    </row>
    <row r="75802" spans="3:3" x14ac:dyDescent="0.25">
      <c r="C75802" t="s">
        <v>107749</v>
      </c>
    </row>
    <row r="75803" spans="3:3" x14ac:dyDescent="0.25">
      <c r="C75803" t="s">
        <v>107750</v>
      </c>
    </row>
    <row r="75804" spans="3:3" x14ac:dyDescent="0.25">
      <c r="C75804" t="s">
        <v>107751</v>
      </c>
    </row>
    <row r="75805" spans="3:3" x14ac:dyDescent="0.25">
      <c r="C75805" t="s">
        <v>107752</v>
      </c>
    </row>
    <row r="75806" spans="3:3" x14ac:dyDescent="0.25">
      <c r="C75806" t="s">
        <v>107753</v>
      </c>
    </row>
    <row r="75807" spans="3:3" x14ac:dyDescent="0.25">
      <c r="C75807" t="s">
        <v>107754</v>
      </c>
    </row>
    <row r="75808" spans="3:3" x14ac:dyDescent="0.25">
      <c r="C75808" t="s">
        <v>107755</v>
      </c>
    </row>
    <row r="75809" spans="3:3" x14ac:dyDescent="0.25">
      <c r="C75809" t="s">
        <v>107756</v>
      </c>
    </row>
    <row r="75810" spans="3:3" x14ac:dyDescent="0.25">
      <c r="C75810" t="s">
        <v>107757</v>
      </c>
    </row>
    <row r="75811" spans="3:3" x14ac:dyDescent="0.25">
      <c r="C75811" t="s">
        <v>107758</v>
      </c>
    </row>
    <row r="75812" spans="3:3" x14ac:dyDescent="0.25">
      <c r="C75812" t="s">
        <v>107759</v>
      </c>
    </row>
    <row r="75813" spans="3:3" x14ac:dyDescent="0.25">
      <c r="C75813" t="s">
        <v>107760</v>
      </c>
    </row>
    <row r="75814" spans="3:3" x14ac:dyDescent="0.25">
      <c r="C75814" t="s">
        <v>107761</v>
      </c>
    </row>
    <row r="75815" spans="3:3" x14ac:dyDescent="0.25">
      <c r="C75815" t="s">
        <v>107762</v>
      </c>
    </row>
    <row r="75816" spans="3:3" x14ac:dyDescent="0.25">
      <c r="C75816" t="s">
        <v>107763</v>
      </c>
    </row>
    <row r="75817" spans="3:3" x14ac:dyDescent="0.25">
      <c r="C75817" t="s">
        <v>107764</v>
      </c>
    </row>
    <row r="75818" spans="3:3" x14ac:dyDescent="0.25">
      <c r="C75818" t="s">
        <v>107765</v>
      </c>
    </row>
    <row r="75819" spans="3:3" x14ac:dyDescent="0.25">
      <c r="C75819" t="s">
        <v>107766</v>
      </c>
    </row>
    <row r="75820" spans="3:3" x14ac:dyDescent="0.25">
      <c r="C75820" t="s">
        <v>107767</v>
      </c>
    </row>
    <row r="75821" spans="3:3" x14ac:dyDescent="0.25">
      <c r="C75821" t="s">
        <v>107768</v>
      </c>
    </row>
    <row r="75822" spans="3:3" x14ac:dyDescent="0.25">
      <c r="C75822" t="s">
        <v>107769</v>
      </c>
    </row>
    <row r="75823" spans="3:3" x14ac:dyDescent="0.25">
      <c r="C75823" t="s">
        <v>107770</v>
      </c>
    </row>
    <row r="75824" spans="3:3" x14ac:dyDescent="0.25">
      <c r="C75824" t="s">
        <v>107771</v>
      </c>
    </row>
    <row r="75825" spans="3:3" x14ac:dyDescent="0.25">
      <c r="C75825" t="s">
        <v>107772</v>
      </c>
    </row>
    <row r="75826" spans="3:3" x14ac:dyDescent="0.25">
      <c r="C75826" t="s">
        <v>107773</v>
      </c>
    </row>
    <row r="75827" spans="3:3" x14ac:dyDescent="0.25">
      <c r="C75827" t="s">
        <v>107774</v>
      </c>
    </row>
    <row r="75828" spans="3:3" x14ac:dyDescent="0.25">
      <c r="C75828" t="s">
        <v>107775</v>
      </c>
    </row>
    <row r="75829" spans="3:3" x14ac:dyDescent="0.25">
      <c r="C75829" t="s">
        <v>107776</v>
      </c>
    </row>
    <row r="75830" spans="3:3" x14ac:dyDescent="0.25">
      <c r="C75830" t="s">
        <v>107777</v>
      </c>
    </row>
    <row r="75831" spans="3:3" x14ac:dyDescent="0.25">
      <c r="C75831" t="s">
        <v>107778</v>
      </c>
    </row>
    <row r="75832" spans="3:3" x14ac:dyDescent="0.25">
      <c r="C75832" t="s">
        <v>107779</v>
      </c>
    </row>
    <row r="75833" spans="3:3" x14ac:dyDescent="0.25">
      <c r="C75833" t="s">
        <v>107780</v>
      </c>
    </row>
    <row r="75834" spans="3:3" x14ac:dyDescent="0.25">
      <c r="C75834" t="s">
        <v>107781</v>
      </c>
    </row>
    <row r="75835" spans="3:3" x14ac:dyDescent="0.25">
      <c r="C75835" t="s">
        <v>107782</v>
      </c>
    </row>
    <row r="75836" spans="3:3" x14ac:dyDescent="0.25">
      <c r="C75836" t="s">
        <v>107783</v>
      </c>
    </row>
    <row r="75837" spans="3:3" x14ac:dyDescent="0.25">
      <c r="C75837" t="s">
        <v>107784</v>
      </c>
    </row>
    <row r="75838" spans="3:3" x14ac:dyDescent="0.25">
      <c r="C75838" t="s">
        <v>107785</v>
      </c>
    </row>
    <row r="75839" spans="3:3" x14ac:dyDescent="0.25">
      <c r="C75839" t="s">
        <v>107786</v>
      </c>
    </row>
    <row r="75840" spans="3:3" x14ac:dyDescent="0.25">
      <c r="C75840" t="s">
        <v>107787</v>
      </c>
    </row>
    <row r="75841" spans="3:3" x14ac:dyDescent="0.25">
      <c r="C75841" t="s">
        <v>107788</v>
      </c>
    </row>
    <row r="75842" spans="3:3" x14ac:dyDescent="0.25">
      <c r="C75842" t="s">
        <v>107789</v>
      </c>
    </row>
    <row r="75843" spans="3:3" x14ac:dyDescent="0.25">
      <c r="C75843" t="s">
        <v>107790</v>
      </c>
    </row>
    <row r="75844" spans="3:3" x14ac:dyDescent="0.25">
      <c r="C75844" t="s">
        <v>107791</v>
      </c>
    </row>
    <row r="75845" spans="3:3" x14ac:dyDescent="0.25">
      <c r="C75845" t="s">
        <v>107792</v>
      </c>
    </row>
    <row r="75846" spans="3:3" x14ac:dyDescent="0.25">
      <c r="C75846" t="s">
        <v>107793</v>
      </c>
    </row>
    <row r="75847" spans="3:3" x14ac:dyDescent="0.25">
      <c r="C75847" t="s">
        <v>107794</v>
      </c>
    </row>
    <row r="75848" spans="3:3" x14ac:dyDescent="0.25">
      <c r="C75848" t="s">
        <v>107795</v>
      </c>
    </row>
    <row r="75849" spans="3:3" x14ac:dyDescent="0.25">
      <c r="C75849" t="s">
        <v>107796</v>
      </c>
    </row>
    <row r="75850" spans="3:3" x14ac:dyDescent="0.25">
      <c r="C75850" t="s">
        <v>107797</v>
      </c>
    </row>
    <row r="75851" spans="3:3" x14ac:dyDescent="0.25">
      <c r="C75851" t="s">
        <v>107798</v>
      </c>
    </row>
    <row r="75852" spans="3:3" x14ac:dyDescent="0.25">
      <c r="C75852" t="s">
        <v>107799</v>
      </c>
    </row>
    <row r="75853" spans="3:3" x14ac:dyDescent="0.25">
      <c r="C75853" t="s">
        <v>107800</v>
      </c>
    </row>
    <row r="75854" spans="3:3" x14ac:dyDescent="0.25">
      <c r="C75854" t="s">
        <v>107801</v>
      </c>
    </row>
    <row r="75855" spans="3:3" x14ac:dyDescent="0.25">
      <c r="C75855" t="s">
        <v>107802</v>
      </c>
    </row>
    <row r="75856" spans="3:3" x14ac:dyDescent="0.25">
      <c r="C75856" t="s">
        <v>107803</v>
      </c>
    </row>
    <row r="75857" spans="3:3" x14ac:dyDescent="0.25">
      <c r="C75857" t="s">
        <v>107804</v>
      </c>
    </row>
    <row r="75858" spans="3:3" x14ac:dyDescent="0.25">
      <c r="C75858" t="s">
        <v>107805</v>
      </c>
    </row>
    <row r="75859" spans="3:3" x14ac:dyDescent="0.25">
      <c r="C75859" t="s">
        <v>107806</v>
      </c>
    </row>
    <row r="75860" spans="3:3" x14ac:dyDescent="0.25">
      <c r="C75860" t="s">
        <v>107807</v>
      </c>
    </row>
    <row r="75861" spans="3:3" x14ac:dyDescent="0.25">
      <c r="C75861" t="s">
        <v>107808</v>
      </c>
    </row>
    <row r="75862" spans="3:3" x14ac:dyDescent="0.25">
      <c r="C75862" t="s">
        <v>107809</v>
      </c>
    </row>
    <row r="75863" spans="3:3" x14ac:dyDescent="0.25">
      <c r="C75863" t="s">
        <v>107810</v>
      </c>
    </row>
    <row r="75864" spans="3:3" x14ac:dyDescent="0.25">
      <c r="C75864" t="s">
        <v>107811</v>
      </c>
    </row>
    <row r="75865" spans="3:3" x14ac:dyDescent="0.25">
      <c r="C75865" t="s">
        <v>107812</v>
      </c>
    </row>
    <row r="75866" spans="3:3" x14ac:dyDescent="0.25">
      <c r="C75866" t="s">
        <v>107813</v>
      </c>
    </row>
    <row r="75867" spans="3:3" x14ac:dyDescent="0.25">
      <c r="C75867" t="s">
        <v>107814</v>
      </c>
    </row>
    <row r="75868" spans="3:3" x14ac:dyDescent="0.25">
      <c r="C75868" t="s">
        <v>107815</v>
      </c>
    </row>
    <row r="75869" spans="3:3" x14ac:dyDescent="0.25">
      <c r="C75869" t="s">
        <v>107816</v>
      </c>
    </row>
    <row r="75870" spans="3:3" x14ac:dyDescent="0.25">
      <c r="C75870" t="s">
        <v>107817</v>
      </c>
    </row>
    <row r="75871" spans="3:3" x14ac:dyDescent="0.25">
      <c r="C75871" t="s">
        <v>107818</v>
      </c>
    </row>
    <row r="75872" spans="3:3" x14ac:dyDescent="0.25">
      <c r="C75872" t="s">
        <v>107819</v>
      </c>
    </row>
    <row r="75873" spans="3:3" x14ac:dyDescent="0.25">
      <c r="C75873" t="s">
        <v>107820</v>
      </c>
    </row>
    <row r="75874" spans="3:3" x14ac:dyDescent="0.25">
      <c r="C75874" t="s">
        <v>107821</v>
      </c>
    </row>
    <row r="75875" spans="3:3" x14ac:dyDescent="0.25">
      <c r="C75875" t="s">
        <v>107822</v>
      </c>
    </row>
    <row r="75876" spans="3:3" x14ac:dyDescent="0.25">
      <c r="C75876" t="s">
        <v>107823</v>
      </c>
    </row>
    <row r="75877" spans="3:3" x14ac:dyDescent="0.25">
      <c r="C75877" t="s">
        <v>107824</v>
      </c>
    </row>
    <row r="75878" spans="3:3" x14ac:dyDescent="0.25">
      <c r="C75878" t="s">
        <v>107825</v>
      </c>
    </row>
    <row r="75879" spans="3:3" x14ac:dyDescent="0.25">
      <c r="C75879" t="s">
        <v>107826</v>
      </c>
    </row>
    <row r="75880" spans="3:3" x14ac:dyDescent="0.25">
      <c r="C75880" t="s">
        <v>107827</v>
      </c>
    </row>
    <row r="75881" spans="3:3" x14ac:dyDescent="0.25">
      <c r="C75881" t="s">
        <v>107828</v>
      </c>
    </row>
    <row r="75882" spans="3:3" x14ac:dyDescent="0.25">
      <c r="C75882" t="s">
        <v>107829</v>
      </c>
    </row>
    <row r="75883" spans="3:3" x14ac:dyDescent="0.25">
      <c r="C75883" t="s">
        <v>107830</v>
      </c>
    </row>
    <row r="75884" spans="3:3" x14ac:dyDescent="0.25">
      <c r="C75884" t="s">
        <v>107831</v>
      </c>
    </row>
    <row r="75885" spans="3:3" x14ac:dyDescent="0.25">
      <c r="C75885" t="s">
        <v>107832</v>
      </c>
    </row>
    <row r="75886" spans="3:3" x14ac:dyDescent="0.25">
      <c r="C75886" t="s">
        <v>107833</v>
      </c>
    </row>
    <row r="75887" spans="3:3" x14ac:dyDescent="0.25">
      <c r="C75887" t="s">
        <v>107834</v>
      </c>
    </row>
    <row r="75888" spans="3:3" x14ac:dyDescent="0.25">
      <c r="C75888" t="s">
        <v>107835</v>
      </c>
    </row>
    <row r="75889" spans="3:3" x14ac:dyDescent="0.25">
      <c r="C75889" t="s">
        <v>107836</v>
      </c>
    </row>
    <row r="75890" spans="3:3" x14ac:dyDescent="0.25">
      <c r="C75890" t="s">
        <v>107837</v>
      </c>
    </row>
    <row r="75891" spans="3:3" x14ac:dyDescent="0.25">
      <c r="C75891" t="s">
        <v>107838</v>
      </c>
    </row>
    <row r="75892" spans="3:3" x14ac:dyDescent="0.25">
      <c r="C75892" t="s">
        <v>107839</v>
      </c>
    </row>
    <row r="75893" spans="3:3" x14ac:dyDescent="0.25">
      <c r="C75893" t="s">
        <v>107840</v>
      </c>
    </row>
    <row r="75894" spans="3:3" x14ac:dyDescent="0.25">
      <c r="C75894" t="s">
        <v>107841</v>
      </c>
    </row>
    <row r="75895" spans="3:3" x14ac:dyDescent="0.25">
      <c r="C75895" t="s">
        <v>107842</v>
      </c>
    </row>
    <row r="75896" spans="3:3" x14ac:dyDescent="0.25">
      <c r="C75896" t="s">
        <v>107843</v>
      </c>
    </row>
    <row r="75897" spans="3:3" x14ac:dyDescent="0.25">
      <c r="C75897" t="s">
        <v>107844</v>
      </c>
    </row>
    <row r="75898" spans="3:3" x14ac:dyDescent="0.25">
      <c r="C75898" t="s">
        <v>107845</v>
      </c>
    </row>
    <row r="75899" spans="3:3" x14ac:dyDescent="0.25">
      <c r="C75899" t="s">
        <v>107846</v>
      </c>
    </row>
    <row r="75900" spans="3:3" x14ac:dyDescent="0.25">
      <c r="C75900" t="s">
        <v>107847</v>
      </c>
    </row>
    <row r="75901" spans="3:3" x14ac:dyDescent="0.25">
      <c r="C75901" t="s">
        <v>107848</v>
      </c>
    </row>
    <row r="75902" spans="3:3" x14ac:dyDescent="0.25">
      <c r="C75902" t="s">
        <v>107849</v>
      </c>
    </row>
    <row r="75903" spans="3:3" x14ac:dyDescent="0.25">
      <c r="C75903" t="s">
        <v>107850</v>
      </c>
    </row>
    <row r="75904" spans="3:3" x14ac:dyDescent="0.25">
      <c r="C75904" t="s">
        <v>107851</v>
      </c>
    </row>
    <row r="75905" spans="3:3" x14ac:dyDescent="0.25">
      <c r="C75905" t="s">
        <v>107852</v>
      </c>
    </row>
    <row r="75906" spans="3:3" x14ac:dyDescent="0.25">
      <c r="C75906" t="s">
        <v>107853</v>
      </c>
    </row>
    <row r="75907" spans="3:3" x14ac:dyDescent="0.25">
      <c r="C75907" t="s">
        <v>107854</v>
      </c>
    </row>
    <row r="75908" spans="3:3" x14ac:dyDescent="0.25">
      <c r="C75908" t="s">
        <v>107855</v>
      </c>
    </row>
    <row r="75909" spans="3:3" x14ac:dyDescent="0.25">
      <c r="C75909" t="s">
        <v>107856</v>
      </c>
    </row>
    <row r="75910" spans="3:3" x14ac:dyDescent="0.25">
      <c r="C75910" t="s">
        <v>107857</v>
      </c>
    </row>
    <row r="75911" spans="3:3" x14ac:dyDescent="0.25">
      <c r="C75911" t="s">
        <v>107858</v>
      </c>
    </row>
    <row r="75912" spans="3:3" x14ac:dyDescent="0.25">
      <c r="C75912" t="s">
        <v>107859</v>
      </c>
    </row>
    <row r="75913" spans="3:3" x14ac:dyDescent="0.25">
      <c r="C75913" t="s">
        <v>107860</v>
      </c>
    </row>
    <row r="75914" spans="3:3" x14ac:dyDescent="0.25">
      <c r="C75914" t="s">
        <v>107861</v>
      </c>
    </row>
    <row r="75915" spans="3:3" x14ac:dyDescent="0.25">
      <c r="C75915" t="s">
        <v>107862</v>
      </c>
    </row>
    <row r="75916" spans="3:3" x14ac:dyDescent="0.25">
      <c r="C75916" t="s">
        <v>107863</v>
      </c>
    </row>
    <row r="75917" spans="3:3" x14ac:dyDescent="0.25">
      <c r="C75917" t="s">
        <v>107864</v>
      </c>
    </row>
    <row r="75918" spans="3:3" x14ac:dyDescent="0.25">
      <c r="C75918" t="s">
        <v>107865</v>
      </c>
    </row>
    <row r="75919" spans="3:3" x14ac:dyDescent="0.25">
      <c r="C75919" t="s">
        <v>107866</v>
      </c>
    </row>
    <row r="75920" spans="3:3" x14ac:dyDescent="0.25">
      <c r="C75920" t="s">
        <v>107867</v>
      </c>
    </row>
    <row r="75921" spans="3:3" x14ac:dyDescent="0.25">
      <c r="C75921" t="s">
        <v>107868</v>
      </c>
    </row>
    <row r="75922" spans="3:3" x14ac:dyDescent="0.25">
      <c r="C75922" t="s">
        <v>107869</v>
      </c>
    </row>
    <row r="75923" spans="3:3" x14ac:dyDescent="0.25">
      <c r="C75923" t="s">
        <v>107870</v>
      </c>
    </row>
    <row r="75924" spans="3:3" x14ac:dyDescent="0.25">
      <c r="C75924" t="s">
        <v>107871</v>
      </c>
    </row>
    <row r="75925" spans="3:3" x14ac:dyDescent="0.25">
      <c r="C75925" t="s">
        <v>107872</v>
      </c>
    </row>
    <row r="75926" spans="3:3" x14ac:dyDescent="0.25">
      <c r="C75926" t="s">
        <v>107873</v>
      </c>
    </row>
    <row r="75927" spans="3:3" x14ac:dyDescent="0.25">
      <c r="C75927" t="s">
        <v>107874</v>
      </c>
    </row>
    <row r="75928" spans="3:3" x14ac:dyDescent="0.25">
      <c r="C75928" t="s">
        <v>107875</v>
      </c>
    </row>
    <row r="75929" spans="3:3" x14ac:dyDescent="0.25">
      <c r="C75929" t="s">
        <v>107876</v>
      </c>
    </row>
    <row r="75930" spans="3:3" x14ac:dyDescent="0.25">
      <c r="C75930" t="s">
        <v>107877</v>
      </c>
    </row>
    <row r="75931" spans="3:3" x14ac:dyDescent="0.25">
      <c r="C75931" t="s">
        <v>107878</v>
      </c>
    </row>
    <row r="75932" spans="3:3" x14ac:dyDescent="0.25">
      <c r="C75932" t="s">
        <v>107879</v>
      </c>
    </row>
    <row r="75933" spans="3:3" x14ac:dyDescent="0.25">
      <c r="C75933" t="s">
        <v>107880</v>
      </c>
    </row>
    <row r="75934" spans="3:3" x14ac:dyDescent="0.25">
      <c r="C75934" t="s">
        <v>107881</v>
      </c>
    </row>
    <row r="75935" spans="3:3" x14ac:dyDescent="0.25">
      <c r="C75935" t="s">
        <v>107882</v>
      </c>
    </row>
    <row r="75936" spans="3:3" x14ac:dyDescent="0.25">
      <c r="C75936" t="s">
        <v>107883</v>
      </c>
    </row>
    <row r="75937" spans="3:3" x14ac:dyDescent="0.25">
      <c r="C75937" t="s">
        <v>107884</v>
      </c>
    </row>
    <row r="75938" spans="3:3" x14ac:dyDescent="0.25">
      <c r="C75938" t="s">
        <v>107885</v>
      </c>
    </row>
    <row r="75939" spans="3:3" x14ac:dyDescent="0.25">
      <c r="C75939" t="s">
        <v>107886</v>
      </c>
    </row>
    <row r="75940" spans="3:3" x14ac:dyDescent="0.25">
      <c r="C75940" t="s">
        <v>107887</v>
      </c>
    </row>
    <row r="75941" spans="3:3" x14ac:dyDescent="0.25">
      <c r="C75941" t="s">
        <v>30751</v>
      </c>
    </row>
    <row r="75942" spans="3:3" x14ac:dyDescent="0.25">
      <c r="C75942" t="s">
        <v>107888</v>
      </c>
    </row>
    <row r="75943" spans="3:3" x14ac:dyDescent="0.25">
      <c r="C75943" t="s">
        <v>107889</v>
      </c>
    </row>
    <row r="75944" spans="3:3" x14ac:dyDescent="0.25">
      <c r="C75944" t="s">
        <v>107890</v>
      </c>
    </row>
    <row r="75945" spans="3:3" x14ac:dyDescent="0.25">
      <c r="C75945" t="s">
        <v>107891</v>
      </c>
    </row>
    <row r="75946" spans="3:3" x14ac:dyDescent="0.25">
      <c r="C75946" t="s">
        <v>107892</v>
      </c>
    </row>
    <row r="75947" spans="3:3" x14ac:dyDescent="0.25">
      <c r="C75947" t="s">
        <v>107893</v>
      </c>
    </row>
    <row r="75948" spans="3:3" x14ac:dyDescent="0.25">
      <c r="C75948" t="s">
        <v>107894</v>
      </c>
    </row>
    <row r="75949" spans="3:3" x14ac:dyDescent="0.25">
      <c r="C75949" t="s">
        <v>107895</v>
      </c>
    </row>
    <row r="75950" spans="3:3" x14ac:dyDescent="0.25">
      <c r="C75950" t="s">
        <v>107896</v>
      </c>
    </row>
    <row r="75951" spans="3:3" x14ac:dyDescent="0.25">
      <c r="C75951" t="s">
        <v>107897</v>
      </c>
    </row>
    <row r="75952" spans="3:3" x14ac:dyDescent="0.25">
      <c r="C75952" t="s">
        <v>107898</v>
      </c>
    </row>
    <row r="75953" spans="3:3" x14ac:dyDescent="0.25">
      <c r="C75953" t="s">
        <v>107899</v>
      </c>
    </row>
    <row r="75954" spans="3:3" x14ac:dyDescent="0.25">
      <c r="C75954" t="s">
        <v>107900</v>
      </c>
    </row>
    <row r="75955" spans="3:3" x14ac:dyDescent="0.25">
      <c r="C75955" t="s">
        <v>107901</v>
      </c>
    </row>
    <row r="75956" spans="3:3" x14ac:dyDescent="0.25">
      <c r="C75956" t="s">
        <v>107902</v>
      </c>
    </row>
    <row r="75957" spans="3:3" x14ac:dyDescent="0.25">
      <c r="C75957" t="s">
        <v>107903</v>
      </c>
    </row>
    <row r="75958" spans="3:3" x14ac:dyDescent="0.25">
      <c r="C75958" t="s">
        <v>107904</v>
      </c>
    </row>
    <row r="75959" spans="3:3" x14ac:dyDescent="0.25">
      <c r="C75959" t="s">
        <v>107905</v>
      </c>
    </row>
    <row r="75960" spans="3:3" x14ac:dyDescent="0.25">
      <c r="C75960" t="s">
        <v>107906</v>
      </c>
    </row>
    <row r="75961" spans="3:3" x14ac:dyDescent="0.25">
      <c r="C75961" t="s">
        <v>107907</v>
      </c>
    </row>
    <row r="75962" spans="3:3" x14ac:dyDescent="0.25">
      <c r="C75962" t="s">
        <v>107908</v>
      </c>
    </row>
    <row r="75963" spans="3:3" x14ac:dyDescent="0.25">
      <c r="C75963" t="s">
        <v>107909</v>
      </c>
    </row>
    <row r="75964" spans="3:3" x14ac:dyDescent="0.25">
      <c r="C75964" t="s">
        <v>107910</v>
      </c>
    </row>
    <row r="75965" spans="3:3" x14ac:dyDescent="0.25">
      <c r="C75965" t="s">
        <v>107911</v>
      </c>
    </row>
    <row r="75966" spans="3:3" x14ac:dyDescent="0.25">
      <c r="C75966" t="s">
        <v>107912</v>
      </c>
    </row>
    <row r="75967" spans="3:3" x14ac:dyDescent="0.25">
      <c r="C75967" t="s">
        <v>107913</v>
      </c>
    </row>
    <row r="75968" spans="3:3" x14ac:dyDescent="0.25">
      <c r="C75968" t="s">
        <v>107914</v>
      </c>
    </row>
    <row r="75969" spans="3:3" x14ac:dyDescent="0.25">
      <c r="C75969" t="s">
        <v>107915</v>
      </c>
    </row>
    <row r="75970" spans="3:3" x14ac:dyDescent="0.25">
      <c r="C75970" t="s">
        <v>107916</v>
      </c>
    </row>
    <row r="75971" spans="3:3" x14ac:dyDescent="0.25">
      <c r="C75971" t="s">
        <v>107917</v>
      </c>
    </row>
    <row r="75972" spans="3:3" x14ac:dyDescent="0.25">
      <c r="C75972" t="s">
        <v>107918</v>
      </c>
    </row>
    <row r="75973" spans="3:3" x14ac:dyDescent="0.25">
      <c r="C75973" t="s">
        <v>107919</v>
      </c>
    </row>
    <row r="75974" spans="3:3" x14ac:dyDescent="0.25">
      <c r="C75974" t="s">
        <v>107920</v>
      </c>
    </row>
    <row r="75975" spans="3:3" x14ac:dyDescent="0.25">
      <c r="C75975" t="s">
        <v>107921</v>
      </c>
    </row>
    <row r="75976" spans="3:3" x14ac:dyDescent="0.25">
      <c r="C75976" t="s">
        <v>107922</v>
      </c>
    </row>
    <row r="75977" spans="3:3" x14ac:dyDescent="0.25">
      <c r="C75977" t="s">
        <v>107923</v>
      </c>
    </row>
    <row r="75978" spans="3:3" x14ac:dyDescent="0.25">
      <c r="C75978" t="s">
        <v>107924</v>
      </c>
    </row>
    <row r="75979" spans="3:3" x14ac:dyDescent="0.25">
      <c r="C75979" t="s">
        <v>107925</v>
      </c>
    </row>
    <row r="75980" spans="3:3" x14ac:dyDescent="0.25">
      <c r="C75980" t="s">
        <v>107926</v>
      </c>
    </row>
    <row r="75981" spans="3:3" x14ac:dyDescent="0.25">
      <c r="C75981" t="s">
        <v>107927</v>
      </c>
    </row>
    <row r="75982" spans="3:3" x14ac:dyDescent="0.25">
      <c r="C75982" t="s">
        <v>107928</v>
      </c>
    </row>
    <row r="75983" spans="3:3" x14ac:dyDescent="0.25">
      <c r="C75983" t="s">
        <v>107929</v>
      </c>
    </row>
    <row r="75984" spans="3:3" x14ac:dyDescent="0.25">
      <c r="C75984" t="s">
        <v>107930</v>
      </c>
    </row>
    <row r="75985" spans="3:3" x14ac:dyDescent="0.25">
      <c r="C75985" t="s">
        <v>107931</v>
      </c>
    </row>
    <row r="75986" spans="3:3" x14ac:dyDescent="0.25">
      <c r="C75986" t="s">
        <v>107932</v>
      </c>
    </row>
    <row r="75987" spans="3:3" x14ac:dyDescent="0.25">
      <c r="C75987" t="s">
        <v>107933</v>
      </c>
    </row>
    <row r="75988" spans="3:3" x14ac:dyDescent="0.25">
      <c r="C75988" t="s">
        <v>107934</v>
      </c>
    </row>
    <row r="75989" spans="3:3" x14ac:dyDescent="0.25">
      <c r="C75989" t="s">
        <v>107935</v>
      </c>
    </row>
    <row r="75990" spans="3:3" x14ac:dyDescent="0.25">
      <c r="C75990" t="s">
        <v>107936</v>
      </c>
    </row>
    <row r="75991" spans="3:3" x14ac:dyDescent="0.25">
      <c r="C75991" t="s">
        <v>107937</v>
      </c>
    </row>
    <row r="75992" spans="3:3" x14ac:dyDescent="0.25">
      <c r="C75992" t="s">
        <v>107938</v>
      </c>
    </row>
    <row r="75993" spans="3:3" x14ac:dyDescent="0.25">
      <c r="C75993" t="s">
        <v>107939</v>
      </c>
    </row>
    <row r="75994" spans="3:3" x14ac:dyDescent="0.25">
      <c r="C75994" t="s">
        <v>107940</v>
      </c>
    </row>
    <row r="75995" spans="3:3" x14ac:dyDescent="0.25">
      <c r="C75995" t="s">
        <v>107941</v>
      </c>
    </row>
    <row r="75996" spans="3:3" x14ac:dyDescent="0.25">
      <c r="C75996" t="s">
        <v>107942</v>
      </c>
    </row>
    <row r="75997" spans="3:3" x14ac:dyDescent="0.25">
      <c r="C75997" t="s">
        <v>107943</v>
      </c>
    </row>
    <row r="75998" spans="3:3" x14ac:dyDescent="0.25">
      <c r="C75998" t="s">
        <v>107944</v>
      </c>
    </row>
    <row r="75999" spans="3:3" x14ac:dyDescent="0.25">
      <c r="C75999" t="s">
        <v>107945</v>
      </c>
    </row>
    <row r="76000" spans="3:3" x14ac:dyDescent="0.25">
      <c r="C76000" t="s">
        <v>107946</v>
      </c>
    </row>
    <row r="76001" spans="3:3" x14ac:dyDescent="0.25">
      <c r="C76001" t="s">
        <v>107947</v>
      </c>
    </row>
    <row r="76002" spans="3:3" x14ac:dyDescent="0.25">
      <c r="C76002" t="s">
        <v>107948</v>
      </c>
    </row>
    <row r="76003" spans="3:3" x14ac:dyDescent="0.25">
      <c r="C76003" t="s">
        <v>107949</v>
      </c>
    </row>
    <row r="76004" spans="3:3" x14ac:dyDescent="0.25">
      <c r="C76004" t="s">
        <v>107950</v>
      </c>
    </row>
    <row r="76005" spans="3:3" x14ac:dyDescent="0.25">
      <c r="C76005" t="s">
        <v>107951</v>
      </c>
    </row>
    <row r="76006" spans="3:3" x14ac:dyDescent="0.25">
      <c r="C76006" t="s">
        <v>107952</v>
      </c>
    </row>
    <row r="76007" spans="3:3" x14ac:dyDescent="0.25">
      <c r="C76007" t="s">
        <v>107953</v>
      </c>
    </row>
    <row r="76008" spans="3:3" x14ac:dyDescent="0.25">
      <c r="C76008" t="s">
        <v>107954</v>
      </c>
    </row>
    <row r="76009" spans="3:3" x14ac:dyDescent="0.25">
      <c r="C76009" t="s">
        <v>107955</v>
      </c>
    </row>
    <row r="76010" spans="3:3" x14ac:dyDescent="0.25">
      <c r="C76010" t="s">
        <v>107956</v>
      </c>
    </row>
    <row r="76011" spans="3:3" x14ac:dyDescent="0.25">
      <c r="C76011" t="s">
        <v>107957</v>
      </c>
    </row>
    <row r="76012" spans="3:3" x14ac:dyDescent="0.25">
      <c r="C76012" t="s">
        <v>107958</v>
      </c>
    </row>
    <row r="76013" spans="3:3" x14ac:dyDescent="0.25">
      <c r="C76013" t="s">
        <v>107959</v>
      </c>
    </row>
    <row r="76014" spans="3:3" x14ac:dyDescent="0.25">
      <c r="C76014" t="s">
        <v>107960</v>
      </c>
    </row>
    <row r="76015" spans="3:3" x14ac:dyDescent="0.25">
      <c r="C76015" t="s">
        <v>107961</v>
      </c>
    </row>
    <row r="76016" spans="3:3" x14ac:dyDescent="0.25">
      <c r="C76016" t="s">
        <v>107962</v>
      </c>
    </row>
    <row r="76017" spans="3:3" x14ac:dyDescent="0.25">
      <c r="C76017" t="s">
        <v>107963</v>
      </c>
    </row>
    <row r="76018" spans="3:3" x14ac:dyDescent="0.25">
      <c r="C76018" t="s">
        <v>107964</v>
      </c>
    </row>
    <row r="76019" spans="3:3" x14ac:dyDescent="0.25">
      <c r="C76019" t="s">
        <v>107965</v>
      </c>
    </row>
    <row r="76020" spans="3:3" x14ac:dyDescent="0.25">
      <c r="C76020" t="s">
        <v>107966</v>
      </c>
    </row>
    <row r="76021" spans="3:3" x14ac:dyDescent="0.25">
      <c r="C76021" t="s">
        <v>107967</v>
      </c>
    </row>
    <row r="76022" spans="3:3" x14ac:dyDescent="0.25">
      <c r="C76022" t="s">
        <v>107968</v>
      </c>
    </row>
    <row r="76023" spans="3:3" x14ac:dyDescent="0.25">
      <c r="C76023" t="s">
        <v>107969</v>
      </c>
    </row>
    <row r="76024" spans="3:3" x14ac:dyDescent="0.25">
      <c r="C76024" t="s">
        <v>107970</v>
      </c>
    </row>
    <row r="76025" spans="3:3" x14ac:dyDescent="0.25">
      <c r="C76025" t="s">
        <v>107971</v>
      </c>
    </row>
    <row r="76026" spans="3:3" x14ac:dyDescent="0.25">
      <c r="C76026" t="s">
        <v>107972</v>
      </c>
    </row>
    <row r="76027" spans="3:3" x14ac:dyDescent="0.25">
      <c r="C76027" t="s">
        <v>107973</v>
      </c>
    </row>
    <row r="76028" spans="3:3" x14ac:dyDescent="0.25">
      <c r="C76028" t="s">
        <v>107974</v>
      </c>
    </row>
    <row r="76029" spans="3:3" x14ac:dyDescent="0.25">
      <c r="C76029" t="s">
        <v>107975</v>
      </c>
    </row>
    <row r="76030" spans="3:3" x14ac:dyDescent="0.25">
      <c r="C76030" t="s">
        <v>107976</v>
      </c>
    </row>
    <row r="76031" spans="3:3" x14ac:dyDescent="0.25">
      <c r="C76031" t="s">
        <v>107977</v>
      </c>
    </row>
    <row r="76032" spans="3:3" x14ac:dyDescent="0.25">
      <c r="C76032" t="s">
        <v>107978</v>
      </c>
    </row>
    <row r="76033" spans="3:3" x14ac:dyDescent="0.25">
      <c r="C76033" t="s">
        <v>107979</v>
      </c>
    </row>
    <row r="76034" spans="3:3" x14ac:dyDescent="0.25">
      <c r="C76034" t="s">
        <v>107980</v>
      </c>
    </row>
    <row r="76035" spans="3:3" x14ac:dyDescent="0.25">
      <c r="C76035" t="s">
        <v>107981</v>
      </c>
    </row>
    <row r="76036" spans="3:3" x14ac:dyDescent="0.25">
      <c r="C76036" t="s">
        <v>107982</v>
      </c>
    </row>
    <row r="76037" spans="3:3" x14ac:dyDescent="0.25">
      <c r="C76037" t="s">
        <v>107983</v>
      </c>
    </row>
    <row r="76038" spans="3:3" x14ac:dyDescent="0.25">
      <c r="C76038" t="s">
        <v>107984</v>
      </c>
    </row>
    <row r="76039" spans="3:3" x14ac:dyDescent="0.25">
      <c r="C76039" t="s">
        <v>107985</v>
      </c>
    </row>
    <row r="76040" spans="3:3" x14ac:dyDescent="0.25">
      <c r="C76040" t="s">
        <v>107986</v>
      </c>
    </row>
    <row r="76041" spans="3:3" x14ac:dyDescent="0.25">
      <c r="C76041" t="s">
        <v>107987</v>
      </c>
    </row>
    <row r="76042" spans="3:3" x14ac:dyDescent="0.25">
      <c r="C76042" t="s">
        <v>107988</v>
      </c>
    </row>
    <row r="76043" spans="3:3" x14ac:dyDescent="0.25">
      <c r="C76043" t="s">
        <v>107989</v>
      </c>
    </row>
    <row r="76044" spans="3:3" x14ac:dyDescent="0.25">
      <c r="C76044" t="s">
        <v>107990</v>
      </c>
    </row>
    <row r="76045" spans="3:3" x14ac:dyDescent="0.25">
      <c r="C76045" t="s">
        <v>107991</v>
      </c>
    </row>
    <row r="76046" spans="3:3" x14ac:dyDescent="0.25">
      <c r="C76046" t="s">
        <v>107992</v>
      </c>
    </row>
    <row r="76047" spans="3:3" x14ac:dyDescent="0.25">
      <c r="C76047" t="s">
        <v>107993</v>
      </c>
    </row>
    <row r="76048" spans="3:3" x14ac:dyDescent="0.25">
      <c r="C76048" t="s">
        <v>107994</v>
      </c>
    </row>
    <row r="76049" spans="3:3" x14ac:dyDescent="0.25">
      <c r="C76049" t="s">
        <v>107995</v>
      </c>
    </row>
    <row r="76050" spans="3:3" x14ac:dyDescent="0.25">
      <c r="C76050" t="s">
        <v>107996</v>
      </c>
    </row>
    <row r="76051" spans="3:3" x14ac:dyDescent="0.25">
      <c r="C76051" t="s">
        <v>107997</v>
      </c>
    </row>
    <row r="76052" spans="3:3" x14ac:dyDescent="0.25">
      <c r="C76052" t="s">
        <v>107998</v>
      </c>
    </row>
    <row r="76053" spans="3:3" x14ac:dyDescent="0.25">
      <c r="C76053" t="s">
        <v>107999</v>
      </c>
    </row>
    <row r="76054" spans="3:3" x14ac:dyDescent="0.25">
      <c r="C76054" t="s">
        <v>108000</v>
      </c>
    </row>
    <row r="76055" spans="3:3" x14ac:dyDescent="0.25">
      <c r="C76055" t="s">
        <v>108001</v>
      </c>
    </row>
    <row r="76056" spans="3:3" x14ac:dyDescent="0.25">
      <c r="C76056" t="s">
        <v>108002</v>
      </c>
    </row>
    <row r="76057" spans="3:3" x14ac:dyDescent="0.25">
      <c r="C76057" t="s">
        <v>108003</v>
      </c>
    </row>
    <row r="76058" spans="3:3" x14ac:dyDescent="0.25">
      <c r="C76058" t="s">
        <v>108004</v>
      </c>
    </row>
    <row r="76059" spans="3:3" x14ac:dyDescent="0.25">
      <c r="C76059" t="s">
        <v>108005</v>
      </c>
    </row>
    <row r="76060" spans="3:3" x14ac:dyDescent="0.25">
      <c r="C76060" t="s">
        <v>108006</v>
      </c>
    </row>
    <row r="76061" spans="3:3" x14ac:dyDescent="0.25">
      <c r="C76061" t="s">
        <v>108007</v>
      </c>
    </row>
    <row r="76062" spans="3:3" x14ac:dyDescent="0.25">
      <c r="C76062" t="s">
        <v>108008</v>
      </c>
    </row>
    <row r="76063" spans="3:3" x14ac:dyDescent="0.25">
      <c r="C76063" t="s">
        <v>31950</v>
      </c>
    </row>
    <row r="76064" spans="3:3" x14ac:dyDescent="0.25">
      <c r="C76064" t="s">
        <v>108009</v>
      </c>
    </row>
    <row r="76065" spans="3:3" x14ac:dyDescent="0.25">
      <c r="C76065" t="s">
        <v>108010</v>
      </c>
    </row>
    <row r="76066" spans="3:3" x14ac:dyDescent="0.25">
      <c r="C76066" t="s">
        <v>108011</v>
      </c>
    </row>
    <row r="76067" spans="3:3" x14ac:dyDescent="0.25">
      <c r="C76067" t="s">
        <v>108012</v>
      </c>
    </row>
    <row r="76068" spans="3:3" x14ac:dyDescent="0.25">
      <c r="C76068" t="s">
        <v>108013</v>
      </c>
    </row>
    <row r="76069" spans="3:3" x14ac:dyDescent="0.25">
      <c r="C76069" t="s">
        <v>108014</v>
      </c>
    </row>
    <row r="76070" spans="3:3" x14ac:dyDescent="0.25">
      <c r="C76070" t="s">
        <v>108015</v>
      </c>
    </row>
    <row r="76071" spans="3:3" x14ac:dyDescent="0.25">
      <c r="C76071" t="s">
        <v>108016</v>
      </c>
    </row>
    <row r="76072" spans="3:3" x14ac:dyDescent="0.25">
      <c r="C76072" t="s">
        <v>108017</v>
      </c>
    </row>
    <row r="76073" spans="3:3" x14ac:dyDescent="0.25">
      <c r="C76073" t="s">
        <v>108018</v>
      </c>
    </row>
    <row r="76074" spans="3:3" x14ac:dyDescent="0.25">
      <c r="C76074" t="s">
        <v>108019</v>
      </c>
    </row>
    <row r="76075" spans="3:3" x14ac:dyDescent="0.25">
      <c r="C76075" t="s">
        <v>108020</v>
      </c>
    </row>
    <row r="76076" spans="3:3" x14ac:dyDescent="0.25">
      <c r="C76076" t="s">
        <v>108021</v>
      </c>
    </row>
    <row r="76077" spans="3:3" x14ac:dyDescent="0.25">
      <c r="C76077" t="s">
        <v>108022</v>
      </c>
    </row>
    <row r="76078" spans="3:3" x14ac:dyDescent="0.25">
      <c r="C76078" t="s">
        <v>108023</v>
      </c>
    </row>
    <row r="76079" spans="3:3" x14ac:dyDescent="0.25">
      <c r="C76079" t="s">
        <v>108024</v>
      </c>
    </row>
    <row r="76080" spans="3:3" x14ac:dyDescent="0.25">
      <c r="C76080" t="s">
        <v>108025</v>
      </c>
    </row>
    <row r="76081" spans="3:3" x14ac:dyDescent="0.25">
      <c r="C76081" t="s">
        <v>108026</v>
      </c>
    </row>
    <row r="76082" spans="3:3" x14ac:dyDescent="0.25">
      <c r="C76082" t="s">
        <v>108027</v>
      </c>
    </row>
    <row r="76083" spans="3:3" x14ac:dyDescent="0.25">
      <c r="C76083" t="s">
        <v>108028</v>
      </c>
    </row>
    <row r="76084" spans="3:3" x14ac:dyDescent="0.25">
      <c r="C76084" t="s">
        <v>108029</v>
      </c>
    </row>
    <row r="76085" spans="3:3" x14ac:dyDescent="0.25">
      <c r="C76085" t="s">
        <v>108030</v>
      </c>
    </row>
    <row r="76086" spans="3:3" x14ac:dyDescent="0.25">
      <c r="C76086" t="s">
        <v>108031</v>
      </c>
    </row>
    <row r="76087" spans="3:3" x14ac:dyDescent="0.25">
      <c r="C76087" t="s">
        <v>108032</v>
      </c>
    </row>
    <row r="76088" spans="3:3" x14ac:dyDescent="0.25">
      <c r="C76088" t="s">
        <v>108033</v>
      </c>
    </row>
    <row r="76089" spans="3:3" x14ac:dyDescent="0.25">
      <c r="C76089" t="s">
        <v>108034</v>
      </c>
    </row>
    <row r="76090" spans="3:3" x14ac:dyDescent="0.25">
      <c r="C76090" t="s">
        <v>108035</v>
      </c>
    </row>
    <row r="76091" spans="3:3" x14ac:dyDescent="0.25">
      <c r="C76091" t="s">
        <v>108036</v>
      </c>
    </row>
    <row r="76092" spans="3:3" x14ac:dyDescent="0.25">
      <c r="C76092" t="s">
        <v>108037</v>
      </c>
    </row>
    <row r="76093" spans="3:3" x14ac:dyDescent="0.25">
      <c r="C76093" t="s">
        <v>108038</v>
      </c>
    </row>
    <row r="76094" spans="3:3" x14ac:dyDescent="0.25">
      <c r="C76094" t="s">
        <v>108039</v>
      </c>
    </row>
    <row r="76095" spans="3:3" x14ac:dyDescent="0.25">
      <c r="C76095" t="s">
        <v>108040</v>
      </c>
    </row>
    <row r="76096" spans="3:3" x14ac:dyDescent="0.25">
      <c r="C76096" t="s">
        <v>108041</v>
      </c>
    </row>
    <row r="76097" spans="3:3" x14ac:dyDescent="0.25">
      <c r="C76097" t="s">
        <v>108042</v>
      </c>
    </row>
    <row r="76098" spans="3:3" x14ac:dyDescent="0.25">
      <c r="C76098" t="s">
        <v>108043</v>
      </c>
    </row>
    <row r="76099" spans="3:3" x14ac:dyDescent="0.25">
      <c r="C76099" t="s">
        <v>108044</v>
      </c>
    </row>
    <row r="76100" spans="3:3" x14ac:dyDescent="0.25">
      <c r="C76100" t="s">
        <v>108045</v>
      </c>
    </row>
    <row r="76101" spans="3:3" x14ac:dyDescent="0.25">
      <c r="C76101" t="s">
        <v>108046</v>
      </c>
    </row>
    <row r="76102" spans="3:3" x14ac:dyDescent="0.25">
      <c r="C76102" t="s">
        <v>108047</v>
      </c>
    </row>
    <row r="76103" spans="3:3" x14ac:dyDescent="0.25">
      <c r="C76103" t="s">
        <v>108048</v>
      </c>
    </row>
    <row r="76104" spans="3:3" x14ac:dyDescent="0.25">
      <c r="C76104" t="s">
        <v>108049</v>
      </c>
    </row>
    <row r="76105" spans="3:3" x14ac:dyDescent="0.25">
      <c r="C76105" t="s">
        <v>108050</v>
      </c>
    </row>
    <row r="76106" spans="3:3" x14ac:dyDescent="0.25">
      <c r="C76106" t="s">
        <v>108051</v>
      </c>
    </row>
    <row r="76107" spans="3:3" x14ac:dyDescent="0.25">
      <c r="C76107" t="s">
        <v>32306</v>
      </c>
    </row>
    <row r="76108" spans="3:3" x14ac:dyDescent="0.25">
      <c r="C76108" t="s">
        <v>108052</v>
      </c>
    </row>
    <row r="76109" spans="3:3" x14ac:dyDescent="0.25">
      <c r="C76109" t="s">
        <v>108053</v>
      </c>
    </row>
    <row r="76110" spans="3:3" x14ac:dyDescent="0.25">
      <c r="C76110" t="s">
        <v>108054</v>
      </c>
    </row>
    <row r="76111" spans="3:3" x14ac:dyDescent="0.25">
      <c r="C76111" t="s">
        <v>108055</v>
      </c>
    </row>
    <row r="76112" spans="3:3" x14ac:dyDescent="0.25">
      <c r="C76112" t="s">
        <v>108056</v>
      </c>
    </row>
    <row r="76113" spans="3:3" x14ac:dyDescent="0.25">
      <c r="C76113" t="s">
        <v>108057</v>
      </c>
    </row>
    <row r="76114" spans="3:3" x14ac:dyDescent="0.25">
      <c r="C76114" t="s">
        <v>108058</v>
      </c>
    </row>
    <row r="76115" spans="3:3" x14ac:dyDescent="0.25">
      <c r="C76115" t="s">
        <v>108059</v>
      </c>
    </row>
    <row r="76116" spans="3:3" x14ac:dyDescent="0.25">
      <c r="C76116" t="s">
        <v>108060</v>
      </c>
    </row>
    <row r="76117" spans="3:3" x14ac:dyDescent="0.25">
      <c r="C76117" t="s">
        <v>108061</v>
      </c>
    </row>
    <row r="76118" spans="3:3" x14ac:dyDescent="0.25">
      <c r="C76118" t="s">
        <v>108062</v>
      </c>
    </row>
    <row r="76119" spans="3:3" x14ac:dyDescent="0.25">
      <c r="C76119" t="s">
        <v>108063</v>
      </c>
    </row>
    <row r="76120" spans="3:3" x14ac:dyDescent="0.25">
      <c r="C76120" t="s">
        <v>108064</v>
      </c>
    </row>
    <row r="76121" spans="3:3" x14ac:dyDescent="0.25">
      <c r="C76121" t="s">
        <v>108065</v>
      </c>
    </row>
    <row r="76122" spans="3:3" x14ac:dyDescent="0.25">
      <c r="C76122" t="s">
        <v>32309</v>
      </c>
    </row>
    <row r="76123" spans="3:3" x14ac:dyDescent="0.25">
      <c r="C76123" t="s">
        <v>108066</v>
      </c>
    </row>
    <row r="76124" spans="3:3" x14ac:dyDescent="0.25">
      <c r="C76124" t="s">
        <v>108067</v>
      </c>
    </row>
    <row r="76125" spans="3:3" x14ac:dyDescent="0.25">
      <c r="C76125" t="s">
        <v>108068</v>
      </c>
    </row>
    <row r="76126" spans="3:3" x14ac:dyDescent="0.25">
      <c r="C76126" t="s">
        <v>108069</v>
      </c>
    </row>
    <row r="76127" spans="3:3" x14ac:dyDescent="0.25">
      <c r="C76127" t="s">
        <v>108070</v>
      </c>
    </row>
    <row r="76128" spans="3:3" x14ac:dyDescent="0.25">
      <c r="C76128" t="s">
        <v>108071</v>
      </c>
    </row>
    <row r="76129" spans="3:3" x14ac:dyDescent="0.25">
      <c r="C76129" t="s">
        <v>108072</v>
      </c>
    </row>
    <row r="76130" spans="3:3" x14ac:dyDescent="0.25">
      <c r="C76130" t="s">
        <v>108073</v>
      </c>
    </row>
    <row r="76131" spans="3:3" x14ac:dyDescent="0.25">
      <c r="C76131" t="s">
        <v>108074</v>
      </c>
    </row>
    <row r="76132" spans="3:3" x14ac:dyDescent="0.25">
      <c r="C76132" t="s">
        <v>108075</v>
      </c>
    </row>
    <row r="76133" spans="3:3" x14ac:dyDescent="0.25">
      <c r="C76133" t="s">
        <v>108076</v>
      </c>
    </row>
    <row r="76134" spans="3:3" x14ac:dyDescent="0.25">
      <c r="C76134" t="s">
        <v>108077</v>
      </c>
    </row>
    <row r="76135" spans="3:3" x14ac:dyDescent="0.25">
      <c r="C76135" t="s">
        <v>108078</v>
      </c>
    </row>
    <row r="76136" spans="3:3" x14ac:dyDescent="0.25">
      <c r="C76136" t="s">
        <v>108079</v>
      </c>
    </row>
    <row r="76137" spans="3:3" x14ac:dyDescent="0.25">
      <c r="C76137" t="s">
        <v>108080</v>
      </c>
    </row>
    <row r="76138" spans="3:3" x14ac:dyDescent="0.25">
      <c r="C76138" t="s">
        <v>108081</v>
      </c>
    </row>
    <row r="76139" spans="3:3" x14ac:dyDescent="0.25">
      <c r="C76139" t="s">
        <v>108082</v>
      </c>
    </row>
    <row r="76140" spans="3:3" x14ac:dyDescent="0.25">
      <c r="C76140" t="s">
        <v>108083</v>
      </c>
    </row>
    <row r="76141" spans="3:3" x14ac:dyDescent="0.25">
      <c r="C76141" t="s">
        <v>108084</v>
      </c>
    </row>
    <row r="76142" spans="3:3" x14ac:dyDescent="0.25">
      <c r="C76142" t="s">
        <v>108085</v>
      </c>
    </row>
    <row r="76143" spans="3:3" x14ac:dyDescent="0.25">
      <c r="C76143" t="s">
        <v>108086</v>
      </c>
    </row>
    <row r="76144" spans="3:3" x14ac:dyDescent="0.25">
      <c r="C76144" t="s">
        <v>108087</v>
      </c>
    </row>
    <row r="76145" spans="3:3" x14ac:dyDescent="0.25">
      <c r="C76145" t="s">
        <v>108088</v>
      </c>
    </row>
    <row r="76146" spans="3:3" x14ac:dyDescent="0.25">
      <c r="C76146" t="s">
        <v>108089</v>
      </c>
    </row>
    <row r="76147" spans="3:3" x14ac:dyDescent="0.25">
      <c r="C76147" t="s">
        <v>108090</v>
      </c>
    </row>
    <row r="76148" spans="3:3" x14ac:dyDescent="0.25">
      <c r="C76148" t="s">
        <v>108091</v>
      </c>
    </row>
    <row r="76149" spans="3:3" x14ac:dyDescent="0.25">
      <c r="C76149" t="s">
        <v>108092</v>
      </c>
    </row>
    <row r="76150" spans="3:3" x14ac:dyDescent="0.25">
      <c r="C76150" t="s">
        <v>108093</v>
      </c>
    </row>
    <row r="76151" spans="3:3" x14ac:dyDescent="0.25">
      <c r="C76151" t="s">
        <v>108094</v>
      </c>
    </row>
    <row r="76152" spans="3:3" x14ac:dyDescent="0.25">
      <c r="C76152" t="s">
        <v>108095</v>
      </c>
    </row>
    <row r="76153" spans="3:3" x14ac:dyDescent="0.25">
      <c r="C76153" t="s">
        <v>108096</v>
      </c>
    </row>
    <row r="76154" spans="3:3" x14ac:dyDescent="0.25">
      <c r="C76154" t="s">
        <v>108097</v>
      </c>
    </row>
    <row r="76155" spans="3:3" x14ac:dyDescent="0.25">
      <c r="C76155" t="s">
        <v>108098</v>
      </c>
    </row>
    <row r="76156" spans="3:3" x14ac:dyDescent="0.25">
      <c r="C76156" t="s">
        <v>32311</v>
      </c>
    </row>
    <row r="76157" spans="3:3" x14ac:dyDescent="0.25">
      <c r="C76157" t="s">
        <v>108099</v>
      </c>
    </row>
    <row r="76158" spans="3:3" x14ac:dyDescent="0.25">
      <c r="C76158" t="s">
        <v>108100</v>
      </c>
    </row>
    <row r="76159" spans="3:3" x14ac:dyDescent="0.25">
      <c r="C76159" t="s">
        <v>108101</v>
      </c>
    </row>
    <row r="76160" spans="3:3" x14ac:dyDescent="0.25">
      <c r="C76160" t="s">
        <v>108102</v>
      </c>
    </row>
    <row r="76161" spans="3:3" x14ac:dyDescent="0.25">
      <c r="C76161" t="s">
        <v>108103</v>
      </c>
    </row>
    <row r="76162" spans="3:3" x14ac:dyDescent="0.25">
      <c r="C76162" t="s">
        <v>108104</v>
      </c>
    </row>
    <row r="76163" spans="3:3" x14ac:dyDescent="0.25">
      <c r="C76163" t="s">
        <v>108105</v>
      </c>
    </row>
    <row r="76164" spans="3:3" x14ac:dyDescent="0.25">
      <c r="C76164" t="s">
        <v>108106</v>
      </c>
    </row>
    <row r="76165" spans="3:3" x14ac:dyDescent="0.25">
      <c r="C76165" t="s">
        <v>108107</v>
      </c>
    </row>
    <row r="76166" spans="3:3" x14ac:dyDescent="0.25">
      <c r="C76166" t="s">
        <v>108108</v>
      </c>
    </row>
    <row r="76167" spans="3:3" x14ac:dyDescent="0.25">
      <c r="C76167" t="s">
        <v>108109</v>
      </c>
    </row>
    <row r="76168" spans="3:3" x14ac:dyDescent="0.25">
      <c r="C76168" t="s">
        <v>108110</v>
      </c>
    </row>
    <row r="76169" spans="3:3" x14ac:dyDescent="0.25">
      <c r="C76169" t="s">
        <v>108111</v>
      </c>
    </row>
    <row r="76170" spans="3:3" x14ac:dyDescent="0.25">
      <c r="C76170" t="s">
        <v>108112</v>
      </c>
    </row>
    <row r="76171" spans="3:3" x14ac:dyDescent="0.25">
      <c r="C76171" t="s">
        <v>108113</v>
      </c>
    </row>
    <row r="76172" spans="3:3" x14ac:dyDescent="0.25">
      <c r="C76172" t="s">
        <v>108114</v>
      </c>
    </row>
    <row r="76173" spans="3:3" x14ac:dyDescent="0.25">
      <c r="C76173" t="s">
        <v>108115</v>
      </c>
    </row>
    <row r="76174" spans="3:3" x14ac:dyDescent="0.25">
      <c r="C76174" t="s">
        <v>108116</v>
      </c>
    </row>
    <row r="76175" spans="3:3" x14ac:dyDescent="0.25">
      <c r="C76175" t="s">
        <v>108117</v>
      </c>
    </row>
    <row r="76176" spans="3:3" x14ac:dyDescent="0.25">
      <c r="C76176" t="s">
        <v>108118</v>
      </c>
    </row>
    <row r="76177" spans="3:3" x14ac:dyDescent="0.25">
      <c r="C76177" t="s">
        <v>108119</v>
      </c>
    </row>
    <row r="76178" spans="3:3" x14ac:dyDescent="0.25">
      <c r="C76178" t="s">
        <v>108120</v>
      </c>
    </row>
    <row r="76179" spans="3:3" x14ac:dyDescent="0.25">
      <c r="C76179" t="s">
        <v>108121</v>
      </c>
    </row>
    <row r="76180" spans="3:3" x14ac:dyDescent="0.25">
      <c r="C76180" t="s">
        <v>108122</v>
      </c>
    </row>
    <row r="76181" spans="3:3" x14ac:dyDescent="0.25">
      <c r="C76181" t="s">
        <v>108123</v>
      </c>
    </row>
    <row r="76182" spans="3:3" x14ac:dyDescent="0.25">
      <c r="C76182" t="s">
        <v>108124</v>
      </c>
    </row>
    <row r="76183" spans="3:3" x14ac:dyDescent="0.25">
      <c r="C76183" t="s">
        <v>108125</v>
      </c>
    </row>
    <row r="76184" spans="3:3" x14ac:dyDescent="0.25">
      <c r="C76184" t="s">
        <v>108126</v>
      </c>
    </row>
    <row r="76185" spans="3:3" x14ac:dyDescent="0.25">
      <c r="C76185" t="s">
        <v>108127</v>
      </c>
    </row>
    <row r="76186" spans="3:3" x14ac:dyDescent="0.25">
      <c r="C76186" t="s">
        <v>108128</v>
      </c>
    </row>
    <row r="76187" spans="3:3" x14ac:dyDescent="0.25">
      <c r="C76187" t="s">
        <v>108129</v>
      </c>
    </row>
    <row r="76188" spans="3:3" x14ac:dyDescent="0.25">
      <c r="C76188" t="s">
        <v>108130</v>
      </c>
    </row>
    <row r="76189" spans="3:3" x14ac:dyDescent="0.25">
      <c r="C76189" t="s">
        <v>108131</v>
      </c>
    </row>
    <row r="76190" spans="3:3" x14ac:dyDescent="0.25">
      <c r="C76190" t="s">
        <v>108132</v>
      </c>
    </row>
    <row r="76191" spans="3:3" x14ac:dyDescent="0.25">
      <c r="C76191" t="s">
        <v>108133</v>
      </c>
    </row>
    <row r="76192" spans="3:3" x14ac:dyDescent="0.25">
      <c r="C76192" t="s">
        <v>108134</v>
      </c>
    </row>
    <row r="76193" spans="3:3" x14ac:dyDescent="0.25">
      <c r="C76193" t="s">
        <v>108135</v>
      </c>
    </row>
    <row r="76194" spans="3:3" x14ac:dyDescent="0.25">
      <c r="C76194" t="s">
        <v>108136</v>
      </c>
    </row>
    <row r="76195" spans="3:3" x14ac:dyDescent="0.25">
      <c r="C76195" t="s">
        <v>108137</v>
      </c>
    </row>
    <row r="76196" spans="3:3" x14ac:dyDescent="0.25">
      <c r="C76196" t="s">
        <v>108138</v>
      </c>
    </row>
    <row r="76197" spans="3:3" x14ac:dyDescent="0.25">
      <c r="C76197" t="s">
        <v>108139</v>
      </c>
    </row>
    <row r="76198" spans="3:3" x14ac:dyDescent="0.25">
      <c r="C76198" t="s">
        <v>108140</v>
      </c>
    </row>
    <row r="76199" spans="3:3" x14ac:dyDescent="0.25">
      <c r="C76199" t="s">
        <v>108141</v>
      </c>
    </row>
    <row r="76200" spans="3:3" x14ac:dyDescent="0.25">
      <c r="C76200" t="s">
        <v>108142</v>
      </c>
    </row>
    <row r="76201" spans="3:3" x14ac:dyDescent="0.25">
      <c r="C76201" t="s">
        <v>108143</v>
      </c>
    </row>
    <row r="76202" spans="3:3" x14ac:dyDescent="0.25">
      <c r="C76202" t="s">
        <v>108144</v>
      </c>
    </row>
    <row r="76203" spans="3:3" x14ac:dyDescent="0.25">
      <c r="C76203" t="s">
        <v>108145</v>
      </c>
    </row>
    <row r="76204" spans="3:3" x14ac:dyDescent="0.25">
      <c r="C76204" t="s">
        <v>108146</v>
      </c>
    </row>
    <row r="76205" spans="3:3" x14ac:dyDescent="0.25">
      <c r="C76205" t="s">
        <v>108147</v>
      </c>
    </row>
    <row r="76206" spans="3:3" x14ac:dyDescent="0.25">
      <c r="C76206" t="s">
        <v>108148</v>
      </c>
    </row>
    <row r="76207" spans="3:3" x14ac:dyDescent="0.25">
      <c r="C76207" t="s">
        <v>108149</v>
      </c>
    </row>
    <row r="76208" spans="3:3" x14ac:dyDescent="0.25">
      <c r="C76208" t="s">
        <v>108150</v>
      </c>
    </row>
    <row r="76209" spans="3:3" x14ac:dyDescent="0.25">
      <c r="C76209" t="s">
        <v>108151</v>
      </c>
    </row>
    <row r="76210" spans="3:3" x14ac:dyDescent="0.25">
      <c r="C76210" t="s">
        <v>108152</v>
      </c>
    </row>
    <row r="76211" spans="3:3" x14ac:dyDescent="0.25">
      <c r="C76211" t="s">
        <v>108153</v>
      </c>
    </row>
    <row r="76212" spans="3:3" x14ac:dyDescent="0.25">
      <c r="C76212" t="s">
        <v>108154</v>
      </c>
    </row>
    <row r="76213" spans="3:3" x14ac:dyDescent="0.25">
      <c r="C76213" t="s">
        <v>108155</v>
      </c>
    </row>
    <row r="76214" spans="3:3" x14ac:dyDescent="0.25">
      <c r="C76214" t="s">
        <v>108156</v>
      </c>
    </row>
    <row r="76215" spans="3:3" x14ac:dyDescent="0.25">
      <c r="C76215" t="s">
        <v>108157</v>
      </c>
    </row>
    <row r="76216" spans="3:3" x14ac:dyDescent="0.25">
      <c r="C76216" t="s">
        <v>108158</v>
      </c>
    </row>
    <row r="76217" spans="3:3" x14ac:dyDescent="0.25">
      <c r="C76217" t="s">
        <v>108159</v>
      </c>
    </row>
    <row r="76218" spans="3:3" x14ac:dyDescent="0.25">
      <c r="C76218" t="s">
        <v>108160</v>
      </c>
    </row>
    <row r="76219" spans="3:3" x14ac:dyDescent="0.25">
      <c r="C76219" t="s">
        <v>108161</v>
      </c>
    </row>
    <row r="76220" spans="3:3" x14ac:dyDescent="0.25">
      <c r="C76220" t="s">
        <v>108162</v>
      </c>
    </row>
    <row r="76221" spans="3:3" x14ac:dyDescent="0.25">
      <c r="C76221" t="s">
        <v>108163</v>
      </c>
    </row>
    <row r="76222" spans="3:3" x14ac:dyDescent="0.25">
      <c r="C76222" t="s">
        <v>108164</v>
      </c>
    </row>
    <row r="76223" spans="3:3" x14ac:dyDescent="0.25">
      <c r="C76223" t="s">
        <v>108165</v>
      </c>
    </row>
    <row r="76224" spans="3:3" x14ac:dyDescent="0.25">
      <c r="C76224" t="s">
        <v>108166</v>
      </c>
    </row>
    <row r="76225" spans="3:3" x14ac:dyDescent="0.25">
      <c r="C76225" t="s">
        <v>108167</v>
      </c>
    </row>
    <row r="76226" spans="3:3" x14ac:dyDescent="0.25">
      <c r="C76226" t="s">
        <v>108168</v>
      </c>
    </row>
    <row r="76227" spans="3:3" x14ac:dyDescent="0.25">
      <c r="C76227" t="s">
        <v>108169</v>
      </c>
    </row>
    <row r="76228" spans="3:3" x14ac:dyDescent="0.25">
      <c r="C76228" t="s">
        <v>108170</v>
      </c>
    </row>
    <row r="76229" spans="3:3" x14ac:dyDescent="0.25">
      <c r="C76229" t="s">
        <v>108171</v>
      </c>
    </row>
    <row r="76230" spans="3:3" x14ac:dyDescent="0.25">
      <c r="C76230" t="s">
        <v>108172</v>
      </c>
    </row>
    <row r="76231" spans="3:3" x14ac:dyDescent="0.25">
      <c r="C76231" t="s">
        <v>108173</v>
      </c>
    </row>
    <row r="76232" spans="3:3" x14ac:dyDescent="0.25">
      <c r="C76232" t="s">
        <v>108174</v>
      </c>
    </row>
    <row r="76233" spans="3:3" x14ac:dyDescent="0.25">
      <c r="C76233" t="s">
        <v>108175</v>
      </c>
    </row>
    <row r="76234" spans="3:3" x14ac:dyDescent="0.25">
      <c r="C76234" t="s">
        <v>108176</v>
      </c>
    </row>
    <row r="76235" spans="3:3" x14ac:dyDescent="0.25">
      <c r="C76235" t="s">
        <v>108177</v>
      </c>
    </row>
    <row r="76236" spans="3:3" x14ac:dyDescent="0.25">
      <c r="C76236" t="s">
        <v>108178</v>
      </c>
    </row>
    <row r="76237" spans="3:3" x14ac:dyDescent="0.25">
      <c r="C76237" t="s">
        <v>108179</v>
      </c>
    </row>
    <row r="76238" spans="3:3" x14ac:dyDescent="0.25">
      <c r="C76238" t="s">
        <v>108180</v>
      </c>
    </row>
    <row r="76239" spans="3:3" x14ac:dyDescent="0.25">
      <c r="C76239" t="s">
        <v>108181</v>
      </c>
    </row>
    <row r="76240" spans="3:3" x14ac:dyDescent="0.25">
      <c r="C76240" t="s">
        <v>108182</v>
      </c>
    </row>
    <row r="76241" spans="3:3" x14ac:dyDescent="0.25">
      <c r="C76241" t="s">
        <v>108183</v>
      </c>
    </row>
    <row r="76242" spans="3:3" x14ac:dyDescent="0.25">
      <c r="C76242" t="s">
        <v>108184</v>
      </c>
    </row>
    <row r="76243" spans="3:3" x14ac:dyDescent="0.25">
      <c r="C76243" t="s">
        <v>108185</v>
      </c>
    </row>
    <row r="76244" spans="3:3" x14ac:dyDescent="0.25">
      <c r="C76244" t="s">
        <v>108186</v>
      </c>
    </row>
    <row r="76245" spans="3:3" x14ac:dyDescent="0.25">
      <c r="C76245" t="s">
        <v>108187</v>
      </c>
    </row>
    <row r="76246" spans="3:3" x14ac:dyDescent="0.25">
      <c r="C76246" t="s">
        <v>108188</v>
      </c>
    </row>
    <row r="76247" spans="3:3" x14ac:dyDescent="0.25">
      <c r="C76247" t="s">
        <v>108189</v>
      </c>
    </row>
    <row r="76248" spans="3:3" x14ac:dyDescent="0.25">
      <c r="C76248" t="s">
        <v>108190</v>
      </c>
    </row>
    <row r="76249" spans="3:3" x14ac:dyDescent="0.25">
      <c r="C76249" t="s">
        <v>108191</v>
      </c>
    </row>
    <row r="76250" spans="3:3" x14ac:dyDescent="0.25">
      <c r="C76250" t="s">
        <v>108192</v>
      </c>
    </row>
    <row r="76251" spans="3:3" x14ac:dyDescent="0.25">
      <c r="C76251" t="s">
        <v>108193</v>
      </c>
    </row>
    <row r="76252" spans="3:3" x14ac:dyDescent="0.25">
      <c r="C76252" t="s">
        <v>108194</v>
      </c>
    </row>
    <row r="76253" spans="3:3" x14ac:dyDescent="0.25">
      <c r="C76253" t="s">
        <v>108195</v>
      </c>
    </row>
    <row r="76254" spans="3:3" x14ac:dyDescent="0.25">
      <c r="C76254" t="s">
        <v>108196</v>
      </c>
    </row>
    <row r="76255" spans="3:3" x14ac:dyDescent="0.25">
      <c r="C76255" t="s">
        <v>108197</v>
      </c>
    </row>
    <row r="76256" spans="3:3" x14ac:dyDescent="0.25">
      <c r="C76256" t="s">
        <v>108198</v>
      </c>
    </row>
    <row r="76257" spans="3:3" x14ac:dyDescent="0.25">
      <c r="C76257" t="s">
        <v>108199</v>
      </c>
    </row>
    <row r="76258" spans="3:3" x14ac:dyDescent="0.25">
      <c r="C76258" t="s">
        <v>108200</v>
      </c>
    </row>
    <row r="76259" spans="3:3" x14ac:dyDescent="0.25">
      <c r="C76259" t="s">
        <v>108201</v>
      </c>
    </row>
    <row r="76260" spans="3:3" x14ac:dyDescent="0.25">
      <c r="C76260" t="s">
        <v>108202</v>
      </c>
    </row>
    <row r="76261" spans="3:3" x14ac:dyDescent="0.25">
      <c r="C76261" t="s">
        <v>108203</v>
      </c>
    </row>
    <row r="76262" spans="3:3" x14ac:dyDescent="0.25">
      <c r="C76262" t="s">
        <v>108204</v>
      </c>
    </row>
    <row r="76263" spans="3:3" x14ac:dyDescent="0.25">
      <c r="C76263" t="s">
        <v>108205</v>
      </c>
    </row>
    <row r="76264" spans="3:3" x14ac:dyDescent="0.25">
      <c r="C76264" t="s">
        <v>108206</v>
      </c>
    </row>
    <row r="76265" spans="3:3" x14ac:dyDescent="0.25">
      <c r="C76265" t="s">
        <v>108207</v>
      </c>
    </row>
    <row r="76266" spans="3:3" x14ac:dyDescent="0.25">
      <c r="C76266" t="s">
        <v>108208</v>
      </c>
    </row>
    <row r="76267" spans="3:3" x14ac:dyDescent="0.25">
      <c r="C76267" t="s">
        <v>108209</v>
      </c>
    </row>
    <row r="76268" spans="3:3" x14ac:dyDescent="0.25">
      <c r="C76268" t="s">
        <v>108210</v>
      </c>
    </row>
    <row r="76269" spans="3:3" x14ac:dyDescent="0.25">
      <c r="C76269" t="s">
        <v>108211</v>
      </c>
    </row>
    <row r="76270" spans="3:3" x14ac:dyDescent="0.25">
      <c r="C76270" t="s">
        <v>108212</v>
      </c>
    </row>
    <row r="76271" spans="3:3" x14ac:dyDescent="0.25">
      <c r="C76271" t="s">
        <v>108213</v>
      </c>
    </row>
    <row r="76272" spans="3:3" x14ac:dyDescent="0.25">
      <c r="C76272" t="s">
        <v>108214</v>
      </c>
    </row>
    <row r="76273" spans="3:3" x14ac:dyDescent="0.25">
      <c r="C76273" t="s">
        <v>108215</v>
      </c>
    </row>
    <row r="76274" spans="3:3" x14ac:dyDescent="0.25">
      <c r="C76274" t="s">
        <v>108216</v>
      </c>
    </row>
    <row r="76275" spans="3:3" x14ac:dyDescent="0.25">
      <c r="C76275" t="s">
        <v>108217</v>
      </c>
    </row>
    <row r="76276" spans="3:3" x14ac:dyDescent="0.25">
      <c r="C76276" t="s">
        <v>108218</v>
      </c>
    </row>
    <row r="76277" spans="3:3" x14ac:dyDescent="0.25">
      <c r="C76277" t="s">
        <v>108219</v>
      </c>
    </row>
    <row r="76278" spans="3:3" x14ac:dyDescent="0.25">
      <c r="C76278" t="s">
        <v>108220</v>
      </c>
    </row>
    <row r="76279" spans="3:3" x14ac:dyDescent="0.25">
      <c r="C76279" t="s">
        <v>108221</v>
      </c>
    </row>
    <row r="76280" spans="3:3" x14ac:dyDescent="0.25">
      <c r="C76280" t="s">
        <v>108222</v>
      </c>
    </row>
    <row r="76281" spans="3:3" x14ac:dyDescent="0.25">
      <c r="C76281" t="s">
        <v>108223</v>
      </c>
    </row>
    <row r="76282" spans="3:3" x14ac:dyDescent="0.25">
      <c r="C76282" t="s">
        <v>108224</v>
      </c>
    </row>
    <row r="76283" spans="3:3" x14ac:dyDescent="0.25">
      <c r="C76283" t="s">
        <v>108225</v>
      </c>
    </row>
    <row r="76284" spans="3:3" x14ac:dyDescent="0.25">
      <c r="C76284" t="s">
        <v>108226</v>
      </c>
    </row>
    <row r="76285" spans="3:3" x14ac:dyDescent="0.25">
      <c r="C76285" t="s">
        <v>108227</v>
      </c>
    </row>
    <row r="76286" spans="3:3" x14ac:dyDescent="0.25">
      <c r="C76286" t="s">
        <v>108228</v>
      </c>
    </row>
    <row r="76287" spans="3:3" x14ac:dyDescent="0.25">
      <c r="C76287" t="s">
        <v>108229</v>
      </c>
    </row>
    <row r="76288" spans="3:3" x14ac:dyDescent="0.25">
      <c r="C76288" t="s">
        <v>108230</v>
      </c>
    </row>
    <row r="76289" spans="3:3" x14ac:dyDescent="0.25">
      <c r="C76289" t="s">
        <v>108231</v>
      </c>
    </row>
    <row r="76290" spans="3:3" x14ac:dyDescent="0.25">
      <c r="C76290" t="s">
        <v>30753</v>
      </c>
    </row>
    <row r="76291" spans="3:3" x14ac:dyDescent="0.25">
      <c r="C76291" t="s">
        <v>108232</v>
      </c>
    </row>
    <row r="76292" spans="3:3" x14ac:dyDescent="0.25">
      <c r="C76292" t="s">
        <v>108233</v>
      </c>
    </row>
    <row r="76293" spans="3:3" x14ac:dyDescent="0.25">
      <c r="C76293" t="s">
        <v>108234</v>
      </c>
    </row>
    <row r="76294" spans="3:3" x14ac:dyDescent="0.25">
      <c r="C76294" t="s">
        <v>108235</v>
      </c>
    </row>
    <row r="76295" spans="3:3" x14ac:dyDescent="0.25">
      <c r="C76295" t="s">
        <v>108236</v>
      </c>
    </row>
    <row r="76296" spans="3:3" x14ac:dyDescent="0.25">
      <c r="C76296" t="s">
        <v>108237</v>
      </c>
    </row>
    <row r="76297" spans="3:3" x14ac:dyDescent="0.25">
      <c r="C76297" t="s">
        <v>108238</v>
      </c>
    </row>
    <row r="76298" spans="3:3" x14ac:dyDescent="0.25">
      <c r="C76298" t="s">
        <v>108239</v>
      </c>
    </row>
    <row r="76299" spans="3:3" x14ac:dyDescent="0.25">
      <c r="C76299" t="s">
        <v>108240</v>
      </c>
    </row>
    <row r="76300" spans="3:3" x14ac:dyDescent="0.25">
      <c r="C76300" t="s">
        <v>108241</v>
      </c>
    </row>
    <row r="76301" spans="3:3" x14ac:dyDescent="0.25">
      <c r="C76301" t="s">
        <v>108242</v>
      </c>
    </row>
    <row r="76302" spans="3:3" x14ac:dyDescent="0.25">
      <c r="C76302" t="s">
        <v>108243</v>
      </c>
    </row>
    <row r="76303" spans="3:3" x14ac:dyDescent="0.25">
      <c r="C76303" t="s">
        <v>108244</v>
      </c>
    </row>
    <row r="76304" spans="3:3" x14ac:dyDescent="0.25">
      <c r="C76304" t="s">
        <v>108245</v>
      </c>
    </row>
    <row r="76305" spans="3:3" x14ac:dyDescent="0.25">
      <c r="C76305" t="s">
        <v>108246</v>
      </c>
    </row>
    <row r="76306" spans="3:3" x14ac:dyDescent="0.25">
      <c r="C76306" t="s">
        <v>108247</v>
      </c>
    </row>
    <row r="76307" spans="3:3" x14ac:dyDescent="0.25">
      <c r="C76307" t="s">
        <v>108248</v>
      </c>
    </row>
    <row r="76308" spans="3:3" x14ac:dyDescent="0.25">
      <c r="C76308" t="s">
        <v>108249</v>
      </c>
    </row>
    <row r="76309" spans="3:3" x14ac:dyDescent="0.25">
      <c r="C76309" t="s">
        <v>108250</v>
      </c>
    </row>
    <row r="76310" spans="3:3" x14ac:dyDescent="0.25">
      <c r="C76310" t="s">
        <v>108251</v>
      </c>
    </row>
    <row r="76311" spans="3:3" x14ac:dyDescent="0.25">
      <c r="C76311" t="s">
        <v>108252</v>
      </c>
    </row>
    <row r="76312" spans="3:3" x14ac:dyDescent="0.25">
      <c r="C76312" t="s">
        <v>108253</v>
      </c>
    </row>
    <row r="76313" spans="3:3" x14ac:dyDescent="0.25">
      <c r="C76313" t="s">
        <v>108254</v>
      </c>
    </row>
    <row r="76314" spans="3:3" x14ac:dyDescent="0.25">
      <c r="C76314" t="s">
        <v>108255</v>
      </c>
    </row>
    <row r="76315" spans="3:3" x14ac:dyDescent="0.25">
      <c r="C76315" t="s">
        <v>108256</v>
      </c>
    </row>
    <row r="76316" spans="3:3" x14ac:dyDescent="0.25">
      <c r="C76316" t="s">
        <v>108257</v>
      </c>
    </row>
    <row r="76317" spans="3:3" x14ac:dyDescent="0.25">
      <c r="C76317" t="s">
        <v>108258</v>
      </c>
    </row>
    <row r="76318" spans="3:3" x14ac:dyDescent="0.25">
      <c r="C76318" t="s">
        <v>108259</v>
      </c>
    </row>
    <row r="76319" spans="3:3" x14ac:dyDescent="0.25">
      <c r="C76319" t="s">
        <v>108260</v>
      </c>
    </row>
    <row r="76320" spans="3:3" x14ac:dyDescent="0.25">
      <c r="C76320" t="s">
        <v>108261</v>
      </c>
    </row>
    <row r="76321" spans="3:3" x14ac:dyDescent="0.25">
      <c r="C76321" t="s">
        <v>108262</v>
      </c>
    </row>
    <row r="76322" spans="3:3" x14ac:dyDescent="0.25">
      <c r="C76322" t="s">
        <v>108263</v>
      </c>
    </row>
    <row r="76323" spans="3:3" x14ac:dyDescent="0.25">
      <c r="C76323" t="s">
        <v>108264</v>
      </c>
    </row>
    <row r="76324" spans="3:3" x14ac:dyDescent="0.25">
      <c r="C76324" t="s">
        <v>108265</v>
      </c>
    </row>
    <row r="76325" spans="3:3" x14ac:dyDescent="0.25">
      <c r="C76325" t="s">
        <v>108266</v>
      </c>
    </row>
    <row r="76326" spans="3:3" x14ac:dyDescent="0.25">
      <c r="C76326" t="s">
        <v>108267</v>
      </c>
    </row>
    <row r="76327" spans="3:3" x14ac:dyDescent="0.25">
      <c r="C76327" t="s">
        <v>108268</v>
      </c>
    </row>
    <row r="76328" spans="3:3" x14ac:dyDescent="0.25">
      <c r="C76328" t="s">
        <v>108269</v>
      </c>
    </row>
    <row r="76329" spans="3:3" x14ac:dyDescent="0.25">
      <c r="C76329" t="s">
        <v>108270</v>
      </c>
    </row>
    <row r="76330" spans="3:3" x14ac:dyDescent="0.25">
      <c r="C76330" t="s">
        <v>108271</v>
      </c>
    </row>
    <row r="76331" spans="3:3" x14ac:dyDescent="0.25">
      <c r="C76331" t="s">
        <v>32314</v>
      </c>
    </row>
    <row r="76332" spans="3:3" x14ac:dyDescent="0.25">
      <c r="C76332" t="s">
        <v>108272</v>
      </c>
    </row>
    <row r="76333" spans="3:3" x14ac:dyDescent="0.25">
      <c r="C76333" t="s">
        <v>108273</v>
      </c>
    </row>
    <row r="76334" spans="3:3" x14ac:dyDescent="0.25">
      <c r="C76334" t="s">
        <v>108274</v>
      </c>
    </row>
    <row r="76335" spans="3:3" x14ac:dyDescent="0.25">
      <c r="C76335" t="s">
        <v>108275</v>
      </c>
    </row>
    <row r="76336" spans="3:3" x14ac:dyDescent="0.25">
      <c r="C76336" t="s">
        <v>108276</v>
      </c>
    </row>
    <row r="76337" spans="3:3" x14ac:dyDescent="0.25">
      <c r="C76337" t="s">
        <v>108277</v>
      </c>
    </row>
    <row r="76338" spans="3:3" x14ac:dyDescent="0.25">
      <c r="C76338" t="s">
        <v>32313</v>
      </c>
    </row>
    <row r="76339" spans="3:3" x14ac:dyDescent="0.25">
      <c r="C76339" t="s">
        <v>108278</v>
      </c>
    </row>
    <row r="76340" spans="3:3" x14ac:dyDescent="0.25">
      <c r="C76340" t="s">
        <v>108279</v>
      </c>
    </row>
    <row r="76341" spans="3:3" x14ac:dyDescent="0.25">
      <c r="C76341" t="s">
        <v>108280</v>
      </c>
    </row>
    <row r="76342" spans="3:3" x14ac:dyDescent="0.25">
      <c r="C76342" t="s">
        <v>108281</v>
      </c>
    </row>
    <row r="76343" spans="3:3" x14ac:dyDescent="0.25">
      <c r="C76343" t="s">
        <v>108282</v>
      </c>
    </row>
    <row r="76344" spans="3:3" x14ac:dyDescent="0.25">
      <c r="C76344" t="s">
        <v>108283</v>
      </c>
    </row>
    <row r="76345" spans="3:3" x14ac:dyDescent="0.25">
      <c r="C76345" t="s">
        <v>108284</v>
      </c>
    </row>
    <row r="76346" spans="3:3" x14ac:dyDescent="0.25">
      <c r="C76346" t="s">
        <v>108285</v>
      </c>
    </row>
    <row r="76347" spans="3:3" x14ac:dyDescent="0.25">
      <c r="C76347" t="s">
        <v>108286</v>
      </c>
    </row>
    <row r="76348" spans="3:3" x14ac:dyDescent="0.25">
      <c r="C76348" t="s">
        <v>108287</v>
      </c>
    </row>
    <row r="76349" spans="3:3" x14ac:dyDescent="0.25">
      <c r="C76349" t="s">
        <v>108288</v>
      </c>
    </row>
    <row r="76350" spans="3:3" x14ac:dyDescent="0.25">
      <c r="C76350" t="s">
        <v>108289</v>
      </c>
    </row>
    <row r="76351" spans="3:3" x14ac:dyDescent="0.25">
      <c r="C76351" t="s">
        <v>108290</v>
      </c>
    </row>
    <row r="76352" spans="3:3" x14ac:dyDescent="0.25">
      <c r="C76352" t="s">
        <v>108291</v>
      </c>
    </row>
    <row r="76353" spans="3:3" x14ac:dyDescent="0.25">
      <c r="C76353" t="s">
        <v>108292</v>
      </c>
    </row>
    <row r="76354" spans="3:3" x14ac:dyDescent="0.25">
      <c r="C76354" t="s">
        <v>108293</v>
      </c>
    </row>
    <row r="76355" spans="3:3" x14ac:dyDescent="0.25">
      <c r="C76355" t="s">
        <v>108294</v>
      </c>
    </row>
    <row r="76356" spans="3:3" x14ac:dyDescent="0.25">
      <c r="C76356" t="s">
        <v>108295</v>
      </c>
    </row>
    <row r="76357" spans="3:3" x14ac:dyDescent="0.25">
      <c r="C76357" t="s">
        <v>108296</v>
      </c>
    </row>
    <row r="76358" spans="3:3" x14ac:dyDescent="0.25">
      <c r="C76358" t="s">
        <v>108297</v>
      </c>
    </row>
    <row r="76359" spans="3:3" x14ac:dyDescent="0.25">
      <c r="C76359" t="s">
        <v>108298</v>
      </c>
    </row>
    <row r="76360" spans="3:3" x14ac:dyDescent="0.25">
      <c r="C76360" t="s">
        <v>108299</v>
      </c>
    </row>
    <row r="76361" spans="3:3" x14ac:dyDescent="0.25">
      <c r="C76361" t="s">
        <v>108300</v>
      </c>
    </row>
    <row r="76362" spans="3:3" x14ac:dyDescent="0.25">
      <c r="C76362" t="s">
        <v>108301</v>
      </c>
    </row>
    <row r="76363" spans="3:3" x14ac:dyDescent="0.25">
      <c r="C76363" t="s">
        <v>108302</v>
      </c>
    </row>
    <row r="76364" spans="3:3" x14ac:dyDescent="0.25">
      <c r="C76364" t="s">
        <v>108303</v>
      </c>
    </row>
    <row r="76365" spans="3:3" x14ac:dyDescent="0.25">
      <c r="C76365" t="s">
        <v>108304</v>
      </c>
    </row>
    <row r="76366" spans="3:3" x14ac:dyDescent="0.25">
      <c r="C76366" t="s">
        <v>108305</v>
      </c>
    </row>
    <row r="76367" spans="3:3" x14ac:dyDescent="0.25">
      <c r="C76367" t="s">
        <v>108306</v>
      </c>
    </row>
    <row r="76368" spans="3:3" x14ac:dyDescent="0.25">
      <c r="C76368" t="s">
        <v>108307</v>
      </c>
    </row>
    <row r="76369" spans="3:3" x14ac:dyDescent="0.25">
      <c r="C76369" t="s">
        <v>108308</v>
      </c>
    </row>
    <row r="76370" spans="3:3" x14ac:dyDescent="0.25">
      <c r="C76370" t="s">
        <v>108309</v>
      </c>
    </row>
    <row r="76371" spans="3:3" x14ac:dyDescent="0.25">
      <c r="C76371" t="s">
        <v>108310</v>
      </c>
    </row>
    <row r="76372" spans="3:3" x14ac:dyDescent="0.25">
      <c r="C76372" t="s">
        <v>108311</v>
      </c>
    </row>
    <row r="76373" spans="3:3" x14ac:dyDescent="0.25">
      <c r="C76373" t="s">
        <v>108312</v>
      </c>
    </row>
    <row r="76374" spans="3:3" x14ac:dyDescent="0.25">
      <c r="C76374" t="s">
        <v>108313</v>
      </c>
    </row>
    <row r="76375" spans="3:3" x14ac:dyDescent="0.25">
      <c r="C76375" t="s">
        <v>108314</v>
      </c>
    </row>
    <row r="76376" spans="3:3" x14ac:dyDescent="0.25">
      <c r="C76376" t="s">
        <v>108315</v>
      </c>
    </row>
    <row r="76377" spans="3:3" x14ac:dyDescent="0.25">
      <c r="C76377" t="s">
        <v>108316</v>
      </c>
    </row>
    <row r="76378" spans="3:3" x14ac:dyDescent="0.25">
      <c r="C76378" t="s">
        <v>108317</v>
      </c>
    </row>
    <row r="76379" spans="3:3" x14ac:dyDescent="0.25">
      <c r="C76379" t="s">
        <v>108318</v>
      </c>
    </row>
    <row r="76380" spans="3:3" x14ac:dyDescent="0.25">
      <c r="C76380" t="s">
        <v>108319</v>
      </c>
    </row>
    <row r="76381" spans="3:3" x14ac:dyDescent="0.25">
      <c r="C76381" t="s">
        <v>108320</v>
      </c>
    </row>
    <row r="76382" spans="3:3" x14ac:dyDescent="0.25">
      <c r="C76382" t="s">
        <v>108321</v>
      </c>
    </row>
    <row r="76383" spans="3:3" x14ac:dyDescent="0.25">
      <c r="C76383" t="s">
        <v>108322</v>
      </c>
    </row>
    <row r="76384" spans="3:3" x14ac:dyDescent="0.25">
      <c r="C76384" t="s">
        <v>108323</v>
      </c>
    </row>
    <row r="76385" spans="3:3" x14ac:dyDescent="0.25">
      <c r="C76385" t="s">
        <v>108324</v>
      </c>
    </row>
    <row r="76386" spans="3:3" x14ac:dyDescent="0.25">
      <c r="C76386" t="s">
        <v>108325</v>
      </c>
    </row>
    <row r="76387" spans="3:3" x14ac:dyDescent="0.25">
      <c r="C76387" t="s">
        <v>108326</v>
      </c>
    </row>
    <row r="76388" spans="3:3" x14ac:dyDescent="0.25">
      <c r="C76388" t="s">
        <v>108327</v>
      </c>
    </row>
    <row r="76389" spans="3:3" x14ac:dyDescent="0.25">
      <c r="C76389" t="s">
        <v>108328</v>
      </c>
    </row>
    <row r="76390" spans="3:3" x14ac:dyDescent="0.25">
      <c r="C76390" t="s">
        <v>108329</v>
      </c>
    </row>
    <row r="76391" spans="3:3" x14ac:dyDescent="0.25">
      <c r="C76391" t="s">
        <v>108330</v>
      </c>
    </row>
    <row r="76392" spans="3:3" x14ac:dyDescent="0.25">
      <c r="C76392" t="s">
        <v>108331</v>
      </c>
    </row>
    <row r="76393" spans="3:3" x14ac:dyDescent="0.25">
      <c r="C76393" t="s">
        <v>108332</v>
      </c>
    </row>
    <row r="76394" spans="3:3" x14ac:dyDescent="0.25">
      <c r="C76394" t="s">
        <v>108333</v>
      </c>
    </row>
    <row r="76395" spans="3:3" x14ac:dyDescent="0.25">
      <c r="C76395" t="s">
        <v>108334</v>
      </c>
    </row>
    <row r="76396" spans="3:3" x14ac:dyDescent="0.25">
      <c r="C76396" t="s">
        <v>108335</v>
      </c>
    </row>
    <row r="76397" spans="3:3" x14ac:dyDescent="0.25">
      <c r="C76397" t="s">
        <v>108336</v>
      </c>
    </row>
    <row r="76398" spans="3:3" x14ac:dyDescent="0.25">
      <c r="C76398" t="s">
        <v>108337</v>
      </c>
    </row>
    <row r="76399" spans="3:3" x14ac:dyDescent="0.25">
      <c r="C76399" t="s">
        <v>108338</v>
      </c>
    </row>
    <row r="76400" spans="3:3" x14ac:dyDescent="0.25">
      <c r="C76400" t="s">
        <v>108339</v>
      </c>
    </row>
    <row r="76401" spans="3:3" x14ac:dyDescent="0.25">
      <c r="C76401" t="s">
        <v>108340</v>
      </c>
    </row>
    <row r="76402" spans="3:3" x14ac:dyDescent="0.25">
      <c r="C76402" t="s">
        <v>108341</v>
      </c>
    </row>
    <row r="76403" spans="3:3" x14ac:dyDescent="0.25">
      <c r="C76403" t="s">
        <v>108342</v>
      </c>
    </row>
    <row r="76404" spans="3:3" x14ac:dyDescent="0.25">
      <c r="C76404" t="s">
        <v>108343</v>
      </c>
    </row>
    <row r="76405" spans="3:3" x14ac:dyDescent="0.25">
      <c r="C76405" t="s">
        <v>108344</v>
      </c>
    </row>
    <row r="76406" spans="3:3" x14ac:dyDescent="0.25">
      <c r="C76406" t="s">
        <v>108345</v>
      </c>
    </row>
    <row r="76407" spans="3:3" x14ac:dyDescent="0.25">
      <c r="C76407" t="s">
        <v>108346</v>
      </c>
    </row>
    <row r="76408" spans="3:3" x14ac:dyDescent="0.25">
      <c r="C76408" t="s">
        <v>108347</v>
      </c>
    </row>
    <row r="76409" spans="3:3" x14ac:dyDescent="0.25">
      <c r="C76409" t="s">
        <v>108348</v>
      </c>
    </row>
    <row r="76410" spans="3:3" x14ac:dyDescent="0.25">
      <c r="C76410" t="s">
        <v>108349</v>
      </c>
    </row>
    <row r="76411" spans="3:3" x14ac:dyDescent="0.25">
      <c r="C76411" t="s">
        <v>108350</v>
      </c>
    </row>
    <row r="76412" spans="3:3" x14ac:dyDescent="0.25">
      <c r="C76412" t="s">
        <v>108351</v>
      </c>
    </row>
    <row r="76413" spans="3:3" x14ac:dyDescent="0.25">
      <c r="C76413" t="s">
        <v>108352</v>
      </c>
    </row>
    <row r="76414" spans="3:3" x14ac:dyDescent="0.25">
      <c r="C76414" t="s">
        <v>108353</v>
      </c>
    </row>
    <row r="76415" spans="3:3" x14ac:dyDescent="0.25">
      <c r="C76415" t="s">
        <v>108354</v>
      </c>
    </row>
    <row r="76416" spans="3:3" x14ac:dyDescent="0.25">
      <c r="C76416" t="s">
        <v>108355</v>
      </c>
    </row>
    <row r="76417" spans="3:3" x14ac:dyDescent="0.25">
      <c r="C76417" t="s">
        <v>108356</v>
      </c>
    </row>
    <row r="76418" spans="3:3" x14ac:dyDescent="0.25">
      <c r="C76418" t="s">
        <v>108357</v>
      </c>
    </row>
    <row r="76419" spans="3:3" x14ac:dyDescent="0.25">
      <c r="C76419" t="s">
        <v>108358</v>
      </c>
    </row>
    <row r="76420" spans="3:3" x14ac:dyDescent="0.25">
      <c r="C76420" t="s">
        <v>108359</v>
      </c>
    </row>
    <row r="76421" spans="3:3" x14ac:dyDescent="0.25">
      <c r="C76421" t="s">
        <v>108360</v>
      </c>
    </row>
    <row r="76422" spans="3:3" x14ac:dyDescent="0.25">
      <c r="C76422" t="s">
        <v>108361</v>
      </c>
    </row>
    <row r="76423" spans="3:3" x14ac:dyDescent="0.25">
      <c r="C76423" t="s">
        <v>108362</v>
      </c>
    </row>
    <row r="76424" spans="3:3" x14ac:dyDescent="0.25">
      <c r="C76424" t="s">
        <v>108363</v>
      </c>
    </row>
    <row r="76425" spans="3:3" x14ac:dyDescent="0.25">
      <c r="C76425" t="s">
        <v>108364</v>
      </c>
    </row>
    <row r="76426" spans="3:3" x14ac:dyDescent="0.25">
      <c r="C76426" t="s">
        <v>108365</v>
      </c>
    </row>
    <row r="76427" spans="3:3" x14ac:dyDescent="0.25">
      <c r="C76427" t="s">
        <v>108366</v>
      </c>
    </row>
    <row r="76428" spans="3:3" x14ac:dyDescent="0.25">
      <c r="C76428" t="s">
        <v>108367</v>
      </c>
    </row>
    <row r="76429" spans="3:3" x14ac:dyDescent="0.25">
      <c r="C76429" t="s">
        <v>108368</v>
      </c>
    </row>
    <row r="76430" spans="3:3" x14ac:dyDescent="0.25">
      <c r="C76430" t="s">
        <v>108369</v>
      </c>
    </row>
    <row r="76431" spans="3:3" x14ac:dyDescent="0.25">
      <c r="C76431" t="s">
        <v>108370</v>
      </c>
    </row>
    <row r="76432" spans="3:3" x14ac:dyDescent="0.25">
      <c r="C76432" t="s">
        <v>108371</v>
      </c>
    </row>
    <row r="76433" spans="3:3" x14ac:dyDescent="0.25">
      <c r="C76433" t="s">
        <v>108372</v>
      </c>
    </row>
    <row r="76434" spans="3:3" x14ac:dyDescent="0.25">
      <c r="C76434" t="s">
        <v>108373</v>
      </c>
    </row>
    <row r="76435" spans="3:3" x14ac:dyDescent="0.25">
      <c r="C76435" t="s">
        <v>108374</v>
      </c>
    </row>
    <row r="76436" spans="3:3" x14ac:dyDescent="0.25">
      <c r="C76436" t="s">
        <v>30980</v>
      </c>
    </row>
    <row r="76437" spans="3:3" x14ac:dyDescent="0.25">
      <c r="C76437" t="s">
        <v>108375</v>
      </c>
    </row>
    <row r="76438" spans="3:3" x14ac:dyDescent="0.25">
      <c r="C76438" t="s">
        <v>108376</v>
      </c>
    </row>
    <row r="76439" spans="3:3" x14ac:dyDescent="0.25">
      <c r="C76439" t="s">
        <v>108377</v>
      </c>
    </row>
    <row r="76440" spans="3:3" x14ac:dyDescent="0.25">
      <c r="C76440" t="s">
        <v>108378</v>
      </c>
    </row>
    <row r="76441" spans="3:3" x14ac:dyDescent="0.25">
      <c r="C76441" t="s">
        <v>108379</v>
      </c>
    </row>
    <row r="76442" spans="3:3" x14ac:dyDescent="0.25">
      <c r="C76442" t="s">
        <v>108380</v>
      </c>
    </row>
    <row r="76443" spans="3:3" x14ac:dyDescent="0.25">
      <c r="C76443" t="s">
        <v>108381</v>
      </c>
    </row>
    <row r="76444" spans="3:3" x14ac:dyDescent="0.25">
      <c r="C76444" t="s">
        <v>108382</v>
      </c>
    </row>
    <row r="76445" spans="3:3" x14ac:dyDescent="0.25">
      <c r="C76445" t="s">
        <v>108383</v>
      </c>
    </row>
    <row r="76446" spans="3:3" x14ac:dyDescent="0.25">
      <c r="C76446" t="s">
        <v>108384</v>
      </c>
    </row>
    <row r="76447" spans="3:3" x14ac:dyDescent="0.25">
      <c r="C76447" t="s">
        <v>108385</v>
      </c>
    </row>
    <row r="76448" spans="3:3" x14ac:dyDescent="0.25">
      <c r="C76448" t="s">
        <v>108386</v>
      </c>
    </row>
    <row r="76449" spans="3:3" x14ac:dyDescent="0.25">
      <c r="C76449" t="s">
        <v>108387</v>
      </c>
    </row>
    <row r="76450" spans="3:3" x14ac:dyDescent="0.25">
      <c r="C76450" t="s">
        <v>108388</v>
      </c>
    </row>
    <row r="76451" spans="3:3" x14ac:dyDescent="0.25">
      <c r="C76451" t="s">
        <v>108389</v>
      </c>
    </row>
    <row r="76452" spans="3:3" x14ac:dyDescent="0.25">
      <c r="C76452" t="s">
        <v>108390</v>
      </c>
    </row>
    <row r="76453" spans="3:3" x14ac:dyDescent="0.25">
      <c r="C76453" t="s">
        <v>108391</v>
      </c>
    </row>
    <row r="76454" spans="3:3" x14ac:dyDescent="0.25">
      <c r="C76454" t="s">
        <v>108392</v>
      </c>
    </row>
    <row r="76455" spans="3:3" x14ac:dyDescent="0.25">
      <c r="C76455" t="s">
        <v>108393</v>
      </c>
    </row>
    <row r="76456" spans="3:3" x14ac:dyDescent="0.25">
      <c r="C76456" t="s">
        <v>108394</v>
      </c>
    </row>
    <row r="76457" spans="3:3" x14ac:dyDescent="0.25">
      <c r="C76457" t="s">
        <v>108395</v>
      </c>
    </row>
    <row r="76458" spans="3:3" x14ac:dyDescent="0.25">
      <c r="C76458" t="s">
        <v>108396</v>
      </c>
    </row>
    <row r="76459" spans="3:3" x14ac:dyDescent="0.25">
      <c r="C76459" t="s">
        <v>108397</v>
      </c>
    </row>
    <row r="76460" spans="3:3" x14ac:dyDescent="0.25">
      <c r="C76460" t="s">
        <v>108398</v>
      </c>
    </row>
    <row r="76461" spans="3:3" x14ac:dyDescent="0.25">
      <c r="C76461" t="s">
        <v>108399</v>
      </c>
    </row>
    <row r="76462" spans="3:3" x14ac:dyDescent="0.25">
      <c r="C76462" t="s">
        <v>108400</v>
      </c>
    </row>
    <row r="76463" spans="3:3" x14ac:dyDescent="0.25">
      <c r="C76463" t="s">
        <v>108401</v>
      </c>
    </row>
    <row r="76464" spans="3:3" x14ac:dyDescent="0.25">
      <c r="C76464" t="s">
        <v>108402</v>
      </c>
    </row>
    <row r="76465" spans="3:3" x14ac:dyDescent="0.25">
      <c r="C76465" t="s">
        <v>108403</v>
      </c>
    </row>
    <row r="76466" spans="3:3" x14ac:dyDescent="0.25">
      <c r="C76466" t="s">
        <v>108404</v>
      </c>
    </row>
    <row r="76467" spans="3:3" x14ac:dyDescent="0.25">
      <c r="C76467" t="s">
        <v>108405</v>
      </c>
    </row>
    <row r="76468" spans="3:3" x14ac:dyDescent="0.25">
      <c r="C76468" t="s">
        <v>108406</v>
      </c>
    </row>
    <row r="76469" spans="3:3" x14ac:dyDescent="0.25">
      <c r="C76469" t="s">
        <v>108407</v>
      </c>
    </row>
    <row r="76470" spans="3:3" x14ac:dyDescent="0.25">
      <c r="C76470" t="s">
        <v>108408</v>
      </c>
    </row>
    <row r="76471" spans="3:3" x14ac:dyDescent="0.25">
      <c r="C76471" t="s">
        <v>108409</v>
      </c>
    </row>
    <row r="76472" spans="3:3" x14ac:dyDescent="0.25">
      <c r="C76472" t="s">
        <v>108410</v>
      </c>
    </row>
    <row r="76473" spans="3:3" x14ac:dyDescent="0.25">
      <c r="C76473" t="s">
        <v>108411</v>
      </c>
    </row>
    <row r="76474" spans="3:3" x14ac:dyDescent="0.25">
      <c r="C76474" t="s">
        <v>108412</v>
      </c>
    </row>
    <row r="76475" spans="3:3" x14ac:dyDescent="0.25">
      <c r="C76475" t="s">
        <v>108413</v>
      </c>
    </row>
    <row r="76476" spans="3:3" x14ac:dyDescent="0.25">
      <c r="C76476" t="s">
        <v>108414</v>
      </c>
    </row>
    <row r="76477" spans="3:3" x14ac:dyDescent="0.25">
      <c r="C76477" t="s">
        <v>108415</v>
      </c>
    </row>
    <row r="76478" spans="3:3" x14ac:dyDescent="0.25">
      <c r="C76478" t="s">
        <v>108416</v>
      </c>
    </row>
    <row r="76479" spans="3:3" x14ac:dyDescent="0.25">
      <c r="C76479" t="s">
        <v>108417</v>
      </c>
    </row>
    <row r="76480" spans="3:3" x14ac:dyDescent="0.25">
      <c r="C76480" t="s">
        <v>108418</v>
      </c>
    </row>
    <row r="76481" spans="3:3" x14ac:dyDescent="0.25">
      <c r="C76481" t="s">
        <v>108419</v>
      </c>
    </row>
    <row r="76482" spans="3:3" x14ac:dyDescent="0.25">
      <c r="C76482" t="s">
        <v>108420</v>
      </c>
    </row>
    <row r="76483" spans="3:3" x14ac:dyDescent="0.25">
      <c r="C76483" t="s">
        <v>108421</v>
      </c>
    </row>
    <row r="76484" spans="3:3" x14ac:dyDescent="0.25">
      <c r="C76484" t="s">
        <v>108422</v>
      </c>
    </row>
    <row r="76485" spans="3:3" x14ac:dyDescent="0.25">
      <c r="C76485" t="s">
        <v>108423</v>
      </c>
    </row>
    <row r="76486" spans="3:3" x14ac:dyDescent="0.25">
      <c r="C76486" t="s">
        <v>108424</v>
      </c>
    </row>
    <row r="76487" spans="3:3" x14ac:dyDescent="0.25">
      <c r="C76487" t="s">
        <v>108425</v>
      </c>
    </row>
    <row r="76488" spans="3:3" x14ac:dyDescent="0.25">
      <c r="C76488" t="s">
        <v>108426</v>
      </c>
    </row>
    <row r="76489" spans="3:3" x14ac:dyDescent="0.25">
      <c r="C76489" t="s">
        <v>108427</v>
      </c>
    </row>
    <row r="76490" spans="3:3" x14ac:dyDescent="0.25">
      <c r="C76490" t="s">
        <v>108428</v>
      </c>
    </row>
    <row r="76491" spans="3:3" x14ac:dyDescent="0.25">
      <c r="C76491" t="s">
        <v>108429</v>
      </c>
    </row>
    <row r="76492" spans="3:3" x14ac:dyDescent="0.25">
      <c r="C76492" t="s">
        <v>108430</v>
      </c>
    </row>
    <row r="76493" spans="3:3" x14ac:dyDescent="0.25">
      <c r="C76493" t="s">
        <v>108431</v>
      </c>
    </row>
    <row r="76494" spans="3:3" x14ac:dyDescent="0.25">
      <c r="C76494" t="s">
        <v>108432</v>
      </c>
    </row>
    <row r="76495" spans="3:3" x14ac:dyDescent="0.25">
      <c r="C76495" t="s">
        <v>108433</v>
      </c>
    </row>
    <row r="76496" spans="3:3" x14ac:dyDescent="0.25">
      <c r="C76496" t="s">
        <v>108434</v>
      </c>
    </row>
    <row r="76497" spans="3:3" x14ac:dyDescent="0.25">
      <c r="C76497" t="s">
        <v>108435</v>
      </c>
    </row>
    <row r="76498" spans="3:3" x14ac:dyDescent="0.25">
      <c r="C76498" t="s">
        <v>108436</v>
      </c>
    </row>
    <row r="76499" spans="3:3" x14ac:dyDescent="0.25">
      <c r="C76499" t="s">
        <v>108437</v>
      </c>
    </row>
    <row r="76500" spans="3:3" x14ac:dyDescent="0.25">
      <c r="C76500" t="s">
        <v>108438</v>
      </c>
    </row>
    <row r="76501" spans="3:3" x14ac:dyDescent="0.25">
      <c r="C76501" t="s">
        <v>108439</v>
      </c>
    </row>
    <row r="76502" spans="3:3" x14ac:dyDescent="0.25">
      <c r="C76502" t="s">
        <v>108440</v>
      </c>
    </row>
    <row r="76503" spans="3:3" x14ac:dyDescent="0.25">
      <c r="C76503" t="s">
        <v>108441</v>
      </c>
    </row>
    <row r="76504" spans="3:3" x14ac:dyDescent="0.25">
      <c r="C76504" t="s">
        <v>108442</v>
      </c>
    </row>
    <row r="76505" spans="3:3" x14ac:dyDescent="0.25">
      <c r="C76505" t="s">
        <v>108443</v>
      </c>
    </row>
    <row r="76506" spans="3:3" x14ac:dyDescent="0.25">
      <c r="C76506" t="s">
        <v>108444</v>
      </c>
    </row>
    <row r="76507" spans="3:3" x14ac:dyDescent="0.25">
      <c r="C76507" t="s">
        <v>108445</v>
      </c>
    </row>
    <row r="76508" spans="3:3" x14ac:dyDescent="0.25">
      <c r="C76508" t="s">
        <v>108446</v>
      </c>
    </row>
    <row r="76509" spans="3:3" x14ac:dyDescent="0.25">
      <c r="C76509" t="s">
        <v>108447</v>
      </c>
    </row>
    <row r="76510" spans="3:3" x14ac:dyDescent="0.25">
      <c r="C76510" t="s">
        <v>108448</v>
      </c>
    </row>
    <row r="76511" spans="3:3" x14ac:dyDescent="0.25">
      <c r="C76511" t="s">
        <v>108449</v>
      </c>
    </row>
    <row r="76512" spans="3:3" x14ac:dyDescent="0.25">
      <c r="C76512" t="s">
        <v>108450</v>
      </c>
    </row>
    <row r="76513" spans="3:3" x14ac:dyDescent="0.25">
      <c r="C76513" t="s">
        <v>108451</v>
      </c>
    </row>
    <row r="76514" spans="3:3" x14ac:dyDescent="0.25">
      <c r="C76514" t="s">
        <v>108452</v>
      </c>
    </row>
    <row r="76515" spans="3:3" x14ac:dyDescent="0.25">
      <c r="C76515" t="s">
        <v>108453</v>
      </c>
    </row>
    <row r="76516" spans="3:3" x14ac:dyDescent="0.25">
      <c r="C76516" t="s">
        <v>108454</v>
      </c>
    </row>
    <row r="76517" spans="3:3" x14ac:dyDescent="0.25">
      <c r="C76517" t="s">
        <v>108455</v>
      </c>
    </row>
    <row r="76518" spans="3:3" x14ac:dyDescent="0.25">
      <c r="C76518" t="s">
        <v>108456</v>
      </c>
    </row>
    <row r="76519" spans="3:3" x14ac:dyDescent="0.25">
      <c r="C76519" t="s">
        <v>108457</v>
      </c>
    </row>
    <row r="76520" spans="3:3" x14ac:dyDescent="0.25">
      <c r="C76520" t="s">
        <v>108458</v>
      </c>
    </row>
    <row r="76521" spans="3:3" x14ac:dyDescent="0.25">
      <c r="C76521" t="s">
        <v>108459</v>
      </c>
    </row>
    <row r="76522" spans="3:3" x14ac:dyDescent="0.25">
      <c r="C76522" t="s">
        <v>108460</v>
      </c>
    </row>
    <row r="76523" spans="3:3" x14ac:dyDescent="0.25">
      <c r="C76523" t="s">
        <v>108461</v>
      </c>
    </row>
    <row r="76524" spans="3:3" x14ac:dyDescent="0.25">
      <c r="C76524" t="s">
        <v>108462</v>
      </c>
    </row>
    <row r="76525" spans="3:3" x14ac:dyDescent="0.25">
      <c r="C76525" t="s">
        <v>108463</v>
      </c>
    </row>
    <row r="76526" spans="3:3" x14ac:dyDescent="0.25">
      <c r="C76526" t="s">
        <v>108464</v>
      </c>
    </row>
    <row r="76527" spans="3:3" x14ac:dyDescent="0.25">
      <c r="C76527" t="s">
        <v>108465</v>
      </c>
    </row>
    <row r="76528" spans="3:3" x14ac:dyDescent="0.25">
      <c r="C76528" t="s">
        <v>108466</v>
      </c>
    </row>
    <row r="76529" spans="3:3" x14ac:dyDescent="0.25">
      <c r="C76529" t="s">
        <v>108467</v>
      </c>
    </row>
    <row r="76530" spans="3:3" x14ac:dyDescent="0.25">
      <c r="C76530" t="s">
        <v>108468</v>
      </c>
    </row>
    <row r="76531" spans="3:3" x14ac:dyDescent="0.25">
      <c r="C76531" t="s">
        <v>108469</v>
      </c>
    </row>
    <row r="76532" spans="3:3" x14ac:dyDescent="0.25">
      <c r="C76532" t="s">
        <v>108470</v>
      </c>
    </row>
    <row r="76533" spans="3:3" x14ac:dyDescent="0.25">
      <c r="C76533" t="s">
        <v>108471</v>
      </c>
    </row>
    <row r="76534" spans="3:3" x14ac:dyDescent="0.25">
      <c r="C76534" t="s">
        <v>108472</v>
      </c>
    </row>
    <row r="76535" spans="3:3" x14ac:dyDescent="0.25">
      <c r="C76535" t="s">
        <v>108473</v>
      </c>
    </row>
    <row r="76536" spans="3:3" x14ac:dyDescent="0.25">
      <c r="C76536" t="s">
        <v>108474</v>
      </c>
    </row>
    <row r="76537" spans="3:3" x14ac:dyDescent="0.25">
      <c r="C76537" t="s">
        <v>108475</v>
      </c>
    </row>
    <row r="76538" spans="3:3" x14ac:dyDescent="0.25">
      <c r="C76538" t="s">
        <v>108476</v>
      </c>
    </row>
    <row r="76539" spans="3:3" x14ac:dyDescent="0.25">
      <c r="C76539" t="s">
        <v>108477</v>
      </c>
    </row>
    <row r="76540" spans="3:3" x14ac:dyDescent="0.25">
      <c r="C76540" t="s">
        <v>108478</v>
      </c>
    </row>
    <row r="76541" spans="3:3" x14ac:dyDescent="0.25">
      <c r="C76541" t="s">
        <v>108479</v>
      </c>
    </row>
    <row r="76542" spans="3:3" x14ac:dyDescent="0.25">
      <c r="C76542" t="s">
        <v>108480</v>
      </c>
    </row>
    <row r="76543" spans="3:3" x14ac:dyDescent="0.25">
      <c r="C76543" t="s">
        <v>108481</v>
      </c>
    </row>
    <row r="76544" spans="3:3" x14ac:dyDescent="0.25">
      <c r="C76544" t="s">
        <v>108482</v>
      </c>
    </row>
    <row r="76545" spans="3:3" x14ac:dyDescent="0.25">
      <c r="C76545" t="s">
        <v>108483</v>
      </c>
    </row>
    <row r="76546" spans="3:3" x14ac:dyDescent="0.25">
      <c r="C76546" t="s">
        <v>108484</v>
      </c>
    </row>
    <row r="76547" spans="3:3" x14ac:dyDescent="0.25">
      <c r="C76547" t="s">
        <v>108485</v>
      </c>
    </row>
    <row r="76548" spans="3:3" x14ac:dyDescent="0.25">
      <c r="C76548" t="s">
        <v>108486</v>
      </c>
    </row>
    <row r="76549" spans="3:3" x14ac:dyDescent="0.25">
      <c r="C76549" t="s">
        <v>108487</v>
      </c>
    </row>
    <row r="76550" spans="3:3" x14ac:dyDescent="0.25">
      <c r="C76550" t="s">
        <v>108488</v>
      </c>
    </row>
    <row r="76551" spans="3:3" x14ac:dyDescent="0.25">
      <c r="C76551" t="s">
        <v>108489</v>
      </c>
    </row>
    <row r="76552" spans="3:3" x14ac:dyDescent="0.25">
      <c r="C76552" t="s">
        <v>108490</v>
      </c>
    </row>
    <row r="76553" spans="3:3" x14ac:dyDescent="0.25">
      <c r="C76553" t="s">
        <v>108491</v>
      </c>
    </row>
    <row r="76554" spans="3:3" x14ac:dyDescent="0.25">
      <c r="C76554" t="s">
        <v>108492</v>
      </c>
    </row>
    <row r="76555" spans="3:3" x14ac:dyDescent="0.25">
      <c r="C76555" t="s">
        <v>108493</v>
      </c>
    </row>
    <row r="76556" spans="3:3" x14ac:dyDescent="0.25">
      <c r="C76556" t="s">
        <v>108494</v>
      </c>
    </row>
    <row r="76557" spans="3:3" x14ac:dyDescent="0.25">
      <c r="C76557" t="s">
        <v>108495</v>
      </c>
    </row>
    <row r="76558" spans="3:3" x14ac:dyDescent="0.25">
      <c r="C76558" t="s">
        <v>108496</v>
      </c>
    </row>
    <row r="76559" spans="3:3" x14ac:dyDescent="0.25">
      <c r="C76559" t="s">
        <v>108497</v>
      </c>
    </row>
    <row r="76560" spans="3:3" x14ac:dyDescent="0.25">
      <c r="C76560" t="s">
        <v>108498</v>
      </c>
    </row>
    <row r="76561" spans="3:3" x14ac:dyDescent="0.25">
      <c r="C76561" t="s">
        <v>108499</v>
      </c>
    </row>
    <row r="76562" spans="3:3" x14ac:dyDescent="0.25">
      <c r="C76562" t="s">
        <v>108500</v>
      </c>
    </row>
    <row r="76563" spans="3:3" x14ac:dyDescent="0.25">
      <c r="C76563" t="s">
        <v>108501</v>
      </c>
    </row>
    <row r="76564" spans="3:3" x14ac:dyDescent="0.25">
      <c r="C76564" t="s">
        <v>108502</v>
      </c>
    </row>
    <row r="76565" spans="3:3" x14ac:dyDescent="0.25">
      <c r="C76565" t="s">
        <v>108503</v>
      </c>
    </row>
    <row r="76566" spans="3:3" x14ac:dyDescent="0.25">
      <c r="C76566" t="s">
        <v>108504</v>
      </c>
    </row>
    <row r="76567" spans="3:3" x14ac:dyDescent="0.25">
      <c r="C76567" t="s">
        <v>108505</v>
      </c>
    </row>
    <row r="76568" spans="3:3" x14ac:dyDescent="0.25">
      <c r="C76568" t="s">
        <v>108506</v>
      </c>
    </row>
    <row r="76569" spans="3:3" x14ac:dyDescent="0.25">
      <c r="C76569" t="s">
        <v>108507</v>
      </c>
    </row>
    <row r="76570" spans="3:3" x14ac:dyDescent="0.25">
      <c r="C76570" t="s">
        <v>108508</v>
      </c>
    </row>
    <row r="76571" spans="3:3" x14ac:dyDescent="0.25">
      <c r="C76571" t="s">
        <v>108509</v>
      </c>
    </row>
    <row r="76572" spans="3:3" x14ac:dyDescent="0.25">
      <c r="C76572" t="s">
        <v>108510</v>
      </c>
    </row>
    <row r="76573" spans="3:3" x14ac:dyDescent="0.25">
      <c r="C76573" t="s">
        <v>108511</v>
      </c>
    </row>
    <row r="76574" spans="3:3" x14ac:dyDescent="0.25">
      <c r="C76574" t="s">
        <v>108512</v>
      </c>
    </row>
    <row r="76575" spans="3:3" x14ac:dyDescent="0.25">
      <c r="C76575" t="s">
        <v>108513</v>
      </c>
    </row>
    <row r="76576" spans="3:3" x14ac:dyDescent="0.25">
      <c r="C76576" t="s">
        <v>108514</v>
      </c>
    </row>
    <row r="76577" spans="3:3" x14ac:dyDescent="0.25">
      <c r="C76577" t="s">
        <v>108515</v>
      </c>
    </row>
    <row r="76578" spans="3:3" x14ac:dyDescent="0.25">
      <c r="C76578" t="s">
        <v>108516</v>
      </c>
    </row>
    <row r="76579" spans="3:3" x14ac:dyDescent="0.25">
      <c r="C76579" t="s">
        <v>108517</v>
      </c>
    </row>
    <row r="76580" spans="3:3" x14ac:dyDescent="0.25">
      <c r="C76580" t="s">
        <v>108518</v>
      </c>
    </row>
    <row r="76581" spans="3:3" x14ac:dyDescent="0.25">
      <c r="C76581" t="s">
        <v>108519</v>
      </c>
    </row>
    <row r="76582" spans="3:3" x14ac:dyDescent="0.25">
      <c r="C76582" t="s">
        <v>108520</v>
      </c>
    </row>
    <row r="76583" spans="3:3" x14ac:dyDescent="0.25">
      <c r="C76583" t="s">
        <v>108521</v>
      </c>
    </row>
    <row r="76584" spans="3:3" x14ac:dyDescent="0.25">
      <c r="C76584" t="s">
        <v>108522</v>
      </c>
    </row>
    <row r="76585" spans="3:3" x14ac:dyDescent="0.25">
      <c r="C76585" t="s">
        <v>108523</v>
      </c>
    </row>
    <row r="76586" spans="3:3" x14ac:dyDescent="0.25">
      <c r="C76586" t="s">
        <v>108524</v>
      </c>
    </row>
    <row r="76587" spans="3:3" x14ac:dyDescent="0.25">
      <c r="C76587" t="s">
        <v>108525</v>
      </c>
    </row>
    <row r="76588" spans="3:3" x14ac:dyDescent="0.25">
      <c r="C76588" t="s">
        <v>108526</v>
      </c>
    </row>
    <row r="76589" spans="3:3" x14ac:dyDescent="0.25">
      <c r="C76589" t="s">
        <v>108527</v>
      </c>
    </row>
    <row r="76590" spans="3:3" x14ac:dyDescent="0.25">
      <c r="C76590" t="s">
        <v>108528</v>
      </c>
    </row>
    <row r="76591" spans="3:3" x14ac:dyDescent="0.25">
      <c r="C76591" t="s">
        <v>108529</v>
      </c>
    </row>
    <row r="76592" spans="3:3" x14ac:dyDescent="0.25">
      <c r="C76592" t="s">
        <v>108530</v>
      </c>
    </row>
    <row r="76593" spans="3:3" x14ac:dyDescent="0.25">
      <c r="C76593" t="s">
        <v>108531</v>
      </c>
    </row>
    <row r="76594" spans="3:3" x14ac:dyDescent="0.25">
      <c r="C76594" t="s">
        <v>108532</v>
      </c>
    </row>
    <row r="76595" spans="3:3" x14ac:dyDescent="0.25">
      <c r="C76595" t="s">
        <v>108533</v>
      </c>
    </row>
    <row r="76596" spans="3:3" x14ac:dyDescent="0.25">
      <c r="C76596" t="s">
        <v>108534</v>
      </c>
    </row>
    <row r="76597" spans="3:3" x14ac:dyDescent="0.25">
      <c r="C76597" t="s">
        <v>108535</v>
      </c>
    </row>
    <row r="76598" spans="3:3" x14ac:dyDescent="0.25">
      <c r="C76598" t="s">
        <v>108536</v>
      </c>
    </row>
    <row r="76599" spans="3:3" x14ac:dyDescent="0.25">
      <c r="C76599" t="s">
        <v>108537</v>
      </c>
    </row>
    <row r="76600" spans="3:3" x14ac:dyDescent="0.25">
      <c r="C76600" t="s">
        <v>108538</v>
      </c>
    </row>
    <row r="76601" spans="3:3" x14ac:dyDescent="0.25">
      <c r="C76601" t="s">
        <v>108539</v>
      </c>
    </row>
    <row r="76602" spans="3:3" x14ac:dyDescent="0.25">
      <c r="C76602" t="s">
        <v>108540</v>
      </c>
    </row>
    <row r="76603" spans="3:3" x14ac:dyDescent="0.25">
      <c r="C76603" t="s">
        <v>108541</v>
      </c>
    </row>
    <row r="76604" spans="3:3" x14ac:dyDescent="0.25">
      <c r="C76604" t="s">
        <v>108542</v>
      </c>
    </row>
    <row r="76605" spans="3:3" x14ac:dyDescent="0.25">
      <c r="C76605" t="s">
        <v>108543</v>
      </c>
    </row>
    <row r="76606" spans="3:3" x14ac:dyDescent="0.25">
      <c r="C76606" t="s">
        <v>108544</v>
      </c>
    </row>
    <row r="76607" spans="3:3" x14ac:dyDescent="0.25">
      <c r="C76607" t="s">
        <v>108545</v>
      </c>
    </row>
    <row r="76608" spans="3:3" x14ac:dyDescent="0.25">
      <c r="C76608" t="s">
        <v>108546</v>
      </c>
    </row>
    <row r="76609" spans="3:3" x14ac:dyDescent="0.25">
      <c r="C76609" t="s">
        <v>108547</v>
      </c>
    </row>
    <row r="76610" spans="3:3" x14ac:dyDescent="0.25">
      <c r="C76610" t="s">
        <v>108548</v>
      </c>
    </row>
    <row r="76611" spans="3:3" x14ac:dyDescent="0.25">
      <c r="C76611" t="s">
        <v>108549</v>
      </c>
    </row>
    <row r="76612" spans="3:3" x14ac:dyDescent="0.25">
      <c r="C76612" t="s">
        <v>108550</v>
      </c>
    </row>
    <row r="76613" spans="3:3" x14ac:dyDescent="0.25">
      <c r="C76613" t="s">
        <v>108551</v>
      </c>
    </row>
    <row r="76614" spans="3:3" x14ac:dyDescent="0.25">
      <c r="C76614" t="s">
        <v>108552</v>
      </c>
    </row>
    <row r="76615" spans="3:3" x14ac:dyDescent="0.25">
      <c r="C76615" t="s">
        <v>108553</v>
      </c>
    </row>
    <row r="76616" spans="3:3" x14ac:dyDescent="0.25">
      <c r="C76616" t="s">
        <v>108554</v>
      </c>
    </row>
    <row r="76617" spans="3:3" x14ac:dyDescent="0.25">
      <c r="C76617" t="s">
        <v>108555</v>
      </c>
    </row>
    <row r="76618" spans="3:3" x14ac:dyDescent="0.25">
      <c r="C76618" t="s">
        <v>108556</v>
      </c>
    </row>
    <row r="76619" spans="3:3" x14ac:dyDescent="0.25">
      <c r="C76619" t="s">
        <v>108557</v>
      </c>
    </row>
    <row r="76620" spans="3:3" x14ac:dyDescent="0.25">
      <c r="C76620" t="s">
        <v>108558</v>
      </c>
    </row>
    <row r="76621" spans="3:3" x14ac:dyDescent="0.25">
      <c r="C76621" t="s">
        <v>108559</v>
      </c>
    </row>
    <row r="76622" spans="3:3" x14ac:dyDescent="0.25">
      <c r="C76622" t="s">
        <v>108560</v>
      </c>
    </row>
    <row r="76623" spans="3:3" x14ac:dyDescent="0.25">
      <c r="C76623" t="s">
        <v>108561</v>
      </c>
    </row>
    <row r="76624" spans="3:3" x14ac:dyDescent="0.25">
      <c r="C76624" t="s">
        <v>108562</v>
      </c>
    </row>
    <row r="76625" spans="3:3" x14ac:dyDescent="0.25">
      <c r="C76625" t="s">
        <v>108563</v>
      </c>
    </row>
    <row r="76626" spans="3:3" x14ac:dyDescent="0.25">
      <c r="C76626" t="s">
        <v>30850</v>
      </c>
    </row>
    <row r="76627" spans="3:3" x14ac:dyDescent="0.25">
      <c r="C76627" t="s">
        <v>108564</v>
      </c>
    </row>
    <row r="76628" spans="3:3" x14ac:dyDescent="0.25">
      <c r="C76628" t="s">
        <v>108565</v>
      </c>
    </row>
    <row r="76629" spans="3:3" x14ac:dyDescent="0.25">
      <c r="C76629" t="s">
        <v>108566</v>
      </c>
    </row>
    <row r="76630" spans="3:3" x14ac:dyDescent="0.25">
      <c r="C76630" t="s">
        <v>108567</v>
      </c>
    </row>
    <row r="76631" spans="3:3" x14ac:dyDescent="0.25">
      <c r="C76631" t="s">
        <v>108568</v>
      </c>
    </row>
    <row r="76632" spans="3:3" x14ac:dyDescent="0.25">
      <c r="C76632" t="s">
        <v>108569</v>
      </c>
    </row>
    <row r="76633" spans="3:3" x14ac:dyDescent="0.25">
      <c r="C76633" t="s">
        <v>108570</v>
      </c>
    </row>
    <row r="76634" spans="3:3" x14ac:dyDescent="0.25">
      <c r="C76634" t="s">
        <v>108571</v>
      </c>
    </row>
    <row r="76635" spans="3:3" x14ac:dyDescent="0.25">
      <c r="C76635" t="s">
        <v>108572</v>
      </c>
    </row>
    <row r="76636" spans="3:3" x14ac:dyDescent="0.25">
      <c r="C76636" t="s">
        <v>108573</v>
      </c>
    </row>
    <row r="76637" spans="3:3" x14ac:dyDescent="0.25">
      <c r="C76637" t="s">
        <v>108574</v>
      </c>
    </row>
    <row r="76638" spans="3:3" x14ac:dyDescent="0.25">
      <c r="C76638" t="s">
        <v>108575</v>
      </c>
    </row>
    <row r="76639" spans="3:3" x14ac:dyDescent="0.25">
      <c r="C76639" t="s">
        <v>108576</v>
      </c>
    </row>
    <row r="76640" spans="3:3" x14ac:dyDescent="0.25">
      <c r="C76640" t="s">
        <v>108577</v>
      </c>
    </row>
    <row r="76641" spans="3:3" x14ac:dyDescent="0.25">
      <c r="C76641" t="s">
        <v>108578</v>
      </c>
    </row>
    <row r="76642" spans="3:3" x14ac:dyDescent="0.25">
      <c r="C76642" t="s">
        <v>108579</v>
      </c>
    </row>
    <row r="76643" spans="3:3" x14ac:dyDescent="0.25">
      <c r="C76643" t="s">
        <v>108580</v>
      </c>
    </row>
    <row r="76644" spans="3:3" x14ac:dyDescent="0.25">
      <c r="C76644" t="s">
        <v>108581</v>
      </c>
    </row>
    <row r="76645" spans="3:3" x14ac:dyDescent="0.25">
      <c r="C76645" t="s">
        <v>108582</v>
      </c>
    </row>
    <row r="76646" spans="3:3" x14ac:dyDescent="0.25">
      <c r="C76646" t="s">
        <v>108583</v>
      </c>
    </row>
    <row r="76647" spans="3:3" x14ac:dyDescent="0.25">
      <c r="C76647" t="s">
        <v>108584</v>
      </c>
    </row>
    <row r="76648" spans="3:3" x14ac:dyDescent="0.25">
      <c r="C76648" t="s">
        <v>108585</v>
      </c>
    </row>
    <row r="76649" spans="3:3" x14ac:dyDescent="0.25">
      <c r="C76649" t="s">
        <v>108586</v>
      </c>
    </row>
    <row r="76650" spans="3:3" x14ac:dyDescent="0.25">
      <c r="C76650" t="s">
        <v>108587</v>
      </c>
    </row>
    <row r="76651" spans="3:3" x14ac:dyDescent="0.25">
      <c r="C76651" t="s">
        <v>108588</v>
      </c>
    </row>
    <row r="76652" spans="3:3" x14ac:dyDescent="0.25">
      <c r="C76652" t="s">
        <v>108589</v>
      </c>
    </row>
    <row r="76653" spans="3:3" x14ac:dyDescent="0.25">
      <c r="C76653" t="s">
        <v>108590</v>
      </c>
    </row>
    <row r="76654" spans="3:3" x14ac:dyDescent="0.25">
      <c r="C76654" t="s">
        <v>108591</v>
      </c>
    </row>
    <row r="76655" spans="3:3" x14ac:dyDescent="0.25">
      <c r="C76655" t="s">
        <v>108592</v>
      </c>
    </row>
    <row r="76656" spans="3:3" x14ac:dyDescent="0.25">
      <c r="C76656" t="s">
        <v>108593</v>
      </c>
    </row>
    <row r="76657" spans="3:3" x14ac:dyDescent="0.25">
      <c r="C76657" t="s">
        <v>108594</v>
      </c>
    </row>
    <row r="76658" spans="3:3" x14ac:dyDescent="0.25">
      <c r="C76658" t="s">
        <v>108595</v>
      </c>
    </row>
    <row r="76659" spans="3:3" x14ac:dyDescent="0.25">
      <c r="C76659" t="s">
        <v>108596</v>
      </c>
    </row>
    <row r="76660" spans="3:3" x14ac:dyDescent="0.25">
      <c r="C76660" t="s">
        <v>108597</v>
      </c>
    </row>
    <row r="76661" spans="3:3" x14ac:dyDescent="0.25">
      <c r="C76661" t="s">
        <v>108598</v>
      </c>
    </row>
    <row r="76662" spans="3:3" x14ac:dyDescent="0.25">
      <c r="C76662" t="s">
        <v>108599</v>
      </c>
    </row>
    <row r="76663" spans="3:3" x14ac:dyDescent="0.25">
      <c r="C76663" t="s">
        <v>108600</v>
      </c>
    </row>
    <row r="76664" spans="3:3" x14ac:dyDescent="0.25">
      <c r="C76664" t="s">
        <v>108601</v>
      </c>
    </row>
    <row r="76665" spans="3:3" x14ac:dyDescent="0.25">
      <c r="C76665" t="s">
        <v>108602</v>
      </c>
    </row>
    <row r="76666" spans="3:3" x14ac:dyDescent="0.25">
      <c r="C76666" t="s">
        <v>108603</v>
      </c>
    </row>
    <row r="76667" spans="3:3" x14ac:dyDescent="0.25">
      <c r="C76667" t="s">
        <v>108604</v>
      </c>
    </row>
    <row r="76668" spans="3:3" x14ac:dyDescent="0.25">
      <c r="C76668" t="s">
        <v>108605</v>
      </c>
    </row>
    <row r="76669" spans="3:3" x14ac:dyDescent="0.25">
      <c r="C76669" t="s">
        <v>108606</v>
      </c>
    </row>
    <row r="76670" spans="3:3" x14ac:dyDescent="0.25">
      <c r="C76670" t="s">
        <v>108607</v>
      </c>
    </row>
    <row r="76671" spans="3:3" x14ac:dyDescent="0.25">
      <c r="C76671" t="s">
        <v>108608</v>
      </c>
    </row>
    <row r="76672" spans="3:3" x14ac:dyDescent="0.25">
      <c r="C76672" t="s">
        <v>108609</v>
      </c>
    </row>
    <row r="76673" spans="3:3" x14ac:dyDescent="0.25">
      <c r="C76673" t="s">
        <v>108610</v>
      </c>
    </row>
    <row r="76674" spans="3:3" x14ac:dyDescent="0.25">
      <c r="C76674" t="s">
        <v>108611</v>
      </c>
    </row>
    <row r="76675" spans="3:3" x14ac:dyDescent="0.25">
      <c r="C76675" t="s">
        <v>108612</v>
      </c>
    </row>
    <row r="76676" spans="3:3" x14ac:dyDescent="0.25">
      <c r="C76676" t="s">
        <v>108613</v>
      </c>
    </row>
    <row r="76677" spans="3:3" x14ac:dyDescent="0.25">
      <c r="C76677" t="s">
        <v>108614</v>
      </c>
    </row>
    <row r="76678" spans="3:3" x14ac:dyDescent="0.25">
      <c r="C76678" t="s">
        <v>108615</v>
      </c>
    </row>
    <row r="76679" spans="3:3" x14ac:dyDescent="0.25">
      <c r="C76679" t="s">
        <v>108616</v>
      </c>
    </row>
    <row r="76680" spans="3:3" x14ac:dyDescent="0.25">
      <c r="C76680" t="s">
        <v>108617</v>
      </c>
    </row>
    <row r="76681" spans="3:3" x14ac:dyDescent="0.25">
      <c r="C76681" t="s">
        <v>108618</v>
      </c>
    </row>
    <row r="76682" spans="3:3" x14ac:dyDescent="0.25">
      <c r="C76682" t="s">
        <v>108619</v>
      </c>
    </row>
    <row r="76683" spans="3:3" x14ac:dyDescent="0.25">
      <c r="C76683" t="s">
        <v>108620</v>
      </c>
    </row>
    <row r="76684" spans="3:3" x14ac:dyDescent="0.25">
      <c r="C76684" t="s">
        <v>108621</v>
      </c>
    </row>
    <row r="76685" spans="3:3" x14ac:dyDescent="0.25">
      <c r="C76685" t="s">
        <v>108622</v>
      </c>
    </row>
    <row r="76686" spans="3:3" x14ac:dyDescent="0.25">
      <c r="C76686" t="s">
        <v>108623</v>
      </c>
    </row>
    <row r="76687" spans="3:3" x14ac:dyDescent="0.25">
      <c r="C76687" t="s">
        <v>108624</v>
      </c>
    </row>
    <row r="76688" spans="3:3" x14ac:dyDescent="0.25">
      <c r="C76688" t="s">
        <v>108625</v>
      </c>
    </row>
    <row r="76689" spans="3:3" x14ac:dyDescent="0.25">
      <c r="C76689" t="s">
        <v>108626</v>
      </c>
    </row>
    <row r="76690" spans="3:3" x14ac:dyDescent="0.25">
      <c r="C76690" t="s">
        <v>108627</v>
      </c>
    </row>
    <row r="76691" spans="3:3" x14ac:dyDescent="0.25">
      <c r="C76691" t="s">
        <v>108628</v>
      </c>
    </row>
    <row r="76692" spans="3:3" x14ac:dyDescent="0.25">
      <c r="C76692" t="s">
        <v>108629</v>
      </c>
    </row>
    <row r="76693" spans="3:3" x14ac:dyDescent="0.25">
      <c r="C76693" t="s">
        <v>108630</v>
      </c>
    </row>
    <row r="76694" spans="3:3" x14ac:dyDescent="0.25">
      <c r="C76694" t="s">
        <v>108631</v>
      </c>
    </row>
    <row r="76695" spans="3:3" x14ac:dyDescent="0.25">
      <c r="C76695" t="s">
        <v>108632</v>
      </c>
    </row>
    <row r="76696" spans="3:3" x14ac:dyDescent="0.25">
      <c r="C76696" t="s">
        <v>108633</v>
      </c>
    </row>
    <row r="76697" spans="3:3" x14ac:dyDescent="0.25">
      <c r="C76697" t="s">
        <v>108634</v>
      </c>
    </row>
    <row r="76698" spans="3:3" x14ac:dyDescent="0.25">
      <c r="C76698" t="s">
        <v>108635</v>
      </c>
    </row>
    <row r="76699" spans="3:3" x14ac:dyDescent="0.25">
      <c r="C76699" t="s">
        <v>108636</v>
      </c>
    </row>
    <row r="76700" spans="3:3" x14ac:dyDescent="0.25">
      <c r="C76700" t="s">
        <v>108637</v>
      </c>
    </row>
    <row r="76701" spans="3:3" x14ac:dyDescent="0.25">
      <c r="C76701" t="s">
        <v>108638</v>
      </c>
    </row>
    <row r="76702" spans="3:3" x14ac:dyDescent="0.25">
      <c r="C76702" t="s">
        <v>108639</v>
      </c>
    </row>
    <row r="76703" spans="3:3" x14ac:dyDescent="0.25">
      <c r="C76703" t="s">
        <v>108640</v>
      </c>
    </row>
    <row r="76704" spans="3:3" x14ac:dyDescent="0.25">
      <c r="C76704" t="s">
        <v>108641</v>
      </c>
    </row>
    <row r="76705" spans="3:3" x14ac:dyDescent="0.25">
      <c r="C76705" t="s">
        <v>108642</v>
      </c>
    </row>
    <row r="76706" spans="3:3" x14ac:dyDescent="0.25">
      <c r="C76706" t="s">
        <v>108643</v>
      </c>
    </row>
    <row r="76707" spans="3:3" x14ac:dyDescent="0.25">
      <c r="C76707" t="s">
        <v>108644</v>
      </c>
    </row>
    <row r="76708" spans="3:3" x14ac:dyDescent="0.25">
      <c r="C76708" t="s">
        <v>108645</v>
      </c>
    </row>
    <row r="76709" spans="3:3" x14ac:dyDescent="0.25">
      <c r="C76709" t="s">
        <v>108646</v>
      </c>
    </row>
    <row r="76710" spans="3:3" x14ac:dyDescent="0.25">
      <c r="C76710" t="s">
        <v>108647</v>
      </c>
    </row>
    <row r="76711" spans="3:3" x14ac:dyDescent="0.25">
      <c r="C76711" t="s">
        <v>108648</v>
      </c>
    </row>
    <row r="76712" spans="3:3" x14ac:dyDescent="0.25">
      <c r="C76712" t="s">
        <v>108649</v>
      </c>
    </row>
    <row r="76713" spans="3:3" x14ac:dyDescent="0.25">
      <c r="C76713" t="s">
        <v>108650</v>
      </c>
    </row>
    <row r="76714" spans="3:3" x14ac:dyDescent="0.25">
      <c r="C76714" t="s">
        <v>108651</v>
      </c>
    </row>
    <row r="76715" spans="3:3" x14ac:dyDescent="0.25">
      <c r="C76715" t="s">
        <v>108652</v>
      </c>
    </row>
    <row r="76716" spans="3:3" x14ac:dyDescent="0.25">
      <c r="C76716" t="s">
        <v>108653</v>
      </c>
    </row>
    <row r="76717" spans="3:3" x14ac:dyDescent="0.25">
      <c r="C76717" t="s">
        <v>108654</v>
      </c>
    </row>
    <row r="76718" spans="3:3" x14ac:dyDescent="0.25">
      <c r="C76718" t="s">
        <v>108655</v>
      </c>
    </row>
    <row r="76719" spans="3:3" x14ac:dyDescent="0.25">
      <c r="C76719" t="s">
        <v>108656</v>
      </c>
    </row>
    <row r="76720" spans="3:3" x14ac:dyDescent="0.25">
      <c r="C76720" t="s">
        <v>108657</v>
      </c>
    </row>
    <row r="76721" spans="3:3" x14ac:dyDescent="0.25">
      <c r="C76721" t="s">
        <v>108658</v>
      </c>
    </row>
    <row r="76722" spans="3:3" x14ac:dyDescent="0.25">
      <c r="C76722" t="s">
        <v>108659</v>
      </c>
    </row>
    <row r="76723" spans="3:3" x14ac:dyDescent="0.25">
      <c r="C76723" t="s">
        <v>108660</v>
      </c>
    </row>
    <row r="76724" spans="3:3" x14ac:dyDescent="0.25">
      <c r="C76724" t="s">
        <v>108661</v>
      </c>
    </row>
    <row r="76725" spans="3:3" x14ac:dyDescent="0.25">
      <c r="C76725" t="s">
        <v>108662</v>
      </c>
    </row>
    <row r="76726" spans="3:3" x14ac:dyDescent="0.25">
      <c r="C76726" t="s">
        <v>108663</v>
      </c>
    </row>
    <row r="76727" spans="3:3" x14ac:dyDescent="0.25">
      <c r="C76727" t="s">
        <v>108664</v>
      </c>
    </row>
    <row r="76728" spans="3:3" x14ac:dyDescent="0.25">
      <c r="C76728" t="s">
        <v>108665</v>
      </c>
    </row>
    <row r="76729" spans="3:3" x14ac:dyDescent="0.25">
      <c r="C76729" t="s">
        <v>108666</v>
      </c>
    </row>
    <row r="76730" spans="3:3" x14ac:dyDescent="0.25">
      <c r="C76730" t="s">
        <v>108667</v>
      </c>
    </row>
    <row r="76731" spans="3:3" x14ac:dyDescent="0.25">
      <c r="C76731" t="s">
        <v>108668</v>
      </c>
    </row>
    <row r="76732" spans="3:3" x14ac:dyDescent="0.25">
      <c r="C76732" t="s">
        <v>108669</v>
      </c>
    </row>
    <row r="76733" spans="3:3" x14ac:dyDescent="0.25">
      <c r="C76733" t="s">
        <v>108670</v>
      </c>
    </row>
    <row r="76734" spans="3:3" x14ac:dyDescent="0.25">
      <c r="C76734" t="s">
        <v>108671</v>
      </c>
    </row>
    <row r="76735" spans="3:3" x14ac:dyDescent="0.25">
      <c r="C76735" t="s">
        <v>108672</v>
      </c>
    </row>
    <row r="76736" spans="3:3" x14ac:dyDescent="0.25">
      <c r="C76736" t="s">
        <v>108673</v>
      </c>
    </row>
    <row r="76737" spans="3:3" x14ac:dyDescent="0.25">
      <c r="C76737" t="s">
        <v>108674</v>
      </c>
    </row>
    <row r="76738" spans="3:3" x14ac:dyDescent="0.25">
      <c r="C76738" t="s">
        <v>108675</v>
      </c>
    </row>
    <row r="76739" spans="3:3" x14ac:dyDescent="0.25">
      <c r="C76739" t="s">
        <v>108676</v>
      </c>
    </row>
    <row r="76740" spans="3:3" x14ac:dyDescent="0.25">
      <c r="C76740" t="s">
        <v>108677</v>
      </c>
    </row>
    <row r="76741" spans="3:3" x14ac:dyDescent="0.25">
      <c r="C76741" t="s">
        <v>108678</v>
      </c>
    </row>
    <row r="76742" spans="3:3" x14ac:dyDescent="0.25">
      <c r="C76742" t="s">
        <v>108679</v>
      </c>
    </row>
    <row r="76743" spans="3:3" x14ac:dyDescent="0.25">
      <c r="C76743" t="s">
        <v>108680</v>
      </c>
    </row>
    <row r="76744" spans="3:3" x14ac:dyDescent="0.25">
      <c r="C76744" t="s">
        <v>108681</v>
      </c>
    </row>
    <row r="76745" spans="3:3" x14ac:dyDescent="0.25">
      <c r="C76745" t="s">
        <v>108682</v>
      </c>
    </row>
    <row r="76746" spans="3:3" x14ac:dyDescent="0.25">
      <c r="C76746" t="s">
        <v>108683</v>
      </c>
    </row>
    <row r="76747" spans="3:3" x14ac:dyDescent="0.25">
      <c r="C76747" t="s">
        <v>108684</v>
      </c>
    </row>
    <row r="76748" spans="3:3" x14ac:dyDescent="0.25">
      <c r="C76748" t="s">
        <v>108685</v>
      </c>
    </row>
    <row r="76749" spans="3:3" x14ac:dyDescent="0.25">
      <c r="C76749" t="s">
        <v>108686</v>
      </c>
    </row>
    <row r="76750" spans="3:3" x14ac:dyDescent="0.25">
      <c r="C76750" t="s">
        <v>108687</v>
      </c>
    </row>
    <row r="76751" spans="3:3" x14ac:dyDescent="0.25">
      <c r="C76751" t="s">
        <v>108688</v>
      </c>
    </row>
    <row r="76752" spans="3:3" x14ac:dyDescent="0.25">
      <c r="C76752" t="s">
        <v>108689</v>
      </c>
    </row>
    <row r="76753" spans="3:3" x14ac:dyDescent="0.25">
      <c r="C76753" t="s">
        <v>108690</v>
      </c>
    </row>
    <row r="76754" spans="3:3" x14ac:dyDescent="0.25">
      <c r="C76754" t="s">
        <v>108691</v>
      </c>
    </row>
    <row r="76755" spans="3:3" x14ac:dyDescent="0.25">
      <c r="C76755" t="s">
        <v>108692</v>
      </c>
    </row>
    <row r="76756" spans="3:3" x14ac:dyDescent="0.25">
      <c r="C76756" t="s">
        <v>108693</v>
      </c>
    </row>
    <row r="76757" spans="3:3" x14ac:dyDescent="0.25">
      <c r="C76757" t="s">
        <v>108694</v>
      </c>
    </row>
    <row r="76758" spans="3:3" x14ac:dyDescent="0.25">
      <c r="C76758" t="s">
        <v>108695</v>
      </c>
    </row>
    <row r="76759" spans="3:3" x14ac:dyDescent="0.25">
      <c r="C76759" t="s">
        <v>108696</v>
      </c>
    </row>
    <row r="76760" spans="3:3" x14ac:dyDescent="0.25">
      <c r="C76760" t="s">
        <v>108697</v>
      </c>
    </row>
    <row r="76761" spans="3:3" x14ac:dyDescent="0.25">
      <c r="C76761" t="s">
        <v>108698</v>
      </c>
    </row>
    <row r="76762" spans="3:3" x14ac:dyDescent="0.25">
      <c r="C76762" t="s">
        <v>108699</v>
      </c>
    </row>
    <row r="76763" spans="3:3" x14ac:dyDescent="0.25">
      <c r="C76763" t="s">
        <v>108700</v>
      </c>
    </row>
    <row r="76764" spans="3:3" x14ac:dyDescent="0.25">
      <c r="C76764" t="s">
        <v>108701</v>
      </c>
    </row>
    <row r="76765" spans="3:3" x14ac:dyDescent="0.25">
      <c r="C76765" t="s">
        <v>108702</v>
      </c>
    </row>
    <row r="76766" spans="3:3" x14ac:dyDescent="0.25">
      <c r="C76766" t="s">
        <v>108703</v>
      </c>
    </row>
    <row r="76767" spans="3:3" x14ac:dyDescent="0.25">
      <c r="C76767" t="s">
        <v>108704</v>
      </c>
    </row>
    <row r="76768" spans="3:3" x14ac:dyDescent="0.25">
      <c r="C76768" t="s">
        <v>108705</v>
      </c>
    </row>
    <row r="76769" spans="3:3" x14ac:dyDescent="0.25">
      <c r="C76769" t="s">
        <v>108706</v>
      </c>
    </row>
    <row r="76770" spans="3:3" x14ac:dyDescent="0.25">
      <c r="C76770" t="s">
        <v>108707</v>
      </c>
    </row>
    <row r="76771" spans="3:3" x14ac:dyDescent="0.25">
      <c r="C76771" t="s">
        <v>108708</v>
      </c>
    </row>
    <row r="76772" spans="3:3" x14ac:dyDescent="0.25">
      <c r="C76772" t="s">
        <v>108709</v>
      </c>
    </row>
    <row r="76773" spans="3:3" x14ac:dyDescent="0.25">
      <c r="C76773" t="s">
        <v>108710</v>
      </c>
    </row>
    <row r="76774" spans="3:3" x14ac:dyDescent="0.25">
      <c r="C76774" t="s">
        <v>108711</v>
      </c>
    </row>
    <row r="76775" spans="3:3" x14ac:dyDescent="0.25">
      <c r="C76775" t="s">
        <v>108712</v>
      </c>
    </row>
    <row r="76776" spans="3:3" x14ac:dyDescent="0.25">
      <c r="C76776" t="s">
        <v>108713</v>
      </c>
    </row>
    <row r="76777" spans="3:3" x14ac:dyDescent="0.25">
      <c r="C76777" t="s">
        <v>108714</v>
      </c>
    </row>
    <row r="76778" spans="3:3" x14ac:dyDescent="0.25">
      <c r="C76778" t="s">
        <v>108715</v>
      </c>
    </row>
    <row r="76779" spans="3:3" x14ac:dyDescent="0.25">
      <c r="C76779" t="s">
        <v>108716</v>
      </c>
    </row>
    <row r="76780" spans="3:3" x14ac:dyDescent="0.25">
      <c r="C76780" t="s">
        <v>108717</v>
      </c>
    </row>
    <row r="76781" spans="3:3" x14ac:dyDescent="0.25">
      <c r="C76781" t="s">
        <v>108718</v>
      </c>
    </row>
    <row r="76782" spans="3:3" x14ac:dyDescent="0.25">
      <c r="C76782" t="s">
        <v>108719</v>
      </c>
    </row>
    <row r="76783" spans="3:3" x14ac:dyDescent="0.25">
      <c r="C76783" t="s">
        <v>108720</v>
      </c>
    </row>
    <row r="76784" spans="3:3" x14ac:dyDescent="0.25">
      <c r="C76784" t="s">
        <v>108721</v>
      </c>
    </row>
    <row r="76785" spans="3:3" x14ac:dyDescent="0.25">
      <c r="C76785" t="s">
        <v>108722</v>
      </c>
    </row>
    <row r="76786" spans="3:3" x14ac:dyDescent="0.25">
      <c r="C76786" t="s">
        <v>108723</v>
      </c>
    </row>
    <row r="76787" spans="3:3" x14ac:dyDescent="0.25">
      <c r="C76787" t="s">
        <v>108724</v>
      </c>
    </row>
    <row r="76788" spans="3:3" x14ac:dyDescent="0.25">
      <c r="C76788" t="s">
        <v>108725</v>
      </c>
    </row>
    <row r="76789" spans="3:3" x14ac:dyDescent="0.25">
      <c r="C76789" t="s">
        <v>108726</v>
      </c>
    </row>
    <row r="76790" spans="3:3" x14ac:dyDescent="0.25">
      <c r="C76790" t="s">
        <v>108727</v>
      </c>
    </row>
    <row r="76791" spans="3:3" x14ac:dyDescent="0.25">
      <c r="C76791" t="s">
        <v>108728</v>
      </c>
    </row>
    <row r="76792" spans="3:3" x14ac:dyDescent="0.25">
      <c r="C76792" t="s">
        <v>108729</v>
      </c>
    </row>
    <row r="76793" spans="3:3" x14ac:dyDescent="0.25">
      <c r="C76793" t="s">
        <v>108730</v>
      </c>
    </row>
    <row r="76794" spans="3:3" x14ac:dyDescent="0.25">
      <c r="C76794" t="s">
        <v>108731</v>
      </c>
    </row>
    <row r="76795" spans="3:3" x14ac:dyDescent="0.25">
      <c r="C76795" t="s">
        <v>108732</v>
      </c>
    </row>
    <row r="76796" spans="3:3" x14ac:dyDescent="0.25">
      <c r="C76796" t="s">
        <v>108733</v>
      </c>
    </row>
    <row r="76797" spans="3:3" x14ac:dyDescent="0.25">
      <c r="C76797" t="s">
        <v>108734</v>
      </c>
    </row>
    <row r="76798" spans="3:3" x14ac:dyDescent="0.25">
      <c r="C76798" t="s">
        <v>108735</v>
      </c>
    </row>
    <row r="76799" spans="3:3" x14ac:dyDescent="0.25">
      <c r="C76799" t="s">
        <v>108736</v>
      </c>
    </row>
    <row r="76800" spans="3:3" x14ac:dyDescent="0.25">
      <c r="C76800" t="s">
        <v>108737</v>
      </c>
    </row>
    <row r="76801" spans="3:3" x14ac:dyDescent="0.25">
      <c r="C76801" t="s">
        <v>108738</v>
      </c>
    </row>
    <row r="76802" spans="3:3" x14ac:dyDescent="0.25">
      <c r="C76802" t="s">
        <v>108739</v>
      </c>
    </row>
    <row r="76803" spans="3:3" x14ac:dyDescent="0.25">
      <c r="C76803" t="s">
        <v>108740</v>
      </c>
    </row>
    <row r="76804" spans="3:3" x14ac:dyDescent="0.25">
      <c r="C76804" t="s">
        <v>108741</v>
      </c>
    </row>
    <row r="76805" spans="3:3" x14ac:dyDescent="0.25">
      <c r="C76805" t="s">
        <v>108742</v>
      </c>
    </row>
    <row r="76806" spans="3:3" x14ac:dyDescent="0.25">
      <c r="C76806" t="s">
        <v>108743</v>
      </c>
    </row>
    <row r="76807" spans="3:3" x14ac:dyDescent="0.25">
      <c r="C76807" t="s">
        <v>108744</v>
      </c>
    </row>
    <row r="76808" spans="3:3" x14ac:dyDescent="0.25">
      <c r="C76808" t="s">
        <v>108745</v>
      </c>
    </row>
    <row r="76809" spans="3:3" x14ac:dyDescent="0.25">
      <c r="C76809" t="s">
        <v>108746</v>
      </c>
    </row>
    <row r="76810" spans="3:3" x14ac:dyDescent="0.25">
      <c r="C76810" t="s">
        <v>108747</v>
      </c>
    </row>
    <row r="76811" spans="3:3" x14ac:dyDescent="0.25">
      <c r="C76811" t="s">
        <v>108748</v>
      </c>
    </row>
    <row r="76812" spans="3:3" x14ac:dyDescent="0.25">
      <c r="C76812" t="s">
        <v>108749</v>
      </c>
    </row>
    <row r="76813" spans="3:3" x14ac:dyDescent="0.25">
      <c r="C76813" t="s">
        <v>108750</v>
      </c>
    </row>
    <row r="76814" spans="3:3" x14ac:dyDescent="0.25">
      <c r="C76814" t="s">
        <v>108751</v>
      </c>
    </row>
    <row r="76815" spans="3:3" x14ac:dyDescent="0.25">
      <c r="C76815" t="s">
        <v>108752</v>
      </c>
    </row>
    <row r="76816" spans="3:3" x14ac:dyDescent="0.25">
      <c r="C76816" t="s">
        <v>108753</v>
      </c>
    </row>
    <row r="76817" spans="3:3" x14ac:dyDescent="0.25">
      <c r="C76817" t="s">
        <v>108754</v>
      </c>
    </row>
    <row r="76818" spans="3:3" x14ac:dyDescent="0.25">
      <c r="C76818" t="s">
        <v>108755</v>
      </c>
    </row>
    <row r="76819" spans="3:3" x14ac:dyDescent="0.25">
      <c r="C76819" t="s">
        <v>108756</v>
      </c>
    </row>
    <row r="76820" spans="3:3" x14ac:dyDescent="0.25">
      <c r="C76820" t="s">
        <v>108757</v>
      </c>
    </row>
    <row r="76821" spans="3:3" x14ac:dyDescent="0.25">
      <c r="C76821" t="s">
        <v>108758</v>
      </c>
    </row>
    <row r="76822" spans="3:3" x14ac:dyDescent="0.25">
      <c r="C76822" t="s">
        <v>108759</v>
      </c>
    </row>
    <row r="76823" spans="3:3" x14ac:dyDescent="0.25">
      <c r="C76823" t="s">
        <v>108760</v>
      </c>
    </row>
    <row r="76824" spans="3:3" x14ac:dyDescent="0.25">
      <c r="C76824" t="s">
        <v>108761</v>
      </c>
    </row>
    <row r="76825" spans="3:3" x14ac:dyDescent="0.25">
      <c r="C76825" t="s">
        <v>108762</v>
      </c>
    </row>
    <row r="76826" spans="3:3" x14ac:dyDescent="0.25">
      <c r="C76826" t="s">
        <v>108763</v>
      </c>
    </row>
    <row r="76827" spans="3:3" x14ac:dyDescent="0.25">
      <c r="C76827" t="s">
        <v>108764</v>
      </c>
    </row>
    <row r="76828" spans="3:3" x14ac:dyDescent="0.25">
      <c r="C76828" t="s">
        <v>108765</v>
      </c>
    </row>
    <row r="76829" spans="3:3" x14ac:dyDescent="0.25">
      <c r="C76829" t="s">
        <v>108766</v>
      </c>
    </row>
    <row r="76830" spans="3:3" x14ac:dyDescent="0.25">
      <c r="C76830" t="s">
        <v>108767</v>
      </c>
    </row>
    <row r="76831" spans="3:3" x14ac:dyDescent="0.25">
      <c r="C76831" t="s">
        <v>108768</v>
      </c>
    </row>
    <row r="76832" spans="3:3" x14ac:dyDescent="0.25">
      <c r="C76832" t="s">
        <v>108769</v>
      </c>
    </row>
    <row r="76833" spans="3:3" x14ac:dyDescent="0.25">
      <c r="C76833" t="s">
        <v>108770</v>
      </c>
    </row>
    <row r="76834" spans="3:3" x14ac:dyDescent="0.25">
      <c r="C76834" t="s">
        <v>108771</v>
      </c>
    </row>
    <row r="76835" spans="3:3" x14ac:dyDescent="0.25">
      <c r="C76835" t="s">
        <v>108772</v>
      </c>
    </row>
    <row r="76836" spans="3:3" x14ac:dyDescent="0.25">
      <c r="C76836" t="s">
        <v>108773</v>
      </c>
    </row>
    <row r="76837" spans="3:3" x14ac:dyDescent="0.25">
      <c r="C76837" t="s">
        <v>108774</v>
      </c>
    </row>
    <row r="76838" spans="3:3" x14ac:dyDescent="0.25">
      <c r="C76838" t="s">
        <v>108775</v>
      </c>
    </row>
    <row r="76839" spans="3:3" x14ac:dyDescent="0.25">
      <c r="C76839" t="s">
        <v>108776</v>
      </c>
    </row>
    <row r="76840" spans="3:3" x14ac:dyDescent="0.25">
      <c r="C76840" t="s">
        <v>108777</v>
      </c>
    </row>
    <row r="76841" spans="3:3" x14ac:dyDescent="0.25">
      <c r="C76841" t="s">
        <v>108778</v>
      </c>
    </row>
    <row r="76842" spans="3:3" x14ac:dyDescent="0.25">
      <c r="C76842" t="s">
        <v>108779</v>
      </c>
    </row>
    <row r="76843" spans="3:3" x14ac:dyDescent="0.25">
      <c r="C76843" t="s">
        <v>108780</v>
      </c>
    </row>
    <row r="76844" spans="3:3" x14ac:dyDescent="0.25">
      <c r="C76844" t="s">
        <v>108781</v>
      </c>
    </row>
    <row r="76845" spans="3:3" x14ac:dyDescent="0.25">
      <c r="C76845" t="s">
        <v>108782</v>
      </c>
    </row>
    <row r="76846" spans="3:3" x14ac:dyDescent="0.25">
      <c r="C76846" t="s">
        <v>108783</v>
      </c>
    </row>
    <row r="76847" spans="3:3" x14ac:dyDescent="0.25">
      <c r="C76847" t="s">
        <v>108784</v>
      </c>
    </row>
    <row r="76848" spans="3:3" x14ac:dyDescent="0.25">
      <c r="C76848" t="s">
        <v>108785</v>
      </c>
    </row>
    <row r="76849" spans="3:3" x14ac:dyDescent="0.25">
      <c r="C76849" t="s">
        <v>108786</v>
      </c>
    </row>
    <row r="76850" spans="3:3" x14ac:dyDescent="0.25">
      <c r="C76850" t="s">
        <v>108787</v>
      </c>
    </row>
    <row r="76851" spans="3:3" x14ac:dyDescent="0.25">
      <c r="C76851" t="s">
        <v>108788</v>
      </c>
    </row>
    <row r="76852" spans="3:3" x14ac:dyDescent="0.25">
      <c r="C76852" t="s">
        <v>108789</v>
      </c>
    </row>
    <row r="76853" spans="3:3" x14ac:dyDescent="0.25">
      <c r="C76853" t="s">
        <v>108790</v>
      </c>
    </row>
    <row r="76854" spans="3:3" x14ac:dyDescent="0.25">
      <c r="C76854" t="s">
        <v>108791</v>
      </c>
    </row>
    <row r="76855" spans="3:3" x14ac:dyDescent="0.25">
      <c r="C76855" t="s">
        <v>108792</v>
      </c>
    </row>
    <row r="76856" spans="3:3" x14ac:dyDescent="0.25">
      <c r="C76856" t="s">
        <v>108793</v>
      </c>
    </row>
    <row r="76857" spans="3:3" x14ac:dyDescent="0.25">
      <c r="C76857" t="s">
        <v>108794</v>
      </c>
    </row>
    <row r="76858" spans="3:3" x14ac:dyDescent="0.25">
      <c r="C76858" t="s">
        <v>108795</v>
      </c>
    </row>
    <row r="76859" spans="3:3" x14ac:dyDescent="0.25">
      <c r="C76859" t="s">
        <v>108796</v>
      </c>
    </row>
    <row r="76860" spans="3:3" x14ac:dyDescent="0.25">
      <c r="C76860" t="s">
        <v>108797</v>
      </c>
    </row>
    <row r="76861" spans="3:3" x14ac:dyDescent="0.25">
      <c r="C76861" t="s">
        <v>108798</v>
      </c>
    </row>
    <row r="76862" spans="3:3" x14ac:dyDescent="0.25">
      <c r="C76862" t="s">
        <v>108799</v>
      </c>
    </row>
    <row r="76863" spans="3:3" x14ac:dyDescent="0.25">
      <c r="C76863" t="s">
        <v>108800</v>
      </c>
    </row>
    <row r="76864" spans="3:3" x14ac:dyDescent="0.25">
      <c r="C76864" t="s">
        <v>108801</v>
      </c>
    </row>
    <row r="76865" spans="3:3" x14ac:dyDescent="0.25">
      <c r="C76865" t="s">
        <v>108802</v>
      </c>
    </row>
    <row r="76866" spans="3:3" x14ac:dyDescent="0.25">
      <c r="C76866" t="s">
        <v>108803</v>
      </c>
    </row>
    <row r="76867" spans="3:3" x14ac:dyDescent="0.25">
      <c r="C76867" t="s">
        <v>108804</v>
      </c>
    </row>
    <row r="76868" spans="3:3" x14ac:dyDescent="0.25">
      <c r="C76868" t="s">
        <v>108805</v>
      </c>
    </row>
    <row r="76869" spans="3:3" x14ac:dyDescent="0.25">
      <c r="C76869" t="s">
        <v>108806</v>
      </c>
    </row>
    <row r="76870" spans="3:3" x14ac:dyDescent="0.25">
      <c r="C76870" t="s">
        <v>108807</v>
      </c>
    </row>
    <row r="76871" spans="3:3" x14ac:dyDescent="0.25">
      <c r="C76871" t="s">
        <v>108808</v>
      </c>
    </row>
    <row r="76872" spans="3:3" x14ac:dyDescent="0.25">
      <c r="C76872" t="s">
        <v>108809</v>
      </c>
    </row>
    <row r="76873" spans="3:3" x14ac:dyDescent="0.25">
      <c r="C76873" t="s">
        <v>108810</v>
      </c>
    </row>
    <row r="76874" spans="3:3" x14ac:dyDescent="0.25">
      <c r="C76874" t="s">
        <v>108811</v>
      </c>
    </row>
    <row r="76875" spans="3:3" x14ac:dyDescent="0.25">
      <c r="C76875" t="s">
        <v>108812</v>
      </c>
    </row>
    <row r="76876" spans="3:3" x14ac:dyDescent="0.25">
      <c r="C76876" t="s">
        <v>108813</v>
      </c>
    </row>
    <row r="76877" spans="3:3" x14ac:dyDescent="0.25">
      <c r="C76877" t="s">
        <v>108814</v>
      </c>
    </row>
    <row r="76878" spans="3:3" x14ac:dyDescent="0.25">
      <c r="C76878" t="s">
        <v>108815</v>
      </c>
    </row>
    <row r="76879" spans="3:3" x14ac:dyDescent="0.25">
      <c r="C76879" t="s">
        <v>108816</v>
      </c>
    </row>
    <row r="76880" spans="3:3" x14ac:dyDescent="0.25">
      <c r="C76880" t="s">
        <v>108817</v>
      </c>
    </row>
    <row r="76881" spans="3:3" x14ac:dyDescent="0.25">
      <c r="C76881" t="s">
        <v>108818</v>
      </c>
    </row>
    <row r="76882" spans="3:3" x14ac:dyDescent="0.25">
      <c r="C76882" t="s">
        <v>108819</v>
      </c>
    </row>
    <row r="76883" spans="3:3" x14ac:dyDescent="0.25">
      <c r="C76883" t="s">
        <v>108820</v>
      </c>
    </row>
    <row r="76884" spans="3:3" x14ac:dyDescent="0.25">
      <c r="C76884" t="s">
        <v>108821</v>
      </c>
    </row>
    <row r="76885" spans="3:3" x14ac:dyDescent="0.25">
      <c r="C76885" t="s">
        <v>108822</v>
      </c>
    </row>
    <row r="76886" spans="3:3" x14ac:dyDescent="0.25">
      <c r="C76886" t="s">
        <v>108823</v>
      </c>
    </row>
    <row r="76887" spans="3:3" x14ac:dyDescent="0.25">
      <c r="C76887" t="s">
        <v>108824</v>
      </c>
    </row>
    <row r="76888" spans="3:3" x14ac:dyDescent="0.25">
      <c r="C76888" t="s">
        <v>108825</v>
      </c>
    </row>
    <row r="76889" spans="3:3" x14ac:dyDescent="0.25">
      <c r="C76889" t="s">
        <v>108826</v>
      </c>
    </row>
    <row r="76890" spans="3:3" x14ac:dyDescent="0.25">
      <c r="C76890" t="s">
        <v>108827</v>
      </c>
    </row>
    <row r="76891" spans="3:3" x14ac:dyDescent="0.25">
      <c r="C76891" t="s">
        <v>108828</v>
      </c>
    </row>
    <row r="76892" spans="3:3" x14ac:dyDescent="0.25">
      <c r="C76892" t="s">
        <v>108829</v>
      </c>
    </row>
    <row r="76893" spans="3:3" x14ac:dyDescent="0.25">
      <c r="C76893" t="s">
        <v>108830</v>
      </c>
    </row>
    <row r="76894" spans="3:3" x14ac:dyDescent="0.25">
      <c r="C76894" t="s">
        <v>108831</v>
      </c>
    </row>
    <row r="76895" spans="3:3" x14ac:dyDescent="0.25">
      <c r="C76895" t="s">
        <v>108832</v>
      </c>
    </row>
    <row r="76896" spans="3:3" x14ac:dyDescent="0.25">
      <c r="C76896" t="s">
        <v>108833</v>
      </c>
    </row>
    <row r="76897" spans="3:3" x14ac:dyDescent="0.25">
      <c r="C76897" t="s">
        <v>108834</v>
      </c>
    </row>
    <row r="76898" spans="3:3" x14ac:dyDescent="0.25">
      <c r="C76898" t="s">
        <v>108835</v>
      </c>
    </row>
    <row r="76899" spans="3:3" x14ac:dyDescent="0.25">
      <c r="C76899" t="s">
        <v>108836</v>
      </c>
    </row>
    <row r="76900" spans="3:3" x14ac:dyDescent="0.25">
      <c r="C76900" t="s">
        <v>108837</v>
      </c>
    </row>
    <row r="76901" spans="3:3" x14ac:dyDescent="0.25">
      <c r="C76901" t="s">
        <v>108838</v>
      </c>
    </row>
    <row r="76902" spans="3:3" x14ac:dyDescent="0.25">
      <c r="C76902" t="s">
        <v>108839</v>
      </c>
    </row>
    <row r="76903" spans="3:3" x14ac:dyDescent="0.25">
      <c r="C76903" t="s">
        <v>108840</v>
      </c>
    </row>
    <row r="76904" spans="3:3" x14ac:dyDescent="0.25">
      <c r="C76904" t="s">
        <v>108841</v>
      </c>
    </row>
    <row r="76905" spans="3:3" x14ac:dyDescent="0.25">
      <c r="C76905" t="s">
        <v>108842</v>
      </c>
    </row>
    <row r="76906" spans="3:3" x14ac:dyDescent="0.25">
      <c r="C76906" t="s">
        <v>108843</v>
      </c>
    </row>
    <row r="76907" spans="3:3" x14ac:dyDescent="0.25">
      <c r="C76907" t="s">
        <v>108844</v>
      </c>
    </row>
    <row r="76908" spans="3:3" x14ac:dyDescent="0.25">
      <c r="C76908" t="s">
        <v>108845</v>
      </c>
    </row>
    <row r="76909" spans="3:3" x14ac:dyDescent="0.25">
      <c r="C76909" t="s">
        <v>108846</v>
      </c>
    </row>
    <row r="76910" spans="3:3" x14ac:dyDescent="0.25">
      <c r="C76910" t="s">
        <v>108847</v>
      </c>
    </row>
    <row r="76911" spans="3:3" x14ac:dyDescent="0.25">
      <c r="C76911" t="s">
        <v>108848</v>
      </c>
    </row>
    <row r="76912" spans="3:3" x14ac:dyDescent="0.25">
      <c r="C76912" t="s">
        <v>108849</v>
      </c>
    </row>
    <row r="76913" spans="3:3" x14ac:dyDescent="0.25">
      <c r="C76913" t="s">
        <v>108850</v>
      </c>
    </row>
    <row r="76914" spans="3:3" x14ac:dyDescent="0.25">
      <c r="C76914" t="s">
        <v>108851</v>
      </c>
    </row>
    <row r="76915" spans="3:3" x14ac:dyDescent="0.25">
      <c r="C76915" t="s">
        <v>108852</v>
      </c>
    </row>
    <row r="76916" spans="3:3" x14ac:dyDescent="0.25">
      <c r="C76916" t="s">
        <v>108853</v>
      </c>
    </row>
    <row r="76917" spans="3:3" x14ac:dyDescent="0.25">
      <c r="C76917" t="s">
        <v>108854</v>
      </c>
    </row>
    <row r="76918" spans="3:3" x14ac:dyDescent="0.25">
      <c r="C76918" t="s">
        <v>108855</v>
      </c>
    </row>
    <row r="76919" spans="3:3" x14ac:dyDescent="0.25">
      <c r="C76919" t="s">
        <v>108856</v>
      </c>
    </row>
    <row r="76920" spans="3:3" x14ac:dyDescent="0.25">
      <c r="C76920" t="s">
        <v>108857</v>
      </c>
    </row>
    <row r="76921" spans="3:3" x14ac:dyDescent="0.25">
      <c r="C76921" t="s">
        <v>108858</v>
      </c>
    </row>
    <row r="76922" spans="3:3" x14ac:dyDescent="0.25">
      <c r="C76922" t="s">
        <v>108859</v>
      </c>
    </row>
    <row r="76923" spans="3:3" x14ac:dyDescent="0.25">
      <c r="C76923" t="s">
        <v>108860</v>
      </c>
    </row>
    <row r="76924" spans="3:3" x14ac:dyDescent="0.25">
      <c r="C76924" t="s">
        <v>108861</v>
      </c>
    </row>
    <row r="76925" spans="3:3" x14ac:dyDescent="0.25">
      <c r="C76925" t="s">
        <v>108862</v>
      </c>
    </row>
    <row r="76926" spans="3:3" x14ac:dyDescent="0.25">
      <c r="C76926" t="s">
        <v>108863</v>
      </c>
    </row>
    <row r="76927" spans="3:3" x14ac:dyDescent="0.25">
      <c r="C76927" t="s">
        <v>108864</v>
      </c>
    </row>
    <row r="76928" spans="3:3" x14ac:dyDescent="0.25">
      <c r="C76928" t="s">
        <v>108865</v>
      </c>
    </row>
    <row r="76929" spans="3:3" x14ac:dyDescent="0.25">
      <c r="C76929" t="s">
        <v>108866</v>
      </c>
    </row>
    <row r="76930" spans="3:3" x14ac:dyDescent="0.25">
      <c r="C76930" t="s">
        <v>108867</v>
      </c>
    </row>
    <row r="76931" spans="3:3" x14ac:dyDescent="0.25">
      <c r="C76931" t="s">
        <v>108868</v>
      </c>
    </row>
    <row r="76932" spans="3:3" x14ac:dyDescent="0.25">
      <c r="C76932" t="s">
        <v>108869</v>
      </c>
    </row>
    <row r="76933" spans="3:3" x14ac:dyDescent="0.25">
      <c r="C76933" t="s">
        <v>108870</v>
      </c>
    </row>
    <row r="76934" spans="3:3" x14ac:dyDescent="0.25">
      <c r="C76934" t="s">
        <v>108871</v>
      </c>
    </row>
    <row r="76935" spans="3:3" x14ac:dyDescent="0.25">
      <c r="C76935" t="s">
        <v>108872</v>
      </c>
    </row>
    <row r="76936" spans="3:3" x14ac:dyDescent="0.25">
      <c r="C76936" t="s">
        <v>108873</v>
      </c>
    </row>
    <row r="76937" spans="3:3" x14ac:dyDescent="0.25">
      <c r="C76937" t="s">
        <v>108874</v>
      </c>
    </row>
    <row r="76938" spans="3:3" x14ac:dyDescent="0.25">
      <c r="C76938" t="s">
        <v>108875</v>
      </c>
    </row>
    <row r="76939" spans="3:3" x14ac:dyDescent="0.25">
      <c r="C76939" t="s">
        <v>108876</v>
      </c>
    </row>
    <row r="76940" spans="3:3" x14ac:dyDescent="0.25">
      <c r="C76940" t="s">
        <v>108877</v>
      </c>
    </row>
    <row r="76941" spans="3:3" x14ac:dyDescent="0.25">
      <c r="C76941" t="s">
        <v>108878</v>
      </c>
    </row>
    <row r="76942" spans="3:3" x14ac:dyDescent="0.25">
      <c r="C76942" t="s">
        <v>108879</v>
      </c>
    </row>
    <row r="76943" spans="3:3" x14ac:dyDescent="0.25">
      <c r="C76943" t="s">
        <v>108880</v>
      </c>
    </row>
    <row r="76944" spans="3:3" x14ac:dyDescent="0.25">
      <c r="C76944" t="s">
        <v>108881</v>
      </c>
    </row>
    <row r="76945" spans="3:3" x14ac:dyDescent="0.25">
      <c r="C76945" t="s">
        <v>108882</v>
      </c>
    </row>
    <row r="76946" spans="3:3" x14ac:dyDescent="0.25">
      <c r="C76946" t="s">
        <v>108883</v>
      </c>
    </row>
    <row r="76947" spans="3:3" x14ac:dyDescent="0.25">
      <c r="C76947" t="s">
        <v>108884</v>
      </c>
    </row>
    <row r="76948" spans="3:3" x14ac:dyDescent="0.25">
      <c r="C76948" t="s">
        <v>108885</v>
      </c>
    </row>
    <row r="76949" spans="3:3" x14ac:dyDescent="0.25">
      <c r="C76949" t="s">
        <v>108886</v>
      </c>
    </row>
    <row r="76950" spans="3:3" x14ac:dyDescent="0.25">
      <c r="C76950" t="s">
        <v>108887</v>
      </c>
    </row>
    <row r="76951" spans="3:3" x14ac:dyDescent="0.25">
      <c r="C76951" t="s">
        <v>108888</v>
      </c>
    </row>
    <row r="76952" spans="3:3" x14ac:dyDescent="0.25">
      <c r="C76952" t="s">
        <v>108889</v>
      </c>
    </row>
    <row r="76953" spans="3:3" x14ac:dyDescent="0.25">
      <c r="C76953" t="s">
        <v>108890</v>
      </c>
    </row>
    <row r="76954" spans="3:3" x14ac:dyDescent="0.25">
      <c r="C76954" t="s">
        <v>108891</v>
      </c>
    </row>
    <row r="76955" spans="3:3" x14ac:dyDescent="0.25">
      <c r="C76955" t="s">
        <v>108892</v>
      </c>
    </row>
    <row r="76956" spans="3:3" x14ac:dyDescent="0.25">
      <c r="C76956" t="s">
        <v>108893</v>
      </c>
    </row>
    <row r="76957" spans="3:3" x14ac:dyDescent="0.25">
      <c r="C76957" t="s">
        <v>108894</v>
      </c>
    </row>
    <row r="76958" spans="3:3" x14ac:dyDescent="0.25">
      <c r="C76958" t="s">
        <v>108895</v>
      </c>
    </row>
    <row r="76959" spans="3:3" x14ac:dyDescent="0.25">
      <c r="C76959" t="s">
        <v>108896</v>
      </c>
    </row>
    <row r="76960" spans="3:3" x14ac:dyDescent="0.25">
      <c r="C76960" t="s">
        <v>108897</v>
      </c>
    </row>
    <row r="76961" spans="3:3" x14ac:dyDescent="0.25">
      <c r="C76961" t="s">
        <v>108898</v>
      </c>
    </row>
    <row r="76962" spans="3:3" x14ac:dyDescent="0.25">
      <c r="C76962" t="s">
        <v>108899</v>
      </c>
    </row>
    <row r="76963" spans="3:3" x14ac:dyDescent="0.25">
      <c r="C76963" t="s">
        <v>108900</v>
      </c>
    </row>
    <row r="76964" spans="3:3" x14ac:dyDescent="0.25">
      <c r="C76964" t="s">
        <v>108901</v>
      </c>
    </row>
    <row r="76965" spans="3:3" x14ac:dyDescent="0.25">
      <c r="C76965" t="s">
        <v>108902</v>
      </c>
    </row>
    <row r="76966" spans="3:3" x14ac:dyDescent="0.25">
      <c r="C76966" t="s">
        <v>108903</v>
      </c>
    </row>
    <row r="76967" spans="3:3" x14ac:dyDescent="0.25">
      <c r="C76967" t="s">
        <v>108904</v>
      </c>
    </row>
    <row r="76968" spans="3:3" x14ac:dyDescent="0.25">
      <c r="C76968" t="s">
        <v>108905</v>
      </c>
    </row>
    <row r="76969" spans="3:3" x14ac:dyDescent="0.25">
      <c r="C76969" t="s">
        <v>108906</v>
      </c>
    </row>
    <row r="76970" spans="3:3" x14ac:dyDescent="0.25">
      <c r="C76970" t="s">
        <v>108907</v>
      </c>
    </row>
    <row r="76971" spans="3:3" x14ac:dyDescent="0.25">
      <c r="C76971" t="s">
        <v>108908</v>
      </c>
    </row>
    <row r="76972" spans="3:3" x14ac:dyDescent="0.25">
      <c r="C76972" t="s">
        <v>108909</v>
      </c>
    </row>
    <row r="76973" spans="3:3" x14ac:dyDescent="0.25">
      <c r="C76973" t="s">
        <v>108910</v>
      </c>
    </row>
    <row r="76974" spans="3:3" x14ac:dyDescent="0.25">
      <c r="C76974" t="s">
        <v>108911</v>
      </c>
    </row>
    <row r="76975" spans="3:3" x14ac:dyDescent="0.25">
      <c r="C76975" t="s">
        <v>108912</v>
      </c>
    </row>
    <row r="76976" spans="3:3" x14ac:dyDescent="0.25">
      <c r="C76976" t="s">
        <v>108913</v>
      </c>
    </row>
    <row r="76977" spans="3:3" x14ac:dyDescent="0.25">
      <c r="C76977" t="s">
        <v>108914</v>
      </c>
    </row>
    <row r="76978" spans="3:3" x14ac:dyDescent="0.25">
      <c r="C76978" t="s">
        <v>108915</v>
      </c>
    </row>
    <row r="76979" spans="3:3" x14ac:dyDescent="0.25">
      <c r="C76979" t="s">
        <v>108916</v>
      </c>
    </row>
    <row r="76980" spans="3:3" x14ac:dyDescent="0.25">
      <c r="C76980" t="s">
        <v>108917</v>
      </c>
    </row>
    <row r="76981" spans="3:3" x14ac:dyDescent="0.25">
      <c r="C76981" t="s">
        <v>108918</v>
      </c>
    </row>
    <row r="76982" spans="3:3" x14ac:dyDescent="0.25">
      <c r="C76982" t="s">
        <v>108919</v>
      </c>
    </row>
    <row r="76983" spans="3:3" x14ac:dyDescent="0.25">
      <c r="C76983" t="s">
        <v>108920</v>
      </c>
    </row>
    <row r="76984" spans="3:3" x14ac:dyDescent="0.25">
      <c r="C76984" t="s">
        <v>108921</v>
      </c>
    </row>
    <row r="76985" spans="3:3" x14ac:dyDescent="0.25">
      <c r="C76985" t="s">
        <v>108922</v>
      </c>
    </row>
    <row r="76986" spans="3:3" x14ac:dyDescent="0.25">
      <c r="C76986" t="s">
        <v>108923</v>
      </c>
    </row>
    <row r="76987" spans="3:3" x14ac:dyDescent="0.25">
      <c r="C76987" t="s">
        <v>108924</v>
      </c>
    </row>
    <row r="76988" spans="3:3" x14ac:dyDescent="0.25">
      <c r="C76988" t="s">
        <v>108925</v>
      </c>
    </row>
    <row r="76989" spans="3:3" x14ac:dyDescent="0.25">
      <c r="C76989" t="s">
        <v>108926</v>
      </c>
    </row>
    <row r="76990" spans="3:3" x14ac:dyDescent="0.25">
      <c r="C76990" t="s">
        <v>108927</v>
      </c>
    </row>
    <row r="76991" spans="3:3" x14ac:dyDescent="0.25">
      <c r="C76991" t="s">
        <v>108928</v>
      </c>
    </row>
    <row r="76992" spans="3:3" x14ac:dyDescent="0.25">
      <c r="C76992" t="s">
        <v>108929</v>
      </c>
    </row>
    <row r="76993" spans="3:3" x14ac:dyDescent="0.25">
      <c r="C76993" t="s">
        <v>108930</v>
      </c>
    </row>
    <row r="76994" spans="3:3" x14ac:dyDescent="0.25">
      <c r="C76994" t="s">
        <v>108931</v>
      </c>
    </row>
    <row r="76995" spans="3:3" x14ac:dyDescent="0.25">
      <c r="C76995" t="s">
        <v>108932</v>
      </c>
    </row>
    <row r="76996" spans="3:3" x14ac:dyDescent="0.25">
      <c r="C76996" t="s">
        <v>108933</v>
      </c>
    </row>
    <row r="76997" spans="3:3" x14ac:dyDescent="0.25">
      <c r="C76997" t="s">
        <v>108934</v>
      </c>
    </row>
    <row r="76998" spans="3:3" x14ac:dyDescent="0.25">
      <c r="C76998" t="s">
        <v>108935</v>
      </c>
    </row>
    <row r="76999" spans="3:3" x14ac:dyDescent="0.25">
      <c r="C76999" t="s">
        <v>108936</v>
      </c>
    </row>
    <row r="77000" spans="3:3" x14ac:dyDescent="0.25">
      <c r="C77000" t="s">
        <v>108937</v>
      </c>
    </row>
    <row r="77001" spans="3:3" x14ac:dyDescent="0.25">
      <c r="C77001" t="s">
        <v>108938</v>
      </c>
    </row>
    <row r="77002" spans="3:3" x14ac:dyDescent="0.25">
      <c r="C77002" t="s">
        <v>108939</v>
      </c>
    </row>
    <row r="77003" spans="3:3" x14ac:dyDescent="0.25">
      <c r="C77003" t="s">
        <v>108940</v>
      </c>
    </row>
    <row r="77004" spans="3:3" x14ac:dyDescent="0.25">
      <c r="C77004" t="s">
        <v>108941</v>
      </c>
    </row>
    <row r="77005" spans="3:3" x14ac:dyDescent="0.25">
      <c r="C77005" t="s">
        <v>108942</v>
      </c>
    </row>
    <row r="77006" spans="3:3" x14ac:dyDescent="0.25">
      <c r="C77006" t="s">
        <v>108943</v>
      </c>
    </row>
    <row r="77007" spans="3:3" x14ac:dyDescent="0.25">
      <c r="C77007" t="s">
        <v>108944</v>
      </c>
    </row>
    <row r="77008" spans="3:3" x14ac:dyDescent="0.25">
      <c r="C77008" t="s">
        <v>108945</v>
      </c>
    </row>
    <row r="77009" spans="3:3" x14ac:dyDescent="0.25">
      <c r="C77009" t="s">
        <v>108946</v>
      </c>
    </row>
    <row r="77010" spans="3:3" x14ac:dyDescent="0.25">
      <c r="C77010" t="s">
        <v>108947</v>
      </c>
    </row>
    <row r="77011" spans="3:3" x14ac:dyDescent="0.25">
      <c r="C77011" t="s">
        <v>108948</v>
      </c>
    </row>
    <row r="77012" spans="3:3" x14ac:dyDescent="0.25">
      <c r="C77012" t="s">
        <v>108949</v>
      </c>
    </row>
    <row r="77013" spans="3:3" x14ac:dyDescent="0.25">
      <c r="C77013" t="s">
        <v>108950</v>
      </c>
    </row>
    <row r="77014" spans="3:3" x14ac:dyDescent="0.25">
      <c r="C77014" t="s">
        <v>108951</v>
      </c>
    </row>
    <row r="77015" spans="3:3" x14ac:dyDescent="0.25">
      <c r="C77015" t="s">
        <v>108952</v>
      </c>
    </row>
    <row r="77016" spans="3:3" x14ac:dyDescent="0.25">
      <c r="C77016" t="s">
        <v>108953</v>
      </c>
    </row>
    <row r="77017" spans="3:3" x14ac:dyDescent="0.25">
      <c r="C77017" t="s">
        <v>108954</v>
      </c>
    </row>
    <row r="77018" spans="3:3" x14ac:dyDescent="0.25">
      <c r="C77018" t="s">
        <v>108955</v>
      </c>
    </row>
    <row r="77019" spans="3:3" x14ac:dyDescent="0.25">
      <c r="C77019" t="s">
        <v>108956</v>
      </c>
    </row>
    <row r="77020" spans="3:3" x14ac:dyDescent="0.25">
      <c r="C77020" t="s">
        <v>108957</v>
      </c>
    </row>
    <row r="77021" spans="3:3" x14ac:dyDescent="0.25">
      <c r="C77021" t="s">
        <v>108958</v>
      </c>
    </row>
    <row r="77022" spans="3:3" x14ac:dyDescent="0.25">
      <c r="C77022" t="s">
        <v>108959</v>
      </c>
    </row>
    <row r="77023" spans="3:3" x14ac:dyDescent="0.25">
      <c r="C77023" t="s">
        <v>108960</v>
      </c>
    </row>
    <row r="77024" spans="3:3" x14ac:dyDescent="0.25">
      <c r="C77024" t="s">
        <v>108961</v>
      </c>
    </row>
    <row r="77025" spans="3:3" x14ac:dyDescent="0.25">
      <c r="C77025" t="s">
        <v>108962</v>
      </c>
    </row>
    <row r="77026" spans="3:3" x14ac:dyDescent="0.25">
      <c r="C77026" t="s">
        <v>108963</v>
      </c>
    </row>
    <row r="77027" spans="3:3" x14ac:dyDescent="0.25">
      <c r="C77027" t="s">
        <v>108964</v>
      </c>
    </row>
    <row r="77028" spans="3:3" x14ac:dyDescent="0.25">
      <c r="C77028" t="s">
        <v>108965</v>
      </c>
    </row>
    <row r="77029" spans="3:3" x14ac:dyDescent="0.25">
      <c r="C77029" t="s">
        <v>108966</v>
      </c>
    </row>
    <row r="77030" spans="3:3" x14ac:dyDescent="0.25">
      <c r="C77030" t="s">
        <v>108967</v>
      </c>
    </row>
    <row r="77031" spans="3:3" x14ac:dyDescent="0.25">
      <c r="C77031" t="s">
        <v>108968</v>
      </c>
    </row>
    <row r="77032" spans="3:3" x14ac:dyDescent="0.25">
      <c r="C77032" t="s">
        <v>108969</v>
      </c>
    </row>
    <row r="77033" spans="3:3" x14ac:dyDescent="0.25">
      <c r="C77033" t="s">
        <v>108970</v>
      </c>
    </row>
    <row r="77034" spans="3:3" x14ac:dyDescent="0.25">
      <c r="C77034" t="s">
        <v>108971</v>
      </c>
    </row>
    <row r="77035" spans="3:3" x14ac:dyDescent="0.25">
      <c r="C77035" t="s">
        <v>108972</v>
      </c>
    </row>
    <row r="77036" spans="3:3" x14ac:dyDescent="0.25">
      <c r="C77036" t="s">
        <v>108973</v>
      </c>
    </row>
    <row r="77037" spans="3:3" x14ac:dyDescent="0.25">
      <c r="C77037" t="s">
        <v>108974</v>
      </c>
    </row>
    <row r="77038" spans="3:3" x14ac:dyDescent="0.25">
      <c r="C77038" t="s">
        <v>108975</v>
      </c>
    </row>
    <row r="77039" spans="3:3" x14ac:dyDescent="0.25">
      <c r="C77039" t="s">
        <v>108976</v>
      </c>
    </row>
    <row r="77040" spans="3:3" x14ac:dyDescent="0.25">
      <c r="C77040" t="s">
        <v>108977</v>
      </c>
    </row>
    <row r="77041" spans="3:3" x14ac:dyDescent="0.25">
      <c r="C77041" t="s">
        <v>108978</v>
      </c>
    </row>
    <row r="77042" spans="3:3" x14ac:dyDescent="0.25">
      <c r="C77042" t="s">
        <v>108979</v>
      </c>
    </row>
    <row r="77043" spans="3:3" x14ac:dyDescent="0.25">
      <c r="C77043" t="s">
        <v>108980</v>
      </c>
    </row>
    <row r="77044" spans="3:3" x14ac:dyDescent="0.25">
      <c r="C77044" t="s">
        <v>108981</v>
      </c>
    </row>
    <row r="77045" spans="3:3" x14ac:dyDescent="0.25">
      <c r="C77045" t="s">
        <v>108982</v>
      </c>
    </row>
    <row r="77046" spans="3:3" x14ac:dyDescent="0.25">
      <c r="C77046" t="s">
        <v>108983</v>
      </c>
    </row>
    <row r="77047" spans="3:3" x14ac:dyDescent="0.25">
      <c r="C77047" t="s">
        <v>108984</v>
      </c>
    </row>
    <row r="77048" spans="3:3" x14ac:dyDescent="0.25">
      <c r="C77048" t="s">
        <v>108985</v>
      </c>
    </row>
    <row r="77049" spans="3:3" x14ac:dyDescent="0.25">
      <c r="C77049" t="s">
        <v>108986</v>
      </c>
    </row>
    <row r="77050" spans="3:3" x14ac:dyDescent="0.25">
      <c r="C77050" t="s">
        <v>108987</v>
      </c>
    </row>
    <row r="77051" spans="3:3" x14ac:dyDescent="0.25">
      <c r="C77051" t="s">
        <v>108988</v>
      </c>
    </row>
    <row r="77052" spans="3:3" x14ac:dyDescent="0.25">
      <c r="C77052" t="s">
        <v>108989</v>
      </c>
    </row>
    <row r="77053" spans="3:3" x14ac:dyDescent="0.25">
      <c r="C77053" t="s">
        <v>108990</v>
      </c>
    </row>
    <row r="77054" spans="3:3" x14ac:dyDescent="0.25">
      <c r="C77054" t="s">
        <v>108991</v>
      </c>
    </row>
    <row r="77055" spans="3:3" x14ac:dyDescent="0.25">
      <c r="C77055" t="s">
        <v>108992</v>
      </c>
    </row>
    <row r="77056" spans="3:3" x14ac:dyDescent="0.25">
      <c r="C77056" t="s">
        <v>108993</v>
      </c>
    </row>
    <row r="77057" spans="3:3" x14ac:dyDescent="0.25">
      <c r="C77057" t="s">
        <v>108994</v>
      </c>
    </row>
    <row r="77058" spans="3:3" x14ac:dyDescent="0.25">
      <c r="C77058" t="s">
        <v>108995</v>
      </c>
    </row>
    <row r="77059" spans="3:3" x14ac:dyDescent="0.25">
      <c r="C77059" t="s">
        <v>108996</v>
      </c>
    </row>
    <row r="77060" spans="3:3" x14ac:dyDescent="0.25">
      <c r="C77060" t="s">
        <v>108997</v>
      </c>
    </row>
    <row r="77061" spans="3:3" x14ac:dyDescent="0.25">
      <c r="C77061" t="s">
        <v>108998</v>
      </c>
    </row>
    <row r="77062" spans="3:3" x14ac:dyDescent="0.25">
      <c r="C77062" t="s">
        <v>108999</v>
      </c>
    </row>
    <row r="77063" spans="3:3" x14ac:dyDescent="0.25">
      <c r="C77063" t="s">
        <v>109000</v>
      </c>
    </row>
    <row r="77064" spans="3:3" x14ac:dyDescent="0.25">
      <c r="C77064" t="s">
        <v>109001</v>
      </c>
    </row>
    <row r="77065" spans="3:3" x14ac:dyDescent="0.25">
      <c r="C77065" t="s">
        <v>109002</v>
      </c>
    </row>
    <row r="77066" spans="3:3" x14ac:dyDescent="0.25">
      <c r="C77066" t="s">
        <v>109003</v>
      </c>
    </row>
    <row r="77067" spans="3:3" x14ac:dyDescent="0.25">
      <c r="C77067" t="s">
        <v>109004</v>
      </c>
    </row>
    <row r="77068" spans="3:3" x14ac:dyDescent="0.25">
      <c r="C77068" t="s">
        <v>109005</v>
      </c>
    </row>
    <row r="77069" spans="3:3" x14ac:dyDescent="0.25">
      <c r="C77069" t="s">
        <v>109006</v>
      </c>
    </row>
    <row r="77070" spans="3:3" x14ac:dyDescent="0.25">
      <c r="C77070" t="s">
        <v>109007</v>
      </c>
    </row>
    <row r="77071" spans="3:3" x14ac:dyDescent="0.25">
      <c r="C77071" t="s">
        <v>109008</v>
      </c>
    </row>
    <row r="77072" spans="3:3" x14ac:dyDescent="0.25">
      <c r="C77072" t="s">
        <v>109009</v>
      </c>
    </row>
    <row r="77073" spans="3:3" x14ac:dyDescent="0.25">
      <c r="C77073" t="s">
        <v>109010</v>
      </c>
    </row>
    <row r="77074" spans="3:3" x14ac:dyDescent="0.25">
      <c r="C77074" t="s">
        <v>109011</v>
      </c>
    </row>
    <row r="77075" spans="3:3" x14ac:dyDescent="0.25">
      <c r="C77075" t="s">
        <v>109012</v>
      </c>
    </row>
    <row r="77076" spans="3:3" x14ac:dyDescent="0.25">
      <c r="C77076" t="s">
        <v>109013</v>
      </c>
    </row>
    <row r="77077" spans="3:3" x14ac:dyDescent="0.25">
      <c r="C77077" t="s">
        <v>109014</v>
      </c>
    </row>
    <row r="77078" spans="3:3" x14ac:dyDescent="0.25">
      <c r="C77078" t="s">
        <v>109015</v>
      </c>
    </row>
    <row r="77079" spans="3:3" x14ac:dyDescent="0.25">
      <c r="C77079" t="s">
        <v>109016</v>
      </c>
    </row>
    <row r="77080" spans="3:3" x14ac:dyDescent="0.25">
      <c r="C77080" t="s">
        <v>109017</v>
      </c>
    </row>
    <row r="77081" spans="3:3" x14ac:dyDescent="0.25">
      <c r="C77081" t="s">
        <v>109018</v>
      </c>
    </row>
    <row r="77082" spans="3:3" x14ac:dyDescent="0.25">
      <c r="C77082" t="s">
        <v>109019</v>
      </c>
    </row>
    <row r="77083" spans="3:3" x14ac:dyDescent="0.25">
      <c r="C77083" t="s">
        <v>109020</v>
      </c>
    </row>
    <row r="77084" spans="3:3" x14ac:dyDescent="0.25">
      <c r="C77084" t="s">
        <v>109021</v>
      </c>
    </row>
    <row r="77085" spans="3:3" x14ac:dyDescent="0.25">
      <c r="C77085" t="s">
        <v>109022</v>
      </c>
    </row>
    <row r="77086" spans="3:3" x14ac:dyDescent="0.25">
      <c r="C77086" t="s">
        <v>109023</v>
      </c>
    </row>
    <row r="77087" spans="3:3" x14ac:dyDescent="0.25">
      <c r="C77087" t="s">
        <v>109024</v>
      </c>
    </row>
    <row r="77088" spans="3:3" x14ac:dyDescent="0.25">
      <c r="C77088" t="s">
        <v>109025</v>
      </c>
    </row>
    <row r="77089" spans="3:3" x14ac:dyDescent="0.25">
      <c r="C77089" t="s">
        <v>109026</v>
      </c>
    </row>
    <row r="77090" spans="3:3" x14ac:dyDescent="0.25">
      <c r="C77090" t="s">
        <v>109027</v>
      </c>
    </row>
    <row r="77091" spans="3:3" x14ac:dyDescent="0.25">
      <c r="C77091" t="s">
        <v>109028</v>
      </c>
    </row>
    <row r="77092" spans="3:3" x14ac:dyDescent="0.25">
      <c r="C77092" t="s">
        <v>109029</v>
      </c>
    </row>
    <row r="77093" spans="3:3" x14ac:dyDescent="0.25">
      <c r="C77093" t="s">
        <v>109030</v>
      </c>
    </row>
    <row r="77094" spans="3:3" x14ac:dyDescent="0.25">
      <c r="C77094" t="s">
        <v>109031</v>
      </c>
    </row>
    <row r="77095" spans="3:3" x14ac:dyDescent="0.25">
      <c r="C77095" t="s">
        <v>109032</v>
      </c>
    </row>
    <row r="77096" spans="3:3" x14ac:dyDescent="0.25">
      <c r="C77096" t="s">
        <v>109033</v>
      </c>
    </row>
    <row r="77097" spans="3:3" x14ac:dyDescent="0.25">
      <c r="C77097" t="s">
        <v>109034</v>
      </c>
    </row>
    <row r="77098" spans="3:3" x14ac:dyDescent="0.25">
      <c r="C77098" t="s">
        <v>109035</v>
      </c>
    </row>
    <row r="77099" spans="3:3" x14ac:dyDescent="0.25">
      <c r="C77099" t="s">
        <v>109036</v>
      </c>
    </row>
    <row r="77100" spans="3:3" x14ac:dyDescent="0.25">
      <c r="C77100" t="s">
        <v>109037</v>
      </c>
    </row>
    <row r="77101" spans="3:3" x14ac:dyDescent="0.25">
      <c r="C77101" t="s">
        <v>109038</v>
      </c>
    </row>
    <row r="77102" spans="3:3" x14ac:dyDescent="0.25">
      <c r="C77102" t="s">
        <v>109039</v>
      </c>
    </row>
    <row r="77103" spans="3:3" x14ac:dyDescent="0.25">
      <c r="C77103" t="s">
        <v>109040</v>
      </c>
    </row>
    <row r="77104" spans="3:3" x14ac:dyDescent="0.25">
      <c r="C77104" t="s">
        <v>109041</v>
      </c>
    </row>
    <row r="77105" spans="3:3" x14ac:dyDescent="0.25">
      <c r="C77105" t="s">
        <v>109042</v>
      </c>
    </row>
    <row r="77106" spans="3:3" x14ac:dyDescent="0.25">
      <c r="C77106" t="s">
        <v>109043</v>
      </c>
    </row>
    <row r="77107" spans="3:3" x14ac:dyDescent="0.25">
      <c r="C77107" t="s">
        <v>109044</v>
      </c>
    </row>
    <row r="77108" spans="3:3" x14ac:dyDescent="0.25">
      <c r="C77108" t="s">
        <v>109045</v>
      </c>
    </row>
    <row r="77109" spans="3:3" x14ac:dyDescent="0.25">
      <c r="C77109" t="s">
        <v>109046</v>
      </c>
    </row>
    <row r="77110" spans="3:3" x14ac:dyDescent="0.25">
      <c r="C77110" t="s">
        <v>109047</v>
      </c>
    </row>
    <row r="77111" spans="3:3" x14ac:dyDescent="0.25">
      <c r="C77111" t="s">
        <v>109048</v>
      </c>
    </row>
    <row r="77112" spans="3:3" x14ac:dyDescent="0.25">
      <c r="C77112" t="s">
        <v>109049</v>
      </c>
    </row>
    <row r="77113" spans="3:3" x14ac:dyDescent="0.25">
      <c r="C77113" t="s">
        <v>109050</v>
      </c>
    </row>
    <row r="77114" spans="3:3" x14ac:dyDescent="0.25">
      <c r="C77114" t="s">
        <v>109051</v>
      </c>
    </row>
    <row r="77115" spans="3:3" x14ac:dyDescent="0.25">
      <c r="C77115" t="s">
        <v>109052</v>
      </c>
    </row>
    <row r="77116" spans="3:3" x14ac:dyDescent="0.25">
      <c r="C77116" t="s">
        <v>109053</v>
      </c>
    </row>
    <row r="77117" spans="3:3" x14ac:dyDescent="0.25">
      <c r="C77117" t="s">
        <v>109054</v>
      </c>
    </row>
    <row r="77118" spans="3:3" x14ac:dyDescent="0.25">
      <c r="C77118" t="s">
        <v>109055</v>
      </c>
    </row>
    <row r="77119" spans="3:3" x14ac:dyDescent="0.25">
      <c r="C77119" t="s">
        <v>109056</v>
      </c>
    </row>
    <row r="77120" spans="3:3" x14ac:dyDescent="0.25">
      <c r="C77120" t="s">
        <v>109057</v>
      </c>
    </row>
    <row r="77121" spans="3:3" x14ac:dyDescent="0.25">
      <c r="C77121" t="s">
        <v>109058</v>
      </c>
    </row>
    <row r="77122" spans="3:3" x14ac:dyDescent="0.25">
      <c r="C77122" t="s">
        <v>109059</v>
      </c>
    </row>
    <row r="77123" spans="3:3" x14ac:dyDescent="0.25">
      <c r="C77123" t="s">
        <v>109060</v>
      </c>
    </row>
    <row r="77124" spans="3:3" x14ac:dyDescent="0.25">
      <c r="C77124" t="s">
        <v>109061</v>
      </c>
    </row>
    <row r="77125" spans="3:3" x14ac:dyDescent="0.25">
      <c r="C77125" t="s">
        <v>109062</v>
      </c>
    </row>
    <row r="77126" spans="3:3" x14ac:dyDescent="0.25">
      <c r="C77126" t="s">
        <v>109063</v>
      </c>
    </row>
    <row r="77127" spans="3:3" x14ac:dyDescent="0.25">
      <c r="C77127" t="s">
        <v>109064</v>
      </c>
    </row>
    <row r="77128" spans="3:3" x14ac:dyDescent="0.25">
      <c r="C77128" t="s">
        <v>109065</v>
      </c>
    </row>
    <row r="77129" spans="3:3" x14ac:dyDescent="0.25">
      <c r="C77129" t="s">
        <v>109066</v>
      </c>
    </row>
    <row r="77130" spans="3:3" x14ac:dyDescent="0.25">
      <c r="C77130" t="s">
        <v>109067</v>
      </c>
    </row>
    <row r="77131" spans="3:3" x14ac:dyDescent="0.25">
      <c r="C77131" t="s">
        <v>109068</v>
      </c>
    </row>
    <row r="77132" spans="3:3" x14ac:dyDescent="0.25">
      <c r="C77132" t="s">
        <v>109069</v>
      </c>
    </row>
    <row r="77133" spans="3:3" x14ac:dyDescent="0.25">
      <c r="C77133" t="s">
        <v>109070</v>
      </c>
    </row>
    <row r="77134" spans="3:3" x14ac:dyDescent="0.25">
      <c r="C77134" t="s">
        <v>109071</v>
      </c>
    </row>
    <row r="77135" spans="3:3" x14ac:dyDescent="0.25">
      <c r="C77135" t="s">
        <v>109072</v>
      </c>
    </row>
    <row r="77136" spans="3:3" x14ac:dyDescent="0.25">
      <c r="C77136" t="s">
        <v>109073</v>
      </c>
    </row>
    <row r="77137" spans="3:3" x14ac:dyDescent="0.25">
      <c r="C77137" t="s">
        <v>109074</v>
      </c>
    </row>
    <row r="77138" spans="3:3" x14ac:dyDescent="0.25">
      <c r="C77138" t="s">
        <v>109075</v>
      </c>
    </row>
    <row r="77139" spans="3:3" x14ac:dyDescent="0.25">
      <c r="C77139" t="s">
        <v>109076</v>
      </c>
    </row>
    <row r="77140" spans="3:3" x14ac:dyDescent="0.25">
      <c r="C77140" t="s">
        <v>109077</v>
      </c>
    </row>
    <row r="77141" spans="3:3" x14ac:dyDescent="0.25">
      <c r="C77141" t="s">
        <v>109078</v>
      </c>
    </row>
    <row r="77142" spans="3:3" x14ac:dyDescent="0.25">
      <c r="C77142" t="s">
        <v>109079</v>
      </c>
    </row>
    <row r="77143" spans="3:3" x14ac:dyDescent="0.25">
      <c r="C77143" t="s">
        <v>109080</v>
      </c>
    </row>
    <row r="77144" spans="3:3" x14ac:dyDescent="0.25">
      <c r="C77144" t="s">
        <v>109081</v>
      </c>
    </row>
    <row r="77145" spans="3:3" x14ac:dyDescent="0.25">
      <c r="C77145" t="s">
        <v>109082</v>
      </c>
    </row>
    <row r="77146" spans="3:3" x14ac:dyDescent="0.25">
      <c r="C77146" t="s">
        <v>109083</v>
      </c>
    </row>
    <row r="77147" spans="3:3" x14ac:dyDescent="0.25">
      <c r="C77147" t="s">
        <v>109084</v>
      </c>
    </row>
    <row r="77148" spans="3:3" x14ac:dyDescent="0.25">
      <c r="C77148" t="s">
        <v>109085</v>
      </c>
    </row>
    <row r="77149" spans="3:3" x14ac:dyDescent="0.25">
      <c r="C77149" t="s">
        <v>109086</v>
      </c>
    </row>
    <row r="77150" spans="3:3" x14ac:dyDescent="0.25">
      <c r="C77150" t="s">
        <v>109087</v>
      </c>
    </row>
    <row r="77151" spans="3:3" x14ac:dyDescent="0.25">
      <c r="C77151" t="s">
        <v>109088</v>
      </c>
    </row>
    <row r="77152" spans="3:3" x14ac:dyDescent="0.25">
      <c r="C77152" t="s">
        <v>109089</v>
      </c>
    </row>
    <row r="77153" spans="3:3" x14ac:dyDescent="0.25">
      <c r="C77153" t="s">
        <v>109090</v>
      </c>
    </row>
    <row r="77154" spans="3:3" x14ac:dyDescent="0.25">
      <c r="C77154" t="s">
        <v>109091</v>
      </c>
    </row>
    <row r="77155" spans="3:3" x14ac:dyDescent="0.25">
      <c r="C77155" t="s">
        <v>109092</v>
      </c>
    </row>
    <row r="77156" spans="3:3" x14ac:dyDescent="0.25">
      <c r="C77156" t="s">
        <v>109093</v>
      </c>
    </row>
    <row r="77157" spans="3:3" x14ac:dyDescent="0.25">
      <c r="C77157" t="s">
        <v>109094</v>
      </c>
    </row>
    <row r="77158" spans="3:3" x14ac:dyDescent="0.25">
      <c r="C77158" t="s">
        <v>109095</v>
      </c>
    </row>
    <row r="77159" spans="3:3" x14ac:dyDescent="0.25">
      <c r="C77159" t="s">
        <v>109096</v>
      </c>
    </row>
    <row r="77160" spans="3:3" x14ac:dyDescent="0.25">
      <c r="C77160" t="s">
        <v>109097</v>
      </c>
    </row>
    <row r="77161" spans="3:3" x14ac:dyDescent="0.25">
      <c r="C77161" t="s">
        <v>109098</v>
      </c>
    </row>
    <row r="77162" spans="3:3" x14ac:dyDescent="0.25">
      <c r="C77162" t="s">
        <v>109099</v>
      </c>
    </row>
    <row r="77163" spans="3:3" x14ac:dyDescent="0.25">
      <c r="C77163" t="s">
        <v>109100</v>
      </c>
    </row>
    <row r="77164" spans="3:3" x14ac:dyDescent="0.25">
      <c r="C77164" t="s">
        <v>109101</v>
      </c>
    </row>
    <row r="77165" spans="3:3" x14ac:dyDescent="0.25">
      <c r="C77165" t="s">
        <v>109102</v>
      </c>
    </row>
    <row r="77166" spans="3:3" x14ac:dyDescent="0.25">
      <c r="C77166" t="s">
        <v>109103</v>
      </c>
    </row>
    <row r="77167" spans="3:3" x14ac:dyDescent="0.25">
      <c r="C77167" t="s">
        <v>109104</v>
      </c>
    </row>
    <row r="77168" spans="3:3" x14ac:dyDescent="0.25">
      <c r="C77168" t="s">
        <v>109105</v>
      </c>
    </row>
    <row r="77169" spans="3:3" x14ac:dyDescent="0.25">
      <c r="C77169" t="s">
        <v>109106</v>
      </c>
    </row>
    <row r="77170" spans="3:3" x14ac:dyDescent="0.25">
      <c r="C77170" t="s">
        <v>109107</v>
      </c>
    </row>
    <row r="77171" spans="3:3" x14ac:dyDescent="0.25">
      <c r="C77171" t="s">
        <v>109108</v>
      </c>
    </row>
    <row r="77172" spans="3:3" x14ac:dyDescent="0.25">
      <c r="C77172" t="s">
        <v>109109</v>
      </c>
    </row>
    <row r="77173" spans="3:3" x14ac:dyDescent="0.25">
      <c r="C77173" t="s">
        <v>109110</v>
      </c>
    </row>
    <row r="77174" spans="3:3" x14ac:dyDescent="0.25">
      <c r="C77174" t="s">
        <v>109111</v>
      </c>
    </row>
    <row r="77175" spans="3:3" x14ac:dyDescent="0.25">
      <c r="C77175" t="s">
        <v>109112</v>
      </c>
    </row>
    <row r="77176" spans="3:3" x14ac:dyDescent="0.25">
      <c r="C77176" t="s">
        <v>109113</v>
      </c>
    </row>
    <row r="77177" spans="3:3" x14ac:dyDescent="0.25">
      <c r="C77177" t="s">
        <v>109114</v>
      </c>
    </row>
    <row r="77178" spans="3:3" x14ac:dyDescent="0.25">
      <c r="C77178" t="s">
        <v>109115</v>
      </c>
    </row>
    <row r="77179" spans="3:3" x14ac:dyDescent="0.25">
      <c r="C77179" t="s">
        <v>109116</v>
      </c>
    </row>
    <row r="77180" spans="3:3" x14ac:dyDescent="0.25">
      <c r="C77180" t="s">
        <v>109117</v>
      </c>
    </row>
    <row r="77181" spans="3:3" x14ac:dyDescent="0.25">
      <c r="C77181" t="s">
        <v>109118</v>
      </c>
    </row>
    <row r="77182" spans="3:3" x14ac:dyDescent="0.25">
      <c r="C77182" t="s">
        <v>109119</v>
      </c>
    </row>
    <row r="77183" spans="3:3" x14ac:dyDescent="0.25">
      <c r="C77183" t="s">
        <v>109120</v>
      </c>
    </row>
    <row r="77184" spans="3:3" x14ac:dyDescent="0.25">
      <c r="C77184" t="s">
        <v>109121</v>
      </c>
    </row>
    <row r="77185" spans="3:3" x14ac:dyDescent="0.25">
      <c r="C77185" t="s">
        <v>109122</v>
      </c>
    </row>
    <row r="77186" spans="3:3" x14ac:dyDescent="0.25">
      <c r="C77186" t="s">
        <v>109123</v>
      </c>
    </row>
    <row r="77187" spans="3:3" x14ac:dyDescent="0.25">
      <c r="C77187" t="s">
        <v>109124</v>
      </c>
    </row>
    <row r="77188" spans="3:3" x14ac:dyDescent="0.25">
      <c r="C77188" t="s">
        <v>109125</v>
      </c>
    </row>
    <row r="77189" spans="3:3" x14ac:dyDescent="0.25">
      <c r="C77189" t="s">
        <v>109126</v>
      </c>
    </row>
    <row r="77190" spans="3:3" x14ac:dyDescent="0.25">
      <c r="C77190" t="s">
        <v>109127</v>
      </c>
    </row>
    <row r="77191" spans="3:3" x14ac:dyDescent="0.25">
      <c r="C77191" t="s">
        <v>109128</v>
      </c>
    </row>
    <row r="77192" spans="3:3" x14ac:dyDescent="0.25">
      <c r="C77192" t="s">
        <v>109129</v>
      </c>
    </row>
    <row r="77193" spans="3:3" x14ac:dyDescent="0.25">
      <c r="C77193" t="s">
        <v>109130</v>
      </c>
    </row>
    <row r="77194" spans="3:3" x14ac:dyDescent="0.25">
      <c r="C77194" t="s">
        <v>109131</v>
      </c>
    </row>
    <row r="77195" spans="3:3" x14ac:dyDescent="0.25">
      <c r="C77195" t="s">
        <v>109132</v>
      </c>
    </row>
    <row r="77196" spans="3:3" x14ac:dyDescent="0.25">
      <c r="C77196" t="s">
        <v>109133</v>
      </c>
    </row>
    <row r="77197" spans="3:3" x14ac:dyDescent="0.25">
      <c r="C77197" t="s">
        <v>109134</v>
      </c>
    </row>
    <row r="77198" spans="3:3" x14ac:dyDescent="0.25">
      <c r="C77198" t="s">
        <v>109135</v>
      </c>
    </row>
    <row r="77199" spans="3:3" x14ac:dyDescent="0.25">
      <c r="C77199" t="s">
        <v>109136</v>
      </c>
    </row>
    <row r="77200" spans="3:3" x14ac:dyDescent="0.25">
      <c r="C77200" t="s">
        <v>109137</v>
      </c>
    </row>
    <row r="77201" spans="3:3" x14ac:dyDescent="0.25">
      <c r="C77201" t="s">
        <v>109138</v>
      </c>
    </row>
    <row r="77202" spans="3:3" x14ac:dyDescent="0.25">
      <c r="C77202" t="s">
        <v>109139</v>
      </c>
    </row>
    <row r="77203" spans="3:3" x14ac:dyDescent="0.25">
      <c r="C77203" t="s">
        <v>109140</v>
      </c>
    </row>
    <row r="77204" spans="3:3" x14ac:dyDescent="0.25">
      <c r="C77204" t="s">
        <v>109141</v>
      </c>
    </row>
    <row r="77205" spans="3:3" x14ac:dyDescent="0.25">
      <c r="C77205" t="s">
        <v>109142</v>
      </c>
    </row>
    <row r="77206" spans="3:3" x14ac:dyDescent="0.25">
      <c r="C77206" t="s">
        <v>109143</v>
      </c>
    </row>
    <row r="77207" spans="3:3" x14ac:dyDescent="0.25">
      <c r="C77207" t="s">
        <v>109144</v>
      </c>
    </row>
    <row r="77208" spans="3:3" x14ac:dyDescent="0.25">
      <c r="C77208" t="s">
        <v>109145</v>
      </c>
    </row>
    <row r="77209" spans="3:3" x14ac:dyDescent="0.25">
      <c r="C77209" t="s">
        <v>109146</v>
      </c>
    </row>
    <row r="77210" spans="3:3" x14ac:dyDescent="0.25">
      <c r="C77210" t="s">
        <v>109147</v>
      </c>
    </row>
    <row r="77211" spans="3:3" x14ac:dyDescent="0.25">
      <c r="C77211" t="s">
        <v>109148</v>
      </c>
    </row>
    <row r="77212" spans="3:3" x14ac:dyDescent="0.25">
      <c r="C77212" t="s">
        <v>109149</v>
      </c>
    </row>
    <row r="77213" spans="3:3" x14ac:dyDescent="0.25">
      <c r="C77213" t="s">
        <v>109150</v>
      </c>
    </row>
    <row r="77214" spans="3:3" x14ac:dyDescent="0.25">
      <c r="C77214" t="s">
        <v>109151</v>
      </c>
    </row>
    <row r="77215" spans="3:3" x14ac:dyDescent="0.25">
      <c r="C77215" t="s">
        <v>109152</v>
      </c>
    </row>
    <row r="77216" spans="3:3" x14ac:dyDescent="0.25">
      <c r="C77216" t="s">
        <v>109153</v>
      </c>
    </row>
    <row r="77217" spans="3:3" x14ac:dyDescent="0.25">
      <c r="C77217" t="s">
        <v>109154</v>
      </c>
    </row>
    <row r="77218" spans="3:3" x14ac:dyDescent="0.25">
      <c r="C77218" t="s">
        <v>109155</v>
      </c>
    </row>
    <row r="77219" spans="3:3" x14ac:dyDescent="0.25">
      <c r="C77219" t="s">
        <v>109156</v>
      </c>
    </row>
    <row r="77220" spans="3:3" x14ac:dyDescent="0.25">
      <c r="C77220" t="s">
        <v>109157</v>
      </c>
    </row>
    <row r="77221" spans="3:3" x14ac:dyDescent="0.25">
      <c r="C77221" t="s">
        <v>109158</v>
      </c>
    </row>
    <row r="77222" spans="3:3" x14ac:dyDescent="0.25">
      <c r="C77222" t="s">
        <v>109159</v>
      </c>
    </row>
    <row r="77223" spans="3:3" x14ac:dyDescent="0.25">
      <c r="C77223" t="s">
        <v>109160</v>
      </c>
    </row>
    <row r="77224" spans="3:3" x14ac:dyDescent="0.25">
      <c r="C77224" t="s">
        <v>109161</v>
      </c>
    </row>
    <row r="77225" spans="3:3" x14ac:dyDescent="0.25">
      <c r="C77225" t="s">
        <v>109162</v>
      </c>
    </row>
    <row r="77226" spans="3:3" x14ac:dyDescent="0.25">
      <c r="C77226" t="s">
        <v>109163</v>
      </c>
    </row>
    <row r="77227" spans="3:3" x14ac:dyDescent="0.25">
      <c r="C77227" t="s">
        <v>109164</v>
      </c>
    </row>
    <row r="77228" spans="3:3" x14ac:dyDescent="0.25">
      <c r="C77228" t="s">
        <v>109165</v>
      </c>
    </row>
    <row r="77229" spans="3:3" x14ac:dyDescent="0.25">
      <c r="C77229" t="s">
        <v>109166</v>
      </c>
    </row>
    <row r="77230" spans="3:3" x14ac:dyDescent="0.25">
      <c r="C77230" t="s">
        <v>109167</v>
      </c>
    </row>
    <row r="77231" spans="3:3" x14ac:dyDescent="0.25">
      <c r="C77231" t="s">
        <v>109168</v>
      </c>
    </row>
    <row r="77232" spans="3:3" x14ac:dyDescent="0.25">
      <c r="C77232" t="s">
        <v>109169</v>
      </c>
    </row>
    <row r="77233" spans="3:3" x14ac:dyDescent="0.25">
      <c r="C77233" t="s">
        <v>109170</v>
      </c>
    </row>
    <row r="77234" spans="3:3" x14ac:dyDescent="0.25">
      <c r="C77234" t="s">
        <v>109171</v>
      </c>
    </row>
    <row r="77235" spans="3:3" x14ac:dyDescent="0.25">
      <c r="C77235" t="s">
        <v>109172</v>
      </c>
    </row>
    <row r="77236" spans="3:3" x14ac:dyDescent="0.25">
      <c r="C77236" t="s">
        <v>109173</v>
      </c>
    </row>
    <row r="77237" spans="3:3" x14ac:dyDescent="0.25">
      <c r="C77237" t="s">
        <v>109174</v>
      </c>
    </row>
    <row r="77238" spans="3:3" x14ac:dyDescent="0.25">
      <c r="C77238" t="s">
        <v>109175</v>
      </c>
    </row>
    <row r="77239" spans="3:3" x14ac:dyDescent="0.25">
      <c r="C77239" t="s">
        <v>109176</v>
      </c>
    </row>
    <row r="77240" spans="3:3" x14ac:dyDescent="0.25">
      <c r="C77240" t="s">
        <v>109177</v>
      </c>
    </row>
    <row r="77241" spans="3:3" x14ac:dyDescent="0.25">
      <c r="C77241" t="s">
        <v>109178</v>
      </c>
    </row>
    <row r="77242" spans="3:3" x14ac:dyDescent="0.25">
      <c r="C77242" t="s">
        <v>109179</v>
      </c>
    </row>
    <row r="77243" spans="3:3" x14ac:dyDescent="0.25">
      <c r="C77243" t="s">
        <v>109180</v>
      </c>
    </row>
    <row r="77244" spans="3:3" x14ac:dyDescent="0.25">
      <c r="C77244" t="s">
        <v>109181</v>
      </c>
    </row>
    <row r="77245" spans="3:3" x14ac:dyDescent="0.25">
      <c r="C77245" t="s">
        <v>109182</v>
      </c>
    </row>
    <row r="77246" spans="3:3" x14ac:dyDescent="0.25">
      <c r="C77246" t="s">
        <v>109183</v>
      </c>
    </row>
    <row r="77247" spans="3:3" x14ac:dyDescent="0.25">
      <c r="C77247" t="s">
        <v>109184</v>
      </c>
    </row>
    <row r="77248" spans="3:3" x14ac:dyDescent="0.25">
      <c r="C77248" t="s">
        <v>109185</v>
      </c>
    </row>
    <row r="77249" spans="3:3" x14ac:dyDescent="0.25">
      <c r="C77249" t="s">
        <v>109186</v>
      </c>
    </row>
    <row r="77250" spans="3:3" x14ac:dyDescent="0.25">
      <c r="C77250" t="s">
        <v>109187</v>
      </c>
    </row>
    <row r="77251" spans="3:3" x14ac:dyDescent="0.25">
      <c r="C77251" t="s">
        <v>109188</v>
      </c>
    </row>
    <row r="77252" spans="3:3" x14ac:dyDescent="0.25">
      <c r="C77252" t="s">
        <v>109189</v>
      </c>
    </row>
    <row r="77253" spans="3:3" x14ac:dyDescent="0.25">
      <c r="C77253" t="s">
        <v>109190</v>
      </c>
    </row>
    <row r="77254" spans="3:3" x14ac:dyDescent="0.25">
      <c r="C77254" t="s">
        <v>109191</v>
      </c>
    </row>
    <row r="77255" spans="3:3" x14ac:dyDescent="0.25">
      <c r="C77255" t="s">
        <v>109192</v>
      </c>
    </row>
    <row r="77256" spans="3:3" x14ac:dyDescent="0.25">
      <c r="C77256" t="s">
        <v>109193</v>
      </c>
    </row>
    <row r="77257" spans="3:3" x14ac:dyDescent="0.25">
      <c r="C77257" t="s">
        <v>109194</v>
      </c>
    </row>
    <row r="77258" spans="3:3" x14ac:dyDescent="0.25">
      <c r="C77258" t="s">
        <v>109195</v>
      </c>
    </row>
    <row r="77259" spans="3:3" x14ac:dyDescent="0.25">
      <c r="C77259" t="s">
        <v>109196</v>
      </c>
    </row>
    <row r="77260" spans="3:3" x14ac:dyDescent="0.25">
      <c r="C77260" t="s">
        <v>109197</v>
      </c>
    </row>
    <row r="77261" spans="3:3" x14ac:dyDescent="0.25">
      <c r="C77261" t="s">
        <v>109198</v>
      </c>
    </row>
    <row r="77262" spans="3:3" x14ac:dyDescent="0.25">
      <c r="C77262" t="s">
        <v>109199</v>
      </c>
    </row>
    <row r="77263" spans="3:3" x14ac:dyDescent="0.25">
      <c r="C77263" t="s">
        <v>109200</v>
      </c>
    </row>
    <row r="77264" spans="3:3" x14ac:dyDescent="0.25">
      <c r="C77264" t="s">
        <v>109201</v>
      </c>
    </row>
    <row r="77265" spans="3:3" x14ac:dyDescent="0.25">
      <c r="C77265" t="s">
        <v>109202</v>
      </c>
    </row>
    <row r="77266" spans="3:3" x14ac:dyDescent="0.25">
      <c r="C77266" t="s">
        <v>109203</v>
      </c>
    </row>
    <row r="77267" spans="3:3" x14ac:dyDescent="0.25">
      <c r="C77267" t="s">
        <v>109204</v>
      </c>
    </row>
    <row r="77268" spans="3:3" x14ac:dyDescent="0.25">
      <c r="C77268" t="s">
        <v>109205</v>
      </c>
    </row>
    <row r="77269" spans="3:3" x14ac:dyDescent="0.25">
      <c r="C77269" t="s">
        <v>109206</v>
      </c>
    </row>
    <row r="77270" spans="3:3" x14ac:dyDescent="0.25">
      <c r="C77270" t="s">
        <v>109207</v>
      </c>
    </row>
    <row r="77271" spans="3:3" x14ac:dyDescent="0.25">
      <c r="C77271" t="s">
        <v>109208</v>
      </c>
    </row>
    <row r="77272" spans="3:3" x14ac:dyDescent="0.25">
      <c r="C77272" t="s">
        <v>32320</v>
      </c>
    </row>
    <row r="77273" spans="3:3" x14ac:dyDescent="0.25">
      <c r="C77273" t="s">
        <v>109209</v>
      </c>
    </row>
    <row r="77274" spans="3:3" x14ac:dyDescent="0.25">
      <c r="C77274" t="s">
        <v>109210</v>
      </c>
    </row>
    <row r="77275" spans="3:3" x14ac:dyDescent="0.25">
      <c r="C77275" t="s">
        <v>109211</v>
      </c>
    </row>
    <row r="77276" spans="3:3" x14ac:dyDescent="0.25">
      <c r="C77276" t="s">
        <v>109212</v>
      </c>
    </row>
    <row r="77277" spans="3:3" x14ac:dyDescent="0.25">
      <c r="C77277" t="s">
        <v>109213</v>
      </c>
    </row>
    <row r="77278" spans="3:3" x14ac:dyDescent="0.25">
      <c r="C77278" t="s">
        <v>109214</v>
      </c>
    </row>
    <row r="77279" spans="3:3" x14ac:dyDescent="0.25">
      <c r="C77279" t="s">
        <v>109215</v>
      </c>
    </row>
    <row r="77280" spans="3:3" x14ac:dyDescent="0.25">
      <c r="C77280" t="s">
        <v>109216</v>
      </c>
    </row>
    <row r="77281" spans="3:3" x14ac:dyDescent="0.25">
      <c r="C77281" t="s">
        <v>109217</v>
      </c>
    </row>
    <row r="77282" spans="3:3" x14ac:dyDescent="0.25">
      <c r="C77282" t="s">
        <v>109218</v>
      </c>
    </row>
    <row r="77283" spans="3:3" x14ac:dyDescent="0.25">
      <c r="C77283" t="s">
        <v>109219</v>
      </c>
    </row>
    <row r="77284" spans="3:3" x14ac:dyDescent="0.25">
      <c r="C77284" t="s">
        <v>109220</v>
      </c>
    </row>
    <row r="77285" spans="3:3" x14ac:dyDescent="0.25">
      <c r="C77285" t="s">
        <v>109221</v>
      </c>
    </row>
    <row r="77286" spans="3:3" x14ac:dyDescent="0.25">
      <c r="C77286" t="s">
        <v>109222</v>
      </c>
    </row>
    <row r="77287" spans="3:3" x14ac:dyDescent="0.25">
      <c r="C77287" t="s">
        <v>109223</v>
      </c>
    </row>
    <row r="77288" spans="3:3" x14ac:dyDescent="0.25">
      <c r="C77288" t="s">
        <v>109224</v>
      </c>
    </row>
    <row r="77289" spans="3:3" x14ac:dyDescent="0.25">
      <c r="C77289" t="s">
        <v>109225</v>
      </c>
    </row>
    <row r="77290" spans="3:3" x14ac:dyDescent="0.25">
      <c r="C77290" t="s">
        <v>109226</v>
      </c>
    </row>
    <row r="77291" spans="3:3" x14ac:dyDescent="0.25">
      <c r="C77291" t="s">
        <v>109227</v>
      </c>
    </row>
    <row r="77292" spans="3:3" x14ac:dyDescent="0.25">
      <c r="C77292" t="s">
        <v>109228</v>
      </c>
    </row>
    <row r="77293" spans="3:3" x14ac:dyDescent="0.25">
      <c r="C77293" t="s">
        <v>109229</v>
      </c>
    </row>
    <row r="77294" spans="3:3" x14ac:dyDescent="0.25">
      <c r="C77294" t="s">
        <v>109230</v>
      </c>
    </row>
    <row r="77295" spans="3:3" x14ac:dyDescent="0.25">
      <c r="C77295" t="s">
        <v>109231</v>
      </c>
    </row>
    <row r="77296" spans="3:3" x14ac:dyDescent="0.25">
      <c r="C77296" t="s">
        <v>109232</v>
      </c>
    </row>
    <row r="77297" spans="3:3" x14ac:dyDescent="0.25">
      <c r="C77297" t="s">
        <v>109233</v>
      </c>
    </row>
    <row r="77298" spans="3:3" x14ac:dyDescent="0.25">
      <c r="C77298" t="s">
        <v>109234</v>
      </c>
    </row>
    <row r="77299" spans="3:3" x14ac:dyDescent="0.25">
      <c r="C77299" t="s">
        <v>109235</v>
      </c>
    </row>
    <row r="77300" spans="3:3" x14ac:dyDescent="0.25">
      <c r="C77300" t="s">
        <v>109236</v>
      </c>
    </row>
    <row r="77301" spans="3:3" x14ac:dyDescent="0.25">
      <c r="C77301" t="s">
        <v>109237</v>
      </c>
    </row>
    <row r="77302" spans="3:3" x14ac:dyDescent="0.25">
      <c r="C77302" t="s">
        <v>109238</v>
      </c>
    </row>
    <row r="77303" spans="3:3" x14ac:dyDescent="0.25">
      <c r="C77303" t="s">
        <v>109239</v>
      </c>
    </row>
    <row r="77304" spans="3:3" x14ac:dyDescent="0.25">
      <c r="C77304" t="s">
        <v>109240</v>
      </c>
    </row>
    <row r="77305" spans="3:3" x14ac:dyDescent="0.25">
      <c r="C77305" t="s">
        <v>109241</v>
      </c>
    </row>
    <row r="77306" spans="3:3" x14ac:dyDescent="0.25">
      <c r="C77306" t="s">
        <v>109242</v>
      </c>
    </row>
    <row r="77307" spans="3:3" x14ac:dyDescent="0.25">
      <c r="C77307" t="s">
        <v>109243</v>
      </c>
    </row>
    <row r="77308" spans="3:3" x14ac:dyDescent="0.25">
      <c r="C77308" t="s">
        <v>109244</v>
      </c>
    </row>
    <row r="77309" spans="3:3" x14ac:dyDescent="0.25">
      <c r="C77309" t="s">
        <v>109245</v>
      </c>
    </row>
    <row r="77310" spans="3:3" x14ac:dyDescent="0.25">
      <c r="C77310" t="s">
        <v>109246</v>
      </c>
    </row>
    <row r="77311" spans="3:3" x14ac:dyDescent="0.25">
      <c r="C77311" t="s">
        <v>109247</v>
      </c>
    </row>
    <row r="77312" spans="3:3" x14ac:dyDescent="0.25">
      <c r="C77312" t="s">
        <v>109248</v>
      </c>
    </row>
    <row r="77313" spans="3:3" x14ac:dyDescent="0.25">
      <c r="C77313" t="s">
        <v>109249</v>
      </c>
    </row>
    <row r="77314" spans="3:3" x14ac:dyDescent="0.25">
      <c r="C77314" t="s">
        <v>109250</v>
      </c>
    </row>
    <row r="77315" spans="3:3" x14ac:dyDescent="0.25">
      <c r="C77315" t="s">
        <v>109251</v>
      </c>
    </row>
    <row r="77316" spans="3:3" x14ac:dyDescent="0.25">
      <c r="C77316" t="s">
        <v>109252</v>
      </c>
    </row>
    <row r="77317" spans="3:3" x14ac:dyDescent="0.25">
      <c r="C77317" t="s">
        <v>109253</v>
      </c>
    </row>
    <row r="77318" spans="3:3" x14ac:dyDescent="0.25">
      <c r="C77318" t="s">
        <v>109254</v>
      </c>
    </row>
    <row r="77319" spans="3:3" x14ac:dyDescent="0.25">
      <c r="C77319" t="s">
        <v>109255</v>
      </c>
    </row>
    <row r="77320" spans="3:3" x14ac:dyDescent="0.25">
      <c r="C77320" t="s">
        <v>109256</v>
      </c>
    </row>
    <row r="77321" spans="3:3" x14ac:dyDescent="0.25">
      <c r="C77321" t="s">
        <v>109257</v>
      </c>
    </row>
    <row r="77322" spans="3:3" x14ac:dyDescent="0.25">
      <c r="C77322" t="s">
        <v>109258</v>
      </c>
    </row>
    <row r="77323" spans="3:3" x14ac:dyDescent="0.25">
      <c r="C77323" t="s">
        <v>109259</v>
      </c>
    </row>
    <row r="77324" spans="3:3" x14ac:dyDescent="0.25">
      <c r="C77324" t="s">
        <v>109260</v>
      </c>
    </row>
    <row r="77325" spans="3:3" x14ac:dyDescent="0.25">
      <c r="C77325" t="s">
        <v>109261</v>
      </c>
    </row>
    <row r="77326" spans="3:3" x14ac:dyDescent="0.25">
      <c r="C77326" t="s">
        <v>109262</v>
      </c>
    </row>
    <row r="77327" spans="3:3" x14ac:dyDescent="0.25">
      <c r="C77327" t="s">
        <v>109263</v>
      </c>
    </row>
    <row r="77328" spans="3:3" x14ac:dyDescent="0.25">
      <c r="C77328" t="s">
        <v>109264</v>
      </c>
    </row>
    <row r="77329" spans="3:3" x14ac:dyDescent="0.25">
      <c r="C77329" t="s">
        <v>109265</v>
      </c>
    </row>
    <row r="77330" spans="3:3" x14ac:dyDescent="0.25">
      <c r="C77330" t="s">
        <v>109266</v>
      </c>
    </row>
    <row r="77331" spans="3:3" x14ac:dyDescent="0.25">
      <c r="C77331" t="s">
        <v>109267</v>
      </c>
    </row>
    <row r="77332" spans="3:3" x14ac:dyDescent="0.25">
      <c r="C77332" t="s">
        <v>109268</v>
      </c>
    </row>
    <row r="77333" spans="3:3" x14ac:dyDescent="0.25">
      <c r="C77333" t="s">
        <v>109269</v>
      </c>
    </row>
    <row r="77334" spans="3:3" x14ac:dyDescent="0.25">
      <c r="C77334" t="s">
        <v>109270</v>
      </c>
    </row>
    <row r="77335" spans="3:3" x14ac:dyDescent="0.25">
      <c r="C77335" t="s">
        <v>109271</v>
      </c>
    </row>
    <row r="77336" spans="3:3" x14ac:dyDescent="0.25">
      <c r="C77336" t="s">
        <v>109272</v>
      </c>
    </row>
    <row r="77337" spans="3:3" x14ac:dyDescent="0.25">
      <c r="C77337" t="s">
        <v>109273</v>
      </c>
    </row>
    <row r="77338" spans="3:3" x14ac:dyDescent="0.25">
      <c r="C77338" t="s">
        <v>109274</v>
      </c>
    </row>
    <row r="77339" spans="3:3" x14ac:dyDescent="0.25">
      <c r="C77339" t="s">
        <v>109275</v>
      </c>
    </row>
    <row r="77340" spans="3:3" x14ac:dyDescent="0.25">
      <c r="C77340" t="s">
        <v>109276</v>
      </c>
    </row>
    <row r="77341" spans="3:3" x14ac:dyDescent="0.25">
      <c r="C77341" t="s">
        <v>109277</v>
      </c>
    </row>
    <row r="77342" spans="3:3" x14ac:dyDescent="0.25">
      <c r="C77342" t="s">
        <v>109278</v>
      </c>
    </row>
    <row r="77343" spans="3:3" x14ac:dyDescent="0.25">
      <c r="C77343" t="s">
        <v>109279</v>
      </c>
    </row>
    <row r="77344" spans="3:3" x14ac:dyDescent="0.25">
      <c r="C77344" t="s">
        <v>109280</v>
      </c>
    </row>
    <row r="77345" spans="3:3" x14ac:dyDescent="0.25">
      <c r="C77345" t="s">
        <v>109281</v>
      </c>
    </row>
    <row r="77346" spans="3:3" x14ac:dyDescent="0.25">
      <c r="C77346" t="s">
        <v>109282</v>
      </c>
    </row>
    <row r="77347" spans="3:3" x14ac:dyDescent="0.25">
      <c r="C77347" t="s">
        <v>109283</v>
      </c>
    </row>
    <row r="77348" spans="3:3" x14ac:dyDescent="0.25">
      <c r="C77348" t="s">
        <v>109284</v>
      </c>
    </row>
    <row r="77349" spans="3:3" x14ac:dyDescent="0.25">
      <c r="C77349" t="s">
        <v>109285</v>
      </c>
    </row>
    <row r="77350" spans="3:3" x14ac:dyDescent="0.25">
      <c r="C77350" t="s">
        <v>109286</v>
      </c>
    </row>
    <row r="77351" spans="3:3" x14ac:dyDescent="0.25">
      <c r="C77351" t="s">
        <v>109287</v>
      </c>
    </row>
    <row r="77352" spans="3:3" x14ac:dyDescent="0.25">
      <c r="C77352" t="s">
        <v>109288</v>
      </c>
    </row>
    <row r="77353" spans="3:3" x14ac:dyDescent="0.25">
      <c r="C77353" t="s">
        <v>109289</v>
      </c>
    </row>
    <row r="77354" spans="3:3" x14ac:dyDescent="0.25">
      <c r="C77354" t="s">
        <v>109290</v>
      </c>
    </row>
    <row r="77355" spans="3:3" x14ac:dyDescent="0.25">
      <c r="C77355" t="s">
        <v>109291</v>
      </c>
    </row>
    <row r="77356" spans="3:3" x14ac:dyDescent="0.25">
      <c r="C77356" t="s">
        <v>109292</v>
      </c>
    </row>
    <row r="77357" spans="3:3" x14ac:dyDescent="0.25">
      <c r="C77357" t="s">
        <v>109293</v>
      </c>
    </row>
    <row r="77358" spans="3:3" x14ac:dyDescent="0.25">
      <c r="C77358" t="s">
        <v>109294</v>
      </c>
    </row>
    <row r="77359" spans="3:3" x14ac:dyDescent="0.25">
      <c r="C77359" t="s">
        <v>109295</v>
      </c>
    </row>
    <row r="77360" spans="3:3" x14ac:dyDescent="0.25">
      <c r="C77360" t="s">
        <v>109296</v>
      </c>
    </row>
    <row r="77361" spans="3:3" x14ac:dyDescent="0.25">
      <c r="C77361" t="s">
        <v>109297</v>
      </c>
    </row>
    <row r="77362" spans="3:3" x14ac:dyDescent="0.25">
      <c r="C77362" t="s">
        <v>109298</v>
      </c>
    </row>
    <row r="77363" spans="3:3" x14ac:dyDescent="0.25">
      <c r="C77363" t="s">
        <v>109299</v>
      </c>
    </row>
    <row r="77364" spans="3:3" x14ac:dyDescent="0.25">
      <c r="C77364" t="s">
        <v>109300</v>
      </c>
    </row>
    <row r="77365" spans="3:3" x14ac:dyDescent="0.25">
      <c r="C77365" t="s">
        <v>109301</v>
      </c>
    </row>
    <row r="77366" spans="3:3" x14ac:dyDescent="0.25">
      <c r="C77366" t="s">
        <v>109302</v>
      </c>
    </row>
    <row r="77367" spans="3:3" x14ac:dyDescent="0.25">
      <c r="C77367" t="s">
        <v>109303</v>
      </c>
    </row>
    <row r="77368" spans="3:3" x14ac:dyDescent="0.25">
      <c r="C77368" t="s">
        <v>109304</v>
      </c>
    </row>
    <row r="77369" spans="3:3" x14ac:dyDescent="0.25">
      <c r="C77369" t="s">
        <v>109305</v>
      </c>
    </row>
    <row r="77370" spans="3:3" x14ac:dyDescent="0.25">
      <c r="C77370" t="s">
        <v>109306</v>
      </c>
    </row>
    <row r="77371" spans="3:3" x14ac:dyDescent="0.25">
      <c r="C77371" t="s">
        <v>109307</v>
      </c>
    </row>
    <row r="77372" spans="3:3" x14ac:dyDescent="0.25">
      <c r="C77372" t="s">
        <v>109308</v>
      </c>
    </row>
    <row r="77373" spans="3:3" x14ac:dyDescent="0.25">
      <c r="C77373" t="s">
        <v>109309</v>
      </c>
    </row>
    <row r="77374" spans="3:3" x14ac:dyDescent="0.25">
      <c r="C77374" t="s">
        <v>109310</v>
      </c>
    </row>
    <row r="77375" spans="3:3" x14ac:dyDescent="0.25">
      <c r="C77375" t="s">
        <v>109311</v>
      </c>
    </row>
    <row r="77376" spans="3:3" x14ac:dyDescent="0.25">
      <c r="C77376" t="s">
        <v>109312</v>
      </c>
    </row>
    <row r="77377" spans="3:3" x14ac:dyDescent="0.25">
      <c r="C77377" t="s">
        <v>109313</v>
      </c>
    </row>
    <row r="77378" spans="3:3" x14ac:dyDescent="0.25">
      <c r="C77378" t="s">
        <v>109314</v>
      </c>
    </row>
    <row r="77379" spans="3:3" x14ac:dyDescent="0.25">
      <c r="C77379" t="s">
        <v>109315</v>
      </c>
    </row>
    <row r="77380" spans="3:3" x14ac:dyDescent="0.25">
      <c r="C77380" t="s">
        <v>109316</v>
      </c>
    </row>
    <row r="77381" spans="3:3" x14ac:dyDescent="0.25">
      <c r="C77381" t="s">
        <v>109317</v>
      </c>
    </row>
    <row r="77382" spans="3:3" x14ac:dyDescent="0.25">
      <c r="C77382" t="s">
        <v>109318</v>
      </c>
    </row>
    <row r="77383" spans="3:3" x14ac:dyDescent="0.25">
      <c r="C77383" t="s">
        <v>109319</v>
      </c>
    </row>
    <row r="77384" spans="3:3" x14ac:dyDescent="0.25">
      <c r="C77384" t="s">
        <v>109320</v>
      </c>
    </row>
    <row r="77385" spans="3:3" x14ac:dyDescent="0.25">
      <c r="C77385" t="s">
        <v>109321</v>
      </c>
    </row>
    <row r="77386" spans="3:3" x14ac:dyDescent="0.25">
      <c r="C77386" t="s">
        <v>109322</v>
      </c>
    </row>
    <row r="77387" spans="3:3" x14ac:dyDescent="0.25">
      <c r="C77387" t="s">
        <v>109323</v>
      </c>
    </row>
    <row r="77388" spans="3:3" x14ac:dyDescent="0.25">
      <c r="C77388" t="s">
        <v>109324</v>
      </c>
    </row>
    <row r="77389" spans="3:3" x14ac:dyDescent="0.25">
      <c r="C77389" t="s">
        <v>109325</v>
      </c>
    </row>
    <row r="77390" spans="3:3" x14ac:dyDescent="0.25">
      <c r="C77390" t="s">
        <v>109326</v>
      </c>
    </row>
    <row r="77391" spans="3:3" x14ac:dyDescent="0.25">
      <c r="C77391" t="s">
        <v>109327</v>
      </c>
    </row>
    <row r="77392" spans="3:3" x14ac:dyDescent="0.25">
      <c r="C77392" t="s">
        <v>109328</v>
      </c>
    </row>
    <row r="77393" spans="3:3" x14ac:dyDescent="0.25">
      <c r="C77393" t="s">
        <v>109329</v>
      </c>
    </row>
    <row r="77394" spans="3:3" x14ac:dyDescent="0.25">
      <c r="C77394" t="s">
        <v>109330</v>
      </c>
    </row>
    <row r="77395" spans="3:3" x14ac:dyDescent="0.25">
      <c r="C77395" t="s">
        <v>109331</v>
      </c>
    </row>
    <row r="77396" spans="3:3" x14ac:dyDescent="0.25">
      <c r="C77396" t="s">
        <v>109332</v>
      </c>
    </row>
    <row r="77397" spans="3:3" x14ac:dyDescent="0.25">
      <c r="C77397" t="s">
        <v>109333</v>
      </c>
    </row>
    <row r="77398" spans="3:3" x14ac:dyDescent="0.25">
      <c r="C77398" t="s">
        <v>109334</v>
      </c>
    </row>
    <row r="77399" spans="3:3" x14ac:dyDescent="0.25">
      <c r="C77399" t="s">
        <v>109335</v>
      </c>
    </row>
    <row r="77400" spans="3:3" x14ac:dyDescent="0.25">
      <c r="C77400" t="s">
        <v>109336</v>
      </c>
    </row>
    <row r="77401" spans="3:3" x14ac:dyDescent="0.25">
      <c r="C77401" t="s">
        <v>109337</v>
      </c>
    </row>
    <row r="77402" spans="3:3" x14ac:dyDescent="0.25">
      <c r="C77402" t="s">
        <v>109338</v>
      </c>
    </row>
    <row r="77403" spans="3:3" x14ac:dyDescent="0.25">
      <c r="C77403" t="s">
        <v>109339</v>
      </c>
    </row>
    <row r="77404" spans="3:3" x14ac:dyDescent="0.25">
      <c r="C77404" t="s">
        <v>109340</v>
      </c>
    </row>
    <row r="77405" spans="3:3" x14ac:dyDescent="0.25">
      <c r="C77405" t="s">
        <v>109341</v>
      </c>
    </row>
    <row r="77406" spans="3:3" x14ac:dyDescent="0.25">
      <c r="C77406" t="s">
        <v>109342</v>
      </c>
    </row>
    <row r="77407" spans="3:3" x14ac:dyDescent="0.25">
      <c r="C77407" t="s">
        <v>109343</v>
      </c>
    </row>
    <row r="77408" spans="3:3" x14ac:dyDescent="0.25">
      <c r="C77408" t="s">
        <v>109344</v>
      </c>
    </row>
    <row r="77409" spans="3:3" x14ac:dyDescent="0.25">
      <c r="C77409" t="s">
        <v>109345</v>
      </c>
    </row>
    <row r="77410" spans="3:3" x14ac:dyDescent="0.25">
      <c r="C77410" t="s">
        <v>109346</v>
      </c>
    </row>
    <row r="77411" spans="3:3" x14ac:dyDescent="0.25">
      <c r="C77411" t="s">
        <v>109347</v>
      </c>
    </row>
    <row r="77412" spans="3:3" x14ac:dyDescent="0.25">
      <c r="C77412" t="s">
        <v>109348</v>
      </c>
    </row>
    <row r="77413" spans="3:3" x14ac:dyDescent="0.25">
      <c r="C77413" t="s">
        <v>109349</v>
      </c>
    </row>
    <row r="77414" spans="3:3" x14ac:dyDescent="0.25">
      <c r="C77414" t="s">
        <v>109350</v>
      </c>
    </row>
    <row r="77415" spans="3:3" x14ac:dyDescent="0.25">
      <c r="C77415" t="s">
        <v>109351</v>
      </c>
    </row>
    <row r="77416" spans="3:3" x14ac:dyDescent="0.25">
      <c r="C77416" t="s">
        <v>109352</v>
      </c>
    </row>
    <row r="77417" spans="3:3" x14ac:dyDescent="0.25">
      <c r="C77417" t="s">
        <v>109353</v>
      </c>
    </row>
    <row r="77418" spans="3:3" x14ac:dyDescent="0.25">
      <c r="C77418" t="s">
        <v>109354</v>
      </c>
    </row>
    <row r="77419" spans="3:3" x14ac:dyDescent="0.25">
      <c r="C77419" t="s">
        <v>109355</v>
      </c>
    </row>
    <row r="77420" spans="3:3" x14ac:dyDescent="0.25">
      <c r="C77420" t="s">
        <v>109356</v>
      </c>
    </row>
    <row r="77421" spans="3:3" x14ac:dyDescent="0.25">
      <c r="C77421" t="s">
        <v>109357</v>
      </c>
    </row>
    <row r="77422" spans="3:3" x14ac:dyDescent="0.25">
      <c r="C77422" t="s">
        <v>109358</v>
      </c>
    </row>
    <row r="77423" spans="3:3" x14ac:dyDescent="0.25">
      <c r="C77423" t="s">
        <v>109359</v>
      </c>
    </row>
    <row r="77424" spans="3:3" x14ac:dyDescent="0.25">
      <c r="C77424" t="s">
        <v>109360</v>
      </c>
    </row>
    <row r="77425" spans="3:3" x14ac:dyDescent="0.25">
      <c r="C77425" t="s">
        <v>109361</v>
      </c>
    </row>
    <row r="77426" spans="3:3" x14ac:dyDescent="0.25">
      <c r="C77426" t="s">
        <v>109362</v>
      </c>
    </row>
    <row r="77427" spans="3:3" x14ac:dyDescent="0.25">
      <c r="C77427" t="s">
        <v>109363</v>
      </c>
    </row>
    <row r="77428" spans="3:3" x14ac:dyDescent="0.25">
      <c r="C77428" t="s">
        <v>109364</v>
      </c>
    </row>
    <row r="77429" spans="3:3" x14ac:dyDescent="0.25">
      <c r="C77429" t="s">
        <v>109365</v>
      </c>
    </row>
    <row r="77430" spans="3:3" x14ac:dyDescent="0.25">
      <c r="C77430" t="s">
        <v>109366</v>
      </c>
    </row>
    <row r="77431" spans="3:3" x14ac:dyDescent="0.25">
      <c r="C77431" t="s">
        <v>109367</v>
      </c>
    </row>
    <row r="77432" spans="3:3" x14ac:dyDescent="0.25">
      <c r="C77432" t="s">
        <v>109368</v>
      </c>
    </row>
    <row r="77433" spans="3:3" x14ac:dyDescent="0.25">
      <c r="C77433" t="s">
        <v>109369</v>
      </c>
    </row>
    <row r="77434" spans="3:3" x14ac:dyDescent="0.25">
      <c r="C77434" t="s">
        <v>109370</v>
      </c>
    </row>
    <row r="77435" spans="3:3" x14ac:dyDescent="0.25">
      <c r="C77435" t="s">
        <v>109371</v>
      </c>
    </row>
    <row r="77436" spans="3:3" x14ac:dyDescent="0.25">
      <c r="C77436" t="s">
        <v>109372</v>
      </c>
    </row>
    <row r="77437" spans="3:3" x14ac:dyDescent="0.25">
      <c r="C77437" t="s">
        <v>109373</v>
      </c>
    </row>
    <row r="77438" spans="3:3" x14ac:dyDescent="0.25">
      <c r="C77438" t="s">
        <v>109374</v>
      </c>
    </row>
    <row r="77439" spans="3:3" x14ac:dyDescent="0.25">
      <c r="C77439" t="s">
        <v>109375</v>
      </c>
    </row>
    <row r="77440" spans="3:3" x14ac:dyDescent="0.25">
      <c r="C77440" t="s">
        <v>109376</v>
      </c>
    </row>
    <row r="77441" spans="3:3" x14ac:dyDescent="0.25">
      <c r="C77441" t="s">
        <v>109377</v>
      </c>
    </row>
    <row r="77442" spans="3:3" x14ac:dyDescent="0.25">
      <c r="C77442" t="s">
        <v>109378</v>
      </c>
    </row>
    <row r="77443" spans="3:3" x14ac:dyDescent="0.25">
      <c r="C77443" t="s">
        <v>109379</v>
      </c>
    </row>
    <row r="77444" spans="3:3" x14ac:dyDescent="0.25">
      <c r="C77444" t="s">
        <v>109380</v>
      </c>
    </row>
    <row r="77445" spans="3:3" x14ac:dyDescent="0.25">
      <c r="C77445" t="s">
        <v>109381</v>
      </c>
    </row>
    <row r="77446" spans="3:3" x14ac:dyDescent="0.25">
      <c r="C77446" t="s">
        <v>109382</v>
      </c>
    </row>
    <row r="77447" spans="3:3" x14ac:dyDescent="0.25">
      <c r="C77447" t="s">
        <v>109383</v>
      </c>
    </row>
    <row r="77448" spans="3:3" x14ac:dyDescent="0.25">
      <c r="C77448" t="s">
        <v>109384</v>
      </c>
    </row>
    <row r="77449" spans="3:3" x14ac:dyDescent="0.25">
      <c r="C77449" t="s">
        <v>109385</v>
      </c>
    </row>
    <row r="77450" spans="3:3" x14ac:dyDescent="0.25">
      <c r="C77450" t="s">
        <v>109386</v>
      </c>
    </row>
    <row r="77451" spans="3:3" x14ac:dyDescent="0.25">
      <c r="C77451" t="s">
        <v>109387</v>
      </c>
    </row>
    <row r="77452" spans="3:3" x14ac:dyDescent="0.25">
      <c r="C77452" t="s">
        <v>109388</v>
      </c>
    </row>
    <row r="77453" spans="3:3" x14ac:dyDescent="0.25">
      <c r="C77453" t="s">
        <v>109389</v>
      </c>
    </row>
    <row r="77454" spans="3:3" x14ac:dyDescent="0.25">
      <c r="C77454" t="s">
        <v>109390</v>
      </c>
    </row>
    <row r="77455" spans="3:3" x14ac:dyDescent="0.25">
      <c r="C77455" t="s">
        <v>109391</v>
      </c>
    </row>
    <row r="77456" spans="3:3" x14ac:dyDescent="0.25">
      <c r="C77456" t="s">
        <v>109392</v>
      </c>
    </row>
    <row r="77457" spans="3:3" x14ac:dyDescent="0.25">
      <c r="C77457" t="s">
        <v>109393</v>
      </c>
    </row>
    <row r="77458" spans="3:3" x14ac:dyDescent="0.25">
      <c r="C77458" t="s">
        <v>109394</v>
      </c>
    </row>
    <row r="77459" spans="3:3" x14ac:dyDescent="0.25">
      <c r="C77459" t="s">
        <v>109395</v>
      </c>
    </row>
    <row r="77460" spans="3:3" x14ac:dyDescent="0.25">
      <c r="C77460" t="s">
        <v>109396</v>
      </c>
    </row>
    <row r="77461" spans="3:3" x14ac:dyDescent="0.25">
      <c r="C77461" t="s">
        <v>109397</v>
      </c>
    </row>
    <row r="77462" spans="3:3" x14ac:dyDescent="0.25">
      <c r="C77462" t="s">
        <v>109398</v>
      </c>
    </row>
    <row r="77463" spans="3:3" x14ac:dyDescent="0.25">
      <c r="C77463" t="s">
        <v>109399</v>
      </c>
    </row>
    <row r="77464" spans="3:3" x14ac:dyDescent="0.25">
      <c r="C77464" t="s">
        <v>109400</v>
      </c>
    </row>
    <row r="77465" spans="3:3" x14ac:dyDescent="0.25">
      <c r="C77465" t="s">
        <v>109401</v>
      </c>
    </row>
    <row r="77466" spans="3:3" x14ac:dyDescent="0.25">
      <c r="C77466" t="s">
        <v>109402</v>
      </c>
    </row>
    <row r="77467" spans="3:3" x14ac:dyDescent="0.25">
      <c r="C77467" t="s">
        <v>109403</v>
      </c>
    </row>
    <row r="77468" spans="3:3" x14ac:dyDescent="0.25">
      <c r="C77468" t="s">
        <v>109404</v>
      </c>
    </row>
    <row r="77469" spans="3:3" x14ac:dyDescent="0.25">
      <c r="C77469" t="s">
        <v>109405</v>
      </c>
    </row>
    <row r="77470" spans="3:3" x14ac:dyDescent="0.25">
      <c r="C77470" t="s">
        <v>109406</v>
      </c>
    </row>
    <row r="77471" spans="3:3" x14ac:dyDescent="0.25">
      <c r="C77471" t="s">
        <v>109407</v>
      </c>
    </row>
    <row r="77472" spans="3:3" x14ac:dyDescent="0.25">
      <c r="C77472" t="s">
        <v>109408</v>
      </c>
    </row>
    <row r="77473" spans="3:3" x14ac:dyDescent="0.25">
      <c r="C77473" t="s">
        <v>109409</v>
      </c>
    </row>
    <row r="77474" spans="3:3" x14ac:dyDescent="0.25">
      <c r="C77474" t="s">
        <v>109410</v>
      </c>
    </row>
    <row r="77475" spans="3:3" x14ac:dyDescent="0.25">
      <c r="C77475" t="s">
        <v>109411</v>
      </c>
    </row>
    <row r="77476" spans="3:3" x14ac:dyDescent="0.25">
      <c r="C77476" t="s">
        <v>109412</v>
      </c>
    </row>
    <row r="77477" spans="3:3" x14ac:dyDescent="0.25">
      <c r="C77477" t="s">
        <v>109413</v>
      </c>
    </row>
    <row r="77478" spans="3:3" x14ac:dyDescent="0.25">
      <c r="C77478" t="s">
        <v>109414</v>
      </c>
    </row>
    <row r="77479" spans="3:3" x14ac:dyDescent="0.25">
      <c r="C77479" t="s">
        <v>109415</v>
      </c>
    </row>
    <row r="77480" spans="3:3" x14ac:dyDescent="0.25">
      <c r="C77480" t="s">
        <v>109416</v>
      </c>
    </row>
    <row r="77481" spans="3:3" x14ac:dyDescent="0.25">
      <c r="C77481" t="s">
        <v>109417</v>
      </c>
    </row>
    <row r="77482" spans="3:3" x14ac:dyDescent="0.25">
      <c r="C77482" t="s">
        <v>109418</v>
      </c>
    </row>
    <row r="77483" spans="3:3" x14ac:dyDescent="0.25">
      <c r="C77483" t="s">
        <v>109419</v>
      </c>
    </row>
    <row r="77484" spans="3:3" x14ac:dyDescent="0.25">
      <c r="C77484" t="s">
        <v>109420</v>
      </c>
    </row>
    <row r="77485" spans="3:3" x14ac:dyDescent="0.25">
      <c r="C77485" t="s">
        <v>109421</v>
      </c>
    </row>
    <row r="77486" spans="3:3" x14ac:dyDescent="0.25">
      <c r="C77486" t="s">
        <v>109422</v>
      </c>
    </row>
    <row r="77487" spans="3:3" x14ac:dyDescent="0.25">
      <c r="C77487" t="s">
        <v>109423</v>
      </c>
    </row>
    <row r="77488" spans="3:3" x14ac:dyDescent="0.25">
      <c r="C77488" t="s">
        <v>109424</v>
      </c>
    </row>
    <row r="77489" spans="3:3" x14ac:dyDescent="0.25">
      <c r="C77489" t="s">
        <v>109425</v>
      </c>
    </row>
    <row r="77490" spans="3:3" x14ac:dyDescent="0.25">
      <c r="C77490" t="s">
        <v>109426</v>
      </c>
    </row>
    <row r="77491" spans="3:3" x14ac:dyDescent="0.25">
      <c r="C77491" t="s">
        <v>109427</v>
      </c>
    </row>
    <row r="77492" spans="3:3" x14ac:dyDescent="0.25">
      <c r="C77492" t="s">
        <v>109428</v>
      </c>
    </row>
    <row r="77493" spans="3:3" x14ac:dyDescent="0.25">
      <c r="C77493" t="s">
        <v>109429</v>
      </c>
    </row>
    <row r="77494" spans="3:3" x14ac:dyDescent="0.25">
      <c r="C77494" t="s">
        <v>109430</v>
      </c>
    </row>
    <row r="77495" spans="3:3" x14ac:dyDescent="0.25">
      <c r="C77495" t="s">
        <v>109431</v>
      </c>
    </row>
    <row r="77496" spans="3:3" x14ac:dyDescent="0.25">
      <c r="C77496" t="s">
        <v>109432</v>
      </c>
    </row>
    <row r="77497" spans="3:3" x14ac:dyDescent="0.25">
      <c r="C77497" t="s">
        <v>109433</v>
      </c>
    </row>
    <row r="77498" spans="3:3" x14ac:dyDescent="0.25">
      <c r="C77498" t="s">
        <v>109434</v>
      </c>
    </row>
    <row r="77499" spans="3:3" x14ac:dyDescent="0.25">
      <c r="C77499" t="s">
        <v>109435</v>
      </c>
    </row>
    <row r="77500" spans="3:3" x14ac:dyDescent="0.25">
      <c r="C77500" t="s">
        <v>109436</v>
      </c>
    </row>
    <row r="77501" spans="3:3" x14ac:dyDescent="0.25">
      <c r="C77501" t="s">
        <v>109437</v>
      </c>
    </row>
    <row r="77502" spans="3:3" x14ac:dyDescent="0.25">
      <c r="C77502" t="s">
        <v>109438</v>
      </c>
    </row>
    <row r="77503" spans="3:3" x14ac:dyDescent="0.25">
      <c r="C77503" t="s">
        <v>109439</v>
      </c>
    </row>
    <row r="77504" spans="3:3" x14ac:dyDescent="0.25">
      <c r="C77504" t="s">
        <v>109440</v>
      </c>
    </row>
    <row r="77505" spans="3:3" x14ac:dyDescent="0.25">
      <c r="C77505" t="s">
        <v>109441</v>
      </c>
    </row>
    <row r="77506" spans="3:3" x14ac:dyDescent="0.25">
      <c r="C77506" t="s">
        <v>109442</v>
      </c>
    </row>
    <row r="77507" spans="3:3" x14ac:dyDescent="0.25">
      <c r="C77507" t="s">
        <v>109443</v>
      </c>
    </row>
    <row r="77508" spans="3:3" x14ac:dyDescent="0.25">
      <c r="C77508" t="s">
        <v>109444</v>
      </c>
    </row>
    <row r="77509" spans="3:3" x14ac:dyDescent="0.25">
      <c r="C77509" t="s">
        <v>109445</v>
      </c>
    </row>
    <row r="77510" spans="3:3" x14ac:dyDescent="0.25">
      <c r="C77510" t="s">
        <v>109446</v>
      </c>
    </row>
    <row r="77511" spans="3:3" x14ac:dyDescent="0.25">
      <c r="C77511" t="s">
        <v>109447</v>
      </c>
    </row>
    <row r="77512" spans="3:3" x14ac:dyDescent="0.25">
      <c r="C77512" t="s">
        <v>109448</v>
      </c>
    </row>
    <row r="77513" spans="3:3" x14ac:dyDescent="0.25">
      <c r="C77513" t="s">
        <v>109449</v>
      </c>
    </row>
    <row r="77514" spans="3:3" x14ac:dyDescent="0.25">
      <c r="C77514" t="s">
        <v>109450</v>
      </c>
    </row>
    <row r="77515" spans="3:3" x14ac:dyDescent="0.25">
      <c r="C77515" t="s">
        <v>109451</v>
      </c>
    </row>
    <row r="77516" spans="3:3" x14ac:dyDescent="0.25">
      <c r="C77516" t="s">
        <v>109452</v>
      </c>
    </row>
    <row r="77517" spans="3:3" x14ac:dyDescent="0.25">
      <c r="C77517" t="s">
        <v>109453</v>
      </c>
    </row>
    <row r="77518" spans="3:3" x14ac:dyDescent="0.25">
      <c r="C77518" t="s">
        <v>109454</v>
      </c>
    </row>
    <row r="77519" spans="3:3" x14ac:dyDescent="0.25">
      <c r="C77519" t="s">
        <v>109455</v>
      </c>
    </row>
    <row r="77520" spans="3:3" x14ac:dyDescent="0.25">
      <c r="C77520" t="s">
        <v>109456</v>
      </c>
    </row>
    <row r="77521" spans="3:3" x14ac:dyDescent="0.25">
      <c r="C77521" t="s">
        <v>109457</v>
      </c>
    </row>
    <row r="77522" spans="3:3" x14ac:dyDescent="0.25">
      <c r="C77522" t="s">
        <v>109458</v>
      </c>
    </row>
    <row r="77523" spans="3:3" x14ac:dyDescent="0.25">
      <c r="C77523" t="s">
        <v>109459</v>
      </c>
    </row>
    <row r="77524" spans="3:3" x14ac:dyDescent="0.25">
      <c r="C77524" t="s">
        <v>109460</v>
      </c>
    </row>
    <row r="77525" spans="3:3" x14ac:dyDescent="0.25">
      <c r="C77525" t="s">
        <v>109461</v>
      </c>
    </row>
    <row r="77526" spans="3:3" x14ac:dyDescent="0.25">
      <c r="C77526" t="s">
        <v>109462</v>
      </c>
    </row>
    <row r="77527" spans="3:3" x14ac:dyDescent="0.25">
      <c r="C77527" t="s">
        <v>109463</v>
      </c>
    </row>
    <row r="77528" spans="3:3" x14ac:dyDescent="0.25">
      <c r="C77528" t="s">
        <v>109464</v>
      </c>
    </row>
    <row r="77529" spans="3:3" x14ac:dyDescent="0.25">
      <c r="C77529" t="s">
        <v>109465</v>
      </c>
    </row>
    <row r="77530" spans="3:3" x14ac:dyDescent="0.25">
      <c r="C77530" t="s">
        <v>109466</v>
      </c>
    </row>
    <row r="77531" spans="3:3" x14ac:dyDescent="0.25">
      <c r="C77531" t="s">
        <v>109467</v>
      </c>
    </row>
    <row r="77532" spans="3:3" x14ac:dyDescent="0.25">
      <c r="C77532" t="s">
        <v>109468</v>
      </c>
    </row>
    <row r="77533" spans="3:3" x14ac:dyDescent="0.25">
      <c r="C77533" t="s">
        <v>109469</v>
      </c>
    </row>
    <row r="77534" spans="3:3" x14ac:dyDescent="0.25">
      <c r="C77534" t="s">
        <v>109470</v>
      </c>
    </row>
    <row r="77535" spans="3:3" x14ac:dyDescent="0.25">
      <c r="C77535" t="s">
        <v>109471</v>
      </c>
    </row>
    <row r="77536" spans="3:3" x14ac:dyDescent="0.25">
      <c r="C77536" t="s">
        <v>109472</v>
      </c>
    </row>
    <row r="77537" spans="3:3" x14ac:dyDescent="0.25">
      <c r="C77537" t="s">
        <v>109473</v>
      </c>
    </row>
    <row r="77538" spans="3:3" x14ac:dyDescent="0.25">
      <c r="C77538" t="s">
        <v>109474</v>
      </c>
    </row>
    <row r="77539" spans="3:3" x14ac:dyDescent="0.25">
      <c r="C77539" t="s">
        <v>109475</v>
      </c>
    </row>
    <row r="77540" spans="3:3" x14ac:dyDescent="0.25">
      <c r="C77540" t="s">
        <v>109476</v>
      </c>
    </row>
    <row r="77541" spans="3:3" x14ac:dyDescent="0.25">
      <c r="C77541" t="s">
        <v>109477</v>
      </c>
    </row>
    <row r="77542" spans="3:3" x14ac:dyDescent="0.25">
      <c r="C77542" t="s">
        <v>109478</v>
      </c>
    </row>
    <row r="77543" spans="3:3" x14ac:dyDescent="0.25">
      <c r="C77543" t="s">
        <v>109479</v>
      </c>
    </row>
    <row r="77544" spans="3:3" x14ac:dyDescent="0.25">
      <c r="C77544" t="s">
        <v>109480</v>
      </c>
    </row>
    <row r="77545" spans="3:3" x14ac:dyDescent="0.25">
      <c r="C77545" t="s">
        <v>109481</v>
      </c>
    </row>
    <row r="77546" spans="3:3" x14ac:dyDescent="0.25">
      <c r="C77546" t="s">
        <v>109482</v>
      </c>
    </row>
    <row r="77547" spans="3:3" x14ac:dyDescent="0.25">
      <c r="C77547" t="s">
        <v>109483</v>
      </c>
    </row>
    <row r="77548" spans="3:3" x14ac:dyDescent="0.25">
      <c r="C77548" t="s">
        <v>109484</v>
      </c>
    </row>
    <row r="77549" spans="3:3" x14ac:dyDescent="0.25">
      <c r="C77549" t="s">
        <v>109485</v>
      </c>
    </row>
    <row r="77550" spans="3:3" x14ac:dyDescent="0.25">
      <c r="C77550" t="s">
        <v>109486</v>
      </c>
    </row>
    <row r="77551" spans="3:3" x14ac:dyDescent="0.25">
      <c r="C77551" t="s">
        <v>109487</v>
      </c>
    </row>
    <row r="77552" spans="3:3" x14ac:dyDescent="0.25">
      <c r="C77552" t="s">
        <v>109488</v>
      </c>
    </row>
    <row r="77553" spans="3:3" x14ac:dyDescent="0.25">
      <c r="C77553" t="s">
        <v>109489</v>
      </c>
    </row>
    <row r="77554" spans="3:3" x14ac:dyDescent="0.25">
      <c r="C77554" t="s">
        <v>109490</v>
      </c>
    </row>
    <row r="77555" spans="3:3" x14ac:dyDescent="0.25">
      <c r="C77555" t="s">
        <v>109491</v>
      </c>
    </row>
    <row r="77556" spans="3:3" x14ac:dyDescent="0.25">
      <c r="C77556" t="s">
        <v>109492</v>
      </c>
    </row>
    <row r="77557" spans="3:3" x14ac:dyDescent="0.25">
      <c r="C77557" t="s">
        <v>109493</v>
      </c>
    </row>
    <row r="77558" spans="3:3" x14ac:dyDescent="0.25">
      <c r="C77558" t="s">
        <v>109494</v>
      </c>
    </row>
    <row r="77559" spans="3:3" x14ac:dyDescent="0.25">
      <c r="C77559" t="s">
        <v>109495</v>
      </c>
    </row>
    <row r="77560" spans="3:3" x14ac:dyDescent="0.25">
      <c r="C77560" t="s">
        <v>109496</v>
      </c>
    </row>
    <row r="77561" spans="3:3" x14ac:dyDescent="0.25">
      <c r="C77561" t="s">
        <v>109497</v>
      </c>
    </row>
    <row r="77562" spans="3:3" x14ac:dyDescent="0.25">
      <c r="C77562" t="s">
        <v>109498</v>
      </c>
    </row>
    <row r="77563" spans="3:3" x14ac:dyDescent="0.25">
      <c r="C77563" t="s">
        <v>109499</v>
      </c>
    </row>
    <row r="77564" spans="3:3" x14ac:dyDescent="0.25">
      <c r="C77564" t="s">
        <v>109500</v>
      </c>
    </row>
    <row r="77565" spans="3:3" x14ac:dyDescent="0.25">
      <c r="C77565" t="s">
        <v>109501</v>
      </c>
    </row>
    <row r="77566" spans="3:3" x14ac:dyDescent="0.25">
      <c r="C77566" t="s">
        <v>109502</v>
      </c>
    </row>
    <row r="77567" spans="3:3" x14ac:dyDescent="0.25">
      <c r="C77567" t="s">
        <v>109503</v>
      </c>
    </row>
    <row r="77568" spans="3:3" x14ac:dyDescent="0.25">
      <c r="C77568" t="s">
        <v>109504</v>
      </c>
    </row>
    <row r="77569" spans="3:3" x14ac:dyDescent="0.25">
      <c r="C77569" t="s">
        <v>109505</v>
      </c>
    </row>
    <row r="77570" spans="3:3" x14ac:dyDescent="0.25">
      <c r="C77570" t="s">
        <v>109506</v>
      </c>
    </row>
    <row r="77571" spans="3:3" x14ac:dyDescent="0.25">
      <c r="C77571" t="s">
        <v>109507</v>
      </c>
    </row>
    <row r="77572" spans="3:3" x14ac:dyDescent="0.25">
      <c r="C77572" t="s">
        <v>109508</v>
      </c>
    </row>
    <row r="77573" spans="3:3" x14ac:dyDescent="0.25">
      <c r="C77573" t="s">
        <v>109509</v>
      </c>
    </row>
    <row r="77574" spans="3:3" x14ac:dyDescent="0.25">
      <c r="C77574" t="s">
        <v>109510</v>
      </c>
    </row>
    <row r="77575" spans="3:3" x14ac:dyDescent="0.25">
      <c r="C77575" t="s">
        <v>109511</v>
      </c>
    </row>
    <row r="77576" spans="3:3" x14ac:dyDescent="0.25">
      <c r="C77576" t="s">
        <v>109512</v>
      </c>
    </row>
    <row r="77577" spans="3:3" x14ac:dyDescent="0.25">
      <c r="C77577" t="s">
        <v>109513</v>
      </c>
    </row>
    <row r="77578" spans="3:3" x14ac:dyDescent="0.25">
      <c r="C77578" t="s">
        <v>109514</v>
      </c>
    </row>
    <row r="77579" spans="3:3" x14ac:dyDescent="0.25">
      <c r="C77579" t="s">
        <v>109515</v>
      </c>
    </row>
    <row r="77580" spans="3:3" x14ac:dyDescent="0.25">
      <c r="C77580" t="s">
        <v>109516</v>
      </c>
    </row>
    <row r="77581" spans="3:3" x14ac:dyDescent="0.25">
      <c r="C77581" t="s">
        <v>109517</v>
      </c>
    </row>
    <row r="77582" spans="3:3" x14ac:dyDescent="0.25">
      <c r="C77582" t="s">
        <v>109518</v>
      </c>
    </row>
    <row r="77583" spans="3:3" x14ac:dyDescent="0.25">
      <c r="C77583" t="s">
        <v>109519</v>
      </c>
    </row>
    <row r="77584" spans="3:3" x14ac:dyDescent="0.25">
      <c r="C77584" t="s">
        <v>109520</v>
      </c>
    </row>
    <row r="77585" spans="3:3" x14ac:dyDescent="0.25">
      <c r="C77585" t="s">
        <v>109521</v>
      </c>
    </row>
    <row r="77586" spans="3:3" x14ac:dyDescent="0.25">
      <c r="C77586" t="s">
        <v>109522</v>
      </c>
    </row>
    <row r="77587" spans="3:3" x14ac:dyDescent="0.25">
      <c r="C77587" t="s">
        <v>109523</v>
      </c>
    </row>
    <row r="77588" spans="3:3" x14ac:dyDescent="0.25">
      <c r="C77588" t="s">
        <v>109524</v>
      </c>
    </row>
    <row r="77589" spans="3:3" x14ac:dyDescent="0.25">
      <c r="C77589" t="s">
        <v>109525</v>
      </c>
    </row>
    <row r="77590" spans="3:3" x14ac:dyDescent="0.25">
      <c r="C77590" t="s">
        <v>109526</v>
      </c>
    </row>
    <row r="77591" spans="3:3" x14ac:dyDescent="0.25">
      <c r="C77591" t="s">
        <v>109527</v>
      </c>
    </row>
    <row r="77592" spans="3:3" x14ac:dyDescent="0.25">
      <c r="C77592" t="s">
        <v>109528</v>
      </c>
    </row>
    <row r="77593" spans="3:3" x14ac:dyDescent="0.25">
      <c r="C77593" t="s">
        <v>109529</v>
      </c>
    </row>
    <row r="77594" spans="3:3" x14ac:dyDescent="0.25">
      <c r="C77594" t="s">
        <v>109530</v>
      </c>
    </row>
    <row r="77595" spans="3:3" x14ac:dyDescent="0.25">
      <c r="C77595" t="s">
        <v>109531</v>
      </c>
    </row>
    <row r="77596" spans="3:3" x14ac:dyDescent="0.25">
      <c r="C77596" t="s">
        <v>109532</v>
      </c>
    </row>
    <row r="77597" spans="3:3" x14ac:dyDescent="0.25">
      <c r="C77597" t="s">
        <v>109533</v>
      </c>
    </row>
    <row r="77598" spans="3:3" x14ac:dyDescent="0.25">
      <c r="C77598" t="s">
        <v>109534</v>
      </c>
    </row>
    <row r="77599" spans="3:3" x14ac:dyDescent="0.25">
      <c r="C77599" t="s">
        <v>109535</v>
      </c>
    </row>
    <row r="77600" spans="3:3" x14ac:dyDescent="0.25">
      <c r="C77600" t="s">
        <v>109536</v>
      </c>
    </row>
    <row r="77601" spans="3:3" x14ac:dyDescent="0.25">
      <c r="C77601" t="s">
        <v>109537</v>
      </c>
    </row>
    <row r="77602" spans="3:3" x14ac:dyDescent="0.25">
      <c r="C77602" t="s">
        <v>109538</v>
      </c>
    </row>
    <row r="77603" spans="3:3" x14ac:dyDescent="0.25">
      <c r="C77603" t="s">
        <v>109539</v>
      </c>
    </row>
    <row r="77604" spans="3:3" x14ac:dyDescent="0.25">
      <c r="C77604" t="s">
        <v>109540</v>
      </c>
    </row>
    <row r="77605" spans="3:3" x14ac:dyDescent="0.25">
      <c r="C77605" t="s">
        <v>109541</v>
      </c>
    </row>
    <row r="77606" spans="3:3" x14ac:dyDescent="0.25">
      <c r="C77606" t="s">
        <v>109542</v>
      </c>
    </row>
    <row r="77607" spans="3:3" x14ac:dyDescent="0.25">
      <c r="C77607" t="s">
        <v>109543</v>
      </c>
    </row>
    <row r="77608" spans="3:3" x14ac:dyDescent="0.25">
      <c r="C77608" t="s">
        <v>109544</v>
      </c>
    </row>
    <row r="77609" spans="3:3" x14ac:dyDescent="0.25">
      <c r="C77609" t="s">
        <v>109545</v>
      </c>
    </row>
    <row r="77610" spans="3:3" x14ac:dyDescent="0.25">
      <c r="C77610" t="s">
        <v>109546</v>
      </c>
    </row>
    <row r="77611" spans="3:3" x14ac:dyDescent="0.25">
      <c r="C77611" t="s">
        <v>109547</v>
      </c>
    </row>
    <row r="77612" spans="3:3" x14ac:dyDescent="0.25">
      <c r="C77612" t="s">
        <v>109548</v>
      </c>
    </row>
    <row r="77613" spans="3:3" x14ac:dyDescent="0.25">
      <c r="C77613" t="s">
        <v>109549</v>
      </c>
    </row>
    <row r="77614" spans="3:3" x14ac:dyDescent="0.25">
      <c r="C77614" t="s">
        <v>109550</v>
      </c>
    </row>
    <row r="77615" spans="3:3" x14ac:dyDescent="0.25">
      <c r="C77615" t="s">
        <v>109551</v>
      </c>
    </row>
    <row r="77616" spans="3:3" x14ac:dyDescent="0.25">
      <c r="C77616" t="s">
        <v>109552</v>
      </c>
    </row>
    <row r="77617" spans="3:3" x14ac:dyDescent="0.25">
      <c r="C77617" t="s">
        <v>109553</v>
      </c>
    </row>
    <row r="77618" spans="3:3" x14ac:dyDescent="0.25">
      <c r="C77618" t="s">
        <v>109554</v>
      </c>
    </row>
    <row r="77619" spans="3:3" x14ac:dyDescent="0.25">
      <c r="C77619" t="s">
        <v>109555</v>
      </c>
    </row>
    <row r="77620" spans="3:3" x14ac:dyDescent="0.25">
      <c r="C77620" t="s">
        <v>109556</v>
      </c>
    </row>
    <row r="77621" spans="3:3" x14ac:dyDescent="0.25">
      <c r="C77621" t="s">
        <v>109557</v>
      </c>
    </row>
    <row r="77622" spans="3:3" x14ac:dyDescent="0.25">
      <c r="C77622" t="s">
        <v>109558</v>
      </c>
    </row>
    <row r="77623" spans="3:3" x14ac:dyDescent="0.25">
      <c r="C77623" t="s">
        <v>109559</v>
      </c>
    </row>
    <row r="77624" spans="3:3" x14ac:dyDescent="0.25">
      <c r="C77624" t="s">
        <v>109560</v>
      </c>
    </row>
    <row r="77625" spans="3:3" x14ac:dyDescent="0.25">
      <c r="C77625" t="s">
        <v>109561</v>
      </c>
    </row>
    <row r="77626" spans="3:3" x14ac:dyDescent="0.25">
      <c r="C77626" t="s">
        <v>109562</v>
      </c>
    </row>
    <row r="77627" spans="3:3" x14ac:dyDescent="0.25">
      <c r="C77627" t="s">
        <v>109563</v>
      </c>
    </row>
    <row r="77628" spans="3:3" x14ac:dyDescent="0.25">
      <c r="C77628" t="s">
        <v>109564</v>
      </c>
    </row>
    <row r="77629" spans="3:3" x14ac:dyDescent="0.25">
      <c r="C77629" t="s">
        <v>109565</v>
      </c>
    </row>
    <row r="77630" spans="3:3" x14ac:dyDescent="0.25">
      <c r="C77630" t="s">
        <v>109566</v>
      </c>
    </row>
    <row r="77631" spans="3:3" x14ac:dyDescent="0.25">
      <c r="C77631" t="s">
        <v>109567</v>
      </c>
    </row>
    <row r="77632" spans="3:3" x14ac:dyDescent="0.25">
      <c r="C77632" t="s">
        <v>109568</v>
      </c>
    </row>
    <row r="77633" spans="3:3" x14ac:dyDescent="0.25">
      <c r="C77633" t="s">
        <v>109569</v>
      </c>
    </row>
    <row r="77634" spans="3:3" x14ac:dyDescent="0.25">
      <c r="C77634" t="s">
        <v>109570</v>
      </c>
    </row>
    <row r="77635" spans="3:3" x14ac:dyDescent="0.25">
      <c r="C77635" t="s">
        <v>109571</v>
      </c>
    </row>
    <row r="77636" spans="3:3" x14ac:dyDescent="0.25">
      <c r="C77636" t="s">
        <v>109572</v>
      </c>
    </row>
    <row r="77637" spans="3:3" x14ac:dyDescent="0.25">
      <c r="C77637" t="s">
        <v>109573</v>
      </c>
    </row>
    <row r="77638" spans="3:3" x14ac:dyDescent="0.25">
      <c r="C77638" t="s">
        <v>109574</v>
      </c>
    </row>
    <row r="77639" spans="3:3" x14ac:dyDescent="0.25">
      <c r="C77639" t="s">
        <v>109575</v>
      </c>
    </row>
    <row r="77640" spans="3:3" x14ac:dyDescent="0.25">
      <c r="C77640" t="s">
        <v>109576</v>
      </c>
    </row>
    <row r="77641" spans="3:3" x14ac:dyDescent="0.25">
      <c r="C77641" t="s">
        <v>109577</v>
      </c>
    </row>
    <row r="77642" spans="3:3" x14ac:dyDescent="0.25">
      <c r="C77642" t="s">
        <v>109578</v>
      </c>
    </row>
    <row r="77643" spans="3:3" x14ac:dyDescent="0.25">
      <c r="C77643" t="s">
        <v>109579</v>
      </c>
    </row>
    <row r="77644" spans="3:3" x14ac:dyDescent="0.25">
      <c r="C77644" t="s">
        <v>109580</v>
      </c>
    </row>
    <row r="77645" spans="3:3" x14ac:dyDescent="0.25">
      <c r="C77645" t="s">
        <v>109581</v>
      </c>
    </row>
    <row r="77646" spans="3:3" x14ac:dyDescent="0.25">
      <c r="C77646" t="s">
        <v>109582</v>
      </c>
    </row>
    <row r="77647" spans="3:3" x14ac:dyDescent="0.25">
      <c r="C77647" t="s">
        <v>109583</v>
      </c>
    </row>
    <row r="77648" spans="3:3" x14ac:dyDescent="0.25">
      <c r="C77648" t="s">
        <v>109584</v>
      </c>
    </row>
    <row r="77649" spans="3:3" x14ac:dyDescent="0.25">
      <c r="C77649" t="s">
        <v>109585</v>
      </c>
    </row>
    <row r="77650" spans="3:3" x14ac:dyDescent="0.25">
      <c r="C77650" t="s">
        <v>109586</v>
      </c>
    </row>
    <row r="77651" spans="3:3" x14ac:dyDescent="0.25">
      <c r="C77651" t="s">
        <v>109587</v>
      </c>
    </row>
    <row r="77652" spans="3:3" x14ac:dyDescent="0.25">
      <c r="C77652" t="s">
        <v>109588</v>
      </c>
    </row>
    <row r="77653" spans="3:3" x14ac:dyDescent="0.25">
      <c r="C77653" t="s">
        <v>109589</v>
      </c>
    </row>
    <row r="77654" spans="3:3" x14ac:dyDescent="0.25">
      <c r="C77654" t="s">
        <v>109590</v>
      </c>
    </row>
    <row r="77655" spans="3:3" x14ac:dyDescent="0.25">
      <c r="C77655" t="s">
        <v>109591</v>
      </c>
    </row>
    <row r="77656" spans="3:3" x14ac:dyDescent="0.25">
      <c r="C77656" t="s">
        <v>109592</v>
      </c>
    </row>
    <row r="77657" spans="3:3" x14ac:dyDescent="0.25">
      <c r="C77657" t="s">
        <v>109593</v>
      </c>
    </row>
    <row r="77658" spans="3:3" x14ac:dyDescent="0.25">
      <c r="C77658" t="s">
        <v>109594</v>
      </c>
    </row>
    <row r="77659" spans="3:3" x14ac:dyDescent="0.25">
      <c r="C77659" t="s">
        <v>109595</v>
      </c>
    </row>
    <row r="77660" spans="3:3" x14ac:dyDescent="0.25">
      <c r="C77660" t="s">
        <v>109596</v>
      </c>
    </row>
    <row r="77661" spans="3:3" x14ac:dyDescent="0.25">
      <c r="C77661" t="s">
        <v>109597</v>
      </c>
    </row>
    <row r="77662" spans="3:3" x14ac:dyDescent="0.25">
      <c r="C77662" t="s">
        <v>109598</v>
      </c>
    </row>
    <row r="77663" spans="3:3" x14ac:dyDescent="0.25">
      <c r="C77663" t="s">
        <v>109599</v>
      </c>
    </row>
    <row r="77664" spans="3:3" x14ac:dyDescent="0.25">
      <c r="C77664" t="s">
        <v>109600</v>
      </c>
    </row>
    <row r="77665" spans="3:3" x14ac:dyDescent="0.25">
      <c r="C77665" t="s">
        <v>109601</v>
      </c>
    </row>
    <row r="77666" spans="3:3" x14ac:dyDescent="0.25">
      <c r="C77666" t="s">
        <v>109602</v>
      </c>
    </row>
    <row r="77667" spans="3:3" x14ac:dyDescent="0.25">
      <c r="C77667" t="s">
        <v>109603</v>
      </c>
    </row>
    <row r="77668" spans="3:3" x14ac:dyDescent="0.25">
      <c r="C77668" t="s">
        <v>109604</v>
      </c>
    </row>
    <row r="77669" spans="3:3" x14ac:dyDescent="0.25">
      <c r="C77669" t="s">
        <v>109605</v>
      </c>
    </row>
    <row r="77670" spans="3:3" x14ac:dyDescent="0.25">
      <c r="C77670" t="s">
        <v>109606</v>
      </c>
    </row>
    <row r="77671" spans="3:3" x14ac:dyDescent="0.25">
      <c r="C77671" t="s">
        <v>109607</v>
      </c>
    </row>
    <row r="77672" spans="3:3" x14ac:dyDescent="0.25">
      <c r="C77672" t="s">
        <v>109608</v>
      </c>
    </row>
    <row r="77673" spans="3:3" x14ac:dyDescent="0.25">
      <c r="C77673" t="s">
        <v>109609</v>
      </c>
    </row>
    <row r="77674" spans="3:3" x14ac:dyDescent="0.25">
      <c r="C77674" t="s">
        <v>109610</v>
      </c>
    </row>
    <row r="77675" spans="3:3" x14ac:dyDescent="0.25">
      <c r="C77675" t="s">
        <v>109611</v>
      </c>
    </row>
    <row r="77676" spans="3:3" x14ac:dyDescent="0.25">
      <c r="C77676" t="s">
        <v>109612</v>
      </c>
    </row>
    <row r="77677" spans="3:3" x14ac:dyDescent="0.25">
      <c r="C77677" t="s">
        <v>109613</v>
      </c>
    </row>
    <row r="77678" spans="3:3" x14ac:dyDescent="0.25">
      <c r="C77678" t="s">
        <v>109614</v>
      </c>
    </row>
    <row r="77679" spans="3:3" x14ac:dyDescent="0.25">
      <c r="C77679" t="s">
        <v>109615</v>
      </c>
    </row>
    <row r="77680" spans="3:3" x14ac:dyDescent="0.25">
      <c r="C77680" t="s">
        <v>109616</v>
      </c>
    </row>
    <row r="77681" spans="3:3" x14ac:dyDescent="0.25">
      <c r="C77681" t="s">
        <v>109617</v>
      </c>
    </row>
    <row r="77682" spans="3:3" x14ac:dyDescent="0.25">
      <c r="C77682" t="s">
        <v>109618</v>
      </c>
    </row>
    <row r="77683" spans="3:3" x14ac:dyDescent="0.25">
      <c r="C77683" t="s">
        <v>109619</v>
      </c>
    </row>
    <row r="77684" spans="3:3" x14ac:dyDescent="0.25">
      <c r="C77684" t="s">
        <v>109620</v>
      </c>
    </row>
    <row r="77685" spans="3:3" x14ac:dyDescent="0.25">
      <c r="C77685" t="s">
        <v>109621</v>
      </c>
    </row>
    <row r="77686" spans="3:3" x14ac:dyDescent="0.25">
      <c r="C77686" t="s">
        <v>109622</v>
      </c>
    </row>
    <row r="77687" spans="3:3" x14ac:dyDescent="0.25">
      <c r="C77687" t="s">
        <v>109623</v>
      </c>
    </row>
    <row r="77688" spans="3:3" x14ac:dyDescent="0.25">
      <c r="C77688" t="s">
        <v>109624</v>
      </c>
    </row>
    <row r="77689" spans="3:3" x14ac:dyDescent="0.25">
      <c r="C77689" t="s">
        <v>109625</v>
      </c>
    </row>
    <row r="77690" spans="3:3" x14ac:dyDescent="0.25">
      <c r="C77690" t="s">
        <v>109626</v>
      </c>
    </row>
    <row r="77691" spans="3:3" x14ac:dyDescent="0.25">
      <c r="C77691" t="s">
        <v>109627</v>
      </c>
    </row>
    <row r="77692" spans="3:3" x14ac:dyDescent="0.25">
      <c r="C77692" t="s">
        <v>109628</v>
      </c>
    </row>
    <row r="77693" spans="3:3" x14ac:dyDescent="0.25">
      <c r="C77693" t="s">
        <v>109629</v>
      </c>
    </row>
    <row r="77694" spans="3:3" x14ac:dyDescent="0.25">
      <c r="C77694" t="s">
        <v>109630</v>
      </c>
    </row>
    <row r="77695" spans="3:3" x14ac:dyDescent="0.25">
      <c r="C77695" t="s">
        <v>109631</v>
      </c>
    </row>
    <row r="77696" spans="3:3" x14ac:dyDescent="0.25">
      <c r="C77696" t="s">
        <v>109632</v>
      </c>
    </row>
    <row r="77697" spans="3:3" x14ac:dyDescent="0.25">
      <c r="C77697" t="s">
        <v>109633</v>
      </c>
    </row>
    <row r="77698" spans="3:3" x14ac:dyDescent="0.25">
      <c r="C77698" t="s">
        <v>109634</v>
      </c>
    </row>
    <row r="77699" spans="3:3" x14ac:dyDescent="0.25">
      <c r="C77699" t="s">
        <v>109635</v>
      </c>
    </row>
    <row r="77700" spans="3:3" x14ac:dyDescent="0.25">
      <c r="C77700" t="s">
        <v>109636</v>
      </c>
    </row>
    <row r="77701" spans="3:3" x14ac:dyDescent="0.25">
      <c r="C77701" t="s">
        <v>109637</v>
      </c>
    </row>
    <row r="77702" spans="3:3" x14ac:dyDescent="0.25">
      <c r="C77702" t="s">
        <v>109638</v>
      </c>
    </row>
    <row r="77703" spans="3:3" x14ac:dyDescent="0.25">
      <c r="C77703" t="s">
        <v>109639</v>
      </c>
    </row>
    <row r="77704" spans="3:3" x14ac:dyDescent="0.25">
      <c r="C77704" t="s">
        <v>109640</v>
      </c>
    </row>
    <row r="77705" spans="3:3" x14ac:dyDescent="0.25">
      <c r="C77705" t="s">
        <v>109641</v>
      </c>
    </row>
    <row r="77706" spans="3:3" x14ac:dyDescent="0.25">
      <c r="C77706" t="s">
        <v>109642</v>
      </c>
    </row>
    <row r="77707" spans="3:3" x14ac:dyDescent="0.25">
      <c r="C77707" t="s">
        <v>109643</v>
      </c>
    </row>
    <row r="77708" spans="3:3" x14ac:dyDescent="0.25">
      <c r="C77708" t="s">
        <v>109644</v>
      </c>
    </row>
    <row r="77709" spans="3:3" x14ac:dyDescent="0.25">
      <c r="C77709" t="s">
        <v>109645</v>
      </c>
    </row>
    <row r="77710" spans="3:3" x14ac:dyDescent="0.25">
      <c r="C77710" t="s">
        <v>109646</v>
      </c>
    </row>
    <row r="77711" spans="3:3" x14ac:dyDescent="0.25">
      <c r="C77711" t="s">
        <v>109647</v>
      </c>
    </row>
    <row r="77712" spans="3:3" x14ac:dyDescent="0.25">
      <c r="C77712" t="s">
        <v>109648</v>
      </c>
    </row>
    <row r="77713" spans="3:3" x14ac:dyDescent="0.25">
      <c r="C77713" t="s">
        <v>109649</v>
      </c>
    </row>
    <row r="77714" spans="3:3" x14ac:dyDescent="0.25">
      <c r="C77714" t="s">
        <v>109650</v>
      </c>
    </row>
    <row r="77715" spans="3:3" x14ac:dyDescent="0.25">
      <c r="C77715" t="s">
        <v>109651</v>
      </c>
    </row>
    <row r="77716" spans="3:3" x14ac:dyDescent="0.25">
      <c r="C77716" t="s">
        <v>109652</v>
      </c>
    </row>
    <row r="77717" spans="3:3" x14ac:dyDescent="0.25">
      <c r="C77717" t="s">
        <v>109653</v>
      </c>
    </row>
    <row r="77718" spans="3:3" x14ac:dyDescent="0.25">
      <c r="C77718" t="s">
        <v>109654</v>
      </c>
    </row>
    <row r="77719" spans="3:3" x14ac:dyDescent="0.25">
      <c r="C77719" t="s">
        <v>109655</v>
      </c>
    </row>
    <row r="77720" spans="3:3" x14ac:dyDescent="0.25">
      <c r="C77720" t="s">
        <v>109656</v>
      </c>
    </row>
    <row r="77721" spans="3:3" x14ac:dyDescent="0.25">
      <c r="C77721" t="s">
        <v>109657</v>
      </c>
    </row>
    <row r="77722" spans="3:3" x14ac:dyDescent="0.25">
      <c r="C77722" t="s">
        <v>109658</v>
      </c>
    </row>
    <row r="77723" spans="3:3" x14ac:dyDescent="0.25">
      <c r="C77723" t="s">
        <v>109659</v>
      </c>
    </row>
    <row r="77724" spans="3:3" x14ac:dyDescent="0.25">
      <c r="C77724" t="s">
        <v>109660</v>
      </c>
    </row>
    <row r="77725" spans="3:3" x14ac:dyDescent="0.25">
      <c r="C77725" t="s">
        <v>109661</v>
      </c>
    </row>
    <row r="77726" spans="3:3" x14ac:dyDescent="0.25">
      <c r="C77726" t="s">
        <v>109662</v>
      </c>
    </row>
    <row r="77727" spans="3:3" x14ac:dyDescent="0.25">
      <c r="C77727" t="s">
        <v>109663</v>
      </c>
    </row>
    <row r="77728" spans="3:3" x14ac:dyDescent="0.25">
      <c r="C77728" t="s">
        <v>109664</v>
      </c>
    </row>
    <row r="77729" spans="3:3" x14ac:dyDescent="0.25">
      <c r="C77729" t="s">
        <v>109665</v>
      </c>
    </row>
    <row r="77730" spans="3:3" x14ac:dyDescent="0.25">
      <c r="C77730" t="s">
        <v>109666</v>
      </c>
    </row>
    <row r="77731" spans="3:3" x14ac:dyDescent="0.25">
      <c r="C77731" t="s">
        <v>109667</v>
      </c>
    </row>
    <row r="77732" spans="3:3" x14ac:dyDescent="0.25">
      <c r="C77732" t="s">
        <v>109668</v>
      </c>
    </row>
    <row r="77733" spans="3:3" x14ac:dyDescent="0.25">
      <c r="C77733" t="s">
        <v>109669</v>
      </c>
    </row>
    <row r="77734" spans="3:3" x14ac:dyDescent="0.25">
      <c r="C77734" t="s">
        <v>109670</v>
      </c>
    </row>
    <row r="77735" spans="3:3" x14ac:dyDescent="0.25">
      <c r="C77735" t="s">
        <v>109671</v>
      </c>
    </row>
    <row r="77736" spans="3:3" x14ac:dyDescent="0.25">
      <c r="C77736" t="s">
        <v>109672</v>
      </c>
    </row>
    <row r="77737" spans="3:3" x14ac:dyDescent="0.25">
      <c r="C77737" t="s">
        <v>109673</v>
      </c>
    </row>
    <row r="77738" spans="3:3" x14ac:dyDescent="0.25">
      <c r="C77738" t="s">
        <v>109674</v>
      </c>
    </row>
    <row r="77739" spans="3:3" x14ac:dyDescent="0.25">
      <c r="C77739" t="s">
        <v>109675</v>
      </c>
    </row>
    <row r="77740" spans="3:3" x14ac:dyDescent="0.25">
      <c r="C77740" t="s">
        <v>109676</v>
      </c>
    </row>
    <row r="77741" spans="3:3" x14ac:dyDescent="0.25">
      <c r="C77741" t="s">
        <v>109677</v>
      </c>
    </row>
    <row r="77742" spans="3:3" x14ac:dyDescent="0.25">
      <c r="C77742" t="s">
        <v>109678</v>
      </c>
    </row>
    <row r="77743" spans="3:3" x14ac:dyDescent="0.25">
      <c r="C77743" t="s">
        <v>109679</v>
      </c>
    </row>
    <row r="77744" spans="3:3" x14ac:dyDescent="0.25">
      <c r="C77744" t="s">
        <v>109680</v>
      </c>
    </row>
    <row r="77745" spans="3:3" x14ac:dyDescent="0.25">
      <c r="C77745" t="s">
        <v>109681</v>
      </c>
    </row>
    <row r="77746" spans="3:3" x14ac:dyDescent="0.25">
      <c r="C77746" t="s">
        <v>109682</v>
      </c>
    </row>
    <row r="77747" spans="3:3" x14ac:dyDescent="0.25">
      <c r="C77747" t="s">
        <v>109683</v>
      </c>
    </row>
    <row r="77748" spans="3:3" x14ac:dyDescent="0.25">
      <c r="C77748" t="s">
        <v>109684</v>
      </c>
    </row>
    <row r="77749" spans="3:3" x14ac:dyDescent="0.25">
      <c r="C77749" t="s">
        <v>109685</v>
      </c>
    </row>
    <row r="77750" spans="3:3" x14ac:dyDescent="0.25">
      <c r="C77750" t="s">
        <v>109686</v>
      </c>
    </row>
    <row r="77751" spans="3:3" x14ac:dyDescent="0.25">
      <c r="C77751" t="s">
        <v>109687</v>
      </c>
    </row>
    <row r="77752" spans="3:3" x14ac:dyDescent="0.25">
      <c r="C77752" t="s">
        <v>109688</v>
      </c>
    </row>
    <row r="77753" spans="3:3" x14ac:dyDescent="0.25">
      <c r="C77753" t="s">
        <v>109689</v>
      </c>
    </row>
    <row r="77754" spans="3:3" x14ac:dyDescent="0.25">
      <c r="C77754" t="s">
        <v>109690</v>
      </c>
    </row>
    <row r="77755" spans="3:3" x14ac:dyDescent="0.25">
      <c r="C77755" t="s">
        <v>109691</v>
      </c>
    </row>
    <row r="77756" spans="3:3" x14ac:dyDescent="0.25">
      <c r="C77756" t="s">
        <v>109692</v>
      </c>
    </row>
    <row r="77757" spans="3:3" x14ac:dyDescent="0.25">
      <c r="C77757" t="s">
        <v>109693</v>
      </c>
    </row>
    <row r="77758" spans="3:3" x14ac:dyDescent="0.25">
      <c r="C77758" t="s">
        <v>109694</v>
      </c>
    </row>
    <row r="77759" spans="3:3" x14ac:dyDescent="0.25">
      <c r="C77759" t="s">
        <v>109695</v>
      </c>
    </row>
    <row r="77760" spans="3:3" x14ac:dyDescent="0.25">
      <c r="C77760" t="s">
        <v>109696</v>
      </c>
    </row>
    <row r="77761" spans="3:3" x14ac:dyDescent="0.25">
      <c r="C77761" t="s">
        <v>109697</v>
      </c>
    </row>
    <row r="77762" spans="3:3" x14ac:dyDescent="0.25">
      <c r="C77762" t="s">
        <v>109698</v>
      </c>
    </row>
    <row r="77763" spans="3:3" x14ac:dyDescent="0.25">
      <c r="C77763" t="s">
        <v>109699</v>
      </c>
    </row>
    <row r="77764" spans="3:3" x14ac:dyDescent="0.25">
      <c r="C77764" t="s">
        <v>109700</v>
      </c>
    </row>
    <row r="77765" spans="3:3" x14ac:dyDescent="0.25">
      <c r="C77765" t="s">
        <v>109701</v>
      </c>
    </row>
    <row r="77766" spans="3:3" x14ac:dyDescent="0.25">
      <c r="C77766" t="s">
        <v>109702</v>
      </c>
    </row>
    <row r="77767" spans="3:3" x14ac:dyDescent="0.25">
      <c r="C77767" t="s">
        <v>109703</v>
      </c>
    </row>
    <row r="77768" spans="3:3" x14ac:dyDescent="0.25">
      <c r="C77768" t="s">
        <v>109704</v>
      </c>
    </row>
    <row r="77769" spans="3:3" x14ac:dyDescent="0.25">
      <c r="C77769" t="s">
        <v>109705</v>
      </c>
    </row>
    <row r="77770" spans="3:3" x14ac:dyDescent="0.25">
      <c r="C77770" t="s">
        <v>109706</v>
      </c>
    </row>
    <row r="77771" spans="3:3" x14ac:dyDescent="0.25">
      <c r="C77771" t="s">
        <v>109707</v>
      </c>
    </row>
    <row r="77772" spans="3:3" x14ac:dyDescent="0.25">
      <c r="C77772" t="s">
        <v>109708</v>
      </c>
    </row>
    <row r="77773" spans="3:3" x14ac:dyDescent="0.25">
      <c r="C77773" t="s">
        <v>109709</v>
      </c>
    </row>
    <row r="77774" spans="3:3" x14ac:dyDescent="0.25">
      <c r="C77774" t="s">
        <v>109710</v>
      </c>
    </row>
    <row r="77775" spans="3:3" x14ac:dyDescent="0.25">
      <c r="C77775" t="s">
        <v>109711</v>
      </c>
    </row>
    <row r="77776" spans="3:3" x14ac:dyDescent="0.25">
      <c r="C77776" t="s">
        <v>109712</v>
      </c>
    </row>
    <row r="77777" spans="3:3" x14ac:dyDescent="0.25">
      <c r="C77777" t="s">
        <v>109713</v>
      </c>
    </row>
    <row r="77778" spans="3:3" x14ac:dyDescent="0.25">
      <c r="C77778" t="s">
        <v>109714</v>
      </c>
    </row>
    <row r="77779" spans="3:3" x14ac:dyDescent="0.25">
      <c r="C77779" t="s">
        <v>109715</v>
      </c>
    </row>
    <row r="77780" spans="3:3" x14ac:dyDescent="0.25">
      <c r="C77780" t="s">
        <v>109716</v>
      </c>
    </row>
    <row r="77781" spans="3:3" x14ac:dyDescent="0.25">
      <c r="C77781" t="s">
        <v>109717</v>
      </c>
    </row>
    <row r="77782" spans="3:3" x14ac:dyDescent="0.25">
      <c r="C77782" t="s">
        <v>109718</v>
      </c>
    </row>
    <row r="77783" spans="3:3" x14ac:dyDescent="0.25">
      <c r="C77783" t="s">
        <v>109719</v>
      </c>
    </row>
    <row r="77784" spans="3:3" x14ac:dyDescent="0.25">
      <c r="C77784" t="s">
        <v>109720</v>
      </c>
    </row>
    <row r="77785" spans="3:3" x14ac:dyDescent="0.25">
      <c r="C77785" t="s">
        <v>109721</v>
      </c>
    </row>
    <row r="77786" spans="3:3" x14ac:dyDescent="0.25">
      <c r="C77786" t="s">
        <v>109722</v>
      </c>
    </row>
    <row r="77787" spans="3:3" x14ac:dyDescent="0.25">
      <c r="C77787" t="s">
        <v>109723</v>
      </c>
    </row>
    <row r="77788" spans="3:3" x14ac:dyDescent="0.25">
      <c r="C77788" t="s">
        <v>109724</v>
      </c>
    </row>
    <row r="77789" spans="3:3" x14ac:dyDescent="0.25">
      <c r="C77789" t="s">
        <v>109725</v>
      </c>
    </row>
    <row r="77790" spans="3:3" x14ac:dyDescent="0.25">
      <c r="C77790" t="s">
        <v>109726</v>
      </c>
    </row>
    <row r="77791" spans="3:3" x14ac:dyDescent="0.25">
      <c r="C77791" t="s">
        <v>109727</v>
      </c>
    </row>
    <row r="77792" spans="3:3" x14ac:dyDescent="0.25">
      <c r="C77792" t="s">
        <v>109728</v>
      </c>
    </row>
    <row r="77793" spans="3:3" x14ac:dyDescent="0.25">
      <c r="C77793" t="s">
        <v>109729</v>
      </c>
    </row>
    <row r="77794" spans="3:3" x14ac:dyDescent="0.25">
      <c r="C77794" t="s">
        <v>109730</v>
      </c>
    </row>
    <row r="77795" spans="3:3" x14ac:dyDescent="0.25">
      <c r="C77795" t="s">
        <v>109731</v>
      </c>
    </row>
    <row r="77796" spans="3:3" x14ac:dyDescent="0.25">
      <c r="C77796" t="s">
        <v>109732</v>
      </c>
    </row>
    <row r="77797" spans="3:3" x14ac:dyDescent="0.25">
      <c r="C77797" t="s">
        <v>109733</v>
      </c>
    </row>
    <row r="77798" spans="3:3" x14ac:dyDescent="0.25">
      <c r="C77798" t="s">
        <v>109734</v>
      </c>
    </row>
    <row r="77799" spans="3:3" x14ac:dyDescent="0.25">
      <c r="C77799" t="s">
        <v>109735</v>
      </c>
    </row>
    <row r="77800" spans="3:3" x14ac:dyDescent="0.25">
      <c r="C77800" t="s">
        <v>109736</v>
      </c>
    </row>
    <row r="77801" spans="3:3" x14ac:dyDescent="0.25">
      <c r="C77801" t="s">
        <v>109737</v>
      </c>
    </row>
    <row r="77802" spans="3:3" x14ac:dyDescent="0.25">
      <c r="C77802" t="s">
        <v>109738</v>
      </c>
    </row>
    <row r="77803" spans="3:3" x14ac:dyDescent="0.25">
      <c r="C77803" t="s">
        <v>109739</v>
      </c>
    </row>
    <row r="77804" spans="3:3" x14ac:dyDescent="0.25">
      <c r="C77804" t="s">
        <v>109740</v>
      </c>
    </row>
    <row r="77805" spans="3:3" x14ac:dyDescent="0.25">
      <c r="C77805" t="s">
        <v>109741</v>
      </c>
    </row>
    <row r="77806" spans="3:3" x14ac:dyDescent="0.25">
      <c r="C77806" t="s">
        <v>109742</v>
      </c>
    </row>
    <row r="77807" spans="3:3" x14ac:dyDescent="0.25">
      <c r="C77807" t="s">
        <v>109743</v>
      </c>
    </row>
    <row r="77808" spans="3:3" x14ac:dyDescent="0.25">
      <c r="C77808" t="s">
        <v>109744</v>
      </c>
    </row>
    <row r="77809" spans="3:3" x14ac:dyDescent="0.25">
      <c r="C77809" t="s">
        <v>109745</v>
      </c>
    </row>
    <row r="77810" spans="3:3" x14ac:dyDescent="0.25">
      <c r="C77810" t="s">
        <v>109746</v>
      </c>
    </row>
    <row r="77811" spans="3:3" x14ac:dyDescent="0.25">
      <c r="C77811" t="s">
        <v>109747</v>
      </c>
    </row>
    <row r="77812" spans="3:3" x14ac:dyDescent="0.25">
      <c r="C77812" t="s">
        <v>109748</v>
      </c>
    </row>
    <row r="77813" spans="3:3" x14ac:dyDescent="0.25">
      <c r="C77813" t="s">
        <v>109749</v>
      </c>
    </row>
    <row r="77814" spans="3:3" x14ac:dyDescent="0.25">
      <c r="C77814" t="s">
        <v>109750</v>
      </c>
    </row>
    <row r="77815" spans="3:3" x14ac:dyDescent="0.25">
      <c r="C77815" t="s">
        <v>109751</v>
      </c>
    </row>
    <row r="77816" spans="3:3" x14ac:dyDescent="0.25">
      <c r="C77816" t="s">
        <v>109752</v>
      </c>
    </row>
    <row r="77817" spans="3:3" x14ac:dyDescent="0.25">
      <c r="C77817" t="s">
        <v>109753</v>
      </c>
    </row>
    <row r="77818" spans="3:3" x14ac:dyDescent="0.25">
      <c r="C77818" t="s">
        <v>109754</v>
      </c>
    </row>
    <row r="77819" spans="3:3" x14ac:dyDescent="0.25">
      <c r="C77819" t="s">
        <v>109755</v>
      </c>
    </row>
    <row r="77820" spans="3:3" x14ac:dyDescent="0.25">
      <c r="C77820" t="s">
        <v>109756</v>
      </c>
    </row>
    <row r="77821" spans="3:3" x14ac:dyDescent="0.25">
      <c r="C77821" t="s">
        <v>109757</v>
      </c>
    </row>
    <row r="77822" spans="3:3" x14ac:dyDescent="0.25">
      <c r="C77822" t="s">
        <v>109758</v>
      </c>
    </row>
    <row r="77823" spans="3:3" x14ac:dyDescent="0.25">
      <c r="C77823" t="s">
        <v>109759</v>
      </c>
    </row>
    <row r="77824" spans="3:3" x14ac:dyDescent="0.25">
      <c r="C77824" t="s">
        <v>109760</v>
      </c>
    </row>
    <row r="77825" spans="3:3" x14ac:dyDescent="0.25">
      <c r="C77825" t="s">
        <v>109761</v>
      </c>
    </row>
    <row r="77826" spans="3:3" x14ac:dyDescent="0.25">
      <c r="C77826" t="s">
        <v>109762</v>
      </c>
    </row>
    <row r="77827" spans="3:3" x14ac:dyDescent="0.25">
      <c r="C77827" t="s">
        <v>109763</v>
      </c>
    </row>
    <row r="77828" spans="3:3" x14ac:dyDescent="0.25">
      <c r="C77828" t="s">
        <v>109764</v>
      </c>
    </row>
    <row r="77829" spans="3:3" x14ac:dyDescent="0.25">
      <c r="C77829" t="s">
        <v>109765</v>
      </c>
    </row>
    <row r="77830" spans="3:3" x14ac:dyDescent="0.25">
      <c r="C77830" t="s">
        <v>109766</v>
      </c>
    </row>
    <row r="77831" spans="3:3" x14ac:dyDescent="0.25">
      <c r="C77831" t="s">
        <v>109767</v>
      </c>
    </row>
    <row r="77832" spans="3:3" x14ac:dyDescent="0.25">
      <c r="C77832" t="s">
        <v>109768</v>
      </c>
    </row>
    <row r="77833" spans="3:3" x14ac:dyDescent="0.25">
      <c r="C77833" t="s">
        <v>109769</v>
      </c>
    </row>
    <row r="77834" spans="3:3" x14ac:dyDescent="0.25">
      <c r="C77834" t="s">
        <v>109770</v>
      </c>
    </row>
    <row r="77835" spans="3:3" x14ac:dyDescent="0.25">
      <c r="C77835" t="s">
        <v>109771</v>
      </c>
    </row>
    <row r="77836" spans="3:3" x14ac:dyDescent="0.25">
      <c r="C77836" t="s">
        <v>109772</v>
      </c>
    </row>
    <row r="77837" spans="3:3" x14ac:dyDescent="0.25">
      <c r="C77837" t="s">
        <v>109773</v>
      </c>
    </row>
    <row r="77838" spans="3:3" x14ac:dyDescent="0.25">
      <c r="C77838" t="s">
        <v>109774</v>
      </c>
    </row>
    <row r="77839" spans="3:3" x14ac:dyDescent="0.25">
      <c r="C77839" t="s">
        <v>109775</v>
      </c>
    </row>
    <row r="77840" spans="3:3" x14ac:dyDescent="0.25">
      <c r="C77840" t="s">
        <v>109776</v>
      </c>
    </row>
    <row r="77841" spans="3:3" x14ac:dyDescent="0.25">
      <c r="C77841" t="s">
        <v>109777</v>
      </c>
    </row>
    <row r="77842" spans="3:3" x14ac:dyDescent="0.25">
      <c r="C77842" t="s">
        <v>109778</v>
      </c>
    </row>
    <row r="77843" spans="3:3" x14ac:dyDescent="0.25">
      <c r="C77843" t="s">
        <v>109779</v>
      </c>
    </row>
    <row r="77844" spans="3:3" x14ac:dyDescent="0.25">
      <c r="C77844" t="s">
        <v>109780</v>
      </c>
    </row>
    <row r="77845" spans="3:3" x14ac:dyDescent="0.25">
      <c r="C77845" t="s">
        <v>109781</v>
      </c>
    </row>
    <row r="77846" spans="3:3" x14ac:dyDescent="0.25">
      <c r="C77846" t="s">
        <v>109782</v>
      </c>
    </row>
    <row r="77847" spans="3:3" x14ac:dyDescent="0.25">
      <c r="C77847" t="s">
        <v>109783</v>
      </c>
    </row>
    <row r="77848" spans="3:3" x14ac:dyDescent="0.25">
      <c r="C77848" t="s">
        <v>109784</v>
      </c>
    </row>
    <row r="77849" spans="3:3" x14ac:dyDescent="0.25">
      <c r="C77849" t="s">
        <v>109785</v>
      </c>
    </row>
    <row r="77850" spans="3:3" x14ac:dyDescent="0.25">
      <c r="C77850" t="s">
        <v>109786</v>
      </c>
    </row>
    <row r="77851" spans="3:3" x14ac:dyDescent="0.25">
      <c r="C77851" t="s">
        <v>109787</v>
      </c>
    </row>
    <row r="77852" spans="3:3" x14ac:dyDescent="0.25">
      <c r="C77852" t="s">
        <v>109788</v>
      </c>
    </row>
    <row r="77853" spans="3:3" x14ac:dyDescent="0.25">
      <c r="C77853" t="s">
        <v>109789</v>
      </c>
    </row>
    <row r="77854" spans="3:3" x14ac:dyDescent="0.25">
      <c r="C77854" t="s">
        <v>109790</v>
      </c>
    </row>
    <row r="77855" spans="3:3" x14ac:dyDescent="0.25">
      <c r="C77855" t="s">
        <v>109791</v>
      </c>
    </row>
    <row r="77856" spans="3:3" x14ac:dyDescent="0.25">
      <c r="C77856" t="s">
        <v>109792</v>
      </c>
    </row>
    <row r="77857" spans="3:3" x14ac:dyDescent="0.25">
      <c r="C77857" t="s">
        <v>109793</v>
      </c>
    </row>
    <row r="77858" spans="3:3" x14ac:dyDescent="0.25">
      <c r="C77858" t="s">
        <v>109794</v>
      </c>
    </row>
    <row r="77859" spans="3:3" x14ac:dyDescent="0.25">
      <c r="C77859" t="s">
        <v>109795</v>
      </c>
    </row>
    <row r="77860" spans="3:3" x14ac:dyDescent="0.25">
      <c r="C77860" t="s">
        <v>109796</v>
      </c>
    </row>
    <row r="77861" spans="3:3" x14ac:dyDescent="0.25">
      <c r="C77861" t="s">
        <v>109797</v>
      </c>
    </row>
    <row r="77862" spans="3:3" x14ac:dyDescent="0.25">
      <c r="C77862" t="s">
        <v>109798</v>
      </c>
    </row>
    <row r="77863" spans="3:3" x14ac:dyDescent="0.25">
      <c r="C77863" t="s">
        <v>109799</v>
      </c>
    </row>
    <row r="77864" spans="3:3" x14ac:dyDescent="0.25">
      <c r="C77864" t="s">
        <v>109800</v>
      </c>
    </row>
    <row r="77865" spans="3:3" x14ac:dyDescent="0.25">
      <c r="C77865" t="s">
        <v>109801</v>
      </c>
    </row>
    <row r="77866" spans="3:3" x14ac:dyDescent="0.25">
      <c r="C77866" t="s">
        <v>109802</v>
      </c>
    </row>
    <row r="77867" spans="3:3" x14ac:dyDescent="0.25">
      <c r="C77867" t="s">
        <v>109803</v>
      </c>
    </row>
    <row r="77868" spans="3:3" x14ac:dyDescent="0.25">
      <c r="C77868" t="s">
        <v>109804</v>
      </c>
    </row>
    <row r="77869" spans="3:3" x14ac:dyDescent="0.25">
      <c r="C77869" t="s">
        <v>109805</v>
      </c>
    </row>
    <row r="77870" spans="3:3" x14ac:dyDescent="0.25">
      <c r="C77870" t="s">
        <v>109806</v>
      </c>
    </row>
    <row r="77871" spans="3:3" x14ac:dyDescent="0.25">
      <c r="C77871" t="s">
        <v>109807</v>
      </c>
    </row>
    <row r="77872" spans="3:3" x14ac:dyDescent="0.25">
      <c r="C77872" t="s">
        <v>109808</v>
      </c>
    </row>
    <row r="77873" spans="3:3" x14ac:dyDescent="0.25">
      <c r="C77873" t="s">
        <v>109809</v>
      </c>
    </row>
    <row r="77874" spans="3:3" x14ac:dyDescent="0.25">
      <c r="C77874" t="s">
        <v>109810</v>
      </c>
    </row>
    <row r="77875" spans="3:3" x14ac:dyDescent="0.25">
      <c r="C77875" t="s">
        <v>109811</v>
      </c>
    </row>
    <row r="77876" spans="3:3" x14ac:dyDescent="0.25">
      <c r="C77876" t="s">
        <v>109812</v>
      </c>
    </row>
    <row r="77877" spans="3:3" x14ac:dyDescent="0.25">
      <c r="C77877" t="s">
        <v>109813</v>
      </c>
    </row>
    <row r="77878" spans="3:3" x14ac:dyDescent="0.25">
      <c r="C77878" t="s">
        <v>109814</v>
      </c>
    </row>
    <row r="77879" spans="3:3" x14ac:dyDescent="0.25">
      <c r="C77879" t="s">
        <v>109815</v>
      </c>
    </row>
    <row r="77880" spans="3:3" x14ac:dyDescent="0.25">
      <c r="C77880" t="s">
        <v>109816</v>
      </c>
    </row>
    <row r="77881" spans="3:3" x14ac:dyDescent="0.25">
      <c r="C77881" t="s">
        <v>109817</v>
      </c>
    </row>
    <row r="77882" spans="3:3" x14ac:dyDescent="0.25">
      <c r="C77882" t="s">
        <v>109818</v>
      </c>
    </row>
    <row r="77883" spans="3:3" x14ac:dyDescent="0.25">
      <c r="C77883" t="s">
        <v>109819</v>
      </c>
    </row>
    <row r="77884" spans="3:3" x14ac:dyDescent="0.25">
      <c r="C77884" t="s">
        <v>109820</v>
      </c>
    </row>
    <row r="77885" spans="3:3" x14ac:dyDescent="0.25">
      <c r="C77885" t="s">
        <v>109821</v>
      </c>
    </row>
    <row r="77886" spans="3:3" x14ac:dyDescent="0.25">
      <c r="C77886" t="s">
        <v>109822</v>
      </c>
    </row>
    <row r="77887" spans="3:3" x14ac:dyDescent="0.25">
      <c r="C77887" t="s">
        <v>109823</v>
      </c>
    </row>
    <row r="77888" spans="3:3" x14ac:dyDescent="0.25">
      <c r="C77888" t="s">
        <v>109824</v>
      </c>
    </row>
    <row r="77889" spans="3:3" x14ac:dyDescent="0.25">
      <c r="C77889" t="s">
        <v>109825</v>
      </c>
    </row>
    <row r="77890" spans="3:3" x14ac:dyDescent="0.25">
      <c r="C77890" t="s">
        <v>109826</v>
      </c>
    </row>
    <row r="77891" spans="3:3" x14ac:dyDescent="0.25">
      <c r="C77891" t="s">
        <v>109827</v>
      </c>
    </row>
    <row r="77892" spans="3:3" x14ac:dyDescent="0.25">
      <c r="C77892" t="s">
        <v>109828</v>
      </c>
    </row>
    <row r="77893" spans="3:3" x14ac:dyDescent="0.25">
      <c r="C77893" t="s">
        <v>109829</v>
      </c>
    </row>
    <row r="77894" spans="3:3" x14ac:dyDescent="0.25">
      <c r="C77894" t="s">
        <v>109830</v>
      </c>
    </row>
    <row r="77895" spans="3:3" x14ac:dyDescent="0.25">
      <c r="C77895" t="s">
        <v>109831</v>
      </c>
    </row>
    <row r="77896" spans="3:3" x14ac:dyDescent="0.25">
      <c r="C77896" t="s">
        <v>109832</v>
      </c>
    </row>
    <row r="77897" spans="3:3" x14ac:dyDescent="0.25">
      <c r="C77897" t="s">
        <v>109833</v>
      </c>
    </row>
    <row r="77898" spans="3:3" x14ac:dyDescent="0.25">
      <c r="C77898" t="s">
        <v>109834</v>
      </c>
    </row>
    <row r="77899" spans="3:3" x14ac:dyDescent="0.25">
      <c r="C77899" t="s">
        <v>109835</v>
      </c>
    </row>
    <row r="77900" spans="3:3" x14ac:dyDescent="0.25">
      <c r="C77900" t="s">
        <v>109836</v>
      </c>
    </row>
    <row r="77901" spans="3:3" x14ac:dyDescent="0.25">
      <c r="C77901" t="s">
        <v>109837</v>
      </c>
    </row>
    <row r="77902" spans="3:3" x14ac:dyDescent="0.25">
      <c r="C77902" t="s">
        <v>109838</v>
      </c>
    </row>
    <row r="77903" spans="3:3" x14ac:dyDescent="0.25">
      <c r="C77903" t="s">
        <v>109839</v>
      </c>
    </row>
    <row r="77904" spans="3:3" x14ac:dyDescent="0.25">
      <c r="C77904" t="s">
        <v>109840</v>
      </c>
    </row>
    <row r="77905" spans="3:3" x14ac:dyDescent="0.25">
      <c r="C77905" t="s">
        <v>109841</v>
      </c>
    </row>
    <row r="77906" spans="3:3" x14ac:dyDescent="0.25">
      <c r="C77906" t="s">
        <v>109842</v>
      </c>
    </row>
    <row r="77907" spans="3:3" x14ac:dyDescent="0.25">
      <c r="C77907" t="s">
        <v>109843</v>
      </c>
    </row>
    <row r="77908" spans="3:3" x14ac:dyDescent="0.25">
      <c r="C77908" t="s">
        <v>109844</v>
      </c>
    </row>
    <row r="77909" spans="3:3" x14ac:dyDescent="0.25">
      <c r="C77909" t="s">
        <v>109845</v>
      </c>
    </row>
    <row r="77910" spans="3:3" x14ac:dyDescent="0.25">
      <c r="C77910" t="s">
        <v>109846</v>
      </c>
    </row>
    <row r="77911" spans="3:3" x14ac:dyDescent="0.25">
      <c r="C77911" t="s">
        <v>109847</v>
      </c>
    </row>
    <row r="77912" spans="3:3" x14ac:dyDescent="0.25">
      <c r="C77912" t="s">
        <v>109848</v>
      </c>
    </row>
    <row r="77913" spans="3:3" x14ac:dyDescent="0.25">
      <c r="C77913" t="s">
        <v>109849</v>
      </c>
    </row>
    <row r="77914" spans="3:3" x14ac:dyDescent="0.25">
      <c r="C77914" t="s">
        <v>109850</v>
      </c>
    </row>
    <row r="77915" spans="3:3" x14ac:dyDescent="0.25">
      <c r="C77915" t="s">
        <v>109851</v>
      </c>
    </row>
    <row r="77916" spans="3:3" x14ac:dyDescent="0.25">
      <c r="C77916" t="s">
        <v>109852</v>
      </c>
    </row>
    <row r="77917" spans="3:3" x14ac:dyDescent="0.25">
      <c r="C77917" t="s">
        <v>109853</v>
      </c>
    </row>
    <row r="77918" spans="3:3" x14ac:dyDescent="0.25">
      <c r="C77918" t="s">
        <v>109854</v>
      </c>
    </row>
    <row r="77919" spans="3:3" x14ac:dyDescent="0.25">
      <c r="C77919" t="s">
        <v>109855</v>
      </c>
    </row>
    <row r="77920" spans="3:3" x14ac:dyDescent="0.25">
      <c r="C77920" t="s">
        <v>109856</v>
      </c>
    </row>
    <row r="77921" spans="3:3" x14ac:dyDescent="0.25">
      <c r="C77921" t="s">
        <v>109857</v>
      </c>
    </row>
    <row r="77922" spans="3:3" x14ac:dyDescent="0.25">
      <c r="C77922" t="s">
        <v>109858</v>
      </c>
    </row>
    <row r="77923" spans="3:3" x14ac:dyDescent="0.25">
      <c r="C77923" t="s">
        <v>109859</v>
      </c>
    </row>
    <row r="77924" spans="3:3" x14ac:dyDescent="0.25">
      <c r="C77924" t="s">
        <v>109860</v>
      </c>
    </row>
    <row r="77925" spans="3:3" x14ac:dyDescent="0.25">
      <c r="C77925" t="s">
        <v>109861</v>
      </c>
    </row>
    <row r="77926" spans="3:3" x14ac:dyDescent="0.25">
      <c r="C77926" t="s">
        <v>109862</v>
      </c>
    </row>
    <row r="77927" spans="3:3" x14ac:dyDescent="0.25">
      <c r="C77927" t="s">
        <v>109863</v>
      </c>
    </row>
    <row r="77928" spans="3:3" x14ac:dyDescent="0.25">
      <c r="C77928" t="s">
        <v>109864</v>
      </c>
    </row>
    <row r="77929" spans="3:3" x14ac:dyDescent="0.25">
      <c r="C77929" t="s">
        <v>109865</v>
      </c>
    </row>
    <row r="77930" spans="3:3" x14ac:dyDescent="0.25">
      <c r="C77930" t="s">
        <v>109866</v>
      </c>
    </row>
    <row r="77931" spans="3:3" x14ac:dyDescent="0.25">
      <c r="C77931" t="s">
        <v>109867</v>
      </c>
    </row>
    <row r="77932" spans="3:3" x14ac:dyDescent="0.25">
      <c r="C77932" t="s">
        <v>109868</v>
      </c>
    </row>
    <row r="77933" spans="3:3" x14ac:dyDescent="0.25">
      <c r="C77933" t="s">
        <v>109869</v>
      </c>
    </row>
    <row r="77934" spans="3:3" x14ac:dyDescent="0.25">
      <c r="C77934" t="s">
        <v>109870</v>
      </c>
    </row>
    <row r="77935" spans="3:3" x14ac:dyDescent="0.25">
      <c r="C77935" t="s">
        <v>109871</v>
      </c>
    </row>
    <row r="77936" spans="3:3" x14ac:dyDescent="0.25">
      <c r="C77936" t="s">
        <v>109872</v>
      </c>
    </row>
    <row r="77937" spans="3:3" x14ac:dyDescent="0.25">
      <c r="C77937" t="s">
        <v>109873</v>
      </c>
    </row>
    <row r="77938" spans="3:3" x14ac:dyDescent="0.25">
      <c r="C77938" t="s">
        <v>109874</v>
      </c>
    </row>
    <row r="77939" spans="3:3" x14ac:dyDescent="0.25">
      <c r="C77939" t="s">
        <v>109875</v>
      </c>
    </row>
    <row r="77940" spans="3:3" x14ac:dyDescent="0.25">
      <c r="C77940" t="s">
        <v>109876</v>
      </c>
    </row>
    <row r="77941" spans="3:3" x14ac:dyDescent="0.25">
      <c r="C77941" t="s">
        <v>32322</v>
      </c>
    </row>
    <row r="77942" spans="3:3" x14ac:dyDescent="0.25">
      <c r="C77942" t="s">
        <v>109877</v>
      </c>
    </row>
    <row r="77943" spans="3:3" x14ac:dyDescent="0.25">
      <c r="C77943" t="s">
        <v>109878</v>
      </c>
    </row>
    <row r="77944" spans="3:3" x14ac:dyDescent="0.25">
      <c r="C77944" t="s">
        <v>109879</v>
      </c>
    </row>
    <row r="77945" spans="3:3" x14ac:dyDescent="0.25">
      <c r="C77945" t="s">
        <v>109880</v>
      </c>
    </row>
    <row r="77946" spans="3:3" x14ac:dyDescent="0.25">
      <c r="C77946" t="s">
        <v>109881</v>
      </c>
    </row>
    <row r="77947" spans="3:3" x14ac:dyDescent="0.25">
      <c r="C77947" t="s">
        <v>109882</v>
      </c>
    </row>
    <row r="77948" spans="3:3" x14ac:dyDescent="0.25">
      <c r="C77948" t="s">
        <v>109883</v>
      </c>
    </row>
    <row r="77949" spans="3:3" x14ac:dyDescent="0.25">
      <c r="C77949" t="s">
        <v>109884</v>
      </c>
    </row>
    <row r="77950" spans="3:3" x14ac:dyDescent="0.25">
      <c r="C77950" t="s">
        <v>109885</v>
      </c>
    </row>
    <row r="77951" spans="3:3" x14ac:dyDescent="0.25">
      <c r="C77951" t="s">
        <v>109886</v>
      </c>
    </row>
    <row r="77952" spans="3:3" x14ac:dyDescent="0.25">
      <c r="C77952" t="s">
        <v>109887</v>
      </c>
    </row>
    <row r="77953" spans="3:3" x14ac:dyDescent="0.25">
      <c r="C77953" t="s">
        <v>109888</v>
      </c>
    </row>
    <row r="77954" spans="3:3" x14ac:dyDescent="0.25">
      <c r="C77954" t="s">
        <v>109889</v>
      </c>
    </row>
    <row r="77955" spans="3:3" x14ac:dyDescent="0.25">
      <c r="C77955" t="s">
        <v>109890</v>
      </c>
    </row>
    <row r="77956" spans="3:3" x14ac:dyDescent="0.25">
      <c r="C77956" t="s">
        <v>109891</v>
      </c>
    </row>
    <row r="77957" spans="3:3" x14ac:dyDescent="0.25">
      <c r="C77957" t="s">
        <v>109892</v>
      </c>
    </row>
    <row r="77958" spans="3:3" x14ac:dyDescent="0.25">
      <c r="C77958" t="s">
        <v>109893</v>
      </c>
    </row>
    <row r="77959" spans="3:3" x14ac:dyDescent="0.25">
      <c r="C77959" t="s">
        <v>109894</v>
      </c>
    </row>
    <row r="77960" spans="3:3" x14ac:dyDescent="0.25">
      <c r="C77960" t="s">
        <v>109895</v>
      </c>
    </row>
    <row r="77961" spans="3:3" x14ac:dyDescent="0.25">
      <c r="C77961" t="s">
        <v>109896</v>
      </c>
    </row>
    <row r="77962" spans="3:3" x14ac:dyDescent="0.25">
      <c r="C77962" t="s">
        <v>109897</v>
      </c>
    </row>
    <row r="77963" spans="3:3" x14ac:dyDescent="0.25">
      <c r="C77963" t="s">
        <v>109898</v>
      </c>
    </row>
    <row r="77964" spans="3:3" x14ac:dyDescent="0.25">
      <c r="C77964" t="s">
        <v>109899</v>
      </c>
    </row>
    <row r="77965" spans="3:3" x14ac:dyDescent="0.25">
      <c r="C77965" t="s">
        <v>109900</v>
      </c>
    </row>
    <row r="77966" spans="3:3" x14ac:dyDescent="0.25">
      <c r="C77966" t="s">
        <v>109901</v>
      </c>
    </row>
    <row r="77967" spans="3:3" x14ac:dyDescent="0.25">
      <c r="C77967" t="s">
        <v>109902</v>
      </c>
    </row>
    <row r="77968" spans="3:3" x14ac:dyDescent="0.25">
      <c r="C77968" t="s">
        <v>109903</v>
      </c>
    </row>
    <row r="77969" spans="3:3" x14ac:dyDescent="0.25">
      <c r="C77969" t="s">
        <v>109904</v>
      </c>
    </row>
    <row r="77970" spans="3:3" x14ac:dyDescent="0.25">
      <c r="C77970" t="s">
        <v>109905</v>
      </c>
    </row>
    <row r="77971" spans="3:3" x14ac:dyDescent="0.25">
      <c r="C77971" t="s">
        <v>109906</v>
      </c>
    </row>
    <row r="77972" spans="3:3" x14ac:dyDescent="0.25">
      <c r="C77972" t="s">
        <v>109907</v>
      </c>
    </row>
    <row r="77973" spans="3:3" x14ac:dyDescent="0.25">
      <c r="C77973" t="s">
        <v>109908</v>
      </c>
    </row>
    <row r="77974" spans="3:3" x14ac:dyDescent="0.25">
      <c r="C77974" t="s">
        <v>109909</v>
      </c>
    </row>
    <row r="77975" spans="3:3" x14ac:dyDescent="0.25">
      <c r="C77975" t="s">
        <v>109910</v>
      </c>
    </row>
    <row r="77976" spans="3:3" x14ac:dyDescent="0.25">
      <c r="C77976" t="s">
        <v>109911</v>
      </c>
    </row>
    <row r="77977" spans="3:3" x14ac:dyDescent="0.25">
      <c r="C77977" t="s">
        <v>109912</v>
      </c>
    </row>
    <row r="77978" spans="3:3" x14ac:dyDescent="0.25">
      <c r="C77978" t="s">
        <v>109913</v>
      </c>
    </row>
    <row r="77979" spans="3:3" x14ac:dyDescent="0.25">
      <c r="C77979" t="s">
        <v>109914</v>
      </c>
    </row>
    <row r="77980" spans="3:3" x14ac:dyDescent="0.25">
      <c r="C77980" t="s">
        <v>109915</v>
      </c>
    </row>
    <row r="77981" spans="3:3" x14ac:dyDescent="0.25">
      <c r="C77981" t="s">
        <v>109916</v>
      </c>
    </row>
    <row r="77982" spans="3:3" x14ac:dyDescent="0.25">
      <c r="C77982" t="s">
        <v>109917</v>
      </c>
    </row>
    <row r="77983" spans="3:3" x14ac:dyDescent="0.25">
      <c r="C77983" t="s">
        <v>109918</v>
      </c>
    </row>
    <row r="77984" spans="3:3" x14ac:dyDescent="0.25">
      <c r="C77984" t="s">
        <v>109919</v>
      </c>
    </row>
    <row r="77985" spans="3:3" x14ac:dyDescent="0.25">
      <c r="C77985" t="s">
        <v>109920</v>
      </c>
    </row>
    <row r="77986" spans="3:3" x14ac:dyDescent="0.25">
      <c r="C77986" t="s">
        <v>109921</v>
      </c>
    </row>
    <row r="77987" spans="3:3" x14ac:dyDescent="0.25">
      <c r="C77987" t="s">
        <v>109922</v>
      </c>
    </row>
    <row r="77988" spans="3:3" x14ac:dyDescent="0.25">
      <c r="C77988" t="s">
        <v>109923</v>
      </c>
    </row>
    <row r="77989" spans="3:3" x14ac:dyDescent="0.25">
      <c r="C77989" t="s">
        <v>109924</v>
      </c>
    </row>
    <row r="77990" spans="3:3" x14ac:dyDescent="0.25">
      <c r="C77990" t="s">
        <v>109925</v>
      </c>
    </row>
    <row r="77991" spans="3:3" x14ac:dyDescent="0.25">
      <c r="C77991" t="s">
        <v>109926</v>
      </c>
    </row>
    <row r="77992" spans="3:3" x14ac:dyDescent="0.25">
      <c r="C77992" t="s">
        <v>109927</v>
      </c>
    </row>
    <row r="77993" spans="3:3" x14ac:dyDescent="0.25">
      <c r="C77993" t="s">
        <v>109928</v>
      </c>
    </row>
    <row r="77994" spans="3:3" x14ac:dyDescent="0.25">
      <c r="C77994" t="s">
        <v>109929</v>
      </c>
    </row>
    <row r="77995" spans="3:3" x14ac:dyDescent="0.25">
      <c r="C77995" t="s">
        <v>109930</v>
      </c>
    </row>
    <row r="77996" spans="3:3" x14ac:dyDescent="0.25">
      <c r="C77996" t="s">
        <v>109931</v>
      </c>
    </row>
    <row r="77997" spans="3:3" x14ac:dyDescent="0.25">
      <c r="C77997" t="s">
        <v>109932</v>
      </c>
    </row>
    <row r="77998" spans="3:3" x14ac:dyDescent="0.25">
      <c r="C77998" t="s">
        <v>109933</v>
      </c>
    </row>
    <row r="77999" spans="3:3" x14ac:dyDescent="0.25">
      <c r="C77999" t="s">
        <v>109934</v>
      </c>
    </row>
    <row r="78000" spans="3:3" x14ac:dyDescent="0.25">
      <c r="C78000" t="s">
        <v>109935</v>
      </c>
    </row>
    <row r="78001" spans="3:3" x14ac:dyDescent="0.25">
      <c r="C78001" t="s">
        <v>109936</v>
      </c>
    </row>
    <row r="78002" spans="3:3" x14ac:dyDescent="0.25">
      <c r="C78002" t="s">
        <v>109937</v>
      </c>
    </row>
    <row r="78003" spans="3:3" x14ac:dyDescent="0.25">
      <c r="C78003" t="s">
        <v>109938</v>
      </c>
    </row>
    <row r="78004" spans="3:3" x14ac:dyDescent="0.25">
      <c r="C78004" t="s">
        <v>109939</v>
      </c>
    </row>
    <row r="78005" spans="3:3" x14ac:dyDescent="0.25">
      <c r="C78005" t="s">
        <v>109940</v>
      </c>
    </row>
    <row r="78006" spans="3:3" x14ac:dyDescent="0.25">
      <c r="C78006" t="s">
        <v>109941</v>
      </c>
    </row>
    <row r="78007" spans="3:3" x14ac:dyDescent="0.25">
      <c r="C78007" t="s">
        <v>109942</v>
      </c>
    </row>
    <row r="78008" spans="3:3" x14ac:dyDescent="0.25">
      <c r="C78008" t="s">
        <v>109943</v>
      </c>
    </row>
    <row r="78009" spans="3:3" x14ac:dyDescent="0.25">
      <c r="C78009" t="s">
        <v>109944</v>
      </c>
    </row>
    <row r="78010" spans="3:3" x14ac:dyDescent="0.25">
      <c r="C78010" t="s">
        <v>109945</v>
      </c>
    </row>
    <row r="78011" spans="3:3" x14ac:dyDescent="0.25">
      <c r="C78011" t="s">
        <v>109946</v>
      </c>
    </row>
    <row r="78012" spans="3:3" x14ac:dyDescent="0.25">
      <c r="C78012" t="s">
        <v>109947</v>
      </c>
    </row>
    <row r="78013" spans="3:3" x14ac:dyDescent="0.25">
      <c r="C78013" t="s">
        <v>109948</v>
      </c>
    </row>
    <row r="78014" spans="3:3" x14ac:dyDescent="0.25">
      <c r="C78014" t="s">
        <v>109949</v>
      </c>
    </row>
    <row r="78015" spans="3:3" x14ac:dyDescent="0.25">
      <c r="C78015" t="s">
        <v>109950</v>
      </c>
    </row>
    <row r="78016" spans="3:3" x14ac:dyDescent="0.25">
      <c r="C78016" t="s">
        <v>109951</v>
      </c>
    </row>
    <row r="78017" spans="3:3" x14ac:dyDescent="0.25">
      <c r="C78017" t="s">
        <v>109952</v>
      </c>
    </row>
    <row r="78018" spans="3:3" x14ac:dyDescent="0.25">
      <c r="C78018" t="s">
        <v>109953</v>
      </c>
    </row>
    <row r="78019" spans="3:3" x14ac:dyDescent="0.25">
      <c r="C78019" t="s">
        <v>109954</v>
      </c>
    </row>
    <row r="78020" spans="3:3" x14ac:dyDescent="0.25">
      <c r="C78020" t="s">
        <v>109955</v>
      </c>
    </row>
    <row r="78021" spans="3:3" x14ac:dyDescent="0.25">
      <c r="C78021" t="s">
        <v>109956</v>
      </c>
    </row>
    <row r="78022" spans="3:3" x14ac:dyDescent="0.25">
      <c r="C78022" t="s">
        <v>109957</v>
      </c>
    </row>
    <row r="78023" spans="3:3" x14ac:dyDescent="0.25">
      <c r="C78023" t="s">
        <v>109958</v>
      </c>
    </row>
    <row r="78024" spans="3:3" x14ac:dyDescent="0.25">
      <c r="C78024" t="s">
        <v>109959</v>
      </c>
    </row>
    <row r="78025" spans="3:3" x14ac:dyDescent="0.25">
      <c r="C78025" t="s">
        <v>109960</v>
      </c>
    </row>
    <row r="78026" spans="3:3" x14ac:dyDescent="0.25">
      <c r="C78026" t="s">
        <v>109961</v>
      </c>
    </row>
    <row r="78027" spans="3:3" x14ac:dyDescent="0.25">
      <c r="C78027" t="s">
        <v>109962</v>
      </c>
    </row>
    <row r="78028" spans="3:3" x14ac:dyDescent="0.25">
      <c r="C78028" t="s">
        <v>109963</v>
      </c>
    </row>
    <row r="78029" spans="3:3" x14ac:dyDescent="0.25">
      <c r="C78029" t="s">
        <v>109964</v>
      </c>
    </row>
    <row r="78030" spans="3:3" x14ac:dyDescent="0.25">
      <c r="C78030" t="s">
        <v>109965</v>
      </c>
    </row>
    <row r="78031" spans="3:3" x14ac:dyDescent="0.25">
      <c r="C78031" t="s">
        <v>109966</v>
      </c>
    </row>
    <row r="78032" spans="3:3" x14ac:dyDescent="0.25">
      <c r="C78032" t="s">
        <v>109967</v>
      </c>
    </row>
    <row r="78033" spans="3:3" x14ac:dyDescent="0.25">
      <c r="C78033" t="s">
        <v>109968</v>
      </c>
    </row>
    <row r="78034" spans="3:3" x14ac:dyDescent="0.25">
      <c r="C78034" t="s">
        <v>109969</v>
      </c>
    </row>
    <row r="78035" spans="3:3" x14ac:dyDescent="0.25">
      <c r="C78035" t="s">
        <v>109970</v>
      </c>
    </row>
    <row r="78036" spans="3:3" x14ac:dyDescent="0.25">
      <c r="C78036" t="s">
        <v>109971</v>
      </c>
    </row>
    <row r="78037" spans="3:3" x14ac:dyDescent="0.25">
      <c r="C78037" t="s">
        <v>109972</v>
      </c>
    </row>
    <row r="78038" spans="3:3" x14ac:dyDescent="0.25">
      <c r="C78038" t="s">
        <v>109973</v>
      </c>
    </row>
    <row r="78039" spans="3:3" x14ac:dyDescent="0.25">
      <c r="C78039" t="s">
        <v>109974</v>
      </c>
    </row>
    <row r="78040" spans="3:3" x14ac:dyDescent="0.25">
      <c r="C78040" t="s">
        <v>109975</v>
      </c>
    </row>
    <row r="78041" spans="3:3" x14ac:dyDescent="0.25">
      <c r="C78041" t="s">
        <v>109976</v>
      </c>
    </row>
    <row r="78042" spans="3:3" x14ac:dyDescent="0.25">
      <c r="C78042" t="s">
        <v>109977</v>
      </c>
    </row>
    <row r="78043" spans="3:3" x14ac:dyDescent="0.25">
      <c r="C78043" t="s">
        <v>109978</v>
      </c>
    </row>
    <row r="78044" spans="3:3" x14ac:dyDescent="0.25">
      <c r="C78044" t="s">
        <v>109979</v>
      </c>
    </row>
    <row r="78045" spans="3:3" x14ac:dyDescent="0.25">
      <c r="C78045" t="s">
        <v>109980</v>
      </c>
    </row>
    <row r="78046" spans="3:3" x14ac:dyDescent="0.25">
      <c r="C78046" t="s">
        <v>109981</v>
      </c>
    </row>
    <row r="78047" spans="3:3" x14ac:dyDescent="0.25">
      <c r="C78047" t="s">
        <v>109982</v>
      </c>
    </row>
    <row r="78048" spans="3:3" x14ac:dyDescent="0.25">
      <c r="C78048" t="s">
        <v>109983</v>
      </c>
    </row>
    <row r="78049" spans="3:3" x14ac:dyDescent="0.25">
      <c r="C78049" t="s">
        <v>109984</v>
      </c>
    </row>
    <row r="78050" spans="3:3" x14ac:dyDescent="0.25">
      <c r="C78050" t="s">
        <v>109985</v>
      </c>
    </row>
    <row r="78051" spans="3:3" x14ac:dyDescent="0.25">
      <c r="C78051" t="s">
        <v>109986</v>
      </c>
    </row>
    <row r="78052" spans="3:3" x14ac:dyDescent="0.25">
      <c r="C78052" t="s">
        <v>109987</v>
      </c>
    </row>
    <row r="78053" spans="3:3" x14ac:dyDescent="0.25">
      <c r="C78053" t="s">
        <v>109988</v>
      </c>
    </row>
    <row r="78054" spans="3:3" x14ac:dyDescent="0.25">
      <c r="C78054" t="s">
        <v>109989</v>
      </c>
    </row>
    <row r="78055" spans="3:3" x14ac:dyDescent="0.25">
      <c r="C78055" t="s">
        <v>109990</v>
      </c>
    </row>
    <row r="78056" spans="3:3" x14ac:dyDescent="0.25">
      <c r="C78056" t="s">
        <v>109991</v>
      </c>
    </row>
    <row r="78057" spans="3:3" x14ac:dyDescent="0.25">
      <c r="C78057" t="s">
        <v>109992</v>
      </c>
    </row>
    <row r="78058" spans="3:3" x14ac:dyDescent="0.25">
      <c r="C78058" t="s">
        <v>109993</v>
      </c>
    </row>
    <row r="78059" spans="3:3" x14ac:dyDescent="0.25">
      <c r="C78059" t="s">
        <v>109994</v>
      </c>
    </row>
    <row r="78060" spans="3:3" x14ac:dyDescent="0.25">
      <c r="C78060" t="s">
        <v>109995</v>
      </c>
    </row>
    <row r="78061" spans="3:3" x14ac:dyDescent="0.25">
      <c r="C78061" t="s">
        <v>109996</v>
      </c>
    </row>
    <row r="78062" spans="3:3" x14ac:dyDescent="0.25">
      <c r="C78062" t="s">
        <v>109997</v>
      </c>
    </row>
    <row r="78063" spans="3:3" x14ac:dyDescent="0.25">
      <c r="C78063" t="s">
        <v>109998</v>
      </c>
    </row>
    <row r="78064" spans="3:3" x14ac:dyDescent="0.25">
      <c r="C78064" t="s">
        <v>109999</v>
      </c>
    </row>
    <row r="78065" spans="3:3" x14ac:dyDescent="0.25">
      <c r="C78065" t="s">
        <v>110000</v>
      </c>
    </row>
    <row r="78066" spans="3:3" x14ac:dyDescent="0.25">
      <c r="C78066" t="s">
        <v>110001</v>
      </c>
    </row>
    <row r="78067" spans="3:3" x14ac:dyDescent="0.25">
      <c r="C78067" t="s">
        <v>110002</v>
      </c>
    </row>
    <row r="78068" spans="3:3" x14ac:dyDescent="0.25">
      <c r="C78068" t="s">
        <v>110003</v>
      </c>
    </row>
    <row r="78069" spans="3:3" x14ac:dyDescent="0.25">
      <c r="C78069" t="s">
        <v>110004</v>
      </c>
    </row>
    <row r="78070" spans="3:3" x14ac:dyDescent="0.25">
      <c r="C78070" t="s">
        <v>110005</v>
      </c>
    </row>
    <row r="78071" spans="3:3" x14ac:dyDescent="0.25">
      <c r="C78071" t="s">
        <v>110006</v>
      </c>
    </row>
    <row r="78072" spans="3:3" x14ac:dyDescent="0.25">
      <c r="C78072" t="s">
        <v>110007</v>
      </c>
    </row>
    <row r="78073" spans="3:3" x14ac:dyDescent="0.25">
      <c r="C78073" t="s">
        <v>110008</v>
      </c>
    </row>
    <row r="78074" spans="3:3" x14ac:dyDescent="0.25">
      <c r="C78074" t="s">
        <v>110009</v>
      </c>
    </row>
    <row r="78075" spans="3:3" x14ac:dyDescent="0.25">
      <c r="C78075" t="s">
        <v>110010</v>
      </c>
    </row>
    <row r="78076" spans="3:3" x14ac:dyDescent="0.25">
      <c r="C78076" t="s">
        <v>110011</v>
      </c>
    </row>
    <row r="78077" spans="3:3" x14ac:dyDescent="0.25">
      <c r="C78077" t="s">
        <v>110012</v>
      </c>
    </row>
    <row r="78078" spans="3:3" x14ac:dyDescent="0.25">
      <c r="C78078" t="s">
        <v>110013</v>
      </c>
    </row>
    <row r="78079" spans="3:3" x14ac:dyDescent="0.25">
      <c r="C78079" t="s">
        <v>110014</v>
      </c>
    </row>
    <row r="78080" spans="3:3" x14ac:dyDescent="0.25">
      <c r="C78080" t="s">
        <v>110015</v>
      </c>
    </row>
    <row r="78081" spans="3:3" x14ac:dyDescent="0.25">
      <c r="C78081" t="s">
        <v>110016</v>
      </c>
    </row>
    <row r="78082" spans="3:3" x14ac:dyDescent="0.25">
      <c r="C78082" t="s">
        <v>110017</v>
      </c>
    </row>
    <row r="78083" spans="3:3" x14ac:dyDescent="0.25">
      <c r="C78083" t="s">
        <v>110018</v>
      </c>
    </row>
    <row r="78084" spans="3:3" x14ac:dyDescent="0.25">
      <c r="C78084" t="s">
        <v>110019</v>
      </c>
    </row>
    <row r="78085" spans="3:3" x14ac:dyDescent="0.25">
      <c r="C78085" t="s">
        <v>110020</v>
      </c>
    </row>
    <row r="78086" spans="3:3" x14ac:dyDescent="0.25">
      <c r="C78086" t="s">
        <v>110021</v>
      </c>
    </row>
    <row r="78087" spans="3:3" x14ac:dyDescent="0.25">
      <c r="C78087" t="s">
        <v>110022</v>
      </c>
    </row>
    <row r="78088" spans="3:3" x14ac:dyDescent="0.25">
      <c r="C78088" t="s">
        <v>110023</v>
      </c>
    </row>
    <row r="78089" spans="3:3" x14ac:dyDescent="0.25">
      <c r="C78089" t="s">
        <v>110024</v>
      </c>
    </row>
    <row r="78090" spans="3:3" x14ac:dyDescent="0.25">
      <c r="C78090" t="s">
        <v>110025</v>
      </c>
    </row>
    <row r="78091" spans="3:3" x14ac:dyDescent="0.25">
      <c r="C78091" t="s">
        <v>110026</v>
      </c>
    </row>
    <row r="78092" spans="3:3" x14ac:dyDescent="0.25">
      <c r="C78092" t="s">
        <v>110027</v>
      </c>
    </row>
    <row r="78093" spans="3:3" x14ac:dyDescent="0.25">
      <c r="C78093" t="s">
        <v>110028</v>
      </c>
    </row>
    <row r="78094" spans="3:3" x14ac:dyDescent="0.25">
      <c r="C78094" t="s">
        <v>110029</v>
      </c>
    </row>
    <row r="78095" spans="3:3" x14ac:dyDescent="0.25">
      <c r="C78095" t="s">
        <v>110030</v>
      </c>
    </row>
    <row r="78096" spans="3:3" x14ac:dyDescent="0.25">
      <c r="C78096" t="s">
        <v>110031</v>
      </c>
    </row>
    <row r="78097" spans="3:3" x14ac:dyDescent="0.25">
      <c r="C78097" t="s">
        <v>110032</v>
      </c>
    </row>
    <row r="78098" spans="3:3" x14ac:dyDescent="0.25">
      <c r="C78098" t="s">
        <v>110033</v>
      </c>
    </row>
    <row r="78099" spans="3:3" x14ac:dyDescent="0.25">
      <c r="C78099" t="s">
        <v>110034</v>
      </c>
    </row>
    <row r="78100" spans="3:3" x14ac:dyDescent="0.25">
      <c r="C78100" t="s">
        <v>110035</v>
      </c>
    </row>
    <row r="78101" spans="3:3" x14ac:dyDescent="0.25">
      <c r="C78101" t="s">
        <v>110036</v>
      </c>
    </row>
    <row r="78102" spans="3:3" x14ac:dyDescent="0.25">
      <c r="C78102" t="s">
        <v>110037</v>
      </c>
    </row>
    <row r="78103" spans="3:3" x14ac:dyDescent="0.25">
      <c r="C78103" t="s">
        <v>110038</v>
      </c>
    </row>
    <row r="78104" spans="3:3" x14ac:dyDescent="0.25">
      <c r="C78104" t="s">
        <v>110039</v>
      </c>
    </row>
    <row r="78105" spans="3:3" x14ac:dyDescent="0.25">
      <c r="C78105" t="s">
        <v>110040</v>
      </c>
    </row>
    <row r="78106" spans="3:3" x14ac:dyDescent="0.25">
      <c r="C78106" t="s">
        <v>110041</v>
      </c>
    </row>
    <row r="78107" spans="3:3" x14ac:dyDescent="0.25">
      <c r="C78107" t="s">
        <v>110042</v>
      </c>
    </row>
    <row r="78108" spans="3:3" x14ac:dyDescent="0.25">
      <c r="C78108" t="s">
        <v>110043</v>
      </c>
    </row>
    <row r="78109" spans="3:3" x14ac:dyDescent="0.25">
      <c r="C78109" t="s">
        <v>110044</v>
      </c>
    </row>
    <row r="78110" spans="3:3" x14ac:dyDescent="0.25">
      <c r="C78110" t="s">
        <v>110045</v>
      </c>
    </row>
    <row r="78111" spans="3:3" x14ac:dyDescent="0.25">
      <c r="C78111" t="s">
        <v>110046</v>
      </c>
    </row>
    <row r="78112" spans="3:3" x14ac:dyDescent="0.25">
      <c r="C78112" t="s">
        <v>110047</v>
      </c>
    </row>
    <row r="78113" spans="3:3" x14ac:dyDescent="0.25">
      <c r="C78113" t="s">
        <v>110048</v>
      </c>
    </row>
    <row r="78114" spans="3:3" x14ac:dyDescent="0.25">
      <c r="C78114" t="s">
        <v>110049</v>
      </c>
    </row>
    <row r="78115" spans="3:3" x14ac:dyDescent="0.25">
      <c r="C78115" t="s">
        <v>110050</v>
      </c>
    </row>
    <row r="78116" spans="3:3" x14ac:dyDescent="0.25">
      <c r="C78116" t="s">
        <v>110051</v>
      </c>
    </row>
    <row r="78117" spans="3:3" x14ac:dyDescent="0.25">
      <c r="C78117" t="s">
        <v>110052</v>
      </c>
    </row>
    <row r="78118" spans="3:3" x14ac:dyDescent="0.25">
      <c r="C78118" t="s">
        <v>110053</v>
      </c>
    </row>
    <row r="78119" spans="3:3" x14ac:dyDescent="0.25">
      <c r="C78119" t="s">
        <v>110054</v>
      </c>
    </row>
    <row r="78120" spans="3:3" x14ac:dyDescent="0.25">
      <c r="C78120" t="s">
        <v>110055</v>
      </c>
    </row>
    <row r="78121" spans="3:3" x14ac:dyDescent="0.25">
      <c r="C78121" t="s">
        <v>110056</v>
      </c>
    </row>
    <row r="78122" spans="3:3" x14ac:dyDescent="0.25">
      <c r="C78122" t="s">
        <v>110057</v>
      </c>
    </row>
    <row r="78123" spans="3:3" x14ac:dyDescent="0.25">
      <c r="C78123" t="s">
        <v>110058</v>
      </c>
    </row>
    <row r="78124" spans="3:3" x14ac:dyDescent="0.25">
      <c r="C78124" t="s">
        <v>110059</v>
      </c>
    </row>
    <row r="78125" spans="3:3" x14ac:dyDescent="0.25">
      <c r="C78125" t="s">
        <v>110060</v>
      </c>
    </row>
    <row r="78126" spans="3:3" x14ac:dyDescent="0.25">
      <c r="C78126" t="s">
        <v>110061</v>
      </c>
    </row>
    <row r="78127" spans="3:3" x14ac:dyDescent="0.25">
      <c r="C78127" t="s">
        <v>110062</v>
      </c>
    </row>
    <row r="78128" spans="3:3" x14ac:dyDescent="0.25">
      <c r="C78128" t="s">
        <v>110063</v>
      </c>
    </row>
    <row r="78129" spans="3:3" x14ac:dyDescent="0.25">
      <c r="C78129" t="s">
        <v>110064</v>
      </c>
    </row>
    <row r="78130" spans="3:3" x14ac:dyDescent="0.25">
      <c r="C78130" t="s">
        <v>110065</v>
      </c>
    </row>
    <row r="78131" spans="3:3" x14ac:dyDescent="0.25">
      <c r="C78131" t="s">
        <v>110066</v>
      </c>
    </row>
    <row r="78132" spans="3:3" x14ac:dyDescent="0.25">
      <c r="C78132" t="s">
        <v>110067</v>
      </c>
    </row>
    <row r="78133" spans="3:3" x14ac:dyDescent="0.25">
      <c r="C78133" t="s">
        <v>110068</v>
      </c>
    </row>
    <row r="78134" spans="3:3" x14ac:dyDescent="0.25">
      <c r="C78134" t="s">
        <v>110069</v>
      </c>
    </row>
    <row r="78135" spans="3:3" x14ac:dyDescent="0.25">
      <c r="C78135" t="s">
        <v>110070</v>
      </c>
    </row>
    <row r="78136" spans="3:3" x14ac:dyDescent="0.25">
      <c r="C78136" t="s">
        <v>110071</v>
      </c>
    </row>
    <row r="78137" spans="3:3" x14ac:dyDescent="0.25">
      <c r="C78137" t="s">
        <v>110072</v>
      </c>
    </row>
    <row r="78138" spans="3:3" x14ac:dyDescent="0.25">
      <c r="C78138" t="s">
        <v>110073</v>
      </c>
    </row>
    <row r="78139" spans="3:3" x14ac:dyDescent="0.25">
      <c r="C78139" t="s">
        <v>110074</v>
      </c>
    </row>
    <row r="78140" spans="3:3" x14ac:dyDescent="0.25">
      <c r="C78140" t="s">
        <v>110075</v>
      </c>
    </row>
    <row r="78141" spans="3:3" x14ac:dyDescent="0.25">
      <c r="C78141" t="s">
        <v>110076</v>
      </c>
    </row>
    <row r="78142" spans="3:3" x14ac:dyDescent="0.25">
      <c r="C78142" t="s">
        <v>110077</v>
      </c>
    </row>
    <row r="78143" spans="3:3" x14ac:dyDescent="0.25">
      <c r="C78143" t="s">
        <v>110078</v>
      </c>
    </row>
    <row r="78144" spans="3:3" x14ac:dyDescent="0.25">
      <c r="C78144" t="s">
        <v>110079</v>
      </c>
    </row>
    <row r="78145" spans="3:3" x14ac:dyDescent="0.25">
      <c r="C78145" t="s">
        <v>110080</v>
      </c>
    </row>
    <row r="78146" spans="3:3" x14ac:dyDescent="0.25">
      <c r="C78146" t="s">
        <v>110081</v>
      </c>
    </row>
    <row r="78147" spans="3:3" x14ac:dyDescent="0.25">
      <c r="C78147" t="s">
        <v>110082</v>
      </c>
    </row>
    <row r="78148" spans="3:3" x14ac:dyDescent="0.25">
      <c r="C78148" t="s">
        <v>110083</v>
      </c>
    </row>
    <row r="78149" spans="3:3" x14ac:dyDescent="0.25">
      <c r="C78149" t="s">
        <v>110084</v>
      </c>
    </row>
    <row r="78150" spans="3:3" x14ac:dyDescent="0.25">
      <c r="C78150" t="s">
        <v>110085</v>
      </c>
    </row>
    <row r="78151" spans="3:3" x14ac:dyDescent="0.25">
      <c r="C78151" t="s">
        <v>110086</v>
      </c>
    </row>
    <row r="78152" spans="3:3" x14ac:dyDescent="0.25">
      <c r="C78152" t="s">
        <v>110087</v>
      </c>
    </row>
    <row r="78153" spans="3:3" x14ac:dyDescent="0.25">
      <c r="C78153" t="s">
        <v>110088</v>
      </c>
    </row>
    <row r="78154" spans="3:3" x14ac:dyDescent="0.25">
      <c r="C78154" t="s">
        <v>110089</v>
      </c>
    </row>
    <row r="78155" spans="3:3" x14ac:dyDescent="0.25">
      <c r="C78155" t="s">
        <v>110090</v>
      </c>
    </row>
    <row r="78156" spans="3:3" x14ac:dyDescent="0.25">
      <c r="C78156" t="s">
        <v>110091</v>
      </c>
    </row>
    <row r="78157" spans="3:3" x14ac:dyDescent="0.25">
      <c r="C78157" t="s">
        <v>110092</v>
      </c>
    </row>
    <row r="78158" spans="3:3" x14ac:dyDescent="0.25">
      <c r="C78158" t="s">
        <v>110093</v>
      </c>
    </row>
    <row r="78159" spans="3:3" x14ac:dyDescent="0.25">
      <c r="C78159" t="s">
        <v>110094</v>
      </c>
    </row>
    <row r="78160" spans="3:3" x14ac:dyDescent="0.25">
      <c r="C78160" t="s">
        <v>110095</v>
      </c>
    </row>
    <row r="78161" spans="3:3" x14ac:dyDescent="0.25">
      <c r="C78161" t="s">
        <v>110096</v>
      </c>
    </row>
    <row r="78162" spans="3:3" x14ac:dyDescent="0.25">
      <c r="C78162" t="s">
        <v>110097</v>
      </c>
    </row>
    <row r="78163" spans="3:3" x14ac:dyDescent="0.25">
      <c r="C78163" t="s">
        <v>110098</v>
      </c>
    </row>
    <row r="78164" spans="3:3" x14ac:dyDescent="0.25">
      <c r="C78164" t="s">
        <v>110099</v>
      </c>
    </row>
    <row r="78165" spans="3:3" x14ac:dyDescent="0.25">
      <c r="C78165" t="s">
        <v>110100</v>
      </c>
    </row>
    <row r="78166" spans="3:3" x14ac:dyDescent="0.25">
      <c r="C78166" t="s">
        <v>110101</v>
      </c>
    </row>
    <row r="78167" spans="3:3" x14ac:dyDescent="0.25">
      <c r="C78167" t="s">
        <v>110102</v>
      </c>
    </row>
    <row r="78168" spans="3:3" x14ac:dyDescent="0.25">
      <c r="C78168" t="s">
        <v>110103</v>
      </c>
    </row>
    <row r="78169" spans="3:3" x14ac:dyDescent="0.25">
      <c r="C78169" t="s">
        <v>110104</v>
      </c>
    </row>
    <row r="78170" spans="3:3" x14ac:dyDescent="0.25">
      <c r="C78170" t="s">
        <v>110105</v>
      </c>
    </row>
    <row r="78171" spans="3:3" x14ac:dyDescent="0.25">
      <c r="C78171" t="s">
        <v>110106</v>
      </c>
    </row>
    <row r="78172" spans="3:3" x14ac:dyDescent="0.25">
      <c r="C78172" t="s">
        <v>110107</v>
      </c>
    </row>
    <row r="78173" spans="3:3" x14ac:dyDescent="0.25">
      <c r="C78173" t="s">
        <v>110108</v>
      </c>
    </row>
    <row r="78174" spans="3:3" x14ac:dyDescent="0.25">
      <c r="C78174" t="s">
        <v>110109</v>
      </c>
    </row>
    <row r="78175" spans="3:3" x14ac:dyDescent="0.25">
      <c r="C78175" t="s">
        <v>110110</v>
      </c>
    </row>
    <row r="78176" spans="3:3" x14ac:dyDescent="0.25">
      <c r="C78176" t="s">
        <v>110111</v>
      </c>
    </row>
    <row r="78177" spans="3:3" x14ac:dyDescent="0.25">
      <c r="C78177" t="s">
        <v>110112</v>
      </c>
    </row>
    <row r="78178" spans="3:3" x14ac:dyDescent="0.25">
      <c r="C78178" t="s">
        <v>110113</v>
      </c>
    </row>
    <row r="78179" spans="3:3" x14ac:dyDescent="0.25">
      <c r="C78179" t="s">
        <v>110114</v>
      </c>
    </row>
    <row r="78180" spans="3:3" x14ac:dyDescent="0.25">
      <c r="C78180" t="s">
        <v>110115</v>
      </c>
    </row>
    <row r="78181" spans="3:3" x14ac:dyDescent="0.25">
      <c r="C78181" t="s">
        <v>110116</v>
      </c>
    </row>
    <row r="78182" spans="3:3" x14ac:dyDescent="0.25">
      <c r="C78182" t="s">
        <v>110117</v>
      </c>
    </row>
    <row r="78183" spans="3:3" x14ac:dyDescent="0.25">
      <c r="C78183" t="s">
        <v>110118</v>
      </c>
    </row>
    <row r="78184" spans="3:3" x14ac:dyDescent="0.25">
      <c r="C78184" t="s">
        <v>110119</v>
      </c>
    </row>
    <row r="78185" spans="3:3" x14ac:dyDescent="0.25">
      <c r="C78185" t="s">
        <v>110120</v>
      </c>
    </row>
    <row r="78186" spans="3:3" x14ac:dyDescent="0.25">
      <c r="C78186" t="s">
        <v>110121</v>
      </c>
    </row>
    <row r="78187" spans="3:3" x14ac:dyDescent="0.25">
      <c r="C78187" t="s">
        <v>110122</v>
      </c>
    </row>
    <row r="78188" spans="3:3" x14ac:dyDescent="0.25">
      <c r="C78188" t="s">
        <v>110123</v>
      </c>
    </row>
    <row r="78189" spans="3:3" x14ac:dyDescent="0.25">
      <c r="C78189" t="s">
        <v>110124</v>
      </c>
    </row>
    <row r="78190" spans="3:3" x14ac:dyDescent="0.25">
      <c r="C78190" t="s">
        <v>110125</v>
      </c>
    </row>
    <row r="78191" spans="3:3" x14ac:dyDescent="0.25">
      <c r="C78191" t="s">
        <v>110126</v>
      </c>
    </row>
    <row r="78192" spans="3:3" x14ac:dyDescent="0.25">
      <c r="C78192" t="s">
        <v>110127</v>
      </c>
    </row>
    <row r="78193" spans="3:3" x14ac:dyDescent="0.25">
      <c r="C78193" t="s">
        <v>110128</v>
      </c>
    </row>
    <row r="78194" spans="3:3" x14ac:dyDescent="0.25">
      <c r="C78194" t="s">
        <v>110129</v>
      </c>
    </row>
    <row r="78195" spans="3:3" x14ac:dyDescent="0.25">
      <c r="C78195" t="s">
        <v>110130</v>
      </c>
    </row>
    <row r="78196" spans="3:3" x14ac:dyDescent="0.25">
      <c r="C78196" t="s">
        <v>110131</v>
      </c>
    </row>
    <row r="78197" spans="3:3" x14ac:dyDescent="0.25">
      <c r="C78197" t="s">
        <v>110132</v>
      </c>
    </row>
    <row r="78198" spans="3:3" x14ac:dyDescent="0.25">
      <c r="C78198" t="s">
        <v>110133</v>
      </c>
    </row>
    <row r="78199" spans="3:3" x14ac:dyDescent="0.25">
      <c r="C78199" t="s">
        <v>110134</v>
      </c>
    </row>
    <row r="78200" spans="3:3" x14ac:dyDescent="0.25">
      <c r="C78200" t="s">
        <v>110135</v>
      </c>
    </row>
    <row r="78201" spans="3:3" x14ac:dyDescent="0.25">
      <c r="C78201" t="s">
        <v>110136</v>
      </c>
    </row>
    <row r="78202" spans="3:3" x14ac:dyDescent="0.25">
      <c r="C78202" t="s">
        <v>110137</v>
      </c>
    </row>
    <row r="78203" spans="3:3" x14ac:dyDescent="0.25">
      <c r="C78203" t="s">
        <v>110138</v>
      </c>
    </row>
    <row r="78204" spans="3:3" x14ac:dyDescent="0.25">
      <c r="C78204" t="s">
        <v>110139</v>
      </c>
    </row>
    <row r="78205" spans="3:3" x14ac:dyDescent="0.25">
      <c r="C78205" t="s">
        <v>110140</v>
      </c>
    </row>
    <row r="78206" spans="3:3" x14ac:dyDescent="0.25">
      <c r="C78206" t="s">
        <v>110141</v>
      </c>
    </row>
    <row r="78207" spans="3:3" x14ac:dyDescent="0.25">
      <c r="C78207" t="s">
        <v>110142</v>
      </c>
    </row>
    <row r="78208" spans="3:3" x14ac:dyDescent="0.25">
      <c r="C78208" t="s">
        <v>110143</v>
      </c>
    </row>
    <row r="78209" spans="3:3" x14ac:dyDescent="0.25">
      <c r="C78209" t="s">
        <v>110144</v>
      </c>
    </row>
    <row r="78210" spans="3:3" x14ac:dyDescent="0.25">
      <c r="C78210" t="s">
        <v>110145</v>
      </c>
    </row>
    <row r="78211" spans="3:3" x14ac:dyDescent="0.25">
      <c r="C78211" t="s">
        <v>110146</v>
      </c>
    </row>
    <row r="78212" spans="3:3" x14ac:dyDescent="0.25">
      <c r="C78212" t="s">
        <v>110147</v>
      </c>
    </row>
    <row r="78213" spans="3:3" x14ac:dyDescent="0.25">
      <c r="C78213" t="s">
        <v>110148</v>
      </c>
    </row>
    <row r="78214" spans="3:3" x14ac:dyDescent="0.25">
      <c r="C78214" t="s">
        <v>110149</v>
      </c>
    </row>
    <row r="78215" spans="3:3" x14ac:dyDescent="0.25">
      <c r="C78215" t="s">
        <v>110150</v>
      </c>
    </row>
    <row r="78216" spans="3:3" x14ac:dyDescent="0.25">
      <c r="C78216" t="s">
        <v>110151</v>
      </c>
    </row>
    <row r="78217" spans="3:3" x14ac:dyDescent="0.25">
      <c r="C78217" t="s">
        <v>110152</v>
      </c>
    </row>
    <row r="78218" spans="3:3" x14ac:dyDescent="0.25">
      <c r="C78218" t="s">
        <v>110153</v>
      </c>
    </row>
    <row r="78219" spans="3:3" x14ac:dyDescent="0.25">
      <c r="C78219" t="s">
        <v>110154</v>
      </c>
    </row>
    <row r="78220" spans="3:3" x14ac:dyDescent="0.25">
      <c r="C78220" t="s">
        <v>110155</v>
      </c>
    </row>
    <row r="78221" spans="3:3" x14ac:dyDescent="0.25">
      <c r="C78221" t="s">
        <v>110156</v>
      </c>
    </row>
    <row r="78222" spans="3:3" x14ac:dyDescent="0.25">
      <c r="C78222" t="s">
        <v>110157</v>
      </c>
    </row>
    <row r="78223" spans="3:3" x14ac:dyDescent="0.25">
      <c r="C78223" t="s">
        <v>110158</v>
      </c>
    </row>
    <row r="78224" spans="3:3" x14ac:dyDescent="0.25">
      <c r="C78224" t="s">
        <v>110159</v>
      </c>
    </row>
    <row r="78225" spans="3:3" x14ac:dyDescent="0.25">
      <c r="C78225" t="s">
        <v>110160</v>
      </c>
    </row>
    <row r="78226" spans="3:3" x14ac:dyDescent="0.25">
      <c r="C78226" t="s">
        <v>110161</v>
      </c>
    </row>
    <row r="78227" spans="3:3" x14ac:dyDescent="0.25">
      <c r="C78227" t="s">
        <v>110162</v>
      </c>
    </row>
    <row r="78228" spans="3:3" x14ac:dyDescent="0.25">
      <c r="C78228" t="s">
        <v>110163</v>
      </c>
    </row>
    <row r="78229" spans="3:3" x14ac:dyDescent="0.25">
      <c r="C78229" t="s">
        <v>110164</v>
      </c>
    </row>
    <row r="78230" spans="3:3" x14ac:dyDescent="0.25">
      <c r="C78230" t="s">
        <v>110165</v>
      </c>
    </row>
    <row r="78231" spans="3:3" x14ac:dyDescent="0.25">
      <c r="C78231" t="s">
        <v>110166</v>
      </c>
    </row>
    <row r="78232" spans="3:3" x14ac:dyDescent="0.25">
      <c r="C78232" t="s">
        <v>110167</v>
      </c>
    </row>
    <row r="78233" spans="3:3" x14ac:dyDescent="0.25">
      <c r="C78233" t="s">
        <v>110168</v>
      </c>
    </row>
    <row r="78234" spans="3:3" x14ac:dyDescent="0.25">
      <c r="C78234" t="s">
        <v>110169</v>
      </c>
    </row>
    <row r="78235" spans="3:3" x14ac:dyDescent="0.25">
      <c r="C78235" t="s">
        <v>110170</v>
      </c>
    </row>
    <row r="78236" spans="3:3" x14ac:dyDescent="0.25">
      <c r="C78236" t="s">
        <v>110171</v>
      </c>
    </row>
    <row r="78237" spans="3:3" x14ac:dyDescent="0.25">
      <c r="C78237" t="s">
        <v>110172</v>
      </c>
    </row>
    <row r="78238" spans="3:3" x14ac:dyDescent="0.25">
      <c r="C78238" t="s">
        <v>110173</v>
      </c>
    </row>
    <row r="78239" spans="3:3" x14ac:dyDescent="0.25">
      <c r="C78239" t="s">
        <v>110174</v>
      </c>
    </row>
    <row r="78240" spans="3:3" x14ac:dyDescent="0.25">
      <c r="C78240" t="s">
        <v>110175</v>
      </c>
    </row>
    <row r="78241" spans="3:3" x14ac:dyDescent="0.25">
      <c r="C78241" t="s">
        <v>110176</v>
      </c>
    </row>
    <row r="78242" spans="3:3" x14ac:dyDescent="0.25">
      <c r="C78242" t="s">
        <v>110177</v>
      </c>
    </row>
    <row r="78243" spans="3:3" x14ac:dyDescent="0.25">
      <c r="C78243" t="s">
        <v>110178</v>
      </c>
    </row>
    <row r="78244" spans="3:3" x14ac:dyDescent="0.25">
      <c r="C78244" t="s">
        <v>110179</v>
      </c>
    </row>
    <row r="78245" spans="3:3" x14ac:dyDescent="0.25">
      <c r="C78245" t="s">
        <v>110180</v>
      </c>
    </row>
    <row r="78246" spans="3:3" x14ac:dyDescent="0.25">
      <c r="C78246" t="s">
        <v>110181</v>
      </c>
    </row>
    <row r="78247" spans="3:3" x14ac:dyDescent="0.25">
      <c r="C78247" t="s">
        <v>110182</v>
      </c>
    </row>
    <row r="78248" spans="3:3" x14ac:dyDescent="0.25">
      <c r="C78248" t="s">
        <v>110183</v>
      </c>
    </row>
    <row r="78249" spans="3:3" x14ac:dyDescent="0.25">
      <c r="C78249" t="s">
        <v>110184</v>
      </c>
    </row>
    <row r="78250" spans="3:3" x14ac:dyDescent="0.25">
      <c r="C78250" t="s">
        <v>110185</v>
      </c>
    </row>
    <row r="78251" spans="3:3" x14ac:dyDescent="0.25">
      <c r="C78251" t="s">
        <v>110186</v>
      </c>
    </row>
    <row r="78252" spans="3:3" x14ac:dyDescent="0.25">
      <c r="C78252" t="s">
        <v>110187</v>
      </c>
    </row>
    <row r="78253" spans="3:3" x14ac:dyDescent="0.25">
      <c r="C78253" t="s">
        <v>110188</v>
      </c>
    </row>
    <row r="78254" spans="3:3" x14ac:dyDescent="0.25">
      <c r="C78254" t="s">
        <v>110189</v>
      </c>
    </row>
    <row r="78255" spans="3:3" x14ac:dyDescent="0.25">
      <c r="C78255" t="s">
        <v>110190</v>
      </c>
    </row>
    <row r="78256" spans="3:3" x14ac:dyDescent="0.25">
      <c r="C78256" t="s">
        <v>110191</v>
      </c>
    </row>
    <row r="78257" spans="3:3" x14ac:dyDescent="0.25">
      <c r="C78257" t="s">
        <v>110192</v>
      </c>
    </row>
    <row r="78258" spans="3:3" x14ac:dyDescent="0.25">
      <c r="C78258" t="s">
        <v>110193</v>
      </c>
    </row>
    <row r="78259" spans="3:3" x14ac:dyDescent="0.25">
      <c r="C78259" t="s">
        <v>110194</v>
      </c>
    </row>
    <row r="78260" spans="3:3" x14ac:dyDescent="0.25">
      <c r="C78260" t="s">
        <v>110195</v>
      </c>
    </row>
    <row r="78261" spans="3:3" x14ac:dyDescent="0.25">
      <c r="C78261" t="s">
        <v>110196</v>
      </c>
    </row>
    <row r="78262" spans="3:3" x14ac:dyDescent="0.25">
      <c r="C78262" t="s">
        <v>110197</v>
      </c>
    </row>
    <row r="78263" spans="3:3" x14ac:dyDescent="0.25">
      <c r="C78263" t="s">
        <v>110198</v>
      </c>
    </row>
    <row r="78264" spans="3:3" x14ac:dyDescent="0.25">
      <c r="C78264" t="s">
        <v>110199</v>
      </c>
    </row>
    <row r="78265" spans="3:3" x14ac:dyDescent="0.25">
      <c r="C78265" t="s">
        <v>110200</v>
      </c>
    </row>
    <row r="78266" spans="3:3" x14ac:dyDescent="0.25">
      <c r="C78266" t="s">
        <v>110201</v>
      </c>
    </row>
    <row r="78267" spans="3:3" x14ac:dyDescent="0.25">
      <c r="C78267" t="s">
        <v>110202</v>
      </c>
    </row>
    <row r="78268" spans="3:3" x14ac:dyDescent="0.25">
      <c r="C78268" t="s">
        <v>110203</v>
      </c>
    </row>
    <row r="78269" spans="3:3" x14ac:dyDescent="0.25">
      <c r="C78269" t="s">
        <v>110204</v>
      </c>
    </row>
    <row r="78270" spans="3:3" x14ac:dyDescent="0.25">
      <c r="C78270" t="s">
        <v>110205</v>
      </c>
    </row>
    <row r="78271" spans="3:3" x14ac:dyDescent="0.25">
      <c r="C78271" t="s">
        <v>110206</v>
      </c>
    </row>
    <row r="78272" spans="3:3" x14ac:dyDescent="0.25">
      <c r="C78272" t="s">
        <v>110207</v>
      </c>
    </row>
    <row r="78273" spans="3:3" x14ac:dyDescent="0.25">
      <c r="C78273" t="s">
        <v>110208</v>
      </c>
    </row>
    <row r="78274" spans="3:3" x14ac:dyDescent="0.25">
      <c r="C78274" t="s">
        <v>110209</v>
      </c>
    </row>
    <row r="78275" spans="3:3" x14ac:dyDescent="0.25">
      <c r="C78275" t="s">
        <v>110210</v>
      </c>
    </row>
    <row r="78276" spans="3:3" x14ac:dyDescent="0.25">
      <c r="C78276" t="s">
        <v>110211</v>
      </c>
    </row>
    <row r="78277" spans="3:3" x14ac:dyDescent="0.25">
      <c r="C78277" t="s">
        <v>110212</v>
      </c>
    </row>
    <row r="78278" spans="3:3" x14ac:dyDescent="0.25">
      <c r="C78278" t="s">
        <v>110213</v>
      </c>
    </row>
    <row r="78279" spans="3:3" x14ac:dyDescent="0.25">
      <c r="C78279" t="s">
        <v>110214</v>
      </c>
    </row>
    <row r="78280" spans="3:3" x14ac:dyDescent="0.25">
      <c r="C78280" t="s">
        <v>110215</v>
      </c>
    </row>
    <row r="78281" spans="3:3" x14ac:dyDescent="0.25">
      <c r="C78281" t="s">
        <v>110216</v>
      </c>
    </row>
    <row r="78282" spans="3:3" x14ac:dyDescent="0.25">
      <c r="C78282" t="s">
        <v>110217</v>
      </c>
    </row>
    <row r="78283" spans="3:3" x14ac:dyDescent="0.25">
      <c r="C78283" t="s">
        <v>110218</v>
      </c>
    </row>
    <row r="78284" spans="3:3" x14ac:dyDescent="0.25">
      <c r="C78284" t="s">
        <v>110219</v>
      </c>
    </row>
    <row r="78285" spans="3:3" x14ac:dyDescent="0.25">
      <c r="C78285" t="s">
        <v>110220</v>
      </c>
    </row>
    <row r="78286" spans="3:3" x14ac:dyDescent="0.25">
      <c r="C78286" t="s">
        <v>110221</v>
      </c>
    </row>
    <row r="78287" spans="3:3" x14ac:dyDescent="0.25">
      <c r="C78287" t="s">
        <v>110222</v>
      </c>
    </row>
    <row r="78288" spans="3:3" x14ac:dyDescent="0.25">
      <c r="C78288" t="s">
        <v>110223</v>
      </c>
    </row>
    <row r="78289" spans="3:3" x14ac:dyDescent="0.25">
      <c r="C78289" t="s">
        <v>110224</v>
      </c>
    </row>
    <row r="78290" spans="3:3" x14ac:dyDescent="0.25">
      <c r="C78290" t="s">
        <v>110225</v>
      </c>
    </row>
    <row r="78291" spans="3:3" x14ac:dyDescent="0.25">
      <c r="C78291" t="s">
        <v>110226</v>
      </c>
    </row>
    <row r="78292" spans="3:3" x14ac:dyDescent="0.25">
      <c r="C78292" t="s">
        <v>110227</v>
      </c>
    </row>
    <row r="78293" spans="3:3" x14ac:dyDescent="0.25">
      <c r="C78293" t="s">
        <v>110228</v>
      </c>
    </row>
    <row r="78294" spans="3:3" x14ac:dyDescent="0.25">
      <c r="C78294" t="s">
        <v>110229</v>
      </c>
    </row>
    <row r="78295" spans="3:3" x14ac:dyDescent="0.25">
      <c r="C78295" t="s">
        <v>110230</v>
      </c>
    </row>
    <row r="78296" spans="3:3" x14ac:dyDescent="0.25">
      <c r="C78296" t="s">
        <v>110231</v>
      </c>
    </row>
    <row r="78297" spans="3:3" x14ac:dyDescent="0.25">
      <c r="C78297" t="s">
        <v>110232</v>
      </c>
    </row>
    <row r="78298" spans="3:3" x14ac:dyDescent="0.25">
      <c r="C78298" t="s">
        <v>110233</v>
      </c>
    </row>
    <row r="78299" spans="3:3" x14ac:dyDescent="0.25">
      <c r="C78299" t="s">
        <v>110234</v>
      </c>
    </row>
    <row r="78300" spans="3:3" x14ac:dyDescent="0.25">
      <c r="C78300" t="s">
        <v>110235</v>
      </c>
    </row>
    <row r="78301" spans="3:3" x14ac:dyDescent="0.25">
      <c r="C78301" t="s">
        <v>110236</v>
      </c>
    </row>
    <row r="78302" spans="3:3" x14ac:dyDescent="0.25">
      <c r="C78302" t="s">
        <v>110237</v>
      </c>
    </row>
    <row r="78303" spans="3:3" x14ac:dyDescent="0.25">
      <c r="C78303" t="s">
        <v>110238</v>
      </c>
    </row>
    <row r="78304" spans="3:3" x14ac:dyDescent="0.25">
      <c r="C78304" t="s">
        <v>110239</v>
      </c>
    </row>
    <row r="78305" spans="3:3" x14ac:dyDescent="0.25">
      <c r="C78305" t="s">
        <v>110240</v>
      </c>
    </row>
    <row r="78306" spans="3:3" x14ac:dyDescent="0.25">
      <c r="C78306" t="s">
        <v>110241</v>
      </c>
    </row>
    <row r="78307" spans="3:3" x14ac:dyDescent="0.25">
      <c r="C78307" t="s">
        <v>110242</v>
      </c>
    </row>
    <row r="78308" spans="3:3" x14ac:dyDescent="0.25">
      <c r="C78308" t="s">
        <v>110243</v>
      </c>
    </row>
    <row r="78309" spans="3:3" x14ac:dyDescent="0.25">
      <c r="C78309" t="s">
        <v>110244</v>
      </c>
    </row>
    <row r="78310" spans="3:3" x14ac:dyDescent="0.25">
      <c r="C78310" t="s">
        <v>110245</v>
      </c>
    </row>
    <row r="78311" spans="3:3" x14ac:dyDescent="0.25">
      <c r="C78311" t="s">
        <v>110246</v>
      </c>
    </row>
    <row r="78312" spans="3:3" x14ac:dyDescent="0.25">
      <c r="C78312" t="s">
        <v>110247</v>
      </c>
    </row>
    <row r="78313" spans="3:3" x14ac:dyDescent="0.25">
      <c r="C78313" t="s">
        <v>110248</v>
      </c>
    </row>
    <row r="78314" spans="3:3" x14ac:dyDescent="0.25">
      <c r="C78314" t="s">
        <v>110249</v>
      </c>
    </row>
    <row r="78315" spans="3:3" x14ac:dyDescent="0.25">
      <c r="C78315" t="s">
        <v>110250</v>
      </c>
    </row>
    <row r="78316" spans="3:3" x14ac:dyDescent="0.25">
      <c r="C78316" t="s">
        <v>110251</v>
      </c>
    </row>
    <row r="78317" spans="3:3" x14ac:dyDescent="0.25">
      <c r="C78317" t="s">
        <v>110252</v>
      </c>
    </row>
    <row r="78318" spans="3:3" x14ac:dyDescent="0.25">
      <c r="C78318" t="s">
        <v>110253</v>
      </c>
    </row>
    <row r="78319" spans="3:3" x14ac:dyDescent="0.25">
      <c r="C78319" t="s">
        <v>110254</v>
      </c>
    </row>
    <row r="78320" spans="3:3" x14ac:dyDescent="0.25">
      <c r="C78320" t="s">
        <v>110255</v>
      </c>
    </row>
    <row r="78321" spans="3:3" x14ac:dyDescent="0.25">
      <c r="C78321" t="s">
        <v>110256</v>
      </c>
    </row>
    <row r="78322" spans="3:3" x14ac:dyDescent="0.25">
      <c r="C78322" t="s">
        <v>110257</v>
      </c>
    </row>
    <row r="78323" spans="3:3" x14ac:dyDescent="0.25">
      <c r="C78323" t="s">
        <v>110258</v>
      </c>
    </row>
    <row r="78324" spans="3:3" x14ac:dyDescent="0.25">
      <c r="C78324" t="s">
        <v>110259</v>
      </c>
    </row>
    <row r="78325" spans="3:3" x14ac:dyDescent="0.25">
      <c r="C78325" t="s">
        <v>110260</v>
      </c>
    </row>
    <row r="78326" spans="3:3" x14ac:dyDescent="0.25">
      <c r="C78326" t="s">
        <v>110261</v>
      </c>
    </row>
    <row r="78327" spans="3:3" x14ac:dyDescent="0.25">
      <c r="C78327" t="s">
        <v>110262</v>
      </c>
    </row>
    <row r="78328" spans="3:3" x14ac:dyDescent="0.25">
      <c r="C78328" t="s">
        <v>110263</v>
      </c>
    </row>
    <row r="78329" spans="3:3" x14ac:dyDescent="0.25">
      <c r="C78329" t="s">
        <v>110264</v>
      </c>
    </row>
    <row r="78330" spans="3:3" x14ac:dyDescent="0.25">
      <c r="C78330" t="s">
        <v>110265</v>
      </c>
    </row>
    <row r="78331" spans="3:3" x14ac:dyDescent="0.25">
      <c r="C78331" t="s">
        <v>110266</v>
      </c>
    </row>
    <row r="78332" spans="3:3" x14ac:dyDescent="0.25">
      <c r="C78332" t="s">
        <v>110267</v>
      </c>
    </row>
    <row r="78333" spans="3:3" x14ac:dyDescent="0.25">
      <c r="C78333" t="s">
        <v>110268</v>
      </c>
    </row>
    <row r="78334" spans="3:3" x14ac:dyDescent="0.25">
      <c r="C78334" t="s">
        <v>110269</v>
      </c>
    </row>
    <row r="78335" spans="3:3" x14ac:dyDescent="0.25">
      <c r="C78335" t="s">
        <v>110270</v>
      </c>
    </row>
    <row r="78336" spans="3:3" x14ac:dyDescent="0.25">
      <c r="C78336" t="s">
        <v>110271</v>
      </c>
    </row>
    <row r="78337" spans="3:3" x14ac:dyDescent="0.25">
      <c r="C78337" t="s">
        <v>110272</v>
      </c>
    </row>
    <row r="78338" spans="3:3" x14ac:dyDescent="0.25">
      <c r="C78338" t="s">
        <v>110273</v>
      </c>
    </row>
    <row r="78339" spans="3:3" x14ac:dyDescent="0.25">
      <c r="C78339" t="s">
        <v>110274</v>
      </c>
    </row>
    <row r="78340" spans="3:3" x14ac:dyDescent="0.25">
      <c r="C78340" t="s">
        <v>110275</v>
      </c>
    </row>
    <row r="78341" spans="3:3" x14ac:dyDescent="0.25">
      <c r="C78341" t="s">
        <v>110276</v>
      </c>
    </row>
    <row r="78342" spans="3:3" x14ac:dyDescent="0.25">
      <c r="C78342" t="s">
        <v>110277</v>
      </c>
    </row>
    <row r="78343" spans="3:3" x14ac:dyDescent="0.25">
      <c r="C78343" t="s">
        <v>110278</v>
      </c>
    </row>
    <row r="78344" spans="3:3" x14ac:dyDescent="0.25">
      <c r="C78344" t="s">
        <v>110279</v>
      </c>
    </row>
    <row r="78345" spans="3:3" x14ac:dyDescent="0.25">
      <c r="C78345" t="s">
        <v>110280</v>
      </c>
    </row>
    <row r="78346" spans="3:3" x14ac:dyDescent="0.25">
      <c r="C78346" t="s">
        <v>110281</v>
      </c>
    </row>
    <row r="78347" spans="3:3" x14ac:dyDescent="0.25">
      <c r="C78347" t="s">
        <v>110282</v>
      </c>
    </row>
    <row r="78348" spans="3:3" x14ac:dyDescent="0.25">
      <c r="C78348" t="s">
        <v>110283</v>
      </c>
    </row>
    <row r="78349" spans="3:3" x14ac:dyDescent="0.25">
      <c r="C78349" t="s">
        <v>110284</v>
      </c>
    </row>
    <row r="78350" spans="3:3" x14ac:dyDescent="0.25">
      <c r="C78350" t="s">
        <v>110285</v>
      </c>
    </row>
    <row r="78351" spans="3:3" x14ac:dyDescent="0.25">
      <c r="C78351" t="s">
        <v>110286</v>
      </c>
    </row>
    <row r="78352" spans="3:3" x14ac:dyDescent="0.25">
      <c r="C78352" t="s">
        <v>110287</v>
      </c>
    </row>
    <row r="78353" spans="3:3" x14ac:dyDescent="0.25">
      <c r="C78353" t="s">
        <v>110288</v>
      </c>
    </row>
    <row r="78354" spans="3:3" x14ac:dyDescent="0.25">
      <c r="C78354" t="s">
        <v>110289</v>
      </c>
    </row>
    <row r="78355" spans="3:3" x14ac:dyDescent="0.25">
      <c r="C78355" t="s">
        <v>110290</v>
      </c>
    </row>
    <row r="78356" spans="3:3" x14ac:dyDescent="0.25">
      <c r="C78356" t="s">
        <v>110291</v>
      </c>
    </row>
    <row r="78357" spans="3:3" x14ac:dyDescent="0.25">
      <c r="C78357" t="s">
        <v>110292</v>
      </c>
    </row>
    <row r="78358" spans="3:3" x14ac:dyDescent="0.25">
      <c r="C78358" t="s">
        <v>110293</v>
      </c>
    </row>
    <row r="78359" spans="3:3" x14ac:dyDescent="0.25">
      <c r="C78359" t="s">
        <v>110294</v>
      </c>
    </row>
    <row r="78360" spans="3:3" x14ac:dyDescent="0.25">
      <c r="C78360" t="s">
        <v>110295</v>
      </c>
    </row>
    <row r="78361" spans="3:3" x14ac:dyDescent="0.25">
      <c r="C78361" t="s">
        <v>110296</v>
      </c>
    </row>
    <row r="78362" spans="3:3" x14ac:dyDescent="0.25">
      <c r="C78362" t="s">
        <v>110297</v>
      </c>
    </row>
    <row r="78363" spans="3:3" x14ac:dyDescent="0.25">
      <c r="C78363" t="s">
        <v>110298</v>
      </c>
    </row>
    <row r="78364" spans="3:3" x14ac:dyDescent="0.25">
      <c r="C78364" t="s">
        <v>110299</v>
      </c>
    </row>
    <row r="78365" spans="3:3" x14ac:dyDescent="0.25">
      <c r="C78365" t="s">
        <v>110300</v>
      </c>
    </row>
    <row r="78366" spans="3:3" x14ac:dyDescent="0.25">
      <c r="C78366" t="s">
        <v>110301</v>
      </c>
    </row>
    <row r="78367" spans="3:3" x14ac:dyDescent="0.25">
      <c r="C78367" t="s">
        <v>110302</v>
      </c>
    </row>
    <row r="78368" spans="3:3" x14ac:dyDescent="0.25">
      <c r="C78368" t="s">
        <v>110303</v>
      </c>
    </row>
    <row r="78369" spans="3:3" x14ac:dyDescent="0.25">
      <c r="C78369" t="s">
        <v>110304</v>
      </c>
    </row>
    <row r="78370" spans="3:3" x14ac:dyDescent="0.25">
      <c r="C78370" t="s">
        <v>110305</v>
      </c>
    </row>
    <row r="78371" spans="3:3" x14ac:dyDescent="0.25">
      <c r="C78371" t="s">
        <v>110306</v>
      </c>
    </row>
    <row r="78372" spans="3:3" x14ac:dyDescent="0.25">
      <c r="C78372" t="s">
        <v>110307</v>
      </c>
    </row>
    <row r="78373" spans="3:3" x14ac:dyDescent="0.25">
      <c r="C78373" t="s">
        <v>110308</v>
      </c>
    </row>
    <row r="78374" spans="3:3" x14ac:dyDescent="0.25">
      <c r="C78374" t="s">
        <v>110309</v>
      </c>
    </row>
    <row r="78375" spans="3:3" x14ac:dyDescent="0.25">
      <c r="C78375" t="s">
        <v>110310</v>
      </c>
    </row>
    <row r="78376" spans="3:3" x14ac:dyDescent="0.25">
      <c r="C78376" t="s">
        <v>110311</v>
      </c>
    </row>
    <row r="78377" spans="3:3" x14ac:dyDescent="0.25">
      <c r="C78377" t="s">
        <v>110312</v>
      </c>
    </row>
    <row r="78378" spans="3:3" x14ac:dyDescent="0.25">
      <c r="C78378" t="s">
        <v>110313</v>
      </c>
    </row>
    <row r="78379" spans="3:3" x14ac:dyDescent="0.25">
      <c r="C78379" t="s">
        <v>110314</v>
      </c>
    </row>
    <row r="78380" spans="3:3" x14ac:dyDescent="0.25">
      <c r="C78380" t="s">
        <v>110315</v>
      </c>
    </row>
    <row r="78381" spans="3:3" x14ac:dyDescent="0.25">
      <c r="C78381" t="s">
        <v>110316</v>
      </c>
    </row>
    <row r="78382" spans="3:3" x14ac:dyDescent="0.25">
      <c r="C78382" t="s">
        <v>110317</v>
      </c>
    </row>
    <row r="78383" spans="3:3" x14ac:dyDescent="0.25">
      <c r="C78383" t="s">
        <v>110318</v>
      </c>
    </row>
    <row r="78384" spans="3:3" x14ac:dyDescent="0.25">
      <c r="C78384" t="s">
        <v>110319</v>
      </c>
    </row>
    <row r="78385" spans="3:3" x14ac:dyDescent="0.25">
      <c r="C78385" t="s">
        <v>110320</v>
      </c>
    </row>
    <row r="78386" spans="3:3" x14ac:dyDescent="0.25">
      <c r="C78386" t="s">
        <v>110321</v>
      </c>
    </row>
    <row r="78387" spans="3:3" x14ac:dyDescent="0.25">
      <c r="C78387" t="s">
        <v>110322</v>
      </c>
    </row>
    <row r="78388" spans="3:3" x14ac:dyDescent="0.25">
      <c r="C78388" t="s">
        <v>110323</v>
      </c>
    </row>
    <row r="78389" spans="3:3" x14ac:dyDescent="0.25">
      <c r="C78389" t="s">
        <v>110324</v>
      </c>
    </row>
    <row r="78390" spans="3:3" x14ac:dyDescent="0.25">
      <c r="C78390" t="s">
        <v>110325</v>
      </c>
    </row>
    <row r="78391" spans="3:3" x14ac:dyDescent="0.25">
      <c r="C78391" t="s">
        <v>110326</v>
      </c>
    </row>
    <row r="78392" spans="3:3" x14ac:dyDescent="0.25">
      <c r="C78392" t="s">
        <v>110327</v>
      </c>
    </row>
    <row r="78393" spans="3:3" x14ac:dyDescent="0.25">
      <c r="C78393" t="s">
        <v>110328</v>
      </c>
    </row>
    <row r="78394" spans="3:3" x14ac:dyDescent="0.25">
      <c r="C78394" t="s">
        <v>110329</v>
      </c>
    </row>
    <row r="78395" spans="3:3" x14ac:dyDescent="0.25">
      <c r="C78395" t="s">
        <v>110330</v>
      </c>
    </row>
    <row r="78396" spans="3:3" x14ac:dyDescent="0.25">
      <c r="C78396" t="s">
        <v>110331</v>
      </c>
    </row>
    <row r="78397" spans="3:3" x14ac:dyDescent="0.25">
      <c r="C78397" t="s">
        <v>110332</v>
      </c>
    </row>
    <row r="78398" spans="3:3" x14ac:dyDescent="0.25">
      <c r="C78398" t="s">
        <v>110333</v>
      </c>
    </row>
    <row r="78399" spans="3:3" x14ac:dyDescent="0.25">
      <c r="C78399" t="s">
        <v>110334</v>
      </c>
    </row>
    <row r="78400" spans="3:3" x14ac:dyDescent="0.25">
      <c r="C78400" t="s">
        <v>110335</v>
      </c>
    </row>
    <row r="78401" spans="3:3" x14ac:dyDescent="0.25">
      <c r="C78401" t="s">
        <v>110336</v>
      </c>
    </row>
    <row r="78402" spans="3:3" x14ac:dyDescent="0.25">
      <c r="C78402" t="s">
        <v>110337</v>
      </c>
    </row>
    <row r="78403" spans="3:3" x14ac:dyDescent="0.25">
      <c r="C78403" t="s">
        <v>110338</v>
      </c>
    </row>
    <row r="78404" spans="3:3" x14ac:dyDescent="0.25">
      <c r="C78404" t="s">
        <v>110339</v>
      </c>
    </row>
    <row r="78405" spans="3:3" x14ac:dyDescent="0.25">
      <c r="C78405" t="s">
        <v>110340</v>
      </c>
    </row>
    <row r="78406" spans="3:3" x14ac:dyDescent="0.25">
      <c r="C78406" t="s">
        <v>110341</v>
      </c>
    </row>
    <row r="78407" spans="3:3" x14ac:dyDescent="0.25">
      <c r="C78407" t="s">
        <v>110342</v>
      </c>
    </row>
    <row r="78408" spans="3:3" x14ac:dyDescent="0.25">
      <c r="C78408" t="s">
        <v>110343</v>
      </c>
    </row>
    <row r="78409" spans="3:3" x14ac:dyDescent="0.25">
      <c r="C78409" t="s">
        <v>110344</v>
      </c>
    </row>
    <row r="78410" spans="3:3" x14ac:dyDescent="0.25">
      <c r="C78410" t="s">
        <v>110345</v>
      </c>
    </row>
    <row r="78411" spans="3:3" x14ac:dyDescent="0.25">
      <c r="C78411" t="s">
        <v>110346</v>
      </c>
    </row>
    <row r="78412" spans="3:3" x14ac:dyDescent="0.25">
      <c r="C78412" t="s">
        <v>110347</v>
      </c>
    </row>
    <row r="78413" spans="3:3" x14ac:dyDescent="0.25">
      <c r="C78413" t="s">
        <v>110348</v>
      </c>
    </row>
    <row r="78414" spans="3:3" x14ac:dyDescent="0.25">
      <c r="C78414" t="s">
        <v>110349</v>
      </c>
    </row>
    <row r="78415" spans="3:3" x14ac:dyDescent="0.25">
      <c r="C78415" t="s">
        <v>110350</v>
      </c>
    </row>
    <row r="78416" spans="3:3" x14ac:dyDescent="0.25">
      <c r="C78416" t="s">
        <v>110351</v>
      </c>
    </row>
    <row r="78417" spans="3:3" x14ac:dyDescent="0.25">
      <c r="C78417" t="s">
        <v>110352</v>
      </c>
    </row>
    <row r="78418" spans="3:3" x14ac:dyDescent="0.25">
      <c r="C78418" t="s">
        <v>110353</v>
      </c>
    </row>
    <row r="78419" spans="3:3" x14ac:dyDescent="0.25">
      <c r="C78419" t="s">
        <v>110354</v>
      </c>
    </row>
    <row r="78420" spans="3:3" x14ac:dyDescent="0.25">
      <c r="C78420" t="s">
        <v>110355</v>
      </c>
    </row>
    <row r="78421" spans="3:3" x14ac:dyDescent="0.25">
      <c r="C78421" t="s">
        <v>110356</v>
      </c>
    </row>
    <row r="78422" spans="3:3" x14ac:dyDescent="0.25">
      <c r="C78422" t="s">
        <v>110357</v>
      </c>
    </row>
    <row r="78423" spans="3:3" x14ac:dyDescent="0.25">
      <c r="C78423" t="s">
        <v>110358</v>
      </c>
    </row>
    <row r="78424" spans="3:3" x14ac:dyDescent="0.25">
      <c r="C78424" t="s">
        <v>110359</v>
      </c>
    </row>
    <row r="78425" spans="3:3" x14ac:dyDescent="0.25">
      <c r="C78425" t="s">
        <v>110360</v>
      </c>
    </row>
    <row r="78426" spans="3:3" x14ac:dyDescent="0.25">
      <c r="C78426" t="s">
        <v>110361</v>
      </c>
    </row>
    <row r="78427" spans="3:3" x14ac:dyDescent="0.25">
      <c r="C78427" t="s">
        <v>110362</v>
      </c>
    </row>
    <row r="78428" spans="3:3" x14ac:dyDescent="0.25">
      <c r="C78428" t="s">
        <v>110363</v>
      </c>
    </row>
    <row r="78429" spans="3:3" x14ac:dyDescent="0.25">
      <c r="C78429" t="s">
        <v>110364</v>
      </c>
    </row>
    <row r="78430" spans="3:3" x14ac:dyDescent="0.25">
      <c r="C78430" t="s">
        <v>110365</v>
      </c>
    </row>
    <row r="78431" spans="3:3" x14ac:dyDescent="0.25">
      <c r="C78431" t="s">
        <v>110366</v>
      </c>
    </row>
    <row r="78432" spans="3:3" x14ac:dyDescent="0.25">
      <c r="C78432" t="s">
        <v>110367</v>
      </c>
    </row>
    <row r="78433" spans="3:3" x14ac:dyDescent="0.25">
      <c r="C78433" t="s">
        <v>110368</v>
      </c>
    </row>
    <row r="78434" spans="3:3" x14ac:dyDescent="0.25">
      <c r="C78434" t="s">
        <v>110369</v>
      </c>
    </row>
    <row r="78435" spans="3:3" x14ac:dyDescent="0.25">
      <c r="C78435" t="s">
        <v>110370</v>
      </c>
    </row>
    <row r="78436" spans="3:3" x14ac:dyDescent="0.25">
      <c r="C78436" t="s">
        <v>110371</v>
      </c>
    </row>
    <row r="78437" spans="3:3" x14ac:dyDescent="0.25">
      <c r="C78437" t="s">
        <v>110372</v>
      </c>
    </row>
    <row r="78438" spans="3:3" x14ac:dyDescent="0.25">
      <c r="C78438" t="s">
        <v>110373</v>
      </c>
    </row>
    <row r="78439" spans="3:3" x14ac:dyDescent="0.25">
      <c r="C78439" t="s">
        <v>110374</v>
      </c>
    </row>
    <row r="78440" spans="3:3" x14ac:dyDescent="0.25">
      <c r="C78440" t="s">
        <v>110375</v>
      </c>
    </row>
    <row r="78441" spans="3:3" x14ac:dyDescent="0.25">
      <c r="C78441" t="s">
        <v>110376</v>
      </c>
    </row>
    <row r="78442" spans="3:3" x14ac:dyDescent="0.25">
      <c r="C78442" t="s">
        <v>110377</v>
      </c>
    </row>
    <row r="78443" spans="3:3" x14ac:dyDescent="0.25">
      <c r="C78443" t="s">
        <v>110378</v>
      </c>
    </row>
    <row r="78444" spans="3:3" x14ac:dyDescent="0.25">
      <c r="C78444" t="s">
        <v>110379</v>
      </c>
    </row>
    <row r="78445" spans="3:3" x14ac:dyDescent="0.25">
      <c r="C78445" t="s">
        <v>110380</v>
      </c>
    </row>
    <row r="78446" spans="3:3" x14ac:dyDescent="0.25">
      <c r="C78446" t="s">
        <v>110381</v>
      </c>
    </row>
    <row r="78447" spans="3:3" x14ac:dyDescent="0.25">
      <c r="C78447" t="s">
        <v>110382</v>
      </c>
    </row>
    <row r="78448" spans="3:3" x14ac:dyDescent="0.25">
      <c r="C78448" t="s">
        <v>110383</v>
      </c>
    </row>
    <row r="78449" spans="3:3" x14ac:dyDescent="0.25">
      <c r="C78449" t="s">
        <v>110384</v>
      </c>
    </row>
    <row r="78450" spans="3:3" x14ac:dyDescent="0.25">
      <c r="C78450" t="s">
        <v>110385</v>
      </c>
    </row>
    <row r="78451" spans="3:3" x14ac:dyDescent="0.25">
      <c r="C78451" t="s">
        <v>110386</v>
      </c>
    </row>
    <row r="78452" spans="3:3" x14ac:dyDescent="0.25">
      <c r="C78452" t="s">
        <v>110387</v>
      </c>
    </row>
    <row r="78453" spans="3:3" x14ac:dyDescent="0.25">
      <c r="C78453" t="s">
        <v>110388</v>
      </c>
    </row>
    <row r="78454" spans="3:3" x14ac:dyDescent="0.25">
      <c r="C78454" t="s">
        <v>110389</v>
      </c>
    </row>
    <row r="78455" spans="3:3" x14ac:dyDescent="0.25">
      <c r="C78455" t="s">
        <v>110390</v>
      </c>
    </row>
    <row r="78456" spans="3:3" x14ac:dyDescent="0.25">
      <c r="C78456" t="s">
        <v>110391</v>
      </c>
    </row>
    <row r="78457" spans="3:3" x14ac:dyDescent="0.25">
      <c r="C78457" t="s">
        <v>110392</v>
      </c>
    </row>
    <row r="78458" spans="3:3" x14ac:dyDescent="0.25">
      <c r="C78458" t="s">
        <v>110393</v>
      </c>
    </row>
    <row r="78459" spans="3:3" x14ac:dyDescent="0.25">
      <c r="C78459" t="s">
        <v>110394</v>
      </c>
    </row>
    <row r="78460" spans="3:3" x14ac:dyDescent="0.25">
      <c r="C78460" t="s">
        <v>110395</v>
      </c>
    </row>
    <row r="78461" spans="3:3" x14ac:dyDescent="0.25">
      <c r="C78461" t="s">
        <v>110396</v>
      </c>
    </row>
    <row r="78462" spans="3:3" x14ac:dyDescent="0.25">
      <c r="C78462" t="s">
        <v>110397</v>
      </c>
    </row>
    <row r="78463" spans="3:3" x14ac:dyDescent="0.25">
      <c r="C78463" t="s">
        <v>110398</v>
      </c>
    </row>
    <row r="78464" spans="3:3" x14ac:dyDescent="0.25">
      <c r="C78464" t="s">
        <v>110399</v>
      </c>
    </row>
    <row r="78465" spans="3:3" x14ac:dyDescent="0.25">
      <c r="C78465" t="s">
        <v>110400</v>
      </c>
    </row>
    <row r="78466" spans="3:3" x14ac:dyDescent="0.25">
      <c r="C78466" t="s">
        <v>110401</v>
      </c>
    </row>
    <row r="78467" spans="3:3" x14ac:dyDescent="0.25">
      <c r="C78467" t="s">
        <v>110402</v>
      </c>
    </row>
    <row r="78468" spans="3:3" x14ac:dyDescent="0.25">
      <c r="C78468" t="s">
        <v>110403</v>
      </c>
    </row>
    <row r="78469" spans="3:3" x14ac:dyDescent="0.25">
      <c r="C78469" t="s">
        <v>110404</v>
      </c>
    </row>
    <row r="78470" spans="3:3" x14ac:dyDescent="0.25">
      <c r="C78470" t="s">
        <v>110405</v>
      </c>
    </row>
    <row r="78471" spans="3:3" x14ac:dyDescent="0.25">
      <c r="C78471" t="s">
        <v>110406</v>
      </c>
    </row>
    <row r="78472" spans="3:3" x14ac:dyDescent="0.25">
      <c r="C78472" t="s">
        <v>110407</v>
      </c>
    </row>
    <row r="78473" spans="3:3" x14ac:dyDescent="0.25">
      <c r="C78473" t="s">
        <v>110408</v>
      </c>
    </row>
    <row r="78474" spans="3:3" x14ac:dyDescent="0.25">
      <c r="C78474" t="s">
        <v>110409</v>
      </c>
    </row>
    <row r="78475" spans="3:3" x14ac:dyDescent="0.25">
      <c r="C78475" t="s">
        <v>110410</v>
      </c>
    </row>
    <row r="78476" spans="3:3" x14ac:dyDescent="0.25">
      <c r="C78476" t="s">
        <v>110411</v>
      </c>
    </row>
    <row r="78477" spans="3:3" x14ac:dyDescent="0.25">
      <c r="C78477" t="s">
        <v>110412</v>
      </c>
    </row>
    <row r="78478" spans="3:3" x14ac:dyDescent="0.25">
      <c r="C78478" t="s">
        <v>110413</v>
      </c>
    </row>
    <row r="78479" spans="3:3" x14ac:dyDescent="0.25">
      <c r="C78479" t="s">
        <v>110414</v>
      </c>
    </row>
    <row r="78480" spans="3:3" x14ac:dyDescent="0.25">
      <c r="C78480" t="s">
        <v>110415</v>
      </c>
    </row>
    <row r="78481" spans="3:3" x14ac:dyDescent="0.25">
      <c r="C78481" t="s">
        <v>110416</v>
      </c>
    </row>
    <row r="78482" spans="3:3" x14ac:dyDescent="0.25">
      <c r="C78482" t="s">
        <v>110417</v>
      </c>
    </row>
    <row r="78483" spans="3:3" x14ac:dyDescent="0.25">
      <c r="C78483" t="s">
        <v>110418</v>
      </c>
    </row>
    <row r="78484" spans="3:3" x14ac:dyDescent="0.25">
      <c r="C78484" t="s">
        <v>110419</v>
      </c>
    </row>
    <row r="78485" spans="3:3" x14ac:dyDescent="0.25">
      <c r="C78485" t="s">
        <v>110420</v>
      </c>
    </row>
    <row r="78486" spans="3:3" x14ac:dyDescent="0.25">
      <c r="C78486" t="s">
        <v>110421</v>
      </c>
    </row>
    <row r="78487" spans="3:3" x14ac:dyDescent="0.25">
      <c r="C78487" t="s">
        <v>110422</v>
      </c>
    </row>
    <row r="78488" spans="3:3" x14ac:dyDescent="0.25">
      <c r="C78488" t="s">
        <v>110423</v>
      </c>
    </row>
    <row r="78489" spans="3:3" x14ac:dyDescent="0.25">
      <c r="C78489" t="s">
        <v>110424</v>
      </c>
    </row>
    <row r="78490" spans="3:3" x14ac:dyDescent="0.25">
      <c r="C78490" t="s">
        <v>110425</v>
      </c>
    </row>
    <row r="78491" spans="3:3" x14ac:dyDescent="0.25">
      <c r="C78491" t="s">
        <v>110426</v>
      </c>
    </row>
    <row r="78492" spans="3:3" x14ac:dyDescent="0.25">
      <c r="C78492" t="s">
        <v>110427</v>
      </c>
    </row>
    <row r="78493" spans="3:3" x14ac:dyDescent="0.25">
      <c r="C78493" t="s">
        <v>110428</v>
      </c>
    </row>
    <row r="78494" spans="3:3" x14ac:dyDescent="0.25">
      <c r="C78494" t="s">
        <v>110429</v>
      </c>
    </row>
    <row r="78495" spans="3:3" x14ac:dyDescent="0.25">
      <c r="C78495" t="s">
        <v>110430</v>
      </c>
    </row>
    <row r="78496" spans="3:3" x14ac:dyDescent="0.25">
      <c r="C78496" t="s">
        <v>110431</v>
      </c>
    </row>
    <row r="78497" spans="3:3" x14ac:dyDescent="0.25">
      <c r="C78497" t="s">
        <v>110432</v>
      </c>
    </row>
    <row r="78498" spans="3:3" x14ac:dyDescent="0.25">
      <c r="C78498" t="s">
        <v>110433</v>
      </c>
    </row>
    <row r="78499" spans="3:3" x14ac:dyDescent="0.25">
      <c r="C78499" t="s">
        <v>110434</v>
      </c>
    </row>
    <row r="78500" spans="3:3" x14ac:dyDescent="0.25">
      <c r="C78500" t="s">
        <v>110435</v>
      </c>
    </row>
    <row r="78501" spans="3:3" x14ac:dyDescent="0.25">
      <c r="C78501" t="s">
        <v>110436</v>
      </c>
    </row>
    <row r="78502" spans="3:3" x14ac:dyDescent="0.25">
      <c r="C78502" t="s">
        <v>110437</v>
      </c>
    </row>
    <row r="78503" spans="3:3" x14ac:dyDescent="0.25">
      <c r="C78503" t="s">
        <v>110438</v>
      </c>
    </row>
    <row r="78504" spans="3:3" x14ac:dyDescent="0.25">
      <c r="C78504" t="s">
        <v>110439</v>
      </c>
    </row>
    <row r="78505" spans="3:3" x14ac:dyDescent="0.25">
      <c r="C78505" t="s">
        <v>110440</v>
      </c>
    </row>
    <row r="78506" spans="3:3" x14ac:dyDescent="0.25">
      <c r="C78506" t="s">
        <v>110441</v>
      </c>
    </row>
    <row r="78507" spans="3:3" x14ac:dyDescent="0.25">
      <c r="C78507" t="s">
        <v>110442</v>
      </c>
    </row>
    <row r="78508" spans="3:3" x14ac:dyDescent="0.25">
      <c r="C78508" t="s">
        <v>110443</v>
      </c>
    </row>
    <row r="78509" spans="3:3" x14ac:dyDescent="0.25">
      <c r="C78509" t="s">
        <v>110444</v>
      </c>
    </row>
    <row r="78510" spans="3:3" x14ac:dyDescent="0.25">
      <c r="C78510" t="s">
        <v>110445</v>
      </c>
    </row>
    <row r="78511" spans="3:3" x14ac:dyDescent="0.25">
      <c r="C78511" t="s">
        <v>110446</v>
      </c>
    </row>
    <row r="78512" spans="3:3" x14ac:dyDescent="0.25">
      <c r="C78512" t="s">
        <v>110447</v>
      </c>
    </row>
    <row r="78513" spans="3:3" x14ac:dyDescent="0.25">
      <c r="C78513" t="s">
        <v>110448</v>
      </c>
    </row>
    <row r="78514" spans="3:3" x14ac:dyDescent="0.25">
      <c r="C78514" t="s">
        <v>110449</v>
      </c>
    </row>
    <row r="78515" spans="3:3" x14ac:dyDescent="0.25">
      <c r="C78515" t="s">
        <v>110450</v>
      </c>
    </row>
    <row r="78516" spans="3:3" x14ac:dyDescent="0.25">
      <c r="C78516" t="s">
        <v>110451</v>
      </c>
    </row>
    <row r="78517" spans="3:3" x14ac:dyDescent="0.25">
      <c r="C78517" t="s">
        <v>110452</v>
      </c>
    </row>
    <row r="78518" spans="3:3" x14ac:dyDescent="0.25">
      <c r="C78518" t="s">
        <v>110453</v>
      </c>
    </row>
    <row r="78519" spans="3:3" x14ac:dyDescent="0.25">
      <c r="C78519" t="s">
        <v>110454</v>
      </c>
    </row>
    <row r="78520" spans="3:3" x14ac:dyDescent="0.25">
      <c r="C78520" t="s">
        <v>110455</v>
      </c>
    </row>
    <row r="78521" spans="3:3" x14ac:dyDescent="0.25">
      <c r="C78521" t="s">
        <v>110456</v>
      </c>
    </row>
    <row r="78522" spans="3:3" x14ac:dyDescent="0.25">
      <c r="C78522" t="s">
        <v>110457</v>
      </c>
    </row>
    <row r="78523" spans="3:3" x14ac:dyDescent="0.25">
      <c r="C78523" t="s">
        <v>110458</v>
      </c>
    </row>
    <row r="78524" spans="3:3" x14ac:dyDescent="0.25">
      <c r="C78524" t="s">
        <v>110459</v>
      </c>
    </row>
    <row r="78525" spans="3:3" x14ac:dyDescent="0.25">
      <c r="C78525" t="s">
        <v>110460</v>
      </c>
    </row>
    <row r="78526" spans="3:3" x14ac:dyDescent="0.25">
      <c r="C78526" t="s">
        <v>110461</v>
      </c>
    </row>
    <row r="78527" spans="3:3" x14ac:dyDescent="0.25">
      <c r="C78527" t="s">
        <v>110462</v>
      </c>
    </row>
    <row r="78528" spans="3:3" x14ac:dyDescent="0.25">
      <c r="C78528" t="s">
        <v>110463</v>
      </c>
    </row>
    <row r="78529" spans="3:3" x14ac:dyDescent="0.25">
      <c r="C78529" t="s">
        <v>110464</v>
      </c>
    </row>
    <row r="78530" spans="3:3" x14ac:dyDescent="0.25">
      <c r="C78530" t="s">
        <v>110465</v>
      </c>
    </row>
    <row r="78531" spans="3:3" x14ac:dyDescent="0.25">
      <c r="C78531" t="s">
        <v>110466</v>
      </c>
    </row>
    <row r="78532" spans="3:3" x14ac:dyDescent="0.25">
      <c r="C78532" t="s">
        <v>110467</v>
      </c>
    </row>
    <row r="78533" spans="3:3" x14ac:dyDescent="0.25">
      <c r="C78533" t="s">
        <v>110468</v>
      </c>
    </row>
    <row r="78534" spans="3:3" x14ac:dyDescent="0.25">
      <c r="C78534" t="s">
        <v>110469</v>
      </c>
    </row>
    <row r="78535" spans="3:3" x14ac:dyDescent="0.25">
      <c r="C78535" t="s">
        <v>110470</v>
      </c>
    </row>
    <row r="78536" spans="3:3" x14ac:dyDescent="0.25">
      <c r="C78536" t="s">
        <v>110471</v>
      </c>
    </row>
    <row r="78537" spans="3:3" x14ac:dyDescent="0.25">
      <c r="C78537" t="s">
        <v>110472</v>
      </c>
    </row>
    <row r="78538" spans="3:3" x14ac:dyDescent="0.25">
      <c r="C78538" t="s">
        <v>110473</v>
      </c>
    </row>
    <row r="78539" spans="3:3" x14ac:dyDescent="0.25">
      <c r="C78539" t="s">
        <v>110474</v>
      </c>
    </row>
    <row r="78540" spans="3:3" x14ac:dyDescent="0.25">
      <c r="C78540" t="s">
        <v>110475</v>
      </c>
    </row>
    <row r="78541" spans="3:3" x14ac:dyDescent="0.25">
      <c r="C78541" t="s">
        <v>110476</v>
      </c>
    </row>
    <row r="78542" spans="3:3" x14ac:dyDescent="0.25">
      <c r="C78542" t="s">
        <v>110477</v>
      </c>
    </row>
    <row r="78543" spans="3:3" x14ac:dyDescent="0.25">
      <c r="C78543" t="s">
        <v>110478</v>
      </c>
    </row>
    <row r="78544" spans="3:3" x14ac:dyDescent="0.25">
      <c r="C78544" t="s">
        <v>110479</v>
      </c>
    </row>
    <row r="78545" spans="3:3" x14ac:dyDescent="0.25">
      <c r="C78545" t="s">
        <v>110480</v>
      </c>
    </row>
    <row r="78546" spans="3:3" x14ac:dyDescent="0.25">
      <c r="C78546" t="s">
        <v>110481</v>
      </c>
    </row>
    <row r="78547" spans="3:3" x14ac:dyDescent="0.25">
      <c r="C78547" t="s">
        <v>110482</v>
      </c>
    </row>
    <row r="78548" spans="3:3" x14ac:dyDescent="0.25">
      <c r="C78548" t="s">
        <v>30827</v>
      </c>
    </row>
    <row r="78549" spans="3:3" x14ac:dyDescent="0.25">
      <c r="C78549" t="s">
        <v>110483</v>
      </c>
    </row>
    <row r="78550" spans="3:3" x14ac:dyDescent="0.25">
      <c r="C78550" t="s">
        <v>110484</v>
      </c>
    </row>
    <row r="78551" spans="3:3" x14ac:dyDescent="0.25">
      <c r="C78551" t="s">
        <v>110485</v>
      </c>
    </row>
    <row r="78552" spans="3:3" x14ac:dyDescent="0.25">
      <c r="C78552" t="s">
        <v>110486</v>
      </c>
    </row>
    <row r="78553" spans="3:3" x14ac:dyDescent="0.25">
      <c r="C78553" t="s">
        <v>110487</v>
      </c>
    </row>
    <row r="78554" spans="3:3" x14ac:dyDescent="0.25">
      <c r="C78554" t="s">
        <v>110488</v>
      </c>
    </row>
    <row r="78555" spans="3:3" x14ac:dyDescent="0.25">
      <c r="C78555" t="s">
        <v>110489</v>
      </c>
    </row>
    <row r="78556" spans="3:3" x14ac:dyDescent="0.25">
      <c r="C78556" t="s">
        <v>110490</v>
      </c>
    </row>
    <row r="78557" spans="3:3" x14ac:dyDescent="0.25">
      <c r="C78557" t="s">
        <v>110491</v>
      </c>
    </row>
    <row r="78558" spans="3:3" x14ac:dyDescent="0.25">
      <c r="C78558" t="s">
        <v>110492</v>
      </c>
    </row>
    <row r="78559" spans="3:3" x14ac:dyDescent="0.25">
      <c r="C78559" t="s">
        <v>110493</v>
      </c>
    </row>
    <row r="78560" spans="3:3" x14ac:dyDescent="0.25">
      <c r="C78560" t="s">
        <v>110494</v>
      </c>
    </row>
    <row r="78561" spans="3:3" x14ac:dyDescent="0.25">
      <c r="C78561" t="s">
        <v>110495</v>
      </c>
    </row>
    <row r="78562" spans="3:3" x14ac:dyDescent="0.25">
      <c r="C78562" t="s">
        <v>110496</v>
      </c>
    </row>
    <row r="78563" spans="3:3" x14ac:dyDescent="0.25">
      <c r="C78563" t="s">
        <v>110497</v>
      </c>
    </row>
    <row r="78564" spans="3:3" x14ac:dyDescent="0.25">
      <c r="C78564" t="s">
        <v>110498</v>
      </c>
    </row>
    <row r="78565" spans="3:3" x14ac:dyDescent="0.25">
      <c r="C78565" t="s">
        <v>110499</v>
      </c>
    </row>
    <row r="78566" spans="3:3" x14ac:dyDescent="0.25">
      <c r="C78566" t="s">
        <v>110500</v>
      </c>
    </row>
    <row r="78567" spans="3:3" x14ac:dyDescent="0.25">
      <c r="C78567" t="s">
        <v>110501</v>
      </c>
    </row>
    <row r="78568" spans="3:3" x14ac:dyDescent="0.25">
      <c r="C78568" t="s">
        <v>110502</v>
      </c>
    </row>
    <row r="78569" spans="3:3" x14ac:dyDescent="0.25">
      <c r="C78569" t="s">
        <v>110503</v>
      </c>
    </row>
    <row r="78570" spans="3:3" x14ac:dyDescent="0.25">
      <c r="C78570" t="s">
        <v>110504</v>
      </c>
    </row>
    <row r="78571" spans="3:3" x14ac:dyDescent="0.25">
      <c r="C78571" t="s">
        <v>110505</v>
      </c>
    </row>
    <row r="78572" spans="3:3" x14ac:dyDescent="0.25">
      <c r="C78572" t="s">
        <v>110506</v>
      </c>
    </row>
    <row r="78573" spans="3:3" x14ac:dyDescent="0.25">
      <c r="C78573" t="s">
        <v>110507</v>
      </c>
    </row>
    <row r="78574" spans="3:3" x14ac:dyDescent="0.25">
      <c r="C78574" t="s">
        <v>110508</v>
      </c>
    </row>
    <row r="78575" spans="3:3" x14ac:dyDescent="0.25">
      <c r="C78575" t="s">
        <v>110509</v>
      </c>
    </row>
    <row r="78576" spans="3:3" x14ac:dyDescent="0.25">
      <c r="C78576" t="s">
        <v>110510</v>
      </c>
    </row>
    <row r="78577" spans="3:3" x14ac:dyDescent="0.25">
      <c r="C78577" t="s">
        <v>110511</v>
      </c>
    </row>
    <row r="78578" spans="3:3" x14ac:dyDescent="0.25">
      <c r="C78578" t="s">
        <v>110512</v>
      </c>
    </row>
    <row r="78579" spans="3:3" x14ac:dyDescent="0.25">
      <c r="C78579" t="s">
        <v>110513</v>
      </c>
    </row>
    <row r="78580" spans="3:3" x14ac:dyDescent="0.25">
      <c r="C78580" t="s">
        <v>110514</v>
      </c>
    </row>
    <row r="78581" spans="3:3" x14ac:dyDescent="0.25">
      <c r="C78581" t="s">
        <v>110515</v>
      </c>
    </row>
    <row r="78582" spans="3:3" x14ac:dyDescent="0.25">
      <c r="C78582" t="s">
        <v>110516</v>
      </c>
    </row>
    <row r="78583" spans="3:3" x14ac:dyDescent="0.25">
      <c r="C78583" t="s">
        <v>110517</v>
      </c>
    </row>
    <row r="78584" spans="3:3" x14ac:dyDescent="0.25">
      <c r="C78584" t="s">
        <v>110518</v>
      </c>
    </row>
    <row r="78585" spans="3:3" x14ac:dyDescent="0.25">
      <c r="C78585" t="s">
        <v>110519</v>
      </c>
    </row>
    <row r="78586" spans="3:3" x14ac:dyDescent="0.25">
      <c r="C78586" t="s">
        <v>110520</v>
      </c>
    </row>
    <row r="78587" spans="3:3" x14ac:dyDescent="0.25">
      <c r="C78587" t="s">
        <v>110521</v>
      </c>
    </row>
    <row r="78588" spans="3:3" x14ac:dyDescent="0.25">
      <c r="C78588" t="s">
        <v>110522</v>
      </c>
    </row>
    <row r="78589" spans="3:3" x14ac:dyDescent="0.25">
      <c r="C78589" t="s">
        <v>110523</v>
      </c>
    </row>
    <row r="78590" spans="3:3" x14ac:dyDescent="0.25">
      <c r="C78590" t="s">
        <v>110524</v>
      </c>
    </row>
    <row r="78591" spans="3:3" x14ac:dyDescent="0.25">
      <c r="C78591" t="s">
        <v>110525</v>
      </c>
    </row>
    <row r="78592" spans="3:3" x14ac:dyDescent="0.25">
      <c r="C78592" t="s">
        <v>110526</v>
      </c>
    </row>
    <row r="78593" spans="3:3" x14ac:dyDescent="0.25">
      <c r="C78593" t="s">
        <v>110527</v>
      </c>
    </row>
    <row r="78594" spans="3:3" x14ac:dyDescent="0.25">
      <c r="C78594" t="s">
        <v>110528</v>
      </c>
    </row>
    <row r="78595" spans="3:3" x14ac:dyDescent="0.25">
      <c r="C78595" t="s">
        <v>110529</v>
      </c>
    </row>
    <row r="78596" spans="3:3" x14ac:dyDescent="0.25">
      <c r="C78596" t="s">
        <v>110530</v>
      </c>
    </row>
    <row r="78597" spans="3:3" x14ac:dyDescent="0.25">
      <c r="C78597" t="s">
        <v>110531</v>
      </c>
    </row>
    <row r="78598" spans="3:3" x14ac:dyDescent="0.25">
      <c r="C78598" t="s">
        <v>110532</v>
      </c>
    </row>
    <row r="78599" spans="3:3" x14ac:dyDescent="0.25">
      <c r="C78599" t="s">
        <v>110533</v>
      </c>
    </row>
    <row r="78600" spans="3:3" x14ac:dyDescent="0.25">
      <c r="C78600" t="s">
        <v>110534</v>
      </c>
    </row>
    <row r="78601" spans="3:3" x14ac:dyDescent="0.25">
      <c r="C78601" t="s">
        <v>110535</v>
      </c>
    </row>
    <row r="78602" spans="3:3" x14ac:dyDescent="0.25">
      <c r="C78602" t="s">
        <v>110536</v>
      </c>
    </row>
    <row r="78603" spans="3:3" x14ac:dyDescent="0.25">
      <c r="C78603" t="s">
        <v>110537</v>
      </c>
    </row>
    <row r="78604" spans="3:3" x14ac:dyDescent="0.25">
      <c r="C78604" t="s">
        <v>110538</v>
      </c>
    </row>
    <row r="78605" spans="3:3" x14ac:dyDescent="0.25">
      <c r="C78605" t="s">
        <v>110539</v>
      </c>
    </row>
    <row r="78606" spans="3:3" x14ac:dyDescent="0.25">
      <c r="C78606" t="s">
        <v>110540</v>
      </c>
    </row>
    <row r="78607" spans="3:3" x14ac:dyDescent="0.25">
      <c r="C78607" t="s">
        <v>110541</v>
      </c>
    </row>
    <row r="78608" spans="3:3" x14ac:dyDescent="0.25">
      <c r="C78608" t="s">
        <v>110542</v>
      </c>
    </row>
    <row r="78609" spans="3:3" x14ac:dyDescent="0.25">
      <c r="C78609" t="s">
        <v>110543</v>
      </c>
    </row>
    <row r="78610" spans="3:3" x14ac:dyDescent="0.25">
      <c r="C78610" t="s">
        <v>110544</v>
      </c>
    </row>
    <row r="78611" spans="3:3" x14ac:dyDescent="0.25">
      <c r="C78611" t="s">
        <v>110545</v>
      </c>
    </row>
    <row r="78612" spans="3:3" x14ac:dyDescent="0.25">
      <c r="C78612" t="s">
        <v>110546</v>
      </c>
    </row>
    <row r="78613" spans="3:3" x14ac:dyDescent="0.25">
      <c r="C78613" t="s">
        <v>110547</v>
      </c>
    </row>
    <row r="78614" spans="3:3" x14ac:dyDescent="0.25">
      <c r="C78614" t="s">
        <v>110548</v>
      </c>
    </row>
    <row r="78615" spans="3:3" x14ac:dyDescent="0.25">
      <c r="C78615" t="s">
        <v>110549</v>
      </c>
    </row>
    <row r="78616" spans="3:3" x14ac:dyDescent="0.25">
      <c r="C78616" t="s">
        <v>110550</v>
      </c>
    </row>
    <row r="78617" spans="3:3" x14ac:dyDescent="0.25">
      <c r="C78617" t="s">
        <v>110551</v>
      </c>
    </row>
    <row r="78618" spans="3:3" x14ac:dyDescent="0.25">
      <c r="C78618" t="s">
        <v>110552</v>
      </c>
    </row>
    <row r="78619" spans="3:3" x14ac:dyDescent="0.25">
      <c r="C78619" t="s">
        <v>110553</v>
      </c>
    </row>
    <row r="78620" spans="3:3" x14ac:dyDescent="0.25">
      <c r="C78620" t="s">
        <v>110554</v>
      </c>
    </row>
    <row r="78621" spans="3:3" x14ac:dyDescent="0.25">
      <c r="C78621" t="s">
        <v>110555</v>
      </c>
    </row>
    <row r="78622" spans="3:3" x14ac:dyDescent="0.25">
      <c r="C78622" t="s">
        <v>110556</v>
      </c>
    </row>
    <row r="78623" spans="3:3" x14ac:dyDescent="0.25">
      <c r="C78623" t="s">
        <v>110557</v>
      </c>
    </row>
    <row r="78624" spans="3:3" x14ac:dyDescent="0.25">
      <c r="C78624" t="s">
        <v>110558</v>
      </c>
    </row>
    <row r="78625" spans="3:3" x14ac:dyDescent="0.25">
      <c r="C78625" t="s">
        <v>110559</v>
      </c>
    </row>
    <row r="78626" spans="3:3" x14ac:dyDescent="0.25">
      <c r="C78626" t="s">
        <v>110560</v>
      </c>
    </row>
    <row r="78627" spans="3:3" x14ac:dyDescent="0.25">
      <c r="C78627" t="s">
        <v>110561</v>
      </c>
    </row>
    <row r="78628" spans="3:3" x14ac:dyDescent="0.25">
      <c r="C78628" t="s">
        <v>110562</v>
      </c>
    </row>
    <row r="78629" spans="3:3" x14ac:dyDescent="0.25">
      <c r="C78629" t="s">
        <v>110563</v>
      </c>
    </row>
    <row r="78630" spans="3:3" x14ac:dyDescent="0.25">
      <c r="C78630" t="s">
        <v>110564</v>
      </c>
    </row>
    <row r="78631" spans="3:3" x14ac:dyDescent="0.25">
      <c r="C78631" t="s">
        <v>110565</v>
      </c>
    </row>
    <row r="78632" spans="3:3" x14ac:dyDescent="0.25">
      <c r="C78632" t="s">
        <v>110566</v>
      </c>
    </row>
    <row r="78633" spans="3:3" x14ac:dyDescent="0.25">
      <c r="C78633" t="s">
        <v>110567</v>
      </c>
    </row>
    <row r="78634" spans="3:3" x14ac:dyDescent="0.25">
      <c r="C78634" t="s">
        <v>110568</v>
      </c>
    </row>
    <row r="78635" spans="3:3" x14ac:dyDescent="0.25">
      <c r="C78635" t="s">
        <v>110569</v>
      </c>
    </row>
    <row r="78636" spans="3:3" x14ac:dyDescent="0.25">
      <c r="C78636" t="s">
        <v>110570</v>
      </c>
    </row>
    <row r="78637" spans="3:3" x14ac:dyDescent="0.25">
      <c r="C78637" t="s">
        <v>110571</v>
      </c>
    </row>
    <row r="78638" spans="3:3" x14ac:dyDescent="0.25">
      <c r="C78638" t="s">
        <v>110572</v>
      </c>
    </row>
    <row r="78639" spans="3:3" x14ac:dyDescent="0.25">
      <c r="C78639" t="s">
        <v>110573</v>
      </c>
    </row>
    <row r="78640" spans="3:3" x14ac:dyDescent="0.25">
      <c r="C78640" t="s">
        <v>110574</v>
      </c>
    </row>
    <row r="78641" spans="3:3" x14ac:dyDescent="0.25">
      <c r="C78641" t="s">
        <v>110575</v>
      </c>
    </row>
    <row r="78642" spans="3:3" x14ac:dyDescent="0.25">
      <c r="C78642" t="s">
        <v>110576</v>
      </c>
    </row>
    <row r="78643" spans="3:3" x14ac:dyDescent="0.25">
      <c r="C78643" t="s">
        <v>110577</v>
      </c>
    </row>
    <row r="78644" spans="3:3" x14ac:dyDescent="0.25">
      <c r="C78644" t="s">
        <v>110578</v>
      </c>
    </row>
    <row r="78645" spans="3:3" x14ac:dyDescent="0.25">
      <c r="C78645" t="s">
        <v>110579</v>
      </c>
    </row>
    <row r="78646" spans="3:3" x14ac:dyDescent="0.25">
      <c r="C78646" t="s">
        <v>110580</v>
      </c>
    </row>
    <row r="78647" spans="3:3" x14ac:dyDescent="0.25">
      <c r="C78647" t="s">
        <v>110581</v>
      </c>
    </row>
    <row r="78648" spans="3:3" x14ac:dyDescent="0.25">
      <c r="C78648" t="s">
        <v>110582</v>
      </c>
    </row>
    <row r="78649" spans="3:3" x14ac:dyDescent="0.25">
      <c r="C78649" t="s">
        <v>110583</v>
      </c>
    </row>
    <row r="78650" spans="3:3" x14ac:dyDescent="0.25">
      <c r="C78650" t="s">
        <v>110584</v>
      </c>
    </row>
    <row r="78651" spans="3:3" x14ac:dyDescent="0.25">
      <c r="C78651" t="s">
        <v>110585</v>
      </c>
    </row>
    <row r="78652" spans="3:3" x14ac:dyDescent="0.25">
      <c r="C78652" t="s">
        <v>110586</v>
      </c>
    </row>
    <row r="78653" spans="3:3" x14ac:dyDescent="0.25">
      <c r="C78653" t="s">
        <v>110587</v>
      </c>
    </row>
    <row r="78654" spans="3:3" x14ac:dyDescent="0.25">
      <c r="C78654" t="s">
        <v>110588</v>
      </c>
    </row>
    <row r="78655" spans="3:3" x14ac:dyDescent="0.25">
      <c r="C78655" t="s">
        <v>110589</v>
      </c>
    </row>
    <row r="78656" spans="3:3" x14ac:dyDescent="0.25">
      <c r="C78656" t="s">
        <v>110590</v>
      </c>
    </row>
    <row r="78657" spans="3:3" x14ac:dyDescent="0.25">
      <c r="C78657" t="s">
        <v>110591</v>
      </c>
    </row>
    <row r="78658" spans="3:3" x14ac:dyDescent="0.25">
      <c r="C78658" t="s">
        <v>110592</v>
      </c>
    </row>
    <row r="78659" spans="3:3" x14ac:dyDescent="0.25">
      <c r="C78659" t="s">
        <v>110593</v>
      </c>
    </row>
    <row r="78660" spans="3:3" x14ac:dyDescent="0.25">
      <c r="C78660" t="s">
        <v>110594</v>
      </c>
    </row>
    <row r="78661" spans="3:3" x14ac:dyDescent="0.25">
      <c r="C78661" t="s">
        <v>110595</v>
      </c>
    </row>
    <row r="78662" spans="3:3" x14ac:dyDescent="0.25">
      <c r="C78662" t="s">
        <v>110596</v>
      </c>
    </row>
    <row r="78663" spans="3:3" x14ac:dyDescent="0.25">
      <c r="C78663" t="s">
        <v>110597</v>
      </c>
    </row>
    <row r="78664" spans="3:3" x14ac:dyDescent="0.25">
      <c r="C78664" t="s">
        <v>110598</v>
      </c>
    </row>
    <row r="78665" spans="3:3" x14ac:dyDescent="0.25">
      <c r="C78665" t="s">
        <v>110599</v>
      </c>
    </row>
    <row r="78666" spans="3:3" x14ac:dyDescent="0.25">
      <c r="C78666" t="s">
        <v>110600</v>
      </c>
    </row>
    <row r="78667" spans="3:3" x14ac:dyDescent="0.25">
      <c r="C78667" t="s">
        <v>110601</v>
      </c>
    </row>
    <row r="78668" spans="3:3" x14ac:dyDescent="0.25">
      <c r="C78668" t="s">
        <v>110602</v>
      </c>
    </row>
    <row r="78669" spans="3:3" x14ac:dyDescent="0.25">
      <c r="C78669" t="s">
        <v>110603</v>
      </c>
    </row>
    <row r="78670" spans="3:3" x14ac:dyDescent="0.25">
      <c r="C78670" t="s">
        <v>110604</v>
      </c>
    </row>
    <row r="78671" spans="3:3" x14ac:dyDescent="0.25">
      <c r="C78671" t="s">
        <v>110605</v>
      </c>
    </row>
    <row r="78672" spans="3:3" x14ac:dyDescent="0.25">
      <c r="C78672" t="s">
        <v>110606</v>
      </c>
    </row>
    <row r="78673" spans="3:3" x14ac:dyDescent="0.25">
      <c r="C78673" t="s">
        <v>110607</v>
      </c>
    </row>
    <row r="78674" spans="3:3" x14ac:dyDescent="0.25">
      <c r="C78674" t="s">
        <v>110608</v>
      </c>
    </row>
    <row r="78675" spans="3:3" x14ac:dyDescent="0.25">
      <c r="C78675" t="s">
        <v>110609</v>
      </c>
    </row>
    <row r="78676" spans="3:3" x14ac:dyDescent="0.25">
      <c r="C78676" t="s">
        <v>110610</v>
      </c>
    </row>
    <row r="78677" spans="3:3" x14ac:dyDescent="0.25">
      <c r="C78677" t="s">
        <v>110611</v>
      </c>
    </row>
    <row r="78678" spans="3:3" x14ac:dyDescent="0.25">
      <c r="C78678" t="s">
        <v>32050</v>
      </c>
    </row>
    <row r="78679" spans="3:3" x14ac:dyDescent="0.25">
      <c r="C78679" t="s">
        <v>110612</v>
      </c>
    </row>
    <row r="78680" spans="3:3" x14ac:dyDescent="0.25">
      <c r="C78680" t="s">
        <v>110613</v>
      </c>
    </row>
    <row r="78681" spans="3:3" x14ac:dyDescent="0.25">
      <c r="C78681" t="s">
        <v>110614</v>
      </c>
    </row>
    <row r="78682" spans="3:3" x14ac:dyDescent="0.25">
      <c r="C78682" t="s">
        <v>110615</v>
      </c>
    </row>
    <row r="78683" spans="3:3" x14ac:dyDescent="0.25">
      <c r="C78683" t="s">
        <v>110616</v>
      </c>
    </row>
    <row r="78684" spans="3:3" x14ac:dyDescent="0.25">
      <c r="C78684" t="s">
        <v>110617</v>
      </c>
    </row>
    <row r="78685" spans="3:3" x14ac:dyDescent="0.25">
      <c r="C78685" t="s">
        <v>110618</v>
      </c>
    </row>
    <row r="78686" spans="3:3" x14ac:dyDescent="0.25">
      <c r="C78686" t="s">
        <v>110619</v>
      </c>
    </row>
    <row r="78687" spans="3:3" x14ac:dyDescent="0.25">
      <c r="C78687" t="s">
        <v>110620</v>
      </c>
    </row>
    <row r="78688" spans="3:3" x14ac:dyDescent="0.25">
      <c r="C78688" t="s">
        <v>110621</v>
      </c>
    </row>
    <row r="78689" spans="3:3" x14ac:dyDescent="0.25">
      <c r="C78689" t="s">
        <v>110622</v>
      </c>
    </row>
    <row r="78690" spans="3:3" x14ac:dyDescent="0.25">
      <c r="C78690" t="s">
        <v>110623</v>
      </c>
    </row>
    <row r="78691" spans="3:3" x14ac:dyDescent="0.25">
      <c r="C78691" t="s">
        <v>110624</v>
      </c>
    </row>
    <row r="78692" spans="3:3" x14ac:dyDescent="0.25">
      <c r="C78692" t="s">
        <v>110625</v>
      </c>
    </row>
    <row r="78693" spans="3:3" x14ac:dyDescent="0.25">
      <c r="C78693" t="s">
        <v>110626</v>
      </c>
    </row>
    <row r="78694" spans="3:3" x14ac:dyDescent="0.25">
      <c r="C78694" t="s">
        <v>110627</v>
      </c>
    </row>
    <row r="78695" spans="3:3" x14ac:dyDescent="0.25">
      <c r="C78695" t="s">
        <v>110628</v>
      </c>
    </row>
    <row r="78696" spans="3:3" x14ac:dyDescent="0.25">
      <c r="C78696" t="s">
        <v>110629</v>
      </c>
    </row>
    <row r="78697" spans="3:3" x14ac:dyDescent="0.25">
      <c r="C78697" t="s">
        <v>110630</v>
      </c>
    </row>
    <row r="78698" spans="3:3" x14ac:dyDescent="0.25">
      <c r="C78698" t="s">
        <v>110631</v>
      </c>
    </row>
    <row r="78699" spans="3:3" x14ac:dyDescent="0.25">
      <c r="C78699" t="s">
        <v>110632</v>
      </c>
    </row>
    <row r="78700" spans="3:3" x14ac:dyDescent="0.25">
      <c r="C78700" t="s">
        <v>110633</v>
      </c>
    </row>
    <row r="78701" spans="3:3" x14ac:dyDescent="0.25">
      <c r="C78701" t="s">
        <v>110634</v>
      </c>
    </row>
    <row r="78702" spans="3:3" x14ac:dyDescent="0.25">
      <c r="C78702" t="s">
        <v>110635</v>
      </c>
    </row>
    <row r="78703" spans="3:3" x14ac:dyDescent="0.25">
      <c r="C78703" t="s">
        <v>110636</v>
      </c>
    </row>
    <row r="78704" spans="3:3" x14ac:dyDescent="0.25">
      <c r="C78704" t="s">
        <v>110637</v>
      </c>
    </row>
    <row r="78705" spans="3:3" x14ac:dyDescent="0.25">
      <c r="C78705" t="s">
        <v>110638</v>
      </c>
    </row>
    <row r="78706" spans="3:3" x14ac:dyDescent="0.25">
      <c r="C78706" t="s">
        <v>110639</v>
      </c>
    </row>
    <row r="78707" spans="3:3" x14ac:dyDescent="0.25">
      <c r="C78707" t="s">
        <v>110640</v>
      </c>
    </row>
    <row r="78708" spans="3:3" x14ac:dyDescent="0.25">
      <c r="C78708" t="s">
        <v>110641</v>
      </c>
    </row>
    <row r="78709" spans="3:3" x14ac:dyDescent="0.25">
      <c r="C78709" t="s">
        <v>110642</v>
      </c>
    </row>
    <row r="78710" spans="3:3" x14ac:dyDescent="0.25">
      <c r="C78710" t="s">
        <v>110643</v>
      </c>
    </row>
    <row r="78711" spans="3:3" x14ac:dyDescent="0.25">
      <c r="C78711" t="s">
        <v>110644</v>
      </c>
    </row>
    <row r="78712" spans="3:3" x14ac:dyDescent="0.25">
      <c r="C78712" t="s">
        <v>110645</v>
      </c>
    </row>
    <row r="78713" spans="3:3" x14ac:dyDescent="0.25">
      <c r="C78713" t="s">
        <v>110646</v>
      </c>
    </row>
    <row r="78714" spans="3:3" x14ac:dyDescent="0.25">
      <c r="C78714" t="s">
        <v>110647</v>
      </c>
    </row>
    <row r="78715" spans="3:3" x14ac:dyDescent="0.25">
      <c r="C78715" t="s">
        <v>110648</v>
      </c>
    </row>
    <row r="78716" spans="3:3" x14ac:dyDescent="0.25">
      <c r="C78716" t="s">
        <v>110649</v>
      </c>
    </row>
    <row r="78717" spans="3:3" x14ac:dyDescent="0.25">
      <c r="C78717" t="s">
        <v>110650</v>
      </c>
    </row>
    <row r="78718" spans="3:3" x14ac:dyDescent="0.25">
      <c r="C78718" t="s">
        <v>110651</v>
      </c>
    </row>
    <row r="78719" spans="3:3" x14ac:dyDescent="0.25">
      <c r="C78719" t="s">
        <v>110652</v>
      </c>
    </row>
    <row r="78720" spans="3:3" x14ac:dyDescent="0.25">
      <c r="C78720" t="s">
        <v>110653</v>
      </c>
    </row>
    <row r="78721" spans="3:3" x14ac:dyDescent="0.25">
      <c r="C78721" t="s">
        <v>110654</v>
      </c>
    </row>
    <row r="78722" spans="3:3" x14ac:dyDescent="0.25">
      <c r="C78722" t="s">
        <v>110655</v>
      </c>
    </row>
    <row r="78723" spans="3:3" x14ac:dyDescent="0.25">
      <c r="C78723" t="s">
        <v>110656</v>
      </c>
    </row>
    <row r="78724" spans="3:3" x14ac:dyDescent="0.25">
      <c r="C78724" t="s">
        <v>110657</v>
      </c>
    </row>
    <row r="78725" spans="3:3" x14ac:dyDescent="0.25">
      <c r="C78725" t="s">
        <v>110658</v>
      </c>
    </row>
    <row r="78726" spans="3:3" x14ac:dyDescent="0.25">
      <c r="C78726" t="s">
        <v>110659</v>
      </c>
    </row>
    <row r="78727" spans="3:3" x14ac:dyDescent="0.25">
      <c r="C78727" t="s">
        <v>110660</v>
      </c>
    </row>
    <row r="78728" spans="3:3" x14ac:dyDescent="0.25">
      <c r="C78728" t="s">
        <v>110661</v>
      </c>
    </row>
    <row r="78729" spans="3:3" x14ac:dyDescent="0.25">
      <c r="C78729" t="s">
        <v>110662</v>
      </c>
    </row>
    <row r="78730" spans="3:3" x14ac:dyDescent="0.25">
      <c r="C78730" t="s">
        <v>110663</v>
      </c>
    </row>
    <row r="78731" spans="3:3" x14ac:dyDescent="0.25">
      <c r="C78731" t="s">
        <v>110664</v>
      </c>
    </row>
    <row r="78732" spans="3:3" x14ac:dyDescent="0.25">
      <c r="C78732" t="s">
        <v>110665</v>
      </c>
    </row>
    <row r="78733" spans="3:3" x14ac:dyDescent="0.25">
      <c r="C78733" t="s">
        <v>110666</v>
      </c>
    </row>
    <row r="78734" spans="3:3" x14ac:dyDescent="0.25">
      <c r="C78734" t="s">
        <v>110667</v>
      </c>
    </row>
    <row r="78735" spans="3:3" x14ac:dyDescent="0.25">
      <c r="C78735" t="s">
        <v>110668</v>
      </c>
    </row>
    <row r="78736" spans="3:3" x14ac:dyDescent="0.25">
      <c r="C78736" t="s">
        <v>110669</v>
      </c>
    </row>
    <row r="78737" spans="3:3" x14ac:dyDescent="0.25">
      <c r="C78737" t="s">
        <v>110670</v>
      </c>
    </row>
    <row r="78738" spans="3:3" x14ac:dyDescent="0.25">
      <c r="C78738" t="s">
        <v>110671</v>
      </c>
    </row>
    <row r="78739" spans="3:3" x14ac:dyDescent="0.25">
      <c r="C78739" t="s">
        <v>110672</v>
      </c>
    </row>
    <row r="78740" spans="3:3" x14ac:dyDescent="0.25">
      <c r="C78740" t="s">
        <v>110673</v>
      </c>
    </row>
    <row r="78741" spans="3:3" x14ac:dyDescent="0.25">
      <c r="C78741" t="s">
        <v>110674</v>
      </c>
    </row>
    <row r="78742" spans="3:3" x14ac:dyDescent="0.25">
      <c r="C78742" t="s">
        <v>110675</v>
      </c>
    </row>
    <row r="78743" spans="3:3" x14ac:dyDescent="0.25">
      <c r="C78743" t="s">
        <v>110676</v>
      </c>
    </row>
    <row r="78744" spans="3:3" x14ac:dyDescent="0.25">
      <c r="C78744" t="s">
        <v>110677</v>
      </c>
    </row>
    <row r="78745" spans="3:3" x14ac:dyDescent="0.25">
      <c r="C78745" t="s">
        <v>110678</v>
      </c>
    </row>
    <row r="78746" spans="3:3" x14ac:dyDescent="0.25">
      <c r="C78746" t="s">
        <v>110679</v>
      </c>
    </row>
    <row r="78747" spans="3:3" x14ac:dyDescent="0.25">
      <c r="C78747" t="s">
        <v>110680</v>
      </c>
    </row>
    <row r="78748" spans="3:3" x14ac:dyDescent="0.25">
      <c r="C78748" t="s">
        <v>110681</v>
      </c>
    </row>
    <row r="78749" spans="3:3" x14ac:dyDescent="0.25">
      <c r="C78749" t="s">
        <v>110682</v>
      </c>
    </row>
    <row r="78750" spans="3:3" x14ac:dyDescent="0.25">
      <c r="C78750" t="s">
        <v>110683</v>
      </c>
    </row>
    <row r="78751" spans="3:3" x14ac:dyDescent="0.25">
      <c r="C78751" t="s">
        <v>110684</v>
      </c>
    </row>
    <row r="78752" spans="3:3" x14ac:dyDescent="0.25">
      <c r="C78752" t="s">
        <v>110685</v>
      </c>
    </row>
    <row r="78753" spans="3:3" x14ac:dyDescent="0.25">
      <c r="C78753" t="s">
        <v>110686</v>
      </c>
    </row>
    <row r="78754" spans="3:3" x14ac:dyDescent="0.25">
      <c r="C78754" t="s">
        <v>110687</v>
      </c>
    </row>
    <row r="78755" spans="3:3" x14ac:dyDescent="0.25">
      <c r="C78755" t="s">
        <v>110688</v>
      </c>
    </row>
    <row r="78756" spans="3:3" x14ac:dyDescent="0.25">
      <c r="C78756" t="s">
        <v>110689</v>
      </c>
    </row>
    <row r="78757" spans="3:3" x14ac:dyDescent="0.25">
      <c r="C78757" t="s">
        <v>110690</v>
      </c>
    </row>
    <row r="78758" spans="3:3" x14ac:dyDescent="0.25">
      <c r="C78758" t="s">
        <v>110691</v>
      </c>
    </row>
    <row r="78759" spans="3:3" x14ac:dyDescent="0.25">
      <c r="C78759" t="s">
        <v>110692</v>
      </c>
    </row>
    <row r="78760" spans="3:3" x14ac:dyDescent="0.25">
      <c r="C78760" t="s">
        <v>110693</v>
      </c>
    </row>
    <row r="78761" spans="3:3" x14ac:dyDescent="0.25">
      <c r="C78761" t="s">
        <v>110694</v>
      </c>
    </row>
    <row r="78762" spans="3:3" x14ac:dyDescent="0.25">
      <c r="C78762" t="s">
        <v>110695</v>
      </c>
    </row>
    <row r="78763" spans="3:3" x14ac:dyDescent="0.25">
      <c r="C78763" t="s">
        <v>110696</v>
      </c>
    </row>
    <row r="78764" spans="3:3" x14ac:dyDescent="0.25">
      <c r="C78764" t="s">
        <v>110697</v>
      </c>
    </row>
    <row r="78765" spans="3:3" x14ac:dyDescent="0.25">
      <c r="C78765" t="s">
        <v>110698</v>
      </c>
    </row>
    <row r="78766" spans="3:3" x14ac:dyDescent="0.25">
      <c r="C78766" t="s">
        <v>110699</v>
      </c>
    </row>
    <row r="78767" spans="3:3" x14ac:dyDescent="0.25">
      <c r="C78767" t="s">
        <v>110700</v>
      </c>
    </row>
    <row r="78768" spans="3:3" x14ac:dyDescent="0.25">
      <c r="C78768" t="s">
        <v>110701</v>
      </c>
    </row>
    <row r="78769" spans="3:3" x14ac:dyDescent="0.25">
      <c r="C78769" t="s">
        <v>110702</v>
      </c>
    </row>
    <row r="78770" spans="3:3" x14ac:dyDescent="0.25">
      <c r="C78770" t="s">
        <v>110703</v>
      </c>
    </row>
    <row r="78771" spans="3:3" x14ac:dyDescent="0.25">
      <c r="C78771" t="s">
        <v>110704</v>
      </c>
    </row>
    <row r="78772" spans="3:3" x14ac:dyDescent="0.25">
      <c r="C78772" t="s">
        <v>110705</v>
      </c>
    </row>
    <row r="78773" spans="3:3" x14ac:dyDescent="0.25">
      <c r="C78773" t="s">
        <v>110706</v>
      </c>
    </row>
    <row r="78774" spans="3:3" x14ac:dyDescent="0.25">
      <c r="C78774" t="s">
        <v>110707</v>
      </c>
    </row>
    <row r="78775" spans="3:3" x14ac:dyDescent="0.25">
      <c r="C78775" t="s">
        <v>110708</v>
      </c>
    </row>
    <row r="78776" spans="3:3" x14ac:dyDescent="0.25">
      <c r="C78776" t="s">
        <v>110709</v>
      </c>
    </row>
    <row r="78777" spans="3:3" x14ac:dyDescent="0.25">
      <c r="C78777" t="s">
        <v>110710</v>
      </c>
    </row>
    <row r="78778" spans="3:3" x14ac:dyDescent="0.25">
      <c r="C78778" t="s">
        <v>110711</v>
      </c>
    </row>
    <row r="78779" spans="3:3" x14ac:dyDescent="0.25">
      <c r="C78779" t="s">
        <v>110712</v>
      </c>
    </row>
    <row r="78780" spans="3:3" x14ac:dyDescent="0.25">
      <c r="C78780" t="s">
        <v>110713</v>
      </c>
    </row>
    <row r="78781" spans="3:3" x14ac:dyDescent="0.25">
      <c r="C78781" t="s">
        <v>110714</v>
      </c>
    </row>
    <row r="78782" spans="3:3" x14ac:dyDescent="0.25">
      <c r="C78782" t="s">
        <v>110715</v>
      </c>
    </row>
    <row r="78783" spans="3:3" x14ac:dyDescent="0.25">
      <c r="C78783" t="s">
        <v>110716</v>
      </c>
    </row>
    <row r="78784" spans="3:3" x14ac:dyDescent="0.25">
      <c r="C78784" t="s">
        <v>110717</v>
      </c>
    </row>
    <row r="78785" spans="3:3" x14ac:dyDescent="0.25">
      <c r="C78785" t="s">
        <v>110718</v>
      </c>
    </row>
    <row r="78786" spans="3:3" x14ac:dyDescent="0.25">
      <c r="C78786" t="s">
        <v>110719</v>
      </c>
    </row>
    <row r="78787" spans="3:3" x14ac:dyDescent="0.25">
      <c r="C78787" t="s">
        <v>110720</v>
      </c>
    </row>
    <row r="78788" spans="3:3" x14ac:dyDescent="0.25">
      <c r="C78788" t="s">
        <v>110721</v>
      </c>
    </row>
    <row r="78789" spans="3:3" x14ac:dyDescent="0.25">
      <c r="C78789" t="s">
        <v>110722</v>
      </c>
    </row>
    <row r="78790" spans="3:3" x14ac:dyDescent="0.25">
      <c r="C78790" t="s">
        <v>110723</v>
      </c>
    </row>
    <row r="78791" spans="3:3" x14ac:dyDescent="0.25">
      <c r="C78791" t="s">
        <v>110724</v>
      </c>
    </row>
    <row r="78792" spans="3:3" x14ac:dyDescent="0.25">
      <c r="C78792" t="s">
        <v>110725</v>
      </c>
    </row>
    <row r="78793" spans="3:3" x14ac:dyDescent="0.25">
      <c r="C78793" t="s">
        <v>110726</v>
      </c>
    </row>
    <row r="78794" spans="3:3" x14ac:dyDescent="0.25">
      <c r="C78794" t="s">
        <v>110727</v>
      </c>
    </row>
    <row r="78795" spans="3:3" x14ac:dyDescent="0.25">
      <c r="C78795" t="s">
        <v>110728</v>
      </c>
    </row>
    <row r="78796" spans="3:3" x14ac:dyDescent="0.25">
      <c r="C78796" t="s">
        <v>110729</v>
      </c>
    </row>
    <row r="78797" spans="3:3" x14ac:dyDescent="0.25">
      <c r="C78797" t="s">
        <v>110730</v>
      </c>
    </row>
    <row r="78798" spans="3:3" x14ac:dyDescent="0.25">
      <c r="C78798" t="s">
        <v>110731</v>
      </c>
    </row>
    <row r="78799" spans="3:3" x14ac:dyDescent="0.25">
      <c r="C78799" t="s">
        <v>110732</v>
      </c>
    </row>
    <row r="78800" spans="3:3" x14ac:dyDescent="0.25">
      <c r="C78800" t="s">
        <v>110733</v>
      </c>
    </row>
    <row r="78801" spans="3:3" x14ac:dyDescent="0.25">
      <c r="C78801" t="s">
        <v>110734</v>
      </c>
    </row>
    <row r="78802" spans="3:3" x14ac:dyDescent="0.25">
      <c r="C78802" t="s">
        <v>110735</v>
      </c>
    </row>
    <row r="78803" spans="3:3" x14ac:dyDescent="0.25">
      <c r="C78803" t="s">
        <v>110736</v>
      </c>
    </row>
    <row r="78804" spans="3:3" x14ac:dyDescent="0.25">
      <c r="C78804" t="s">
        <v>110737</v>
      </c>
    </row>
    <row r="78805" spans="3:3" x14ac:dyDescent="0.25">
      <c r="C78805" t="s">
        <v>110738</v>
      </c>
    </row>
    <row r="78806" spans="3:3" x14ac:dyDescent="0.25">
      <c r="C78806" t="s">
        <v>110739</v>
      </c>
    </row>
    <row r="78807" spans="3:3" x14ac:dyDescent="0.25">
      <c r="C78807" t="s">
        <v>110740</v>
      </c>
    </row>
    <row r="78808" spans="3:3" x14ac:dyDescent="0.25">
      <c r="C78808" t="s">
        <v>110741</v>
      </c>
    </row>
    <row r="78809" spans="3:3" x14ac:dyDescent="0.25">
      <c r="C78809" t="s">
        <v>110742</v>
      </c>
    </row>
    <row r="78810" spans="3:3" x14ac:dyDescent="0.25">
      <c r="C78810" t="s">
        <v>110743</v>
      </c>
    </row>
    <row r="78811" spans="3:3" x14ac:dyDescent="0.25">
      <c r="C78811" t="s">
        <v>110744</v>
      </c>
    </row>
    <row r="78812" spans="3:3" x14ac:dyDescent="0.25">
      <c r="C78812" t="s">
        <v>110745</v>
      </c>
    </row>
    <row r="78813" spans="3:3" x14ac:dyDescent="0.25">
      <c r="C78813" t="s">
        <v>110746</v>
      </c>
    </row>
    <row r="78814" spans="3:3" x14ac:dyDescent="0.25">
      <c r="C78814" t="s">
        <v>110747</v>
      </c>
    </row>
    <row r="78815" spans="3:3" x14ac:dyDescent="0.25">
      <c r="C78815" t="s">
        <v>110748</v>
      </c>
    </row>
    <row r="78816" spans="3:3" x14ac:dyDescent="0.25">
      <c r="C78816" t="s">
        <v>110749</v>
      </c>
    </row>
    <row r="78817" spans="3:3" x14ac:dyDescent="0.25">
      <c r="C78817" t="s">
        <v>110750</v>
      </c>
    </row>
    <row r="78818" spans="3:3" x14ac:dyDescent="0.25">
      <c r="C78818" t="s">
        <v>110751</v>
      </c>
    </row>
    <row r="78819" spans="3:3" x14ac:dyDescent="0.25">
      <c r="C78819" t="s">
        <v>110752</v>
      </c>
    </row>
    <row r="78820" spans="3:3" x14ac:dyDescent="0.25">
      <c r="C78820" t="s">
        <v>110753</v>
      </c>
    </row>
    <row r="78821" spans="3:3" x14ac:dyDescent="0.25">
      <c r="C78821" t="s">
        <v>110754</v>
      </c>
    </row>
    <row r="78822" spans="3:3" x14ac:dyDescent="0.25">
      <c r="C78822" t="s">
        <v>110755</v>
      </c>
    </row>
    <row r="78823" spans="3:3" x14ac:dyDescent="0.25">
      <c r="C78823" t="s">
        <v>110756</v>
      </c>
    </row>
    <row r="78824" spans="3:3" x14ac:dyDescent="0.25">
      <c r="C78824" t="s">
        <v>110757</v>
      </c>
    </row>
    <row r="78825" spans="3:3" x14ac:dyDescent="0.25">
      <c r="C78825" t="s">
        <v>110758</v>
      </c>
    </row>
    <row r="78826" spans="3:3" x14ac:dyDescent="0.25">
      <c r="C78826" t="s">
        <v>110759</v>
      </c>
    </row>
    <row r="78827" spans="3:3" x14ac:dyDescent="0.25">
      <c r="C78827" t="s">
        <v>110760</v>
      </c>
    </row>
    <row r="78828" spans="3:3" x14ac:dyDescent="0.25">
      <c r="C78828" t="s">
        <v>110761</v>
      </c>
    </row>
    <row r="78829" spans="3:3" x14ac:dyDescent="0.25">
      <c r="C78829" t="s">
        <v>110762</v>
      </c>
    </row>
    <row r="78830" spans="3:3" x14ac:dyDescent="0.25">
      <c r="C78830" t="s">
        <v>110763</v>
      </c>
    </row>
    <row r="78831" spans="3:3" x14ac:dyDescent="0.25">
      <c r="C78831" t="s">
        <v>110764</v>
      </c>
    </row>
    <row r="78832" spans="3:3" x14ac:dyDescent="0.25">
      <c r="C78832" t="s">
        <v>110765</v>
      </c>
    </row>
    <row r="78833" spans="3:3" x14ac:dyDescent="0.25">
      <c r="C78833" t="s">
        <v>110766</v>
      </c>
    </row>
    <row r="78834" spans="3:3" x14ac:dyDescent="0.25">
      <c r="C78834" t="s">
        <v>110767</v>
      </c>
    </row>
    <row r="78835" spans="3:3" x14ac:dyDescent="0.25">
      <c r="C78835" t="s">
        <v>110768</v>
      </c>
    </row>
    <row r="78836" spans="3:3" x14ac:dyDescent="0.25">
      <c r="C78836" t="s">
        <v>110769</v>
      </c>
    </row>
    <row r="78837" spans="3:3" x14ac:dyDescent="0.25">
      <c r="C78837" t="s">
        <v>110770</v>
      </c>
    </row>
    <row r="78838" spans="3:3" x14ac:dyDescent="0.25">
      <c r="C78838" t="s">
        <v>110771</v>
      </c>
    </row>
    <row r="78839" spans="3:3" x14ac:dyDescent="0.25">
      <c r="C78839" t="s">
        <v>110772</v>
      </c>
    </row>
    <row r="78840" spans="3:3" x14ac:dyDescent="0.25">
      <c r="C78840" t="s">
        <v>110773</v>
      </c>
    </row>
    <row r="78841" spans="3:3" x14ac:dyDescent="0.25">
      <c r="C78841" t="s">
        <v>110774</v>
      </c>
    </row>
    <row r="78842" spans="3:3" x14ac:dyDescent="0.25">
      <c r="C78842" t="s">
        <v>110775</v>
      </c>
    </row>
    <row r="78843" spans="3:3" x14ac:dyDescent="0.25">
      <c r="C78843" t="s">
        <v>110776</v>
      </c>
    </row>
    <row r="78844" spans="3:3" x14ac:dyDescent="0.25">
      <c r="C78844" t="s">
        <v>110777</v>
      </c>
    </row>
    <row r="78845" spans="3:3" x14ac:dyDescent="0.25">
      <c r="C78845" t="s">
        <v>110778</v>
      </c>
    </row>
    <row r="78846" spans="3:3" x14ac:dyDescent="0.25">
      <c r="C78846" t="s">
        <v>110779</v>
      </c>
    </row>
    <row r="78847" spans="3:3" x14ac:dyDescent="0.25">
      <c r="C78847" t="s">
        <v>110780</v>
      </c>
    </row>
    <row r="78848" spans="3:3" x14ac:dyDescent="0.25">
      <c r="C78848" t="s">
        <v>110781</v>
      </c>
    </row>
    <row r="78849" spans="3:3" x14ac:dyDescent="0.25">
      <c r="C78849" t="s">
        <v>110782</v>
      </c>
    </row>
    <row r="78850" spans="3:3" x14ac:dyDescent="0.25">
      <c r="C78850" t="s">
        <v>110783</v>
      </c>
    </row>
    <row r="78851" spans="3:3" x14ac:dyDescent="0.25">
      <c r="C78851" t="s">
        <v>110784</v>
      </c>
    </row>
    <row r="78852" spans="3:3" x14ac:dyDescent="0.25">
      <c r="C78852" t="s">
        <v>110785</v>
      </c>
    </row>
    <row r="78853" spans="3:3" x14ac:dyDescent="0.25">
      <c r="C78853" t="s">
        <v>110786</v>
      </c>
    </row>
    <row r="78854" spans="3:3" x14ac:dyDescent="0.25">
      <c r="C78854" t="s">
        <v>110787</v>
      </c>
    </row>
    <row r="78855" spans="3:3" x14ac:dyDescent="0.25">
      <c r="C78855" t="s">
        <v>110788</v>
      </c>
    </row>
    <row r="78856" spans="3:3" x14ac:dyDescent="0.25">
      <c r="C78856" t="s">
        <v>110789</v>
      </c>
    </row>
    <row r="78857" spans="3:3" x14ac:dyDescent="0.25">
      <c r="C78857" t="s">
        <v>110790</v>
      </c>
    </row>
    <row r="78858" spans="3:3" x14ac:dyDescent="0.25">
      <c r="C78858" t="s">
        <v>110791</v>
      </c>
    </row>
    <row r="78859" spans="3:3" x14ac:dyDescent="0.25">
      <c r="C78859" t="s">
        <v>110792</v>
      </c>
    </row>
    <row r="78860" spans="3:3" x14ac:dyDescent="0.25">
      <c r="C78860" t="s">
        <v>110793</v>
      </c>
    </row>
    <row r="78861" spans="3:3" x14ac:dyDescent="0.25">
      <c r="C78861" t="s">
        <v>110794</v>
      </c>
    </row>
    <row r="78862" spans="3:3" x14ac:dyDescent="0.25">
      <c r="C78862" t="s">
        <v>110795</v>
      </c>
    </row>
    <row r="78863" spans="3:3" x14ac:dyDescent="0.25">
      <c r="C78863" t="s">
        <v>110796</v>
      </c>
    </row>
    <row r="78864" spans="3:3" x14ac:dyDescent="0.25">
      <c r="C78864" t="s">
        <v>110797</v>
      </c>
    </row>
    <row r="78865" spans="3:3" x14ac:dyDescent="0.25">
      <c r="C78865" t="s">
        <v>110798</v>
      </c>
    </row>
    <row r="78866" spans="3:3" x14ac:dyDescent="0.25">
      <c r="C78866" t="s">
        <v>110799</v>
      </c>
    </row>
    <row r="78867" spans="3:3" x14ac:dyDescent="0.25">
      <c r="C78867" t="s">
        <v>110800</v>
      </c>
    </row>
    <row r="78868" spans="3:3" x14ac:dyDescent="0.25">
      <c r="C78868" t="s">
        <v>110801</v>
      </c>
    </row>
    <row r="78869" spans="3:3" x14ac:dyDescent="0.25">
      <c r="C78869" t="s">
        <v>110802</v>
      </c>
    </row>
    <row r="78870" spans="3:3" x14ac:dyDescent="0.25">
      <c r="C78870" t="s">
        <v>110803</v>
      </c>
    </row>
    <row r="78871" spans="3:3" x14ac:dyDescent="0.25">
      <c r="C78871" t="s">
        <v>110804</v>
      </c>
    </row>
    <row r="78872" spans="3:3" x14ac:dyDescent="0.25">
      <c r="C78872" t="s">
        <v>110805</v>
      </c>
    </row>
    <row r="78873" spans="3:3" x14ac:dyDescent="0.25">
      <c r="C78873" t="s">
        <v>110806</v>
      </c>
    </row>
    <row r="78874" spans="3:3" x14ac:dyDescent="0.25">
      <c r="C78874" t="s">
        <v>110807</v>
      </c>
    </row>
    <row r="78875" spans="3:3" x14ac:dyDescent="0.25">
      <c r="C78875" t="s">
        <v>110808</v>
      </c>
    </row>
    <row r="78876" spans="3:3" x14ac:dyDescent="0.25">
      <c r="C78876" t="s">
        <v>110809</v>
      </c>
    </row>
    <row r="78877" spans="3:3" x14ac:dyDescent="0.25">
      <c r="C78877" t="s">
        <v>110810</v>
      </c>
    </row>
    <row r="78878" spans="3:3" x14ac:dyDescent="0.25">
      <c r="C78878" t="s">
        <v>110811</v>
      </c>
    </row>
    <row r="78879" spans="3:3" x14ac:dyDescent="0.25">
      <c r="C78879" t="s">
        <v>110812</v>
      </c>
    </row>
    <row r="78880" spans="3:3" x14ac:dyDescent="0.25">
      <c r="C78880" t="s">
        <v>110813</v>
      </c>
    </row>
    <row r="78881" spans="3:3" x14ac:dyDescent="0.25">
      <c r="C78881" t="s">
        <v>110814</v>
      </c>
    </row>
    <row r="78882" spans="3:3" x14ac:dyDescent="0.25">
      <c r="C78882" t="s">
        <v>110815</v>
      </c>
    </row>
    <row r="78883" spans="3:3" x14ac:dyDescent="0.25">
      <c r="C78883" t="s">
        <v>110816</v>
      </c>
    </row>
    <row r="78884" spans="3:3" x14ac:dyDescent="0.25">
      <c r="C78884" t="s">
        <v>110817</v>
      </c>
    </row>
    <row r="78885" spans="3:3" x14ac:dyDescent="0.25">
      <c r="C78885" t="s">
        <v>110818</v>
      </c>
    </row>
    <row r="78886" spans="3:3" x14ac:dyDescent="0.25">
      <c r="C78886" t="s">
        <v>110819</v>
      </c>
    </row>
    <row r="78887" spans="3:3" x14ac:dyDescent="0.25">
      <c r="C78887" t="s">
        <v>110820</v>
      </c>
    </row>
    <row r="78888" spans="3:3" x14ac:dyDescent="0.25">
      <c r="C78888" t="s">
        <v>110821</v>
      </c>
    </row>
    <row r="78889" spans="3:3" x14ac:dyDescent="0.25">
      <c r="C78889" t="s">
        <v>110822</v>
      </c>
    </row>
    <row r="78890" spans="3:3" x14ac:dyDescent="0.25">
      <c r="C78890" t="s">
        <v>110823</v>
      </c>
    </row>
    <row r="78891" spans="3:3" x14ac:dyDescent="0.25">
      <c r="C78891" t="s">
        <v>110824</v>
      </c>
    </row>
    <row r="78892" spans="3:3" x14ac:dyDescent="0.25">
      <c r="C78892" t="s">
        <v>110825</v>
      </c>
    </row>
    <row r="78893" spans="3:3" x14ac:dyDescent="0.25">
      <c r="C78893" t="s">
        <v>110826</v>
      </c>
    </row>
    <row r="78894" spans="3:3" x14ac:dyDescent="0.25">
      <c r="C78894" t="s">
        <v>110827</v>
      </c>
    </row>
    <row r="78895" spans="3:3" x14ac:dyDescent="0.25">
      <c r="C78895" t="s">
        <v>110828</v>
      </c>
    </row>
    <row r="78896" spans="3:3" x14ac:dyDescent="0.25">
      <c r="C78896" t="s">
        <v>110829</v>
      </c>
    </row>
    <row r="78897" spans="3:3" x14ac:dyDescent="0.25">
      <c r="C78897" t="s">
        <v>110830</v>
      </c>
    </row>
    <row r="78898" spans="3:3" x14ac:dyDescent="0.25">
      <c r="C78898" t="s">
        <v>110831</v>
      </c>
    </row>
    <row r="78899" spans="3:3" x14ac:dyDescent="0.25">
      <c r="C78899" t="s">
        <v>110832</v>
      </c>
    </row>
    <row r="78900" spans="3:3" x14ac:dyDescent="0.25">
      <c r="C78900" t="s">
        <v>110833</v>
      </c>
    </row>
    <row r="78901" spans="3:3" x14ac:dyDescent="0.25">
      <c r="C78901" t="s">
        <v>110834</v>
      </c>
    </row>
    <row r="78902" spans="3:3" x14ac:dyDescent="0.25">
      <c r="C78902" t="s">
        <v>110835</v>
      </c>
    </row>
    <row r="78903" spans="3:3" x14ac:dyDescent="0.25">
      <c r="C78903" t="s">
        <v>110836</v>
      </c>
    </row>
    <row r="78904" spans="3:3" x14ac:dyDescent="0.25">
      <c r="C78904" t="s">
        <v>110837</v>
      </c>
    </row>
    <row r="78905" spans="3:3" x14ac:dyDescent="0.25">
      <c r="C78905" t="s">
        <v>110838</v>
      </c>
    </row>
    <row r="78906" spans="3:3" x14ac:dyDescent="0.25">
      <c r="C78906" t="s">
        <v>110839</v>
      </c>
    </row>
    <row r="78907" spans="3:3" x14ac:dyDescent="0.25">
      <c r="C78907" t="s">
        <v>110840</v>
      </c>
    </row>
    <row r="78908" spans="3:3" x14ac:dyDescent="0.25">
      <c r="C78908" t="s">
        <v>110841</v>
      </c>
    </row>
    <row r="78909" spans="3:3" x14ac:dyDescent="0.25">
      <c r="C78909" t="s">
        <v>110842</v>
      </c>
    </row>
    <row r="78910" spans="3:3" x14ac:dyDescent="0.25">
      <c r="C78910" t="s">
        <v>110843</v>
      </c>
    </row>
    <row r="78911" spans="3:3" x14ac:dyDescent="0.25">
      <c r="C78911" t="s">
        <v>110844</v>
      </c>
    </row>
    <row r="78912" spans="3:3" x14ac:dyDescent="0.25">
      <c r="C78912" t="s">
        <v>110845</v>
      </c>
    </row>
    <row r="78913" spans="3:3" x14ac:dyDescent="0.25">
      <c r="C78913" t="s">
        <v>110846</v>
      </c>
    </row>
    <row r="78914" spans="3:3" x14ac:dyDescent="0.25">
      <c r="C78914" t="s">
        <v>110847</v>
      </c>
    </row>
    <row r="78915" spans="3:3" x14ac:dyDescent="0.25">
      <c r="C78915" t="s">
        <v>110848</v>
      </c>
    </row>
    <row r="78916" spans="3:3" x14ac:dyDescent="0.25">
      <c r="C78916" t="s">
        <v>110849</v>
      </c>
    </row>
    <row r="78917" spans="3:3" x14ac:dyDescent="0.25">
      <c r="C78917" t="s">
        <v>110850</v>
      </c>
    </row>
    <row r="78918" spans="3:3" x14ac:dyDescent="0.25">
      <c r="C78918" t="s">
        <v>110851</v>
      </c>
    </row>
    <row r="78919" spans="3:3" x14ac:dyDescent="0.25">
      <c r="C78919" t="s">
        <v>110852</v>
      </c>
    </row>
    <row r="78920" spans="3:3" x14ac:dyDescent="0.25">
      <c r="C78920" t="s">
        <v>110853</v>
      </c>
    </row>
    <row r="78921" spans="3:3" x14ac:dyDescent="0.25">
      <c r="C78921" t="s">
        <v>110854</v>
      </c>
    </row>
    <row r="78922" spans="3:3" x14ac:dyDescent="0.25">
      <c r="C78922" t="s">
        <v>110855</v>
      </c>
    </row>
    <row r="78923" spans="3:3" x14ac:dyDescent="0.25">
      <c r="C78923" t="s">
        <v>110856</v>
      </c>
    </row>
    <row r="78924" spans="3:3" x14ac:dyDescent="0.25">
      <c r="C78924" t="s">
        <v>110857</v>
      </c>
    </row>
    <row r="78925" spans="3:3" x14ac:dyDescent="0.25">
      <c r="C78925" t="s">
        <v>110858</v>
      </c>
    </row>
    <row r="78926" spans="3:3" x14ac:dyDescent="0.25">
      <c r="C78926" t="s">
        <v>110859</v>
      </c>
    </row>
    <row r="78927" spans="3:3" x14ac:dyDescent="0.25">
      <c r="C78927" t="s">
        <v>110860</v>
      </c>
    </row>
    <row r="78928" spans="3:3" x14ac:dyDescent="0.25">
      <c r="C78928" t="s">
        <v>110861</v>
      </c>
    </row>
    <row r="78929" spans="3:3" x14ac:dyDescent="0.25">
      <c r="C78929" t="s">
        <v>110862</v>
      </c>
    </row>
    <row r="78930" spans="3:3" x14ac:dyDescent="0.25">
      <c r="C78930" t="s">
        <v>110863</v>
      </c>
    </row>
    <row r="78931" spans="3:3" x14ac:dyDescent="0.25">
      <c r="C78931" t="s">
        <v>110864</v>
      </c>
    </row>
    <row r="78932" spans="3:3" x14ac:dyDescent="0.25">
      <c r="C78932" t="s">
        <v>110865</v>
      </c>
    </row>
    <row r="78933" spans="3:3" x14ac:dyDescent="0.25">
      <c r="C78933" t="s">
        <v>110866</v>
      </c>
    </row>
    <row r="78934" spans="3:3" x14ac:dyDescent="0.25">
      <c r="C78934" t="s">
        <v>110867</v>
      </c>
    </row>
    <row r="78935" spans="3:3" x14ac:dyDescent="0.25">
      <c r="C78935" t="s">
        <v>110868</v>
      </c>
    </row>
    <row r="78936" spans="3:3" x14ac:dyDescent="0.25">
      <c r="C78936" t="s">
        <v>110869</v>
      </c>
    </row>
    <row r="78937" spans="3:3" x14ac:dyDescent="0.25">
      <c r="C78937" t="s">
        <v>110870</v>
      </c>
    </row>
    <row r="78938" spans="3:3" x14ac:dyDescent="0.25">
      <c r="C78938" t="s">
        <v>110871</v>
      </c>
    </row>
    <row r="78939" spans="3:3" x14ac:dyDescent="0.25">
      <c r="C78939" t="s">
        <v>110872</v>
      </c>
    </row>
    <row r="78940" spans="3:3" x14ac:dyDescent="0.25">
      <c r="C78940" t="s">
        <v>110873</v>
      </c>
    </row>
    <row r="78941" spans="3:3" x14ac:dyDescent="0.25">
      <c r="C78941" t="s">
        <v>110874</v>
      </c>
    </row>
    <row r="78942" spans="3:3" x14ac:dyDescent="0.25">
      <c r="C78942" t="s">
        <v>110875</v>
      </c>
    </row>
    <row r="78943" spans="3:3" x14ac:dyDescent="0.25">
      <c r="C78943" t="s">
        <v>110876</v>
      </c>
    </row>
    <row r="78944" spans="3:3" x14ac:dyDescent="0.25">
      <c r="C78944" t="s">
        <v>110877</v>
      </c>
    </row>
    <row r="78945" spans="3:3" x14ac:dyDescent="0.25">
      <c r="C78945" t="s">
        <v>110878</v>
      </c>
    </row>
    <row r="78946" spans="3:3" x14ac:dyDescent="0.25">
      <c r="C78946" t="s">
        <v>110879</v>
      </c>
    </row>
    <row r="78947" spans="3:3" x14ac:dyDescent="0.25">
      <c r="C78947" t="s">
        <v>110880</v>
      </c>
    </row>
    <row r="78948" spans="3:3" x14ac:dyDescent="0.25">
      <c r="C78948" t="s">
        <v>110881</v>
      </c>
    </row>
    <row r="78949" spans="3:3" x14ac:dyDescent="0.25">
      <c r="C78949" t="s">
        <v>110882</v>
      </c>
    </row>
    <row r="78950" spans="3:3" x14ac:dyDescent="0.25">
      <c r="C78950" t="s">
        <v>110883</v>
      </c>
    </row>
    <row r="78951" spans="3:3" x14ac:dyDescent="0.25">
      <c r="C78951" t="s">
        <v>110884</v>
      </c>
    </row>
    <row r="78952" spans="3:3" x14ac:dyDescent="0.25">
      <c r="C78952" t="s">
        <v>110885</v>
      </c>
    </row>
    <row r="78953" spans="3:3" x14ac:dyDescent="0.25">
      <c r="C78953" t="s">
        <v>110886</v>
      </c>
    </row>
    <row r="78954" spans="3:3" x14ac:dyDescent="0.25">
      <c r="C78954" t="s">
        <v>110887</v>
      </c>
    </row>
    <row r="78955" spans="3:3" x14ac:dyDescent="0.25">
      <c r="C78955" t="s">
        <v>110888</v>
      </c>
    </row>
    <row r="78956" spans="3:3" x14ac:dyDescent="0.25">
      <c r="C78956" t="s">
        <v>110889</v>
      </c>
    </row>
    <row r="78957" spans="3:3" x14ac:dyDescent="0.25">
      <c r="C78957" t="s">
        <v>110890</v>
      </c>
    </row>
    <row r="78958" spans="3:3" x14ac:dyDescent="0.25">
      <c r="C78958" t="s">
        <v>110891</v>
      </c>
    </row>
    <row r="78959" spans="3:3" x14ac:dyDescent="0.25">
      <c r="C78959" t="s">
        <v>110892</v>
      </c>
    </row>
    <row r="78960" spans="3:3" x14ac:dyDescent="0.25">
      <c r="C78960" t="s">
        <v>110893</v>
      </c>
    </row>
    <row r="78961" spans="3:3" x14ac:dyDescent="0.25">
      <c r="C78961" t="s">
        <v>110894</v>
      </c>
    </row>
    <row r="78962" spans="3:3" x14ac:dyDescent="0.25">
      <c r="C78962" t="s">
        <v>110895</v>
      </c>
    </row>
    <row r="78963" spans="3:3" x14ac:dyDescent="0.25">
      <c r="C78963" t="s">
        <v>110896</v>
      </c>
    </row>
    <row r="78964" spans="3:3" x14ac:dyDescent="0.25">
      <c r="C78964" t="s">
        <v>110897</v>
      </c>
    </row>
    <row r="78965" spans="3:3" x14ac:dyDescent="0.25">
      <c r="C78965" t="s">
        <v>110898</v>
      </c>
    </row>
    <row r="78966" spans="3:3" x14ac:dyDescent="0.25">
      <c r="C78966" t="s">
        <v>110899</v>
      </c>
    </row>
    <row r="78967" spans="3:3" x14ac:dyDescent="0.25">
      <c r="C78967" t="s">
        <v>110900</v>
      </c>
    </row>
    <row r="78968" spans="3:3" x14ac:dyDescent="0.25">
      <c r="C78968" t="s">
        <v>110901</v>
      </c>
    </row>
    <row r="78969" spans="3:3" x14ac:dyDescent="0.25">
      <c r="C78969" t="s">
        <v>110902</v>
      </c>
    </row>
    <row r="78970" spans="3:3" x14ac:dyDescent="0.25">
      <c r="C78970" t="s">
        <v>110903</v>
      </c>
    </row>
    <row r="78971" spans="3:3" x14ac:dyDescent="0.25">
      <c r="C78971" t="s">
        <v>110904</v>
      </c>
    </row>
    <row r="78972" spans="3:3" x14ac:dyDescent="0.25">
      <c r="C78972" t="s">
        <v>110905</v>
      </c>
    </row>
    <row r="78973" spans="3:3" x14ac:dyDescent="0.25">
      <c r="C78973" t="s">
        <v>110906</v>
      </c>
    </row>
    <row r="78974" spans="3:3" x14ac:dyDescent="0.25">
      <c r="C78974" t="s">
        <v>110907</v>
      </c>
    </row>
    <row r="78975" spans="3:3" x14ac:dyDescent="0.25">
      <c r="C78975" t="s">
        <v>110908</v>
      </c>
    </row>
    <row r="78976" spans="3:3" x14ac:dyDescent="0.25">
      <c r="C78976" t="s">
        <v>110909</v>
      </c>
    </row>
    <row r="78977" spans="3:3" x14ac:dyDescent="0.25">
      <c r="C78977" t="s">
        <v>110910</v>
      </c>
    </row>
    <row r="78978" spans="3:3" x14ac:dyDescent="0.25">
      <c r="C78978" t="s">
        <v>110911</v>
      </c>
    </row>
    <row r="78979" spans="3:3" x14ac:dyDescent="0.25">
      <c r="C78979" t="s">
        <v>110912</v>
      </c>
    </row>
    <row r="78980" spans="3:3" x14ac:dyDescent="0.25">
      <c r="C78980" t="s">
        <v>110913</v>
      </c>
    </row>
    <row r="78981" spans="3:3" x14ac:dyDescent="0.25">
      <c r="C78981" t="s">
        <v>110914</v>
      </c>
    </row>
    <row r="78982" spans="3:3" x14ac:dyDescent="0.25">
      <c r="C78982" t="s">
        <v>110915</v>
      </c>
    </row>
    <row r="78983" spans="3:3" x14ac:dyDescent="0.25">
      <c r="C78983" t="s">
        <v>110916</v>
      </c>
    </row>
    <row r="78984" spans="3:3" x14ac:dyDescent="0.25">
      <c r="C78984" t="s">
        <v>110917</v>
      </c>
    </row>
    <row r="78985" spans="3:3" x14ac:dyDescent="0.25">
      <c r="C78985" t="s">
        <v>110918</v>
      </c>
    </row>
    <row r="78986" spans="3:3" x14ac:dyDescent="0.25">
      <c r="C78986" t="s">
        <v>110919</v>
      </c>
    </row>
    <row r="78987" spans="3:3" x14ac:dyDescent="0.25">
      <c r="C78987" t="s">
        <v>110920</v>
      </c>
    </row>
    <row r="78988" spans="3:3" x14ac:dyDescent="0.25">
      <c r="C78988" t="s">
        <v>110921</v>
      </c>
    </row>
    <row r="78989" spans="3:3" x14ac:dyDescent="0.25">
      <c r="C78989" t="s">
        <v>110922</v>
      </c>
    </row>
    <row r="78990" spans="3:3" x14ac:dyDescent="0.25">
      <c r="C78990" t="s">
        <v>110923</v>
      </c>
    </row>
    <row r="78991" spans="3:3" x14ac:dyDescent="0.25">
      <c r="C78991" t="s">
        <v>110924</v>
      </c>
    </row>
    <row r="78992" spans="3:3" x14ac:dyDescent="0.25">
      <c r="C78992" t="s">
        <v>110925</v>
      </c>
    </row>
    <row r="78993" spans="3:3" x14ac:dyDescent="0.25">
      <c r="C78993" t="s">
        <v>110926</v>
      </c>
    </row>
    <row r="78994" spans="3:3" x14ac:dyDescent="0.25">
      <c r="C78994" t="s">
        <v>110927</v>
      </c>
    </row>
    <row r="78995" spans="3:3" x14ac:dyDescent="0.25">
      <c r="C78995" t="s">
        <v>110928</v>
      </c>
    </row>
    <row r="78996" spans="3:3" x14ac:dyDescent="0.25">
      <c r="C78996" t="s">
        <v>110929</v>
      </c>
    </row>
    <row r="78997" spans="3:3" x14ac:dyDescent="0.25">
      <c r="C78997" t="s">
        <v>110930</v>
      </c>
    </row>
    <row r="78998" spans="3:3" x14ac:dyDescent="0.25">
      <c r="C78998" t="s">
        <v>110931</v>
      </c>
    </row>
    <row r="78999" spans="3:3" x14ac:dyDescent="0.25">
      <c r="C78999" t="s">
        <v>110932</v>
      </c>
    </row>
    <row r="79000" spans="3:3" x14ac:dyDescent="0.25">
      <c r="C79000" t="s">
        <v>110933</v>
      </c>
    </row>
    <row r="79001" spans="3:3" x14ac:dyDescent="0.25">
      <c r="C79001" t="s">
        <v>110934</v>
      </c>
    </row>
    <row r="79002" spans="3:3" x14ac:dyDescent="0.25">
      <c r="C79002" t="s">
        <v>110935</v>
      </c>
    </row>
    <row r="79003" spans="3:3" x14ac:dyDescent="0.25">
      <c r="C79003" t="s">
        <v>110936</v>
      </c>
    </row>
    <row r="79004" spans="3:3" x14ac:dyDescent="0.25">
      <c r="C79004" t="s">
        <v>110937</v>
      </c>
    </row>
    <row r="79005" spans="3:3" x14ac:dyDescent="0.25">
      <c r="C79005" t="s">
        <v>110938</v>
      </c>
    </row>
    <row r="79006" spans="3:3" x14ac:dyDescent="0.25">
      <c r="C79006" t="s">
        <v>110939</v>
      </c>
    </row>
    <row r="79007" spans="3:3" x14ac:dyDescent="0.25">
      <c r="C79007" t="s">
        <v>110940</v>
      </c>
    </row>
    <row r="79008" spans="3:3" x14ac:dyDescent="0.25">
      <c r="C79008" t="s">
        <v>110941</v>
      </c>
    </row>
    <row r="79009" spans="3:3" x14ac:dyDescent="0.25">
      <c r="C79009" t="s">
        <v>110942</v>
      </c>
    </row>
    <row r="79010" spans="3:3" x14ac:dyDescent="0.25">
      <c r="C79010" t="s">
        <v>110943</v>
      </c>
    </row>
    <row r="79011" spans="3:3" x14ac:dyDescent="0.25">
      <c r="C79011" t="s">
        <v>110944</v>
      </c>
    </row>
    <row r="79012" spans="3:3" x14ac:dyDescent="0.25">
      <c r="C79012" t="s">
        <v>110945</v>
      </c>
    </row>
    <row r="79013" spans="3:3" x14ac:dyDescent="0.25">
      <c r="C79013" t="s">
        <v>110946</v>
      </c>
    </row>
    <row r="79014" spans="3:3" x14ac:dyDescent="0.25">
      <c r="C79014" t="s">
        <v>110947</v>
      </c>
    </row>
    <row r="79015" spans="3:3" x14ac:dyDescent="0.25">
      <c r="C79015" t="s">
        <v>110948</v>
      </c>
    </row>
    <row r="79016" spans="3:3" x14ac:dyDescent="0.25">
      <c r="C79016" t="s">
        <v>110949</v>
      </c>
    </row>
    <row r="79017" spans="3:3" x14ac:dyDescent="0.25">
      <c r="C79017" t="s">
        <v>110950</v>
      </c>
    </row>
    <row r="79018" spans="3:3" x14ac:dyDescent="0.25">
      <c r="C79018" t="s">
        <v>110951</v>
      </c>
    </row>
    <row r="79019" spans="3:3" x14ac:dyDescent="0.25">
      <c r="C79019" t="s">
        <v>110952</v>
      </c>
    </row>
    <row r="79020" spans="3:3" x14ac:dyDescent="0.25">
      <c r="C79020" t="s">
        <v>110953</v>
      </c>
    </row>
    <row r="79021" spans="3:3" x14ac:dyDescent="0.25">
      <c r="C79021" t="s">
        <v>110954</v>
      </c>
    </row>
    <row r="79022" spans="3:3" x14ac:dyDescent="0.25">
      <c r="C79022" t="s">
        <v>110955</v>
      </c>
    </row>
    <row r="79023" spans="3:3" x14ac:dyDescent="0.25">
      <c r="C79023" t="s">
        <v>110956</v>
      </c>
    </row>
    <row r="79024" spans="3:3" x14ac:dyDescent="0.25">
      <c r="C79024" t="s">
        <v>110957</v>
      </c>
    </row>
    <row r="79025" spans="3:3" x14ac:dyDescent="0.25">
      <c r="C79025" t="s">
        <v>110958</v>
      </c>
    </row>
    <row r="79026" spans="3:3" x14ac:dyDescent="0.25">
      <c r="C79026" t="s">
        <v>110959</v>
      </c>
    </row>
    <row r="79027" spans="3:3" x14ac:dyDescent="0.25">
      <c r="C79027" t="s">
        <v>110960</v>
      </c>
    </row>
    <row r="79028" spans="3:3" x14ac:dyDescent="0.25">
      <c r="C79028" t="s">
        <v>110961</v>
      </c>
    </row>
    <row r="79029" spans="3:3" x14ac:dyDescent="0.25">
      <c r="C79029" t="s">
        <v>110962</v>
      </c>
    </row>
    <row r="79030" spans="3:3" x14ac:dyDescent="0.25">
      <c r="C79030" t="s">
        <v>110963</v>
      </c>
    </row>
    <row r="79031" spans="3:3" x14ac:dyDescent="0.25">
      <c r="C79031" t="s">
        <v>110964</v>
      </c>
    </row>
    <row r="79032" spans="3:3" x14ac:dyDescent="0.25">
      <c r="C79032" t="s">
        <v>110965</v>
      </c>
    </row>
    <row r="79033" spans="3:3" x14ac:dyDescent="0.25">
      <c r="C79033" t="s">
        <v>110966</v>
      </c>
    </row>
    <row r="79034" spans="3:3" x14ac:dyDescent="0.25">
      <c r="C79034" t="s">
        <v>110967</v>
      </c>
    </row>
    <row r="79035" spans="3:3" x14ac:dyDescent="0.25">
      <c r="C79035" t="s">
        <v>110968</v>
      </c>
    </row>
    <row r="79036" spans="3:3" x14ac:dyDescent="0.25">
      <c r="C79036" t="s">
        <v>110969</v>
      </c>
    </row>
    <row r="79037" spans="3:3" x14ac:dyDescent="0.25">
      <c r="C79037" t="s">
        <v>110970</v>
      </c>
    </row>
    <row r="79038" spans="3:3" x14ac:dyDescent="0.25">
      <c r="C79038" t="s">
        <v>110971</v>
      </c>
    </row>
    <row r="79039" spans="3:3" x14ac:dyDescent="0.25">
      <c r="C79039" t="s">
        <v>110972</v>
      </c>
    </row>
    <row r="79040" spans="3:3" x14ac:dyDescent="0.25">
      <c r="C79040" t="s">
        <v>110973</v>
      </c>
    </row>
    <row r="79041" spans="3:3" x14ac:dyDescent="0.25">
      <c r="C79041" t="s">
        <v>110974</v>
      </c>
    </row>
    <row r="79042" spans="3:3" x14ac:dyDescent="0.25">
      <c r="C79042" t="s">
        <v>110975</v>
      </c>
    </row>
    <row r="79043" spans="3:3" x14ac:dyDescent="0.25">
      <c r="C79043" t="s">
        <v>110976</v>
      </c>
    </row>
    <row r="79044" spans="3:3" x14ac:dyDescent="0.25">
      <c r="C79044" t="s">
        <v>110977</v>
      </c>
    </row>
    <row r="79045" spans="3:3" x14ac:dyDescent="0.25">
      <c r="C79045" t="s">
        <v>110978</v>
      </c>
    </row>
    <row r="79046" spans="3:3" x14ac:dyDescent="0.25">
      <c r="C79046" t="s">
        <v>110979</v>
      </c>
    </row>
    <row r="79047" spans="3:3" x14ac:dyDescent="0.25">
      <c r="C79047" t="s">
        <v>110980</v>
      </c>
    </row>
    <row r="79048" spans="3:3" x14ac:dyDescent="0.25">
      <c r="C79048" t="s">
        <v>110981</v>
      </c>
    </row>
    <row r="79049" spans="3:3" x14ac:dyDescent="0.25">
      <c r="C79049" t="s">
        <v>110982</v>
      </c>
    </row>
    <row r="79050" spans="3:3" x14ac:dyDescent="0.25">
      <c r="C79050" t="s">
        <v>110983</v>
      </c>
    </row>
    <row r="79051" spans="3:3" x14ac:dyDescent="0.25">
      <c r="C79051" t="s">
        <v>110984</v>
      </c>
    </row>
    <row r="79052" spans="3:3" x14ac:dyDescent="0.25">
      <c r="C79052" t="s">
        <v>110985</v>
      </c>
    </row>
    <row r="79053" spans="3:3" x14ac:dyDescent="0.25">
      <c r="C79053" t="s">
        <v>110986</v>
      </c>
    </row>
    <row r="79054" spans="3:3" x14ac:dyDescent="0.25">
      <c r="C79054" t="s">
        <v>110987</v>
      </c>
    </row>
    <row r="79055" spans="3:3" x14ac:dyDescent="0.25">
      <c r="C79055" t="s">
        <v>110988</v>
      </c>
    </row>
    <row r="79056" spans="3:3" x14ac:dyDescent="0.25">
      <c r="C79056" t="s">
        <v>110989</v>
      </c>
    </row>
    <row r="79057" spans="3:3" x14ac:dyDescent="0.25">
      <c r="C79057" t="s">
        <v>110990</v>
      </c>
    </row>
    <row r="79058" spans="3:3" x14ac:dyDescent="0.25">
      <c r="C79058" t="s">
        <v>110991</v>
      </c>
    </row>
    <row r="79059" spans="3:3" x14ac:dyDescent="0.25">
      <c r="C79059" t="s">
        <v>110992</v>
      </c>
    </row>
    <row r="79060" spans="3:3" x14ac:dyDescent="0.25">
      <c r="C79060" t="s">
        <v>110993</v>
      </c>
    </row>
    <row r="79061" spans="3:3" x14ac:dyDescent="0.25">
      <c r="C79061" t="s">
        <v>110994</v>
      </c>
    </row>
    <row r="79062" spans="3:3" x14ac:dyDescent="0.25">
      <c r="C79062" t="s">
        <v>110995</v>
      </c>
    </row>
    <row r="79063" spans="3:3" x14ac:dyDescent="0.25">
      <c r="C79063" t="s">
        <v>110996</v>
      </c>
    </row>
    <row r="79064" spans="3:3" x14ac:dyDescent="0.25">
      <c r="C79064" t="s">
        <v>110997</v>
      </c>
    </row>
    <row r="79065" spans="3:3" x14ac:dyDescent="0.25">
      <c r="C79065" t="s">
        <v>110998</v>
      </c>
    </row>
    <row r="79066" spans="3:3" x14ac:dyDescent="0.25">
      <c r="C79066" t="s">
        <v>110999</v>
      </c>
    </row>
    <row r="79067" spans="3:3" x14ac:dyDescent="0.25">
      <c r="C79067" t="s">
        <v>111000</v>
      </c>
    </row>
    <row r="79068" spans="3:3" x14ac:dyDescent="0.25">
      <c r="C79068" t="s">
        <v>111001</v>
      </c>
    </row>
    <row r="79069" spans="3:3" x14ac:dyDescent="0.25">
      <c r="C79069" t="s">
        <v>111002</v>
      </c>
    </row>
    <row r="79070" spans="3:3" x14ac:dyDescent="0.25">
      <c r="C79070" t="s">
        <v>111003</v>
      </c>
    </row>
    <row r="79071" spans="3:3" x14ac:dyDescent="0.25">
      <c r="C79071" t="s">
        <v>111004</v>
      </c>
    </row>
    <row r="79072" spans="3:3" x14ac:dyDescent="0.25">
      <c r="C79072" t="s">
        <v>111005</v>
      </c>
    </row>
    <row r="79073" spans="3:3" x14ac:dyDescent="0.25">
      <c r="C79073" t="s">
        <v>111006</v>
      </c>
    </row>
    <row r="79074" spans="3:3" x14ac:dyDescent="0.25">
      <c r="C79074" t="s">
        <v>111007</v>
      </c>
    </row>
    <row r="79075" spans="3:3" x14ac:dyDescent="0.25">
      <c r="C79075" t="s">
        <v>111008</v>
      </c>
    </row>
    <row r="79076" spans="3:3" x14ac:dyDescent="0.25">
      <c r="C79076" t="s">
        <v>111009</v>
      </c>
    </row>
    <row r="79077" spans="3:3" x14ac:dyDescent="0.25">
      <c r="C79077" t="s">
        <v>111010</v>
      </c>
    </row>
    <row r="79078" spans="3:3" x14ac:dyDescent="0.25">
      <c r="C79078" t="s">
        <v>111011</v>
      </c>
    </row>
    <row r="79079" spans="3:3" x14ac:dyDescent="0.25">
      <c r="C79079" t="s">
        <v>111012</v>
      </c>
    </row>
    <row r="79080" spans="3:3" x14ac:dyDescent="0.25">
      <c r="C79080" t="s">
        <v>111013</v>
      </c>
    </row>
    <row r="79081" spans="3:3" x14ac:dyDescent="0.25">
      <c r="C79081" t="s">
        <v>111014</v>
      </c>
    </row>
    <row r="79082" spans="3:3" x14ac:dyDescent="0.25">
      <c r="C79082" t="s">
        <v>111015</v>
      </c>
    </row>
    <row r="79083" spans="3:3" x14ac:dyDescent="0.25">
      <c r="C79083" t="s">
        <v>111016</v>
      </c>
    </row>
    <row r="79084" spans="3:3" x14ac:dyDescent="0.25">
      <c r="C79084" t="s">
        <v>111017</v>
      </c>
    </row>
    <row r="79085" spans="3:3" x14ac:dyDescent="0.25">
      <c r="C79085" t="s">
        <v>111018</v>
      </c>
    </row>
    <row r="79086" spans="3:3" x14ac:dyDescent="0.25">
      <c r="C79086" t="s">
        <v>111019</v>
      </c>
    </row>
    <row r="79087" spans="3:3" x14ac:dyDescent="0.25">
      <c r="C79087" t="s">
        <v>111020</v>
      </c>
    </row>
    <row r="79088" spans="3:3" x14ac:dyDescent="0.25">
      <c r="C79088" t="s">
        <v>111021</v>
      </c>
    </row>
    <row r="79089" spans="3:3" x14ac:dyDescent="0.25">
      <c r="C79089" t="s">
        <v>111022</v>
      </c>
    </row>
    <row r="79090" spans="3:3" x14ac:dyDescent="0.25">
      <c r="C79090" t="s">
        <v>111023</v>
      </c>
    </row>
    <row r="79091" spans="3:3" x14ac:dyDescent="0.25">
      <c r="C79091" t="s">
        <v>111024</v>
      </c>
    </row>
    <row r="79092" spans="3:3" x14ac:dyDescent="0.25">
      <c r="C79092" t="s">
        <v>111025</v>
      </c>
    </row>
    <row r="79093" spans="3:3" x14ac:dyDescent="0.25">
      <c r="C79093" t="s">
        <v>111026</v>
      </c>
    </row>
    <row r="79094" spans="3:3" x14ac:dyDescent="0.25">
      <c r="C79094" t="s">
        <v>111027</v>
      </c>
    </row>
    <row r="79095" spans="3:3" x14ac:dyDescent="0.25">
      <c r="C79095" t="s">
        <v>111028</v>
      </c>
    </row>
    <row r="79096" spans="3:3" x14ac:dyDescent="0.25">
      <c r="C79096" t="s">
        <v>111029</v>
      </c>
    </row>
    <row r="79097" spans="3:3" x14ac:dyDescent="0.25">
      <c r="C79097" t="s">
        <v>111030</v>
      </c>
    </row>
    <row r="79098" spans="3:3" x14ac:dyDescent="0.25">
      <c r="C79098" t="s">
        <v>111031</v>
      </c>
    </row>
    <row r="79099" spans="3:3" x14ac:dyDescent="0.25">
      <c r="C79099" t="s">
        <v>111032</v>
      </c>
    </row>
    <row r="79100" spans="3:3" x14ac:dyDescent="0.25">
      <c r="C79100" t="s">
        <v>111033</v>
      </c>
    </row>
    <row r="79101" spans="3:3" x14ac:dyDescent="0.25">
      <c r="C79101" t="s">
        <v>111034</v>
      </c>
    </row>
    <row r="79102" spans="3:3" x14ac:dyDescent="0.25">
      <c r="C79102" t="s">
        <v>111035</v>
      </c>
    </row>
    <row r="79103" spans="3:3" x14ac:dyDescent="0.25">
      <c r="C79103" t="s">
        <v>111036</v>
      </c>
    </row>
    <row r="79104" spans="3:3" x14ac:dyDescent="0.25">
      <c r="C79104" t="s">
        <v>111037</v>
      </c>
    </row>
    <row r="79105" spans="3:3" x14ac:dyDescent="0.25">
      <c r="C79105" t="s">
        <v>111038</v>
      </c>
    </row>
    <row r="79106" spans="3:3" x14ac:dyDescent="0.25">
      <c r="C79106" t="s">
        <v>111039</v>
      </c>
    </row>
    <row r="79107" spans="3:3" x14ac:dyDescent="0.25">
      <c r="C79107" t="s">
        <v>111040</v>
      </c>
    </row>
    <row r="79108" spans="3:3" x14ac:dyDescent="0.25">
      <c r="C79108" t="s">
        <v>111041</v>
      </c>
    </row>
    <row r="79109" spans="3:3" x14ac:dyDescent="0.25">
      <c r="C79109" t="s">
        <v>111042</v>
      </c>
    </row>
    <row r="79110" spans="3:3" x14ac:dyDescent="0.25">
      <c r="C79110" t="s">
        <v>111043</v>
      </c>
    </row>
    <row r="79111" spans="3:3" x14ac:dyDescent="0.25">
      <c r="C79111" t="s">
        <v>111044</v>
      </c>
    </row>
    <row r="79112" spans="3:3" x14ac:dyDescent="0.25">
      <c r="C79112" t="s">
        <v>111045</v>
      </c>
    </row>
    <row r="79113" spans="3:3" x14ac:dyDescent="0.25">
      <c r="C79113" t="s">
        <v>111046</v>
      </c>
    </row>
    <row r="79114" spans="3:3" x14ac:dyDescent="0.25">
      <c r="C79114" t="s">
        <v>111047</v>
      </c>
    </row>
    <row r="79115" spans="3:3" x14ac:dyDescent="0.25">
      <c r="C79115" t="s">
        <v>111048</v>
      </c>
    </row>
    <row r="79116" spans="3:3" x14ac:dyDescent="0.25">
      <c r="C79116" t="s">
        <v>111049</v>
      </c>
    </row>
    <row r="79117" spans="3:3" x14ac:dyDescent="0.25">
      <c r="C79117" t="s">
        <v>111050</v>
      </c>
    </row>
    <row r="79118" spans="3:3" x14ac:dyDescent="0.25">
      <c r="C79118" t="s">
        <v>111051</v>
      </c>
    </row>
    <row r="79119" spans="3:3" x14ac:dyDescent="0.25">
      <c r="C79119" t="s">
        <v>111052</v>
      </c>
    </row>
    <row r="79120" spans="3:3" x14ac:dyDescent="0.25">
      <c r="C79120" t="s">
        <v>111053</v>
      </c>
    </row>
    <row r="79121" spans="3:3" x14ac:dyDescent="0.25">
      <c r="C79121" t="s">
        <v>111054</v>
      </c>
    </row>
    <row r="79122" spans="3:3" x14ac:dyDescent="0.25">
      <c r="C79122" t="s">
        <v>111055</v>
      </c>
    </row>
    <row r="79123" spans="3:3" x14ac:dyDescent="0.25">
      <c r="C79123" t="s">
        <v>111056</v>
      </c>
    </row>
    <row r="79124" spans="3:3" x14ac:dyDescent="0.25">
      <c r="C79124" t="s">
        <v>111057</v>
      </c>
    </row>
    <row r="79125" spans="3:3" x14ac:dyDescent="0.25">
      <c r="C79125" t="s">
        <v>111058</v>
      </c>
    </row>
    <row r="79126" spans="3:3" x14ac:dyDescent="0.25">
      <c r="C79126" t="s">
        <v>111059</v>
      </c>
    </row>
    <row r="79127" spans="3:3" x14ac:dyDescent="0.25">
      <c r="C79127" t="s">
        <v>111060</v>
      </c>
    </row>
    <row r="79128" spans="3:3" x14ac:dyDescent="0.25">
      <c r="C79128" t="s">
        <v>111061</v>
      </c>
    </row>
    <row r="79129" spans="3:3" x14ac:dyDescent="0.25">
      <c r="C79129" t="s">
        <v>111062</v>
      </c>
    </row>
    <row r="79130" spans="3:3" x14ac:dyDescent="0.25">
      <c r="C79130" t="s">
        <v>111063</v>
      </c>
    </row>
    <row r="79131" spans="3:3" x14ac:dyDescent="0.25">
      <c r="C79131" t="s">
        <v>111064</v>
      </c>
    </row>
    <row r="79132" spans="3:3" x14ac:dyDescent="0.25">
      <c r="C79132" t="s">
        <v>111065</v>
      </c>
    </row>
    <row r="79133" spans="3:3" x14ac:dyDescent="0.25">
      <c r="C79133" t="s">
        <v>111066</v>
      </c>
    </row>
    <row r="79134" spans="3:3" x14ac:dyDescent="0.25">
      <c r="C79134" t="s">
        <v>111067</v>
      </c>
    </row>
    <row r="79135" spans="3:3" x14ac:dyDescent="0.25">
      <c r="C79135" t="s">
        <v>111068</v>
      </c>
    </row>
    <row r="79136" spans="3:3" x14ac:dyDescent="0.25">
      <c r="C79136" t="s">
        <v>111069</v>
      </c>
    </row>
    <row r="79137" spans="3:3" x14ac:dyDescent="0.25">
      <c r="C79137" t="s">
        <v>111070</v>
      </c>
    </row>
    <row r="79138" spans="3:3" x14ac:dyDescent="0.25">
      <c r="C79138" t="s">
        <v>111071</v>
      </c>
    </row>
    <row r="79139" spans="3:3" x14ac:dyDescent="0.25">
      <c r="C79139" t="s">
        <v>111072</v>
      </c>
    </row>
    <row r="79140" spans="3:3" x14ac:dyDescent="0.25">
      <c r="C79140" t="s">
        <v>111073</v>
      </c>
    </row>
    <row r="79141" spans="3:3" x14ac:dyDescent="0.25">
      <c r="C79141" t="s">
        <v>111074</v>
      </c>
    </row>
    <row r="79142" spans="3:3" x14ac:dyDescent="0.25">
      <c r="C79142" t="s">
        <v>111075</v>
      </c>
    </row>
    <row r="79143" spans="3:3" x14ac:dyDescent="0.25">
      <c r="C79143" t="s">
        <v>111076</v>
      </c>
    </row>
    <row r="79144" spans="3:3" x14ac:dyDescent="0.25">
      <c r="C79144" t="s">
        <v>111077</v>
      </c>
    </row>
    <row r="79145" spans="3:3" x14ac:dyDescent="0.25">
      <c r="C79145" t="s">
        <v>111078</v>
      </c>
    </row>
    <row r="79146" spans="3:3" x14ac:dyDescent="0.25">
      <c r="C79146" t="s">
        <v>111079</v>
      </c>
    </row>
    <row r="79147" spans="3:3" x14ac:dyDescent="0.25">
      <c r="C79147" t="s">
        <v>111080</v>
      </c>
    </row>
    <row r="79148" spans="3:3" x14ac:dyDescent="0.25">
      <c r="C79148" t="s">
        <v>111081</v>
      </c>
    </row>
    <row r="79149" spans="3:3" x14ac:dyDescent="0.25">
      <c r="C79149" t="s">
        <v>111082</v>
      </c>
    </row>
    <row r="79150" spans="3:3" x14ac:dyDescent="0.25">
      <c r="C79150" t="s">
        <v>111083</v>
      </c>
    </row>
    <row r="79151" spans="3:3" x14ac:dyDescent="0.25">
      <c r="C79151" t="s">
        <v>111084</v>
      </c>
    </row>
    <row r="79152" spans="3:3" x14ac:dyDescent="0.25">
      <c r="C79152" t="s">
        <v>111085</v>
      </c>
    </row>
    <row r="79153" spans="3:3" x14ac:dyDescent="0.25">
      <c r="C79153" t="s">
        <v>111086</v>
      </c>
    </row>
    <row r="79154" spans="3:3" x14ac:dyDescent="0.25">
      <c r="C79154" t="s">
        <v>111087</v>
      </c>
    </row>
    <row r="79155" spans="3:3" x14ac:dyDescent="0.25">
      <c r="C79155" t="s">
        <v>111088</v>
      </c>
    </row>
    <row r="79156" spans="3:3" x14ac:dyDescent="0.25">
      <c r="C79156" t="s">
        <v>111089</v>
      </c>
    </row>
    <row r="79157" spans="3:3" x14ac:dyDescent="0.25">
      <c r="C79157" t="s">
        <v>111090</v>
      </c>
    </row>
    <row r="79158" spans="3:3" x14ac:dyDescent="0.25">
      <c r="C79158" t="s">
        <v>111091</v>
      </c>
    </row>
    <row r="79159" spans="3:3" x14ac:dyDescent="0.25">
      <c r="C79159" t="s">
        <v>111092</v>
      </c>
    </row>
    <row r="79160" spans="3:3" x14ac:dyDescent="0.25">
      <c r="C79160" t="s">
        <v>111093</v>
      </c>
    </row>
    <row r="79161" spans="3:3" x14ac:dyDescent="0.25">
      <c r="C79161" t="s">
        <v>111094</v>
      </c>
    </row>
    <row r="79162" spans="3:3" x14ac:dyDescent="0.25">
      <c r="C79162" t="s">
        <v>111095</v>
      </c>
    </row>
    <row r="79163" spans="3:3" x14ac:dyDescent="0.25">
      <c r="C79163" t="s">
        <v>111096</v>
      </c>
    </row>
    <row r="79164" spans="3:3" x14ac:dyDescent="0.25">
      <c r="C79164" t="s">
        <v>111097</v>
      </c>
    </row>
    <row r="79165" spans="3:3" x14ac:dyDescent="0.25">
      <c r="C79165" t="s">
        <v>111098</v>
      </c>
    </row>
    <row r="79166" spans="3:3" x14ac:dyDescent="0.25">
      <c r="C79166" t="s">
        <v>111099</v>
      </c>
    </row>
    <row r="79167" spans="3:3" x14ac:dyDescent="0.25">
      <c r="C79167" t="s">
        <v>111100</v>
      </c>
    </row>
    <row r="79168" spans="3:3" x14ac:dyDescent="0.25">
      <c r="C79168" t="s">
        <v>111101</v>
      </c>
    </row>
    <row r="79169" spans="3:3" x14ac:dyDescent="0.25">
      <c r="C79169" t="s">
        <v>111102</v>
      </c>
    </row>
    <row r="79170" spans="3:3" x14ac:dyDescent="0.25">
      <c r="C79170" t="s">
        <v>111103</v>
      </c>
    </row>
    <row r="79171" spans="3:3" x14ac:dyDescent="0.25">
      <c r="C79171" t="s">
        <v>32049</v>
      </c>
    </row>
    <row r="79172" spans="3:3" x14ac:dyDescent="0.25">
      <c r="C79172" t="s">
        <v>111104</v>
      </c>
    </row>
    <row r="79173" spans="3:3" x14ac:dyDescent="0.25">
      <c r="C79173" t="s">
        <v>111105</v>
      </c>
    </row>
    <row r="79174" spans="3:3" x14ac:dyDescent="0.25">
      <c r="C79174" t="s">
        <v>111106</v>
      </c>
    </row>
    <row r="79175" spans="3:3" x14ac:dyDescent="0.25">
      <c r="C79175" t="s">
        <v>111107</v>
      </c>
    </row>
    <row r="79176" spans="3:3" x14ac:dyDescent="0.25">
      <c r="C79176" t="s">
        <v>111108</v>
      </c>
    </row>
    <row r="79177" spans="3:3" x14ac:dyDescent="0.25">
      <c r="C79177" t="s">
        <v>111109</v>
      </c>
    </row>
    <row r="79178" spans="3:3" x14ac:dyDescent="0.25">
      <c r="C79178" t="s">
        <v>111110</v>
      </c>
    </row>
    <row r="79179" spans="3:3" x14ac:dyDescent="0.25">
      <c r="C79179" t="s">
        <v>111111</v>
      </c>
    </row>
    <row r="79180" spans="3:3" x14ac:dyDescent="0.25">
      <c r="C79180" t="s">
        <v>111112</v>
      </c>
    </row>
    <row r="79181" spans="3:3" x14ac:dyDescent="0.25">
      <c r="C79181" t="s">
        <v>111113</v>
      </c>
    </row>
    <row r="79182" spans="3:3" x14ac:dyDescent="0.25">
      <c r="C79182" t="s">
        <v>111114</v>
      </c>
    </row>
    <row r="79183" spans="3:3" x14ac:dyDescent="0.25">
      <c r="C79183" t="s">
        <v>111115</v>
      </c>
    </row>
    <row r="79184" spans="3:3" x14ac:dyDescent="0.25">
      <c r="C79184" t="s">
        <v>111116</v>
      </c>
    </row>
    <row r="79185" spans="3:3" x14ac:dyDescent="0.25">
      <c r="C79185" t="s">
        <v>111117</v>
      </c>
    </row>
    <row r="79186" spans="3:3" x14ac:dyDescent="0.25">
      <c r="C79186" t="s">
        <v>111118</v>
      </c>
    </row>
    <row r="79187" spans="3:3" x14ac:dyDescent="0.25">
      <c r="C79187" t="s">
        <v>111119</v>
      </c>
    </row>
    <row r="79188" spans="3:3" x14ac:dyDescent="0.25">
      <c r="C79188" t="s">
        <v>111120</v>
      </c>
    </row>
    <row r="79189" spans="3:3" x14ac:dyDescent="0.25">
      <c r="C79189" t="s">
        <v>111121</v>
      </c>
    </row>
    <row r="79190" spans="3:3" x14ac:dyDescent="0.25">
      <c r="C79190" t="s">
        <v>111122</v>
      </c>
    </row>
    <row r="79191" spans="3:3" x14ac:dyDescent="0.25">
      <c r="C79191" t="s">
        <v>111123</v>
      </c>
    </row>
    <row r="79192" spans="3:3" x14ac:dyDescent="0.25">
      <c r="C79192" t="s">
        <v>111124</v>
      </c>
    </row>
    <row r="79193" spans="3:3" x14ac:dyDescent="0.25">
      <c r="C79193" t="s">
        <v>111125</v>
      </c>
    </row>
    <row r="79194" spans="3:3" x14ac:dyDescent="0.25">
      <c r="C79194" t="s">
        <v>111126</v>
      </c>
    </row>
    <row r="79195" spans="3:3" x14ac:dyDescent="0.25">
      <c r="C79195" t="s">
        <v>111127</v>
      </c>
    </row>
    <row r="79196" spans="3:3" x14ac:dyDescent="0.25">
      <c r="C79196" t="s">
        <v>111128</v>
      </c>
    </row>
    <row r="79197" spans="3:3" x14ac:dyDescent="0.25">
      <c r="C79197" t="s">
        <v>111129</v>
      </c>
    </row>
    <row r="79198" spans="3:3" x14ac:dyDescent="0.25">
      <c r="C79198" t="s">
        <v>111130</v>
      </c>
    </row>
    <row r="79199" spans="3:3" x14ac:dyDescent="0.25">
      <c r="C79199" t="s">
        <v>111131</v>
      </c>
    </row>
    <row r="79200" spans="3:3" x14ac:dyDescent="0.25">
      <c r="C79200" t="s">
        <v>111132</v>
      </c>
    </row>
    <row r="79201" spans="3:3" x14ac:dyDescent="0.25">
      <c r="C79201" t="s">
        <v>111133</v>
      </c>
    </row>
    <row r="79202" spans="3:3" x14ac:dyDescent="0.25">
      <c r="C79202" t="s">
        <v>111134</v>
      </c>
    </row>
    <row r="79203" spans="3:3" x14ac:dyDescent="0.25">
      <c r="C79203" t="s">
        <v>111135</v>
      </c>
    </row>
    <row r="79204" spans="3:3" x14ac:dyDescent="0.25">
      <c r="C79204" t="s">
        <v>111136</v>
      </c>
    </row>
    <row r="79205" spans="3:3" x14ac:dyDescent="0.25">
      <c r="C79205" t="s">
        <v>111137</v>
      </c>
    </row>
    <row r="79206" spans="3:3" x14ac:dyDescent="0.25">
      <c r="C79206" t="s">
        <v>111138</v>
      </c>
    </row>
    <row r="79207" spans="3:3" x14ac:dyDescent="0.25">
      <c r="C79207" t="s">
        <v>111139</v>
      </c>
    </row>
    <row r="79208" spans="3:3" x14ac:dyDescent="0.25">
      <c r="C79208" t="s">
        <v>111140</v>
      </c>
    </row>
    <row r="79209" spans="3:3" x14ac:dyDescent="0.25">
      <c r="C79209" t="s">
        <v>111141</v>
      </c>
    </row>
    <row r="79210" spans="3:3" x14ac:dyDescent="0.25">
      <c r="C79210" t="s">
        <v>111142</v>
      </c>
    </row>
    <row r="79211" spans="3:3" x14ac:dyDescent="0.25">
      <c r="C79211" t="s">
        <v>111143</v>
      </c>
    </row>
    <row r="79212" spans="3:3" x14ac:dyDescent="0.25">
      <c r="C79212" t="s">
        <v>111144</v>
      </c>
    </row>
    <row r="79213" spans="3:3" x14ac:dyDescent="0.25">
      <c r="C79213" t="s">
        <v>111145</v>
      </c>
    </row>
    <row r="79214" spans="3:3" x14ac:dyDescent="0.25">
      <c r="C79214" t="s">
        <v>111146</v>
      </c>
    </row>
    <row r="79215" spans="3:3" x14ac:dyDescent="0.25">
      <c r="C79215" t="s">
        <v>111147</v>
      </c>
    </row>
    <row r="79216" spans="3:3" x14ac:dyDescent="0.25">
      <c r="C79216" t="s">
        <v>111148</v>
      </c>
    </row>
    <row r="79217" spans="3:3" x14ac:dyDescent="0.25">
      <c r="C79217" t="s">
        <v>111149</v>
      </c>
    </row>
    <row r="79218" spans="3:3" x14ac:dyDescent="0.25">
      <c r="C79218" t="s">
        <v>111150</v>
      </c>
    </row>
    <row r="79219" spans="3:3" x14ac:dyDescent="0.25">
      <c r="C79219" t="s">
        <v>111151</v>
      </c>
    </row>
    <row r="79220" spans="3:3" x14ac:dyDescent="0.25">
      <c r="C79220" t="s">
        <v>111152</v>
      </c>
    </row>
    <row r="79221" spans="3:3" x14ac:dyDescent="0.25">
      <c r="C79221" t="s">
        <v>111153</v>
      </c>
    </row>
    <row r="79222" spans="3:3" x14ac:dyDescent="0.25">
      <c r="C79222" t="s">
        <v>111154</v>
      </c>
    </row>
    <row r="79223" spans="3:3" x14ac:dyDescent="0.25">
      <c r="C79223" t="s">
        <v>111155</v>
      </c>
    </row>
    <row r="79224" spans="3:3" x14ac:dyDescent="0.25">
      <c r="C79224" t="s">
        <v>111156</v>
      </c>
    </row>
    <row r="79225" spans="3:3" x14ac:dyDescent="0.25">
      <c r="C79225" t="s">
        <v>111157</v>
      </c>
    </row>
    <row r="79226" spans="3:3" x14ac:dyDescent="0.25">
      <c r="C79226" t="s">
        <v>111158</v>
      </c>
    </row>
    <row r="79227" spans="3:3" x14ac:dyDescent="0.25">
      <c r="C79227" t="s">
        <v>111159</v>
      </c>
    </row>
    <row r="79228" spans="3:3" x14ac:dyDescent="0.25">
      <c r="C79228" t="s">
        <v>111160</v>
      </c>
    </row>
    <row r="79229" spans="3:3" x14ac:dyDescent="0.25">
      <c r="C79229" t="s">
        <v>111161</v>
      </c>
    </row>
    <row r="79230" spans="3:3" x14ac:dyDescent="0.25">
      <c r="C79230" t="s">
        <v>111162</v>
      </c>
    </row>
    <row r="79231" spans="3:3" x14ac:dyDescent="0.25">
      <c r="C79231" t="s">
        <v>111163</v>
      </c>
    </row>
    <row r="79232" spans="3:3" x14ac:dyDescent="0.25">
      <c r="C79232" t="s">
        <v>111164</v>
      </c>
    </row>
    <row r="79233" spans="3:3" x14ac:dyDescent="0.25">
      <c r="C79233" t="s">
        <v>111165</v>
      </c>
    </row>
    <row r="79234" spans="3:3" x14ac:dyDescent="0.25">
      <c r="C79234" t="s">
        <v>111166</v>
      </c>
    </row>
    <row r="79235" spans="3:3" x14ac:dyDescent="0.25">
      <c r="C79235" t="s">
        <v>111167</v>
      </c>
    </row>
    <row r="79236" spans="3:3" x14ac:dyDescent="0.25">
      <c r="C79236" t="s">
        <v>111168</v>
      </c>
    </row>
    <row r="79237" spans="3:3" x14ac:dyDescent="0.25">
      <c r="C79237" t="s">
        <v>111169</v>
      </c>
    </row>
    <row r="79238" spans="3:3" x14ac:dyDescent="0.25">
      <c r="C79238" t="s">
        <v>111170</v>
      </c>
    </row>
    <row r="79239" spans="3:3" x14ac:dyDescent="0.25">
      <c r="C79239" t="s">
        <v>111171</v>
      </c>
    </row>
    <row r="79240" spans="3:3" x14ac:dyDescent="0.25">
      <c r="C79240" t="s">
        <v>111172</v>
      </c>
    </row>
    <row r="79241" spans="3:3" x14ac:dyDescent="0.25">
      <c r="C79241" t="s">
        <v>111173</v>
      </c>
    </row>
    <row r="79242" spans="3:3" x14ac:dyDescent="0.25">
      <c r="C79242" t="s">
        <v>111174</v>
      </c>
    </row>
    <row r="79243" spans="3:3" x14ac:dyDescent="0.25">
      <c r="C79243" t="s">
        <v>111175</v>
      </c>
    </row>
    <row r="79244" spans="3:3" x14ac:dyDescent="0.25">
      <c r="C79244" t="s">
        <v>111176</v>
      </c>
    </row>
    <row r="79245" spans="3:3" x14ac:dyDescent="0.25">
      <c r="C79245" t="s">
        <v>111177</v>
      </c>
    </row>
    <row r="79246" spans="3:3" x14ac:dyDescent="0.25">
      <c r="C79246" t="s">
        <v>111178</v>
      </c>
    </row>
    <row r="79247" spans="3:3" x14ac:dyDescent="0.25">
      <c r="C79247" t="s">
        <v>111179</v>
      </c>
    </row>
    <row r="79248" spans="3:3" x14ac:dyDescent="0.25">
      <c r="C79248" t="s">
        <v>111180</v>
      </c>
    </row>
    <row r="79249" spans="3:3" x14ac:dyDescent="0.25">
      <c r="C79249" t="s">
        <v>111181</v>
      </c>
    </row>
    <row r="79250" spans="3:3" x14ac:dyDescent="0.25">
      <c r="C79250" t="s">
        <v>111182</v>
      </c>
    </row>
    <row r="79251" spans="3:3" x14ac:dyDescent="0.25">
      <c r="C79251" t="s">
        <v>111183</v>
      </c>
    </row>
    <row r="79252" spans="3:3" x14ac:dyDescent="0.25">
      <c r="C79252" t="s">
        <v>111184</v>
      </c>
    </row>
    <row r="79253" spans="3:3" x14ac:dyDescent="0.25">
      <c r="C79253" t="s">
        <v>111185</v>
      </c>
    </row>
    <row r="79254" spans="3:3" x14ac:dyDescent="0.25">
      <c r="C79254" t="s">
        <v>111186</v>
      </c>
    </row>
    <row r="79255" spans="3:3" x14ac:dyDescent="0.25">
      <c r="C79255" t="s">
        <v>111187</v>
      </c>
    </row>
    <row r="79256" spans="3:3" x14ac:dyDescent="0.25">
      <c r="C79256" t="s">
        <v>111188</v>
      </c>
    </row>
    <row r="79257" spans="3:3" x14ac:dyDescent="0.25">
      <c r="C79257" t="s">
        <v>111189</v>
      </c>
    </row>
    <row r="79258" spans="3:3" x14ac:dyDescent="0.25">
      <c r="C79258" t="s">
        <v>111190</v>
      </c>
    </row>
    <row r="79259" spans="3:3" x14ac:dyDescent="0.25">
      <c r="C79259" t="s">
        <v>111191</v>
      </c>
    </row>
    <row r="79260" spans="3:3" x14ac:dyDescent="0.25">
      <c r="C79260" t="s">
        <v>111192</v>
      </c>
    </row>
    <row r="79261" spans="3:3" x14ac:dyDescent="0.25">
      <c r="C79261" t="s">
        <v>111193</v>
      </c>
    </row>
    <row r="79262" spans="3:3" x14ac:dyDescent="0.25">
      <c r="C79262" t="s">
        <v>111194</v>
      </c>
    </row>
    <row r="79263" spans="3:3" x14ac:dyDescent="0.25">
      <c r="C79263" t="s">
        <v>111195</v>
      </c>
    </row>
    <row r="79264" spans="3:3" x14ac:dyDescent="0.25">
      <c r="C79264" t="s">
        <v>111196</v>
      </c>
    </row>
    <row r="79265" spans="3:3" x14ac:dyDescent="0.25">
      <c r="C79265" t="s">
        <v>111197</v>
      </c>
    </row>
    <row r="79266" spans="3:3" x14ac:dyDescent="0.25">
      <c r="C79266" t="s">
        <v>111198</v>
      </c>
    </row>
    <row r="79267" spans="3:3" x14ac:dyDescent="0.25">
      <c r="C79267" t="s">
        <v>111199</v>
      </c>
    </row>
    <row r="79268" spans="3:3" x14ac:dyDescent="0.25">
      <c r="C79268" t="s">
        <v>111200</v>
      </c>
    </row>
    <row r="79269" spans="3:3" x14ac:dyDescent="0.25">
      <c r="C79269" t="s">
        <v>111201</v>
      </c>
    </row>
    <row r="79270" spans="3:3" x14ac:dyDescent="0.25">
      <c r="C79270" t="s">
        <v>111202</v>
      </c>
    </row>
    <row r="79271" spans="3:3" x14ac:dyDescent="0.25">
      <c r="C79271" t="s">
        <v>111203</v>
      </c>
    </row>
    <row r="79272" spans="3:3" x14ac:dyDescent="0.25">
      <c r="C79272" t="s">
        <v>111204</v>
      </c>
    </row>
    <row r="79273" spans="3:3" x14ac:dyDescent="0.25">
      <c r="C79273" t="s">
        <v>111205</v>
      </c>
    </row>
    <row r="79274" spans="3:3" x14ac:dyDescent="0.25">
      <c r="C79274" t="s">
        <v>111206</v>
      </c>
    </row>
    <row r="79275" spans="3:3" x14ac:dyDescent="0.25">
      <c r="C79275" t="s">
        <v>111207</v>
      </c>
    </row>
    <row r="79276" spans="3:3" x14ac:dyDescent="0.25">
      <c r="C79276" t="s">
        <v>111208</v>
      </c>
    </row>
    <row r="79277" spans="3:3" x14ac:dyDescent="0.25">
      <c r="C79277" t="s">
        <v>111209</v>
      </c>
    </row>
    <row r="79278" spans="3:3" x14ac:dyDescent="0.25">
      <c r="C79278" t="s">
        <v>111210</v>
      </c>
    </row>
    <row r="79279" spans="3:3" x14ac:dyDescent="0.25">
      <c r="C79279" t="s">
        <v>111211</v>
      </c>
    </row>
    <row r="79280" spans="3:3" x14ac:dyDescent="0.25">
      <c r="C79280" t="s">
        <v>111212</v>
      </c>
    </row>
    <row r="79281" spans="3:3" x14ac:dyDescent="0.25">
      <c r="C79281" t="s">
        <v>111213</v>
      </c>
    </row>
    <row r="79282" spans="3:3" x14ac:dyDescent="0.25">
      <c r="C79282" t="s">
        <v>111214</v>
      </c>
    </row>
    <row r="79283" spans="3:3" x14ac:dyDescent="0.25">
      <c r="C79283" t="s">
        <v>111215</v>
      </c>
    </row>
    <row r="79284" spans="3:3" x14ac:dyDescent="0.25">
      <c r="C79284" t="s">
        <v>111216</v>
      </c>
    </row>
    <row r="79285" spans="3:3" x14ac:dyDescent="0.25">
      <c r="C79285" t="s">
        <v>111217</v>
      </c>
    </row>
    <row r="79286" spans="3:3" x14ac:dyDescent="0.25">
      <c r="C79286" t="s">
        <v>111218</v>
      </c>
    </row>
    <row r="79287" spans="3:3" x14ac:dyDescent="0.25">
      <c r="C79287" t="s">
        <v>111219</v>
      </c>
    </row>
    <row r="79288" spans="3:3" x14ac:dyDescent="0.25">
      <c r="C79288" t="s">
        <v>111220</v>
      </c>
    </row>
    <row r="79289" spans="3:3" x14ac:dyDescent="0.25">
      <c r="C79289" t="s">
        <v>111221</v>
      </c>
    </row>
    <row r="79290" spans="3:3" x14ac:dyDescent="0.25">
      <c r="C79290" t="s">
        <v>111222</v>
      </c>
    </row>
    <row r="79291" spans="3:3" x14ac:dyDescent="0.25">
      <c r="C79291" t="s">
        <v>111223</v>
      </c>
    </row>
    <row r="79292" spans="3:3" x14ac:dyDescent="0.25">
      <c r="C79292" t="s">
        <v>111224</v>
      </c>
    </row>
    <row r="79293" spans="3:3" x14ac:dyDescent="0.25">
      <c r="C79293" t="s">
        <v>111225</v>
      </c>
    </row>
    <row r="79294" spans="3:3" x14ac:dyDescent="0.25">
      <c r="C79294" t="s">
        <v>111226</v>
      </c>
    </row>
    <row r="79295" spans="3:3" x14ac:dyDescent="0.25">
      <c r="C79295" t="s">
        <v>111227</v>
      </c>
    </row>
    <row r="79296" spans="3:3" x14ac:dyDescent="0.25">
      <c r="C79296" t="s">
        <v>111228</v>
      </c>
    </row>
    <row r="79297" spans="3:3" x14ac:dyDescent="0.25">
      <c r="C79297" t="s">
        <v>111229</v>
      </c>
    </row>
    <row r="79298" spans="3:3" x14ac:dyDescent="0.25">
      <c r="C79298" t="s">
        <v>111230</v>
      </c>
    </row>
    <row r="79299" spans="3:3" x14ac:dyDescent="0.25">
      <c r="C79299" t="s">
        <v>111231</v>
      </c>
    </row>
    <row r="79300" spans="3:3" x14ac:dyDescent="0.25">
      <c r="C79300" t="s">
        <v>111232</v>
      </c>
    </row>
    <row r="79301" spans="3:3" x14ac:dyDescent="0.25">
      <c r="C79301" t="s">
        <v>111233</v>
      </c>
    </row>
    <row r="79302" spans="3:3" x14ac:dyDescent="0.25">
      <c r="C79302" t="s">
        <v>111234</v>
      </c>
    </row>
    <row r="79303" spans="3:3" x14ac:dyDescent="0.25">
      <c r="C79303" t="s">
        <v>111235</v>
      </c>
    </row>
    <row r="79304" spans="3:3" x14ac:dyDescent="0.25">
      <c r="C79304" t="s">
        <v>111236</v>
      </c>
    </row>
    <row r="79305" spans="3:3" x14ac:dyDescent="0.25">
      <c r="C79305" t="s">
        <v>111237</v>
      </c>
    </row>
    <row r="79306" spans="3:3" x14ac:dyDescent="0.25">
      <c r="C79306" t="s">
        <v>111238</v>
      </c>
    </row>
    <row r="79307" spans="3:3" x14ac:dyDescent="0.25">
      <c r="C79307" t="s">
        <v>111239</v>
      </c>
    </row>
    <row r="79308" spans="3:3" x14ac:dyDescent="0.25">
      <c r="C79308" t="s">
        <v>111240</v>
      </c>
    </row>
    <row r="79309" spans="3:3" x14ac:dyDescent="0.25">
      <c r="C79309" t="s">
        <v>111241</v>
      </c>
    </row>
    <row r="79310" spans="3:3" x14ac:dyDescent="0.25">
      <c r="C79310" t="s">
        <v>111242</v>
      </c>
    </row>
    <row r="79311" spans="3:3" x14ac:dyDescent="0.25">
      <c r="C79311" t="s">
        <v>111243</v>
      </c>
    </row>
    <row r="79312" spans="3:3" x14ac:dyDescent="0.25">
      <c r="C79312" t="s">
        <v>111244</v>
      </c>
    </row>
    <row r="79313" spans="3:3" x14ac:dyDescent="0.25">
      <c r="C79313" t="s">
        <v>111245</v>
      </c>
    </row>
    <row r="79314" spans="3:3" x14ac:dyDescent="0.25">
      <c r="C79314" t="s">
        <v>111246</v>
      </c>
    </row>
    <row r="79315" spans="3:3" x14ac:dyDescent="0.25">
      <c r="C79315" t="s">
        <v>111247</v>
      </c>
    </row>
    <row r="79316" spans="3:3" x14ac:dyDescent="0.25">
      <c r="C79316" t="s">
        <v>111248</v>
      </c>
    </row>
    <row r="79317" spans="3:3" x14ac:dyDescent="0.25">
      <c r="C79317" t="s">
        <v>111249</v>
      </c>
    </row>
    <row r="79318" spans="3:3" x14ac:dyDescent="0.25">
      <c r="C79318" t="s">
        <v>111250</v>
      </c>
    </row>
    <row r="79319" spans="3:3" x14ac:dyDescent="0.25">
      <c r="C79319" t="s">
        <v>111251</v>
      </c>
    </row>
    <row r="79320" spans="3:3" x14ac:dyDescent="0.25">
      <c r="C79320" t="s">
        <v>111252</v>
      </c>
    </row>
    <row r="79321" spans="3:3" x14ac:dyDescent="0.25">
      <c r="C79321" t="s">
        <v>111253</v>
      </c>
    </row>
    <row r="79322" spans="3:3" x14ac:dyDescent="0.25">
      <c r="C79322" t="s">
        <v>111254</v>
      </c>
    </row>
    <row r="79323" spans="3:3" x14ac:dyDescent="0.25">
      <c r="C79323" t="s">
        <v>111255</v>
      </c>
    </row>
    <row r="79324" spans="3:3" x14ac:dyDescent="0.25">
      <c r="C79324" t="s">
        <v>111256</v>
      </c>
    </row>
    <row r="79325" spans="3:3" x14ac:dyDescent="0.25">
      <c r="C79325" t="s">
        <v>111257</v>
      </c>
    </row>
    <row r="79326" spans="3:3" x14ac:dyDescent="0.25">
      <c r="C79326" t="s">
        <v>111258</v>
      </c>
    </row>
    <row r="79327" spans="3:3" x14ac:dyDescent="0.25">
      <c r="C79327" t="s">
        <v>111259</v>
      </c>
    </row>
    <row r="79328" spans="3:3" x14ac:dyDescent="0.25">
      <c r="C79328" t="s">
        <v>111260</v>
      </c>
    </row>
    <row r="79329" spans="3:3" x14ac:dyDescent="0.25">
      <c r="C79329" t="s">
        <v>111261</v>
      </c>
    </row>
    <row r="79330" spans="3:3" x14ac:dyDescent="0.25">
      <c r="C79330" t="s">
        <v>111262</v>
      </c>
    </row>
    <row r="79331" spans="3:3" x14ac:dyDescent="0.25">
      <c r="C79331" t="s">
        <v>111263</v>
      </c>
    </row>
    <row r="79332" spans="3:3" x14ac:dyDescent="0.25">
      <c r="C79332" t="s">
        <v>111264</v>
      </c>
    </row>
    <row r="79333" spans="3:3" x14ac:dyDescent="0.25">
      <c r="C79333" t="s">
        <v>111265</v>
      </c>
    </row>
    <row r="79334" spans="3:3" x14ac:dyDescent="0.25">
      <c r="C79334" t="s">
        <v>111266</v>
      </c>
    </row>
    <row r="79335" spans="3:3" x14ac:dyDescent="0.25">
      <c r="C79335" t="s">
        <v>111267</v>
      </c>
    </row>
    <row r="79336" spans="3:3" x14ac:dyDescent="0.25">
      <c r="C79336" t="s">
        <v>111268</v>
      </c>
    </row>
    <row r="79337" spans="3:3" x14ac:dyDescent="0.25">
      <c r="C79337" t="s">
        <v>111269</v>
      </c>
    </row>
    <row r="79338" spans="3:3" x14ac:dyDescent="0.25">
      <c r="C79338" t="s">
        <v>111270</v>
      </c>
    </row>
    <row r="79339" spans="3:3" x14ac:dyDescent="0.25">
      <c r="C79339" t="s">
        <v>111271</v>
      </c>
    </row>
    <row r="79340" spans="3:3" x14ac:dyDescent="0.25">
      <c r="C79340" t="s">
        <v>111272</v>
      </c>
    </row>
    <row r="79341" spans="3:3" x14ac:dyDescent="0.25">
      <c r="C79341" t="s">
        <v>111273</v>
      </c>
    </row>
    <row r="79342" spans="3:3" x14ac:dyDescent="0.25">
      <c r="C79342" t="s">
        <v>111274</v>
      </c>
    </row>
    <row r="79343" spans="3:3" x14ac:dyDescent="0.25">
      <c r="C79343" t="s">
        <v>111275</v>
      </c>
    </row>
    <row r="79344" spans="3:3" x14ac:dyDescent="0.25">
      <c r="C79344" t="s">
        <v>111276</v>
      </c>
    </row>
    <row r="79345" spans="3:3" x14ac:dyDescent="0.25">
      <c r="C79345" t="s">
        <v>111277</v>
      </c>
    </row>
    <row r="79346" spans="3:3" x14ac:dyDescent="0.25">
      <c r="C79346" t="s">
        <v>111278</v>
      </c>
    </row>
    <row r="79347" spans="3:3" x14ac:dyDescent="0.25">
      <c r="C79347" t="s">
        <v>111279</v>
      </c>
    </row>
    <row r="79348" spans="3:3" x14ac:dyDescent="0.25">
      <c r="C79348" t="s">
        <v>111280</v>
      </c>
    </row>
    <row r="79349" spans="3:3" x14ac:dyDescent="0.25">
      <c r="C79349" t="s">
        <v>111281</v>
      </c>
    </row>
    <row r="79350" spans="3:3" x14ac:dyDescent="0.25">
      <c r="C79350" t="s">
        <v>111282</v>
      </c>
    </row>
    <row r="79351" spans="3:3" x14ac:dyDescent="0.25">
      <c r="C79351" t="s">
        <v>111283</v>
      </c>
    </row>
    <row r="79352" spans="3:3" x14ac:dyDescent="0.25">
      <c r="C79352" t="s">
        <v>111284</v>
      </c>
    </row>
    <row r="79353" spans="3:3" x14ac:dyDescent="0.25">
      <c r="C79353" t="s">
        <v>111285</v>
      </c>
    </row>
    <row r="79354" spans="3:3" x14ac:dyDescent="0.25">
      <c r="C79354" t="s">
        <v>111286</v>
      </c>
    </row>
    <row r="79355" spans="3:3" x14ac:dyDescent="0.25">
      <c r="C79355" t="s">
        <v>111287</v>
      </c>
    </row>
    <row r="79356" spans="3:3" x14ac:dyDescent="0.25">
      <c r="C79356" t="s">
        <v>111288</v>
      </c>
    </row>
    <row r="79357" spans="3:3" x14ac:dyDescent="0.25">
      <c r="C79357" t="s">
        <v>111289</v>
      </c>
    </row>
    <row r="79358" spans="3:3" x14ac:dyDescent="0.25">
      <c r="C79358" t="s">
        <v>111290</v>
      </c>
    </row>
    <row r="79359" spans="3:3" x14ac:dyDescent="0.25">
      <c r="C79359" t="s">
        <v>111291</v>
      </c>
    </row>
    <row r="79360" spans="3:3" x14ac:dyDescent="0.25">
      <c r="C79360" t="s">
        <v>111292</v>
      </c>
    </row>
    <row r="79361" spans="3:3" x14ac:dyDescent="0.25">
      <c r="C79361" t="s">
        <v>111293</v>
      </c>
    </row>
    <row r="79362" spans="3:3" x14ac:dyDescent="0.25">
      <c r="C79362" t="s">
        <v>111294</v>
      </c>
    </row>
    <row r="79363" spans="3:3" x14ac:dyDescent="0.25">
      <c r="C79363" t="s">
        <v>111295</v>
      </c>
    </row>
    <row r="79364" spans="3:3" x14ac:dyDescent="0.25">
      <c r="C79364" t="s">
        <v>111296</v>
      </c>
    </row>
    <row r="79365" spans="3:3" x14ac:dyDescent="0.25">
      <c r="C79365" t="s">
        <v>111297</v>
      </c>
    </row>
    <row r="79366" spans="3:3" x14ac:dyDescent="0.25">
      <c r="C79366" t="s">
        <v>111298</v>
      </c>
    </row>
    <row r="79367" spans="3:3" x14ac:dyDescent="0.25">
      <c r="C79367" t="s">
        <v>111299</v>
      </c>
    </row>
    <row r="79368" spans="3:3" x14ac:dyDescent="0.25">
      <c r="C79368" t="s">
        <v>111300</v>
      </c>
    </row>
    <row r="79369" spans="3:3" x14ac:dyDescent="0.25">
      <c r="C79369" t="s">
        <v>111301</v>
      </c>
    </row>
    <row r="79370" spans="3:3" x14ac:dyDescent="0.25">
      <c r="C79370" t="s">
        <v>111302</v>
      </c>
    </row>
    <row r="79371" spans="3:3" x14ac:dyDescent="0.25">
      <c r="C79371" t="s">
        <v>111303</v>
      </c>
    </row>
    <row r="79372" spans="3:3" x14ac:dyDescent="0.25">
      <c r="C79372" t="s">
        <v>111304</v>
      </c>
    </row>
    <row r="79373" spans="3:3" x14ac:dyDescent="0.25">
      <c r="C79373" t="s">
        <v>111305</v>
      </c>
    </row>
    <row r="79374" spans="3:3" x14ac:dyDescent="0.25">
      <c r="C79374" t="s">
        <v>111306</v>
      </c>
    </row>
    <row r="79375" spans="3:3" x14ac:dyDescent="0.25">
      <c r="C79375" t="s">
        <v>111307</v>
      </c>
    </row>
    <row r="79376" spans="3:3" x14ac:dyDescent="0.25">
      <c r="C79376" t="s">
        <v>111308</v>
      </c>
    </row>
    <row r="79377" spans="3:3" x14ac:dyDescent="0.25">
      <c r="C79377" t="s">
        <v>111309</v>
      </c>
    </row>
    <row r="79378" spans="3:3" x14ac:dyDescent="0.25">
      <c r="C79378" t="s">
        <v>111310</v>
      </c>
    </row>
    <row r="79379" spans="3:3" x14ac:dyDescent="0.25">
      <c r="C79379" t="s">
        <v>111311</v>
      </c>
    </row>
    <row r="79380" spans="3:3" x14ac:dyDescent="0.25">
      <c r="C79380" t="s">
        <v>111312</v>
      </c>
    </row>
    <row r="79381" spans="3:3" x14ac:dyDescent="0.25">
      <c r="C79381" t="s">
        <v>111313</v>
      </c>
    </row>
    <row r="79382" spans="3:3" x14ac:dyDescent="0.25">
      <c r="C79382" t="s">
        <v>111314</v>
      </c>
    </row>
    <row r="79383" spans="3:3" x14ac:dyDescent="0.25">
      <c r="C79383" t="s">
        <v>111315</v>
      </c>
    </row>
    <row r="79384" spans="3:3" x14ac:dyDescent="0.25">
      <c r="C79384" t="s">
        <v>111316</v>
      </c>
    </row>
    <row r="79385" spans="3:3" x14ac:dyDescent="0.25">
      <c r="C79385" t="s">
        <v>111317</v>
      </c>
    </row>
    <row r="79386" spans="3:3" x14ac:dyDescent="0.25">
      <c r="C79386" t="s">
        <v>111318</v>
      </c>
    </row>
    <row r="79387" spans="3:3" x14ac:dyDescent="0.25">
      <c r="C79387" t="s">
        <v>111319</v>
      </c>
    </row>
    <row r="79388" spans="3:3" x14ac:dyDescent="0.25">
      <c r="C79388" t="s">
        <v>111320</v>
      </c>
    </row>
    <row r="79389" spans="3:3" x14ac:dyDescent="0.25">
      <c r="C79389" t="s">
        <v>111321</v>
      </c>
    </row>
    <row r="79390" spans="3:3" x14ac:dyDescent="0.25">
      <c r="C79390" t="s">
        <v>111322</v>
      </c>
    </row>
    <row r="79391" spans="3:3" x14ac:dyDescent="0.25">
      <c r="C79391" t="s">
        <v>111323</v>
      </c>
    </row>
    <row r="79392" spans="3:3" x14ac:dyDescent="0.25">
      <c r="C79392" t="s">
        <v>111324</v>
      </c>
    </row>
    <row r="79393" spans="3:3" x14ac:dyDescent="0.25">
      <c r="C79393" t="s">
        <v>111325</v>
      </c>
    </row>
    <row r="79394" spans="3:3" x14ac:dyDescent="0.25">
      <c r="C79394" t="s">
        <v>111326</v>
      </c>
    </row>
    <row r="79395" spans="3:3" x14ac:dyDescent="0.25">
      <c r="C79395" t="s">
        <v>111327</v>
      </c>
    </row>
    <row r="79396" spans="3:3" x14ac:dyDescent="0.25">
      <c r="C79396" t="s">
        <v>111328</v>
      </c>
    </row>
    <row r="79397" spans="3:3" x14ac:dyDescent="0.25">
      <c r="C79397" t="s">
        <v>111329</v>
      </c>
    </row>
    <row r="79398" spans="3:3" x14ac:dyDescent="0.25">
      <c r="C79398" t="s">
        <v>111330</v>
      </c>
    </row>
    <row r="79399" spans="3:3" x14ac:dyDescent="0.25">
      <c r="C79399" t="s">
        <v>111331</v>
      </c>
    </row>
    <row r="79400" spans="3:3" x14ac:dyDescent="0.25">
      <c r="C79400" t="s">
        <v>111332</v>
      </c>
    </row>
    <row r="79401" spans="3:3" x14ac:dyDescent="0.25">
      <c r="C79401" t="s">
        <v>111333</v>
      </c>
    </row>
    <row r="79402" spans="3:3" x14ac:dyDescent="0.25">
      <c r="C79402" t="s">
        <v>111334</v>
      </c>
    </row>
    <row r="79403" spans="3:3" x14ac:dyDescent="0.25">
      <c r="C79403" t="s">
        <v>111335</v>
      </c>
    </row>
    <row r="79404" spans="3:3" x14ac:dyDescent="0.25">
      <c r="C79404" t="s">
        <v>111336</v>
      </c>
    </row>
    <row r="79405" spans="3:3" x14ac:dyDescent="0.25">
      <c r="C79405" t="s">
        <v>111337</v>
      </c>
    </row>
    <row r="79406" spans="3:3" x14ac:dyDescent="0.25">
      <c r="C79406" t="s">
        <v>111338</v>
      </c>
    </row>
    <row r="79407" spans="3:3" x14ac:dyDescent="0.25">
      <c r="C79407" t="s">
        <v>111339</v>
      </c>
    </row>
    <row r="79408" spans="3:3" x14ac:dyDescent="0.25">
      <c r="C79408" t="s">
        <v>111340</v>
      </c>
    </row>
    <row r="79409" spans="3:3" x14ac:dyDescent="0.25">
      <c r="C79409" t="s">
        <v>111341</v>
      </c>
    </row>
    <row r="79410" spans="3:3" x14ac:dyDescent="0.25">
      <c r="C79410" t="s">
        <v>111342</v>
      </c>
    </row>
    <row r="79411" spans="3:3" x14ac:dyDescent="0.25">
      <c r="C79411" t="s">
        <v>111343</v>
      </c>
    </row>
    <row r="79412" spans="3:3" x14ac:dyDescent="0.25">
      <c r="C79412" t="s">
        <v>111344</v>
      </c>
    </row>
    <row r="79413" spans="3:3" x14ac:dyDescent="0.25">
      <c r="C79413" t="s">
        <v>111345</v>
      </c>
    </row>
    <row r="79414" spans="3:3" x14ac:dyDescent="0.25">
      <c r="C79414" t="s">
        <v>111346</v>
      </c>
    </row>
    <row r="79415" spans="3:3" x14ac:dyDescent="0.25">
      <c r="C79415" t="s">
        <v>111347</v>
      </c>
    </row>
    <row r="79416" spans="3:3" x14ac:dyDescent="0.25">
      <c r="C79416" t="s">
        <v>111348</v>
      </c>
    </row>
    <row r="79417" spans="3:3" x14ac:dyDescent="0.25">
      <c r="C79417" t="s">
        <v>111349</v>
      </c>
    </row>
    <row r="79418" spans="3:3" x14ac:dyDescent="0.25">
      <c r="C79418" t="s">
        <v>111350</v>
      </c>
    </row>
    <row r="79419" spans="3:3" x14ac:dyDescent="0.25">
      <c r="C79419" t="s">
        <v>111351</v>
      </c>
    </row>
    <row r="79420" spans="3:3" x14ac:dyDescent="0.25">
      <c r="C79420" t="s">
        <v>111352</v>
      </c>
    </row>
    <row r="79421" spans="3:3" x14ac:dyDescent="0.25">
      <c r="C79421" t="s">
        <v>111353</v>
      </c>
    </row>
    <row r="79422" spans="3:3" x14ac:dyDescent="0.25">
      <c r="C79422" t="s">
        <v>111354</v>
      </c>
    </row>
    <row r="79423" spans="3:3" x14ac:dyDescent="0.25">
      <c r="C79423" t="s">
        <v>111355</v>
      </c>
    </row>
    <row r="79424" spans="3:3" x14ac:dyDescent="0.25">
      <c r="C79424" t="s">
        <v>111356</v>
      </c>
    </row>
    <row r="79425" spans="3:3" x14ac:dyDescent="0.25">
      <c r="C79425" t="s">
        <v>111357</v>
      </c>
    </row>
    <row r="79426" spans="3:3" x14ac:dyDescent="0.25">
      <c r="C79426" t="s">
        <v>111358</v>
      </c>
    </row>
    <row r="79427" spans="3:3" x14ac:dyDescent="0.25">
      <c r="C79427" t="s">
        <v>111359</v>
      </c>
    </row>
    <row r="79428" spans="3:3" x14ac:dyDescent="0.25">
      <c r="C79428" t="s">
        <v>111360</v>
      </c>
    </row>
    <row r="79429" spans="3:3" x14ac:dyDescent="0.25">
      <c r="C79429" t="s">
        <v>111361</v>
      </c>
    </row>
    <row r="79430" spans="3:3" x14ac:dyDescent="0.25">
      <c r="C79430" t="s">
        <v>111362</v>
      </c>
    </row>
    <row r="79431" spans="3:3" x14ac:dyDescent="0.25">
      <c r="C79431" t="s">
        <v>111363</v>
      </c>
    </row>
    <row r="79432" spans="3:3" x14ac:dyDescent="0.25">
      <c r="C79432" t="s">
        <v>111364</v>
      </c>
    </row>
    <row r="79433" spans="3:3" x14ac:dyDescent="0.25">
      <c r="C79433" t="s">
        <v>111365</v>
      </c>
    </row>
    <row r="79434" spans="3:3" x14ac:dyDescent="0.25">
      <c r="C79434" t="s">
        <v>111366</v>
      </c>
    </row>
    <row r="79435" spans="3:3" x14ac:dyDescent="0.25">
      <c r="C79435" t="s">
        <v>111367</v>
      </c>
    </row>
    <row r="79436" spans="3:3" x14ac:dyDescent="0.25">
      <c r="C79436" t="s">
        <v>111368</v>
      </c>
    </row>
    <row r="79437" spans="3:3" x14ac:dyDescent="0.25">
      <c r="C79437" t="s">
        <v>111369</v>
      </c>
    </row>
    <row r="79438" spans="3:3" x14ac:dyDescent="0.25">
      <c r="C79438" t="s">
        <v>111370</v>
      </c>
    </row>
    <row r="79439" spans="3:3" x14ac:dyDescent="0.25">
      <c r="C79439" t="s">
        <v>111371</v>
      </c>
    </row>
    <row r="79440" spans="3:3" x14ac:dyDescent="0.25">
      <c r="C79440" t="s">
        <v>111372</v>
      </c>
    </row>
    <row r="79441" spans="3:3" x14ac:dyDescent="0.25">
      <c r="C79441" t="s">
        <v>111373</v>
      </c>
    </row>
    <row r="79442" spans="3:3" x14ac:dyDescent="0.25">
      <c r="C79442" t="s">
        <v>111374</v>
      </c>
    </row>
    <row r="79443" spans="3:3" x14ac:dyDescent="0.25">
      <c r="C79443" t="s">
        <v>111375</v>
      </c>
    </row>
    <row r="79444" spans="3:3" x14ac:dyDescent="0.25">
      <c r="C79444" t="s">
        <v>111376</v>
      </c>
    </row>
    <row r="79445" spans="3:3" x14ac:dyDescent="0.25">
      <c r="C79445" t="s">
        <v>111377</v>
      </c>
    </row>
    <row r="79446" spans="3:3" x14ac:dyDescent="0.25">
      <c r="C79446" t="s">
        <v>111378</v>
      </c>
    </row>
    <row r="79447" spans="3:3" x14ac:dyDescent="0.25">
      <c r="C79447" t="s">
        <v>111379</v>
      </c>
    </row>
    <row r="79448" spans="3:3" x14ac:dyDescent="0.25">
      <c r="C79448" t="s">
        <v>111380</v>
      </c>
    </row>
    <row r="79449" spans="3:3" x14ac:dyDescent="0.25">
      <c r="C79449" t="s">
        <v>111381</v>
      </c>
    </row>
    <row r="79450" spans="3:3" x14ac:dyDescent="0.25">
      <c r="C79450" t="s">
        <v>111382</v>
      </c>
    </row>
    <row r="79451" spans="3:3" x14ac:dyDescent="0.25">
      <c r="C79451" t="s">
        <v>111383</v>
      </c>
    </row>
    <row r="79452" spans="3:3" x14ac:dyDescent="0.25">
      <c r="C79452" t="s">
        <v>111384</v>
      </c>
    </row>
    <row r="79453" spans="3:3" x14ac:dyDescent="0.25">
      <c r="C79453" t="s">
        <v>111385</v>
      </c>
    </row>
    <row r="79454" spans="3:3" x14ac:dyDescent="0.25">
      <c r="C79454" t="s">
        <v>111386</v>
      </c>
    </row>
    <row r="79455" spans="3:3" x14ac:dyDescent="0.25">
      <c r="C79455" t="s">
        <v>111387</v>
      </c>
    </row>
    <row r="79456" spans="3:3" x14ac:dyDescent="0.25">
      <c r="C79456" t="s">
        <v>111388</v>
      </c>
    </row>
    <row r="79457" spans="3:3" x14ac:dyDescent="0.25">
      <c r="C79457" t="s">
        <v>111389</v>
      </c>
    </row>
    <row r="79458" spans="3:3" x14ac:dyDescent="0.25">
      <c r="C79458" t="s">
        <v>111390</v>
      </c>
    </row>
    <row r="79459" spans="3:3" x14ac:dyDescent="0.25">
      <c r="C79459" t="s">
        <v>111391</v>
      </c>
    </row>
    <row r="79460" spans="3:3" x14ac:dyDescent="0.25">
      <c r="C79460" t="s">
        <v>111392</v>
      </c>
    </row>
    <row r="79461" spans="3:3" x14ac:dyDescent="0.25">
      <c r="C79461" t="s">
        <v>111393</v>
      </c>
    </row>
    <row r="79462" spans="3:3" x14ac:dyDescent="0.25">
      <c r="C79462" t="s">
        <v>111394</v>
      </c>
    </row>
    <row r="79463" spans="3:3" x14ac:dyDescent="0.25">
      <c r="C79463" t="s">
        <v>111395</v>
      </c>
    </row>
    <row r="79464" spans="3:3" x14ac:dyDescent="0.25">
      <c r="C79464" t="s">
        <v>111396</v>
      </c>
    </row>
    <row r="79465" spans="3:3" x14ac:dyDescent="0.25">
      <c r="C79465" t="s">
        <v>111397</v>
      </c>
    </row>
    <row r="79466" spans="3:3" x14ac:dyDescent="0.25">
      <c r="C79466" t="s">
        <v>111398</v>
      </c>
    </row>
    <row r="79467" spans="3:3" x14ac:dyDescent="0.25">
      <c r="C79467" t="s">
        <v>111399</v>
      </c>
    </row>
    <row r="79468" spans="3:3" x14ac:dyDescent="0.25">
      <c r="C79468" t="s">
        <v>111400</v>
      </c>
    </row>
    <row r="79469" spans="3:3" x14ac:dyDescent="0.25">
      <c r="C79469" t="s">
        <v>111401</v>
      </c>
    </row>
    <row r="79470" spans="3:3" x14ac:dyDescent="0.25">
      <c r="C79470" t="s">
        <v>111402</v>
      </c>
    </row>
    <row r="79471" spans="3:3" x14ac:dyDescent="0.25">
      <c r="C79471" t="s">
        <v>111403</v>
      </c>
    </row>
    <row r="79472" spans="3:3" x14ac:dyDescent="0.25">
      <c r="C79472" t="s">
        <v>111404</v>
      </c>
    </row>
    <row r="79473" spans="3:3" x14ac:dyDescent="0.25">
      <c r="C79473" t="s">
        <v>111405</v>
      </c>
    </row>
    <row r="79474" spans="3:3" x14ac:dyDescent="0.25">
      <c r="C79474" t="s">
        <v>111406</v>
      </c>
    </row>
    <row r="79475" spans="3:3" x14ac:dyDescent="0.25">
      <c r="C79475" t="s">
        <v>111407</v>
      </c>
    </row>
    <row r="79476" spans="3:3" x14ac:dyDescent="0.25">
      <c r="C79476" t="s">
        <v>111408</v>
      </c>
    </row>
    <row r="79477" spans="3:3" x14ac:dyDescent="0.25">
      <c r="C79477" t="s">
        <v>111409</v>
      </c>
    </row>
    <row r="79478" spans="3:3" x14ac:dyDescent="0.25">
      <c r="C79478" t="s">
        <v>111410</v>
      </c>
    </row>
    <row r="79479" spans="3:3" x14ac:dyDescent="0.25">
      <c r="C79479" t="s">
        <v>111411</v>
      </c>
    </row>
    <row r="79480" spans="3:3" x14ac:dyDescent="0.25">
      <c r="C79480" t="s">
        <v>111412</v>
      </c>
    </row>
    <row r="79481" spans="3:3" x14ac:dyDescent="0.25">
      <c r="C79481" t="s">
        <v>111413</v>
      </c>
    </row>
    <row r="79482" spans="3:3" x14ac:dyDescent="0.25">
      <c r="C79482" t="s">
        <v>111414</v>
      </c>
    </row>
    <row r="79483" spans="3:3" x14ac:dyDescent="0.25">
      <c r="C79483" t="s">
        <v>111415</v>
      </c>
    </row>
    <row r="79484" spans="3:3" x14ac:dyDescent="0.25">
      <c r="C79484" t="s">
        <v>111416</v>
      </c>
    </row>
    <row r="79485" spans="3:3" x14ac:dyDescent="0.25">
      <c r="C79485" t="s">
        <v>111417</v>
      </c>
    </row>
    <row r="79486" spans="3:3" x14ac:dyDescent="0.25">
      <c r="C79486" t="s">
        <v>111418</v>
      </c>
    </row>
    <row r="79487" spans="3:3" x14ac:dyDescent="0.25">
      <c r="C79487" t="s">
        <v>111419</v>
      </c>
    </row>
    <row r="79488" spans="3:3" x14ac:dyDescent="0.25">
      <c r="C79488" t="s">
        <v>111420</v>
      </c>
    </row>
    <row r="79489" spans="3:3" x14ac:dyDescent="0.25">
      <c r="C79489" t="s">
        <v>111421</v>
      </c>
    </row>
    <row r="79490" spans="3:3" x14ac:dyDescent="0.25">
      <c r="C79490" t="s">
        <v>111422</v>
      </c>
    </row>
    <row r="79491" spans="3:3" x14ac:dyDescent="0.25">
      <c r="C79491" t="s">
        <v>111423</v>
      </c>
    </row>
    <row r="79492" spans="3:3" x14ac:dyDescent="0.25">
      <c r="C79492" t="s">
        <v>111424</v>
      </c>
    </row>
    <row r="79493" spans="3:3" x14ac:dyDescent="0.25">
      <c r="C79493" t="s">
        <v>111425</v>
      </c>
    </row>
    <row r="79494" spans="3:3" x14ac:dyDescent="0.25">
      <c r="C79494" t="s">
        <v>111426</v>
      </c>
    </row>
    <row r="79495" spans="3:3" x14ac:dyDescent="0.25">
      <c r="C79495" t="s">
        <v>111427</v>
      </c>
    </row>
    <row r="79496" spans="3:3" x14ac:dyDescent="0.25">
      <c r="C79496" t="s">
        <v>111428</v>
      </c>
    </row>
    <row r="79497" spans="3:3" x14ac:dyDescent="0.25">
      <c r="C79497" t="s">
        <v>111429</v>
      </c>
    </row>
    <row r="79498" spans="3:3" x14ac:dyDescent="0.25">
      <c r="C79498" t="s">
        <v>111430</v>
      </c>
    </row>
    <row r="79499" spans="3:3" x14ac:dyDescent="0.25">
      <c r="C79499" t="s">
        <v>111431</v>
      </c>
    </row>
    <row r="79500" spans="3:3" x14ac:dyDescent="0.25">
      <c r="C79500" t="s">
        <v>111432</v>
      </c>
    </row>
    <row r="79501" spans="3:3" x14ac:dyDescent="0.25">
      <c r="C79501" t="s">
        <v>111433</v>
      </c>
    </row>
    <row r="79502" spans="3:3" x14ac:dyDescent="0.25">
      <c r="C79502" t="s">
        <v>111434</v>
      </c>
    </row>
    <row r="79503" spans="3:3" x14ac:dyDescent="0.25">
      <c r="C79503" t="s">
        <v>111435</v>
      </c>
    </row>
    <row r="79504" spans="3:3" x14ac:dyDescent="0.25">
      <c r="C79504" t="s">
        <v>111436</v>
      </c>
    </row>
    <row r="79505" spans="3:3" x14ac:dyDescent="0.25">
      <c r="C79505" t="s">
        <v>111437</v>
      </c>
    </row>
    <row r="79506" spans="3:3" x14ac:dyDescent="0.25">
      <c r="C79506" t="s">
        <v>111438</v>
      </c>
    </row>
    <row r="79507" spans="3:3" x14ac:dyDescent="0.25">
      <c r="C79507" t="s">
        <v>111439</v>
      </c>
    </row>
    <row r="79508" spans="3:3" x14ac:dyDescent="0.25">
      <c r="C79508" t="s">
        <v>111440</v>
      </c>
    </row>
    <row r="79509" spans="3:3" x14ac:dyDescent="0.25">
      <c r="C79509" t="s">
        <v>111441</v>
      </c>
    </row>
    <row r="79510" spans="3:3" x14ac:dyDescent="0.25">
      <c r="C79510" t="s">
        <v>111442</v>
      </c>
    </row>
    <row r="79511" spans="3:3" x14ac:dyDescent="0.25">
      <c r="C79511" t="s">
        <v>111443</v>
      </c>
    </row>
    <row r="79512" spans="3:3" x14ac:dyDescent="0.25">
      <c r="C79512" t="s">
        <v>111444</v>
      </c>
    </row>
    <row r="79513" spans="3:3" x14ac:dyDescent="0.25">
      <c r="C79513" t="s">
        <v>111445</v>
      </c>
    </row>
    <row r="79514" spans="3:3" x14ac:dyDescent="0.25">
      <c r="C79514" t="s">
        <v>111446</v>
      </c>
    </row>
    <row r="79515" spans="3:3" x14ac:dyDescent="0.25">
      <c r="C79515" t="s">
        <v>111447</v>
      </c>
    </row>
    <row r="79516" spans="3:3" x14ac:dyDescent="0.25">
      <c r="C79516" t="s">
        <v>111448</v>
      </c>
    </row>
    <row r="79517" spans="3:3" x14ac:dyDescent="0.25">
      <c r="C79517" t="s">
        <v>111449</v>
      </c>
    </row>
    <row r="79518" spans="3:3" x14ac:dyDescent="0.25">
      <c r="C79518" t="s">
        <v>111450</v>
      </c>
    </row>
    <row r="79519" spans="3:3" x14ac:dyDescent="0.25">
      <c r="C79519" t="s">
        <v>111451</v>
      </c>
    </row>
    <row r="79520" spans="3:3" x14ac:dyDescent="0.25">
      <c r="C79520" t="s">
        <v>111452</v>
      </c>
    </row>
    <row r="79521" spans="3:3" x14ac:dyDescent="0.25">
      <c r="C79521" t="s">
        <v>111453</v>
      </c>
    </row>
    <row r="79522" spans="3:3" x14ac:dyDescent="0.25">
      <c r="C79522" t="s">
        <v>111454</v>
      </c>
    </row>
    <row r="79523" spans="3:3" x14ac:dyDescent="0.25">
      <c r="C79523" t="s">
        <v>111455</v>
      </c>
    </row>
    <row r="79524" spans="3:3" x14ac:dyDescent="0.25">
      <c r="C79524" t="s">
        <v>111456</v>
      </c>
    </row>
    <row r="79525" spans="3:3" x14ac:dyDescent="0.25">
      <c r="C79525" t="s">
        <v>111457</v>
      </c>
    </row>
    <row r="79526" spans="3:3" x14ac:dyDescent="0.25">
      <c r="C79526" t="s">
        <v>111458</v>
      </c>
    </row>
    <row r="79527" spans="3:3" x14ac:dyDescent="0.25">
      <c r="C79527" t="s">
        <v>111459</v>
      </c>
    </row>
    <row r="79528" spans="3:3" x14ac:dyDescent="0.25">
      <c r="C79528" t="s">
        <v>111460</v>
      </c>
    </row>
    <row r="79529" spans="3:3" x14ac:dyDescent="0.25">
      <c r="C79529" t="s">
        <v>111461</v>
      </c>
    </row>
    <row r="79530" spans="3:3" x14ac:dyDescent="0.25">
      <c r="C79530" t="s">
        <v>111462</v>
      </c>
    </row>
    <row r="79531" spans="3:3" x14ac:dyDescent="0.25">
      <c r="C79531" t="s">
        <v>111463</v>
      </c>
    </row>
    <row r="79532" spans="3:3" x14ac:dyDescent="0.25">
      <c r="C79532" t="s">
        <v>111464</v>
      </c>
    </row>
    <row r="79533" spans="3:3" x14ac:dyDescent="0.25">
      <c r="C79533" t="s">
        <v>111465</v>
      </c>
    </row>
    <row r="79534" spans="3:3" x14ac:dyDescent="0.25">
      <c r="C79534" t="s">
        <v>111466</v>
      </c>
    </row>
    <row r="79535" spans="3:3" x14ac:dyDescent="0.25">
      <c r="C79535" t="s">
        <v>111467</v>
      </c>
    </row>
    <row r="79536" spans="3:3" x14ac:dyDescent="0.25">
      <c r="C79536" t="s">
        <v>111468</v>
      </c>
    </row>
    <row r="79537" spans="3:3" x14ac:dyDescent="0.25">
      <c r="C79537" t="s">
        <v>111469</v>
      </c>
    </row>
    <row r="79538" spans="3:3" x14ac:dyDescent="0.25">
      <c r="C79538" t="s">
        <v>111470</v>
      </c>
    </row>
    <row r="79539" spans="3:3" x14ac:dyDescent="0.25">
      <c r="C79539" t="s">
        <v>111471</v>
      </c>
    </row>
    <row r="79540" spans="3:3" x14ac:dyDescent="0.25">
      <c r="C79540" t="s">
        <v>111472</v>
      </c>
    </row>
    <row r="79541" spans="3:3" x14ac:dyDescent="0.25">
      <c r="C79541" t="s">
        <v>111473</v>
      </c>
    </row>
    <row r="79542" spans="3:3" x14ac:dyDescent="0.25">
      <c r="C79542" t="s">
        <v>111474</v>
      </c>
    </row>
    <row r="79543" spans="3:3" x14ac:dyDescent="0.25">
      <c r="C79543" t="s">
        <v>111475</v>
      </c>
    </row>
    <row r="79544" spans="3:3" x14ac:dyDescent="0.25">
      <c r="C79544" t="s">
        <v>111476</v>
      </c>
    </row>
    <row r="79545" spans="3:3" x14ac:dyDescent="0.25">
      <c r="C79545" t="s">
        <v>111477</v>
      </c>
    </row>
    <row r="79546" spans="3:3" x14ac:dyDescent="0.25">
      <c r="C79546" t="s">
        <v>111478</v>
      </c>
    </row>
    <row r="79547" spans="3:3" x14ac:dyDescent="0.25">
      <c r="C79547" t="s">
        <v>111479</v>
      </c>
    </row>
    <row r="79548" spans="3:3" x14ac:dyDescent="0.25">
      <c r="C79548" t="s">
        <v>111480</v>
      </c>
    </row>
    <row r="79549" spans="3:3" x14ac:dyDescent="0.25">
      <c r="C79549" t="s">
        <v>111481</v>
      </c>
    </row>
    <row r="79550" spans="3:3" x14ac:dyDescent="0.25">
      <c r="C79550" t="s">
        <v>111482</v>
      </c>
    </row>
    <row r="79551" spans="3:3" x14ac:dyDescent="0.25">
      <c r="C79551" t="s">
        <v>111483</v>
      </c>
    </row>
    <row r="79552" spans="3:3" x14ac:dyDescent="0.25">
      <c r="C79552" t="s">
        <v>111484</v>
      </c>
    </row>
    <row r="79553" spans="3:3" x14ac:dyDescent="0.25">
      <c r="C79553" t="s">
        <v>111485</v>
      </c>
    </row>
    <row r="79554" spans="3:3" x14ac:dyDescent="0.25">
      <c r="C79554" t="s">
        <v>111486</v>
      </c>
    </row>
    <row r="79555" spans="3:3" x14ac:dyDescent="0.25">
      <c r="C79555" t="s">
        <v>111487</v>
      </c>
    </row>
    <row r="79556" spans="3:3" x14ac:dyDescent="0.25">
      <c r="C79556" t="s">
        <v>111488</v>
      </c>
    </row>
    <row r="79557" spans="3:3" x14ac:dyDescent="0.25">
      <c r="C79557" t="s">
        <v>111489</v>
      </c>
    </row>
    <row r="79558" spans="3:3" x14ac:dyDescent="0.25">
      <c r="C79558" t="s">
        <v>111490</v>
      </c>
    </row>
    <row r="79559" spans="3:3" x14ac:dyDescent="0.25">
      <c r="C79559" t="s">
        <v>111491</v>
      </c>
    </row>
    <row r="79560" spans="3:3" x14ac:dyDescent="0.25">
      <c r="C79560" t="s">
        <v>111492</v>
      </c>
    </row>
    <row r="79561" spans="3:3" x14ac:dyDescent="0.25">
      <c r="C79561" t="s">
        <v>111493</v>
      </c>
    </row>
    <row r="79562" spans="3:3" x14ac:dyDescent="0.25">
      <c r="C79562" t="s">
        <v>111494</v>
      </c>
    </row>
    <row r="79563" spans="3:3" x14ac:dyDescent="0.25">
      <c r="C79563" t="s">
        <v>111495</v>
      </c>
    </row>
    <row r="79564" spans="3:3" x14ac:dyDescent="0.25">
      <c r="C79564" t="s">
        <v>111496</v>
      </c>
    </row>
    <row r="79565" spans="3:3" x14ac:dyDescent="0.25">
      <c r="C79565" t="s">
        <v>111497</v>
      </c>
    </row>
    <row r="79566" spans="3:3" x14ac:dyDescent="0.25">
      <c r="C79566" t="s">
        <v>111498</v>
      </c>
    </row>
    <row r="79567" spans="3:3" x14ac:dyDescent="0.25">
      <c r="C79567" t="s">
        <v>111499</v>
      </c>
    </row>
    <row r="79568" spans="3:3" x14ac:dyDescent="0.25">
      <c r="C79568" t="s">
        <v>111500</v>
      </c>
    </row>
    <row r="79569" spans="3:3" x14ac:dyDescent="0.25">
      <c r="C79569" t="s">
        <v>111501</v>
      </c>
    </row>
    <row r="79570" spans="3:3" x14ac:dyDescent="0.25">
      <c r="C79570" t="s">
        <v>111502</v>
      </c>
    </row>
    <row r="79571" spans="3:3" x14ac:dyDescent="0.25">
      <c r="C79571" t="s">
        <v>111503</v>
      </c>
    </row>
    <row r="79572" spans="3:3" x14ac:dyDescent="0.25">
      <c r="C79572" t="s">
        <v>111504</v>
      </c>
    </row>
    <row r="79573" spans="3:3" x14ac:dyDescent="0.25">
      <c r="C79573" t="s">
        <v>111505</v>
      </c>
    </row>
    <row r="79574" spans="3:3" x14ac:dyDescent="0.25">
      <c r="C79574" t="s">
        <v>111506</v>
      </c>
    </row>
    <row r="79575" spans="3:3" x14ac:dyDescent="0.25">
      <c r="C79575" t="s">
        <v>111507</v>
      </c>
    </row>
    <row r="79576" spans="3:3" x14ac:dyDescent="0.25">
      <c r="C79576" t="s">
        <v>111508</v>
      </c>
    </row>
    <row r="79577" spans="3:3" x14ac:dyDescent="0.25">
      <c r="C79577" t="s">
        <v>111509</v>
      </c>
    </row>
    <row r="79578" spans="3:3" x14ac:dyDescent="0.25">
      <c r="C79578" t="s">
        <v>111510</v>
      </c>
    </row>
    <row r="79579" spans="3:3" x14ac:dyDescent="0.25">
      <c r="C79579" t="s">
        <v>111511</v>
      </c>
    </row>
    <row r="79580" spans="3:3" x14ac:dyDescent="0.25">
      <c r="C79580" t="s">
        <v>111512</v>
      </c>
    </row>
    <row r="79581" spans="3:3" x14ac:dyDescent="0.25">
      <c r="C79581" t="s">
        <v>111513</v>
      </c>
    </row>
    <row r="79582" spans="3:3" x14ac:dyDescent="0.25">
      <c r="C79582" t="s">
        <v>111514</v>
      </c>
    </row>
    <row r="79583" spans="3:3" x14ac:dyDescent="0.25">
      <c r="C79583" t="s">
        <v>111515</v>
      </c>
    </row>
    <row r="79584" spans="3:3" x14ac:dyDescent="0.25">
      <c r="C79584" t="s">
        <v>111516</v>
      </c>
    </row>
    <row r="79585" spans="3:3" x14ac:dyDescent="0.25">
      <c r="C79585" t="s">
        <v>111517</v>
      </c>
    </row>
    <row r="79586" spans="3:3" x14ac:dyDescent="0.25">
      <c r="C79586" t="s">
        <v>111518</v>
      </c>
    </row>
    <row r="79587" spans="3:3" x14ac:dyDescent="0.25">
      <c r="C79587" t="s">
        <v>111519</v>
      </c>
    </row>
    <row r="79588" spans="3:3" x14ac:dyDescent="0.25">
      <c r="C79588" t="s">
        <v>111520</v>
      </c>
    </row>
    <row r="79589" spans="3:3" x14ac:dyDescent="0.25">
      <c r="C79589" t="s">
        <v>111521</v>
      </c>
    </row>
    <row r="79590" spans="3:3" x14ac:dyDescent="0.25">
      <c r="C79590" t="s">
        <v>111522</v>
      </c>
    </row>
    <row r="79591" spans="3:3" x14ac:dyDescent="0.25">
      <c r="C79591" t="s">
        <v>111523</v>
      </c>
    </row>
    <row r="79592" spans="3:3" x14ac:dyDescent="0.25">
      <c r="C79592" t="s">
        <v>111524</v>
      </c>
    </row>
    <row r="79593" spans="3:3" x14ac:dyDescent="0.25">
      <c r="C79593" t="s">
        <v>111525</v>
      </c>
    </row>
    <row r="79594" spans="3:3" x14ac:dyDescent="0.25">
      <c r="C79594" t="s">
        <v>111526</v>
      </c>
    </row>
    <row r="79595" spans="3:3" x14ac:dyDescent="0.25">
      <c r="C79595" t="s">
        <v>111527</v>
      </c>
    </row>
    <row r="79596" spans="3:3" x14ac:dyDescent="0.25">
      <c r="C79596" t="s">
        <v>111528</v>
      </c>
    </row>
    <row r="79597" spans="3:3" x14ac:dyDescent="0.25">
      <c r="C79597" t="s">
        <v>111529</v>
      </c>
    </row>
    <row r="79598" spans="3:3" x14ac:dyDescent="0.25">
      <c r="C79598" t="s">
        <v>111530</v>
      </c>
    </row>
    <row r="79599" spans="3:3" x14ac:dyDescent="0.25">
      <c r="C79599" t="s">
        <v>111531</v>
      </c>
    </row>
    <row r="79600" spans="3:3" x14ac:dyDescent="0.25">
      <c r="C79600" t="s">
        <v>111532</v>
      </c>
    </row>
    <row r="79601" spans="3:3" x14ac:dyDescent="0.25">
      <c r="C79601" t="s">
        <v>111533</v>
      </c>
    </row>
    <row r="79602" spans="3:3" x14ac:dyDescent="0.25">
      <c r="C79602" t="s">
        <v>111534</v>
      </c>
    </row>
    <row r="79603" spans="3:3" x14ac:dyDescent="0.25">
      <c r="C79603" t="s">
        <v>111535</v>
      </c>
    </row>
    <row r="79604" spans="3:3" x14ac:dyDescent="0.25">
      <c r="C79604" t="s">
        <v>111536</v>
      </c>
    </row>
    <row r="79605" spans="3:3" x14ac:dyDescent="0.25">
      <c r="C79605" t="s">
        <v>111537</v>
      </c>
    </row>
    <row r="79606" spans="3:3" x14ac:dyDescent="0.25">
      <c r="C79606" t="s">
        <v>111538</v>
      </c>
    </row>
    <row r="79607" spans="3:3" x14ac:dyDescent="0.25">
      <c r="C79607" t="s">
        <v>111539</v>
      </c>
    </row>
    <row r="79608" spans="3:3" x14ac:dyDescent="0.25">
      <c r="C79608" t="s">
        <v>111540</v>
      </c>
    </row>
    <row r="79609" spans="3:3" x14ac:dyDescent="0.25">
      <c r="C79609" t="s">
        <v>111541</v>
      </c>
    </row>
    <row r="79610" spans="3:3" x14ac:dyDescent="0.25">
      <c r="C79610" t="s">
        <v>111542</v>
      </c>
    </row>
    <row r="79611" spans="3:3" x14ac:dyDescent="0.25">
      <c r="C79611" t="s">
        <v>111543</v>
      </c>
    </row>
    <row r="79612" spans="3:3" x14ac:dyDescent="0.25">
      <c r="C79612" t="s">
        <v>111544</v>
      </c>
    </row>
    <row r="79613" spans="3:3" x14ac:dyDescent="0.25">
      <c r="C79613" t="s">
        <v>111545</v>
      </c>
    </row>
    <row r="79614" spans="3:3" x14ac:dyDescent="0.25">
      <c r="C79614" t="s">
        <v>111546</v>
      </c>
    </row>
    <row r="79615" spans="3:3" x14ac:dyDescent="0.25">
      <c r="C79615" t="s">
        <v>111547</v>
      </c>
    </row>
    <row r="79616" spans="3:3" x14ac:dyDescent="0.25">
      <c r="C79616" t="s">
        <v>111548</v>
      </c>
    </row>
    <row r="79617" spans="3:3" x14ac:dyDescent="0.25">
      <c r="C79617" t="s">
        <v>111549</v>
      </c>
    </row>
    <row r="79618" spans="3:3" x14ac:dyDescent="0.25">
      <c r="C79618" t="s">
        <v>111550</v>
      </c>
    </row>
    <row r="79619" spans="3:3" x14ac:dyDescent="0.25">
      <c r="C79619" t="s">
        <v>111551</v>
      </c>
    </row>
    <row r="79620" spans="3:3" x14ac:dyDescent="0.25">
      <c r="C79620" t="s">
        <v>111552</v>
      </c>
    </row>
    <row r="79621" spans="3:3" x14ac:dyDescent="0.25">
      <c r="C79621" t="s">
        <v>111553</v>
      </c>
    </row>
    <row r="79622" spans="3:3" x14ac:dyDescent="0.25">
      <c r="C79622" t="s">
        <v>111554</v>
      </c>
    </row>
    <row r="79623" spans="3:3" x14ac:dyDescent="0.25">
      <c r="C79623" t="s">
        <v>111555</v>
      </c>
    </row>
    <row r="79624" spans="3:3" x14ac:dyDescent="0.25">
      <c r="C79624" t="s">
        <v>111556</v>
      </c>
    </row>
    <row r="79625" spans="3:3" x14ac:dyDescent="0.25">
      <c r="C79625" t="s">
        <v>111557</v>
      </c>
    </row>
    <row r="79626" spans="3:3" x14ac:dyDescent="0.25">
      <c r="C79626" t="s">
        <v>111558</v>
      </c>
    </row>
    <row r="79627" spans="3:3" x14ac:dyDescent="0.25">
      <c r="C79627" t="s">
        <v>111559</v>
      </c>
    </row>
    <row r="79628" spans="3:3" x14ac:dyDescent="0.25">
      <c r="C79628" t="s">
        <v>111560</v>
      </c>
    </row>
    <row r="79629" spans="3:3" x14ac:dyDescent="0.25">
      <c r="C79629" t="s">
        <v>111561</v>
      </c>
    </row>
    <row r="79630" spans="3:3" x14ac:dyDescent="0.25">
      <c r="C79630" t="s">
        <v>111562</v>
      </c>
    </row>
    <row r="79631" spans="3:3" x14ac:dyDescent="0.25">
      <c r="C79631" t="s">
        <v>111563</v>
      </c>
    </row>
    <row r="79632" spans="3:3" x14ac:dyDescent="0.25">
      <c r="C79632" t="s">
        <v>111564</v>
      </c>
    </row>
    <row r="79633" spans="3:3" x14ac:dyDescent="0.25">
      <c r="C79633" t="s">
        <v>111565</v>
      </c>
    </row>
    <row r="79634" spans="3:3" x14ac:dyDescent="0.25">
      <c r="C79634" t="s">
        <v>111566</v>
      </c>
    </row>
    <row r="79635" spans="3:3" x14ac:dyDescent="0.25">
      <c r="C79635" t="s">
        <v>111567</v>
      </c>
    </row>
    <row r="79636" spans="3:3" x14ac:dyDescent="0.25">
      <c r="C79636" t="s">
        <v>111568</v>
      </c>
    </row>
    <row r="79637" spans="3:3" x14ac:dyDescent="0.25">
      <c r="C79637" t="s">
        <v>111569</v>
      </c>
    </row>
    <row r="79638" spans="3:3" x14ac:dyDescent="0.25">
      <c r="C79638" t="s">
        <v>111570</v>
      </c>
    </row>
    <row r="79639" spans="3:3" x14ac:dyDescent="0.25">
      <c r="C79639" t="s">
        <v>111571</v>
      </c>
    </row>
    <row r="79640" spans="3:3" x14ac:dyDescent="0.25">
      <c r="C79640" t="s">
        <v>111572</v>
      </c>
    </row>
    <row r="79641" spans="3:3" x14ac:dyDescent="0.25">
      <c r="C79641" t="s">
        <v>111573</v>
      </c>
    </row>
    <row r="79642" spans="3:3" x14ac:dyDescent="0.25">
      <c r="C79642" t="s">
        <v>111574</v>
      </c>
    </row>
    <row r="79643" spans="3:3" x14ac:dyDescent="0.25">
      <c r="C79643" t="s">
        <v>111575</v>
      </c>
    </row>
    <row r="79644" spans="3:3" x14ac:dyDescent="0.25">
      <c r="C79644" t="s">
        <v>111576</v>
      </c>
    </row>
    <row r="79645" spans="3:3" x14ac:dyDescent="0.25">
      <c r="C79645" t="s">
        <v>111577</v>
      </c>
    </row>
    <row r="79646" spans="3:3" x14ac:dyDescent="0.25">
      <c r="C79646" t="s">
        <v>111578</v>
      </c>
    </row>
    <row r="79647" spans="3:3" x14ac:dyDescent="0.25">
      <c r="C79647" t="s">
        <v>111579</v>
      </c>
    </row>
    <row r="79648" spans="3:3" x14ac:dyDescent="0.25">
      <c r="C79648" t="s">
        <v>111580</v>
      </c>
    </row>
    <row r="79649" spans="3:3" x14ac:dyDescent="0.25">
      <c r="C79649" t="s">
        <v>111581</v>
      </c>
    </row>
    <row r="79650" spans="3:3" x14ac:dyDescent="0.25">
      <c r="C79650" t="s">
        <v>111582</v>
      </c>
    </row>
    <row r="79651" spans="3:3" x14ac:dyDescent="0.25">
      <c r="C79651" t="s">
        <v>111583</v>
      </c>
    </row>
    <row r="79652" spans="3:3" x14ac:dyDescent="0.25">
      <c r="C79652" t="s">
        <v>111584</v>
      </c>
    </row>
    <row r="79653" spans="3:3" x14ac:dyDescent="0.25">
      <c r="C79653" t="s">
        <v>111585</v>
      </c>
    </row>
    <row r="79654" spans="3:3" x14ac:dyDescent="0.25">
      <c r="C79654" t="s">
        <v>111586</v>
      </c>
    </row>
    <row r="79655" spans="3:3" x14ac:dyDescent="0.25">
      <c r="C79655" t="s">
        <v>111587</v>
      </c>
    </row>
    <row r="79656" spans="3:3" x14ac:dyDescent="0.25">
      <c r="C79656" t="s">
        <v>111588</v>
      </c>
    </row>
    <row r="79657" spans="3:3" x14ac:dyDescent="0.25">
      <c r="C79657" t="s">
        <v>111589</v>
      </c>
    </row>
    <row r="79658" spans="3:3" x14ac:dyDescent="0.25">
      <c r="C79658" t="s">
        <v>111590</v>
      </c>
    </row>
    <row r="79659" spans="3:3" x14ac:dyDescent="0.25">
      <c r="C79659" t="s">
        <v>111591</v>
      </c>
    </row>
    <row r="79660" spans="3:3" x14ac:dyDescent="0.25">
      <c r="C79660" t="s">
        <v>111592</v>
      </c>
    </row>
    <row r="79661" spans="3:3" x14ac:dyDescent="0.25">
      <c r="C79661" t="s">
        <v>111593</v>
      </c>
    </row>
    <row r="79662" spans="3:3" x14ac:dyDescent="0.25">
      <c r="C79662" t="s">
        <v>111594</v>
      </c>
    </row>
    <row r="79663" spans="3:3" x14ac:dyDescent="0.25">
      <c r="C79663" t="s">
        <v>111595</v>
      </c>
    </row>
    <row r="79664" spans="3:3" x14ac:dyDescent="0.25">
      <c r="C79664" t="s">
        <v>111596</v>
      </c>
    </row>
    <row r="79665" spans="3:3" x14ac:dyDescent="0.25">
      <c r="C79665" t="s">
        <v>111597</v>
      </c>
    </row>
    <row r="79666" spans="3:3" x14ac:dyDescent="0.25">
      <c r="C79666" t="s">
        <v>111598</v>
      </c>
    </row>
    <row r="79667" spans="3:3" x14ac:dyDescent="0.25">
      <c r="C79667" t="s">
        <v>111599</v>
      </c>
    </row>
    <row r="79668" spans="3:3" x14ac:dyDescent="0.25">
      <c r="C79668" t="s">
        <v>111600</v>
      </c>
    </row>
    <row r="79669" spans="3:3" x14ac:dyDescent="0.25">
      <c r="C79669" t="s">
        <v>111601</v>
      </c>
    </row>
    <row r="79670" spans="3:3" x14ac:dyDescent="0.25">
      <c r="C79670" t="s">
        <v>111602</v>
      </c>
    </row>
    <row r="79671" spans="3:3" x14ac:dyDescent="0.25">
      <c r="C79671" t="s">
        <v>111603</v>
      </c>
    </row>
    <row r="79672" spans="3:3" x14ac:dyDescent="0.25">
      <c r="C79672" t="s">
        <v>111604</v>
      </c>
    </row>
    <row r="79673" spans="3:3" x14ac:dyDescent="0.25">
      <c r="C79673" t="s">
        <v>111605</v>
      </c>
    </row>
    <row r="79674" spans="3:3" x14ac:dyDescent="0.25">
      <c r="C79674" t="s">
        <v>111606</v>
      </c>
    </row>
    <row r="79675" spans="3:3" x14ac:dyDescent="0.25">
      <c r="C79675" t="s">
        <v>111607</v>
      </c>
    </row>
    <row r="79676" spans="3:3" x14ac:dyDescent="0.25">
      <c r="C79676" t="s">
        <v>111608</v>
      </c>
    </row>
    <row r="79677" spans="3:3" x14ac:dyDescent="0.25">
      <c r="C79677" t="s">
        <v>111609</v>
      </c>
    </row>
    <row r="79678" spans="3:3" x14ac:dyDescent="0.25">
      <c r="C79678" t="s">
        <v>111610</v>
      </c>
    </row>
    <row r="79679" spans="3:3" x14ac:dyDescent="0.25">
      <c r="C79679" t="s">
        <v>111611</v>
      </c>
    </row>
    <row r="79680" spans="3:3" x14ac:dyDescent="0.25">
      <c r="C79680" t="s">
        <v>111612</v>
      </c>
    </row>
    <row r="79681" spans="3:3" x14ac:dyDescent="0.25">
      <c r="C79681" t="s">
        <v>111613</v>
      </c>
    </row>
    <row r="79682" spans="3:3" x14ac:dyDescent="0.25">
      <c r="C79682" t="s">
        <v>111614</v>
      </c>
    </row>
    <row r="79683" spans="3:3" x14ac:dyDescent="0.25">
      <c r="C79683" t="s">
        <v>111615</v>
      </c>
    </row>
    <row r="79684" spans="3:3" x14ac:dyDescent="0.25">
      <c r="C79684" t="s">
        <v>111616</v>
      </c>
    </row>
    <row r="79685" spans="3:3" x14ac:dyDescent="0.25">
      <c r="C79685" t="s">
        <v>111617</v>
      </c>
    </row>
    <row r="79686" spans="3:3" x14ac:dyDescent="0.25">
      <c r="C79686" t="s">
        <v>111618</v>
      </c>
    </row>
    <row r="79687" spans="3:3" x14ac:dyDescent="0.25">
      <c r="C79687" t="s">
        <v>111619</v>
      </c>
    </row>
    <row r="79688" spans="3:3" x14ac:dyDescent="0.25">
      <c r="C79688" t="s">
        <v>111620</v>
      </c>
    </row>
    <row r="79689" spans="3:3" x14ac:dyDescent="0.25">
      <c r="C79689" t="s">
        <v>111621</v>
      </c>
    </row>
    <row r="79690" spans="3:3" x14ac:dyDescent="0.25">
      <c r="C79690" t="s">
        <v>111622</v>
      </c>
    </row>
    <row r="79691" spans="3:3" x14ac:dyDescent="0.25">
      <c r="C79691" t="s">
        <v>111623</v>
      </c>
    </row>
    <row r="79692" spans="3:3" x14ac:dyDescent="0.25">
      <c r="C79692" t="s">
        <v>111624</v>
      </c>
    </row>
    <row r="79693" spans="3:3" x14ac:dyDescent="0.25">
      <c r="C79693" t="s">
        <v>111625</v>
      </c>
    </row>
    <row r="79694" spans="3:3" x14ac:dyDescent="0.25">
      <c r="C79694" t="s">
        <v>111626</v>
      </c>
    </row>
    <row r="79695" spans="3:3" x14ac:dyDescent="0.25">
      <c r="C79695" t="s">
        <v>111627</v>
      </c>
    </row>
    <row r="79696" spans="3:3" x14ac:dyDescent="0.25">
      <c r="C79696" t="s">
        <v>111628</v>
      </c>
    </row>
    <row r="79697" spans="3:3" x14ac:dyDescent="0.25">
      <c r="C79697" t="s">
        <v>111629</v>
      </c>
    </row>
    <row r="79698" spans="3:3" x14ac:dyDescent="0.25">
      <c r="C79698" t="s">
        <v>111630</v>
      </c>
    </row>
    <row r="79699" spans="3:3" x14ac:dyDescent="0.25">
      <c r="C79699" t="s">
        <v>111631</v>
      </c>
    </row>
    <row r="79700" spans="3:3" x14ac:dyDescent="0.25">
      <c r="C79700" t="s">
        <v>111632</v>
      </c>
    </row>
    <row r="79701" spans="3:3" x14ac:dyDescent="0.25">
      <c r="C79701" t="s">
        <v>111633</v>
      </c>
    </row>
    <row r="79702" spans="3:3" x14ac:dyDescent="0.25">
      <c r="C79702" t="s">
        <v>111634</v>
      </c>
    </row>
    <row r="79703" spans="3:3" x14ac:dyDescent="0.25">
      <c r="C79703" t="s">
        <v>111635</v>
      </c>
    </row>
    <row r="79704" spans="3:3" x14ac:dyDescent="0.25">
      <c r="C79704" t="s">
        <v>111636</v>
      </c>
    </row>
    <row r="79705" spans="3:3" x14ac:dyDescent="0.25">
      <c r="C79705" t="s">
        <v>111637</v>
      </c>
    </row>
    <row r="79706" spans="3:3" x14ac:dyDescent="0.25">
      <c r="C79706" t="s">
        <v>111638</v>
      </c>
    </row>
    <row r="79707" spans="3:3" x14ac:dyDescent="0.25">
      <c r="C79707" t="s">
        <v>111639</v>
      </c>
    </row>
    <row r="79708" spans="3:3" x14ac:dyDescent="0.25">
      <c r="C79708" t="s">
        <v>111640</v>
      </c>
    </row>
    <row r="79709" spans="3:3" x14ac:dyDescent="0.25">
      <c r="C79709" t="s">
        <v>111641</v>
      </c>
    </row>
    <row r="79710" spans="3:3" x14ac:dyDescent="0.25">
      <c r="C79710" t="s">
        <v>111642</v>
      </c>
    </row>
    <row r="79711" spans="3:3" x14ac:dyDescent="0.25">
      <c r="C79711" t="s">
        <v>111643</v>
      </c>
    </row>
    <row r="79712" spans="3:3" x14ac:dyDescent="0.25">
      <c r="C79712" t="s">
        <v>111644</v>
      </c>
    </row>
    <row r="79713" spans="3:3" x14ac:dyDescent="0.25">
      <c r="C79713" t="s">
        <v>111645</v>
      </c>
    </row>
    <row r="79714" spans="3:3" x14ac:dyDescent="0.25">
      <c r="C79714" t="s">
        <v>111646</v>
      </c>
    </row>
    <row r="79715" spans="3:3" x14ac:dyDescent="0.25">
      <c r="C79715" t="s">
        <v>111647</v>
      </c>
    </row>
    <row r="79716" spans="3:3" x14ac:dyDescent="0.25">
      <c r="C79716" t="s">
        <v>111648</v>
      </c>
    </row>
    <row r="79717" spans="3:3" x14ac:dyDescent="0.25">
      <c r="C79717" t="s">
        <v>111649</v>
      </c>
    </row>
    <row r="79718" spans="3:3" x14ac:dyDescent="0.25">
      <c r="C79718" t="s">
        <v>111650</v>
      </c>
    </row>
    <row r="79719" spans="3:3" x14ac:dyDescent="0.25">
      <c r="C79719" t="s">
        <v>111651</v>
      </c>
    </row>
    <row r="79720" spans="3:3" x14ac:dyDescent="0.25">
      <c r="C79720" t="s">
        <v>111652</v>
      </c>
    </row>
    <row r="79721" spans="3:3" x14ac:dyDescent="0.25">
      <c r="C79721" t="s">
        <v>111653</v>
      </c>
    </row>
    <row r="79722" spans="3:3" x14ac:dyDescent="0.25">
      <c r="C79722" t="s">
        <v>111654</v>
      </c>
    </row>
    <row r="79723" spans="3:3" x14ac:dyDescent="0.25">
      <c r="C79723" t="s">
        <v>111655</v>
      </c>
    </row>
    <row r="79724" spans="3:3" x14ac:dyDescent="0.25">
      <c r="C79724" t="s">
        <v>111656</v>
      </c>
    </row>
    <row r="79725" spans="3:3" x14ac:dyDescent="0.25">
      <c r="C79725" t="s">
        <v>111657</v>
      </c>
    </row>
    <row r="79726" spans="3:3" x14ac:dyDescent="0.25">
      <c r="C79726" t="s">
        <v>111658</v>
      </c>
    </row>
    <row r="79727" spans="3:3" x14ac:dyDescent="0.25">
      <c r="C79727" t="s">
        <v>111659</v>
      </c>
    </row>
    <row r="79728" spans="3:3" x14ac:dyDescent="0.25">
      <c r="C79728" t="s">
        <v>111660</v>
      </c>
    </row>
    <row r="79729" spans="3:3" x14ac:dyDescent="0.25">
      <c r="C79729" t="s">
        <v>111661</v>
      </c>
    </row>
    <row r="79730" spans="3:3" x14ac:dyDescent="0.25">
      <c r="C79730" t="s">
        <v>111662</v>
      </c>
    </row>
    <row r="79731" spans="3:3" x14ac:dyDescent="0.25">
      <c r="C79731" t="s">
        <v>111663</v>
      </c>
    </row>
    <row r="79732" spans="3:3" x14ac:dyDescent="0.25">
      <c r="C79732" t="s">
        <v>111664</v>
      </c>
    </row>
    <row r="79733" spans="3:3" x14ac:dyDescent="0.25">
      <c r="C79733" t="s">
        <v>111665</v>
      </c>
    </row>
    <row r="79734" spans="3:3" x14ac:dyDescent="0.25">
      <c r="C79734" t="s">
        <v>111666</v>
      </c>
    </row>
    <row r="79735" spans="3:3" x14ac:dyDescent="0.25">
      <c r="C79735" t="s">
        <v>111667</v>
      </c>
    </row>
    <row r="79736" spans="3:3" x14ac:dyDescent="0.25">
      <c r="C79736" t="s">
        <v>111668</v>
      </c>
    </row>
    <row r="79737" spans="3:3" x14ac:dyDescent="0.25">
      <c r="C79737" t="s">
        <v>111669</v>
      </c>
    </row>
    <row r="79738" spans="3:3" x14ac:dyDescent="0.25">
      <c r="C79738" t="s">
        <v>111670</v>
      </c>
    </row>
    <row r="79739" spans="3:3" x14ac:dyDescent="0.25">
      <c r="C79739" t="s">
        <v>111671</v>
      </c>
    </row>
    <row r="79740" spans="3:3" x14ac:dyDescent="0.25">
      <c r="C79740" t="s">
        <v>111672</v>
      </c>
    </row>
    <row r="79741" spans="3:3" x14ac:dyDescent="0.25">
      <c r="C79741" t="s">
        <v>111673</v>
      </c>
    </row>
    <row r="79742" spans="3:3" x14ac:dyDescent="0.25">
      <c r="C79742" t="s">
        <v>111674</v>
      </c>
    </row>
    <row r="79743" spans="3:3" x14ac:dyDescent="0.25">
      <c r="C79743" t="s">
        <v>111675</v>
      </c>
    </row>
    <row r="79744" spans="3:3" x14ac:dyDescent="0.25">
      <c r="C79744" t="s">
        <v>111676</v>
      </c>
    </row>
    <row r="79745" spans="3:3" x14ac:dyDescent="0.25">
      <c r="C79745" t="s">
        <v>111677</v>
      </c>
    </row>
    <row r="79746" spans="3:3" x14ac:dyDescent="0.25">
      <c r="C79746" t="s">
        <v>111678</v>
      </c>
    </row>
    <row r="79747" spans="3:3" x14ac:dyDescent="0.25">
      <c r="C79747" t="s">
        <v>111679</v>
      </c>
    </row>
    <row r="79748" spans="3:3" x14ac:dyDescent="0.25">
      <c r="C79748" t="s">
        <v>111680</v>
      </c>
    </row>
    <row r="79749" spans="3:3" x14ac:dyDescent="0.25">
      <c r="C79749" t="s">
        <v>111681</v>
      </c>
    </row>
    <row r="79750" spans="3:3" x14ac:dyDescent="0.25">
      <c r="C79750" t="s">
        <v>111682</v>
      </c>
    </row>
    <row r="79751" spans="3:3" x14ac:dyDescent="0.25">
      <c r="C79751" t="s">
        <v>111683</v>
      </c>
    </row>
    <row r="79752" spans="3:3" x14ac:dyDescent="0.25">
      <c r="C79752" t="s">
        <v>111684</v>
      </c>
    </row>
    <row r="79753" spans="3:3" x14ac:dyDescent="0.25">
      <c r="C79753" t="s">
        <v>111685</v>
      </c>
    </row>
    <row r="79754" spans="3:3" x14ac:dyDescent="0.25">
      <c r="C79754" t="s">
        <v>111686</v>
      </c>
    </row>
    <row r="79755" spans="3:3" x14ac:dyDescent="0.25">
      <c r="C79755" t="s">
        <v>111687</v>
      </c>
    </row>
    <row r="79756" spans="3:3" x14ac:dyDescent="0.25">
      <c r="C79756" t="s">
        <v>111688</v>
      </c>
    </row>
    <row r="79757" spans="3:3" x14ac:dyDescent="0.25">
      <c r="C79757" t="s">
        <v>111689</v>
      </c>
    </row>
    <row r="79758" spans="3:3" x14ac:dyDescent="0.25">
      <c r="C79758" t="s">
        <v>111690</v>
      </c>
    </row>
    <row r="79759" spans="3:3" x14ac:dyDescent="0.25">
      <c r="C79759" t="s">
        <v>111691</v>
      </c>
    </row>
    <row r="79760" spans="3:3" x14ac:dyDescent="0.25">
      <c r="C79760" t="s">
        <v>111692</v>
      </c>
    </row>
    <row r="79761" spans="3:3" x14ac:dyDescent="0.25">
      <c r="C79761" t="s">
        <v>111693</v>
      </c>
    </row>
    <row r="79762" spans="3:3" x14ac:dyDescent="0.25">
      <c r="C79762" t="s">
        <v>111694</v>
      </c>
    </row>
    <row r="79763" spans="3:3" x14ac:dyDescent="0.25">
      <c r="C79763" t="s">
        <v>111695</v>
      </c>
    </row>
    <row r="79764" spans="3:3" x14ac:dyDescent="0.25">
      <c r="C79764" t="s">
        <v>111696</v>
      </c>
    </row>
    <row r="79765" spans="3:3" x14ac:dyDescent="0.25">
      <c r="C79765" t="s">
        <v>111697</v>
      </c>
    </row>
    <row r="79766" spans="3:3" x14ac:dyDescent="0.25">
      <c r="C79766" t="s">
        <v>111698</v>
      </c>
    </row>
    <row r="79767" spans="3:3" x14ac:dyDescent="0.25">
      <c r="C79767" t="s">
        <v>111699</v>
      </c>
    </row>
    <row r="79768" spans="3:3" x14ac:dyDescent="0.25">
      <c r="C79768" t="s">
        <v>111700</v>
      </c>
    </row>
    <row r="79769" spans="3:3" x14ac:dyDescent="0.25">
      <c r="C79769" t="s">
        <v>111701</v>
      </c>
    </row>
    <row r="79770" spans="3:3" x14ac:dyDescent="0.25">
      <c r="C79770" t="s">
        <v>111702</v>
      </c>
    </row>
    <row r="79771" spans="3:3" x14ac:dyDescent="0.25">
      <c r="C79771" t="s">
        <v>111703</v>
      </c>
    </row>
    <row r="79772" spans="3:3" x14ac:dyDescent="0.25">
      <c r="C79772" t="s">
        <v>111704</v>
      </c>
    </row>
    <row r="79773" spans="3:3" x14ac:dyDescent="0.25">
      <c r="C79773" t="s">
        <v>111705</v>
      </c>
    </row>
    <row r="79774" spans="3:3" x14ac:dyDescent="0.25">
      <c r="C79774" t="s">
        <v>111706</v>
      </c>
    </row>
    <row r="79775" spans="3:3" x14ac:dyDescent="0.25">
      <c r="C79775" t="s">
        <v>111707</v>
      </c>
    </row>
    <row r="79776" spans="3:3" x14ac:dyDescent="0.25">
      <c r="C79776" t="s">
        <v>111708</v>
      </c>
    </row>
    <row r="79777" spans="3:3" x14ac:dyDescent="0.25">
      <c r="C79777" t="s">
        <v>111709</v>
      </c>
    </row>
    <row r="79778" spans="3:3" x14ac:dyDescent="0.25">
      <c r="C79778" t="s">
        <v>111710</v>
      </c>
    </row>
    <row r="79779" spans="3:3" x14ac:dyDescent="0.25">
      <c r="C79779" t="s">
        <v>111711</v>
      </c>
    </row>
    <row r="79780" spans="3:3" x14ac:dyDescent="0.25">
      <c r="C79780" t="s">
        <v>111712</v>
      </c>
    </row>
    <row r="79781" spans="3:3" x14ac:dyDescent="0.25">
      <c r="C79781" t="s">
        <v>111713</v>
      </c>
    </row>
    <row r="79782" spans="3:3" x14ac:dyDescent="0.25">
      <c r="C79782" t="s">
        <v>111714</v>
      </c>
    </row>
    <row r="79783" spans="3:3" x14ac:dyDescent="0.25">
      <c r="C79783" t="s">
        <v>111715</v>
      </c>
    </row>
    <row r="79784" spans="3:3" x14ac:dyDescent="0.25">
      <c r="C79784" t="s">
        <v>111716</v>
      </c>
    </row>
    <row r="79785" spans="3:3" x14ac:dyDescent="0.25">
      <c r="C79785" t="s">
        <v>111717</v>
      </c>
    </row>
    <row r="79786" spans="3:3" x14ac:dyDescent="0.25">
      <c r="C79786" t="s">
        <v>111718</v>
      </c>
    </row>
    <row r="79787" spans="3:3" x14ac:dyDescent="0.25">
      <c r="C79787" t="s">
        <v>111719</v>
      </c>
    </row>
    <row r="79788" spans="3:3" x14ac:dyDescent="0.25">
      <c r="C79788" t="s">
        <v>111720</v>
      </c>
    </row>
    <row r="79789" spans="3:3" x14ac:dyDescent="0.25">
      <c r="C79789" t="s">
        <v>111721</v>
      </c>
    </row>
    <row r="79790" spans="3:3" x14ac:dyDescent="0.25">
      <c r="C79790" t="s">
        <v>111722</v>
      </c>
    </row>
    <row r="79791" spans="3:3" x14ac:dyDescent="0.25">
      <c r="C79791" t="s">
        <v>111723</v>
      </c>
    </row>
    <row r="79792" spans="3:3" x14ac:dyDescent="0.25">
      <c r="C79792" t="s">
        <v>111724</v>
      </c>
    </row>
    <row r="79793" spans="3:3" x14ac:dyDescent="0.25">
      <c r="C79793" t="s">
        <v>111725</v>
      </c>
    </row>
    <row r="79794" spans="3:3" x14ac:dyDescent="0.25">
      <c r="C79794" t="s">
        <v>111726</v>
      </c>
    </row>
    <row r="79795" spans="3:3" x14ac:dyDescent="0.25">
      <c r="C79795" t="s">
        <v>111727</v>
      </c>
    </row>
    <row r="79796" spans="3:3" x14ac:dyDescent="0.25">
      <c r="C79796" t="s">
        <v>111728</v>
      </c>
    </row>
    <row r="79797" spans="3:3" x14ac:dyDescent="0.25">
      <c r="C79797" t="s">
        <v>111729</v>
      </c>
    </row>
    <row r="79798" spans="3:3" x14ac:dyDescent="0.25">
      <c r="C79798" t="s">
        <v>111730</v>
      </c>
    </row>
    <row r="79799" spans="3:3" x14ac:dyDescent="0.25">
      <c r="C79799" t="s">
        <v>111731</v>
      </c>
    </row>
    <row r="79800" spans="3:3" x14ac:dyDescent="0.25">
      <c r="C79800" t="s">
        <v>111732</v>
      </c>
    </row>
    <row r="79801" spans="3:3" x14ac:dyDescent="0.25">
      <c r="C79801" t="s">
        <v>111733</v>
      </c>
    </row>
    <row r="79802" spans="3:3" x14ac:dyDescent="0.25">
      <c r="C79802" t="s">
        <v>111734</v>
      </c>
    </row>
    <row r="79803" spans="3:3" x14ac:dyDescent="0.25">
      <c r="C79803" t="s">
        <v>111735</v>
      </c>
    </row>
    <row r="79804" spans="3:3" x14ac:dyDescent="0.25">
      <c r="C79804" t="s">
        <v>111736</v>
      </c>
    </row>
    <row r="79805" spans="3:3" x14ac:dyDescent="0.25">
      <c r="C79805" t="s">
        <v>111737</v>
      </c>
    </row>
    <row r="79806" spans="3:3" x14ac:dyDescent="0.25">
      <c r="C79806" t="s">
        <v>111738</v>
      </c>
    </row>
    <row r="79807" spans="3:3" x14ac:dyDescent="0.25">
      <c r="C79807" t="s">
        <v>111739</v>
      </c>
    </row>
    <row r="79808" spans="3:3" x14ac:dyDescent="0.25">
      <c r="C79808" t="s">
        <v>111740</v>
      </c>
    </row>
    <row r="79809" spans="3:3" x14ac:dyDescent="0.25">
      <c r="C79809" t="s">
        <v>111741</v>
      </c>
    </row>
    <row r="79810" spans="3:3" x14ac:dyDescent="0.25">
      <c r="C79810" t="s">
        <v>111742</v>
      </c>
    </row>
    <row r="79811" spans="3:3" x14ac:dyDescent="0.25">
      <c r="C79811" t="s">
        <v>111743</v>
      </c>
    </row>
    <row r="79812" spans="3:3" x14ac:dyDescent="0.25">
      <c r="C79812" t="s">
        <v>111744</v>
      </c>
    </row>
    <row r="79813" spans="3:3" x14ac:dyDescent="0.25">
      <c r="C79813" t="s">
        <v>111745</v>
      </c>
    </row>
    <row r="79814" spans="3:3" x14ac:dyDescent="0.25">
      <c r="C79814" t="s">
        <v>111746</v>
      </c>
    </row>
    <row r="79815" spans="3:3" x14ac:dyDescent="0.25">
      <c r="C79815" t="s">
        <v>111747</v>
      </c>
    </row>
    <row r="79816" spans="3:3" x14ac:dyDescent="0.25">
      <c r="C79816" t="s">
        <v>111748</v>
      </c>
    </row>
    <row r="79817" spans="3:3" x14ac:dyDescent="0.25">
      <c r="C79817" t="s">
        <v>111749</v>
      </c>
    </row>
    <row r="79818" spans="3:3" x14ac:dyDescent="0.25">
      <c r="C79818" t="s">
        <v>111750</v>
      </c>
    </row>
    <row r="79819" spans="3:3" x14ac:dyDescent="0.25">
      <c r="C79819" t="s">
        <v>111751</v>
      </c>
    </row>
    <row r="79820" spans="3:3" x14ac:dyDescent="0.25">
      <c r="C79820" t="s">
        <v>111752</v>
      </c>
    </row>
    <row r="79821" spans="3:3" x14ac:dyDescent="0.25">
      <c r="C79821" t="s">
        <v>111753</v>
      </c>
    </row>
    <row r="79822" spans="3:3" x14ac:dyDescent="0.25">
      <c r="C79822" t="s">
        <v>111754</v>
      </c>
    </row>
    <row r="79823" spans="3:3" x14ac:dyDescent="0.25">
      <c r="C79823" t="s">
        <v>111755</v>
      </c>
    </row>
    <row r="79824" spans="3:3" x14ac:dyDescent="0.25">
      <c r="C79824" t="s">
        <v>111756</v>
      </c>
    </row>
    <row r="79825" spans="3:3" x14ac:dyDescent="0.25">
      <c r="C79825" t="s">
        <v>111757</v>
      </c>
    </row>
    <row r="79826" spans="3:3" x14ac:dyDescent="0.25">
      <c r="C79826" t="s">
        <v>111758</v>
      </c>
    </row>
    <row r="79827" spans="3:3" x14ac:dyDescent="0.25">
      <c r="C79827" t="s">
        <v>111759</v>
      </c>
    </row>
    <row r="79828" spans="3:3" x14ac:dyDescent="0.25">
      <c r="C79828" t="s">
        <v>111760</v>
      </c>
    </row>
    <row r="79829" spans="3:3" x14ac:dyDescent="0.25">
      <c r="C79829" t="s">
        <v>111761</v>
      </c>
    </row>
    <row r="79830" spans="3:3" x14ac:dyDescent="0.25">
      <c r="C79830" t="s">
        <v>111762</v>
      </c>
    </row>
    <row r="79831" spans="3:3" x14ac:dyDescent="0.25">
      <c r="C79831" t="s">
        <v>111763</v>
      </c>
    </row>
    <row r="79832" spans="3:3" x14ac:dyDescent="0.25">
      <c r="C79832" t="s">
        <v>111764</v>
      </c>
    </row>
    <row r="79833" spans="3:3" x14ac:dyDescent="0.25">
      <c r="C79833" t="s">
        <v>111765</v>
      </c>
    </row>
    <row r="79834" spans="3:3" x14ac:dyDescent="0.25">
      <c r="C79834" t="s">
        <v>111766</v>
      </c>
    </row>
    <row r="79835" spans="3:3" x14ac:dyDescent="0.25">
      <c r="C79835" t="s">
        <v>111767</v>
      </c>
    </row>
    <row r="79836" spans="3:3" x14ac:dyDescent="0.25">
      <c r="C79836" t="s">
        <v>111768</v>
      </c>
    </row>
    <row r="79837" spans="3:3" x14ac:dyDescent="0.25">
      <c r="C79837" t="s">
        <v>111769</v>
      </c>
    </row>
    <row r="79838" spans="3:3" x14ac:dyDescent="0.25">
      <c r="C79838" t="s">
        <v>111770</v>
      </c>
    </row>
    <row r="79839" spans="3:3" x14ac:dyDescent="0.25">
      <c r="C79839" t="s">
        <v>111771</v>
      </c>
    </row>
    <row r="79840" spans="3:3" x14ac:dyDescent="0.25">
      <c r="C79840" t="s">
        <v>111772</v>
      </c>
    </row>
    <row r="79841" spans="3:3" x14ac:dyDescent="0.25">
      <c r="C79841" t="s">
        <v>111773</v>
      </c>
    </row>
    <row r="79842" spans="3:3" x14ac:dyDescent="0.25">
      <c r="C79842" t="s">
        <v>111774</v>
      </c>
    </row>
    <row r="79843" spans="3:3" x14ac:dyDescent="0.25">
      <c r="C79843" t="s">
        <v>111775</v>
      </c>
    </row>
    <row r="79844" spans="3:3" x14ac:dyDescent="0.25">
      <c r="C79844" t="s">
        <v>111776</v>
      </c>
    </row>
    <row r="79845" spans="3:3" x14ac:dyDescent="0.25">
      <c r="C79845" t="s">
        <v>111777</v>
      </c>
    </row>
    <row r="79846" spans="3:3" x14ac:dyDescent="0.25">
      <c r="C79846" t="s">
        <v>111778</v>
      </c>
    </row>
    <row r="79847" spans="3:3" x14ac:dyDescent="0.25">
      <c r="C79847" t="s">
        <v>111779</v>
      </c>
    </row>
    <row r="79848" spans="3:3" x14ac:dyDescent="0.25">
      <c r="C79848" t="s">
        <v>111780</v>
      </c>
    </row>
    <row r="79849" spans="3:3" x14ac:dyDescent="0.25">
      <c r="C79849" t="s">
        <v>111781</v>
      </c>
    </row>
    <row r="79850" spans="3:3" x14ac:dyDescent="0.25">
      <c r="C79850" t="s">
        <v>111782</v>
      </c>
    </row>
    <row r="79851" spans="3:3" x14ac:dyDescent="0.25">
      <c r="C79851" t="s">
        <v>111783</v>
      </c>
    </row>
    <row r="79852" spans="3:3" x14ac:dyDescent="0.25">
      <c r="C79852" t="s">
        <v>111784</v>
      </c>
    </row>
    <row r="79853" spans="3:3" x14ac:dyDescent="0.25">
      <c r="C79853" t="s">
        <v>111785</v>
      </c>
    </row>
    <row r="79854" spans="3:3" x14ac:dyDescent="0.25">
      <c r="C79854" t="s">
        <v>111786</v>
      </c>
    </row>
    <row r="79855" spans="3:3" x14ac:dyDescent="0.25">
      <c r="C79855" t="s">
        <v>111787</v>
      </c>
    </row>
    <row r="79856" spans="3:3" x14ac:dyDescent="0.25">
      <c r="C79856" t="s">
        <v>111788</v>
      </c>
    </row>
    <row r="79857" spans="3:3" x14ac:dyDescent="0.25">
      <c r="C79857" t="s">
        <v>111789</v>
      </c>
    </row>
    <row r="79858" spans="3:3" x14ac:dyDescent="0.25">
      <c r="C79858" t="s">
        <v>111790</v>
      </c>
    </row>
    <row r="79859" spans="3:3" x14ac:dyDescent="0.25">
      <c r="C79859" t="s">
        <v>111791</v>
      </c>
    </row>
    <row r="79860" spans="3:3" x14ac:dyDescent="0.25">
      <c r="C79860" t="s">
        <v>111792</v>
      </c>
    </row>
    <row r="79861" spans="3:3" x14ac:dyDescent="0.25">
      <c r="C79861" t="s">
        <v>111793</v>
      </c>
    </row>
    <row r="79862" spans="3:3" x14ac:dyDescent="0.25">
      <c r="C79862" t="s">
        <v>111794</v>
      </c>
    </row>
    <row r="79863" spans="3:3" x14ac:dyDescent="0.25">
      <c r="C79863" t="s">
        <v>111795</v>
      </c>
    </row>
    <row r="79864" spans="3:3" x14ac:dyDescent="0.25">
      <c r="C79864" t="s">
        <v>111796</v>
      </c>
    </row>
    <row r="79865" spans="3:3" x14ac:dyDescent="0.25">
      <c r="C79865" t="s">
        <v>111797</v>
      </c>
    </row>
    <row r="79866" spans="3:3" x14ac:dyDescent="0.25">
      <c r="C79866" t="s">
        <v>111798</v>
      </c>
    </row>
    <row r="79867" spans="3:3" x14ac:dyDescent="0.25">
      <c r="C79867" t="s">
        <v>111799</v>
      </c>
    </row>
    <row r="79868" spans="3:3" x14ac:dyDescent="0.25">
      <c r="C79868" t="s">
        <v>111800</v>
      </c>
    </row>
    <row r="79869" spans="3:3" x14ac:dyDescent="0.25">
      <c r="C79869" t="s">
        <v>111801</v>
      </c>
    </row>
    <row r="79870" spans="3:3" x14ac:dyDescent="0.25">
      <c r="C79870" t="s">
        <v>111802</v>
      </c>
    </row>
    <row r="79871" spans="3:3" x14ac:dyDescent="0.25">
      <c r="C79871" t="s">
        <v>111803</v>
      </c>
    </row>
    <row r="79872" spans="3:3" x14ac:dyDescent="0.25">
      <c r="C79872" t="s">
        <v>111804</v>
      </c>
    </row>
    <row r="79873" spans="3:3" x14ac:dyDescent="0.25">
      <c r="C79873" t="s">
        <v>111805</v>
      </c>
    </row>
    <row r="79874" spans="3:3" x14ac:dyDescent="0.25">
      <c r="C79874" t="s">
        <v>111806</v>
      </c>
    </row>
    <row r="79875" spans="3:3" x14ac:dyDescent="0.25">
      <c r="C79875" t="s">
        <v>111807</v>
      </c>
    </row>
    <row r="79876" spans="3:3" x14ac:dyDescent="0.25">
      <c r="C79876" t="s">
        <v>111808</v>
      </c>
    </row>
    <row r="79877" spans="3:3" x14ac:dyDescent="0.25">
      <c r="C79877" t="s">
        <v>111809</v>
      </c>
    </row>
    <row r="79878" spans="3:3" x14ac:dyDescent="0.25">
      <c r="C79878" t="s">
        <v>111810</v>
      </c>
    </row>
    <row r="79879" spans="3:3" x14ac:dyDescent="0.25">
      <c r="C79879" t="s">
        <v>111811</v>
      </c>
    </row>
    <row r="79880" spans="3:3" x14ac:dyDescent="0.25">
      <c r="C79880" t="s">
        <v>111812</v>
      </c>
    </row>
    <row r="79881" spans="3:3" x14ac:dyDescent="0.25">
      <c r="C79881" t="s">
        <v>111813</v>
      </c>
    </row>
    <row r="79882" spans="3:3" x14ac:dyDescent="0.25">
      <c r="C79882" t="s">
        <v>111814</v>
      </c>
    </row>
    <row r="79883" spans="3:3" x14ac:dyDescent="0.25">
      <c r="C79883" t="s">
        <v>111815</v>
      </c>
    </row>
    <row r="79884" spans="3:3" x14ac:dyDescent="0.25">
      <c r="C79884" t="s">
        <v>111816</v>
      </c>
    </row>
    <row r="79885" spans="3:3" x14ac:dyDescent="0.25">
      <c r="C79885" t="s">
        <v>111817</v>
      </c>
    </row>
    <row r="79886" spans="3:3" x14ac:dyDescent="0.25">
      <c r="C79886" t="s">
        <v>111818</v>
      </c>
    </row>
    <row r="79887" spans="3:3" x14ac:dyDescent="0.25">
      <c r="C79887" t="s">
        <v>111819</v>
      </c>
    </row>
    <row r="79888" spans="3:3" x14ac:dyDescent="0.25">
      <c r="C79888" t="s">
        <v>111820</v>
      </c>
    </row>
    <row r="79889" spans="3:3" x14ac:dyDescent="0.25">
      <c r="C79889" t="s">
        <v>111821</v>
      </c>
    </row>
    <row r="79890" spans="3:3" x14ac:dyDescent="0.25">
      <c r="C79890" t="s">
        <v>111822</v>
      </c>
    </row>
    <row r="79891" spans="3:3" x14ac:dyDescent="0.25">
      <c r="C79891" t="s">
        <v>111823</v>
      </c>
    </row>
    <row r="79892" spans="3:3" x14ac:dyDescent="0.25">
      <c r="C79892" t="s">
        <v>111824</v>
      </c>
    </row>
    <row r="79893" spans="3:3" x14ac:dyDescent="0.25">
      <c r="C79893" t="s">
        <v>111825</v>
      </c>
    </row>
    <row r="79894" spans="3:3" x14ac:dyDescent="0.25">
      <c r="C79894" t="s">
        <v>111826</v>
      </c>
    </row>
    <row r="79895" spans="3:3" x14ac:dyDescent="0.25">
      <c r="C79895" t="s">
        <v>111827</v>
      </c>
    </row>
    <row r="79896" spans="3:3" x14ac:dyDescent="0.25">
      <c r="C79896" t="s">
        <v>111828</v>
      </c>
    </row>
    <row r="79897" spans="3:3" x14ac:dyDescent="0.25">
      <c r="C79897" t="s">
        <v>111829</v>
      </c>
    </row>
    <row r="79898" spans="3:3" x14ac:dyDescent="0.25">
      <c r="C79898" t="s">
        <v>111830</v>
      </c>
    </row>
    <row r="79899" spans="3:3" x14ac:dyDescent="0.25">
      <c r="C79899" t="s">
        <v>111831</v>
      </c>
    </row>
    <row r="79900" spans="3:3" x14ac:dyDescent="0.25">
      <c r="C79900" t="s">
        <v>111832</v>
      </c>
    </row>
    <row r="79901" spans="3:3" x14ac:dyDescent="0.25">
      <c r="C79901" t="s">
        <v>111833</v>
      </c>
    </row>
    <row r="79902" spans="3:3" x14ac:dyDescent="0.25">
      <c r="C79902" t="s">
        <v>111834</v>
      </c>
    </row>
    <row r="79903" spans="3:3" x14ac:dyDescent="0.25">
      <c r="C79903" t="s">
        <v>111835</v>
      </c>
    </row>
    <row r="79904" spans="3:3" x14ac:dyDescent="0.25">
      <c r="C79904" t="s">
        <v>111836</v>
      </c>
    </row>
    <row r="79905" spans="3:3" x14ac:dyDescent="0.25">
      <c r="C79905" t="s">
        <v>111837</v>
      </c>
    </row>
    <row r="79906" spans="3:3" x14ac:dyDescent="0.25">
      <c r="C79906" t="s">
        <v>111838</v>
      </c>
    </row>
    <row r="79907" spans="3:3" x14ac:dyDescent="0.25">
      <c r="C79907" t="s">
        <v>111839</v>
      </c>
    </row>
    <row r="79908" spans="3:3" x14ac:dyDescent="0.25">
      <c r="C79908" t="s">
        <v>111840</v>
      </c>
    </row>
    <row r="79909" spans="3:3" x14ac:dyDescent="0.25">
      <c r="C79909" t="s">
        <v>111841</v>
      </c>
    </row>
    <row r="79910" spans="3:3" x14ac:dyDescent="0.25">
      <c r="C79910" t="s">
        <v>111842</v>
      </c>
    </row>
    <row r="79911" spans="3:3" x14ac:dyDescent="0.25">
      <c r="C79911" t="s">
        <v>111843</v>
      </c>
    </row>
    <row r="79912" spans="3:3" x14ac:dyDescent="0.25">
      <c r="C79912" t="s">
        <v>111844</v>
      </c>
    </row>
    <row r="79913" spans="3:3" x14ac:dyDescent="0.25">
      <c r="C79913" t="s">
        <v>111845</v>
      </c>
    </row>
    <row r="79914" spans="3:3" x14ac:dyDescent="0.25">
      <c r="C79914" t="s">
        <v>111846</v>
      </c>
    </row>
    <row r="79915" spans="3:3" x14ac:dyDescent="0.25">
      <c r="C79915" t="s">
        <v>111847</v>
      </c>
    </row>
    <row r="79916" spans="3:3" x14ac:dyDescent="0.25">
      <c r="C79916" t="s">
        <v>111848</v>
      </c>
    </row>
    <row r="79917" spans="3:3" x14ac:dyDescent="0.25">
      <c r="C79917" t="s">
        <v>111849</v>
      </c>
    </row>
    <row r="79918" spans="3:3" x14ac:dyDescent="0.25">
      <c r="C79918" t="s">
        <v>111850</v>
      </c>
    </row>
    <row r="79919" spans="3:3" x14ac:dyDescent="0.25">
      <c r="C79919" t="s">
        <v>111851</v>
      </c>
    </row>
    <row r="79920" spans="3:3" x14ac:dyDescent="0.25">
      <c r="C79920" t="s">
        <v>111852</v>
      </c>
    </row>
    <row r="79921" spans="3:3" x14ac:dyDescent="0.25">
      <c r="C79921" t="s">
        <v>111853</v>
      </c>
    </row>
    <row r="79922" spans="3:3" x14ac:dyDescent="0.25">
      <c r="C79922" t="s">
        <v>111854</v>
      </c>
    </row>
    <row r="79923" spans="3:3" x14ac:dyDescent="0.25">
      <c r="C79923" t="s">
        <v>111855</v>
      </c>
    </row>
    <row r="79924" spans="3:3" x14ac:dyDescent="0.25">
      <c r="C79924" t="s">
        <v>111856</v>
      </c>
    </row>
    <row r="79925" spans="3:3" x14ac:dyDescent="0.25">
      <c r="C79925" t="s">
        <v>111857</v>
      </c>
    </row>
    <row r="79926" spans="3:3" x14ac:dyDescent="0.25">
      <c r="C79926" t="s">
        <v>111858</v>
      </c>
    </row>
    <row r="79927" spans="3:3" x14ac:dyDescent="0.25">
      <c r="C79927" t="s">
        <v>111859</v>
      </c>
    </row>
    <row r="79928" spans="3:3" x14ac:dyDescent="0.25">
      <c r="C79928" t="s">
        <v>111860</v>
      </c>
    </row>
    <row r="79929" spans="3:3" x14ac:dyDescent="0.25">
      <c r="C79929" t="s">
        <v>111861</v>
      </c>
    </row>
    <row r="79930" spans="3:3" x14ac:dyDescent="0.25">
      <c r="C79930" t="s">
        <v>111862</v>
      </c>
    </row>
    <row r="79931" spans="3:3" x14ac:dyDescent="0.25">
      <c r="C79931" t="s">
        <v>111863</v>
      </c>
    </row>
    <row r="79932" spans="3:3" x14ac:dyDescent="0.25">
      <c r="C79932" t="s">
        <v>111864</v>
      </c>
    </row>
    <row r="79933" spans="3:3" x14ac:dyDescent="0.25">
      <c r="C79933" t="s">
        <v>111865</v>
      </c>
    </row>
    <row r="79934" spans="3:3" x14ac:dyDescent="0.25">
      <c r="C79934" t="s">
        <v>111866</v>
      </c>
    </row>
    <row r="79935" spans="3:3" x14ac:dyDescent="0.25">
      <c r="C79935" t="s">
        <v>111867</v>
      </c>
    </row>
    <row r="79936" spans="3:3" x14ac:dyDescent="0.25">
      <c r="C79936" t="s">
        <v>111868</v>
      </c>
    </row>
    <row r="79937" spans="3:3" x14ac:dyDescent="0.25">
      <c r="C79937" t="s">
        <v>111869</v>
      </c>
    </row>
    <row r="79938" spans="3:3" x14ac:dyDescent="0.25">
      <c r="C79938" t="s">
        <v>111870</v>
      </c>
    </row>
    <row r="79939" spans="3:3" x14ac:dyDescent="0.25">
      <c r="C79939" t="s">
        <v>111871</v>
      </c>
    </row>
    <row r="79940" spans="3:3" x14ac:dyDescent="0.25">
      <c r="C79940" t="s">
        <v>111872</v>
      </c>
    </row>
    <row r="79941" spans="3:3" x14ac:dyDescent="0.25">
      <c r="C79941" t="s">
        <v>111873</v>
      </c>
    </row>
    <row r="79942" spans="3:3" x14ac:dyDescent="0.25">
      <c r="C79942" t="s">
        <v>111874</v>
      </c>
    </row>
    <row r="79943" spans="3:3" x14ac:dyDescent="0.25">
      <c r="C79943" t="s">
        <v>111875</v>
      </c>
    </row>
    <row r="79944" spans="3:3" x14ac:dyDescent="0.25">
      <c r="C79944" t="s">
        <v>111876</v>
      </c>
    </row>
    <row r="79945" spans="3:3" x14ac:dyDescent="0.25">
      <c r="C79945" t="s">
        <v>111877</v>
      </c>
    </row>
    <row r="79946" spans="3:3" x14ac:dyDescent="0.25">
      <c r="C79946" t="s">
        <v>111878</v>
      </c>
    </row>
    <row r="79947" spans="3:3" x14ac:dyDescent="0.25">
      <c r="C79947" t="s">
        <v>111879</v>
      </c>
    </row>
    <row r="79948" spans="3:3" x14ac:dyDescent="0.25">
      <c r="C79948" t="s">
        <v>111880</v>
      </c>
    </row>
    <row r="79949" spans="3:3" x14ac:dyDescent="0.25">
      <c r="C79949" t="s">
        <v>111881</v>
      </c>
    </row>
    <row r="79950" spans="3:3" x14ac:dyDescent="0.25">
      <c r="C79950" t="s">
        <v>111882</v>
      </c>
    </row>
    <row r="79951" spans="3:3" x14ac:dyDescent="0.25">
      <c r="C79951" t="s">
        <v>111883</v>
      </c>
    </row>
    <row r="79952" spans="3:3" x14ac:dyDescent="0.25">
      <c r="C79952" t="s">
        <v>111884</v>
      </c>
    </row>
    <row r="79953" spans="3:3" x14ac:dyDescent="0.25">
      <c r="C79953" t="s">
        <v>111885</v>
      </c>
    </row>
    <row r="79954" spans="3:3" x14ac:dyDescent="0.25">
      <c r="C79954" t="s">
        <v>111886</v>
      </c>
    </row>
    <row r="79955" spans="3:3" x14ac:dyDescent="0.25">
      <c r="C79955" t="s">
        <v>111887</v>
      </c>
    </row>
    <row r="79956" spans="3:3" x14ac:dyDescent="0.25">
      <c r="C79956" t="s">
        <v>111888</v>
      </c>
    </row>
    <row r="79957" spans="3:3" x14ac:dyDescent="0.25">
      <c r="C79957" t="s">
        <v>111889</v>
      </c>
    </row>
    <row r="79958" spans="3:3" x14ac:dyDescent="0.25">
      <c r="C79958" t="s">
        <v>111890</v>
      </c>
    </row>
    <row r="79959" spans="3:3" x14ac:dyDescent="0.25">
      <c r="C79959" t="s">
        <v>111891</v>
      </c>
    </row>
    <row r="79960" spans="3:3" x14ac:dyDescent="0.25">
      <c r="C79960" t="s">
        <v>111892</v>
      </c>
    </row>
    <row r="79961" spans="3:3" x14ac:dyDescent="0.25">
      <c r="C79961" t="s">
        <v>111893</v>
      </c>
    </row>
    <row r="79962" spans="3:3" x14ac:dyDescent="0.25">
      <c r="C79962" t="s">
        <v>111894</v>
      </c>
    </row>
    <row r="79963" spans="3:3" x14ac:dyDescent="0.25">
      <c r="C79963" t="s">
        <v>111895</v>
      </c>
    </row>
    <row r="79964" spans="3:3" x14ac:dyDescent="0.25">
      <c r="C79964" t="s">
        <v>111896</v>
      </c>
    </row>
    <row r="79965" spans="3:3" x14ac:dyDescent="0.25">
      <c r="C79965" t="s">
        <v>111897</v>
      </c>
    </row>
    <row r="79966" spans="3:3" x14ac:dyDescent="0.25">
      <c r="C79966" t="s">
        <v>111898</v>
      </c>
    </row>
    <row r="79967" spans="3:3" x14ac:dyDescent="0.25">
      <c r="C79967" t="s">
        <v>111899</v>
      </c>
    </row>
    <row r="79968" spans="3:3" x14ac:dyDescent="0.25">
      <c r="C79968" t="s">
        <v>111900</v>
      </c>
    </row>
    <row r="79969" spans="3:3" x14ac:dyDescent="0.25">
      <c r="C79969" t="s">
        <v>111901</v>
      </c>
    </row>
    <row r="79970" spans="3:3" x14ac:dyDescent="0.25">
      <c r="C79970" t="s">
        <v>111902</v>
      </c>
    </row>
    <row r="79971" spans="3:3" x14ac:dyDescent="0.25">
      <c r="C79971" t="s">
        <v>111903</v>
      </c>
    </row>
    <row r="79972" spans="3:3" x14ac:dyDescent="0.25">
      <c r="C79972" t="s">
        <v>111904</v>
      </c>
    </row>
    <row r="79973" spans="3:3" x14ac:dyDescent="0.25">
      <c r="C79973" t="s">
        <v>111905</v>
      </c>
    </row>
    <row r="79974" spans="3:3" x14ac:dyDescent="0.25">
      <c r="C79974" t="s">
        <v>111906</v>
      </c>
    </row>
    <row r="79975" spans="3:3" x14ac:dyDescent="0.25">
      <c r="C79975" t="s">
        <v>111907</v>
      </c>
    </row>
    <row r="79976" spans="3:3" x14ac:dyDescent="0.25">
      <c r="C79976" t="s">
        <v>111908</v>
      </c>
    </row>
    <row r="79977" spans="3:3" x14ac:dyDescent="0.25">
      <c r="C79977" t="s">
        <v>111909</v>
      </c>
    </row>
    <row r="79978" spans="3:3" x14ac:dyDescent="0.25">
      <c r="C79978" t="s">
        <v>111910</v>
      </c>
    </row>
    <row r="79979" spans="3:3" x14ac:dyDescent="0.25">
      <c r="C79979" t="s">
        <v>111911</v>
      </c>
    </row>
    <row r="79980" spans="3:3" x14ac:dyDescent="0.25">
      <c r="C79980" t="s">
        <v>111912</v>
      </c>
    </row>
    <row r="79981" spans="3:3" x14ac:dyDescent="0.25">
      <c r="C79981" t="s">
        <v>111913</v>
      </c>
    </row>
    <row r="79982" spans="3:3" x14ac:dyDescent="0.25">
      <c r="C79982" t="s">
        <v>111914</v>
      </c>
    </row>
    <row r="79983" spans="3:3" x14ac:dyDescent="0.25">
      <c r="C79983" t="s">
        <v>111915</v>
      </c>
    </row>
    <row r="79984" spans="3:3" x14ac:dyDescent="0.25">
      <c r="C79984" t="s">
        <v>111916</v>
      </c>
    </row>
    <row r="79985" spans="3:3" x14ac:dyDescent="0.25">
      <c r="C79985" t="s">
        <v>111917</v>
      </c>
    </row>
    <row r="79986" spans="3:3" x14ac:dyDescent="0.25">
      <c r="C79986" t="s">
        <v>111918</v>
      </c>
    </row>
    <row r="79987" spans="3:3" x14ac:dyDescent="0.25">
      <c r="C79987" t="s">
        <v>111919</v>
      </c>
    </row>
    <row r="79988" spans="3:3" x14ac:dyDescent="0.25">
      <c r="C79988" t="s">
        <v>111920</v>
      </c>
    </row>
    <row r="79989" spans="3:3" x14ac:dyDescent="0.25">
      <c r="C79989" t="s">
        <v>111921</v>
      </c>
    </row>
    <row r="79990" spans="3:3" x14ac:dyDescent="0.25">
      <c r="C79990" t="s">
        <v>111922</v>
      </c>
    </row>
    <row r="79991" spans="3:3" x14ac:dyDescent="0.25">
      <c r="C79991" t="s">
        <v>111923</v>
      </c>
    </row>
    <row r="79992" spans="3:3" x14ac:dyDescent="0.25">
      <c r="C79992" t="s">
        <v>111924</v>
      </c>
    </row>
    <row r="79993" spans="3:3" x14ac:dyDescent="0.25">
      <c r="C79993" t="s">
        <v>111925</v>
      </c>
    </row>
    <row r="79994" spans="3:3" x14ac:dyDescent="0.25">
      <c r="C79994" t="s">
        <v>111926</v>
      </c>
    </row>
    <row r="79995" spans="3:3" x14ac:dyDescent="0.25">
      <c r="C79995" t="s">
        <v>111927</v>
      </c>
    </row>
    <row r="79996" spans="3:3" x14ac:dyDescent="0.25">
      <c r="C79996" t="s">
        <v>111928</v>
      </c>
    </row>
    <row r="79997" spans="3:3" x14ac:dyDescent="0.25">
      <c r="C79997" t="s">
        <v>111929</v>
      </c>
    </row>
    <row r="79998" spans="3:3" x14ac:dyDescent="0.25">
      <c r="C79998" t="s">
        <v>111930</v>
      </c>
    </row>
    <row r="79999" spans="3:3" x14ac:dyDescent="0.25">
      <c r="C79999" t="s">
        <v>111931</v>
      </c>
    </row>
    <row r="80000" spans="3:3" x14ac:dyDescent="0.25">
      <c r="C80000" t="s">
        <v>111932</v>
      </c>
    </row>
    <row r="80001" spans="3:3" x14ac:dyDescent="0.25">
      <c r="C80001" t="s">
        <v>111933</v>
      </c>
    </row>
    <row r="80002" spans="3:3" x14ac:dyDescent="0.25">
      <c r="C80002" t="s">
        <v>111934</v>
      </c>
    </row>
    <row r="80003" spans="3:3" x14ac:dyDescent="0.25">
      <c r="C80003" t="s">
        <v>111935</v>
      </c>
    </row>
    <row r="80004" spans="3:3" x14ac:dyDescent="0.25">
      <c r="C80004" t="s">
        <v>111936</v>
      </c>
    </row>
    <row r="80005" spans="3:3" x14ac:dyDescent="0.25">
      <c r="C80005" t="s">
        <v>111937</v>
      </c>
    </row>
    <row r="80006" spans="3:3" x14ac:dyDescent="0.25">
      <c r="C80006" t="s">
        <v>111938</v>
      </c>
    </row>
    <row r="80007" spans="3:3" x14ac:dyDescent="0.25">
      <c r="C80007" t="s">
        <v>111939</v>
      </c>
    </row>
    <row r="80008" spans="3:3" x14ac:dyDescent="0.25">
      <c r="C80008" t="s">
        <v>111940</v>
      </c>
    </row>
    <row r="80009" spans="3:3" x14ac:dyDescent="0.25">
      <c r="C80009" t="s">
        <v>111941</v>
      </c>
    </row>
    <row r="80010" spans="3:3" x14ac:dyDescent="0.25">
      <c r="C80010" t="s">
        <v>111942</v>
      </c>
    </row>
    <row r="80011" spans="3:3" x14ac:dyDescent="0.25">
      <c r="C80011" t="s">
        <v>111943</v>
      </c>
    </row>
    <row r="80012" spans="3:3" x14ac:dyDescent="0.25">
      <c r="C80012" t="s">
        <v>111944</v>
      </c>
    </row>
    <row r="80013" spans="3:3" x14ac:dyDescent="0.25">
      <c r="C80013" t="s">
        <v>111945</v>
      </c>
    </row>
    <row r="80014" spans="3:3" x14ac:dyDescent="0.25">
      <c r="C80014" t="s">
        <v>111946</v>
      </c>
    </row>
    <row r="80015" spans="3:3" x14ac:dyDescent="0.25">
      <c r="C80015" t="s">
        <v>111947</v>
      </c>
    </row>
    <row r="80016" spans="3:3" x14ac:dyDescent="0.25">
      <c r="C80016" t="s">
        <v>111948</v>
      </c>
    </row>
    <row r="80017" spans="3:3" x14ac:dyDescent="0.25">
      <c r="C80017" t="s">
        <v>111949</v>
      </c>
    </row>
    <row r="80018" spans="3:3" x14ac:dyDescent="0.25">
      <c r="C80018" t="s">
        <v>111950</v>
      </c>
    </row>
    <row r="80019" spans="3:3" x14ac:dyDescent="0.25">
      <c r="C80019" t="s">
        <v>111951</v>
      </c>
    </row>
    <row r="80020" spans="3:3" x14ac:dyDescent="0.25">
      <c r="C80020" t="s">
        <v>111952</v>
      </c>
    </row>
    <row r="80021" spans="3:3" x14ac:dyDescent="0.25">
      <c r="C80021" t="s">
        <v>111953</v>
      </c>
    </row>
    <row r="80022" spans="3:3" x14ac:dyDescent="0.25">
      <c r="C80022" t="s">
        <v>111954</v>
      </c>
    </row>
    <row r="80023" spans="3:3" x14ac:dyDescent="0.25">
      <c r="C80023" t="s">
        <v>111955</v>
      </c>
    </row>
    <row r="80024" spans="3:3" x14ac:dyDescent="0.25">
      <c r="C80024" t="s">
        <v>111956</v>
      </c>
    </row>
    <row r="80025" spans="3:3" x14ac:dyDescent="0.25">
      <c r="C80025" t="s">
        <v>111957</v>
      </c>
    </row>
    <row r="80026" spans="3:3" x14ac:dyDescent="0.25">
      <c r="C80026" t="s">
        <v>111958</v>
      </c>
    </row>
    <row r="80027" spans="3:3" x14ac:dyDescent="0.25">
      <c r="C80027" t="s">
        <v>111959</v>
      </c>
    </row>
    <row r="80028" spans="3:3" x14ac:dyDescent="0.25">
      <c r="C80028" t="s">
        <v>111960</v>
      </c>
    </row>
    <row r="80029" spans="3:3" x14ac:dyDescent="0.25">
      <c r="C80029" t="s">
        <v>111961</v>
      </c>
    </row>
    <row r="80030" spans="3:3" x14ac:dyDescent="0.25">
      <c r="C80030" t="s">
        <v>111962</v>
      </c>
    </row>
    <row r="80031" spans="3:3" x14ac:dyDescent="0.25">
      <c r="C80031" t="s">
        <v>111963</v>
      </c>
    </row>
    <row r="80032" spans="3:3" x14ac:dyDescent="0.25">
      <c r="C80032" t="s">
        <v>111964</v>
      </c>
    </row>
    <row r="80033" spans="3:3" x14ac:dyDescent="0.25">
      <c r="C80033" t="s">
        <v>111965</v>
      </c>
    </row>
    <row r="80034" spans="3:3" x14ac:dyDescent="0.25">
      <c r="C80034" t="s">
        <v>111966</v>
      </c>
    </row>
    <row r="80035" spans="3:3" x14ac:dyDescent="0.25">
      <c r="C80035" t="s">
        <v>111967</v>
      </c>
    </row>
    <row r="80036" spans="3:3" x14ac:dyDescent="0.25">
      <c r="C80036" t="s">
        <v>111968</v>
      </c>
    </row>
    <row r="80037" spans="3:3" x14ac:dyDescent="0.25">
      <c r="C80037" t="s">
        <v>111969</v>
      </c>
    </row>
    <row r="80038" spans="3:3" x14ac:dyDescent="0.25">
      <c r="C80038" t="s">
        <v>111970</v>
      </c>
    </row>
    <row r="80039" spans="3:3" x14ac:dyDescent="0.25">
      <c r="C80039" t="s">
        <v>111971</v>
      </c>
    </row>
    <row r="80040" spans="3:3" x14ac:dyDescent="0.25">
      <c r="C80040" t="s">
        <v>111972</v>
      </c>
    </row>
    <row r="80041" spans="3:3" x14ac:dyDescent="0.25">
      <c r="C80041" t="s">
        <v>111973</v>
      </c>
    </row>
    <row r="80042" spans="3:3" x14ac:dyDescent="0.25">
      <c r="C80042" t="s">
        <v>111974</v>
      </c>
    </row>
    <row r="80043" spans="3:3" x14ac:dyDescent="0.25">
      <c r="C80043" t="s">
        <v>111975</v>
      </c>
    </row>
    <row r="80044" spans="3:3" x14ac:dyDescent="0.25">
      <c r="C80044" t="s">
        <v>111976</v>
      </c>
    </row>
    <row r="80045" spans="3:3" x14ac:dyDescent="0.25">
      <c r="C80045" t="s">
        <v>111977</v>
      </c>
    </row>
    <row r="80046" spans="3:3" x14ac:dyDescent="0.25">
      <c r="C80046" t="s">
        <v>111978</v>
      </c>
    </row>
    <row r="80047" spans="3:3" x14ac:dyDescent="0.25">
      <c r="C80047" t="s">
        <v>111979</v>
      </c>
    </row>
    <row r="80048" spans="3:3" x14ac:dyDescent="0.25">
      <c r="C80048" t="s">
        <v>111980</v>
      </c>
    </row>
    <row r="80049" spans="3:3" x14ac:dyDescent="0.25">
      <c r="C80049" t="s">
        <v>111981</v>
      </c>
    </row>
    <row r="80050" spans="3:3" x14ac:dyDescent="0.25">
      <c r="C80050" t="s">
        <v>111982</v>
      </c>
    </row>
    <row r="80051" spans="3:3" x14ac:dyDescent="0.25">
      <c r="C80051" t="s">
        <v>111983</v>
      </c>
    </row>
    <row r="80052" spans="3:3" x14ac:dyDescent="0.25">
      <c r="C80052" t="s">
        <v>111984</v>
      </c>
    </row>
    <row r="80053" spans="3:3" x14ac:dyDescent="0.25">
      <c r="C80053" t="s">
        <v>111985</v>
      </c>
    </row>
    <row r="80054" spans="3:3" x14ac:dyDescent="0.25">
      <c r="C80054" t="s">
        <v>111986</v>
      </c>
    </row>
    <row r="80055" spans="3:3" x14ac:dyDescent="0.25">
      <c r="C80055" t="s">
        <v>111987</v>
      </c>
    </row>
    <row r="80056" spans="3:3" x14ac:dyDescent="0.25">
      <c r="C80056" t="s">
        <v>111988</v>
      </c>
    </row>
    <row r="80057" spans="3:3" x14ac:dyDescent="0.25">
      <c r="C80057" t="s">
        <v>111989</v>
      </c>
    </row>
    <row r="80058" spans="3:3" x14ac:dyDescent="0.25">
      <c r="C80058" t="s">
        <v>111990</v>
      </c>
    </row>
    <row r="80059" spans="3:3" x14ac:dyDescent="0.25">
      <c r="C80059" t="s">
        <v>111991</v>
      </c>
    </row>
    <row r="80060" spans="3:3" x14ac:dyDescent="0.25">
      <c r="C80060" t="s">
        <v>111992</v>
      </c>
    </row>
    <row r="80061" spans="3:3" x14ac:dyDescent="0.25">
      <c r="C80061" t="s">
        <v>111993</v>
      </c>
    </row>
    <row r="80062" spans="3:3" x14ac:dyDescent="0.25">
      <c r="C80062" t="s">
        <v>111994</v>
      </c>
    </row>
    <row r="80063" spans="3:3" x14ac:dyDescent="0.25">
      <c r="C80063" t="s">
        <v>111995</v>
      </c>
    </row>
    <row r="80064" spans="3:3" x14ac:dyDescent="0.25">
      <c r="C80064" t="s">
        <v>111996</v>
      </c>
    </row>
    <row r="80065" spans="3:3" x14ac:dyDescent="0.25">
      <c r="C80065" t="s">
        <v>111997</v>
      </c>
    </row>
    <row r="80066" spans="3:3" x14ac:dyDescent="0.25">
      <c r="C80066" t="s">
        <v>111998</v>
      </c>
    </row>
    <row r="80067" spans="3:3" x14ac:dyDescent="0.25">
      <c r="C80067" t="s">
        <v>111999</v>
      </c>
    </row>
    <row r="80068" spans="3:3" x14ac:dyDescent="0.25">
      <c r="C80068" t="s">
        <v>112000</v>
      </c>
    </row>
    <row r="80069" spans="3:3" x14ac:dyDescent="0.25">
      <c r="C80069" t="s">
        <v>112001</v>
      </c>
    </row>
    <row r="80070" spans="3:3" x14ac:dyDescent="0.25">
      <c r="C80070" t="s">
        <v>112002</v>
      </c>
    </row>
    <row r="80071" spans="3:3" x14ac:dyDescent="0.25">
      <c r="C80071" t="s">
        <v>112003</v>
      </c>
    </row>
    <row r="80072" spans="3:3" x14ac:dyDescent="0.25">
      <c r="C80072" t="s">
        <v>112004</v>
      </c>
    </row>
    <row r="80073" spans="3:3" x14ac:dyDescent="0.25">
      <c r="C80073" t="s">
        <v>112005</v>
      </c>
    </row>
    <row r="80074" spans="3:3" x14ac:dyDescent="0.25">
      <c r="C80074" t="s">
        <v>112006</v>
      </c>
    </row>
    <row r="80075" spans="3:3" x14ac:dyDescent="0.25">
      <c r="C80075" t="s">
        <v>112007</v>
      </c>
    </row>
    <row r="80076" spans="3:3" x14ac:dyDescent="0.25">
      <c r="C80076" t="s">
        <v>112008</v>
      </c>
    </row>
    <row r="80077" spans="3:3" x14ac:dyDescent="0.25">
      <c r="C80077" t="s">
        <v>112009</v>
      </c>
    </row>
    <row r="80078" spans="3:3" x14ac:dyDescent="0.25">
      <c r="C80078" t="s">
        <v>112010</v>
      </c>
    </row>
    <row r="80079" spans="3:3" x14ac:dyDescent="0.25">
      <c r="C80079" t="s">
        <v>112011</v>
      </c>
    </row>
    <row r="80080" spans="3:3" x14ac:dyDescent="0.25">
      <c r="C80080" t="s">
        <v>112012</v>
      </c>
    </row>
    <row r="80081" spans="3:3" x14ac:dyDescent="0.25">
      <c r="C80081" t="s">
        <v>112013</v>
      </c>
    </row>
    <row r="80082" spans="3:3" x14ac:dyDescent="0.25">
      <c r="C80082" t="s">
        <v>112014</v>
      </c>
    </row>
    <row r="80083" spans="3:3" x14ac:dyDescent="0.25">
      <c r="C80083" t="s">
        <v>112015</v>
      </c>
    </row>
    <row r="80084" spans="3:3" x14ac:dyDescent="0.25">
      <c r="C80084" t="s">
        <v>112016</v>
      </c>
    </row>
    <row r="80085" spans="3:3" x14ac:dyDescent="0.25">
      <c r="C80085" t="s">
        <v>112017</v>
      </c>
    </row>
    <row r="80086" spans="3:3" x14ac:dyDescent="0.25">
      <c r="C80086" t="s">
        <v>112018</v>
      </c>
    </row>
    <row r="80087" spans="3:3" x14ac:dyDescent="0.25">
      <c r="C80087" t="s">
        <v>112019</v>
      </c>
    </row>
    <row r="80088" spans="3:3" x14ac:dyDescent="0.25">
      <c r="C80088" t="s">
        <v>112020</v>
      </c>
    </row>
    <row r="80089" spans="3:3" x14ac:dyDescent="0.25">
      <c r="C80089" t="s">
        <v>112021</v>
      </c>
    </row>
    <row r="80090" spans="3:3" x14ac:dyDescent="0.25">
      <c r="C80090" t="s">
        <v>112022</v>
      </c>
    </row>
    <row r="80091" spans="3:3" x14ac:dyDescent="0.25">
      <c r="C80091" t="s">
        <v>112023</v>
      </c>
    </row>
    <row r="80092" spans="3:3" x14ac:dyDescent="0.25">
      <c r="C80092" t="s">
        <v>112024</v>
      </c>
    </row>
    <row r="80093" spans="3:3" x14ac:dyDescent="0.25">
      <c r="C80093" t="s">
        <v>112025</v>
      </c>
    </row>
    <row r="80094" spans="3:3" x14ac:dyDescent="0.25">
      <c r="C80094" t="s">
        <v>112026</v>
      </c>
    </row>
    <row r="80095" spans="3:3" x14ac:dyDescent="0.25">
      <c r="C80095" t="s">
        <v>112027</v>
      </c>
    </row>
    <row r="80096" spans="3:3" x14ac:dyDescent="0.25">
      <c r="C80096" t="s">
        <v>112028</v>
      </c>
    </row>
    <row r="80097" spans="3:3" x14ac:dyDescent="0.25">
      <c r="C80097" t="s">
        <v>112029</v>
      </c>
    </row>
    <row r="80098" spans="3:3" x14ac:dyDescent="0.25">
      <c r="C80098" t="s">
        <v>112030</v>
      </c>
    </row>
    <row r="80099" spans="3:3" x14ac:dyDescent="0.25">
      <c r="C80099" t="s">
        <v>112031</v>
      </c>
    </row>
    <row r="80100" spans="3:3" x14ac:dyDescent="0.25">
      <c r="C80100" t="s">
        <v>112032</v>
      </c>
    </row>
    <row r="80101" spans="3:3" x14ac:dyDescent="0.25">
      <c r="C80101" t="s">
        <v>112033</v>
      </c>
    </row>
    <row r="80102" spans="3:3" x14ac:dyDescent="0.25">
      <c r="C80102" t="s">
        <v>112034</v>
      </c>
    </row>
    <row r="80103" spans="3:3" x14ac:dyDescent="0.25">
      <c r="C80103" t="s">
        <v>112035</v>
      </c>
    </row>
    <row r="80104" spans="3:3" x14ac:dyDescent="0.25">
      <c r="C80104" t="s">
        <v>112036</v>
      </c>
    </row>
    <row r="80105" spans="3:3" x14ac:dyDescent="0.25">
      <c r="C80105" t="s">
        <v>112037</v>
      </c>
    </row>
    <row r="80106" spans="3:3" x14ac:dyDescent="0.25">
      <c r="C80106" t="s">
        <v>112038</v>
      </c>
    </row>
    <row r="80107" spans="3:3" x14ac:dyDescent="0.25">
      <c r="C80107" t="s">
        <v>112039</v>
      </c>
    </row>
    <row r="80108" spans="3:3" x14ac:dyDescent="0.25">
      <c r="C80108" t="s">
        <v>112040</v>
      </c>
    </row>
    <row r="80109" spans="3:3" x14ac:dyDescent="0.25">
      <c r="C80109" t="s">
        <v>112041</v>
      </c>
    </row>
    <row r="80110" spans="3:3" x14ac:dyDescent="0.25">
      <c r="C80110" t="s">
        <v>112042</v>
      </c>
    </row>
    <row r="80111" spans="3:3" x14ac:dyDescent="0.25">
      <c r="C80111" t="s">
        <v>112043</v>
      </c>
    </row>
    <row r="80112" spans="3:3" x14ac:dyDescent="0.25">
      <c r="C80112" t="s">
        <v>112044</v>
      </c>
    </row>
    <row r="80113" spans="3:3" x14ac:dyDescent="0.25">
      <c r="C80113" t="s">
        <v>112045</v>
      </c>
    </row>
    <row r="80114" spans="3:3" x14ac:dyDescent="0.25">
      <c r="C80114" t="s">
        <v>112046</v>
      </c>
    </row>
    <row r="80115" spans="3:3" x14ac:dyDescent="0.25">
      <c r="C80115" t="s">
        <v>112047</v>
      </c>
    </row>
    <row r="80116" spans="3:3" x14ac:dyDescent="0.25">
      <c r="C80116" t="s">
        <v>112048</v>
      </c>
    </row>
    <row r="80117" spans="3:3" x14ac:dyDescent="0.25">
      <c r="C80117" t="s">
        <v>112049</v>
      </c>
    </row>
    <row r="80118" spans="3:3" x14ac:dyDescent="0.25">
      <c r="C80118" t="s">
        <v>112050</v>
      </c>
    </row>
    <row r="80119" spans="3:3" x14ac:dyDescent="0.25">
      <c r="C80119" t="s">
        <v>112051</v>
      </c>
    </row>
    <row r="80120" spans="3:3" x14ac:dyDescent="0.25">
      <c r="C80120" t="s">
        <v>112052</v>
      </c>
    </row>
    <row r="80121" spans="3:3" x14ac:dyDescent="0.25">
      <c r="C80121" t="s">
        <v>112053</v>
      </c>
    </row>
    <row r="80122" spans="3:3" x14ac:dyDescent="0.25">
      <c r="C80122" t="s">
        <v>112054</v>
      </c>
    </row>
    <row r="80123" spans="3:3" x14ac:dyDescent="0.25">
      <c r="C80123" t="s">
        <v>112055</v>
      </c>
    </row>
    <row r="80124" spans="3:3" x14ac:dyDescent="0.25">
      <c r="C80124" t="s">
        <v>112056</v>
      </c>
    </row>
    <row r="80125" spans="3:3" x14ac:dyDescent="0.25">
      <c r="C80125" t="s">
        <v>112057</v>
      </c>
    </row>
    <row r="80126" spans="3:3" x14ac:dyDescent="0.25">
      <c r="C80126" t="s">
        <v>112058</v>
      </c>
    </row>
    <row r="80127" spans="3:3" x14ac:dyDescent="0.25">
      <c r="C80127" t="s">
        <v>112059</v>
      </c>
    </row>
    <row r="80128" spans="3:3" x14ac:dyDescent="0.25">
      <c r="C80128" t="s">
        <v>112060</v>
      </c>
    </row>
    <row r="80129" spans="3:3" x14ac:dyDescent="0.25">
      <c r="C80129" t="s">
        <v>112061</v>
      </c>
    </row>
    <row r="80130" spans="3:3" x14ac:dyDescent="0.25">
      <c r="C80130" t="s">
        <v>112062</v>
      </c>
    </row>
    <row r="80131" spans="3:3" x14ac:dyDescent="0.25">
      <c r="C80131" t="s">
        <v>112063</v>
      </c>
    </row>
    <row r="80132" spans="3:3" x14ac:dyDescent="0.25">
      <c r="C80132" t="s">
        <v>112064</v>
      </c>
    </row>
    <row r="80133" spans="3:3" x14ac:dyDescent="0.25">
      <c r="C80133" t="s">
        <v>112065</v>
      </c>
    </row>
    <row r="80134" spans="3:3" x14ac:dyDescent="0.25">
      <c r="C80134" t="s">
        <v>112066</v>
      </c>
    </row>
    <row r="80135" spans="3:3" x14ac:dyDescent="0.25">
      <c r="C80135" t="s">
        <v>112067</v>
      </c>
    </row>
    <row r="80136" spans="3:3" x14ac:dyDescent="0.25">
      <c r="C80136" t="s">
        <v>112068</v>
      </c>
    </row>
    <row r="80137" spans="3:3" x14ac:dyDescent="0.25">
      <c r="C80137" t="s">
        <v>112069</v>
      </c>
    </row>
    <row r="80138" spans="3:3" x14ac:dyDescent="0.25">
      <c r="C80138" t="s">
        <v>112070</v>
      </c>
    </row>
    <row r="80139" spans="3:3" x14ac:dyDescent="0.25">
      <c r="C80139" t="s">
        <v>112071</v>
      </c>
    </row>
    <row r="80140" spans="3:3" x14ac:dyDescent="0.25">
      <c r="C80140" t="s">
        <v>112072</v>
      </c>
    </row>
    <row r="80141" spans="3:3" x14ac:dyDescent="0.25">
      <c r="C80141" t="s">
        <v>112073</v>
      </c>
    </row>
    <row r="80142" spans="3:3" x14ac:dyDescent="0.25">
      <c r="C80142" t="s">
        <v>112074</v>
      </c>
    </row>
    <row r="80143" spans="3:3" x14ac:dyDescent="0.25">
      <c r="C80143" t="s">
        <v>112075</v>
      </c>
    </row>
    <row r="80144" spans="3:3" x14ac:dyDescent="0.25">
      <c r="C80144" t="s">
        <v>112076</v>
      </c>
    </row>
    <row r="80145" spans="3:3" x14ac:dyDescent="0.25">
      <c r="C80145" t="s">
        <v>112077</v>
      </c>
    </row>
    <row r="80146" spans="3:3" x14ac:dyDescent="0.25">
      <c r="C80146" t="s">
        <v>112078</v>
      </c>
    </row>
    <row r="80147" spans="3:3" x14ac:dyDescent="0.25">
      <c r="C80147" t="s">
        <v>112079</v>
      </c>
    </row>
    <row r="80148" spans="3:3" x14ac:dyDescent="0.25">
      <c r="C80148" t="s">
        <v>112080</v>
      </c>
    </row>
    <row r="80149" spans="3:3" x14ac:dyDescent="0.25">
      <c r="C80149" t="s">
        <v>112081</v>
      </c>
    </row>
    <row r="80150" spans="3:3" x14ac:dyDescent="0.25">
      <c r="C80150" t="s">
        <v>112082</v>
      </c>
    </row>
    <row r="80151" spans="3:3" x14ac:dyDescent="0.25">
      <c r="C80151" t="s">
        <v>112083</v>
      </c>
    </row>
    <row r="80152" spans="3:3" x14ac:dyDescent="0.25">
      <c r="C80152" t="s">
        <v>112084</v>
      </c>
    </row>
    <row r="80153" spans="3:3" x14ac:dyDescent="0.25">
      <c r="C80153" t="s">
        <v>112085</v>
      </c>
    </row>
    <row r="80154" spans="3:3" x14ac:dyDescent="0.25">
      <c r="C80154" t="s">
        <v>112086</v>
      </c>
    </row>
    <row r="80155" spans="3:3" x14ac:dyDescent="0.25">
      <c r="C80155" t="s">
        <v>112087</v>
      </c>
    </row>
    <row r="80156" spans="3:3" x14ac:dyDescent="0.25">
      <c r="C80156" t="s">
        <v>112088</v>
      </c>
    </row>
    <row r="80157" spans="3:3" x14ac:dyDescent="0.25">
      <c r="C80157" t="s">
        <v>112089</v>
      </c>
    </row>
    <row r="80158" spans="3:3" x14ac:dyDescent="0.25">
      <c r="C80158" t="s">
        <v>112090</v>
      </c>
    </row>
    <row r="80159" spans="3:3" x14ac:dyDescent="0.25">
      <c r="C80159" t="s">
        <v>112091</v>
      </c>
    </row>
    <row r="80160" spans="3:3" x14ac:dyDescent="0.25">
      <c r="C80160" t="s">
        <v>112092</v>
      </c>
    </row>
    <row r="80161" spans="3:3" x14ac:dyDescent="0.25">
      <c r="C80161" t="s">
        <v>112093</v>
      </c>
    </row>
    <row r="80162" spans="3:3" x14ac:dyDescent="0.25">
      <c r="C80162" t="s">
        <v>112094</v>
      </c>
    </row>
    <row r="80163" spans="3:3" x14ac:dyDescent="0.25">
      <c r="C80163" t="s">
        <v>112095</v>
      </c>
    </row>
    <row r="80164" spans="3:3" x14ac:dyDescent="0.25">
      <c r="C80164" t="s">
        <v>112096</v>
      </c>
    </row>
    <row r="80165" spans="3:3" x14ac:dyDescent="0.25">
      <c r="C80165" t="s">
        <v>112097</v>
      </c>
    </row>
    <row r="80166" spans="3:3" x14ac:dyDescent="0.25">
      <c r="C80166" t="s">
        <v>112098</v>
      </c>
    </row>
    <row r="80167" spans="3:3" x14ac:dyDescent="0.25">
      <c r="C80167" t="s">
        <v>112099</v>
      </c>
    </row>
    <row r="80168" spans="3:3" x14ac:dyDescent="0.25">
      <c r="C80168" t="s">
        <v>112100</v>
      </c>
    </row>
    <row r="80169" spans="3:3" x14ac:dyDescent="0.25">
      <c r="C80169" t="s">
        <v>112101</v>
      </c>
    </row>
    <row r="80170" spans="3:3" x14ac:dyDescent="0.25">
      <c r="C80170" t="s">
        <v>112102</v>
      </c>
    </row>
    <row r="80171" spans="3:3" x14ac:dyDescent="0.25">
      <c r="C80171" t="s">
        <v>112103</v>
      </c>
    </row>
    <row r="80172" spans="3:3" x14ac:dyDescent="0.25">
      <c r="C80172" t="s">
        <v>112104</v>
      </c>
    </row>
    <row r="80173" spans="3:3" x14ac:dyDescent="0.25">
      <c r="C80173" t="s">
        <v>112105</v>
      </c>
    </row>
    <row r="80174" spans="3:3" x14ac:dyDescent="0.25">
      <c r="C80174" t="s">
        <v>112106</v>
      </c>
    </row>
    <row r="80175" spans="3:3" x14ac:dyDescent="0.25">
      <c r="C80175" t="s">
        <v>112107</v>
      </c>
    </row>
    <row r="80176" spans="3:3" x14ac:dyDescent="0.25">
      <c r="C80176" t="s">
        <v>112108</v>
      </c>
    </row>
    <row r="80177" spans="3:3" x14ac:dyDescent="0.25">
      <c r="C80177" t="s">
        <v>112109</v>
      </c>
    </row>
    <row r="80178" spans="3:3" x14ac:dyDescent="0.25">
      <c r="C80178" t="s">
        <v>112110</v>
      </c>
    </row>
    <row r="80179" spans="3:3" x14ac:dyDescent="0.25">
      <c r="C80179" t="s">
        <v>112111</v>
      </c>
    </row>
    <row r="80180" spans="3:3" x14ac:dyDescent="0.25">
      <c r="C80180" t="s">
        <v>112112</v>
      </c>
    </row>
    <row r="80181" spans="3:3" x14ac:dyDescent="0.25">
      <c r="C80181" t="s">
        <v>112113</v>
      </c>
    </row>
    <row r="80182" spans="3:3" x14ac:dyDescent="0.25">
      <c r="C80182" t="s">
        <v>112114</v>
      </c>
    </row>
    <row r="80183" spans="3:3" x14ac:dyDescent="0.25">
      <c r="C80183" t="s">
        <v>112115</v>
      </c>
    </row>
    <row r="80184" spans="3:3" x14ac:dyDescent="0.25">
      <c r="C80184" t="s">
        <v>112116</v>
      </c>
    </row>
    <row r="80185" spans="3:3" x14ac:dyDescent="0.25">
      <c r="C80185" t="s">
        <v>112117</v>
      </c>
    </row>
    <row r="80186" spans="3:3" x14ac:dyDescent="0.25">
      <c r="C80186" t="s">
        <v>112118</v>
      </c>
    </row>
    <row r="80187" spans="3:3" x14ac:dyDescent="0.25">
      <c r="C80187" t="s">
        <v>112119</v>
      </c>
    </row>
    <row r="80188" spans="3:3" x14ac:dyDescent="0.25">
      <c r="C80188" t="s">
        <v>112120</v>
      </c>
    </row>
    <row r="80189" spans="3:3" x14ac:dyDescent="0.25">
      <c r="C80189" t="s">
        <v>112121</v>
      </c>
    </row>
    <row r="80190" spans="3:3" x14ac:dyDescent="0.25">
      <c r="C80190" t="s">
        <v>112122</v>
      </c>
    </row>
    <row r="80191" spans="3:3" x14ac:dyDescent="0.25">
      <c r="C80191" t="s">
        <v>112123</v>
      </c>
    </row>
    <row r="80192" spans="3:3" x14ac:dyDescent="0.25">
      <c r="C80192" t="s">
        <v>112124</v>
      </c>
    </row>
    <row r="80193" spans="3:3" x14ac:dyDescent="0.25">
      <c r="C80193" t="s">
        <v>112125</v>
      </c>
    </row>
    <row r="80194" spans="3:3" x14ac:dyDescent="0.25">
      <c r="C80194" t="s">
        <v>112126</v>
      </c>
    </row>
    <row r="80195" spans="3:3" x14ac:dyDescent="0.25">
      <c r="C80195" t="s">
        <v>112127</v>
      </c>
    </row>
    <row r="80196" spans="3:3" x14ac:dyDescent="0.25">
      <c r="C80196" t="s">
        <v>112128</v>
      </c>
    </row>
    <row r="80197" spans="3:3" x14ac:dyDescent="0.25">
      <c r="C80197" t="s">
        <v>112129</v>
      </c>
    </row>
    <row r="80198" spans="3:3" x14ac:dyDescent="0.25">
      <c r="C80198" t="s">
        <v>112130</v>
      </c>
    </row>
    <row r="80199" spans="3:3" x14ac:dyDescent="0.25">
      <c r="C80199" t="s">
        <v>112131</v>
      </c>
    </row>
    <row r="80200" spans="3:3" x14ac:dyDescent="0.25">
      <c r="C80200" t="s">
        <v>112132</v>
      </c>
    </row>
    <row r="80201" spans="3:3" x14ac:dyDescent="0.25">
      <c r="C80201" t="s">
        <v>112133</v>
      </c>
    </row>
    <row r="80202" spans="3:3" x14ac:dyDescent="0.25">
      <c r="C80202" t="s">
        <v>112134</v>
      </c>
    </row>
    <row r="80203" spans="3:3" x14ac:dyDescent="0.25">
      <c r="C80203" t="s">
        <v>112135</v>
      </c>
    </row>
    <row r="80204" spans="3:3" x14ac:dyDescent="0.25">
      <c r="C80204" t="s">
        <v>112136</v>
      </c>
    </row>
    <row r="80205" spans="3:3" x14ac:dyDescent="0.25">
      <c r="C80205" t="s">
        <v>112137</v>
      </c>
    </row>
    <row r="80206" spans="3:3" x14ac:dyDescent="0.25">
      <c r="C80206" t="s">
        <v>112138</v>
      </c>
    </row>
    <row r="80207" spans="3:3" x14ac:dyDescent="0.25">
      <c r="C80207" t="s">
        <v>112139</v>
      </c>
    </row>
    <row r="80208" spans="3:3" x14ac:dyDescent="0.25">
      <c r="C80208" t="s">
        <v>112140</v>
      </c>
    </row>
    <row r="80209" spans="3:3" x14ac:dyDescent="0.25">
      <c r="C80209" t="s">
        <v>112141</v>
      </c>
    </row>
    <row r="80210" spans="3:3" x14ac:dyDescent="0.25">
      <c r="C80210" t="s">
        <v>112142</v>
      </c>
    </row>
    <row r="80211" spans="3:3" x14ac:dyDescent="0.25">
      <c r="C80211" t="s">
        <v>112143</v>
      </c>
    </row>
    <row r="80212" spans="3:3" x14ac:dyDescent="0.25">
      <c r="C80212" t="s">
        <v>112144</v>
      </c>
    </row>
    <row r="80213" spans="3:3" x14ac:dyDescent="0.25">
      <c r="C80213" t="s">
        <v>112145</v>
      </c>
    </row>
    <row r="80214" spans="3:3" x14ac:dyDescent="0.25">
      <c r="C80214" t="s">
        <v>112146</v>
      </c>
    </row>
    <row r="80215" spans="3:3" x14ac:dyDescent="0.25">
      <c r="C80215" t="s">
        <v>112147</v>
      </c>
    </row>
    <row r="80216" spans="3:3" x14ac:dyDescent="0.25">
      <c r="C80216" t="s">
        <v>112148</v>
      </c>
    </row>
    <row r="80217" spans="3:3" x14ac:dyDescent="0.25">
      <c r="C80217" t="s">
        <v>112149</v>
      </c>
    </row>
    <row r="80218" spans="3:3" x14ac:dyDescent="0.25">
      <c r="C80218" t="s">
        <v>112150</v>
      </c>
    </row>
    <row r="80219" spans="3:3" x14ac:dyDescent="0.25">
      <c r="C80219" t="s">
        <v>112151</v>
      </c>
    </row>
    <row r="80220" spans="3:3" x14ac:dyDescent="0.25">
      <c r="C80220" t="s">
        <v>112152</v>
      </c>
    </row>
    <row r="80221" spans="3:3" x14ac:dyDescent="0.25">
      <c r="C80221" t="s">
        <v>112153</v>
      </c>
    </row>
    <row r="80222" spans="3:3" x14ac:dyDescent="0.25">
      <c r="C80222" t="s">
        <v>112154</v>
      </c>
    </row>
    <row r="80223" spans="3:3" x14ac:dyDescent="0.25">
      <c r="C80223" t="s">
        <v>112155</v>
      </c>
    </row>
    <row r="80224" spans="3:3" x14ac:dyDescent="0.25">
      <c r="C80224" t="s">
        <v>112156</v>
      </c>
    </row>
    <row r="80225" spans="3:3" x14ac:dyDescent="0.25">
      <c r="C80225" t="s">
        <v>112157</v>
      </c>
    </row>
    <row r="80226" spans="3:3" x14ac:dyDescent="0.25">
      <c r="C80226" t="s">
        <v>112158</v>
      </c>
    </row>
    <row r="80227" spans="3:3" x14ac:dyDescent="0.25">
      <c r="C80227" t="s">
        <v>112159</v>
      </c>
    </row>
    <row r="80228" spans="3:3" x14ac:dyDescent="0.25">
      <c r="C80228" t="s">
        <v>112160</v>
      </c>
    </row>
    <row r="80229" spans="3:3" x14ac:dyDescent="0.25">
      <c r="C80229" t="s">
        <v>112161</v>
      </c>
    </row>
    <row r="80230" spans="3:3" x14ac:dyDescent="0.25">
      <c r="C80230" t="s">
        <v>112162</v>
      </c>
    </row>
    <row r="80231" spans="3:3" x14ac:dyDescent="0.25">
      <c r="C80231" t="s">
        <v>112163</v>
      </c>
    </row>
    <row r="80232" spans="3:3" x14ac:dyDescent="0.25">
      <c r="C80232" t="s">
        <v>112164</v>
      </c>
    </row>
    <row r="80233" spans="3:3" x14ac:dyDescent="0.25">
      <c r="C80233" t="s">
        <v>112165</v>
      </c>
    </row>
    <row r="80234" spans="3:3" x14ac:dyDescent="0.25">
      <c r="C80234" t="s">
        <v>112166</v>
      </c>
    </row>
    <row r="80235" spans="3:3" x14ac:dyDescent="0.25">
      <c r="C80235" t="s">
        <v>112167</v>
      </c>
    </row>
    <row r="80236" spans="3:3" x14ac:dyDescent="0.25">
      <c r="C80236" t="s">
        <v>112168</v>
      </c>
    </row>
    <row r="80237" spans="3:3" x14ac:dyDescent="0.25">
      <c r="C80237" t="s">
        <v>112169</v>
      </c>
    </row>
    <row r="80238" spans="3:3" x14ac:dyDescent="0.25">
      <c r="C80238" t="s">
        <v>112170</v>
      </c>
    </row>
    <row r="80239" spans="3:3" x14ac:dyDescent="0.25">
      <c r="C80239" t="s">
        <v>112171</v>
      </c>
    </row>
    <row r="80240" spans="3:3" x14ac:dyDescent="0.25">
      <c r="C80240" t="s">
        <v>112172</v>
      </c>
    </row>
    <row r="80241" spans="3:3" x14ac:dyDescent="0.25">
      <c r="C80241" t="s">
        <v>112173</v>
      </c>
    </row>
    <row r="80242" spans="3:3" x14ac:dyDescent="0.25">
      <c r="C80242" t="s">
        <v>112174</v>
      </c>
    </row>
    <row r="80243" spans="3:3" x14ac:dyDescent="0.25">
      <c r="C80243" t="s">
        <v>112175</v>
      </c>
    </row>
    <row r="80244" spans="3:3" x14ac:dyDescent="0.25">
      <c r="C80244" t="s">
        <v>112176</v>
      </c>
    </row>
    <row r="80245" spans="3:3" x14ac:dyDescent="0.25">
      <c r="C80245" t="s">
        <v>112177</v>
      </c>
    </row>
    <row r="80246" spans="3:3" x14ac:dyDescent="0.25">
      <c r="C80246" t="s">
        <v>112178</v>
      </c>
    </row>
    <row r="80247" spans="3:3" x14ac:dyDescent="0.25">
      <c r="C80247" t="s">
        <v>112179</v>
      </c>
    </row>
    <row r="80248" spans="3:3" x14ac:dyDescent="0.25">
      <c r="C80248" t="s">
        <v>112180</v>
      </c>
    </row>
    <row r="80249" spans="3:3" x14ac:dyDescent="0.25">
      <c r="C80249" t="s">
        <v>112181</v>
      </c>
    </row>
    <row r="80250" spans="3:3" x14ac:dyDescent="0.25">
      <c r="C80250" t="s">
        <v>112182</v>
      </c>
    </row>
    <row r="80251" spans="3:3" x14ac:dyDescent="0.25">
      <c r="C80251" t="s">
        <v>112183</v>
      </c>
    </row>
    <row r="80252" spans="3:3" x14ac:dyDescent="0.25">
      <c r="C80252" t="s">
        <v>112184</v>
      </c>
    </row>
    <row r="80253" spans="3:3" x14ac:dyDescent="0.25">
      <c r="C80253" t="s">
        <v>112185</v>
      </c>
    </row>
    <row r="80254" spans="3:3" x14ac:dyDescent="0.25">
      <c r="C80254" t="s">
        <v>112186</v>
      </c>
    </row>
    <row r="80255" spans="3:3" x14ac:dyDescent="0.25">
      <c r="C80255" t="s">
        <v>112187</v>
      </c>
    </row>
    <row r="80256" spans="3:3" x14ac:dyDescent="0.25">
      <c r="C80256" t="s">
        <v>112188</v>
      </c>
    </row>
    <row r="80257" spans="3:3" x14ac:dyDescent="0.25">
      <c r="C80257" t="s">
        <v>112189</v>
      </c>
    </row>
    <row r="80258" spans="3:3" x14ac:dyDescent="0.25">
      <c r="C80258" t="s">
        <v>112190</v>
      </c>
    </row>
    <row r="80259" spans="3:3" x14ac:dyDescent="0.25">
      <c r="C80259" t="s">
        <v>112191</v>
      </c>
    </row>
    <row r="80260" spans="3:3" x14ac:dyDescent="0.25">
      <c r="C80260" t="s">
        <v>112192</v>
      </c>
    </row>
    <row r="80261" spans="3:3" x14ac:dyDescent="0.25">
      <c r="C80261" t="s">
        <v>112193</v>
      </c>
    </row>
    <row r="80262" spans="3:3" x14ac:dyDescent="0.25">
      <c r="C80262" t="s">
        <v>112194</v>
      </c>
    </row>
    <row r="80263" spans="3:3" x14ac:dyDescent="0.25">
      <c r="C80263" t="s">
        <v>112195</v>
      </c>
    </row>
    <row r="80264" spans="3:3" x14ac:dyDescent="0.25">
      <c r="C80264" t="s">
        <v>112196</v>
      </c>
    </row>
    <row r="80265" spans="3:3" x14ac:dyDescent="0.25">
      <c r="C80265" t="s">
        <v>112197</v>
      </c>
    </row>
    <row r="80266" spans="3:3" x14ac:dyDescent="0.25">
      <c r="C80266" t="s">
        <v>112198</v>
      </c>
    </row>
    <row r="80267" spans="3:3" x14ac:dyDescent="0.25">
      <c r="C80267" t="s">
        <v>112199</v>
      </c>
    </row>
    <row r="80268" spans="3:3" x14ac:dyDescent="0.25">
      <c r="C80268" t="s">
        <v>112200</v>
      </c>
    </row>
    <row r="80269" spans="3:3" x14ac:dyDescent="0.25">
      <c r="C80269" t="s">
        <v>112201</v>
      </c>
    </row>
    <row r="80270" spans="3:3" x14ac:dyDescent="0.25">
      <c r="C80270" t="s">
        <v>112202</v>
      </c>
    </row>
    <row r="80271" spans="3:3" x14ac:dyDescent="0.25">
      <c r="C80271" t="s">
        <v>112203</v>
      </c>
    </row>
    <row r="80272" spans="3:3" x14ac:dyDescent="0.25">
      <c r="C80272" t="s">
        <v>112204</v>
      </c>
    </row>
    <row r="80273" spans="3:3" x14ac:dyDescent="0.25">
      <c r="C80273" t="s">
        <v>112205</v>
      </c>
    </row>
    <row r="80274" spans="3:3" x14ac:dyDescent="0.25">
      <c r="C80274" t="s">
        <v>112206</v>
      </c>
    </row>
    <row r="80275" spans="3:3" x14ac:dyDescent="0.25">
      <c r="C80275" t="s">
        <v>112207</v>
      </c>
    </row>
    <row r="80276" spans="3:3" x14ac:dyDescent="0.25">
      <c r="C80276" t="s">
        <v>112208</v>
      </c>
    </row>
    <row r="80277" spans="3:3" x14ac:dyDescent="0.25">
      <c r="C80277" t="s">
        <v>112209</v>
      </c>
    </row>
    <row r="80278" spans="3:3" x14ac:dyDescent="0.25">
      <c r="C80278" t="s">
        <v>112210</v>
      </c>
    </row>
    <row r="80279" spans="3:3" x14ac:dyDescent="0.25">
      <c r="C80279" t="s">
        <v>112211</v>
      </c>
    </row>
    <row r="80280" spans="3:3" x14ac:dyDescent="0.25">
      <c r="C80280" t="s">
        <v>112212</v>
      </c>
    </row>
    <row r="80281" spans="3:3" x14ac:dyDescent="0.25">
      <c r="C80281" t="s">
        <v>112213</v>
      </c>
    </row>
    <row r="80282" spans="3:3" x14ac:dyDescent="0.25">
      <c r="C80282" t="s">
        <v>112214</v>
      </c>
    </row>
    <row r="80283" spans="3:3" x14ac:dyDescent="0.25">
      <c r="C80283" t="s">
        <v>112215</v>
      </c>
    </row>
    <row r="80284" spans="3:3" x14ac:dyDescent="0.25">
      <c r="C80284" t="s">
        <v>112216</v>
      </c>
    </row>
    <row r="80285" spans="3:3" x14ac:dyDescent="0.25">
      <c r="C80285" t="s">
        <v>112217</v>
      </c>
    </row>
    <row r="80286" spans="3:3" x14ac:dyDescent="0.25">
      <c r="C80286" t="s">
        <v>112218</v>
      </c>
    </row>
    <row r="80287" spans="3:3" x14ac:dyDescent="0.25">
      <c r="C80287" t="s">
        <v>112219</v>
      </c>
    </row>
    <row r="80288" spans="3:3" x14ac:dyDescent="0.25">
      <c r="C80288" t="s">
        <v>112220</v>
      </c>
    </row>
    <row r="80289" spans="3:3" x14ac:dyDescent="0.25">
      <c r="C80289" t="s">
        <v>112221</v>
      </c>
    </row>
    <row r="80290" spans="3:3" x14ac:dyDescent="0.25">
      <c r="C80290" t="s">
        <v>112222</v>
      </c>
    </row>
    <row r="80291" spans="3:3" x14ac:dyDescent="0.25">
      <c r="C80291" t="s">
        <v>112223</v>
      </c>
    </row>
    <row r="80292" spans="3:3" x14ac:dyDescent="0.25">
      <c r="C80292" t="s">
        <v>112224</v>
      </c>
    </row>
    <row r="80293" spans="3:3" x14ac:dyDescent="0.25">
      <c r="C80293" t="s">
        <v>112225</v>
      </c>
    </row>
    <row r="80294" spans="3:3" x14ac:dyDescent="0.25">
      <c r="C80294" t="s">
        <v>112226</v>
      </c>
    </row>
    <row r="80295" spans="3:3" x14ac:dyDescent="0.25">
      <c r="C80295" t="s">
        <v>112227</v>
      </c>
    </row>
    <row r="80296" spans="3:3" x14ac:dyDescent="0.25">
      <c r="C80296" t="s">
        <v>112228</v>
      </c>
    </row>
    <row r="80297" spans="3:3" x14ac:dyDescent="0.25">
      <c r="C80297" t="s">
        <v>112229</v>
      </c>
    </row>
    <row r="80298" spans="3:3" x14ac:dyDescent="0.25">
      <c r="C80298" t="s">
        <v>112230</v>
      </c>
    </row>
    <row r="80299" spans="3:3" x14ac:dyDescent="0.25">
      <c r="C80299" t="s">
        <v>112231</v>
      </c>
    </row>
    <row r="80300" spans="3:3" x14ac:dyDescent="0.25">
      <c r="C80300" t="s">
        <v>112232</v>
      </c>
    </row>
    <row r="80301" spans="3:3" x14ac:dyDescent="0.25">
      <c r="C80301" t="s">
        <v>112233</v>
      </c>
    </row>
    <row r="80302" spans="3:3" x14ac:dyDescent="0.25">
      <c r="C80302" t="s">
        <v>112234</v>
      </c>
    </row>
    <row r="80303" spans="3:3" x14ac:dyDescent="0.25">
      <c r="C80303" t="s">
        <v>112235</v>
      </c>
    </row>
    <row r="80304" spans="3:3" x14ac:dyDescent="0.25">
      <c r="C80304" t="s">
        <v>112236</v>
      </c>
    </row>
    <row r="80305" spans="3:3" x14ac:dyDescent="0.25">
      <c r="C80305" t="s">
        <v>112237</v>
      </c>
    </row>
    <row r="80306" spans="3:3" x14ac:dyDescent="0.25">
      <c r="C80306" t="s">
        <v>112238</v>
      </c>
    </row>
    <row r="80307" spans="3:3" x14ac:dyDescent="0.25">
      <c r="C80307" t="s">
        <v>112239</v>
      </c>
    </row>
    <row r="80308" spans="3:3" x14ac:dyDescent="0.25">
      <c r="C80308" t="s">
        <v>112240</v>
      </c>
    </row>
    <row r="80309" spans="3:3" x14ac:dyDescent="0.25">
      <c r="C80309" t="s">
        <v>112241</v>
      </c>
    </row>
    <row r="80310" spans="3:3" x14ac:dyDescent="0.25">
      <c r="C80310" t="s">
        <v>112242</v>
      </c>
    </row>
    <row r="80311" spans="3:3" x14ac:dyDescent="0.25">
      <c r="C80311" t="s">
        <v>112243</v>
      </c>
    </row>
    <row r="80312" spans="3:3" x14ac:dyDescent="0.25">
      <c r="C80312" t="s">
        <v>112244</v>
      </c>
    </row>
    <row r="80313" spans="3:3" x14ac:dyDescent="0.25">
      <c r="C80313" t="s">
        <v>112245</v>
      </c>
    </row>
    <row r="80314" spans="3:3" x14ac:dyDescent="0.25">
      <c r="C80314" t="s">
        <v>112246</v>
      </c>
    </row>
    <row r="80315" spans="3:3" x14ac:dyDescent="0.25">
      <c r="C80315" t="s">
        <v>112247</v>
      </c>
    </row>
    <row r="80316" spans="3:3" x14ac:dyDescent="0.25">
      <c r="C80316" t="s">
        <v>112248</v>
      </c>
    </row>
    <row r="80317" spans="3:3" x14ac:dyDescent="0.25">
      <c r="C80317" t="s">
        <v>112249</v>
      </c>
    </row>
    <row r="80318" spans="3:3" x14ac:dyDescent="0.25">
      <c r="C80318" t="s">
        <v>112250</v>
      </c>
    </row>
    <row r="80319" spans="3:3" x14ac:dyDescent="0.25">
      <c r="C80319" t="s">
        <v>112251</v>
      </c>
    </row>
    <row r="80320" spans="3:3" x14ac:dyDescent="0.25">
      <c r="C80320" t="s">
        <v>112252</v>
      </c>
    </row>
    <row r="80321" spans="3:3" x14ac:dyDescent="0.25">
      <c r="C80321" t="s">
        <v>112253</v>
      </c>
    </row>
    <row r="80322" spans="3:3" x14ac:dyDescent="0.25">
      <c r="C80322" t="s">
        <v>112254</v>
      </c>
    </row>
    <row r="80323" spans="3:3" x14ac:dyDescent="0.25">
      <c r="C80323" t="s">
        <v>112255</v>
      </c>
    </row>
    <row r="80324" spans="3:3" x14ac:dyDescent="0.25">
      <c r="C80324" t="s">
        <v>112256</v>
      </c>
    </row>
    <row r="80325" spans="3:3" x14ac:dyDescent="0.25">
      <c r="C80325" t="s">
        <v>112257</v>
      </c>
    </row>
    <row r="80326" spans="3:3" x14ac:dyDescent="0.25">
      <c r="C80326" t="s">
        <v>112258</v>
      </c>
    </row>
    <row r="80327" spans="3:3" x14ac:dyDescent="0.25">
      <c r="C80327" t="s">
        <v>112259</v>
      </c>
    </row>
    <row r="80328" spans="3:3" x14ac:dyDescent="0.25">
      <c r="C80328" t="s">
        <v>112260</v>
      </c>
    </row>
    <row r="80329" spans="3:3" x14ac:dyDescent="0.25">
      <c r="C80329" t="s">
        <v>112261</v>
      </c>
    </row>
    <row r="80330" spans="3:3" x14ac:dyDescent="0.25">
      <c r="C80330" t="s">
        <v>112262</v>
      </c>
    </row>
    <row r="80331" spans="3:3" x14ac:dyDescent="0.25">
      <c r="C80331" t="s">
        <v>112263</v>
      </c>
    </row>
    <row r="80332" spans="3:3" x14ac:dyDescent="0.25">
      <c r="C80332" t="s">
        <v>112264</v>
      </c>
    </row>
    <row r="80333" spans="3:3" x14ac:dyDescent="0.25">
      <c r="C80333" t="s">
        <v>112265</v>
      </c>
    </row>
    <row r="80334" spans="3:3" x14ac:dyDescent="0.25">
      <c r="C80334" t="s">
        <v>112266</v>
      </c>
    </row>
    <row r="80335" spans="3:3" x14ac:dyDescent="0.25">
      <c r="C80335" t="s">
        <v>112267</v>
      </c>
    </row>
    <row r="80336" spans="3:3" x14ac:dyDescent="0.25">
      <c r="C80336" t="s">
        <v>112268</v>
      </c>
    </row>
    <row r="80337" spans="3:3" x14ac:dyDescent="0.25">
      <c r="C80337" t="s">
        <v>112269</v>
      </c>
    </row>
    <row r="80338" spans="3:3" x14ac:dyDescent="0.25">
      <c r="C80338" t="s">
        <v>112270</v>
      </c>
    </row>
    <row r="80339" spans="3:3" x14ac:dyDescent="0.25">
      <c r="C80339" t="s">
        <v>112271</v>
      </c>
    </row>
    <row r="80340" spans="3:3" x14ac:dyDescent="0.25">
      <c r="C80340" t="s">
        <v>112272</v>
      </c>
    </row>
    <row r="80341" spans="3:3" x14ac:dyDescent="0.25">
      <c r="C80341" t="s">
        <v>112273</v>
      </c>
    </row>
    <row r="80342" spans="3:3" x14ac:dyDescent="0.25">
      <c r="C80342" t="s">
        <v>112274</v>
      </c>
    </row>
    <row r="80343" spans="3:3" x14ac:dyDescent="0.25">
      <c r="C80343" t="s">
        <v>112275</v>
      </c>
    </row>
    <row r="80344" spans="3:3" x14ac:dyDescent="0.25">
      <c r="C80344" t="s">
        <v>112276</v>
      </c>
    </row>
    <row r="80345" spans="3:3" x14ac:dyDescent="0.25">
      <c r="C80345" t="s">
        <v>112277</v>
      </c>
    </row>
    <row r="80346" spans="3:3" x14ac:dyDescent="0.25">
      <c r="C80346" t="s">
        <v>112278</v>
      </c>
    </row>
    <row r="80347" spans="3:3" x14ac:dyDescent="0.25">
      <c r="C80347" t="s">
        <v>112279</v>
      </c>
    </row>
    <row r="80348" spans="3:3" x14ac:dyDescent="0.25">
      <c r="C80348" t="s">
        <v>112280</v>
      </c>
    </row>
    <row r="80349" spans="3:3" x14ac:dyDescent="0.25">
      <c r="C80349" t="s">
        <v>112281</v>
      </c>
    </row>
    <row r="80350" spans="3:3" x14ac:dyDescent="0.25">
      <c r="C80350" t="s">
        <v>112282</v>
      </c>
    </row>
    <row r="80351" spans="3:3" x14ac:dyDescent="0.25">
      <c r="C80351" t="s">
        <v>112283</v>
      </c>
    </row>
    <row r="80352" spans="3:3" x14ac:dyDescent="0.25">
      <c r="C80352" t="s">
        <v>112284</v>
      </c>
    </row>
    <row r="80353" spans="3:3" x14ac:dyDescent="0.25">
      <c r="C80353" t="s">
        <v>112285</v>
      </c>
    </row>
    <row r="80354" spans="3:3" x14ac:dyDescent="0.25">
      <c r="C80354" t="s">
        <v>112286</v>
      </c>
    </row>
    <row r="80355" spans="3:3" x14ac:dyDescent="0.25">
      <c r="C80355" t="s">
        <v>112287</v>
      </c>
    </row>
    <row r="80356" spans="3:3" x14ac:dyDescent="0.25">
      <c r="C80356" t="s">
        <v>112288</v>
      </c>
    </row>
    <row r="80357" spans="3:3" x14ac:dyDescent="0.25">
      <c r="C80357" t="s">
        <v>112289</v>
      </c>
    </row>
    <row r="80358" spans="3:3" x14ac:dyDescent="0.25">
      <c r="C80358" t="s">
        <v>112290</v>
      </c>
    </row>
    <row r="80359" spans="3:3" x14ac:dyDescent="0.25">
      <c r="C80359" t="s">
        <v>112291</v>
      </c>
    </row>
    <row r="80360" spans="3:3" x14ac:dyDescent="0.25">
      <c r="C80360" t="s">
        <v>112292</v>
      </c>
    </row>
    <row r="80361" spans="3:3" x14ac:dyDescent="0.25">
      <c r="C80361" t="s">
        <v>112293</v>
      </c>
    </row>
    <row r="80362" spans="3:3" x14ac:dyDescent="0.25">
      <c r="C80362" t="s">
        <v>112294</v>
      </c>
    </row>
    <row r="80363" spans="3:3" x14ac:dyDescent="0.25">
      <c r="C80363" t="s">
        <v>112295</v>
      </c>
    </row>
    <row r="80364" spans="3:3" x14ac:dyDescent="0.25">
      <c r="C80364" t="s">
        <v>112296</v>
      </c>
    </row>
    <row r="80365" spans="3:3" x14ac:dyDescent="0.25">
      <c r="C80365" t="s">
        <v>112297</v>
      </c>
    </row>
    <row r="80366" spans="3:3" x14ac:dyDescent="0.25">
      <c r="C80366" t="s">
        <v>112298</v>
      </c>
    </row>
    <row r="80367" spans="3:3" x14ac:dyDescent="0.25">
      <c r="C80367" t="s">
        <v>112299</v>
      </c>
    </row>
    <row r="80368" spans="3:3" x14ac:dyDescent="0.25">
      <c r="C80368" t="s">
        <v>112300</v>
      </c>
    </row>
    <row r="80369" spans="3:3" x14ac:dyDescent="0.25">
      <c r="C80369" t="s">
        <v>112301</v>
      </c>
    </row>
    <row r="80370" spans="3:3" x14ac:dyDescent="0.25">
      <c r="C80370" t="s">
        <v>112302</v>
      </c>
    </row>
    <row r="80371" spans="3:3" x14ac:dyDescent="0.25">
      <c r="C80371" t="s">
        <v>112303</v>
      </c>
    </row>
    <row r="80372" spans="3:3" x14ac:dyDescent="0.25">
      <c r="C80372" t="s">
        <v>30802</v>
      </c>
    </row>
    <row r="80373" spans="3:3" x14ac:dyDescent="0.25">
      <c r="C80373" t="s">
        <v>112304</v>
      </c>
    </row>
    <row r="80374" spans="3:3" x14ac:dyDescent="0.25">
      <c r="C80374" t="s">
        <v>112305</v>
      </c>
    </row>
    <row r="80375" spans="3:3" x14ac:dyDescent="0.25">
      <c r="C80375" t="s">
        <v>112306</v>
      </c>
    </row>
    <row r="80376" spans="3:3" x14ac:dyDescent="0.25">
      <c r="C80376" t="s">
        <v>112307</v>
      </c>
    </row>
    <row r="80377" spans="3:3" x14ac:dyDescent="0.25">
      <c r="C80377" t="s">
        <v>112308</v>
      </c>
    </row>
    <row r="80378" spans="3:3" x14ac:dyDescent="0.25">
      <c r="C80378" t="s">
        <v>112309</v>
      </c>
    </row>
    <row r="80379" spans="3:3" x14ac:dyDescent="0.25">
      <c r="C80379" t="s">
        <v>112310</v>
      </c>
    </row>
    <row r="80380" spans="3:3" x14ac:dyDescent="0.25">
      <c r="C80380" t="s">
        <v>112311</v>
      </c>
    </row>
    <row r="80381" spans="3:3" x14ac:dyDescent="0.25">
      <c r="C80381" t="s">
        <v>112312</v>
      </c>
    </row>
    <row r="80382" spans="3:3" x14ac:dyDescent="0.25">
      <c r="C80382" t="s">
        <v>112313</v>
      </c>
    </row>
    <row r="80383" spans="3:3" x14ac:dyDescent="0.25">
      <c r="C80383" t="s">
        <v>112314</v>
      </c>
    </row>
    <row r="80384" spans="3:3" x14ac:dyDescent="0.25">
      <c r="C80384" t="s">
        <v>112315</v>
      </c>
    </row>
    <row r="80385" spans="3:3" x14ac:dyDescent="0.25">
      <c r="C80385" t="s">
        <v>112316</v>
      </c>
    </row>
    <row r="80386" spans="3:3" x14ac:dyDescent="0.25">
      <c r="C80386" t="s">
        <v>112317</v>
      </c>
    </row>
    <row r="80387" spans="3:3" x14ac:dyDescent="0.25">
      <c r="C80387" t="s">
        <v>112318</v>
      </c>
    </row>
    <row r="80388" spans="3:3" x14ac:dyDescent="0.25">
      <c r="C80388" t="s">
        <v>112319</v>
      </c>
    </row>
    <row r="80389" spans="3:3" x14ac:dyDescent="0.25">
      <c r="C80389" t="s">
        <v>112320</v>
      </c>
    </row>
    <row r="80390" spans="3:3" x14ac:dyDescent="0.25">
      <c r="C80390" t="s">
        <v>112321</v>
      </c>
    </row>
    <row r="80391" spans="3:3" x14ac:dyDescent="0.25">
      <c r="C80391" t="s">
        <v>112322</v>
      </c>
    </row>
    <row r="80392" spans="3:3" x14ac:dyDescent="0.25">
      <c r="C80392" t="s">
        <v>112323</v>
      </c>
    </row>
    <row r="80393" spans="3:3" x14ac:dyDescent="0.25">
      <c r="C80393" t="s">
        <v>112324</v>
      </c>
    </row>
    <row r="80394" spans="3:3" x14ac:dyDescent="0.25">
      <c r="C80394" t="s">
        <v>112325</v>
      </c>
    </row>
    <row r="80395" spans="3:3" x14ac:dyDescent="0.25">
      <c r="C80395" t="s">
        <v>112326</v>
      </c>
    </row>
    <row r="80396" spans="3:3" x14ac:dyDescent="0.25">
      <c r="C80396" t="s">
        <v>112327</v>
      </c>
    </row>
    <row r="80397" spans="3:3" x14ac:dyDescent="0.25">
      <c r="C80397" t="s">
        <v>112328</v>
      </c>
    </row>
    <row r="80398" spans="3:3" x14ac:dyDescent="0.25">
      <c r="C80398" t="s">
        <v>112329</v>
      </c>
    </row>
    <row r="80399" spans="3:3" x14ac:dyDescent="0.25">
      <c r="C80399" t="s">
        <v>112330</v>
      </c>
    </row>
    <row r="80400" spans="3:3" x14ac:dyDescent="0.25">
      <c r="C80400" t="s">
        <v>112331</v>
      </c>
    </row>
    <row r="80401" spans="3:3" x14ac:dyDescent="0.25">
      <c r="C80401" t="s">
        <v>112332</v>
      </c>
    </row>
    <row r="80402" spans="3:3" x14ac:dyDescent="0.25">
      <c r="C80402" t="s">
        <v>112333</v>
      </c>
    </row>
    <row r="80403" spans="3:3" x14ac:dyDescent="0.25">
      <c r="C80403" t="s">
        <v>112334</v>
      </c>
    </row>
    <row r="80404" spans="3:3" x14ac:dyDescent="0.25">
      <c r="C80404" t="s">
        <v>112335</v>
      </c>
    </row>
    <row r="80405" spans="3:3" x14ac:dyDescent="0.25">
      <c r="C80405" t="s">
        <v>112336</v>
      </c>
    </row>
    <row r="80406" spans="3:3" x14ac:dyDescent="0.25">
      <c r="C80406" t="s">
        <v>112337</v>
      </c>
    </row>
    <row r="80407" spans="3:3" x14ac:dyDescent="0.25">
      <c r="C80407" t="s">
        <v>112338</v>
      </c>
    </row>
    <row r="80408" spans="3:3" x14ac:dyDescent="0.25">
      <c r="C80408" t="s">
        <v>112339</v>
      </c>
    </row>
    <row r="80409" spans="3:3" x14ac:dyDescent="0.25">
      <c r="C80409" t="s">
        <v>112340</v>
      </c>
    </row>
    <row r="80410" spans="3:3" x14ac:dyDescent="0.25">
      <c r="C80410" t="s">
        <v>112341</v>
      </c>
    </row>
    <row r="80411" spans="3:3" x14ac:dyDescent="0.25">
      <c r="C80411" t="s">
        <v>112342</v>
      </c>
    </row>
    <row r="80412" spans="3:3" x14ac:dyDescent="0.25">
      <c r="C80412" t="s">
        <v>112343</v>
      </c>
    </row>
    <row r="80413" spans="3:3" x14ac:dyDescent="0.25">
      <c r="C80413" t="s">
        <v>112344</v>
      </c>
    </row>
    <row r="80414" spans="3:3" x14ac:dyDescent="0.25">
      <c r="C80414" t="s">
        <v>112345</v>
      </c>
    </row>
    <row r="80415" spans="3:3" x14ac:dyDescent="0.25">
      <c r="C80415" t="s">
        <v>112346</v>
      </c>
    </row>
    <row r="80416" spans="3:3" x14ac:dyDescent="0.25">
      <c r="C80416" t="s">
        <v>112347</v>
      </c>
    </row>
    <row r="80417" spans="3:3" x14ac:dyDescent="0.25">
      <c r="C80417" t="s">
        <v>112348</v>
      </c>
    </row>
    <row r="80418" spans="3:3" x14ac:dyDescent="0.25">
      <c r="C80418" t="s">
        <v>112349</v>
      </c>
    </row>
    <row r="80419" spans="3:3" x14ac:dyDescent="0.25">
      <c r="C80419" t="s">
        <v>112350</v>
      </c>
    </row>
    <row r="80420" spans="3:3" x14ac:dyDescent="0.25">
      <c r="C80420" t="s">
        <v>112351</v>
      </c>
    </row>
    <row r="80421" spans="3:3" x14ac:dyDescent="0.25">
      <c r="C80421" t="s">
        <v>112352</v>
      </c>
    </row>
    <row r="80422" spans="3:3" x14ac:dyDescent="0.25">
      <c r="C80422" t="s">
        <v>112353</v>
      </c>
    </row>
    <row r="80423" spans="3:3" x14ac:dyDescent="0.25">
      <c r="C80423" t="s">
        <v>112354</v>
      </c>
    </row>
    <row r="80424" spans="3:3" x14ac:dyDescent="0.25">
      <c r="C80424" t="s">
        <v>112355</v>
      </c>
    </row>
    <row r="80425" spans="3:3" x14ac:dyDescent="0.25">
      <c r="C80425" t="s">
        <v>112356</v>
      </c>
    </row>
    <row r="80426" spans="3:3" x14ac:dyDescent="0.25">
      <c r="C80426" t="s">
        <v>112357</v>
      </c>
    </row>
    <row r="80427" spans="3:3" x14ac:dyDescent="0.25">
      <c r="C80427" t="s">
        <v>112358</v>
      </c>
    </row>
    <row r="80428" spans="3:3" x14ac:dyDescent="0.25">
      <c r="C80428" t="s">
        <v>112359</v>
      </c>
    </row>
    <row r="80429" spans="3:3" x14ac:dyDescent="0.25">
      <c r="C80429" t="s">
        <v>112360</v>
      </c>
    </row>
    <row r="80430" spans="3:3" x14ac:dyDescent="0.25">
      <c r="C80430" t="s">
        <v>112361</v>
      </c>
    </row>
    <row r="80431" spans="3:3" x14ac:dyDescent="0.25">
      <c r="C80431" t="s">
        <v>112362</v>
      </c>
    </row>
    <row r="80432" spans="3:3" x14ac:dyDescent="0.25">
      <c r="C80432" t="s">
        <v>112363</v>
      </c>
    </row>
    <row r="80433" spans="3:3" x14ac:dyDescent="0.25">
      <c r="C80433" t="s">
        <v>112364</v>
      </c>
    </row>
    <row r="80434" spans="3:3" x14ac:dyDescent="0.25">
      <c r="C80434" t="s">
        <v>112365</v>
      </c>
    </row>
    <row r="80435" spans="3:3" x14ac:dyDescent="0.25">
      <c r="C80435" t="s">
        <v>112366</v>
      </c>
    </row>
    <row r="80436" spans="3:3" x14ac:dyDescent="0.25">
      <c r="C80436" t="s">
        <v>112367</v>
      </c>
    </row>
    <row r="80437" spans="3:3" x14ac:dyDescent="0.25">
      <c r="C80437" t="s">
        <v>112368</v>
      </c>
    </row>
    <row r="80438" spans="3:3" x14ac:dyDescent="0.25">
      <c r="C80438" t="s">
        <v>112369</v>
      </c>
    </row>
    <row r="80439" spans="3:3" x14ac:dyDescent="0.25">
      <c r="C80439" t="s">
        <v>112370</v>
      </c>
    </row>
    <row r="80440" spans="3:3" x14ac:dyDescent="0.25">
      <c r="C80440" t="s">
        <v>112371</v>
      </c>
    </row>
    <row r="80441" spans="3:3" x14ac:dyDescent="0.25">
      <c r="C80441" t="s">
        <v>112372</v>
      </c>
    </row>
    <row r="80442" spans="3:3" x14ac:dyDescent="0.25">
      <c r="C80442" t="s">
        <v>112373</v>
      </c>
    </row>
    <row r="80443" spans="3:3" x14ac:dyDescent="0.25">
      <c r="C80443" t="s">
        <v>112374</v>
      </c>
    </row>
    <row r="80444" spans="3:3" x14ac:dyDescent="0.25">
      <c r="C80444" t="s">
        <v>112375</v>
      </c>
    </row>
    <row r="80445" spans="3:3" x14ac:dyDescent="0.25">
      <c r="C80445" t="s">
        <v>112376</v>
      </c>
    </row>
    <row r="80446" spans="3:3" x14ac:dyDescent="0.25">
      <c r="C80446" t="s">
        <v>112377</v>
      </c>
    </row>
    <row r="80447" spans="3:3" x14ac:dyDescent="0.25">
      <c r="C80447" t="s">
        <v>112378</v>
      </c>
    </row>
    <row r="80448" spans="3:3" x14ac:dyDescent="0.25">
      <c r="C80448" t="s">
        <v>112379</v>
      </c>
    </row>
    <row r="80449" spans="3:3" x14ac:dyDescent="0.25">
      <c r="C80449" t="s">
        <v>112380</v>
      </c>
    </row>
    <row r="80450" spans="3:3" x14ac:dyDescent="0.25">
      <c r="C80450" t="s">
        <v>112381</v>
      </c>
    </row>
    <row r="80451" spans="3:3" x14ac:dyDescent="0.25">
      <c r="C80451" t="s">
        <v>112382</v>
      </c>
    </row>
    <row r="80452" spans="3:3" x14ac:dyDescent="0.25">
      <c r="C80452" t="s">
        <v>112383</v>
      </c>
    </row>
    <row r="80453" spans="3:3" x14ac:dyDescent="0.25">
      <c r="C80453" t="s">
        <v>112384</v>
      </c>
    </row>
    <row r="80454" spans="3:3" x14ac:dyDescent="0.25">
      <c r="C80454" t="s">
        <v>112385</v>
      </c>
    </row>
    <row r="80455" spans="3:3" x14ac:dyDescent="0.25">
      <c r="C80455" t="s">
        <v>112386</v>
      </c>
    </row>
    <row r="80456" spans="3:3" x14ac:dyDescent="0.25">
      <c r="C80456" t="s">
        <v>112387</v>
      </c>
    </row>
    <row r="80457" spans="3:3" x14ac:dyDescent="0.25">
      <c r="C80457" t="s">
        <v>112388</v>
      </c>
    </row>
    <row r="80458" spans="3:3" x14ac:dyDescent="0.25">
      <c r="C80458" t="s">
        <v>112389</v>
      </c>
    </row>
    <row r="80459" spans="3:3" x14ac:dyDescent="0.25">
      <c r="C80459" t="s">
        <v>112390</v>
      </c>
    </row>
    <row r="80460" spans="3:3" x14ac:dyDescent="0.25">
      <c r="C80460" t="s">
        <v>112391</v>
      </c>
    </row>
    <row r="80461" spans="3:3" x14ac:dyDescent="0.25">
      <c r="C80461" t="s">
        <v>112392</v>
      </c>
    </row>
    <row r="80462" spans="3:3" x14ac:dyDescent="0.25">
      <c r="C80462" t="s">
        <v>112393</v>
      </c>
    </row>
    <row r="80463" spans="3:3" x14ac:dyDescent="0.25">
      <c r="C80463" t="s">
        <v>112394</v>
      </c>
    </row>
    <row r="80464" spans="3:3" x14ac:dyDescent="0.25">
      <c r="C80464" t="s">
        <v>112395</v>
      </c>
    </row>
    <row r="80465" spans="3:3" x14ac:dyDescent="0.25">
      <c r="C80465" t="s">
        <v>112396</v>
      </c>
    </row>
    <row r="80466" spans="3:3" x14ac:dyDescent="0.25">
      <c r="C80466" t="s">
        <v>112397</v>
      </c>
    </row>
    <row r="80467" spans="3:3" x14ac:dyDescent="0.25">
      <c r="C80467" t="s">
        <v>112398</v>
      </c>
    </row>
    <row r="80468" spans="3:3" x14ac:dyDescent="0.25">
      <c r="C80468" t="s">
        <v>112399</v>
      </c>
    </row>
    <row r="80469" spans="3:3" x14ac:dyDescent="0.25">
      <c r="C80469" t="s">
        <v>112400</v>
      </c>
    </row>
    <row r="80470" spans="3:3" x14ac:dyDescent="0.25">
      <c r="C80470" t="s">
        <v>112401</v>
      </c>
    </row>
    <row r="80471" spans="3:3" x14ac:dyDescent="0.25">
      <c r="C80471" t="s">
        <v>112402</v>
      </c>
    </row>
    <row r="80472" spans="3:3" x14ac:dyDescent="0.25">
      <c r="C80472" t="s">
        <v>112403</v>
      </c>
    </row>
    <row r="80473" spans="3:3" x14ac:dyDescent="0.25">
      <c r="C80473" t="s">
        <v>112404</v>
      </c>
    </row>
    <row r="80474" spans="3:3" x14ac:dyDescent="0.25">
      <c r="C80474" t="s">
        <v>112405</v>
      </c>
    </row>
    <row r="80475" spans="3:3" x14ac:dyDescent="0.25">
      <c r="C80475" t="s">
        <v>112406</v>
      </c>
    </row>
    <row r="80476" spans="3:3" x14ac:dyDescent="0.25">
      <c r="C80476" t="s">
        <v>112407</v>
      </c>
    </row>
    <row r="80477" spans="3:3" x14ac:dyDescent="0.25">
      <c r="C80477" t="s">
        <v>112408</v>
      </c>
    </row>
    <row r="80478" spans="3:3" x14ac:dyDescent="0.25">
      <c r="C80478" t="s">
        <v>112409</v>
      </c>
    </row>
    <row r="80479" spans="3:3" x14ac:dyDescent="0.25">
      <c r="C80479" t="s">
        <v>112410</v>
      </c>
    </row>
    <row r="80480" spans="3:3" x14ac:dyDescent="0.25">
      <c r="C80480" t="s">
        <v>112411</v>
      </c>
    </row>
    <row r="80481" spans="3:3" x14ac:dyDescent="0.25">
      <c r="C80481" t="s">
        <v>112412</v>
      </c>
    </row>
    <row r="80482" spans="3:3" x14ac:dyDescent="0.25">
      <c r="C80482" t="s">
        <v>112413</v>
      </c>
    </row>
    <row r="80483" spans="3:3" x14ac:dyDescent="0.25">
      <c r="C80483" t="s">
        <v>112414</v>
      </c>
    </row>
    <row r="80484" spans="3:3" x14ac:dyDescent="0.25">
      <c r="C80484" t="s">
        <v>112415</v>
      </c>
    </row>
    <row r="80485" spans="3:3" x14ac:dyDescent="0.25">
      <c r="C80485" t="s">
        <v>112416</v>
      </c>
    </row>
    <row r="80486" spans="3:3" x14ac:dyDescent="0.25">
      <c r="C80486" t="s">
        <v>112417</v>
      </c>
    </row>
    <row r="80487" spans="3:3" x14ac:dyDescent="0.25">
      <c r="C80487" t="s">
        <v>112418</v>
      </c>
    </row>
    <row r="80488" spans="3:3" x14ac:dyDescent="0.25">
      <c r="C80488" t="s">
        <v>112419</v>
      </c>
    </row>
    <row r="80489" spans="3:3" x14ac:dyDescent="0.25">
      <c r="C80489" t="s">
        <v>112420</v>
      </c>
    </row>
    <row r="80490" spans="3:3" x14ac:dyDescent="0.25">
      <c r="C80490" t="s">
        <v>112421</v>
      </c>
    </row>
    <row r="80491" spans="3:3" x14ac:dyDescent="0.25">
      <c r="C80491" t="s">
        <v>112422</v>
      </c>
    </row>
    <row r="80492" spans="3:3" x14ac:dyDescent="0.25">
      <c r="C80492" t="s">
        <v>112423</v>
      </c>
    </row>
    <row r="80493" spans="3:3" x14ac:dyDescent="0.25">
      <c r="C80493" t="s">
        <v>112424</v>
      </c>
    </row>
    <row r="80494" spans="3:3" x14ac:dyDescent="0.25">
      <c r="C80494" t="s">
        <v>112425</v>
      </c>
    </row>
    <row r="80495" spans="3:3" x14ac:dyDescent="0.25">
      <c r="C80495" t="s">
        <v>112426</v>
      </c>
    </row>
    <row r="80496" spans="3:3" x14ac:dyDescent="0.25">
      <c r="C80496" t="s">
        <v>112427</v>
      </c>
    </row>
    <row r="80497" spans="3:3" x14ac:dyDescent="0.25">
      <c r="C80497" t="s">
        <v>112428</v>
      </c>
    </row>
    <row r="80498" spans="3:3" x14ac:dyDescent="0.25">
      <c r="C80498" t="s">
        <v>112429</v>
      </c>
    </row>
    <row r="80499" spans="3:3" x14ac:dyDescent="0.25">
      <c r="C80499" t="s">
        <v>112430</v>
      </c>
    </row>
    <row r="80500" spans="3:3" x14ac:dyDescent="0.25">
      <c r="C80500" t="s">
        <v>112431</v>
      </c>
    </row>
    <row r="80501" spans="3:3" x14ac:dyDescent="0.25">
      <c r="C80501" t="s">
        <v>112432</v>
      </c>
    </row>
    <row r="80502" spans="3:3" x14ac:dyDescent="0.25">
      <c r="C80502" t="s">
        <v>112433</v>
      </c>
    </row>
    <row r="80503" spans="3:3" x14ac:dyDescent="0.25">
      <c r="C80503" t="s">
        <v>112434</v>
      </c>
    </row>
    <row r="80504" spans="3:3" x14ac:dyDescent="0.25">
      <c r="C80504" t="s">
        <v>112435</v>
      </c>
    </row>
    <row r="80505" spans="3:3" x14ac:dyDescent="0.25">
      <c r="C80505" t="s">
        <v>112436</v>
      </c>
    </row>
    <row r="80506" spans="3:3" x14ac:dyDescent="0.25">
      <c r="C80506" t="s">
        <v>112437</v>
      </c>
    </row>
    <row r="80507" spans="3:3" x14ac:dyDescent="0.25">
      <c r="C80507" t="s">
        <v>112438</v>
      </c>
    </row>
    <row r="80508" spans="3:3" x14ac:dyDescent="0.25">
      <c r="C80508" t="s">
        <v>112439</v>
      </c>
    </row>
    <row r="80509" spans="3:3" x14ac:dyDescent="0.25">
      <c r="C80509" t="s">
        <v>112440</v>
      </c>
    </row>
    <row r="80510" spans="3:3" x14ac:dyDescent="0.25">
      <c r="C80510" t="s">
        <v>112441</v>
      </c>
    </row>
    <row r="80511" spans="3:3" x14ac:dyDescent="0.25">
      <c r="C80511" t="s">
        <v>112442</v>
      </c>
    </row>
    <row r="80512" spans="3:3" x14ac:dyDescent="0.25">
      <c r="C80512" t="s">
        <v>112443</v>
      </c>
    </row>
    <row r="80513" spans="3:3" x14ac:dyDescent="0.25">
      <c r="C80513" t="s">
        <v>112444</v>
      </c>
    </row>
    <row r="80514" spans="3:3" x14ac:dyDescent="0.25">
      <c r="C80514" t="s">
        <v>112445</v>
      </c>
    </row>
    <row r="80515" spans="3:3" x14ac:dyDescent="0.25">
      <c r="C80515" t="s">
        <v>112446</v>
      </c>
    </row>
    <row r="80516" spans="3:3" x14ac:dyDescent="0.25">
      <c r="C80516" t="s">
        <v>112447</v>
      </c>
    </row>
    <row r="80517" spans="3:3" x14ac:dyDescent="0.25">
      <c r="C80517" t="s">
        <v>112448</v>
      </c>
    </row>
    <row r="80518" spans="3:3" x14ac:dyDescent="0.25">
      <c r="C80518" t="s">
        <v>112449</v>
      </c>
    </row>
    <row r="80519" spans="3:3" x14ac:dyDescent="0.25">
      <c r="C80519" t="s">
        <v>112450</v>
      </c>
    </row>
    <row r="80520" spans="3:3" x14ac:dyDescent="0.25">
      <c r="C80520" t="s">
        <v>112451</v>
      </c>
    </row>
    <row r="80521" spans="3:3" x14ac:dyDescent="0.25">
      <c r="C80521" t="s">
        <v>112452</v>
      </c>
    </row>
    <row r="80522" spans="3:3" x14ac:dyDescent="0.25">
      <c r="C80522" t="s">
        <v>112453</v>
      </c>
    </row>
    <row r="80523" spans="3:3" x14ac:dyDescent="0.25">
      <c r="C80523" t="s">
        <v>112454</v>
      </c>
    </row>
    <row r="80524" spans="3:3" x14ac:dyDescent="0.25">
      <c r="C80524" t="s">
        <v>112455</v>
      </c>
    </row>
    <row r="80525" spans="3:3" x14ac:dyDescent="0.25">
      <c r="C80525" t="s">
        <v>112456</v>
      </c>
    </row>
    <row r="80526" spans="3:3" x14ac:dyDescent="0.25">
      <c r="C80526" t="s">
        <v>112457</v>
      </c>
    </row>
    <row r="80527" spans="3:3" x14ac:dyDescent="0.25">
      <c r="C80527" t="s">
        <v>112458</v>
      </c>
    </row>
    <row r="80528" spans="3:3" x14ac:dyDescent="0.25">
      <c r="C80528" t="s">
        <v>112459</v>
      </c>
    </row>
    <row r="80529" spans="3:3" x14ac:dyDescent="0.25">
      <c r="C80529" t="s">
        <v>112460</v>
      </c>
    </row>
    <row r="80530" spans="3:3" x14ac:dyDescent="0.25">
      <c r="C80530" t="s">
        <v>112461</v>
      </c>
    </row>
    <row r="80531" spans="3:3" x14ac:dyDescent="0.25">
      <c r="C80531" t="s">
        <v>112462</v>
      </c>
    </row>
    <row r="80532" spans="3:3" x14ac:dyDescent="0.25">
      <c r="C80532" t="s">
        <v>112463</v>
      </c>
    </row>
    <row r="80533" spans="3:3" x14ac:dyDescent="0.25">
      <c r="C80533" t="s">
        <v>112464</v>
      </c>
    </row>
    <row r="80534" spans="3:3" x14ac:dyDescent="0.25">
      <c r="C80534" t="s">
        <v>112465</v>
      </c>
    </row>
    <row r="80535" spans="3:3" x14ac:dyDescent="0.25">
      <c r="C80535" t="s">
        <v>112466</v>
      </c>
    </row>
    <row r="80536" spans="3:3" x14ac:dyDescent="0.25">
      <c r="C80536" t="s">
        <v>112467</v>
      </c>
    </row>
    <row r="80537" spans="3:3" x14ac:dyDescent="0.25">
      <c r="C80537" t="s">
        <v>112468</v>
      </c>
    </row>
    <row r="80538" spans="3:3" x14ac:dyDescent="0.25">
      <c r="C80538" t="s">
        <v>112469</v>
      </c>
    </row>
    <row r="80539" spans="3:3" x14ac:dyDescent="0.25">
      <c r="C80539" t="s">
        <v>112470</v>
      </c>
    </row>
    <row r="80540" spans="3:3" x14ac:dyDescent="0.25">
      <c r="C80540" t="s">
        <v>112471</v>
      </c>
    </row>
    <row r="80541" spans="3:3" x14ac:dyDescent="0.25">
      <c r="C80541" t="s">
        <v>112472</v>
      </c>
    </row>
    <row r="80542" spans="3:3" x14ac:dyDescent="0.25">
      <c r="C80542" t="s">
        <v>112473</v>
      </c>
    </row>
    <row r="80543" spans="3:3" x14ac:dyDescent="0.25">
      <c r="C80543" t="s">
        <v>112474</v>
      </c>
    </row>
    <row r="80544" spans="3:3" x14ac:dyDescent="0.25">
      <c r="C80544" t="s">
        <v>112475</v>
      </c>
    </row>
    <row r="80545" spans="3:3" x14ac:dyDescent="0.25">
      <c r="C80545" t="s">
        <v>112476</v>
      </c>
    </row>
    <row r="80546" spans="3:3" x14ac:dyDescent="0.25">
      <c r="C80546" t="s">
        <v>112477</v>
      </c>
    </row>
    <row r="80547" spans="3:3" x14ac:dyDescent="0.25">
      <c r="C80547" t="s">
        <v>112478</v>
      </c>
    </row>
    <row r="80548" spans="3:3" x14ac:dyDescent="0.25">
      <c r="C80548" t="s">
        <v>112479</v>
      </c>
    </row>
    <row r="80549" spans="3:3" x14ac:dyDescent="0.25">
      <c r="C80549" t="s">
        <v>112480</v>
      </c>
    </row>
    <row r="80550" spans="3:3" x14ac:dyDescent="0.25">
      <c r="C80550" t="s">
        <v>112481</v>
      </c>
    </row>
    <row r="80551" spans="3:3" x14ac:dyDescent="0.25">
      <c r="C80551" t="s">
        <v>112482</v>
      </c>
    </row>
    <row r="80552" spans="3:3" x14ac:dyDescent="0.25">
      <c r="C80552" t="s">
        <v>112483</v>
      </c>
    </row>
    <row r="80553" spans="3:3" x14ac:dyDescent="0.25">
      <c r="C80553" t="s">
        <v>112484</v>
      </c>
    </row>
    <row r="80554" spans="3:3" x14ac:dyDescent="0.25">
      <c r="C80554" t="s">
        <v>112485</v>
      </c>
    </row>
    <row r="80555" spans="3:3" x14ac:dyDescent="0.25">
      <c r="C80555" t="s">
        <v>112486</v>
      </c>
    </row>
    <row r="80556" spans="3:3" x14ac:dyDescent="0.25">
      <c r="C80556" t="s">
        <v>112487</v>
      </c>
    </row>
    <row r="80557" spans="3:3" x14ac:dyDescent="0.25">
      <c r="C80557" t="s">
        <v>112488</v>
      </c>
    </row>
    <row r="80558" spans="3:3" x14ac:dyDescent="0.25">
      <c r="C80558" t="s">
        <v>112489</v>
      </c>
    </row>
    <row r="80559" spans="3:3" x14ac:dyDescent="0.25">
      <c r="C80559" t="s">
        <v>112490</v>
      </c>
    </row>
    <row r="80560" spans="3:3" x14ac:dyDescent="0.25">
      <c r="C80560" t="s">
        <v>112491</v>
      </c>
    </row>
    <row r="80561" spans="3:3" x14ac:dyDescent="0.25">
      <c r="C80561" t="s">
        <v>112492</v>
      </c>
    </row>
    <row r="80562" spans="3:3" x14ac:dyDescent="0.25">
      <c r="C80562" t="s">
        <v>112493</v>
      </c>
    </row>
    <row r="80563" spans="3:3" x14ac:dyDescent="0.25">
      <c r="C80563" t="s">
        <v>112494</v>
      </c>
    </row>
    <row r="80564" spans="3:3" x14ac:dyDescent="0.25">
      <c r="C80564" t="s">
        <v>112495</v>
      </c>
    </row>
    <row r="80565" spans="3:3" x14ac:dyDescent="0.25">
      <c r="C80565" t="s">
        <v>112496</v>
      </c>
    </row>
    <row r="80566" spans="3:3" x14ac:dyDescent="0.25">
      <c r="C80566" t="s">
        <v>112497</v>
      </c>
    </row>
    <row r="80567" spans="3:3" x14ac:dyDescent="0.25">
      <c r="C80567" t="s">
        <v>112498</v>
      </c>
    </row>
    <row r="80568" spans="3:3" x14ac:dyDescent="0.25">
      <c r="C80568" t="s">
        <v>112499</v>
      </c>
    </row>
    <row r="80569" spans="3:3" x14ac:dyDescent="0.25">
      <c r="C80569" t="s">
        <v>112500</v>
      </c>
    </row>
    <row r="80570" spans="3:3" x14ac:dyDescent="0.25">
      <c r="C80570" t="s">
        <v>112501</v>
      </c>
    </row>
    <row r="80571" spans="3:3" x14ac:dyDescent="0.25">
      <c r="C80571" t="s">
        <v>112502</v>
      </c>
    </row>
    <row r="80572" spans="3:3" x14ac:dyDescent="0.25">
      <c r="C80572" t="s">
        <v>112503</v>
      </c>
    </row>
    <row r="80573" spans="3:3" x14ac:dyDescent="0.25">
      <c r="C80573" t="s">
        <v>112504</v>
      </c>
    </row>
    <row r="80574" spans="3:3" x14ac:dyDescent="0.25">
      <c r="C80574" t="s">
        <v>112505</v>
      </c>
    </row>
    <row r="80575" spans="3:3" x14ac:dyDescent="0.25">
      <c r="C80575" t="s">
        <v>112506</v>
      </c>
    </row>
    <row r="80576" spans="3:3" x14ac:dyDescent="0.25">
      <c r="C80576" t="s">
        <v>112507</v>
      </c>
    </row>
    <row r="80577" spans="3:3" x14ac:dyDescent="0.25">
      <c r="C80577" t="s">
        <v>112508</v>
      </c>
    </row>
    <row r="80578" spans="3:3" x14ac:dyDescent="0.25">
      <c r="C80578" t="s">
        <v>112509</v>
      </c>
    </row>
    <row r="80579" spans="3:3" x14ac:dyDescent="0.25">
      <c r="C80579" t="s">
        <v>112510</v>
      </c>
    </row>
    <row r="80580" spans="3:3" x14ac:dyDescent="0.25">
      <c r="C80580" t="s">
        <v>112511</v>
      </c>
    </row>
    <row r="80581" spans="3:3" x14ac:dyDescent="0.25">
      <c r="C80581" t="s">
        <v>112512</v>
      </c>
    </row>
    <row r="80582" spans="3:3" x14ac:dyDescent="0.25">
      <c r="C80582" t="s">
        <v>112513</v>
      </c>
    </row>
    <row r="80583" spans="3:3" x14ac:dyDescent="0.25">
      <c r="C80583" t="s">
        <v>112514</v>
      </c>
    </row>
    <row r="80584" spans="3:3" x14ac:dyDescent="0.25">
      <c r="C80584" t="s">
        <v>112515</v>
      </c>
    </row>
    <row r="80585" spans="3:3" x14ac:dyDescent="0.25">
      <c r="C80585" t="s">
        <v>112516</v>
      </c>
    </row>
    <row r="80586" spans="3:3" x14ac:dyDescent="0.25">
      <c r="C80586" t="s">
        <v>112517</v>
      </c>
    </row>
    <row r="80587" spans="3:3" x14ac:dyDescent="0.25">
      <c r="C80587" t="s">
        <v>112518</v>
      </c>
    </row>
    <row r="80588" spans="3:3" x14ac:dyDescent="0.25">
      <c r="C80588" t="s">
        <v>112519</v>
      </c>
    </row>
    <row r="80589" spans="3:3" x14ac:dyDescent="0.25">
      <c r="C80589" t="s">
        <v>112520</v>
      </c>
    </row>
    <row r="80590" spans="3:3" x14ac:dyDescent="0.25">
      <c r="C80590" t="s">
        <v>112521</v>
      </c>
    </row>
    <row r="80591" spans="3:3" x14ac:dyDescent="0.25">
      <c r="C80591" t="s">
        <v>112522</v>
      </c>
    </row>
    <row r="80592" spans="3:3" x14ac:dyDescent="0.25">
      <c r="C80592" t="s">
        <v>112523</v>
      </c>
    </row>
    <row r="80593" spans="3:3" x14ac:dyDescent="0.25">
      <c r="C80593" t="s">
        <v>112524</v>
      </c>
    </row>
    <row r="80594" spans="3:3" x14ac:dyDescent="0.25">
      <c r="C80594" t="s">
        <v>112525</v>
      </c>
    </row>
    <row r="80595" spans="3:3" x14ac:dyDescent="0.25">
      <c r="C80595" t="s">
        <v>112526</v>
      </c>
    </row>
    <row r="80596" spans="3:3" x14ac:dyDescent="0.25">
      <c r="C80596" t="s">
        <v>112527</v>
      </c>
    </row>
    <row r="80597" spans="3:3" x14ac:dyDescent="0.25">
      <c r="C80597" t="s">
        <v>112528</v>
      </c>
    </row>
    <row r="80598" spans="3:3" x14ac:dyDescent="0.25">
      <c r="C80598" t="s">
        <v>112529</v>
      </c>
    </row>
    <row r="80599" spans="3:3" x14ac:dyDescent="0.25">
      <c r="C80599" t="s">
        <v>112530</v>
      </c>
    </row>
    <row r="80600" spans="3:3" x14ac:dyDescent="0.25">
      <c r="C80600" t="s">
        <v>112531</v>
      </c>
    </row>
    <row r="80601" spans="3:3" x14ac:dyDescent="0.25">
      <c r="C80601" t="s">
        <v>112532</v>
      </c>
    </row>
    <row r="80602" spans="3:3" x14ac:dyDescent="0.25">
      <c r="C80602" t="s">
        <v>112533</v>
      </c>
    </row>
    <row r="80603" spans="3:3" x14ac:dyDescent="0.25">
      <c r="C80603" t="s">
        <v>112534</v>
      </c>
    </row>
    <row r="80604" spans="3:3" x14ac:dyDescent="0.25">
      <c r="C80604" t="s">
        <v>112535</v>
      </c>
    </row>
    <row r="80605" spans="3:3" x14ac:dyDescent="0.25">
      <c r="C80605" t="s">
        <v>112536</v>
      </c>
    </row>
    <row r="80606" spans="3:3" x14ac:dyDescent="0.25">
      <c r="C80606" t="s">
        <v>112537</v>
      </c>
    </row>
    <row r="80607" spans="3:3" x14ac:dyDescent="0.25">
      <c r="C80607" t="s">
        <v>112538</v>
      </c>
    </row>
    <row r="80608" spans="3:3" x14ac:dyDescent="0.25">
      <c r="C80608" t="s">
        <v>112539</v>
      </c>
    </row>
    <row r="80609" spans="3:3" x14ac:dyDescent="0.25">
      <c r="C80609" t="s">
        <v>112540</v>
      </c>
    </row>
    <row r="80610" spans="3:3" x14ac:dyDescent="0.25">
      <c r="C80610" t="s">
        <v>112541</v>
      </c>
    </row>
    <row r="80611" spans="3:3" x14ac:dyDescent="0.25">
      <c r="C80611" t="s">
        <v>112542</v>
      </c>
    </row>
    <row r="80612" spans="3:3" x14ac:dyDescent="0.25">
      <c r="C80612" t="s">
        <v>112543</v>
      </c>
    </row>
    <row r="80613" spans="3:3" x14ac:dyDescent="0.25">
      <c r="C80613" t="s">
        <v>112544</v>
      </c>
    </row>
    <row r="80614" spans="3:3" x14ac:dyDescent="0.25">
      <c r="C80614" t="s">
        <v>112545</v>
      </c>
    </row>
    <row r="80615" spans="3:3" x14ac:dyDescent="0.25">
      <c r="C80615" t="s">
        <v>112546</v>
      </c>
    </row>
    <row r="80616" spans="3:3" x14ac:dyDescent="0.25">
      <c r="C80616" t="s">
        <v>112547</v>
      </c>
    </row>
    <row r="80617" spans="3:3" x14ac:dyDescent="0.25">
      <c r="C80617" t="s">
        <v>112548</v>
      </c>
    </row>
    <row r="80618" spans="3:3" x14ac:dyDescent="0.25">
      <c r="C80618" t="s">
        <v>112549</v>
      </c>
    </row>
    <row r="80619" spans="3:3" x14ac:dyDescent="0.25">
      <c r="C80619" t="s">
        <v>112550</v>
      </c>
    </row>
    <row r="80620" spans="3:3" x14ac:dyDescent="0.25">
      <c r="C80620" t="s">
        <v>112551</v>
      </c>
    </row>
    <row r="80621" spans="3:3" x14ac:dyDescent="0.25">
      <c r="C80621" t="s">
        <v>112552</v>
      </c>
    </row>
    <row r="80622" spans="3:3" x14ac:dyDescent="0.25">
      <c r="C80622" t="s">
        <v>112553</v>
      </c>
    </row>
    <row r="80623" spans="3:3" x14ac:dyDescent="0.25">
      <c r="C80623" t="s">
        <v>112554</v>
      </c>
    </row>
    <row r="80624" spans="3:3" x14ac:dyDescent="0.25">
      <c r="C80624" t="s">
        <v>112555</v>
      </c>
    </row>
    <row r="80625" spans="3:3" x14ac:dyDescent="0.25">
      <c r="C80625" t="s">
        <v>112556</v>
      </c>
    </row>
    <row r="80626" spans="3:3" x14ac:dyDescent="0.25">
      <c r="C80626" t="s">
        <v>112557</v>
      </c>
    </row>
    <row r="80627" spans="3:3" x14ac:dyDescent="0.25">
      <c r="C80627" t="s">
        <v>112558</v>
      </c>
    </row>
    <row r="80628" spans="3:3" x14ac:dyDescent="0.25">
      <c r="C80628" t="s">
        <v>112559</v>
      </c>
    </row>
    <row r="80629" spans="3:3" x14ac:dyDescent="0.25">
      <c r="C80629" t="s">
        <v>112560</v>
      </c>
    </row>
    <row r="80630" spans="3:3" x14ac:dyDescent="0.25">
      <c r="C80630" t="s">
        <v>112561</v>
      </c>
    </row>
    <row r="80631" spans="3:3" x14ac:dyDescent="0.25">
      <c r="C80631" t="s">
        <v>112562</v>
      </c>
    </row>
    <row r="80632" spans="3:3" x14ac:dyDescent="0.25">
      <c r="C80632" t="s">
        <v>112563</v>
      </c>
    </row>
    <row r="80633" spans="3:3" x14ac:dyDescent="0.25">
      <c r="C80633" t="s">
        <v>112564</v>
      </c>
    </row>
    <row r="80634" spans="3:3" x14ac:dyDescent="0.25">
      <c r="C80634" t="s">
        <v>112565</v>
      </c>
    </row>
    <row r="80635" spans="3:3" x14ac:dyDescent="0.25">
      <c r="C80635" t="s">
        <v>112566</v>
      </c>
    </row>
    <row r="80636" spans="3:3" x14ac:dyDescent="0.25">
      <c r="C80636" t="s">
        <v>112567</v>
      </c>
    </row>
    <row r="80637" spans="3:3" x14ac:dyDescent="0.25">
      <c r="C80637" t="s">
        <v>112568</v>
      </c>
    </row>
    <row r="80638" spans="3:3" x14ac:dyDescent="0.25">
      <c r="C80638" t="s">
        <v>112569</v>
      </c>
    </row>
    <row r="80639" spans="3:3" x14ac:dyDescent="0.25">
      <c r="C80639" t="s">
        <v>112570</v>
      </c>
    </row>
    <row r="80640" spans="3:3" x14ac:dyDescent="0.25">
      <c r="C80640" t="s">
        <v>112571</v>
      </c>
    </row>
    <row r="80641" spans="3:3" x14ac:dyDescent="0.25">
      <c r="C80641" t="s">
        <v>112572</v>
      </c>
    </row>
    <row r="80642" spans="3:3" x14ac:dyDescent="0.25">
      <c r="C80642" t="s">
        <v>112573</v>
      </c>
    </row>
    <row r="80643" spans="3:3" x14ac:dyDescent="0.25">
      <c r="C80643" t="s">
        <v>112574</v>
      </c>
    </row>
    <row r="80644" spans="3:3" x14ac:dyDescent="0.25">
      <c r="C80644" t="s">
        <v>112575</v>
      </c>
    </row>
    <row r="80645" spans="3:3" x14ac:dyDescent="0.25">
      <c r="C80645" t="s">
        <v>112576</v>
      </c>
    </row>
    <row r="80646" spans="3:3" x14ac:dyDescent="0.25">
      <c r="C80646" t="s">
        <v>112577</v>
      </c>
    </row>
    <row r="80647" spans="3:3" x14ac:dyDescent="0.25">
      <c r="C80647" t="s">
        <v>112578</v>
      </c>
    </row>
    <row r="80648" spans="3:3" x14ac:dyDescent="0.25">
      <c r="C80648" t="s">
        <v>112579</v>
      </c>
    </row>
    <row r="80649" spans="3:3" x14ac:dyDescent="0.25">
      <c r="C80649" t="s">
        <v>112580</v>
      </c>
    </row>
    <row r="80650" spans="3:3" x14ac:dyDescent="0.25">
      <c r="C80650" t="s">
        <v>112581</v>
      </c>
    </row>
    <row r="80651" spans="3:3" x14ac:dyDescent="0.25">
      <c r="C80651" t="s">
        <v>112582</v>
      </c>
    </row>
    <row r="80652" spans="3:3" x14ac:dyDescent="0.25">
      <c r="C80652" t="s">
        <v>112583</v>
      </c>
    </row>
    <row r="80653" spans="3:3" x14ac:dyDescent="0.25">
      <c r="C80653" t="s">
        <v>112584</v>
      </c>
    </row>
    <row r="80654" spans="3:3" x14ac:dyDescent="0.25">
      <c r="C80654" t="s">
        <v>112585</v>
      </c>
    </row>
    <row r="80655" spans="3:3" x14ac:dyDescent="0.25">
      <c r="C80655" t="s">
        <v>112586</v>
      </c>
    </row>
    <row r="80656" spans="3:3" x14ac:dyDescent="0.25">
      <c r="C80656" t="s">
        <v>112587</v>
      </c>
    </row>
    <row r="80657" spans="3:3" x14ac:dyDescent="0.25">
      <c r="C80657" t="s">
        <v>112588</v>
      </c>
    </row>
    <row r="80658" spans="3:3" x14ac:dyDescent="0.25">
      <c r="C80658" t="s">
        <v>112589</v>
      </c>
    </row>
    <row r="80659" spans="3:3" x14ac:dyDescent="0.25">
      <c r="C80659" t="s">
        <v>112590</v>
      </c>
    </row>
    <row r="80660" spans="3:3" x14ac:dyDescent="0.25">
      <c r="C80660" t="s">
        <v>112591</v>
      </c>
    </row>
    <row r="80661" spans="3:3" x14ac:dyDescent="0.25">
      <c r="C80661" t="s">
        <v>112592</v>
      </c>
    </row>
    <row r="80662" spans="3:3" x14ac:dyDescent="0.25">
      <c r="C80662" t="s">
        <v>112593</v>
      </c>
    </row>
    <row r="80663" spans="3:3" x14ac:dyDescent="0.25">
      <c r="C80663" t="s">
        <v>112594</v>
      </c>
    </row>
    <row r="80664" spans="3:3" x14ac:dyDescent="0.25">
      <c r="C80664" t="s">
        <v>112595</v>
      </c>
    </row>
    <row r="80665" spans="3:3" x14ac:dyDescent="0.25">
      <c r="C80665" t="s">
        <v>112596</v>
      </c>
    </row>
    <row r="80666" spans="3:3" x14ac:dyDescent="0.25">
      <c r="C80666" t="s">
        <v>112597</v>
      </c>
    </row>
    <row r="80667" spans="3:3" x14ac:dyDescent="0.25">
      <c r="C80667" t="s">
        <v>112598</v>
      </c>
    </row>
    <row r="80668" spans="3:3" x14ac:dyDescent="0.25">
      <c r="C80668" t="s">
        <v>112599</v>
      </c>
    </row>
    <row r="80669" spans="3:3" x14ac:dyDescent="0.25">
      <c r="C80669" t="s">
        <v>112600</v>
      </c>
    </row>
    <row r="80670" spans="3:3" x14ac:dyDescent="0.25">
      <c r="C80670" t="s">
        <v>112601</v>
      </c>
    </row>
    <row r="80671" spans="3:3" x14ac:dyDescent="0.25">
      <c r="C80671" t="s">
        <v>112602</v>
      </c>
    </row>
    <row r="80672" spans="3:3" x14ac:dyDescent="0.25">
      <c r="C80672" t="s">
        <v>112603</v>
      </c>
    </row>
    <row r="80673" spans="3:3" x14ac:dyDescent="0.25">
      <c r="C80673" t="s">
        <v>112604</v>
      </c>
    </row>
    <row r="80674" spans="3:3" x14ac:dyDescent="0.25">
      <c r="C80674" t="s">
        <v>112605</v>
      </c>
    </row>
    <row r="80675" spans="3:3" x14ac:dyDescent="0.25">
      <c r="C80675" t="s">
        <v>112606</v>
      </c>
    </row>
    <row r="80676" spans="3:3" x14ac:dyDescent="0.25">
      <c r="C80676" t="s">
        <v>112607</v>
      </c>
    </row>
    <row r="80677" spans="3:3" x14ac:dyDescent="0.25">
      <c r="C80677" t="s">
        <v>112608</v>
      </c>
    </row>
    <row r="80678" spans="3:3" x14ac:dyDescent="0.25">
      <c r="C80678" t="s">
        <v>112609</v>
      </c>
    </row>
    <row r="80679" spans="3:3" x14ac:dyDescent="0.25">
      <c r="C80679" t="s">
        <v>112610</v>
      </c>
    </row>
    <row r="80680" spans="3:3" x14ac:dyDescent="0.25">
      <c r="C80680" t="s">
        <v>112611</v>
      </c>
    </row>
    <row r="80681" spans="3:3" x14ac:dyDescent="0.25">
      <c r="C80681" t="s">
        <v>112612</v>
      </c>
    </row>
    <row r="80682" spans="3:3" x14ac:dyDescent="0.25">
      <c r="C80682" t="s">
        <v>112613</v>
      </c>
    </row>
    <row r="80683" spans="3:3" x14ac:dyDescent="0.25">
      <c r="C80683" t="s">
        <v>112614</v>
      </c>
    </row>
    <row r="80684" spans="3:3" x14ac:dyDescent="0.25">
      <c r="C80684" t="s">
        <v>112615</v>
      </c>
    </row>
    <row r="80685" spans="3:3" x14ac:dyDescent="0.25">
      <c r="C80685" t="s">
        <v>112616</v>
      </c>
    </row>
    <row r="80686" spans="3:3" x14ac:dyDescent="0.25">
      <c r="C80686" t="s">
        <v>112617</v>
      </c>
    </row>
    <row r="80687" spans="3:3" x14ac:dyDescent="0.25">
      <c r="C80687" t="s">
        <v>112618</v>
      </c>
    </row>
    <row r="80688" spans="3:3" x14ac:dyDescent="0.25">
      <c r="C80688" t="s">
        <v>112619</v>
      </c>
    </row>
    <row r="80689" spans="3:3" x14ac:dyDescent="0.25">
      <c r="C80689" t="s">
        <v>112620</v>
      </c>
    </row>
    <row r="80690" spans="3:3" x14ac:dyDescent="0.25">
      <c r="C80690" t="s">
        <v>112621</v>
      </c>
    </row>
    <row r="80691" spans="3:3" x14ac:dyDescent="0.25">
      <c r="C80691" t="s">
        <v>112622</v>
      </c>
    </row>
    <row r="80692" spans="3:3" x14ac:dyDescent="0.25">
      <c r="C80692" t="s">
        <v>112623</v>
      </c>
    </row>
    <row r="80693" spans="3:3" x14ac:dyDescent="0.25">
      <c r="C80693" t="s">
        <v>112624</v>
      </c>
    </row>
    <row r="80694" spans="3:3" x14ac:dyDescent="0.25">
      <c r="C80694" t="s">
        <v>112625</v>
      </c>
    </row>
    <row r="80695" spans="3:3" x14ac:dyDescent="0.25">
      <c r="C80695" t="s">
        <v>112626</v>
      </c>
    </row>
    <row r="80696" spans="3:3" x14ac:dyDescent="0.25">
      <c r="C80696" t="s">
        <v>112627</v>
      </c>
    </row>
    <row r="80697" spans="3:3" x14ac:dyDescent="0.25">
      <c r="C80697" t="s">
        <v>112628</v>
      </c>
    </row>
    <row r="80698" spans="3:3" x14ac:dyDescent="0.25">
      <c r="C80698" t="s">
        <v>112629</v>
      </c>
    </row>
    <row r="80699" spans="3:3" x14ac:dyDescent="0.25">
      <c r="C80699" t="s">
        <v>112630</v>
      </c>
    </row>
    <row r="80700" spans="3:3" x14ac:dyDescent="0.25">
      <c r="C80700" t="s">
        <v>112631</v>
      </c>
    </row>
    <row r="80701" spans="3:3" x14ac:dyDescent="0.25">
      <c r="C80701" t="s">
        <v>112632</v>
      </c>
    </row>
    <row r="80702" spans="3:3" x14ac:dyDescent="0.25">
      <c r="C80702" t="s">
        <v>112633</v>
      </c>
    </row>
    <row r="80703" spans="3:3" x14ac:dyDescent="0.25">
      <c r="C80703" t="s">
        <v>112634</v>
      </c>
    </row>
    <row r="80704" spans="3:3" x14ac:dyDescent="0.25">
      <c r="C80704" t="s">
        <v>112635</v>
      </c>
    </row>
    <row r="80705" spans="3:3" x14ac:dyDescent="0.25">
      <c r="C80705" t="s">
        <v>112636</v>
      </c>
    </row>
    <row r="80706" spans="3:3" x14ac:dyDescent="0.25">
      <c r="C80706" t="s">
        <v>112637</v>
      </c>
    </row>
    <row r="80707" spans="3:3" x14ac:dyDescent="0.25">
      <c r="C80707" t="s">
        <v>112638</v>
      </c>
    </row>
    <row r="80708" spans="3:3" x14ac:dyDescent="0.25">
      <c r="C80708" t="s">
        <v>112639</v>
      </c>
    </row>
    <row r="80709" spans="3:3" x14ac:dyDescent="0.25">
      <c r="C80709" t="s">
        <v>112640</v>
      </c>
    </row>
    <row r="80710" spans="3:3" x14ac:dyDescent="0.25">
      <c r="C80710" t="s">
        <v>112641</v>
      </c>
    </row>
    <row r="80711" spans="3:3" x14ac:dyDescent="0.25">
      <c r="C80711" t="s">
        <v>112642</v>
      </c>
    </row>
    <row r="80712" spans="3:3" x14ac:dyDescent="0.25">
      <c r="C80712" t="s">
        <v>112643</v>
      </c>
    </row>
    <row r="80713" spans="3:3" x14ac:dyDescent="0.25">
      <c r="C80713" t="s">
        <v>112644</v>
      </c>
    </row>
    <row r="80714" spans="3:3" x14ac:dyDescent="0.25">
      <c r="C80714" t="s">
        <v>112645</v>
      </c>
    </row>
    <row r="80715" spans="3:3" x14ac:dyDescent="0.25">
      <c r="C80715" t="s">
        <v>112646</v>
      </c>
    </row>
    <row r="80716" spans="3:3" x14ac:dyDescent="0.25">
      <c r="C80716" t="s">
        <v>112647</v>
      </c>
    </row>
    <row r="80717" spans="3:3" x14ac:dyDescent="0.25">
      <c r="C80717" t="s">
        <v>112648</v>
      </c>
    </row>
    <row r="80718" spans="3:3" x14ac:dyDescent="0.25">
      <c r="C80718" t="s">
        <v>112649</v>
      </c>
    </row>
    <row r="80719" spans="3:3" x14ac:dyDescent="0.25">
      <c r="C80719" t="s">
        <v>112650</v>
      </c>
    </row>
    <row r="80720" spans="3:3" x14ac:dyDescent="0.25">
      <c r="C80720" t="s">
        <v>112651</v>
      </c>
    </row>
    <row r="80721" spans="3:3" x14ac:dyDescent="0.25">
      <c r="C80721" t="s">
        <v>112652</v>
      </c>
    </row>
    <row r="80722" spans="3:3" x14ac:dyDescent="0.25">
      <c r="C80722" t="s">
        <v>112653</v>
      </c>
    </row>
    <row r="80723" spans="3:3" x14ac:dyDescent="0.25">
      <c r="C80723" t="s">
        <v>112654</v>
      </c>
    </row>
    <row r="80724" spans="3:3" x14ac:dyDescent="0.25">
      <c r="C80724" t="s">
        <v>112655</v>
      </c>
    </row>
    <row r="80725" spans="3:3" x14ac:dyDescent="0.25">
      <c r="C80725" t="s">
        <v>112656</v>
      </c>
    </row>
    <row r="80726" spans="3:3" x14ac:dyDescent="0.25">
      <c r="C80726" t="s">
        <v>112657</v>
      </c>
    </row>
    <row r="80727" spans="3:3" x14ac:dyDescent="0.25">
      <c r="C80727" t="s">
        <v>112658</v>
      </c>
    </row>
    <row r="80728" spans="3:3" x14ac:dyDescent="0.25">
      <c r="C80728" t="s">
        <v>112659</v>
      </c>
    </row>
    <row r="80729" spans="3:3" x14ac:dyDescent="0.25">
      <c r="C80729" t="s">
        <v>112660</v>
      </c>
    </row>
    <row r="80730" spans="3:3" x14ac:dyDescent="0.25">
      <c r="C80730" t="s">
        <v>112661</v>
      </c>
    </row>
    <row r="80731" spans="3:3" x14ac:dyDescent="0.25">
      <c r="C80731" t="s">
        <v>112662</v>
      </c>
    </row>
    <row r="80732" spans="3:3" x14ac:dyDescent="0.25">
      <c r="C80732" t="s">
        <v>112663</v>
      </c>
    </row>
    <row r="80733" spans="3:3" x14ac:dyDescent="0.25">
      <c r="C80733" t="s">
        <v>112664</v>
      </c>
    </row>
    <row r="80734" spans="3:3" x14ac:dyDescent="0.25">
      <c r="C80734" t="s">
        <v>112665</v>
      </c>
    </row>
    <row r="80735" spans="3:3" x14ac:dyDescent="0.25">
      <c r="C80735" t="s">
        <v>112666</v>
      </c>
    </row>
    <row r="80736" spans="3:3" x14ac:dyDescent="0.25">
      <c r="C80736" t="s">
        <v>112667</v>
      </c>
    </row>
    <row r="80737" spans="3:3" x14ac:dyDescent="0.25">
      <c r="C80737" t="s">
        <v>112668</v>
      </c>
    </row>
    <row r="80738" spans="3:3" x14ac:dyDescent="0.25">
      <c r="C80738" t="s">
        <v>112669</v>
      </c>
    </row>
    <row r="80739" spans="3:3" x14ac:dyDescent="0.25">
      <c r="C80739" t="s">
        <v>112670</v>
      </c>
    </row>
    <row r="80740" spans="3:3" x14ac:dyDescent="0.25">
      <c r="C80740" t="s">
        <v>112671</v>
      </c>
    </row>
    <row r="80741" spans="3:3" x14ac:dyDescent="0.25">
      <c r="C80741" t="s">
        <v>112672</v>
      </c>
    </row>
    <row r="80742" spans="3:3" x14ac:dyDescent="0.25">
      <c r="C80742" t="s">
        <v>112673</v>
      </c>
    </row>
    <row r="80743" spans="3:3" x14ac:dyDescent="0.25">
      <c r="C80743" t="s">
        <v>112674</v>
      </c>
    </row>
    <row r="80744" spans="3:3" x14ac:dyDescent="0.25">
      <c r="C80744" t="s">
        <v>112675</v>
      </c>
    </row>
    <row r="80745" spans="3:3" x14ac:dyDescent="0.25">
      <c r="C80745" t="s">
        <v>112676</v>
      </c>
    </row>
    <row r="80746" spans="3:3" x14ac:dyDescent="0.25">
      <c r="C80746" t="s">
        <v>112677</v>
      </c>
    </row>
    <row r="80747" spans="3:3" x14ac:dyDescent="0.25">
      <c r="C80747" t="s">
        <v>112678</v>
      </c>
    </row>
    <row r="80748" spans="3:3" x14ac:dyDescent="0.25">
      <c r="C80748" t="s">
        <v>112679</v>
      </c>
    </row>
    <row r="80749" spans="3:3" x14ac:dyDescent="0.25">
      <c r="C80749" t="s">
        <v>112680</v>
      </c>
    </row>
    <row r="80750" spans="3:3" x14ac:dyDescent="0.25">
      <c r="C80750" t="s">
        <v>112681</v>
      </c>
    </row>
    <row r="80751" spans="3:3" x14ac:dyDescent="0.25">
      <c r="C80751" t="s">
        <v>112682</v>
      </c>
    </row>
    <row r="80752" spans="3:3" x14ac:dyDescent="0.25">
      <c r="C80752" t="s">
        <v>112683</v>
      </c>
    </row>
    <row r="80753" spans="3:3" x14ac:dyDescent="0.25">
      <c r="C80753" t="s">
        <v>112684</v>
      </c>
    </row>
    <row r="80754" spans="3:3" x14ac:dyDescent="0.25">
      <c r="C80754" t="s">
        <v>112685</v>
      </c>
    </row>
    <row r="80755" spans="3:3" x14ac:dyDescent="0.25">
      <c r="C80755" t="s">
        <v>112686</v>
      </c>
    </row>
    <row r="80756" spans="3:3" x14ac:dyDescent="0.25">
      <c r="C80756" t="s">
        <v>112687</v>
      </c>
    </row>
    <row r="80757" spans="3:3" x14ac:dyDescent="0.25">
      <c r="C80757" t="s">
        <v>112688</v>
      </c>
    </row>
    <row r="80758" spans="3:3" x14ac:dyDescent="0.25">
      <c r="C80758" t="s">
        <v>112689</v>
      </c>
    </row>
    <row r="80759" spans="3:3" x14ac:dyDescent="0.25">
      <c r="C80759" t="s">
        <v>112690</v>
      </c>
    </row>
    <row r="80760" spans="3:3" x14ac:dyDescent="0.25">
      <c r="C80760" t="s">
        <v>112691</v>
      </c>
    </row>
    <row r="80761" spans="3:3" x14ac:dyDescent="0.25">
      <c r="C80761" t="s">
        <v>112692</v>
      </c>
    </row>
    <row r="80762" spans="3:3" x14ac:dyDescent="0.25">
      <c r="C80762" t="s">
        <v>112693</v>
      </c>
    </row>
    <row r="80763" spans="3:3" x14ac:dyDescent="0.25">
      <c r="C80763" t="s">
        <v>112694</v>
      </c>
    </row>
    <row r="80764" spans="3:3" x14ac:dyDescent="0.25">
      <c r="C80764" t="s">
        <v>112695</v>
      </c>
    </row>
    <row r="80765" spans="3:3" x14ac:dyDescent="0.25">
      <c r="C80765" t="s">
        <v>112696</v>
      </c>
    </row>
    <row r="80766" spans="3:3" x14ac:dyDescent="0.25">
      <c r="C80766" t="s">
        <v>112697</v>
      </c>
    </row>
    <row r="80767" spans="3:3" x14ac:dyDescent="0.25">
      <c r="C80767" t="s">
        <v>112698</v>
      </c>
    </row>
    <row r="80768" spans="3:3" x14ac:dyDescent="0.25">
      <c r="C80768" t="s">
        <v>112699</v>
      </c>
    </row>
    <row r="80769" spans="3:3" x14ac:dyDescent="0.25">
      <c r="C80769" t="s">
        <v>112700</v>
      </c>
    </row>
    <row r="80770" spans="3:3" x14ac:dyDescent="0.25">
      <c r="C80770" t="s">
        <v>112701</v>
      </c>
    </row>
    <row r="80771" spans="3:3" x14ac:dyDescent="0.25">
      <c r="C80771" t="s">
        <v>112702</v>
      </c>
    </row>
    <row r="80772" spans="3:3" x14ac:dyDescent="0.25">
      <c r="C80772" t="s">
        <v>112703</v>
      </c>
    </row>
    <row r="80773" spans="3:3" x14ac:dyDescent="0.25">
      <c r="C80773" t="s">
        <v>112704</v>
      </c>
    </row>
    <row r="80774" spans="3:3" x14ac:dyDescent="0.25">
      <c r="C80774" t="s">
        <v>112705</v>
      </c>
    </row>
    <row r="80775" spans="3:3" x14ac:dyDescent="0.25">
      <c r="C80775" t="s">
        <v>112706</v>
      </c>
    </row>
    <row r="80776" spans="3:3" x14ac:dyDescent="0.25">
      <c r="C80776" t="s">
        <v>112707</v>
      </c>
    </row>
    <row r="80777" spans="3:3" x14ac:dyDescent="0.25">
      <c r="C80777" t="s">
        <v>112708</v>
      </c>
    </row>
    <row r="80778" spans="3:3" x14ac:dyDescent="0.25">
      <c r="C80778" t="s">
        <v>112709</v>
      </c>
    </row>
    <row r="80779" spans="3:3" x14ac:dyDescent="0.25">
      <c r="C80779" t="s">
        <v>112710</v>
      </c>
    </row>
    <row r="80780" spans="3:3" x14ac:dyDescent="0.25">
      <c r="C80780" t="s">
        <v>112711</v>
      </c>
    </row>
    <row r="80781" spans="3:3" x14ac:dyDescent="0.25">
      <c r="C80781" t="s">
        <v>112712</v>
      </c>
    </row>
    <row r="80782" spans="3:3" x14ac:dyDescent="0.25">
      <c r="C80782" t="s">
        <v>112713</v>
      </c>
    </row>
    <row r="80783" spans="3:3" x14ac:dyDescent="0.25">
      <c r="C80783" t="s">
        <v>112714</v>
      </c>
    </row>
    <row r="80784" spans="3:3" x14ac:dyDescent="0.25">
      <c r="C80784" t="s">
        <v>112715</v>
      </c>
    </row>
    <row r="80785" spans="3:3" x14ac:dyDescent="0.25">
      <c r="C80785" t="s">
        <v>112716</v>
      </c>
    </row>
    <row r="80786" spans="3:3" x14ac:dyDescent="0.25">
      <c r="C80786" t="s">
        <v>112717</v>
      </c>
    </row>
    <row r="80787" spans="3:3" x14ac:dyDescent="0.25">
      <c r="C80787" t="s">
        <v>112718</v>
      </c>
    </row>
    <row r="80788" spans="3:3" x14ac:dyDescent="0.25">
      <c r="C80788" t="s">
        <v>112719</v>
      </c>
    </row>
    <row r="80789" spans="3:3" x14ac:dyDescent="0.25">
      <c r="C80789" t="s">
        <v>112720</v>
      </c>
    </row>
    <row r="80790" spans="3:3" x14ac:dyDescent="0.25">
      <c r="C80790" t="s">
        <v>112721</v>
      </c>
    </row>
    <row r="80791" spans="3:3" x14ac:dyDescent="0.25">
      <c r="C80791" t="s">
        <v>112722</v>
      </c>
    </row>
    <row r="80792" spans="3:3" x14ac:dyDescent="0.25">
      <c r="C80792" t="s">
        <v>112723</v>
      </c>
    </row>
    <row r="80793" spans="3:3" x14ac:dyDescent="0.25">
      <c r="C80793" t="s">
        <v>112724</v>
      </c>
    </row>
    <row r="80794" spans="3:3" x14ac:dyDescent="0.25">
      <c r="C80794" t="s">
        <v>112725</v>
      </c>
    </row>
    <row r="80795" spans="3:3" x14ac:dyDescent="0.25">
      <c r="C80795" t="s">
        <v>112726</v>
      </c>
    </row>
    <row r="80796" spans="3:3" x14ac:dyDescent="0.25">
      <c r="C80796" t="s">
        <v>112727</v>
      </c>
    </row>
    <row r="80797" spans="3:3" x14ac:dyDescent="0.25">
      <c r="C80797" t="s">
        <v>112728</v>
      </c>
    </row>
    <row r="80798" spans="3:3" x14ac:dyDescent="0.25">
      <c r="C80798" t="s">
        <v>112729</v>
      </c>
    </row>
    <row r="80799" spans="3:3" x14ac:dyDescent="0.25">
      <c r="C80799" t="s">
        <v>112730</v>
      </c>
    </row>
    <row r="80800" spans="3:3" x14ac:dyDescent="0.25">
      <c r="C80800" t="s">
        <v>112731</v>
      </c>
    </row>
    <row r="80801" spans="3:3" x14ac:dyDescent="0.25">
      <c r="C80801" t="s">
        <v>112732</v>
      </c>
    </row>
    <row r="80802" spans="3:3" x14ac:dyDescent="0.25">
      <c r="C80802" t="s">
        <v>112733</v>
      </c>
    </row>
    <row r="80803" spans="3:3" x14ac:dyDescent="0.25">
      <c r="C80803" t="s">
        <v>112734</v>
      </c>
    </row>
    <row r="80804" spans="3:3" x14ac:dyDescent="0.25">
      <c r="C80804" t="s">
        <v>112735</v>
      </c>
    </row>
    <row r="80805" spans="3:3" x14ac:dyDescent="0.25">
      <c r="C80805" t="s">
        <v>112736</v>
      </c>
    </row>
    <row r="80806" spans="3:3" x14ac:dyDescent="0.25">
      <c r="C80806" t="s">
        <v>112737</v>
      </c>
    </row>
    <row r="80807" spans="3:3" x14ac:dyDescent="0.25">
      <c r="C80807" t="s">
        <v>112738</v>
      </c>
    </row>
    <row r="80808" spans="3:3" x14ac:dyDescent="0.25">
      <c r="C80808" t="s">
        <v>112739</v>
      </c>
    </row>
    <row r="80809" spans="3:3" x14ac:dyDescent="0.25">
      <c r="C80809" t="s">
        <v>112740</v>
      </c>
    </row>
    <row r="80810" spans="3:3" x14ac:dyDescent="0.25">
      <c r="C80810" t="s">
        <v>112741</v>
      </c>
    </row>
    <row r="80811" spans="3:3" x14ac:dyDescent="0.25">
      <c r="C80811" t="s">
        <v>112742</v>
      </c>
    </row>
    <row r="80812" spans="3:3" x14ac:dyDescent="0.25">
      <c r="C80812" t="s">
        <v>112743</v>
      </c>
    </row>
    <row r="80813" spans="3:3" x14ac:dyDescent="0.25">
      <c r="C80813" t="s">
        <v>112744</v>
      </c>
    </row>
    <row r="80814" spans="3:3" x14ac:dyDescent="0.25">
      <c r="C80814" t="s">
        <v>112745</v>
      </c>
    </row>
    <row r="80815" spans="3:3" x14ac:dyDescent="0.25">
      <c r="C80815" t="s">
        <v>112746</v>
      </c>
    </row>
    <row r="80816" spans="3:3" x14ac:dyDescent="0.25">
      <c r="C80816" t="s">
        <v>112747</v>
      </c>
    </row>
    <row r="80817" spans="3:3" x14ac:dyDescent="0.25">
      <c r="C80817" t="s">
        <v>112748</v>
      </c>
    </row>
    <row r="80818" spans="3:3" x14ac:dyDescent="0.25">
      <c r="C80818" t="s">
        <v>112749</v>
      </c>
    </row>
    <row r="80819" spans="3:3" x14ac:dyDescent="0.25">
      <c r="C80819" t="s">
        <v>112750</v>
      </c>
    </row>
    <row r="80820" spans="3:3" x14ac:dyDescent="0.25">
      <c r="C80820" t="s">
        <v>112751</v>
      </c>
    </row>
    <row r="80821" spans="3:3" x14ac:dyDescent="0.25">
      <c r="C80821" t="s">
        <v>112752</v>
      </c>
    </row>
    <row r="80822" spans="3:3" x14ac:dyDescent="0.25">
      <c r="C80822" t="s">
        <v>112753</v>
      </c>
    </row>
    <row r="80823" spans="3:3" x14ac:dyDescent="0.25">
      <c r="C80823" t="s">
        <v>112754</v>
      </c>
    </row>
    <row r="80824" spans="3:3" x14ac:dyDescent="0.25">
      <c r="C80824" t="s">
        <v>112755</v>
      </c>
    </row>
    <row r="80825" spans="3:3" x14ac:dyDescent="0.25">
      <c r="C80825" t="s">
        <v>112756</v>
      </c>
    </row>
    <row r="80826" spans="3:3" x14ac:dyDescent="0.25">
      <c r="C80826" t="s">
        <v>112757</v>
      </c>
    </row>
    <row r="80827" spans="3:3" x14ac:dyDescent="0.25">
      <c r="C80827" t="s">
        <v>112758</v>
      </c>
    </row>
    <row r="80828" spans="3:3" x14ac:dyDescent="0.25">
      <c r="C80828" t="s">
        <v>112759</v>
      </c>
    </row>
    <row r="80829" spans="3:3" x14ac:dyDescent="0.25">
      <c r="C80829" t="s">
        <v>112760</v>
      </c>
    </row>
    <row r="80830" spans="3:3" x14ac:dyDescent="0.25">
      <c r="C80830" t="s">
        <v>112761</v>
      </c>
    </row>
    <row r="80831" spans="3:3" x14ac:dyDescent="0.25">
      <c r="C80831" t="s">
        <v>112762</v>
      </c>
    </row>
    <row r="80832" spans="3:3" x14ac:dyDescent="0.25">
      <c r="C80832" t="s">
        <v>112763</v>
      </c>
    </row>
    <row r="80833" spans="3:3" x14ac:dyDescent="0.25">
      <c r="C80833" t="s">
        <v>112764</v>
      </c>
    </row>
    <row r="80834" spans="3:3" x14ac:dyDescent="0.25">
      <c r="C80834" t="s">
        <v>112765</v>
      </c>
    </row>
    <row r="80835" spans="3:3" x14ac:dyDescent="0.25">
      <c r="C80835" t="s">
        <v>112766</v>
      </c>
    </row>
    <row r="80836" spans="3:3" x14ac:dyDescent="0.25">
      <c r="C80836" t="s">
        <v>112767</v>
      </c>
    </row>
    <row r="80837" spans="3:3" x14ac:dyDescent="0.25">
      <c r="C80837" t="s">
        <v>112768</v>
      </c>
    </row>
    <row r="80838" spans="3:3" x14ac:dyDescent="0.25">
      <c r="C80838" t="s">
        <v>112769</v>
      </c>
    </row>
    <row r="80839" spans="3:3" x14ac:dyDescent="0.25">
      <c r="C80839" t="s">
        <v>112770</v>
      </c>
    </row>
    <row r="80840" spans="3:3" x14ac:dyDescent="0.25">
      <c r="C80840" t="s">
        <v>112771</v>
      </c>
    </row>
    <row r="80841" spans="3:3" x14ac:dyDescent="0.25">
      <c r="C80841" t="s">
        <v>112772</v>
      </c>
    </row>
    <row r="80842" spans="3:3" x14ac:dyDescent="0.25">
      <c r="C80842" t="s">
        <v>112773</v>
      </c>
    </row>
    <row r="80843" spans="3:3" x14ac:dyDescent="0.25">
      <c r="C80843" t="s">
        <v>112774</v>
      </c>
    </row>
    <row r="80844" spans="3:3" x14ac:dyDescent="0.25">
      <c r="C80844" t="s">
        <v>112775</v>
      </c>
    </row>
    <row r="80845" spans="3:3" x14ac:dyDescent="0.25">
      <c r="C80845" t="s">
        <v>112776</v>
      </c>
    </row>
    <row r="80846" spans="3:3" x14ac:dyDescent="0.25">
      <c r="C80846" t="s">
        <v>112777</v>
      </c>
    </row>
    <row r="80847" spans="3:3" x14ac:dyDescent="0.25">
      <c r="C80847" t="s">
        <v>112778</v>
      </c>
    </row>
    <row r="80848" spans="3:3" x14ac:dyDescent="0.25">
      <c r="C80848" t="s">
        <v>112779</v>
      </c>
    </row>
    <row r="80849" spans="3:3" x14ac:dyDescent="0.25">
      <c r="C80849" t="s">
        <v>112780</v>
      </c>
    </row>
    <row r="80850" spans="3:3" x14ac:dyDescent="0.25">
      <c r="C80850" t="s">
        <v>112781</v>
      </c>
    </row>
    <row r="80851" spans="3:3" x14ac:dyDescent="0.25">
      <c r="C80851" t="s">
        <v>112782</v>
      </c>
    </row>
    <row r="80852" spans="3:3" x14ac:dyDescent="0.25">
      <c r="C80852" t="s">
        <v>112783</v>
      </c>
    </row>
    <row r="80853" spans="3:3" x14ac:dyDescent="0.25">
      <c r="C80853" t="s">
        <v>112784</v>
      </c>
    </row>
    <row r="80854" spans="3:3" x14ac:dyDescent="0.25">
      <c r="C80854" t="s">
        <v>112785</v>
      </c>
    </row>
    <row r="80855" spans="3:3" x14ac:dyDescent="0.25">
      <c r="C80855" t="s">
        <v>112786</v>
      </c>
    </row>
    <row r="80856" spans="3:3" x14ac:dyDescent="0.25">
      <c r="C80856" t="s">
        <v>112787</v>
      </c>
    </row>
    <row r="80857" spans="3:3" x14ac:dyDescent="0.25">
      <c r="C80857" t="s">
        <v>112788</v>
      </c>
    </row>
    <row r="80858" spans="3:3" x14ac:dyDescent="0.25">
      <c r="C80858" t="s">
        <v>112789</v>
      </c>
    </row>
    <row r="80859" spans="3:3" x14ac:dyDescent="0.25">
      <c r="C80859" t="s">
        <v>112790</v>
      </c>
    </row>
    <row r="80860" spans="3:3" x14ac:dyDescent="0.25">
      <c r="C80860" t="s">
        <v>112791</v>
      </c>
    </row>
    <row r="80861" spans="3:3" x14ac:dyDescent="0.25">
      <c r="C80861" t="s">
        <v>112792</v>
      </c>
    </row>
    <row r="80862" spans="3:3" x14ac:dyDescent="0.25">
      <c r="C80862" t="s">
        <v>112793</v>
      </c>
    </row>
    <row r="80863" spans="3:3" x14ac:dyDescent="0.25">
      <c r="C80863" t="s">
        <v>112794</v>
      </c>
    </row>
    <row r="80864" spans="3:3" x14ac:dyDescent="0.25">
      <c r="C80864" t="s">
        <v>112795</v>
      </c>
    </row>
    <row r="80865" spans="3:3" x14ac:dyDescent="0.25">
      <c r="C80865" t="s">
        <v>112796</v>
      </c>
    </row>
    <row r="80866" spans="3:3" x14ac:dyDescent="0.25">
      <c r="C80866" t="s">
        <v>112797</v>
      </c>
    </row>
    <row r="80867" spans="3:3" x14ac:dyDescent="0.25">
      <c r="C80867" t="s">
        <v>112798</v>
      </c>
    </row>
    <row r="80868" spans="3:3" x14ac:dyDescent="0.25">
      <c r="C80868" t="s">
        <v>112799</v>
      </c>
    </row>
    <row r="80869" spans="3:3" x14ac:dyDescent="0.25">
      <c r="C80869" t="s">
        <v>112800</v>
      </c>
    </row>
    <row r="80870" spans="3:3" x14ac:dyDescent="0.25">
      <c r="C80870" t="s">
        <v>112801</v>
      </c>
    </row>
    <row r="80871" spans="3:3" x14ac:dyDescent="0.25">
      <c r="C80871" t="s">
        <v>112802</v>
      </c>
    </row>
    <row r="80872" spans="3:3" x14ac:dyDescent="0.25">
      <c r="C80872" t="s">
        <v>112803</v>
      </c>
    </row>
    <row r="80873" spans="3:3" x14ac:dyDescent="0.25">
      <c r="C80873" t="s">
        <v>112804</v>
      </c>
    </row>
    <row r="80874" spans="3:3" x14ac:dyDescent="0.25">
      <c r="C80874" t="s">
        <v>112805</v>
      </c>
    </row>
    <row r="80875" spans="3:3" x14ac:dyDescent="0.25">
      <c r="C80875" t="s">
        <v>112806</v>
      </c>
    </row>
    <row r="80876" spans="3:3" x14ac:dyDescent="0.25">
      <c r="C80876" t="s">
        <v>112807</v>
      </c>
    </row>
    <row r="80877" spans="3:3" x14ac:dyDescent="0.25">
      <c r="C80877" t="s">
        <v>112808</v>
      </c>
    </row>
    <row r="80878" spans="3:3" x14ac:dyDescent="0.25">
      <c r="C80878" t="s">
        <v>112809</v>
      </c>
    </row>
    <row r="80879" spans="3:3" x14ac:dyDescent="0.25">
      <c r="C80879" t="s">
        <v>112810</v>
      </c>
    </row>
    <row r="80880" spans="3:3" x14ac:dyDescent="0.25">
      <c r="C80880" t="s">
        <v>112811</v>
      </c>
    </row>
    <row r="80881" spans="3:3" x14ac:dyDescent="0.25">
      <c r="C80881" t="s">
        <v>112812</v>
      </c>
    </row>
    <row r="80882" spans="3:3" x14ac:dyDescent="0.25">
      <c r="C80882" t="s">
        <v>112813</v>
      </c>
    </row>
    <row r="80883" spans="3:3" x14ac:dyDescent="0.25">
      <c r="C80883" t="s">
        <v>112814</v>
      </c>
    </row>
    <row r="80884" spans="3:3" x14ac:dyDescent="0.25">
      <c r="C80884" t="s">
        <v>112815</v>
      </c>
    </row>
    <row r="80885" spans="3:3" x14ac:dyDescent="0.25">
      <c r="C80885" t="s">
        <v>112816</v>
      </c>
    </row>
    <row r="80886" spans="3:3" x14ac:dyDescent="0.25">
      <c r="C80886" t="s">
        <v>112817</v>
      </c>
    </row>
    <row r="80887" spans="3:3" x14ac:dyDescent="0.25">
      <c r="C80887" t="s">
        <v>112818</v>
      </c>
    </row>
    <row r="80888" spans="3:3" x14ac:dyDescent="0.25">
      <c r="C80888" t="s">
        <v>112819</v>
      </c>
    </row>
    <row r="80889" spans="3:3" x14ac:dyDescent="0.25">
      <c r="C80889" t="s">
        <v>112820</v>
      </c>
    </row>
    <row r="80890" spans="3:3" x14ac:dyDescent="0.25">
      <c r="C80890" t="s">
        <v>112821</v>
      </c>
    </row>
    <row r="80891" spans="3:3" x14ac:dyDescent="0.25">
      <c r="C80891" t="s">
        <v>112822</v>
      </c>
    </row>
    <row r="80892" spans="3:3" x14ac:dyDescent="0.25">
      <c r="C80892" t="s">
        <v>112823</v>
      </c>
    </row>
    <row r="80893" spans="3:3" x14ac:dyDescent="0.25">
      <c r="C80893" t="s">
        <v>112824</v>
      </c>
    </row>
    <row r="80894" spans="3:3" x14ac:dyDescent="0.25">
      <c r="C80894" t="s">
        <v>112825</v>
      </c>
    </row>
    <row r="80895" spans="3:3" x14ac:dyDescent="0.25">
      <c r="C80895" t="s">
        <v>112826</v>
      </c>
    </row>
    <row r="80896" spans="3:3" x14ac:dyDescent="0.25">
      <c r="C80896" t="s">
        <v>112827</v>
      </c>
    </row>
    <row r="80897" spans="3:3" x14ac:dyDescent="0.25">
      <c r="C80897" t="s">
        <v>112828</v>
      </c>
    </row>
    <row r="80898" spans="3:3" x14ac:dyDescent="0.25">
      <c r="C80898" t="s">
        <v>112829</v>
      </c>
    </row>
    <row r="80899" spans="3:3" x14ac:dyDescent="0.25">
      <c r="C80899" t="s">
        <v>112830</v>
      </c>
    </row>
    <row r="80900" spans="3:3" x14ac:dyDescent="0.25">
      <c r="C80900" t="s">
        <v>112831</v>
      </c>
    </row>
    <row r="80901" spans="3:3" x14ac:dyDescent="0.25">
      <c r="C80901" t="s">
        <v>112832</v>
      </c>
    </row>
    <row r="80902" spans="3:3" x14ac:dyDescent="0.25">
      <c r="C80902" t="s">
        <v>112833</v>
      </c>
    </row>
    <row r="80903" spans="3:3" x14ac:dyDescent="0.25">
      <c r="C80903" t="s">
        <v>112834</v>
      </c>
    </row>
    <row r="80904" spans="3:3" x14ac:dyDescent="0.25">
      <c r="C80904" t="s">
        <v>112835</v>
      </c>
    </row>
    <row r="80905" spans="3:3" x14ac:dyDescent="0.25">
      <c r="C80905" t="s">
        <v>112836</v>
      </c>
    </row>
    <row r="80906" spans="3:3" x14ac:dyDescent="0.25">
      <c r="C80906" t="s">
        <v>112837</v>
      </c>
    </row>
    <row r="80907" spans="3:3" x14ac:dyDescent="0.25">
      <c r="C80907" t="s">
        <v>112838</v>
      </c>
    </row>
    <row r="80908" spans="3:3" x14ac:dyDescent="0.25">
      <c r="C80908" t="s">
        <v>112839</v>
      </c>
    </row>
    <row r="80909" spans="3:3" x14ac:dyDescent="0.25">
      <c r="C80909" t="s">
        <v>112840</v>
      </c>
    </row>
    <row r="80910" spans="3:3" x14ac:dyDescent="0.25">
      <c r="C80910" t="s">
        <v>112841</v>
      </c>
    </row>
    <row r="80911" spans="3:3" x14ac:dyDescent="0.25">
      <c r="C80911" t="s">
        <v>112842</v>
      </c>
    </row>
    <row r="80912" spans="3:3" x14ac:dyDescent="0.25">
      <c r="C80912" t="s">
        <v>112843</v>
      </c>
    </row>
    <row r="80913" spans="3:3" x14ac:dyDescent="0.25">
      <c r="C80913" t="s">
        <v>112844</v>
      </c>
    </row>
    <row r="80914" spans="3:3" x14ac:dyDescent="0.25">
      <c r="C80914" t="s">
        <v>112845</v>
      </c>
    </row>
    <row r="80915" spans="3:3" x14ac:dyDescent="0.25">
      <c r="C80915" t="s">
        <v>112846</v>
      </c>
    </row>
    <row r="80916" spans="3:3" x14ac:dyDescent="0.25">
      <c r="C80916" t="s">
        <v>112847</v>
      </c>
    </row>
    <row r="80917" spans="3:3" x14ac:dyDescent="0.25">
      <c r="C80917" t="s">
        <v>112848</v>
      </c>
    </row>
    <row r="80918" spans="3:3" x14ac:dyDescent="0.25">
      <c r="C80918" t="s">
        <v>112849</v>
      </c>
    </row>
    <row r="80919" spans="3:3" x14ac:dyDescent="0.25">
      <c r="C80919" t="s">
        <v>112850</v>
      </c>
    </row>
    <row r="80920" spans="3:3" x14ac:dyDescent="0.25">
      <c r="C80920" t="s">
        <v>112851</v>
      </c>
    </row>
    <row r="80921" spans="3:3" x14ac:dyDescent="0.25">
      <c r="C80921" t="s">
        <v>112852</v>
      </c>
    </row>
    <row r="80922" spans="3:3" x14ac:dyDescent="0.25">
      <c r="C80922" t="s">
        <v>112853</v>
      </c>
    </row>
    <row r="80923" spans="3:3" x14ac:dyDescent="0.25">
      <c r="C80923" t="s">
        <v>112854</v>
      </c>
    </row>
    <row r="80924" spans="3:3" x14ac:dyDescent="0.25">
      <c r="C80924" t="s">
        <v>112855</v>
      </c>
    </row>
    <row r="80925" spans="3:3" x14ac:dyDescent="0.25">
      <c r="C80925" t="s">
        <v>112856</v>
      </c>
    </row>
    <row r="80926" spans="3:3" x14ac:dyDescent="0.25">
      <c r="C80926" t="s">
        <v>112857</v>
      </c>
    </row>
    <row r="80927" spans="3:3" x14ac:dyDescent="0.25">
      <c r="C80927" t="s">
        <v>112858</v>
      </c>
    </row>
    <row r="80928" spans="3:3" x14ac:dyDescent="0.25">
      <c r="C80928" t="s">
        <v>112859</v>
      </c>
    </row>
    <row r="80929" spans="3:3" x14ac:dyDescent="0.25">
      <c r="C80929" t="s">
        <v>112860</v>
      </c>
    </row>
    <row r="80930" spans="3:3" x14ac:dyDescent="0.25">
      <c r="C80930" t="s">
        <v>112861</v>
      </c>
    </row>
    <row r="80931" spans="3:3" x14ac:dyDescent="0.25">
      <c r="C80931" t="s">
        <v>112862</v>
      </c>
    </row>
    <row r="80932" spans="3:3" x14ac:dyDescent="0.25">
      <c r="C80932" t="s">
        <v>112863</v>
      </c>
    </row>
    <row r="80933" spans="3:3" x14ac:dyDescent="0.25">
      <c r="C80933" t="s">
        <v>112864</v>
      </c>
    </row>
    <row r="80934" spans="3:3" x14ac:dyDescent="0.25">
      <c r="C80934" t="s">
        <v>112865</v>
      </c>
    </row>
    <row r="80935" spans="3:3" x14ac:dyDescent="0.25">
      <c r="C80935" t="s">
        <v>112866</v>
      </c>
    </row>
    <row r="80936" spans="3:3" x14ac:dyDescent="0.25">
      <c r="C80936" t="s">
        <v>112867</v>
      </c>
    </row>
    <row r="80937" spans="3:3" x14ac:dyDescent="0.25">
      <c r="C80937" t="s">
        <v>112868</v>
      </c>
    </row>
    <row r="80938" spans="3:3" x14ac:dyDescent="0.25">
      <c r="C80938" t="s">
        <v>112869</v>
      </c>
    </row>
    <row r="80939" spans="3:3" x14ac:dyDescent="0.25">
      <c r="C80939" t="s">
        <v>112870</v>
      </c>
    </row>
    <row r="80940" spans="3:3" x14ac:dyDescent="0.25">
      <c r="C80940" t="s">
        <v>112871</v>
      </c>
    </row>
    <row r="80941" spans="3:3" x14ac:dyDescent="0.25">
      <c r="C80941" t="s">
        <v>112872</v>
      </c>
    </row>
    <row r="80942" spans="3:3" x14ac:dyDescent="0.25">
      <c r="C80942" t="s">
        <v>112873</v>
      </c>
    </row>
    <row r="80943" spans="3:3" x14ac:dyDescent="0.25">
      <c r="C80943" t="s">
        <v>112874</v>
      </c>
    </row>
    <row r="80944" spans="3:3" x14ac:dyDescent="0.25">
      <c r="C80944" t="s">
        <v>112875</v>
      </c>
    </row>
    <row r="80945" spans="3:3" x14ac:dyDescent="0.25">
      <c r="C80945" t="s">
        <v>112876</v>
      </c>
    </row>
    <row r="80946" spans="3:3" x14ac:dyDescent="0.25">
      <c r="C80946" t="s">
        <v>112877</v>
      </c>
    </row>
    <row r="80947" spans="3:3" x14ac:dyDescent="0.25">
      <c r="C80947" t="s">
        <v>112878</v>
      </c>
    </row>
    <row r="80948" spans="3:3" x14ac:dyDescent="0.25">
      <c r="C80948" t="s">
        <v>112879</v>
      </c>
    </row>
    <row r="80949" spans="3:3" x14ac:dyDescent="0.25">
      <c r="C80949" t="s">
        <v>112880</v>
      </c>
    </row>
    <row r="80950" spans="3:3" x14ac:dyDescent="0.25">
      <c r="C80950" t="s">
        <v>112881</v>
      </c>
    </row>
    <row r="80951" spans="3:3" x14ac:dyDescent="0.25">
      <c r="C80951" t="s">
        <v>112882</v>
      </c>
    </row>
    <row r="80952" spans="3:3" x14ac:dyDescent="0.25">
      <c r="C80952" t="s">
        <v>112883</v>
      </c>
    </row>
    <row r="80953" spans="3:3" x14ac:dyDescent="0.25">
      <c r="C80953" t="s">
        <v>112884</v>
      </c>
    </row>
    <row r="80954" spans="3:3" x14ac:dyDescent="0.25">
      <c r="C80954" t="s">
        <v>112885</v>
      </c>
    </row>
    <row r="80955" spans="3:3" x14ac:dyDescent="0.25">
      <c r="C80955" t="s">
        <v>112886</v>
      </c>
    </row>
    <row r="80956" spans="3:3" x14ac:dyDescent="0.25">
      <c r="C80956" t="s">
        <v>112887</v>
      </c>
    </row>
    <row r="80957" spans="3:3" x14ac:dyDescent="0.25">
      <c r="C80957" t="s">
        <v>112888</v>
      </c>
    </row>
    <row r="80958" spans="3:3" x14ac:dyDescent="0.25">
      <c r="C80958" t="s">
        <v>112889</v>
      </c>
    </row>
    <row r="80959" spans="3:3" x14ac:dyDescent="0.25">
      <c r="C80959" t="s">
        <v>112890</v>
      </c>
    </row>
    <row r="80960" spans="3:3" x14ac:dyDescent="0.25">
      <c r="C80960" t="s">
        <v>112891</v>
      </c>
    </row>
    <row r="80961" spans="3:3" x14ac:dyDescent="0.25">
      <c r="C80961" t="s">
        <v>112892</v>
      </c>
    </row>
    <row r="80962" spans="3:3" x14ac:dyDescent="0.25">
      <c r="C80962" t="s">
        <v>112893</v>
      </c>
    </row>
    <row r="80963" spans="3:3" x14ac:dyDescent="0.25">
      <c r="C80963" t="s">
        <v>112894</v>
      </c>
    </row>
    <row r="80964" spans="3:3" x14ac:dyDescent="0.25">
      <c r="C80964" t="s">
        <v>112895</v>
      </c>
    </row>
    <row r="80965" spans="3:3" x14ac:dyDescent="0.25">
      <c r="C80965" t="s">
        <v>112896</v>
      </c>
    </row>
    <row r="80966" spans="3:3" x14ac:dyDescent="0.25">
      <c r="C80966" t="s">
        <v>112897</v>
      </c>
    </row>
    <row r="80967" spans="3:3" x14ac:dyDescent="0.25">
      <c r="C80967" t="s">
        <v>112898</v>
      </c>
    </row>
    <row r="80968" spans="3:3" x14ac:dyDescent="0.25">
      <c r="C80968" t="s">
        <v>112899</v>
      </c>
    </row>
    <row r="80969" spans="3:3" x14ac:dyDescent="0.25">
      <c r="C80969" t="s">
        <v>112900</v>
      </c>
    </row>
    <row r="80970" spans="3:3" x14ac:dyDescent="0.25">
      <c r="C80970" t="s">
        <v>112901</v>
      </c>
    </row>
    <row r="80971" spans="3:3" x14ac:dyDescent="0.25">
      <c r="C80971" t="s">
        <v>112902</v>
      </c>
    </row>
    <row r="80972" spans="3:3" x14ac:dyDescent="0.25">
      <c r="C80972" t="s">
        <v>112903</v>
      </c>
    </row>
    <row r="80973" spans="3:3" x14ac:dyDescent="0.25">
      <c r="C80973" t="s">
        <v>112904</v>
      </c>
    </row>
    <row r="80974" spans="3:3" x14ac:dyDescent="0.25">
      <c r="C80974" t="s">
        <v>112905</v>
      </c>
    </row>
    <row r="80975" spans="3:3" x14ac:dyDescent="0.25">
      <c r="C80975" t="s">
        <v>112906</v>
      </c>
    </row>
    <row r="80976" spans="3:3" x14ac:dyDescent="0.25">
      <c r="C80976" t="s">
        <v>112907</v>
      </c>
    </row>
    <row r="80977" spans="3:3" x14ac:dyDescent="0.25">
      <c r="C80977" t="s">
        <v>112908</v>
      </c>
    </row>
    <row r="80978" spans="3:3" x14ac:dyDescent="0.25">
      <c r="C80978" t="s">
        <v>112909</v>
      </c>
    </row>
    <row r="80979" spans="3:3" x14ac:dyDescent="0.25">
      <c r="C80979" t="s">
        <v>112910</v>
      </c>
    </row>
    <row r="80980" spans="3:3" x14ac:dyDescent="0.25">
      <c r="C80980" t="s">
        <v>112911</v>
      </c>
    </row>
    <row r="80981" spans="3:3" x14ac:dyDescent="0.25">
      <c r="C80981" t="s">
        <v>112912</v>
      </c>
    </row>
    <row r="80982" spans="3:3" x14ac:dyDescent="0.25">
      <c r="C80982" t="s">
        <v>112913</v>
      </c>
    </row>
    <row r="80983" spans="3:3" x14ac:dyDescent="0.25">
      <c r="C80983" t="s">
        <v>112914</v>
      </c>
    </row>
    <row r="80984" spans="3:3" x14ac:dyDescent="0.25">
      <c r="C80984" t="s">
        <v>112915</v>
      </c>
    </row>
    <row r="80985" spans="3:3" x14ac:dyDescent="0.25">
      <c r="C80985" t="s">
        <v>112916</v>
      </c>
    </row>
    <row r="80986" spans="3:3" x14ac:dyDescent="0.25">
      <c r="C80986" t="s">
        <v>112917</v>
      </c>
    </row>
    <row r="80987" spans="3:3" x14ac:dyDescent="0.25">
      <c r="C80987" t="s">
        <v>112918</v>
      </c>
    </row>
    <row r="80988" spans="3:3" x14ac:dyDescent="0.25">
      <c r="C80988" t="s">
        <v>112919</v>
      </c>
    </row>
    <row r="80989" spans="3:3" x14ac:dyDescent="0.25">
      <c r="C80989" t="s">
        <v>112920</v>
      </c>
    </row>
    <row r="80990" spans="3:3" x14ac:dyDescent="0.25">
      <c r="C80990" t="s">
        <v>112921</v>
      </c>
    </row>
    <row r="80991" spans="3:3" x14ac:dyDescent="0.25">
      <c r="C80991" t="s">
        <v>112922</v>
      </c>
    </row>
    <row r="80992" spans="3:3" x14ac:dyDescent="0.25">
      <c r="C80992" t="s">
        <v>112923</v>
      </c>
    </row>
    <row r="80993" spans="3:3" x14ac:dyDescent="0.25">
      <c r="C80993" t="s">
        <v>112924</v>
      </c>
    </row>
    <row r="80994" spans="3:3" x14ac:dyDescent="0.25">
      <c r="C80994" t="s">
        <v>112925</v>
      </c>
    </row>
    <row r="80995" spans="3:3" x14ac:dyDescent="0.25">
      <c r="C80995" t="s">
        <v>112926</v>
      </c>
    </row>
    <row r="80996" spans="3:3" x14ac:dyDescent="0.25">
      <c r="C80996" t="s">
        <v>112927</v>
      </c>
    </row>
    <row r="80997" spans="3:3" x14ac:dyDescent="0.25">
      <c r="C80997" t="s">
        <v>112928</v>
      </c>
    </row>
    <row r="80998" spans="3:3" x14ac:dyDescent="0.25">
      <c r="C80998" t="s">
        <v>112929</v>
      </c>
    </row>
    <row r="80999" spans="3:3" x14ac:dyDescent="0.25">
      <c r="C80999" t="s">
        <v>112930</v>
      </c>
    </row>
    <row r="81000" spans="3:3" x14ac:dyDescent="0.25">
      <c r="C81000" t="s">
        <v>112931</v>
      </c>
    </row>
    <row r="81001" spans="3:3" x14ac:dyDescent="0.25">
      <c r="C81001" t="s">
        <v>112932</v>
      </c>
    </row>
    <row r="81002" spans="3:3" x14ac:dyDescent="0.25">
      <c r="C81002" t="s">
        <v>112933</v>
      </c>
    </row>
    <row r="81003" spans="3:3" x14ac:dyDescent="0.25">
      <c r="C81003" t="s">
        <v>112934</v>
      </c>
    </row>
    <row r="81004" spans="3:3" x14ac:dyDescent="0.25">
      <c r="C81004" t="s">
        <v>112935</v>
      </c>
    </row>
    <row r="81005" spans="3:3" x14ac:dyDescent="0.25">
      <c r="C81005" t="s">
        <v>112936</v>
      </c>
    </row>
    <row r="81006" spans="3:3" x14ac:dyDescent="0.25">
      <c r="C81006" t="s">
        <v>112937</v>
      </c>
    </row>
    <row r="81007" spans="3:3" x14ac:dyDescent="0.25">
      <c r="C81007" t="s">
        <v>112938</v>
      </c>
    </row>
    <row r="81008" spans="3:3" x14ac:dyDescent="0.25">
      <c r="C81008" t="s">
        <v>112939</v>
      </c>
    </row>
    <row r="81009" spans="3:3" x14ac:dyDescent="0.25">
      <c r="C81009" t="s">
        <v>112940</v>
      </c>
    </row>
    <row r="81010" spans="3:3" x14ac:dyDescent="0.25">
      <c r="C81010" t="s">
        <v>112941</v>
      </c>
    </row>
    <row r="81011" spans="3:3" x14ac:dyDescent="0.25">
      <c r="C81011" t="s">
        <v>112942</v>
      </c>
    </row>
    <row r="81012" spans="3:3" x14ac:dyDescent="0.25">
      <c r="C81012" t="s">
        <v>112943</v>
      </c>
    </row>
    <row r="81013" spans="3:3" x14ac:dyDescent="0.25">
      <c r="C81013" t="s">
        <v>112944</v>
      </c>
    </row>
    <row r="81014" spans="3:3" x14ac:dyDescent="0.25">
      <c r="C81014" t="s">
        <v>112945</v>
      </c>
    </row>
    <row r="81015" spans="3:3" x14ac:dyDescent="0.25">
      <c r="C81015" t="s">
        <v>112946</v>
      </c>
    </row>
    <row r="81016" spans="3:3" x14ac:dyDescent="0.25">
      <c r="C81016" t="s">
        <v>112947</v>
      </c>
    </row>
    <row r="81017" spans="3:3" x14ac:dyDescent="0.25">
      <c r="C81017" t="s">
        <v>112948</v>
      </c>
    </row>
    <row r="81018" spans="3:3" x14ac:dyDescent="0.25">
      <c r="C81018" t="s">
        <v>112949</v>
      </c>
    </row>
    <row r="81019" spans="3:3" x14ac:dyDescent="0.25">
      <c r="C81019" t="s">
        <v>112950</v>
      </c>
    </row>
    <row r="81020" spans="3:3" x14ac:dyDescent="0.25">
      <c r="C81020" t="s">
        <v>112951</v>
      </c>
    </row>
    <row r="81021" spans="3:3" x14ac:dyDescent="0.25">
      <c r="C81021" t="s">
        <v>112952</v>
      </c>
    </row>
    <row r="81022" spans="3:3" x14ac:dyDescent="0.25">
      <c r="C81022" t="s">
        <v>112953</v>
      </c>
    </row>
    <row r="81023" spans="3:3" x14ac:dyDescent="0.25">
      <c r="C81023" t="s">
        <v>112954</v>
      </c>
    </row>
    <row r="81024" spans="3:3" x14ac:dyDescent="0.25">
      <c r="C81024" t="s">
        <v>112955</v>
      </c>
    </row>
    <row r="81025" spans="3:3" x14ac:dyDescent="0.25">
      <c r="C81025" t="s">
        <v>112956</v>
      </c>
    </row>
    <row r="81026" spans="3:3" x14ac:dyDescent="0.25">
      <c r="C81026" t="s">
        <v>112957</v>
      </c>
    </row>
    <row r="81027" spans="3:3" x14ac:dyDescent="0.25">
      <c r="C81027" t="s">
        <v>112958</v>
      </c>
    </row>
    <row r="81028" spans="3:3" x14ac:dyDescent="0.25">
      <c r="C81028" t="s">
        <v>112959</v>
      </c>
    </row>
    <row r="81029" spans="3:3" x14ac:dyDescent="0.25">
      <c r="C81029" t="s">
        <v>112960</v>
      </c>
    </row>
    <row r="81030" spans="3:3" x14ac:dyDescent="0.25">
      <c r="C81030" t="s">
        <v>112961</v>
      </c>
    </row>
    <row r="81031" spans="3:3" x14ac:dyDescent="0.25">
      <c r="C81031" t="s">
        <v>112962</v>
      </c>
    </row>
    <row r="81032" spans="3:3" x14ac:dyDescent="0.25">
      <c r="C81032" t="s">
        <v>112963</v>
      </c>
    </row>
    <row r="81033" spans="3:3" x14ac:dyDescent="0.25">
      <c r="C81033" t="s">
        <v>112964</v>
      </c>
    </row>
    <row r="81034" spans="3:3" x14ac:dyDescent="0.25">
      <c r="C81034" t="s">
        <v>112965</v>
      </c>
    </row>
    <row r="81035" spans="3:3" x14ac:dyDescent="0.25">
      <c r="C81035" t="s">
        <v>112966</v>
      </c>
    </row>
    <row r="81036" spans="3:3" x14ac:dyDescent="0.25">
      <c r="C81036" t="s">
        <v>112967</v>
      </c>
    </row>
    <row r="81037" spans="3:3" x14ac:dyDescent="0.25">
      <c r="C81037" t="s">
        <v>112968</v>
      </c>
    </row>
    <row r="81038" spans="3:3" x14ac:dyDescent="0.25">
      <c r="C81038" t="s">
        <v>112969</v>
      </c>
    </row>
    <row r="81039" spans="3:3" x14ac:dyDescent="0.25">
      <c r="C81039" t="s">
        <v>112970</v>
      </c>
    </row>
    <row r="81040" spans="3:3" x14ac:dyDescent="0.25">
      <c r="C81040" t="s">
        <v>112971</v>
      </c>
    </row>
    <row r="81041" spans="3:3" x14ac:dyDescent="0.25">
      <c r="C81041" t="s">
        <v>112972</v>
      </c>
    </row>
    <row r="81042" spans="3:3" x14ac:dyDescent="0.25">
      <c r="C81042" t="s">
        <v>112973</v>
      </c>
    </row>
    <row r="81043" spans="3:3" x14ac:dyDescent="0.25">
      <c r="C81043" t="s">
        <v>112974</v>
      </c>
    </row>
    <row r="81044" spans="3:3" x14ac:dyDescent="0.25">
      <c r="C81044" t="s">
        <v>112975</v>
      </c>
    </row>
    <row r="81045" spans="3:3" x14ac:dyDescent="0.25">
      <c r="C81045" t="s">
        <v>112976</v>
      </c>
    </row>
    <row r="81046" spans="3:3" x14ac:dyDescent="0.25">
      <c r="C81046" t="s">
        <v>112977</v>
      </c>
    </row>
    <row r="81047" spans="3:3" x14ac:dyDescent="0.25">
      <c r="C81047" t="s">
        <v>112978</v>
      </c>
    </row>
    <row r="81048" spans="3:3" x14ac:dyDescent="0.25">
      <c r="C81048" t="s">
        <v>112979</v>
      </c>
    </row>
    <row r="81049" spans="3:3" x14ac:dyDescent="0.25">
      <c r="C81049" t="s">
        <v>112980</v>
      </c>
    </row>
    <row r="81050" spans="3:3" x14ac:dyDescent="0.25">
      <c r="C81050" t="s">
        <v>112981</v>
      </c>
    </row>
    <row r="81051" spans="3:3" x14ac:dyDescent="0.25">
      <c r="C81051" t="s">
        <v>112982</v>
      </c>
    </row>
    <row r="81052" spans="3:3" x14ac:dyDescent="0.25">
      <c r="C81052" t="s">
        <v>112983</v>
      </c>
    </row>
    <row r="81053" spans="3:3" x14ac:dyDescent="0.25">
      <c r="C81053" t="s">
        <v>112984</v>
      </c>
    </row>
    <row r="81054" spans="3:3" x14ac:dyDescent="0.25">
      <c r="C81054" t="s">
        <v>112985</v>
      </c>
    </row>
    <row r="81055" spans="3:3" x14ac:dyDescent="0.25">
      <c r="C81055" t="s">
        <v>112986</v>
      </c>
    </row>
    <row r="81056" spans="3:3" x14ac:dyDescent="0.25">
      <c r="C81056" t="s">
        <v>112987</v>
      </c>
    </row>
    <row r="81057" spans="3:3" x14ac:dyDescent="0.25">
      <c r="C81057" t="s">
        <v>112988</v>
      </c>
    </row>
    <row r="81058" spans="3:3" x14ac:dyDescent="0.25">
      <c r="C81058" t="s">
        <v>112989</v>
      </c>
    </row>
    <row r="81059" spans="3:3" x14ac:dyDescent="0.25">
      <c r="C81059" t="s">
        <v>112990</v>
      </c>
    </row>
    <row r="81060" spans="3:3" x14ac:dyDescent="0.25">
      <c r="C81060" t="s">
        <v>112991</v>
      </c>
    </row>
    <row r="81061" spans="3:3" x14ac:dyDescent="0.25">
      <c r="C81061" t="s">
        <v>112992</v>
      </c>
    </row>
    <row r="81062" spans="3:3" x14ac:dyDescent="0.25">
      <c r="C81062" t="s">
        <v>112993</v>
      </c>
    </row>
    <row r="81063" spans="3:3" x14ac:dyDescent="0.25">
      <c r="C81063" t="s">
        <v>112994</v>
      </c>
    </row>
    <row r="81064" spans="3:3" x14ac:dyDescent="0.25">
      <c r="C81064" t="s">
        <v>112995</v>
      </c>
    </row>
    <row r="81065" spans="3:3" x14ac:dyDescent="0.25">
      <c r="C81065" t="s">
        <v>112996</v>
      </c>
    </row>
    <row r="81066" spans="3:3" x14ac:dyDescent="0.25">
      <c r="C81066" t="s">
        <v>112997</v>
      </c>
    </row>
    <row r="81067" spans="3:3" x14ac:dyDescent="0.25">
      <c r="C81067" t="s">
        <v>112998</v>
      </c>
    </row>
    <row r="81068" spans="3:3" x14ac:dyDescent="0.25">
      <c r="C81068" t="s">
        <v>112999</v>
      </c>
    </row>
    <row r="81069" spans="3:3" x14ac:dyDescent="0.25">
      <c r="C81069" t="s">
        <v>113000</v>
      </c>
    </row>
    <row r="81070" spans="3:3" x14ac:dyDescent="0.25">
      <c r="C81070" t="s">
        <v>113001</v>
      </c>
    </row>
    <row r="81071" spans="3:3" x14ac:dyDescent="0.25">
      <c r="C81071" t="s">
        <v>113002</v>
      </c>
    </row>
    <row r="81072" spans="3:3" x14ac:dyDescent="0.25">
      <c r="C81072" t="s">
        <v>113003</v>
      </c>
    </row>
    <row r="81073" spans="3:3" x14ac:dyDescent="0.25">
      <c r="C81073" t="s">
        <v>113004</v>
      </c>
    </row>
    <row r="81074" spans="3:3" x14ac:dyDescent="0.25">
      <c r="C81074" t="s">
        <v>113005</v>
      </c>
    </row>
    <row r="81075" spans="3:3" x14ac:dyDescent="0.25">
      <c r="C81075" t="s">
        <v>113006</v>
      </c>
    </row>
    <row r="81076" spans="3:3" x14ac:dyDescent="0.25">
      <c r="C81076" t="s">
        <v>113007</v>
      </c>
    </row>
    <row r="81077" spans="3:3" x14ac:dyDescent="0.25">
      <c r="C81077" t="s">
        <v>113008</v>
      </c>
    </row>
    <row r="81078" spans="3:3" x14ac:dyDescent="0.25">
      <c r="C81078" t="s">
        <v>113009</v>
      </c>
    </row>
    <row r="81079" spans="3:3" x14ac:dyDescent="0.25">
      <c r="C81079" t="s">
        <v>113010</v>
      </c>
    </row>
    <row r="81080" spans="3:3" x14ac:dyDescent="0.25">
      <c r="C81080" t="s">
        <v>113011</v>
      </c>
    </row>
    <row r="81081" spans="3:3" x14ac:dyDescent="0.25">
      <c r="C81081" t="s">
        <v>113012</v>
      </c>
    </row>
    <row r="81082" spans="3:3" x14ac:dyDescent="0.25">
      <c r="C81082" t="s">
        <v>113013</v>
      </c>
    </row>
    <row r="81083" spans="3:3" x14ac:dyDescent="0.25">
      <c r="C81083" t="s">
        <v>113014</v>
      </c>
    </row>
    <row r="81084" spans="3:3" x14ac:dyDescent="0.25">
      <c r="C81084" t="s">
        <v>113015</v>
      </c>
    </row>
    <row r="81085" spans="3:3" x14ac:dyDescent="0.25">
      <c r="C81085" t="s">
        <v>113016</v>
      </c>
    </row>
    <row r="81086" spans="3:3" x14ac:dyDescent="0.25">
      <c r="C81086" t="s">
        <v>113017</v>
      </c>
    </row>
    <row r="81087" spans="3:3" x14ac:dyDescent="0.25">
      <c r="C81087" t="s">
        <v>113018</v>
      </c>
    </row>
    <row r="81088" spans="3:3" x14ac:dyDescent="0.25">
      <c r="C81088" t="s">
        <v>113019</v>
      </c>
    </row>
    <row r="81089" spans="3:3" x14ac:dyDescent="0.25">
      <c r="C81089" t="s">
        <v>113020</v>
      </c>
    </row>
    <row r="81090" spans="3:3" x14ac:dyDescent="0.25">
      <c r="C81090" t="s">
        <v>113021</v>
      </c>
    </row>
    <row r="81091" spans="3:3" x14ac:dyDescent="0.25">
      <c r="C81091" t="s">
        <v>113022</v>
      </c>
    </row>
    <row r="81092" spans="3:3" x14ac:dyDescent="0.25">
      <c r="C81092" t="s">
        <v>113023</v>
      </c>
    </row>
    <row r="81093" spans="3:3" x14ac:dyDescent="0.25">
      <c r="C81093" t="s">
        <v>113024</v>
      </c>
    </row>
    <row r="81094" spans="3:3" x14ac:dyDescent="0.25">
      <c r="C81094" t="s">
        <v>113025</v>
      </c>
    </row>
    <row r="81095" spans="3:3" x14ac:dyDescent="0.25">
      <c r="C81095" t="s">
        <v>113026</v>
      </c>
    </row>
    <row r="81096" spans="3:3" x14ac:dyDescent="0.25">
      <c r="C81096" t="s">
        <v>113027</v>
      </c>
    </row>
    <row r="81097" spans="3:3" x14ac:dyDescent="0.25">
      <c r="C81097" t="s">
        <v>113028</v>
      </c>
    </row>
    <row r="81098" spans="3:3" x14ac:dyDescent="0.25">
      <c r="C81098" t="s">
        <v>113029</v>
      </c>
    </row>
    <row r="81099" spans="3:3" x14ac:dyDescent="0.25">
      <c r="C81099" t="s">
        <v>113030</v>
      </c>
    </row>
    <row r="81100" spans="3:3" x14ac:dyDescent="0.25">
      <c r="C81100" t="s">
        <v>113031</v>
      </c>
    </row>
    <row r="81101" spans="3:3" x14ac:dyDescent="0.25">
      <c r="C81101" t="s">
        <v>113032</v>
      </c>
    </row>
    <row r="81102" spans="3:3" x14ac:dyDescent="0.25">
      <c r="C81102" t="s">
        <v>113033</v>
      </c>
    </row>
    <row r="81103" spans="3:3" x14ac:dyDescent="0.25">
      <c r="C81103" t="s">
        <v>113034</v>
      </c>
    </row>
    <row r="81104" spans="3:3" x14ac:dyDescent="0.25">
      <c r="C81104" t="s">
        <v>113035</v>
      </c>
    </row>
    <row r="81105" spans="3:3" x14ac:dyDescent="0.25">
      <c r="C81105" t="s">
        <v>113036</v>
      </c>
    </row>
    <row r="81106" spans="3:3" x14ac:dyDescent="0.25">
      <c r="C81106" t="s">
        <v>113037</v>
      </c>
    </row>
    <row r="81107" spans="3:3" x14ac:dyDescent="0.25">
      <c r="C81107" t="s">
        <v>113038</v>
      </c>
    </row>
    <row r="81108" spans="3:3" x14ac:dyDescent="0.25">
      <c r="C81108" t="s">
        <v>113039</v>
      </c>
    </row>
    <row r="81109" spans="3:3" x14ac:dyDescent="0.25">
      <c r="C81109" t="s">
        <v>113040</v>
      </c>
    </row>
    <row r="81110" spans="3:3" x14ac:dyDescent="0.25">
      <c r="C81110" t="s">
        <v>113041</v>
      </c>
    </row>
    <row r="81111" spans="3:3" x14ac:dyDescent="0.25">
      <c r="C81111" t="s">
        <v>113042</v>
      </c>
    </row>
    <row r="81112" spans="3:3" x14ac:dyDescent="0.25">
      <c r="C81112" t="s">
        <v>113043</v>
      </c>
    </row>
    <row r="81113" spans="3:3" x14ac:dyDescent="0.25">
      <c r="C81113" t="s">
        <v>113044</v>
      </c>
    </row>
    <row r="81114" spans="3:3" x14ac:dyDescent="0.25">
      <c r="C81114" t="s">
        <v>113045</v>
      </c>
    </row>
    <row r="81115" spans="3:3" x14ac:dyDescent="0.25">
      <c r="C81115" t="s">
        <v>113046</v>
      </c>
    </row>
    <row r="81116" spans="3:3" x14ac:dyDescent="0.25">
      <c r="C81116" t="s">
        <v>113047</v>
      </c>
    </row>
    <row r="81117" spans="3:3" x14ac:dyDescent="0.25">
      <c r="C81117" t="s">
        <v>113048</v>
      </c>
    </row>
    <row r="81118" spans="3:3" x14ac:dyDescent="0.25">
      <c r="C81118" t="s">
        <v>113049</v>
      </c>
    </row>
    <row r="81119" spans="3:3" x14ac:dyDescent="0.25">
      <c r="C81119" t="s">
        <v>113050</v>
      </c>
    </row>
    <row r="81120" spans="3:3" x14ac:dyDescent="0.25">
      <c r="C81120" t="s">
        <v>113051</v>
      </c>
    </row>
    <row r="81121" spans="3:3" x14ac:dyDescent="0.25">
      <c r="C81121" t="s">
        <v>113052</v>
      </c>
    </row>
    <row r="81122" spans="3:3" x14ac:dyDescent="0.25">
      <c r="C81122" t="s">
        <v>113053</v>
      </c>
    </row>
    <row r="81123" spans="3:3" x14ac:dyDescent="0.25">
      <c r="C81123" t="s">
        <v>113054</v>
      </c>
    </row>
    <row r="81124" spans="3:3" x14ac:dyDescent="0.25">
      <c r="C81124" t="s">
        <v>113055</v>
      </c>
    </row>
    <row r="81125" spans="3:3" x14ac:dyDescent="0.25">
      <c r="C81125" t="s">
        <v>113056</v>
      </c>
    </row>
    <row r="81126" spans="3:3" x14ac:dyDescent="0.25">
      <c r="C81126" t="s">
        <v>113057</v>
      </c>
    </row>
    <row r="81127" spans="3:3" x14ac:dyDescent="0.25">
      <c r="C81127" t="s">
        <v>113058</v>
      </c>
    </row>
    <row r="81128" spans="3:3" x14ac:dyDescent="0.25">
      <c r="C81128" t="s">
        <v>113059</v>
      </c>
    </row>
    <row r="81129" spans="3:3" x14ac:dyDescent="0.25">
      <c r="C81129" t="s">
        <v>113060</v>
      </c>
    </row>
    <row r="81130" spans="3:3" x14ac:dyDescent="0.25">
      <c r="C81130" t="s">
        <v>113061</v>
      </c>
    </row>
    <row r="81131" spans="3:3" x14ac:dyDescent="0.25">
      <c r="C81131" t="s">
        <v>113062</v>
      </c>
    </row>
    <row r="81132" spans="3:3" x14ac:dyDescent="0.25">
      <c r="C81132" t="s">
        <v>113063</v>
      </c>
    </row>
    <row r="81133" spans="3:3" x14ac:dyDescent="0.25">
      <c r="C81133" t="s">
        <v>113064</v>
      </c>
    </row>
    <row r="81134" spans="3:3" x14ac:dyDescent="0.25">
      <c r="C81134" t="s">
        <v>113065</v>
      </c>
    </row>
    <row r="81135" spans="3:3" x14ac:dyDescent="0.25">
      <c r="C81135" t="s">
        <v>113066</v>
      </c>
    </row>
    <row r="81136" spans="3:3" x14ac:dyDescent="0.25">
      <c r="C81136" t="s">
        <v>113067</v>
      </c>
    </row>
    <row r="81137" spans="3:3" x14ac:dyDescent="0.25">
      <c r="C81137" t="s">
        <v>113068</v>
      </c>
    </row>
    <row r="81138" spans="3:3" x14ac:dyDescent="0.25">
      <c r="C81138" t="s">
        <v>113069</v>
      </c>
    </row>
    <row r="81139" spans="3:3" x14ac:dyDescent="0.25">
      <c r="C81139" t="s">
        <v>113070</v>
      </c>
    </row>
    <row r="81140" spans="3:3" x14ac:dyDescent="0.25">
      <c r="C81140" t="s">
        <v>113071</v>
      </c>
    </row>
    <row r="81141" spans="3:3" x14ac:dyDescent="0.25">
      <c r="C81141" t="s">
        <v>113072</v>
      </c>
    </row>
    <row r="81142" spans="3:3" x14ac:dyDescent="0.25">
      <c r="C81142" t="s">
        <v>113073</v>
      </c>
    </row>
    <row r="81143" spans="3:3" x14ac:dyDescent="0.25">
      <c r="C81143" t="s">
        <v>113074</v>
      </c>
    </row>
    <row r="81144" spans="3:3" x14ac:dyDescent="0.25">
      <c r="C81144" t="s">
        <v>113075</v>
      </c>
    </row>
    <row r="81145" spans="3:3" x14ac:dyDescent="0.25">
      <c r="C81145" t="s">
        <v>113076</v>
      </c>
    </row>
    <row r="81146" spans="3:3" x14ac:dyDescent="0.25">
      <c r="C81146" t="s">
        <v>113077</v>
      </c>
    </row>
    <row r="81147" spans="3:3" x14ac:dyDescent="0.25">
      <c r="C81147" t="s">
        <v>113078</v>
      </c>
    </row>
    <row r="81148" spans="3:3" x14ac:dyDescent="0.25">
      <c r="C81148" t="s">
        <v>113079</v>
      </c>
    </row>
    <row r="81149" spans="3:3" x14ac:dyDescent="0.25">
      <c r="C81149" t="s">
        <v>113080</v>
      </c>
    </row>
    <row r="81150" spans="3:3" x14ac:dyDescent="0.25">
      <c r="C81150" t="s">
        <v>113081</v>
      </c>
    </row>
    <row r="81151" spans="3:3" x14ac:dyDescent="0.25">
      <c r="C81151" t="s">
        <v>113082</v>
      </c>
    </row>
    <row r="81152" spans="3:3" x14ac:dyDescent="0.25">
      <c r="C81152" t="s">
        <v>113083</v>
      </c>
    </row>
    <row r="81153" spans="3:3" x14ac:dyDescent="0.25">
      <c r="C81153" t="s">
        <v>113084</v>
      </c>
    </row>
    <row r="81154" spans="3:3" x14ac:dyDescent="0.25">
      <c r="C81154" t="s">
        <v>113085</v>
      </c>
    </row>
    <row r="81155" spans="3:3" x14ac:dyDescent="0.25">
      <c r="C81155" t="s">
        <v>113086</v>
      </c>
    </row>
    <row r="81156" spans="3:3" x14ac:dyDescent="0.25">
      <c r="C81156" t="s">
        <v>113087</v>
      </c>
    </row>
    <row r="81157" spans="3:3" x14ac:dyDescent="0.25">
      <c r="C81157" t="s">
        <v>113088</v>
      </c>
    </row>
    <row r="81158" spans="3:3" x14ac:dyDescent="0.25">
      <c r="C81158" t="s">
        <v>113089</v>
      </c>
    </row>
    <row r="81159" spans="3:3" x14ac:dyDescent="0.25">
      <c r="C81159" t="s">
        <v>113090</v>
      </c>
    </row>
    <row r="81160" spans="3:3" x14ac:dyDescent="0.25">
      <c r="C81160" t="s">
        <v>113091</v>
      </c>
    </row>
    <row r="81161" spans="3:3" x14ac:dyDescent="0.25">
      <c r="C81161" t="s">
        <v>113092</v>
      </c>
    </row>
    <row r="81162" spans="3:3" x14ac:dyDescent="0.25">
      <c r="C81162" t="s">
        <v>113093</v>
      </c>
    </row>
    <row r="81163" spans="3:3" x14ac:dyDescent="0.25">
      <c r="C81163" t="s">
        <v>113094</v>
      </c>
    </row>
    <row r="81164" spans="3:3" x14ac:dyDescent="0.25">
      <c r="C81164" t="s">
        <v>113095</v>
      </c>
    </row>
    <row r="81165" spans="3:3" x14ac:dyDescent="0.25">
      <c r="C81165" t="s">
        <v>113096</v>
      </c>
    </row>
    <row r="81166" spans="3:3" x14ac:dyDescent="0.25">
      <c r="C81166" t="s">
        <v>113097</v>
      </c>
    </row>
    <row r="81167" spans="3:3" x14ac:dyDescent="0.25">
      <c r="C81167" t="s">
        <v>113098</v>
      </c>
    </row>
    <row r="81168" spans="3:3" x14ac:dyDescent="0.25">
      <c r="C81168" t="s">
        <v>113099</v>
      </c>
    </row>
    <row r="81169" spans="3:3" x14ac:dyDescent="0.25">
      <c r="C81169" t="s">
        <v>113100</v>
      </c>
    </row>
    <row r="81170" spans="3:3" x14ac:dyDescent="0.25">
      <c r="C81170" t="s">
        <v>113101</v>
      </c>
    </row>
    <row r="81171" spans="3:3" x14ac:dyDescent="0.25">
      <c r="C81171" t="s">
        <v>113102</v>
      </c>
    </row>
    <row r="81172" spans="3:3" x14ac:dyDescent="0.25">
      <c r="C81172" t="s">
        <v>113103</v>
      </c>
    </row>
    <row r="81173" spans="3:3" x14ac:dyDescent="0.25">
      <c r="C81173" t="s">
        <v>113104</v>
      </c>
    </row>
    <row r="81174" spans="3:3" x14ac:dyDescent="0.25">
      <c r="C81174" t="s">
        <v>113105</v>
      </c>
    </row>
    <row r="81175" spans="3:3" x14ac:dyDescent="0.25">
      <c r="C81175" t="s">
        <v>113106</v>
      </c>
    </row>
    <row r="81176" spans="3:3" x14ac:dyDescent="0.25">
      <c r="C81176" t="s">
        <v>113107</v>
      </c>
    </row>
    <row r="81177" spans="3:3" x14ac:dyDescent="0.25">
      <c r="C81177" t="s">
        <v>113108</v>
      </c>
    </row>
    <row r="81178" spans="3:3" x14ac:dyDescent="0.25">
      <c r="C81178" t="s">
        <v>113109</v>
      </c>
    </row>
    <row r="81179" spans="3:3" x14ac:dyDescent="0.25">
      <c r="C81179" t="s">
        <v>113110</v>
      </c>
    </row>
    <row r="81180" spans="3:3" x14ac:dyDescent="0.25">
      <c r="C81180" t="s">
        <v>113111</v>
      </c>
    </row>
    <row r="81181" spans="3:3" x14ac:dyDescent="0.25">
      <c r="C81181" t="s">
        <v>113112</v>
      </c>
    </row>
    <row r="81182" spans="3:3" x14ac:dyDescent="0.25">
      <c r="C81182" t="s">
        <v>113113</v>
      </c>
    </row>
    <row r="81183" spans="3:3" x14ac:dyDescent="0.25">
      <c r="C81183" t="s">
        <v>113114</v>
      </c>
    </row>
    <row r="81184" spans="3:3" x14ac:dyDescent="0.25">
      <c r="C81184" t="s">
        <v>113115</v>
      </c>
    </row>
    <row r="81185" spans="3:3" x14ac:dyDescent="0.25">
      <c r="C81185" t="s">
        <v>113116</v>
      </c>
    </row>
    <row r="81186" spans="3:3" x14ac:dyDescent="0.25">
      <c r="C81186" t="s">
        <v>113117</v>
      </c>
    </row>
    <row r="81187" spans="3:3" x14ac:dyDescent="0.25">
      <c r="C81187" t="s">
        <v>113118</v>
      </c>
    </row>
    <row r="81188" spans="3:3" x14ac:dyDescent="0.25">
      <c r="C81188" t="s">
        <v>113119</v>
      </c>
    </row>
    <row r="81189" spans="3:3" x14ac:dyDescent="0.25">
      <c r="C81189" t="s">
        <v>113120</v>
      </c>
    </row>
    <row r="81190" spans="3:3" x14ac:dyDescent="0.25">
      <c r="C81190" t="s">
        <v>113121</v>
      </c>
    </row>
    <row r="81191" spans="3:3" x14ac:dyDescent="0.25">
      <c r="C81191" t="s">
        <v>113122</v>
      </c>
    </row>
    <row r="81192" spans="3:3" x14ac:dyDescent="0.25">
      <c r="C81192" t="s">
        <v>113123</v>
      </c>
    </row>
    <row r="81193" spans="3:3" x14ac:dyDescent="0.25">
      <c r="C81193" t="s">
        <v>113124</v>
      </c>
    </row>
    <row r="81194" spans="3:3" x14ac:dyDescent="0.25">
      <c r="C81194" t="s">
        <v>113125</v>
      </c>
    </row>
    <row r="81195" spans="3:3" x14ac:dyDescent="0.25">
      <c r="C81195" t="s">
        <v>113126</v>
      </c>
    </row>
    <row r="81196" spans="3:3" x14ac:dyDescent="0.25">
      <c r="C81196" t="s">
        <v>113127</v>
      </c>
    </row>
    <row r="81197" spans="3:3" x14ac:dyDescent="0.25">
      <c r="C81197" t="s">
        <v>113128</v>
      </c>
    </row>
    <row r="81198" spans="3:3" x14ac:dyDescent="0.25">
      <c r="C81198" t="s">
        <v>113129</v>
      </c>
    </row>
    <row r="81199" spans="3:3" x14ac:dyDescent="0.25">
      <c r="C81199" t="s">
        <v>113130</v>
      </c>
    </row>
    <row r="81200" spans="3:3" x14ac:dyDescent="0.25">
      <c r="C81200" t="s">
        <v>113131</v>
      </c>
    </row>
    <row r="81201" spans="3:3" x14ac:dyDescent="0.25">
      <c r="C81201" t="s">
        <v>113132</v>
      </c>
    </row>
    <row r="81202" spans="3:3" x14ac:dyDescent="0.25">
      <c r="C81202" t="s">
        <v>113133</v>
      </c>
    </row>
    <row r="81203" spans="3:3" x14ac:dyDescent="0.25">
      <c r="C81203" t="s">
        <v>113134</v>
      </c>
    </row>
    <row r="81204" spans="3:3" x14ac:dyDescent="0.25">
      <c r="C81204" t="s">
        <v>113135</v>
      </c>
    </row>
    <row r="81205" spans="3:3" x14ac:dyDescent="0.25">
      <c r="C81205" t="s">
        <v>113136</v>
      </c>
    </row>
    <row r="81206" spans="3:3" x14ac:dyDescent="0.25">
      <c r="C81206" t="s">
        <v>113137</v>
      </c>
    </row>
    <row r="81207" spans="3:3" x14ac:dyDescent="0.25">
      <c r="C81207" t="s">
        <v>113138</v>
      </c>
    </row>
    <row r="81208" spans="3:3" x14ac:dyDescent="0.25">
      <c r="C81208" t="s">
        <v>113139</v>
      </c>
    </row>
    <row r="81209" spans="3:3" x14ac:dyDescent="0.25">
      <c r="C81209" t="s">
        <v>113140</v>
      </c>
    </row>
    <row r="81210" spans="3:3" x14ac:dyDescent="0.25">
      <c r="C81210" t="s">
        <v>113141</v>
      </c>
    </row>
    <row r="81211" spans="3:3" x14ac:dyDescent="0.25">
      <c r="C81211" t="s">
        <v>113142</v>
      </c>
    </row>
    <row r="81212" spans="3:3" x14ac:dyDescent="0.25">
      <c r="C81212" t="s">
        <v>113143</v>
      </c>
    </row>
    <row r="81213" spans="3:3" x14ac:dyDescent="0.25">
      <c r="C81213" t="s">
        <v>113144</v>
      </c>
    </row>
    <row r="81214" spans="3:3" x14ac:dyDescent="0.25">
      <c r="C81214" t="s">
        <v>113145</v>
      </c>
    </row>
    <row r="81215" spans="3:3" x14ac:dyDescent="0.25">
      <c r="C81215" t="s">
        <v>113146</v>
      </c>
    </row>
    <row r="81216" spans="3:3" x14ac:dyDescent="0.25">
      <c r="C81216" t="s">
        <v>113147</v>
      </c>
    </row>
    <row r="81217" spans="3:3" x14ac:dyDescent="0.25">
      <c r="C81217" t="s">
        <v>113148</v>
      </c>
    </row>
    <row r="81218" spans="3:3" x14ac:dyDescent="0.25">
      <c r="C81218" t="s">
        <v>113149</v>
      </c>
    </row>
    <row r="81219" spans="3:3" x14ac:dyDescent="0.25">
      <c r="C81219" t="s">
        <v>113150</v>
      </c>
    </row>
    <row r="81220" spans="3:3" x14ac:dyDescent="0.25">
      <c r="C81220" t="s">
        <v>113151</v>
      </c>
    </row>
    <row r="81221" spans="3:3" x14ac:dyDescent="0.25">
      <c r="C81221" t="s">
        <v>113152</v>
      </c>
    </row>
    <row r="81222" spans="3:3" x14ac:dyDescent="0.25">
      <c r="C81222" t="s">
        <v>113153</v>
      </c>
    </row>
    <row r="81223" spans="3:3" x14ac:dyDescent="0.25">
      <c r="C81223" t="s">
        <v>113154</v>
      </c>
    </row>
    <row r="81224" spans="3:3" x14ac:dyDescent="0.25">
      <c r="C81224" t="s">
        <v>113155</v>
      </c>
    </row>
    <row r="81225" spans="3:3" x14ac:dyDescent="0.25">
      <c r="C81225" t="s">
        <v>113156</v>
      </c>
    </row>
    <row r="81226" spans="3:3" x14ac:dyDescent="0.25">
      <c r="C81226" t="s">
        <v>113157</v>
      </c>
    </row>
    <row r="81227" spans="3:3" x14ac:dyDescent="0.25">
      <c r="C81227" t="s">
        <v>113158</v>
      </c>
    </row>
    <row r="81228" spans="3:3" x14ac:dyDescent="0.25">
      <c r="C81228" t="s">
        <v>113159</v>
      </c>
    </row>
    <row r="81229" spans="3:3" x14ac:dyDescent="0.25">
      <c r="C81229" t="s">
        <v>113160</v>
      </c>
    </row>
    <row r="81230" spans="3:3" x14ac:dyDescent="0.25">
      <c r="C81230" t="s">
        <v>113161</v>
      </c>
    </row>
    <row r="81231" spans="3:3" x14ac:dyDescent="0.25">
      <c r="C81231" t="s">
        <v>113162</v>
      </c>
    </row>
    <row r="81232" spans="3:3" x14ac:dyDescent="0.25">
      <c r="C81232" t="s">
        <v>113163</v>
      </c>
    </row>
    <row r="81233" spans="3:3" x14ac:dyDescent="0.25">
      <c r="C81233" t="s">
        <v>113164</v>
      </c>
    </row>
    <row r="81234" spans="3:3" x14ac:dyDescent="0.25">
      <c r="C81234" t="s">
        <v>113165</v>
      </c>
    </row>
    <row r="81235" spans="3:3" x14ac:dyDescent="0.25">
      <c r="C81235" t="s">
        <v>113166</v>
      </c>
    </row>
    <row r="81236" spans="3:3" x14ac:dyDescent="0.25">
      <c r="C81236" t="s">
        <v>113167</v>
      </c>
    </row>
    <row r="81237" spans="3:3" x14ac:dyDescent="0.25">
      <c r="C81237" t="s">
        <v>113168</v>
      </c>
    </row>
    <row r="81238" spans="3:3" x14ac:dyDescent="0.25">
      <c r="C81238" t="s">
        <v>113169</v>
      </c>
    </row>
    <row r="81239" spans="3:3" x14ac:dyDescent="0.25">
      <c r="C81239" t="s">
        <v>113170</v>
      </c>
    </row>
    <row r="81240" spans="3:3" x14ac:dyDescent="0.25">
      <c r="C81240" t="s">
        <v>113171</v>
      </c>
    </row>
    <row r="81241" spans="3:3" x14ac:dyDescent="0.25">
      <c r="C81241" t="s">
        <v>113172</v>
      </c>
    </row>
    <row r="81242" spans="3:3" x14ac:dyDescent="0.25">
      <c r="C81242" t="s">
        <v>113173</v>
      </c>
    </row>
    <row r="81243" spans="3:3" x14ac:dyDescent="0.25">
      <c r="C81243" t="s">
        <v>113174</v>
      </c>
    </row>
    <row r="81244" spans="3:3" x14ac:dyDescent="0.25">
      <c r="C81244" t="s">
        <v>113175</v>
      </c>
    </row>
    <row r="81245" spans="3:3" x14ac:dyDescent="0.25">
      <c r="C81245" t="s">
        <v>113176</v>
      </c>
    </row>
    <row r="81246" spans="3:3" x14ac:dyDescent="0.25">
      <c r="C81246" t="s">
        <v>113177</v>
      </c>
    </row>
    <row r="81247" spans="3:3" x14ac:dyDescent="0.25">
      <c r="C81247" t="s">
        <v>113178</v>
      </c>
    </row>
    <row r="81248" spans="3:3" x14ac:dyDescent="0.25">
      <c r="C81248" t="s">
        <v>113179</v>
      </c>
    </row>
    <row r="81249" spans="3:3" x14ac:dyDescent="0.25">
      <c r="C81249" t="s">
        <v>113180</v>
      </c>
    </row>
    <row r="81250" spans="3:3" x14ac:dyDescent="0.25">
      <c r="C81250" t="s">
        <v>113181</v>
      </c>
    </row>
    <row r="81251" spans="3:3" x14ac:dyDescent="0.25">
      <c r="C81251" t="s">
        <v>113182</v>
      </c>
    </row>
    <row r="81252" spans="3:3" x14ac:dyDescent="0.25">
      <c r="C81252" t="s">
        <v>113183</v>
      </c>
    </row>
    <row r="81253" spans="3:3" x14ac:dyDescent="0.25">
      <c r="C81253" t="s">
        <v>113184</v>
      </c>
    </row>
    <row r="81254" spans="3:3" x14ac:dyDescent="0.25">
      <c r="C81254" t="s">
        <v>113185</v>
      </c>
    </row>
    <row r="81255" spans="3:3" x14ac:dyDescent="0.25">
      <c r="C81255" t="s">
        <v>113186</v>
      </c>
    </row>
    <row r="81256" spans="3:3" x14ac:dyDescent="0.25">
      <c r="C81256" t="s">
        <v>113187</v>
      </c>
    </row>
    <row r="81257" spans="3:3" x14ac:dyDescent="0.25">
      <c r="C81257" t="s">
        <v>113188</v>
      </c>
    </row>
    <row r="81258" spans="3:3" x14ac:dyDescent="0.25">
      <c r="C81258" t="s">
        <v>113189</v>
      </c>
    </row>
    <row r="81259" spans="3:3" x14ac:dyDescent="0.25">
      <c r="C81259" t="s">
        <v>113190</v>
      </c>
    </row>
    <row r="81260" spans="3:3" x14ac:dyDescent="0.25">
      <c r="C81260" t="s">
        <v>113191</v>
      </c>
    </row>
    <row r="81261" spans="3:3" x14ac:dyDescent="0.25">
      <c r="C81261" t="s">
        <v>113192</v>
      </c>
    </row>
    <row r="81262" spans="3:3" x14ac:dyDescent="0.25">
      <c r="C81262" t="s">
        <v>113193</v>
      </c>
    </row>
    <row r="81263" spans="3:3" x14ac:dyDescent="0.25">
      <c r="C81263" t="s">
        <v>113194</v>
      </c>
    </row>
    <row r="81264" spans="3:3" x14ac:dyDescent="0.25">
      <c r="C81264" t="s">
        <v>113195</v>
      </c>
    </row>
    <row r="81265" spans="3:3" x14ac:dyDescent="0.25">
      <c r="C81265" t="s">
        <v>113196</v>
      </c>
    </row>
    <row r="81266" spans="3:3" x14ac:dyDescent="0.25">
      <c r="C81266" t="s">
        <v>113197</v>
      </c>
    </row>
    <row r="81267" spans="3:3" x14ac:dyDescent="0.25">
      <c r="C81267" t="s">
        <v>113198</v>
      </c>
    </row>
    <row r="81268" spans="3:3" x14ac:dyDescent="0.25">
      <c r="C81268" t="s">
        <v>113199</v>
      </c>
    </row>
    <row r="81269" spans="3:3" x14ac:dyDescent="0.25">
      <c r="C81269" t="s">
        <v>113200</v>
      </c>
    </row>
    <row r="81270" spans="3:3" x14ac:dyDescent="0.25">
      <c r="C81270" t="s">
        <v>113201</v>
      </c>
    </row>
    <row r="81271" spans="3:3" x14ac:dyDescent="0.25">
      <c r="C81271" t="s">
        <v>113202</v>
      </c>
    </row>
    <row r="81272" spans="3:3" x14ac:dyDescent="0.25">
      <c r="C81272" t="s">
        <v>113203</v>
      </c>
    </row>
    <row r="81273" spans="3:3" x14ac:dyDescent="0.25">
      <c r="C81273" t="s">
        <v>113204</v>
      </c>
    </row>
    <row r="81274" spans="3:3" x14ac:dyDescent="0.25">
      <c r="C81274" t="s">
        <v>113205</v>
      </c>
    </row>
    <row r="81275" spans="3:3" x14ac:dyDescent="0.25">
      <c r="C81275" t="s">
        <v>113206</v>
      </c>
    </row>
    <row r="81276" spans="3:3" x14ac:dyDescent="0.25">
      <c r="C81276" t="s">
        <v>113207</v>
      </c>
    </row>
    <row r="81277" spans="3:3" x14ac:dyDescent="0.25">
      <c r="C81277" t="s">
        <v>113208</v>
      </c>
    </row>
    <row r="81278" spans="3:3" x14ac:dyDescent="0.25">
      <c r="C81278" t="s">
        <v>113209</v>
      </c>
    </row>
    <row r="81279" spans="3:3" x14ac:dyDescent="0.25">
      <c r="C81279" t="s">
        <v>113210</v>
      </c>
    </row>
    <row r="81280" spans="3:3" x14ac:dyDescent="0.25">
      <c r="C81280" t="s">
        <v>113211</v>
      </c>
    </row>
    <row r="81281" spans="3:3" x14ac:dyDescent="0.25">
      <c r="C81281" t="s">
        <v>113212</v>
      </c>
    </row>
    <row r="81282" spans="3:3" x14ac:dyDescent="0.25">
      <c r="C81282" t="s">
        <v>113213</v>
      </c>
    </row>
    <row r="81283" spans="3:3" x14ac:dyDescent="0.25">
      <c r="C81283" t="s">
        <v>113214</v>
      </c>
    </row>
    <row r="81284" spans="3:3" x14ac:dyDescent="0.25">
      <c r="C81284" t="s">
        <v>113215</v>
      </c>
    </row>
    <row r="81285" spans="3:3" x14ac:dyDescent="0.25">
      <c r="C81285" t="s">
        <v>113216</v>
      </c>
    </row>
    <row r="81286" spans="3:3" x14ac:dyDescent="0.25">
      <c r="C81286" t="s">
        <v>113217</v>
      </c>
    </row>
    <row r="81287" spans="3:3" x14ac:dyDescent="0.25">
      <c r="C81287" t="s">
        <v>113218</v>
      </c>
    </row>
    <row r="81288" spans="3:3" x14ac:dyDescent="0.25">
      <c r="C81288" t="s">
        <v>113219</v>
      </c>
    </row>
    <row r="81289" spans="3:3" x14ac:dyDescent="0.25">
      <c r="C81289" t="s">
        <v>113220</v>
      </c>
    </row>
    <row r="81290" spans="3:3" x14ac:dyDescent="0.25">
      <c r="C81290" t="s">
        <v>113221</v>
      </c>
    </row>
    <row r="81291" spans="3:3" x14ac:dyDescent="0.25">
      <c r="C81291" t="s">
        <v>113222</v>
      </c>
    </row>
    <row r="81292" spans="3:3" x14ac:dyDescent="0.25">
      <c r="C81292" t="s">
        <v>113223</v>
      </c>
    </row>
    <row r="81293" spans="3:3" x14ac:dyDescent="0.25">
      <c r="C81293" t="s">
        <v>113224</v>
      </c>
    </row>
    <row r="81294" spans="3:3" x14ac:dyDescent="0.25">
      <c r="C81294" t="s">
        <v>113225</v>
      </c>
    </row>
    <row r="81295" spans="3:3" x14ac:dyDescent="0.25">
      <c r="C81295" t="s">
        <v>113226</v>
      </c>
    </row>
    <row r="81296" spans="3:3" x14ac:dyDescent="0.25">
      <c r="C81296" t="s">
        <v>113227</v>
      </c>
    </row>
    <row r="81297" spans="3:3" x14ac:dyDescent="0.25">
      <c r="C81297" t="s">
        <v>113228</v>
      </c>
    </row>
    <row r="81298" spans="3:3" x14ac:dyDescent="0.25">
      <c r="C81298" t="s">
        <v>113229</v>
      </c>
    </row>
    <row r="81299" spans="3:3" x14ac:dyDescent="0.25">
      <c r="C81299" t="s">
        <v>113230</v>
      </c>
    </row>
    <row r="81300" spans="3:3" x14ac:dyDescent="0.25">
      <c r="C81300" t="s">
        <v>113231</v>
      </c>
    </row>
    <row r="81301" spans="3:3" x14ac:dyDescent="0.25">
      <c r="C81301" t="s">
        <v>113232</v>
      </c>
    </row>
    <row r="81302" spans="3:3" x14ac:dyDescent="0.25">
      <c r="C81302" t="s">
        <v>113233</v>
      </c>
    </row>
    <row r="81303" spans="3:3" x14ac:dyDescent="0.25">
      <c r="C81303" t="s">
        <v>113234</v>
      </c>
    </row>
    <row r="81304" spans="3:3" x14ac:dyDescent="0.25">
      <c r="C81304" t="s">
        <v>113235</v>
      </c>
    </row>
    <row r="81305" spans="3:3" x14ac:dyDescent="0.25">
      <c r="C81305" t="s">
        <v>113236</v>
      </c>
    </row>
    <row r="81306" spans="3:3" x14ac:dyDescent="0.25">
      <c r="C81306" t="s">
        <v>113237</v>
      </c>
    </row>
    <row r="81307" spans="3:3" x14ac:dyDescent="0.25">
      <c r="C81307" t="s">
        <v>113238</v>
      </c>
    </row>
    <row r="81308" spans="3:3" x14ac:dyDescent="0.25">
      <c r="C81308" t="s">
        <v>113239</v>
      </c>
    </row>
    <row r="81309" spans="3:3" x14ac:dyDescent="0.25">
      <c r="C81309" t="s">
        <v>113240</v>
      </c>
    </row>
    <row r="81310" spans="3:3" x14ac:dyDescent="0.25">
      <c r="C81310" t="s">
        <v>113241</v>
      </c>
    </row>
    <row r="81311" spans="3:3" x14ac:dyDescent="0.25">
      <c r="C81311" t="s">
        <v>113242</v>
      </c>
    </row>
    <row r="81312" spans="3:3" x14ac:dyDescent="0.25">
      <c r="C81312" t="s">
        <v>113243</v>
      </c>
    </row>
    <row r="81313" spans="3:3" x14ac:dyDescent="0.25">
      <c r="C81313" t="s">
        <v>113244</v>
      </c>
    </row>
    <row r="81314" spans="3:3" x14ac:dyDescent="0.25">
      <c r="C81314" t="s">
        <v>113245</v>
      </c>
    </row>
    <row r="81315" spans="3:3" x14ac:dyDescent="0.25">
      <c r="C81315" t="s">
        <v>113246</v>
      </c>
    </row>
    <row r="81316" spans="3:3" x14ac:dyDescent="0.25">
      <c r="C81316" t="s">
        <v>113247</v>
      </c>
    </row>
    <row r="81317" spans="3:3" x14ac:dyDescent="0.25">
      <c r="C81317" t="s">
        <v>113248</v>
      </c>
    </row>
    <row r="81318" spans="3:3" x14ac:dyDescent="0.25">
      <c r="C81318" t="s">
        <v>113249</v>
      </c>
    </row>
    <row r="81319" spans="3:3" x14ac:dyDescent="0.25">
      <c r="C81319" t="s">
        <v>113250</v>
      </c>
    </row>
    <row r="81320" spans="3:3" x14ac:dyDescent="0.25">
      <c r="C81320" t="s">
        <v>113251</v>
      </c>
    </row>
    <row r="81321" spans="3:3" x14ac:dyDescent="0.25">
      <c r="C81321" t="s">
        <v>113252</v>
      </c>
    </row>
    <row r="81322" spans="3:3" x14ac:dyDescent="0.25">
      <c r="C81322" t="s">
        <v>113253</v>
      </c>
    </row>
    <row r="81323" spans="3:3" x14ac:dyDescent="0.25">
      <c r="C81323" t="s">
        <v>113254</v>
      </c>
    </row>
    <row r="81324" spans="3:3" x14ac:dyDescent="0.25">
      <c r="C81324" t="s">
        <v>113255</v>
      </c>
    </row>
    <row r="81325" spans="3:3" x14ac:dyDescent="0.25">
      <c r="C81325" t="s">
        <v>113256</v>
      </c>
    </row>
    <row r="81326" spans="3:3" x14ac:dyDescent="0.25">
      <c r="C81326" t="s">
        <v>113257</v>
      </c>
    </row>
    <row r="81327" spans="3:3" x14ac:dyDescent="0.25">
      <c r="C81327" t="s">
        <v>113258</v>
      </c>
    </row>
    <row r="81328" spans="3:3" x14ac:dyDescent="0.25">
      <c r="C81328" t="s">
        <v>113259</v>
      </c>
    </row>
    <row r="81329" spans="3:3" x14ac:dyDescent="0.25">
      <c r="C81329" t="s">
        <v>113260</v>
      </c>
    </row>
    <row r="81330" spans="3:3" x14ac:dyDescent="0.25">
      <c r="C81330" t="s">
        <v>113261</v>
      </c>
    </row>
    <row r="81331" spans="3:3" x14ac:dyDescent="0.25">
      <c r="C81331" t="s">
        <v>113262</v>
      </c>
    </row>
    <row r="81332" spans="3:3" x14ac:dyDescent="0.25">
      <c r="C81332" t="s">
        <v>113263</v>
      </c>
    </row>
    <row r="81333" spans="3:3" x14ac:dyDescent="0.25">
      <c r="C81333" t="s">
        <v>113264</v>
      </c>
    </row>
    <row r="81334" spans="3:3" x14ac:dyDescent="0.25">
      <c r="C81334" t="s">
        <v>113265</v>
      </c>
    </row>
    <row r="81335" spans="3:3" x14ac:dyDescent="0.25">
      <c r="C81335" t="s">
        <v>113266</v>
      </c>
    </row>
    <row r="81336" spans="3:3" x14ac:dyDescent="0.25">
      <c r="C81336" t="s">
        <v>113267</v>
      </c>
    </row>
    <row r="81337" spans="3:3" x14ac:dyDescent="0.25">
      <c r="C81337" t="s">
        <v>113268</v>
      </c>
    </row>
    <row r="81338" spans="3:3" x14ac:dyDescent="0.25">
      <c r="C81338" t="s">
        <v>113269</v>
      </c>
    </row>
    <row r="81339" spans="3:3" x14ac:dyDescent="0.25">
      <c r="C81339" t="s">
        <v>113270</v>
      </c>
    </row>
    <row r="81340" spans="3:3" x14ac:dyDescent="0.25">
      <c r="C81340" t="s">
        <v>113271</v>
      </c>
    </row>
    <row r="81341" spans="3:3" x14ac:dyDescent="0.25">
      <c r="C81341" t="s">
        <v>113272</v>
      </c>
    </row>
    <row r="81342" spans="3:3" x14ac:dyDescent="0.25">
      <c r="C81342" t="s">
        <v>113273</v>
      </c>
    </row>
    <row r="81343" spans="3:3" x14ac:dyDescent="0.25">
      <c r="C81343" t="s">
        <v>113274</v>
      </c>
    </row>
    <row r="81344" spans="3:3" x14ac:dyDescent="0.25">
      <c r="C81344" t="s">
        <v>113275</v>
      </c>
    </row>
    <row r="81345" spans="3:3" x14ac:dyDescent="0.25">
      <c r="C81345" t="s">
        <v>113276</v>
      </c>
    </row>
    <row r="81346" spans="3:3" x14ac:dyDescent="0.25">
      <c r="C81346" t="s">
        <v>113277</v>
      </c>
    </row>
    <row r="81347" spans="3:3" x14ac:dyDescent="0.25">
      <c r="C81347" t="s">
        <v>113278</v>
      </c>
    </row>
    <row r="81348" spans="3:3" x14ac:dyDescent="0.25">
      <c r="C81348" t="s">
        <v>113279</v>
      </c>
    </row>
    <row r="81349" spans="3:3" x14ac:dyDescent="0.25">
      <c r="C81349" t="s">
        <v>113280</v>
      </c>
    </row>
    <row r="81350" spans="3:3" x14ac:dyDescent="0.25">
      <c r="C81350" t="s">
        <v>113281</v>
      </c>
    </row>
    <row r="81351" spans="3:3" x14ac:dyDescent="0.25">
      <c r="C81351" t="s">
        <v>113282</v>
      </c>
    </row>
    <row r="81352" spans="3:3" x14ac:dyDescent="0.25">
      <c r="C81352" t="s">
        <v>113283</v>
      </c>
    </row>
    <row r="81353" spans="3:3" x14ac:dyDescent="0.25">
      <c r="C81353" t="s">
        <v>113284</v>
      </c>
    </row>
    <row r="81354" spans="3:3" x14ac:dyDescent="0.25">
      <c r="C81354" t="s">
        <v>113285</v>
      </c>
    </row>
    <row r="81355" spans="3:3" x14ac:dyDescent="0.25">
      <c r="C81355" t="s">
        <v>113286</v>
      </c>
    </row>
    <row r="81356" spans="3:3" x14ac:dyDescent="0.25">
      <c r="C81356" t="s">
        <v>113287</v>
      </c>
    </row>
    <row r="81357" spans="3:3" x14ac:dyDescent="0.25">
      <c r="C81357" t="s">
        <v>113288</v>
      </c>
    </row>
    <row r="81358" spans="3:3" x14ac:dyDescent="0.25">
      <c r="C81358" t="s">
        <v>113289</v>
      </c>
    </row>
    <row r="81359" spans="3:3" x14ac:dyDescent="0.25">
      <c r="C81359" t="s">
        <v>113290</v>
      </c>
    </row>
    <row r="81360" spans="3:3" x14ac:dyDescent="0.25">
      <c r="C81360" t="s">
        <v>113291</v>
      </c>
    </row>
    <row r="81361" spans="3:3" x14ac:dyDescent="0.25">
      <c r="C81361" t="s">
        <v>113292</v>
      </c>
    </row>
    <row r="81362" spans="3:3" x14ac:dyDescent="0.25">
      <c r="C81362" t="s">
        <v>113293</v>
      </c>
    </row>
    <row r="81363" spans="3:3" x14ac:dyDescent="0.25">
      <c r="C81363" t="s">
        <v>113294</v>
      </c>
    </row>
    <row r="81364" spans="3:3" x14ac:dyDescent="0.25">
      <c r="C81364" t="s">
        <v>113295</v>
      </c>
    </row>
    <row r="81365" spans="3:3" x14ac:dyDescent="0.25">
      <c r="C81365" t="s">
        <v>113296</v>
      </c>
    </row>
    <row r="81366" spans="3:3" x14ac:dyDescent="0.25">
      <c r="C81366" t="s">
        <v>113297</v>
      </c>
    </row>
    <row r="81367" spans="3:3" x14ac:dyDescent="0.25">
      <c r="C81367" t="s">
        <v>113298</v>
      </c>
    </row>
    <row r="81368" spans="3:3" x14ac:dyDescent="0.25">
      <c r="C81368" t="s">
        <v>113299</v>
      </c>
    </row>
    <row r="81369" spans="3:3" x14ac:dyDescent="0.25">
      <c r="C81369" t="s">
        <v>113300</v>
      </c>
    </row>
    <row r="81370" spans="3:3" x14ac:dyDescent="0.25">
      <c r="C81370" t="s">
        <v>113301</v>
      </c>
    </row>
    <row r="81371" spans="3:3" x14ac:dyDescent="0.25">
      <c r="C81371" t="s">
        <v>113302</v>
      </c>
    </row>
    <row r="81372" spans="3:3" x14ac:dyDescent="0.25">
      <c r="C81372" t="s">
        <v>113303</v>
      </c>
    </row>
    <row r="81373" spans="3:3" x14ac:dyDescent="0.25">
      <c r="C81373" t="s">
        <v>113304</v>
      </c>
    </row>
    <row r="81374" spans="3:3" x14ac:dyDescent="0.25">
      <c r="C81374" t="s">
        <v>113305</v>
      </c>
    </row>
    <row r="81375" spans="3:3" x14ac:dyDescent="0.25">
      <c r="C81375" t="s">
        <v>113306</v>
      </c>
    </row>
    <row r="81376" spans="3:3" x14ac:dyDescent="0.25">
      <c r="C81376" t="s">
        <v>113307</v>
      </c>
    </row>
    <row r="81377" spans="3:3" x14ac:dyDescent="0.25">
      <c r="C81377" t="s">
        <v>113308</v>
      </c>
    </row>
    <row r="81378" spans="3:3" x14ac:dyDescent="0.25">
      <c r="C81378" t="s">
        <v>113309</v>
      </c>
    </row>
    <row r="81379" spans="3:3" x14ac:dyDescent="0.25">
      <c r="C81379" t="s">
        <v>113310</v>
      </c>
    </row>
    <row r="81380" spans="3:3" x14ac:dyDescent="0.25">
      <c r="C81380" t="s">
        <v>113311</v>
      </c>
    </row>
    <row r="81381" spans="3:3" x14ac:dyDescent="0.25">
      <c r="C81381" t="s">
        <v>113312</v>
      </c>
    </row>
    <row r="81382" spans="3:3" x14ac:dyDescent="0.25">
      <c r="C81382" t="s">
        <v>113313</v>
      </c>
    </row>
    <row r="81383" spans="3:3" x14ac:dyDescent="0.25">
      <c r="C81383" t="s">
        <v>113314</v>
      </c>
    </row>
    <row r="81384" spans="3:3" x14ac:dyDescent="0.25">
      <c r="C81384" t="s">
        <v>113315</v>
      </c>
    </row>
    <row r="81385" spans="3:3" x14ac:dyDescent="0.25">
      <c r="C81385" t="s">
        <v>113316</v>
      </c>
    </row>
    <row r="81386" spans="3:3" x14ac:dyDescent="0.25">
      <c r="C81386" t="s">
        <v>113317</v>
      </c>
    </row>
    <row r="81387" spans="3:3" x14ac:dyDescent="0.25">
      <c r="C81387" t="s">
        <v>113318</v>
      </c>
    </row>
    <row r="81388" spans="3:3" x14ac:dyDescent="0.25">
      <c r="C81388" t="s">
        <v>113319</v>
      </c>
    </row>
    <row r="81389" spans="3:3" x14ac:dyDescent="0.25">
      <c r="C81389" t="s">
        <v>113320</v>
      </c>
    </row>
    <row r="81390" spans="3:3" x14ac:dyDescent="0.25">
      <c r="C81390" t="s">
        <v>113321</v>
      </c>
    </row>
    <row r="81391" spans="3:3" x14ac:dyDescent="0.25">
      <c r="C81391" t="s">
        <v>113322</v>
      </c>
    </row>
    <row r="81392" spans="3:3" x14ac:dyDescent="0.25">
      <c r="C81392" t="s">
        <v>113323</v>
      </c>
    </row>
    <row r="81393" spans="3:3" x14ac:dyDescent="0.25">
      <c r="C81393" t="s">
        <v>113324</v>
      </c>
    </row>
    <row r="81394" spans="3:3" x14ac:dyDescent="0.25">
      <c r="C81394" t="s">
        <v>113325</v>
      </c>
    </row>
    <row r="81395" spans="3:3" x14ac:dyDescent="0.25">
      <c r="C81395" t="s">
        <v>113326</v>
      </c>
    </row>
    <row r="81396" spans="3:3" x14ac:dyDescent="0.25">
      <c r="C81396" t="s">
        <v>113327</v>
      </c>
    </row>
    <row r="81397" spans="3:3" x14ac:dyDescent="0.25">
      <c r="C81397" t="s">
        <v>113328</v>
      </c>
    </row>
    <row r="81398" spans="3:3" x14ac:dyDescent="0.25">
      <c r="C81398" t="s">
        <v>113329</v>
      </c>
    </row>
    <row r="81399" spans="3:3" x14ac:dyDescent="0.25">
      <c r="C81399" t="s">
        <v>113330</v>
      </c>
    </row>
    <row r="81400" spans="3:3" x14ac:dyDescent="0.25">
      <c r="C81400" t="s">
        <v>113331</v>
      </c>
    </row>
    <row r="81401" spans="3:3" x14ac:dyDescent="0.25">
      <c r="C81401" t="s">
        <v>113332</v>
      </c>
    </row>
    <row r="81402" spans="3:3" x14ac:dyDescent="0.25">
      <c r="C81402" t="s">
        <v>113333</v>
      </c>
    </row>
    <row r="81403" spans="3:3" x14ac:dyDescent="0.25">
      <c r="C81403" t="s">
        <v>113334</v>
      </c>
    </row>
    <row r="81404" spans="3:3" x14ac:dyDescent="0.25">
      <c r="C81404" t="s">
        <v>113335</v>
      </c>
    </row>
    <row r="81405" spans="3:3" x14ac:dyDescent="0.25">
      <c r="C81405" t="s">
        <v>113336</v>
      </c>
    </row>
    <row r="81406" spans="3:3" x14ac:dyDescent="0.25">
      <c r="C81406" t="s">
        <v>113337</v>
      </c>
    </row>
    <row r="81407" spans="3:3" x14ac:dyDescent="0.25">
      <c r="C81407" t="s">
        <v>113338</v>
      </c>
    </row>
    <row r="81408" spans="3:3" x14ac:dyDescent="0.25">
      <c r="C81408" t="s">
        <v>113339</v>
      </c>
    </row>
    <row r="81409" spans="3:3" x14ac:dyDescent="0.25">
      <c r="C81409" t="s">
        <v>113340</v>
      </c>
    </row>
    <row r="81410" spans="3:3" x14ac:dyDescent="0.25">
      <c r="C81410" t="s">
        <v>113341</v>
      </c>
    </row>
    <row r="81411" spans="3:3" x14ac:dyDescent="0.25">
      <c r="C81411" t="s">
        <v>113342</v>
      </c>
    </row>
    <row r="81412" spans="3:3" x14ac:dyDescent="0.25">
      <c r="C81412" t="s">
        <v>113343</v>
      </c>
    </row>
    <row r="81413" spans="3:3" x14ac:dyDescent="0.25">
      <c r="C81413" t="s">
        <v>113344</v>
      </c>
    </row>
    <row r="81414" spans="3:3" x14ac:dyDescent="0.25">
      <c r="C81414" t="s">
        <v>113345</v>
      </c>
    </row>
    <row r="81415" spans="3:3" x14ac:dyDescent="0.25">
      <c r="C81415" t="s">
        <v>113346</v>
      </c>
    </row>
    <row r="81416" spans="3:3" x14ac:dyDescent="0.25">
      <c r="C81416" t="s">
        <v>113347</v>
      </c>
    </row>
    <row r="81417" spans="3:3" x14ac:dyDescent="0.25">
      <c r="C81417" t="s">
        <v>113348</v>
      </c>
    </row>
    <row r="81418" spans="3:3" x14ac:dyDescent="0.25">
      <c r="C81418" t="s">
        <v>113349</v>
      </c>
    </row>
    <row r="81419" spans="3:3" x14ac:dyDescent="0.25">
      <c r="C81419" t="s">
        <v>113350</v>
      </c>
    </row>
    <row r="81420" spans="3:3" x14ac:dyDescent="0.25">
      <c r="C81420" t="s">
        <v>113351</v>
      </c>
    </row>
    <row r="81421" spans="3:3" x14ac:dyDescent="0.25">
      <c r="C81421" t="s">
        <v>113352</v>
      </c>
    </row>
    <row r="81422" spans="3:3" x14ac:dyDescent="0.25">
      <c r="C81422" t="s">
        <v>113353</v>
      </c>
    </row>
    <row r="81423" spans="3:3" x14ac:dyDescent="0.25">
      <c r="C81423" t="s">
        <v>113354</v>
      </c>
    </row>
    <row r="81424" spans="3:3" x14ac:dyDescent="0.25">
      <c r="C81424" t="s">
        <v>113355</v>
      </c>
    </row>
    <row r="81425" spans="3:3" x14ac:dyDescent="0.25">
      <c r="C81425" t="s">
        <v>113356</v>
      </c>
    </row>
    <row r="81426" spans="3:3" x14ac:dyDescent="0.25">
      <c r="C81426" t="s">
        <v>113357</v>
      </c>
    </row>
    <row r="81427" spans="3:3" x14ac:dyDescent="0.25">
      <c r="C81427" t="s">
        <v>113358</v>
      </c>
    </row>
    <row r="81428" spans="3:3" x14ac:dyDescent="0.25">
      <c r="C81428" t="s">
        <v>113359</v>
      </c>
    </row>
    <row r="81429" spans="3:3" x14ac:dyDescent="0.25">
      <c r="C81429" t="s">
        <v>113360</v>
      </c>
    </row>
    <row r="81430" spans="3:3" x14ac:dyDescent="0.25">
      <c r="C81430" t="s">
        <v>113361</v>
      </c>
    </row>
    <row r="81431" spans="3:3" x14ac:dyDescent="0.25">
      <c r="C81431" t="s">
        <v>113362</v>
      </c>
    </row>
    <row r="81432" spans="3:3" x14ac:dyDescent="0.25">
      <c r="C81432" t="s">
        <v>113363</v>
      </c>
    </row>
    <row r="81433" spans="3:3" x14ac:dyDescent="0.25">
      <c r="C81433" t="s">
        <v>113364</v>
      </c>
    </row>
    <row r="81434" spans="3:3" x14ac:dyDescent="0.25">
      <c r="C81434" t="s">
        <v>113365</v>
      </c>
    </row>
    <row r="81435" spans="3:3" x14ac:dyDescent="0.25">
      <c r="C81435" t="s">
        <v>113366</v>
      </c>
    </row>
    <row r="81436" spans="3:3" x14ac:dyDescent="0.25">
      <c r="C81436" t="s">
        <v>113367</v>
      </c>
    </row>
    <row r="81437" spans="3:3" x14ac:dyDescent="0.25">
      <c r="C81437" t="s">
        <v>113368</v>
      </c>
    </row>
    <row r="81438" spans="3:3" x14ac:dyDescent="0.25">
      <c r="C81438" t="s">
        <v>113369</v>
      </c>
    </row>
    <row r="81439" spans="3:3" x14ac:dyDescent="0.25">
      <c r="C81439" t="s">
        <v>113370</v>
      </c>
    </row>
    <row r="81440" spans="3:3" x14ac:dyDescent="0.25">
      <c r="C81440" t="s">
        <v>113371</v>
      </c>
    </row>
    <row r="81441" spans="3:3" x14ac:dyDescent="0.25">
      <c r="C81441" t="s">
        <v>113372</v>
      </c>
    </row>
    <row r="81442" spans="3:3" x14ac:dyDescent="0.25">
      <c r="C81442" t="s">
        <v>113373</v>
      </c>
    </row>
    <row r="81443" spans="3:3" x14ac:dyDescent="0.25">
      <c r="C81443" t="s">
        <v>113374</v>
      </c>
    </row>
    <row r="81444" spans="3:3" x14ac:dyDescent="0.25">
      <c r="C81444" t="s">
        <v>113375</v>
      </c>
    </row>
    <row r="81445" spans="3:3" x14ac:dyDescent="0.25">
      <c r="C81445" t="s">
        <v>113376</v>
      </c>
    </row>
    <row r="81446" spans="3:3" x14ac:dyDescent="0.25">
      <c r="C81446" t="s">
        <v>113377</v>
      </c>
    </row>
    <row r="81447" spans="3:3" x14ac:dyDescent="0.25">
      <c r="C81447" t="s">
        <v>113378</v>
      </c>
    </row>
    <row r="81448" spans="3:3" x14ac:dyDescent="0.25">
      <c r="C81448" t="s">
        <v>113379</v>
      </c>
    </row>
    <row r="81449" spans="3:3" x14ac:dyDescent="0.25">
      <c r="C81449" t="s">
        <v>113380</v>
      </c>
    </row>
    <row r="81450" spans="3:3" x14ac:dyDescent="0.25">
      <c r="C81450" t="s">
        <v>113381</v>
      </c>
    </row>
    <row r="81451" spans="3:3" x14ac:dyDescent="0.25">
      <c r="C81451" t="s">
        <v>113382</v>
      </c>
    </row>
    <row r="81452" spans="3:3" x14ac:dyDescent="0.25">
      <c r="C81452" t="s">
        <v>113383</v>
      </c>
    </row>
    <row r="81453" spans="3:3" x14ac:dyDescent="0.25">
      <c r="C81453" t="s">
        <v>113384</v>
      </c>
    </row>
    <row r="81454" spans="3:3" x14ac:dyDescent="0.25">
      <c r="C81454" t="s">
        <v>113385</v>
      </c>
    </row>
    <row r="81455" spans="3:3" x14ac:dyDescent="0.25">
      <c r="C81455" t="s">
        <v>113386</v>
      </c>
    </row>
    <row r="81456" spans="3:3" x14ac:dyDescent="0.25">
      <c r="C81456" t="s">
        <v>113387</v>
      </c>
    </row>
    <row r="81457" spans="3:3" x14ac:dyDescent="0.25">
      <c r="C81457" t="s">
        <v>113388</v>
      </c>
    </row>
    <row r="81458" spans="3:3" x14ac:dyDescent="0.25">
      <c r="C81458" t="s">
        <v>113389</v>
      </c>
    </row>
    <row r="81459" spans="3:3" x14ac:dyDescent="0.25">
      <c r="C81459" t="s">
        <v>113390</v>
      </c>
    </row>
    <row r="81460" spans="3:3" x14ac:dyDescent="0.25">
      <c r="C81460" t="s">
        <v>113391</v>
      </c>
    </row>
    <row r="81461" spans="3:3" x14ac:dyDescent="0.25">
      <c r="C81461" t="s">
        <v>113392</v>
      </c>
    </row>
    <row r="81462" spans="3:3" x14ac:dyDescent="0.25">
      <c r="C81462" t="s">
        <v>113393</v>
      </c>
    </row>
    <row r="81463" spans="3:3" x14ac:dyDescent="0.25">
      <c r="C81463" t="s">
        <v>113394</v>
      </c>
    </row>
    <row r="81464" spans="3:3" x14ac:dyDescent="0.25">
      <c r="C81464" t="s">
        <v>113395</v>
      </c>
    </row>
    <row r="81465" spans="3:3" x14ac:dyDescent="0.25">
      <c r="C81465" t="s">
        <v>113396</v>
      </c>
    </row>
    <row r="81466" spans="3:3" x14ac:dyDescent="0.25">
      <c r="C81466" t="s">
        <v>113397</v>
      </c>
    </row>
    <row r="81467" spans="3:3" x14ac:dyDescent="0.25">
      <c r="C81467" t="s">
        <v>113398</v>
      </c>
    </row>
    <row r="81468" spans="3:3" x14ac:dyDescent="0.25">
      <c r="C81468" t="s">
        <v>113399</v>
      </c>
    </row>
    <row r="81469" spans="3:3" x14ac:dyDescent="0.25">
      <c r="C81469" t="s">
        <v>113400</v>
      </c>
    </row>
    <row r="81470" spans="3:3" x14ac:dyDescent="0.25">
      <c r="C81470" t="s">
        <v>113401</v>
      </c>
    </row>
    <row r="81471" spans="3:3" x14ac:dyDescent="0.25">
      <c r="C81471" t="s">
        <v>113402</v>
      </c>
    </row>
    <row r="81472" spans="3:3" x14ac:dyDescent="0.25">
      <c r="C81472" t="s">
        <v>113403</v>
      </c>
    </row>
    <row r="81473" spans="3:3" x14ac:dyDescent="0.25">
      <c r="C81473" t="s">
        <v>113404</v>
      </c>
    </row>
    <row r="81474" spans="3:3" x14ac:dyDescent="0.25">
      <c r="C81474" t="s">
        <v>113405</v>
      </c>
    </row>
    <row r="81475" spans="3:3" x14ac:dyDescent="0.25">
      <c r="C81475" t="s">
        <v>113406</v>
      </c>
    </row>
    <row r="81476" spans="3:3" x14ac:dyDescent="0.25">
      <c r="C81476" t="s">
        <v>113407</v>
      </c>
    </row>
    <row r="81477" spans="3:3" x14ac:dyDescent="0.25">
      <c r="C81477" t="s">
        <v>113408</v>
      </c>
    </row>
    <row r="81478" spans="3:3" x14ac:dyDescent="0.25">
      <c r="C81478" t="s">
        <v>113409</v>
      </c>
    </row>
    <row r="81479" spans="3:3" x14ac:dyDescent="0.25">
      <c r="C81479" t="s">
        <v>113410</v>
      </c>
    </row>
    <row r="81480" spans="3:3" x14ac:dyDescent="0.25">
      <c r="C81480" t="s">
        <v>113411</v>
      </c>
    </row>
    <row r="81481" spans="3:3" x14ac:dyDescent="0.25">
      <c r="C81481" t="s">
        <v>113412</v>
      </c>
    </row>
    <row r="81482" spans="3:3" x14ac:dyDescent="0.25">
      <c r="C81482" t="s">
        <v>113413</v>
      </c>
    </row>
    <row r="81483" spans="3:3" x14ac:dyDescent="0.25">
      <c r="C81483" t="s">
        <v>113414</v>
      </c>
    </row>
    <row r="81484" spans="3:3" x14ac:dyDescent="0.25">
      <c r="C81484" t="s">
        <v>113415</v>
      </c>
    </row>
    <row r="81485" spans="3:3" x14ac:dyDescent="0.25">
      <c r="C81485" t="s">
        <v>113416</v>
      </c>
    </row>
    <row r="81486" spans="3:3" x14ac:dyDescent="0.25">
      <c r="C81486" t="s">
        <v>113417</v>
      </c>
    </row>
    <row r="81487" spans="3:3" x14ac:dyDescent="0.25">
      <c r="C81487" t="s">
        <v>113418</v>
      </c>
    </row>
    <row r="81488" spans="3:3" x14ac:dyDescent="0.25">
      <c r="C81488" t="s">
        <v>113419</v>
      </c>
    </row>
    <row r="81489" spans="3:3" x14ac:dyDescent="0.25">
      <c r="C81489" t="s">
        <v>113420</v>
      </c>
    </row>
    <row r="81490" spans="3:3" x14ac:dyDescent="0.25">
      <c r="C81490" t="s">
        <v>113421</v>
      </c>
    </row>
    <row r="81491" spans="3:3" x14ac:dyDescent="0.25">
      <c r="C81491" t="s">
        <v>113422</v>
      </c>
    </row>
    <row r="81492" spans="3:3" x14ac:dyDescent="0.25">
      <c r="C81492" t="s">
        <v>113423</v>
      </c>
    </row>
    <row r="81493" spans="3:3" x14ac:dyDescent="0.25">
      <c r="C81493" t="s">
        <v>113424</v>
      </c>
    </row>
    <row r="81494" spans="3:3" x14ac:dyDescent="0.25">
      <c r="C81494" t="s">
        <v>113425</v>
      </c>
    </row>
    <row r="81495" spans="3:3" x14ac:dyDescent="0.25">
      <c r="C81495" t="s">
        <v>113426</v>
      </c>
    </row>
    <row r="81496" spans="3:3" x14ac:dyDescent="0.25">
      <c r="C81496" t="s">
        <v>113427</v>
      </c>
    </row>
    <row r="81497" spans="3:3" x14ac:dyDescent="0.25">
      <c r="C81497" t="s">
        <v>113428</v>
      </c>
    </row>
    <row r="81498" spans="3:3" x14ac:dyDescent="0.25">
      <c r="C81498" t="s">
        <v>113429</v>
      </c>
    </row>
    <row r="81499" spans="3:3" x14ac:dyDescent="0.25">
      <c r="C81499" t="s">
        <v>113430</v>
      </c>
    </row>
    <row r="81500" spans="3:3" x14ac:dyDescent="0.25">
      <c r="C81500" t="s">
        <v>113431</v>
      </c>
    </row>
    <row r="81501" spans="3:3" x14ac:dyDescent="0.25">
      <c r="C81501" t="s">
        <v>113432</v>
      </c>
    </row>
    <row r="81502" spans="3:3" x14ac:dyDescent="0.25">
      <c r="C81502" t="s">
        <v>113433</v>
      </c>
    </row>
    <row r="81503" spans="3:3" x14ac:dyDescent="0.25">
      <c r="C81503" t="s">
        <v>113434</v>
      </c>
    </row>
    <row r="81504" spans="3:3" x14ac:dyDescent="0.25">
      <c r="C81504" t="s">
        <v>113435</v>
      </c>
    </row>
    <row r="81505" spans="3:3" x14ac:dyDescent="0.25">
      <c r="C81505" t="s">
        <v>113436</v>
      </c>
    </row>
    <row r="81506" spans="3:3" x14ac:dyDescent="0.25">
      <c r="C81506" t="s">
        <v>113437</v>
      </c>
    </row>
    <row r="81507" spans="3:3" x14ac:dyDescent="0.25">
      <c r="C81507" t="s">
        <v>113438</v>
      </c>
    </row>
    <row r="81508" spans="3:3" x14ac:dyDescent="0.25">
      <c r="C81508" t="s">
        <v>113439</v>
      </c>
    </row>
    <row r="81509" spans="3:3" x14ac:dyDescent="0.25">
      <c r="C81509" t="s">
        <v>113440</v>
      </c>
    </row>
    <row r="81510" spans="3:3" x14ac:dyDescent="0.25">
      <c r="C81510" t="s">
        <v>113441</v>
      </c>
    </row>
    <row r="81511" spans="3:3" x14ac:dyDescent="0.25">
      <c r="C81511" t="s">
        <v>113442</v>
      </c>
    </row>
    <row r="81512" spans="3:3" x14ac:dyDescent="0.25">
      <c r="C81512" t="s">
        <v>113443</v>
      </c>
    </row>
    <row r="81513" spans="3:3" x14ac:dyDescent="0.25">
      <c r="C81513" t="s">
        <v>113444</v>
      </c>
    </row>
    <row r="81514" spans="3:3" x14ac:dyDescent="0.25">
      <c r="C81514" t="s">
        <v>113445</v>
      </c>
    </row>
    <row r="81515" spans="3:3" x14ac:dyDescent="0.25">
      <c r="C81515" t="s">
        <v>113446</v>
      </c>
    </row>
    <row r="81516" spans="3:3" x14ac:dyDescent="0.25">
      <c r="C81516" t="s">
        <v>113447</v>
      </c>
    </row>
    <row r="81517" spans="3:3" x14ac:dyDescent="0.25">
      <c r="C81517" t="s">
        <v>113448</v>
      </c>
    </row>
    <row r="81518" spans="3:3" x14ac:dyDescent="0.25">
      <c r="C81518" t="s">
        <v>113449</v>
      </c>
    </row>
    <row r="81519" spans="3:3" x14ac:dyDescent="0.25">
      <c r="C81519" t="s">
        <v>113450</v>
      </c>
    </row>
    <row r="81520" spans="3:3" x14ac:dyDescent="0.25">
      <c r="C81520" t="s">
        <v>113451</v>
      </c>
    </row>
    <row r="81521" spans="3:3" x14ac:dyDescent="0.25">
      <c r="C81521" t="s">
        <v>113452</v>
      </c>
    </row>
    <row r="81522" spans="3:3" x14ac:dyDescent="0.25">
      <c r="C81522" t="s">
        <v>113453</v>
      </c>
    </row>
    <row r="81523" spans="3:3" x14ac:dyDescent="0.25">
      <c r="C81523" t="s">
        <v>113454</v>
      </c>
    </row>
    <row r="81524" spans="3:3" x14ac:dyDescent="0.25">
      <c r="C81524" t="s">
        <v>113455</v>
      </c>
    </row>
    <row r="81525" spans="3:3" x14ac:dyDescent="0.25">
      <c r="C81525" t="s">
        <v>113456</v>
      </c>
    </row>
    <row r="81526" spans="3:3" x14ac:dyDescent="0.25">
      <c r="C81526" t="s">
        <v>113457</v>
      </c>
    </row>
    <row r="81527" spans="3:3" x14ac:dyDescent="0.25">
      <c r="C81527" t="s">
        <v>113458</v>
      </c>
    </row>
    <row r="81528" spans="3:3" x14ac:dyDescent="0.25">
      <c r="C81528" t="s">
        <v>113459</v>
      </c>
    </row>
    <row r="81529" spans="3:3" x14ac:dyDescent="0.25">
      <c r="C81529" t="s">
        <v>113460</v>
      </c>
    </row>
    <row r="81530" spans="3:3" x14ac:dyDescent="0.25">
      <c r="C81530" t="s">
        <v>113461</v>
      </c>
    </row>
    <row r="81531" spans="3:3" x14ac:dyDescent="0.25">
      <c r="C81531" t="s">
        <v>113462</v>
      </c>
    </row>
    <row r="81532" spans="3:3" x14ac:dyDescent="0.25">
      <c r="C81532" t="s">
        <v>113463</v>
      </c>
    </row>
    <row r="81533" spans="3:3" x14ac:dyDescent="0.25">
      <c r="C81533" t="s">
        <v>113464</v>
      </c>
    </row>
    <row r="81534" spans="3:3" x14ac:dyDescent="0.25">
      <c r="C81534" t="s">
        <v>113465</v>
      </c>
    </row>
    <row r="81535" spans="3:3" x14ac:dyDescent="0.25">
      <c r="C81535" t="s">
        <v>113466</v>
      </c>
    </row>
    <row r="81536" spans="3:3" x14ac:dyDescent="0.25">
      <c r="C81536" t="s">
        <v>113467</v>
      </c>
    </row>
    <row r="81537" spans="3:3" x14ac:dyDescent="0.25">
      <c r="C81537" t="s">
        <v>113468</v>
      </c>
    </row>
    <row r="81538" spans="3:3" x14ac:dyDescent="0.25">
      <c r="C81538" t="s">
        <v>113469</v>
      </c>
    </row>
    <row r="81539" spans="3:3" x14ac:dyDescent="0.25">
      <c r="C81539" t="s">
        <v>113470</v>
      </c>
    </row>
    <row r="81540" spans="3:3" x14ac:dyDescent="0.25">
      <c r="C81540" t="s">
        <v>113471</v>
      </c>
    </row>
    <row r="81541" spans="3:3" x14ac:dyDescent="0.25">
      <c r="C81541" t="s">
        <v>113472</v>
      </c>
    </row>
    <row r="81542" spans="3:3" x14ac:dyDescent="0.25">
      <c r="C81542" t="s">
        <v>113473</v>
      </c>
    </row>
    <row r="81543" spans="3:3" x14ac:dyDescent="0.25">
      <c r="C81543" t="s">
        <v>113474</v>
      </c>
    </row>
    <row r="81544" spans="3:3" x14ac:dyDescent="0.25">
      <c r="C81544" t="s">
        <v>113475</v>
      </c>
    </row>
    <row r="81545" spans="3:3" x14ac:dyDescent="0.25">
      <c r="C81545" t="s">
        <v>113476</v>
      </c>
    </row>
    <row r="81546" spans="3:3" x14ac:dyDescent="0.25">
      <c r="C81546" t="s">
        <v>113477</v>
      </c>
    </row>
    <row r="81547" spans="3:3" x14ac:dyDescent="0.25">
      <c r="C81547" t="s">
        <v>113478</v>
      </c>
    </row>
    <row r="81548" spans="3:3" x14ac:dyDescent="0.25">
      <c r="C81548" t="s">
        <v>113479</v>
      </c>
    </row>
    <row r="81549" spans="3:3" x14ac:dyDescent="0.25">
      <c r="C81549" t="s">
        <v>113480</v>
      </c>
    </row>
    <row r="81550" spans="3:3" x14ac:dyDescent="0.25">
      <c r="C81550" t="s">
        <v>113481</v>
      </c>
    </row>
    <row r="81551" spans="3:3" x14ac:dyDescent="0.25">
      <c r="C81551" t="s">
        <v>113482</v>
      </c>
    </row>
    <row r="81552" spans="3:3" x14ac:dyDescent="0.25">
      <c r="C81552" t="s">
        <v>113483</v>
      </c>
    </row>
    <row r="81553" spans="3:3" x14ac:dyDescent="0.25">
      <c r="C81553" t="s">
        <v>113484</v>
      </c>
    </row>
    <row r="81554" spans="3:3" x14ac:dyDescent="0.25">
      <c r="C81554" t="s">
        <v>113485</v>
      </c>
    </row>
    <row r="81555" spans="3:3" x14ac:dyDescent="0.25">
      <c r="C81555" t="s">
        <v>113486</v>
      </c>
    </row>
    <row r="81556" spans="3:3" x14ac:dyDescent="0.25">
      <c r="C81556" t="s">
        <v>113487</v>
      </c>
    </row>
    <row r="81557" spans="3:3" x14ac:dyDescent="0.25">
      <c r="C81557" t="s">
        <v>113488</v>
      </c>
    </row>
    <row r="81558" spans="3:3" x14ac:dyDescent="0.25">
      <c r="C81558" t="s">
        <v>113489</v>
      </c>
    </row>
    <row r="81559" spans="3:3" x14ac:dyDescent="0.25">
      <c r="C81559" t="s">
        <v>113490</v>
      </c>
    </row>
    <row r="81560" spans="3:3" x14ac:dyDescent="0.25">
      <c r="C81560" t="s">
        <v>113491</v>
      </c>
    </row>
    <row r="81561" spans="3:3" x14ac:dyDescent="0.25">
      <c r="C81561" t="s">
        <v>113492</v>
      </c>
    </row>
    <row r="81562" spans="3:3" x14ac:dyDescent="0.25">
      <c r="C81562" t="s">
        <v>113493</v>
      </c>
    </row>
    <row r="81563" spans="3:3" x14ac:dyDescent="0.25">
      <c r="C81563" t="s">
        <v>113494</v>
      </c>
    </row>
    <row r="81564" spans="3:3" x14ac:dyDescent="0.25">
      <c r="C81564" t="s">
        <v>113495</v>
      </c>
    </row>
    <row r="81565" spans="3:3" x14ac:dyDescent="0.25">
      <c r="C81565" t="s">
        <v>113496</v>
      </c>
    </row>
    <row r="81566" spans="3:3" x14ac:dyDescent="0.25">
      <c r="C81566" t="s">
        <v>113497</v>
      </c>
    </row>
    <row r="81567" spans="3:3" x14ac:dyDescent="0.25">
      <c r="C81567" t="s">
        <v>113498</v>
      </c>
    </row>
    <row r="81568" spans="3:3" x14ac:dyDescent="0.25">
      <c r="C81568" t="s">
        <v>113499</v>
      </c>
    </row>
    <row r="81569" spans="3:3" x14ac:dyDescent="0.25">
      <c r="C81569" t="s">
        <v>113500</v>
      </c>
    </row>
    <row r="81570" spans="3:3" x14ac:dyDescent="0.25">
      <c r="C81570" t="s">
        <v>113501</v>
      </c>
    </row>
    <row r="81571" spans="3:3" x14ac:dyDescent="0.25">
      <c r="C81571" t="s">
        <v>113502</v>
      </c>
    </row>
    <row r="81572" spans="3:3" x14ac:dyDescent="0.25">
      <c r="C81572" t="s">
        <v>113503</v>
      </c>
    </row>
    <row r="81573" spans="3:3" x14ac:dyDescent="0.25">
      <c r="C81573" t="s">
        <v>113504</v>
      </c>
    </row>
    <row r="81574" spans="3:3" x14ac:dyDescent="0.25">
      <c r="C81574" t="s">
        <v>113505</v>
      </c>
    </row>
    <row r="81575" spans="3:3" x14ac:dyDescent="0.25">
      <c r="C81575" t="s">
        <v>113506</v>
      </c>
    </row>
    <row r="81576" spans="3:3" x14ac:dyDescent="0.25">
      <c r="C81576" t="s">
        <v>113507</v>
      </c>
    </row>
    <row r="81577" spans="3:3" x14ac:dyDescent="0.25">
      <c r="C81577" t="s">
        <v>113508</v>
      </c>
    </row>
    <row r="81578" spans="3:3" x14ac:dyDescent="0.25">
      <c r="C81578" t="s">
        <v>113509</v>
      </c>
    </row>
    <row r="81579" spans="3:3" x14ac:dyDescent="0.25">
      <c r="C81579" t="s">
        <v>113510</v>
      </c>
    </row>
    <row r="81580" spans="3:3" x14ac:dyDescent="0.25">
      <c r="C81580" t="s">
        <v>113511</v>
      </c>
    </row>
    <row r="81581" spans="3:3" x14ac:dyDescent="0.25">
      <c r="C81581" t="s">
        <v>113512</v>
      </c>
    </row>
    <row r="81582" spans="3:3" x14ac:dyDescent="0.25">
      <c r="C81582" t="s">
        <v>113513</v>
      </c>
    </row>
    <row r="81583" spans="3:3" x14ac:dyDescent="0.25">
      <c r="C81583" t="s">
        <v>113514</v>
      </c>
    </row>
    <row r="81584" spans="3:3" x14ac:dyDescent="0.25">
      <c r="C81584" t="s">
        <v>113515</v>
      </c>
    </row>
    <row r="81585" spans="3:3" x14ac:dyDescent="0.25">
      <c r="C81585" t="s">
        <v>113516</v>
      </c>
    </row>
    <row r="81586" spans="3:3" x14ac:dyDescent="0.25">
      <c r="C81586" t="s">
        <v>113517</v>
      </c>
    </row>
    <row r="81587" spans="3:3" x14ac:dyDescent="0.25">
      <c r="C81587" t="s">
        <v>113518</v>
      </c>
    </row>
    <row r="81588" spans="3:3" x14ac:dyDescent="0.25">
      <c r="C81588" t="s">
        <v>113519</v>
      </c>
    </row>
    <row r="81589" spans="3:3" x14ac:dyDescent="0.25">
      <c r="C81589" t="s">
        <v>113520</v>
      </c>
    </row>
    <row r="81590" spans="3:3" x14ac:dyDescent="0.25">
      <c r="C81590" t="s">
        <v>113521</v>
      </c>
    </row>
    <row r="81591" spans="3:3" x14ac:dyDescent="0.25">
      <c r="C81591" t="s">
        <v>113522</v>
      </c>
    </row>
    <row r="81592" spans="3:3" x14ac:dyDescent="0.25">
      <c r="C81592" t="s">
        <v>113523</v>
      </c>
    </row>
    <row r="81593" spans="3:3" x14ac:dyDescent="0.25">
      <c r="C81593" t="s">
        <v>113524</v>
      </c>
    </row>
    <row r="81594" spans="3:3" x14ac:dyDescent="0.25">
      <c r="C81594" t="s">
        <v>113525</v>
      </c>
    </row>
    <row r="81595" spans="3:3" x14ac:dyDescent="0.25">
      <c r="C81595" t="s">
        <v>113526</v>
      </c>
    </row>
    <row r="81596" spans="3:3" x14ac:dyDescent="0.25">
      <c r="C81596" t="s">
        <v>113527</v>
      </c>
    </row>
    <row r="81597" spans="3:3" x14ac:dyDescent="0.25">
      <c r="C81597" t="s">
        <v>113528</v>
      </c>
    </row>
    <row r="81598" spans="3:3" x14ac:dyDescent="0.25">
      <c r="C81598" t="s">
        <v>113529</v>
      </c>
    </row>
    <row r="81599" spans="3:3" x14ac:dyDescent="0.25">
      <c r="C81599" t="s">
        <v>113530</v>
      </c>
    </row>
    <row r="81600" spans="3:3" x14ac:dyDescent="0.25">
      <c r="C81600" t="s">
        <v>113531</v>
      </c>
    </row>
    <row r="81601" spans="3:3" x14ac:dyDescent="0.25">
      <c r="C81601" t="s">
        <v>113532</v>
      </c>
    </row>
    <row r="81602" spans="3:3" x14ac:dyDescent="0.25">
      <c r="C81602" t="s">
        <v>113533</v>
      </c>
    </row>
    <row r="81603" spans="3:3" x14ac:dyDescent="0.25">
      <c r="C81603" t="s">
        <v>113534</v>
      </c>
    </row>
    <row r="81604" spans="3:3" x14ac:dyDescent="0.25">
      <c r="C81604" t="s">
        <v>113535</v>
      </c>
    </row>
    <row r="81605" spans="3:3" x14ac:dyDescent="0.25">
      <c r="C81605" t="s">
        <v>113536</v>
      </c>
    </row>
    <row r="81606" spans="3:3" x14ac:dyDescent="0.25">
      <c r="C81606" t="s">
        <v>113537</v>
      </c>
    </row>
    <row r="81607" spans="3:3" x14ac:dyDescent="0.25">
      <c r="C81607" t="s">
        <v>113538</v>
      </c>
    </row>
    <row r="81608" spans="3:3" x14ac:dyDescent="0.25">
      <c r="C81608" t="s">
        <v>113539</v>
      </c>
    </row>
    <row r="81609" spans="3:3" x14ac:dyDescent="0.25">
      <c r="C81609" t="s">
        <v>113540</v>
      </c>
    </row>
    <row r="81610" spans="3:3" x14ac:dyDescent="0.25">
      <c r="C81610" t="s">
        <v>113541</v>
      </c>
    </row>
    <row r="81611" spans="3:3" x14ac:dyDescent="0.25">
      <c r="C81611" t="s">
        <v>113542</v>
      </c>
    </row>
    <row r="81612" spans="3:3" x14ac:dyDescent="0.25">
      <c r="C81612" t="s">
        <v>113543</v>
      </c>
    </row>
    <row r="81613" spans="3:3" x14ac:dyDescent="0.25">
      <c r="C81613" t="s">
        <v>113544</v>
      </c>
    </row>
    <row r="81614" spans="3:3" x14ac:dyDescent="0.25">
      <c r="C81614" t="s">
        <v>113545</v>
      </c>
    </row>
    <row r="81615" spans="3:3" x14ac:dyDescent="0.25">
      <c r="C81615" t="s">
        <v>113546</v>
      </c>
    </row>
    <row r="81616" spans="3:3" x14ac:dyDescent="0.25">
      <c r="C81616" t="s">
        <v>113547</v>
      </c>
    </row>
    <row r="81617" spans="3:3" x14ac:dyDescent="0.25">
      <c r="C81617" t="s">
        <v>113548</v>
      </c>
    </row>
    <row r="81618" spans="3:3" x14ac:dyDescent="0.25">
      <c r="C81618" t="s">
        <v>113549</v>
      </c>
    </row>
    <row r="81619" spans="3:3" x14ac:dyDescent="0.25">
      <c r="C81619" t="s">
        <v>113550</v>
      </c>
    </row>
    <row r="81620" spans="3:3" x14ac:dyDescent="0.25">
      <c r="C81620" t="s">
        <v>113551</v>
      </c>
    </row>
    <row r="81621" spans="3:3" x14ac:dyDescent="0.25">
      <c r="C81621" t="s">
        <v>113552</v>
      </c>
    </row>
    <row r="81622" spans="3:3" x14ac:dyDescent="0.25">
      <c r="C81622" t="s">
        <v>113553</v>
      </c>
    </row>
    <row r="81623" spans="3:3" x14ac:dyDescent="0.25">
      <c r="C81623" t="s">
        <v>113554</v>
      </c>
    </row>
    <row r="81624" spans="3:3" x14ac:dyDescent="0.25">
      <c r="C81624" t="s">
        <v>113555</v>
      </c>
    </row>
    <row r="81625" spans="3:3" x14ac:dyDescent="0.25">
      <c r="C81625" t="s">
        <v>113556</v>
      </c>
    </row>
    <row r="81626" spans="3:3" x14ac:dyDescent="0.25">
      <c r="C81626" t="s">
        <v>113557</v>
      </c>
    </row>
    <row r="81627" spans="3:3" x14ac:dyDescent="0.25">
      <c r="C81627" t="s">
        <v>113558</v>
      </c>
    </row>
    <row r="81628" spans="3:3" x14ac:dyDescent="0.25">
      <c r="C81628" t="s">
        <v>113559</v>
      </c>
    </row>
    <row r="81629" spans="3:3" x14ac:dyDescent="0.25">
      <c r="C81629" t="s">
        <v>113560</v>
      </c>
    </row>
    <row r="81630" spans="3:3" x14ac:dyDescent="0.25">
      <c r="C81630" t="s">
        <v>113561</v>
      </c>
    </row>
    <row r="81631" spans="3:3" x14ac:dyDescent="0.25">
      <c r="C81631" t="s">
        <v>113562</v>
      </c>
    </row>
    <row r="81632" spans="3:3" x14ac:dyDescent="0.25">
      <c r="C81632" t="s">
        <v>113563</v>
      </c>
    </row>
    <row r="81633" spans="3:3" x14ac:dyDescent="0.25">
      <c r="C81633" t="s">
        <v>113564</v>
      </c>
    </row>
    <row r="81634" spans="3:3" x14ac:dyDescent="0.25">
      <c r="C81634" t="s">
        <v>113565</v>
      </c>
    </row>
    <row r="81635" spans="3:3" x14ac:dyDescent="0.25">
      <c r="C81635" t="s">
        <v>113566</v>
      </c>
    </row>
    <row r="81636" spans="3:3" x14ac:dyDescent="0.25">
      <c r="C81636" t="s">
        <v>113567</v>
      </c>
    </row>
    <row r="81637" spans="3:3" x14ac:dyDescent="0.25">
      <c r="C81637" t="s">
        <v>113568</v>
      </c>
    </row>
    <row r="81638" spans="3:3" x14ac:dyDescent="0.25">
      <c r="C81638" t="s">
        <v>113569</v>
      </c>
    </row>
    <row r="81639" spans="3:3" x14ac:dyDescent="0.25">
      <c r="C81639" t="s">
        <v>113570</v>
      </c>
    </row>
    <row r="81640" spans="3:3" x14ac:dyDescent="0.25">
      <c r="C81640" t="s">
        <v>113571</v>
      </c>
    </row>
    <row r="81641" spans="3:3" x14ac:dyDescent="0.25">
      <c r="C81641" t="s">
        <v>113572</v>
      </c>
    </row>
    <row r="81642" spans="3:3" x14ac:dyDescent="0.25">
      <c r="C81642" t="s">
        <v>113573</v>
      </c>
    </row>
    <row r="81643" spans="3:3" x14ac:dyDescent="0.25">
      <c r="C81643" t="s">
        <v>113574</v>
      </c>
    </row>
    <row r="81644" spans="3:3" x14ac:dyDescent="0.25">
      <c r="C81644" t="s">
        <v>113575</v>
      </c>
    </row>
    <row r="81645" spans="3:3" x14ac:dyDescent="0.25">
      <c r="C81645" t="s">
        <v>113576</v>
      </c>
    </row>
    <row r="81646" spans="3:3" x14ac:dyDescent="0.25">
      <c r="C81646" t="s">
        <v>32053</v>
      </c>
    </row>
    <row r="81647" spans="3:3" x14ac:dyDescent="0.25">
      <c r="C81647" t="s">
        <v>113577</v>
      </c>
    </row>
    <row r="81648" spans="3:3" x14ac:dyDescent="0.25">
      <c r="C81648" t="s">
        <v>113578</v>
      </c>
    </row>
    <row r="81649" spans="3:3" x14ac:dyDescent="0.25">
      <c r="C81649" t="s">
        <v>113579</v>
      </c>
    </row>
    <row r="81650" spans="3:3" x14ac:dyDescent="0.25">
      <c r="C81650" t="s">
        <v>113580</v>
      </c>
    </row>
    <row r="81651" spans="3:3" x14ac:dyDescent="0.25">
      <c r="C81651" t="s">
        <v>113581</v>
      </c>
    </row>
    <row r="81652" spans="3:3" x14ac:dyDescent="0.25">
      <c r="C81652" t="s">
        <v>113582</v>
      </c>
    </row>
    <row r="81653" spans="3:3" x14ac:dyDescent="0.25">
      <c r="C81653" t="s">
        <v>113583</v>
      </c>
    </row>
    <row r="81654" spans="3:3" x14ac:dyDescent="0.25">
      <c r="C81654" t="s">
        <v>113584</v>
      </c>
    </row>
    <row r="81655" spans="3:3" x14ac:dyDescent="0.25">
      <c r="C81655" t="s">
        <v>113585</v>
      </c>
    </row>
    <row r="81656" spans="3:3" x14ac:dyDescent="0.25">
      <c r="C81656" t="s">
        <v>113586</v>
      </c>
    </row>
    <row r="81657" spans="3:3" x14ac:dyDescent="0.25">
      <c r="C81657" t="s">
        <v>113587</v>
      </c>
    </row>
    <row r="81658" spans="3:3" x14ac:dyDescent="0.25">
      <c r="C81658" t="s">
        <v>113588</v>
      </c>
    </row>
    <row r="81659" spans="3:3" x14ac:dyDescent="0.25">
      <c r="C81659" t="s">
        <v>113589</v>
      </c>
    </row>
    <row r="81660" spans="3:3" x14ac:dyDescent="0.25">
      <c r="C81660" t="s">
        <v>113590</v>
      </c>
    </row>
    <row r="81661" spans="3:3" x14ac:dyDescent="0.25">
      <c r="C81661" t="s">
        <v>113591</v>
      </c>
    </row>
    <row r="81662" spans="3:3" x14ac:dyDescent="0.25">
      <c r="C81662" t="s">
        <v>113592</v>
      </c>
    </row>
    <row r="81663" spans="3:3" x14ac:dyDescent="0.25">
      <c r="C81663" t="s">
        <v>113593</v>
      </c>
    </row>
    <row r="81664" spans="3:3" x14ac:dyDescent="0.25">
      <c r="C81664" t="s">
        <v>113594</v>
      </c>
    </row>
    <row r="81665" spans="3:3" x14ac:dyDescent="0.25">
      <c r="C81665" t="s">
        <v>113595</v>
      </c>
    </row>
    <row r="81666" spans="3:3" x14ac:dyDescent="0.25">
      <c r="C81666" t="s">
        <v>113596</v>
      </c>
    </row>
    <row r="81667" spans="3:3" x14ac:dyDescent="0.25">
      <c r="C81667" t="s">
        <v>113597</v>
      </c>
    </row>
    <row r="81668" spans="3:3" x14ac:dyDescent="0.25">
      <c r="C81668" t="s">
        <v>113598</v>
      </c>
    </row>
    <row r="81669" spans="3:3" x14ac:dyDescent="0.25">
      <c r="C81669" t="s">
        <v>113599</v>
      </c>
    </row>
    <row r="81670" spans="3:3" x14ac:dyDescent="0.25">
      <c r="C81670" t="s">
        <v>113600</v>
      </c>
    </row>
    <row r="81671" spans="3:3" x14ac:dyDescent="0.25">
      <c r="C81671" t="s">
        <v>113601</v>
      </c>
    </row>
    <row r="81672" spans="3:3" x14ac:dyDescent="0.25">
      <c r="C81672" t="s">
        <v>113602</v>
      </c>
    </row>
    <row r="81673" spans="3:3" x14ac:dyDescent="0.25">
      <c r="C81673" t="s">
        <v>113603</v>
      </c>
    </row>
    <row r="81674" spans="3:3" x14ac:dyDescent="0.25">
      <c r="C81674" t="s">
        <v>113604</v>
      </c>
    </row>
    <row r="81675" spans="3:3" x14ac:dyDescent="0.25">
      <c r="C81675" t="s">
        <v>113605</v>
      </c>
    </row>
    <row r="81676" spans="3:3" x14ac:dyDescent="0.25">
      <c r="C81676" t="s">
        <v>113606</v>
      </c>
    </row>
    <row r="81677" spans="3:3" x14ac:dyDescent="0.25">
      <c r="C81677" t="s">
        <v>113607</v>
      </c>
    </row>
    <row r="81678" spans="3:3" x14ac:dyDescent="0.25">
      <c r="C81678" t="s">
        <v>113608</v>
      </c>
    </row>
    <row r="81679" spans="3:3" x14ac:dyDescent="0.25">
      <c r="C81679" t="s">
        <v>113609</v>
      </c>
    </row>
    <row r="81680" spans="3:3" x14ac:dyDescent="0.25">
      <c r="C81680" t="s">
        <v>113610</v>
      </c>
    </row>
    <row r="81681" spans="3:3" x14ac:dyDescent="0.25">
      <c r="C81681" t="s">
        <v>113611</v>
      </c>
    </row>
    <row r="81682" spans="3:3" x14ac:dyDescent="0.25">
      <c r="C81682" t="s">
        <v>113612</v>
      </c>
    </row>
    <row r="81683" spans="3:3" x14ac:dyDescent="0.25">
      <c r="C81683" t="s">
        <v>113613</v>
      </c>
    </row>
    <row r="81684" spans="3:3" x14ac:dyDescent="0.25">
      <c r="C81684" t="s">
        <v>113614</v>
      </c>
    </row>
    <row r="81685" spans="3:3" x14ac:dyDescent="0.25">
      <c r="C81685" t="s">
        <v>113615</v>
      </c>
    </row>
    <row r="81686" spans="3:3" x14ac:dyDescent="0.25">
      <c r="C81686" t="s">
        <v>113616</v>
      </c>
    </row>
    <row r="81687" spans="3:3" x14ac:dyDescent="0.25">
      <c r="C81687" t="s">
        <v>113617</v>
      </c>
    </row>
    <row r="81688" spans="3:3" x14ac:dyDescent="0.25">
      <c r="C81688" t="s">
        <v>113618</v>
      </c>
    </row>
    <row r="81689" spans="3:3" x14ac:dyDescent="0.25">
      <c r="C81689" t="s">
        <v>113619</v>
      </c>
    </row>
    <row r="81690" spans="3:3" x14ac:dyDescent="0.25">
      <c r="C81690" t="s">
        <v>113620</v>
      </c>
    </row>
    <row r="81691" spans="3:3" x14ac:dyDescent="0.25">
      <c r="C81691" t="s">
        <v>113621</v>
      </c>
    </row>
    <row r="81692" spans="3:3" x14ac:dyDescent="0.25">
      <c r="C81692" t="s">
        <v>113622</v>
      </c>
    </row>
    <row r="81693" spans="3:3" x14ac:dyDescent="0.25">
      <c r="C81693" t="s">
        <v>113623</v>
      </c>
    </row>
    <row r="81694" spans="3:3" x14ac:dyDescent="0.25">
      <c r="C81694" t="s">
        <v>113624</v>
      </c>
    </row>
    <row r="81695" spans="3:3" x14ac:dyDescent="0.25">
      <c r="C81695" t="s">
        <v>113625</v>
      </c>
    </row>
    <row r="81696" spans="3:3" x14ac:dyDescent="0.25">
      <c r="C81696" t="s">
        <v>113626</v>
      </c>
    </row>
    <row r="81697" spans="3:3" x14ac:dyDescent="0.25">
      <c r="C81697" t="s">
        <v>113627</v>
      </c>
    </row>
    <row r="81698" spans="3:3" x14ac:dyDescent="0.25">
      <c r="C81698" t="s">
        <v>113628</v>
      </c>
    </row>
    <row r="81699" spans="3:3" x14ac:dyDescent="0.25">
      <c r="C81699" t="s">
        <v>113629</v>
      </c>
    </row>
    <row r="81700" spans="3:3" x14ac:dyDescent="0.25">
      <c r="C81700" t="s">
        <v>113630</v>
      </c>
    </row>
    <row r="81701" spans="3:3" x14ac:dyDescent="0.25">
      <c r="C81701" t="s">
        <v>113631</v>
      </c>
    </row>
    <row r="81702" spans="3:3" x14ac:dyDescent="0.25">
      <c r="C81702" t="s">
        <v>113632</v>
      </c>
    </row>
    <row r="81703" spans="3:3" x14ac:dyDescent="0.25">
      <c r="C81703" t="s">
        <v>113633</v>
      </c>
    </row>
    <row r="81704" spans="3:3" x14ac:dyDescent="0.25">
      <c r="C81704" t="s">
        <v>113634</v>
      </c>
    </row>
    <row r="81705" spans="3:3" x14ac:dyDescent="0.25">
      <c r="C81705" t="s">
        <v>113635</v>
      </c>
    </row>
    <row r="81706" spans="3:3" x14ac:dyDescent="0.25">
      <c r="C81706" t="s">
        <v>113636</v>
      </c>
    </row>
    <row r="81707" spans="3:3" x14ac:dyDescent="0.25">
      <c r="C81707" t="s">
        <v>113637</v>
      </c>
    </row>
    <row r="81708" spans="3:3" x14ac:dyDescent="0.25">
      <c r="C81708" t="s">
        <v>113638</v>
      </c>
    </row>
    <row r="81709" spans="3:3" x14ac:dyDescent="0.25">
      <c r="C81709" t="s">
        <v>113639</v>
      </c>
    </row>
    <row r="81710" spans="3:3" x14ac:dyDescent="0.25">
      <c r="C81710" t="s">
        <v>113640</v>
      </c>
    </row>
    <row r="81711" spans="3:3" x14ac:dyDescent="0.25">
      <c r="C81711" t="s">
        <v>113641</v>
      </c>
    </row>
    <row r="81712" spans="3:3" x14ac:dyDescent="0.25">
      <c r="C81712" t="s">
        <v>113642</v>
      </c>
    </row>
    <row r="81713" spans="3:3" x14ac:dyDescent="0.25">
      <c r="C81713" t="s">
        <v>113643</v>
      </c>
    </row>
    <row r="81714" spans="3:3" x14ac:dyDescent="0.25">
      <c r="C81714" t="s">
        <v>113644</v>
      </c>
    </row>
    <row r="81715" spans="3:3" x14ac:dyDescent="0.25">
      <c r="C81715" t="s">
        <v>113645</v>
      </c>
    </row>
    <row r="81716" spans="3:3" x14ac:dyDescent="0.25">
      <c r="C81716" t="s">
        <v>113646</v>
      </c>
    </row>
    <row r="81717" spans="3:3" x14ac:dyDescent="0.25">
      <c r="C81717" t="s">
        <v>113647</v>
      </c>
    </row>
    <row r="81718" spans="3:3" x14ac:dyDescent="0.25">
      <c r="C81718" t="s">
        <v>113648</v>
      </c>
    </row>
    <row r="81719" spans="3:3" x14ac:dyDescent="0.25">
      <c r="C81719" t="s">
        <v>113649</v>
      </c>
    </row>
    <row r="81720" spans="3:3" x14ac:dyDescent="0.25">
      <c r="C81720" t="s">
        <v>113650</v>
      </c>
    </row>
    <row r="81721" spans="3:3" x14ac:dyDescent="0.25">
      <c r="C81721" t="s">
        <v>113651</v>
      </c>
    </row>
    <row r="81722" spans="3:3" x14ac:dyDescent="0.25">
      <c r="C81722" t="s">
        <v>113652</v>
      </c>
    </row>
    <row r="81723" spans="3:3" x14ac:dyDescent="0.25">
      <c r="C81723" t="s">
        <v>113653</v>
      </c>
    </row>
    <row r="81724" spans="3:3" x14ac:dyDescent="0.25">
      <c r="C81724" t="s">
        <v>113654</v>
      </c>
    </row>
    <row r="81725" spans="3:3" x14ac:dyDescent="0.25">
      <c r="C81725" t="s">
        <v>113655</v>
      </c>
    </row>
    <row r="81726" spans="3:3" x14ac:dyDescent="0.25">
      <c r="C81726" t="s">
        <v>113656</v>
      </c>
    </row>
    <row r="81727" spans="3:3" x14ac:dyDescent="0.25">
      <c r="C81727" t="s">
        <v>113657</v>
      </c>
    </row>
    <row r="81728" spans="3:3" x14ac:dyDescent="0.25">
      <c r="C81728" t="s">
        <v>113658</v>
      </c>
    </row>
    <row r="81729" spans="3:3" x14ac:dyDescent="0.25">
      <c r="C81729" t="s">
        <v>113659</v>
      </c>
    </row>
    <row r="81730" spans="3:3" x14ac:dyDescent="0.25">
      <c r="C81730" t="s">
        <v>113660</v>
      </c>
    </row>
    <row r="81731" spans="3:3" x14ac:dyDescent="0.25">
      <c r="C81731" t="s">
        <v>113661</v>
      </c>
    </row>
    <row r="81732" spans="3:3" x14ac:dyDescent="0.25">
      <c r="C81732" t="s">
        <v>113662</v>
      </c>
    </row>
    <row r="81733" spans="3:3" x14ac:dyDescent="0.25">
      <c r="C81733" t="s">
        <v>113663</v>
      </c>
    </row>
    <row r="81734" spans="3:3" x14ac:dyDescent="0.25">
      <c r="C81734" t="s">
        <v>113664</v>
      </c>
    </row>
    <row r="81735" spans="3:3" x14ac:dyDescent="0.25">
      <c r="C81735" t="s">
        <v>113665</v>
      </c>
    </row>
    <row r="81736" spans="3:3" x14ac:dyDescent="0.25">
      <c r="C81736" t="s">
        <v>113666</v>
      </c>
    </row>
    <row r="81737" spans="3:3" x14ac:dyDescent="0.25">
      <c r="C81737" t="s">
        <v>113667</v>
      </c>
    </row>
    <row r="81738" spans="3:3" x14ac:dyDescent="0.25">
      <c r="C81738" t="s">
        <v>113668</v>
      </c>
    </row>
    <row r="81739" spans="3:3" x14ac:dyDescent="0.25">
      <c r="C81739" t="s">
        <v>113669</v>
      </c>
    </row>
    <row r="81740" spans="3:3" x14ac:dyDescent="0.25">
      <c r="C81740" t="s">
        <v>113670</v>
      </c>
    </row>
    <row r="81741" spans="3:3" x14ac:dyDescent="0.25">
      <c r="C81741" t="s">
        <v>113671</v>
      </c>
    </row>
    <row r="81742" spans="3:3" x14ac:dyDescent="0.25">
      <c r="C81742" t="s">
        <v>113672</v>
      </c>
    </row>
    <row r="81743" spans="3:3" x14ac:dyDescent="0.25">
      <c r="C81743" t="s">
        <v>113673</v>
      </c>
    </row>
    <row r="81744" spans="3:3" x14ac:dyDescent="0.25">
      <c r="C81744" t="s">
        <v>113674</v>
      </c>
    </row>
    <row r="81745" spans="3:3" x14ac:dyDescent="0.25">
      <c r="C81745" t="s">
        <v>113675</v>
      </c>
    </row>
    <row r="81746" spans="3:3" x14ac:dyDescent="0.25">
      <c r="C81746" t="s">
        <v>113676</v>
      </c>
    </row>
    <row r="81747" spans="3:3" x14ac:dyDescent="0.25">
      <c r="C81747" t="s">
        <v>113677</v>
      </c>
    </row>
    <row r="81748" spans="3:3" x14ac:dyDescent="0.25">
      <c r="C81748" t="s">
        <v>113678</v>
      </c>
    </row>
    <row r="81749" spans="3:3" x14ac:dyDescent="0.25">
      <c r="C81749" t="s">
        <v>113679</v>
      </c>
    </row>
    <row r="81750" spans="3:3" x14ac:dyDescent="0.25">
      <c r="C81750" t="s">
        <v>113680</v>
      </c>
    </row>
    <row r="81751" spans="3:3" x14ac:dyDescent="0.25">
      <c r="C81751" t="s">
        <v>113681</v>
      </c>
    </row>
    <row r="81752" spans="3:3" x14ac:dyDescent="0.25">
      <c r="C81752" t="s">
        <v>113682</v>
      </c>
    </row>
    <row r="81753" spans="3:3" x14ac:dyDescent="0.25">
      <c r="C81753" t="s">
        <v>113683</v>
      </c>
    </row>
    <row r="81754" spans="3:3" x14ac:dyDescent="0.25">
      <c r="C81754" t="s">
        <v>113684</v>
      </c>
    </row>
    <row r="81755" spans="3:3" x14ac:dyDescent="0.25">
      <c r="C81755" t="s">
        <v>113685</v>
      </c>
    </row>
    <row r="81756" spans="3:3" x14ac:dyDescent="0.25">
      <c r="C81756" t="s">
        <v>113686</v>
      </c>
    </row>
    <row r="81757" spans="3:3" x14ac:dyDescent="0.25">
      <c r="C81757" t="s">
        <v>113687</v>
      </c>
    </row>
    <row r="81758" spans="3:3" x14ac:dyDescent="0.25">
      <c r="C81758" t="s">
        <v>113688</v>
      </c>
    </row>
    <row r="81759" spans="3:3" x14ac:dyDescent="0.25">
      <c r="C81759" t="s">
        <v>113689</v>
      </c>
    </row>
    <row r="81760" spans="3:3" x14ac:dyDescent="0.25">
      <c r="C81760" t="s">
        <v>113690</v>
      </c>
    </row>
    <row r="81761" spans="3:3" x14ac:dyDescent="0.25">
      <c r="C81761" t="s">
        <v>113691</v>
      </c>
    </row>
    <row r="81762" spans="3:3" x14ac:dyDescent="0.25">
      <c r="C81762" t="s">
        <v>113692</v>
      </c>
    </row>
    <row r="81763" spans="3:3" x14ac:dyDescent="0.25">
      <c r="C81763" t="s">
        <v>113693</v>
      </c>
    </row>
    <row r="81764" spans="3:3" x14ac:dyDescent="0.25">
      <c r="C81764" t="s">
        <v>113694</v>
      </c>
    </row>
    <row r="81765" spans="3:3" x14ac:dyDescent="0.25">
      <c r="C81765" t="s">
        <v>113695</v>
      </c>
    </row>
    <row r="81766" spans="3:3" x14ac:dyDescent="0.25">
      <c r="C81766" t="s">
        <v>113696</v>
      </c>
    </row>
    <row r="81767" spans="3:3" x14ac:dyDescent="0.25">
      <c r="C81767" t="s">
        <v>113697</v>
      </c>
    </row>
    <row r="81768" spans="3:3" x14ac:dyDescent="0.25">
      <c r="C81768" t="s">
        <v>113698</v>
      </c>
    </row>
    <row r="81769" spans="3:3" x14ac:dyDescent="0.25">
      <c r="C81769" t="s">
        <v>113699</v>
      </c>
    </row>
    <row r="81770" spans="3:3" x14ac:dyDescent="0.25">
      <c r="C81770" t="s">
        <v>113700</v>
      </c>
    </row>
    <row r="81771" spans="3:3" x14ac:dyDescent="0.25">
      <c r="C81771" t="s">
        <v>113701</v>
      </c>
    </row>
    <row r="81772" spans="3:3" x14ac:dyDescent="0.25">
      <c r="C81772" t="s">
        <v>113702</v>
      </c>
    </row>
    <row r="81773" spans="3:3" x14ac:dyDescent="0.25">
      <c r="C81773" t="s">
        <v>113703</v>
      </c>
    </row>
    <row r="81774" spans="3:3" x14ac:dyDescent="0.25">
      <c r="C81774" t="s">
        <v>113704</v>
      </c>
    </row>
    <row r="81775" spans="3:3" x14ac:dyDescent="0.25">
      <c r="C81775" t="s">
        <v>113705</v>
      </c>
    </row>
    <row r="81776" spans="3:3" x14ac:dyDescent="0.25">
      <c r="C81776" t="s">
        <v>113706</v>
      </c>
    </row>
    <row r="81777" spans="3:3" x14ac:dyDescent="0.25">
      <c r="C81777" t="s">
        <v>113707</v>
      </c>
    </row>
    <row r="81778" spans="3:3" x14ac:dyDescent="0.25">
      <c r="C81778" t="s">
        <v>113708</v>
      </c>
    </row>
    <row r="81779" spans="3:3" x14ac:dyDescent="0.25">
      <c r="C81779" t="s">
        <v>113709</v>
      </c>
    </row>
    <row r="81780" spans="3:3" x14ac:dyDescent="0.25">
      <c r="C81780" t="s">
        <v>113710</v>
      </c>
    </row>
    <row r="81781" spans="3:3" x14ac:dyDescent="0.25">
      <c r="C81781" t="s">
        <v>113711</v>
      </c>
    </row>
    <row r="81782" spans="3:3" x14ac:dyDescent="0.25">
      <c r="C81782" t="s">
        <v>113712</v>
      </c>
    </row>
    <row r="81783" spans="3:3" x14ac:dyDescent="0.25">
      <c r="C81783" t="s">
        <v>113713</v>
      </c>
    </row>
    <row r="81784" spans="3:3" x14ac:dyDescent="0.25">
      <c r="C81784" t="s">
        <v>113714</v>
      </c>
    </row>
    <row r="81785" spans="3:3" x14ac:dyDescent="0.25">
      <c r="C81785" t="s">
        <v>113715</v>
      </c>
    </row>
    <row r="81786" spans="3:3" x14ac:dyDescent="0.25">
      <c r="C81786" t="s">
        <v>30757</v>
      </c>
    </row>
    <row r="81787" spans="3:3" x14ac:dyDescent="0.25">
      <c r="C81787" t="s">
        <v>113716</v>
      </c>
    </row>
    <row r="81788" spans="3:3" x14ac:dyDescent="0.25">
      <c r="C81788" t="s">
        <v>113717</v>
      </c>
    </row>
    <row r="81789" spans="3:3" x14ac:dyDescent="0.25">
      <c r="C81789" t="s">
        <v>113718</v>
      </c>
    </row>
    <row r="81790" spans="3:3" x14ac:dyDescent="0.25">
      <c r="C81790" t="s">
        <v>113719</v>
      </c>
    </row>
    <row r="81791" spans="3:3" x14ac:dyDescent="0.25">
      <c r="C81791" t="s">
        <v>113720</v>
      </c>
    </row>
    <row r="81792" spans="3:3" x14ac:dyDescent="0.25">
      <c r="C81792" t="s">
        <v>113721</v>
      </c>
    </row>
    <row r="81793" spans="3:3" x14ac:dyDescent="0.25">
      <c r="C81793" t="s">
        <v>113722</v>
      </c>
    </row>
    <row r="81794" spans="3:3" x14ac:dyDescent="0.25">
      <c r="C81794" t="s">
        <v>113723</v>
      </c>
    </row>
    <row r="81795" spans="3:3" x14ac:dyDescent="0.25">
      <c r="C81795" t="s">
        <v>113724</v>
      </c>
    </row>
    <row r="81796" spans="3:3" x14ac:dyDescent="0.25">
      <c r="C81796" t="s">
        <v>113725</v>
      </c>
    </row>
    <row r="81797" spans="3:3" x14ac:dyDescent="0.25">
      <c r="C81797" t="s">
        <v>113726</v>
      </c>
    </row>
    <row r="81798" spans="3:3" x14ac:dyDescent="0.25">
      <c r="C81798" t="s">
        <v>113727</v>
      </c>
    </row>
    <row r="81799" spans="3:3" x14ac:dyDescent="0.25">
      <c r="C81799" t="s">
        <v>113728</v>
      </c>
    </row>
    <row r="81800" spans="3:3" x14ac:dyDescent="0.25">
      <c r="C81800" t="s">
        <v>113729</v>
      </c>
    </row>
    <row r="81801" spans="3:3" x14ac:dyDescent="0.25">
      <c r="C81801" t="s">
        <v>113730</v>
      </c>
    </row>
    <row r="81802" spans="3:3" x14ac:dyDescent="0.25">
      <c r="C81802" t="s">
        <v>30758</v>
      </c>
    </row>
    <row r="81803" spans="3:3" x14ac:dyDescent="0.25">
      <c r="C81803" t="s">
        <v>113731</v>
      </c>
    </row>
    <row r="81804" spans="3:3" x14ac:dyDescent="0.25">
      <c r="C81804" t="s">
        <v>113732</v>
      </c>
    </row>
    <row r="81805" spans="3:3" x14ac:dyDescent="0.25">
      <c r="C81805" t="s">
        <v>113733</v>
      </c>
    </row>
    <row r="81806" spans="3:3" x14ac:dyDescent="0.25">
      <c r="C81806" t="s">
        <v>113734</v>
      </c>
    </row>
    <row r="81807" spans="3:3" x14ac:dyDescent="0.25">
      <c r="C81807" t="s">
        <v>113735</v>
      </c>
    </row>
    <row r="81808" spans="3:3" x14ac:dyDescent="0.25">
      <c r="C81808" t="s">
        <v>113736</v>
      </c>
    </row>
    <row r="81809" spans="3:3" x14ac:dyDescent="0.25">
      <c r="C81809" t="s">
        <v>113737</v>
      </c>
    </row>
    <row r="81810" spans="3:3" x14ac:dyDescent="0.25">
      <c r="C81810" t="s">
        <v>113738</v>
      </c>
    </row>
    <row r="81811" spans="3:3" x14ac:dyDescent="0.25">
      <c r="C81811" t="s">
        <v>113739</v>
      </c>
    </row>
    <row r="81812" spans="3:3" x14ac:dyDescent="0.25">
      <c r="C81812" t="s">
        <v>113740</v>
      </c>
    </row>
    <row r="81813" spans="3:3" x14ac:dyDescent="0.25">
      <c r="C81813" t="s">
        <v>113741</v>
      </c>
    </row>
    <row r="81814" spans="3:3" x14ac:dyDescent="0.25">
      <c r="C81814" t="s">
        <v>113742</v>
      </c>
    </row>
    <row r="81815" spans="3:3" x14ac:dyDescent="0.25">
      <c r="C81815" t="s">
        <v>113743</v>
      </c>
    </row>
    <row r="81816" spans="3:3" x14ac:dyDescent="0.25">
      <c r="C81816" t="s">
        <v>113744</v>
      </c>
    </row>
    <row r="81817" spans="3:3" x14ac:dyDescent="0.25">
      <c r="C81817" t="s">
        <v>113745</v>
      </c>
    </row>
    <row r="81818" spans="3:3" x14ac:dyDescent="0.25">
      <c r="C81818" t="s">
        <v>113746</v>
      </c>
    </row>
    <row r="81819" spans="3:3" x14ac:dyDescent="0.25">
      <c r="C81819" t="s">
        <v>113747</v>
      </c>
    </row>
    <row r="81820" spans="3:3" x14ac:dyDescent="0.25">
      <c r="C81820" t="s">
        <v>113748</v>
      </c>
    </row>
    <row r="81821" spans="3:3" x14ac:dyDescent="0.25">
      <c r="C81821" t="s">
        <v>113749</v>
      </c>
    </row>
    <row r="81822" spans="3:3" x14ac:dyDescent="0.25">
      <c r="C81822" t="s">
        <v>113750</v>
      </c>
    </row>
    <row r="81823" spans="3:3" x14ac:dyDescent="0.25">
      <c r="C81823" t="s">
        <v>113751</v>
      </c>
    </row>
    <row r="81824" spans="3:3" x14ac:dyDescent="0.25">
      <c r="C81824" t="s">
        <v>113752</v>
      </c>
    </row>
    <row r="81825" spans="3:3" x14ac:dyDescent="0.25">
      <c r="C81825" t="s">
        <v>113753</v>
      </c>
    </row>
    <row r="81826" spans="3:3" x14ac:dyDescent="0.25">
      <c r="C81826" t="s">
        <v>113754</v>
      </c>
    </row>
    <row r="81827" spans="3:3" x14ac:dyDescent="0.25">
      <c r="C81827" t="s">
        <v>113755</v>
      </c>
    </row>
    <row r="81828" spans="3:3" x14ac:dyDescent="0.25">
      <c r="C81828" t="s">
        <v>113756</v>
      </c>
    </row>
    <row r="81829" spans="3:3" x14ac:dyDescent="0.25">
      <c r="C81829" t="s">
        <v>113757</v>
      </c>
    </row>
    <row r="81830" spans="3:3" x14ac:dyDescent="0.25">
      <c r="C81830" t="s">
        <v>113758</v>
      </c>
    </row>
    <row r="81831" spans="3:3" x14ac:dyDescent="0.25">
      <c r="C81831" t="s">
        <v>113759</v>
      </c>
    </row>
    <row r="81832" spans="3:3" x14ac:dyDescent="0.25">
      <c r="C81832" t="s">
        <v>113760</v>
      </c>
    </row>
    <row r="81833" spans="3:3" x14ac:dyDescent="0.25">
      <c r="C81833" t="s">
        <v>113761</v>
      </c>
    </row>
    <row r="81834" spans="3:3" x14ac:dyDescent="0.25">
      <c r="C81834" t="s">
        <v>113762</v>
      </c>
    </row>
    <row r="81835" spans="3:3" x14ac:dyDescent="0.25">
      <c r="C81835" t="s">
        <v>113763</v>
      </c>
    </row>
    <row r="81836" spans="3:3" x14ac:dyDescent="0.25">
      <c r="C81836" t="s">
        <v>113764</v>
      </c>
    </row>
    <row r="81837" spans="3:3" x14ac:dyDescent="0.25">
      <c r="C81837" t="s">
        <v>113765</v>
      </c>
    </row>
    <row r="81838" spans="3:3" x14ac:dyDescent="0.25">
      <c r="C81838" t="s">
        <v>113766</v>
      </c>
    </row>
    <row r="81839" spans="3:3" x14ac:dyDescent="0.25">
      <c r="C81839" t="s">
        <v>113767</v>
      </c>
    </row>
    <row r="81840" spans="3:3" x14ac:dyDescent="0.25">
      <c r="C81840" t="s">
        <v>113768</v>
      </c>
    </row>
    <row r="81841" spans="3:3" x14ac:dyDescent="0.25">
      <c r="C81841" t="s">
        <v>113769</v>
      </c>
    </row>
    <row r="81842" spans="3:3" x14ac:dyDescent="0.25">
      <c r="C81842" t="s">
        <v>113770</v>
      </c>
    </row>
    <row r="81843" spans="3:3" x14ac:dyDescent="0.25">
      <c r="C81843" t="s">
        <v>113771</v>
      </c>
    </row>
    <row r="81844" spans="3:3" x14ac:dyDescent="0.25">
      <c r="C81844" t="s">
        <v>113772</v>
      </c>
    </row>
    <row r="81845" spans="3:3" x14ac:dyDescent="0.25">
      <c r="C81845" t="s">
        <v>113773</v>
      </c>
    </row>
    <row r="81846" spans="3:3" x14ac:dyDescent="0.25">
      <c r="C81846" t="s">
        <v>113774</v>
      </c>
    </row>
    <row r="81847" spans="3:3" x14ac:dyDescent="0.25">
      <c r="C81847" t="s">
        <v>113775</v>
      </c>
    </row>
    <row r="81848" spans="3:3" x14ac:dyDescent="0.25">
      <c r="C81848" t="s">
        <v>113776</v>
      </c>
    </row>
    <row r="81849" spans="3:3" x14ac:dyDescent="0.25">
      <c r="C81849" t="s">
        <v>113777</v>
      </c>
    </row>
    <row r="81850" spans="3:3" x14ac:dyDescent="0.25">
      <c r="C81850" t="s">
        <v>113778</v>
      </c>
    </row>
    <row r="81851" spans="3:3" x14ac:dyDescent="0.25">
      <c r="C81851" t="s">
        <v>113779</v>
      </c>
    </row>
    <row r="81852" spans="3:3" x14ac:dyDescent="0.25">
      <c r="C81852" t="s">
        <v>113780</v>
      </c>
    </row>
    <row r="81853" spans="3:3" x14ac:dyDescent="0.25">
      <c r="C81853" t="s">
        <v>113781</v>
      </c>
    </row>
    <row r="81854" spans="3:3" x14ac:dyDescent="0.25">
      <c r="C81854" t="s">
        <v>113782</v>
      </c>
    </row>
    <row r="81855" spans="3:3" x14ac:dyDescent="0.25">
      <c r="C81855" t="s">
        <v>113783</v>
      </c>
    </row>
    <row r="81856" spans="3:3" x14ac:dyDescent="0.25">
      <c r="C81856" t="s">
        <v>113784</v>
      </c>
    </row>
    <row r="81857" spans="3:3" x14ac:dyDescent="0.25">
      <c r="C81857" t="s">
        <v>113785</v>
      </c>
    </row>
    <row r="81858" spans="3:3" x14ac:dyDescent="0.25">
      <c r="C81858" t="s">
        <v>113786</v>
      </c>
    </row>
    <row r="81859" spans="3:3" x14ac:dyDescent="0.25">
      <c r="C81859" t="s">
        <v>113787</v>
      </c>
    </row>
    <row r="81860" spans="3:3" x14ac:dyDescent="0.25">
      <c r="C81860" t="s">
        <v>113788</v>
      </c>
    </row>
    <row r="81861" spans="3:3" x14ac:dyDescent="0.25">
      <c r="C81861" t="s">
        <v>113789</v>
      </c>
    </row>
    <row r="81862" spans="3:3" x14ac:dyDescent="0.25">
      <c r="C81862" t="s">
        <v>113790</v>
      </c>
    </row>
    <row r="81863" spans="3:3" x14ac:dyDescent="0.25">
      <c r="C81863" t="s">
        <v>113791</v>
      </c>
    </row>
    <row r="81864" spans="3:3" x14ac:dyDescent="0.25">
      <c r="C81864" t="s">
        <v>113792</v>
      </c>
    </row>
    <row r="81865" spans="3:3" x14ac:dyDescent="0.25">
      <c r="C81865" t="s">
        <v>113793</v>
      </c>
    </row>
    <row r="81866" spans="3:3" x14ac:dyDescent="0.25">
      <c r="C81866" t="s">
        <v>113794</v>
      </c>
    </row>
    <row r="81867" spans="3:3" x14ac:dyDescent="0.25">
      <c r="C81867" t="s">
        <v>113795</v>
      </c>
    </row>
    <row r="81868" spans="3:3" x14ac:dyDescent="0.25">
      <c r="C81868" t="s">
        <v>113796</v>
      </c>
    </row>
    <row r="81869" spans="3:3" x14ac:dyDescent="0.25">
      <c r="C81869" t="s">
        <v>113797</v>
      </c>
    </row>
    <row r="81870" spans="3:3" x14ac:dyDescent="0.25">
      <c r="C81870" t="s">
        <v>113798</v>
      </c>
    </row>
    <row r="81871" spans="3:3" x14ac:dyDescent="0.25">
      <c r="C81871" t="s">
        <v>113799</v>
      </c>
    </row>
    <row r="81872" spans="3:3" x14ac:dyDescent="0.25">
      <c r="C81872" t="s">
        <v>113800</v>
      </c>
    </row>
    <row r="81873" spans="3:3" x14ac:dyDescent="0.25">
      <c r="C81873" t="s">
        <v>113801</v>
      </c>
    </row>
    <row r="81874" spans="3:3" x14ac:dyDescent="0.25">
      <c r="C81874" t="s">
        <v>113802</v>
      </c>
    </row>
    <row r="81875" spans="3:3" x14ac:dyDescent="0.25">
      <c r="C81875" t="s">
        <v>113803</v>
      </c>
    </row>
    <row r="81876" spans="3:3" x14ac:dyDescent="0.25">
      <c r="C81876" t="s">
        <v>113804</v>
      </c>
    </row>
    <row r="81877" spans="3:3" x14ac:dyDescent="0.25">
      <c r="C81877" t="s">
        <v>113805</v>
      </c>
    </row>
    <row r="81878" spans="3:3" x14ac:dyDescent="0.25">
      <c r="C81878" t="s">
        <v>113806</v>
      </c>
    </row>
    <row r="81879" spans="3:3" x14ac:dyDescent="0.25">
      <c r="C81879" t="s">
        <v>113807</v>
      </c>
    </row>
    <row r="81880" spans="3:3" x14ac:dyDescent="0.25">
      <c r="C81880" t="s">
        <v>113808</v>
      </c>
    </row>
    <row r="81881" spans="3:3" x14ac:dyDescent="0.25">
      <c r="C81881" t="s">
        <v>113809</v>
      </c>
    </row>
    <row r="81882" spans="3:3" x14ac:dyDescent="0.25">
      <c r="C81882" t="s">
        <v>113810</v>
      </c>
    </row>
    <row r="81883" spans="3:3" x14ac:dyDescent="0.25">
      <c r="C81883" t="s">
        <v>113811</v>
      </c>
    </row>
    <row r="81884" spans="3:3" x14ac:dyDescent="0.25">
      <c r="C81884" t="s">
        <v>113812</v>
      </c>
    </row>
    <row r="81885" spans="3:3" x14ac:dyDescent="0.25">
      <c r="C81885" t="s">
        <v>113813</v>
      </c>
    </row>
    <row r="81886" spans="3:3" x14ac:dyDescent="0.25">
      <c r="C81886" t="s">
        <v>113814</v>
      </c>
    </row>
    <row r="81887" spans="3:3" x14ac:dyDescent="0.25">
      <c r="C81887" t="s">
        <v>113815</v>
      </c>
    </row>
    <row r="81888" spans="3:3" x14ac:dyDescent="0.25">
      <c r="C81888" t="s">
        <v>113816</v>
      </c>
    </row>
    <row r="81889" spans="3:3" x14ac:dyDescent="0.25">
      <c r="C81889" t="s">
        <v>113817</v>
      </c>
    </row>
    <row r="81890" spans="3:3" x14ac:dyDescent="0.25">
      <c r="C81890" t="s">
        <v>113818</v>
      </c>
    </row>
    <row r="81891" spans="3:3" x14ac:dyDescent="0.25">
      <c r="C81891" t="s">
        <v>113819</v>
      </c>
    </row>
    <row r="81892" spans="3:3" x14ac:dyDescent="0.25">
      <c r="C81892" t="s">
        <v>113820</v>
      </c>
    </row>
    <row r="81893" spans="3:3" x14ac:dyDescent="0.25">
      <c r="C81893" t="s">
        <v>113821</v>
      </c>
    </row>
    <row r="81894" spans="3:3" x14ac:dyDescent="0.25">
      <c r="C81894" t="s">
        <v>113822</v>
      </c>
    </row>
    <row r="81895" spans="3:3" x14ac:dyDescent="0.25">
      <c r="C81895" t="s">
        <v>113823</v>
      </c>
    </row>
    <row r="81896" spans="3:3" x14ac:dyDescent="0.25">
      <c r="C81896" t="s">
        <v>113824</v>
      </c>
    </row>
    <row r="81897" spans="3:3" x14ac:dyDescent="0.25">
      <c r="C81897" t="s">
        <v>113825</v>
      </c>
    </row>
    <row r="81898" spans="3:3" x14ac:dyDescent="0.25">
      <c r="C81898" t="s">
        <v>113826</v>
      </c>
    </row>
    <row r="81899" spans="3:3" x14ac:dyDescent="0.25">
      <c r="C81899" t="s">
        <v>113827</v>
      </c>
    </row>
    <row r="81900" spans="3:3" x14ac:dyDescent="0.25">
      <c r="C81900" t="s">
        <v>113828</v>
      </c>
    </row>
    <row r="81901" spans="3:3" x14ac:dyDescent="0.25">
      <c r="C81901" t="s">
        <v>113829</v>
      </c>
    </row>
    <row r="81902" spans="3:3" x14ac:dyDescent="0.25">
      <c r="C81902" t="s">
        <v>113830</v>
      </c>
    </row>
    <row r="81903" spans="3:3" x14ac:dyDescent="0.25">
      <c r="C81903" t="s">
        <v>113831</v>
      </c>
    </row>
    <row r="81904" spans="3:3" x14ac:dyDescent="0.25">
      <c r="C81904" t="s">
        <v>113832</v>
      </c>
    </row>
    <row r="81905" spans="3:3" x14ac:dyDescent="0.25">
      <c r="C81905" t="s">
        <v>113833</v>
      </c>
    </row>
    <row r="81906" spans="3:3" x14ac:dyDescent="0.25">
      <c r="C81906" t="s">
        <v>113834</v>
      </c>
    </row>
    <row r="81907" spans="3:3" x14ac:dyDescent="0.25">
      <c r="C81907" t="s">
        <v>113835</v>
      </c>
    </row>
    <row r="81908" spans="3:3" x14ac:dyDescent="0.25">
      <c r="C81908" t="s">
        <v>113836</v>
      </c>
    </row>
    <row r="81909" spans="3:3" x14ac:dyDescent="0.25">
      <c r="C81909" t="s">
        <v>113837</v>
      </c>
    </row>
    <row r="81910" spans="3:3" x14ac:dyDescent="0.25">
      <c r="C81910" t="s">
        <v>113838</v>
      </c>
    </row>
    <row r="81911" spans="3:3" x14ac:dyDescent="0.25">
      <c r="C81911" t="s">
        <v>113839</v>
      </c>
    </row>
    <row r="81912" spans="3:3" x14ac:dyDescent="0.25">
      <c r="C81912" t="s">
        <v>113840</v>
      </c>
    </row>
    <row r="81913" spans="3:3" x14ac:dyDescent="0.25">
      <c r="C81913" t="s">
        <v>113841</v>
      </c>
    </row>
    <row r="81914" spans="3:3" x14ac:dyDescent="0.25">
      <c r="C81914" t="s">
        <v>113842</v>
      </c>
    </row>
    <row r="81915" spans="3:3" x14ac:dyDescent="0.25">
      <c r="C81915" t="s">
        <v>113843</v>
      </c>
    </row>
    <row r="81916" spans="3:3" x14ac:dyDescent="0.25">
      <c r="C81916" t="s">
        <v>113844</v>
      </c>
    </row>
    <row r="81917" spans="3:3" x14ac:dyDescent="0.25">
      <c r="C81917" t="s">
        <v>113845</v>
      </c>
    </row>
    <row r="81918" spans="3:3" x14ac:dyDescent="0.25">
      <c r="C81918" t="s">
        <v>113846</v>
      </c>
    </row>
    <row r="81919" spans="3:3" x14ac:dyDescent="0.25">
      <c r="C81919" t="s">
        <v>113847</v>
      </c>
    </row>
    <row r="81920" spans="3:3" x14ac:dyDescent="0.25">
      <c r="C81920" t="s">
        <v>113848</v>
      </c>
    </row>
    <row r="81921" spans="3:3" x14ac:dyDescent="0.25">
      <c r="C81921" t="s">
        <v>113849</v>
      </c>
    </row>
    <row r="81922" spans="3:3" x14ac:dyDescent="0.25">
      <c r="C81922" t="s">
        <v>113850</v>
      </c>
    </row>
    <row r="81923" spans="3:3" x14ac:dyDescent="0.25">
      <c r="C81923" t="s">
        <v>113851</v>
      </c>
    </row>
    <row r="81924" spans="3:3" x14ac:dyDescent="0.25">
      <c r="C81924" t="s">
        <v>113852</v>
      </c>
    </row>
    <row r="81925" spans="3:3" x14ac:dyDescent="0.25">
      <c r="C81925" t="s">
        <v>113853</v>
      </c>
    </row>
    <row r="81926" spans="3:3" x14ac:dyDescent="0.25">
      <c r="C81926" t="s">
        <v>113854</v>
      </c>
    </row>
    <row r="81927" spans="3:3" x14ac:dyDescent="0.25">
      <c r="C81927" t="s">
        <v>113855</v>
      </c>
    </row>
    <row r="81928" spans="3:3" x14ac:dyDescent="0.25">
      <c r="C81928" t="s">
        <v>113856</v>
      </c>
    </row>
    <row r="81929" spans="3:3" x14ac:dyDescent="0.25">
      <c r="C81929" t="s">
        <v>113857</v>
      </c>
    </row>
    <row r="81930" spans="3:3" x14ac:dyDescent="0.25">
      <c r="C81930" t="s">
        <v>113858</v>
      </c>
    </row>
    <row r="81931" spans="3:3" x14ac:dyDescent="0.25">
      <c r="C81931" t="s">
        <v>113859</v>
      </c>
    </row>
    <row r="81932" spans="3:3" x14ac:dyDescent="0.25">
      <c r="C81932" t="s">
        <v>113860</v>
      </c>
    </row>
    <row r="81933" spans="3:3" x14ac:dyDescent="0.25">
      <c r="C81933" t="s">
        <v>113861</v>
      </c>
    </row>
    <row r="81934" spans="3:3" x14ac:dyDescent="0.25">
      <c r="C81934" t="s">
        <v>113862</v>
      </c>
    </row>
    <row r="81935" spans="3:3" x14ac:dyDescent="0.25">
      <c r="C81935" t="s">
        <v>113863</v>
      </c>
    </row>
    <row r="81936" spans="3:3" x14ac:dyDescent="0.25">
      <c r="C81936" t="s">
        <v>113864</v>
      </c>
    </row>
    <row r="81937" spans="3:3" x14ac:dyDescent="0.25">
      <c r="C81937" t="s">
        <v>113865</v>
      </c>
    </row>
    <row r="81938" spans="3:3" x14ac:dyDescent="0.25">
      <c r="C81938" t="s">
        <v>113866</v>
      </c>
    </row>
    <row r="81939" spans="3:3" x14ac:dyDescent="0.25">
      <c r="C81939" t="s">
        <v>113867</v>
      </c>
    </row>
    <row r="81940" spans="3:3" x14ac:dyDescent="0.25">
      <c r="C81940" t="s">
        <v>113868</v>
      </c>
    </row>
    <row r="81941" spans="3:3" x14ac:dyDescent="0.25">
      <c r="C81941" t="s">
        <v>113869</v>
      </c>
    </row>
    <row r="81942" spans="3:3" x14ac:dyDescent="0.25">
      <c r="C81942" t="s">
        <v>113870</v>
      </c>
    </row>
    <row r="81943" spans="3:3" x14ac:dyDescent="0.25">
      <c r="C81943" t="s">
        <v>113871</v>
      </c>
    </row>
    <row r="81944" spans="3:3" x14ac:dyDescent="0.25">
      <c r="C81944" t="s">
        <v>113872</v>
      </c>
    </row>
    <row r="81945" spans="3:3" x14ac:dyDescent="0.25">
      <c r="C81945" t="s">
        <v>113873</v>
      </c>
    </row>
    <row r="81946" spans="3:3" x14ac:dyDescent="0.25">
      <c r="C81946" t="s">
        <v>113874</v>
      </c>
    </row>
    <row r="81947" spans="3:3" x14ac:dyDescent="0.25">
      <c r="C81947" t="s">
        <v>113875</v>
      </c>
    </row>
    <row r="81948" spans="3:3" x14ac:dyDescent="0.25">
      <c r="C81948" t="s">
        <v>113876</v>
      </c>
    </row>
    <row r="81949" spans="3:3" x14ac:dyDescent="0.25">
      <c r="C81949" t="s">
        <v>113877</v>
      </c>
    </row>
    <row r="81950" spans="3:3" x14ac:dyDescent="0.25">
      <c r="C81950" t="s">
        <v>113878</v>
      </c>
    </row>
    <row r="81951" spans="3:3" x14ac:dyDescent="0.25">
      <c r="C81951" t="s">
        <v>113879</v>
      </c>
    </row>
    <row r="81952" spans="3:3" x14ac:dyDescent="0.25">
      <c r="C81952" t="s">
        <v>113880</v>
      </c>
    </row>
    <row r="81953" spans="3:3" x14ac:dyDescent="0.25">
      <c r="C81953" t="s">
        <v>113881</v>
      </c>
    </row>
    <row r="81954" spans="3:3" x14ac:dyDescent="0.25">
      <c r="C81954" t="s">
        <v>113882</v>
      </c>
    </row>
    <row r="81955" spans="3:3" x14ac:dyDescent="0.25">
      <c r="C81955" t="s">
        <v>113883</v>
      </c>
    </row>
    <row r="81956" spans="3:3" x14ac:dyDescent="0.25">
      <c r="C81956" t="s">
        <v>113884</v>
      </c>
    </row>
    <row r="81957" spans="3:3" x14ac:dyDescent="0.25">
      <c r="C81957" t="s">
        <v>113885</v>
      </c>
    </row>
    <row r="81958" spans="3:3" x14ac:dyDescent="0.25">
      <c r="C81958" t="s">
        <v>113886</v>
      </c>
    </row>
    <row r="81959" spans="3:3" x14ac:dyDescent="0.25">
      <c r="C81959" t="s">
        <v>113887</v>
      </c>
    </row>
    <row r="81960" spans="3:3" x14ac:dyDescent="0.25">
      <c r="C81960" t="s">
        <v>113888</v>
      </c>
    </row>
    <row r="81961" spans="3:3" x14ac:dyDescent="0.25">
      <c r="C81961" t="s">
        <v>113889</v>
      </c>
    </row>
    <row r="81962" spans="3:3" x14ac:dyDescent="0.25">
      <c r="C81962" t="s">
        <v>113890</v>
      </c>
    </row>
    <row r="81963" spans="3:3" x14ac:dyDescent="0.25">
      <c r="C81963" t="s">
        <v>113891</v>
      </c>
    </row>
    <row r="81964" spans="3:3" x14ac:dyDescent="0.25">
      <c r="C81964" t="s">
        <v>113892</v>
      </c>
    </row>
    <row r="81965" spans="3:3" x14ac:dyDescent="0.25">
      <c r="C81965" t="s">
        <v>113893</v>
      </c>
    </row>
    <row r="81966" spans="3:3" x14ac:dyDescent="0.25">
      <c r="C81966" t="s">
        <v>113894</v>
      </c>
    </row>
    <row r="81967" spans="3:3" x14ac:dyDescent="0.25">
      <c r="C81967" t="s">
        <v>113895</v>
      </c>
    </row>
    <row r="81968" spans="3:3" x14ac:dyDescent="0.25">
      <c r="C81968" t="s">
        <v>113896</v>
      </c>
    </row>
    <row r="81969" spans="3:3" x14ac:dyDescent="0.25">
      <c r="C81969" t="s">
        <v>113897</v>
      </c>
    </row>
    <row r="81970" spans="3:3" x14ac:dyDescent="0.25">
      <c r="C81970" t="s">
        <v>113898</v>
      </c>
    </row>
    <row r="81971" spans="3:3" x14ac:dyDescent="0.25">
      <c r="C81971" t="s">
        <v>113899</v>
      </c>
    </row>
    <row r="81972" spans="3:3" x14ac:dyDescent="0.25">
      <c r="C81972" t="s">
        <v>113900</v>
      </c>
    </row>
    <row r="81973" spans="3:3" x14ac:dyDescent="0.25">
      <c r="C81973" t="s">
        <v>113901</v>
      </c>
    </row>
    <row r="81974" spans="3:3" x14ac:dyDescent="0.25">
      <c r="C81974" t="s">
        <v>113902</v>
      </c>
    </row>
    <row r="81975" spans="3:3" x14ac:dyDescent="0.25">
      <c r="C81975" t="s">
        <v>113903</v>
      </c>
    </row>
    <row r="81976" spans="3:3" x14ac:dyDescent="0.25">
      <c r="C81976" t="s">
        <v>113904</v>
      </c>
    </row>
    <row r="81977" spans="3:3" x14ac:dyDescent="0.25">
      <c r="C81977" t="s">
        <v>113905</v>
      </c>
    </row>
    <row r="81978" spans="3:3" x14ac:dyDescent="0.25">
      <c r="C81978" t="s">
        <v>113906</v>
      </c>
    </row>
    <row r="81979" spans="3:3" x14ac:dyDescent="0.25">
      <c r="C81979" t="s">
        <v>113907</v>
      </c>
    </row>
    <row r="81980" spans="3:3" x14ac:dyDescent="0.25">
      <c r="C81980" t="s">
        <v>113908</v>
      </c>
    </row>
    <row r="81981" spans="3:3" x14ac:dyDescent="0.25">
      <c r="C81981" t="s">
        <v>113909</v>
      </c>
    </row>
    <row r="81982" spans="3:3" x14ac:dyDescent="0.25">
      <c r="C81982" t="s">
        <v>113910</v>
      </c>
    </row>
    <row r="81983" spans="3:3" x14ac:dyDescent="0.25">
      <c r="C81983" t="s">
        <v>113911</v>
      </c>
    </row>
    <row r="81984" spans="3:3" x14ac:dyDescent="0.25">
      <c r="C81984" t="s">
        <v>113912</v>
      </c>
    </row>
    <row r="81985" spans="3:3" x14ac:dyDescent="0.25">
      <c r="C81985" t="s">
        <v>113913</v>
      </c>
    </row>
    <row r="81986" spans="3:3" x14ac:dyDescent="0.25">
      <c r="C81986" t="s">
        <v>113914</v>
      </c>
    </row>
    <row r="81987" spans="3:3" x14ac:dyDescent="0.25">
      <c r="C81987" t="s">
        <v>113915</v>
      </c>
    </row>
    <row r="81988" spans="3:3" x14ac:dyDescent="0.25">
      <c r="C81988" t="s">
        <v>113916</v>
      </c>
    </row>
    <row r="81989" spans="3:3" x14ac:dyDescent="0.25">
      <c r="C81989" t="s">
        <v>113917</v>
      </c>
    </row>
    <row r="81990" spans="3:3" x14ac:dyDescent="0.25">
      <c r="C81990" t="s">
        <v>113918</v>
      </c>
    </row>
    <row r="81991" spans="3:3" x14ac:dyDescent="0.25">
      <c r="C81991" t="s">
        <v>113919</v>
      </c>
    </row>
    <row r="81992" spans="3:3" x14ac:dyDescent="0.25">
      <c r="C81992" t="s">
        <v>113920</v>
      </c>
    </row>
    <row r="81993" spans="3:3" x14ac:dyDescent="0.25">
      <c r="C81993" t="s">
        <v>113921</v>
      </c>
    </row>
    <row r="81994" spans="3:3" x14ac:dyDescent="0.25">
      <c r="C81994" t="s">
        <v>113922</v>
      </c>
    </row>
    <row r="81995" spans="3:3" x14ac:dyDescent="0.25">
      <c r="C81995" t="s">
        <v>113923</v>
      </c>
    </row>
    <row r="81996" spans="3:3" x14ac:dyDescent="0.25">
      <c r="C81996" t="s">
        <v>113924</v>
      </c>
    </row>
    <row r="81997" spans="3:3" x14ac:dyDescent="0.25">
      <c r="C81997" t="s">
        <v>113925</v>
      </c>
    </row>
    <row r="81998" spans="3:3" x14ac:dyDescent="0.25">
      <c r="C81998" t="s">
        <v>113926</v>
      </c>
    </row>
    <row r="81999" spans="3:3" x14ac:dyDescent="0.25">
      <c r="C81999" t="s">
        <v>113927</v>
      </c>
    </row>
    <row r="82000" spans="3:3" x14ac:dyDescent="0.25">
      <c r="C82000" t="s">
        <v>113928</v>
      </c>
    </row>
    <row r="82001" spans="3:3" x14ac:dyDescent="0.25">
      <c r="C82001" t="s">
        <v>113929</v>
      </c>
    </row>
    <row r="82002" spans="3:3" x14ac:dyDescent="0.25">
      <c r="C82002" t="s">
        <v>113930</v>
      </c>
    </row>
    <row r="82003" spans="3:3" x14ac:dyDescent="0.25">
      <c r="C82003" t="s">
        <v>113931</v>
      </c>
    </row>
    <row r="82004" spans="3:3" x14ac:dyDescent="0.25">
      <c r="C82004" t="s">
        <v>113932</v>
      </c>
    </row>
    <row r="82005" spans="3:3" x14ac:dyDescent="0.25">
      <c r="C82005" t="s">
        <v>113933</v>
      </c>
    </row>
    <row r="82006" spans="3:3" x14ac:dyDescent="0.25">
      <c r="C82006" t="s">
        <v>113934</v>
      </c>
    </row>
    <row r="82007" spans="3:3" x14ac:dyDescent="0.25">
      <c r="C82007" t="s">
        <v>113935</v>
      </c>
    </row>
    <row r="82008" spans="3:3" x14ac:dyDescent="0.25">
      <c r="C82008" t="s">
        <v>113936</v>
      </c>
    </row>
    <row r="82009" spans="3:3" x14ac:dyDescent="0.25">
      <c r="C82009" t="s">
        <v>113937</v>
      </c>
    </row>
    <row r="82010" spans="3:3" x14ac:dyDescent="0.25">
      <c r="C82010" t="s">
        <v>113938</v>
      </c>
    </row>
    <row r="82011" spans="3:3" x14ac:dyDescent="0.25">
      <c r="C82011" t="s">
        <v>113939</v>
      </c>
    </row>
    <row r="82012" spans="3:3" x14ac:dyDescent="0.25">
      <c r="C82012" t="s">
        <v>113940</v>
      </c>
    </row>
    <row r="82013" spans="3:3" x14ac:dyDescent="0.25">
      <c r="C82013" t="s">
        <v>113941</v>
      </c>
    </row>
    <row r="82014" spans="3:3" x14ac:dyDescent="0.25">
      <c r="C82014" t="s">
        <v>113942</v>
      </c>
    </row>
    <row r="82015" spans="3:3" x14ac:dyDescent="0.25">
      <c r="C82015" t="s">
        <v>113943</v>
      </c>
    </row>
    <row r="82016" spans="3:3" x14ac:dyDescent="0.25">
      <c r="C82016" t="s">
        <v>113944</v>
      </c>
    </row>
    <row r="82017" spans="3:3" x14ac:dyDescent="0.25">
      <c r="C82017" t="s">
        <v>113945</v>
      </c>
    </row>
    <row r="82018" spans="3:3" x14ac:dyDescent="0.25">
      <c r="C82018" t="s">
        <v>113946</v>
      </c>
    </row>
    <row r="82019" spans="3:3" x14ac:dyDescent="0.25">
      <c r="C82019" t="s">
        <v>113947</v>
      </c>
    </row>
    <row r="82020" spans="3:3" x14ac:dyDescent="0.25">
      <c r="C82020" t="s">
        <v>113948</v>
      </c>
    </row>
    <row r="82021" spans="3:3" x14ac:dyDescent="0.25">
      <c r="C82021" t="s">
        <v>113949</v>
      </c>
    </row>
    <row r="82022" spans="3:3" x14ac:dyDescent="0.25">
      <c r="C82022" t="s">
        <v>113950</v>
      </c>
    </row>
    <row r="82023" spans="3:3" x14ac:dyDescent="0.25">
      <c r="C82023" t="s">
        <v>113951</v>
      </c>
    </row>
    <row r="82024" spans="3:3" x14ac:dyDescent="0.25">
      <c r="C82024" t="s">
        <v>113952</v>
      </c>
    </row>
    <row r="82025" spans="3:3" x14ac:dyDescent="0.25">
      <c r="C82025" t="s">
        <v>113953</v>
      </c>
    </row>
    <row r="82026" spans="3:3" x14ac:dyDescent="0.25">
      <c r="C82026" t="s">
        <v>113954</v>
      </c>
    </row>
    <row r="82027" spans="3:3" x14ac:dyDescent="0.25">
      <c r="C82027" t="s">
        <v>113955</v>
      </c>
    </row>
    <row r="82028" spans="3:3" x14ac:dyDescent="0.25">
      <c r="C82028" t="s">
        <v>113956</v>
      </c>
    </row>
    <row r="82029" spans="3:3" x14ac:dyDescent="0.25">
      <c r="C82029" t="s">
        <v>113957</v>
      </c>
    </row>
    <row r="82030" spans="3:3" x14ac:dyDescent="0.25">
      <c r="C82030" t="s">
        <v>113958</v>
      </c>
    </row>
    <row r="82031" spans="3:3" x14ac:dyDescent="0.25">
      <c r="C82031" t="s">
        <v>113959</v>
      </c>
    </row>
    <row r="82032" spans="3:3" x14ac:dyDescent="0.25">
      <c r="C82032" t="s">
        <v>113960</v>
      </c>
    </row>
    <row r="82033" spans="3:3" x14ac:dyDescent="0.25">
      <c r="C82033" t="s">
        <v>113961</v>
      </c>
    </row>
    <row r="82034" spans="3:3" x14ac:dyDescent="0.25">
      <c r="C82034" t="s">
        <v>113962</v>
      </c>
    </row>
    <row r="82035" spans="3:3" x14ac:dyDescent="0.25">
      <c r="C82035" t="s">
        <v>113963</v>
      </c>
    </row>
    <row r="82036" spans="3:3" x14ac:dyDescent="0.25">
      <c r="C82036" t="s">
        <v>113964</v>
      </c>
    </row>
    <row r="82037" spans="3:3" x14ac:dyDescent="0.25">
      <c r="C82037" t="s">
        <v>113965</v>
      </c>
    </row>
    <row r="82038" spans="3:3" x14ac:dyDescent="0.25">
      <c r="C82038" t="s">
        <v>113966</v>
      </c>
    </row>
    <row r="82039" spans="3:3" x14ac:dyDescent="0.25">
      <c r="C82039" t="s">
        <v>113967</v>
      </c>
    </row>
    <row r="82040" spans="3:3" x14ac:dyDescent="0.25">
      <c r="C82040" t="s">
        <v>113968</v>
      </c>
    </row>
    <row r="82041" spans="3:3" x14ac:dyDescent="0.25">
      <c r="C82041" t="s">
        <v>113969</v>
      </c>
    </row>
    <row r="82042" spans="3:3" x14ac:dyDescent="0.25">
      <c r="C82042" t="s">
        <v>113970</v>
      </c>
    </row>
    <row r="82043" spans="3:3" x14ac:dyDescent="0.25">
      <c r="C82043" t="s">
        <v>113971</v>
      </c>
    </row>
    <row r="82044" spans="3:3" x14ac:dyDescent="0.25">
      <c r="C82044" t="s">
        <v>113972</v>
      </c>
    </row>
    <row r="82045" spans="3:3" x14ac:dyDescent="0.25">
      <c r="C82045" t="s">
        <v>113973</v>
      </c>
    </row>
    <row r="82046" spans="3:3" x14ac:dyDescent="0.25">
      <c r="C82046" t="s">
        <v>113974</v>
      </c>
    </row>
    <row r="82047" spans="3:3" x14ac:dyDescent="0.25">
      <c r="C82047" t="s">
        <v>113975</v>
      </c>
    </row>
    <row r="82048" spans="3:3" x14ac:dyDescent="0.25">
      <c r="C82048" t="s">
        <v>113976</v>
      </c>
    </row>
    <row r="82049" spans="3:3" x14ac:dyDescent="0.25">
      <c r="C82049" t="s">
        <v>113977</v>
      </c>
    </row>
    <row r="82050" spans="3:3" x14ac:dyDescent="0.25">
      <c r="C82050" t="s">
        <v>113978</v>
      </c>
    </row>
    <row r="82051" spans="3:3" x14ac:dyDescent="0.25">
      <c r="C82051" t="s">
        <v>113979</v>
      </c>
    </row>
    <row r="82052" spans="3:3" x14ac:dyDescent="0.25">
      <c r="C82052" t="s">
        <v>113980</v>
      </c>
    </row>
    <row r="82053" spans="3:3" x14ac:dyDescent="0.25">
      <c r="C82053" t="s">
        <v>113981</v>
      </c>
    </row>
    <row r="82054" spans="3:3" x14ac:dyDescent="0.25">
      <c r="C82054" t="s">
        <v>113982</v>
      </c>
    </row>
    <row r="82055" spans="3:3" x14ac:dyDescent="0.25">
      <c r="C82055" t="s">
        <v>113983</v>
      </c>
    </row>
    <row r="82056" spans="3:3" x14ac:dyDescent="0.25">
      <c r="C82056" t="s">
        <v>113984</v>
      </c>
    </row>
    <row r="82057" spans="3:3" x14ac:dyDescent="0.25">
      <c r="C82057" t="s">
        <v>113985</v>
      </c>
    </row>
    <row r="82058" spans="3:3" x14ac:dyDescent="0.25">
      <c r="C82058" t="s">
        <v>113986</v>
      </c>
    </row>
    <row r="82059" spans="3:3" x14ac:dyDescent="0.25">
      <c r="C82059" t="s">
        <v>113987</v>
      </c>
    </row>
    <row r="82060" spans="3:3" x14ac:dyDescent="0.25">
      <c r="C82060" t="s">
        <v>113988</v>
      </c>
    </row>
    <row r="82061" spans="3:3" x14ac:dyDescent="0.25">
      <c r="C82061" t="s">
        <v>113989</v>
      </c>
    </row>
    <row r="82062" spans="3:3" x14ac:dyDescent="0.25">
      <c r="C82062" t="s">
        <v>113990</v>
      </c>
    </row>
    <row r="82063" spans="3:3" x14ac:dyDescent="0.25">
      <c r="C82063" t="s">
        <v>113991</v>
      </c>
    </row>
    <row r="82064" spans="3:3" x14ac:dyDescent="0.25">
      <c r="C82064" t="s">
        <v>113992</v>
      </c>
    </row>
    <row r="82065" spans="3:3" x14ac:dyDescent="0.25">
      <c r="C82065" t="s">
        <v>113993</v>
      </c>
    </row>
    <row r="82066" spans="3:3" x14ac:dyDescent="0.25">
      <c r="C82066" t="s">
        <v>113994</v>
      </c>
    </row>
    <row r="82067" spans="3:3" x14ac:dyDescent="0.25">
      <c r="C82067" t="s">
        <v>113995</v>
      </c>
    </row>
    <row r="82068" spans="3:3" x14ac:dyDescent="0.25">
      <c r="C82068" t="s">
        <v>113996</v>
      </c>
    </row>
    <row r="82069" spans="3:3" x14ac:dyDescent="0.25">
      <c r="C82069" t="s">
        <v>113997</v>
      </c>
    </row>
    <row r="82070" spans="3:3" x14ac:dyDescent="0.25">
      <c r="C82070" t="s">
        <v>113998</v>
      </c>
    </row>
    <row r="82071" spans="3:3" x14ac:dyDescent="0.25">
      <c r="C82071" t="s">
        <v>113999</v>
      </c>
    </row>
    <row r="82072" spans="3:3" x14ac:dyDescent="0.25">
      <c r="C82072" t="s">
        <v>114000</v>
      </c>
    </row>
    <row r="82073" spans="3:3" x14ac:dyDescent="0.25">
      <c r="C82073" t="s">
        <v>114001</v>
      </c>
    </row>
    <row r="82074" spans="3:3" x14ac:dyDescent="0.25">
      <c r="C82074" t="s">
        <v>114002</v>
      </c>
    </row>
    <row r="82075" spans="3:3" x14ac:dyDescent="0.25">
      <c r="C82075" t="s">
        <v>30759</v>
      </c>
    </row>
    <row r="82076" spans="3:3" x14ac:dyDescent="0.25">
      <c r="C82076" t="s">
        <v>114003</v>
      </c>
    </row>
    <row r="82077" spans="3:3" x14ac:dyDescent="0.25">
      <c r="C82077" t="s">
        <v>114004</v>
      </c>
    </row>
    <row r="82078" spans="3:3" x14ac:dyDescent="0.25">
      <c r="C82078" t="s">
        <v>114005</v>
      </c>
    </row>
    <row r="82079" spans="3:3" x14ac:dyDescent="0.25">
      <c r="C82079" t="s">
        <v>114006</v>
      </c>
    </row>
    <row r="82080" spans="3:3" x14ac:dyDescent="0.25">
      <c r="C82080" t="s">
        <v>114007</v>
      </c>
    </row>
    <row r="82081" spans="3:3" x14ac:dyDescent="0.25">
      <c r="C82081" t="s">
        <v>114008</v>
      </c>
    </row>
    <row r="82082" spans="3:3" x14ac:dyDescent="0.25">
      <c r="C82082" t="s">
        <v>114009</v>
      </c>
    </row>
    <row r="82083" spans="3:3" x14ac:dyDescent="0.25">
      <c r="C82083" t="s">
        <v>114010</v>
      </c>
    </row>
    <row r="82084" spans="3:3" x14ac:dyDescent="0.25">
      <c r="C82084" t="s">
        <v>114011</v>
      </c>
    </row>
    <row r="82085" spans="3:3" x14ac:dyDescent="0.25">
      <c r="C82085" t="s">
        <v>114012</v>
      </c>
    </row>
    <row r="82086" spans="3:3" x14ac:dyDescent="0.25">
      <c r="C82086" t="s">
        <v>114013</v>
      </c>
    </row>
    <row r="82087" spans="3:3" x14ac:dyDescent="0.25">
      <c r="C82087" t="s">
        <v>114014</v>
      </c>
    </row>
    <row r="82088" spans="3:3" x14ac:dyDescent="0.25">
      <c r="C82088" t="s">
        <v>114015</v>
      </c>
    </row>
    <row r="82089" spans="3:3" x14ac:dyDescent="0.25">
      <c r="C82089" t="s">
        <v>114016</v>
      </c>
    </row>
    <row r="82090" spans="3:3" x14ac:dyDescent="0.25">
      <c r="C82090" t="s">
        <v>114017</v>
      </c>
    </row>
    <row r="82091" spans="3:3" x14ac:dyDescent="0.25">
      <c r="C82091" t="s">
        <v>114018</v>
      </c>
    </row>
    <row r="82092" spans="3:3" x14ac:dyDescent="0.25">
      <c r="C82092" t="s">
        <v>114019</v>
      </c>
    </row>
    <row r="82093" spans="3:3" x14ac:dyDescent="0.25">
      <c r="C82093" t="s">
        <v>114020</v>
      </c>
    </row>
    <row r="82094" spans="3:3" x14ac:dyDescent="0.25">
      <c r="C82094" t="s">
        <v>114021</v>
      </c>
    </row>
    <row r="82095" spans="3:3" x14ac:dyDescent="0.25">
      <c r="C82095" t="s">
        <v>114022</v>
      </c>
    </row>
    <row r="82096" spans="3:3" x14ac:dyDescent="0.25">
      <c r="C82096" t="s">
        <v>114023</v>
      </c>
    </row>
    <row r="82097" spans="3:3" x14ac:dyDescent="0.25">
      <c r="C82097" t="s">
        <v>114024</v>
      </c>
    </row>
    <row r="82098" spans="3:3" x14ac:dyDescent="0.25">
      <c r="C82098" t="s">
        <v>114025</v>
      </c>
    </row>
    <row r="82099" spans="3:3" x14ac:dyDescent="0.25">
      <c r="C82099" t="s">
        <v>114026</v>
      </c>
    </row>
    <row r="82100" spans="3:3" x14ac:dyDescent="0.25">
      <c r="C82100" t="s">
        <v>114027</v>
      </c>
    </row>
    <row r="82101" spans="3:3" x14ac:dyDescent="0.25">
      <c r="C82101" t="s">
        <v>114028</v>
      </c>
    </row>
    <row r="82102" spans="3:3" x14ac:dyDescent="0.25">
      <c r="C82102" t="s">
        <v>114029</v>
      </c>
    </row>
    <row r="82103" spans="3:3" x14ac:dyDescent="0.25">
      <c r="C82103" t="s">
        <v>114030</v>
      </c>
    </row>
    <row r="82104" spans="3:3" x14ac:dyDescent="0.25">
      <c r="C82104" t="s">
        <v>114031</v>
      </c>
    </row>
    <row r="82105" spans="3:3" x14ac:dyDescent="0.25">
      <c r="C82105" t="s">
        <v>114032</v>
      </c>
    </row>
    <row r="82106" spans="3:3" x14ac:dyDescent="0.25">
      <c r="C82106" t="s">
        <v>114033</v>
      </c>
    </row>
    <row r="82107" spans="3:3" x14ac:dyDescent="0.25">
      <c r="C82107" t="s">
        <v>114034</v>
      </c>
    </row>
    <row r="82108" spans="3:3" x14ac:dyDescent="0.25">
      <c r="C82108" t="s">
        <v>114035</v>
      </c>
    </row>
    <row r="82109" spans="3:3" x14ac:dyDescent="0.25">
      <c r="C82109" t="s">
        <v>114036</v>
      </c>
    </row>
    <row r="82110" spans="3:3" x14ac:dyDescent="0.25">
      <c r="C82110" t="s">
        <v>114037</v>
      </c>
    </row>
    <row r="82111" spans="3:3" x14ac:dyDescent="0.25">
      <c r="C82111" t="s">
        <v>114038</v>
      </c>
    </row>
    <row r="82112" spans="3:3" x14ac:dyDescent="0.25">
      <c r="C82112" t="s">
        <v>114039</v>
      </c>
    </row>
    <row r="82113" spans="3:3" x14ac:dyDescent="0.25">
      <c r="C82113" t="s">
        <v>114040</v>
      </c>
    </row>
    <row r="82114" spans="3:3" x14ac:dyDescent="0.25">
      <c r="C82114" t="s">
        <v>114041</v>
      </c>
    </row>
    <row r="82115" spans="3:3" x14ac:dyDescent="0.25">
      <c r="C82115" t="s">
        <v>114042</v>
      </c>
    </row>
    <row r="82116" spans="3:3" x14ac:dyDescent="0.25">
      <c r="C82116" t="s">
        <v>114043</v>
      </c>
    </row>
    <row r="82117" spans="3:3" x14ac:dyDescent="0.25">
      <c r="C82117" t="s">
        <v>114044</v>
      </c>
    </row>
    <row r="82118" spans="3:3" x14ac:dyDescent="0.25">
      <c r="C82118" t="s">
        <v>114045</v>
      </c>
    </row>
    <row r="82119" spans="3:3" x14ac:dyDescent="0.25">
      <c r="C82119" t="s">
        <v>114046</v>
      </c>
    </row>
    <row r="82120" spans="3:3" x14ac:dyDescent="0.25">
      <c r="C82120" t="s">
        <v>114047</v>
      </c>
    </row>
    <row r="82121" spans="3:3" x14ac:dyDescent="0.25">
      <c r="C82121" t="s">
        <v>114048</v>
      </c>
    </row>
    <row r="82122" spans="3:3" x14ac:dyDescent="0.25">
      <c r="C82122" t="s">
        <v>114049</v>
      </c>
    </row>
    <row r="82123" spans="3:3" x14ac:dyDescent="0.25">
      <c r="C82123" t="s">
        <v>114050</v>
      </c>
    </row>
    <row r="82124" spans="3:3" x14ac:dyDescent="0.25">
      <c r="C82124" t="s">
        <v>114051</v>
      </c>
    </row>
    <row r="82125" spans="3:3" x14ac:dyDescent="0.25">
      <c r="C82125" t="s">
        <v>114052</v>
      </c>
    </row>
    <row r="82126" spans="3:3" x14ac:dyDescent="0.25">
      <c r="C82126" t="s">
        <v>114053</v>
      </c>
    </row>
    <row r="82127" spans="3:3" x14ac:dyDescent="0.25">
      <c r="C82127" t="s">
        <v>114054</v>
      </c>
    </row>
    <row r="82128" spans="3:3" x14ac:dyDescent="0.25">
      <c r="C82128" t="s">
        <v>114055</v>
      </c>
    </row>
    <row r="82129" spans="3:3" x14ac:dyDescent="0.25">
      <c r="C82129" t="s">
        <v>114056</v>
      </c>
    </row>
    <row r="82130" spans="3:3" x14ac:dyDescent="0.25">
      <c r="C82130" t="s">
        <v>114057</v>
      </c>
    </row>
    <row r="82131" spans="3:3" x14ac:dyDescent="0.25">
      <c r="C82131" t="s">
        <v>114058</v>
      </c>
    </row>
    <row r="82132" spans="3:3" x14ac:dyDescent="0.25">
      <c r="C82132" t="s">
        <v>114059</v>
      </c>
    </row>
    <row r="82133" spans="3:3" x14ac:dyDescent="0.25">
      <c r="C82133" t="s">
        <v>114060</v>
      </c>
    </row>
    <row r="82134" spans="3:3" x14ac:dyDescent="0.25">
      <c r="C82134" t="s">
        <v>114061</v>
      </c>
    </row>
    <row r="82135" spans="3:3" x14ac:dyDescent="0.25">
      <c r="C82135" t="s">
        <v>114062</v>
      </c>
    </row>
    <row r="82136" spans="3:3" x14ac:dyDescent="0.25">
      <c r="C82136" t="s">
        <v>114063</v>
      </c>
    </row>
    <row r="82137" spans="3:3" x14ac:dyDescent="0.25">
      <c r="C82137" t="s">
        <v>114064</v>
      </c>
    </row>
    <row r="82138" spans="3:3" x14ac:dyDescent="0.25">
      <c r="C82138" t="s">
        <v>114065</v>
      </c>
    </row>
    <row r="82139" spans="3:3" x14ac:dyDescent="0.25">
      <c r="C82139" t="s">
        <v>114066</v>
      </c>
    </row>
    <row r="82140" spans="3:3" x14ac:dyDescent="0.25">
      <c r="C82140" t="s">
        <v>114067</v>
      </c>
    </row>
    <row r="82141" spans="3:3" x14ac:dyDescent="0.25">
      <c r="C82141" t="s">
        <v>114068</v>
      </c>
    </row>
    <row r="82142" spans="3:3" x14ac:dyDescent="0.25">
      <c r="C82142" t="s">
        <v>114069</v>
      </c>
    </row>
    <row r="82143" spans="3:3" x14ac:dyDescent="0.25">
      <c r="C82143" t="s">
        <v>114070</v>
      </c>
    </row>
    <row r="82144" spans="3:3" x14ac:dyDescent="0.25">
      <c r="C82144" t="s">
        <v>114071</v>
      </c>
    </row>
    <row r="82145" spans="3:3" x14ac:dyDescent="0.25">
      <c r="C82145" t="s">
        <v>114072</v>
      </c>
    </row>
    <row r="82146" spans="3:3" x14ac:dyDescent="0.25">
      <c r="C82146" t="s">
        <v>114073</v>
      </c>
    </row>
    <row r="82147" spans="3:3" x14ac:dyDescent="0.25">
      <c r="C82147" t="s">
        <v>114074</v>
      </c>
    </row>
    <row r="82148" spans="3:3" x14ac:dyDescent="0.25">
      <c r="C82148" t="s">
        <v>114075</v>
      </c>
    </row>
    <row r="82149" spans="3:3" x14ac:dyDescent="0.25">
      <c r="C82149" t="s">
        <v>114076</v>
      </c>
    </row>
    <row r="82150" spans="3:3" x14ac:dyDescent="0.25">
      <c r="C82150" t="s">
        <v>114077</v>
      </c>
    </row>
    <row r="82151" spans="3:3" x14ac:dyDescent="0.25">
      <c r="C82151" t="s">
        <v>114078</v>
      </c>
    </row>
    <row r="82152" spans="3:3" x14ac:dyDescent="0.25">
      <c r="C82152" t="s">
        <v>114079</v>
      </c>
    </row>
    <row r="82153" spans="3:3" x14ac:dyDescent="0.25">
      <c r="C82153" t="s">
        <v>114080</v>
      </c>
    </row>
    <row r="82154" spans="3:3" x14ac:dyDescent="0.25">
      <c r="C82154" t="s">
        <v>32056</v>
      </c>
    </row>
    <row r="82155" spans="3:3" x14ac:dyDescent="0.25">
      <c r="C82155" t="s">
        <v>114081</v>
      </c>
    </row>
    <row r="82156" spans="3:3" x14ac:dyDescent="0.25">
      <c r="C82156" t="s">
        <v>114082</v>
      </c>
    </row>
    <row r="82157" spans="3:3" x14ac:dyDescent="0.25">
      <c r="C82157" t="s">
        <v>114083</v>
      </c>
    </row>
    <row r="82158" spans="3:3" x14ac:dyDescent="0.25">
      <c r="C82158" t="s">
        <v>114084</v>
      </c>
    </row>
    <row r="82159" spans="3:3" x14ac:dyDescent="0.25">
      <c r="C82159" t="s">
        <v>114085</v>
      </c>
    </row>
    <row r="82160" spans="3:3" x14ac:dyDescent="0.25">
      <c r="C82160" t="s">
        <v>114086</v>
      </c>
    </row>
    <row r="82161" spans="3:3" x14ac:dyDescent="0.25">
      <c r="C82161" t="s">
        <v>114087</v>
      </c>
    </row>
    <row r="82162" spans="3:3" x14ac:dyDescent="0.25">
      <c r="C82162" t="s">
        <v>114088</v>
      </c>
    </row>
    <row r="82163" spans="3:3" x14ac:dyDescent="0.25">
      <c r="C82163" t="s">
        <v>114089</v>
      </c>
    </row>
    <row r="82164" spans="3:3" x14ac:dyDescent="0.25">
      <c r="C82164" t="s">
        <v>114090</v>
      </c>
    </row>
    <row r="82165" spans="3:3" x14ac:dyDescent="0.25">
      <c r="C82165" t="s">
        <v>114091</v>
      </c>
    </row>
    <row r="82166" spans="3:3" x14ac:dyDescent="0.25">
      <c r="C82166" t="s">
        <v>114092</v>
      </c>
    </row>
    <row r="82167" spans="3:3" x14ac:dyDescent="0.25">
      <c r="C82167" t="s">
        <v>114093</v>
      </c>
    </row>
    <row r="82168" spans="3:3" x14ac:dyDescent="0.25">
      <c r="C82168" t="s">
        <v>114094</v>
      </c>
    </row>
    <row r="82169" spans="3:3" x14ac:dyDescent="0.25">
      <c r="C82169" t="s">
        <v>114095</v>
      </c>
    </row>
    <row r="82170" spans="3:3" x14ac:dyDescent="0.25">
      <c r="C82170" t="s">
        <v>30760</v>
      </c>
    </row>
    <row r="82171" spans="3:3" x14ac:dyDescent="0.25">
      <c r="C82171" t="s">
        <v>114096</v>
      </c>
    </row>
    <row r="82172" spans="3:3" x14ac:dyDescent="0.25">
      <c r="C82172" t="s">
        <v>114097</v>
      </c>
    </row>
    <row r="82173" spans="3:3" x14ac:dyDescent="0.25">
      <c r="C82173" t="s">
        <v>114098</v>
      </c>
    </row>
    <row r="82174" spans="3:3" x14ac:dyDescent="0.25">
      <c r="C82174" t="s">
        <v>114099</v>
      </c>
    </row>
    <row r="82175" spans="3:3" x14ac:dyDescent="0.25">
      <c r="C82175" t="s">
        <v>114100</v>
      </c>
    </row>
    <row r="82176" spans="3:3" x14ac:dyDescent="0.25">
      <c r="C82176" t="s">
        <v>114101</v>
      </c>
    </row>
    <row r="82177" spans="3:3" x14ac:dyDescent="0.25">
      <c r="C82177" t="s">
        <v>114102</v>
      </c>
    </row>
    <row r="82178" spans="3:3" x14ac:dyDescent="0.25">
      <c r="C82178" t="s">
        <v>114103</v>
      </c>
    </row>
    <row r="82179" spans="3:3" x14ac:dyDescent="0.25">
      <c r="C82179" t="s">
        <v>114104</v>
      </c>
    </row>
    <row r="82180" spans="3:3" x14ac:dyDescent="0.25">
      <c r="C82180" t="s">
        <v>114105</v>
      </c>
    </row>
    <row r="82181" spans="3:3" x14ac:dyDescent="0.25">
      <c r="C82181" t="s">
        <v>114106</v>
      </c>
    </row>
    <row r="82182" spans="3:3" x14ac:dyDescent="0.25">
      <c r="C82182" t="s">
        <v>114107</v>
      </c>
    </row>
    <row r="82183" spans="3:3" x14ac:dyDescent="0.25">
      <c r="C82183" t="s">
        <v>114108</v>
      </c>
    </row>
    <row r="82184" spans="3:3" x14ac:dyDescent="0.25">
      <c r="C82184" t="s">
        <v>114109</v>
      </c>
    </row>
    <row r="82185" spans="3:3" x14ac:dyDescent="0.25">
      <c r="C82185" t="s">
        <v>114110</v>
      </c>
    </row>
    <row r="82186" spans="3:3" x14ac:dyDescent="0.25">
      <c r="C82186" t="s">
        <v>114111</v>
      </c>
    </row>
    <row r="82187" spans="3:3" x14ac:dyDescent="0.25">
      <c r="C82187" t="s">
        <v>114112</v>
      </c>
    </row>
    <row r="82188" spans="3:3" x14ac:dyDescent="0.25">
      <c r="C82188" t="s">
        <v>114113</v>
      </c>
    </row>
    <row r="82189" spans="3:3" x14ac:dyDescent="0.25">
      <c r="C82189" t="s">
        <v>114114</v>
      </c>
    </row>
    <row r="82190" spans="3:3" x14ac:dyDescent="0.25">
      <c r="C82190" t="s">
        <v>114115</v>
      </c>
    </row>
    <row r="82191" spans="3:3" x14ac:dyDescent="0.25">
      <c r="C82191" t="s">
        <v>114116</v>
      </c>
    </row>
    <row r="82192" spans="3:3" x14ac:dyDescent="0.25">
      <c r="C82192" t="s">
        <v>114117</v>
      </c>
    </row>
    <row r="82193" spans="3:3" x14ac:dyDescent="0.25">
      <c r="C82193" t="s">
        <v>114118</v>
      </c>
    </row>
    <row r="82194" spans="3:3" x14ac:dyDescent="0.25">
      <c r="C82194" t="s">
        <v>114119</v>
      </c>
    </row>
    <row r="82195" spans="3:3" x14ac:dyDescent="0.25">
      <c r="C82195" t="s">
        <v>114120</v>
      </c>
    </row>
    <row r="82196" spans="3:3" x14ac:dyDescent="0.25">
      <c r="C82196" t="s">
        <v>114121</v>
      </c>
    </row>
    <row r="82197" spans="3:3" x14ac:dyDescent="0.25">
      <c r="C82197" t="s">
        <v>114122</v>
      </c>
    </row>
    <row r="82198" spans="3:3" x14ac:dyDescent="0.25">
      <c r="C82198" t="s">
        <v>114123</v>
      </c>
    </row>
    <row r="82199" spans="3:3" x14ac:dyDescent="0.25">
      <c r="C82199" t="s">
        <v>114124</v>
      </c>
    </row>
    <row r="82200" spans="3:3" x14ac:dyDescent="0.25">
      <c r="C82200" t="s">
        <v>114125</v>
      </c>
    </row>
    <row r="82201" spans="3:3" x14ac:dyDescent="0.25">
      <c r="C82201" t="s">
        <v>114126</v>
      </c>
    </row>
    <row r="82202" spans="3:3" x14ac:dyDescent="0.25">
      <c r="C82202" t="s">
        <v>114127</v>
      </c>
    </row>
    <row r="82203" spans="3:3" x14ac:dyDescent="0.25">
      <c r="C82203" t="s">
        <v>114128</v>
      </c>
    </row>
    <row r="82204" spans="3:3" x14ac:dyDescent="0.25">
      <c r="C82204" t="s">
        <v>114129</v>
      </c>
    </row>
    <row r="82205" spans="3:3" x14ac:dyDescent="0.25">
      <c r="C82205" t="s">
        <v>114130</v>
      </c>
    </row>
    <row r="82206" spans="3:3" x14ac:dyDescent="0.25">
      <c r="C82206" t="s">
        <v>114131</v>
      </c>
    </row>
    <row r="82207" spans="3:3" x14ac:dyDescent="0.25">
      <c r="C82207" t="s">
        <v>114132</v>
      </c>
    </row>
    <row r="82208" spans="3:3" x14ac:dyDescent="0.25">
      <c r="C82208" t="s">
        <v>114133</v>
      </c>
    </row>
    <row r="82209" spans="3:3" x14ac:dyDescent="0.25">
      <c r="C82209" t="s">
        <v>114134</v>
      </c>
    </row>
    <row r="82210" spans="3:3" x14ac:dyDescent="0.25">
      <c r="C82210" t="s">
        <v>114135</v>
      </c>
    </row>
    <row r="82211" spans="3:3" x14ac:dyDescent="0.25">
      <c r="C82211" t="s">
        <v>114136</v>
      </c>
    </row>
    <row r="82212" spans="3:3" x14ac:dyDescent="0.25">
      <c r="C82212" t="s">
        <v>114137</v>
      </c>
    </row>
    <row r="82213" spans="3:3" x14ac:dyDescent="0.25">
      <c r="C82213" t="s">
        <v>114138</v>
      </c>
    </row>
    <row r="82214" spans="3:3" x14ac:dyDescent="0.25">
      <c r="C82214" t="s">
        <v>114139</v>
      </c>
    </row>
    <row r="82215" spans="3:3" x14ac:dyDescent="0.25">
      <c r="C82215" t="s">
        <v>114140</v>
      </c>
    </row>
    <row r="82216" spans="3:3" x14ac:dyDescent="0.25">
      <c r="C82216" t="s">
        <v>114141</v>
      </c>
    </row>
    <row r="82217" spans="3:3" x14ac:dyDescent="0.25">
      <c r="C82217" t="s">
        <v>114142</v>
      </c>
    </row>
    <row r="82218" spans="3:3" x14ac:dyDescent="0.25">
      <c r="C82218" t="s">
        <v>114143</v>
      </c>
    </row>
    <row r="82219" spans="3:3" x14ac:dyDescent="0.25">
      <c r="C82219" t="s">
        <v>114144</v>
      </c>
    </row>
    <row r="82220" spans="3:3" x14ac:dyDescent="0.25">
      <c r="C82220" t="s">
        <v>114145</v>
      </c>
    </row>
    <row r="82221" spans="3:3" x14ac:dyDescent="0.25">
      <c r="C82221" t="s">
        <v>114146</v>
      </c>
    </row>
    <row r="82222" spans="3:3" x14ac:dyDescent="0.25">
      <c r="C82222" t="s">
        <v>114147</v>
      </c>
    </row>
    <row r="82223" spans="3:3" x14ac:dyDescent="0.25">
      <c r="C82223" t="s">
        <v>114148</v>
      </c>
    </row>
    <row r="82224" spans="3:3" x14ac:dyDescent="0.25">
      <c r="C82224" t="s">
        <v>114149</v>
      </c>
    </row>
    <row r="82225" spans="3:3" x14ac:dyDescent="0.25">
      <c r="C82225" t="s">
        <v>114150</v>
      </c>
    </row>
    <row r="82226" spans="3:3" x14ac:dyDescent="0.25">
      <c r="C82226" t="s">
        <v>114151</v>
      </c>
    </row>
    <row r="82227" spans="3:3" x14ac:dyDescent="0.25">
      <c r="C82227" t="s">
        <v>114152</v>
      </c>
    </row>
    <row r="82228" spans="3:3" x14ac:dyDescent="0.25">
      <c r="C82228" t="s">
        <v>114153</v>
      </c>
    </row>
    <row r="82229" spans="3:3" x14ac:dyDescent="0.25">
      <c r="C82229" t="s">
        <v>114154</v>
      </c>
    </row>
    <row r="82230" spans="3:3" x14ac:dyDescent="0.25">
      <c r="C82230" t="s">
        <v>114155</v>
      </c>
    </row>
    <row r="82231" spans="3:3" x14ac:dyDescent="0.25">
      <c r="C82231" t="s">
        <v>114156</v>
      </c>
    </row>
    <row r="82232" spans="3:3" x14ac:dyDescent="0.25">
      <c r="C82232" t="s">
        <v>114157</v>
      </c>
    </row>
    <row r="82233" spans="3:3" x14ac:dyDescent="0.25">
      <c r="C82233" t="s">
        <v>114158</v>
      </c>
    </row>
    <row r="82234" spans="3:3" x14ac:dyDescent="0.25">
      <c r="C82234" t="s">
        <v>114159</v>
      </c>
    </row>
    <row r="82235" spans="3:3" x14ac:dyDescent="0.25">
      <c r="C82235" t="s">
        <v>114160</v>
      </c>
    </row>
    <row r="82236" spans="3:3" x14ac:dyDescent="0.25">
      <c r="C82236" t="s">
        <v>114161</v>
      </c>
    </row>
    <row r="82237" spans="3:3" x14ac:dyDescent="0.25">
      <c r="C82237" t="s">
        <v>114162</v>
      </c>
    </row>
    <row r="82238" spans="3:3" x14ac:dyDescent="0.25">
      <c r="C82238" t="s">
        <v>114163</v>
      </c>
    </row>
    <row r="82239" spans="3:3" x14ac:dyDescent="0.25">
      <c r="C82239" t="s">
        <v>114164</v>
      </c>
    </row>
    <row r="82240" spans="3:3" x14ac:dyDescent="0.25">
      <c r="C82240" t="s">
        <v>114165</v>
      </c>
    </row>
    <row r="82241" spans="3:3" x14ac:dyDescent="0.25">
      <c r="C82241" t="s">
        <v>114166</v>
      </c>
    </row>
    <row r="82242" spans="3:3" x14ac:dyDescent="0.25">
      <c r="C82242" t="s">
        <v>114167</v>
      </c>
    </row>
    <row r="82243" spans="3:3" x14ac:dyDescent="0.25">
      <c r="C82243" t="s">
        <v>114168</v>
      </c>
    </row>
    <row r="82244" spans="3:3" x14ac:dyDescent="0.25">
      <c r="C82244" t="s">
        <v>114169</v>
      </c>
    </row>
    <row r="82245" spans="3:3" x14ac:dyDescent="0.25">
      <c r="C82245" t="s">
        <v>114170</v>
      </c>
    </row>
    <row r="82246" spans="3:3" x14ac:dyDescent="0.25">
      <c r="C82246" t="s">
        <v>114171</v>
      </c>
    </row>
    <row r="82247" spans="3:3" x14ac:dyDescent="0.25">
      <c r="C82247" t="s">
        <v>114172</v>
      </c>
    </row>
    <row r="82248" spans="3:3" x14ac:dyDescent="0.25">
      <c r="C82248" t="s">
        <v>114173</v>
      </c>
    </row>
    <row r="82249" spans="3:3" x14ac:dyDescent="0.25">
      <c r="C82249" t="s">
        <v>114174</v>
      </c>
    </row>
    <row r="82250" spans="3:3" x14ac:dyDescent="0.25">
      <c r="C82250" t="s">
        <v>114175</v>
      </c>
    </row>
    <row r="82251" spans="3:3" x14ac:dyDescent="0.25">
      <c r="C82251" t="s">
        <v>114176</v>
      </c>
    </row>
    <row r="82252" spans="3:3" x14ac:dyDescent="0.25">
      <c r="C82252" t="s">
        <v>114177</v>
      </c>
    </row>
    <row r="82253" spans="3:3" x14ac:dyDescent="0.25">
      <c r="C82253" t="s">
        <v>114178</v>
      </c>
    </row>
    <row r="82254" spans="3:3" x14ac:dyDescent="0.25">
      <c r="C82254" t="s">
        <v>114179</v>
      </c>
    </row>
    <row r="82255" spans="3:3" x14ac:dyDescent="0.25">
      <c r="C82255" t="s">
        <v>114180</v>
      </c>
    </row>
    <row r="82256" spans="3:3" x14ac:dyDescent="0.25">
      <c r="C82256" t="s">
        <v>114181</v>
      </c>
    </row>
    <row r="82257" spans="3:3" x14ac:dyDescent="0.25">
      <c r="C82257" t="s">
        <v>114182</v>
      </c>
    </row>
    <row r="82258" spans="3:3" x14ac:dyDescent="0.25">
      <c r="C82258" t="s">
        <v>114183</v>
      </c>
    </row>
    <row r="82259" spans="3:3" x14ac:dyDescent="0.25">
      <c r="C82259" t="s">
        <v>114184</v>
      </c>
    </row>
    <row r="82260" spans="3:3" x14ac:dyDescent="0.25">
      <c r="C82260" t="s">
        <v>114185</v>
      </c>
    </row>
    <row r="82261" spans="3:3" x14ac:dyDescent="0.25">
      <c r="C82261" t="s">
        <v>114186</v>
      </c>
    </row>
    <row r="82262" spans="3:3" x14ac:dyDescent="0.25">
      <c r="C82262" t="s">
        <v>114187</v>
      </c>
    </row>
    <row r="82263" spans="3:3" x14ac:dyDescent="0.25">
      <c r="C82263" t="s">
        <v>114188</v>
      </c>
    </row>
    <row r="82264" spans="3:3" x14ac:dyDescent="0.25">
      <c r="C82264" t="s">
        <v>114189</v>
      </c>
    </row>
    <row r="82265" spans="3:3" x14ac:dyDescent="0.25">
      <c r="C82265" t="s">
        <v>114190</v>
      </c>
    </row>
    <row r="82266" spans="3:3" x14ac:dyDescent="0.25">
      <c r="C82266" t="s">
        <v>114191</v>
      </c>
    </row>
    <row r="82267" spans="3:3" x14ac:dyDescent="0.25">
      <c r="C82267" t="s">
        <v>114192</v>
      </c>
    </row>
    <row r="82268" spans="3:3" x14ac:dyDescent="0.25">
      <c r="C82268" t="s">
        <v>114193</v>
      </c>
    </row>
    <row r="82269" spans="3:3" x14ac:dyDescent="0.25">
      <c r="C82269" t="s">
        <v>114194</v>
      </c>
    </row>
    <row r="82270" spans="3:3" x14ac:dyDescent="0.25">
      <c r="C82270" t="s">
        <v>114195</v>
      </c>
    </row>
    <row r="82271" spans="3:3" x14ac:dyDescent="0.25">
      <c r="C82271" t="s">
        <v>114196</v>
      </c>
    </row>
    <row r="82272" spans="3:3" x14ac:dyDescent="0.25">
      <c r="C82272" t="s">
        <v>114197</v>
      </c>
    </row>
    <row r="82273" spans="3:3" x14ac:dyDescent="0.25">
      <c r="C82273" t="s">
        <v>114198</v>
      </c>
    </row>
    <row r="82274" spans="3:3" x14ac:dyDescent="0.25">
      <c r="C82274" t="s">
        <v>114199</v>
      </c>
    </row>
    <row r="82275" spans="3:3" x14ac:dyDescent="0.25">
      <c r="C82275" t="s">
        <v>114200</v>
      </c>
    </row>
    <row r="82276" spans="3:3" x14ac:dyDescent="0.25">
      <c r="C82276" t="s">
        <v>114201</v>
      </c>
    </row>
    <row r="82277" spans="3:3" x14ac:dyDescent="0.25">
      <c r="C82277" t="s">
        <v>114202</v>
      </c>
    </row>
    <row r="82278" spans="3:3" x14ac:dyDescent="0.25">
      <c r="C82278" t="s">
        <v>114203</v>
      </c>
    </row>
    <row r="82279" spans="3:3" x14ac:dyDescent="0.25">
      <c r="C82279" t="s">
        <v>114204</v>
      </c>
    </row>
    <row r="82280" spans="3:3" x14ac:dyDescent="0.25">
      <c r="C82280" t="s">
        <v>114205</v>
      </c>
    </row>
    <row r="82281" spans="3:3" x14ac:dyDescent="0.25">
      <c r="C82281" t="s">
        <v>114206</v>
      </c>
    </row>
    <row r="82282" spans="3:3" x14ac:dyDescent="0.25">
      <c r="C82282" t="s">
        <v>114207</v>
      </c>
    </row>
    <row r="82283" spans="3:3" x14ac:dyDescent="0.25">
      <c r="C82283" t="s">
        <v>114208</v>
      </c>
    </row>
    <row r="82284" spans="3:3" x14ac:dyDescent="0.25">
      <c r="C82284" t="s">
        <v>114209</v>
      </c>
    </row>
    <row r="82285" spans="3:3" x14ac:dyDescent="0.25">
      <c r="C82285" t="s">
        <v>114210</v>
      </c>
    </row>
    <row r="82286" spans="3:3" x14ac:dyDescent="0.25">
      <c r="C82286" t="s">
        <v>114211</v>
      </c>
    </row>
    <row r="82287" spans="3:3" x14ac:dyDescent="0.25">
      <c r="C82287" t="s">
        <v>114212</v>
      </c>
    </row>
    <row r="82288" spans="3:3" x14ac:dyDescent="0.25">
      <c r="C82288" t="s">
        <v>114213</v>
      </c>
    </row>
    <row r="82289" spans="3:3" x14ac:dyDescent="0.25">
      <c r="C82289" t="s">
        <v>114214</v>
      </c>
    </row>
    <row r="82290" spans="3:3" x14ac:dyDescent="0.25">
      <c r="C82290" t="s">
        <v>114215</v>
      </c>
    </row>
    <row r="82291" spans="3:3" x14ac:dyDescent="0.25">
      <c r="C82291" t="s">
        <v>114216</v>
      </c>
    </row>
    <row r="82292" spans="3:3" x14ac:dyDescent="0.25">
      <c r="C82292" t="s">
        <v>114217</v>
      </c>
    </row>
    <row r="82293" spans="3:3" x14ac:dyDescent="0.25">
      <c r="C82293" t="s">
        <v>114218</v>
      </c>
    </row>
    <row r="82294" spans="3:3" x14ac:dyDescent="0.25">
      <c r="C82294" t="s">
        <v>114219</v>
      </c>
    </row>
    <row r="82295" spans="3:3" x14ac:dyDescent="0.25">
      <c r="C82295" t="s">
        <v>114220</v>
      </c>
    </row>
    <row r="82296" spans="3:3" x14ac:dyDescent="0.25">
      <c r="C82296" t="s">
        <v>114221</v>
      </c>
    </row>
    <row r="82297" spans="3:3" x14ac:dyDescent="0.25">
      <c r="C82297" t="s">
        <v>114222</v>
      </c>
    </row>
    <row r="82298" spans="3:3" x14ac:dyDescent="0.25">
      <c r="C82298" t="s">
        <v>114223</v>
      </c>
    </row>
    <row r="82299" spans="3:3" x14ac:dyDescent="0.25">
      <c r="C82299" t="s">
        <v>114224</v>
      </c>
    </row>
    <row r="82300" spans="3:3" x14ac:dyDescent="0.25">
      <c r="C82300" t="s">
        <v>114225</v>
      </c>
    </row>
    <row r="82301" spans="3:3" x14ac:dyDescent="0.25">
      <c r="C82301" t="s">
        <v>114226</v>
      </c>
    </row>
    <row r="82302" spans="3:3" x14ac:dyDescent="0.25">
      <c r="C82302" t="s">
        <v>114227</v>
      </c>
    </row>
    <row r="82303" spans="3:3" x14ac:dyDescent="0.25">
      <c r="C82303" t="s">
        <v>114228</v>
      </c>
    </row>
    <row r="82304" spans="3:3" x14ac:dyDescent="0.25">
      <c r="C82304" t="s">
        <v>114229</v>
      </c>
    </row>
    <row r="82305" spans="3:3" x14ac:dyDescent="0.25">
      <c r="C82305" t="s">
        <v>114230</v>
      </c>
    </row>
    <row r="82306" spans="3:3" x14ac:dyDescent="0.25">
      <c r="C82306" t="s">
        <v>114231</v>
      </c>
    </row>
    <row r="82307" spans="3:3" x14ac:dyDescent="0.25">
      <c r="C82307" t="s">
        <v>114232</v>
      </c>
    </row>
    <row r="82308" spans="3:3" x14ac:dyDescent="0.25">
      <c r="C82308" t="s">
        <v>114233</v>
      </c>
    </row>
    <row r="82309" spans="3:3" x14ac:dyDescent="0.25">
      <c r="C82309" t="s">
        <v>114234</v>
      </c>
    </row>
    <row r="82310" spans="3:3" x14ac:dyDescent="0.25">
      <c r="C82310" t="s">
        <v>114235</v>
      </c>
    </row>
    <row r="82311" spans="3:3" x14ac:dyDescent="0.25">
      <c r="C82311" t="s">
        <v>114236</v>
      </c>
    </row>
    <row r="82312" spans="3:3" x14ac:dyDescent="0.25">
      <c r="C82312" t="s">
        <v>114237</v>
      </c>
    </row>
    <row r="82313" spans="3:3" x14ac:dyDescent="0.25">
      <c r="C82313" t="s">
        <v>114238</v>
      </c>
    </row>
    <row r="82314" spans="3:3" x14ac:dyDescent="0.25">
      <c r="C82314" t="s">
        <v>114239</v>
      </c>
    </row>
    <row r="82315" spans="3:3" x14ac:dyDescent="0.25">
      <c r="C82315" t="s">
        <v>114240</v>
      </c>
    </row>
    <row r="82316" spans="3:3" x14ac:dyDescent="0.25">
      <c r="C82316" t="s">
        <v>114241</v>
      </c>
    </row>
    <row r="82317" spans="3:3" x14ac:dyDescent="0.25">
      <c r="C82317" t="s">
        <v>114242</v>
      </c>
    </row>
    <row r="82318" spans="3:3" x14ac:dyDescent="0.25">
      <c r="C82318" t="s">
        <v>114243</v>
      </c>
    </row>
    <row r="82319" spans="3:3" x14ac:dyDescent="0.25">
      <c r="C82319" t="s">
        <v>114244</v>
      </c>
    </row>
    <row r="82320" spans="3:3" x14ac:dyDescent="0.25">
      <c r="C82320" t="s">
        <v>114245</v>
      </c>
    </row>
    <row r="82321" spans="3:3" x14ac:dyDescent="0.25">
      <c r="C82321" t="s">
        <v>114246</v>
      </c>
    </row>
    <row r="82322" spans="3:3" x14ac:dyDescent="0.25">
      <c r="C82322" t="s">
        <v>114247</v>
      </c>
    </row>
    <row r="82323" spans="3:3" x14ac:dyDescent="0.25">
      <c r="C82323" t="s">
        <v>114248</v>
      </c>
    </row>
    <row r="82324" spans="3:3" x14ac:dyDescent="0.25">
      <c r="C82324" t="s">
        <v>114249</v>
      </c>
    </row>
    <row r="82325" spans="3:3" x14ac:dyDescent="0.25">
      <c r="C82325" t="s">
        <v>114250</v>
      </c>
    </row>
    <row r="82326" spans="3:3" x14ac:dyDescent="0.25">
      <c r="C82326" t="s">
        <v>114251</v>
      </c>
    </row>
    <row r="82327" spans="3:3" x14ac:dyDescent="0.25">
      <c r="C82327" t="s">
        <v>114252</v>
      </c>
    </row>
    <row r="82328" spans="3:3" x14ac:dyDescent="0.25">
      <c r="C82328" t="s">
        <v>114253</v>
      </c>
    </row>
    <row r="82329" spans="3:3" x14ac:dyDescent="0.25">
      <c r="C82329" t="s">
        <v>114254</v>
      </c>
    </row>
    <row r="82330" spans="3:3" x14ac:dyDescent="0.25">
      <c r="C82330" t="s">
        <v>114255</v>
      </c>
    </row>
    <row r="82331" spans="3:3" x14ac:dyDescent="0.25">
      <c r="C82331" t="s">
        <v>114256</v>
      </c>
    </row>
    <row r="82332" spans="3:3" x14ac:dyDescent="0.25">
      <c r="C82332" t="s">
        <v>114257</v>
      </c>
    </row>
    <row r="82333" spans="3:3" x14ac:dyDescent="0.25">
      <c r="C82333" t="s">
        <v>114258</v>
      </c>
    </row>
    <row r="82334" spans="3:3" x14ac:dyDescent="0.25">
      <c r="C82334" t="s">
        <v>114259</v>
      </c>
    </row>
    <row r="82335" spans="3:3" x14ac:dyDescent="0.25">
      <c r="C82335" t="s">
        <v>114260</v>
      </c>
    </row>
    <row r="82336" spans="3:3" x14ac:dyDescent="0.25">
      <c r="C82336" t="s">
        <v>114261</v>
      </c>
    </row>
    <row r="82337" spans="3:3" x14ac:dyDescent="0.25">
      <c r="C82337" t="s">
        <v>114262</v>
      </c>
    </row>
    <row r="82338" spans="3:3" x14ac:dyDescent="0.25">
      <c r="C82338" t="s">
        <v>114263</v>
      </c>
    </row>
    <row r="82339" spans="3:3" x14ac:dyDescent="0.25">
      <c r="C82339" t="s">
        <v>114264</v>
      </c>
    </row>
    <row r="82340" spans="3:3" x14ac:dyDescent="0.25">
      <c r="C82340" t="s">
        <v>114265</v>
      </c>
    </row>
    <row r="82341" spans="3:3" x14ac:dyDescent="0.25">
      <c r="C82341" t="s">
        <v>114266</v>
      </c>
    </row>
    <row r="82342" spans="3:3" x14ac:dyDescent="0.25">
      <c r="C82342" t="s">
        <v>114267</v>
      </c>
    </row>
    <row r="82343" spans="3:3" x14ac:dyDescent="0.25">
      <c r="C82343" t="s">
        <v>114268</v>
      </c>
    </row>
    <row r="82344" spans="3:3" x14ac:dyDescent="0.25">
      <c r="C82344" t="s">
        <v>114269</v>
      </c>
    </row>
    <row r="82345" spans="3:3" x14ac:dyDescent="0.25">
      <c r="C82345" t="s">
        <v>114270</v>
      </c>
    </row>
    <row r="82346" spans="3:3" x14ac:dyDescent="0.25">
      <c r="C82346" t="s">
        <v>114271</v>
      </c>
    </row>
    <row r="82347" spans="3:3" x14ac:dyDescent="0.25">
      <c r="C82347" t="s">
        <v>114272</v>
      </c>
    </row>
    <row r="82348" spans="3:3" x14ac:dyDescent="0.25">
      <c r="C82348" t="s">
        <v>114273</v>
      </c>
    </row>
    <row r="82349" spans="3:3" x14ac:dyDescent="0.25">
      <c r="C82349" t="s">
        <v>114274</v>
      </c>
    </row>
    <row r="82350" spans="3:3" x14ac:dyDescent="0.25">
      <c r="C82350" t="s">
        <v>114275</v>
      </c>
    </row>
    <row r="82351" spans="3:3" x14ac:dyDescent="0.25">
      <c r="C82351" t="s">
        <v>114276</v>
      </c>
    </row>
    <row r="82352" spans="3:3" x14ac:dyDescent="0.25">
      <c r="C82352" t="s">
        <v>114277</v>
      </c>
    </row>
    <row r="82353" spans="3:3" x14ac:dyDescent="0.25">
      <c r="C82353" t="s">
        <v>114278</v>
      </c>
    </row>
    <row r="82354" spans="3:3" x14ac:dyDescent="0.25">
      <c r="C82354" t="s">
        <v>114279</v>
      </c>
    </row>
    <row r="82355" spans="3:3" x14ac:dyDescent="0.25">
      <c r="C82355" t="s">
        <v>114280</v>
      </c>
    </row>
    <row r="82356" spans="3:3" x14ac:dyDescent="0.25">
      <c r="C82356" t="s">
        <v>114281</v>
      </c>
    </row>
    <row r="82357" spans="3:3" x14ac:dyDescent="0.25">
      <c r="C82357" t="s">
        <v>114282</v>
      </c>
    </row>
    <row r="82358" spans="3:3" x14ac:dyDescent="0.25">
      <c r="C82358" t="s">
        <v>114283</v>
      </c>
    </row>
    <row r="82359" spans="3:3" x14ac:dyDescent="0.25">
      <c r="C82359" t="s">
        <v>114284</v>
      </c>
    </row>
    <row r="82360" spans="3:3" x14ac:dyDescent="0.25">
      <c r="C82360" t="s">
        <v>114285</v>
      </c>
    </row>
    <row r="82361" spans="3:3" x14ac:dyDescent="0.25">
      <c r="C82361" t="s">
        <v>114286</v>
      </c>
    </row>
    <row r="82362" spans="3:3" x14ac:dyDescent="0.25">
      <c r="C82362" t="s">
        <v>114287</v>
      </c>
    </row>
    <row r="82363" spans="3:3" x14ac:dyDescent="0.25">
      <c r="C82363" t="s">
        <v>30925</v>
      </c>
    </row>
    <row r="82364" spans="3:3" x14ac:dyDescent="0.25">
      <c r="C82364" t="s">
        <v>114288</v>
      </c>
    </row>
    <row r="82365" spans="3:3" x14ac:dyDescent="0.25">
      <c r="C82365" t="s">
        <v>114289</v>
      </c>
    </row>
    <row r="82366" spans="3:3" x14ac:dyDescent="0.25">
      <c r="C82366" t="s">
        <v>114290</v>
      </c>
    </row>
    <row r="82367" spans="3:3" x14ac:dyDescent="0.25">
      <c r="C82367" t="s">
        <v>114291</v>
      </c>
    </row>
    <row r="82368" spans="3:3" x14ac:dyDescent="0.25">
      <c r="C82368" t="s">
        <v>114292</v>
      </c>
    </row>
    <row r="82369" spans="3:3" x14ac:dyDescent="0.25">
      <c r="C82369" t="s">
        <v>114293</v>
      </c>
    </row>
    <row r="82370" spans="3:3" x14ac:dyDescent="0.25">
      <c r="C82370" t="s">
        <v>114294</v>
      </c>
    </row>
    <row r="82371" spans="3:3" x14ac:dyDescent="0.25">
      <c r="C82371" t="s">
        <v>114295</v>
      </c>
    </row>
    <row r="82372" spans="3:3" x14ac:dyDescent="0.25">
      <c r="C82372" t="s">
        <v>114296</v>
      </c>
    </row>
    <row r="82373" spans="3:3" x14ac:dyDescent="0.25">
      <c r="C82373" t="s">
        <v>114297</v>
      </c>
    </row>
    <row r="82374" spans="3:3" x14ac:dyDescent="0.25">
      <c r="C82374" t="s">
        <v>114298</v>
      </c>
    </row>
    <row r="82375" spans="3:3" x14ac:dyDescent="0.25">
      <c r="C82375" t="s">
        <v>114299</v>
      </c>
    </row>
    <row r="82376" spans="3:3" x14ac:dyDescent="0.25">
      <c r="C82376" t="s">
        <v>114300</v>
      </c>
    </row>
    <row r="82377" spans="3:3" x14ac:dyDescent="0.25">
      <c r="C82377" t="s">
        <v>114301</v>
      </c>
    </row>
    <row r="82378" spans="3:3" x14ac:dyDescent="0.25">
      <c r="C82378" t="s">
        <v>114302</v>
      </c>
    </row>
    <row r="82379" spans="3:3" x14ac:dyDescent="0.25">
      <c r="C82379" t="s">
        <v>114303</v>
      </c>
    </row>
    <row r="82380" spans="3:3" x14ac:dyDescent="0.25">
      <c r="C82380" t="s">
        <v>114304</v>
      </c>
    </row>
    <row r="82381" spans="3:3" x14ac:dyDescent="0.25">
      <c r="C82381" t="s">
        <v>114305</v>
      </c>
    </row>
    <row r="82382" spans="3:3" x14ac:dyDescent="0.25">
      <c r="C82382" t="s">
        <v>114306</v>
      </c>
    </row>
    <row r="82383" spans="3:3" x14ac:dyDescent="0.25">
      <c r="C82383" t="s">
        <v>114307</v>
      </c>
    </row>
    <row r="82384" spans="3:3" x14ac:dyDescent="0.25">
      <c r="C82384" t="s">
        <v>114308</v>
      </c>
    </row>
    <row r="82385" spans="3:3" x14ac:dyDescent="0.25">
      <c r="C82385" t="s">
        <v>114309</v>
      </c>
    </row>
    <row r="82386" spans="3:3" x14ac:dyDescent="0.25">
      <c r="C82386" t="s">
        <v>114310</v>
      </c>
    </row>
    <row r="82387" spans="3:3" x14ac:dyDescent="0.25">
      <c r="C82387" t="s">
        <v>114311</v>
      </c>
    </row>
    <row r="82388" spans="3:3" x14ac:dyDescent="0.25">
      <c r="C82388" t="s">
        <v>114312</v>
      </c>
    </row>
    <row r="82389" spans="3:3" x14ac:dyDescent="0.25">
      <c r="C82389" t="s">
        <v>114313</v>
      </c>
    </row>
    <row r="82390" spans="3:3" x14ac:dyDescent="0.25">
      <c r="C82390" t="s">
        <v>114314</v>
      </c>
    </row>
    <row r="82391" spans="3:3" x14ac:dyDescent="0.25">
      <c r="C82391" t="s">
        <v>114315</v>
      </c>
    </row>
    <row r="82392" spans="3:3" x14ac:dyDescent="0.25">
      <c r="C82392" t="s">
        <v>114316</v>
      </c>
    </row>
    <row r="82393" spans="3:3" x14ac:dyDescent="0.25">
      <c r="C82393" t="s">
        <v>114317</v>
      </c>
    </row>
    <row r="82394" spans="3:3" x14ac:dyDescent="0.25">
      <c r="C82394" t="s">
        <v>114318</v>
      </c>
    </row>
    <row r="82395" spans="3:3" x14ac:dyDescent="0.25">
      <c r="C82395" t="s">
        <v>114319</v>
      </c>
    </row>
    <row r="82396" spans="3:3" x14ac:dyDescent="0.25">
      <c r="C82396" t="s">
        <v>32059</v>
      </c>
    </row>
    <row r="82397" spans="3:3" x14ac:dyDescent="0.25">
      <c r="C82397" t="s">
        <v>114320</v>
      </c>
    </row>
    <row r="82398" spans="3:3" x14ac:dyDescent="0.25">
      <c r="C82398" t="s">
        <v>114321</v>
      </c>
    </row>
    <row r="82399" spans="3:3" x14ac:dyDescent="0.25">
      <c r="C82399" t="s">
        <v>114322</v>
      </c>
    </row>
    <row r="82400" spans="3:3" x14ac:dyDescent="0.25">
      <c r="C82400" t="s">
        <v>114323</v>
      </c>
    </row>
    <row r="82401" spans="3:3" x14ac:dyDescent="0.25">
      <c r="C82401" t="s">
        <v>114324</v>
      </c>
    </row>
    <row r="82402" spans="3:3" x14ac:dyDescent="0.25">
      <c r="C82402" t="s">
        <v>114325</v>
      </c>
    </row>
    <row r="82403" spans="3:3" x14ac:dyDescent="0.25">
      <c r="C82403" t="s">
        <v>114326</v>
      </c>
    </row>
    <row r="82404" spans="3:3" x14ac:dyDescent="0.25">
      <c r="C82404" t="s">
        <v>114327</v>
      </c>
    </row>
    <row r="82405" spans="3:3" x14ac:dyDescent="0.25">
      <c r="C82405" t="s">
        <v>114328</v>
      </c>
    </row>
    <row r="82406" spans="3:3" x14ac:dyDescent="0.25">
      <c r="C82406" t="s">
        <v>114329</v>
      </c>
    </row>
    <row r="82407" spans="3:3" x14ac:dyDescent="0.25">
      <c r="C82407" t="s">
        <v>114330</v>
      </c>
    </row>
    <row r="82408" spans="3:3" x14ac:dyDescent="0.25">
      <c r="C82408" t="s">
        <v>114331</v>
      </c>
    </row>
    <row r="82409" spans="3:3" x14ac:dyDescent="0.25">
      <c r="C82409" t="s">
        <v>114332</v>
      </c>
    </row>
    <row r="82410" spans="3:3" x14ac:dyDescent="0.25">
      <c r="C82410" t="s">
        <v>114333</v>
      </c>
    </row>
    <row r="82411" spans="3:3" x14ac:dyDescent="0.25">
      <c r="C82411" t="s">
        <v>114334</v>
      </c>
    </row>
    <row r="82412" spans="3:3" x14ac:dyDescent="0.25">
      <c r="C82412" t="s">
        <v>114335</v>
      </c>
    </row>
    <row r="82413" spans="3:3" x14ac:dyDescent="0.25">
      <c r="C82413" t="s">
        <v>114336</v>
      </c>
    </row>
    <row r="82414" spans="3:3" x14ac:dyDescent="0.25">
      <c r="C82414" t="s">
        <v>114337</v>
      </c>
    </row>
    <row r="82415" spans="3:3" x14ac:dyDescent="0.25">
      <c r="C82415" t="s">
        <v>114338</v>
      </c>
    </row>
    <row r="82416" spans="3:3" x14ac:dyDescent="0.25">
      <c r="C82416" t="s">
        <v>114339</v>
      </c>
    </row>
    <row r="82417" spans="3:3" x14ac:dyDescent="0.25">
      <c r="C82417" t="s">
        <v>114340</v>
      </c>
    </row>
    <row r="82418" spans="3:3" x14ac:dyDescent="0.25">
      <c r="C82418" t="s">
        <v>114341</v>
      </c>
    </row>
    <row r="82419" spans="3:3" x14ac:dyDescent="0.25">
      <c r="C82419" t="s">
        <v>114342</v>
      </c>
    </row>
    <row r="82420" spans="3:3" x14ac:dyDescent="0.25">
      <c r="C82420" t="s">
        <v>114343</v>
      </c>
    </row>
    <row r="82421" spans="3:3" x14ac:dyDescent="0.25">
      <c r="C82421" t="s">
        <v>114344</v>
      </c>
    </row>
    <row r="82422" spans="3:3" x14ac:dyDescent="0.25">
      <c r="C82422" t="s">
        <v>114345</v>
      </c>
    </row>
    <row r="82423" spans="3:3" x14ac:dyDescent="0.25">
      <c r="C82423" t="s">
        <v>114346</v>
      </c>
    </row>
    <row r="82424" spans="3:3" x14ac:dyDescent="0.25">
      <c r="C82424" t="s">
        <v>114347</v>
      </c>
    </row>
    <row r="82425" spans="3:3" x14ac:dyDescent="0.25">
      <c r="C82425" t="s">
        <v>114348</v>
      </c>
    </row>
    <row r="82426" spans="3:3" x14ac:dyDescent="0.25">
      <c r="C82426" t="s">
        <v>114349</v>
      </c>
    </row>
    <row r="82427" spans="3:3" x14ac:dyDescent="0.25">
      <c r="C82427" t="s">
        <v>114350</v>
      </c>
    </row>
    <row r="82428" spans="3:3" x14ac:dyDescent="0.25">
      <c r="C82428" t="s">
        <v>114351</v>
      </c>
    </row>
    <row r="82429" spans="3:3" x14ac:dyDescent="0.25">
      <c r="C82429" t="s">
        <v>114352</v>
      </c>
    </row>
    <row r="82430" spans="3:3" x14ac:dyDescent="0.25">
      <c r="C82430" t="s">
        <v>114353</v>
      </c>
    </row>
    <row r="82431" spans="3:3" x14ac:dyDescent="0.25">
      <c r="C82431" t="s">
        <v>114354</v>
      </c>
    </row>
    <row r="82432" spans="3:3" x14ac:dyDescent="0.25">
      <c r="C82432" t="s">
        <v>114355</v>
      </c>
    </row>
    <row r="82433" spans="3:3" x14ac:dyDescent="0.25">
      <c r="C82433" t="s">
        <v>114356</v>
      </c>
    </row>
    <row r="82434" spans="3:3" x14ac:dyDescent="0.25">
      <c r="C82434" t="s">
        <v>114357</v>
      </c>
    </row>
    <row r="82435" spans="3:3" x14ac:dyDescent="0.25">
      <c r="C82435" t="s">
        <v>114358</v>
      </c>
    </row>
    <row r="82436" spans="3:3" x14ac:dyDescent="0.25">
      <c r="C82436" t="s">
        <v>114359</v>
      </c>
    </row>
    <row r="82437" spans="3:3" x14ac:dyDescent="0.25">
      <c r="C82437" t="s">
        <v>114360</v>
      </c>
    </row>
    <row r="82438" spans="3:3" x14ac:dyDescent="0.25">
      <c r="C82438" t="s">
        <v>114361</v>
      </c>
    </row>
    <row r="82439" spans="3:3" x14ac:dyDescent="0.25">
      <c r="C82439" t="s">
        <v>114362</v>
      </c>
    </row>
    <row r="82440" spans="3:3" x14ac:dyDescent="0.25">
      <c r="C82440" t="s">
        <v>114363</v>
      </c>
    </row>
    <row r="82441" spans="3:3" x14ac:dyDescent="0.25">
      <c r="C82441" t="s">
        <v>114364</v>
      </c>
    </row>
    <row r="82442" spans="3:3" x14ac:dyDescent="0.25">
      <c r="C82442" t="s">
        <v>114365</v>
      </c>
    </row>
    <row r="82443" spans="3:3" x14ac:dyDescent="0.25">
      <c r="C82443" t="s">
        <v>114366</v>
      </c>
    </row>
    <row r="82444" spans="3:3" x14ac:dyDescent="0.25">
      <c r="C82444" t="s">
        <v>114367</v>
      </c>
    </row>
    <row r="82445" spans="3:3" x14ac:dyDescent="0.25">
      <c r="C82445" t="s">
        <v>114368</v>
      </c>
    </row>
    <row r="82446" spans="3:3" x14ac:dyDescent="0.25">
      <c r="C82446" t="s">
        <v>114369</v>
      </c>
    </row>
    <row r="82447" spans="3:3" x14ac:dyDescent="0.25">
      <c r="C82447" t="s">
        <v>114370</v>
      </c>
    </row>
    <row r="82448" spans="3:3" x14ac:dyDescent="0.25">
      <c r="C82448" t="s">
        <v>114371</v>
      </c>
    </row>
    <row r="82449" spans="3:3" x14ac:dyDescent="0.25">
      <c r="C82449" t="s">
        <v>114372</v>
      </c>
    </row>
    <row r="82450" spans="3:3" x14ac:dyDescent="0.25">
      <c r="C82450" t="s">
        <v>114373</v>
      </c>
    </row>
    <row r="82451" spans="3:3" x14ac:dyDescent="0.25">
      <c r="C82451" t="s">
        <v>114374</v>
      </c>
    </row>
    <row r="82452" spans="3:3" x14ac:dyDescent="0.25">
      <c r="C82452" t="s">
        <v>114375</v>
      </c>
    </row>
    <row r="82453" spans="3:3" x14ac:dyDescent="0.25">
      <c r="C82453" t="s">
        <v>114376</v>
      </c>
    </row>
    <row r="82454" spans="3:3" x14ac:dyDescent="0.25">
      <c r="C82454" t="s">
        <v>114377</v>
      </c>
    </row>
    <row r="82455" spans="3:3" x14ac:dyDescent="0.25">
      <c r="C82455" t="s">
        <v>114378</v>
      </c>
    </row>
    <row r="82456" spans="3:3" x14ac:dyDescent="0.25">
      <c r="C82456" t="s">
        <v>114379</v>
      </c>
    </row>
    <row r="82457" spans="3:3" x14ac:dyDescent="0.25">
      <c r="C82457" t="s">
        <v>114380</v>
      </c>
    </row>
    <row r="82458" spans="3:3" x14ac:dyDescent="0.25">
      <c r="C82458" t="s">
        <v>114381</v>
      </c>
    </row>
    <row r="82459" spans="3:3" x14ac:dyDescent="0.25">
      <c r="C82459" t="s">
        <v>114382</v>
      </c>
    </row>
    <row r="82460" spans="3:3" x14ac:dyDescent="0.25">
      <c r="C82460" t="s">
        <v>114383</v>
      </c>
    </row>
    <row r="82461" spans="3:3" x14ac:dyDescent="0.25">
      <c r="C82461" t="s">
        <v>114384</v>
      </c>
    </row>
    <row r="82462" spans="3:3" x14ac:dyDescent="0.25">
      <c r="C82462" t="s">
        <v>114385</v>
      </c>
    </row>
    <row r="82463" spans="3:3" x14ac:dyDescent="0.25">
      <c r="C82463" t="s">
        <v>114386</v>
      </c>
    </row>
    <row r="82464" spans="3:3" x14ac:dyDescent="0.25">
      <c r="C82464" t="s">
        <v>114387</v>
      </c>
    </row>
    <row r="82465" spans="3:3" x14ac:dyDescent="0.25">
      <c r="C82465" t="s">
        <v>114388</v>
      </c>
    </row>
    <row r="82466" spans="3:3" x14ac:dyDescent="0.25">
      <c r="C82466" t="s">
        <v>114389</v>
      </c>
    </row>
    <row r="82467" spans="3:3" x14ac:dyDescent="0.25">
      <c r="C82467" t="s">
        <v>114390</v>
      </c>
    </row>
    <row r="82468" spans="3:3" x14ac:dyDescent="0.25">
      <c r="C82468" t="s">
        <v>114391</v>
      </c>
    </row>
    <row r="82469" spans="3:3" x14ac:dyDescent="0.25">
      <c r="C82469" t="s">
        <v>114392</v>
      </c>
    </row>
    <row r="82470" spans="3:3" x14ac:dyDescent="0.25">
      <c r="C82470" t="s">
        <v>114393</v>
      </c>
    </row>
    <row r="82471" spans="3:3" x14ac:dyDescent="0.25">
      <c r="C82471" t="s">
        <v>114394</v>
      </c>
    </row>
    <row r="82472" spans="3:3" x14ac:dyDescent="0.25">
      <c r="C82472" t="s">
        <v>114395</v>
      </c>
    </row>
    <row r="82473" spans="3:3" x14ac:dyDescent="0.25">
      <c r="C82473" t="s">
        <v>114396</v>
      </c>
    </row>
    <row r="82474" spans="3:3" x14ac:dyDescent="0.25">
      <c r="C82474" t="s">
        <v>114397</v>
      </c>
    </row>
    <row r="82475" spans="3:3" x14ac:dyDescent="0.25">
      <c r="C82475" t="s">
        <v>114398</v>
      </c>
    </row>
    <row r="82476" spans="3:3" x14ac:dyDescent="0.25">
      <c r="C82476" t="s">
        <v>114399</v>
      </c>
    </row>
    <row r="82477" spans="3:3" x14ac:dyDescent="0.25">
      <c r="C82477" t="s">
        <v>114400</v>
      </c>
    </row>
    <row r="82478" spans="3:3" x14ac:dyDescent="0.25">
      <c r="C82478" t="s">
        <v>114401</v>
      </c>
    </row>
    <row r="82479" spans="3:3" x14ac:dyDescent="0.25">
      <c r="C82479" t="s">
        <v>114402</v>
      </c>
    </row>
    <row r="82480" spans="3:3" x14ac:dyDescent="0.25">
      <c r="C82480" t="s">
        <v>114403</v>
      </c>
    </row>
    <row r="82481" spans="3:3" x14ac:dyDescent="0.25">
      <c r="C82481" t="s">
        <v>114404</v>
      </c>
    </row>
    <row r="82482" spans="3:3" x14ac:dyDescent="0.25">
      <c r="C82482" t="s">
        <v>114405</v>
      </c>
    </row>
    <row r="82483" spans="3:3" x14ac:dyDescent="0.25">
      <c r="C82483" t="s">
        <v>114406</v>
      </c>
    </row>
    <row r="82484" spans="3:3" x14ac:dyDescent="0.25">
      <c r="C82484" t="s">
        <v>114407</v>
      </c>
    </row>
    <row r="82485" spans="3:3" x14ac:dyDescent="0.25">
      <c r="C82485" t="s">
        <v>114408</v>
      </c>
    </row>
    <row r="82486" spans="3:3" x14ac:dyDescent="0.25">
      <c r="C82486" t="s">
        <v>114409</v>
      </c>
    </row>
    <row r="82487" spans="3:3" x14ac:dyDescent="0.25">
      <c r="C82487" t="s">
        <v>114410</v>
      </c>
    </row>
    <row r="82488" spans="3:3" x14ac:dyDescent="0.25">
      <c r="C82488" t="s">
        <v>114411</v>
      </c>
    </row>
    <row r="82489" spans="3:3" x14ac:dyDescent="0.25">
      <c r="C82489" t="s">
        <v>114412</v>
      </c>
    </row>
    <row r="82490" spans="3:3" x14ac:dyDescent="0.25">
      <c r="C82490" t="s">
        <v>114413</v>
      </c>
    </row>
    <row r="82491" spans="3:3" x14ac:dyDescent="0.25">
      <c r="C82491" t="s">
        <v>114414</v>
      </c>
    </row>
    <row r="82492" spans="3:3" x14ac:dyDescent="0.25">
      <c r="C82492" t="s">
        <v>114415</v>
      </c>
    </row>
    <row r="82493" spans="3:3" x14ac:dyDescent="0.25">
      <c r="C82493" t="s">
        <v>114416</v>
      </c>
    </row>
    <row r="82494" spans="3:3" x14ac:dyDescent="0.25">
      <c r="C82494" t="s">
        <v>114417</v>
      </c>
    </row>
    <row r="82495" spans="3:3" x14ac:dyDescent="0.25">
      <c r="C82495" t="s">
        <v>114418</v>
      </c>
    </row>
    <row r="82496" spans="3:3" x14ac:dyDescent="0.25">
      <c r="C82496" t="s">
        <v>114419</v>
      </c>
    </row>
    <row r="82497" spans="3:3" x14ac:dyDescent="0.25">
      <c r="C82497" t="s">
        <v>114420</v>
      </c>
    </row>
    <row r="82498" spans="3:3" x14ac:dyDescent="0.25">
      <c r="C82498" t="s">
        <v>114421</v>
      </c>
    </row>
    <row r="82499" spans="3:3" x14ac:dyDescent="0.25">
      <c r="C82499" t="s">
        <v>114422</v>
      </c>
    </row>
    <row r="82500" spans="3:3" x14ac:dyDescent="0.25">
      <c r="C82500" t="s">
        <v>114423</v>
      </c>
    </row>
    <row r="82501" spans="3:3" x14ac:dyDescent="0.25">
      <c r="C82501" t="s">
        <v>114424</v>
      </c>
    </row>
    <row r="82502" spans="3:3" x14ac:dyDescent="0.25">
      <c r="C82502" t="s">
        <v>114425</v>
      </c>
    </row>
    <row r="82503" spans="3:3" x14ac:dyDescent="0.25">
      <c r="C82503" t="s">
        <v>114426</v>
      </c>
    </row>
    <row r="82504" spans="3:3" x14ac:dyDescent="0.25">
      <c r="C82504" t="s">
        <v>114427</v>
      </c>
    </row>
    <row r="82505" spans="3:3" x14ac:dyDescent="0.25">
      <c r="C82505" t="s">
        <v>114428</v>
      </c>
    </row>
    <row r="82506" spans="3:3" x14ac:dyDescent="0.25">
      <c r="C82506" t="s">
        <v>114429</v>
      </c>
    </row>
    <row r="82507" spans="3:3" x14ac:dyDescent="0.25">
      <c r="C82507" t="s">
        <v>114430</v>
      </c>
    </row>
    <row r="82508" spans="3:3" x14ac:dyDescent="0.25">
      <c r="C82508" t="s">
        <v>114431</v>
      </c>
    </row>
    <row r="82509" spans="3:3" x14ac:dyDescent="0.25">
      <c r="C82509" t="s">
        <v>114432</v>
      </c>
    </row>
    <row r="82510" spans="3:3" x14ac:dyDescent="0.25">
      <c r="C82510" t="s">
        <v>114433</v>
      </c>
    </row>
    <row r="82511" spans="3:3" x14ac:dyDescent="0.25">
      <c r="C82511" t="s">
        <v>114434</v>
      </c>
    </row>
    <row r="82512" spans="3:3" x14ac:dyDescent="0.25">
      <c r="C82512" t="s">
        <v>114435</v>
      </c>
    </row>
    <row r="82513" spans="3:3" x14ac:dyDescent="0.25">
      <c r="C82513" t="s">
        <v>114436</v>
      </c>
    </row>
    <row r="82514" spans="3:3" x14ac:dyDescent="0.25">
      <c r="C82514" t="s">
        <v>114437</v>
      </c>
    </row>
    <row r="82515" spans="3:3" x14ac:dyDescent="0.25">
      <c r="C82515" t="s">
        <v>114438</v>
      </c>
    </row>
    <row r="82516" spans="3:3" x14ac:dyDescent="0.25">
      <c r="C82516" t="s">
        <v>114439</v>
      </c>
    </row>
    <row r="82517" spans="3:3" x14ac:dyDescent="0.25">
      <c r="C82517" t="s">
        <v>114440</v>
      </c>
    </row>
    <row r="82518" spans="3:3" x14ac:dyDescent="0.25">
      <c r="C82518" t="s">
        <v>114441</v>
      </c>
    </row>
    <row r="82519" spans="3:3" x14ac:dyDescent="0.25">
      <c r="C82519" t="s">
        <v>114442</v>
      </c>
    </row>
    <row r="82520" spans="3:3" x14ac:dyDescent="0.25">
      <c r="C82520" t="s">
        <v>114443</v>
      </c>
    </row>
    <row r="82521" spans="3:3" x14ac:dyDescent="0.25">
      <c r="C82521" t="s">
        <v>114444</v>
      </c>
    </row>
    <row r="82522" spans="3:3" x14ac:dyDescent="0.25">
      <c r="C82522" t="s">
        <v>114445</v>
      </c>
    </row>
    <row r="82523" spans="3:3" x14ac:dyDescent="0.25">
      <c r="C82523" t="s">
        <v>114446</v>
      </c>
    </row>
    <row r="82524" spans="3:3" x14ac:dyDescent="0.25">
      <c r="C82524" t="s">
        <v>114447</v>
      </c>
    </row>
    <row r="82525" spans="3:3" x14ac:dyDescent="0.25">
      <c r="C82525" t="s">
        <v>114448</v>
      </c>
    </row>
    <row r="82526" spans="3:3" x14ac:dyDescent="0.25">
      <c r="C82526" t="s">
        <v>114449</v>
      </c>
    </row>
    <row r="82527" spans="3:3" x14ac:dyDescent="0.25">
      <c r="C82527" t="s">
        <v>114450</v>
      </c>
    </row>
    <row r="82528" spans="3:3" x14ac:dyDescent="0.25">
      <c r="C82528" t="s">
        <v>114451</v>
      </c>
    </row>
    <row r="82529" spans="3:3" x14ac:dyDescent="0.25">
      <c r="C82529" t="s">
        <v>114452</v>
      </c>
    </row>
    <row r="82530" spans="3:3" x14ac:dyDescent="0.25">
      <c r="C82530" t="s">
        <v>114453</v>
      </c>
    </row>
    <row r="82531" spans="3:3" x14ac:dyDescent="0.25">
      <c r="C82531" t="s">
        <v>114454</v>
      </c>
    </row>
    <row r="82532" spans="3:3" x14ac:dyDescent="0.25">
      <c r="C82532" t="s">
        <v>114455</v>
      </c>
    </row>
    <row r="82533" spans="3:3" x14ac:dyDescent="0.25">
      <c r="C82533" t="s">
        <v>114456</v>
      </c>
    </row>
    <row r="82534" spans="3:3" x14ac:dyDescent="0.25">
      <c r="C82534" t="s">
        <v>114457</v>
      </c>
    </row>
    <row r="82535" spans="3:3" x14ac:dyDescent="0.25">
      <c r="C82535" t="s">
        <v>114458</v>
      </c>
    </row>
    <row r="82536" spans="3:3" x14ac:dyDescent="0.25">
      <c r="C82536" t="s">
        <v>114459</v>
      </c>
    </row>
    <row r="82537" spans="3:3" x14ac:dyDescent="0.25">
      <c r="C82537" t="s">
        <v>114460</v>
      </c>
    </row>
    <row r="82538" spans="3:3" x14ac:dyDescent="0.25">
      <c r="C82538" t="s">
        <v>114461</v>
      </c>
    </row>
    <row r="82539" spans="3:3" x14ac:dyDescent="0.25">
      <c r="C82539" t="s">
        <v>114462</v>
      </c>
    </row>
    <row r="82540" spans="3:3" x14ac:dyDescent="0.25">
      <c r="C82540" t="s">
        <v>114463</v>
      </c>
    </row>
    <row r="82541" spans="3:3" x14ac:dyDescent="0.25">
      <c r="C82541" t="s">
        <v>114464</v>
      </c>
    </row>
    <row r="82542" spans="3:3" x14ac:dyDescent="0.25">
      <c r="C82542" t="s">
        <v>114465</v>
      </c>
    </row>
    <row r="82543" spans="3:3" x14ac:dyDescent="0.25">
      <c r="C82543" t="s">
        <v>114466</v>
      </c>
    </row>
    <row r="82544" spans="3:3" x14ac:dyDescent="0.25">
      <c r="C82544" t="s">
        <v>114467</v>
      </c>
    </row>
    <row r="82545" spans="3:3" x14ac:dyDescent="0.25">
      <c r="C82545" t="s">
        <v>114468</v>
      </c>
    </row>
    <row r="82546" spans="3:3" x14ac:dyDescent="0.25">
      <c r="C82546" t="s">
        <v>114469</v>
      </c>
    </row>
    <row r="82547" spans="3:3" x14ac:dyDescent="0.25">
      <c r="C82547" t="s">
        <v>114470</v>
      </c>
    </row>
    <row r="82548" spans="3:3" x14ac:dyDescent="0.25">
      <c r="C82548" t="s">
        <v>114471</v>
      </c>
    </row>
    <row r="82549" spans="3:3" x14ac:dyDescent="0.25">
      <c r="C82549" t="s">
        <v>114472</v>
      </c>
    </row>
    <row r="82550" spans="3:3" x14ac:dyDescent="0.25">
      <c r="C82550" t="s">
        <v>114473</v>
      </c>
    </row>
    <row r="82551" spans="3:3" x14ac:dyDescent="0.25">
      <c r="C82551" t="s">
        <v>114474</v>
      </c>
    </row>
    <row r="82552" spans="3:3" x14ac:dyDescent="0.25">
      <c r="C82552" t="s">
        <v>114475</v>
      </c>
    </row>
    <row r="82553" spans="3:3" x14ac:dyDescent="0.25">
      <c r="C82553" t="s">
        <v>114476</v>
      </c>
    </row>
    <row r="82554" spans="3:3" x14ac:dyDescent="0.25">
      <c r="C82554" t="s">
        <v>114477</v>
      </c>
    </row>
    <row r="82555" spans="3:3" x14ac:dyDescent="0.25">
      <c r="C82555" t="s">
        <v>114478</v>
      </c>
    </row>
    <row r="82556" spans="3:3" x14ac:dyDescent="0.25">
      <c r="C82556" t="s">
        <v>114479</v>
      </c>
    </row>
    <row r="82557" spans="3:3" x14ac:dyDescent="0.25">
      <c r="C82557" t="s">
        <v>114480</v>
      </c>
    </row>
    <row r="82558" spans="3:3" x14ac:dyDescent="0.25">
      <c r="C82558" t="s">
        <v>114481</v>
      </c>
    </row>
    <row r="82559" spans="3:3" x14ac:dyDescent="0.25">
      <c r="C82559" t="s">
        <v>114482</v>
      </c>
    </row>
    <row r="82560" spans="3:3" x14ac:dyDescent="0.25">
      <c r="C82560" t="s">
        <v>114483</v>
      </c>
    </row>
    <row r="82561" spans="3:3" x14ac:dyDescent="0.25">
      <c r="C82561" t="s">
        <v>114484</v>
      </c>
    </row>
    <row r="82562" spans="3:3" x14ac:dyDescent="0.25">
      <c r="C82562" t="s">
        <v>114485</v>
      </c>
    </row>
    <row r="82563" spans="3:3" x14ac:dyDescent="0.25">
      <c r="C82563" t="s">
        <v>114486</v>
      </c>
    </row>
    <row r="82564" spans="3:3" x14ac:dyDescent="0.25">
      <c r="C82564" t="s">
        <v>114487</v>
      </c>
    </row>
    <row r="82565" spans="3:3" x14ac:dyDescent="0.25">
      <c r="C82565" t="s">
        <v>114488</v>
      </c>
    </row>
    <row r="82566" spans="3:3" x14ac:dyDescent="0.25">
      <c r="C82566" t="s">
        <v>114489</v>
      </c>
    </row>
    <row r="82567" spans="3:3" x14ac:dyDescent="0.25">
      <c r="C82567" t="s">
        <v>114490</v>
      </c>
    </row>
    <row r="82568" spans="3:3" x14ac:dyDescent="0.25">
      <c r="C82568" t="s">
        <v>114491</v>
      </c>
    </row>
    <row r="82569" spans="3:3" x14ac:dyDescent="0.25">
      <c r="C82569" t="s">
        <v>114492</v>
      </c>
    </row>
    <row r="82570" spans="3:3" x14ac:dyDescent="0.25">
      <c r="C82570" t="s">
        <v>114493</v>
      </c>
    </row>
    <row r="82571" spans="3:3" x14ac:dyDescent="0.25">
      <c r="C82571" t="s">
        <v>114494</v>
      </c>
    </row>
    <row r="82572" spans="3:3" x14ac:dyDescent="0.25">
      <c r="C82572" t="s">
        <v>114495</v>
      </c>
    </row>
    <row r="82573" spans="3:3" x14ac:dyDescent="0.25">
      <c r="C82573" t="s">
        <v>114496</v>
      </c>
    </row>
    <row r="82574" spans="3:3" x14ac:dyDescent="0.25">
      <c r="C82574" t="s">
        <v>114497</v>
      </c>
    </row>
    <row r="82575" spans="3:3" x14ac:dyDescent="0.25">
      <c r="C82575" t="s">
        <v>114498</v>
      </c>
    </row>
    <row r="82576" spans="3:3" x14ac:dyDescent="0.25">
      <c r="C82576" t="s">
        <v>114499</v>
      </c>
    </row>
    <row r="82577" spans="3:3" x14ac:dyDescent="0.25">
      <c r="C82577" t="s">
        <v>114500</v>
      </c>
    </row>
    <row r="82578" spans="3:3" x14ac:dyDescent="0.25">
      <c r="C82578" t="s">
        <v>114501</v>
      </c>
    </row>
    <row r="82579" spans="3:3" x14ac:dyDescent="0.25">
      <c r="C82579" t="s">
        <v>114502</v>
      </c>
    </row>
    <row r="82580" spans="3:3" x14ac:dyDescent="0.25">
      <c r="C82580" t="s">
        <v>114503</v>
      </c>
    </row>
    <row r="82581" spans="3:3" x14ac:dyDescent="0.25">
      <c r="C82581" t="s">
        <v>114504</v>
      </c>
    </row>
    <row r="82582" spans="3:3" x14ac:dyDescent="0.25">
      <c r="C82582" t="s">
        <v>114505</v>
      </c>
    </row>
    <row r="82583" spans="3:3" x14ac:dyDescent="0.25">
      <c r="C82583" t="s">
        <v>114506</v>
      </c>
    </row>
    <row r="82584" spans="3:3" x14ac:dyDescent="0.25">
      <c r="C82584" t="s">
        <v>114507</v>
      </c>
    </row>
    <row r="82585" spans="3:3" x14ac:dyDescent="0.25">
      <c r="C82585" t="s">
        <v>114508</v>
      </c>
    </row>
    <row r="82586" spans="3:3" x14ac:dyDescent="0.25">
      <c r="C82586" t="s">
        <v>114509</v>
      </c>
    </row>
    <row r="82587" spans="3:3" x14ac:dyDescent="0.25">
      <c r="C82587" t="s">
        <v>114510</v>
      </c>
    </row>
    <row r="82588" spans="3:3" x14ac:dyDescent="0.25">
      <c r="C82588" t="s">
        <v>114511</v>
      </c>
    </row>
    <row r="82589" spans="3:3" x14ac:dyDescent="0.25">
      <c r="C82589" t="s">
        <v>114512</v>
      </c>
    </row>
    <row r="82590" spans="3:3" x14ac:dyDescent="0.25">
      <c r="C82590" t="s">
        <v>114513</v>
      </c>
    </row>
    <row r="82591" spans="3:3" x14ac:dyDescent="0.25">
      <c r="C82591" t="s">
        <v>114514</v>
      </c>
    </row>
    <row r="82592" spans="3:3" x14ac:dyDescent="0.25">
      <c r="C82592" t="s">
        <v>114515</v>
      </c>
    </row>
    <row r="82593" spans="3:3" x14ac:dyDescent="0.25">
      <c r="C82593" t="s">
        <v>114516</v>
      </c>
    </row>
    <row r="82594" spans="3:3" x14ac:dyDescent="0.25">
      <c r="C82594" t="s">
        <v>114517</v>
      </c>
    </row>
    <row r="82595" spans="3:3" x14ac:dyDescent="0.25">
      <c r="C82595" t="s">
        <v>114518</v>
      </c>
    </row>
    <row r="82596" spans="3:3" x14ac:dyDescent="0.25">
      <c r="C82596" t="s">
        <v>114519</v>
      </c>
    </row>
    <row r="82597" spans="3:3" x14ac:dyDescent="0.25">
      <c r="C82597" t="s">
        <v>114520</v>
      </c>
    </row>
    <row r="82598" spans="3:3" x14ac:dyDescent="0.25">
      <c r="C82598" t="s">
        <v>114521</v>
      </c>
    </row>
    <row r="82599" spans="3:3" x14ac:dyDescent="0.25">
      <c r="C82599" t="s">
        <v>114522</v>
      </c>
    </row>
    <row r="82600" spans="3:3" x14ac:dyDescent="0.25">
      <c r="C82600" t="s">
        <v>114523</v>
      </c>
    </row>
    <row r="82601" spans="3:3" x14ac:dyDescent="0.25">
      <c r="C82601" t="s">
        <v>114524</v>
      </c>
    </row>
    <row r="82602" spans="3:3" x14ac:dyDescent="0.25">
      <c r="C82602" t="s">
        <v>114525</v>
      </c>
    </row>
    <row r="82603" spans="3:3" x14ac:dyDescent="0.25">
      <c r="C82603" t="s">
        <v>114526</v>
      </c>
    </row>
    <row r="82604" spans="3:3" x14ac:dyDescent="0.25">
      <c r="C82604" t="s">
        <v>114527</v>
      </c>
    </row>
    <row r="82605" spans="3:3" x14ac:dyDescent="0.25">
      <c r="C82605" t="s">
        <v>114528</v>
      </c>
    </row>
    <row r="82606" spans="3:3" x14ac:dyDescent="0.25">
      <c r="C82606" t="s">
        <v>114529</v>
      </c>
    </row>
    <row r="82607" spans="3:3" x14ac:dyDescent="0.25">
      <c r="C82607" t="s">
        <v>114530</v>
      </c>
    </row>
    <row r="82608" spans="3:3" x14ac:dyDescent="0.25">
      <c r="C82608" t="s">
        <v>114531</v>
      </c>
    </row>
    <row r="82609" spans="3:3" x14ac:dyDescent="0.25">
      <c r="C82609" t="s">
        <v>114532</v>
      </c>
    </row>
    <row r="82610" spans="3:3" x14ac:dyDescent="0.25">
      <c r="C82610" t="s">
        <v>114533</v>
      </c>
    </row>
    <row r="82611" spans="3:3" x14ac:dyDescent="0.25">
      <c r="C82611" t="s">
        <v>114534</v>
      </c>
    </row>
    <row r="82612" spans="3:3" x14ac:dyDescent="0.25">
      <c r="C82612" t="s">
        <v>114535</v>
      </c>
    </row>
    <row r="82613" spans="3:3" x14ac:dyDescent="0.25">
      <c r="C82613" t="s">
        <v>114536</v>
      </c>
    </row>
    <row r="82614" spans="3:3" x14ac:dyDescent="0.25">
      <c r="C82614" t="s">
        <v>114537</v>
      </c>
    </row>
    <row r="82615" spans="3:3" x14ac:dyDescent="0.25">
      <c r="C82615" t="s">
        <v>114538</v>
      </c>
    </row>
    <row r="82616" spans="3:3" x14ac:dyDescent="0.25">
      <c r="C82616" t="s">
        <v>114539</v>
      </c>
    </row>
    <row r="82617" spans="3:3" x14ac:dyDescent="0.25">
      <c r="C82617" t="s">
        <v>114540</v>
      </c>
    </row>
    <row r="82618" spans="3:3" x14ac:dyDescent="0.25">
      <c r="C82618" t="s">
        <v>114541</v>
      </c>
    </row>
    <row r="82619" spans="3:3" x14ac:dyDescent="0.25">
      <c r="C82619" t="s">
        <v>114542</v>
      </c>
    </row>
    <row r="82620" spans="3:3" x14ac:dyDescent="0.25">
      <c r="C82620" t="s">
        <v>114543</v>
      </c>
    </row>
    <row r="82621" spans="3:3" x14ac:dyDescent="0.25">
      <c r="C82621" t="s">
        <v>114544</v>
      </c>
    </row>
    <row r="82622" spans="3:3" x14ac:dyDescent="0.25">
      <c r="C82622" t="s">
        <v>114545</v>
      </c>
    </row>
    <row r="82623" spans="3:3" x14ac:dyDescent="0.25">
      <c r="C82623" t="s">
        <v>114546</v>
      </c>
    </row>
    <row r="82624" spans="3:3" x14ac:dyDescent="0.25">
      <c r="C82624" t="s">
        <v>114547</v>
      </c>
    </row>
    <row r="82625" spans="3:3" x14ac:dyDescent="0.25">
      <c r="C82625" t="s">
        <v>114548</v>
      </c>
    </row>
    <row r="82626" spans="3:3" x14ac:dyDescent="0.25">
      <c r="C82626" t="s">
        <v>114549</v>
      </c>
    </row>
    <row r="82627" spans="3:3" x14ac:dyDescent="0.25">
      <c r="C82627" t="s">
        <v>114550</v>
      </c>
    </row>
    <row r="82628" spans="3:3" x14ac:dyDescent="0.25">
      <c r="C82628" t="s">
        <v>114551</v>
      </c>
    </row>
    <row r="82629" spans="3:3" x14ac:dyDescent="0.25">
      <c r="C82629" t="s">
        <v>114552</v>
      </c>
    </row>
    <row r="82630" spans="3:3" x14ac:dyDescent="0.25">
      <c r="C82630" t="s">
        <v>114553</v>
      </c>
    </row>
    <row r="82631" spans="3:3" x14ac:dyDescent="0.25">
      <c r="C82631" t="s">
        <v>114554</v>
      </c>
    </row>
    <row r="82632" spans="3:3" x14ac:dyDescent="0.25">
      <c r="C82632" t="s">
        <v>114555</v>
      </c>
    </row>
    <row r="82633" spans="3:3" x14ac:dyDescent="0.25">
      <c r="C82633" t="s">
        <v>114556</v>
      </c>
    </row>
    <row r="82634" spans="3:3" x14ac:dyDescent="0.25">
      <c r="C82634" t="s">
        <v>114557</v>
      </c>
    </row>
    <row r="82635" spans="3:3" x14ac:dyDescent="0.25">
      <c r="C82635" t="s">
        <v>114558</v>
      </c>
    </row>
    <row r="82636" spans="3:3" x14ac:dyDescent="0.25">
      <c r="C82636" t="s">
        <v>114559</v>
      </c>
    </row>
    <row r="82637" spans="3:3" x14ac:dyDescent="0.25">
      <c r="C82637" t="s">
        <v>114560</v>
      </c>
    </row>
    <row r="82638" spans="3:3" x14ac:dyDescent="0.25">
      <c r="C82638" t="s">
        <v>114561</v>
      </c>
    </row>
    <row r="82639" spans="3:3" x14ac:dyDescent="0.25">
      <c r="C82639" t="s">
        <v>114562</v>
      </c>
    </row>
    <row r="82640" spans="3:3" x14ac:dyDescent="0.25">
      <c r="C82640" t="s">
        <v>114563</v>
      </c>
    </row>
    <row r="82641" spans="3:3" x14ac:dyDescent="0.25">
      <c r="C82641" t="s">
        <v>114564</v>
      </c>
    </row>
    <row r="82642" spans="3:3" x14ac:dyDescent="0.25">
      <c r="C82642" t="s">
        <v>114565</v>
      </c>
    </row>
    <row r="82643" spans="3:3" x14ac:dyDescent="0.25">
      <c r="C82643" t="s">
        <v>114566</v>
      </c>
    </row>
    <row r="82644" spans="3:3" x14ac:dyDescent="0.25">
      <c r="C82644" t="s">
        <v>114567</v>
      </c>
    </row>
    <row r="82645" spans="3:3" x14ac:dyDescent="0.25">
      <c r="C82645" t="s">
        <v>114568</v>
      </c>
    </row>
    <row r="82646" spans="3:3" x14ac:dyDescent="0.25">
      <c r="C82646" t="s">
        <v>114569</v>
      </c>
    </row>
    <row r="82647" spans="3:3" x14ac:dyDescent="0.25">
      <c r="C82647" t="s">
        <v>114570</v>
      </c>
    </row>
    <row r="82648" spans="3:3" x14ac:dyDescent="0.25">
      <c r="C82648" t="s">
        <v>114571</v>
      </c>
    </row>
    <row r="82649" spans="3:3" x14ac:dyDescent="0.25">
      <c r="C82649" t="s">
        <v>114572</v>
      </c>
    </row>
    <row r="82650" spans="3:3" x14ac:dyDescent="0.25">
      <c r="C82650" t="s">
        <v>114573</v>
      </c>
    </row>
    <row r="82651" spans="3:3" x14ac:dyDescent="0.25">
      <c r="C82651" t="s">
        <v>114574</v>
      </c>
    </row>
    <row r="82652" spans="3:3" x14ac:dyDescent="0.25">
      <c r="C82652" t="s">
        <v>114575</v>
      </c>
    </row>
    <row r="82653" spans="3:3" x14ac:dyDescent="0.25">
      <c r="C82653" t="s">
        <v>114576</v>
      </c>
    </row>
    <row r="82654" spans="3:3" x14ac:dyDescent="0.25">
      <c r="C82654" t="s">
        <v>114577</v>
      </c>
    </row>
    <row r="82655" spans="3:3" x14ac:dyDescent="0.25">
      <c r="C82655" t="s">
        <v>114578</v>
      </c>
    </row>
    <row r="82656" spans="3:3" x14ac:dyDescent="0.25">
      <c r="C82656" t="s">
        <v>114579</v>
      </c>
    </row>
    <row r="82657" spans="3:3" x14ac:dyDescent="0.25">
      <c r="C82657" t="s">
        <v>114580</v>
      </c>
    </row>
    <row r="82658" spans="3:3" x14ac:dyDescent="0.25">
      <c r="C82658" t="s">
        <v>114581</v>
      </c>
    </row>
    <row r="82659" spans="3:3" x14ac:dyDescent="0.25">
      <c r="C82659" t="s">
        <v>114582</v>
      </c>
    </row>
    <row r="82660" spans="3:3" x14ac:dyDescent="0.25">
      <c r="C82660" t="s">
        <v>114583</v>
      </c>
    </row>
    <row r="82661" spans="3:3" x14ac:dyDescent="0.25">
      <c r="C82661" t="s">
        <v>114584</v>
      </c>
    </row>
    <row r="82662" spans="3:3" x14ac:dyDescent="0.25">
      <c r="C82662" t="s">
        <v>114585</v>
      </c>
    </row>
    <row r="82663" spans="3:3" x14ac:dyDescent="0.25">
      <c r="C82663" t="s">
        <v>114586</v>
      </c>
    </row>
    <row r="82664" spans="3:3" x14ac:dyDescent="0.25">
      <c r="C82664" t="s">
        <v>114587</v>
      </c>
    </row>
    <row r="82665" spans="3:3" x14ac:dyDescent="0.25">
      <c r="C82665" t="s">
        <v>114588</v>
      </c>
    </row>
    <row r="82666" spans="3:3" x14ac:dyDescent="0.25">
      <c r="C82666" t="s">
        <v>114589</v>
      </c>
    </row>
    <row r="82667" spans="3:3" x14ac:dyDescent="0.25">
      <c r="C82667" t="s">
        <v>114590</v>
      </c>
    </row>
    <row r="82668" spans="3:3" x14ac:dyDescent="0.25">
      <c r="C82668" t="s">
        <v>114591</v>
      </c>
    </row>
    <row r="82669" spans="3:3" x14ac:dyDescent="0.25">
      <c r="C82669" t="s">
        <v>114592</v>
      </c>
    </row>
    <row r="82670" spans="3:3" x14ac:dyDescent="0.25">
      <c r="C82670" t="s">
        <v>114593</v>
      </c>
    </row>
    <row r="82671" spans="3:3" x14ac:dyDescent="0.25">
      <c r="C82671" t="s">
        <v>114594</v>
      </c>
    </row>
    <row r="82672" spans="3:3" x14ac:dyDescent="0.25">
      <c r="C82672" t="s">
        <v>114595</v>
      </c>
    </row>
    <row r="82673" spans="3:3" x14ac:dyDescent="0.25">
      <c r="C82673" t="s">
        <v>114596</v>
      </c>
    </row>
    <row r="82674" spans="3:3" x14ac:dyDescent="0.25">
      <c r="C82674" t="s">
        <v>114597</v>
      </c>
    </row>
    <row r="82675" spans="3:3" x14ac:dyDescent="0.25">
      <c r="C82675" t="s">
        <v>114598</v>
      </c>
    </row>
    <row r="82676" spans="3:3" x14ac:dyDescent="0.25">
      <c r="C82676" t="s">
        <v>114599</v>
      </c>
    </row>
    <row r="82677" spans="3:3" x14ac:dyDescent="0.25">
      <c r="C82677" t="s">
        <v>114600</v>
      </c>
    </row>
    <row r="82678" spans="3:3" x14ac:dyDescent="0.25">
      <c r="C82678" t="s">
        <v>114601</v>
      </c>
    </row>
    <row r="82679" spans="3:3" x14ac:dyDescent="0.25">
      <c r="C82679" t="s">
        <v>114602</v>
      </c>
    </row>
    <row r="82680" spans="3:3" x14ac:dyDescent="0.25">
      <c r="C82680" t="s">
        <v>114603</v>
      </c>
    </row>
    <row r="82681" spans="3:3" x14ac:dyDescent="0.25">
      <c r="C82681" t="s">
        <v>114604</v>
      </c>
    </row>
    <row r="82682" spans="3:3" x14ac:dyDescent="0.25">
      <c r="C82682" t="s">
        <v>114605</v>
      </c>
    </row>
    <row r="82683" spans="3:3" x14ac:dyDescent="0.25">
      <c r="C82683" t="s">
        <v>114606</v>
      </c>
    </row>
    <row r="82684" spans="3:3" x14ac:dyDescent="0.25">
      <c r="C82684" t="s">
        <v>114607</v>
      </c>
    </row>
    <row r="82685" spans="3:3" x14ac:dyDescent="0.25">
      <c r="C82685" t="s">
        <v>114608</v>
      </c>
    </row>
    <row r="82686" spans="3:3" x14ac:dyDescent="0.25">
      <c r="C82686" t="s">
        <v>114609</v>
      </c>
    </row>
    <row r="82687" spans="3:3" x14ac:dyDescent="0.25">
      <c r="C82687" t="s">
        <v>114610</v>
      </c>
    </row>
    <row r="82688" spans="3:3" x14ac:dyDescent="0.25">
      <c r="C82688" t="s">
        <v>114611</v>
      </c>
    </row>
    <row r="82689" spans="3:3" x14ac:dyDescent="0.25">
      <c r="C82689" t="s">
        <v>114612</v>
      </c>
    </row>
    <row r="82690" spans="3:3" x14ac:dyDescent="0.25">
      <c r="C82690" t="s">
        <v>114613</v>
      </c>
    </row>
    <row r="82691" spans="3:3" x14ac:dyDescent="0.25">
      <c r="C82691" t="s">
        <v>114614</v>
      </c>
    </row>
    <row r="82692" spans="3:3" x14ac:dyDescent="0.25">
      <c r="C82692" t="s">
        <v>114615</v>
      </c>
    </row>
    <row r="82693" spans="3:3" x14ac:dyDescent="0.25">
      <c r="C82693" t="s">
        <v>114616</v>
      </c>
    </row>
    <row r="82694" spans="3:3" x14ac:dyDescent="0.25">
      <c r="C82694" t="s">
        <v>114617</v>
      </c>
    </row>
    <row r="82695" spans="3:3" x14ac:dyDescent="0.25">
      <c r="C82695" t="s">
        <v>114618</v>
      </c>
    </row>
    <row r="82696" spans="3:3" x14ac:dyDescent="0.25">
      <c r="C82696" t="s">
        <v>114619</v>
      </c>
    </row>
    <row r="82697" spans="3:3" x14ac:dyDescent="0.25">
      <c r="C82697" t="s">
        <v>114620</v>
      </c>
    </row>
    <row r="82698" spans="3:3" x14ac:dyDescent="0.25">
      <c r="C82698" t="s">
        <v>114621</v>
      </c>
    </row>
    <row r="82699" spans="3:3" x14ac:dyDescent="0.25">
      <c r="C82699" t="s">
        <v>114622</v>
      </c>
    </row>
    <row r="82700" spans="3:3" x14ac:dyDescent="0.25">
      <c r="C82700" t="s">
        <v>114623</v>
      </c>
    </row>
    <row r="82701" spans="3:3" x14ac:dyDescent="0.25">
      <c r="C82701" t="s">
        <v>114624</v>
      </c>
    </row>
    <row r="82702" spans="3:3" x14ac:dyDescent="0.25">
      <c r="C82702" t="s">
        <v>114625</v>
      </c>
    </row>
    <row r="82703" spans="3:3" x14ac:dyDescent="0.25">
      <c r="C82703" t="s">
        <v>114626</v>
      </c>
    </row>
    <row r="82704" spans="3:3" x14ac:dyDescent="0.25">
      <c r="C82704" t="s">
        <v>114627</v>
      </c>
    </row>
    <row r="82705" spans="3:3" x14ac:dyDescent="0.25">
      <c r="C82705" t="s">
        <v>114628</v>
      </c>
    </row>
    <row r="82706" spans="3:3" x14ac:dyDescent="0.25">
      <c r="C82706" t="s">
        <v>114629</v>
      </c>
    </row>
    <row r="82707" spans="3:3" x14ac:dyDescent="0.25">
      <c r="C82707" t="s">
        <v>114630</v>
      </c>
    </row>
    <row r="82708" spans="3:3" x14ac:dyDescent="0.25">
      <c r="C82708" t="s">
        <v>114631</v>
      </c>
    </row>
    <row r="82709" spans="3:3" x14ac:dyDescent="0.25">
      <c r="C82709" t="s">
        <v>114632</v>
      </c>
    </row>
    <row r="82710" spans="3:3" x14ac:dyDescent="0.25">
      <c r="C82710" t="s">
        <v>114633</v>
      </c>
    </row>
    <row r="82711" spans="3:3" x14ac:dyDescent="0.25">
      <c r="C82711" t="s">
        <v>114634</v>
      </c>
    </row>
    <row r="82712" spans="3:3" x14ac:dyDescent="0.25">
      <c r="C82712" t="s">
        <v>114635</v>
      </c>
    </row>
    <row r="82713" spans="3:3" x14ac:dyDescent="0.25">
      <c r="C82713" t="s">
        <v>114636</v>
      </c>
    </row>
    <row r="82714" spans="3:3" x14ac:dyDescent="0.25">
      <c r="C82714" t="s">
        <v>114637</v>
      </c>
    </row>
    <row r="82715" spans="3:3" x14ac:dyDescent="0.25">
      <c r="C82715" t="s">
        <v>114638</v>
      </c>
    </row>
    <row r="82716" spans="3:3" x14ac:dyDescent="0.25">
      <c r="C82716" t="s">
        <v>114639</v>
      </c>
    </row>
    <row r="82717" spans="3:3" x14ac:dyDescent="0.25">
      <c r="C82717" t="s">
        <v>114640</v>
      </c>
    </row>
    <row r="82718" spans="3:3" x14ac:dyDescent="0.25">
      <c r="C82718" t="s">
        <v>114641</v>
      </c>
    </row>
    <row r="82719" spans="3:3" x14ac:dyDescent="0.25">
      <c r="C82719" t="s">
        <v>114642</v>
      </c>
    </row>
    <row r="82720" spans="3:3" x14ac:dyDescent="0.25">
      <c r="C82720" t="s">
        <v>114643</v>
      </c>
    </row>
    <row r="82721" spans="3:3" x14ac:dyDescent="0.25">
      <c r="C82721" t="s">
        <v>114644</v>
      </c>
    </row>
    <row r="82722" spans="3:3" x14ac:dyDescent="0.25">
      <c r="C82722" t="s">
        <v>114645</v>
      </c>
    </row>
    <row r="82723" spans="3:3" x14ac:dyDescent="0.25">
      <c r="C82723" t="s">
        <v>114646</v>
      </c>
    </row>
    <row r="82724" spans="3:3" x14ac:dyDescent="0.25">
      <c r="C82724" t="s">
        <v>114647</v>
      </c>
    </row>
    <row r="82725" spans="3:3" x14ac:dyDescent="0.25">
      <c r="C82725" t="s">
        <v>114648</v>
      </c>
    </row>
    <row r="82726" spans="3:3" x14ac:dyDescent="0.25">
      <c r="C82726" t="s">
        <v>114649</v>
      </c>
    </row>
    <row r="82727" spans="3:3" x14ac:dyDescent="0.25">
      <c r="C82727" t="s">
        <v>114650</v>
      </c>
    </row>
    <row r="82728" spans="3:3" x14ac:dyDescent="0.25">
      <c r="C82728" t="s">
        <v>114651</v>
      </c>
    </row>
    <row r="82729" spans="3:3" x14ac:dyDescent="0.25">
      <c r="C82729" t="s">
        <v>114652</v>
      </c>
    </row>
    <row r="82730" spans="3:3" x14ac:dyDescent="0.25">
      <c r="C82730" t="s">
        <v>114653</v>
      </c>
    </row>
    <row r="82731" spans="3:3" x14ac:dyDescent="0.25">
      <c r="C82731" t="s">
        <v>114654</v>
      </c>
    </row>
    <row r="82732" spans="3:3" x14ac:dyDescent="0.25">
      <c r="C82732" t="s">
        <v>114655</v>
      </c>
    </row>
    <row r="82733" spans="3:3" x14ac:dyDescent="0.25">
      <c r="C82733" t="s">
        <v>114656</v>
      </c>
    </row>
    <row r="82734" spans="3:3" x14ac:dyDescent="0.25">
      <c r="C82734" t="s">
        <v>114657</v>
      </c>
    </row>
    <row r="82735" spans="3:3" x14ac:dyDescent="0.25">
      <c r="C82735" t="s">
        <v>114658</v>
      </c>
    </row>
    <row r="82736" spans="3:3" x14ac:dyDescent="0.25">
      <c r="C82736" t="s">
        <v>114659</v>
      </c>
    </row>
    <row r="82737" spans="3:3" x14ac:dyDescent="0.25">
      <c r="C82737" t="s">
        <v>114660</v>
      </c>
    </row>
    <row r="82738" spans="3:3" x14ac:dyDescent="0.25">
      <c r="C82738" t="s">
        <v>114661</v>
      </c>
    </row>
    <row r="82739" spans="3:3" x14ac:dyDescent="0.25">
      <c r="C82739" t="s">
        <v>114662</v>
      </c>
    </row>
    <row r="82740" spans="3:3" x14ac:dyDescent="0.25">
      <c r="C82740" t="s">
        <v>114663</v>
      </c>
    </row>
    <row r="82741" spans="3:3" x14ac:dyDescent="0.25">
      <c r="C82741" t="s">
        <v>114664</v>
      </c>
    </row>
    <row r="82742" spans="3:3" x14ac:dyDescent="0.25">
      <c r="C82742" t="s">
        <v>114665</v>
      </c>
    </row>
    <row r="82743" spans="3:3" x14ac:dyDescent="0.25">
      <c r="C82743" t="s">
        <v>114666</v>
      </c>
    </row>
    <row r="82744" spans="3:3" x14ac:dyDescent="0.25">
      <c r="C82744" t="s">
        <v>114667</v>
      </c>
    </row>
    <row r="82745" spans="3:3" x14ac:dyDescent="0.25">
      <c r="C82745" t="s">
        <v>114668</v>
      </c>
    </row>
    <row r="82746" spans="3:3" x14ac:dyDescent="0.25">
      <c r="C82746" t="s">
        <v>114669</v>
      </c>
    </row>
    <row r="82747" spans="3:3" x14ac:dyDescent="0.25">
      <c r="C82747" t="s">
        <v>114670</v>
      </c>
    </row>
    <row r="82748" spans="3:3" x14ac:dyDescent="0.25">
      <c r="C82748" t="s">
        <v>114671</v>
      </c>
    </row>
    <row r="82749" spans="3:3" x14ac:dyDescent="0.25">
      <c r="C82749" t="s">
        <v>114672</v>
      </c>
    </row>
    <row r="82750" spans="3:3" x14ac:dyDescent="0.25">
      <c r="C82750" t="s">
        <v>114673</v>
      </c>
    </row>
    <row r="82751" spans="3:3" x14ac:dyDescent="0.25">
      <c r="C82751" t="s">
        <v>114674</v>
      </c>
    </row>
    <row r="82752" spans="3:3" x14ac:dyDescent="0.25">
      <c r="C82752" t="s">
        <v>114675</v>
      </c>
    </row>
    <row r="82753" spans="3:3" x14ac:dyDescent="0.25">
      <c r="C82753" t="s">
        <v>114676</v>
      </c>
    </row>
    <row r="82754" spans="3:3" x14ac:dyDescent="0.25">
      <c r="C82754" t="s">
        <v>114677</v>
      </c>
    </row>
    <row r="82755" spans="3:3" x14ac:dyDescent="0.25">
      <c r="C82755" t="s">
        <v>114678</v>
      </c>
    </row>
    <row r="82756" spans="3:3" x14ac:dyDescent="0.25">
      <c r="C82756" t="s">
        <v>114679</v>
      </c>
    </row>
    <row r="82757" spans="3:3" x14ac:dyDescent="0.25">
      <c r="C82757" t="s">
        <v>114680</v>
      </c>
    </row>
    <row r="82758" spans="3:3" x14ac:dyDescent="0.25">
      <c r="C82758" t="s">
        <v>114681</v>
      </c>
    </row>
    <row r="82759" spans="3:3" x14ac:dyDescent="0.25">
      <c r="C82759" t="s">
        <v>114682</v>
      </c>
    </row>
    <row r="82760" spans="3:3" x14ac:dyDescent="0.25">
      <c r="C82760" t="s">
        <v>114683</v>
      </c>
    </row>
    <row r="82761" spans="3:3" x14ac:dyDescent="0.25">
      <c r="C82761" t="s">
        <v>114684</v>
      </c>
    </row>
    <row r="82762" spans="3:3" x14ac:dyDescent="0.25">
      <c r="C82762" t="s">
        <v>114685</v>
      </c>
    </row>
    <row r="82763" spans="3:3" x14ac:dyDescent="0.25">
      <c r="C82763" t="s">
        <v>114686</v>
      </c>
    </row>
    <row r="82764" spans="3:3" x14ac:dyDescent="0.25">
      <c r="C82764" t="s">
        <v>114687</v>
      </c>
    </row>
    <row r="82765" spans="3:3" x14ac:dyDescent="0.25">
      <c r="C82765" t="s">
        <v>114688</v>
      </c>
    </row>
    <row r="82766" spans="3:3" x14ac:dyDescent="0.25">
      <c r="C82766" t="s">
        <v>114689</v>
      </c>
    </row>
    <row r="82767" spans="3:3" x14ac:dyDescent="0.25">
      <c r="C82767" t="s">
        <v>114690</v>
      </c>
    </row>
    <row r="82768" spans="3:3" x14ac:dyDescent="0.25">
      <c r="C82768" t="s">
        <v>114691</v>
      </c>
    </row>
    <row r="82769" spans="3:3" x14ac:dyDescent="0.25">
      <c r="C82769" t="s">
        <v>114692</v>
      </c>
    </row>
    <row r="82770" spans="3:3" x14ac:dyDescent="0.25">
      <c r="C82770" t="s">
        <v>114693</v>
      </c>
    </row>
    <row r="82771" spans="3:3" x14ac:dyDescent="0.25">
      <c r="C82771" t="s">
        <v>114694</v>
      </c>
    </row>
    <row r="82772" spans="3:3" x14ac:dyDescent="0.25">
      <c r="C82772" t="s">
        <v>114695</v>
      </c>
    </row>
    <row r="82773" spans="3:3" x14ac:dyDescent="0.25">
      <c r="C82773" t="s">
        <v>114696</v>
      </c>
    </row>
    <row r="82774" spans="3:3" x14ac:dyDescent="0.25">
      <c r="C82774" t="s">
        <v>114697</v>
      </c>
    </row>
    <row r="82775" spans="3:3" x14ac:dyDescent="0.25">
      <c r="C82775" t="s">
        <v>114698</v>
      </c>
    </row>
    <row r="82776" spans="3:3" x14ac:dyDescent="0.25">
      <c r="C82776" t="s">
        <v>114699</v>
      </c>
    </row>
    <row r="82777" spans="3:3" x14ac:dyDescent="0.25">
      <c r="C82777" t="s">
        <v>114700</v>
      </c>
    </row>
    <row r="82778" spans="3:3" x14ac:dyDescent="0.25">
      <c r="C82778" t="s">
        <v>114701</v>
      </c>
    </row>
    <row r="82779" spans="3:3" x14ac:dyDescent="0.25">
      <c r="C82779" t="s">
        <v>114702</v>
      </c>
    </row>
    <row r="82780" spans="3:3" x14ac:dyDescent="0.25">
      <c r="C82780" t="s">
        <v>114703</v>
      </c>
    </row>
    <row r="82781" spans="3:3" x14ac:dyDescent="0.25">
      <c r="C82781" t="s">
        <v>114704</v>
      </c>
    </row>
    <row r="82782" spans="3:3" x14ac:dyDescent="0.25">
      <c r="C82782" t="s">
        <v>114705</v>
      </c>
    </row>
    <row r="82783" spans="3:3" x14ac:dyDescent="0.25">
      <c r="C82783" t="s">
        <v>114706</v>
      </c>
    </row>
    <row r="82784" spans="3:3" x14ac:dyDescent="0.25">
      <c r="C82784" t="s">
        <v>114707</v>
      </c>
    </row>
    <row r="82785" spans="3:3" x14ac:dyDescent="0.25">
      <c r="C82785" t="s">
        <v>114708</v>
      </c>
    </row>
    <row r="82786" spans="3:3" x14ac:dyDescent="0.25">
      <c r="C82786" t="s">
        <v>114709</v>
      </c>
    </row>
    <row r="82787" spans="3:3" x14ac:dyDescent="0.25">
      <c r="C82787" t="s">
        <v>114710</v>
      </c>
    </row>
    <row r="82788" spans="3:3" x14ac:dyDescent="0.25">
      <c r="C82788" t="s">
        <v>114711</v>
      </c>
    </row>
    <row r="82789" spans="3:3" x14ac:dyDescent="0.25">
      <c r="C82789" t="s">
        <v>114712</v>
      </c>
    </row>
    <row r="82790" spans="3:3" x14ac:dyDescent="0.25">
      <c r="C82790" t="s">
        <v>114713</v>
      </c>
    </row>
    <row r="82791" spans="3:3" x14ac:dyDescent="0.25">
      <c r="C82791" t="s">
        <v>114714</v>
      </c>
    </row>
    <row r="82792" spans="3:3" x14ac:dyDescent="0.25">
      <c r="C82792" t="s">
        <v>114715</v>
      </c>
    </row>
    <row r="82793" spans="3:3" x14ac:dyDescent="0.25">
      <c r="C82793" t="s">
        <v>114716</v>
      </c>
    </row>
    <row r="82794" spans="3:3" x14ac:dyDescent="0.25">
      <c r="C82794" t="s">
        <v>114717</v>
      </c>
    </row>
    <row r="82795" spans="3:3" x14ac:dyDescent="0.25">
      <c r="C82795" t="s">
        <v>114718</v>
      </c>
    </row>
    <row r="82796" spans="3:3" x14ac:dyDescent="0.25">
      <c r="C82796" t="s">
        <v>114719</v>
      </c>
    </row>
    <row r="82797" spans="3:3" x14ac:dyDescent="0.25">
      <c r="C82797" t="s">
        <v>114720</v>
      </c>
    </row>
    <row r="82798" spans="3:3" x14ac:dyDescent="0.25">
      <c r="C82798" t="s">
        <v>114721</v>
      </c>
    </row>
    <row r="82799" spans="3:3" x14ac:dyDescent="0.25">
      <c r="C82799" t="s">
        <v>114722</v>
      </c>
    </row>
    <row r="82800" spans="3:3" x14ac:dyDescent="0.25">
      <c r="C82800" t="s">
        <v>114723</v>
      </c>
    </row>
    <row r="82801" spans="3:3" x14ac:dyDescent="0.25">
      <c r="C82801" t="s">
        <v>114724</v>
      </c>
    </row>
    <row r="82802" spans="3:3" x14ac:dyDescent="0.25">
      <c r="C82802" t="s">
        <v>114725</v>
      </c>
    </row>
    <row r="82803" spans="3:3" x14ac:dyDescent="0.25">
      <c r="C82803" t="s">
        <v>114726</v>
      </c>
    </row>
    <row r="82804" spans="3:3" x14ac:dyDescent="0.25">
      <c r="C82804" t="s">
        <v>114727</v>
      </c>
    </row>
    <row r="82805" spans="3:3" x14ac:dyDescent="0.25">
      <c r="C82805" t="s">
        <v>114728</v>
      </c>
    </row>
    <row r="82806" spans="3:3" x14ac:dyDescent="0.25">
      <c r="C82806" t="s">
        <v>114729</v>
      </c>
    </row>
    <row r="82807" spans="3:3" x14ac:dyDescent="0.25">
      <c r="C82807" t="s">
        <v>114730</v>
      </c>
    </row>
    <row r="82808" spans="3:3" x14ac:dyDescent="0.25">
      <c r="C82808" t="s">
        <v>114731</v>
      </c>
    </row>
    <row r="82809" spans="3:3" x14ac:dyDescent="0.25">
      <c r="C82809" t="s">
        <v>114732</v>
      </c>
    </row>
    <row r="82810" spans="3:3" x14ac:dyDescent="0.25">
      <c r="C82810" t="s">
        <v>114733</v>
      </c>
    </row>
    <row r="82811" spans="3:3" x14ac:dyDescent="0.25">
      <c r="C82811" t="s">
        <v>114734</v>
      </c>
    </row>
    <row r="82812" spans="3:3" x14ac:dyDescent="0.25">
      <c r="C82812" t="s">
        <v>114735</v>
      </c>
    </row>
    <row r="82813" spans="3:3" x14ac:dyDescent="0.25">
      <c r="C82813" t="s">
        <v>114736</v>
      </c>
    </row>
    <row r="82814" spans="3:3" x14ac:dyDescent="0.25">
      <c r="C82814" t="s">
        <v>114737</v>
      </c>
    </row>
    <row r="82815" spans="3:3" x14ac:dyDescent="0.25">
      <c r="C82815" t="s">
        <v>114738</v>
      </c>
    </row>
    <row r="82816" spans="3:3" x14ac:dyDescent="0.25">
      <c r="C82816" t="s">
        <v>114739</v>
      </c>
    </row>
    <row r="82817" spans="3:3" x14ac:dyDescent="0.25">
      <c r="C82817" t="s">
        <v>114740</v>
      </c>
    </row>
    <row r="82818" spans="3:3" x14ac:dyDescent="0.25">
      <c r="C82818" t="s">
        <v>114741</v>
      </c>
    </row>
    <row r="82819" spans="3:3" x14ac:dyDescent="0.25">
      <c r="C82819" t="s">
        <v>114742</v>
      </c>
    </row>
    <row r="82820" spans="3:3" x14ac:dyDescent="0.25">
      <c r="C82820" t="s">
        <v>114743</v>
      </c>
    </row>
    <row r="82821" spans="3:3" x14ac:dyDescent="0.25">
      <c r="C82821" t="s">
        <v>114744</v>
      </c>
    </row>
    <row r="82822" spans="3:3" x14ac:dyDescent="0.25">
      <c r="C82822" t="s">
        <v>114745</v>
      </c>
    </row>
    <row r="82823" spans="3:3" x14ac:dyDescent="0.25">
      <c r="C82823" t="s">
        <v>114746</v>
      </c>
    </row>
    <row r="82824" spans="3:3" x14ac:dyDescent="0.25">
      <c r="C82824" t="s">
        <v>114747</v>
      </c>
    </row>
    <row r="82825" spans="3:3" x14ac:dyDescent="0.25">
      <c r="C82825" t="s">
        <v>114748</v>
      </c>
    </row>
    <row r="82826" spans="3:3" x14ac:dyDescent="0.25">
      <c r="C82826" t="s">
        <v>114749</v>
      </c>
    </row>
    <row r="82827" spans="3:3" x14ac:dyDescent="0.25">
      <c r="C82827" t="s">
        <v>114750</v>
      </c>
    </row>
    <row r="82828" spans="3:3" x14ac:dyDescent="0.25">
      <c r="C82828" t="s">
        <v>114751</v>
      </c>
    </row>
    <row r="82829" spans="3:3" x14ac:dyDescent="0.25">
      <c r="C82829" t="s">
        <v>114752</v>
      </c>
    </row>
    <row r="82830" spans="3:3" x14ac:dyDescent="0.25">
      <c r="C82830" t="s">
        <v>114753</v>
      </c>
    </row>
    <row r="82831" spans="3:3" x14ac:dyDescent="0.25">
      <c r="C82831" t="s">
        <v>114754</v>
      </c>
    </row>
    <row r="82832" spans="3:3" x14ac:dyDescent="0.25">
      <c r="C82832" t="s">
        <v>114755</v>
      </c>
    </row>
    <row r="82833" spans="3:3" x14ac:dyDescent="0.25">
      <c r="C82833" t="s">
        <v>114756</v>
      </c>
    </row>
    <row r="82834" spans="3:3" x14ac:dyDescent="0.25">
      <c r="C82834" t="s">
        <v>114757</v>
      </c>
    </row>
    <row r="82835" spans="3:3" x14ac:dyDescent="0.25">
      <c r="C82835" t="s">
        <v>114758</v>
      </c>
    </row>
    <row r="82836" spans="3:3" x14ac:dyDescent="0.25">
      <c r="C82836" t="s">
        <v>114759</v>
      </c>
    </row>
    <row r="82837" spans="3:3" x14ac:dyDescent="0.25">
      <c r="C82837" t="s">
        <v>114760</v>
      </c>
    </row>
    <row r="82838" spans="3:3" x14ac:dyDescent="0.25">
      <c r="C82838" t="s">
        <v>114761</v>
      </c>
    </row>
    <row r="82839" spans="3:3" x14ac:dyDescent="0.25">
      <c r="C82839" t="s">
        <v>114762</v>
      </c>
    </row>
    <row r="82840" spans="3:3" x14ac:dyDescent="0.25">
      <c r="C82840" t="s">
        <v>114763</v>
      </c>
    </row>
    <row r="82841" spans="3:3" x14ac:dyDescent="0.25">
      <c r="C82841" t="s">
        <v>114764</v>
      </c>
    </row>
    <row r="82842" spans="3:3" x14ac:dyDescent="0.25">
      <c r="C82842" t="s">
        <v>114765</v>
      </c>
    </row>
    <row r="82843" spans="3:3" x14ac:dyDescent="0.25">
      <c r="C82843" t="s">
        <v>114766</v>
      </c>
    </row>
    <row r="82844" spans="3:3" x14ac:dyDescent="0.25">
      <c r="C82844" t="s">
        <v>114767</v>
      </c>
    </row>
    <row r="82845" spans="3:3" x14ac:dyDescent="0.25">
      <c r="C82845" t="s">
        <v>114768</v>
      </c>
    </row>
    <row r="82846" spans="3:3" x14ac:dyDescent="0.25">
      <c r="C82846" t="s">
        <v>114769</v>
      </c>
    </row>
    <row r="82847" spans="3:3" x14ac:dyDescent="0.25">
      <c r="C82847" t="s">
        <v>114770</v>
      </c>
    </row>
    <row r="82848" spans="3:3" x14ac:dyDescent="0.25">
      <c r="C82848" t="s">
        <v>114771</v>
      </c>
    </row>
    <row r="82849" spans="3:3" x14ac:dyDescent="0.25">
      <c r="C82849" t="s">
        <v>114772</v>
      </c>
    </row>
    <row r="82850" spans="3:3" x14ac:dyDescent="0.25">
      <c r="C82850" t="s">
        <v>114773</v>
      </c>
    </row>
    <row r="82851" spans="3:3" x14ac:dyDescent="0.25">
      <c r="C82851" t="s">
        <v>114774</v>
      </c>
    </row>
    <row r="82852" spans="3:3" x14ac:dyDescent="0.25">
      <c r="C82852" t="s">
        <v>114775</v>
      </c>
    </row>
    <row r="82853" spans="3:3" x14ac:dyDescent="0.25">
      <c r="C82853" t="s">
        <v>114776</v>
      </c>
    </row>
    <row r="82854" spans="3:3" x14ac:dyDescent="0.25">
      <c r="C82854" t="s">
        <v>114777</v>
      </c>
    </row>
    <row r="82855" spans="3:3" x14ac:dyDescent="0.25">
      <c r="C82855" t="s">
        <v>114778</v>
      </c>
    </row>
    <row r="82856" spans="3:3" x14ac:dyDescent="0.25">
      <c r="C82856" t="s">
        <v>114779</v>
      </c>
    </row>
    <row r="82857" spans="3:3" x14ac:dyDescent="0.25">
      <c r="C82857" t="s">
        <v>114780</v>
      </c>
    </row>
    <row r="82858" spans="3:3" x14ac:dyDescent="0.25">
      <c r="C82858" t="s">
        <v>114781</v>
      </c>
    </row>
    <row r="82859" spans="3:3" x14ac:dyDescent="0.25">
      <c r="C82859" t="s">
        <v>114782</v>
      </c>
    </row>
    <row r="82860" spans="3:3" x14ac:dyDescent="0.25">
      <c r="C82860" t="s">
        <v>114783</v>
      </c>
    </row>
    <row r="82861" spans="3:3" x14ac:dyDescent="0.25">
      <c r="C82861" t="s">
        <v>114784</v>
      </c>
    </row>
    <row r="82862" spans="3:3" x14ac:dyDescent="0.25">
      <c r="C82862" t="s">
        <v>114785</v>
      </c>
    </row>
    <row r="82863" spans="3:3" x14ac:dyDescent="0.25">
      <c r="C82863" t="s">
        <v>114786</v>
      </c>
    </row>
    <row r="82864" spans="3:3" x14ac:dyDescent="0.25">
      <c r="C82864" t="s">
        <v>114787</v>
      </c>
    </row>
    <row r="82865" spans="3:3" x14ac:dyDescent="0.25">
      <c r="C82865" t="s">
        <v>114788</v>
      </c>
    </row>
    <row r="82866" spans="3:3" x14ac:dyDescent="0.25">
      <c r="C82866" t="s">
        <v>114789</v>
      </c>
    </row>
    <row r="82867" spans="3:3" x14ac:dyDescent="0.25">
      <c r="C82867" t="s">
        <v>114790</v>
      </c>
    </row>
    <row r="82868" spans="3:3" x14ac:dyDescent="0.25">
      <c r="C82868" t="s">
        <v>114791</v>
      </c>
    </row>
    <row r="82869" spans="3:3" x14ac:dyDescent="0.25">
      <c r="C82869" t="s">
        <v>114792</v>
      </c>
    </row>
    <row r="82870" spans="3:3" x14ac:dyDescent="0.25">
      <c r="C82870" t="s">
        <v>114793</v>
      </c>
    </row>
    <row r="82871" spans="3:3" x14ac:dyDescent="0.25">
      <c r="C82871" t="s">
        <v>114794</v>
      </c>
    </row>
    <row r="82872" spans="3:3" x14ac:dyDescent="0.25">
      <c r="C82872" t="s">
        <v>114795</v>
      </c>
    </row>
    <row r="82873" spans="3:3" x14ac:dyDescent="0.25">
      <c r="C82873" t="s">
        <v>114796</v>
      </c>
    </row>
    <row r="82874" spans="3:3" x14ac:dyDescent="0.25">
      <c r="C82874" t="s">
        <v>114797</v>
      </c>
    </row>
    <row r="82875" spans="3:3" x14ac:dyDescent="0.25">
      <c r="C82875" t="s">
        <v>114798</v>
      </c>
    </row>
    <row r="82876" spans="3:3" x14ac:dyDescent="0.25">
      <c r="C82876" t="s">
        <v>114799</v>
      </c>
    </row>
    <row r="82877" spans="3:3" x14ac:dyDescent="0.25">
      <c r="C82877" t="s">
        <v>114800</v>
      </c>
    </row>
    <row r="82878" spans="3:3" x14ac:dyDescent="0.25">
      <c r="C82878" t="s">
        <v>114801</v>
      </c>
    </row>
    <row r="82879" spans="3:3" x14ac:dyDescent="0.25">
      <c r="C82879" t="s">
        <v>114802</v>
      </c>
    </row>
    <row r="82880" spans="3:3" x14ac:dyDescent="0.25">
      <c r="C82880" t="s">
        <v>114803</v>
      </c>
    </row>
    <row r="82881" spans="3:3" x14ac:dyDescent="0.25">
      <c r="C82881" t="s">
        <v>114804</v>
      </c>
    </row>
    <row r="82882" spans="3:3" x14ac:dyDescent="0.25">
      <c r="C82882" t="s">
        <v>114805</v>
      </c>
    </row>
    <row r="82883" spans="3:3" x14ac:dyDescent="0.25">
      <c r="C82883" t="s">
        <v>114806</v>
      </c>
    </row>
    <row r="82884" spans="3:3" x14ac:dyDescent="0.25">
      <c r="C82884" t="s">
        <v>114807</v>
      </c>
    </row>
    <row r="82885" spans="3:3" x14ac:dyDescent="0.25">
      <c r="C82885" t="s">
        <v>114808</v>
      </c>
    </row>
    <row r="82886" spans="3:3" x14ac:dyDescent="0.25">
      <c r="C82886" t="s">
        <v>114809</v>
      </c>
    </row>
    <row r="82887" spans="3:3" x14ac:dyDescent="0.25">
      <c r="C82887" t="s">
        <v>114810</v>
      </c>
    </row>
    <row r="82888" spans="3:3" x14ac:dyDescent="0.25">
      <c r="C82888" t="s">
        <v>114811</v>
      </c>
    </row>
    <row r="82889" spans="3:3" x14ac:dyDescent="0.25">
      <c r="C82889" t="s">
        <v>114812</v>
      </c>
    </row>
    <row r="82890" spans="3:3" x14ac:dyDescent="0.25">
      <c r="C82890" t="s">
        <v>114813</v>
      </c>
    </row>
    <row r="82891" spans="3:3" x14ac:dyDescent="0.25">
      <c r="C82891" t="s">
        <v>114814</v>
      </c>
    </row>
    <row r="82892" spans="3:3" x14ac:dyDescent="0.25">
      <c r="C82892" t="s">
        <v>114815</v>
      </c>
    </row>
    <row r="82893" spans="3:3" x14ac:dyDescent="0.25">
      <c r="C82893" t="s">
        <v>114816</v>
      </c>
    </row>
    <row r="82894" spans="3:3" x14ac:dyDescent="0.25">
      <c r="C82894" t="s">
        <v>114817</v>
      </c>
    </row>
    <row r="82895" spans="3:3" x14ac:dyDescent="0.25">
      <c r="C82895" t="s">
        <v>114818</v>
      </c>
    </row>
    <row r="82896" spans="3:3" x14ac:dyDescent="0.25">
      <c r="C82896" t="s">
        <v>114819</v>
      </c>
    </row>
    <row r="82897" spans="3:3" x14ac:dyDescent="0.25">
      <c r="C82897" t="s">
        <v>114820</v>
      </c>
    </row>
    <row r="82898" spans="3:3" x14ac:dyDescent="0.25">
      <c r="C82898" t="s">
        <v>114821</v>
      </c>
    </row>
    <row r="82899" spans="3:3" x14ac:dyDescent="0.25">
      <c r="C82899" t="s">
        <v>114822</v>
      </c>
    </row>
    <row r="82900" spans="3:3" x14ac:dyDescent="0.25">
      <c r="C82900" t="s">
        <v>114823</v>
      </c>
    </row>
    <row r="82901" spans="3:3" x14ac:dyDescent="0.25">
      <c r="C82901" t="s">
        <v>114824</v>
      </c>
    </row>
    <row r="82902" spans="3:3" x14ac:dyDescent="0.25">
      <c r="C82902" t="s">
        <v>114825</v>
      </c>
    </row>
    <row r="82903" spans="3:3" x14ac:dyDescent="0.25">
      <c r="C82903" t="s">
        <v>114826</v>
      </c>
    </row>
    <row r="82904" spans="3:3" x14ac:dyDescent="0.25">
      <c r="C82904" t="s">
        <v>114827</v>
      </c>
    </row>
    <row r="82905" spans="3:3" x14ac:dyDescent="0.25">
      <c r="C82905" t="s">
        <v>114828</v>
      </c>
    </row>
    <row r="82906" spans="3:3" x14ac:dyDescent="0.25">
      <c r="C82906" t="s">
        <v>114829</v>
      </c>
    </row>
    <row r="82907" spans="3:3" x14ac:dyDescent="0.25">
      <c r="C82907" t="s">
        <v>114830</v>
      </c>
    </row>
    <row r="82908" spans="3:3" x14ac:dyDescent="0.25">
      <c r="C82908" t="s">
        <v>114831</v>
      </c>
    </row>
    <row r="82909" spans="3:3" x14ac:dyDescent="0.25">
      <c r="C82909" t="s">
        <v>114832</v>
      </c>
    </row>
    <row r="82910" spans="3:3" x14ac:dyDescent="0.25">
      <c r="C82910" t="s">
        <v>114833</v>
      </c>
    </row>
    <row r="82911" spans="3:3" x14ac:dyDescent="0.25">
      <c r="C82911" t="s">
        <v>114834</v>
      </c>
    </row>
    <row r="82912" spans="3:3" x14ac:dyDescent="0.25">
      <c r="C82912" t="s">
        <v>114835</v>
      </c>
    </row>
    <row r="82913" spans="3:3" x14ac:dyDescent="0.25">
      <c r="C82913" t="s">
        <v>114836</v>
      </c>
    </row>
    <row r="82914" spans="3:3" x14ac:dyDescent="0.25">
      <c r="C82914" t="s">
        <v>114837</v>
      </c>
    </row>
    <row r="82915" spans="3:3" x14ac:dyDescent="0.25">
      <c r="C82915" t="s">
        <v>114838</v>
      </c>
    </row>
    <row r="82916" spans="3:3" x14ac:dyDescent="0.25">
      <c r="C82916" t="s">
        <v>114839</v>
      </c>
    </row>
    <row r="82917" spans="3:3" x14ac:dyDescent="0.25">
      <c r="C82917" t="s">
        <v>114840</v>
      </c>
    </row>
    <row r="82918" spans="3:3" x14ac:dyDescent="0.25">
      <c r="C82918" t="s">
        <v>114841</v>
      </c>
    </row>
    <row r="82919" spans="3:3" x14ac:dyDescent="0.25">
      <c r="C82919" t="s">
        <v>114842</v>
      </c>
    </row>
    <row r="82920" spans="3:3" x14ac:dyDescent="0.25">
      <c r="C82920" t="s">
        <v>114843</v>
      </c>
    </row>
    <row r="82921" spans="3:3" x14ac:dyDescent="0.25">
      <c r="C82921" t="s">
        <v>114844</v>
      </c>
    </row>
    <row r="82922" spans="3:3" x14ac:dyDescent="0.25">
      <c r="C82922" t="s">
        <v>114845</v>
      </c>
    </row>
    <row r="82923" spans="3:3" x14ac:dyDescent="0.25">
      <c r="C82923" t="s">
        <v>114846</v>
      </c>
    </row>
    <row r="82924" spans="3:3" x14ac:dyDescent="0.25">
      <c r="C82924" t="s">
        <v>114847</v>
      </c>
    </row>
    <row r="82925" spans="3:3" x14ac:dyDescent="0.25">
      <c r="C82925" t="s">
        <v>114848</v>
      </c>
    </row>
    <row r="82926" spans="3:3" x14ac:dyDescent="0.25">
      <c r="C82926" t="s">
        <v>114849</v>
      </c>
    </row>
    <row r="82927" spans="3:3" x14ac:dyDescent="0.25">
      <c r="C82927" t="s">
        <v>114850</v>
      </c>
    </row>
    <row r="82928" spans="3:3" x14ac:dyDescent="0.25">
      <c r="C82928" t="s">
        <v>114851</v>
      </c>
    </row>
    <row r="82929" spans="3:3" x14ac:dyDescent="0.25">
      <c r="C82929" t="s">
        <v>114852</v>
      </c>
    </row>
    <row r="82930" spans="3:3" x14ac:dyDescent="0.25">
      <c r="C82930" t="s">
        <v>114853</v>
      </c>
    </row>
    <row r="82931" spans="3:3" x14ac:dyDescent="0.25">
      <c r="C82931" t="s">
        <v>114854</v>
      </c>
    </row>
    <row r="82932" spans="3:3" x14ac:dyDescent="0.25">
      <c r="C82932" t="s">
        <v>114855</v>
      </c>
    </row>
    <row r="82933" spans="3:3" x14ac:dyDescent="0.25">
      <c r="C82933" t="s">
        <v>114856</v>
      </c>
    </row>
    <row r="82934" spans="3:3" x14ac:dyDescent="0.25">
      <c r="C82934" t="s">
        <v>114857</v>
      </c>
    </row>
    <row r="82935" spans="3:3" x14ac:dyDescent="0.25">
      <c r="C82935" t="s">
        <v>114858</v>
      </c>
    </row>
    <row r="82936" spans="3:3" x14ac:dyDescent="0.25">
      <c r="C82936" t="s">
        <v>114859</v>
      </c>
    </row>
    <row r="82937" spans="3:3" x14ac:dyDescent="0.25">
      <c r="C82937" t="s">
        <v>114860</v>
      </c>
    </row>
    <row r="82938" spans="3:3" x14ac:dyDescent="0.25">
      <c r="C82938" t="s">
        <v>114861</v>
      </c>
    </row>
    <row r="82939" spans="3:3" x14ac:dyDescent="0.25">
      <c r="C82939" t="s">
        <v>114862</v>
      </c>
    </row>
    <row r="82940" spans="3:3" x14ac:dyDescent="0.25">
      <c r="C82940" t="s">
        <v>114863</v>
      </c>
    </row>
    <row r="82941" spans="3:3" x14ac:dyDescent="0.25">
      <c r="C82941" t="s">
        <v>114864</v>
      </c>
    </row>
    <row r="82942" spans="3:3" x14ac:dyDescent="0.25">
      <c r="C82942" t="s">
        <v>114865</v>
      </c>
    </row>
    <row r="82943" spans="3:3" x14ac:dyDescent="0.25">
      <c r="C82943" t="s">
        <v>114866</v>
      </c>
    </row>
    <row r="82944" spans="3:3" x14ac:dyDescent="0.25">
      <c r="C82944" t="s">
        <v>114867</v>
      </c>
    </row>
    <row r="82945" spans="3:3" x14ac:dyDescent="0.25">
      <c r="C82945" t="s">
        <v>114868</v>
      </c>
    </row>
    <row r="82946" spans="3:3" x14ac:dyDescent="0.25">
      <c r="C82946" t="s">
        <v>114869</v>
      </c>
    </row>
    <row r="82947" spans="3:3" x14ac:dyDescent="0.25">
      <c r="C82947" t="s">
        <v>114870</v>
      </c>
    </row>
    <row r="82948" spans="3:3" x14ac:dyDescent="0.25">
      <c r="C82948" t="s">
        <v>114871</v>
      </c>
    </row>
    <row r="82949" spans="3:3" x14ac:dyDescent="0.25">
      <c r="C82949" t="s">
        <v>114872</v>
      </c>
    </row>
    <row r="82950" spans="3:3" x14ac:dyDescent="0.25">
      <c r="C82950" t="s">
        <v>114873</v>
      </c>
    </row>
    <row r="82951" spans="3:3" x14ac:dyDescent="0.25">
      <c r="C82951" t="s">
        <v>114874</v>
      </c>
    </row>
    <row r="82952" spans="3:3" x14ac:dyDescent="0.25">
      <c r="C82952" t="s">
        <v>114875</v>
      </c>
    </row>
    <row r="82953" spans="3:3" x14ac:dyDescent="0.25">
      <c r="C82953" t="s">
        <v>114876</v>
      </c>
    </row>
    <row r="82954" spans="3:3" x14ac:dyDescent="0.25">
      <c r="C82954" t="s">
        <v>114877</v>
      </c>
    </row>
    <row r="82955" spans="3:3" x14ac:dyDescent="0.25">
      <c r="C82955" t="s">
        <v>114878</v>
      </c>
    </row>
    <row r="82956" spans="3:3" x14ac:dyDescent="0.25">
      <c r="C82956" t="s">
        <v>114879</v>
      </c>
    </row>
    <row r="82957" spans="3:3" x14ac:dyDescent="0.25">
      <c r="C82957" t="s">
        <v>114880</v>
      </c>
    </row>
    <row r="82958" spans="3:3" x14ac:dyDescent="0.25">
      <c r="C82958" t="s">
        <v>114881</v>
      </c>
    </row>
    <row r="82959" spans="3:3" x14ac:dyDescent="0.25">
      <c r="C82959" t="s">
        <v>114882</v>
      </c>
    </row>
    <row r="82960" spans="3:3" x14ac:dyDescent="0.25">
      <c r="C82960" t="s">
        <v>114883</v>
      </c>
    </row>
    <row r="82961" spans="3:3" x14ac:dyDescent="0.25">
      <c r="C82961" t="s">
        <v>114884</v>
      </c>
    </row>
    <row r="82962" spans="3:3" x14ac:dyDescent="0.25">
      <c r="C82962" t="s">
        <v>114885</v>
      </c>
    </row>
    <row r="82963" spans="3:3" x14ac:dyDescent="0.25">
      <c r="C82963" t="s">
        <v>114886</v>
      </c>
    </row>
    <row r="82964" spans="3:3" x14ac:dyDescent="0.25">
      <c r="C82964" t="s">
        <v>114887</v>
      </c>
    </row>
    <row r="82965" spans="3:3" x14ac:dyDescent="0.25">
      <c r="C82965" t="s">
        <v>114888</v>
      </c>
    </row>
    <row r="82966" spans="3:3" x14ac:dyDescent="0.25">
      <c r="C82966" t="s">
        <v>114889</v>
      </c>
    </row>
    <row r="82967" spans="3:3" x14ac:dyDescent="0.25">
      <c r="C82967" t="s">
        <v>114890</v>
      </c>
    </row>
    <row r="82968" spans="3:3" x14ac:dyDescent="0.25">
      <c r="C82968" t="s">
        <v>114891</v>
      </c>
    </row>
    <row r="82969" spans="3:3" x14ac:dyDescent="0.25">
      <c r="C82969" t="s">
        <v>114892</v>
      </c>
    </row>
    <row r="82970" spans="3:3" x14ac:dyDescent="0.25">
      <c r="C82970" t="s">
        <v>114893</v>
      </c>
    </row>
    <row r="82971" spans="3:3" x14ac:dyDescent="0.25">
      <c r="C82971" t="s">
        <v>114894</v>
      </c>
    </row>
    <row r="82972" spans="3:3" x14ac:dyDescent="0.25">
      <c r="C82972" t="s">
        <v>114895</v>
      </c>
    </row>
    <row r="82973" spans="3:3" x14ac:dyDescent="0.25">
      <c r="C82973" t="s">
        <v>114896</v>
      </c>
    </row>
    <row r="82974" spans="3:3" x14ac:dyDescent="0.25">
      <c r="C82974" t="s">
        <v>114897</v>
      </c>
    </row>
    <row r="82975" spans="3:3" x14ac:dyDescent="0.25">
      <c r="C82975" t="s">
        <v>114898</v>
      </c>
    </row>
    <row r="82976" spans="3:3" x14ac:dyDescent="0.25">
      <c r="C82976" t="s">
        <v>114899</v>
      </c>
    </row>
    <row r="82977" spans="3:3" x14ac:dyDescent="0.25">
      <c r="C82977" t="s">
        <v>114900</v>
      </c>
    </row>
    <row r="82978" spans="3:3" x14ac:dyDescent="0.25">
      <c r="C82978" t="s">
        <v>114901</v>
      </c>
    </row>
    <row r="82979" spans="3:3" x14ac:dyDescent="0.25">
      <c r="C82979" t="s">
        <v>114902</v>
      </c>
    </row>
    <row r="82980" spans="3:3" x14ac:dyDescent="0.25">
      <c r="C82980" t="s">
        <v>114903</v>
      </c>
    </row>
    <row r="82981" spans="3:3" x14ac:dyDescent="0.25">
      <c r="C82981" t="s">
        <v>114904</v>
      </c>
    </row>
    <row r="82982" spans="3:3" x14ac:dyDescent="0.25">
      <c r="C82982" t="s">
        <v>114905</v>
      </c>
    </row>
    <row r="82983" spans="3:3" x14ac:dyDescent="0.25">
      <c r="C82983" t="s">
        <v>114906</v>
      </c>
    </row>
    <row r="82984" spans="3:3" x14ac:dyDescent="0.25">
      <c r="C82984" t="s">
        <v>114907</v>
      </c>
    </row>
    <row r="82985" spans="3:3" x14ac:dyDescent="0.25">
      <c r="C82985" t="s">
        <v>114908</v>
      </c>
    </row>
    <row r="82986" spans="3:3" x14ac:dyDescent="0.25">
      <c r="C82986" t="s">
        <v>114909</v>
      </c>
    </row>
    <row r="82987" spans="3:3" x14ac:dyDescent="0.25">
      <c r="C82987" t="s">
        <v>114910</v>
      </c>
    </row>
    <row r="82988" spans="3:3" x14ac:dyDescent="0.25">
      <c r="C82988" t="s">
        <v>114911</v>
      </c>
    </row>
    <row r="82989" spans="3:3" x14ac:dyDescent="0.25">
      <c r="C82989" t="s">
        <v>114912</v>
      </c>
    </row>
    <row r="82990" spans="3:3" x14ac:dyDescent="0.25">
      <c r="C82990" t="s">
        <v>114913</v>
      </c>
    </row>
    <row r="82991" spans="3:3" x14ac:dyDescent="0.25">
      <c r="C82991" t="s">
        <v>114914</v>
      </c>
    </row>
    <row r="82992" spans="3:3" x14ac:dyDescent="0.25">
      <c r="C82992" t="s">
        <v>114915</v>
      </c>
    </row>
    <row r="82993" spans="3:3" x14ac:dyDescent="0.25">
      <c r="C82993" t="s">
        <v>114916</v>
      </c>
    </row>
    <row r="82994" spans="3:3" x14ac:dyDescent="0.25">
      <c r="C82994" t="s">
        <v>114917</v>
      </c>
    </row>
    <row r="82995" spans="3:3" x14ac:dyDescent="0.25">
      <c r="C82995" t="s">
        <v>114918</v>
      </c>
    </row>
    <row r="82996" spans="3:3" x14ac:dyDescent="0.25">
      <c r="C82996" t="s">
        <v>114919</v>
      </c>
    </row>
    <row r="82997" spans="3:3" x14ac:dyDescent="0.25">
      <c r="C82997" t="s">
        <v>114920</v>
      </c>
    </row>
    <row r="82998" spans="3:3" x14ac:dyDescent="0.25">
      <c r="C82998" t="s">
        <v>114921</v>
      </c>
    </row>
    <row r="82999" spans="3:3" x14ac:dyDescent="0.25">
      <c r="C82999" t="s">
        <v>114922</v>
      </c>
    </row>
    <row r="83000" spans="3:3" x14ac:dyDescent="0.25">
      <c r="C83000" t="s">
        <v>114923</v>
      </c>
    </row>
    <row r="83001" spans="3:3" x14ac:dyDescent="0.25">
      <c r="C83001" t="s">
        <v>114924</v>
      </c>
    </row>
    <row r="83002" spans="3:3" x14ac:dyDescent="0.25">
      <c r="C83002" t="s">
        <v>114925</v>
      </c>
    </row>
    <row r="83003" spans="3:3" x14ac:dyDescent="0.25">
      <c r="C83003" t="s">
        <v>114926</v>
      </c>
    </row>
    <row r="83004" spans="3:3" x14ac:dyDescent="0.25">
      <c r="C83004" t="s">
        <v>114927</v>
      </c>
    </row>
    <row r="83005" spans="3:3" x14ac:dyDescent="0.25">
      <c r="C83005" t="s">
        <v>114928</v>
      </c>
    </row>
    <row r="83006" spans="3:3" x14ac:dyDescent="0.25">
      <c r="C83006" t="s">
        <v>114929</v>
      </c>
    </row>
    <row r="83007" spans="3:3" x14ac:dyDescent="0.25">
      <c r="C83007" t="s">
        <v>114930</v>
      </c>
    </row>
    <row r="83008" spans="3:3" x14ac:dyDescent="0.25">
      <c r="C83008" t="s">
        <v>114931</v>
      </c>
    </row>
    <row r="83009" spans="3:3" x14ac:dyDescent="0.25">
      <c r="C83009" t="s">
        <v>114932</v>
      </c>
    </row>
    <row r="83010" spans="3:3" x14ac:dyDescent="0.25">
      <c r="C83010" t="s">
        <v>114933</v>
      </c>
    </row>
    <row r="83011" spans="3:3" x14ac:dyDescent="0.25">
      <c r="C83011" t="s">
        <v>114934</v>
      </c>
    </row>
    <row r="83012" spans="3:3" x14ac:dyDescent="0.25">
      <c r="C83012" t="s">
        <v>114935</v>
      </c>
    </row>
    <row r="83013" spans="3:3" x14ac:dyDescent="0.25">
      <c r="C83013" t="s">
        <v>114936</v>
      </c>
    </row>
    <row r="83014" spans="3:3" x14ac:dyDescent="0.25">
      <c r="C83014" t="s">
        <v>114937</v>
      </c>
    </row>
    <row r="83015" spans="3:3" x14ac:dyDescent="0.25">
      <c r="C83015" t="s">
        <v>114938</v>
      </c>
    </row>
    <row r="83016" spans="3:3" x14ac:dyDescent="0.25">
      <c r="C83016" t="s">
        <v>114939</v>
      </c>
    </row>
    <row r="83017" spans="3:3" x14ac:dyDescent="0.25">
      <c r="C83017" t="s">
        <v>114940</v>
      </c>
    </row>
    <row r="83018" spans="3:3" x14ac:dyDescent="0.25">
      <c r="C83018" t="s">
        <v>114941</v>
      </c>
    </row>
    <row r="83019" spans="3:3" x14ac:dyDescent="0.25">
      <c r="C83019" t="s">
        <v>114942</v>
      </c>
    </row>
    <row r="83020" spans="3:3" x14ac:dyDescent="0.25">
      <c r="C83020" t="s">
        <v>114943</v>
      </c>
    </row>
    <row r="83021" spans="3:3" x14ac:dyDescent="0.25">
      <c r="C83021" t="s">
        <v>114944</v>
      </c>
    </row>
    <row r="83022" spans="3:3" x14ac:dyDescent="0.25">
      <c r="C83022" t="s">
        <v>114945</v>
      </c>
    </row>
    <row r="83023" spans="3:3" x14ac:dyDescent="0.25">
      <c r="C83023" t="s">
        <v>114946</v>
      </c>
    </row>
    <row r="83024" spans="3:3" x14ac:dyDescent="0.25">
      <c r="C83024" t="s">
        <v>114947</v>
      </c>
    </row>
    <row r="83025" spans="3:3" x14ac:dyDescent="0.25">
      <c r="C83025" t="s">
        <v>114948</v>
      </c>
    </row>
    <row r="83026" spans="3:3" x14ac:dyDescent="0.25">
      <c r="C83026" t="s">
        <v>114949</v>
      </c>
    </row>
    <row r="83027" spans="3:3" x14ac:dyDescent="0.25">
      <c r="C83027" t="s">
        <v>114950</v>
      </c>
    </row>
    <row r="83028" spans="3:3" x14ac:dyDescent="0.25">
      <c r="C83028" t="s">
        <v>114951</v>
      </c>
    </row>
    <row r="83029" spans="3:3" x14ac:dyDescent="0.25">
      <c r="C83029" t="s">
        <v>114952</v>
      </c>
    </row>
    <row r="83030" spans="3:3" x14ac:dyDescent="0.25">
      <c r="C83030" t="s">
        <v>114953</v>
      </c>
    </row>
    <row r="83031" spans="3:3" x14ac:dyDescent="0.25">
      <c r="C83031" t="s">
        <v>114954</v>
      </c>
    </row>
    <row r="83032" spans="3:3" x14ac:dyDescent="0.25">
      <c r="C83032" t="s">
        <v>114955</v>
      </c>
    </row>
    <row r="83033" spans="3:3" x14ac:dyDescent="0.25">
      <c r="C83033" t="s">
        <v>114956</v>
      </c>
    </row>
    <row r="83034" spans="3:3" x14ac:dyDescent="0.25">
      <c r="C83034" t="s">
        <v>114957</v>
      </c>
    </row>
    <row r="83035" spans="3:3" x14ac:dyDescent="0.25">
      <c r="C83035" t="s">
        <v>114958</v>
      </c>
    </row>
    <row r="83036" spans="3:3" x14ac:dyDescent="0.25">
      <c r="C83036" t="s">
        <v>114959</v>
      </c>
    </row>
    <row r="83037" spans="3:3" x14ac:dyDescent="0.25">
      <c r="C83037" t="s">
        <v>114960</v>
      </c>
    </row>
    <row r="83038" spans="3:3" x14ac:dyDescent="0.25">
      <c r="C83038" t="s">
        <v>114961</v>
      </c>
    </row>
    <row r="83039" spans="3:3" x14ac:dyDescent="0.25">
      <c r="C83039" t="s">
        <v>114962</v>
      </c>
    </row>
    <row r="83040" spans="3:3" x14ac:dyDescent="0.25">
      <c r="C83040" t="s">
        <v>114963</v>
      </c>
    </row>
    <row r="83041" spans="3:3" x14ac:dyDescent="0.25">
      <c r="C83041" t="s">
        <v>114964</v>
      </c>
    </row>
    <row r="83042" spans="3:3" x14ac:dyDescent="0.25">
      <c r="C83042" t="s">
        <v>114965</v>
      </c>
    </row>
    <row r="83043" spans="3:3" x14ac:dyDescent="0.25">
      <c r="C83043" t="s">
        <v>114966</v>
      </c>
    </row>
    <row r="83044" spans="3:3" x14ac:dyDescent="0.25">
      <c r="C83044" t="s">
        <v>114967</v>
      </c>
    </row>
    <row r="83045" spans="3:3" x14ac:dyDescent="0.25">
      <c r="C83045" t="s">
        <v>114968</v>
      </c>
    </row>
    <row r="83046" spans="3:3" x14ac:dyDescent="0.25">
      <c r="C83046" t="s">
        <v>114969</v>
      </c>
    </row>
    <row r="83047" spans="3:3" x14ac:dyDescent="0.25">
      <c r="C83047" t="s">
        <v>114970</v>
      </c>
    </row>
    <row r="83048" spans="3:3" x14ac:dyDescent="0.25">
      <c r="C83048" t="s">
        <v>114971</v>
      </c>
    </row>
    <row r="83049" spans="3:3" x14ac:dyDescent="0.25">
      <c r="C83049" t="s">
        <v>114972</v>
      </c>
    </row>
    <row r="83050" spans="3:3" x14ac:dyDescent="0.25">
      <c r="C83050" t="s">
        <v>114973</v>
      </c>
    </row>
    <row r="83051" spans="3:3" x14ac:dyDescent="0.25">
      <c r="C83051" t="s">
        <v>114974</v>
      </c>
    </row>
    <row r="83052" spans="3:3" x14ac:dyDescent="0.25">
      <c r="C83052" t="s">
        <v>114975</v>
      </c>
    </row>
    <row r="83053" spans="3:3" x14ac:dyDescent="0.25">
      <c r="C83053" t="s">
        <v>114976</v>
      </c>
    </row>
    <row r="83054" spans="3:3" x14ac:dyDescent="0.25">
      <c r="C83054" t="s">
        <v>114977</v>
      </c>
    </row>
    <row r="83055" spans="3:3" x14ac:dyDescent="0.25">
      <c r="C83055" t="s">
        <v>114978</v>
      </c>
    </row>
    <row r="83056" spans="3:3" x14ac:dyDescent="0.25">
      <c r="C83056" t="s">
        <v>114979</v>
      </c>
    </row>
    <row r="83057" spans="3:3" x14ac:dyDescent="0.25">
      <c r="C83057" t="s">
        <v>114980</v>
      </c>
    </row>
    <row r="83058" spans="3:3" x14ac:dyDescent="0.25">
      <c r="C83058" t="s">
        <v>114981</v>
      </c>
    </row>
    <row r="83059" spans="3:3" x14ac:dyDescent="0.25">
      <c r="C83059" t="s">
        <v>114982</v>
      </c>
    </row>
    <row r="83060" spans="3:3" x14ac:dyDescent="0.25">
      <c r="C83060" t="s">
        <v>114983</v>
      </c>
    </row>
    <row r="83061" spans="3:3" x14ac:dyDescent="0.25">
      <c r="C83061" t="s">
        <v>114984</v>
      </c>
    </row>
    <row r="83062" spans="3:3" x14ac:dyDescent="0.25">
      <c r="C83062" t="s">
        <v>114985</v>
      </c>
    </row>
    <row r="83063" spans="3:3" x14ac:dyDescent="0.25">
      <c r="C83063" t="s">
        <v>114986</v>
      </c>
    </row>
    <row r="83064" spans="3:3" x14ac:dyDescent="0.25">
      <c r="C83064" t="s">
        <v>114987</v>
      </c>
    </row>
    <row r="83065" spans="3:3" x14ac:dyDescent="0.25">
      <c r="C83065" t="s">
        <v>114988</v>
      </c>
    </row>
    <row r="83066" spans="3:3" x14ac:dyDescent="0.25">
      <c r="C83066" t="s">
        <v>114989</v>
      </c>
    </row>
    <row r="83067" spans="3:3" x14ac:dyDescent="0.25">
      <c r="C83067" t="s">
        <v>114990</v>
      </c>
    </row>
    <row r="83068" spans="3:3" x14ac:dyDescent="0.25">
      <c r="C83068" t="s">
        <v>114991</v>
      </c>
    </row>
    <row r="83069" spans="3:3" x14ac:dyDescent="0.25">
      <c r="C83069" t="s">
        <v>114992</v>
      </c>
    </row>
    <row r="83070" spans="3:3" x14ac:dyDescent="0.25">
      <c r="C83070" t="s">
        <v>114993</v>
      </c>
    </row>
    <row r="83071" spans="3:3" x14ac:dyDescent="0.25">
      <c r="C83071" t="s">
        <v>114994</v>
      </c>
    </row>
    <row r="83072" spans="3:3" x14ac:dyDescent="0.25">
      <c r="C83072" t="s">
        <v>114995</v>
      </c>
    </row>
    <row r="83073" spans="3:3" x14ac:dyDescent="0.25">
      <c r="C83073" t="s">
        <v>114996</v>
      </c>
    </row>
    <row r="83074" spans="3:3" x14ac:dyDescent="0.25">
      <c r="C83074" t="s">
        <v>114997</v>
      </c>
    </row>
    <row r="83075" spans="3:3" x14ac:dyDescent="0.25">
      <c r="C83075" t="s">
        <v>114998</v>
      </c>
    </row>
    <row r="83076" spans="3:3" x14ac:dyDescent="0.25">
      <c r="C83076" t="s">
        <v>114999</v>
      </c>
    </row>
    <row r="83077" spans="3:3" x14ac:dyDescent="0.25">
      <c r="C83077" t="s">
        <v>115000</v>
      </c>
    </row>
    <row r="83078" spans="3:3" x14ac:dyDescent="0.25">
      <c r="C83078" t="s">
        <v>115001</v>
      </c>
    </row>
    <row r="83079" spans="3:3" x14ac:dyDescent="0.25">
      <c r="C83079" t="s">
        <v>115002</v>
      </c>
    </row>
    <row r="83080" spans="3:3" x14ac:dyDescent="0.25">
      <c r="C83080" t="s">
        <v>115003</v>
      </c>
    </row>
    <row r="83081" spans="3:3" x14ac:dyDescent="0.25">
      <c r="C83081" t="s">
        <v>115004</v>
      </c>
    </row>
    <row r="83082" spans="3:3" x14ac:dyDescent="0.25">
      <c r="C83082" t="s">
        <v>115005</v>
      </c>
    </row>
    <row r="83083" spans="3:3" x14ac:dyDescent="0.25">
      <c r="C83083" t="s">
        <v>115006</v>
      </c>
    </row>
    <row r="83084" spans="3:3" x14ac:dyDescent="0.25">
      <c r="C83084" t="s">
        <v>115007</v>
      </c>
    </row>
    <row r="83085" spans="3:3" x14ac:dyDescent="0.25">
      <c r="C83085" t="s">
        <v>115008</v>
      </c>
    </row>
    <row r="83086" spans="3:3" x14ac:dyDescent="0.25">
      <c r="C83086" t="s">
        <v>115009</v>
      </c>
    </row>
    <row r="83087" spans="3:3" x14ac:dyDescent="0.25">
      <c r="C83087" t="s">
        <v>115010</v>
      </c>
    </row>
    <row r="83088" spans="3:3" x14ac:dyDescent="0.25">
      <c r="C83088" t="s">
        <v>115011</v>
      </c>
    </row>
    <row r="83089" spans="3:3" x14ac:dyDescent="0.25">
      <c r="C83089" t="s">
        <v>115012</v>
      </c>
    </row>
    <row r="83090" spans="3:3" x14ac:dyDescent="0.25">
      <c r="C83090" t="s">
        <v>115013</v>
      </c>
    </row>
    <row r="83091" spans="3:3" x14ac:dyDescent="0.25">
      <c r="C83091" t="s">
        <v>115014</v>
      </c>
    </row>
    <row r="83092" spans="3:3" x14ac:dyDescent="0.25">
      <c r="C83092" t="s">
        <v>115015</v>
      </c>
    </row>
    <row r="83093" spans="3:3" x14ac:dyDescent="0.25">
      <c r="C83093" t="s">
        <v>115016</v>
      </c>
    </row>
    <row r="83094" spans="3:3" x14ac:dyDescent="0.25">
      <c r="C83094" t="s">
        <v>115017</v>
      </c>
    </row>
    <row r="83095" spans="3:3" x14ac:dyDescent="0.25">
      <c r="C83095" t="s">
        <v>115018</v>
      </c>
    </row>
    <row r="83096" spans="3:3" x14ac:dyDescent="0.25">
      <c r="C83096" t="s">
        <v>115019</v>
      </c>
    </row>
    <row r="83097" spans="3:3" x14ac:dyDescent="0.25">
      <c r="C83097" t="s">
        <v>115020</v>
      </c>
    </row>
    <row r="83098" spans="3:3" x14ac:dyDescent="0.25">
      <c r="C83098" t="s">
        <v>115021</v>
      </c>
    </row>
    <row r="83099" spans="3:3" x14ac:dyDescent="0.25">
      <c r="C83099" t="s">
        <v>115022</v>
      </c>
    </row>
    <row r="83100" spans="3:3" x14ac:dyDescent="0.25">
      <c r="C83100" t="s">
        <v>115023</v>
      </c>
    </row>
    <row r="83101" spans="3:3" x14ac:dyDescent="0.25">
      <c r="C83101" t="s">
        <v>115024</v>
      </c>
    </row>
    <row r="83102" spans="3:3" x14ac:dyDescent="0.25">
      <c r="C83102" t="s">
        <v>115025</v>
      </c>
    </row>
    <row r="83103" spans="3:3" x14ac:dyDescent="0.25">
      <c r="C83103" t="s">
        <v>115026</v>
      </c>
    </row>
    <row r="83104" spans="3:3" x14ac:dyDescent="0.25">
      <c r="C83104" t="s">
        <v>115027</v>
      </c>
    </row>
    <row r="83105" spans="3:3" x14ac:dyDescent="0.25">
      <c r="C83105" t="s">
        <v>115028</v>
      </c>
    </row>
    <row r="83106" spans="3:3" x14ac:dyDescent="0.25">
      <c r="C83106" t="s">
        <v>115029</v>
      </c>
    </row>
    <row r="83107" spans="3:3" x14ac:dyDescent="0.25">
      <c r="C83107" t="s">
        <v>115030</v>
      </c>
    </row>
    <row r="83108" spans="3:3" x14ac:dyDescent="0.25">
      <c r="C83108" t="s">
        <v>115031</v>
      </c>
    </row>
    <row r="83109" spans="3:3" x14ac:dyDescent="0.25">
      <c r="C83109" t="s">
        <v>115032</v>
      </c>
    </row>
    <row r="83110" spans="3:3" x14ac:dyDescent="0.25">
      <c r="C83110" t="s">
        <v>115033</v>
      </c>
    </row>
    <row r="83111" spans="3:3" x14ac:dyDescent="0.25">
      <c r="C83111" t="s">
        <v>115034</v>
      </c>
    </row>
    <row r="83112" spans="3:3" x14ac:dyDescent="0.25">
      <c r="C83112" t="s">
        <v>115035</v>
      </c>
    </row>
    <row r="83113" spans="3:3" x14ac:dyDescent="0.25">
      <c r="C83113" t="s">
        <v>115036</v>
      </c>
    </row>
    <row r="83114" spans="3:3" x14ac:dyDescent="0.25">
      <c r="C83114" t="s">
        <v>115037</v>
      </c>
    </row>
    <row r="83115" spans="3:3" x14ac:dyDescent="0.25">
      <c r="C83115" t="s">
        <v>115038</v>
      </c>
    </row>
    <row r="83116" spans="3:3" x14ac:dyDescent="0.25">
      <c r="C83116" t="s">
        <v>115039</v>
      </c>
    </row>
    <row r="83117" spans="3:3" x14ac:dyDescent="0.25">
      <c r="C83117" t="s">
        <v>115040</v>
      </c>
    </row>
    <row r="83118" spans="3:3" x14ac:dyDescent="0.25">
      <c r="C83118" t="s">
        <v>115041</v>
      </c>
    </row>
    <row r="83119" spans="3:3" x14ac:dyDescent="0.25">
      <c r="C83119" t="s">
        <v>115042</v>
      </c>
    </row>
    <row r="83120" spans="3:3" x14ac:dyDescent="0.25">
      <c r="C83120" t="s">
        <v>115043</v>
      </c>
    </row>
    <row r="83121" spans="3:3" x14ac:dyDescent="0.25">
      <c r="C83121" t="s">
        <v>115044</v>
      </c>
    </row>
    <row r="83122" spans="3:3" x14ac:dyDescent="0.25">
      <c r="C83122" t="s">
        <v>115045</v>
      </c>
    </row>
    <row r="83123" spans="3:3" x14ac:dyDescent="0.25">
      <c r="C83123" t="s">
        <v>115046</v>
      </c>
    </row>
    <row r="83124" spans="3:3" x14ac:dyDescent="0.25">
      <c r="C83124" t="s">
        <v>115047</v>
      </c>
    </row>
    <row r="83125" spans="3:3" x14ac:dyDescent="0.25">
      <c r="C83125" t="s">
        <v>115048</v>
      </c>
    </row>
    <row r="83126" spans="3:3" x14ac:dyDescent="0.25">
      <c r="C83126" t="s">
        <v>115049</v>
      </c>
    </row>
    <row r="83127" spans="3:3" x14ac:dyDescent="0.25">
      <c r="C83127" t="s">
        <v>115050</v>
      </c>
    </row>
    <row r="83128" spans="3:3" x14ac:dyDescent="0.25">
      <c r="C83128" t="s">
        <v>115051</v>
      </c>
    </row>
    <row r="83129" spans="3:3" x14ac:dyDescent="0.25">
      <c r="C83129" t="s">
        <v>115052</v>
      </c>
    </row>
    <row r="83130" spans="3:3" x14ac:dyDescent="0.25">
      <c r="C83130" t="s">
        <v>115053</v>
      </c>
    </row>
    <row r="83131" spans="3:3" x14ac:dyDescent="0.25">
      <c r="C83131" t="s">
        <v>115054</v>
      </c>
    </row>
    <row r="83132" spans="3:3" x14ac:dyDescent="0.25">
      <c r="C83132" t="s">
        <v>115055</v>
      </c>
    </row>
    <row r="83133" spans="3:3" x14ac:dyDescent="0.25">
      <c r="C83133" t="s">
        <v>115056</v>
      </c>
    </row>
    <row r="83134" spans="3:3" x14ac:dyDescent="0.25">
      <c r="C83134" t="s">
        <v>115057</v>
      </c>
    </row>
    <row r="83135" spans="3:3" x14ac:dyDescent="0.25">
      <c r="C83135" t="s">
        <v>115058</v>
      </c>
    </row>
    <row r="83136" spans="3:3" x14ac:dyDescent="0.25">
      <c r="C83136" t="s">
        <v>115059</v>
      </c>
    </row>
    <row r="83137" spans="3:3" x14ac:dyDescent="0.25">
      <c r="C83137" t="s">
        <v>115060</v>
      </c>
    </row>
    <row r="83138" spans="3:3" x14ac:dyDescent="0.25">
      <c r="C83138" t="s">
        <v>115061</v>
      </c>
    </row>
    <row r="83139" spans="3:3" x14ac:dyDescent="0.25">
      <c r="C83139" t="s">
        <v>115062</v>
      </c>
    </row>
    <row r="83140" spans="3:3" x14ac:dyDescent="0.25">
      <c r="C83140" t="s">
        <v>115063</v>
      </c>
    </row>
    <row r="83141" spans="3:3" x14ac:dyDescent="0.25">
      <c r="C83141" t="s">
        <v>30995</v>
      </c>
    </row>
    <row r="83142" spans="3:3" x14ac:dyDescent="0.25">
      <c r="C83142" t="s">
        <v>115064</v>
      </c>
    </row>
    <row r="83143" spans="3:3" x14ac:dyDescent="0.25">
      <c r="C83143" t="s">
        <v>115065</v>
      </c>
    </row>
    <row r="83144" spans="3:3" x14ac:dyDescent="0.25">
      <c r="C83144" t="s">
        <v>115066</v>
      </c>
    </row>
    <row r="83145" spans="3:3" x14ac:dyDescent="0.25">
      <c r="C83145" t="s">
        <v>115067</v>
      </c>
    </row>
    <row r="83146" spans="3:3" x14ac:dyDescent="0.25">
      <c r="C83146" t="s">
        <v>115068</v>
      </c>
    </row>
    <row r="83147" spans="3:3" x14ac:dyDescent="0.25">
      <c r="C83147" t="s">
        <v>115069</v>
      </c>
    </row>
    <row r="83148" spans="3:3" x14ac:dyDescent="0.25">
      <c r="C83148" t="s">
        <v>115070</v>
      </c>
    </row>
    <row r="83149" spans="3:3" x14ac:dyDescent="0.25">
      <c r="C83149" t="s">
        <v>115071</v>
      </c>
    </row>
    <row r="83150" spans="3:3" x14ac:dyDescent="0.25">
      <c r="C83150" t="s">
        <v>115072</v>
      </c>
    </row>
    <row r="83151" spans="3:3" x14ac:dyDescent="0.25">
      <c r="C83151" t="s">
        <v>115073</v>
      </c>
    </row>
    <row r="83152" spans="3:3" x14ac:dyDescent="0.25">
      <c r="C83152" t="s">
        <v>115074</v>
      </c>
    </row>
    <row r="83153" spans="3:3" x14ac:dyDescent="0.25">
      <c r="C83153" t="s">
        <v>115075</v>
      </c>
    </row>
    <row r="83154" spans="3:3" x14ac:dyDescent="0.25">
      <c r="C83154" t="s">
        <v>115076</v>
      </c>
    </row>
    <row r="83155" spans="3:3" x14ac:dyDescent="0.25">
      <c r="C83155" t="s">
        <v>115077</v>
      </c>
    </row>
    <row r="83156" spans="3:3" x14ac:dyDescent="0.25">
      <c r="C83156" t="s">
        <v>115078</v>
      </c>
    </row>
    <row r="83157" spans="3:3" x14ac:dyDescent="0.25">
      <c r="C83157" t="s">
        <v>115079</v>
      </c>
    </row>
    <row r="83158" spans="3:3" x14ac:dyDescent="0.25">
      <c r="C83158" t="s">
        <v>115080</v>
      </c>
    </row>
    <row r="83159" spans="3:3" x14ac:dyDescent="0.25">
      <c r="C83159" t="s">
        <v>115081</v>
      </c>
    </row>
    <row r="83160" spans="3:3" x14ac:dyDescent="0.25">
      <c r="C83160" t="s">
        <v>115082</v>
      </c>
    </row>
    <row r="83161" spans="3:3" x14ac:dyDescent="0.25">
      <c r="C83161" t="s">
        <v>115083</v>
      </c>
    </row>
    <row r="83162" spans="3:3" x14ac:dyDescent="0.25">
      <c r="C83162" t="s">
        <v>115084</v>
      </c>
    </row>
    <row r="83163" spans="3:3" x14ac:dyDescent="0.25">
      <c r="C83163" t="s">
        <v>115085</v>
      </c>
    </row>
    <row r="83164" spans="3:3" x14ac:dyDescent="0.25">
      <c r="C83164" t="s">
        <v>115086</v>
      </c>
    </row>
    <row r="83165" spans="3:3" x14ac:dyDescent="0.25">
      <c r="C83165" t="s">
        <v>115087</v>
      </c>
    </row>
    <row r="83166" spans="3:3" x14ac:dyDescent="0.25">
      <c r="C83166" t="s">
        <v>115088</v>
      </c>
    </row>
    <row r="83167" spans="3:3" x14ac:dyDescent="0.25">
      <c r="C83167" t="s">
        <v>32062</v>
      </c>
    </row>
    <row r="83168" spans="3:3" x14ac:dyDescent="0.25">
      <c r="C83168" t="s">
        <v>115089</v>
      </c>
    </row>
    <row r="83169" spans="3:3" x14ac:dyDescent="0.25">
      <c r="C83169" t="s">
        <v>115090</v>
      </c>
    </row>
    <row r="83170" spans="3:3" x14ac:dyDescent="0.25">
      <c r="C83170" t="s">
        <v>115091</v>
      </c>
    </row>
    <row r="83171" spans="3:3" x14ac:dyDescent="0.25">
      <c r="C83171" t="s">
        <v>115092</v>
      </c>
    </row>
    <row r="83172" spans="3:3" x14ac:dyDescent="0.25">
      <c r="C83172" t="s">
        <v>115093</v>
      </c>
    </row>
    <row r="83173" spans="3:3" x14ac:dyDescent="0.25">
      <c r="C83173" t="s">
        <v>115094</v>
      </c>
    </row>
    <row r="83174" spans="3:3" x14ac:dyDescent="0.25">
      <c r="C83174" t="s">
        <v>115095</v>
      </c>
    </row>
    <row r="83175" spans="3:3" x14ac:dyDescent="0.25">
      <c r="C83175" t="s">
        <v>115096</v>
      </c>
    </row>
    <row r="83176" spans="3:3" x14ac:dyDescent="0.25">
      <c r="C83176" t="s">
        <v>115097</v>
      </c>
    </row>
    <row r="83177" spans="3:3" x14ac:dyDescent="0.25">
      <c r="C83177" t="s">
        <v>115098</v>
      </c>
    </row>
    <row r="83178" spans="3:3" x14ac:dyDescent="0.25">
      <c r="C83178" t="s">
        <v>115099</v>
      </c>
    </row>
    <row r="83179" spans="3:3" x14ac:dyDescent="0.25">
      <c r="C83179" t="s">
        <v>115100</v>
      </c>
    </row>
    <row r="83180" spans="3:3" x14ac:dyDescent="0.25">
      <c r="C83180" t="s">
        <v>115101</v>
      </c>
    </row>
    <row r="83181" spans="3:3" x14ac:dyDescent="0.25">
      <c r="C83181" t="s">
        <v>115102</v>
      </c>
    </row>
    <row r="83182" spans="3:3" x14ac:dyDescent="0.25">
      <c r="C83182" t="s">
        <v>115103</v>
      </c>
    </row>
    <row r="83183" spans="3:3" x14ac:dyDescent="0.25">
      <c r="C83183" t="s">
        <v>115104</v>
      </c>
    </row>
    <row r="83184" spans="3:3" x14ac:dyDescent="0.25">
      <c r="C83184" t="s">
        <v>115105</v>
      </c>
    </row>
    <row r="83185" spans="3:3" x14ac:dyDescent="0.25">
      <c r="C83185" t="s">
        <v>115106</v>
      </c>
    </row>
    <row r="83186" spans="3:3" x14ac:dyDescent="0.25">
      <c r="C83186" t="s">
        <v>115107</v>
      </c>
    </row>
    <row r="83187" spans="3:3" x14ac:dyDescent="0.25">
      <c r="C83187" t="s">
        <v>115108</v>
      </c>
    </row>
    <row r="83188" spans="3:3" x14ac:dyDescent="0.25">
      <c r="C83188" t="s">
        <v>115109</v>
      </c>
    </row>
    <row r="83189" spans="3:3" x14ac:dyDescent="0.25">
      <c r="C83189" t="s">
        <v>115110</v>
      </c>
    </row>
    <row r="83190" spans="3:3" x14ac:dyDescent="0.25">
      <c r="C83190" t="s">
        <v>115111</v>
      </c>
    </row>
    <row r="83191" spans="3:3" x14ac:dyDescent="0.25">
      <c r="C83191" t="s">
        <v>115112</v>
      </c>
    </row>
    <row r="83192" spans="3:3" x14ac:dyDescent="0.25">
      <c r="C83192" t="s">
        <v>115113</v>
      </c>
    </row>
    <row r="83193" spans="3:3" x14ac:dyDescent="0.25">
      <c r="C83193" t="s">
        <v>115114</v>
      </c>
    </row>
    <row r="83194" spans="3:3" x14ac:dyDescent="0.25">
      <c r="C83194" t="s">
        <v>115115</v>
      </c>
    </row>
    <row r="83195" spans="3:3" x14ac:dyDescent="0.25">
      <c r="C83195" t="s">
        <v>115116</v>
      </c>
    </row>
    <row r="83196" spans="3:3" x14ac:dyDescent="0.25">
      <c r="C83196" t="s">
        <v>115117</v>
      </c>
    </row>
    <row r="83197" spans="3:3" x14ac:dyDescent="0.25">
      <c r="C83197" t="s">
        <v>115118</v>
      </c>
    </row>
    <row r="83198" spans="3:3" x14ac:dyDescent="0.25">
      <c r="C83198" t="s">
        <v>115119</v>
      </c>
    </row>
    <row r="83199" spans="3:3" x14ac:dyDescent="0.25">
      <c r="C83199" t="s">
        <v>115120</v>
      </c>
    </row>
    <row r="83200" spans="3:3" x14ac:dyDescent="0.25">
      <c r="C83200" t="s">
        <v>115121</v>
      </c>
    </row>
    <row r="83201" spans="3:3" x14ac:dyDescent="0.25">
      <c r="C83201" t="s">
        <v>115122</v>
      </c>
    </row>
    <row r="83202" spans="3:3" x14ac:dyDescent="0.25">
      <c r="C83202" t="s">
        <v>115123</v>
      </c>
    </row>
    <row r="83203" spans="3:3" x14ac:dyDescent="0.25">
      <c r="C83203" t="s">
        <v>115124</v>
      </c>
    </row>
    <row r="83204" spans="3:3" x14ac:dyDescent="0.25">
      <c r="C83204" t="s">
        <v>115125</v>
      </c>
    </row>
    <row r="83205" spans="3:3" x14ac:dyDescent="0.25">
      <c r="C83205" t="s">
        <v>115126</v>
      </c>
    </row>
    <row r="83206" spans="3:3" x14ac:dyDescent="0.25">
      <c r="C83206" t="s">
        <v>115127</v>
      </c>
    </row>
    <row r="83207" spans="3:3" x14ac:dyDescent="0.25">
      <c r="C83207" t="s">
        <v>115128</v>
      </c>
    </row>
    <row r="83208" spans="3:3" x14ac:dyDescent="0.25">
      <c r="C83208" t="s">
        <v>115129</v>
      </c>
    </row>
    <row r="83209" spans="3:3" x14ac:dyDescent="0.25">
      <c r="C83209" t="s">
        <v>115130</v>
      </c>
    </row>
    <row r="83210" spans="3:3" x14ac:dyDescent="0.25">
      <c r="C83210" t="s">
        <v>115131</v>
      </c>
    </row>
    <row r="83211" spans="3:3" x14ac:dyDescent="0.25">
      <c r="C83211" t="s">
        <v>115132</v>
      </c>
    </row>
    <row r="83212" spans="3:3" x14ac:dyDescent="0.25">
      <c r="C83212" t="s">
        <v>30763</v>
      </c>
    </row>
    <row r="83213" spans="3:3" x14ac:dyDescent="0.25">
      <c r="C83213" t="s">
        <v>115133</v>
      </c>
    </row>
    <row r="83214" spans="3:3" x14ac:dyDescent="0.25">
      <c r="C83214" t="s">
        <v>115134</v>
      </c>
    </row>
    <row r="83215" spans="3:3" x14ac:dyDescent="0.25">
      <c r="C83215" t="s">
        <v>115135</v>
      </c>
    </row>
    <row r="83216" spans="3:3" x14ac:dyDescent="0.25">
      <c r="C83216" t="s">
        <v>115136</v>
      </c>
    </row>
    <row r="83217" spans="3:3" x14ac:dyDescent="0.25">
      <c r="C83217" t="s">
        <v>115137</v>
      </c>
    </row>
    <row r="83218" spans="3:3" x14ac:dyDescent="0.25">
      <c r="C83218" t="s">
        <v>115138</v>
      </c>
    </row>
    <row r="83219" spans="3:3" x14ac:dyDescent="0.25">
      <c r="C83219" t="s">
        <v>115139</v>
      </c>
    </row>
    <row r="83220" spans="3:3" x14ac:dyDescent="0.25">
      <c r="C83220" t="s">
        <v>115140</v>
      </c>
    </row>
    <row r="83221" spans="3:3" x14ac:dyDescent="0.25">
      <c r="C83221" t="s">
        <v>115141</v>
      </c>
    </row>
    <row r="83222" spans="3:3" x14ac:dyDescent="0.25">
      <c r="C83222" t="s">
        <v>115142</v>
      </c>
    </row>
    <row r="83223" spans="3:3" x14ac:dyDescent="0.25">
      <c r="C83223" t="s">
        <v>115143</v>
      </c>
    </row>
    <row r="83224" spans="3:3" x14ac:dyDescent="0.25">
      <c r="C83224" t="s">
        <v>115144</v>
      </c>
    </row>
    <row r="83225" spans="3:3" x14ac:dyDescent="0.25">
      <c r="C83225" t="s">
        <v>115145</v>
      </c>
    </row>
    <row r="83226" spans="3:3" x14ac:dyDescent="0.25">
      <c r="C83226" t="s">
        <v>115146</v>
      </c>
    </row>
    <row r="83227" spans="3:3" x14ac:dyDescent="0.25">
      <c r="C83227" t="s">
        <v>115147</v>
      </c>
    </row>
    <row r="83228" spans="3:3" x14ac:dyDescent="0.25">
      <c r="C83228" t="s">
        <v>115148</v>
      </c>
    </row>
    <row r="83229" spans="3:3" x14ac:dyDescent="0.25">
      <c r="C83229" t="s">
        <v>115149</v>
      </c>
    </row>
    <row r="83230" spans="3:3" x14ac:dyDescent="0.25">
      <c r="C83230" t="s">
        <v>115150</v>
      </c>
    </row>
    <row r="83231" spans="3:3" x14ac:dyDescent="0.25">
      <c r="C83231" t="s">
        <v>115151</v>
      </c>
    </row>
    <row r="83232" spans="3:3" x14ac:dyDescent="0.25">
      <c r="C83232" t="s">
        <v>115152</v>
      </c>
    </row>
    <row r="83233" spans="3:3" x14ac:dyDescent="0.25">
      <c r="C83233" t="s">
        <v>115153</v>
      </c>
    </row>
    <row r="83234" spans="3:3" x14ac:dyDescent="0.25">
      <c r="C83234" t="s">
        <v>115154</v>
      </c>
    </row>
    <row r="83235" spans="3:3" x14ac:dyDescent="0.25">
      <c r="C83235" t="s">
        <v>115155</v>
      </c>
    </row>
    <row r="83236" spans="3:3" x14ac:dyDescent="0.25">
      <c r="C83236" t="s">
        <v>115156</v>
      </c>
    </row>
    <row r="83237" spans="3:3" x14ac:dyDescent="0.25">
      <c r="C83237" t="s">
        <v>115157</v>
      </c>
    </row>
    <row r="83238" spans="3:3" x14ac:dyDescent="0.25">
      <c r="C83238" t="s">
        <v>115158</v>
      </c>
    </row>
    <row r="83239" spans="3:3" x14ac:dyDescent="0.25">
      <c r="C83239" t="s">
        <v>115159</v>
      </c>
    </row>
    <row r="83240" spans="3:3" x14ac:dyDescent="0.25">
      <c r="C83240" t="s">
        <v>115160</v>
      </c>
    </row>
    <row r="83241" spans="3:3" x14ac:dyDescent="0.25">
      <c r="C83241" t="s">
        <v>115161</v>
      </c>
    </row>
    <row r="83242" spans="3:3" x14ac:dyDescent="0.25">
      <c r="C83242" t="s">
        <v>115162</v>
      </c>
    </row>
    <row r="83243" spans="3:3" x14ac:dyDescent="0.25">
      <c r="C83243" t="s">
        <v>115163</v>
      </c>
    </row>
    <row r="83244" spans="3:3" x14ac:dyDescent="0.25">
      <c r="C83244" t="s">
        <v>115164</v>
      </c>
    </row>
    <row r="83245" spans="3:3" x14ac:dyDescent="0.25">
      <c r="C83245" t="s">
        <v>115165</v>
      </c>
    </row>
    <row r="83246" spans="3:3" x14ac:dyDescent="0.25">
      <c r="C83246" t="s">
        <v>32061</v>
      </c>
    </row>
    <row r="83247" spans="3:3" x14ac:dyDescent="0.25">
      <c r="C83247" t="s">
        <v>115166</v>
      </c>
    </row>
    <row r="83248" spans="3:3" x14ac:dyDescent="0.25">
      <c r="C83248" t="s">
        <v>115167</v>
      </c>
    </row>
    <row r="83249" spans="3:3" x14ac:dyDescent="0.25">
      <c r="C83249" t="s">
        <v>115168</v>
      </c>
    </row>
    <row r="83250" spans="3:3" x14ac:dyDescent="0.25">
      <c r="C83250" t="s">
        <v>115169</v>
      </c>
    </row>
    <row r="83251" spans="3:3" x14ac:dyDescent="0.25">
      <c r="C83251" t="s">
        <v>115170</v>
      </c>
    </row>
    <row r="83252" spans="3:3" x14ac:dyDescent="0.25">
      <c r="C83252" t="s">
        <v>115171</v>
      </c>
    </row>
    <row r="83253" spans="3:3" x14ac:dyDescent="0.25">
      <c r="C83253" t="s">
        <v>115172</v>
      </c>
    </row>
    <row r="83254" spans="3:3" x14ac:dyDescent="0.25">
      <c r="C83254" t="s">
        <v>115173</v>
      </c>
    </row>
    <row r="83255" spans="3:3" x14ac:dyDescent="0.25">
      <c r="C83255" t="s">
        <v>115174</v>
      </c>
    </row>
    <row r="83256" spans="3:3" x14ac:dyDescent="0.25">
      <c r="C83256" t="s">
        <v>115175</v>
      </c>
    </row>
    <row r="83257" spans="3:3" x14ac:dyDescent="0.25">
      <c r="C83257" t="s">
        <v>115176</v>
      </c>
    </row>
    <row r="83258" spans="3:3" x14ac:dyDescent="0.25">
      <c r="C83258" t="s">
        <v>115177</v>
      </c>
    </row>
    <row r="83259" spans="3:3" x14ac:dyDescent="0.25">
      <c r="C83259" t="s">
        <v>115178</v>
      </c>
    </row>
    <row r="83260" spans="3:3" x14ac:dyDescent="0.25">
      <c r="C83260" t="s">
        <v>115179</v>
      </c>
    </row>
    <row r="83261" spans="3:3" x14ac:dyDescent="0.25">
      <c r="C83261" t="s">
        <v>115180</v>
      </c>
    </row>
    <row r="83262" spans="3:3" x14ac:dyDescent="0.25">
      <c r="C83262" t="s">
        <v>115181</v>
      </c>
    </row>
    <row r="83263" spans="3:3" x14ac:dyDescent="0.25">
      <c r="C83263" t="s">
        <v>115182</v>
      </c>
    </row>
    <row r="83264" spans="3:3" x14ac:dyDescent="0.25">
      <c r="C83264" t="s">
        <v>115183</v>
      </c>
    </row>
    <row r="83265" spans="3:3" x14ac:dyDescent="0.25">
      <c r="C83265" t="s">
        <v>115184</v>
      </c>
    </row>
    <row r="83266" spans="3:3" x14ac:dyDescent="0.25">
      <c r="C83266" t="s">
        <v>115185</v>
      </c>
    </row>
    <row r="83267" spans="3:3" x14ac:dyDescent="0.25">
      <c r="C83267" t="s">
        <v>115186</v>
      </c>
    </row>
    <row r="83268" spans="3:3" x14ac:dyDescent="0.25">
      <c r="C83268" t="s">
        <v>115187</v>
      </c>
    </row>
    <row r="83269" spans="3:3" x14ac:dyDescent="0.25">
      <c r="C83269" t="s">
        <v>115188</v>
      </c>
    </row>
    <row r="83270" spans="3:3" x14ac:dyDescent="0.25">
      <c r="C83270" t="s">
        <v>115189</v>
      </c>
    </row>
    <row r="83271" spans="3:3" x14ac:dyDescent="0.25">
      <c r="C83271" t="s">
        <v>115190</v>
      </c>
    </row>
    <row r="83272" spans="3:3" x14ac:dyDescent="0.25">
      <c r="C83272" t="s">
        <v>115191</v>
      </c>
    </row>
    <row r="83273" spans="3:3" x14ac:dyDescent="0.25">
      <c r="C83273" t="s">
        <v>115192</v>
      </c>
    </row>
    <row r="83274" spans="3:3" x14ac:dyDescent="0.25">
      <c r="C83274" t="s">
        <v>115193</v>
      </c>
    </row>
    <row r="83275" spans="3:3" x14ac:dyDescent="0.25">
      <c r="C83275" t="s">
        <v>115194</v>
      </c>
    </row>
    <row r="83276" spans="3:3" x14ac:dyDescent="0.25">
      <c r="C83276" t="s">
        <v>115195</v>
      </c>
    </row>
    <row r="83277" spans="3:3" x14ac:dyDescent="0.25">
      <c r="C83277" t="s">
        <v>115196</v>
      </c>
    </row>
    <row r="83278" spans="3:3" x14ac:dyDescent="0.25">
      <c r="C83278" t="s">
        <v>115197</v>
      </c>
    </row>
    <row r="83279" spans="3:3" x14ac:dyDescent="0.25">
      <c r="C83279" t="s">
        <v>115198</v>
      </c>
    </row>
    <row r="83280" spans="3:3" x14ac:dyDescent="0.25">
      <c r="C83280" t="s">
        <v>115199</v>
      </c>
    </row>
    <row r="83281" spans="3:3" x14ac:dyDescent="0.25">
      <c r="C83281" t="s">
        <v>115200</v>
      </c>
    </row>
    <row r="83282" spans="3:3" x14ac:dyDescent="0.25">
      <c r="C83282" t="s">
        <v>115201</v>
      </c>
    </row>
    <row r="83283" spans="3:3" x14ac:dyDescent="0.25">
      <c r="C83283" t="s">
        <v>115202</v>
      </c>
    </row>
    <row r="83284" spans="3:3" x14ac:dyDescent="0.25">
      <c r="C83284" t="s">
        <v>115203</v>
      </c>
    </row>
    <row r="83285" spans="3:3" x14ac:dyDescent="0.25">
      <c r="C83285" t="s">
        <v>115204</v>
      </c>
    </row>
    <row r="83286" spans="3:3" x14ac:dyDescent="0.25">
      <c r="C83286" t="s">
        <v>115205</v>
      </c>
    </row>
    <row r="83287" spans="3:3" x14ac:dyDescent="0.25">
      <c r="C83287" t="s">
        <v>115206</v>
      </c>
    </row>
    <row r="83288" spans="3:3" x14ac:dyDescent="0.25">
      <c r="C83288" t="s">
        <v>115207</v>
      </c>
    </row>
    <row r="83289" spans="3:3" x14ac:dyDescent="0.25">
      <c r="C83289" t="s">
        <v>115208</v>
      </c>
    </row>
    <row r="83290" spans="3:3" x14ac:dyDescent="0.25">
      <c r="C83290" t="s">
        <v>115209</v>
      </c>
    </row>
    <row r="83291" spans="3:3" x14ac:dyDescent="0.25">
      <c r="C83291" t="s">
        <v>115210</v>
      </c>
    </row>
    <row r="83292" spans="3:3" x14ac:dyDescent="0.25">
      <c r="C83292" t="s">
        <v>115211</v>
      </c>
    </row>
    <row r="83293" spans="3:3" x14ac:dyDescent="0.25">
      <c r="C83293" t="s">
        <v>115212</v>
      </c>
    </row>
    <row r="83294" spans="3:3" x14ac:dyDescent="0.25">
      <c r="C83294" t="s">
        <v>115213</v>
      </c>
    </row>
    <row r="83295" spans="3:3" x14ac:dyDescent="0.25">
      <c r="C83295" t="s">
        <v>115214</v>
      </c>
    </row>
    <row r="83296" spans="3:3" x14ac:dyDescent="0.25">
      <c r="C83296" t="s">
        <v>115215</v>
      </c>
    </row>
    <row r="83297" spans="3:3" x14ac:dyDescent="0.25">
      <c r="C83297" t="s">
        <v>115216</v>
      </c>
    </row>
    <row r="83298" spans="3:3" x14ac:dyDescent="0.25">
      <c r="C83298" t="s">
        <v>115217</v>
      </c>
    </row>
    <row r="83299" spans="3:3" x14ac:dyDescent="0.25">
      <c r="C83299" t="s">
        <v>115218</v>
      </c>
    </row>
    <row r="83300" spans="3:3" x14ac:dyDescent="0.25">
      <c r="C83300" t="s">
        <v>115219</v>
      </c>
    </row>
    <row r="83301" spans="3:3" x14ac:dyDescent="0.25">
      <c r="C83301" t="s">
        <v>115220</v>
      </c>
    </row>
    <row r="83302" spans="3:3" x14ac:dyDescent="0.25">
      <c r="C83302" t="s">
        <v>115221</v>
      </c>
    </row>
    <row r="83303" spans="3:3" x14ac:dyDescent="0.25">
      <c r="C83303" t="s">
        <v>115222</v>
      </c>
    </row>
    <row r="83304" spans="3:3" x14ac:dyDescent="0.25">
      <c r="C83304" t="s">
        <v>115223</v>
      </c>
    </row>
    <row r="83305" spans="3:3" x14ac:dyDescent="0.25">
      <c r="C83305" t="s">
        <v>115224</v>
      </c>
    </row>
    <row r="83306" spans="3:3" x14ac:dyDescent="0.25">
      <c r="C83306" t="s">
        <v>115225</v>
      </c>
    </row>
    <row r="83307" spans="3:3" x14ac:dyDescent="0.25">
      <c r="C83307" t="s">
        <v>115226</v>
      </c>
    </row>
    <row r="83308" spans="3:3" x14ac:dyDescent="0.25">
      <c r="C83308" t="s">
        <v>115227</v>
      </c>
    </row>
    <row r="83309" spans="3:3" x14ac:dyDescent="0.25">
      <c r="C83309" t="s">
        <v>115228</v>
      </c>
    </row>
    <row r="83310" spans="3:3" x14ac:dyDescent="0.25">
      <c r="C83310" t="s">
        <v>115229</v>
      </c>
    </row>
    <row r="83311" spans="3:3" x14ac:dyDescent="0.25">
      <c r="C83311" t="s">
        <v>115230</v>
      </c>
    </row>
    <row r="83312" spans="3:3" x14ac:dyDescent="0.25">
      <c r="C83312" t="s">
        <v>115231</v>
      </c>
    </row>
    <row r="83313" spans="3:3" x14ac:dyDescent="0.25">
      <c r="C83313" t="s">
        <v>115232</v>
      </c>
    </row>
    <row r="83314" spans="3:3" x14ac:dyDescent="0.25">
      <c r="C83314" t="s">
        <v>115233</v>
      </c>
    </row>
    <row r="83315" spans="3:3" x14ac:dyDescent="0.25">
      <c r="C83315" t="s">
        <v>115234</v>
      </c>
    </row>
    <row r="83316" spans="3:3" x14ac:dyDescent="0.25">
      <c r="C83316" t="s">
        <v>115235</v>
      </c>
    </row>
    <row r="83317" spans="3:3" x14ac:dyDescent="0.25">
      <c r="C83317" t="s">
        <v>115236</v>
      </c>
    </row>
    <row r="83318" spans="3:3" x14ac:dyDescent="0.25">
      <c r="C83318" t="s">
        <v>115237</v>
      </c>
    </row>
    <row r="83319" spans="3:3" x14ac:dyDescent="0.25">
      <c r="C83319" t="s">
        <v>115238</v>
      </c>
    </row>
    <row r="83320" spans="3:3" x14ac:dyDescent="0.25">
      <c r="C83320" t="s">
        <v>115239</v>
      </c>
    </row>
    <row r="83321" spans="3:3" x14ac:dyDescent="0.25">
      <c r="C83321" t="s">
        <v>115240</v>
      </c>
    </row>
    <row r="83322" spans="3:3" x14ac:dyDescent="0.25">
      <c r="C83322" t="s">
        <v>115241</v>
      </c>
    </row>
    <row r="83323" spans="3:3" x14ac:dyDescent="0.25">
      <c r="C83323" t="s">
        <v>115242</v>
      </c>
    </row>
    <row r="83324" spans="3:3" x14ac:dyDescent="0.25">
      <c r="C83324" t="s">
        <v>115243</v>
      </c>
    </row>
    <row r="83325" spans="3:3" x14ac:dyDescent="0.25">
      <c r="C83325" t="s">
        <v>115244</v>
      </c>
    </row>
    <row r="83326" spans="3:3" x14ac:dyDescent="0.25">
      <c r="C83326" t="s">
        <v>115245</v>
      </c>
    </row>
    <row r="83327" spans="3:3" x14ac:dyDescent="0.25">
      <c r="C83327" t="s">
        <v>115246</v>
      </c>
    </row>
    <row r="83328" spans="3:3" x14ac:dyDescent="0.25">
      <c r="C83328" t="s">
        <v>115247</v>
      </c>
    </row>
    <row r="83329" spans="3:3" x14ac:dyDescent="0.25">
      <c r="C83329" t="s">
        <v>115248</v>
      </c>
    </row>
    <row r="83330" spans="3:3" x14ac:dyDescent="0.25">
      <c r="C83330" t="s">
        <v>115249</v>
      </c>
    </row>
    <row r="83331" spans="3:3" x14ac:dyDescent="0.25">
      <c r="C83331" t="s">
        <v>115250</v>
      </c>
    </row>
    <row r="83332" spans="3:3" x14ac:dyDescent="0.25">
      <c r="C83332" t="s">
        <v>115251</v>
      </c>
    </row>
    <row r="83333" spans="3:3" x14ac:dyDescent="0.25">
      <c r="C83333" t="s">
        <v>115252</v>
      </c>
    </row>
    <row r="83334" spans="3:3" x14ac:dyDescent="0.25">
      <c r="C83334" t="s">
        <v>115253</v>
      </c>
    </row>
    <row r="83335" spans="3:3" x14ac:dyDescent="0.25">
      <c r="C83335" t="s">
        <v>115254</v>
      </c>
    </row>
    <row r="83336" spans="3:3" x14ac:dyDescent="0.25">
      <c r="C83336" t="s">
        <v>115255</v>
      </c>
    </row>
    <row r="83337" spans="3:3" x14ac:dyDescent="0.25">
      <c r="C83337" t="s">
        <v>115256</v>
      </c>
    </row>
    <row r="83338" spans="3:3" x14ac:dyDescent="0.25">
      <c r="C83338" t="s">
        <v>115257</v>
      </c>
    </row>
    <row r="83339" spans="3:3" x14ac:dyDescent="0.25">
      <c r="C83339" t="s">
        <v>115258</v>
      </c>
    </row>
    <row r="83340" spans="3:3" x14ac:dyDescent="0.25">
      <c r="C83340" t="s">
        <v>115259</v>
      </c>
    </row>
    <row r="83341" spans="3:3" x14ac:dyDescent="0.25">
      <c r="C83341" t="s">
        <v>115260</v>
      </c>
    </row>
    <row r="83342" spans="3:3" x14ac:dyDescent="0.25">
      <c r="C83342" t="s">
        <v>115261</v>
      </c>
    </row>
    <row r="83343" spans="3:3" x14ac:dyDescent="0.25">
      <c r="C83343" t="s">
        <v>115262</v>
      </c>
    </row>
    <row r="83344" spans="3:3" x14ac:dyDescent="0.25">
      <c r="C83344" t="s">
        <v>115263</v>
      </c>
    </row>
    <row r="83345" spans="3:3" x14ac:dyDescent="0.25">
      <c r="C83345" t="s">
        <v>115264</v>
      </c>
    </row>
    <row r="83346" spans="3:3" x14ac:dyDescent="0.25">
      <c r="C83346" t="s">
        <v>115265</v>
      </c>
    </row>
    <row r="83347" spans="3:3" x14ac:dyDescent="0.25">
      <c r="C83347" t="s">
        <v>115266</v>
      </c>
    </row>
    <row r="83348" spans="3:3" x14ac:dyDescent="0.25">
      <c r="C83348" t="s">
        <v>115267</v>
      </c>
    </row>
    <row r="83349" spans="3:3" x14ac:dyDescent="0.25">
      <c r="C83349" t="s">
        <v>115268</v>
      </c>
    </row>
    <row r="83350" spans="3:3" x14ac:dyDescent="0.25">
      <c r="C83350" t="s">
        <v>115269</v>
      </c>
    </row>
    <row r="83351" spans="3:3" x14ac:dyDescent="0.25">
      <c r="C83351" t="s">
        <v>115270</v>
      </c>
    </row>
    <row r="83352" spans="3:3" x14ac:dyDescent="0.25">
      <c r="C83352" t="s">
        <v>115271</v>
      </c>
    </row>
    <row r="83353" spans="3:3" x14ac:dyDescent="0.25">
      <c r="C83353" t="s">
        <v>115272</v>
      </c>
    </row>
    <row r="83354" spans="3:3" x14ac:dyDescent="0.25">
      <c r="C83354" t="s">
        <v>115273</v>
      </c>
    </row>
    <row r="83355" spans="3:3" x14ac:dyDescent="0.25">
      <c r="C83355" t="s">
        <v>115274</v>
      </c>
    </row>
    <row r="83356" spans="3:3" x14ac:dyDescent="0.25">
      <c r="C83356" t="s">
        <v>115275</v>
      </c>
    </row>
    <row r="83357" spans="3:3" x14ac:dyDescent="0.25">
      <c r="C83357" t="s">
        <v>115276</v>
      </c>
    </row>
    <row r="83358" spans="3:3" x14ac:dyDescent="0.25">
      <c r="C83358" t="s">
        <v>115277</v>
      </c>
    </row>
    <row r="83359" spans="3:3" x14ac:dyDescent="0.25">
      <c r="C83359" t="s">
        <v>32065</v>
      </c>
    </row>
    <row r="83360" spans="3:3" x14ac:dyDescent="0.25">
      <c r="C83360" t="s">
        <v>115278</v>
      </c>
    </row>
    <row r="83361" spans="3:3" x14ac:dyDescent="0.25">
      <c r="C83361" t="s">
        <v>115279</v>
      </c>
    </row>
    <row r="83362" spans="3:3" x14ac:dyDescent="0.25">
      <c r="C83362" t="s">
        <v>115280</v>
      </c>
    </row>
    <row r="83363" spans="3:3" x14ac:dyDescent="0.25">
      <c r="C83363" t="s">
        <v>115281</v>
      </c>
    </row>
    <row r="83364" spans="3:3" x14ac:dyDescent="0.25">
      <c r="C83364" t="s">
        <v>115282</v>
      </c>
    </row>
    <row r="83365" spans="3:3" x14ac:dyDescent="0.25">
      <c r="C83365" t="s">
        <v>115283</v>
      </c>
    </row>
    <row r="83366" spans="3:3" x14ac:dyDescent="0.25">
      <c r="C83366" t="s">
        <v>115284</v>
      </c>
    </row>
    <row r="83367" spans="3:3" x14ac:dyDescent="0.25">
      <c r="C83367" t="s">
        <v>115285</v>
      </c>
    </row>
    <row r="83368" spans="3:3" x14ac:dyDescent="0.25">
      <c r="C83368" t="s">
        <v>115286</v>
      </c>
    </row>
    <row r="83369" spans="3:3" x14ac:dyDescent="0.25">
      <c r="C83369" t="s">
        <v>115287</v>
      </c>
    </row>
    <row r="83370" spans="3:3" x14ac:dyDescent="0.25">
      <c r="C83370" t="s">
        <v>115288</v>
      </c>
    </row>
    <row r="83371" spans="3:3" x14ac:dyDescent="0.25">
      <c r="C83371" t="s">
        <v>115289</v>
      </c>
    </row>
    <row r="83372" spans="3:3" x14ac:dyDescent="0.25">
      <c r="C83372" t="s">
        <v>115290</v>
      </c>
    </row>
    <row r="83373" spans="3:3" x14ac:dyDescent="0.25">
      <c r="C83373" t="s">
        <v>115291</v>
      </c>
    </row>
    <row r="83374" spans="3:3" x14ac:dyDescent="0.25">
      <c r="C83374" t="s">
        <v>115292</v>
      </c>
    </row>
    <row r="83375" spans="3:3" x14ac:dyDescent="0.25">
      <c r="C83375" t="s">
        <v>115293</v>
      </c>
    </row>
    <row r="83376" spans="3:3" x14ac:dyDescent="0.25">
      <c r="C83376" t="s">
        <v>115294</v>
      </c>
    </row>
    <row r="83377" spans="3:3" x14ac:dyDescent="0.25">
      <c r="C83377" t="s">
        <v>115295</v>
      </c>
    </row>
    <row r="83378" spans="3:3" x14ac:dyDescent="0.25">
      <c r="C83378" t="s">
        <v>115296</v>
      </c>
    </row>
    <row r="83379" spans="3:3" x14ac:dyDescent="0.25">
      <c r="C83379" t="s">
        <v>115297</v>
      </c>
    </row>
    <row r="83380" spans="3:3" x14ac:dyDescent="0.25">
      <c r="C83380" t="s">
        <v>115298</v>
      </c>
    </row>
    <row r="83381" spans="3:3" x14ac:dyDescent="0.25">
      <c r="C83381" t="s">
        <v>115299</v>
      </c>
    </row>
    <row r="83382" spans="3:3" x14ac:dyDescent="0.25">
      <c r="C83382" t="s">
        <v>115300</v>
      </c>
    </row>
    <row r="83383" spans="3:3" x14ac:dyDescent="0.25">
      <c r="C83383" t="s">
        <v>115301</v>
      </c>
    </row>
    <row r="83384" spans="3:3" x14ac:dyDescent="0.25">
      <c r="C83384" t="s">
        <v>115302</v>
      </c>
    </row>
    <row r="83385" spans="3:3" x14ac:dyDescent="0.25">
      <c r="C83385" t="s">
        <v>115303</v>
      </c>
    </row>
    <row r="83386" spans="3:3" x14ac:dyDescent="0.25">
      <c r="C83386" t="s">
        <v>115304</v>
      </c>
    </row>
    <row r="83387" spans="3:3" x14ac:dyDescent="0.25">
      <c r="C83387" t="s">
        <v>115305</v>
      </c>
    </row>
    <row r="83388" spans="3:3" x14ac:dyDescent="0.25">
      <c r="C83388" t="s">
        <v>115306</v>
      </c>
    </row>
    <row r="83389" spans="3:3" x14ac:dyDescent="0.25">
      <c r="C83389" t="s">
        <v>115307</v>
      </c>
    </row>
    <row r="83390" spans="3:3" x14ac:dyDescent="0.25">
      <c r="C83390" t="s">
        <v>115308</v>
      </c>
    </row>
    <row r="83391" spans="3:3" x14ac:dyDescent="0.25">
      <c r="C83391" t="s">
        <v>115309</v>
      </c>
    </row>
    <row r="83392" spans="3:3" x14ac:dyDescent="0.25">
      <c r="C83392" t="s">
        <v>115310</v>
      </c>
    </row>
    <row r="83393" spans="3:3" x14ac:dyDescent="0.25">
      <c r="C83393" t="s">
        <v>115311</v>
      </c>
    </row>
    <row r="83394" spans="3:3" x14ac:dyDescent="0.25">
      <c r="C83394" t="s">
        <v>115312</v>
      </c>
    </row>
    <row r="83395" spans="3:3" x14ac:dyDescent="0.25">
      <c r="C83395" t="s">
        <v>115313</v>
      </c>
    </row>
    <row r="83396" spans="3:3" x14ac:dyDescent="0.25">
      <c r="C83396" t="s">
        <v>115314</v>
      </c>
    </row>
    <row r="83397" spans="3:3" x14ac:dyDescent="0.25">
      <c r="C83397" t="s">
        <v>115315</v>
      </c>
    </row>
    <row r="83398" spans="3:3" x14ac:dyDescent="0.25">
      <c r="C83398" t="s">
        <v>115316</v>
      </c>
    </row>
    <row r="83399" spans="3:3" x14ac:dyDescent="0.25">
      <c r="C83399" t="s">
        <v>115317</v>
      </c>
    </row>
    <row r="83400" spans="3:3" x14ac:dyDescent="0.25">
      <c r="C83400" t="s">
        <v>115318</v>
      </c>
    </row>
    <row r="83401" spans="3:3" x14ac:dyDescent="0.25">
      <c r="C83401" t="s">
        <v>115319</v>
      </c>
    </row>
    <row r="83402" spans="3:3" x14ac:dyDescent="0.25">
      <c r="C83402" t="s">
        <v>115320</v>
      </c>
    </row>
    <row r="83403" spans="3:3" x14ac:dyDescent="0.25">
      <c r="C83403" t="s">
        <v>115321</v>
      </c>
    </row>
    <row r="83404" spans="3:3" x14ac:dyDescent="0.25">
      <c r="C83404" t="s">
        <v>115322</v>
      </c>
    </row>
    <row r="83405" spans="3:3" x14ac:dyDescent="0.25">
      <c r="C83405" t="s">
        <v>115323</v>
      </c>
    </row>
    <row r="83406" spans="3:3" x14ac:dyDescent="0.25">
      <c r="C83406" t="s">
        <v>115324</v>
      </c>
    </row>
    <row r="83407" spans="3:3" x14ac:dyDescent="0.25">
      <c r="C83407" t="s">
        <v>115325</v>
      </c>
    </row>
    <row r="83408" spans="3:3" x14ac:dyDescent="0.25">
      <c r="C83408" t="s">
        <v>115326</v>
      </c>
    </row>
    <row r="83409" spans="3:3" x14ac:dyDescent="0.25">
      <c r="C83409" t="s">
        <v>115327</v>
      </c>
    </row>
    <row r="83410" spans="3:3" x14ac:dyDescent="0.25">
      <c r="C83410" t="s">
        <v>115328</v>
      </c>
    </row>
    <row r="83411" spans="3:3" x14ac:dyDescent="0.25">
      <c r="C83411" t="s">
        <v>115329</v>
      </c>
    </row>
    <row r="83412" spans="3:3" x14ac:dyDescent="0.25">
      <c r="C83412" t="s">
        <v>115330</v>
      </c>
    </row>
    <row r="83413" spans="3:3" x14ac:dyDescent="0.25">
      <c r="C83413" t="s">
        <v>115331</v>
      </c>
    </row>
    <row r="83414" spans="3:3" x14ac:dyDescent="0.25">
      <c r="C83414" t="s">
        <v>115332</v>
      </c>
    </row>
    <row r="83415" spans="3:3" x14ac:dyDescent="0.25">
      <c r="C83415" t="s">
        <v>115333</v>
      </c>
    </row>
    <row r="83416" spans="3:3" x14ac:dyDescent="0.25">
      <c r="C83416" t="s">
        <v>115334</v>
      </c>
    </row>
    <row r="83417" spans="3:3" x14ac:dyDescent="0.25">
      <c r="C83417" t="s">
        <v>115335</v>
      </c>
    </row>
    <row r="83418" spans="3:3" x14ac:dyDescent="0.25">
      <c r="C83418" t="s">
        <v>115336</v>
      </c>
    </row>
    <row r="83419" spans="3:3" x14ac:dyDescent="0.25">
      <c r="C83419" t="s">
        <v>115337</v>
      </c>
    </row>
    <row r="83420" spans="3:3" x14ac:dyDescent="0.25">
      <c r="C83420" t="s">
        <v>115338</v>
      </c>
    </row>
    <row r="83421" spans="3:3" x14ac:dyDescent="0.25">
      <c r="C83421" t="s">
        <v>115339</v>
      </c>
    </row>
    <row r="83422" spans="3:3" x14ac:dyDescent="0.25">
      <c r="C83422" t="s">
        <v>115340</v>
      </c>
    </row>
    <row r="83423" spans="3:3" x14ac:dyDescent="0.25">
      <c r="C83423" t="s">
        <v>115341</v>
      </c>
    </row>
    <row r="83424" spans="3:3" x14ac:dyDescent="0.25">
      <c r="C83424" t="s">
        <v>115342</v>
      </c>
    </row>
    <row r="83425" spans="3:3" x14ac:dyDescent="0.25">
      <c r="C83425" t="s">
        <v>115343</v>
      </c>
    </row>
    <row r="83426" spans="3:3" x14ac:dyDescent="0.25">
      <c r="C83426" t="s">
        <v>115344</v>
      </c>
    </row>
    <row r="83427" spans="3:3" x14ac:dyDescent="0.25">
      <c r="C83427" t="s">
        <v>115345</v>
      </c>
    </row>
    <row r="83428" spans="3:3" x14ac:dyDescent="0.25">
      <c r="C83428" t="s">
        <v>115346</v>
      </c>
    </row>
    <row r="83429" spans="3:3" x14ac:dyDescent="0.25">
      <c r="C83429" t="s">
        <v>115347</v>
      </c>
    </row>
    <row r="83430" spans="3:3" x14ac:dyDescent="0.25">
      <c r="C83430" t="s">
        <v>115348</v>
      </c>
    </row>
    <row r="83431" spans="3:3" x14ac:dyDescent="0.25">
      <c r="C83431" t="s">
        <v>115349</v>
      </c>
    </row>
    <row r="83432" spans="3:3" x14ac:dyDescent="0.25">
      <c r="C83432" t="s">
        <v>115350</v>
      </c>
    </row>
    <row r="83433" spans="3:3" x14ac:dyDescent="0.25">
      <c r="C83433" t="s">
        <v>115351</v>
      </c>
    </row>
    <row r="83434" spans="3:3" x14ac:dyDescent="0.25">
      <c r="C83434" t="s">
        <v>115352</v>
      </c>
    </row>
    <row r="83435" spans="3:3" x14ac:dyDescent="0.25">
      <c r="C83435" t="s">
        <v>115353</v>
      </c>
    </row>
    <row r="83436" spans="3:3" x14ac:dyDescent="0.25">
      <c r="C83436" t="s">
        <v>115354</v>
      </c>
    </row>
    <row r="83437" spans="3:3" x14ac:dyDescent="0.25">
      <c r="C83437" t="s">
        <v>115355</v>
      </c>
    </row>
    <row r="83438" spans="3:3" x14ac:dyDescent="0.25">
      <c r="C83438" t="s">
        <v>115356</v>
      </c>
    </row>
    <row r="83439" spans="3:3" x14ac:dyDescent="0.25">
      <c r="C83439" t="s">
        <v>115357</v>
      </c>
    </row>
    <row r="83440" spans="3:3" x14ac:dyDescent="0.25">
      <c r="C83440" t="s">
        <v>115358</v>
      </c>
    </row>
    <row r="83441" spans="3:3" x14ac:dyDescent="0.25">
      <c r="C83441" t="s">
        <v>115359</v>
      </c>
    </row>
    <row r="83442" spans="3:3" x14ac:dyDescent="0.25">
      <c r="C83442" t="s">
        <v>115360</v>
      </c>
    </row>
    <row r="83443" spans="3:3" x14ac:dyDescent="0.25">
      <c r="C83443" t="s">
        <v>115361</v>
      </c>
    </row>
    <row r="83444" spans="3:3" x14ac:dyDescent="0.25">
      <c r="C83444" t="s">
        <v>115362</v>
      </c>
    </row>
    <row r="83445" spans="3:3" x14ac:dyDescent="0.25">
      <c r="C83445" t="s">
        <v>115363</v>
      </c>
    </row>
    <row r="83446" spans="3:3" x14ac:dyDescent="0.25">
      <c r="C83446" t="s">
        <v>115364</v>
      </c>
    </row>
    <row r="83447" spans="3:3" x14ac:dyDescent="0.25">
      <c r="C83447" t="s">
        <v>115365</v>
      </c>
    </row>
    <row r="83448" spans="3:3" x14ac:dyDescent="0.25">
      <c r="C83448" t="s">
        <v>115366</v>
      </c>
    </row>
    <row r="83449" spans="3:3" x14ac:dyDescent="0.25">
      <c r="C83449" t="s">
        <v>115367</v>
      </c>
    </row>
    <row r="83450" spans="3:3" x14ac:dyDescent="0.25">
      <c r="C83450" t="s">
        <v>115368</v>
      </c>
    </row>
    <row r="83451" spans="3:3" x14ac:dyDescent="0.25">
      <c r="C83451" t="s">
        <v>115369</v>
      </c>
    </row>
    <row r="83452" spans="3:3" x14ac:dyDescent="0.25">
      <c r="C83452" t="s">
        <v>115370</v>
      </c>
    </row>
    <row r="83453" spans="3:3" x14ac:dyDescent="0.25">
      <c r="C83453" t="s">
        <v>115371</v>
      </c>
    </row>
    <row r="83454" spans="3:3" x14ac:dyDescent="0.25">
      <c r="C83454" t="s">
        <v>115372</v>
      </c>
    </row>
    <row r="83455" spans="3:3" x14ac:dyDescent="0.25">
      <c r="C83455" t="s">
        <v>115373</v>
      </c>
    </row>
    <row r="83456" spans="3:3" x14ac:dyDescent="0.25">
      <c r="C83456" t="s">
        <v>115374</v>
      </c>
    </row>
    <row r="83457" spans="3:3" x14ac:dyDescent="0.25">
      <c r="C83457" t="s">
        <v>115375</v>
      </c>
    </row>
    <row r="83458" spans="3:3" x14ac:dyDescent="0.25">
      <c r="C83458" t="s">
        <v>115376</v>
      </c>
    </row>
    <row r="83459" spans="3:3" x14ac:dyDescent="0.25">
      <c r="C83459" t="s">
        <v>115377</v>
      </c>
    </row>
    <row r="83460" spans="3:3" x14ac:dyDescent="0.25">
      <c r="C83460" t="s">
        <v>115378</v>
      </c>
    </row>
    <row r="83461" spans="3:3" x14ac:dyDescent="0.25">
      <c r="C83461" t="s">
        <v>115379</v>
      </c>
    </row>
    <row r="83462" spans="3:3" x14ac:dyDescent="0.25">
      <c r="C83462" t="s">
        <v>115380</v>
      </c>
    </row>
    <row r="83463" spans="3:3" x14ac:dyDescent="0.25">
      <c r="C83463" t="s">
        <v>115381</v>
      </c>
    </row>
    <row r="83464" spans="3:3" x14ac:dyDescent="0.25">
      <c r="C83464" t="s">
        <v>115382</v>
      </c>
    </row>
    <row r="83465" spans="3:3" x14ac:dyDescent="0.25">
      <c r="C83465" t="s">
        <v>115383</v>
      </c>
    </row>
    <row r="83466" spans="3:3" x14ac:dyDescent="0.25">
      <c r="C83466" t="s">
        <v>115384</v>
      </c>
    </row>
    <row r="83467" spans="3:3" x14ac:dyDescent="0.25">
      <c r="C83467" t="s">
        <v>115385</v>
      </c>
    </row>
    <row r="83468" spans="3:3" x14ac:dyDescent="0.25">
      <c r="C83468" t="s">
        <v>115386</v>
      </c>
    </row>
    <row r="83469" spans="3:3" x14ac:dyDescent="0.25">
      <c r="C83469" t="s">
        <v>115387</v>
      </c>
    </row>
    <row r="83470" spans="3:3" x14ac:dyDescent="0.25">
      <c r="C83470" t="s">
        <v>115388</v>
      </c>
    </row>
    <row r="83471" spans="3:3" x14ac:dyDescent="0.25">
      <c r="C83471" t="s">
        <v>115389</v>
      </c>
    </row>
    <row r="83472" spans="3:3" x14ac:dyDescent="0.25">
      <c r="C83472" t="s">
        <v>115390</v>
      </c>
    </row>
    <row r="83473" spans="3:3" x14ac:dyDescent="0.25">
      <c r="C83473" t="s">
        <v>115391</v>
      </c>
    </row>
    <row r="83474" spans="3:3" x14ac:dyDescent="0.25">
      <c r="C83474" t="s">
        <v>115392</v>
      </c>
    </row>
    <row r="83475" spans="3:3" x14ac:dyDescent="0.25">
      <c r="C83475" t="s">
        <v>115393</v>
      </c>
    </row>
    <row r="83476" spans="3:3" x14ac:dyDescent="0.25">
      <c r="C83476" t="s">
        <v>115394</v>
      </c>
    </row>
    <row r="83477" spans="3:3" x14ac:dyDescent="0.25">
      <c r="C83477" t="s">
        <v>115395</v>
      </c>
    </row>
    <row r="83478" spans="3:3" x14ac:dyDescent="0.25">
      <c r="C83478" t="s">
        <v>115396</v>
      </c>
    </row>
    <row r="83479" spans="3:3" x14ac:dyDescent="0.25">
      <c r="C83479" t="s">
        <v>115397</v>
      </c>
    </row>
    <row r="83480" spans="3:3" x14ac:dyDescent="0.25">
      <c r="C83480" t="s">
        <v>115398</v>
      </c>
    </row>
    <row r="83481" spans="3:3" x14ac:dyDescent="0.25">
      <c r="C83481" t="s">
        <v>115399</v>
      </c>
    </row>
    <row r="83482" spans="3:3" x14ac:dyDescent="0.25">
      <c r="C83482" t="s">
        <v>115400</v>
      </c>
    </row>
    <row r="83483" spans="3:3" x14ac:dyDescent="0.25">
      <c r="C83483" t="s">
        <v>115401</v>
      </c>
    </row>
    <row r="83484" spans="3:3" x14ac:dyDescent="0.25">
      <c r="C83484" t="s">
        <v>115402</v>
      </c>
    </row>
    <row r="83485" spans="3:3" x14ac:dyDescent="0.25">
      <c r="C83485" t="s">
        <v>115403</v>
      </c>
    </row>
    <row r="83486" spans="3:3" x14ac:dyDescent="0.25">
      <c r="C83486" t="s">
        <v>115404</v>
      </c>
    </row>
    <row r="83487" spans="3:3" x14ac:dyDescent="0.25">
      <c r="C83487" t="s">
        <v>115405</v>
      </c>
    </row>
    <row r="83488" spans="3:3" x14ac:dyDescent="0.25">
      <c r="C83488" t="s">
        <v>115406</v>
      </c>
    </row>
    <row r="83489" spans="3:3" x14ac:dyDescent="0.25">
      <c r="C83489" t="s">
        <v>115407</v>
      </c>
    </row>
    <row r="83490" spans="3:3" x14ac:dyDescent="0.25">
      <c r="C83490" t="s">
        <v>115408</v>
      </c>
    </row>
    <row r="83491" spans="3:3" x14ac:dyDescent="0.25">
      <c r="C83491" t="s">
        <v>115409</v>
      </c>
    </row>
    <row r="83492" spans="3:3" x14ac:dyDescent="0.25">
      <c r="C83492" t="s">
        <v>115410</v>
      </c>
    </row>
    <row r="83493" spans="3:3" x14ac:dyDescent="0.25">
      <c r="C83493" t="s">
        <v>115411</v>
      </c>
    </row>
    <row r="83494" spans="3:3" x14ac:dyDescent="0.25">
      <c r="C83494" t="s">
        <v>115412</v>
      </c>
    </row>
    <row r="83495" spans="3:3" x14ac:dyDescent="0.25">
      <c r="C83495" t="s">
        <v>115413</v>
      </c>
    </row>
    <row r="83496" spans="3:3" x14ac:dyDescent="0.25">
      <c r="C83496" t="s">
        <v>115414</v>
      </c>
    </row>
    <row r="83497" spans="3:3" x14ac:dyDescent="0.25">
      <c r="C83497" t="s">
        <v>115415</v>
      </c>
    </row>
    <row r="83498" spans="3:3" x14ac:dyDescent="0.25">
      <c r="C83498" t="s">
        <v>115416</v>
      </c>
    </row>
    <row r="83499" spans="3:3" x14ac:dyDescent="0.25">
      <c r="C83499" t="s">
        <v>115417</v>
      </c>
    </row>
    <row r="83500" spans="3:3" x14ac:dyDescent="0.25">
      <c r="C83500" t="s">
        <v>115418</v>
      </c>
    </row>
    <row r="83501" spans="3:3" x14ac:dyDescent="0.25">
      <c r="C83501" t="s">
        <v>115419</v>
      </c>
    </row>
    <row r="83502" spans="3:3" x14ac:dyDescent="0.25">
      <c r="C83502" t="s">
        <v>115420</v>
      </c>
    </row>
    <row r="83503" spans="3:3" x14ac:dyDescent="0.25">
      <c r="C83503" t="s">
        <v>115421</v>
      </c>
    </row>
    <row r="83504" spans="3:3" x14ac:dyDescent="0.25">
      <c r="C83504" t="s">
        <v>115422</v>
      </c>
    </row>
    <row r="83505" spans="3:3" x14ac:dyDescent="0.25">
      <c r="C83505" t="s">
        <v>115423</v>
      </c>
    </row>
    <row r="83506" spans="3:3" x14ac:dyDescent="0.25">
      <c r="C83506" t="s">
        <v>115424</v>
      </c>
    </row>
    <row r="83507" spans="3:3" x14ac:dyDescent="0.25">
      <c r="C83507" t="s">
        <v>115425</v>
      </c>
    </row>
    <row r="83508" spans="3:3" x14ac:dyDescent="0.25">
      <c r="C83508" t="s">
        <v>115426</v>
      </c>
    </row>
    <row r="83509" spans="3:3" x14ac:dyDescent="0.25">
      <c r="C83509" t="s">
        <v>115427</v>
      </c>
    </row>
    <row r="83510" spans="3:3" x14ac:dyDescent="0.25">
      <c r="C83510" t="s">
        <v>115428</v>
      </c>
    </row>
    <row r="83511" spans="3:3" x14ac:dyDescent="0.25">
      <c r="C83511" t="s">
        <v>115429</v>
      </c>
    </row>
    <row r="83512" spans="3:3" x14ac:dyDescent="0.25">
      <c r="C83512" t="s">
        <v>115430</v>
      </c>
    </row>
    <row r="83513" spans="3:3" x14ac:dyDescent="0.25">
      <c r="C83513" t="s">
        <v>115431</v>
      </c>
    </row>
    <row r="83514" spans="3:3" x14ac:dyDescent="0.25">
      <c r="C83514" t="s">
        <v>115432</v>
      </c>
    </row>
    <row r="83515" spans="3:3" x14ac:dyDescent="0.25">
      <c r="C83515" t="s">
        <v>115433</v>
      </c>
    </row>
    <row r="83516" spans="3:3" x14ac:dyDescent="0.25">
      <c r="C83516" t="s">
        <v>115434</v>
      </c>
    </row>
    <row r="83517" spans="3:3" x14ac:dyDescent="0.25">
      <c r="C83517" t="s">
        <v>115435</v>
      </c>
    </row>
    <row r="83518" spans="3:3" x14ac:dyDescent="0.25">
      <c r="C83518" t="s">
        <v>115436</v>
      </c>
    </row>
    <row r="83519" spans="3:3" x14ac:dyDescent="0.25">
      <c r="C83519" t="s">
        <v>115437</v>
      </c>
    </row>
    <row r="83520" spans="3:3" x14ac:dyDescent="0.25">
      <c r="C83520" t="s">
        <v>115438</v>
      </c>
    </row>
    <row r="83521" spans="3:3" x14ac:dyDescent="0.25">
      <c r="C83521" t="s">
        <v>115439</v>
      </c>
    </row>
    <row r="83522" spans="3:3" x14ac:dyDescent="0.25">
      <c r="C83522" t="s">
        <v>115440</v>
      </c>
    </row>
    <row r="83523" spans="3:3" x14ac:dyDescent="0.25">
      <c r="C83523" t="s">
        <v>115441</v>
      </c>
    </row>
    <row r="83524" spans="3:3" x14ac:dyDescent="0.25">
      <c r="C83524" t="s">
        <v>115442</v>
      </c>
    </row>
    <row r="83525" spans="3:3" x14ac:dyDescent="0.25">
      <c r="C83525" t="s">
        <v>115443</v>
      </c>
    </row>
    <row r="83526" spans="3:3" x14ac:dyDescent="0.25">
      <c r="C83526" t="s">
        <v>115444</v>
      </c>
    </row>
    <row r="83527" spans="3:3" x14ac:dyDescent="0.25">
      <c r="C83527" t="s">
        <v>115445</v>
      </c>
    </row>
    <row r="83528" spans="3:3" x14ac:dyDescent="0.25">
      <c r="C83528" t="s">
        <v>30910</v>
      </c>
    </row>
    <row r="83529" spans="3:3" x14ac:dyDescent="0.25">
      <c r="C83529" t="s">
        <v>115446</v>
      </c>
    </row>
    <row r="83530" spans="3:3" x14ac:dyDescent="0.25">
      <c r="C83530" t="s">
        <v>115447</v>
      </c>
    </row>
    <row r="83531" spans="3:3" x14ac:dyDescent="0.25">
      <c r="C83531" t="s">
        <v>115448</v>
      </c>
    </row>
    <row r="83532" spans="3:3" x14ac:dyDescent="0.25">
      <c r="C83532" t="s">
        <v>115449</v>
      </c>
    </row>
    <row r="83533" spans="3:3" x14ac:dyDescent="0.25">
      <c r="C83533" t="s">
        <v>115450</v>
      </c>
    </row>
    <row r="83534" spans="3:3" x14ac:dyDescent="0.25">
      <c r="C83534" t="s">
        <v>115451</v>
      </c>
    </row>
    <row r="83535" spans="3:3" x14ac:dyDescent="0.25">
      <c r="C83535" t="s">
        <v>115452</v>
      </c>
    </row>
    <row r="83536" spans="3:3" x14ac:dyDescent="0.25">
      <c r="C83536" t="s">
        <v>115453</v>
      </c>
    </row>
    <row r="83537" spans="3:3" x14ac:dyDescent="0.25">
      <c r="C83537" t="s">
        <v>115454</v>
      </c>
    </row>
    <row r="83538" spans="3:3" x14ac:dyDescent="0.25">
      <c r="C83538" t="s">
        <v>115455</v>
      </c>
    </row>
    <row r="83539" spans="3:3" x14ac:dyDescent="0.25">
      <c r="C83539" t="s">
        <v>115456</v>
      </c>
    </row>
    <row r="83540" spans="3:3" x14ac:dyDescent="0.25">
      <c r="C83540" t="s">
        <v>115457</v>
      </c>
    </row>
    <row r="83541" spans="3:3" x14ac:dyDescent="0.25">
      <c r="C83541" t="s">
        <v>115458</v>
      </c>
    </row>
    <row r="83542" spans="3:3" x14ac:dyDescent="0.25">
      <c r="C83542" t="s">
        <v>115459</v>
      </c>
    </row>
    <row r="83543" spans="3:3" x14ac:dyDescent="0.25">
      <c r="C83543" t="s">
        <v>115460</v>
      </c>
    </row>
    <row r="83544" spans="3:3" x14ac:dyDescent="0.25">
      <c r="C83544" t="s">
        <v>115461</v>
      </c>
    </row>
    <row r="83545" spans="3:3" x14ac:dyDescent="0.25">
      <c r="C83545" t="s">
        <v>115462</v>
      </c>
    </row>
    <row r="83546" spans="3:3" x14ac:dyDescent="0.25">
      <c r="C83546" t="s">
        <v>115463</v>
      </c>
    </row>
    <row r="83547" spans="3:3" x14ac:dyDescent="0.25">
      <c r="C83547" t="s">
        <v>115464</v>
      </c>
    </row>
    <row r="83548" spans="3:3" x14ac:dyDescent="0.25">
      <c r="C83548" t="s">
        <v>115465</v>
      </c>
    </row>
    <row r="83549" spans="3:3" x14ac:dyDescent="0.25">
      <c r="C83549" t="s">
        <v>115466</v>
      </c>
    </row>
    <row r="83550" spans="3:3" x14ac:dyDescent="0.25">
      <c r="C83550" t="s">
        <v>115467</v>
      </c>
    </row>
    <row r="83551" spans="3:3" x14ac:dyDescent="0.25">
      <c r="C83551" t="s">
        <v>115468</v>
      </c>
    </row>
    <row r="83552" spans="3:3" x14ac:dyDescent="0.25">
      <c r="C83552" t="s">
        <v>115469</v>
      </c>
    </row>
    <row r="83553" spans="3:3" x14ac:dyDescent="0.25">
      <c r="C83553" t="s">
        <v>115470</v>
      </c>
    </row>
    <row r="83554" spans="3:3" x14ac:dyDescent="0.25">
      <c r="C83554" t="s">
        <v>115471</v>
      </c>
    </row>
    <row r="83555" spans="3:3" x14ac:dyDescent="0.25">
      <c r="C83555" t="s">
        <v>115472</v>
      </c>
    </row>
    <row r="83556" spans="3:3" x14ac:dyDescent="0.25">
      <c r="C83556" t="s">
        <v>115473</v>
      </c>
    </row>
    <row r="83557" spans="3:3" x14ac:dyDescent="0.25">
      <c r="C83557" t="s">
        <v>115474</v>
      </c>
    </row>
    <row r="83558" spans="3:3" x14ac:dyDescent="0.25">
      <c r="C83558" t="s">
        <v>115475</v>
      </c>
    </row>
    <row r="83559" spans="3:3" x14ac:dyDescent="0.25">
      <c r="C83559" t="s">
        <v>115476</v>
      </c>
    </row>
    <row r="83560" spans="3:3" x14ac:dyDescent="0.25">
      <c r="C83560" t="s">
        <v>115477</v>
      </c>
    </row>
    <row r="83561" spans="3:3" x14ac:dyDescent="0.25">
      <c r="C83561" t="s">
        <v>115478</v>
      </c>
    </row>
    <row r="83562" spans="3:3" x14ac:dyDescent="0.25">
      <c r="C83562" t="s">
        <v>115479</v>
      </c>
    </row>
    <row r="83563" spans="3:3" x14ac:dyDescent="0.25">
      <c r="C83563" t="s">
        <v>115480</v>
      </c>
    </row>
    <row r="83564" spans="3:3" x14ac:dyDescent="0.25">
      <c r="C83564" t="s">
        <v>115481</v>
      </c>
    </row>
    <row r="83565" spans="3:3" x14ac:dyDescent="0.25">
      <c r="C83565" t="s">
        <v>115482</v>
      </c>
    </row>
    <row r="83566" spans="3:3" x14ac:dyDescent="0.25">
      <c r="C83566" t="s">
        <v>115483</v>
      </c>
    </row>
    <row r="83567" spans="3:3" x14ac:dyDescent="0.25">
      <c r="C83567" t="s">
        <v>115484</v>
      </c>
    </row>
    <row r="83568" spans="3:3" x14ac:dyDescent="0.25">
      <c r="C83568" t="s">
        <v>115485</v>
      </c>
    </row>
    <row r="83569" spans="3:3" x14ac:dyDescent="0.25">
      <c r="C83569" t="s">
        <v>115486</v>
      </c>
    </row>
    <row r="83570" spans="3:3" x14ac:dyDescent="0.25">
      <c r="C83570" t="s">
        <v>115487</v>
      </c>
    </row>
    <row r="83571" spans="3:3" x14ac:dyDescent="0.25">
      <c r="C83571" t="s">
        <v>115488</v>
      </c>
    </row>
    <row r="83572" spans="3:3" x14ac:dyDescent="0.25">
      <c r="C83572" t="s">
        <v>115489</v>
      </c>
    </row>
    <row r="83573" spans="3:3" x14ac:dyDescent="0.25">
      <c r="C83573" t="s">
        <v>115490</v>
      </c>
    </row>
    <row r="83574" spans="3:3" x14ac:dyDescent="0.25">
      <c r="C83574" t="s">
        <v>115491</v>
      </c>
    </row>
    <row r="83575" spans="3:3" x14ac:dyDescent="0.25">
      <c r="C83575" t="s">
        <v>115492</v>
      </c>
    </row>
    <row r="83576" spans="3:3" x14ac:dyDescent="0.25">
      <c r="C83576" t="s">
        <v>115493</v>
      </c>
    </row>
    <row r="83577" spans="3:3" x14ac:dyDescent="0.25">
      <c r="C83577" t="s">
        <v>115494</v>
      </c>
    </row>
    <row r="83578" spans="3:3" x14ac:dyDescent="0.25">
      <c r="C83578" t="s">
        <v>115495</v>
      </c>
    </row>
    <row r="83579" spans="3:3" x14ac:dyDescent="0.25">
      <c r="C83579" t="s">
        <v>115496</v>
      </c>
    </row>
    <row r="83580" spans="3:3" x14ac:dyDescent="0.25">
      <c r="C83580" t="s">
        <v>115497</v>
      </c>
    </row>
    <row r="83581" spans="3:3" x14ac:dyDescent="0.25">
      <c r="C83581" t="s">
        <v>115498</v>
      </c>
    </row>
    <row r="83582" spans="3:3" x14ac:dyDescent="0.25">
      <c r="C83582" t="s">
        <v>115499</v>
      </c>
    </row>
    <row r="83583" spans="3:3" x14ac:dyDescent="0.25">
      <c r="C83583" t="s">
        <v>115500</v>
      </c>
    </row>
    <row r="83584" spans="3:3" x14ac:dyDescent="0.25">
      <c r="C83584" t="s">
        <v>115501</v>
      </c>
    </row>
    <row r="83585" spans="3:3" x14ac:dyDescent="0.25">
      <c r="C83585" t="s">
        <v>115502</v>
      </c>
    </row>
    <row r="83586" spans="3:3" x14ac:dyDescent="0.25">
      <c r="C83586" t="s">
        <v>115503</v>
      </c>
    </row>
    <row r="83587" spans="3:3" x14ac:dyDescent="0.25">
      <c r="C83587" t="s">
        <v>115504</v>
      </c>
    </row>
    <row r="83588" spans="3:3" x14ac:dyDescent="0.25">
      <c r="C83588" t="s">
        <v>115505</v>
      </c>
    </row>
    <row r="83589" spans="3:3" x14ac:dyDescent="0.25">
      <c r="C83589" t="s">
        <v>115506</v>
      </c>
    </row>
    <row r="83590" spans="3:3" x14ac:dyDescent="0.25">
      <c r="C83590" t="s">
        <v>115507</v>
      </c>
    </row>
    <row r="83591" spans="3:3" x14ac:dyDescent="0.25">
      <c r="C83591" t="s">
        <v>115508</v>
      </c>
    </row>
    <row r="83592" spans="3:3" x14ac:dyDescent="0.25">
      <c r="C83592" t="s">
        <v>115509</v>
      </c>
    </row>
    <row r="83593" spans="3:3" x14ac:dyDescent="0.25">
      <c r="C83593" t="s">
        <v>115510</v>
      </c>
    </row>
    <row r="83594" spans="3:3" x14ac:dyDescent="0.25">
      <c r="C83594" t="s">
        <v>115511</v>
      </c>
    </row>
    <row r="83595" spans="3:3" x14ac:dyDescent="0.25">
      <c r="C83595" t="s">
        <v>115512</v>
      </c>
    </row>
    <row r="83596" spans="3:3" x14ac:dyDescent="0.25">
      <c r="C83596" t="s">
        <v>115513</v>
      </c>
    </row>
    <row r="83597" spans="3:3" x14ac:dyDescent="0.25">
      <c r="C83597" t="s">
        <v>115514</v>
      </c>
    </row>
    <row r="83598" spans="3:3" x14ac:dyDescent="0.25">
      <c r="C83598" t="s">
        <v>115515</v>
      </c>
    </row>
    <row r="83599" spans="3:3" x14ac:dyDescent="0.25">
      <c r="C83599" t="s">
        <v>115516</v>
      </c>
    </row>
    <row r="83600" spans="3:3" x14ac:dyDescent="0.25">
      <c r="C83600" t="s">
        <v>115517</v>
      </c>
    </row>
    <row r="83601" spans="3:3" x14ac:dyDescent="0.25">
      <c r="C83601" t="s">
        <v>115518</v>
      </c>
    </row>
    <row r="83602" spans="3:3" x14ac:dyDescent="0.25">
      <c r="C83602" t="s">
        <v>115519</v>
      </c>
    </row>
    <row r="83603" spans="3:3" x14ac:dyDescent="0.25">
      <c r="C83603" t="s">
        <v>115520</v>
      </c>
    </row>
    <row r="83604" spans="3:3" x14ac:dyDescent="0.25">
      <c r="C83604" t="s">
        <v>115521</v>
      </c>
    </row>
    <row r="83605" spans="3:3" x14ac:dyDescent="0.25">
      <c r="C83605" t="s">
        <v>115522</v>
      </c>
    </row>
    <row r="83606" spans="3:3" x14ac:dyDescent="0.25">
      <c r="C83606" t="s">
        <v>115523</v>
      </c>
    </row>
    <row r="83607" spans="3:3" x14ac:dyDescent="0.25">
      <c r="C83607" t="s">
        <v>115524</v>
      </c>
    </row>
    <row r="83608" spans="3:3" x14ac:dyDescent="0.25">
      <c r="C83608" t="s">
        <v>115525</v>
      </c>
    </row>
    <row r="83609" spans="3:3" x14ac:dyDescent="0.25">
      <c r="C83609" t="s">
        <v>115526</v>
      </c>
    </row>
    <row r="83610" spans="3:3" x14ac:dyDescent="0.25">
      <c r="C83610" t="s">
        <v>115527</v>
      </c>
    </row>
    <row r="83611" spans="3:3" x14ac:dyDescent="0.25">
      <c r="C83611" t="s">
        <v>115528</v>
      </c>
    </row>
    <row r="83612" spans="3:3" x14ac:dyDescent="0.25">
      <c r="C83612" t="s">
        <v>115529</v>
      </c>
    </row>
    <row r="83613" spans="3:3" x14ac:dyDescent="0.25">
      <c r="C83613" t="s">
        <v>115530</v>
      </c>
    </row>
    <row r="83614" spans="3:3" x14ac:dyDescent="0.25">
      <c r="C83614" t="s">
        <v>115531</v>
      </c>
    </row>
    <row r="83615" spans="3:3" x14ac:dyDescent="0.25">
      <c r="C83615" t="s">
        <v>115532</v>
      </c>
    </row>
    <row r="83616" spans="3:3" x14ac:dyDescent="0.25">
      <c r="C83616" t="s">
        <v>115533</v>
      </c>
    </row>
    <row r="83617" spans="3:3" x14ac:dyDescent="0.25">
      <c r="C83617" t="s">
        <v>115534</v>
      </c>
    </row>
    <row r="83618" spans="3:3" x14ac:dyDescent="0.25">
      <c r="C83618" t="s">
        <v>115535</v>
      </c>
    </row>
    <row r="83619" spans="3:3" x14ac:dyDescent="0.25">
      <c r="C83619" t="s">
        <v>115536</v>
      </c>
    </row>
    <row r="83620" spans="3:3" x14ac:dyDescent="0.25">
      <c r="C83620" t="s">
        <v>115537</v>
      </c>
    </row>
    <row r="83621" spans="3:3" x14ac:dyDescent="0.25">
      <c r="C83621" t="s">
        <v>115538</v>
      </c>
    </row>
    <row r="83622" spans="3:3" x14ac:dyDescent="0.25">
      <c r="C83622" t="s">
        <v>115539</v>
      </c>
    </row>
    <row r="83623" spans="3:3" x14ac:dyDescent="0.25">
      <c r="C83623" t="s">
        <v>115540</v>
      </c>
    </row>
    <row r="83624" spans="3:3" x14ac:dyDescent="0.25">
      <c r="C83624" t="s">
        <v>115541</v>
      </c>
    </row>
    <row r="83625" spans="3:3" x14ac:dyDescent="0.25">
      <c r="C83625" t="s">
        <v>115542</v>
      </c>
    </row>
    <row r="83626" spans="3:3" x14ac:dyDescent="0.25">
      <c r="C83626" t="s">
        <v>115543</v>
      </c>
    </row>
    <row r="83627" spans="3:3" x14ac:dyDescent="0.25">
      <c r="C83627" t="s">
        <v>115544</v>
      </c>
    </row>
    <row r="83628" spans="3:3" x14ac:dyDescent="0.25">
      <c r="C83628" t="s">
        <v>115545</v>
      </c>
    </row>
    <row r="83629" spans="3:3" x14ac:dyDescent="0.25">
      <c r="C83629" t="s">
        <v>115546</v>
      </c>
    </row>
    <row r="83630" spans="3:3" x14ac:dyDescent="0.25">
      <c r="C83630" t="s">
        <v>115547</v>
      </c>
    </row>
    <row r="83631" spans="3:3" x14ac:dyDescent="0.25">
      <c r="C83631" t="s">
        <v>115548</v>
      </c>
    </row>
    <row r="83632" spans="3:3" x14ac:dyDescent="0.25">
      <c r="C83632" t="s">
        <v>115549</v>
      </c>
    </row>
    <row r="83633" spans="3:3" x14ac:dyDescent="0.25">
      <c r="C83633" t="s">
        <v>115550</v>
      </c>
    </row>
    <row r="83634" spans="3:3" x14ac:dyDescent="0.25">
      <c r="C83634" t="s">
        <v>115551</v>
      </c>
    </row>
    <row r="83635" spans="3:3" x14ac:dyDescent="0.25">
      <c r="C83635" t="s">
        <v>115552</v>
      </c>
    </row>
    <row r="83636" spans="3:3" x14ac:dyDescent="0.25">
      <c r="C83636" t="s">
        <v>115553</v>
      </c>
    </row>
    <row r="83637" spans="3:3" x14ac:dyDescent="0.25">
      <c r="C83637" t="s">
        <v>115554</v>
      </c>
    </row>
    <row r="83638" spans="3:3" x14ac:dyDescent="0.25">
      <c r="C83638" t="s">
        <v>115555</v>
      </c>
    </row>
    <row r="83639" spans="3:3" x14ac:dyDescent="0.25">
      <c r="C83639" t="s">
        <v>115556</v>
      </c>
    </row>
    <row r="83640" spans="3:3" x14ac:dyDescent="0.25">
      <c r="C83640" t="s">
        <v>115557</v>
      </c>
    </row>
    <row r="83641" spans="3:3" x14ac:dyDescent="0.25">
      <c r="C83641" t="s">
        <v>115558</v>
      </c>
    </row>
    <row r="83642" spans="3:3" x14ac:dyDescent="0.25">
      <c r="C83642" t="s">
        <v>115559</v>
      </c>
    </row>
    <row r="83643" spans="3:3" x14ac:dyDescent="0.25">
      <c r="C83643" t="s">
        <v>115560</v>
      </c>
    </row>
    <row r="83644" spans="3:3" x14ac:dyDescent="0.25">
      <c r="C83644" t="s">
        <v>115561</v>
      </c>
    </row>
    <row r="83645" spans="3:3" x14ac:dyDescent="0.25">
      <c r="C83645" t="s">
        <v>115562</v>
      </c>
    </row>
    <row r="83646" spans="3:3" x14ac:dyDescent="0.25">
      <c r="C83646" t="s">
        <v>115563</v>
      </c>
    </row>
    <row r="83647" spans="3:3" x14ac:dyDescent="0.25">
      <c r="C83647" t="s">
        <v>115564</v>
      </c>
    </row>
    <row r="83648" spans="3:3" x14ac:dyDescent="0.25">
      <c r="C83648" t="s">
        <v>115565</v>
      </c>
    </row>
    <row r="83649" spans="3:3" x14ac:dyDescent="0.25">
      <c r="C83649" t="s">
        <v>115566</v>
      </c>
    </row>
    <row r="83650" spans="3:3" x14ac:dyDescent="0.25">
      <c r="C83650" t="s">
        <v>115567</v>
      </c>
    </row>
    <row r="83651" spans="3:3" x14ac:dyDescent="0.25">
      <c r="C83651" t="s">
        <v>115568</v>
      </c>
    </row>
    <row r="83652" spans="3:3" x14ac:dyDescent="0.25">
      <c r="C83652" t="s">
        <v>115569</v>
      </c>
    </row>
    <row r="83653" spans="3:3" x14ac:dyDescent="0.25">
      <c r="C83653" t="s">
        <v>115570</v>
      </c>
    </row>
    <row r="83654" spans="3:3" x14ac:dyDescent="0.25">
      <c r="C83654" t="s">
        <v>115571</v>
      </c>
    </row>
    <row r="83655" spans="3:3" x14ac:dyDescent="0.25">
      <c r="C83655" t="s">
        <v>115572</v>
      </c>
    </row>
    <row r="83656" spans="3:3" x14ac:dyDescent="0.25">
      <c r="C83656" t="s">
        <v>115573</v>
      </c>
    </row>
    <row r="83657" spans="3:3" x14ac:dyDescent="0.25">
      <c r="C83657" t="s">
        <v>115574</v>
      </c>
    </row>
    <row r="83658" spans="3:3" x14ac:dyDescent="0.25">
      <c r="C83658" t="s">
        <v>115575</v>
      </c>
    </row>
    <row r="83659" spans="3:3" x14ac:dyDescent="0.25">
      <c r="C83659" t="s">
        <v>115576</v>
      </c>
    </row>
    <row r="83660" spans="3:3" x14ac:dyDescent="0.25">
      <c r="C83660" t="s">
        <v>115577</v>
      </c>
    </row>
    <row r="83661" spans="3:3" x14ac:dyDescent="0.25">
      <c r="C83661" t="s">
        <v>115578</v>
      </c>
    </row>
    <row r="83662" spans="3:3" x14ac:dyDescent="0.25">
      <c r="C83662" t="s">
        <v>115579</v>
      </c>
    </row>
    <row r="83663" spans="3:3" x14ac:dyDescent="0.25">
      <c r="C83663" t="s">
        <v>115580</v>
      </c>
    </row>
    <row r="83664" spans="3:3" x14ac:dyDescent="0.25">
      <c r="C83664" t="s">
        <v>115581</v>
      </c>
    </row>
    <row r="83665" spans="3:3" x14ac:dyDescent="0.25">
      <c r="C83665" t="s">
        <v>115582</v>
      </c>
    </row>
    <row r="83666" spans="3:3" x14ac:dyDescent="0.25">
      <c r="C83666" t="s">
        <v>115583</v>
      </c>
    </row>
    <row r="83667" spans="3:3" x14ac:dyDescent="0.25">
      <c r="C83667" t="s">
        <v>115584</v>
      </c>
    </row>
    <row r="83668" spans="3:3" x14ac:dyDescent="0.25">
      <c r="C83668" t="s">
        <v>115585</v>
      </c>
    </row>
    <row r="83669" spans="3:3" x14ac:dyDescent="0.25">
      <c r="C83669" t="s">
        <v>115586</v>
      </c>
    </row>
    <row r="83670" spans="3:3" x14ac:dyDescent="0.25">
      <c r="C83670" t="s">
        <v>115587</v>
      </c>
    </row>
    <row r="83671" spans="3:3" x14ac:dyDescent="0.25">
      <c r="C83671" t="s">
        <v>115588</v>
      </c>
    </row>
    <row r="83672" spans="3:3" x14ac:dyDescent="0.25">
      <c r="C83672" t="s">
        <v>115589</v>
      </c>
    </row>
    <row r="83673" spans="3:3" x14ac:dyDescent="0.25">
      <c r="C83673" t="s">
        <v>115590</v>
      </c>
    </row>
    <row r="83674" spans="3:3" x14ac:dyDescent="0.25">
      <c r="C83674" t="s">
        <v>115591</v>
      </c>
    </row>
    <row r="83675" spans="3:3" x14ac:dyDescent="0.25">
      <c r="C83675" t="s">
        <v>115592</v>
      </c>
    </row>
    <row r="83676" spans="3:3" x14ac:dyDescent="0.25">
      <c r="C83676" t="s">
        <v>115593</v>
      </c>
    </row>
    <row r="83677" spans="3:3" x14ac:dyDescent="0.25">
      <c r="C83677" t="s">
        <v>115594</v>
      </c>
    </row>
    <row r="83678" spans="3:3" x14ac:dyDescent="0.25">
      <c r="C83678" t="s">
        <v>115595</v>
      </c>
    </row>
    <row r="83679" spans="3:3" x14ac:dyDescent="0.25">
      <c r="C83679" t="s">
        <v>115596</v>
      </c>
    </row>
    <row r="83680" spans="3:3" x14ac:dyDescent="0.25">
      <c r="C83680" t="s">
        <v>115597</v>
      </c>
    </row>
    <row r="83681" spans="3:3" x14ac:dyDescent="0.25">
      <c r="C83681" t="s">
        <v>115598</v>
      </c>
    </row>
    <row r="83682" spans="3:3" x14ac:dyDescent="0.25">
      <c r="C83682" t="s">
        <v>115599</v>
      </c>
    </row>
    <row r="83683" spans="3:3" x14ac:dyDescent="0.25">
      <c r="C83683" t="s">
        <v>115600</v>
      </c>
    </row>
    <row r="83684" spans="3:3" x14ac:dyDescent="0.25">
      <c r="C83684" t="s">
        <v>115601</v>
      </c>
    </row>
    <row r="83685" spans="3:3" x14ac:dyDescent="0.25">
      <c r="C83685" t="s">
        <v>115602</v>
      </c>
    </row>
    <row r="83686" spans="3:3" x14ac:dyDescent="0.25">
      <c r="C83686" t="s">
        <v>115603</v>
      </c>
    </row>
    <row r="83687" spans="3:3" x14ac:dyDescent="0.25">
      <c r="C83687" t="s">
        <v>115604</v>
      </c>
    </row>
    <row r="83688" spans="3:3" x14ac:dyDescent="0.25">
      <c r="C83688" t="s">
        <v>115605</v>
      </c>
    </row>
    <row r="83689" spans="3:3" x14ac:dyDescent="0.25">
      <c r="C83689" t="s">
        <v>115606</v>
      </c>
    </row>
    <row r="83690" spans="3:3" x14ac:dyDescent="0.25">
      <c r="C83690" t="s">
        <v>115607</v>
      </c>
    </row>
    <row r="83691" spans="3:3" x14ac:dyDescent="0.25">
      <c r="C83691" t="s">
        <v>115608</v>
      </c>
    </row>
    <row r="83692" spans="3:3" x14ac:dyDescent="0.25">
      <c r="C83692" t="s">
        <v>115609</v>
      </c>
    </row>
    <row r="83693" spans="3:3" x14ac:dyDescent="0.25">
      <c r="C83693" t="s">
        <v>115610</v>
      </c>
    </row>
    <row r="83694" spans="3:3" x14ac:dyDescent="0.25">
      <c r="C83694" t="s">
        <v>115611</v>
      </c>
    </row>
    <row r="83695" spans="3:3" x14ac:dyDescent="0.25">
      <c r="C83695" t="s">
        <v>115612</v>
      </c>
    </row>
    <row r="83696" spans="3:3" x14ac:dyDescent="0.25">
      <c r="C83696" t="s">
        <v>115613</v>
      </c>
    </row>
    <row r="83697" spans="3:3" x14ac:dyDescent="0.25">
      <c r="C83697" t="s">
        <v>115614</v>
      </c>
    </row>
    <row r="83698" spans="3:3" x14ac:dyDescent="0.25">
      <c r="C83698" t="s">
        <v>115615</v>
      </c>
    </row>
    <row r="83699" spans="3:3" x14ac:dyDescent="0.25">
      <c r="C83699" t="s">
        <v>115616</v>
      </c>
    </row>
    <row r="83700" spans="3:3" x14ac:dyDescent="0.25">
      <c r="C83700" t="s">
        <v>115617</v>
      </c>
    </row>
    <row r="83701" spans="3:3" x14ac:dyDescent="0.25">
      <c r="C83701" t="s">
        <v>115618</v>
      </c>
    </row>
    <row r="83702" spans="3:3" x14ac:dyDescent="0.25">
      <c r="C83702" t="s">
        <v>115619</v>
      </c>
    </row>
    <row r="83703" spans="3:3" x14ac:dyDescent="0.25">
      <c r="C83703" t="s">
        <v>115620</v>
      </c>
    </row>
    <row r="83704" spans="3:3" x14ac:dyDescent="0.25">
      <c r="C83704" t="s">
        <v>115621</v>
      </c>
    </row>
    <row r="83705" spans="3:3" x14ac:dyDescent="0.25">
      <c r="C83705" t="s">
        <v>115622</v>
      </c>
    </row>
    <row r="83706" spans="3:3" x14ac:dyDescent="0.25">
      <c r="C83706" t="s">
        <v>115623</v>
      </c>
    </row>
    <row r="83707" spans="3:3" x14ac:dyDescent="0.25">
      <c r="C83707" t="s">
        <v>115624</v>
      </c>
    </row>
    <row r="83708" spans="3:3" x14ac:dyDescent="0.25">
      <c r="C83708" t="s">
        <v>115625</v>
      </c>
    </row>
    <row r="83709" spans="3:3" x14ac:dyDescent="0.25">
      <c r="C83709" t="s">
        <v>115626</v>
      </c>
    </row>
    <row r="83710" spans="3:3" x14ac:dyDescent="0.25">
      <c r="C83710" t="s">
        <v>115627</v>
      </c>
    </row>
    <row r="83711" spans="3:3" x14ac:dyDescent="0.25">
      <c r="C83711" t="s">
        <v>115628</v>
      </c>
    </row>
    <row r="83712" spans="3:3" x14ac:dyDescent="0.25">
      <c r="C83712" t="s">
        <v>115629</v>
      </c>
    </row>
    <row r="83713" spans="3:3" x14ac:dyDescent="0.25">
      <c r="C83713" t="s">
        <v>115630</v>
      </c>
    </row>
    <row r="83714" spans="3:3" x14ac:dyDescent="0.25">
      <c r="C83714" t="s">
        <v>115631</v>
      </c>
    </row>
    <row r="83715" spans="3:3" x14ac:dyDescent="0.25">
      <c r="C83715" t="s">
        <v>115632</v>
      </c>
    </row>
    <row r="83716" spans="3:3" x14ac:dyDescent="0.25">
      <c r="C83716" t="s">
        <v>115633</v>
      </c>
    </row>
    <row r="83717" spans="3:3" x14ac:dyDescent="0.25">
      <c r="C83717" t="s">
        <v>115634</v>
      </c>
    </row>
    <row r="83718" spans="3:3" x14ac:dyDescent="0.25">
      <c r="C83718" t="s">
        <v>115635</v>
      </c>
    </row>
    <row r="83719" spans="3:3" x14ac:dyDescent="0.25">
      <c r="C83719" t="s">
        <v>115636</v>
      </c>
    </row>
    <row r="83720" spans="3:3" x14ac:dyDescent="0.25">
      <c r="C83720" t="s">
        <v>115637</v>
      </c>
    </row>
    <row r="83721" spans="3:3" x14ac:dyDescent="0.25">
      <c r="C83721" t="s">
        <v>115638</v>
      </c>
    </row>
    <row r="83722" spans="3:3" x14ac:dyDescent="0.25">
      <c r="C83722" t="s">
        <v>115639</v>
      </c>
    </row>
    <row r="83723" spans="3:3" x14ac:dyDescent="0.25">
      <c r="C83723" t="s">
        <v>115640</v>
      </c>
    </row>
    <row r="83724" spans="3:3" x14ac:dyDescent="0.25">
      <c r="C83724" t="s">
        <v>115641</v>
      </c>
    </row>
    <row r="83725" spans="3:3" x14ac:dyDescent="0.25">
      <c r="C83725" t="s">
        <v>115642</v>
      </c>
    </row>
    <row r="83726" spans="3:3" x14ac:dyDescent="0.25">
      <c r="C83726" t="s">
        <v>115643</v>
      </c>
    </row>
    <row r="83727" spans="3:3" x14ac:dyDescent="0.25">
      <c r="C83727" t="s">
        <v>115644</v>
      </c>
    </row>
    <row r="83728" spans="3:3" x14ac:dyDescent="0.25">
      <c r="C83728" t="s">
        <v>115645</v>
      </c>
    </row>
    <row r="83729" spans="3:3" x14ac:dyDescent="0.25">
      <c r="C83729" t="s">
        <v>115646</v>
      </c>
    </row>
    <row r="83730" spans="3:3" x14ac:dyDescent="0.25">
      <c r="C83730" t="s">
        <v>115647</v>
      </c>
    </row>
    <row r="83731" spans="3:3" x14ac:dyDescent="0.25">
      <c r="C83731" t="s">
        <v>115648</v>
      </c>
    </row>
    <row r="83732" spans="3:3" x14ac:dyDescent="0.25">
      <c r="C83732" t="s">
        <v>115649</v>
      </c>
    </row>
    <row r="83733" spans="3:3" x14ac:dyDescent="0.25">
      <c r="C83733" t="s">
        <v>115650</v>
      </c>
    </row>
    <row r="83734" spans="3:3" x14ac:dyDescent="0.25">
      <c r="C83734" t="s">
        <v>115651</v>
      </c>
    </row>
    <row r="83735" spans="3:3" x14ac:dyDescent="0.25">
      <c r="C83735" t="s">
        <v>115652</v>
      </c>
    </row>
    <row r="83736" spans="3:3" x14ac:dyDescent="0.25">
      <c r="C83736" t="s">
        <v>115653</v>
      </c>
    </row>
    <row r="83737" spans="3:3" x14ac:dyDescent="0.25">
      <c r="C83737" t="s">
        <v>115654</v>
      </c>
    </row>
    <row r="83738" spans="3:3" x14ac:dyDescent="0.25">
      <c r="C83738" t="s">
        <v>115655</v>
      </c>
    </row>
    <row r="83739" spans="3:3" x14ac:dyDescent="0.25">
      <c r="C83739" t="s">
        <v>115656</v>
      </c>
    </row>
    <row r="83740" spans="3:3" x14ac:dyDescent="0.25">
      <c r="C83740" t="s">
        <v>115657</v>
      </c>
    </row>
    <row r="83741" spans="3:3" x14ac:dyDescent="0.25">
      <c r="C83741" t="s">
        <v>115658</v>
      </c>
    </row>
    <row r="83742" spans="3:3" x14ac:dyDescent="0.25">
      <c r="C83742" t="s">
        <v>115659</v>
      </c>
    </row>
    <row r="83743" spans="3:3" x14ac:dyDescent="0.25">
      <c r="C83743" t="s">
        <v>115660</v>
      </c>
    </row>
    <row r="83744" spans="3:3" x14ac:dyDescent="0.25">
      <c r="C83744" t="s">
        <v>115661</v>
      </c>
    </row>
    <row r="83745" spans="3:3" x14ac:dyDescent="0.25">
      <c r="C83745" t="s">
        <v>115662</v>
      </c>
    </row>
    <row r="83746" spans="3:3" x14ac:dyDescent="0.25">
      <c r="C83746" t="s">
        <v>115663</v>
      </c>
    </row>
    <row r="83747" spans="3:3" x14ac:dyDescent="0.25">
      <c r="C83747" t="s">
        <v>115664</v>
      </c>
    </row>
    <row r="83748" spans="3:3" x14ac:dyDescent="0.25">
      <c r="C83748" t="s">
        <v>115665</v>
      </c>
    </row>
    <row r="83749" spans="3:3" x14ac:dyDescent="0.25">
      <c r="C83749" t="s">
        <v>115666</v>
      </c>
    </row>
    <row r="83750" spans="3:3" x14ac:dyDescent="0.25">
      <c r="C83750" t="s">
        <v>115667</v>
      </c>
    </row>
    <row r="83751" spans="3:3" x14ac:dyDescent="0.25">
      <c r="C83751" t="s">
        <v>115668</v>
      </c>
    </row>
    <row r="83752" spans="3:3" x14ac:dyDescent="0.25">
      <c r="C83752" t="s">
        <v>115669</v>
      </c>
    </row>
    <row r="83753" spans="3:3" x14ac:dyDescent="0.25">
      <c r="C83753" t="s">
        <v>115670</v>
      </c>
    </row>
    <row r="83754" spans="3:3" x14ac:dyDescent="0.25">
      <c r="C83754" t="s">
        <v>115671</v>
      </c>
    </row>
    <row r="83755" spans="3:3" x14ac:dyDescent="0.25">
      <c r="C83755" t="s">
        <v>115672</v>
      </c>
    </row>
    <row r="83756" spans="3:3" x14ac:dyDescent="0.25">
      <c r="C83756" t="s">
        <v>115673</v>
      </c>
    </row>
    <row r="83757" spans="3:3" x14ac:dyDescent="0.25">
      <c r="C83757" t="s">
        <v>115674</v>
      </c>
    </row>
    <row r="83758" spans="3:3" x14ac:dyDescent="0.25">
      <c r="C83758" t="s">
        <v>115675</v>
      </c>
    </row>
    <row r="83759" spans="3:3" x14ac:dyDescent="0.25">
      <c r="C83759" t="s">
        <v>115676</v>
      </c>
    </row>
    <row r="83760" spans="3:3" x14ac:dyDescent="0.25">
      <c r="C83760" t="s">
        <v>115677</v>
      </c>
    </row>
    <row r="83761" spans="3:3" x14ac:dyDescent="0.25">
      <c r="C83761" t="s">
        <v>115678</v>
      </c>
    </row>
    <row r="83762" spans="3:3" x14ac:dyDescent="0.25">
      <c r="C83762" t="s">
        <v>115679</v>
      </c>
    </row>
    <row r="83763" spans="3:3" x14ac:dyDescent="0.25">
      <c r="C83763" t="s">
        <v>115680</v>
      </c>
    </row>
    <row r="83764" spans="3:3" x14ac:dyDescent="0.25">
      <c r="C83764" t="s">
        <v>115681</v>
      </c>
    </row>
    <row r="83765" spans="3:3" x14ac:dyDescent="0.25">
      <c r="C83765" t="s">
        <v>115682</v>
      </c>
    </row>
    <row r="83766" spans="3:3" x14ac:dyDescent="0.25">
      <c r="C83766" t="s">
        <v>115683</v>
      </c>
    </row>
    <row r="83767" spans="3:3" x14ac:dyDescent="0.25">
      <c r="C83767" t="s">
        <v>115684</v>
      </c>
    </row>
    <row r="83768" spans="3:3" x14ac:dyDescent="0.25">
      <c r="C83768" t="s">
        <v>115685</v>
      </c>
    </row>
    <row r="83769" spans="3:3" x14ac:dyDescent="0.25">
      <c r="C83769" t="s">
        <v>115686</v>
      </c>
    </row>
    <row r="83770" spans="3:3" x14ac:dyDescent="0.25">
      <c r="C83770" t="s">
        <v>115687</v>
      </c>
    </row>
    <row r="83771" spans="3:3" x14ac:dyDescent="0.25">
      <c r="C83771" t="s">
        <v>115688</v>
      </c>
    </row>
    <row r="83772" spans="3:3" x14ac:dyDescent="0.25">
      <c r="C83772" t="s">
        <v>115689</v>
      </c>
    </row>
    <row r="83773" spans="3:3" x14ac:dyDescent="0.25">
      <c r="C83773" t="s">
        <v>115690</v>
      </c>
    </row>
    <row r="83774" spans="3:3" x14ac:dyDescent="0.25">
      <c r="C83774" t="s">
        <v>115691</v>
      </c>
    </row>
    <row r="83775" spans="3:3" x14ac:dyDescent="0.25">
      <c r="C83775" t="s">
        <v>115692</v>
      </c>
    </row>
    <row r="83776" spans="3:3" x14ac:dyDescent="0.25">
      <c r="C83776" t="s">
        <v>115693</v>
      </c>
    </row>
    <row r="83777" spans="3:3" x14ac:dyDescent="0.25">
      <c r="C83777" t="s">
        <v>115694</v>
      </c>
    </row>
    <row r="83778" spans="3:3" x14ac:dyDescent="0.25">
      <c r="C83778" t="s">
        <v>115695</v>
      </c>
    </row>
    <row r="83779" spans="3:3" x14ac:dyDescent="0.25">
      <c r="C83779" t="s">
        <v>115696</v>
      </c>
    </row>
    <row r="83780" spans="3:3" x14ac:dyDescent="0.25">
      <c r="C83780" t="s">
        <v>115697</v>
      </c>
    </row>
    <row r="83781" spans="3:3" x14ac:dyDescent="0.25">
      <c r="C83781" t="s">
        <v>115698</v>
      </c>
    </row>
    <row r="83782" spans="3:3" x14ac:dyDescent="0.25">
      <c r="C83782" t="s">
        <v>115699</v>
      </c>
    </row>
    <row r="83783" spans="3:3" x14ac:dyDescent="0.25">
      <c r="C83783" t="s">
        <v>115700</v>
      </c>
    </row>
    <row r="83784" spans="3:3" x14ac:dyDescent="0.25">
      <c r="C83784" t="s">
        <v>115701</v>
      </c>
    </row>
    <row r="83785" spans="3:3" x14ac:dyDescent="0.25">
      <c r="C83785" t="s">
        <v>115702</v>
      </c>
    </row>
    <row r="83786" spans="3:3" x14ac:dyDescent="0.25">
      <c r="C83786" t="s">
        <v>115703</v>
      </c>
    </row>
    <row r="83787" spans="3:3" x14ac:dyDescent="0.25">
      <c r="C83787" t="s">
        <v>115704</v>
      </c>
    </row>
    <row r="83788" spans="3:3" x14ac:dyDescent="0.25">
      <c r="C83788" t="s">
        <v>115705</v>
      </c>
    </row>
    <row r="83789" spans="3:3" x14ac:dyDescent="0.25">
      <c r="C83789" t="s">
        <v>115706</v>
      </c>
    </row>
    <row r="83790" spans="3:3" x14ac:dyDescent="0.25">
      <c r="C83790" t="s">
        <v>115707</v>
      </c>
    </row>
    <row r="83791" spans="3:3" x14ac:dyDescent="0.25">
      <c r="C83791" t="s">
        <v>115708</v>
      </c>
    </row>
    <row r="83792" spans="3:3" x14ac:dyDescent="0.25">
      <c r="C83792" t="s">
        <v>115709</v>
      </c>
    </row>
    <row r="83793" spans="3:3" x14ac:dyDescent="0.25">
      <c r="C83793" t="s">
        <v>115710</v>
      </c>
    </row>
    <row r="83794" spans="3:3" x14ac:dyDescent="0.25">
      <c r="C83794" t="s">
        <v>115711</v>
      </c>
    </row>
    <row r="83795" spans="3:3" x14ac:dyDescent="0.25">
      <c r="C83795" t="s">
        <v>115712</v>
      </c>
    </row>
    <row r="83796" spans="3:3" x14ac:dyDescent="0.25">
      <c r="C83796" t="s">
        <v>115713</v>
      </c>
    </row>
    <row r="83797" spans="3:3" x14ac:dyDescent="0.25">
      <c r="C83797" t="s">
        <v>115714</v>
      </c>
    </row>
    <row r="83798" spans="3:3" x14ac:dyDescent="0.25">
      <c r="C83798" t="s">
        <v>115715</v>
      </c>
    </row>
    <row r="83799" spans="3:3" x14ac:dyDescent="0.25">
      <c r="C83799" t="s">
        <v>115716</v>
      </c>
    </row>
    <row r="83800" spans="3:3" x14ac:dyDescent="0.25">
      <c r="C83800" t="s">
        <v>115717</v>
      </c>
    </row>
    <row r="83801" spans="3:3" x14ac:dyDescent="0.25">
      <c r="C83801" t="s">
        <v>115718</v>
      </c>
    </row>
    <row r="83802" spans="3:3" x14ac:dyDescent="0.25">
      <c r="C83802" t="s">
        <v>115719</v>
      </c>
    </row>
    <row r="83803" spans="3:3" x14ac:dyDescent="0.25">
      <c r="C83803" t="s">
        <v>115720</v>
      </c>
    </row>
    <row r="83804" spans="3:3" x14ac:dyDescent="0.25">
      <c r="C83804" t="s">
        <v>115721</v>
      </c>
    </row>
    <row r="83805" spans="3:3" x14ac:dyDescent="0.25">
      <c r="C83805" t="s">
        <v>115722</v>
      </c>
    </row>
    <row r="83806" spans="3:3" x14ac:dyDescent="0.25">
      <c r="C83806" t="s">
        <v>115723</v>
      </c>
    </row>
    <row r="83807" spans="3:3" x14ac:dyDescent="0.25">
      <c r="C83807" t="s">
        <v>115724</v>
      </c>
    </row>
    <row r="83808" spans="3:3" x14ac:dyDescent="0.25">
      <c r="C83808" t="s">
        <v>115725</v>
      </c>
    </row>
    <row r="83809" spans="3:3" x14ac:dyDescent="0.25">
      <c r="C83809" t="s">
        <v>115726</v>
      </c>
    </row>
    <row r="83810" spans="3:3" x14ac:dyDescent="0.25">
      <c r="C83810" t="s">
        <v>115727</v>
      </c>
    </row>
    <row r="83811" spans="3:3" x14ac:dyDescent="0.25">
      <c r="C83811" t="s">
        <v>115728</v>
      </c>
    </row>
    <row r="83812" spans="3:3" x14ac:dyDescent="0.25">
      <c r="C83812" t="s">
        <v>115729</v>
      </c>
    </row>
    <row r="83813" spans="3:3" x14ac:dyDescent="0.25">
      <c r="C83813" t="s">
        <v>115730</v>
      </c>
    </row>
    <row r="83814" spans="3:3" x14ac:dyDescent="0.25">
      <c r="C83814" t="s">
        <v>115731</v>
      </c>
    </row>
    <row r="83815" spans="3:3" x14ac:dyDescent="0.25">
      <c r="C83815" t="s">
        <v>115732</v>
      </c>
    </row>
    <row r="83816" spans="3:3" x14ac:dyDescent="0.25">
      <c r="C83816" t="s">
        <v>115733</v>
      </c>
    </row>
    <row r="83817" spans="3:3" x14ac:dyDescent="0.25">
      <c r="C83817" t="s">
        <v>115734</v>
      </c>
    </row>
    <row r="83818" spans="3:3" x14ac:dyDescent="0.25">
      <c r="C83818" t="s">
        <v>115735</v>
      </c>
    </row>
    <row r="83819" spans="3:3" x14ac:dyDescent="0.25">
      <c r="C83819" t="s">
        <v>115736</v>
      </c>
    </row>
    <row r="83820" spans="3:3" x14ac:dyDescent="0.25">
      <c r="C83820" t="s">
        <v>115737</v>
      </c>
    </row>
    <row r="83821" spans="3:3" x14ac:dyDescent="0.25">
      <c r="C83821" t="s">
        <v>115738</v>
      </c>
    </row>
    <row r="83822" spans="3:3" x14ac:dyDescent="0.25">
      <c r="C83822" t="s">
        <v>115739</v>
      </c>
    </row>
    <row r="83823" spans="3:3" x14ac:dyDescent="0.25">
      <c r="C83823" t="s">
        <v>115740</v>
      </c>
    </row>
    <row r="83824" spans="3:3" x14ac:dyDescent="0.25">
      <c r="C83824" t="s">
        <v>115741</v>
      </c>
    </row>
    <row r="83825" spans="3:3" x14ac:dyDescent="0.25">
      <c r="C83825" t="s">
        <v>115742</v>
      </c>
    </row>
    <row r="83826" spans="3:3" x14ac:dyDescent="0.25">
      <c r="C83826" t="s">
        <v>115743</v>
      </c>
    </row>
    <row r="83827" spans="3:3" x14ac:dyDescent="0.25">
      <c r="C83827" t="s">
        <v>115744</v>
      </c>
    </row>
    <row r="83828" spans="3:3" x14ac:dyDescent="0.25">
      <c r="C83828" t="s">
        <v>115745</v>
      </c>
    </row>
    <row r="83829" spans="3:3" x14ac:dyDescent="0.25">
      <c r="C83829" t="s">
        <v>115746</v>
      </c>
    </row>
    <row r="83830" spans="3:3" x14ac:dyDescent="0.25">
      <c r="C83830" t="s">
        <v>115747</v>
      </c>
    </row>
    <row r="83831" spans="3:3" x14ac:dyDescent="0.25">
      <c r="C83831" t="s">
        <v>115748</v>
      </c>
    </row>
    <row r="83832" spans="3:3" x14ac:dyDescent="0.25">
      <c r="C83832" t="s">
        <v>115749</v>
      </c>
    </row>
    <row r="83833" spans="3:3" x14ac:dyDescent="0.25">
      <c r="C83833" t="s">
        <v>115750</v>
      </c>
    </row>
    <row r="83834" spans="3:3" x14ac:dyDescent="0.25">
      <c r="C83834" t="s">
        <v>115751</v>
      </c>
    </row>
    <row r="83835" spans="3:3" x14ac:dyDescent="0.25">
      <c r="C83835" t="s">
        <v>115752</v>
      </c>
    </row>
    <row r="83836" spans="3:3" x14ac:dyDescent="0.25">
      <c r="C83836" t="s">
        <v>115753</v>
      </c>
    </row>
    <row r="83837" spans="3:3" x14ac:dyDescent="0.25">
      <c r="C83837" t="s">
        <v>115754</v>
      </c>
    </row>
    <row r="83838" spans="3:3" x14ac:dyDescent="0.25">
      <c r="C83838" t="s">
        <v>115755</v>
      </c>
    </row>
    <row r="83839" spans="3:3" x14ac:dyDescent="0.25">
      <c r="C83839" t="s">
        <v>115756</v>
      </c>
    </row>
    <row r="83840" spans="3:3" x14ac:dyDescent="0.25">
      <c r="C83840" t="s">
        <v>115757</v>
      </c>
    </row>
    <row r="83841" spans="3:3" x14ac:dyDescent="0.25">
      <c r="C83841" t="s">
        <v>115758</v>
      </c>
    </row>
    <row r="83842" spans="3:3" x14ac:dyDescent="0.25">
      <c r="C83842" t="s">
        <v>115759</v>
      </c>
    </row>
    <row r="83843" spans="3:3" x14ac:dyDescent="0.25">
      <c r="C83843" t="s">
        <v>115760</v>
      </c>
    </row>
    <row r="83844" spans="3:3" x14ac:dyDescent="0.25">
      <c r="C83844" t="s">
        <v>115761</v>
      </c>
    </row>
    <row r="83845" spans="3:3" x14ac:dyDescent="0.25">
      <c r="C83845" t="s">
        <v>115762</v>
      </c>
    </row>
    <row r="83846" spans="3:3" x14ac:dyDescent="0.25">
      <c r="C83846" t="s">
        <v>115763</v>
      </c>
    </row>
    <row r="83847" spans="3:3" x14ac:dyDescent="0.25">
      <c r="C83847" t="s">
        <v>115764</v>
      </c>
    </row>
    <row r="83848" spans="3:3" x14ac:dyDescent="0.25">
      <c r="C83848" t="s">
        <v>115765</v>
      </c>
    </row>
    <row r="83849" spans="3:3" x14ac:dyDescent="0.25">
      <c r="C83849" t="s">
        <v>115766</v>
      </c>
    </row>
    <row r="83850" spans="3:3" x14ac:dyDescent="0.25">
      <c r="C83850" t="s">
        <v>115767</v>
      </c>
    </row>
    <row r="83851" spans="3:3" x14ac:dyDescent="0.25">
      <c r="C83851" t="s">
        <v>115768</v>
      </c>
    </row>
    <row r="83852" spans="3:3" x14ac:dyDescent="0.25">
      <c r="C83852" t="s">
        <v>115769</v>
      </c>
    </row>
    <row r="83853" spans="3:3" x14ac:dyDescent="0.25">
      <c r="C83853" t="s">
        <v>115770</v>
      </c>
    </row>
    <row r="83854" spans="3:3" x14ac:dyDescent="0.25">
      <c r="C83854" t="s">
        <v>115771</v>
      </c>
    </row>
    <row r="83855" spans="3:3" x14ac:dyDescent="0.25">
      <c r="C83855" t="s">
        <v>115772</v>
      </c>
    </row>
    <row r="83856" spans="3:3" x14ac:dyDescent="0.25">
      <c r="C83856" t="s">
        <v>115773</v>
      </c>
    </row>
    <row r="83857" spans="3:3" x14ac:dyDescent="0.25">
      <c r="C83857" t="s">
        <v>115774</v>
      </c>
    </row>
    <row r="83858" spans="3:3" x14ac:dyDescent="0.25">
      <c r="C83858" t="s">
        <v>115775</v>
      </c>
    </row>
    <row r="83859" spans="3:3" x14ac:dyDescent="0.25">
      <c r="C83859" t="s">
        <v>115776</v>
      </c>
    </row>
    <row r="83860" spans="3:3" x14ac:dyDescent="0.25">
      <c r="C83860" t="s">
        <v>115777</v>
      </c>
    </row>
    <row r="83861" spans="3:3" x14ac:dyDescent="0.25">
      <c r="C83861" t="s">
        <v>115778</v>
      </c>
    </row>
    <row r="83862" spans="3:3" x14ac:dyDescent="0.25">
      <c r="C83862" t="s">
        <v>115779</v>
      </c>
    </row>
    <row r="83863" spans="3:3" x14ac:dyDescent="0.25">
      <c r="C83863" t="s">
        <v>115780</v>
      </c>
    </row>
    <row r="83864" spans="3:3" x14ac:dyDescent="0.25">
      <c r="C83864" t="s">
        <v>115781</v>
      </c>
    </row>
    <row r="83865" spans="3:3" x14ac:dyDescent="0.25">
      <c r="C83865" t="s">
        <v>115782</v>
      </c>
    </row>
    <row r="83866" spans="3:3" x14ac:dyDescent="0.25">
      <c r="C83866" t="s">
        <v>115783</v>
      </c>
    </row>
    <row r="83867" spans="3:3" x14ac:dyDescent="0.25">
      <c r="C83867" t="s">
        <v>115784</v>
      </c>
    </row>
    <row r="83868" spans="3:3" x14ac:dyDescent="0.25">
      <c r="C83868" t="s">
        <v>115785</v>
      </c>
    </row>
    <row r="83869" spans="3:3" x14ac:dyDescent="0.25">
      <c r="C83869" t="s">
        <v>115786</v>
      </c>
    </row>
    <row r="83870" spans="3:3" x14ac:dyDescent="0.25">
      <c r="C83870" t="s">
        <v>115787</v>
      </c>
    </row>
    <row r="83871" spans="3:3" x14ac:dyDescent="0.25">
      <c r="C83871" t="s">
        <v>115788</v>
      </c>
    </row>
    <row r="83872" spans="3:3" x14ac:dyDescent="0.25">
      <c r="C83872" t="s">
        <v>115789</v>
      </c>
    </row>
    <row r="83873" spans="3:3" x14ac:dyDescent="0.25">
      <c r="C83873" t="s">
        <v>115790</v>
      </c>
    </row>
    <row r="83874" spans="3:3" x14ac:dyDescent="0.25">
      <c r="C83874" t="s">
        <v>115791</v>
      </c>
    </row>
    <row r="83875" spans="3:3" x14ac:dyDescent="0.25">
      <c r="C83875" t="s">
        <v>115792</v>
      </c>
    </row>
    <row r="83876" spans="3:3" x14ac:dyDescent="0.25">
      <c r="C83876" t="s">
        <v>115793</v>
      </c>
    </row>
    <row r="83877" spans="3:3" x14ac:dyDescent="0.25">
      <c r="C83877" t="s">
        <v>115794</v>
      </c>
    </row>
    <row r="83878" spans="3:3" x14ac:dyDescent="0.25">
      <c r="C83878" t="s">
        <v>115795</v>
      </c>
    </row>
    <row r="83879" spans="3:3" x14ac:dyDescent="0.25">
      <c r="C83879" t="s">
        <v>115796</v>
      </c>
    </row>
    <row r="83880" spans="3:3" x14ac:dyDescent="0.25">
      <c r="C83880" t="s">
        <v>115797</v>
      </c>
    </row>
    <row r="83881" spans="3:3" x14ac:dyDescent="0.25">
      <c r="C83881" t="s">
        <v>115798</v>
      </c>
    </row>
    <row r="83882" spans="3:3" x14ac:dyDescent="0.25">
      <c r="C83882" t="s">
        <v>115799</v>
      </c>
    </row>
    <row r="83883" spans="3:3" x14ac:dyDescent="0.25">
      <c r="C83883" t="s">
        <v>115800</v>
      </c>
    </row>
    <row r="83884" spans="3:3" x14ac:dyDescent="0.25">
      <c r="C83884" t="s">
        <v>115801</v>
      </c>
    </row>
    <row r="83885" spans="3:3" x14ac:dyDescent="0.25">
      <c r="C83885" t="s">
        <v>115802</v>
      </c>
    </row>
    <row r="83886" spans="3:3" x14ac:dyDescent="0.25">
      <c r="C83886" t="s">
        <v>115803</v>
      </c>
    </row>
    <row r="83887" spans="3:3" x14ac:dyDescent="0.25">
      <c r="C83887" t="s">
        <v>115804</v>
      </c>
    </row>
    <row r="83888" spans="3:3" x14ac:dyDescent="0.25">
      <c r="C83888" t="s">
        <v>115805</v>
      </c>
    </row>
    <row r="83889" spans="3:3" x14ac:dyDescent="0.25">
      <c r="C83889" t="s">
        <v>115806</v>
      </c>
    </row>
    <row r="83890" spans="3:3" x14ac:dyDescent="0.25">
      <c r="C83890" t="s">
        <v>115807</v>
      </c>
    </row>
    <row r="83891" spans="3:3" x14ac:dyDescent="0.25">
      <c r="C83891" t="s">
        <v>115808</v>
      </c>
    </row>
    <row r="83892" spans="3:3" x14ac:dyDescent="0.25">
      <c r="C83892" t="s">
        <v>115809</v>
      </c>
    </row>
    <row r="83893" spans="3:3" x14ac:dyDescent="0.25">
      <c r="C83893" t="s">
        <v>115810</v>
      </c>
    </row>
    <row r="83894" spans="3:3" x14ac:dyDescent="0.25">
      <c r="C83894" t="s">
        <v>115811</v>
      </c>
    </row>
    <row r="83895" spans="3:3" x14ac:dyDescent="0.25">
      <c r="C83895" t="s">
        <v>115812</v>
      </c>
    </row>
    <row r="83896" spans="3:3" x14ac:dyDescent="0.25">
      <c r="C83896" t="s">
        <v>115813</v>
      </c>
    </row>
    <row r="83897" spans="3:3" x14ac:dyDescent="0.25">
      <c r="C83897" t="s">
        <v>115814</v>
      </c>
    </row>
    <row r="83898" spans="3:3" x14ac:dyDescent="0.25">
      <c r="C83898" t="s">
        <v>115815</v>
      </c>
    </row>
    <row r="83899" spans="3:3" x14ac:dyDescent="0.25">
      <c r="C83899" t="s">
        <v>115816</v>
      </c>
    </row>
    <row r="83900" spans="3:3" x14ac:dyDescent="0.25">
      <c r="C83900" t="s">
        <v>115817</v>
      </c>
    </row>
    <row r="83901" spans="3:3" x14ac:dyDescent="0.25">
      <c r="C83901" t="s">
        <v>115818</v>
      </c>
    </row>
    <row r="83902" spans="3:3" x14ac:dyDescent="0.25">
      <c r="C83902" t="s">
        <v>115819</v>
      </c>
    </row>
    <row r="83903" spans="3:3" x14ac:dyDescent="0.25">
      <c r="C83903" t="s">
        <v>115820</v>
      </c>
    </row>
    <row r="83904" spans="3:3" x14ac:dyDescent="0.25">
      <c r="C83904" t="s">
        <v>115821</v>
      </c>
    </row>
    <row r="83905" spans="3:3" x14ac:dyDescent="0.25">
      <c r="C83905" t="s">
        <v>115822</v>
      </c>
    </row>
    <row r="83906" spans="3:3" x14ac:dyDescent="0.25">
      <c r="C83906" t="s">
        <v>115823</v>
      </c>
    </row>
    <row r="83907" spans="3:3" x14ac:dyDescent="0.25">
      <c r="C83907" t="s">
        <v>115824</v>
      </c>
    </row>
    <row r="83908" spans="3:3" x14ac:dyDescent="0.25">
      <c r="C83908" t="s">
        <v>115825</v>
      </c>
    </row>
    <row r="83909" spans="3:3" x14ac:dyDescent="0.25">
      <c r="C83909" t="s">
        <v>115826</v>
      </c>
    </row>
    <row r="83910" spans="3:3" x14ac:dyDescent="0.25">
      <c r="C83910" t="s">
        <v>115827</v>
      </c>
    </row>
    <row r="83911" spans="3:3" x14ac:dyDescent="0.25">
      <c r="C83911" t="s">
        <v>115828</v>
      </c>
    </row>
    <row r="83912" spans="3:3" x14ac:dyDescent="0.25">
      <c r="C83912" t="s">
        <v>115829</v>
      </c>
    </row>
    <row r="83913" spans="3:3" x14ac:dyDescent="0.25">
      <c r="C83913" t="s">
        <v>115830</v>
      </c>
    </row>
    <row r="83914" spans="3:3" x14ac:dyDescent="0.25">
      <c r="C83914" t="s">
        <v>115831</v>
      </c>
    </row>
    <row r="83915" spans="3:3" x14ac:dyDescent="0.25">
      <c r="C83915" t="s">
        <v>115832</v>
      </c>
    </row>
    <row r="83916" spans="3:3" x14ac:dyDescent="0.25">
      <c r="C83916" t="s">
        <v>115833</v>
      </c>
    </row>
    <row r="83917" spans="3:3" x14ac:dyDescent="0.25">
      <c r="C83917" t="s">
        <v>115834</v>
      </c>
    </row>
    <row r="83918" spans="3:3" x14ac:dyDescent="0.25">
      <c r="C83918" t="s">
        <v>115835</v>
      </c>
    </row>
    <row r="83919" spans="3:3" x14ac:dyDescent="0.25">
      <c r="C83919" t="s">
        <v>115836</v>
      </c>
    </row>
    <row r="83920" spans="3:3" x14ac:dyDescent="0.25">
      <c r="C83920" t="s">
        <v>115837</v>
      </c>
    </row>
    <row r="83921" spans="3:3" x14ac:dyDescent="0.25">
      <c r="C83921" t="s">
        <v>115838</v>
      </c>
    </row>
    <row r="83922" spans="3:3" x14ac:dyDescent="0.25">
      <c r="C83922" t="s">
        <v>115839</v>
      </c>
    </row>
    <row r="83923" spans="3:3" x14ac:dyDescent="0.25">
      <c r="C83923" t="s">
        <v>115840</v>
      </c>
    </row>
    <row r="83924" spans="3:3" x14ac:dyDescent="0.25">
      <c r="C83924" t="s">
        <v>115841</v>
      </c>
    </row>
    <row r="83925" spans="3:3" x14ac:dyDescent="0.25">
      <c r="C83925" t="s">
        <v>115842</v>
      </c>
    </row>
    <row r="83926" spans="3:3" x14ac:dyDescent="0.25">
      <c r="C83926" t="s">
        <v>115843</v>
      </c>
    </row>
    <row r="83927" spans="3:3" x14ac:dyDescent="0.25">
      <c r="C83927" t="s">
        <v>115844</v>
      </c>
    </row>
    <row r="83928" spans="3:3" x14ac:dyDescent="0.25">
      <c r="C83928" t="s">
        <v>115845</v>
      </c>
    </row>
    <row r="83929" spans="3:3" x14ac:dyDescent="0.25">
      <c r="C83929" t="s">
        <v>115846</v>
      </c>
    </row>
    <row r="83930" spans="3:3" x14ac:dyDescent="0.25">
      <c r="C83930" t="s">
        <v>115847</v>
      </c>
    </row>
    <row r="83931" spans="3:3" x14ac:dyDescent="0.25">
      <c r="C83931" t="s">
        <v>115848</v>
      </c>
    </row>
    <row r="83932" spans="3:3" x14ac:dyDescent="0.25">
      <c r="C83932" t="s">
        <v>115849</v>
      </c>
    </row>
    <row r="83933" spans="3:3" x14ac:dyDescent="0.25">
      <c r="C83933" t="s">
        <v>115850</v>
      </c>
    </row>
    <row r="83934" spans="3:3" x14ac:dyDescent="0.25">
      <c r="C83934" t="s">
        <v>115851</v>
      </c>
    </row>
    <row r="83935" spans="3:3" x14ac:dyDescent="0.25">
      <c r="C83935" t="s">
        <v>115852</v>
      </c>
    </row>
    <row r="83936" spans="3:3" x14ac:dyDescent="0.25">
      <c r="C83936" t="s">
        <v>115853</v>
      </c>
    </row>
    <row r="83937" spans="3:3" x14ac:dyDescent="0.25">
      <c r="C83937" t="s">
        <v>115854</v>
      </c>
    </row>
    <row r="83938" spans="3:3" x14ac:dyDescent="0.25">
      <c r="C83938" t="s">
        <v>115855</v>
      </c>
    </row>
    <row r="83939" spans="3:3" x14ac:dyDescent="0.25">
      <c r="C83939" t="s">
        <v>115856</v>
      </c>
    </row>
    <row r="83940" spans="3:3" x14ac:dyDescent="0.25">
      <c r="C83940" t="s">
        <v>115857</v>
      </c>
    </row>
    <row r="83941" spans="3:3" x14ac:dyDescent="0.25">
      <c r="C83941" t="s">
        <v>115858</v>
      </c>
    </row>
    <row r="83942" spans="3:3" x14ac:dyDescent="0.25">
      <c r="C83942" t="s">
        <v>115859</v>
      </c>
    </row>
    <row r="83943" spans="3:3" x14ac:dyDescent="0.25">
      <c r="C83943" t="s">
        <v>115860</v>
      </c>
    </row>
    <row r="83944" spans="3:3" x14ac:dyDescent="0.25">
      <c r="C83944" t="s">
        <v>115861</v>
      </c>
    </row>
    <row r="83945" spans="3:3" x14ac:dyDescent="0.25">
      <c r="C83945" t="s">
        <v>115862</v>
      </c>
    </row>
    <row r="83946" spans="3:3" x14ac:dyDescent="0.25">
      <c r="C83946" t="s">
        <v>30765</v>
      </c>
    </row>
    <row r="83947" spans="3:3" x14ac:dyDescent="0.25">
      <c r="C83947" t="s">
        <v>115863</v>
      </c>
    </row>
    <row r="83948" spans="3:3" x14ac:dyDescent="0.25">
      <c r="C83948" t="s">
        <v>115864</v>
      </c>
    </row>
    <row r="83949" spans="3:3" x14ac:dyDescent="0.25">
      <c r="C83949" t="s">
        <v>115865</v>
      </c>
    </row>
    <row r="83950" spans="3:3" x14ac:dyDescent="0.25">
      <c r="C83950" t="s">
        <v>115866</v>
      </c>
    </row>
    <row r="83951" spans="3:3" x14ac:dyDescent="0.25">
      <c r="C83951" t="s">
        <v>115867</v>
      </c>
    </row>
    <row r="83952" spans="3:3" x14ac:dyDescent="0.25">
      <c r="C83952" t="s">
        <v>115868</v>
      </c>
    </row>
    <row r="83953" spans="3:3" x14ac:dyDescent="0.25">
      <c r="C83953" t="s">
        <v>115869</v>
      </c>
    </row>
    <row r="83954" spans="3:3" x14ac:dyDescent="0.25">
      <c r="C83954" t="s">
        <v>115870</v>
      </c>
    </row>
    <row r="83955" spans="3:3" x14ac:dyDescent="0.25">
      <c r="C83955" t="s">
        <v>115871</v>
      </c>
    </row>
    <row r="83956" spans="3:3" x14ac:dyDescent="0.25">
      <c r="C83956" t="s">
        <v>115872</v>
      </c>
    </row>
    <row r="83957" spans="3:3" x14ac:dyDescent="0.25">
      <c r="C83957" t="s">
        <v>115873</v>
      </c>
    </row>
    <row r="83958" spans="3:3" x14ac:dyDescent="0.25">
      <c r="C83958" t="s">
        <v>115874</v>
      </c>
    </row>
    <row r="83959" spans="3:3" x14ac:dyDescent="0.25">
      <c r="C83959" t="s">
        <v>115875</v>
      </c>
    </row>
    <row r="83960" spans="3:3" x14ac:dyDescent="0.25">
      <c r="C83960" t="s">
        <v>115876</v>
      </c>
    </row>
    <row r="83961" spans="3:3" x14ac:dyDescent="0.25">
      <c r="C83961" t="s">
        <v>115877</v>
      </c>
    </row>
    <row r="83962" spans="3:3" x14ac:dyDescent="0.25">
      <c r="C83962" t="s">
        <v>115878</v>
      </c>
    </row>
    <row r="83963" spans="3:3" x14ac:dyDescent="0.25">
      <c r="C83963" t="s">
        <v>115879</v>
      </c>
    </row>
    <row r="83964" spans="3:3" x14ac:dyDescent="0.25">
      <c r="C83964" t="s">
        <v>115880</v>
      </c>
    </row>
    <row r="83965" spans="3:3" x14ac:dyDescent="0.25">
      <c r="C83965" t="s">
        <v>115881</v>
      </c>
    </row>
    <row r="83966" spans="3:3" x14ac:dyDescent="0.25">
      <c r="C83966" t="s">
        <v>115882</v>
      </c>
    </row>
    <row r="83967" spans="3:3" x14ac:dyDescent="0.25">
      <c r="C83967" t="s">
        <v>115883</v>
      </c>
    </row>
    <row r="83968" spans="3:3" x14ac:dyDescent="0.25">
      <c r="C83968" t="s">
        <v>115884</v>
      </c>
    </row>
    <row r="83969" spans="3:3" x14ac:dyDescent="0.25">
      <c r="C83969" t="s">
        <v>115885</v>
      </c>
    </row>
    <row r="83970" spans="3:3" x14ac:dyDescent="0.25">
      <c r="C83970" t="s">
        <v>115886</v>
      </c>
    </row>
    <row r="83971" spans="3:3" x14ac:dyDescent="0.25">
      <c r="C83971" t="s">
        <v>115887</v>
      </c>
    </row>
    <row r="83972" spans="3:3" x14ac:dyDescent="0.25">
      <c r="C83972" t="s">
        <v>115888</v>
      </c>
    </row>
    <row r="83973" spans="3:3" x14ac:dyDescent="0.25">
      <c r="C83973" t="s">
        <v>115889</v>
      </c>
    </row>
    <row r="83974" spans="3:3" x14ac:dyDescent="0.25">
      <c r="C83974" t="s">
        <v>115890</v>
      </c>
    </row>
    <row r="83975" spans="3:3" x14ac:dyDescent="0.25">
      <c r="C83975" t="s">
        <v>115891</v>
      </c>
    </row>
    <row r="83976" spans="3:3" x14ac:dyDescent="0.25">
      <c r="C83976" t="s">
        <v>115892</v>
      </c>
    </row>
    <row r="83977" spans="3:3" x14ac:dyDescent="0.25">
      <c r="C83977" t="s">
        <v>115893</v>
      </c>
    </row>
    <row r="83978" spans="3:3" x14ac:dyDescent="0.25">
      <c r="C83978" t="s">
        <v>115894</v>
      </c>
    </row>
    <row r="83979" spans="3:3" x14ac:dyDescent="0.25">
      <c r="C83979" t="s">
        <v>115895</v>
      </c>
    </row>
    <row r="83980" spans="3:3" x14ac:dyDescent="0.25">
      <c r="C83980" t="s">
        <v>115896</v>
      </c>
    </row>
    <row r="83981" spans="3:3" x14ac:dyDescent="0.25">
      <c r="C83981" t="s">
        <v>115897</v>
      </c>
    </row>
    <row r="83982" spans="3:3" x14ac:dyDescent="0.25">
      <c r="C83982" t="s">
        <v>115898</v>
      </c>
    </row>
    <row r="83983" spans="3:3" x14ac:dyDescent="0.25">
      <c r="C83983" t="s">
        <v>115899</v>
      </c>
    </row>
    <row r="83984" spans="3:3" x14ac:dyDescent="0.25">
      <c r="C83984" t="s">
        <v>115900</v>
      </c>
    </row>
    <row r="83985" spans="3:3" x14ac:dyDescent="0.25">
      <c r="C83985" t="s">
        <v>115901</v>
      </c>
    </row>
    <row r="83986" spans="3:3" x14ac:dyDescent="0.25">
      <c r="C83986" t="s">
        <v>115902</v>
      </c>
    </row>
    <row r="83987" spans="3:3" x14ac:dyDescent="0.25">
      <c r="C83987" t="s">
        <v>115903</v>
      </c>
    </row>
    <row r="83988" spans="3:3" x14ac:dyDescent="0.25">
      <c r="C83988" t="s">
        <v>115904</v>
      </c>
    </row>
    <row r="83989" spans="3:3" x14ac:dyDescent="0.25">
      <c r="C83989" t="s">
        <v>115905</v>
      </c>
    </row>
    <row r="83990" spans="3:3" x14ac:dyDescent="0.25">
      <c r="C83990" t="s">
        <v>115906</v>
      </c>
    </row>
    <row r="83991" spans="3:3" x14ac:dyDescent="0.25">
      <c r="C83991" t="s">
        <v>115907</v>
      </c>
    </row>
    <row r="83992" spans="3:3" x14ac:dyDescent="0.25">
      <c r="C83992" t="s">
        <v>115908</v>
      </c>
    </row>
    <row r="83993" spans="3:3" x14ac:dyDescent="0.25">
      <c r="C83993" t="s">
        <v>115909</v>
      </c>
    </row>
    <row r="83994" spans="3:3" x14ac:dyDescent="0.25">
      <c r="C83994" t="s">
        <v>115910</v>
      </c>
    </row>
    <row r="83995" spans="3:3" x14ac:dyDescent="0.25">
      <c r="C83995" t="s">
        <v>115911</v>
      </c>
    </row>
    <row r="83996" spans="3:3" x14ac:dyDescent="0.25">
      <c r="C83996" t="s">
        <v>115912</v>
      </c>
    </row>
    <row r="83997" spans="3:3" x14ac:dyDescent="0.25">
      <c r="C83997" t="s">
        <v>115913</v>
      </c>
    </row>
    <row r="83998" spans="3:3" x14ac:dyDescent="0.25">
      <c r="C83998" t="s">
        <v>115914</v>
      </c>
    </row>
    <row r="83999" spans="3:3" x14ac:dyDescent="0.25">
      <c r="C83999" t="s">
        <v>115915</v>
      </c>
    </row>
    <row r="84000" spans="3:3" x14ac:dyDescent="0.25">
      <c r="C84000" t="s">
        <v>115916</v>
      </c>
    </row>
    <row r="84001" spans="3:3" x14ac:dyDescent="0.25">
      <c r="C84001" t="s">
        <v>115917</v>
      </c>
    </row>
    <row r="84002" spans="3:3" x14ac:dyDescent="0.25">
      <c r="C84002" t="s">
        <v>115918</v>
      </c>
    </row>
    <row r="84003" spans="3:3" x14ac:dyDescent="0.25">
      <c r="C84003" t="s">
        <v>115919</v>
      </c>
    </row>
    <row r="84004" spans="3:3" x14ac:dyDescent="0.25">
      <c r="C84004" t="s">
        <v>115920</v>
      </c>
    </row>
    <row r="84005" spans="3:3" x14ac:dyDescent="0.25">
      <c r="C84005" t="s">
        <v>115921</v>
      </c>
    </row>
    <row r="84006" spans="3:3" x14ac:dyDescent="0.25">
      <c r="C84006" t="s">
        <v>115922</v>
      </c>
    </row>
    <row r="84007" spans="3:3" x14ac:dyDescent="0.25">
      <c r="C84007" t="s">
        <v>115923</v>
      </c>
    </row>
    <row r="84008" spans="3:3" x14ac:dyDescent="0.25">
      <c r="C84008" t="s">
        <v>115924</v>
      </c>
    </row>
    <row r="84009" spans="3:3" x14ac:dyDescent="0.25">
      <c r="C84009" t="s">
        <v>115925</v>
      </c>
    </row>
    <row r="84010" spans="3:3" x14ac:dyDescent="0.25">
      <c r="C84010" t="s">
        <v>115926</v>
      </c>
    </row>
    <row r="84011" spans="3:3" x14ac:dyDescent="0.25">
      <c r="C84011" t="s">
        <v>115927</v>
      </c>
    </row>
    <row r="84012" spans="3:3" x14ac:dyDescent="0.25">
      <c r="C84012" t="s">
        <v>115928</v>
      </c>
    </row>
    <row r="84013" spans="3:3" x14ac:dyDescent="0.25">
      <c r="C84013" t="s">
        <v>115929</v>
      </c>
    </row>
    <row r="84014" spans="3:3" x14ac:dyDescent="0.25">
      <c r="C84014" t="s">
        <v>115930</v>
      </c>
    </row>
    <row r="84015" spans="3:3" x14ac:dyDescent="0.25">
      <c r="C84015" t="s">
        <v>115931</v>
      </c>
    </row>
    <row r="84016" spans="3:3" x14ac:dyDescent="0.25">
      <c r="C84016" t="s">
        <v>115932</v>
      </c>
    </row>
    <row r="84017" spans="3:3" x14ac:dyDescent="0.25">
      <c r="C84017" t="s">
        <v>115933</v>
      </c>
    </row>
    <row r="84018" spans="3:3" x14ac:dyDescent="0.25">
      <c r="C84018" t="s">
        <v>115934</v>
      </c>
    </row>
    <row r="84019" spans="3:3" x14ac:dyDescent="0.25">
      <c r="C84019" t="s">
        <v>115935</v>
      </c>
    </row>
    <row r="84020" spans="3:3" x14ac:dyDescent="0.25">
      <c r="C84020" t="s">
        <v>115936</v>
      </c>
    </row>
    <row r="84021" spans="3:3" x14ac:dyDescent="0.25">
      <c r="C84021" t="s">
        <v>115937</v>
      </c>
    </row>
    <row r="84022" spans="3:3" x14ac:dyDescent="0.25">
      <c r="C84022" t="s">
        <v>115938</v>
      </c>
    </row>
    <row r="84023" spans="3:3" x14ac:dyDescent="0.25">
      <c r="C84023" t="s">
        <v>115939</v>
      </c>
    </row>
    <row r="84024" spans="3:3" x14ac:dyDescent="0.25">
      <c r="C84024" t="s">
        <v>115940</v>
      </c>
    </row>
    <row r="84025" spans="3:3" x14ac:dyDescent="0.25">
      <c r="C84025" t="s">
        <v>115941</v>
      </c>
    </row>
    <row r="84026" spans="3:3" x14ac:dyDescent="0.25">
      <c r="C84026" t="s">
        <v>115942</v>
      </c>
    </row>
    <row r="84027" spans="3:3" x14ac:dyDescent="0.25">
      <c r="C84027" t="s">
        <v>115943</v>
      </c>
    </row>
    <row r="84028" spans="3:3" x14ac:dyDescent="0.25">
      <c r="C84028" t="s">
        <v>115944</v>
      </c>
    </row>
    <row r="84029" spans="3:3" x14ac:dyDescent="0.25">
      <c r="C84029" t="s">
        <v>115945</v>
      </c>
    </row>
    <row r="84030" spans="3:3" x14ac:dyDescent="0.25">
      <c r="C84030" t="s">
        <v>115946</v>
      </c>
    </row>
    <row r="84031" spans="3:3" x14ac:dyDescent="0.25">
      <c r="C84031" t="s">
        <v>115947</v>
      </c>
    </row>
    <row r="84032" spans="3:3" x14ac:dyDescent="0.25">
      <c r="C84032" t="s">
        <v>115948</v>
      </c>
    </row>
    <row r="84033" spans="3:3" x14ac:dyDescent="0.25">
      <c r="C84033" t="s">
        <v>115949</v>
      </c>
    </row>
    <row r="84034" spans="3:3" x14ac:dyDescent="0.25">
      <c r="C84034" t="s">
        <v>115950</v>
      </c>
    </row>
    <row r="84035" spans="3:3" x14ac:dyDescent="0.25">
      <c r="C84035" t="s">
        <v>115951</v>
      </c>
    </row>
    <row r="84036" spans="3:3" x14ac:dyDescent="0.25">
      <c r="C84036" t="s">
        <v>115952</v>
      </c>
    </row>
    <row r="84037" spans="3:3" x14ac:dyDescent="0.25">
      <c r="C84037" t="s">
        <v>115953</v>
      </c>
    </row>
    <row r="84038" spans="3:3" x14ac:dyDescent="0.25">
      <c r="C84038" t="s">
        <v>115954</v>
      </c>
    </row>
    <row r="84039" spans="3:3" x14ac:dyDescent="0.25">
      <c r="C84039" t="s">
        <v>115955</v>
      </c>
    </row>
    <row r="84040" spans="3:3" x14ac:dyDescent="0.25">
      <c r="C84040" t="s">
        <v>115956</v>
      </c>
    </row>
    <row r="84041" spans="3:3" x14ac:dyDescent="0.25">
      <c r="C84041" t="s">
        <v>115957</v>
      </c>
    </row>
    <row r="84042" spans="3:3" x14ac:dyDescent="0.25">
      <c r="C84042" t="s">
        <v>115958</v>
      </c>
    </row>
    <row r="84043" spans="3:3" x14ac:dyDescent="0.25">
      <c r="C84043" t="s">
        <v>115959</v>
      </c>
    </row>
    <row r="84044" spans="3:3" x14ac:dyDescent="0.25">
      <c r="C84044" t="s">
        <v>115960</v>
      </c>
    </row>
    <row r="84045" spans="3:3" x14ac:dyDescent="0.25">
      <c r="C84045" t="s">
        <v>115961</v>
      </c>
    </row>
    <row r="84046" spans="3:3" x14ac:dyDescent="0.25">
      <c r="C84046" t="s">
        <v>115962</v>
      </c>
    </row>
    <row r="84047" spans="3:3" x14ac:dyDescent="0.25">
      <c r="C84047" t="s">
        <v>115963</v>
      </c>
    </row>
    <row r="84048" spans="3:3" x14ac:dyDescent="0.25">
      <c r="C84048" t="s">
        <v>115964</v>
      </c>
    </row>
    <row r="84049" spans="3:3" x14ac:dyDescent="0.25">
      <c r="C84049" t="s">
        <v>115965</v>
      </c>
    </row>
    <row r="84050" spans="3:3" x14ac:dyDescent="0.25">
      <c r="C84050" t="s">
        <v>115966</v>
      </c>
    </row>
    <row r="84051" spans="3:3" x14ac:dyDescent="0.25">
      <c r="C84051" t="s">
        <v>115967</v>
      </c>
    </row>
    <row r="84052" spans="3:3" x14ac:dyDescent="0.25">
      <c r="C84052" t="s">
        <v>115968</v>
      </c>
    </row>
    <row r="84053" spans="3:3" x14ac:dyDescent="0.25">
      <c r="C84053" t="s">
        <v>115969</v>
      </c>
    </row>
    <row r="84054" spans="3:3" x14ac:dyDescent="0.25">
      <c r="C84054" t="s">
        <v>115970</v>
      </c>
    </row>
    <row r="84055" spans="3:3" x14ac:dyDescent="0.25">
      <c r="C84055" t="s">
        <v>115971</v>
      </c>
    </row>
    <row r="84056" spans="3:3" x14ac:dyDescent="0.25">
      <c r="C84056" t="s">
        <v>115972</v>
      </c>
    </row>
    <row r="84057" spans="3:3" x14ac:dyDescent="0.25">
      <c r="C84057" t="s">
        <v>115973</v>
      </c>
    </row>
    <row r="84058" spans="3:3" x14ac:dyDescent="0.25">
      <c r="C84058" t="s">
        <v>115974</v>
      </c>
    </row>
    <row r="84059" spans="3:3" x14ac:dyDescent="0.25">
      <c r="C84059" t="s">
        <v>115975</v>
      </c>
    </row>
    <row r="84060" spans="3:3" x14ac:dyDescent="0.25">
      <c r="C84060" t="s">
        <v>115976</v>
      </c>
    </row>
    <row r="84061" spans="3:3" x14ac:dyDescent="0.25">
      <c r="C84061" t="s">
        <v>115977</v>
      </c>
    </row>
    <row r="84062" spans="3:3" x14ac:dyDescent="0.25">
      <c r="C84062" t="s">
        <v>115978</v>
      </c>
    </row>
    <row r="84063" spans="3:3" x14ac:dyDescent="0.25">
      <c r="C84063" t="s">
        <v>115979</v>
      </c>
    </row>
    <row r="84064" spans="3:3" x14ac:dyDescent="0.25">
      <c r="C84064" t="s">
        <v>115980</v>
      </c>
    </row>
    <row r="84065" spans="3:3" x14ac:dyDescent="0.25">
      <c r="C84065" t="s">
        <v>115981</v>
      </c>
    </row>
    <row r="84066" spans="3:3" x14ac:dyDescent="0.25">
      <c r="C84066" t="s">
        <v>115982</v>
      </c>
    </row>
    <row r="84067" spans="3:3" x14ac:dyDescent="0.25">
      <c r="C84067" t="s">
        <v>115983</v>
      </c>
    </row>
    <row r="84068" spans="3:3" x14ac:dyDescent="0.25">
      <c r="C84068" t="s">
        <v>115984</v>
      </c>
    </row>
    <row r="84069" spans="3:3" x14ac:dyDescent="0.25">
      <c r="C84069" t="s">
        <v>115985</v>
      </c>
    </row>
    <row r="84070" spans="3:3" x14ac:dyDescent="0.25">
      <c r="C84070" t="s">
        <v>115986</v>
      </c>
    </row>
    <row r="84071" spans="3:3" x14ac:dyDescent="0.25">
      <c r="C84071" t="s">
        <v>115987</v>
      </c>
    </row>
    <row r="84072" spans="3:3" x14ac:dyDescent="0.25">
      <c r="C84072" t="s">
        <v>115988</v>
      </c>
    </row>
    <row r="84073" spans="3:3" x14ac:dyDescent="0.25">
      <c r="C84073" t="s">
        <v>115989</v>
      </c>
    </row>
    <row r="84074" spans="3:3" x14ac:dyDescent="0.25">
      <c r="C84074" t="s">
        <v>115990</v>
      </c>
    </row>
    <row r="84075" spans="3:3" x14ac:dyDescent="0.25">
      <c r="C84075" t="s">
        <v>115991</v>
      </c>
    </row>
    <row r="84076" spans="3:3" x14ac:dyDescent="0.25">
      <c r="C84076" t="s">
        <v>115992</v>
      </c>
    </row>
    <row r="84077" spans="3:3" x14ac:dyDescent="0.25">
      <c r="C84077" t="s">
        <v>115993</v>
      </c>
    </row>
    <row r="84078" spans="3:3" x14ac:dyDescent="0.25">
      <c r="C84078" t="s">
        <v>115994</v>
      </c>
    </row>
    <row r="84079" spans="3:3" x14ac:dyDescent="0.25">
      <c r="C84079" t="s">
        <v>115995</v>
      </c>
    </row>
    <row r="84080" spans="3:3" x14ac:dyDescent="0.25">
      <c r="C84080" t="s">
        <v>115996</v>
      </c>
    </row>
    <row r="84081" spans="3:3" x14ac:dyDescent="0.25">
      <c r="C84081" t="s">
        <v>115997</v>
      </c>
    </row>
    <row r="84082" spans="3:3" x14ac:dyDescent="0.25">
      <c r="C84082" t="s">
        <v>115998</v>
      </c>
    </row>
    <row r="84083" spans="3:3" x14ac:dyDescent="0.25">
      <c r="C84083" t="s">
        <v>115999</v>
      </c>
    </row>
    <row r="84084" spans="3:3" x14ac:dyDescent="0.25">
      <c r="C84084" t="s">
        <v>116000</v>
      </c>
    </row>
    <row r="84085" spans="3:3" x14ac:dyDescent="0.25">
      <c r="C84085" t="s">
        <v>116001</v>
      </c>
    </row>
    <row r="84086" spans="3:3" x14ac:dyDescent="0.25">
      <c r="C84086" t="s">
        <v>116002</v>
      </c>
    </row>
    <row r="84087" spans="3:3" x14ac:dyDescent="0.25">
      <c r="C84087" t="s">
        <v>116003</v>
      </c>
    </row>
    <row r="84088" spans="3:3" x14ac:dyDescent="0.25">
      <c r="C84088" t="s">
        <v>116004</v>
      </c>
    </row>
    <row r="84089" spans="3:3" x14ac:dyDescent="0.25">
      <c r="C84089" t="s">
        <v>116005</v>
      </c>
    </row>
    <row r="84090" spans="3:3" x14ac:dyDescent="0.25">
      <c r="C84090" t="s">
        <v>116006</v>
      </c>
    </row>
    <row r="84091" spans="3:3" x14ac:dyDescent="0.25">
      <c r="C84091" t="s">
        <v>116007</v>
      </c>
    </row>
    <row r="84092" spans="3:3" x14ac:dyDescent="0.25">
      <c r="C84092" t="s">
        <v>116008</v>
      </c>
    </row>
    <row r="84093" spans="3:3" x14ac:dyDescent="0.25">
      <c r="C84093" t="s">
        <v>116009</v>
      </c>
    </row>
    <row r="84094" spans="3:3" x14ac:dyDescent="0.25">
      <c r="C84094" t="s">
        <v>116010</v>
      </c>
    </row>
    <row r="84095" spans="3:3" x14ac:dyDescent="0.25">
      <c r="C84095" t="s">
        <v>116011</v>
      </c>
    </row>
    <row r="84096" spans="3:3" x14ac:dyDescent="0.25">
      <c r="C84096" t="s">
        <v>116012</v>
      </c>
    </row>
    <row r="84097" spans="3:3" x14ac:dyDescent="0.25">
      <c r="C84097" t="s">
        <v>116013</v>
      </c>
    </row>
    <row r="84098" spans="3:3" x14ac:dyDescent="0.25">
      <c r="C84098" t="s">
        <v>116014</v>
      </c>
    </row>
    <row r="84099" spans="3:3" x14ac:dyDescent="0.25">
      <c r="C84099" t="s">
        <v>116015</v>
      </c>
    </row>
    <row r="84100" spans="3:3" x14ac:dyDescent="0.25">
      <c r="C84100" t="s">
        <v>116016</v>
      </c>
    </row>
    <row r="84101" spans="3:3" x14ac:dyDescent="0.25">
      <c r="C84101" t="s">
        <v>116017</v>
      </c>
    </row>
    <row r="84102" spans="3:3" x14ac:dyDescent="0.25">
      <c r="C84102" t="s">
        <v>116018</v>
      </c>
    </row>
    <row r="84103" spans="3:3" x14ac:dyDescent="0.25">
      <c r="C84103" t="s">
        <v>116019</v>
      </c>
    </row>
    <row r="84104" spans="3:3" x14ac:dyDescent="0.25">
      <c r="C84104" t="s">
        <v>116020</v>
      </c>
    </row>
    <row r="84105" spans="3:3" x14ac:dyDescent="0.25">
      <c r="C84105" t="s">
        <v>116021</v>
      </c>
    </row>
    <row r="84106" spans="3:3" x14ac:dyDescent="0.25">
      <c r="C84106" t="s">
        <v>116022</v>
      </c>
    </row>
    <row r="84107" spans="3:3" x14ac:dyDescent="0.25">
      <c r="C84107" t="s">
        <v>116023</v>
      </c>
    </row>
    <row r="84108" spans="3:3" x14ac:dyDescent="0.25">
      <c r="C84108" t="s">
        <v>116024</v>
      </c>
    </row>
    <row r="84109" spans="3:3" x14ac:dyDescent="0.25">
      <c r="C84109" t="s">
        <v>116025</v>
      </c>
    </row>
    <row r="84110" spans="3:3" x14ac:dyDescent="0.25">
      <c r="C84110" t="s">
        <v>116026</v>
      </c>
    </row>
    <row r="84111" spans="3:3" x14ac:dyDescent="0.25">
      <c r="C84111" t="s">
        <v>116027</v>
      </c>
    </row>
    <row r="84112" spans="3:3" x14ac:dyDescent="0.25">
      <c r="C84112" t="s">
        <v>116028</v>
      </c>
    </row>
    <row r="84113" spans="3:3" x14ac:dyDescent="0.25">
      <c r="C84113" t="s">
        <v>116029</v>
      </c>
    </row>
    <row r="84114" spans="3:3" x14ac:dyDescent="0.25">
      <c r="C84114" t="s">
        <v>116030</v>
      </c>
    </row>
    <row r="84115" spans="3:3" x14ac:dyDescent="0.25">
      <c r="C84115" t="s">
        <v>116031</v>
      </c>
    </row>
    <row r="84116" spans="3:3" x14ac:dyDescent="0.25">
      <c r="C84116" t="s">
        <v>116032</v>
      </c>
    </row>
    <row r="84117" spans="3:3" x14ac:dyDescent="0.25">
      <c r="C84117" t="s">
        <v>116033</v>
      </c>
    </row>
    <row r="84118" spans="3:3" x14ac:dyDescent="0.25">
      <c r="C84118" t="s">
        <v>116034</v>
      </c>
    </row>
    <row r="84119" spans="3:3" x14ac:dyDescent="0.25">
      <c r="C84119" t="s">
        <v>116035</v>
      </c>
    </row>
    <row r="84120" spans="3:3" x14ac:dyDescent="0.25">
      <c r="C84120" t="s">
        <v>116036</v>
      </c>
    </row>
    <row r="84121" spans="3:3" x14ac:dyDescent="0.25">
      <c r="C84121" t="s">
        <v>116037</v>
      </c>
    </row>
    <row r="84122" spans="3:3" x14ac:dyDescent="0.25">
      <c r="C84122" t="s">
        <v>116038</v>
      </c>
    </row>
    <row r="84123" spans="3:3" x14ac:dyDescent="0.25">
      <c r="C84123" t="s">
        <v>116039</v>
      </c>
    </row>
    <row r="84124" spans="3:3" x14ac:dyDescent="0.25">
      <c r="C84124" t="s">
        <v>116040</v>
      </c>
    </row>
    <row r="84125" spans="3:3" x14ac:dyDescent="0.25">
      <c r="C84125" t="s">
        <v>116041</v>
      </c>
    </row>
    <row r="84126" spans="3:3" x14ac:dyDescent="0.25">
      <c r="C84126" t="s">
        <v>116042</v>
      </c>
    </row>
    <row r="84127" spans="3:3" x14ac:dyDescent="0.25">
      <c r="C84127" t="s">
        <v>116043</v>
      </c>
    </row>
    <row r="84128" spans="3:3" x14ac:dyDescent="0.25">
      <c r="C84128" t="s">
        <v>116044</v>
      </c>
    </row>
    <row r="84129" spans="3:3" x14ac:dyDescent="0.25">
      <c r="C84129" t="s">
        <v>116045</v>
      </c>
    </row>
    <row r="84130" spans="3:3" x14ac:dyDescent="0.25">
      <c r="C84130" t="s">
        <v>116046</v>
      </c>
    </row>
    <row r="84131" spans="3:3" x14ac:dyDescent="0.25">
      <c r="C84131" t="s">
        <v>116047</v>
      </c>
    </row>
    <row r="84132" spans="3:3" x14ac:dyDescent="0.25">
      <c r="C84132" t="s">
        <v>116048</v>
      </c>
    </row>
    <row r="84133" spans="3:3" x14ac:dyDescent="0.25">
      <c r="C84133" t="s">
        <v>116049</v>
      </c>
    </row>
    <row r="84134" spans="3:3" x14ac:dyDescent="0.25">
      <c r="C84134" t="s">
        <v>116050</v>
      </c>
    </row>
    <row r="84135" spans="3:3" x14ac:dyDescent="0.25">
      <c r="C84135" t="s">
        <v>116051</v>
      </c>
    </row>
    <row r="84136" spans="3:3" x14ac:dyDescent="0.25">
      <c r="C84136" t="s">
        <v>116052</v>
      </c>
    </row>
    <row r="84137" spans="3:3" x14ac:dyDescent="0.25">
      <c r="C84137" t="s">
        <v>116053</v>
      </c>
    </row>
    <row r="84138" spans="3:3" x14ac:dyDescent="0.25">
      <c r="C84138" t="s">
        <v>116054</v>
      </c>
    </row>
    <row r="84139" spans="3:3" x14ac:dyDescent="0.25">
      <c r="C84139" t="s">
        <v>116055</v>
      </c>
    </row>
    <row r="84140" spans="3:3" x14ac:dyDescent="0.25">
      <c r="C84140" t="s">
        <v>116056</v>
      </c>
    </row>
    <row r="84141" spans="3:3" x14ac:dyDescent="0.25">
      <c r="C84141" t="s">
        <v>116057</v>
      </c>
    </row>
    <row r="84142" spans="3:3" x14ac:dyDescent="0.25">
      <c r="C84142" t="s">
        <v>116058</v>
      </c>
    </row>
    <row r="84143" spans="3:3" x14ac:dyDescent="0.25">
      <c r="C84143" t="s">
        <v>116059</v>
      </c>
    </row>
    <row r="84144" spans="3:3" x14ac:dyDescent="0.25">
      <c r="C84144" t="s">
        <v>116060</v>
      </c>
    </row>
    <row r="84145" spans="3:3" x14ac:dyDescent="0.25">
      <c r="C84145" t="s">
        <v>116061</v>
      </c>
    </row>
    <row r="84146" spans="3:3" x14ac:dyDescent="0.25">
      <c r="C84146" t="s">
        <v>116062</v>
      </c>
    </row>
    <row r="84147" spans="3:3" x14ac:dyDescent="0.25">
      <c r="C84147" t="s">
        <v>116063</v>
      </c>
    </row>
    <row r="84148" spans="3:3" x14ac:dyDescent="0.25">
      <c r="C84148" t="s">
        <v>116064</v>
      </c>
    </row>
    <row r="84149" spans="3:3" x14ac:dyDescent="0.25">
      <c r="C84149" t="s">
        <v>116065</v>
      </c>
    </row>
    <row r="84150" spans="3:3" x14ac:dyDescent="0.25">
      <c r="C84150" t="s">
        <v>116066</v>
      </c>
    </row>
    <row r="84151" spans="3:3" x14ac:dyDescent="0.25">
      <c r="C84151" t="s">
        <v>116067</v>
      </c>
    </row>
    <row r="84152" spans="3:3" x14ac:dyDescent="0.25">
      <c r="C84152" t="s">
        <v>116068</v>
      </c>
    </row>
    <row r="84153" spans="3:3" x14ac:dyDescent="0.25">
      <c r="C84153" t="s">
        <v>116069</v>
      </c>
    </row>
    <row r="84154" spans="3:3" x14ac:dyDescent="0.25">
      <c r="C84154" t="s">
        <v>116070</v>
      </c>
    </row>
    <row r="84155" spans="3:3" x14ac:dyDescent="0.25">
      <c r="C84155" t="s">
        <v>116071</v>
      </c>
    </row>
    <row r="84156" spans="3:3" x14ac:dyDescent="0.25">
      <c r="C84156" t="s">
        <v>116072</v>
      </c>
    </row>
    <row r="84157" spans="3:3" x14ac:dyDescent="0.25">
      <c r="C84157" t="s">
        <v>116073</v>
      </c>
    </row>
    <row r="84158" spans="3:3" x14ac:dyDescent="0.25">
      <c r="C84158" t="s">
        <v>116074</v>
      </c>
    </row>
    <row r="84159" spans="3:3" x14ac:dyDescent="0.25">
      <c r="C84159" t="s">
        <v>116075</v>
      </c>
    </row>
    <row r="84160" spans="3:3" x14ac:dyDescent="0.25">
      <c r="C84160" t="s">
        <v>116076</v>
      </c>
    </row>
    <row r="84161" spans="3:3" x14ac:dyDescent="0.25">
      <c r="C84161" t="s">
        <v>116077</v>
      </c>
    </row>
    <row r="84162" spans="3:3" x14ac:dyDescent="0.25">
      <c r="C84162" t="s">
        <v>116078</v>
      </c>
    </row>
    <row r="84163" spans="3:3" x14ac:dyDescent="0.25">
      <c r="C84163" t="s">
        <v>116079</v>
      </c>
    </row>
    <row r="84164" spans="3:3" x14ac:dyDescent="0.25">
      <c r="C84164" t="s">
        <v>116080</v>
      </c>
    </row>
    <row r="84165" spans="3:3" x14ac:dyDescent="0.25">
      <c r="C84165" t="s">
        <v>116081</v>
      </c>
    </row>
    <row r="84166" spans="3:3" x14ac:dyDescent="0.25">
      <c r="C84166" t="s">
        <v>116082</v>
      </c>
    </row>
    <row r="84167" spans="3:3" x14ac:dyDescent="0.25">
      <c r="C84167" t="s">
        <v>116083</v>
      </c>
    </row>
    <row r="84168" spans="3:3" x14ac:dyDescent="0.25">
      <c r="C84168" t="s">
        <v>116084</v>
      </c>
    </row>
    <row r="84169" spans="3:3" x14ac:dyDescent="0.25">
      <c r="C84169" t="s">
        <v>116085</v>
      </c>
    </row>
    <row r="84170" spans="3:3" x14ac:dyDescent="0.25">
      <c r="C84170" t="s">
        <v>116086</v>
      </c>
    </row>
    <row r="84171" spans="3:3" x14ac:dyDescent="0.25">
      <c r="C84171" t="s">
        <v>30874</v>
      </c>
    </row>
    <row r="84172" spans="3:3" x14ac:dyDescent="0.25">
      <c r="C84172" t="s">
        <v>116087</v>
      </c>
    </row>
    <row r="84173" spans="3:3" x14ac:dyDescent="0.25">
      <c r="C84173" t="s">
        <v>116088</v>
      </c>
    </row>
    <row r="84174" spans="3:3" x14ac:dyDescent="0.25">
      <c r="C84174" t="s">
        <v>116089</v>
      </c>
    </row>
    <row r="84175" spans="3:3" x14ac:dyDescent="0.25">
      <c r="C84175" t="s">
        <v>116090</v>
      </c>
    </row>
    <row r="84176" spans="3:3" x14ac:dyDescent="0.25">
      <c r="C84176" t="s">
        <v>116091</v>
      </c>
    </row>
    <row r="84177" spans="3:3" x14ac:dyDescent="0.25">
      <c r="C84177" t="s">
        <v>116092</v>
      </c>
    </row>
    <row r="84178" spans="3:3" x14ac:dyDescent="0.25">
      <c r="C84178" t="s">
        <v>116093</v>
      </c>
    </row>
    <row r="84179" spans="3:3" x14ac:dyDescent="0.25">
      <c r="C84179" t="s">
        <v>116094</v>
      </c>
    </row>
    <row r="84180" spans="3:3" x14ac:dyDescent="0.25">
      <c r="C84180" t="s">
        <v>116095</v>
      </c>
    </row>
    <row r="84181" spans="3:3" x14ac:dyDescent="0.25">
      <c r="C84181" t="s">
        <v>116096</v>
      </c>
    </row>
    <row r="84182" spans="3:3" x14ac:dyDescent="0.25">
      <c r="C84182" t="s">
        <v>116097</v>
      </c>
    </row>
    <row r="84183" spans="3:3" x14ac:dyDescent="0.25">
      <c r="C84183" t="s">
        <v>116098</v>
      </c>
    </row>
    <row r="84184" spans="3:3" x14ac:dyDescent="0.25">
      <c r="C84184" t="s">
        <v>116099</v>
      </c>
    </row>
    <row r="84185" spans="3:3" x14ac:dyDescent="0.25">
      <c r="C84185" t="s">
        <v>116100</v>
      </c>
    </row>
    <row r="84186" spans="3:3" x14ac:dyDescent="0.25">
      <c r="C84186" t="s">
        <v>116101</v>
      </c>
    </row>
    <row r="84187" spans="3:3" x14ac:dyDescent="0.25">
      <c r="C84187" t="s">
        <v>116102</v>
      </c>
    </row>
    <row r="84188" spans="3:3" x14ac:dyDescent="0.25">
      <c r="C84188" t="s">
        <v>116103</v>
      </c>
    </row>
    <row r="84189" spans="3:3" x14ac:dyDescent="0.25">
      <c r="C84189" t="s">
        <v>116104</v>
      </c>
    </row>
    <row r="84190" spans="3:3" x14ac:dyDescent="0.25">
      <c r="C84190" t="s">
        <v>116105</v>
      </c>
    </row>
    <row r="84191" spans="3:3" x14ac:dyDescent="0.25">
      <c r="C84191" t="s">
        <v>116106</v>
      </c>
    </row>
    <row r="84192" spans="3:3" x14ac:dyDescent="0.25">
      <c r="C84192" t="s">
        <v>116107</v>
      </c>
    </row>
    <row r="84193" spans="3:3" x14ac:dyDescent="0.25">
      <c r="C84193" t="s">
        <v>116108</v>
      </c>
    </row>
    <row r="84194" spans="3:3" x14ac:dyDescent="0.25">
      <c r="C84194" t="s">
        <v>116109</v>
      </c>
    </row>
    <row r="84195" spans="3:3" x14ac:dyDescent="0.25">
      <c r="C84195" t="s">
        <v>116110</v>
      </c>
    </row>
    <row r="84196" spans="3:3" x14ac:dyDescent="0.25">
      <c r="C84196" t="s">
        <v>116111</v>
      </c>
    </row>
    <row r="84197" spans="3:3" x14ac:dyDescent="0.25">
      <c r="C84197" t="s">
        <v>116112</v>
      </c>
    </row>
    <row r="84198" spans="3:3" x14ac:dyDescent="0.25">
      <c r="C84198" t="s">
        <v>116113</v>
      </c>
    </row>
    <row r="84199" spans="3:3" x14ac:dyDescent="0.25">
      <c r="C84199" t="s">
        <v>116114</v>
      </c>
    </row>
    <row r="84200" spans="3:3" x14ac:dyDescent="0.25">
      <c r="C84200" t="s">
        <v>116115</v>
      </c>
    </row>
    <row r="84201" spans="3:3" x14ac:dyDescent="0.25">
      <c r="C84201" t="s">
        <v>116116</v>
      </c>
    </row>
    <row r="84202" spans="3:3" x14ac:dyDescent="0.25">
      <c r="C84202" t="s">
        <v>116117</v>
      </c>
    </row>
    <row r="84203" spans="3:3" x14ac:dyDescent="0.25">
      <c r="C84203" t="s">
        <v>116118</v>
      </c>
    </row>
    <row r="84204" spans="3:3" x14ac:dyDescent="0.25">
      <c r="C84204" t="s">
        <v>116119</v>
      </c>
    </row>
    <row r="84205" spans="3:3" x14ac:dyDescent="0.25">
      <c r="C84205" t="s">
        <v>116120</v>
      </c>
    </row>
    <row r="84206" spans="3:3" x14ac:dyDescent="0.25">
      <c r="C84206" t="s">
        <v>116121</v>
      </c>
    </row>
    <row r="84207" spans="3:3" x14ac:dyDescent="0.25">
      <c r="C84207" t="s">
        <v>116122</v>
      </c>
    </row>
    <row r="84208" spans="3:3" x14ac:dyDescent="0.25">
      <c r="C84208" t="s">
        <v>116123</v>
      </c>
    </row>
    <row r="84209" spans="3:3" x14ac:dyDescent="0.25">
      <c r="C84209" t="s">
        <v>116124</v>
      </c>
    </row>
    <row r="84210" spans="3:3" x14ac:dyDescent="0.25">
      <c r="C84210" t="s">
        <v>116125</v>
      </c>
    </row>
    <row r="84211" spans="3:3" x14ac:dyDescent="0.25">
      <c r="C84211" t="s">
        <v>116126</v>
      </c>
    </row>
    <row r="84212" spans="3:3" x14ac:dyDescent="0.25">
      <c r="C84212" t="s">
        <v>116127</v>
      </c>
    </row>
    <row r="84213" spans="3:3" x14ac:dyDescent="0.25">
      <c r="C84213" t="s">
        <v>116128</v>
      </c>
    </row>
    <row r="84214" spans="3:3" x14ac:dyDescent="0.25">
      <c r="C84214" t="s">
        <v>116129</v>
      </c>
    </row>
    <row r="84215" spans="3:3" x14ac:dyDescent="0.25">
      <c r="C84215" t="s">
        <v>116130</v>
      </c>
    </row>
    <row r="84216" spans="3:3" x14ac:dyDescent="0.25">
      <c r="C84216" t="s">
        <v>116131</v>
      </c>
    </row>
    <row r="84217" spans="3:3" x14ac:dyDescent="0.25">
      <c r="C84217" t="s">
        <v>116132</v>
      </c>
    </row>
    <row r="84218" spans="3:3" x14ac:dyDescent="0.25">
      <c r="C84218" t="s">
        <v>116133</v>
      </c>
    </row>
    <row r="84219" spans="3:3" x14ac:dyDescent="0.25">
      <c r="C84219" t="s">
        <v>116134</v>
      </c>
    </row>
    <row r="84220" spans="3:3" x14ac:dyDescent="0.25">
      <c r="C84220" t="s">
        <v>116135</v>
      </c>
    </row>
    <row r="84221" spans="3:3" x14ac:dyDescent="0.25">
      <c r="C84221" t="s">
        <v>116136</v>
      </c>
    </row>
    <row r="84222" spans="3:3" x14ac:dyDescent="0.25">
      <c r="C84222" t="s">
        <v>116137</v>
      </c>
    </row>
    <row r="84223" spans="3:3" x14ac:dyDescent="0.25">
      <c r="C84223" t="s">
        <v>116138</v>
      </c>
    </row>
    <row r="84224" spans="3:3" x14ac:dyDescent="0.25">
      <c r="C84224" t="s">
        <v>116139</v>
      </c>
    </row>
    <row r="84225" spans="3:3" x14ac:dyDescent="0.25">
      <c r="C84225" t="s">
        <v>116140</v>
      </c>
    </row>
    <row r="84226" spans="3:3" x14ac:dyDescent="0.25">
      <c r="C84226" t="s">
        <v>116141</v>
      </c>
    </row>
    <row r="84227" spans="3:3" x14ac:dyDescent="0.25">
      <c r="C84227" t="s">
        <v>116142</v>
      </c>
    </row>
    <row r="84228" spans="3:3" x14ac:dyDescent="0.25">
      <c r="C84228" t="s">
        <v>116143</v>
      </c>
    </row>
    <row r="84229" spans="3:3" x14ac:dyDescent="0.25">
      <c r="C84229" t="s">
        <v>116144</v>
      </c>
    </row>
    <row r="84230" spans="3:3" x14ac:dyDescent="0.25">
      <c r="C84230" t="s">
        <v>116145</v>
      </c>
    </row>
    <row r="84231" spans="3:3" x14ac:dyDescent="0.25">
      <c r="C84231" t="s">
        <v>116146</v>
      </c>
    </row>
    <row r="84232" spans="3:3" x14ac:dyDescent="0.25">
      <c r="C84232" t="s">
        <v>116147</v>
      </c>
    </row>
    <row r="84233" spans="3:3" x14ac:dyDescent="0.25">
      <c r="C84233" t="s">
        <v>116148</v>
      </c>
    </row>
    <row r="84234" spans="3:3" x14ac:dyDescent="0.25">
      <c r="C84234" t="s">
        <v>116149</v>
      </c>
    </row>
    <row r="84235" spans="3:3" x14ac:dyDescent="0.25">
      <c r="C84235" t="s">
        <v>116150</v>
      </c>
    </row>
    <row r="84236" spans="3:3" x14ac:dyDescent="0.25">
      <c r="C84236" t="s">
        <v>116151</v>
      </c>
    </row>
    <row r="84237" spans="3:3" x14ac:dyDescent="0.25">
      <c r="C84237" t="s">
        <v>116152</v>
      </c>
    </row>
    <row r="84238" spans="3:3" x14ac:dyDescent="0.25">
      <c r="C84238" t="s">
        <v>116153</v>
      </c>
    </row>
    <row r="84239" spans="3:3" x14ac:dyDescent="0.25">
      <c r="C84239" t="s">
        <v>116154</v>
      </c>
    </row>
    <row r="84240" spans="3:3" x14ac:dyDescent="0.25">
      <c r="C84240" t="s">
        <v>116155</v>
      </c>
    </row>
    <row r="84241" spans="3:3" x14ac:dyDescent="0.25">
      <c r="C84241" t="s">
        <v>116156</v>
      </c>
    </row>
    <row r="84242" spans="3:3" x14ac:dyDescent="0.25">
      <c r="C84242" t="s">
        <v>116157</v>
      </c>
    </row>
    <row r="84243" spans="3:3" x14ac:dyDescent="0.25">
      <c r="C84243" t="s">
        <v>116158</v>
      </c>
    </row>
    <row r="84244" spans="3:3" x14ac:dyDescent="0.25">
      <c r="C84244" t="s">
        <v>116159</v>
      </c>
    </row>
    <row r="84245" spans="3:3" x14ac:dyDescent="0.25">
      <c r="C84245" t="s">
        <v>116160</v>
      </c>
    </row>
    <row r="84246" spans="3:3" x14ac:dyDescent="0.25">
      <c r="C84246" t="s">
        <v>116161</v>
      </c>
    </row>
    <row r="84247" spans="3:3" x14ac:dyDescent="0.25">
      <c r="C84247" t="s">
        <v>116162</v>
      </c>
    </row>
    <row r="84248" spans="3:3" x14ac:dyDescent="0.25">
      <c r="C84248" t="s">
        <v>116163</v>
      </c>
    </row>
    <row r="84249" spans="3:3" x14ac:dyDescent="0.25">
      <c r="C84249" t="s">
        <v>116164</v>
      </c>
    </row>
    <row r="84250" spans="3:3" x14ac:dyDescent="0.25">
      <c r="C84250" t="s">
        <v>116165</v>
      </c>
    </row>
    <row r="84251" spans="3:3" x14ac:dyDescent="0.25">
      <c r="C84251" t="s">
        <v>116166</v>
      </c>
    </row>
    <row r="84252" spans="3:3" x14ac:dyDescent="0.25">
      <c r="C84252" t="s">
        <v>116167</v>
      </c>
    </row>
    <row r="84253" spans="3:3" x14ac:dyDescent="0.25">
      <c r="C84253" t="s">
        <v>116168</v>
      </c>
    </row>
    <row r="84254" spans="3:3" x14ac:dyDescent="0.25">
      <c r="C84254" t="s">
        <v>116169</v>
      </c>
    </row>
    <row r="84255" spans="3:3" x14ac:dyDescent="0.25">
      <c r="C84255" t="s">
        <v>116170</v>
      </c>
    </row>
    <row r="84256" spans="3:3" x14ac:dyDescent="0.25">
      <c r="C84256" t="s">
        <v>116171</v>
      </c>
    </row>
    <row r="84257" spans="3:3" x14ac:dyDescent="0.25">
      <c r="C84257" t="s">
        <v>116172</v>
      </c>
    </row>
    <row r="84258" spans="3:3" x14ac:dyDescent="0.25">
      <c r="C84258" t="s">
        <v>116173</v>
      </c>
    </row>
    <row r="84259" spans="3:3" x14ac:dyDescent="0.25">
      <c r="C84259" t="s">
        <v>116174</v>
      </c>
    </row>
    <row r="84260" spans="3:3" x14ac:dyDescent="0.25">
      <c r="C84260" t="s">
        <v>116175</v>
      </c>
    </row>
    <row r="84261" spans="3:3" x14ac:dyDescent="0.25">
      <c r="C84261" t="s">
        <v>116176</v>
      </c>
    </row>
    <row r="84262" spans="3:3" x14ac:dyDescent="0.25">
      <c r="C84262" t="s">
        <v>116177</v>
      </c>
    </row>
    <row r="84263" spans="3:3" x14ac:dyDescent="0.25">
      <c r="C84263" t="s">
        <v>116178</v>
      </c>
    </row>
    <row r="84264" spans="3:3" x14ac:dyDescent="0.25">
      <c r="C84264" t="s">
        <v>116179</v>
      </c>
    </row>
    <row r="84265" spans="3:3" x14ac:dyDescent="0.25">
      <c r="C84265" t="s">
        <v>116180</v>
      </c>
    </row>
    <row r="84266" spans="3:3" x14ac:dyDescent="0.25">
      <c r="C84266" t="s">
        <v>116181</v>
      </c>
    </row>
    <row r="84267" spans="3:3" x14ac:dyDescent="0.25">
      <c r="C84267" t="s">
        <v>116182</v>
      </c>
    </row>
    <row r="84268" spans="3:3" x14ac:dyDescent="0.25">
      <c r="C84268" t="s">
        <v>116183</v>
      </c>
    </row>
    <row r="84269" spans="3:3" x14ac:dyDescent="0.25">
      <c r="C84269" t="s">
        <v>116184</v>
      </c>
    </row>
    <row r="84270" spans="3:3" x14ac:dyDescent="0.25">
      <c r="C84270" t="s">
        <v>116185</v>
      </c>
    </row>
    <row r="84271" spans="3:3" x14ac:dyDescent="0.25">
      <c r="C84271" t="s">
        <v>116186</v>
      </c>
    </row>
    <row r="84272" spans="3:3" x14ac:dyDescent="0.25">
      <c r="C84272" t="s">
        <v>116187</v>
      </c>
    </row>
    <row r="84273" spans="3:3" x14ac:dyDescent="0.25">
      <c r="C84273" t="s">
        <v>30963</v>
      </c>
    </row>
    <row r="84274" spans="3:3" x14ac:dyDescent="0.25">
      <c r="C84274" t="s">
        <v>116188</v>
      </c>
    </row>
    <row r="84275" spans="3:3" x14ac:dyDescent="0.25">
      <c r="C84275" t="s">
        <v>116189</v>
      </c>
    </row>
    <row r="84276" spans="3:3" x14ac:dyDescent="0.25">
      <c r="C84276" t="s">
        <v>116190</v>
      </c>
    </row>
    <row r="84277" spans="3:3" x14ac:dyDescent="0.25">
      <c r="C84277" t="s">
        <v>116191</v>
      </c>
    </row>
    <row r="84278" spans="3:3" x14ac:dyDescent="0.25">
      <c r="C84278" t="s">
        <v>116192</v>
      </c>
    </row>
    <row r="84279" spans="3:3" x14ac:dyDescent="0.25">
      <c r="C84279" t="s">
        <v>116193</v>
      </c>
    </row>
    <row r="84280" spans="3:3" x14ac:dyDescent="0.25">
      <c r="C84280" t="s">
        <v>116194</v>
      </c>
    </row>
    <row r="84281" spans="3:3" x14ac:dyDescent="0.25">
      <c r="C84281" t="s">
        <v>116195</v>
      </c>
    </row>
    <row r="84282" spans="3:3" x14ac:dyDescent="0.25">
      <c r="C84282" t="s">
        <v>116196</v>
      </c>
    </row>
    <row r="84283" spans="3:3" x14ac:dyDescent="0.25">
      <c r="C84283" t="s">
        <v>116197</v>
      </c>
    </row>
    <row r="84284" spans="3:3" x14ac:dyDescent="0.25">
      <c r="C84284" t="s">
        <v>116198</v>
      </c>
    </row>
    <row r="84285" spans="3:3" x14ac:dyDescent="0.25">
      <c r="C84285" t="s">
        <v>116199</v>
      </c>
    </row>
    <row r="84286" spans="3:3" x14ac:dyDescent="0.25">
      <c r="C84286" t="s">
        <v>116200</v>
      </c>
    </row>
    <row r="84287" spans="3:3" x14ac:dyDescent="0.25">
      <c r="C84287" t="s">
        <v>116201</v>
      </c>
    </row>
    <row r="84288" spans="3:3" x14ac:dyDescent="0.25">
      <c r="C84288" t="s">
        <v>116202</v>
      </c>
    </row>
    <row r="84289" spans="3:3" x14ac:dyDescent="0.25">
      <c r="C84289" t="s">
        <v>116203</v>
      </c>
    </row>
    <row r="84290" spans="3:3" x14ac:dyDescent="0.25">
      <c r="C84290" t="s">
        <v>116204</v>
      </c>
    </row>
    <row r="84291" spans="3:3" x14ac:dyDescent="0.25">
      <c r="C84291" t="s">
        <v>116205</v>
      </c>
    </row>
    <row r="84292" spans="3:3" x14ac:dyDescent="0.25">
      <c r="C84292" t="s">
        <v>116206</v>
      </c>
    </row>
    <row r="84293" spans="3:3" x14ac:dyDescent="0.25">
      <c r="C84293" t="s">
        <v>116207</v>
      </c>
    </row>
    <row r="84294" spans="3:3" x14ac:dyDescent="0.25">
      <c r="C84294" t="s">
        <v>116208</v>
      </c>
    </row>
    <row r="84295" spans="3:3" x14ac:dyDescent="0.25">
      <c r="C84295" t="s">
        <v>116209</v>
      </c>
    </row>
    <row r="84296" spans="3:3" x14ac:dyDescent="0.25">
      <c r="C84296" t="s">
        <v>116210</v>
      </c>
    </row>
    <row r="84297" spans="3:3" x14ac:dyDescent="0.25">
      <c r="C84297" t="s">
        <v>116211</v>
      </c>
    </row>
    <row r="84298" spans="3:3" x14ac:dyDescent="0.25">
      <c r="C84298" t="s">
        <v>116212</v>
      </c>
    </row>
    <row r="84299" spans="3:3" x14ac:dyDescent="0.25">
      <c r="C84299" t="s">
        <v>116213</v>
      </c>
    </row>
    <row r="84300" spans="3:3" x14ac:dyDescent="0.25">
      <c r="C84300" t="s">
        <v>116214</v>
      </c>
    </row>
    <row r="84301" spans="3:3" x14ac:dyDescent="0.25">
      <c r="C84301" t="s">
        <v>116215</v>
      </c>
    </row>
    <row r="84302" spans="3:3" x14ac:dyDescent="0.25">
      <c r="C84302" t="s">
        <v>116216</v>
      </c>
    </row>
    <row r="84303" spans="3:3" x14ac:dyDescent="0.25">
      <c r="C84303" t="s">
        <v>116217</v>
      </c>
    </row>
    <row r="84304" spans="3:3" x14ac:dyDescent="0.25">
      <c r="C84304" t="s">
        <v>116218</v>
      </c>
    </row>
    <row r="84305" spans="3:3" x14ac:dyDescent="0.25">
      <c r="C84305" t="s">
        <v>116219</v>
      </c>
    </row>
    <row r="84306" spans="3:3" x14ac:dyDescent="0.25">
      <c r="C84306" t="s">
        <v>116220</v>
      </c>
    </row>
    <row r="84307" spans="3:3" x14ac:dyDescent="0.25">
      <c r="C84307" t="s">
        <v>116221</v>
      </c>
    </row>
    <row r="84308" spans="3:3" x14ac:dyDescent="0.25">
      <c r="C84308" t="s">
        <v>116222</v>
      </c>
    </row>
    <row r="84309" spans="3:3" x14ac:dyDescent="0.25">
      <c r="C84309" t="s">
        <v>116223</v>
      </c>
    </row>
    <row r="84310" spans="3:3" x14ac:dyDescent="0.25">
      <c r="C84310" t="s">
        <v>116224</v>
      </c>
    </row>
    <row r="84311" spans="3:3" x14ac:dyDescent="0.25">
      <c r="C84311" t="s">
        <v>116225</v>
      </c>
    </row>
    <row r="84312" spans="3:3" x14ac:dyDescent="0.25">
      <c r="C84312" t="s">
        <v>116226</v>
      </c>
    </row>
    <row r="84313" spans="3:3" x14ac:dyDescent="0.25">
      <c r="C84313" t="s">
        <v>116227</v>
      </c>
    </row>
    <row r="84314" spans="3:3" x14ac:dyDescent="0.25">
      <c r="C84314" t="s">
        <v>116228</v>
      </c>
    </row>
    <row r="84315" spans="3:3" x14ac:dyDescent="0.25">
      <c r="C84315" t="s">
        <v>116229</v>
      </c>
    </row>
    <row r="84316" spans="3:3" x14ac:dyDescent="0.25">
      <c r="C84316" t="s">
        <v>116230</v>
      </c>
    </row>
    <row r="84317" spans="3:3" x14ac:dyDescent="0.25">
      <c r="C84317" t="s">
        <v>116231</v>
      </c>
    </row>
    <row r="84318" spans="3:3" x14ac:dyDescent="0.25">
      <c r="C84318" t="s">
        <v>116232</v>
      </c>
    </row>
    <row r="84319" spans="3:3" x14ac:dyDescent="0.25">
      <c r="C84319" t="s">
        <v>116233</v>
      </c>
    </row>
    <row r="84320" spans="3:3" x14ac:dyDescent="0.25">
      <c r="C84320" t="s">
        <v>116234</v>
      </c>
    </row>
    <row r="84321" spans="3:3" x14ac:dyDescent="0.25">
      <c r="C84321" t="s">
        <v>116235</v>
      </c>
    </row>
    <row r="84322" spans="3:3" x14ac:dyDescent="0.25">
      <c r="C84322" t="s">
        <v>116236</v>
      </c>
    </row>
    <row r="84323" spans="3:3" x14ac:dyDescent="0.25">
      <c r="C84323" t="s">
        <v>116237</v>
      </c>
    </row>
    <row r="84324" spans="3:3" x14ac:dyDescent="0.25">
      <c r="C84324" t="s">
        <v>116238</v>
      </c>
    </row>
    <row r="84325" spans="3:3" x14ac:dyDescent="0.25">
      <c r="C84325" t="s">
        <v>116239</v>
      </c>
    </row>
    <row r="84326" spans="3:3" x14ac:dyDescent="0.25">
      <c r="C84326" t="s">
        <v>116240</v>
      </c>
    </row>
    <row r="84327" spans="3:3" x14ac:dyDescent="0.25">
      <c r="C84327" t="s">
        <v>116241</v>
      </c>
    </row>
    <row r="84328" spans="3:3" x14ac:dyDescent="0.25">
      <c r="C84328" t="s">
        <v>116242</v>
      </c>
    </row>
    <row r="84329" spans="3:3" x14ac:dyDescent="0.25">
      <c r="C84329" t="s">
        <v>116243</v>
      </c>
    </row>
    <row r="84330" spans="3:3" x14ac:dyDescent="0.25">
      <c r="C84330" t="s">
        <v>116244</v>
      </c>
    </row>
    <row r="84331" spans="3:3" x14ac:dyDescent="0.25">
      <c r="C84331" t="s">
        <v>116245</v>
      </c>
    </row>
    <row r="84332" spans="3:3" x14ac:dyDescent="0.25">
      <c r="C84332" t="s">
        <v>116246</v>
      </c>
    </row>
    <row r="84333" spans="3:3" x14ac:dyDescent="0.25">
      <c r="C84333" t="s">
        <v>116247</v>
      </c>
    </row>
    <row r="84334" spans="3:3" x14ac:dyDescent="0.25">
      <c r="C84334" t="s">
        <v>116248</v>
      </c>
    </row>
    <row r="84335" spans="3:3" x14ac:dyDescent="0.25">
      <c r="C84335" t="s">
        <v>116249</v>
      </c>
    </row>
    <row r="84336" spans="3:3" x14ac:dyDescent="0.25">
      <c r="C84336" t="s">
        <v>116250</v>
      </c>
    </row>
    <row r="84337" spans="3:3" x14ac:dyDescent="0.25">
      <c r="C84337" t="s">
        <v>116251</v>
      </c>
    </row>
    <row r="84338" spans="3:3" x14ac:dyDescent="0.25">
      <c r="C84338" t="s">
        <v>116252</v>
      </c>
    </row>
    <row r="84339" spans="3:3" x14ac:dyDescent="0.25">
      <c r="C84339" t="s">
        <v>116253</v>
      </c>
    </row>
    <row r="84340" spans="3:3" x14ac:dyDescent="0.25">
      <c r="C84340" t="s">
        <v>116254</v>
      </c>
    </row>
    <row r="84341" spans="3:3" x14ac:dyDescent="0.25">
      <c r="C84341" t="s">
        <v>116255</v>
      </c>
    </row>
    <row r="84342" spans="3:3" x14ac:dyDescent="0.25">
      <c r="C84342" t="s">
        <v>116256</v>
      </c>
    </row>
    <row r="84343" spans="3:3" x14ac:dyDescent="0.25">
      <c r="C84343" t="s">
        <v>116257</v>
      </c>
    </row>
    <row r="84344" spans="3:3" x14ac:dyDescent="0.25">
      <c r="C84344" t="s">
        <v>116258</v>
      </c>
    </row>
    <row r="84345" spans="3:3" x14ac:dyDescent="0.25">
      <c r="C84345" t="s">
        <v>116259</v>
      </c>
    </row>
    <row r="84346" spans="3:3" x14ac:dyDescent="0.25">
      <c r="C84346" t="s">
        <v>116260</v>
      </c>
    </row>
    <row r="84347" spans="3:3" x14ac:dyDescent="0.25">
      <c r="C84347" t="s">
        <v>116261</v>
      </c>
    </row>
    <row r="84348" spans="3:3" x14ac:dyDescent="0.25">
      <c r="C84348" t="s">
        <v>116262</v>
      </c>
    </row>
    <row r="84349" spans="3:3" x14ac:dyDescent="0.25">
      <c r="C84349" t="s">
        <v>116263</v>
      </c>
    </row>
    <row r="84350" spans="3:3" x14ac:dyDescent="0.25">
      <c r="C84350" t="s">
        <v>116264</v>
      </c>
    </row>
    <row r="84351" spans="3:3" x14ac:dyDescent="0.25">
      <c r="C84351" t="s">
        <v>116265</v>
      </c>
    </row>
    <row r="84352" spans="3:3" x14ac:dyDescent="0.25">
      <c r="C84352" t="s">
        <v>116266</v>
      </c>
    </row>
    <row r="84353" spans="3:3" x14ac:dyDescent="0.25">
      <c r="C84353" t="s">
        <v>116267</v>
      </c>
    </row>
    <row r="84354" spans="3:3" x14ac:dyDescent="0.25">
      <c r="C84354" t="s">
        <v>116268</v>
      </c>
    </row>
    <row r="84355" spans="3:3" x14ac:dyDescent="0.25">
      <c r="C84355" t="s">
        <v>116269</v>
      </c>
    </row>
    <row r="84356" spans="3:3" x14ac:dyDescent="0.25">
      <c r="C84356" t="s">
        <v>116270</v>
      </c>
    </row>
    <row r="84357" spans="3:3" x14ac:dyDescent="0.25">
      <c r="C84357" t="s">
        <v>116271</v>
      </c>
    </row>
    <row r="84358" spans="3:3" x14ac:dyDescent="0.25">
      <c r="C84358" t="s">
        <v>116272</v>
      </c>
    </row>
    <row r="84359" spans="3:3" x14ac:dyDescent="0.25">
      <c r="C84359" t="s">
        <v>116273</v>
      </c>
    </row>
    <row r="84360" spans="3:3" x14ac:dyDescent="0.25">
      <c r="C84360" t="s">
        <v>116274</v>
      </c>
    </row>
    <row r="84361" spans="3:3" x14ac:dyDescent="0.25">
      <c r="C84361" t="s">
        <v>116275</v>
      </c>
    </row>
    <row r="84362" spans="3:3" x14ac:dyDescent="0.25">
      <c r="C84362" t="s">
        <v>116276</v>
      </c>
    </row>
    <row r="84363" spans="3:3" x14ac:dyDescent="0.25">
      <c r="C84363" t="s">
        <v>116277</v>
      </c>
    </row>
    <row r="84364" spans="3:3" x14ac:dyDescent="0.25">
      <c r="C84364" t="s">
        <v>116278</v>
      </c>
    </row>
    <row r="84365" spans="3:3" x14ac:dyDescent="0.25">
      <c r="C84365" t="s">
        <v>116279</v>
      </c>
    </row>
    <row r="84366" spans="3:3" x14ac:dyDescent="0.25">
      <c r="C84366" t="s">
        <v>116280</v>
      </c>
    </row>
    <row r="84367" spans="3:3" x14ac:dyDescent="0.25">
      <c r="C84367" t="s">
        <v>116281</v>
      </c>
    </row>
    <row r="84368" spans="3:3" x14ac:dyDescent="0.25">
      <c r="C84368" t="s">
        <v>116282</v>
      </c>
    </row>
    <row r="84369" spans="3:3" x14ac:dyDescent="0.25">
      <c r="C84369" t="s">
        <v>116283</v>
      </c>
    </row>
    <row r="84370" spans="3:3" x14ac:dyDescent="0.25">
      <c r="C84370" t="s">
        <v>116284</v>
      </c>
    </row>
    <row r="84371" spans="3:3" x14ac:dyDescent="0.25">
      <c r="C84371" t="s">
        <v>116285</v>
      </c>
    </row>
    <row r="84372" spans="3:3" x14ac:dyDescent="0.25">
      <c r="C84372" t="s">
        <v>116286</v>
      </c>
    </row>
    <row r="84373" spans="3:3" x14ac:dyDescent="0.25">
      <c r="C84373" t="s">
        <v>116287</v>
      </c>
    </row>
    <row r="84374" spans="3:3" x14ac:dyDescent="0.25">
      <c r="C84374" t="s">
        <v>116288</v>
      </c>
    </row>
    <row r="84375" spans="3:3" x14ac:dyDescent="0.25">
      <c r="C84375" t="s">
        <v>116289</v>
      </c>
    </row>
    <row r="84376" spans="3:3" x14ac:dyDescent="0.25">
      <c r="C84376" t="s">
        <v>116290</v>
      </c>
    </row>
    <row r="84377" spans="3:3" x14ac:dyDescent="0.25">
      <c r="C84377" t="s">
        <v>116291</v>
      </c>
    </row>
    <row r="84378" spans="3:3" x14ac:dyDescent="0.25">
      <c r="C84378" t="s">
        <v>116292</v>
      </c>
    </row>
    <row r="84379" spans="3:3" x14ac:dyDescent="0.25">
      <c r="C84379" t="s">
        <v>116293</v>
      </c>
    </row>
    <row r="84380" spans="3:3" x14ac:dyDescent="0.25">
      <c r="C84380" t="s">
        <v>116294</v>
      </c>
    </row>
    <row r="84381" spans="3:3" x14ac:dyDescent="0.25">
      <c r="C84381" t="s">
        <v>116295</v>
      </c>
    </row>
    <row r="84382" spans="3:3" x14ac:dyDescent="0.25">
      <c r="C84382" t="s">
        <v>116296</v>
      </c>
    </row>
    <row r="84383" spans="3:3" x14ac:dyDescent="0.25">
      <c r="C84383" t="s">
        <v>116297</v>
      </c>
    </row>
    <row r="84384" spans="3:3" x14ac:dyDescent="0.25">
      <c r="C84384" t="s">
        <v>116298</v>
      </c>
    </row>
    <row r="84385" spans="3:3" x14ac:dyDescent="0.25">
      <c r="C84385" t="s">
        <v>116299</v>
      </c>
    </row>
    <row r="84386" spans="3:3" x14ac:dyDescent="0.25">
      <c r="C84386" t="s">
        <v>116300</v>
      </c>
    </row>
    <row r="84387" spans="3:3" x14ac:dyDescent="0.25">
      <c r="C84387" t="s">
        <v>116301</v>
      </c>
    </row>
    <row r="84388" spans="3:3" x14ac:dyDescent="0.25">
      <c r="C84388" t="s">
        <v>116302</v>
      </c>
    </row>
    <row r="84389" spans="3:3" x14ac:dyDescent="0.25">
      <c r="C84389" t="s">
        <v>116303</v>
      </c>
    </row>
    <row r="84390" spans="3:3" x14ac:dyDescent="0.25">
      <c r="C84390" t="s">
        <v>116304</v>
      </c>
    </row>
    <row r="84391" spans="3:3" x14ac:dyDescent="0.25">
      <c r="C84391" t="s">
        <v>116305</v>
      </c>
    </row>
    <row r="84392" spans="3:3" x14ac:dyDescent="0.25">
      <c r="C84392" t="s">
        <v>116306</v>
      </c>
    </row>
    <row r="84393" spans="3:3" x14ac:dyDescent="0.25">
      <c r="C84393" t="s">
        <v>116307</v>
      </c>
    </row>
    <row r="84394" spans="3:3" x14ac:dyDescent="0.25">
      <c r="C84394" t="s">
        <v>116308</v>
      </c>
    </row>
    <row r="84395" spans="3:3" x14ac:dyDescent="0.25">
      <c r="C84395" t="s">
        <v>116309</v>
      </c>
    </row>
    <row r="84396" spans="3:3" x14ac:dyDescent="0.25">
      <c r="C84396" t="s">
        <v>116310</v>
      </c>
    </row>
    <row r="84397" spans="3:3" x14ac:dyDescent="0.25">
      <c r="C84397" t="s">
        <v>116311</v>
      </c>
    </row>
    <row r="84398" spans="3:3" x14ac:dyDescent="0.25">
      <c r="C84398" t="s">
        <v>116312</v>
      </c>
    </row>
    <row r="84399" spans="3:3" x14ac:dyDescent="0.25">
      <c r="C84399" t="s">
        <v>116313</v>
      </c>
    </row>
    <row r="84400" spans="3:3" x14ac:dyDescent="0.25">
      <c r="C84400" t="s">
        <v>116314</v>
      </c>
    </row>
    <row r="84401" spans="3:3" x14ac:dyDescent="0.25">
      <c r="C84401" t="s">
        <v>116315</v>
      </c>
    </row>
    <row r="84402" spans="3:3" x14ac:dyDescent="0.25">
      <c r="C84402" t="s">
        <v>116316</v>
      </c>
    </row>
    <row r="84403" spans="3:3" x14ac:dyDescent="0.25">
      <c r="C84403" t="s">
        <v>116317</v>
      </c>
    </row>
    <row r="84404" spans="3:3" x14ac:dyDescent="0.25">
      <c r="C84404" t="s">
        <v>116318</v>
      </c>
    </row>
    <row r="84405" spans="3:3" x14ac:dyDescent="0.25">
      <c r="C84405" t="s">
        <v>116319</v>
      </c>
    </row>
    <row r="84406" spans="3:3" x14ac:dyDescent="0.25">
      <c r="C84406" t="s">
        <v>116320</v>
      </c>
    </row>
    <row r="84407" spans="3:3" x14ac:dyDescent="0.25">
      <c r="C84407" t="s">
        <v>116321</v>
      </c>
    </row>
    <row r="84408" spans="3:3" x14ac:dyDescent="0.25">
      <c r="C84408" t="s">
        <v>116322</v>
      </c>
    </row>
    <row r="84409" spans="3:3" x14ac:dyDescent="0.25">
      <c r="C84409" t="s">
        <v>116323</v>
      </c>
    </row>
    <row r="84410" spans="3:3" x14ac:dyDescent="0.25">
      <c r="C84410" t="s">
        <v>116324</v>
      </c>
    </row>
    <row r="84411" spans="3:3" x14ac:dyDescent="0.25">
      <c r="C84411" t="s">
        <v>116325</v>
      </c>
    </row>
    <row r="84412" spans="3:3" x14ac:dyDescent="0.25">
      <c r="C84412" t="s">
        <v>116326</v>
      </c>
    </row>
    <row r="84413" spans="3:3" x14ac:dyDescent="0.25">
      <c r="C84413" t="s">
        <v>116327</v>
      </c>
    </row>
    <row r="84414" spans="3:3" x14ac:dyDescent="0.25">
      <c r="C84414" t="s">
        <v>116328</v>
      </c>
    </row>
    <row r="84415" spans="3:3" x14ac:dyDescent="0.25">
      <c r="C84415" t="s">
        <v>116329</v>
      </c>
    </row>
    <row r="84416" spans="3:3" x14ac:dyDescent="0.25">
      <c r="C84416" t="s">
        <v>116330</v>
      </c>
    </row>
    <row r="84417" spans="3:3" x14ac:dyDescent="0.25">
      <c r="C84417" t="s">
        <v>116331</v>
      </c>
    </row>
    <row r="84418" spans="3:3" x14ac:dyDescent="0.25">
      <c r="C84418" t="s">
        <v>116332</v>
      </c>
    </row>
    <row r="84419" spans="3:3" x14ac:dyDescent="0.25">
      <c r="C84419" t="s">
        <v>116333</v>
      </c>
    </row>
    <row r="84420" spans="3:3" x14ac:dyDescent="0.25">
      <c r="C84420" t="s">
        <v>116334</v>
      </c>
    </row>
    <row r="84421" spans="3:3" x14ac:dyDescent="0.25">
      <c r="C84421" t="s">
        <v>116335</v>
      </c>
    </row>
    <row r="84422" spans="3:3" x14ac:dyDescent="0.25">
      <c r="C84422" t="s">
        <v>116336</v>
      </c>
    </row>
    <row r="84423" spans="3:3" x14ac:dyDescent="0.25">
      <c r="C84423" t="s">
        <v>116337</v>
      </c>
    </row>
    <row r="84424" spans="3:3" x14ac:dyDescent="0.25">
      <c r="C84424" t="s">
        <v>116338</v>
      </c>
    </row>
    <row r="84425" spans="3:3" x14ac:dyDescent="0.25">
      <c r="C84425" t="s">
        <v>116339</v>
      </c>
    </row>
    <row r="84426" spans="3:3" x14ac:dyDescent="0.25">
      <c r="C84426" t="s">
        <v>116340</v>
      </c>
    </row>
    <row r="84427" spans="3:3" x14ac:dyDescent="0.25">
      <c r="C84427" t="s">
        <v>116341</v>
      </c>
    </row>
    <row r="84428" spans="3:3" x14ac:dyDescent="0.25">
      <c r="C84428" t="s">
        <v>116342</v>
      </c>
    </row>
    <row r="84429" spans="3:3" x14ac:dyDescent="0.25">
      <c r="C84429" t="s">
        <v>116343</v>
      </c>
    </row>
    <row r="84430" spans="3:3" x14ac:dyDescent="0.25">
      <c r="C84430" t="s">
        <v>116344</v>
      </c>
    </row>
    <row r="84431" spans="3:3" x14ac:dyDescent="0.25">
      <c r="C84431" t="s">
        <v>116345</v>
      </c>
    </row>
    <row r="84432" spans="3:3" x14ac:dyDescent="0.25">
      <c r="C84432" t="s">
        <v>116346</v>
      </c>
    </row>
    <row r="84433" spans="3:3" x14ac:dyDescent="0.25">
      <c r="C84433" t="s">
        <v>116347</v>
      </c>
    </row>
    <row r="84434" spans="3:3" x14ac:dyDescent="0.25">
      <c r="C84434" t="s">
        <v>116348</v>
      </c>
    </row>
    <row r="84435" spans="3:3" x14ac:dyDescent="0.25">
      <c r="C84435" t="s">
        <v>116349</v>
      </c>
    </row>
    <row r="84436" spans="3:3" x14ac:dyDescent="0.25">
      <c r="C84436" t="s">
        <v>116350</v>
      </c>
    </row>
    <row r="84437" spans="3:3" x14ac:dyDescent="0.25">
      <c r="C84437" t="s">
        <v>116351</v>
      </c>
    </row>
    <row r="84438" spans="3:3" x14ac:dyDescent="0.25">
      <c r="C84438" t="s">
        <v>116352</v>
      </c>
    </row>
    <row r="84439" spans="3:3" x14ac:dyDescent="0.25">
      <c r="C84439" t="s">
        <v>116353</v>
      </c>
    </row>
    <row r="84440" spans="3:3" x14ac:dyDescent="0.25">
      <c r="C84440" t="s">
        <v>116354</v>
      </c>
    </row>
    <row r="84441" spans="3:3" x14ac:dyDescent="0.25">
      <c r="C84441" t="s">
        <v>116355</v>
      </c>
    </row>
    <row r="84442" spans="3:3" x14ac:dyDescent="0.25">
      <c r="C84442" t="s">
        <v>116356</v>
      </c>
    </row>
    <row r="84443" spans="3:3" x14ac:dyDescent="0.25">
      <c r="C84443" t="s">
        <v>116357</v>
      </c>
    </row>
    <row r="84444" spans="3:3" x14ac:dyDescent="0.25">
      <c r="C84444" t="s">
        <v>116358</v>
      </c>
    </row>
    <row r="84445" spans="3:3" x14ac:dyDescent="0.25">
      <c r="C84445" t="s">
        <v>116359</v>
      </c>
    </row>
    <row r="84446" spans="3:3" x14ac:dyDescent="0.25">
      <c r="C84446" t="s">
        <v>116360</v>
      </c>
    </row>
    <row r="84447" spans="3:3" x14ac:dyDescent="0.25">
      <c r="C84447" t="s">
        <v>116361</v>
      </c>
    </row>
    <row r="84448" spans="3:3" x14ac:dyDescent="0.25">
      <c r="C84448" t="s">
        <v>116362</v>
      </c>
    </row>
    <row r="84449" spans="3:3" x14ac:dyDescent="0.25">
      <c r="C84449" t="s">
        <v>116363</v>
      </c>
    </row>
    <row r="84450" spans="3:3" x14ac:dyDescent="0.25">
      <c r="C84450" t="s">
        <v>116364</v>
      </c>
    </row>
    <row r="84451" spans="3:3" x14ac:dyDescent="0.25">
      <c r="C84451" t="s">
        <v>116365</v>
      </c>
    </row>
    <row r="84452" spans="3:3" x14ac:dyDescent="0.25">
      <c r="C84452" t="s">
        <v>116366</v>
      </c>
    </row>
    <row r="84453" spans="3:3" x14ac:dyDescent="0.25">
      <c r="C84453" t="s">
        <v>116367</v>
      </c>
    </row>
    <row r="84454" spans="3:3" x14ac:dyDescent="0.25">
      <c r="C84454" t="s">
        <v>116368</v>
      </c>
    </row>
    <row r="84455" spans="3:3" x14ac:dyDescent="0.25">
      <c r="C84455" t="s">
        <v>116369</v>
      </c>
    </row>
    <row r="84456" spans="3:3" x14ac:dyDescent="0.25">
      <c r="C84456" t="s">
        <v>116370</v>
      </c>
    </row>
    <row r="84457" spans="3:3" x14ac:dyDescent="0.25">
      <c r="C84457" t="s">
        <v>116371</v>
      </c>
    </row>
    <row r="84458" spans="3:3" x14ac:dyDescent="0.25">
      <c r="C84458" t="s">
        <v>116372</v>
      </c>
    </row>
    <row r="84459" spans="3:3" x14ac:dyDescent="0.25">
      <c r="C84459" t="s">
        <v>116373</v>
      </c>
    </row>
    <row r="84460" spans="3:3" x14ac:dyDescent="0.25">
      <c r="C84460" t="s">
        <v>116374</v>
      </c>
    </row>
    <row r="84461" spans="3:3" x14ac:dyDescent="0.25">
      <c r="C84461" t="s">
        <v>116375</v>
      </c>
    </row>
    <row r="84462" spans="3:3" x14ac:dyDescent="0.25">
      <c r="C84462" t="s">
        <v>116376</v>
      </c>
    </row>
    <row r="84463" spans="3:3" x14ac:dyDescent="0.25">
      <c r="C84463" t="s">
        <v>116377</v>
      </c>
    </row>
    <row r="84464" spans="3:3" x14ac:dyDescent="0.25">
      <c r="C84464" t="s">
        <v>116378</v>
      </c>
    </row>
    <row r="84465" spans="3:3" x14ac:dyDescent="0.25">
      <c r="C84465" t="s">
        <v>116379</v>
      </c>
    </row>
    <row r="84466" spans="3:3" x14ac:dyDescent="0.25">
      <c r="C84466" t="s">
        <v>116380</v>
      </c>
    </row>
    <row r="84467" spans="3:3" x14ac:dyDescent="0.25">
      <c r="C84467" t="s">
        <v>116381</v>
      </c>
    </row>
    <row r="84468" spans="3:3" x14ac:dyDescent="0.25">
      <c r="C84468" t="s">
        <v>116382</v>
      </c>
    </row>
    <row r="84469" spans="3:3" x14ac:dyDescent="0.25">
      <c r="C84469" t="s">
        <v>116383</v>
      </c>
    </row>
    <row r="84470" spans="3:3" x14ac:dyDescent="0.25">
      <c r="C84470" t="s">
        <v>116384</v>
      </c>
    </row>
    <row r="84471" spans="3:3" x14ac:dyDescent="0.25">
      <c r="C84471" t="s">
        <v>116385</v>
      </c>
    </row>
    <row r="84472" spans="3:3" x14ac:dyDescent="0.25">
      <c r="C84472" t="s">
        <v>116386</v>
      </c>
    </row>
    <row r="84473" spans="3:3" x14ac:dyDescent="0.25">
      <c r="C84473" t="s">
        <v>116387</v>
      </c>
    </row>
    <row r="84474" spans="3:3" x14ac:dyDescent="0.25">
      <c r="C84474" t="s">
        <v>116388</v>
      </c>
    </row>
    <row r="84475" spans="3:3" x14ac:dyDescent="0.25">
      <c r="C84475" t="s">
        <v>116389</v>
      </c>
    </row>
    <row r="84476" spans="3:3" x14ac:dyDescent="0.25">
      <c r="C84476" t="s">
        <v>116390</v>
      </c>
    </row>
    <row r="84477" spans="3:3" x14ac:dyDescent="0.25">
      <c r="C84477" t="s">
        <v>116391</v>
      </c>
    </row>
    <row r="84478" spans="3:3" x14ac:dyDescent="0.25">
      <c r="C84478" t="s">
        <v>116392</v>
      </c>
    </row>
    <row r="84479" spans="3:3" x14ac:dyDescent="0.25">
      <c r="C84479" t="s">
        <v>116393</v>
      </c>
    </row>
    <row r="84480" spans="3:3" x14ac:dyDescent="0.25">
      <c r="C84480" t="s">
        <v>116394</v>
      </c>
    </row>
    <row r="84481" spans="3:3" x14ac:dyDescent="0.25">
      <c r="C84481" t="s">
        <v>116395</v>
      </c>
    </row>
    <row r="84482" spans="3:3" x14ac:dyDescent="0.25">
      <c r="C84482" t="s">
        <v>116396</v>
      </c>
    </row>
    <row r="84483" spans="3:3" x14ac:dyDescent="0.25">
      <c r="C84483" t="s">
        <v>116397</v>
      </c>
    </row>
    <row r="84484" spans="3:3" x14ac:dyDescent="0.25">
      <c r="C84484" t="s">
        <v>116398</v>
      </c>
    </row>
    <row r="84485" spans="3:3" x14ac:dyDescent="0.25">
      <c r="C84485" t="s">
        <v>116399</v>
      </c>
    </row>
    <row r="84486" spans="3:3" x14ac:dyDescent="0.25">
      <c r="C84486" t="s">
        <v>116400</v>
      </c>
    </row>
    <row r="84487" spans="3:3" x14ac:dyDescent="0.25">
      <c r="C84487" t="s">
        <v>116401</v>
      </c>
    </row>
    <row r="84488" spans="3:3" x14ac:dyDescent="0.25">
      <c r="C84488" t="s">
        <v>116402</v>
      </c>
    </row>
    <row r="84489" spans="3:3" x14ac:dyDescent="0.25">
      <c r="C84489" t="s">
        <v>116403</v>
      </c>
    </row>
    <row r="84490" spans="3:3" x14ac:dyDescent="0.25">
      <c r="C84490" t="s">
        <v>116404</v>
      </c>
    </row>
    <row r="84491" spans="3:3" x14ac:dyDescent="0.25">
      <c r="C84491" t="s">
        <v>116405</v>
      </c>
    </row>
    <row r="84492" spans="3:3" x14ac:dyDescent="0.25">
      <c r="C84492" t="s">
        <v>116406</v>
      </c>
    </row>
    <row r="84493" spans="3:3" x14ac:dyDescent="0.25">
      <c r="C84493" t="s">
        <v>116407</v>
      </c>
    </row>
    <row r="84494" spans="3:3" x14ac:dyDescent="0.25">
      <c r="C84494" t="s">
        <v>116408</v>
      </c>
    </row>
    <row r="84495" spans="3:3" x14ac:dyDescent="0.25">
      <c r="C84495" t="s">
        <v>116409</v>
      </c>
    </row>
    <row r="84496" spans="3:3" x14ac:dyDescent="0.25">
      <c r="C84496" t="s">
        <v>116410</v>
      </c>
    </row>
    <row r="84497" spans="3:3" x14ac:dyDescent="0.25">
      <c r="C84497" t="s">
        <v>116411</v>
      </c>
    </row>
    <row r="84498" spans="3:3" x14ac:dyDescent="0.25">
      <c r="C84498" t="s">
        <v>116412</v>
      </c>
    </row>
    <row r="84499" spans="3:3" x14ac:dyDescent="0.25">
      <c r="C84499" t="s">
        <v>116413</v>
      </c>
    </row>
    <row r="84500" spans="3:3" x14ac:dyDescent="0.25">
      <c r="C84500" t="s">
        <v>116414</v>
      </c>
    </row>
    <row r="84501" spans="3:3" x14ac:dyDescent="0.25">
      <c r="C84501" t="s">
        <v>116415</v>
      </c>
    </row>
    <row r="84502" spans="3:3" x14ac:dyDescent="0.25">
      <c r="C84502" t="s">
        <v>116416</v>
      </c>
    </row>
    <row r="84503" spans="3:3" x14ac:dyDescent="0.25">
      <c r="C84503" t="s">
        <v>116417</v>
      </c>
    </row>
    <row r="84504" spans="3:3" x14ac:dyDescent="0.25">
      <c r="C84504" t="s">
        <v>116418</v>
      </c>
    </row>
    <row r="84505" spans="3:3" x14ac:dyDescent="0.25">
      <c r="C84505" t="s">
        <v>116419</v>
      </c>
    </row>
    <row r="84506" spans="3:3" x14ac:dyDescent="0.25">
      <c r="C84506" t="s">
        <v>116420</v>
      </c>
    </row>
    <row r="84507" spans="3:3" x14ac:dyDescent="0.25">
      <c r="C84507" t="s">
        <v>116421</v>
      </c>
    </row>
    <row r="84508" spans="3:3" x14ac:dyDescent="0.25">
      <c r="C84508" t="s">
        <v>116422</v>
      </c>
    </row>
    <row r="84509" spans="3:3" x14ac:dyDescent="0.25">
      <c r="C84509" t="s">
        <v>116423</v>
      </c>
    </row>
    <row r="84510" spans="3:3" x14ac:dyDescent="0.25">
      <c r="C84510" t="s">
        <v>116424</v>
      </c>
    </row>
    <row r="84511" spans="3:3" x14ac:dyDescent="0.25">
      <c r="C84511" t="s">
        <v>116425</v>
      </c>
    </row>
    <row r="84512" spans="3:3" x14ac:dyDescent="0.25">
      <c r="C84512" t="s">
        <v>116426</v>
      </c>
    </row>
    <row r="84513" spans="3:3" x14ac:dyDescent="0.25">
      <c r="C84513" t="s">
        <v>116427</v>
      </c>
    </row>
    <row r="84514" spans="3:3" x14ac:dyDescent="0.25">
      <c r="C84514" t="s">
        <v>116428</v>
      </c>
    </row>
    <row r="84515" spans="3:3" x14ac:dyDescent="0.25">
      <c r="C84515" t="s">
        <v>30886</v>
      </c>
    </row>
    <row r="84516" spans="3:3" x14ac:dyDescent="0.25">
      <c r="C84516" t="s">
        <v>116429</v>
      </c>
    </row>
    <row r="84517" spans="3:3" x14ac:dyDescent="0.25">
      <c r="C84517" t="s">
        <v>116430</v>
      </c>
    </row>
    <row r="84518" spans="3:3" x14ac:dyDescent="0.25">
      <c r="C84518" t="s">
        <v>116431</v>
      </c>
    </row>
    <row r="84519" spans="3:3" x14ac:dyDescent="0.25">
      <c r="C84519" t="s">
        <v>116432</v>
      </c>
    </row>
    <row r="84520" spans="3:3" x14ac:dyDescent="0.25">
      <c r="C84520" t="s">
        <v>116433</v>
      </c>
    </row>
    <row r="84521" spans="3:3" x14ac:dyDescent="0.25">
      <c r="C84521" t="s">
        <v>116434</v>
      </c>
    </row>
    <row r="84522" spans="3:3" x14ac:dyDescent="0.25">
      <c r="C84522" t="s">
        <v>116435</v>
      </c>
    </row>
    <row r="84523" spans="3:3" x14ac:dyDescent="0.25">
      <c r="C84523" t="s">
        <v>116436</v>
      </c>
    </row>
    <row r="84524" spans="3:3" x14ac:dyDescent="0.25">
      <c r="C84524" t="s">
        <v>116437</v>
      </c>
    </row>
    <row r="84525" spans="3:3" x14ac:dyDescent="0.25">
      <c r="C84525" t="s">
        <v>116438</v>
      </c>
    </row>
    <row r="84526" spans="3:3" x14ac:dyDescent="0.25">
      <c r="C84526" t="s">
        <v>116439</v>
      </c>
    </row>
    <row r="84527" spans="3:3" x14ac:dyDescent="0.25">
      <c r="C84527" t="s">
        <v>116440</v>
      </c>
    </row>
    <row r="84528" spans="3:3" x14ac:dyDescent="0.25">
      <c r="C84528" t="s">
        <v>116441</v>
      </c>
    </row>
    <row r="84529" spans="3:3" x14ac:dyDescent="0.25">
      <c r="C84529" t="s">
        <v>116442</v>
      </c>
    </row>
    <row r="84530" spans="3:3" x14ac:dyDescent="0.25">
      <c r="C84530" t="s">
        <v>116443</v>
      </c>
    </row>
    <row r="84531" spans="3:3" x14ac:dyDescent="0.25">
      <c r="C84531" t="s">
        <v>116444</v>
      </c>
    </row>
    <row r="84532" spans="3:3" x14ac:dyDescent="0.25">
      <c r="C84532" t="s">
        <v>116445</v>
      </c>
    </row>
    <row r="84533" spans="3:3" x14ac:dyDescent="0.25">
      <c r="C84533" t="s">
        <v>116446</v>
      </c>
    </row>
    <row r="84534" spans="3:3" x14ac:dyDescent="0.25">
      <c r="C84534" t="s">
        <v>116447</v>
      </c>
    </row>
    <row r="84535" spans="3:3" x14ac:dyDescent="0.25">
      <c r="C84535" t="s">
        <v>116448</v>
      </c>
    </row>
    <row r="84536" spans="3:3" x14ac:dyDescent="0.25">
      <c r="C84536" t="s">
        <v>116449</v>
      </c>
    </row>
    <row r="84537" spans="3:3" x14ac:dyDescent="0.25">
      <c r="C84537" t="s">
        <v>116450</v>
      </c>
    </row>
    <row r="84538" spans="3:3" x14ac:dyDescent="0.25">
      <c r="C84538" t="s">
        <v>116451</v>
      </c>
    </row>
    <row r="84539" spans="3:3" x14ac:dyDescent="0.25">
      <c r="C84539" t="s">
        <v>116452</v>
      </c>
    </row>
    <row r="84540" spans="3:3" x14ac:dyDescent="0.25">
      <c r="C84540" t="s">
        <v>116453</v>
      </c>
    </row>
    <row r="84541" spans="3:3" x14ac:dyDescent="0.25">
      <c r="C84541" t="s">
        <v>116454</v>
      </c>
    </row>
    <row r="84542" spans="3:3" x14ac:dyDescent="0.25">
      <c r="C84542" t="s">
        <v>116455</v>
      </c>
    </row>
    <row r="84543" spans="3:3" x14ac:dyDescent="0.25">
      <c r="C84543" t="s">
        <v>116456</v>
      </c>
    </row>
    <row r="84544" spans="3:3" x14ac:dyDescent="0.25">
      <c r="C84544" t="s">
        <v>116457</v>
      </c>
    </row>
    <row r="84545" spans="3:3" x14ac:dyDescent="0.25">
      <c r="C84545" t="s">
        <v>116458</v>
      </c>
    </row>
    <row r="84546" spans="3:3" x14ac:dyDescent="0.25">
      <c r="C84546" t="s">
        <v>116459</v>
      </c>
    </row>
    <row r="84547" spans="3:3" x14ac:dyDescent="0.25">
      <c r="C84547" t="s">
        <v>116460</v>
      </c>
    </row>
    <row r="84548" spans="3:3" x14ac:dyDescent="0.25">
      <c r="C84548" t="s">
        <v>116461</v>
      </c>
    </row>
    <row r="84549" spans="3:3" x14ac:dyDescent="0.25">
      <c r="C84549" t="s">
        <v>116462</v>
      </c>
    </row>
    <row r="84550" spans="3:3" x14ac:dyDescent="0.25">
      <c r="C84550" t="s">
        <v>116463</v>
      </c>
    </row>
    <row r="84551" spans="3:3" x14ac:dyDescent="0.25">
      <c r="C84551" t="s">
        <v>116464</v>
      </c>
    </row>
    <row r="84552" spans="3:3" x14ac:dyDescent="0.25">
      <c r="C84552" t="s">
        <v>116465</v>
      </c>
    </row>
    <row r="84553" spans="3:3" x14ac:dyDescent="0.25">
      <c r="C84553" t="s">
        <v>116466</v>
      </c>
    </row>
    <row r="84554" spans="3:3" x14ac:dyDescent="0.25">
      <c r="C84554" t="s">
        <v>116467</v>
      </c>
    </row>
    <row r="84555" spans="3:3" x14ac:dyDescent="0.25">
      <c r="C84555" t="s">
        <v>116468</v>
      </c>
    </row>
    <row r="84556" spans="3:3" x14ac:dyDescent="0.25">
      <c r="C84556" t="s">
        <v>116469</v>
      </c>
    </row>
    <row r="84557" spans="3:3" x14ac:dyDescent="0.25">
      <c r="C84557" t="s">
        <v>116470</v>
      </c>
    </row>
    <row r="84558" spans="3:3" x14ac:dyDescent="0.25">
      <c r="C84558" t="s">
        <v>116471</v>
      </c>
    </row>
    <row r="84559" spans="3:3" x14ac:dyDescent="0.25">
      <c r="C84559" t="s">
        <v>30981</v>
      </c>
    </row>
    <row r="84560" spans="3:3" x14ac:dyDescent="0.25">
      <c r="C84560" t="s">
        <v>116472</v>
      </c>
    </row>
    <row r="84561" spans="3:3" x14ac:dyDescent="0.25">
      <c r="C84561" t="s">
        <v>116473</v>
      </c>
    </row>
    <row r="84562" spans="3:3" x14ac:dyDescent="0.25">
      <c r="C84562" t="s">
        <v>116474</v>
      </c>
    </row>
    <row r="84563" spans="3:3" x14ac:dyDescent="0.25">
      <c r="C84563" t="s">
        <v>116475</v>
      </c>
    </row>
    <row r="84564" spans="3:3" x14ac:dyDescent="0.25">
      <c r="C84564" t="s">
        <v>116476</v>
      </c>
    </row>
    <row r="84565" spans="3:3" x14ac:dyDescent="0.25">
      <c r="C84565" t="s">
        <v>116477</v>
      </c>
    </row>
    <row r="84566" spans="3:3" x14ac:dyDescent="0.25">
      <c r="C84566" t="s">
        <v>116478</v>
      </c>
    </row>
    <row r="84567" spans="3:3" x14ac:dyDescent="0.25">
      <c r="C84567" t="s">
        <v>116479</v>
      </c>
    </row>
    <row r="84568" spans="3:3" x14ac:dyDescent="0.25">
      <c r="C84568" t="s">
        <v>116480</v>
      </c>
    </row>
    <row r="84569" spans="3:3" x14ac:dyDescent="0.25">
      <c r="C84569" t="s">
        <v>116481</v>
      </c>
    </row>
    <row r="84570" spans="3:3" x14ac:dyDescent="0.25">
      <c r="C84570" t="s">
        <v>116482</v>
      </c>
    </row>
    <row r="84571" spans="3:3" x14ac:dyDescent="0.25">
      <c r="C84571" t="s">
        <v>116483</v>
      </c>
    </row>
    <row r="84572" spans="3:3" x14ac:dyDescent="0.25">
      <c r="C84572" t="s">
        <v>116484</v>
      </c>
    </row>
    <row r="84573" spans="3:3" x14ac:dyDescent="0.25">
      <c r="C84573" t="s">
        <v>116485</v>
      </c>
    </row>
    <row r="84574" spans="3:3" x14ac:dyDescent="0.25">
      <c r="C84574" t="s">
        <v>116486</v>
      </c>
    </row>
    <row r="84575" spans="3:3" x14ac:dyDescent="0.25">
      <c r="C84575" t="s">
        <v>116487</v>
      </c>
    </row>
    <row r="84576" spans="3:3" x14ac:dyDescent="0.25">
      <c r="C84576" t="s">
        <v>116488</v>
      </c>
    </row>
    <row r="84577" spans="3:3" x14ac:dyDescent="0.25">
      <c r="C84577" t="s">
        <v>116489</v>
      </c>
    </row>
    <row r="84578" spans="3:3" x14ac:dyDescent="0.25">
      <c r="C84578" t="s">
        <v>116490</v>
      </c>
    </row>
    <row r="84579" spans="3:3" x14ac:dyDescent="0.25">
      <c r="C84579" t="s">
        <v>116491</v>
      </c>
    </row>
    <row r="84580" spans="3:3" x14ac:dyDescent="0.25">
      <c r="C84580" t="s">
        <v>116492</v>
      </c>
    </row>
    <row r="84581" spans="3:3" x14ac:dyDescent="0.25">
      <c r="C84581" t="s">
        <v>116493</v>
      </c>
    </row>
    <row r="84582" spans="3:3" x14ac:dyDescent="0.25">
      <c r="C84582" t="s">
        <v>116494</v>
      </c>
    </row>
    <row r="84583" spans="3:3" x14ac:dyDescent="0.25">
      <c r="C84583" t="s">
        <v>116495</v>
      </c>
    </row>
    <row r="84584" spans="3:3" x14ac:dyDescent="0.25">
      <c r="C84584" t="s">
        <v>116496</v>
      </c>
    </row>
    <row r="84585" spans="3:3" x14ac:dyDescent="0.25">
      <c r="C84585" t="s">
        <v>116497</v>
      </c>
    </row>
    <row r="84586" spans="3:3" x14ac:dyDescent="0.25">
      <c r="C84586" t="s">
        <v>116498</v>
      </c>
    </row>
    <row r="84587" spans="3:3" x14ac:dyDescent="0.25">
      <c r="C84587" t="s">
        <v>116499</v>
      </c>
    </row>
    <row r="84588" spans="3:3" x14ac:dyDescent="0.25">
      <c r="C84588" t="s">
        <v>116500</v>
      </c>
    </row>
    <row r="84589" spans="3:3" x14ac:dyDescent="0.25">
      <c r="C84589" t="s">
        <v>116501</v>
      </c>
    </row>
    <row r="84590" spans="3:3" x14ac:dyDescent="0.25">
      <c r="C84590" t="s">
        <v>116502</v>
      </c>
    </row>
    <row r="84591" spans="3:3" x14ac:dyDescent="0.25">
      <c r="C84591" t="s">
        <v>116503</v>
      </c>
    </row>
    <row r="84592" spans="3:3" x14ac:dyDescent="0.25">
      <c r="C84592" t="s">
        <v>116504</v>
      </c>
    </row>
    <row r="84593" spans="3:3" x14ac:dyDescent="0.25">
      <c r="C84593" t="s">
        <v>116505</v>
      </c>
    </row>
    <row r="84594" spans="3:3" x14ac:dyDescent="0.25">
      <c r="C84594" t="s">
        <v>116506</v>
      </c>
    </row>
    <row r="84595" spans="3:3" x14ac:dyDescent="0.25">
      <c r="C84595" t="s">
        <v>116507</v>
      </c>
    </row>
    <row r="84596" spans="3:3" x14ac:dyDescent="0.25">
      <c r="C84596" t="s">
        <v>116508</v>
      </c>
    </row>
    <row r="84597" spans="3:3" x14ac:dyDescent="0.25">
      <c r="C84597" t="s">
        <v>116509</v>
      </c>
    </row>
    <row r="84598" spans="3:3" x14ac:dyDescent="0.25">
      <c r="C84598" t="s">
        <v>116510</v>
      </c>
    </row>
    <row r="84599" spans="3:3" x14ac:dyDescent="0.25">
      <c r="C84599" t="s">
        <v>116511</v>
      </c>
    </row>
    <row r="84600" spans="3:3" x14ac:dyDescent="0.25">
      <c r="C84600" t="s">
        <v>116512</v>
      </c>
    </row>
    <row r="84601" spans="3:3" x14ac:dyDescent="0.25">
      <c r="C84601" t="s">
        <v>116513</v>
      </c>
    </row>
    <row r="84602" spans="3:3" x14ac:dyDescent="0.25">
      <c r="C84602" t="s">
        <v>116514</v>
      </c>
    </row>
    <row r="84603" spans="3:3" x14ac:dyDescent="0.25">
      <c r="C84603" t="s">
        <v>116515</v>
      </c>
    </row>
    <row r="84604" spans="3:3" x14ac:dyDescent="0.25">
      <c r="C84604" t="s">
        <v>116516</v>
      </c>
    </row>
    <row r="84605" spans="3:3" x14ac:dyDescent="0.25">
      <c r="C84605" t="s">
        <v>116517</v>
      </c>
    </row>
    <row r="84606" spans="3:3" x14ac:dyDescent="0.25">
      <c r="C84606" t="s">
        <v>116518</v>
      </c>
    </row>
    <row r="84607" spans="3:3" x14ac:dyDescent="0.25">
      <c r="C84607" t="s">
        <v>116519</v>
      </c>
    </row>
    <row r="84608" spans="3:3" x14ac:dyDescent="0.25">
      <c r="C84608" t="s">
        <v>116520</v>
      </c>
    </row>
    <row r="84609" spans="3:3" x14ac:dyDescent="0.25">
      <c r="C84609" t="s">
        <v>116521</v>
      </c>
    </row>
    <row r="84610" spans="3:3" x14ac:dyDescent="0.25">
      <c r="C84610" t="s">
        <v>116522</v>
      </c>
    </row>
    <row r="84611" spans="3:3" x14ac:dyDescent="0.25">
      <c r="C84611" t="s">
        <v>116523</v>
      </c>
    </row>
    <row r="84612" spans="3:3" x14ac:dyDescent="0.25">
      <c r="C84612" t="s">
        <v>116524</v>
      </c>
    </row>
    <row r="84613" spans="3:3" x14ac:dyDescent="0.25">
      <c r="C84613" t="s">
        <v>116525</v>
      </c>
    </row>
    <row r="84614" spans="3:3" x14ac:dyDescent="0.25">
      <c r="C84614" t="s">
        <v>116526</v>
      </c>
    </row>
    <row r="84615" spans="3:3" x14ac:dyDescent="0.25">
      <c r="C84615" t="s">
        <v>116527</v>
      </c>
    </row>
    <row r="84616" spans="3:3" x14ac:dyDescent="0.25">
      <c r="C84616" t="s">
        <v>116528</v>
      </c>
    </row>
    <row r="84617" spans="3:3" x14ac:dyDescent="0.25">
      <c r="C84617" t="s">
        <v>116529</v>
      </c>
    </row>
    <row r="84618" spans="3:3" x14ac:dyDescent="0.25">
      <c r="C84618" t="s">
        <v>116530</v>
      </c>
    </row>
    <row r="84619" spans="3:3" x14ac:dyDescent="0.25">
      <c r="C84619" t="s">
        <v>116531</v>
      </c>
    </row>
    <row r="84620" spans="3:3" x14ac:dyDescent="0.25">
      <c r="C84620" t="s">
        <v>116532</v>
      </c>
    </row>
    <row r="84621" spans="3:3" x14ac:dyDescent="0.25">
      <c r="C84621" t="s">
        <v>116533</v>
      </c>
    </row>
    <row r="84622" spans="3:3" x14ac:dyDescent="0.25">
      <c r="C84622" t="s">
        <v>116534</v>
      </c>
    </row>
    <row r="84623" spans="3:3" x14ac:dyDescent="0.25">
      <c r="C84623" t="s">
        <v>116535</v>
      </c>
    </row>
    <row r="84624" spans="3:3" x14ac:dyDescent="0.25">
      <c r="C84624" t="s">
        <v>116536</v>
      </c>
    </row>
    <row r="84625" spans="3:3" x14ac:dyDescent="0.25">
      <c r="C84625" t="s">
        <v>116537</v>
      </c>
    </row>
    <row r="84626" spans="3:3" x14ac:dyDescent="0.25">
      <c r="C84626" t="s">
        <v>116538</v>
      </c>
    </row>
    <row r="84627" spans="3:3" x14ac:dyDescent="0.25">
      <c r="C84627" t="s">
        <v>116539</v>
      </c>
    </row>
    <row r="84628" spans="3:3" x14ac:dyDescent="0.25">
      <c r="C84628" t="s">
        <v>116540</v>
      </c>
    </row>
    <row r="84629" spans="3:3" x14ac:dyDescent="0.25">
      <c r="C84629" t="s">
        <v>116541</v>
      </c>
    </row>
    <row r="84630" spans="3:3" x14ac:dyDescent="0.25">
      <c r="C84630" t="s">
        <v>116542</v>
      </c>
    </row>
    <row r="84631" spans="3:3" x14ac:dyDescent="0.25">
      <c r="C84631" t="s">
        <v>116543</v>
      </c>
    </row>
    <row r="84632" spans="3:3" x14ac:dyDescent="0.25">
      <c r="C84632" t="s">
        <v>116544</v>
      </c>
    </row>
    <row r="84633" spans="3:3" x14ac:dyDescent="0.25">
      <c r="C84633" t="s">
        <v>116545</v>
      </c>
    </row>
    <row r="84634" spans="3:3" x14ac:dyDescent="0.25">
      <c r="C84634" t="s">
        <v>116546</v>
      </c>
    </row>
    <row r="84635" spans="3:3" x14ac:dyDescent="0.25">
      <c r="C84635" t="s">
        <v>116547</v>
      </c>
    </row>
    <row r="84636" spans="3:3" x14ac:dyDescent="0.25">
      <c r="C84636" t="s">
        <v>116548</v>
      </c>
    </row>
    <row r="84637" spans="3:3" x14ac:dyDescent="0.25">
      <c r="C84637" t="s">
        <v>116549</v>
      </c>
    </row>
    <row r="84638" spans="3:3" x14ac:dyDescent="0.25">
      <c r="C84638" t="s">
        <v>116550</v>
      </c>
    </row>
    <row r="84639" spans="3:3" x14ac:dyDescent="0.25">
      <c r="C84639" t="s">
        <v>116551</v>
      </c>
    </row>
    <row r="84640" spans="3:3" x14ac:dyDescent="0.25">
      <c r="C84640" t="s">
        <v>116552</v>
      </c>
    </row>
    <row r="84641" spans="3:3" x14ac:dyDescent="0.25">
      <c r="C84641" t="s">
        <v>116553</v>
      </c>
    </row>
    <row r="84642" spans="3:3" x14ac:dyDescent="0.25">
      <c r="C84642" t="s">
        <v>116554</v>
      </c>
    </row>
    <row r="84643" spans="3:3" x14ac:dyDescent="0.25">
      <c r="C84643" t="s">
        <v>116555</v>
      </c>
    </row>
    <row r="84644" spans="3:3" x14ac:dyDescent="0.25">
      <c r="C84644" t="s">
        <v>116556</v>
      </c>
    </row>
    <row r="84645" spans="3:3" x14ac:dyDescent="0.25">
      <c r="C84645" t="s">
        <v>116557</v>
      </c>
    </row>
    <row r="84646" spans="3:3" x14ac:dyDescent="0.25">
      <c r="C84646" t="s">
        <v>116558</v>
      </c>
    </row>
    <row r="84647" spans="3:3" x14ac:dyDescent="0.25">
      <c r="C84647" t="s">
        <v>116559</v>
      </c>
    </row>
    <row r="84648" spans="3:3" x14ac:dyDescent="0.25">
      <c r="C84648" t="s">
        <v>116560</v>
      </c>
    </row>
    <row r="84649" spans="3:3" x14ac:dyDescent="0.25">
      <c r="C84649" t="s">
        <v>116561</v>
      </c>
    </row>
    <row r="84650" spans="3:3" x14ac:dyDescent="0.25">
      <c r="C84650" t="s">
        <v>116562</v>
      </c>
    </row>
    <row r="84651" spans="3:3" x14ac:dyDescent="0.25">
      <c r="C84651" t="s">
        <v>116563</v>
      </c>
    </row>
    <row r="84652" spans="3:3" x14ac:dyDescent="0.25">
      <c r="C84652" t="s">
        <v>116564</v>
      </c>
    </row>
    <row r="84653" spans="3:3" x14ac:dyDescent="0.25">
      <c r="C84653" t="s">
        <v>116565</v>
      </c>
    </row>
    <row r="84654" spans="3:3" x14ac:dyDescent="0.25">
      <c r="C84654" t="s">
        <v>116566</v>
      </c>
    </row>
    <row r="84655" spans="3:3" x14ac:dyDescent="0.25">
      <c r="C84655" t="s">
        <v>116567</v>
      </c>
    </row>
    <row r="84656" spans="3:3" x14ac:dyDescent="0.25">
      <c r="C84656" t="s">
        <v>116568</v>
      </c>
    </row>
    <row r="84657" spans="3:3" x14ac:dyDescent="0.25">
      <c r="C84657" t="s">
        <v>116569</v>
      </c>
    </row>
    <row r="84658" spans="3:3" x14ac:dyDescent="0.25">
      <c r="C84658" t="s">
        <v>116570</v>
      </c>
    </row>
    <row r="84659" spans="3:3" x14ac:dyDescent="0.25">
      <c r="C84659" t="s">
        <v>116571</v>
      </c>
    </row>
    <row r="84660" spans="3:3" x14ac:dyDescent="0.25">
      <c r="C84660" t="s">
        <v>116572</v>
      </c>
    </row>
    <row r="84661" spans="3:3" x14ac:dyDescent="0.25">
      <c r="C84661" t="s">
        <v>116573</v>
      </c>
    </row>
    <row r="84662" spans="3:3" x14ac:dyDescent="0.25">
      <c r="C84662" t="s">
        <v>116574</v>
      </c>
    </row>
    <row r="84663" spans="3:3" x14ac:dyDescent="0.25">
      <c r="C84663" t="s">
        <v>116575</v>
      </c>
    </row>
    <row r="84664" spans="3:3" x14ac:dyDescent="0.25">
      <c r="C84664" t="s">
        <v>116576</v>
      </c>
    </row>
    <row r="84665" spans="3:3" x14ac:dyDescent="0.25">
      <c r="C84665" t="s">
        <v>116577</v>
      </c>
    </row>
    <row r="84666" spans="3:3" x14ac:dyDescent="0.25">
      <c r="C84666" t="s">
        <v>116578</v>
      </c>
    </row>
    <row r="84667" spans="3:3" x14ac:dyDescent="0.25">
      <c r="C84667" t="s">
        <v>116579</v>
      </c>
    </row>
    <row r="84668" spans="3:3" x14ac:dyDescent="0.25">
      <c r="C84668" t="s">
        <v>116580</v>
      </c>
    </row>
    <row r="84669" spans="3:3" x14ac:dyDescent="0.25">
      <c r="C84669" t="s">
        <v>116581</v>
      </c>
    </row>
    <row r="84670" spans="3:3" x14ac:dyDescent="0.25">
      <c r="C84670" t="s">
        <v>116582</v>
      </c>
    </row>
    <row r="84671" spans="3:3" x14ac:dyDescent="0.25">
      <c r="C84671" t="s">
        <v>116583</v>
      </c>
    </row>
    <row r="84672" spans="3:3" x14ac:dyDescent="0.25">
      <c r="C84672" t="s">
        <v>116584</v>
      </c>
    </row>
    <row r="84673" spans="3:3" x14ac:dyDescent="0.25">
      <c r="C84673" t="s">
        <v>116585</v>
      </c>
    </row>
    <row r="84674" spans="3:3" x14ac:dyDescent="0.25">
      <c r="C84674" t="s">
        <v>116586</v>
      </c>
    </row>
    <row r="84675" spans="3:3" x14ac:dyDescent="0.25">
      <c r="C84675" t="s">
        <v>116587</v>
      </c>
    </row>
    <row r="84676" spans="3:3" x14ac:dyDescent="0.25">
      <c r="C84676" t="s">
        <v>116588</v>
      </c>
    </row>
    <row r="84677" spans="3:3" x14ac:dyDescent="0.25">
      <c r="C84677" t="s">
        <v>116589</v>
      </c>
    </row>
    <row r="84678" spans="3:3" x14ac:dyDescent="0.25">
      <c r="C84678" t="s">
        <v>116590</v>
      </c>
    </row>
    <row r="84679" spans="3:3" x14ac:dyDescent="0.25">
      <c r="C84679" t="s">
        <v>116591</v>
      </c>
    </row>
    <row r="84680" spans="3:3" x14ac:dyDescent="0.25">
      <c r="C84680" t="s">
        <v>116592</v>
      </c>
    </row>
    <row r="84681" spans="3:3" x14ac:dyDescent="0.25">
      <c r="C84681" t="s">
        <v>116593</v>
      </c>
    </row>
    <row r="84682" spans="3:3" x14ac:dyDescent="0.25">
      <c r="C84682" t="s">
        <v>116594</v>
      </c>
    </row>
    <row r="84683" spans="3:3" x14ac:dyDescent="0.25">
      <c r="C84683" t="s">
        <v>116595</v>
      </c>
    </row>
    <row r="84684" spans="3:3" x14ac:dyDescent="0.25">
      <c r="C84684" t="s">
        <v>116596</v>
      </c>
    </row>
    <row r="84685" spans="3:3" x14ac:dyDescent="0.25">
      <c r="C84685" t="s">
        <v>116597</v>
      </c>
    </row>
    <row r="84686" spans="3:3" x14ac:dyDescent="0.25">
      <c r="C84686" t="s">
        <v>116598</v>
      </c>
    </row>
    <row r="84687" spans="3:3" x14ac:dyDescent="0.25">
      <c r="C84687" t="s">
        <v>116599</v>
      </c>
    </row>
    <row r="84688" spans="3:3" x14ac:dyDescent="0.25">
      <c r="C84688" t="s">
        <v>116600</v>
      </c>
    </row>
    <row r="84689" spans="3:3" x14ac:dyDescent="0.25">
      <c r="C84689" t="s">
        <v>116601</v>
      </c>
    </row>
    <row r="84690" spans="3:3" x14ac:dyDescent="0.25">
      <c r="C84690" t="s">
        <v>116602</v>
      </c>
    </row>
    <row r="84691" spans="3:3" x14ac:dyDescent="0.25">
      <c r="C84691" t="s">
        <v>116603</v>
      </c>
    </row>
    <row r="84692" spans="3:3" x14ac:dyDescent="0.25">
      <c r="C84692" t="s">
        <v>116604</v>
      </c>
    </row>
    <row r="84693" spans="3:3" x14ac:dyDescent="0.25">
      <c r="C84693" t="s">
        <v>116605</v>
      </c>
    </row>
    <row r="84694" spans="3:3" x14ac:dyDescent="0.25">
      <c r="C84694" t="s">
        <v>116606</v>
      </c>
    </row>
    <row r="84695" spans="3:3" x14ac:dyDescent="0.25">
      <c r="C84695" t="s">
        <v>116607</v>
      </c>
    </row>
    <row r="84696" spans="3:3" x14ac:dyDescent="0.25">
      <c r="C84696" t="s">
        <v>116608</v>
      </c>
    </row>
    <row r="84697" spans="3:3" x14ac:dyDescent="0.25">
      <c r="C84697" t="s">
        <v>116609</v>
      </c>
    </row>
    <row r="84698" spans="3:3" x14ac:dyDescent="0.25">
      <c r="C84698" t="s">
        <v>116610</v>
      </c>
    </row>
    <row r="84699" spans="3:3" x14ac:dyDescent="0.25">
      <c r="C84699" t="s">
        <v>116611</v>
      </c>
    </row>
    <row r="84700" spans="3:3" x14ac:dyDescent="0.25">
      <c r="C84700" t="s">
        <v>116612</v>
      </c>
    </row>
    <row r="84701" spans="3:3" x14ac:dyDescent="0.25">
      <c r="C84701" t="s">
        <v>116613</v>
      </c>
    </row>
    <row r="84702" spans="3:3" x14ac:dyDescent="0.25">
      <c r="C84702" t="s">
        <v>116614</v>
      </c>
    </row>
    <row r="84703" spans="3:3" x14ac:dyDescent="0.25">
      <c r="C84703" t="s">
        <v>116615</v>
      </c>
    </row>
    <row r="84704" spans="3:3" x14ac:dyDescent="0.25">
      <c r="C84704" t="s">
        <v>116616</v>
      </c>
    </row>
    <row r="84705" spans="3:3" x14ac:dyDescent="0.25">
      <c r="C84705" t="s">
        <v>116617</v>
      </c>
    </row>
    <row r="84706" spans="3:3" x14ac:dyDescent="0.25">
      <c r="C84706" t="s">
        <v>116618</v>
      </c>
    </row>
    <row r="84707" spans="3:3" x14ac:dyDescent="0.25">
      <c r="C84707" t="s">
        <v>116619</v>
      </c>
    </row>
    <row r="84708" spans="3:3" x14ac:dyDescent="0.25">
      <c r="C84708" t="s">
        <v>116620</v>
      </c>
    </row>
    <row r="84709" spans="3:3" x14ac:dyDescent="0.25">
      <c r="C84709" t="s">
        <v>116621</v>
      </c>
    </row>
    <row r="84710" spans="3:3" x14ac:dyDescent="0.25">
      <c r="C84710" t="s">
        <v>116622</v>
      </c>
    </row>
    <row r="84711" spans="3:3" x14ac:dyDescent="0.25">
      <c r="C84711" t="s">
        <v>116623</v>
      </c>
    </row>
    <row r="84712" spans="3:3" x14ac:dyDescent="0.25">
      <c r="C84712" t="s">
        <v>116624</v>
      </c>
    </row>
    <row r="84713" spans="3:3" x14ac:dyDescent="0.25">
      <c r="C84713" t="s">
        <v>116625</v>
      </c>
    </row>
    <row r="84714" spans="3:3" x14ac:dyDescent="0.25">
      <c r="C84714" t="s">
        <v>116626</v>
      </c>
    </row>
    <row r="84715" spans="3:3" x14ac:dyDescent="0.25">
      <c r="C84715" t="s">
        <v>116627</v>
      </c>
    </row>
    <row r="84716" spans="3:3" x14ac:dyDescent="0.25">
      <c r="C84716" t="s">
        <v>116628</v>
      </c>
    </row>
    <row r="84717" spans="3:3" x14ac:dyDescent="0.25">
      <c r="C84717" t="s">
        <v>116629</v>
      </c>
    </row>
    <row r="84718" spans="3:3" x14ac:dyDescent="0.25">
      <c r="C84718" t="s">
        <v>116630</v>
      </c>
    </row>
    <row r="84719" spans="3:3" x14ac:dyDescent="0.25">
      <c r="C84719" t="s">
        <v>116631</v>
      </c>
    </row>
    <row r="84720" spans="3:3" x14ac:dyDescent="0.25">
      <c r="C84720" t="s">
        <v>116632</v>
      </c>
    </row>
    <row r="84721" spans="3:3" x14ac:dyDescent="0.25">
      <c r="C84721" t="s">
        <v>116633</v>
      </c>
    </row>
    <row r="84722" spans="3:3" x14ac:dyDescent="0.25">
      <c r="C84722" t="s">
        <v>116634</v>
      </c>
    </row>
    <row r="84723" spans="3:3" x14ac:dyDescent="0.25">
      <c r="C84723" t="s">
        <v>116635</v>
      </c>
    </row>
    <row r="84724" spans="3:3" x14ac:dyDescent="0.25">
      <c r="C84724" t="s">
        <v>116636</v>
      </c>
    </row>
    <row r="84725" spans="3:3" x14ac:dyDescent="0.25">
      <c r="C84725" t="s">
        <v>116637</v>
      </c>
    </row>
    <row r="84726" spans="3:3" x14ac:dyDescent="0.25">
      <c r="C84726" t="s">
        <v>116638</v>
      </c>
    </row>
    <row r="84727" spans="3:3" x14ac:dyDescent="0.25">
      <c r="C84727" t="s">
        <v>116639</v>
      </c>
    </row>
    <row r="84728" spans="3:3" x14ac:dyDescent="0.25">
      <c r="C84728" t="s">
        <v>116640</v>
      </c>
    </row>
    <row r="84729" spans="3:3" x14ac:dyDescent="0.25">
      <c r="C84729" t="s">
        <v>116641</v>
      </c>
    </row>
    <row r="84730" spans="3:3" x14ac:dyDescent="0.25">
      <c r="C84730" t="s">
        <v>116642</v>
      </c>
    </row>
    <row r="84731" spans="3:3" x14ac:dyDescent="0.25">
      <c r="C84731" t="s">
        <v>116643</v>
      </c>
    </row>
    <row r="84732" spans="3:3" x14ac:dyDescent="0.25">
      <c r="C84732" t="s">
        <v>116644</v>
      </c>
    </row>
    <row r="84733" spans="3:3" x14ac:dyDescent="0.25">
      <c r="C84733" t="s">
        <v>116645</v>
      </c>
    </row>
    <row r="84734" spans="3:3" x14ac:dyDescent="0.25">
      <c r="C84734" t="s">
        <v>116646</v>
      </c>
    </row>
    <row r="84735" spans="3:3" x14ac:dyDescent="0.25">
      <c r="C84735" t="s">
        <v>116647</v>
      </c>
    </row>
    <row r="84736" spans="3:3" x14ac:dyDescent="0.25">
      <c r="C84736" t="s">
        <v>116648</v>
      </c>
    </row>
    <row r="84737" spans="3:3" x14ac:dyDescent="0.25">
      <c r="C84737" t="s">
        <v>116649</v>
      </c>
    </row>
    <row r="84738" spans="3:3" x14ac:dyDescent="0.25">
      <c r="C84738" t="s">
        <v>116650</v>
      </c>
    </row>
    <row r="84739" spans="3:3" x14ac:dyDescent="0.25">
      <c r="C84739" t="s">
        <v>116651</v>
      </c>
    </row>
    <row r="84740" spans="3:3" x14ac:dyDescent="0.25">
      <c r="C84740" t="s">
        <v>116652</v>
      </c>
    </row>
    <row r="84741" spans="3:3" x14ac:dyDescent="0.25">
      <c r="C84741" t="s">
        <v>116653</v>
      </c>
    </row>
    <row r="84742" spans="3:3" x14ac:dyDescent="0.25">
      <c r="C84742" t="s">
        <v>116654</v>
      </c>
    </row>
    <row r="84743" spans="3:3" x14ac:dyDescent="0.25">
      <c r="C84743" t="s">
        <v>116655</v>
      </c>
    </row>
    <row r="84744" spans="3:3" x14ac:dyDescent="0.25">
      <c r="C84744" t="s">
        <v>116656</v>
      </c>
    </row>
    <row r="84745" spans="3:3" x14ac:dyDescent="0.25">
      <c r="C84745" t="s">
        <v>116657</v>
      </c>
    </row>
    <row r="84746" spans="3:3" x14ac:dyDescent="0.25">
      <c r="C84746" t="s">
        <v>116658</v>
      </c>
    </row>
    <row r="84747" spans="3:3" x14ac:dyDescent="0.25">
      <c r="C84747" t="s">
        <v>116659</v>
      </c>
    </row>
    <row r="84748" spans="3:3" x14ac:dyDescent="0.25">
      <c r="C84748" t="s">
        <v>116660</v>
      </c>
    </row>
    <row r="84749" spans="3:3" x14ac:dyDescent="0.25">
      <c r="C84749" t="s">
        <v>116661</v>
      </c>
    </row>
    <row r="84750" spans="3:3" x14ac:dyDescent="0.25">
      <c r="C84750" t="s">
        <v>116662</v>
      </c>
    </row>
    <row r="84751" spans="3:3" x14ac:dyDescent="0.25">
      <c r="C84751" t="s">
        <v>116663</v>
      </c>
    </row>
    <row r="84752" spans="3:3" x14ac:dyDescent="0.25">
      <c r="C84752" t="s">
        <v>116664</v>
      </c>
    </row>
    <row r="84753" spans="3:3" x14ac:dyDescent="0.25">
      <c r="C84753" t="s">
        <v>116665</v>
      </c>
    </row>
    <row r="84754" spans="3:3" x14ac:dyDescent="0.25">
      <c r="C84754" t="s">
        <v>116666</v>
      </c>
    </row>
    <row r="84755" spans="3:3" x14ac:dyDescent="0.25">
      <c r="C84755" t="s">
        <v>116667</v>
      </c>
    </row>
    <row r="84756" spans="3:3" x14ac:dyDescent="0.25">
      <c r="C84756" t="s">
        <v>116668</v>
      </c>
    </row>
    <row r="84757" spans="3:3" x14ac:dyDescent="0.25">
      <c r="C84757" t="s">
        <v>116669</v>
      </c>
    </row>
    <row r="84758" spans="3:3" x14ac:dyDescent="0.25">
      <c r="C84758" t="s">
        <v>116670</v>
      </c>
    </row>
    <row r="84759" spans="3:3" x14ac:dyDescent="0.25">
      <c r="C84759" t="s">
        <v>116671</v>
      </c>
    </row>
    <row r="84760" spans="3:3" x14ac:dyDescent="0.25">
      <c r="C84760" t="s">
        <v>116672</v>
      </c>
    </row>
    <row r="84761" spans="3:3" x14ac:dyDescent="0.25">
      <c r="C84761" t="s">
        <v>116673</v>
      </c>
    </row>
    <row r="84762" spans="3:3" x14ac:dyDescent="0.25">
      <c r="C84762" t="s">
        <v>116674</v>
      </c>
    </row>
    <row r="84763" spans="3:3" x14ac:dyDescent="0.25">
      <c r="C84763" t="s">
        <v>116675</v>
      </c>
    </row>
    <row r="84764" spans="3:3" x14ac:dyDescent="0.25">
      <c r="C84764" t="s">
        <v>116676</v>
      </c>
    </row>
    <row r="84765" spans="3:3" x14ac:dyDescent="0.25">
      <c r="C84765" t="s">
        <v>116677</v>
      </c>
    </row>
    <row r="84766" spans="3:3" x14ac:dyDescent="0.25">
      <c r="C84766" t="s">
        <v>116678</v>
      </c>
    </row>
    <row r="84767" spans="3:3" x14ac:dyDescent="0.25">
      <c r="C84767" t="s">
        <v>116679</v>
      </c>
    </row>
    <row r="84768" spans="3:3" x14ac:dyDescent="0.25">
      <c r="C84768" t="s">
        <v>116680</v>
      </c>
    </row>
    <row r="84769" spans="3:3" x14ac:dyDescent="0.25">
      <c r="C84769" t="s">
        <v>116681</v>
      </c>
    </row>
    <row r="84770" spans="3:3" x14ac:dyDescent="0.25">
      <c r="C84770" t="s">
        <v>116682</v>
      </c>
    </row>
    <row r="84771" spans="3:3" x14ac:dyDescent="0.25">
      <c r="C84771" t="s">
        <v>116683</v>
      </c>
    </row>
    <row r="84772" spans="3:3" x14ac:dyDescent="0.25">
      <c r="C84772" t="s">
        <v>116684</v>
      </c>
    </row>
    <row r="84773" spans="3:3" x14ac:dyDescent="0.25">
      <c r="C84773" t="s">
        <v>116685</v>
      </c>
    </row>
    <row r="84774" spans="3:3" x14ac:dyDescent="0.25">
      <c r="C84774" t="s">
        <v>116686</v>
      </c>
    </row>
    <row r="84775" spans="3:3" x14ac:dyDescent="0.25">
      <c r="C84775" t="s">
        <v>116687</v>
      </c>
    </row>
    <row r="84776" spans="3:3" x14ac:dyDescent="0.25">
      <c r="C84776" t="s">
        <v>116688</v>
      </c>
    </row>
    <row r="84777" spans="3:3" x14ac:dyDescent="0.25">
      <c r="C84777" t="s">
        <v>116689</v>
      </c>
    </row>
    <row r="84778" spans="3:3" x14ac:dyDescent="0.25">
      <c r="C84778" t="s">
        <v>116690</v>
      </c>
    </row>
    <row r="84779" spans="3:3" x14ac:dyDescent="0.25">
      <c r="C84779" t="s">
        <v>116691</v>
      </c>
    </row>
    <row r="84780" spans="3:3" x14ac:dyDescent="0.25">
      <c r="C84780" t="s">
        <v>116692</v>
      </c>
    </row>
    <row r="84781" spans="3:3" x14ac:dyDescent="0.25">
      <c r="C84781" t="s">
        <v>116693</v>
      </c>
    </row>
    <row r="84782" spans="3:3" x14ac:dyDescent="0.25">
      <c r="C84782" t="s">
        <v>116694</v>
      </c>
    </row>
    <row r="84783" spans="3:3" x14ac:dyDescent="0.25">
      <c r="C84783" t="s">
        <v>116695</v>
      </c>
    </row>
    <row r="84784" spans="3:3" x14ac:dyDescent="0.25">
      <c r="C84784" t="s">
        <v>116696</v>
      </c>
    </row>
    <row r="84785" spans="3:3" x14ac:dyDescent="0.25">
      <c r="C84785" t="s">
        <v>116697</v>
      </c>
    </row>
    <row r="84786" spans="3:3" x14ac:dyDescent="0.25">
      <c r="C84786" t="s">
        <v>116698</v>
      </c>
    </row>
    <row r="84787" spans="3:3" x14ac:dyDescent="0.25">
      <c r="C84787" t="s">
        <v>116699</v>
      </c>
    </row>
    <row r="84788" spans="3:3" x14ac:dyDescent="0.25">
      <c r="C84788" t="s">
        <v>116700</v>
      </c>
    </row>
    <row r="84789" spans="3:3" x14ac:dyDescent="0.25">
      <c r="C84789" t="s">
        <v>116701</v>
      </c>
    </row>
    <row r="84790" spans="3:3" x14ac:dyDescent="0.25">
      <c r="C84790" t="s">
        <v>116702</v>
      </c>
    </row>
    <row r="84791" spans="3:3" x14ac:dyDescent="0.25">
      <c r="C84791" t="s">
        <v>116703</v>
      </c>
    </row>
    <row r="84792" spans="3:3" x14ac:dyDescent="0.25">
      <c r="C84792" t="s">
        <v>116704</v>
      </c>
    </row>
    <row r="84793" spans="3:3" x14ac:dyDescent="0.25">
      <c r="C84793" t="s">
        <v>116705</v>
      </c>
    </row>
    <row r="84794" spans="3:3" x14ac:dyDescent="0.25">
      <c r="C84794" t="s">
        <v>116706</v>
      </c>
    </row>
    <row r="84795" spans="3:3" x14ac:dyDescent="0.25">
      <c r="C84795" t="s">
        <v>116707</v>
      </c>
    </row>
    <row r="84796" spans="3:3" x14ac:dyDescent="0.25">
      <c r="C84796" t="s">
        <v>116708</v>
      </c>
    </row>
    <row r="84797" spans="3:3" x14ac:dyDescent="0.25">
      <c r="C84797" t="s">
        <v>116709</v>
      </c>
    </row>
    <row r="84798" spans="3:3" x14ac:dyDescent="0.25">
      <c r="C84798" t="s">
        <v>116710</v>
      </c>
    </row>
    <row r="84799" spans="3:3" x14ac:dyDescent="0.25">
      <c r="C84799" t="s">
        <v>116711</v>
      </c>
    </row>
    <row r="84800" spans="3:3" x14ac:dyDescent="0.25">
      <c r="C84800" t="s">
        <v>116712</v>
      </c>
    </row>
    <row r="84801" spans="3:3" x14ac:dyDescent="0.25">
      <c r="C84801" t="s">
        <v>116713</v>
      </c>
    </row>
    <row r="84802" spans="3:3" x14ac:dyDescent="0.25">
      <c r="C84802" t="s">
        <v>116714</v>
      </c>
    </row>
    <row r="84803" spans="3:3" x14ac:dyDescent="0.25">
      <c r="C84803" t="s">
        <v>116715</v>
      </c>
    </row>
    <row r="84804" spans="3:3" x14ac:dyDescent="0.25">
      <c r="C84804" t="s">
        <v>116716</v>
      </c>
    </row>
    <row r="84805" spans="3:3" x14ac:dyDescent="0.25">
      <c r="C84805" t="s">
        <v>116717</v>
      </c>
    </row>
    <row r="84806" spans="3:3" x14ac:dyDescent="0.25">
      <c r="C84806" t="s">
        <v>116718</v>
      </c>
    </row>
    <row r="84807" spans="3:3" x14ac:dyDescent="0.25">
      <c r="C84807" t="s">
        <v>116719</v>
      </c>
    </row>
    <row r="84808" spans="3:3" x14ac:dyDescent="0.25">
      <c r="C84808" t="s">
        <v>116720</v>
      </c>
    </row>
    <row r="84809" spans="3:3" x14ac:dyDescent="0.25">
      <c r="C84809" t="s">
        <v>116721</v>
      </c>
    </row>
    <row r="84810" spans="3:3" x14ac:dyDescent="0.25">
      <c r="C84810" t="s">
        <v>116722</v>
      </c>
    </row>
    <row r="84811" spans="3:3" x14ac:dyDescent="0.25">
      <c r="C84811" t="s">
        <v>116723</v>
      </c>
    </row>
    <row r="84812" spans="3:3" x14ac:dyDescent="0.25">
      <c r="C84812" t="s">
        <v>116724</v>
      </c>
    </row>
    <row r="84813" spans="3:3" x14ac:dyDescent="0.25">
      <c r="C84813" t="s">
        <v>116725</v>
      </c>
    </row>
    <row r="84814" spans="3:3" x14ac:dyDescent="0.25">
      <c r="C84814" t="s">
        <v>116726</v>
      </c>
    </row>
    <row r="84815" spans="3:3" x14ac:dyDescent="0.25">
      <c r="C84815" t="s">
        <v>116727</v>
      </c>
    </row>
    <row r="84816" spans="3:3" x14ac:dyDescent="0.25">
      <c r="C84816" t="s">
        <v>116728</v>
      </c>
    </row>
    <row r="84817" spans="3:3" x14ac:dyDescent="0.25">
      <c r="C84817" t="s">
        <v>116729</v>
      </c>
    </row>
    <row r="84818" spans="3:3" x14ac:dyDescent="0.25">
      <c r="C84818" t="s">
        <v>116730</v>
      </c>
    </row>
    <row r="84819" spans="3:3" x14ac:dyDescent="0.25">
      <c r="C84819" t="s">
        <v>116731</v>
      </c>
    </row>
    <row r="84820" spans="3:3" x14ac:dyDescent="0.25">
      <c r="C84820" t="s">
        <v>116732</v>
      </c>
    </row>
    <row r="84821" spans="3:3" x14ac:dyDescent="0.25">
      <c r="C84821" t="s">
        <v>116733</v>
      </c>
    </row>
    <row r="84822" spans="3:3" x14ac:dyDescent="0.25">
      <c r="C84822" t="s">
        <v>116734</v>
      </c>
    </row>
    <row r="84823" spans="3:3" x14ac:dyDescent="0.25">
      <c r="C84823" t="s">
        <v>116735</v>
      </c>
    </row>
    <row r="84824" spans="3:3" x14ac:dyDescent="0.25">
      <c r="C84824" t="s">
        <v>116736</v>
      </c>
    </row>
    <row r="84825" spans="3:3" x14ac:dyDescent="0.25">
      <c r="C84825" t="s">
        <v>116737</v>
      </c>
    </row>
    <row r="84826" spans="3:3" x14ac:dyDescent="0.25">
      <c r="C84826" t="s">
        <v>116738</v>
      </c>
    </row>
    <row r="84827" spans="3:3" x14ac:dyDescent="0.25">
      <c r="C84827" t="s">
        <v>116739</v>
      </c>
    </row>
    <row r="84828" spans="3:3" x14ac:dyDescent="0.25">
      <c r="C84828" t="s">
        <v>116740</v>
      </c>
    </row>
    <row r="84829" spans="3:3" x14ac:dyDescent="0.25">
      <c r="C84829" t="s">
        <v>116741</v>
      </c>
    </row>
    <row r="84830" spans="3:3" x14ac:dyDescent="0.25">
      <c r="C84830" t="s">
        <v>116742</v>
      </c>
    </row>
    <row r="84831" spans="3:3" x14ac:dyDescent="0.25">
      <c r="C84831" t="s">
        <v>116743</v>
      </c>
    </row>
    <row r="84832" spans="3:3" x14ac:dyDescent="0.25">
      <c r="C84832" t="s">
        <v>116744</v>
      </c>
    </row>
    <row r="84833" spans="3:3" x14ac:dyDescent="0.25">
      <c r="C84833" t="s">
        <v>116745</v>
      </c>
    </row>
    <row r="84834" spans="3:3" x14ac:dyDescent="0.25">
      <c r="C84834" t="s">
        <v>116746</v>
      </c>
    </row>
    <row r="84835" spans="3:3" x14ac:dyDescent="0.25">
      <c r="C84835" t="s">
        <v>116747</v>
      </c>
    </row>
    <row r="84836" spans="3:3" x14ac:dyDescent="0.25">
      <c r="C84836" t="s">
        <v>116748</v>
      </c>
    </row>
    <row r="84837" spans="3:3" x14ac:dyDescent="0.25">
      <c r="C84837" t="s">
        <v>116749</v>
      </c>
    </row>
    <row r="84838" spans="3:3" x14ac:dyDescent="0.25">
      <c r="C84838" t="s">
        <v>116750</v>
      </c>
    </row>
    <row r="84839" spans="3:3" x14ac:dyDescent="0.25">
      <c r="C84839" t="s">
        <v>116751</v>
      </c>
    </row>
    <row r="84840" spans="3:3" x14ac:dyDescent="0.25">
      <c r="C84840" t="s">
        <v>116752</v>
      </c>
    </row>
    <row r="84841" spans="3:3" x14ac:dyDescent="0.25">
      <c r="C84841" t="s">
        <v>116753</v>
      </c>
    </row>
    <row r="84842" spans="3:3" x14ac:dyDescent="0.25">
      <c r="C84842" t="s">
        <v>116754</v>
      </c>
    </row>
    <row r="84843" spans="3:3" x14ac:dyDescent="0.25">
      <c r="C84843" t="s">
        <v>116755</v>
      </c>
    </row>
    <row r="84844" spans="3:3" x14ac:dyDescent="0.25">
      <c r="C84844" t="s">
        <v>116756</v>
      </c>
    </row>
    <row r="84845" spans="3:3" x14ac:dyDescent="0.25">
      <c r="C84845" t="s">
        <v>116757</v>
      </c>
    </row>
    <row r="84846" spans="3:3" x14ac:dyDescent="0.25">
      <c r="C84846" t="s">
        <v>116758</v>
      </c>
    </row>
    <row r="84847" spans="3:3" x14ac:dyDescent="0.25">
      <c r="C84847" t="s">
        <v>116759</v>
      </c>
    </row>
    <row r="84848" spans="3:3" x14ac:dyDescent="0.25">
      <c r="C84848" t="s">
        <v>116760</v>
      </c>
    </row>
    <row r="84849" spans="3:3" x14ac:dyDescent="0.25">
      <c r="C84849" t="s">
        <v>116761</v>
      </c>
    </row>
    <row r="84850" spans="3:3" x14ac:dyDescent="0.25">
      <c r="C84850" t="s">
        <v>116762</v>
      </c>
    </row>
    <row r="84851" spans="3:3" x14ac:dyDescent="0.25">
      <c r="C84851" t="s">
        <v>116763</v>
      </c>
    </row>
    <row r="84852" spans="3:3" x14ac:dyDescent="0.25">
      <c r="C84852" t="s">
        <v>116764</v>
      </c>
    </row>
    <row r="84853" spans="3:3" x14ac:dyDescent="0.25">
      <c r="C84853" t="s">
        <v>116765</v>
      </c>
    </row>
    <row r="84854" spans="3:3" x14ac:dyDescent="0.25">
      <c r="C84854" t="s">
        <v>116766</v>
      </c>
    </row>
    <row r="84855" spans="3:3" x14ac:dyDescent="0.25">
      <c r="C84855" t="s">
        <v>116767</v>
      </c>
    </row>
    <row r="84856" spans="3:3" x14ac:dyDescent="0.25">
      <c r="C84856" t="s">
        <v>116768</v>
      </c>
    </row>
    <row r="84857" spans="3:3" x14ac:dyDescent="0.25">
      <c r="C84857" t="s">
        <v>116769</v>
      </c>
    </row>
    <row r="84858" spans="3:3" x14ac:dyDescent="0.25">
      <c r="C84858" t="s">
        <v>116770</v>
      </c>
    </row>
    <row r="84859" spans="3:3" x14ac:dyDescent="0.25">
      <c r="C84859" t="s">
        <v>116771</v>
      </c>
    </row>
    <row r="84860" spans="3:3" x14ac:dyDescent="0.25">
      <c r="C84860" t="s">
        <v>116772</v>
      </c>
    </row>
    <row r="84861" spans="3:3" x14ac:dyDescent="0.25">
      <c r="C84861" t="s">
        <v>116773</v>
      </c>
    </row>
    <row r="84862" spans="3:3" x14ac:dyDescent="0.25">
      <c r="C84862" t="s">
        <v>116774</v>
      </c>
    </row>
    <row r="84863" spans="3:3" x14ac:dyDescent="0.25">
      <c r="C84863" t="s">
        <v>116775</v>
      </c>
    </row>
    <row r="84864" spans="3:3" x14ac:dyDescent="0.25">
      <c r="C84864" t="s">
        <v>116776</v>
      </c>
    </row>
    <row r="84865" spans="3:3" x14ac:dyDescent="0.25">
      <c r="C84865" t="s">
        <v>116777</v>
      </c>
    </row>
    <row r="84866" spans="3:3" x14ac:dyDescent="0.25">
      <c r="C84866" t="s">
        <v>116778</v>
      </c>
    </row>
    <row r="84867" spans="3:3" x14ac:dyDescent="0.25">
      <c r="C84867" t="s">
        <v>116779</v>
      </c>
    </row>
    <row r="84868" spans="3:3" x14ac:dyDescent="0.25">
      <c r="C84868" t="s">
        <v>116780</v>
      </c>
    </row>
    <row r="84869" spans="3:3" x14ac:dyDescent="0.25">
      <c r="C84869" t="s">
        <v>116781</v>
      </c>
    </row>
    <row r="84870" spans="3:3" x14ac:dyDescent="0.25">
      <c r="C84870" t="s">
        <v>116782</v>
      </c>
    </row>
    <row r="84871" spans="3:3" x14ac:dyDescent="0.25">
      <c r="C84871" t="s">
        <v>116783</v>
      </c>
    </row>
    <row r="84872" spans="3:3" x14ac:dyDescent="0.25">
      <c r="C84872" t="s">
        <v>116784</v>
      </c>
    </row>
    <row r="84873" spans="3:3" x14ac:dyDescent="0.25">
      <c r="C84873" t="s">
        <v>116785</v>
      </c>
    </row>
    <row r="84874" spans="3:3" x14ac:dyDescent="0.25">
      <c r="C84874" t="s">
        <v>116786</v>
      </c>
    </row>
    <row r="84875" spans="3:3" x14ac:dyDescent="0.25">
      <c r="C84875" t="s">
        <v>116787</v>
      </c>
    </row>
    <row r="84876" spans="3:3" x14ac:dyDescent="0.25">
      <c r="C84876" t="s">
        <v>116788</v>
      </c>
    </row>
    <row r="84877" spans="3:3" x14ac:dyDescent="0.25">
      <c r="C84877" t="s">
        <v>30803</v>
      </c>
    </row>
    <row r="84878" spans="3:3" x14ac:dyDescent="0.25">
      <c r="C84878" t="s">
        <v>116789</v>
      </c>
    </row>
    <row r="84879" spans="3:3" x14ac:dyDescent="0.25">
      <c r="C84879" t="s">
        <v>116790</v>
      </c>
    </row>
    <row r="84880" spans="3:3" x14ac:dyDescent="0.25">
      <c r="C84880" t="s">
        <v>116791</v>
      </c>
    </row>
    <row r="84881" spans="3:3" x14ac:dyDescent="0.25">
      <c r="C84881" t="s">
        <v>116792</v>
      </c>
    </row>
    <row r="84882" spans="3:3" x14ac:dyDescent="0.25">
      <c r="C84882" t="s">
        <v>116793</v>
      </c>
    </row>
    <row r="84883" spans="3:3" x14ac:dyDescent="0.25">
      <c r="C84883" t="s">
        <v>116794</v>
      </c>
    </row>
    <row r="84884" spans="3:3" x14ac:dyDescent="0.25">
      <c r="C84884" t="s">
        <v>116795</v>
      </c>
    </row>
    <row r="84885" spans="3:3" x14ac:dyDescent="0.25">
      <c r="C84885" t="s">
        <v>116796</v>
      </c>
    </row>
    <row r="84886" spans="3:3" x14ac:dyDescent="0.25">
      <c r="C84886" t="s">
        <v>116797</v>
      </c>
    </row>
    <row r="84887" spans="3:3" x14ac:dyDescent="0.25">
      <c r="C84887" t="s">
        <v>116798</v>
      </c>
    </row>
    <row r="84888" spans="3:3" x14ac:dyDescent="0.25">
      <c r="C84888" t="s">
        <v>116799</v>
      </c>
    </row>
    <row r="84889" spans="3:3" x14ac:dyDescent="0.25">
      <c r="C84889" t="s">
        <v>116800</v>
      </c>
    </row>
    <row r="84890" spans="3:3" x14ac:dyDescent="0.25">
      <c r="C84890" t="s">
        <v>116801</v>
      </c>
    </row>
    <row r="84891" spans="3:3" x14ac:dyDescent="0.25">
      <c r="C84891" t="s">
        <v>116802</v>
      </c>
    </row>
    <row r="84892" spans="3:3" x14ac:dyDescent="0.25">
      <c r="C84892" t="s">
        <v>116803</v>
      </c>
    </row>
    <row r="84893" spans="3:3" x14ac:dyDescent="0.25">
      <c r="C84893" t="s">
        <v>116804</v>
      </c>
    </row>
    <row r="84894" spans="3:3" x14ac:dyDescent="0.25">
      <c r="C84894" t="s">
        <v>116805</v>
      </c>
    </row>
    <row r="84895" spans="3:3" x14ac:dyDescent="0.25">
      <c r="C84895" t="s">
        <v>116806</v>
      </c>
    </row>
    <row r="84896" spans="3:3" x14ac:dyDescent="0.25">
      <c r="C84896" t="s">
        <v>116807</v>
      </c>
    </row>
    <row r="84897" spans="3:3" x14ac:dyDescent="0.25">
      <c r="C84897" t="s">
        <v>116808</v>
      </c>
    </row>
    <row r="84898" spans="3:3" x14ac:dyDescent="0.25">
      <c r="C84898" t="s">
        <v>116809</v>
      </c>
    </row>
    <row r="84899" spans="3:3" x14ac:dyDescent="0.25">
      <c r="C84899" t="s">
        <v>116810</v>
      </c>
    </row>
    <row r="84900" spans="3:3" x14ac:dyDescent="0.25">
      <c r="C84900" t="s">
        <v>116811</v>
      </c>
    </row>
    <row r="84901" spans="3:3" x14ac:dyDescent="0.25">
      <c r="C84901" t="s">
        <v>116812</v>
      </c>
    </row>
    <row r="84902" spans="3:3" x14ac:dyDescent="0.25">
      <c r="C84902" t="s">
        <v>116813</v>
      </c>
    </row>
    <row r="84903" spans="3:3" x14ac:dyDescent="0.25">
      <c r="C84903" t="s">
        <v>116814</v>
      </c>
    </row>
    <row r="84904" spans="3:3" x14ac:dyDescent="0.25">
      <c r="C84904" t="s">
        <v>116815</v>
      </c>
    </row>
    <row r="84905" spans="3:3" x14ac:dyDescent="0.25">
      <c r="C84905" t="s">
        <v>116816</v>
      </c>
    </row>
    <row r="84906" spans="3:3" x14ac:dyDescent="0.25">
      <c r="C84906" t="s">
        <v>116817</v>
      </c>
    </row>
    <row r="84907" spans="3:3" x14ac:dyDescent="0.25">
      <c r="C84907" t="s">
        <v>116818</v>
      </c>
    </row>
    <row r="84908" spans="3:3" x14ac:dyDescent="0.25">
      <c r="C84908" t="s">
        <v>116819</v>
      </c>
    </row>
    <row r="84909" spans="3:3" x14ac:dyDescent="0.25">
      <c r="C84909" t="s">
        <v>116820</v>
      </c>
    </row>
    <row r="84910" spans="3:3" x14ac:dyDescent="0.25">
      <c r="C84910" t="s">
        <v>116821</v>
      </c>
    </row>
    <row r="84911" spans="3:3" x14ac:dyDescent="0.25">
      <c r="C84911" t="s">
        <v>116822</v>
      </c>
    </row>
    <row r="84912" spans="3:3" x14ac:dyDescent="0.25">
      <c r="C84912" t="s">
        <v>116823</v>
      </c>
    </row>
    <row r="84913" spans="3:3" x14ac:dyDescent="0.25">
      <c r="C84913" t="s">
        <v>116824</v>
      </c>
    </row>
    <row r="84914" spans="3:3" x14ac:dyDescent="0.25">
      <c r="C84914" t="s">
        <v>116825</v>
      </c>
    </row>
    <row r="84915" spans="3:3" x14ac:dyDescent="0.25">
      <c r="C84915" t="s">
        <v>116826</v>
      </c>
    </row>
    <row r="84916" spans="3:3" x14ac:dyDescent="0.25">
      <c r="C84916" t="s">
        <v>116827</v>
      </c>
    </row>
    <row r="84917" spans="3:3" x14ac:dyDescent="0.25">
      <c r="C84917" t="s">
        <v>116828</v>
      </c>
    </row>
    <row r="84918" spans="3:3" x14ac:dyDescent="0.25">
      <c r="C84918" t="s">
        <v>116829</v>
      </c>
    </row>
    <row r="84919" spans="3:3" x14ac:dyDescent="0.25">
      <c r="C84919" t="s">
        <v>116830</v>
      </c>
    </row>
    <row r="84920" spans="3:3" x14ac:dyDescent="0.25">
      <c r="C84920" t="s">
        <v>116831</v>
      </c>
    </row>
    <row r="84921" spans="3:3" x14ac:dyDescent="0.25">
      <c r="C84921" t="s">
        <v>116832</v>
      </c>
    </row>
    <row r="84922" spans="3:3" x14ac:dyDescent="0.25">
      <c r="C84922" t="s">
        <v>116833</v>
      </c>
    </row>
    <row r="84923" spans="3:3" x14ac:dyDescent="0.25">
      <c r="C84923" t="s">
        <v>116834</v>
      </c>
    </row>
    <row r="84924" spans="3:3" x14ac:dyDescent="0.25">
      <c r="C84924" t="s">
        <v>116835</v>
      </c>
    </row>
    <row r="84925" spans="3:3" x14ac:dyDescent="0.25">
      <c r="C84925" t="s">
        <v>116836</v>
      </c>
    </row>
    <row r="84926" spans="3:3" x14ac:dyDescent="0.25">
      <c r="C84926" t="s">
        <v>116837</v>
      </c>
    </row>
    <row r="84927" spans="3:3" x14ac:dyDescent="0.25">
      <c r="C84927" t="s">
        <v>116838</v>
      </c>
    </row>
    <row r="84928" spans="3:3" x14ac:dyDescent="0.25">
      <c r="C84928" t="s">
        <v>116839</v>
      </c>
    </row>
    <row r="84929" spans="3:3" x14ac:dyDescent="0.25">
      <c r="C84929" t="s">
        <v>116840</v>
      </c>
    </row>
    <row r="84930" spans="3:3" x14ac:dyDescent="0.25">
      <c r="C84930" t="s">
        <v>116841</v>
      </c>
    </row>
    <row r="84931" spans="3:3" x14ac:dyDescent="0.25">
      <c r="C84931" t="s">
        <v>116842</v>
      </c>
    </row>
    <row r="84932" spans="3:3" x14ac:dyDescent="0.25">
      <c r="C84932" t="s">
        <v>116843</v>
      </c>
    </row>
    <row r="84933" spans="3:3" x14ac:dyDescent="0.25">
      <c r="C84933" t="s">
        <v>116844</v>
      </c>
    </row>
    <row r="84934" spans="3:3" x14ac:dyDescent="0.25">
      <c r="C84934" t="s">
        <v>116845</v>
      </c>
    </row>
    <row r="84935" spans="3:3" x14ac:dyDescent="0.25">
      <c r="C84935" t="s">
        <v>116846</v>
      </c>
    </row>
    <row r="84936" spans="3:3" x14ac:dyDescent="0.25">
      <c r="C84936" t="s">
        <v>116847</v>
      </c>
    </row>
    <row r="84937" spans="3:3" x14ac:dyDescent="0.25">
      <c r="C84937" t="s">
        <v>116848</v>
      </c>
    </row>
    <row r="84938" spans="3:3" x14ac:dyDescent="0.25">
      <c r="C84938" t="s">
        <v>116849</v>
      </c>
    </row>
    <row r="84939" spans="3:3" x14ac:dyDescent="0.25">
      <c r="C84939" t="s">
        <v>116850</v>
      </c>
    </row>
    <row r="84940" spans="3:3" x14ac:dyDescent="0.25">
      <c r="C84940" t="s">
        <v>116851</v>
      </c>
    </row>
    <row r="84941" spans="3:3" x14ac:dyDescent="0.25">
      <c r="C84941" t="s">
        <v>116852</v>
      </c>
    </row>
    <row r="84942" spans="3:3" x14ac:dyDescent="0.25">
      <c r="C84942" t="s">
        <v>116853</v>
      </c>
    </row>
    <row r="84943" spans="3:3" x14ac:dyDescent="0.25">
      <c r="C84943" t="s">
        <v>116854</v>
      </c>
    </row>
    <row r="84944" spans="3:3" x14ac:dyDescent="0.25">
      <c r="C84944" t="s">
        <v>116855</v>
      </c>
    </row>
    <row r="84945" spans="3:3" x14ac:dyDescent="0.25">
      <c r="C84945" t="s">
        <v>116856</v>
      </c>
    </row>
    <row r="84946" spans="3:3" x14ac:dyDescent="0.25">
      <c r="C84946" t="s">
        <v>116857</v>
      </c>
    </row>
    <row r="84947" spans="3:3" x14ac:dyDescent="0.25">
      <c r="C84947" t="s">
        <v>116858</v>
      </c>
    </row>
    <row r="84948" spans="3:3" x14ac:dyDescent="0.25">
      <c r="C84948" t="s">
        <v>116859</v>
      </c>
    </row>
    <row r="84949" spans="3:3" x14ac:dyDescent="0.25">
      <c r="C84949" t="s">
        <v>116860</v>
      </c>
    </row>
    <row r="84950" spans="3:3" x14ac:dyDescent="0.25">
      <c r="C84950" t="s">
        <v>116861</v>
      </c>
    </row>
    <row r="84951" spans="3:3" x14ac:dyDescent="0.25">
      <c r="C84951" t="s">
        <v>116862</v>
      </c>
    </row>
    <row r="84952" spans="3:3" x14ac:dyDescent="0.25">
      <c r="C84952" t="s">
        <v>116863</v>
      </c>
    </row>
    <row r="84953" spans="3:3" x14ac:dyDescent="0.25">
      <c r="C84953" t="s">
        <v>116864</v>
      </c>
    </row>
    <row r="84954" spans="3:3" x14ac:dyDescent="0.25">
      <c r="C84954" t="s">
        <v>116865</v>
      </c>
    </row>
    <row r="84955" spans="3:3" x14ac:dyDescent="0.25">
      <c r="C84955" t="s">
        <v>116866</v>
      </c>
    </row>
    <row r="84956" spans="3:3" x14ac:dyDescent="0.25">
      <c r="C84956" t="s">
        <v>116867</v>
      </c>
    </row>
    <row r="84957" spans="3:3" x14ac:dyDescent="0.25">
      <c r="C84957" t="s">
        <v>116868</v>
      </c>
    </row>
    <row r="84958" spans="3:3" x14ac:dyDescent="0.25">
      <c r="C84958" t="s">
        <v>116869</v>
      </c>
    </row>
    <row r="84959" spans="3:3" x14ac:dyDescent="0.25">
      <c r="C84959" t="s">
        <v>116870</v>
      </c>
    </row>
    <row r="84960" spans="3:3" x14ac:dyDescent="0.25">
      <c r="C84960" t="s">
        <v>116871</v>
      </c>
    </row>
    <row r="84961" spans="3:3" x14ac:dyDescent="0.25">
      <c r="C84961" t="s">
        <v>116872</v>
      </c>
    </row>
    <row r="84962" spans="3:3" x14ac:dyDescent="0.25">
      <c r="C84962" t="s">
        <v>116873</v>
      </c>
    </row>
    <row r="84963" spans="3:3" x14ac:dyDescent="0.25">
      <c r="C84963" t="s">
        <v>116874</v>
      </c>
    </row>
    <row r="84964" spans="3:3" x14ac:dyDescent="0.25">
      <c r="C84964" t="s">
        <v>116875</v>
      </c>
    </row>
    <row r="84965" spans="3:3" x14ac:dyDescent="0.25">
      <c r="C84965" t="s">
        <v>116876</v>
      </c>
    </row>
    <row r="84966" spans="3:3" x14ac:dyDescent="0.25">
      <c r="C84966" t="s">
        <v>116877</v>
      </c>
    </row>
    <row r="84967" spans="3:3" x14ac:dyDescent="0.25">
      <c r="C84967" t="s">
        <v>116878</v>
      </c>
    </row>
    <row r="84968" spans="3:3" x14ac:dyDescent="0.25">
      <c r="C84968" t="s">
        <v>116879</v>
      </c>
    </row>
    <row r="84969" spans="3:3" x14ac:dyDescent="0.25">
      <c r="C84969" t="s">
        <v>116880</v>
      </c>
    </row>
    <row r="84970" spans="3:3" x14ac:dyDescent="0.25">
      <c r="C84970" t="s">
        <v>116881</v>
      </c>
    </row>
    <row r="84971" spans="3:3" x14ac:dyDescent="0.25">
      <c r="C84971" t="s">
        <v>116882</v>
      </c>
    </row>
    <row r="84972" spans="3:3" x14ac:dyDescent="0.25">
      <c r="C84972" t="s">
        <v>116883</v>
      </c>
    </row>
    <row r="84973" spans="3:3" x14ac:dyDescent="0.25">
      <c r="C84973" t="s">
        <v>116884</v>
      </c>
    </row>
    <row r="84974" spans="3:3" x14ac:dyDescent="0.25">
      <c r="C84974" t="s">
        <v>116885</v>
      </c>
    </row>
    <row r="84975" spans="3:3" x14ac:dyDescent="0.25">
      <c r="C84975" t="s">
        <v>116886</v>
      </c>
    </row>
    <row r="84976" spans="3:3" x14ac:dyDescent="0.25">
      <c r="C84976" t="s">
        <v>116887</v>
      </c>
    </row>
    <row r="84977" spans="3:3" x14ac:dyDescent="0.25">
      <c r="C84977" t="s">
        <v>116888</v>
      </c>
    </row>
    <row r="84978" spans="3:3" x14ac:dyDescent="0.25">
      <c r="C84978" t="s">
        <v>116889</v>
      </c>
    </row>
    <row r="84979" spans="3:3" x14ac:dyDescent="0.25">
      <c r="C84979" t="s">
        <v>116890</v>
      </c>
    </row>
    <row r="84980" spans="3:3" x14ac:dyDescent="0.25">
      <c r="C84980" t="s">
        <v>116891</v>
      </c>
    </row>
    <row r="84981" spans="3:3" x14ac:dyDescent="0.25">
      <c r="C84981" t="s">
        <v>116892</v>
      </c>
    </row>
    <row r="84982" spans="3:3" x14ac:dyDescent="0.25">
      <c r="C84982" t="s">
        <v>116893</v>
      </c>
    </row>
    <row r="84983" spans="3:3" x14ac:dyDescent="0.25">
      <c r="C84983" t="s">
        <v>116894</v>
      </c>
    </row>
    <row r="84984" spans="3:3" x14ac:dyDescent="0.25">
      <c r="C84984" t="s">
        <v>116895</v>
      </c>
    </row>
    <row r="84985" spans="3:3" x14ac:dyDescent="0.25">
      <c r="C84985" t="s">
        <v>116896</v>
      </c>
    </row>
    <row r="84986" spans="3:3" x14ac:dyDescent="0.25">
      <c r="C84986" t="s">
        <v>116897</v>
      </c>
    </row>
    <row r="84987" spans="3:3" x14ac:dyDescent="0.25">
      <c r="C84987" t="s">
        <v>116898</v>
      </c>
    </row>
    <row r="84988" spans="3:3" x14ac:dyDescent="0.25">
      <c r="C84988" t="s">
        <v>116899</v>
      </c>
    </row>
    <row r="84989" spans="3:3" x14ac:dyDescent="0.25">
      <c r="C84989" t="s">
        <v>116900</v>
      </c>
    </row>
    <row r="84990" spans="3:3" x14ac:dyDescent="0.25">
      <c r="C84990" t="s">
        <v>116901</v>
      </c>
    </row>
    <row r="84991" spans="3:3" x14ac:dyDescent="0.25">
      <c r="C84991" t="s">
        <v>116902</v>
      </c>
    </row>
    <row r="84992" spans="3:3" x14ac:dyDescent="0.25">
      <c r="C84992" t="s">
        <v>116903</v>
      </c>
    </row>
    <row r="84993" spans="3:3" x14ac:dyDescent="0.25">
      <c r="C84993" t="s">
        <v>116904</v>
      </c>
    </row>
    <row r="84994" spans="3:3" x14ac:dyDescent="0.25">
      <c r="C84994" t="s">
        <v>116905</v>
      </c>
    </row>
    <row r="84995" spans="3:3" x14ac:dyDescent="0.25">
      <c r="C84995" t="s">
        <v>116906</v>
      </c>
    </row>
    <row r="84996" spans="3:3" x14ac:dyDescent="0.25">
      <c r="C84996" t="s">
        <v>116907</v>
      </c>
    </row>
    <row r="84997" spans="3:3" x14ac:dyDescent="0.25">
      <c r="C84997" t="s">
        <v>116908</v>
      </c>
    </row>
    <row r="84998" spans="3:3" x14ac:dyDescent="0.25">
      <c r="C84998" t="s">
        <v>116909</v>
      </c>
    </row>
    <row r="84999" spans="3:3" x14ac:dyDescent="0.25">
      <c r="C84999" t="s">
        <v>116910</v>
      </c>
    </row>
    <row r="85000" spans="3:3" x14ac:dyDescent="0.25">
      <c r="C85000" t="s">
        <v>116911</v>
      </c>
    </row>
    <row r="85001" spans="3:3" x14ac:dyDescent="0.25">
      <c r="C85001" t="s">
        <v>116912</v>
      </c>
    </row>
    <row r="85002" spans="3:3" x14ac:dyDescent="0.25">
      <c r="C85002" t="s">
        <v>116913</v>
      </c>
    </row>
    <row r="85003" spans="3:3" x14ac:dyDescent="0.25">
      <c r="C85003" t="s">
        <v>116914</v>
      </c>
    </row>
    <row r="85004" spans="3:3" x14ac:dyDescent="0.25">
      <c r="C85004" t="s">
        <v>116915</v>
      </c>
    </row>
    <row r="85005" spans="3:3" x14ac:dyDescent="0.25">
      <c r="C85005" t="s">
        <v>116916</v>
      </c>
    </row>
    <row r="85006" spans="3:3" x14ac:dyDescent="0.25">
      <c r="C85006" t="s">
        <v>116917</v>
      </c>
    </row>
    <row r="85007" spans="3:3" x14ac:dyDescent="0.25">
      <c r="C85007" t="s">
        <v>116918</v>
      </c>
    </row>
    <row r="85008" spans="3:3" x14ac:dyDescent="0.25">
      <c r="C85008" t="s">
        <v>116919</v>
      </c>
    </row>
    <row r="85009" spans="3:3" x14ac:dyDescent="0.25">
      <c r="C85009" t="s">
        <v>116920</v>
      </c>
    </row>
    <row r="85010" spans="3:3" x14ac:dyDescent="0.25">
      <c r="C85010" t="s">
        <v>116921</v>
      </c>
    </row>
    <row r="85011" spans="3:3" x14ac:dyDescent="0.25">
      <c r="C85011" t="s">
        <v>116922</v>
      </c>
    </row>
    <row r="85012" spans="3:3" x14ac:dyDescent="0.25">
      <c r="C85012" t="s">
        <v>116923</v>
      </c>
    </row>
    <row r="85013" spans="3:3" x14ac:dyDescent="0.25">
      <c r="C85013" t="s">
        <v>116924</v>
      </c>
    </row>
    <row r="85014" spans="3:3" x14ac:dyDescent="0.25">
      <c r="C85014" t="s">
        <v>116925</v>
      </c>
    </row>
    <row r="85015" spans="3:3" x14ac:dyDescent="0.25">
      <c r="C85015" t="s">
        <v>116926</v>
      </c>
    </row>
    <row r="85016" spans="3:3" x14ac:dyDescent="0.25">
      <c r="C85016" t="s">
        <v>116927</v>
      </c>
    </row>
    <row r="85017" spans="3:3" x14ac:dyDescent="0.25">
      <c r="C85017" t="s">
        <v>116928</v>
      </c>
    </row>
    <row r="85018" spans="3:3" x14ac:dyDescent="0.25">
      <c r="C85018" t="s">
        <v>116929</v>
      </c>
    </row>
    <row r="85019" spans="3:3" x14ac:dyDescent="0.25">
      <c r="C85019" t="s">
        <v>116930</v>
      </c>
    </row>
    <row r="85020" spans="3:3" x14ac:dyDescent="0.25">
      <c r="C85020" t="s">
        <v>116931</v>
      </c>
    </row>
    <row r="85021" spans="3:3" x14ac:dyDescent="0.25">
      <c r="C85021" t="s">
        <v>116932</v>
      </c>
    </row>
    <row r="85022" spans="3:3" x14ac:dyDescent="0.25">
      <c r="C85022" t="s">
        <v>116933</v>
      </c>
    </row>
    <row r="85023" spans="3:3" x14ac:dyDescent="0.25">
      <c r="C85023" t="s">
        <v>116934</v>
      </c>
    </row>
    <row r="85024" spans="3:3" x14ac:dyDescent="0.25">
      <c r="C85024" t="s">
        <v>116935</v>
      </c>
    </row>
    <row r="85025" spans="3:3" x14ac:dyDescent="0.25">
      <c r="C85025" t="s">
        <v>116936</v>
      </c>
    </row>
    <row r="85026" spans="3:3" x14ac:dyDescent="0.25">
      <c r="C85026" t="s">
        <v>116937</v>
      </c>
    </row>
    <row r="85027" spans="3:3" x14ac:dyDescent="0.25">
      <c r="C85027" t="s">
        <v>116938</v>
      </c>
    </row>
    <row r="85028" spans="3:3" x14ac:dyDescent="0.25">
      <c r="C85028" t="s">
        <v>116939</v>
      </c>
    </row>
    <row r="85029" spans="3:3" x14ac:dyDescent="0.25">
      <c r="C85029" t="s">
        <v>116940</v>
      </c>
    </row>
    <row r="85030" spans="3:3" x14ac:dyDescent="0.25">
      <c r="C85030" t="s">
        <v>116941</v>
      </c>
    </row>
    <row r="85031" spans="3:3" x14ac:dyDescent="0.25">
      <c r="C85031" t="s">
        <v>116942</v>
      </c>
    </row>
    <row r="85032" spans="3:3" x14ac:dyDescent="0.25">
      <c r="C85032" t="s">
        <v>116943</v>
      </c>
    </row>
    <row r="85033" spans="3:3" x14ac:dyDescent="0.25">
      <c r="C85033" t="s">
        <v>116944</v>
      </c>
    </row>
    <row r="85034" spans="3:3" x14ac:dyDescent="0.25">
      <c r="C85034" t="s">
        <v>116945</v>
      </c>
    </row>
    <row r="85035" spans="3:3" x14ac:dyDescent="0.25">
      <c r="C85035" t="s">
        <v>116946</v>
      </c>
    </row>
    <row r="85036" spans="3:3" x14ac:dyDescent="0.25">
      <c r="C85036" t="s">
        <v>116947</v>
      </c>
    </row>
    <row r="85037" spans="3:3" x14ac:dyDescent="0.25">
      <c r="C85037" t="s">
        <v>116948</v>
      </c>
    </row>
    <row r="85038" spans="3:3" x14ac:dyDescent="0.25">
      <c r="C85038" t="s">
        <v>116949</v>
      </c>
    </row>
    <row r="85039" spans="3:3" x14ac:dyDescent="0.25">
      <c r="C85039" t="s">
        <v>116950</v>
      </c>
    </row>
    <row r="85040" spans="3:3" x14ac:dyDescent="0.25">
      <c r="C85040" t="s">
        <v>116951</v>
      </c>
    </row>
    <row r="85041" spans="3:3" x14ac:dyDescent="0.25">
      <c r="C85041" t="s">
        <v>116952</v>
      </c>
    </row>
    <row r="85042" spans="3:3" x14ac:dyDescent="0.25">
      <c r="C85042" t="s">
        <v>116953</v>
      </c>
    </row>
    <row r="85043" spans="3:3" x14ac:dyDescent="0.25">
      <c r="C85043" t="s">
        <v>116954</v>
      </c>
    </row>
    <row r="85044" spans="3:3" x14ac:dyDescent="0.25">
      <c r="C85044" t="s">
        <v>116955</v>
      </c>
    </row>
    <row r="85045" spans="3:3" x14ac:dyDescent="0.25">
      <c r="C85045" t="s">
        <v>116956</v>
      </c>
    </row>
    <row r="85046" spans="3:3" x14ac:dyDescent="0.25">
      <c r="C85046" t="s">
        <v>116957</v>
      </c>
    </row>
    <row r="85047" spans="3:3" x14ac:dyDescent="0.25">
      <c r="C85047" t="s">
        <v>116958</v>
      </c>
    </row>
    <row r="85048" spans="3:3" x14ac:dyDescent="0.25">
      <c r="C85048" t="s">
        <v>116959</v>
      </c>
    </row>
    <row r="85049" spans="3:3" x14ac:dyDescent="0.25">
      <c r="C85049" t="s">
        <v>116960</v>
      </c>
    </row>
    <row r="85050" spans="3:3" x14ac:dyDescent="0.25">
      <c r="C85050" t="s">
        <v>116961</v>
      </c>
    </row>
    <row r="85051" spans="3:3" x14ac:dyDescent="0.25">
      <c r="C85051" t="s">
        <v>116962</v>
      </c>
    </row>
    <row r="85052" spans="3:3" x14ac:dyDescent="0.25">
      <c r="C85052" t="s">
        <v>116963</v>
      </c>
    </row>
    <row r="85053" spans="3:3" x14ac:dyDescent="0.25">
      <c r="C85053" t="s">
        <v>116964</v>
      </c>
    </row>
    <row r="85054" spans="3:3" x14ac:dyDescent="0.25">
      <c r="C85054" t="s">
        <v>116965</v>
      </c>
    </row>
    <row r="85055" spans="3:3" x14ac:dyDescent="0.25">
      <c r="C85055" t="s">
        <v>116966</v>
      </c>
    </row>
    <row r="85056" spans="3:3" x14ac:dyDescent="0.25">
      <c r="C85056" t="s">
        <v>116967</v>
      </c>
    </row>
    <row r="85057" spans="3:3" x14ac:dyDescent="0.25">
      <c r="C85057" t="s">
        <v>116968</v>
      </c>
    </row>
    <row r="85058" spans="3:3" x14ac:dyDescent="0.25">
      <c r="C85058" t="s">
        <v>116969</v>
      </c>
    </row>
    <row r="85059" spans="3:3" x14ac:dyDescent="0.25">
      <c r="C85059" t="s">
        <v>116970</v>
      </c>
    </row>
    <row r="85060" spans="3:3" x14ac:dyDescent="0.25">
      <c r="C85060" t="s">
        <v>116971</v>
      </c>
    </row>
    <row r="85061" spans="3:3" x14ac:dyDescent="0.25">
      <c r="C85061" t="s">
        <v>116972</v>
      </c>
    </row>
    <row r="85062" spans="3:3" x14ac:dyDescent="0.25">
      <c r="C85062" t="s">
        <v>116973</v>
      </c>
    </row>
    <row r="85063" spans="3:3" x14ac:dyDescent="0.25">
      <c r="C85063" t="s">
        <v>116974</v>
      </c>
    </row>
    <row r="85064" spans="3:3" x14ac:dyDescent="0.25">
      <c r="C85064" t="s">
        <v>116975</v>
      </c>
    </row>
    <row r="85065" spans="3:3" x14ac:dyDescent="0.25">
      <c r="C85065" t="s">
        <v>116976</v>
      </c>
    </row>
    <row r="85066" spans="3:3" x14ac:dyDescent="0.25">
      <c r="C85066" t="s">
        <v>116977</v>
      </c>
    </row>
    <row r="85067" spans="3:3" x14ac:dyDescent="0.25">
      <c r="C85067" t="s">
        <v>116978</v>
      </c>
    </row>
    <row r="85068" spans="3:3" x14ac:dyDescent="0.25">
      <c r="C85068" t="s">
        <v>116979</v>
      </c>
    </row>
    <row r="85069" spans="3:3" x14ac:dyDescent="0.25">
      <c r="C85069" t="s">
        <v>116980</v>
      </c>
    </row>
    <row r="85070" spans="3:3" x14ac:dyDescent="0.25">
      <c r="C85070" t="s">
        <v>116981</v>
      </c>
    </row>
    <row r="85071" spans="3:3" x14ac:dyDescent="0.25">
      <c r="C85071" t="s">
        <v>116982</v>
      </c>
    </row>
    <row r="85072" spans="3:3" x14ac:dyDescent="0.25">
      <c r="C85072" t="s">
        <v>116983</v>
      </c>
    </row>
    <row r="85073" spans="3:3" x14ac:dyDescent="0.25">
      <c r="C85073" t="s">
        <v>116984</v>
      </c>
    </row>
    <row r="85074" spans="3:3" x14ac:dyDescent="0.25">
      <c r="C85074" t="s">
        <v>116985</v>
      </c>
    </row>
    <row r="85075" spans="3:3" x14ac:dyDescent="0.25">
      <c r="C85075" t="s">
        <v>116986</v>
      </c>
    </row>
    <row r="85076" spans="3:3" x14ac:dyDescent="0.25">
      <c r="C85076" t="s">
        <v>116987</v>
      </c>
    </row>
    <row r="85077" spans="3:3" x14ac:dyDescent="0.25">
      <c r="C85077" t="s">
        <v>116988</v>
      </c>
    </row>
    <row r="85078" spans="3:3" x14ac:dyDescent="0.25">
      <c r="C85078" t="s">
        <v>116989</v>
      </c>
    </row>
    <row r="85079" spans="3:3" x14ac:dyDescent="0.25">
      <c r="C85079" t="s">
        <v>116990</v>
      </c>
    </row>
    <row r="85080" spans="3:3" x14ac:dyDescent="0.25">
      <c r="C85080" t="s">
        <v>116991</v>
      </c>
    </row>
    <row r="85081" spans="3:3" x14ac:dyDescent="0.25">
      <c r="C85081" t="s">
        <v>116992</v>
      </c>
    </row>
    <row r="85082" spans="3:3" x14ac:dyDescent="0.25">
      <c r="C85082" t="s">
        <v>116993</v>
      </c>
    </row>
    <row r="85083" spans="3:3" x14ac:dyDescent="0.25">
      <c r="C85083" t="s">
        <v>116994</v>
      </c>
    </row>
    <row r="85084" spans="3:3" x14ac:dyDescent="0.25">
      <c r="C85084" t="s">
        <v>116995</v>
      </c>
    </row>
    <row r="85085" spans="3:3" x14ac:dyDescent="0.25">
      <c r="C85085" t="s">
        <v>116996</v>
      </c>
    </row>
    <row r="85086" spans="3:3" x14ac:dyDescent="0.25">
      <c r="C85086" t="s">
        <v>116997</v>
      </c>
    </row>
    <row r="85087" spans="3:3" x14ac:dyDescent="0.25">
      <c r="C85087" t="s">
        <v>116998</v>
      </c>
    </row>
    <row r="85088" spans="3:3" x14ac:dyDescent="0.25">
      <c r="C85088" t="s">
        <v>116999</v>
      </c>
    </row>
    <row r="85089" spans="3:3" x14ac:dyDescent="0.25">
      <c r="C85089" t="s">
        <v>117000</v>
      </c>
    </row>
    <row r="85090" spans="3:3" x14ac:dyDescent="0.25">
      <c r="C85090" t="s">
        <v>117001</v>
      </c>
    </row>
    <row r="85091" spans="3:3" x14ac:dyDescent="0.25">
      <c r="C85091" t="s">
        <v>117002</v>
      </c>
    </row>
    <row r="85092" spans="3:3" x14ac:dyDescent="0.25">
      <c r="C85092" t="s">
        <v>117003</v>
      </c>
    </row>
    <row r="85093" spans="3:3" x14ac:dyDescent="0.25">
      <c r="C85093" t="s">
        <v>117004</v>
      </c>
    </row>
    <row r="85094" spans="3:3" x14ac:dyDescent="0.25">
      <c r="C85094" t="s">
        <v>117005</v>
      </c>
    </row>
    <row r="85095" spans="3:3" x14ac:dyDescent="0.25">
      <c r="C85095" t="s">
        <v>117006</v>
      </c>
    </row>
    <row r="85096" spans="3:3" x14ac:dyDescent="0.25">
      <c r="C85096" t="s">
        <v>117007</v>
      </c>
    </row>
    <row r="85097" spans="3:3" x14ac:dyDescent="0.25">
      <c r="C85097" t="s">
        <v>117008</v>
      </c>
    </row>
    <row r="85098" spans="3:3" x14ac:dyDescent="0.25">
      <c r="C85098" t="s">
        <v>117009</v>
      </c>
    </row>
    <row r="85099" spans="3:3" x14ac:dyDescent="0.25">
      <c r="C85099" t="s">
        <v>117010</v>
      </c>
    </row>
    <row r="85100" spans="3:3" x14ac:dyDescent="0.25">
      <c r="C85100" t="s">
        <v>117011</v>
      </c>
    </row>
    <row r="85101" spans="3:3" x14ac:dyDescent="0.25">
      <c r="C85101" t="s">
        <v>117012</v>
      </c>
    </row>
    <row r="85102" spans="3:3" x14ac:dyDescent="0.25">
      <c r="C85102" t="s">
        <v>117013</v>
      </c>
    </row>
    <row r="85103" spans="3:3" x14ac:dyDescent="0.25">
      <c r="C85103" t="s">
        <v>117014</v>
      </c>
    </row>
    <row r="85104" spans="3:3" x14ac:dyDescent="0.25">
      <c r="C85104" t="s">
        <v>117015</v>
      </c>
    </row>
    <row r="85105" spans="3:3" x14ac:dyDescent="0.25">
      <c r="C85105" t="s">
        <v>117016</v>
      </c>
    </row>
    <row r="85106" spans="3:3" x14ac:dyDescent="0.25">
      <c r="C85106" t="s">
        <v>117017</v>
      </c>
    </row>
    <row r="85107" spans="3:3" x14ac:dyDescent="0.25">
      <c r="C85107" t="s">
        <v>117018</v>
      </c>
    </row>
    <row r="85108" spans="3:3" x14ac:dyDescent="0.25">
      <c r="C85108" t="s">
        <v>117019</v>
      </c>
    </row>
    <row r="85109" spans="3:3" x14ac:dyDescent="0.25">
      <c r="C85109" t="s">
        <v>117020</v>
      </c>
    </row>
    <row r="85110" spans="3:3" x14ac:dyDescent="0.25">
      <c r="C85110" t="s">
        <v>117021</v>
      </c>
    </row>
    <row r="85111" spans="3:3" x14ac:dyDescent="0.25">
      <c r="C85111" t="s">
        <v>117022</v>
      </c>
    </row>
    <row r="85112" spans="3:3" x14ac:dyDescent="0.25">
      <c r="C85112" t="s">
        <v>117023</v>
      </c>
    </row>
    <row r="85113" spans="3:3" x14ac:dyDescent="0.25">
      <c r="C85113" t="s">
        <v>117024</v>
      </c>
    </row>
    <row r="85114" spans="3:3" x14ac:dyDescent="0.25">
      <c r="C85114" t="s">
        <v>117025</v>
      </c>
    </row>
    <row r="85115" spans="3:3" x14ac:dyDescent="0.25">
      <c r="C85115" t="s">
        <v>117026</v>
      </c>
    </row>
    <row r="85116" spans="3:3" x14ac:dyDescent="0.25">
      <c r="C85116" t="s">
        <v>117027</v>
      </c>
    </row>
    <row r="85117" spans="3:3" x14ac:dyDescent="0.25">
      <c r="C85117" t="s">
        <v>117028</v>
      </c>
    </row>
    <row r="85118" spans="3:3" x14ac:dyDescent="0.25">
      <c r="C85118" t="s">
        <v>117029</v>
      </c>
    </row>
    <row r="85119" spans="3:3" x14ac:dyDescent="0.25">
      <c r="C85119" t="s">
        <v>117030</v>
      </c>
    </row>
    <row r="85120" spans="3:3" x14ac:dyDescent="0.25">
      <c r="C85120" t="s">
        <v>117031</v>
      </c>
    </row>
    <row r="85121" spans="3:3" x14ac:dyDescent="0.25">
      <c r="C85121" t="s">
        <v>117032</v>
      </c>
    </row>
    <row r="85122" spans="3:3" x14ac:dyDescent="0.25">
      <c r="C85122" t="s">
        <v>117033</v>
      </c>
    </row>
    <row r="85123" spans="3:3" x14ac:dyDescent="0.25">
      <c r="C85123" t="s">
        <v>117034</v>
      </c>
    </row>
    <row r="85124" spans="3:3" x14ac:dyDescent="0.25">
      <c r="C85124" t="s">
        <v>117035</v>
      </c>
    </row>
    <row r="85125" spans="3:3" x14ac:dyDescent="0.25">
      <c r="C85125" t="s">
        <v>117036</v>
      </c>
    </row>
    <row r="85126" spans="3:3" x14ac:dyDescent="0.25">
      <c r="C85126" t="s">
        <v>117037</v>
      </c>
    </row>
    <row r="85127" spans="3:3" x14ac:dyDescent="0.25">
      <c r="C85127" t="s">
        <v>117038</v>
      </c>
    </row>
    <row r="85128" spans="3:3" x14ac:dyDescent="0.25">
      <c r="C85128" t="s">
        <v>117039</v>
      </c>
    </row>
    <row r="85129" spans="3:3" x14ac:dyDescent="0.25">
      <c r="C85129" t="s">
        <v>117040</v>
      </c>
    </row>
    <row r="85130" spans="3:3" x14ac:dyDescent="0.25">
      <c r="C85130" t="s">
        <v>117041</v>
      </c>
    </row>
    <row r="85131" spans="3:3" x14ac:dyDescent="0.25">
      <c r="C85131" t="s">
        <v>117042</v>
      </c>
    </row>
    <row r="85132" spans="3:3" x14ac:dyDescent="0.25">
      <c r="C85132" t="s">
        <v>117043</v>
      </c>
    </row>
    <row r="85133" spans="3:3" x14ac:dyDescent="0.25">
      <c r="C85133" t="s">
        <v>117044</v>
      </c>
    </row>
    <row r="85134" spans="3:3" x14ac:dyDescent="0.25">
      <c r="C85134" t="s">
        <v>117045</v>
      </c>
    </row>
    <row r="85135" spans="3:3" x14ac:dyDescent="0.25">
      <c r="C85135" t="s">
        <v>117046</v>
      </c>
    </row>
    <row r="85136" spans="3:3" x14ac:dyDescent="0.25">
      <c r="C85136" t="s">
        <v>117047</v>
      </c>
    </row>
    <row r="85137" spans="3:3" x14ac:dyDescent="0.25">
      <c r="C85137" t="s">
        <v>117048</v>
      </c>
    </row>
    <row r="85138" spans="3:3" x14ac:dyDescent="0.25">
      <c r="C85138" t="s">
        <v>117049</v>
      </c>
    </row>
    <row r="85139" spans="3:3" x14ac:dyDescent="0.25">
      <c r="C85139" t="s">
        <v>117050</v>
      </c>
    </row>
    <row r="85140" spans="3:3" x14ac:dyDescent="0.25">
      <c r="C85140" t="s">
        <v>117051</v>
      </c>
    </row>
    <row r="85141" spans="3:3" x14ac:dyDescent="0.25">
      <c r="C85141" t="s">
        <v>117052</v>
      </c>
    </row>
    <row r="85142" spans="3:3" x14ac:dyDescent="0.25">
      <c r="C85142" t="s">
        <v>117053</v>
      </c>
    </row>
    <row r="85143" spans="3:3" x14ac:dyDescent="0.25">
      <c r="C85143" t="s">
        <v>117054</v>
      </c>
    </row>
    <row r="85144" spans="3:3" x14ac:dyDescent="0.25">
      <c r="C85144" t="s">
        <v>117055</v>
      </c>
    </row>
    <row r="85145" spans="3:3" x14ac:dyDescent="0.25">
      <c r="C85145" t="s">
        <v>117056</v>
      </c>
    </row>
    <row r="85146" spans="3:3" x14ac:dyDescent="0.25">
      <c r="C85146" t="s">
        <v>117057</v>
      </c>
    </row>
    <row r="85147" spans="3:3" x14ac:dyDescent="0.25">
      <c r="C85147" t="s">
        <v>117058</v>
      </c>
    </row>
    <row r="85148" spans="3:3" x14ac:dyDescent="0.25">
      <c r="C85148" t="s">
        <v>117059</v>
      </c>
    </row>
    <row r="85149" spans="3:3" x14ac:dyDescent="0.25">
      <c r="C85149" t="s">
        <v>117060</v>
      </c>
    </row>
    <row r="85150" spans="3:3" x14ac:dyDescent="0.25">
      <c r="C85150" t="s">
        <v>117061</v>
      </c>
    </row>
    <row r="85151" spans="3:3" x14ac:dyDescent="0.25">
      <c r="C85151" t="s">
        <v>117062</v>
      </c>
    </row>
    <row r="85152" spans="3:3" x14ac:dyDescent="0.25">
      <c r="C85152" t="s">
        <v>117063</v>
      </c>
    </row>
    <row r="85153" spans="3:3" x14ac:dyDescent="0.25">
      <c r="C85153" t="s">
        <v>117064</v>
      </c>
    </row>
    <row r="85154" spans="3:3" x14ac:dyDescent="0.25">
      <c r="C85154" t="s">
        <v>117065</v>
      </c>
    </row>
    <row r="85155" spans="3:3" x14ac:dyDescent="0.25">
      <c r="C85155" t="s">
        <v>117066</v>
      </c>
    </row>
    <row r="85156" spans="3:3" x14ac:dyDescent="0.25">
      <c r="C85156" t="s">
        <v>117067</v>
      </c>
    </row>
    <row r="85157" spans="3:3" x14ac:dyDescent="0.25">
      <c r="C85157" t="s">
        <v>117068</v>
      </c>
    </row>
    <row r="85158" spans="3:3" x14ac:dyDescent="0.25">
      <c r="C85158" t="s">
        <v>117069</v>
      </c>
    </row>
    <row r="85159" spans="3:3" x14ac:dyDescent="0.25">
      <c r="C85159" t="s">
        <v>117070</v>
      </c>
    </row>
    <row r="85160" spans="3:3" x14ac:dyDescent="0.25">
      <c r="C85160" t="s">
        <v>117071</v>
      </c>
    </row>
    <row r="85161" spans="3:3" x14ac:dyDescent="0.25">
      <c r="C85161" t="s">
        <v>117072</v>
      </c>
    </row>
    <row r="85162" spans="3:3" x14ac:dyDescent="0.25">
      <c r="C85162" t="s">
        <v>117073</v>
      </c>
    </row>
    <row r="85163" spans="3:3" x14ac:dyDescent="0.25">
      <c r="C85163" t="s">
        <v>117074</v>
      </c>
    </row>
    <row r="85164" spans="3:3" x14ac:dyDescent="0.25">
      <c r="C85164" t="s">
        <v>117075</v>
      </c>
    </row>
    <row r="85165" spans="3:3" x14ac:dyDescent="0.25">
      <c r="C85165" t="s">
        <v>117076</v>
      </c>
    </row>
    <row r="85166" spans="3:3" x14ac:dyDescent="0.25">
      <c r="C85166" t="s">
        <v>117077</v>
      </c>
    </row>
    <row r="85167" spans="3:3" x14ac:dyDescent="0.25">
      <c r="C85167" t="s">
        <v>117078</v>
      </c>
    </row>
    <row r="85168" spans="3:3" x14ac:dyDescent="0.25">
      <c r="C85168" t="s">
        <v>117079</v>
      </c>
    </row>
    <row r="85169" spans="3:3" x14ac:dyDescent="0.25">
      <c r="C85169" t="s">
        <v>117080</v>
      </c>
    </row>
    <row r="85170" spans="3:3" x14ac:dyDescent="0.25">
      <c r="C85170" t="s">
        <v>117081</v>
      </c>
    </row>
    <row r="85171" spans="3:3" x14ac:dyDescent="0.25">
      <c r="C85171" t="s">
        <v>117082</v>
      </c>
    </row>
    <row r="85172" spans="3:3" x14ac:dyDescent="0.25">
      <c r="C85172" t="s">
        <v>117083</v>
      </c>
    </row>
    <row r="85173" spans="3:3" x14ac:dyDescent="0.25">
      <c r="C85173" t="s">
        <v>117084</v>
      </c>
    </row>
    <row r="85174" spans="3:3" x14ac:dyDescent="0.25">
      <c r="C85174" t="s">
        <v>117085</v>
      </c>
    </row>
    <row r="85175" spans="3:3" x14ac:dyDescent="0.25">
      <c r="C85175" t="s">
        <v>117086</v>
      </c>
    </row>
    <row r="85176" spans="3:3" x14ac:dyDescent="0.25">
      <c r="C85176" t="s">
        <v>117087</v>
      </c>
    </row>
    <row r="85177" spans="3:3" x14ac:dyDescent="0.25">
      <c r="C85177" t="s">
        <v>117088</v>
      </c>
    </row>
    <row r="85178" spans="3:3" x14ac:dyDescent="0.25">
      <c r="C85178" t="s">
        <v>117089</v>
      </c>
    </row>
    <row r="85179" spans="3:3" x14ac:dyDescent="0.25">
      <c r="C85179" t="s">
        <v>117090</v>
      </c>
    </row>
    <row r="85180" spans="3:3" x14ac:dyDescent="0.25">
      <c r="C85180" t="s">
        <v>117091</v>
      </c>
    </row>
    <row r="85181" spans="3:3" x14ac:dyDescent="0.25">
      <c r="C85181" t="s">
        <v>117092</v>
      </c>
    </row>
    <row r="85182" spans="3:3" x14ac:dyDescent="0.25">
      <c r="C85182" t="s">
        <v>117093</v>
      </c>
    </row>
    <row r="85183" spans="3:3" x14ac:dyDescent="0.25">
      <c r="C85183" t="s">
        <v>117094</v>
      </c>
    </row>
    <row r="85184" spans="3:3" x14ac:dyDescent="0.25">
      <c r="C85184" t="s">
        <v>117095</v>
      </c>
    </row>
    <row r="85185" spans="3:3" x14ac:dyDescent="0.25">
      <c r="C85185" t="s">
        <v>117096</v>
      </c>
    </row>
    <row r="85186" spans="3:3" x14ac:dyDescent="0.25">
      <c r="C85186" t="s">
        <v>117097</v>
      </c>
    </row>
    <row r="85187" spans="3:3" x14ac:dyDescent="0.25">
      <c r="C85187" t="s">
        <v>117098</v>
      </c>
    </row>
    <row r="85188" spans="3:3" x14ac:dyDescent="0.25">
      <c r="C85188" t="s">
        <v>117099</v>
      </c>
    </row>
    <row r="85189" spans="3:3" x14ac:dyDescent="0.25">
      <c r="C85189" t="s">
        <v>117100</v>
      </c>
    </row>
    <row r="85190" spans="3:3" x14ac:dyDescent="0.25">
      <c r="C85190" t="s">
        <v>117101</v>
      </c>
    </row>
    <row r="85191" spans="3:3" x14ac:dyDescent="0.25">
      <c r="C85191" t="s">
        <v>117102</v>
      </c>
    </row>
    <row r="85192" spans="3:3" x14ac:dyDescent="0.25">
      <c r="C85192" t="s">
        <v>117103</v>
      </c>
    </row>
    <row r="85193" spans="3:3" x14ac:dyDescent="0.25">
      <c r="C85193" t="s">
        <v>117104</v>
      </c>
    </row>
    <row r="85194" spans="3:3" x14ac:dyDescent="0.25">
      <c r="C85194" t="s">
        <v>117105</v>
      </c>
    </row>
    <row r="85195" spans="3:3" x14ac:dyDescent="0.25">
      <c r="C85195" t="s">
        <v>117106</v>
      </c>
    </row>
    <row r="85196" spans="3:3" x14ac:dyDescent="0.25">
      <c r="C85196" t="s">
        <v>117107</v>
      </c>
    </row>
    <row r="85197" spans="3:3" x14ac:dyDescent="0.25">
      <c r="C85197" t="s">
        <v>117108</v>
      </c>
    </row>
    <row r="85198" spans="3:3" x14ac:dyDescent="0.25">
      <c r="C85198" t="s">
        <v>117109</v>
      </c>
    </row>
    <row r="85199" spans="3:3" x14ac:dyDescent="0.25">
      <c r="C85199" t="s">
        <v>117110</v>
      </c>
    </row>
    <row r="85200" spans="3:3" x14ac:dyDescent="0.25">
      <c r="C85200" t="s">
        <v>117111</v>
      </c>
    </row>
    <row r="85201" spans="3:3" x14ac:dyDescent="0.25">
      <c r="C85201" t="s">
        <v>117112</v>
      </c>
    </row>
    <row r="85202" spans="3:3" x14ac:dyDescent="0.25">
      <c r="C85202" t="s">
        <v>117113</v>
      </c>
    </row>
    <row r="85203" spans="3:3" x14ac:dyDescent="0.25">
      <c r="C85203" t="s">
        <v>117114</v>
      </c>
    </row>
    <row r="85204" spans="3:3" x14ac:dyDescent="0.25">
      <c r="C85204" t="s">
        <v>117115</v>
      </c>
    </row>
    <row r="85205" spans="3:3" x14ac:dyDescent="0.25">
      <c r="C85205" t="s">
        <v>117116</v>
      </c>
    </row>
    <row r="85206" spans="3:3" x14ac:dyDescent="0.25">
      <c r="C85206" t="s">
        <v>117117</v>
      </c>
    </row>
    <row r="85207" spans="3:3" x14ac:dyDescent="0.25">
      <c r="C85207" t="s">
        <v>117118</v>
      </c>
    </row>
    <row r="85208" spans="3:3" x14ac:dyDescent="0.25">
      <c r="C85208" t="s">
        <v>117119</v>
      </c>
    </row>
    <row r="85209" spans="3:3" x14ac:dyDescent="0.25">
      <c r="C85209" t="s">
        <v>117120</v>
      </c>
    </row>
    <row r="85210" spans="3:3" x14ac:dyDescent="0.25">
      <c r="C85210" t="s">
        <v>117121</v>
      </c>
    </row>
    <row r="85211" spans="3:3" x14ac:dyDescent="0.25">
      <c r="C85211" t="s">
        <v>117122</v>
      </c>
    </row>
    <row r="85212" spans="3:3" x14ac:dyDescent="0.25">
      <c r="C85212" t="s">
        <v>117123</v>
      </c>
    </row>
    <row r="85213" spans="3:3" x14ac:dyDescent="0.25">
      <c r="C85213" t="s">
        <v>117124</v>
      </c>
    </row>
    <row r="85214" spans="3:3" x14ac:dyDescent="0.25">
      <c r="C85214" t="s">
        <v>117125</v>
      </c>
    </row>
    <row r="85215" spans="3:3" x14ac:dyDescent="0.25">
      <c r="C85215" t="s">
        <v>117126</v>
      </c>
    </row>
    <row r="85216" spans="3:3" x14ac:dyDescent="0.25">
      <c r="C85216" t="s">
        <v>117127</v>
      </c>
    </row>
    <row r="85217" spans="3:3" x14ac:dyDescent="0.25">
      <c r="C85217" t="s">
        <v>117128</v>
      </c>
    </row>
    <row r="85218" spans="3:3" x14ac:dyDescent="0.25">
      <c r="C85218" t="s">
        <v>117129</v>
      </c>
    </row>
    <row r="85219" spans="3:3" x14ac:dyDescent="0.25">
      <c r="C85219" t="s">
        <v>117130</v>
      </c>
    </row>
    <row r="85220" spans="3:3" x14ac:dyDescent="0.25">
      <c r="C85220" t="s">
        <v>117131</v>
      </c>
    </row>
    <row r="85221" spans="3:3" x14ac:dyDescent="0.25">
      <c r="C85221" t="s">
        <v>117132</v>
      </c>
    </row>
    <row r="85222" spans="3:3" x14ac:dyDescent="0.25">
      <c r="C85222" t="s">
        <v>117133</v>
      </c>
    </row>
    <row r="85223" spans="3:3" x14ac:dyDescent="0.25">
      <c r="C85223" t="s">
        <v>117134</v>
      </c>
    </row>
    <row r="85224" spans="3:3" x14ac:dyDescent="0.25">
      <c r="C85224" t="s">
        <v>117135</v>
      </c>
    </row>
    <row r="85225" spans="3:3" x14ac:dyDescent="0.25">
      <c r="C85225" t="s">
        <v>117136</v>
      </c>
    </row>
    <row r="85226" spans="3:3" x14ac:dyDescent="0.25">
      <c r="C85226" t="s">
        <v>117137</v>
      </c>
    </row>
    <row r="85227" spans="3:3" x14ac:dyDescent="0.25">
      <c r="C85227" t="s">
        <v>117138</v>
      </c>
    </row>
    <row r="85228" spans="3:3" x14ac:dyDescent="0.25">
      <c r="C85228" t="s">
        <v>117139</v>
      </c>
    </row>
    <row r="85229" spans="3:3" x14ac:dyDescent="0.25">
      <c r="C85229" t="s">
        <v>117140</v>
      </c>
    </row>
    <row r="85230" spans="3:3" x14ac:dyDescent="0.25">
      <c r="C85230" t="s">
        <v>117141</v>
      </c>
    </row>
    <row r="85231" spans="3:3" x14ac:dyDescent="0.25">
      <c r="C85231" t="s">
        <v>117142</v>
      </c>
    </row>
    <row r="85232" spans="3:3" x14ac:dyDescent="0.25">
      <c r="C85232" t="s">
        <v>117143</v>
      </c>
    </row>
    <row r="85233" spans="3:3" x14ac:dyDescent="0.25">
      <c r="C85233" t="s">
        <v>117144</v>
      </c>
    </row>
    <row r="85234" spans="3:3" x14ac:dyDescent="0.25">
      <c r="C85234" t="s">
        <v>117145</v>
      </c>
    </row>
    <row r="85235" spans="3:3" x14ac:dyDescent="0.25">
      <c r="C85235" t="s">
        <v>117146</v>
      </c>
    </row>
    <row r="85236" spans="3:3" x14ac:dyDescent="0.25">
      <c r="C85236" t="s">
        <v>117147</v>
      </c>
    </row>
    <row r="85237" spans="3:3" x14ac:dyDescent="0.25">
      <c r="C85237" t="s">
        <v>117148</v>
      </c>
    </row>
    <row r="85238" spans="3:3" x14ac:dyDescent="0.25">
      <c r="C85238" t="s">
        <v>117149</v>
      </c>
    </row>
    <row r="85239" spans="3:3" x14ac:dyDescent="0.25">
      <c r="C85239" t="s">
        <v>117150</v>
      </c>
    </row>
    <row r="85240" spans="3:3" x14ac:dyDescent="0.25">
      <c r="C85240" t="s">
        <v>117151</v>
      </c>
    </row>
    <row r="85241" spans="3:3" x14ac:dyDescent="0.25">
      <c r="C85241" t="s">
        <v>117152</v>
      </c>
    </row>
    <row r="85242" spans="3:3" x14ac:dyDescent="0.25">
      <c r="C85242" t="s">
        <v>117153</v>
      </c>
    </row>
    <row r="85243" spans="3:3" x14ac:dyDescent="0.25">
      <c r="C85243" t="s">
        <v>117154</v>
      </c>
    </row>
    <row r="85244" spans="3:3" x14ac:dyDescent="0.25">
      <c r="C85244" t="s">
        <v>117155</v>
      </c>
    </row>
    <row r="85245" spans="3:3" x14ac:dyDescent="0.25">
      <c r="C85245" t="s">
        <v>117156</v>
      </c>
    </row>
    <row r="85246" spans="3:3" x14ac:dyDescent="0.25">
      <c r="C85246" t="s">
        <v>117157</v>
      </c>
    </row>
    <row r="85247" spans="3:3" x14ac:dyDescent="0.25">
      <c r="C85247" t="s">
        <v>117158</v>
      </c>
    </row>
    <row r="85248" spans="3:3" x14ac:dyDescent="0.25">
      <c r="C85248" t="s">
        <v>117159</v>
      </c>
    </row>
    <row r="85249" spans="3:3" x14ac:dyDescent="0.25">
      <c r="C85249" t="s">
        <v>117160</v>
      </c>
    </row>
    <row r="85250" spans="3:3" x14ac:dyDescent="0.25">
      <c r="C85250" t="s">
        <v>117161</v>
      </c>
    </row>
    <row r="85251" spans="3:3" x14ac:dyDescent="0.25">
      <c r="C85251" t="s">
        <v>117162</v>
      </c>
    </row>
    <row r="85252" spans="3:3" x14ac:dyDescent="0.25">
      <c r="C85252" t="s">
        <v>117163</v>
      </c>
    </row>
    <row r="85253" spans="3:3" x14ac:dyDescent="0.25">
      <c r="C85253" t="s">
        <v>117164</v>
      </c>
    </row>
    <row r="85254" spans="3:3" x14ac:dyDescent="0.25">
      <c r="C85254" t="s">
        <v>117165</v>
      </c>
    </row>
    <row r="85255" spans="3:3" x14ac:dyDescent="0.25">
      <c r="C85255" t="s">
        <v>117166</v>
      </c>
    </row>
    <row r="85256" spans="3:3" x14ac:dyDescent="0.25">
      <c r="C85256" t="s">
        <v>117167</v>
      </c>
    </row>
    <row r="85257" spans="3:3" x14ac:dyDescent="0.25">
      <c r="C85257" t="s">
        <v>117168</v>
      </c>
    </row>
    <row r="85258" spans="3:3" x14ac:dyDescent="0.25">
      <c r="C85258" t="s">
        <v>117169</v>
      </c>
    </row>
    <row r="85259" spans="3:3" x14ac:dyDescent="0.25">
      <c r="C85259" t="s">
        <v>117170</v>
      </c>
    </row>
    <row r="85260" spans="3:3" x14ac:dyDescent="0.25">
      <c r="C85260" t="s">
        <v>117171</v>
      </c>
    </row>
    <row r="85261" spans="3:3" x14ac:dyDescent="0.25">
      <c r="C85261" t="s">
        <v>117172</v>
      </c>
    </row>
    <row r="85262" spans="3:3" x14ac:dyDescent="0.25">
      <c r="C85262" t="s">
        <v>117173</v>
      </c>
    </row>
    <row r="85263" spans="3:3" x14ac:dyDescent="0.25">
      <c r="C85263" t="s">
        <v>117174</v>
      </c>
    </row>
    <row r="85264" spans="3:3" x14ac:dyDescent="0.25">
      <c r="C85264" t="s">
        <v>117175</v>
      </c>
    </row>
    <row r="85265" spans="3:3" x14ac:dyDescent="0.25">
      <c r="C85265" t="s">
        <v>117176</v>
      </c>
    </row>
    <row r="85266" spans="3:3" x14ac:dyDescent="0.25">
      <c r="C85266" t="s">
        <v>117177</v>
      </c>
    </row>
    <row r="85267" spans="3:3" x14ac:dyDescent="0.25">
      <c r="C85267" t="s">
        <v>117178</v>
      </c>
    </row>
    <row r="85268" spans="3:3" x14ac:dyDescent="0.25">
      <c r="C85268" t="s">
        <v>117179</v>
      </c>
    </row>
    <row r="85269" spans="3:3" x14ac:dyDescent="0.25">
      <c r="C85269" t="s">
        <v>117180</v>
      </c>
    </row>
    <row r="85270" spans="3:3" x14ac:dyDescent="0.25">
      <c r="C85270" t="s">
        <v>117181</v>
      </c>
    </row>
    <row r="85271" spans="3:3" x14ac:dyDescent="0.25">
      <c r="C85271" t="s">
        <v>117182</v>
      </c>
    </row>
    <row r="85272" spans="3:3" x14ac:dyDescent="0.25">
      <c r="C85272" t="s">
        <v>117183</v>
      </c>
    </row>
    <row r="85273" spans="3:3" x14ac:dyDescent="0.25">
      <c r="C85273" t="s">
        <v>117184</v>
      </c>
    </row>
    <row r="85274" spans="3:3" x14ac:dyDescent="0.25">
      <c r="C85274" t="s">
        <v>117185</v>
      </c>
    </row>
    <row r="85275" spans="3:3" x14ac:dyDescent="0.25">
      <c r="C85275" t="s">
        <v>117186</v>
      </c>
    </row>
    <row r="85276" spans="3:3" x14ac:dyDescent="0.25">
      <c r="C85276" t="s">
        <v>117187</v>
      </c>
    </row>
    <row r="85277" spans="3:3" x14ac:dyDescent="0.25">
      <c r="C85277" t="s">
        <v>117188</v>
      </c>
    </row>
    <row r="85278" spans="3:3" x14ac:dyDescent="0.25">
      <c r="C85278" t="s">
        <v>117189</v>
      </c>
    </row>
    <row r="85279" spans="3:3" x14ac:dyDescent="0.25">
      <c r="C85279" t="s">
        <v>117190</v>
      </c>
    </row>
    <row r="85280" spans="3:3" x14ac:dyDescent="0.25">
      <c r="C85280" t="s">
        <v>117191</v>
      </c>
    </row>
    <row r="85281" spans="3:3" x14ac:dyDescent="0.25">
      <c r="C85281" t="s">
        <v>117192</v>
      </c>
    </row>
    <row r="85282" spans="3:3" x14ac:dyDescent="0.25">
      <c r="C85282" t="s">
        <v>117193</v>
      </c>
    </row>
    <row r="85283" spans="3:3" x14ac:dyDescent="0.25">
      <c r="C85283" t="s">
        <v>117194</v>
      </c>
    </row>
    <row r="85284" spans="3:3" x14ac:dyDescent="0.25">
      <c r="C85284" t="s">
        <v>117195</v>
      </c>
    </row>
    <row r="85285" spans="3:3" x14ac:dyDescent="0.25">
      <c r="C85285" t="s">
        <v>117196</v>
      </c>
    </row>
    <row r="85286" spans="3:3" x14ac:dyDescent="0.25">
      <c r="C85286" t="s">
        <v>117197</v>
      </c>
    </row>
    <row r="85287" spans="3:3" x14ac:dyDescent="0.25">
      <c r="C85287" t="s">
        <v>117198</v>
      </c>
    </row>
    <row r="85288" spans="3:3" x14ac:dyDescent="0.25">
      <c r="C85288" t="s">
        <v>117199</v>
      </c>
    </row>
    <row r="85289" spans="3:3" x14ac:dyDescent="0.25">
      <c r="C85289" t="s">
        <v>117200</v>
      </c>
    </row>
    <row r="85290" spans="3:3" x14ac:dyDescent="0.25">
      <c r="C85290" t="s">
        <v>117201</v>
      </c>
    </row>
    <row r="85291" spans="3:3" x14ac:dyDescent="0.25">
      <c r="C85291" t="s">
        <v>117202</v>
      </c>
    </row>
    <row r="85292" spans="3:3" x14ac:dyDescent="0.25">
      <c r="C85292" t="s">
        <v>117203</v>
      </c>
    </row>
    <row r="85293" spans="3:3" x14ac:dyDescent="0.25">
      <c r="C85293" t="s">
        <v>117204</v>
      </c>
    </row>
    <row r="85294" spans="3:3" x14ac:dyDescent="0.25">
      <c r="C85294" t="s">
        <v>117205</v>
      </c>
    </row>
    <row r="85295" spans="3:3" x14ac:dyDescent="0.25">
      <c r="C85295" t="s">
        <v>117206</v>
      </c>
    </row>
    <row r="85296" spans="3:3" x14ac:dyDescent="0.25">
      <c r="C85296" t="s">
        <v>117207</v>
      </c>
    </row>
    <row r="85297" spans="3:3" x14ac:dyDescent="0.25">
      <c r="C85297" t="s">
        <v>117208</v>
      </c>
    </row>
    <row r="85298" spans="3:3" x14ac:dyDescent="0.25">
      <c r="C85298" t="s">
        <v>117209</v>
      </c>
    </row>
    <row r="85299" spans="3:3" x14ac:dyDescent="0.25">
      <c r="C85299" t="s">
        <v>117210</v>
      </c>
    </row>
    <row r="85300" spans="3:3" x14ac:dyDescent="0.25">
      <c r="C85300" t="s">
        <v>117211</v>
      </c>
    </row>
    <row r="85301" spans="3:3" x14ac:dyDescent="0.25">
      <c r="C85301" t="s">
        <v>117212</v>
      </c>
    </row>
    <row r="85302" spans="3:3" x14ac:dyDescent="0.25">
      <c r="C85302" t="s">
        <v>117213</v>
      </c>
    </row>
    <row r="85303" spans="3:3" x14ac:dyDescent="0.25">
      <c r="C85303" t="s">
        <v>117214</v>
      </c>
    </row>
    <row r="85304" spans="3:3" x14ac:dyDescent="0.25">
      <c r="C85304" t="s">
        <v>117215</v>
      </c>
    </row>
    <row r="85305" spans="3:3" x14ac:dyDescent="0.25">
      <c r="C85305" t="s">
        <v>117216</v>
      </c>
    </row>
    <row r="85306" spans="3:3" x14ac:dyDescent="0.25">
      <c r="C85306" t="s">
        <v>117217</v>
      </c>
    </row>
    <row r="85307" spans="3:3" x14ac:dyDescent="0.25">
      <c r="C85307" t="s">
        <v>117218</v>
      </c>
    </row>
    <row r="85308" spans="3:3" x14ac:dyDescent="0.25">
      <c r="C85308" t="s">
        <v>117219</v>
      </c>
    </row>
    <row r="85309" spans="3:3" x14ac:dyDescent="0.25">
      <c r="C85309" t="s">
        <v>117220</v>
      </c>
    </row>
    <row r="85310" spans="3:3" x14ac:dyDescent="0.25">
      <c r="C85310" t="s">
        <v>117221</v>
      </c>
    </row>
    <row r="85311" spans="3:3" x14ac:dyDescent="0.25">
      <c r="C85311" t="s">
        <v>117222</v>
      </c>
    </row>
    <row r="85312" spans="3:3" x14ac:dyDescent="0.25">
      <c r="C85312" t="s">
        <v>117223</v>
      </c>
    </row>
    <row r="85313" spans="3:3" x14ac:dyDescent="0.25">
      <c r="C85313" t="s">
        <v>117224</v>
      </c>
    </row>
    <row r="85314" spans="3:3" x14ac:dyDescent="0.25">
      <c r="C85314" t="s">
        <v>117225</v>
      </c>
    </row>
    <row r="85315" spans="3:3" x14ac:dyDescent="0.25">
      <c r="C85315" t="s">
        <v>117226</v>
      </c>
    </row>
    <row r="85316" spans="3:3" x14ac:dyDescent="0.25">
      <c r="C85316" t="s">
        <v>117227</v>
      </c>
    </row>
    <row r="85317" spans="3:3" x14ac:dyDescent="0.25">
      <c r="C85317" t="s">
        <v>117228</v>
      </c>
    </row>
    <row r="85318" spans="3:3" x14ac:dyDescent="0.25">
      <c r="C85318" t="s">
        <v>117229</v>
      </c>
    </row>
    <row r="85319" spans="3:3" x14ac:dyDescent="0.25">
      <c r="C85319" t="s">
        <v>117230</v>
      </c>
    </row>
    <row r="85320" spans="3:3" x14ac:dyDescent="0.25">
      <c r="C85320" t="s">
        <v>117231</v>
      </c>
    </row>
    <row r="85321" spans="3:3" x14ac:dyDescent="0.25">
      <c r="C85321" t="s">
        <v>117232</v>
      </c>
    </row>
    <row r="85322" spans="3:3" x14ac:dyDescent="0.25">
      <c r="C85322" t="s">
        <v>117233</v>
      </c>
    </row>
    <row r="85323" spans="3:3" x14ac:dyDescent="0.25">
      <c r="C85323" t="s">
        <v>117234</v>
      </c>
    </row>
    <row r="85324" spans="3:3" x14ac:dyDescent="0.25">
      <c r="C85324" t="s">
        <v>117235</v>
      </c>
    </row>
    <row r="85325" spans="3:3" x14ac:dyDescent="0.25">
      <c r="C85325" t="s">
        <v>117236</v>
      </c>
    </row>
    <row r="85326" spans="3:3" x14ac:dyDescent="0.25">
      <c r="C85326" t="s">
        <v>117237</v>
      </c>
    </row>
    <row r="85327" spans="3:3" x14ac:dyDescent="0.25">
      <c r="C85327" t="s">
        <v>117238</v>
      </c>
    </row>
    <row r="85328" spans="3:3" x14ac:dyDescent="0.25">
      <c r="C85328" t="s">
        <v>117239</v>
      </c>
    </row>
    <row r="85329" spans="3:3" x14ac:dyDescent="0.25">
      <c r="C85329" t="s">
        <v>117240</v>
      </c>
    </row>
    <row r="85330" spans="3:3" x14ac:dyDescent="0.25">
      <c r="C85330" t="s">
        <v>117241</v>
      </c>
    </row>
    <row r="85331" spans="3:3" x14ac:dyDescent="0.25">
      <c r="C85331" t="s">
        <v>117242</v>
      </c>
    </row>
    <row r="85332" spans="3:3" x14ac:dyDescent="0.25">
      <c r="C85332" t="s">
        <v>117243</v>
      </c>
    </row>
    <row r="85333" spans="3:3" x14ac:dyDescent="0.25">
      <c r="C85333" t="s">
        <v>117244</v>
      </c>
    </row>
    <row r="85334" spans="3:3" x14ac:dyDescent="0.25">
      <c r="C85334" t="s">
        <v>117245</v>
      </c>
    </row>
    <row r="85335" spans="3:3" x14ac:dyDescent="0.25">
      <c r="C85335" t="s">
        <v>117246</v>
      </c>
    </row>
    <row r="85336" spans="3:3" x14ac:dyDescent="0.25">
      <c r="C85336" t="s">
        <v>117247</v>
      </c>
    </row>
    <row r="85337" spans="3:3" x14ac:dyDescent="0.25">
      <c r="C85337" t="s">
        <v>117248</v>
      </c>
    </row>
    <row r="85338" spans="3:3" x14ac:dyDescent="0.25">
      <c r="C85338" t="s">
        <v>117249</v>
      </c>
    </row>
    <row r="85339" spans="3:3" x14ac:dyDescent="0.25">
      <c r="C85339" t="s">
        <v>117250</v>
      </c>
    </row>
    <row r="85340" spans="3:3" x14ac:dyDescent="0.25">
      <c r="C85340" t="s">
        <v>117251</v>
      </c>
    </row>
    <row r="85341" spans="3:3" x14ac:dyDescent="0.25">
      <c r="C85341" t="s">
        <v>117252</v>
      </c>
    </row>
    <row r="85342" spans="3:3" x14ac:dyDescent="0.25">
      <c r="C85342" t="s">
        <v>117253</v>
      </c>
    </row>
    <row r="85343" spans="3:3" x14ac:dyDescent="0.25">
      <c r="C85343" t="s">
        <v>117254</v>
      </c>
    </row>
    <row r="85344" spans="3:3" x14ac:dyDescent="0.25">
      <c r="C85344" t="s">
        <v>117255</v>
      </c>
    </row>
    <row r="85345" spans="3:3" x14ac:dyDescent="0.25">
      <c r="C85345" t="s">
        <v>117256</v>
      </c>
    </row>
    <row r="85346" spans="3:3" x14ac:dyDescent="0.25">
      <c r="C85346" t="s">
        <v>117257</v>
      </c>
    </row>
    <row r="85347" spans="3:3" x14ac:dyDescent="0.25">
      <c r="C85347" t="s">
        <v>117258</v>
      </c>
    </row>
    <row r="85348" spans="3:3" x14ac:dyDescent="0.25">
      <c r="C85348" t="s">
        <v>117259</v>
      </c>
    </row>
    <row r="85349" spans="3:3" x14ac:dyDescent="0.25">
      <c r="C85349" t="s">
        <v>117260</v>
      </c>
    </row>
    <row r="85350" spans="3:3" x14ac:dyDescent="0.25">
      <c r="C85350" t="s">
        <v>117261</v>
      </c>
    </row>
    <row r="85351" spans="3:3" x14ac:dyDescent="0.25">
      <c r="C85351" t="s">
        <v>117262</v>
      </c>
    </row>
    <row r="85352" spans="3:3" x14ac:dyDescent="0.25">
      <c r="C85352" t="s">
        <v>117263</v>
      </c>
    </row>
    <row r="85353" spans="3:3" x14ac:dyDescent="0.25">
      <c r="C85353" t="s">
        <v>117264</v>
      </c>
    </row>
    <row r="85354" spans="3:3" x14ac:dyDescent="0.25">
      <c r="C85354" t="s">
        <v>117265</v>
      </c>
    </row>
    <row r="85355" spans="3:3" x14ac:dyDescent="0.25">
      <c r="C85355" t="s">
        <v>117266</v>
      </c>
    </row>
    <row r="85356" spans="3:3" x14ac:dyDescent="0.25">
      <c r="C85356" t="s">
        <v>117267</v>
      </c>
    </row>
    <row r="85357" spans="3:3" x14ac:dyDescent="0.25">
      <c r="C85357" t="s">
        <v>117268</v>
      </c>
    </row>
    <row r="85358" spans="3:3" x14ac:dyDescent="0.25">
      <c r="C85358" t="s">
        <v>117269</v>
      </c>
    </row>
    <row r="85359" spans="3:3" x14ac:dyDescent="0.25">
      <c r="C85359" t="s">
        <v>117270</v>
      </c>
    </row>
    <row r="85360" spans="3:3" x14ac:dyDescent="0.25">
      <c r="C85360" t="s">
        <v>117271</v>
      </c>
    </row>
    <row r="85361" spans="3:3" x14ac:dyDescent="0.25">
      <c r="C85361" t="s">
        <v>117272</v>
      </c>
    </row>
    <row r="85362" spans="3:3" x14ac:dyDescent="0.25">
      <c r="C85362" t="s">
        <v>117273</v>
      </c>
    </row>
    <row r="85363" spans="3:3" x14ac:dyDescent="0.25">
      <c r="C85363" t="s">
        <v>117274</v>
      </c>
    </row>
    <row r="85364" spans="3:3" x14ac:dyDescent="0.25">
      <c r="C85364" t="s">
        <v>117275</v>
      </c>
    </row>
    <row r="85365" spans="3:3" x14ac:dyDescent="0.25">
      <c r="C85365" t="s">
        <v>117276</v>
      </c>
    </row>
    <row r="85366" spans="3:3" x14ac:dyDescent="0.25">
      <c r="C85366" t="s">
        <v>117277</v>
      </c>
    </row>
    <row r="85367" spans="3:3" x14ac:dyDescent="0.25">
      <c r="C85367" t="s">
        <v>117278</v>
      </c>
    </row>
    <row r="85368" spans="3:3" x14ac:dyDescent="0.25">
      <c r="C85368" t="s">
        <v>117279</v>
      </c>
    </row>
    <row r="85369" spans="3:3" x14ac:dyDescent="0.25">
      <c r="C85369" t="s">
        <v>117280</v>
      </c>
    </row>
    <row r="85370" spans="3:3" x14ac:dyDescent="0.25">
      <c r="C85370" t="s">
        <v>117281</v>
      </c>
    </row>
    <row r="85371" spans="3:3" x14ac:dyDescent="0.25">
      <c r="C85371" t="s">
        <v>117282</v>
      </c>
    </row>
    <row r="85372" spans="3:3" x14ac:dyDescent="0.25">
      <c r="C85372" t="s">
        <v>117283</v>
      </c>
    </row>
    <row r="85373" spans="3:3" x14ac:dyDescent="0.25">
      <c r="C85373" t="s">
        <v>117284</v>
      </c>
    </row>
    <row r="85374" spans="3:3" x14ac:dyDescent="0.25">
      <c r="C85374" t="s">
        <v>117285</v>
      </c>
    </row>
    <row r="85375" spans="3:3" x14ac:dyDescent="0.25">
      <c r="C85375" t="s">
        <v>117286</v>
      </c>
    </row>
    <row r="85376" spans="3:3" x14ac:dyDescent="0.25">
      <c r="C85376" t="s">
        <v>117287</v>
      </c>
    </row>
    <row r="85377" spans="3:3" x14ac:dyDescent="0.25">
      <c r="C85377" t="s">
        <v>117288</v>
      </c>
    </row>
    <row r="85378" spans="3:3" x14ac:dyDescent="0.25">
      <c r="C85378" t="s">
        <v>117289</v>
      </c>
    </row>
    <row r="85379" spans="3:3" x14ac:dyDescent="0.25">
      <c r="C85379" t="s">
        <v>117290</v>
      </c>
    </row>
    <row r="85380" spans="3:3" x14ac:dyDescent="0.25">
      <c r="C85380" t="s">
        <v>117291</v>
      </c>
    </row>
    <row r="85381" spans="3:3" x14ac:dyDescent="0.25">
      <c r="C85381" t="s">
        <v>117292</v>
      </c>
    </row>
    <row r="85382" spans="3:3" x14ac:dyDescent="0.25">
      <c r="C85382" t="s">
        <v>117293</v>
      </c>
    </row>
    <row r="85383" spans="3:3" x14ac:dyDescent="0.25">
      <c r="C85383" t="s">
        <v>117294</v>
      </c>
    </row>
    <row r="85384" spans="3:3" x14ac:dyDescent="0.25">
      <c r="C85384" t="s">
        <v>117295</v>
      </c>
    </row>
    <row r="85385" spans="3:3" x14ac:dyDescent="0.25">
      <c r="C85385" t="s">
        <v>117296</v>
      </c>
    </row>
    <row r="85386" spans="3:3" x14ac:dyDescent="0.25">
      <c r="C85386" t="s">
        <v>117297</v>
      </c>
    </row>
    <row r="85387" spans="3:3" x14ac:dyDescent="0.25">
      <c r="C85387" t="s">
        <v>117298</v>
      </c>
    </row>
    <row r="85388" spans="3:3" x14ac:dyDescent="0.25">
      <c r="C85388" t="s">
        <v>117299</v>
      </c>
    </row>
    <row r="85389" spans="3:3" x14ac:dyDescent="0.25">
      <c r="C85389" t="s">
        <v>117300</v>
      </c>
    </row>
    <row r="85390" spans="3:3" x14ac:dyDescent="0.25">
      <c r="C85390" t="s">
        <v>117301</v>
      </c>
    </row>
    <row r="85391" spans="3:3" x14ac:dyDescent="0.25">
      <c r="C85391" t="s">
        <v>117302</v>
      </c>
    </row>
    <row r="85392" spans="3:3" x14ac:dyDescent="0.25">
      <c r="C85392" t="s">
        <v>117303</v>
      </c>
    </row>
    <row r="85393" spans="3:3" x14ac:dyDescent="0.25">
      <c r="C85393" t="s">
        <v>117304</v>
      </c>
    </row>
    <row r="85394" spans="3:3" x14ac:dyDescent="0.25">
      <c r="C85394" t="s">
        <v>117305</v>
      </c>
    </row>
    <row r="85395" spans="3:3" x14ac:dyDescent="0.25">
      <c r="C85395" t="s">
        <v>117306</v>
      </c>
    </row>
    <row r="85396" spans="3:3" x14ac:dyDescent="0.25">
      <c r="C85396" t="s">
        <v>117307</v>
      </c>
    </row>
    <row r="85397" spans="3:3" x14ac:dyDescent="0.25">
      <c r="C85397" t="s">
        <v>117308</v>
      </c>
    </row>
    <row r="85398" spans="3:3" x14ac:dyDescent="0.25">
      <c r="C85398" t="s">
        <v>117309</v>
      </c>
    </row>
    <row r="85399" spans="3:3" x14ac:dyDescent="0.25">
      <c r="C85399" t="s">
        <v>117310</v>
      </c>
    </row>
    <row r="85400" spans="3:3" x14ac:dyDescent="0.25">
      <c r="C85400" t="s">
        <v>117311</v>
      </c>
    </row>
    <row r="85401" spans="3:3" x14ac:dyDescent="0.25">
      <c r="C85401" t="s">
        <v>117312</v>
      </c>
    </row>
    <row r="85402" spans="3:3" x14ac:dyDescent="0.25">
      <c r="C85402" t="s">
        <v>117313</v>
      </c>
    </row>
    <row r="85403" spans="3:3" x14ac:dyDescent="0.25">
      <c r="C85403" t="s">
        <v>117314</v>
      </c>
    </row>
    <row r="85404" spans="3:3" x14ac:dyDescent="0.25">
      <c r="C85404" t="s">
        <v>117315</v>
      </c>
    </row>
    <row r="85405" spans="3:3" x14ac:dyDescent="0.25">
      <c r="C85405" t="s">
        <v>117316</v>
      </c>
    </row>
    <row r="85406" spans="3:3" x14ac:dyDescent="0.25">
      <c r="C85406" t="s">
        <v>117317</v>
      </c>
    </row>
    <row r="85407" spans="3:3" x14ac:dyDescent="0.25">
      <c r="C85407" t="s">
        <v>117318</v>
      </c>
    </row>
    <row r="85408" spans="3:3" x14ac:dyDescent="0.25">
      <c r="C85408" t="s">
        <v>117319</v>
      </c>
    </row>
    <row r="85409" spans="3:3" x14ac:dyDescent="0.25">
      <c r="C85409" t="s">
        <v>117320</v>
      </c>
    </row>
    <row r="85410" spans="3:3" x14ac:dyDescent="0.25">
      <c r="C85410" t="s">
        <v>117321</v>
      </c>
    </row>
    <row r="85411" spans="3:3" x14ac:dyDescent="0.25">
      <c r="C85411" t="s">
        <v>117322</v>
      </c>
    </row>
    <row r="85412" spans="3:3" x14ac:dyDescent="0.25">
      <c r="C85412" t="s">
        <v>117323</v>
      </c>
    </row>
    <row r="85413" spans="3:3" x14ac:dyDescent="0.25">
      <c r="C85413" t="s">
        <v>117324</v>
      </c>
    </row>
    <row r="85414" spans="3:3" x14ac:dyDescent="0.25">
      <c r="C85414" t="s">
        <v>117325</v>
      </c>
    </row>
    <row r="85415" spans="3:3" x14ac:dyDescent="0.25">
      <c r="C85415" t="s">
        <v>117326</v>
      </c>
    </row>
    <row r="85416" spans="3:3" x14ac:dyDescent="0.25">
      <c r="C85416" t="s">
        <v>117327</v>
      </c>
    </row>
    <row r="85417" spans="3:3" x14ac:dyDescent="0.25">
      <c r="C85417" t="s">
        <v>117328</v>
      </c>
    </row>
    <row r="85418" spans="3:3" x14ac:dyDescent="0.25">
      <c r="C85418" t="s">
        <v>117329</v>
      </c>
    </row>
    <row r="85419" spans="3:3" x14ac:dyDescent="0.25">
      <c r="C85419" t="s">
        <v>117330</v>
      </c>
    </row>
    <row r="85420" spans="3:3" x14ac:dyDescent="0.25">
      <c r="C85420" t="s">
        <v>117331</v>
      </c>
    </row>
    <row r="85421" spans="3:3" x14ac:dyDescent="0.25">
      <c r="C85421" t="s">
        <v>117332</v>
      </c>
    </row>
    <row r="85422" spans="3:3" x14ac:dyDescent="0.25">
      <c r="C85422" t="s">
        <v>117333</v>
      </c>
    </row>
    <row r="85423" spans="3:3" x14ac:dyDescent="0.25">
      <c r="C85423" t="s">
        <v>117334</v>
      </c>
    </row>
    <row r="85424" spans="3:3" x14ac:dyDescent="0.25">
      <c r="C85424" t="s">
        <v>117335</v>
      </c>
    </row>
    <row r="85425" spans="3:3" x14ac:dyDescent="0.25">
      <c r="C85425" t="s">
        <v>117336</v>
      </c>
    </row>
    <row r="85426" spans="3:3" x14ac:dyDescent="0.25">
      <c r="C85426" t="s">
        <v>117337</v>
      </c>
    </row>
    <row r="85427" spans="3:3" x14ac:dyDescent="0.25">
      <c r="C85427" t="s">
        <v>117338</v>
      </c>
    </row>
    <row r="85428" spans="3:3" x14ac:dyDescent="0.25">
      <c r="C85428" t="s">
        <v>117339</v>
      </c>
    </row>
    <row r="85429" spans="3:3" x14ac:dyDescent="0.25">
      <c r="C85429" t="s">
        <v>117340</v>
      </c>
    </row>
    <row r="85430" spans="3:3" x14ac:dyDescent="0.25">
      <c r="C85430" t="s">
        <v>117341</v>
      </c>
    </row>
    <row r="85431" spans="3:3" x14ac:dyDescent="0.25">
      <c r="C85431" t="s">
        <v>117342</v>
      </c>
    </row>
    <row r="85432" spans="3:3" x14ac:dyDescent="0.25">
      <c r="C85432" t="s">
        <v>117343</v>
      </c>
    </row>
    <row r="85433" spans="3:3" x14ac:dyDescent="0.25">
      <c r="C85433" t="s">
        <v>117344</v>
      </c>
    </row>
    <row r="85434" spans="3:3" x14ac:dyDescent="0.25">
      <c r="C85434" t="s">
        <v>117345</v>
      </c>
    </row>
    <row r="85435" spans="3:3" x14ac:dyDescent="0.25">
      <c r="C85435" t="s">
        <v>117346</v>
      </c>
    </row>
    <row r="85436" spans="3:3" x14ac:dyDescent="0.25">
      <c r="C85436" t="s">
        <v>117347</v>
      </c>
    </row>
    <row r="85437" spans="3:3" x14ac:dyDescent="0.25">
      <c r="C85437" t="s">
        <v>117348</v>
      </c>
    </row>
    <row r="85438" spans="3:3" x14ac:dyDescent="0.25">
      <c r="C85438" t="s">
        <v>117349</v>
      </c>
    </row>
    <row r="85439" spans="3:3" x14ac:dyDescent="0.25">
      <c r="C85439" t="s">
        <v>117350</v>
      </c>
    </row>
    <row r="85440" spans="3:3" x14ac:dyDescent="0.25">
      <c r="C85440" t="s">
        <v>117351</v>
      </c>
    </row>
    <row r="85441" spans="3:3" x14ac:dyDescent="0.25">
      <c r="C85441" t="s">
        <v>117352</v>
      </c>
    </row>
    <row r="85442" spans="3:3" x14ac:dyDescent="0.25">
      <c r="C85442" t="s">
        <v>117353</v>
      </c>
    </row>
    <row r="85443" spans="3:3" x14ac:dyDescent="0.25">
      <c r="C85443" t="s">
        <v>117354</v>
      </c>
    </row>
    <row r="85444" spans="3:3" x14ac:dyDescent="0.25">
      <c r="C85444" t="s">
        <v>117355</v>
      </c>
    </row>
    <row r="85445" spans="3:3" x14ac:dyDescent="0.25">
      <c r="C85445" t="s">
        <v>117356</v>
      </c>
    </row>
    <row r="85446" spans="3:3" x14ac:dyDescent="0.25">
      <c r="C85446" t="s">
        <v>117357</v>
      </c>
    </row>
    <row r="85447" spans="3:3" x14ac:dyDescent="0.25">
      <c r="C85447" t="s">
        <v>117358</v>
      </c>
    </row>
    <row r="85448" spans="3:3" x14ac:dyDescent="0.25">
      <c r="C85448" t="s">
        <v>117359</v>
      </c>
    </row>
    <row r="85449" spans="3:3" x14ac:dyDescent="0.25">
      <c r="C85449" t="s">
        <v>117360</v>
      </c>
    </row>
    <row r="85450" spans="3:3" x14ac:dyDescent="0.25">
      <c r="C85450" t="s">
        <v>117361</v>
      </c>
    </row>
    <row r="85451" spans="3:3" x14ac:dyDescent="0.25">
      <c r="C85451" t="s">
        <v>117362</v>
      </c>
    </row>
    <row r="85452" spans="3:3" x14ac:dyDescent="0.25">
      <c r="C85452" t="s">
        <v>117363</v>
      </c>
    </row>
    <row r="85453" spans="3:3" x14ac:dyDescent="0.25">
      <c r="C85453" t="s">
        <v>117364</v>
      </c>
    </row>
    <row r="85454" spans="3:3" x14ac:dyDescent="0.25">
      <c r="C85454" t="s">
        <v>117365</v>
      </c>
    </row>
    <row r="85455" spans="3:3" x14ac:dyDescent="0.25">
      <c r="C85455" t="s">
        <v>117366</v>
      </c>
    </row>
    <row r="85456" spans="3:3" x14ac:dyDescent="0.25">
      <c r="C85456" t="s">
        <v>117367</v>
      </c>
    </row>
    <row r="85457" spans="3:3" x14ac:dyDescent="0.25">
      <c r="C85457" t="s">
        <v>117368</v>
      </c>
    </row>
    <row r="85458" spans="3:3" x14ac:dyDescent="0.25">
      <c r="C85458" t="s">
        <v>117369</v>
      </c>
    </row>
    <row r="85459" spans="3:3" x14ac:dyDescent="0.25">
      <c r="C85459" t="s">
        <v>117370</v>
      </c>
    </row>
    <row r="85460" spans="3:3" x14ac:dyDescent="0.25">
      <c r="C85460" t="s">
        <v>117371</v>
      </c>
    </row>
    <row r="85461" spans="3:3" x14ac:dyDescent="0.25">
      <c r="C85461" t="s">
        <v>117372</v>
      </c>
    </row>
    <row r="85462" spans="3:3" x14ac:dyDescent="0.25">
      <c r="C85462" t="s">
        <v>117373</v>
      </c>
    </row>
    <row r="85463" spans="3:3" x14ac:dyDescent="0.25">
      <c r="C85463" t="s">
        <v>117374</v>
      </c>
    </row>
    <row r="85464" spans="3:3" x14ac:dyDescent="0.25">
      <c r="C85464" t="s">
        <v>117375</v>
      </c>
    </row>
    <row r="85465" spans="3:3" x14ac:dyDescent="0.25">
      <c r="C85465" t="s">
        <v>117376</v>
      </c>
    </row>
    <row r="85466" spans="3:3" x14ac:dyDescent="0.25">
      <c r="C85466" t="s">
        <v>117377</v>
      </c>
    </row>
    <row r="85467" spans="3:3" x14ac:dyDescent="0.25">
      <c r="C85467" t="s">
        <v>117378</v>
      </c>
    </row>
    <row r="85468" spans="3:3" x14ac:dyDescent="0.25">
      <c r="C85468" t="s">
        <v>117379</v>
      </c>
    </row>
    <row r="85469" spans="3:3" x14ac:dyDescent="0.25">
      <c r="C85469" t="s">
        <v>117380</v>
      </c>
    </row>
    <row r="85470" spans="3:3" x14ac:dyDescent="0.25">
      <c r="C85470" t="s">
        <v>117381</v>
      </c>
    </row>
    <row r="85471" spans="3:3" x14ac:dyDescent="0.25">
      <c r="C85471" t="s">
        <v>117382</v>
      </c>
    </row>
    <row r="85472" spans="3:3" x14ac:dyDescent="0.25">
      <c r="C85472" t="s">
        <v>117383</v>
      </c>
    </row>
    <row r="85473" spans="3:3" x14ac:dyDescent="0.25">
      <c r="C85473" t="s">
        <v>117384</v>
      </c>
    </row>
    <row r="85474" spans="3:3" x14ac:dyDescent="0.25">
      <c r="C85474" t="s">
        <v>117385</v>
      </c>
    </row>
    <row r="85475" spans="3:3" x14ac:dyDescent="0.25">
      <c r="C85475" t="s">
        <v>117386</v>
      </c>
    </row>
    <row r="85476" spans="3:3" x14ac:dyDescent="0.25">
      <c r="C85476" t="s">
        <v>117387</v>
      </c>
    </row>
    <row r="85477" spans="3:3" x14ac:dyDescent="0.25">
      <c r="C85477" t="s">
        <v>117388</v>
      </c>
    </row>
    <row r="85478" spans="3:3" x14ac:dyDescent="0.25">
      <c r="C85478" t="s">
        <v>117389</v>
      </c>
    </row>
    <row r="85479" spans="3:3" x14ac:dyDescent="0.25">
      <c r="C85479" t="b">
        <v>1</v>
      </c>
    </row>
    <row r="85480" spans="3:3" x14ac:dyDescent="0.25">
      <c r="C85480" t="s">
        <v>117390</v>
      </c>
    </row>
    <row r="85481" spans="3:3" x14ac:dyDescent="0.25">
      <c r="C85481" t="s">
        <v>117391</v>
      </c>
    </row>
    <row r="85482" spans="3:3" x14ac:dyDescent="0.25">
      <c r="C85482" t="s">
        <v>117392</v>
      </c>
    </row>
    <row r="85483" spans="3:3" x14ac:dyDescent="0.25">
      <c r="C85483" t="s">
        <v>117393</v>
      </c>
    </row>
    <row r="85484" spans="3:3" x14ac:dyDescent="0.25">
      <c r="C85484" t="s">
        <v>117394</v>
      </c>
    </row>
    <row r="85485" spans="3:3" x14ac:dyDescent="0.25">
      <c r="C85485" t="s">
        <v>117395</v>
      </c>
    </row>
    <row r="85486" spans="3:3" x14ac:dyDescent="0.25">
      <c r="C85486" t="s">
        <v>117396</v>
      </c>
    </row>
    <row r="85487" spans="3:3" x14ac:dyDescent="0.25">
      <c r="C85487" t="s">
        <v>117397</v>
      </c>
    </row>
    <row r="85488" spans="3:3" x14ac:dyDescent="0.25">
      <c r="C85488" t="s">
        <v>117398</v>
      </c>
    </row>
    <row r="85489" spans="3:3" x14ac:dyDescent="0.25">
      <c r="C85489" t="s">
        <v>117399</v>
      </c>
    </row>
    <row r="85490" spans="3:3" x14ac:dyDescent="0.25">
      <c r="C85490" t="s">
        <v>117400</v>
      </c>
    </row>
    <row r="85491" spans="3:3" x14ac:dyDescent="0.25">
      <c r="C85491" t="s">
        <v>117401</v>
      </c>
    </row>
    <row r="85492" spans="3:3" x14ac:dyDescent="0.25">
      <c r="C85492" t="s">
        <v>117402</v>
      </c>
    </row>
    <row r="85493" spans="3:3" x14ac:dyDescent="0.25">
      <c r="C85493" t="s">
        <v>117403</v>
      </c>
    </row>
    <row r="85494" spans="3:3" x14ac:dyDescent="0.25">
      <c r="C85494" t="s">
        <v>117404</v>
      </c>
    </row>
    <row r="85495" spans="3:3" x14ac:dyDescent="0.25">
      <c r="C85495" t="s">
        <v>117405</v>
      </c>
    </row>
    <row r="85496" spans="3:3" x14ac:dyDescent="0.25">
      <c r="C85496" t="s">
        <v>117406</v>
      </c>
    </row>
    <row r="85497" spans="3:3" x14ac:dyDescent="0.25">
      <c r="C85497" t="s">
        <v>117407</v>
      </c>
    </row>
    <row r="85498" spans="3:3" x14ac:dyDescent="0.25">
      <c r="C85498" t="s">
        <v>117408</v>
      </c>
    </row>
    <row r="85499" spans="3:3" x14ac:dyDescent="0.25">
      <c r="C85499" t="s">
        <v>117409</v>
      </c>
    </row>
    <row r="85500" spans="3:3" x14ac:dyDescent="0.25">
      <c r="C85500" t="s">
        <v>117410</v>
      </c>
    </row>
    <row r="85501" spans="3:3" x14ac:dyDescent="0.25">
      <c r="C85501" t="s">
        <v>117411</v>
      </c>
    </row>
    <row r="85502" spans="3:3" x14ac:dyDescent="0.25">
      <c r="C85502" t="s">
        <v>117412</v>
      </c>
    </row>
    <row r="85503" spans="3:3" x14ac:dyDescent="0.25">
      <c r="C85503" t="s">
        <v>117413</v>
      </c>
    </row>
    <row r="85504" spans="3:3" x14ac:dyDescent="0.25">
      <c r="C85504" t="s">
        <v>117414</v>
      </c>
    </row>
    <row r="85505" spans="3:3" x14ac:dyDescent="0.25">
      <c r="C85505" t="s">
        <v>117415</v>
      </c>
    </row>
    <row r="85506" spans="3:3" x14ac:dyDescent="0.25">
      <c r="C85506" t="s">
        <v>117416</v>
      </c>
    </row>
    <row r="85507" spans="3:3" x14ac:dyDescent="0.25">
      <c r="C85507" t="s">
        <v>117417</v>
      </c>
    </row>
    <row r="85508" spans="3:3" x14ac:dyDescent="0.25">
      <c r="C85508" t="s">
        <v>117418</v>
      </c>
    </row>
    <row r="85509" spans="3:3" x14ac:dyDescent="0.25">
      <c r="C85509" t="s">
        <v>117419</v>
      </c>
    </row>
    <row r="85510" spans="3:3" x14ac:dyDescent="0.25">
      <c r="C85510" t="s">
        <v>117420</v>
      </c>
    </row>
    <row r="85511" spans="3:3" x14ac:dyDescent="0.25">
      <c r="C85511" t="s">
        <v>117421</v>
      </c>
    </row>
    <row r="85512" spans="3:3" x14ac:dyDescent="0.25">
      <c r="C85512" t="s">
        <v>117422</v>
      </c>
    </row>
    <row r="85513" spans="3:3" x14ac:dyDescent="0.25">
      <c r="C85513" t="s">
        <v>117423</v>
      </c>
    </row>
    <row r="85514" spans="3:3" x14ac:dyDescent="0.25">
      <c r="C85514" t="s">
        <v>117424</v>
      </c>
    </row>
    <row r="85515" spans="3:3" x14ac:dyDescent="0.25">
      <c r="C85515" t="s">
        <v>117425</v>
      </c>
    </row>
    <row r="85516" spans="3:3" x14ac:dyDescent="0.25">
      <c r="C85516" t="s">
        <v>117426</v>
      </c>
    </row>
    <row r="85517" spans="3:3" x14ac:dyDescent="0.25">
      <c r="C85517" t="s">
        <v>117427</v>
      </c>
    </row>
    <row r="85518" spans="3:3" x14ac:dyDescent="0.25">
      <c r="C85518" t="s">
        <v>117428</v>
      </c>
    </row>
    <row r="85519" spans="3:3" x14ac:dyDescent="0.25">
      <c r="C85519" t="s">
        <v>117429</v>
      </c>
    </row>
    <row r="85520" spans="3:3" x14ac:dyDescent="0.25">
      <c r="C85520" t="s">
        <v>117430</v>
      </c>
    </row>
    <row r="85521" spans="3:3" x14ac:dyDescent="0.25">
      <c r="C85521" t="s">
        <v>117431</v>
      </c>
    </row>
    <row r="85522" spans="3:3" x14ac:dyDescent="0.25">
      <c r="C85522" t="s">
        <v>117432</v>
      </c>
    </row>
    <row r="85523" spans="3:3" x14ac:dyDescent="0.25">
      <c r="C85523" t="s">
        <v>117433</v>
      </c>
    </row>
    <row r="85524" spans="3:3" x14ac:dyDescent="0.25">
      <c r="C85524" t="s">
        <v>117434</v>
      </c>
    </row>
    <row r="85525" spans="3:3" x14ac:dyDescent="0.25">
      <c r="C85525" t="s">
        <v>117435</v>
      </c>
    </row>
    <row r="85526" spans="3:3" x14ac:dyDescent="0.25">
      <c r="C85526" t="s">
        <v>117436</v>
      </c>
    </row>
    <row r="85527" spans="3:3" x14ac:dyDescent="0.25">
      <c r="C85527" t="s">
        <v>117437</v>
      </c>
    </row>
    <row r="85528" spans="3:3" x14ac:dyDescent="0.25">
      <c r="C85528" t="s">
        <v>117438</v>
      </c>
    </row>
    <row r="85529" spans="3:3" x14ac:dyDescent="0.25">
      <c r="C85529" t="s">
        <v>117439</v>
      </c>
    </row>
    <row r="85530" spans="3:3" x14ac:dyDescent="0.25">
      <c r="C85530" t="s">
        <v>117440</v>
      </c>
    </row>
    <row r="85531" spans="3:3" x14ac:dyDescent="0.25">
      <c r="C85531" t="s">
        <v>117441</v>
      </c>
    </row>
    <row r="85532" spans="3:3" x14ac:dyDescent="0.25">
      <c r="C85532" t="s">
        <v>117442</v>
      </c>
    </row>
    <row r="85533" spans="3:3" x14ac:dyDescent="0.25">
      <c r="C85533" t="s">
        <v>117443</v>
      </c>
    </row>
    <row r="85534" spans="3:3" x14ac:dyDescent="0.25">
      <c r="C85534" t="s">
        <v>117444</v>
      </c>
    </row>
    <row r="85535" spans="3:3" x14ac:dyDescent="0.25">
      <c r="C85535" t="s">
        <v>117445</v>
      </c>
    </row>
    <row r="85536" spans="3:3" x14ac:dyDescent="0.25">
      <c r="C85536" t="s">
        <v>117446</v>
      </c>
    </row>
    <row r="85537" spans="3:3" x14ac:dyDescent="0.25">
      <c r="C85537" t="s">
        <v>117447</v>
      </c>
    </row>
    <row r="85538" spans="3:3" x14ac:dyDescent="0.25">
      <c r="C85538" t="s">
        <v>117448</v>
      </c>
    </row>
    <row r="85539" spans="3:3" x14ac:dyDescent="0.25">
      <c r="C85539" t="s">
        <v>117449</v>
      </c>
    </row>
    <row r="85540" spans="3:3" x14ac:dyDescent="0.25">
      <c r="C85540" t="s">
        <v>117450</v>
      </c>
    </row>
    <row r="85541" spans="3:3" x14ac:dyDescent="0.25">
      <c r="C85541" t="s">
        <v>117451</v>
      </c>
    </row>
    <row r="85542" spans="3:3" x14ac:dyDescent="0.25">
      <c r="C85542" t="s">
        <v>117452</v>
      </c>
    </row>
    <row r="85543" spans="3:3" x14ac:dyDescent="0.25">
      <c r="C85543" t="s">
        <v>117453</v>
      </c>
    </row>
    <row r="85544" spans="3:3" x14ac:dyDescent="0.25">
      <c r="C85544" t="s">
        <v>117454</v>
      </c>
    </row>
    <row r="85545" spans="3:3" x14ac:dyDescent="0.25">
      <c r="C85545" t="s">
        <v>117455</v>
      </c>
    </row>
    <row r="85546" spans="3:3" x14ac:dyDescent="0.25">
      <c r="C85546" t="s">
        <v>117456</v>
      </c>
    </row>
    <row r="85547" spans="3:3" x14ac:dyDescent="0.25">
      <c r="C85547" t="s">
        <v>117457</v>
      </c>
    </row>
    <row r="85548" spans="3:3" x14ac:dyDescent="0.25">
      <c r="C85548" t="s">
        <v>117458</v>
      </c>
    </row>
    <row r="85549" spans="3:3" x14ac:dyDescent="0.25">
      <c r="C85549" t="s">
        <v>117459</v>
      </c>
    </row>
    <row r="85550" spans="3:3" x14ac:dyDescent="0.25">
      <c r="C85550" t="s">
        <v>117460</v>
      </c>
    </row>
    <row r="85551" spans="3:3" x14ac:dyDescent="0.25">
      <c r="C85551" t="s">
        <v>117461</v>
      </c>
    </row>
    <row r="85552" spans="3:3" x14ac:dyDescent="0.25">
      <c r="C85552" t="s">
        <v>117462</v>
      </c>
    </row>
    <row r="85553" spans="3:3" x14ac:dyDescent="0.25">
      <c r="C85553" t="s">
        <v>117463</v>
      </c>
    </row>
    <row r="85554" spans="3:3" x14ac:dyDescent="0.25">
      <c r="C85554" t="s">
        <v>117464</v>
      </c>
    </row>
    <row r="85555" spans="3:3" x14ac:dyDescent="0.25">
      <c r="C85555" t="s">
        <v>117465</v>
      </c>
    </row>
    <row r="85556" spans="3:3" x14ac:dyDescent="0.25">
      <c r="C85556" t="s">
        <v>117466</v>
      </c>
    </row>
    <row r="85557" spans="3:3" x14ac:dyDescent="0.25">
      <c r="C85557" t="s">
        <v>117467</v>
      </c>
    </row>
    <row r="85558" spans="3:3" x14ac:dyDescent="0.25">
      <c r="C85558" t="s">
        <v>117468</v>
      </c>
    </row>
    <row r="85559" spans="3:3" x14ac:dyDescent="0.25">
      <c r="C85559" t="s">
        <v>117469</v>
      </c>
    </row>
    <row r="85560" spans="3:3" x14ac:dyDescent="0.25">
      <c r="C85560" t="s">
        <v>117470</v>
      </c>
    </row>
    <row r="85561" spans="3:3" x14ac:dyDescent="0.25">
      <c r="C85561" t="s">
        <v>117471</v>
      </c>
    </row>
    <row r="85562" spans="3:3" x14ac:dyDescent="0.25">
      <c r="C85562" t="s">
        <v>117472</v>
      </c>
    </row>
    <row r="85563" spans="3:3" x14ac:dyDescent="0.25">
      <c r="C85563" t="s">
        <v>117473</v>
      </c>
    </row>
    <row r="85564" spans="3:3" x14ac:dyDescent="0.25">
      <c r="C85564" t="s">
        <v>117474</v>
      </c>
    </row>
    <row r="85565" spans="3:3" x14ac:dyDescent="0.25">
      <c r="C85565" t="s">
        <v>117475</v>
      </c>
    </row>
    <row r="85566" spans="3:3" x14ac:dyDescent="0.25">
      <c r="C85566" t="s">
        <v>117476</v>
      </c>
    </row>
    <row r="85567" spans="3:3" x14ac:dyDescent="0.25">
      <c r="C85567" t="s">
        <v>117477</v>
      </c>
    </row>
    <row r="85568" spans="3:3" x14ac:dyDescent="0.25">
      <c r="C85568" t="s">
        <v>117478</v>
      </c>
    </row>
    <row r="85569" spans="3:3" x14ac:dyDescent="0.25">
      <c r="C85569" t="s">
        <v>117479</v>
      </c>
    </row>
    <row r="85570" spans="3:3" x14ac:dyDescent="0.25">
      <c r="C85570" t="s">
        <v>117480</v>
      </c>
    </row>
    <row r="85571" spans="3:3" x14ac:dyDescent="0.25">
      <c r="C85571" t="s">
        <v>117481</v>
      </c>
    </row>
    <row r="85572" spans="3:3" x14ac:dyDescent="0.25">
      <c r="C85572" t="s">
        <v>117482</v>
      </c>
    </row>
    <row r="85573" spans="3:3" x14ac:dyDescent="0.25">
      <c r="C85573" t="s">
        <v>117483</v>
      </c>
    </row>
    <row r="85574" spans="3:3" x14ac:dyDescent="0.25">
      <c r="C85574" t="s">
        <v>117484</v>
      </c>
    </row>
    <row r="85575" spans="3:3" x14ac:dyDescent="0.25">
      <c r="C85575" t="s">
        <v>117485</v>
      </c>
    </row>
    <row r="85576" spans="3:3" x14ac:dyDescent="0.25">
      <c r="C85576" t="s">
        <v>117486</v>
      </c>
    </row>
    <row r="85577" spans="3:3" x14ac:dyDescent="0.25">
      <c r="C85577" t="s">
        <v>117487</v>
      </c>
    </row>
    <row r="85578" spans="3:3" x14ac:dyDescent="0.25">
      <c r="C85578" t="s">
        <v>117488</v>
      </c>
    </row>
    <row r="85579" spans="3:3" x14ac:dyDescent="0.25">
      <c r="C85579" t="s">
        <v>117489</v>
      </c>
    </row>
    <row r="85580" spans="3:3" x14ac:dyDescent="0.25">
      <c r="C85580" t="s">
        <v>117490</v>
      </c>
    </row>
    <row r="85581" spans="3:3" x14ac:dyDescent="0.25">
      <c r="C85581" t="s">
        <v>117491</v>
      </c>
    </row>
    <row r="85582" spans="3:3" x14ac:dyDescent="0.25">
      <c r="C85582" t="s">
        <v>117492</v>
      </c>
    </row>
    <row r="85583" spans="3:3" x14ac:dyDescent="0.25">
      <c r="C85583" t="s">
        <v>117493</v>
      </c>
    </row>
    <row r="85584" spans="3:3" x14ac:dyDescent="0.25">
      <c r="C85584" t="s">
        <v>117494</v>
      </c>
    </row>
    <row r="85585" spans="3:3" x14ac:dyDescent="0.25">
      <c r="C85585" t="s">
        <v>117495</v>
      </c>
    </row>
    <row r="85586" spans="3:3" x14ac:dyDescent="0.25">
      <c r="C85586" t="s">
        <v>117496</v>
      </c>
    </row>
    <row r="85587" spans="3:3" x14ac:dyDescent="0.25">
      <c r="C85587" t="s">
        <v>117497</v>
      </c>
    </row>
    <row r="85588" spans="3:3" x14ac:dyDescent="0.25">
      <c r="C85588" t="s">
        <v>117498</v>
      </c>
    </row>
    <row r="85589" spans="3:3" x14ac:dyDescent="0.25">
      <c r="C85589" t="s">
        <v>117499</v>
      </c>
    </row>
    <row r="85590" spans="3:3" x14ac:dyDescent="0.25">
      <c r="C85590" t="s">
        <v>117500</v>
      </c>
    </row>
    <row r="85591" spans="3:3" x14ac:dyDescent="0.25">
      <c r="C85591" t="s">
        <v>117501</v>
      </c>
    </row>
    <row r="85592" spans="3:3" x14ac:dyDescent="0.25">
      <c r="C85592" t="s">
        <v>117502</v>
      </c>
    </row>
    <row r="85593" spans="3:3" x14ac:dyDescent="0.25">
      <c r="C85593" t="s">
        <v>117503</v>
      </c>
    </row>
    <row r="85594" spans="3:3" x14ac:dyDescent="0.25">
      <c r="C85594" t="s">
        <v>117504</v>
      </c>
    </row>
    <row r="85595" spans="3:3" x14ac:dyDescent="0.25">
      <c r="C85595" t="s">
        <v>117505</v>
      </c>
    </row>
    <row r="85596" spans="3:3" x14ac:dyDescent="0.25">
      <c r="C85596" t="s">
        <v>117506</v>
      </c>
    </row>
    <row r="85597" spans="3:3" x14ac:dyDescent="0.25">
      <c r="C85597" t="s">
        <v>117507</v>
      </c>
    </row>
    <row r="85598" spans="3:3" x14ac:dyDescent="0.25">
      <c r="C85598" t="s">
        <v>117508</v>
      </c>
    </row>
    <row r="85599" spans="3:3" x14ac:dyDescent="0.25">
      <c r="C85599" t="s">
        <v>117509</v>
      </c>
    </row>
    <row r="85600" spans="3:3" x14ac:dyDescent="0.25">
      <c r="C85600" t="s">
        <v>117510</v>
      </c>
    </row>
    <row r="85601" spans="3:3" x14ac:dyDescent="0.25">
      <c r="C85601" t="s">
        <v>117511</v>
      </c>
    </row>
    <row r="85602" spans="3:3" x14ac:dyDescent="0.25">
      <c r="C85602" t="s">
        <v>117512</v>
      </c>
    </row>
    <row r="85603" spans="3:3" x14ac:dyDescent="0.25">
      <c r="C85603" t="s">
        <v>117513</v>
      </c>
    </row>
    <row r="85604" spans="3:3" x14ac:dyDescent="0.25">
      <c r="C85604" t="s">
        <v>117514</v>
      </c>
    </row>
    <row r="85605" spans="3:3" x14ac:dyDescent="0.25">
      <c r="C85605" t="s">
        <v>117515</v>
      </c>
    </row>
    <row r="85606" spans="3:3" x14ac:dyDescent="0.25">
      <c r="C85606" t="s">
        <v>117516</v>
      </c>
    </row>
    <row r="85607" spans="3:3" x14ac:dyDescent="0.25">
      <c r="C85607" t="s">
        <v>117517</v>
      </c>
    </row>
    <row r="85608" spans="3:3" x14ac:dyDescent="0.25">
      <c r="C85608" t="s">
        <v>117518</v>
      </c>
    </row>
    <row r="85609" spans="3:3" x14ac:dyDescent="0.25">
      <c r="C85609" t="s">
        <v>117519</v>
      </c>
    </row>
    <row r="85610" spans="3:3" x14ac:dyDescent="0.25">
      <c r="C85610" t="s">
        <v>117520</v>
      </c>
    </row>
    <row r="85611" spans="3:3" x14ac:dyDescent="0.25">
      <c r="C85611" t="s">
        <v>117521</v>
      </c>
    </row>
    <row r="85612" spans="3:3" x14ac:dyDescent="0.25">
      <c r="C85612" t="s">
        <v>117522</v>
      </c>
    </row>
    <row r="85613" spans="3:3" x14ac:dyDescent="0.25">
      <c r="C85613" t="s">
        <v>117523</v>
      </c>
    </row>
    <row r="85614" spans="3:3" x14ac:dyDescent="0.25">
      <c r="C85614" t="s">
        <v>117524</v>
      </c>
    </row>
    <row r="85615" spans="3:3" x14ac:dyDescent="0.25">
      <c r="C85615" t="s">
        <v>117525</v>
      </c>
    </row>
    <row r="85616" spans="3:3" x14ac:dyDescent="0.25">
      <c r="C85616" t="s">
        <v>117526</v>
      </c>
    </row>
    <row r="85617" spans="3:3" x14ac:dyDescent="0.25">
      <c r="C85617" t="s">
        <v>117527</v>
      </c>
    </row>
    <row r="85618" spans="3:3" x14ac:dyDescent="0.25">
      <c r="C85618" t="s">
        <v>117528</v>
      </c>
    </row>
    <row r="85619" spans="3:3" x14ac:dyDescent="0.25">
      <c r="C85619" t="s">
        <v>117529</v>
      </c>
    </row>
    <row r="85620" spans="3:3" x14ac:dyDescent="0.25">
      <c r="C85620" t="s">
        <v>117530</v>
      </c>
    </row>
    <row r="85621" spans="3:3" x14ac:dyDescent="0.25">
      <c r="C85621" t="s">
        <v>117531</v>
      </c>
    </row>
    <row r="85622" spans="3:3" x14ac:dyDescent="0.25">
      <c r="C85622" t="s">
        <v>117532</v>
      </c>
    </row>
    <row r="85623" spans="3:3" x14ac:dyDescent="0.25">
      <c r="C85623" t="s">
        <v>117533</v>
      </c>
    </row>
    <row r="85624" spans="3:3" x14ac:dyDescent="0.25">
      <c r="C85624" t="s">
        <v>117534</v>
      </c>
    </row>
    <row r="85625" spans="3:3" x14ac:dyDescent="0.25">
      <c r="C85625" t="s">
        <v>117535</v>
      </c>
    </row>
    <row r="85626" spans="3:3" x14ac:dyDescent="0.25">
      <c r="C85626" t="s">
        <v>117536</v>
      </c>
    </row>
    <row r="85627" spans="3:3" x14ac:dyDescent="0.25">
      <c r="C85627" t="s">
        <v>117537</v>
      </c>
    </row>
    <row r="85628" spans="3:3" x14ac:dyDescent="0.25">
      <c r="C85628" t="s">
        <v>117538</v>
      </c>
    </row>
    <row r="85629" spans="3:3" x14ac:dyDescent="0.25">
      <c r="C85629" t="s">
        <v>117539</v>
      </c>
    </row>
    <row r="85630" spans="3:3" x14ac:dyDescent="0.25">
      <c r="C85630" t="s">
        <v>117540</v>
      </c>
    </row>
    <row r="85631" spans="3:3" x14ac:dyDescent="0.25">
      <c r="C85631" t="s">
        <v>117541</v>
      </c>
    </row>
    <row r="85632" spans="3:3" x14ac:dyDescent="0.25">
      <c r="C85632" t="s">
        <v>117542</v>
      </c>
    </row>
    <row r="85633" spans="3:3" x14ac:dyDescent="0.25">
      <c r="C85633" t="s">
        <v>117543</v>
      </c>
    </row>
    <row r="85634" spans="3:3" x14ac:dyDescent="0.25">
      <c r="C85634" t="s">
        <v>117544</v>
      </c>
    </row>
    <row r="85635" spans="3:3" x14ac:dyDescent="0.25">
      <c r="C85635" t="s">
        <v>117545</v>
      </c>
    </row>
    <row r="85636" spans="3:3" x14ac:dyDescent="0.25">
      <c r="C85636" t="s">
        <v>117546</v>
      </c>
    </row>
    <row r="85637" spans="3:3" x14ac:dyDescent="0.25">
      <c r="C85637" t="s">
        <v>117547</v>
      </c>
    </row>
    <row r="85638" spans="3:3" x14ac:dyDescent="0.25">
      <c r="C85638" t="s">
        <v>117548</v>
      </c>
    </row>
    <row r="85639" spans="3:3" x14ac:dyDescent="0.25">
      <c r="C85639" t="s">
        <v>117549</v>
      </c>
    </row>
    <row r="85640" spans="3:3" x14ac:dyDescent="0.25">
      <c r="C85640" t="s">
        <v>117550</v>
      </c>
    </row>
    <row r="85641" spans="3:3" x14ac:dyDescent="0.25">
      <c r="C85641" t="s">
        <v>117551</v>
      </c>
    </row>
    <row r="85642" spans="3:3" x14ac:dyDescent="0.25">
      <c r="C85642" t="s">
        <v>117552</v>
      </c>
    </row>
    <row r="85643" spans="3:3" x14ac:dyDescent="0.25">
      <c r="C85643" t="s">
        <v>117553</v>
      </c>
    </row>
    <row r="85644" spans="3:3" x14ac:dyDescent="0.25">
      <c r="C85644" t="s">
        <v>117554</v>
      </c>
    </row>
    <row r="85645" spans="3:3" x14ac:dyDescent="0.25">
      <c r="C85645" t="s">
        <v>117555</v>
      </c>
    </row>
    <row r="85646" spans="3:3" x14ac:dyDescent="0.25">
      <c r="C85646" t="s">
        <v>117556</v>
      </c>
    </row>
    <row r="85647" spans="3:3" x14ac:dyDescent="0.25">
      <c r="C85647" t="s">
        <v>117557</v>
      </c>
    </row>
    <row r="85648" spans="3:3" x14ac:dyDescent="0.25">
      <c r="C85648" t="s">
        <v>117558</v>
      </c>
    </row>
    <row r="85649" spans="3:3" x14ac:dyDescent="0.25">
      <c r="C85649" t="s">
        <v>117559</v>
      </c>
    </row>
    <row r="85650" spans="3:3" x14ac:dyDescent="0.25">
      <c r="C85650" t="s">
        <v>117560</v>
      </c>
    </row>
    <row r="85651" spans="3:3" x14ac:dyDescent="0.25">
      <c r="C85651" t="s">
        <v>117561</v>
      </c>
    </row>
    <row r="85652" spans="3:3" x14ac:dyDescent="0.25">
      <c r="C85652" t="s">
        <v>117562</v>
      </c>
    </row>
    <row r="85653" spans="3:3" x14ac:dyDescent="0.25">
      <c r="C85653" t="s">
        <v>117563</v>
      </c>
    </row>
    <row r="85654" spans="3:3" x14ac:dyDescent="0.25">
      <c r="C85654" t="s">
        <v>117564</v>
      </c>
    </row>
    <row r="85655" spans="3:3" x14ac:dyDescent="0.25">
      <c r="C85655" t="s">
        <v>117565</v>
      </c>
    </row>
    <row r="85656" spans="3:3" x14ac:dyDescent="0.25">
      <c r="C85656" t="s">
        <v>117566</v>
      </c>
    </row>
    <row r="85657" spans="3:3" x14ac:dyDescent="0.25">
      <c r="C85657" t="s">
        <v>117567</v>
      </c>
    </row>
    <row r="85658" spans="3:3" x14ac:dyDescent="0.25">
      <c r="C85658" t="s">
        <v>117568</v>
      </c>
    </row>
    <row r="85659" spans="3:3" x14ac:dyDescent="0.25">
      <c r="C85659" t="s">
        <v>117569</v>
      </c>
    </row>
    <row r="85660" spans="3:3" x14ac:dyDescent="0.25">
      <c r="C85660" t="s">
        <v>117570</v>
      </c>
    </row>
    <row r="85661" spans="3:3" x14ac:dyDescent="0.25">
      <c r="C85661" t="s">
        <v>117571</v>
      </c>
    </row>
    <row r="85662" spans="3:3" x14ac:dyDescent="0.25">
      <c r="C85662" t="s">
        <v>117572</v>
      </c>
    </row>
    <row r="85663" spans="3:3" x14ac:dyDescent="0.25">
      <c r="C85663" t="s">
        <v>30943</v>
      </c>
    </row>
    <row r="85664" spans="3:3" x14ac:dyDescent="0.25">
      <c r="C85664" t="s">
        <v>117573</v>
      </c>
    </row>
    <row r="85665" spans="3:3" x14ac:dyDescent="0.25">
      <c r="C85665" t="s">
        <v>117574</v>
      </c>
    </row>
    <row r="85666" spans="3:3" x14ac:dyDescent="0.25">
      <c r="C85666" t="s">
        <v>117575</v>
      </c>
    </row>
    <row r="85667" spans="3:3" x14ac:dyDescent="0.25">
      <c r="C85667" t="s">
        <v>117576</v>
      </c>
    </row>
    <row r="85668" spans="3:3" x14ac:dyDescent="0.25">
      <c r="C85668" t="s">
        <v>117577</v>
      </c>
    </row>
    <row r="85669" spans="3:3" x14ac:dyDescent="0.25">
      <c r="C85669" t="s">
        <v>117578</v>
      </c>
    </row>
    <row r="85670" spans="3:3" x14ac:dyDescent="0.25">
      <c r="C85670" t="s">
        <v>117579</v>
      </c>
    </row>
    <row r="85671" spans="3:3" x14ac:dyDescent="0.25">
      <c r="C85671" t="s">
        <v>117580</v>
      </c>
    </row>
    <row r="85672" spans="3:3" x14ac:dyDescent="0.25">
      <c r="C85672" t="s">
        <v>117581</v>
      </c>
    </row>
    <row r="85673" spans="3:3" x14ac:dyDescent="0.25">
      <c r="C85673" t="s">
        <v>117582</v>
      </c>
    </row>
    <row r="85674" spans="3:3" x14ac:dyDescent="0.25">
      <c r="C85674" t="s">
        <v>117583</v>
      </c>
    </row>
    <row r="85675" spans="3:3" x14ac:dyDescent="0.25">
      <c r="C85675" t="s">
        <v>117584</v>
      </c>
    </row>
    <row r="85676" spans="3:3" x14ac:dyDescent="0.25">
      <c r="C85676" t="s">
        <v>117585</v>
      </c>
    </row>
    <row r="85677" spans="3:3" x14ac:dyDescent="0.25">
      <c r="C85677" t="s">
        <v>117586</v>
      </c>
    </row>
    <row r="85678" spans="3:3" x14ac:dyDescent="0.25">
      <c r="C85678" t="s">
        <v>117587</v>
      </c>
    </row>
    <row r="85679" spans="3:3" x14ac:dyDescent="0.25">
      <c r="C85679" t="s">
        <v>117588</v>
      </c>
    </row>
    <row r="85680" spans="3:3" x14ac:dyDescent="0.25">
      <c r="C85680" t="s">
        <v>117589</v>
      </c>
    </row>
    <row r="85681" spans="3:3" x14ac:dyDescent="0.25">
      <c r="C85681" t="s">
        <v>117590</v>
      </c>
    </row>
    <row r="85682" spans="3:3" x14ac:dyDescent="0.25">
      <c r="C85682" t="s">
        <v>117591</v>
      </c>
    </row>
    <row r="85683" spans="3:3" x14ac:dyDescent="0.25">
      <c r="C85683" t="s">
        <v>117592</v>
      </c>
    </row>
    <row r="85684" spans="3:3" x14ac:dyDescent="0.25">
      <c r="C85684" t="s">
        <v>117593</v>
      </c>
    </row>
    <row r="85685" spans="3:3" x14ac:dyDescent="0.25">
      <c r="C85685" t="s">
        <v>117594</v>
      </c>
    </row>
    <row r="85686" spans="3:3" x14ac:dyDescent="0.25">
      <c r="C85686" t="s">
        <v>117595</v>
      </c>
    </row>
    <row r="85687" spans="3:3" x14ac:dyDescent="0.25">
      <c r="C85687" t="s">
        <v>117596</v>
      </c>
    </row>
    <row r="85688" spans="3:3" x14ac:dyDescent="0.25">
      <c r="C85688" t="s">
        <v>117597</v>
      </c>
    </row>
    <row r="85689" spans="3:3" x14ac:dyDescent="0.25">
      <c r="C85689" t="s">
        <v>117598</v>
      </c>
    </row>
    <row r="85690" spans="3:3" x14ac:dyDescent="0.25">
      <c r="C85690" t="s">
        <v>117599</v>
      </c>
    </row>
    <row r="85691" spans="3:3" x14ac:dyDescent="0.25">
      <c r="C85691" t="s">
        <v>117600</v>
      </c>
    </row>
    <row r="85692" spans="3:3" x14ac:dyDescent="0.25">
      <c r="C85692" t="s">
        <v>117601</v>
      </c>
    </row>
    <row r="85693" spans="3:3" x14ac:dyDescent="0.25">
      <c r="C85693" t="s">
        <v>117602</v>
      </c>
    </row>
    <row r="85694" spans="3:3" x14ac:dyDescent="0.25">
      <c r="C85694" t="s">
        <v>117603</v>
      </c>
    </row>
    <row r="85695" spans="3:3" x14ac:dyDescent="0.25">
      <c r="C85695" t="s">
        <v>117604</v>
      </c>
    </row>
    <row r="85696" spans="3:3" x14ac:dyDescent="0.25">
      <c r="C85696" t="s">
        <v>117605</v>
      </c>
    </row>
    <row r="85697" spans="3:3" x14ac:dyDescent="0.25">
      <c r="C85697" t="s">
        <v>117606</v>
      </c>
    </row>
    <row r="85698" spans="3:3" x14ac:dyDescent="0.25">
      <c r="C85698" t="s">
        <v>117607</v>
      </c>
    </row>
    <row r="85699" spans="3:3" x14ac:dyDescent="0.25">
      <c r="C85699" t="s">
        <v>117608</v>
      </c>
    </row>
    <row r="85700" spans="3:3" x14ac:dyDescent="0.25">
      <c r="C85700" t="s">
        <v>117609</v>
      </c>
    </row>
    <row r="85701" spans="3:3" x14ac:dyDescent="0.25">
      <c r="C85701" t="s">
        <v>117610</v>
      </c>
    </row>
    <row r="85702" spans="3:3" x14ac:dyDescent="0.25">
      <c r="C85702" t="s">
        <v>117611</v>
      </c>
    </row>
    <row r="85703" spans="3:3" x14ac:dyDescent="0.25">
      <c r="C85703" t="s">
        <v>117612</v>
      </c>
    </row>
    <row r="85704" spans="3:3" x14ac:dyDescent="0.25">
      <c r="C85704" t="s">
        <v>117613</v>
      </c>
    </row>
    <row r="85705" spans="3:3" x14ac:dyDescent="0.25">
      <c r="C85705" t="s">
        <v>117614</v>
      </c>
    </row>
    <row r="85706" spans="3:3" x14ac:dyDescent="0.25">
      <c r="C85706" t="s">
        <v>117615</v>
      </c>
    </row>
    <row r="85707" spans="3:3" x14ac:dyDescent="0.25">
      <c r="C85707" t="s">
        <v>117616</v>
      </c>
    </row>
    <row r="85708" spans="3:3" x14ac:dyDescent="0.25">
      <c r="C85708" t="s">
        <v>117617</v>
      </c>
    </row>
    <row r="85709" spans="3:3" x14ac:dyDescent="0.25">
      <c r="C85709" t="s">
        <v>117618</v>
      </c>
    </row>
    <row r="85710" spans="3:3" x14ac:dyDescent="0.25">
      <c r="C85710" t="s">
        <v>117619</v>
      </c>
    </row>
    <row r="85711" spans="3:3" x14ac:dyDescent="0.25">
      <c r="C85711" t="s">
        <v>117620</v>
      </c>
    </row>
    <row r="85712" spans="3:3" x14ac:dyDescent="0.25">
      <c r="C85712" t="s">
        <v>117621</v>
      </c>
    </row>
    <row r="85713" spans="3:3" x14ac:dyDescent="0.25">
      <c r="C85713" t="s">
        <v>117622</v>
      </c>
    </row>
    <row r="85714" spans="3:3" x14ac:dyDescent="0.25">
      <c r="C85714" t="s">
        <v>117623</v>
      </c>
    </row>
    <row r="85715" spans="3:3" x14ac:dyDescent="0.25">
      <c r="C85715" t="s">
        <v>117624</v>
      </c>
    </row>
    <row r="85716" spans="3:3" x14ac:dyDescent="0.25">
      <c r="C85716" t="s">
        <v>117625</v>
      </c>
    </row>
    <row r="85717" spans="3:3" x14ac:dyDescent="0.25">
      <c r="C85717" t="s">
        <v>117626</v>
      </c>
    </row>
    <row r="85718" spans="3:3" x14ac:dyDescent="0.25">
      <c r="C85718" t="s">
        <v>117627</v>
      </c>
    </row>
    <row r="85719" spans="3:3" x14ac:dyDescent="0.25">
      <c r="C85719" t="s">
        <v>117628</v>
      </c>
    </row>
    <row r="85720" spans="3:3" x14ac:dyDescent="0.25">
      <c r="C85720" t="s">
        <v>117629</v>
      </c>
    </row>
    <row r="85721" spans="3:3" x14ac:dyDescent="0.25">
      <c r="C85721" t="s">
        <v>117630</v>
      </c>
    </row>
    <row r="85722" spans="3:3" x14ac:dyDescent="0.25">
      <c r="C85722" t="s">
        <v>117631</v>
      </c>
    </row>
    <row r="85723" spans="3:3" x14ac:dyDescent="0.25">
      <c r="C85723" t="s">
        <v>117632</v>
      </c>
    </row>
    <row r="85724" spans="3:3" x14ac:dyDescent="0.25">
      <c r="C85724" t="s">
        <v>117633</v>
      </c>
    </row>
    <row r="85725" spans="3:3" x14ac:dyDescent="0.25">
      <c r="C85725" t="s">
        <v>117634</v>
      </c>
    </row>
    <row r="85726" spans="3:3" x14ac:dyDescent="0.25">
      <c r="C85726" t="s">
        <v>117635</v>
      </c>
    </row>
    <row r="85727" spans="3:3" x14ac:dyDescent="0.25">
      <c r="C85727" t="s">
        <v>117636</v>
      </c>
    </row>
    <row r="85728" spans="3:3" x14ac:dyDescent="0.25">
      <c r="C85728" t="s">
        <v>117637</v>
      </c>
    </row>
    <row r="85729" spans="3:3" x14ac:dyDescent="0.25">
      <c r="C85729" t="s">
        <v>117638</v>
      </c>
    </row>
    <row r="85730" spans="3:3" x14ac:dyDescent="0.25">
      <c r="C85730" t="s">
        <v>117639</v>
      </c>
    </row>
    <row r="85731" spans="3:3" x14ac:dyDescent="0.25">
      <c r="C85731" t="s">
        <v>117640</v>
      </c>
    </row>
    <row r="85732" spans="3:3" x14ac:dyDescent="0.25">
      <c r="C85732" t="s">
        <v>117641</v>
      </c>
    </row>
    <row r="85733" spans="3:3" x14ac:dyDescent="0.25">
      <c r="C85733" t="s">
        <v>117642</v>
      </c>
    </row>
    <row r="85734" spans="3:3" x14ac:dyDescent="0.25">
      <c r="C85734" t="s">
        <v>117643</v>
      </c>
    </row>
    <row r="85735" spans="3:3" x14ac:dyDescent="0.25">
      <c r="C85735" t="s">
        <v>117644</v>
      </c>
    </row>
    <row r="85736" spans="3:3" x14ac:dyDescent="0.25">
      <c r="C85736" t="s">
        <v>117645</v>
      </c>
    </row>
    <row r="85737" spans="3:3" x14ac:dyDescent="0.25">
      <c r="C85737" t="s">
        <v>117646</v>
      </c>
    </row>
    <row r="85738" spans="3:3" x14ac:dyDescent="0.25">
      <c r="C85738" t="s">
        <v>117647</v>
      </c>
    </row>
    <row r="85739" spans="3:3" x14ac:dyDescent="0.25">
      <c r="C85739" t="s">
        <v>117648</v>
      </c>
    </row>
    <row r="85740" spans="3:3" x14ac:dyDescent="0.25">
      <c r="C85740" t="s">
        <v>117649</v>
      </c>
    </row>
    <row r="85741" spans="3:3" x14ac:dyDescent="0.25">
      <c r="C85741" t="s">
        <v>117650</v>
      </c>
    </row>
    <row r="85742" spans="3:3" x14ac:dyDescent="0.25">
      <c r="C85742" t="s">
        <v>117651</v>
      </c>
    </row>
    <row r="85743" spans="3:3" x14ac:dyDescent="0.25">
      <c r="C85743" t="s">
        <v>117652</v>
      </c>
    </row>
    <row r="85744" spans="3:3" x14ac:dyDescent="0.25">
      <c r="C85744" t="s">
        <v>117653</v>
      </c>
    </row>
    <row r="85745" spans="3:3" x14ac:dyDescent="0.25">
      <c r="C85745" t="s">
        <v>117654</v>
      </c>
    </row>
    <row r="85746" spans="3:3" x14ac:dyDescent="0.25">
      <c r="C85746" t="s">
        <v>117655</v>
      </c>
    </row>
    <row r="85747" spans="3:3" x14ac:dyDescent="0.25">
      <c r="C85747" t="s">
        <v>117656</v>
      </c>
    </row>
    <row r="85748" spans="3:3" x14ac:dyDescent="0.25">
      <c r="C85748" t="s">
        <v>117657</v>
      </c>
    </row>
    <row r="85749" spans="3:3" x14ac:dyDescent="0.25">
      <c r="C85749" t="s">
        <v>117658</v>
      </c>
    </row>
    <row r="85750" spans="3:3" x14ac:dyDescent="0.25">
      <c r="C85750" t="s">
        <v>117659</v>
      </c>
    </row>
    <row r="85751" spans="3:3" x14ac:dyDescent="0.25">
      <c r="C85751" t="s">
        <v>117660</v>
      </c>
    </row>
    <row r="85752" spans="3:3" x14ac:dyDescent="0.25">
      <c r="C85752" t="s">
        <v>117661</v>
      </c>
    </row>
    <row r="85753" spans="3:3" x14ac:dyDescent="0.25">
      <c r="C85753" t="s">
        <v>117662</v>
      </c>
    </row>
    <row r="85754" spans="3:3" x14ac:dyDescent="0.25">
      <c r="C85754" t="s">
        <v>117663</v>
      </c>
    </row>
    <row r="85755" spans="3:3" x14ac:dyDescent="0.25">
      <c r="C85755" t="s">
        <v>117664</v>
      </c>
    </row>
    <row r="85756" spans="3:3" x14ac:dyDescent="0.25">
      <c r="C85756" t="s">
        <v>117665</v>
      </c>
    </row>
    <row r="85757" spans="3:3" x14ac:dyDescent="0.25">
      <c r="C85757" t="s">
        <v>117666</v>
      </c>
    </row>
    <row r="85758" spans="3:3" x14ac:dyDescent="0.25">
      <c r="C85758" t="s">
        <v>117667</v>
      </c>
    </row>
    <row r="85759" spans="3:3" x14ac:dyDescent="0.25">
      <c r="C85759" t="s">
        <v>117668</v>
      </c>
    </row>
    <row r="85760" spans="3:3" x14ac:dyDescent="0.25">
      <c r="C85760" t="s">
        <v>117669</v>
      </c>
    </row>
    <row r="85761" spans="3:3" x14ac:dyDescent="0.25">
      <c r="C85761" t="s">
        <v>117670</v>
      </c>
    </row>
    <row r="85762" spans="3:3" x14ac:dyDescent="0.25">
      <c r="C85762" t="s">
        <v>117671</v>
      </c>
    </row>
    <row r="85763" spans="3:3" x14ac:dyDescent="0.25">
      <c r="C85763" t="s">
        <v>117672</v>
      </c>
    </row>
    <row r="85764" spans="3:3" x14ac:dyDescent="0.25">
      <c r="C85764" t="s">
        <v>117673</v>
      </c>
    </row>
    <row r="85765" spans="3:3" x14ac:dyDescent="0.25">
      <c r="C85765" t="s">
        <v>117674</v>
      </c>
    </row>
    <row r="85766" spans="3:3" x14ac:dyDescent="0.25">
      <c r="C85766" t="s">
        <v>117675</v>
      </c>
    </row>
    <row r="85767" spans="3:3" x14ac:dyDescent="0.25">
      <c r="C85767" t="s">
        <v>117676</v>
      </c>
    </row>
    <row r="85768" spans="3:3" x14ac:dyDescent="0.25">
      <c r="C85768" t="s">
        <v>117677</v>
      </c>
    </row>
    <row r="85769" spans="3:3" x14ac:dyDescent="0.25">
      <c r="C85769" t="s">
        <v>117678</v>
      </c>
    </row>
    <row r="85770" spans="3:3" x14ac:dyDescent="0.25">
      <c r="C85770" t="s">
        <v>117679</v>
      </c>
    </row>
    <row r="85771" spans="3:3" x14ac:dyDescent="0.25">
      <c r="C85771" t="s">
        <v>117680</v>
      </c>
    </row>
    <row r="85772" spans="3:3" x14ac:dyDescent="0.25">
      <c r="C85772" t="s">
        <v>117681</v>
      </c>
    </row>
    <row r="85773" spans="3:3" x14ac:dyDescent="0.25">
      <c r="C85773" t="s">
        <v>117682</v>
      </c>
    </row>
    <row r="85774" spans="3:3" x14ac:dyDescent="0.25">
      <c r="C85774" t="s">
        <v>117683</v>
      </c>
    </row>
    <row r="85775" spans="3:3" x14ac:dyDescent="0.25">
      <c r="C85775" t="s">
        <v>117684</v>
      </c>
    </row>
    <row r="85776" spans="3:3" x14ac:dyDescent="0.25">
      <c r="C85776" t="s">
        <v>117685</v>
      </c>
    </row>
    <row r="85777" spans="3:3" x14ac:dyDescent="0.25">
      <c r="C85777" t="s">
        <v>117686</v>
      </c>
    </row>
    <row r="85778" spans="3:3" x14ac:dyDescent="0.25">
      <c r="C85778" t="s">
        <v>117687</v>
      </c>
    </row>
    <row r="85779" spans="3:3" x14ac:dyDescent="0.25">
      <c r="C85779" t="s">
        <v>117688</v>
      </c>
    </row>
    <row r="85780" spans="3:3" x14ac:dyDescent="0.25">
      <c r="C85780" t="s">
        <v>117689</v>
      </c>
    </row>
    <row r="85781" spans="3:3" x14ac:dyDescent="0.25">
      <c r="C85781" t="s">
        <v>117690</v>
      </c>
    </row>
    <row r="85782" spans="3:3" x14ac:dyDescent="0.25">
      <c r="C85782" t="s">
        <v>117691</v>
      </c>
    </row>
    <row r="85783" spans="3:3" x14ac:dyDescent="0.25">
      <c r="C85783" t="s">
        <v>117692</v>
      </c>
    </row>
    <row r="85784" spans="3:3" x14ac:dyDescent="0.25">
      <c r="C85784" t="s">
        <v>117693</v>
      </c>
    </row>
    <row r="85785" spans="3:3" x14ac:dyDescent="0.25">
      <c r="C85785" t="s">
        <v>117694</v>
      </c>
    </row>
    <row r="85786" spans="3:3" x14ac:dyDescent="0.25">
      <c r="C85786" t="s">
        <v>117695</v>
      </c>
    </row>
    <row r="85787" spans="3:3" x14ac:dyDescent="0.25">
      <c r="C85787" t="s">
        <v>117696</v>
      </c>
    </row>
    <row r="85788" spans="3:3" x14ac:dyDescent="0.25">
      <c r="C85788" t="s">
        <v>117697</v>
      </c>
    </row>
    <row r="85789" spans="3:3" x14ac:dyDescent="0.25">
      <c r="C85789" t="s">
        <v>117698</v>
      </c>
    </row>
    <row r="85790" spans="3:3" x14ac:dyDescent="0.25">
      <c r="C85790" t="s">
        <v>117699</v>
      </c>
    </row>
    <row r="85791" spans="3:3" x14ac:dyDescent="0.25">
      <c r="C85791" t="s">
        <v>117700</v>
      </c>
    </row>
    <row r="85792" spans="3:3" x14ac:dyDescent="0.25">
      <c r="C85792" t="s">
        <v>117701</v>
      </c>
    </row>
    <row r="85793" spans="3:3" x14ac:dyDescent="0.25">
      <c r="C85793" t="s">
        <v>117702</v>
      </c>
    </row>
    <row r="85794" spans="3:3" x14ac:dyDescent="0.25">
      <c r="C85794" t="s">
        <v>117703</v>
      </c>
    </row>
    <row r="85795" spans="3:3" x14ac:dyDescent="0.25">
      <c r="C85795" t="s">
        <v>117704</v>
      </c>
    </row>
    <row r="85796" spans="3:3" x14ac:dyDescent="0.25">
      <c r="C85796" t="s">
        <v>117705</v>
      </c>
    </row>
    <row r="85797" spans="3:3" x14ac:dyDescent="0.25">
      <c r="C85797" t="s">
        <v>117706</v>
      </c>
    </row>
    <row r="85798" spans="3:3" x14ac:dyDescent="0.25">
      <c r="C85798" t="s">
        <v>117707</v>
      </c>
    </row>
    <row r="85799" spans="3:3" x14ac:dyDescent="0.25">
      <c r="C85799" t="s">
        <v>117708</v>
      </c>
    </row>
    <row r="85800" spans="3:3" x14ac:dyDescent="0.25">
      <c r="C85800" t="s">
        <v>117709</v>
      </c>
    </row>
    <row r="85801" spans="3:3" x14ac:dyDescent="0.25">
      <c r="C85801" t="s">
        <v>117710</v>
      </c>
    </row>
    <row r="85802" spans="3:3" x14ac:dyDescent="0.25">
      <c r="C85802" t="s">
        <v>117711</v>
      </c>
    </row>
    <row r="85803" spans="3:3" x14ac:dyDescent="0.25">
      <c r="C85803" t="s">
        <v>117712</v>
      </c>
    </row>
    <row r="85804" spans="3:3" x14ac:dyDescent="0.25">
      <c r="C85804" t="s">
        <v>117713</v>
      </c>
    </row>
    <row r="85805" spans="3:3" x14ac:dyDescent="0.25">
      <c r="C85805" t="s">
        <v>117714</v>
      </c>
    </row>
    <row r="85806" spans="3:3" x14ac:dyDescent="0.25">
      <c r="C85806" t="s">
        <v>117715</v>
      </c>
    </row>
    <row r="85807" spans="3:3" x14ac:dyDescent="0.25">
      <c r="C85807" t="s">
        <v>117716</v>
      </c>
    </row>
    <row r="85808" spans="3:3" x14ac:dyDescent="0.25">
      <c r="C85808" t="s">
        <v>117717</v>
      </c>
    </row>
    <row r="85809" spans="3:3" x14ac:dyDescent="0.25">
      <c r="C85809" t="s">
        <v>117718</v>
      </c>
    </row>
    <row r="85810" spans="3:3" x14ac:dyDescent="0.25">
      <c r="C85810" t="s">
        <v>117719</v>
      </c>
    </row>
    <row r="85811" spans="3:3" x14ac:dyDescent="0.25">
      <c r="C85811" t="s">
        <v>117720</v>
      </c>
    </row>
    <row r="85812" spans="3:3" x14ac:dyDescent="0.25">
      <c r="C85812" t="s">
        <v>117721</v>
      </c>
    </row>
    <row r="85813" spans="3:3" x14ac:dyDescent="0.25">
      <c r="C85813" t="s">
        <v>117722</v>
      </c>
    </row>
    <row r="85814" spans="3:3" x14ac:dyDescent="0.25">
      <c r="C85814" t="s">
        <v>117723</v>
      </c>
    </row>
    <row r="85815" spans="3:3" x14ac:dyDescent="0.25">
      <c r="C85815" t="s">
        <v>117724</v>
      </c>
    </row>
    <row r="85816" spans="3:3" x14ac:dyDescent="0.25">
      <c r="C85816" t="s">
        <v>117725</v>
      </c>
    </row>
    <row r="85817" spans="3:3" x14ac:dyDescent="0.25">
      <c r="C85817" t="s">
        <v>117726</v>
      </c>
    </row>
    <row r="85818" spans="3:3" x14ac:dyDescent="0.25">
      <c r="C85818" t="s">
        <v>117727</v>
      </c>
    </row>
    <row r="85819" spans="3:3" x14ac:dyDescent="0.25">
      <c r="C85819" t="s">
        <v>117728</v>
      </c>
    </row>
    <row r="85820" spans="3:3" x14ac:dyDescent="0.25">
      <c r="C85820" t="s">
        <v>117729</v>
      </c>
    </row>
    <row r="85821" spans="3:3" x14ac:dyDescent="0.25">
      <c r="C85821" t="s">
        <v>117730</v>
      </c>
    </row>
    <row r="85822" spans="3:3" x14ac:dyDescent="0.25">
      <c r="C85822" t="s">
        <v>117731</v>
      </c>
    </row>
    <row r="85823" spans="3:3" x14ac:dyDescent="0.25">
      <c r="C85823" t="s">
        <v>117732</v>
      </c>
    </row>
    <row r="85824" spans="3:3" x14ac:dyDescent="0.25">
      <c r="C85824" t="s">
        <v>117733</v>
      </c>
    </row>
    <row r="85825" spans="3:3" x14ac:dyDescent="0.25">
      <c r="C85825" t="s">
        <v>117734</v>
      </c>
    </row>
    <row r="85826" spans="3:3" x14ac:dyDescent="0.25">
      <c r="C85826" t="s">
        <v>117735</v>
      </c>
    </row>
    <row r="85827" spans="3:3" x14ac:dyDescent="0.25">
      <c r="C85827" t="s">
        <v>117736</v>
      </c>
    </row>
    <row r="85828" spans="3:3" x14ac:dyDescent="0.25">
      <c r="C85828" t="s">
        <v>117737</v>
      </c>
    </row>
    <row r="85829" spans="3:3" x14ac:dyDescent="0.25">
      <c r="C85829" t="s">
        <v>117738</v>
      </c>
    </row>
    <row r="85830" spans="3:3" x14ac:dyDescent="0.25">
      <c r="C85830" t="s">
        <v>117739</v>
      </c>
    </row>
    <row r="85831" spans="3:3" x14ac:dyDescent="0.25">
      <c r="C85831" t="s">
        <v>117740</v>
      </c>
    </row>
    <row r="85832" spans="3:3" x14ac:dyDescent="0.25">
      <c r="C85832" t="s">
        <v>117741</v>
      </c>
    </row>
    <row r="85833" spans="3:3" x14ac:dyDescent="0.25">
      <c r="C85833" t="s">
        <v>117742</v>
      </c>
    </row>
    <row r="85834" spans="3:3" x14ac:dyDescent="0.25">
      <c r="C85834" t="s">
        <v>117743</v>
      </c>
    </row>
    <row r="85835" spans="3:3" x14ac:dyDescent="0.25">
      <c r="C85835" t="s">
        <v>117744</v>
      </c>
    </row>
    <row r="85836" spans="3:3" x14ac:dyDescent="0.25">
      <c r="C85836" t="s">
        <v>117745</v>
      </c>
    </row>
    <row r="85837" spans="3:3" x14ac:dyDescent="0.25">
      <c r="C85837" t="s">
        <v>117746</v>
      </c>
    </row>
    <row r="85838" spans="3:3" x14ac:dyDescent="0.25">
      <c r="C85838" t="s">
        <v>117747</v>
      </c>
    </row>
    <row r="85839" spans="3:3" x14ac:dyDescent="0.25">
      <c r="C85839" t="s">
        <v>117748</v>
      </c>
    </row>
    <row r="85840" spans="3:3" x14ac:dyDescent="0.25">
      <c r="C85840" t="s">
        <v>117749</v>
      </c>
    </row>
    <row r="85841" spans="3:3" x14ac:dyDescent="0.25">
      <c r="C85841" t="s">
        <v>117750</v>
      </c>
    </row>
    <row r="85842" spans="3:3" x14ac:dyDescent="0.25">
      <c r="C85842" t="s">
        <v>117751</v>
      </c>
    </row>
    <row r="85843" spans="3:3" x14ac:dyDescent="0.25">
      <c r="C85843" t="s">
        <v>117752</v>
      </c>
    </row>
    <row r="85844" spans="3:3" x14ac:dyDescent="0.25">
      <c r="C85844" t="s">
        <v>117753</v>
      </c>
    </row>
    <row r="85845" spans="3:3" x14ac:dyDescent="0.25">
      <c r="C85845" t="s">
        <v>117754</v>
      </c>
    </row>
    <row r="85846" spans="3:3" x14ac:dyDescent="0.25">
      <c r="C85846" t="s">
        <v>30766</v>
      </c>
    </row>
    <row r="85847" spans="3:3" x14ac:dyDescent="0.25">
      <c r="C85847" t="s">
        <v>117755</v>
      </c>
    </row>
    <row r="85848" spans="3:3" x14ac:dyDescent="0.25">
      <c r="C85848" t="s">
        <v>117756</v>
      </c>
    </row>
    <row r="85849" spans="3:3" x14ac:dyDescent="0.25">
      <c r="C85849" t="s">
        <v>30828</v>
      </c>
    </row>
    <row r="85850" spans="3:3" x14ac:dyDescent="0.25">
      <c r="C85850" t="s">
        <v>117757</v>
      </c>
    </row>
    <row r="85851" spans="3:3" x14ac:dyDescent="0.25">
      <c r="C85851" t="s">
        <v>117758</v>
      </c>
    </row>
    <row r="85852" spans="3:3" x14ac:dyDescent="0.25">
      <c r="C85852" t="s">
        <v>117759</v>
      </c>
    </row>
    <row r="85853" spans="3:3" x14ac:dyDescent="0.25">
      <c r="C85853" t="s">
        <v>117760</v>
      </c>
    </row>
    <row r="85854" spans="3:3" x14ac:dyDescent="0.25">
      <c r="C85854" t="s">
        <v>117761</v>
      </c>
    </row>
    <row r="85855" spans="3:3" x14ac:dyDescent="0.25">
      <c r="C85855" t="s">
        <v>117762</v>
      </c>
    </row>
    <row r="85856" spans="3:3" x14ac:dyDescent="0.25">
      <c r="C85856" t="s">
        <v>117763</v>
      </c>
    </row>
    <row r="85857" spans="3:3" x14ac:dyDescent="0.25">
      <c r="C85857" t="s">
        <v>117764</v>
      </c>
    </row>
    <row r="85858" spans="3:3" x14ac:dyDescent="0.25">
      <c r="C85858" t="s">
        <v>117765</v>
      </c>
    </row>
    <row r="85859" spans="3:3" x14ac:dyDescent="0.25">
      <c r="C85859" t="s">
        <v>117766</v>
      </c>
    </row>
    <row r="85860" spans="3:3" x14ac:dyDescent="0.25">
      <c r="C85860" t="s">
        <v>117767</v>
      </c>
    </row>
    <row r="85861" spans="3:3" x14ac:dyDescent="0.25">
      <c r="C85861" t="s">
        <v>117768</v>
      </c>
    </row>
    <row r="85862" spans="3:3" x14ac:dyDescent="0.25">
      <c r="C85862" t="s">
        <v>117769</v>
      </c>
    </row>
    <row r="85863" spans="3:3" x14ac:dyDescent="0.25">
      <c r="C85863" t="s">
        <v>117770</v>
      </c>
    </row>
    <row r="85864" spans="3:3" x14ac:dyDescent="0.25">
      <c r="C85864" t="s">
        <v>117771</v>
      </c>
    </row>
    <row r="85865" spans="3:3" x14ac:dyDescent="0.25">
      <c r="C85865" t="s">
        <v>117772</v>
      </c>
    </row>
    <row r="85866" spans="3:3" x14ac:dyDescent="0.25">
      <c r="C85866" t="s">
        <v>117773</v>
      </c>
    </row>
    <row r="85867" spans="3:3" x14ac:dyDescent="0.25">
      <c r="C85867" t="s">
        <v>117774</v>
      </c>
    </row>
    <row r="85868" spans="3:3" x14ac:dyDescent="0.25">
      <c r="C85868" t="s">
        <v>117775</v>
      </c>
    </row>
    <row r="85869" spans="3:3" x14ac:dyDescent="0.25">
      <c r="C85869" t="s">
        <v>117776</v>
      </c>
    </row>
    <row r="85870" spans="3:3" x14ac:dyDescent="0.25">
      <c r="C85870" t="s">
        <v>117777</v>
      </c>
    </row>
    <row r="85871" spans="3:3" x14ac:dyDescent="0.25">
      <c r="C85871" t="s">
        <v>117778</v>
      </c>
    </row>
    <row r="85872" spans="3:3" x14ac:dyDescent="0.25">
      <c r="C85872" t="s">
        <v>117779</v>
      </c>
    </row>
    <row r="85873" spans="3:3" x14ac:dyDescent="0.25">
      <c r="C85873" t="s">
        <v>117780</v>
      </c>
    </row>
    <row r="85874" spans="3:3" x14ac:dyDescent="0.25">
      <c r="C85874" t="s">
        <v>117781</v>
      </c>
    </row>
    <row r="85875" spans="3:3" x14ac:dyDescent="0.25">
      <c r="C85875" t="s">
        <v>117782</v>
      </c>
    </row>
    <row r="85876" spans="3:3" x14ac:dyDescent="0.25">
      <c r="C85876" t="s">
        <v>117783</v>
      </c>
    </row>
    <row r="85877" spans="3:3" x14ac:dyDescent="0.25">
      <c r="C85877" t="s">
        <v>117784</v>
      </c>
    </row>
    <row r="85878" spans="3:3" x14ac:dyDescent="0.25">
      <c r="C85878" t="s">
        <v>117785</v>
      </c>
    </row>
    <row r="85879" spans="3:3" x14ac:dyDescent="0.25">
      <c r="C85879" t="s">
        <v>117786</v>
      </c>
    </row>
    <row r="85880" spans="3:3" x14ac:dyDescent="0.25">
      <c r="C85880" t="s">
        <v>117787</v>
      </c>
    </row>
    <row r="85881" spans="3:3" x14ac:dyDescent="0.25">
      <c r="C85881" t="s">
        <v>117788</v>
      </c>
    </row>
    <row r="85882" spans="3:3" x14ac:dyDescent="0.25">
      <c r="C85882" t="s">
        <v>117789</v>
      </c>
    </row>
    <row r="85883" spans="3:3" x14ac:dyDescent="0.25">
      <c r="C85883" t="s">
        <v>117790</v>
      </c>
    </row>
    <row r="85884" spans="3:3" x14ac:dyDescent="0.25">
      <c r="C85884" t="s">
        <v>117791</v>
      </c>
    </row>
    <row r="85885" spans="3:3" x14ac:dyDescent="0.25">
      <c r="C85885" t="s">
        <v>117792</v>
      </c>
    </row>
    <row r="85886" spans="3:3" x14ac:dyDescent="0.25">
      <c r="C85886" t="s">
        <v>117793</v>
      </c>
    </row>
    <row r="85887" spans="3:3" x14ac:dyDescent="0.25">
      <c r="C85887" t="s">
        <v>117794</v>
      </c>
    </row>
    <row r="85888" spans="3:3" x14ac:dyDescent="0.25">
      <c r="C85888" t="s">
        <v>117795</v>
      </c>
    </row>
    <row r="85889" spans="3:3" x14ac:dyDescent="0.25">
      <c r="C85889" t="s">
        <v>117796</v>
      </c>
    </row>
    <row r="85890" spans="3:3" x14ac:dyDescent="0.25">
      <c r="C85890" t="s">
        <v>117797</v>
      </c>
    </row>
    <row r="85891" spans="3:3" x14ac:dyDescent="0.25">
      <c r="C85891" t="s">
        <v>117798</v>
      </c>
    </row>
    <row r="85892" spans="3:3" x14ac:dyDescent="0.25">
      <c r="C85892" t="s">
        <v>117799</v>
      </c>
    </row>
    <row r="85893" spans="3:3" x14ac:dyDescent="0.25">
      <c r="C85893" t="s">
        <v>117800</v>
      </c>
    </row>
    <row r="85894" spans="3:3" x14ac:dyDescent="0.25">
      <c r="C85894" t="s">
        <v>117801</v>
      </c>
    </row>
    <row r="85895" spans="3:3" x14ac:dyDescent="0.25">
      <c r="C85895" t="s">
        <v>117802</v>
      </c>
    </row>
    <row r="85896" spans="3:3" x14ac:dyDescent="0.25">
      <c r="C85896" t="s">
        <v>117803</v>
      </c>
    </row>
    <row r="85897" spans="3:3" x14ac:dyDescent="0.25">
      <c r="C85897" t="s">
        <v>117804</v>
      </c>
    </row>
    <row r="85898" spans="3:3" x14ac:dyDescent="0.25">
      <c r="C85898" t="s">
        <v>117805</v>
      </c>
    </row>
    <row r="85899" spans="3:3" x14ac:dyDescent="0.25">
      <c r="C85899" t="s">
        <v>117806</v>
      </c>
    </row>
    <row r="85900" spans="3:3" x14ac:dyDescent="0.25">
      <c r="C85900" t="s">
        <v>117807</v>
      </c>
    </row>
    <row r="85901" spans="3:3" x14ac:dyDescent="0.25">
      <c r="C85901" t="s">
        <v>117808</v>
      </c>
    </row>
    <row r="85902" spans="3:3" x14ac:dyDescent="0.25">
      <c r="C85902" t="s">
        <v>117809</v>
      </c>
    </row>
    <row r="85903" spans="3:3" x14ac:dyDescent="0.25">
      <c r="C85903" t="s">
        <v>117810</v>
      </c>
    </row>
    <row r="85904" spans="3:3" x14ac:dyDescent="0.25">
      <c r="C85904" t="s">
        <v>117811</v>
      </c>
    </row>
    <row r="85905" spans="3:3" x14ac:dyDescent="0.25">
      <c r="C85905" t="s">
        <v>117812</v>
      </c>
    </row>
    <row r="85906" spans="3:3" x14ac:dyDescent="0.25">
      <c r="C85906" t="s">
        <v>117813</v>
      </c>
    </row>
    <row r="85907" spans="3:3" x14ac:dyDescent="0.25">
      <c r="C85907" t="s">
        <v>117814</v>
      </c>
    </row>
    <row r="85908" spans="3:3" x14ac:dyDescent="0.25">
      <c r="C85908" t="s">
        <v>117815</v>
      </c>
    </row>
    <row r="85909" spans="3:3" x14ac:dyDescent="0.25">
      <c r="C85909" t="s">
        <v>117816</v>
      </c>
    </row>
    <row r="85910" spans="3:3" x14ac:dyDescent="0.25">
      <c r="C85910" t="s">
        <v>117817</v>
      </c>
    </row>
    <row r="85911" spans="3:3" x14ac:dyDescent="0.25">
      <c r="C85911" t="s">
        <v>117818</v>
      </c>
    </row>
    <row r="85912" spans="3:3" x14ac:dyDescent="0.25">
      <c r="C85912" t="s">
        <v>117819</v>
      </c>
    </row>
    <row r="85913" spans="3:3" x14ac:dyDescent="0.25">
      <c r="C85913" t="s">
        <v>117820</v>
      </c>
    </row>
    <row r="85914" spans="3:3" x14ac:dyDescent="0.25">
      <c r="C85914" t="s">
        <v>117821</v>
      </c>
    </row>
    <row r="85915" spans="3:3" x14ac:dyDescent="0.25">
      <c r="C85915" t="s">
        <v>117822</v>
      </c>
    </row>
    <row r="85916" spans="3:3" x14ac:dyDescent="0.25">
      <c r="C85916" t="s">
        <v>117823</v>
      </c>
    </row>
    <row r="85917" spans="3:3" x14ac:dyDescent="0.25">
      <c r="C85917" t="s">
        <v>117824</v>
      </c>
    </row>
    <row r="85918" spans="3:3" x14ac:dyDescent="0.25">
      <c r="C85918" t="s">
        <v>117825</v>
      </c>
    </row>
    <row r="85919" spans="3:3" x14ac:dyDescent="0.25">
      <c r="C85919" t="s">
        <v>117826</v>
      </c>
    </row>
    <row r="85920" spans="3:3" x14ac:dyDescent="0.25">
      <c r="C85920" t="s">
        <v>117827</v>
      </c>
    </row>
    <row r="85921" spans="3:3" x14ac:dyDescent="0.25">
      <c r="C85921" t="s">
        <v>117828</v>
      </c>
    </row>
    <row r="85922" spans="3:3" x14ac:dyDescent="0.25">
      <c r="C85922" t="s">
        <v>117829</v>
      </c>
    </row>
    <row r="85923" spans="3:3" x14ac:dyDescent="0.25">
      <c r="C85923" t="s">
        <v>117830</v>
      </c>
    </row>
    <row r="85924" spans="3:3" x14ac:dyDescent="0.25">
      <c r="C85924" t="s">
        <v>117831</v>
      </c>
    </row>
    <row r="85925" spans="3:3" x14ac:dyDescent="0.25">
      <c r="C85925" t="s">
        <v>117832</v>
      </c>
    </row>
    <row r="85926" spans="3:3" x14ac:dyDescent="0.25">
      <c r="C85926" t="s">
        <v>117833</v>
      </c>
    </row>
    <row r="85927" spans="3:3" x14ac:dyDescent="0.25">
      <c r="C85927" t="s">
        <v>117834</v>
      </c>
    </row>
    <row r="85928" spans="3:3" x14ac:dyDescent="0.25">
      <c r="C85928" t="s">
        <v>117835</v>
      </c>
    </row>
    <row r="85929" spans="3:3" x14ac:dyDescent="0.25">
      <c r="C85929" t="s">
        <v>117836</v>
      </c>
    </row>
    <row r="85930" spans="3:3" x14ac:dyDescent="0.25">
      <c r="C85930" t="s">
        <v>117837</v>
      </c>
    </row>
    <row r="85931" spans="3:3" x14ac:dyDescent="0.25">
      <c r="C85931" t="s">
        <v>117838</v>
      </c>
    </row>
    <row r="85932" spans="3:3" x14ac:dyDescent="0.25">
      <c r="C85932" t="s">
        <v>117839</v>
      </c>
    </row>
    <row r="85933" spans="3:3" x14ac:dyDescent="0.25">
      <c r="C85933" t="s">
        <v>117840</v>
      </c>
    </row>
    <row r="85934" spans="3:3" x14ac:dyDescent="0.25">
      <c r="C85934" t="s">
        <v>117841</v>
      </c>
    </row>
    <row r="85935" spans="3:3" x14ac:dyDescent="0.25">
      <c r="C85935" t="s">
        <v>117842</v>
      </c>
    </row>
    <row r="85936" spans="3:3" x14ac:dyDescent="0.25">
      <c r="C85936" t="s">
        <v>117843</v>
      </c>
    </row>
    <row r="85937" spans="3:3" x14ac:dyDescent="0.25">
      <c r="C85937" t="s">
        <v>117844</v>
      </c>
    </row>
    <row r="85938" spans="3:3" x14ac:dyDescent="0.25">
      <c r="C85938" t="s">
        <v>117845</v>
      </c>
    </row>
    <row r="85939" spans="3:3" x14ac:dyDescent="0.25">
      <c r="C85939" t="s">
        <v>117846</v>
      </c>
    </row>
    <row r="85940" spans="3:3" x14ac:dyDescent="0.25">
      <c r="C85940" t="s">
        <v>117847</v>
      </c>
    </row>
    <row r="85941" spans="3:3" x14ac:dyDescent="0.25">
      <c r="C85941" t="s">
        <v>117848</v>
      </c>
    </row>
    <row r="85942" spans="3:3" x14ac:dyDescent="0.25">
      <c r="C85942" t="s">
        <v>117849</v>
      </c>
    </row>
    <row r="85943" spans="3:3" x14ac:dyDescent="0.25">
      <c r="C85943" t="s">
        <v>117850</v>
      </c>
    </row>
    <row r="85944" spans="3:3" x14ac:dyDescent="0.25">
      <c r="C85944" t="s">
        <v>117851</v>
      </c>
    </row>
    <row r="85945" spans="3:3" x14ac:dyDescent="0.25">
      <c r="C85945" t="s">
        <v>117852</v>
      </c>
    </row>
    <row r="85946" spans="3:3" x14ac:dyDescent="0.25">
      <c r="C85946" t="s">
        <v>117853</v>
      </c>
    </row>
    <row r="85947" spans="3:3" x14ac:dyDescent="0.25">
      <c r="C85947" t="s">
        <v>117854</v>
      </c>
    </row>
    <row r="85948" spans="3:3" x14ac:dyDescent="0.25">
      <c r="C85948" t="s">
        <v>117855</v>
      </c>
    </row>
    <row r="85949" spans="3:3" x14ac:dyDescent="0.25">
      <c r="C85949" t="s">
        <v>117856</v>
      </c>
    </row>
    <row r="85950" spans="3:3" x14ac:dyDescent="0.25">
      <c r="C85950" t="s">
        <v>117857</v>
      </c>
    </row>
    <row r="85951" spans="3:3" x14ac:dyDescent="0.25">
      <c r="C85951" t="s">
        <v>117858</v>
      </c>
    </row>
    <row r="85952" spans="3:3" x14ac:dyDescent="0.25">
      <c r="C85952" t="s">
        <v>117859</v>
      </c>
    </row>
    <row r="85953" spans="3:3" x14ac:dyDescent="0.25">
      <c r="C85953" t="s">
        <v>117860</v>
      </c>
    </row>
    <row r="85954" spans="3:3" x14ac:dyDescent="0.25">
      <c r="C85954" t="s">
        <v>117861</v>
      </c>
    </row>
    <row r="85955" spans="3:3" x14ac:dyDescent="0.25">
      <c r="C85955" t="s">
        <v>117862</v>
      </c>
    </row>
    <row r="85956" spans="3:3" x14ac:dyDescent="0.25">
      <c r="C85956" t="s">
        <v>117863</v>
      </c>
    </row>
    <row r="85957" spans="3:3" x14ac:dyDescent="0.25">
      <c r="C85957" t="s">
        <v>117864</v>
      </c>
    </row>
    <row r="85958" spans="3:3" x14ac:dyDescent="0.25">
      <c r="C85958" t="s">
        <v>117865</v>
      </c>
    </row>
    <row r="85959" spans="3:3" x14ac:dyDescent="0.25">
      <c r="C85959" t="s">
        <v>117866</v>
      </c>
    </row>
    <row r="85960" spans="3:3" x14ac:dyDescent="0.25">
      <c r="C85960" t="s">
        <v>117867</v>
      </c>
    </row>
    <row r="85961" spans="3:3" x14ac:dyDescent="0.25">
      <c r="C85961" t="s">
        <v>117868</v>
      </c>
    </row>
    <row r="85962" spans="3:3" x14ac:dyDescent="0.25">
      <c r="C85962" t="s">
        <v>117869</v>
      </c>
    </row>
    <row r="85963" spans="3:3" x14ac:dyDescent="0.25">
      <c r="C85963" t="s">
        <v>117870</v>
      </c>
    </row>
    <row r="85964" spans="3:3" x14ac:dyDescent="0.25">
      <c r="C85964" t="s">
        <v>117871</v>
      </c>
    </row>
    <row r="85965" spans="3:3" x14ac:dyDescent="0.25">
      <c r="C85965" t="s">
        <v>117872</v>
      </c>
    </row>
    <row r="85966" spans="3:3" x14ac:dyDescent="0.25">
      <c r="C85966" t="s">
        <v>117873</v>
      </c>
    </row>
    <row r="85967" spans="3:3" x14ac:dyDescent="0.25">
      <c r="C85967" t="s">
        <v>117874</v>
      </c>
    </row>
    <row r="85968" spans="3:3" x14ac:dyDescent="0.25">
      <c r="C85968" t="s">
        <v>117875</v>
      </c>
    </row>
    <row r="85969" spans="3:3" x14ac:dyDescent="0.25">
      <c r="C85969" t="s">
        <v>117876</v>
      </c>
    </row>
    <row r="85970" spans="3:3" x14ac:dyDescent="0.25">
      <c r="C85970" t="s">
        <v>117877</v>
      </c>
    </row>
    <row r="85971" spans="3:3" x14ac:dyDescent="0.25">
      <c r="C85971" t="s">
        <v>117878</v>
      </c>
    </row>
    <row r="85972" spans="3:3" x14ac:dyDescent="0.25">
      <c r="C85972" t="s">
        <v>117879</v>
      </c>
    </row>
    <row r="85973" spans="3:3" x14ac:dyDescent="0.25">
      <c r="C85973" t="s">
        <v>117880</v>
      </c>
    </row>
    <row r="85974" spans="3:3" x14ac:dyDescent="0.25">
      <c r="C85974" t="s">
        <v>117881</v>
      </c>
    </row>
    <row r="85975" spans="3:3" x14ac:dyDescent="0.25">
      <c r="C85975" t="s">
        <v>117882</v>
      </c>
    </row>
    <row r="85976" spans="3:3" x14ac:dyDescent="0.25">
      <c r="C85976" t="s">
        <v>117883</v>
      </c>
    </row>
    <row r="85977" spans="3:3" x14ac:dyDescent="0.25">
      <c r="C85977" t="s">
        <v>117884</v>
      </c>
    </row>
    <row r="85978" spans="3:3" x14ac:dyDescent="0.25">
      <c r="C85978" t="s">
        <v>117885</v>
      </c>
    </row>
    <row r="85979" spans="3:3" x14ac:dyDescent="0.25">
      <c r="C85979" t="s">
        <v>117886</v>
      </c>
    </row>
    <row r="85980" spans="3:3" x14ac:dyDescent="0.25">
      <c r="C85980" t="s">
        <v>117887</v>
      </c>
    </row>
    <row r="85981" spans="3:3" x14ac:dyDescent="0.25">
      <c r="C85981" t="s">
        <v>117888</v>
      </c>
    </row>
    <row r="85982" spans="3:3" x14ac:dyDescent="0.25">
      <c r="C85982" t="s">
        <v>117889</v>
      </c>
    </row>
    <row r="85983" spans="3:3" x14ac:dyDescent="0.25">
      <c r="C85983" t="s">
        <v>117890</v>
      </c>
    </row>
    <row r="85984" spans="3:3" x14ac:dyDescent="0.25">
      <c r="C85984" t="s">
        <v>117891</v>
      </c>
    </row>
    <row r="85985" spans="3:3" x14ac:dyDescent="0.25">
      <c r="C85985" t="s">
        <v>117892</v>
      </c>
    </row>
    <row r="85986" spans="3:3" x14ac:dyDescent="0.25">
      <c r="C85986" t="s">
        <v>117893</v>
      </c>
    </row>
    <row r="85987" spans="3:3" x14ac:dyDescent="0.25">
      <c r="C85987" t="s">
        <v>117894</v>
      </c>
    </row>
    <row r="85988" spans="3:3" x14ac:dyDescent="0.25">
      <c r="C85988" t="s">
        <v>117895</v>
      </c>
    </row>
    <row r="85989" spans="3:3" x14ac:dyDescent="0.25">
      <c r="C85989" t="s">
        <v>117896</v>
      </c>
    </row>
    <row r="85990" spans="3:3" x14ac:dyDescent="0.25">
      <c r="C85990" t="s">
        <v>117897</v>
      </c>
    </row>
    <row r="85991" spans="3:3" x14ac:dyDescent="0.25">
      <c r="C85991" t="s">
        <v>117898</v>
      </c>
    </row>
    <row r="85992" spans="3:3" x14ac:dyDescent="0.25">
      <c r="C85992" t="s">
        <v>117899</v>
      </c>
    </row>
    <row r="85993" spans="3:3" x14ac:dyDescent="0.25">
      <c r="C85993" t="s">
        <v>117900</v>
      </c>
    </row>
    <row r="85994" spans="3:3" x14ac:dyDescent="0.25">
      <c r="C85994" t="s">
        <v>117901</v>
      </c>
    </row>
    <row r="85995" spans="3:3" x14ac:dyDescent="0.25">
      <c r="C85995" t="s">
        <v>117902</v>
      </c>
    </row>
    <row r="85996" spans="3:3" x14ac:dyDescent="0.25">
      <c r="C85996" t="s">
        <v>117903</v>
      </c>
    </row>
    <row r="85997" spans="3:3" x14ac:dyDescent="0.25">
      <c r="C85997" t="s">
        <v>117904</v>
      </c>
    </row>
    <row r="85998" spans="3:3" x14ac:dyDescent="0.25">
      <c r="C85998" t="s">
        <v>117905</v>
      </c>
    </row>
    <row r="85999" spans="3:3" x14ac:dyDescent="0.25">
      <c r="C85999" t="s">
        <v>117906</v>
      </c>
    </row>
    <row r="86000" spans="3:3" x14ac:dyDescent="0.25">
      <c r="C86000" t="s">
        <v>117907</v>
      </c>
    </row>
    <row r="86001" spans="3:3" x14ac:dyDescent="0.25">
      <c r="C86001" t="s">
        <v>117908</v>
      </c>
    </row>
    <row r="86002" spans="3:3" x14ac:dyDescent="0.25">
      <c r="C86002" t="s">
        <v>117909</v>
      </c>
    </row>
    <row r="86003" spans="3:3" x14ac:dyDescent="0.25">
      <c r="C86003" t="s">
        <v>117910</v>
      </c>
    </row>
    <row r="86004" spans="3:3" x14ac:dyDescent="0.25">
      <c r="C86004" t="s">
        <v>117911</v>
      </c>
    </row>
    <row r="86005" spans="3:3" x14ac:dyDescent="0.25">
      <c r="C86005" t="s">
        <v>117912</v>
      </c>
    </row>
    <row r="86006" spans="3:3" x14ac:dyDescent="0.25">
      <c r="C86006" t="s">
        <v>117913</v>
      </c>
    </row>
    <row r="86007" spans="3:3" x14ac:dyDescent="0.25">
      <c r="C86007" t="s">
        <v>117914</v>
      </c>
    </row>
    <row r="86008" spans="3:3" x14ac:dyDescent="0.25">
      <c r="C86008" t="s">
        <v>117915</v>
      </c>
    </row>
    <row r="86009" spans="3:3" x14ac:dyDescent="0.25">
      <c r="C86009" t="s">
        <v>117916</v>
      </c>
    </row>
    <row r="86010" spans="3:3" x14ac:dyDescent="0.25">
      <c r="C86010" t="s">
        <v>117917</v>
      </c>
    </row>
    <row r="86011" spans="3:3" x14ac:dyDescent="0.25">
      <c r="C86011" t="s">
        <v>117918</v>
      </c>
    </row>
    <row r="86012" spans="3:3" x14ac:dyDescent="0.25">
      <c r="C86012" t="s">
        <v>117919</v>
      </c>
    </row>
    <row r="86013" spans="3:3" x14ac:dyDescent="0.25">
      <c r="C86013" t="s">
        <v>117920</v>
      </c>
    </row>
    <row r="86014" spans="3:3" x14ac:dyDescent="0.25">
      <c r="C86014" t="s">
        <v>117921</v>
      </c>
    </row>
    <row r="86015" spans="3:3" x14ac:dyDescent="0.25">
      <c r="C86015" t="s">
        <v>117922</v>
      </c>
    </row>
    <row r="86016" spans="3:3" x14ac:dyDescent="0.25">
      <c r="C86016" t="s">
        <v>117923</v>
      </c>
    </row>
    <row r="86017" spans="3:3" x14ac:dyDescent="0.25">
      <c r="C86017" t="s">
        <v>117924</v>
      </c>
    </row>
    <row r="86018" spans="3:3" x14ac:dyDescent="0.25">
      <c r="C86018" t="s">
        <v>117925</v>
      </c>
    </row>
    <row r="86019" spans="3:3" x14ac:dyDescent="0.25">
      <c r="C86019" t="s">
        <v>117926</v>
      </c>
    </row>
    <row r="86020" spans="3:3" x14ac:dyDescent="0.25">
      <c r="C86020" t="s">
        <v>117927</v>
      </c>
    </row>
    <row r="86021" spans="3:3" x14ac:dyDescent="0.25">
      <c r="C86021" t="s">
        <v>117928</v>
      </c>
    </row>
    <row r="86022" spans="3:3" x14ac:dyDescent="0.25">
      <c r="C86022" t="s">
        <v>117929</v>
      </c>
    </row>
    <row r="86023" spans="3:3" x14ac:dyDescent="0.25">
      <c r="C86023" t="s">
        <v>117930</v>
      </c>
    </row>
    <row r="86024" spans="3:3" x14ac:dyDescent="0.25">
      <c r="C86024" t="s">
        <v>117931</v>
      </c>
    </row>
    <row r="86025" spans="3:3" x14ac:dyDescent="0.25">
      <c r="C86025" t="s">
        <v>117932</v>
      </c>
    </row>
    <row r="86026" spans="3:3" x14ac:dyDescent="0.25">
      <c r="C86026" t="s">
        <v>117933</v>
      </c>
    </row>
    <row r="86027" spans="3:3" x14ac:dyDescent="0.25">
      <c r="C86027" t="s">
        <v>117934</v>
      </c>
    </row>
    <row r="86028" spans="3:3" x14ac:dyDescent="0.25">
      <c r="C86028" t="s">
        <v>117935</v>
      </c>
    </row>
    <row r="86029" spans="3:3" x14ac:dyDescent="0.25">
      <c r="C86029" t="s">
        <v>117936</v>
      </c>
    </row>
    <row r="86030" spans="3:3" x14ac:dyDescent="0.25">
      <c r="C86030" t="s">
        <v>117937</v>
      </c>
    </row>
    <row r="86031" spans="3:3" x14ac:dyDescent="0.25">
      <c r="C86031" t="s">
        <v>117938</v>
      </c>
    </row>
    <row r="86032" spans="3:3" x14ac:dyDescent="0.25">
      <c r="C86032" t="s">
        <v>117939</v>
      </c>
    </row>
    <row r="86033" spans="3:3" x14ac:dyDescent="0.25">
      <c r="C86033" t="s">
        <v>117940</v>
      </c>
    </row>
    <row r="86034" spans="3:3" x14ac:dyDescent="0.25">
      <c r="C86034" t="s">
        <v>117941</v>
      </c>
    </row>
    <row r="86035" spans="3:3" x14ac:dyDescent="0.25">
      <c r="C86035" t="s">
        <v>117942</v>
      </c>
    </row>
    <row r="86036" spans="3:3" x14ac:dyDescent="0.25">
      <c r="C86036" t="s">
        <v>117943</v>
      </c>
    </row>
    <row r="86037" spans="3:3" x14ac:dyDescent="0.25">
      <c r="C86037" t="s">
        <v>117944</v>
      </c>
    </row>
    <row r="86038" spans="3:3" x14ac:dyDescent="0.25">
      <c r="C86038" t="s">
        <v>117945</v>
      </c>
    </row>
    <row r="86039" spans="3:3" x14ac:dyDescent="0.25">
      <c r="C86039" t="s">
        <v>117946</v>
      </c>
    </row>
    <row r="86040" spans="3:3" x14ac:dyDescent="0.25">
      <c r="C86040" t="s">
        <v>117947</v>
      </c>
    </row>
    <row r="86041" spans="3:3" x14ac:dyDescent="0.25">
      <c r="C86041" t="s">
        <v>117948</v>
      </c>
    </row>
    <row r="86042" spans="3:3" x14ac:dyDescent="0.25">
      <c r="C86042" t="s">
        <v>117949</v>
      </c>
    </row>
    <row r="86043" spans="3:3" x14ac:dyDescent="0.25">
      <c r="C86043" t="s">
        <v>117950</v>
      </c>
    </row>
    <row r="86044" spans="3:3" x14ac:dyDescent="0.25">
      <c r="C86044" t="s">
        <v>117951</v>
      </c>
    </row>
    <row r="86045" spans="3:3" x14ac:dyDescent="0.25">
      <c r="C86045" t="s">
        <v>117952</v>
      </c>
    </row>
    <row r="86046" spans="3:3" x14ac:dyDescent="0.25">
      <c r="C86046" t="s">
        <v>117953</v>
      </c>
    </row>
    <row r="86047" spans="3:3" x14ac:dyDescent="0.25">
      <c r="C86047" t="s">
        <v>117954</v>
      </c>
    </row>
    <row r="86048" spans="3:3" x14ac:dyDescent="0.25">
      <c r="C86048" t="s">
        <v>117955</v>
      </c>
    </row>
    <row r="86049" spans="3:3" x14ac:dyDescent="0.25">
      <c r="C86049" t="s">
        <v>117956</v>
      </c>
    </row>
    <row r="86050" spans="3:3" x14ac:dyDescent="0.25">
      <c r="C86050" t="s">
        <v>117957</v>
      </c>
    </row>
    <row r="86051" spans="3:3" x14ac:dyDescent="0.25">
      <c r="C86051" t="s">
        <v>117958</v>
      </c>
    </row>
    <row r="86052" spans="3:3" x14ac:dyDescent="0.25">
      <c r="C86052" t="s">
        <v>117959</v>
      </c>
    </row>
    <row r="86053" spans="3:3" x14ac:dyDescent="0.25">
      <c r="C86053" t="s">
        <v>117960</v>
      </c>
    </row>
    <row r="86054" spans="3:3" x14ac:dyDescent="0.25">
      <c r="C86054" t="s">
        <v>117961</v>
      </c>
    </row>
    <row r="86055" spans="3:3" x14ac:dyDescent="0.25">
      <c r="C86055" t="s">
        <v>117962</v>
      </c>
    </row>
    <row r="86056" spans="3:3" x14ac:dyDescent="0.25">
      <c r="C86056" t="s">
        <v>117963</v>
      </c>
    </row>
    <row r="86057" spans="3:3" x14ac:dyDescent="0.25">
      <c r="C86057" t="s">
        <v>117964</v>
      </c>
    </row>
    <row r="86058" spans="3:3" x14ac:dyDescent="0.25">
      <c r="C86058" t="s">
        <v>117965</v>
      </c>
    </row>
    <row r="86059" spans="3:3" x14ac:dyDescent="0.25">
      <c r="C86059" t="s">
        <v>117966</v>
      </c>
    </row>
    <row r="86060" spans="3:3" x14ac:dyDescent="0.25">
      <c r="C86060" t="s">
        <v>117967</v>
      </c>
    </row>
    <row r="86061" spans="3:3" x14ac:dyDescent="0.25">
      <c r="C86061" t="s">
        <v>117968</v>
      </c>
    </row>
    <row r="86062" spans="3:3" x14ac:dyDescent="0.25">
      <c r="C86062" t="s">
        <v>117969</v>
      </c>
    </row>
    <row r="86063" spans="3:3" x14ac:dyDescent="0.25">
      <c r="C86063" t="s">
        <v>117970</v>
      </c>
    </row>
    <row r="86064" spans="3:3" x14ac:dyDescent="0.25">
      <c r="C86064" t="s">
        <v>117971</v>
      </c>
    </row>
    <row r="86065" spans="3:3" x14ac:dyDescent="0.25">
      <c r="C86065" t="s">
        <v>117972</v>
      </c>
    </row>
    <row r="86066" spans="3:3" x14ac:dyDescent="0.25">
      <c r="C86066" t="s">
        <v>117973</v>
      </c>
    </row>
    <row r="86067" spans="3:3" x14ac:dyDescent="0.25">
      <c r="C86067" t="s">
        <v>117974</v>
      </c>
    </row>
    <row r="86068" spans="3:3" x14ac:dyDescent="0.25">
      <c r="C86068" t="s">
        <v>117975</v>
      </c>
    </row>
    <row r="86069" spans="3:3" x14ac:dyDescent="0.25">
      <c r="C86069" t="s">
        <v>117976</v>
      </c>
    </row>
    <row r="86070" spans="3:3" x14ac:dyDescent="0.25">
      <c r="C86070" t="s">
        <v>117977</v>
      </c>
    </row>
    <row r="86071" spans="3:3" x14ac:dyDescent="0.25">
      <c r="C86071" t="s">
        <v>117978</v>
      </c>
    </row>
    <row r="86072" spans="3:3" x14ac:dyDescent="0.25">
      <c r="C86072" t="s">
        <v>117979</v>
      </c>
    </row>
    <row r="86073" spans="3:3" x14ac:dyDescent="0.25">
      <c r="C86073" t="s">
        <v>117980</v>
      </c>
    </row>
    <row r="86074" spans="3:3" x14ac:dyDescent="0.25">
      <c r="C86074" t="s">
        <v>117981</v>
      </c>
    </row>
    <row r="86075" spans="3:3" x14ac:dyDescent="0.25">
      <c r="C86075" t="s">
        <v>117982</v>
      </c>
    </row>
    <row r="86076" spans="3:3" x14ac:dyDescent="0.25">
      <c r="C86076" t="s">
        <v>117983</v>
      </c>
    </row>
    <row r="86077" spans="3:3" x14ac:dyDescent="0.25">
      <c r="C86077" t="s">
        <v>117984</v>
      </c>
    </row>
    <row r="86078" spans="3:3" x14ac:dyDescent="0.25">
      <c r="C86078" t="s">
        <v>117985</v>
      </c>
    </row>
    <row r="86079" spans="3:3" x14ac:dyDescent="0.25">
      <c r="C86079" t="s">
        <v>117986</v>
      </c>
    </row>
    <row r="86080" spans="3:3" x14ac:dyDescent="0.25">
      <c r="C86080" t="s">
        <v>117987</v>
      </c>
    </row>
    <row r="86081" spans="3:3" x14ac:dyDescent="0.25">
      <c r="C86081" t="s">
        <v>117988</v>
      </c>
    </row>
    <row r="86082" spans="3:3" x14ac:dyDescent="0.25">
      <c r="C86082" t="s">
        <v>117989</v>
      </c>
    </row>
    <row r="86083" spans="3:3" x14ac:dyDescent="0.25">
      <c r="C86083" t="s">
        <v>117990</v>
      </c>
    </row>
    <row r="86084" spans="3:3" x14ac:dyDescent="0.25">
      <c r="C86084" t="s">
        <v>117991</v>
      </c>
    </row>
    <row r="86085" spans="3:3" x14ac:dyDescent="0.25">
      <c r="C86085" t="s">
        <v>117992</v>
      </c>
    </row>
    <row r="86086" spans="3:3" x14ac:dyDescent="0.25">
      <c r="C86086" t="s">
        <v>117993</v>
      </c>
    </row>
    <row r="86087" spans="3:3" x14ac:dyDescent="0.25">
      <c r="C86087" t="s">
        <v>117994</v>
      </c>
    </row>
    <row r="86088" spans="3:3" x14ac:dyDescent="0.25">
      <c r="C86088" t="s">
        <v>117995</v>
      </c>
    </row>
    <row r="86089" spans="3:3" x14ac:dyDescent="0.25">
      <c r="C86089" t="s">
        <v>117996</v>
      </c>
    </row>
    <row r="86090" spans="3:3" x14ac:dyDescent="0.25">
      <c r="C86090" t="s">
        <v>117997</v>
      </c>
    </row>
    <row r="86091" spans="3:3" x14ac:dyDescent="0.25">
      <c r="C86091" t="s">
        <v>117998</v>
      </c>
    </row>
    <row r="86092" spans="3:3" x14ac:dyDescent="0.25">
      <c r="C86092" t="s">
        <v>117999</v>
      </c>
    </row>
    <row r="86093" spans="3:3" x14ac:dyDescent="0.25">
      <c r="C86093" t="s">
        <v>118000</v>
      </c>
    </row>
    <row r="86094" spans="3:3" x14ac:dyDescent="0.25">
      <c r="C86094" t="s">
        <v>118001</v>
      </c>
    </row>
    <row r="86095" spans="3:3" x14ac:dyDescent="0.25">
      <c r="C86095" t="s">
        <v>118002</v>
      </c>
    </row>
    <row r="86096" spans="3:3" x14ac:dyDescent="0.25">
      <c r="C86096" t="s">
        <v>118003</v>
      </c>
    </row>
    <row r="86097" spans="3:3" x14ac:dyDescent="0.25">
      <c r="C86097" t="s">
        <v>118004</v>
      </c>
    </row>
    <row r="86098" spans="3:3" x14ac:dyDescent="0.25">
      <c r="C86098" t="s">
        <v>118005</v>
      </c>
    </row>
    <row r="86099" spans="3:3" x14ac:dyDescent="0.25">
      <c r="C86099" t="s">
        <v>118006</v>
      </c>
    </row>
    <row r="86100" spans="3:3" x14ac:dyDescent="0.25">
      <c r="C86100" t="s">
        <v>118007</v>
      </c>
    </row>
    <row r="86101" spans="3:3" x14ac:dyDescent="0.25">
      <c r="C86101" t="s">
        <v>118008</v>
      </c>
    </row>
    <row r="86102" spans="3:3" x14ac:dyDescent="0.25">
      <c r="C86102" t="s">
        <v>118009</v>
      </c>
    </row>
    <row r="86103" spans="3:3" x14ac:dyDescent="0.25">
      <c r="C86103" t="s">
        <v>118010</v>
      </c>
    </row>
    <row r="86104" spans="3:3" x14ac:dyDescent="0.25">
      <c r="C86104" t="s">
        <v>118011</v>
      </c>
    </row>
    <row r="86105" spans="3:3" x14ac:dyDescent="0.25">
      <c r="C86105" t="s">
        <v>118012</v>
      </c>
    </row>
    <row r="86106" spans="3:3" x14ac:dyDescent="0.25">
      <c r="C86106" t="s">
        <v>118013</v>
      </c>
    </row>
    <row r="86107" spans="3:3" x14ac:dyDescent="0.25">
      <c r="C86107" t="s">
        <v>118014</v>
      </c>
    </row>
    <row r="86108" spans="3:3" x14ac:dyDescent="0.25">
      <c r="C86108" t="s">
        <v>118015</v>
      </c>
    </row>
    <row r="86109" spans="3:3" x14ac:dyDescent="0.25">
      <c r="C86109" t="s">
        <v>118016</v>
      </c>
    </row>
    <row r="86110" spans="3:3" x14ac:dyDescent="0.25">
      <c r="C86110" t="s">
        <v>118017</v>
      </c>
    </row>
    <row r="86111" spans="3:3" x14ac:dyDescent="0.25">
      <c r="C86111" t="s">
        <v>118018</v>
      </c>
    </row>
    <row r="86112" spans="3:3" x14ac:dyDescent="0.25">
      <c r="C86112" t="s">
        <v>118019</v>
      </c>
    </row>
    <row r="86113" spans="3:3" x14ac:dyDescent="0.25">
      <c r="C86113" t="s">
        <v>118020</v>
      </c>
    </row>
    <row r="86114" spans="3:3" x14ac:dyDescent="0.25">
      <c r="C86114" t="s">
        <v>118021</v>
      </c>
    </row>
    <row r="86115" spans="3:3" x14ac:dyDescent="0.25">
      <c r="C86115" t="s">
        <v>118022</v>
      </c>
    </row>
    <row r="86116" spans="3:3" x14ac:dyDescent="0.25">
      <c r="C86116" t="s">
        <v>118023</v>
      </c>
    </row>
    <row r="86117" spans="3:3" x14ac:dyDescent="0.25">
      <c r="C86117" t="s">
        <v>118024</v>
      </c>
    </row>
    <row r="86118" spans="3:3" x14ac:dyDescent="0.25">
      <c r="C86118" t="s">
        <v>118025</v>
      </c>
    </row>
    <row r="86119" spans="3:3" x14ac:dyDescent="0.25">
      <c r="C86119" t="s">
        <v>118026</v>
      </c>
    </row>
    <row r="86120" spans="3:3" x14ac:dyDescent="0.25">
      <c r="C86120" t="s">
        <v>118027</v>
      </c>
    </row>
    <row r="86121" spans="3:3" x14ac:dyDescent="0.25">
      <c r="C86121" t="s">
        <v>118028</v>
      </c>
    </row>
    <row r="86122" spans="3:3" x14ac:dyDescent="0.25">
      <c r="C86122" t="s">
        <v>118029</v>
      </c>
    </row>
    <row r="86123" spans="3:3" x14ac:dyDescent="0.25">
      <c r="C86123" t="s">
        <v>118030</v>
      </c>
    </row>
    <row r="86124" spans="3:3" x14ac:dyDescent="0.25">
      <c r="C86124" t="s">
        <v>118031</v>
      </c>
    </row>
    <row r="86125" spans="3:3" x14ac:dyDescent="0.25">
      <c r="C86125" t="s">
        <v>118032</v>
      </c>
    </row>
    <row r="86126" spans="3:3" x14ac:dyDescent="0.25">
      <c r="C86126" t="s">
        <v>118033</v>
      </c>
    </row>
    <row r="86127" spans="3:3" x14ac:dyDescent="0.25">
      <c r="C86127" t="s">
        <v>118034</v>
      </c>
    </row>
    <row r="86128" spans="3:3" x14ac:dyDescent="0.25">
      <c r="C86128" t="s">
        <v>118035</v>
      </c>
    </row>
    <row r="86129" spans="3:3" x14ac:dyDescent="0.25">
      <c r="C86129" t="s">
        <v>118036</v>
      </c>
    </row>
    <row r="86130" spans="3:3" x14ac:dyDescent="0.25">
      <c r="C86130" t="s">
        <v>118037</v>
      </c>
    </row>
    <row r="86131" spans="3:3" x14ac:dyDescent="0.25">
      <c r="C86131" t="s">
        <v>118038</v>
      </c>
    </row>
    <row r="86132" spans="3:3" x14ac:dyDescent="0.25">
      <c r="C86132" t="s">
        <v>118039</v>
      </c>
    </row>
    <row r="86133" spans="3:3" x14ac:dyDescent="0.25">
      <c r="C86133" t="s">
        <v>118040</v>
      </c>
    </row>
    <row r="86134" spans="3:3" x14ac:dyDescent="0.25">
      <c r="C86134" t="s">
        <v>118041</v>
      </c>
    </row>
    <row r="86135" spans="3:3" x14ac:dyDescent="0.25">
      <c r="C86135" t="s">
        <v>118042</v>
      </c>
    </row>
    <row r="86136" spans="3:3" x14ac:dyDescent="0.25">
      <c r="C86136" t="s">
        <v>118043</v>
      </c>
    </row>
    <row r="86137" spans="3:3" x14ac:dyDescent="0.25">
      <c r="C86137" t="s">
        <v>118044</v>
      </c>
    </row>
    <row r="86138" spans="3:3" x14ac:dyDescent="0.25">
      <c r="C86138" t="s">
        <v>118045</v>
      </c>
    </row>
    <row r="86139" spans="3:3" x14ac:dyDescent="0.25">
      <c r="C86139" t="s">
        <v>118046</v>
      </c>
    </row>
    <row r="86140" spans="3:3" x14ac:dyDescent="0.25">
      <c r="C86140" t="s">
        <v>118047</v>
      </c>
    </row>
    <row r="86141" spans="3:3" x14ac:dyDescent="0.25">
      <c r="C86141" t="s">
        <v>118048</v>
      </c>
    </row>
    <row r="86142" spans="3:3" x14ac:dyDescent="0.25">
      <c r="C86142" t="s">
        <v>118049</v>
      </c>
    </row>
    <row r="86143" spans="3:3" x14ac:dyDescent="0.25">
      <c r="C86143" t="s">
        <v>118050</v>
      </c>
    </row>
    <row r="86144" spans="3:3" x14ac:dyDescent="0.25">
      <c r="C86144" t="s">
        <v>118051</v>
      </c>
    </row>
    <row r="86145" spans="3:3" x14ac:dyDescent="0.25">
      <c r="C86145" t="s">
        <v>118052</v>
      </c>
    </row>
    <row r="86146" spans="3:3" x14ac:dyDescent="0.25">
      <c r="C86146" t="s">
        <v>118053</v>
      </c>
    </row>
    <row r="86147" spans="3:3" x14ac:dyDescent="0.25">
      <c r="C86147" t="s">
        <v>118054</v>
      </c>
    </row>
    <row r="86148" spans="3:3" x14ac:dyDescent="0.25">
      <c r="C86148" t="s">
        <v>118055</v>
      </c>
    </row>
    <row r="86149" spans="3:3" x14ac:dyDescent="0.25">
      <c r="C86149" t="s">
        <v>118056</v>
      </c>
    </row>
    <row r="86150" spans="3:3" x14ac:dyDescent="0.25">
      <c r="C86150" t="s">
        <v>118057</v>
      </c>
    </row>
    <row r="86151" spans="3:3" x14ac:dyDescent="0.25">
      <c r="C86151" t="s">
        <v>118058</v>
      </c>
    </row>
    <row r="86152" spans="3:3" x14ac:dyDescent="0.25">
      <c r="C86152" t="s">
        <v>118059</v>
      </c>
    </row>
    <row r="86153" spans="3:3" x14ac:dyDescent="0.25">
      <c r="C86153" t="s">
        <v>30875</v>
      </c>
    </row>
    <row r="86154" spans="3:3" x14ac:dyDescent="0.25">
      <c r="C86154" t="s">
        <v>118060</v>
      </c>
    </row>
    <row r="86155" spans="3:3" x14ac:dyDescent="0.25">
      <c r="C86155" t="s">
        <v>118061</v>
      </c>
    </row>
    <row r="86156" spans="3:3" x14ac:dyDescent="0.25">
      <c r="C86156" t="s">
        <v>118062</v>
      </c>
    </row>
    <row r="86157" spans="3:3" x14ac:dyDescent="0.25">
      <c r="C86157" t="s">
        <v>118063</v>
      </c>
    </row>
    <row r="86158" spans="3:3" x14ac:dyDescent="0.25">
      <c r="C86158" t="s">
        <v>118064</v>
      </c>
    </row>
    <row r="86159" spans="3:3" x14ac:dyDescent="0.25">
      <c r="C86159" t="s">
        <v>118065</v>
      </c>
    </row>
    <row r="86160" spans="3:3" x14ac:dyDescent="0.25">
      <c r="C86160" t="s">
        <v>118066</v>
      </c>
    </row>
    <row r="86161" spans="3:3" x14ac:dyDescent="0.25">
      <c r="C86161" t="s">
        <v>118067</v>
      </c>
    </row>
    <row r="86162" spans="3:3" x14ac:dyDescent="0.25">
      <c r="C86162" t="s">
        <v>118068</v>
      </c>
    </row>
    <row r="86163" spans="3:3" x14ac:dyDescent="0.25">
      <c r="C86163" t="s">
        <v>118069</v>
      </c>
    </row>
    <row r="86164" spans="3:3" x14ac:dyDescent="0.25">
      <c r="C86164" t="s">
        <v>118070</v>
      </c>
    </row>
    <row r="86165" spans="3:3" x14ac:dyDescent="0.25">
      <c r="C86165" t="s">
        <v>118071</v>
      </c>
    </row>
    <row r="86166" spans="3:3" x14ac:dyDescent="0.25">
      <c r="C86166" t="s">
        <v>118072</v>
      </c>
    </row>
    <row r="86167" spans="3:3" x14ac:dyDescent="0.25">
      <c r="C86167" t="s">
        <v>118073</v>
      </c>
    </row>
    <row r="86168" spans="3:3" x14ac:dyDescent="0.25">
      <c r="C86168" t="s">
        <v>118074</v>
      </c>
    </row>
    <row r="86169" spans="3:3" x14ac:dyDescent="0.25">
      <c r="C86169" t="s">
        <v>118075</v>
      </c>
    </row>
    <row r="86170" spans="3:3" x14ac:dyDescent="0.25">
      <c r="C86170" t="s">
        <v>118076</v>
      </c>
    </row>
    <row r="86171" spans="3:3" x14ac:dyDescent="0.25">
      <c r="C86171" t="s">
        <v>118077</v>
      </c>
    </row>
    <row r="86172" spans="3:3" x14ac:dyDescent="0.25">
      <c r="C86172" t="s">
        <v>118078</v>
      </c>
    </row>
    <row r="86173" spans="3:3" x14ac:dyDescent="0.25">
      <c r="C86173" t="s">
        <v>118079</v>
      </c>
    </row>
    <row r="86174" spans="3:3" x14ac:dyDescent="0.25">
      <c r="C86174" t="s">
        <v>118080</v>
      </c>
    </row>
    <row r="86175" spans="3:3" x14ac:dyDescent="0.25">
      <c r="C86175" t="s">
        <v>118081</v>
      </c>
    </row>
    <row r="86176" spans="3:3" x14ac:dyDescent="0.25">
      <c r="C86176" t="s">
        <v>118082</v>
      </c>
    </row>
    <row r="86177" spans="3:3" x14ac:dyDescent="0.25">
      <c r="C86177" t="s">
        <v>118083</v>
      </c>
    </row>
    <row r="86178" spans="3:3" x14ac:dyDescent="0.25">
      <c r="C86178" t="s">
        <v>118084</v>
      </c>
    </row>
    <row r="86179" spans="3:3" x14ac:dyDescent="0.25">
      <c r="C86179" t="s">
        <v>118085</v>
      </c>
    </row>
    <row r="86180" spans="3:3" x14ac:dyDescent="0.25">
      <c r="C86180" t="s">
        <v>118086</v>
      </c>
    </row>
    <row r="86181" spans="3:3" x14ac:dyDescent="0.25">
      <c r="C86181" t="s">
        <v>118087</v>
      </c>
    </row>
    <row r="86182" spans="3:3" x14ac:dyDescent="0.25">
      <c r="C86182" t="s">
        <v>118088</v>
      </c>
    </row>
    <row r="86183" spans="3:3" x14ac:dyDescent="0.25">
      <c r="C86183" t="s">
        <v>118089</v>
      </c>
    </row>
    <row r="86184" spans="3:3" x14ac:dyDescent="0.25">
      <c r="C86184" t="s">
        <v>118090</v>
      </c>
    </row>
    <row r="86185" spans="3:3" x14ac:dyDescent="0.25">
      <c r="C86185" t="s">
        <v>118091</v>
      </c>
    </row>
    <row r="86186" spans="3:3" x14ac:dyDescent="0.25">
      <c r="C86186" t="s">
        <v>118092</v>
      </c>
    </row>
    <row r="86187" spans="3:3" x14ac:dyDescent="0.25">
      <c r="C86187" t="s">
        <v>118093</v>
      </c>
    </row>
    <row r="86188" spans="3:3" x14ac:dyDescent="0.25">
      <c r="C86188" t="s">
        <v>118094</v>
      </c>
    </row>
    <row r="86189" spans="3:3" x14ac:dyDescent="0.25">
      <c r="C86189" t="s">
        <v>30768</v>
      </c>
    </row>
    <row r="86190" spans="3:3" x14ac:dyDescent="0.25">
      <c r="C86190" t="s">
        <v>118095</v>
      </c>
    </row>
    <row r="86191" spans="3:3" x14ac:dyDescent="0.25">
      <c r="C86191" t="s">
        <v>118096</v>
      </c>
    </row>
    <row r="86192" spans="3:3" x14ac:dyDescent="0.25">
      <c r="C86192" t="s">
        <v>118097</v>
      </c>
    </row>
    <row r="86193" spans="3:3" x14ac:dyDescent="0.25">
      <c r="C86193" t="s">
        <v>118098</v>
      </c>
    </row>
    <row r="86194" spans="3:3" x14ac:dyDescent="0.25">
      <c r="C86194" t="s">
        <v>118099</v>
      </c>
    </row>
    <row r="86195" spans="3:3" x14ac:dyDescent="0.25">
      <c r="C86195" t="s">
        <v>118100</v>
      </c>
    </row>
    <row r="86196" spans="3:3" x14ac:dyDescent="0.25">
      <c r="C86196" t="s">
        <v>118101</v>
      </c>
    </row>
    <row r="86197" spans="3:3" x14ac:dyDescent="0.25">
      <c r="C86197" t="s">
        <v>118102</v>
      </c>
    </row>
    <row r="86198" spans="3:3" x14ac:dyDescent="0.25">
      <c r="C86198" t="s">
        <v>118103</v>
      </c>
    </row>
    <row r="86199" spans="3:3" x14ac:dyDescent="0.25">
      <c r="C86199" t="s">
        <v>118104</v>
      </c>
    </row>
    <row r="86200" spans="3:3" x14ac:dyDescent="0.25">
      <c r="C86200" t="s">
        <v>118105</v>
      </c>
    </row>
    <row r="86201" spans="3:3" x14ac:dyDescent="0.25">
      <c r="C86201" t="s">
        <v>118106</v>
      </c>
    </row>
    <row r="86202" spans="3:3" x14ac:dyDescent="0.25">
      <c r="C86202" t="s">
        <v>118107</v>
      </c>
    </row>
    <row r="86203" spans="3:3" x14ac:dyDescent="0.25">
      <c r="C86203" t="s">
        <v>118108</v>
      </c>
    </row>
    <row r="86204" spans="3:3" x14ac:dyDescent="0.25">
      <c r="C86204" t="s">
        <v>118109</v>
      </c>
    </row>
    <row r="86205" spans="3:3" x14ac:dyDescent="0.25">
      <c r="C86205" t="s">
        <v>118110</v>
      </c>
    </row>
    <row r="86206" spans="3:3" x14ac:dyDescent="0.25">
      <c r="C86206" t="s">
        <v>118111</v>
      </c>
    </row>
    <row r="86207" spans="3:3" x14ac:dyDescent="0.25">
      <c r="C86207" t="s">
        <v>118112</v>
      </c>
    </row>
    <row r="86208" spans="3:3" x14ac:dyDescent="0.25">
      <c r="C86208" t="s">
        <v>118113</v>
      </c>
    </row>
    <row r="86209" spans="3:3" x14ac:dyDescent="0.25">
      <c r="C86209" t="s">
        <v>118114</v>
      </c>
    </row>
    <row r="86210" spans="3:3" x14ac:dyDescent="0.25">
      <c r="C86210" t="s">
        <v>118115</v>
      </c>
    </row>
    <row r="86211" spans="3:3" x14ac:dyDescent="0.25">
      <c r="C86211" t="s">
        <v>118116</v>
      </c>
    </row>
    <row r="86212" spans="3:3" x14ac:dyDescent="0.25">
      <c r="C86212" t="s">
        <v>118117</v>
      </c>
    </row>
    <row r="86213" spans="3:3" x14ac:dyDescent="0.25">
      <c r="C86213" t="s">
        <v>118118</v>
      </c>
    </row>
    <row r="86214" spans="3:3" x14ac:dyDescent="0.25">
      <c r="C86214" t="s">
        <v>118119</v>
      </c>
    </row>
    <row r="86215" spans="3:3" x14ac:dyDescent="0.25">
      <c r="C86215" t="s">
        <v>118120</v>
      </c>
    </row>
    <row r="86216" spans="3:3" x14ac:dyDescent="0.25">
      <c r="C86216" t="s">
        <v>118121</v>
      </c>
    </row>
    <row r="86217" spans="3:3" x14ac:dyDescent="0.25">
      <c r="C86217" t="s">
        <v>118122</v>
      </c>
    </row>
    <row r="86218" spans="3:3" x14ac:dyDescent="0.25">
      <c r="C86218" t="s">
        <v>118123</v>
      </c>
    </row>
    <row r="86219" spans="3:3" x14ac:dyDescent="0.25">
      <c r="C86219" t="s">
        <v>118124</v>
      </c>
    </row>
    <row r="86220" spans="3:3" x14ac:dyDescent="0.25">
      <c r="C86220" t="s">
        <v>118125</v>
      </c>
    </row>
    <row r="86221" spans="3:3" x14ac:dyDescent="0.25">
      <c r="C86221" t="s">
        <v>118126</v>
      </c>
    </row>
    <row r="86222" spans="3:3" x14ac:dyDescent="0.25">
      <c r="C86222" t="s">
        <v>118127</v>
      </c>
    </row>
    <row r="86223" spans="3:3" x14ac:dyDescent="0.25">
      <c r="C86223" t="s">
        <v>118128</v>
      </c>
    </row>
    <row r="86224" spans="3:3" x14ac:dyDescent="0.25">
      <c r="C86224" t="s">
        <v>30804</v>
      </c>
    </row>
    <row r="86225" spans="3:3" x14ac:dyDescent="0.25">
      <c r="C86225" t="s">
        <v>118129</v>
      </c>
    </row>
    <row r="86226" spans="3:3" x14ac:dyDescent="0.25">
      <c r="C86226" t="s">
        <v>118130</v>
      </c>
    </row>
    <row r="86227" spans="3:3" x14ac:dyDescent="0.25">
      <c r="C86227" t="s">
        <v>118131</v>
      </c>
    </row>
    <row r="86228" spans="3:3" x14ac:dyDescent="0.25">
      <c r="C86228" t="s">
        <v>118132</v>
      </c>
    </row>
    <row r="86229" spans="3:3" x14ac:dyDescent="0.25">
      <c r="C86229" t="s">
        <v>118133</v>
      </c>
    </row>
    <row r="86230" spans="3:3" x14ac:dyDescent="0.25">
      <c r="C86230" t="s">
        <v>118134</v>
      </c>
    </row>
    <row r="86231" spans="3:3" x14ac:dyDescent="0.25">
      <c r="C86231" t="s">
        <v>118135</v>
      </c>
    </row>
    <row r="86232" spans="3:3" x14ac:dyDescent="0.25">
      <c r="C86232" t="s">
        <v>118136</v>
      </c>
    </row>
    <row r="86233" spans="3:3" x14ac:dyDescent="0.25">
      <c r="C86233" t="s">
        <v>118137</v>
      </c>
    </row>
    <row r="86234" spans="3:3" x14ac:dyDescent="0.25">
      <c r="C86234" t="s">
        <v>118138</v>
      </c>
    </row>
    <row r="86235" spans="3:3" x14ac:dyDescent="0.25">
      <c r="C86235" t="s">
        <v>118139</v>
      </c>
    </row>
    <row r="86236" spans="3:3" x14ac:dyDescent="0.25">
      <c r="C86236" t="s">
        <v>118140</v>
      </c>
    </row>
    <row r="86237" spans="3:3" x14ac:dyDescent="0.25">
      <c r="C86237" t="s">
        <v>118141</v>
      </c>
    </row>
    <row r="86238" spans="3:3" x14ac:dyDescent="0.25">
      <c r="C86238" t="s">
        <v>118142</v>
      </c>
    </row>
    <row r="86239" spans="3:3" x14ac:dyDescent="0.25">
      <c r="C86239" t="s">
        <v>118143</v>
      </c>
    </row>
    <row r="86240" spans="3:3" x14ac:dyDescent="0.25">
      <c r="C86240" t="s">
        <v>118144</v>
      </c>
    </row>
    <row r="86241" spans="3:3" x14ac:dyDescent="0.25">
      <c r="C86241" t="s">
        <v>118145</v>
      </c>
    </row>
    <row r="86242" spans="3:3" x14ac:dyDescent="0.25">
      <c r="C86242" t="s">
        <v>118146</v>
      </c>
    </row>
    <row r="86243" spans="3:3" x14ac:dyDescent="0.25">
      <c r="C86243" t="s">
        <v>118147</v>
      </c>
    </row>
    <row r="86244" spans="3:3" x14ac:dyDescent="0.25">
      <c r="C86244" t="s">
        <v>118148</v>
      </c>
    </row>
    <row r="86245" spans="3:3" x14ac:dyDescent="0.25">
      <c r="C86245" t="s">
        <v>118149</v>
      </c>
    </row>
    <row r="86246" spans="3:3" x14ac:dyDescent="0.25">
      <c r="C86246" t="s">
        <v>118150</v>
      </c>
    </row>
    <row r="86247" spans="3:3" x14ac:dyDescent="0.25">
      <c r="C86247" t="s">
        <v>118151</v>
      </c>
    </row>
    <row r="86248" spans="3:3" x14ac:dyDescent="0.25">
      <c r="C86248" t="s">
        <v>118152</v>
      </c>
    </row>
    <row r="86249" spans="3:3" x14ac:dyDescent="0.25">
      <c r="C86249" t="s">
        <v>118153</v>
      </c>
    </row>
    <row r="86250" spans="3:3" x14ac:dyDescent="0.25">
      <c r="C86250" t="s">
        <v>118154</v>
      </c>
    </row>
    <row r="86251" spans="3:3" x14ac:dyDescent="0.25">
      <c r="C86251" t="s">
        <v>118155</v>
      </c>
    </row>
    <row r="86252" spans="3:3" x14ac:dyDescent="0.25">
      <c r="C86252" t="s">
        <v>118156</v>
      </c>
    </row>
    <row r="86253" spans="3:3" x14ac:dyDescent="0.25">
      <c r="C86253" t="s">
        <v>118157</v>
      </c>
    </row>
    <row r="86254" spans="3:3" x14ac:dyDescent="0.25">
      <c r="C86254" t="s">
        <v>118158</v>
      </c>
    </row>
    <row r="86255" spans="3:3" x14ac:dyDescent="0.25">
      <c r="C86255" t="s">
        <v>118159</v>
      </c>
    </row>
    <row r="86256" spans="3:3" x14ac:dyDescent="0.25">
      <c r="C86256" t="s">
        <v>118160</v>
      </c>
    </row>
    <row r="86257" spans="3:3" x14ac:dyDescent="0.25">
      <c r="C86257" t="s">
        <v>118161</v>
      </c>
    </row>
    <row r="86258" spans="3:3" x14ac:dyDescent="0.25">
      <c r="C86258" t="s">
        <v>118162</v>
      </c>
    </row>
    <row r="86259" spans="3:3" x14ac:dyDescent="0.25">
      <c r="C86259" t="s">
        <v>118163</v>
      </c>
    </row>
    <row r="86260" spans="3:3" x14ac:dyDescent="0.25">
      <c r="C86260" t="s">
        <v>118164</v>
      </c>
    </row>
    <row r="86261" spans="3:3" x14ac:dyDescent="0.25">
      <c r="C86261" t="s">
        <v>118165</v>
      </c>
    </row>
    <row r="86262" spans="3:3" x14ac:dyDescent="0.25">
      <c r="C86262" t="s">
        <v>118166</v>
      </c>
    </row>
    <row r="86263" spans="3:3" x14ac:dyDescent="0.25">
      <c r="C86263" t="s">
        <v>118167</v>
      </c>
    </row>
    <row r="86264" spans="3:3" x14ac:dyDescent="0.25">
      <c r="C86264" t="s">
        <v>118168</v>
      </c>
    </row>
    <row r="86265" spans="3:3" x14ac:dyDescent="0.25">
      <c r="C86265" t="s">
        <v>118169</v>
      </c>
    </row>
    <row r="86266" spans="3:3" x14ac:dyDescent="0.25">
      <c r="C86266" t="s">
        <v>118170</v>
      </c>
    </row>
    <row r="86267" spans="3:3" x14ac:dyDescent="0.25">
      <c r="C86267" t="s">
        <v>118171</v>
      </c>
    </row>
    <row r="86268" spans="3:3" x14ac:dyDescent="0.25">
      <c r="C86268" t="s">
        <v>118172</v>
      </c>
    </row>
    <row r="86269" spans="3:3" x14ac:dyDescent="0.25">
      <c r="C86269" t="s">
        <v>118173</v>
      </c>
    </row>
    <row r="86270" spans="3:3" x14ac:dyDescent="0.25">
      <c r="C86270" t="s">
        <v>118174</v>
      </c>
    </row>
    <row r="86271" spans="3:3" x14ac:dyDescent="0.25">
      <c r="C86271" t="s">
        <v>118175</v>
      </c>
    </row>
    <row r="86272" spans="3:3" x14ac:dyDescent="0.25">
      <c r="C86272" t="s">
        <v>118176</v>
      </c>
    </row>
    <row r="86273" spans="3:3" x14ac:dyDescent="0.25">
      <c r="C86273" t="s">
        <v>118177</v>
      </c>
    </row>
    <row r="86274" spans="3:3" x14ac:dyDescent="0.25">
      <c r="C86274" t="s">
        <v>118178</v>
      </c>
    </row>
    <row r="86275" spans="3:3" x14ac:dyDescent="0.25">
      <c r="C86275" t="s">
        <v>118179</v>
      </c>
    </row>
    <row r="86276" spans="3:3" x14ac:dyDescent="0.25">
      <c r="C86276" t="s">
        <v>118180</v>
      </c>
    </row>
    <row r="86277" spans="3:3" x14ac:dyDescent="0.25">
      <c r="C86277" t="s">
        <v>118181</v>
      </c>
    </row>
    <row r="86278" spans="3:3" x14ac:dyDescent="0.25">
      <c r="C86278" t="s">
        <v>118182</v>
      </c>
    </row>
    <row r="86279" spans="3:3" x14ac:dyDescent="0.25">
      <c r="C86279" t="s">
        <v>118183</v>
      </c>
    </row>
    <row r="86280" spans="3:3" x14ac:dyDescent="0.25">
      <c r="C86280" t="s">
        <v>118184</v>
      </c>
    </row>
    <row r="86281" spans="3:3" x14ac:dyDescent="0.25">
      <c r="C86281" t="s">
        <v>118185</v>
      </c>
    </row>
    <row r="86282" spans="3:3" x14ac:dyDescent="0.25">
      <c r="C86282" t="s">
        <v>118186</v>
      </c>
    </row>
    <row r="86283" spans="3:3" x14ac:dyDescent="0.25">
      <c r="C86283" t="s">
        <v>118187</v>
      </c>
    </row>
    <row r="86284" spans="3:3" x14ac:dyDescent="0.25">
      <c r="C86284" t="s">
        <v>118188</v>
      </c>
    </row>
    <row r="86285" spans="3:3" x14ac:dyDescent="0.25">
      <c r="C86285" t="s">
        <v>118189</v>
      </c>
    </row>
    <row r="86286" spans="3:3" x14ac:dyDescent="0.25">
      <c r="C86286" t="s">
        <v>118190</v>
      </c>
    </row>
    <row r="86287" spans="3:3" x14ac:dyDescent="0.25">
      <c r="C86287" t="s">
        <v>118191</v>
      </c>
    </row>
    <row r="86288" spans="3:3" x14ac:dyDescent="0.25">
      <c r="C86288" t="s">
        <v>118192</v>
      </c>
    </row>
    <row r="86289" spans="3:3" x14ac:dyDescent="0.25">
      <c r="C86289" t="s">
        <v>118193</v>
      </c>
    </row>
    <row r="86290" spans="3:3" x14ac:dyDescent="0.25">
      <c r="C86290" t="s">
        <v>118194</v>
      </c>
    </row>
    <row r="86291" spans="3:3" x14ac:dyDescent="0.25">
      <c r="C86291" t="s">
        <v>118195</v>
      </c>
    </row>
    <row r="86292" spans="3:3" x14ac:dyDescent="0.25">
      <c r="C86292" t="s">
        <v>118196</v>
      </c>
    </row>
    <row r="86293" spans="3:3" x14ac:dyDescent="0.25">
      <c r="C86293" t="s">
        <v>118197</v>
      </c>
    </row>
    <row r="86294" spans="3:3" x14ac:dyDescent="0.25">
      <c r="C86294" t="s">
        <v>118198</v>
      </c>
    </row>
    <row r="86295" spans="3:3" x14ac:dyDescent="0.25">
      <c r="C86295" t="s">
        <v>118199</v>
      </c>
    </row>
    <row r="86296" spans="3:3" x14ac:dyDescent="0.25">
      <c r="C86296" t="s">
        <v>118200</v>
      </c>
    </row>
    <row r="86297" spans="3:3" x14ac:dyDescent="0.25">
      <c r="C86297" t="s">
        <v>118201</v>
      </c>
    </row>
    <row r="86298" spans="3:3" x14ac:dyDescent="0.25">
      <c r="C86298" t="s">
        <v>118202</v>
      </c>
    </row>
    <row r="86299" spans="3:3" x14ac:dyDescent="0.25">
      <c r="C86299" t="s">
        <v>118203</v>
      </c>
    </row>
    <row r="86300" spans="3:3" x14ac:dyDescent="0.25">
      <c r="C86300" t="s">
        <v>118204</v>
      </c>
    </row>
    <row r="86301" spans="3:3" x14ac:dyDescent="0.25">
      <c r="C86301" t="s">
        <v>118205</v>
      </c>
    </row>
    <row r="86302" spans="3:3" x14ac:dyDescent="0.25">
      <c r="C86302" t="s">
        <v>118206</v>
      </c>
    </row>
    <row r="86303" spans="3:3" x14ac:dyDescent="0.25">
      <c r="C86303" t="s">
        <v>118207</v>
      </c>
    </row>
    <row r="86304" spans="3:3" x14ac:dyDescent="0.25">
      <c r="C86304" t="s">
        <v>118208</v>
      </c>
    </row>
    <row r="86305" spans="3:3" x14ac:dyDescent="0.25">
      <c r="C86305" t="s">
        <v>118209</v>
      </c>
    </row>
    <row r="86306" spans="3:3" x14ac:dyDescent="0.25">
      <c r="C86306" t="s">
        <v>118210</v>
      </c>
    </row>
    <row r="86307" spans="3:3" x14ac:dyDescent="0.25">
      <c r="C86307" t="s">
        <v>118211</v>
      </c>
    </row>
    <row r="86308" spans="3:3" x14ac:dyDescent="0.25">
      <c r="C86308" t="s">
        <v>118212</v>
      </c>
    </row>
    <row r="86309" spans="3:3" x14ac:dyDescent="0.25">
      <c r="C86309" t="s">
        <v>118213</v>
      </c>
    </row>
    <row r="86310" spans="3:3" x14ac:dyDescent="0.25">
      <c r="C86310" t="s">
        <v>118214</v>
      </c>
    </row>
    <row r="86311" spans="3:3" x14ac:dyDescent="0.25">
      <c r="C86311" t="s">
        <v>118215</v>
      </c>
    </row>
    <row r="86312" spans="3:3" x14ac:dyDescent="0.25">
      <c r="C86312" t="s">
        <v>118216</v>
      </c>
    </row>
    <row r="86313" spans="3:3" x14ac:dyDescent="0.25">
      <c r="C86313" t="s">
        <v>118217</v>
      </c>
    </row>
    <row r="86314" spans="3:3" x14ac:dyDescent="0.25">
      <c r="C86314" t="s">
        <v>118218</v>
      </c>
    </row>
    <row r="86315" spans="3:3" x14ac:dyDescent="0.25">
      <c r="C86315" t="s">
        <v>118219</v>
      </c>
    </row>
    <row r="86316" spans="3:3" x14ac:dyDescent="0.25">
      <c r="C86316" t="s">
        <v>118220</v>
      </c>
    </row>
    <row r="86317" spans="3:3" x14ac:dyDescent="0.25">
      <c r="C86317" t="s">
        <v>118221</v>
      </c>
    </row>
    <row r="86318" spans="3:3" x14ac:dyDescent="0.25">
      <c r="C86318" t="s">
        <v>118222</v>
      </c>
    </row>
    <row r="86319" spans="3:3" x14ac:dyDescent="0.25">
      <c r="C86319" t="s">
        <v>118223</v>
      </c>
    </row>
    <row r="86320" spans="3:3" x14ac:dyDescent="0.25">
      <c r="C86320" t="s">
        <v>118224</v>
      </c>
    </row>
    <row r="86321" spans="3:3" x14ac:dyDescent="0.25">
      <c r="C86321" t="s">
        <v>118225</v>
      </c>
    </row>
    <row r="86322" spans="3:3" x14ac:dyDescent="0.25">
      <c r="C86322" t="s">
        <v>118226</v>
      </c>
    </row>
    <row r="86323" spans="3:3" x14ac:dyDescent="0.25">
      <c r="C86323" t="s">
        <v>118227</v>
      </c>
    </row>
    <row r="86324" spans="3:3" x14ac:dyDescent="0.25">
      <c r="C86324" t="s">
        <v>118228</v>
      </c>
    </row>
    <row r="86325" spans="3:3" x14ac:dyDescent="0.25">
      <c r="C86325" t="s">
        <v>118229</v>
      </c>
    </row>
    <row r="86326" spans="3:3" x14ac:dyDescent="0.25">
      <c r="C86326" t="s">
        <v>118230</v>
      </c>
    </row>
    <row r="86327" spans="3:3" x14ac:dyDescent="0.25">
      <c r="C86327" t="s">
        <v>118231</v>
      </c>
    </row>
    <row r="86328" spans="3:3" x14ac:dyDescent="0.25">
      <c r="C86328" t="s">
        <v>118232</v>
      </c>
    </row>
    <row r="86329" spans="3:3" x14ac:dyDescent="0.25">
      <c r="C86329" t="s">
        <v>118233</v>
      </c>
    </row>
    <row r="86330" spans="3:3" x14ac:dyDescent="0.25">
      <c r="C86330" t="s">
        <v>118234</v>
      </c>
    </row>
    <row r="86331" spans="3:3" x14ac:dyDescent="0.25">
      <c r="C86331" t="s">
        <v>118235</v>
      </c>
    </row>
    <row r="86332" spans="3:3" x14ac:dyDescent="0.25">
      <c r="C86332" t="s">
        <v>118236</v>
      </c>
    </row>
    <row r="86333" spans="3:3" x14ac:dyDescent="0.25">
      <c r="C86333" t="s">
        <v>118237</v>
      </c>
    </row>
    <row r="86334" spans="3:3" x14ac:dyDescent="0.25">
      <c r="C86334" t="s">
        <v>118238</v>
      </c>
    </row>
    <row r="86335" spans="3:3" x14ac:dyDescent="0.25">
      <c r="C86335" t="s">
        <v>118239</v>
      </c>
    </row>
    <row r="86336" spans="3:3" x14ac:dyDescent="0.25">
      <c r="C86336" t="s">
        <v>118240</v>
      </c>
    </row>
    <row r="86337" spans="3:3" x14ac:dyDescent="0.25">
      <c r="C86337" t="s">
        <v>118241</v>
      </c>
    </row>
    <row r="86338" spans="3:3" x14ac:dyDescent="0.25">
      <c r="C86338" t="s">
        <v>118242</v>
      </c>
    </row>
    <row r="86339" spans="3:3" x14ac:dyDescent="0.25">
      <c r="C86339" t="s">
        <v>118243</v>
      </c>
    </row>
    <row r="86340" spans="3:3" x14ac:dyDescent="0.25">
      <c r="C86340" t="s">
        <v>118244</v>
      </c>
    </row>
    <row r="86341" spans="3:3" x14ac:dyDescent="0.25">
      <c r="C86341" t="s">
        <v>118245</v>
      </c>
    </row>
    <row r="86342" spans="3:3" x14ac:dyDescent="0.25">
      <c r="C86342" t="s">
        <v>118246</v>
      </c>
    </row>
    <row r="86343" spans="3:3" x14ac:dyDescent="0.25">
      <c r="C86343" t="s">
        <v>118247</v>
      </c>
    </row>
    <row r="86344" spans="3:3" x14ac:dyDescent="0.25">
      <c r="C86344" t="s">
        <v>118248</v>
      </c>
    </row>
    <row r="86345" spans="3:3" x14ac:dyDescent="0.25">
      <c r="C86345" t="s">
        <v>118249</v>
      </c>
    </row>
    <row r="86346" spans="3:3" x14ac:dyDescent="0.25">
      <c r="C86346" t="s">
        <v>118250</v>
      </c>
    </row>
    <row r="86347" spans="3:3" x14ac:dyDescent="0.25">
      <c r="C86347" t="s">
        <v>118251</v>
      </c>
    </row>
    <row r="86348" spans="3:3" x14ac:dyDescent="0.25">
      <c r="C86348" t="s">
        <v>118252</v>
      </c>
    </row>
    <row r="86349" spans="3:3" x14ac:dyDescent="0.25">
      <c r="C86349" t="s">
        <v>118253</v>
      </c>
    </row>
    <row r="86350" spans="3:3" x14ac:dyDescent="0.25">
      <c r="C86350" t="s">
        <v>118254</v>
      </c>
    </row>
    <row r="86351" spans="3:3" x14ac:dyDescent="0.25">
      <c r="C86351" t="s">
        <v>118255</v>
      </c>
    </row>
    <row r="86352" spans="3:3" x14ac:dyDescent="0.25">
      <c r="C86352" t="s">
        <v>118256</v>
      </c>
    </row>
    <row r="86353" spans="3:3" x14ac:dyDescent="0.25">
      <c r="C86353" t="s">
        <v>118257</v>
      </c>
    </row>
    <row r="86354" spans="3:3" x14ac:dyDescent="0.25">
      <c r="C86354" t="s">
        <v>118258</v>
      </c>
    </row>
    <row r="86355" spans="3:3" x14ac:dyDescent="0.25">
      <c r="C86355" t="s">
        <v>118259</v>
      </c>
    </row>
    <row r="86356" spans="3:3" x14ac:dyDescent="0.25">
      <c r="C86356" t="s">
        <v>118260</v>
      </c>
    </row>
    <row r="86357" spans="3:3" x14ac:dyDescent="0.25">
      <c r="C86357" t="s">
        <v>118261</v>
      </c>
    </row>
    <row r="86358" spans="3:3" x14ac:dyDescent="0.25">
      <c r="C86358" t="s">
        <v>118262</v>
      </c>
    </row>
    <row r="86359" spans="3:3" x14ac:dyDescent="0.25">
      <c r="C86359" t="s">
        <v>118263</v>
      </c>
    </row>
    <row r="86360" spans="3:3" x14ac:dyDescent="0.25">
      <c r="C86360" t="s">
        <v>118264</v>
      </c>
    </row>
    <row r="86361" spans="3:3" x14ac:dyDescent="0.25">
      <c r="C86361" t="s">
        <v>118265</v>
      </c>
    </row>
    <row r="86362" spans="3:3" x14ac:dyDescent="0.25">
      <c r="C86362" t="s">
        <v>118266</v>
      </c>
    </row>
    <row r="86363" spans="3:3" x14ac:dyDescent="0.25">
      <c r="C86363" t="s">
        <v>118267</v>
      </c>
    </row>
    <row r="86364" spans="3:3" x14ac:dyDescent="0.25">
      <c r="C86364" t="s">
        <v>118268</v>
      </c>
    </row>
    <row r="86365" spans="3:3" x14ac:dyDescent="0.25">
      <c r="C86365" t="s">
        <v>118269</v>
      </c>
    </row>
    <row r="86366" spans="3:3" x14ac:dyDescent="0.25">
      <c r="C86366" t="s">
        <v>118270</v>
      </c>
    </row>
    <row r="86367" spans="3:3" x14ac:dyDescent="0.25">
      <c r="C86367" t="s">
        <v>118271</v>
      </c>
    </row>
    <row r="86368" spans="3:3" x14ac:dyDescent="0.25">
      <c r="C86368" t="s">
        <v>118272</v>
      </c>
    </row>
    <row r="86369" spans="3:3" x14ac:dyDescent="0.25">
      <c r="C86369" t="s">
        <v>118273</v>
      </c>
    </row>
    <row r="86370" spans="3:3" x14ac:dyDescent="0.25">
      <c r="C86370" t="s">
        <v>118274</v>
      </c>
    </row>
    <row r="86371" spans="3:3" x14ac:dyDescent="0.25">
      <c r="C86371" t="s">
        <v>118275</v>
      </c>
    </row>
    <row r="86372" spans="3:3" x14ac:dyDescent="0.25">
      <c r="C86372" t="s">
        <v>118276</v>
      </c>
    </row>
    <row r="86373" spans="3:3" x14ac:dyDescent="0.25">
      <c r="C86373" t="s">
        <v>118277</v>
      </c>
    </row>
    <row r="86374" spans="3:3" x14ac:dyDescent="0.25">
      <c r="C86374" t="s">
        <v>118278</v>
      </c>
    </row>
    <row r="86375" spans="3:3" x14ac:dyDescent="0.25">
      <c r="C86375" t="s">
        <v>118279</v>
      </c>
    </row>
    <row r="86376" spans="3:3" x14ac:dyDescent="0.25">
      <c r="C86376" t="s">
        <v>118280</v>
      </c>
    </row>
    <row r="86377" spans="3:3" x14ac:dyDescent="0.25">
      <c r="C86377" t="s">
        <v>118281</v>
      </c>
    </row>
    <row r="86378" spans="3:3" x14ac:dyDescent="0.25">
      <c r="C86378" t="s">
        <v>118282</v>
      </c>
    </row>
    <row r="86379" spans="3:3" x14ac:dyDescent="0.25">
      <c r="C86379" t="s">
        <v>118283</v>
      </c>
    </row>
    <row r="86380" spans="3:3" x14ac:dyDescent="0.25">
      <c r="C86380" t="s">
        <v>118284</v>
      </c>
    </row>
    <row r="86381" spans="3:3" x14ac:dyDescent="0.25">
      <c r="C86381" t="s">
        <v>118285</v>
      </c>
    </row>
    <row r="86382" spans="3:3" x14ac:dyDescent="0.25">
      <c r="C86382" t="s">
        <v>118286</v>
      </c>
    </row>
    <row r="86383" spans="3:3" x14ac:dyDescent="0.25">
      <c r="C86383" t="s">
        <v>118287</v>
      </c>
    </row>
    <row r="86384" spans="3:3" x14ac:dyDescent="0.25">
      <c r="C86384" t="s">
        <v>118288</v>
      </c>
    </row>
    <row r="86385" spans="3:3" x14ac:dyDescent="0.25">
      <c r="C86385" t="s">
        <v>118289</v>
      </c>
    </row>
    <row r="86386" spans="3:3" x14ac:dyDescent="0.25">
      <c r="C86386" t="s">
        <v>118290</v>
      </c>
    </row>
    <row r="86387" spans="3:3" x14ac:dyDescent="0.25">
      <c r="C86387" t="s">
        <v>118291</v>
      </c>
    </row>
    <row r="86388" spans="3:3" x14ac:dyDescent="0.25">
      <c r="C86388" t="s">
        <v>118292</v>
      </c>
    </row>
    <row r="86389" spans="3:3" x14ac:dyDescent="0.25">
      <c r="C86389" t="s">
        <v>118293</v>
      </c>
    </row>
    <row r="86390" spans="3:3" x14ac:dyDescent="0.25">
      <c r="C86390" t="s">
        <v>118294</v>
      </c>
    </row>
    <row r="86391" spans="3:3" x14ac:dyDescent="0.25">
      <c r="C86391" t="s">
        <v>118295</v>
      </c>
    </row>
    <row r="86392" spans="3:3" x14ac:dyDescent="0.25">
      <c r="C86392" t="s">
        <v>118296</v>
      </c>
    </row>
    <row r="86393" spans="3:3" x14ac:dyDescent="0.25">
      <c r="C86393" t="s">
        <v>118297</v>
      </c>
    </row>
    <row r="86394" spans="3:3" x14ac:dyDescent="0.25">
      <c r="C86394" t="s">
        <v>118298</v>
      </c>
    </row>
    <row r="86395" spans="3:3" x14ac:dyDescent="0.25">
      <c r="C86395" t="s">
        <v>118299</v>
      </c>
    </row>
    <row r="86396" spans="3:3" x14ac:dyDescent="0.25">
      <c r="C86396" t="s">
        <v>118300</v>
      </c>
    </row>
    <row r="86397" spans="3:3" x14ac:dyDescent="0.25">
      <c r="C86397" t="s">
        <v>118301</v>
      </c>
    </row>
    <row r="86398" spans="3:3" x14ac:dyDescent="0.25">
      <c r="C86398" t="s">
        <v>118302</v>
      </c>
    </row>
    <row r="86399" spans="3:3" x14ac:dyDescent="0.25">
      <c r="C86399" t="s">
        <v>118303</v>
      </c>
    </row>
    <row r="86400" spans="3:3" x14ac:dyDescent="0.25">
      <c r="C86400" t="s">
        <v>118304</v>
      </c>
    </row>
    <row r="86401" spans="3:3" x14ac:dyDescent="0.25">
      <c r="C86401" t="s">
        <v>118305</v>
      </c>
    </row>
    <row r="86402" spans="3:3" x14ac:dyDescent="0.25">
      <c r="C86402" t="s">
        <v>118306</v>
      </c>
    </row>
    <row r="86403" spans="3:3" x14ac:dyDescent="0.25">
      <c r="C86403" t="s">
        <v>118307</v>
      </c>
    </row>
    <row r="86404" spans="3:3" x14ac:dyDescent="0.25">
      <c r="C86404" t="s">
        <v>118308</v>
      </c>
    </row>
    <row r="86405" spans="3:3" x14ac:dyDescent="0.25">
      <c r="C86405" t="s">
        <v>118309</v>
      </c>
    </row>
    <row r="86406" spans="3:3" x14ac:dyDescent="0.25">
      <c r="C86406" t="s">
        <v>118310</v>
      </c>
    </row>
    <row r="86407" spans="3:3" x14ac:dyDescent="0.25">
      <c r="C86407" t="s">
        <v>118311</v>
      </c>
    </row>
    <row r="86408" spans="3:3" x14ac:dyDescent="0.25">
      <c r="C86408" t="s">
        <v>118312</v>
      </c>
    </row>
    <row r="86409" spans="3:3" x14ac:dyDescent="0.25">
      <c r="C86409" t="s">
        <v>118313</v>
      </c>
    </row>
    <row r="86410" spans="3:3" x14ac:dyDescent="0.25">
      <c r="C86410" t="s">
        <v>118314</v>
      </c>
    </row>
    <row r="86411" spans="3:3" x14ac:dyDescent="0.25">
      <c r="C86411" t="s">
        <v>118315</v>
      </c>
    </row>
    <row r="86412" spans="3:3" x14ac:dyDescent="0.25">
      <c r="C86412" t="s">
        <v>118316</v>
      </c>
    </row>
    <row r="86413" spans="3:3" x14ac:dyDescent="0.25">
      <c r="C86413" t="s">
        <v>118317</v>
      </c>
    </row>
    <row r="86414" spans="3:3" x14ac:dyDescent="0.25">
      <c r="C86414" t="s">
        <v>118318</v>
      </c>
    </row>
    <row r="86415" spans="3:3" x14ac:dyDescent="0.25">
      <c r="C86415" t="s">
        <v>118319</v>
      </c>
    </row>
    <row r="86416" spans="3:3" x14ac:dyDescent="0.25">
      <c r="C86416" t="s">
        <v>118320</v>
      </c>
    </row>
    <row r="86417" spans="3:3" x14ac:dyDescent="0.25">
      <c r="C86417" t="s">
        <v>118321</v>
      </c>
    </row>
    <row r="86418" spans="3:3" x14ac:dyDescent="0.25">
      <c r="C86418" t="s">
        <v>118322</v>
      </c>
    </row>
    <row r="86419" spans="3:3" x14ac:dyDescent="0.25">
      <c r="C86419" t="s">
        <v>118323</v>
      </c>
    </row>
    <row r="86420" spans="3:3" x14ac:dyDescent="0.25">
      <c r="C86420" t="s">
        <v>118324</v>
      </c>
    </row>
    <row r="86421" spans="3:3" x14ac:dyDescent="0.25">
      <c r="C86421" t="s">
        <v>118325</v>
      </c>
    </row>
    <row r="86422" spans="3:3" x14ac:dyDescent="0.25">
      <c r="C86422" t="s">
        <v>118326</v>
      </c>
    </row>
    <row r="86423" spans="3:3" x14ac:dyDescent="0.25">
      <c r="C86423" t="s">
        <v>118327</v>
      </c>
    </row>
    <row r="86424" spans="3:3" x14ac:dyDescent="0.25">
      <c r="C86424" t="s">
        <v>118328</v>
      </c>
    </row>
    <row r="86425" spans="3:3" x14ac:dyDescent="0.25">
      <c r="C86425" t="s">
        <v>118329</v>
      </c>
    </row>
    <row r="86426" spans="3:3" x14ac:dyDescent="0.25">
      <c r="C86426" t="s">
        <v>118330</v>
      </c>
    </row>
    <row r="86427" spans="3:3" x14ac:dyDescent="0.25">
      <c r="C86427" t="s">
        <v>118331</v>
      </c>
    </row>
    <row r="86428" spans="3:3" x14ac:dyDescent="0.25">
      <c r="C86428" t="s">
        <v>118332</v>
      </c>
    </row>
    <row r="86429" spans="3:3" x14ac:dyDescent="0.25">
      <c r="C86429" t="s">
        <v>118333</v>
      </c>
    </row>
    <row r="86430" spans="3:3" x14ac:dyDescent="0.25">
      <c r="C86430" t="s">
        <v>118334</v>
      </c>
    </row>
    <row r="86431" spans="3:3" x14ac:dyDescent="0.25">
      <c r="C86431" t="s">
        <v>118335</v>
      </c>
    </row>
    <row r="86432" spans="3:3" x14ac:dyDescent="0.25">
      <c r="C86432" t="s">
        <v>118336</v>
      </c>
    </row>
    <row r="86433" spans="3:3" x14ac:dyDescent="0.25">
      <c r="C86433" t="s">
        <v>118337</v>
      </c>
    </row>
    <row r="86434" spans="3:3" x14ac:dyDescent="0.25">
      <c r="C86434" t="s">
        <v>118338</v>
      </c>
    </row>
    <row r="86435" spans="3:3" x14ac:dyDescent="0.25">
      <c r="C86435" t="s">
        <v>118339</v>
      </c>
    </row>
    <row r="86436" spans="3:3" x14ac:dyDescent="0.25">
      <c r="C86436" t="s">
        <v>118340</v>
      </c>
    </row>
    <row r="86437" spans="3:3" x14ac:dyDescent="0.25">
      <c r="C86437" t="s">
        <v>118341</v>
      </c>
    </row>
    <row r="86438" spans="3:3" x14ac:dyDescent="0.25">
      <c r="C86438" t="s">
        <v>118342</v>
      </c>
    </row>
    <row r="86439" spans="3:3" x14ac:dyDescent="0.25">
      <c r="C86439" t="s">
        <v>118343</v>
      </c>
    </row>
    <row r="86440" spans="3:3" x14ac:dyDescent="0.25">
      <c r="C86440" t="s">
        <v>118344</v>
      </c>
    </row>
    <row r="86441" spans="3:3" x14ac:dyDescent="0.25">
      <c r="C86441" t="s">
        <v>118345</v>
      </c>
    </row>
    <row r="86442" spans="3:3" x14ac:dyDescent="0.25">
      <c r="C86442" t="s">
        <v>118346</v>
      </c>
    </row>
    <row r="86443" spans="3:3" x14ac:dyDescent="0.25">
      <c r="C86443" t="s">
        <v>118347</v>
      </c>
    </row>
    <row r="86444" spans="3:3" x14ac:dyDescent="0.25">
      <c r="C86444" t="s">
        <v>118348</v>
      </c>
    </row>
    <row r="86445" spans="3:3" x14ac:dyDescent="0.25">
      <c r="C86445" t="s">
        <v>118349</v>
      </c>
    </row>
    <row r="86446" spans="3:3" x14ac:dyDescent="0.25">
      <c r="C86446" t="s">
        <v>118350</v>
      </c>
    </row>
    <row r="86447" spans="3:3" x14ac:dyDescent="0.25">
      <c r="C86447" t="s">
        <v>118351</v>
      </c>
    </row>
    <row r="86448" spans="3:3" x14ac:dyDescent="0.25">
      <c r="C86448" t="s">
        <v>118352</v>
      </c>
    </row>
    <row r="86449" spans="3:3" x14ac:dyDescent="0.25">
      <c r="C86449" t="s">
        <v>118353</v>
      </c>
    </row>
    <row r="86450" spans="3:3" x14ac:dyDescent="0.25">
      <c r="C86450" t="s">
        <v>118354</v>
      </c>
    </row>
    <row r="86451" spans="3:3" x14ac:dyDescent="0.25">
      <c r="C86451" t="s">
        <v>118355</v>
      </c>
    </row>
    <row r="86452" spans="3:3" x14ac:dyDescent="0.25">
      <c r="C86452" t="s">
        <v>118356</v>
      </c>
    </row>
    <row r="86453" spans="3:3" x14ac:dyDescent="0.25">
      <c r="C86453" t="s">
        <v>118357</v>
      </c>
    </row>
    <row r="86454" spans="3:3" x14ac:dyDescent="0.25">
      <c r="C86454" t="s">
        <v>118358</v>
      </c>
    </row>
    <row r="86455" spans="3:3" x14ac:dyDescent="0.25">
      <c r="C86455" t="s">
        <v>118359</v>
      </c>
    </row>
    <row r="86456" spans="3:3" x14ac:dyDescent="0.25">
      <c r="C86456" t="s">
        <v>118360</v>
      </c>
    </row>
    <row r="86457" spans="3:3" x14ac:dyDescent="0.25">
      <c r="C86457" t="s">
        <v>118361</v>
      </c>
    </row>
    <row r="86458" spans="3:3" x14ac:dyDescent="0.25">
      <c r="C86458" t="s">
        <v>118362</v>
      </c>
    </row>
    <row r="86459" spans="3:3" x14ac:dyDescent="0.25">
      <c r="C86459" t="s">
        <v>118363</v>
      </c>
    </row>
    <row r="86460" spans="3:3" x14ac:dyDescent="0.25">
      <c r="C86460" t="s">
        <v>118364</v>
      </c>
    </row>
    <row r="86461" spans="3:3" x14ac:dyDescent="0.25">
      <c r="C86461" t="s">
        <v>118365</v>
      </c>
    </row>
    <row r="86462" spans="3:3" x14ac:dyDescent="0.25">
      <c r="C86462" t="s">
        <v>118366</v>
      </c>
    </row>
    <row r="86463" spans="3:3" x14ac:dyDescent="0.25">
      <c r="C86463" t="s">
        <v>118367</v>
      </c>
    </row>
    <row r="86464" spans="3:3" x14ac:dyDescent="0.25">
      <c r="C86464" t="s">
        <v>118368</v>
      </c>
    </row>
    <row r="86465" spans="3:3" x14ac:dyDescent="0.25">
      <c r="C86465" t="s">
        <v>118369</v>
      </c>
    </row>
    <row r="86466" spans="3:3" x14ac:dyDescent="0.25">
      <c r="C86466" t="s">
        <v>118370</v>
      </c>
    </row>
    <row r="86467" spans="3:3" x14ac:dyDescent="0.25">
      <c r="C86467" t="s">
        <v>118371</v>
      </c>
    </row>
    <row r="86468" spans="3:3" x14ac:dyDescent="0.25">
      <c r="C86468" t="s">
        <v>118372</v>
      </c>
    </row>
    <row r="86469" spans="3:3" x14ac:dyDescent="0.25">
      <c r="C86469" t="s">
        <v>118373</v>
      </c>
    </row>
    <row r="86470" spans="3:3" x14ac:dyDescent="0.25">
      <c r="C86470" t="s">
        <v>118374</v>
      </c>
    </row>
    <row r="86471" spans="3:3" x14ac:dyDescent="0.25">
      <c r="C86471" t="s">
        <v>118375</v>
      </c>
    </row>
    <row r="86472" spans="3:3" x14ac:dyDescent="0.25">
      <c r="C86472" t="s">
        <v>118376</v>
      </c>
    </row>
    <row r="86473" spans="3:3" x14ac:dyDescent="0.25">
      <c r="C86473" t="s">
        <v>118377</v>
      </c>
    </row>
    <row r="86474" spans="3:3" x14ac:dyDescent="0.25">
      <c r="C86474" t="s">
        <v>118378</v>
      </c>
    </row>
    <row r="86475" spans="3:3" x14ac:dyDescent="0.25">
      <c r="C86475" t="s">
        <v>118379</v>
      </c>
    </row>
    <row r="86476" spans="3:3" x14ac:dyDescent="0.25">
      <c r="C86476" t="s">
        <v>118380</v>
      </c>
    </row>
    <row r="86477" spans="3:3" x14ac:dyDescent="0.25">
      <c r="C86477" t="s">
        <v>118381</v>
      </c>
    </row>
    <row r="86478" spans="3:3" x14ac:dyDescent="0.25">
      <c r="C86478" t="s">
        <v>118382</v>
      </c>
    </row>
    <row r="86479" spans="3:3" x14ac:dyDescent="0.25">
      <c r="C86479" t="s">
        <v>118383</v>
      </c>
    </row>
    <row r="86480" spans="3:3" x14ac:dyDescent="0.25">
      <c r="C86480" t="s">
        <v>118384</v>
      </c>
    </row>
    <row r="86481" spans="3:3" x14ac:dyDescent="0.25">
      <c r="C86481" t="s">
        <v>118385</v>
      </c>
    </row>
    <row r="86482" spans="3:3" x14ac:dyDescent="0.25">
      <c r="C86482" t="s">
        <v>118386</v>
      </c>
    </row>
    <row r="86483" spans="3:3" x14ac:dyDescent="0.25">
      <c r="C86483" t="s">
        <v>118387</v>
      </c>
    </row>
    <row r="86484" spans="3:3" x14ac:dyDescent="0.25">
      <c r="C86484" t="s">
        <v>118388</v>
      </c>
    </row>
    <row r="86485" spans="3:3" x14ac:dyDescent="0.25">
      <c r="C86485" t="s">
        <v>118389</v>
      </c>
    </row>
    <row r="86486" spans="3:3" x14ac:dyDescent="0.25">
      <c r="C86486" t="s">
        <v>118390</v>
      </c>
    </row>
    <row r="86487" spans="3:3" x14ac:dyDescent="0.25">
      <c r="C86487" t="s">
        <v>118391</v>
      </c>
    </row>
    <row r="86488" spans="3:3" x14ac:dyDescent="0.25">
      <c r="C86488" t="s">
        <v>118392</v>
      </c>
    </row>
    <row r="86489" spans="3:3" x14ac:dyDescent="0.25">
      <c r="C86489" t="s">
        <v>118393</v>
      </c>
    </row>
    <row r="86490" spans="3:3" x14ac:dyDescent="0.25">
      <c r="C86490" t="s">
        <v>118394</v>
      </c>
    </row>
    <row r="86491" spans="3:3" x14ac:dyDescent="0.25">
      <c r="C86491" t="s">
        <v>118395</v>
      </c>
    </row>
    <row r="86492" spans="3:3" x14ac:dyDescent="0.25">
      <c r="C86492" t="s">
        <v>118396</v>
      </c>
    </row>
    <row r="86493" spans="3:3" x14ac:dyDescent="0.25">
      <c r="C86493" t="s">
        <v>118397</v>
      </c>
    </row>
    <row r="86494" spans="3:3" x14ac:dyDescent="0.25">
      <c r="C86494" t="s">
        <v>118398</v>
      </c>
    </row>
    <row r="86495" spans="3:3" x14ac:dyDescent="0.25">
      <c r="C86495" t="s">
        <v>118399</v>
      </c>
    </row>
    <row r="86496" spans="3:3" x14ac:dyDescent="0.25">
      <c r="C86496" t="s">
        <v>118400</v>
      </c>
    </row>
    <row r="86497" spans="3:3" x14ac:dyDescent="0.25">
      <c r="C86497" t="s">
        <v>118401</v>
      </c>
    </row>
    <row r="86498" spans="3:3" x14ac:dyDescent="0.25">
      <c r="C86498" t="s">
        <v>118402</v>
      </c>
    </row>
    <row r="86499" spans="3:3" x14ac:dyDescent="0.25">
      <c r="C86499" t="s">
        <v>118403</v>
      </c>
    </row>
    <row r="86500" spans="3:3" x14ac:dyDescent="0.25">
      <c r="C86500" t="s">
        <v>118404</v>
      </c>
    </row>
    <row r="86501" spans="3:3" x14ac:dyDescent="0.25">
      <c r="C86501" t="s">
        <v>118405</v>
      </c>
    </row>
    <row r="86502" spans="3:3" x14ac:dyDescent="0.25">
      <c r="C86502" t="s">
        <v>118406</v>
      </c>
    </row>
    <row r="86503" spans="3:3" x14ac:dyDescent="0.25">
      <c r="C86503" t="s">
        <v>118407</v>
      </c>
    </row>
    <row r="86504" spans="3:3" x14ac:dyDescent="0.25">
      <c r="C86504" t="s">
        <v>118408</v>
      </c>
    </row>
    <row r="86505" spans="3:3" x14ac:dyDescent="0.25">
      <c r="C86505" t="s">
        <v>118409</v>
      </c>
    </row>
    <row r="86506" spans="3:3" x14ac:dyDescent="0.25">
      <c r="C86506" t="s">
        <v>118410</v>
      </c>
    </row>
    <row r="86507" spans="3:3" x14ac:dyDescent="0.25">
      <c r="C86507" t="s">
        <v>118411</v>
      </c>
    </row>
    <row r="86508" spans="3:3" x14ac:dyDescent="0.25">
      <c r="C86508" t="s">
        <v>118412</v>
      </c>
    </row>
    <row r="86509" spans="3:3" x14ac:dyDescent="0.25">
      <c r="C86509" t="s">
        <v>118413</v>
      </c>
    </row>
    <row r="86510" spans="3:3" x14ac:dyDescent="0.25">
      <c r="C86510" t="s">
        <v>118414</v>
      </c>
    </row>
    <row r="86511" spans="3:3" x14ac:dyDescent="0.25">
      <c r="C86511" t="s">
        <v>118415</v>
      </c>
    </row>
    <row r="86512" spans="3:3" x14ac:dyDescent="0.25">
      <c r="C86512" t="s">
        <v>118416</v>
      </c>
    </row>
    <row r="86513" spans="3:3" x14ac:dyDescent="0.25">
      <c r="C86513" t="s">
        <v>118417</v>
      </c>
    </row>
    <row r="86514" spans="3:3" x14ac:dyDescent="0.25">
      <c r="C86514" t="s">
        <v>118418</v>
      </c>
    </row>
    <row r="86515" spans="3:3" x14ac:dyDescent="0.25">
      <c r="C86515" t="s">
        <v>118419</v>
      </c>
    </row>
    <row r="86516" spans="3:3" x14ac:dyDescent="0.25">
      <c r="C86516" t="s">
        <v>118420</v>
      </c>
    </row>
    <row r="86517" spans="3:3" x14ac:dyDescent="0.25">
      <c r="C86517" t="s">
        <v>118421</v>
      </c>
    </row>
    <row r="86518" spans="3:3" x14ac:dyDescent="0.25">
      <c r="C86518" t="s">
        <v>118422</v>
      </c>
    </row>
    <row r="86519" spans="3:3" x14ac:dyDescent="0.25">
      <c r="C86519" t="s">
        <v>118423</v>
      </c>
    </row>
    <row r="86520" spans="3:3" x14ac:dyDescent="0.25">
      <c r="C86520" t="s">
        <v>118424</v>
      </c>
    </row>
    <row r="86521" spans="3:3" x14ac:dyDescent="0.25">
      <c r="C86521" t="s">
        <v>118425</v>
      </c>
    </row>
    <row r="86522" spans="3:3" x14ac:dyDescent="0.25">
      <c r="C86522" t="s">
        <v>118426</v>
      </c>
    </row>
    <row r="86523" spans="3:3" x14ac:dyDescent="0.25">
      <c r="C86523" t="s">
        <v>118427</v>
      </c>
    </row>
    <row r="86524" spans="3:3" x14ac:dyDescent="0.25">
      <c r="C86524" t="s">
        <v>118428</v>
      </c>
    </row>
    <row r="86525" spans="3:3" x14ac:dyDescent="0.25">
      <c r="C86525" t="s">
        <v>118429</v>
      </c>
    </row>
    <row r="86526" spans="3:3" x14ac:dyDescent="0.25">
      <c r="C86526" t="s">
        <v>118430</v>
      </c>
    </row>
    <row r="86527" spans="3:3" x14ac:dyDescent="0.25">
      <c r="C86527" t="s">
        <v>118431</v>
      </c>
    </row>
    <row r="86528" spans="3:3" x14ac:dyDescent="0.25">
      <c r="C86528" t="s">
        <v>118432</v>
      </c>
    </row>
    <row r="86529" spans="3:3" x14ac:dyDescent="0.25">
      <c r="C86529" t="s">
        <v>118433</v>
      </c>
    </row>
    <row r="86530" spans="3:3" x14ac:dyDescent="0.25">
      <c r="C86530" t="s">
        <v>118434</v>
      </c>
    </row>
    <row r="86531" spans="3:3" x14ac:dyDescent="0.25">
      <c r="C86531" t="s">
        <v>118435</v>
      </c>
    </row>
    <row r="86532" spans="3:3" x14ac:dyDescent="0.25">
      <c r="C86532" t="s">
        <v>118436</v>
      </c>
    </row>
    <row r="86533" spans="3:3" x14ac:dyDescent="0.25">
      <c r="C86533" t="s">
        <v>118437</v>
      </c>
    </row>
    <row r="86534" spans="3:3" x14ac:dyDescent="0.25">
      <c r="C86534" t="s">
        <v>118438</v>
      </c>
    </row>
    <row r="86535" spans="3:3" x14ac:dyDescent="0.25">
      <c r="C86535" t="s">
        <v>118439</v>
      </c>
    </row>
    <row r="86536" spans="3:3" x14ac:dyDescent="0.25">
      <c r="C86536" t="s">
        <v>118440</v>
      </c>
    </row>
    <row r="86537" spans="3:3" x14ac:dyDescent="0.25">
      <c r="C86537" t="s">
        <v>118441</v>
      </c>
    </row>
    <row r="86538" spans="3:3" x14ac:dyDescent="0.25">
      <c r="C86538" t="s">
        <v>118442</v>
      </c>
    </row>
    <row r="86539" spans="3:3" x14ac:dyDescent="0.25">
      <c r="C86539" t="s">
        <v>118443</v>
      </c>
    </row>
    <row r="86540" spans="3:3" x14ac:dyDescent="0.25">
      <c r="C86540" t="s">
        <v>118444</v>
      </c>
    </row>
    <row r="86541" spans="3:3" x14ac:dyDescent="0.25">
      <c r="C86541" t="s">
        <v>118445</v>
      </c>
    </row>
    <row r="86542" spans="3:3" x14ac:dyDescent="0.25">
      <c r="C86542" t="s">
        <v>118446</v>
      </c>
    </row>
    <row r="86543" spans="3:3" x14ac:dyDescent="0.25">
      <c r="C86543" t="s">
        <v>118447</v>
      </c>
    </row>
    <row r="86544" spans="3:3" x14ac:dyDescent="0.25">
      <c r="C86544" t="s">
        <v>118448</v>
      </c>
    </row>
    <row r="86545" spans="3:3" x14ac:dyDescent="0.25">
      <c r="C86545" t="s">
        <v>118449</v>
      </c>
    </row>
    <row r="86546" spans="3:3" x14ac:dyDescent="0.25">
      <c r="C86546" t="s">
        <v>118450</v>
      </c>
    </row>
    <row r="86547" spans="3:3" x14ac:dyDescent="0.25">
      <c r="C86547" t="s">
        <v>118451</v>
      </c>
    </row>
    <row r="86548" spans="3:3" x14ac:dyDescent="0.25">
      <c r="C86548" t="s">
        <v>118452</v>
      </c>
    </row>
    <row r="86549" spans="3:3" x14ac:dyDescent="0.25">
      <c r="C86549" t="s">
        <v>118453</v>
      </c>
    </row>
    <row r="86550" spans="3:3" x14ac:dyDescent="0.25">
      <c r="C86550" t="s">
        <v>118454</v>
      </c>
    </row>
    <row r="86551" spans="3:3" x14ac:dyDescent="0.25">
      <c r="C86551" t="s">
        <v>118455</v>
      </c>
    </row>
    <row r="86552" spans="3:3" x14ac:dyDescent="0.25">
      <c r="C86552" t="s">
        <v>118456</v>
      </c>
    </row>
    <row r="86553" spans="3:3" x14ac:dyDescent="0.25">
      <c r="C86553" t="s">
        <v>118457</v>
      </c>
    </row>
    <row r="86554" spans="3:3" x14ac:dyDescent="0.25">
      <c r="C86554" t="s">
        <v>118458</v>
      </c>
    </row>
    <row r="86555" spans="3:3" x14ac:dyDescent="0.25">
      <c r="C86555" t="s">
        <v>118459</v>
      </c>
    </row>
    <row r="86556" spans="3:3" x14ac:dyDescent="0.25">
      <c r="C86556" t="s">
        <v>118460</v>
      </c>
    </row>
    <row r="86557" spans="3:3" x14ac:dyDescent="0.25">
      <c r="C86557" t="s">
        <v>118461</v>
      </c>
    </row>
    <row r="86558" spans="3:3" x14ac:dyDescent="0.25">
      <c r="C86558" t="s">
        <v>118462</v>
      </c>
    </row>
    <row r="86559" spans="3:3" x14ac:dyDescent="0.25">
      <c r="C86559" t="s">
        <v>118463</v>
      </c>
    </row>
    <row r="86560" spans="3:3" x14ac:dyDescent="0.25">
      <c r="C86560" t="s">
        <v>118464</v>
      </c>
    </row>
    <row r="86561" spans="3:3" x14ac:dyDescent="0.25">
      <c r="C86561" t="s">
        <v>118465</v>
      </c>
    </row>
    <row r="86562" spans="3:3" x14ac:dyDescent="0.25">
      <c r="C86562" t="s">
        <v>118466</v>
      </c>
    </row>
    <row r="86563" spans="3:3" x14ac:dyDescent="0.25">
      <c r="C86563" t="s">
        <v>118467</v>
      </c>
    </row>
    <row r="86564" spans="3:3" x14ac:dyDescent="0.25">
      <c r="C86564" t="s">
        <v>118468</v>
      </c>
    </row>
    <row r="86565" spans="3:3" x14ac:dyDescent="0.25">
      <c r="C86565" t="s">
        <v>118469</v>
      </c>
    </row>
    <row r="86566" spans="3:3" x14ac:dyDescent="0.25">
      <c r="C86566" t="s">
        <v>118470</v>
      </c>
    </row>
    <row r="86567" spans="3:3" x14ac:dyDescent="0.25">
      <c r="C86567" t="s">
        <v>118471</v>
      </c>
    </row>
    <row r="86568" spans="3:3" x14ac:dyDescent="0.25">
      <c r="C86568" t="s">
        <v>118472</v>
      </c>
    </row>
    <row r="86569" spans="3:3" x14ac:dyDescent="0.25">
      <c r="C86569" t="s">
        <v>118473</v>
      </c>
    </row>
    <row r="86570" spans="3:3" x14ac:dyDescent="0.25">
      <c r="C86570" t="s">
        <v>118474</v>
      </c>
    </row>
    <row r="86571" spans="3:3" x14ac:dyDescent="0.25">
      <c r="C86571" t="s">
        <v>118475</v>
      </c>
    </row>
    <row r="86572" spans="3:3" x14ac:dyDescent="0.25">
      <c r="C86572" t="s">
        <v>118476</v>
      </c>
    </row>
    <row r="86573" spans="3:3" x14ac:dyDescent="0.25">
      <c r="C86573" t="s">
        <v>118477</v>
      </c>
    </row>
    <row r="86574" spans="3:3" x14ac:dyDescent="0.25">
      <c r="C86574" t="s">
        <v>118478</v>
      </c>
    </row>
    <row r="86575" spans="3:3" x14ac:dyDescent="0.25">
      <c r="C86575" t="s">
        <v>118479</v>
      </c>
    </row>
    <row r="86576" spans="3:3" x14ac:dyDescent="0.25">
      <c r="C86576" t="s">
        <v>118480</v>
      </c>
    </row>
    <row r="86577" spans="3:3" x14ac:dyDescent="0.25">
      <c r="C86577" t="s">
        <v>118481</v>
      </c>
    </row>
    <row r="86578" spans="3:3" x14ac:dyDescent="0.25">
      <c r="C86578" t="s">
        <v>118482</v>
      </c>
    </row>
    <row r="86579" spans="3:3" x14ac:dyDescent="0.25">
      <c r="C86579" t="s">
        <v>118483</v>
      </c>
    </row>
    <row r="86580" spans="3:3" x14ac:dyDescent="0.25">
      <c r="C86580" t="s">
        <v>118484</v>
      </c>
    </row>
    <row r="86581" spans="3:3" x14ac:dyDescent="0.25">
      <c r="C86581" t="s">
        <v>118485</v>
      </c>
    </row>
    <row r="86582" spans="3:3" x14ac:dyDescent="0.25">
      <c r="C86582" t="s">
        <v>118486</v>
      </c>
    </row>
    <row r="86583" spans="3:3" x14ac:dyDescent="0.25">
      <c r="C86583" t="s">
        <v>118487</v>
      </c>
    </row>
    <row r="86584" spans="3:3" x14ac:dyDescent="0.25">
      <c r="C86584" t="s">
        <v>118488</v>
      </c>
    </row>
    <row r="86585" spans="3:3" x14ac:dyDescent="0.25">
      <c r="C86585" t="s">
        <v>118489</v>
      </c>
    </row>
    <row r="86586" spans="3:3" x14ac:dyDescent="0.25">
      <c r="C86586" t="s">
        <v>118490</v>
      </c>
    </row>
    <row r="86587" spans="3:3" x14ac:dyDescent="0.25">
      <c r="C86587" t="s">
        <v>118491</v>
      </c>
    </row>
    <row r="86588" spans="3:3" x14ac:dyDescent="0.25">
      <c r="C86588" t="s">
        <v>30851</v>
      </c>
    </row>
    <row r="86589" spans="3:3" x14ac:dyDescent="0.25">
      <c r="C86589" t="s">
        <v>118492</v>
      </c>
    </row>
    <row r="86590" spans="3:3" x14ac:dyDescent="0.25">
      <c r="C86590" t="s">
        <v>118493</v>
      </c>
    </row>
    <row r="86591" spans="3:3" x14ac:dyDescent="0.25">
      <c r="C86591" t="s">
        <v>118494</v>
      </c>
    </row>
    <row r="86592" spans="3:3" x14ac:dyDescent="0.25">
      <c r="C86592" t="s">
        <v>118495</v>
      </c>
    </row>
    <row r="86593" spans="3:3" x14ac:dyDescent="0.25">
      <c r="C86593" t="s">
        <v>118496</v>
      </c>
    </row>
    <row r="86594" spans="3:3" x14ac:dyDescent="0.25">
      <c r="C86594" t="s">
        <v>118497</v>
      </c>
    </row>
    <row r="86595" spans="3:3" x14ac:dyDescent="0.25">
      <c r="C86595" t="s">
        <v>118498</v>
      </c>
    </row>
    <row r="86596" spans="3:3" x14ac:dyDescent="0.25">
      <c r="C86596" t="s">
        <v>118499</v>
      </c>
    </row>
    <row r="86597" spans="3:3" x14ac:dyDescent="0.25">
      <c r="C86597" t="s">
        <v>118500</v>
      </c>
    </row>
    <row r="86598" spans="3:3" x14ac:dyDescent="0.25">
      <c r="C86598" t="s">
        <v>118501</v>
      </c>
    </row>
    <row r="86599" spans="3:3" x14ac:dyDescent="0.25">
      <c r="C86599" t="s">
        <v>118502</v>
      </c>
    </row>
    <row r="86600" spans="3:3" x14ac:dyDescent="0.25">
      <c r="C86600" t="s">
        <v>118503</v>
      </c>
    </row>
    <row r="86601" spans="3:3" x14ac:dyDescent="0.25">
      <c r="C86601" t="s">
        <v>118504</v>
      </c>
    </row>
    <row r="86602" spans="3:3" x14ac:dyDescent="0.25">
      <c r="C86602" t="s">
        <v>118505</v>
      </c>
    </row>
    <row r="86603" spans="3:3" x14ac:dyDescent="0.25">
      <c r="C86603" t="s">
        <v>118506</v>
      </c>
    </row>
    <row r="86604" spans="3:3" x14ac:dyDescent="0.25">
      <c r="C86604" t="s">
        <v>118507</v>
      </c>
    </row>
    <row r="86605" spans="3:3" x14ac:dyDescent="0.25">
      <c r="C86605" t="s">
        <v>118508</v>
      </c>
    </row>
    <row r="86606" spans="3:3" x14ac:dyDescent="0.25">
      <c r="C86606" t="s">
        <v>118509</v>
      </c>
    </row>
    <row r="86607" spans="3:3" x14ac:dyDescent="0.25">
      <c r="C86607" t="s">
        <v>118510</v>
      </c>
    </row>
    <row r="86608" spans="3:3" x14ac:dyDescent="0.25">
      <c r="C86608" t="s">
        <v>118511</v>
      </c>
    </row>
    <row r="86609" spans="3:3" x14ac:dyDescent="0.25">
      <c r="C86609" t="s">
        <v>118512</v>
      </c>
    </row>
    <row r="86610" spans="3:3" x14ac:dyDescent="0.25">
      <c r="C86610" t="s">
        <v>118513</v>
      </c>
    </row>
    <row r="86611" spans="3:3" x14ac:dyDescent="0.25">
      <c r="C86611" t="s">
        <v>118514</v>
      </c>
    </row>
    <row r="86612" spans="3:3" x14ac:dyDescent="0.25">
      <c r="C86612" t="s">
        <v>118515</v>
      </c>
    </row>
    <row r="86613" spans="3:3" x14ac:dyDescent="0.25">
      <c r="C86613" t="s">
        <v>118516</v>
      </c>
    </row>
    <row r="86614" spans="3:3" x14ac:dyDescent="0.25">
      <c r="C86614" t="s">
        <v>118517</v>
      </c>
    </row>
    <row r="86615" spans="3:3" x14ac:dyDescent="0.25">
      <c r="C86615" t="s">
        <v>118518</v>
      </c>
    </row>
    <row r="86616" spans="3:3" x14ac:dyDescent="0.25">
      <c r="C86616" t="s">
        <v>118519</v>
      </c>
    </row>
    <row r="86617" spans="3:3" x14ac:dyDescent="0.25">
      <c r="C86617" t="s">
        <v>118520</v>
      </c>
    </row>
    <row r="86618" spans="3:3" x14ac:dyDescent="0.25">
      <c r="C86618" t="s">
        <v>118521</v>
      </c>
    </row>
    <row r="86619" spans="3:3" x14ac:dyDescent="0.25">
      <c r="C86619" t="s">
        <v>118522</v>
      </c>
    </row>
    <row r="86620" spans="3:3" x14ac:dyDescent="0.25">
      <c r="C86620" t="s">
        <v>118523</v>
      </c>
    </row>
    <row r="86621" spans="3:3" x14ac:dyDescent="0.25">
      <c r="C86621" t="s">
        <v>118524</v>
      </c>
    </row>
    <row r="86622" spans="3:3" x14ac:dyDescent="0.25">
      <c r="C86622" t="s">
        <v>118525</v>
      </c>
    </row>
    <row r="86623" spans="3:3" x14ac:dyDescent="0.25">
      <c r="C86623" t="s">
        <v>118526</v>
      </c>
    </row>
    <row r="86624" spans="3:3" x14ac:dyDescent="0.25">
      <c r="C86624" t="s">
        <v>118527</v>
      </c>
    </row>
    <row r="86625" spans="3:3" x14ac:dyDescent="0.25">
      <c r="C86625" t="s">
        <v>118528</v>
      </c>
    </row>
    <row r="86626" spans="3:3" x14ac:dyDescent="0.25">
      <c r="C86626" t="s">
        <v>118529</v>
      </c>
    </row>
    <row r="86627" spans="3:3" x14ac:dyDescent="0.25">
      <c r="C86627" t="s">
        <v>118530</v>
      </c>
    </row>
    <row r="86628" spans="3:3" x14ac:dyDescent="0.25">
      <c r="C86628" t="s">
        <v>118531</v>
      </c>
    </row>
    <row r="86629" spans="3:3" x14ac:dyDescent="0.25">
      <c r="C86629" t="s">
        <v>118532</v>
      </c>
    </row>
    <row r="86630" spans="3:3" x14ac:dyDescent="0.25">
      <c r="C86630" t="s">
        <v>118533</v>
      </c>
    </row>
    <row r="86631" spans="3:3" x14ac:dyDescent="0.25">
      <c r="C86631" t="s">
        <v>118534</v>
      </c>
    </row>
    <row r="86632" spans="3:3" x14ac:dyDescent="0.25">
      <c r="C86632" t="s">
        <v>118535</v>
      </c>
    </row>
    <row r="86633" spans="3:3" x14ac:dyDescent="0.25">
      <c r="C86633" t="s">
        <v>118536</v>
      </c>
    </row>
    <row r="86634" spans="3:3" x14ac:dyDescent="0.25">
      <c r="C86634" t="s">
        <v>118537</v>
      </c>
    </row>
    <row r="86635" spans="3:3" x14ac:dyDescent="0.25">
      <c r="C86635" t="s">
        <v>118538</v>
      </c>
    </row>
    <row r="86636" spans="3:3" x14ac:dyDescent="0.25">
      <c r="C86636" t="s">
        <v>118539</v>
      </c>
    </row>
    <row r="86637" spans="3:3" x14ac:dyDescent="0.25">
      <c r="C86637" t="s">
        <v>118540</v>
      </c>
    </row>
    <row r="86638" spans="3:3" x14ac:dyDescent="0.25">
      <c r="C86638" t="s">
        <v>118541</v>
      </c>
    </row>
    <row r="86639" spans="3:3" x14ac:dyDescent="0.25">
      <c r="C86639" t="s">
        <v>118542</v>
      </c>
    </row>
    <row r="86640" spans="3:3" x14ac:dyDescent="0.25">
      <c r="C86640" t="s">
        <v>118543</v>
      </c>
    </row>
    <row r="86641" spans="3:3" x14ac:dyDescent="0.25">
      <c r="C86641" t="s">
        <v>118544</v>
      </c>
    </row>
    <row r="86642" spans="3:3" x14ac:dyDescent="0.25">
      <c r="C86642" t="s">
        <v>118545</v>
      </c>
    </row>
    <row r="86643" spans="3:3" x14ac:dyDescent="0.25">
      <c r="C86643" t="s">
        <v>118546</v>
      </c>
    </row>
    <row r="86644" spans="3:3" x14ac:dyDescent="0.25">
      <c r="C86644" t="s">
        <v>118547</v>
      </c>
    </row>
    <row r="86645" spans="3:3" x14ac:dyDescent="0.25">
      <c r="C86645" t="s">
        <v>118548</v>
      </c>
    </row>
    <row r="86646" spans="3:3" x14ac:dyDescent="0.25">
      <c r="C86646" t="s">
        <v>118549</v>
      </c>
    </row>
    <row r="86647" spans="3:3" x14ac:dyDescent="0.25">
      <c r="C86647" t="s">
        <v>118550</v>
      </c>
    </row>
    <row r="86648" spans="3:3" x14ac:dyDescent="0.25">
      <c r="C86648" t="s">
        <v>118551</v>
      </c>
    </row>
    <row r="86649" spans="3:3" x14ac:dyDescent="0.25">
      <c r="C86649" t="s">
        <v>118552</v>
      </c>
    </row>
    <row r="86650" spans="3:3" x14ac:dyDescent="0.25">
      <c r="C86650" t="s">
        <v>118553</v>
      </c>
    </row>
    <row r="86651" spans="3:3" x14ac:dyDescent="0.25">
      <c r="C86651" t="s">
        <v>118554</v>
      </c>
    </row>
    <row r="86652" spans="3:3" x14ac:dyDescent="0.25">
      <c r="C86652" t="s">
        <v>118555</v>
      </c>
    </row>
    <row r="86653" spans="3:3" x14ac:dyDescent="0.25">
      <c r="C86653" t="s">
        <v>30829</v>
      </c>
    </row>
    <row r="86654" spans="3:3" x14ac:dyDescent="0.25">
      <c r="C86654" t="s">
        <v>118556</v>
      </c>
    </row>
    <row r="86655" spans="3:3" x14ac:dyDescent="0.25">
      <c r="C86655" t="s">
        <v>118557</v>
      </c>
    </row>
    <row r="86656" spans="3:3" x14ac:dyDescent="0.25">
      <c r="C86656" t="s">
        <v>118558</v>
      </c>
    </row>
    <row r="86657" spans="3:3" x14ac:dyDescent="0.25">
      <c r="C86657" t="s">
        <v>118559</v>
      </c>
    </row>
    <row r="86658" spans="3:3" x14ac:dyDescent="0.25">
      <c r="C86658" t="s">
        <v>118560</v>
      </c>
    </row>
    <row r="86659" spans="3:3" x14ac:dyDescent="0.25">
      <c r="C86659" t="s">
        <v>118561</v>
      </c>
    </row>
    <row r="86660" spans="3:3" x14ac:dyDescent="0.25">
      <c r="C86660" t="s">
        <v>118562</v>
      </c>
    </row>
    <row r="86661" spans="3:3" x14ac:dyDescent="0.25">
      <c r="C86661" t="s">
        <v>118563</v>
      </c>
    </row>
    <row r="86662" spans="3:3" x14ac:dyDescent="0.25">
      <c r="C86662" t="s">
        <v>118564</v>
      </c>
    </row>
    <row r="86663" spans="3:3" x14ac:dyDescent="0.25">
      <c r="C86663" t="s">
        <v>118565</v>
      </c>
    </row>
    <row r="86664" spans="3:3" x14ac:dyDescent="0.25">
      <c r="C86664" t="s">
        <v>118566</v>
      </c>
    </row>
    <row r="86665" spans="3:3" x14ac:dyDescent="0.25">
      <c r="C86665" t="s">
        <v>118567</v>
      </c>
    </row>
    <row r="86666" spans="3:3" x14ac:dyDescent="0.25">
      <c r="C86666" t="s">
        <v>118568</v>
      </c>
    </row>
    <row r="86667" spans="3:3" x14ac:dyDescent="0.25">
      <c r="C86667" t="s">
        <v>118569</v>
      </c>
    </row>
    <row r="86668" spans="3:3" x14ac:dyDescent="0.25">
      <c r="C86668" t="s">
        <v>118570</v>
      </c>
    </row>
    <row r="86669" spans="3:3" x14ac:dyDescent="0.25">
      <c r="C86669" t="s">
        <v>118571</v>
      </c>
    </row>
    <row r="86670" spans="3:3" x14ac:dyDescent="0.25">
      <c r="C86670" t="s">
        <v>118572</v>
      </c>
    </row>
    <row r="86671" spans="3:3" x14ac:dyDescent="0.25">
      <c r="C86671" t="s">
        <v>118573</v>
      </c>
    </row>
    <row r="86672" spans="3:3" x14ac:dyDescent="0.25">
      <c r="C86672" t="s">
        <v>118574</v>
      </c>
    </row>
    <row r="86673" spans="3:3" x14ac:dyDescent="0.25">
      <c r="C86673" t="s">
        <v>118575</v>
      </c>
    </row>
    <row r="86674" spans="3:3" x14ac:dyDescent="0.25">
      <c r="C86674" t="s">
        <v>118576</v>
      </c>
    </row>
    <row r="86675" spans="3:3" x14ac:dyDescent="0.25">
      <c r="C86675" t="s">
        <v>118577</v>
      </c>
    </row>
    <row r="86676" spans="3:3" x14ac:dyDescent="0.25">
      <c r="C86676" t="s">
        <v>118578</v>
      </c>
    </row>
    <row r="86677" spans="3:3" x14ac:dyDescent="0.25">
      <c r="C86677" t="s">
        <v>118579</v>
      </c>
    </row>
    <row r="86678" spans="3:3" x14ac:dyDescent="0.25">
      <c r="C86678" t="s">
        <v>118580</v>
      </c>
    </row>
    <row r="86679" spans="3:3" x14ac:dyDescent="0.25">
      <c r="C86679" t="s">
        <v>118581</v>
      </c>
    </row>
    <row r="86680" spans="3:3" x14ac:dyDescent="0.25">
      <c r="C86680" t="s">
        <v>118582</v>
      </c>
    </row>
    <row r="86681" spans="3:3" x14ac:dyDescent="0.25">
      <c r="C86681" t="s">
        <v>118583</v>
      </c>
    </row>
    <row r="86682" spans="3:3" x14ac:dyDescent="0.25">
      <c r="C86682" t="s">
        <v>118584</v>
      </c>
    </row>
    <row r="86683" spans="3:3" x14ac:dyDescent="0.25">
      <c r="C86683" t="s">
        <v>118585</v>
      </c>
    </row>
    <row r="86684" spans="3:3" x14ac:dyDescent="0.25">
      <c r="C86684" t="s">
        <v>118586</v>
      </c>
    </row>
    <row r="86685" spans="3:3" x14ac:dyDescent="0.25">
      <c r="C86685" t="s">
        <v>118587</v>
      </c>
    </row>
    <row r="86686" spans="3:3" x14ac:dyDescent="0.25">
      <c r="C86686" t="s">
        <v>118588</v>
      </c>
    </row>
    <row r="86687" spans="3:3" x14ac:dyDescent="0.25">
      <c r="C86687" t="s">
        <v>118589</v>
      </c>
    </row>
    <row r="86688" spans="3:3" x14ac:dyDescent="0.25">
      <c r="C86688" t="s">
        <v>118590</v>
      </c>
    </row>
    <row r="86689" spans="3:3" x14ac:dyDescent="0.25">
      <c r="C86689" t="s">
        <v>118591</v>
      </c>
    </row>
    <row r="86690" spans="3:3" x14ac:dyDescent="0.25">
      <c r="C86690" t="s">
        <v>118592</v>
      </c>
    </row>
    <row r="86691" spans="3:3" x14ac:dyDescent="0.25">
      <c r="C86691" t="s">
        <v>118593</v>
      </c>
    </row>
    <row r="86692" spans="3:3" x14ac:dyDescent="0.25">
      <c r="C86692" t="s">
        <v>118594</v>
      </c>
    </row>
    <row r="86693" spans="3:3" x14ac:dyDescent="0.25">
      <c r="C86693" t="s">
        <v>118595</v>
      </c>
    </row>
    <row r="86694" spans="3:3" x14ac:dyDescent="0.25">
      <c r="C86694" t="s">
        <v>118596</v>
      </c>
    </row>
    <row r="86695" spans="3:3" x14ac:dyDescent="0.25">
      <c r="C86695" t="s">
        <v>118597</v>
      </c>
    </row>
    <row r="86696" spans="3:3" x14ac:dyDescent="0.25">
      <c r="C86696" t="s">
        <v>118598</v>
      </c>
    </row>
    <row r="86697" spans="3:3" x14ac:dyDescent="0.25">
      <c r="C86697" t="s">
        <v>118599</v>
      </c>
    </row>
    <row r="86698" spans="3:3" x14ac:dyDescent="0.25">
      <c r="C86698" t="s">
        <v>118600</v>
      </c>
    </row>
    <row r="86699" spans="3:3" x14ac:dyDescent="0.25">
      <c r="C86699" t="s">
        <v>118601</v>
      </c>
    </row>
    <row r="86700" spans="3:3" x14ac:dyDescent="0.25">
      <c r="C86700" t="s">
        <v>118602</v>
      </c>
    </row>
    <row r="86701" spans="3:3" x14ac:dyDescent="0.25">
      <c r="C86701" t="s">
        <v>118603</v>
      </c>
    </row>
    <row r="86702" spans="3:3" x14ac:dyDescent="0.25">
      <c r="C86702" t="s">
        <v>118604</v>
      </c>
    </row>
    <row r="86703" spans="3:3" x14ac:dyDescent="0.25">
      <c r="C86703" t="s">
        <v>118605</v>
      </c>
    </row>
    <row r="86704" spans="3:3" x14ac:dyDescent="0.25">
      <c r="C86704" t="s">
        <v>118606</v>
      </c>
    </row>
    <row r="86705" spans="3:3" x14ac:dyDescent="0.25">
      <c r="C86705" t="s">
        <v>118607</v>
      </c>
    </row>
    <row r="86706" spans="3:3" x14ac:dyDescent="0.25">
      <c r="C86706" t="s">
        <v>118608</v>
      </c>
    </row>
    <row r="86707" spans="3:3" x14ac:dyDescent="0.25">
      <c r="C86707" t="s">
        <v>118609</v>
      </c>
    </row>
    <row r="86708" spans="3:3" x14ac:dyDescent="0.25">
      <c r="C86708" t="s">
        <v>118610</v>
      </c>
    </row>
    <row r="86709" spans="3:3" x14ac:dyDescent="0.25">
      <c r="C86709" t="s">
        <v>118611</v>
      </c>
    </row>
    <row r="86710" spans="3:3" x14ac:dyDescent="0.25">
      <c r="C86710" t="s">
        <v>118612</v>
      </c>
    </row>
    <row r="86711" spans="3:3" x14ac:dyDescent="0.25">
      <c r="C86711" t="s">
        <v>118613</v>
      </c>
    </row>
    <row r="86712" spans="3:3" x14ac:dyDescent="0.25">
      <c r="C86712" t="s">
        <v>118614</v>
      </c>
    </row>
    <row r="86713" spans="3:3" x14ac:dyDescent="0.25">
      <c r="C86713" t="s">
        <v>118615</v>
      </c>
    </row>
    <row r="86714" spans="3:3" x14ac:dyDescent="0.25">
      <c r="C86714" t="s">
        <v>118616</v>
      </c>
    </row>
    <row r="86715" spans="3:3" x14ac:dyDescent="0.25">
      <c r="C86715" t="s">
        <v>118617</v>
      </c>
    </row>
    <row r="86716" spans="3:3" x14ac:dyDescent="0.25">
      <c r="C86716" t="s">
        <v>118618</v>
      </c>
    </row>
    <row r="86717" spans="3:3" x14ac:dyDescent="0.25">
      <c r="C86717" t="s">
        <v>118619</v>
      </c>
    </row>
    <row r="86718" spans="3:3" x14ac:dyDescent="0.25">
      <c r="C86718" t="s">
        <v>118620</v>
      </c>
    </row>
    <row r="86719" spans="3:3" x14ac:dyDescent="0.25">
      <c r="C86719" t="s">
        <v>118621</v>
      </c>
    </row>
    <row r="86720" spans="3:3" x14ac:dyDescent="0.25">
      <c r="C86720" t="s">
        <v>118622</v>
      </c>
    </row>
    <row r="86721" spans="3:3" x14ac:dyDescent="0.25">
      <c r="C86721" t="s">
        <v>118623</v>
      </c>
    </row>
    <row r="86722" spans="3:3" x14ac:dyDescent="0.25">
      <c r="C86722" t="s">
        <v>118624</v>
      </c>
    </row>
    <row r="86723" spans="3:3" x14ac:dyDescent="0.25">
      <c r="C86723" t="s">
        <v>118625</v>
      </c>
    </row>
    <row r="86724" spans="3:3" x14ac:dyDescent="0.25">
      <c r="C86724" t="s">
        <v>118626</v>
      </c>
    </row>
    <row r="86725" spans="3:3" x14ac:dyDescent="0.25">
      <c r="C86725" t="s">
        <v>118627</v>
      </c>
    </row>
    <row r="86726" spans="3:3" x14ac:dyDescent="0.25">
      <c r="C86726" t="s">
        <v>118628</v>
      </c>
    </row>
    <row r="86727" spans="3:3" x14ac:dyDescent="0.25">
      <c r="C86727" t="s">
        <v>118629</v>
      </c>
    </row>
    <row r="86728" spans="3:3" x14ac:dyDescent="0.25">
      <c r="C86728" t="s">
        <v>118630</v>
      </c>
    </row>
    <row r="86729" spans="3:3" x14ac:dyDescent="0.25">
      <c r="C86729" t="s">
        <v>118631</v>
      </c>
    </row>
    <row r="86730" spans="3:3" x14ac:dyDescent="0.25">
      <c r="C86730" t="s">
        <v>118632</v>
      </c>
    </row>
    <row r="86731" spans="3:3" x14ac:dyDescent="0.25">
      <c r="C86731" t="s">
        <v>118633</v>
      </c>
    </row>
    <row r="86732" spans="3:3" x14ac:dyDescent="0.25">
      <c r="C86732" t="s">
        <v>118634</v>
      </c>
    </row>
    <row r="86733" spans="3:3" x14ac:dyDescent="0.25">
      <c r="C86733" t="s">
        <v>118635</v>
      </c>
    </row>
    <row r="86734" spans="3:3" x14ac:dyDescent="0.25">
      <c r="C86734" t="s">
        <v>118636</v>
      </c>
    </row>
    <row r="86735" spans="3:3" x14ac:dyDescent="0.25">
      <c r="C86735" t="s">
        <v>118637</v>
      </c>
    </row>
    <row r="86736" spans="3:3" x14ac:dyDescent="0.25">
      <c r="C86736" t="s">
        <v>118638</v>
      </c>
    </row>
    <row r="86737" spans="3:3" x14ac:dyDescent="0.25">
      <c r="C86737" t="s">
        <v>118639</v>
      </c>
    </row>
    <row r="86738" spans="3:3" x14ac:dyDescent="0.25">
      <c r="C86738" t="s">
        <v>118640</v>
      </c>
    </row>
    <row r="86739" spans="3:3" x14ac:dyDescent="0.25">
      <c r="C86739" t="s">
        <v>118641</v>
      </c>
    </row>
    <row r="86740" spans="3:3" x14ac:dyDescent="0.25">
      <c r="C86740" t="s">
        <v>118642</v>
      </c>
    </row>
    <row r="86741" spans="3:3" x14ac:dyDescent="0.25">
      <c r="C86741" t="s">
        <v>118643</v>
      </c>
    </row>
    <row r="86742" spans="3:3" x14ac:dyDescent="0.25">
      <c r="C86742" t="s">
        <v>118644</v>
      </c>
    </row>
    <row r="86743" spans="3:3" x14ac:dyDescent="0.25">
      <c r="C86743" t="s">
        <v>118645</v>
      </c>
    </row>
    <row r="86744" spans="3:3" x14ac:dyDescent="0.25">
      <c r="C86744" t="s">
        <v>118646</v>
      </c>
    </row>
    <row r="86745" spans="3:3" x14ac:dyDescent="0.25">
      <c r="C86745" t="s">
        <v>118647</v>
      </c>
    </row>
    <row r="86746" spans="3:3" x14ac:dyDescent="0.25">
      <c r="C86746" t="s">
        <v>118648</v>
      </c>
    </row>
    <row r="86747" spans="3:3" x14ac:dyDescent="0.25">
      <c r="C86747" t="s">
        <v>118649</v>
      </c>
    </row>
    <row r="86748" spans="3:3" x14ac:dyDescent="0.25">
      <c r="C86748" t="s">
        <v>118650</v>
      </c>
    </row>
    <row r="86749" spans="3:3" x14ac:dyDescent="0.25">
      <c r="C86749" t="s">
        <v>118651</v>
      </c>
    </row>
    <row r="86750" spans="3:3" x14ac:dyDescent="0.25">
      <c r="C86750" t="s">
        <v>118652</v>
      </c>
    </row>
    <row r="86751" spans="3:3" x14ac:dyDescent="0.25">
      <c r="C86751" t="s">
        <v>118653</v>
      </c>
    </row>
    <row r="86752" spans="3:3" x14ac:dyDescent="0.25">
      <c r="C86752" t="s">
        <v>118654</v>
      </c>
    </row>
    <row r="86753" spans="3:3" x14ac:dyDescent="0.25">
      <c r="C86753" t="s">
        <v>118655</v>
      </c>
    </row>
    <row r="86754" spans="3:3" x14ac:dyDescent="0.25">
      <c r="C86754" t="s">
        <v>118656</v>
      </c>
    </row>
    <row r="86755" spans="3:3" x14ac:dyDescent="0.25">
      <c r="C86755" t="s">
        <v>118657</v>
      </c>
    </row>
    <row r="86756" spans="3:3" x14ac:dyDescent="0.25">
      <c r="C86756" t="s">
        <v>118658</v>
      </c>
    </row>
    <row r="86757" spans="3:3" x14ac:dyDescent="0.25">
      <c r="C86757" t="s">
        <v>118659</v>
      </c>
    </row>
    <row r="86758" spans="3:3" x14ac:dyDescent="0.25">
      <c r="C86758" t="s">
        <v>118660</v>
      </c>
    </row>
    <row r="86759" spans="3:3" x14ac:dyDescent="0.25">
      <c r="C86759" t="s">
        <v>118661</v>
      </c>
    </row>
    <row r="86760" spans="3:3" x14ac:dyDescent="0.25">
      <c r="C86760" t="s">
        <v>118662</v>
      </c>
    </row>
    <row r="86761" spans="3:3" x14ac:dyDescent="0.25">
      <c r="C86761" t="s">
        <v>118663</v>
      </c>
    </row>
    <row r="86762" spans="3:3" x14ac:dyDescent="0.25">
      <c r="C86762" t="s">
        <v>118664</v>
      </c>
    </row>
    <row r="86763" spans="3:3" x14ac:dyDescent="0.25">
      <c r="C86763" t="s">
        <v>118665</v>
      </c>
    </row>
    <row r="86764" spans="3:3" x14ac:dyDescent="0.25">
      <c r="C86764" t="s">
        <v>118666</v>
      </c>
    </row>
    <row r="86765" spans="3:3" x14ac:dyDescent="0.25">
      <c r="C86765" t="s">
        <v>118667</v>
      </c>
    </row>
    <row r="86766" spans="3:3" x14ac:dyDescent="0.25">
      <c r="C86766" t="s">
        <v>118668</v>
      </c>
    </row>
    <row r="86767" spans="3:3" x14ac:dyDescent="0.25">
      <c r="C86767" t="s">
        <v>118669</v>
      </c>
    </row>
    <row r="86768" spans="3:3" x14ac:dyDescent="0.25">
      <c r="C86768" t="s">
        <v>118670</v>
      </c>
    </row>
    <row r="86769" spans="3:3" x14ac:dyDescent="0.25">
      <c r="C86769" t="s">
        <v>118671</v>
      </c>
    </row>
    <row r="86770" spans="3:3" x14ac:dyDescent="0.25">
      <c r="C86770" t="s">
        <v>118672</v>
      </c>
    </row>
    <row r="86771" spans="3:3" x14ac:dyDescent="0.25">
      <c r="C86771" t="s">
        <v>118673</v>
      </c>
    </row>
    <row r="86772" spans="3:3" x14ac:dyDescent="0.25">
      <c r="C86772" t="s">
        <v>118674</v>
      </c>
    </row>
    <row r="86773" spans="3:3" x14ac:dyDescent="0.25">
      <c r="C86773" t="s">
        <v>118675</v>
      </c>
    </row>
    <row r="86774" spans="3:3" x14ac:dyDescent="0.25">
      <c r="C86774" t="s">
        <v>118676</v>
      </c>
    </row>
    <row r="86775" spans="3:3" x14ac:dyDescent="0.25">
      <c r="C86775" t="s">
        <v>118677</v>
      </c>
    </row>
    <row r="86776" spans="3:3" x14ac:dyDescent="0.25">
      <c r="C86776" t="s">
        <v>118678</v>
      </c>
    </row>
    <row r="86777" spans="3:3" x14ac:dyDescent="0.25">
      <c r="C86777" t="s">
        <v>118679</v>
      </c>
    </row>
    <row r="86778" spans="3:3" x14ac:dyDescent="0.25">
      <c r="C86778" t="s">
        <v>118680</v>
      </c>
    </row>
    <row r="86779" spans="3:3" x14ac:dyDescent="0.25">
      <c r="C86779" t="s">
        <v>118681</v>
      </c>
    </row>
    <row r="86780" spans="3:3" x14ac:dyDescent="0.25">
      <c r="C86780" t="s">
        <v>118682</v>
      </c>
    </row>
    <row r="86781" spans="3:3" x14ac:dyDescent="0.25">
      <c r="C86781" t="s">
        <v>118683</v>
      </c>
    </row>
    <row r="86782" spans="3:3" x14ac:dyDescent="0.25">
      <c r="C86782" t="s">
        <v>118684</v>
      </c>
    </row>
    <row r="86783" spans="3:3" x14ac:dyDescent="0.25">
      <c r="C86783" t="s">
        <v>118685</v>
      </c>
    </row>
    <row r="86784" spans="3:3" x14ac:dyDescent="0.25">
      <c r="C86784" t="s">
        <v>118686</v>
      </c>
    </row>
    <row r="86785" spans="3:3" x14ac:dyDescent="0.25">
      <c r="C86785" t="s">
        <v>118687</v>
      </c>
    </row>
    <row r="86786" spans="3:3" x14ac:dyDescent="0.25">
      <c r="C86786" t="s">
        <v>118688</v>
      </c>
    </row>
    <row r="86787" spans="3:3" x14ac:dyDescent="0.25">
      <c r="C86787" t="s">
        <v>118689</v>
      </c>
    </row>
    <row r="86788" spans="3:3" x14ac:dyDescent="0.25">
      <c r="C86788" t="s">
        <v>118690</v>
      </c>
    </row>
    <row r="86789" spans="3:3" x14ac:dyDescent="0.25">
      <c r="C86789" t="s">
        <v>118691</v>
      </c>
    </row>
    <row r="86790" spans="3:3" x14ac:dyDescent="0.25">
      <c r="C86790" t="s">
        <v>118692</v>
      </c>
    </row>
    <row r="86791" spans="3:3" x14ac:dyDescent="0.25">
      <c r="C86791" t="s">
        <v>118693</v>
      </c>
    </row>
    <row r="86792" spans="3:3" x14ac:dyDescent="0.25">
      <c r="C86792" t="s">
        <v>118694</v>
      </c>
    </row>
    <row r="86793" spans="3:3" x14ac:dyDescent="0.25">
      <c r="C86793" t="s">
        <v>118695</v>
      </c>
    </row>
    <row r="86794" spans="3:3" x14ac:dyDescent="0.25">
      <c r="C86794" t="s">
        <v>118696</v>
      </c>
    </row>
    <row r="86795" spans="3:3" x14ac:dyDescent="0.25">
      <c r="C86795" t="s">
        <v>118697</v>
      </c>
    </row>
    <row r="86796" spans="3:3" x14ac:dyDescent="0.25">
      <c r="C86796" t="s">
        <v>118698</v>
      </c>
    </row>
    <row r="86797" spans="3:3" x14ac:dyDescent="0.25">
      <c r="C86797" t="s">
        <v>118699</v>
      </c>
    </row>
    <row r="86798" spans="3:3" x14ac:dyDescent="0.25">
      <c r="C86798" t="s">
        <v>118700</v>
      </c>
    </row>
    <row r="86799" spans="3:3" x14ac:dyDescent="0.25">
      <c r="C86799" t="s">
        <v>118701</v>
      </c>
    </row>
    <row r="86800" spans="3:3" x14ac:dyDescent="0.25">
      <c r="C86800" t="s">
        <v>118702</v>
      </c>
    </row>
    <row r="86801" spans="3:3" x14ac:dyDescent="0.25">
      <c r="C86801" t="s">
        <v>118703</v>
      </c>
    </row>
    <row r="86802" spans="3:3" x14ac:dyDescent="0.25">
      <c r="C86802" t="s">
        <v>118704</v>
      </c>
    </row>
    <row r="86803" spans="3:3" x14ac:dyDescent="0.25">
      <c r="C86803" t="s">
        <v>118705</v>
      </c>
    </row>
    <row r="86804" spans="3:3" x14ac:dyDescent="0.25">
      <c r="C86804" t="s">
        <v>118706</v>
      </c>
    </row>
    <row r="86805" spans="3:3" x14ac:dyDescent="0.25">
      <c r="C86805" t="s">
        <v>118707</v>
      </c>
    </row>
    <row r="86806" spans="3:3" x14ac:dyDescent="0.25">
      <c r="C86806" t="s">
        <v>118708</v>
      </c>
    </row>
    <row r="86807" spans="3:3" x14ac:dyDescent="0.25">
      <c r="C86807" t="s">
        <v>118709</v>
      </c>
    </row>
    <row r="86808" spans="3:3" x14ac:dyDescent="0.25">
      <c r="C86808" t="s">
        <v>118710</v>
      </c>
    </row>
    <row r="86809" spans="3:3" x14ac:dyDescent="0.25">
      <c r="C86809" t="s">
        <v>118711</v>
      </c>
    </row>
    <row r="86810" spans="3:3" x14ac:dyDescent="0.25">
      <c r="C86810" t="s">
        <v>118712</v>
      </c>
    </row>
    <row r="86811" spans="3:3" x14ac:dyDescent="0.25">
      <c r="C86811" t="s">
        <v>118713</v>
      </c>
    </row>
    <row r="86812" spans="3:3" x14ac:dyDescent="0.25">
      <c r="C86812" t="s">
        <v>118714</v>
      </c>
    </row>
    <row r="86813" spans="3:3" x14ac:dyDescent="0.25">
      <c r="C86813" t="s">
        <v>118715</v>
      </c>
    </row>
    <row r="86814" spans="3:3" x14ac:dyDescent="0.25">
      <c r="C86814" t="s">
        <v>118716</v>
      </c>
    </row>
    <row r="86815" spans="3:3" x14ac:dyDescent="0.25">
      <c r="C86815" t="s">
        <v>118717</v>
      </c>
    </row>
    <row r="86816" spans="3:3" x14ac:dyDescent="0.25">
      <c r="C86816" t="s">
        <v>118718</v>
      </c>
    </row>
    <row r="86817" spans="3:3" x14ac:dyDescent="0.25">
      <c r="C86817" t="s">
        <v>118719</v>
      </c>
    </row>
    <row r="86818" spans="3:3" x14ac:dyDescent="0.25">
      <c r="C86818" t="s">
        <v>118720</v>
      </c>
    </row>
    <row r="86819" spans="3:3" x14ac:dyDescent="0.25">
      <c r="C86819" t="s">
        <v>118721</v>
      </c>
    </row>
    <row r="86820" spans="3:3" x14ac:dyDescent="0.25">
      <c r="C86820" t="s">
        <v>118722</v>
      </c>
    </row>
    <row r="86821" spans="3:3" x14ac:dyDescent="0.25">
      <c r="C86821" t="s">
        <v>118723</v>
      </c>
    </row>
    <row r="86822" spans="3:3" x14ac:dyDescent="0.25">
      <c r="C86822" t="s">
        <v>118724</v>
      </c>
    </row>
    <row r="86823" spans="3:3" x14ac:dyDescent="0.25">
      <c r="C86823" t="s">
        <v>118725</v>
      </c>
    </row>
    <row r="86824" spans="3:3" x14ac:dyDescent="0.25">
      <c r="C86824" t="s">
        <v>118726</v>
      </c>
    </row>
    <row r="86825" spans="3:3" x14ac:dyDescent="0.25">
      <c r="C86825" t="s">
        <v>118727</v>
      </c>
    </row>
    <row r="86826" spans="3:3" x14ac:dyDescent="0.25">
      <c r="C86826" t="s">
        <v>118728</v>
      </c>
    </row>
    <row r="86827" spans="3:3" x14ac:dyDescent="0.25">
      <c r="C86827" t="s">
        <v>118729</v>
      </c>
    </row>
    <row r="86828" spans="3:3" x14ac:dyDescent="0.25">
      <c r="C86828" t="s">
        <v>118730</v>
      </c>
    </row>
    <row r="86829" spans="3:3" x14ac:dyDescent="0.25">
      <c r="C86829" t="s">
        <v>118731</v>
      </c>
    </row>
    <row r="86830" spans="3:3" x14ac:dyDescent="0.25">
      <c r="C86830" t="s">
        <v>118732</v>
      </c>
    </row>
    <row r="86831" spans="3:3" x14ac:dyDescent="0.25">
      <c r="C86831" t="s">
        <v>118733</v>
      </c>
    </row>
    <row r="86832" spans="3:3" x14ac:dyDescent="0.25">
      <c r="C86832" t="s">
        <v>118734</v>
      </c>
    </row>
    <row r="86833" spans="3:3" x14ac:dyDescent="0.25">
      <c r="C86833" t="s">
        <v>118735</v>
      </c>
    </row>
    <row r="86834" spans="3:3" x14ac:dyDescent="0.25">
      <c r="C86834" t="s">
        <v>118736</v>
      </c>
    </row>
    <row r="86835" spans="3:3" x14ac:dyDescent="0.25">
      <c r="C86835" t="s">
        <v>118737</v>
      </c>
    </row>
    <row r="86836" spans="3:3" x14ac:dyDescent="0.25">
      <c r="C86836" t="s">
        <v>118738</v>
      </c>
    </row>
    <row r="86837" spans="3:3" x14ac:dyDescent="0.25">
      <c r="C86837" t="s">
        <v>118739</v>
      </c>
    </row>
    <row r="86838" spans="3:3" x14ac:dyDescent="0.25">
      <c r="C86838" t="s">
        <v>118740</v>
      </c>
    </row>
    <row r="86839" spans="3:3" x14ac:dyDescent="0.25">
      <c r="C86839" t="s">
        <v>118741</v>
      </c>
    </row>
    <row r="86840" spans="3:3" x14ac:dyDescent="0.25">
      <c r="C86840" t="s">
        <v>118742</v>
      </c>
    </row>
    <row r="86841" spans="3:3" x14ac:dyDescent="0.25">
      <c r="C86841" t="s">
        <v>118743</v>
      </c>
    </row>
    <row r="86842" spans="3:3" x14ac:dyDescent="0.25">
      <c r="C86842" t="s">
        <v>118744</v>
      </c>
    </row>
    <row r="86843" spans="3:3" x14ac:dyDescent="0.25">
      <c r="C86843" t="s">
        <v>118745</v>
      </c>
    </row>
    <row r="86844" spans="3:3" x14ac:dyDescent="0.25">
      <c r="C86844" t="s">
        <v>118746</v>
      </c>
    </row>
    <row r="86845" spans="3:3" x14ac:dyDescent="0.25">
      <c r="C86845" t="s">
        <v>118747</v>
      </c>
    </row>
    <row r="86846" spans="3:3" x14ac:dyDescent="0.25">
      <c r="C86846" t="s">
        <v>118748</v>
      </c>
    </row>
    <row r="86847" spans="3:3" x14ac:dyDescent="0.25">
      <c r="C86847" t="s">
        <v>118749</v>
      </c>
    </row>
    <row r="86848" spans="3:3" x14ac:dyDescent="0.25">
      <c r="C86848" t="s">
        <v>118750</v>
      </c>
    </row>
    <row r="86849" spans="3:3" x14ac:dyDescent="0.25">
      <c r="C86849" t="s">
        <v>118751</v>
      </c>
    </row>
    <row r="86850" spans="3:3" x14ac:dyDescent="0.25">
      <c r="C86850" t="s">
        <v>118752</v>
      </c>
    </row>
    <row r="86851" spans="3:3" x14ac:dyDescent="0.25">
      <c r="C86851" t="s">
        <v>118753</v>
      </c>
    </row>
    <row r="86852" spans="3:3" x14ac:dyDescent="0.25">
      <c r="C86852" t="s">
        <v>118754</v>
      </c>
    </row>
    <row r="86853" spans="3:3" x14ac:dyDescent="0.25">
      <c r="C86853" t="s">
        <v>118755</v>
      </c>
    </row>
    <row r="86854" spans="3:3" x14ac:dyDescent="0.25">
      <c r="C86854" t="s">
        <v>118756</v>
      </c>
    </row>
    <row r="86855" spans="3:3" x14ac:dyDescent="0.25">
      <c r="C86855" t="s">
        <v>118757</v>
      </c>
    </row>
    <row r="86856" spans="3:3" x14ac:dyDescent="0.25">
      <c r="C86856" t="s">
        <v>118758</v>
      </c>
    </row>
    <row r="86857" spans="3:3" x14ac:dyDescent="0.25">
      <c r="C86857" t="s">
        <v>118759</v>
      </c>
    </row>
    <row r="86858" spans="3:3" x14ac:dyDescent="0.25">
      <c r="C86858" t="s">
        <v>118760</v>
      </c>
    </row>
    <row r="86859" spans="3:3" x14ac:dyDescent="0.25">
      <c r="C86859" t="s">
        <v>118761</v>
      </c>
    </row>
    <row r="86860" spans="3:3" x14ac:dyDescent="0.25">
      <c r="C86860" t="s">
        <v>118762</v>
      </c>
    </row>
    <row r="86861" spans="3:3" x14ac:dyDescent="0.25">
      <c r="C86861" t="s">
        <v>118763</v>
      </c>
    </row>
    <row r="86862" spans="3:3" x14ac:dyDescent="0.25">
      <c r="C86862" t="s">
        <v>118764</v>
      </c>
    </row>
    <row r="86863" spans="3:3" x14ac:dyDescent="0.25">
      <c r="C86863" t="s">
        <v>118765</v>
      </c>
    </row>
    <row r="86864" spans="3:3" x14ac:dyDescent="0.25">
      <c r="C86864" t="s">
        <v>118766</v>
      </c>
    </row>
    <row r="86865" spans="3:3" x14ac:dyDescent="0.25">
      <c r="C86865" t="s">
        <v>118767</v>
      </c>
    </row>
    <row r="86866" spans="3:3" x14ac:dyDescent="0.25">
      <c r="C86866" t="s">
        <v>118768</v>
      </c>
    </row>
    <row r="86867" spans="3:3" x14ac:dyDescent="0.25">
      <c r="C86867" t="s">
        <v>118769</v>
      </c>
    </row>
    <row r="86868" spans="3:3" x14ac:dyDescent="0.25">
      <c r="C86868" t="s">
        <v>118770</v>
      </c>
    </row>
    <row r="86869" spans="3:3" x14ac:dyDescent="0.25">
      <c r="C86869" t="s">
        <v>118771</v>
      </c>
    </row>
    <row r="86870" spans="3:3" x14ac:dyDescent="0.25">
      <c r="C86870" t="s">
        <v>118772</v>
      </c>
    </row>
    <row r="86871" spans="3:3" x14ac:dyDescent="0.25">
      <c r="C86871" t="s">
        <v>118773</v>
      </c>
    </row>
    <row r="86872" spans="3:3" x14ac:dyDescent="0.25">
      <c r="C86872" t="s">
        <v>118774</v>
      </c>
    </row>
    <row r="86873" spans="3:3" x14ac:dyDescent="0.25">
      <c r="C86873" t="s">
        <v>118775</v>
      </c>
    </row>
    <row r="86874" spans="3:3" x14ac:dyDescent="0.25">
      <c r="C86874" t="s">
        <v>118776</v>
      </c>
    </row>
    <row r="86875" spans="3:3" x14ac:dyDescent="0.25">
      <c r="C86875" t="s">
        <v>118777</v>
      </c>
    </row>
    <row r="86876" spans="3:3" x14ac:dyDescent="0.25">
      <c r="C86876" t="s">
        <v>118778</v>
      </c>
    </row>
    <row r="86877" spans="3:3" x14ac:dyDescent="0.25">
      <c r="C86877" t="s">
        <v>118779</v>
      </c>
    </row>
    <row r="86878" spans="3:3" x14ac:dyDescent="0.25">
      <c r="C86878" t="s">
        <v>118780</v>
      </c>
    </row>
    <row r="86879" spans="3:3" x14ac:dyDescent="0.25">
      <c r="C86879" t="s">
        <v>118781</v>
      </c>
    </row>
    <row r="86880" spans="3:3" x14ac:dyDescent="0.25">
      <c r="C86880" t="s">
        <v>118782</v>
      </c>
    </row>
    <row r="86881" spans="3:3" x14ac:dyDescent="0.25">
      <c r="C86881" t="s">
        <v>118783</v>
      </c>
    </row>
    <row r="86882" spans="3:3" x14ac:dyDescent="0.25">
      <c r="C86882" t="s">
        <v>118784</v>
      </c>
    </row>
    <row r="86883" spans="3:3" x14ac:dyDescent="0.25">
      <c r="C86883" t="s">
        <v>118785</v>
      </c>
    </row>
    <row r="86884" spans="3:3" x14ac:dyDescent="0.25">
      <c r="C86884" t="s">
        <v>118786</v>
      </c>
    </row>
    <row r="86885" spans="3:3" x14ac:dyDescent="0.25">
      <c r="C86885" t="s">
        <v>118787</v>
      </c>
    </row>
    <row r="86886" spans="3:3" x14ac:dyDescent="0.25">
      <c r="C86886" t="s">
        <v>118788</v>
      </c>
    </row>
    <row r="86887" spans="3:3" x14ac:dyDescent="0.25">
      <c r="C86887" t="s">
        <v>118789</v>
      </c>
    </row>
    <row r="86888" spans="3:3" x14ac:dyDescent="0.25">
      <c r="C86888" t="s">
        <v>118790</v>
      </c>
    </row>
    <row r="86889" spans="3:3" x14ac:dyDescent="0.25">
      <c r="C86889" t="s">
        <v>118791</v>
      </c>
    </row>
    <row r="86890" spans="3:3" x14ac:dyDescent="0.25">
      <c r="C86890" t="s">
        <v>118792</v>
      </c>
    </row>
    <row r="86891" spans="3:3" x14ac:dyDescent="0.25">
      <c r="C86891" t="s">
        <v>118793</v>
      </c>
    </row>
    <row r="86892" spans="3:3" x14ac:dyDescent="0.25">
      <c r="C86892" t="s">
        <v>118794</v>
      </c>
    </row>
    <row r="86893" spans="3:3" x14ac:dyDescent="0.25">
      <c r="C86893" t="s">
        <v>118795</v>
      </c>
    </row>
    <row r="86894" spans="3:3" x14ac:dyDescent="0.25">
      <c r="C86894" t="s">
        <v>118796</v>
      </c>
    </row>
    <row r="86895" spans="3:3" x14ac:dyDescent="0.25">
      <c r="C86895" t="s">
        <v>118797</v>
      </c>
    </row>
    <row r="86896" spans="3:3" x14ac:dyDescent="0.25">
      <c r="C86896" t="s">
        <v>118798</v>
      </c>
    </row>
    <row r="86897" spans="3:3" x14ac:dyDescent="0.25">
      <c r="C86897" t="s">
        <v>118799</v>
      </c>
    </row>
    <row r="86898" spans="3:3" x14ac:dyDescent="0.25">
      <c r="C86898" t="s">
        <v>118800</v>
      </c>
    </row>
    <row r="86899" spans="3:3" x14ac:dyDescent="0.25">
      <c r="C86899" t="s">
        <v>118801</v>
      </c>
    </row>
    <row r="86900" spans="3:3" x14ac:dyDescent="0.25">
      <c r="C86900" t="s">
        <v>118802</v>
      </c>
    </row>
    <row r="86901" spans="3:3" x14ac:dyDescent="0.25">
      <c r="C86901" t="s">
        <v>118803</v>
      </c>
    </row>
    <row r="86902" spans="3:3" x14ac:dyDescent="0.25">
      <c r="C86902" t="s">
        <v>118804</v>
      </c>
    </row>
    <row r="86903" spans="3:3" x14ac:dyDescent="0.25">
      <c r="C86903" t="s">
        <v>118805</v>
      </c>
    </row>
    <row r="86904" spans="3:3" x14ac:dyDescent="0.25">
      <c r="C86904" t="s">
        <v>118806</v>
      </c>
    </row>
    <row r="86905" spans="3:3" x14ac:dyDescent="0.25">
      <c r="C86905" t="s">
        <v>118807</v>
      </c>
    </row>
    <row r="86906" spans="3:3" x14ac:dyDescent="0.25">
      <c r="C86906" t="s">
        <v>118808</v>
      </c>
    </row>
    <row r="86907" spans="3:3" x14ac:dyDescent="0.25">
      <c r="C86907" t="s">
        <v>118809</v>
      </c>
    </row>
    <row r="86908" spans="3:3" x14ac:dyDescent="0.25">
      <c r="C86908" t="s">
        <v>118810</v>
      </c>
    </row>
    <row r="86909" spans="3:3" x14ac:dyDescent="0.25">
      <c r="C86909" t="s">
        <v>118811</v>
      </c>
    </row>
    <row r="86910" spans="3:3" x14ac:dyDescent="0.25">
      <c r="C86910" t="s">
        <v>118812</v>
      </c>
    </row>
    <row r="86911" spans="3:3" x14ac:dyDescent="0.25">
      <c r="C86911" t="s">
        <v>118813</v>
      </c>
    </row>
    <row r="86912" spans="3:3" x14ac:dyDescent="0.25">
      <c r="C86912" t="s">
        <v>118814</v>
      </c>
    </row>
    <row r="86913" spans="3:3" x14ac:dyDescent="0.25">
      <c r="C86913" t="s">
        <v>118815</v>
      </c>
    </row>
    <row r="86914" spans="3:3" x14ac:dyDescent="0.25">
      <c r="C86914" t="s">
        <v>118816</v>
      </c>
    </row>
    <row r="86915" spans="3:3" x14ac:dyDescent="0.25">
      <c r="C86915" t="s">
        <v>118817</v>
      </c>
    </row>
    <row r="86916" spans="3:3" x14ac:dyDescent="0.25">
      <c r="C86916" t="s">
        <v>118818</v>
      </c>
    </row>
    <row r="86917" spans="3:3" x14ac:dyDescent="0.25">
      <c r="C86917" t="s">
        <v>118819</v>
      </c>
    </row>
    <row r="86918" spans="3:3" x14ac:dyDescent="0.25">
      <c r="C86918" t="s">
        <v>118820</v>
      </c>
    </row>
    <row r="86919" spans="3:3" x14ac:dyDescent="0.25">
      <c r="C86919" t="s">
        <v>118821</v>
      </c>
    </row>
    <row r="86920" spans="3:3" x14ac:dyDescent="0.25">
      <c r="C86920" t="s">
        <v>118822</v>
      </c>
    </row>
    <row r="86921" spans="3:3" x14ac:dyDescent="0.25">
      <c r="C86921" t="s">
        <v>118823</v>
      </c>
    </row>
    <row r="86922" spans="3:3" x14ac:dyDescent="0.25">
      <c r="C86922" t="s">
        <v>118824</v>
      </c>
    </row>
    <row r="86923" spans="3:3" x14ac:dyDescent="0.25">
      <c r="C86923" t="s">
        <v>118825</v>
      </c>
    </row>
    <row r="86924" spans="3:3" x14ac:dyDescent="0.25">
      <c r="C86924" t="s">
        <v>118826</v>
      </c>
    </row>
    <row r="86925" spans="3:3" x14ac:dyDescent="0.25">
      <c r="C86925" t="s">
        <v>118827</v>
      </c>
    </row>
    <row r="86926" spans="3:3" x14ac:dyDescent="0.25">
      <c r="C86926" t="s">
        <v>118828</v>
      </c>
    </row>
    <row r="86927" spans="3:3" x14ac:dyDescent="0.25">
      <c r="C86927" t="s">
        <v>118829</v>
      </c>
    </row>
    <row r="86928" spans="3:3" x14ac:dyDescent="0.25">
      <c r="C86928" t="s">
        <v>118830</v>
      </c>
    </row>
    <row r="86929" spans="3:3" x14ac:dyDescent="0.25">
      <c r="C86929" t="s">
        <v>118831</v>
      </c>
    </row>
    <row r="86930" spans="3:3" x14ac:dyDescent="0.25">
      <c r="C86930" t="s">
        <v>118832</v>
      </c>
    </row>
    <row r="86931" spans="3:3" x14ac:dyDescent="0.25">
      <c r="C86931" t="s">
        <v>118833</v>
      </c>
    </row>
    <row r="86932" spans="3:3" x14ac:dyDescent="0.25">
      <c r="C86932" t="s">
        <v>118834</v>
      </c>
    </row>
    <row r="86933" spans="3:3" x14ac:dyDescent="0.25">
      <c r="C86933" t="s">
        <v>118835</v>
      </c>
    </row>
    <row r="86934" spans="3:3" x14ac:dyDescent="0.25">
      <c r="C86934" t="s">
        <v>118836</v>
      </c>
    </row>
    <row r="86935" spans="3:3" x14ac:dyDescent="0.25">
      <c r="C86935" t="s">
        <v>118837</v>
      </c>
    </row>
    <row r="86936" spans="3:3" x14ac:dyDescent="0.25">
      <c r="C86936" t="s">
        <v>118838</v>
      </c>
    </row>
    <row r="86937" spans="3:3" x14ac:dyDescent="0.25">
      <c r="C86937" t="s">
        <v>118839</v>
      </c>
    </row>
    <row r="86938" spans="3:3" x14ac:dyDescent="0.25">
      <c r="C86938" t="s">
        <v>118840</v>
      </c>
    </row>
    <row r="86939" spans="3:3" x14ac:dyDescent="0.25">
      <c r="C86939" t="s">
        <v>118841</v>
      </c>
    </row>
    <row r="86940" spans="3:3" x14ac:dyDescent="0.25">
      <c r="C86940" t="s">
        <v>118842</v>
      </c>
    </row>
    <row r="86941" spans="3:3" x14ac:dyDescent="0.25">
      <c r="C86941" t="s">
        <v>118843</v>
      </c>
    </row>
    <row r="86942" spans="3:3" x14ac:dyDescent="0.25">
      <c r="C86942" t="s">
        <v>118844</v>
      </c>
    </row>
    <row r="86943" spans="3:3" x14ac:dyDescent="0.25">
      <c r="C86943" t="s">
        <v>118845</v>
      </c>
    </row>
    <row r="86944" spans="3:3" x14ac:dyDescent="0.25">
      <c r="C86944" t="s">
        <v>118846</v>
      </c>
    </row>
    <row r="86945" spans="3:3" x14ac:dyDescent="0.25">
      <c r="C86945" t="s">
        <v>118847</v>
      </c>
    </row>
    <row r="86946" spans="3:3" x14ac:dyDescent="0.25">
      <c r="C86946" t="s">
        <v>118848</v>
      </c>
    </row>
    <row r="86947" spans="3:3" x14ac:dyDescent="0.25">
      <c r="C86947" t="s">
        <v>118849</v>
      </c>
    </row>
    <row r="86948" spans="3:3" x14ac:dyDescent="0.25">
      <c r="C86948" t="s">
        <v>118850</v>
      </c>
    </row>
    <row r="86949" spans="3:3" x14ac:dyDescent="0.25">
      <c r="C86949" t="s">
        <v>118851</v>
      </c>
    </row>
    <row r="86950" spans="3:3" x14ac:dyDescent="0.25">
      <c r="C86950" t="s">
        <v>118852</v>
      </c>
    </row>
    <row r="86951" spans="3:3" x14ac:dyDescent="0.25">
      <c r="C86951" t="s">
        <v>118853</v>
      </c>
    </row>
    <row r="86952" spans="3:3" x14ac:dyDescent="0.25">
      <c r="C86952" t="s">
        <v>118854</v>
      </c>
    </row>
    <row r="86953" spans="3:3" x14ac:dyDescent="0.25">
      <c r="C86953" t="s">
        <v>118855</v>
      </c>
    </row>
    <row r="86954" spans="3:3" x14ac:dyDescent="0.25">
      <c r="C86954" t="s">
        <v>118856</v>
      </c>
    </row>
    <row r="86955" spans="3:3" x14ac:dyDescent="0.25">
      <c r="C86955" t="s">
        <v>118857</v>
      </c>
    </row>
    <row r="86956" spans="3:3" x14ac:dyDescent="0.25">
      <c r="C86956" t="s">
        <v>118858</v>
      </c>
    </row>
    <row r="86957" spans="3:3" x14ac:dyDescent="0.25">
      <c r="C86957" t="s">
        <v>118859</v>
      </c>
    </row>
    <row r="86958" spans="3:3" x14ac:dyDescent="0.25">
      <c r="C86958" t="s">
        <v>118860</v>
      </c>
    </row>
    <row r="86959" spans="3:3" x14ac:dyDescent="0.25">
      <c r="C86959" t="s">
        <v>118861</v>
      </c>
    </row>
    <row r="86960" spans="3:3" x14ac:dyDescent="0.25">
      <c r="C86960" t="s">
        <v>118862</v>
      </c>
    </row>
    <row r="86961" spans="3:3" x14ac:dyDescent="0.25">
      <c r="C86961" t="s">
        <v>118863</v>
      </c>
    </row>
    <row r="86962" spans="3:3" x14ac:dyDescent="0.25">
      <c r="C86962" t="s">
        <v>118864</v>
      </c>
    </row>
    <row r="86963" spans="3:3" x14ac:dyDescent="0.25">
      <c r="C86963" t="s">
        <v>118865</v>
      </c>
    </row>
    <row r="86964" spans="3:3" x14ac:dyDescent="0.25">
      <c r="C86964" t="s">
        <v>118866</v>
      </c>
    </row>
    <row r="86965" spans="3:3" x14ac:dyDescent="0.25">
      <c r="C86965" t="s">
        <v>118867</v>
      </c>
    </row>
    <row r="86966" spans="3:3" x14ac:dyDescent="0.25">
      <c r="C86966" t="s">
        <v>118868</v>
      </c>
    </row>
    <row r="86967" spans="3:3" x14ac:dyDescent="0.25">
      <c r="C86967" t="s">
        <v>118869</v>
      </c>
    </row>
    <row r="86968" spans="3:3" x14ac:dyDescent="0.25">
      <c r="C86968" t="s">
        <v>118870</v>
      </c>
    </row>
    <row r="86969" spans="3:3" x14ac:dyDescent="0.25">
      <c r="C86969" t="s">
        <v>118871</v>
      </c>
    </row>
    <row r="86970" spans="3:3" x14ac:dyDescent="0.25">
      <c r="C86970" t="s">
        <v>118872</v>
      </c>
    </row>
    <row r="86971" spans="3:3" x14ac:dyDescent="0.25">
      <c r="C86971" t="s">
        <v>118873</v>
      </c>
    </row>
    <row r="86972" spans="3:3" x14ac:dyDescent="0.25">
      <c r="C86972" t="s">
        <v>118874</v>
      </c>
    </row>
    <row r="86973" spans="3:3" x14ac:dyDescent="0.25">
      <c r="C86973" t="s">
        <v>118875</v>
      </c>
    </row>
    <row r="86974" spans="3:3" x14ac:dyDescent="0.25">
      <c r="C86974" t="s">
        <v>118876</v>
      </c>
    </row>
    <row r="86975" spans="3:3" x14ac:dyDescent="0.25">
      <c r="C86975" t="s">
        <v>118877</v>
      </c>
    </row>
    <row r="86976" spans="3:3" x14ac:dyDescent="0.25">
      <c r="C86976" t="s">
        <v>118878</v>
      </c>
    </row>
    <row r="86977" spans="3:3" x14ac:dyDescent="0.25">
      <c r="C86977" t="s">
        <v>118879</v>
      </c>
    </row>
    <row r="86978" spans="3:3" x14ac:dyDescent="0.25">
      <c r="C86978" t="s">
        <v>118880</v>
      </c>
    </row>
    <row r="86979" spans="3:3" x14ac:dyDescent="0.25">
      <c r="C86979" t="s">
        <v>118881</v>
      </c>
    </row>
    <row r="86980" spans="3:3" x14ac:dyDescent="0.25">
      <c r="C86980" t="s">
        <v>118882</v>
      </c>
    </row>
    <row r="86981" spans="3:3" x14ac:dyDescent="0.25">
      <c r="C86981" t="s">
        <v>118883</v>
      </c>
    </row>
    <row r="86982" spans="3:3" x14ac:dyDescent="0.25">
      <c r="C86982" t="s">
        <v>118884</v>
      </c>
    </row>
    <row r="86983" spans="3:3" x14ac:dyDescent="0.25">
      <c r="C86983" t="s">
        <v>30926</v>
      </c>
    </row>
    <row r="86984" spans="3:3" x14ac:dyDescent="0.25">
      <c r="C86984" t="s">
        <v>118885</v>
      </c>
    </row>
    <row r="86985" spans="3:3" x14ac:dyDescent="0.25">
      <c r="C86985" t="s">
        <v>118886</v>
      </c>
    </row>
    <row r="86986" spans="3:3" x14ac:dyDescent="0.25">
      <c r="C86986" t="s">
        <v>118887</v>
      </c>
    </row>
    <row r="86987" spans="3:3" x14ac:dyDescent="0.25">
      <c r="C86987" t="s">
        <v>118888</v>
      </c>
    </row>
    <row r="86988" spans="3:3" x14ac:dyDescent="0.25">
      <c r="C86988" t="s">
        <v>118889</v>
      </c>
    </row>
    <row r="86989" spans="3:3" x14ac:dyDescent="0.25">
      <c r="C86989" t="s">
        <v>118890</v>
      </c>
    </row>
    <row r="86990" spans="3:3" x14ac:dyDescent="0.25">
      <c r="C86990" t="s">
        <v>118891</v>
      </c>
    </row>
    <row r="86991" spans="3:3" x14ac:dyDescent="0.25">
      <c r="C86991" t="s">
        <v>118892</v>
      </c>
    </row>
    <row r="86992" spans="3:3" x14ac:dyDescent="0.25">
      <c r="C86992" t="s">
        <v>118893</v>
      </c>
    </row>
    <row r="86993" spans="3:3" x14ac:dyDescent="0.25">
      <c r="C86993" t="s">
        <v>118894</v>
      </c>
    </row>
    <row r="86994" spans="3:3" x14ac:dyDescent="0.25">
      <c r="C86994" t="s">
        <v>118895</v>
      </c>
    </row>
    <row r="86995" spans="3:3" x14ac:dyDescent="0.25">
      <c r="C86995" t="s">
        <v>118896</v>
      </c>
    </row>
    <row r="86996" spans="3:3" x14ac:dyDescent="0.25">
      <c r="C86996" t="s">
        <v>118897</v>
      </c>
    </row>
    <row r="86997" spans="3:3" x14ac:dyDescent="0.25">
      <c r="C86997" t="s">
        <v>118898</v>
      </c>
    </row>
    <row r="86998" spans="3:3" x14ac:dyDescent="0.25">
      <c r="C86998" t="s">
        <v>118899</v>
      </c>
    </row>
    <row r="86999" spans="3:3" x14ac:dyDescent="0.25">
      <c r="C86999" t="s">
        <v>118900</v>
      </c>
    </row>
    <row r="87000" spans="3:3" x14ac:dyDescent="0.25">
      <c r="C87000" t="s">
        <v>118901</v>
      </c>
    </row>
    <row r="87001" spans="3:3" x14ac:dyDescent="0.25">
      <c r="C87001" t="s">
        <v>118902</v>
      </c>
    </row>
    <row r="87002" spans="3:3" x14ac:dyDescent="0.25">
      <c r="C87002" t="s">
        <v>118903</v>
      </c>
    </row>
    <row r="87003" spans="3:3" x14ac:dyDescent="0.25">
      <c r="C87003" t="s">
        <v>118904</v>
      </c>
    </row>
    <row r="87004" spans="3:3" x14ac:dyDescent="0.25">
      <c r="C87004" t="s">
        <v>118905</v>
      </c>
    </row>
    <row r="87005" spans="3:3" x14ac:dyDescent="0.25">
      <c r="C87005" t="s">
        <v>118906</v>
      </c>
    </row>
    <row r="87006" spans="3:3" x14ac:dyDescent="0.25">
      <c r="C87006" t="s">
        <v>118907</v>
      </c>
    </row>
    <row r="87007" spans="3:3" x14ac:dyDescent="0.25">
      <c r="C87007" t="s">
        <v>118908</v>
      </c>
    </row>
    <row r="87008" spans="3:3" x14ac:dyDescent="0.25">
      <c r="C87008" t="s">
        <v>118909</v>
      </c>
    </row>
    <row r="87009" spans="3:3" x14ac:dyDescent="0.25">
      <c r="C87009" t="s">
        <v>118910</v>
      </c>
    </row>
    <row r="87010" spans="3:3" x14ac:dyDescent="0.25">
      <c r="C87010" t="s">
        <v>118911</v>
      </c>
    </row>
    <row r="87011" spans="3:3" x14ac:dyDescent="0.25">
      <c r="C87011" t="s">
        <v>118912</v>
      </c>
    </row>
    <row r="87012" spans="3:3" x14ac:dyDescent="0.25">
      <c r="C87012" t="s">
        <v>118913</v>
      </c>
    </row>
    <row r="87013" spans="3:3" x14ac:dyDescent="0.25">
      <c r="C87013" t="s">
        <v>118914</v>
      </c>
    </row>
    <row r="87014" spans="3:3" x14ac:dyDescent="0.25">
      <c r="C87014" t="s">
        <v>118915</v>
      </c>
    </row>
    <row r="87015" spans="3:3" x14ac:dyDescent="0.25">
      <c r="C87015" t="s">
        <v>118916</v>
      </c>
    </row>
    <row r="87016" spans="3:3" x14ac:dyDescent="0.25">
      <c r="C87016" t="s">
        <v>118917</v>
      </c>
    </row>
    <row r="87017" spans="3:3" x14ac:dyDescent="0.25">
      <c r="C87017" t="s">
        <v>118918</v>
      </c>
    </row>
    <row r="87018" spans="3:3" x14ac:dyDescent="0.25">
      <c r="C87018" t="s">
        <v>118919</v>
      </c>
    </row>
    <row r="87019" spans="3:3" x14ac:dyDescent="0.25">
      <c r="C87019" t="s">
        <v>118920</v>
      </c>
    </row>
    <row r="87020" spans="3:3" x14ac:dyDescent="0.25">
      <c r="C87020" t="s">
        <v>118921</v>
      </c>
    </row>
    <row r="87021" spans="3:3" x14ac:dyDescent="0.25">
      <c r="C87021" t="s">
        <v>118922</v>
      </c>
    </row>
    <row r="87022" spans="3:3" x14ac:dyDescent="0.25">
      <c r="C87022" t="s">
        <v>118923</v>
      </c>
    </row>
    <row r="87023" spans="3:3" x14ac:dyDescent="0.25">
      <c r="C87023" t="s">
        <v>118924</v>
      </c>
    </row>
    <row r="87024" spans="3:3" x14ac:dyDescent="0.25">
      <c r="C87024" t="s">
        <v>118925</v>
      </c>
    </row>
    <row r="87025" spans="3:3" x14ac:dyDescent="0.25">
      <c r="C87025" t="s">
        <v>118926</v>
      </c>
    </row>
    <row r="87026" spans="3:3" x14ac:dyDescent="0.25">
      <c r="C87026" t="s">
        <v>118927</v>
      </c>
    </row>
    <row r="87027" spans="3:3" x14ac:dyDescent="0.25">
      <c r="C87027" t="s">
        <v>118928</v>
      </c>
    </row>
    <row r="87028" spans="3:3" x14ac:dyDescent="0.25">
      <c r="C87028" t="s">
        <v>118929</v>
      </c>
    </row>
    <row r="87029" spans="3:3" x14ac:dyDescent="0.25">
      <c r="C87029" t="s">
        <v>118930</v>
      </c>
    </row>
    <row r="87030" spans="3:3" x14ac:dyDescent="0.25">
      <c r="C87030" t="s">
        <v>118931</v>
      </c>
    </row>
    <row r="87031" spans="3:3" x14ac:dyDescent="0.25">
      <c r="C87031" t="s">
        <v>118932</v>
      </c>
    </row>
    <row r="87032" spans="3:3" x14ac:dyDescent="0.25">
      <c r="C87032" t="s">
        <v>118933</v>
      </c>
    </row>
    <row r="87033" spans="3:3" x14ac:dyDescent="0.25">
      <c r="C87033" t="s">
        <v>118934</v>
      </c>
    </row>
    <row r="87034" spans="3:3" x14ac:dyDescent="0.25">
      <c r="C87034" t="s">
        <v>118935</v>
      </c>
    </row>
    <row r="87035" spans="3:3" x14ac:dyDescent="0.25">
      <c r="C87035" t="s">
        <v>118936</v>
      </c>
    </row>
    <row r="87036" spans="3:3" x14ac:dyDescent="0.25">
      <c r="C87036" t="s">
        <v>118937</v>
      </c>
    </row>
    <row r="87037" spans="3:3" x14ac:dyDescent="0.25">
      <c r="C87037" t="s">
        <v>118938</v>
      </c>
    </row>
    <row r="87038" spans="3:3" x14ac:dyDescent="0.25">
      <c r="C87038" t="s">
        <v>118939</v>
      </c>
    </row>
    <row r="87039" spans="3:3" x14ac:dyDescent="0.25">
      <c r="C87039" t="s">
        <v>118940</v>
      </c>
    </row>
    <row r="87040" spans="3:3" x14ac:dyDescent="0.25">
      <c r="C87040" t="s">
        <v>118941</v>
      </c>
    </row>
    <row r="87041" spans="3:3" x14ac:dyDescent="0.25">
      <c r="C87041" t="s">
        <v>118942</v>
      </c>
    </row>
    <row r="87042" spans="3:3" x14ac:dyDescent="0.25">
      <c r="C87042" t="s">
        <v>118943</v>
      </c>
    </row>
    <row r="87043" spans="3:3" x14ac:dyDescent="0.25">
      <c r="C87043" t="s">
        <v>118944</v>
      </c>
    </row>
    <row r="87044" spans="3:3" x14ac:dyDescent="0.25">
      <c r="C87044" t="s">
        <v>118945</v>
      </c>
    </row>
    <row r="87045" spans="3:3" x14ac:dyDescent="0.25">
      <c r="C87045" t="s">
        <v>118946</v>
      </c>
    </row>
    <row r="87046" spans="3:3" x14ac:dyDescent="0.25">
      <c r="C87046" t="s">
        <v>118947</v>
      </c>
    </row>
    <row r="87047" spans="3:3" x14ac:dyDescent="0.25">
      <c r="C87047" t="s">
        <v>118948</v>
      </c>
    </row>
    <row r="87048" spans="3:3" x14ac:dyDescent="0.25">
      <c r="C87048" t="s">
        <v>118949</v>
      </c>
    </row>
    <row r="87049" spans="3:3" x14ac:dyDescent="0.25">
      <c r="C87049" t="s">
        <v>118950</v>
      </c>
    </row>
    <row r="87050" spans="3:3" x14ac:dyDescent="0.25">
      <c r="C87050" t="s">
        <v>118951</v>
      </c>
    </row>
    <row r="87051" spans="3:3" x14ac:dyDescent="0.25">
      <c r="C87051" t="s">
        <v>118952</v>
      </c>
    </row>
    <row r="87052" spans="3:3" x14ac:dyDescent="0.25">
      <c r="C87052" t="s">
        <v>118953</v>
      </c>
    </row>
    <row r="87053" spans="3:3" x14ac:dyDescent="0.25">
      <c r="C87053" t="s">
        <v>118954</v>
      </c>
    </row>
    <row r="87054" spans="3:3" x14ac:dyDescent="0.25">
      <c r="C87054" t="s">
        <v>118955</v>
      </c>
    </row>
    <row r="87055" spans="3:3" x14ac:dyDescent="0.25">
      <c r="C87055" t="s">
        <v>118956</v>
      </c>
    </row>
    <row r="87056" spans="3:3" x14ac:dyDescent="0.25">
      <c r="C87056" t="s">
        <v>118957</v>
      </c>
    </row>
    <row r="87057" spans="3:3" x14ac:dyDescent="0.25">
      <c r="C87057" t="s">
        <v>118958</v>
      </c>
    </row>
    <row r="87058" spans="3:3" x14ac:dyDescent="0.25">
      <c r="C87058" t="s">
        <v>118959</v>
      </c>
    </row>
    <row r="87059" spans="3:3" x14ac:dyDescent="0.25">
      <c r="C87059" t="s">
        <v>118960</v>
      </c>
    </row>
    <row r="87060" spans="3:3" x14ac:dyDescent="0.25">
      <c r="C87060" t="s">
        <v>118961</v>
      </c>
    </row>
    <row r="87061" spans="3:3" x14ac:dyDescent="0.25">
      <c r="C87061" t="s">
        <v>118962</v>
      </c>
    </row>
    <row r="87062" spans="3:3" x14ac:dyDescent="0.25">
      <c r="C87062" t="s">
        <v>118963</v>
      </c>
    </row>
    <row r="87063" spans="3:3" x14ac:dyDescent="0.25">
      <c r="C87063" t="s">
        <v>118964</v>
      </c>
    </row>
    <row r="87064" spans="3:3" x14ac:dyDescent="0.25">
      <c r="C87064" t="s">
        <v>118965</v>
      </c>
    </row>
    <row r="87065" spans="3:3" x14ac:dyDescent="0.25">
      <c r="C87065" t="s">
        <v>118966</v>
      </c>
    </row>
    <row r="87066" spans="3:3" x14ac:dyDescent="0.25">
      <c r="C87066" t="s">
        <v>118967</v>
      </c>
    </row>
    <row r="87067" spans="3:3" x14ac:dyDescent="0.25">
      <c r="C87067" t="s">
        <v>118968</v>
      </c>
    </row>
    <row r="87068" spans="3:3" x14ac:dyDescent="0.25">
      <c r="C87068" t="s">
        <v>118969</v>
      </c>
    </row>
    <row r="87069" spans="3:3" x14ac:dyDescent="0.25">
      <c r="C87069" t="s">
        <v>118970</v>
      </c>
    </row>
    <row r="87070" spans="3:3" x14ac:dyDescent="0.25">
      <c r="C87070" t="s">
        <v>118971</v>
      </c>
    </row>
    <row r="87071" spans="3:3" x14ac:dyDescent="0.25">
      <c r="C87071" t="s">
        <v>118972</v>
      </c>
    </row>
    <row r="87072" spans="3:3" x14ac:dyDescent="0.25">
      <c r="C87072" t="s">
        <v>118973</v>
      </c>
    </row>
    <row r="87073" spans="3:3" x14ac:dyDescent="0.25">
      <c r="C87073" t="s">
        <v>118974</v>
      </c>
    </row>
    <row r="87074" spans="3:3" x14ac:dyDescent="0.25">
      <c r="C87074" t="s">
        <v>118975</v>
      </c>
    </row>
    <row r="87075" spans="3:3" x14ac:dyDescent="0.25">
      <c r="C87075" t="s">
        <v>118976</v>
      </c>
    </row>
    <row r="87076" spans="3:3" x14ac:dyDescent="0.25">
      <c r="C87076" t="s">
        <v>118977</v>
      </c>
    </row>
    <row r="87077" spans="3:3" x14ac:dyDescent="0.25">
      <c r="C87077" t="s">
        <v>118978</v>
      </c>
    </row>
    <row r="87078" spans="3:3" x14ac:dyDescent="0.25">
      <c r="C87078" t="s">
        <v>118979</v>
      </c>
    </row>
    <row r="87079" spans="3:3" x14ac:dyDescent="0.25">
      <c r="C87079" t="s">
        <v>118980</v>
      </c>
    </row>
    <row r="87080" spans="3:3" x14ac:dyDescent="0.25">
      <c r="C87080" t="s">
        <v>118981</v>
      </c>
    </row>
    <row r="87081" spans="3:3" x14ac:dyDescent="0.25">
      <c r="C87081" t="s">
        <v>118982</v>
      </c>
    </row>
    <row r="87082" spans="3:3" x14ac:dyDescent="0.25">
      <c r="C87082" t="s">
        <v>118983</v>
      </c>
    </row>
    <row r="87083" spans="3:3" x14ac:dyDescent="0.25">
      <c r="C87083" t="s">
        <v>118984</v>
      </c>
    </row>
    <row r="87084" spans="3:3" x14ac:dyDescent="0.25">
      <c r="C87084" t="s">
        <v>118985</v>
      </c>
    </row>
    <row r="87085" spans="3:3" x14ac:dyDescent="0.25">
      <c r="C87085" t="s">
        <v>118986</v>
      </c>
    </row>
    <row r="87086" spans="3:3" x14ac:dyDescent="0.25">
      <c r="C87086" t="s">
        <v>118987</v>
      </c>
    </row>
    <row r="87087" spans="3:3" x14ac:dyDescent="0.25">
      <c r="C87087" t="s">
        <v>118988</v>
      </c>
    </row>
    <row r="87088" spans="3:3" x14ac:dyDescent="0.25">
      <c r="C87088" t="s">
        <v>118989</v>
      </c>
    </row>
    <row r="87089" spans="3:3" x14ac:dyDescent="0.25">
      <c r="C87089" t="s">
        <v>118990</v>
      </c>
    </row>
    <row r="87090" spans="3:3" x14ac:dyDescent="0.25">
      <c r="C87090" t="s">
        <v>118991</v>
      </c>
    </row>
    <row r="87091" spans="3:3" x14ac:dyDescent="0.25">
      <c r="C87091" t="s">
        <v>118992</v>
      </c>
    </row>
    <row r="87092" spans="3:3" x14ac:dyDescent="0.25">
      <c r="C87092" t="s">
        <v>118993</v>
      </c>
    </row>
    <row r="87093" spans="3:3" x14ac:dyDescent="0.25">
      <c r="C87093" t="s">
        <v>118994</v>
      </c>
    </row>
    <row r="87094" spans="3:3" x14ac:dyDescent="0.25">
      <c r="C87094" t="s">
        <v>118995</v>
      </c>
    </row>
    <row r="87095" spans="3:3" x14ac:dyDescent="0.25">
      <c r="C87095" t="s">
        <v>30996</v>
      </c>
    </row>
    <row r="87096" spans="3:3" x14ac:dyDescent="0.25">
      <c r="C87096" t="s">
        <v>118996</v>
      </c>
    </row>
    <row r="87097" spans="3:3" x14ac:dyDescent="0.25">
      <c r="C87097" t="s">
        <v>118997</v>
      </c>
    </row>
    <row r="87098" spans="3:3" x14ac:dyDescent="0.25">
      <c r="C87098" t="s">
        <v>118998</v>
      </c>
    </row>
    <row r="87099" spans="3:3" x14ac:dyDescent="0.25">
      <c r="C87099" t="s">
        <v>118999</v>
      </c>
    </row>
    <row r="87100" spans="3:3" x14ac:dyDescent="0.25">
      <c r="C87100" t="s">
        <v>119000</v>
      </c>
    </row>
    <row r="87101" spans="3:3" x14ac:dyDescent="0.25">
      <c r="C87101" t="s">
        <v>119001</v>
      </c>
    </row>
    <row r="87102" spans="3:3" x14ac:dyDescent="0.25">
      <c r="C87102" t="s">
        <v>119002</v>
      </c>
    </row>
    <row r="87103" spans="3:3" x14ac:dyDescent="0.25">
      <c r="C87103" t="s">
        <v>119003</v>
      </c>
    </row>
    <row r="87104" spans="3:3" x14ac:dyDescent="0.25">
      <c r="C87104" t="s">
        <v>119004</v>
      </c>
    </row>
    <row r="87105" spans="3:3" x14ac:dyDescent="0.25">
      <c r="C87105" t="s">
        <v>119005</v>
      </c>
    </row>
    <row r="87106" spans="3:3" x14ac:dyDescent="0.25">
      <c r="C87106" t="s">
        <v>119006</v>
      </c>
    </row>
    <row r="87107" spans="3:3" x14ac:dyDescent="0.25">
      <c r="C87107" t="s">
        <v>119007</v>
      </c>
    </row>
    <row r="87108" spans="3:3" x14ac:dyDescent="0.25">
      <c r="C87108" t="s">
        <v>119008</v>
      </c>
    </row>
    <row r="87109" spans="3:3" x14ac:dyDescent="0.25">
      <c r="C87109" t="s">
        <v>119009</v>
      </c>
    </row>
    <row r="87110" spans="3:3" x14ac:dyDescent="0.25">
      <c r="C87110" t="s">
        <v>119010</v>
      </c>
    </row>
    <row r="87111" spans="3:3" x14ac:dyDescent="0.25">
      <c r="C87111" t="s">
        <v>119011</v>
      </c>
    </row>
    <row r="87112" spans="3:3" x14ac:dyDescent="0.25">
      <c r="C87112" t="s">
        <v>119012</v>
      </c>
    </row>
    <row r="87113" spans="3:3" x14ac:dyDescent="0.25">
      <c r="C87113" t="s">
        <v>119013</v>
      </c>
    </row>
    <row r="87114" spans="3:3" x14ac:dyDescent="0.25">
      <c r="C87114" t="s">
        <v>119014</v>
      </c>
    </row>
    <row r="87115" spans="3:3" x14ac:dyDescent="0.25">
      <c r="C87115" t="s">
        <v>119015</v>
      </c>
    </row>
    <row r="87116" spans="3:3" x14ac:dyDescent="0.25">
      <c r="C87116" t="s">
        <v>119016</v>
      </c>
    </row>
    <row r="87117" spans="3:3" x14ac:dyDescent="0.25">
      <c r="C87117" t="s">
        <v>119017</v>
      </c>
    </row>
    <row r="87118" spans="3:3" x14ac:dyDescent="0.25">
      <c r="C87118" t="s">
        <v>119018</v>
      </c>
    </row>
    <row r="87119" spans="3:3" x14ac:dyDescent="0.25">
      <c r="C87119" t="s">
        <v>119019</v>
      </c>
    </row>
    <row r="87120" spans="3:3" x14ac:dyDescent="0.25">
      <c r="C87120" t="s">
        <v>119020</v>
      </c>
    </row>
    <row r="87121" spans="3:3" x14ac:dyDescent="0.25">
      <c r="C87121" t="s">
        <v>119021</v>
      </c>
    </row>
    <row r="87122" spans="3:3" x14ac:dyDescent="0.25">
      <c r="C87122" t="s">
        <v>119022</v>
      </c>
    </row>
    <row r="87123" spans="3:3" x14ac:dyDescent="0.25">
      <c r="C87123" t="s">
        <v>119023</v>
      </c>
    </row>
    <row r="87124" spans="3:3" x14ac:dyDescent="0.25">
      <c r="C87124" t="s">
        <v>119024</v>
      </c>
    </row>
    <row r="87125" spans="3:3" x14ac:dyDescent="0.25">
      <c r="C87125" t="s">
        <v>119025</v>
      </c>
    </row>
    <row r="87126" spans="3:3" x14ac:dyDescent="0.25">
      <c r="C87126" t="s">
        <v>119026</v>
      </c>
    </row>
    <row r="87127" spans="3:3" x14ac:dyDescent="0.25">
      <c r="C87127" t="s">
        <v>119027</v>
      </c>
    </row>
    <row r="87128" spans="3:3" x14ac:dyDescent="0.25">
      <c r="C87128" t="s">
        <v>119028</v>
      </c>
    </row>
    <row r="87129" spans="3:3" x14ac:dyDescent="0.25">
      <c r="C87129" t="s">
        <v>119029</v>
      </c>
    </row>
    <row r="87130" spans="3:3" x14ac:dyDescent="0.25">
      <c r="C87130" t="s">
        <v>119030</v>
      </c>
    </row>
    <row r="87131" spans="3:3" x14ac:dyDescent="0.25">
      <c r="C87131" t="s">
        <v>119031</v>
      </c>
    </row>
    <row r="87132" spans="3:3" x14ac:dyDescent="0.25">
      <c r="C87132" t="s">
        <v>119032</v>
      </c>
    </row>
    <row r="87133" spans="3:3" x14ac:dyDescent="0.25">
      <c r="C87133" t="s">
        <v>119033</v>
      </c>
    </row>
    <row r="87134" spans="3:3" x14ac:dyDescent="0.25">
      <c r="C87134" t="s">
        <v>119034</v>
      </c>
    </row>
    <row r="87135" spans="3:3" x14ac:dyDescent="0.25">
      <c r="C87135" t="s">
        <v>119035</v>
      </c>
    </row>
    <row r="87136" spans="3:3" x14ac:dyDescent="0.25">
      <c r="C87136" t="s">
        <v>119036</v>
      </c>
    </row>
    <row r="87137" spans="3:3" x14ac:dyDescent="0.25">
      <c r="C87137" t="s">
        <v>119037</v>
      </c>
    </row>
    <row r="87138" spans="3:3" x14ac:dyDescent="0.25">
      <c r="C87138" t="s">
        <v>119038</v>
      </c>
    </row>
    <row r="87139" spans="3:3" x14ac:dyDescent="0.25">
      <c r="C87139" t="s">
        <v>119039</v>
      </c>
    </row>
    <row r="87140" spans="3:3" x14ac:dyDescent="0.25">
      <c r="C87140" t="s">
        <v>119040</v>
      </c>
    </row>
    <row r="87141" spans="3:3" x14ac:dyDescent="0.25">
      <c r="C87141" t="s">
        <v>119041</v>
      </c>
    </row>
    <row r="87142" spans="3:3" x14ac:dyDescent="0.25">
      <c r="C87142" t="s">
        <v>119042</v>
      </c>
    </row>
    <row r="87143" spans="3:3" x14ac:dyDescent="0.25">
      <c r="C87143" t="s">
        <v>119043</v>
      </c>
    </row>
    <row r="87144" spans="3:3" x14ac:dyDescent="0.25">
      <c r="C87144" t="s">
        <v>119044</v>
      </c>
    </row>
    <row r="87145" spans="3:3" x14ac:dyDescent="0.25">
      <c r="C87145" t="s">
        <v>119045</v>
      </c>
    </row>
    <row r="87146" spans="3:3" x14ac:dyDescent="0.25">
      <c r="C87146" t="s">
        <v>119046</v>
      </c>
    </row>
    <row r="87147" spans="3:3" x14ac:dyDescent="0.25">
      <c r="C87147" t="s">
        <v>119047</v>
      </c>
    </row>
    <row r="87148" spans="3:3" x14ac:dyDescent="0.25">
      <c r="C87148" t="s">
        <v>119048</v>
      </c>
    </row>
    <row r="87149" spans="3:3" x14ac:dyDescent="0.25">
      <c r="C87149" t="s">
        <v>119049</v>
      </c>
    </row>
    <row r="87150" spans="3:3" x14ac:dyDescent="0.25">
      <c r="C87150" t="s">
        <v>119050</v>
      </c>
    </row>
    <row r="87151" spans="3:3" x14ac:dyDescent="0.25">
      <c r="C87151" t="s">
        <v>119051</v>
      </c>
    </row>
    <row r="87152" spans="3:3" x14ac:dyDescent="0.25">
      <c r="C87152" t="s">
        <v>119052</v>
      </c>
    </row>
    <row r="87153" spans="3:3" x14ac:dyDescent="0.25">
      <c r="C87153" t="s">
        <v>119053</v>
      </c>
    </row>
    <row r="87154" spans="3:3" x14ac:dyDescent="0.25">
      <c r="C87154" t="s">
        <v>119054</v>
      </c>
    </row>
    <row r="87155" spans="3:3" x14ac:dyDescent="0.25">
      <c r="C87155" t="s">
        <v>119055</v>
      </c>
    </row>
    <row r="87156" spans="3:3" x14ac:dyDescent="0.25">
      <c r="C87156" t="s">
        <v>119056</v>
      </c>
    </row>
    <row r="87157" spans="3:3" x14ac:dyDescent="0.25">
      <c r="C87157" t="s">
        <v>119057</v>
      </c>
    </row>
    <row r="87158" spans="3:3" x14ac:dyDescent="0.25">
      <c r="C87158" t="s">
        <v>119058</v>
      </c>
    </row>
    <row r="87159" spans="3:3" x14ac:dyDescent="0.25">
      <c r="C87159" t="s">
        <v>119059</v>
      </c>
    </row>
    <row r="87160" spans="3:3" x14ac:dyDescent="0.25">
      <c r="C87160" t="s">
        <v>119060</v>
      </c>
    </row>
    <row r="87161" spans="3:3" x14ac:dyDescent="0.25">
      <c r="C87161" t="s">
        <v>119061</v>
      </c>
    </row>
    <row r="87162" spans="3:3" x14ac:dyDescent="0.25">
      <c r="C87162" t="s">
        <v>119062</v>
      </c>
    </row>
    <row r="87163" spans="3:3" x14ac:dyDescent="0.25">
      <c r="C87163" t="s">
        <v>119063</v>
      </c>
    </row>
    <row r="87164" spans="3:3" x14ac:dyDescent="0.25">
      <c r="C87164" t="s">
        <v>119064</v>
      </c>
    </row>
    <row r="87165" spans="3:3" x14ac:dyDescent="0.25">
      <c r="C87165" t="s">
        <v>119065</v>
      </c>
    </row>
    <row r="87166" spans="3:3" x14ac:dyDescent="0.25">
      <c r="C87166" t="s">
        <v>119066</v>
      </c>
    </row>
    <row r="87167" spans="3:3" x14ac:dyDescent="0.25">
      <c r="C87167" t="s">
        <v>119067</v>
      </c>
    </row>
    <row r="87168" spans="3:3" x14ac:dyDescent="0.25">
      <c r="C87168" t="s">
        <v>119068</v>
      </c>
    </row>
    <row r="87169" spans="3:3" x14ac:dyDescent="0.25">
      <c r="C87169" t="s">
        <v>119069</v>
      </c>
    </row>
    <row r="87170" spans="3:3" x14ac:dyDescent="0.25">
      <c r="C87170" t="s">
        <v>119070</v>
      </c>
    </row>
    <row r="87171" spans="3:3" x14ac:dyDescent="0.25">
      <c r="C87171" t="s">
        <v>119071</v>
      </c>
    </row>
    <row r="87172" spans="3:3" x14ac:dyDescent="0.25">
      <c r="C87172" t="s">
        <v>119072</v>
      </c>
    </row>
    <row r="87173" spans="3:3" x14ac:dyDescent="0.25">
      <c r="C87173" t="s">
        <v>119073</v>
      </c>
    </row>
    <row r="87174" spans="3:3" x14ac:dyDescent="0.25">
      <c r="C87174" t="s">
        <v>119074</v>
      </c>
    </row>
    <row r="87175" spans="3:3" x14ac:dyDescent="0.25">
      <c r="C87175" t="s">
        <v>119075</v>
      </c>
    </row>
    <row r="87176" spans="3:3" x14ac:dyDescent="0.25">
      <c r="C87176" t="s">
        <v>119076</v>
      </c>
    </row>
    <row r="87177" spans="3:3" x14ac:dyDescent="0.25">
      <c r="C87177" t="s">
        <v>119077</v>
      </c>
    </row>
    <row r="87178" spans="3:3" x14ac:dyDescent="0.25">
      <c r="C87178" t="s">
        <v>119078</v>
      </c>
    </row>
    <row r="87179" spans="3:3" x14ac:dyDescent="0.25">
      <c r="C87179" t="s">
        <v>119079</v>
      </c>
    </row>
    <row r="87180" spans="3:3" x14ac:dyDescent="0.25">
      <c r="C87180" t="s">
        <v>119080</v>
      </c>
    </row>
    <row r="87181" spans="3:3" x14ac:dyDescent="0.25">
      <c r="C87181" t="s">
        <v>119081</v>
      </c>
    </row>
    <row r="87182" spans="3:3" x14ac:dyDescent="0.25">
      <c r="C87182" t="s">
        <v>119082</v>
      </c>
    </row>
    <row r="87183" spans="3:3" x14ac:dyDescent="0.25">
      <c r="C87183" t="s">
        <v>119083</v>
      </c>
    </row>
    <row r="87184" spans="3:3" x14ac:dyDescent="0.25">
      <c r="C87184" t="s">
        <v>119084</v>
      </c>
    </row>
    <row r="87185" spans="3:3" x14ac:dyDescent="0.25">
      <c r="C87185" t="s">
        <v>119085</v>
      </c>
    </row>
    <row r="87186" spans="3:3" x14ac:dyDescent="0.25">
      <c r="C87186" t="s">
        <v>119086</v>
      </c>
    </row>
    <row r="87187" spans="3:3" x14ac:dyDescent="0.25">
      <c r="C87187" t="s">
        <v>119087</v>
      </c>
    </row>
    <row r="87188" spans="3:3" x14ac:dyDescent="0.25">
      <c r="C87188" t="s">
        <v>119088</v>
      </c>
    </row>
    <row r="87189" spans="3:3" x14ac:dyDescent="0.25">
      <c r="C87189" t="s">
        <v>119089</v>
      </c>
    </row>
    <row r="87190" spans="3:3" x14ac:dyDescent="0.25">
      <c r="C87190" t="s">
        <v>119090</v>
      </c>
    </row>
    <row r="87191" spans="3:3" x14ac:dyDescent="0.25">
      <c r="C87191" t="s">
        <v>119091</v>
      </c>
    </row>
    <row r="87192" spans="3:3" x14ac:dyDescent="0.25">
      <c r="C87192" t="s">
        <v>119092</v>
      </c>
    </row>
    <row r="87193" spans="3:3" x14ac:dyDescent="0.25">
      <c r="C87193" t="s">
        <v>119093</v>
      </c>
    </row>
    <row r="87194" spans="3:3" x14ac:dyDescent="0.25">
      <c r="C87194" t="s">
        <v>119094</v>
      </c>
    </row>
    <row r="87195" spans="3:3" x14ac:dyDescent="0.25">
      <c r="C87195" t="s">
        <v>119095</v>
      </c>
    </row>
    <row r="87196" spans="3:3" x14ac:dyDescent="0.25">
      <c r="C87196" t="s">
        <v>119096</v>
      </c>
    </row>
    <row r="87197" spans="3:3" x14ac:dyDescent="0.25">
      <c r="C87197" t="s">
        <v>119097</v>
      </c>
    </row>
    <row r="87198" spans="3:3" x14ac:dyDescent="0.25">
      <c r="C87198" t="s">
        <v>119098</v>
      </c>
    </row>
    <row r="87199" spans="3:3" x14ac:dyDescent="0.25">
      <c r="C87199" t="s">
        <v>119099</v>
      </c>
    </row>
    <row r="87200" spans="3:3" x14ac:dyDescent="0.25">
      <c r="C87200" t="s">
        <v>119100</v>
      </c>
    </row>
    <row r="87201" spans="3:3" x14ac:dyDescent="0.25">
      <c r="C87201" t="s">
        <v>119101</v>
      </c>
    </row>
    <row r="87202" spans="3:3" x14ac:dyDescent="0.25">
      <c r="C87202" t="s">
        <v>119102</v>
      </c>
    </row>
    <row r="87203" spans="3:3" x14ac:dyDescent="0.25">
      <c r="C87203" t="s">
        <v>119103</v>
      </c>
    </row>
    <row r="87204" spans="3:3" x14ac:dyDescent="0.25">
      <c r="C87204" t="s">
        <v>119104</v>
      </c>
    </row>
    <row r="87205" spans="3:3" x14ac:dyDescent="0.25">
      <c r="C87205" t="s">
        <v>119105</v>
      </c>
    </row>
    <row r="87206" spans="3:3" x14ac:dyDescent="0.25">
      <c r="C87206" t="s">
        <v>119106</v>
      </c>
    </row>
    <row r="87207" spans="3:3" x14ac:dyDescent="0.25">
      <c r="C87207" t="s">
        <v>119107</v>
      </c>
    </row>
    <row r="87208" spans="3:3" x14ac:dyDescent="0.25">
      <c r="C87208" t="s">
        <v>119108</v>
      </c>
    </row>
    <row r="87209" spans="3:3" x14ac:dyDescent="0.25">
      <c r="C87209" t="s">
        <v>119109</v>
      </c>
    </row>
    <row r="87210" spans="3:3" x14ac:dyDescent="0.25">
      <c r="C87210" t="s">
        <v>119110</v>
      </c>
    </row>
    <row r="87211" spans="3:3" x14ac:dyDescent="0.25">
      <c r="C87211" t="s">
        <v>119111</v>
      </c>
    </row>
    <row r="87212" spans="3:3" x14ac:dyDescent="0.25">
      <c r="C87212" t="s">
        <v>119112</v>
      </c>
    </row>
    <row r="87213" spans="3:3" x14ac:dyDescent="0.25">
      <c r="C87213" t="s">
        <v>119113</v>
      </c>
    </row>
    <row r="87214" spans="3:3" x14ac:dyDescent="0.25">
      <c r="C87214" t="s">
        <v>119114</v>
      </c>
    </row>
    <row r="87215" spans="3:3" x14ac:dyDescent="0.25">
      <c r="C87215" t="s">
        <v>119115</v>
      </c>
    </row>
    <row r="87216" spans="3:3" x14ac:dyDescent="0.25">
      <c r="C87216" t="s">
        <v>119116</v>
      </c>
    </row>
    <row r="87217" spans="3:3" x14ac:dyDescent="0.25">
      <c r="C87217" t="s">
        <v>119117</v>
      </c>
    </row>
    <row r="87218" spans="3:3" x14ac:dyDescent="0.25">
      <c r="C87218" t="s">
        <v>119118</v>
      </c>
    </row>
    <row r="87219" spans="3:3" x14ac:dyDescent="0.25">
      <c r="C87219" t="s">
        <v>119119</v>
      </c>
    </row>
    <row r="87220" spans="3:3" x14ac:dyDescent="0.25">
      <c r="C87220" t="s">
        <v>119120</v>
      </c>
    </row>
    <row r="87221" spans="3:3" x14ac:dyDescent="0.25">
      <c r="C87221" t="s">
        <v>119121</v>
      </c>
    </row>
    <row r="87222" spans="3:3" x14ac:dyDescent="0.25">
      <c r="C87222" t="s">
        <v>119122</v>
      </c>
    </row>
    <row r="87223" spans="3:3" x14ac:dyDescent="0.25">
      <c r="C87223" t="s">
        <v>119123</v>
      </c>
    </row>
    <row r="87224" spans="3:3" x14ac:dyDescent="0.25">
      <c r="C87224" t="s">
        <v>119124</v>
      </c>
    </row>
    <row r="87225" spans="3:3" x14ac:dyDescent="0.25">
      <c r="C87225" t="s">
        <v>119125</v>
      </c>
    </row>
    <row r="87226" spans="3:3" x14ac:dyDescent="0.25">
      <c r="C87226" t="s">
        <v>119126</v>
      </c>
    </row>
    <row r="87227" spans="3:3" x14ac:dyDescent="0.25">
      <c r="C87227" t="s">
        <v>119127</v>
      </c>
    </row>
    <row r="87228" spans="3:3" x14ac:dyDescent="0.25">
      <c r="C87228" t="s">
        <v>119128</v>
      </c>
    </row>
    <row r="87229" spans="3:3" x14ac:dyDescent="0.25">
      <c r="C87229" t="s">
        <v>119129</v>
      </c>
    </row>
    <row r="87230" spans="3:3" x14ac:dyDescent="0.25">
      <c r="C87230" t="s">
        <v>119130</v>
      </c>
    </row>
    <row r="87231" spans="3:3" x14ac:dyDescent="0.25">
      <c r="C87231" t="s">
        <v>119131</v>
      </c>
    </row>
    <row r="87232" spans="3:3" x14ac:dyDescent="0.25">
      <c r="C87232" t="s">
        <v>119132</v>
      </c>
    </row>
    <row r="87233" spans="3:3" x14ac:dyDescent="0.25">
      <c r="C87233" t="s">
        <v>119133</v>
      </c>
    </row>
    <row r="87234" spans="3:3" x14ac:dyDescent="0.25">
      <c r="C87234" t="s">
        <v>119134</v>
      </c>
    </row>
    <row r="87235" spans="3:3" x14ac:dyDescent="0.25">
      <c r="C87235" t="s">
        <v>119135</v>
      </c>
    </row>
    <row r="87236" spans="3:3" x14ac:dyDescent="0.25">
      <c r="C87236" t="s">
        <v>119136</v>
      </c>
    </row>
    <row r="87237" spans="3:3" x14ac:dyDescent="0.25">
      <c r="C87237" t="s">
        <v>119137</v>
      </c>
    </row>
    <row r="87238" spans="3:3" x14ac:dyDescent="0.25">
      <c r="C87238" t="s">
        <v>119138</v>
      </c>
    </row>
    <row r="87239" spans="3:3" x14ac:dyDescent="0.25">
      <c r="C87239" t="s">
        <v>119139</v>
      </c>
    </row>
    <row r="87240" spans="3:3" x14ac:dyDescent="0.25">
      <c r="C87240" t="s">
        <v>30876</v>
      </c>
    </row>
    <row r="87241" spans="3:3" x14ac:dyDescent="0.25">
      <c r="C87241" t="s">
        <v>119140</v>
      </c>
    </row>
    <row r="87242" spans="3:3" x14ac:dyDescent="0.25">
      <c r="C87242" t="s">
        <v>119141</v>
      </c>
    </row>
    <row r="87243" spans="3:3" x14ac:dyDescent="0.25">
      <c r="C87243" t="s">
        <v>119142</v>
      </c>
    </row>
    <row r="87244" spans="3:3" x14ac:dyDescent="0.25">
      <c r="C87244" t="s">
        <v>119143</v>
      </c>
    </row>
    <row r="87245" spans="3:3" x14ac:dyDescent="0.25">
      <c r="C87245" t="s">
        <v>119144</v>
      </c>
    </row>
    <row r="87246" spans="3:3" x14ac:dyDescent="0.25">
      <c r="C87246" t="s">
        <v>119145</v>
      </c>
    </row>
    <row r="87247" spans="3:3" x14ac:dyDescent="0.25">
      <c r="C87247" t="s">
        <v>119146</v>
      </c>
    </row>
    <row r="87248" spans="3:3" x14ac:dyDescent="0.25">
      <c r="C87248" t="s">
        <v>119147</v>
      </c>
    </row>
    <row r="87249" spans="3:3" x14ac:dyDescent="0.25">
      <c r="C87249" t="s">
        <v>119148</v>
      </c>
    </row>
    <row r="87250" spans="3:3" x14ac:dyDescent="0.25">
      <c r="C87250" t="s">
        <v>119149</v>
      </c>
    </row>
    <row r="87251" spans="3:3" x14ac:dyDescent="0.25">
      <c r="C87251" t="s">
        <v>119150</v>
      </c>
    </row>
    <row r="87252" spans="3:3" x14ac:dyDescent="0.25">
      <c r="C87252" t="s">
        <v>119151</v>
      </c>
    </row>
    <row r="87253" spans="3:3" x14ac:dyDescent="0.25">
      <c r="C87253" t="s">
        <v>119152</v>
      </c>
    </row>
    <row r="87254" spans="3:3" x14ac:dyDescent="0.25">
      <c r="C87254" t="s">
        <v>119153</v>
      </c>
    </row>
    <row r="87255" spans="3:3" x14ac:dyDescent="0.25">
      <c r="C87255" t="s">
        <v>119154</v>
      </c>
    </row>
    <row r="87256" spans="3:3" x14ac:dyDescent="0.25">
      <c r="C87256" t="s">
        <v>119155</v>
      </c>
    </row>
    <row r="87257" spans="3:3" x14ac:dyDescent="0.25">
      <c r="C87257" t="s">
        <v>119156</v>
      </c>
    </row>
    <row r="87258" spans="3:3" x14ac:dyDescent="0.25">
      <c r="C87258" t="s">
        <v>119157</v>
      </c>
    </row>
    <row r="87259" spans="3:3" x14ac:dyDescent="0.25">
      <c r="C87259" t="s">
        <v>119158</v>
      </c>
    </row>
    <row r="87260" spans="3:3" x14ac:dyDescent="0.25">
      <c r="C87260" t="s">
        <v>119159</v>
      </c>
    </row>
    <row r="87261" spans="3:3" x14ac:dyDescent="0.25">
      <c r="C87261" t="s">
        <v>119160</v>
      </c>
    </row>
    <row r="87262" spans="3:3" x14ac:dyDescent="0.25">
      <c r="C87262" t="s">
        <v>119161</v>
      </c>
    </row>
    <row r="87263" spans="3:3" x14ac:dyDescent="0.25">
      <c r="C87263" t="s">
        <v>119162</v>
      </c>
    </row>
    <row r="87264" spans="3:3" x14ac:dyDescent="0.25">
      <c r="C87264" t="s">
        <v>119163</v>
      </c>
    </row>
    <row r="87265" spans="3:3" x14ac:dyDescent="0.25">
      <c r="C87265" t="s">
        <v>119164</v>
      </c>
    </row>
    <row r="87266" spans="3:3" x14ac:dyDescent="0.25">
      <c r="C87266" t="s">
        <v>119165</v>
      </c>
    </row>
    <row r="87267" spans="3:3" x14ac:dyDescent="0.25">
      <c r="C87267" t="s">
        <v>119166</v>
      </c>
    </row>
    <row r="87268" spans="3:3" x14ac:dyDescent="0.25">
      <c r="C87268" t="s">
        <v>119167</v>
      </c>
    </row>
    <row r="87269" spans="3:3" x14ac:dyDescent="0.25">
      <c r="C87269" t="s">
        <v>119168</v>
      </c>
    </row>
    <row r="87270" spans="3:3" x14ac:dyDescent="0.25">
      <c r="C87270" t="s">
        <v>119169</v>
      </c>
    </row>
    <row r="87271" spans="3:3" x14ac:dyDescent="0.25">
      <c r="C87271" t="s">
        <v>119170</v>
      </c>
    </row>
    <row r="87272" spans="3:3" x14ac:dyDescent="0.25">
      <c r="C87272" t="s">
        <v>119171</v>
      </c>
    </row>
    <row r="87273" spans="3:3" x14ac:dyDescent="0.25">
      <c r="C87273" t="s">
        <v>119172</v>
      </c>
    </row>
    <row r="87274" spans="3:3" x14ac:dyDescent="0.25">
      <c r="C87274" t="s">
        <v>119173</v>
      </c>
    </row>
    <row r="87275" spans="3:3" x14ac:dyDescent="0.25">
      <c r="C87275" t="s">
        <v>119174</v>
      </c>
    </row>
    <row r="87276" spans="3:3" x14ac:dyDescent="0.25">
      <c r="C87276" t="s">
        <v>119175</v>
      </c>
    </row>
    <row r="87277" spans="3:3" x14ac:dyDescent="0.25">
      <c r="C87277" t="s">
        <v>119176</v>
      </c>
    </row>
    <row r="87278" spans="3:3" x14ac:dyDescent="0.25">
      <c r="C87278" t="s">
        <v>119177</v>
      </c>
    </row>
    <row r="87279" spans="3:3" x14ac:dyDescent="0.25">
      <c r="C87279" t="s">
        <v>119178</v>
      </c>
    </row>
    <row r="87280" spans="3:3" x14ac:dyDescent="0.25">
      <c r="C87280" t="s">
        <v>119179</v>
      </c>
    </row>
    <row r="87281" spans="3:3" x14ac:dyDescent="0.25">
      <c r="C87281" t="s">
        <v>119180</v>
      </c>
    </row>
    <row r="87282" spans="3:3" x14ac:dyDescent="0.25">
      <c r="C87282" t="s">
        <v>119181</v>
      </c>
    </row>
    <row r="87283" spans="3:3" x14ac:dyDescent="0.25">
      <c r="C87283" t="s">
        <v>119182</v>
      </c>
    </row>
    <row r="87284" spans="3:3" x14ac:dyDescent="0.25">
      <c r="C87284" t="s">
        <v>119183</v>
      </c>
    </row>
    <row r="87285" spans="3:3" x14ac:dyDescent="0.25">
      <c r="C87285" t="s">
        <v>119184</v>
      </c>
    </row>
    <row r="87286" spans="3:3" x14ac:dyDescent="0.25">
      <c r="C87286" t="s">
        <v>119185</v>
      </c>
    </row>
    <row r="87287" spans="3:3" x14ac:dyDescent="0.25">
      <c r="C87287" t="s">
        <v>119186</v>
      </c>
    </row>
    <row r="87288" spans="3:3" x14ac:dyDescent="0.25">
      <c r="C87288" t="s">
        <v>119187</v>
      </c>
    </row>
    <row r="87289" spans="3:3" x14ac:dyDescent="0.25">
      <c r="C87289" t="s">
        <v>119188</v>
      </c>
    </row>
    <row r="87290" spans="3:3" x14ac:dyDescent="0.25">
      <c r="C87290" t="s">
        <v>119189</v>
      </c>
    </row>
    <row r="87291" spans="3:3" x14ac:dyDescent="0.25">
      <c r="C87291" t="s">
        <v>119190</v>
      </c>
    </row>
    <row r="87292" spans="3:3" x14ac:dyDescent="0.25">
      <c r="C87292" t="s">
        <v>119191</v>
      </c>
    </row>
    <row r="87293" spans="3:3" x14ac:dyDescent="0.25">
      <c r="C87293" t="s">
        <v>119192</v>
      </c>
    </row>
    <row r="87294" spans="3:3" x14ac:dyDescent="0.25">
      <c r="C87294" t="s">
        <v>119193</v>
      </c>
    </row>
    <row r="87295" spans="3:3" x14ac:dyDescent="0.25">
      <c r="C87295" t="s">
        <v>119194</v>
      </c>
    </row>
    <row r="87296" spans="3:3" x14ac:dyDescent="0.25">
      <c r="C87296" t="s">
        <v>119195</v>
      </c>
    </row>
    <row r="87297" spans="3:3" x14ac:dyDescent="0.25">
      <c r="C87297" t="s">
        <v>119196</v>
      </c>
    </row>
    <row r="87298" spans="3:3" x14ac:dyDescent="0.25">
      <c r="C87298" t="s">
        <v>30982</v>
      </c>
    </row>
    <row r="87299" spans="3:3" x14ac:dyDescent="0.25">
      <c r="C87299" t="s">
        <v>119197</v>
      </c>
    </row>
    <row r="87300" spans="3:3" x14ac:dyDescent="0.25">
      <c r="C87300" t="s">
        <v>119198</v>
      </c>
    </row>
    <row r="87301" spans="3:3" x14ac:dyDescent="0.25">
      <c r="C87301" t="s">
        <v>119199</v>
      </c>
    </row>
    <row r="87302" spans="3:3" x14ac:dyDescent="0.25">
      <c r="C87302" t="s">
        <v>119200</v>
      </c>
    </row>
    <row r="87303" spans="3:3" x14ac:dyDescent="0.25">
      <c r="C87303" t="s">
        <v>119201</v>
      </c>
    </row>
    <row r="87304" spans="3:3" x14ac:dyDescent="0.25">
      <c r="C87304" t="s">
        <v>119202</v>
      </c>
    </row>
    <row r="87305" spans="3:3" x14ac:dyDescent="0.25">
      <c r="C87305" t="s">
        <v>119203</v>
      </c>
    </row>
    <row r="87306" spans="3:3" x14ac:dyDescent="0.25">
      <c r="C87306" t="s">
        <v>119204</v>
      </c>
    </row>
    <row r="87307" spans="3:3" x14ac:dyDescent="0.25">
      <c r="C87307" t="s">
        <v>119205</v>
      </c>
    </row>
    <row r="87308" spans="3:3" x14ac:dyDescent="0.25">
      <c r="C87308" t="s">
        <v>119206</v>
      </c>
    </row>
    <row r="87309" spans="3:3" x14ac:dyDescent="0.25">
      <c r="C87309" t="s">
        <v>119207</v>
      </c>
    </row>
    <row r="87310" spans="3:3" x14ac:dyDescent="0.25">
      <c r="C87310" t="s">
        <v>119208</v>
      </c>
    </row>
    <row r="87311" spans="3:3" x14ac:dyDescent="0.25">
      <c r="C87311" t="s">
        <v>119209</v>
      </c>
    </row>
    <row r="87312" spans="3:3" x14ac:dyDescent="0.25">
      <c r="C87312" t="s">
        <v>119210</v>
      </c>
    </row>
    <row r="87313" spans="3:3" x14ac:dyDescent="0.25">
      <c r="C87313" t="s">
        <v>119211</v>
      </c>
    </row>
    <row r="87314" spans="3:3" x14ac:dyDescent="0.25">
      <c r="C87314" t="s">
        <v>119212</v>
      </c>
    </row>
    <row r="87315" spans="3:3" x14ac:dyDescent="0.25">
      <c r="C87315" t="s">
        <v>119213</v>
      </c>
    </row>
    <row r="87316" spans="3:3" x14ac:dyDescent="0.25">
      <c r="C87316" t="s">
        <v>119214</v>
      </c>
    </row>
    <row r="87317" spans="3:3" x14ac:dyDescent="0.25">
      <c r="C87317" t="s">
        <v>119215</v>
      </c>
    </row>
    <row r="87318" spans="3:3" x14ac:dyDescent="0.25">
      <c r="C87318" t="s">
        <v>119216</v>
      </c>
    </row>
    <row r="87319" spans="3:3" x14ac:dyDescent="0.25">
      <c r="C87319" t="s">
        <v>119217</v>
      </c>
    </row>
    <row r="87320" spans="3:3" x14ac:dyDescent="0.25">
      <c r="C87320" t="s">
        <v>119218</v>
      </c>
    </row>
    <row r="87321" spans="3:3" x14ac:dyDescent="0.25">
      <c r="C87321" t="s">
        <v>119219</v>
      </c>
    </row>
    <row r="87322" spans="3:3" x14ac:dyDescent="0.25">
      <c r="C87322" t="s">
        <v>119220</v>
      </c>
    </row>
    <row r="87323" spans="3:3" x14ac:dyDescent="0.25">
      <c r="C87323" t="s">
        <v>119221</v>
      </c>
    </row>
    <row r="87324" spans="3:3" x14ac:dyDescent="0.25">
      <c r="C87324" t="s">
        <v>119222</v>
      </c>
    </row>
    <row r="87325" spans="3:3" x14ac:dyDescent="0.25">
      <c r="C87325" t="s">
        <v>119223</v>
      </c>
    </row>
    <row r="87326" spans="3:3" x14ac:dyDescent="0.25">
      <c r="C87326" t="s">
        <v>119224</v>
      </c>
    </row>
    <row r="87327" spans="3:3" x14ac:dyDescent="0.25">
      <c r="C87327" t="s">
        <v>119225</v>
      </c>
    </row>
    <row r="87328" spans="3:3" x14ac:dyDescent="0.25">
      <c r="C87328" t="s">
        <v>119226</v>
      </c>
    </row>
    <row r="87329" spans="3:3" x14ac:dyDescent="0.25">
      <c r="C87329" t="s">
        <v>119227</v>
      </c>
    </row>
    <row r="87330" spans="3:3" x14ac:dyDescent="0.25">
      <c r="C87330" t="s">
        <v>119228</v>
      </c>
    </row>
    <row r="87331" spans="3:3" x14ac:dyDescent="0.25">
      <c r="C87331" t="s">
        <v>119229</v>
      </c>
    </row>
    <row r="87332" spans="3:3" x14ac:dyDescent="0.25">
      <c r="C87332" t="s">
        <v>119230</v>
      </c>
    </row>
    <row r="87333" spans="3:3" x14ac:dyDescent="0.25">
      <c r="C87333" t="s">
        <v>119231</v>
      </c>
    </row>
    <row r="87334" spans="3:3" x14ac:dyDescent="0.25">
      <c r="C87334" t="s">
        <v>119232</v>
      </c>
    </row>
    <row r="87335" spans="3:3" x14ac:dyDescent="0.25">
      <c r="C87335" t="s">
        <v>119233</v>
      </c>
    </row>
    <row r="87336" spans="3:3" x14ac:dyDescent="0.25">
      <c r="C87336" t="s">
        <v>119234</v>
      </c>
    </row>
    <row r="87337" spans="3:3" x14ac:dyDescent="0.25">
      <c r="C87337" t="s">
        <v>119235</v>
      </c>
    </row>
    <row r="87338" spans="3:3" x14ac:dyDescent="0.25">
      <c r="C87338" t="s">
        <v>119236</v>
      </c>
    </row>
    <row r="87339" spans="3:3" x14ac:dyDescent="0.25">
      <c r="C87339" t="s">
        <v>119237</v>
      </c>
    </row>
    <row r="87340" spans="3:3" x14ac:dyDescent="0.25">
      <c r="C87340" t="s">
        <v>119238</v>
      </c>
    </row>
    <row r="87341" spans="3:3" x14ac:dyDescent="0.25">
      <c r="C87341" t="s">
        <v>119239</v>
      </c>
    </row>
    <row r="87342" spans="3:3" x14ac:dyDescent="0.25">
      <c r="C87342" t="s">
        <v>119240</v>
      </c>
    </row>
    <row r="87343" spans="3:3" x14ac:dyDescent="0.25">
      <c r="C87343" t="s">
        <v>119241</v>
      </c>
    </row>
    <row r="87344" spans="3:3" x14ac:dyDescent="0.25">
      <c r="C87344" t="s">
        <v>119242</v>
      </c>
    </row>
    <row r="87345" spans="3:3" x14ac:dyDescent="0.25">
      <c r="C87345" t="s">
        <v>119243</v>
      </c>
    </row>
    <row r="87346" spans="3:3" x14ac:dyDescent="0.25">
      <c r="C87346" t="s">
        <v>119244</v>
      </c>
    </row>
    <row r="87347" spans="3:3" x14ac:dyDescent="0.25">
      <c r="C87347" t="s">
        <v>119245</v>
      </c>
    </row>
    <row r="87348" spans="3:3" x14ac:dyDescent="0.25">
      <c r="C87348" t="s">
        <v>119246</v>
      </c>
    </row>
    <row r="87349" spans="3:3" x14ac:dyDescent="0.25">
      <c r="C87349" t="s">
        <v>119247</v>
      </c>
    </row>
    <row r="87350" spans="3:3" x14ac:dyDescent="0.25">
      <c r="C87350" t="s">
        <v>119248</v>
      </c>
    </row>
    <row r="87351" spans="3:3" x14ac:dyDescent="0.25">
      <c r="C87351" t="s">
        <v>119249</v>
      </c>
    </row>
    <row r="87352" spans="3:3" x14ac:dyDescent="0.25">
      <c r="C87352" t="s">
        <v>119250</v>
      </c>
    </row>
    <row r="87353" spans="3:3" x14ac:dyDescent="0.25">
      <c r="C87353" t="s">
        <v>119251</v>
      </c>
    </row>
    <row r="87354" spans="3:3" x14ac:dyDescent="0.25">
      <c r="C87354" t="s">
        <v>119252</v>
      </c>
    </row>
    <row r="87355" spans="3:3" x14ac:dyDescent="0.25">
      <c r="C87355" t="s">
        <v>119253</v>
      </c>
    </row>
    <row r="87356" spans="3:3" x14ac:dyDescent="0.25">
      <c r="C87356" t="s">
        <v>119254</v>
      </c>
    </row>
    <row r="87357" spans="3:3" x14ac:dyDescent="0.25">
      <c r="C87357" t="s">
        <v>119255</v>
      </c>
    </row>
    <row r="87358" spans="3:3" x14ac:dyDescent="0.25">
      <c r="C87358" t="s">
        <v>119256</v>
      </c>
    </row>
    <row r="87359" spans="3:3" x14ac:dyDescent="0.25">
      <c r="C87359" t="s">
        <v>119257</v>
      </c>
    </row>
    <row r="87360" spans="3:3" x14ac:dyDescent="0.25">
      <c r="C87360" t="s">
        <v>119258</v>
      </c>
    </row>
    <row r="87361" spans="3:3" x14ac:dyDescent="0.25">
      <c r="C87361" t="s">
        <v>119259</v>
      </c>
    </row>
    <row r="87362" spans="3:3" x14ac:dyDescent="0.25">
      <c r="C87362" t="s">
        <v>119260</v>
      </c>
    </row>
    <row r="87363" spans="3:3" x14ac:dyDescent="0.25">
      <c r="C87363" t="s">
        <v>119261</v>
      </c>
    </row>
    <row r="87364" spans="3:3" x14ac:dyDescent="0.25">
      <c r="C87364" t="s">
        <v>119262</v>
      </c>
    </row>
    <row r="87365" spans="3:3" x14ac:dyDescent="0.25">
      <c r="C87365" t="s">
        <v>119263</v>
      </c>
    </row>
    <row r="87366" spans="3:3" x14ac:dyDescent="0.25">
      <c r="C87366" t="s">
        <v>119264</v>
      </c>
    </row>
    <row r="87367" spans="3:3" x14ac:dyDescent="0.25">
      <c r="C87367" t="s">
        <v>119265</v>
      </c>
    </row>
    <row r="87368" spans="3:3" x14ac:dyDescent="0.25">
      <c r="C87368" t="s">
        <v>119266</v>
      </c>
    </row>
    <row r="87369" spans="3:3" x14ac:dyDescent="0.25">
      <c r="C87369" t="s">
        <v>119267</v>
      </c>
    </row>
    <row r="87370" spans="3:3" x14ac:dyDescent="0.25">
      <c r="C87370" t="s">
        <v>119268</v>
      </c>
    </row>
    <row r="87371" spans="3:3" x14ac:dyDescent="0.25">
      <c r="C87371" t="s">
        <v>119269</v>
      </c>
    </row>
    <row r="87372" spans="3:3" x14ac:dyDescent="0.25">
      <c r="C87372" t="s">
        <v>119270</v>
      </c>
    </row>
    <row r="87373" spans="3:3" x14ac:dyDescent="0.25">
      <c r="C87373" t="s">
        <v>119271</v>
      </c>
    </row>
    <row r="87374" spans="3:3" x14ac:dyDescent="0.25">
      <c r="C87374" t="s">
        <v>119272</v>
      </c>
    </row>
    <row r="87375" spans="3:3" x14ac:dyDescent="0.25">
      <c r="C87375" t="s">
        <v>119273</v>
      </c>
    </row>
    <row r="87376" spans="3:3" x14ac:dyDescent="0.25">
      <c r="C87376" t="s">
        <v>119274</v>
      </c>
    </row>
    <row r="87377" spans="3:3" x14ac:dyDescent="0.25">
      <c r="C87377" t="s">
        <v>119275</v>
      </c>
    </row>
    <row r="87378" spans="3:3" x14ac:dyDescent="0.25">
      <c r="C87378" t="s">
        <v>119276</v>
      </c>
    </row>
    <row r="87379" spans="3:3" x14ac:dyDescent="0.25">
      <c r="C87379" t="s">
        <v>119277</v>
      </c>
    </row>
    <row r="87380" spans="3:3" x14ac:dyDescent="0.25">
      <c r="C87380" t="s">
        <v>119278</v>
      </c>
    </row>
    <row r="87381" spans="3:3" x14ac:dyDescent="0.25">
      <c r="C87381" t="s">
        <v>119279</v>
      </c>
    </row>
    <row r="87382" spans="3:3" x14ac:dyDescent="0.25">
      <c r="C87382" t="s">
        <v>119280</v>
      </c>
    </row>
    <row r="87383" spans="3:3" x14ac:dyDescent="0.25">
      <c r="C87383" t="s">
        <v>119281</v>
      </c>
    </row>
    <row r="87384" spans="3:3" x14ac:dyDescent="0.25">
      <c r="C87384" t="s">
        <v>119282</v>
      </c>
    </row>
    <row r="87385" spans="3:3" x14ac:dyDescent="0.25">
      <c r="C87385" t="s">
        <v>119283</v>
      </c>
    </row>
    <row r="87386" spans="3:3" x14ac:dyDescent="0.25">
      <c r="C87386" t="s">
        <v>119284</v>
      </c>
    </row>
    <row r="87387" spans="3:3" x14ac:dyDescent="0.25">
      <c r="C87387" t="s">
        <v>119285</v>
      </c>
    </row>
    <row r="87388" spans="3:3" x14ac:dyDescent="0.25">
      <c r="C87388" t="s">
        <v>119286</v>
      </c>
    </row>
    <row r="87389" spans="3:3" x14ac:dyDescent="0.25">
      <c r="C87389" t="s">
        <v>119287</v>
      </c>
    </row>
    <row r="87390" spans="3:3" x14ac:dyDescent="0.25">
      <c r="C87390" t="s">
        <v>119288</v>
      </c>
    </row>
    <row r="87391" spans="3:3" x14ac:dyDescent="0.25">
      <c r="C87391" t="s">
        <v>119289</v>
      </c>
    </row>
    <row r="87392" spans="3:3" x14ac:dyDescent="0.25">
      <c r="C87392" t="s">
        <v>119290</v>
      </c>
    </row>
    <row r="87393" spans="3:3" x14ac:dyDescent="0.25">
      <c r="C87393" t="s">
        <v>119291</v>
      </c>
    </row>
    <row r="87394" spans="3:3" x14ac:dyDescent="0.25">
      <c r="C87394" t="s">
        <v>119292</v>
      </c>
    </row>
    <row r="87395" spans="3:3" x14ac:dyDescent="0.25">
      <c r="C87395" t="s">
        <v>119293</v>
      </c>
    </row>
    <row r="87396" spans="3:3" x14ac:dyDescent="0.25">
      <c r="C87396" t="s">
        <v>119294</v>
      </c>
    </row>
    <row r="87397" spans="3:3" x14ac:dyDescent="0.25">
      <c r="C87397" t="s">
        <v>119295</v>
      </c>
    </row>
    <row r="87398" spans="3:3" x14ac:dyDescent="0.25">
      <c r="C87398" t="s">
        <v>119296</v>
      </c>
    </row>
    <row r="87399" spans="3:3" x14ac:dyDescent="0.25">
      <c r="C87399" t="s">
        <v>119297</v>
      </c>
    </row>
    <row r="87400" spans="3:3" x14ac:dyDescent="0.25">
      <c r="C87400" t="s">
        <v>119298</v>
      </c>
    </row>
    <row r="87401" spans="3:3" x14ac:dyDescent="0.25">
      <c r="C87401" t="s">
        <v>119299</v>
      </c>
    </row>
    <row r="87402" spans="3:3" x14ac:dyDescent="0.25">
      <c r="C87402" t="s">
        <v>119300</v>
      </c>
    </row>
    <row r="87403" spans="3:3" x14ac:dyDescent="0.25">
      <c r="C87403" t="s">
        <v>119301</v>
      </c>
    </row>
    <row r="87404" spans="3:3" x14ac:dyDescent="0.25">
      <c r="C87404" t="s">
        <v>119302</v>
      </c>
    </row>
    <row r="87405" spans="3:3" x14ac:dyDescent="0.25">
      <c r="C87405" t="s">
        <v>119303</v>
      </c>
    </row>
    <row r="87406" spans="3:3" x14ac:dyDescent="0.25">
      <c r="C87406" t="s">
        <v>119304</v>
      </c>
    </row>
    <row r="87407" spans="3:3" x14ac:dyDescent="0.25">
      <c r="C87407" t="s">
        <v>119305</v>
      </c>
    </row>
    <row r="87408" spans="3:3" x14ac:dyDescent="0.25">
      <c r="C87408" t="s">
        <v>119306</v>
      </c>
    </row>
    <row r="87409" spans="3:3" x14ac:dyDescent="0.25">
      <c r="C87409" t="s">
        <v>119307</v>
      </c>
    </row>
    <row r="87410" spans="3:3" x14ac:dyDescent="0.25">
      <c r="C87410" t="s">
        <v>119308</v>
      </c>
    </row>
    <row r="87411" spans="3:3" x14ac:dyDescent="0.25">
      <c r="C87411" t="s">
        <v>119309</v>
      </c>
    </row>
    <row r="87412" spans="3:3" x14ac:dyDescent="0.25">
      <c r="C87412" t="s">
        <v>119310</v>
      </c>
    </row>
    <row r="87413" spans="3:3" x14ac:dyDescent="0.25">
      <c r="C87413" t="s">
        <v>119311</v>
      </c>
    </row>
    <row r="87414" spans="3:3" x14ac:dyDescent="0.25">
      <c r="C87414" t="s">
        <v>119312</v>
      </c>
    </row>
    <row r="87415" spans="3:3" x14ac:dyDescent="0.25">
      <c r="C87415" t="s">
        <v>30852</v>
      </c>
    </row>
    <row r="87416" spans="3:3" x14ac:dyDescent="0.25">
      <c r="C87416" t="s">
        <v>119313</v>
      </c>
    </row>
    <row r="87417" spans="3:3" x14ac:dyDescent="0.25">
      <c r="C87417" t="s">
        <v>119314</v>
      </c>
    </row>
    <row r="87418" spans="3:3" x14ac:dyDescent="0.25">
      <c r="C87418" t="s">
        <v>119315</v>
      </c>
    </row>
    <row r="87419" spans="3:3" x14ac:dyDescent="0.25">
      <c r="C87419" t="s">
        <v>119316</v>
      </c>
    </row>
    <row r="87420" spans="3:3" x14ac:dyDescent="0.25">
      <c r="C87420" t="s">
        <v>119317</v>
      </c>
    </row>
    <row r="87421" spans="3:3" x14ac:dyDescent="0.25">
      <c r="C87421" t="s">
        <v>119318</v>
      </c>
    </row>
    <row r="87422" spans="3:3" x14ac:dyDescent="0.25">
      <c r="C87422" t="s">
        <v>119319</v>
      </c>
    </row>
    <row r="87423" spans="3:3" x14ac:dyDescent="0.25">
      <c r="C87423" t="s">
        <v>119320</v>
      </c>
    </row>
    <row r="87424" spans="3:3" x14ac:dyDescent="0.25">
      <c r="C87424" t="s">
        <v>119321</v>
      </c>
    </row>
    <row r="87425" spans="3:3" x14ac:dyDescent="0.25">
      <c r="C87425" t="s">
        <v>119322</v>
      </c>
    </row>
    <row r="87426" spans="3:3" x14ac:dyDescent="0.25">
      <c r="C87426" t="s">
        <v>119323</v>
      </c>
    </row>
    <row r="87427" spans="3:3" x14ac:dyDescent="0.25">
      <c r="C87427" t="s">
        <v>119324</v>
      </c>
    </row>
    <row r="87428" spans="3:3" x14ac:dyDescent="0.25">
      <c r="C87428" t="s">
        <v>119325</v>
      </c>
    </row>
    <row r="87429" spans="3:3" x14ac:dyDescent="0.25">
      <c r="C87429" t="s">
        <v>119326</v>
      </c>
    </row>
    <row r="87430" spans="3:3" x14ac:dyDescent="0.25">
      <c r="C87430" t="s">
        <v>119327</v>
      </c>
    </row>
    <row r="87431" spans="3:3" x14ac:dyDescent="0.25">
      <c r="C87431" t="s">
        <v>119328</v>
      </c>
    </row>
    <row r="87432" spans="3:3" x14ac:dyDescent="0.25">
      <c r="C87432" t="s">
        <v>119329</v>
      </c>
    </row>
    <row r="87433" spans="3:3" x14ac:dyDescent="0.25">
      <c r="C87433" t="s">
        <v>119330</v>
      </c>
    </row>
    <row r="87434" spans="3:3" x14ac:dyDescent="0.25">
      <c r="C87434" t="s">
        <v>119331</v>
      </c>
    </row>
    <row r="87435" spans="3:3" x14ac:dyDescent="0.25">
      <c r="C87435" t="s">
        <v>119332</v>
      </c>
    </row>
    <row r="87436" spans="3:3" x14ac:dyDescent="0.25">
      <c r="C87436" t="s">
        <v>119333</v>
      </c>
    </row>
    <row r="87437" spans="3:3" x14ac:dyDescent="0.25">
      <c r="C87437" t="s">
        <v>119334</v>
      </c>
    </row>
    <row r="87438" spans="3:3" x14ac:dyDescent="0.25">
      <c r="C87438" t="s">
        <v>119335</v>
      </c>
    </row>
    <row r="87439" spans="3:3" x14ac:dyDescent="0.25">
      <c r="C87439" t="s">
        <v>119336</v>
      </c>
    </row>
    <row r="87440" spans="3:3" x14ac:dyDescent="0.25">
      <c r="C87440" t="s">
        <v>119337</v>
      </c>
    </row>
    <row r="87441" spans="3:3" x14ac:dyDescent="0.25">
      <c r="C87441" t="s">
        <v>119338</v>
      </c>
    </row>
    <row r="87442" spans="3:3" x14ac:dyDescent="0.25">
      <c r="C87442" t="s">
        <v>119339</v>
      </c>
    </row>
    <row r="87443" spans="3:3" x14ac:dyDescent="0.25">
      <c r="C87443" t="s">
        <v>119340</v>
      </c>
    </row>
    <row r="87444" spans="3:3" x14ac:dyDescent="0.25">
      <c r="C87444" t="s">
        <v>119341</v>
      </c>
    </row>
    <row r="87445" spans="3:3" x14ac:dyDescent="0.25">
      <c r="C87445" t="s">
        <v>119342</v>
      </c>
    </row>
    <row r="87446" spans="3:3" x14ac:dyDescent="0.25">
      <c r="C87446" t="s">
        <v>119343</v>
      </c>
    </row>
    <row r="87447" spans="3:3" x14ac:dyDescent="0.25">
      <c r="C87447" t="s">
        <v>119344</v>
      </c>
    </row>
    <row r="87448" spans="3:3" x14ac:dyDescent="0.25">
      <c r="C87448" t="s">
        <v>119345</v>
      </c>
    </row>
    <row r="87449" spans="3:3" x14ac:dyDescent="0.25">
      <c r="C87449" t="s">
        <v>119346</v>
      </c>
    </row>
    <row r="87450" spans="3:3" x14ac:dyDescent="0.25">
      <c r="C87450" t="s">
        <v>119347</v>
      </c>
    </row>
    <row r="87451" spans="3:3" x14ac:dyDescent="0.25">
      <c r="C87451" t="s">
        <v>119348</v>
      </c>
    </row>
    <row r="87452" spans="3:3" x14ac:dyDescent="0.25">
      <c r="C87452" t="s">
        <v>119349</v>
      </c>
    </row>
    <row r="87453" spans="3:3" x14ac:dyDescent="0.25">
      <c r="C87453" t="s">
        <v>119350</v>
      </c>
    </row>
    <row r="87454" spans="3:3" x14ac:dyDescent="0.25">
      <c r="C87454" t="s">
        <v>119351</v>
      </c>
    </row>
    <row r="87455" spans="3:3" x14ac:dyDescent="0.25">
      <c r="C87455" t="s">
        <v>119352</v>
      </c>
    </row>
    <row r="87456" spans="3:3" x14ac:dyDescent="0.25">
      <c r="C87456" t="s">
        <v>119353</v>
      </c>
    </row>
    <row r="87457" spans="3:3" x14ac:dyDescent="0.25">
      <c r="C87457" t="s">
        <v>119354</v>
      </c>
    </row>
    <row r="87458" spans="3:3" x14ac:dyDescent="0.25">
      <c r="C87458" t="s">
        <v>119355</v>
      </c>
    </row>
    <row r="87459" spans="3:3" x14ac:dyDescent="0.25">
      <c r="C87459" t="s">
        <v>119356</v>
      </c>
    </row>
    <row r="87460" spans="3:3" x14ac:dyDescent="0.25">
      <c r="C87460" t="s">
        <v>119357</v>
      </c>
    </row>
    <row r="87461" spans="3:3" x14ac:dyDescent="0.25">
      <c r="C87461" t="s">
        <v>119358</v>
      </c>
    </row>
    <row r="87462" spans="3:3" x14ac:dyDescent="0.25">
      <c r="C87462" t="s">
        <v>119359</v>
      </c>
    </row>
    <row r="87463" spans="3:3" x14ac:dyDescent="0.25">
      <c r="C87463" t="s">
        <v>119360</v>
      </c>
    </row>
    <row r="87464" spans="3:3" x14ac:dyDescent="0.25">
      <c r="C87464" t="s">
        <v>119361</v>
      </c>
    </row>
    <row r="87465" spans="3:3" x14ac:dyDescent="0.25">
      <c r="C87465" t="s">
        <v>119362</v>
      </c>
    </row>
    <row r="87466" spans="3:3" x14ac:dyDescent="0.25">
      <c r="C87466" t="s">
        <v>119363</v>
      </c>
    </row>
    <row r="87467" spans="3:3" x14ac:dyDescent="0.25">
      <c r="C87467" t="s">
        <v>119364</v>
      </c>
    </row>
    <row r="87468" spans="3:3" x14ac:dyDescent="0.25">
      <c r="C87468" t="s">
        <v>119365</v>
      </c>
    </row>
    <row r="87469" spans="3:3" x14ac:dyDescent="0.25">
      <c r="C87469" t="s">
        <v>119366</v>
      </c>
    </row>
    <row r="87470" spans="3:3" x14ac:dyDescent="0.25">
      <c r="C87470" t="s">
        <v>119367</v>
      </c>
    </row>
    <row r="87471" spans="3:3" x14ac:dyDescent="0.25">
      <c r="C87471" t="s">
        <v>119368</v>
      </c>
    </row>
    <row r="87472" spans="3:3" x14ac:dyDescent="0.25">
      <c r="C87472" t="s">
        <v>119369</v>
      </c>
    </row>
    <row r="87473" spans="3:3" x14ac:dyDescent="0.25">
      <c r="C87473" t="s">
        <v>119370</v>
      </c>
    </row>
    <row r="87474" spans="3:3" x14ac:dyDescent="0.25">
      <c r="C87474" t="s">
        <v>119371</v>
      </c>
    </row>
    <row r="87475" spans="3:3" x14ac:dyDescent="0.25">
      <c r="C87475" t="s">
        <v>119372</v>
      </c>
    </row>
    <row r="87476" spans="3:3" x14ac:dyDescent="0.25">
      <c r="C87476" t="s">
        <v>119373</v>
      </c>
    </row>
    <row r="87477" spans="3:3" x14ac:dyDescent="0.25">
      <c r="C87477" t="s">
        <v>119374</v>
      </c>
    </row>
    <row r="87478" spans="3:3" x14ac:dyDescent="0.25">
      <c r="C87478" t="s">
        <v>119375</v>
      </c>
    </row>
    <row r="87479" spans="3:3" x14ac:dyDescent="0.25">
      <c r="C87479" t="s">
        <v>119376</v>
      </c>
    </row>
    <row r="87480" spans="3:3" x14ac:dyDescent="0.25">
      <c r="C87480" t="s">
        <v>119377</v>
      </c>
    </row>
    <row r="87481" spans="3:3" x14ac:dyDescent="0.25">
      <c r="C87481" t="s">
        <v>119378</v>
      </c>
    </row>
    <row r="87482" spans="3:3" x14ac:dyDescent="0.25">
      <c r="C87482" t="s">
        <v>119379</v>
      </c>
    </row>
    <row r="87483" spans="3:3" x14ac:dyDescent="0.25">
      <c r="C87483" t="s">
        <v>119380</v>
      </c>
    </row>
    <row r="87484" spans="3:3" x14ac:dyDescent="0.25">
      <c r="C87484" t="s">
        <v>119381</v>
      </c>
    </row>
    <row r="87485" spans="3:3" x14ac:dyDescent="0.25">
      <c r="C87485" t="s">
        <v>119382</v>
      </c>
    </row>
    <row r="87486" spans="3:3" x14ac:dyDescent="0.25">
      <c r="C87486" t="s">
        <v>119383</v>
      </c>
    </row>
    <row r="87487" spans="3:3" x14ac:dyDescent="0.25">
      <c r="C87487" t="s">
        <v>119384</v>
      </c>
    </row>
    <row r="87488" spans="3:3" x14ac:dyDescent="0.25">
      <c r="C87488" t="s">
        <v>119385</v>
      </c>
    </row>
    <row r="87489" spans="3:3" x14ac:dyDescent="0.25">
      <c r="C87489" t="s">
        <v>119386</v>
      </c>
    </row>
    <row r="87490" spans="3:3" x14ac:dyDescent="0.25">
      <c r="C87490" t="s">
        <v>119387</v>
      </c>
    </row>
    <row r="87491" spans="3:3" x14ac:dyDescent="0.25">
      <c r="C87491" t="s">
        <v>119388</v>
      </c>
    </row>
    <row r="87492" spans="3:3" x14ac:dyDescent="0.25">
      <c r="C87492" t="s">
        <v>119389</v>
      </c>
    </row>
    <row r="87493" spans="3:3" x14ac:dyDescent="0.25">
      <c r="C87493" t="s">
        <v>119390</v>
      </c>
    </row>
    <row r="87494" spans="3:3" x14ac:dyDescent="0.25">
      <c r="C87494" t="s">
        <v>119391</v>
      </c>
    </row>
    <row r="87495" spans="3:3" x14ac:dyDescent="0.25">
      <c r="C87495" t="s">
        <v>119392</v>
      </c>
    </row>
    <row r="87496" spans="3:3" x14ac:dyDescent="0.25">
      <c r="C87496" t="s">
        <v>119393</v>
      </c>
    </row>
    <row r="87497" spans="3:3" x14ac:dyDescent="0.25">
      <c r="C87497" t="s">
        <v>119394</v>
      </c>
    </row>
    <row r="87498" spans="3:3" x14ac:dyDescent="0.25">
      <c r="C87498" t="s">
        <v>119395</v>
      </c>
    </row>
    <row r="87499" spans="3:3" x14ac:dyDescent="0.25">
      <c r="C87499" t="s">
        <v>119396</v>
      </c>
    </row>
    <row r="87500" spans="3:3" x14ac:dyDescent="0.25">
      <c r="C87500" t="s">
        <v>119397</v>
      </c>
    </row>
    <row r="87501" spans="3:3" x14ac:dyDescent="0.25">
      <c r="C87501" t="s">
        <v>119398</v>
      </c>
    </row>
    <row r="87502" spans="3:3" x14ac:dyDescent="0.25">
      <c r="C87502" t="s">
        <v>119399</v>
      </c>
    </row>
    <row r="87503" spans="3:3" x14ac:dyDescent="0.25">
      <c r="C87503" t="s">
        <v>119400</v>
      </c>
    </row>
    <row r="87504" spans="3:3" x14ac:dyDescent="0.25">
      <c r="C87504" t="s">
        <v>119401</v>
      </c>
    </row>
    <row r="87505" spans="3:3" x14ac:dyDescent="0.25">
      <c r="C87505" t="s">
        <v>119402</v>
      </c>
    </row>
    <row r="87506" spans="3:3" x14ac:dyDescent="0.25">
      <c r="C87506" t="s">
        <v>119403</v>
      </c>
    </row>
    <row r="87507" spans="3:3" x14ac:dyDescent="0.25">
      <c r="C87507" t="s">
        <v>119404</v>
      </c>
    </row>
    <row r="87508" spans="3:3" x14ac:dyDescent="0.25">
      <c r="C87508" t="s">
        <v>119405</v>
      </c>
    </row>
    <row r="87509" spans="3:3" x14ac:dyDescent="0.25">
      <c r="C87509" t="s">
        <v>119406</v>
      </c>
    </row>
    <row r="87510" spans="3:3" x14ac:dyDescent="0.25">
      <c r="C87510" t="s">
        <v>119407</v>
      </c>
    </row>
    <row r="87511" spans="3:3" x14ac:dyDescent="0.25">
      <c r="C87511" t="s">
        <v>119408</v>
      </c>
    </row>
    <row r="87512" spans="3:3" x14ac:dyDescent="0.25">
      <c r="C87512" t="s">
        <v>119409</v>
      </c>
    </row>
    <row r="87513" spans="3:3" x14ac:dyDescent="0.25">
      <c r="C87513" t="s">
        <v>119410</v>
      </c>
    </row>
    <row r="87514" spans="3:3" x14ac:dyDescent="0.25">
      <c r="C87514" t="s">
        <v>119411</v>
      </c>
    </row>
    <row r="87515" spans="3:3" x14ac:dyDescent="0.25">
      <c r="C87515" t="s">
        <v>119412</v>
      </c>
    </row>
    <row r="87516" spans="3:3" x14ac:dyDescent="0.25">
      <c r="C87516" t="s">
        <v>119413</v>
      </c>
    </row>
    <row r="87517" spans="3:3" x14ac:dyDescent="0.25">
      <c r="C87517" t="s">
        <v>119414</v>
      </c>
    </row>
    <row r="87518" spans="3:3" x14ac:dyDescent="0.25">
      <c r="C87518" t="s">
        <v>119415</v>
      </c>
    </row>
    <row r="87519" spans="3:3" x14ac:dyDescent="0.25">
      <c r="C87519" t="s">
        <v>119416</v>
      </c>
    </row>
    <row r="87520" spans="3:3" x14ac:dyDescent="0.25">
      <c r="C87520" t="s">
        <v>119417</v>
      </c>
    </row>
    <row r="87521" spans="3:3" x14ac:dyDescent="0.25">
      <c r="C87521" t="s">
        <v>119418</v>
      </c>
    </row>
    <row r="87522" spans="3:3" x14ac:dyDescent="0.25">
      <c r="C87522" t="s">
        <v>119419</v>
      </c>
    </row>
    <row r="87523" spans="3:3" x14ac:dyDescent="0.25">
      <c r="C87523" t="s">
        <v>119420</v>
      </c>
    </row>
    <row r="87524" spans="3:3" x14ac:dyDescent="0.25">
      <c r="C87524" t="s">
        <v>119421</v>
      </c>
    </row>
    <row r="87525" spans="3:3" x14ac:dyDescent="0.25">
      <c r="C87525" t="s">
        <v>119422</v>
      </c>
    </row>
    <row r="87526" spans="3:3" x14ac:dyDescent="0.25">
      <c r="C87526" t="s">
        <v>119423</v>
      </c>
    </row>
    <row r="87527" spans="3:3" x14ac:dyDescent="0.25">
      <c r="C87527" t="s">
        <v>119424</v>
      </c>
    </row>
    <row r="87528" spans="3:3" x14ac:dyDescent="0.25">
      <c r="C87528" t="s">
        <v>119425</v>
      </c>
    </row>
    <row r="87529" spans="3:3" x14ac:dyDescent="0.25">
      <c r="C87529" t="s">
        <v>119426</v>
      </c>
    </row>
    <row r="87530" spans="3:3" x14ac:dyDescent="0.25">
      <c r="C87530" t="s">
        <v>119427</v>
      </c>
    </row>
    <row r="87531" spans="3:3" x14ac:dyDescent="0.25">
      <c r="C87531" t="s">
        <v>119428</v>
      </c>
    </row>
    <row r="87532" spans="3:3" x14ac:dyDescent="0.25">
      <c r="C87532" t="s">
        <v>119429</v>
      </c>
    </row>
    <row r="87533" spans="3:3" x14ac:dyDescent="0.25">
      <c r="C87533" t="s">
        <v>119430</v>
      </c>
    </row>
    <row r="87534" spans="3:3" x14ac:dyDescent="0.25">
      <c r="C87534" t="s">
        <v>119431</v>
      </c>
    </row>
    <row r="87535" spans="3:3" x14ac:dyDescent="0.25">
      <c r="C87535" t="s">
        <v>119432</v>
      </c>
    </row>
    <row r="87536" spans="3:3" x14ac:dyDescent="0.25">
      <c r="C87536" t="s">
        <v>119433</v>
      </c>
    </row>
    <row r="87537" spans="3:3" x14ac:dyDescent="0.25">
      <c r="C87537" t="s">
        <v>119434</v>
      </c>
    </row>
    <row r="87538" spans="3:3" x14ac:dyDescent="0.25">
      <c r="C87538" t="s">
        <v>119435</v>
      </c>
    </row>
    <row r="87539" spans="3:3" x14ac:dyDescent="0.25">
      <c r="C87539" t="s">
        <v>119436</v>
      </c>
    </row>
    <row r="87540" spans="3:3" x14ac:dyDescent="0.25">
      <c r="C87540" t="s">
        <v>119437</v>
      </c>
    </row>
    <row r="87541" spans="3:3" x14ac:dyDescent="0.25">
      <c r="C87541" t="s">
        <v>119438</v>
      </c>
    </row>
    <row r="87542" spans="3:3" x14ac:dyDescent="0.25">
      <c r="C87542" t="s">
        <v>119439</v>
      </c>
    </row>
    <row r="87543" spans="3:3" x14ac:dyDescent="0.25">
      <c r="C87543" t="s">
        <v>119440</v>
      </c>
    </row>
    <row r="87544" spans="3:3" x14ac:dyDescent="0.25">
      <c r="C87544" t="s">
        <v>119441</v>
      </c>
    </row>
    <row r="87545" spans="3:3" x14ac:dyDescent="0.25">
      <c r="C87545" t="s">
        <v>119442</v>
      </c>
    </row>
    <row r="87546" spans="3:3" x14ac:dyDescent="0.25">
      <c r="C87546" t="s">
        <v>119443</v>
      </c>
    </row>
    <row r="87547" spans="3:3" x14ac:dyDescent="0.25">
      <c r="C87547" t="s">
        <v>119444</v>
      </c>
    </row>
    <row r="87548" spans="3:3" x14ac:dyDescent="0.25">
      <c r="C87548" t="s">
        <v>119445</v>
      </c>
    </row>
    <row r="87549" spans="3:3" x14ac:dyDescent="0.25">
      <c r="C87549" t="s">
        <v>119446</v>
      </c>
    </row>
    <row r="87550" spans="3:3" x14ac:dyDescent="0.25">
      <c r="C87550" t="s">
        <v>119447</v>
      </c>
    </row>
    <row r="87551" spans="3:3" x14ac:dyDescent="0.25">
      <c r="C87551" t="s">
        <v>119448</v>
      </c>
    </row>
    <row r="87552" spans="3:3" x14ac:dyDescent="0.25">
      <c r="C87552" t="s">
        <v>119449</v>
      </c>
    </row>
    <row r="87553" spans="3:3" x14ac:dyDescent="0.25">
      <c r="C87553" t="s">
        <v>119450</v>
      </c>
    </row>
    <row r="87554" spans="3:3" x14ac:dyDescent="0.25">
      <c r="C87554" t="s">
        <v>119451</v>
      </c>
    </row>
    <row r="87555" spans="3:3" x14ac:dyDescent="0.25">
      <c r="C87555" t="s">
        <v>119452</v>
      </c>
    </row>
    <row r="87556" spans="3:3" x14ac:dyDescent="0.25">
      <c r="C87556" t="s">
        <v>119453</v>
      </c>
    </row>
    <row r="87557" spans="3:3" x14ac:dyDescent="0.25">
      <c r="C87557" t="s">
        <v>119454</v>
      </c>
    </row>
    <row r="87558" spans="3:3" x14ac:dyDescent="0.25">
      <c r="C87558" t="s">
        <v>119455</v>
      </c>
    </row>
    <row r="87559" spans="3:3" x14ac:dyDescent="0.25">
      <c r="C87559" t="s">
        <v>119456</v>
      </c>
    </row>
    <row r="87560" spans="3:3" x14ac:dyDescent="0.25">
      <c r="C87560" t="s">
        <v>119457</v>
      </c>
    </row>
    <row r="87561" spans="3:3" x14ac:dyDescent="0.25">
      <c r="C87561" t="s">
        <v>119458</v>
      </c>
    </row>
    <row r="87562" spans="3:3" x14ac:dyDescent="0.25">
      <c r="C87562" t="s">
        <v>119459</v>
      </c>
    </row>
    <row r="87563" spans="3:3" x14ac:dyDescent="0.25">
      <c r="C87563" t="s">
        <v>119460</v>
      </c>
    </row>
    <row r="87564" spans="3:3" x14ac:dyDescent="0.25">
      <c r="C87564" t="s">
        <v>119461</v>
      </c>
    </row>
    <row r="87565" spans="3:3" x14ac:dyDescent="0.25">
      <c r="C87565" t="s">
        <v>119462</v>
      </c>
    </row>
    <row r="87566" spans="3:3" x14ac:dyDescent="0.25">
      <c r="C87566" t="s">
        <v>119463</v>
      </c>
    </row>
    <row r="87567" spans="3:3" x14ac:dyDescent="0.25">
      <c r="C87567" t="s">
        <v>119464</v>
      </c>
    </row>
    <row r="87568" spans="3:3" x14ac:dyDescent="0.25">
      <c r="C87568" t="s">
        <v>119465</v>
      </c>
    </row>
    <row r="87569" spans="3:3" x14ac:dyDescent="0.25">
      <c r="C87569" t="s">
        <v>119466</v>
      </c>
    </row>
    <row r="87570" spans="3:3" x14ac:dyDescent="0.25">
      <c r="C87570" t="s">
        <v>119467</v>
      </c>
    </row>
    <row r="87571" spans="3:3" x14ac:dyDescent="0.25">
      <c r="C87571" t="s">
        <v>119468</v>
      </c>
    </row>
    <row r="87572" spans="3:3" x14ac:dyDescent="0.25">
      <c r="C87572" t="s">
        <v>119469</v>
      </c>
    </row>
    <row r="87573" spans="3:3" x14ac:dyDescent="0.25">
      <c r="C87573" t="s">
        <v>119470</v>
      </c>
    </row>
    <row r="87574" spans="3:3" x14ac:dyDescent="0.25">
      <c r="C87574" t="s">
        <v>119471</v>
      </c>
    </row>
    <row r="87575" spans="3:3" x14ac:dyDescent="0.25">
      <c r="C87575" t="s">
        <v>119472</v>
      </c>
    </row>
    <row r="87576" spans="3:3" x14ac:dyDescent="0.25">
      <c r="C87576" t="s">
        <v>119473</v>
      </c>
    </row>
    <row r="87577" spans="3:3" x14ac:dyDescent="0.25">
      <c r="C87577" t="s">
        <v>119474</v>
      </c>
    </row>
    <row r="87578" spans="3:3" x14ac:dyDescent="0.25">
      <c r="C87578" t="s">
        <v>119475</v>
      </c>
    </row>
    <row r="87579" spans="3:3" x14ac:dyDescent="0.25">
      <c r="C87579" t="s">
        <v>119476</v>
      </c>
    </row>
    <row r="87580" spans="3:3" x14ac:dyDescent="0.25">
      <c r="C87580" t="s">
        <v>119477</v>
      </c>
    </row>
    <row r="87581" spans="3:3" x14ac:dyDescent="0.25">
      <c r="C87581" t="s">
        <v>119478</v>
      </c>
    </row>
    <row r="87582" spans="3:3" x14ac:dyDescent="0.25">
      <c r="C87582" t="s">
        <v>119479</v>
      </c>
    </row>
    <row r="87583" spans="3:3" x14ac:dyDescent="0.25">
      <c r="C87583" t="s">
        <v>119480</v>
      </c>
    </row>
    <row r="87584" spans="3:3" x14ac:dyDescent="0.25">
      <c r="C87584" t="s">
        <v>119481</v>
      </c>
    </row>
    <row r="87585" spans="3:3" x14ac:dyDescent="0.25">
      <c r="C87585" t="s">
        <v>119482</v>
      </c>
    </row>
    <row r="87586" spans="3:3" x14ac:dyDescent="0.25">
      <c r="C87586" t="s">
        <v>119483</v>
      </c>
    </row>
    <row r="87587" spans="3:3" x14ac:dyDescent="0.25">
      <c r="C87587" t="s">
        <v>119484</v>
      </c>
    </row>
    <row r="87588" spans="3:3" x14ac:dyDescent="0.25">
      <c r="C87588" t="s">
        <v>119485</v>
      </c>
    </row>
    <row r="87589" spans="3:3" x14ac:dyDescent="0.25">
      <c r="C87589" t="s">
        <v>119486</v>
      </c>
    </row>
    <row r="87590" spans="3:3" x14ac:dyDescent="0.25">
      <c r="C87590" t="s">
        <v>119487</v>
      </c>
    </row>
    <row r="87591" spans="3:3" x14ac:dyDescent="0.25">
      <c r="C87591" t="s">
        <v>119488</v>
      </c>
    </row>
    <row r="87592" spans="3:3" x14ac:dyDescent="0.25">
      <c r="C87592" t="s">
        <v>119489</v>
      </c>
    </row>
    <row r="87593" spans="3:3" x14ac:dyDescent="0.25">
      <c r="C87593" t="s">
        <v>119490</v>
      </c>
    </row>
    <row r="87594" spans="3:3" x14ac:dyDescent="0.25">
      <c r="C87594" t="s">
        <v>119491</v>
      </c>
    </row>
    <row r="87595" spans="3:3" x14ac:dyDescent="0.25">
      <c r="C87595" t="s">
        <v>119492</v>
      </c>
    </row>
    <row r="87596" spans="3:3" x14ac:dyDescent="0.25">
      <c r="C87596" t="s">
        <v>119493</v>
      </c>
    </row>
    <row r="87597" spans="3:3" x14ac:dyDescent="0.25">
      <c r="C87597" t="s">
        <v>119494</v>
      </c>
    </row>
    <row r="87598" spans="3:3" x14ac:dyDescent="0.25">
      <c r="C87598" t="s">
        <v>119495</v>
      </c>
    </row>
    <row r="87599" spans="3:3" x14ac:dyDescent="0.25">
      <c r="C87599" t="s">
        <v>119496</v>
      </c>
    </row>
    <row r="87600" spans="3:3" x14ac:dyDescent="0.25">
      <c r="C87600" t="s">
        <v>119497</v>
      </c>
    </row>
    <row r="87601" spans="3:3" x14ac:dyDescent="0.25">
      <c r="C87601" t="s">
        <v>119498</v>
      </c>
    </row>
    <row r="87602" spans="3:3" x14ac:dyDescent="0.25">
      <c r="C87602" t="s">
        <v>119499</v>
      </c>
    </row>
    <row r="87603" spans="3:3" x14ac:dyDescent="0.25">
      <c r="C87603" t="s">
        <v>119500</v>
      </c>
    </row>
    <row r="87604" spans="3:3" x14ac:dyDescent="0.25">
      <c r="C87604" t="s">
        <v>119501</v>
      </c>
    </row>
    <row r="87605" spans="3:3" x14ac:dyDescent="0.25">
      <c r="C87605" t="s">
        <v>119502</v>
      </c>
    </row>
    <row r="87606" spans="3:3" x14ac:dyDescent="0.25">
      <c r="C87606" t="s">
        <v>119503</v>
      </c>
    </row>
    <row r="87607" spans="3:3" x14ac:dyDescent="0.25">
      <c r="C87607" t="s">
        <v>119504</v>
      </c>
    </row>
    <row r="87608" spans="3:3" x14ac:dyDescent="0.25">
      <c r="C87608" t="s">
        <v>119505</v>
      </c>
    </row>
    <row r="87609" spans="3:3" x14ac:dyDescent="0.25">
      <c r="C87609" t="s">
        <v>119506</v>
      </c>
    </row>
    <row r="87610" spans="3:3" x14ac:dyDescent="0.25">
      <c r="C87610" t="s">
        <v>119507</v>
      </c>
    </row>
    <row r="87611" spans="3:3" x14ac:dyDescent="0.25">
      <c r="C87611" t="s">
        <v>119508</v>
      </c>
    </row>
    <row r="87612" spans="3:3" x14ac:dyDescent="0.25">
      <c r="C87612" t="s">
        <v>119509</v>
      </c>
    </row>
    <row r="87613" spans="3:3" x14ac:dyDescent="0.25">
      <c r="C87613" t="s">
        <v>119510</v>
      </c>
    </row>
    <row r="87614" spans="3:3" x14ac:dyDescent="0.25">
      <c r="C87614" t="s">
        <v>119511</v>
      </c>
    </row>
    <row r="87615" spans="3:3" x14ac:dyDescent="0.25">
      <c r="C87615" t="s">
        <v>119512</v>
      </c>
    </row>
    <row r="87616" spans="3:3" x14ac:dyDescent="0.25">
      <c r="C87616" t="s">
        <v>119513</v>
      </c>
    </row>
    <row r="87617" spans="3:3" x14ac:dyDescent="0.25">
      <c r="C87617" t="s">
        <v>119514</v>
      </c>
    </row>
    <row r="87618" spans="3:3" x14ac:dyDescent="0.25">
      <c r="C87618" t="s">
        <v>119515</v>
      </c>
    </row>
    <row r="87619" spans="3:3" x14ac:dyDescent="0.25">
      <c r="C87619" t="s">
        <v>119516</v>
      </c>
    </row>
    <row r="87620" spans="3:3" x14ac:dyDescent="0.25">
      <c r="C87620" t="s">
        <v>119517</v>
      </c>
    </row>
    <row r="87621" spans="3:3" x14ac:dyDescent="0.25">
      <c r="C87621" t="s">
        <v>119518</v>
      </c>
    </row>
    <row r="87622" spans="3:3" x14ac:dyDescent="0.25">
      <c r="C87622" t="s">
        <v>119519</v>
      </c>
    </row>
    <row r="87623" spans="3:3" x14ac:dyDescent="0.25">
      <c r="C87623" t="s">
        <v>119520</v>
      </c>
    </row>
    <row r="87624" spans="3:3" x14ac:dyDescent="0.25">
      <c r="C87624" t="s">
        <v>119521</v>
      </c>
    </row>
    <row r="87625" spans="3:3" x14ac:dyDescent="0.25">
      <c r="C87625" t="s">
        <v>119522</v>
      </c>
    </row>
    <row r="87626" spans="3:3" x14ac:dyDescent="0.25">
      <c r="C87626" t="s">
        <v>119523</v>
      </c>
    </row>
    <row r="87627" spans="3:3" x14ac:dyDescent="0.25">
      <c r="C87627" t="s">
        <v>119524</v>
      </c>
    </row>
    <row r="87628" spans="3:3" x14ac:dyDescent="0.25">
      <c r="C87628" t="s">
        <v>119525</v>
      </c>
    </row>
    <row r="87629" spans="3:3" x14ac:dyDescent="0.25">
      <c r="C87629" t="s">
        <v>119526</v>
      </c>
    </row>
    <row r="87630" spans="3:3" x14ac:dyDescent="0.25">
      <c r="C87630" t="s">
        <v>119527</v>
      </c>
    </row>
    <row r="87631" spans="3:3" x14ac:dyDescent="0.25">
      <c r="C87631" t="s">
        <v>119528</v>
      </c>
    </row>
    <row r="87632" spans="3:3" x14ac:dyDescent="0.25">
      <c r="C87632" t="s">
        <v>119529</v>
      </c>
    </row>
    <row r="87633" spans="3:3" x14ac:dyDescent="0.25">
      <c r="C87633" t="s">
        <v>119530</v>
      </c>
    </row>
    <row r="87634" spans="3:3" x14ac:dyDescent="0.25">
      <c r="C87634" t="s">
        <v>119531</v>
      </c>
    </row>
    <row r="87635" spans="3:3" x14ac:dyDescent="0.25">
      <c r="C87635" t="s">
        <v>119532</v>
      </c>
    </row>
    <row r="87636" spans="3:3" x14ac:dyDescent="0.25">
      <c r="C87636" t="s">
        <v>119533</v>
      </c>
    </row>
    <row r="87637" spans="3:3" x14ac:dyDescent="0.25">
      <c r="C87637" t="s">
        <v>119534</v>
      </c>
    </row>
    <row r="87638" spans="3:3" x14ac:dyDescent="0.25">
      <c r="C87638" t="s">
        <v>119535</v>
      </c>
    </row>
    <row r="87639" spans="3:3" x14ac:dyDescent="0.25">
      <c r="C87639" t="s">
        <v>119536</v>
      </c>
    </row>
    <row r="87640" spans="3:3" x14ac:dyDescent="0.25">
      <c r="C87640" t="s">
        <v>119537</v>
      </c>
    </row>
    <row r="87641" spans="3:3" x14ac:dyDescent="0.25">
      <c r="C87641" t="s">
        <v>119538</v>
      </c>
    </row>
    <row r="87642" spans="3:3" x14ac:dyDescent="0.25">
      <c r="C87642" t="s">
        <v>119539</v>
      </c>
    </row>
    <row r="87643" spans="3:3" x14ac:dyDescent="0.25">
      <c r="C87643" t="s">
        <v>119540</v>
      </c>
    </row>
    <row r="87644" spans="3:3" x14ac:dyDescent="0.25">
      <c r="C87644" t="s">
        <v>119541</v>
      </c>
    </row>
    <row r="87645" spans="3:3" x14ac:dyDescent="0.25">
      <c r="C87645" t="s">
        <v>119542</v>
      </c>
    </row>
    <row r="87646" spans="3:3" x14ac:dyDescent="0.25">
      <c r="C87646" t="s">
        <v>119543</v>
      </c>
    </row>
    <row r="87647" spans="3:3" x14ac:dyDescent="0.25">
      <c r="C87647" t="s">
        <v>119544</v>
      </c>
    </row>
    <row r="87648" spans="3:3" x14ac:dyDescent="0.25">
      <c r="C87648" t="s">
        <v>119545</v>
      </c>
    </row>
    <row r="87649" spans="3:3" x14ac:dyDescent="0.25">
      <c r="C87649" t="s">
        <v>119546</v>
      </c>
    </row>
    <row r="87650" spans="3:3" x14ac:dyDescent="0.25">
      <c r="C87650" t="s">
        <v>119547</v>
      </c>
    </row>
    <row r="87651" spans="3:3" x14ac:dyDescent="0.25">
      <c r="C87651" t="s">
        <v>119548</v>
      </c>
    </row>
    <row r="87652" spans="3:3" x14ac:dyDescent="0.25">
      <c r="C87652" t="s">
        <v>119549</v>
      </c>
    </row>
    <row r="87653" spans="3:3" x14ac:dyDescent="0.25">
      <c r="C87653" t="s">
        <v>119550</v>
      </c>
    </row>
    <row r="87654" spans="3:3" x14ac:dyDescent="0.25">
      <c r="C87654" t="s">
        <v>119551</v>
      </c>
    </row>
    <row r="87655" spans="3:3" x14ac:dyDescent="0.25">
      <c r="C87655" t="s">
        <v>119552</v>
      </c>
    </row>
    <row r="87656" spans="3:3" x14ac:dyDescent="0.25">
      <c r="C87656" t="s">
        <v>119553</v>
      </c>
    </row>
    <row r="87657" spans="3:3" x14ac:dyDescent="0.25">
      <c r="C87657" t="s">
        <v>119554</v>
      </c>
    </row>
    <row r="87658" spans="3:3" x14ac:dyDescent="0.25">
      <c r="C87658" t="s">
        <v>119555</v>
      </c>
    </row>
    <row r="87659" spans="3:3" x14ac:dyDescent="0.25">
      <c r="C87659" t="s">
        <v>119556</v>
      </c>
    </row>
    <row r="87660" spans="3:3" x14ac:dyDescent="0.25">
      <c r="C87660" t="s">
        <v>119557</v>
      </c>
    </row>
    <row r="87661" spans="3:3" x14ac:dyDescent="0.25">
      <c r="C87661" t="s">
        <v>119558</v>
      </c>
    </row>
    <row r="87662" spans="3:3" x14ac:dyDescent="0.25">
      <c r="C87662" t="s">
        <v>119559</v>
      </c>
    </row>
    <row r="87663" spans="3:3" x14ac:dyDescent="0.25">
      <c r="C87663" t="s">
        <v>119560</v>
      </c>
    </row>
    <row r="87664" spans="3:3" x14ac:dyDescent="0.25">
      <c r="C87664" t="s">
        <v>119561</v>
      </c>
    </row>
    <row r="87665" spans="3:3" x14ac:dyDescent="0.25">
      <c r="C87665" t="s">
        <v>119562</v>
      </c>
    </row>
    <row r="87666" spans="3:3" x14ac:dyDescent="0.25">
      <c r="C87666" t="s">
        <v>119563</v>
      </c>
    </row>
    <row r="87667" spans="3:3" x14ac:dyDescent="0.25">
      <c r="C87667" t="s">
        <v>119564</v>
      </c>
    </row>
    <row r="87668" spans="3:3" x14ac:dyDescent="0.25">
      <c r="C87668" t="s">
        <v>119565</v>
      </c>
    </row>
    <row r="87669" spans="3:3" x14ac:dyDescent="0.25">
      <c r="C87669" t="s">
        <v>119566</v>
      </c>
    </row>
    <row r="87670" spans="3:3" x14ac:dyDescent="0.25">
      <c r="C87670" t="s">
        <v>119567</v>
      </c>
    </row>
    <row r="87671" spans="3:3" x14ac:dyDescent="0.25">
      <c r="C87671" t="s">
        <v>119568</v>
      </c>
    </row>
    <row r="87672" spans="3:3" x14ac:dyDescent="0.25">
      <c r="C87672" t="s">
        <v>119569</v>
      </c>
    </row>
    <row r="87673" spans="3:3" x14ac:dyDescent="0.25">
      <c r="C87673" t="s">
        <v>119570</v>
      </c>
    </row>
    <row r="87674" spans="3:3" x14ac:dyDescent="0.25">
      <c r="C87674" t="s">
        <v>119571</v>
      </c>
    </row>
    <row r="87675" spans="3:3" x14ac:dyDescent="0.25">
      <c r="C87675" t="s">
        <v>119572</v>
      </c>
    </row>
    <row r="87676" spans="3:3" x14ac:dyDescent="0.25">
      <c r="C87676" t="s">
        <v>119573</v>
      </c>
    </row>
    <row r="87677" spans="3:3" x14ac:dyDescent="0.25">
      <c r="C87677" t="s">
        <v>119574</v>
      </c>
    </row>
    <row r="87678" spans="3:3" x14ac:dyDescent="0.25">
      <c r="C87678" t="s">
        <v>119575</v>
      </c>
    </row>
    <row r="87679" spans="3:3" x14ac:dyDescent="0.25">
      <c r="C87679" t="s">
        <v>119576</v>
      </c>
    </row>
    <row r="87680" spans="3:3" x14ac:dyDescent="0.25">
      <c r="C87680" t="s">
        <v>119577</v>
      </c>
    </row>
    <row r="87681" spans="3:3" x14ac:dyDescent="0.25">
      <c r="C87681" t="s">
        <v>119578</v>
      </c>
    </row>
    <row r="87682" spans="3:3" x14ac:dyDescent="0.25">
      <c r="C87682" t="s">
        <v>119579</v>
      </c>
    </row>
    <row r="87683" spans="3:3" x14ac:dyDescent="0.25">
      <c r="C87683" t="s">
        <v>119580</v>
      </c>
    </row>
    <row r="87684" spans="3:3" x14ac:dyDescent="0.25">
      <c r="C87684" t="s">
        <v>119581</v>
      </c>
    </row>
    <row r="87685" spans="3:3" x14ac:dyDescent="0.25">
      <c r="C87685" t="s">
        <v>119582</v>
      </c>
    </row>
    <row r="87686" spans="3:3" x14ac:dyDescent="0.25">
      <c r="C87686" t="s">
        <v>119583</v>
      </c>
    </row>
    <row r="87687" spans="3:3" x14ac:dyDescent="0.25">
      <c r="C87687" t="s">
        <v>119584</v>
      </c>
    </row>
    <row r="87688" spans="3:3" x14ac:dyDescent="0.25">
      <c r="C87688" t="s">
        <v>119585</v>
      </c>
    </row>
    <row r="87689" spans="3:3" x14ac:dyDescent="0.25">
      <c r="C87689" t="s">
        <v>119586</v>
      </c>
    </row>
    <row r="87690" spans="3:3" x14ac:dyDescent="0.25">
      <c r="C87690" t="s">
        <v>119587</v>
      </c>
    </row>
    <row r="87691" spans="3:3" x14ac:dyDescent="0.25">
      <c r="C87691" t="s">
        <v>119588</v>
      </c>
    </row>
    <row r="87692" spans="3:3" x14ac:dyDescent="0.25">
      <c r="C87692" t="s">
        <v>119589</v>
      </c>
    </row>
    <row r="87693" spans="3:3" x14ac:dyDescent="0.25">
      <c r="C87693" t="s">
        <v>119590</v>
      </c>
    </row>
    <row r="87694" spans="3:3" x14ac:dyDescent="0.25">
      <c r="C87694" t="s">
        <v>119591</v>
      </c>
    </row>
    <row r="87695" spans="3:3" x14ac:dyDescent="0.25">
      <c r="C87695" t="s">
        <v>119592</v>
      </c>
    </row>
    <row r="87696" spans="3:3" x14ac:dyDescent="0.25">
      <c r="C87696" t="s">
        <v>119593</v>
      </c>
    </row>
    <row r="87697" spans="3:3" x14ac:dyDescent="0.25">
      <c r="C87697" t="s">
        <v>119594</v>
      </c>
    </row>
    <row r="87698" spans="3:3" x14ac:dyDescent="0.25">
      <c r="C87698" t="s">
        <v>119595</v>
      </c>
    </row>
    <row r="87699" spans="3:3" x14ac:dyDescent="0.25">
      <c r="C87699" t="s">
        <v>119596</v>
      </c>
    </row>
    <row r="87700" spans="3:3" x14ac:dyDescent="0.25">
      <c r="C87700" t="s">
        <v>119597</v>
      </c>
    </row>
    <row r="87701" spans="3:3" x14ac:dyDescent="0.25">
      <c r="C87701" t="s">
        <v>119598</v>
      </c>
    </row>
    <row r="87702" spans="3:3" x14ac:dyDescent="0.25">
      <c r="C87702" t="s">
        <v>119599</v>
      </c>
    </row>
    <row r="87703" spans="3:3" x14ac:dyDescent="0.25">
      <c r="C87703" t="s">
        <v>119600</v>
      </c>
    </row>
    <row r="87704" spans="3:3" x14ac:dyDescent="0.25">
      <c r="C87704" t="s">
        <v>119601</v>
      </c>
    </row>
    <row r="87705" spans="3:3" x14ac:dyDescent="0.25">
      <c r="C87705" t="s">
        <v>119602</v>
      </c>
    </row>
    <row r="87706" spans="3:3" x14ac:dyDescent="0.25">
      <c r="C87706" t="s">
        <v>119603</v>
      </c>
    </row>
    <row r="87707" spans="3:3" x14ac:dyDescent="0.25">
      <c r="C87707" t="s">
        <v>119604</v>
      </c>
    </row>
    <row r="87708" spans="3:3" x14ac:dyDescent="0.25">
      <c r="C87708" t="s">
        <v>119605</v>
      </c>
    </row>
    <row r="87709" spans="3:3" x14ac:dyDescent="0.25">
      <c r="C87709" t="s">
        <v>119606</v>
      </c>
    </row>
    <row r="87710" spans="3:3" x14ac:dyDescent="0.25">
      <c r="C87710" t="s">
        <v>119607</v>
      </c>
    </row>
    <row r="87711" spans="3:3" x14ac:dyDescent="0.25">
      <c r="C87711" t="s">
        <v>119608</v>
      </c>
    </row>
    <row r="87712" spans="3:3" x14ac:dyDescent="0.25">
      <c r="C87712" t="s">
        <v>119609</v>
      </c>
    </row>
    <row r="87713" spans="3:3" x14ac:dyDescent="0.25">
      <c r="C87713" t="s">
        <v>119610</v>
      </c>
    </row>
    <row r="87714" spans="3:3" x14ac:dyDescent="0.25">
      <c r="C87714" t="s">
        <v>119611</v>
      </c>
    </row>
    <row r="87715" spans="3:3" x14ac:dyDescent="0.25">
      <c r="C87715" t="s">
        <v>119612</v>
      </c>
    </row>
    <row r="87716" spans="3:3" x14ac:dyDescent="0.25">
      <c r="C87716" t="s">
        <v>119613</v>
      </c>
    </row>
    <row r="87717" spans="3:3" x14ac:dyDescent="0.25">
      <c r="C87717" t="s">
        <v>119614</v>
      </c>
    </row>
    <row r="87718" spans="3:3" x14ac:dyDescent="0.25">
      <c r="C87718" t="s">
        <v>119615</v>
      </c>
    </row>
    <row r="87719" spans="3:3" x14ac:dyDescent="0.25">
      <c r="C87719" t="s">
        <v>30770</v>
      </c>
    </row>
    <row r="87720" spans="3:3" x14ac:dyDescent="0.25">
      <c r="C87720" t="s">
        <v>119616</v>
      </c>
    </row>
    <row r="87721" spans="3:3" x14ac:dyDescent="0.25">
      <c r="C87721" t="s">
        <v>119617</v>
      </c>
    </row>
    <row r="87722" spans="3:3" x14ac:dyDescent="0.25">
      <c r="C87722" t="s">
        <v>119618</v>
      </c>
    </row>
    <row r="87723" spans="3:3" x14ac:dyDescent="0.25">
      <c r="C87723" t="s">
        <v>119619</v>
      </c>
    </row>
    <row r="87724" spans="3:3" x14ac:dyDescent="0.25">
      <c r="C87724" t="s">
        <v>119620</v>
      </c>
    </row>
    <row r="87725" spans="3:3" x14ac:dyDescent="0.25">
      <c r="C87725" t="s">
        <v>119621</v>
      </c>
    </row>
    <row r="87726" spans="3:3" x14ac:dyDescent="0.25">
      <c r="C87726" t="s">
        <v>119622</v>
      </c>
    </row>
    <row r="87727" spans="3:3" x14ac:dyDescent="0.25">
      <c r="C87727" t="s">
        <v>119623</v>
      </c>
    </row>
    <row r="87728" spans="3:3" x14ac:dyDescent="0.25">
      <c r="C87728" t="s">
        <v>119624</v>
      </c>
    </row>
    <row r="87729" spans="3:3" x14ac:dyDescent="0.25">
      <c r="C87729" t="s">
        <v>119625</v>
      </c>
    </row>
    <row r="87730" spans="3:3" x14ac:dyDescent="0.25">
      <c r="C87730" t="s">
        <v>119626</v>
      </c>
    </row>
    <row r="87731" spans="3:3" x14ac:dyDescent="0.25">
      <c r="C87731" t="s">
        <v>119627</v>
      </c>
    </row>
    <row r="87732" spans="3:3" x14ac:dyDescent="0.25">
      <c r="C87732" t="s">
        <v>119628</v>
      </c>
    </row>
    <row r="87733" spans="3:3" x14ac:dyDescent="0.25">
      <c r="C87733" t="s">
        <v>119629</v>
      </c>
    </row>
    <row r="87734" spans="3:3" x14ac:dyDescent="0.25">
      <c r="C87734" t="s">
        <v>119630</v>
      </c>
    </row>
    <row r="87735" spans="3:3" x14ac:dyDescent="0.25">
      <c r="C87735" t="s">
        <v>119631</v>
      </c>
    </row>
    <row r="87736" spans="3:3" x14ac:dyDescent="0.25">
      <c r="C87736" t="s">
        <v>119632</v>
      </c>
    </row>
    <row r="87737" spans="3:3" x14ac:dyDescent="0.25">
      <c r="C87737" t="s">
        <v>119633</v>
      </c>
    </row>
    <row r="87738" spans="3:3" x14ac:dyDescent="0.25">
      <c r="C87738" t="s">
        <v>119634</v>
      </c>
    </row>
    <row r="87739" spans="3:3" x14ac:dyDescent="0.25">
      <c r="C87739" t="s">
        <v>119635</v>
      </c>
    </row>
    <row r="87740" spans="3:3" x14ac:dyDescent="0.25">
      <c r="C87740" t="s">
        <v>119636</v>
      </c>
    </row>
    <row r="87741" spans="3:3" x14ac:dyDescent="0.25">
      <c r="C87741" t="s">
        <v>119637</v>
      </c>
    </row>
    <row r="87742" spans="3:3" x14ac:dyDescent="0.25">
      <c r="C87742" t="s">
        <v>119638</v>
      </c>
    </row>
    <row r="87743" spans="3:3" x14ac:dyDescent="0.25">
      <c r="C87743" t="s">
        <v>119639</v>
      </c>
    </row>
    <row r="87744" spans="3:3" x14ac:dyDescent="0.25">
      <c r="C87744" t="s">
        <v>119640</v>
      </c>
    </row>
    <row r="87745" spans="3:3" x14ac:dyDescent="0.25">
      <c r="C87745" t="s">
        <v>119641</v>
      </c>
    </row>
    <row r="87746" spans="3:3" x14ac:dyDescent="0.25">
      <c r="C87746" t="s">
        <v>119642</v>
      </c>
    </row>
    <row r="87747" spans="3:3" x14ac:dyDescent="0.25">
      <c r="C87747" t="s">
        <v>119643</v>
      </c>
    </row>
    <row r="87748" spans="3:3" x14ac:dyDescent="0.25">
      <c r="C87748" t="s">
        <v>119644</v>
      </c>
    </row>
    <row r="87749" spans="3:3" x14ac:dyDescent="0.25">
      <c r="C87749" t="s">
        <v>119645</v>
      </c>
    </row>
    <row r="87750" spans="3:3" x14ac:dyDescent="0.25">
      <c r="C87750" t="s">
        <v>119646</v>
      </c>
    </row>
    <row r="87751" spans="3:3" x14ac:dyDescent="0.25">
      <c r="C87751" t="s">
        <v>119647</v>
      </c>
    </row>
    <row r="87752" spans="3:3" x14ac:dyDescent="0.25">
      <c r="C87752" t="s">
        <v>119648</v>
      </c>
    </row>
    <row r="87753" spans="3:3" x14ac:dyDescent="0.25">
      <c r="C87753" t="s">
        <v>119649</v>
      </c>
    </row>
    <row r="87754" spans="3:3" x14ac:dyDescent="0.25">
      <c r="C87754" t="s">
        <v>119650</v>
      </c>
    </row>
    <row r="87755" spans="3:3" x14ac:dyDescent="0.25">
      <c r="C87755" t="s">
        <v>119651</v>
      </c>
    </row>
    <row r="87756" spans="3:3" x14ac:dyDescent="0.25">
      <c r="C87756" t="s">
        <v>119652</v>
      </c>
    </row>
    <row r="87757" spans="3:3" x14ac:dyDescent="0.25">
      <c r="C87757" t="s">
        <v>119653</v>
      </c>
    </row>
    <row r="87758" spans="3:3" x14ac:dyDescent="0.25">
      <c r="C87758" t="s">
        <v>119654</v>
      </c>
    </row>
    <row r="87759" spans="3:3" x14ac:dyDescent="0.25">
      <c r="C87759" t="s">
        <v>119655</v>
      </c>
    </row>
    <row r="87760" spans="3:3" x14ac:dyDescent="0.25">
      <c r="C87760" t="s">
        <v>119656</v>
      </c>
    </row>
    <row r="87761" spans="3:3" x14ac:dyDescent="0.25">
      <c r="C87761" t="s">
        <v>119657</v>
      </c>
    </row>
    <row r="87762" spans="3:3" x14ac:dyDescent="0.25">
      <c r="C87762" t="s">
        <v>119658</v>
      </c>
    </row>
    <row r="87763" spans="3:3" x14ac:dyDescent="0.25">
      <c r="C87763" t="s">
        <v>119659</v>
      </c>
    </row>
    <row r="87764" spans="3:3" x14ac:dyDescent="0.25">
      <c r="C87764" t="s">
        <v>119660</v>
      </c>
    </row>
    <row r="87765" spans="3:3" x14ac:dyDescent="0.25">
      <c r="C87765" t="s">
        <v>119661</v>
      </c>
    </row>
    <row r="87766" spans="3:3" x14ac:dyDescent="0.25">
      <c r="C87766" t="s">
        <v>119662</v>
      </c>
    </row>
    <row r="87767" spans="3:3" x14ac:dyDescent="0.25">
      <c r="C87767" t="s">
        <v>119663</v>
      </c>
    </row>
    <row r="87768" spans="3:3" x14ac:dyDescent="0.25">
      <c r="C87768" t="s">
        <v>119664</v>
      </c>
    </row>
    <row r="87769" spans="3:3" x14ac:dyDescent="0.25">
      <c r="C87769" t="s">
        <v>119665</v>
      </c>
    </row>
    <row r="87770" spans="3:3" x14ac:dyDescent="0.25">
      <c r="C87770" t="s">
        <v>119666</v>
      </c>
    </row>
    <row r="87771" spans="3:3" x14ac:dyDescent="0.25">
      <c r="C87771" t="s">
        <v>119667</v>
      </c>
    </row>
    <row r="87772" spans="3:3" x14ac:dyDescent="0.25">
      <c r="C87772" t="s">
        <v>119668</v>
      </c>
    </row>
    <row r="87773" spans="3:3" x14ac:dyDescent="0.25">
      <c r="C87773" t="s">
        <v>119669</v>
      </c>
    </row>
    <row r="87774" spans="3:3" x14ac:dyDescent="0.25">
      <c r="C87774" t="s">
        <v>119670</v>
      </c>
    </row>
    <row r="87775" spans="3:3" x14ac:dyDescent="0.25">
      <c r="C87775" t="s">
        <v>119671</v>
      </c>
    </row>
    <row r="87776" spans="3:3" x14ac:dyDescent="0.25">
      <c r="C87776" t="s">
        <v>119672</v>
      </c>
    </row>
    <row r="87777" spans="3:3" x14ac:dyDescent="0.25">
      <c r="C87777" t="s">
        <v>119673</v>
      </c>
    </row>
    <row r="87778" spans="3:3" x14ac:dyDescent="0.25">
      <c r="C87778" t="s">
        <v>119674</v>
      </c>
    </row>
    <row r="87779" spans="3:3" x14ac:dyDescent="0.25">
      <c r="C87779" t="s">
        <v>119675</v>
      </c>
    </row>
    <row r="87780" spans="3:3" x14ac:dyDescent="0.25">
      <c r="C87780" t="s">
        <v>119676</v>
      </c>
    </row>
    <row r="87781" spans="3:3" x14ac:dyDescent="0.25">
      <c r="C87781" t="s">
        <v>119677</v>
      </c>
    </row>
    <row r="87782" spans="3:3" x14ac:dyDescent="0.25">
      <c r="C87782" t="s">
        <v>119678</v>
      </c>
    </row>
    <row r="87783" spans="3:3" x14ac:dyDescent="0.25">
      <c r="C87783" t="s">
        <v>119679</v>
      </c>
    </row>
    <row r="87784" spans="3:3" x14ac:dyDescent="0.25">
      <c r="C87784" t="s">
        <v>119680</v>
      </c>
    </row>
    <row r="87785" spans="3:3" x14ac:dyDescent="0.25">
      <c r="C87785" t="s">
        <v>119681</v>
      </c>
    </row>
    <row r="87786" spans="3:3" x14ac:dyDescent="0.25">
      <c r="C87786" t="s">
        <v>119682</v>
      </c>
    </row>
    <row r="87787" spans="3:3" x14ac:dyDescent="0.25">
      <c r="C87787" t="s">
        <v>119683</v>
      </c>
    </row>
    <row r="87788" spans="3:3" x14ac:dyDescent="0.25">
      <c r="C87788" t="s">
        <v>119684</v>
      </c>
    </row>
    <row r="87789" spans="3:3" x14ac:dyDescent="0.25">
      <c r="C87789" t="s">
        <v>119685</v>
      </c>
    </row>
    <row r="87790" spans="3:3" x14ac:dyDescent="0.25">
      <c r="C87790" t="s">
        <v>119686</v>
      </c>
    </row>
    <row r="87791" spans="3:3" x14ac:dyDescent="0.25">
      <c r="C87791" t="s">
        <v>119687</v>
      </c>
    </row>
    <row r="87792" spans="3:3" x14ac:dyDescent="0.25">
      <c r="C87792" t="s">
        <v>119688</v>
      </c>
    </row>
    <row r="87793" spans="3:3" x14ac:dyDescent="0.25">
      <c r="C87793" t="s">
        <v>119689</v>
      </c>
    </row>
    <row r="87794" spans="3:3" x14ac:dyDescent="0.25">
      <c r="C87794" t="s">
        <v>119690</v>
      </c>
    </row>
    <row r="87795" spans="3:3" x14ac:dyDescent="0.25">
      <c r="C87795" t="s">
        <v>119691</v>
      </c>
    </row>
    <row r="87796" spans="3:3" x14ac:dyDescent="0.25">
      <c r="C87796" t="s">
        <v>119692</v>
      </c>
    </row>
    <row r="87797" spans="3:3" x14ac:dyDescent="0.25">
      <c r="C87797" t="s">
        <v>119693</v>
      </c>
    </row>
    <row r="87798" spans="3:3" x14ac:dyDescent="0.25">
      <c r="C87798" t="s">
        <v>119694</v>
      </c>
    </row>
    <row r="87799" spans="3:3" x14ac:dyDescent="0.25">
      <c r="C87799" t="s">
        <v>119695</v>
      </c>
    </row>
    <row r="87800" spans="3:3" x14ac:dyDescent="0.25">
      <c r="C87800" t="s">
        <v>119696</v>
      </c>
    </row>
    <row r="87801" spans="3:3" x14ac:dyDescent="0.25">
      <c r="C87801" t="s">
        <v>119697</v>
      </c>
    </row>
    <row r="87802" spans="3:3" x14ac:dyDescent="0.25">
      <c r="C87802" t="s">
        <v>119698</v>
      </c>
    </row>
    <row r="87803" spans="3:3" x14ac:dyDescent="0.25">
      <c r="C87803" t="s">
        <v>119699</v>
      </c>
    </row>
    <row r="87804" spans="3:3" x14ac:dyDescent="0.25">
      <c r="C87804" t="s">
        <v>119700</v>
      </c>
    </row>
    <row r="87805" spans="3:3" x14ac:dyDescent="0.25">
      <c r="C87805" t="s">
        <v>119701</v>
      </c>
    </row>
    <row r="87806" spans="3:3" x14ac:dyDescent="0.25">
      <c r="C87806" t="s">
        <v>119702</v>
      </c>
    </row>
    <row r="87807" spans="3:3" x14ac:dyDescent="0.25">
      <c r="C87807" t="s">
        <v>119703</v>
      </c>
    </row>
    <row r="87808" spans="3:3" x14ac:dyDescent="0.25">
      <c r="C87808" t="s">
        <v>119704</v>
      </c>
    </row>
    <row r="87809" spans="3:3" x14ac:dyDescent="0.25">
      <c r="C87809" t="s">
        <v>119705</v>
      </c>
    </row>
    <row r="87810" spans="3:3" x14ac:dyDescent="0.25">
      <c r="C87810" t="s">
        <v>119706</v>
      </c>
    </row>
    <row r="87811" spans="3:3" x14ac:dyDescent="0.25">
      <c r="C87811" t="s">
        <v>119707</v>
      </c>
    </row>
    <row r="87812" spans="3:3" x14ac:dyDescent="0.25">
      <c r="C87812" t="s">
        <v>119708</v>
      </c>
    </row>
    <row r="87813" spans="3:3" x14ac:dyDescent="0.25">
      <c r="C87813" t="s">
        <v>119709</v>
      </c>
    </row>
    <row r="87814" spans="3:3" x14ac:dyDescent="0.25">
      <c r="C87814" t="s">
        <v>119710</v>
      </c>
    </row>
    <row r="87815" spans="3:3" x14ac:dyDescent="0.25">
      <c r="C87815" t="s">
        <v>119711</v>
      </c>
    </row>
    <row r="87816" spans="3:3" x14ac:dyDescent="0.25">
      <c r="C87816" t="s">
        <v>119712</v>
      </c>
    </row>
    <row r="87817" spans="3:3" x14ac:dyDescent="0.25">
      <c r="C87817" t="s">
        <v>119713</v>
      </c>
    </row>
    <row r="87818" spans="3:3" x14ac:dyDescent="0.25">
      <c r="C87818" t="s">
        <v>119714</v>
      </c>
    </row>
    <row r="87819" spans="3:3" x14ac:dyDescent="0.25">
      <c r="C87819" t="s">
        <v>119715</v>
      </c>
    </row>
    <row r="87820" spans="3:3" x14ac:dyDescent="0.25">
      <c r="C87820" t="s">
        <v>119716</v>
      </c>
    </row>
    <row r="87821" spans="3:3" x14ac:dyDescent="0.25">
      <c r="C87821" t="s">
        <v>119717</v>
      </c>
    </row>
    <row r="87822" spans="3:3" x14ac:dyDescent="0.25">
      <c r="C87822" t="s">
        <v>119718</v>
      </c>
    </row>
    <row r="87823" spans="3:3" x14ac:dyDescent="0.25">
      <c r="C87823" t="s">
        <v>119719</v>
      </c>
    </row>
    <row r="87824" spans="3:3" x14ac:dyDescent="0.25">
      <c r="C87824" t="s">
        <v>119720</v>
      </c>
    </row>
    <row r="87825" spans="3:3" x14ac:dyDescent="0.25">
      <c r="C87825" t="s">
        <v>119721</v>
      </c>
    </row>
    <row r="87826" spans="3:3" x14ac:dyDescent="0.25">
      <c r="C87826" t="s">
        <v>119722</v>
      </c>
    </row>
    <row r="87827" spans="3:3" x14ac:dyDescent="0.25">
      <c r="C87827" t="s">
        <v>119723</v>
      </c>
    </row>
    <row r="87828" spans="3:3" x14ac:dyDescent="0.25">
      <c r="C87828" t="s">
        <v>119724</v>
      </c>
    </row>
    <row r="87829" spans="3:3" x14ac:dyDescent="0.25">
      <c r="C87829" t="s">
        <v>119725</v>
      </c>
    </row>
    <row r="87830" spans="3:3" x14ac:dyDescent="0.25">
      <c r="C87830" t="s">
        <v>119726</v>
      </c>
    </row>
    <row r="87831" spans="3:3" x14ac:dyDescent="0.25">
      <c r="C87831" t="s">
        <v>119727</v>
      </c>
    </row>
    <row r="87832" spans="3:3" x14ac:dyDescent="0.25">
      <c r="C87832" t="s">
        <v>119728</v>
      </c>
    </row>
    <row r="87833" spans="3:3" x14ac:dyDescent="0.25">
      <c r="C87833" t="s">
        <v>119729</v>
      </c>
    </row>
    <row r="87834" spans="3:3" x14ac:dyDescent="0.25">
      <c r="C87834" t="s">
        <v>119730</v>
      </c>
    </row>
    <row r="87835" spans="3:3" x14ac:dyDescent="0.25">
      <c r="C87835" t="s">
        <v>119731</v>
      </c>
    </row>
    <row r="87836" spans="3:3" x14ac:dyDescent="0.25">
      <c r="C87836" t="s">
        <v>119732</v>
      </c>
    </row>
    <row r="87837" spans="3:3" x14ac:dyDescent="0.25">
      <c r="C87837" t="s">
        <v>119733</v>
      </c>
    </row>
    <row r="87838" spans="3:3" x14ac:dyDescent="0.25">
      <c r="C87838" t="s">
        <v>119734</v>
      </c>
    </row>
    <row r="87839" spans="3:3" x14ac:dyDescent="0.25">
      <c r="C87839" t="s">
        <v>119735</v>
      </c>
    </row>
    <row r="87840" spans="3:3" x14ac:dyDescent="0.25">
      <c r="C87840" t="s">
        <v>119736</v>
      </c>
    </row>
    <row r="87841" spans="3:3" x14ac:dyDescent="0.25">
      <c r="C87841" t="s">
        <v>119737</v>
      </c>
    </row>
    <row r="87842" spans="3:3" x14ac:dyDescent="0.25">
      <c r="C87842" t="s">
        <v>119738</v>
      </c>
    </row>
    <row r="87843" spans="3:3" x14ac:dyDescent="0.25">
      <c r="C87843" t="s">
        <v>119739</v>
      </c>
    </row>
    <row r="87844" spans="3:3" x14ac:dyDescent="0.25">
      <c r="C87844" t="s">
        <v>119740</v>
      </c>
    </row>
    <row r="87845" spans="3:3" x14ac:dyDescent="0.25">
      <c r="C87845" t="s">
        <v>119741</v>
      </c>
    </row>
    <row r="87846" spans="3:3" x14ac:dyDescent="0.25">
      <c r="C87846" t="s">
        <v>119742</v>
      </c>
    </row>
    <row r="87847" spans="3:3" x14ac:dyDescent="0.25">
      <c r="C87847" t="s">
        <v>119743</v>
      </c>
    </row>
    <row r="87848" spans="3:3" x14ac:dyDescent="0.25">
      <c r="C87848" t="s">
        <v>119744</v>
      </c>
    </row>
    <row r="87849" spans="3:3" x14ac:dyDescent="0.25">
      <c r="C87849" t="s">
        <v>119745</v>
      </c>
    </row>
    <row r="87850" spans="3:3" x14ac:dyDescent="0.25">
      <c r="C87850" t="s">
        <v>119746</v>
      </c>
    </row>
    <row r="87851" spans="3:3" x14ac:dyDescent="0.25">
      <c r="C87851" t="s">
        <v>119747</v>
      </c>
    </row>
    <row r="87852" spans="3:3" x14ac:dyDescent="0.25">
      <c r="C87852" t="s">
        <v>119748</v>
      </c>
    </row>
    <row r="87853" spans="3:3" x14ac:dyDescent="0.25">
      <c r="C87853" t="s">
        <v>119749</v>
      </c>
    </row>
    <row r="87854" spans="3:3" x14ac:dyDescent="0.25">
      <c r="C87854" t="s">
        <v>119750</v>
      </c>
    </row>
    <row r="87855" spans="3:3" x14ac:dyDescent="0.25">
      <c r="C87855" t="s">
        <v>119751</v>
      </c>
    </row>
    <row r="87856" spans="3:3" x14ac:dyDescent="0.25">
      <c r="C87856" t="s">
        <v>119752</v>
      </c>
    </row>
    <row r="87857" spans="3:3" x14ac:dyDescent="0.25">
      <c r="C87857" t="s">
        <v>119753</v>
      </c>
    </row>
    <row r="87858" spans="3:3" x14ac:dyDescent="0.25">
      <c r="C87858" t="s">
        <v>119754</v>
      </c>
    </row>
    <row r="87859" spans="3:3" x14ac:dyDescent="0.25">
      <c r="C87859" t="s">
        <v>119755</v>
      </c>
    </row>
    <row r="87860" spans="3:3" x14ac:dyDescent="0.25">
      <c r="C87860" t="s">
        <v>119756</v>
      </c>
    </row>
    <row r="87861" spans="3:3" x14ac:dyDescent="0.25">
      <c r="C87861" t="s">
        <v>119757</v>
      </c>
    </row>
    <row r="87862" spans="3:3" x14ac:dyDescent="0.25">
      <c r="C87862" t="s">
        <v>119758</v>
      </c>
    </row>
    <row r="87863" spans="3:3" x14ac:dyDescent="0.25">
      <c r="C87863" t="s">
        <v>119759</v>
      </c>
    </row>
    <row r="87864" spans="3:3" x14ac:dyDescent="0.25">
      <c r="C87864" t="s">
        <v>119760</v>
      </c>
    </row>
    <row r="87865" spans="3:3" x14ac:dyDescent="0.25">
      <c r="C87865" t="s">
        <v>119761</v>
      </c>
    </row>
    <row r="87866" spans="3:3" x14ac:dyDescent="0.25">
      <c r="C87866" t="s">
        <v>119762</v>
      </c>
    </row>
    <row r="87867" spans="3:3" x14ac:dyDescent="0.25">
      <c r="C87867" t="s">
        <v>119763</v>
      </c>
    </row>
    <row r="87868" spans="3:3" x14ac:dyDescent="0.25">
      <c r="C87868" t="s">
        <v>119764</v>
      </c>
    </row>
    <row r="87869" spans="3:3" x14ac:dyDescent="0.25">
      <c r="C87869" t="s">
        <v>119765</v>
      </c>
    </row>
    <row r="87870" spans="3:3" x14ac:dyDescent="0.25">
      <c r="C87870" t="s">
        <v>119766</v>
      </c>
    </row>
    <row r="87871" spans="3:3" x14ac:dyDescent="0.25">
      <c r="C87871" t="s">
        <v>119767</v>
      </c>
    </row>
    <row r="87872" spans="3:3" x14ac:dyDescent="0.25">
      <c r="C87872" t="s">
        <v>119768</v>
      </c>
    </row>
    <row r="87873" spans="3:3" x14ac:dyDescent="0.25">
      <c r="C87873" t="s">
        <v>30997</v>
      </c>
    </row>
    <row r="87874" spans="3:3" x14ac:dyDescent="0.25">
      <c r="C87874" t="s">
        <v>119769</v>
      </c>
    </row>
    <row r="87875" spans="3:3" x14ac:dyDescent="0.25">
      <c r="C87875" t="s">
        <v>119770</v>
      </c>
    </row>
    <row r="87876" spans="3:3" x14ac:dyDescent="0.25">
      <c r="C87876" t="s">
        <v>119771</v>
      </c>
    </row>
    <row r="87877" spans="3:3" x14ac:dyDescent="0.25">
      <c r="C87877" t="s">
        <v>119772</v>
      </c>
    </row>
    <row r="87878" spans="3:3" x14ac:dyDescent="0.25">
      <c r="C87878" t="s">
        <v>119773</v>
      </c>
    </row>
    <row r="87879" spans="3:3" x14ac:dyDescent="0.25">
      <c r="C87879" t="s">
        <v>119774</v>
      </c>
    </row>
    <row r="87880" spans="3:3" x14ac:dyDescent="0.25">
      <c r="C87880" t="s">
        <v>119775</v>
      </c>
    </row>
    <row r="87881" spans="3:3" x14ac:dyDescent="0.25">
      <c r="C87881" t="s">
        <v>119776</v>
      </c>
    </row>
    <row r="87882" spans="3:3" x14ac:dyDescent="0.25">
      <c r="C87882" t="s">
        <v>119777</v>
      </c>
    </row>
    <row r="87883" spans="3:3" x14ac:dyDescent="0.25">
      <c r="C87883" t="s">
        <v>119778</v>
      </c>
    </row>
    <row r="87884" spans="3:3" x14ac:dyDescent="0.25">
      <c r="C87884" t="s">
        <v>119779</v>
      </c>
    </row>
    <row r="87885" spans="3:3" x14ac:dyDescent="0.25">
      <c r="C87885" t="s">
        <v>119780</v>
      </c>
    </row>
    <row r="87886" spans="3:3" x14ac:dyDescent="0.25">
      <c r="C87886" t="s">
        <v>119781</v>
      </c>
    </row>
    <row r="87887" spans="3:3" x14ac:dyDescent="0.25">
      <c r="C87887" t="s">
        <v>119782</v>
      </c>
    </row>
    <row r="87888" spans="3:3" x14ac:dyDescent="0.25">
      <c r="C87888" t="s">
        <v>119783</v>
      </c>
    </row>
    <row r="87889" spans="3:3" x14ac:dyDescent="0.25">
      <c r="C87889" t="s">
        <v>119784</v>
      </c>
    </row>
    <row r="87890" spans="3:3" x14ac:dyDescent="0.25">
      <c r="C87890" t="s">
        <v>119785</v>
      </c>
    </row>
    <row r="87891" spans="3:3" x14ac:dyDescent="0.25">
      <c r="C87891" t="s">
        <v>119786</v>
      </c>
    </row>
    <row r="87892" spans="3:3" x14ac:dyDescent="0.25">
      <c r="C87892" t="s">
        <v>119787</v>
      </c>
    </row>
    <row r="87893" spans="3:3" x14ac:dyDescent="0.25">
      <c r="C87893" t="s">
        <v>119788</v>
      </c>
    </row>
    <row r="87894" spans="3:3" x14ac:dyDescent="0.25">
      <c r="C87894" t="s">
        <v>119789</v>
      </c>
    </row>
    <row r="87895" spans="3:3" x14ac:dyDescent="0.25">
      <c r="C87895" t="s">
        <v>119790</v>
      </c>
    </row>
    <row r="87896" spans="3:3" x14ac:dyDescent="0.25">
      <c r="C87896" t="s">
        <v>119791</v>
      </c>
    </row>
    <row r="87897" spans="3:3" x14ac:dyDescent="0.25">
      <c r="C87897" t="s">
        <v>119792</v>
      </c>
    </row>
    <row r="87898" spans="3:3" x14ac:dyDescent="0.25">
      <c r="C87898" t="s">
        <v>119793</v>
      </c>
    </row>
    <row r="87899" spans="3:3" x14ac:dyDescent="0.25">
      <c r="C87899" t="s">
        <v>119794</v>
      </c>
    </row>
    <row r="87900" spans="3:3" x14ac:dyDescent="0.25">
      <c r="C87900" t="s">
        <v>119795</v>
      </c>
    </row>
    <row r="87901" spans="3:3" x14ac:dyDescent="0.25">
      <c r="C87901" t="s">
        <v>119796</v>
      </c>
    </row>
    <row r="87902" spans="3:3" x14ac:dyDescent="0.25">
      <c r="C87902" t="s">
        <v>119797</v>
      </c>
    </row>
    <row r="87903" spans="3:3" x14ac:dyDescent="0.25">
      <c r="C87903" t="s">
        <v>119798</v>
      </c>
    </row>
    <row r="87904" spans="3:3" x14ac:dyDescent="0.25">
      <c r="C87904" t="s">
        <v>119799</v>
      </c>
    </row>
    <row r="87905" spans="3:3" x14ac:dyDescent="0.25">
      <c r="C87905" t="s">
        <v>119800</v>
      </c>
    </row>
    <row r="87906" spans="3:3" x14ac:dyDescent="0.25">
      <c r="C87906" t="s">
        <v>119801</v>
      </c>
    </row>
    <row r="87907" spans="3:3" x14ac:dyDescent="0.25">
      <c r="C87907" t="s">
        <v>119802</v>
      </c>
    </row>
    <row r="87908" spans="3:3" x14ac:dyDescent="0.25">
      <c r="C87908" t="s">
        <v>119803</v>
      </c>
    </row>
    <row r="87909" spans="3:3" x14ac:dyDescent="0.25">
      <c r="C87909" t="s">
        <v>119804</v>
      </c>
    </row>
    <row r="87910" spans="3:3" x14ac:dyDescent="0.25">
      <c r="C87910" t="s">
        <v>119805</v>
      </c>
    </row>
    <row r="87911" spans="3:3" x14ac:dyDescent="0.25">
      <c r="C87911" t="s">
        <v>119806</v>
      </c>
    </row>
    <row r="87912" spans="3:3" x14ac:dyDescent="0.25">
      <c r="C87912" t="s">
        <v>119807</v>
      </c>
    </row>
    <row r="87913" spans="3:3" x14ac:dyDescent="0.25">
      <c r="C87913" t="s">
        <v>119808</v>
      </c>
    </row>
    <row r="87914" spans="3:3" x14ac:dyDescent="0.25">
      <c r="C87914" t="s">
        <v>119809</v>
      </c>
    </row>
    <row r="87915" spans="3:3" x14ac:dyDescent="0.25">
      <c r="C87915" t="s">
        <v>119810</v>
      </c>
    </row>
    <row r="87916" spans="3:3" x14ac:dyDescent="0.25">
      <c r="C87916" t="s">
        <v>119811</v>
      </c>
    </row>
    <row r="87917" spans="3:3" x14ac:dyDescent="0.25">
      <c r="C87917" t="s">
        <v>119812</v>
      </c>
    </row>
    <row r="87918" spans="3:3" x14ac:dyDescent="0.25">
      <c r="C87918" t="s">
        <v>119813</v>
      </c>
    </row>
    <row r="87919" spans="3:3" x14ac:dyDescent="0.25">
      <c r="C87919" t="s">
        <v>119814</v>
      </c>
    </row>
    <row r="87920" spans="3:3" x14ac:dyDescent="0.25">
      <c r="C87920" t="s">
        <v>119815</v>
      </c>
    </row>
    <row r="87921" spans="3:3" x14ac:dyDescent="0.25">
      <c r="C87921" t="s">
        <v>119816</v>
      </c>
    </row>
    <row r="87922" spans="3:3" x14ac:dyDescent="0.25">
      <c r="C87922" t="s">
        <v>119817</v>
      </c>
    </row>
    <row r="87923" spans="3:3" x14ac:dyDescent="0.25">
      <c r="C87923" t="s">
        <v>119818</v>
      </c>
    </row>
    <row r="87924" spans="3:3" x14ac:dyDescent="0.25">
      <c r="C87924" t="s">
        <v>119819</v>
      </c>
    </row>
    <row r="87925" spans="3:3" x14ac:dyDescent="0.25">
      <c r="C87925" t="s">
        <v>119820</v>
      </c>
    </row>
    <row r="87926" spans="3:3" x14ac:dyDescent="0.25">
      <c r="C87926" t="s">
        <v>119821</v>
      </c>
    </row>
    <row r="87927" spans="3:3" x14ac:dyDescent="0.25">
      <c r="C87927" t="s">
        <v>119822</v>
      </c>
    </row>
    <row r="87928" spans="3:3" x14ac:dyDescent="0.25">
      <c r="C87928" t="s">
        <v>119823</v>
      </c>
    </row>
    <row r="87929" spans="3:3" x14ac:dyDescent="0.25">
      <c r="C87929" t="s">
        <v>119824</v>
      </c>
    </row>
    <row r="87930" spans="3:3" x14ac:dyDescent="0.25">
      <c r="C87930" t="s">
        <v>119825</v>
      </c>
    </row>
    <row r="87931" spans="3:3" x14ac:dyDescent="0.25">
      <c r="C87931" t="s">
        <v>119826</v>
      </c>
    </row>
    <row r="87932" spans="3:3" x14ac:dyDescent="0.25">
      <c r="C87932" t="s">
        <v>119827</v>
      </c>
    </row>
    <row r="87933" spans="3:3" x14ac:dyDescent="0.25">
      <c r="C87933" t="s">
        <v>119828</v>
      </c>
    </row>
    <row r="87934" spans="3:3" x14ac:dyDescent="0.25">
      <c r="C87934" t="s">
        <v>119829</v>
      </c>
    </row>
    <row r="87935" spans="3:3" x14ac:dyDescent="0.25">
      <c r="C87935" t="s">
        <v>119830</v>
      </c>
    </row>
    <row r="87936" spans="3:3" x14ac:dyDescent="0.25">
      <c r="C87936" t="s">
        <v>119831</v>
      </c>
    </row>
    <row r="87937" spans="3:3" x14ac:dyDescent="0.25">
      <c r="C87937" t="s">
        <v>119832</v>
      </c>
    </row>
    <row r="87938" spans="3:3" x14ac:dyDescent="0.25">
      <c r="C87938" t="s">
        <v>119833</v>
      </c>
    </row>
    <row r="87939" spans="3:3" x14ac:dyDescent="0.25">
      <c r="C87939" t="s">
        <v>119834</v>
      </c>
    </row>
    <row r="87940" spans="3:3" x14ac:dyDescent="0.25">
      <c r="C87940" t="s">
        <v>119835</v>
      </c>
    </row>
    <row r="87941" spans="3:3" x14ac:dyDescent="0.25">
      <c r="C87941" t="s">
        <v>119836</v>
      </c>
    </row>
    <row r="87942" spans="3:3" x14ac:dyDescent="0.25">
      <c r="C87942" t="s">
        <v>119837</v>
      </c>
    </row>
    <row r="87943" spans="3:3" x14ac:dyDescent="0.25">
      <c r="C87943" t="s">
        <v>119838</v>
      </c>
    </row>
    <row r="87944" spans="3:3" x14ac:dyDescent="0.25">
      <c r="C87944" t="s">
        <v>119839</v>
      </c>
    </row>
    <row r="87945" spans="3:3" x14ac:dyDescent="0.25">
      <c r="C87945" t="s">
        <v>119840</v>
      </c>
    </row>
    <row r="87946" spans="3:3" x14ac:dyDescent="0.25">
      <c r="C87946" t="s">
        <v>119841</v>
      </c>
    </row>
    <row r="87947" spans="3:3" x14ac:dyDescent="0.25">
      <c r="C87947" t="s">
        <v>119842</v>
      </c>
    </row>
    <row r="87948" spans="3:3" x14ac:dyDescent="0.25">
      <c r="C87948" t="s">
        <v>119843</v>
      </c>
    </row>
    <row r="87949" spans="3:3" x14ac:dyDescent="0.25">
      <c r="C87949" t="s">
        <v>119844</v>
      </c>
    </row>
    <row r="87950" spans="3:3" x14ac:dyDescent="0.25">
      <c r="C87950" t="s">
        <v>119845</v>
      </c>
    </row>
    <row r="87951" spans="3:3" x14ac:dyDescent="0.25">
      <c r="C87951" t="s">
        <v>119846</v>
      </c>
    </row>
    <row r="87952" spans="3:3" x14ac:dyDescent="0.25">
      <c r="C87952" t="s">
        <v>119847</v>
      </c>
    </row>
    <row r="87953" spans="3:3" x14ac:dyDescent="0.25">
      <c r="C87953" t="s">
        <v>119848</v>
      </c>
    </row>
    <row r="87954" spans="3:3" x14ac:dyDescent="0.25">
      <c r="C87954" t="s">
        <v>119849</v>
      </c>
    </row>
    <row r="87955" spans="3:3" x14ac:dyDescent="0.25">
      <c r="C87955" t="s">
        <v>119850</v>
      </c>
    </row>
    <row r="87956" spans="3:3" x14ac:dyDescent="0.25">
      <c r="C87956" t="s">
        <v>119851</v>
      </c>
    </row>
    <row r="87957" spans="3:3" x14ac:dyDescent="0.25">
      <c r="C87957" t="s">
        <v>119852</v>
      </c>
    </row>
    <row r="87958" spans="3:3" x14ac:dyDescent="0.25">
      <c r="C87958" t="s">
        <v>119853</v>
      </c>
    </row>
    <row r="87959" spans="3:3" x14ac:dyDescent="0.25">
      <c r="C87959" t="s">
        <v>119854</v>
      </c>
    </row>
    <row r="87960" spans="3:3" x14ac:dyDescent="0.25">
      <c r="C87960" t="s">
        <v>119855</v>
      </c>
    </row>
    <row r="87961" spans="3:3" x14ac:dyDescent="0.25">
      <c r="C87961" t="s">
        <v>119856</v>
      </c>
    </row>
    <row r="87962" spans="3:3" x14ac:dyDescent="0.25">
      <c r="C87962" t="s">
        <v>119857</v>
      </c>
    </row>
    <row r="87963" spans="3:3" x14ac:dyDescent="0.25">
      <c r="C87963" t="s">
        <v>119858</v>
      </c>
    </row>
    <row r="87964" spans="3:3" x14ac:dyDescent="0.25">
      <c r="C87964" t="s">
        <v>119859</v>
      </c>
    </row>
    <row r="87965" spans="3:3" x14ac:dyDescent="0.25">
      <c r="C87965" t="s">
        <v>119860</v>
      </c>
    </row>
    <row r="87966" spans="3:3" x14ac:dyDescent="0.25">
      <c r="C87966" t="s">
        <v>119861</v>
      </c>
    </row>
    <row r="87967" spans="3:3" x14ac:dyDescent="0.25">
      <c r="C87967" t="s">
        <v>119862</v>
      </c>
    </row>
    <row r="87968" spans="3:3" x14ac:dyDescent="0.25">
      <c r="C87968" t="s">
        <v>119863</v>
      </c>
    </row>
    <row r="87969" spans="3:3" x14ac:dyDescent="0.25">
      <c r="C87969" t="s">
        <v>119864</v>
      </c>
    </row>
    <row r="87970" spans="3:3" x14ac:dyDescent="0.25">
      <c r="C87970" t="s">
        <v>119865</v>
      </c>
    </row>
    <row r="87971" spans="3:3" x14ac:dyDescent="0.25">
      <c r="C87971" t="s">
        <v>119866</v>
      </c>
    </row>
    <row r="87972" spans="3:3" x14ac:dyDescent="0.25">
      <c r="C87972" t="s">
        <v>119867</v>
      </c>
    </row>
    <row r="87973" spans="3:3" x14ac:dyDescent="0.25">
      <c r="C87973" t="s">
        <v>119868</v>
      </c>
    </row>
    <row r="87974" spans="3:3" x14ac:dyDescent="0.25">
      <c r="C87974" t="s">
        <v>119869</v>
      </c>
    </row>
    <row r="87975" spans="3:3" x14ac:dyDescent="0.25">
      <c r="C87975" t="s">
        <v>119870</v>
      </c>
    </row>
    <row r="87976" spans="3:3" x14ac:dyDescent="0.25">
      <c r="C87976" t="s">
        <v>119871</v>
      </c>
    </row>
    <row r="87977" spans="3:3" x14ac:dyDescent="0.25">
      <c r="C87977" t="s">
        <v>119872</v>
      </c>
    </row>
    <row r="87978" spans="3:3" x14ac:dyDescent="0.25">
      <c r="C87978" t="s">
        <v>119873</v>
      </c>
    </row>
    <row r="87979" spans="3:3" x14ac:dyDescent="0.25">
      <c r="C87979" t="s">
        <v>119874</v>
      </c>
    </row>
    <row r="87980" spans="3:3" x14ac:dyDescent="0.25">
      <c r="C87980" t="s">
        <v>119875</v>
      </c>
    </row>
    <row r="87981" spans="3:3" x14ac:dyDescent="0.25">
      <c r="C87981" t="s">
        <v>119876</v>
      </c>
    </row>
    <row r="87982" spans="3:3" x14ac:dyDescent="0.25">
      <c r="C87982" t="s">
        <v>119877</v>
      </c>
    </row>
    <row r="87983" spans="3:3" x14ac:dyDescent="0.25">
      <c r="C87983" t="s">
        <v>119878</v>
      </c>
    </row>
    <row r="87984" spans="3:3" x14ac:dyDescent="0.25">
      <c r="C87984" t="s">
        <v>119879</v>
      </c>
    </row>
    <row r="87985" spans="3:3" x14ac:dyDescent="0.25">
      <c r="C87985" t="s">
        <v>119880</v>
      </c>
    </row>
    <row r="87986" spans="3:3" x14ac:dyDescent="0.25">
      <c r="C87986" t="s">
        <v>119881</v>
      </c>
    </row>
    <row r="87987" spans="3:3" x14ac:dyDescent="0.25">
      <c r="C87987" t="s">
        <v>119882</v>
      </c>
    </row>
    <row r="87988" spans="3:3" x14ac:dyDescent="0.25">
      <c r="C87988" t="s">
        <v>119883</v>
      </c>
    </row>
    <row r="87989" spans="3:3" x14ac:dyDescent="0.25">
      <c r="C87989" t="s">
        <v>119884</v>
      </c>
    </row>
    <row r="87990" spans="3:3" x14ac:dyDescent="0.25">
      <c r="C87990" t="s">
        <v>119885</v>
      </c>
    </row>
    <row r="87991" spans="3:3" x14ac:dyDescent="0.25">
      <c r="C87991" t="s">
        <v>119886</v>
      </c>
    </row>
    <row r="87992" spans="3:3" x14ac:dyDescent="0.25">
      <c r="C87992" t="s">
        <v>119887</v>
      </c>
    </row>
    <row r="87993" spans="3:3" x14ac:dyDescent="0.25">
      <c r="C87993" t="s">
        <v>119888</v>
      </c>
    </row>
    <row r="87994" spans="3:3" x14ac:dyDescent="0.25">
      <c r="C87994" t="s">
        <v>119889</v>
      </c>
    </row>
    <row r="87995" spans="3:3" x14ac:dyDescent="0.25">
      <c r="C87995" t="s">
        <v>119890</v>
      </c>
    </row>
    <row r="87996" spans="3:3" x14ac:dyDescent="0.25">
      <c r="C87996" t="s">
        <v>119891</v>
      </c>
    </row>
    <row r="87997" spans="3:3" x14ac:dyDescent="0.25">
      <c r="C87997" t="s">
        <v>119892</v>
      </c>
    </row>
    <row r="87998" spans="3:3" x14ac:dyDescent="0.25">
      <c r="C87998" t="s">
        <v>119893</v>
      </c>
    </row>
    <row r="87999" spans="3:3" x14ac:dyDescent="0.25">
      <c r="C87999" t="s">
        <v>119894</v>
      </c>
    </row>
    <row r="88000" spans="3:3" x14ac:dyDescent="0.25">
      <c r="C88000" t="s">
        <v>119895</v>
      </c>
    </row>
    <row r="88001" spans="3:3" x14ac:dyDescent="0.25">
      <c r="C88001" t="s">
        <v>119896</v>
      </c>
    </row>
    <row r="88002" spans="3:3" x14ac:dyDescent="0.25">
      <c r="C88002" t="s">
        <v>119897</v>
      </c>
    </row>
    <row r="88003" spans="3:3" x14ac:dyDescent="0.25">
      <c r="C88003" t="s">
        <v>119898</v>
      </c>
    </row>
    <row r="88004" spans="3:3" x14ac:dyDescent="0.25">
      <c r="C88004" t="s">
        <v>119899</v>
      </c>
    </row>
    <row r="88005" spans="3:3" x14ac:dyDescent="0.25">
      <c r="C88005" t="s">
        <v>119900</v>
      </c>
    </row>
    <row r="88006" spans="3:3" x14ac:dyDescent="0.25">
      <c r="C88006" t="s">
        <v>119901</v>
      </c>
    </row>
    <row r="88007" spans="3:3" x14ac:dyDescent="0.25">
      <c r="C88007" t="s">
        <v>119902</v>
      </c>
    </row>
    <row r="88008" spans="3:3" x14ac:dyDescent="0.25">
      <c r="C88008" t="s">
        <v>119903</v>
      </c>
    </row>
    <row r="88009" spans="3:3" x14ac:dyDescent="0.25">
      <c r="C88009" t="s">
        <v>119904</v>
      </c>
    </row>
    <row r="88010" spans="3:3" x14ac:dyDescent="0.25">
      <c r="C88010" t="s">
        <v>119905</v>
      </c>
    </row>
    <row r="88011" spans="3:3" x14ac:dyDescent="0.25">
      <c r="C88011" t="s">
        <v>119906</v>
      </c>
    </row>
    <row r="88012" spans="3:3" x14ac:dyDescent="0.25">
      <c r="C88012" t="s">
        <v>119907</v>
      </c>
    </row>
    <row r="88013" spans="3:3" x14ac:dyDescent="0.25">
      <c r="C88013" t="s">
        <v>119908</v>
      </c>
    </row>
    <row r="88014" spans="3:3" x14ac:dyDescent="0.25">
      <c r="C88014" t="s">
        <v>119909</v>
      </c>
    </row>
    <row r="88015" spans="3:3" x14ac:dyDescent="0.25">
      <c r="C88015" t="s">
        <v>119910</v>
      </c>
    </row>
    <row r="88016" spans="3:3" x14ac:dyDescent="0.25">
      <c r="C88016" t="s">
        <v>119911</v>
      </c>
    </row>
    <row r="88017" spans="3:3" x14ac:dyDescent="0.25">
      <c r="C88017" t="s">
        <v>119912</v>
      </c>
    </row>
    <row r="88018" spans="3:3" x14ac:dyDescent="0.25">
      <c r="C88018" t="s">
        <v>119913</v>
      </c>
    </row>
    <row r="88019" spans="3:3" x14ac:dyDescent="0.25">
      <c r="C88019" t="s">
        <v>119914</v>
      </c>
    </row>
    <row r="88020" spans="3:3" x14ac:dyDescent="0.25">
      <c r="C88020" t="s">
        <v>119915</v>
      </c>
    </row>
    <row r="88021" spans="3:3" x14ac:dyDescent="0.25">
      <c r="C88021" t="s">
        <v>119916</v>
      </c>
    </row>
    <row r="88022" spans="3:3" x14ac:dyDescent="0.25">
      <c r="C88022" t="s">
        <v>119917</v>
      </c>
    </row>
    <row r="88023" spans="3:3" x14ac:dyDescent="0.25">
      <c r="C88023" t="s">
        <v>119918</v>
      </c>
    </row>
    <row r="88024" spans="3:3" x14ac:dyDescent="0.25">
      <c r="C88024" t="s">
        <v>119919</v>
      </c>
    </row>
    <row r="88025" spans="3:3" x14ac:dyDescent="0.25">
      <c r="C88025" t="s">
        <v>119920</v>
      </c>
    </row>
    <row r="88026" spans="3:3" x14ac:dyDescent="0.25">
      <c r="C88026" t="s">
        <v>119921</v>
      </c>
    </row>
    <row r="88027" spans="3:3" x14ac:dyDescent="0.25">
      <c r="C88027" t="s">
        <v>119922</v>
      </c>
    </row>
    <row r="88028" spans="3:3" x14ac:dyDescent="0.25">
      <c r="C88028" t="s">
        <v>119923</v>
      </c>
    </row>
    <row r="88029" spans="3:3" x14ac:dyDescent="0.25">
      <c r="C88029" t="s">
        <v>119924</v>
      </c>
    </row>
    <row r="88030" spans="3:3" x14ac:dyDescent="0.25">
      <c r="C88030" t="s">
        <v>119925</v>
      </c>
    </row>
    <row r="88031" spans="3:3" x14ac:dyDescent="0.25">
      <c r="C88031" t="s">
        <v>119926</v>
      </c>
    </row>
    <row r="88032" spans="3:3" x14ac:dyDescent="0.25">
      <c r="C88032" t="s">
        <v>119927</v>
      </c>
    </row>
    <row r="88033" spans="3:3" x14ac:dyDescent="0.25">
      <c r="C88033" t="s">
        <v>119928</v>
      </c>
    </row>
    <row r="88034" spans="3:3" x14ac:dyDescent="0.25">
      <c r="C88034" t="s">
        <v>119929</v>
      </c>
    </row>
    <row r="88035" spans="3:3" x14ac:dyDescent="0.25">
      <c r="C88035" t="s">
        <v>119930</v>
      </c>
    </row>
    <row r="88036" spans="3:3" x14ac:dyDescent="0.25">
      <c r="C88036" t="s">
        <v>119931</v>
      </c>
    </row>
    <row r="88037" spans="3:3" x14ac:dyDescent="0.25">
      <c r="C88037" t="s">
        <v>119932</v>
      </c>
    </row>
    <row r="88038" spans="3:3" x14ac:dyDescent="0.25">
      <c r="C88038" t="s">
        <v>119933</v>
      </c>
    </row>
    <row r="88039" spans="3:3" x14ac:dyDescent="0.25">
      <c r="C88039" t="s">
        <v>119934</v>
      </c>
    </row>
    <row r="88040" spans="3:3" x14ac:dyDescent="0.25">
      <c r="C88040" t="s">
        <v>119935</v>
      </c>
    </row>
    <row r="88041" spans="3:3" x14ac:dyDescent="0.25">
      <c r="C88041" t="s">
        <v>119936</v>
      </c>
    </row>
    <row r="88042" spans="3:3" x14ac:dyDescent="0.25">
      <c r="C88042" t="s">
        <v>119937</v>
      </c>
    </row>
    <row r="88043" spans="3:3" x14ac:dyDescent="0.25">
      <c r="C88043" t="s">
        <v>119938</v>
      </c>
    </row>
    <row r="88044" spans="3:3" x14ac:dyDescent="0.25">
      <c r="C88044" t="s">
        <v>119939</v>
      </c>
    </row>
    <row r="88045" spans="3:3" x14ac:dyDescent="0.25">
      <c r="C88045" t="s">
        <v>119940</v>
      </c>
    </row>
    <row r="88046" spans="3:3" x14ac:dyDescent="0.25">
      <c r="C88046" t="s">
        <v>119941</v>
      </c>
    </row>
    <row r="88047" spans="3:3" x14ac:dyDescent="0.25">
      <c r="C88047" t="s">
        <v>119942</v>
      </c>
    </row>
    <row r="88048" spans="3:3" x14ac:dyDescent="0.25">
      <c r="C88048" t="s">
        <v>119943</v>
      </c>
    </row>
    <row r="88049" spans="3:3" x14ac:dyDescent="0.25">
      <c r="C88049" t="s">
        <v>119944</v>
      </c>
    </row>
    <row r="88050" spans="3:3" x14ac:dyDescent="0.25">
      <c r="C88050" t="s">
        <v>119945</v>
      </c>
    </row>
    <row r="88051" spans="3:3" x14ac:dyDescent="0.25">
      <c r="C88051" t="s">
        <v>119946</v>
      </c>
    </row>
    <row r="88052" spans="3:3" x14ac:dyDescent="0.25">
      <c r="C88052" t="s">
        <v>119947</v>
      </c>
    </row>
    <row r="88053" spans="3:3" x14ac:dyDescent="0.25">
      <c r="C88053" t="s">
        <v>119948</v>
      </c>
    </row>
    <row r="88054" spans="3:3" x14ac:dyDescent="0.25">
      <c r="C88054" t="s">
        <v>119949</v>
      </c>
    </row>
    <row r="88055" spans="3:3" x14ac:dyDescent="0.25">
      <c r="C88055" t="s">
        <v>119950</v>
      </c>
    </row>
    <row r="88056" spans="3:3" x14ac:dyDescent="0.25">
      <c r="C88056" t="s">
        <v>119951</v>
      </c>
    </row>
    <row r="88057" spans="3:3" x14ac:dyDescent="0.25">
      <c r="C88057" t="s">
        <v>119952</v>
      </c>
    </row>
    <row r="88058" spans="3:3" x14ac:dyDescent="0.25">
      <c r="C88058" t="s">
        <v>119953</v>
      </c>
    </row>
    <row r="88059" spans="3:3" x14ac:dyDescent="0.25">
      <c r="C88059" t="s">
        <v>119954</v>
      </c>
    </row>
    <row r="88060" spans="3:3" x14ac:dyDescent="0.25">
      <c r="C88060" t="s">
        <v>119955</v>
      </c>
    </row>
    <row r="88061" spans="3:3" x14ac:dyDescent="0.25">
      <c r="C88061" t="s">
        <v>119956</v>
      </c>
    </row>
    <row r="88062" spans="3:3" x14ac:dyDescent="0.25">
      <c r="C88062" t="s">
        <v>119957</v>
      </c>
    </row>
    <row r="88063" spans="3:3" x14ac:dyDescent="0.25">
      <c r="C88063" t="s">
        <v>119958</v>
      </c>
    </row>
    <row r="88064" spans="3:3" x14ac:dyDescent="0.25">
      <c r="C88064" t="s">
        <v>119959</v>
      </c>
    </row>
    <row r="88065" spans="3:3" x14ac:dyDescent="0.25">
      <c r="C88065" t="s">
        <v>119960</v>
      </c>
    </row>
    <row r="88066" spans="3:3" x14ac:dyDescent="0.25">
      <c r="C88066" t="s">
        <v>119961</v>
      </c>
    </row>
    <row r="88067" spans="3:3" x14ac:dyDescent="0.25">
      <c r="C88067" t="s">
        <v>119962</v>
      </c>
    </row>
    <row r="88068" spans="3:3" x14ac:dyDescent="0.25">
      <c r="C88068" t="s">
        <v>119963</v>
      </c>
    </row>
    <row r="88069" spans="3:3" x14ac:dyDescent="0.25">
      <c r="C88069" t="s">
        <v>119964</v>
      </c>
    </row>
    <row r="88070" spans="3:3" x14ac:dyDescent="0.25">
      <c r="C88070" t="s">
        <v>119965</v>
      </c>
    </row>
    <row r="88071" spans="3:3" x14ac:dyDescent="0.25">
      <c r="C88071" t="s">
        <v>119966</v>
      </c>
    </row>
    <row r="88072" spans="3:3" x14ac:dyDescent="0.25">
      <c r="C88072" t="s">
        <v>119967</v>
      </c>
    </row>
    <row r="88073" spans="3:3" x14ac:dyDescent="0.25">
      <c r="C88073" t="s">
        <v>119968</v>
      </c>
    </row>
    <row r="88074" spans="3:3" x14ac:dyDescent="0.25">
      <c r="C88074" t="s">
        <v>119969</v>
      </c>
    </row>
    <row r="88075" spans="3:3" x14ac:dyDescent="0.25">
      <c r="C88075" t="s">
        <v>119970</v>
      </c>
    </row>
    <row r="88076" spans="3:3" x14ac:dyDescent="0.25">
      <c r="C88076" t="s">
        <v>119971</v>
      </c>
    </row>
    <row r="88077" spans="3:3" x14ac:dyDescent="0.25">
      <c r="C88077" t="s">
        <v>119972</v>
      </c>
    </row>
    <row r="88078" spans="3:3" x14ac:dyDescent="0.25">
      <c r="C88078" t="s">
        <v>119973</v>
      </c>
    </row>
    <row r="88079" spans="3:3" x14ac:dyDescent="0.25">
      <c r="C88079" t="s">
        <v>119974</v>
      </c>
    </row>
    <row r="88080" spans="3:3" x14ac:dyDescent="0.25">
      <c r="C88080" t="s">
        <v>119975</v>
      </c>
    </row>
    <row r="88081" spans="3:3" x14ac:dyDescent="0.25">
      <c r="C88081" t="s">
        <v>119976</v>
      </c>
    </row>
    <row r="88082" spans="3:3" x14ac:dyDescent="0.25">
      <c r="C88082" t="s">
        <v>119977</v>
      </c>
    </row>
    <row r="88083" spans="3:3" x14ac:dyDescent="0.25">
      <c r="C88083" t="s">
        <v>119978</v>
      </c>
    </row>
    <row r="88084" spans="3:3" x14ac:dyDescent="0.25">
      <c r="C88084" t="s">
        <v>119979</v>
      </c>
    </row>
    <row r="88085" spans="3:3" x14ac:dyDescent="0.25">
      <c r="C88085" t="s">
        <v>119980</v>
      </c>
    </row>
    <row r="88086" spans="3:3" x14ac:dyDescent="0.25">
      <c r="C88086" t="s">
        <v>119981</v>
      </c>
    </row>
    <row r="88087" spans="3:3" x14ac:dyDescent="0.25">
      <c r="C88087" t="s">
        <v>119982</v>
      </c>
    </row>
    <row r="88088" spans="3:3" x14ac:dyDescent="0.25">
      <c r="C88088" t="s">
        <v>119983</v>
      </c>
    </row>
    <row r="88089" spans="3:3" x14ac:dyDescent="0.25">
      <c r="C88089" t="s">
        <v>119984</v>
      </c>
    </row>
    <row r="88090" spans="3:3" x14ac:dyDescent="0.25">
      <c r="C88090" t="s">
        <v>119985</v>
      </c>
    </row>
    <row r="88091" spans="3:3" x14ac:dyDescent="0.25">
      <c r="C88091" t="s">
        <v>119986</v>
      </c>
    </row>
    <row r="88092" spans="3:3" x14ac:dyDescent="0.25">
      <c r="C88092" t="s">
        <v>119987</v>
      </c>
    </row>
    <row r="88093" spans="3:3" x14ac:dyDescent="0.25">
      <c r="C88093" t="s">
        <v>119988</v>
      </c>
    </row>
    <row r="88094" spans="3:3" x14ac:dyDescent="0.25">
      <c r="C88094" t="s">
        <v>119989</v>
      </c>
    </row>
    <row r="88095" spans="3:3" x14ac:dyDescent="0.25">
      <c r="C88095" t="s">
        <v>119990</v>
      </c>
    </row>
    <row r="88096" spans="3:3" x14ac:dyDescent="0.25">
      <c r="C88096" t="s">
        <v>119991</v>
      </c>
    </row>
    <row r="88097" spans="3:3" x14ac:dyDescent="0.25">
      <c r="C88097" t="s">
        <v>119992</v>
      </c>
    </row>
    <row r="88098" spans="3:3" x14ac:dyDescent="0.25">
      <c r="C88098" t="s">
        <v>119993</v>
      </c>
    </row>
    <row r="88099" spans="3:3" x14ac:dyDescent="0.25">
      <c r="C88099" t="s">
        <v>119994</v>
      </c>
    </row>
    <row r="88100" spans="3:3" x14ac:dyDescent="0.25">
      <c r="C88100" t="s">
        <v>119995</v>
      </c>
    </row>
    <row r="88101" spans="3:3" x14ac:dyDescent="0.25">
      <c r="C88101" t="s">
        <v>119996</v>
      </c>
    </row>
    <row r="88102" spans="3:3" x14ac:dyDescent="0.25">
      <c r="C88102" t="s">
        <v>119997</v>
      </c>
    </row>
    <row r="88103" spans="3:3" x14ac:dyDescent="0.25">
      <c r="C88103" t="s">
        <v>119998</v>
      </c>
    </row>
    <row r="88104" spans="3:3" x14ac:dyDescent="0.25">
      <c r="C88104" t="s">
        <v>119999</v>
      </c>
    </row>
    <row r="88105" spans="3:3" x14ac:dyDescent="0.25">
      <c r="C88105" t="s">
        <v>120000</v>
      </c>
    </row>
    <row r="88106" spans="3:3" x14ac:dyDescent="0.25">
      <c r="C88106" t="s">
        <v>120001</v>
      </c>
    </row>
    <row r="88107" spans="3:3" x14ac:dyDescent="0.25">
      <c r="C88107" t="s">
        <v>120002</v>
      </c>
    </row>
    <row r="88108" spans="3:3" x14ac:dyDescent="0.25">
      <c r="C88108" t="s">
        <v>120003</v>
      </c>
    </row>
    <row r="88109" spans="3:3" x14ac:dyDescent="0.25">
      <c r="C88109" t="s">
        <v>30964</v>
      </c>
    </row>
    <row r="88110" spans="3:3" x14ac:dyDescent="0.25">
      <c r="C88110" t="s">
        <v>120004</v>
      </c>
    </row>
    <row r="88111" spans="3:3" x14ac:dyDescent="0.25">
      <c r="C88111" t="s">
        <v>120005</v>
      </c>
    </row>
    <row r="88112" spans="3:3" x14ac:dyDescent="0.25">
      <c r="C88112" t="s">
        <v>120006</v>
      </c>
    </row>
    <row r="88113" spans="3:3" x14ac:dyDescent="0.25">
      <c r="C88113" t="s">
        <v>120007</v>
      </c>
    </row>
    <row r="88114" spans="3:3" x14ac:dyDescent="0.25">
      <c r="C88114" t="s">
        <v>120008</v>
      </c>
    </row>
    <row r="88115" spans="3:3" x14ac:dyDescent="0.25">
      <c r="C88115" t="s">
        <v>120009</v>
      </c>
    </row>
    <row r="88116" spans="3:3" x14ac:dyDescent="0.25">
      <c r="C88116" t="s">
        <v>120010</v>
      </c>
    </row>
    <row r="88117" spans="3:3" x14ac:dyDescent="0.25">
      <c r="C88117" t="s">
        <v>30771</v>
      </c>
    </row>
    <row r="88118" spans="3:3" x14ac:dyDescent="0.25">
      <c r="C88118" t="s">
        <v>120011</v>
      </c>
    </row>
    <row r="88119" spans="3:3" x14ac:dyDescent="0.25">
      <c r="C88119" t="s">
        <v>30805</v>
      </c>
    </row>
    <row r="88120" spans="3:3" x14ac:dyDescent="0.25">
      <c r="C88120" t="s">
        <v>120012</v>
      </c>
    </row>
    <row r="88121" spans="3:3" x14ac:dyDescent="0.25">
      <c r="C88121" t="s">
        <v>120013</v>
      </c>
    </row>
    <row r="88122" spans="3:3" x14ac:dyDescent="0.25">
      <c r="C88122" t="s">
        <v>120014</v>
      </c>
    </row>
    <row r="88123" spans="3:3" x14ac:dyDescent="0.25">
      <c r="C88123" t="s">
        <v>120015</v>
      </c>
    </row>
    <row r="88124" spans="3:3" x14ac:dyDescent="0.25">
      <c r="C88124" t="s">
        <v>120016</v>
      </c>
    </row>
    <row r="88125" spans="3:3" x14ac:dyDescent="0.25">
      <c r="C88125" t="s">
        <v>120017</v>
      </c>
    </row>
    <row r="88126" spans="3:3" x14ac:dyDescent="0.25">
      <c r="C88126" t="s">
        <v>120018</v>
      </c>
    </row>
    <row r="88127" spans="3:3" x14ac:dyDescent="0.25">
      <c r="C88127" t="s">
        <v>120019</v>
      </c>
    </row>
    <row r="88128" spans="3:3" x14ac:dyDescent="0.25">
      <c r="C88128" t="s">
        <v>120020</v>
      </c>
    </row>
    <row r="88129" spans="3:3" x14ac:dyDescent="0.25">
      <c r="C88129" t="s">
        <v>120021</v>
      </c>
    </row>
    <row r="88130" spans="3:3" x14ac:dyDescent="0.25">
      <c r="C88130" t="s">
        <v>120022</v>
      </c>
    </row>
    <row r="88131" spans="3:3" x14ac:dyDescent="0.25">
      <c r="C88131" t="s">
        <v>120023</v>
      </c>
    </row>
    <row r="88132" spans="3:3" x14ac:dyDescent="0.25">
      <c r="C88132" t="s">
        <v>120024</v>
      </c>
    </row>
    <row r="88133" spans="3:3" x14ac:dyDescent="0.25">
      <c r="C88133" t="s">
        <v>120025</v>
      </c>
    </row>
    <row r="88134" spans="3:3" x14ac:dyDescent="0.25">
      <c r="C88134" t="s">
        <v>120026</v>
      </c>
    </row>
    <row r="88135" spans="3:3" x14ac:dyDescent="0.25">
      <c r="C88135" t="s">
        <v>120027</v>
      </c>
    </row>
    <row r="88136" spans="3:3" x14ac:dyDescent="0.25">
      <c r="C88136" t="s">
        <v>120028</v>
      </c>
    </row>
    <row r="88137" spans="3:3" x14ac:dyDescent="0.25">
      <c r="C88137" t="s">
        <v>120029</v>
      </c>
    </row>
    <row r="88138" spans="3:3" x14ac:dyDescent="0.25">
      <c r="C88138" t="s">
        <v>120030</v>
      </c>
    </row>
    <row r="88139" spans="3:3" x14ac:dyDescent="0.25">
      <c r="C88139" t="s">
        <v>120031</v>
      </c>
    </row>
    <row r="88140" spans="3:3" x14ac:dyDescent="0.25">
      <c r="C88140" t="s">
        <v>120032</v>
      </c>
    </row>
    <row r="88141" spans="3:3" x14ac:dyDescent="0.25">
      <c r="C88141" t="s">
        <v>120033</v>
      </c>
    </row>
    <row r="88142" spans="3:3" x14ac:dyDescent="0.25">
      <c r="C88142" t="s">
        <v>120034</v>
      </c>
    </row>
    <row r="88143" spans="3:3" x14ac:dyDescent="0.25">
      <c r="C88143" t="s">
        <v>120035</v>
      </c>
    </row>
    <row r="88144" spans="3:3" x14ac:dyDescent="0.25">
      <c r="C88144" t="s">
        <v>120036</v>
      </c>
    </row>
    <row r="88145" spans="3:3" x14ac:dyDescent="0.25">
      <c r="C88145" t="s">
        <v>120037</v>
      </c>
    </row>
    <row r="88146" spans="3:3" x14ac:dyDescent="0.25">
      <c r="C88146" t="s">
        <v>120038</v>
      </c>
    </row>
    <row r="88147" spans="3:3" x14ac:dyDescent="0.25">
      <c r="C88147" t="s">
        <v>120039</v>
      </c>
    </row>
    <row r="88148" spans="3:3" x14ac:dyDescent="0.25">
      <c r="C88148" t="s">
        <v>120040</v>
      </c>
    </row>
    <row r="88149" spans="3:3" x14ac:dyDescent="0.25">
      <c r="C88149" t="s">
        <v>120041</v>
      </c>
    </row>
    <row r="88150" spans="3:3" x14ac:dyDescent="0.25">
      <c r="C88150" t="s">
        <v>120042</v>
      </c>
    </row>
    <row r="88151" spans="3:3" x14ac:dyDescent="0.25">
      <c r="C88151" t="s">
        <v>120043</v>
      </c>
    </row>
    <row r="88152" spans="3:3" x14ac:dyDescent="0.25">
      <c r="C88152" t="s">
        <v>120044</v>
      </c>
    </row>
    <row r="88153" spans="3:3" x14ac:dyDescent="0.25">
      <c r="C88153" t="s">
        <v>120045</v>
      </c>
    </row>
    <row r="88154" spans="3:3" x14ac:dyDescent="0.25">
      <c r="C88154" t="s">
        <v>120046</v>
      </c>
    </row>
    <row r="88155" spans="3:3" x14ac:dyDescent="0.25">
      <c r="C88155" t="s">
        <v>30772</v>
      </c>
    </row>
    <row r="88156" spans="3:3" x14ac:dyDescent="0.25">
      <c r="C88156" t="s">
        <v>120047</v>
      </c>
    </row>
    <row r="88157" spans="3:3" x14ac:dyDescent="0.25">
      <c r="C88157" t="s">
        <v>120048</v>
      </c>
    </row>
    <row r="88158" spans="3:3" x14ac:dyDescent="0.25">
      <c r="C88158" t="s">
        <v>120049</v>
      </c>
    </row>
    <row r="88159" spans="3:3" x14ac:dyDescent="0.25">
      <c r="C88159" t="s">
        <v>120050</v>
      </c>
    </row>
    <row r="88160" spans="3:3" x14ac:dyDescent="0.25">
      <c r="C88160" t="s">
        <v>120051</v>
      </c>
    </row>
    <row r="88161" spans="3:3" x14ac:dyDescent="0.25">
      <c r="C88161" t="s">
        <v>120052</v>
      </c>
    </row>
    <row r="88162" spans="3:3" x14ac:dyDescent="0.25">
      <c r="C88162" t="s">
        <v>120053</v>
      </c>
    </row>
    <row r="88163" spans="3:3" x14ac:dyDescent="0.25">
      <c r="C88163" t="s">
        <v>120054</v>
      </c>
    </row>
    <row r="88164" spans="3:3" x14ac:dyDescent="0.25">
      <c r="C88164" t="s">
        <v>120055</v>
      </c>
    </row>
    <row r="88165" spans="3:3" x14ac:dyDescent="0.25">
      <c r="C88165" t="s">
        <v>120056</v>
      </c>
    </row>
    <row r="88166" spans="3:3" x14ac:dyDescent="0.25">
      <c r="C88166" t="s">
        <v>120057</v>
      </c>
    </row>
    <row r="88167" spans="3:3" x14ac:dyDescent="0.25">
      <c r="C88167" t="s">
        <v>120058</v>
      </c>
    </row>
    <row r="88168" spans="3:3" x14ac:dyDescent="0.25">
      <c r="C88168" t="s">
        <v>120059</v>
      </c>
    </row>
    <row r="88169" spans="3:3" x14ac:dyDescent="0.25">
      <c r="C88169" t="s">
        <v>120060</v>
      </c>
    </row>
    <row r="88170" spans="3:3" x14ac:dyDescent="0.25">
      <c r="C88170" t="s">
        <v>120061</v>
      </c>
    </row>
    <row r="88171" spans="3:3" x14ac:dyDescent="0.25">
      <c r="C88171" t="s">
        <v>120062</v>
      </c>
    </row>
    <row r="88172" spans="3:3" x14ac:dyDescent="0.25">
      <c r="C88172" t="s">
        <v>120063</v>
      </c>
    </row>
    <row r="88173" spans="3:3" x14ac:dyDescent="0.25">
      <c r="C88173" t="s">
        <v>120064</v>
      </c>
    </row>
    <row r="88174" spans="3:3" x14ac:dyDescent="0.25">
      <c r="C88174" t="s">
        <v>120065</v>
      </c>
    </row>
    <row r="88175" spans="3:3" x14ac:dyDescent="0.25">
      <c r="C88175" t="s">
        <v>120066</v>
      </c>
    </row>
    <row r="88176" spans="3:3" x14ac:dyDescent="0.25">
      <c r="C88176" t="s">
        <v>120067</v>
      </c>
    </row>
    <row r="88177" spans="3:3" x14ac:dyDescent="0.25">
      <c r="C88177" t="s">
        <v>120068</v>
      </c>
    </row>
    <row r="88178" spans="3:3" x14ac:dyDescent="0.25">
      <c r="C88178" t="s">
        <v>120069</v>
      </c>
    </row>
    <row r="88179" spans="3:3" x14ac:dyDescent="0.25">
      <c r="C88179" t="s">
        <v>120070</v>
      </c>
    </row>
    <row r="88180" spans="3:3" x14ac:dyDescent="0.25">
      <c r="C88180" t="s">
        <v>120071</v>
      </c>
    </row>
    <row r="88181" spans="3:3" x14ac:dyDescent="0.25">
      <c r="C88181" t="s">
        <v>120072</v>
      </c>
    </row>
    <row r="88182" spans="3:3" x14ac:dyDescent="0.25">
      <c r="C88182" t="s">
        <v>120073</v>
      </c>
    </row>
    <row r="88183" spans="3:3" x14ac:dyDescent="0.25">
      <c r="C88183" t="s">
        <v>120074</v>
      </c>
    </row>
    <row r="88184" spans="3:3" x14ac:dyDescent="0.25">
      <c r="C88184" t="s">
        <v>120075</v>
      </c>
    </row>
    <row r="88185" spans="3:3" x14ac:dyDescent="0.25">
      <c r="C88185" t="s">
        <v>120076</v>
      </c>
    </row>
    <row r="88186" spans="3:3" x14ac:dyDescent="0.25">
      <c r="C88186" t="s">
        <v>120077</v>
      </c>
    </row>
    <row r="88187" spans="3:3" x14ac:dyDescent="0.25">
      <c r="C88187" t="s">
        <v>120078</v>
      </c>
    </row>
    <row r="88188" spans="3:3" x14ac:dyDescent="0.25">
      <c r="C88188" t="s">
        <v>120079</v>
      </c>
    </row>
    <row r="88189" spans="3:3" x14ac:dyDescent="0.25">
      <c r="C88189" t="s">
        <v>120080</v>
      </c>
    </row>
    <row r="88190" spans="3:3" x14ac:dyDescent="0.25">
      <c r="C88190" t="s">
        <v>120081</v>
      </c>
    </row>
    <row r="88191" spans="3:3" x14ac:dyDescent="0.25">
      <c r="C88191" t="s">
        <v>120082</v>
      </c>
    </row>
    <row r="88192" spans="3:3" x14ac:dyDescent="0.25">
      <c r="C88192" t="s">
        <v>120083</v>
      </c>
    </row>
    <row r="88193" spans="3:3" x14ac:dyDescent="0.25">
      <c r="C88193" t="s">
        <v>120084</v>
      </c>
    </row>
    <row r="88194" spans="3:3" x14ac:dyDescent="0.25">
      <c r="C88194" t="s">
        <v>120085</v>
      </c>
    </row>
    <row r="88195" spans="3:3" x14ac:dyDescent="0.25">
      <c r="C88195" t="s">
        <v>120086</v>
      </c>
    </row>
    <row r="88196" spans="3:3" x14ac:dyDescent="0.25">
      <c r="C88196" t="s">
        <v>120087</v>
      </c>
    </row>
    <row r="88197" spans="3:3" x14ac:dyDescent="0.25">
      <c r="C88197" t="s">
        <v>120088</v>
      </c>
    </row>
    <row r="88198" spans="3:3" x14ac:dyDescent="0.25">
      <c r="C88198" t="s">
        <v>120089</v>
      </c>
    </row>
    <row r="88199" spans="3:3" x14ac:dyDescent="0.25">
      <c r="C88199" t="s">
        <v>120090</v>
      </c>
    </row>
    <row r="88200" spans="3:3" x14ac:dyDescent="0.25">
      <c r="C88200" t="s">
        <v>120091</v>
      </c>
    </row>
    <row r="88201" spans="3:3" x14ac:dyDescent="0.25">
      <c r="C88201" t="s">
        <v>120092</v>
      </c>
    </row>
    <row r="88202" spans="3:3" x14ac:dyDescent="0.25">
      <c r="C88202" t="s">
        <v>120093</v>
      </c>
    </row>
    <row r="88203" spans="3:3" x14ac:dyDescent="0.25">
      <c r="C88203" t="s">
        <v>120094</v>
      </c>
    </row>
    <row r="88204" spans="3:3" x14ac:dyDescent="0.25">
      <c r="C88204" t="s">
        <v>120095</v>
      </c>
    </row>
    <row r="88205" spans="3:3" x14ac:dyDescent="0.25">
      <c r="C88205" t="s">
        <v>120096</v>
      </c>
    </row>
    <row r="88206" spans="3:3" x14ac:dyDescent="0.25">
      <c r="C88206" t="s">
        <v>120097</v>
      </c>
    </row>
    <row r="88207" spans="3:3" x14ac:dyDescent="0.25">
      <c r="C88207" t="s">
        <v>120098</v>
      </c>
    </row>
    <row r="88208" spans="3:3" x14ac:dyDescent="0.25">
      <c r="C88208" t="s">
        <v>120099</v>
      </c>
    </row>
    <row r="88209" spans="3:3" x14ac:dyDescent="0.25">
      <c r="C88209" t="s">
        <v>120100</v>
      </c>
    </row>
    <row r="88210" spans="3:3" x14ac:dyDescent="0.25">
      <c r="C88210" t="s">
        <v>120101</v>
      </c>
    </row>
    <row r="88211" spans="3:3" x14ac:dyDescent="0.25">
      <c r="C88211" t="s">
        <v>120102</v>
      </c>
    </row>
    <row r="88212" spans="3:3" x14ac:dyDescent="0.25">
      <c r="C88212" t="s">
        <v>120103</v>
      </c>
    </row>
    <row r="88213" spans="3:3" x14ac:dyDescent="0.25">
      <c r="C88213" t="s">
        <v>120104</v>
      </c>
    </row>
    <row r="88214" spans="3:3" x14ac:dyDescent="0.25">
      <c r="C88214" t="s">
        <v>120105</v>
      </c>
    </row>
    <row r="88215" spans="3:3" x14ac:dyDescent="0.25">
      <c r="C88215" t="s">
        <v>120106</v>
      </c>
    </row>
    <row r="88216" spans="3:3" x14ac:dyDescent="0.25">
      <c r="C88216" t="s">
        <v>120107</v>
      </c>
    </row>
    <row r="88217" spans="3:3" x14ac:dyDescent="0.25">
      <c r="C88217" t="s">
        <v>120108</v>
      </c>
    </row>
    <row r="88218" spans="3:3" x14ac:dyDescent="0.25">
      <c r="C88218" t="s">
        <v>120109</v>
      </c>
    </row>
    <row r="88219" spans="3:3" x14ac:dyDescent="0.25">
      <c r="C88219" t="s">
        <v>120110</v>
      </c>
    </row>
    <row r="88220" spans="3:3" x14ac:dyDescent="0.25">
      <c r="C88220" t="s">
        <v>120111</v>
      </c>
    </row>
    <row r="88221" spans="3:3" x14ac:dyDescent="0.25">
      <c r="C88221" t="s">
        <v>120112</v>
      </c>
    </row>
    <row r="88222" spans="3:3" x14ac:dyDescent="0.25">
      <c r="C88222" t="s">
        <v>120113</v>
      </c>
    </row>
    <row r="88223" spans="3:3" x14ac:dyDescent="0.25">
      <c r="C88223" t="s">
        <v>120114</v>
      </c>
    </row>
    <row r="88224" spans="3:3" x14ac:dyDescent="0.25">
      <c r="C88224" t="s">
        <v>120115</v>
      </c>
    </row>
    <row r="88225" spans="3:3" x14ac:dyDescent="0.25">
      <c r="C88225" t="s">
        <v>120116</v>
      </c>
    </row>
    <row r="88226" spans="3:3" x14ac:dyDescent="0.25">
      <c r="C88226" t="s">
        <v>120117</v>
      </c>
    </row>
    <row r="88227" spans="3:3" x14ac:dyDescent="0.25">
      <c r="C88227" t="s">
        <v>120118</v>
      </c>
    </row>
    <row r="88228" spans="3:3" x14ac:dyDescent="0.25">
      <c r="C88228" t="s">
        <v>120119</v>
      </c>
    </row>
    <row r="88229" spans="3:3" x14ac:dyDescent="0.25">
      <c r="C88229" t="s">
        <v>120120</v>
      </c>
    </row>
    <row r="88230" spans="3:3" x14ac:dyDescent="0.25">
      <c r="C88230" t="s">
        <v>120121</v>
      </c>
    </row>
    <row r="88231" spans="3:3" x14ac:dyDescent="0.25">
      <c r="C88231" t="s">
        <v>120122</v>
      </c>
    </row>
    <row r="88232" spans="3:3" x14ac:dyDescent="0.25">
      <c r="C88232" t="s">
        <v>120123</v>
      </c>
    </row>
    <row r="88233" spans="3:3" x14ac:dyDescent="0.25">
      <c r="C88233" t="s">
        <v>120124</v>
      </c>
    </row>
    <row r="88234" spans="3:3" x14ac:dyDescent="0.25">
      <c r="C88234" t="s">
        <v>120125</v>
      </c>
    </row>
    <row r="88235" spans="3:3" x14ac:dyDescent="0.25">
      <c r="C88235" t="s">
        <v>120126</v>
      </c>
    </row>
    <row r="88236" spans="3:3" x14ac:dyDescent="0.25">
      <c r="C88236" t="s">
        <v>120127</v>
      </c>
    </row>
    <row r="88237" spans="3:3" x14ac:dyDescent="0.25">
      <c r="C88237" t="s">
        <v>120128</v>
      </c>
    </row>
    <row r="88238" spans="3:3" x14ac:dyDescent="0.25">
      <c r="C88238" t="s">
        <v>120129</v>
      </c>
    </row>
    <row r="88239" spans="3:3" x14ac:dyDescent="0.25">
      <c r="C88239" t="s">
        <v>120130</v>
      </c>
    </row>
    <row r="88240" spans="3:3" x14ac:dyDescent="0.25">
      <c r="C88240" t="s">
        <v>120131</v>
      </c>
    </row>
    <row r="88241" spans="3:3" x14ac:dyDescent="0.25">
      <c r="C88241" t="s">
        <v>120132</v>
      </c>
    </row>
    <row r="88242" spans="3:3" x14ac:dyDescent="0.25">
      <c r="C88242" t="s">
        <v>120133</v>
      </c>
    </row>
    <row r="88243" spans="3:3" x14ac:dyDescent="0.25">
      <c r="C88243" t="s">
        <v>120134</v>
      </c>
    </row>
    <row r="88244" spans="3:3" x14ac:dyDescent="0.25">
      <c r="C88244" t="s">
        <v>120135</v>
      </c>
    </row>
    <row r="88245" spans="3:3" x14ac:dyDescent="0.25">
      <c r="C88245" t="s">
        <v>120136</v>
      </c>
    </row>
    <row r="88246" spans="3:3" x14ac:dyDescent="0.25">
      <c r="C88246" t="s">
        <v>120137</v>
      </c>
    </row>
    <row r="88247" spans="3:3" x14ac:dyDescent="0.25">
      <c r="C88247" t="s">
        <v>120138</v>
      </c>
    </row>
    <row r="88248" spans="3:3" x14ac:dyDescent="0.25">
      <c r="C88248" t="s">
        <v>120139</v>
      </c>
    </row>
    <row r="88249" spans="3:3" x14ac:dyDescent="0.25">
      <c r="C88249" t="s">
        <v>120140</v>
      </c>
    </row>
    <row r="88250" spans="3:3" x14ac:dyDescent="0.25">
      <c r="C88250" t="s">
        <v>120141</v>
      </c>
    </row>
    <row r="88251" spans="3:3" x14ac:dyDescent="0.25">
      <c r="C88251" t="s">
        <v>120142</v>
      </c>
    </row>
    <row r="88252" spans="3:3" x14ac:dyDescent="0.25">
      <c r="C88252" t="s">
        <v>120143</v>
      </c>
    </row>
    <row r="88253" spans="3:3" x14ac:dyDescent="0.25">
      <c r="C88253" t="s">
        <v>120144</v>
      </c>
    </row>
    <row r="88254" spans="3:3" x14ac:dyDescent="0.25">
      <c r="C88254" t="s">
        <v>120145</v>
      </c>
    </row>
    <row r="88255" spans="3:3" x14ac:dyDescent="0.25">
      <c r="C88255" t="s">
        <v>120146</v>
      </c>
    </row>
    <row r="88256" spans="3:3" x14ac:dyDescent="0.25">
      <c r="C88256" t="s">
        <v>120147</v>
      </c>
    </row>
    <row r="88257" spans="3:3" x14ac:dyDescent="0.25">
      <c r="C88257" t="s">
        <v>120148</v>
      </c>
    </row>
    <row r="88258" spans="3:3" x14ac:dyDescent="0.25">
      <c r="C88258" t="s">
        <v>120149</v>
      </c>
    </row>
    <row r="88259" spans="3:3" x14ac:dyDescent="0.25">
      <c r="C88259" t="s">
        <v>120150</v>
      </c>
    </row>
    <row r="88260" spans="3:3" x14ac:dyDescent="0.25">
      <c r="C88260" t="s">
        <v>120151</v>
      </c>
    </row>
    <row r="88261" spans="3:3" x14ac:dyDescent="0.25">
      <c r="C88261" t="s">
        <v>120152</v>
      </c>
    </row>
    <row r="88262" spans="3:3" x14ac:dyDescent="0.25">
      <c r="C88262" t="s">
        <v>120153</v>
      </c>
    </row>
    <row r="88263" spans="3:3" x14ac:dyDescent="0.25">
      <c r="C88263" t="s">
        <v>120154</v>
      </c>
    </row>
    <row r="88264" spans="3:3" x14ac:dyDescent="0.25">
      <c r="C88264" t="s">
        <v>120155</v>
      </c>
    </row>
    <row r="88265" spans="3:3" x14ac:dyDescent="0.25">
      <c r="C88265" t="s">
        <v>120156</v>
      </c>
    </row>
    <row r="88266" spans="3:3" x14ac:dyDescent="0.25">
      <c r="C88266" t="s">
        <v>120157</v>
      </c>
    </row>
    <row r="88267" spans="3:3" x14ac:dyDescent="0.25">
      <c r="C88267" t="s">
        <v>120158</v>
      </c>
    </row>
    <row r="88268" spans="3:3" x14ac:dyDescent="0.25">
      <c r="C88268" t="s">
        <v>120159</v>
      </c>
    </row>
    <row r="88269" spans="3:3" x14ac:dyDescent="0.25">
      <c r="C88269" t="s">
        <v>120160</v>
      </c>
    </row>
    <row r="88270" spans="3:3" x14ac:dyDescent="0.25">
      <c r="C88270" t="s">
        <v>120161</v>
      </c>
    </row>
    <row r="88271" spans="3:3" x14ac:dyDescent="0.25">
      <c r="C88271" t="s">
        <v>120162</v>
      </c>
    </row>
    <row r="88272" spans="3:3" x14ac:dyDescent="0.25">
      <c r="C88272" t="s">
        <v>120163</v>
      </c>
    </row>
    <row r="88273" spans="3:3" x14ac:dyDescent="0.25">
      <c r="C88273" t="s">
        <v>120164</v>
      </c>
    </row>
    <row r="88274" spans="3:3" x14ac:dyDescent="0.25">
      <c r="C88274" t="s">
        <v>120165</v>
      </c>
    </row>
    <row r="88275" spans="3:3" x14ac:dyDescent="0.25">
      <c r="C88275" t="s">
        <v>120166</v>
      </c>
    </row>
    <row r="88276" spans="3:3" x14ac:dyDescent="0.25">
      <c r="C88276" t="s">
        <v>120167</v>
      </c>
    </row>
    <row r="88277" spans="3:3" x14ac:dyDescent="0.25">
      <c r="C88277" t="s">
        <v>120168</v>
      </c>
    </row>
    <row r="88278" spans="3:3" x14ac:dyDescent="0.25">
      <c r="C88278" t="s">
        <v>120169</v>
      </c>
    </row>
    <row r="88279" spans="3:3" x14ac:dyDescent="0.25">
      <c r="C88279" t="s">
        <v>120170</v>
      </c>
    </row>
    <row r="88280" spans="3:3" x14ac:dyDescent="0.25">
      <c r="C88280" t="s">
        <v>120171</v>
      </c>
    </row>
    <row r="88281" spans="3:3" x14ac:dyDescent="0.25">
      <c r="C88281" t="s">
        <v>120172</v>
      </c>
    </row>
    <row r="88282" spans="3:3" x14ac:dyDescent="0.25">
      <c r="C88282" t="s">
        <v>120173</v>
      </c>
    </row>
    <row r="88283" spans="3:3" x14ac:dyDescent="0.25">
      <c r="C88283" t="s">
        <v>120174</v>
      </c>
    </row>
    <row r="88284" spans="3:3" x14ac:dyDescent="0.25">
      <c r="C88284" t="s">
        <v>120175</v>
      </c>
    </row>
    <row r="88285" spans="3:3" x14ac:dyDescent="0.25">
      <c r="C88285" t="s">
        <v>120176</v>
      </c>
    </row>
    <row r="88286" spans="3:3" x14ac:dyDescent="0.25">
      <c r="C88286" t="s">
        <v>120177</v>
      </c>
    </row>
    <row r="88287" spans="3:3" x14ac:dyDescent="0.25">
      <c r="C88287" t="s">
        <v>120178</v>
      </c>
    </row>
    <row r="88288" spans="3:3" x14ac:dyDescent="0.25">
      <c r="C88288" t="s">
        <v>120179</v>
      </c>
    </row>
    <row r="88289" spans="3:3" x14ac:dyDescent="0.25">
      <c r="C88289" t="s">
        <v>120180</v>
      </c>
    </row>
    <row r="88290" spans="3:3" x14ac:dyDescent="0.25">
      <c r="C88290" t="s">
        <v>120181</v>
      </c>
    </row>
    <row r="88291" spans="3:3" x14ac:dyDescent="0.25">
      <c r="C88291" t="s">
        <v>120182</v>
      </c>
    </row>
    <row r="88292" spans="3:3" x14ac:dyDescent="0.25">
      <c r="C88292" t="s">
        <v>120183</v>
      </c>
    </row>
    <row r="88293" spans="3:3" x14ac:dyDescent="0.25">
      <c r="C88293" t="s">
        <v>120184</v>
      </c>
    </row>
    <row r="88294" spans="3:3" x14ac:dyDescent="0.25">
      <c r="C88294" t="s">
        <v>120185</v>
      </c>
    </row>
    <row r="88295" spans="3:3" x14ac:dyDescent="0.25">
      <c r="C88295" t="s">
        <v>120186</v>
      </c>
    </row>
    <row r="88296" spans="3:3" x14ac:dyDescent="0.25">
      <c r="C88296" t="s">
        <v>120187</v>
      </c>
    </row>
    <row r="88297" spans="3:3" x14ac:dyDescent="0.25">
      <c r="C88297" t="s">
        <v>120188</v>
      </c>
    </row>
    <row r="88298" spans="3:3" x14ac:dyDescent="0.25">
      <c r="C88298" t="s">
        <v>120189</v>
      </c>
    </row>
    <row r="88299" spans="3:3" x14ac:dyDescent="0.25">
      <c r="C88299" t="s">
        <v>120190</v>
      </c>
    </row>
    <row r="88300" spans="3:3" x14ac:dyDescent="0.25">
      <c r="C88300" t="s">
        <v>120191</v>
      </c>
    </row>
    <row r="88301" spans="3:3" x14ac:dyDescent="0.25">
      <c r="C88301" t="s">
        <v>120192</v>
      </c>
    </row>
    <row r="88302" spans="3:3" x14ac:dyDescent="0.25">
      <c r="C88302" t="s">
        <v>120193</v>
      </c>
    </row>
    <row r="88303" spans="3:3" x14ac:dyDescent="0.25">
      <c r="C88303" t="s">
        <v>120194</v>
      </c>
    </row>
    <row r="88304" spans="3:3" x14ac:dyDescent="0.25">
      <c r="C88304" t="s">
        <v>120195</v>
      </c>
    </row>
    <row r="88305" spans="3:3" x14ac:dyDescent="0.25">
      <c r="C88305" t="s">
        <v>120196</v>
      </c>
    </row>
    <row r="88306" spans="3:3" x14ac:dyDescent="0.25">
      <c r="C88306" t="s">
        <v>120197</v>
      </c>
    </row>
    <row r="88307" spans="3:3" x14ac:dyDescent="0.25">
      <c r="C88307" t="s">
        <v>120198</v>
      </c>
    </row>
    <row r="88308" spans="3:3" x14ac:dyDescent="0.25">
      <c r="C88308" t="s">
        <v>120199</v>
      </c>
    </row>
    <row r="88309" spans="3:3" x14ac:dyDescent="0.25">
      <c r="C88309" t="s">
        <v>120200</v>
      </c>
    </row>
    <row r="88310" spans="3:3" x14ac:dyDescent="0.25">
      <c r="C88310" t="s">
        <v>120201</v>
      </c>
    </row>
    <row r="88311" spans="3:3" x14ac:dyDescent="0.25">
      <c r="C88311" t="s">
        <v>120202</v>
      </c>
    </row>
    <row r="88312" spans="3:3" x14ac:dyDescent="0.25">
      <c r="C88312" t="s">
        <v>120203</v>
      </c>
    </row>
    <row r="88313" spans="3:3" x14ac:dyDescent="0.25">
      <c r="C88313" t="s">
        <v>120204</v>
      </c>
    </row>
    <row r="88314" spans="3:3" x14ac:dyDescent="0.25">
      <c r="C88314" t="s">
        <v>120205</v>
      </c>
    </row>
    <row r="88315" spans="3:3" x14ac:dyDescent="0.25">
      <c r="C88315" t="s">
        <v>120206</v>
      </c>
    </row>
    <row r="88316" spans="3:3" x14ac:dyDescent="0.25">
      <c r="C88316" t="s">
        <v>120207</v>
      </c>
    </row>
    <row r="88317" spans="3:3" x14ac:dyDescent="0.25">
      <c r="C88317" t="s">
        <v>120208</v>
      </c>
    </row>
    <row r="88318" spans="3:3" x14ac:dyDescent="0.25">
      <c r="C88318" t="s">
        <v>120209</v>
      </c>
    </row>
    <row r="88319" spans="3:3" x14ac:dyDescent="0.25">
      <c r="C88319" t="s">
        <v>120210</v>
      </c>
    </row>
    <row r="88320" spans="3:3" x14ac:dyDescent="0.25">
      <c r="C88320" t="s">
        <v>120211</v>
      </c>
    </row>
    <row r="88321" spans="3:3" x14ac:dyDescent="0.25">
      <c r="C88321" t="s">
        <v>120212</v>
      </c>
    </row>
    <row r="88322" spans="3:3" x14ac:dyDescent="0.25">
      <c r="C88322" t="s">
        <v>120213</v>
      </c>
    </row>
    <row r="88323" spans="3:3" x14ac:dyDescent="0.25">
      <c r="C88323" t="s">
        <v>120214</v>
      </c>
    </row>
    <row r="88324" spans="3:3" x14ac:dyDescent="0.25">
      <c r="C88324" t="s">
        <v>120215</v>
      </c>
    </row>
    <row r="88325" spans="3:3" x14ac:dyDescent="0.25">
      <c r="C88325" t="s">
        <v>120216</v>
      </c>
    </row>
    <row r="88326" spans="3:3" x14ac:dyDescent="0.25">
      <c r="C88326" t="s">
        <v>120217</v>
      </c>
    </row>
    <row r="88327" spans="3:3" x14ac:dyDescent="0.25">
      <c r="C88327" t="s">
        <v>120218</v>
      </c>
    </row>
    <row r="88328" spans="3:3" x14ac:dyDescent="0.25">
      <c r="C88328" t="s">
        <v>120219</v>
      </c>
    </row>
    <row r="88329" spans="3:3" x14ac:dyDescent="0.25">
      <c r="C88329" t="s">
        <v>120220</v>
      </c>
    </row>
    <row r="88330" spans="3:3" x14ac:dyDescent="0.25">
      <c r="C88330" t="s">
        <v>120221</v>
      </c>
    </row>
    <row r="88331" spans="3:3" x14ac:dyDescent="0.25">
      <c r="C88331" t="s">
        <v>120222</v>
      </c>
    </row>
    <row r="88332" spans="3:3" x14ac:dyDescent="0.25">
      <c r="C88332" t="s">
        <v>120223</v>
      </c>
    </row>
    <row r="88333" spans="3:3" x14ac:dyDescent="0.25">
      <c r="C88333" t="s">
        <v>120224</v>
      </c>
    </row>
    <row r="88334" spans="3:3" x14ac:dyDescent="0.25">
      <c r="C88334" t="s">
        <v>120225</v>
      </c>
    </row>
    <row r="88335" spans="3:3" x14ac:dyDescent="0.25">
      <c r="C88335" t="s">
        <v>120226</v>
      </c>
    </row>
    <row r="88336" spans="3:3" x14ac:dyDescent="0.25">
      <c r="C88336" t="s">
        <v>120227</v>
      </c>
    </row>
    <row r="88337" spans="3:3" x14ac:dyDescent="0.25">
      <c r="C88337" t="s">
        <v>120228</v>
      </c>
    </row>
    <row r="88338" spans="3:3" x14ac:dyDescent="0.25">
      <c r="C88338" t="s">
        <v>120229</v>
      </c>
    </row>
    <row r="88339" spans="3:3" x14ac:dyDescent="0.25">
      <c r="C88339" t="s">
        <v>120230</v>
      </c>
    </row>
    <row r="88340" spans="3:3" x14ac:dyDescent="0.25">
      <c r="C88340" t="s">
        <v>120231</v>
      </c>
    </row>
    <row r="88341" spans="3:3" x14ac:dyDescent="0.25">
      <c r="C88341" t="s">
        <v>120232</v>
      </c>
    </row>
    <row r="88342" spans="3:3" x14ac:dyDescent="0.25">
      <c r="C88342" t="s">
        <v>120233</v>
      </c>
    </row>
    <row r="88343" spans="3:3" x14ac:dyDescent="0.25">
      <c r="C88343" t="s">
        <v>120234</v>
      </c>
    </row>
    <row r="88344" spans="3:3" x14ac:dyDescent="0.25">
      <c r="C88344" t="s">
        <v>120235</v>
      </c>
    </row>
    <row r="88345" spans="3:3" x14ac:dyDescent="0.25">
      <c r="C88345" t="s">
        <v>120236</v>
      </c>
    </row>
    <row r="88346" spans="3:3" x14ac:dyDescent="0.25">
      <c r="C88346" t="s">
        <v>120237</v>
      </c>
    </row>
    <row r="88347" spans="3:3" x14ac:dyDescent="0.25">
      <c r="C88347" t="s">
        <v>120238</v>
      </c>
    </row>
    <row r="88348" spans="3:3" x14ac:dyDescent="0.25">
      <c r="C88348" t="s">
        <v>120239</v>
      </c>
    </row>
    <row r="88349" spans="3:3" x14ac:dyDescent="0.25">
      <c r="C88349" t="s">
        <v>120240</v>
      </c>
    </row>
    <row r="88350" spans="3:3" x14ac:dyDescent="0.25">
      <c r="C88350" t="s">
        <v>120241</v>
      </c>
    </row>
    <row r="88351" spans="3:3" x14ac:dyDescent="0.25">
      <c r="C88351" t="s">
        <v>120242</v>
      </c>
    </row>
    <row r="88352" spans="3:3" x14ac:dyDescent="0.25">
      <c r="C88352" t="s">
        <v>120243</v>
      </c>
    </row>
    <row r="88353" spans="3:3" x14ac:dyDescent="0.25">
      <c r="C88353" t="s">
        <v>120244</v>
      </c>
    </row>
    <row r="88354" spans="3:3" x14ac:dyDescent="0.25">
      <c r="C88354" t="s">
        <v>120245</v>
      </c>
    </row>
    <row r="88355" spans="3:3" x14ac:dyDescent="0.25">
      <c r="C88355" t="s">
        <v>120246</v>
      </c>
    </row>
    <row r="88356" spans="3:3" x14ac:dyDescent="0.25">
      <c r="C88356" t="s">
        <v>120247</v>
      </c>
    </row>
    <row r="88357" spans="3:3" x14ac:dyDescent="0.25">
      <c r="C88357" t="s">
        <v>120248</v>
      </c>
    </row>
    <row r="88358" spans="3:3" x14ac:dyDescent="0.25">
      <c r="C88358" t="s">
        <v>120249</v>
      </c>
    </row>
    <row r="88359" spans="3:3" x14ac:dyDescent="0.25">
      <c r="C88359" t="s">
        <v>120250</v>
      </c>
    </row>
    <row r="88360" spans="3:3" x14ac:dyDescent="0.25">
      <c r="C88360" t="s">
        <v>120251</v>
      </c>
    </row>
    <row r="88361" spans="3:3" x14ac:dyDescent="0.25">
      <c r="C88361" t="s">
        <v>120252</v>
      </c>
    </row>
    <row r="88362" spans="3:3" x14ac:dyDescent="0.25">
      <c r="C88362" t="s">
        <v>120253</v>
      </c>
    </row>
    <row r="88363" spans="3:3" x14ac:dyDescent="0.25">
      <c r="C88363" t="s">
        <v>120254</v>
      </c>
    </row>
    <row r="88364" spans="3:3" x14ac:dyDescent="0.25">
      <c r="C88364" t="s">
        <v>120255</v>
      </c>
    </row>
    <row r="88365" spans="3:3" x14ac:dyDescent="0.25">
      <c r="C88365" t="s">
        <v>120256</v>
      </c>
    </row>
    <row r="88366" spans="3:3" x14ac:dyDescent="0.25">
      <c r="C88366" t="s">
        <v>120257</v>
      </c>
    </row>
    <row r="88367" spans="3:3" x14ac:dyDescent="0.25">
      <c r="C88367" t="s">
        <v>120258</v>
      </c>
    </row>
    <row r="88368" spans="3:3" x14ac:dyDescent="0.25">
      <c r="C88368" t="s">
        <v>120259</v>
      </c>
    </row>
    <row r="88369" spans="3:3" x14ac:dyDescent="0.25">
      <c r="C88369" t="s">
        <v>120260</v>
      </c>
    </row>
    <row r="88370" spans="3:3" x14ac:dyDescent="0.25">
      <c r="C88370" t="s">
        <v>120261</v>
      </c>
    </row>
    <row r="88371" spans="3:3" x14ac:dyDescent="0.25">
      <c r="C88371" t="s">
        <v>120262</v>
      </c>
    </row>
    <row r="88372" spans="3:3" x14ac:dyDescent="0.25">
      <c r="C88372" t="s">
        <v>120263</v>
      </c>
    </row>
    <row r="88373" spans="3:3" x14ac:dyDescent="0.25">
      <c r="C88373" t="s">
        <v>120264</v>
      </c>
    </row>
    <row r="88374" spans="3:3" x14ac:dyDescent="0.25">
      <c r="C88374" t="s">
        <v>120265</v>
      </c>
    </row>
    <row r="88375" spans="3:3" x14ac:dyDescent="0.25">
      <c r="C88375" t="s">
        <v>120266</v>
      </c>
    </row>
    <row r="88376" spans="3:3" x14ac:dyDescent="0.25">
      <c r="C88376" t="s">
        <v>120267</v>
      </c>
    </row>
    <row r="88377" spans="3:3" x14ac:dyDescent="0.25">
      <c r="C88377" t="s">
        <v>120268</v>
      </c>
    </row>
    <row r="88378" spans="3:3" x14ac:dyDescent="0.25">
      <c r="C88378" t="s">
        <v>120269</v>
      </c>
    </row>
    <row r="88379" spans="3:3" x14ac:dyDescent="0.25">
      <c r="C88379" t="s">
        <v>120270</v>
      </c>
    </row>
    <row r="88380" spans="3:3" x14ac:dyDescent="0.25">
      <c r="C88380" t="s">
        <v>120271</v>
      </c>
    </row>
    <row r="88381" spans="3:3" x14ac:dyDescent="0.25">
      <c r="C88381" t="s">
        <v>120272</v>
      </c>
    </row>
    <row r="88382" spans="3:3" x14ac:dyDescent="0.25">
      <c r="C88382" t="s">
        <v>120273</v>
      </c>
    </row>
    <row r="88383" spans="3:3" x14ac:dyDescent="0.25">
      <c r="C88383" t="s">
        <v>120274</v>
      </c>
    </row>
    <row r="88384" spans="3:3" x14ac:dyDescent="0.25">
      <c r="C88384" t="s">
        <v>120275</v>
      </c>
    </row>
    <row r="88385" spans="3:3" x14ac:dyDescent="0.25">
      <c r="C88385" t="s">
        <v>120276</v>
      </c>
    </row>
    <row r="88386" spans="3:3" x14ac:dyDescent="0.25">
      <c r="C88386" t="s">
        <v>120277</v>
      </c>
    </row>
    <row r="88387" spans="3:3" x14ac:dyDescent="0.25">
      <c r="C88387" t="s">
        <v>120278</v>
      </c>
    </row>
    <row r="88388" spans="3:3" x14ac:dyDescent="0.25">
      <c r="C88388" t="s">
        <v>120279</v>
      </c>
    </row>
    <row r="88389" spans="3:3" x14ac:dyDescent="0.25">
      <c r="C88389" t="s">
        <v>120280</v>
      </c>
    </row>
    <row r="88390" spans="3:3" x14ac:dyDescent="0.25">
      <c r="C88390" t="s">
        <v>120281</v>
      </c>
    </row>
    <row r="88391" spans="3:3" x14ac:dyDescent="0.25">
      <c r="C88391" t="s">
        <v>120282</v>
      </c>
    </row>
    <row r="88392" spans="3:3" x14ac:dyDescent="0.25">
      <c r="C88392" t="s">
        <v>120283</v>
      </c>
    </row>
    <row r="88393" spans="3:3" x14ac:dyDescent="0.25">
      <c r="C88393" t="s">
        <v>120284</v>
      </c>
    </row>
    <row r="88394" spans="3:3" x14ac:dyDescent="0.25">
      <c r="C88394" t="s">
        <v>120285</v>
      </c>
    </row>
    <row r="88395" spans="3:3" x14ac:dyDescent="0.25">
      <c r="C88395" t="s">
        <v>120286</v>
      </c>
    </row>
    <row r="88396" spans="3:3" x14ac:dyDescent="0.25">
      <c r="C88396" t="s">
        <v>120287</v>
      </c>
    </row>
    <row r="88397" spans="3:3" x14ac:dyDescent="0.25">
      <c r="C88397" t="s">
        <v>120288</v>
      </c>
    </row>
    <row r="88398" spans="3:3" x14ac:dyDescent="0.25">
      <c r="C88398" t="s">
        <v>120289</v>
      </c>
    </row>
    <row r="88399" spans="3:3" x14ac:dyDescent="0.25">
      <c r="C88399" t="s">
        <v>120290</v>
      </c>
    </row>
    <row r="88400" spans="3:3" x14ac:dyDescent="0.25">
      <c r="C88400" t="s">
        <v>120291</v>
      </c>
    </row>
    <row r="88401" spans="3:3" x14ac:dyDescent="0.25">
      <c r="C88401" t="s">
        <v>120292</v>
      </c>
    </row>
    <row r="88402" spans="3:3" x14ac:dyDescent="0.25">
      <c r="C88402" t="s">
        <v>120293</v>
      </c>
    </row>
    <row r="88403" spans="3:3" x14ac:dyDescent="0.25">
      <c r="C88403" t="s">
        <v>120294</v>
      </c>
    </row>
    <row r="88404" spans="3:3" x14ac:dyDescent="0.25">
      <c r="C88404" t="s">
        <v>30830</v>
      </c>
    </row>
    <row r="88405" spans="3:3" x14ac:dyDescent="0.25">
      <c r="C88405" t="s">
        <v>120295</v>
      </c>
    </row>
    <row r="88406" spans="3:3" x14ac:dyDescent="0.25">
      <c r="C88406" t="s">
        <v>120296</v>
      </c>
    </row>
    <row r="88407" spans="3:3" x14ac:dyDescent="0.25">
      <c r="C88407" t="s">
        <v>120297</v>
      </c>
    </row>
    <row r="88408" spans="3:3" x14ac:dyDescent="0.25">
      <c r="C88408" t="s">
        <v>120298</v>
      </c>
    </row>
    <row r="88409" spans="3:3" x14ac:dyDescent="0.25">
      <c r="C88409" t="s">
        <v>120299</v>
      </c>
    </row>
    <row r="88410" spans="3:3" x14ac:dyDescent="0.25">
      <c r="C88410" t="s">
        <v>120300</v>
      </c>
    </row>
    <row r="88411" spans="3:3" x14ac:dyDescent="0.25">
      <c r="C88411" t="s">
        <v>120301</v>
      </c>
    </row>
    <row r="88412" spans="3:3" x14ac:dyDescent="0.25">
      <c r="C88412" t="s">
        <v>120302</v>
      </c>
    </row>
    <row r="88413" spans="3:3" x14ac:dyDescent="0.25">
      <c r="C88413" t="s">
        <v>120303</v>
      </c>
    </row>
    <row r="88414" spans="3:3" x14ac:dyDescent="0.25">
      <c r="C88414" t="s">
        <v>120304</v>
      </c>
    </row>
    <row r="88415" spans="3:3" x14ac:dyDescent="0.25">
      <c r="C88415" t="s">
        <v>120305</v>
      </c>
    </row>
    <row r="88416" spans="3:3" x14ac:dyDescent="0.25">
      <c r="C88416" t="s">
        <v>120306</v>
      </c>
    </row>
    <row r="88417" spans="3:3" x14ac:dyDescent="0.25">
      <c r="C88417" t="s">
        <v>120307</v>
      </c>
    </row>
    <row r="88418" spans="3:3" x14ac:dyDescent="0.25">
      <c r="C88418" t="s">
        <v>120308</v>
      </c>
    </row>
    <row r="88419" spans="3:3" x14ac:dyDescent="0.25">
      <c r="C88419" t="s">
        <v>120309</v>
      </c>
    </row>
    <row r="88420" spans="3:3" x14ac:dyDescent="0.25">
      <c r="C88420" t="s">
        <v>120310</v>
      </c>
    </row>
    <row r="88421" spans="3:3" x14ac:dyDescent="0.25">
      <c r="C88421" t="s">
        <v>120311</v>
      </c>
    </row>
    <row r="88422" spans="3:3" x14ac:dyDescent="0.25">
      <c r="C88422" t="s">
        <v>120312</v>
      </c>
    </row>
    <row r="88423" spans="3:3" x14ac:dyDescent="0.25">
      <c r="C88423" t="s">
        <v>120313</v>
      </c>
    </row>
    <row r="88424" spans="3:3" x14ac:dyDescent="0.25">
      <c r="C88424" t="s">
        <v>120314</v>
      </c>
    </row>
    <row r="88425" spans="3:3" x14ac:dyDescent="0.25">
      <c r="C88425" t="s">
        <v>120315</v>
      </c>
    </row>
    <row r="88426" spans="3:3" x14ac:dyDescent="0.25">
      <c r="C88426" t="s">
        <v>120316</v>
      </c>
    </row>
    <row r="88427" spans="3:3" x14ac:dyDescent="0.25">
      <c r="C88427" t="s">
        <v>120317</v>
      </c>
    </row>
    <row r="88428" spans="3:3" x14ac:dyDescent="0.25">
      <c r="C88428" t="s">
        <v>120318</v>
      </c>
    </row>
    <row r="88429" spans="3:3" x14ac:dyDescent="0.25">
      <c r="C88429" t="s">
        <v>120319</v>
      </c>
    </row>
    <row r="88430" spans="3:3" x14ac:dyDescent="0.25">
      <c r="C88430" t="s">
        <v>120320</v>
      </c>
    </row>
    <row r="88431" spans="3:3" x14ac:dyDescent="0.25">
      <c r="C88431" t="s">
        <v>120321</v>
      </c>
    </row>
    <row r="88432" spans="3:3" x14ac:dyDescent="0.25">
      <c r="C88432" t="s">
        <v>120322</v>
      </c>
    </row>
    <row r="88433" spans="3:3" x14ac:dyDescent="0.25">
      <c r="C88433" t="s">
        <v>120323</v>
      </c>
    </row>
    <row r="88434" spans="3:3" x14ac:dyDescent="0.25">
      <c r="C88434" t="s">
        <v>120324</v>
      </c>
    </row>
    <row r="88435" spans="3:3" x14ac:dyDescent="0.25">
      <c r="C88435" t="s">
        <v>120325</v>
      </c>
    </row>
    <row r="88436" spans="3:3" x14ac:dyDescent="0.25">
      <c r="C88436" t="s">
        <v>120326</v>
      </c>
    </row>
    <row r="88437" spans="3:3" x14ac:dyDescent="0.25">
      <c r="C88437" t="s">
        <v>120327</v>
      </c>
    </row>
    <row r="88438" spans="3:3" x14ac:dyDescent="0.25">
      <c r="C88438" t="s">
        <v>120328</v>
      </c>
    </row>
    <row r="88439" spans="3:3" x14ac:dyDescent="0.25">
      <c r="C88439" t="s">
        <v>120329</v>
      </c>
    </row>
    <row r="88440" spans="3:3" x14ac:dyDescent="0.25">
      <c r="C88440" t="s">
        <v>120330</v>
      </c>
    </row>
    <row r="88441" spans="3:3" x14ac:dyDescent="0.25">
      <c r="C88441" t="s">
        <v>120331</v>
      </c>
    </row>
    <row r="88442" spans="3:3" x14ac:dyDescent="0.25">
      <c r="C88442" t="s">
        <v>120332</v>
      </c>
    </row>
    <row r="88443" spans="3:3" x14ac:dyDescent="0.25">
      <c r="C88443" t="s">
        <v>120333</v>
      </c>
    </row>
    <row r="88444" spans="3:3" x14ac:dyDescent="0.25">
      <c r="C88444" t="s">
        <v>120334</v>
      </c>
    </row>
    <row r="88445" spans="3:3" x14ac:dyDescent="0.25">
      <c r="C88445" t="s">
        <v>120335</v>
      </c>
    </row>
    <row r="88446" spans="3:3" x14ac:dyDescent="0.25">
      <c r="C88446" t="s">
        <v>120336</v>
      </c>
    </row>
    <row r="88447" spans="3:3" x14ac:dyDescent="0.25">
      <c r="C88447" t="s">
        <v>120337</v>
      </c>
    </row>
    <row r="88448" spans="3:3" x14ac:dyDescent="0.25">
      <c r="C88448" t="s">
        <v>120338</v>
      </c>
    </row>
    <row r="88449" spans="3:3" x14ac:dyDescent="0.25">
      <c r="C88449" t="s">
        <v>120339</v>
      </c>
    </row>
    <row r="88450" spans="3:3" x14ac:dyDescent="0.25">
      <c r="C88450" t="s">
        <v>120340</v>
      </c>
    </row>
    <row r="88451" spans="3:3" x14ac:dyDescent="0.25">
      <c r="C88451" t="s">
        <v>120341</v>
      </c>
    </row>
    <row r="88452" spans="3:3" x14ac:dyDescent="0.25">
      <c r="C88452" t="s">
        <v>120342</v>
      </c>
    </row>
    <row r="88453" spans="3:3" x14ac:dyDescent="0.25">
      <c r="C88453" t="s">
        <v>120343</v>
      </c>
    </row>
    <row r="88454" spans="3:3" x14ac:dyDescent="0.25">
      <c r="C88454" t="s">
        <v>120344</v>
      </c>
    </row>
    <row r="88455" spans="3:3" x14ac:dyDescent="0.25">
      <c r="C88455" t="s">
        <v>120345</v>
      </c>
    </row>
    <row r="88456" spans="3:3" x14ac:dyDescent="0.25">
      <c r="C88456" t="s">
        <v>120346</v>
      </c>
    </row>
    <row r="88457" spans="3:3" x14ac:dyDescent="0.25">
      <c r="C88457" t="s">
        <v>120347</v>
      </c>
    </row>
    <row r="88458" spans="3:3" x14ac:dyDescent="0.25">
      <c r="C88458" t="s">
        <v>120348</v>
      </c>
    </row>
    <row r="88459" spans="3:3" x14ac:dyDescent="0.25">
      <c r="C88459" t="s">
        <v>120349</v>
      </c>
    </row>
    <row r="88460" spans="3:3" x14ac:dyDescent="0.25">
      <c r="C88460" t="s">
        <v>120350</v>
      </c>
    </row>
    <row r="88461" spans="3:3" x14ac:dyDescent="0.25">
      <c r="C88461" t="s">
        <v>120351</v>
      </c>
    </row>
    <row r="88462" spans="3:3" x14ac:dyDescent="0.25">
      <c r="C88462" t="s">
        <v>120352</v>
      </c>
    </row>
    <row r="88463" spans="3:3" x14ac:dyDescent="0.25">
      <c r="C88463" t="s">
        <v>120353</v>
      </c>
    </row>
    <row r="88464" spans="3:3" x14ac:dyDescent="0.25">
      <c r="C88464" t="s">
        <v>120354</v>
      </c>
    </row>
    <row r="88465" spans="3:3" x14ac:dyDescent="0.25">
      <c r="C88465" t="s">
        <v>120355</v>
      </c>
    </row>
    <row r="88466" spans="3:3" x14ac:dyDescent="0.25">
      <c r="C88466" t="s">
        <v>120356</v>
      </c>
    </row>
    <row r="88467" spans="3:3" x14ac:dyDescent="0.25">
      <c r="C88467" t="s">
        <v>120357</v>
      </c>
    </row>
    <row r="88468" spans="3:3" x14ac:dyDescent="0.25">
      <c r="C88468" t="s">
        <v>120358</v>
      </c>
    </row>
    <row r="88469" spans="3:3" x14ac:dyDescent="0.25">
      <c r="C88469" t="s">
        <v>120359</v>
      </c>
    </row>
    <row r="88470" spans="3:3" x14ac:dyDescent="0.25">
      <c r="C88470" t="s">
        <v>120360</v>
      </c>
    </row>
    <row r="88471" spans="3:3" x14ac:dyDescent="0.25">
      <c r="C88471" t="s">
        <v>120361</v>
      </c>
    </row>
    <row r="88472" spans="3:3" x14ac:dyDescent="0.25">
      <c r="C88472" t="s">
        <v>120362</v>
      </c>
    </row>
    <row r="88473" spans="3:3" x14ac:dyDescent="0.25">
      <c r="C88473" t="s">
        <v>120363</v>
      </c>
    </row>
    <row r="88474" spans="3:3" x14ac:dyDescent="0.25">
      <c r="C88474" t="s">
        <v>120364</v>
      </c>
    </row>
    <row r="88475" spans="3:3" x14ac:dyDescent="0.25">
      <c r="C88475" t="s">
        <v>120365</v>
      </c>
    </row>
    <row r="88476" spans="3:3" x14ac:dyDescent="0.25">
      <c r="C88476" t="s">
        <v>120366</v>
      </c>
    </row>
    <row r="88477" spans="3:3" x14ac:dyDescent="0.25">
      <c r="C88477" t="s">
        <v>120367</v>
      </c>
    </row>
    <row r="88478" spans="3:3" x14ac:dyDescent="0.25">
      <c r="C88478" t="s">
        <v>120368</v>
      </c>
    </row>
    <row r="88479" spans="3:3" x14ac:dyDescent="0.25">
      <c r="C88479" t="s">
        <v>120369</v>
      </c>
    </row>
    <row r="88480" spans="3:3" x14ac:dyDescent="0.25">
      <c r="C88480" t="s">
        <v>120370</v>
      </c>
    </row>
    <row r="88481" spans="3:3" x14ac:dyDescent="0.25">
      <c r="C88481" t="s">
        <v>120371</v>
      </c>
    </row>
    <row r="88482" spans="3:3" x14ac:dyDescent="0.25">
      <c r="C88482" t="s">
        <v>120372</v>
      </c>
    </row>
    <row r="88483" spans="3:3" x14ac:dyDescent="0.25">
      <c r="C88483" t="s">
        <v>120373</v>
      </c>
    </row>
    <row r="88484" spans="3:3" x14ac:dyDescent="0.25">
      <c r="C88484" t="s">
        <v>120374</v>
      </c>
    </row>
    <row r="88485" spans="3:3" x14ac:dyDescent="0.25">
      <c r="C88485" t="s">
        <v>120375</v>
      </c>
    </row>
    <row r="88486" spans="3:3" x14ac:dyDescent="0.25">
      <c r="C88486" t="s">
        <v>120376</v>
      </c>
    </row>
    <row r="88487" spans="3:3" x14ac:dyDescent="0.25">
      <c r="C88487" t="s">
        <v>120377</v>
      </c>
    </row>
    <row r="88488" spans="3:3" x14ac:dyDescent="0.25">
      <c r="C88488" t="s">
        <v>120378</v>
      </c>
    </row>
    <row r="88489" spans="3:3" x14ac:dyDescent="0.25">
      <c r="C88489" t="s">
        <v>120379</v>
      </c>
    </row>
    <row r="88490" spans="3:3" x14ac:dyDescent="0.25">
      <c r="C88490" t="s">
        <v>120380</v>
      </c>
    </row>
    <row r="88491" spans="3:3" x14ac:dyDescent="0.25">
      <c r="C88491" t="s">
        <v>120381</v>
      </c>
    </row>
    <row r="88492" spans="3:3" x14ac:dyDescent="0.25">
      <c r="C88492" t="s">
        <v>120382</v>
      </c>
    </row>
    <row r="88493" spans="3:3" x14ac:dyDescent="0.25">
      <c r="C88493" t="s">
        <v>120383</v>
      </c>
    </row>
    <row r="88494" spans="3:3" x14ac:dyDescent="0.25">
      <c r="C88494" t="s">
        <v>120384</v>
      </c>
    </row>
    <row r="88495" spans="3:3" x14ac:dyDescent="0.25">
      <c r="C88495" t="s">
        <v>120385</v>
      </c>
    </row>
    <row r="88496" spans="3:3" x14ac:dyDescent="0.25">
      <c r="C88496" t="s">
        <v>120386</v>
      </c>
    </row>
    <row r="88497" spans="3:3" x14ac:dyDescent="0.25">
      <c r="C88497" t="s">
        <v>120387</v>
      </c>
    </row>
    <row r="88498" spans="3:3" x14ac:dyDescent="0.25">
      <c r="C88498" t="s">
        <v>120388</v>
      </c>
    </row>
    <row r="88499" spans="3:3" x14ac:dyDescent="0.25">
      <c r="C88499" t="s">
        <v>120389</v>
      </c>
    </row>
    <row r="88500" spans="3:3" x14ac:dyDescent="0.25">
      <c r="C88500" t="s">
        <v>120390</v>
      </c>
    </row>
    <row r="88501" spans="3:3" x14ac:dyDescent="0.25">
      <c r="C88501" t="s">
        <v>120391</v>
      </c>
    </row>
    <row r="88502" spans="3:3" x14ac:dyDescent="0.25">
      <c r="C88502" t="s">
        <v>120392</v>
      </c>
    </row>
    <row r="88503" spans="3:3" x14ac:dyDescent="0.25">
      <c r="C88503" t="s">
        <v>120393</v>
      </c>
    </row>
    <row r="88504" spans="3:3" x14ac:dyDescent="0.25">
      <c r="C88504" t="s">
        <v>120394</v>
      </c>
    </row>
    <row r="88505" spans="3:3" x14ac:dyDescent="0.25">
      <c r="C88505" t="s">
        <v>120395</v>
      </c>
    </row>
    <row r="88506" spans="3:3" x14ac:dyDescent="0.25">
      <c r="C88506" t="s">
        <v>120396</v>
      </c>
    </row>
    <row r="88507" spans="3:3" x14ac:dyDescent="0.25">
      <c r="C88507" t="s">
        <v>120397</v>
      </c>
    </row>
    <row r="88508" spans="3:3" x14ac:dyDescent="0.25">
      <c r="C88508" t="s">
        <v>120398</v>
      </c>
    </row>
    <row r="88509" spans="3:3" x14ac:dyDescent="0.25">
      <c r="C88509" t="s">
        <v>120399</v>
      </c>
    </row>
    <row r="88510" spans="3:3" x14ac:dyDescent="0.25">
      <c r="C88510" t="s">
        <v>120400</v>
      </c>
    </row>
    <row r="88511" spans="3:3" x14ac:dyDescent="0.25">
      <c r="C88511" t="s">
        <v>120401</v>
      </c>
    </row>
    <row r="88512" spans="3:3" x14ac:dyDescent="0.25">
      <c r="C88512" t="s">
        <v>120402</v>
      </c>
    </row>
    <row r="88513" spans="3:3" x14ac:dyDescent="0.25">
      <c r="C88513" t="s">
        <v>120403</v>
      </c>
    </row>
    <row r="88514" spans="3:3" x14ac:dyDescent="0.25">
      <c r="C88514" t="s">
        <v>120404</v>
      </c>
    </row>
    <row r="88515" spans="3:3" x14ac:dyDescent="0.25">
      <c r="C88515" t="s">
        <v>120405</v>
      </c>
    </row>
    <row r="88516" spans="3:3" x14ac:dyDescent="0.25">
      <c r="C88516" t="s">
        <v>120406</v>
      </c>
    </row>
    <row r="88517" spans="3:3" x14ac:dyDescent="0.25">
      <c r="C88517" t="s">
        <v>120407</v>
      </c>
    </row>
    <row r="88518" spans="3:3" x14ac:dyDescent="0.25">
      <c r="C88518" t="s">
        <v>120408</v>
      </c>
    </row>
    <row r="88519" spans="3:3" x14ac:dyDescent="0.25">
      <c r="C88519" t="s">
        <v>120409</v>
      </c>
    </row>
    <row r="88520" spans="3:3" x14ac:dyDescent="0.25">
      <c r="C88520" t="s">
        <v>120410</v>
      </c>
    </row>
    <row r="88521" spans="3:3" x14ac:dyDescent="0.25">
      <c r="C88521" t="s">
        <v>120411</v>
      </c>
    </row>
    <row r="88522" spans="3:3" x14ac:dyDescent="0.25">
      <c r="C88522" t="s">
        <v>120412</v>
      </c>
    </row>
    <row r="88523" spans="3:3" x14ac:dyDescent="0.25">
      <c r="C88523" t="s">
        <v>120413</v>
      </c>
    </row>
    <row r="88524" spans="3:3" x14ac:dyDescent="0.25">
      <c r="C88524" t="s">
        <v>120414</v>
      </c>
    </row>
    <row r="88525" spans="3:3" x14ac:dyDescent="0.25">
      <c r="C88525" t="s">
        <v>120415</v>
      </c>
    </row>
    <row r="88526" spans="3:3" x14ac:dyDescent="0.25">
      <c r="C88526" t="s">
        <v>120416</v>
      </c>
    </row>
    <row r="88527" spans="3:3" x14ac:dyDescent="0.25">
      <c r="C88527" t="s">
        <v>120417</v>
      </c>
    </row>
    <row r="88528" spans="3:3" x14ac:dyDescent="0.25">
      <c r="C88528" t="s">
        <v>120418</v>
      </c>
    </row>
    <row r="88529" spans="3:3" x14ac:dyDescent="0.25">
      <c r="C88529" t="s">
        <v>120419</v>
      </c>
    </row>
    <row r="88530" spans="3:3" x14ac:dyDescent="0.25">
      <c r="C88530" t="s">
        <v>120420</v>
      </c>
    </row>
    <row r="88531" spans="3:3" x14ac:dyDescent="0.25">
      <c r="C88531" t="s">
        <v>120421</v>
      </c>
    </row>
    <row r="88532" spans="3:3" x14ac:dyDescent="0.25">
      <c r="C88532" t="s">
        <v>120422</v>
      </c>
    </row>
    <row r="88533" spans="3:3" x14ac:dyDescent="0.25">
      <c r="C88533" t="s">
        <v>120423</v>
      </c>
    </row>
    <row r="88534" spans="3:3" x14ac:dyDescent="0.25">
      <c r="C88534" t="s">
        <v>120424</v>
      </c>
    </row>
    <row r="88535" spans="3:3" x14ac:dyDescent="0.25">
      <c r="C88535" t="s">
        <v>120425</v>
      </c>
    </row>
    <row r="88536" spans="3:3" x14ac:dyDescent="0.25">
      <c r="C88536" t="s">
        <v>120426</v>
      </c>
    </row>
    <row r="88537" spans="3:3" x14ac:dyDescent="0.25">
      <c r="C88537" t="s">
        <v>120427</v>
      </c>
    </row>
    <row r="88538" spans="3:3" x14ac:dyDescent="0.25">
      <c r="C88538" t="s">
        <v>120428</v>
      </c>
    </row>
    <row r="88539" spans="3:3" x14ac:dyDescent="0.25">
      <c r="C88539" t="s">
        <v>120429</v>
      </c>
    </row>
    <row r="88540" spans="3:3" x14ac:dyDescent="0.25">
      <c r="C88540" t="s">
        <v>120430</v>
      </c>
    </row>
    <row r="88541" spans="3:3" x14ac:dyDescent="0.25">
      <c r="C88541" t="s">
        <v>120431</v>
      </c>
    </row>
    <row r="88542" spans="3:3" x14ac:dyDescent="0.25">
      <c r="C88542" t="s">
        <v>120432</v>
      </c>
    </row>
    <row r="88543" spans="3:3" x14ac:dyDescent="0.25">
      <c r="C88543" t="s">
        <v>120433</v>
      </c>
    </row>
    <row r="88544" spans="3:3" x14ac:dyDescent="0.25">
      <c r="C88544" t="s">
        <v>120434</v>
      </c>
    </row>
    <row r="88545" spans="3:3" x14ac:dyDescent="0.25">
      <c r="C88545" t="s">
        <v>120435</v>
      </c>
    </row>
    <row r="88546" spans="3:3" x14ac:dyDescent="0.25">
      <c r="C88546" t="s">
        <v>120436</v>
      </c>
    </row>
    <row r="88547" spans="3:3" x14ac:dyDescent="0.25">
      <c r="C88547" t="s">
        <v>120437</v>
      </c>
    </row>
    <row r="88548" spans="3:3" x14ac:dyDescent="0.25">
      <c r="C88548" t="s">
        <v>120438</v>
      </c>
    </row>
    <row r="88549" spans="3:3" x14ac:dyDescent="0.25">
      <c r="C88549" t="s">
        <v>120439</v>
      </c>
    </row>
    <row r="88550" spans="3:3" x14ac:dyDescent="0.25">
      <c r="C88550" t="s">
        <v>120440</v>
      </c>
    </row>
    <row r="88551" spans="3:3" x14ac:dyDescent="0.25">
      <c r="C88551" t="s">
        <v>120441</v>
      </c>
    </row>
    <row r="88552" spans="3:3" x14ac:dyDescent="0.25">
      <c r="C88552" t="s">
        <v>120442</v>
      </c>
    </row>
    <row r="88553" spans="3:3" x14ac:dyDescent="0.25">
      <c r="C88553" t="s">
        <v>120443</v>
      </c>
    </row>
    <row r="88554" spans="3:3" x14ac:dyDescent="0.25">
      <c r="C88554" t="s">
        <v>120444</v>
      </c>
    </row>
    <row r="88555" spans="3:3" x14ac:dyDescent="0.25">
      <c r="C88555" t="s">
        <v>120445</v>
      </c>
    </row>
    <row r="88556" spans="3:3" x14ac:dyDescent="0.25">
      <c r="C88556" t="s">
        <v>120446</v>
      </c>
    </row>
    <row r="88557" spans="3:3" x14ac:dyDescent="0.25">
      <c r="C88557" t="s">
        <v>120447</v>
      </c>
    </row>
    <row r="88558" spans="3:3" x14ac:dyDescent="0.25">
      <c r="C88558" t="s">
        <v>120448</v>
      </c>
    </row>
    <row r="88559" spans="3:3" x14ac:dyDescent="0.25">
      <c r="C88559" t="s">
        <v>120449</v>
      </c>
    </row>
    <row r="88560" spans="3:3" x14ac:dyDescent="0.25">
      <c r="C88560" t="s">
        <v>120450</v>
      </c>
    </row>
    <row r="88561" spans="3:3" x14ac:dyDescent="0.25">
      <c r="C88561" t="s">
        <v>120451</v>
      </c>
    </row>
    <row r="88562" spans="3:3" x14ac:dyDescent="0.25">
      <c r="C88562" t="s">
        <v>120452</v>
      </c>
    </row>
    <row r="88563" spans="3:3" x14ac:dyDescent="0.25">
      <c r="C88563" t="s">
        <v>120453</v>
      </c>
    </row>
    <row r="88564" spans="3:3" x14ac:dyDescent="0.25">
      <c r="C88564" t="s">
        <v>120454</v>
      </c>
    </row>
    <row r="88565" spans="3:3" x14ac:dyDescent="0.25">
      <c r="C88565" t="s">
        <v>120455</v>
      </c>
    </row>
    <row r="88566" spans="3:3" x14ac:dyDescent="0.25">
      <c r="C88566" t="s">
        <v>120456</v>
      </c>
    </row>
    <row r="88567" spans="3:3" x14ac:dyDescent="0.25">
      <c r="C88567" t="s">
        <v>120457</v>
      </c>
    </row>
    <row r="88568" spans="3:3" x14ac:dyDescent="0.25">
      <c r="C88568" t="s">
        <v>120458</v>
      </c>
    </row>
    <row r="88569" spans="3:3" x14ac:dyDescent="0.25">
      <c r="C88569" t="s">
        <v>120459</v>
      </c>
    </row>
    <row r="88570" spans="3:3" x14ac:dyDescent="0.25">
      <c r="C88570" t="s">
        <v>120460</v>
      </c>
    </row>
    <row r="88571" spans="3:3" x14ac:dyDescent="0.25">
      <c r="C88571" t="s">
        <v>120461</v>
      </c>
    </row>
    <row r="88572" spans="3:3" x14ac:dyDescent="0.25">
      <c r="C88572" t="s">
        <v>120462</v>
      </c>
    </row>
    <row r="88573" spans="3:3" x14ac:dyDescent="0.25">
      <c r="C88573" t="s">
        <v>120463</v>
      </c>
    </row>
    <row r="88574" spans="3:3" x14ac:dyDescent="0.25">
      <c r="C88574" t="s">
        <v>120464</v>
      </c>
    </row>
    <row r="88575" spans="3:3" x14ac:dyDescent="0.25">
      <c r="C88575" t="s">
        <v>120465</v>
      </c>
    </row>
    <row r="88576" spans="3:3" x14ac:dyDescent="0.25">
      <c r="C88576" t="s">
        <v>120466</v>
      </c>
    </row>
    <row r="88577" spans="3:3" x14ac:dyDescent="0.25">
      <c r="C88577" t="s">
        <v>120467</v>
      </c>
    </row>
    <row r="88578" spans="3:3" x14ac:dyDescent="0.25">
      <c r="C88578" t="s">
        <v>120468</v>
      </c>
    </row>
    <row r="88579" spans="3:3" x14ac:dyDescent="0.25">
      <c r="C88579" t="s">
        <v>120469</v>
      </c>
    </row>
    <row r="88580" spans="3:3" x14ac:dyDescent="0.25">
      <c r="C88580" t="s">
        <v>120470</v>
      </c>
    </row>
    <row r="88581" spans="3:3" x14ac:dyDescent="0.25">
      <c r="C88581" t="s">
        <v>120471</v>
      </c>
    </row>
    <row r="88582" spans="3:3" x14ac:dyDescent="0.25">
      <c r="C88582" t="s">
        <v>120472</v>
      </c>
    </row>
    <row r="88583" spans="3:3" x14ac:dyDescent="0.25">
      <c r="C88583" t="s">
        <v>120473</v>
      </c>
    </row>
    <row r="88584" spans="3:3" x14ac:dyDescent="0.25">
      <c r="C88584" t="s">
        <v>120474</v>
      </c>
    </row>
    <row r="88585" spans="3:3" x14ac:dyDescent="0.25">
      <c r="C88585" t="s">
        <v>120475</v>
      </c>
    </row>
    <row r="88586" spans="3:3" x14ac:dyDescent="0.25">
      <c r="C88586" t="s">
        <v>120476</v>
      </c>
    </row>
    <row r="88587" spans="3:3" x14ac:dyDescent="0.25">
      <c r="C88587" t="s">
        <v>120477</v>
      </c>
    </row>
    <row r="88588" spans="3:3" x14ac:dyDescent="0.25">
      <c r="C88588" t="s">
        <v>120478</v>
      </c>
    </row>
    <row r="88589" spans="3:3" x14ac:dyDescent="0.25">
      <c r="C88589" t="s">
        <v>120479</v>
      </c>
    </row>
    <row r="88590" spans="3:3" x14ac:dyDescent="0.25">
      <c r="C88590" t="s">
        <v>120480</v>
      </c>
    </row>
    <row r="88591" spans="3:3" x14ac:dyDescent="0.25">
      <c r="C88591" t="s">
        <v>120481</v>
      </c>
    </row>
    <row r="88592" spans="3:3" x14ac:dyDescent="0.25">
      <c r="C88592" t="s">
        <v>120482</v>
      </c>
    </row>
    <row r="88593" spans="3:3" x14ac:dyDescent="0.25">
      <c r="C88593" t="s">
        <v>120483</v>
      </c>
    </row>
    <row r="88594" spans="3:3" x14ac:dyDescent="0.25">
      <c r="C88594" t="s">
        <v>120484</v>
      </c>
    </row>
    <row r="88595" spans="3:3" x14ac:dyDescent="0.25">
      <c r="C88595" t="s">
        <v>120485</v>
      </c>
    </row>
    <row r="88596" spans="3:3" x14ac:dyDescent="0.25">
      <c r="C88596" t="s">
        <v>120486</v>
      </c>
    </row>
    <row r="88597" spans="3:3" x14ac:dyDescent="0.25">
      <c r="C88597" t="s">
        <v>120487</v>
      </c>
    </row>
    <row r="88598" spans="3:3" x14ac:dyDescent="0.25">
      <c r="C88598" t="s">
        <v>120488</v>
      </c>
    </row>
    <row r="88599" spans="3:3" x14ac:dyDescent="0.25">
      <c r="C88599" t="s">
        <v>120489</v>
      </c>
    </row>
    <row r="88600" spans="3:3" x14ac:dyDescent="0.25">
      <c r="C88600" t="s">
        <v>120490</v>
      </c>
    </row>
    <row r="88601" spans="3:3" x14ac:dyDescent="0.25">
      <c r="C88601" t="s">
        <v>120491</v>
      </c>
    </row>
    <row r="88602" spans="3:3" x14ac:dyDescent="0.25">
      <c r="C88602" t="s">
        <v>120492</v>
      </c>
    </row>
    <row r="88603" spans="3:3" x14ac:dyDescent="0.25">
      <c r="C88603" t="s">
        <v>120493</v>
      </c>
    </row>
    <row r="88604" spans="3:3" x14ac:dyDescent="0.25">
      <c r="C88604" t="s">
        <v>120494</v>
      </c>
    </row>
    <row r="88605" spans="3:3" x14ac:dyDescent="0.25">
      <c r="C88605" t="s">
        <v>120495</v>
      </c>
    </row>
    <row r="88606" spans="3:3" x14ac:dyDescent="0.25">
      <c r="C88606" t="s">
        <v>120496</v>
      </c>
    </row>
    <row r="88607" spans="3:3" x14ac:dyDescent="0.25">
      <c r="C88607" t="s">
        <v>120497</v>
      </c>
    </row>
    <row r="88608" spans="3:3" x14ac:dyDescent="0.25">
      <c r="C88608" t="s">
        <v>120498</v>
      </c>
    </row>
    <row r="88609" spans="3:3" x14ac:dyDescent="0.25">
      <c r="C88609" t="s">
        <v>120499</v>
      </c>
    </row>
    <row r="88610" spans="3:3" x14ac:dyDescent="0.25">
      <c r="C88610" t="s">
        <v>120500</v>
      </c>
    </row>
    <row r="88611" spans="3:3" x14ac:dyDescent="0.25">
      <c r="C88611" t="s">
        <v>120501</v>
      </c>
    </row>
    <row r="88612" spans="3:3" x14ac:dyDescent="0.25">
      <c r="C88612" t="s">
        <v>120502</v>
      </c>
    </row>
    <row r="88613" spans="3:3" x14ac:dyDescent="0.25">
      <c r="C88613" t="s">
        <v>120503</v>
      </c>
    </row>
    <row r="88614" spans="3:3" x14ac:dyDescent="0.25">
      <c r="C88614" t="s">
        <v>120504</v>
      </c>
    </row>
    <row r="88615" spans="3:3" x14ac:dyDescent="0.25">
      <c r="C88615" t="s">
        <v>120505</v>
      </c>
    </row>
    <row r="88616" spans="3:3" x14ac:dyDescent="0.25">
      <c r="C88616" t="s">
        <v>120506</v>
      </c>
    </row>
    <row r="88617" spans="3:3" x14ac:dyDescent="0.25">
      <c r="C88617" t="s">
        <v>120507</v>
      </c>
    </row>
    <row r="88618" spans="3:3" x14ac:dyDescent="0.25">
      <c r="C88618" t="s">
        <v>120508</v>
      </c>
    </row>
    <row r="88619" spans="3:3" x14ac:dyDescent="0.25">
      <c r="C88619" t="s">
        <v>120509</v>
      </c>
    </row>
    <row r="88620" spans="3:3" x14ac:dyDescent="0.25">
      <c r="C88620" t="s">
        <v>120510</v>
      </c>
    </row>
    <row r="88621" spans="3:3" x14ac:dyDescent="0.25">
      <c r="C88621" t="s">
        <v>120511</v>
      </c>
    </row>
    <row r="88622" spans="3:3" x14ac:dyDescent="0.25">
      <c r="C88622" t="s">
        <v>120512</v>
      </c>
    </row>
    <row r="88623" spans="3:3" x14ac:dyDescent="0.25">
      <c r="C88623" t="s">
        <v>120513</v>
      </c>
    </row>
    <row r="88624" spans="3:3" x14ac:dyDescent="0.25">
      <c r="C88624" t="s">
        <v>120514</v>
      </c>
    </row>
    <row r="88625" spans="3:3" x14ac:dyDescent="0.25">
      <c r="C88625" t="s">
        <v>120515</v>
      </c>
    </row>
    <row r="88626" spans="3:3" x14ac:dyDescent="0.25">
      <c r="C88626" t="s">
        <v>120516</v>
      </c>
    </row>
    <row r="88627" spans="3:3" x14ac:dyDescent="0.25">
      <c r="C88627" t="s">
        <v>120517</v>
      </c>
    </row>
    <row r="88628" spans="3:3" x14ac:dyDescent="0.25">
      <c r="C88628" t="s">
        <v>120518</v>
      </c>
    </row>
    <row r="88629" spans="3:3" x14ac:dyDescent="0.25">
      <c r="C88629" t="s">
        <v>120519</v>
      </c>
    </row>
    <row r="88630" spans="3:3" x14ac:dyDescent="0.25">
      <c r="C88630" t="s">
        <v>120520</v>
      </c>
    </row>
    <row r="88631" spans="3:3" x14ac:dyDescent="0.25">
      <c r="C88631" t="s">
        <v>120521</v>
      </c>
    </row>
    <row r="88632" spans="3:3" x14ac:dyDescent="0.25">
      <c r="C88632" t="s">
        <v>120522</v>
      </c>
    </row>
    <row r="88633" spans="3:3" x14ac:dyDescent="0.25">
      <c r="C88633" t="s">
        <v>120523</v>
      </c>
    </row>
    <row r="88634" spans="3:3" x14ac:dyDescent="0.25">
      <c r="C88634" t="s">
        <v>120524</v>
      </c>
    </row>
    <row r="88635" spans="3:3" x14ac:dyDescent="0.25">
      <c r="C88635" t="s">
        <v>120525</v>
      </c>
    </row>
    <row r="88636" spans="3:3" x14ac:dyDescent="0.25">
      <c r="C88636" t="s">
        <v>120526</v>
      </c>
    </row>
    <row r="88637" spans="3:3" x14ac:dyDescent="0.25">
      <c r="C88637" t="s">
        <v>30927</v>
      </c>
    </row>
    <row r="88638" spans="3:3" x14ac:dyDescent="0.25">
      <c r="C88638" t="s">
        <v>120527</v>
      </c>
    </row>
    <row r="88639" spans="3:3" x14ac:dyDescent="0.25">
      <c r="C88639" t="s">
        <v>120528</v>
      </c>
    </row>
    <row r="88640" spans="3:3" x14ac:dyDescent="0.25">
      <c r="C88640" t="s">
        <v>120529</v>
      </c>
    </row>
    <row r="88641" spans="3:3" x14ac:dyDescent="0.25">
      <c r="C88641" t="s">
        <v>120530</v>
      </c>
    </row>
    <row r="88642" spans="3:3" x14ac:dyDescent="0.25">
      <c r="C88642" t="s">
        <v>120531</v>
      </c>
    </row>
    <row r="88643" spans="3:3" x14ac:dyDescent="0.25">
      <c r="C88643" t="s">
        <v>120532</v>
      </c>
    </row>
    <row r="88644" spans="3:3" x14ac:dyDescent="0.25">
      <c r="C88644" t="s">
        <v>120533</v>
      </c>
    </row>
    <row r="88645" spans="3:3" x14ac:dyDescent="0.25">
      <c r="C88645" t="s">
        <v>120534</v>
      </c>
    </row>
    <row r="88646" spans="3:3" x14ac:dyDescent="0.25">
      <c r="C88646" t="s">
        <v>120535</v>
      </c>
    </row>
    <row r="88647" spans="3:3" x14ac:dyDescent="0.25">
      <c r="C88647" t="s">
        <v>120536</v>
      </c>
    </row>
    <row r="88648" spans="3:3" x14ac:dyDescent="0.25">
      <c r="C88648" t="s">
        <v>120537</v>
      </c>
    </row>
    <row r="88649" spans="3:3" x14ac:dyDescent="0.25">
      <c r="C88649" t="s">
        <v>120538</v>
      </c>
    </row>
    <row r="88650" spans="3:3" x14ac:dyDescent="0.25">
      <c r="C88650" t="s">
        <v>120539</v>
      </c>
    </row>
    <row r="88651" spans="3:3" x14ac:dyDescent="0.25">
      <c r="C88651" t="s">
        <v>120540</v>
      </c>
    </row>
    <row r="88652" spans="3:3" x14ac:dyDescent="0.25">
      <c r="C88652" t="s">
        <v>120541</v>
      </c>
    </row>
    <row r="88653" spans="3:3" x14ac:dyDescent="0.25">
      <c r="C88653" t="s">
        <v>120542</v>
      </c>
    </row>
    <row r="88654" spans="3:3" x14ac:dyDescent="0.25">
      <c r="C88654" t="s">
        <v>120543</v>
      </c>
    </row>
    <row r="88655" spans="3:3" x14ac:dyDescent="0.25">
      <c r="C88655" t="s">
        <v>120544</v>
      </c>
    </row>
    <row r="88656" spans="3:3" x14ac:dyDescent="0.25">
      <c r="C88656" t="s">
        <v>120545</v>
      </c>
    </row>
    <row r="88657" spans="3:3" x14ac:dyDescent="0.25">
      <c r="C88657" t="s">
        <v>120546</v>
      </c>
    </row>
    <row r="88658" spans="3:3" x14ac:dyDescent="0.25">
      <c r="C88658" t="s">
        <v>120547</v>
      </c>
    </row>
    <row r="88659" spans="3:3" x14ac:dyDescent="0.25">
      <c r="C88659" t="s">
        <v>120548</v>
      </c>
    </row>
    <row r="88660" spans="3:3" x14ac:dyDescent="0.25">
      <c r="C88660" t="s">
        <v>120549</v>
      </c>
    </row>
    <row r="88661" spans="3:3" x14ac:dyDescent="0.25">
      <c r="C88661" t="s">
        <v>120550</v>
      </c>
    </row>
    <row r="88662" spans="3:3" x14ac:dyDescent="0.25">
      <c r="C88662" t="s">
        <v>120551</v>
      </c>
    </row>
    <row r="88663" spans="3:3" x14ac:dyDescent="0.25">
      <c r="C88663" t="s">
        <v>120552</v>
      </c>
    </row>
    <row r="88664" spans="3:3" x14ac:dyDescent="0.25">
      <c r="C88664" t="s">
        <v>120553</v>
      </c>
    </row>
    <row r="88665" spans="3:3" x14ac:dyDescent="0.25">
      <c r="C88665" t="s">
        <v>120554</v>
      </c>
    </row>
    <row r="88666" spans="3:3" x14ac:dyDescent="0.25">
      <c r="C88666" t="s">
        <v>120555</v>
      </c>
    </row>
    <row r="88667" spans="3:3" x14ac:dyDescent="0.25">
      <c r="C88667" t="s">
        <v>120556</v>
      </c>
    </row>
    <row r="88668" spans="3:3" x14ac:dyDescent="0.25">
      <c r="C88668" t="s">
        <v>120557</v>
      </c>
    </row>
    <row r="88669" spans="3:3" x14ac:dyDescent="0.25">
      <c r="C88669" t="s">
        <v>120558</v>
      </c>
    </row>
    <row r="88670" spans="3:3" x14ac:dyDescent="0.25">
      <c r="C88670" t="s">
        <v>120559</v>
      </c>
    </row>
    <row r="88671" spans="3:3" x14ac:dyDescent="0.25">
      <c r="C88671" t="s">
        <v>120560</v>
      </c>
    </row>
    <row r="88672" spans="3:3" x14ac:dyDescent="0.25">
      <c r="C88672" t="s">
        <v>120561</v>
      </c>
    </row>
    <row r="88673" spans="3:3" x14ac:dyDescent="0.25">
      <c r="C88673" t="s">
        <v>120562</v>
      </c>
    </row>
    <row r="88674" spans="3:3" x14ac:dyDescent="0.25">
      <c r="C88674" t="s">
        <v>120563</v>
      </c>
    </row>
    <row r="88675" spans="3:3" x14ac:dyDescent="0.25">
      <c r="C88675" t="s">
        <v>120564</v>
      </c>
    </row>
    <row r="88676" spans="3:3" x14ac:dyDescent="0.25">
      <c r="C88676" t="s">
        <v>120565</v>
      </c>
    </row>
    <row r="88677" spans="3:3" x14ac:dyDescent="0.25">
      <c r="C88677" t="s">
        <v>120566</v>
      </c>
    </row>
    <row r="88678" spans="3:3" x14ac:dyDescent="0.25">
      <c r="C88678" t="s">
        <v>120567</v>
      </c>
    </row>
    <row r="88679" spans="3:3" x14ac:dyDescent="0.25">
      <c r="C88679" t="s">
        <v>120568</v>
      </c>
    </row>
    <row r="88680" spans="3:3" x14ac:dyDescent="0.25">
      <c r="C88680" t="s">
        <v>120569</v>
      </c>
    </row>
    <row r="88681" spans="3:3" x14ac:dyDescent="0.25">
      <c r="C88681" t="s">
        <v>120570</v>
      </c>
    </row>
    <row r="88682" spans="3:3" x14ac:dyDescent="0.25">
      <c r="C88682" t="s">
        <v>120571</v>
      </c>
    </row>
    <row r="88683" spans="3:3" x14ac:dyDescent="0.25">
      <c r="C88683" t="s">
        <v>120572</v>
      </c>
    </row>
    <row r="88684" spans="3:3" x14ac:dyDescent="0.25">
      <c r="C88684" t="s">
        <v>120573</v>
      </c>
    </row>
    <row r="88685" spans="3:3" x14ac:dyDescent="0.25">
      <c r="C88685" t="s">
        <v>120574</v>
      </c>
    </row>
    <row r="88686" spans="3:3" x14ac:dyDescent="0.25">
      <c r="C88686" t="s">
        <v>120575</v>
      </c>
    </row>
    <row r="88687" spans="3:3" x14ac:dyDescent="0.25">
      <c r="C88687" t="s">
        <v>120576</v>
      </c>
    </row>
    <row r="88688" spans="3:3" x14ac:dyDescent="0.25">
      <c r="C88688" t="s">
        <v>120577</v>
      </c>
    </row>
    <row r="88689" spans="3:3" x14ac:dyDescent="0.25">
      <c r="C88689" t="s">
        <v>120578</v>
      </c>
    </row>
    <row r="88690" spans="3:3" x14ac:dyDescent="0.25">
      <c r="C88690" t="s">
        <v>120579</v>
      </c>
    </row>
    <row r="88691" spans="3:3" x14ac:dyDescent="0.25">
      <c r="C88691" t="s">
        <v>120580</v>
      </c>
    </row>
    <row r="88692" spans="3:3" x14ac:dyDescent="0.25">
      <c r="C88692" t="s">
        <v>120581</v>
      </c>
    </row>
    <row r="88693" spans="3:3" x14ac:dyDescent="0.25">
      <c r="C88693" t="s">
        <v>120582</v>
      </c>
    </row>
    <row r="88694" spans="3:3" x14ac:dyDescent="0.25">
      <c r="C88694" t="s">
        <v>120583</v>
      </c>
    </row>
    <row r="88695" spans="3:3" x14ac:dyDescent="0.25">
      <c r="C88695" t="s">
        <v>120584</v>
      </c>
    </row>
    <row r="88696" spans="3:3" x14ac:dyDescent="0.25">
      <c r="C88696" t="s">
        <v>120585</v>
      </c>
    </row>
    <row r="88697" spans="3:3" x14ac:dyDescent="0.25">
      <c r="C88697" t="s">
        <v>120586</v>
      </c>
    </row>
    <row r="88698" spans="3:3" x14ac:dyDescent="0.25">
      <c r="C88698" t="s">
        <v>120587</v>
      </c>
    </row>
    <row r="88699" spans="3:3" x14ac:dyDescent="0.25">
      <c r="C88699" t="s">
        <v>120588</v>
      </c>
    </row>
    <row r="88700" spans="3:3" x14ac:dyDescent="0.25">
      <c r="C88700" t="s">
        <v>120589</v>
      </c>
    </row>
    <row r="88701" spans="3:3" x14ac:dyDescent="0.25">
      <c r="C88701" t="s">
        <v>120590</v>
      </c>
    </row>
    <row r="88702" spans="3:3" x14ac:dyDescent="0.25">
      <c r="C88702" t="s">
        <v>120591</v>
      </c>
    </row>
    <row r="88703" spans="3:3" x14ac:dyDescent="0.25">
      <c r="C88703" t="s">
        <v>120592</v>
      </c>
    </row>
    <row r="88704" spans="3:3" x14ac:dyDescent="0.25">
      <c r="C88704" t="s">
        <v>120593</v>
      </c>
    </row>
    <row r="88705" spans="3:3" x14ac:dyDescent="0.25">
      <c r="C88705" t="s">
        <v>120594</v>
      </c>
    </row>
    <row r="88706" spans="3:3" x14ac:dyDescent="0.25">
      <c r="C88706" t="s">
        <v>120595</v>
      </c>
    </row>
    <row r="88707" spans="3:3" x14ac:dyDescent="0.25">
      <c r="C88707" t="s">
        <v>120596</v>
      </c>
    </row>
    <row r="88708" spans="3:3" x14ac:dyDescent="0.25">
      <c r="C88708" t="s">
        <v>120597</v>
      </c>
    </row>
    <row r="88709" spans="3:3" x14ac:dyDescent="0.25">
      <c r="C88709" t="s">
        <v>120598</v>
      </c>
    </row>
    <row r="88710" spans="3:3" x14ac:dyDescent="0.25">
      <c r="C88710" t="s">
        <v>120599</v>
      </c>
    </row>
    <row r="88711" spans="3:3" x14ac:dyDescent="0.25">
      <c r="C88711" t="s">
        <v>120600</v>
      </c>
    </row>
    <row r="88712" spans="3:3" x14ac:dyDescent="0.25">
      <c r="C88712" t="s">
        <v>120601</v>
      </c>
    </row>
    <row r="88713" spans="3:3" x14ac:dyDescent="0.25">
      <c r="C88713" t="s">
        <v>120602</v>
      </c>
    </row>
    <row r="88714" spans="3:3" x14ac:dyDescent="0.25">
      <c r="C88714" t="s">
        <v>120603</v>
      </c>
    </row>
    <row r="88715" spans="3:3" x14ac:dyDescent="0.25">
      <c r="C88715" t="s">
        <v>120604</v>
      </c>
    </row>
    <row r="88716" spans="3:3" x14ac:dyDescent="0.25">
      <c r="C88716" t="s">
        <v>120605</v>
      </c>
    </row>
    <row r="88717" spans="3:3" x14ac:dyDescent="0.25">
      <c r="C88717" t="s">
        <v>120606</v>
      </c>
    </row>
    <row r="88718" spans="3:3" x14ac:dyDescent="0.25">
      <c r="C88718" t="s">
        <v>120607</v>
      </c>
    </row>
    <row r="88719" spans="3:3" x14ac:dyDescent="0.25">
      <c r="C88719" t="s">
        <v>120608</v>
      </c>
    </row>
    <row r="88720" spans="3:3" x14ac:dyDescent="0.25">
      <c r="C88720" t="s">
        <v>120609</v>
      </c>
    </row>
    <row r="88721" spans="3:3" x14ac:dyDescent="0.25">
      <c r="C88721" t="s">
        <v>120610</v>
      </c>
    </row>
    <row r="88722" spans="3:3" x14ac:dyDescent="0.25">
      <c r="C88722" t="s">
        <v>120611</v>
      </c>
    </row>
    <row r="88723" spans="3:3" x14ac:dyDescent="0.25">
      <c r="C88723" t="s">
        <v>120612</v>
      </c>
    </row>
    <row r="88724" spans="3:3" x14ac:dyDescent="0.25">
      <c r="C88724" t="s">
        <v>120613</v>
      </c>
    </row>
    <row r="88725" spans="3:3" x14ac:dyDescent="0.25">
      <c r="C88725" t="s">
        <v>120614</v>
      </c>
    </row>
    <row r="88726" spans="3:3" x14ac:dyDescent="0.25">
      <c r="C88726" t="s">
        <v>120615</v>
      </c>
    </row>
    <row r="88727" spans="3:3" x14ac:dyDescent="0.25">
      <c r="C88727" t="s">
        <v>120616</v>
      </c>
    </row>
    <row r="88728" spans="3:3" x14ac:dyDescent="0.25">
      <c r="C88728" t="s">
        <v>120617</v>
      </c>
    </row>
    <row r="88729" spans="3:3" x14ac:dyDescent="0.25">
      <c r="C88729" t="s">
        <v>120618</v>
      </c>
    </row>
    <row r="88730" spans="3:3" x14ac:dyDescent="0.25">
      <c r="C88730" t="s">
        <v>120619</v>
      </c>
    </row>
    <row r="88731" spans="3:3" x14ac:dyDescent="0.25">
      <c r="C88731" t="s">
        <v>120620</v>
      </c>
    </row>
    <row r="88732" spans="3:3" x14ac:dyDescent="0.25">
      <c r="C88732" t="s">
        <v>120621</v>
      </c>
    </row>
    <row r="88733" spans="3:3" x14ac:dyDescent="0.25">
      <c r="C88733" t="s">
        <v>120622</v>
      </c>
    </row>
    <row r="88734" spans="3:3" x14ac:dyDescent="0.25">
      <c r="C88734" t="s">
        <v>120623</v>
      </c>
    </row>
    <row r="88735" spans="3:3" x14ac:dyDescent="0.25">
      <c r="C88735" t="s">
        <v>120624</v>
      </c>
    </row>
    <row r="88736" spans="3:3" x14ac:dyDescent="0.25">
      <c r="C88736" t="s">
        <v>120625</v>
      </c>
    </row>
    <row r="88737" spans="3:3" x14ac:dyDescent="0.25">
      <c r="C88737" t="s">
        <v>120626</v>
      </c>
    </row>
    <row r="88738" spans="3:3" x14ac:dyDescent="0.25">
      <c r="C88738" t="s">
        <v>120627</v>
      </c>
    </row>
    <row r="88739" spans="3:3" x14ac:dyDescent="0.25">
      <c r="C88739" t="s">
        <v>120628</v>
      </c>
    </row>
    <row r="88740" spans="3:3" x14ac:dyDescent="0.25">
      <c r="C88740" t="s">
        <v>120629</v>
      </c>
    </row>
    <row r="88741" spans="3:3" x14ac:dyDescent="0.25">
      <c r="C88741" t="s">
        <v>120630</v>
      </c>
    </row>
    <row r="88742" spans="3:3" x14ac:dyDescent="0.25">
      <c r="C88742" t="s">
        <v>120631</v>
      </c>
    </row>
    <row r="88743" spans="3:3" x14ac:dyDescent="0.25">
      <c r="C88743" t="s">
        <v>120632</v>
      </c>
    </row>
    <row r="88744" spans="3:3" x14ac:dyDescent="0.25">
      <c r="C88744" t="s">
        <v>120633</v>
      </c>
    </row>
    <row r="88745" spans="3:3" x14ac:dyDescent="0.25">
      <c r="C88745" t="s">
        <v>120634</v>
      </c>
    </row>
    <row r="88746" spans="3:3" x14ac:dyDescent="0.25">
      <c r="C88746" t="s">
        <v>120635</v>
      </c>
    </row>
    <row r="88747" spans="3:3" x14ac:dyDescent="0.25">
      <c r="C88747" t="s">
        <v>120636</v>
      </c>
    </row>
    <row r="88748" spans="3:3" x14ac:dyDescent="0.25">
      <c r="C88748" t="s">
        <v>120637</v>
      </c>
    </row>
    <row r="88749" spans="3:3" x14ac:dyDescent="0.25">
      <c r="C88749" t="s">
        <v>120638</v>
      </c>
    </row>
    <row r="88750" spans="3:3" x14ac:dyDescent="0.25">
      <c r="C88750" t="s">
        <v>120639</v>
      </c>
    </row>
    <row r="88751" spans="3:3" x14ac:dyDescent="0.25">
      <c r="C88751" t="s">
        <v>120640</v>
      </c>
    </row>
    <row r="88752" spans="3:3" x14ac:dyDescent="0.25">
      <c r="C88752" t="s">
        <v>120641</v>
      </c>
    </row>
    <row r="88753" spans="3:3" x14ac:dyDescent="0.25">
      <c r="C88753" t="s">
        <v>120642</v>
      </c>
    </row>
    <row r="88754" spans="3:3" x14ac:dyDescent="0.25">
      <c r="C88754" t="s">
        <v>120643</v>
      </c>
    </row>
    <row r="88755" spans="3:3" x14ac:dyDescent="0.25">
      <c r="C88755" t="s">
        <v>120644</v>
      </c>
    </row>
    <row r="88756" spans="3:3" x14ac:dyDescent="0.25">
      <c r="C88756" t="s">
        <v>120645</v>
      </c>
    </row>
    <row r="88757" spans="3:3" x14ac:dyDescent="0.25">
      <c r="C88757" t="s">
        <v>120646</v>
      </c>
    </row>
    <row r="88758" spans="3:3" x14ac:dyDescent="0.25">
      <c r="C88758" t="s">
        <v>120647</v>
      </c>
    </row>
    <row r="88759" spans="3:3" x14ac:dyDescent="0.25">
      <c r="C88759" t="s">
        <v>120648</v>
      </c>
    </row>
    <row r="88760" spans="3:3" x14ac:dyDescent="0.25">
      <c r="C88760" t="s">
        <v>120649</v>
      </c>
    </row>
    <row r="88761" spans="3:3" x14ac:dyDescent="0.25">
      <c r="C88761" t="s">
        <v>120650</v>
      </c>
    </row>
    <row r="88762" spans="3:3" x14ac:dyDescent="0.25">
      <c r="C88762" t="s">
        <v>120651</v>
      </c>
    </row>
    <row r="88763" spans="3:3" x14ac:dyDescent="0.25">
      <c r="C88763" t="s">
        <v>120652</v>
      </c>
    </row>
    <row r="88764" spans="3:3" x14ac:dyDescent="0.25">
      <c r="C88764" t="s">
        <v>120653</v>
      </c>
    </row>
    <row r="88765" spans="3:3" x14ac:dyDescent="0.25">
      <c r="C88765" t="s">
        <v>120654</v>
      </c>
    </row>
    <row r="88766" spans="3:3" x14ac:dyDescent="0.25">
      <c r="C88766" t="s">
        <v>30944</v>
      </c>
    </row>
    <row r="88767" spans="3:3" x14ac:dyDescent="0.25">
      <c r="C88767" t="s">
        <v>120655</v>
      </c>
    </row>
    <row r="88768" spans="3:3" x14ac:dyDescent="0.25">
      <c r="C88768" t="s">
        <v>30911</v>
      </c>
    </row>
    <row r="88769" spans="3:3" x14ac:dyDescent="0.25">
      <c r="C88769" t="s">
        <v>120656</v>
      </c>
    </row>
    <row r="88770" spans="3:3" x14ac:dyDescent="0.25">
      <c r="C88770" t="s">
        <v>120657</v>
      </c>
    </row>
    <row r="88771" spans="3:3" x14ac:dyDescent="0.25">
      <c r="C88771" t="s">
        <v>120658</v>
      </c>
    </row>
    <row r="88772" spans="3:3" x14ac:dyDescent="0.25">
      <c r="C88772" t="s">
        <v>120659</v>
      </c>
    </row>
    <row r="88773" spans="3:3" x14ac:dyDescent="0.25">
      <c r="C88773" t="s">
        <v>120660</v>
      </c>
    </row>
    <row r="88774" spans="3:3" x14ac:dyDescent="0.25">
      <c r="C88774" t="s">
        <v>120661</v>
      </c>
    </row>
    <row r="88775" spans="3:3" x14ac:dyDescent="0.25">
      <c r="C88775" t="s">
        <v>120662</v>
      </c>
    </row>
    <row r="88776" spans="3:3" x14ac:dyDescent="0.25">
      <c r="C88776" t="s">
        <v>120663</v>
      </c>
    </row>
    <row r="88777" spans="3:3" x14ac:dyDescent="0.25">
      <c r="C88777" t="s">
        <v>120664</v>
      </c>
    </row>
    <row r="88778" spans="3:3" x14ac:dyDescent="0.25">
      <c r="C88778" t="s">
        <v>120665</v>
      </c>
    </row>
    <row r="88779" spans="3:3" x14ac:dyDescent="0.25">
      <c r="C88779" t="s">
        <v>120666</v>
      </c>
    </row>
    <row r="88780" spans="3:3" x14ac:dyDescent="0.25">
      <c r="C88780" t="s">
        <v>120667</v>
      </c>
    </row>
    <row r="88781" spans="3:3" x14ac:dyDescent="0.25">
      <c r="C88781" t="s">
        <v>120668</v>
      </c>
    </row>
    <row r="88782" spans="3:3" x14ac:dyDescent="0.25">
      <c r="C88782" t="s">
        <v>120669</v>
      </c>
    </row>
    <row r="88783" spans="3:3" x14ac:dyDescent="0.25">
      <c r="C88783" t="s">
        <v>120670</v>
      </c>
    </row>
    <row r="88784" spans="3:3" x14ac:dyDescent="0.25">
      <c r="C88784" t="s">
        <v>120671</v>
      </c>
    </row>
    <row r="88785" spans="3:3" x14ac:dyDescent="0.25">
      <c r="C88785" t="s">
        <v>120672</v>
      </c>
    </row>
    <row r="88786" spans="3:3" x14ac:dyDescent="0.25">
      <c r="C88786" t="s">
        <v>120673</v>
      </c>
    </row>
    <row r="88787" spans="3:3" x14ac:dyDescent="0.25">
      <c r="C88787" t="s">
        <v>120674</v>
      </c>
    </row>
    <row r="88788" spans="3:3" x14ac:dyDescent="0.25">
      <c r="C88788" t="s">
        <v>120675</v>
      </c>
    </row>
    <row r="88789" spans="3:3" x14ac:dyDescent="0.25">
      <c r="C88789" t="s">
        <v>120676</v>
      </c>
    </row>
    <row r="88790" spans="3:3" x14ac:dyDescent="0.25">
      <c r="C88790" t="s">
        <v>120677</v>
      </c>
    </row>
    <row r="88791" spans="3:3" x14ac:dyDescent="0.25">
      <c r="C88791" t="s">
        <v>120678</v>
      </c>
    </row>
    <row r="88792" spans="3:3" x14ac:dyDescent="0.25">
      <c r="C88792" t="s">
        <v>120679</v>
      </c>
    </row>
    <row r="88793" spans="3:3" x14ac:dyDescent="0.25">
      <c r="C88793" t="s">
        <v>120680</v>
      </c>
    </row>
    <row r="88794" spans="3:3" x14ac:dyDescent="0.25">
      <c r="C88794" t="s">
        <v>120681</v>
      </c>
    </row>
    <row r="88795" spans="3:3" x14ac:dyDescent="0.25">
      <c r="C88795" t="s">
        <v>120682</v>
      </c>
    </row>
    <row r="88796" spans="3:3" x14ac:dyDescent="0.25">
      <c r="C88796" t="s">
        <v>120683</v>
      </c>
    </row>
    <row r="88797" spans="3:3" x14ac:dyDescent="0.25">
      <c r="C88797" t="s">
        <v>120684</v>
      </c>
    </row>
    <row r="88798" spans="3:3" x14ac:dyDescent="0.25">
      <c r="C88798" t="s">
        <v>120685</v>
      </c>
    </row>
    <row r="88799" spans="3:3" x14ac:dyDescent="0.25">
      <c r="C88799" t="s">
        <v>120686</v>
      </c>
    </row>
    <row r="88800" spans="3:3" x14ac:dyDescent="0.25">
      <c r="C88800" t="s">
        <v>120687</v>
      </c>
    </row>
    <row r="88801" spans="3:3" x14ac:dyDescent="0.25">
      <c r="C88801" t="s">
        <v>120688</v>
      </c>
    </row>
    <row r="88802" spans="3:3" x14ac:dyDescent="0.25">
      <c r="C88802" t="s">
        <v>120689</v>
      </c>
    </row>
    <row r="88803" spans="3:3" x14ac:dyDescent="0.25">
      <c r="C88803" t="s">
        <v>120690</v>
      </c>
    </row>
    <row r="88804" spans="3:3" x14ac:dyDescent="0.25">
      <c r="C88804" t="s">
        <v>120691</v>
      </c>
    </row>
    <row r="88805" spans="3:3" x14ac:dyDescent="0.25">
      <c r="C88805" t="s">
        <v>120692</v>
      </c>
    </row>
    <row r="88806" spans="3:3" x14ac:dyDescent="0.25">
      <c r="C88806" t="s">
        <v>120693</v>
      </c>
    </row>
    <row r="88807" spans="3:3" x14ac:dyDescent="0.25">
      <c r="C88807" t="s">
        <v>120694</v>
      </c>
    </row>
    <row r="88808" spans="3:3" x14ac:dyDescent="0.25">
      <c r="C88808" t="s">
        <v>120695</v>
      </c>
    </row>
    <row r="88809" spans="3:3" x14ac:dyDescent="0.25">
      <c r="C88809" t="s">
        <v>120696</v>
      </c>
    </row>
    <row r="88810" spans="3:3" x14ac:dyDescent="0.25">
      <c r="C88810" t="s">
        <v>120697</v>
      </c>
    </row>
    <row r="88811" spans="3:3" x14ac:dyDescent="0.25">
      <c r="C88811" t="s">
        <v>120698</v>
      </c>
    </row>
    <row r="88812" spans="3:3" x14ac:dyDescent="0.25">
      <c r="C88812" t="s">
        <v>120699</v>
      </c>
    </row>
    <row r="88813" spans="3:3" x14ac:dyDescent="0.25">
      <c r="C88813" t="s">
        <v>120700</v>
      </c>
    </row>
    <row r="88814" spans="3:3" x14ac:dyDescent="0.25">
      <c r="C88814" t="s">
        <v>120701</v>
      </c>
    </row>
    <row r="88815" spans="3:3" x14ac:dyDescent="0.25">
      <c r="C88815" t="s">
        <v>120702</v>
      </c>
    </row>
    <row r="88816" spans="3:3" x14ac:dyDescent="0.25">
      <c r="C88816" t="s">
        <v>120703</v>
      </c>
    </row>
    <row r="88817" spans="3:3" x14ac:dyDescent="0.25">
      <c r="C88817" t="s">
        <v>120704</v>
      </c>
    </row>
    <row r="88818" spans="3:3" x14ac:dyDescent="0.25">
      <c r="C88818" t="s">
        <v>120705</v>
      </c>
    </row>
    <row r="88819" spans="3:3" x14ac:dyDescent="0.25">
      <c r="C88819" t="s">
        <v>120706</v>
      </c>
    </row>
    <row r="88820" spans="3:3" x14ac:dyDescent="0.25">
      <c r="C88820" t="s">
        <v>120707</v>
      </c>
    </row>
    <row r="88821" spans="3:3" x14ac:dyDescent="0.25">
      <c r="C88821" t="s">
        <v>120708</v>
      </c>
    </row>
    <row r="88822" spans="3:3" x14ac:dyDescent="0.25">
      <c r="C88822" t="s">
        <v>120709</v>
      </c>
    </row>
    <row r="88823" spans="3:3" x14ac:dyDescent="0.25">
      <c r="C88823" t="s">
        <v>120710</v>
      </c>
    </row>
    <row r="88824" spans="3:3" x14ac:dyDescent="0.25">
      <c r="C88824" t="s">
        <v>120711</v>
      </c>
    </row>
    <row r="88825" spans="3:3" x14ac:dyDescent="0.25">
      <c r="C88825" t="s">
        <v>120712</v>
      </c>
    </row>
    <row r="88826" spans="3:3" x14ac:dyDescent="0.25">
      <c r="C88826" t="s">
        <v>120713</v>
      </c>
    </row>
    <row r="88827" spans="3:3" x14ac:dyDescent="0.25">
      <c r="C88827" t="s">
        <v>120714</v>
      </c>
    </row>
    <row r="88828" spans="3:3" x14ac:dyDescent="0.25">
      <c r="C88828" t="s">
        <v>120715</v>
      </c>
    </row>
    <row r="88829" spans="3:3" x14ac:dyDescent="0.25">
      <c r="C88829" t="s">
        <v>120716</v>
      </c>
    </row>
    <row r="88830" spans="3:3" x14ac:dyDescent="0.25">
      <c r="C88830" t="s">
        <v>120717</v>
      </c>
    </row>
    <row r="88831" spans="3:3" x14ac:dyDescent="0.25">
      <c r="C88831" t="s">
        <v>120718</v>
      </c>
    </row>
    <row r="88832" spans="3:3" x14ac:dyDescent="0.25">
      <c r="C88832" t="s">
        <v>120719</v>
      </c>
    </row>
    <row r="88833" spans="3:3" x14ac:dyDescent="0.25">
      <c r="C88833" t="s">
        <v>120720</v>
      </c>
    </row>
    <row r="88834" spans="3:3" x14ac:dyDescent="0.25">
      <c r="C88834" t="s">
        <v>120721</v>
      </c>
    </row>
    <row r="88835" spans="3:3" x14ac:dyDescent="0.25">
      <c r="C88835" t="s">
        <v>120722</v>
      </c>
    </row>
    <row r="88836" spans="3:3" x14ac:dyDescent="0.25">
      <c r="C88836" t="s">
        <v>120723</v>
      </c>
    </row>
    <row r="88837" spans="3:3" x14ac:dyDescent="0.25">
      <c r="C88837" t="s">
        <v>120724</v>
      </c>
    </row>
    <row r="88838" spans="3:3" x14ac:dyDescent="0.25">
      <c r="C88838" t="s">
        <v>120725</v>
      </c>
    </row>
    <row r="88839" spans="3:3" x14ac:dyDescent="0.25">
      <c r="C88839" t="s">
        <v>120726</v>
      </c>
    </row>
    <row r="88840" spans="3:3" x14ac:dyDescent="0.25">
      <c r="C88840" t="s">
        <v>120727</v>
      </c>
    </row>
    <row r="88841" spans="3:3" x14ac:dyDescent="0.25">
      <c r="C88841" t="s">
        <v>120728</v>
      </c>
    </row>
    <row r="88842" spans="3:3" x14ac:dyDescent="0.25">
      <c r="C88842" t="s">
        <v>120729</v>
      </c>
    </row>
    <row r="88843" spans="3:3" x14ac:dyDescent="0.25">
      <c r="C88843" t="s">
        <v>120730</v>
      </c>
    </row>
    <row r="88844" spans="3:3" x14ac:dyDescent="0.25">
      <c r="C88844" t="s">
        <v>120731</v>
      </c>
    </row>
    <row r="88845" spans="3:3" x14ac:dyDescent="0.25">
      <c r="C88845" t="s">
        <v>120732</v>
      </c>
    </row>
    <row r="88846" spans="3:3" x14ac:dyDescent="0.25">
      <c r="C88846" t="s">
        <v>120733</v>
      </c>
    </row>
    <row r="88847" spans="3:3" x14ac:dyDescent="0.25">
      <c r="C88847" t="s">
        <v>120734</v>
      </c>
    </row>
    <row r="88848" spans="3:3" x14ac:dyDescent="0.25">
      <c r="C88848" t="s">
        <v>120735</v>
      </c>
    </row>
    <row r="88849" spans="3:3" x14ac:dyDescent="0.25">
      <c r="C88849" t="s">
        <v>120736</v>
      </c>
    </row>
    <row r="88850" spans="3:3" x14ac:dyDescent="0.25">
      <c r="C88850" t="s">
        <v>120737</v>
      </c>
    </row>
    <row r="88851" spans="3:3" x14ac:dyDescent="0.25">
      <c r="C88851" t="s">
        <v>120738</v>
      </c>
    </row>
    <row r="88852" spans="3:3" x14ac:dyDescent="0.25">
      <c r="C88852" t="s">
        <v>120739</v>
      </c>
    </row>
    <row r="88853" spans="3:3" x14ac:dyDescent="0.25">
      <c r="C88853" t="s">
        <v>120740</v>
      </c>
    </row>
    <row r="88854" spans="3:3" x14ac:dyDescent="0.25">
      <c r="C88854" t="s">
        <v>120741</v>
      </c>
    </row>
    <row r="88855" spans="3:3" x14ac:dyDescent="0.25">
      <c r="C88855" t="s">
        <v>120742</v>
      </c>
    </row>
    <row r="88856" spans="3:3" x14ac:dyDescent="0.25">
      <c r="C88856" t="s">
        <v>120743</v>
      </c>
    </row>
    <row r="88857" spans="3:3" x14ac:dyDescent="0.25">
      <c r="C88857" t="s">
        <v>120744</v>
      </c>
    </row>
    <row r="88858" spans="3:3" x14ac:dyDescent="0.25">
      <c r="C88858" t="s">
        <v>120745</v>
      </c>
    </row>
    <row r="88859" spans="3:3" x14ac:dyDescent="0.25">
      <c r="C88859" t="s">
        <v>120746</v>
      </c>
    </row>
    <row r="88860" spans="3:3" x14ac:dyDescent="0.25">
      <c r="C88860" t="s">
        <v>120747</v>
      </c>
    </row>
    <row r="88861" spans="3:3" x14ac:dyDescent="0.25">
      <c r="C88861" t="s">
        <v>120748</v>
      </c>
    </row>
    <row r="88862" spans="3:3" x14ac:dyDescent="0.25">
      <c r="C88862" t="s">
        <v>120749</v>
      </c>
    </row>
    <row r="88863" spans="3:3" x14ac:dyDescent="0.25">
      <c r="C88863" t="s">
        <v>120750</v>
      </c>
    </row>
    <row r="88864" spans="3:3" x14ac:dyDescent="0.25">
      <c r="C88864" t="s">
        <v>120751</v>
      </c>
    </row>
    <row r="88865" spans="3:3" x14ac:dyDescent="0.25">
      <c r="C88865" t="s">
        <v>120752</v>
      </c>
    </row>
    <row r="88866" spans="3:3" x14ac:dyDescent="0.25">
      <c r="C88866" t="s">
        <v>120753</v>
      </c>
    </row>
    <row r="88867" spans="3:3" x14ac:dyDescent="0.25">
      <c r="C88867" t="s">
        <v>120754</v>
      </c>
    </row>
    <row r="88868" spans="3:3" x14ac:dyDescent="0.25">
      <c r="C88868" t="s">
        <v>120755</v>
      </c>
    </row>
    <row r="88869" spans="3:3" x14ac:dyDescent="0.25">
      <c r="C88869" t="s">
        <v>120756</v>
      </c>
    </row>
    <row r="88870" spans="3:3" x14ac:dyDescent="0.25">
      <c r="C88870" t="s">
        <v>120757</v>
      </c>
    </row>
    <row r="88871" spans="3:3" x14ac:dyDescent="0.25">
      <c r="C88871" t="s">
        <v>120758</v>
      </c>
    </row>
    <row r="88872" spans="3:3" x14ac:dyDescent="0.25">
      <c r="C88872" t="s">
        <v>120759</v>
      </c>
    </row>
    <row r="88873" spans="3:3" x14ac:dyDescent="0.25">
      <c r="C88873" t="s">
        <v>120760</v>
      </c>
    </row>
    <row r="88874" spans="3:3" x14ac:dyDescent="0.25">
      <c r="C88874" t="s">
        <v>120761</v>
      </c>
    </row>
    <row r="88875" spans="3:3" x14ac:dyDescent="0.25">
      <c r="C88875" t="s">
        <v>120762</v>
      </c>
    </row>
    <row r="88876" spans="3:3" x14ac:dyDescent="0.25">
      <c r="C88876" t="s">
        <v>120763</v>
      </c>
    </row>
    <row r="88877" spans="3:3" x14ac:dyDescent="0.25">
      <c r="C88877" t="s">
        <v>120764</v>
      </c>
    </row>
    <row r="88878" spans="3:3" x14ac:dyDescent="0.25">
      <c r="C88878" t="s">
        <v>120765</v>
      </c>
    </row>
    <row r="88879" spans="3:3" x14ac:dyDescent="0.25">
      <c r="C88879" t="s">
        <v>120766</v>
      </c>
    </row>
    <row r="88880" spans="3:3" x14ac:dyDescent="0.25">
      <c r="C88880" t="s">
        <v>120767</v>
      </c>
    </row>
    <row r="88881" spans="3:3" x14ac:dyDescent="0.25">
      <c r="C88881" t="s">
        <v>120768</v>
      </c>
    </row>
    <row r="88882" spans="3:3" x14ac:dyDescent="0.25">
      <c r="C88882" t="s">
        <v>120769</v>
      </c>
    </row>
    <row r="88883" spans="3:3" x14ac:dyDescent="0.25">
      <c r="C88883" t="s">
        <v>120770</v>
      </c>
    </row>
    <row r="88884" spans="3:3" x14ac:dyDescent="0.25">
      <c r="C88884" t="s">
        <v>120771</v>
      </c>
    </row>
    <row r="88885" spans="3:3" x14ac:dyDescent="0.25">
      <c r="C88885" t="s">
        <v>120772</v>
      </c>
    </row>
    <row r="88886" spans="3:3" x14ac:dyDescent="0.25">
      <c r="C88886" t="s">
        <v>120773</v>
      </c>
    </row>
    <row r="88887" spans="3:3" x14ac:dyDescent="0.25">
      <c r="C88887" t="s">
        <v>120774</v>
      </c>
    </row>
    <row r="88888" spans="3:3" x14ac:dyDescent="0.25">
      <c r="C88888" t="s">
        <v>120775</v>
      </c>
    </row>
    <row r="88889" spans="3:3" x14ac:dyDescent="0.25">
      <c r="C88889" t="s">
        <v>120776</v>
      </c>
    </row>
    <row r="88890" spans="3:3" x14ac:dyDescent="0.25">
      <c r="C88890" t="s">
        <v>120777</v>
      </c>
    </row>
    <row r="88891" spans="3:3" x14ac:dyDescent="0.25">
      <c r="C88891" t="s">
        <v>120778</v>
      </c>
    </row>
    <row r="88892" spans="3:3" x14ac:dyDescent="0.25">
      <c r="C88892" t="s">
        <v>120779</v>
      </c>
    </row>
    <row r="88893" spans="3:3" x14ac:dyDescent="0.25">
      <c r="C88893" t="s">
        <v>120780</v>
      </c>
    </row>
    <row r="88894" spans="3:3" x14ac:dyDescent="0.25">
      <c r="C88894" t="s">
        <v>120781</v>
      </c>
    </row>
    <row r="88895" spans="3:3" x14ac:dyDescent="0.25">
      <c r="C88895" t="s">
        <v>120782</v>
      </c>
    </row>
    <row r="88896" spans="3:3" x14ac:dyDescent="0.25">
      <c r="C88896" t="s">
        <v>120783</v>
      </c>
    </row>
    <row r="88897" spans="3:3" x14ac:dyDescent="0.25">
      <c r="C88897" t="s">
        <v>120784</v>
      </c>
    </row>
    <row r="88898" spans="3:3" x14ac:dyDescent="0.25">
      <c r="C88898" t="s">
        <v>120785</v>
      </c>
    </row>
    <row r="88899" spans="3:3" x14ac:dyDescent="0.25">
      <c r="C88899" t="s">
        <v>120786</v>
      </c>
    </row>
    <row r="88900" spans="3:3" x14ac:dyDescent="0.25">
      <c r="C88900" t="s">
        <v>120787</v>
      </c>
    </row>
    <row r="88901" spans="3:3" x14ac:dyDescent="0.25">
      <c r="C88901" t="s">
        <v>120788</v>
      </c>
    </row>
    <row r="88902" spans="3:3" x14ac:dyDescent="0.25">
      <c r="C88902" t="s">
        <v>120789</v>
      </c>
    </row>
    <row r="88903" spans="3:3" x14ac:dyDescent="0.25">
      <c r="C88903" t="s">
        <v>120790</v>
      </c>
    </row>
    <row r="88904" spans="3:3" x14ac:dyDescent="0.25">
      <c r="C88904" t="s">
        <v>120791</v>
      </c>
    </row>
    <row r="88905" spans="3:3" x14ac:dyDescent="0.25">
      <c r="C88905" t="s">
        <v>120792</v>
      </c>
    </row>
    <row r="88906" spans="3:3" x14ac:dyDescent="0.25">
      <c r="C88906" t="s">
        <v>120793</v>
      </c>
    </row>
    <row r="88907" spans="3:3" x14ac:dyDescent="0.25">
      <c r="C88907" t="s">
        <v>120794</v>
      </c>
    </row>
    <row r="88908" spans="3:3" x14ac:dyDescent="0.25">
      <c r="C88908" t="s">
        <v>120795</v>
      </c>
    </row>
    <row r="88909" spans="3:3" x14ac:dyDescent="0.25">
      <c r="C88909" t="s">
        <v>120796</v>
      </c>
    </row>
    <row r="88910" spans="3:3" x14ac:dyDescent="0.25">
      <c r="C88910" t="s">
        <v>120797</v>
      </c>
    </row>
    <row r="88911" spans="3:3" x14ac:dyDescent="0.25">
      <c r="C88911" t="s">
        <v>120798</v>
      </c>
    </row>
    <row r="88912" spans="3:3" x14ac:dyDescent="0.25">
      <c r="C88912" t="s">
        <v>120799</v>
      </c>
    </row>
    <row r="88913" spans="3:3" x14ac:dyDescent="0.25">
      <c r="C88913" t="s">
        <v>120800</v>
      </c>
    </row>
    <row r="88914" spans="3:3" x14ac:dyDescent="0.25">
      <c r="C88914" t="s">
        <v>120801</v>
      </c>
    </row>
    <row r="88915" spans="3:3" x14ac:dyDescent="0.25">
      <c r="C88915" t="s">
        <v>120802</v>
      </c>
    </row>
    <row r="88916" spans="3:3" x14ac:dyDescent="0.25">
      <c r="C88916" t="s">
        <v>120803</v>
      </c>
    </row>
    <row r="88917" spans="3:3" x14ac:dyDescent="0.25">
      <c r="C88917" t="s">
        <v>120804</v>
      </c>
    </row>
    <row r="88918" spans="3:3" x14ac:dyDescent="0.25">
      <c r="C88918" t="s">
        <v>120805</v>
      </c>
    </row>
    <row r="88919" spans="3:3" x14ac:dyDescent="0.25">
      <c r="C88919" t="s">
        <v>120806</v>
      </c>
    </row>
    <row r="88920" spans="3:3" x14ac:dyDescent="0.25">
      <c r="C88920" t="s">
        <v>120807</v>
      </c>
    </row>
    <row r="88921" spans="3:3" x14ac:dyDescent="0.25">
      <c r="C88921" t="s">
        <v>120808</v>
      </c>
    </row>
    <row r="88922" spans="3:3" x14ac:dyDescent="0.25">
      <c r="C88922" t="s">
        <v>120809</v>
      </c>
    </row>
    <row r="88923" spans="3:3" x14ac:dyDescent="0.25">
      <c r="C88923" t="s">
        <v>120810</v>
      </c>
    </row>
    <row r="88924" spans="3:3" x14ac:dyDescent="0.25">
      <c r="C88924" t="s">
        <v>120811</v>
      </c>
    </row>
    <row r="88925" spans="3:3" x14ac:dyDescent="0.25">
      <c r="C88925" t="s">
        <v>120812</v>
      </c>
    </row>
    <row r="88926" spans="3:3" x14ac:dyDescent="0.25">
      <c r="C88926" t="s">
        <v>120813</v>
      </c>
    </row>
    <row r="88927" spans="3:3" x14ac:dyDescent="0.25">
      <c r="C88927" t="s">
        <v>120814</v>
      </c>
    </row>
    <row r="88928" spans="3:3" x14ac:dyDescent="0.25">
      <c r="C88928" t="s">
        <v>120815</v>
      </c>
    </row>
    <row r="88929" spans="3:3" x14ac:dyDescent="0.25">
      <c r="C88929" t="s">
        <v>120816</v>
      </c>
    </row>
    <row r="88930" spans="3:3" x14ac:dyDescent="0.25">
      <c r="C88930" t="s">
        <v>120817</v>
      </c>
    </row>
    <row r="88931" spans="3:3" x14ac:dyDescent="0.25">
      <c r="C88931" t="s">
        <v>120818</v>
      </c>
    </row>
    <row r="88932" spans="3:3" x14ac:dyDescent="0.25">
      <c r="C88932" t="s">
        <v>120819</v>
      </c>
    </row>
    <row r="88933" spans="3:3" x14ac:dyDescent="0.25">
      <c r="C88933" t="s">
        <v>120820</v>
      </c>
    </row>
    <row r="88934" spans="3:3" x14ac:dyDescent="0.25">
      <c r="C88934" t="s">
        <v>120821</v>
      </c>
    </row>
    <row r="88935" spans="3:3" x14ac:dyDescent="0.25">
      <c r="C88935" t="s">
        <v>120822</v>
      </c>
    </row>
    <row r="88936" spans="3:3" x14ac:dyDescent="0.25">
      <c r="C88936" t="s">
        <v>120823</v>
      </c>
    </row>
    <row r="88937" spans="3:3" x14ac:dyDescent="0.25">
      <c r="C88937" t="s">
        <v>120824</v>
      </c>
    </row>
    <row r="88938" spans="3:3" x14ac:dyDescent="0.25">
      <c r="C88938" t="s">
        <v>120825</v>
      </c>
    </row>
    <row r="88939" spans="3:3" x14ac:dyDescent="0.25">
      <c r="C88939" t="s">
        <v>120826</v>
      </c>
    </row>
    <row r="88940" spans="3:3" x14ac:dyDescent="0.25">
      <c r="C88940" t="s">
        <v>120827</v>
      </c>
    </row>
    <row r="88941" spans="3:3" x14ac:dyDescent="0.25">
      <c r="C88941" t="s">
        <v>120828</v>
      </c>
    </row>
    <row r="88942" spans="3:3" x14ac:dyDescent="0.25">
      <c r="C88942" t="s">
        <v>120829</v>
      </c>
    </row>
    <row r="88943" spans="3:3" x14ac:dyDescent="0.25">
      <c r="C88943" t="s">
        <v>120830</v>
      </c>
    </row>
    <row r="88944" spans="3:3" x14ac:dyDescent="0.25">
      <c r="C88944" t="s">
        <v>120831</v>
      </c>
    </row>
    <row r="88945" spans="3:3" x14ac:dyDescent="0.25">
      <c r="C88945" t="s">
        <v>120832</v>
      </c>
    </row>
    <row r="88946" spans="3:3" x14ac:dyDescent="0.25">
      <c r="C88946" t="s">
        <v>120833</v>
      </c>
    </row>
    <row r="88947" spans="3:3" x14ac:dyDescent="0.25">
      <c r="C88947" t="s">
        <v>120834</v>
      </c>
    </row>
    <row r="88948" spans="3:3" x14ac:dyDescent="0.25">
      <c r="C88948" t="s">
        <v>120835</v>
      </c>
    </row>
    <row r="88949" spans="3:3" x14ac:dyDescent="0.25">
      <c r="C88949" t="s">
        <v>120836</v>
      </c>
    </row>
    <row r="88950" spans="3:3" x14ac:dyDescent="0.25">
      <c r="C88950" t="s">
        <v>120837</v>
      </c>
    </row>
    <row r="88951" spans="3:3" x14ac:dyDescent="0.25">
      <c r="C88951" t="s">
        <v>120838</v>
      </c>
    </row>
    <row r="88952" spans="3:3" x14ac:dyDescent="0.25">
      <c r="C88952" t="s">
        <v>120839</v>
      </c>
    </row>
    <row r="88953" spans="3:3" x14ac:dyDescent="0.25">
      <c r="C88953" t="s">
        <v>120840</v>
      </c>
    </row>
    <row r="88954" spans="3:3" x14ac:dyDescent="0.25">
      <c r="C88954" t="s">
        <v>120841</v>
      </c>
    </row>
    <row r="88955" spans="3:3" x14ac:dyDescent="0.25">
      <c r="C88955" t="s">
        <v>120842</v>
      </c>
    </row>
    <row r="88956" spans="3:3" x14ac:dyDescent="0.25">
      <c r="C88956" t="s">
        <v>120843</v>
      </c>
    </row>
    <row r="88957" spans="3:3" x14ac:dyDescent="0.25">
      <c r="C88957" t="s">
        <v>120844</v>
      </c>
    </row>
    <row r="88958" spans="3:3" x14ac:dyDescent="0.25">
      <c r="C88958" t="s">
        <v>120845</v>
      </c>
    </row>
    <row r="88959" spans="3:3" x14ac:dyDescent="0.25">
      <c r="C88959" t="s">
        <v>120846</v>
      </c>
    </row>
    <row r="88960" spans="3:3" x14ac:dyDescent="0.25">
      <c r="C88960" t="s">
        <v>120847</v>
      </c>
    </row>
    <row r="88961" spans="3:3" x14ac:dyDescent="0.25">
      <c r="C88961" t="s">
        <v>120848</v>
      </c>
    </row>
    <row r="88962" spans="3:3" x14ac:dyDescent="0.25">
      <c r="C88962" t="s">
        <v>120849</v>
      </c>
    </row>
    <row r="88963" spans="3:3" x14ac:dyDescent="0.25">
      <c r="C88963" t="s">
        <v>120850</v>
      </c>
    </row>
    <row r="88964" spans="3:3" x14ac:dyDescent="0.25">
      <c r="C88964" t="s">
        <v>120851</v>
      </c>
    </row>
    <row r="88965" spans="3:3" x14ac:dyDescent="0.25">
      <c r="C88965" t="s">
        <v>120852</v>
      </c>
    </row>
    <row r="88966" spans="3:3" x14ac:dyDescent="0.25">
      <c r="C88966" t="s">
        <v>120853</v>
      </c>
    </row>
    <row r="88967" spans="3:3" x14ac:dyDescent="0.25">
      <c r="C88967" t="s">
        <v>120854</v>
      </c>
    </row>
    <row r="88968" spans="3:3" x14ac:dyDescent="0.25">
      <c r="C88968" t="s">
        <v>120855</v>
      </c>
    </row>
    <row r="88969" spans="3:3" x14ac:dyDescent="0.25">
      <c r="C88969" t="s">
        <v>120856</v>
      </c>
    </row>
    <row r="88970" spans="3:3" x14ac:dyDescent="0.25">
      <c r="C88970" t="s">
        <v>120857</v>
      </c>
    </row>
    <row r="88971" spans="3:3" x14ac:dyDescent="0.25">
      <c r="C88971" t="s">
        <v>30877</v>
      </c>
    </row>
    <row r="88972" spans="3:3" x14ac:dyDescent="0.25">
      <c r="C88972" t="s">
        <v>120858</v>
      </c>
    </row>
    <row r="88973" spans="3:3" x14ac:dyDescent="0.25">
      <c r="C88973" t="s">
        <v>120859</v>
      </c>
    </row>
    <row r="88974" spans="3:3" x14ac:dyDescent="0.25">
      <c r="C88974" t="s">
        <v>120860</v>
      </c>
    </row>
    <row r="88975" spans="3:3" x14ac:dyDescent="0.25">
      <c r="C88975" t="s">
        <v>120861</v>
      </c>
    </row>
    <row r="88976" spans="3:3" x14ac:dyDescent="0.25">
      <c r="C88976" t="s">
        <v>120862</v>
      </c>
    </row>
    <row r="88977" spans="3:3" x14ac:dyDescent="0.25">
      <c r="C88977" t="s">
        <v>120863</v>
      </c>
    </row>
    <row r="88978" spans="3:3" x14ac:dyDescent="0.25">
      <c r="C88978" t="s">
        <v>120864</v>
      </c>
    </row>
    <row r="88979" spans="3:3" x14ac:dyDescent="0.25">
      <c r="C88979" t="s">
        <v>120865</v>
      </c>
    </row>
    <row r="88980" spans="3:3" x14ac:dyDescent="0.25">
      <c r="C88980" t="s">
        <v>120866</v>
      </c>
    </row>
    <row r="88981" spans="3:3" x14ac:dyDescent="0.25">
      <c r="C88981" t="s">
        <v>120867</v>
      </c>
    </row>
    <row r="88982" spans="3:3" x14ac:dyDescent="0.25">
      <c r="C88982" t="s">
        <v>120868</v>
      </c>
    </row>
    <row r="88983" spans="3:3" x14ac:dyDescent="0.25">
      <c r="C88983" t="s">
        <v>120869</v>
      </c>
    </row>
    <row r="88984" spans="3:3" x14ac:dyDescent="0.25">
      <c r="C88984" t="s">
        <v>120870</v>
      </c>
    </row>
    <row r="88985" spans="3:3" x14ac:dyDescent="0.25">
      <c r="C88985" t="s">
        <v>120871</v>
      </c>
    </row>
    <row r="88986" spans="3:3" x14ac:dyDescent="0.25">
      <c r="C88986" t="s">
        <v>120872</v>
      </c>
    </row>
    <row r="88987" spans="3:3" x14ac:dyDescent="0.25">
      <c r="C88987" t="s">
        <v>120873</v>
      </c>
    </row>
    <row r="88988" spans="3:3" x14ac:dyDescent="0.25">
      <c r="C88988" t="s">
        <v>120874</v>
      </c>
    </row>
    <row r="88989" spans="3:3" x14ac:dyDescent="0.25">
      <c r="C88989" t="s">
        <v>120875</v>
      </c>
    </row>
    <row r="88990" spans="3:3" x14ac:dyDescent="0.25">
      <c r="C88990" t="s">
        <v>120876</v>
      </c>
    </row>
    <row r="88991" spans="3:3" x14ac:dyDescent="0.25">
      <c r="C88991" t="s">
        <v>120877</v>
      </c>
    </row>
    <row r="88992" spans="3:3" x14ac:dyDescent="0.25">
      <c r="C88992" t="s">
        <v>120878</v>
      </c>
    </row>
    <row r="88993" spans="3:3" x14ac:dyDescent="0.25">
      <c r="C88993" t="s">
        <v>120879</v>
      </c>
    </row>
    <row r="88994" spans="3:3" x14ac:dyDescent="0.25">
      <c r="C88994" t="s">
        <v>120880</v>
      </c>
    </row>
    <row r="88995" spans="3:3" x14ac:dyDescent="0.25">
      <c r="C88995" t="s">
        <v>120881</v>
      </c>
    </row>
    <row r="88996" spans="3:3" x14ac:dyDescent="0.25">
      <c r="C88996" t="s">
        <v>120882</v>
      </c>
    </row>
    <row r="88997" spans="3:3" x14ac:dyDescent="0.25">
      <c r="C88997" t="s">
        <v>120883</v>
      </c>
    </row>
    <row r="88998" spans="3:3" x14ac:dyDescent="0.25">
      <c r="C88998" t="s">
        <v>120884</v>
      </c>
    </row>
    <row r="88999" spans="3:3" x14ac:dyDescent="0.25">
      <c r="C88999" t="s">
        <v>120885</v>
      </c>
    </row>
    <row r="89000" spans="3:3" x14ac:dyDescent="0.25">
      <c r="C89000" t="s">
        <v>120886</v>
      </c>
    </row>
    <row r="89001" spans="3:3" x14ac:dyDescent="0.25">
      <c r="C89001" t="s">
        <v>120887</v>
      </c>
    </row>
    <row r="89002" spans="3:3" x14ac:dyDescent="0.25">
      <c r="C89002" t="s">
        <v>120888</v>
      </c>
    </row>
    <row r="89003" spans="3:3" x14ac:dyDescent="0.25">
      <c r="C89003" t="s">
        <v>120889</v>
      </c>
    </row>
    <row r="89004" spans="3:3" x14ac:dyDescent="0.25">
      <c r="C89004" t="s">
        <v>120890</v>
      </c>
    </row>
    <row r="89005" spans="3:3" x14ac:dyDescent="0.25">
      <c r="C89005" t="s">
        <v>120891</v>
      </c>
    </row>
    <row r="89006" spans="3:3" x14ac:dyDescent="0.25">
      <c r="C89006" t="s">
        <v>120892</v>
      </c>
    </row>
    <row r="89007" spans="3:3" x14ac:dyDescent="0.25">
      <c r="C89007" t="s">
        <v>120893</v>
      </c>
    </row>
    <row r="89008" spans="3:3" x14ac:dyDescent="0.25">
      <c r="C89008" t="s">
        <v>120894</v>
      </c>
    </row>
    <row r="89009" spans="3:3" x14ac:dyDescent="0.25">
      <c r="C89009" t="s">
        <v>120895</v>
      </c>
    </row>
    <row r="89010" spans="3:3" x14ac:dyDescent="0.25">
      <c r="C89010" t="s">
        <v>120896</v>
      </c>
    </row>
    <row r="89011" spans="3:3" x14ac:dyDescent="0.25">
      <c r="C89011" t="s">
        <v>120897</v>
      </c>
    </row>
    <row r="89012" spans="3:3" x14ac:dyDescent="0.25">
      <c r="C89012" t="s">
        <v>120898</v>
      </c>
    </row>
    <row r="89013" spans="3:3" x14ac:dyDescent="0.25">
      <c r="C89013" t="s">
        <v>120899</v>
      </c>
    </row>
    <row r="89014" spans="3:3" x14ac:dyDescent="0.25">
      <c r="C89014" t="s">
        <v>120900</v>
      </c>
    </row>
    <row r="89015" spans="3:3" x14ac:dyDescent="0.25">
      <c r="C89015" t="s">
        <v>120901</v>
      </c>
    </row>
    <row r="89016" spans="3:3" x14ac:dyDescent="0.25">
      <c r="C89016" t="s">
        <v>120902</v>
      </c>
    </row>
    <row r="89017" spans="3:3" x14ac:dyDescent="0.25">
      <c r="C89017" t="s">
        <v>120903</v>
      </c>
    </row>
    <row r="89018" spans="3:3" x14ac:dyDescent="0.25">
      <c r="C89018" t="s">
        <v>120904</v>
      </c>
    </row>
    <row r="89019" spans="3:3" x14ac:dyDescent="0.25">
      <c r="C89019" t="s">
        <v>120905</v>
      </c>
    </row>
    <row r="89020" spans="3:3" x14ac:dyDescent="0.25">
      <c r="C89020" t="s">
        <v>120906</v>
      </c>
    </row>
    <row r="89021" spans="3:3" x14ac:dyDescent="0.25">
      <c r="C89021" t="s">
        <v>120907</v>
      </c>
    </row>
    <row r="89022" spans="3:3" x14ac:dyDescent="0.25">
      <c r="C89022" t="s">
        <v>120908</v>
      </c>
    </row>
    <row r="89023" spans="3:3" x14ac:dyDescent="0.25">
      <c r="C89023" t="s">
        <v>120909</v>
      </c>
    </row>
    <row r="89024" spans="3:3" x14ac:dyDescent="0.25">
      <c r="C89024" t="s">
        <v>120910</v>
      </c>
    </row>
    <row r="89025" spans="3:3" x14ac:dyDescent="0.25">
      <c r="C89025" t="s">
        <v>120911</v>
      </c>
    </row>
    <row r="89026" spans="3:3" x14ac:dyDescent="0.25">
      <c r="C89026" t="s">
        <v>120912</v>
      </c>
    </row>
    <row r="89027" spans="3:3" x14ac:dyDescent="0.25">
      <c r="C89027" t="s">
        <v>120913</v>
      </c>
    </row>
    <row r="89028" spans="3:3" x14ac:dyDescent="0.25">
      <c r="C89028" t="s">
        <v>120914</v>
      </c>
    </row>
    <row r="89029" spans="3:3" x14ac:dyDescent="0.25">
      <c r="C89029" t="s">
        <v>120915</v>
      </c>
    </row>
    <row r="89030" spans="3:3" x14ac:dyDescent="0.25">
      <c r="C89030" t="s">
        <v>30831</v>
      </c>
    </row>
    <row r="89031" spans="3:3" x14ac:dyDescent="0.25">
      <c r="C89031" t="s">
        <v>120916</v>
      </c>
    </row>
    <row r="89032" spans="3:3" x14ac:dyDescent="0.25">
      <c r="C89032" t="s">
        <v>120917</v>
      </c>
    </row>
    <row r="89033" spans="3:3" x14ac:dyDescent="0.25">
      <c r="C89033" t="s">
        <v>120918</v>
      </c>
    </row>
    <row r="89034" spans="3:3" x14ac:dyDescent="0.25">
      <c r="C89034" t="s">
        <v>120919</v>
      </c>
    </row>
    <row r="89035" spans="3:3" x14ac:dyDescent="0.25">
      <c r="C89035" t="s">
        <v>120920</v>
      </c>
    </row>
    <row r="89036" spans="3:3" x14ac:dyDescent="0.25">
      <c r="C89036" t="s">
        <v>120921</v>
      </c>
    </row>
    <row r="89037" spans="3:3" x14ac:dyDescent="0.25">
      <c r="C89037" t="s">
        <v>120922</v>
      </c>
    </row>
    <row r="89038" spans="3:3" x14ac:dyDescent="0.25">
      <c r="C89038" t="s">
        <v>120923</v>
      </c>
    </row>
    <row r="89039" spans="3:3" x14ac:dyDescent="0.25">
      <c r="C89039" t="s">
        <v>120924</v>
      </c>
    </row>
    <row r="89040" spans="3:3" x14ac:dyDescent="0.25">
      <c r="C89040" t="s">
        <v>120925</v>
      </c>
    </row>
    <row r="89041" spans="3:3" x14ac:dyDescent="0.25">
      <c r="C89041" t="s">
        <v>120926</v>
      </c>
    </row>
    <row r="89042" spans="3:3" x14ac:dyDescent="0.25">
      <c r="C89042" t="s">
        <v>120927</v>
      </c>
    </row>
    <row r="89043" spans="3:3" x14ac:dyDescent="0.25">
      <c r="C89043" t="s">
        <v>120928</v>
      </c>
    </row>
    <row r="89044" spans="3:3" x14ac:dyDescent="0.25">
      <c r="C89044" t="s">
        <v>120929</v>
      </c>
    </row>
    <row r="89045" spans="3:3" x14ac:dyDescent="0.25">
      <c r="C89045" t="s">
        <v>120930</v>
      </c>
    </row>
    <row r="89046" spans="3:3" x14ac:dyDescent="0.25">
      <c r="C89046" t="s">
        <v>120931</v>
      </c>
    </row>
    <row r="89047" spans="3:3" x14ac:dyDescent="0.25">
      <c r="C89047" t="s">
        <v>120932</v>
      </c>
    </row>
    <row r="89048" spans="3:3" x14ac:dyDescent="0.25">
      <c r="C89048" t="s">
        <v>120933</v>
      </c>
    </row>
    <row r="89049" spans="3:3" x14ac:dyDescent="0.25">
      <c r="C89049" t="s">
        <v>120934</v>
      </c>
    </row>
    <row r="89050" spans="3:3" x14ac:dyDescent="0.25">
      <c r="C89050" t="s">
        <v>120935</v>
      </c>
    </row>
    <row r="89051" spans="3:3" x14ac:dyDescent="0.25">
      <c r="C89051" t="s">
        <v>120936</v>
      </c>
    </row>
    <row r="89052" spans="3:3" x14ac:dyDescent="0.25">
      <c r="C89052" t="s">
        <v>120937</v>
      </c>
    </row>
    <row r="89053" spans="3:3" x14ac:dyDescent="0.25">
      <c r="C89053" t="s">
        <v>120938</v>
      </c>
    </row>
    <row r="89054" spans="3:3" x14ac:dyDescent="0.25">
      <c r="C89054" t="s">
        <v>120939</v>
      </c>
    </row>
    <row r="89055" spans="3:3" x14ac:dyDescent="0.25">
      <c r="C89055" t="s">
        <v>120940</v>
      </c>
    </row>
    <row r="89056" spans="3:3" x14ac:dyDescent="0.25">
      <c r="C89056" t="s">
        <v>120941</v>
      </c>
    </row>
    <row r="89057" spans="3:3" x14ac:dyDescent="0.25">
      <c r="C89057" t="s">
        <v>120942</v>
      </c>
    </row>
    <row r="89058" spans="3:3" x14ac:dyDescent="0.25">
      <c r="C89058" t="s">
        <v>120943</v>
      </c>
    </row>
    <row r="89059" spans="3:3" x14ac:dyDescent="0.25">
      <c r="C89059" t="s">
        <v>120944</v>
      </c>
    </row>
    <row r="89060" spans="3:3" x14ac:dyDescent="0.25">
      <c r="C89060" t="s">
        <v>120945</v>
      </c>
    </row>
    <row r="89061" spans="3:3" x14ac:dyDescent="0.25">
      <c r="C89061" t="s">
        <v>120946</v>
      </c>
    </row>
    <row r="89062" spans="3:3" x14ac:dyDescent="0.25">
      <c r="C89062" t="s">
        <v>120947</v>
      </c>
    </row>
    <row r="89063" spans="3:3" x14ac:dyDescent="0.25">
      <c r="C89063" t="s">
        <v>120948</v>
      </c>
    </row>
    <row r="89064" spans="3:3" x14ac:dyDescent="0.25">
      <c r="C89064" t="s">
        <v>120949</v>
      </c>
    </row>
    <row r="89065" spans="3:3" x14ac:dyDescent="0.25">
      <c r="C89065" t="s">
        <v>120950</v>
      </c>
    </row>
    <row r="89066" spans="3:3" x14ac:dyDescent="0.25">
      <c r="C89066" t="s">
        <v>120951</v>
      </c>
    </row>
    <row r="89067" spans="3:3" x14ac:dyDescent="0.25">
      <c r="C89067" t="s">
        <v>120952</v>
      </c>
    </row>
    <row r="89068" spans="3:3" x14ac:dyDescent="0.25">
      <c r="C89068" t="s">
        <v>120953</v>
      </c>
    </row>
    <row r="89069" spans="3:3" x14ac:dyDescent="0.25">
      <c r="C89069" t="s">
        <v>120954</v>
      </c>
    </row>
    <row r="89070" spans="3:3" x14ac:dyDescent="0.25">
      <c r="C89070" t="s">
        <v>120955</v>
      </c>
    </row>
    <row r="89071" spans="3:3" x14ac:dyDescent="0.25">
      <c r="C89071" t="s">
        <v>120956</v>
      </c>
    </row>
    <row r="89072" spans="3:3" x14ac:dyDescent="0.25">
      <c r="C89072" t="s">
        <v>120957</v>
      </c>
    </row>
    <row r="89073" spans="3:3" x14ac:dyDescent="0.25">
      <c r="C89073" t="s">
        <v>120958</v>
      </c>
    </row>
    <row r="89074" spans="3:3" x14ac:dyDescent="0.25">
      <c r="C89074" t="s">
        <v>120959</v>
      </c>
    </row>
    <row r="89075" spans="3:3" x14ac:dyDescent="0.25">
      <c r="C89075" t="s">
        <v>120960</v>
      </c>
    </row>
    <row r="89076" spans="3:3" x14ac:dyDescent="0.25">
      <c r="C89076" t="s">
        <v>120961</v>
      </c>
    </row>
    <row r="89077" spans="3:3" x14ac:dyDescent="0.25">
      <c r="C89077" t="s">
        <v>120962</v>
      </c>
    </row>
    <row r="89078" spans="3:3" x14ac:dyDescent="0.25">
      <c r="C89078" t="s">
        <v>120963</v>
      </c>
    </row>
    <row r="89079" spans="3:3" x14ac:dyDescent="0.25">
      <c r="C89079" t="s">
        <v>120964</v>
      </c>
    </row>
    <row r="89080" spans="3:3" x14ac:dyDescent="0.25">
      <c r="C89080" t="s">
        <v>120965</v>
      </c>
    </row>
    <row r="89081" spans="3:3" x14ac:dyDescent="0.25">
      <c r="C89081" t="s">
        <v>120966</v>
      </c>
    </row>
    <row r="89082" spans="3:3" x14ac:dyDescent="0.25">
      <c r="C89082" t="s">
        <v>120967</v>
      </c>
    </row>
    <row r="89083" spans="3:3" x14ac:dyDescent="0.25">
      <c r="C89083" t="s">
        <v>120968</v>
      </c>
    </row>
    <row r="89084" spans="3:3" x14ac:dyDescent="0.25">
      <c r="C89084" t="s">
        <v>120969</v>
      </c>
    </row>
    <row r="89085" spans="3:3" x14ac:dyDescent="0.25">
      <c r="C89085" t="s">
        <v>120970</v>
      </c>
    </row>
    <row r="89086" spans="3:3" x14ac:dyDescent="0.25">
      <c r="C89086" t="s">
        <v>120971</v>
      </c>
    </row>
    <row r="89087" spans="3:3" x14ac:dyDescent="0.25">
      <c r="C89087" t="s">
        <v>120972</v>
      </c>
    </row>
    <row r="89088" spans="3:3" x14ac:dyDescent="0.25">
      <c r="C89088" t="s">
        <v>120973</v>
      </c>
    </row>
    <row r="89089" spans="3:3" x14ac:dyDescent="0.25">
      <c r="C89089" t="s">
        <v>120974</v>
      </c>
    </row>
    <row r="89090" spans="3:3" x14ac:dyDescent="0.25">
      <c r="C89090" t="s">
        <v>120975</v>
      </c>
    </row>
    <row r="89091" spans="3:3" x14ac:dyDescent="0.25">
      <c r="C89091" t="s">
        <v>120976</v>
      </c>
    </row>
    <row r="89092" spans="3:3" x14ac:dyDescent="0.25">
      <c r="C89092" t="s">
        <v>120977</v>
      </c>
    </row>
    <row r="89093" spans="3:3" x14ac:dyDescent="0.25">
      <c r="C89093" t="s">
        <v>120978</v>
      </c>
    </row>
    <row r="89094" spans="3:3" x14ac:dyDescent="0.25">
      <c r="C89094" t="s">
        <v>120979</v>
      </c>
    </row>
    <row r="89095" spans="3:3" x14ac:dyDescent="0.25">
      <c r="C89095" t="s">
        <v>120980</v>
      </c>
    </row>
    <row r="89096" spans="3:3" x14ac:dyDescent="0.25">
      <c r="C89096" t="s">
        <v>120981</v>
      </c>
    </row>
    <row r="89097" spans="3:3" x14ac:dyDescent="0.25">
      <c r="C89097" t="s">
        <v>120982</v>
      </c>
    </row>
    <row r="89098" spans="3:3" x14ac:dyDescent="0.25">
      <c r="C89098" t="s">
        <v>120983</v>
      </c>
    </row>
    <row r="89099" spans="3:3" x14ac:dyDescent="0.25">
      <c r="C89099" t="s">
        <v>120984</v>
      </c>
    </row>
    <row r="89100" spans="3:3" x14ac:dyDescent="0.25">
      <c r="C89100" t="s">
        <v>120985</v>
      </c>
    </row>
    <row r="89101" spans="3:3" x14ac:dyDescent="0.25">
      <c r="C89101" t="s">
        <v>120986</v>
      </c>
    </row>
    <row r="89102" spans="3:3" x14ac:dyDescent="0.25">
      <c r="C89102" t="s">
        <v>120987</v>
      </c>
    </row>
    <row r="89103" spans="3:3" x14ac:dyDescent="0.25">
      <c r="C89103" t="s">
        <v>120988</v>
      </c>
    </row>
    <row r="89104" spans="3:3" x14ac:dyDescent="0.25">
      <c r="C89104" t="s">
        <v>120989</v>
      </c>
    </row>
    <row r="89105" spans="3:3" x14ac:dyDescent="0.25">
      <c r="C89105" t="s">
        <v>120990</v>
      </c>
    </row>
    <row r="89106" spans="3:3" x14ac:dyDescent="0.25">
      <c r="C89106" t="s">
        <v>120991</v>
      </c>
    </row>
    <row r="89107" spans="3:3" x14ac:dyDescent="0.25">
      <c r="C89107" t="s">
        <v>120992</v>
      </c>
    </row>
    <row r="89108" spans="3:3" x14ac:dyDescent="0.25">
      <c r="C89108" t="s">
        <v>120993</v>
      </c>
    </row>
    <row r="89109" spans="3:3" x14ac:dyDescent="0.25">
      <c r="C89109" t="s">
        <v>120994</v>
      </c>
    </row>
    <row r="89110" spans="3:3" x14ac:dyDescent="0.25">
      <c r="C89110" t="s">
        <v>120995</v>
      </c>
    </row>
    <row r="89111" spans="3:3" x14ac:dyDescent="0.25">
      <c r="C89111" t="s">
        <v>120996</v>
      </c>
    </row>
    <row r="89112" spans="3:3" x14ac:dyDescent="0.25">
      <c r="C89112" t="s">
        <v>120997</v>
      </c>
    </row>
    <row r="89113" spans="3:3" x14ac:dyDescent="0.25">
      <c r="C89113" t="s">
        <v>120998</v>
      </c>
    </row>
    <row r="89114" spans="3:3" x14ac:dyDescent="0.25">
      <c r="C89114" t="s">
        <v>120999</v>
      </c>
    </row>
    <row r="89115" spans="3:3" x14ac:dyDescent="0.25">
      <c r="C89115" t="s">
        <v>121000</v>
      </c>
    </row>
    <row r="89116" spans="3:3" x14ac:dyDescent="0.25">
      <c r="C89116" t="s">
        <v>121001</v>
      </c>
    </row>
    <row r="89117" spans="3:3" x14ac:dyDescent="0.25">
      <c r="C89117" t="s">
        <v>121002</v>
      </c>
    </row>
    <row r="89118" spans="3:3" x14ac:dyDescent="0.25">
      <c r="C89118" t="s">
        <v>121003</v>
      </c>
    </row>
    <row r="89119" spans="3:3" x14ac:dyDescent="0.25">
      <c r="C89119" t="s">
        <v>121004</v>
      </c>
    </row>
    <row r="89120" spans="3:3" x14ac:dyDescent="0.25">
      <c r="C89120" t="s">
        <v>121005</v>
      </c>
    </row>
    <row r="89121" spans="3:3" x14ac:dyDescent="0.25">
      <c r="C89121" t="s">
        <v>121006</v>
      </c>
    </row>
    <row r="89122" spans="3:3" x14ac:dyDescent="0.25">
      <c r="C89122" t="s">
        <v>121007</v>
      </c>
    </row>
    <row r="89123" spans="3:3" x14ac:dyDescent="0.25">
      <c r="C89123" t="s">
        <v>121008</v>
      </c>
    </row>
    <row r="89124" spans="3:3" x14ac:dyDescent="0.25">
      <c r="C89124" t="s">
        <v>121009</v>
      </c>
    </row>
    <row r="89125" spans="3:3" x14ac:dyDescent="0.25">
      <c r="C89125" t="s">
        <v>121010</v>
      </c>
    </row>
    <row r="89126" spans="3:3" x14ac:dyDescent="0.25">
      <c r="C89126" t="s">
        <v>121011</v>
      </c>
    </row>
    <row r="89127" spans="3:3" x14ac:dyDescent="0.25">
      <c r="C89127" t="s">
        <v>121012</v>
      </c>
    </row>
    <row r="89128" spans="3:3" x14ac:dyDescent="0.25">
      <c r="C89128" t="s">
        <v>121013</v>
      </c>
    </row>
    <row r="89129" spans="3:3" x14ac:dyDescent="0.25">
      <c r="C89129" t="s">
        <v>121014</v>
      </c>
    </row>
    <row r="89130" spans="3:3" x14ac:dyDescent="0.25">
      <c r="C89130" t="s">
        <v>121015</v>
      </c>
    </row>
    <row r="89131" spans="3:3" x14ac:dyDescent="0.25">
      <c r="C89131" t="s">
        <v>121016</v>
      </c>
    </row>
    <row r="89132" spans="3:3" x14ac:dyDescent="0.25">
      <c r="C89132" t="s">
        <v>121017</v>
      </c>
    </row>
    <row r="89133" spans="3:3" x14ac:dyDescent="0.25">
      <c r="C89133" t="s">
        <v>121018</v>
      </c>
    </row>
    <row r="89134" spans="3:3" x14ac:dyDescent="0.25">
      <c r="C89134" t="s">
        <v>121019</v>
      </c>
    </row>
    <row r="89135" spans="3:3" x14ac:dyDescent="0.25">
      <c r="C89135" t="s">
        <v>121020</v>
      </c>
    </row>
    <row r="89136" spans="3:3" x14ac:dyDescent="0.25">
      <c r="C89136" t="s">
        <v>121021</v>
      </c>
    </row>
    <row r="89137" spans="3:3" x14ac:dyDescent="0.25">
      <c r="C89137" t="s">
        <v>121022</v>
      </c>
    </row>
    <row r="89138" spans="3:3" x14ac:dyDescent="0.25">
      <c r="C89138" t="s">
        <v>121023</v>
      </c>
    </row>
    <row r="89139" spans="3:3" x14ac:dyDescent="0.25">
      <c r="C89139" t="s">
        <v>121024</v>
      </c>
    </row>
    <row r="89140" spans="3:3" x14ac:dyDescent="0.25">
      <c r="C89140" t="s">
        <v>121025</v>
      </c>
    </row>
    <row r="89141" spans="3:3" x14ac:dyDescent="0.25">
      <c r="C89141" t="s">
        <v>121026</v>
      </c>
    </row>
    <row r="89142" spans="3:3" x14ac:dyDescent="0.25">
      <c r="C89142" t="s">
        <v>121027</v>
      </c>
    </row>
    <row r="89143" spans="3:3" x14ac:dyDescent="0.25">
      <c r="C89143" t="s">
        <v>121028</v>
      </c>
    </row>
    <row r="89144" spans="3:3" x14ac:dyDescent="0.25">
      <c r="C89144" t="s">
        <v>121029</v>
      </c>
    </row>
    <row r="89145" spans="3:3" x14ac:dyDescent="0.25">
      <c r="C89145" t="s">
        <v>121030</v>
      </c>
    </row>
    <row r="89146" spans="3:3" x14ac:dyDescent="0.25">
      <c r="C89146" t="s">
        <v>121031</v>
      </c>
    </row>
    <row r="89147" spans="3:3" x14ac:dyDescent="0.25">
      <c r="C89147" t="s">
        <v>121032</v>
      </c>
    </row>
    <row r="89148" spans="3:3" x14ac:dyDescent="0.25">
      <c r="C89148" t="s">
        <v>121033</v>
      </c>
    </row>
    <row r="89149" spans="3:3" x14ac:dyDescent="0.25">
      <c r="C89149" t="s">
        <v>121034</v>
      </c>
    </row>
    <row r="89150" spans="3:3" x14ac:dyDescent="0.25">
      <c r="C89150" t="s">
        <v>121035</v>
      </c>
    </row>
    <row r="89151" spans="3:3" x14ac:dyDescent="0.25">
      <c r="C89151" t="s">
        <v>121036</v>
      </c>
    </row>
    <row r="89152" spans="3:3" x14ac:dyDescent="0.25">
      <c r="C89152" t="s">
        <v>121037</v>
      </c>
    </row>
    <row r="89153" spans="3:3" x14ac:dyDescent="0.25">
      <c r="C89153" t="s">
        <v>121038</v>
      </c>
    </row>
    <row r="89154" spans="3:3" x14ac:dyDescent="0.25">
      <c r="C89154" t="s">
        <v>121039</v>
      </c>
    </row>
    <row r="89155" spans="3:3" x14ac:dyDescent="0.25">
      <c r="C89155" t="s">
        <v>32071</v>
      </c>
    </row>
    <row r="89156" spans="3:3" x14ac:dyDescent="0.25">
      <c r="C89156" t="s">
        <v>121040</v>
      </c>
    </row>
    <row r="89157" spans="3:3" x14ac:dyDescent="0.25">
      <c r="C89157" t="s">
        <v>121041</v>
      </c>
    </row>
    <row r="89158" spans="3:3" x14ac:dyDescent="0.25">
      <c r="C89158" t="s">
        <v>121042</v>
      </c>
    </row>
    <row r="89159" spans="3:3" x14ac:dyDescent="0.25">
      <c r="C89159" t="s">
        <v>121043</v>
      </c>
    </row>
    <row r="89160" spans="3:3" x14ac:dyDescent="0.25">
      <c r="C89160" t="s">
        <v>121044</v>
      </c>
    </row>
    <row r="89161" spans="3:3" x14ac:dyDescent="0.25">
      <c r="C89161" t="s">
        <v>121045</v>
      </c>
    </row>
    <row r="89162" spans="3:3" x14ac:dyDescent="0.25">
      <c r="C89162" t="s">
        <v>121046</v>
      </c>
    </row>
    <row r="89163" spans="3:3" x14ac:dyDescent="0.25">
      <c r="C89163" t="s">
        <v>121047</v>
      </c>
    </row>
    <row r="89164" spans="3:3" x14ac:dyDescent="0.25">
      <c r="C89164" t="s">
        <v>121048</v>
      </c>
    </row>
    <row r="89165" spans="3:3" x14ac:dyDescent="0.25">
      <c r="C89165" t="s">
        <v>121049</v>
      </c>
    </row>
    <row r="89166" spans="3:3" x14ac:dyDescent="0.25">
      <c r="C89166" t="s">
        <v>121050</v>
      </c>
    </row>
    <row r="89167" spans="3:3" x14ac:dyDescent="0.25">
      <c r="C89167" t="s">
        <v>121051</v>
      </c>
    </row>
    <row r="89168" spans="3:3" x14ac:dyDescent="0.25">
      <c r="C89168" t="s">
        <v>121052</v>
      </c>
    </row>
    <row r="89169" spans="3:3" x14ac:dyDescent="0.25">
      <c r="C89169" t="s">
        <v>121053</v>
      </c>
    </row>
    <row r="89170" spans="3:3" x14ac:dyDescent="0.25">
      <c r="C89170" t="s">
        <v>121054</v>
      </c>
    </row>
    <row r="89171" spans="3:3" x14ac:dyDescent="0.25">
      <c r="C89171" t="s">
        <v>121055</v>
      </c>
    </row>
    <row r="89172" spans="3:3" x14ac:dyDescent="0.25">
      <c r="C89172" t="s">
        <v>121056</v>
      </c>
    </row>
    <row r="89173" spans="3:3" x14ac:dyDescent="0.25">
      <c r="C89173" t="s">
        <v>121057</v>
      </c>
    </row>
    <row r="89174" spans="3:3" x14ac:dyDescent="0.25">
      <c r="C89174" t="s">
        <v>121058</v>
      </c>
    </row>
    <row r="89175" spans="3:3" x14ac:dyDescent="0.25">
      <c r="C89175" t="s">
        <v>121059</v>
      </c>
    </row>
    <row r="89176" spans="3:3" x14ac:dyDescent="0.25">
      <c r="C89176" t="s">
        <v>121060</v>
      </c>
    </row>
    <row r="89177" spans="3:3" x14ac:dyDescent="0.25">
      <c r="C89177" t="s">
        <v>121061</v>
      </c>
    </row>
    <row r="89178" spans="3:3" x14ac:dyDescent="0.25">
      <c r="C89178" t="s">
        <v>121062</v>
      </c>
    </row>
    <row r="89179" spans="3:3" x14ac:dyDescent="0.25">
      <c r="C89179" t="s">
        <v>121063</v>
      </c>
    </row>
    <row r="89180" spans="3:3" x14ac:dyDescent="0.25">
      <c r="C89180" t="s">
        <v>121064</v>
      </c>
    </row>
    <row r="89181" spans="3:3" x14ac:dyDescent="0.25">
      <c r="C89181" t="s">
        <v>121065</v>
      </c>
    </row>
    <row r="89182" spans="3:3" x14ac:dyDescent="0.25">
      <c r="C89182" t="s">
        <v>121066</v>
      </c>
    </row>
    <row r="89183" spans="3:3" x14ac:dyDescent="0.25">
      <c r="C89183" t="s">
        <v>121067</v>
      </c>
    </row>
    <row r="89184" spans="3:3" x14ac:dyDescent="0.25">
      <c r="C89184" t="s">
        <v>121068</v>
      </c>
    </row>
    <row r="89185" spans="3:3" x14ac:dyDescent="0.25">
      <c r="C89185" t="s">
        <v>121069</v>
      </c>
    </row>
    <row r="89186" spans="3:3" x14ac:dyDescent="0.25">
      <c r="C89186" t="s">
        <v>121070</v>
      </c>
    </row>
    <row r="89187" spans="3:3" x14ac:dyDescent="0.25">
      <c r="C89187" t="s">
        <v>121071</v>
      </c>
    </row>
    <row r="89188" spans="3:3" x14ac:dyDescent="0.25">
      <c r="C89188" t="s">
        <v>121072</v>
      </c>
    </row>
    <row r="89189" spans="3:3" x14ac:dyDescent="0.25">
      <c r="C89189" t="s">
        <v>121073</v>
      </c>
    </row>
    <row r="89190" spans="3:3" x14ac:dyDescent="0.25">
      <c r="C89190" t="s">
        <v>121074</v>
      </c>
    </row>
    <row r="89191" spans="3:3" x14ac:dyDescent="0.25">
      <c r="C89191" t="s">
        <v>121075</v>
      </c>
    </row>
    <row r="89192" spans="3:3" x14ac:dyDescent="0.25">
      <c r="C89192" t="s">
        <v>121076</v>
      </c>
    </row>
    <row r="89193" spans="3:3" x14ac:dyDescent="0.25">
      <c r="C89193" t="s">
        <v>121077</v>
      </c>
    </row>
    <row r="89194" spans="3:3" x14ac:dyDescent="0.25">
      <c r="C89194" t="s">
        <v>121078</v>
      </c>
    </row>
    <row r="89195" spans="3:3" x14ac:dyDescent="0.25">
      <c r="C89195" t="s">
        <v>121079</v>
      </c>
    </row>
    <row r="89196" spans="3:3" x14ac:dyDescent="0.25">
      <c r="C89196" t="s">
        <v>121080</v>
      </c>
    </row>
    <row r="89197" spans="3:3" x14ac:dyDescent="0.25">
      <c r="C89197" t="s">
        <v>121081</v>
      </c>
    </row>
    <row r="89198" spans="3:3" x14ac:dyDescent="0.25">
      <c r="C89198" t="s">
        <v>121082</v>
      </c>
    </row>
    <row r="89199" spans="3:3" x14ac:dyDescent="0.25">
      <c r="C89199" t="s">
        <v>121083</v>
      </c>
    </row>
    <row r="89200" spans="3:3" x14ac:dyDescent="0.25">
      <c r="C89200" t="s">
        <v>121084</v>
      </c>
    </row>
    <row r="89201" spans="3:3" x14ac:dyDescent="0.25">
      <c r="C89201" t="s">
        <v>121085</v>
      </c>
    </row>
    <row r="89202" spans="3:3" x14ac:dyDescent="0.25">
      <c r="C89202" t="s">
        <v>121086</v>
      </c>
    </row>
    <row r="89203" spans="3:3" x14ac:dyDescent="0.25">
      <c r="C89203" t="s">
        <v>121087</v>
      </c>
    </row>
    <row r="89204" spans="3:3" x14ac:dyDescent="0.25">
      <c r="C89204" t="s">
        <v>121088</v>
      </c>
    </row>
    <row r="89205" spans="3:3" x14ac:dyDescent="0.25">
      <c r="C89205" t="s">
        <v>121089</v>
      </c>
    </row>
    <row r="89206" spans="3:3" x14ac:dyDescent="0.25">
      <c r="C89206" t="s">
        <v>121090</v>
      </c>
    </row>
    <row r="89207" spans="3:3" x14ac:dyDescent="0.25">
      <c r="C89207" t="s">
        <v>121091</v>
      </c>
    </row>
    <row r="89208" spans="3:3" x14ac:dyDescent="0.25">
      <c r="C89208" t="s">
        <v>121092</v>
      </c>
    </row>
    <row r="89209" spans="3:3" x14ac:dyDescent="0.25">
      <c r="C89209" t="s">
        <v>121093</v>
      </c>
    </row>
    <row r="89210" spans="3:3" x14ac:dyDescent="0.25">
      <c r="C89210" t="s">
        <v>121094</v>
      </c>
    </row>
    <row r="89211" spans="3:3" x14ac:dyDescent="0.25">
      <c r="C89211" t="s">
        <v>121095</v>
      </c>
    </row>
    <row r="89212" spans="3:3" x14ac:dyDescent="0.25">
      <c r="C89212" t="s">
        <v>121096</v>
      </c>
    </row>
    <row r="89213" spans="3:3" x14ac:dyDescent="0.25">
      <c r="C89213" t="s">
        <v>121097</v>
      </c>
    </row>
    <row r="89214" spans="3:3" x14ac:dyDescent="0.25">
      <c r="C89214" t="s">
        <v>121098</v>
      </c>
    </row>
    <row r="89215" spans="3:3" x14ac:dyDescent="0.25">
      <c r="C89215" t="s">
        <v>121099</v>
      </c>
    </row>
    <row r="89216" spans="3:3" x14ac:dyDescent="0.25">
      <c r="C89216" t="s">
        <v>121100</v>
      </c>
    </row>
    <row r="89217" spans="3:3" x14ac:dyDescent="0.25">
      <c r="C89217" t="s">
        <v>121101</v>
      </c>
    </row>
    <row r="89218" spans="3:3" x14ac:dyDescent="0.25">
      <c r="C89218" t="s">
        <v>121102</v>
      </c>
    </row>
    <row r="89219" spans="3:3" x14ac:dyDescent="0.25">
      <c r="C89219" t="s">
        <v>121103</v>
      </c>
    </row>
    <row r="89220" spans="3:3" x14ac:dyDescent="0.25">
      <c r="C89220" t="s">
        <v>121104</v>
      </c>
    </row>
    <row r="89221" spans="3:3" x14ac:dyDescent="0.25">
      <c r="C89221" t="s">
        <v>121105</v>
      </c>
    </row>
    <row r="89222" spans="3:3" x14ac:dyDescent="0.25">
      <c r="C89222" t="s">
        <v>121106</v>
      </c>
    </row>
    <row r="89223" spans="3:3" x14ac:dyDescent="0.25">
      <c r="C89223" t="s">
        <v>121107</v>
      </c>
    </row>
    <row r="89224" spans="3:3" x14ac:dyDescent="0.25">
      <c r="C89224" t="s">
        <v>121108</v>
      </c>
    </row>
    <row r="89225" spans="3:3" x14ac:dyDescent="0.25">
      <c r="C89225" t="s">
        <v>121109</v>
      </c>
    </row>
    <row r="89226" spans="3:3" x14ac:dyDescent="0.25">
      <c r="C89226" t="s">
        <v>121110</v>
      </c>
    </row>
    <row r="89227" spans="3:3" x14ac:dyDescent="0.25">
      <c r="C89227" t="s">
        <v>121111</v>
      </c>
    </row>
    <row r="89228" spans="3:3" x14ac:dyDescent="0.25">
      <c r="C89228" t="s">
        <v>121112</v>
      </c>
    </row>
    <row r="89229" spans="3:3" x14ac:dyDescent="0.25">
      <c r="C89229" t="s">
        <v>121113</v>
      </c>
    </row>
    <row r="89230" spans="3:3" x14ac:dyDescent="0.25">
      <c r="C89230" t="s">
        <v>121114</v>
      </c>
    </row>
    <row r="89231" spans="3:3" x14ac:dyDescent="0.25">
      <c r="C89231" t="s">
        <v>121115</v>
      </c>
    </row>
    <row r="89232" spans="3:3" x14ac:dyDescent="0.25">
      <c r="C89232" t="s">
        <v>121116</v>
      </c>
    </row>
    <row r="89233" spans="3:3" x14ac:dyDescent="0.25">
      <c r="C89233" t="s">
        <v>121117</v>
      </c>
    </row>
    <row r="89234" spans="3:3" x14ac:dyDescent="0.25">
      <c r="C89234" t="s">
        <v>121118</v>
      </c>
    </row>
    <row r="89235" spans="3:3" x14ac:dyDescent="0.25">
      <c r="C89235" t="s">
        <v>121119</v>
      </c>
    </row>
    <row r="89236" spans="3:3" x14ac:dyDescent="0.25">
      <c r="C89236" t="s">
        <v>121120</v>
      </c>
    </row>
    <row r="89237" spans="3:3" x14ac:dyDescent="0.25">
      <c r="C89237" t="s">
        <v>121121</v>
      </c>
    </row>
    <row r="89238" spans="3:3" x14ac:dyDescent="0.25">
      <c r="C89238" t="s">
        <v>121122</v>
      </c>
    </row>
    <row r="89239" spans="3:3" x14ac:dyDescent="0.25">
      <c r="C89239" t="s">
        <v>121123</v>
      </c>
    </row>
    <row r="89240" spans="3:3" x14ac:dyDescent="0.25">
      <c r="C89240" t="s">
        <v>121124</v>
      </c>
    </row>
    <row r="89241" spans="3:3" x14ac:dyDescent="0.25">
      <c r="C89241" t="s">
        <v>121125</v>
      </c>
    </row>
    <row r="89242" spans="3:3" x14ac:dyDescent="0.25">
      <c r="C89242" t="s">
        <v>121126</v>
      </c>
    </row>
    <row r="89243" spans="3:3" x14ac:dyDescent="0.25">
      <c r="C89243" t="s">
        <v>121127</v>
      </c>
    </row>
    <row r="89244" spans="3:3" x14ac:dyDescent="0.25">
      <c r="C89244" t="s">
        <v>121128</v>
      </c>
    </row>
    <row r="89245" spans="3:3" x14ac:dyDescent="0.25">
      <c r="C89245" t="s">
        <v>121129</v>
      </c>
    </row>
    <row r="89246" spans="3:3" x14ac:dyDescent="0.25">
      <c r="C89246" t="s">
        <v>121130</v>
      </c>
    </row>
    <row r="89247" spans="3:3" x14ac:dyDescent="0.25">
      <c r="C89247" t="s">
        <v>121131</v>
      </c>
    </row>
    <row r="89248" spans="3:3" x14ac:dyDescent="0.25">
      <c r="C89248" t="s">
        <v>121132</v>
      </c>
    </row>
    <row r="89249" spans="3:3" x14ac:dyDescent="0.25">
      <c r="C89249" t="s">
        <v>121133</v>
      </c>
    </row>
    <row r="89250" spans="3:3" x14ac:dyDescent="0.25">
      <c r="C89250" t="s">
        <v>121134</v>
      </c>
    </row>
    <row r="89251" spans="3:3" x14ac:dyDescent="0.25">
      <c r="C89251" t="s">
        <v>121135</v>
      </c>
    </row>
    <row r="89252" spans="3:3" x14ac:dyDescent="0.25">
      <c r="C89252" t="s">
        <v>121136</v>
      </c>
    </row>
    <row r="89253" spans="3:3" x14ac:dyDescent="0.25">
      <c r="C89253" t="s">
        <v>121137</v>
      </c>
    </row>
    <row r="89254" spans="3:3" x14ac:dyDescent="0.25">
      <c r="C89254" t="s">
        <v>121138</v>
      </c>
    </row>
    <row r="89255" spans="3:3" x14ac:dyDescent="0.25">
      <c r="C89255" t="s">
        <v>121139</v>
      </c>
    </row>
    <row r="89256" spans="3:3" x14ac:dyDescent="0.25">
      <c r="C89256" t="s">
        <v>121140</v>
      </c>
    </row>
    <row r="89257" spans="3:3" x14ac:dyDescent="0.25">
      <c r="C89257" t="s">
        <v>121141</v>
      </c>
    </row>
    <row r="89258" spans="3:3" x14ac:dyDescent="0.25">
      <c r="C89258" t="s">
        <v>121142</v>
      </c>
    </row>
    <row r="89259" spans="3:3" x14ac:dyDescent="0.25">
      <c r="C89259" t="s">
        <v>121143</v>
      </c>
    </row>
    <row r="89260" spans="3:3" x14ac:dyDescent="0.25">
      <c r="C89260" t="s">
        <v>121144</v>
      </c>
    </row>
    <row r="89261" spans="3:3" x14ac:dyDescent="0.25">
      <c r="C89261" t="s">
        <v>121145</v>
      </c>
    </row>
    <row r="89262" spans="3:3" x14ac:dyDescent="0.25">
      <c r="C89262" t="s">
        <v>121146</v>
      </c>
    </row>
    <row r="89263" spans="3:3" x14ac:dyDescent="0.25">
      <c r="C89263" t="s">
        <v>121147</v>
      </c>
    </row>
    <row r="89264" spans="3:3" x14ac:dyDescent="0.25">
      <c r="C89264" t="s">
        <v>121148</v>
      </c>
    </row>
    <row r="89265" spans="3:3" x14ac:dyDescent="0.25">
      <c r="C89265" t="s">
        <v>121149</v>
      </c>
    </row>
    <row r="89266" spans="3:3" x14ac:dyDescent="0.25">
      <c r="C89266" t="s">
        <v>121150</v>
      </c>
    </row>
    <row r="89267" spans="3:3" x14ac:dyDescent="0.25">
      <c r="C89267" t="s">
        <v>121151</v>
      </c>
    </row>
    <row r="89268" spans="3:3" x14ac:dyDescent="0.25">
      <c r="C89268" t="s">
        <v>121152</v>
      </c>
    </row>
    <row r="89269" spans="3:3" x14ac:dyDescent="0.25">
      <c r="C89269" t="s">
        <v>121153</v>
      </c>
    </row>
    <row r="89270" spans="3:3" x14ac:dyDescent="0.25">
      <c r="C89270" t="s">
        <v>121154</v>
      </c>
    </row>
    <row r="89271" spans="3:3" x14ac:dyDescent="0.25">
      <c r="C89271" t="s">
        <v>121155</v>
      </c>
    </row>
    <row r="89272" spans="3:3" x14ac:dyDescent="0.25">
      <c r="C89272" t="s">
        <v>121156</v>
      </c>
    </row>
    <row r="89273" spans="3:3" x14ac:dyDescent="0.25">
      <c r="C89273" t="s">
        <v>121157</v>
      </c>
    </row>
    <row r="89274" spans="3:3" x14ac:dyDescent="0.25">
      <c r="C89274" t="s">
        <v>121158</v>
      </c>
    </row>
    <row r="89275" spans="3:3" x14ac:dyDescent="0.25">
      <c r="C89275" t="s">
        <v>121159</v>
      </c>
    </row>
    <row r="89276" spans="3:3" x14ac:dyDescent="0.25">
      <c r="C89276" t="s">
        <v>121160</v>
      </c>
    </row>
    <row r="89277" spans="3:3" x14ac:dyDescent="0.25">
      <c r="C89277" t="s">
        <v>121161</v>
      </c>
    </row>
    <row r="89278" spans="3:3" x14ac:dyDescent="0.25">
      <c r="C89278" t="s">
        <v>121162</v>
      </c>
    </row>
    <row r="89279" spans="3:3" x14ac:dyDescent="0.25">
      <c r="C89279" t="s">
        <v>121163</v>
      </c>
    </row>
    <row r="89280" spans="3:3" x14ac:dyDescent="0.25">
      <c r="C89280" t="s">
        <v>121164</v>
      </c>
    </row>
    <row r="89281" spans="3:3" x14ac:dyDescent="0.25">
      <c r="C89281" t="s">
        <v>121165</v>
      </c>
    </row>
    <row r="89282" spans="3:3" x14ac:dyDescent="0.25">
      <c r="C89282" t="s">
        <v>121166</v>
      </c>
    </row>
    <row r="89283" spans="3:3" x14ac:dyDescent="0.25">
      <c r="C89283" t="s">
        <v>121167</v>
      </c>
    </row>
    <row r="89284" spans="3:3" x14ac:dyDescent="0.25">
      <c r="C89284" t="s">
        <v>121168</v>
      </c>
    </row>
    <row r="89285" spans="3:3" x14ac:dyDescent="0.25">
      <c r="C89285" t="s">
        <v>121169</v>
      </c>
    </row>
    <row r="89286" spans="3:3" x14ac:dyDescent="0.25">
      <c r="C89286" t="s">
        <v>121170</v>
      </c>
    </row>
    <row r="89287" spans="3:3" x14ac:dyDescent="0.25">
      <c r="C89287" t="s">
        <v>121171</v>
      </c>
    </row>
    <row r="89288" spans="3:3" x14ac:dyDescent="0.25">
      <c r="C89288" t="s">
        <v>121172</v>
      </c>
    </row>
    <row r="89289" spans="3:3" x14ac:dyDescent="0.25">
      <c r="C89289" t="s">
        <v>121173</v>
      </c>
    </row>
    <row r="89290" spans="3:3" x14ac:dyDescent="0.25">
      <c r="C89290" t="s">
        <v>121174</v>
      </c>
    </row>
    <row r="89291" spans="3:3" x14ac:dyDescent="0.25">
      <c r="C89291" t="s">
        <v>121175</v>
      </c>
    </row>
    <row r="89292" spans="3:3" x14ac:dyDescent="0.25">
      <c r="C89292" t="s">
        <v>121176</v>
      </c>
    </row>
    <row r="89293" spans="3:3" x14ac:dyDescent="0.25">
      <c r="C89293" t="s">
        <v>121177</v>
      </c>
    </row>
    <row r="89294" spans="3:3" x14ac:dyDescent="0.25">
      <c r="C89294" t="s">
        <v>121178</v>
      </c>
    </row>
    <row r="89295" spans="3:3" x14ac:dyDescent="0.25">
      <c r="C89295" t="s">
        <v>121179</v>
      </c>
    </row>
    <row r="89296" spans="3:3" x14ac:dyDescent="0.25">
      <c r="C89296" t="s">
        <v>121180</v>
      </c>
    </row>
    <row r="89297" spans="3:3" x14ac:dyDescent="0.25">
      <c r="C89297" t="s">
        <v>121181</v>
      </c>
    </row>
    <row r="89298" spans="3:3" x14ac:dyDescent="0.25">
      <c r="C89298" t="s">
        <v>121182</v>
      </c>
    </row>
    <row r="89299" spans="3:3" x14ac:dyDescent="0.25">
      <c r="C89299" t="s">
        <v>121183</v>
      </c>
    </row>
    <row r="89300" spans="3:3" x14ac:dyDescent="0.25">
      <c r="C89300" t="s">
        <v>121184</v>
      </c>
    </row>
    <row r="89301" spans="3:3" x14ac:dyDescent="0.25">
      <c r="C89301" t="s">
        <v>121185</v>
      </c>
    </row>
    <row r="89302" spans="3:3" x14ac:dyDescent="0.25">
      <c r="C89302" t="s">
        <v>121186</v>
      </c>
    </row>
    <row r="89303" spans="3:3" x14ac:dyDescent="0.25">
      <c r="C89303" t="s">
        <v>121187</v>
      </c>
    </row>
    <row r="89304" spans="3:3" x14ac:dyDescent="0.25">
      <c r="C89304" t="s">
        <v>121188</v>
      </c>
    </row>
    <row r="89305" spans="3:3" x14ac:dyDescent="0.25">
      <c r="C89305" t="s">
        <v>121189</v>
      </c>
    </row>
    <row r="89306" spans="3:3" x14ac:dyDescent="0.25">
      <c r="C89306" t="s">
        <v>121190</v>
      </c>
    </row>
    <row r="89307" spans="3:3" x14ac:dyDescent="0.25">
      <c r="C89307" t="s">
        <v>121191</v>
      </c>
    </row>
    <row r="89308" spans="3:3" x14ac:dyDescent="0.25">
      <c r="C89308" t="s">
        <v>121192</v>
      </c>
    </row>
    <row r="89309" spans="3:3" x14ac:dyDescent="0.25">
      <c r="C89309" t="s">
        <v>121193</v>
      </c>
    </row>
    <row r="89310" spans="3:3" x14ac:dyDescent="0.25">
      <c r="C89310" t="s">
        <v>121194</v>
      </c>
    </row>
    <row r="89311" spans="3:3" x14ac:dyDescent="0.25">
      <c r="C89311" t="s">
        <v>121195</v>
      </c>
    </row>
    <row r="89312" spans="3:3" x14ac:dyDescent="0.25">
      <c r="C89312" t="s">
        <v>121196</v>
      </c>
    </row>
    <row r="89313" spans="3:3" x14ac:dyDescent="0.25">
      <c r="C89313" t="s">
        <v>121197</v>
      </c>
    </row>
    <row r="89314" spans="3:3" x14ac:dyDescent="0.25">
      <c r="C89314" t="s">
        <v>121198</v>
      </c>
    </row>
    <row r="89315" spans="3:3" x14ac:dyDescent="0.25">
      <c r="C89315" t="s">
        <v>121199</v>
      </c>
    </row>
    <row r="89316" spans="3:3" x14ac:dyDescent="0.25">
      <c r="C89316" t="s">
        <v>121200</v>
      </c>
    </row>
    <row r="89317" spans="3:3" x14ac:dyDescent="0.25">
      <c r="C89317" t="s">
        <v>121201</v>
      </c>
    </row>
    <row r="89318" spans="3:3" x14ac:dyDescent="0.25">
      <c r="C89318" t="s">
        <v>121202</v>
      </c>
    </row>
    <row r="89319" spans="3:3" x14ac:dyDescent="0.25">
      <c r="C89319" t="s">
        <v>121203</v>
      </c>
    </row>
    <row r="89320" spans="3:3" x14ac:dyDescent="0.25">
      <c r="C89320" t="s">
        <v>121204</v>
      </c>
    </row>
    <row r="89321" spans="3:3" x14ac:dyDescent="0.25">
      <c r="C89321" t="s">
        <v>121205</v>
      </c>
    </row>
    <row r="89322" spans="3:3" x14ac:dyDescent="0.25">
      <c r="C89322" t="s">
        <v>121206</v>
      </c>
    </row>
    <row r="89323" spans="3:3" x14ac:dyDescent="0.25">
      <c r="C89323" t="s">
        <v>121207</v>
      </c>
    </row>
    <row r="89324" spans="3:3" x14ac:dyDescent="0.25">
      <c r="C89324" t="s">
        <v>121208</v>
      </c>
    </row>
    <row r="89325" spans="3:3" x14ac:dyDescent="0.25">
      <c r="C89325" t="s">
        <v>121209</v>
      </c>
    </row>
    <row r="89326" spans="3:3" x14ac:dyDescent="0.25">
      <c r="C89326" t="s">
        <v>121210</v>
      </c>
    </row>
    <row r="89327" spans="3:3" x14ac:dyDescent="0.25">
      <c r="C89327" t="s">
        <v>121211</v>
      </c>
    </row>
    <row r="89328" spans="3:3" x14ac:dyDescent="0.25">
      <c r="C89328" t="s">
        <v>121212</v>
      </c>
    </row>
    <row r="89329" spans="3:3" x14ac:dyDescent="0.25">
      <c r="C89329" t="s">
        <v>121213</v>
      </c>
    </row>
    <row r="89330" spans="3:3" x14ac:dyDescent="0.25">
      <c r="C89330" t="s">
        <v>121214</v>
      </c>
    </row>
    <row r="89331" spans="3:3" x14ac:dyDescent="0.25">
      <c r="C89331" t="s">
        <v>121215</v>
      </c>
    </row>
    <row r="89332" spans="3:3" x14ac:dyDescent="0.25">
      <c r="C89332" t="s">
        <v>121216</v>
      </c>
    </row>
    <row r="89333" spans="3:3" x14ac:dyDescent="0.25">
      <c r="C89333" t="s">
        <v>121217</v>
      </c>
    </row>
    <row r="89334" spans="3:3" x14ac:dyDescent="0.25">
      <c r="C89334" t="s">
        <v>121218</v>
      </c>
    </row>
    <row r="89335" spans="3:3" x14ac:dyDescent="0.25">
      <c r="C89335" t="s">
        <v>121219</v>
      </c>
    </row>
    <row r="89336" spans="3:3" x14ac:dyDescent="0.25">
      <c r="C89336" t="s">
        <v>121220</v>
      </c>
    </row>
    <row r="89337" spans="3:3" x14ac:dyDescent="0.25">
      <c r="C89337" t="s">
        <v>121221</v>
      </c>
    </row>
    <row r="89338" spans="3:3" x14ac:dyDescent="0.25">
      <c r="C89338" t="s">
        <v>121222</v>
      </c>
    </row>
    <row r="89339" spans="3:3" x14ac:dyDescent="0.25">
      <c r="C89339" t="s">
        <v>121223</v>
      </c>
    </row>
    <row r="89340" spans="3:3" x14ac:dyDescent="0.25">
      <c r="C89340" t="s">
        <v>121224</v>
      </c>
    </row>
    <row r="89341" spans="3:3" x14ac:dyDescent="0.25">
      <c r="C89341" t="s">
        <v>121225</v>
      </c>
    </row>
    <row r="89342" spans="3:3" x14ac:dyDescent="0.25">
      <c r="C89342" t="s">
        <v>121226</v>
      </c>
    </row>
    <row r="89343" spans="3:3" x14ac:dyDescent="0.25">
      <c r="C89343" t="s">
        <v>121227</v>
      </c>
    </row>
    <row r="89344" spans="3:3" x14ac:dyDescent="0.25">
      <c r="C89344" t="s">
        <v>121228</v>
      </c>
    </row>
    <row r="89345" spans="3:3" x14ac:dyDescent="0.25">
      <c r="C89345" t="s">
        <v>121229</v>
      </c>
    </row>
    <row r="89346" spans="3:3" x14ac:dyDescent="0.25">
      <c r="C89346" t="s">
        <v>121230</v>
      </c>
    </row>
    <row r="89347" spans="3:3" x14ac:dyDescent="0.25">
      <c r="C89347" t="s">
        <v>121231</v>
      </c>
    </row>
    <row r="89348" spans="3:3" x14ac:dyDescent="0.25">
      <c r="C89348" t="s">
        <v>121232</v>
      </c>
    </row>
    <row r="89349" spans="3:3" x14ac:dyDescent="0.25">
      <c r="C89349" t="s">
        <v>121233</v>
      </c>
    </row>
    <row r="89350" spans="3:3" x14ac:dyDescent="0.25">
      <c r="C89350" t="s">
        <v>121234</v>
      </c>
    </row>
    <row r="89351" spans="3:3" x14ac:dyDescent="0.25">
      <c r="C89351" t="s">
        <v>121235</v>
      </c>
    </row>
    <row r="89352" spans="3:3" x14ac:dyDescent="0.25">
      <c r="C89352" t="s">
        <v>121236</v>
      </c>
    </row>
    <row r="89353" spans="3:3" x14ac:dyDescent="0.25">
      <c r="C89353" t="s">
        <v>121237</v>
      </c>
    </row>
    <row r="89354" spans="3:3" x14ac:dyDescent="0.25">
      <c r="C89354" t="s">
        <v>121238</v>
      </c>
    </row>
    <row r="89355" spans="3:3" x14ac:dyDescent="0.25">
      <c r="C89355" t="s">
        <v>121239</v>
      </c>
    </row>
    <row r="89356" spans="3:3" x14ac:dyDescent="0.25">
      <c r="C89356" t="s">
        <v>121240</v>
      </c>
    </row>
    <row r="89357" spans="3:3" x14ac:dyDescent="0.25">
      <c r="C89357" t="s">
        <v>121241</v>
      </c>
    </row>
    <row r="89358" spans="3:3" x14ac:dyDescent="0.25">
      <c r="C89358" t="s">
        <v>121242</v>
      </c>
    </row>
    <row r="89359" spans="3:3" x14ac:dyDescent="0.25">
      <c r="C89359" t="s">
        <v>121243</v>
      </c>
    </row>
    <row r="89360" spans="3:3" x14ac:dyDescent="0.25">
      <c r="C89360" t="s">
        <v>121244</v>
      </c>
    </row>
    <row r="89361" spans="3:3" x14ac:dyDescent="0.25">
      <c r="C89361" t="s">
        <v>121245</v>
      </c>
    </row>
    <row r="89362" spans="3:3" x14ac:dyDescent="0.25">
      <c r="C89362" t="s">
        <v>121246</v>
      </c>
    </row>
    <row r="89363" spans="3:3" x14ac:dyDescent="0.25">
      <c r="C89363" t="s">
        <v>121247</v>
      </c>
    </row>
    <row r="89364" spans="3:3" x14ac:dyDescent="0.25">
      <c r="C89364" t="s">
        <v>121248</v>
      </c>
    </row>
    <row r="89365" spans="3:3" x14ac:dyDescent="0.25">
      <c r="C89365" t="s">
        <v>121249</v>
      </c>
    </row>
    <row r="89366" spans="3:3" x14ac:dyDescent="0.25">
      <c r="C89366" t="s">
        <v>121250</v>
      </c>
    </row>
    <row r="89367" spans="3:3" x14ac:dyDescent="0.25">
      <c r="C89367" t="s">
        <v>121251</v>
      </c>
    </row>
    <row r="89368" spans="3:3" x14ac:dyDescent="0.25">
      <c r="C89368" t="s">
        <v>30806</v>
      </c>
    </row>
    <row r="89369" spans="3:3" x14ac:dyDescent="0.25">
      <c r="C89369" t="s">
        <v>121252</v>
      </c>
    </row>
    <row r="89370" spans="3:3" x14ac:dyDescent="0.25">
      <c r="C89370" t="s">
        <v>121253</v>
      </c>
    </row>
    <row r="89371" spans="3:3" x14ac:dyDescent="0.25">
      <c r="C89371" t="s">
        <v>121254</v>
      </c>
    </row>
    <row r="89372" spans="3:3" x14ac:dyDescent="0.25">
      <c r="C89372" t="s">
        <v>121255</v>
      </c>
    </row>
    <row r="89373" spans="3:3" x14ac:dyDescent="0.25">
      <c r="C89373" t="s">
        <v>121256</v>
      </c>
    </row>
    <row r="89374" spans="3:3" x14ac:dyDescent="0.25">
      <c r="C89374" t="s">
        <v>121257</v>
      </c>
    </row>
    <row r="89375" spans="3:3" x14ac:dyDescent="0.25">
      <c r="C89375" t="s">
        <v>121258</v>
      </c>
    </row>
    <row r="89376" spans="3:3" x14ac:dyDescent="0.25">
      <c r="C89376" t="s">
        <v>121259</v>
      </c>
    </row>
    <row r="89377" spans="3:3" x14ac:dyDescent="0.25">
      <c r="C89377" t="s">
        <v>121260</v>
      </c>
    </row>
    <row r="89378" spans="3:3" x14ac:dyDescent="0.25">
      <c r="C89378" t="s">
        <v>121261</v>
      </c>
    </row>
    <row r="89379" spans="3:3" x14ac:dyDescent="0.25">
      <c r="C89379" t="s">
        <v>121262</v>
      </c>
    </row>
    <row r="89380" spans="3:3" x14ac:dyDescent="0.25">
      <c r="C89380" t="s">
        <v>121263</v>
      </c>
    </row>
    <row r="89381" spans="3:3" x14ac:dyDescent="0.25">
      <c r="C89381" t="s">
        <v>121264</v>
      </c>
    </row>
    <row r="89382" spans="3:3" x14ac:dyDescent="0.25">
      <c r="C89382" t="s">
        <v>121265</v>
      </c>
    </row>
    <row r="89383" spans="3:3" x14ac:dyDescent="0.25">
      <c r="C89383" t="s">
        <v>121266</v>
      </c>
    </row>
    <row r="89384" spans="3:3" x14ac:dyDescent="0.25">
      <c r="C89384" t="s">
        <v>121267</v>
      </c>
    </row>
    <row r="89385" spans="3:3" x14ac:dyDescent="0.25">
      <c r="C89385" t="s">
        <v>121268</v>
      </c>
    </row>
    <row r="89386" spans="3:3" x14ac:dyDescent="0.25">
      <c r="C89386" t="s">
        <v>121269</v>
      </c>
    </row>
    <row r="89387" spans="3:3" x14ac:dyDescent="0.25">
      <c r="C89387" t="s">
        <v>121270</v>
      </c>
    </row>
    <row r="89388" spans="3:3" x14ac:dyDescent="0.25">
      <c r="C89388" t="s">
        <v>121271</v>
      </c>
    </row>
    <row r="89389" spans="3:3" x14ac:dyDescent="0.25">
      <c r="C89389" t="s">
        <v>121272</v>
      </c>
    </row>
    <row r="89390" spans="3:3" x14ac:dyDescent="0.25">
      <c r="C89390" t="s">
        <v>121273</v>
      </c>
    </row>
    <row r="89391" spans="3:3" x14ac:dyDescent="0.25">
      <c r="C89391" t="s">
        <v>121274</v>
      </c>
    </row>
    <row r="89392" spans="3:3" x14ac:dyDescent="0.25">
      <c r="C89392" t="s">
        <v>121275</v>
      </c>
    </row>
    <row r="89393" spans="3:3" x14ac:dyDescent="0.25">
      <c r="C89393" t="s">
        <v>121276</v>
      </c>
    </row>
    <row r="89394" spans="3:3" x14ac:dyDescent="0.25">
      <c r="C89394" t="s">
        <v>121277</v>
      </c>
    </row>
    <row r="89395" spans="3:3" x14ac:dyDescent="0.25">
      <c r="C89395" t="s">
        <v>121278</v>
      </c>
    </row>
    <row r="89396" spans="3:3" x14ac:dyDescent="0.25">
      <c r="C89396" t="s">
        <v>121279</v>
      </c>
    </row>
    <row r="89397" spans="3:3" x14ac:dyDescent="0.25">
      <c r="C89397" t="s">
        <v>121280</v>
      </c>
    </row>
    <row r="89398" spans="3:3" x14ac:dyDescent="0.25">
      <c r="C89398" t="s">
        <v>121281</v>
      </c>
    </row>
    <row r="89399" spans="3:3" x14ac:dyDescent="0.25">
      <c r="C89399" t="s">
        <v>121282</v>
      </c>
    </row>
    <row r="89400" spans="3:3" x14ac:dyDescent="0.25">
      <c r="C89400" t="s">
        <v>121283</v>
      </c>
    </row>
    <row r="89401" spans="3:3" x14ac:dyDescent="0.25">
      <c r="C89401" t="s">
        <v>121284</v>
      </c>
    </row>
    <row r="89402" spans="3:3" x14ac:dyDescent="0.25">
      <c r="C89402" t="s">
        <v>121285</v>
      </c>
    </row>
    <row r="89403" spans="3:3" x14ac:dyDescent="0.25">
      <c r="C89403" t="s">
        <v>121286</v>
      </c>
    </row>
    <row r="89404" spans="3:3" x14ac:dyDescent="0.25">
      <c r="C89404" t="s">
        <v>30773</v>
      </c>
    </row>
    <row r="89405" spans="3:3" x14ac:dyDescent="0.25">
      <c r="C89405" t="s">
        <v>121287</v>
      </c>
    </row>
    <row r="89406" spans="3:3" x14ac:dyDescent="0.25">
      <c r="C89406" t="s">
        <v>121288</v>
      </c>
    </row>
    <row r="89407" spans="3:3" x14ac:dyDescent="0.25">
      <c r="C89407" t="s">
        <v>121289</v>
      </c>
    </row>
    <row r="89408" spans="3:3" x14ac:dyDescent="0.25">
      <c r="C89408" t="s">
        <v>121290</v>
      </c>
    </row>
    <row r="89409" spans="3:3" x14ac:dyDescent="0.25">
      <c r="C89409" t="s">
        <v>121291</v>
      </c>
    </row>
    <row r="89410" spans="3:3" x14ac:dyDescent="0.25">
      <c r="C89410" t="s">
        <v>121292</v>
      </c>
    </row>
    <row r="89411" spans="3:3" x14ac:dyDescent="0.25">
      <c r="C89411" t="s">
        <v>121293</v>
      </c>
    </row>
    <row r="89412" spans="3:3" x14ac:dyDescent="0.25">
      <c r="C89412" t="s">
        <v>121294</v>
      </c>
    </row>
    <row r="89413" spans="3:3" x14ac:dyDescent="0.25">
      <c r="C89413" t="s">
        <v>121295</v>
      </c>
    </row>
    <row r="89414" spans="3:3" x14ac:dyDescent="0.25">
      <c r="C89414" t="s">
        <v>121296</v>
      </c>
    </row>
    <row r="89415" spans="3:3" x14ac:dyDescent="0.25">
      <c r="C89415" t="s">
        <v>121297</v>
      </c>
    </row>
    <row r="89416" spans="3:3" x14ac:dyDescent="0.25">
      <c r="C89416" t="s">
        <v>121298</v>
      </c>
    </row>
    <row r="89417" spans="3:3" x14ac:dyDescent="0.25">
      <c r="C89417" t="s">
        <v>121299</v>
      </c>
    </row>
    <row r="89418" spans="3:3" x14ac:dyDescent="0.25">
      <c r="C89418" t="s">
        <v>121300</v>
      </c>
    </row>
    <row r="89419" spans="3:3" x14ac:dyDescent="0.25">
      <c r="C89419" t="s">
        <v>121301</v>
      </c>
    </row>
    <row r="89420" spans="3:3" x14ac:dyDescent="0.25">
      <c r="C89420" t="s">
        <v>121302</v>
      </c>
    </row>
    <row r="89421" spans="3:3" x14ac:dyDescent="0.25">
      <c r="C89421" t="s">
        <v>121303</v>
      </c>
    </row>
    <row r="89422" spans="3:3" x14ac:dyDescent="0.25">
      <c r="C89422" t="s">
        <v>121304</v>
      </c>
    </row>
    <row r="89423" spans="3:3" x14ac:dyDescent="0.25">
      <c r="C89423" t="s">
        <v>121305</v>
      </c>
    </row>
    <row r="89424" spans="3:3" x14ac:dyDescent="0.25">
      <c r="C89424" t="s">
        <v>121306</v>
      </c>
    </row>
    <row r="89425" spans="3:3" x14ac:dyDescent="0.25">
      <c r="C89425" t="s">
        <v>121307</v>
      </c>
    </row>
    <row r="89426" spans="3:3" x14ac:dyDescent="0.25">
      <c r="C89426" t="s">
        <v>121308</v>
      </c>
    </row>
    <row r="89427" spans="3:3" x14ac:dyDescent="0.25">
      <c r="C89427" t="s">
        <v>121309</v>
      </c>
    </row>
    <row r="89428" spans="3:3" x14ac:dyDescent="0.25">
      <c r="C89428" t="s">
        <v>121310</v>
      </c>
    </row>
    <row r="89429" spans="3:3" x14ac:dyDescent="0.25">
      <c r="C89429" t="s">
        <v>121311</v>
      </c>
    </row>
    <row r="89430" spans="3:3" x14ac:dyDescent="0.25">
      <c r="C89430" t="s">
        <v>121312</v>
      </c>
    </row>
    <row r="89431" spans="3:3" x14ac:dyDescent="0.25">
      <c r="C89431" t="s">
        <v>121313</v>
      </c>
    </row>
    <row r="89432" spans="3:3" x14ac:dyDescent="0.25">
      <c r="C89432" t="s">
        <v>121314</v>
      </c>
    </row>
    <row r="89433" spans="3:3" x14ac:dyDescent="0.25">
      <c r="C89433" t="s">
        <v>121315</v>
      </c>
    </row>
    <row r="89434" spans="3:3" x14ac:dyDescent="0.25">
      <c r="C89434" t="s">
        <v>121316</v>
      </c>
    </row>
    <row r="89435" spans="3:3" x14ac:dyDescent="0.25">
      <c r="C89435" t="s">
        <v>121317</v>
      </c>
    </row>
    <row r="89436" spans="3:3" x14ac:dyDescent="0.25">
      <c r="C89436" t="s">
        <v>121318</v>
      </c>
    </row>
    <row r="89437" spans="3:3" x14ac:dyDescent="0.25">
      <c r="C89437" t="s">
        <v>121319</v>
      </c>
    </row>
    <row r="89438" spans="3:3" x14ac:dyDescent="0.25">
      <c r="C89438" t="s">
        <v>121320</v>
      </c>
    </row>
    <row r="89439" spans="3:3" x14ac:dyDescent="0.25">
      <c r="C89439" t="s">
        <v>121321</v>
      </c>
    </row>
    <row r="89440" spans="3:3" x14ac:dyDescent="0.25">
      <c r="C89440" t="s">
        <v>121322</v>
      </c>
    </row>
    <row r="89441" spans="3:3" x14ac:dyDescent="0.25">
      <c r="C89441" t="s">
        <v>121323</v>
      </c>
    </row>
    <row r="89442" spans="3:3" x14ac:dyDescent="0.25">
      <c r="C89442" t="s">
        <v>121324</v>
      </c>
    </row>
    <row r="89443" spans="3:3" x14ac:dyDescent="0.25">
      <c r="C89443" t="s">
        <v>121325</v>
      </c>
    </row>
    <row r="89444" spans="3:3" x14ac:dyDescent="0.25">
      <c r="C89444" t="s">
        <v>121326</v>
      </c>
    </row>
    <row r="89445" spans="3:3" x14ac:dyDescent="0.25">
      <c r="C89445" t="s">
        <v>121327</v>
      </c>
    </row>
    <row r="89446" spans="3:3" x14ac:dyDescent="0.25">
      <c r="C89446" t="s">
        <v>121328</v>
      </c>
    </row>
    <row r="89447" spans="3:3" x14ac:dyDescent="0.25">
      <c r="C89447" t="s">
        <v>121329</v>
      </c>
    </row>
    <row r="89448" spans="3:3" x14ac:dyDescent="0.25">
      <c r="C89448" t="s">
        <v>121330</v>
      </c>
    </row>
    <row r="89449" spans="3:3" x14ac:dyDescent="0.25">
      <c r="C89449" t="s">
        <v>121331</v>
      </c>
    </row>
    <row r="89450" spans="3:3" x14ac:dyDescent="0.25">
      <c r="C89450" t="s">
        <v>121332</v>
      </c>
    </row>
    <row r="89451" spans="3:3" x14ac:dyDescent="0.25">
      <c r="C89451" t="s">
        <v>121333</v>
      </c>
    </row>
    <row r="89452" spans="3:3" x14ac:dyDescent="0.25">
      <c r="C89452" t="s">
        <v>121334</v>
      </c>
    </row>
    <row r="89453" spans="3:3" x14ac:dyDescent="0.25">
      <c r="C89453" t="s">
        <v>121335</v>
      </c>
    </row>
    <row r="89454" spans="3:3" x14ac:dyDescent="0.25">
      <c r="C89454" t="s">
        <v>121336</v>
      </c>
    </row>
    <row r="89455" spans="3:3" x14ac:dyDescent="0.25">
      <c r="C89455" t="s">
        <v>121337</v>
      </c>
    </row>
    <row r="89456" spans="3:3" x14ac:dyDescent="0.25">
      <c r="C89456" t="s">
        <v>121338</v>
      </c>
    </row>
    <row r="89457" spans="3:3" x14ac:dyDescent="0.25">
      <c r="C89457" t="s">
        <v>121339</v>
      </c>
    </row>
    <row r="89458" spans="3:3" x14ac:dyDescent="0.25">
      <c r="C89458" t="s">
        <v>121340</v>
      </c>
    </row>
    <row r="89459" spans="3:3" x14ac:dyDescent="0.25">
      <c r="C89459" t="s">
        <v>121341</v>
      </c>
    </row>
    <row r="89460" spans="3:3" x14ac:dyDescent="0.25">
      <c r="C89460" t="s">
        <v>121342</v>
      </c>
    </row>
    <row r="89461" spans="3:3" x14ac:dyDescent="0.25">
      <c r="C89461" t="s">
        <v>121343</v>
      </c>
    </row>
    <row r="89462" spans="3:3" x14ac:dyDescent="0.25">
      <c r="C89462" t="s">
        <v>121344</v>
      </c>
    </row>
    <row r="89463" spans="3:3" x14ac:dyDescent="0.25">
      <c r="C89463" t="s">
        <v>121345</v>
      </c>
    </row>
    <row r="89464" spans="3:3" x14ac:dyDescent="0.25">
      <c r="C89464" t="s">
        <v>121346</v>
      </c>
    </row>
    <row r="89465" spans="3:3" x14ac:dyDescent="0.25">
      <c r="C89465" t="s">
        <v>121347</v>
      </c>
    </row>
    <row r="89466" spans="3:3" x14ac:dyDescent="0.25">
      <c r="C89466" t="s">
        <v>121348</v>
      </c>
    </row>
    <row r="89467" spans="3:3" x14ac:dyDescent="0.25">
      <c r="C89467" t="s">
        <v>121349</v>
      </c>
    </row>
    <row r="89468" spans="3:3" x14ac:dyDescent="0.25">
      <c r="C89468" t="s">
        <v>121350</v>
      </c>
    </row>
    <row r="89469" spans="3:3" x14ac:dyDescent="0.25">
      <c r="C89469" t="s">
        <v>121351</v>
      </c>
    </row>
    <row r="89470" spans="3:3" x14ac:dyDescent="0.25">
      <c r="C89470" t="s">
        <v>121352</v>
      </c>
    </row>
    <row r="89471" spans="3:3" x14ac:dyDescent="0.25">
      <c r="C89471" t="s">
        <v>121353</v>
      </c>
    </row>
    <row r="89472" spans="3:3" x14ac:dyDescent="0.25">
      <c r="C89472" t="s">
        <v>121354</v>
      </c>
    </row>
    <row r="89473" spans="3:3" x14ac:dyDescent="0.25">
      <c r="C89473" t="s">
        <v>121355</v>
      </c>
    </row>
    <row r="89474" spans="3:3" x14ac:dyDescent="0.25">
      <c r="C89474" t="s">
        <v>121356</v>
      </c>
    </row>
    <row r="89475" spans="3:3" x14ac:dyDescent="0.25">
      <c r="C89475" t="s">
        <v>121357</v>
      </c>
    </row>
    <row r="89476" spans="3:3" x14ac:dyDescent="0.25">
      <c r="C89476" t="s">
        <v>121358</v>
      </c>
    </row>
    <row r="89477" spans="3:3" x14ac:dyDescent="0.25">
      <c r="C89477" t="s">
        <v>121359</v>
      </c>
    </row>
    <row r="89478" spans="3:3" x14ac:dyDescent="0.25">
      <c r="C89478" t="s">
        <v>121360</v>
      </c>
    </row>
    <row r="89479" spans="3:3" x14ac:dyDescent="0.25">
      <c r="C89479" t="s">
        <v>121361</v>
      </c>
    </row>
    <row r="89480" spans="3:3" x14ac:dyDescent="0.25">
      <c r="C89480" t="s">
        <v>121362</v>
      </c>
    </row>
    <row r="89481" spans="3:3" x14ac:dyDescent="0.25">
      <c r="C89481" t="s">
        <v>121363</v>
      </c>
    </row>
    <row r="89482" spans="3:3" x14ac:dyDescent="0.25">
      <c r="C89482" t="s">
        <v>121364</v>
      </c>
    </row>
    <row r="89483" spans="3:3" x14ac:dyDescent="0.25">
      <c r="C89483" t="s">
        <v>121365</v>
      </c>
    </row>
    <row r="89484" spans="3:3" x14ac:dyDescent="0.25">
      <c r="C89484" t="s">
        <v>121366</v>
      </c>
    </row>
    <row r="89485" spans="3:3" x14ac:dyDescent="0.25">
      <c r="C89485" t="s">
        <v>121367</v>
      </c>
    </row>
    <row r="89486" spans="3:3" x14ac:dyDescent="0.25">
      <c r="C89486" t="s">
        <v>121368</v>
      </c>
    </row>
    <row r="89487" spans="3:3" x14ac:dyDescent="0.25">
      <c r="C89487" t="s">
        <v>121369</v>
      </c>
    </row>
    <row r="89488" spans="3:3" x14ac:dyDescent="0.25">
      <c r="C89488" t="s">
        <v>121370</v>
      </c>
    </row>
    <row r="89489" spans="3:3" x14ac:dyDescent="0.25">
      <c r="C89489" t="s">
        <v>121371</v>
      </c>
    </row>
    <row r="89490" spans="3:3" x14ac:dyDescent="0.25">
      <c r="C89490" t="s">
        <v>121372</v>
      </c>
    </row>
    <row r="89491" spans="3:3" x14ac:dyDescent="0.25">
      <c r="C89491" t="s">
        <v>121373</v>
      </c>
    </row>
    <row r="89492" spans="3:3" x14ac:dyDescent="0.25">
      <c r="C89492" t="s">
        <v>121374</v>
      </c>
    </row>
    <row r="89493" spans="3:3" x14ac:dyDescent="0.25">
      <c r="C89493" t="s">
        <v>121375</v>
      </c>
    </row>
    <row r="89494" spans="3:3" x14ac:dyDescent="0.25">
      <c r="C89494" t="s">
        <v>121376</v>
      </c>
    </row>
    <row r="89495" spans="3:3" x14ac:dyDescent="0.25">
      <c r="C89495" t="s">
        <v>121377</v>
      </c>
    </row>
    <row r="89496" spans="3:3" x14ac:dyDescent="0.25">
      <c r="C89496" t="s">
        <v>121378</v>
      </c>
    </row>
    <row r="89497" spans="3:3" x14ac:dyDescent="0.25">
      <c r="C89497" t="s">
        <v>121379</v>
      </c>
    </row>
    <row r="89498" spans="3:3" x14ac:dyDescent="0.25">
      <c r="C89498" t="s">
        <v>121380</v>
      </c>
    </row>
    <row r="89499" spans="3:3" x14ac:dyDescent="0.25">
      <c r="C89499" t="s">
        <v>121381</v>
      </c>
    </row>
    <row r="89500" spans="3:3" x14ac:dyDescent="0.25">
      <c r="C89500" t="s">
        <v>121382</v>
      </c>
    </row>
    <row r="89501" spans="3:3" x14ac:dyDescent="0.25">
      <c r="C89501" t="s">
        <v>121383</v>
      </c>
    </row>
    <row r="89502" spans="3:3" x14ac:dyDescent="0.25">
      <c r="C89502" t="s">
        <v>121384</v>
      </c>
    </row>
    <row r="89503" spans="3:3" x14ac:dyDescent="0.25">
      <c r="C89503" t="s">
        <v>121385</v>
      </c>
    </row>
    <row r="89504" spans="3:3" x14ac:dyDescent="0.25">
      <c r="C89504" t="s">
        <v>121386</v>
      </c>
    </row>
    <row r="89505" spans="3:3" x14ac:dyDescent="0.25">
      <c r="C89505" t="s">
        <v>121387</v>
      </c>
    </row>
    <row r="89506" spans="3:3" x14ac:dyDescent="0.25">
      <c r="C89506" t="s">
        <v>121388</v>
      </c>
    </row>
    <row r="89507" spans="3:3" x14ac:dyDescent="0.25">
      <c r="C89507" t="s">
        <v>121389</v>
      </c>
    </row>
    <row r="89508" spans="3:3" x14ac:dyDescent="0.25">
      <c r="C89508" t="s">
        <v>121390</v>
      </c>
    </row>
    <row r="89509" spans="3:3" x14ac:dyDescent="0.25">
      <c r="C89509" t="s">
        <v>121391</v>
      </c>
    </row>
    <row r="89510" spans="3:3" x14ac:dyDescent="0.25">
      <c r="C89510" t="s">
        <v>121392</v>
      </c>
    </row>
    <row r="89511" spans="3:3" x14ac:dyDescent="0.25">
      <c r="C89511" t="s">
        <v>121393</v>
      </c>
    </row>
    <row r="89512" spans="3:3" x14ac:dyDescent="0.25">
      <c r="C89512" t="s">
        <v>121394</v>
      </c>
    </row>
    <row r="89513" spans="3:3" x14ac:dyDescent="0.25">
      <c r="C89513" t="s">
        <v>121395</v>
      </c>
    </row>
    <row r="89514" spans="3:3" x14ac:dyDescent="0.25">
      <c r="C89514" t="s">
        <v>121396</v>
      </c>
    </row>
    <row r="89515" spans="3:3" x14ac:dyDescent="0.25">
      <c r="C89515" t="s">
        <v>121397</v>
      </c>
    </row>
    <row r="89516" spans="3:3" x14ac:dyDescent="0.25">
      <c r="C89516" t="s">
        <v>121398</v>
      </c>
    </row>
    <row r="89517" spans="3:3" x14ac:dyDescent="0.25">
      <c r="C89517" t="s">
        <v>121399</v>
      </c>
    </row>
    <row r="89518" spans="3:3" x14ac:dyDescent="0.25">
      <c r="C89518" t="s">
        <v>121400</v>
      </c>
    </row>
    <row r="89519" spans="3:3" x14ac:dyDescent="0.25">
      <c r="C89519" t="s">
        <v>121401</v>
      </c>
    </row>
    <row r="89520" spans="3:3" x14ac:dyDescent="0.25">
      <c r="C89520" t="s">
        <v>121402</v>
      </c>
    </row>
    <row r="89521" spans="3:3" x14ac:dyDescent="0.25">
      <c r="C89521" t="s">
        <v>121403</v>
      </c>
    </row>
    <row r="89522" spans="3:3" x14ac:dyDescent="0.25">
      <c r="C89522" t="s">
        <v>121404</v>
      </c>
    </row>
    <row r="89523" spans="3:3" x14ac:dyDescent="0.25">
      <c r="C89523" t="s">
        <v>121405</v>
      </c>
    </row>
    <row r="89524" spans="3:3" x14ac:dyDescent="0.25">
      <c r="C89524" t="s">
        <v>121406</v>
      </c>
    </row>
    <row r="89525" spans="3:3" x14ac:dyDescent="0.25">
      <c r="C89525" t="s">
        <v>121407</v>
      </c>
    </row>
    <row r="89526" spans="3:3" x14ac:dyDescent="0.25">
      <c r="C89526" t="s">
        <v>121408</v>
      </c>
    </row>
    <row r="89527" spans="3:3" x14ac:dyDescent="0.25">
      <c r="C89527" t="s">
        <v>121409</v>
      </c>
    </row>
    <row r="89528" spans="3:3" x14ac:dyDescent="0.25">
      <c r="C89528" t="s">
        <v>121410</v>
      </c>
    </row>
    <row r="89529" spans="3:3" x14ac:dyDescent="0.25">
      <c r="C89529" t="s">
        <v>121411</v>
      </c>
    </row>
    <row r="89530" spans="3:3" x14ac:dyDescent="0.25">
      <c r="C89530" t="s">
        <v>121412</v>
      </c>
    </row>
    <row r="89531" spans="3:3" x14ac:dyDescent="0.25">
      <c r="C89531" t="s">
        <v>121413</v>
      </c>
    </row>
    <row r="89532" spans="3:3" x14ac:dyDescent="0.25">
      <c r="C89532" t="s">
        <v>121414</v>
      </c>
    </row>
    <row r="89533" spans="3:3" x14ac:dyDescent="0.25">
      <c r="C89533" t="s">
        <v>121415</v>
      </c>
    </row>
    <row r="89534" spans="3:3" x14ac:dyDescent="0.25">
      <c r="C89534" t="s">
        <v>121416</v>
      </c>
    </row>
    <row r="89535" spans="3:3" x14ac:dyDescent="0.25">
      <c r="C89535" t="s">
        <v>121417</v>
      </c>
    </row>
    <row r="89536" spans="3:3" x14ac:dyDescent="0.25">
      <c r="C89536" t="s">
        <v>121418</v>
      </c>
    </row>
    <row r="89537" spans="3:3" x14ac:dyDescent="0.25">
      <c r="C89537" t="s">
        <v>121419</v>
      </c>
    </row>
    <row r="89538" spans="3:3" x14ac:dyDescent="0.25">
      <c r="C89538" t="s">
        <v>121420</v>
      </c>
    </row>
    <row r="89539" spans="3:3" x14ac:dyDescent="0.25">
      <c r="C89539" t="s">
        <v>121421</v>
      </c>
    </row>
    <row r="89540" spans="3:3" x14ac:dyDescent="0.25">
      <c r="C89540" t="s">
        <v>121422</v>
      </c>
    </row>
    <row r="89541" spans="3:3" x14ac:dyDescent="0.25">
      <c r="C89541" t="s">
        <v>121423</v>
      </c>
    </row>
    <row r="89542" spans="3:3" x14ac:dyDescent="0.25">
      <c r="C89542" t="s">
        <v>121424</v>
      </c>
    </row>
    <row r="89543" spans="3:3" x14ac:dyDescent="0.25">
      <c r="C89543" t="s">
        <v>121425</v>
      </c>
    </row>
    <row r="89544" spans="3:3" x14ac:dyDescent="0.25">
      <c r="C89544" t="s">
        <v>121426</v>
      </c>
    </row>
    <row r="89545" spans="3:3" x14ac:dyDescent="0.25">
      <c r="C89545" t="s">
        <v>121427</v>
      </c>
    </row>
    <row r="89546" spans="3:3" x14ac:dyDescent="0.25">
      <c r="C89546" t="s">
        <v>121428</v>
      </c>
    </row>
    <row r="89547" spans="3:3" x14ac:dyDescent="0.25">
      <c r="C89547" t="s">
        <v>121429</v>
      </c>
    </row>
    <row r="89548" spans="3:3" x14ac:dyDescent="0.25">
      <c r="C89548" t="s">
        <v>121430</v>
      </c>
    </row>
    <row r="89549" spans="3:3" x14ac:dyDescent="0.25">
      <c r="C89549" t="s">
        <v>121431</v>
      </c>
    </row>
    <row r="89550" spans="3:3" x14ac:dyDescent="0.25">
      <c r="C89550" t="s">
        <v>121432</v>
      </c>
    </row>
    <row r="89551" spans="3:3" x14ac:dyDescent="0.25">
      <c r="C89551" t="s">
        <v>121433</v>
      </c>
    </row>
    <row r="89552" spans="3:3" x14ac:dyDescent="0.25">
      <c r="C89552" t="s">
        <v>121434</v>
      </c>
    </row>
    <row r="89553" spans="3:3" x14ac:dyDescent="0.25">
      <c r="C89553" t="s">
        <v>121435</v>
      </c>
    </row>
    <row r="89554" spans="3:3" x14ac:dyDescent="0.25">
      <c r="C89554" t="s">
        <v>121436</v>
      </c>
    </row>
    <row r="89555" spans="3:3" x14ac:dyDescent="0.25">
      <c r="C89555" t="s">
        <v>121437</v>
      </c>
    </row>
    <row r="89556" spans="3:3" x14ac:dyDescent="0.25">
      <c r="C89556" t="s">
        <v>121438</v>
      </c>
    </row>
    <row r="89557" spans="3:3" x14ac:dyDescent="0.25">
      <c r="C89557" t="s">
        <v>121439</v>
      </c>
    </row>
    <row r="89558" spans="3:3" x14ac:dyDescent="0.25">
      <c r="C89558" t="s">
        <v>121440</v>
      </c>
    </row>
    <row r="89559" spans="3:3" x14ac:dyDescent="0.25">
      <c r="C89559" t="s">
        <v>121441</v>
      </c>
    </row>
    <row r="89560" spans="3:3" x14ac:dyDescent="0.25">
      <c r="C89560" t="s">
        <v>121442</v>
      </c>
    </row>
    <row r="89561" spans="3:3" x14ac:dyDescent="0.25">
      <c r="C89561" t="s">
        <v>121443</v>
      </c>
    </row>
    <row r="89562" spans="3:3" x14ac:dyDescent="0.25">
      <c r="C89562" t="s">
        <v>121444</v>
      </c>
    </row>
    <row r="89563" spans="3:3" x14ac:dyDescent="0.25">
      <c r="C89563" t="s">
        <v>121445</v>
      </c>
    </row>
    <row r="89564" spans="3:3" x14ac:dyDescent="0.25">
      <c r="C89564" t="s">
        <v>121446</v>
      </c>
    </row>
    <row r="89565" spans="3:3" x14ac:dyDescent="0.25">
      <c r="C89565" t="s">
        <v>121447</v>
      </c>
    </row>
    <row r="89566" spans="3:3" x14ac:dyDescent="0.25">
      <c r="C89566" t="s">
        <v>121448</v>
      </c>
    </row>
    <row r="89567" spans="3:3" x14ac:dyDescent="0.25">
      <c r="C89567" t="s">
        <v>121449</v>
      </c>
    </row>
    <row r="89568" spans="3:3" x14ac:dyDescent="0.25">
      <c r="C89568" t="s">
        <v>121450</v>
      </c>
    </row>
    <row r="89569" spans="3:3" x14ac:dyDescent="0.25">
      <c r="C89569" t="s">
        <v>121451</v>
      </c>
    </row>
    <row r="89570" spans="3:3" x14ac:dyDescent="0.25">
      <c r="C89570" t="s">
        <v>121452</v>
      </c>
    </row>
    <row r="89571" spans="3:3" x14ac:dyDescent="0.25">
      <c r="C89571" t="s">
        <v>121453</v>
      </c>
    </row>
    <row r="89572" spans="3:3" x14ac:dyDescent="0.25">
      <c r="C89572" t="s">
        <v>30607</v>
      </c>
    </row>
    <row r="89573" spans="3:3" x14ac:dyDescent="0.25">
      <c r="C89573" t="s">
        <v>121454</v>
      </c>
    </row>
    <row r="89574" spans="3:3" x14ac:dyDescent="0.25">
      <c r="C89574" t="s">
        <v>121455</v>
      </c>
    </row>
    <row r="89575" spans="3:3" x14ac:dyDescent="0.25">
      <c r="C89575" t="s">
        <v>121456</v>
      </c>
    </row>
    <row r="89576" spans="3:3" x14ac:dyDescent="0.25">
      <c r="C89576" t="s">
        <v>121457</v>
      </c>
    </row>
    <row r="89577" spans="3:3" x14ac:dyDescent="0.25">
      <c r="C89577" t="s">
        <v>121458</v>
      </c>
    </row>
    <row r="89578" spans="3:3" x14ac:dyDescent="0.25">
      <c r="C89578" t="s">
        <v>121459</v>
      </c>
    </row>
    <row r="89579" spans="3:3" x14ac:dyDescent="0.25">
      <c r="C89579" t="s">
        <v>121460</v>
      </c>
    </row>
    <row r="89580" spans="3:3" x14ac:dyDescent="0.25">
      <c r="C89580" t="s">
        <v>121461</v>
      </c>
    </row>
    <row r="89581" spans="3:3" x14ac:dyDescent="0.25">
      <c r="C89581" t="s">
        <v>121462</v>
      </c>
    </row>
    <row r="89582" spans="3:3" x14ac:dyDescent="0.25">
      <c r="C89582" t="s">
        <v>121463</v>
      </c>
    </row>
    <row r="89583" spans="3:3" x14ac:dyDescent="0.25">
      <c r="C89583" t="s">
        <v>121464</v>
      </c>
    </row>
    <row r="89584" spans="3:3" x14ac:dyDescent="0.25">
      <c r="C89584" t="s">
        <v>121465</v>
      </c>
    </row>
    <row r="89585" spans="3:3" x14ac:dyDescent="0.25">
      <c r="C89585" t="s">
        <v>121466</v>
      </c>
    </row>
    <row r="89586" spans="3:3" x14ac:dyDescent="0.25">
      <c r="C89586" t="s">
        <v>121467</v>
      </c>
    </row>
    <row r="89587" spans="3:3" x14ac:dyDescent="0.25">
      <c r="C89587" t="s">
        <v>121468</v>
      </c>
    </row>
    <row r="89588" spans="3:3" x14ac:dyDescent="0.25">
      <c r="C89588" t="s">
        <v>121469</v>
      </c>
    </row>
    <row r="89589" spans="3:3" x14ac:dyDescent="0.25">
      <c r="C89589" t="s">
        <v>121470</v>
      </c>
    </row>
    <row r="89590" spans="3:3" x14ac:dyDescent="0.25">
      <c r="C89590" t="s">
        <v>121471</v>
      </c>
    </row>
    <row r="89591" spans="3:3" x14ac:dyDescent="0.25">
      <c r="C89591" t="s">
        <v>121472</v>
      </c>
    </row>
    <row r="89592" spans="3:3" x14ac:dyDescent="0.25">
      <c r="C89592" t="s">
        <v>121473</v>
      </c>
    </row>
    <row r="89593" spans="3:3" x14ac:dyDescent="0.25">
      <c r="C89593" t="s">
        <v>121474</v>
      </c>
    </row>
    <row r="89594" spans="3:3" x14ac:dyDescent="0.25">
      <c r="C89594" t="s">
        <v>121475</v>
      </c>
    </row>
    <row r="89595" spans="3:3" x14ac:dyDescent="0.25">
      <c r="C89595" t="s">
        <v>121476</v>
      </c>
    </row>
    <row r="89596" spans="3:3" x14ac:dyDescent="0.25">
      <c r="C89596" t="s">
        <v>121477</v>
      </c>
    </row>
    <row r="89597" spans="3:3" x14ac:dyDescent="0.25">
      <c r="C89597" t="s">
        <v>121478</v>
      </c>
    </row>
    <row r="89598" spans="3:3" x14ac:dyDescent="0.25">
      <c r="C89598" t="s">
        <v>121479</v>
      </c>
    </row>
    <row r="89599" spans="3:3" x14ac:dyDescent="0.25">
      <c r="C89599" t="s">
        <v>121480</v>
      </c>
    </row>
    <row r="89600" spans="3:3" x14ac:dyDescent="0.25">
      <c r="C89600" t="s">
        <v>121481</v>
      </c>
    </row>
    <row r="89601" spans="3:3" x14ac:dyDescent="0.25">
      <c r="C89601" t="s">
        <v>121482</v>
      </c>
    </row>
    <row r="89602" spans="3:3" x14ac:dyDescent="0.25">
      <c r="C89602" t="s">
        <v>121483</v>
      </c>
    </row>
    <row r="89603" spans="3:3" x14ac:dyDescent="0.25">
      <c r="C89603" t="s">
        <v>121484</v>
      </c>
    </row>
    <row r="89604" spans="3:3" x14ac:dyDescent="0.25">
      <c r="C89604" t="s">
        <v>121485</v>
      </c>
    </row>
    <row r="89605" spans="3:3" x14ac:dyDescent="0.25">
      <c r="C89605" t="s">
        <v>121486</v>
      </c>
    </row>
    <row r="89606" spans="3:3" x14ac:dyDescent="0.25">
      <c r="C89606" t="s">
        <v>121487</v>
      </c>
    </row>
    <row r="89607" spans="3:3" x14ac:dyDescent="0.25">
      <c r="C89607" t="s">
        <v>121488</v>
      </c>
    </row>
    <row r="89608" spans="3:3" x14ac:dyDescent="0.25">
      <c r="C89608" t="s">
        <v>121489</v>
      </c>
    </row>
    <row r="89609" spans="3:3" x14ac:dyDescent="0.25">
      <c r="C89609" t="s">
        <v>121490</v>
      </c>
    </row>
    <row r="89610" spans="3:3" x14ac:dyDescent="0.25">
      <c r="C89610" t="s">
        <v>121491</v>
      </c>
    </row>
    <row r="89611" spans="3:3" x14ac:dyDescent="0.25">
      <c r="C89611" t="s">
        <v>121492</v>
      </c>
    </row>
    <row r="89612" spans="3:3" x14ac:dyDescent="0.25">
      <c r="C89612" t="s">
        <v>121493</v>
      </c>
    </row>
    <row r="89613" spans="3:3" x14ac:dyDescent="0.25">
      <c r="C89613" t="s">
        <v>121494</v>
      </c>
    </row>
    <row r="89614" spans="3:3" x14ac:dyDescent="0.25">
      <c r="C89614" t="s">
        <v>121495</v>
      </c>
    </row>
    <row r="89615" spans="3:3" x14ac:dyDescent="0.25">
      <c r="C89615" t="s">
        <v>121496</v>
      </c>
    </row>
    <row r="89616" spans="3:3" x14ac:dyDescent="0.25">
      <c r="C89616" t="s">
        <v>121497</v>
      </c>
    </row>
    <row r="89617" spans="3:3" x14ac:dyDescent="0.25">
      <c r="C89617" t="s">
        <v>121498</v>
      </c>
    </row>
    <row r="89618" spans="3:3" x14ac:dyDescent="0.25">
      <c r="C89618" t="s">
        <v>121499</v>
      </c>
    </row>
    <row r="89619" spans="3:3" x14ac:dyDescent="0.25">
      <c r="C89619" t="s">
        <v>121500</v>
      </c>
    </row>
    <row r="89620" spans="3:3" x14ac:dyDescent="0.25">
      <c r="C89620" t="s">
        <v>121501</v>
      </c>
    </row>
    <row r="89621" spans="3:3" x14ac:dyDescent="0.25">
      <c r="C89621" t="s">
        <v>121502</v>
      </c>
    </row>
    <row r="89622" spans="3:3" x14ac:dyDescent="0.25">
      <c r="C89622" t="s">
        <v>121503</v>
      </c>
    </row>
    <row r="89623" spans="3:3" x14ac:dyDescent="0.25">
      <c r="C89623" t="s">
        <v>121504</v>
      </c>
    </row>
    <row r="89624" spans="3:3" x14ac:dyDescent="0.25">
      <c r="C89624" t="s">
        <v>121505</v>
      </c>
    </row>
    <row r="89625" spans="3:3" x14ac:dyDescent="0.25">
      <c r="C89625" t="s">
        <v>121506</v>
      </c>
    </row>
    <row r="89626" spans="3:3" x14ac:dyDescent="0.25">
      <c r="C89626" t="s">
        <v>121507</v>
      </c>
    </row>
    <row r="89627" spans="3:3" x14ac:dyDescent="0.25">
      <c r="C89627" t="s">
        <v>121508</v>
      </c>
    </row>
    <row r="89628" spans="3:3" x14ac:dyDescent="0.25">
      <c r="C89628" t="s">
        <v>121509</v>
      </c>
    </row>
    <row r="89629" spans="3:3" x14ac:dyDescent="0.25">
      <c r="C89629" t="s">
        <v>121510</v>
      </c>
    </row>
    <row r="89630" spans="3:3" x14ac:dyDescent="0.25">
      <c r="C89630" t="s">
        <v>121511</v>
      </c>
    </row>
    <row r="89631" spans="3:3" x14ac:dyDescent="0.25">
      <c r="C89631" t="s">
        <v>121512</v>
      </c>
    </row>
    <row r="89632" spans="3:3" x14ac:dyDescent="0.25">
      <c r="C89632" t="s">
        <v>121513</v>
      </c>
    </row>
    <row r="89633" spans="3:3" x14ac:dyDescent="0.25">
      <c r="C89633" t="s">
        <v>121514</v>
      </c>
    </row>
    <row r="89634" spans="3:3" x14ac:dyDescent="0.25">
      <c r="C89634" t="s">
        <v>121515</v>
      </c>
    </row>
    <row r="89635" spans="3:3" x14ac:dyDescent="0.25">
      <c r="C89635" t="s">
        <v>121516</v>
      </c>
    </row>
    <row r="89636" spans="3:3" x14ac:dyDescent="0.25">
      <c r="C89636" t="s">
        <v>121517</v>
      </c>
    </row>
    <row r="89637" spans="3:3" x14ac:dyDescent="0.25">
      <c r="C89637" t="s">
        <v>121518</v>
      </c>
    </row>
    <row r="89638" spans="3:3" x14ac:dyDescent="0.25">
      <c r="C89638" t="s">
        <v>121519</v>
      </c>
    </row>
    <row r="89639" spans="3:3" x14ac:dyDescent="0.25">
      <c r="C89639" t="s">
        <v>121520</v>
      </c>
    </row>
    <row r="89640" spans="3:3" x14ac:dyDescent="0.25">
      <c r="C89640" t="s">
        <v>121521</v>
      </c>
    </row>
    <row r="89641" spans="3:3" x14ac:dyDescent="0.25">
      <c r="C89641" t="s">
        <v>121522</v>
      </c>
    </row>
    <row r="89642" spans="3:3" x14ac:dyDescent="0.25">
      <c r="C89642" t="s">
        <v>121523</v>
      </c>
    </row>
    <row r="89643" spans="3:3" x14ac:dyDescent="0.25">
      <c r="C89643" t="s">
        <v>121524</v>
      </c>
    </row>
    <row r="89644" spans="3:3" x14ac:dyDescent="0.25">
      <c r="C89644" t="s">
        <v>121525</v>
      </c>
    </row>
    <row r="89645" spans="3:3" x14ac:dyDescent="0.25">
      <c r="C89645" t="s">
        <v>121526</v>
      </c>
    </row>
    <row r="89646" spans="3:3" x14ac:dyDescent="0.25">
      <c r="C89646" t="s">
        <v>121527</v>
      </c>
    </row>
    <row r="89647" spans="3:3" x14ac:dyDescent="0.25">
      <c r="C89647" t="s">
        <v>121528</v>
      </c>
    </row>
    <row r="89648" spans="3:3" x14ac:dyDescent="0.25">
      <c r="C89648" t="s">
        <v>121529</v>
      </c>
    </row>
    <row r="89649" spans="3:3" x14ac:dyDescent="0.25">
      <c r="C89649" t="s">
        <v>121530</v>
      </c>
    </row>
    <row r="89650" spans="3:3" x14ac:dyDescent="0.25">
      <c r="C89650" t="s">
        <v>121531</v>
      </c>
    </row>
    <row r="89651" spans="3:3" x14ac:dyDescent="0.25">
      <c r="C89651" t="s">
        <v>121532</v>
      </c>
    </row>
    <row r="89652" spans="3:3" x14ac:dyDescent="0.25">
      <c r="C89652" t="s">
        <v>121533</v>
      </c>
    </row>
    <row r="89653" spans="3:3" x14ac:dyDescent="0.25">
      <c r="C89653" t="s">
        <v>121534</v>
      </c>
    </row>
    <row r="89654" spans="3:3" x14ac:dyDescent="0.25">
      <c r="C89654" t="s">
        <v>121535</v>
      </c>
    </row>
    <row r="89655" spans="3:3" x14ac:dyDescent="0.25">
      <c r="C89655" t="s">
        <v>121536</v>
      </c>
    </row>
    <row r="89656" spans="3:3" x14ac:dyDescent="0.25">
      <c r="C89656" t="s">
        <v>121537</v>
      </c>
    </row>
    <row r="89657" spans="3:3" x14ac:dyDescent="0.25">
      <c r="C89657" t="s">
        <v>121538</v>
      </c>
    </row>
    <row r="89658" spans="3:3" x14ac:dyDescent="0.25">
      <c r="C89658" t="s">
        <v>121539</v>
      </c>
    </row>
    <row r="89659" spans="3:3" x14ac:dyDescent="0.25">
      <c r="C89659" t="s">
        <v>121540</v>
      </c>
    </row>
    <row r="89660" spans="3:3" x14ac:dyDescent="0.25">
      <c r="C89660" t="s">
        <v>121541</v>
      </c>
    </row>
    <row r="89661" spans="3:3" x14ac:dyDescent="0.25">
      <c r="C89661" t="s">
        <v>121542</v>
      </c>
    </row>
    <row r="89662" spans="3:3" x14ac:dyDescent="0.25">
      <c r="C89662" t="s">
        <v>121543</v>
      </c>
    </row>
    <row r="89663" spans="3:3" x14ac:dyDescent="0.25">
      <c r="C89663" t="s">
        <v>121544</v>
      </c>
    </row>
    <row r="89664" spans="3:3" x14ac:dyDescent="0.25">
      <c r="C89664" t="s">
        <v>121545</v>
      </c>
    </row>
    <row r="89665" spans="3:3" x14ac:dyDescent="0.25">
      <c r="C89665" t="s">
        <v>121546</v>
      </c>
    </row>
    <row r="89666" spans="3:3" x14ac:dyDescent="0.25">
      <c r="C89666" t="s">
        <v>121547</v>
      </c>
    </row>
    <row r="89667" spans="3:3" x14ac:dyDescent="0.25">
      <c r="C89667" t="s">
        <v>121548</v>
      </c>
    </row>
    <row r="89668" spans="3:3" x14ac:dyDescent="0.25">
      <c r="C89668" t="s">
        <v>121549</v>
      </c>
    </row>
    <row r="89669" spans="3:3" x14ac:dyDescent="0.25">
      <c r="C89669" t="s">
        <v>121550</v>
      </c>
    </row>
    <row r="89670" spans="3:3" x14ac:dyDescent="0.25">
      <c r="C89670" t="s">
        <v>121551</v>
      </c>
    </row>
    <row r="89671" spans="3:3" x14ac:dyDescent="0.25">
      <c r="C89671" t="s">
        <v>121552</v>
      </c>
    </row>
    <row r="89672" spans="3:3" x14ac:dyDescent="0.25">
      <c r="C89672" t="s">
        <v>121553</v>
      </c>
    </row>
    <row r="89673" spans="3:3" x14ac:dyDescent="0.25">
      <c r="C89673" t="s">
        <v>121554</v>
      </c>
    </row>
    <row r="89674" spans="3:3" x14ac:dyDescent="0.25">
      <c r="C89674" t="s">
        <v>121555</v>
      </c>
    </row>
    <row r="89675" spans="3:3" x14ac:dyDescent="0.25">
      <c r="C89675" t="s">
        <v>121556</v>
      </c>
    </row>
    <row r="89676" spans="3:3" x14ac:dyDescent="0.25">
      <c r="C89676" t="s">
        <v>121557</v>
      </c>
    </row>
    <row r="89677" spans="3:3" x14ac:dyDescent="0.25">
      <c r="C89677" t="s">
        <v>121558</v>
      </c>
    </row>
    <row r="89678" spans="3:3" x14ac:dyDescent="0.25">
      <c r="C89678" t="s">
        <v>121559</v>
      </c>
    </row>
    <row r="89679" spans="3:3" x14ac:dyDescent="0.25">
      <c r="C89679" t="s">
        <v>121560</v>
      </c>
    </row>
    <row r="89680" spans="3:3" x14ac:dyDescent="0.25">
      <c r="C89680" t="s">
        <v>121561</v>
      </c>
    </row>
    <row r="89681" spans="3:3" x14ac:dyDescent="0.25">
      <c r="C89681" t="s">
        <v>121562</v>
      </c>
    </row>
    <row r="89682" spans="3:3" x14ac:dyDescent="0.25">
      <c r="C89682" t="s">
        <v>121563</v>
      </c>
    </row>
    <row r="89683" spans="3:3" x14ac:dyDescent="0.25">
      <c r="C89683" t="s">
        <v>121564</v>
      </c>
    </row>
    <row r="89684" spans="3:3" x14ac:dyDescent="0.25">
      <c r="C89684" t="s">
        <v>121565</v>
      </c>
    </row>
    <row r="89685" spans="3:3" x14ac:dyDescent="0.25">
      <c r="C89685" t="s">
        <v>121566</v>
      </c>
    </row>
    <row r="89686" spans="3:3" x14ac:dyDescent="0.25">
      <c r="C89686" t="s">
        <v>121567</v>
      </c>
    </row>
    <row r="89687" spans="3:3" x14ac:dyDescent="0.25">
      <c r="C89687" t="s">
        <v>121568</v>
      </c>
    </row>
    <row r="89688" spans="3:3" x14ac:dyDescent="0.25">
      <c r="C89688" t="s">
        <v>121569</v>
      </c>
    </row>
    <row r="89689" spans="3:3" x14ac:dyDescent="0.25">
      <c r="C89689" t="s">
        <v>121570</v>
      </c>
    </row>
    <row r="89690" spans="3:3" x14ac:dyDescent="0.25">
      <c r="C89690" t="s">
        <v>121571</v>
      </c>
    </row>
    <row r="89691" spans="3:3" x14ac:dyDescent="0.25">
      <c r="C89691" t="s">
        <v>121572</v>
      </c>
    </row>
    <row r="89692" spans="3:3" x14ac:dyDescent="0.25">
      <c r="C89692" t="s">
        <v>121573</v>
      </c>
    </row>
    <row r="89693" spans="3:3" x14ac:dyDescent="0.25">
      <c r="C89693" t="s">
        <v>121574</v>
      </c>
    </row>
    <row r="89694" spans="3:3" x14ac:dyDescent="0.25">
      <c r="C89694" t="s">
        <v>121575</v>
      </c>
    </row>
    <row r="89695" spans="3:3" x14ac:dyDescent="0.25">
      <c r="C89695" t="s">
        <v>121576</v>
      </c>
    </row>
    <row r="89696" spans="3:3" x14ac:dyDescent="0.25">
      <c r="C89696" t="s">
        <v>121577</v>
      </c>
    </row>
    <row r="89697" spans="3:3" x14ac:dyDescent="0.25">
      <c r="C89697" t="s">
        <v>121578</v>
      </c>
    </row>
    <row r="89698" spans="3:3" x14ac:dyDescent="0.25">
      <c r="C89698" t="s">
        <v>121579</v>
      </c>
    </row>
    <row r="89699" spans="3:3" x14ac:dyDescent="0.25">
      <c r="C89699" t="s">
        <v>121580</v>
      </c>
    </row>
    <row r="89700" spans="3:3" x14ac:dyDescent="0.25">
      <c r="C89700" t="s">
        <v>121581</v>
      </c>
    </row>
    <row r="89701" spans="3:3" x14ac:dyDescent="0.25">
      <c r="C89701" t="s">
        <v>121582</v>
      </c>
    </row>
    <row r="89702" spans="3:3" x14ac:dyDescent="0.25">
      <c r="C89702" t="s">
        <v>121583</v>
      </c>
    </row>
    <row r="89703" spans="3:3" x14ac:dyDescent="0.25">
      <c r="C89703" t="s">
        <v>121584</v>
      </c>
    </row>
    <row r="89704" spans="3:3" x14ac:dyDescent="0.25">
      <c r="C89704" t="s">
        <v>121585</v>
      </c>
    </row>
    <row r="89705" spans="3:3" x14ac:dyDescent="0.25">
      <c r="C89705" t="s">
        <v>121586</v>
      </c>
    </row>
    <row r="89706" spans="3:3" x14ac:dyDescent="0.25">
      <c r="C89706" t="s">
        <v>121587</v>
      </c>
    </row>
    <row r="89707" spans="3:3" x14ac:dyDescent="0.25">
      <c r="C89707" t="s">
        <v>121588</v>
      </c>
    </row>
    <row r="89708" spans="3:3" x14ac:dyDescent="0.25">
      <c r="C89708" t="s">
        <v>121589</v>
      </c>
    </row>
    <row r="89709" spans="3:3" x14ac:dyDescent="0.25">
      <c r="C89709" t="s">
        <v>121590</v>
      </c>
    </row>
    <row r="89710" spans="3:3" x14ac:dyDescent="0.25">
      <c r="C89710" t="s">
        <v>121591</v>
      </c>
    </row>
    <row r="89711" spans="3:3" x14ac:dyDescent="0.25">
      <c r="C89711" t="s">
        <v>121592</v>
      </c>
    </row>
    <row r="89712" spans="3:3" x14ac:dyDescent="0.25">
      <c r="C89712" t="s">
        <v>121593</v>
      </c>
    </row>
    <row r="89713" spans="3:3" x14ac:dyDescent="0.25">
      <c r="C89713" t="s">
        <v>121594</v>
      </c>
    </row>
    <row r="89714" spans="3:3" x14ac:dyDescent="0.25">
      <c r="C89714" t="s">
        <v>121595</v>
      </c>
    </row>
    <row r="89715" spans="3:3" x14ac:dyDescent="0.25">
      <c r="C89715" t="s">
        <v>121596</v>
      </c>
    </row>
    <row r="89716" spans="3:3" x14ac:dyDescent="0.25">
      <c r="C89716" t="s">
        <v>121597</v>
      </c>
    </row>
    <row r="89717" spans="3:3" x14ac:dyDescent="0.25">
      <c r="C89717" t="s">
        <v>121598</v>
      </c>
    </row>
    <row r="89718" spans="3:3" x14ac:dyDescent="0.25">
      <c r="C89718" t="s">
        <v>121599</v>
      </c>
    </row>
    <row r="89719" spans="3:3" x14ac:dyDescent="0.25">
      <c r="C89719" t="s">
        <v>121600</v>
      </c>
    </row>
    <row r="89720" spans="3:3" x14ac:dyDescent="0.25">
      <c r="C89720" t="s">
        <v>121601</v>
      </c>
    </row>
    <row r="89721" spans="3:3" x14ac:dyDescent="0.25">
      <c r="C89721" t="s">
        <v>121602</v>
      </c>
    </row>
    <row r="89722" spans="3:3" x14ac:dyDescent="0.25">
      <c r="C89722" t="s">
        <v>121603</v>
      </c>
    </row>
    <row r="89723" spans="3:3" x14ac:dyDescent="0.25">
      <c r="C89723" t="s">
        <v>121604</v>
      </c>
    </row>
    <row r="89724" spans="3:3" x14ac:dyDescent="0.25">
      <c r="C89724" t="s">
        <v>121605</v>
      </c>
    </row>
    <row r="89725" spans="3:3" x14ac:dyDescent="0.25">
      <c r="C89725" t="s">
        <v>121606</v>
      </c>
    </row>
    <row r="89726" spans="3:3" x14ac:dyDescent="0.25">
      <c r="C89726" t="s">
        <v>121607</v>
      </c>
    </row>
    <row r="89727" spans="3:3" x14ac:dyDescent="0.25">
      <c r="C89727" t="s">
        <v>121608</v>
      </c>
    </row>
    <row r="89728" spans="3:3" x14ac:dyDescent="0.25">
      <c r="C89728" t="s">
        <v>121609</v>
      </c>
    </row>
    <row r="89729" spans="3:3" x14ac:dyDescent="0.25">
      <c r="C89729" t="s">
        <v>121610</v>
      </c>
    </row>
    <row r="89730" spans="3:3" x14ac:dyDescent="0.25">
      <c r="C89730" t="s">
        <v>121611</v>
      </c>
    </row>
    <row r="89731" spans="3:3" x14ac:dyDescent="0.25">
      <c r="C89731" t="s">
        <v>121612</v>
      </c>
    </row>
    <row r="89732" spans="3:3" x14ac:dyDescent="0.25">
      <c r="C89732" t="s">
        <v>121613</v>
      </c>
    </row>
    <row r="89733" spans="3:3" x14ac:dyDescent="0.25">
      <c r="C89733" t="s">
        <v>121614</v>
      </c>
    </row>
    <row r="89734" spans="3:3" x14ac:dyDescent="0.25">
      <c r="C89734" t="s">
        <v>121615</v>
      </c>
    </row>
    <row r="89735" spans="3:3" x14ac:dyDescent="0.25">
      <c r="C89735" t="s">
        <v>121616</v>
      </c>
    </row>
    <row r="89736" spans="3:3" x14ac:dyDescent="0.25">
      <c r="C89736" t="s">
        <v>121617</v>
      </c>
    </row>
    <row r="89737" spans="3:3" x14ac:dyDescent="0.25">
      <c r="C89737" t="s">
        <v>121618</v>
      </c>
    </row>
    <row r="89738" spans="3:3" x14ac:dyDescent="0.25">
      <c r="C89738" t="s">
        <v>121619</v>
      </c>
    </row>
    <row r="89739" spans="3:3" x14ac:dyDescent="0.25">
      <c r="C89739" t="s">
        <v>121620</v>
      </c>
    </row>
    <row r="89740" spans="3:3" x14ac:dyDescent="0.25">
      <c r="C89740" t="s">
        <v>121621</v>
      </c>
    </row>
    <row r="89741" spans="3:3" x14ac:dyDescent="0.25">
      <c r="C89741" t="s">
        <v>121622</v>
      </c>
    </row>
    <row r="89742" spans="3:3" x14ac:dyDescent="0.25">
      <c r="C89742" t="s">
        <v>121623</v>
      </c>
    </row>
    <row r="89743" spans="3:3" x14ac:dyDescent="0.25">
      <c r="C89743" t="s">
        <v>121624</v>
      </c>
    </row>
    <row r="89744" spans="3:3" x14ac:dyDescent="0.25">
      <c r="C89744" t="s">
        <v>121625</v>
      </c>
    </row>
    <row r="89745" spans="3:3" x14ac:dyDescent="0.25">
      <c r="C89745" t="s">
        <v>32273</v>
      </c>
    </row>
    <row r="89746" spans="3:3" x14ac:dyDescent="0.25">
      <c r="C89746" t="s">
        <v>121626</v>
      </c>
    </row>
    <row r="89747" spans="3:3" x14ac:dyDescent="0.25">
      <c r="C89747" t="s">
        <v>121627</v>
      </c>
    </row>
    <row r="89748" spans="3:3" x14ac:dyDescent="0.25">
      <c r="C89748" t="s">
        <v>121628</v>
      </c>
    </row>
    <row r="89749" spans="3:3" x14ac:dyDescent="0.25">
      <c r="C89749" t="s">
        <v>121629</v>
      </c>
    </row>
    <row r="89750" spans="3:3" x14ac:dyDescent="0.25">
      <c r="C89750" t="s">
        <v>121630</v>
      </c>
    </row>
    <row r="89751" spans="3:3" x14ac:dyDescent="0.25">
      <c r="C89751" t="s">
        <v>121631</v>
      </c>
    </row>
    <row r="89752" spans="3:3" x14ac:dyDescent="0.25">
      <c r="C89752" t="s">
        <v>121632</v>
      </c>
    </row>
    <row r="89753" spans="3:3" x14ac:dyDescent="0.25">
      <c r="C89753" t="s">
        <v>121633</v>
      </c>
    </row>
    <row r="89754" spans="3:3" x14ac:dyDescent="0.25">
      <c r="C89754" t="s">
        <v>121634</v>
      </c>
    </row>
    <row r="89755" spans="3:3" x14ac:dyDescent="0.25">
      <c r="C89755" t="s">
        <v>121635</v>
      </c>
    </row>
    <row r="89756" spans="3:3" x14ac:dyDescent="0.25">
      <c r="C89756" t="s">
        <v>121636</v>
      </c>
    </row>
    <row r="89757" spans="3:3" x14ac:dyDescent="0.25">
      <c r="C89757" t="s">
        <v>121637</v>
      </c>
    </row>
    <row r="89758" spans="3:3" x14ac:dyDescent="0.25">
      <c r="C89758" t="s">
        <v>121638</v>
      </c>
    </row>
    <row r="89759" spans="3:3" x14ac:dyDescent="0.25">
      <c r="C89759" t="s">
        <v>121639</v>
      </c>
    </row>
    <row r="89760" spans="3:3" x14ac:dyDescent="0.25">
      <c r="C89760" t="s">
        <v>121640</v>
      </c>
    </row>
    <row r="89761" spans="3:3" x14ac:dyDescent="0.25">
      <c r="C89761" t="s">
        <v>121641</v>
      </c>
    </row>
    <row r="89762" spans="3:3" x14ac:dyDescent="0.25">
      <c r="C89762" t="s">
        <v>121642</v>
      </c>
    </row>
    <row r="89763" spans="3:3" x14ac:dyDescent="0.25">
      <c r="C89763" t="s">
        <v>121643</v>
      </c>
    </row>
    <row r="89764" spans="3:3" x14ac:dyDescent="0.25">
      <c r="C89764" t="s">
        <v>121644</v>
      </c>
    </row>
    <row r="89765" spans="3:3" x14ac:dyDescent="0.25">
      <c r="C89765" t="s">
        <v>121645</v>
      </c>
    </row>
    <row r="89766" spans="3:3" x14ac:dyDescent="0.25">
      <c r="C89766" t="s">
        <v>121646</v>
      </c>
    </row>
    <row r="89767" spans="3:3" x14ac:dyDescent="0.25">
      <c r="C89767" t="s">
        <v>121647</v>
      </c>
    </row>
    <row r="89768" spans="3:3" x14ac:dyDescent="0.25">
      <c r="C89768" t="s">
        <v>121648</v>
      </c>
    </row>
    <row r="89769" spans="3:3" x14ac:dyDescent="0.25">
      <c r="C89769" t="s">
        <v>121649</v>
      </c>
    </row>
    <row r="89770" spans="3:3" x14ac:dyDescent="0.25">
      <c r="C89770" t="s">
        <v>121650</v>
      </c>
    </row>
    <row r="89771" spans="3:3" x14ac:dyDescent="0.25">
      <c r="C89771" t="s">
        <v>121651</v>
      </c>
    </row>
    <row r="89772" spans="3:3" x14ac:dyDescent="0.25">
      <c r="C89772" t="s">
        <v>121652</v>
      </c>
    </row>
    <row r="89773" spans="3:3" x14ac:dyDescent="0.25">
      <c r="C89773" t="s">
        <v>121653</v>
      </c>
    </row>
    <row r="89774" spans="3:3" x14ac:dyDescent="0.25">
      <c r="C89774" t="s">
        <v>121654</v>
      </c>
    </row>
    <row r="89775" spans="3:3" x14ac:dyDescent="0.25">
      <c r="C89775" t="s">
        <v>121655</v>
      </c>
    </row>
    <row r="89776" spans="3:3" x14ac:dyDescent="0.25">
      <c r="C89776" t="s">
        <v>121656</v>
      </c>
    </row>
    <row r="89777" spans="3:3" x14ac:dyDescent="0.25">
      <c r="C89777" t="s">
        <v>121657</v>
      </c>
    </row>
    <row r="89778" spans="3:3" x14ac:dyDescent="0.25">
      <c r="C89778" t="s">
        <v>121658</v>
      </c>
    </row>
    <row r="89779" spans="3:3" x14ac:dyDescent="0.25">
      <c r="C89779" t="s">
        <v>121659</v>
      </c>
    </row>
    <row r="89780" spans="3:3" x14ac:dyDescent="0.25">
      <c r="C89780" t="s">
        <v>121660</v>
      </c>
    </row>
    <row r="89781" spans="3:3" x14ac:dyDescent="0.25">
      <c r="C89781" t="s">
        <v>121661</v>
      </c>
    </row>
    <row r="89782" spans="3:3" x14ac:dyDescent="0.25">
      <c r="C89782" t="s">
        <v>121662</v>
      </c>
    </row>
    <row r="89783" spans="3:3" x14ac:dyDescent="0.25">
      <c r="C89783" t="s">
        <v>121663</v>
      </c>
    </row>
    <row r="89784" spans="3:3" x14ac:dyDescent="0.25">
      <c r="C89784" t="s">
        <v>121664</v>
      </c>
    </row>
    <row r="89785" spans="3:3" x14ac:dyDescent="0.25">
      <c r="C89785" t="s">
        <v>121665</v>
      </c>
    </row>
    <row r="89786" spans="3:3" x14ac:dyDescent="0.25">
      <c r="C89786" t="s">
        <v>121666</v>
      </c>
    </row>
    <row r="89787" spans="3:3" x14ac:dyDescent="0.25">
      <c r="C89787" t="s">
        <v>121667</v>
      </c>
    </row>
    <row r="89788" spans="3:3" x14ac:dyDescent="0.25">
      <c r="C89788" t="s">
        <v>121668</v>
      </c>
    </row>
    <row r="89789" spans="3:3" x14ac:dyDescent="0.25">
      <c r="C89789" t="s">
        <v>121669</v>
      </c>
    </row>
    <row r="89790" spans="3:3" x14ac:dyDescent="0.25">
      <c r="C89790" t="s">
        <v>121670</v>
      </c>
    </row>
    <row r="89791" spans="3:3" x14ac:dyDescent="0.25">
      <c r="C89791" t="s">
        <v>121671</v>
      </c>
    </row>
    <row r="89792" spans="3:3" x14ac:dyDescent="0.25">
      <c r="C89792" t="s">
        <v>121672</v>
      </c>
    </row>
    <row r="89793" spans="3:3" x14ac:dyDescent="0.25">
      <c r="C89793" t="s">
        <v>121673</v>
      </c>
    </row>
    <row r="89794" spans="3:3" x14ac:dyDescent="0.25">
      <c r="C89794" t="s">
        <v>121674</v>
      </c>
    </row>
    <row r="89795" spans="3:3" x14ac:dyDescent="0.25">
      <c r="C89795" t="s">
        <v>121675</v>
      </c>
    </row>
    <row r="89796" spans="3:3" x14ac:dyDescent="0.25">
      <c r="C89796" t="s">
        <v>121676</v>
      </c>
    </row>
    <row r="89797" spans="3:3" x14ac:dyDescent="0.25">
      <c r="C89797" t="s">
        <v>121677</v>
      </c>
    </row>
    <row r="89798" spans="3:3" x14ac:dyDescent="0.25">
      <c r="C89798" t="s">
        <v>121678</v>
      </c>
    </row>
    <row r="89799" spans="3:3" x14ac:dyDescent="0.25">
      <c r="C89799" t="s">
        <v>121679</v>
      </c>
    </row>
    <row r="89800" spans="3:3" x14ac:dyDescent="0.25">
      <c r="C89800" t="s">
        <v>121680</v>
      </c>
    </row>
    <row r="89801" spans="3:3" x14ac:dyDescent="0.25">
      <c r="C89801" t="s">
        <v>121681</v>
      </c>
    </row>
    <row r="89802" spans="3:3" x14ac:dyDescent="0.25">
      <c r="C89802" t="s">
        <v>121682</v>
      </c>
    </row>
    <row r="89803" spans="3:3" x14ac:dyDescent="0.25">
      <c r="C89803" t="s">
        <v>121683</v>
      </c>
    </row>
    <row r="89804" spans="3:3" x14ac:dyDescent="0.25">
      <c r="C89804" t="s">
        <v>121684</v>
      </c>
    </row>
    <row r="89805" spans="3:3" x14ac:dyDescent="0.25">
      <c r="C89805" t="s">
        <v>121685</v>
      </c>
    </row>
    <row r="89806" spans="3:3" x14ac:dyDescent="0.25">
      <c r="C89806" t="s">
        <v>121686</v>
      </c>
    </row>
    <row r="89807" spans="3:3" x14ac:dyDescent="0.25">
      <c r="C89807" t="s">
        <v>121687</v>
      </c>
    </row>
    <row r="89808" spans="3:3" x14ac:dyDescent="0.25">
      <c r="C89808" t="s">
        <v>121688</v>
      </c>
    </row>
    <row r="89809" spans="3:3" x14ac:dyDescent="0.25">
      <c r="C89809" t="s">
        <v>121689</v>
      </c>
    </row>
    <row r="89810" spans="3:3" x14ac:dyDescent="0.25">
      <c r="C89810" t="s">
        <v>121690</v>
      </c>
    </row>
    <row r="89811" spans="3:3" x14ac:dyDescent="0.25">
      <c r="C89811" t="s">
        <v>30853</v>
      </c>
    </row>
    <row r="89812" spans="3:3" x14ac:dyDescent="0.25">
      <c r="C89812" t="s">
        <v>121691</v>
      </c>
    </row>
    <row r="89813" spans="3:3" x14ac:dyDescent="0.25">
      <c r="C89813" t="s">
        <v>30881</v>
      </c>
    </row>
    <row r="89814" spans="3:3" x14ac:dyDescent="0.25">
      <c r="C89814" t="s">
        <v>121692</v>
      </c>
    </row>
    <row r="89815" spans="3:3" x14ac:dyDescent="0.25">
      <c r="C89815" t="s">
        <v>121693</v>
      </c>
    </row>
    <row r="89816" spans="3:3" x14ac:dyDescent="0.25">
      <c r="C89816" t="s">
        <v>121694</v>
      </c>
    </row>
    <row r="89817" spans="3:3" x14ac:dyDescent="0.25">
      <c r="C89817" t="s">
        <v>121695</v>
      </c>
    </row>
    <row r="89818" spans="3:3" x14ac:dyDescent="0.25">
      <c r="C89818" t="s">
        <v>121696</v>
      </c>
    </row>
    <row r="89819" spans="3:3" x14ac:dyDescent="0.25">
      <c r="C89819" t="s">
        <v>121697</v>
      </c>
    </row>
    <row r="89820" spans="3:3" x14ac:dyDescent="0.25">
      <c r="C89820" t="s">
        <v>121698</v>
      </c>
    </row>
    <row r="89821" spans="3:3" x14ac:dyDescent="0.25">
      <c r="C89821" t="s">
        <v>121699</v>
      </c>
    </row>
    <row r="89822" spans="3:3" x14ac:dyDescent="0.25">
      <c r="C89822" t="s">
        <v>121700</v>
      </c>
    </row>
    <row r="89823" spans="3:3" x14ac:dyDescent="0.25">
      <c r="C89823" t="s">
        <v>121701</v>
      </c>
    </row>
    <row r="89824" spans="3:3" x14ac:dyDescent="0.25">
      <c r="C89824" t="s">
        <v>121702</v>
      </c>
    </row>
    <row r="89825" spans="3:3" x14ac:dyDescent="0.25">
      <c r="C89825" t="s">
        <v>121703</v>
      </c>
    </row>
    <row r="89826" spans="3:3" x14ac:dyDescent="0.25">
      <c r="C89826" t="s">
        <v>121704</v>
      </c>
    </row>
    <row r="89827" spans="3:3" x14ac:dyDescent="0.25">
      <c r="C89827" t="s">
        <v>121705</v>
      </c>
    </row>
    <row r="89828" spans="3:3" x14ac:dyDescent="0.25">
      <c r="C89828" t="s">
        <v>121706</v>
      </c>
    </row>
    <row r="89829" spans="3:3" x14ac:dyDescent="0.25">
      <c r="C89829" t="s">
        <v>121707</v>
      </c>
    </row>
    <row r="89830" spans="3:3" x14ac:dyDescent="0.25">
      <c r="C89830" t="s">
        <v>121708</v>
      </c>
    </row>
    <row r="89831" spans="3:3" x14ac:dyDescent="0.25">
      <c r="C89831" t="s">
        <v>121709</v>
      </c>
    </row>
    <row r="89832" spans="3:3" x14ac:dyDescent="0.25">
      <c r="C89832" t="s">
        <v>121710</v>
      </c>
    </row>
    <row r="89833" spans="3:3" x14ac:dyDescent="0.25">
      <c r="C89833" t="s">
        <v>121711</v>
      </c>
    </row>
    <row r="89834" spans="3:3" x14ac:dyDescent="0.25">
      <c r="C89834" t="s">
        <v>121712</v>
      </c>
    </row>
    <row r="89835" spans="3:3" x14ac:dyDescent="0.25">
      <c r="C89835" t="s">
        <v>121713</v>
      </c>
    </row>
    <row r="89836" spans="3:3" x14ac:dyDescent="0.25">
      <c r="C89836" t="s">
        <v>121714</v>
      </c>
    </row>
    <row r="89837" spans="3:3" x14ac:dyDescent="0.25">
      <c r="C89837" t="s">
        <v>121715</v>
      </c>
    </row>
    <row r="89838" spans="3:3" x14ac:dyDescent="0.25">
      <c r="C89838" t="s">
        <v>121716</v>
      </c>
    </row>
    <row r="89839" spans="3:3" x14ac:dyDescent="0.25">
      <c r="C89839" t="s">
        <v>121717</v>
      </c>
    </row>
    <row r="89840" spans="3:3" x14ac:dyDescent="0.25">
      <c r="C89840" t="s">
        <v>121718</v>
      </c>
    </row>
    <row r="89841" spans="3:3" x14ac:dyDescent="0.25">
      <c r="C89841" t="s">
        <v>121719</v>
      </c>
    </row>
    <row r="89842" spans="3:3" x14ac:dyDescent="0.25">
      <c r="C89842" t="s">
        <v>121720</v>
      </c>
    </row>
    <row r="89843" spans="3:3" x14ac:dyDescent="0.25">
      <c r="C89843" t="s">
        <v>121721</v>
      </c>
    </row>
    <row r="89844" spans="3:3" x14ac:dyDescent="0.25">
      <c r="C89844" t="s">
        <v>121722</v>
      </c>
    </row>
    <row r="89845" spans="3:3" x14ac:dyDescent="0.25">
      <c r="C89845" t="s">
        <v>121723</v>
      </c>
    </row>
    <row r="89846" spans="3:3" x14ac:dyDescent="0.25">
      <c r="C89846" t="s">
        <v>121724</v>
      </c>
    </row>
    <row r="89847" spans="3:3" x14ac:dyDescent="0.25">
      <c r="C89847" t="s">
        <v>121725</v>
      </c>
    </row>
    <row r="89848" spans="3:3" x14ac:dyDescent="0.25">
      <c r="C89848" t="s">
        <v>121726</v>
      </c>
    </row>
    <row r="89849" spans="3:3" x14ac:dyDescent="0.25">
      <c r="C89849" t="s">
        <v>121727</v>
      </c>
    </row>
    <row r="89850" spans="3:3" x14ac:dyDescent="0.25">
      <c r="C89850" t="s">
        <v>121728</v>
      </c>
    </row>
    <row r="89851" spans="3:3" x14ac:dyDescent="0.25">
      <c r="C89851" t="s">
        <v>121729</v>
      </c>
    </row>
    <row r="89852" spans="3:3" x14ac:dyDescent="0.25">
      <c r="C89852" t="s">
        <v>121730</v>
      </c>
    </row>
    <row r="89853" spans="3:3" x14ac:dyDescent="0.25">
      <c r="C89853" t="s">
        <v>121731</v>
      </c>
    </row>
    <row r="89854" spans="3:3" x14ac:dyDescent="0.25">
      <c r="C89854" t="s">
        <v>121732</v>
      </c>
    </row>
    <row r="89855" spans="3:3" x14ac:dyDescent="0.25">
      <c r="C89855" t="s">
        <v>121733</v>
      </c>
    </row>
    <row r="89856" spans="3:3" x14ac:dyDescent="0.25">
      <c r="C89856" t="s">
        <v>121734</v>
      </c>
    </row>
    <row r="89857" spans="3:3" x14ac:dyDescent="0.25">
      <c r="C89857" t="s">
        <v>121735</v>
      </c>
    </row>
    <row r="89858" spans="3:3" x14ac:dyDescent="0.25">
      <c r="C89858" t="s">
        <v>121736</v>
      </c>
    </row>
    <row r="89859" spans="3:3" x14ac:dyDescent="0.25">
      <c r="C89859" t="s">
        <v>121737</v>
      </c>
    </row>
    <row r="89860" spans="3:3" x14ac:dyDescent="0.25">
      <c r="C89860" t="s">
        <v>121738</v>
      </c>
    </row>
    <row r="89861" spans="3:3" x14ac:dyDescent="0.25">
      <c r="C89861" t="s">
        <v>121739</v>
      </c>
    </row>
    <row r="89862" spans="3:3" x14ac:dyDescent="0.25">
      <c r="C89862" t="s">
        <v>121740</v>
      </c>
    </row>
    <row r="89863" spans="3:3" x14ac:dyDescent="0.25">
      <c r="C89863" t="s">
        <v>121741</v>
      </c>
    </row>
    <row r="89864" spans="3:3" x14ac:dyDescent="0.25">
      <c r="C89864" t="s">
        <v>121742</v>
      </c>
    </row>
    <row r="89865" spans="3:3" x14ac:dyDescent="0.25">
      <c r="C89865" t="s">
        <v>121743</v>
      </c>
    </row>
    <row r="89866" spans="3:3" x14ac:dyDescent="0.25">
      <c r="C89866" t="s">
        <v>121744</v>
      </c>
    </row>
    <row r="89867" spans="3:3" x14ac:dyDescent="0.25">
      <c r="C89867" t="s">
        <v>121745</v>
      </c>
    </row>
    <row r="89868" spans="3:3" x14ac:dyDescent="0.25">
      <c r="C89868" t="s">
        <v>121746</v>
      </c>
    </row>
    <row r="89869" spans="3:3" x14ac:dyDescent="0.25">
      <c r="C89869" t="s">
        <v>121747</v>
      </c>
    </row>
    <row r="89870" spans="3:3" x14ac:dyDescent="0.25">
      <c r="C89870" t="s">
        <v>121748</v>
      </c>
    </row>
    <row r="89871" spans="3:3" x14ac:dyDescent="0.25">
      <c r="C89871" t="s">
        <v>121749</v>
      </c>
    </row>
    <row r="89872" spans="3:3" x14ac:dyDescent="0.25">
      <c r="C89872" t="s">
        <v>121750</v>
      </c>
    </row>
    <row r="89873" spans="3:3" x14ac:dyDescent="0.25">
      <c r="C89873" t="s">
        <v>121751</v>
      </c>
    </row>
    <row r="89874" spans="3:3" x14ac:dyDescent="0.25">
      <c r="C89874" t="s">
        <v>121752</v>
      </c>
    </row>
    <row r="89875" spans="3:3" x14ac:dyDescent="0.25">
      <c r="C89875" t="s">
        <v>121753</v>
      </c>
    </row>
    <row r="89876" spans="3:3" x14ac:dyDescent="0.25">
      <c r="C89876" t="s">
        <v>121754</v>
      </c>
    </row>
    <row r="89877" spans="3:3" x14ac:dyDescent="0.25">
      <c r="C89877" t="s">
        <v>121755</v>
      </c>
    </row>
    <row r="89878" spans="3:3" x14ac:dyDescent="0.25">
      <c r="C89878" t="s">
        <v>121756</v>
      </c>
    </row>
    <row r="89879" spans="3:3" x14ac:dyDescent="0.25">
      <c r="C89879" t="s">
        <v>121757</v>
      </c>
    </row>
    <row r="89880" spans="3:3" x14ac:dyDescent="0.25">
      <c r="C89880" t="s">
        <v>121758</v>
      </c>
    </row>
    <row r="89881" spans="3:3" x14ac:dyDescent="0.25">
      <c r="C89881" t="s">
        <v>121759</v>
      </c>
    </row>
    <row r="89882" spans="3:3" x14ac:dyDescent="0.25">
      <c r="C89882" t="s">
        <v>121760</v>
      </c>
    </row>
    <row r="89883" spans="3:3" x14ac:dyDescent="0.25">
      <c r="C89883" t="s">
        <v>121761</v>
      </c>
    </row>
    <row r="89884" spans="3:3" x14ac:dyDescent="0.25">
      <c r="C89884" t="s">
        <v>121762</v>
      </c>
    </row>
    <row r="89885" spans="3:3" x14ac:dyDescent="0.25">
      <c r="C89885" t="s">
        <v>121763</v>
      </c>
    </row>
    <row r="89886" spans="3:3" x14ac:dyDescent="0.25">
      <c r="C89886" t="s">
        <v>121764</v>
      </c>
    </row>
    <row r="89887" spans="3:3" x14ac:dyDescent="0.25">
      <c r="C89887" t="s">
        <v>121765</v>
      </c>
    </row>
    <row r="89888" spans="3:3" x14ac:dyDescent="0.25">
      <c r="C89888" t="s">
        <v>121766</v>
      </c>
    </row>
    <row r="89889" spans="3:3" x14ac:dyDescent="0.25">
      <c r="C89889" t="s">
        <v>121767</v>
      </c>
    </row>
    <row r="89890" spans="3:3" x14ac:dyDescent="0.25">
      <c r="C89890" t="s">
        <v>121768</v>
      </c>
    </row>
    <row r="89891" spans="3:3" x14ac:dyDescent="0.25">
      <c r="C89891" t="s">
        <v>121769</v>
      </c>
    </row>
    <row r="89892" spans="3:3" x14ac:dyDescent="0.25">
      <c r="C89892" t="s">
        <v>121770</v>
      </c>
    </row>
    <row r="89893" spans="3:3" x14ac:dyDescent="0.25">
      <c r="C89893" t="s">
        <v>121771</v>
      </c>
    </row>
    <row r="89894" spans="3:3" x14ac:dyDescent="0.25">
      <c r="C89894" t="s">
        <v>121772</v>
      </c>
    </row>
    <row r="89895" spans="3:3" x14ac:dyDescent="0.25">
      <c r="C89895" t="s">
        <v>121773</v>
      </c>
    </row>
    <row r="89896" spans="3:3" x14ac:dyDescent="0.25">
      <c r="C89896" t="s">
        <v>121774</v>
      </c>
    </row>
    <row r="89897" spans="3:3" x14ac:dyDescent="0.25">
      <c r="C89897" t="s">
        <v>121775</v>
      </c>
    </row>
    <row r="89898" spans="3:3" x14ac:dyDescent="0.25">
      <c r="C89898" t="s">
        <v>121776</v>
      </c>
    </row>
    <row r="89899" spans="3:3" x14ac:dyDescent="0.25">
      <c r="C89899" t="s">
        <v>121777</v>
      </c>
    </row>
    <row r="89900" spans="3:3" x14ac:dyDescent="0.25">
      <c r="C89900" t="s">
        <v>121778</v>
      </c>
    </row>
    <row r="89901" spans="3:3" x14ac:dyDescent="0.25">
      <c r="C89901" t="s">
        <v>121779</v>
      </c>
    </row>
    <row r="89902" spans="3:3" x14ac:dyDescent="0.25">
      <c r="C89902" t="s">
        <v>121780</v>
      </c>
    </row>
    <row r="89903" spans="3:3" x14ac:dyDescent="0.25">
      <c r="C89903" t="s">
        <v>121781</v>
      </c>
    </row>
    <row r="89904" spans="3:3" x14ac:dyDescent="0.25">
      <c r="C89904" t="s">
        <v>121782</v>
      </c>
    </row>
    <row r="89905" spans="3:3" x14ac:dyDescent="0.25">
      <c r="C89905" t="s">
        <v>121783</v>
      </c>
    </row>
    <row r="89906" spans="3:3" x14ac:dyDescent="0.25">
      <c r="C89906" t="s">
        <v>121784</v>
      </c>
    </row>
    <row r="89907" spans="3:3" x14ac:dyDescent="0.25">
      <c r="C89907" t="s">
        <v>121785</v>
      </c>
    </row>
    <row r="89908" spans="3:3" x14ac:dyDescent="0.25">
      <c r="C89908" t="s">
        <v>121786</v>
      </c>
    </row>
    <row r="89909" spans="3:3" x14ac:dyDescent="0.25">
      <c r="C89909" t="s">
        <v>121787</v>
      </c>
    </row>
    <row r="89910" spans="3:3" x14ac:dyDescent="0.25">
      <c r="C89910" t="s">
        <v>121788</v>
      </c>
    </row>
    <row r="89911" spans="3:3" x14ac:dyDescent="0.25">
      <c r="C89911" t="s">
        <v>121789</v>
      </c>
    </row>
    <row r="89912" spans="3:3" x14ac:dyDescent="0.25">
      <c r="C89912" t="s">
        <v>121790</v>
      </c>
    </row>
    <row r="89913" spans="3:3" x14ac:dyDescent="0.25">
      <c r="C89913" t="s">
        <v>121791</v>
      </c>
    </row>
    <row r="89914" spans="3:3" x14ac:dyDescent="0.25">
      <c r="C89914" t="s">
        <v>121792</v>
      </c>
    </row>
    <row r="89915" spans="3:3" x14ac:dyDescent="0.25">
      <c r="C89915" t="s">
        <v>121793</v>
      </c>
    </row>
    <row r="89916" spans="3:3" x14ac:dyDescent="0.25">
      <c r="C89916" t="s">
        <v>121794</v>
      </c>
    </row>
    <row r="89917" spans="3:3" x14ac:dyDescent="0.25">
      <c r="C89917" t="s">
        <v>121795</v>
      </c>
    </row>
    <row r="89918" spans="3:3" x14ac:dyDescent="0.25">
      <c r="C89918" t="s">
        <v>121796</v>
      </c>
    </row>
    <row r="89919" spans="3:3" x14ac:dyDescent="0.25">
      <c r="C89919" t="s">
        <v>121797</v>
      </c>
    </row>
    <row r="89920" spans="3:3" x14ac:dyDescent="0.25">
      <c r="C89920" t="s">
        <v>121798</v>
      </c>
    </row>
    <row r="89921" spans="3:3" x14ac:dyDescent="0.25">
      <c r="C89921" t="s">
        <v>121799</v>
      </c>
    </row>
    <row r="89922" spans="3:3" x14ac:dyDescent="0.25">
      <c r="C89922" t="s">
        <v>121800</v>
      </c>
    </row>
    <row r="89923" spans="3:3" x14ac:dyDescent="0.25">
      <c r="C89923" t="s">
        <v>30774</v>
      </c>
    </row>
    <row r="89924" spans="3:3" x14ac:dyDescent="0.25">
      <c r="C89924" t="s">
        <v>121801</v>
      </c>
    </row>
    <row r="89925" spans="3:3" x14ac:dyDescent="0.25">
      <c r="C89925" t="s">
        <v>121802</v>
      </c>
    </row>
    <row r="89926" spans="3:3" x14ac:dyDescent="0.25">
      <c r="C89926" t="s">
        <v>121803</v>
      </c>
    </row>
    <row r="89927" spans="3:3" x14ac:dyDescent="0.25">
      <c r="C89927" t="s">
        <v>121804</v>
      </c>
    </row>
    <row r="89928" spans="3:3" x14ac:dyDescent="0.25">
      <c r="C89928" t="s">
        <v>121805</v>
      </c>
    </row>
    <row r="89929" spans="3:3" x14ac:dyDescent="0.25">
      <c r="C89929" t="s">
        <v>121806</v>
      </c>
    </row>
    <row r="89930" spans="3:3" x14ac:dyDescent="0.25">
      <c r="C89930" t="s">
        <v>121807</v>
      </c>
    </row>
    <row r="89931" spans="3:3" x14ac:dyDescent="0.25">
      <c r="C89931" t="s">
        <v>121808</v>
      </c>
    </row>
    <row r="89932" spans="3:3" x14ac:dyDescent="0.25">
      <c r="C89932" t="s">
        <v>121809</v>
      </c>
    </row>
    <row r="89933" spans="3:3" x14ac:dyDescent="0.25">
      <c r="C89933" t="s">
        <v>121810</v>
      </c>
    </row>
    <row r="89934" spans="3:3" x14ac:dyDescent="0.25">
      <c r="C89934" t="s">
        <v>121811</v>
      </c>
    </row>
    <row r="89935" spans="3:3" x14ac:dyDescent="0.25">
      <c r="C89935" t="s">
        <v>121812</v>
      </c>
    </row>
    <row r="89936" spans="3:3" x14ac:dyDescent="0.25">
      <c r="C89936" t="s">
        <v>121813</v>
      </c>
    </row>
    <row r="89937" spans="3:3" x14ac:dyDescent="0.25">
      <c r="C89937" t="s">
        <v>121814</v>
      </c>
    </row>
    <row r="89938" spans="3:3" x14ac:dyDescent="0.25">
      <c r="C89938" t="s">
        <v>121815</v>
      </c>
    </row>
    <row r="89939" spans="3:3" x14ac:dyDescent="0.25">
      <c r="C89939" t="s">
        <v>121816</v>
      </c>
    </row>
    <row r="89940" spans="3:3" x14ac:dyDescent="0.25">
      <c r="C89940" t="s">
        <v>121817</v>
      </c>
    </row>
    <row r="89941" spans="3:3" x14ac:dyDescent="0.25">
      <c r="C89941" t="s">
        <v>121818</v>
      </c>
    </row>
    <row r="89942" spans="3:3" x14ac:dyDescent="0.25">
      <c r="C89942" t="s">
        <v>121819</v>
      </c>
    </row>
    <row r="89943" spans="3:3" x14ac:dyDescent="0.25">
      <c r="C89943" t="s">
        <v>121820</v>
      </c>
    </row>
    <row r="89944" spans="3:3" x14ac:dyDescent="0.25">
      <c r="C89944" t="s">
        <v>121821</v>
      </c>
    </row>
    <row r="89945" spans="3:3" x14ac:dyDescent="0.25">
      <c r="C89945" t="s">
        <v>121822</v>
      </c>
    </row>
    <row r="89946" spans="3:3" x14ac:dyDescent="0.25">
      <c r="C89946" t="s">
        <v>121823</v>
      </c>
    </row>
    <row r="89947" spans="3:3" x14ac:dyDescent="0.25">
      <c r="C89947" t="s">
        <v>121824</v>
      </c>
    </row>
    <row r="89948" spans="3:3" x14ac:dyDescent="0.25">
      <c r="C89948" t="s">
        <v>121825</v>
      </c>
    </row>
    <row r="89949" spans="3:3" x14ac:dyDescent="0.25">
      <c r="C89949" t="s">
        <v>121826</v>
      </c>
    </row>
    <row r="89950" spans="3:3" x14ac:dyDescent="0.25">
      <c r="C89950" t="s">
        <v>121827</v>
      </c>
    </row>
    <row r="89951" spans="3:3" x14ac:dyDescent="0.25">
      <c r="C89951" t="s">
        <v>121828</v>
      </c>
    </row>
    <row r="89952" spans="3:3" x14ac:dyDescent="0.25">
      <c r="C89952" t="s">
        <v>121829</v>
      </c>
    </row>
    <row r="89953" spans="3:3" x14ac:dyDescent="0.25">
      <c r="C89953" t="s">
        <v>121830</v>
      </c>
    </row>
    <row r="89954" spans="3:3" x14ac:dyDescent="0.25">
      <c r="C89954" t="s">
        <v>121831</v>
      </c>
    </row>
    <row r="89955" spans="3:3" x14ac:dyDescent="0.25">
      <c r="C89955" t="s">
        <v>121832</v>
      </c>
    </row>
    <row r="89956" spans="3:3" x14ac:dyDescent="0.25">
      <c r="C89956" t="s">
        <v>121833</v>
      </c>
    </row>
    <row r="89957" spans="3:3" x14ac:dyDescent="0.25">
      <c r="C89957" t="s">
        <v>121834</v>
      </c>
    </row>
    <row r="89958" spans="3:3" x14ac:dyDescent="0.25">
      <c r="C89958" t="s">
        <v>121835</v>
      </c>
    </row>
    <row r="89959" spans="3:3" x14ac:dyDescent="0.25">
      <c r="C89959" t="s">
        <v>121836</v>
      </c>
    </row>
    <row r="89960" spans="3:3" x14ac:dyDescent="0.25">
      <c r="C89960" t="s">
        <v>121837</v>
      </c>
    </row>
    <row r="89961" spans="3:3" x14ac:dyDescent="0.25">
      <c r="C89961" t="s">
        <v>121838</v>
      </c>
    </row>
    <row r="89962" spans="3:3" x14ac:dyDescent="0.25">
      <c r="C89962" t="s">
        <v>121839</v>
      </c>
    </row>
    <row r="89963" spans="3:3" x14ac:dyDescent="0.25">
      <c r="C89963" t="s">
        <v>121840</v>
      </c>
    </row>
    <row r="89964" spans="3:3" x14ac:dyDescent="0.25">
      <c r="C89964" t="s">
        <v>121841</v>
      </c>
    </row>
    <row r="89965" spans="3:3" x14ac:dyDescent="0.25">
      <c r="C89965" t="s">
        <v>121842</v>
      </c>
    </row>
    <row r="89966" spans="3:3" x14ac:dyDescent="0.25">
      <c r="C89966" t="s">
        <v>121843</v>
      </c>
    </row>
    <row r="89967" spans="3:3" x14ac:dyDescent="0.25">
      <c r="C89967" t="s">
        <v>121844</v>
      </c>
    </row>
    <row r="89968" spans="3:3" x14ac:dyDescent="0.25">
      <c r="C89968" t="s">
        <v>121845</v>
      </c>
    </row>
    <row r="89969" spans="3:3" x14ac:dyDescent="0.25">
      <c r="C89969" t="s">
        <v>121846</v>
      </c>
    </row>
    <row r="89970" spans="3:3" x14ac:dyDescent="0.25">
      <c r="C89970" t="s">
        <v>121847</v>
      </c>
    </row>
    <row r="89971" spans="3:3" x14ac:dyDescent="0.25">
      <c r="C89971" t="s">
        <v>121848</v>
      </c>
    </row>
    <row r="89972" spans="3:3" x14ac:dyDescent="0.25">
      <c r="C89972" t="s">
        <v>121849</v>
      </c>
    </row>
    <row r="89973" spans="3:3" x14ac:dyDescent="0.25">
      <c r="C89973" t="s">
        <v>121850</v>
      </c>
    </row>
    <row r="89974" spans="3:3" x14ac:dyDescent="0.25">
      <c r="C89974" t="s">
        <v>121851</v>
      </c>
    </row>
    <row r="89975" spans="3:3" x14ac:dyDescent="0.25">
      <c r="C89975" t="s">
        <v>121852</v>
      </c>
    </row>
    <row r="89976" spans="3:3" x14ac:dyDescent="0.25">
      <c r="C89976" t="s">
        <v>121853</v>
      </c>
    </row>
    <row r="89977" spans="3:3" x14ac:dyDescent="0.25">
      <c r="C89977" t="s">
        <v>121854</v>
      </c>
    </row>
    <row r="89978" spans="3:3" x14ac:dyDescent="0.25">
      <c r="C89978" t="s">
        <v>121855</v>
      </c>
    </row>
    <row r="89979" spans="3:3" x14ac:dyDescent="0.25">
      <c r="C89979" t="s">
        <v>121856</v>
      </c>
    </row>
    <row r="89980" spans="3:3" x14ac:dyDescent="0.25">
      <c r="C89980" t="s">
        <v>121857</v>
      </c>
    </row>
    <row r="89981" spans="3:3" x14ac:dyDescent="0.25">
      <c r="C89981" t="s">
        <v>121858</v>
      </c>
    </row>
    <row r="89982" spans="3:3" x14ac:dyDescent="0.25">
      <c r="C89982" t="s">
        <v>121859</v>
      </c>
    </row>
    <row r="89983" spans="3:3" x14ac:dyDescent="0.25">
      <c r="C89983" t="s">
        <v>121860</v>
      </c>
    </row>
    <row r="89984" spans="3:3" x14ac:dyDescent="0.25">
      <c r="C89984" t="s">
        <v>121861</v>
      </c>
    </row>
    <row r="89985" spans="3:3" x14ac:dyDescent="0.25">
      <c r="C89985" t="s">
        <v>121862</v>
      </c>
    </row>
    <row r="89986" spans="3:3" x14ac:dyDescent="0.25">
      <c r="C89986" t="s">
        <v>121863</v>
      </c>
    </row>
    <row r="89987" spans="3:3" x14ac:dyDescent="0.25">
      <c r="C89987" t="s">
        <v>121864</v>
      </c>
    </row>
    <row r="89988" spans="3:3" x14ac:dyDescent="0.25">
      <c r="C89988" t="s">
        <v>121865</v>
      </c>
    </row>
    <row r="89989" spans="3:3" x14ac:dyDescent="0.25">
      <c r="C89989" t="s">
        <v>121866</v>
      </c>
    </row>
    <row r="89990" spans="3:3" x14ac:dyDescent="0.25">
      <c r="C89990" t="s">
        <v>121867</v>
      </c>
    </row>
    <row r="89991" spans="3:3" x14ac:dyDescent="0.25">
      <c r="C89991" t="s">
        <v>121868</v>
      </c>
    </row>
    <row r="89992" spans="3:3" x14ac:dyDescent="0.25">
      <c r="C89992" t="s">
        <v>121869</v>
      </c>
    </row>
    <row r="89993" spans="3:3" x14ac:dyDescent="0.25">
      <c r="C89993" t="s">
        <v>121870</v>
      </c>
    </row>
    <row r="89994" spans="3:3" x14ac:dyDescent="0.25">
      <c r="C89994" t="s">
        <v>121871</v>
      </c>
    </row>
    <row r="89995" spans="3:3" x14ac:dyDescent="0.25">
      <c r="C89995" t="s">
        <v>121872</v>
      </c>
    </row>
    <row r="89996" spans="3:3" x14ac:dyDescent="0.25">
      <c r="C89996" t="s">
        <v>121873</v>
      </c>
    </row>
    <row r="89997" spans="3:3" x14ac:dyDescent="0.25">
      <c r="C89997" t="s">
        <v>121874</v>
      </c>
    </row>
    <row r="89998" spans="3:3" x14ac:dyDescent="0.25">
      <c r="C89998" t="s">
        <v>121875</v>
      </c>
    </row>
    <row r="89999" spans="3:3" x14ac:dyDescent="0.25">
      <c r="C89999" t="s">
        <v>121876</v>
      </c>
    </row>
    <row r="90000" spans="3:3" x14ac:dyDescent="0.25">
      <c r="C90000" t="s">
        <v>121877</v>
      </c>
    </row>
    <row r="90001" spans="3:3" x14ac:dyDescent="0.25">
      <c r="C90001" t="s">
        <v>121878</v>
      </c>
    </row>
    <row r="90002" spans="3:3" x14ac:dyDescent="0.25">
      <c r="C90002" t="s">
        <v>121879</v>
      </c>
    </row>
    <row r="90003" spans="3:3" x14ac:dyDescent="0.25">
      <c r="C90003" t="s">
        <v>121880</v>
      </c>
    </row>
    <row r="90004" spans="3:3" x14ac:dyDescent="0.25">
      <c r="C90004" t="s">
        <v>121881</v>
      </c>
    </row>
    <row r="90005" spans="3:3" x14ac:dyDescent="0.25">
      <c r="C90005" t="s">
        <v>121882</v>
      </c>
    </row>
    <row r="90006" spans="3:3" x14ac:dyDescent="0.25">
      <c r="C90006" t="s">
        <v>121883</v>
      </c>
    </row>
    <row r="90007" spans="3:3" x14ac:dyDescent="0.25">
      <c r="C90007" t="s">
        <v>121884</v>
      </c>
    </row>
    <row r="90008" spans="3:3" x14ac:dyDescent="0.25">
      <c r="C90008" t="s">
        <v>121885</v>
      </c>
    </row>
    <row r="90009" spans="3:3" x14ac:dyDescent="0.25">
      <c r="C90009" t="s">
        <v>121886</v>
      </c>
    </row>
    <row r="90010" spans="3:3" x14ac:dyDescent="0.25">
      <c r="C90010" t="s">
        <v>121887</v>
      </c>
    </row>
    <row r="90011" spans="3:3" x14ac:dyDescent="0.25">
      <c r="C90011" t="s">
        <v>121888</v>
      </c>
    </row>
    <row r="90012" spans="3:3" x14ac:dyDescent="0.25">
      <c r="C90012" t="s">
        <v>121889</v>
      </c>
    </row>
    <row r="90013" spans="3:3" x14ac:dyDescent="0.25">
      <c r="C90013" t="s">
        <v>121890</v>
      </c>
    </row>
    <row r="90014" spans="3:3" x14ac:dyDescent="0.25">
      <c r="C90014" t="s">
        <v>121891</v>
      </c>
    </row>
    <row r="90015" spans="3:3" x14ac:dyDescent="0.25">
      <c r="C90015" t="s">
        <v>121892</v>
      </c>
    </row>
    <row r="90016" spans="3:3" x14ac:dyDescent="0.25">
      <c r="C90016" t="s">
        <v>121893</v>
      </c>
    </row>
    <row r="90017" spans="3:3" x14ac:dyDescent="0.25">
      <c r="C90017" t="s">
        <v>121894</v>
      </c>
    </row>
    <row r="90018" spans="3:3" x14ac:dyDescent="0.25">
      <c r="C90018" t="s">
        <v>121895</v>
      </c>
    </row>
    <row r="90019" spans="3:3" x14ac:dyDescent="0.25">
      <c r="C90019" t="s">
        <v>121896</v>
      </c>
    </row>
    <row r="90020" spans="3:3" x14ac:dyDescent="0.25">
      <c r="C90020" t="s">
        <v>121897</v>
      </c>
    </row>
    <row r="90021" spans="3:3" x14ac:dyDescent="0.25">
      <c r="C90021" t="s">
        <v>121898</v>
      </c>
    </row>
    <row r="90022" spans="3:3" x14ac:dyDescent="0.25">
      <c r="C90022" t="s">
        <v>121899</v>
      </c>
    </row>
    <row r="90023" spans="3:3" x14ac:dyDescent="0.25">
      <c r="C90023" t="s">
        <v>121900</v>
      </c>
    </row>
    <row r="90024" spans="3:3" x14ac:dyDescent="0.25">
      <c r="C90024" t="s">
        <v>121901</v>
      </c>
    </row>
    <row r="90025" spans="3:3" x14ac:dyDescent="0.25">
      <c r="C90025" t="s">
        <v>121902</v>
      </c>
    </row>
    <row r="90026" spans="3:3" x14ac:dyDescent="0.25">
      <c r="C90026" t="s">
        <v>121903</v>
      </c>
    </row>
    <row r="90027" spans="3:3" x14ac:dyDescent="0.25">
      <c r="C90027" t="s">
        <v>121904</v>
      </c>
    </row>
    <row r="90028" spans="3:3" x14ac:dyDescent="0.25">
      <c r="C90028" t="s">
        <v>121905</v>
      </c>
    </row>
    <row r="90029" spans="3:3" x14ac:dyDescent="0.25">
      <c r="C90029" t="s">
        <v>121906</v>
      </c>
    </row>
    <row r="90030" spans="3:3" x14ac:dyDescent="0.25">
      <c r="C90030" t="s">
        <v>121907</v>
      </c>
    </row>
    <row r="90031" spans="3:3" x14ac:dyDescent="0.25">
      <c r="C90031" t="s">
        <v>30983</v>
      </c>
    </row>
    <row r="90032" spans="3:3" x14ac:dyDescent="0.25">
      <c r="C90032" t="s">
        <v>121908</v>
      </c>
    </row>
    <row r="90033" spans="3:3" x14ac:dyDescent="0.25">
      <c r="C90033" t="s">
        <v>121909</v>
      </c>
    </row>
    <row r="90034" spans="3:3" x14ac:dyDescent="0.25">
      <c r="C90034" t="s">
        <v>121910</v>
      </c>
    </row>
    <row r="90035" spans="3:3" x14ac:dyDescent="0.25">
      <c r="C90035" t="s">
        <v>121911</v>
      </c>
    </row>
    <row r="90036" spans="3:3" x14ac:dyDescent="0.25">
      <c r="C90036" t="s">
        <v>121912</v>
      </c>
    </row>
    <row r="90037" spans="3:3" x14ac:dyDescent="0.25">
      <c r="C90037" t="s">
        <v>121913</v>
      </c>
    </row>
    <row r="90038" spans="3:3" x14ac:dyDescent="0.25">
      <c r="C90038" t="s">
        <v>121914</v>
      </c>
    </row>
    <row r="90039" spans="3:3" x14ac:dyDescent="0.25">
      <c r="C90039" t="s">
        <v>121915</v>
      </c>
    </row>
    <row r="90040" spans="3:3" x14ac:dyDescent="0.25">
      <c r="C90040" t="s">
        <v>121916</v>
      </c>
    </row>
    <row r="90041" spans="3:3" x14ac:dyDescent="0.25">
      <c r="C90041" t="s">
        <v>121917</v>
      </c>
    </row>
    <row r="90042" spans="3:3" x14ac:dyDescent="0.25">
      <c r="C90042" t="s">
        <v>121918</v>
      </c>
    </row>
    <row r="90043" spans="3:3" x14ac:dyDescent="0.25">
      <c r="C90043" t="s">
        <v>121919</v>
      </c>
    </row>
    <row r="90044" spans="3:3" x14ac:dyDescent="0.25">
      <c r="C90044" t="s">
        <v>121920</v>
      </c>
    </row>
    <row r="90045" spans="3:3" x14ac:dyDescent="0.25">
      <c r="C90045" t="s">
        <v>121921</v>
      </c>
    </row>
    <row r="90046" spans="3:3" x14ac:dyDescent="0.25">
      <c r="C90046" t="s">
        <v>121922</v>
      </c>
    </row>
    <row r="90047" spans="3:3" x14ac:dyDescent="0.25">
      <c r="C90047" t="s">
        <v>121923</v>
      </c>
    </row>
    <row r="90048" spans="3:3" x14ac:dyDescent="0.25">
      <c r="C90048" t="s">
        <v>121924</v>
      </c>
    </row>
    <row r="90049" spans="3:3" x14ac:dyDescent="0.25">
      <c r="C90049" t="s">
        <v>121925</v>
      </c>
    </row>
    <row r="90050" spans="3:3" x14ac:dyDescent="0.25">
      <c r="C90050" t="s">
        <v>121926</v>
      </c>
    </row>
    <row r="90051" spans="3:3" x14ac:dyDescent="0.25">
      <c r="C90051" t="s">
        <v>121927</v>
      </c>
    </row>
    <row r="90052" spans="3:3" x14ac:dyDescent="0.25">
      <c r="C90052" t="s">
        <v>121928</v>
      </c>
    </row>
    <row r="90053" spans="3:3" x14ac:dyDescent="0.25">
      <c r="C90053" t="s">
        <v>121929</v>
      </c>
    </row>
    <row r="90054" spans="3:3" x14ac:dyDescent="0.25">
      <c r="C90054" t="s">
        <v>121930</v>
      </c>
    </row>
    <row r="90055" spans="3:3" x14ac:dyDescent="0.25">
      <c r="C90055" t="s">
        <v>121931</v>
      </c>
    </row>
    <row r="90056" spans="3:3" x14ac:dyDescent="0.25">
      <c r="C90056" t="s">
        <v>121932</v>
      </c>
    </row>
    <row r="90057" spans="3:3" x14ac:dyDescent="0.25">
      <c r="C90057" t="s">
        <v>121933</v>
      </c>
    </row>
    <row r="90058" spans="3:3" x14ac:dyDescent="0.25">
      <c r="C90058" t="s">
        <v>121934</v>
      </c>
    </row>
    <row r="90059" spans="3:3" x14ac:dyDescent="0.25">
      <c r="C90059" t="s">
        <v>121935</v>
      </c>
    </row>
    <row r="90060" spans="3:3" x14ac:dyDescent="0.25">
      <c r="C90060" t="s">
        <v>121936</v>
      </c>
    </row>
    <row r="90061" spans="3:3" x14ac:dyDescent="0.25">
      <c r="C90061" t="s">
        <v>121937</v>
      </c>
    </row>
    <row r="90062" spans="3:3" x14ac:dyDescent="0.25">
      <c r="C90062" t="s">
        <v>121938</v>
      </c>
    </row>
    <row r="90063" spans="3:3" x14ac:dyDescent="0.25">
      <c r="C90063" t="s">
        <v>121939</v>
      </c>
    </row>
    <row r="90064" spans="3:3" x14ac:dyDescent="0.25">
      <c r="C90064" t="s">
        <v>121940</v>
      </c>
    </row>
    <row r="90065" spans="3:3" x14ac:dyDescent="0.25">
      <c r="C90065" t="s">
        <v>121941</v>
      </c>
    </row>
    <row r="90066" spans="3:3" x14ac:dyDescent="0.25">
      <c r="C90066" t="s">
        <v>121942</v>
      </c>
    </row>
    <row r="90067" spans="3:3" x14ac:dyDescent="0.25">
      <c r="C90067" t="s">
        <v>121943</v>
      </c>
    </row>
    <row r="90068" spans="3:3" x14ac:dyDescent="0.25">
      <c r="C90068" t="s">
        <v>121944</v>
      </c>
    </row>
    <row r="90069" spans="3:3" x14ac:dyDescent="0.25">
      <c r="C90069" t="s">
        <v>121945</v>
      </c>
    </row>
    <row r="90070" spans="3:3" x14ac:dyDescent="0.25">
      <c r="C90070" t="s">
        <v>121946</v>
      </c>
    </row>
    <row r="90071" spans="3:3" x14ac:dyDescent="0.25">
      <c r="C90071" t="s">
        <v>121947</v>
      </c>
    </row>
    <row r="90072" spans="3:3" x14ac:dyDescent="0.25">
      <c r="C90072" t="s">
        <v>121948</v>
      </c>
    </row>
    <row r="90073" spans="3:3" x14ac:dyDescent="0.25">
      <c r="C90073" t="s">
        <v>121949</v>
      </c>
    </row>
    <row r="90074" spans="3:3" x14ac:dyDescent="0.25">
      <c r="C90074" t="s">
        <v>121950</v>
      </c>
    </row>
    <row r="90075" spans="3:3" x14ac:dyDescent="0.25">
      <c r="C90075" t="s">
        <v>121951</v>
      </c>
    </row>
    <row r="90076" spans="3:3" x14ac:dyDescent="0.25">
      <c r="C90076" t="s">
        <v>121952</v>
      </c>
    </row>
    <row r="90077" spans="3:3" x14ac:dyDescent="0.25">
      <c r="C90077" t="s">
        <v>121953</v>
      </c>
    </row>
    <row r="90078" spans="3:3" x14ac:dyDescent="0.25">
      <c r="C90078" t="s">
        <v>121954</v>
      </c>
    </row>
    <row r="90079" spans="3:3" x14ac:dyDescent="0.25">
      <c r="C90079" t="s">
        <v>121955</v>
      </c>
    </row>
    <row r="90080" spans="3:3" x14ac:dyDescent="0.25">
      <c r="C90080" t="s">
        <v>121956</v>
      </c>
    </row>
    <row r="90081" spans="3:3" x14ac:dyDescent="0.25">
      <c r="C90081" t="s">
        <v>121957</v>
      </c>
    </row>
    <row r="90082" spans="3:3" x14ac:dyDescent="0.25">
      <c r="C90082" t="s">
        <v>121958</v>
      </c>
    </row>
    <row r="90083" spans="3:3" x14ac:dyDescent="0.25">
      <c r="C90083" t="s">
        <v>121959</v>
      </c>
    </row>
    <row r="90084" spans="3:3" x14ac:dyDescent="0.25">
      <c r="C90084" t="s">
        <v>121960</v>
      </c>
    </row>
    <row r="90085" spans="3:3" x14ac:dyDescent="0.25">
      <c r="C90085" t="s">
        <v>121961</v>
      </c>
    </row>
    <row r="90086" spans="3:3" x14ac:dyDescent="0.25">
      <c r="C90086" t="s">
        <v>121962</v>
      </c>
    </row>
    <row r="90087" spans="3:3" x14ac:dyDescent="0.25">
      <c r="C90087" t="s">
        <v>121963</v>
      </c>
    </row>
    <row r="90088" spans="3:3" x14ac:dyDescent="0.25">
      <c r="C90088" t="s">
        <v>121964</v>
      </c>
    </row>
    <row r="90089" spans="3:3" x14ac:dyDescent="0.25">
      <c r="C90089" t="s">
        <v>121965</v>
      </c>
    </row>
    <row r="90090" spans="3:3" x14ac:dyDescent="0.25">
      <c r="C90090" t="s">
        <v>121966</v>
      </c>
    </row>
    <row r="90091" spans="3:3" x14ac:dyDescent="0.25">
      <c r="C90091" t="s">
        <v>121967</v>
      </c>
    </row>
    <row r="90092" spans="3:3" x14ac:dyDescent="0.25">
      <c r="C90092" t="s">
        <v>121968</v>
      </c>
    </row>
    <row r="90093" spans="3:3" x14ac:dyDescent="0.25">
      <c r="C90093" t="s">
        <v>121969</v>
      </c>
    </row>
    <row r="90094" spans="3:3" x14ac:dyDescent="0.25">
      <c r="C90094" t="s">
        <v>121970</v>
      </c>
    </row>
    <row r="90095" spans="3:3" x14ac:dyDescent="0.25">
      <c r="C90095" t="s">
        <v>121971</v>
      </c>
    </row>
    <row r="90096" spans="3:3" x14ac:dyDescent="0.25">
      <c r="C90096" t="s">
        <v>121972</v>
      </c>
    </row>
    <row r="90097" spans="3:3" x14ac:dyDescent="0.25">
      <c r="C90097" t="s">
        <v>121973</v>
      </c>
    </row>
    <row r="90098" spans="3:3" x14ac:dyDescent="0.25">
      <c r="C90098" t="s">
        <v>121974</v>
      </c>
    </row>
    <row r="90099" spans="3:3" x14ac:dyDescent="0.25">
      <c r="C90099" t="s">
        <v>121975</v>
      </c>
    </row>
    <row r="90100" spans="3:3" x14ac:dyDescent="0.25">
      <c r="C90100" t="s">
        <v>121976</v>
      </c>
    </row>
    <row r="90101" spans="3:3" x14ac:dyDescent="0.25">
      <c r="C90101" t="s">
        <v>121977</v>
      </c>
    </row>
    <row r="90102" spans="3:3" x14ac:dyDescent="0.25">
      <c r="C90102" t="s">
        <v>121978</v>
      </c>
    </row>
    <row r="90103" spans="3:3" x14ac:dyDescent="0.25">
      <c r="C90103" t="s">
        <v>121979</v>
      </c>
    </row>
    <row r="90104" spans="3:3" x14ac:dyDescent="0.25">
      <c r="C90104" t="s">
        <v>121980</v>
      </c>
    </row>
    <row r="90105" spans="3:3" x14ac:dyDescent="0.25">
      <c r="C90105" t="s">
        <v>121981</v>
      </c>
    </row>
    <row r="90106" spans="3:3" x14ac:dyDescent="0.25">
      <c r="C90106" t="s">
        <v>121982</v>
      </c>
    </row>
    <row r="90107" spans="3:3" x14ac:dyDescent="0.25">
      <c r="C90107" t="s">
        <v>121983</v>
      </c>
    </row>
    <row r="90108" spans="3:3" x14ac:dyDescent="0.25">
      <c r="C90108" t="s">
        <v>121984</v>
      </c>
    </row>
    <row r="90109" spans="3:3" x14ac:dyDescent="0.25">
      <c r="C90109" t="s">
        <v>121985</v>
      </c>
    </row>
    <row r="90110" spans="3:3" x14ac:dyDescent="0.25">
      <c r="C90110" t="s">
        <v>121986</v>
      </c>
    </row>
    <row r="90111" spans="3:3" x14ac:dyDescent="0.25">
      <c r="C90111" t="s">
        <v>121987</v>
      </c>
    </row>
    <row r="90112" spans="3:3" x14ac:dyDescent="0.25">
      <c r="C90112" t="s">
        <v>121988</v>
      </c>
    </row>
    <row r="90113" spans="3:3" x14ac:dyDescent="0.25">
      <c r="C90113" t="s">
        <v>121989</v>
      </c>
    </row>
    <row r="90114" spans="3:3" x14ac:dyDescent="0.25">
      <c r="C90114" t="s">
        <v>121990</v>
      </c>
    </row>
    <row r="90115" spans="3:3" x14ac:dyDescent="0.25">
      <c r="C90115" t="s">
        <v>121991</v>
      </c>
    </row>
    <row r="90116" spans="3:3" x14ac:dyDescent="0.25">
      <c r="C90116" t="s">
        <v>121992</v>
      </c>
    </row>
    <row r="90117" spans="3:3" x14ac:dyDescent="0.25">
      <c r="C90117" t="s">
        <v>121993</v>
      </c>
    </row>
    <row r="90118" spans="3:3" x14ac:dyDescent="0.25">
      <c r="C90118" t="s">
        <v>121994</v>
      </c>
    </row>
    <row r="90119" spans="3:3" x14ac:dyDescent="0.25">
      <c r="C90119" t="s">
        <v>121995</v>
      </c>
    </row>
    <row r="90120" spans="3:3" x14ac:dyDescent="0.25">
      <c r="C90120" t="s">
        <v>121996</v>
      </c>
    </row>
    <row r="90121" spans="3:3" x14ac:dyDescent="0.25">
      <c r="C90121" t="s">
        <v>121997</v>
      </c>
    </row>
    <row r="90122" spans="3:3" x14ac:dyDescent="0.25">
      <c r="C90122" t="s">
        <v>121998</v>
      </c>
    </row>
    <row r="90123" spans="3:3" x14ac:dyDescent="0.25">
      <c r="C90123" t="s">
        <v>121999</v>
      </c>
    </row>
    <row r="90124" spans="3:3" x14ac:dyDescent="0.25">
      <c r="C90124" t="s">
        <v>122000</v>
      </c>
    </row>
    <row r="90125" spans="3:3" x14ac:dyDescent="0.25">
      <c r="C90125" t="s">
        <v>122001</v>
      </c>
    </row>
    <row r="90126" spans="3:3" x14ac:dyDescent="0.25">
      <c r="C90126" t="s">
        <v>122002</v>
      </c>
    </row>
    <row r="90127" spans="3:3" x14ac:dyDescent="0.25">
      <c r="C90127" t="s">
        <v>122003</v>
      </c>
    </row>
    <row r="90128" spans="3:3" x14ac:dyDescent="0.25">
      <c r="C90128" t="s">
        <v>122004</v>
      </c>
    </row>
    <row r="90129" spans="3:3" x14ac:dyDescent="0.25">
      <c r="C90129" t="s">
        <v>122005</v>
      </c>
    </row>
    <row r="90130" spans="3:3" x14ac:dyDescent="0.25">
      <c r="C90130" t="s">
        <v>122006</v>
      </c>
    </row>
    <row r="90131" spans="3:3" x14ac:dyDescent="0.25">
      <c r="C90131" t="s">
        <v>122007</v>
      </c>
    </row>
    <row r="90132" spans="3:3" x14ac:dyDescent="0.25">
      <c r="C90132" t="s">
        <v>122008</v>
      </c>
    </row>
    <row r="90133" spans="3:3" x14ac:dyDescent="0.25">
      <c r="C90133" t="s">
        <v>122009</v>
      </c>
    </row>
    <row r="90134" spans="3:3" x14ac:dyDescent="0.25">
      <c r="C90134" t="s">
        <v>122010</v>
      </c>
    </row>
    <row r="90135" spans="3:3" x14ac:dyDescent="0.25">
      <c r="C90135" t="s">
        <v>122011</v>
      </c>
    </row>
    <row r="90136" spans="3:3" x14ac:dyDescent="0.25">
      <c r="C90136" t="s">
        <v>122012</v>
      </c>
    </row>
    <row r="90137" spans="3:3" x14ac:dyDescent="0.25">
      <c r="C90137" t="s">
        <v>122013</v>
      </c>
    </row>
    <row r="90138" spans="3:3" x14ac:dyDescent="0.25">
      <c r="C90138" t="s">
        <v>122014</v>
      </c>
    </row>
    <row r="90139" spans="3:3" x14ac:dyDescent="0.25">
      <c r="C90139" t="s">
        <v>122015</v>
      </c>
    </row>
    <row r="90140" spans="3:3" x14ac:dyDescent="0.25">
      <c r="C90140" t="s">
        <v>122016</v>
      </c>
    </row>
    <row r="90141" spans="3:3" x14ac:dyDescent="0.25">
      <c r="C90141" t="s">
        <v>122017</v>
      </c>
    </row>
    <row r="90142" spans="3:3" x14ac:dyDescent="0.25">
      <c r="C90142" t="s">
        <v>122018</v>
      </c>
    </row>
    <row r="90143" spans="3:3" x14ac:dyDescent="0.25">
      <c r="C90143" t="s">
        <v>122019</v>
      </c>
    </row>
    <row r="90144" spans="3:3" x14ac:dyDescent="0.25">
      <c r="C90144" t="s">
        <v>122020</v>
      </c>
    </row>
    <row r="90145" spans="3:3" x14ac:dyDescent="0.25">
      <c r="C90145" t="s">
        <v>122021</v>
      </c>
    </row>
    <row r="90146" spans="3:3" x14ac:dyDescent="0.25">
      <c r="C90146" t="s">
        <v>122022</v>
      </c>
    </row>
    <row r="90147" spans="3:3" x14ac:dyDescent="0.25">
      <c r="C90147" t="s">
        <v>122023</v>
      </c>
    </row>
    <row r="90148" spans="3:3" x14ac:dyDescent="0.25">
      <c r="C90148" t="s">
        <v>122024</v>
      </c>
    </row>
    <row r="90149" spans="3:3" x14ac:dyDescent="0.25">
      <c r="C90149" t="s">
        <v>122025</v>
      </c>
    </row>
    <row r="90150" spans="3:3" x14ac:dyDescent="0.25">
      <c r="C90150" t="s">
        <v>122026</v>
      </c>
    </row>
    <row r="90151" spans="3:3" x14ac:dyDescent="0.25">
      <c r="C90151" t="s">
        <v>122027</v>
      </c>
    </row>
    <row r="90152" spans="3:3" x14ac:dyDescent="0.25">
      <c r="C90152" t="s">
        <v>122028</v>
      </c>
    </row>
    <row r="90153" spans="3:3" x14ac:dyDescent="0.25">
      <c r="C90153" t="s">
        <v>122029</v>
      </c>
    </row>
    <row r="90154" spans="3:3" x14ac:dyDescent="0.25">
      <c r="C90154" t="s">
        <v>122030</v>
      </c>
    </row>
    <row r="90155" spans="3:3" x14ac:dyDescent="0.25">
      <c r="C90155" t="s">
        <v>122031</v>
      </c>
    </row>
    <row r="90156" spans="3:3" x14ac:dyDescent="0.25">
      <c r="C90156" t="s">
        <v>122032</v>
      </c>
    </row>
    <row r="90157" spans="3:3" x14ac:dyDescent="0.25">
      <c r="C90157" t="s">
        <v>122033</v>
      </c>
    </row>
    <row r="90158" spans="3:3" x14ac:dyDescent="0.25">
      <c r="C90158" t="s">
        <v>122034</v>
      </c>
    </row>
    <row r="90159" spans="3:3" x14ac:dyDescent="0.25">
      <c r="C90159" t="s">
        <v>122035</v>
      </c>
    </row>
    <row r="90160" spans="3:3" x14ac:dyDescent="0.25">
      <c r="C90160" t="s">
        <v>122036</v>
      </c>
    </row>
    <row r="90161" spans="3:3" x14ac:dyDescent="0.25">
      <c r="C90161" t="s">
        <v>122037</v>
      </c>
    </row>
    <row r="90162" spans="3:3" x14ac:dyDescent="0.25">
      <c r="C90162" t="s">
        <v>122038</v>
      </c>
    </row>
    <row r="90163" spans="3:3" x14ac:dyDescent="0.25">
      <c r="C90163" t="s">
        <v>122039</v>
      </c>
    </row>
    <row r="90164" spans="3:3" x14ac:dyDescent="0.25">
      <c r="C90164" t="s">
        <v>122040</v>
      </c>
    </row>
    <row r="90165" spans="3:3" x14ac:dyDescent="0.25">
      <c r="C90165" t="s">
        <v>122041</v>
      </c>
    </row>
    <row r="90166" spans="3:3" x14ac:dyDescent="0.25">
      <c r="C90166" t="s">
        <v>122042</v>
      </c>
    </row>
    <row r="90167" spans="3:3" x14ac:dyDescent="0.25">
      <c r="C90167" t="s">
        <v>122043</v>
      </c>
    </row>
    <row r="90168" spans="3:3" x14ac:dyDescent="0.25">
      <c r="C90168" t="s">
        <v>122044</v>
      </c>
    </row>
    <row r="90169" spans="3:3" x14ac:dyDescent="0.25">
      <c r="C90169" t="s">
        <v>122045</v>
      </c>
    </row>
    <row r="90170" spans="3:3" x14ac:dyDescent="0.25">
      <c r="C90170" t="s">
        <v>122046</v>
      </c>
    </row>
    <row r="90171" spans="3:3" x14ac:dyDescent="0.25">
      <c r="C90171" t="s">
        <v>122047</v>
      </c>
    </row>
    <row r="90172" spans="3:3" x14ac:dyDescent="0.25">
      <c r="C90172" t="s">
        <v>122048</v>
      </c>
    </row>
    <row r="90173" spans="3:3" x14ac:dyDescent="0.25">
      <c r="C90173" t="s">
        <v>122049</v>
      </c>
    </row>
    <row r="90174" spans="3:3" x14ac:dyDescent="0.25">
      <c r="C90174" t="s">
        <v>122050</v>
      </c>
    </row>
    <row r="90175" spans="3:3" x14ac:dyDescent="0.25">
      <c r="C90175" t="s">
        <v>122051</v>
      </c>
    </row>
    <row r="90176" spans="3:3" x14ac:dyDescent="0.25">
      <c r="C90176" t="s">
        <v>122052</v>
      </c>
    </row>
    <row r="90177" spans="3:3" x14ac:dyDescent="0.25">
      <c r="C90177" t="s">
        <v>122053</v>
      </c>
    </row>
    <row r="90178" spans="3:3" x14ac:dyDescent="0.25">
      <c r="C90178" t="s">
        <v>122054</v>
      </c>
    </row>
    <row r="90179" spans="3:3" x14ac:dyDescent="0.25">
      <c r="C90179" t="s">
        <v>122055</v>
      </c>
    </row>
    <row r="90180" spans="3:3" x14ac:dyDescent="0.25">
      <c r="C90180" t="s">
        <v>122056</v>
      </c>
    </row>
    <row r="90181" spans="3:3" x14ac:dyDescent="0.25">
      <c r="C90181" t="s">
        <v>122057</v>
      </c>
    </row>
    <row r="90182" spans="3:3" x14ac:dyDescent="0.25">
      <c r="C90182" t="s">
        <v>122058</v>
      </c>
    </row>
    <row r="90183" spans="3:3" x14ac:dyDescent="0.25">
      <c r="C90183" t="s">
        <v>122059</v>
      </c>
    </row>
    <row r="90184" spans="3:3" x14ac:dyDescent="0.25">
      <c r="C90184" t="s">
        <v>122060</v>
      </c>
    </row>
    <row r="90185" spans="3:3" x14ac:dyDescent="0.25">
      <c r="C90185" t="s">
        <v>122061</v>
      </c>
    </row>
    <row r="90186" spans="3:3" x14ac:dyDescent="0.25">
      <c r="C90186" t="s">
        <v>122062</v>
      </c>
    </row>
    <row r="90187" spans="3:3" x14ac:dyDescent="0.25">
      <c r="C90187" t="s">
        <v>122063</v>
      </c>
    </row>
    <row r="90188" spans="3:3" x14ac:dyDescent="0.25">
      <c r="C90188" t="s">
        <v>122064</v>
      </c>
    </row>
    <row r="90189" spans="3:3" x14ac:dyDescent="0.25">
      <c r="C90189" t="s">
        <v>122065</v>
      </c>
    </row>
    <row r="90190" spans="3:3" x14ac:dyDescent="0.25">
      <c r="C90190" t="s">
        <v>122066</v>
      </c>
    </row>
    <row r="90191" spans="3:3" x14ac:dyDescent="0.25">
      <c r="C90191" t="s">
        <v>122067</v>
      </c>
    </row>
    <row r="90192" spans="3:3" x14ac:dyDescent="0.25">
      <c r="C90192" t="s">
        <v>122068</v>
      </c>
    </row>
    <row r="90193" spans="3:3" x14ac:dyDescent="0.25">
      <c r="C90193" t="s">
        <v>122069</v>
      </c>
    </row>
    <row r="90194" spans="3:3" x14ac:dyDescent="0.25">
      <c r="C90194" t="s">
        <v>122070</v>
      </c>
    </row>
    <row r="90195" spans="3:3" x14ac:dyDescent="0.25">
      <c r="C90195" t="s">
        <v>122071</v>
      </c>
    </row>
    <row r="90196" spans="3:3" x14ac:dyDescent="0.25">
      <c r="C90196" t="s">
        <v>122072</v>
      </c>
    </row>
    <row r="90197" spans="3:3" x14ac:dyDescent="0.25">
      <c r="C90197" t="s">
        <v>122073</v>
      </c>
    </row>
    <row r="90198" spans="3:3" x14ac:dyDescent="0.25">
      <c r="C90198" t="s">
        <v>122074</v>
      </c>
    </row>
    <row r="90199" spans="3:3" x14ac:dyDescent="0.25">
      <c r="C90199" t="s">
        <v>122075</v>
      </c>
    </row>
    <row r="90200" spans="3:3" x14ac:dyDescent="0.25">
      <c r="C90200" t="s">
        <v>122076</v>
      </c>
    </row>
    <row r="90201" spans="3:3" x14ac:dyDescent="0.25">
      <c r="C90201" t="s">
        <v>122077</v>
      </c>
    </row>
    <row r="90202" spans="3:3" x14ac:dyDescent="0.25">
      <c r="C90202" t="s">
        <v>122078</v>
      </c>
    </row>
    <row r="90203" spans="3:3" x14ac:dyDescent="0.25">
      <c r="C90203" t="s">
        <v>122079</v>
      </c>
    </row>
    <row r="90204" spans="3:3" x14ac:dyDescent="0.25">
      <c r="C90204" t="s">
        <v>122080</v>
      </c>
    </row>
    <row r="90205" spans="3:3" x14ac:dyDescent="0.25">
      <c r="C90205" t="s">
        <v>122081</v>
      </c>
    </row>
    <row r="90206" spans="3:3" x14ac:dyDescent="0.25">
      <c r="C90206" t="s">
        <v>122082</v>
      </c>
    </row>
    <row r="90207" spans="3:3" x14ac:dyDescent="0.25">
      <c r="C90207" t="s">
        <v>122083</v>
      </c>
    </row>
    <row r="90208" spans="3:3" x14ac:dyDescent="0.25">
      <c r="C90208" t="s">
        <v>122084</v>
      </c>
    </row>
    <row r="90209" spans="3:3" x14ac:dyDescent="0.25">
      <c r="C90209" t="s">
        <v>122085</v>
      </c>
    </row>
    <row r="90210" spans="3:3" x14ac:dyDescent="0.25">
      <c r="C90210" t="s">
        <v>122086</v>
      </c>
    </row>
    <row r="90211" spans="3:3" x14ac:dyDescent="0.25">
      <c r="C90211" t="s">
        <v>122087</v>
      </c>
    </row>
    <row r="90212" spans="3:3" x14ac:dyDescent="0.25">
      <c r="C90212" t="s">
        <v>122088</v>
      </c>
    </row>
    <row r="90213" spans="3:3" x14ac:dyDescent="0.25">
      <c r="C90213" t="s">
        <v>122089</v>
      </c>
    </row>
    <row r="90214" spans="3:3" x14ac:dyDescent="0.25">
      <c r="C90214" t="s">
        <v>122090</v>
      </c>
    </row>
    <row r="90215" spans="3:3" x14ac:dyDescent="0.25">
      <c r="C90215" t="s">
        <v>122091</v>
      </c>
    </row>
    <row r="90216" spans="3:3" x14ac:dyDescent="0.25">
      <c r="C90216" t="s">
        <v>122092</v>
      </c>
    </row>
    <row r="90217" spans="3:3" x14ac:dyDescent="0.25">
      <c r="C90217" t="s">
        <v>122093</v>
      </c>
    </row>
    <row r="90218" spans="3:3" x14ac:dyDescent="0.25">
      <c r="C90218" t="s">
        <v>122094</v>
      </c>
    </row>
    <row r="90219" spans="3:3" x14ac:dyDescent="0.25">
      <c r="C90219" t="s">
        <v>122095</v>
      </c>
    </row>
    <row r="90220" spans="3:3" x14ac:dyDescent="0.25">
      <c r="C90220" t="s">
        <v>122096</v>
      </c>
    </row>
    <row r="90221" spans="3:3" x14ac:dyDescent="0.25">
      <c r="C90221" t="s">
        <v>122097</v>
      </c>
    </row>
    <row r="90222" spans="3:3" x14ac:dyDescent="0.25">
      <c r="C90222" t="s">
        <v>122098</v>
      </c>
    </row>
    <row r="90223" spans="3:3" x14ac:dyDescent="0.25">
      <c r="C90223" t="s">
        <v>122099</v>
      </c>
    </row>
    <row r="90224" spans="3:3" x14ac:dyDescent="0.25">
      <c r="C90224" t="s">
        <v>122100</v>
      </c>
    </row>
    <row r="90225" spans="3:3" x14ac:dyDescent="0.25">
      <c r="C90225" t="s">
        <v>122101</v>
      </c>
    </row>
    <row r="90226" spans="3:3" x14ac:dyDescent="0.25">
      <c r="C90226" t="s">
        <v>122102</v>
      </c>
    </row>
    <row r="90227" spans="3:3" x14ac:dyDescent="0.25">
      <c r="C90227" t="s">
        <v>122103</v>
      </c>
    </row>
    <row r="90228" spans="3:3" x14ac:dyDescent="0.25">
      <c r="C90228" t="s">
        <v>122104</v>
      </c>
    </row>
    <row r="90229" spans="3:3" x14ac:dyDescent="0.25">
      <c r="C90229" t="s">
        <v>122105</v>
      </c>
    </row>
    <row r="90230" spans="3:3" x14ac:dyDescent="0.25">
      <c r="C90230" t="s">
        <v>122106</v>
      </c>
    </row>
    <row r="90231" spans="3:3" x14ac:dyDescent="0.25">
      <c r="C90231" t="s">
        <v>122107</v>
      </c>
    </row>
    <row r="90232" spans="3:3" x14ac:dyDescent="0.25">
      <c r="C90232" t="s">
        <v>122108</v>
      </c>
    </row>
    <row r="90233" spans="3:3" x14ac:dyDescent="0.25">
      <c r="C90233" t="s">
        <v>122109</v>
      </c>
    </row>
    <row r="90234" spans="3:3" x14ac:dyDescent="0.25">
      <c r="C90234" t="s">
        <v>122110</v>
      </c>
    </row>
    <row r="90235" spans="3:3" x14ac:dyDescent="0.25">
      <c r="C90235" t="s">
        <v>122111</v>
      </c>
    </row>
    <row r="90236" spans="3:3" x14ac:dyDescent="0.25">
      <c r="C90236" t="s">
        <v>122112</v>
      </c>
    </row>
    <row r="90237" spans="3:3" x14ac:dyDescent="0.25">
      <c r="C90237" t="s">
        <v>122113</v>
      </c>
    </row>
    <row r="90238" spans="3:3" x14ac:dyDescent="0.25">
      <c r="C90238" t="s">
        <v>122114</v>
      </c>
    </row>
    <row r="90239" spans="3:3" x14ac:dyDescent="0.25">
      <c r="C90239" t="s">
        <v>122115</v>
      </c>
    </row>
    <row r="90240" spans="3:3" x14ac:dyDescent="0.25">
      <c r="C90240" t="s">
        <v>122116</v>
      </c>
    </row>
    <row r="90241" spans="3:3" x14ac:dyDescent="0.25">
      <c r="C90241" t="s">
        <v>122117</v>
      </c>
    </row>
    <row r="90242" spans="3:3" x14ac:dyDescent="0.25">
      <c r="C90242" t="s">
        <v>122118</v>
      </c>
    </row>
    <row r="90243" spans="3:3" x14ac:dyDescent="0.25">
      <c r="C90243" t="s">
        <v>122119</v>
      </c>
    </row>
    <row r="90244" spans="3:3" x14ac:dyDescent="0.25">
      <c r="C90244" t="s">
        <v>122120</v>
      </c>
    </row>
    <row r="90245" spans="3:3" x14ac:dyDescent="0.25">
      <c r="C90245" t="s">
        <v>122121</v>
      </c>
    </row>
    <row r="90246" spans="3:3" x14ac:dyDescent="0.25">
      <c r="C90246" t="s">
        <v>122122</v>
      </c>
    </row>
    <row r="90247" spans="3:3" x14ac:dyDescent="0.25">
      <c r="C90247" t="s">
        <v>122123</v>
      </c>
    </row>
    <row r="90248" spans="3:3" x14ac:dyDescent="0.25">
      <c r="C90248" t="s">
        <v>122124</v>
      </c>
    </row>
    <row r="90249" spans="3:3" x14ac:dyDescent="0.25">
      <c r="C90249" t="s">
        <v>122125</v>
      </c>
    </row>
    <row r="90250" spans="3:3" x14ac:dyDescent="0.25">
      <c r="C90250" t="s">
        <v>122126</v>
      </c>
    </row>
    <row r="90251" spans="3:3" x14ac:dyDescent="0.25">
      <c r="C90251" t="s">
        <v>122127</v>
      </c>
    </row>
    <row r="90252" spans="3:3" x14ac:dyDescent="0.25">
      <c r="C90252" t="s">
        <v>122128</v>
      </c>
    </row>
    <row r="90253" spans="3:3" x14ac:dyDescent="0.25">
      <c r="C90253" t="s">
        <v>122129</v>
      </c>
    </row>
    <row r="90254" spans="3:3" x14ac:dyDescent="0.25">
      <c r="C90254" t="s">
        <v>122130</v>
      </c>
    </row>
    <row r="90255" spans="3:3" x14ac:dyDescent="0.25">
      <c r="C90255" t="s">
        <v>122131</v>
      </c>
    </row>
    <row r="90256" spans="3:3" x14ac:dyDescent="0.25">
      <c r="C90256" t="s">
        <v>122132</v>
      </c>
    </row>
    <row r="90257" spans="3:3" x14ac:dyDescent="0.25">
      <c r="C90257" t="s">
        <v>122133</v>
      </c>
    </row>
    <row r="90258" spans="3:3" x14ac:dyDescent="0.25">
      <c r="C90258" t="s">
        <v>122134</v>
      </c>
    </row>
    <row r="90259" spans="3:3" x14ac:dyDescent="0.25">
      <c r="C90259" t="s">
        <v>122135</v>
      </c>
    </row>
    <row r="90260" spans="3:3" x14ac:dyDescent="0.25">
      <c r="C90260" t="s">
        <v>122136</v>
      </c>
    </row>
    <row r="90261" spans="3:3" x14ac:dyDescent="0.25">
      <c r="C90261" t="s">
        <v>122137</v>
      </c>
    </row>
    <row r="90262" spans="3:3" x14ac:dyDescent="0.25">
      <c r="C90262" t="s">
        <v>122138</v>
      </c>
    </row>
    <row r="90263" spans="3:3" x14ac:dyDescent="0.25">
      <c r="C90263" t="s">
        <v>122139</v>
      </c>
    </row>
    <row r="90264" spans="3:3" x14ac:dyDescent="0.25">
      <c r="C90264" t="s">
        <v>122140</v>
      </c>
    </row>
    <row r="90265" spans="3:3" x14ac:dyDescent="0.25">
      <c r="C90265" t="s">
        <v>122141</v>
      </c>
    </row>
    <row r="90266" spans="3:3" x14ac:dyDescent="0.25">
      <c r="C90266" t="s">
        <v>122142</v>
      </c>
    </row>
    <row r="90267" spans="3:3" x14ac:dyDescent="0.25">
      <c r="C90267" t="s">
        <v>122143</v>
      </c>
    </row>
    <row r="90268" spans="3:3" x14ac:dyDescent="0.25">
      <c r="C90268" t="s">
        <v>122144</v>
      </c>
    </row>
    <row r="90269" spans="3:3" x14ac:dyDescent="0.25">
      <c r="C90269" t="s">
        <v>122145</v>
      </c>
    </row>
    <row r="90270" spans="3:3" x14ac:dyDescent="0.25">
      <c r="C90270" t="s">
        <v>122146</v>
      </c>
    </row>
    <row r="90271" spans="3:3" x14ac:dyDescent="0.25">
      <c r="C90271" t="s">
        <v>122147</v>
      </c>
    </row>
    <row r="90272" spans="3:3" x14ac:dyDescent="0.25">
      <c r="C90272" t="s">
        <v>122148</v>
      </c>
    </row>
    <row r="90273" spans="3:3" x14ac:dyDescent="0.25">
      <c r="C90273" t="s">
        <v>122149</v>
      </c>
    </row>
    <row r="90274" spans="3:3" x14ac:dyDescent="0.25">
      <c r="C90274" t="s">
        <v>122150</v>
      </c>
    </row>
    <row r="90275" spans="3:3" x14ac:dyDescent="0.25">
      <c r="C90275" t="s">
        <v>122151</v>
      </c>
    </row>
    <row r="90276" spans="3:3" x14ac:dyDescent="0.25">
      <c r="C90276" t="s">
        <v>122152</v>
      </c>
    </row>
    <row r="90277" spans="3:3" x14ac:dyDescent="0.25">
      <c r="C90277" t="s">
        <v>122153</v>
      </c>
    </row>
    <row r="90278" spans="3:3" x14ac:dyDescent="0.25">
      <c r="C90278" t="s">
        <v>122154</v>
      </c>
    </row>
    <row r="90279" spans="3:3" x14ac:dyDescent="0.25">
      <c r="C90279" t="s">
        <v>122155</v>
      </c>
    </row>
    <row r="90280" spans="3:3" x14ac:dyDescent="0.25">
      <c r="C90280" t="s">
        <v>122156</v>
      </c>
    </row>
    <row r="90281" spans="3:3" x14ac:dyDescent="0.25">
      <c r="C90281" t="s">
        <v>122157</v>
      </c>
    </row>
    <row r="90282" spans="3:3" x14ac:dyDescent="0.25">
      <c r="C90282" t="s">
        <v>122158</v>
      </c>
    </row>
    <row r="90283" spans="3:3" x14ac:dyDescent="0.25">
      <c r="C90283" t="s">
        <v>122159</v>
      </c>
    </row>
    <row r="90284" spans="3:3" x14ac:dyDescent="0.25">
      <c r="C90284" t="s">
        <v>122160</v>
      </c>
    </row>
    <row r="90285" spans="3:3" x14ac:dyDescent="0.25">
      <c r="C90285" t="s">
        <v>122161</v>
      </c>
    </row>
    <row r="90286" spans="3:3" x14ac:dyDescent="0.25">
      <c r="C90286" t="s">
        <v>122162</v>
      </c>
    </row>
    <row r="90287" spans="3:3" x14ac:dyDescent="0.25">
      <c r="C90287" t="s">
        <v>122163</v>
      </c>
    </row>
    <row r="90288" spans="3:3" x14ac:dyDescent="0.25">
      <c r="C90288" t="s">
        <v>122164</v>
      </c>
    </row>
    <row r="90289" spans="3:3" x14ac:dyDescent="0.25">
      <c r="C90289" t="s">
        <v>122165</v>
      </c>
    </row>
    <row r="90290" spans="3:3" x14ac:dyDescent="0.25">
      <c r="C90290" t="s">
        <v>122166</v>
      </c>
    </row>
    <row r="90291" spans="3:3" x14ac:dyDescent="0.25">
      <c r="C90291" t="s">
        <v>122167</v>
      </c>
    </row>
    <row r="90292" spans="3:3" x14ac:dyDescent="0.25">
      <c r="C90292" t="s">
        <v>122168</v>
      </c>
    </row>
    <row r="90293" spans="3:3" x14ac:dyDescent="0.25">
      <c r="C90293" t="s">
        <v>122169</v>
      </c>
    </row>
    <row r="90294" spans="3:3" x14ac:dyDescent="0.25">
      <c r="C90294" t="s">
        <v>122170</v>
      </c>
    </row>
    <row r="90295" spans="3:3" x14ac:dyDescent="0.25">
      <c r="C90295" t="s">
        <v>122171</v>
      </c>
    </row>
    <row r="90296" spans="3:3" x14ac:dyDescent="0.25">
      <c r="C90296" t="s">
        <v>122172</v>
      </c>
    </row>
    <row r="90297" spans="3:3" x14ac:dyDescent="0.25">
      <c r="C90297" t="s">
        <v>122173</v>
      </c>
    </row>
    <row r="90298" spans="3:3" x14ac:dyDescent="0.25">
      <c r="C90298" t="s">
        <v>122174</v>
      </c>
    </row>
    <row r="90299" spans="3:3" x14ac:dyDescent="0.25">
      <c r="C90299" t="s">
        <v>122175</v>
      </c>
    </row>
    <row r="90300" spans="3:3" x14ac:dyDescent="0.25">
      <c r="C90300" t="s">
        <v>122176</v>
      </c>
    </row>
    <row r="90301" spans="3:3" x14ac:dyDescent="0.25">
      <c r="C90301" t="s">
        <v>122177</v>
      </c>
    </row>
    <row r="90302" spans="3:3" x14ac:dyDescent="0.25">
      <c r="C90302" t="s">
        <v>122178</v>
      </c>
    </row>
    <row r="90303" spans="3:3" x14ac:dyDescent="0.25">
      <c r="C90303" t="s">
        <v>122179</v>
      </c>
    </row>
    <row r="90304" spans="3:3" x14ac:dyDescent="0.25">
      <c r="C90304" t="s">
        <v>122180</v>
      </c>
    </row>
    <row r="90305" spans="3:3" x14ac:dyDescent="0.25">
      <c r="C90305" t="s">
        <v>122181</v>
      </c>
    </row>
    <row r="90306" spans="3:3" x14ac:dyDescent="0.25">
      <c r="C90306" t="s">
        <v>122182</v>
      </c>
    </row>
    <row r="90307" spans="3:3" x14ac:dyDescent="0.25">
      <c r="C90307" t="s">
        <v>122183</v>
      </c>
    </row>
    <row r="90308" spans="3:3" x14ac:dyDescent="0.25">
      <c r="C90308" t="s">
        <v>122184</v>
      </c>
    </row>
    <row r="90309" spans="3:3" x14ac:dyDescent="0.25">
      <c r="C90309" t="s">
        <v>122185</v>
      </c>
    </row>
    <row r="90310" spans="3:3" x14ac:dyDescent="0.25">
      <c r="C90310" t="s">
        <v>122186</v>
      </c>
    </row>
    <row r="90311" spans="3:3" x14ac:dyDescent="0.25">
      <c r="C90311" t="s">
        <v>122187</v>
      </c>
    </row>
    <row r="90312" spans="3:3" x14ac:dyDescent="0.25">
      <c r="C90312" t="s">
        <v>122188</v>
      </c>
    </row>
    <row r="90313" spans="3:3" x14ac:dyDescent="0.25">
      <c r="C90313" t="s">
        <v>122189</v>
      </c>
    </row>
    <row r="90314" spans="3:3" x14ac:dyDescent="0.25">
      <c r="C90314" t="s">
        <v>122190</v>
      </c>
    </row>
    <row r="90315" spans="3:3" x14ac:dyDescent="0.25">
      <c r="C90315" t="s">
        <v>122191</v>
      </c>
    </row>
    <row r="90316" spans="3:3" x14ac:dyDescent="0.25">
      <c r="C90316" t="s">
        <v>122192</v>
      </c>
    </row>
    <row r="90317" spans="3:3" x14ac:dyDescent="0.25">
      <c r="C90317" t="s">
        <v>122193</v>
      </c>
    </row>
    <row r="90318" spans="3:3" x14ac:dyDescent="0.25">
      <c r="C90318" t="s">
        <v>122194</v>
      </c>
    </row>
    <row r="90319" spans="3:3" x14ac:dyDescent="0.25">
      <c r="C90319" t="s">
        <v>122195</v>
      </c>
    </row>
    <row r="90320" spans="3:3" x14ac:dyDescent="0.25">
      <c r="C90320" t="s">
        <v>122196</v>
      </c>
    </row>
    <row r="90321" spans="3:3" x14ac:dyDescent="0.25">
      <c r="C90321" t="s">
        <v>122197</v>
      </c>
    </row>
    <row r="90322" spans="3:3" x14ac:dyDescent="0.25">
      <c r="C90322" t="s">
        <v>122198</v>
      </c>
    </row>
    <row r="90323" spans="3:3" x14ac:dyDescent="0.25">
      <c r="C90323" t="s">
        <v>122199</v>
      </c>
    </row>
    <row r="90324" spans="3:3" x14ac:dyDescent="0.25">
      <c r="C90324" t="s">
        <v>122200</v>
      </c>
    </row>
    <row r="90325" spans="3:3" x14ac:dyDescent="0.25">
      <c r="C90325" t="s">
        <v>122201</v>
      </c>
    </row>
    <row r="90326" spans="3:3" x14ac:dyDescent="0.25">
      <c r="C90326" t="s">
        <v>122202</v>
      </c>
    </row>
    <row r="90327" spans="3:3" x14ac:dyDescent="0.25">
      <c r="C90327" t="s">
        <v>122203</v>
      </c>
    </row>
    <row r="90328" spans="3:3" x14ac:dyDescent="0.25">
      <c r="C90328" t="s">
        <v>122204</v>
      </c>
    </row>
    <row r="90329" spans="3:3" x14ac:dyDescent="0.25">
      <c r="C90329" t="s">
        <v>122205</v>
      </c>
    </row>
    <row r="90330" spans="3:3" x14ac:dyDescent="0.25">
      <c r="C90330" t="s">
        <v>122206</v>
      </c>
    </row>
    <row r="90331" spans="3:3" x14ac:dyDescent="0.25">
      <c r="C90331" t="s">
        <v>122207</v>
      </c>
    </row>
    <row r="90332" spans="3:3" x14ac:dyDescent="0.25">
      <c r="C90332" t="s">
        <v>122208</v>
      </c>
    </row>
    <row r="90333" spans="3:3" x14ac:dyDescent="0.25">
      <c r="C90333" t="s">
        <v>122209</v>
      </c>
    </row>
    <row r="90334" spans="3:3" x14ac:dyDescent="0.25">
      <c r="C90334" t="s">
        <v>122210</v>
      </c>
    </row>
    <row r="90335" spans="3:3" x14ac:dyDescent="0.25">
      <c r="C90335" t="s">
        <v>122211</v>
      </c>
    </row>
    <row r="90336" spans="3:3" x14ac:dyDescent="0.25">
      <c r="C90336" t="s">
        <v>122212</v>
      </c>
    </row>
    <row r="90337" spans="3:3" x14ac:dyDescent="0.25">
      <c r="C90337" t="s">
        <v>122213</v>
      </c>
    </row>
    <row r="90338" spans="3:3" x14ac:dyDescent="0.25">
      <c r="C90338" t="s">
        <v>122214</v>
      </c>
    </row>
    <row r="90339" spans="3:3" x14ac:dyDescent="0.25">
      <c r="C90339" t="s">
        <v>122215</v>
      </c>
    </row>
    <row r="90340" spans="3:3" x14ac:dyDescent="0.25">
      <c r="C90340" t="s">
        <v>122216</v>
      </c>
    </row>
    <row r="90341" spans="3:3" x14ac:dyDescent="0.25">
      <c r="C90341" t="s">
        <v>122217</v>
      </c>
    </row>
    <row r="90342" spans="3:3" x14ac:dyDescent="0.25">
      <c r="C90342" t="s">
        <v>122218</v>
      </c>
    </row>
    <row r="90343" spans="3:3" x14ac:dyDescent="0.25">
      <c r="C90343" t="s">
        <v>122219</v>
      </c>
    </row>
    <row r="90344" spans="3:3" x14ac:dyDescent="0.25">
      <c r="C90344" t="s">
        <v>122220</v>
      </c>
    </row>
    <row r="90345" spans="3:3" x14ac:dyDescent="0.25">
      <c r="C90345" t="s">
        <v>122221</v>
      </c>
    </row>
    <row r="90346" spans="3:3" x14ac:dyDescent="0.25">
      <c r="C90346" t="s">
        <v>122222</v>
      </c>
    </row>
    <row r="90347" spans="3:3" x14ac:dyDescent="0.25">
      <c r="C90347" t="s">
        <v>122223</v>
      </c>
    </row>
    <row r="90348" spans="3:3" x14ac:dyDescent="0.25">
      <c r="C90348" t="s">
        <v>122224</v>
      </c>
    </row>
    <row r="90349" spans="3:3" x14ac:dyDescent="0.25">
      <c r="C90349" t="s">
        <v>122225</v>
      </c>
    </row>
    <row r="90350" spans="3:3" x14ac:dyDescent="0.25">
      <c r="C90350" t="s">
        <v>122226</v>
      </c>
    </row>
    <row r="90351" spans="3:3" x14ac:dyDescent="0.25">
      <c r="C90351" t="s">
        <v>122227</v>
      </c>
    </row>
    <row r="90352" spans="3:3" x14ac:dyDescent="0.25">
      <c r="C90352" t="s">
        <v>122228</v>
      </c>
    </row>
    <row r="90353" spans="3:3" x14ac:dyDescent="0.25">
      <c r="C90353" t="s">
        <v>122229</v>
      </c>
    </row>
    <row r="90354" spans="3:3" x14ac:dyDescent="0.25">
      <c r="C90354" t="s">
        <v>122230</v>
      </c>
    </row>
    <row r="90355" spans="3:3" x14ac:dyDescent="0.25">
      <c r="C90355" t="s">
        <v>122231</v>
      </c>
    </row>
    <row r="90356" spans="3:3" x14ac:dyDescent="0.25">
      <c r="C90356" t="s">
        <v>122232</v>
      </c>
    </row>
    <row r="90357" spans="3:3" x14ac:dyDescent="0.25">
      <c r="C90357" t="s">
        <v>122233</v>
      </c>
    </row>
    <row r="90358" spans="3:3" x14ac:dyDescent="0.25">
      <c r="C90358" t="s">
        <v>122234</v>
      </c>
    </row>
    <row r="90359" spans="3:3" x14ac:dyDescent="0.25">
      <c r="C90359" t="s">
        <v>122235</v>
      </c>
    </row>
    <row r="90360" spans="3:3" x14ac:dyDescent="0.25">
      <c r="C90360" t="s">
        <v>122236</v>
      </c>
    </row>
    <row r="90361" spans="3:3" x14ac:dyDescent="0.25">
      <c r="C90361" t="s">
        <v>122237</v>
      </c>
    </row>
    <row r="90362" spans="3:3" x14ac:dyDescent="0.25">
      <c r="C90362" t="s">
        <v>122238</v>
      </c>
    </row>
    <row r="90363" spans="3:3" x14ac:dyDescent="0.25">
      <c r="C90363" t="s">
        <v>122239</v>
      </c>
    </row>
    <row r="90364" spans="3:3" x14ac:dyDescent="0.25">
      <c r="C90364" t="s">
        <v>122240</v>
      </c>
    </row>
    <row r="90365" spans="3:3" x14ac:dyDescent="0.25">
      <c r="C90365" t="s">
        <v>122241</v>
      </c>
    </row>
    <row r="90366" spans="3:3" x14ac:dyDescent="0.25">
      <c r="C90366" t="s">
        <v>122242</v>
      </c>
    </row>
    <row r="90367" spans="3:3" x14ac:dyDescent="0.25">
      <c r="C90367" t="s">
        <v>122243</v>
      </c>
    </row>
    <row r="90368" spans="3:3" x14ac:dyDescent="0.25">
      <c r="C90368" t="s">
        <v>122244</v>
      </c>
    </row>
    <row r="90369" spans="3:3" x14ac:dyDescent="0.25">
      <c r="C90369" t="s">
        <v>122245</v>
      </c>
    </row>
    <row r="90370" spans="3:3" x14ac:dyDescent="0.25">
      <c r="C90370" t="s">
        <v>122246</v>
      </c>
    </row>
    <row r="90371" spans="3:3" x14ac:dyDescent="0.25">
      <c r="C90371" t="s">
        <v>122247</v>
      </c>
    </row>
    <row r="90372" spans="3:3" x14ac:dyDescent="0.25">
      <c r="C90372" t="s">
        <v>122248</v>
      </c>
    </row>
    <row r="90373" spans="3:3" x14ac:dyDescent="0.25">
      <c r="C90373" t="s">
        <v>122249</v>
      </c>
    </row>
    <row r="90374" spans="3:3" x14ac:dyDescent="0.25">
      <c r="C90374" t="s">
        <v>122250</v>
      </c>
    </row>
    <row r="90375" spans="3:3" x14ac:dyDescent="0.25">
      <c r="C90375" t="s">
        <v>122251</v>
      </c>
    </row>
    <row r="90376" spans="3:3" x14ac:dyDescent="0.25">
      <c r="C90376" t="s">
        <v>122252</v>
      </c>
    </row>
    <row r="90377" spans="3:3" x14ac:dyDescent="0.25">
      <c r="C90377" t="s">
        <v>122253</v>
      </c>
    </row>
    <row r="90378" spans="3:3" x14ac:dyDescent="0.25">
      <c r="C90378" t="s">
        <v>122254</v>
      </c>
    </row>
    <row r="90379" spans="3:3" x14ac:dyDescent="0.25">
      <c r="C90379" t="s">
        <v>122255</v>
      </c>
    </row>
    <row r="90380" spans="3:3" x14ac:dyDescent="0.25">
      <c r="C90380" t="s">
        <v>122256</v>
      </c>
    </row>
    <row r="90381" spans="3:3" x14ac:dyDescent="0.25">
      <c r="C90381" t="s">
        <v>122257</v>
      </c>
    </row>
    <row r="90382" spans="3:3" x14ac:dyDescent="0.25">
      <c r="C90382" t="s">
        <v>122258</v>
      </c>
    </row>
    <row r="90383" spans="3:3" x14ac:dyDescent="0.25">
      <c r="C90383" t="s">
        <v>122259</v>
      </c>
    </row>
    <row r="90384" spans="3:3" x14ac:dyDescent="0.25">
      <c r="C90384" t="s">
        <v>122260</v>
      </c>
    </row>
    <row r="90385" spans="3:3" x14ac:dyDescent="0.25">
      <c r="C90385" t="s">
        <v>122261</v>
      </c>
    </row>
    <row r="90386" spans="3:3" x14ac:dyDescent="0.25">
      <c r="C90386" t="s">
        <v>122262</v>
      </c>
    </row>
    <row r="90387" spans="3:3" x14ac:dyDescent="0.25">
      <c r="C90387" t="s">
        <v>122263</v>
      </c>
    </row>
    <row r="90388" spans="3:3" x14ac:dyDescent="0.25">
      <c r="C90388" t="s">
        <v>122264</v>
      </c>
    </row>
    <row r="90389" spans="3:3" x14ac:dyDescent="0.25">
      <c r="C90389" t="s">
        <v>122265</v>
      </c>
    </row>
    <row r="90390" spans="3:3" x14ac:dyDescent="0.25">
      <c r="C90390" t="s">
        <v>122266</v>
      </c>
    </row>
    <row r="90391" spans="3:3" x14ac:dyDescent="0.25">
      <c r="C90391" t="s">
        <v>122267</v>
      </c>
    </row>
    <row r="90392" spans="3:3" x14ac:dyDescent="0.25">
      <c r="C90392" t="s">
        <v>122268</v>
      </c>
    </row>
    <row r="90393" spans="3:3" x14ac:dyDescent="0.25">
      <c r="C90393" t="s">
        <v>122269</v>
      </c>
    </row>
    <row r="90394" spans="3:3" x14ac:dyDescent="0.25">
      <c r="C90394" t="s">
        <v>122270</v>
      </c>
    </row>
    <row r="90395" spans="3:3" x14ac:dyDescent="0.25">
      <c r="C90395" t="s">
        <v>122271</v>
      </c>
    </row>
    <row r="90396" spans="3:3" x14ac:dyDescent="0.25">
      <c r="C90396" t="s">
        <v>122272</v>
      </c>
    </row>
    <row r="90397" spans="3:3" x14ac:dyDescent="0.25">
      <c r="C90397" t="s">
        <v>122273</v>
      </c>
    </row>
    <row r="90398" spans="3:3" x14ac:dyDescent="0.25">
      <c r="C90398" t="s">
        <v>122274</v>
      </c>
    </row>
    <row r="90399" spans="3:3" x14ac:dyDescent="0.25">
      <c r="C90399" t="s">
        <v>30998</v>
      </c>
    </row>
    <row r="90400" spans="3:3" x14ac:dyDescent="0.25">
      <c r="C90400" t="s">
        <v>122275</v>
      </c>
    </row>
    <row r="90401" spans="3:3" x14ac:dyDescent="0.25">
      <c r="C90401" t="s">
        <v>30854</v>
      </c>
    </row>
    <row r="90402" spans="3:3" x14ac:dyDescent="0.25">
      <c r="C90402" t="s">
        <v>122276</v>
      </c>
    </row>
    <row r="90403" spans="3:3" x14ac:dyDescent="0.25">
      <c r="C90403" t="s">
        <v>122277</v>
      </c>
    </row>
    <row r="90404" spans="3:3" x14ac:dyDescent="0.25">
      <c r="C90404" t="s">
        <v>122278</v>
      </c>
    </row>
    <row r="90405" spans="3:3" x14ac:dyDescent="0.25">
      <c r="C90405" t="s">
        <v>122279</v>
      </c>
    </row>
    <row r="90406" spans="3:3" x14ac:dyDescent="0.25">
      <c r="C90406" t="s">
        <v>122280</v>
      </c>
    </row>
    <row r="90407" spans="3:3" x14ac:dyDescent="0.25">
      <c r="C90407" t="s">
        <v>122281</v>
      </c>
    </row>
    <row r="90408" spans="3:3" x14ac:dyDescent="0.25">
      <c r="C90408" t="s">
        <v>122282</v>
      </c>
    </row>
    <row r="90409" spans="3:3" x14ac:dyDescent="0.25">
      <c r="C90409" t="s">
        <v>122283</v>
      </c>
    </row>
    <row r="90410" spans="3:3" x14ac:dyDescent="0.25">
      <c r="C90410" t="s">
        <v>122284</v>
      </c>
    </row>
    <row r="90411" spans="3:3" x14ac:dyDescent="0.25">
      <c r="C90411" t="s">
        <v>122285</v>
      </c>
    </row>
    <row r="90412" spans="3:3" x14ac:dyDescent="0.25">
      <c r="C90412" t="s">
        <v>122286</v>
      </c>
    </row>
    <row r="90413" spans="3:3" x14ac:dyDescent="0.25">
      <c r="C90413" t="s">
        <v>122287</v>
      </c>
    </row>
    <row r="90414" spans="3:3" x14ac:dyDescent="0.25">
      <c r="C90414" t="s">
        <v>122288</v>
      </c>
    </row>
    <row r="90415" spans="3:3" x14ac:dyDescent="0.25">
      <c r="C90415" t="s">
        <v>122289</v>
      </c>
    </row>
    <row r="90416" spans="3:3" x14ac:dyDescent="0.25">
      <c r="C90416" t="s">
        <v>122290</v>
      </c>
    </row>
    <row r="90417" spans="3:3" x14ac:dyDescent="0.25">
      <c r="C90417" t="s">
        <v>122291</v>
      </c>
    </row>
    <row r="90418" spans="3:3" x14ac:dyDescent="0.25">
      <c r="C90418" t="s">
        <v>122292</v>
      </c>
    </row>
    <row r="90419" spans="3:3" x14ac:dyDescent="0.25">
      <c r="C90419" t="s">
        <v>122293</v>
      </c>
    </row>
    <row r="90420" spans="3:3" x14ac:dyDescent="0.25">
      <c r="C90420" t="s">
        <v>122294</v>
      </c>
    </row>
    <row r="90421" spans="3:3" x14ac:dyDescent="0.25">
      <c r="C90421" t="s">
        <v>122295</v>
      </c>
    </row>
    <row r="90422" spans="3:3" x14ac:dyDescent="0.25">
      <c r="C90422" t="s">
        <v>122296</v>
      </c>
    </row>
    <row r="90423" spans="3:3" x14ac:dyDescent="0.25">
      <c r="C90423" t="s">
        <v>122297</v>
      </c>
    </row>
    <row r="90424" spans="3:3" x14ac:dyDescent="0.25">
      <c r="C90424" t="s">
        <v>122298</v>
      </c>
    </row>
    <row r="90425" spans="3:3" x14ac:dyDescent="0.25">
      <c r="C90425" t="s">
        <v>122299</v>
      </c>
    </row>
    <row r="90426" spans="3:3" x14ac:dyDescent="0.25">
      <c r="C90426" t="s">
        <v>122300</v>
      </c>
    </row>
    <row r="90427" spans="3:3" x14ac:dyDescent="0.25">
      <c r="C90427" t="s">
        <v>122301</v>
      </c>
    </row>
    <row r="90428" spans="3:3" x14ac:dyDescent="0.25">
      <c r="C90428" t="s">
        <v>122302</v>
      </c>
    </row>
    <row r="90429" spans="3:3" x14ac:dyDescent="0.25">
      <c r="C90429" t="s">
        <v>122303</v>
      </c>
    </row>
    <row r="90430" spans="3:3" x14ac:dyDescent="0.25">
      <c r="C90430" t="s">
        <v>122304</v>
      </c>
    </row>
    <row r="90431" spans="3:3" x14ac:dyDescent="0.25">
      <c r="C90431" t="s">
        <v>122305</v>
      </c>
    </row>
    <row r="90432" spans="3:3" x14ac:dyDescent="0.25">
      <c r="C90432" t="s">
        <v>122306</v>
      </c>
    </row>
    <row r="90433" spans="3:3" x14ac:dyDescent="0.25">
      <c r="C90433" t="s">
        <v>122307</v>
      </c>
    </row>
    <row r="90434" spans="3:3" x14ac:dyDescent="0.25">
      <c r="C90434" t="s">
        <v>122308</v>
      </c>
    </row>
    <row r="90435" spans="3:3" x14ac:dyDescent="0.25">
      <c r="C90435" t="s">
        <v>122309</v>
      </c>
    </row>
    <row r="90436" spans="3:3" x14ac:dyDescent="0.25">
      <c r="C90436" t="s">
        <v>122310</v>
      </c>
    </row>
    <row r="90437" spans="3:3" x14ac:dyDescent="0.25">
      <c r="C90437" t="s">
        <v>30807</v>
      </c>
    </row>
    <row r="90438" spans="3:3" x14ac:dyDescent="0.25">
      <c r="C90438" t="s">
        <v>122311</v>
      </c>
    </row>
    <row r="90439" spans="3:3" x14ac:dyDescent="0.25">
      <c r="C90439" t="s">
        <v>30878</v>
      </c>
    </row>
    <row r="90440" spans="3:3" x14ac:dyDescent="0.25">
      <c r="C90440" t="s">
        <v>122312</v>
      </c>
    </row>
    <row r="90441" spans="3:3" x14ac:dyDescent="0.25">
      <c r="C90441" t="s">
        <v>122313</v>
      </c>
    </row>
    <row r="90442" spans="3:3" x14ac:dyDescent="0.25">
      <c r="C90442" t="s">
        <v>122314</v>
      </c>
    </row>
    <row r="90443" spans="3:3" x14ac:dyDescent="0.25">
      <c r="C90443" t="s">
        <v>122315</v>
      </c>
    </row>
    <row r="90444" spans="3:3" x14ac:dyDescent="0.25">
      <c r="C90444" t="s">
        <v>122316</v>
      </c>
    </row>
    <row r="90445" spans="3:3" x14ac:dyDescent="0.25">
      <c r="C90445" t="s">
        <v>122317</v>
      </c>
    </row>
    <row r="90446" spans="3:3" x14ac:dyDescent="0.25">
      <c r="C90446" t="s">
        <v>122318</v>
      </c>
    </row>
    <row r="90447" spans="3:3" x14ac:dyDescent="0.25">
      <c r="C90447" t="s">
        <v>122319</v>
      </c>
    </row>
    <row r="90448" spans="3:3" x14ac:dyDescent="0.25">
      <c r="C90448" t="s">
        <v>122320</v>
      </c>
    </row>
    <row r="90449" spans="3:3" x14ac:dyDescent="0.25">
      <c r="C90449" t="s">
        <v>122321</v>
      </c>
    </row>
    <row r="90450" spans="3:3" x14ac:dyDescent="0.25">
      <c r="C90450" t="s">
        <v>122322</v>
      </c>
    </row>
    <row r="90451" spans="3:3" x14ac:dyDescent="0.25">
      <c r="C90451" t="s">
        <v>122323</v>
      </c>
    </row>
    <row r="90452" spans="3:3" x14ac:dyDescent="0.25">
      <c r="C90452" t="s">
        <v>122324</v>
      </c>
    </row>
    <row r="90453" spans="3:3" x14ac:dyDescent="0.25">
      <c r="C90453" t="s">
        <v>122325</v>
      </c>
    </row>
    <row r="90454" spans="3:3" x14ac:dyDescent="0.25">
      <c r="C90454" t="s">
        <v>122326</v>
      </c>
    </row>
    <row r="90455" spans="3:3" x14ac:dyDescent="0.25">
      <c r="C90455" t="s">
        <v>30808</v>
      </c>
    </row>
    <row r="90456" spans="3:3" x14ac:dyDescent="0.25">
      <c r="C90456" t="s">
        <v>122327</v>
      </c>
    </row>
    <row r="90457" spans="3:3" x14ac:dyDescent="0.25">
      <c r="C90457" t="s">
        <v>122328</v>
      </c>
    </row>
    <row r="90458" spans="3:3" x14ac:dyDescent="0.25">
      <c r="C90458" t="s">
        <v>122329</v>
      </c>
    </row>
    <row r="90459" spans="3:3" x14ac:dyDescent="0.25">
      <c r="C90459" t="s">
        <v>122330</v>
      </c>
    </row>
    <row r="90460" spans="3:3" x14ac:dyDescent="0.25">
      <c r="C90460" t="s">
        <v>122331</v>
      </c>
    </row>
    <row r="90461" spans="3:3" x14ac:dyDescent="0.25">
      <c r="C90461" t="s">
        <v>122332</v>
      </c>
    </row>
    <row r="90462" spans="3:3" x14ac:dyDescent="0.25">
      <c r="C90462" t="s">
        <v>122333</v>
      </c>
    </row>
    <row r="90463" spans="3:3" x14ac:dyDescent="0.25">
      <c r="C90463" t="s">
        <v>122334</v>
      </c>
    </row>
    <row r="90464" spans="3:3" x14ac:dyDescent="0.25">
      <c r="C90464" t="s">
        <v>122335</v>
      </c>
    </row>
    <row r="90465" spans="3:3" x14ac:dyDescent="0.25">
      <c r="C90465" t="s">
        <v>122336</v>
      </c>
    </row>
    <row r="90466" spans="3:3" x14ac:dyDescent="0.25">
      <c r="C90466" t="s">
        <v>122337</v>
      </c>
    </row>
    <row r="90467" spans="3:3" x14ac:dyDescent="0.25">
      <c r="C90467" t="s">
        <v>122338</v>
      </c>
    </row>
    <row r="90468" spans="3:3" x14ac:dyDescent="0.25">
      <c r="C90468" t="s">
        <v>122339</v>
      </c>
    </row>
    <row r="90469" spans="3:3" x14ac:dyDescent="0.25">
      <c r="C90469" t="s">
        <v>30984</v>
      </c>
    </row>
    <row r="90470" spans="3:3" x14ac:dyDescent="0.25">
      <c r="C90470" t="s">
        <v>122340</v>
      </c>
    </row>
    <row r="90471" spans="3:3" x14ac:dyDescent="0.25">
      <c r="C90471" t="s">
        <v>122341</v>
      </c>
    </row>
    <row r="90472" spans="3:3" x14ac:dyDescent="0.25">
      <c r="C90472" t="s">
        <v>122342</v>
      </c>
    </row>
    <row r="90473" spans="3:3" x14ac:dyDescent="0.25">
      <c r="C90473" t="s">
        <v>122343</v>
      </c>
    </row>
    <row r="90474" spans="3:3" x14ac:dyDescent="0.25">
      <c r="C90474" t="s">
        <v>122344</v>
      </c>
    </row>
    <row r="90475" spans="3:3" x14ac:dyDescent="0.25">
      <c r="C90475" t="s">
        <v>122345</v>
      </c>
    </row>
    <row r="90476" spans="3:3" x14ac:dyDescent="0.25">
      <c r="C90476" t="s">
        <v>122346</v>
      </c>
    </row>
    <row r="90477" spans="3:3" x14ac:dyDescent="0.25">
      <c r="C90477" t="s">
        <v>122347</v>
      </c>
    </row>
    <row r="90478" spans="3:3" x14ac:dyDescent="0.25">
      <c r="C90478" t="s">
        <v>122348</v>
      </c>
    </row>
    <row r="90479" spans="3:3" x14ac:dyDescent="0.25">
      <c r="C90479" t="s">
        <v>122349</v>
      </c>
    </row>
    <row r="90480" spans="3:3" x14ac:dyDescent="0.25">
      <c r="C90480" t="s">
        <v>122350</v>
      </c>
    </row>
    <row r="90481" spans="3:3" x14ac:dyDescent="0.25">
      <c r="C90481" t="s">
        <v>122351</v>
      </c>
    </row>
    <row r="90482" spans="3:3" x14ac:dyDescent="0.25">
      <c r="C90482" t="s">
        <v>122352</v>
      </c>
    </row>
    <row r="90483" spans="3:3" x14ac:dyDescent="0.25">
      <c r="C90483" t="s">
        <v>122353</v>
      </c>
    </row>
    <row r="90484" spans="3:3" x14ac:dyDescent="0.25">
      <c r="C90484" t="s">
        <v>122354</v>
      </c>
    </row>
    <row r="90485" spans="3:3" x14ac:dyDescent="0.25">
      <c r="C90485" t="s">
        <v>122355</v>
      </c>
    </row>
    <row r="90486" spans="3:3" x14ac:dyDescent="0.25">
      <c r="C90486" t="s">
        <v>122356</v>
      </c>
    </row>
    <row r="90487" spans="3:3" x14ac:dyDescent="0.25">
      <c r="C90487" t="s">
        <v>122357</v>
      </c>
    </row>
    <row r="90488" spans="3:3" x14ac:dyDescent="0.25">
      <c r="C90488" t="s">
        <v>122358</v>
      </c>
    </row>
    <row r="90489" spans="3:3" x14ac:dyDescent="0.25">
      <c r="C90489" t="s">
        <v>122359</v>
      </c>
    </row>
    <row r="90490" spans="3:3" x14ac:dyDescent="0.25">
      <c r="C90490" t="s">
        <v>122360</v>
      </c>
    </row>
    <row r="90491" spans="3:3" x14ac:dyDescent="0.25">
      <c r="C90491" t="s">
        <v>122361</v>
      </c>
    </row>
    <row r="90492" spans="3:3" x14ac:dyDescent="0.25">
      <c r="C90492" t="s">
        <v>122362</v>
      </c>
    </row>
    <row r="90493" spans="3:3" x14ac:dyDescent="0.25">
      <c r="C90493" t="s">
        <v>122363</v>
      </c>
    </row>
    <row r="90494" spans="3:3" x14ac:dyDescent="0.25">
      <c r="C90494" t="s">
        <v>122364</v>
      </c>
    </row>
    <row r="90495" spans="3:3" x14ac:dyDescent="0.25">
      <c r="C90495" t="s">
        <v>122365</v>
      </c>
    </row>
    <row r="90496" spans="3:3" x14ac:dyDescent="0.25">
      <c r="C90496" t="s">
        <v>122366</v>
      </c>
    </row>
    <row r="90497" spans="3:3" x14ac:dyDescent="0.25">
      <c r="C90497" t="s">
        <v>122367</v>
      </c>
    </row>
    <row r="90498" spans="3:3" x14ac:dyDescent="0.25">
      <c r="C90498" t="s">
        <v>122368</v>
      </c>
    </row>
    <row r="90499" spans="3:3" x14ac:dyDescent="0.25">
      <c r="C90499" t="s">
        <v>122369</v>
      </c>
    </row>
    <row r="90500" spans="3:3" x14ac:dyDescent="0.25">
      <c r="C90500" t="s">
        <v>122370</v>
      </c>
    </row>
    <row r="90501" spans="3:3" x14ac:dyDescent="0.25">
      <c r="C90501" t="s">
        <v>122371</v>
      </c>
    </row>
    <row r="90502" spans="3:3" x14ac:dyDescent="0.25">
      <c r="C90502" t="s">
        <v>122372</v>
      </c>
    </row>
    <row r="90503" spans="3:3" x14ac:dyDescent="0.25">
      <c r="C90503" t="s">
        <v>122373</v>
      </c>
    </row>
    <row r="90504" spans="3:3" x14ac:dyDescent="0.25">
      <c r="C90504" t="s">
        <v>122374</v>
      </c>
    </row>
    <row r="90505" spans="3:3" x14ac:dyDescent="0.25">
      <c r="C90505" t="s">
        <v>122375</v>
      </c>
    </row>
    <row r="90506" spans="3:3" x14ac:dyDescent="0.25">
      <c r="C90506" t="s">
        <v>122376</v>
      </c>
    </row>
    <row r="90507" spans="3:3" x14ac:dyDescent="0.25">
      <c r="C90507" t="s">
        <v>122377</v>
      </c>
    </row>
    <row r="90508" spans="3:3" x14ac:dyDescent="0.25">
      <c r="C90508" t="s">
        <v>122378</v>
      </c>
    </row>
    <row r="90509" spans="3:3" x14ac:dyDescent="0.25">
      <c r="C90509" t="s">
        <v>122379</v>
      </c>
    </row>
    <row r="90510" spans="3:3" x14ac:dyDescent="0.25">
      <c r="C90510" t="s">
        <v>122380</v>
      </c>
    </row>
    <row r="90511" spans="3:3" x14ac:dyDescent="0.25">
      <c r="C90511" t="s">
        <v>122381</v>
      </c>
    </row>
    <row r="90512" spans="3:3" x14ac:dyDescent="0.25">
      <c r="C90512" t="s">
        <v>122382</v>
      </c>
    </row>
    <row r="90513" spans="3:3" x14ac:dyDescent="0.25">
      <c r="C90513" t="s">
        <v>122383</v>
      </c>
    </row>
    <row r="90514" spans="3:3" x14ac:dyDescent="0.25">
      <c r="C90514" t="s">
        <v>30999</v>
      </c>
    </row>
    <row r="90515" spans="3:3" x14ac:dyDescent="0.25">
      <c r="C90515" t="s">
        <v>122384</v>
      </c>
    </row>
    <row r="90516" spans="3:3" x14ac:dyDescent="0.25">
      <c r="C90516" t="s">
        <v>122385</v>
      </c>
    </row>
    <row r="90517" spans="3:3" x14ac:dyDescent="0.25">
      <c r="C90517" t="s">
        <v>122386</v>
      </c>
    </row>
    <row r="90518" spans="3:3" x14ac:dyDescent="0.25">
      <c r="C90518" t="s">
        <v>122387</v>
      </c>
    </row>
    <row r="90519" spans="3:3" x14ac:dyDescent="0.25">
      <c r="C90519" t="s">
        <v>122388</v>
      </c>
    </row>
    <row r="90520" spans="3:3" x14ac:dyDescent="0.25">
      <c r="C90520" t="s">
        <v>122389</v>
      </c>
    </row>
    <row r="90521" spans="3:3" x14ac:dyDescent="0.25">
      <c r="C90521" t="s">
        <v>122390</v>
      </c>
    </row>
    <row r="90522" spans="3:3" x14ac:dyDescent="0.25">
      <c r="C90522" t="s">
        <v>122391</v>
      </c>
    </row>
    <row r="90523" spans="3:3" x14ac:dyDescent="0.25">
      <c r="C90523" t="s">
        <v>122392</v>
      </c>
    </row>
    <row r="90524" spans="3:3" x14ac:dyDescent="0.25">
      <c r="C90524" t="s">
        <v>122393</v>
      </c>
    </row>
    <row r="90525" spans="3:3" x14ac:dyDescent="0.25">
      <c r="C90525" t="s">
        <v>122394</v>
      </c>
    </row>
    <row r="90526" spans="3:3" x14ac:dyDescent="0.25">
      <c r="C90526" t="s">
        <v>122395</v>
      </c>
    </row>
    <row r="90527" spans="3:3" x14ac:dyDescent="0.25">
      <c r="C90527" t="s">
        <v>122396</v>
      </c>
    </row>
    <row r="90528" spans="3:3" x14ac:dyDescent="0.25">
      <c r="C90528" t="s">
        <v>122397</v>
      </c>
    </row>
    <row r="90529" spans="3:3" x14ac:dyDescent="0.25">
      <c r="C90529" t="s">
        <v>122398</v>
      </c>
    </row>
    <row r="90530" spans="3:3" x14ac:dyDescent="0.25">
      <c r="C90530" t="s">
        <v>122399</v>
      </c>
    </row>
    <row r="90531" spans="3:3" x14ac:dyDescent="0.25">
      <c r="C90531" t="s">
        <v>30855</v>
      </c>
    </row>
    <row r="90532" spans="3:3" x14ac:dyDescent="0.25">
      <c r="C90532" t="s">
        <v>122400</v>
      </c>
    </row>
    <row r="90533" spans="3:3" x14ac:dyDescent="0.25">
      <c r="C90533" t="s">
        <v>122401</v>
      </c>
    </row>
    <row r="90534" spans="3:3" x14ac:dyDescent="0.25">
      <c r="C90534" t="s">
        <v>122402</v>
      </c>
    </row>
    <row r="90535" spans="3:3" x14ac:dyDescent="0.25">
      <c r="C90535" t="s">
        <v>122403</v>
      </c>
    </row>
    <row r="90536" spans="3:3" x14ac:dyDescent="0.25">
      <c r="C90536" t="s">
        <v>122404</v>
      </c>
    </row>
    <row r="90537" spans="3:3" x14ac:dyDescent="0.25">
      <c r="C90537" t="s">
        <v>122405</v>
      </c>
    </row>
    <row r="90538" spans="3:3" x14ac:dyDescent="0.25">
      <c r="C90538" t="s">
        <v>122406</v>
      </c>
    </row>
    <row r="90539" spans="3:3" x14ac:dyDescent="0.25">
      <c r="C90539" t="s">
        <v>122407</v>
      </c>
    </row>
    <row r="90540" spans="3:3" x14ac:dyDescent="0.25">
      <c r="C90540" t="s">
        <v>122408</v>
      </c>
    </row>
    <row r="90541" spans="3:3" x14ac:dyDescent="0.25">
      <c r="C90541" t="s">
        <v>122409</v>
      </c>
    </row>
    <row r="90542" spans="3:3" x14ac:dyDescent="0.25">
      <c r="C90542" t="s">
        <v>122410</v>
      </c>
    </row>
    <row r="90543" spans="3:3" x14ac:dyDescent="0.25">
      <c r="C90543" t="s">
        <v>122411</v>
      </c>
    </row>
    <row r="90544" spans="3:3" x14ac:dyDescent="0.25">
      <c r="C90544" t="s">
        <v>122412</v>
      </c>
    </row>
    <row r="90545" spans="3:3" x14ac:dyDescent="0.25">
      <c r="C90545" t="s">
        <v>122413</v>
      </c>
    </row>
    <row r="90546" spans="3:3" x14ac:dyDescent="0.25">
      <c r="C90546" t="s">
        <v>122414</v>
      </c>
    </row>
    <row r="90547" spans="3:3" x14ac:dyDescent="0.25">
      <c r="C90547" t="s">
        <v>122415</v>
      </c>
    </row>
    <row r="90548" spans="3:3" x14ac:dyDescent="0.25">
      <c r="C90548" t="s">
        <v>122416</v>
      </c>
    </row>
    <row r="90549" spans="3:3" x14ac:dyDescent="0.25">
      <c r="C90549" t="s">
        <v>122417</v>
      </c>
    </row>
    <row r="90550" spans="3:3" x14ac:dyDescent="0.25">
      <c r="C90550" t="s">
        <v>122418</v>
      </c>
    </row>
    <row r="90551" spans="3:3" x14ac:dyDescent="0.25">
      <c r="C90551" t="s">
        <v>122419</v>
      </c>
    </row>
    <row r="90552" spans="3:3" x14ac:dyDescent="0.25">
      <c r="C90552" t="s">
        <v>122420</v>
      </c>
    </row>
    <row r="90553" spans="3:3" x14ac:dyDescent="0.25">
      <c r="C90553" t="s">
        <v>122421</v>
      </c>
    </row>
    <row r="90554" spans="3:3" x14ac:dyDescent="0.25">
      <c r="C90554" t="s">
        <v>122422</v>
      </c>
    </row>
    <row r="90555" spans="3:3" x14ac:dyDescent="0.25">
      <c r="C90555" t="s">
        <v>122423</v>
      </c>
    </row>
    <row r="90556" spans="3:3" x14ac:dyDescent="0.25">
      <c r="C90556" t="s">
        <v>122424</v>
      </c>
    </row>
    <row r="90557" spans="3:3" x14ac:dyDescent="0.25">
      <c r="C90557" t="s">
        <v>122425</v>
      </c>
    </row>
    <row r="90558" spans="3:3" x14ac:dyDescent="0.25">
      <c r="C90558" t="s">
        <v>122426</v>
      </c>
    </row>
    <row r="90559" spans="3:3" x14ac:dyDescent="0.25">
      <c r="C90559" t="s">
        <v>122427</v>
      </c>
    </row>
    <row r="90560" spans="3:3" x14ac:dyDescent="0.25">
      <c r="C90560" t="s">
        <v>122428</v>
      </c>
    </row>
    <row r="90561" spans="3:3" x14ac:dyDescent="0.25">
      <c r="C90561" t="s">
        <v>122429</v>
      </c>
    </row>
    <row r="90562" spans="3:3" x14ac:dyDescent="0.25">
      <c r="C90562" t="s">
        <v>122430</v>
      </c>
    </row>
    <row r="90563" spans="3:3" x14ac:dyDescent="0.25">
      <c r="C90563" t="s">
        <v>122431</v>
      </c>
    </row>
    <row r="90564" spans="3:3" x14ac:dyDescent="0.25">
      <c r="C90564" t="s">
        <v>122432</v>
      </c>
    </row>
    <row r="90565" spans="3:3" x14ac:dyDescent="0.25">
      <c r="C90565" t="s">
        <v>122433</v>
      </c>
    </row>
    <row r="90566" spans="3:3" x14ac:dyDescent="0.25">
      <c r="C90566" t="s">
        <v>122434</v>
      </c>
    </row>
    <row r="90567" spans="3:3" x14ac:dyDescent="0.25">
      <c r="C90567" t="s">
        <v>122435</v>
      </c>
    </row>
    <row r="90568" spans="3:3" x14ac:dyDescent="0.25">
      <c r="C90568" t="s">
        <v>30619</v>
      </c>
    </row>
    <row r="90569" spans="3:3" x14ac:dyDescent="0.25">
      <c r="C90569" t="s">
        <v>122436</v>
      </c>
    </row>
    <row r="90570" spans="3:3" x14ac:dyDescent="0.25">
      <c r="C90570" t="s">
        <v>122437</v>
      </c>
    </row>
    <row r="90571" spans="3:3" x14ac:dyDescent="0.25">
      <c r="C90571" t="s">
        <v>122438</v>
      </c>
    </row>
    <row r="90572" spans="3:3" x14ac:dyDescent="0.25">
      <c r="C90572" t="s">
        <v>122439</v>
      </c>
    </row>
    <row r="90573" spans="3:3" x14ac:dyDescent="0.25">
      <c r="C90573" t="s">
        <v>122440</v>
      </c>
    </row>
    <row r="90574" spans="3:3" x14ac:dyDescent="0.25">
      <c r="C90574" t="s">
        <v>122441</v>
      </c>
    </row>
    <row r="90575" spans="3:3" x14ac:dyDescent="0.25">
      <c r="C90575" t="s">
        <v>122442</v>
      </c>
    </row>
    <row r="90576" spans="3:3" x14ac:dyDescent="0.25">
      <c r="C90576" t="s">
        <v>122443</v>
      </c>
    </row>
    <row r="90577" spans="3:3" x14ac:dyDescent="0.25">
      <c r="C90577" t="s">
        <v>122444</v>
      </c>
    </row>
    <row r="90578" spans="3:3" x14ac:dyDescent="0.25">
      <c r="C90578" t="s">
        <v>122445</v>
      </c>
    </row>
    <row r="90579" spans="3:3" x14ac:dyDescent="0.25">
      <c r="C90579" t="s">
        <v>122446</v>
      </c>
    </row>
    <row r="90580" spans="3:3" x14ac:dyDescent="0.25">
      <c r="C90580" t="s">
        <v>122447</v>
      </c>
    </row>
    <row r="90581" spans="3:3" x14ac:dyDescent="0.25">
      <c r="C90581" t="s">
        <v>122448</v>
      </c>
    </row>
    <row r="90582" spans="3:3" x14ac:dyDescent="0.25">
      <c r="C90582" t="s">
        <v>122449</v>
      </c>
    </row>
    <row r="90583" spans="3:3" x14ac:dyDescent="0.25">
      <c r="C90583" t="s">
        <v>122450</v>
      </c>
    </row>
    <row r="90584" spans="3:3" x14ac:dyDescent="0.25">
      <c r="C90584" t="s">
        <v>122451</v>
      </c>
    </row>
    <row r="90585" spans="3:3" x14ac:dyDescent="0.25">
      <c r="C90585" t="s">
        <v>122452</v>
      </c>
    </row>
    <row r="90586" spans="3:3" x14ac:dyDescent="0.25">
      <c r="C90586" t="s">
        <v>122453</v>
      </c>
    </row>
    <row r="90587" spans="3:3" x14ac:dyDescent="0.25">
      <c r="C90587" t="s">
        <v>122454</v>
      </c>
    </row>
    <row r="90588" spans="3:3" x14ac:dyDescent="0.25">
      <c r="C90588" t="s">
        <v>122455</v>
      </c>
    </row>
    <row r="90589" spans="3:3" x14ac:dyDescent="0.25">
      <c r="C90589" t="s">
        <v>122456</v>
      </c>
    </row>
    <row r="90590" spans="3:3" x14ac:dyDescent="0.25">
      <c r="C90590" t="s">
        <v>122457</v>
      </c>
    </row>
    <row r="90591" spans="3:3" x14ac:dyDescent="0.25">
      <c r="C90591" t="s">
        <v>122458</v>
      </c>
    </row>
    <row r="90592" spans="3:3" x14ac:dyDescent="0.25">
      <c r="C90592" t="s">
        <v>122459</v>
      </c>
    </row>
    <row r="90593" spans="3:3" x14ac:dyDescent="0.25">
      <c r="C90593" t="s">
        <v>122460</v>
      </c>
    </row>
    <row r="90594" spans="3:3" x14ac:dyDescent="0.25">
      <c r="C90594" t="s">
        <v>122461</v>
      </c>
    </row>
    <row r="90595" spans="3:3" x14ac:dyDescent="0.25">
      <c r="C90595" t="s">
        <v>122462</v>
      </c>
    </row>
    <row r="90596" spans="3:3" x14ac:dyDescent="0.25">
      <c r="C90596" t="s">
        <v>122463</v>
      </c>
    </row>
    <row r="90597" spans="3:3" x14ac:dyDescent="0.25">
      <c r="C90597" t="s">
        <v>122464</v>
      </c>
    </row>
    <row r="90598" spans="3:3" x14ac:dyDescent="0.25">
      <c r="C90598" t="s">
        <v>122465</v>
      </c>
    </row>
    <row r="90599" spans="3:3" x14ac:dyDescent="0.25">
      <c r="C90599" t="s">
        <v>122466</v>
      </c>
    </row>
    <row r="90600" spans="3:3" x14ac:dyDescent="0.25">
      <c r="C90600" t="s">
        <v>122467</v>
      </c>
    </row>
    <row r="90601" spans="3:3" x14ac:dyDescent="0.25">
      <c r="C90601" t="s">
        <v>122468</v>
      </c>
    </row>
    <row r="90602" spans="3:3" x14ac:dyDescent="0.25">
      <c r="C90602" t="s">
        <v>122469</v>
      </c>
    </row>
    <row r="90603" spans="3:3" x14ac:dyDescent="0.25">
      <c r="C90603" t="s">
        <v>122470</v>
      </c>
    </row>
    <row r="90604" spans="3:3" x14ac:dyDescent="0.25">
      <c r="C90604" t="s">
        <v>122471</v>
      </c>
    </row>
    <row r="90605" spans="3:3" x14ac:dyDescent="0.25">
      <c r="C90605" t="s">
        <v>122472</v>
      </c>
    </row>
    <row r="90606" spans="3:3" x14ac:dyDescent="0.25">
      <c r="C90606" t="s">
        <v>122473</v>
      </c>
    </row>
    <row r="90607" spans="3:3" x14ac:dyDescent="0.25">
      <c r="C90607" t="s">
        <v>122474</v>
      </c>
    </row>
    <row r="90608" spans="3:3" x14ac:dyDescent="0.25">
      <c r="C90608" t="s">
        <v>122475</v>
      </c>
    </row>
    <row r="90609" spans="3:3" x14ac:dyDescent="0.25">
      <c r="C90609" t="s">
        <v>122476</v>
      </c>
    </row>
    <row r="90610" spans="3:3" x14ac:dyDescent="0.25">
      <c r="C90610" t="s">
        <v>122477</v>
      </c>
    </row>
    <row r="90611" spans="3:3" x14ac:dyDescent="0.25">
      <c r="C90611" t="s">
        <v>122478</v>
      </c>
    </row>
    <row r="90612" spans="3:3" x14ac:dyDescent="0.25">
      <c r="C90612" t="s">
        <v>122479</v>
      </c>
    </row>
    <row r="90613" spans="3:3" x14ac:dyDescent="0.25">
      <c r="C90613" t="s">
        <v>122480</v>
      </c>
    </row>
    <row r="90614" spans="3:3" x14ac:dyDescent="0.25">
      <c r="C90614" t="s">
        <v>122481</v>
      </c>
    </row>
    <row r="90615" spans="3:3" x14ac:dyDescent="0.25">
      <c r="C90615" t="s">
        <v>122482</v>
      </c>
    </row>
    <row r="90616" spans="3:3" x14ac:dyDescent="0.25">
      <c r="C90616" t="s">
        <v>122483</v>
      </c>
    </row>
    <row r="90617" spans="3:3" x14ac:dyDescent="0.25">
      <c r="C90617" t="s">
        <v>122484</v>
      </c>
    </row>
    <row r="90618" spans="3:3" x14ac:dyDescent="0.25">
      <c r="C90618" t="s">
        <v>122485</v>
      </c>
    </row>
    <row r="90619" spans="3:3" x14ac:dyDescent="0.25">
      <c r="C90619" t="s">
        <v>122486</v>
      </c>
    </row>
    <row r="90620" spans="3:3" x14ac:dyDescent="0.25">
      <c r="C90620" t="s">
        <v>122487</v>
      </c>
    </row>
    <row r="90621" spans="3:3" x14ac:dyDescent="0.25">
      <c r="C90621" t="s">
        <v>122488</v>
      </c>
    </row>
    <row r="90622" spans="3:3" x14ac:dyDescent="0.25">
      <c r="C90622" t="s">
        <v>30912</v>
      </c>
    </row>
    <row r="90623" spans="3:3" x14ac:dyDescent="0.25">
      <c r="C90623" t="s">
        <v>122489</v>
      </c>
    </row>
    <row r="90624" spans="3:3" x14ac:dyDescent="0.25">
      <c r="C90624" t="s">
        <v>122490</v>
      </c>
    </row>
    <row r="90625" spans="3:3" x14ac:dyDescent="0.25">
      <c r="C90625" t="s">
        <v>122491</v>
      </c>
    </row>
    <row r="90626" spans="3:3" x14ac:dyDescent="0.25">
      <c r="C90626" t="s">
        <v>122492</v>
      </c>
    </row>
    <row r="90627" spans="3:3" x14ac:dyDescent="0.25">
      <c r="C90627" t="s">
        <v>122493</v>
      </c>
    </row>
    <row r="90628" spans="3:3" x14ac:dyDescent="0.25">
      <c r="C90628" t="s">
        <v>122494</v>
      </c>
    </row>
    <row r="90629" spans="3:3" x14ac:dyDescent="0.25">
      <c r="C90629" t="s">
        <v>122495</v>
      </c>
    </row>
    <row r="90630" spans="3:3" x14ac:dyDescent="0.25">
      <c r="C90630" t="s">
        <v>122496</v>
      </c>
    </row>
    <row r="90631" spans="3:3" x14ac:dyDescent="0.25">
      <c r="C90631" t="s">
        <v>122497</v>
      </c>
    </row>
    <row r="90632" spans="3:3" x14ac:dyDescent="0.25">
      <c r="C90632" t="s">
        <v>122498</v>
      </c>
    </row>
    <row r="90633" spans="3:3" x14ac:dyDescent="0.25">
      <c r="C90633" t="s">
        <v>122499</v>
      </c>
    </row>
    <row r="90634" spans="3:3" x14ac:dyDescent="0.25">
      <c r="C90634" t="s">
        <v>122500</v>
      </c>
    </row>
    <row r="90635" spans="3:3" x14ac:dyDescent="0.25">
      <c r="C90635" t="s">
        <v>122501</v>
      </c>
    </row>
    <row r="90636" spans="3:3" x14ac:dyDescent="0.25">
      <c r="C90636" t="s">
        <v>122502</v>
      </c>
    </row>
    <row r="90637" spans="3:3" x14ac:dyDescent="0.25">
      <c r="C90637" t="s">
        <v>122503</v>
      </c>
    </row>
    <row r="90638" spans="3:3" x14ac:dyDescent="0.25">
      <c r="C90638" t="s">
        <v>122504</v>
      </c>
    </row>
    <row r="90639" spans="3:3" x14ac:dyDescent="0.25">
      <c r="C90639" t="s">
        <v>122505</v>
      </c>
    </row>
    <row r="90640" spans="3:3" x14ac:dyDescent="0.25">
      <c r="C90640" t="s">
        <v>122506</v>
      </c>
    </row>
    <row r="90641" spans="3:3" x14ac:dyDescent="0.25">
      <c r="C90641" t="s">
        <v>122507</v>
      </c>
    </row>
    <row r="90642" spans="3:3" x14ac:dyDescent="0.25">
      <c r="C90642" t="s">
        <v>122508</v>
      </c>
    </row>
    <row r="90643" spans="3:3" x14ac:dyDescent="0.25">
      <c r="C90643" t="s">
        <v>122509</v>
      </c>
    </row>
    <row r="90644" spans="3:3" x14ac:dyDescent="0.25">
      <c r="C90644" t="s">
        <v>122510</v>
      </c>
    </row>
    <row r="90645" spans="3:3" x14ac:dyDescent="0.25">
      <c r="C90645" t="s">
        <v>122511</v>
      </c>
    </row>
    <row r="90646" spans="3:3" x14ac:dyDescent="0.25">
      <c r="C90646" t="s">
        <v>122512</v>
      </c>
    </row>
    <row r="90647" spans="3:3" x14ac:dyDescent="0.25">
      <c r="C90647" t="s">
        <v>122513</v>
      </c>
    </row>
    <row r="90648" spans="3:3" x14ac:dyDescent="0.25">
      <c r="C90648" t="s">
        <v>122514</v>
      </c>
    </row>
    <row r="90649" spans="3:3" x14ac:dyDescent="0.25">
      <c r="C90649" t="s">
        <v>122515</v>
      </c>
    </row>
    <row r="90650" spans="3:3" x14ac:dyDescent="0.25">
      <c r="C90650" t="s">
        <v>122516</v>
      </c>
    </row>
    <row r="90651" spans="3:3" x14ac:dyDescent="0.25">
      <c r="C90651" t="s">
        <v>30832</v>
      </c>
    </row>
    <row r="90652" spans="3:3" x14ac:dyDescent="0.25">
      <c r="C90652" t="s">
        <v>122517</v>
      </c>
    </row>
    <row r="90653" spans="3:3" x14ac:dyDescent="0.25">
      <c r="C90653" t="s">
        <v>122518</v>
      </c>
    </row>
    <row r="90654" spans="3:3" x14ac:dyDescent="0.25">
      <c r="C90654" t="s">
        <v>122519</v>
      </c>
    </row>
    <row r="90655" spans="3:3" x14ac:dyDescent="0.25">
      <c r="C90655" t="s">
        <v>122520</v>
      </c>
    </row>
    <row r="90656" spans="3:3" x14ac:dyDescent="0.25">
      <c r="C90656" t="s">
        <v>122521</v>
      </c>
    </row>
    <row r="90657" spans="3:3" x14ac:dyDescent="0.25">
      <c r="C90657" t="s">
        <v>122522</v>
      </c>
    </row>
    <row r="90658" spans="3:3" x14ac:dyDescent="0.25">
      <c r="C90658" t="s">
        <v>122523</v>
      </c>
    </row>
    <row r="90659" spans="3:3" x14ac:dyDescent="0.25">
      <c r="C90659" t="s">
        <v>122524</v>
      </c>
    </row>
    <row r="90660" spans="3:3" x14ac:dyDescent="0.25">
      <c r="C90660" t="s">
        <v>122525</v>
      </c>
    </row>
    <row r="90661" spans="3:3" x14ac:dyDescent="0.25">
      <c r="C90661" t="s">
        <v>122526</v>
      </c>
    </row>
    <row r="90662" spans="3:3" x14ac:dyDescent="0.25">
      <c r="C90662" t="s">
        <v>122527</v>
      </c>
    </row>
    <row r="90663" spans="3:3" x14ac:dyDescent="0.25">
      <c r="C90663" t="s">
        <v>122528</v>
      </c>
    </row>
    <row r="90664" spans="3:3" x14ac:dyDescent="0.25">
      <c r="C90664" t="s">
        <v>122529</v>
      </c>
    </row>
    <row r="90665" spans="3:3" x14ac:dyDescent="0.25">
      <c r="C90665" t="s">
        <v>122530</v>
      </c>
    </row>
    <row r="90666" spans="3:3" x14ac:dyDescent="0.25">
      <c r="C90666" t="s">
        <v>122531</v>
      </c>
    </row>
    <row r="90667" spans="3:3" x14ac:dyDescent="0.25">
      <c r="C90667" t="s">
        <v>122532</v>
      </c>
    </row>
    <row r="90668" spans="3:3" x14ac:dyDescent="0.25">
      <c r="C90668" t="s">
        <v>122533</v>
      </c>
    </row>
    <row r="90669" spans="3:3" x14ac:dyDescent="0.25">
      <c r="C90669" t="s">
        <v>122534</v>
      </c>
    </row>
    <row r="90670" spans="3:3" x14ac:dyDescent="0.25">
      <c r="C90670" t="s">
        <v>122535</v>
      </c>
    </row>
    <row r="90671" spans="3:3" x14ac:dyDescent="0.25">
      <c r="C90671" t="s">
        <v>122536</v>
      </c>
    </row>
    <row r="90672" spans="3:3" x14ac:dyDescent="0.25">
      <c r="C90672" t="s">
        <v>122537</v>
      </c>
    </row>
    <row r="90673" spans="3:3" x14ac:dyDescent="0.25">
      <c r="C90673" t="s">
        <v>122538</v>
      </c>
    </row>
    <row r="90674" spans="3:3" x14ac:dyDescent="0.25">
      <c r="C90674" t="s">
        <v>122539</v>
      </c>
    </row>
    <row r="90675" spans="3:3" x14ac:dyDescent="0.25">
      <c r="C90675" t="s">
        <v>122540</v>
      </c>
    </row>
    <row r="90676" spans="3:3" x14ac:dyDescent="0.25">
      <c r="C90676" t="s">
        <v>122541</v>
      </c>
    </row>
    <row r="90677" spans="3:3" x14ac:dyDescent="0.25">
      <c r="C90677" t="s">
        <v>122542</v>
      </c>
    </row>
    <row r="90678" spans="3:3" x14ac:dyDescent="0.25">
      <c r="C90678" t="s">
        <v>122543</v>
      </c>
    </row>
    <row r="90679" spans="3:3" x14ac:dyDescent="0.25">
      <c r="C90679" t="s">
        <v>122544</v>
      </c>
    </row>
    <row r="90680" spans="3:3" x14ac:dyDescent="0.25">
      <c r="C90680" t="s">
        <v>122545</v>
      </c>
    </row>
    <row r="90681" spans="3:3" x14ac:dyDescent="0.25">
      <c r="C90681" t="s">
        <v>122546</v>
      </c>
    </row>
    <row r="90682" spans="3:3" x14ac:dyDescent="0.25">
      <c r="C90682" t="s">
        <v>122547</v>
      </c>
    </row>
    <row r="90683" spans="3:3" x14ac:dyDescent="0.25">
      <c r="C90683" t="s">
        <v>122548</v>
      </c>
    </row>
    <row r="90684" spans="3:3" x14ac:dyDescent="0.25">
      <c r="C90684" t="s">
        <v>122549</v>
      </c>
    </row>
    <row r="90685" spans="3:3" x14ac:dyDescent="0.25">
      <c r="C90685" t="s">
        <v>122550</v>
      </c>
    </row>
    <row r="90686" spans="3:3" x14ac:dyDescent="0.25">
      <c r="C90686" t="s">
        <v>122551</v>
      </c>
    </row>
    <row r="90687" spans="3:3" x14ac:dyDescent="0.25">
      <c r="C90687" t="s">
        <v>122552</v>
      </c>
    </row>
    <row r="90688" spans="3:3" x14ac:dyDescent="0.25">
      <c r="C90688" t="s">
        <v>122553</v>
      </c>
    </row>
    <row r="90689" spans="3:3" x14ac:dyDescent="0.25">
      <c r="C90689" t="s">
        <v>122554</v>
      </c>
    </row>
    <row r="90690" spans="3:3" x14ac:dyDescent="0.25">
      <c r="C90690" t="s">
        <v>122555</v>
      </c>
    </row>
    <row r="90691" spans="3:3" x14ac:dyDescent="0.25">
      <c r="C90691" t="s">
        <v>122556</v>
      </c>
    </row>
    <row r="90692" spans="3:3" x14ac:dyDescent="0.25">
      <c r="C90692" t="s">
        <v>122557</v>
      </c>
    </row>
    <row r="90693" spans="3:3" x14ac:dyDescent="0.25">
      <c r="C90693" t="s">
        <v>122558</v>
      </c>
    </row>
    <row r="90694" spans="3:3" x14ac:dyDescent="0.25">
      <c r="C90694" t="s">
        <v>122559</v>
      </c>
    </row>
    <row r="90695" spans="3:3" x14ac:dyDescent="0.25">
      <c r="C90695" t="s">
        <v>30965</v>
      </c>
    </row>
    <row r="90696" spans="3:3" x14ac:dyDescent="0.25">
      <c r="C90696" t="s">
        <v>122560</v>
      </c>
    </row>
    <row r="90697" spans="3:3" x14ac:dyDescent="0.25">
      <c r="C90697" t="s">
        <v>122561</v>
      </c>
    </row>
    <row r="90698" spans="3:3" x14ac:dyDescent="0.25">
      <c r="C90698" t="s">
        <v>122562</v>
      </c>
    </row>
    <row r="90699" spans="3:3" x14ac:dyDescent="0.25">
      <c r="C90699" t="s">
        <v>122563</v>
      </c>
    </row>
    <row r="90700" spans="3:3" x14ac:dyDescent="0.25">
      <c r="C90700" t="s">
        <v>122564</v>
      </c>
    </row>
    <row r="90701" spans="3:3" x14ac:dyDescent="0.25">
      <c r="C90701" t="s">
        <v>122565</v>
      </c>
    </row>
    <row r="90702" spans="3:3" x14ac:dyDescent="0.25">
      <c r="C90702" t="s">
        <v>122566</v>
      </c>
    </row>
    <row r="90703" spans="3:3" x14ac:dyDescent="0.25">
      <c r="C90703" t="s">
        <v>122567</v>
      </c>
    </row>
    <row r="90704" spans="3:3" x14ac:dyDescent="0.25">
      <c r="C90704" t="s">
        <v>122568</v>
      </c>
    </row>
    <row r="90705" spans="3:3" x14ac:dyDescent="0.25">
      <c r="C90705" t="s">
        <v>122569</v>
      </c>
    </row>
    <row r="90706" spans="3:3" x14ac:dyDescent="0.25">
      <c r="C90706" t="s">
        <v>122570</v>
      </c>
    </row>
    <row r="90707" spans="3:3" x14ac:dyDescent="0.25">
      <c r="C90707" t="s">
        <v>122571</v>
      </c>
    </row>
    <row r="90708" spans="3:3" x14ac:dyDescent="0.25">
      <c r="C90708" t="s">
        <v>122572</v>
      </c>
    </row>
    <row r="90709" spans="3:3" x14ac:dyDescent="0.25">
      <c r="C90709" t="s">
        <v>122573</v>
      </c>
    </row>
    <row r="90710" spans="3:3" x14ac:dyDescent="0.25">
      <c r="C90710" t="s">
        <v>122574</v>
      </c>
    </row>
    <row r="90711" spans="3:3" x14ac:dyDescent="0.25">
      <c r="C90711" t="s">
        <v>122575</v>
      </c>
    </row>
    <row r="90712" spans="3:3" x14ac:dyDescent="0.25">
      <c r="C90712" t="s">
        <v>122576</v>
      </c>
    </row>
    <row r="90713" spans="3:3" x14ac:dyDescent="0.25">
      <c r="C90713" t="s">
        <v>122577</v>
      </c>
    </row>
    <row r="90714" spans="3:3" x14ac:dyDescent="0.25">
      <c r="C90714" t="s">
        <v>122578</v>
      </c>
    </row>
    <row r="90715" spans="3:3" x14ac:dyDescent="0.25">
      <c r="C90715" t="s">
        <v>122579</v>
      </c>
    </row>
    <row r="90716" spans="3:3" x14ac:dyDescent="0.25">
      <c r="C90716" t="s">
        <v>122580</v>
      </c>
    </row>
    <row r="90717" spans="3:3" x14ac:dyDescent="0.25">
      <c r="C90717" t="s">
        <v>122581</v>
      </c>
    </row>
    <row r="90718" spans="3:3" x14ac:dyDescent="0.25">
      <c r="C90718" t="s">
        <v>122582</v>
      </c>
    </row>
    <row r="90719" spans="3:3" x14ac:dyDescent="0.25">
      <c r="C90719" t="s">
        <v>122583</v>
      </c>
    </row>
    <row r="90720" spans="3:3" x14ac:dyDescent="0.25">
      <c r="C90720" t="s">
        <v>122584</v>
      </c>
    </row>
    <row r="90721" spans="3:3" x14ac:dyDescent="0.25">
      <c r="C90721" t="s">
        <v>122585</v>
      </c>
    </row>
    <row r="90722" spans="3:3" x14ac:dyDescent="0.25">
      <c r="C90722" t="s">
        <v>122586</v>
      </c>
    </row>
    <row r="90723" spans="3:3" x14ac:dyDescent="0.25">
      <c r="C90723" t="s">
        <v>122587</v>
      </c>
    </row>
    <row r="90724" spans="3:3" x14ac:dyDescent="0.25">
      <c r="C90724" t="s">
        <v>122588</v>
      </c>
    </row>
    <row r="90725" spans="3:3" x14ac:dyDescent="0.25">
      <c r="C90725" t="s">
        <v>122589</v>
      </c>
    </row>
    <row r="90726" spans="3:3" x14ac:dyDescent="0.25">
      <c r="C90726" t="s">
        <v>122590</v>
      </c>
    </row>
    <row r="90727" spans="3:3" x14ac:dyDescent="0.25">
      <c r="C90727" t="s">
        <v>122591</v>
      </c>
    </row>
    <row r="90728" spans="3:3" x14ac:dyDescent="0.25">
      <c r="C90728" t="s">
        <v>122592</v>
      </c>
    </row>
    <row r="90729" spans="3:3" x14ac:dyDescent="0.25">
      <c r="C90729" t="s">
        <v>122593</v>
      </c>
    </row>
    <row r="90730" spans="3:3" x14ac:dyDescent="0.25">
      <c r="C90730" t="s">
        <v>122594</v>
      </c>
    </row>
    <row r="90731" spans="3:3" x14ac:dyDescent="0.25">
      <c r="C90731" t="s">
        <v>122595</v>
      </c>
    </row>
    <row r="90732" spans="3:3" x14ac:dyDescent="0.25">
      <c r="C90732" t="s">
        <v>122596</v>
      </c>
    </row>
    <row r="90733" spans="3:3" x14ac:dyDescent="0.25">
      <c r="C90733" t="s">
        <v>122597</v>
      </c>
    </row>
    <row r="90734" spans="3:3" x14ac:dyDescent="0.25">
      <c r="C90734" t="s">
        <v>122598</v>
      </c>
    </row>
    <row r="90735" spans="3:3" x14ac:dyDescent="0.25">
      <c r="C90735" t="s">
        <v>122599</v>
      </c>
    </row>
    <row r="90736" spans="3:3" x14ac:dyDescent="0.25">
      <c r="C90736" t="s">
        <v>122600</v>
      </c>
    </row>
    <row r="90737" spans="3:3" x14ac:dyDescent="0.25">
      <c r="C90737" t="s">
        <v>122601</v>
      </c>
    </row>
    <row r="90738" spans="3:3" x14ac:dyDescent="0.25">
      <c r="C90738" t="s">
        <v>122602</v>
      </c>
    </row>
    <row r="90739" spans="3:3" x14ac:dyDescent="0.25">
      <c r="C90739" t="s">
        <v>122603</v>
      </c>
    </row>
    <row r="90740" spans="3:3" x14ac:dyDescent="0.25">
      <c r="C90740" t="s">
        <v>122604</v>
      </c>
    </row>
    <row r="90741" spans="3:3" x14ac:dyDescent="0.25">
      <c r="C90741" t="s">
        <v>122605</v>
      </c>
    </row>
    <row r="90742" spans="3:3" x14ac:dyDescent="0.25">
      <c r="C90742" t="s">
        <v>122606</v>
      </c>
    </row>
    <row r="90743" spans="3:3" x14ac:dyDescent="0.25">
      <c r="C90743" t="s">
        <v>122607</v>
      </c>
    </row>
    <row r="90744" spans="3:3" x14ac:dyDescent="0.25">
      <c r="C90744" t="s">
        <v>122608</v>
      </c>
    </row>
    <row r="90745" spans="3:3" x14ac:dyDescent="0.25">
      <c r="C90745" t="s">
        <v>122609</v>
      </c>
    </row>
    <row r="90746" spans="3:3" x14ac:dyDescent="0.25">
      <c r="C90746" t="s">
        <v>122610</v>
      </c>
    </row>
    <row r="90747" spans="3:3" x14ac:dyDescent="0.25">
      <c r="C90747" t="s">
        <v>122611</v>
      </c>
    </row>
    <row r="90748" spans="3:3" x14ac:dyDescent="0.25">
      <c r="C90748" t="s">
        <v>122612</v>
      </c>
    </row>
    <row r="90749" spans="3:3" x14ac:dyDescent="0.25">
      <c r="C90749" t="s">
        <v>122613</v>
      </c>
    </row>
    <row r="90750" spans="3:3" x14ac:dyDescent="0.25">
      <c r="C90750" t="s">
        <v>122614</v>
      </c>
    </row>
    <row r="90751" spans="3:3" x14ac:dyDescent="0.25">
      <c r="C90751" t="s">
        <v>122615</v>
      </c>
    </row>
    <row r="90752" spans="3:3" x14ac:dyDescent="0.25">
      <c r="C90752" t="s">
        <v>122616</v>
      </c>
    </row>
    <row r="90753" spans="3:3" x14ac:dyDescent="0.25">
      <c r="C90753" t="s">
        <v>122617</v>
      </c>
    </row>
    <row r="90754" spans="3:3" x14ac:dyDescent="0.25">
      <c r="C90754" t="s">
        <v>122618</v>
      </c>
    </row>
    <row r="90755" spans="3:3" x14ac:dyDescent="0.25">
      <c r="C90755" t="s">
        <v>122619</v>
      </c>
    </row>
    <row r="90756" spans="3:3" x14ac:dyDescent="0.25">
      <c r="C90756" t="s">
        <v>122620</v>
      </c>
    </row>
    <row r="90757" spans="3:3" x14ac:dyDescent="0.25">
      <c r="C90757" t="s">
        <v>122621</v>
      </c>
    </row>
    <row r="90758" spans="3:3" x14ac:dyDescent="0.25">
      <c r="C90758" t="s">
        <v>122622</v>
      </c>
    </row>
    <row r="90759" spans="3:3" x14ac:dyDescent="0.25">
      <c r="C90759" t="s">
        <v>122623</v>
      </c>
    </row>
    <row r="90760" spans="3:3" x14ac:dyDescent="0.25">
      <c r="C90760" t="s">
        <v>122624</v>
      </c>
    </row>
    <row r="90761" spans="3:3" x14ac:dyDescent="0.25">
      <c r="C90761" t="s">
        <v>122625</v>
      </c>
    </row>
    <row r="90762" spans="3:3" x14ac:dyDescent="0.25">
      <c r="C90762" t="s">
        <v>122626</v>
      </c>
    </row>
    <row r="90763" spans="3:3" x14ac:dyDescent="0.25">
      <c r="C90763" t="s">
        <v>122627</v>
      </c>
    </row>
    <row r="90764" spans="3:3" x14ac:dyDescent="0.25">
      <c r="C90764" t="s">
        <v>30809</v>
      </c>
    </row>
    <row r="90765" spans="3:3" x14ac:dyDescent="0.25">
      <c r="C90765" t="s">
        <v>122628</v>
      </c>
    </row>
    <row r="90766" spans="3:3" x14ac:dyDescent="0.25">
      <c r="C90766" t="s">
        <v>122629</v>
      </c>
    </row>
    <row r="90767" spans="3:3" x14ac:dyDescent="0.25">
      <c r="C90767" t="s">
        <v>122630</v>
      </c>
    </row>
    <row r="90768" spans="3:3" x14ac:dyDescent="0.25">
      <c r="C90768" t="s">
        <v>30985</v>
      </c>
    </row>
    <row r="90769" spans="3:3" x14ac:dyDescent="0.25">
      <c r="C90769" t="s">
        <v>122631</v>
      </c>
    </row>
    <row r="90770" spans="3:3" x14ac:dyDescent="0.25">
      <c r="C90770" t="s">
        <v>122632</v>
      </c>
    </row>
    <row r="90771" spans="3:3" x14ac:dyDescent="0.25">
      <c r="C90771" t="s">
        <v>122633</v>
      </c>
    </row>
    <row r="90772" spans="3:3" x14ac:dyDescent="0.25">
      <c r="C90772" t="s">
        <v>122634</v>
      </c>
    </row>
    <row r="90773" spans="3:3" x14ac:dyDescent="0.25">
      <c r="C90773" t="s">
        <v>122635</v>
      </c>
    </row>
    <row r="90774" spans="3:3" x14ac:dyDescent="0.25">
      <c r="C90774" t="s">
        <v>122636</v>
      </c>
    </row>
    <row r="90775" spans="3:3" x14ac:dyDescent="0.25">
      <c r="C90775" t="s">
        <v>122637</v>
      </c>
    </row>
    <row r="90776" spans="3:3" x14ac:dyDescent="0.25">
      <c r="C90776" t="s">
        <v>122638</v>
      </c>
    </row>
    <row r="90777" spans="3:3" x14ac:dyDescent="0.25">
      <c r="C90777" t="s">
        <v>122639</v>
      </c>
    </row>
    <row r="90778" spans="3:3" x14ac:dyDescent="0.25">
      <c r="C90778" t="s">
        <v>122640</v>
      </c>
    </row>
    <row r="90779" spans="3:3" x14ac:dyDescent="0.25">
      <c r="C90779" t="s">
        <v>122641</v>
      </c>
    </row>
    <row r="90780" spans="3:3" x14ac:dyDescent="0.25">
      <c r="C90780" t="s">
        <v>122642</v>
      </c>
    </row>
    <row r="90781" spans="3:3" x14ac:dyDescent="0.25">
      <c r="C90781" t="s">
        <v>122643</v>
      </c>
    </row>
    <row r="90782" spans="3:3" x14ac:dyDescent="0.25">
      <c r="C90782" t="s">
        <v>122644</v>
      </c>
    </row>
    <row r="90783" spans="3:3" x14ac:dyDescent="0.25">
      <c r="C90783" t="s">
        <v>122645</v>
      </c>
    </row>
    <row r="90784" spans="3:3" x14ac:dyDescent="0.25">
      <c r="C90784" t="s">
        <v>122646</v>
      </c>
    </row>
    <row r="90785" spans="3:3" x14ac:dyDescent="0.25">
      <c r="C90785" t="s">
        <v>122647</v>
      </c>
    </row>
    <row r="90786" spans="3:3" x14ac:dyDescent="0.25">
      <c r="C90786" t="s">
        <v>122648</v>
      </c>
    </row>
    <row r="90787" spans="3:3" x14ac:dyDescent="0.25">
      <c r="C90787" t="s">
        <v>122649</v>
      </c>
    </row>
    <row r="90788" spans="3:3" x14ac:dyDescent="0.25">
      <c r="C90788" t="s">
        <v>122650</v>
      </c>
    </row>
    <row r="90789" spans="3:3" x14ac:dyDescent="0.25">
      <c r="C90789" t="s">
        <v>122651</v>
      </c>
    </row>
    <row r="90790" spans="3:3" x14ac:dyDescent="0.25">
      <c r="C90790" t="s">
        <v>122652</v>
      </c>
    </row>
    <row r="90791" spans="3:3" x14ac:dyDescent="0.25">
      <c r="C90791" t="s">
        <v>122653</v>
      </c>
    </row>
    <row r="90792" spans="3:3" x14ac:dyDescent="0.25">
      <c r="C90792" t="s">
        <v>30833</v>
      </c>
    </row>
    <row r="90793" spans="3:3" x14ac:dyDescent="0.25">
      <c r="C90793" t="s">
        <v>122654</v>
      </c>
    </row>
    <row r="90794" spans="3:3" x14ac:dyDescent="0.25">
      <c r="C90794" t="s">
        <v>122655</v>
      </c>
    </row>
    <row r="90795" spans="3:3" x14ac:dyDescent="0.25">
      <c r="C90795" t="s">
        <v>122656</v>
      </c>
    </row>
    <row r="90796" spans="3:3" x14ac:dyDescent="0.25">
      <c r="C90796" t="s">
        <v>122657</v>
      </c>
    </row>
    <row r="90797" spans="3:3" x14ac:dyDescent="0.25">
      <c r="C90797" t="s">
        <v>122658</v>
      </c>
    </row>
    <row r="90798" spans="3:3" x14ac:dyDescent="0.25">
      <c r="C90798" t="s">
        <v>122659</v>
      </c>
    </row>
    <row r="90799" spans="3:3" x14ac:dyDescent="0.25">
      <c r="C90799" t="s">
        <v>122660</v>
      </c>
    </row>
    <row r="90800" spans="3:3" x14ac:dyDescent="0.25">
      <c r="C90800" t="s">
        <v>122661</v>
      </c>
    </row>
    <row r="90801" spans="3:3" x14ac:dyDescent="0.25">
      <c r="C90801" t="s">
        <v>122662</v>
      </c>
    </row>
    <row r="90802" spans="3:3" x14ac:dyDescent="0.25">
      <c r="C90802" t="s">
        <v>122663</v>
      </c>
    </row>
    <row r="90803" spans="3:3" x14ac:dyDescent="0.25">
      <c r="C90803" t="s">
        <v>122664</v>
      </c>
    </row>
    <row r="90804" spans="3:3" x14ac:dyDescent="0.25">
      <c r="C90804" t="s">
        <v>122665</v>
      </c>
    </row>
    <row r="90805" spans="3:3" x14ac:dyDescent="0.25">
      <c r="C90805" t="s">
        <v>122666</v>
      </c>
    </row>
    <row r="90806" spans="3:3" x14ac:dyDescent="0.25">
      <c r="C90806" t="s">
        <v>122667</v>
      </c>
    </row>
    <row r="90807" spans="3:3" x14ac:dyDescent="0.25">
      <c r="C90807" t="s">
        <v>122668</v>
      </c>
    </row>
    <row r="90808" spans="3:3" x14ac:dyDescent="0.25">
      <c r="C90808" t="s">
        <v>122669</v>
      </c>
    </row>
    <row r="90809" spans="3:3" x14ac:dyDescent="0.25">
      <c r="C90809" t="s">
        <v>122670</v>
      </c>
    </row>
    <row r="90810" spans="3:3" x14ac:dyDescent="0.25">
      <c r="C90810" t="s">
        <v>122671</v>
      </c>
    </row>
    <row r="90811" spans="3:3" x14ac:dyDescent="0.25">
      <c r="C90811" t="s">
        <v>122672</v>
      </c>
    </row>
    <row r="90812" spans="3:3" x14ac:dyDescent="0.25">
      <c r="C90812" t="s">
        <v>122673</v>
      </c>
    </row>
    <row r="90813" spans="3:3" x14ac:dyDescent="0.25">
      <c r="C90813" t="s">
        <v>122674</v>
      </c>
    </row>
    <row r="90814" spans="3:3" x14ac:dyDescent="0.25">
      <c r="C90814" t="s">
        <v>122675</v>
      </c>
    </row>
    <row r="90815" spans="3:3" x14ac:dyDescent="0.25">
      <c r="C90815" t="s">
        <v>122676</v>
      </c>
    </row>
    <row r="90816" spans="3:3" x14ac:dyDescent="0.25">
      <c r="C90816" t="s">
        <v>122677</v>
      </c>
    </row>
    <row r="90817" spans="3:3" x14ac:dyDescent="0.25">
      <c r="C90817" t="s">
        <v>31000</v>
      </c>
    </row>
    <row r="90818" spans="3:3" x14ac:dyDescent="0.25">
      <c r="C90818" t="s">
        <v>122678</v>
      </c>
    </row>
    <row r="90819" spans="3:3" x14ac:dyDescent="0.25">
      <c r="C90819" t="s">
        <v>122679</v>
      </c>
    </row>
    <row r="90820" spans="3:3" x14ac:dyDescent="0.25">
      <c r="C90820" t="s">
        <v>122680</v>
      </c>
    </row>
    <row r="90821" spans="3:3" x14ac:dyDescent="0.25">
      <c r="C90821" t="s">
        <v>122681</v>
      </c>
    </row>
    <row r="90822" spans="3:3" x14ac:dyDescent="0.25">
      <c r="C90822" t="s">
        <v>122682</v>
      </c>
    </row>
    <row r="90823" spans="3:3" x14ac:dyDescent="0.25">
      <c r="C90823" t="s">
        <v>122683</v>
      </c>
    </row>
    <row r="90824" spans="3:3" x14ac:dyDescent="0.25">
      <c r="C90824" t="s">
        <v>122684</v>
      </c>
    </row>
    <row r="90825" spans="3:3" x14ac:dyDescent="0.25">
      <c r="C90825" t="s">
        <v>122685</v>
      </c>
    </row>
    <row r="90826" spans="3:3" x14ac:dyDescent="0.25">
      <c r="C90826" t="s">
        <v>122686</v>
      </c>
    </row>
    <row r="90827" spans="3:3" x14ac:dyDescent="0.25">
      <c r="C90827" t="s">
        <v>122687</v>
      </c>
    </row>
    <row r="90828" spans="3:3" x14ac:dyDescent="0.25">
      <c r="C90828" t="s">
        <v>122688</v>
      </c>
    </row>
    <row r="90829" spans="3:3" x14ac:dyDescent="0.25">
      <c r="C90829" t="s">
        <v>122689</v>
      </c>
    </row>
    <row r="90830" spans="3:3" x14ac:dyDescent="0.25">
      <c r="C90830" t="s">
        <v>122690</v>
      </c>
    </row>
    <row r="90831" spans="3:3" x14ac:dyDescent="0.25">
      <c r="C90831" t="s">
        <v>122691</v>
      </c>
    </row>
    <row r="90832" spans="3:3" x14ac:dyDescent="0.25">
      <c r="C90832" t="s">
        <v>122692</v>
      </c>
    </row>
    <row r="90833" spans="3:3" x14ac:dyDescent="0.25">
      <c r="C90833" t="s">
        <v>122693</v>
      </c>
    </row>
    <row r="90834" spans="3:3" x14ac:dyDescent="0.25">
      <c r="C90834" t="s">
        <v>122694</v>
      </c>
    </row>
    <row r="90835" spans="3:3" x14ac:dyDescent="0.25">
      <c r="C90835" t="s">
        <v>122695</v>
      </c>
    </row>
    <row r="90836" spans="3:3" x14ac:dyDescent="0.25">
      <c r="C90836" t="s">
        <v>122696</v>
      </c>
    </row>
    <row r="90837" spans="3:3" x14ac:dyDescent="0.25">
      <c r="C90837" t="s">
        <v>122697</v>
      </c>
    </row>
    <row r="90838" spans="3:3" x14ac:dyDescent="0.25">
      <c r="C90838" t="s">
        <v>122698</v>
      </c>
    </row>
    <row r="90839" spans="3:3" x14ac:dyDescent="0.25">
      <c r="C90839" t="s">
        <v>30966</v>
      </c>
    </row>
    <row r="90840" spans="3:3" x14ac:dyDescent="0.25">
      <c r="C90840" t="s">
        <v>122699</v>
      </c>
    </row>
    <row r="90841" spans="3:3" x14ac:dyDescent="0.25">
      <c r="C90841" t="s">
        <v>122700</v>
      </c>
    </row>
    <row r="90842" spans="3:3" x14ac:dyDescent="0.25">
      <c r="C90842" t="s">
        <v>122701</v>
      </c>
    </row>
    <row r="90843" spans="3:3" x14ac:dyDescent="0.25">
      <c r="C90843" t="s">
        <v>122702</v>
      </c>
    </row>
    <row r="90844" spans="3:3" x14ac:dyDescent="0.25">
      <c r="C90844" t="s">
        <v>30899</v>
      </c>
    </row>
    <row r="90845" spans="3:3" x14ac:dyDescent="0.25">
      <c r="C90845" t="s">
        <v>122703</v>
      </c>
    </row>
    <row r="90846" spans="3:3" x14ac:dyDescent="0.25">
      <c r="C90846" t="s">
        <v>122704</v>
      </c>
    </row>
    <row r="90847" spans="3:3" x14ac:dyDescent="0.25">
      <c r="C90847" t="s">
        <v>122705</v>
      </c>
    </row>
    <row r="90848" spans="3:3" x14ac:dyDescent="0.25">
      <c r="C90848" t="s">
        <v>122706</v>
      </c>
    </row>
    <row r="90849" spans="3:3" x14ac:dyDescent="0.25">
      <c r="C90849" t="s">
        <v>122707</v>
      </c>
    </row>
    <row r="90850" spans="3:3" x14ac:dyDescent="0.25">
      <c r="C90850" t="s">
        <v>122708</v>
      </c>
    </row>
    <row r="90851" spans="3:3" x14ac:dyDescent="0.25">
      <c r="C90851" t="s">
        <v>122709</v>
      </c>
    </row>
    <row r="90852" spans="3:3" x14ac:dyDescent="0.25">
      <c r="C90852" t="s">
        <v>30945</v>
      </c>
    </row>
    <row r="90853" spans="3:3" x14ac:dyDescent="0.25">
      <c r="C90853" t="s">
        <v>122710</v>
      </c>
    </row>
    <row r="90854" spans="3:3" x14ac:dyDescent="0.25">
      <c r="C90854" t="s">
        <v>122711</v>
      </c>
    </row>
    <row r="90855" spans="3:3" x14ac:dyDescent="0.25">
      <c r="C90855" t="s">
        <v>122712</v>
      </c>
    </row>
    <row r="90856" spans="3:3" x14ac:dyDescent="0.25">
      <c r="C90856" t="s">
        <v>122713</v>
      </c>
    </row>
    <row r="90857" spans="3:3" x14ac:dyDescent="0.25">
      <c r="C90857" t="s">
        <v>122714</v>
      </c>
    </row>
    <row r="90858" spans="3:3" x14ac:dyDescent="0.25">
      <c r="C90858" t="s">
        <v>122715</v>
      </c>
    </row>
    <row r="90859" spans="3:3" x14ac:dyDescent="0.25">
      <c r="C90859" t="s">
        <v>122716</v>
      </c>
    </row>
    <row r="90860" spans="3:3" x14ac:dyDescent="0.25">
      <c r="C90860" t="s">
        <v>122717</v>
      </c>
    </row>
    <row r="90861" spans="3:3" x14ac:dyDescent="0.25">
      <c r="C90861" t="s">
        <v>30879</v>
      </c>
    </row>
    <row r="90862" spans="3:3" x14ac:dyDescent="0.25">
      <c r="C90862" t="s">
        <v>122718</v>
      </c>
    </row>
    <row r="90863" spans="3:3" x14ac:dyDescent="0.25">
      <c r="C90863" t="s">
        <v>122719</v>
      </c>
    </row>
    <row r="90864" spans="3:3" x14ac:dyDescent="0.25">
      <c r="C90864" t="s">
        <v>122720</v>
      </c>
    </row>
    <row r="90865" spans="3:3" x14ac:dyDescent="0.25">
      <c r="C90865" t="s">
        <v>122721</v>
      </c>
    </row>
    <row r="90866" spans="3:3" x14ac:dyDescent="0.25">
      <c r="C90866" t="s">
        <v>122722</v>
      </c>
    </row>
    <row r="90867" spans="3:3" x14ac:dyDescent="0.25">
      <c r="C90867" t="s">
        <v>122723</v>
      </c>
    </row>
    <row r="90868" spans="3:3" x14ac:dyDescent="0.25">
      <c r="C90868" t="s">
        <v>122724</v>
      </c>
    </row>
    <row r="90869" spans="3:3" x14ac:dyDescent="0.25">
      <c r="C90869" t="s">
        <v>122725</v>
      </c>
    </row>
    <row r="90870" spans="3:3" x14ac:dyDescent="0.25">
      <c r="C90870" t="s">
        <v>122726</v>
      </c>
    </row>
    <row r="90871" spans="3:3" x14ac:dyDescent="0.25">
      <c r="C90871" t="s">
        <v>122727</v>
      </c>
    </row>
    <row r="90872" spans="3:3" x14ac:dyDescent="0.25">
      <c r="C90872" t="s">
        <v>122728</v>
      </c>
    </row>
    <row r="90873" spans="3:3" x14ac:dyDescent="0.25">
      <c r="C90873" t="s">
        <v>122729</v>
      </c>
    </row>
    <row r="90874" spans="3:3" x14ac:dyDescent="0.25">
      <c r="C90874" t="s">
        <v>122730</v>
      </c>
    </row>
    <row r="90875" spans="3:3" x14ac:dyDescent="0.25">
      <c r="C90875" t="s">
        <v>122731</v>
      </c>
    </row>
    <row r="90876" spans="3:3" x14ac:dyDescent="0.25">
      <c r="C90876" t="s">
        <v>122732</v>
      </c>
    </row>
    <row r="90877" spans="3:3" x14ac:dyDescent="0.25">
      <c r="C90877" t="s">
        <v>122733</v>
      </c>
    </row>
    <row r="90878" spans="3:3" x14ac:dyDescent="0.25">
      <c r="C90878" t="s">
        <v>122734</v>
      </c>
    </row>
    <row r="90879" spans="3:3" x14ac:dyDescent="0.25">
      <c r="C90879" t="s">
        <v>122735</v>
      </c>
    </row>
    <row r="90880" spans="3:3" x14ac:dyDescent="0.25">
      <c r="C90880" t="s">
        <v>122736</v>
      </c>
    </row>
    <row r="90881" spans="3:3" x14ac:dyDescent="0.25">
      <c r="C90881" t="s">
        <v>30887</v>
      </c>
    </row>
    <row r="90882" spans="3:3" x14ac:dyDescent="0.25">
      <c r="C90882" t="s">
        <v>122737</v>
      </c>
    </row>
    <row r="90883" spans="3:3" x14ac:dyDescent="0.25">
      <c r="C90883" t="s">
        <v>122738</v>
      </c>
    </row>
    <row r="90884" spans="3:3" x14ac:dyDescent="0.25">
      <c r="C90884" t="s">
        <v>122739</v>
      </c>
    </row>
    <row r="90885" spans="3:3" x14ac:dyDescent="0.25">
      <c r="C90885" t="s">
        <v>122740</v>
      </c>
    </row>
    <row r="90886" spans="3:3" x14ac:dyDescent="0.25">
      <c r="C90886" t="s">
        <v>122741</v>
      </c>
    </row>
    <row r="90887" spans="3:3" x14ac:dyDescent="0.25">
      <c r="C90887" t="s">
        <v>122742</v>
      </c>
    </row>
    <row r="90888" spans="3:3" x14ac:dyDescent="0.25">
      <c r="C90888" t="s">
        <v>122743</v>
      </c>
    </row>
    <row r="90889" spans="3:3" x14ac:dyDescent="0.25">
      <c r="C90889" t="s">
        <v>122744</v>
      </c>
    </row>
    <row r="90890" spans="3:3" x14ac:dyDescent="0.25">
      <c r="C90890" t="s">
        <v>122745</v>
      </c>
    </row>
    <row r="90891" spans="3:3" x14ac:dyDescent="0.25">
      <c r="C90891" t="s">
        <v>122746</v>
      </c>
    </row>
    <row r="90892" spans="3:3" x14ac:dyDescent="0.25">
      <c r="C90892" t="s">
        <v>122747</v>
      </c>
    </row>
    <row r="90893" spans="3:3" x14ac:dyDescent="0.25">
      <c r="C90893" t="s">
        <v>122748</v>
      </c>
    </row>
    <row r="90894" spans="3:3" x14ac:dyDescent="0.25">
      <c r="C90894" t="s">
        <v>122749</v>
      </c>
    </row>
    <row r="90895" spans="3:3" x14ac:dyDescent="0.25">
      <c r="C90895" t="s">
        <v>122750</v>
      </c>
    </row>
    <row r="90896" spans="3:3" x14ac:dyDescent="0.25">
      <c r="C90896" t="s">
        <v>122751</v>
      </c>
    </row>
    <row r="90897" spans="3:3" x14ac:dyDescent="0.25">
      <c r="C90897" t="s">
        <v>122752</v>
      </c>
    </row>
    <row r="90898" spans="3:3" x14ac:dyDescent="0.25">
      <c r="C90898" t="s">
        <v>122753</v>
      </c>
    </row>
    <row r="90899" spans="3:3" x14ac:dyDescent="0.25">
      <c r="C90899" t="s">
        <v>122754</v>
      </c>
    </row>
    <row r="90900" spans="3:3" x14ac:dyDescent="0.25">
      <c r="C90900" t="s">
        <v>122755</v>
      </c>
    </row>
    <row r="90901" spans="3:3" x14ac:dyDescent="0.25">
      <c r="C90901" t="s">
        <v>122756</v>
      </c>
    </row>
    <row r="90902" spans="3:3" x14ac:dyDescent="0.25">
      <c r="C90902" t="s">
        <v>122757</v>
      </c>
    </row>
    <row r="90903" spans="3:3" x14ac:dyDescent="0.25">
      <c r="C90903" t="s">
        <v>122758</v>
      </c>
    </row>
    <row r="90904" spans="3:3" x14ac:dyDescent="0.25">
      <c r="C90904" t="s">
        <v>122759</v>
      </c>
    </row>
    <row r="90905" spans="3:3" x14ac:dyDescent="0.25">
      <c r="C90905" t="s">
        <v>122760</v>
      </c>
    </row>
    <row r="90906" spans="3:3" x14ac:dyDescent="0.25">
      <c r="C90906" t="s">
        <v>122761</v>
      </c>
    </row>
    <row r="90907" spans="3:3" x14ac:dyDescent="0.25">
      <c r="C90907" t="s">
        <v>122762</v>
      </c>
    </row>
    <row r="90908" spans="3:3" x14ac:dyDescent="0.25">
      <c r="C90908" t="s">
        <v>122763</v>
      </c>
    </row>
    <row r="90909" spans="3:3" x14ac:dyDescent="0.25">
      <c r="C90909" t="s">
        <v>122764</v>
      </c>
    </row>
    <row r="90910" spans="3:3" x14ac:dyDescent="0.25">
      <c r="C90910" t="s">
        <v>122765</v>
      </c>
    </row>
    <row r="90911" spans="3:3" x14ac:dyDescent="0.25">
      <c r="C90911" t="s">
        <v>122766</v>
      </c>
    </row>
    <row r="90912" spans="3:3" x14ac:dyDescent="0.25">
      <c r="C90912" t="s">
        <v>122767</v>
      </c>
    </row>
    <row r="90913" spans="3:3" x14ac:dyDescent="0.25">
      <c r="C90913" t="s">
        <v>122768</v>
      </c>
    </row>
    <row r="90914" spans="3:3" x14ac:dyDescent="0.25">
      <c r="C90914" t="s">
        <v>122769</v>
      </c>
    </row>
    <row r="90915" spans="3:3" x14ac:dyDescent="0.25">
      <c r="C90915" t="s">
        <v>122770</v>
      </c>
    </row>
    <row r="90916" spans="3:3" x14ac:dyDescent="0.25">
      <c r="C90916" t="s">
        <v>122771</v>
      </c>
    </row>
    <row r="90917" spans="3:3" x14ac:dyDescent="0.25">
      <c r="C90917" t="s">
        <v>122772</v>
      </c>
    </row>
    <row r="90918" spans="3:3" x14ac:dyDescent="0.25">
      <c r="C90918" t="s">
        <v>122773</v>
      </c>
    </row>
    <row r="90919" spans="3:3" x14ac:dyDescent="0.25">
      <c r="C90919" t="s">
        <v>122774</v>
      </c>
    </row>
    <row r="90920" spans="3:3" x14ac:dyDescent="0.25">
      <c r="C90920" t="s">
        <v>122775</v>
      </c>
    </row>
    <row r="90921" spans="3:3" x14ac:dyDescent="0.25">
      <c r="C90921" t="s">
        <v>122776</v>
      </c>
    </row>
    <row r="90922" spans="3:3" x14ac:dyDescent="0.25">
      <c r="C90922" t="s">
        <v>122777</v>
      </c>
    </row>
    <row r="90923" spans="3:3" x14ac:dyDescent="0.25">
      <c r="C90923" t="s">
        <v>122778</v>
      </c>
    </row>
    <row r="90924" spans="3:3" x14ac:dyDescent="0.25">
      <c r="C90924" t="s">
        <v>122779</v>
      </c>
    </row>
    <row r="90925" spans="3:3" x14ac:dyDescent="0.25">
      <c r="C90925" t="s">
        <v>122780</v>
      </c>
    </row>
    <row r="90926" spans="3:3" x14ac:dyDescent="0.25">
      <c r="C90926" t="s">
        <v>122781</v>
      </c>
    </row>
    <row r="90927" spans="3:3" x14ac:dyDescent="0.25">
      <c r="C90927" t="s">
        <v>122782</v>
      </c>
    </row>
    <row r="90928" spans="3:3" x14ac:dyDescent="0.25">
      <c r="C90928" t="s">
        <v>122783</v>
      </c>
    </row>
    <row r="90929" spans="3:3" x14ac:dyDescent="0.25">
      <c r="C90929" t="s">
        <v>122784</v>
      </c>
    </row>
    <row r="90930" spans="3:3" x14ac:dyDescent="0.25">
      <c r="C90930" t="s">
        <v>122785</v>
      </c>
    </row>
    <row r="90931" spans="3:3" x14ac:dyDescent="0.25">
      <c r="C90931" t="s">
        <v>122786</v>
      </c>
    </row>
    <row r="90932" spans="3:3" x14ac:dyDescent="0.25">
      <c r="C90932" t="s">
        <v>122787</v>
      </c>
    </row>
    <row r="90933" spans="3:3" x14ac:dyDescent="0.25">
      <c r="C90933" t="s">
        <v>122788</v>
      </c>
    </row>
    <row r="90934" spans="3:3" x14ac:dyDescent="0.25">
      <c r="C90934" t="s">
        <v>122789</v>
      </c>
    </row>
    <row r="90935" spans="3:3" x14ac:dyDescent="0.25">
      <c r="C90935" t="s">
        <v>122790</v>
      </c>
    </row>
    <row r="90936" spans="3:3" x14ac:dyDescent="0.25">
      <c r="C90936" t="s">
        <v>122791</v>
      </c>
    </row>
    <row r="90937" spans="3:3" x14ac:dyDescent="0.25">
      <c r="C90937" t="s">
        <v>30775</v>
      </c>
    </row>
    <row r="90938" spans="3:3" x14ac:dyDescent="0.25">
      <c r="C90938" t="s">
        <v>122792</v>
      </c>
    </row>
    <row r="90939" spans="3:3" x14ac:dyDescent="0.25">
      <c r="C90939" t="s">
        <v>122793</v>
      </c>
    </row>
    <row r="90940" spans="3:3" x14ac:dyDescent="0.25">
      <c r="C90940" t="s">
        <v>122794</v>
      </c>
    </row>
    <row r="90941" spans="3:3" x14ac:dyDescent="0.25">
      <c r="C90941" t="s">
        <v>122795</v>
      </c>
    </row>
    <row r="90942" spans="3:3" x14ac:dyDescent="0.25">
      <c r="C90942" t="s">
        <v>122796</v>
      </c>
    </row>
    <row r="90943" spans="3:3" x14ac:dyDescent="0.25">
      <c r="C90943" t="s">
        <v>122797</v>
      </c>
    </row>
    <row r="90944" spans="3:3" x14ac:dyDescent="0.25">
      <c r="C90944" t="s">
        <v>122798</v>
      </c>
    </row>
    <row r="90945" spans="3:3" x14ac:dyDescent="0.25">
      <c r="C90945" t="s">
        <v>122799</v>
      </c>
    </row>
    <row r="90946" spans="3:3" x14ac:dyDescent="0.25">
      <c r="C90946" t="s">
        <v>122800</v>
      </c>
    </row>
    <row r="90947" spans="3:3" x14ac:dyDescent="0.25">
      <c r="C90947" t="s">
        <v>122801</v>
      </c>
    </row>
    <row r="90948" spans="3:3" x14ac:dyDescent="0.25">
      <c r="C90948" t="s">
        <v>122802</v>
      </c>
    </row>
    <row r="90949" spans="3:3" x14ac:dyDescent="0.25">
      <c r="C90949" t="s">
        <v>122803</v>
      </c>
    </row>
    <row r="90950" spans="3:3" x14ac:dyDescent="0.25">
      <c r="C90950" t="s">
        <v>122804</v>
      </c>
    </row>
    <row r="90951" spans="3:3" x14ac:dyDescent="0.25">
      <c r="C90951" t="s">
        <v>122805</v>
      </c>
    </row>
    <row r="90952" spans="3:3" x14ac:dyDescent="0.25">
      <c r="C90952" t="s">
        <v>122806</v>
      </c>
    </row>
    <row r="90953" spans="3:3" x14ac:dyDescent="0.25">
      <c r="C90953" t="s">
        <v>122807</v>
      </c>
    </row>
    <row r="90954" spans="3:3" x14ac:dyDescent="0.25">
      <c r="C90954" t="s">
        <v>122808</v>
      </c>
    </row>
    <row r="90955" spans="3:3" x14ac:dyDescent="0.25">
      <c r="C90955" t="s">
        <v>122809</v>
      </c>
    </row>
    <row r="90956" spans="3:3" x14ac:dyDescent="0.25">
      <c r="C90956" t="s">
        <v>122810</v>
      </c>
    </row>
    <row r="90957" spans="3:3" x14ac:dyDescent="0.25">
      <c r="C90957" t="s">
        <v>122811</v>
      </c>
    </row>
    <row r="90958" spans="3:3" x14ac:dyDescent="0.25">
      <c r="C90958" t="s">
        <v>122812</v>
      </c>
    </row>
    <row r="90959" spans="3:3" x14ac:dyDescent="0.25">
      <c r="C90959" t="s">
        <v>122813</v>
      </c>
    </row>
    <row r="90960" spans="3:3" x14ac:dyDescent="0.25">
      <c r="C90960" t="s">
        <v>122814</v>
      </c>
    </row>
    <row r="90961" spans="3:3" x14ac:dyDescent="0.25">
      <c r="C90961" t="s">
        <v>122815</v>
      </c>
    </row>
    <row r="90962" spans="3:3" x14ac:dyDescent="0.25">
      <c r="C90962" t="s">
        <v>122816</v>
      </c>
    </row>
    <row r="90963" spans="3:3" x14ac:dyDescent="0.25">
      <c r="C90963" t="s">
        <v>122817</v>
      </c>
    </row>
    <row r="90964" spans="3:3" x14ac:dyDescent="0.25">
      <c r="C90964" t="s">
        <v>122818</v>
      </c>
    </row>
  </sheetData>
  <pageMargins left="0.7" right="0.7" top="0.75" bottom="0.75" header="0.3" footer="0.3"/>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7A748-A125-4804-8E94-4A3F6B82045F}">
  <sheetPr codeName="FinData">
    <tabColor theme="1" tint="0.499984740745262"/>
  </sheetPr>
  <dimension ref="A1:G18099"/>
  <sheetViews>
    <sheetView workbookViewId="0">
      <selection activeCell="C2" sqref="C2"/>
    </sheetView>
  </sheetViews>
  <sheetFormatPr defaultRowHeight="15" x14ac:dyDescent="0.25"/>
  <cols>
    <col min="1" max="1" width="12.140625" customWidth="1"/>
    <col min="2" max="2" width="34.7109375" customWidth="1"/>
    <col min="3" max="3" width="42.28515625" bestFit="1" customWidth="1"/>
    <col min="6" max="6" width="41.85546875" bestFit="1" customWidth="1"/>
    <col min="7" max="7" width="12.28515625" customWidth="1"/>
  </cols>
  <sheetData>
    <row r="1" spans="1:7" ht="15.75" thickBot="1" x14ac:dyDescent="0.3">
      <c r="A1" s="1" t="s">
        <v>2</v>
      </c>
      <c r="B1" s="1" t="s">
        <v>110</v>
      </c>
      <c r="C1" s="2" t="s">
        <v>111</v>
      </c>
      <c r="D1" s="1" t="s">
        <v>30606</v>
      </c>
      <c r="F1" t="s">
        <v>30604</v>
      </c>
      <c r="G1" t="s">
        <v>30605</v>
      </c>
    </row>
    <row r="2" spans="1:7" ht="15.75" thickBot="1" x14ac:dyDescent="0.3">
      <c r="A2" s="10" t="s">
        <v>112</v>
      </c>
      <c r="B2" s="4" t="s">
        <v>113</v>
      </c>
      <c r="C2" s="5" t="s">
        <v>114</v>
      </c>
      <c r="D2">
        <f>_xlfn.XLOOKUP(Fin_SortCode[[#This Row],[Bank Name]],BankPopularity[UK Bank],BankPopularity[Weighting],0.0001)</f>
        <v>1E-4</v>
      </c>
      <c r="F2" t="s">
        <v>8591</v>
      </c>
      <c r="G2">
        <v>10</v>
      </c>
    </row>
    <row r="3" spans="1:7" ht="15.75" thickBot="1" x14ac:dyDescent="0.3">
      <c r="A3" s="3" t="s">
        <v>115</v>
      </c>
      <c r="B3" s="4" t="s">
        <v>113</v>
      </c>
      <c r="C3" s="5" t="s">
        <v>116</v>
      </c>
      <c r="D3">
        <f>_xlfn.XLOOKUP(Fin_SortCode[[#This Row],[Bank Name]],BankPopularity[UK Bank],BankPopularity[Weighting],0.0001)</f>
        <v>1E-4</v>
      </c>
      <c r="F3" t="s">
        <v>8903</v>
      </c>
      <c r="G3">
        <v>10</v>
      </c>
    </row>
    <row r="4" spans="1:7" ht="15.75" thickBot="1" x14ac:dyDescent="0.3">
      <c r="A4" s="3" t="s">
        <v>117</v>
      </c>
      <c r="B4" s="4" t="s">
        <v>113</v>
      </c>
      <c r="C4" s="5" t="s">
        <v>118</v>
      </c>
      <c r="D4">
        <f>_xlfn.XLOOKUP(Fin_SortCode[[#This Row],[Bank Name]],BankPopularity[UK Bank],BankPopularity[Weighting],0.0001)</f>
        <v>1E-4</v>
      </c>
      <c r="F4" t="s">
        <v>8937</v>
      </c>
      <c r="G4">
        <v>10</v>
      </c>
    </row>
    <row r="5" spans="1:7" ht="15.75" thickBot="1" x14ac:dyDescent="0.3">
      <c r="A5" s="3" t="s">
        <v>119</v>
      </c>
      <c r="B5" s="4" t="s">
        <v>113</v>
      </c>
      <c r="C5" s="5" t="s">
        <v>120</v>
      </c>
      <c r="D5">
        <f>_xlfn.XLOOKUP(Fin_SortCode[[#This Row],[Bank Name]],BankPopularity[UK Bank],BankPopularity[Weighting],0.0001)</f>
        <v>1E-4</v>
      </c>
      <c r="F5" t="s">
        <v>9346</v>
      </c>
      <c r="G5">
        <v>10</v>
      </c>
    </row>
    <row r="6" spans="1:7" ht="15.75" thickBot="1" x14ac:dyDescent="0.3">
      <c r="A6" s="3" t="s">
        <v>121</v>
      </c>
      <c r="B6" s="4" t="s">
        <v>113</v>
      </c>
      <c r="C6" s="5" t="s">
        <v>122</v>
      </c>
      <c r="D6">
        <f>_xlfn.XLOOKUP(Fin_SortCode[[#This Row],[Bank Name]],BankPopularity[UK Bank],BankPopularity[Weighting],0.0001)</f>
        <v>1E-4</v>
      </c>
      <c r="F6" t="s">
        <v>9494</v>
      </c>
      <c r="G6">
        <v>10</v>
      </c>
    </row>
    <row r="7" spans="1:7" ht="15.75" thickBot="1" x14ac:dyDescent="0.3">
      <c r="A7" s="3" t="s">
        <v>123</v>
      </c>
      <c r="B7" s="4" t="s">
        <v>113</v>
      </c>
      <c r="C7" s="5" t="s">
        <v>124</v>
      </c>
      <c r="D7">
        <f>_xlfn.XLOOKUP(Fin_SortCode[[#This Row],[Bank Name]],BankPopularity[UK Bank],BankPopularity[Weighting],0.0001)</f>
        <v>1E-4</v>
      </c>
      <c r="F7" t="s">
        <v>24992</v>
      </c>
      <c r="G7">
        <v>10</v>
      </c>
    </row>
    <row r="8" spans="1:7" ht="15.75" thickBot="1" x14ac:dyDescent="0.3">
      <c r="A8" s="3" t="s">
        <v>125</v>
      </c>
      <c r="B8" s="4" t="s">
        <v>113</v>
      </c>
      <c r="C8" s="5" t="s">
        <v>126</v>
      </c>
      <c r="D8">
        <f>_xlfn.XLOOKUP(Fin_SortCode[[#This Row],[Bank Name]],BankPopularity[UK Bank],BankPopularity[Weighting],0.0001)</f>
        <v>1E-4</v>
      </c>
      <c r="F8" t="s">
        <v>7221</v>
      </c>
      <c r="G8">
        <v>6</v>
      </c>
    </row>
    <row r="9" spans="1:7" ht="15.75" thickBot="1" x14ac:dyDescent="0.3">
      <c r="A9" s="3" t="s">
        <v>127</v>
      </c>
      <c r="B9" s="4" t="s">
        <v>113</v>
      </c>
      <c r="C9" s="5" t="s">
        <v>128</v>
      </c>
      <c r="D9">
        <f>_xlfn.XLOOKUP(Fin_SortCode[[#This Row],[Bank Name]],BankPopularity[UK Bank],BankPopularity[Weighting],0.0001)</f>
        <v>1E-4</v>
      </c>
      <c r="F9" t="s">
        <v>7472</v>
      </c>
      <c r="G9">
        <v>6</v>
      </c>
    </row>
    <row r="10" spans="1:7" ht="15.75" thickBot="1" x14ac:dyDescent="0.3">
      <c r="A10" s="3" t="s">
        <v>129</v>
      </c>
      <c r="B10" s="4" t="s">
        <v>113</v>
      </c>
      <c r="C10" s="5" t="s">
        <v>130</v>
      </c>
      <c r="D10">
        <f>_xlfn.XLOOKUP(Fin_SortCode[[#This Row],[Bank Name]],BankPopularity[UK Bank],BankPopularity[Weighting],0.0001)</f>
        <v>1E-4</v>
      </c>
      <c r="F10" t="s">
        <v>7575</v>
      </c>
      <c r="G10">
        <v>6</v>
      </c>
    </row>
    <row r="11" spans="1:7" ht="15.75" thickBot="1" x14ac:dyDescent="0.3">
      <c r="A11" s="3" t="s">
        <v>131</v>
      </c>
      <c r="B11" s="4" t="s">
        <v>113</v>
      </c>
      <c r="C11" s="5" t="s">
        <v>132</v>
      </c>
      <c r="D11">
        <f>_xlfn.XLOOKUP(Fin_SortCode[[#This Row],[Bank Name]],BankPopularity[UK Bank],BankPopularity[Weighting],0.0001)</f>
        <v>1E-4</v>
      </c>
      <c r="F11" t="s">
        <v>18991</v>
      </c>
      <c r="G11">
        <v>6</v>
      </c>
    </row>
    <row r="12" spans="1:7" ht="15.75" thickBot="1" x14ac:dyDescent="0.3">
      <c r="A12" s="3" t="s">
        <v>28499</v>
      </c>
      <c r="B12" s="4" t="s">
        <v>113</v>
      </c>
      <c r="C12" s="5" t="s">
        <v>133</v>
      </c>
      <c r="D12">
        <f>_xlfn.XLOOKUP(Fin_SortCode[[#This Row],[Bank Name]],BankPopularity[UK Bank],BankPopularity[Weighting],0.0001)</f>
        <v>1E-4</v>
      </c>
      <c r="F12" t="s">
        <v>6970</v>
      </c>
      <c r="G12">
        <v>5</v>
      </c>
    </row>
    <row r="13" spans="1:7" ht="15.75" thickBot="1" x14ac:dyDescent="0.3">
      <c r="A13" s="3" t="s">
        <v>28500</v>
      </c>
      <c r="B13" s="4" t="s">
        <v>113</v>
      </c>
      <c r="C13" s="5" t="s">
        <v>134</v>
      </c>
      <c r="D13">
        <f>_xlfn.XLOOKUP(Fin_SortCode[[#This Row],[Bank Name]],BankPopularity[UK Bank],BankPopularity[Weighting],0.0001)</f>
        <v>1E-4</v>
      </c>
      <c r="F13" t="s">
        <v>6247</v>
      </c>
      <c r="G13">
        <v>5</v>
      </c>
    </row>
    <row r="14" spans="1:7" ht="15.75" thickBot="1" x14ac:dyDescent="0.3">
      <c r="A14" s="3" t="s">
        <v>28501</v>
      </c>
      <c r="B14" s="4" t="s">
        <v>113</v>
      </c>
      <c r="C14" s="5" t="s">
        <v>135</v>
      </c>
      <c r="D14">
        <f>_xlfn.XLOOKUP(Fin_SortCode[[#This Row],[Bank Name]],BankPopularity[UK Bank],BankPopularity[Weighting],0.0001)</f>
        <v>1E-4</v>
      </c>
      <c r="F14" t="s">
        <v>6117</v>
      </c>
      <c r="G14">
        <v>5</v>
      </c>
    </row>
    <row r="15" spans="1:7" ht="15.75" thickBot="1" x14ac:dyDescent="0.3">
      <c r="A15" s="3" t="s">
        <v>28502</v>
      </c>
      <c r="B15" s="4" t="s">
        <v>113</v>
      </c>
      <c r="C15" s="5" t="s">
        <v>136</v>
      </c>
      <c r="D15">
        <f>_xlfn.XLOOKUP(Fin_SortCode[[#This Row],[Bank Name]],BankPopularity[UK Bank],BankPopularity[Weighting],0.0001)</f>
        <v>1E-4</v>
      </c>
      <c r="F15" t="s">
        <v>10784</v>
      </c>
      <c r="G15">
        <v>4</v>
      </c>
    </row>
    <row r="16" spans="1:7" ht="15.75" thickBot="1" x14ac:dyDescent="0.3">
      <c r="A16" s="3" t="s">
        <v>28503</v>
      </c>
      <c r="B16" s="4" t="s">
        <v>113</v>
      </c>
      <c r="C16" s="5" t="s">
        <v>137</v>
      </c>
      <c r="D16">
        <f>_xlfn.XLOOKUP(Fin_SortCode[[#This Row],[Bank Name]],BankPopularity[UK Bank],BankPopularity[Weighting],0.0001)</f>
        <v>1E-4</v>
      </c>
      <c r="F16" t="s">
        <v>11076</v>
      </c>
      <c r="G16">
        <v>4</v>
      </c>
    </row>
    <row r="17" spans="1:7" ht="15.75" thickBot="1" x14ac:dyDescent="0.3">
      <c r="A17" s="3" t="s">
        <v>28504</v>
      </c>
      <c r="B17" s="4" t="s">
        <v>113</v>
      </c>
      <c r="C17" s="5" t="s">
        <v>138</v>
      </c>
      <c r="D17">
        <f>_xlfn.XLOOKUP(Fin_SortCode[[#This Row],[Bank Name]],BankPopularity[UK Bank],BankPopularity[Weighting],0.0001)</f>
        <v>1E-4</v>
      </c>
      <c r="F17" t="s">
        <v>13979</v>
      </c>
      <c r="G17">
        <v>4</v>
      </c>
    </row>
    <row r="18" spans="1:7" ht="15.75" thickBot="1" x14ac:dyDescent="0.3">
      <c r="A18" s="3" t="s">
        <v>28505</v>
      </c>
      <c r="B18" s="4" t="s">
        <v>113</v>
      </c>
      <c r="C18" s="5" t="s">
        <v>139</v>
      </c>
      <c r="D18">
        <f>_xlfn.XLOOKUP(Fin_SortCode[[#This Row],[Bank Name]],BankPopularity[UK Bank],BankPopularity[Weighting],0.0001)</f>
        <v>1E-4</v>
      </c>
      <c r="F18" t="s">
        <v>14261</v>
      </c>
      <c r="G18">
        <v>4</v>
      </c>
    </row>
    <row r="19" spans="1:7" ht="15.75" thickBot="1" x14ac:dyDescent="0.3">
      <c r="A19" s="3" t="s">
        <v>28506</v>
      </c>
      <c r="B19" s="4" t="s">
        <v>113</v>
      </c>
      <c r="C19" s="5" t="s">
        <v>140</v>
      </c>
      <c r="D19">
        <f>_xlfn.XLOOKUP(Fin_SortCode[[#This Row],[Bank Name]],BankPopularity[UK Bank],BankPopularity[Weighting],0.0001)</f>
        <v>1E-4</v>
      </c>
      <c r="F19" t="s">
        <v>1332</v>
      </c>
      <c r="G19">
        <v>4</v>
      </c>
    </row>
    <row r="20" spans="1:7" ht="15.75" thickBot="1" x14ac:dyDescent="0.3">
      <c r="A20" s="3" t="s">
        <v>28507</v>
      </c>
      <c r="B20" s="4" t="s">
        <v>113</v>
      </c>
      <c r="C20" s="5" t="s">
        <v>141</v>
      </c>
      <c r="D20">
        <f>_xlfn.XLOOKUP(Fin_SortCode[[#This Row],[Bank Name]],BankPopularity[UK Bank],BankPopularity[Weighting],0.0001)</f>
        <v>1E-4</v>
      </c>
      <c r="F20" t="s">
        <v>6262</v>
      </c>
      <c r="G20">
        <v>4</v>
      </c>
    </row>
    <row r="21" spans="1:7" ht="15.75" thickBot="1" x14ac:dyDescent="0.3">
      <c r="A21" s="3" t="s">
        <v>28508</v>
      </c>
      <c r="B21" s="4" t="s">
        <v>113</v>
      </c>
      <c r="C21" s="5" t="s">
        <v>142</v>
      </c>
      <c r="D21">
        <f>_xlfn.XLOOKUP(Fin_SortCode[[#This Row],[Bank Name]],BankPopularity[UK Bank],BankPopularity[Weighting],0.0001)</f>
        <v>1E-4</v>
      </c>
      <c r="F21" t="s">
        <v>14657</v>
      </c>
      <c r="G21">
        <v>4</v>
      </c>
    </row>
    <row r="22" spans="1:7" ht="15.75" thickBot="1" x14ac:dyDescent="0.3">
      <c r="A22" s="3" t="s">
        <v>28509</v>
      </c>
      <c r="B22" s="4" t="s">
        <v>113</v>
      </c>
      <c r="C22" s="5" t="s">
        <v>143</v>
      </c>
      <c r="D22">
        <f>_xlfn.XLOOKUP(Fin_SortCode[[#This Row],[Bank Name]],BankPopularity[UK Bank],BankPopularity[Weighting],0.0001)</f>
        <v>1E-4</v>
      </c>
      <c r="F22" t="s">
        <v>605</v>
      </c>
      <c r="G22">
        <v>3</v>
      </c>
    </row>
    <row r="23" spans="1:7" ht="15.75" thickBot="1" x14ac:dyDescent="0.3">
      <c r="A23" s="3" t="s">
        <v>28510</v>
      </c>
      <c r="B23" s="4" t="s">
        <v>113</v>
      </c>
      <c r="C23" s="5" t="s">
        <v>144</v>
      </c>
      <c r="D23">
        <f>_xlfn.XLOOKUP(Fin_SortCode[[#This Row],[Bank Name]],BankPopularity[UK Bank],BankPopularity[Weighting],0.0001)</f>
        <v>1E-4</v>
      </c>
      <c r="F23" t="s">
        <v>8848</v>
      </c>
      <c r="G23">
        <v>2</v>
      </c>
    </row>
    <row r="24" spans="1:7" ht="15.75" thickBot="1" x14ac:dyDescent="0.3">
      <c r="A24" s="3" t="s">
        <v>28511</v>
      </c>
      <c r="B24" s="4" t="s">
        <v>113</v>
      </c>
      <c r="C24" s="5" t="s">
        <v>145</v>
      </c>
      <c r="D24">
        <f>_xlfn.XLOOKUP(Fin_SortCode[[#This Row],[Bank Name]],BankPopularity[UK Bank],BankPopularity[Weighting],0.0001)</f>
        <v>1E-4</v>
      </c>
      <c r="F24" t="s">
        <v>28274</v>
      </c>
      <c r="G24">
        <v>2</v>
      </c>
    </row>
    <row r="25" spans="1:7" ht="15.75" thickBot="1" x14ac:dyDescent="0.3">
      <c r="A25" s="3" t="s">
        <v>28512</v>
      </c>
      <c r="B25" s="4" t="s">
        <v>113</v>
      </c>
      <c r="C25" s="5" t="s">
        <v>146</v>
      </c>
      <c r="D25">
        <f>_xlfn.XLOOKUP(Fin_SortCode[[#This Row],[Bank Name]],BankPopularity[UK Bank],BankPopularity[Weighting],0.0001)</f>
        <v>1E-4</v>
      </c>
    </row>
    <row r="26" spans="1:7" ht="15.75" thickBot="1" x14ac:dyDescent="0.3">
      <c r="A26" s="3" t="s">
        <v>28513</v>
      </c>
      <c r="B26" s="4" t="s">
        <v>113</v>
      </c>
      <c r="C26" s="5" t="s">
        <v>147</v>
      </c>
      <c r="D26">
        <f>_xlfn.XLOOKUP(Fin_SortCode[[#This Row],[Bank Name]],BankPopularity[UK Bank],BankPopularity[Weighting],0.0001)</f>
        <v>1E-4</v>
      </c>
    </row>
    <row r="27" spans="1:7" ht="15.75" thickBot="1" x14ac:dyDescent="0.3">
      <c r="A27" s="3" t="s">
        <v>28514</v>
      </c>
      <c r="B27" s="4" t="s">
        <v>113</v>
      </c>
      <c r="C27" s="5" t="s">
        <v>148</v>
      </c>
      <c r="D27">
        <f>_xlfn.XLOOKUP(Fin_SortCode[[#This Row],[Bank Name]],BankPopularity[UK Bank],BankPopularity[Weighting],0.0001)</f>
        <v>1E-4</v>
      </c>
    </row>
    <row r="28" spans="1:7" ht="15.75" thickBot="1" x14ac:dyDescent="0.3">
      <c r="A28" s="3" t="s">
        <v>28515</v>
      </c>
      <c r="B28" s="4" t="s">
        <v>113</v>
      </c>
      <c r="C28" s="5" t="s">
        <v>149</v>
      </c>
      <c r="D28">
        <f>_xlfn.XLOOKUP(Fin_SortCode[[#This Row],[Bank Name]],BankPopularity[UK Bank],BankPopularity[Weighting],0.0001)</f>
        <v>1E-4</v>
      </c>
    </row>
    <row r="29" spans="1:7" ht="15.75" thickBot="1" x14ac:dyDescent="0.3">
      <c r="A29" s="3" t="s">
        <v>28516</v>
      </c>
      <c r="B29" s="4" t="s">
        <v>113</v>
      </c>
      <c r="C29" s="5" t="s">
        <v>150</v>
      </c>
      <c r="D29">
        <f>_xlfn.XLOOKUP(Fin_SortCode[[#This Row],[Bank Name]],BankPopularity[UK Bank],BankPopularity[Weighting],0.0001)</f>
        <v>1E-4</v>
      </c>
    </row>
    <row r="30" spans="1:7" ht="15.75" thickBot="1" x14ac:dyDescent="0.3">
      <c r="A30" s="3" t="s">
        <v>28517</v>
      </c>
      <c r="B30" s="4" t="s">
        <v>113</v>
      </c>
      <c r="C30" s="5" t="s">
        <v>151</v>
      </c>
      <c r="D30">
        <f>_xlfn.XLOOKUP(Fin_SortCode[[#This Row],[Bank Name]],BankPopularity[UK Bank],BankPopularity[Weighting],0.0001)</f>
        <v>1E-4</v>
      </c>
    </row>
    <row r="31" spans="1:7" ht="15.75" thickBot="1" x14ac:dyDescent="0.3">
      <c r="A31" s="3" t="s">
        <v>28518</v>
      </c>
      <c r="B31" s="4" t="s">
        <v>113</v>
      </c>
      <c r="C31" s="5" t="s">
        <v>152</v>
      </c>
      <c r="D31">
        <f>_xlfn.XLOOKUP(Fin_SortCode[[#This Row],[Bank Name]],BankPopularity[UK Bank],BankPopularity[Weighting],0.0001)</f>
        <v>1E-4</v>
      </c>
    </row>
    <row r="32" spans="1:7" ht="15.75" thickBot="1" x14ac:dyDescent="0.3">
      <c r="A32" s="3" t="s">
        <v>28519</v>
      </c>
      <c r="B32" s="4" t="s">
        <v>113</v>
      </c>
      <c r="C32" s="5" t="s">
        <v>153</v>
      </c>
      <c r="D32">
        <f>_xlfn.XLOOKUP(Fin_SortCode[[#This Row],[Bank Name]],BankPopularity[UK Bank],BankPopularity[Weighting],0.0001)</f>
        <v>1E-4</v>
      </c>
    </row>
    <row r="33" spans="1:4" ht="15.75" thickBot="1" x14ac:dyDescent="0.3">
      <c r="A33" s="3" t="s">
        <v>28520</v>
      </c>
      <c r="B33" s="4" t="s">
        <v>113</v>
      </c>
      <c r="C33" s="5" t="s">
        <v>154</v>
      </c>
      <c r="D33">
        <f>_xlfn.XLOOKUP(Fin_SortCode[[#This Row],[Bank Name]],BankPopularity[UK Bank],BankPopularity[Weighting],0.0001)</f>
        <v>1E-4</v>
      </c>
    </row>
    <row r="34" spans="1:4" ht="15.75" thickBot="1" x14ac:dyDescent="0.3">
      <c r="A34" s="3" t="s">
        <v>28521</v>
      </c>
      <c r="B34" s="4" t="s">
        <v>113</v>
      </c>
      <c r="C34" s="5" t="s">
        <v>155</v>
      </c>
      <c r="D34">
        <f>_xlfn.XLOOKUP(Fin_SortCode[[#This Row],[Bank Name]],BankPopularity[UK Bank],BankPopularity[Weighting],0.0001)</f>
        <v>1E-4</v>
      </c>
    </row>
    <row r="35" spans="1:4" ht="15.75" thickBot="1" x14ac:dyDescent="0.3">
      <c r="A35" s="3" t="s">
        <v>28522</v>
      </c>
      <c r="B35" s="4" t="s">
        <v>113</v>
      </c>
      <c r="C35" s="5" t="s">
        <v>156</v>
      </c>
      <c r="D35">
        <f>_xlfn.XLOOKUP(Fin_SortCode[[#This Row],[Bank Name]],BankPopularity[UK Bank],BankPopularity[Weighting],0.0001)</f>
        <v>1E-4</v>
      </c>
    </row>
    <row r="36" spans="1:4" ht="15.75" thickBot="1" x14ac:dyDescent="0.3">
      <c r="A36" s="3" t="s">
        <v>28523</v>
      </c>
      <c r="B36" s="4" t="s">
        <v>113</v>
      </c>
      <c r="C36" s="5" t="s">
        <v>157</v>
      </c>
      <c r="D36">
        <f>_xlfn.XLOOKUP(Fin_SortCode[[#This Row],[Bank Name]],BankPopularity[UK Bank],BankPopularity[Weighting],0.0001)</f>
        <v>1E-4</v>
      </c>
    </row>
    <row r="37" spans="1:4" ht="15.75" thickBot="1" x14ac:dyDescent="0.3">
      <c r="A37" s="3" t="s">
        <v>28524</v>
      </c>
      <c r="B37" s="4" t="s">
        <v>113</v>
      </c>
      <c r="C37" s="5" t="s">
        <v>158</v>
      </c>
      <c r="D37">
        <f>_xlfn.XLOOKUP(Fin_SortCode[[#This Row],[Bank Name]],BankPopularity[UK Bank],BankPopularity[Weighting],0.0001)</f>
        <v>1E-4</v>
      </c>
    </row>
    <row r="38" spans="1:4" ht="15.75" thickBot="1" x14ac:dyDescent="0.3">
      <c r="A38" s="3" t="s">
        <v>28525</v>
      </c>
      <c r="B38" s="4" t="s">
        <v>113</v>
      </c>
      <c r="C38" s="5" t="s">
        <v>159</v>
      </c>
      <c r="D38">
        <f>_xlfn.XLOOKUP(Fin_SortCode[[#This Row],[Bank Name]],BankPopularity[UK Bank],BankPopularity[Weighting],0.0001)</f>
        <v>1E-4</v>
      </c>
    </row>
    <row r="39" spans="1:4" ht="15.75" thickBot="1" x14ac:dyDescent="0.3">
      <c r="A39" s="3" t="s">
        <v>28526</v>
      </c>
      <c r="B39" s="4" t="s">
        <v>113</v>
      </c>
      <c r="C39" s="5" t="s">
        <v>160</v>
      </c>
      <c r="D39">
        <f>_xlfn.XLOOKUP(Fin_SortCode[[#This Row],[Bank Name]],BankPopularity[UK Bank],BankPopularity[Weighting],0.0001)</f>
        <v>1E-4</v>
      </c>
    </row>
    <row r="40" spans="1:4" ht="15.75" thickBot="1" x14ac:dyDescent="0.3">
      <c r="A40" s="3" t="s">
        <v>28527</v>
      </c>
      <c r="B40" s="4" t="s">
        <v>113</v>
      </c>
      <c r="C40" s="5" t="s">
        <v>161</v>
      </c>
      <c r="D40">
        <f>_xlfn.XLOOKUP(Fin_SortCode[[#This Row],[Bank Name]],BankPopularity[UK Bank],BankPopularity[Weighting],0.0001)</f>
        <v>1E-4</v>
      </c>
    </row>
    <row r="41" spans="1:4" ht="15.75" thickBot="1" x14ac:dyDescent="0.3">
      <c r="A41" s="3" t="s">
        <v>28528</v>
      </c>
      <c r="B41" s="4" t="s">
        <v>113</v>
      </c>
      <c r="C41" s="5" t="s">
        <v>162</v>
      </c>
      <c r="D41">
        <f>_xlfn.XLOOKUP(Fin_SortCode[[#This Row],[Bank Name]],BankPopularity[UK Bank],BankPopularity[Weighting],0.0001)</f>
        <v>1E-4</v>
      </c>
    </row>
    <row r="42" spans="1:4" ht="15.75" thickBot="1" x14ac:dyDescent="0.3">
      <c r="A42" s="3" t="s">
        <v>28529</v>
      </c>
      <c r="B42" s="4" t="s">
        <v>113</v>
      </c>
      <c r="C42" s="5" t="s">
        <v>163</v>
      </c>
      <c r="D42">
        <f>_xlfn.XLOOKUP(Fin_SortCode[[#This Row],[Bank Name]],BankPopularity[UK Bank],BankPopularity[Weighting],0.0001)</f>
        <v>1E-4</v>
      </c>
    </row>
    <row r="43" spans="1:4" ht="15.75" thickBot="1" x14ac:dyDescent="0.3">
      <c r="A43" s="3" t="s">
        <v>28530</v>
      </c>
      <c r="B43" s="4" t="s">
        <v>113</v>
      </c>
      <c r="C43" s="5" t="s">
        <v>164</v>
      </c>
      <c r="D43">
        <f>_xlfn.XLOOKUP(Fin_SortCode[[#This Row],[Bank Name]],BankPopularity[UK Bank],BankPopularity[Weighting],0.0001)</f>
        <v>1E-4</v>
      </c>
    </row>
    <row r="44" spans="1:4" ht="15.75" thickBot="1" x14ac:dyDescent="0.3">
      <c r="A44" s="3" t="s">
        <v>28531</v>
      </c>
      <c r="B44" s="4" t="s">
        <v>113</v>
      </c>
      <c r="C44" s="5" t="s">
        <v>165</v>
      </c>
      <c r="D44">
        <f>_xlfn.XLOOKUP(Fin_SortCode[[#This Row],[Bank Name]],BankPopularity[UK Bank],BankPopularity[Weighting],0.0001)</f>
        <v>1E-4</v>
      </c>
    </row>
    <row r="45" spans="1:4" ht="15.75" thickBot="1" x14ac:dyDescent="0.3">
      <c r="A45" s="3" t="s">
        <v>28532</v>
      </c>
      <c r="B45" s="4" t="s">
        <v>113</v>
      </c>
      <c r="C45" s="5" t="s">
        <v>166</v>
      </c>
      <c r="D45">
        <f>_xlfn.XLOOKUP(Fin_SortCode[[#This Row],[Bank Name]],BankPopularity[UK Bank],BankPopularity[Weighting],0.0001)</f>
        <v>1E-4</v>
      </c>
    </row>
    <row r="46" spans="1:4" ht="15.75" thickBot="1" x14ac:dyDescent="0.3">
      <c r="A46" s="3" t="s">
        <v>28533</v>
      </c>
      <c r="B46" s="4" t="s">
        <v>113</v>
      </c>
      <c r="C46" s="5" t="s">
        <v>167</v>
      </c>
      <c r="D46">
        <f>_xlfn.XLOOKUP(Fin_SortCode[[#This Row],[Bank Name]],BankPopularity[UK Bank],BankPopularity[Weighting],0.0001)</f>
        <v>1E-4</v>
      </c>
    </row>
    <row r="47" spans="1:4" ht="15.75" thickBot="1" x14ac:dyDescent="0.3">
      <c r="A47" s="3" t="s">
        <v>28534</v>
      </c>
      <c r="B47" s="4" t="s">
        <v>113</v>
      </c>
      <c r="C47" s="5" t="s">
        <v>168</v>
      </c>
      <c r="D47">
        <f>_xlfn.XLOOKUP(Fin_SortCode[[#This Row],[Bank Name]],BankPopularity[UK Bank],BankPopularity[Weighting],0.0001)</f>
        <v>1E-4</v>
      </c>
    </row>
    <row r="48" spans="1:4" ht="15.75" thickBot="1" x14ac:dyDescent="0.3">
      <c r="A48" s="3" t="s">
        <v>28535</v>
      </c>
      <c r="B48" s="4" t="s">
        <v>113</v>
      </c>
      <c r="C48" s="5" t="s">
        <v>169</v>
      </c>
      <c r="D48">
        <f>_xlfn.XLOOKUP(Fin_SortCode[[#This Row],[Bank Name]],BankPopularity[UK Bank],BankPopularity[Weighting],0.0001)</f>
        <v>1E-4</v>
      </c>
    </row>
    <row r="49" spans="1:4" ht="15.75" thickBot="1" x14ac:dyDescent="0.3">
      <c r="A49" s="3" t="s">
        <v>28536</v>
      </c>
      <c r="B49" s="4" t="s">
        <v>113</v>
      </c>
      <c r="C49" s="5" t="s">
        <v>170</v>
      </c>
      <c r="D49">
        <f>_xlfn.XLOOKUP(Fin_SortCode[[#This Row],[Bank Name]],BankPopularity[UK Bank],BankPopularity[Weighting],0.0001)</f>
        <v>1E-4</v>
      </c>
    </row>
    <row r="50" spans="1:4" ht="15.75" thickBot="1" x14ac:dyDescent="0.3">
      <c r="A50" s="3" t="s">
        <v>28537</v>
      </c>
      <c r="B50" s="4" t="s">
        <v>113</v>
      </c>
      <c r="C50" s="5" t="s">
        <v>171</v>
      </c>
      <c r="D50">
        <f>_xlfn.XLOOKUP(Fin_SortCode[[#This Row],[Bank Name]],BankPopularity[UK Bank],BankPopularity[Weighting],0.0001)</f>
        <v>1E-4</v>
      </c>
    </row>
    <row r="51" spans="1:4" ht="15.75" thickBot="1" x14ac:dyDescent="0.3">
      <c r="A51" s="3" t="s">
        <v>28538</v>
      </c>
      <c r="B51" s="4" t="s">
        <v>113</v>
      </c>
      <c r="C51" s="5" t="s">
        <v>172</v>
      </c>
      <c r="D51">
        <f>_xlfn.XLOOKUP(Fin_SortCode[[#This Row],[Bank Name]],BankPopularity[UK Bank],BankPopularity[Weighting],0.0001)</f>
        <v>1E-4</v>
      </c>
    </row>
    <row r="52" spans="1:4" ht="15.75" thickBot="1" x14ac:dyDescent="0.3">
      <c r="A52" s="3" t="s">
        <v>28539</v>
      </c>
      <c r="B52" s="4" t="s">
        <v>113</v>
      </c>
      <c r="C52" s="5" t="s">
        <v>173</v>
      </c>
      <c r="D52">
        <f>_xlfn.XLOOKUP(Fin_SortCode[[#This Row],[Bank Name]],BankPopularity[UK Bank],BankPopularity[Weighting],0.0001)</f>
        <v>1E-4</v>
      </c>
    </row>
    <row r="53" spans="1:4" ht="15.75" thickBot="1" x14ac:dyDescent="0.3">
      <c r="A53" s="3" t="s">
        <v>28540</v>
      </c>
      <c r="B53" s="4" t="s">
        <v>113</v>
      </c>
      <c r="C53" s="5" t="s">
        <v>174</v>
      </c>
      <c r="D53">
        <f>_xlfn.XLOOKUP(Fin_SortCode[[#This Row],[Bank Name]],BankPopularity[UK Bank],BankPopularity[Weighting],0.0001)</f>
        <v>1E-4</v>
      </c>
    </row>
    <row r="54" spans="1:4" ht="15.75" thickBot="1" x14ac:dyDescent="0.3">
      <c r="A54" s="3" t="s">
        <v>28541</v>
      </c>
      <c r="B54" s="4" t="s">
        <v>113</v>
      </c>
      <c r="C54" s="5" t="s">
        <v>175</v>
      </c>
      <c r="D54">
        <f>_xlfn.XLOOKUP(Fin_SortCode[[#This Row],[Bank Name]],BankPopularity[UK Bank],BankPopularity[Weighting],0.0001)</f>
        <v>1E-4</v>
      </c>
    </row>
    <row r="55" spans="1:4" ht="15.75" thickBot="1" x14ac:dyDescent="0.3">
      <c r="A55" s="3" t="s">
        <v>28542</v>
      </c>
      <c r="B55" s="4" t="s">
        <v>113</v>
      </c>
      <c r="C55" s="5" t="s">
        <v>176</v>
      </c>
      <c r="D55">
        <f>_xlfn.XLOOKUP(Fin_SortCode[[#This Row],[Bank Name]],BankPopularity[UK Bank],BankPopularity[Weighting],0.0001)</f>
        <v>1E-4</v>
      </c>
    </row>
    <row r="56" spans="1:4" ht="15.75" thickBot="1" x14ac:dyDescent="0.3">
      <c r="A56" s="3" t="s">
        <v>28543</v>
      </c>
      <c r="B56" s="4" t="s">
        <v>113</v>
      </c>
      <c r="C56" s="5" t="s">
        <v>177</v>
      </c>
      <c r="D56">
        <f>_xlfn.XLOOKUP(Fin_SortCode[[#This Row],[Bank Name]],BankPopularity[UK Bank],BankPopularity[Weighting],0.0001)</f>
        <v>1E-4</v>
      </c>
    </row>
    <row r="57" spans="1:4" ht="15.75" thickBot="1" x14ac:dyDescent="0.3">
      <c r="A57" s="3" t="s">
        <v>28544</v>
      </c>
      <c r="B57" s="4" t="s">
        <v>113</v>
      </c>
      <c r="C57" s="5" t="s">
        <v>178</v>
      </c>
      <c r="D57">
        <f>_xlfn.XLOOKUP(Fin_SortCode[[#This Row],[Bank Name]],BankPopularity[UK Bank],BankPopularity[Weighting],0.0001)</f>
        <v>1E-4</v>
      </c>
    </row>
    <row r="58" spans="1:4" ht="15.75" thickBot="1" x14ac:dyDescent="0.3">
      <c r="A58" s="3" t="s">
        <v>28545</v>
      </c>
      <c r="B58" s="4" t="s">
        <v>113</v>
      </c>
      <c r="C58" s="5" t="s">
        <v>179</v>
      </c>
      <c r="D58">
        <f>_xlfn.XLOOKUP(Fin_SortCode[[#This Row],[Bank Name]],BankPopularity[UK Bank],BankPopularity[Weighting],0.0001)</f>
        <v>1E-4</v>
      </c>
    </row>
    <row r="59" spans="1:4" ht="15.75" thickBot="1" x14ac:dyDescent="0.3">
      <c r="A59" s="3" t="s">
        <v>28546</v>
      </c>
      <c r="B59" s="4" t="s">
        <v>113</v>
      </c>
      <c r="C59" s="5" t="s">
        <v>180</v>
      </c>
      <c r="D59">
        <f>_xlfn.XLOOKUP(Fin_SortCode[[#This Row],[Bank Name]],BankPopularity[UK Bank],BankPopularity[Weighting],0.0001)</f>
        <v>1E-4</v>
      </c>
    </row>
    <row r="60" spans="1:4" ht="15.75" thickBot="1" x14ac:dyDescent="0.3">
      <c r="A60" s="3" t="s">
        <v>28547</v>
      </c>
      <c r="B60" s="4" t="s">
        <v>113</v>
      </c>
      <c r="C60" s="5" t="s">
        <v>181</v>
      </c>
      <c r="D60">
        <f>_xlfn.XLOOKUP(Fin_SortCode[[#This Row],[Bank Name]],BankPopularity[UK Bank],BankPopularity[Weighting],0.0001)</f>
        <v>1E-4</v>
      </c>
    </row>
    <row r="61" spans="1:4" ht="15.75" thickBot="1" x14ac:dyDescent="0.3">
      <c r="A61" s="3" t="s">
        <v>28548</v>
      </c>
      <c r="B61" s="4" t="s">
        <v>113</v>
      </c>
      <c r="C61" s="5" t="s">
        <v>182</v>
      </c>
      <c r="D61">
        <f>_xlfn.XLOOKUP(Fin_SortCode[[#This Row],[Bank Name]],BankPopularity[UK Bank],BankPopularity[Weighting],0.0001)</f>
        <v>1E-4</v>
      </c>
    </row>
    <row r="62" spans="1:4" ht="15.75" thickBot="1" x14ac:dyDescent="0.3">
      <c r="A62" s="3" t="s">
        <v>28549</v>
      </c>
      <c r="B62" s="4" t="s">
        <v>113</v>
      </c>
      <c r="C62" s="5" t="s">
        <v>183</v>
      </c>
      <c r="D62">
        <f>_xlfn.XLOOKUP(Fin_SortCode[[#This Row],[Bank Name]],BankPopularity[UK Bank],BankPopularity[Weighting],0.0001)</f>
        <v>1E-4</v>
      </c>
    </row>
    <row r="63" spans="1:4" ht="15.75" thickBot="1" x14ac:dyDescent="0.3">
      <c r="A63" s="3" t="s">
        <v>28550</v>
      </c>
      <c r="B63" s="4" t="s">
        <v>113</v>
      </c>
      <c r="C63" s="5" t="s">
        <v>184</v>
      </c>
      <c r="D63">
        <f>_xlfn.XLOOKUP(Fin_SortCode[[#This Row],[Bank Name]],BankPopularity[UK Bank],BankPopularity[Weighting],0.0001)</f>
        <v>1E-4</v>
      </c>
    </row>
    <row r="64" spans="1:4" ht="15.75" thickBot="1" x14ac:dyDescent="0.3">
      <c r="A64" s="3" t="s">
        <v>28551</v>
      </c>
      <c r="B64" s="4" t="s">
        <v>113</v>
      </c>
      <c r="C64" s="5" t="s">
        <v>185</v>
      </c>
      <c r="D64">
        <f>_xlfn.XLOOKUP(Fin_SortCode[[#This Row],[Bank Name]],BankPopularity[UK Bank],BankPopularity[Weighting],0.0001)</f>
        <v>1E-4</v>
      </c>
    </row>
    <row r="65" spans="1:4" ht="15.75" thickBot="1" x14ac:dyDescent="0.3">
      <c r="A65" s="3" t="s">
        <v>28552</v>
      </c>
      <c r="B65" s="4" t="s">
        <v>113</v>
      </c>
      <c r="C65" s="5" t="s">
        <v>186</v>
      </c>
      <c r="D65">
        <f>_xlfn.XLOOKUP(Fin_SortCode[[#This Row],[Bank Name]],BankPopularity[UK Bank],BankPopularity[Weighting],0.0001)</f>
        <v>1E-4</v>
      </c>
    </row>
    <row r="66" spans="1:4" ht="15.75" thickBot="1" x14ac:dyDescent="0.3">
      <c r="A66" s="3" t="s">
        <v>28553</v>
      </c>
      <c r="B66" s="4" t="s">
        <v>113</v>
      </c>
      <c r="C66" s="5" t="s">
        <v>187</v>
      </c>
      <c r="D66">
        <f>_xlfn.XLOOKUP(Fin_SortCode[[#This Row],[Bank Name]],BankPopularity[UK Bank],BankPopularity[Weighting],0.0001)</f>
        <v>1E-4</v>
      </c>
    </row>
    <row r="67" spans="1:4" ht="15.75" thickBot="1" x14ac:dyDescent="0.3">
      <c r="A67" s="3" t="s">
        <v>28554</v>
      </c>
      <c r="B67" s="4" t="s">
        <v>113</v>
      </c>
      <c r="C67" s="5" t="s">
        <v>188</v>
      </c>
      <c r="D67">
        <f>_xlfn.XLOOKUP(Fin_SortCode[[#This Row],[Bank Name]],BankPopularity[UK Bank],BankPopularity[Weighting],0.0001)</f>
        <v>1E-4</v>
      </c>
    </row>
    <row r="68" spans="1:4" ht="15.75" thickBot="1" x14ac:dyDescent="0.3">
      <c r="A68" s="3" t="s">
        <v>28555</v>
      </c>
      <c r="B68" s="4" t="s">
        <v>113</v>
      </c>
      <c r="C68" s="5" t="s">
        <v>189</v>
      </c>
      <c r="D68">
        <f>_xlfn.XLOOKUP(Fin_SortCode[[#This Row],[Bank Name]],BankPopularity[UK Bank],BankPopularity[Weighting],0.0001)</f>
        <v>1E-4</v>
      </c>
    </row>
    <row r="69" spans="1:4" ht="15.75" thickBot="1" x14ac:dyDescent="0.3">
      <c r="A69" s="3" t="s">
        <v>28556</v>
      </c>
      <c r="B69" s="4" t="s">
        <v>113</v>
      </c>
      <c r="C69" s="5" t="s">
        <v>190</v>
      </c>
      <c r="D69">
        <f>_xlfn.XLOOKUP(Fin_SortCode[[#This Row],[Bank Name]],BankPopularity[UK Bank],BankPopularity[Weighting],0.0001)</f>
        <v>1E-4</v>
      </c>
    </row>
    <row r="70" spans="1:4" ht="15.75" thickBot="1" x14ac:dyDescent="0.3">
      <c r="A70" s="3" t="s">
        <v>28557</v>
      </c>
      <c r="B70" s="4" t="s">
        <v>113</v>
      </c>
      <c r="C70" s="5" t="s">
        <v>191</v>
      </c>
      <c r="D70">
        <f>_xlfn.XLOOKUP(Fin_SortCode[[#This Row],[Bank Name]],BankPopularity[UK Bank],BankPopularity[Weighting],0.0001)</f>
        <v>1E-4</v>
      </c>
    </row>
    <row r="71" spans="1:4" ht="15.75" thickBot="1" x14ac:dyDescent="0.3">
      <c r="A71" s="3" t="s">
        <v>28558</v>
      </c>
      <c r="B71" s="4" t="s">
        <v>113</v>
      </c>
      <c r="C71" s="5" t="s">
        <v>192</v>
      </c>
      <c r="D71">
        <f>_xlfn.XLOOKUP(Fin_SortCode[[#This Row],[Bank Name]],BankPopularity[UK Bank],BankPopularity[Weighting],0.0001)</f>
        <v>1E-4</v>
      </c>
    </row>
    <row r="72" spans="1:4" ht="15.75" thickBot="1" x14ac:dyDescent="0.3">
      <c r="A72" s="3" t="s">
        <v>28559</v>
      </c>
      <c r="B72" s="4" t="s">
        <v>113</v>
      </c>
      <c r="C72" s="5" t="s">
        <v>193</v>
      </c>
      <c r="D72">
        <f>_xlfn.XLOOKUP(Fin_SortCode[[#This Row],[Bank Name]],BankPopularity[UK Bank],BankPopularity[Weighting],0.0001)</f>
        <v>1E-4</v>
      </c>
    </row>
    <row r="73" spans="1:4" ht="15.75" thickBot="1" x14ac:dyDescent="0.3">
      <c r="A73" s="3" t="s">
        <v>28560</v>
      </c>
      <c r="B73" s="4" t="s">
        <v>113</v>
      </c>
      <c r="C73" s="5" t="s">
        <v>194</v>
      </c>
      <c r="D73">
        <f>_xlfn.XLOOKUP(Fin_SortCode[[#This Row],[Bank Name]],BankPopularity[UK Bank],BankPopularity[Weighting],0.0001)</f>
        <v>1E-4</v>
      </c>
    </row>
    <row r="74" spans="1:4" ht="15.75" thickBot="1" x14ac:dyDescent="0.3">
      <c r="A74" s="3" t="s">
        <v>28561</v>
      </c>
      <c r="B74" s="4" t="s">
        <v>113</v>
      </c>
      <c r="C74" s="5" t="s">
        <v>195</v>
      </c>
      <c r="D74">
        <f>_xlfn.XLOOKUP(Fin_SortCode[[#This Row],[Bank Name]],BankPopularity[UK Bank],BankPopularity[Weighting],0.0001)</f>
        <v>1E-4</v>
      </c>
    </row>
    <row r="75" spans="1:4" ht="15.75" thickBot="1" x14ac:dyDescent="0.3">
      <c r="A75" s="3" t="s">
        <v>28562</v>
      </c>
      <c r="B75" s="4" t="s">
        <v>113</v>
      </c>
      <c r="C75" s="5" t="s">
        <v>196</v>
      </c>
      <c r="D75">
        <f>_xlfn.XLOOKUP(Fin_SortCode[[#This Row],[Bank Name]],BankPopularity[UK Bank],BankPopularity[Weighting],0.0001)</f>
        <v>1E-4</v>
      </c>
    </row>
    <row r="76" spans="1:4" ht="15.75" thickBot="1" x14ac:dyDescent="0.3">
      <c r="A76" s="3" t="s">
        <v>28563</v>
      </c>
      <c r="B76" s="4" t="s">
        <v>113</v>
      </c>
      <c r="C76" s="5" t="s">
        <v>197</v>
      </c>
      <c r="D76">
        <f>_xlfn.XLOOKUP(Fin_SortCode[[#This Row],[Bank Name]],BankPopularity[UK Bank],BankPopularity[Weighting],0.0001)</f>
        <v>1E-4</v>
      </c>
    </row>
    <row r="77" spans="1:4" ht="15.75" thickBot="1" x14ac:dyDescent="0.3">
      <c r="A77" s="3" t="s">
        <v>28564</v>
      </c>
      <c r="B77" s="4" t="s">
        <v>113</v>
      </c>
      <c r="C77" s="5" t="s">
        <v>198</v>
      </c>
      <c r="D77">
        <f>_xlfn.XLOOKUP(Fin_SortCode[[#This Row],[Bank Name]],BankPopularity[UK Bank],BankPopularity[Weighting],0.0001)</f>
        <v>1E-4</v>
      </c>
    </row>
    <row r="78" spans="1:4" ht="15.75" thickBot="1" x14ac:dyDescent="0.3">
      <c r="A78" s="3" t="s">
        <v>28565</v>
      </c>
      <c r="B78" s="4" t="s">
        <v>113</v>
      </c>
      <c r="C78" s="5" t="s">
        <v>199</v>
      </c>
      <c r="D78">
        <f>_xlfn.XLOOKUP(Fin_SortCode[[#This Row],[Bank Name]],BankPopularity[UK Bank],BankPopularity[Weighting],0.0001)</f>
        <v>1E-4</v>
      </c>
    </row>
    <row r="79" spans="1:4" ht="15.75" thickBot="1" x14ac:dyDescent="0.3">
      <c r="A79" s="3" t="s">
        <v>28566</v>
      </c>
      <c r="B79" s="4" t="s">
        <v>113</v>
      </c>
      <c r="C79" s="5" t="s">
        <v>200</v>
      </c>
      <c r="D79">
        <f>_xlfn.XLOOKUP(Fin_SortCode[[#This Row],[Bank Name]],BankPopularity[UK Bank],BankPopularity[Weighting],0.0001)</f>
        <v>1E-4</v>
      </c>
    </row>
    <row r="80" spans="1:4" ht="15.75" thickBot="1" x14ac:dyDescent="0.3">
      <c r="A80" s="3" t="s">
        <v>28567</v>
      </c>
      <c r="B80" s="4" t="s">
        <v>113</v>
      </c>
      <c r="C80" s="5" t="s">
        <v>201</v>
      </c>
      <c r="D80">
        <f>_xlfn.XLOOKUP(Fin_SortCode[[#This Row],[Bank Name]],BankPopularity[UK Bank],BankPopularity[Weighting],0.0001)</f>
        <v>1E-4</v>
      </c>
    </row>
    <row r="81" spans="1:4" ht="15.75" thickBot="1" x14ac:dyDescent="0.3">
      <c r="A81" s="3" t="s">
        <v>28568</v>
      </c>
      <c r="B81" s="4" t="s">
        <v>113</v>
      </c>
      <c r="C81" s="5" t="s">
        <v>202</v>
      </c>
      <c r="D81">
        <f>_xlfn.XLOOKUP(Fin_SortCode[[#This Row],[Bank Name]],BankPopularity[UK Bank],BankPopularity[Weighting],0.0001)</f>
        <v>1E-4</v>
      </c>
    </row>
    <row r="82" spans="1:4" ht="15.75" thickBot="1" x14ac:dyDescent="0.3">
      <c r="A82" s="3" t="s">
        <v>28569</v>
      </c>
      <c r="B82" s="4" t="s">
        <v>113</v>
      </c>
      <c r="C82" s="5" t="s">
        <v>203</v>
      </c>
      <c r="D82">
        <f>_xlfn.XLOOKUP(Fin_SortCode[[#This Row],[Bank Name]],BankPopularity[UK Bank],BankPopularity[Weighting],0.0001)</f>
        <v>1E-4</v>
      </c>
    </row>
    <row r="83" spans="1:4" ht="15.75" thickBot="1" x14ac:dyDescent="0.3">
      <c r="A83" s="3" t="s">
        <v>28570</v>
      </c>
      <c r="B83" s="4" t="s">
        <v>113</v>
      </c>
      <c r="C83" s="5" t="s">
        <v>204</v>
      </c>
      <c r="D83">
        <f>_xlfn.XLOOKUP(Fin_SortCode[[#This Row],[Bank Name]],BankPopularity[UK Bank],BankPopularity[Weighting],0.0001)</f>
        <v>1E-4</v>
      </c>
    </row>
    <row r="84" spans="1:4" ht="15.75" thickBot="1" x14ac:dyDescent="0.3">
      <c r="A84" s="3" t="s">
        <v>28571</v>
      </c>
      <c r="B84" s="4" t="s">
        <v>113</v>
      </c>
      <c r="C84" s="5" t="s">
        <v>205</v>
      </c>
      <c r="D84">
        <f>_xlfn.XLOOKUP(Fin_SortCode[[#This Row],[Bank Name]],BankPopularity[UK Bank],BankPopularity[Weighting],0.0001)</f>
        <v>1E-4</v>
      </c>
    </row>
    <row r="85" spans="1:4" ht="15.75" thickBot="1" x14ac:dyDescent="0.3">
      <c r="A85" s="3" t="s">
        <v>28572</v>
      </c>
      <c r="B85" s="4" t="s">
        <v>113</v>
      </c>
      <c r="C85" s="5" t="s">
        <v>206</v>
      </c>
      <c r="D85">
        <f>_xlfn.XLOOKUP(Fin_SortCode[[#This Row],[Bank Name]],BankPopularity[UK Bank],BankPopularity[Weighting],0.0001)</f>
        <v>1E-4</v>
      </c>
    </row>
    <row r="86" spans="1:4" ht="15.75" thickBot="1" x14ac:dyDescent="0.3">
      <c r="A86" s="3" t="s">
        <v>28573</v>
      </c>
      <c r="B86" s="4" t="s">
        <v>113</v>
      </c>
      <c r="C86" s="5" t="s">
        <v>207</v>
      </c>
      <c r="D86">
        <f>_xlfn.XLOOKUP(Fin_SortCode[[#This Row],[Bank Name]],BankPopularity[UK Bank],BankPopularity[Weighting],0.0001)</f>
        <v>1E-4</v>
      </c>
    </row>
    <row r="87" spans="1:4" ht="15.75" thickBot="1" x14ac:dyDescent="0.3">
      <c r="A87" s="3" t="s">
        <v>28574</v>
      </c>
      <c r="B87" s="4" t="s">
        <v>113</v>
      </c>
      <c r="C87" s="5" t="s">
        <v>208</v>
      </c>
      <c r="D87">
        <f>_xlfn.XLOOKUP(Fin_SortCode[[#This Row],[Bank Name]],BankPopularity[UK Bank],BankPopularity[Weighting],0.0001)</f>
        <v>1E-4</v>
      </c>
    </row>
    <row r="88" spans="1:4" ht="15.75" thickBot="1" x14ac:dyDescent="0.3">
      <c r="A88" s="3" t="s">
        <v>28575</v>
      </c>
      <c r="B88" s="4" t="s">
        <v>113</v>
      </c>
      <c r="C88" s="5" t="s">
        <v>209</v>
      </c>
      <c r="D88">
        <f>_xlfn.XLOOKUP(Fin_SortCode[[#This Row],[Bank Name]],BankPopularity[UK Bank],BankPopularity[Weighting],0.0001)</f>
        <v>1E-4</v>
      </c>
    </row>
    <row r="89" spans="1:4" ht="15.75" thickBot="1" x14ac:dyDescent="0.3">
      <c r="A89" s="3" t="s">
        <v>28576</v>
      </c>
      <c r="B89" s="4" t="s">
        <v>113</v>
      </c>
      <c r="C89" s="5" t="s">
        <v>210</v>
      </c>
      <c r="D89">
        <f>_xlfn.XLOOKUP(Fin_SortCode[[#This Row],[Bank Name]],BankPopularity[UK Bank],BankPopularity[Weighting],0.0001)</f>
        <v>1E-4</v>
      </c>
    </row>
    <row r="90" spans="1:4" ht="15.75" thickBot="1" x14ac:dyDescent="0.3">
      <c r="A90" s="3" t="s">
        <v>28577</v>
      </c>
      <c r="B90" s="4" t="s">
        <v>113</v>
      </c>
      <c r="C90" s="5" t="s">
        <v>211</v>
      </c>
      <c r="D90">
        <f>_xlfn.XLOOKUP(Fin_SortCode[[#This Row],[Bank Name]],BankPopularity[UK Bank],BankPopularity[Weighting],0.0001)</f>
        <v>1E-4</v>
      </c>
    </row>
    <row r="91" spans="1:4" ht="15.75" thickBot="1" x14ac:dyDescent="0.3">
      <c r="A91" s="3" t="s">
        <v>28578</v>
      </c>
      <c r="B91" s="4" t="s">
        <v>113</v>
      </c>
      <c r="C91" s="5" t="s">
        <v>212</v>
      </c>
      <c r="D91">
        <f>_xlfn.XLOOKUP(Fin_SortCode[[#This Row],[Bank Name]],BankPopularity[UK Bank],BankPopularity[Weighting],0.0001)</f>
        <v>1E-4</v>
      </c>
    </row>
    <row r="92" spans="1:4" ht="15.75" thickBot="1" x14ac:dyDescent="0.3">
      <c r="A92" s="3" t="s">
        <v>28579</v>
      </c>
      <c r="B92" s="4" t="s">
        <v>113</v>
      </c>
      <c r="C92" s="5" t="s">
        <v>213</v>
      </c>
      <c r="D92">
        <f>_xlfn.XLOOKUP(Fin_SortCode[[#This Row],[Bank Name]],BankPopularity[UK Bank],BankPopularity[Weighting],0.0001)</f>
        <v>1E-4</v>
      </c>
    </row>
    <row r="93" spans="1:4" ht="15.75" thickBot="1" x14ac:dyDescent="0.3">
      <c r="A93" s="3" t="s">
        <v>28580</v>
      </c>
      <c r="B93" s="4" t="s">
        <v>113</v>
      </c>
      <c r="C93" s="5" t="s">
        <v>214</v>
      </c>
      <c r="D93">
        <f>_xlfn.XLOOKUP(Fin_SortCode[[#This Row],[Bank Name]],BankPopularity[UK Bank],BankPopularity[Weighting],0.0001)</f>
        <v>1E-4</v>
      </c>
    </row>
    <row r="94" spans="1:4" ht="15.75" thickBot="1" x14ac:dyDescent="0.3">
      <c r="A94" s="3" t="s">
        <v>28581</v>
      </c>
      <c r="B94" s="4" t="s">
        <v>113</v>
      </c>
      <c r="C94" s="5" t="s">
        <v>215</v>
      </c>
      <c r="D94">
        <f>_xlfn.XLOOKUP(Fin_SortCode[[#This Row],[Bank Name]],BankPopularity[UK Bank],BankPopularity[Weighting],0.0001)</f>
        <v>1E-4</v>
      </c>
    </row>
    <row r="95" spans="1:4" ht="15.75" thickBot="1" x14ac:dyDescent="0.3">
      <c r="A95" s="3" t="s">
        <v>28582</v>
      </c>
      <c r="B95" s="4" t="s">
        <v>113</v>
      </c>
      <c r="C95" s="5" t="s">
        <v>216</v>
      </c>
      <c r="D95">
        <f>_xlfn.XLOOKUP(Fin_SortCode[[#This Row],[Bank Name]],BankPopularity[UK Bank],BankPopularity[Weighting],0.0001)</f>
        <v>1E-4</v>
      </c>
    </row>
    <row r="96" spans="1:4" ht="15.75" thickBot="1" x14ac:dyDescent="0.3">
      <c r="A96" s="3" t="s">
        <v>28583</v>
      </c>
      <c r="B96" s="4" t="s">
        <v>113</v>
      </c>
      <c r="C96" s="5" t="s">
        <v>217</v>
      </c>
      <c r="D96">
        <f>_xlfn.XLOOKUP(Fin_SortCode[[#This Row],[Bank Name]],BankPopularity[UK Bank],BankPopularity[Weighting],0.0001)</f>
        <v>1E-4</v>
      </c>
    </row>
    <row r="97" spans="1:4" ht="15.75" thickBot="1" x14ac:dyDescent="0.3">
      <c r="A97" s="3" t="s">
        <v>28584</v>
      </c>
      <c r="B97" s="4" t="s">
        <v>113</v>
      </c>
      <c r="C97" s="5" t="s">
        <v>218</v>
      </c>
      <c r="D97">
        <f>_xlfn.XLOOKUP(Fin_SortCode[[#This Row],[Bank Name]],BankPopularity[UK Bank],BankPopularity[Weighting],0.0001)</f>
        <v>1E-4</v>
      </c>
    </row>
    <row r="98" spans="1:4" ht="15.75" thickBot="1" x14ac:dyDescent="0.3">
      <c r="A98" s="3" t="s">
        <v>28585</v>
      </c>
      <c r="B98" s="4" t="s">
        <v>113</v>
      </c>
      <c r="C98" s="5" t="s">
        <v>219</v>
      </c>
      <c r="D98">
        <f>_xlfn.XLOOKUP(Fin_SortCode[[#This Row],[Bank Name]],BankPopularity[UK Bank],BankPopularity[Weighting],0.0001)</f>
        <v>1E-4</v>
      </c>
    </row>
    <row r="99" spans="1:4" ht="15.75" thickBot="1" x14ac:dyDescent="0.3">
      <c r="A99" s="3" t="s">
        <v>28586</v>
      </c>
      <c r="B99" s="4" t="s">
        <v>113</v>
      </c>
      <c r="C99" s="5" t="s">
        <v>220</v>
      </c>
      <c r="D99">
        <f>_xlfn.XLOOKUP(Fin_SortCode[[#This Row],[Bank Name]],BankPopularity[UK Bank],BankPopularity[Weighting],0.0001)</f>
        <v>1E-4</v>
      </c>
    </row>
    <row r="100" spans="1:4" ht="15.75" thickBot="1" x14ac:dyDescent="0.3">
      <c r="A100" s="3" t="s">
        <v>28587</v>
      </c>
      <c r="B100" s="4" t="s">
        <v>113</v>
      </c>
      <c r="C100" s="5" t="s">
        <v>221</v>
      </c>
      <c r="D100">
        <f>_xlfn.XLOOKUP(Fin_SortCode[[#This Row],[Bank Name]],BankPopularity[UK Bank],BankPopularity[Weighting],0.0001)</f>
        <v>1E-4</v>
      </c>
    </row>
    <row r="101" spans="1:4" ht="15.75" thickBot="1" x14ac:dyDescent="0.3">
      <c r="A101" s="3" t="s">
        <v>28588</v>
      </c>
      <c r="B101" s="4" t="s">
        <v>113</v>
      </c>
      <c r="C101" s="5" t="s">
        <v>222</v>
      </c>
      <c r="D101">
        <f>_xlfn.XLOOKUP(Fin_SortCode[[#This Row],[Bank Name]],BankPopularity[UK Bank],BankPopularity[Weighting],0.0001)</f>
        <v>1E-4</v>
      </c>
    </row>
    <row r="102" spans="1:4" ht="15.75" thickBot="1" x14ac:dyDescent="0.3">
      <c r="A102" s="3" t="s">
        <v>28589</v>
      </c>
      <c r="B102" s="4" t="s">
        <v>113</v>
      </c>
      <c r="C102" s="5" t="s">
        <v>223</v>
      </c>
      <c r="D102">
        <f>_xlfn.XLOOKUP(Fin_SortCode[[#This Row],[Bank Name]],BankPopularity[UK Bank],BankPopularity[Weighting],0.0001)</f>
        <v>1E-4</v>
      </c>
    </row>
    <row r="103" spans="1:4" ht="15.75" thickBot="1" x14ac:dyDescent="0.3">
      <c r="A103" s="3" t="s">
        <v>28590</v>
      </c>
      <c r="B103" s="4" t="s">
        <v>113</v>
      </c>
      <c r="C103" s="5" t="s">
        <v>224</v>
      </c>
      <c r="D103">
        <f>_xlfn.XLOOKUP(Fin_SortCode[[#This Row],[Bank Name]],BankPopularity[UK Bank],BankPopularity[Weighting],0.0001)</f>
        <v>1E-4</v>
      </c>
    </row>
    <row r="104" spans="1:4" ht="15.75" thickBot="1" x14ac:dyDescent="0.3">
      <c r="A104" s="3" t="s">
        <v>28591</v>
      </c>
      <c r="B104" s="4" t="s">
        <v>113</v>
      </c>
      <c r="C104" s="5" t="s">
        <v>225</v>
      </c>
      <c r="D104">
        <f>_xlfn.XLOOKUP(Fin_SortCode[[#This Row],[Bank Name]],BankPopularity[UK Bank],BankPopularity[Weighting],0.0001)</f>
        <v>1E-4</v>
      </c>
    </row>
    <row r="105" spans="1:4" ht="15.75" thickBot="1" x14ac:dyDescent="0.3">
      <c r="A105" s="3" t="s">
        <v>28592</v>
      </c>
      <c r="B105" s="4" t="s">
        <v>113</v>
      </c>
      <c r="C105" s="5" t="s">
        <v>226</v>
      </c>
      <c r="D105">
        <f>_xlfn.XLOOKUP(Fin_SortCode[[#This Row],[Bank Name]],BankPopularity[UK Bank],BankPopularity[Weighting],0.0001)</f>
        <v>1E-4</v>
      </c>
    </row>
    <row r="106" spans="1:4" ht="15.75" thickBot="1" x14ac:dyDescent="0.3">
      <c r="A106" s="3" t="s">
        <v>28593</v>
      </c>
      <c r="B106" s="4" t="s">
        <v>113</v>
      </c>
      <c r="C106" s="5" t="s">
        <v>227</v>
      </c>
      <c r="D106">
        <f>_xlfn.XLOOKUP(Fin_SortCode[[#This Row],[Bank Name]],BankPopularity[UK Bank],BankPopularity[Weighting],0.0001)</f>
        <v>1E-4</v>
      </c>
    </row>
    <row r="107" spans="1:4" ht="15.75" thickBot="1" x14ac:dyDescent="0.3">
      <c r="A107" s="3" t="s">
        <v>28594</v>
      </c>
      <c r="B107" s="4" t="s">
        <v>113</v>
      </c>
      <c r="C107" s="5" t="s">
        <v>228</v>
      </c>
      <c r="D107">
        <f>_xlfn.XLOOKUP(Fin_SortCode[[#This Row],[Bank Name]],BankPopularity[UK Bank],BankPopularity[Weighting],0.0001)</f>
        <v>1E-4</v>
      </c>
    </row>
    <row r="108" spans="1:4" ht="15.75" thickBot="1" x14ac:dyDescent="0.3">
      <c r="A108" s="3" t="s">
        <v>28595</v>
      </c>
      <c r="B108" s="4" t="s">
        <v>113</v>
      </c>
      <c r="C108" s="5" t="s">
        <v>229</v>
      </c>
      <c r="D108">
        <f>_xlfn.XLOOKUP(Fin_SortCode[[#This Row],[Bank Name]],BankPopularity[UK Bank],BankPopularity[Weighting],0.0001)</f>
        <v>1E-4</v>
      </c>
    </row>
    <row r="109" spans="1:4" ht="15.75" thickBot="1" x14ac:dyDescent="0.3">
      <c r="A109" s="3" t="s">
        <v>28596</v>
      </c>
      <c r="B109" s="4" t="s">
        <v>113</v>
      </c>
      <c r="C109" s="5" t="s">
        <v>230</v>
      </c>
      <c r="D109">
        <f>_xlfn.XLOOKUP(Fin_SortCode[[#This Row],[Bank Name]],BankPopularity[UK Bank],BankPopularity[Weighting],0.0001)</f>
        <v>1E-4</v>
      </c>
    </row>
    <row r="110" spans="1:4" ht="15.75" thickBot="1" x14ac:dyDescent="0.3">
      <c r="A110" s="3" t="s">
        <v>231</v>
      </c>
      <c r="B110" s="4" t="s">
        <v>113</v>
      </c>
      <c r="C110" s="5" t="s">
        <v>232</v>
      </c>
      <c r="D110">
        <f>_xlfn.XLOOKUP(Fin_SortCode[[#This Row],[Bank Name]],BankPopularity[UK Bank],BankPopularity[Weighting],0.0001)</f>
        <v>1E-4</v>
      </c>
    </row>
    <row r="111" spans="1:4" ht="15.75" thickBot="1" x14ac:dyDescent="0.3">
      <c r="A111" s="3" t="s">
        <v>233</v>
      </c>
      <c r="B111" s="4" t="s">
        <v>113</v>
      </c>
      <c r="C111" s="5" t="s">
        <v>234</v>
      </c>
      <c r="D111">
        <f>_xlfn.XLOOKUP(Fin_SortCode[[#This Row],[Bank Name]],BankPopularity[UK Bank],BankPopularity[Weighting],0.0001)</f>
        <v>1E-4</v>
      </c>
    </row>
    <row r="112" spans="1:4" ht="15.75" thickBot="1" x14ac:dyDescent="0.3">
      <c r="A112" s="3" t="s">
        <v>235</v>
      </c>
      <c r="B112" s="4" t="s">
        <v>113</v>
      </c>
      <c r="C112" s="5" t="s">
        <v>236</v>
      </c>
      <c r="D112">
        <f>_xlfn.XLOOKUP(Fin_SortCode[[#This Row],[Bank Name]],BankPopularity[UK Bank],BankPopularity[Weighting],0.0001)</f>
        <v>1E-4</v>
      </c>
    </row>
    <row r="113" spans="1:4" ht="15.75" thickBot="1" x14ac:dyDescent="0.3">
      <c r="A113" s="3" t="s">
        <v>237</v>
      </c>
      <c r="B113" s="4" t="s">
        <v>113</v>
      </c>
      <c r="C113" s="5" t="s">
        <v>238</v>
      </c>
      <c r="D113">
        <f>_xlfn.XLOOKUP(Fin_SortCode[[#This Row],[Bank Name]],BankPopularity[UK Bank],BankPopularity[Weighting],0.0001)</f>
        <v>1E-4</v>
      </c>
    </row>
    <row r="114" spans="1:4" ht="15.75" thickBot="1" x14ac:dyDescent="0.3">
      <c r="A114" s="3" t="s">
        <v>239</v>
      </c>
      <c r="B114" s="4" t="s">
        <v>113</v>
      </c>
      <c r="C114" s="5" t="s">
        <v>240</v>
      </c>
      <c r="D114">
        <f>_xlfn.XLOOKUP(Fin_SortCode[[#This Row],[Bank Name]],BankPopularity[UK Bank],BankPopularity[Weighting],0.0001)</f>
        <v>1E-4</v>
      </c>
    </row>
    <row r="115" spans="1:4" ht="15.75" thickBot="1" x14ac:dyDescent="0.3">
      <c r="A115" s="3" t="s">
        <v>241</v>
      </c>
      <c r="B115" s="4" t="s">
        <v>113</v>
      </c>
      <c r="C115" s="5" t="s">
        <v>242</v>
      </c>
      <c r="D115">
        <f>_xlfn.XLOOKUP(Fin_SortCode[[#This Row],[Bank Name]],BankPopularity[UK Bank],BankPopularity[Weighting],0.0001)</f>
        <v>1E-4</v>
      </c>
    </row>
    <row r="116" spans="1:4" ht="15.75" thickBot="1" x14ac:dyDescent="0.3">
      <c r="A116" s="3" t="s">
        <v>243</v>
      </c>
      <c r="B116" s="4" t="s">
        <v>244</v>
      </c>
      <c r="C116" s="5" t="s">
        <v>245</v>
      </c>
      <c r="D116">
        <f>_xlfn.XLOOKUP(Fin_SortCode[[#This Row],[Bank Name]],BankPopularity[UK Bank],BankPopularity[Weighting],0.0001)</f>
        <v>1E-4</v>
      </c>
    </row>
    <row r="117" spans="1:4" ht="15.75" thickBot="1" x14ac:dyDescent="0.3">
      <c r="A117" s="3" t="s">
        <v>246</v>
      </c>
      <c r="B117" s="4" t="s">
        <v>244</v>
      </c>
      <c r="C117" s="5" t="s">
        <v>247</v>
      </c>
      <c r="D117">
        <f>_xlfn.XLOOKUP(Fin_SortCode[[#This Row],[Bank Name]],BankPopularity[UK Bank],BankPopularity[Weighting],0.0001)</f>
        <v>1E-4</v>
      </c>
    </row>
    <row r="118" spans="1:4" ht="15.75" thickBot="1" x14ac:dyDescent="0.3">
      <c r="A118" s="3" t="s">
        <v>248</v>
      </c>
      <c r="B118" s="4" t="s">
        <v>244</v>
      </c>
      <c r="C118" s="5" t="s">
        <v>249</v>
      </c>
      <c r="D118">
        <f>_xlfn.XLOOKUP(Fin_SortCode[[#This Row],[Bank Name]],BankPopularity[UK Bank],BankPopularity[Weighting],0.0001)</f>
        <v>1E-4</v>
      </c>
    </row>
    <row r="119" spans="1:4" ht="15.75" thickBot="1" x14ac:dyDescent="0.3">
      <c r="A119" s="3" t="s">
        <v>250</v>
      </c>
      <c r="B119" s="4" t="s">
        <v>244</v>
      </c>
      <c r="C119" s="5" t="s">
        <v>251</v>
      </c>
      <c r="D119">
        <f>_xlfn.XLOOKUP(Fin_SortCode[[#This Row],[Bank Name]],BankPopularity[UK Bank],BankPopularity[Weighting],0.0001)</f>
        <v>1E-4</v>
      </c>
    </row>
    <row r="120" spans="1:4" ht="15.75" thickBot="1" x14ac:dyDescent="0.3">
      <c r="A120" s="3" t="s">
        <v>252</v>
      </c>
      <c r="B120" s="4" t="s">
        <v>244</v>
      </c>
      <c r="C120" s="5" t="s">
        <v>253</v>
      </c>
      <c r="D120">
        <f>_xlfn.XLOOKUP(Fin_SortCode[[#This Row],[Bank Name]],BankPopularity[UK Bank],BankPopularity[Weighting],0.0001)</f>
        <v>1E-4</v>
      </c>
    </row>
    <row r="121" spans="1:4" ht="15.75" thickBot="1" x14ac:dyDescent="0.3">
      <c r="A121" s="3" t="s">
        <v>254</v>
      </c>
      <c r="B121" s="4" t="s">
        <v>244</v>
      </c>
      <c r="C121" s="5" t="s">
        <v>255</v>
      </c>
      <c r="D121">
        <f>_xlfn.XLOOKUP(Fin_SortCode[[#This Row],[Bank Name]],BankPopularity[UK Bank],BankPopularity[Weighting],0.0001)</f>
        <v>1E-4</v>
      </c>
    </row>
    <row r="122" spans="1:4" ht="15.75" thickBot="1" x14ac:dyDescent="0.3">
      <c r="A122" s="3" t="s">
        <v>256</v>
      </c>
      <c r="B122" s="4" t="s">
        <v>244</v>
      </c>
      <c r="C122" s="5" t="s">
        <v>257</v>
      </c>
      <c r="D122">
        <f>_xlfn.XLOOKUP(Fin_SortCode[[#This Row],[Bank Name]],BankPopularity[UK Bank],BankPopularity[Weighting],0.0001)</f>
        <v>1E-4</v>
      </c>
    </row>
    <row r="123" spans="1:4" ht="15.75" thickBot="1" x14ac:dyDescent="0.3">
      <c r="A123" s="3" t="s">
        <v>258</v>
      </c>
      <c r="B123" s="4" t="s">
        <v>244</v>
      </c>
      <c r="C123" s="5" t="s">
        <v>259</v>
      </c>
      <c r="D123">
        <f>_xlfn.XLOOKUP(Fin_SortCode[[#This Row],[Bank Name]],BankPopularity[UK Bank],BankPopularity[Weighting],0.0001)</f>
        <v>1E-4</v>
      </c>
    </row>
    <row r="124" spans="1:4" ht="15.75" thickBot="1" x14ac:dyDescent="0.3">
      <c r="A124" s="3" t="s">
        <v>260</v>
      </c>
      <c r="B124" s="4" t="s">
        <v>244</v>
      </c>
      <c r="C124" s="5" t="s">
        <v>261</v>
      </c>
      <c r="D124">
        <f>_xlfn.XLOOKUP(Fin_SortCode[[#This Row],[Bank Name]],BankPopularity[UK Bank],BankPopularity[Weighting],0.0001)</f>
        <v>1E-4</v>
      </c>
    </row>
    <row r="125" spans="1:4" ht="15.75" thickBot="1" x14ac:dyDescent="0.3">
      <c r="A125" s="3" t="s">
        <v>262</v>
      </c>
      <c r="B125" s="4" t="s">
        <v>244</v>
      </c>
      <c r="C125" s="5" t="s">
        <v>263</v>
      </c>
      <c r="D125">
        <f>_xlfn.XLOOKUP(Fin_SortCode[[#This Row],[Bank Name]],BankPopularity[UK Bank],BankPopularity[Weighting],0.0001)</f>
        <v>1E-4</v>
      </c>
    </row>
    <row r="126" spans="1:4" ht="15.75" thickBot="1" x14ac:dyDescent="0.3">
      <c r="A126" s="3" t="s">
        <v>264</v>
      </c>
      <c r="B126" s="4" t="s">
        <v>244</v>
      </c>
      <c r="C126" s="5" t="s">
        <v>265</v>
      </c>
      <c r="D126">
        <f>_xlfn.XLOOKUP(Fin_SortCode[[#This Row],[Bank Name]],BankPopularity[UK Bank],BankPopularity[Weighting],0.0001)</f>
        <v>1E-4</v>
      </c>
    </row>
    <row r="127" spans="1:4" ht="15.75" thickBot="1" x14ac:dyDescent="0.3">
      <c r="A127" s="3" t="s">
        <v>266</v>
      </c>
      <c r="B127" s="4" t="s">
        <v>244</v>
      </c>
      <c r="C127" s="5" t="s">
        <v>267</v>
      </c>
      <c r="D127">
        <f>_xlfn.XLOOKUP(Fin_SortCode[[#This Row],[Bank Name]],BankPopularity[UK Bank],BankPopularity[Weighting],0.0001)</f>
        <v>1E-4</v>
      </c>
    </row>
    <row r="128" spans="1:4" ht="15.75" thickBot="1" x14ac:dyDescent="0.3">
      <c r="A128" s="3" t="s">
        <v>268</v>
      </c>
      <c r="B128" s="4" t="s">
        <v>244</v>
      </c>
      <c r="C128" s="5" t="s">
        <v>269</v>
      </c>
      <c r="D128">
        <f>_xlfn.XLOOKUP(Fin_SortCode[[#This Row],[Bank Name]],BankPopularity[UK Bank],BankPopularity[Weighting],0.0001)</f>
        <v>1E-4</v>
      </c>
    </row>
    <row r="129" spans="1:4" ht="15.75" thickBot="1" x14ac:dyDescent="0.3">
      <c r="A129" s="3" t="s">
        <v>270</v>
      </c>
      <c r="B129" s="4" t="s">
        <v>244</v>
      </c>
      <c r="C129" s="5" t="s">
        <v>271</v>
      </c>
      <c r="D129">
        <f>_xlfn.XLOOKUP(Fin_SortCode[[#This Row],[Bank Name]],BankPopularity[UK Bank],BankPopularity[Weighting],0.0001)</f>
        <v>1E-4</v>
      </c>
    </row>
    <row r="130" spans="1:4" ht="15.75" thickBot="1" x14ac:dyDescent="0.3">
      <c r="A130" s="3" t="s">
        <v>272</v>
      </c>
      <c r="B130" s="4" t="s">
        <v>244</v>
      </c>
      <c r="C130" s="5" t="s">
        <v>265</v>
      </c>
      <c r="D130">
        <f>_xlfn.XLOOKUP(Fin_SortCode[[#This Row],[Bank Name]],BankPopularity[UK Bank],BankPopularity[Weighting],0.0001)</f>
        <v>1E-4</v>
      </c>
    </row>
    <row r="131" spans="1:4" ht="15.75" thickBot="1" x14ac:dyDescent="0.3">
      <c r="A131" s="3" t="s">
        <v>273</v>
      </c>
      <c r="B131" s="4" t="s">
        <v>244</v>
      </c>
      <c r="C131" s="5" t="s">
        <v>274</v>
      </c>
      <c r="D131">
        <f>_xlfn.XLOOKUP(Fin_SortCode[[#This Row],[Bank Name]],BankPopularity[UK Bank],BankPopularity[Weighting],0.0001)</f>
        <v>1E-4</v>
      </c>
    </row>
    <row r="132" spans="1:4" ht="15.75" thickBot="1" x14ac:dyDescent="0.3">
      <c r="A132" s="3" t="s">
        <v>275</v>
      </c>
      <c r="B132" s="4" t="s">
        <v>244</v>
      </c>
      <c r="C132" s="5" t="s">
        <v>276</v>
      </c>
      <c r="D132">
        <f>_xlfn.XLOOKUP(Fin_SortCode[[#This Row],[Bank Name]],BankPopularity[UK Bank],BankPopularity[Weighting],0.0001)</f>
        <v>1E-4</v>
      </c>
    </row>
    <row r="133" spans="1:4" ht="15.75" thickBot="1" x14ac:dyDescent="0.3">
      <c r="A133" s="3" t="s">
        <v>277</v>
      </c>
      <c r="B133" s="4" t="s">
        <v>244</v>
      </c>
      <c r="C133" s="5" t="s">
        <v>278</v>
      </c>
      <c r="D133">
        <f>_xlfn.XLOOKUP(Fin_SortCode[[#This Row],[Bank Name]],BankPopularity[UK Bank],BankPopularity[Weighting],0.0001)</f>
        <v>1E-4</v>
      </c>
    </row>
    <row r="134" spans="1:4" ht="15.75" thickBot="1" x14ac:dyDescent="0.3">
      <c r="A134" s="3" t="s">
        <v>279</v>
      </c>
      <c r="B134" s="4" t="s">
        <v>244</v>
      </c>
      <c r="C134" s="5" t="s">
        <v>280</v>
      </c>
      <c r="D134">
        <f>_xlfn.XLOOKUP(Fin_SortCode[[#This Row],[Bank Name]],BankPopularity[UK Bank],BankPopularity[Weighting],0.0001)</f>
        <v>1E-4</v>
      </c>
    </row>
    <row r="135" spans="1:4" ht="15.75" thickBot="1" x14ac:dyDescent="0.3">
      <c r="A135" s="3" t="s">
        <v>281</v>
      </c>
      <c r="B135" s="4" t="s">
        <v>244</v>
      </c>
      <c r="C135" s="5" t="s">
        <v>282</v>
      </c>
      <c r="D135">
        <f>_xlfn.XLOOKUP(Fin_SortCode[[#This Row],[Bank Name]],BankPopularity[UK Bank],BankPopularity[Weighting],0.0001)</f>
        <v>1E-4</v>
      </c>
    </row>
    <row r="136" spans="1:4" ht="15.75" thickBot="1" x14ac:dyDescent="0.3">
      <c r="A136" s="3" t="s">
        <v>283</v>
      </c>
      <c r="B136" s="4" t="s">
        <v>244</v>
      </c>
      <c r="C136" s="5" t="s">
        <v>284</v>
      </c>
      <c r="D136">
        <f>_xlfn.XLOOKUP(Fin_SortCode[[#This Row],[Bank Name]],BankPopularity[UK Bank],BankPopularity[Weighting],0.0001)</f>
        <v>1E-4</v>
      </c>
    </row>
    <row r="137" spans="1:4" ht="15.75" thickBot="1" x14ac:dyDescent="0.3">
      <c r="A137" s="3" t="s">
        <v>285</v>
      </c>
      <c r="B137" s="4" t="s">
        <v>244</v>
      </c>
      <c r="C137" s="5" t="s">
        <v>286</v>
      </c>
      <c r="D137">
        <f>_xlfn.XLOOKUP(Fin_SortCode[[#This Row],[Bank Name]],BankPopularity[UK Bank],BankPopularity[Weighting],0.0001)</f>
        <v>1E-4</v>
      </c>
    </row>
    <row r="138" spans="1:4" ht="15.75" thickBot="1" x14ac:dyDescent="0.3">
      <c r="A138" s="3" t="s">
        <v>287</v>
      </c>
      <c r="B138" s="4" t="s">
        <v>244</v>
      </c>
      <c r="C138" s="5" t="s">
        <v>288</v>
      </c>
      <c r="D138">
        <f>_xlfn.XLOOKUP(Fin_SortCode[[#This Row],[Bank Name]],BankPopularity[UK Bank],BankPopularity[Weighting],0.0001)</f>
        <v>1E-4</v>
      </c>
    </row>
    <row r="139" spans="1:4" ht="15.75" thickBot="1" x14ac:dyDescent="0.3">
      <c r="A139" s="3" t="s">
        <v>289</v>
      </c>
      <c r="B139" s="4" t="s">
        <v>244</v>
      </c>
      <c r="C139" s="5" t="s">
        <v>290</v>
      </c>
      <c r="D139">
        <f>_xlfn.XLOOKUP(Fin_SortCode[[#This Row],[Bank Name]],BankPopularity[UK Bank],BankPopularity[Weighting],0.0001)</f>
        <v>1E-4</v>
      </c>
    </row>
    <row r="140" spans="1:4" ht="15.75" thickBot="1" x14ac:dyDescent="0.3">
      <c r="A140" s="3" t="s">
        <v>291</v>
      </c>
      <c r="B140" s="4" t="s">
        <v>244</v>
      </c>
      <c r="C140" s="5" t="s">
        <v>292</v>
      </c>
      <c r="D140">
        <f>_xlfn.XLOOKUP(Fin_SortCode[[#This Row],[Bank Name]],BankPopularity[UK Bank],BankPopularity[Weighting],0.0001)</f>
        <v>1E-4</v>
      </c>
    </row>
    <row r="141" spans="1:4" ht="15.75" thickBot="1" x14ac:dyDescent="0.3">
      <c r="A141" s="3" t="s">
        <v>293</v>
      </c>
      <c r="B141" s="4" t="s">
        <v>244</v>
      </c>
      <c r="C141" s="5" t="s">
        <v>294</v>
      </c>
      <c r="D141">
        <f>_xlfn.XLOOKUP(Fin_SortCode[[#This Row],[Bank Name]],BankPopularity[UK Bank],BankPopularity[Weighting],0.0001)</f>
        <v>1E-4</v>
      </c>
    </row>
    <row r="142" spans="1:4" ht="15.75" thickBot="1" x14ac:dyDescent="0.3">
      <c r="A142" s="3" t="s">
        <v>295</v>
      </c>
      <c r="B142" s="4" t="s">
        <v>244</v>
      </c>
      <c r="C142" s="5" t="s">
        <v>296</v>
      </c>
      <c r="D142">
        <f>_xlfn.XLOOKUP(Fin_SortCode[[#This Row],[Bank Name]],BankPopularity[UK Bank],BankPopularity[Weighting],0.0001)</f>
        <v>1E-4</v>
      </c>
    </row>
    <row r="143" spans="1:4" ht="15.75" thickBot="1" x14ac:dyDescent="0.3">
      <c r="A143" s="3" t="s">
        <v>297</v>
      </c>
      <c r="B143" s="4" t="s">
        <v>244</v>
      </c>
      <c r="C143" s="5" t="s">
        <v>298</v>
      </c>
      <c r="D143">
        <f>_xlfn.XLOOKUP(Fin_SortCode[[#This Row],[Bank Name]],BankPopularity[UK Bank],BankPopularity[Weighting],0.0001)</f>
        <v>1E-4</v>
      </c>
    </row>
    <row r="144" spans="1:4" ht="15.75" thickBot="1" x14ac:dyDescent="0.3">
      <c r="A144" s="3" t="s">
        <v>299</v>
      </c>
      <c r="B144" s="4" t="s">
        <v>244</v>
      </c>
      <c r="C144" s="5" t="s">
        <v>300</v>
      </c>
      <c r="D144">
        <f>_xlfn.XLOOKUP(Fin_SortCode[[#This Row],[Bank Name]],BankPopularity[UK Bank],BankPopularity[Weighting],0.0001)</f>
        <v>1E-4</v>
      </c>
    </row>
    <row r="145" spans="1:4" ht="15.75" thickBot="1" x14ac:dyDescent="0.3">
      <c r="A145" s="3" t="s">
        <v>301</v>
      </c>
      <c r="B145" s="4" t="s">
        <v>244</v>
      </c>
      <c r="C145" s="5" t="s">
        <v>302</v>
      </c>
      <c r="D145">
        <f>_xlfn.XLOOKUP(Fin_SortCode[[#This Row],[Bank Name]],BankPopularity[UK Bank],BankPopularity[Weighting],0.0001)</f>
        <v>1E-4</v>
      </c>
    </row>
    <row r="146" spans="1:4" ht="15.75" thickBot="1" x14ac:dyDescent="0.3">
      <c r="A146" s="3" t="s">
        <v>303</v>
      </c>
      <c r="B146" s="4" t="s">
        <v>244</v>
      </c>
      <c r="C146" s="5" t="s">
        <v>304</v>
      </c>
      <c r="D146">
        <f>_xlfn.XLOOKUP(Fin_SortCode[[#This Row],[Bank Name]],BankPopularity[UK Bank],BankPopularity[Weighting],0.0001)</f>
        <v>1E-4</v>
      </c>
    </row>
    <row r="147" spans="1:4" ht="15.75" thickBot="1" x14ac:dyDescent="0.3">
      <c r="A147" s="3" t="s">
        <v>305</v>
      </c>
      <c r="B147" s="4" t="s">
        <v>244</v>
      </c>
      <c r="C147" s="5" t="s">
        <v>306</v>
      </c>
      <c r="D147">
        <f>_xlfn.XLOOKUP(Fin_SortCode[[#This Row],[Bank Name]],BankPopularity[UK Bank],BankPopularity[Weighting],0.0001)</f>
        <v>1E-4</v>
      </c>
    </row>
    <row r="148" spans="1:4" ht="15.75" thickBot="1" x14ac:dyDescent="0.3">
      <c r="A148" s="3" t="s">
        <v>307</v>
      </c>
      <c r="B148" s="4" t="s">
        <v>244</v>
      </c>
      <c r="C148" s="5" t="s">
        <v>308</v>
      </c>
      <c r="D148">
        <f>_xlfn.XLOOKUP(Fin_SortCode[[#This Row],[Bank Name]],BankPopularity[UK Bank],BankPopularity[Weighting],0.0001)</f>
        <v>1E-4</v>
      </c>
    </row>
    <row r="149" spans="1:4" ht="15.75" thickBot="1" x14ac:dyDescent="0.3">
      <c r="A149" s="3" t="s">
        <v>309</v>
      </c>
      <c r="B149" s="4" t="s">
        <v>244</v>
      </c>
      <c r="C149" s="5" t="s">
        <v>310</v>
      </c>
      <c r="D149">
        <f>_xlfn.XLOOKUP(Fin_SortCode[[#This Row],[Bank Name]],BankPopularity[UK Bank],BankPopularity[Weighting],0.0001)</f>
        <v>1E-4</v>
      </c>
    </row>
    <row r="150" spans="1:4" ht="15.75" thickBot="1" x14ac:dyDescent="0.3">
      <c r="A150" s="3" t="s">
        <v>311</v>
      </c>
      <c r="B150" s="4" t="s">
        <v>244</v>
      </c>
      <c r="C150" s="5" t="s">
        <v>312</v>
      </c>
      <c r="D150">
        <f>_xlfn.XLOOKUP(Fin_SortCode[[#This Row],[Bank Name]],BankPopularity[UK Bank],BankPopularity[Weighting],0.0001)</f>
        <v>1E-4</v>
      </c>
    </row>
    <row r="151" spans="1:4" ht="15.75" thickBot="1" x14ac:dyDescent="0.3">
      <c r="A151" s="3" t="s">
        <v>313</v>
      </c>
      <c r="B151" s="4" t="s">
        <v>244</v>
      </c>
      <c r="C151" s="5" t="s">
        <v>314</v>
      </c>
      <c r="D151">
        <f>_xlfn.XLOOKUP(Fin_SortCode[[#This Row],[Bank Name]],BankPopularity[UK Bank],BankPopularity[Weighting],0.0001)</f>
        <v>1E-4</v>
      </c>
    </row>
    <row r="152" spans="1:4" ht="15.75" thickBot="1" x14ac:dyDescent="0.3">
      <c r="A152" s="3" t="s">
        <v>315</v>
      </c>
      <c r="B152" s="4" t="s">
        <v>244</v>
      </c>
      <c r="C152" s="5" t="s">
        <v>316</v>
      </c>
      <c r="D152">
        <f>_xlfn.XLOOKUP(Fin_SortCode[[#This Row],[Bank Name]],BankPopularity[UK Bank],BankPopularity[Weighting],0.0001)</f>
        <v>1E-4</v>
      </c>
    </row>
    <row r="153" spans="1:4" ht="15.75" thickBot="1" x14ac:dyDescent="0.3">
      <c r="A153" s="3" t="s">
        <v>317</v>
      </c>
      <c r="B153" s="4" t="s">
        <v>244</v>
      </c>
      <c r="C153" s="5" t="s">
        <v>318</v>
      </c>
      <c r="D153">
        <f>_xlfn.XLOOKUP(Fin_SortCode[[#This Row],[Bank Name]],BankPopularity[UK Bank],BankPopularity[Weighting],0.0001)</f>
        <v>1E-4</v>
      </c>
    </row>
    <row r="154" spans="1:4" ht="15.75" thickBot="1" x14ac:dyDescent="0.3">
      <c r="A154" s="3" t="s">
        <v>319</v>
      </c>
      <c r="B154" s="4" t="s">
        <v>244</v>
      </c>
      <c r="C154" s="5" t="s">
        <v>320</v>
      </c>
      <c r="D154">
        <f>_xlfn.XLOOKUP(Fin_SortCode[[#This Row],[Bank Name]],BankPopularity[UK Bank],BankPopularity[Weighting],0.0001)</f>
        <v>1E-4</v>
      </c>
    </row>
    <row r="155" spans="1:4" ht="15.75" thickBot="1" x14ac:dyDescent="0.3">
      <c r="A155" s="3" t="s">
        <v>321</v>
      </c>
      <c r="B155" s="4" t="s">
        <v>244</v>
      </c>
      <c r="C155" s="5" t="s">
        <v>322</v>
      </c>
      <c r="D155">
        <f>_xlfn.XLOOKUP(Fin_SortCode[[#This Row],[Bank Name]],BankPopularity[UK Bank],BankPopularity[Weighting],0.0001)</f>
        <v>1E-4</v>
      </c>
    </row>
    <row r="156" spans="1:4" ht="15.75" thickBot="1" x14ac:dyDescent="0.3">
      <c r="A156" s="3" t="s">
        <v>28597</v>
      </c>
      <c r="B156" s="4" t="s">
        <v>244</v>
      </c>
      <c r="C156" s="5" t="s">
        <v>323</v>
      </c>
      <c r="D156">
        <f>_xlfn.XLOOKUP(Fin_SortCode[[#This Row],[Bank Name]],BankPopularity[UK Bank],BankPopularity[Weighting],0.0001)</f>
        <v>1E-4</v>
      </c>
    </row>
    <row r="157" spans="1:4" ht="15.75" thickBot="1" x14ac:dyDescent="0.3">
      <c r="A157" s="3" t="s">
        <v>28598</v>
      </c>
      <c r="B157" s="4" t="s">
        <v>244</v>
      </c>
      <c r="C157" s="5" t="s">
        <v>324</v>
      </c>
      <c r="D157">
        <f>_xlfn.XLOOKUP(Fin_SortCode[[#This Row],[Bank Name]],BankPopularity[UK Bank],BankPopularity[Weighting],0.0001)</f>
        <v>1E-4</v>
      </c>
    </row>
    <row r="158" spans="1:4" ht="15.75" thickBot="1" x14ac:dyDescent="0.3">
      <c r="A158" s="3" t="s">
        <v>28599</v>
      </c>
      <c r="B158" s="4" t="s">
        <v>244</v>
      </c>
      <c r="C158" s="5" t="s">
        <v>323</v>
      </c>
      <c r="D158">
        <f>_xlfn.XLOOKUP(Fin_SortCode[[#This Row],[Bank Name]],BankPopularity[UK Bank],BankPopularity[Weighting],0.0001)</f>
        <v>1E-4</v>
      </c>
    </row>
    <row r="159" spans="1:4" ht="15.75" thickBot="1" x14ac:dyDescent="0.3">
      <c r="A159" s="3" t="s">
        <v>28600</v>
      </c>
      <c r="B159" s="4" t="s">
        <v>244</v>
      </c>
      <c r="C159" s="5" t="s">
        <v>325</v>
      </c>
      <c r="D159">
        <f>_xlfn.XLOOKUP(Fin_SortCode[[#This Row],[Bank Name]],BankPopularity[UK Bank],BankPopularity[Weighting],0.0001)</f>
        <v>1E-4</v>
      </c>
    </row>
    <row r="160" spans="1:4" ht="15.75" thickBot="1" x14ac:dyDescent="0.3">
      <c r="A160" s="3" t="s">
        <v>28601</v>
      </c>
      <c r="B160" s="4" t="s">
        <v>244</v>
      </c>
      <c r="C160" s="5" t="s">
        <v>326</v>
      </c>
      <c r="D160">
        <f>_xlfn.XLOOKUP(Fin_SortCode[[#This Row],[Bank Name]],BankPopularity[UK Bank],BankPopularity[Weighting],0.0001)</f>
        <v>1E-4</v>
      </c>
    </row>
    <row r="161" spans="1:4" ht="15.75" thickBot="1" x14ac:dyDescent="0.3">
      <c r="A161" s="3" t="s">
        <v>28602</v>
      </c>
      <c r="B161" s="4" t="s">
        <v>244</v>
      </c>
      <c r="C161" s="5" t="s">
        <v>327</v>
      </c>
      <c r="D161">
        <f>_xlfn.XLOOKUP(Fin_SortCode[[#This Row],[Bank Name]],BankPopularity[UK Bank],BankPopularity[Weighting],0.0001)</f>
        <v>1E-4</v>
      </c>
    </row>
    <row r="162" spans="1:4" ht="15.75" thickBot="1" x14ac:dyDescent="0.3">
      <c r="A162" s="3" t="s">
        <v>28603</v>
      </c>
      <c r="B162" s="4" t="s">
        <v>244</v>
      </c>
      <c r="C162" s="5" t="s">
        <v>328</v>
      </c>
      <c r="D162">
        <f>_xlfn.XLOOKUP(Fin_SortCode[[#This Row],[Bank Name]],BankPopularity[UK Bank],BankPopularity[Weighting],0.0001)</f>
        <v>1E-4</v>
      </c>
    </row>
    <row r="163" spans="1:4" ht="15.75" thickBot="1" x14ac:dyDescent="0.3">
      <c r="A163" s="3" t="s">
        <v>28604</v>
      </c>
      <c r="B163" s="4" t="s">
        <v>244</v>
      </c>
      <c r="C163" s="5" t="s">
        <v>329</v>
      </c>
      <c r="D163">
        <f>_xlfn.XLOOKUP(Fin_SortCode[[#This Row],[Bank Name]],BankPopularity[UK Bank],BankPopularity[Weighting],0.0001)</f>
        <v>1E-4</v>
      </c>
    </row>
    <row r="164" spans="1:4" ht="15.75" thickBot="1" x14ac:dyDescent="0.3">
      <c r="A164" s="3" t="s">
        <v>28605</v>
      </c>
      <c r="B164" s="4" t="s">
        <v>244</v>
      </c>
      <c r="C164" s="5" t="s">
        <v>330</v>
      </c>
      <c r="D164">
        <f>_xlfn.XLOOKUP(Fin_SortCode[[#This Row],[Bank Name]],BankPopularity[UK Bank],BankPopularity[Weighting],0.0001)</f>
        <v>1E-4</v>
      </c>
    </row>
    <row r="165" spans="1:4" ht="15.75" thickBot="1" x14ac:dyDescent="0.3">
      <c r="A165" s="3" t="s">
        <v>28606</v>
      </c>
      <c r="B165" s="4" t="s">
        <v>244</v>
      </c>
      <c r="C165" s="5" t="s">
        <v>331</v>
      </c>
      <c r="D165">
        <f>_xlfn.XLOOKUP(Fin_SortCode[[#This Row],[Bank Name]],BankPopularity[UK Bank],BankPopularity[Weighting],0.0001)</f>
        <v>1E-4</v>
      </c>
    </row>
    <row r="166" spans="1:4" ht="15.75" thickBot="1" x14ac:dyDescent="0.3">
      <c r="A166" s="3" t="s">
        <v>28607</v>
      </c>
      <c r="B166" s="4" t="s">
        <v>244</v>
      </c>
      <c r="C166" s="5" t="s">
        <v>332</v>
      </c>
      <c r="D166">
        <f>_xlfn.XLOOKUP(Fin_SortCode[[#This Row],[Bank Name]],BankPopularity[UK Bank],BankPopularity[Weighting],0.0001)</f>
        <v>1E-4</v>
      </c>
    </row>
    <row r="167" spans="1:4" ht="15.75" thickBot="1" x14ac:dyDescent="0.3">
      <c r="A167" s="3" t="s">
        <v>28608</v>
      </c>
      <c r="B167" s="4" t="s">
        <v>244</v>
      </c>
      <c r="C167" s="5" t="s">
        <v>333</v>
      </c>
      <c r="D167">
        <f>_xlfn.XLOOKUP(Fin_SortCode[[#This Row],[Bank Name]],BankPopularity[UK Bank],BankPopularity[Weighting],0.0001)</f>
        <v>1E-4</v>
      </c>
    </row>
    <row r="168" spans="1:4" ht="15.75" thickBot="1" x14ac:dyDescent="0.3">
      <c r="A168" s="3" t="s">
        <v>28609</v>
      </c>
      <c r="B168" s="4" t="s">
        <v>244</v>
      </c>
      <c r="C168" s="5" t="s">
        <v>334</v>
      </c>
      <c r="D168">
        <f>_xlfn.XLOOKUP(Fin_SortCode[[#This Row],[Bank Name]],BankPopularity[UK Bank],BankPopularity[Weighting],0.0001)</f>
        <v>1E-4</v>
      </c>
    </row>
    <row r="169" spans="1:4" ht="15.75" thickBot="1" x14ac:dyDescent="0.3">
      <c r="A169" s="3" t="s">
        <v>28610</v>
      </c>
      <c r="B169" s="4" t="s">
        <v>244</v>
      </c>
      <c r="C169" s="5" t="s">
        <v>335</v>
      </c>
      <c r="D169">
        <f>_xlfn.XLOOKUP(Fin_SortCode[[#This Row],[Bank Name]],BankPopularity[UK Bank],BankPopularity[Weighting],0.0001)</f>
        <v>1E-4</v>
      </c>
    </row>
    <row r="170" spans="1:4" ht="15.75" thickBot="1" x14ac:dyDescent="0.3">
      <c r="A170" s="3" t="s">
        <v>28611</v>
      </c>
      <c r="B170" s="4" t="s">
        <v>244</v>
      </c>
      <c r="C170" s="5" t="s">
        <v>336</v>
      </c>
      <c r="D170">
        <f>_xlfn.XLOOKUP(Fin_SortCode[[#This Row],[Bank Name]],BankPopularity[UK Bank],BankPopularity[Weighting],0.0001)</f>
        <v>1E-4</v>
      </c>
    </row>
    <row r="171" spans="1:4" ht="15.75" thickBot="1" x14ac:dyDescent="0.3">
      <c r="A171" s="3" t="s">
        <v>28612</v>
      </c>
      <c r="B171" s="4" t="s">
        <v>244</v>
      </c>
      <c r="C171" s="5" t="s">
        <v>337</v>
      </c>
      <c r="D171">
        <f>_xlfn.XLOOKUP(Fin_SortCode[[#This Row],[Bank Name]],BankPopularity[UK Bank],BankPopularity[Weighting],0.0001)</f>
        <v>1E-4</v>
      </c>
    </row>
    <row r="172" spans="1:4" ht="15.75" thickBot="1" x14ac:dyDescent="0.3">
      <c r="A172" s="3" t="s">
        <v>28613</v>
      </c>
      <c r="B172" s="4" t="s">
        <v>244</v>
      </c>
      <c r="C172" s="5" t="s">
        <v>114</v>
      </c>
      <c r="D172">
        <f>_xlfn.XLOOKUP(Fin_SortCode[[#This Row],[Bank Name]],BankPopularity[UK Bank],BankPopularity[Weighting],0.0001)</f>
        <v>1E-4</v>
      </c>
    </row>
    <row r="173" spans="1:4" ht="15.75" thickBot="1" x14ac:dyDescent="0.3">
      <c r="A173" s="3" t="s">
        <v>28614</v>
      </c>
      <c r="B173" s="4" t="s">
        <v>244</v>
      </c>
      <c r="C173" s="5" t="s">
        <v>338</v>
      </c>
      <c r="D173">
        <f>_xlfn.XLOOKUP(Fin_SortCode[[#This Row],[Bank Name]],BankPopularity[UK Bank],BankPopularity[Weighting],0.0001)</f>
        <v>1E-4</v>
      </c>
    </row>
    <row r="174" spans="1:4" ht="15.75" thickBot="1" x14ac:dyDescent="0.3">
      <c r="A174" s="3" t="s">
        <v>28615</v>
      </c>
      <c r="B174" s="4" t="s">
        <v>244</v>
      </c>
      <c r="C174" s="5" t="s">
        <v>339</v>
      </c>
      <c r="D174">
        <f>_xlfn.XLOOKUP(Fin_SortCode[[#This Row],[Bank Name]],BankPopularity[UK Bank],BankPopularity[Weighting],0.0001)</f>
        <v>1E-4</v>
      </c>
    </row>
    <row r="175" spans="1:4" ht="15.75" thickBot="1" x14ac:dyDescent="0.3">
      <c r="A175" s="3" t="s">
        <v>28616</v>
      </c>
      <c r="B175" s="4" t="s">
        <v>244</v>
      </c>
      <c r="C175" s="5" t="s">
        <v>340</v>
      </c>
      <c r="D175">
        <f>_xlfn.XLOOKUP(Fin_SortCode[[#This Row],[Bank Name]],BankPopularity[UK Bank],BankPopularity[Weighting],0.0001)</f>
        <v>1E-4</v>
      </c>
    </row>
    <row r="176" spans="1:4" ht="15.75" thickBot="1" x14ac:dyDescent="0.3">
      <c r="A176" s="3" t="s">
        <v>28617</v>
      </c>
      <c r="B176" s="4" t="s">
        <v>244</v>
      </c>
      <c r="C176" s="5" t="s">
        <v>341</v>
      </c>
      <c r="D176">
        <f>_xlfn.XLOOKUP(Fin_SortCode[[#This Row],[Bank Name]],BankPopularity[UK Bank],BankPopularity[Weighting],0.0001)</f>
        <v>1E-4</v>
      </c>
    </row>
    <row r="177" spans="1:4" ht="15.75" thickBot="1" x14ac:dyDescent="0.3">
      <c r="A177" s="3" t="s">
        <v>28618</v>
      </c>
      <c r="B177" s="4" t="s">
        <v>244</v>
      </c>
      <c r="C177" s="5" t="s">
        <v>342</v>
      </c>
      <c r="D177">
        <f>_xlfn.XLOOKUP(Fin_SortCode[[#This Row],[Bank Name]],BankPopularity[UK Bank],BankPopularity[Weighting],0.0001)</f>
        <v>1E-4</v>
      </c>
    </row>
    <row r="178" spans="1:4" ht="15.75" thickBot="1" x14ac:dyDescent="0.3">
      <c r="A178" s="3" t="s">
        <v>28619</v>
      </c>
      <c r="B178" s="4" t="s">
        <v>244</v>
      </c>
      <c r="C178" s="5" t="s">
        <v>343</v>
      </c>
      <c r="D178">
        <f>_xlfn.XLOOKUP(Fin_SortCode[[#This Row],[Bank Name]],BankPopularity[UK Bank],BankPopularity[Weighting],0.0001)</f>
        <v>1E-4</v>
      </c>
    </row>
    <row r="179" spans="1:4" ht="15.75" thickBot="1" x14ac:dyDescent="0.3">
      <c r="A179" s="3" t="s">
        <v>28620</v>
      </c>
      <c r="B179" s="4" t="s">
        <v>244</v>
      </c>
      <c r="C179" s="5" t="s">
        <v>344</v>
      </c>
      <c r="D179">
        <f>_xlfn.XLOOKUP(Fin_SortCode[[#This Row],[Bank Name]],BankPopularity[UK Bank],BankPopularity[Weighting],0.0001)</f>
        <v>1E-4</v>
      </c>
    </row>
    <row r="180" spans="1:4" ht="15.75" thickBot="1" x14ac:dyDescent="0.3">
      <c r="A180" s="3" t="s">
        <v>28621</v>
      </c>
      <c r="B180" s="4" t="s">
        <v>244</v>
      </c>
      <c r="C180" s="5" t="s">
        <v>345</v>
      </c>
      <c r="D180">
        <f>_xlfn.XLOOKUP(Fin_SortCode[[#This Row],[Bank Name]],BankPopularity[UK Bank],BankPopularity[Weighting],0.0001)</f>
        <v>1E-4</v>
      </c>
    </row>
    <row r="181" spans="1:4" ht="15.75" thickBot="1" x14ac:dyDescent="0.3">
      <c r="A181" s="3" t="s">
        <v>28622</v>
      </c>
      <c r="B181" s="4" t="s">
        <v>244</v>
      </c>
      <c r="C181" s="5" t="s">
        <v>346</v>
      </c>
      <c r="D181">
        <f>_xlfn.XLOOKUP(Fin_SortCode[[#This Row],[Bank Name]],BankPopularity[UK Bank],BankPopularity[Weighting],0.0001)</f>
        <v>1E-4</v>
      </c>
    </row>
    <row r="182" spans="1:4" ht="15.75" thickBot="1" x14ac:dyDescent="0.3">
      <c r="A182" s="3" t="s">
        <v>28623</v>
      </c>
      <c r="B182" s="4" t="s">
        <v>244</v>
      </c>
      <c r="C182" s="5" t="s">
        <v>347</v>
      </c>
      <c r="D182">
        <f>_xlfn.XLOOKUP(Fin_SortCode[[#This Row],[Bank Name]],BankPopularity[UK Bank],BankPopularity[Weighting],0.0001)</f>
        <v>1E-4</v>
      </c>
    </row>
    <row r="183" spans="1:4" ht="15.75" thickBot="1" x14ac:dyDescent="0.3">
      <c r="A183" s="3" t="s">
        <v>28624</v>
      </c>
      <c r="B183" s="4" t="s">
        <v>244</v>
      </c>
      <c r="C183" s="5" t="s">
        <v>348</v>
      </c>
      <c r="D183">
        <f>_xlfn.XLOOKUP(Fin_SortCode[[#This Row],[Bank Name]],BankPopularity[UK Bank],BankPopularity[Weighting],0.0001)</f>
        <v>1E-4</v>
      </c>
    </row>
    <row r="184" spans="1:4" ht="15.75" thickBot="1" x14ac:dyDescent="0.3">
      <c r="A184" s="3" t="s">
        <v>28625</v>
      </c>
      <c r="B184" s="4" t="s">
        <v>244</v>
      </c>
      <c r="C184" s="5" t="s">
        <v>349</v>
      </c>
      <c r="D184">
        <f>_xlfn.XLOOKUP(Fin_SortCode[[#This Row],[Bank Name]],BankPopularity[UK Bank],BankPopularity[Weighting],0.0001)</f>
        <v>1E-4</v>
      </c>
    </row>
    <row r="185" spans="1:4" ht="15.75" thickBot="1" x14ac:dyDescent="0.3">
      <c r="A185" s="3" t="s">
        <v>28626</v>
      </c>
      <c r="B185" s="4" t="s">
        <v>244</v>
      </c>
      <c r="C185" s="5" t="s">
        <v>350</v>
      </c>
      <c r="D185">
        <f>_xlfn.XLOOKUP(Fin_SortCode[[#This Row],[Bank Name]],BankPopularity[UK Bank],BankPopularity[Weighting],0.0001)</f>
        <v>1E-4</v>
      </c>
    </row>
    <row r="186" spans="1:4" ht="15.75" thickBot="1" x14ac:dyDescent="0.3">
      <c r="A186" s="3" t="s">
        <v>28627</v>
      </c>
      <c r="B186" s="4" t="s">
        <v>244</v>
      </c>
      <c r="C186" s="5" t="s">
        <v>351</v>
      </c>
      <c r="D186">
        <f>_xlfn.XLOOKUP(Fin_SortCode[[#This Row],[Bank Name]],BankPopularity[UK Bank],BankPopularity[Weighting],0.0001)</f>
        <v>1E-4</v>
      </c>
    </row>
    <row r="187" spans="1:4" ht="15.75" thickBot="1" x14ac:dyDescent="0.3">
      <c r="A187" s="3" t="s">
        <v>28628</v>
      </c>
      <c r="B187" s="4" t="s">
        <v>244</v>
      </c>
      <c r="C187" s="5" t="s">
        <v>352</v>
      </c>
      <c r="D187">
        <f>_xlfn.XLOOKUP(Fin_SortCode[[#This Row],[Bank Name]],BankPopularity[UK Bank],BankPopularity[Weighting],0.0001)</f>
        <v>1E-4</v>
      </c>
    </row>
    <row r="188" spans="1:4" ht="15.75" thickBot="1" x14ac:dyDescent="0.3">
      <c r="A188" s="3" t="s">
        <v>28629</v>
      </c>
      <c r="B188" s="4" t="s">
        <v>244</v>
      </c>
      <c r="C188" s="5" t="s">
        <v>353</v>
      </c>
      <c r="D188">
        <f>_xlfn.XLOOKUP(Fin_SortCode[[#This Row],[Bank Name]],BankPopularity[UK Bank],BankPopularity[Weighting],0.0001)</f>
        <v>1E-4</v>
      </c>
    </row>
    <row r="189" spans="1:4" ht="15.75" thickBot="1" x14ac:dyDescent="0.3">
      <c r="A189" s="3" t="s">
        <v>28630</v>
      </c>
      <c r="B189" s="4" t="s">
        <v>244</v>
      </c>
      <c r="C189" s="5" t="s">
        <v>354</v>
      </c>
      <c r="D189">
        <f>_xlfn.XLOOKUP(Fin_SortCode[[#This Row],[Bank Name]],BankPopularity[UK Bank],BankPopularity[Weighting],0.0001)</f>
        <v>1E-4</v>
      </c>
    </row>
    <row r="190" spans="1:4" ht="15.75" thickBot="1" x14ac:dyDescent="0.3">
      <c r="A190" s="3" t="s">
        <v>28631</v>
      </c>
      <c r="B190" s="4" t="s">
        <v>244</v>
      </c>
      <c r="C190" s="5" t="s">
        <v>355</v>
      </c>
      <c r="D190">
        <f>_xlfn.XLOOKUP(Fin_SortCode[[#This Row],[Bank Name]],BankPopularity[UK Bank],BankPopularity[Weighting],0.0001)</f>
        <v>1E-4</v>
      </c>
    </row>
    <row r="191" spans="1:4" ht="15.75" thickBot="1" x14ac:dyDescent="0.3">
      <c r="A191" s="3" t="s">
        <v>28632</v>
      </c>
      <c r="B191" s="4" t="s">
        <v>244</v>
      </c>
      <c r="C191" s="5" t="s">
        <v>356</v>
      </c>
      <c r="D191">
        <f>_xlfn.XLOOKUP(Fin_SortCode[[#This Row],[Bank Name]],BankPopularity[UK Bank],BankPopularity[Weighting],0.0001)</f>
        <v>1E-4</v>
      </c>
    </row>
    <row r="192" spans="1:4" ht="15.75" thickBot="1" x14ac:dyDescent="0.3">
      <c r="A192" s="3" t="s">
        <v>28633</v>
      </c>
      <c r="B192" s="4" t="s">
        <v>244</v>
      </c>
      <c r="C192" s="5" t="s">
        <v>357</v>
      </c>
      <c r="D192">
        <f>_xlfn.XLOOKUP(Fin_SortCode[[#This Row],[Bank Name]],BankPopularity[UK Bank],BankPopularity[Weighting],0.0001)</f>
        <v>1E-4</v>
      </c>
    </row>
    <row r="193" spans="1:4" ht="15.75" thickBot="1" x14ac:dyDescent="0.3">
      <c r="A193" s="3" t="s">
        <v>28634</v>
      </c>
      <c r="B193" s="4" t="s">
        <v>244</v>
      </c>
      <c r="C193" s="5" t="s">
        <v>358</v>
      </c>
      <c r="D193">
        <f>_xlfn.XLOOKUP(Fin_SortCode[[#This Row],[Bank Name]],BankPopularity[UK Bank],BankPopularity[Weighting],0.0001)</f>
        <v>1E-4</v>
      </c>
    </row>
    <row r="194" spans="1:4" ht="15.75" thickBot="1" x14ac:dyDescent="0.3">
      <c r="A194" s="3" t="s">
        <v>28635</v>
      </c>
      <c r="B194" s="4" t="s">
        <v>244</v>
      </c>
      <c r="C194" s="5" t="s">
        <v>359</v>
      </c>
      <c r="D194">
        <f>_xlfn.XLOOKUP(Fin_SortCode[[#This Row],[Bank Name]],BankPopularity[UK Bank],BankPopularity[Weighting],0.0001)</f>
        <v>1E-4</v>
      </c>
    </row>
    <row r="195" spans="1:4" ht="15.75" thickBot="1" x14ac:dyDescent="0.3">
      <c r="A195" s="3" t="s">
        <v>28636</v>
      </c>
      <c r="B195" s="4" t="s">
        <v>244</v>
      </c>
      <c r="C195" s="5" t="s">
        <v>360</v>
      </c>
      <c r="D195">
        <f>_xlfn.XLOOKUP(Fin_SortCode[[#This Row],[Bank Name]],BankPopularity[UK Bank],BankPopularity[Weighting],0.0001)</f>
        <v>1E-4</v>
      </c>
    </row>
    <row r="196" spans="1:4" ht="15.75" thickBot="1" x14ac:dyDescent="0.3">
      <c r="A196" s="3" t="s">
        <v>28637</v>
      </c>
      <c r="B196" s="4" t="s">
        <v>244</v>
      </c>
      <c r="C196" s="5" t="s">
        <v>232</v>
      </c>
      <c r="D196">
        <f>_xlfn.XLOOKUP(Fin_SortCode[[#This Row],[Bank Name]],BankPopularity[UK Bank],BankPopularity[Weighting],0.0001)</f>
        <v>1E-4</v>
      </c>
    </row>
    <row r="197" spans="1:4" ht="15.75" thickBot="1" x14ac:dyDescent="0.3">
      <c r="A197" s="3" t="s">
        <v>28638</v>
      </c>
      <c r="B197" s="4" t="s">
        <v>244</v>
      </c>
      <c r="C197" s="5" t="s">
        <v>361</v>
      </c>
      <c r="D197">
        <f>_xlfn.XLOOKUP(Fin_SortCode[[#This Row],[Bank Name]],BankPopularity[UK Bank],BankPopularity[Weighting],0.0001)</f>
        <v>1E-4</v>
      </c>
    </row>
    <row r="198" spans="1:4" ht="15.75" thickBot="1" x14ac:dyDescent="0.3">
      <c r="A198" s="3" t="s">
        <v>28639</v>
      </c>
      <c r="B198" s="4" t="s">
        <v>244</v>
      </c>
      <c r="C198" s="5" t="s">
        <v>361</v>
      </c>
      <c r="D198">
        <f>_xlfn.XLOOKUP(Fin_SortCode[[#This Row],[Bank Name]],BankPopularity[UK Bank],BankPopularity[Weighting],0.0001)</f>
        <v>1E-4</v>
      </c>
    </row>
    <row r="199" spans="1:4" ht="15.75" thickBot="1" x14ac:dyDescent="0.3">
      <c r="A199" s="3" t="s">
        <v>28640</v>
      </c>
      <c r="B199" s="4" t="s">
        <v>244</v>
      </c>
      <c r="C199" s="5" t="s">
        <v>362</v>
      </c>
      <c r="D199">
        <f>_xlfn.XLOOKUP(Fin_SortCode[[#This Row],[Bank Name]],BankPopularity[UK Bank],BankPopularity[Weighting],0.0001)</f>
        <v>1E-4</v>
      </c>
    </row>
    <row r="200" spans="1:4" ht="15.75" thickBot="1" x14ac:dyDescent="0.3">
      <c r="A200" s="3" t="s">
        <v>28641</v>
      </c>
      <c r="B200" s="4" t="s">
        <v>244</v>
      </c>
      <c r="C200" s="5" t="s">
        <v>363</v>
      </c>
      <c r="D200">
        <f>_xlfn.XLOOKUP(Fin_SortCode[[#This Row],[Bank Name]],BankPopularity[UK Bank],BankPopularity[Weighting],0.0001)</f>
        <v>1E-4</v>
      </c>
    </row>
    <row r="201" spans="1:4" ht="15.75" thickBot="1" x14ac:dyDescent="0.3">
      <c r="A201" s="3" t="s">
        <v>28642</v>
      </c>
      <c r="B201" s="4" t="s">
        <v>244</v>
      </c>
      <c r="C201" s="5" t="s">
        <v>364</v>
      </c>
      <c r="D201">
        <f>_xlfn.XLOOKUP(Fin_SortCode[[#This Row],[Bank Name]],BankPopularity[UK Bank],BankPopularity[Weighting],0.0001)</f>
        <v>1E-4</v>
      </c>
    </row>
    <row r="202" spans="1:4" ht="15.75" thickBot="1" x14ac:dyDescent="0.3">
      <c r="A202" s="3" t="s">
        <v>28643</v>
      </c>
      <c r="B202" s="4" t="s">
        <v>244</v>
      </c>
      <c r="C202" s="5" t="s">
        <v>361</v>
      </c>
      <c r="D202">
        <f>_xlfn.XLOOKUP(Fin_SortCode[[#This Row],[Bank Name]],BankPopularity[UK Bank],BankPopularity[Weighting],0.0001)</f>
        <v>1E-4</v>
      </c>
    </row>
    <row r="203" spans="1:4" ht="15.75" thickBot="1" x14ac:dyDescent="0.3">
      <c r="A203" s="3" t="s">
        <v>28644</v>
      </c>
      <c r="B203" s="4" t="s">
        <v>244</v>
      </c>
      <c r="C203" s="5" t="s">
        <v>365</v>
      </c>
      <c r="D203">
        <f>_xlfn.XLOOKUP(Fin_SortCode[[#This Row],[Bank Name]],BankPopularity[UK Bank],BankPopularity[Weighting],0.0001)</f>
        <v>1E-4</v>
      </c>
    </row>
    <row r="204" spans="1:4" ht="15.75" thickBot="1" x14ac:dyDescent="0.3">
      <c r="A204" s="3" t="s">
        <v>28645</v>
      </c>
      <c r="B204" s="4" t="s">
        <v>244</v>
      </c>
      <c r="C204" s="5" t="s">
        <v>366</v>
      </c>
      <c r="D204">
        <f>_xlfn.XLOOKUP(Fin_SortCode[[#This Row],[Bank Name]],BankPopularity[UK Bank],BankPopularity[Weighting],0.0001)</f>
        <v>1E-4</v>
      </c>
    </row>
    <row r="205" spans="1:4" ht="15.75" thickBot="1" x14ac:dyDescent="0.3">
      <c r="A205" s="3" t="s">
        <v>28646</v>
      </c>
      <c r="B205" s="4" t="s">
        <v>244</v>
      </c>
      <c r="C205" s="5" t="s">
        <v>367</v>
      </c>
      <c r="D205">
        <f>_xlfn.XLOOKUP(Fin_SortCode[[#This Row],[Bank Name]],BankPopularity[UK Bank],BankPopularity[Weighting],0.0001)</f>
        <v>1E-4</v>
      </c>
    </row>
    <row r="206" spans="1:4" ht="15.75" thickBot="1" x14ac:dyDescent="0.3">
      <c r="A206" s="3" t="s">
        <v>28647</v>
      </c>
      <c r="B206" s="4" t="s">
        <v>244</v>
      </c>
      <c r="C206" s="5" t="s">
        <v>368</v>
      </c>
      <c r="D206">
        <f>_xlfn.XLOOKUP(Fin_SortCode[[#This Row],[Bank Name]],BankPopularity[UK Bank],BankPopularity[Weighting],0.0001)</f>
        <v>1E-4</v>
      </c>
    </row>
    <row r="207" spans="1:4" ht="15.75" thickBot="1" x14ac:dyDescent="0.3">
      <c r="A207" s="3" t="s">
        <v>28648</v>
      </c>
      <c r="B207" s="4" t="s">
        <v>244</v>
      </c>
      <c r="C207" s="5" t="s">
        <v>369</v>
      </c>
      <c r="D207">
        <f>_xlfn.XLOOKUP(Fin_SortCode[[#This Row],[Bank Name]],BankPopularity[UK Bank],BankPopularity[Weighting],0.0001)</f>
        <v>1E-4</v>
      </c>
    </row>
    <row r="208" spans="1:4" ht="15.75" thickBot="1" x14ac:dyDescent="0.3">
      <c r="A208" s="3" t="s">
        <v>28649</v>
      </c>
      <c r="B208" s="4" t="s">
        <v>244</v>
      </c>
      <c r="C208" s="5" t="s">
        <v>370</v>
      </c>
      <c r="D208">
        <f>_xlfn.XLOOKUP(Fin_SortCode[[#This Row],[Bank Name]],BankPopularity[UK Bank],BankPopularity[Weighting],0.0001)</f>
        <v>1E-4</v>
      </c>
    </row>
    <row r="209" spans="1:4" ht="15.75" thickBot="1" x14ac:dyDescent="0.3">
      <c r="A209" s="3" t="s">
        <v>28650</v>
      </c>
      <c r="B209" s="4" t="s">
        <v>244</v>
      </c>
      <c r="C209" s="5" t="s">
        <v>371</v>
      </c>
      <c r="D209">
        <f>_xlfn.XLOOKUP(Fin_SortCode[[#This Row],[Bank Name]],BankPopularity[UK Bank],BankPopularity[Weighting],0.0001)</f>
        <v>1E-4</v>
      </c>
    </row>
    <row r="210" spans="1:4" ht="15.75" thickBot="1" x14ac:dyDescent="0.3">
      <c r="A210" s="3" t="s">
        <v>28651</v>
      </c>
      <c r="B210" s="4" t="s">
        <v>244</v>
      </c>
      <c r="C210" s="5" t="s">
        <v>372</v>
      </c>
      <c r="D210">
        <f>_xlfn.XLOOKUP(Fin_SortCode[[#This Row],[Bank Name]],BankPopularity[UK Bank],BankPopularity[Weighting],0.0001)</f>
        <v>1E-4</v>
      </c>
    </row>
    <row r="211" spans="1:4" ht="15.75" thickBot="1" x14ac:dyDescent="0.3">
      <c r="A211" s="3" t="s">
        <v>28652</v>
      </c>
      <c r="B211" s="4" t="s">
        <v>244</v>
      </c>
      <c r="C211" s="5" t="s">
        <v>138</v>
      </c>
      <c r="D211">
        <f>_xlfn.XLOOKUP(Fin_SortCode[[#This Row],[Bank Name]],BankPopularity[UK Bank],BankPopularity[Weighting],0.0001)</f>
        <v>1E-4</v>
      </c>
    </row>
    <row r="212" spans="1:4" ht="15.75" thickBot="1" x14ac:dyDescent="0.3">
      <c r="A212" s="3" t="s">
        <v>28653</v>
      </c>
      <c r="B212" s="4" t="s">
        <v>244</v>
      </c>
      <c r="C212" s="5" t="s">
        <v>373</v>
      </c>
      <c r="D212">
        <f>_xlfn.XLOOKUP(Fin_SortCode[[#This Row],[Bank Name]],BankPopularity[UK Bank],BankPopularity[Weighting],0.0001)</f>
        <v>1E-4</v>
      </c>
    </row>
    <row r="213" spans="1:4" ht="15.75" thickBot="1" x14ac:dyDescent="0.3">
      <c r="A213" s="3" t="s">
        <v>28654</v>
      </c>
      <c r="B213" s="4" t="s">
        <v>244</v>
      </c>
      <c r="C213" s="5" t="s">
        <v>374</v>
      </c>
      <c r="D213">
        <f>_xlfn.XLOOKUP(Fin_SortCode[[#This Row],[Bank Name]],BankPopularity[UK Bank],BankPopularity[Weighting],0.0001)</f>
        <v>1E-4</v>
      </c>
    </row>
    <row r="214" spans="1:4" ht="15.75" thickBot="1" x14ac:dyDescent="0.3">
      <c r="A214" s="3" t="s">
        <v>28655</v>
      </c>
      <c r="B214" s="4" t="s">
        <v>244</v>
      </c>
      <c r="C214" s="5" t="s">
        <v>375</v>
      </c>
      <c r="D214">
        <f>_xlfn.XLOOKUP(Fin_SortCode[[#This Row],[Bank Name]],BankPopularity[UK Bank],BankPopularity[Weighting],0.0001)</f>
        <v>1E-4</v>
      </c>
    </row>
    <row r="215" spans="1:4" ht="15.75" thickBot="1" x14ac:dyDescent="0.3">
      <c r="A215" s="3" t="s">
        <v>28656</v>
      </c>
      <c r="B215" s="4" t="s">
        <v>244</v>
      </c>
      <c r="C215" s="5" t="s">
        <v>141</v>
      </c>
      <c r="D215">
        <f>_xlfn.XLOOKUP(Fin_SortCode[[#This Row],[Bank Name]],BankPopularity[UK Bank],BankPopularity[Weighting],0.0001)</f>
        <v>1E-4</v>
      </c>
    </row>
    <row r="216" spans="1:4" ht="15.75" thickBot="1" x14ac:dyDescent="0.3">
      <c r="A216" s="3" t="s">
        <v>28657</v>
      </c>
      <c r="B216" s="4" t="s">
        <v>244</v>
      </c>
      <c r="C216" s="5" t="s">
        <v>376</v>
      </c>
      <c r="D216">
        <f>_xlfn.XLOOKUP(Fin_SortCode[[#This Row],[Bank Name]],BankPopularity[UK Bank],BankPopularity[Weighting],0.0001)</f>
        <v>1E-4</v>
      </c>
    </row>
    <row r="217" spans="1:4" ht="15.75" thickBot="1" x14ac:dyDescent="0.3">
      <c r="A217" s="3" t="s">
        <v>28658</v>
      </c>
      <c r="B217" s="4" t="s">
        <v>244</v>
      </c>
      <c r="C217" s="5" t="s">
        <v>377</v>
      </c>
      <c r="D217">
        <f>_xlfn.XLOOKUP(Fin_SortCode[[#This Row],[Bank Name]],BankPopularity[UK Bank],BankPopularity[Weighting],0.0001)</f>
        <v>1E-4</v>
      </c>
    </row>
    <row r="218" spans="1:4" ht="15.75" thickBot="1" x14ac:dyDescent="0.3">
      <c r="A218" s="3" t="s">
        <v>28659</v>
      </c>
      <c r="B218" s="4" t="s">
        <v>244</v>
      </c>
      <c r="C218" s="5" t="s">
        <v>378</v>
      </c>
      <c r="D218">
        <f>_xlfn.XLOOKUP(Fin_SortCode[[#This Row],[Bank Name]],BankPopularity[UK Bank],BankPopularity[Weighting],0.0001)</f>
        <v>1E-4</v>
      </c>
    </row>
    <row r="219" spans="1:4" ht="15.75" thickBot="1" x14ac:dyDescent="0.3">
      <c r="A219" s="3" t="s">
        <v>28660</v>
      </c>
      <c r="B219" s="4" t="s">
        <v>244</v>
      </c>
      <c r="C219" s="5" t="s">
        <v>145</v>
      </c>
      <c r="D219">
        <f>_xlfn.XLOOKUP(Fin_SortCode[[#This Row],[Bank Name]],BankPopularity[UK Bank],BankPopularity[Weighting],0.0001)</f>
        <v>1E-4</v>
      </c>
    </row>
    <row r="220" spans="1:4" ht="15.75" thickBot="1" x14ac:dyDescent="0.3">
      <c r="A220" s="3" t="s">
        <v>28661</v>
      </c>
      <c r="B220" s="4" t="s">
        <v>244</v>
      </c>
      <c r="C220" s="5" t="s">
        <v>379</v>
      </c>
      <c r="D220">
        <f>_xlfn.XLOOKUP(Fin_SortCode[[#This Row],[Bank Name]],BankPopularity[UK Bank],BankPopularity[Weighting],0.0001)</f>
        <v>1E-4</v>
      </c>
    </row>
    <row r="221" spans="1:4" ht="15.75" thickBot="1" x14ac:dyDescent="0.3">
      <c r="A221" s="3" t="s">
        <v>28662</v>
      </c>
      <c r="B221" s="4" t="s">
        <v>244</v>
      </c>
      <c r="C221" s="5" t="s">
        <v>149</v>
      </c>
      <c r="D221">
        <f>_xlfn.XLOOKUP(Fin_SortCode[[#This Row],[Bank Name]],BankPopularity[UK Bank],BankPopularity[Weighting],0.0001)</f>
        <v>1E-4</v>
      </c>
    </row>
    <row r="222" spans="1:4" ht="15.75" thickBot="1" x14ac:dyDescent="0.3">
      <c r="A222" s="3" t="s">
        <v>28663</v>
      </c>
      <c r="B222" s="4" t="s">
        <v>244</v>
      </c>
      <c r="C222" s="5" t="s">
        <v>380</v>
      </c>
      <c r="D222">
        <f>_xlfn.XLOOKUP(Fin_SortCode[[#This Row],[Bank Name]],BankPopularity[UK Bank],BankPopularity[Weighting],0.0001)</f>
        <v>1E-4</v>
      </c>
    </row>
    <row r="223" spans="1:4" ht="15.75" thickBot="1" x14ac:dyDescent="0.3">
      <c r="A223" s="3" t="s">
        <v>28664</v>
      </c>
      <c r="B223" s="4" t="s">
        <v>244</v>
      </c>
      <c r="C223" s="5" t="s">
        <v>381</v>
      </c>
      <c r="D223">
        <f>_xlfn.XLOOKUP(Fin_SortCode[[#This Row],[Bank Name]],BankPopularity[UK Bank],BankPopularity[Weighting],0.0001)</f>
        <v>1E-4</v>
      </c>
    </row>
    <row r="224" spans="1:4" ht="15.75" thickBot="1" x14ac:dyDescent="0.3">
      <c r="A224" s="3" t="s">
        <v>28665</v>
      </c>
      <c r="B224" s="4" t="s">
        <v>244</v>
      </c>
      <c r="C224" s="5" t="s">
        <v>382</v>
      </c>
      <c r="D224">
        <f>_xlfn.XLOOKUP(Fin_SortCode[[#This Row],[Bank Name]],BankPopularity[UK Bank],BankPopularity[Weighting],0.0001)</f>
        <v>1E-4</v>
      </c>
    </row>
    <row r="225" spans="1:4" ht="15.75" thickBot="1" x14ac:dyDescent="0.3">
      <c r="A225" s="3" t="s">
        <v>28666</v>
      </c>
      <c r="B225" s="4" t="s">
        <v>244</v>
      </c>
      <c r="C225" s="5" t="s">
        <v>383</v>
      </c>
      <c r="D225">
        <f>_xlfn.XLOOKUP(Fin_SortCode[[#This Row],[Bank Name]],BankPopularity[UK Bank],BankPopularity[Weighting],0.0001)</f>
        <v>1E-4</v>
      </c>
    </row>
    <row r="226" spans="1:4" ht="15.75" thickBot="1" x14ac:dyDescent="0.3">
      <c r="A226" s="3" t="s">
        <v>28667</v>
      </c>
      <c r="B226" s="4" t="s">
        <v>244</v>
      </c>
      <c r="C226" s="5" t="s">
        <v>384</v>
      </c>
      <c r="D226">
        <f>_xlfn.XLOOKUP(Fin_SortCode[[#This Row],[Bank Name]],BankPopularity[UK Bank],BankPopularity[Weighting],0.0001)</f>
        <v>1E-4</v>
      </c>
    </row>
    <row r="227" spans="1:4" ht="15.75" thickBot="1" x14ac:dyDescent="0.3">
      <c r="A227" s="3" t="s">
        <v>28668</v>
      </c>
      <c r="B227" s="4" t="s">
        <v>244</v>
      </c>
      <c r="C227" s="5" t="s">
        <v>385</v>
      </c>
      <c r="D227">
        <f>_xlfn.XLOOKUP(Fin_SortCode[[#This Row],[Bank Name]],BankPopularity[UK Bank],BankPopularity[Weighting],0.0001)</f>
        <v>1E-4</v>
      </c>
    </row>
    <row r="228" spans="1:4" ht="15.75" thickBot="1" x14ac:dyDescent="0.3">
      <c r="A228" s="3" t="s">
        <v>28669</v>
      </c>
      <c r="B228" s="4" t="s">
        <v>244</v>
      </c>
      <c r="C228" s="5" t="s">
        <v>386</v>
      </c>
      <c r="D228">
        <f>_xlfn.XLOOKUP(Fin_SortCode[[#This Row],[Bank Name]],BankPopularity[UK Bank],BankPopularity[Weighting],0.0001)</f>
        <v>1E-4</v>
      </c>
    </row>
    <row r="229" spans="1:4" ht="15.75" thickBot="1" x14ac:dyDescent="0.3">
      <c r="A229" s="3" t="s">
        <v>28670</v>
      </c>
      <c r="B229" s="4" t="s">
        <v>244</v>
      </c>
      <c r="C229" s="5" t="s">
        <v>387</v>
      </c>
      <c r="D229">
        <f>_xlfn.XLOOKUP(Fin_SortCode[[#This Row],[Bank Name]],BankPopularity[UK Bank],BankPopularity[Weighting],0.0001)</f>
        <v>1E-4</v>
      </c>
    </row>
    <row r="230" spans="1:4" ht="15.75" thickBot="1" x14ac:dyDescent="0.3">
      <c r="A230" s="3" t="s">
        <v>28671</v>
      </c>
      <c r="B230" s="4" t="s">
        <v>244</v>
      </c>
      <c r="C230" s="5" t="s">
        <v>388</v>
      </c>
      <c r="D230">
        <f>_xlfn.XLOOKUP(Fin_SortCode[[#This Row],[Bank Name]],BankPopularity[UK Bank],BankPopularity[Weighting],0.0001)</f>
        <v>1E-4</v>
      </c>
    </row>
    <row r="231" spans="1:4" ht="15.75" thickBot="1" x14ac:dyDescent="0.3">
      <c r="A231" s="3" t="s">
        <v>28672</v>
      </c>
      <c r="B231" s="4" t="s">
        <v>244</v>
      </c>
      <c r="C231" s="5" t="s">
        <v>389</v>
      </c>
      <c r="D231">
        <f>_xlfn.XLOOKUP(Fin_SortCode[[#This Row],[Bank Name]],BankPopularity[UK Bank],BankPopularity[Weighting],0.0001)</f>
        <v>1E-4</v>
      </c>
    </row>
    <row r="232" spans="1:4" ht="15.75" thickBot="1" x14ac:dyDescent="0.3">
      <c r="A232" s="3" t="s">
        <v>28673</v>
      </c>
      <c r="B232" s="4" t="s">
        <v>244</v>
      </c>
      <c r="C232" s="5" t="s">
        <v>390</v>
      </c>
      <c r="D232">
        <f>_xlfn.XLOOKUP(Fin_SortCode[[#This Row],[Bank Name]],BankPopularity[UK Bank],BankPopularity[Weighting],0.0001)</f>
        <v>1E-4</v>
      </c>
    </row>
    <row r="233" spans="1:4" ht="15.75" thickBot="1" x14ac:dyDescent="0.3">
      <c r="A233" s="3" t="s">
        <v>28674</v>
      </c>
      <c r="B233" s="4" t="s">
        <v>244</v>
      </c>
      <c r="C233" s="5" t="s">
        <v>391</v>
      </c>
      <c r="D233">
        <f>_xlfn.XLOOKUP(Fin_SortCode[[#This Row],[Bank Name]],BankPopularity[UK Bank],BankPopularity[Weighting],0.0001)</f>
        <v>1E-4</v>
      </c>
    </row>
    <row r="234" spans="1:4" ht="15.75" thickBot="1" x14ac:dyDescent="0.3">
      <c r="A234" s="3" t="s">
        <v>28675</v>
      </c>
      <c r="B234" s="4" t="s">
        <v>244</v>
      </c>
      <c r="C234" s="5" t="s">
        <v>392</v>
      </c>
      <c r="D234">
        <f>_xlfn.XLOOKUP(Fin_SortCode[[#This Row],[Bank Name]],BankPopularity[UK Bank],BankPopularity[Weighting],0.0001)</f>
        <v>1E-4</v>
      </c>
    </row>
    <row r="235" spans="1:4" ht="15.75" thickBot="1" x14ac:dyDescent="0.3">
      <c r="A235" s="3" t="s">
        <v>28676</v>
      </c>
      <c r="B235" s="4" t="s">
        <v>244</v>
      </c>
      <c r="C235" s="5" t="s">
        <v>393</v>
      </c>
      <c r="D235">
        <f>_xlfn.XLOOKUP(Fin_SortCode[[#This Row],[Bank Name]],BankPopularity[UK Bank],BankPopularity[Weighting],0.0001)</f>
        <v>1E-4</v>
      </c>
    </row>
    <row r="236" spans="1:4" ht="15.75" thickBot="1" x14ac:dyDescent="0.3">
      <c r="A236" s="3" t="s">
        <v>28677</v>
      </c>
      <c r="B236" s="4" t="s">
        <v>244</v>
      </c>
      <c r="C236" s="5" t="s">
        <v>394</v>
      </c>
      <c r="D236">
        <f>_xlfn.XLOOKUP(Fin_SortCode[[#This Row],[Bank Name]],BankPopularity[UK Bank],BankPopularity[Weighting],0.0001)</f>
        <v>1E-4</v>
      </c>
    </row>
    <row r="237" spans="1:4" ht="15.75" thickBot="1" x14ac:dyDescent="0.3">
      <c r="A237" s="3" t="s">
        <v>28678</v>
      </c>
      <c r="B237" s="4" t="s">
        <v>244</v>
      </c>
      <c r="C237" s="5" t="s">
        <v>395</v>
      </c>
      <c r="D237">
        <f>_xlfn.XLOOKUP(Fin_SortCode[[#This Row],[Bank Name]],BankPopularity[UK Bank],BankPopularity[Weighting],0.0001)</f>
        <v>1E-4</v>
      </c>
    </row>
    <row r="238" spans="1:4" ht="15.75" thickBot="1" x14ac:dyDescent="0.3">
      <c r="A238" s="3" t="s">
        <v>28679</v>
      </c>
      <c r="B238" s="4" t="s">
        <v>244</v>
      </c>
      <c r="C238" s="5" t="s">
        <v>396</v>
      </c>
      <c r="D238">
        <f>_xlfn.XLOOKUP(Fin_SortCode[[#This Row],[Bank Name]],BankPopularity[UK Bank],BankPopularity[Weighting],0.0001)</f>
        <v>1E-4</v>
      </c>
    </row>
    <row r="239" spans="1:4" ht="15.75" thickBot="1" x14ac:dyDescent="0.3">
      <c r="A239" s="3" t="s">
        <v>28680</v>
      </c>
      <c r="B239" s="4" t="s">
        <v>244</v>
      </c>
      <c r="C239" s="5" t="s">
        <v>397</v>
      </c>
      <c r="D239">
        <f>_xlfn.XLOOKUP(Fin_SortCode[[#This Row],[Bank Name]],BankPopularity[UK Bank],BankPopularity[Weighting],0.0001)</f>
        <v>1E-4</v>
      </c>
    </row>
    <row r="240" spans="1:4" ht="15.75" thickBot="1" x14ac:dyDescent="0.3">
      <c r="A240" s="3" t="s">
        <v>28681</v>
      </c>
      <c r="B240" s="4" t="s">
        <v>244</v>
      </c>
      <c r="C240" s="5" t="s">
        <v>398</v>
      </c>
      <c r="D240">
        <f>_xlfn.XLOOKUP(Fin_SortCode[[#This Row],[Bank Name]],BankPopularity[UK Bank],BankPopularity[Weighting],0.0001)</f>
        <v>1E-4</v>
      </c>
    </row>
    <row r="241" spans="1:4" ht="15.75" thickBot="1" x14ac:dyDescent="0.3">
      <c r="A241" s="3" t="s">
        <v>28682</v>
      </c>
      <c r="B241" s="4" t="s">
        <v>244</v>
      </c>
      <c r="C241" s="5" t="s">
        <v>399</v>
      </c>
      <c r="D241">
        <f>_xlfn.XLOOKUP(Fin_SortCode[[#This Row],[Bank Name]],BankPopularity[UK Bank],BankPopularity[Weighting],0.0001)</f>
        <v>1E-4</v>
      </c>
    </row>
    <row r="242" spans="1:4" ht="15.75" thickBot="1" x14ac:dyDescent="0.3">
      <c r="A242" s="3" t="s">
        <v>28683</v>
      </c>
      <c r="B242" s="4" t="s">
        <v>244</v>
      </c>
      <c r="C242" s="5" t="s">
        <v>400</v>
      </c>
      <c r="D242">
        <f>_xlfn.XLOOKUP(Fin_SortCode[[#This Row],[Bank Name]],BankPopularity[UK Bank],BankPopularity[Weighting],0.0001)</f>
        <v>1E-4</v>
      </c>
    </row>
    <row r="243" spans="1:4" ht="15.75" thickBot="1" x14ac:dyDescent="0.3">
      <c r="A243" s="3" t="s">
        <v>28684</v>
      </c>
      <c r="B243" s="4" t="s">
        <v>244</v>
      </c>
      <c r="C243" s="5" t="s">
        <v>401</v>
      </c>
      <c r="D243">
        <f>_xlfn.XLOOKUP(Fin_SortCode[[#This Row],[Bank Name]],BankPopularity[UK Bank],BankPopularity[Weighting],0.0001)</f>
        <v>1E-4</v>
      </c>
    </row>
    <row r="244" spans="1:4" ht="15.75" thickBot="1" x14ac:dyDescent="0.3">
      <c r="A244" s="3" t="s">
        <v>28685</v>
      </c>
      <c r="B244" s="4" t="s">
        <v>244</v>
      </c>
      <c r="C244" s="5" t="s">
        <v>402</v>
      </c>
      <c r="D244">
        <f>_xlfn.XLOOKUP(Fin_SortCode[[#This Row],[Bank Name]],BankPopularity[UK Bank],BankPopularity[Weighting],0.0001)</f>
        <v>1E-4</v>
      </c>
    </row>
    <row r="245" spans="1:4" ht="15.75" thickBot="1" x14ac:dyDescent="0.3">
      <c r="A245" s="3" t="s">
        <v>28686</v>
      </c>
      <c r="B245" s="4" t="s">
        <v>244</v>
      </c>
      <c r="C245" s="5" t="s">
        <v>403</v>
      </c>
      <c r="D245">
        <f>_xlfn.XLOOKUP(Fin_SortCode[[#This Row],[Bank Name]],BankPopularity[UK Bank],BankPopularity[Weighting],0.0001)</f>
        <v>1E-4</v>
      </c>
    </row>
    <row r="246" spans="1:4" ht="15.75" thickBot="1" x14ac:dyDescent="0.3">
      <c r="A246" s="3" t="s">
        <v>28687</v>
      </c>
      <c r="B246" s="4" t="s">
        <v>244</v>
      </c>
      <c r="C246" s="5" t="s">
        <v>404</v>
      </c>
      <c r="D246">
        <f>_xlfn.XLOOKUP(Fin_SortCode[[#This Row],[Bank Name]],BankPopularity[UK Bank],BankPopularity[Weighting],0.0001)</f>
        <v>1E-4</v>
      </c>
    </row>
    <row r="247" spans="1:4" ht="15.75" thickBot="1" x14ac:dyDescent="0.3">
      <c r="A247" s="3" t="s">
        <v>28688</v>
      </c>
      <c r="B247" s="4" t="s">
        <v>244</v>
      </c>
      <c r="C247" s="5" t="s">
        <v>405</v>
      </c>
      <c r="D247">
        <f>_xlfn.XLOOKUP(Fin_SortCode[[#This Row],[Bank Name]],BankPopularity[UK Bank],BankPopularity[Weighting],0.0001)</f>
        <v>1E-4</v>
      </c>
    </row>
    <row r="248" spans="1:4" ht="15.75" thickBot="1" x14ac:dyDescent="0.3">
      <c r="A248" s="3" t="s">
        <v>28689</v>
      </c>
      <c r="B248" s="4" t="s">
        <v>244</v>
      </c>
      <c r="C248" s="5" t="s">
        <v>406</v>
      </c>
      <c r="D248">
        <f>_xlfn.XLOOKUP(Fin_SortCode[[#This Row],[Bank Name]],BankPopularity[UK Bank],BankPopularity[Weighting],0.0001)</f>
        <v>1E-4</v>
      </c>
    </row>
    <row r="249" spans="1:4" ht="15.75" thickBot="1" x14ac:dyDescent="0.3">
      <c r="A249" s="3" t="s">
        <v>28690</v>
      </c>
      <c r="B249" s="4" t="s">
        <v>244</v>
      </c>
      <c r="C249" s="5" t="s">
        <v>407</v>
      </c>
      <c r="D249">
        <f>_xlfn.XLOOKUP(Fin_SortCode[[#This Row],[Bank Name]],BankPopularity[UK Bank],BankPopularity[Weighting],0.0001)</f>
        <v>1E-4</v>
      </c>
    </row>
    <row r="250" spans="1:4" ht="15.75" thickBot="1" x14ac:dyDescent="0.3">
      <c r="A250" s="3" t="s">
        <v>28691</v>
      </c>
      <c r="B250" s="4" t="s">
        <v>244</v>
      </c>
      <c r="C250" s="5" t="s">
        <v>408</v>
      </c>
      <c r="D250">
        <f>_xlfn.XLOOKUP(Fin_SortCode[[#This Row],[Bank Name]],BankPopularity[UK Bank],BankPopularity[Weighting],0.0001)</f>
        <v>1E-4</v>
      </c>
    </row>
    <row r="251" spans="1:4" ht="15.75" thickBot="1" x14ac:dyDescent="0.3">
      <c r="A251" s="3" t="s">
        <v>28692</v>
      </c>
      <c r="B251" s="4" t="s">
        <v>244</v>
      </c>
      <c r="C251" s="5" t="s">
        <v>409</v>
      </c>
      <c r="D251">
        <f>_xlfn.XLOOKUP(Fin_SortCode[[#This Row],[Bank Name]],BankPopularity[UK Bank],BankPopularity[Weighting],0.0001)</f>
        <v>1E-4</v>
      </c>
    </row>
    <row r="252" spans="1:4" ht="15.75" thickBot="1" x14ac:dyDescent="0.3">
      <c r="A252" s="3" t="s">
        <v>28693</v>
      </c>
      <c r="B252" s="4" t="s">
        <v>244</v>
      </c>
      <c r="C252" s="5" t="s">
        <v>410</v>
      </c>
      <c r="D252">
        <f>_xlfn.XLOOKUP(Fin_SortCode[[#This Row],[Bank Name]],BankPopularity[UK Bank],BankPopularity[Weighting],0.0001)</f>
        <v>1E-4</v>
      </c>
    </row>
    <row r="253" spans="1:4" ht="15.75" thickBot="1" x14ac:dyDescent="0.3">
      <c r="A253" s="3" t="s">
        <v>28694</v>
      </c>
      <c r="B253" s="4" t="s">
        <v>244</v>
      </c>
      <c r="C253" s="5" t="s">
        <v>411</v>
      </c>
      <c r="D253">
        <f>_xlfn.XLOOKUP(Fin_SortCode[[#This Row],[Bank Name]],BankPopularity[UK Bank],BankPopularity[Weighting],0.0001)</f>
        <v>1E-4</v>
      </c>
    </row>
    <row r="254" spans="1:4" ht="15.75" thickBot="1" x14ac:dyDescent="0.3">
      <c r="A254" s="3" t="s">
        <v>28695</v>
      </c>
      <c r="B254" s="4" t="s">
        <v>244</v>
      </c>
      <c r="C254" s="5" t="s">
        <v>412</v>
      </c>
      <c r="D254">
        <f>_xlfn.XLOOKUP(Fin_SortCode[[#This Row],[Bank Name]],BankPopularity[UK Bank],BankPopularity[Weighting],0.0001)</f>
        <v>1E-4</v>
      </c>
    </row>
    <row r="255" spans="1:4" ht="15.75" thickBot="1" x14ac:dyDescent="0.3">
      <c r="A255" s="3" t="s">
        <v>28696</v>
      </c>
      <c r="B255" s="4" t="s">
        <v>244</v>
      </c>
      <c r="C255" s="5" t="s">
        <v>168</v>
      </c>
      <c r="D255">
        <f>_xlfn.XLOOKUP(Fin_SortCode[[#This Row],[Bank Name]],BankPopularity[UK Bank],BankPopularity[Weighting],0.0001)</f>
        <v>1E-4</v>
      </c>
    </row>
    <row r="256" spans="1:4" ht="15.75" thickBot="1" x14ac:dyDescent="0.3">
      <c r="A256" s="3" t="s">
        <v>28697</v>
      </c>
      <c r="B256" s="4" t="s">
        <v>244</v>
      </c>
      <c r="C256" s="5" t="s">
        <v>413</v>
      </c>
      <c r="D256">
        <f>_xlfn.XLOOKUP(Fin_SortCode[[#This Row],[Bank Name]],BankPopularity[UK Bank],BankPopularity[Weighting],0.0001)</f>
        <v>1E-4</v>
      </c>
    </row>
    <row r="257" spans="1:4" ht="15.75" thickBot="1" x14ac:dyDescent="0.3">
      <c r="A257" s="3" t="s">
        <v>28698</v>
      </c>
      <c r="B257" s="4" t="s">
        <v>244</v>
      </c>
      <c r="C257" s="5" t="s">
        <v>414</v>
      </c>
      <c r="D257">
        <f>_xlfn.XLOOKUP(Fin_SortCode[[#This Row],[Bank Name]],BankPopularity[UK Bank],BankPopularity[Weighting],0.0001)</f>
        <v>1E-4</v>
      </c>
    </row>
    <row r="258" spans="1:4" ht="15.75" thickBot="1" x14ac:dyDescent="0.3">
      <c r="A258" s="3" t="s">
        <v>28699</v>
      </c>
      <c r="B258" s="4" t="s">
        <v>244</v>
      </c>
      <c r="C258" s="5" t="s">
        <v>415</v>
      </c>
      <c r="D258">
        <f>_xlfn.XLOOKUP(Fin_SortCode[[#This Row],[Bank Name]],BankPopularity[UK Bank],BankPopularity[Weighting],0.0001)</f>
        <v>1E-4</v>
      </c>
    </row>
    <row r="259" spans="1:4" ht="15.75" thickBot="1" x14ac:dyDescent="0.3">
      <c r="A259" s="3" t="s">
        <v>28700</v>
      </c>
      <c r="B259" s="4" t="s">
        <v>244</v>
      </c>
      <c r="C259" s="5" t="s">
        <v>416</v>
      </c>
      <c r="D259">
        <f>_xlfn.XLOOKUP(Fin_SortCode[[#This Row],[Bank Name]],BankPopularity[UK Bank],BankPopularity[Weighting],0.0001)</f>
        <v>1E-4</v>
      </c>
    </row>
    <row r="260" spans="1:4" ht="15.75" thickBot="1" x14ac:dyDescent="0.3">
      <c r="A260" s="3" t="s">
        <v>28701</v>
      </c>
      <c r="B260" s="4" t="s">
        <v>244</v>
      </c>
      <c r="C260" s="5" t="s">
        <v>417</v>
      </c>
      <c r="D260">
        <f>_xlfn.XLOOKUP(Fin_SortCode[[#This Row],[Bank Name]],BankPopularity[UK Bank],BankPopularity[Weighting],0.0001)</f>
        <v>1E-4</v>
      </c>
    </row>
    <row r="261" spans="1:4" ht="15.75" thickBot="1" x14ac:dyDescent="0.3">
      <c r="A261" s="3" t="s">
        <v>28702</v>
      </c>
      <c r="B261" s="4" t="s">
        <v>244</v>
      </c>
      <c r="C261" s="5" t="s">
        <v>418</v>
      </c>
      <c r="D261">
        <f>_xlfn.XLOOKUP(Fin_SortCode[[#This Row],[Bank Name]],BankPopularity[UK Bank],BankPopularity[Weighting],0.0001)</f>
        <v>1E-4</v>
      </c>
    </row>
    <row r="262" spans="1:4" ht="15.75" thickBot="1" x14ac:dyDescent="0.3">
      <c r="A262" s="3" t="s">
        <v>28703</v>
      </c>
      <c r="B262" s="4" t="s">
        <v>244</v>
      </c>
      <c r="C262" s="5" t="s">
        <v>419</v>
      </c>
      <c r="D262">
        <f>_xlfn.XLOOKUP(Fin_SortCode[[#This Row],[Bank Name]],BankPopularity[UK Bank],BankPopularity[Weighting],0.0001)</f>
        <v>1E-4</v>
      </c>
    </row>
    <row r="263" spans="1:4" ht="15.75" thickBot="1" x14ac:dyDescent="0.3">
      <c r="A263" s="3" t="s">
        <v>28704</v>
      </c>
      <c r="B263" s="4" t="s">
        <v>244</v>
      </c>
      <c r="C263" s="5" t="s">
        <v>420</v>
      </c>
      <c r="D263">
        <f>_xlfn.XLOOKUP(Fin_SortCode[[#This Row],[Bank Name]],BankPopularity[UK Bank],BankPopularity[Weighting],0.0001)</f>
        <v>1E-4</v>
      </c>
    </row>
    <row r="264" spans="1:4" ht="15.75" thickBot="1" x14ac:dyDescent="0.3">
      <c r="A264" s="3" t="s">
        <v>28705</v>
      </c>
      <c r="B264" s="4" t="s">
        <v>244</v>
      </c>
      <c r="C264" s="5" t="s">
        <v>421</v>
      </c>
      <c r="D264">
        <f>_xlfn.XLOOKUP(Fin_SortCode[[#This Row],[Bank Name]],BankPopularity[UK Bank],BankPopularity[Weighting],0.0001)</f>
        <v>1E-4</v>
      </c>
    </row>
    <row r="265" spans="1:4" ht="15.75" thickBot="1" x14ac:dyDescent="0.3">
      <c r="A265" s="3" t="s">
        <v>28706</v>
      </c>
      <c r="B265" s="4" t="s">
        <v>244</v>
      </c>
      <c r="C265" s="5" t="s">
        <v>422</v>
      </c>
      <c r="D265">
        <f>_xlfn.XLOOKUP(Fin_SortCode[[#This Row],[Bank Name]],BankPopularity[UK Bank],BankPopularity[Weighting],0.0001)</f>
        <v>1E-4</v>
      </c>
    </row>
    <row r="266" spans="1:4" ht="15.75" thickBot="1" x14ac:dyDescent="0.3">
      <c r="A266" s="3" t="s">
        <v>28707</v>
      </c>
      <c r="B266" s="4" t="s">
        <v>244</v>
      </c>
      <c r="C266" s="5" t="s">
        <v>423</v>
      </c>
      <c r="D266">
        <f>_xlfn.XLOOKUP(Fin_SortCode[[#This Row],[Bank Name]],BankPopularity[UK Bank],BankPopularity[Weighting],0.0001)</f>
        <v>1E-4</v>
      </c>
    </row>
    <row r="267" spans="1:4" ht="15.75" thickBot="1" x14ac:dyDescent="0.3">
      <c r="A267" s="3" t="s">
        <v>28708</v>
      </c>
      <c r="B267" s="4" t="s">
        <v>244</v>
      </c>
      <c r="C267" s="5" t="s">
        <v>424</v>
      </c>
      <c r="D267">
        <f>_xlfn.XLOOKUP(Fin_SortCode[[#This Row],[Bank Name]],BankPopularity[UK Bank],BankPopularity[Weighting],0.0001)</f>
        <v>1E-4</v>
      </c>
    </row>
    <row r="268" spans="1:4" ht="15.75" thickBot="1" x14ac:dyDescent="0.3">
      <c r="A268" s="3" t="s">
        <v>28709</v>
      </c>
      <c r="B268" s="4" t="s">
        <v>244</v>
      </c>
      <c r="C268" s="5" t="s">
        <v>425</v>
      </c>
      <c r="D268">
        <f>_xlfn.XLOOKUP(Fin_SortCode[[#This Row],[Bank Name]],BankPopularity[UK Bank],BankPopularity[Weighting],0.0001)</f>
        <v>1E-4</v>
      </c>
    </row>
    <row r="269" spans="1:4" ht="15.75" thickBot="1" x14ac:dyDescent="0.3">
      <c r="A269" s="3" t="s">
        <v>28710</v>
      </c>
      <c r="B269" s="4" t="s">
        <v>244</v>
      </c>
      <c r="C269" s="5" t="s">
        <v>426</v>
      </c>
      <c r="D269">
        <f>_xlfn.XLOOKUP(Fin_SortCode[[#This Row],[Bank Name]],BankPopularity[UK Bank],BankPopularity[Weighting],0.0001)</f>
        <v>1E-4</v>
      </c>
    </row>
    <row r="270" spans="1:4" ht="15.75" thickBot="1" x14ac:dyDescent="0.3">
      <c r="A270" s="3" t="s">
        <v>28711</v>
      </c>
      <c r="B270" s="4" t="s">
        <v>244</v>
      </c>
      <c r="C270" s="5" t="s">
        <v>427</v>
      </c>
      <c r="D270">
        <f>_xlfn.XLOOKUP(Fin_SortCode[[#This Row],[Bank Name]],BankPopularity[UK Bank],BankPopularity[Weighting],0.0001)</f>
        <v>1E-4</v>
      </c>
    </row>
    <row r="271" spans="1:4" ht="15.75" thickBot="1" x14ac:dyDescent="0.3">
      <c r="A271" s="3" t="s">
        <v>28712</v>
      </c>
      <c r="B271" s="4" t="s">
        <v>244</v>
      </c>
      <c r="C271" s="5" t="s">
        <v>428</v>
      </c>
      <c r="D271">
        <f>_xlfn.XLOOKUP(Fin_SortCode[[#This Row],[Bank Name]],BankPopularity[UK Bank],BankPopularity[Weighting],0.0001)</f>
        <v>1E-4</v>
      </c>
    </row>
    <row r="272" spans="1:4" ht="15.75" thickBot="1" x14ac:dyDescent="0.3">
      <c r="A272" s="3" t="s">
        <v>28713</v>
      </c>
      <c r="B272" s="4" t="s">
        <v>244</v>
      </c>
      <c r="C272" s="5" t="s">
        <v>429</v>
      </c>
      <c r="D272">
        <f>_xlfn.XLOOKUP(Fin_SortCode[[#This Row],[Bank Name]],BankPopularity[UK Bank],BankPopularity[Weighting],0.0001)</f>
        <v>1E-4</v>
      </c>
    </row>
    <row r="273" spans="1:4" ht="15.75" thickBot="1" x14ac:dyDescent="0.3">
      <c r="A273" s="3" t="s">
        <v>28714</v>
      </c>
      <c r="B273" s="4" t="s">
        <v>244</v>
      </c>
      <c r="C273" s="5" t="s">
        <v>430</v>
      </c>
      <c r="D273">
        <f>_xlfn.XLOOKUP(Fin_SortCode[[#This Row],[Bank Name]],BankPopularity[UK Bank],BankPopularity[Weighting],0.0001)</f>
        <v>1E-4</v>
      </c>
    </row>
    <row r="274" spans="1:4" ht="15.75" thickBot="1" x14ac:dyDescent="0.3">
      <c r="A274" s="3" t="s">
        <v>28715</v>
      </c>
      <c r="B274" s="4" t="s">
        <v>244</v>
      </c>
      <c r="C274" s="5" t="s">
        <v>170</v>
      </c>
      <c r="D274">
        <f>_xlfn.XLOOKUP(Fin_SortCode[[#This Row],[Bank Name]],BankPopularity[UK Bank],BankPopularity[Weighting],0.0001)</f>
        <v>1E-4</v>
      </c>
    </row>
    <row r="275" spans="1:4" ht="15.75" thickBot="1" x14ac:dyDescent="0.3">
      <c r="A275" s="3" t="s">
        <v>28716</v>
      </c>
      <c r="B275" s="4" t="s">
        <v>244</v>
      </c>
      <c r="C275" s="5" t="s">
        <v>431</v>
      </c>
      <c r="D275">
        <f>_xlfn.XLOOKUP(Fin_SortCode[[#This Row],[Bank Name]],BankPopularity[UK Bank],BankPopularity[Weighting],0.0001)</f>
        <v>1E-4</v>
      </c>
    </row>
    <row r="276" spans="1:4" ht="15.75" thickBot="1" x14ac:dyDescent="0.3">
      <c r="A276" s="3" t="s">
        <v>28717</v>
      </c>
      <c r="B276" s="4" t="s">
        <v>244</v>
      </c>
      <c r="C276" s="5" t="s">
        <v>432</v>
      </c>
      <c r="D276">
        <f>_xlfn.XLOOKUP(Fin_SortCode[[#This Row],[Bank Name]],BankPopularity[UK Bank],BankPopularity[Weighting],0.0001)</f>
        <v>1E-4</v>
      </c>
    </row>
    <row r="277" spans="1:4" ht="15.75" thickBot="1" x14ac:dyDescent="0.3">
      <c r="A277" s="3" t="s">
        <v>28718</v>
      </c>
      <c r="B277" s="4" t="s">
        <v>244</v>
      </c>
      <c r="C277" s="5" t="s">
        <v>433</v>
      </c>
      <c r="D277">
        <f>_xlfn.XLOOKUP(Fin_SortCode[[#This Row],[Bank Name]],BankPopularity[UK Bank],BankPopularity[Weighting],0.0001)</f>
        <v>1E-4</v>
      </c>
    </row>
    <row r="278" spans="1:4" ht="15.75" thickBot="1" x14ac:dyDescent="0.3">
      <c r="A278" s="3" t="s">
        <v>28719</v>
      </c>
      <c r="B278" s="4" t="s">
        <v>244</v>
      </c>
      <c r="C278" s="5" t="s">
        <v>373</v>
      </c>
      <c r="D278">
        <f>_xlfn.XLOOKUP(Fin_SortCode[[#This Row],[Bank Name]],BankPopularity[UK Bank],BankPopularity[Weighting],0.0001)</f>
        <v>1E-4</v>
      </c>
    </row>
    <row r="279" spans="1:4" ht="15.75" thickBot="1" x14ac:dyDescent="0.3">
      <c r="A279" s="3" t="s">
        <v>28720</v>
      </c>
      <c r="B279" s="4" t="s">
        <v>244</v>
      </c>
      <c r="C279" s="5" t="s">
        <v>434</v>
      </c>
      <c r="D279">
        <f>_xlfn.XLOOKUP(Fin_SortCode[[#This Row],[Bank Name]],BankPopularity[UK Bank],BankPopularity[Weighting],0.0001)</f>
        <v>1E-4</v>
      </c>
    </row>
    <row r="280" spans="1:4" ht="15.75" thickBot="1" x14ac:dyDescent="0.3">
      <c r="A280" s="3" t="s">
        <v>28721</v>
      </c>
      <c r="B280" s="4" t="s">
        <v>244</v>
      </c>
      <c r="C280" s="5" t="s">
        <v>171</v>
      </c>
      <c r="D280">
        <f>_xlfn.XLOOKUP(Fin_SortCode[[#This Row],[Bank Name]],BankPopularity[UK Bank],BankPopularity[Weighting],0.0001)</f>
        <v>1E-4</v>
      </c>
    </row>
    <row r="281" spans="1:4" ht="15.75" thickBot="1" x14ac:dyDescent="0.3">
      <c r="A281" s="3" t="s">
        <v>28722</v>
      </c>
      <c r="B281" s="4" t="s">
        <v>244</v>
      </c>
      <c r="C281" s="5" t="s">
        <v>382</v>
      </c>
      <c r="D281">
        <f>_xlfn.XLOOKUP(Fin_SortCode[[#This Row],[Bank Name]],BankPopularity[UK Bank],BankPopularity[Weighting],0.0001)</f>
        <v>1E-4</v>
      </c>
    </row>
    <row r="282" spans="1:4" ht="15.75" thickBot="1" x14ac:dyDescent="0.3">
      <c r="A282" s="3" t="s">
        <v>28723</v>
      </c>
      <c r="B282" s="4" t="s">
        <v>244</v>
      </c>
      <c r="C282" s="5" t="s">
        <v>435</v>
      </c>
      <c r="D282">
        <f>_xlfn.XLOOKUP(Fin_SortCode[[#This Row],[Bank Name]],BankPopularity[UK Bank],BankPopularity[Weighting],0.0001)</f>
        <v>1E-4</v>
      </c>
    </row>
    <row r="283" spans="1:4" ht="15.75" thickBot="1" x14ac:dyDescent="0.3">
      <c r="A283" s="3" t="s">
        <v>28724</v>
      </c>
      <c r="B283" s="4" t="s">
        <v>244</v>
      </c>
      <c r="C283" s="5" t="s">
        <v>436</v>
      </c>
      <c r="D283">
        <f>_xlfn.XLOOKUP(Fin_SortCode[[#This Row],[Bank Name]],BankPopularity[UK Bank],BankPopularity[Weighting],0.0001)</f>
        <v>1E-4</v>
      </c>
    </row>
    <row r="284" spans="1:4" ht="15.75" thickBot="1" x14ac:dyDescent="0.3">
      <c r="A284" s="3" t="s">
        <v>28725</v>
      </c>
      <c r="B284" s="4" t="s">
        <v>244</v>
      </c>
      <c r="C284" s="5" t="s">
        <v>437</v>
      </c>
      <c r="D284">
        <f>_xlfn.XLOOKUP(Fin_SortCode[[#This Row],[Bank Name]],BankPopularity[UK Bank],BankPopularity[Weighting],0.0001)</f>
        <v>1E-4</v>
      </c>
    </row>
    <row r="285" spans="1:4" ht="15.75" thickBot="1" x14ac:dyDescent="0.3">
      <c r="A285" s="3" t="s">
        <v>28726</v>
      </c>
      <c r="B285" s="4" t="s">
        <v>244</v>
      </c>
      <c r="C285" s="5" t="s">
        <v>438</v>
      </c>
      <c r="D285">
        <f>_xlfn.XLOOKUP(Fin_SortCode[[#This Row],[Bank Name]],BankPopularity[UK Bank],BankPopularity[Weighting],0.0001)</f>
        <v>1E-4</v>
      </c>
    </row>
    <row r="286" spans="1:4" ht="15.75" thickBot="1" x14ac:dyDescent="0.3">
      <c r="A286" s="3" t="s">
        <v>28727</v>
      </c>
      <c r="B286" s="4" t="s">
        <v>244</v>
      </c>
      <c r="C286" s="5" t="s">
        <v>439</v>
      </c>
      <c r="D286">
        <f>_xlfn.XLOOKUP(Fin_SortCode[[#This Row],[Bank Name]],BankPopularity[UK Bank],BankPopularity[Weighting],0.0001)</f>
        <v>1E-4</v>
      </c>
    </row>
    <row r="287" spans="1:4" ht="15.75" thickBot="1" x14ac:dyDescent="0.3">
      <c r="A287" s="3" t="s">
        <v>28728</v>
      </c>
      <c r="B287" s="4" t="s">
        <v>244</v>
      </c>
      <c r="C287" s="5" t="s">
        <v>440</v>
      </c>
      <c r="D287">
        <f>_xlfn.XLOOKUP(Fin_SortCode[[#This Row],[Bank Name]],BankPopularity[UK Bank],BankPopularity[Weighting],0.0001)</f>
        <v>1E-4</v>
      </c>
    </row>
    <row r="288" spans="1:4" ht="15.75" thickBot="1" x14ac:dyDescent="0.3">
      <c r="A288" s="3" t="s">
        <v>28729</v>
      </c>
      <c r="B288" s="4" t="s">
        <v>244</v>
      </c>
      <c r="C288" s="5" t="s">
        <v>441</v>
      </c>
      <c r="D288">
        <f>_xlfn.XLOOKUP(Fin_SortCode[[#This Row],[Bank Name]],BankPopularity[UK Bank],BankPopularity[Weighting],0.0001)</f>
        <v>1E-4</v>
      </c>
    </row>
    <row r="289" spans="1:4" ht="15.75" thickBot="1" x14ac:dyDescent="0.3">
      <c r="A289" s="3" t="s">
        <v>28730</v>
      </c>
      <c r="B289" s="4" t="s">
        <v>244</v>
      </c>
      <c r="C289" s="5" t="s">
        <v>442</v>
      </c>
      <c r="D289">
        <f>_xlfn.XLOOKUP(Fin_SortCode[[#This Row],[Bank Name]],BankPopularity[UK Bank],BankPopularity[Weighting],0.0001)</f>
        <v>1E-4</v>
      </c>
    </row>
    <row r="290" spans="1:4" ht="15.75" thickBot="1" x14ac:dyDescent="0.3">
      <c r="A290" s="3" t="s">
        <v>28731</v>
      </c>
      <c r="B290" s="4" t="s">
        <v>244</v>
      </c>
      <c r="C290" s="5" t="s">
        <v>443</v>
      </c>
      <c r="D290">
        <f>_xlfn.XLOOKUP(Fin_SortCode[[#This Row],[Bank Name]],BankPopularity[UK Bank],BankPopularity[Weighting],0.0001)</f>
        <v>1E-4</v>
      </c>
    </row>
    <row r="291" spans="1:4" ht="15.75" thickBot="1" x14ac:dyDescent="0.3">
      <c r="A291" s="3" t="s">
        <v>28732</v>
      </c>
      <c r="B291" s="4" t="s">
        <v>244</v>
      </c>
      <c r="C291" s="5" t="s">
        <v>444</v>
      </c>
      <c r="D291">
        <f>_xlfn.XLOOKUP(Fin_SortCode[[#This Row],[Bank Name]],BankPopularity[UK Bank],BankPopularity[Weighting],0.0001)</f>
        <v>1E-4</v>
      </c>
    </row>
    <row r="292" spans="1:4" ht="15.75" thickBot="1" x14ac:dyDescent="0.3">
      <c r="A292" s="3" t="s">
        <v>28733</v>
      </c>
      <c r="B292" s="4" t="s">
        <v>244</v>
      </c>
      <c r="C292" s="5" t="s">
        <v>445</v>
      </c>
      <c r="D292">
        <f>_xlfn.XLOOKUP(Fin_SortCode[[#This Row],[Bank Name]],BankPopularity[UK Bank],BankPopularity[Weighting],0.0001)</f>
        <v>1E-4</v>
      </c>
    </row>
    <row r="293" spans="1:4" ht="15.75" thickBot="1" x14ac:dyDescent="0.3">
      <c r="A293" s="3" t="s">
        <v>28734</v>
      </c>
      <c r="B293" s="4" t="s">
        <v>244</v>
      </c>
      <c r="C293" s="5" t="s">
        <v>446</v>
      </c>
      <c r="D293">
        <f>_xlfn.XLOOKUP(Fin_SortCode[[#This Row],[Bank Name]],BankPopularity[UK Bank],BankPopularity[Weighting],0.0001)</f>
        <v>1E-4</v>
      </c>
    </row>
    <row r="294" spans="1:4" ht="15.75" thickBot="1" x14ac:dyDescent="0.3">
      <c r="A294" s="3" t="s">
        <v>28735</v>
      </c>
      <c r="B294" s="4" t="s">
        <v>244</v>
      </c>
      <c r="C294" s="5" t="s">
        <v>447</v>
      </c>
      <c r="D294">
        <f>_xlfn.XLOOKUP(Fin_SortCode[[#This Row],[Bank Name]],BankPopularity[UK Bank],BankPopularity[Weighting],0.0001)</f>
        <v>1E-4</v>
      </c>
    </row>
    <row r="295" spans="1:4" ht="15.75" thickBot="1" x14ac:dyDescent="0.3">
      <c r="A295" s="3" t="s">
        <v>28736</v>
      </c>
      <c r="B295" s="4" t="s">
        <v>244</v>
      </c>
      <c r="C295" s="5" t="s">
        <v>448</v>
      </c>
      <c r="D295">
        <f>_xlfn.XLOOKUP(Fin_SortCode[[#This Row],[Bank Name]],BankPopularity[UK Bank],BankPopularity[Weighting],0.0001)</f>
        <v>1E-4</v>
      </c>
    </row>
    <row r="296" spans="1:4" ht="15.75" thickBot="1" x14ac:dyDescent="0.3">
      <c r="A296" s="3" t="s">
        <v>28737</v>
      </c>
      <c r="B296" s="4" t="s">
        <v>244</v>
      </c>
      <c r="C296" s="5" t="s">
        <v>449</v>
      </c>
      <c r="D296">
        <f>_xlfn.XLOOKUP(Fin_SortCode[[#This Row],[Bank Name]],BankPopularity[UK Bank],BankPopularity[Weighting],0.0001)</f>
        <v>1E-4</v>
      </c>
    </row>
    <row r="297" spans="1:4" ht="15.75" thickBot="1" x14ac:dyDescent="0.3">
      <c r="A297" s="3" t="s">
        <v>28738</v>
      </c>
      <c r="B297" s="4" t="s">
        <v>244</v>
      </c>
      <c r="C297" s="5" t="s">
        <v>450</v>
      </c>
      <c r="D297">
        <f>_xlfn.XLOOKUP(Fin_SortCode[[#This Row],[Bank Name]],BankPopularity[UK Bank],BankPopularity[Weighting],0.0001)</f>
        <v>1E-4</v>
      </c>
    </row>
    <row r="298" spans="1:4" ht="15.75" thickBot="1" x14ac:dyDescent="0.3">
      <c r="A298" s="3" t="s">
        <v>28739</v>
      </c>
      <c r="B298" s="4" t="s">
        <v>244</v>
      </c>
      <c r="C298" s="5" t="s">
        <v>183</v>
      </c>
      <c r="D298">
        <f>_xlfn.XLOOKUP(Fin_SortCode[[#This Row],[Bank Name]],BankPopularity[UK Bank],BankPopularity[Weighting],0.0001)</f>
        <v>1E-4</v>
      </c>
    </row>
    <row r="299" spans="1:4" ht="15.75" thickBot="1" x14ac:dyDescent="0.3">
      <c r="A299" s="3" t="s">
        <v>28740</v>
      </c>
      <c r="B299" s="4" t="s">
        <v>244</v>
      </c>
      <c r="C299" s="5" t="s">
        <v>451</v>
      </c>
      <c r="D299">
        <f>_xlfn.XLOOKUP(Fin_SortCode[[#This Row],[Bank Name]],BankPopularity[UK Bank],BankPopularity[Weighting],0.0001)</f>
        <v>1E-4</v>
      </c>
    </row>
    <row r="300" spans="1:4" ht="15.75" thickBot="1" x14ac:dyDescent="0.3">
      <c r="A300" s="3" t="s">
        <v>28741</v>
      </c>
      <c r="B300" s="4" t="s">
        <v>244</v>
      </c>
      <c r="C300" s="5" t="s">
        <v>452</v>
      </c>
      <c r="D300">
        <f>_xlfn.XLOOKUP(Fin_SortCode[[#This Row],[Bank Name]],BankPopularity[UK Bank],BankPopularity[Weighting],0.0001)</f>
        <v>1E-4</v>
      </c>
    </row>
    <row r="301" spans="1:4" ht="15.75" thickBot="1" x14ac:dyDescent="0.3">
      <c r="A301" s="3" t="s">
        <v>28742</v>
      </c>
      <c r="B301" s="4" t="s">
        <v>244</v>
      </c>
      <c r="C301" s="5" t="s">
        <v>453</v>
      </c>
      <c r="D301">
        <f>_xlfn.XLOOKUP(Fin_SortCode[[#This Row],[Bank Name]],BankPopularity[UK Bank],BankPopularity[Weighting],0.0001)</f>
        <v>1E-4</v>
      </c>
    </row>
    <row r="302" spans="1:4" ht="15.75" thickBot="1" x14ac:dyDescent="0.3">
      <c r="A302" s="3" t="s">
        <v>28743</v>
      </c>
      <c r="B302" s="4" t="s">
        <v>244</v>
      </c>
      <c r="C302" s="5" t="s">
        <v>454</v>
      </c>
      <c r="D302">
        <f>_xlfn.XLOOKUP(Fin_SortCode[[#This Row],[Bank Name]],BankPopularity[UK Bank],BankPopularity[Weighting],0.0001)</f>
        <v>1E-4</v>
      </c>
    </row>
    <row r="303" spans="1:4" ht="15.75" thickBot="1" x14ac:dyDescent="0.3">
      <c r="A303" s="3" t="s">
        <v>28744</v>
      </c>
      <c r="B303" s="4" t="s">
        <v>244</v>
      </c>
      <c r="C303" s="5" t="s">
        <v>455</v>
      </c>
      <c r="D303">
        <f>_xlfn.XLOOKUP(Fin_SortCode[[#This Row],[Bank Name]],BankPopularity[UK Bank],BankPopularity[Weighting],0.0001)</f>
        <v>1E-4</v>
      </c>
    </row>
    <row r="304" spans="1:4" ht="15.75" thickBot="1" x14ac:dyDescent="0.3">
      <c r="A304" s="3" t="s">
        <v>28745</v>
      </c>
      <c r="B304" s="4" t="s">
        <v>244</v>
      </c>
      <c r="C304" s="5" t="s">
        <v>456</v>
      </c>
      <c r="D304">
        <f>_xlfn.XLOOKUP(Fin_SortCode[[#This Row],[Bank Name]],BankPopularity[UK Bank],BankPopularity[Weighting],0.0001)</f>
        <v>1E-4</v>
      </c>
    </row>
    <row r="305" spans="1:4" ht="15.75" thickBot="1" x14ac:dyDescent="0.3">
      <c r="A305" s="3" t="s">
        <v>28746</v>
      </c>
      <c r="B305" s="4" t="s">
        <v>244</v>
      </c>
      <c r="C305" s="5" t="s">
        <v>457</v>
      </c>
      <c r="D305">
        <f>_xlfn.XLOOKUP(Fin_SortCode[[#This Row],[Bank Name]],BankPopularity[UK Bank],BankPopularity[Weighting],0.0001)</f>
        <v>1E-4</v>
      </c>
    </row>
    <row r="306" spans="1:4" ht="15.75" thickBot="1" x14ac:dyDescent="0.3">
      <c r="A306" s="3" t="s">
        <v>28747</v>
      </c>
      <c r="B306" s="4" t="s">
        <v>244</v>
      </c>
      <c r="C306" s="5" t="s">
        <v>458</v>
      </c>
      <c r="D306">
        <f>_xlfn.XLOOKUP(Fin_SortCode[[#This Row],[Bank Name]],BankPopularity[UK Bank],BankPopularity[Weighting],0.0001)</f>
        <v>1E-4</v>
      </c>
    </row>
    <row r="307" spans="1:4" ht="15.75" thickBot="1" x14ac:dyDescent="0.3">
      <c r="A307" s="3" t="s">
        <v>28748</v>
      </c>
      <c r="B307" s="4" t="s">
        <v>244</v>
      </c>
      <c r="C307" s="5" t="s">
        <v>459</v>
      </c>
      <c r="D307">
        <f>_xlfn.XLOOKUP(Fin_SortCode[[#This Row],[Bank Name]],BankPopularity[UK Bank],BankPopularity[Weighting],0.0001)</f>
        <v>1E-4</v>
      </c>
    </row>
    <row r="308" spans="1:4" ht="15.75" thickBot="1" x14ac:dyDescent="0.3">
      <c r="A308" s="3" t="s">
        <v>28749</v>
      </c>
      <c r="B308" s="4" t="s">
        <v>244</v>
      </c>
      <c r="C308" s="5" t="s">
        <v>460</v>
      </c>
      <c r="D308">
        <f>_xlfn.XLOOKUP(Fin_SortCode[[#This Row],[Bank Name]],BankPopularity[UK Bank],BankPopularity[Weighting],0.0001)</f>
        <v>1E-4</v>
      </c>
    </row>
    <row r="309" spans="1:4" ht="15.75" thickBot="1" x14ac:dyDescent="0.3">
      <c r="A309" s="3" t="s">
        <v>28750</v>
      </c>
      <c r="B309" s="4" t="s">
        <v>244</v>
      </c>
      <c r="C309" s="5" t="s">
        <v>461</v>
      </c>
      <c r="D309">
        <f>_xlfn.XLOOKUP(Fin_SortCode[[#This Row],[Bank Name]],BankPopularity[UK Bank],BankPopularity[Weighting],0.0001)</f>
        <v>1E-4</v>
      </c>
    </row>
    <row r="310" spans="1:4" ht="15.75" thickBot="1" x14ac:dyDescent="0.3">
      <c r="A310" s="3" t="s">
        <v>28751</v>
      </c>
      <c r="B310" s="4" t="s">
        <v>244</v>
      </c>
      <c r="C310" s="5" t="s">
        <v>462</v>
      </c>
      <c r="D310">
        <f>_xlfn.XLOOKUP(Fin_SortCode[[#This Row],[Bank Name]],BankPopularity[UK Bank],BankPopularity[Weighting],0.0001)</f>
        <v>1E-4</v>
      </c>
    </row>
    <row r="311" spans="1:4" ht="15.75" thickBot="1" x14ac:dyDescent="0.3">
      <c r="A311" s="3" t="s">
        <v>28752</v>
      </c>
      <c r="B311" s="4" t="s">
        <v>244</v>
      </c>
      <c r="C311" s="5" t="s">
        <v>463</v>
      </c>
      <c r="D311">
        <f>_xlfn.XLOOKUP(Fin_SortCode[[#This Row],[Bank Name]],BankPopularity[UK Bank],BankPopularity[Weighting],0.0001)</f>
        <v>1E-4</v>
      </c>
    </row>
    <row r="312" spans="1:4" ht="15.75" thickBot="1" x14ac:dyDescent="0.3">
      <c r="A312" s="3" t="s">
        <v>28753</v>
      </c>
      <c r="B312" s="4" t="s">
        <v>244</v>
      </c>
      <c r="C312" s="5" t="s">
        <v>464</v>
      </c>
      <c r="D312">
        <f>_xlfn.XLOOKUP(Fin_SortCode[[#This Row],[Bank Name]],BankPopularity[UK Bank],BankPopularity[Weighting],0.0001)</f>
        <v>1E-4</v>
      </c>
    </row>
    <row r="313" spans="1:4" ht="15.75" thickBot="1" x14ac:dyDescent="0.3">
      <c r="A313" s="3" t="s">
        <v>28754</v>
      </c>
      <c r="B313" s="4" t="s">
        <v>244</v>
      </c>
      <c r="C313" s="5" t="s">
        <v>189</v>
      </c>
      <c r="D313">
        <f>_xlfn.XLOOKUP(Fin_SortCode[[#This Row],[Bank Name]],BankPopularity[UK Bank],BankPopularity[Weighting],0.0001)</f>
        <v>1E-4</v>
      </c>
    </row>
    <row r="314" spans="1:4" ht="15.75" thickBot="1" x14ac:dyDescent="0.3">
      <c r="A314" s="3" t="s">
        <v>28755</v>
      </c>
      <c r="B314" s="4" t="s">
        <v>244</v>
      </c>
      <c r="C314" s="5" t="s">
        <v>465</v>
      </c>
      <c r="D314">
        <f>_xlfn.XLOOKUP(Fin_SortCode[[#This Row],[Bank Name]],BankPopularity[UK Bank],BankPopularity[Weighting],0.0001)</f>
        <v>1E-4</v>
      </c>
    </row>
    <row r="315" spans="1:4" ht="15.75" thickBot="1" x14ac:dyDescent="0.3">
      <c r="A315" s="3" t="s">
        <v>28756</v>
      </c>
      <c r="B315" s="4" t="s">
        <v>244</v>
      </c>
      <c r="C315" s="5" t="s">
        <v>466</v>
      </c>
      <c r="D315">
        <f>_xlfn.XLOOKUP(Fin_SortCode[[#This Row],[Bank Name]],BankPopularity[UK Bank],BankPopularity[Weighting],0.0001)</f>
        <v>1E-4</v>
      </c>
    </row>
    <row r="316" spans="1:4" ht="15.75" thickBot="1" x14ac:dyDescent="0.3">
      <c r="A316" s="3" t="s">
        <v>28757</v>
      </c>
      <c r="B316" s="4" t="s">
        <v>244</v>
      </c>
      <c r="C316" s="5" t="s">
        <v>411</v>
      </c>
      <c r="D316">
        <f>_xlfn.XLOOKUP(Fin_SortCode[[#This Row],[Bank Name]],BankPopularity[UK Bank],BankPopularity[Weighting],0.0001)</f>
        <v>1E-4</v>
      </c>
    </row>
    <row r="317" spans="1:4" ht="15.75" thickBot="1" x14ac:dyDescent="0.3">
      <c r="A317" s="3" t="s">
        <v>28758</v>
      </c>
      <c r="B317" s="4" t="s">
        <v>244</v>
      </c>
      <c r="C317" s="5" t="s">
        <v>467</v>
      </c>
      <c r="D317">
        <f>_xlfn.XLOOKUP(Fin_SortCode[[#This Row],[Bank Name]],BankPopularity[UK Bank],BankPopularity[Weighting],0.0001)</f>
        <v>1E-4</v>
      </c>
    </row>
    <row r="318" spans="1:4" ht="15.75" thickBot="1" x14ac:dyDescent="0.3">
      <c r="A318" s="3" t="s">
        <v>28759</v>
      </c>
      <c r="B318" s="4" t="s">
        <v>244</v>
      </c>
      <c r="C318" s="5" t="s">
        <v>468</v>
      </c>
      <c r="D318">
        <f>_xlfn.XLOOKUP(Fin_SortCode[[#This Row],[Bank Name]],BankPopularity[UK Bank],BankPopularity[Weighting],0.0001)</f>
        <v>1E-4</v>
      </c>
    </row>
    <row r="319" spans="1:4" ht="15.75" thickBot="1" x14ac:dyDescent="0.3">
      <c r="A319" s="3" t="s">
        <v>28760</v>
      </c>
      <c r="B319" s="4" t="s">
        <v>244</v>
      </c>
      <c r="C319" s="5" t="s">
        <v>469</v>
      </c>
      <c r="D319">
        <f>_xlfn.XLOOKUP(Fin_SortCode[[#This Row],[Bank Name]],BankPopularity[UK Bank],BankPopularity[Weighting],0.0001)</f>
        <v>1E-4</v>
      </c>
    </row>
    <row r="320" spans="1:4" ht="15.75" thickBot="1" x14ac:dyDescent="0.3">
      <c r="A320" s="3" t="s">
        <v>28761</v>
      </c>
      <c r="B320" s="4" t="s">
        <v>244</v>
      </c>
      <c r="C320" s="5" t="s">
        <v>470</v>
      </c>
      <c r="D320">
        <f>_xlfn.XLOOKUP(Fin_SortCode[[#This Row],[Bank Name]],BankPopularity[UK Bank],BankPopularity[Weighting],0.0001)</f>
        <v>1E-4</v>
      </c>
    </row>
    <row r="321" spans="1:4" ht="15.75" thickBot="1" x14ac:dyDescent="0.3">
      <c r="A321" s="3" t="s">
        <v>28762</v>
      </c>
      <c r="B321" s="4" t="s">
        <v>244</v>
      </c>
      <c r="C321" s="5" t="s">
        <v>471</v>
      </c>
      <c r="D321">
        <f>_xlfn.XLOOKUP(Fin_SortCode[[#This Row],[Bank Name]],BankPopularity[UK Bank],BankPopularity[Weighting],0.0001)</f>
        <v>1E-4</v>
      </c>
    </row>
    <row r="322" spans="1:4" ht="15.75" thickBot="1" x14ac:dyDescent="0.3">
      <c r="A322" s="3" t="s">
        <v>28763</v>
      </c>
      <c r="B322" s="4" t="s">
        <v>244</v>
      </c>
      <c r="C322" s="5" t="s">
        <v>472</v>
      </c>
      <c r="D322">
        <f>_xlfn.XLOOKUP(Fin_SortCode[[#This Row],[Bank Name]],BankPopularity[UK Bank],BankPopularity[Weighting],0.0001)</f>
        <v>1E-4</v>
      </c>
    </row>
    <row r="323" spans="1:4" ht="15.75" thickBot="1" x14ac:dyDescent="0.3">
      <c r="A323" s="3" t="s">
        <v>28764</v>
      </c>
      <c r="B323" s="4" t="s">
        <v>244</v>
      </c>
      <c r="C323" s="5" t="s">
        <v>373</v>
      </c>
      <c r="D323">
        <f>_xlfn.XLOOKUP(Fin_SortCode[[#This Row],[Bank Name]],BankPopularity[UK Bank],BankPopularity[Weighting],0.0001)</f>
        <v>1E-4</v>
      </c>
    </row>
    <row r="324" spans="1:4" ht="15.75" thickBot="1" x14ac:dyDescent="0.3">
      <c r="A324" s="3" t="s">
        <v>28765</v>
      </c>
      <c r="B324" s="4" t="s">
        <v>244</v>
      </c>
      <c r="C324" s="5" t="s">
        <v>473</v>
      </c>
      <c r="D324">
        <f>_xlfn.XLOOKUP(Fin_SortCode[[#This Row],[Bank Name]],BankPopularity[UK Bank],BankPopularity[Weighting],0.0001)</f>
        <v>1E-4</v>
      </c>
    </row>
    <row r="325" spans="1:4" ht="15.75" thickBot="1" x14ac:dyDescent="0.3">
      <c r="A325" s="3" t="s">
        <v>28766</v>
      </c>
      <c r="B325" s="4" t="s">
        <v>244</v>
      </c>
      <c r="C325" s="5" t="s">
        <v>474</v>
      </c>
      <c r="D325">
        <f>_xlfn.XLOOKUP(Fin_SortCode[[#This Row],[Bank Name]],BankPopularity[UK Bank],BankPopularity[Weighting],0.0001)</f>
        <v>1E-4</v>
      </c>
    </row>
    <row r="326" spans="1:4" ht="15.75" thickBot="1" x14ac:dyDescent="0.3">
      <c r="A326" s="3" t="s">
        <v>28767</v>
      </c>
      <c r="B326" s="4" t="s">
        <v>244</v>
      </c>
      <c r="C326" s="5" t="s">
        <v>475</v>
      </c>
      <c r="D326">
        <f>_xlfn.XLOOKUP(Fin_SortCode[[#This Row],[Bank Name]],BankPopularity[UK Bank],BankPopularity[Weighting],0.0001)</f>
        <v>1E-4</v>
      </c>
    </row>
    <row r="327" spans="1:4" ht="15.75" thickBot="1" x14ac:dyDescent="0.3">
      <c r="A327" s="3" t="s">
        <v>28768</v>
      </c>
      <c r="B327" s="4" t="s">
        <v>244</v>
      </c>
      <c r="C327" s="5" t="s">
        <v>476</v>
      </c>
      <c r="D327">
        <f>_xlfn.XLOOKUP(Fin_SortCode[[#This Row],[Bank Name]],BankPopularity[UK Bank],BankPopularity[Weighting],0.0001)</f>
        <v>1E-4</v>
      </c>
    </row>
    <row r="328" spans="1:4" ht="15.75" thickBot="1" x14ac:dyDescent="0.3">
      <c r="A328" s="3" t="s">
        <v>28769</v>
      </c>
      <c r="B328" s="4" t="s">
        <v>244</v>
      </c>
      <c r="C328" s="5" t="s">
        <v>477</v>
      </c>
      <c r="D328">
        <f>_xlfn.XLOOKUP(Fin_SortCode[[#This Row],[Bank Name]],BankPopularity[UK Bank],BankPopularity[Weighting],0.0001)</f>
        <v>1E-4</v>
      </c>
    </row>
    <row r="329" spans="1:4" ht="15.75" thickBot="1" x14ac:dyDescent="0.3">
      <c r="A329" s="3" t="s">
        <v>28770</v>
      </c>
      <c r="B329" s="4" t="s">
        <v>244</v>
      </c>
      <c r="C329" s="5" t="s">
        <v>478</v>
      </c>
      <c r="D329">
        <f>_xlfn.XLOOKUP(Fin_SortCode[[#This Row],[Bank Name]],BankPopularity[UK Bank],BankPopularity[Weighting],0.0001)</f>
        <v>1E-4</v>
      </c>
    </row>
    <row r="330" spans="1:4" ht="15.75" thickBot="1" x14ac:dyDescent="0.3">
      <c r="A330" s="3" t="s">
        <v>28771</v>
      </c>
      <c r="B330" s="4" t="s">
        <v>244</v>
      </c>
      <c r="C330" s="5" t="s">
        <v>479</v>
      </c>
      <c r="D330">
        <f>_xlfn.XLOOKUP(Fin_SortCode[[#This Row],[Bank Name]],BankPopularity[UK Bank],BankPopularity[Weighting],0.0001)</f>
        <v>1E-4</v>
      </c>
    </row>
    <row r="331" spans="1:4" ht="15.75" thickBot="1" x14ac:dyDescent="0.3">
      <c r="A331" s="3" t="s">
        <v>28772</v>
      </c>
      <c r="B331" s="4" t="s">
        <v>244</v>
      </c>
      <c r="C331" s="5" t="s">
        <v>480</v>
      </c>
      <c r="D331">
        <f>_xlfn.XLOOKUP(Fin_SortCode[[#This Row],[Bank Name]],BankPopularity[UK Bank],BankPopularity[Weighting],0.0001)</f>
        <v>1E-4</v>
      </c>
    </row>
    <row r="332" spans="1:4" ht="15.75" thickBot="1" x14ac:dyDescent="0.3">
      <c r="A332" s="3" t="s">
        <v>28773</v>
      </c>
      <c r="B332" s="4" t="s">
        <v>244</v>
      </c>
      <c r="C332" s="5" t="s">
        <v>481</v>
      </c>
      <c r="D332">
        <f>_xlfn.XLOOKUP(Fin_SortCode[[#This Row],[Bank Name]],BankPopularity[UK Bank],BankPopularity[Weighting],0.0001)</f>
        <v>1E-4</v>
      </c>
    </row>
    <row r="333" spans="1:4" ht="15.75" thickBot="1" x14ac:dyDescent="0.3">
      <c r="A333" s="3" t="s">
        <v>28774</v>
      </c>
      <c r="B333" s="4" t="s">
        <v>244</v>
      </c>
      <c r="C333" s="5" t="s">
        <v>482</v>
      </c>
      <c r="D333">
        <f>_xlfn.XLOOKUP(Fin_SortCode[[#This Row],[Bank Name]],BankPopularity[UK Bank],BankPopularity[Weighting],0.0001)</f>
        <v>1E-4</v>
      </c>
    </row>
    <row r="334" spans="1:4" ht="15.75" thickBot="1" x14ac:dyDescent="0.3">
      <c r="A334" s="3" t="s">
        <v>28775</v>
      </c>
      <c r="B334" s="4" t="s">
        <v>244</v>
      </c>
      <c r="C334" s="5" t="s">
        <v>483</v>
      </c>
      <c r="D334">
        <f>_xlfn.XLOOKUP(Fin_SortCode[[#This Row],[Bank Name]],BankPopularity[UK Bank],BankPopularity[Weighting],0.0001)</f>
        <v>1E-4</v>
      </c>
    </row>
    <row r="335" spans="1:4" ht="15.75" thickBot="1" x14ac:dyDescent="0.3">
      <c r="A335" s="3" t="s">
        <v>28776</v>
      </c>
      <c r="B335" s="4" t="s">
        <v>244</v>
      </c>
      <c r="C335" s="5" t="s">
        <v>484</v>
      </c>
      <c r="D335">
        <f>_xlfn.XLOOKUP(Fin_SortCode[[#This Row],[Bank Name]],BankPopularity[UK Bank],BankPopularity[Weighting],0.0001)</f>
        <v>1E-4</v>
      </c>
    </row>
    <row r="336" spans="1:4" ht="15.75" thickBot="1" x14ac:dyDescent="0.3">
      <c r="A336" s="3" t="s">
        <v>28777</v>
      </c>
      <c r="B336" s="4" t="s">
        <v>244</v>
      </c>
      <c r="C336" s="5" t="s">
        <v>485</v>
      </c>
      <c r="D336">
        <f>_xlfn.XLOOKUP(Fin_SortCode[[#This Row],[Bank Name]],BankPopularity[UK Bank],BankPopularity[Weighting],0.0001)</f>
        <v>1E-4</v>
      </c>
    </row>
    <row r="337" spans="1:4" ht="15.75" thickBot="1" x14ac:dyDescent="0.3">
      <c r="A337" s="3" t="s">
        <v>28778</v>
      </c>
      <c r="B337" s="4" t="s">
        <v>244</v>
      </c>
      <c r="C337" s="5" t="s">
        <v>486</v>
      </c>
      <c r="D337">
        <f>_xlfn.XLOOKUP(Fin_SortCode[[#This Row],[Bank Name]],BankPopularity[UK Bank],BankPopularity[Weighting],0.0001)</f>
        <v>1E-4</v>
      </c>
    </row>
    <row r="338" spans="1:4" ht="15.75" thickBot="1" x14ac:dyDescent="0.3">
      <c r="A338" s="3" t="s">
        <v>28779</v>
      </c>
      <c r="B338" s="4" t="s">
        <v>244</v>
      </c>
      <c r="C338" s="5" t="s">
        <v>487</v>
      </c>
      <c r="D338">
        <f>_xlfn.XLOOKUP(Fin_SortCode[[#This Row],[Bank Name]],BankPopularity[UK Bank],BankPopularity[Weighting],0.0001)</f>
        <v>1E-4</v>
      </c>
    </row>
    <row r="339" spans="1:4" ht="15.75" thickBot="1" x14ac:dyDescent="0.3">
      <c r="A339" s="3" t="s">
        <v>28780</v>
      </c>
      <c r="B339" s="4" t="s">
        <v>244</v>
      </c>
      <c r="C339" s="5" t="s">
        <v>488</v>
      </c>
      <c r="D339">
        <f>_xlfn.XLOOKUP(Fin_SortCode[[#This Row],[Bank Name]],BankPopularity[UK Bank],BankPopularity[Weighting],0.0001)</f>
        <v>1E-4</v>
      </c>
    </row>
    <row r="340" spans="1:4" ht="15.75" thickBot="1" x14ac:dyDescent="0.3">
      <c r="A340" s="3" t="s">
        <v>28781</v>
      </c>
      <c r="B340" s="4" t="s">
        <v>244</v>
      </c>
      <c r="C340" s="5" t="s">
        <v>238</v>
      </c>
      <c r="D340">
        <f>_xlfn.XLOOKUP(Fin_SortCode[[#This Row],[Bank Name]],BankPopularity[UK Bank],BankPopularity[Weighting],0.0001)</f>
        <v>1E-4</v>
      </c>
    </row>
    <row r="341" spans="1:4" ht="15.75" thickBot="1" x14ac:dyDescent="0.3">
      <c r="A341" s="3" t="s">
        <v>28782</v>
      </c>
      <c r="B341" s="4" t="s">
        <v>244</v>
      </c>
      <c r="C341" s="5" t="s">
        <v>489</v>
      </c>
      <c r="D341">
        <f>_xlfn.XLOOKUP(Fin_SortCode[[#This Row],[Bank Name]],BankPopularity[UK Bank],BankPopularity[Weighting],0.0001)</f>
        <v>1E-4</v>
      </c>
    </row>
    <row r="342" spans="1:4" ht="15.75" thickBot="1" x14ac:dyDescent="0.3">
      <c r="A342" s="3" t="s">
        <v>28783</v>
      </c>
      <c r="B342" s="4" t="s">
        <v>244</v>
      </c>
      <c r="C342" s="5" t="s">
        <v>490</v>
      </c>
      <c r="D342">
        <f>_xlfn.XLOOKUP(Fin_SortCode[[#This Row],[Bank Name]],BankPopularity[UK Bank],BankPopularity[Weighting],0.0001)</f>
        <v>1E-4</v>
      </c>
    </row>
    <row r="343" spans="1:4" ht="15.75" thickBot="1" x14ac:dyDescent="0.3">
      <c r="A343" s="3" t="s">
        <v>28784</v>
      </c>
      <c r="B343" s="4" t="s">
        <v>244</v>
      </c>
      <c r="C343" s="5" t="s">
        <v>467</v>
      </c>
      <c r="D343">
        <f>_xlfn.XLOOKUP(Fin_SortCode[[#This Row],[Bank Name]],BankPopularity[UK Bank],BankPopularity[Weighting],0.0001)</f>
        <v>1E-4</v>
      </c>
    </row>
    <row r="344" spans="1:4" ht="15.75" thickBot="1" x14ac:dyDescent="0.3">
      <c r="A344" s="3" t="s">
        <v>28785</v>
      </c>
      <c r="B344" s="4" t="s">
        <v>244</v>
      </c>
      <c r="C344" s="5" t="s">
        <v>491</v>
      </c>
      <c r="D344">
        <f>_xlfn.XLOOKUP(Fin_SortCode[[#This Row],[Bank Name]],BankPopularity[UK Bank],BankPopularity[Weighting],0.0001)</f>
        <v>1E-4</v>
      </c>
    </row>
    <row r="345" spans="1:4" ht="15.75" thickBot="1" x14ac:dyDescent="0.3">
      <c r="A345" s="3" t="s">
        <v>28786</v>
      </c>
      <c r="B345" s="4" t="s">
        <v>244</v>
      </c>
      <c r="C345" s="5" t="s">
        <v>492</v>
      </c>
      <c r="D345">
        <f>_xlfn.XLOOKUP(Fin_SortCode[[#This Row],[Bank Name]],BankPopularity[UK Bank],BankPopularity[Weighting],0.0001)</f>
        <v>1E-4</v>
      </c>
    </row>
    <row r="346" spans="1:4" ht="15.75" thickBot="1" x14ac:dyDescent="0.3">
      <c r="A346" s="3" t="s">
        <v>28787</v>
      </c>
      <c r="B346" s="4" t="s">
        <v>244</v>
      </c>
      <c r="C346" s="5" t="s">
        <v>493</v>
      </c>
      <c r="D346">
        <f>_xlfn.XLOOKUP(Fin_SortCode[[#This Row],[Bank Name]],BankPopularity[UK Bank],BankPopularity[Weighting],0.0001)</f>
        <v>1E-4</v>
      </c>
    </row>
    <row r="347" spans="1:4" ht="15.75" thickBot="1" x14ac:dyDescent="0.3">
      <c r="A347" s="3" t="s">
        <v>28788</v>
      </c>
      <c r="B347" s="4" t="s">
        <v>244</v>
      </c>
      <c r="C347" s="5" t="s">
        <v>494</v>
      </c>
      <c r="D347">
        <f>_xlfn.XLOOKUP(Fin_SortCode[[#This Row],[Bank Name]],BankPopularity[UK Bank],BankPopularity[Weighting],0.0001)</f>
        <v>1E-4</v>
      </c>
    </row>
    <row r="348" spans="1:4" ht="15.75" thickBot="1" x14ac:dyDescent="0.3">
      <c r="A348" s="3" t="s">
        <v>28789</v>
      </c>
      <c r="B348" s="4" t="s">
        <v>244</v>
      </c>
      <c r="C348" s="5" t="s">
        <v>495</v>
      </c>
      <c r="D348">
        <f>_xlfn.XLOOKUP(Fin_SortCode[[#This Row],[Bank Name]],BankPopularity[UK Bank],BankPopularity[Weighting],0.0001)</f>
        <v>1E-4</v>
      </c>
    </row>
    <row r="349" spans="1:4" ht="15.75" thickBot="1" x14ac:dyDescent="0.3">
      <c r="A349" s="3" t="s">
        <v>28790</v>
      </c>
      <c r="B349" s="4" t="s">
        <v>244</v>
      </c>
      <c r="C349" s="5" t="s">
        <v>496</v>
      </c>
      <c r="D349">
        <f>_xlfn.XLOOKUP(Fin_SortCode[[#This Row],[Bank Name]],BankPopularity[UK Bank],BankPopularity[Weighting],0.0001)</f>
        <v>1E-4</v>
      </c>
    </row>
    <row r="350" spans="1:4" ht="15.75" thickBot="1" x14ac:dyDescent="0.3">
      <c r="A350" s="3" t="s">
        <v>28791</v>
      </c>
      <c r="B350" s="4" t="s">
        <v>244</v>
      </c>
      <c r="C350" s="5" t="s">
        <v>497</v>
      </c>
      <c r="D350">
        <f>_xlfn.XLOOKUP(Fin_SortCode[[#This Row],[Bank Name]],BankPopularity[UK Bank],BankPopularity[Weighting],0.0001)</f>
        <v>1E-4</v>
      </c>
    </row>
    <row r="351" spans="1:4" ht="15.75" thickBot="1" x14ac:dyDescent="0.3">
      <c r="A351" s="3" t="s">
        <v>28792</v>
      </c>
      <c r="B351" s="4" t="s">
        <v>244</v>
      </c>
      <c r="C351" s="5" t="s">
        <v>498</v>
      </c>
      <c r="D351">
        <f>_xlfn.XLOOKUP(Fin_SortCode[[#This Row],[Bank Name]],BankPopularity[UK Bank],BankPopularity[Weighting],0.0001)</f>
        <v>1E-4</v>
      </c>
    </row>
    <row r="352" spans="1:4" ht="15.75" thickBot="1" x14ac:dyDescent="0.3">
      <c r="A352" s="3" t="s">
        <v>28793</v>
      </c>
      <c r="B352" s="4" t="s">
        <v>244</v>
      </c>
      <c r="C352" s="5" t="s">
        <v>499</v>
      </c>
      <c r="D352">
        <f>_xlfn.XLOOKUP(Fin_SortCode[[#This Row],[Bank Name]],BankPopularity[UK Bank],BankPopularity[Weighting],0.0001)</f>
        <v>1E-4</v>
      </c>
    </row>
    <row r="353" spans="1:4" ht="15.75" thickBot="1" x14ac:dyDescent="0.3">
      <c r="A353" s="3" t="s">
        <v>28794</v>
      </c>
      <c r="B353" s="4" t="s">
        <v>244</v>
      </c>
      <c r="C353" s="5" t="s">
        <v>500</v>
      </c>
      <c r="D353">
        <f>_xlfn.XLOOKUP(Fin_SortCode[[#This Row],[Bank Name]],BankPopularity[UK Bank],BankPopularity[Weighting],0.0001)</f>
        <v>1E-4</v>
      </c>
    </row>
    <row r="354" spans="1:4" ht="15.75" thickBot="1" x14ac:dyDescent="0.3">
      <c r="A354" s="3" t="s">
        <v>28795</v>
      </c>
      <c r="B354" s="4" t="s">
        <v>244</v>
      </c>
      <c r="C354" s="5" t="s">
        <v>206</v>
      </c>
      <c r="D354">
        <f>_xlfn.XLOOKUP(Fin_SortCode[[#This Row],[Bank Name]],BankPopularity[UK Bank],BankPopularity[Weighting],0.0001)</f>
        <v>1E-4</v>
      </c>
    </row>
    <row r="355" spans="1:4" ht="15.75" thickBot="1" x14ac:dyDescent="0.3">
      <c r="A355" s="3" t="s">
        <v>28796</v>
      </c>
      <c r="B355" s="4" t="s">
        <v>244</v>
      </c>
      <c r="C355" s="5" t="s">
        <v>501</v>
      </c>
      <c r="D355">
        <f>_xlfn.XLOOKUP(Fin_SortCode[[#This Row],[Bank Name]],BankPopularity[UK Bank],BankPopularity[Weighting],0.0001)</f>
        <v>1E-4</v>
      </c>
    </row>
    <row r="356" spans="1:4" ht="15.75" thickBot="1" x14ac:dyDescent="0.3">
      <c r="A356" s="3" t="s">
        <v>28797</v>
      </c>
      <c r="B356" s="4" t="s">
        <v>244</v>
      </c>
      <c r="C356" s="5" t="s">
        <v>502</v>
      </c>
      <c r="D356">
        <f>_xlfn.XLOOKUP(Fin_SortCode[[#This Row],[Bank Name]],BankPopularity[UK Bank],BankPopularity[Weighting],0.0001)</f>
        <v>1E-4</v>
      </c>
    </row>
    <row r="357" spans="1:4" ht="15.75" thickBot="1" x14ac:dyDescent="0.3">
      <c r="A357" s="3" t="s">
        <v>28798</v>
      </c>
      <c r="B357" s="4" t="s">
        <v>244</v>
      </c>
      <c r="C357" s="5" t="s">
        <v>503</v>
      </c>
      <c r="D357">
        <f>_xlfn.XLOOKUP(Fin_SortCode[[#This Row],[Bank Name]],BankPopularity[UK Bank],BankPopularity[Weighting],0.0001)</f>
        <v>1E-4</v>
      </c>
    </row>
    <row r="358" spans="1:4" ht="15.75" thickBot="1" x14ac:dyDescent="0.3">
      <c r="A358" s="3" t="s">
        <v>28799</v>
      </c>
      <c r="B358" s="4" t="s">
        <v>244</v>
      </c>
      <c r="C358" s="5" t="s">
        <v>504</v>
      </c>
      <c r="D358">
        <f>_xlfn.XLOOKUP(Fin_SortCode[[#This Row],[Bank Name]],BankPopularity[UK Bank],BankPopularity[Weighting],0.0001)</f>
        <v>1E-4</v>
      </c>
    </row>
    <row r="359" spans="1:4" ht="15.75" thickBot="1" x14ac:dyDescent="0.3">
      <c r="A359" s="3" t="s">
        <v>28800</v>
      </c>
      <c r="B359" s="4" t="s">
        <v>244</v>
      </c>
      <c r="C359" s="5" t="s">
        <v>505</v>
      </c>
      <c r="D359">
        <f>_xlfn.XLOOKUP(Fin_SortCode[[#This Row],[Bank Name]],BankPopularity[UK Bank],BankPopularity[Weighting],0.0001)</f>
        <v>1E-4</v>
      </c>
    </row>
    <row r="360" spans="1:4" ht="15.75" thickBot="1" x14ac:dyDescent="0.3">
      <c r="A360" s="3" t="s">
        <v>28801</v>
      </c>
      <c r="B360" s="4" t="s">
        <v>244</v>
      </c>
      <c r="C360" s="5" t="s">
        <v>506</v>
      </c>
      <c r="D360">
        <f>_xlfn.XLOOKUP(Fin_SortCode[[#This Row],[Bank Name]],BankPopularity[UK Bank],BankPopularity[Weighting],0.0001)</f>
        <v>1E-4</v>
      </c>
    </row>
    <row r="361" spans="1:4" ht="15.75" thickBot="1" x14ac:dyDescent="0.3">
      <c r="A361" s="3" t="s">
        <v>28802</v>
      </c>
      <c r="B361" s="4" t="s">
        <v>244</v>
      </c>
      <c r="C361" s="5" t="s">
        <v>507</v>
      </c>
      <c r="D361">
        <f>_xlfn.XLOOKUP(Fin_SortCode[[#This Row],[Bank Name]],BankPopularity[UK Bank],BankPopularity[Weighting],0.0001)</f>
        <v>1E-4</v>
      </c>
    </row>
    <row r="362" spans="1:4" ht="15.75" thickBot="1" x14ac:dyDescent="0.3">
      <c r="A362" s="3" t="s">
        <v>28803</v>
      </c>
      <c r="B362" s="4" t="s">
        <v>244</v>
      </c>
      <c r="C362" s="5" t="s">
        <v>508</v>
      </c>
      <c r="D362">
        <f>_xlfn.XLOOKUP(Fin_SortCode[[#This Row],[Bank Name]],BankPopularity[UK Bank],BankPopularity[Weighting],0.0001)</f>
        <v>1E-4</v>
      </c>
    </row>
    <row r="363" spans="1:4" ht="15.75" thickBot="1" x14ac:dyDescent="0.3">
      <c r="A363" s="3" t="s">
        <v>28804</v>
      </c>
      <c r="B363" s="4" t="s">
        <v>244</v>
      </c>
      <c r="C363" s="5" t="s">
        <v>509</v>
      </c>
      <c r="D363">
        <f>_xlfn.XLOOKUP(Fin_SortCode[[#This Row],[Bank Name]],BankPopularity[UK Bank],BankPopularity[Weighting],0.0001)</f>
        <v>1E-4</v>
      </c>
    </row>
    <row r="364" spans="1:4" ht="15.75" thickBot="1" x14ac:dyDescent="0.3">
      <c r="A364" s="3" t="s">
        <v>28805</v>
      </c>
      <c r="B364" s="4" t="s">
        <v>244</v>
      </c>
      <c r="C364" s="5" t="s">
        <v>510</v>
      </c>
      <c r="D364">
        <f>_xlfn.XLOOKUP(Fin_SortCode[[#This Row],[Bank Name]],BankPopularity[UK Bank],BankPopularity[Weighting],0.0001)</f>
        <v>1E-4</v>
      </c>
    </row>
    <row r="365" spans="1:4" ht="15.75" thickBot="1" x14ac:dyDescent="0.3">
      <c r="A365" s="3" t="s">
        <v>28806</v>
      </c>
      <c r="B365" s="4" t="s">
        <v>244</v>
      </c>
      <c r="C365" s="5" t="s">
        <v>511</v>
      </c>
      <c r="D365">
        <f>_xlfn.XLOOKUP(Fin_SortCode[[#This Row],[Bank Name]],BankPopularity[UK Bank],BankPopularity[Weighting],0.0001)</f>
        <v>1E-4</v>
      </c>
    </row>
    <row r="366" spans="1:4" ht="15.75" thickBot="1" x14ac:dyDescent="0.3">
      <c r="A366" s="3" t="s">
        <v>28807</v>
      </c>
      <c r="B366" s="4" t="s">
        <v>244</v>
      </c>
      <c r="C366" s="5" t="s">
        <v>512</v>
      </c>
      <c r="D366">
        <f>_xlfn.XLOOKUP(Fin_SortCode[[#This Row],[Bank Name]],BankPopularity[UK Bank],BankPopularity[Weighting],0.0001)</f>
        <v>1E-4</v>
      </c>
    </row>
    <row r="367" spans="1:4" ht="15.75" thickBot="1" x14ac:dyDescent="0.3">
      <c r="A367" s="3" t="s">
        <v>28808</v>
      </c>
      <c r="B367" s="4" t="s">
        <v>244</v>
      </c>
      <c r="C367" s="5" t="s">
        <v>513</v>
      </c>
      <c r="D367">
        <f>_xlfn.XLOOKUP(Fin_SortCode[[#This Row],[Bank Name]],BankPopularity[UK Bank],BankPopularity[Weighting],0.0001)</f>
        <v>1E-4</v>
      </c>
    </row>
    <row r="368" spans="1:4" ht="15.75" thickBot="1" x14ac:dyDescent="0.3">
      <c r="A368" s="3" t="s">
        <v>28809</v>
      </c>
      <c r="B368" s="4" t="s">
        <v>244</v>
      </c>
      <c r="C368" s="5" t="s">
        <v>514</v>
      </c>
      <c r="D368">
        <f>_xlfn.XLOOKUP(Fin_SortCode[[#This Row],[Bank Name]],BankPopularity[UK Bank],BankPopularity[Weighting],0.0001)</f>
        <v>1E-4</v>
      </c>
    </row>
    <row r="369" spans="1:4" ht="15.75" thickBot="1" x14ac:dyDescent="0.3">
      <c r="A369" s="3" t="s">
        <v>28810</v>
      </c>
      <c r="B369" s="4" t="s">
        <v>244</v>
      </c>
      <c r="C369" s="5" t="s">
        <v>515</v>
      </c>
      <c r="D369">
        <f>_xlfn.XLOOKUP(Fin_SortCode[[#This Row],[Bank Name]],BankPopularity[UK Bank],BankPopularity[Weighting],0.0001)</f>
        <v>1E-4</v>
      </c>
    </row>
    <row r="370" spans="1:4" ht="15.75" thickBot="1" x14ac:dyDescent="0.3">
      <c r="A370" s="3" t="s">
        <v>28811</v>
      </c>
      <c r="B370" s="4" t="s">
        <v>244</v>
      </c>
      <c r="C370" s="5" t="s">
        <v>516</v>
      </c>
      <c r="D370">
        <f>_xlfn.XLOOKUP(Fin_SortCode[[#This Row],[Bank Name]],BankPopularity[UK Bank],BankPopularity[Weighting],0.0001)</f>
        <v>1E-4</v>
      </c>
    </row>
    <row r="371" spans="1:4" ht="15.75" thickBot="1" x14ac:dyDescent="0.3">
      <c r="A371" s="3" t="s">
        <v>28812</v>
      </c>
      <c r="B371" s="4" t="s">
        <v>244</v>
      </c>
      <c r="C371" s="5" t="s">
        <v>512</v>
      </c>
      <c r="D371">
        <f>_xlfn.XLOOKUP(Fin_SortCode[[#This Row],[Bank Name]],BankPopularity[UK Bank],BankPopularity[Weighting],0.0001)</f>
        <v>1E-4</v>
      </c>
    </row>
    <row r="372" spans="1:4" ht="15.75" thickBot="1" x14ac:dyDescent="0.3">
      <c r="A372" s="3" t="s">
        <v>28813</v>
      </c>
      <c r="B372" s="4" t="s">
        <v>244</v>
      </c>
      <c r="C372" s="5" t="s">
        <v>517</v>
      </c>
      <c r="D372">
        <f>_xlfn.XLOOKUP(Fin_SortCode[[#This Row],[Bank Name]],BankPopularity[UK Bank],BankPopularity[Weighting],0.0001)</f>
        <v>1E-4</v>
      </c>
    </row>
    <row r="373" spans="1:4" ht="15.75" thickBot="1" x14ac:dyDescent="0.3">
      <c r="A373" s="3" t="s">
        <v>28814</v>
      </c>
      <c r="B373" s="4" t="s">
        <v>244</v>
      </c>
      <c r="C373" s="5" t="s">
        <v>518</v>
      </c>
      <c r="D373">
        <f>_xlfn.XLOOKUP(Fin_SortCode[[#This Row],[Bank Name]],BankPopularity[UK Bank],BankPopularity[Weighting],0.0001)</f>
        <v>1E-4</v>
      </c>
    </row>
    <row r="374" spans="1:4" ht="15.75" thickBot="1" x14ac:dyDescent="0.3">
      <c r="A374" s="3" t="s">
        <v>28815</v>
      </c>
      <c r="B374" s="4" t="s">
        <v>244</v>
      </c>
      <c r="C374" s="5" t="s">
        <v>519</v>
      </c>
      <c r="D374">
        <f>_xlfn.XLOOKUP(Fin_SortCode[[#This Row],[Bank Name]],BankPopularity[UK Bank],BankPopularity[Weighting],0.0001)</f>
        <v>1E-4</v>
      </c>
    </row>
    <row r="375" spans="1:4" ht="15.75" thickBot="1" x14ac:dyDescent="0.3">
      <c r="A375" s="3" t="s">
        <v>28816</v>
      </c>
      <c r="B375" s="4" t="s">
        <v>244</v>
      </c>
      <c r="C375" s="5" t="s">
        <v>520</v>
      </c>
      <c r="D375">
        <f>_xlfn.XLOOKUP(Fin_SortCode[[#This Row],[Bank Name]],BankPopularity[UK Bank],BankPopularity[Weighting],0.0001)</f>
        <v>1E-4</v>
      </c>
    </row>
    <row r="376" spans="1:4" ht="15.75" thickBot="1" x14ac:dyDescent="0.3">
      <c r="A376" s="3" t="s">
        <v>28817</v>
      </c>
      <c r="B376" s="4" t="s">
        <v>244</v>
      </c>
      <c r="C376" s="5" t="s">
        <v>521</v>
      </c>
      <c r="D376">
        <f>_xlfn.XLOOKUP(Fin_SortCode[[#This Row],[Bank Name]],BankPopularity[UK Bank],BankPopularity[Weighting],0.0001)</f>
        <v>1E-4</v>
      </c>
    </row>
    <row r="377" spans="1:4" ht="15.75" thickBot="1" x14ac:dyDescent="0.3">
      <c r="A377" s="3" t="s">
        <v>28818</v>
      </c>
      <c r="B377" s="4" t="s">
        <v>244</v>
      </c>
      <c r="C377" s="5" t="s">
        <v>522</v>
      </c>
      <c r="D377">
        <f>_xlfn.XLOOKUP(Fin_SortCode[[#This Row],[Bank Name]],BankPopularity[UK Bank],BankPopularity[Weighting],0.0001)</f>
        <v>1E-4</v>
      </c>
    </row>
    <row r="378" spans="1:4" ht="15.75" thickBot="1" x14ac:dyDescent="0.3">
      <c r="A378" s="3" t="s">
        <v>28819</v>
      </c>
      <c r="B378" s="4" t="s">
        <v>244</v>
      </c>
      <c r="C378" s="5" t="s">
        <v>523</v>
      </c>
      <c r="D378">
        <f>_xlfn.XLOOKUP(Fin_SortCode[[#This Row],[Bank Name]],BankPopularity[UK Bank],BankPopularity[Weighting],0.0001)</f>
        <v>1E-4</v>
      </c>
    </row>
    <row r="379" spans="1:4" ht="15.75" thickBot="1" x14ac:dyDescent="0.3">
      <c r="A379" s="3" t="s">
        <v>28820</v>
      </c>
      <c r="B379" s="4" t="s">
        <v>244</v>
      </c>
      <c r="C379" s="5" t="s">
        <v>524</v>
      </c>
      <c r="D379">
        <f>_xlfn.XLOOKUP(Fin_SortCode[[#This Row],[Bank Name]],BankPopularity[UK Bank],BankPopularity[Weighting],0.0001)</f>
        <v>1E-4</v>
      </c>
    </row>
    <row r="380" spans="1:4" ht="15.75" thickBot="1" x14ac:dyDescent="0.3">
      <c r="A380" s="3" t="s">
        <v>28821</v>
      </c>
      <c r="B380" s="4" t="s">
        <v>244</v>
      </c>
      <c r="C380" s="5" t="s">
        <v>525</v>
      </c>
      <c r="D380">
        <f>_xlfn.XLOOKUP(Fin_SortCode[[#This Row],[Bank Name]],BankPopularity[UK Bank],BankPopularity[Weighting],0.0001)</f>
        <v>1E-4</v>
      </c>
    </row>
    <row r="381" spans="1:4" ht="15.75" thickBot="1" x14ac:dyDescent="0.3">
      <c r="A381" s="3" t="s">
        <v>28822</v>
      </c>
      <c r="B381" s="4" t="s">
        <v>244</v>
      </c>
      <c r="C381" s="5" t="s">
        <v>526</v>
      </c>
      <c r="D381">
        <f>_xlfn.XLOOKUP(Fin_SortCode[[#This Row],[Bank Name]],BankPopularity[UK Bank],BankPopularity[Weighting],0.0001)</f>
        <v>1E-4</v>
      </c>
    </row>
    <row r="382" spans="1:4" ht="15.75" thickBot="1" x14ac:dyDescent="0.3">
      <c r="A382" s="3" t="s">
        <v>28823</v>
      </c>
      <c r="B382" s="4" t="s">
        <v>244</v>
      </c>
      <c r="C382" s="5" t="s">
        <v>527</v>
      </c>
      <c r="D382">
        <f>_xlfn.XLOOKUP(Fin_SortCode[[#This Row],[Bank Name]],BankPopularity[UK Bank],BankPopularity[Weighting],0.0001)</f>
        <v>1E-4</v>
      </c>
    </row>
    <row r="383" spans="1:4" ht="15.75" thickBot="1" x14ac:dyDescent="0.3">
      <c r="A383" s="3" t="s">
        <v>28824</v>
      </c>
      <c r="B383" s="4" t="s">
        <v>244</v>
      </c>
      <c r="C383" s="5" t="s">
        <v>528</v>
      </c>
      <c r="D383">
        <f>_xlfn.XLOOKUP(Fin_SortCode[[#This Row],[Bank Name]],BankPopularity[UK Bank],BankPopularity[Weighting],0.0001)</f>
        <v>1E-4</v>
      </c>
    </row>
    <row r="384" spans="1:4" ht="15.75" thickBot="1" x14ac:dyDescent="0.3">
      <c r="A384" s="3" t="s">
        <v>28825</v>
      </c>
      <c r="B384" s="4" t="s">
        <v>244</v>
      </c>
      <c r="C384" s="5" t="s">
        <v>529</v>
      </c>
      <c r="D384">
        <f>_xlfn.XLOOKUP(Fin_SortCode[[#This Row],[Bank Name]],BankPopularity[UK Bank],BankPopularity[Weighting],0.0001)</f>
        <v>1E-4</v>
      </c>
    </row>
    <row r="385" spans="1:4" ht="15.75" thickBot="1" x14ac:dyDescent="0.3">
      <c r="A385" s="3" t="s">
        <v>28826</v>
      </c>
      <c r="B385" s="4" t="s">
        <v>244</v>
      </c>
      <c r="C385" s="5" t="s">
        <v>530</v>
      </c>
      <c r="D385">
        <f>_xlfn.XLOOKUP(Fin_SortCode[[#This Row],[Bank Name]],BankPopularity[UK Bank],BankPopularity[Weighting],0.0001)</f>
        <v>1E-4</v>
      </c>
    </row>
    <row r="386" spans="1:4" ht="15.75" thickBot="1" x14ac:dyDescent="0.3">
      <c r="A386" s="3" t="s">
        <v>28827</v>
      </c>
      <c r="B386" s="4" t="s">
        <v>244</v>
      </c>
      <c r="C386" s="5" t="s">
        <v>531</v>
      </c>
      <c r="D386">
        <f>_xlfn.XLOOKUP(Fin_SortCode[[#This Row],[Bank Name]],BankPopularity[UK Bank],BankPopularity[Weighting],0.0001)</f>
        <v>1E-4</v>
      </c>
    </row>
    <row r="387" spans="1:4" ht="15.75" thickBot="1" x14ac:dyDescent="0.3">
      <c r="A387" s="3" t="s">
        <v>28828</v>
      </c>
      <c r="B387" s="4" t="s">
        <v>244</v>
      </c>
      <c r="C387" s="5" t="s">
        <v>532</v>
      </c>
      <c r="D387">
        <f>_xlfn.XLOOKUP(Fin_SortCode[[#This Row],[Bank Name]],BankPopularity[UK Bank],BankPopularity[Weighting],0.0001)</f>
        <v>1E-4</v>
      </c>
    </row>
    <row r="388" spans="1:4" ht="15.75" thickBot="1" x14ac:dyDescent="0.3">
      <c r="A388" s="3" t="s">
        <v>28829</v>
      </c>
      <c r="B388" s="4" t="s">
        <v>244</v>
      </c>
      <c r="C388" s="5" t="s">
        <v>533</v>
      </c>
      <c r="D388">
        <f>_xlfn.XLOOKUP(Fin_SortCode[[#This Row],[Bank Name]],BankPopularity[UK Bank],BankPopularity[Weighting],0.0001)</f>
        <v>1E-4</v>
      </c>
    </row>
    <row r="389" spans="1:4" ht="15.75" thickBot="1" x14ac:dyDescent="0.3">
      <c r="A389" s="3" t="s">
        <v>28830</v>
      </c>
      <c r="B389" s="4" t="s">
        <v>244</v>
      </c>
      <c r="C389" s="5" t="s">
        <v>534</v>
      </c>
      <c r="D389">
        <f>_xlfn.XLOOKUP(Fin_SortCode[[#This Row],[Bank Name]],BankPopularity[UK Bank],BankPopularity[Weighting],0.0001)</f>
        <v>1E-4</v>
      </c>
    </row>
    <row r="390" spans="1:4" ht="15.75" thickBot="1" x14ac:dyDescent="0.3">
      <c r="A390" s="3" t="s">
        <v>28831</v>
      </c>
      <c r="B390" s="4" t="s">
        <v>244</v>
      </c>
      <c r="C390" s="5" t="s">
        <v>535</v>
      </c>
      <c r="D390">
        <f>_xlfn.XLOOKUP(Fin_SortCode[[#This Row],[Bank Name]],BankPopularity[UK Bank],BankPopularity[Weighting],0.0001)</f>
        <v>1E-4</v>
      </c>
    </row>
    <row r="391" spans="1:4" ht="15.75" thickBot="1" x14ac:dyDescent="0.3">
      <c r="A391" s="3" t="s">
        <v>28832</v>
      </c>
      <c r="B391" s="4" t="s">
        <v>244</v>
      </c>
      <c r="C391" s="5" t="s">
        <v>536</v>
      </c>
      <c r="D391">
        <f>_xlfn.XLOOKUP(Fin_SortCode[[#This Row],[Bank Name]],BankPopularity[UK Bank],BankPopularity[Weighting],0.0001)</f>
        <v>1E-4</v>
      </c>
    </row>
    <row r="392" spans="1:4" ht="15.75" thickBot="1" x14ac:dyDescent="0.3">
      <c r="A392" s="3" t="s">
        <v>28833</v>
      </c>
      <c r="B392" s="4" t="s">
        <v>244</v>
      </c>
      <c r="C392" s="5" t="s">
        <v>537</v>
      </c>
      <c r="D392">
        <f>_xlfn.XLOOKUP(Fin_SortCode[[#This Row],[Bank Name]],BankPopularity[UK Bank],BankPopularity[Weighting],0.0001)</f>
        <v>1E-4</v>
      </c>
    </row>
    <row r="393" spans="1:4" ht="15.75" thickBot="1" x14ac:dyDescent="0.3">
      <c r="A393" s="3" t="s">
        <v>28834</v>
      </c>
      <c r="B393" s="4" t="s">
        <v>244</v>
      </c>
      <c r="C393" s="5" t="s">
        <v>538</v>
      </c>
      <c r="D393">
        <f>_xlfn.XLOOKUP(Fin_SortCode[[#This Row],[Bank Name]],BankPopularity[UK Bank],BankPopularity[Weighting],0.0001)</f>
        <v>1E-4</v>
      </c>
    </row>
    <row r="394" spans="1:4" ht="15.75" thickBot="1" x14ac:dyDescent="0.3">
      <c r="A394" s="3" t="s">
        <v>28835</v>
      </c>
      <c r="B394" s="4" t="s">
        <v>244</v>
      </c>
      <c r="C394" s="5" t="s">
        <v>539</v>
      </c>
      <c r="D394">
        <f>_xlfn.XLOOKUP(Fin_SortCode[[#This Row],[Bank Name]],BankPopularity[UK Bank],BankPopularity[Weighting],0.0001)</f>
        <v>1E-4</v>
      </c>
    </row>
    <row r="395" spans="1:4" ht="15.75" thickBot="1" x14ac:dyDescent="0.3">
      <c r="A395" s="3" t="s">
        <v>28836</v>
      </c>
      <c r="B395" s="4" t="s">
        <v>244</v>
      </c>
      <c r="C395" s="5" t="s">
        <v>540</v>
      </c>
      <c r="D395">
        <f>_xlfn.XLOOKUP(Fin_SortCode[[#This Row],[Bank Name]],BankPopularity[UK Bank],BankPopularity[Weighting],0.0001)</f>
        <v>1E-4</v>
      </c>
    </row>
    <row r="396" spans="1:4" ht="15.75" thickBot="1" x14ac:dyDescent="0.3">
      <c r="A396" s="3" t="s">
        <v>28837</v>
      </c>
      <c r="B396" s="4" t="s">
        <v>244</v>
      </c>
      <c r="C396" s="5" t="s">
        <v>457</v>
      </c>
      <c r="D396">
        <f>_xlfn.XLOOKUP(Fin_SortCode[[#This Row],[Bank Name]],BankPopularity[UK Bank],BankPopularity[Weighting],0.0001)</f>
        <v>1E-4</v>
      </c>
    </row>
    <row r="397" spans="1:4" ht="15.75" thickBot="1" x14ac:dyDescent="0.3">
      <c r="A397" s="3" t="s">
        <v>28838</v>
      </c>
      <c r="B397" s="4" t="s">
        <v>244</v>
      </c>
      <c r="C397" s="5" t="s">
        <v>541</v>
      </c>
      <c r="D397">
        <f>_xlfn.XLOOKUP(Fin_SortCode[[#This Row],[Bank Name]],BankPopularity[UK Bank],BankPopularity[Weighting],0.0001)</f>
        <v>1E-4</v>
      </c>
    </row>
    <row r="398" spans="1:4" ht="15.75" thickBot="1" x14ac:dyDescent="0.3">
      <c r="A398" s="3" t="s">
        <v>28839</v>
      </c>
      <c r="B398" s="4" t="s">
        <v>244</v>
      </c>
      <c r="C398" s="5" t="s">
        <v>542</v>
      </c>
      <c r="D398">
        <f>_xlfn.XLOOKUP(Fin_SortCode[[#This Row],[Bank Name]],BankPopularity[UK Bank],BankPopularity[Weighting],0.0001)</f>
        <v>1E-4</v>
      </c>
    </row>
    <row r="399" spans="1:4" ht="15.75" thickBot="1" x14ac:dyDescent="0.3">
      <c r="A399" s="3" t="s">
        <v>28840</v>
      </c>
      <c r="B399" s="4" t="s">
        <v>244</v>
      </c>
      <c r="C399" s="5" t="s">
        <v>543</v>
      </c>
      <c r="D399">
        <f>_xlfn.XLOOKUP(Fin_SortCode[[#This Row],[Bank Name]],BankPopularity[UK Bank],BankPopularity[Weighting],0.0001)</f>
        <v>1E-4</v>
      </c>
    </row>
    <row r="400" spans="1:4" ht="15.75" thickBot="1" x14ac:dyDescent="0.3">
      <c r="A400" s="3" t="s">
        <v>28841</v>
      </c>
      <c r="B400" s="4" t="s">
        <v>244</v>
      </c>
      <c r="C400" s="5" t="s">
        <v>544</v>
      </c>
      <c r="D400">
        <f>_xlfn.XLOOKUP(Fin_SortCode[[#This Row],[Bank Name]],BankPopularity[UK Bank],BankPopularity[Weighting],0.0001)</f>
        <v>1E-4</v>
      </c>
    </row>
    <row r="401" spans="1:4" ht="15.75" thickBot="1" x14ac:dyDescent="0.3">
      <c r="A401" s="3" t="s">
        <v>28842</v>
      </c>
      <c r="B401" s="4" t="s">
        <v>244</v>
      </c>
      <c r="C401" s="5" t="s">
        <v>545</v>
      </c>
      <c r="D401">
        <f>_xlfn.XLOOKUP(Fin_SortCode[[#This Row],[Bank Name]],BankPopularity[UK Bank],BankPopularity[Weighting],0.0001)</f>
        <v>1E-4</v>
      </c>
    </row>
    <row r="402" spans="1:4" ht="15.75" thickBot="1" x14ac:dyDescent="0.3">
      <c r="A402" s="3" t="s">
        <v>28843</v>
      </c>
      <c r="B402" s="4" t="s">
        <v>244</v>
      </c>
      <c r="C402" s="5" t="s">
        <v>546</v>
      </c>
      <c r="D402">
        <f>_xlfn.XLOOKUP(Fin_SortCode[[#This Row],[Bank Name]],BankPopularity[UK Bank],BankPopularity[Weighting],0.0001)</f>
        <v>1E-4</v>
      </c>
    </row>
    <row r="403" spans="1:4" ht="15.75" thickBot="1" x14ac:dyDescent="0.3">
      <c r="A403" s="3" t="s">
        <v>28844</v>
      </c>
      <c r="B403" s="4" t="s">
        <v>244</v>
      </c>
      <c r="C403" s="5" t="s">
        <v>547</v>
      </c>
      <c r="D403">
        <f>_xlfn.XLOOKUP(Fin_SortCode[[#This Row],[Bank Name]],BankPopularity[UK Bank],BankPopularity[Weighting],0.0001)</f>
        <v>1E-4</v>
      </c>
    </row>
    <row r="404" spans="1:4" ht="15.75" thickBot="1" x14ac:dyDescent="0.3">
      <c r="A404" s="3" t="s">
        <v>28845</v>
      </c>
      <c r="B404" s="4" t="s">
        <v>244</v>
      </c>
      <c r="C404" s="5" t="s">
        <v>548</v>
      </c>
      <c r="D404">
        <f>_xlfn.XLOOKUP(Fin_SortCode[[#This Row],[Bank Name]],BankPopularity[UK Bank],BankPopularity[Weighting],0.0001)</f>
        <v>1E-4</v>
      </c>
    </row>
    <row r="405" spans="1:4" ht="15.75" thickBot="1" x14ac:dyDescent="0.3">
      <c r="A405" s="3" t="s">
        <v>28846</v>
      </c>
      <c r="B405" s="4" t="s">
        <v>244</v>
      </c>
      <c r="C405" s="5" t="s">
        <v>549</v>
      </c>
      <c r="D405">
        <f>_xlfn.XLOOKUP(Fin_SortCode[[#This Row],[Bank Name]],BankPopularity[UK Bank],BankPopularity[Weighting],0.0001)</f>
        <v>1E-4</v>
      </c>
    </row>
    <row r="406" spans="1:4" ht="15.75" thickBot="1" x14ac:dyDescent="0.3">
      <c r="A406" s="3" t="s">
        <v>28847</v>
      </c>
      <c r="B406" s="4" t="s">
        <v>244</v>
      </c>
      <c r="C406" s="5" t="s">
        <v>550</v>
      </c>
      <c r="D406">
        <f>_xlfn.XLOOKUP(Fin_SortCode[[#This Row],[Bank Name]],BankPopularity[UK Bank],BankPopularity[Weighting],0.0001)</f>
        <v>1E-4</v>
      </c>
    </row>
    <row r="407" spans="1:4" ht="15.75" thickBot="1" x14ac:dyDescent="0.3">
      <c r="A407" s="3" t="s">
        <v>28848</v>
      </c>
      <c r="B407" s="4" t="s">
        <v>244</v>
      </c>
      <c r="C407" s="5" t="s">
        <v>551</v>
      </c>
      <c r="D407">
        <f>_xlfn.XLOOKUP(Fin_SortCode[[#This Row],[Bank Name]],BankPopularity[UK Bank],BankPopularity[Weighting],0.0001)</f>
        <v>1E-4</v>
      </c>
    </row>
    <row r="408" spans="1:4" ht="15.75" thickBot="1" x14ac:dyDescent="0.3">
      <c r="A408" s="3" t="s">
        <v>28849</v>
      </c>
      <c r="B408" s="4" t="s">
        <v>244</v>
      </c>
      <c r="C408" s="5" t="s">
        <v>552</v>
      </c>
      <c r="D408">
        <f>_xlfn.XLOOKUP(Fin_SortCode[[#This Row],[Bank Name]],BankPopularity[UK Bank],BankPopularity[Weighting],0.0001)</f>
        <v>1E-4</v>
      </c>
    </row>
    <row r="409" spans="1:4" ht="15.75" thickBot="1" x14ac:dyDescent="0.3">
      <c r="A409" s="3" t="s">
        <v>28850</v>
      </c>
      <c r="B409" s="4" t="s">
        <v>244</v>
      </c>
      <c r="C409" s="5" t="s">
        <v>553</v>
      </c>
      <c r="D409">
        <f>_xlfn.XLOOKUP(Fin_SortCode[[#This Row],[Bank Name]],BankPopularity[UK Bank],BankPopularity[Weighting],0.0001)</f>
        <v>1E-4</v>
      </c>
    </row>
    <row r="410" spans="1:4" ht="15.75" thickBot="1" x14ac:dyDescent="0.3">
      <c r="A410" s="3" t="s">
        <v>28851</v>
      </c>
      <c r="B410" s="4" t="s">
        <v>244</v>
      </c>
      <c r="C410" s="5" t="s">
        <v>554</v>
      </c>
      <c r="D410">
        <f>_xlfn.XLOOKUP(Fin_SortCode[[#This Row],[Bank Name]],BankPopularity[UK Bank],BankPopularity[Weighting],0.0001)</f>
        <v>1E-4</v>
      </c>
    </row>
    <row r="411" spans="1:4" ht="15.75" thickBot="1" x14ac:dyDescent="0.3">
      <c r="A411" s="3" t="s">
        <v>28852</v>
      </c>
      <c r="B411" s="4" t="s">
        <v>244</v>
      </c>
      <c r="C411" s="5" t="s">
        <v>555</v>
      </c>
      <c r="D411">
        <f>_xlfn.XLOOKUP(Fin_SortCode[[#This Row],[Bank Name]],BankPopularity[UK Bank],BankPopularity[Weighting],0.0001)</f>
        <v>1E-4</v>
      </c>
    </row>
    <row r="412" spans="1:4" ht="15.75" thickBot="1" x14ac:dyDescent="0.3">
      <c r="A412" s="3" t="s">
        <v>28853</v>
      </c>
      <c r="B412" s="4" t="s">
        <v>244</v>
      </c>
      <c r="C412" s="5" t="s">
        <v>556</v>
      </c>
      <c r="D412">
        <f>_xlfn.XLOOKUP(Fin_SortCode[[#This Row],[Bank Name]],BankPopularity[UK Bank],BankPopularity[Weighting],0.0001)</f>
        <v>1E-4</v>
      </c>
    </row>
    <row r="413" spans="1:4" ht="15.75" thickBot="1" x14ac:dyDescent="0.3">
      <c r="A413" s="3" t="s">
        <v>28854</v>
      </c>
      <c r="B413" s="4" t="s">
        <v>244</v>
      </c>
      <c r="C413" s="5" t="s">
        <v>557</v>
      </c>
      <c r="D413">
        <f>_xlfn.XLOOKUP(Fin_SortCode[[#This Row],[Bank Name]],BankPopularity[UK Bank],BankPopularity[Weighting],0.0001)</f>
        <v>1E-4</v>
      </c>
    </row>
    <row r="414" spans="1:4" ht="15.75" thickBot="1" x14ac:dyDescent="0.3">
      <c r="A414" s="3" t="s">
        <v>28855</v>
      </c>
      <c r="B414" s="4" t="s">
        <v>244</v>
      </c>
      <c r="C414" s="5" t="s">
        <v>558</v>
      </c>
      <c r="D414">
        <f>_xlfn.XLOOKUP(Fin_SortCode[[#This Row],[Bank Name]],BankPopularity[UK Bank],BankPopularity[Weighting],0.0001)</f>
        <v>1E-4</v>
      </c>
    </row>
    <row r="415" spans="1:4" ht="15.75" thickBot="1" x14ac:dyDescent="0.3">
      <c r="A415" s="3" t="s">
        <v>28856</v>
      </c>
      <c r="B415" s="4" t="s">
        <v>244</v>
      </c>
      <c r="C415" s="5" t="s">
        <v>559</v>
      </c>
      <c r="D415">
        <f>_xlfn.XLOOKUP(Fin_SortCode[[#This Row],[Bank Name]],BankPopularity[UK Bank],BankPopularity[Weighting],0.0001)</f>
        <v>1E-4</v>
      </c>
    </row>
    <row r="416" spans="1:4" ht="15.75" thickBot="1" x14ac:dyDescent="0.3">
      <c r="A416" s="3" t="s">
        <v>28857</v>
      </c>
      <c r="B416" s="4" t="s">
        <v>244</v>
      </c>
      <c r="C416" s="5" t="s">
        <v>560</v>
      </c>
      <c r="D416">
        <f>_xlfn.XLOOKUP(Fin_SortCode[[#This Row],[Bank Name]],BankPopularity[UK Bank],BankPopularity[Weighting],0.0001)</f>
        <v>1E-4</v>
      </c>
    </row>
    <row r="417" spans="1:4" ht="15.75" thickBot="1" x14ac:dyDescent="0.3">
      <c r="A417" s="3" t="s">
        <v>28858</v>
      </c>
      <c r="B417" s="4" t="s">
        <v>244</v>
      </c>
      <c r="C417" s="5" t="s">
        <v>561</v>
      </c>
      <c r="D417">
        <f>_xlfn.XLOOKUP(Fin_SortCode[[#This Row],[Bank Name]],BankPopularity[UK Bank],BankPopularity[Weighting],0.0001)</f>
        <v>1E-4</v>
      </c>
    </row>
    <row r="418" spans="1:4" ht="15.75" thickBot="1" x14ac:dyDescent="0.3">
      <c r="A418" s="3" t="s">
        <v>28859</v>
      </c>
      <c r="B418" s="4" t="s">
        <v>244</v>
      </c>
      <c r="C418" s="5" t="s">
        <v>562</v>
      </c>
      <c r="D418">
        <f>_xlfn.XLOOKUP(Fin_SortCode[[#This Row],[Bank Name]],BankPopularity[UK Bank],BankPopularity[Weighting],0.0001)</f>
        <v>1E-4</v>
      </c>
    </row>
    <row r="419" spans="1:4" ht="15.75" thickBot="1" x14ac:dyDescent="0.3">
      <c r="A419" s="3" t="s">
        <v>28860</v>
      </c>
      <c r="B419" s="4" t="s">
        <v>244</v>
      </c>
      <c r="C419" s="5" t="s">
        <v>563</v>
      </c>
      <c r="D419">
        <f>_xlfn.XLOOKUP(Fin_SortCode[[#This Row],[Bank Name]],BankPopularity[UK Bank],BankPopularity[Weighting],0.0001)</f>
        <v>1E-4</v>
      </c>
    </row>
    <row r="420" spans="1:4" ht="15.75" thickBot="1" x14ac:dyDescent="0.3">
      <c r="A420" s="3" t="s">
        <v>28861</v>
      </c>
      <c r="B420" s="4" t="s">
        <v>244</v>
      </c>
      <c r="C420" s="5" t="s">
        <v>564</v>
      </c>
      <c r="D420">
        <f>_xlfn.XLOOKUP(Fin_SortCode[[#This Row],[Bank Name]],BankPopularity[UK Bank],BankPopularity[Weighting],0.0001)</f>
        <v>1E-4</v>
      </c>
    </row>
    <row r="421" spans="1:4" ht="15.75" thickBot="1" x14ac:dyDescent="0.3">
      <c r="A421" s="3" t="s">
        <v>28862</v>
      </c>
      <c r="B421" s="4" t="s">
        <v>244</v>
      </c>
      <c r="C421" s="5" t="s">
        <v>565</v>
      </c>
      <c r="D421">
        <f>_xlfn.XLOOKUP(Fin_SortCode[[#This Row],[Bank Name]],BankPopularity[UK Bank],BankPopularity[Weighting],0.0001)</f>
        <v>1E-4</v>
      </c>
    </row>
    <row r="422" spans="1:4" ht="15.75" thickBot="1" x14ac:dyDescent="0.3">
      <c r="A422" s="3" t="s">
        <v>28863</v>
      </c>
      <c r="B422" s="4" t="s">
        <v>244</v>
      </c>
      <c r="C422" s="5" t="s">
        <v>566</v>
      </c>
      <c r="D422">
        <f>_xlfn.XLOOKUP(Fin_SortCode[[#This Row],[Bank Name]],BankPopularity[UK Bank],BankPopularity[Weighting],0.0001)</f>
        <v>1E-4</v>
      </c>
    </row>
    <row r="423" spans="1:4" ht="15.75" thickBot="1" x14ac:dyDescent="0.3">
      <c r="A423" s="3" t="s">
        <v>28864</v>
      </c>
      <c r="B423" s="4" t="s">
        <v>244</v>
      </c>
      <c r="C423" s="5" t="s">
        <v>567</v>
      </c>
      <c r="D423">
        <f>_xlfn.XLOOKUP(Fin_SortCode[[#This Row],[Bank Name]],BankPopularity[UK Bank],BankPopularity[Weighting],0.0001)</f>
        <v>1E-4</v>
      </c>
    </row>
    <row r="424" spans="1:4" ht="15.75" thickBot="1" x14ac:dyDescent="0.3">
      <c r="A424" s="3" t="s">
        <v>28865</v>
      </c>
      <c r="B424" s="4" t="s">
        <v>244</v>
      </c>
      <c r="C424" s="5" t="s">
        <v>222</v>
      </c>
      <c r="D424">
        <f>_xlfn.XLOOKUP(Fin_SortCode[[#This Row],[Bank Name]],BankPopularity[UK Bank],BankPopularity[Weighting],0.0001)</f>
        <v>1E-4</v>
      </c>
    </row>
    <row r="425" spans="1:4" ht="15.75" thickBot="1" x14ac:dyDescent="0.3">
      <c r="A425" s="3" t="s">
        <v>28866</v>
      </c>
      <c r="B425" s="4" t="s">
        <v>244</v>
      </c>
      <c r="C425" s="5" t="s">
        <v>568</v>
      </c>
      <c r="D425">
        <f>_xlfn.XLOOKUP(Fin_SortCode[[#This Row],[Bank Name]],BankPopularity[UK Bank],BankPopularity[Weighting],0.0001)</f>
        <v>1E-4</v>
      </c>
    </row>
    <row r="426" spans="1:4" ht="15.75" thickBot="1" x14ac:dyDescent="0.3">
      <c r="A426" s="3" t="s">
        <v>28867</v>
      </c>
      <c r="B426" s="4" t="s">
        <v>244</v>
      </c>
      <c r="C426" s="5" t="s">
        <v>569</v>
      </c>
      <c r="D426">
        <f>_xlfn.XLOOKUP(Fin_SortCode[[#This Row],[Bank Name]],BankPopularity[UK Bank],BankPopularity[Weighting],0.0001)</f>
        <v>1E-4</v>
      </c>
    </row>
    <row r="427" spans="1:4" ht="15.75" thickBot="1" x14ac:dyDescent="0.3">
      <c r="A427" s="3" t="s">
        <v>28868</v>
      </c>
      <c r="B427" s="4" t="s">
        <v>244</v>
      </c>
      <c r="C427" s="5" t="s">
        <v>570</v>
      </c>
      <c r="D427">
        <f>_xlfn.XLOOKUP(Fin_SortCode[[#This Row],[Bank Name]],BankPopularity[UK Bank],BankPopularity[Weighting],0.0001)</f>
        <v>1E-4</v>
      </c>
    </row>
    <row r="428" spans="1:4" ht="15.75" thickBot="1" x14ac:dyDescent="0.3">
      <c r="A428" s="3" t="s">
        <v>28869</v>
      </c>
      <c r="B428" s="4" t="s">
        <v>244</v>
      </c>
      <c r="C428" s="5" t="s">
        <v>571</v>
      </c>
      <c r="D428">
        <f>_xlfn.XLOOKUP(Fin_SortCode[[#This Row],[Bank Name]],BankPopularity[UK Bank],BankPopularity[Weighting],0.0001)</f>
        <v>1E-4</v>
      </c>
    </row>
    <row r="429" spans="1:4" ht="15.75" thickBot="1" x14ac:dyDescent="0.3">
      <c r="A429" s="3" t="s">
        <v>28870</v>
      </c>
      <c r="B429" s="4" t="s">
        <v>244</v>
      </c>
      <c r="C429" s="5" t="s">
        <v>572</v>
      </c>
      <c r="D429">
        <f>_xlfn.XLOOKUP(Fin_SortCode[[#This Row],[Bank Name]],BankPopularity[UK Bank],BankPopularity[Weighting],0.0001)</f>
        <v>1E-4</v>
      </c>
    </row>
    <row r="430" spans="1:4" ht="15.75" thickBot="1" x14ac:dyDescent="0.3">
      <c r="A430" s="3" t="s">
        <v>28871</v>
      </c>
      <c r="B430" s="4" t="s">
        <v>244</v>
      </c>
      <c r="C430" s="5" t="s">
        <v>573</v>
      </c>
      <c r="D430">
        <f>_xlfn.XLOOKUP(Fin_SortCode[[#This Row],[Bank Name]],BankPopularity[UK Bank],BankPopularity[Weighting],0.0001)</f>
        <v>1E-4</v>
      </c>
    </row>
    <row r="431" spans="1:4" ht="15.75" thickBot="1" x14ac:dyDescent="0.3">
      <c r="A431" s="3" t="s">
        <v>28872</v>
      </c>
      <c r="B431" s="4" t="s">
        <v>244</v>
      </c>
      <c r="C431" s="5" t="s">
        <v>574</v>
      </c>
      <c r="D431">
        <f>_xlfn.XLOOKUP(Fin_SortCode[[#This Row],[Bank Name]],BankPopularity[UK Bank],BankPopularity[Weighting],0.0001)</f>
        <v>1E-4</v>
      </c>
    </row>
    <row r="432" spans="1:4" ht="15.75" thickBot="1" x14ac:dyDescent="0.3">
      <c r="A432" s="3" t="s">
        <v>28873</v>
      </c>
      <c r="B432" s="4" t="s">
        <v>244</v>
      </c>
      <c r="C432" s="5" t="s">
        <v>575</v>
      </c>
      <c r="D432">
        <f>_xlfn.XLOOKUP(Fin_SortCode[[#This Row],[Bank Name]],BankPopularity[UK Bank],BankPopularity[Weighting],0.0001)</f>
        <v>1E-4</v>
      </c>
    </row>
    <row r="433" spans="1:4" ht="15.75" thickBot="1" x14ac:dyDescent="0.3">
      <c r="A433" s="3" t="s">
        <v>28874</v>
      </c>
      <c r="B433" s="4" t="s">
        <v>244</v>
      </c>
      <c r="C433" s="5" t="s">
        <v>576</v>
      </c>
      <c r="D433">
        <f>_xlfn.XLOOKUP(Fin_SortCode[[#This Row],[Bank Name]],BankPopularity[UK Bank],BankPopularity[Weighting],0.0001)</f>
        <v>1E-4</v>
      </c>
    </row>
    <row r="434" spans="1:4" ht="15.75" thickBot="1" x14ac:dyDescent="0.3">
      <c r="A434" s="3" t="s">
        <v>28875</v>
      </c>
      <c r="B434" s="4" t="s">
        <v>244</v>
      </c>
      <c r="C434" s="5" t="s">
        <v>577</v>
      </c>
      <c r="D434">
        <f>_xlfn.XLOOKUP(Fin_SortCode[[#This Row],[Bank Name]],BankPopularity[UK Bank],BankPopularity[Weighting],0.0001)</f>
        <v>1E-4</v>
      </c>
    </row>
    <row r="435" spans="1:4" ht="15.75" thickBot="1" x14ac:dyDescent="0.3">
      <c r="A435" s="3" t="s">
        <v>578</v>
      </c>
      <c r="B435" s="4" t="s">
        <v>244</v>
      </c>
      <c r="C435" s="5" t="s">
        <v>579</v>
      </c>
      <c r="D435">
        <f>_xlfn.XLOOKUP(Fin_SortCode[[#This Row],[Bank Name]],BankPopularity[UK Bank],BankPopularity[Weighting],0.0001)</f>
        <v>1E-4</v>
      </c>
    </row>
    <row r="436" spans="1:4" ht="15.75" thickBot="1" x14ac:dyDescent="0.3">
      <c r="A436" s="3" t="s">
        <v>580</v>
      </c>
      <c r="B436" s="4" t="s">
        <v>244</v>
      </c>
      <c r="C436" s="5" t="s">
        <v>271</v>
      </c>
      <c r="D436">
        <f>_xlfn.XLOOKUP(Fin_SortCode[[#This Row],[Bank Name]],BankPopularity[UK Bank],BankPopularity[Weighting],0.0001)</f>
        <v>1E-4</v>
      </c>
    </row>
    <row r="437" spans="1:4" ht="15.75" thickBot="1" x14ac:dyDescent="0.3">
      <c r="A437" s="3" t="s">
        <v>581</v>
      </c>
      <c r="B437" s="4" t="s">
        <v>244</v>
      </c>
      <c r="C437" s="5" t="s">
        <v>582</v>
      </c>
      <c r="D437">
        <f>_xlfn.XLOOKUP(Fin_SortCode[[#This Row],[Bank Name]],BankPopularity[UK Bank],BankPopularity[Weighting],0.0001)</f>
        <v>1E-4</v>
      </c>
    </row>
    <row r="438" spans="1:4" ht="15.75" thickBot="1" x14ac:dyDescent="0.3">
      <c r="A438" s="3" t="s">
        <v>583</v>
      </c>
      <c r="B438" s="4" t="s">
        <v>244</v>
      </c>
      <c r="C438" s="5" t="s">
        <v>582</v>
      </c>
      <c r="D438">
        <f>_xlfn.XLOOKUP(Fin_SortCode[[#This Row],[Bank Name]],BankPopularity[UK Bank],BankPopularity[Weighting],0.0001)</f>
        <v>1E-4</v>
      </c>
    </row>
    <row r="439" spans="1:4" ht="15.75" thickBot="1" x14ac:dyDescent="0.3">
      <c r="A439" s="3" t="s">
        <v>584</v>
      </c>
      <c r="B439" s="4" t="s">
        <v>244</v>
      </c>
      <c r="C439" s="5" t="s">
        <v>582</v>
      </c>
      <c r="D439">
        <f>_xlfn.XLOOKUP(Fin_SortCode[[#This Row],[Bank Name]],BankPopularity[UK Bank],BankPopularity[Weighting],0.0001)</f>
        <v>1E-4</v>
      </c>
    </row>
    <row r="440" spans="1:4" ht="15.75" thickBot="1" x14ac:dyDescent="0.3">
      <c r="A440" s="3" t="s">
        <v>585</v>
      </c>
      <c r="B440" s="4" t="s">
        <v>244</v>
      </c>
      <c r="C440" s="5" t="s">
        <v>582</v>
      </c>
      <c r="D440">
        <f>_xlfn.XLOOKUP(Fin_SortCode[[#This Row],[Bank Name]],BankPopularity[UK Bank],BankPopularity[Weighting],0.0001)</f>
        <v>1E-4</v>
      </c>
    </row>
    <row r="441" spans="1:4" ht="15.75" thickBot="1" x14ac:dyDescent="0.3">
      <c r="A441" s="3" t="s">
        <v>586</v>
      </c>
      <c r="B441" s="4" t="s">
        <v>244</v>
      </c>
      <c r="C441" s="5" t="s">
        <v>582</v>
      </c>
      <c r="D441">
        <f>_xlfn.XLOOKUP(Fin_SortCode[[#This Row],[Bank Name]],BankPopularity[UK Bank],BankPopularity[Weighting],0.0001)</f>
        <v>1E-4</v>
      </c>
    </row>
    <row r="442" spans="1:4" ht="15.75" thickBot="1" x14ac:dyDescent="0.3">
      <c r="A442" s="3" t="s">
        <v>587</v>
      </c>
      <c r="B442" s="4" t="s">
        <v>244</v>
      </c>
      <c r="C442" s="5" t="s">
        <v>582</v>
      </c>
      <c r="D442">
        <f>_xlfn.XLOOKUP(Fin_SortCode[[#This Row],[Bank Name]],BankPopularity[UK Bank],BankPopularity[Weighting],0.0001)</f>
        <v>1E-4</v>
      </c>
    </row>
    <row r="443" spans="1:4" ht="15.75" thickBot="1" x14ac:dyDescent="0.3">
      <c r="A443" s="3" t="s">
        <v>588</v>
      </c>
      <c r="B443" s="4" t="s">
        <v>244</v>
      </c>
      <c r="C443" s="5" t="s">
        <v>582</v>
      </c>
      <c r="D443">
        <f>_xlfn.XLOOKUP(Fin_SortCode[[#This Row],[Bank Name]],BankPopularity[UK Bank],BankPopularity[Weighting],0.0001)</f>
        <v>1E-4</v>
      </c>
    </row>
    <row r="444" spans="1:4" ht="15.75" thickBot="1" x14ac:dyDescent="0.3">
      <c r="A444" s="3" t="s">
        <v>589</v>
      </c>
      <c r="B444" s="4" t="s">
        <v>244</v>
      </c>
      <c r="C444" s="5" t="s">
        <v>582</v>
      </c>
      <c r="D444">
        <f>_xlfn.XLOOKUP(Fin_SortCode[[#This Row],[Bank Name]],BankPopularity[UK Bank],BankPopularity[Weighting],0.0001)</f>
        <v>1E-4</v>
      </c>
    </row>
    <row r="445" spans="1:4" ht="15.75" thickBot="1" x14ac:dyDescent="0.3">
      <c r="A445" s="3" t="s">
        <v>590</v>
      </c>
      <c r="B445" s="4" t="s">
        <v>244</v>
      </c>
      <c r="C445" s="5" t="s">
        <v>582</v>
      </c>
      <c r="D445">
        <f>_xlfn.XLOOKUP(Fin_SortCode[[#This Row],[Bank Name]],BankPopularity[UK Bank],BankPopularity[Weighting],0.0001)</f>
        <v>1E-4</v>
      </c>
    </row>
    <row r="446" spans="1:4" ht="15.75" thickBot="1" x14ac:dyDescent="0.3">
      <c r="A446" s="3" t="s">
        <v>591</v>
      </c>
      <c r="B446" s="4" t="s">
        <v>244</v>
      </c>
      <c r="C446" s="5" t="s">
        <v>582</v>
      </c>
      <c r="D446">
        <f>_xlfn.XLOOKUP(Fin_SortCode[[#This Row],[Bank Name]],BankPopularity[UK Bank],BankPopularity[Weighting],0.0001)</f>
        <v>1E-4</v>
      </c>
    </row>
    <row r="447" spans="1:4" ht="15.75" thickBot="1" x14ac:dyDescent="0.3">
      <c r="A447" s="3" t="s">
        <v>592</v>
      </c>
      <c r="B447" s="4" t="s">
        <v>244</v>
      </c>
      <c r="C447" s="5" t="s">
        <v>582</v>
      </c>
      <c r="D447">
        <f>_xlfn.XLOOKUP(Fin_SortCode[[#This Row],[Bank Name]],BankPopularity[UK Bank],BankPopularity[Weighting],0.0001)</f>
        <v>1E-4</v>
      </c>
    </row>
    <row r="448" spans="1:4" ht="15.75" thickBot="1" x14ac:dyDescent="0.3">
      <c r="A448" s="3" t="s">
        <v>593</v>
      </c>
      <c r="B448" s="4" t="s">
        <v>244</v>
      </c>
      <c r="C448" s="5" t="s">
        <v>582</v>
      </c>
      <c r="D448">
        <f>_xlfn.XLOOKUP(Fin_SortCode[[#This Row],[Bank Name]],BankPopularity[UK Bank],BankPopularity[Weighting],0.0001)</f>
        <v>1E-4</v>
      </c>
    </row>
    <row r="449" spans="1:4" ht="15.75" thickBot="1" x14ac:dyDescent="0.3">
      <c r="A449" s="3" t="s">
        <v>594</v>
      </c>
      <c r="B449" s="4" t="s">
        <v>244</v>
      </c>
      <c r="C449" s="5" t="s">
        <v>582</v>
      </c>
      <c r="D449">
        <f>_xlfn.XLOOKUP(Fin_SortCode[[#This Row],[Bank Name]],BankPopularity[UK Bank],BankPopularity[Weighting],0.0001)</f>
        <v>1E-4</v>
      </c>
    </row>
    <row r="450" spans="1:4" ht="15.75" thickBot="1" x14ac:dyDescent="0.3">
      <c r="A450" s="3" t="s">
        <v>595</v>
      </c>
      <c r="B450" s="4" t="s">
        <v>244</v>
      </c>
      <c r="C450" s="5" t="s">
        <v>582</v>
      </c>
      <c r="D450">
        <f>_xlfn.XLOOKUP(Fin_SortCode[[#This Row],[Bank Name]],BankPopularity[UK Bank],BankPopularity[Weighting],0.0001)</f>
        <v>1E-4</v>
      </c>
    </row>
    <row r="451" spans="1:4" ht="15.75" thickBot="1" x14ac:dyDescent="0.3">
      <c r="A451" s="3" t="s">
        <v>596</v>
      </c>
      <c r="B451" s="4" t="s">
        <v>244</v>
      </c>
      <c r="C451" s="5" t="s">
        <v>582</v>
      </c>
      <c r="D451">
        <f>_xlfn.XLOOKUP(Fin_SortCode[[#This Row],[Bank Name]],BankPopularity[UK Bank],BankPopularity[Weighting],0.0001)</f>
        <v>1E-4</v>
      </c>
    </row>
    <row r="452" spans="1:4" ht="15.75" thickBot="1" x14ac:dyDescent="0.3">
      <c r="A452" s="3" t="s">
        <v>597</v>
      </c>
      <c r="B452" s="4" t="s">
        <v>244</v>
      </c>
      <c r="C452" s="5" t="s">
        <v>582</v>
      </c>
      <c r="D452">
        <f>_xlfn.XLOOKUP(Fin_SortCode[[#This Row],[Bank Name]],BankPopularity[UK Bank],BankPopularity[Weighting],0.0001)</f>
        <v>1E-4</v>
      </c>
    </row>
    <row r="453" spans="1:4" ht="15.75" thickBot="1" x14ac:dyDescent="0.3">
      <c r="A453" s="3" t="s">
        <v>598</v>
      </c>
      <c r="B453" s="4" t="s">
        <v>244</v>
      </c>
      <c r="C453" s="5" t="s">
        <v>582</v>
      </c>
      <c r="D453">
        <f>_xlfn.XLOOKUP(Fin_SortCode[[#This Row],[Bank Name]],BankPopularity[UK Bank],BankPopularity[Weighting],0.0001)</f>
        <v>1E-4</v>
      </c>
    </row>
    <row r="454" spans="1:4" ht="15.75" thickBot="1" x14ac:dyDescent="0.3">
      <c r="A454" s="3" t="s">
        <v>599</v>
      </c>
      <c r="B454" s="4" t="s">
        <v>244</v>
      </c>
      <c r="C454" s="5" t="s">
        <v>582</v>
      </c>
      <c r="D454">
        <f>_xlfn.XLOOKUP(Fin_SortCode[[#This Row],[Bank Name]],BankPopularity[UK Bank],BankPopularity[Weighting],0.0001)</f>
        <v>1E-4</v>
      </c>
    </row>
    <row r="455" spans="1:4" ht="15.75" thickBot="1" x14ac:dyDescent="0.3">
      <c r="A455" s="3" t="s">
        <v>600</v>
      </c>
      <c r="B455" s="4" t="s">
        <v>244</v>
      </c>
      <c r="C455" s="5" t="s">
        <v>582</v>
      </c>
      <c r="D455">
        <f>_xlfn.XLOOKUP(Fin_SortCode[[#This Row],[Bank Name]],BankPopularity[UK Bank],BankPopularity[Weighting],0.0001)</f>
        <v>1E-4</v>
      </c>
    </row>
    <row r="456" spans="1:4" ht="15.75" thickBot="1" x14ac:dyDescent="0.3">
      <c r="A456" s="3" t="s">
        <v>601</v>
      </c>
      <c r="B456" s="4" t="s">
        <v>244</v>
      </c>
      <c r="C456" s="5" t="s">
        <v>582</v>
      </c>
      <c r="D456">
        <f>_xlfn.XLOOKUP(Fin_SortCode[[#This Row],[Bank Name]],BankPopularity[UK Bank],BankPopularity[Weighting],0.0001)</f>
        <v>1E-4</v>
      </c>
    </row>
    <row r="457" spans="1:4" ht="15.75" thickBot="1" x14ac:dyDescent="0.3">
      <c r="A457" s="3" t="s">
        <v>602</v>
      </c>
      <c r="B457" s="4" t="s">
        <v>244</v>
      </c>
      <c r="C457" s="5" t="s">
        <v>603</v>
      </c>
      <c r="D457">
        <f>_xlfn.XLOOKUP(Fin_SortCode[[#This Row],[Bank Name]],BankPopularity[UK Bank],BankPopularity[Weighting],0.0001)</f>
        <v>1E-4</v>
      </c>
    </row>
    <row r="458" spans="1:4" ht="15.75" thickBot="1" x14ac:dyDescent="0.3">
      <c r="A458" s="3" t="s">
        <v>604</v>
      </c>
      <c r="B458" s="4" t="s">
        <v>605</v>
      </c>
      <c r="C458" s="5" t="s">
        <v>606</v>
      </c>
      <c r="D458">
        <f>_xlfn.XLOOKUP(Fin_SortCode[[#This Row],[Bank Name]],BankPopularity[UK Bank],BankPopularity[Weighting],0.0001)</f>
        <v>3</v>
      </c>
    </row>
    <row r="459" spans="1:4" ht="15.75" thickBot="1" x14ac:dyDescent="0.3">
      <c r="A459" s="3" t="s">
        <v>607</v>
      </c>
      <c r="B459" s="4" t="s">
        <v>605</v>
      </c>
      <c r="C459" s="5" t="s">
        <v>608</v>
      </c>
      <c r="D459">
        <f>_xlfn.XLOOKUP(Fin_SortCode[[#This Row],[Bank Name]],BankPopularity[UK Bank],BankPopularity[Weighting],0.0001)</f>
        <v>3</v>
      </c>
    </row>
    <row r="460" spans="1:4" ht="15.75" thickBot="1" x14ac:dyDescent="0.3">
      <c r="A460" s="3" t="s">
        <v>609</v>
      </c>
      <c r="B460" s="4" t="s">
        <v>605</v>
      </c>
      <c r="C460" s="5" t="s">
        <v>610</v>
      </c>
      <c r="D460">
        <f>_xlfn.XLOOKUP(Fin_SortCode[[#This Row],[Bank Name]],BankPopularity[UK Bank],BankPopularity[Weighting],0.0001)</f>
        <v>3</v>
      </c>
    </row>
    <row r="461" spans="1:4" ht="15.75" thickBot="1" x14ac:dyDescent="0.3">
      <c r="A461" s="3" t="s">
        <v>611</v>
      </c>
      <c r="B461" s="4" t="s">
        <v>605</v>
      </c>
      <c r="C461" s="5" t="s">
        <v>612</v>
      </c>
      <c r="D461">
        <f>_xlfn.XLOOKUP(Fin_SortCode[[#This Row],[Bank Name]],BankPopularity[UK Bank],BankPopularity[Weighting],0.0001)</f>
        <v>3</v>
      </c>
    </row>
    <row r="462" spans="1:4" ht="15.75" thickBot="1" x14ac:dyDescent="0.3">
      <c r="A462" s="3" t="s">
        <v>613</v>
      </c>
      <c r="B462" s="4" t="s">
        <v>605</v>
      </c>
      <c r="C462" s="5" t="s">
        <v>614</v>
      </c>
      <c r="D462">
        <f>_xlfn.XLOOKUP(Fin_SortCode[[#This Row],[Bank Name]],BankPopularity[UK Bank],BankPopularity[Weighting],0.0001)</f>
        <v>3</v>
      </c>
    </row>
    <row r="463" spans="1:4" ht="15.75" thickBot="1" x14ac:dyDescent="0.3">
      <c r="A463" s="3" t="s">
        <v>615</v>
      </c>
      <c r="B463" s="4" t="s">
        <v>605</v>
      </c>
      <c r="C463" s="5" t="s">
        <v>616</v>
      </c>
      <c r="D463">
        <f>_xlfn.XLOOKUP(Fin_SortCode[[#This Row],[Bank Name]],BankPopularity[UK Bank],BankPopularity[Weighting],0.0001)</f>
        <v>3</v>
      </c>
    </row>
    <row r="464" spans="1:4" ht="15.75" thickBot="1" x14ac:dyDescent="0.3">
      <c r="A464" s="3" t="s">
        <v>617</v>
      </c>
      <c r="B464" s="4" t="s">
        <v>605</v>
      </c>
      <c r="C464" s="5" t="s">
        <v>605</v>
      </c>
      <c r="D464">
        <f>_xlfn.XLOOKUP(Fin_SortCode[[#This Row],[Bank Name]],BankPopularity[UK Bank],BankPopularity[Weighting],0.0001)</f>
        <v>3</v>
      </c>
    </row>
    <row r="465" spans="1:4" ht="15.75" thickBot="1" x14ac:dyDescent="0.3">
      <c r="A465" s="3" t="s">
        <v>618</v>
      </c>
      <c r="B465" s="4" t="s">
        <v>605</v>
      </c>
      <c r="C465" s="5" t="s">
        <v>605</v>
      </c>
      <c r="D465">
        <f>_xlfn.XLOOKUP(Fin_SortCode[[#This Row],[Bank Name]],BankPopularity[UK Bank],BankPopularity[Weighting],0.0001)</f>
        <v>3</v>
      </c>
    </row>
    <row r="466" spans="1:4" ht="15.75" thickBot="1" x14ac:dyDescent="0.3">
      <c r="A466" s="3" t="s">
        <v>619</v>
      </c>
      <c r="B466" s="4" t="s">
        <v>605</v>
      </c>
      <c r="C466" s="5" t="s">
        <v>605</v>
      </c>
      <c r="D466">
        <f>_xlfn.XLOOKUP(Fin_SortCode[[#This Row],[Bank Name]],BankPopularity[UK Bank],BankPopularity[Weighting],0.0001)</f>
        <v>3</v>
      </c>
    </row>
    <row r="467" spans="1:4" ht="15.75" thickBot="1" x14ac:dyDescent="0.3">
      <c r="A467" s="3" t="s">
        <v>620</v>
      </c>
      <c r="B467" s="4" t="s">
        <v>605</v>
      </c>
      <c r="C467" s="5" t="s">
        <v>621</v>
      </c>
      <c r="D467">
        <f>_xlfn.XLOOKUP(Fin_SortCode[[#This Row],[Bank Name]],BankPopularity[UK Bank],BankPopularity[Weighting],0.0001)</f>
        <v>3</v>
      </c>
    </row>
    <row r="468" spans="1:4" ht="15.75" thickBot="1" x14ac:dyDescent="0.3">
      <c r="A468" s="3" t="s">
        <v>622</v>
      </c>
      <c r="B468" s="4" t="s">
        <v>605</v>
      </c>
      <c r="C468" s="5" t="s">
        <v>623</v>
      </c>
      <c r="D468">
        <f>_xlfn.XLOOKUP(Fin_SortCode[[#This Row],[Bank Name]],BankPopularity[UK Bank],BankPopularity[Weighting],0.0001)</f>
        <v>3</v>
      </c>
    </row>
    <row r="469" spans="1:4" ht="15.75" thickBot="1" x14ac:dyDescent="0.3">
      <c r="A469" s="3" t="s">
        <v>624</v>
      </c>
      <c r="B469" s="4" t="s">
        <v>605</v>
      </c>
      <c r="C469" s="5" t="s">
        <v>625</v>
      </c>
      <c r="D469">
        <f>_xlfn.XLOOKUP(Fin_SortCode[[#This Row],[Bank Name]],BankPopularity[UK Bank],BankPopularity[Weighting],0.0001)</f>
        <v>3</v>
      </c>
    </row>
    <row r="470" spans="1:4" ht="15.75" thickBot="1" x14ac:dyDescent="0.3">
      <c r="A470" s="3" t="s">
        <v>28876</v>
      </c>
      <c r="B470" s="4" t="s">
        <v>605</v>
      </c>
      <c r="C470" s="5" t="s">
        <v>626</v>
      </c>
      <c r="D470">
        <f>_xlfn.XLOOKUP(Fin_SortCode[[#This Row],[Bank Name]],BankPopularity[UK Bank],BankPopularity[Weighting],0.0001)</f>
        <v>3</v>
      </c>
    </row>
    <row r="471" spans="1:4" ht="15.75" thickBot="1" x14ac:dyDescent="0.3">
      <c r="A471" s="3" t="s">
        <v>28877</v>
      </c>
      <c r="B471" s="4" t="s">
        <v>605</v>
      </c>
      <c r="C471" s="5" t="s">
        <v>627</v>
      </c>
      <c r="D471">
        <f>_xlfn.XLOOKUP(Fin_SortCode[[#This Row],[Bank Name]],BankPopularity[UK Bank],BankPopularity[Weighting],0.0001)</f>
        <v>3</v>
      </c>
    </row>
    <row r="472" spans="1:4" ht="15.75" thickBot="1" x14ac:dyDescent="0.3">
      <c r="A472" s="3" t="s">
        <v>28878</v>
      </c>
      <c r="B472" s="4" t="s">
        <v>605</v>
      </c>
      <c r="C472" s="5" t="s">
        <v>628</v>
      </c>
      <c r="D472">
        <f>_xlfn.XLOOKUP(Fin_SortCode[[#This Row],[Bank Name]],BankPopularity[UK Bank],BankPopularity[Weighting],0.0001)</f>
        <v>3</v>
      </c>
    </row>
    <row r="473" spans="1:4" ht="15.75" thickBot="1" x14ac:dyDescent="0.3">
      <c r="A473" s="3" t="s">
        <v>629</v>
      </c>
      <c r="B473" s="4" t="s">
        <v>605</v>
      </c>
      <c r="C473" s="5" t="s">
        <v>630</v>
      </c>
      <c r="D473">
        <f>_xlfn.XLOOKUP(Fin_SortCode[[#This Row],[Bank Name]],BankPopularity[UK Bank],BankPopularity[Weighting],0.0001)</f>
        <v>3</v>
      </c>
    </row>
    <row r="474" spans="1:4" ht="15.75" thickBot="1" x14ac:dyDescent="0.3">
      <c r="A474" s="3" t="s">
        <v>631</v>
      </c>
      <c r="B474" s="4" t="s">
        <v>605</v>
      </c>
      <c r="C474" s="5" t="s">
        <v>632</v>
      </c>
      <c r="D474">
        <f>_xlfn.XLOOKUP(Fin_SortCode[[#This Row],[Bank Name]],BankPopularity[UK Bank],BankPopularity[Weighting],0.0001)</f>
        <v>3</v>
      </c>
    </row>
    <row r="475" spans="1:4" ht="15.75" thickBot="1" x14ac:dyDescent="0.3">
      <c r="A475" s="3" t="s">
        <v>633</v>
      </c>
      <c r="B475" s="4" t="s">
        <v>605</v>
      </c>
      <c r="C475" s="5" t="s">
        <v>634</v>
      </c>
      <c r="D475">
        <f>_xlfn.XLOOKUP(Fin_SortCode[[#This Row],[Bank Name]],BankPopularity[UK Bank],BankPopularity[Weighting],0.0001)</f>
        <v>3</v>
      </c>
    </row>
    <row r="476" spans="1:4" ht="15.75" thickBot="1" x14ac:dyDescent="0.3">
      <c r="A476" s="3" t="s">
        <v>635</v>
      </c>
      <c r="B476" s="4" t="s">
        <v>605</v>
      </c>
      <c r="C476" s="5" t="s">
        <v>636</v>
      </c>
      <c r="D476">
        <f>_xlfn.XLOOKUP(Fin_SortCode[[#This Row],[Bank Name]],BankPopularity[UK Bank],BankPopularity[Weighting],0.0001)</f>
        <v>3</v>
      </c>
    </row>
    <row r="477" spans="1:4" ht="15.75" thickBot="1" x14ac:dyDescent="0.3">
      <c r="A477" s="3" t="s">
        <v>637</v>
      </c>
      <c r="B477" s="4" t="s">
        <v>605</v>
      </c>
      <c r="C477" s="5" t="s">
        <v>638</v>
      </c>
      <c r="D477">
        <f>_xlfn.XLOOKUP(Fin_SortCode[[#This Row],[Bank Name]],BankPopularity[UK Bank],BankPopularity[Weighting],0.0001)</f>
        <v>3</v>
      </c>
    </row>
    <row r="478" spans="1:4" ht="15.75" thickBot="1" x14ac:dyDescent="0.3">
      <c r="A478" s="3" t="s">
        <v>639</v>
      </c>
      <c r="B478" s="4" t="s">
        <v>605</v>
      </c>
      <c r="C478" s="5" t="s">
        <v>638</v>
      </c>
      <c r="D478">
        <f>_xlfn.XLOOKUP(Fin_SortCode[[#This Row],[Bank Name]],BankPopularity[UK Bank],BankPopularity[Weighting],0.0001)</f>
        <v>3</v>
      </c>
    </row>
    <row r="479" spans="1:4" ht="15.75" thickBot="1" x14ac:dyDescent="0.3">
      <c r="A479" s="3" t="s">
        <v>640</v>
      </c>
      <c r="B479" s="4" t="s">
        <v>605</v>
      </c>
      <c r="C479" s="5" t="s">
        <v>641</v>
      </c>
      <c r="D479">
        <f>_xlfn.XLOOKUP(Fin_SortCode[[#This Row],[Bank Name]],BankPopularity[UK Bank],BankPopularity[Weighting],0.0001)</f>
        <v>3</v>
      </c>
    </row>
    <row r="480" spans="1:4" ht="15.75" thickBot="1" x14ac:dyDescent="0.3">
      <c r="A480" s="3" t="s">
        <v>642</v>
      </c>
      <c r="B480" s="4" t="s">
        <v>605</v>
      </c>
      <c r="C480" s="5" t="s">
        <v>643</v>
      </c>
      <c r="D480">
        <f>_xlfn.XLOOKUP(Fin_SortCode[[#This Row],[Bank Name]],BankPopularity[UK Bank],BankPopularity[Weighting],0.0001)</f>
        <v>3</v>
      </c>
    </row>
    <row r="481" spans="1:4" ht="15.75" thickBot="1" x14ac:dyDescent="0.3">
      <c r="A481" s="3" t="s">
        <v>644</v>
      </c>
      <c r="B481" s="4" t="s">
        <v>605</v>
      </c>
      <c r="C481" s="5" t="s">
        <v>645</v>
      </c>
      <c r="D481">
        <f>_xlfn.XLOOKUP(Fin_SortCode[[#This Row],[Bank Name]],BankPopularity[UK Bank],BankPopularity[Weighting],0.0001)</f>
        <v>3</v>
      </c>
    </row>
    <row r="482" spans="1:4" ht="15.75" thickBot="1" x14ac:dyDescent="0.3">
      <c r="A482" s="3" t="s">
        <v>646</v>
      </c>
      <c r="B482" s="4" t="s">
        <v>605</v>
      </c>
      <c r="C482" s="5" t="s">
        <v>647</v>
      </c>
      <c r="D482">
        <f>_xlfn.XLOOKUP(Fin_SortCode[[#This Row],[Bank Name]],BankPopularity[UK Bank],BankPopularity[Weighting],0.0001)</f>
        <v>3</v>
      </c>
    </row>
    <row r="483" spans="1:4" ht="15.75" thickBot="1" x14ac:dyDescent="0.3">
      <c r="A483" s="3" t="s">
        <v>648</v>
      </c>
      <c r="B483" s="4" t="s">
        <v>605</v>
      </c>
      <c r="C483" s="5" t="s">
        <v>649</v>
      </c>
      <c r="D483">
        <f>_xlfn.XLOOKUP(Fin_SortCode[[#This Row],[Bank Name]],BankPopularity[UK Bank],BankPopularity[Weighting],0.0001)</f>
        <v>3</v>
      </c>
    </row>
    <row r="484" spans="1:4" ht="15.75" thickBot="1" x14ac:dyDescent="0.3">
      <c r="A484" s="3" t="s">
        <v>650</v>
      </c>
      <c r="B484" s="4" t="s">
        <v>605</v>
      </c>
      <c r="C484" s="5" t="s">
        <v>651</v>
      </c>
      <c r="D484">
        <f>_xlfn.XLOOKUP(Fin_SortCode[[#This Row],[Bank Name]],BankPopularity[UK Bank],BankPopularity[Weighting],0.0001)</f>
        <v>3</v>
      </c>
    </row>
    <row r="485" spans="1:4" ht="15.75" thickBot="1" x14ac:dyDescent="0.3">
      <c r="A485" s="3" t="s">
        <v>652</v>
      </c>
      <c r="B485" s="4" t="s">
        <v>605</v>
      </c>
      <c r="C485" s="5" t="s">
        <v>653</v>
      </c>
      <c r="D485">
        <f>_xlfn.XLOOKUP(Fin_SortCode[[#This Row],[Bank Name]],BankPopularity[UK Bank],BankPopularity[Weighting],0.0001)</f>
        <v>3</v>
      </c>
    </row>
    <row r="486" spans="1:4" ht="15.75" thickBot="1" x14ac:dyDescent="0.3">
      <c r="A486" s="3" t="s">
        <v>654</v>
      </c>
      <c r="B486" s="4" t="s">
        <v>605</v>
      </c>
      <c r="C486" s="5" t="s">
        <v>655</v>
      </c>
      <c r="D486">
        <f>_xlfn.XLOOKUP(Fin_SortCode[[#This Row],[Bank Name]],BankPopularity[UK Bank],BankPopularity[Weighting],0.0001)</f>
        <v>3</v>
      </c>
    </row>
    <row r="487" spans="1:4" ht="15.75" thickBot="1" x14ac:dyDescent="0.3">
      <c r="A487" s="3" t="s">
        <v>656</v>
      </c>
      <c r="B487" s="4" t="s">
        <v>605</v>
      </c>
      <c r="C487" s="5" t="s">
        <v>657</v>
      </c>
      <c r="D487">
        <f>_xlfn.XLOOKUP(Fin_SortCode[[#This Row],[Bank Name]],BankPopularity[UK Bank],BankPopularity[Weighting],0.0001)</f>
        <v>3</v>
      </c>
    </row>
    <row r="488" spans="1:4" ht="15.75" thickBot="1" x14ac:dyDescent="0.3">
      <c r="A488" s="3" t="s">
        <v>658</v>
      </c>
      <c r="B488" s="4" t="s">
        <v>659</v>
      </c>
      <c r="C488" s="5" t="s">
        <v>660</v>
      </c>
      <c r="D488">
        <f>_xlfn.XLOOKUP(Fin_SortCode[[#This Row],[Bank Name]],BankPopularity[UK Bank],BankPopularity[Weighting],0.0001)</f>
        <v>1E-4</v>
      </c>
    </row>
    <row r="489" spans="1:4" ht="15.75" thickBot="1" x14ac:dyDescent="0.3">
      <c r="A489" s="3" t="s">
        <v>661</v>
      </c>
      <c r="B489" s="4" t="s">
        <v>659</v>
      </c>
      <c r="C489" s="5" t="s">
        <v>662</v>
      </c>
      <c r="D489">
        <f>_xlfn.XLOOKUP(Fin_SortCode[[#This Row],[Bank Name]],BankPopularity[UK Bank],BankPopularity[Weighting],0.0001)</f>
        <v>1E-4</v>
      </c>
    </row>
    <row r="490" spans="1:4" ht="15.75" thickBot="1" x14ac:dyDescent="0.3">
      <c r="A490" s="3" t="s">
        <v>663</v>
      </c>
      <c r="B490" s="4" t="s">
        <v>659</v>
      </c>
      <c r="C490" s="5" t="s">
        <v>664</v>
      </c>
      <c r="D490">
        <f>_xlfn.XLOOKUP(Fin_SortCode[[#This Row],[Bank Name]],BankPopularity[UK Bank],BankPopularity[Weighting],0.0001)</f>
        <v>1E-4</v>
      </c>
    </row>
    <row r="491" spans="1:4" ht="15.75" thickBot="1" x14ac:dyDescent="0.3">
      <c r="A491" s="3" t="s">
        <v>665</v>
      </c>
      <c r="B491" s="4" t="s">
        <v>659</v>
      </c>
      <c r="C491" s="5" t="s">
        <v>666</v>
      </c>
      <c r="D491">
        <f>_xlfn.XLOOKUP(Fin_SortCode[[#This Row],[Bank Name]],BankPopularity[UK Bank],BankPopularity[Weighting],0.0001)</f>
        <v>1E-4</v>
      </c>
    </row>
    <row r="492" spans="1:4" ht="15.75" thickBot="1" x14ac:dyDescent="0.3">
      <c r="A492" s="3" t="s">
        <v>667</v>
      </c>
      <c r="B492" s="4" t="s">
        <v>668</v>
      </c>
      <c r="C492" s="5" t="s">
        <v>669</v>
      </c>
      <c r="D492">
        <f>_xlfn.XLOOKUP(Fin_SortCode[[#This Row],[Bank Name]],BankPopularity[UK Bank],BankPopularity[Weighting],0.0001)</f>
        <v>1E-4</v>
      </c>
    </row>
    <row r="493" spans="1:4" ht="15.75" thickBot="1" x14ac:dyDescent="0.3">
      <c r="A493" s="3" t="s">
        <v>28879</v>
      </c>
      <c r="B493" s="4" t="s">
        <v>659</v>
      </c>
      <c r="C493" s="5" t="s">
        <v>670</v>
      </c>
      <c r="D493">
        <f>_xlfn.XLOOKUP(Fin_SortCode[[#This Row],[Bank Name]],BankPopularity[UK Bank],BankPopularity[Weighting],0.0001)</f>
        <v>1E-4</v>
      </c>
    </row>
    <row r="494" spans="1:4" ht="15.75" thickBot="1" x14ac:dyDescent="0.3">
      <c r="A494" s="3" t="s">
        <v>28880</v>
      </c>
      <c r="B494" s="4" t="s">
        <v>659</v>
      </c>
      <c r="C494" s="5" t="s">
        <v>671</v>
      </c>
      <c r="D494">
        <f>_xlfn.XLOOKUP(Fin_SortCode[[#This Row],[Bank Name]],BankPopularity[UK Bank],BankPopularity[Weighting],0.0001)</f>
        <v>1E-4</v>
      </c>
    </row>
    <row r="495" spans="1:4" ht="15.75" thickBot="1" x14ac:dyDescent="0.3">
      <c r="A495" s="3" t="s">
        <v>28881</v>
      </c>
      <c r="B495" s="4" t="s">
        <v>659</v>
      </c>
      <c r="C495" s="5" t="s">
        <v>672</v>
      </c>
      <c r="D495">
        <f>_xlfn.XLOOKUP(Fin_SortCode[[#This Row],[Bank Name]],BankPopularity[UK Bank],BankPopularity[Weighting],0.0001)</f>
        <v>1E-4</v>
      </c>
    </row>
    <row r="496" spans="1:4" ht="15.75" thickBot="1" x14ac:dyDescent="0.3">
      <c r="A496" s="3" t="s">
        <v>28882</v>
      </c>
      <c r="B496" s="4" t="s">
        <v>673</v>
      </c>
      <c r="C496" s="5" t="s">
        <v>674</v>
      </c>
      <c r="D496">
        <f>_xlfn.XLOOKUP(Fin_SortCode[[#This Row],[Bank Name]],BankPopularity[UK Bank],BankPopularity[Weighting],0.0001)</f>
        <v>1E-4</v>
      </c>
    </row>
    <row r="497" spans="1:4" ht="15.75" thickBot="1" x14ac:dyDescent="0.3">
      <c r="A497" s="3" t="s">
        <v>28883</v>
      </c>
      <c r="B497" s="4" t="s">
        <v>675</v>
      </c>
      <c r="C497" s="5" t="s">
        <v>676</v>
      </c>
      <c r="D497">
        <f>_xlfn.XLOOKUP(Fin_SortCode[[#This Row],[Bank Name]],BankPopularity[UK Bank],BankPopularity[Weighting],0.0001)</f>
        <v>1E-4</v>
      </c>
    </row>
    <row r="498" spans="1:4" ht="15.75" thickBot="1" x14ac:dyDescent="0.3">
      <c r="A498" s="3" t="s">
        <v>28884</v>
      </c>
      <c r="B498" s="4" t="s">
        <v>659</v>
      </c>
      <c r="C498" s="5" t="s">
        <v>677</v>
      </c>
      <c r="D498">
        <f>_xlfn.XLOOKUP(Fin_SortCode[[#This Row],[Bank Name]],BankPopularity[UK Bank],BankPopularity[Weighting],0.0001)</f>
        <v>1E-4</v>
      </c>
    </row>
    <row r="499" spans="1:4" ht="15.75" thickBot="1" x14ac:dyDescent="0.3">
      <c r="A499" s="3" t="s">
        <v>28885</v>
      </c>
      <c r="B499" s="4" t="s">
        <v>659</v>
      </c>
      <c r="C499" s="5" t="s">
        <v>678</v>
      </c>
      <c r="D499">
        <f>_xlfn.XLOOKUP(Fin_SortCode[[#This Row],[Bank Name]],BankPopularity[UK Bank],BankPopularity[Weighting],0.0001)</f>
        <v>1E-4</v>
      </c>
    </row>
    <row r="500" spans="1:4" ht="15.75" thickBot="1" x14ac:dyDescent="0.3">
      <c r="A500" s="3" t="s">
        <v>679</v>
      </c>
      <c r="B500" s="4" t="s">
        <v>659</v>
      </c>
      <c r="C500" s="5" t="s">
        <v>680</v>
      </c>
      <c r="D500">
        <f>_xlfn.XLOOKUP(Fin_SortCode[[#This Row],[Bank Name]],BankPopularity[UK Bank],BankPopularity[Weighting],0.0001)</f>
        <v>1E-4</v>
      </c>
    </row>
    <row r="501" spans="1:4" ht="15.75" thickBot="1" x14ac:dyDescent="0.3">
      <c r="A501" s="3" t="s">
        <v>681</v>
      </c>
      <c r="B501" s="4" t="s">
        <v>659</v>
      </c>
      <c r="C501" s="5" t="s">
        <v>680</v>
      </c>
      <c r="D501">
        <f>_xlfn.XLOOKUP(Fin_SortCode[[#This Row],[Bank Name]],BankPopularity[UK Bank],BankPopularity[Weighting],0.0001)</f>
        <v>1E-4</v>
      </c>
    </row>
    <row r="502" spans="1:4" ht="15.75" thickBot="1" x14ac:dyDescent="0.3">
      <c r="A502" s="3" t="s">
        <v>682</v>
      </c>
      <c r="B502" s="4" t="s">
        <v>659</v>
      </c>
      <c r="C502" s="5" t="s">
        <v>680</v>
      </c>
      <c r="D502">
        <f>_xlfn.XLOOKUP(Fin_SortCode[[#This Row],[Bank Name]],BankPopularity[UK Bank],BankPopularity[Weighting],0.0001)</f>
        <v>1E-4</v>
      </c>
    </row>
    <row r="503" spans="1:4" ht="15.75" thickBot="1" x14ac:dyDescent="0.3">
      <c r="A503" s="3" t="s">
        <v>683</v>
      </c>
      <c r="B503" s="4" t="s">
        <v>659</v>
      </c>
      <c r="C503" s="5" t="s">
        <v>680</v>
      </c>
      <c r="D503">
        <f>_xlfn.XLOOKUP(Fin_SortCode[[#This Row],[Bank Name]],BankPopularity[UK Bank],BankPopularity[Weighting],0.0001)</f>
        <v>1E-4</v>
      </c>
    </row>
    <row r="504" spans="1:4" ht="15.75" thickBot="1" x14ac:dyDescent="0.3">
      <c r="A504" s="3" t="s">
        <v>684</v>
      </c>
      <c r="B504" s="4" t="s">
        <v>659</v>
      </c>
      <c r="C504" s="5" t="s">
        <v>685</v>
      </c>
      <c r="D504">
        <f>_xlfn.XLOOKUP(Fin_SortCode[[#This Row],[Bank Name]],BankPopularity[UK Bank],BankPopularity[Weighting],0.0001)</f>
        <v>1E-4</v>
      </c>
    </row>
    <row r="505" spans="1:4" ht="15.75" thickBot="1" x14ac:dyDescent="0.3">
      <c r="A505" s="3" t="s">
        <v>686</v>
      </c>
      <c r="B505" s="4" t="s">
        <v>659</v>
      </c>
      <c r="C505" s="5" t="s">
        <v>680</v>
      </c>
      <c r="D505">
        <f>_xlfn.XLOOKUP(Fin_SortCode[[#This Row],[Bank Name]],BankPopularity[UK Bank],BankPopularity[Weighting],0.0001)</f>
        <v>1E-4</v>
      </c>
    </row>
    <row r="506" spans="1:4" ht="15.75" thickBot="1" x14ac:dyDescent="0.3">
      <c r="A506" s="3" t="s">
        <v>687</v>
      </c>
      <c r="B506" s="4" t="s">
        <v>659</v>
      </c>
      <c r="C506" s="5" t="s">
        <v>680</v>
      </c>
      <c r="D506">
        <f>_xlfn.XLOOKUP(Fin_SortCode[[#This Row],[Bank Name]],BankPopularity[UK Bank],BankPopularity[Weighting],0.0001)</f>
        <v>1E-4</v>
      </c>
    </row>
    <row r="507" spans="1:4" ht="15.75" thickBot="1" x14ac:dyDescent="0.3">
      <c r="A507" s="3" t="s">
        <v>688</v>
      </c>
      <c r="B507" s="4" t="s">
        <v>659</v>
      </c>
      <c r="C507" s="5" t="s">
        <v>680</v>
      </c>
      <c r="D507">
        <f>_xlfn.XLOOKUP(Fin_SortCode[[#This Row],[Bank Name]],BankPopularity[UK Bank],BankPopularity[Weighting],0.0001)</f>
        <v>1E-4</v>
      </c>
    </row>
    <row r="508" spans="1:4" ht="15.75" thickBot="1" x14ac:dyDescent="0.3">
      <c r="A508" s="3" t="s">
        <v>689</v>
      </c>
      <c r="B508" s="4" t="s">
        <v>659</v>
      </c>
      <c r="C508" s="5" t="s">
        <v>680</v>
      </c>
      <c r="D508">
        <f>_xlfn.XLOOKUP(Fin_SortCode[[#This Row],[Bank Name]],BankPopularity[UK Bank],BankPopularity[Weighting],0.0001)</f>
        <v>1E-4</v>
      </c>
    </row>
    <row r="509" spans="1:4" ht="15.75" thickBot="1" x14ac:dyDescent="0.3">
      <c r="A509" s="3" t="s">
        <v>690</v>
      </c>
      <c r="B509" s="4" t="s">
        <v>659</v>
      </c>
      <c r="C509" s="5" t="s">
        <v>680</v>
      </c>
      <c r="D509">
        <f>_xlfn.XLOOKUP(Fin_SortCode[[#This Row],[Bank Name]],BankPopularity[UK Bank],BankPopularity[Weighting],0.0001)</f>
        <v>1E-4</v>
      </c>
    </row>
    <row r="510" spans="1:4" ht="15.75" thickBot="1" x14ac:dyDescent="0.3">
      <c r="A510" s="3" t="s">
        <v>691</v>
      </c>
      <c r="B510" s="4" t="s">
        <v>659</v>
      </c>
      <c r="C510" s="5" t="s">
        <v>680</v>
      </c>
      <c r="D510">
        <f>_xlfn.XLOOKUP(Fin_SortCode[[#This Row],[Bank Name]],BankPopularity[UK Bank],BankPopularity[Weighting],0.0001)</f>
        <v>1E-4</v>
      </c>
    </row>
    <row r="511" spans="1:4" ht="15.75" thickBot="1" x14ac:dyDescent="0.3">
      <c r="A511" s="3" t="s">
        <v>692</v>
      </c>
      <c r="B511" s="4" t="s">
        <v>659</v>
      </c>
      <c r="C511" s="5" t="s">
        <v>680</v>
      </c>
      <c r="D511">
        <f>_xlfn.XLOOKUP(Fin_SortCode[[#This Row],[Bank Name]],BankPopularity[UK Bank],BankPopularity[Weighting],0.0001)</f>
        <v>1E-4</v>
      </c>
    </row>
    <row r="512" spans="1:4" ht="15.75" thickBot="1" x14ac:dyDescent="0.3">
      <c r="A512" s="3" t="s">
        <v>693</v>
      </c>
      <c r="B512" s="4" t="s">
        <v>659</v>
      </c>
      <c r="C512" s="5" t="s">
        <v>680</v>
      </c>
      <c r="D512">
        <f>_xlfn.XLOOKUP(Fin_SortCode[[#This Row],[Bank Name]],BankPopularity[UK Bank],BankPopularity[Weighting],0.0001)</f>
        <v>1E-4</v>
      </c>
    </row>
    <row r="513" spans="1:4" ht="15.75" thickBot="1" x14ac:dyDescent="0.3">
      <c r="A513" s="3" t="s">
        <v>694</v>
      </c>
      <c r="B513" s="4" t="s">
        <v>659</v>
      </c>
      <c r="C513" s="5" t="s">
        <v>680</v>
      </c>
      <c r="D513">
        <f>_xlfn.XLOOKUP(Fin_SortCode[[#This Row],[Bank Name]],BankPopularity[UK Bank],BankPopularity[Weighting],0.0001)</f>
        <v>1E-4</v>
      </c>
    </row>
    <row r="514" spans="1:4" ht="15.75" thickBot="1" x14ac:dyDescent="0.3">
      <c r="A514" s="3" t="s">
        <v>695</v>
      </c>
      <c r="B514" s="4" t="s">
        <v>659</v>
      </c>
      <c r="C514" s="5" t="s">
        <v>680</v>
      </c>
      <c r="D514">
        <f>_xlfn.XLOOKUP(Fin_SortCode[[#This Row],[Bank Name]],BankPopularity[UK Bank],BankPopularity[Weighting],0.0001)</f>
        <v>1E-4</v>
      </c>
    </row>
    <row r="515" spans="1:4" ht="15.75" thickBot="1" x14ac:dyDescent="0.3">
      <c r="A515" s="3" t="s">
        <v>696</v>
      </c>
      <c r="B515" s="4" t="s">
        <v>659</v>
      </c>
      <c r="C515" s="5" t="s">
        <v>680</v>
      </c>
      <c r="D515">
        <f>_xlfn.XLOOKUP(Fin_SortCode[[#This Row],[Bank Name]],BankPopularity[UK Bank],BankPopularity[Weighting],0.0001)</f>
        <v>1E-4</v>
      </c>
    </row>
    <row r="516" spans="1:4" ht="15.75" thickBot="1" x14ac:dyDescent="0.3">
      <c r="A516" s="3" t="s">
        <v>697</v>
      </c>
      <c r="B516" s="4" t="s">
        <v>659</v>
      </c>
      <c r="C516" s="5" t="s">
        <v>680</v>
      </c>
      <c r="D516">
        <f>_xlfn.XLOOKUP(Fin_SortCode[[#This Row],[Bank Name]],BankPopularity[UK Bank],BankPopularity[Weighting],0.0001)</f>
        <v>1E-4</v>
      </c>
    </row>
    <row r="517" spans="1:4" ht="15.75" thickBot="1" x14ac:dyDescent="0.3">
      <c r="A517" s="3" t="s">
        <v>698</v>
      </c>
      <c r="B517" s="4" t="s">
        <v>659</v>
      </c>
      <c r="C517" s="5" t="s">
        <v>680</v>
      </c>
      <c r="D517">
        <f>_xlfn.XLOOKUP(Fin_SortCode[[#This Row],[Bank Name]],BankPopularity[UK Bank],BankPopularity[Weighting],0.0001)</f>
        <v>1E-4</v>
      </c>
    </row>
    <row r="518" spans="1:4" ht="15.75" thickBot="1" x14ac:dyDescent="0.3">
      <c r="A518" s="3" t="s">
        <v>699</v>
      </c>
      <c r="B518" s="4" t="s">
        <v>659</v>
      </c>
      <c r="C518" s="5" t="s">
        <v>680</v>
      </c>
      <c r="D518">
        <f>_xlfn.XLOOKUP(Fin_SortCode[[#This Row],[Bank Name]],BankPopularity[UK Bank],BankPopularity[Weighting],0.0001)</f>
        <v>1E-4</v>
      </c>
    </row>
    <row r="519" spans="1:4" ht="15.75" thickBot="1" x14ac:dyDescent="0.3">
      <c r="A519" s="3" t="s">
        <v>700</v>
      </c>
      <c r="B519" s="4" t="s">
        <v>659</v>
      </c>
      <c r="C519" s="5" t="s">
        <v>680</v>
      </c>
      <c r="D519">
        <f>_xlfn.XLOOKUP(Fin_SortCode[[#This Row],[Bank Name]],BankPopularity[UK Bank],BankPopularity[Weighting],0.0001)</f>
        <v>1E-4</v>
      </c>
    </row>
    <row r="520" spans="1:4" ht="15.75" thickBot="1" x14ac:dyDescent="0.3">
      <c r="A520" s="3" t="s">
        <v>701</v>
      </c>
      <c r="B520" s="4" t="s">
        <v>659</v>
      </c>
      <c r="C520" s="5" t="s">
        <v>680</v>
      </c>
      <c r="D520">
        <f>_xlfn.XLOOKUP(Fin_SortCode[[#This Row],[Bank Name]],BankPopularity[UK Bank],BankPopularity[Weighting],0.0001)</f>
        <v>1E-4</v>
      </c>
    </row>
    <row r="521" spans="1:4" ht="15.75" thickBot="1" x14ac:dyDescent="0.3">
      <c r="A521" s="3" t="s">
        <v>702</v>
      </c>
      <c r="B521" s="4" t="s">
        <v>659</v>
      </c>
      <c r="C521" s="5" t="s">
        <v>680</v>
      </c>
      <c r="D521">
        <f>_xlfn.XLOOKUP(Fin_SortCode[[#This Row],[Bank Name]],BankPopularity[UK Bank],BankPopularity[Weighting],0.0001)</f>
        <v>1E-4</v>
      </c>
    </row>
    <row r="522" spans="1:4" ht="15.75" thickBot="1" x14ac:dyDescent="0.3">
      <c r="A522" s="3" t="s">
        <v>703</v>
      </c>
      <c r="B522" s="4" t="s">
        <v>659</v>
      </c>
      <c r="C522" s="5" t="s">
        <v>680</v>
      </c>
      <c r="D522">
        <f>_xlfn.XLOOKUP(Fin_SortCode[[#This Row],[Bank Name]],BankPopularity[UK Bank],BankPopularity[Weighting],0.0001)</f>
        <v>1E-4</v>
      </c>
    </row>
    <row r="523" spans="1:4" ht="15.75" thickBot="1" x14ac:dyDescent="0.3">
      <c r="A523" s="3" t="s">
        <v>704</v>
      </c>
      <c r="B523" s="4" t="s">
        <v>659</v>
      </c>
      <c r="C523" s="5" t="s">
        <v>680</v>
      </c>
      <c r="D523">
        <f>_xlfn.XLOOKUP(Fin_SortCode[[#This Row],[Bank Name]],BankPopularity[UK Bank],BankPopularity[Weighting],0.0001)</f>
        <v>1E-4</v>
      </c>
    </row>
    <row r="524" spans="1:4" ht="15.75" thickBot="1" x14ac:dyDescent="0.3">
      <c r="A524" s="3" t="s">
        <v>705</v>
      </c>
      <c r="B524" s="4" t="s">
        <v>659</v>
      </c>
      <c r="C524" s="5" t="s">
        <v>680</v>
      </c>
      <c r="D524">
        <f>_xlfn.XLOOKUP(Fin_SortCode[[#This Row],[Bank Name]],BankPopularity[UK Bank],BankPopularity[Weighting],0.0001)</f>
        <v>1E-4</v>
      </c>
    </row>
    <row r="525" spans="1:4" ht="15.75" thickBot="1" x14ac:dyDescent="0.3">
      <c r="A525" s="3" t="s">
        <v>706</v>
      </c>
      <c r="B525" s="4" t="s">
        <v>659</v>
      </c>
      <c r="C525" s="5" t="s">
        <v>680</v>
      </c>
      <c r="D525">
        <f>_xlfn.XLOOKUP(Fin_SortCode[[#This Row],[Bank Name]],BankPopularity[UK Bank],BankPopularity[Weighting],0.0001)</f>
        <v>1E-4</v>
      </c>
    </row>
    <row r="526" spans="1:4" ht="15.75" thickBot="1" x14ac:dyDescent="0.3">
      <c r="A526" s="3" t="s">
        <v>707</v>
      </c>
      <c r="B526" s="4" t="s">
        <v>659</v>
      </c>
      <c r="C526" s="5" t="s">
        <v>680</v>
      </c>
      <c r="D526">
        <f>_xlfn.XLOOKUP(Fin_SortCode[[#This Row],[Bank Name]],BankPopularity[UK Bank],BankPopularity[Weighting],0.0001)</f>
        <v>1E-4</v>
      </c>
    </row>
    <row r="527" spans="1:4" ht="15.75" thickBot="1" x14ac:dyDescent="0.3">
      <c r="A527" s="3" t="s">
        <v>708</v>
      </c>
      <c r="B527" s="4" t="s">
        <v>659</v>
      </c>
      <c r="C527" s="5" t="s">
        <v>680</v>
      </c>
      <c r="D527">
        <f>_xlfn.XLOOKUP(Fin_SortCode[[#This Row],[Bank Name]],BankPopularity[UK Bank],BankPopularity[Weighting],0.0001)</f>
        <v>1E-4</v>
      </c>
    </row>
    <row r="528" spans="1:4" ht="15.75" thickBot="1" x14ac:dyDescent="0.3">
      <c r="A528" s="3" t="s">
        <v>709</v>
      </c>
      <c r="B528" s="4" t="s">
        <v>659</v>
      </c>
      <c r="C528" s="5" t="s">
        <v>680</v>
      </c>
      <c r="D528">
        <f>_xlfn.XLOOKUP(Fin_SortCode[[#This Row],[Bank Name]],BankPopularity[UK Bank],BankPopularity[Weighting],0.0001)</f>
        <v>1E-4</v>
      </c>
    </row>
    <row r="529" spans="1:4" ht="15.75" thickBot="1" x14ac:dyDescent="0.3">
      <c r="A529" s="3" t="s">
        <v>710</v>
      </c>
      <c r="B529" s="4" t="s">
        <v>659</v>
      </c>
      <c r="C529" s="5" t="s">
        <v>680</v>
      </c>
      <c r="D529">
        <f>_xlfn.XLOOKUP(Fin_SortCode[[#This Row],[Bank Name]],BankPopularity[UK Bank],BankPopularity[Weighting],0.0001)</f>
        <v>1E-4</v>
      </c>
    </row>
    <row r="530" spans="1:4" ht="15.75" thickBot="1" x14ac:dyDescent="0.3">
      <c r="A530" s="3" t="s">
        <v>711</v>
      </c>
      <c r="B530" s="4" t="s">
        <v>659</v>
      </c>
      <c r="C530" s="5" t="s">
        <v>680</v>
      </c>
      <c r="D530">
        <f>_xlfn.XLOOKUP(Fin_SortCode[[#This Row],[Bank Name]],BankPopularity[UK Bank],BankPopularity[Weighting],0.0001)</f>
        <v>1E-4</v>
      </c>
    </row>
    <row r="531" spans="1:4" ht="15.75" thickBot="1" x14ac:dyDescent="0.3">
      <c r="A531" s="3" t="s">
        <v>712</v>
      </c>
      <c r="B531" s="4" t="s">
        <v>659</v>
      </c>
      <c r="C531" s="5" t="s">
        <v>680</v>
      </c>
      <c r="D531">
        <f>_xlfn.XLOOKUP(Fin_SortCode[[#This Row],[Bank Name]],BankPopularity[UK Bank],BankPopularity[Weighting],0.0001)</f>
        <v>1E-4</v>
      </c>
    </row>
    <row r="532" spans="1:4" ht="15.75" thickBot="1" x14ac:dyDescent="0.3">
      <c r="A532" s="3" t="s">
        <v>713</v>
      </c>
      <c r="B532" s="4" t="s">
        <v>659</v>
      </c>
      <c r="C532" s="5" t="s">
        <v>680</v>
      </c>
      <c r="D532">
        <f>_xlfn.XLOOKUP(Fin_SortCode[[#This Row],[Bank Name]],BankPopularity[UK Bank],BankPopularity[Weighting],0.0001)</f>
        <v>1E-4</v>
      </c>
    </row>
    <row r="533" spans="1:4" ht="15.75" thickBot="1" x14ac:dyDescent="0.3">
      <c r="A533" s="3" t="s">
        <v>714</v>
      </c>
      <c r="B533" s="4" t="s">
        <v>659</v>
      </c>
      <c r="C533" s="5" t="s">
        <v>680</v>
      </c>
      <c r="D533">
        <f>_xlfn.XLOOKUP(Fin_SortCode[[#This Row],[Bank Name]],BankPopularity[UK Bank],BankPopularity[Weighting],0.0001)</f>
        <v>1E-4</v>
      </c>
    </row>
    <row r="534" spans="1:4" ht="15.75" thickBot="1" x14ac:dyDescent="0.3">
      <c r="A534" s="3" t="s">
        <v>715</v>
      </c>
      <c r="B534" s="4" t="s">
        <v>659</v>
      </c>
      <c r="C534" s="5" t="s">
        <v>680</v>
      </c>
      <c r="D534">
        <f>_xlfn.XLOOKUP(Fin_SortCode[[#This Row],[Bank Name]],BankPopularity[UK Bank],BankPopularity[Weighting],0.0001)</f>
        <v>1E-4</v>
      </c>
    </row>
    <row r="535" spans="1:4" ht="15.75" thickBot="1" x14ac:dyDescent="0.3">
      <c r="A535" s="3" t="s">
        <v>716</v>
      </c>
      <c r="B535" s="4" t="s">
        <v>659</v>
      </c>
      <c r="C535" s="5" t="s">
        <v>717</v>
      </c>
      <c r="D535">
        <f>_xlfn.XLOOKUP(Fin_SortCode[[#This Row],[Bank Name]],BankPopularity[UK Bank],BankPopularity[Weighting],0.0001)</f>
        <v>1E-4</v>
      </c>
    </row>
    <row r="536" spans="1:4" ht="15.75" thickBot="1" x14ac:dyDescent="0.3">
      <c r="A536" s="3" t="s">
        <v>718</v>
      </c>
      <c r="B536" s="4" t="s">
        <v>659</v>
      </c>
      <c r="C536" s="5" t="s">
        <v>717</v>
      </c>
      <c r="D536">
        <f>_xlfn.XLOOKUP(Fin_SortCode[[#This Row],[Bank Name]],BankPopularity[UK Bank],BankPopularity[Weighting],0.0001)</f>
        <v>1E-4</v>
      </c>
    </row>
    <row r="537" spans="1:4" ht="15.75" thickBot="1" x14ac:dyDescent="0.3">
      <c r="A537" s="3" t="s">
        <v>719</v>
      </c>
      <c r="B537" s="4" t="s">
        <v>659</v>
      </c>
      <c r="C537" s="5" t="s">
        <v>680</v>
      </c>
      <c r="D537">
        <f>_xlfn.XLOOKUP(Fin_SortCode[[#This Row],[Bank Name]],BankPopularity[UK Bank],BankPopularity[Weighting],0.0001)</f>
        <v>1E-4</v>
      </c>
    </row>
    <row r="538" spans="1:4" ht="15.75" thickBot="1" x14ac:dyDescent="0.3">
      <c r="A538" s="3" t="s">
        <v>720</v>
      </c>
      <c r="B538" s="4" t="s">
        <v>659</v>
      </c>
      <c r="C538" s="5" t="s">
        <v>680</v>
      </c>
      <c r="D538">
        <f>_xlfn.XLOOKUP(Fin_SortCode[[#This Row],[Bank Name]],BankPopularity[UK Bank],BankPopularity[Weighting],0.0001)</f>
        <v>1E-4</v>
      </c>
    </row>
    <row r="539" spans="1:4" ht="15.75" thickBot="1" x14ac:dyDescent="0.3">
      <c r="A539" s="3" t="s">
        <v>721</v>
      </c>
      <c r="B539" s="4" t="s">
        <v>659</v>
      </c>
      <c r="C539" s="5" t="s">
        <v>680</v>
      </c>
      <c r="D539">
        <f>_xlfn.XLOOKUP(Fin_SortCode[[#This Row],[Bank Name]],BankPopularity[UK Bank],BankPopularity[Weighting],0.0001)</f>
        <v>1E-4</v>
      </c>
    </row>
    <row r="540" spans="1:4" ht="15.75" thickBot="1" x14ac:dyDescent="0.3">
      <c r="A540" s="3" t="s">
        <v>722</v>
      </c>
      <c r="B540" s="4" t="s">
        <v>659</v>
      </c>
      <c r="C540" s="5" t="s">
        <v>680</v>
      </c>
      <c r="D540">
        <f>_xlfn.XLOOKUP(Fin_SortCode[[#This Row],[Bank Name]],BankPopularity[UK Bank],BankPopularity[Weighting],0.0001)</f>
        <v>1E-4</v>
      </c>
    </row>
    <row r="541" spans="1:4" ht="15.75" thickBot="1" x14ac:dyDescent="0.3">
      <c r="A541" s="3" t="s">
        <v>723</v>
      </c>
      <c r="B541" s="4" t="s">
        <v>659</v>
      </c>
      <c r="C541" s="5" t="s">
        <v>680</v>
      </c>
      <c r="D541">
        <f>_xlfn.XLOOKUP(Fin_SortCode[[#This Row],[Bank Name]],BankPopularity[UK Bank],BankPopularity[Weighting],0.0001)</f>
        <v>1E-4</v>
      </c>
    </row>
    <row r="542" spans="1:4" ht="15.75" thickBot="1" x14ac:dyDescent="0.3">
      <c r="A542" s="3" t="s">
        <v>724</v>
      </c>
      <c r="B542" s="4" t="s">
        <v>659</v>
      </c>
      <c r="C542" s="5" t="s">
        <v>680</v>
      </c>
      <c r="D542">
        <f>_xlfn.XLOOKUP(Fin_SortCode[[#This Row],[Bank Name]],BankPopularity[UK Bank],BankPopularity[Weighting],0.0001)</f>
        <v>1E-4</v>
      </c>
    </row>
    <row r="543" spans="1:4" ht="15.75" thickBot="1" x14ac:dyDescent="0.3">
      <c r="A543" s="3" t="s">
        <v>725</v>
      </c>
      <c r="B543" s="4" t="s">
        <v>659</v>
      </c>
      <c r="C543" s="5" t="s">
        <v>680</v>
      </c>
      <c r="D543">
        <f>_xlfn.XLOOKUP(Fin_SortCode[[#This Row],[Bank Name]],BankPopularity[UK Bank],BankPopularity[Weighting],0.0001)</f>
        <v>1E-4</v>
      </c>
    </row>
    <row r="544" spans="1:4" ht="15.75" thickBot="1" x14ac:dyDescent="0.3">
      <c r="A544" s="3" t="s">
        <v>726</v>
      </c>
      <c r="B544" s="4" t="s">
        <v>659</v>
      </c>
      <c r="C544" s="5" t="s">
        <v>717</v>
      </c>
      <c r="D544">
        <f>_xlfn.XLOOKUP(Fin_SortCode[[#This Row],[Bank Name]],BankPopularity[UK Bank],BankPopularity[Weighting],0.0001)</f>
        <v>1E-4</v>
      </c>
    </row>
    <row r="545" spans="1:4" ht="15.75" thickBot="1" x14ac:dyDescent="0.3">
      <c r="A545" s="3" t="s">
        <v>727</v>
      </c>
      <c r="B545" s="4" t="s">
        <v>673</v>
      </c>
      <c r="C545" s="5" t="s">
        <v>728</v>
      </c>
      <c r="D545">
        <f>_xlfn.XLOOKUP(Fin_SortCode[[#This Row],[Bank Name]],BankPopularity[UK Bank],BankPopularity[Weighting],0.0001)</f>
        <v>1E-4</v>
      </c>
    </row>
    <row r="546" spans="1:4" ht="15.75" thickBot="1" x14ac:dyDescent="0.3">
      <c r="A546" s="3" t="s">
        <v>729</v>
      </c>
      <c r="B546" s="4" t="s">
        <v>659</v>
      </c>
      <c r="C546" s="5" t="s">
        <v>680</v>
      </c>
      <c r="D546">
        <f>_xlfn.XLOOKUP(Fin_SortCode[[#This Row],[Bank Name]],BankPopularity[UK Bank],BankPopularity[Weighting],0.0001)</f>
        <v>1E-4</v>
      </c>
    </row>
    <row r="547" spans="1:4" ht="15.75" thickBot="1" x14ac:dyDescent="0.3">
      <c r="A547" s="3" t="s">
        <v>730</v>
      </c>
      <c r="B547" s="4" t="s">
        <v>659</v>
      </c>
      <c r="C547" s="5" t="s">
        <v>453</v>
      </c>
      <c r="D547">
        <f>_xlfn.XLOOKUP(Fin_SortCode[[#This Row],[Bank Name]],BankPopularity[UK Bank],BankPopularity[Weighting],0.0001)</f>
        <v>1E-4</v>
      </c>
    </row>
    <row r="548" spans="1:4" ht="15.75" thickBot="1" x14ac:dyDescent="0.3">
      <c r="A548" s="3" t="s">
        <v>731</v>
      </c>
      <c r="B548" s="4" t="s">
        <v>659</v>
      </c>
      <c r="C548" s="5" t="s">
        <v>732</v>
      </c>
      <c r="D548">
        <f>_xlfn.XLOOKUP(Fin_SortCode[[#This Row],[Bank Name]],BankPopularity[UK Bank],BankPopularity[Weighting],0.0001)</f>
        <v>1E-4</v>
      </c>
    </row>
    <row r="549" spans="1:4" ht="15.75" thickBot="1" x14ac:dyDescent="0.3">
      <c r="A549" s="3" t="s">
        <v>733</v>
      </c>
      <c r="B549" s="4" t="s">
        <v>659</v>
      </c>
      <c r="C549" s="5" t="s">
        <v>680</v>
      </c>
      <c r="D549">
        <f>_xlfn.XLOOKUP(Fin_SortCode[[#This Row],[Bank Name]],BankPopularity[UK Bank],BankPopularity[Weighting],0.0001)</f>
        <v>1E-4</v>
      </c>
    </row>
    <row r="550" spans="1:4" ht="15.75" thickBot="1" x14ac:dyDescent="0.3">
      <c r="A550" s="3" t="s">
        <v>734</v>
      </c>
      <c r="B550" s="4" t="s">
        <v>735</v>
      </c>
      <c r="C550" s="5" t="s">
        <v>736</v>
      </c>
      <c r="D550">
        <f>_xlfn.XLOOKUP(Fin_SortCode[[#This Row],[Bank Name]],BankPopularity[UK Bank],BankPopularity[Weighting],0.0001)</f>
        <v>1E-4</v>
      </c>
    </row>
    <row r="551" spans="1:4" ht="15.75" thickBot="1" x14ac:dyDescent="0.3">
      <c r="A551" s="3" t="s">
        <v>737</v>
      </c>
      <c r="B551" s="4" t="s">
        <v>659</v>
      </c>
      <c r="C551" s="5" t="s">
        <v>738</v>
      </c>
      <c r="D551">
        <f>_xlfn.XLOOKUP(Fin_SortCode[[#This Row],[Bank Name]],BankPopularity[UK Bank],BankPopularity[Weighting],0.0001)</f>
        <v>1E-4</v>
      </c>
    </row>
    <row r="552" spans="1:4" ht="15.75" thickBot="1" x14ac:dyDescent="0.3">
      <c r="A552" s="3" t="s">
        <v>739</v>
      </c>
      <c r="B552" s="4" t="s">
        <v>740</v>
      </c>
      <c r="C552" s="5" t="s">
        <v>741</v>
      </c>
      <c r="D552">
        <f>_xlfn.XLOOKUP(Fin_SortCode[[#This Row],[Bank Name]],BankPopularity[UK Bank],BankPopularity[Weighting],0.0001)</f>
        <v>1E-4</v>
      </c>
    </row>
    <row r="553" spans="1:4" ht="15.75" thickBot="1" x14ac:dyDescent="0.3">
      <c r="A553" s="3" t="s">
        <v>742</v>
      </c>
      <c r="B553" s="4" t="s">
        <v>675</v>
      </c>
      <c r="C553" s="5" t="s">
        <v>743</v>
      </c>
      <c r="D553">
        <f>_xlfn.XLOOKUP(Fin_SortCode[[#This Row],[Bank Name]],BankPopularity[UK Bank],BankPopularity[Weighting],0.0001)</f>
        <v>1E-4</v>
      </c>
    </row>
    <row r="554" spans="1:4" ht="15.75" thickBot="1" x14ac:dyDescent="0.3">
      <c r="A554" s="3" t="s">
        <v>744</v>
      </c>
      <c r="B554" s="4" t="s">
        <v>675</v>
      </c>
      <c r="C554" s="5" t="s">
        <v>745</v>
      </c>
      <c r="D554">
        <f>_xlfn.XLOOKUP(Fin_SortCode[[#This Row],[Bank Name]],BankPopularity[UK Bank],BankPopularity[Weighting],0.0001)</f>
        <v>1E-4</v>
      </c>
    </row>
    <row r="555" spans="1:4" ht="15.75" thickBot="1" x14ac:dyDescent="0.3">
      <c r="A555" s="3" t="s">
        <v>746</v>
      </c>
      <c r="B555" s="4" t="s">
        <v>675</v>
      </c>
      <c r="C555" s="5" t="s">
        <v>745</v>
      </c>
      <c r="D555">
        <f>_xlfn.XLOOKUP(Fin_SortCode[[#This Row],[Bank Name]],BankPopularity[UK Bank],BankPopularity[Weighting],0.0001)</f>
        <v>1E-4</v>
      </c>
    </row>
    <row r="556" spans="1:4" ht="15.75" thickBot="1" x14ac:dyDescent="0.3">
      <c r="A556" s="3" t="s">
        <v>747</v>
      </c>
      <c r="B556" s="4" t="s">
        <v>748</v>
      </c>
      <c r="C556" s="5" t="s">
        <v>749</v>
      </c>
      <c r="D556">
        <f>_xlfn.XLOOKUP(Fin_SortCode[[#This Row],[Bank Name]],BankPopularity[UK Bank],BankPopularity[Weighting],0.0001)</f>
        <v>1E-4</v>
      </c>
    </row>
    <row r="557" spans="1:4" ht="15.75" thickBot="1" x14ac:dyDescent="0.3">
      <c r="A557" s="3" t="s">
        <v>750</v>
      </c>
      <c r="B557" s="4" t="s">
        <v>740</v>
      </c>
      <c r="C557" s="5" t="s">
        <v>751</v>
      </c>
      <c r="D557">
        <f>_xlfn.XLOOKUP(Fin_SortCode[[#This Row],[Bank Name]],BankPopularity[UK Bank],BankPopularity[Weighting],0.0001)</f>
        <v>1E-4</v>
      </c>
    </row>
    <row r="558" spans="1:4" ht="15.75" thickBot="1" x14ac:dyDescent="0.3">
      <c r="A558" s="3" t="s">
        <v>752</v>
      </c>
      <c r="B558" s="4" t="s">
        <v>740</v>
      </c>
      <c r="C558" s="5" t="s">
        <v>753</v>
      </c>
      <c r="D558">
        <f>_xlfn.XLOOKUP(Fin_SortCode[[#This Row],[Bank Name]],BankPopularity[UK Bank],BankPopularity[Weighting],0.0001)</f>
        <v>1E-4</v>
      </c>
    </row>
    <row r="559" spans="1:4" ht="15.75" thickBot="1" x14ac:dyDescent="0.3">
      <c r="A559" s="3" t="s">
        <v>754</v>
      </c>
      <c r="B559" s="4" t="s">
        <v>673</v>
      </c>
      <c r="C559" s="5" t="s">
        <v>728</v>
      </c>
      <c r="D559">
        <f>_xlfn.XLOOKUP(Fin_SortCode[[#This Row],[Bank Name]],BankPopularity[UK Bank],BankPopularity[Weighting],0.0001)</f>
        <v>1E-4</v>
      </c>
    </row>
    <row r="560" spans="1:4" ht="15.75" thickBot="1" x14ac:dyDescent="0.3">
      <c r="A560" s="3" t="s">
        <v>755</v>
      </c>
      <c r="B560" s="4" t="s">
        <v>673</v>
      </c>
      <c r="C560" s="5" t="s">
        <v>756</v>
      </c>
      <c r="D560">
        <f>_xlfn.XLOOKUP(Fin_SortCode[[#This Row],[Bank Name]],BankPopularity[UK Bank],BankPopularity[Weighting],0.0001)</f>
        <v>1E-4</v>
      </c>
    </row>
    <row r="561" spans="1:4" ht="15.75" thickBot="1" x14ac:dyDescent="0.3">
      <c r="A561" s="3" t="s">
        <v>757</v>
      </c>
      <c r="B561" s="4" t="s">
        <v>673</v>
      </c>
      <c r="C561" s="5" t="s">
        <v>758</v>
      </c>
      <c r="D561">
        <f>_xlfn.XLOOKUP(Fin_SortCode[[#This Row],[Bank Name]],BankPopularity[UK Bank],BankPopularity[Weighting],0.0001)</f>
        <v>1E-4</v>
      </c>
    </row>
    <row r="562" spans="1:4" ht="15.75" thickBot="1" x14ac:dyDescent="0.3">
      <c r="A562" s="3" t="s">
        <v>759</v>
      </c>
      <c r="B562" s="4" t="s">
        <v>673</v>
      </c>
      <c r="C562" s="5" t="s">
        <v>760</v>
      </c>
      <c r="D562">
        <f>_xlfn.XLOOKUP(Fin_SortCode[[#This Row],[Bank Name]],BankPopularity[UK Bank],BankPopularity[Weighting],0.0001)</f>
        <v>1E-4</v>
      </c>
    </row>
    <row r="563" spans="1:4" ht="15.75" thickBot="1" x14ac:dyDescent="0.3">
      <c r="A563" s="3" t="s">
        <v>761</v>
      </c>
      <c r="B563" s="4" t="s">
        <v>605</v>
      </c>
      <c r="C563" s="5" t="s">
        <v>470</v>
      </c>
      <c r="D563">
        <f>_xlfn.XLOOKUP(Fin_SortCode[[#This Row],[Bank Name]],BankPopularity[UK Bank],BankPopularity[Weighting],0.0001)</f>
        <v>3</v>
      </c>
    </row>
    <row r="564" spans="1:4" ht="15.75" thickBot="1" x14ac:dyDescent="0.3">
      <c r="A564" s="3" t="s">
        <v>762</v>
      </c>
      <c r="B564" s="4" t="s">
        <v>673</v>
      </c>
      <c r="C564" s="5" t="s">
        <v>376</v>
      </c>
      <c r="D564">
        <f>_xlfn.XLOOKUP(Fin_SortCode[[#This Row],[Bank Name]],BankPopularity[UK Bank],BankPopularity[Weighting],0.0001)</f>
        <v>1E-4</v>
      </c>
    </row>
    <row r="565" spans="1:4" ht="15.75" thickBot="1" x14ac:dyDescent="0.3">
      <c r="A565" s="3" t="s">
        <v>763</v>
      </c>
      <c r="B565" s="4" t="s">
        <v>764</v>
      </c>
      <c r="C565" s="5" t="s">
        <v>765</v>
      </c>
      <c r="D565">
        <f>_xlfn.XLOOKUP(Fin_SortCode[[#This Row],[Bank Name]],BankPopularity[UK Bank],BankPopularity[Weighting],0.0001)</f>
        <v>1E-4</v>
      </c>
    </row>
    <row r="566" spans="1:4" ht="15.75" thickBot="1" x14ac:dyDescent="0.3">
      <c r="A566" s="3" t="s">
        <v>766</v>
      </c>
      <c r="B566" s="4" t="s">
        <v>764</v>
      </c>
      <c r="C566" s="5" t="s">
        <v>767</v>
      </c>
      <c r="D566">
        <f>_xlfn.XLOOKUP(Fin_SortCode[[#This Row],[Bank Name]],BankPopularity[UK Bank],BankPopularity[Weighting],0.0001)</f>
        <v>1E-4</v>
      </c>
    </row>
    <row r="567" spans="1:4" ht="15.75" thickBot="1" x14ac:dyDescent="0.3">
      <c r="A567" s="3" t="s">
        <v>768</v>
      </c>
      <c r="B567" s="4" t="s">
        <v>769</v>
      </c>
      <c r="C567" s="5" t="s">
        <v>770</v>
      </c>
      <c r="D567">
        <f>_xlfn.XLOOKUP(Fin_SortCode[[#This Row],[Bank Name]],BankPopularity[UK Bank],BankPopularity[Weighting],0.0001)</f>
        <v>1E-4</v>
      </c>
    </row>
    <row r="568" spans="1:4" ht="15.75" thickBot="1" x14ac:dyDescent="0.3">
      <c r="A568" s="3" t="s">
        <v>771</v>
      </c>
      <c r="B568" s="4" t="s">
        <v>769</v>
      </c>
      <c r="C568" s="5" t="s">
        <v>772</v>
      </c>
      <c r="D568">
        <f>_xlfn.XLOOKUP(Fin_SortCode[[#This Row],[Bank Name]],BankPopularity[UK Bank],BankPopularity[Weighting],0.0001)</f>
        <v>1E-4</v>
      </c>
    </row>
    <row r="569" spans="1:4" ht="15.75" thickBot="1" x14ac:dyDescent="0.3">
      <c r="A569" s="3" t="s">
        <v>773</v>
      </c>
      <c r="B569" s="4" t="s">
        <v>605</v>
      </c>
      <c r="C569" s="5" t="s">
        <v>774</v>
      </c>
      <c r="D569">
        <f>_xlfn.XLOOKUP(Fin_SortCode[[#This Row],[Bank Name]],BankPopularity[UK Bank],BankPopularity[Weighting],0.0001)</f>
        <v>3</v>
      </c>
    </row>
    <row r="570" spans="1:4" ht="15.75" thickBot="1" x14ac:dyDescent="0.3">
      <c r="A570" s="3" t="s">
        <v>775</v>
      </c>
      <c r="B570" s="4" t="s">
        <v>605</v>
      </c>
      <c r="C570" s="5" t="s">
        <v>776</v>
      </c>
      <c r="D570">
        <f>_xlfn.XLOOKUP(Fin_SortCode[[#This Row],[Bank Name]],BankPopularity[UK Bank],BankPopularity[Weighting],0.0001)</f>
        <v>3</v>
      </c>
    </row>
    <row r="571" spans="1:4" ht="15.75" thickBot="1" x14ac:dyDescent="0.3">
      <c r="A571" s="3" t="s">
        <v>777</v>
      </c>
      <c r="B571" s="4" t="s">
        <v>659</v>
      </c>
      <c r="C571" s="5" t="s">
        <v>778</v>
      </c>
      <c r="D571">
        <f>_xlfn.XLOOKUP(Fin_SortCode[[#This Row],[Bank Name]],BankPopularity[UK Bank],BankPopularity[Weighting],0.0001)</f>
        <v>1E-4</v>
      </c>
    </row>
    <row r="572" spans="1:4" ht="15.75" thickBot="1" x14ac:dyDescent="0.3">
      <c r="A572" s="3" t="s">
        <v>779</v>
      </c>
      <c r="B572" s="4" t="s">
        <v>673</v>
      </c>
      <c r="C572" s="5" t="s">
        <v>780</v>
      </c>
      <c r="D572">
        <f>_xlfn.XLOOKUP(Fin_SortCode[[#This Row],[Bank Name]],BankPopularity[UK Bank],BankPopularity[Weighting],0.0001)</f>
        <v>1E-4</v>
      </c>
    </row>
    <row r="573" spans="1:4" ht="15.75" thickBot="1" x14ac:dyDescent="0.3">
      <c r="A573" s="3" t="s">
        <v>781</v>
      </c>
      <c r="B573" s="4" t="s">
        <v>740</v>
      </c>
      <c r="C573" s="5" t="s">
        <v>782</v>
      </c>
      <c r="D573">
        <f>_xlfn.XLOOKUP(Fin_SortCode[[#This Row],[Bank Name]],BankPopularity[UK Bank],BankPopularity[Weighting],0.0001)</f>
        <v>1E-4</v>
      </c>
    </row>
    <row r="574" spans="1:4" ht="15.75" thickBot="1" x14ac:dyDescent="0.3">
      <c r="A574" s="3" t="s">
        <v>783</v>
      </c>
      <c r="B574" s="4" t="s">
        <v>764</v>
      </c>
      <c r="C574" s="5" t="s">
        <v>784</v>
      </c>
      <c r="D574">
        <f>_xlfn.XLOOKUP(Fin_SortCode[[#This Row],[Bank Name]],BankPopularity[UK Bank],BankPopularity[Weighting],0.0001)</f>
        <v>1E-4</v>
      </c>
    </row>
    <row r="575" spans="1:4" ht="15.75" thickBot="1" x14ac:dyDescent="0.3">
      <c r="A575" s="3" t="s">
        <v>785</v>
      </c>
      <c r="B575" s="4" t="s">
        <v>659</v>
      </c>
      <c r="C575" s="5" t="s">
        <v>786</v>
      </c>
      <c r="D575">
        <f>_xlfn.XLOOKUP(Fin_SortCode[[#This Row],[Bank Name]],BankPopularity[UK Bank],BankPopularity[Weighting],0.0001)</f>
        <v>1E-4</v>
      </c>
    </row>
    <row r="576" spans="1:4" ht="15.75" thickBot="1" x14ac:dyDescent="0.3">
      <c r="A576" s="3" t="s">
        <v>787</v>
      </c>
      <c r="B576" s="4" t="s">
        <v>788</v>
      </c>
      <c r="C576" s="5" t="s">
        <v>789</v>
      </c>
      <c r="D576">
        <f>_xlfn.XLOOKUP(Fin_SortCode[[#This Row],[Bank Name]],BankPopularity[UK Bank],BankPopularity[Weighting],0.0001)</f>
        <v>1E-4</v>
      </c>
    </row>
    <row r="577" spans="1:4" ht="15.75" thickBot="1" x14ac:dyDescent="0.3">
      <c r="A577" s="3" t="s">
        <v>790</v>
      </c>
      <c r="B577" s="4" t="s">
        <v>788</v>
      </c>
      <c r="C577" s="5" t="s">
        <v>791</v>
      </c>
      <c r="D577">
        <f>_xlfn.XLOOKUP(Fin_SortCode[[#This Row],[Bank Name]],BankPopularity[UK Bank],BankPopularity[Weighting],0.0001)</f>
        <v>1E-4</v>
      </c>
    </row>
    <row r="578" spans="1:4" ht="15.75" thickBot="1" x14ac:dyDescent="0.3">
      <c r="A578" s="3" t="s">
        <v>792</v>
      </c>
      <c r="B578" s="4" t="s">
        <v>788</v>
      </c>
      <c r="C578" s="5" t="s">
        <v>793</v>
      </c>
      <c r="D578">
        <f>_xlfn.XLOOKUP(Fin_SortCode[[#This Row],[Bank Name]],BankPopularity[UK Bank],BankPopularity[Weighting],0.0001)</f>
        <v>1E-4</v>
      </c>
    </row>
    <row r="579" spans="1:4" ht="15.75" thickBot="1" x14ac:dyDescent="0.3">
      <c r="A579" s="3" t="s">
        <v>794</v>
      </c>
      <c r="B579" s="4" t="s">
        <v>764</v>
      </c>
      <c r="C579" s="5" t="s">
        <v>795</v>
      </c>
      <c r="D579">
        <f>_xlfn.XLOOKUP(Fin_SortCode[[#This Row],[Bank Name]],BankPopularity[UK Bank],BankPopularity[Weighting],0.0001)</f>
        <v>1E-4</v>
      </c>
    </row>
    <row r="580" spans="1:4" ht="15.75" thickBot="1" x14ac:dyDescent="0.3">
      <c r="A580" s="3" t="s">
        <v>796</v>
      </c>
      <c r="B580" s="4" t="s">
        <v>675</v>
      </c>
      <c r="C580" s="5" t="s">
        <v>797</v>
      </c>
      <c r="D580">
        <f>_xlfn.XLOOKUP(Fin_SortCode[[#This Row],[Bank Name]],BankPopularity[UK Bank],BankPopularity[Weighting],0.0001)</f>
        <v>1E-4</v>
      </c>
    </row>
    <row r="581" spans="1:4" ht="15.75" thickBot="1" x14ac:dyDescent="0.3">
      <c r="A581" s="3" t="s">
        <v>798</v>
      </c>
      <c r="B581" s="4" t="s">
        <v>788</v>
      </c>
      <c r="C581" s="5" t="s">
        <v>799</v>
      </c>
      <c r="D581">
        <f>_xlfn.XLOOKUP(Fin_SortCode[[#This Row],[Bank Name]],BankPopularity[UK Bank],BankPopularity[Weighting],0.0001)</f>
        <v>1E-4</v>
      </c>
    </row>
    <row r="582" spans="1:4" ht="15.75" thickBot="1" x14ac:dyDescent="0.3">
      <c r="A582" s="3" t="s">
        <v>800</v>
      </c>
      <c r="B582" s="4" t="s">
        <v>659</v>
      </c>
      <c r="C582" s="5" t="s">
        <v>680</v>
      </c>
      <c r="D582">
        <f>_xlfn.XLOOKUP(Fin_SortCode[[#This Row],[Bank Name]],BankPopularity[UK Bank],BankPopularity[Weighting],0.0001)</f>
        <v>1E-4</v>
      </c>
    </row>
    <row r="583" spans="1:4" ht="15.75" thickBot="1" x14ac:dyDescent="0.3">
      <c r="A583" s="3" t="s">
        <v>801</v>
      </c>
      <c r="B583" s="4" t="s">
        <v>764</v>
      </c>
      <c r="C583" s="5" t="s">
        <v>802</v>
      </c>
      <c r="D583">
        <f>_xlfn.XLOOKUP(Fin_SortCode[[#This Row],[Bank Name]],BankPopularity[UK Bank],BankPopularity[Weighting],0.0001)</f>
        <v>1E-4</v>
      </c>
    </row>
    <row r="584" spans="1:4" ht="15.75" thickBot="1" x14ac:dyDescent="0.3">
      <c r="A584" s="3" t="s">
        <v>803</v>
      </c>
      <c r="B584" s="4" t="s">
        <v>804</v>
      </c>
      <c r="C584" s="5" t="s">
        <v>805</v>
      </c>
      <c r="D584">
        <f>_xlfn.XLOOKUP(Fin_SortCode[[#This Row],[Bank Name]],BankPopularity[UK Bank],BankPopularity[Weighting],0.0001)</f>
        <v>1E-4</v>
      </c>
    </row>
    <row r="585" spans="1:4" ht="15.75" thickBot="1" x14ac:dyDescent="0.3">
      <c r="A585" s="3" t="s">
        <v>806</v>
      </c>
      <c r="B585" s="4" t="s">
        <v>748</v>
      </c>
      <c r="C585" s="5" t="s">
        <v>807</v>
      </c>
      <c r="D585">
        <f>_xlfn.XLOOKUP(Fin_SortCode[[#This Row],[Bank Name]],BankPopularity[UK Bank],BankPopularity[Weighting],0.0001)</f>
        <v>1E-4</v>
      </c>
    </row>
    <row r="586" spans="1:4" ht="15.75" thickBot="1" x14ac:dyDescent="0.3">
      <c r="A586" s="3" t="s">
        <v>808</v>
      </c>
      <c r="B586" s="4" t="s">
        <v>668</v>
      </c>
      <c r="C586" s="5" t="s">
        <v>809</v>
      </c>
      <c r="D586">
        <f>_xlfn.XLOOKUP(Fin_SortCode[[#This Row],[Bank Name]],BankPopularity[UK Bank],BankPopularity[Weighting],0.0001)</f>
        <v>1E-4</v>
      </c>
    </row>
    <row r="587" spans="1:4" ht="15.75" thickBot="1" x14ac:dyDescent="0.3">
      <c r="A587" s="3" t="s">
        <v>810</v>
      </c>
      <c r="B587" s="4" t="s">
        <v>668</v>
      </c>
      <c r="C587" s="5" t="s">
        <v>811</v>
      </c>
      <c r="D587">
        <f>_xlfn.XLOOKUP(Fin_SortCode[[#This Row],[Bank Name]],BankPopularity[UK Bank],BankPopularity[Weighting],0.0001)</f>
        <v>1E-4</v>
      </c>
    </row>
    <row r="588" spans="1:4" ht="15.75" thickBot="1" x14ac:dyDescent="0.3">
      <c r="A588" s="3" t="s">
        <v>812</v>
      </c>
      <c r="B588" s="4" t="s">
        <v>813</v>
      </c>
      <c r="C588" s="5" t="s">
        <v>814</v>
      </c>
      <c r="D588">
        <f>_xlfn.XLOOKUP(Fin_SortCode[[#This Row],[Bank Name]],BankPopularity[UK Bank],BankPopularity[Weighting],0.0001)</f>
        <v>1E-4</v>
      </c>
    </row>
    <row r="589" spans="1:4" ht="15.75" thickBot="1" x14ac:dyDescent="0.3">
      <c r="A589" s="3" t="s">
        <v>815</v>
      </c>
      <c r="B589" s="4" t="s">
        <v>668</v>
      </c>
      <c r="C589" s="5" t="s">
        <v>816</v>
      </c>
      <c r="D589">
        <f>_xlfn.XLOOKUP(Fin_SortCode[[#This Row],[Bank Name]],BankPopularity[UK Bank],BankPopularity[Weighting],0.0001)</f>
        <v>1E-4</v>
      </c>
    </row>
    <row r="590" spans="1:4" ht="15.75" thickBot="1" x14ac:dyDescent="0.3">
      <c r="A590" s="3" t="s">
        <v>817</v>
      </c>
      <c r="B590" s="4" t="s">
        <v>668</v>
      </c>
      <c r="C590" s="5" t="s">
        <v>818</v>
      </c>
      <c r="D590">
        <f>_xlfn.XLOOKUP(Fin_SortCode[[#This Row],[Bank Name]],BankPopularity[UK Bank],BankPopularity[Weighting],0.0001)</f>
        <v>1E-4</v>
      </c>
    </row>
    <row r="591" spans="1:4" ht="15.75" thickBot="1" x14ac:dyDescent="0.3">
      <c r="A591" s="3" t="s">
        <v>819</v>
      </c>
      <c r="B591" s="4" t="s">
        <v>764</v>
      </c>
      <c r="C591" s="5" t="s">
        <v>820</v>
      </c>
      <c r="D591">
        <f>_xlfn.XLOOKUP(Fin_SortCode[[#This Row],[Bank Name]],BankPopularity[UK Bank],BankPopularity[Weighting],0.0001)</f>
        <v>1E-4</v>
      </c>
    </row>
    <row r="592" spans="1:4" ht="15.75" thickBot="1" x14ac:dyDescent="0.3">
      <c r="A592" s="3" t="s">
        <v>821</v>
      </c>
      <c r="B592" s="4" t="s">
        <v>764</v>
      </c>
      <c r="C592" s="5" t="s">
        <v>822</v>
      </c>
      <c r="D592">
        <f>_xlfn.XLOOKUP(Fin_SortCode[[#This Row],[Bank Name]],BankPopularity[UK Bank],BankPopularity[Weighting],0.0001)</f>
        <v>1E-4</v>
      </c>
    </row>
    <row r="593" spans="1:4" ht="15.75" thickBot="1" x14ac:dyDescent="0.3">
      <c r="A593" s="3" t="s">
        <v>823</v>
      </c>
      <c r="B593" s="4" t="s">
        <v>764</v>
      </c>
      <c r="C593" s="5" t="s">
        <v>824</v>
      </c>
      <c r="D593">
        <f>_xlfn.XLOOKUP(Fin_SortCode[[#This Row],[Bank Name]],BankPopularity[UK Bank],BankPopularity[Weighting],0.0001)</f>
        <v>1E-4</v>
      </c>
    </row>
    <row r="594" spans="1:4" ht="15.75" thickBot="1" x14ac:dyDescent="0.3">
      <c r="A594" s="3" t="s">
        <v>825</v>
      </c>
      <c r="B594" s="4" t="s">
        <v>764</v>
      </c>
      <c r="C594" s="5" t="s">
        <v>826</v>
      </c>
      <c r="D594">
        <f>_xlfn.XLOOKUP(Fin_SortCode[[#This Row],[Bank Name]],BankPopularity[UK Bank],BankPopularity[Weighting],0.0001)</f>
        <v>1E-4</v>
      </c>
    </row>
    <row r="595" spans="1:4" ht="15.75" thickBot="1" x14ac:dyDescent="0.3">
      <c r="A595" s="3" t="s">
        <v>827</v>
      </c>
      <c r="B595" s="4" t="s">
        <v>659</v>
      </c>
      <c r="C595" s="5" t="s">
        <v>680</v>
      </c>
      <c r="D595">
        <f>_xlfn.XLOOKUP(Fin_SortCode[[#This Row],[Bank Name]],BankPopularity[UK Bank],BankPopularity[Weighting],0.0001)</f>
        <v>1E-4</v>
      </c>
    </row>
    <row r="596" spans="1:4" ht="15.75" thickBot="1" x14ac:dyDescent="0.3">
      <c r="A596" s="3" t="s">
        <v>828</v>
      </c>
      <c r="B596" s="4" t="s">
        <v>659</v>
      </c>
      <c r="C596" s="5" t="s">
        <v>680</v>
      </c>
      <c r="D596">
        <f>_xlfn.XLOOKUP(Fin_SortCode[[#This Row],[Bank Name]],BankPopularity[UK Bank],BankPopularity[Weighting],0.0001)</f>
        <v>1E-4</v>
      </c>
    </row>
    <row r="597" spans="1:4" ht="15.75" thickBot="1" x14ac:dyDescent="0.3">
      <c r="A597" s="3" t="s">
        <v>829</v>
      </c>
      <c r="B597" s="4" t="s">
        <v>659</v>
      </c>
      <c r="C597" s="5" t="s">
        <v>680</v>
      </c>
      <c r="D597">
        <f>_xlfn.XLOOKUP(Fin_SortCode[[#This Row],[Bank Name]],BankPopularity[UK Bank],BankPopularity[Weighting],0.0001)</f>
        <v>1E-4</v>
      </c>
    </row>
    <row r="598" spans="1:4" ht="15.75" thickBot="1" x14ac:dyDescent="0.3">
      <c r="A598" s="3" t="s">
        <v>830</v>
      </c>
      <c r="B598" s="4" t="s">
        <v>659</v>
      </c>
      <c r="C598" s="5" t="s">
        <v>680</v>
      </c>
      <c r="D598">
        <f>_xlfn.XLOOKUP(Fin_SortCode[[#This Row],[Bank Name]],BankPopularity[UK Bank],BankPopularity[Weighting],0.0001)</f>
        <v>1E-4</v>
      </c>
    </row>
    <row r="599" spans="1:4" ht="15.75" thickBot="1" x14ac:dyDescent="0.3">
      <c r="A599" s="3" t="s">
        <v>831</v>
      </c>
      <c r="B599" s="4" t="s">
        <v>659</v>
      </c>
      <c r="C599" s="5" t="s">
        <v>680</v>
      </c>
      <c r="D599">
        <f>_xlfn.XLOOKUP(Fin_SortCode[[#This Row],[Bank Name]],BankPopularity[UK Bank],BankPopularity[Weighting],0.0001)</f>
        <v>1E-4</v>
      </c>
    </row>
    <row r="600" spans="1:4" ht="15.75" thickBot="1" x14ac:dyDescent="0.3">
      <c r="A600" s="3" t="s">
        <v>832</v>
      </c>
      <c r="B600" s="4" t="s">
        <v>659</v>
      </c>
      <c r="C600" s="5" t="s">
        <v>680</v>
      </c>
      <c r="D600">
        <f>_xlfn.XLOOKUP(Fin_SortCode[[#This Row],[Bank Name]],BankPopularity[UK Bank],BankPopularity[Weighting],0.0001)</f>
        <v>1E-4</v>
      </c>
    </row>
    <row r="601" spans="1:4" ht="15.75" thickBot="1" x14ac:dyDescent="0.3">
      <c r="A601" s="3" t="s">
        <v>833</v>
      </c>
      <c r="B601" s="4" t="s">
        <v>659</v>
      </c>
      <c r="C601" s="5" t="s">
        <v>680</v>
      </c>
      <c r="D601">
        <f>_xlfn.XLOOKUP(Fin_SortCode[[#This Row],[Bank Name]],BankPopularity[UK Bank],BankPopularity[Weighting],0.0001)</f>
        <v>1E-4</v>
      </c>
    </row>
    <row r="602" spans="1:4" ht="15.75" thickBot="1" x14ac:dyDescent="0.3">
      <c r="A602" s="3" t="s">
        <v>834</v>
      </c>
      <c r="B602" s="4" t="s">
        <v>659</v>
      </c>
      <c r="C602" s="5" t="s">
        <v>680</v>
      </c>
      <c r="D602">
        <f>_xlfn.XLOOKUP(Fin_SortCode[[#This Row],[Bank Name]],BankPopularity[UK Bank],BankPopularity[Weighting],0.0001)</f>
        <v>1E-4</v>
      </c>
    </row>
    <row r="603" spans="1:4" ht="15.75" thickBot="1" x14ac:dyDescent="0.3">
      <c r="A603" s="3" t="s">
        <v>835</v>
      </c>
      <c r="B603" s="4" t="s">
        <v>659</v>
      </c>
      <c r="C603" s="5" t="s">
        <v>680</v>
      </c>
      <c r="D603">
        <f>_xlfn.XLOOKUP(Fin_SortCode[[#This Row],[Bank Name]],BankPopularity[UK Bank],BankPopularity[Weighting],0.0001)</f>
        <v>1E-4</v>
      </c>
    </row>
    <row r="604" spans="1:4" ht="15.75" thickBot="1" x14ac:dyDescent="0.3">
      <c r="A604" s="3" t="s">
        <v>836</v>
      </c>
      <c r="B604" s="4" t="s">
        <v>659</v>
      </c>
      <c r="C604" s="5" t="s">
        <v>680</v>
      </c>
      <c r="D604">
        <f>_xlfn.XLOOKUP(Fin_SortCode[[#This Row],[Bank Name]],BankPopularity[UK Bank],BankPopularity[Weighting],0.0001)</f>
        <v>1E-4</v>
      </c>
    </row>
    <row r="605" spans="1:4" ht="15.75" thickBot="1" x14ac:dyDescent="0.3">
      <c r="A605" s="3" t="s">
        <v>837</v>
      </c>
      <c r="B605" s="4" t="s">
        <v>659</v>
      </c>
      <c r="C605" s="5" t="s">
        <v>680</v>
      </c>
      <c r="D605">
        <f>_xlfn.XLOOKUP(Fin_SortCode[[#This Row],[Bank Name]],BankPopularity[UK Bank],BankPopularity[Weighting],0.0001)</f>
        <v>1E-4</v>
      </c>
    </row>
    <row r="606" spans="1:4" ht="15.75" thickBot="1" x14ac:dyDescent="0.3">
      <c r="A606" s="3" t="s">
        <v>838</v>
      </c>
      <c r="B606" s="4" t="s">
        <v>659</v>
      </c>
      <c r="C606" s="5" t="s">
        <v>680</v>
      </c>
      <c r="D606">
        <f>_xlfn.XLOOKUP(Fin_SortCode[[#This Row],[Bank Name]],BankPopularity[UK Bank],BankPopularity[Weighting],0.0001)</f>
        <v>1E-4</v>
      </c>
    </row>
    <row r="607" spans="1:4" ht="15.75" thickBot="1" x14ac:dyDescent="0.3">
      <c r="A607" s="3" t="s">
        <v>839</v>
      </c>
      <c r="B607" s="4" t="s">
        <v>659</v>
      </c>
      <c r="C607" s="5" t="s">
        <v>680</v>
      </c>
      <c r="D607">
        <f>_xlfn.XLOOKUP(Fin_SortCode[[#This Row],[Bank Name]],BankPopularity[UK Bank],BankPopularity[Weighting],0.0001)</f>
        <v>1E-4</v>
      </c>
    </row>
    <row r="608" spans="1:4" ht="15.75" thickBot="1" x14ac:dyDescent="0.3">
      <c r="A608" s="3" t="s">
        <v>840</v>
      </c>
      <c r="B608" s="4" t="s">
        <v>659</v>
      </c>
      <c r="C608" s="5" t="s">
        <v>680</v>
      </c>
      <c r="D608">
        <f>_xlfn.XLOOKUP(Fin_SortCode[[#This Row],[Bank Name]],BankPopularity[UK Bank],BankPopularity[Weighting],0.0001)</f>
        <v>1E-4</v>
      </c>
    </row>
    <row r="609" spans="1:4" ht="15.75" thickBot="1" x14ac:dyDescent="0.3">
      <c r="A609" s="3" t="s">
        <v>841</v>
      </c>
      <c r="B609" s="4" t="s">
        <v>659</v>
      </c>
      <c r="C609" s="5" t="s">
        <v>680</v>
      </c>
      <c r="D609">
        <f>_xlfn.XLOOKUP(Fin_SortCode[[#This Row],[Bank Name]],BankPopularity[UK Bank],BankPopularity[Weighting],0.0001)</f>
        <v>1E-4</v>
      </c>
    </row>
    <row r="610" spans="1:4" ht="15.75" thickBot="1" x14ac:dyDescent="0.3">
      <c r="A610" s="3" t="s">
        <v>842</v>
      </c>
      <c r="B610" s="4" t="s">
        <v>659</v>
      </c>
      <c r="C610" s="5" t="s">
        <v>680</v>
      </c>
      <c r="D610">
        <f>_xlfn.XLOOKUP(Fin_SortCode[[#This Row],[Bank Name]],BankPopularity[UK Bank],BankPopularity[Weighting],0.0001)</f>
        <v>1E-4</v>
      </c>
    </row>
    <row r="611" spans="1:4" ht="15.75" thickBot="1" x14ac:dyDescent="0.3">
      <c r="A611" s="3" t="s">
        <v>843</v>
      </c>
      <c r="B611" s="4" t="s">
        <v>659</v>
      </c>
      <c r="C611" s="5" t="s">
        <v>680</v>
      </c>
      <c r="D611">
        <f>_xlfn.XLOOKUP(Fin_SortCode[[#This Row],[Bank Name]],BankPopularity[UK Bank],BankPopularity[Weighting],0.0001)</f>
        <v>1E-4</v>
      </c>
    </row>
    <row r="612" spans="1:4" ht="15.75" thickBot="1" x14ac:dyDescent="0.3">
      <c r="A612" s="3" t="s">
        <v>844</v>
      </c>
      <c r="B612" s="4" t="s">
        <v>659</v>
      </c>
      <c r="C612" s="5" t="s">
        <v>680</v>
      </c>
      <c r="D612">
        <f>_xlfn.XLOOKUP(Fin_SortCode[[#This Row],[Bank Name]],BankPopularity[UK Bank],BankPopularity[Weighting],0.0001)</f>
        <v>1E-4</v>
      </c>
    </row>
    <row r="613" spans="1:4" ht="15.75" thickBot="1" x14ac:dyDescent="0.3">
      <c r="A613" s="3" t="s">
        <v>845</v>
      </c>
      <c r="B613" s="4" t="s">
        <v>659</v>
      </c>
      <c r="C613" s="5" t="s">
        <v>680</v>
      </c>
      <c r="D613">
        <f>_xlfn.XLOOKUP(Fin_SortCode[[#This Row],[Bank Name]],BankPopularity[UK Bank],BankPopularity[Weighting],0.0001)</f>
        <v>1E-4</v>
      </c>
    </row>
    <row r="614" spans="1:4" ht="15.75" thickBot="1" x14ac:dyDescent="0.3">
      <c r="A614" s="3" t="s">
        <v>846</v>
      </c>
      <c r="B614" s="4" t="s">
        <v>659</v>
      </c>
      <c r="C614" s="5" t="s">
        <v>680</v>
      </c>
      <c r="D614">
        <f>_xlfn.XLOOKUP(Fin_SortCode[[#This Row],[Bank Name]],BankPopularity[UK Bank],BankPopularity[Weighting],0.0001)</f>
        <v>1E-4</v>
      </c>
    </row>
    <row r="615" spans="1:4" ht="15.75" thickBot="1" x14ac:dyDescent="0.3">
      <c r="A615" s="3" t="s">
        <v>847</v>
      </c>
      <c r="B615" s="4" t="s">
        <v>659</v>
      </c>
      <c r="C615" s="5" t="s">
        <v>680</v>
      </c>
      <c r="D615">
        <f>_xlfn.XLOOKUP(Fin_SortCode[[#This Row],[Bank Name]],BankPopularity[UK Bank],BankPopularity[Weighting],0.0001)</f>
        <v>1E-4</v>
      </c>
    </row>
    <row r="616" spans="1:4" ht="15.75" thickBot="1" x14ac:dyDescent="0.3">
      <c r="A616" s="3" t="s">
        <v>848</v>
      </c>
      <c r="B616" s="4" t="s">
        <v>659</v>
      </c>
      <c r="C616" s="5" t="s">
        <v>680</v>
      </c>
      <c r="D616">
        <f>_xlfn.XLOOKUP(Fin_SortCode[[#This Row],[Bank Name]],BankPopularity[UK Bank],BankPopularity[Weighting],0.0001)</f>
        <v>1E-4</v>
      </c>
    </row>
    <row r="617" spans="1:4" ht="15.75" thickBot="1" x14ac:dyDescent="0.3">
      <c r="A617" s="3" t="s">
        <v>849</v>
      </c>
      <c r="B617" s="4" t="s">
        <v>659</v>
      </c>
      <c r="C617" s="5" t="s">
        <v>680</v>
      </c>
      <c r="D617">
        <f>_xlfn.XLOOKUP(Fin_SortCode[[#This Row],[Bank Name]],BankPopularity[UK Bank],BankPopularity[Weighting],0.0001)</f>
        <v>1E-4</v>
      </c>
    </row>
    <row r="618" spans="1:4" ht="15.75" thickBot="1" x14ac:dyDescent="0.3">
      <c r="A618" s="3" t="s">
        <v>850</v>
      </c>
      <c r="B618" s="4" t="s">
        <v>659</v>
      </c>
      <c r="C618" s="5" t="s">
        <v>680</v>
      </c>
      <c r="D618">
        <f>_xlfn.XLOOKUP(Fin_SortCode[[#This Row],[Bank Name]],BankPopularity[UK Bank],BankPopularity[Weighting],0.0001)</f>
        <v>1E-4</v>
      </c>
    </row>
    <row r="619" spans="1:4" ht="15.75" thickBot="1" x14ac:dyDescent="0.3">
      <c r="A619" s="3" t="s">
        <v>851</v>
      </c>
      <c r="B619" s="4" t="s">
        <v>659</v>
      </c>
      <c r="C619" s="5" t="s">
        <v>680</v>
      </c>
      <c r="D619">
        <f>_xlfn.XLOOKUP(Fin_SortCode[[#This Row],[Bank Name]],BankPopularity[UK Bank],BankPopularity[Weighting],0.0001)</f>
        <v>1E-4</v>
      </c>
    </row>
    <row r="620" spans="1:4" ht="15.75" thickBot="1" x14ac:dyDescent="0.3">
      <c r="A620" s="3" t="s">
        <v>852</v>
      </c>
      <c r="B620" s="4" t="s">
        <v>659</v>
      </c>
      <c r="C620" s="5" t="s">
        <v>680</v>
      </c>
      <c r="D620">
        <f>_xlfn.XLOOKUP(Fin_SortCode[[#This Row],[Bank Name]],BankPopularity[UK Bank],BankPopularity[Weighting],0.0001)</f>
        <v>1E-4</v>
      </c>
    </row>
    <row r="621" spans="1:4" ht="15.75" thickBot="1" x14ac:dyDescent="0.3">
      <c r="A621" s="3" t="s">
        <v>853</v>
      </c>
      <c r="B621" s="4" t="s">
        <v>659</v>
      </c>
      <c r="C621" s="5" t="s">
        <v>680</v>
      </c>
      <c r="D621">
        <f>_xlfn.XLOOKUP(Fin_SortCode[[#This Row],[Bank Name]],BankPopularity[UK Bank],BankPopularity[Weighting],0.0001)</f>
        <v>1E-4</v>
      </c>
    </row>
    <row r="622" spans="1:4" ht="15.75" thickBot="1" x14ac:dyDescent="0.3">
      <c r="A622" s="3" t="s">
        <v>854</v>
      </c>
      <c r="B622" s="4" t="s">
        <v>659</v>
      </c>
      <c r="C622" s="5" t="s">
        <v>855</v>
      </c>
      <c r="D622">
        <f>_xlfn.XLOOKUP(Fin_SortCode[[#This Row],[Bank Name]],BankPopularity[UK Bank],BankPopularity[Weighting],0.0001)</f>
        <v>1E-4</v>
      </c>
    </row>
    <row r="623" spans="1:4" ht="15.75" thickBot="1" x14ac:dyDescent="0.3">
      <c r="A623" s="3" t="s">
        <v>856</v>
      </c>
      <c r="B623" s="4" t="s">
        <v>659</v>
      </c>
      <c r="C623" s="5" t="s">
        <v>680</v>
      </c>
      <c r="D623">
        <f>_xlfn.XLOOKUP(Fin_SortCode[[#This Row],[Bank Name]],BankPopularity[UK Bank],BankPopularity[Weighting],0.0001)</f>
        <v>1E-4</v>
      </c>
    </row>
    <row r="624" spans="1:4" ht="15.75" thickBot="1" x14ac:dyDescent="0.3">
      <c r="A624" s="3" t="s">
        <v>857</v>
      </c>
      <c r="B624" s="4" t="s">
        <v>659</v>
      </c>
      <c r="C624" s="5" t="s">
        <v>680</v>
      </c>
      <c r="D624">
        <f>_xlfn.XLOOKUP(Fin_SortCode[[#This Row],[Bank Name]],BankPopularity[UK Bank],BankPopularity[Weighting],0.0001)</f>
        <v>1E-4</v>
      </c>
    </row>
    <row r="625" spans="1:4" ht="15.75" thickBot="1" x14ac:dyDescent="0.3">
      <c r="A625" s="3" t="s">
        <v>858</v>
      </c>
      <c r="B625" s="4" t="s">
        <v>659</v>
      </c>
      <c r="C625" s="5" t="s">
        <v>680</v>
      </c>
      <c r="D625">
        <f>_xlfn.XLOOKUP(Fin_SortCode[[#This Row],[Bank Name]],BankPopularity[UK Bank],BankPopularity[Weighting],0.0001)</f>
        <v>1E-4</v>
      </c>
    </row>
    <row r="626" spans="1:4" ht="15.75" thickBot="1" x14ac:dyDescent="0.3">
      <c r="A626" s="3" t="s">
        <v>859</v>
      </c>
      <c r="B626" s="4" t="s">
        <v>659</v>
      </c>
      <c r="C626" s="5" t="s">
        <v>860</v>
      </c>
      <c r="D626">
        <f>_xlfn.XLOOKUP(Fin_SortCode[[#This Row],[Bank Name]],BankPopularity[UK Bank],BankPopularity[Weighting],0.0001)</f>
        <v>1E-4</v>
      </c>
    </row>
    <row r="627" spans="1:4" ht="15.75" thickBot="1" x14ac:dyDescent="0.3">
      <c r="A627" s="3" t="s">
        <v>861</v>
      </c>
      <c r="B627" s="4" t="s">
        <v>659</v>
      </c>
      <c r="C627" s="5" t="s">
        <v>680</v>
      </c>
      <c r="D627">
        <f>_xlfn.XLOOKUP(Fin_SortCode[[#This Row],[Bank Name]],BankPopularity[UK Bank],BankPopularity[Weighting],0.0001)</f>
        <v>1E-4</v>
      </c>
    </row>
    <row r="628" spans="1:4" ht="15.75" thickBot="1" x14ac:dyDescent="0.3">
      <c r="A628" s="3" t="s">
        <v>862</v>
      </c>
      <c r="B628" s="4" t="s">
        <v>659</v>
      </c>
      <c r="C628" s="5" t="s">
        <v>680</v>
      </c>
      <c r="D628">
        <f>_xlfn.XLOOKUP(Fin_SortCode[[#This Row],[Bank Name]],BankPopularity[UK Bank],BankPopularity[Weighting],0.0001)</f>
        <v>1E-4</v>
      </c>
    </row>
    <row r="629" spans="1:4" ht="15.75" thickBot="1" x14ac:dyDescent="0.3">
      <c r="A629" s="3" t="s">
        <v>863</v>
      </c>
      <c r="B629" s="4" t="s">
        <v>659</v>
      </c>
      <c r="C629" s="5" t="s">
        <v>680</v>
      </c>
      <c r="D629">
        <f>_xlfn.XLOOKUP(Fin_SortCode[[#This Row],[Bank Name]],BankPopularity[UK Bank],BankPopularity[Weighting],0.0001)</f>
        <v>1E-4</v>
      </c>
    </row>
    <row r="630" spans="1:4" ht="15.75" thickBot="1" x14ac:dyDescent="0.3">
      <c r="A630" s="3" t="s">
        <v>864</v>
      </c>
      <c r="B630" s="4" t="s">
        <v>659</v>
      </c>
      <c r="C630" s="5" t="s">
        <v>680</v>
      </c>
      <c r="D630">
        <f>_xlfn.XLOOKUP(Fin_SortCode[[#This Row],[Bank Name]],BankPopularity[UK Bank],BankPopularity[Weighting],0.0001)</f>
        <v>1E-4</v>
      </c>
    </row>
    <row r="631" spans="1:4" ht="15.75" thickBot="1" x14ac:dyDescent="0.3">
      <c r="A631" s="3" t="s">
        <v>865</v>
      </c>
      <c r="B631" s="4" t="s">
        <v>659</v>
      </c>
      <c r="C631" s="5" t="s">
        <v>680</v>
      </c>
      <c r="D631">
        <f>_xlfn.XLOOKUP(Fin_SortCode[[#This Row],[Bank Name]],BankPopularity[UK Bank],BankPopularity[Weighting],0.0001)</f>
        <v>1E-4</v>
      </c>
    </row>
    <row r="632" spans="1:4" ht="15.75" thickBot="1" x14ac:dyDescent="0.3">
      <c r="A632" s="3" t="s">
        <v>866</v>
      </c>
      <c r="B632" s="4" t="s">
        <v>659</v>
      </c>
      <c r="C632" s="5" t="s">
        <v>680</v>
      </c>
      <c r="D632">
        <f>_xlfn.XLOOKUP(Fin_SortCode[[#This Row],[Bank Name]],BankPopularity[UK Bank],BankPopularity[Weighting],0.0001)</f>
        <v>1E-4</v>
      </c>
    </row>
    <row r="633" spans="1:4" ht="15.75" thickBot="1" x14ac:dyDescent="0.3">
      <c r="A633" s="3" t="s">
        <v>867</v>
      </c>
      <c r="B633" s="4" t="s">
        <v>659</v>
      </c>
      <c r="C633" s="5" t="s">
        <v>680</v>
      </c>
      <c r="D633">
        <f>_xlfn.XLOOKUP(Fin_SortCode[[#This Row],[Bank Name]],BankPopularity[UK Bank],BankPopularity[Weighting],0.0001)</f>
        <v>1E-4</v>
      </c>
    </row>
    <row r="634" spans="1:4" ht="15.75" thickBot="1" x14ac:dyDescent="0.3">
      <c r="A634" s="3" t="s">
        <v>868</v>
      </c>
      <c r="B634" s="4" t="s">
        <v>659</v>
      </c>
      <c r="C634" s="5" t="s">
        <v>680</v>
      </c>
      <c r="D634">
        <f>_xlfn.XLOOKUP(Fin_SortCode[[#This Row],[Bank Name]],BankPopularity[UK Bank],BankPopularity[Weighting],0.0001)</f>
        <v>1E-4</v>
      </c>
    </row>
    <row r="635" spans="1:4" ht="15.75" thickBot="1" x14ac:dyDescent="0.3">
      <c r="A635" s="3" t="s">
        <v>869</v>
      </c>
      <c r="B635" s="4" t="s">
        <v>659</v>
      </c>
      <c r="C635" s="5" t="s">
        <v>860</v>
      </c>
      <c r="D635">
        <f>_xlfn.XLOOKUP(Fin_SortCode[[#This Row],[Bank Name]],BankPopularity[UK Bank],BankPopularity[Weighting],0.0001)</f>
        <v>1E-4</v>
      </c>
    </row>
    <row r="636" spans="1:4" ht="15.75" thickBot="1" x14ac:dyDescent="0.3">
      <c r="A636" s="3" t="s">
        <v>870</v>
      </c>
      <c r="B636" s="4" t="s">
        <v>659</v>
      </c>
      <c r="C636" s="5" t="s">
        <v>680</v>
      </c>
      <c r="D636">
        <f>_xlfn.XLOOKUP(Fin_SortCode[[#This Row],[Bank Name]],BankPopularity[UK Bank],BankPopularity[Weighting],0.0001)</f>
        <v>1E-4</v>
      </c>
    </row>
    <row r="637" spans="1:4" ht="15.75" thickBot="1" x14ac:dyDescent="0.3">
      <c r="A637" s="3" t="s">
        <v>871</v>
      </c>
      <c r="B637" s="4" t="s">
        <v>659</v>
      </c>
      <c r="C637" s="5" t="s">
        <v>680</v>
      </c>
      <c r="D637">
        <f>_xlfn.XLOOKUP(Fin_SortCode[[#This Row],[Bank Name]],BankPopularity[UK Bank],BankPopularity[Weighting],0.0001)</f>
        <v>1E-4</v>
      </c>
    </row>
    <row r="638" spans="1:4" ht="15.75" thickBot="1" x14ac:dyDescent="0.3">
      <c r="A638" s="3" t="s">
        <v>872</v>
      </c>
      <c r="B638" s="4" t="s">
        <v>659</v>
      </c>
      <c r="C638" s="5" t="s">
        <v>680</v>
      </c>
      <c r="D638">
        <f>_xlfn.XLOOKUP(Fin_SortCode[[#This Row],[Bank Name]],BankPopularity[UK Bank],BankPopularity[Weighting],0.0001)</f>
        <v>1E-4</v>
      </c>
    </row>
    <row r="639" spans="1:4" ht="15.75" thickBot="1" x14ac:dyDescent="0.3">
      <c r="A639" s="3" t="s">
        <v>873</v>
      </c>
      <c r="B639" s="4" t="s">
        <v>659</v>
      </c>
      <c r="C639" s="5" t="s">
        <v>680</v>
      </c>
      <c r="D639">
        <f>_xlfn.XLOOKUP(Fin_SortCode[[#This Row],[Bank Name]],BankPopularity[UK Bank],BankPopularity[Weighting],0.0001)</f>
        <v>1E-4</v>
      </c>
    </row>
    <row r="640" spans="1:4" ht="15.75" thickBot="1" x14ac:dyDescent="0.3">
      <c r="A640" s="3" t="s">
        <v>874</v>
      </c>
      <c r="B640" s="4" t="s">
        <v>659</v>
      </c>
      <c r="C640" s="5" t="s">
        <v>680</v>
      </c>
      <c r="D640">
        <f>_xlfn.XLOOKUP(Fin_SortCode[[#This Row],[Bank Name]],BankPopularity[UK Bank],BankPopularity[Weighting],0.0001)</f>
        <v>1E-4</v>
      </c>
    </row>
    <row r="641" spans="1:4" ht="15.75" thickBot="1" x14ac:dyDescent="0.3">
      <c r="A641" s="3" t="s">
        <v>875</v>
      </c>
      <c r="B641" s="4" t="s">
        <v>659</v>
      </c>
      <c r="C641" s="5" t="s">
        <v>680</v>
      </c>
      <c r="D641">
        <f>_xlfn.XLOOKUP(Fin_SortCode[[#This Row],[Bank Name]],BankPopularity[UK Bank],BankPopularity[Weighting],0.0001)</f>
        <v>1E-4</v>
      </c>
    </row>
    <row r="642" spans="1:4" ht="15.75" thickBot="1" x14ac:dyDescent="0.3">
      <c r="A642" s="3" t="s">
        <v>876</v>
      </c>
      <c r="B642" s="4" t="s">
        <v>659</v>
      </c>
      <c r="C642" s="5" t="s">
        <v>860</v>
      </c>
      <c r="D642">
        <f>_xlfn.XLOOKUP(Fin_SortCode[[#This Row],[Bank Name]],BankPopularity[UK Bank],BankPopularity[Weighting],0.0001)</f>
        <v>1E-4</v>
      </c>
    </row>
    <row r="643" spans="1:4" ht="15.75" thickBot="1" x14ac:dyDescent="0.3">
      <c r="A643" s="3" t="s">
        <v>877</v>
      </c>
      <c r="B643" s="4" t="s">
        <v>659</v>
      </c>
      <c r="C643" s="5" t="s">
        <v>680</v>
      </c>
      <c r="D643">
        <f>_xlfn.XLOOKUP(Fin_SortCode[[#This Row],[Bank Name]],BankPopularity[UK Bank],BankPopularity[Weighting],0.0001)</f>
        <v>1E-4</v>
      </c>
    </row>
    <row r="644" spans="1:4" ht="15.75" thickBot="1" x14ac:dyDescent="0.3">
      <c r="A644" s="3" t="s">
        <v>878</v>
      </c>
      <c r="B644" s="4" t="s">
        <v>659</v>
      </c>
      <c r="C644" s="5" t="s">
        <v>860</v>
      </c>
      <c r="D644">
        <f>_xlfn.XLOOKUP(Fin_SortCode[[#This Row],[Bank Name]],BankPopularity[UK Bank],BankPopularity[Weighting],0.0001)</f>
        <v>1E-4</v>
      </c>
    </row>
    <row r="645" spans="1:4" ht="15.75" thickBot="1" x14ac:dyDescent="0.3">
      <c r="A645" s="3" t="s">
        <v>879</v>
      </c>
      <c r="B645" s="4" t="s">
        <v>659</v>
      </c>
      <c r="C645" s="5" t="s">
        <v>680</v>
      </c>
      <c r="D645">
        <f>_xlfn.XLOOKUP(Fin_SortCode[[#This Row],[Bank Name]],BankPopularity[UK Bank],BankPopularity[Weighting],0.0001)</f>
        <v>1E-4</v>
      </c>
    </row>
    <row r="646" spans="1:4" ht="15.75" thickBot="1" x14ac:dyDescent="0.3">
      <c r="A646" s="3" t="s">
        <v>880</v>
      </c>
      <c r="B646" s="4" t="s">
        <v>659</v>
      </c>
      <c r="C646" s="5" t="s">
        <v>860</v>
      </c>
      <c r="D646">
        <f>_xlfn.XLOOKUP(Fin_SortCode[[#This Row],[Bank Name]],BankPopularity[UK Bank],BankPopularity[Weighting],0.0001)</f>
        <v>1E-4</v>
      </c>
    </row>
    <row r="647" spans="1:4" ht="15.75" thickBot="1" x14ac:dyDescent="0.3">
      <c r="A647" s="3" t="s">
        <v>881</v>
      </c>
      <c r="B647" s="4" t="s">
        <v>659</v>
      </c>
      <c r="C647" s="5" t="s">
        <v>680</v>
      </c>
      <c r="D647">
        <f>_xlfn.XLOOKUP(Fin_SortCode[[#This Row],[Bank Name]],BankPopularity[UK Bank],BankPopularity[Weighting],0.0001)</f>
        <v>1E-4</v>
      </c>
    </row>
    <row r="648" spans="1:4" ht="15.75" thickBot="1" x14ac:dyDescent="0.3">
      <c r="A648" s="3" t="s">
        <v>882</v>
      </c>
      <c r="B648" s="4" t="s">
        <v>659</v>
      </c>
      <c r="C648" s="5" t="s">
        <v>680</v>
      </c>
      <c r="D648">
        <f>_xlfn.XLOOKUP(Fin_SortCode[[#This Row],[Bank Name]],BankPopularity[UK Bank],BankPopularity[Weighting],0.0001)</f>
        <v>1E-4</v>
      </c>
    </row>
    <row r="649" spans="1:4" ht="15.75" thickBot="1" x14ac:dyDescent="0.3">
      <c r="A649" s="3" t="s">
        <v>883</v>
      </c>
      <c r="B649" s="4" t="s">
        <v>659</v>
      </c>
      <c r="C649" s="5" t="s">
        <v>680</v>
      </c>
      <c r="D649">
        <f>_xlfn.XLOOKUP(Fin_SortCode[[#This Row],[Bank Name]],BankPopularity[UK Bank],BankPopularity[Weighting],0.0001)</f>
        <v>1E-4</v>
      </c>
    </row>
    <row r="650" spans="1:4" ht="15.75" thickBot="1" x14ac:dyDescent="0.3">
      <c r="A650" s="3" t="s">
        <v>884</v>
      </c>
      <c r="B650" s="4" t="s">
        <v>659</v>
      </c>
      <c r="C650" s="5" t="s">
        <v>680</v>
      </c>
      <c r="D650">
        <f>_xlfn.XLOOKUP(Fin_SortCode[[#This Row],[Bank Name]],BankPopularity[UK Bank],BankPopularity[Weighting],0.0001)</f>
        <v>1E-4</v>
      </c>
    </row>
    <row r="651" spans="1:4" ht="15.75" thickBot="1" x14ac:dyDescent="0.3">
      <c r="A651" s="3" t="s">
        <v>885</v>
      </c>
      <c r="B651" s="4" t="s">
        <v>659</v>
      </c>
      <c r="C651" s="5" t="s">
        <v>680</v>
      </c>
      <c r="D651">
        <f>_xlfn.XLOOKUP(Fin_SortCode[[#This Row],[Bank Name]],BankPopularity[UK Bank],BankPopularity[Weighting],0.0001)</f>
        <v>1E-4</v>
      </c>
    </row>
    <row r="652" spans="1:4" ht="15.75" thickBot="1" x14ac:dyDescent="0.3">
      <c r="A652" s="3" t="s">
        <v>886</v>
      </c>
      <c r="B652" s="4" t="s">
        <v>659</v>
      </c>
      <c r="C652" s="5" t="s">
        <v>680</v>
      </c>
      <c r="D652">
        <f>_xlfn.XLOOKUP(Fin_SortCode[[#This Row],[Bank Name]],BankPopularity[UK Bank],BankPopularity[Weighting],0.0001)</f>
        <v>1E-4</v>
      </c>
    </row>
    <row r="653" spans="1:4" ht="15.75" thickBot="1" x14ac:dyDescent="0.3">
      <c r="A653" s="3" t="s">
        <v>887</v>
      </c>
      <c r="B653" s="4" t="s">
        <v>659</v>
      </c>
      <c r="C653" s="5" t="s">
        <v>860</v>
      </c>
      <c r="D653">
        <f>_xlfn.XLOOKUP(Fin_SortCode[[#This Row],[Bank Name]],BankPopularity[UK Bank],BankPopularity[Weighting],0.0001)</f>
        <v>1E-4</v>
      </c>
    </row>
    <row r="654" spans="1:4" ht="15.75" thickBot="1" x14ac:dyDescent="0.3">
      <c r="A654" s="3" t="s">
        <v>888</v>
      </c>
      <c r="B654" s="4" t="s">
        <v>659</v>
      </c>
      <c r="C654" s="5" t="s">
        <v>860</v>
      </c>
      <c r="D654">
        <f>_xlfn.XLOOKUP(Fin_SortCode[[#This Row],[Bank Name]],BankPopularity[UK Bank],BankPopularity[Weighting],0.0001)</f>
        <v>1E-4</v>
      </c>
    </row>
    <row r="655" spans="1:4" ht="15.75" thickBot="1" x14ac:dyDescent="0.3">
      <c r="A655" s="3" t="s">
        <v>889</v>
      </c>
      <c r="B655" s="4" t="s">
        <v>659</v>
      </c>
      <c r="C655" s="5" t="s">
        <v>680</v>
      </c>
      <c r="D655">
        <f>_xlfn.XLOOKUP(Fin_SortCode[[#This Row],[Bank Name]],BankPopularity[UK Bank],BankPopularity[Weighting],0.0001)</f>
        <v>1E-4</v>
      </c>
    </row>
    <row r="656" spans="1:4" ht="15.75" thickBot="1" x14ac:dyDescent="0.3">
      <c r="A656" s="3" t="s">
        <v>890</v>
      </c>
      <c r="B656" s="4" t="s">
        <v>659</v>
      </c>
      <c r="C656" s="5" t="s">
        <v>860</v>
      </c>
      <c r="D656">
        <f>_xlfn.XLOOKUP(Fin_SortCode[[#This Row],[Bank Name]],BankPopularity[UK Bank],BankPopularity[Weighting],0.0001)</f>
        <v>1E-4</v>
      </c>
    </row>
    <row r="657" spans="1:4" ht="15.75" thickBot="1" x14ac:dyDescent="0.3">
      <c r="A657" s="3" t="s">
        <v>891</v>
      </c>
      <c r="B657" s="4" t="s">
        <v>659</v>
      </c>
      <c r="C657" s="5" t="s">
        <v>680</v>
      </c>
      <c r="D657">
        <f>_xlfn.XLOOKUP(Fin_SortCode[[#This Row],[Bank Name]],BankPopularity[UK Bank],BankPopularity[Weighting],0.0001)</f>
        <v>1E-4</v>
      </c>
    </row>
    <row r="658" spans="1:4" ht="15.75" thickBot="1" x14ac:dyDescent="0.3">
      <c r="A658" s="3" t="s">
        <v>892</v>
      </c>
      <c r="B658" s="4" t="s">
        <v>659</v>
      </c>
      <c r="C658" s="5" t="s">
        <v>680</v>
      </c>
      <c r="D658">
        <f>_xlfn.XLOOKUP(Fin_SortCode[[#This Row],[Bank Name]],BankPopularity[UK Bank],BankPopularity[Weighting],0.0001)</f>
        <v>1E-4</v>
      </c>
    </row>
    <row r="659" spans="1:4" ht="15.75" thickBot="1" x14ac:dyDescent="0.3">
      <c r="A659" s="3" t="s">
        <v>893</v>
      </c>
      <c r="B659" s="4" t="s">
        <v>659</v>
      </c>
      <c r="C659" s="5" t="s">
        <v>680</v>
      </c>
      <c r="D659">
        <f>_xlfn.XLOOKUP(Fin_SortCode[[#This Row],[Bank Name]],BankPopularity[UK Bank],BankPopularity[Weighting],0.0001)</f>
        <v>1E-4</v>
      </c>
    </row>
    <row r="660" spans="1:4" ht="15.75" thickBot="1" x14ac:dyDescent="0.3">
      <c r="A660" s="3" t="s">
        <v>894</v>
      </c>
      <c r="B660" s="4" t="s">
        <v>659</v>
      </c>
      <c r="C660" s="5" t="s">
        <v>680</v>
      </c>
      <c r="D660">
        <f>_xlfn.XLOOKUP(Fin_SortCode[[#This Row],[Bank Name]],BankPopularity[UK Bank],BankPopularity[Weighting],0.0001)</f>
        <v>1E-4</v>
      </c>
    </row>
    <row r="661" spans="1:4" ht="15.75" thickBot="1" x14ac:dyDescent="0.3">
      <c r="A661" s="3" t="s">
        <v>895</v>
      </c>
      <c r="B661" s="4" t="s">
        <v>659</v>
      </c>
      <c r="C661" s="5" t="s">
        <v>860</v>
      </c>
      <c r="D661">
        <f>_xlfn.XLOOKUP(Fin_SortCode[[#This Row],[Bank Name]],BankPopularity[UK Bank],BankPopularity[Weighting],0.0001)</f>
        <v>1E-4</v>
      </c>
    </row>
    <row r="662" spans="1:4" ht="15.75" thickBot="1" x14ac:dyDescent="0.3">
      <c r="A662" s="3" t="s">
        <v>896</v>
      </c>
      <c r="B662" s="4" t="s">
        <v>659</v>
      </c>
      <c r="C662" s="5" t="s">
        <v>680</v>
      </c>
      <c r="D662">
        <f>_xlfn.XLOOKUP(Fin_SortCode[[#This Row],[Bank Name]],BankPopularity[UK Bank],BankPopularity[Weighting],0.0001)</f>
        <v>1E-4</v>
      </c>
    </row>
    <row r="663" spans="1:4" ht="15.75" thickBot="1" x14ac:dyDescent="0.3">
      <c r="A663" s="3" t="s">
        <v>897</v>
      </c>
      <c r="B663" s="4" t="s">
        <v>659</v>
      </c>
      <c r="C663" s="5" t="s">
        <v>860</v>
      </c>
      <c r="D663">
        <f>_xlfn.XLOOKUP(Fin_SortCode[[#This Row],[Bank Name]],BankPopularity[UK Bank],BankPopularity[Weighting],0.0001)</f>
        <v>1E-4</v>
      </c>
    </row>
    <row r="664" spans="1:4" ht="15.75" thickBot="1" x14ac:dyDescent="0.3">
      <c r="A664" s="3" t="s">
        <v>898</v>
      </c>
      <c r="B664" s="4" t="s">
        <v>659</v>
      </c>
      <c r="C664" s="5" t="s">
        <v>680</v>
      </c>
      <c r="D664">
        <f>_xlfn.XLOOKUP(Fin_SortCode[[#This Row],[Bank Name]],BankPopularity[UK Bank],BankPopularity[Weighting],0.0001)</f>
        <v>1E-4</v>
      </c>
    </row>
    <row r="665" spans="1:4" ht="15.75" thickBot="1" x14ac:dyDescent="0.3">
      <c r="A665" s="3" t="s">
        <v>899</v>
      </c>
      <c r="B665" s="4" t="s">
        <v>659</v>
      </c>
      <c r="C665" s="5" t="s">
        <v>680</v>
      </c>
      <c r="D665">
        <f>_xlfn.XLOOKUP(Fin_SortCode[[#This Row],[Bank Name]],BankPopularity[UK Bank],BankPopularity[Weighting],0.0001)</f>
        <v>1E-4</v>
      </c>
    </row>
    <row r="666" spans="1:4" ht="15.75" thickBot="1" x14ac:dyDescent="0.3">
      <c r="A666" s="3" t="s">
        <v>900</v>
      </c>
      <c r="B666" s="4" t="s">
        <v>659</v>
      </c>
      <c r="C666" s="5" t="s">
        <v>680</v>
      </c>
      <c r="D666">
        <f>_xlfn.XLOOKUP(Fin_SortCode[[#This Row],[Bank Name]],BankPopularity[UK Bank],BankPopularity[Weighting],0.0001)</f>
        <v>1E-4</v>
      </c>
    </row>
    <row r="667" spans="1:4" ht="15.75" thickBot="1" x14ac:dyDescent="0.3">
      <c r="A667" s="3" t="s">
        <v>901</v>
      </c>
      <c r="B667" s="4" t="s">
        <v>659</v>
      </c>
      <c r="C667" s="5" t="s">
        <v>680</v>
      </c>
      <c r="D667">
        <f>_xlfn.XLOOKUP(Fin_SortCode[[#This Row],[Bank Name]],BankPopularity[UK Bank],BankPopularity[Weighting],0.0001)</f>
        <v>1E-4</v>
      </c>
    </row>
    <row r="668" spans="1:4" ht="15.75" thickBot="1" x14ac:dyDescent="0.3">
      <c r="A668" s="3" t="s">
        <v>902</v>
      </c>
      <c r="B668" s="4" t="s">
        <v>659</v>
      </c>
      <c r="C668" s="5" t="s">
        <v>860</v>
      </c>
      <c r="D668">
        <f>_xlfn.XLOOKUP(Fin_SortCode[[#This Row],[Bank Name]],BankPopularity[UK Bank],BankPopularity[Weighting],0.0001)</f>
        <v>1E-4</v>
      </c>
    </row>
    <row r="669" spans="1:4" ht="15.75" thickBot="1" x14ac:dyDescent="0.3">
      <c r="A669" s="3" t="s">
        <v>903</v>
      </c>
      <c r="B669" s="4" t="s">
        <v>659</v>
      </c>
      <c r="C669" s="5" t="s">
        <v>680</v>
      </c>
      <c r="D669">
        <f>_xlfn.XLOOKUP(Fin_SortCode[[#This Row],[Bank Name]],BankPopularity[UK Bank],BankPopularity[Weighting],0.0001)</f>
        <v>1E-4</v>
      </c>
    </row>
    <row r="670" spans="1:4" ht="15.75" thickBot="1" x14ac:dyDescent="0.3">
      <c r="A670" s="3" t="s">
        <v>904</v>
      </c>
      <c r="B670" s="4" t="s">
        <v>659</v>
      </c>
      <c r="C670" s="5" t="s">
        <v>860</v>
      </c>
      <c r="D670">
        <f>_xlfn.XLOOKUP(Fin_SortCode[[#This Row],[Bank Name]],BankPopularity[UK Bank],BankPopularity[Weighting],0.0001)</f>
        <v>1E-4</v>
      </c>
    </row>
    <row r="671" spans="1:4" ht="15.75" thickBot="1" x14ac:dyDescent="0.3">
      <c r="A671" s="3" t="s">
        <v>905</v>
      </c>
      <c r="B671" s="4" t="s">
        <v>659</v>
      </c>
      <c r="C671" s="5" t="s">
        <v>680</v>
      </c>
      <c r="D671">
        <f>_xlfn.XLOOKUP(Fin_SortCode[[#This Row],[Bank Name]],BankPopularity[UK Bank],BankPopularity[Weighting],0.0001)</f>
        <v>1E-4</v>
      </c>
    </row>
    <row r="672" spans="1:4" ht="15.75" thickBot="1" x14ac:dyDescent="0.3">
      <c r="A672" s="3" t="s">
        <v>906</v>
      </c>
      <c r="B672" s="4" t="s">
        <v>659</v>
      </c>
      <c r="C672" s="5" t="s">
        <v>717</v>
      </c>
      <c r="D672">
        <f>_xlfn.XLOOKUP(Fin_SortCode[[#This Row],[Bank Name]],BankPopularity[UK Bank],BankPopularity[Weighting],0.0001)</f>
        <v>1E-4</v>
      </c>
    </row>
    <row r="673" spans="1:4" ht="15.75" thickBot="1" x14ac:dyDescent="0.3">
      <c r="A673" s="3" t="s">
        <v>907</v>
      </c>
      <c r="B673" s="4" t="s">
        <v>659</v>
      </c>
      <c r="C673" s="5" t="s">
        <v>860</v>
      </c>
      <c r="D673">
        <f>_xlfn.XLOOKUP(Fin_SortCode[[#This Row],[Bank Name]],BankPopularity[UK Bank],BankPopularity[Weighting],0.0001)</f>
        <v>1E-4</v>
      </c>
    </row>
    <row r="674" spans="1:4" ht="15.75" thickBot="1" x14ac:dyDescent="0.3">
      <c r="A674" s="3" t="s">
        <v>908</v>
      </c>
      <c r="B674" s="4" t="s">
        <v>659</v>
      </c>
      <c r="C674" s="5" t="s">
        <v>860</v>
      </c>
      <c r="D674">
        <f>_xlfn.XLOOKUP(Fin_SortCode[[#This Row],[Bank Name]],BankPopularity[UK Bank],BankPopularity[Weighting],0.0001)</f>
        <v>1E-4</v>
      </c>
    </row>
    <row r="675" spans="1:4" ht="15.75" thickBot="1" x14ac:dyDescent="0.3">
      <c r="A675" s="3" t="s">
        <v>909</v>
      </c>
      <c r="B675" s="4" t="s">
        <v>659</v>
      </c>
      <c r="C675" s="5" t="s">
        <v>680</v>
      </c>
      <c r="D675">
        <f>_xlfn.XLOOKUP(Fin_SortCode[[#This Row],[Bank Name]],BankPopularity[UK Bank],BankPopularity[Weighting],0.0001)</f>
        <v>1E-4</v>
      </c>
    </row>
    <row r="676" spans="1:4" ht="15.75" thickBot="1" x14ac:dyDescent="0.3">
      <c r="A676" s="3" t="s">
        <v>910</v>
      </c>
      <c r="B676" s="4" t="s">
        <v>659</v>
      </c>
      <c r="C676" s="5" t="s">
        <v>860</v>
      </c>
      <c r="D676">
        <f>_xlfn.XLOOKUP(Fin_SortCode[[#This Row],[Bank Name]],BankPopularity[UK Bank],BankPopularity[Weighting],0.0001)</f>
        <v>1E-4</v>
      </c>
    </row>
    <row r="677" spans="1:4" ht="15.75" thickBot="1" x14ac:dyDescent="0.3">
      <c r="A677" s="3" t="s">
        <v>911</v>
      </c>
      <c r="B677" s="4" t="s">
        <v>659</v>
      </c>
      <c r="C677" s="5" t="s">
        <v>860</v>
      </c>
      <c r="D677">
        <f>_xlfn.XLOOKUP(Fin_SortCode[[#This Row],[Bank Name]],BankPopularity[UK Bank],BankPopularity[Weighting],0.0001)</f>
        <v>1E-4</v>
      </c>
    </row>
    <row r="678" spans="1:4" ht="15.75" thickBot="1" x14ac:dyDescent="0.3">
      <c r="A678" s="3" t="s">
        <v>912</v>
      </c>
      <c r="B678" s="4" t="s">
        <v>659</v>
      </c>
      <c r="C678" s="5" t="s">
        <v>680</v>
      </c>
      <c r="D678">
        <f>_xlfn.XLOOKUP(Fin_SortCode[[#This Row],[Bank Name]],BankPopularity[UK Bank],BankPopularity[Weighting],0.0001)</f>
        <v>1E-4</v>
      </c>
    </row>
    <row r="679" spans="1:4" ht="15.75" thickBot="1" x14ac:dyDescent="0.3">
      <c r="A679" s="3" t="s">
        <v>913</v>
      </c>
      <c r="B679" s="4" t="s">
        <v>659</v>
      </c>
      <c r="C679" s="5" t="s">
        <v>680</v>
      </c>
      <c r="D679">
        <f>_xlfn.XLOOKUP(Fin_SortCode[[#This Row],[Bank Name]],BankPopularity[UK Bank],BankPopularity[Weighting],0.0001)</f>
        <v>1E-4</v>
      </c>
    </row>
    <row r="680" spans="1:4" ht="15.75" thickBot="1" x14ac:dyDescent="0.3">
      <c r="A680" s="3" t="s">
        <v>914</v>
      </c>
      <c r="B680" s="4" t="s">
        <v>659</v>
      </c>
      <c r="C680" s="5" t="s">
        <v>732</v>
      </c>
      <c r="D680">
        <f>_xlfn.XLOOKUP(Fin_SortCode[[#This Row],[Bank Name]],BankPopularity[UK Bank],BankPopularity[Weighting],0.0001)</f>
        <v>1E-4</v>
      </c>
    </row>
    <row r="681" spans="1:4" ht="15.75" thickBot="1" x14ac:dyDescent="0.3">
      <c r="A681" s="3" t="s">
        <v>915</v>
      </c>
      <c r="B681" s="4" t="s">
        <v>659</v>
      </c>
      <c r="C681" s="5" t="s">
        <v>680</v>
      </c>
      <c r="D681">
        <f>_xlfn.XLOOKUP(Fin_SortCode[[#This Row],[Bank Name]],BankPopularity[UK Bank],BankPopularity[Weighting],0.0001)</f>
        <v>1E-4</v>
      </c>
    </row>
    <row r="682" spans="1:4" ht="15.75" thickBot="1" x14ac:dyDescent="0.3">
      <c r="A682" s="3" t="s">
        <v>916</v>
      </c>
      <c r="B682" s="4" t="s">
        <v>659</v>
      </c>
      <c r="C682" s="5" t="s">
        <v>453</v>
      </c>
      <c r="D682">
        <f>_xlfn.XLOOKUP(Fin_SortCode[[#This Row],[Bank Name]],BankPopularity[UK Bank],BankPopularity[Weighting],0.0001)</f>
        <v>1E-4</v>
      </c>
    </row>
    <row r="683" spans="1:4" ht="15.75" thickBot="1" x14ac:dyDescent="0.3">
      <c r="A683" s="3" t="s">
        <v>917</v>
      </c>
      <c r="B683" s="4" t="s">
        <v>659</v>
      </c>
      <c r="C683" s="5" t="s">
        <v>680</v>
      </c>
      <c r="D683">
        <f>_xlfn.XLOOKUP(Fin_SortCode[[#This Row],[Bank Name]],BankPopularity[UK Bank],BankPopularity[Weighting],0.0001)</f>
        <v>1E-4</v>
      </c>
    </row>
    <row r="684" spans="1:4" ht="15.75" thickBot="1" x14ac:dyDescent="0.3">
      <c r="A684" s="3" t="s">
        <v>918</v>
      </c>
      <c r="B684" s="4" t="s">
        <v>659</v>
      </c>
      <c r="C684" s="5" t="s">
        <v>860</v>
      </c>
      <c r="D684">
        <f>_xlfn.XLOOKUP(Fin_SortCode[[#This Row],[Bank Name]],BankPopularity[UK Bank],BankPopularity[Weighting],0.0001)</f>
        <v>1E-4</v>
      </c>
    </row>
    <row r="685" spans="1:4" ht="15.75" thickBot="1" x14ac:dyDescent="0.3">
      <c r="A685" s="3" t="s">
        <v>919</v>
      </c>
      <c r="B685" s="4" t="s">
        <v>659</v>
      </c>
      <c r="C685" s="5" t="s">
        <v>680</v>
      </c>
      <c r="D685">
        <f>_xlfn.XLOOKUP(Fin_SortCode[[#This Row],[Bank Name]],BankPopularity[UK Bank],BankPopularity[Weighting],0.0001)</f>
        <v>1E-4</v>
      </c>
    </row>
    <row r="686" spans="1:4" ht="15.75" thickBot="1" x14ac:dyDescent="0.3">
      <c r="A686" s="3" t="s">
        <v>920</v>
      </c>
      <c r="B686" s="4" t="s">
        <v>659</v>
      </c>
      <c r="C686" s="5" t="s">
        <v>860</v>
      </c>
      <c r="D686">
        <f>_xlfn.XLOOKUP(Fin_SortCode[[#This Row],[Bank Name]],BankPopularity[UK Bank],BankPopularity[Weighting],0.0001)</f>
        <v>1E-4</v>
      </c>
    </row>
    <row r="687" spans="1:4" ht="15.75" thickBot="1" x14ac:dyDescent="0.3">
      <c r="A687" s="3" t="s">
        <v>921</v>
      </c>
      <c r="B687" s="4" t="s">
        <v>659</v>
      </c>
      <c r="C687" s="5" t="s">
        <v>680</v>
      </c>
      <c r="D687">
        <f>_xlfn.XLOOKUP(Fin_SortCode[[#This Row],[Bank Name]],BankPopularity[UK Bank],BankPopularity[Weighting],0.0001)</f>
        <v>1E-4</v>
      </c>
    </row>
    <row r="688" spans="1:4" ht="15.75" thickBot="1" x14ac:dyDescent="0.3">
      <c r="A688" s="3" t="s">
        <v>922</v>
      </c>
      <c r="B688" s="4" t="s">
        <v>659</v>
      </c>
      <c r="C688" s="5" t="s">
        <v>860</v>
      </c>
      <c r="D688">
        <f>_xlfn.XLOOKUP(Fin_SortCode[[#This Row],[Bank Name]],BankPopularity[UK Bank],BankPopularity[Weighting],0.0001)</f>
        <v>1E-4</v>
      </c>
    </row>
    <row r="689" spans="1:4" ht="15.75" thickBot="1" x14ac:dyDescent="0.3">
      <c r="A689" s="3" t="s">
        <v>923</v>
      </c>
      <c r="B689" s="4" t="s">
        <v>659</v>
      </c>
      <c r="C689" s="5" t="s">
        <v>732</v>
      </c>
      <c r="D689">
        <f>_xlfn.XLOOKUP(Fin_SortCode[[#This Row],[Bank Name]],BankPopularity[UK Bank],BankPopularity[Weighting],0.0001)</f>
        <v>1E-4</v>
      </c>
    </row>
    <row r="690" spans="1:4" ht="15.75" thickBot="1" x14ac:dyDescent="0.3">
      <c r="A690" s="3" t="s">
        <v>924</v>
      </c>
      <c r="B690" s="4" t="s">
        <v>659</v>
      </c>
      <c r="C690" s="5" t="s">
        <v>680</v>
      </c>
      <c r="D690">
        <f>_xlfn.XLOOKUP(Fin_SortCode[[#This Row],[Bank Name]],BankPopularity[UK Bank],BankPopularity[Weighting],0.0001)</f>
        <v>1E-4</v>
      </c>
    </row>
    <row r="691" spans="1:4" ht="15.75" thickBot="1" x14ac:dyDescent="0.3">
      <c r="A691" s="3" t="s">
        <v>925</v>
      </c>
      <c r="B691" s="4" t="s">
        <v>659</v>
      </c>
      <c r="C691" s="5" t="s">
        <v>680</v>
      </c>
      <c r="D691">
        <f>_xlfn.XLOOKUP(Fin_SortCode[[#This Row],[Bank Name]],BankPopularity[UK Bank],BankPopularity[Weighting],0.0001)</f>
        <v>1E-4</v>
      </c>
    </row>
    <row r="692" spans="1:4" ht="15.75" thickBot="1" x14ac:dyDescent="0.3">
      <c r="A692" s="3" t="s">
        <v>926</v>
      </c>
      <c r="B692" s="4" t="s">
        <v>659</v>
      </c>
      <c r="C692" s="5" t="s">
        <v>680</v>
      </c>
      <c r="D692">
        <f>_xlfn.XLOOKUP(Fin_SortCode[[#This Row],[Bank Name]],BankPopularity[UK Bank],BankPopularity[Weighting],0.0001)</f>
        <v>1E-4</v>
      </c>
    </row>
    <row r="693" spans="1:4" ht="15.75" thickBot="1" x14ac:dyDescent="0.3">
      <c r="A693" s="3" t="s">
        <v>927</v>
      </c>
      <c r="B693" s="4" t="s">
        <v>659</v>
      </c>
      <c r="C693" s="5" t="s">
        <v>680</v>
      </c>
      <c r="D693">
        <f>_xlfn.XLOOKUP(Fin_SortCode[[#This Row],[Bank Name]],BankPopularity[UK Bank],BankPopularity[Weighting],0.0001)</f>
        <v>1E-4</v>
      </c>
    </row>
    <row r="694" spans="1:4" ht="15.75" thickBot="1" x14ac:dyDescent="0.3">
      <c r="A694" s="3" t="s">
        <v>928</v>
      </c>
      <c r="B694" s="4" t="s">
        <v>659</v>
      </c>
      <c r="C694" s="5" t="s">
        <v>680</v>
      </c>
      <c r="D694">
        <f>_xlfn.XLOOKUP(Fin_SortCode[[#This Row],[Bank Name]],BankPopularity[UK Bank],BankPopularity[Weighting],0.0001)</f>
        <v>1E-4</v>
      </c>
    </row>
    <row r="695" spans="1:4" ht="15.75" thickBot="1" x14ac:dyDescent="0.3">
      <c r="A695" s="3" t="s">
        <v>929</v>
      </c>
      <c r="B695" s="4" t="s">
        <v>659</v>
      </c>
      <c r="C695" s="5" t="s">
        <v>860</v>
      </c>
      <c r="D695">
        <f>_xlfn.XLOOKUP(Fin_SortCode[[#This Row],[Bank Name]],BankPopularity[UK Bank],BankPopularity[Weighting],0.0001)</f>
        <v>1E-4</v>
      </c>
    </row>
    <row r="696" spans="1:4" ht="15.75" thickBot="1" x14ac:dyDescent="0.3">
      <c r="A696" s="3" t="s">
        <v>930</v>
      </c>
      <c r="B696" s="4" t="s">
        <v>659</v>
      </c>
      <c r="C696" s="5" t="s">
        <v>860</v>
      </c>
      <c r="D696">
        <f>_xlfn.XLOOKUP(Fin_SortCode[[#This Row],[Bank Name]],BankPopularity[UK Bank],BankPopularity[Weighting],0.0001)</f>
        <v>1E-4</v>
      </c>
    </row>
    <row r="697" spans="1:4" ht="15.75" thickBot="1" x14ac:dyDescent="0.3">
      <c r="A697" s="3" t="s">
        <v>931</v>
      </c>
      <c r="B697" s="4" t="s">
        <v>659</v>
      </c>
      <c r="C697" s="5" t="s">
        <v>860</v>
      </c>
      <c r="D697">
        <f>_xlfn.XLOOKUP(Fin_SortCode[[#This Row],[Bank Name]],BankPopularity[UK Bank],BankPopularity[Weighting],0.0001)</f>
        <v>1E-4</v>
      </c>
    </row>
    <row r="698" spans="1:4" ht="15.75" thickBot="1" x14ac:dyDescent="0.3">
      <c r="A698" s="3" t="s">
        <v>932</v>
      </c>
      <c r="B698" s="4" t="s">
        <v>659</v>
      </c>
      <c r="C698" s="5" t="s">
        <v>680</v>
      </c>
      <c r="D698">
        <f>_xlfn.XLOOKUP(Fin_SortCode[[#This Row],[Bank Name]],BankPopularity[UK Bank],BankPopularity[Weighting],0.0001)</f>
        <v>1E-4</v>
      </c>
    </row>
    <row r="699" spans="1:4" ht="15.75" thickBot="1" x14ac:dyDescent="0.3">
      <c r="A699" s="3" t="s">
        <v>933</v>
      </c>
      <c r="B699" s="4" t="s">
        <v>659</v>
      </c>
      <c r="C699" s="5" t="s">
        <v>680</v>
      </c>
      <c r="D699">
        <f>_xlfn.XLOOKUP(Fin_SortCode[[#This Row],[Bank Name]],BankPopularity[UK Bank],BankPopularity[Weighting],0.0001)</f>
        <v>1E-4</v>
      </c>
    </row>
    <row r="700" spans="1:4" ht="15.75" thickBot="1" x14ac:dyDescent="0.3">
      <c r="A700" s="3" t="s">
        <v>934</v>
      </c>
      <c r="B700" s="4" t="s">
        <v>659</v>
      </c>
      <c r="C700" s="5" t="s">
        <v>732</v>
      </c>
      <c r="D700">
        <f>_xlfn.XLOOKUP(Fin_SortCode[[#This Row],[Bank Name]],BankPopularity[UK Bank],BankPopularity[Weighting],0.0001)</f>
        <v>1E-4</v>
      </c>
    </row>
    <row r="701" spans="1:4" ht="15.75" thickBot="1" x14ac:dyDescent="0.3">
      <c r="A701" s="3" t="s">
        <v>935</v>
      </c>
      <c r="B701" s="4" t="s">
        <v>659</v>
      </c>
      <c r="C701" s="5" t="s">
        <v>680</v>
      </c>
      <c r="D701">
        <f>_xlfn.XLOOKUP(Fin_SortCode[[#This Row],[Bank Name]],BankPopularity[UK Bank],BankPopularity[Weighting],0.0001)</f>
        <v>1E-4</v>
      </c>
    </row>
    <row r="702" spans="1:4" ht="15.75" thickBot="1" x14ac:dyDescent="0.3">
      <c r="A702" s="3" t="s">
        <v>936</v>
      </c>
      <c r="B702" s="4" t="s">
        <v>659</v>
      </c>
      <c r="C702" s="5" t="s">
        <v>860</v>
      </c>
      <c r="D702">
        <f>_xlfn.XLOOKUP(Fin_SortCode[[#This Row],[Bank Name]],BankPopularity[UK Bank],BankPopularity[Weighting],0.0001)</f>
        <v>1E-4</v>
      </c>
    </row>
    <row r="703" spans="1:4" ht="15.75" thickBot="1" x14ac:dyDescent="0.3">
      <c r="A703" s="3" t="s">
        <v>937</v>
      </c>
      <c r="B703" s="4" t="s">
        <v>659</v>
      </c>
      <c r="C703" s="5" t="s">
        <v>860</v>
      </c>
      <c r="D703">
        <f>_xlfn.XLOOKUP(Fin_SortCode[[#This Row],[Bank Name]],BankPopularity[UK Bank],BankPopularity[Weighting],0.0001)</f>
        <v>1E-4</v>
      </c>
    </row>
    <row r="704" spans="1:4" ht="15.75" thickBot="1" x14ac:dyDescent="0.3">
      <c r="A704" s="3" t="s">
        <v>938</v>
      </c>
      <c r="B704" s="4" t="s">
        <v>659</v>
      </c>
      <c r="C704" s="5" t="s">
        <v>860</v>
      </c>
      <c r="D704">
        <f>_xlfn.XLOOKUP(Fin_SortCode[[#This Row],[Bank Name]],BankPopularity[UK Bank],BankPopularity[Weighting],0.0001)</f>
        <v>1E-4</v>
      </c>
    </row>
    <row r="705" spans="1:4" ht="15.75" thickBot="1" x14ac:dyDescent="0.3">
      <c r="A705" s="3" t="s">
        <v>939</v>
      </c>
      <c r="B705" s="4" t="s">
        <v>659</v>
      </c>
      <c r="C705" s="5" t="s">
        <v>732</v>
      </c>
      <c r="D705">
        <f>_xlfn.XLOOKUP(Fin_SortCode[[#This Row],[Bank Name]],BankPopularity[UK Bank],BankPopularity[Weighting],0.0001)</f>
        <v>1E-4</v>
      </c>
    </row>
    <row r="706" spans="1:4" ht="15.75" thickBot="1" x14ac:dyDescent="0.3">
      <c r="A706" s="3" t="s">
        <v>940</v>
      </c>
      <c r="B706" s="4" t="s">
        <v>659</v>
      </c>
      <c r="C706" s="5" t="s">
        <v>680</v>
      </c>
      <c r="D706">
        <f>_xlfn.XLOOKUP(Fin_SortCode[[#This Row],[Bank Name]],BankPopularity[UK Bank],BankPopularity[Weighting],0.0001)</f>
        <v>1E-4</v>
      </c>
    </row>
    <row r="707" spans="1:4" ht="15.75" thickBot="1" x14ac:dyDescent="0.3">
      <c r="A707" s="3" t="s">
        <v>941</v>
      </c>
      <c r="B707" s="4" t="s">
        <v>659</v>
      </c>
      <c r="C707" s="5" t="s">
        <v>860</v>
      </c>
      <c r="D707">
        <f>_xlfn.XLOOKUP(Fin_SortCode[[#This Row],[Bank Name]],BankPopularity[UK Bank],BankPopularity[Weighting],0.0001)</f>
        <v>1E-4</v>
      </c>
    </row>
    <row r="708" spans="1:4" ht="15.75" thickBot="1" x14ac:dyDescent="0.3">
      <c r="A708" s="3" t="s">
        <v>942</v>
      </c>
      <c r="B708" s="4" t="s">
        <v>659</v>
      </c>
      <c r="C708" s="5" t="s">
        <v>860</v>
      </c>
      <c r="D708">
        <f>_xlfn.XLOOKUP(Fin_SortCode[[#This Row],[Bank Name]],BankPopularity[UK Bank],BankPopularity[Weighting],0.0001)</f>
        <v>1E-4</v>
      </c>
    </row>
    <row r="709" spans="1:4" ht="15.75" thickBot="1" x14ac:dyDescent="0.3">
      <c r="A709" s="3" t="s">
        <v>943</v>
      </c>
      <c r="B709" s="4" t="s">
        <v>659</v>
      </c>
      <c r="C709" s="5" t="s">
        <v>680</v>
      </c>
      <c r="D709">
        <f>_xlfn.XLOOKUP(Fin_SortCode[[#This Row],[Bank Name]],BankPopularity[UK Bank],BankPopularity[Weighting],0.0001)</f>
        <v>1E-4</v>
      </c>
    </row>
    <row r="710" spans="1:4" ht="15.75" thickBot="1" x14ac:dyDescent="0.3">
      <c r="A710" s="3" t="s">
        <v>944</v>
      </c>
      <c r="B710" s="4" t="s">
        <v>659</v>
      </c>
      <c r="C710" s="5" t="s">
        <v>680</v>
      </c>
      <c r="D710">
        <f>_xlfn.XLOOKUP(Fin_SortCode[[#This Row],[Bank Name]],BankPopularity[UK Bank],BankPopularity[Weighting],0.0001)</f>
        <v>1E-4</v>
      </c>
    </row>
    <row r="711" spans="1:4" ht="15.75" thickBot="1" x14ac:dyDescent="0.3">
      <c r="A711" s="3" t="s">
        <v>945</v>
      </c>
      <c r="B711" s="4" t="s">
        <v>659</v>
      </c>
      <c r="C711" s="5" t="s">
        <v>860</v>
      </c>
      <c r="D711">
        <f>_xlfn.XLOOKUP(Fin_SortCode[[#This Row],[Bank Name]],BankPopularity[UK Bank],BankPopularity[Weighting],0.0001)</f>
        <v>1E-4</v>
      </c>
    </row>
    <row r="712" spans="1:4" ht="15.75" thickBot="1" x14ac:dyDescent="0.3">
      <c r="A712" s="3" t="s">
        <v>946</v>
      </c>
      <c r="B712" s="4" t="s">
        <v>659</v>
      </c>
      <c r="C712" s="5" t="s">
        <v>860</v>
      </c>
      <c r="D712">
        <f>_xlfn.XLOOKUP(Fin_SortCode[[#This Row],[Bank Name]],BankPopularity[UK Bank],BankPopularity[Weighting],0.0001)</f>
        <v>1E-4</v>
      </c>
    </row>
    <row r="713" spans="1:4" ht="15.75" thickBot="1" x14ac:dyDescent="0.3">
      <c r="A713" s="3" t="s">
        <v>947</v>
      </c>
      <c r="B713" s="4" t="s">
        <v>659</v>
      </c>
      <c r="C713" s="5" t="s">
        <v>860</v>
      </c>
      <c r="D713">
        <f>_xlfn.XLOOKUP(Fin_SortCode[[#This Row],[Bank Name]],BankPopularity[UK Bank],BankPopularity[Weighting],0.0001)</f>
        <v>1E-4</v>
      </c>
    </row>
    <row r="714" spans="1:4" ht="15.75" thickBot="1" x14ac:dyDescent="0.3">
      <c r="A714" s="3" t="s">
        <v>948</v>
      </c>
      <c r="B714" s="4" t="s">
        <v>659</v>
      </c>
      <c r="C714" s="5" t="s">
        <v>732</v>
      </c>
      <c r="D714">
        <f>_xlfn.XLOOKUP(Fin_SortCode[[#This Row],[Bank Name]],BankPopularity[UK Bank],BankPopularity[Weighting],0.0001)</f>
        <v>1E-4</v>
      </c>
    </row>
    <row r="715" spans="1:4" ht="15.75" thickBot="1" x14ac:dyDescent="0.3">
      <c r="A715" s="3" t="s">
        <v>949</v>
      </c>
      <c r="B715" s="4" t="s">
        <v>659</v>
      </c>
      <c r="C715" s="5" t="s">
        <v>680</v>
      </c>
      <c r="D715">
        <f>_xlfn.XLOOKUP(Fin_SortCode[[#This Row],[Bank Name]],BankPopularity[UK Bank],BankPopularity[Weighting],0.0001)</f>
        <v>1E-4</v>
      </c>
    </row>
    <row r="716" spans="1:4" ht="15.75" thickBot="1" x14ac:dyDescent="0.3">
      <c r="A716" s="3" t="s">
        <v>950</v>
      </c>
      <c r="B716" s="4" t="s">
        <v>659</v>
      </c>
      <c r="C716" s="5" t="s">
        <v>951</v>
      </c>
      <c r="D716">
        <f>_xlfn.XLOOKUP(Fin_SortCode[[#This Row],[Bank Name]],BankPopularity[UK Bank],BankPopularity[Weighting],0.0001)</f>
        <v>1E-4</v>
      </c>
    </row>
    <row r="717" spans="1:4" ht="15.75" thickBot="1" x14ac:dyDescent="0.3">
      <c r="A717" s="3" t="s">
        <v>952</v>
      </c>
      <c r="B717" s="4" t="s">
        <v>659</v>
      </c>
      <c r="C717" s="5" t="s">
        <v>453</v>
      </c>
      <c r="D717">
        <f>_xlfn.XLOOKUP(Fin_SortCode[[#This Row],[Bank Name]],BankPopularity[UK Bank],BankPopularity[Weighting],0.0001)</f>
        <v>1E-4</v>
      </c>
    </row>
    <row r="718" spans="1:4" ht="15.75" thickBot="1" x14ac:dyDescent="0.3">
      <c r="A718" s="3" t="s">
        <v>953</v>
      </c>
      <c r="B718" s="4" t="s">
        <v>659</v>
      </c>
      <c r="C718" s="5" t="s">
        <v>736</v>
      </c>
      <c r="D718">
        <f>_xlfn.XLOOKUP(Fin_SortCode[[#This Row],[Bank Name]],BankPopularity[UK Bank],BankPopularity[Weighting],0.0001)</f>
        <v>1E-4</v>
      </c>
    </row>
    <row r="719" spans="1:4" ht="15.75" thickBot="1" x14ac:dyDescent="0.3">
      <c r="A719" s="3" t="s">
        <v>954</v>
      </c>
      <c r="B719" s="4" t="s">
        <v>659</v>
      </c>
      <c r="C719" s="5" t="s">
        <v>955</v>
      </c>
      <c r="D719">
        <f>_xlfn.XLOOKUP(Fin_SortCode[[#This Row],[Bank Name]],BankPopularity[UK Bank],BankPopularity[Weighting],0.0001)</f>
        <v>1E-4</v>
      </c>
    </row>
    <row r="720" spans="1:4" ht="15.75" thickBot="1" x14ac:dyDescent="0.3">
      <c r="A720" s="3" t="s">
        <v>956</v>
      </c>
      <c r="B720" s="4" t="s">
        <v>659</v>
      </c>
      <c r="C720" s="5" t="s">
        <v>957</v>
      </c>
      <c r="D720">
        <f>_xlfn.XLOOKUP(Fin_SortCode[[#This Row],[Bank Name]],BankPopularity[UK Bank],BankPopularity[Weighting],0.0001)</f>
        <v>1E-4</v>
      </c>
    </row>
    <row r="721" spans="1:4" ht="15.75" thickBot="1" x14ac:dyDescent="0.3">
      <c r="A721" s="3" t="s">
        <v>958</v>
      </c>
      <c r="B721" s="4" t="s">
        <v>659</v>
      </c>
      <c r="C721" s="5" t="s">
        <v>959</v>
      </c>
      <c r="D721">
        <f>_xlfn.XLOOKUP(Fin_SortCode[[#This Row],[Bank Name]],BankPopularity[UK Bank],BankPopularity[Weighting],0.0001)</f>
        <v>1E-4</v>
      </c>
    </row>
    <row r="722" spans="1:4" ht="15.75" thickBot="1" x14ac:dyDescent="0.3">
      <c r="A722" s="3" t="s">
        <v>960</v>
      </c>
      <c r="B722" s="4" t="s">
        <v>659</v>
      </c>
      <c r="C722" s="5" t="s">
        <v>388</v>
      </c>
      <c r="D722">
        <f>_xlfn.XLOOKUP(Fin_SortCode[[#This Row],[Bank Name]],BankPopularity[UK Bank],BankPopularity[Weighting],0.0001)</f>
        <v>1E-4</v>
      </c>
    </row>
    <row r="723" spans="1:4" ht="15.75" thickBot="1" x14ac:dyDescent="0.3">
      <c r="A723" s="3" t="s">
        <v>961</v>
      </c>
      <c r="B723" s="4" t="s">
        <v>659</v>
      </c>
      <c r="C723" s="5" t="s">
        <v>962</v>
      </c>
      <c r="D723">
        <f>_xlfn.XLOOKUP(Fin_SortCode[[#This Row],[Bank Name]],BankPopularity[UK Bank],BankPopularity[Weighting],0.0001)</f>
        <v>1E-4</v>
      </c>
    </row>
    <row r="724" spans="1:4" ht="15.75" thickBot="1" x14ac:dyDescent="0.3">
      <c r="A724" s="3" t="s">
        <v>963</v>
      </c>
      <c r="B724" s="4" t="s">
        <v>659</v>
      </c>
      <c r="C724" s="5" t="s">
        <v>964</v>
      </c>
      <c r="D724">
        <f>_xlfn.XLOOKUP(Fin_SortCode[[#This Row],[Bank Name]],BankPopularity[UK Bank],BankPopularity[Weighting],0.0001)</f>
        <v>1E-4</v>
      </c>
    </row>
    <row r="725" spans="1:4" ht="15.75" thickBot="1" x14ac:dyDescent="0.3">
      <c r="A725" s="3" t="s">
        <v>965</v>
      </c>
      <c r="B725" s="4" t="s">
        <v>659</v>
      </c>
      <c r="C725" s="5" t="s">
        <v>544</v>
      </c>
      <c r="D725">
        <f>_xlfn.XLOOKUP(Fin_SortCode[[#This Row],[Bank Name]],BankPopularity[UK Bank],BankPopularity[Weighting],0.0001)</f>
        <v>1E-4</v>
      </c>
    </row>
    <row r="726" spans="1:4" ht="15.75" thickBot="1" x14ac:dyDescent="0.3">
      <c r="A726" s="3" t="s">
        <v>966</v>
      </c>
      <c r="B726" s="4" t="s">
        <v>659</v>
      </c>
      <c r="C726" s="5" t="s">
        <v>411</v>
      </c>
      <c r="D726">
        <f>_xlfn.XLOOKUP(Fin_SortCode[[#This Row],[Bank Name]],BankPopularity[UK Bank],BankPopularity[Weighting],0.0001)</f>
        <v>1E-4</v>
      </c>
    </row>
    <row r="727" spans="1:4" ht="15.75" thickBot="1" x14ac:dyDescent="0.3">
      <c r="A727" s="3" t="s">
        <v>967</v>
      </c>
      <c r="B727" s="4" t="s">
        <v>659</v>
      </c>
      <c r="C727" s="5" t="s">
        <v>968</v>
      </c>
      <c r="D727">
        <f>_xlfn.XLOOKUP(Fin_SortCode[[#This Row],[Bank Name]],BankPopularity[UK Bank],BankPopularity[Weighting],0.0001)</f>
        <v>1E-4</v>
      </c>
    </row>
    <row r="728" spans="1:4" ht="15.75" thickBot="1" x14ac:dyDescent="0.3">
      <c r="A728" s="3" t="s">
        <v>969</v>
      </c>
      <c r="B728" s="4" t="s">
        <v>659</v>
      </c>
      <c r="C728" s="5" t="s">
        <v>970</v>
      </c>
      <c r="D728">
        <f>_xlfn.XLOOKUP(Fin_SortCode[[#This Row],[Bank Name]],BankPopularity[UK Bank],BankPopularity[Weighting],0.0001)</f>
        <v>1E-4</v>
      </c>
    </row>
    <row r="729" spans="1:4" ht="15.75" thickBot="1" x14ac:dyDescent="0.3">
      <c r="A729" s="3" t="s">
        <v>971</v>
      </c>
      <c r="B729" s="4" t="s">
        <v>659</v>
      </c>
      <c r="C729" s="5" t="s">
        <v>774</v>
      </c>
      <c r="D729">
        <f>_xlfn.XLOOKUP(Fin_SortCode[[#This Row],[Bank Name]],BankPopularity[UK Bank],BankPopularity[Weighting],0.0001)</f>
        <v>1E-4</v>
      </c>
    </row>
    <row r="730" spans="1:4" ht="15.75" thickBot="1" x14ac:dyDescent="0.3">
      <c r="A730" s="3" t="s">
        <v>972</v>
      </c>
      <c r="B730" s="4" t="s">
        <v>659</v>
      </c>
      <c r="C730" s="5" t="s">
        <v>449</v>
      </c>
      <c r="D730">
        <f>_xlfn.XLOOKUP(Fin_SortCode[[#This Row],[Bank Name]],BankPopularity[UK Bank],BankPopularity[Weighting],0.0001)</f>
        <v>1E-4</v>
      </c>
    </row>
    <row r="731" spans="1:4" ht="15.75" thickBot="1" x14ac:dyDescent="0.3">
      <c r="A731" s="3" t="s">
        <v>973</v>
      </c>
      <c r="B731" s="4" t="s">
        <v>659</v>
      </c>
      <c r="C731" s="5" t="s">
        <v>974</v>
      </c>
      <c r="D731">
        <f>_xlfn.XLOOKUP(Fin_SortCode[[#This Row],[Bank Name]],BankPopularity[UK Bank],BankPopularity[Weighting],0.0001)</f>
        <v>1E-4</v>
      </c>
    </row>
    <row r="732" spans="1:4" ht="15.75" thickBot="1" x14ac:dyDescent="0.3">
      <c r="A732" s="3" t="s">
        <v>975</v>
      </c>
      <c r="B732" s="4" t="s">
        <v>659</v>
      </c>
      <c r="C732" s="5" t="s">
        <v>238</v>
      </c>
      <c r="D732">
        <f>_xlfn.XLOOKUP(Fin_SortCode[[#This Row],[Bank Name]],BankPopularity[UK Bank],BankPopularity[Weighting],0.0001)</f>
        <v>1E-4</v>
      </c>
    </row>
    <row r="733" spans="1:4" ht="15.75" thickBot="1" x14ac:dyDescent="0.3">
      <c r="A733" s="3" t="s">
        <v>976</v>
      </c>
      <c r="B733" s="4" t="s">
        <v>659</v>
      </c>
      <c r="C733" s="5" t="s">
        <v>977</v>
      </c>
      <c r="D733">
        <f>_xlfn.XLOOKUP(Fin_SortCode[[#This Row],[Bank Name]],BankPopularity[UK Bank],BankPopularity[Weighting],0.0001)</f>
        <v>1E-4</v>
      </c>
    </row>
    <row r="734" spans="1:4" ht="15.75" thickBot="1" x14ac:dyDescent="0.3">
      <c r="A734" s="3" t="s">
        <v>978</v>
      </c>
      <c r="B734" s="4" t="s">
        <v>659</v>
      </c>
      <c r="C734" s="5" t="s">
        <v>979</v>
      </c>
      <c r="D734">
        <f>_xlfn.XLOOKUP(Fin_SortCode[[#This Row],[Bank Name]],BankPopularity[UK Bank],BankPopularity[Weighting],0.0001)</f>
        <v>1E-4</v>
      </c>
    </row>
    <row r="735" spans="1:4" ht="15.75" thickBot="1" x14ac:dyDescent="0.3">
      <c r="A735" s="3" t="s">
        <v>980</v>
      </c>
      <c r="B735" s="4" t="s">
        <v>659</v>
      </c>
      <c r="C735" s="5" t="s">
        <v>981</v>
      </c>
      <c r="D735">
        <f>_xlfn.XLOOKUP(Fin_SortCode[[#This Row],[Bank Name]],BankPopularity[UK Bank],BankPopularity[Weighting],0.0001)</f>
        <v>1E-4</v>
      </c>
    </row>
    <row r="736" spans="1:4" ht="15.75" thickBot="1" x14ac:dyDescent="0.3">
      <c r="A736" s="3" t="s">
        <v>982</v>
      </c>
      <c r="B736" s="4" t="s">
        <v>659</v>
      </c>
      <c r="C736" s="5" t="s">
        <v>573</v>
      </c>
      <c r="D736">
        <f>_xlfn.XLOOKUP(Fin_SortCode[[#This Row],[Bank Name]],BankPopularity[UK Bank],BankPopularity[Weighting],0.0001)</f>
        <v>1E-4</v>
      </c>
    </row>
    <row r="737" spans="1:4" ht="15.75" thickBot="1" x14ac:dyDescent="0.3">
      <c r="A737" s="3" t="s">
        <v>983</v>
      </c>
      <c r="B737" s="4" t="s">
        <v>659</v>
      </c>
      <c r="C737" s="5" t="s">
        <v>562</v>
      </c>
      <c r="D737">
        <f>_xlfn.XLOOKUP(Fin_SortCode[[#This Row],[Bank Name]],BankPopularity[UK Bank],BankPopularity[Weighting],0.0001)</f>
        <v>1E-4</v>
      </c>
    </row>
    <row r="738" spans="1:4" ht="15.75" thickBot="1" x14ac:dyDescent="0.3">
      <c r="A738" s="3" t="s">
        <v>984</v>
      </c>
      <c r="B738" s="4" t="s">
        <v>659</v>
      </c>
      <c r="C738" s="5" t="s">
        <v>985</v>
      </c>
      <c r="D738">
        <f>_xlfn.XLOOKUP(Fin_SortCode[[#This Row],[Bank Name]],BankPopularity[UK Bank],BankPopularity[Weighting],0.0001)</f>
        <v>1E-4</v>
      </c>
    </row>
    <row r="739" spans="1:4" ht="15.75" thickBot="1" x14ac:dyDescent="0.3">
      <c r="A739" s="3" t="s">
        <v>986</v>
      </c>
      <c r="B739" s="4" t="s">
        <v>659</v>
      </c>
      <c r="C739" s="5" t="s">
        <v>550</v>
      </c>
      <c r="D739">
        <f>_xlfn.XLOOKUP(Fin_SortCode[[#This Row],[Bank Name]],BankPopularity[UK Bank],BankPopularity[Weighting],0.0001)</f>
        <v>1E-4</v>
      </c>
    </row>
    <row r="740" spans="1:4" ht="15.75" thickBot="1" x14ac:dyDescent="0.3">
      <c r="A740" s="3" t="s">
        <v>987</v>
      </c>
      <c r="B740" s="4" t="s">
        <v>659</v>
      </c>
      <c r="C740" s="5" t="s">
        <v>988</v>
      </c>
      <c r="D740">
        <f>_xlfn.XLOOKUP(Fin_SortCode[[#This Row],[Bank Name]],BankPopularity[UK Bank],BankPopularity[Weighting],0.0001)</f>
        <v>1E-4</v>
      </c>
    </row>
    <row r="741" spans="1:4" ht="15.75" thickBot="1" x14ac:dyDescent="0.3">
      <c r="A741" s="3" t="s">
        <v>989</v>
      </c>
      <c r="B741" s="4" t="s">
        <v>659</v>
      </c>
      <c r="C741" s="5" t="s">
        <v>547</v>
      </c>
      <c r="D741">
        <f>_xlfn.XLOOKUP(Fin_SortCode[[#This Row],[Bank Name]],BankPopularity[UK Bank],BankPopularity[Weighting],0.0001)</f>
        <v>1E-4</v>
      </c>
    </row>
    <row r="742" spans="1:4" ht="15.75" thickBot="1" x14ac:dyDescent="0.3">
      <c r="A742" s="3" t="s">
        <v>990</v>
      </c>
      <c r="B742" s="4" t="s">
        <v>659</v>
      </c>
      <c r="C742" s="5" t="s">
        <v>991</v>
      </c>
      <c r="D742">
        <f>_xlfn.XLOOKUP(Fin_SortCode[[#This Row],[Bank Name]],BankPopularity[UK Bank],BankPopularity[Weighting],0.0001)</f>
        <v>1E-4</v>
      </c>
    </row>
    <row r="743" spans="1:4" ht="15.75" thickBot="1" x14ac:dyDescent="0.3">
      <c r="A743" s="3" t="s">
        <v>992</v>
      </c>
      <c r="B743" s="4" t="s">
        <v>659</v>
      </c>
      <c r="C743" s="5" t="s">
        <v>993</v>
      </c>
      <c r="D743">
        <f>_xlfn.XLOOKUP(Fin_SortCode[[#This Row],[Bank Name]],BankPopularity[UK Bank],BankPopularity[Weighting],0.0001)</f>
        <v>1E-4</v>
      </c>
    </row>
    <row r="744" spans="1:4" ht="15.75" thickBot="1" x14ac:dyDescent="0.3">
      <c r="A744" s="3" t="s">
        <v>994</v>
      </c>
      <c r="B744" s="4" t="s">
        <v>659</v>
      </c>
      <c r="C744" s="5" t="s">
        <v>995</v>
      </c>
      <c r="D744">
        <f>_xlfn.XLOOKUP(Fin_SortCode[[#This Row],[Bank Name]],BankPopularity[UK Bank],BankPopularity[Weighting],0.0001)</f>
        <v>1E-4</v>
      </c>
    </row>
    <row r="745" spans="1:4" ht="15.75" thickBot="1" x14ac:dyDescent="0.3">
      <c r="A745" s="3" t="s">
        <v>996</v>
      </c>
      <c r="B745" s="4" t="s">
        <v>659</v>
      </c>
      <c r="C745" s="5" t="s">
        <v>997</v>
      </c>
      <c r="D745">
        <f>_xlfn.XLOOKUP(Fin_SortCode[[#This Row],[Bank Name]],BankPopularity[UK Bank],BankPopularity[Weighting],0.0001)</f>
        <v>1E-4</v>
      </c>
    </row>
    <row r="746" spans="1:4" ht="15.75" thickBot="1" x14ac:dyDescent="0.3">
      <c r="A746" s="3" t="s">
        <v>998</v>
      </c>
      <c r="B746" s="4" t="s">
        <v>659</v>
      </c>
      <c r="C746" s="5" t="s">
        <v>999</v>
      </c>
      <c r="D746">
        <f>_xlfn.XLOOKUP(Fin_SortCode[[#This Row],[Bank Name]],BankPopularity[UK Bank],BankPopularity[Weighting],0.0001)</f>
        <v>1E-4</v>
      </c>
    </row>
    <row r="747" spans="1:4" ht="15.75" thickBot="1" x14ac:dyDescent="0.3">
      <c r="A747" s="3" t="s">
        <v>1000</v>
      </c>
      <c r="B747" s="4" t="s">
        <v>659</v>
      </c>
      <c r="C747" s="5" t="s">
        <v>1001</v>
      </c>
      <c r="D747">
        <f>_xlfn.XLOOKUP(Fin_SortCode[[#This Row],[Bank Name]],BankPopularity[UK Bank],BankPopularity[Weighting],0.0001)</f>
        <v>1E-4</v>
      </c>
    </row>
    <row r="748" spans="1:4" ht="15.75" thickBot="1" x14ac:dyDescent="0.3">
      <c r="A748" s="3" t="s">
        <v>1002</v>
      </c>
      <c r="B748" s="4" t="s">
        <v>659</v>
      </c>
      <c r="C748" s="5" t="s">
        <v>1003</v>
      </c>
      <c r="D748">
        <f>_xlfn.XLOOKUP(Fin_SortCode[[#This Row],[Bank Name]],BankPopularity[UK Bank],BankPopularity[Weighting],0.0001)</f>
        <v>1E-4</v>
      </c>
    </row>
    <row r="749" spans="1:4" ht="15.75" thickBot="1" x14ac:dyDescent="0.3">
      <c r="A749" s="3" t="s">
        <v>1004</v>
      </c>
      <c r="B749" s="4" t="s">
        <v>659</v>
      </c>
      <c r="C749" s="5" t="s">
        <v>446</v>
      </c>
      <c r="D749">
        <f>_xlfn.XLOOKUP(Fin_SortCode[[#This Row],[Bank Name]],BankPopularity[UK Bank],BankPopularity[Weighting],0.0001)</f>
        <v>1E-4</v>
      </c>
    </row>
    <row r="750" spans="1:4" ht="15.75" thickBot="1" x14ac:dyDescent="0.3">
      <c r="A750" s="3" t="s">
        <v>1005</v>
      </c>
      <c r="B750" s="4" t="s">
        <v>659</v>
      </c>
      <c r="C750" s="5" t="s">
        <v>1006</v>
      </c>
      <c r="D750">
        <f>_xlfn.XLOOKUP(Fin_SortCode[[#This Row],[Bank Name]],BankPopularity[UK Bank],BankPopularity[Weighting],0.0001)</f>
        <v>1E-4</v>
      </c>
    </row>
    <row r="751" spans="1:4" ht="15.75" thickBot="1" x14ac:dyDescent="0.3">
      <c r="A751" s="3" t="s">
        <v>1007</v>
      </c>
      <c r="B751" s="4" t="s">
        <v>659</v>
      </c>
      <c r="C751" s="5" t="s">
        <v>1008</v>
      </c>
      <c r="D751">
        <f>_xlfn.XLOOKUP(Fin_SortCode[[#This Row],[Bank Name]],BankPopularity[UK Bank],BankPopularity[Weighting],0.0001)</f>
        <v>1E-4</v>
      </c>
    </row>
    <row r="752" spans="1:4" ht="15.75" thickBot="1" x14ac:dyDescent="0.3">
      <c r="A752" s="3" t="s">
        <v>1009</v>
      </c>
      <c r="B752" s="4" t="s">
        <v>659</v>
      </c>
      <c r="C752" s="5" t="s">
        <v>1010</v>
      </c>
      <c r="D752">
        <f>_xlfn.XLOOKUP(Fin_SortCode[[#This Row],[Bank Name]],BankPopularity[UK Bank],BankPopularity[Weighting],0.0001)</f>
        <v>1E-4</v>
      </c>
    </row>
    <row r="753" spans="1:4" ht="15.75" thickBot="1" x14ac:dyDescent="0.3">
      <c r="A753" s="3" t="s">
        <v>1011</v>
      </c>
      <c r="B753" s="4" t="s">
        <v>659</v>
      </c>
      <c r="C753" s="5" t="s">
        <v>1012</v>
      </c>
      <c r="D753">
        <f>_xlfn.XLOOKUP(Fin_SortCode[[#This Row],[Bank Name]],BankPopularity[UK Bank],BankPopularity[Weighting],0.0001)</f>
        <v>1E-4</v>
      </c>
    </row>
    <row r="754" spans="1:4" ht="15.75" thickBot="1" x14ac:dyDescent="0.3">
      <c r="A754" s="3" t="s">
        <v>1013</v>
      </c>
      <c r="B754" s="4" t="s">
        <v>659</v>
      </c>
      <c r="C754" s="5" t="s">
        <v>793</v>
      </c>
      <c r="D754">
        <f>_xlfn.XLOOKUP(Fin_SortCode[[#This Row],[Bank Name]],BankPopularity[UK Bank],BankPopularity[Weighting],0.0001)</f>
        <v>1E-4</v>
      </c>
    </row>
    <row r="755" spans="1:4" ht="15.75" thickBot="1" x14ac:dyDescent="0.3">
      <c r="A755" s="3" t="s">
        <v>1014</v>
      </c>
      <c r="B755" s="4" t="s">
        <v>659</v>
      </c>
      <c r="C755" s="5" t="s">
        <v>1015</v>
      </c>
      <c r="D755">
        <f>_xlfn.XLOOKUP(Fin_SortCode[[#This Row],[Bank Name]],BankPopularity[UK Bank],BankPopularity[Weighting],0.0001)</f>
        <v>1E-4</v>
      </c>
    </row>
    <row r="756" spans="1:4" ht="15.75" thickBot="1" x14ac:dyDescent="0.3">
      <c r="A756" s="3" t="s">
        <v>1016</v>
      </c>
      <c r="B756" s="4" t="s">
        <v>659</v>
      </c>
      <c r="C756" s="5" t="s">
        <v>378</v>
      </c>
      <c r="D756">
        <f>_xlfn.XLOOKUP(Fin_SortCode[[#This Row],[Bank Name]],BankPopularity[UK Bank],BankPopularity[Weighting],0.0001)</f>
        <v>1E-4</v>
      </c>
    </row>
    <row r="757" spans="1:4" ht="15.75" thickBot="1" x14ac:dyDescent="0.3">
      <c r="A757" s="3" t="s">
        <v>1017</v>
      </c>
      <c r="B757" s="4" t="s">
        <v>659</v>
      </c>
      <c r="C757" s="5" t="s">
        <v>485</v>
      </c>
      <c r="D757">
        <f>_xlfn.XLOOKUP(Fin_SortCode[[#This Row],[Bank Name]],BankPopularity[UK Bank],BankPopularity[Weighting],0.0001)</f>
        <v>1E-4</v>
      </c>
    </row>
    <row r="758" spans="1:4" ht="15.75" thickBot="1" x14ac:dyDescent="0.3">
      <c r="A758" s="3" t="s">
        <v>1018</v>
      </c>
      <c r="B758" s="4" t="s">
        <v>659</v>
      </c>
      <c r="C758" s="5" t="s">
        <v>402</v>
      </c>
      <c r="D758">
        <f>_xlfn.XLOOKUP(Fin_SortCode[[#This Row],[Bank Name]],BankPopularity[UK Bank],BankPopularity[Weighting],0.0001)</f>
        <v>1E-4</v>
      </c>
    </row>
    <row r="759" spans="1:4" ht="15.75" thickBot="1" x14ac:dyDescent="0.3">
      <c r="A759" s="3" t="s">
        <v>1019</v>
      </c>
      <c r="B759" s="4" t="s">
        <v>659</v>
      </c>
      <c r="C759" s="5" t="s">
        <v>387</v>
      </c>
      <c r="D759">
        <f>_xlfn.XLOOKUP(Fin_SortCode[[#This Row],[Bank Name]],BankPopularity[UK Bank],BankPopularity[Weighting],0.0001)</f>
        <v>1E-4</v>
      </c>
    </row>
    <row r="760" spans="1:4" ht="15.75" thickBot="1" x14ac:dyDescent="0.3">
      <c r="A760" s="3" t="s">
        <v>1020</v>
      </c>
      <c r="B760" s="4" t="s">
        <v>659</v>
      </c>
      <c r="C760" s="5" t="s">
        <v>1021</v>
      </c>
      <c r="D760">
        <f>_xlfn.XLOOKUP(Fin_SortCode[[#This Row],[Bank Name]],BankPopularity[UK Bank],BankPopularity[Weighting],0.0001)</f>
        <v>1E-4</v>
      </c>
    </row>
    <row r="761" spans="1:4" ht="15.75" thickBot="1" x14ac:dyDescent="0.3">
      <c r="A761" s="3" t="s">
        <v>1022</v>
      </c>
      <c r="B761" s="4" t="s">
        <v>659</v>
      </c>
      <c r="C761" s="5" t="s">
        <v>454</v>
      </c>
      <c r="D761">
        <f>_xlfn.XLOOKUP(Fin_SortCode[[#This Row],[Bank Name]],BankPopularity[UK Bank],BankPopularity[Weighting],0.0001)</f>
        <v>1E-4</v>
      </c>
    </row>
    <row r="762" spans="1:4" ht="15.75" thickBot="1" x14ac:dyDescent="0.3">
      <c r="A762" s="3" t="s">
        <v>1023</v>
      </c>
      <c r="B762" s="4" t="s">
        <v>659</v>
      </c>
      <c r="C762" s="5" t="s">
        <v>478</v>
      </c>
      <c r="D762">
        <f>_xlfn.XLOOKUP(Fin_SortCode[[#This Row],[Bank Name]],BankPopularity[UK Bank],BankPopularity[Weighting],0.0001)</f>
        <v>1E-4</v>
      </c>
    </row>
    <row r="763" spans="1:4" ht="15.75" thickBot="1" x14ac:dyDescent="0.3">
      <c r="A763" s="3" t="s">
        <v>1024</v>
      </c>
      <c r="B763" s="4" t="s">
        <v>659</v>
      </c>
      <c r="C763" s="5" t="s">
        <v>222</v>
      </c>
      <c r="D763">
        <f>_xlfn.XLOOKUP(Fin_SortCode[[#This Row],[Bank Name]],BankPopularity[UK Bank],BankPopularity[Weighting],0.0001)</f>
        <v>1E-4</v>
      </c>
    </row>
    <row r="764" spans="1:4" ht="15.75" thickBot="1" x14ac:dyDescent="0.3">
      <c r="A764" s="3" t="s">
        <v>1025</v>
      </c>
      <c r="B764" s="4" t="s">
        <v>659</v>
      </c>
      <c r="C764" s="5" t="s">
        <v>1026</v>
      </c>
      <c r="D764">
        <f>_xlfn.XLOOKUP(Fin_SortCode[[#This Row],[Bank Name]],BankPopularity[UK Bank],BankPopularity[Weighting],0.0001)</f>
        <v>1E-4</v>
      </c>
    </row>
    <row r="765" spans="1:4" ht="15.75" thickBot="1" x14ac:dyDescent="0.3">
      <c r="A765" s="3" t="s">
        <v>1027</v>
      </c>
      <c r="B765" s="4" t="s">
        <v>659</v>
      </c>
      <c r="C765" s="5" t="s">
        <v>1028</v>
      </c>
      <c r="D765">
        <f>_xlfn.XLOOKUP(Fin_SortCode[[#This Row],[Bank Name]],BankPopularity[UK Bank],BankPopularity[Weighting],0.0001)</f>
        <v>1E-4</v>
      </c>
    </row>
    <row r="766" spans="1:4" ht="15.75" thickBot="1" x14ac:dyDescent="0.3">
      <c r="A766" s="3" t="s">
        <v>1029</v>
      </c>
      <c r="B766" s="4" t="s">
        <v>659</v>
      </c>
      <c r="C766" s="5" t="s">
        <v>1030</v>
      </c>
      <c r="D766">
        <f>_xlfn.XLOOKUP(Fin_SortCode[[#This Row],[Bank Name]],BankPopularity[UK Bank],BankPopularity[Weighting],0.0001)</f>
        <v>1E-4</v>
      </c>
    </row>
    <row r="767" spans="1:4" ht="15.75" thickBot="1" x14ac:dyDescent="0.3">
      <c r="A767" s="3" t="s">
        <v>1031</v>
      </c>
      <c r="B767" s="4" t="s">
        <v>659</v>
      </c>
      <c r="C767" s="5" t="s">
        <v>1032</v>
      </c>
      <c r="D767">
        <f>_xlfn.XLOOKUP(Fin_SortCode[[#This Row],[Bank Name]],BankPopularity[UK Bank],BankPopularity[Weighting],0.0001)</f>
        <v>1E-4</v>
      </c>
    </row>
    <row r="768" spans="1:4" ht="15.75" thickBot="1" x14ac:dyDescent="0.3">
      <c r="A768" s="3" t="s">
        <v>1033</v>
      </c>
      <c r="B768" s="4" t="s">
        <v>659</v>
      </c>
      <c r="C768" s="5" t="s">
        <v>1034</v>
      </c>
      <c r="D768">
        <f>_xlfn.XLOOKUP(Fin_SortCode[[#This Row],[Bank Name]],BankPopularity[UK Bank],BankPopularity[Weighting],0.0001)</f>
        <v>1E-4</v>
      </c>
    </row>
    <row r="769" spans="1:4" ht="15.75" thickBot="1" x14ac:dyDescent="0.3">
      <c r="A769" s="3" t="s">
        <v>1035</v>
      </c>
      <c r="B769" s="4" t="s">
        <v>659</v>
      </c>
      <c r="C769" s="5" t="s">
        <v>205</v>
      </c>
      <c r="D769">
        <f>_xlfn.XLOOKUP(Fin_SortCode[[#This Row],[Bank Name]],BankPopularity[UK Bank],BankPopularity[Weighting],0.0001)</f>
        <v>1E-4</v>
      </c>
    </row>
    <row r="770" spans="1:4" ht="15.75" thickBot="1" x14ac:dyDescent="0.3">
      <c r="A770" s="3" t="s">
        <v>1036</v>
      </c>
      <c r="B770" s="4" t="s">
        <v>659</v>
      </c>
      <c r="C770" s="5" t="s">
        <v>565</v>
      </c>
      <c r="D770">
        <f>_xlfn.XLOOKUP(Fin_SortCode[[#This Row],[Bank Name]],BankPopularity[UK Bank],BankPopularity[Weighting],0.0001)</f>
        <v>1E-4</v>
      </c>
    </row>
    <row r="771" spans="1:4" ht="15.75" thickBot="1" x14ac:dyDescent="0.3">
      <c r="A771" s="3" t="s">
        <v>1037</v>
      </c>
      <c r="B771" s="4" t="s">
        <v>659</v>
      </c>
      <c r="C771" s="5" t="s">
        <v>1038</v>
      </c>
      <c r="D771">
        <f>_xlfn.XLOOKUP(Fin_SortCode[[#This Row],[Bank Name]],BankPopularity[UK Bank],BankPopularity[Weighting],0.0001)</f>
        <v>1E-4</v>
      </c>
    </row>
    <row r="772" spans="1:4" ht="15.75" thickBot="1" x14ac:dyDescent="0.3">
      <c r="A772" s="3" t="s">
        <v>1039</v>
      </c>
      <c r="B772" s="4" t="s">
        <v>659</v>
      </c>
      <c r="C772" s="5" t="s">
        <v>1040</v>
      </c>
      <c r="D772">
        <f>_xlfn.XLOOKUP(Fin_SortCode[[#This Row],[Bank Name]],BankPopularity[UK Bank],BankPopularity[Weighting],0.0001)</f>
        <v>1E-4</v>
      </c>
    </row>
    <row r="773" spans="1:4" ht="15.75" thickBot="1" x14ac:dyDescent="0.3">
      <c r="A773" s="3" t="s">
        <v>1041</v>
      </c>
      <c r="B773" s="4" t="s">
        <v>659</v>
      </c>
      <c r="C773" s="5" t="s">
        <v>1042</v>
      </c>
      <c r="D773">
        <f>_xlfn.XLOOKUP(Fin_SortCode[[#This Row],[Bank Name]],BankPopularity[UK Bank],BankPopularity[Weighting],0.0001)</f>
        <v>1E-4</v>
      </c>
    </row>
    <row r="774" spans="1:4" ht="15.75" thickBot="1" x14ac:dyDescent="0.3">
      <c r="A774" s="3" t="s">
        <v>1043</v>
      </c>
      <c r="B774" s="4" t="s">
        <v>659</v>
      </c>
      <c r="C774" s="5" t="s">
        <v>1044</v>
      </c>
      <c r="D774">
        <f>_xlfn.XLOOKUP(Fin_SortCode[[#This Row],[Bank Name]],BankPopularity[UK Bank],BankPopularity[Weighting],0.0001)</f>
        <v>1E-4</v>
      </c>
    </row>
    <row r="775" spans="1:4" ht="15.75" thickBot="1" x14ac:dyDescent="0.3">
      <c r="A775" s="3" t="s">
        <v>1045</v>
      </c>
      <c r="B775" s="4" t="s">
        <v>659</v>
      </c>
      <c r="C775" s="5" t="s">
        <v>572</v>
      </c>
      <c r="D775">
        <f>_xlfn.XLOOKUP(Fin_SortCode[[#This Row],[Bank Name]],BankPopularity[UK Bank],BankPopularity[Weighting],0.0001)</f>
        <v>1E-4</v>
      </c>
    </row>
    <row r="776" spans="1:4" ht="15.75" thickBot="1" x14ac:dyDescent="0.3">
      <c r="A776" s="3" t="s">
        <v>1046</v>
      </c>
      <c r="B776" s="4" t="s">
        <v>659</v>
      </c>
      <c r="C776" s="5" t="s">
        <v>1047</v>
      </c>
      <c r="D776">
        <f>_xlfn.XLOOKUP(Fin_SortCode[[#This Row],[Bank Name]],BankPopularity[UK Bank],BankPopularity[Weighting],0.0001)</f>
        <v>1E-4</v>
      </c>
    </row>
    <row r="777" spans="1:4" ht="15.75" thickBot="1" x14ac:dyDescent="0.3">
      <c r="A777" s="3" t="s">
        <v>1048</v>
      </c>
      <c r="B777" s="4" t="s">
        <v>659</v>
      </c>
      <c r="C777" s="5" t="s">
        <v>1049</v>
      </c>
      <c r="D777">
        <f>_xlfn.XLOOKUP(Fin_SortCode[[#This Row],[Bank Name]],BankPopularity[UK Bank],BankPopularity[Weighting],0.0001)</f>
        <v>1E-4</v>
      </c>
    </row>
    <row r="778" spans="1:4" ht="15.75" thickBot="1" x14ac:dyDescent="0.3">
      <c r="A778" s="3" t="s">
        <v>1050</v>
      </c>
      <c r="B778" s="4" t="s">
        <v>659</v>
      </c>
      <c r="C778" s="5" t="s">
        <v>1051</v>
      </c>
      <c r="D778">
        <f>_xlfn.XLOOKUP(Fin_SortCode[[#This Row],[Bank Name]],BankPopularity[UK Bank],BankPopularity[Weighting],0.0001)</f>
        <v>1E-4</v>
      </c>
    </row>
    <row r="779" spans="1:4" ht="15.75" thickBot="1" x14ac:dyDescent="0.3">
      <c r="A779" s="3" t="s">
        <v>1052</v>
      </c>
      <c r="B779" s="4" t="s">
        <v>659</v>
      </c>
      <c r="C779" s="5" t="s">
        <v>1053</v>
      </c>
      <c r="D779">
        <f>_xlfn.XLOOKUP(Fin_SortCode[[#This Row],[Bank Name]],BankPopularity[UK Bank],BankPopularity[Weighting],0.0001)</f>
        <v>1E-4</v>
      </c>
    </row>
    <row r="780" spans="1:4" ht="15.75" thickBot="1" x14ac:dyDescent="0.3">
      <c r="A780" s="3" t="s">
        <v>1054</v>
      </c>
      <c r="B780" s="4" t="s">
        <v>659</v>
      </c>
      <c r="C780" s="5" t="s">
        <v>1055</v>
      </c>
      <c r="D780">
        <f>_xlfn.XLOOKUP(Fin_SortCode[[#This Row],[Bank Name]],BankPopularity[UK Bank],BankPopularity[Weighting],0.0001)</f>
        <v>1E-4</v>
      </c>
    </row>
    <row r="781" spans="1:4" ht="15.75" thickBot="1" x14ac:dyDescent="0.3">
      <c r="A781" s="3" t="s">
        <v>1056</v>
      </c>
      <c r="B781" s="4" t="s">
        <v>659</v>
      </c>
      <c r="C781" s="5" t="s">
        <v>1057</v>
      </c>
      <c r="D781">
        <f>_xlfn.XLOOKUP(Fin_SortCode[[#This Row],[Bank Name]],BankPopularity[UK Bank],BankPopularity[Weighting],0.0001)</f>
        <v>1E-4</v>
      </c>
    </row>
    <row r="782" spans="1:4" ht="15.75" thickBot="1" x14ac:dyDescent="0.3">
      <c r="A782" s="3" t="s">
        <v>1058</v>
      </c>
      <c r="B782" s="4" t="s">
        <v>659</v>
      </c>
      <c r="C782" s="5" t="s">
        <v>1059</v>
      </c>
      <c r="D782">
        <f>_xlfn.XLOOKUP(Fin_SortCode[[#This Row],[Bank Name]],BankPopularity[UK Bank],BankPopularity[Weighting],0.0001)</f>
        <v>1E-4</v>
      </c>
    </row>
    <row r="783" spans="1:4" ht="15.75" thickBot="1" x14ac:dyDescent="0.3">
      <c r="A783" s="3" t="s">
        <v>1060</v>
      </c>
      <c r="B783" s="4" t="s">
        <v>659</v>
      </c>
      <c r="C783" s="5" t="s">
        <v>159</v>
      </c>
      <c r="D783">
        <f>_xlfn.XLOOKUP(Fin_SortCode[[#This Row],[Bank Name]],BankPopularity[UK Bank],BankPopularity[Weighting],0.0001)</f>
        <v>1E-4</v>
      </c>
    </row>
    <row r="784" spans="1:4" ht="15.75" thickBot="1" x14ac:dyDescent="0.3">
      <c r="A784" s="3" t="s">
        <v>1061</v>
      </c>
      <c r="B784" s="4" t="s">
        <v>659</v>
      </c>
      <c r="C784" s="5" t="s">
        <v>422</v>
      </c>
      <c r="D784">
        <f>_xlfn.XLOOKUP(Fin_SortCode[[#This Row],[Bank Name]],BankPopularity[UK Bank],BankPopularity[Weighting],0.0001)</f>
        <v>1E-4</v>
      </c>
    </row>
    <row r="785" spans="1:4" ht="15.75" thickBot="1" x14ac:dyDescent="0.3">
      <c r="A785" s="3" t="s">
        <v>1062</v>
      </c>
      <c r="B785" s="4" t="s">
        <v>659</v>
      </c>
      <c r="C785" s="5" t="s">
        <v>183</v>
      </c>
      <c r="D785">
        <f>_xlfn.XLOOKUP(Fin_SortCode[[#This Row],[Bank Name]],BankPopularity[UK Bank],BankPopularity[Weighting],0.0001)</f>
        <v>1E-4</v>
      </c>
    </row>
    <row r="786" spans="1:4" ht="15.75" thickBot="1" x14ac:dyDescent="0.3">
      <c r="A786" s="3" t="s">
        <v>1063</v>
      </c>
      <c r="B786" s="4" t="s">
        <v>659</v>
      </c>
      <c r="C786" s="5" t="s">
        <v>1064</v>
      </c>
      <c r="D786">
        <f>_xlfn.XLOOKUP(Fin_SortCode[[#This Row],[Bank Name]],BankPopularity[UK Bank],BankPopularity[Weighting],0.0001)</f>
        <v>1E-4</v>
      </c>
    </row>
    <row r="787" spans="1:4" ht="15.75" thickBot="1" x14ac:dyDescent="0.3">
      <c r="A787" s="3" t="s">
        <v>1065</v>
      </c>
      <c r="B787" s="4" t="s">
        <v>659</v>
      </c>
      <c r="C787" s="5" t="s">
        <v>1066</v>
      </c>
      <c r="D787">
        <f>_xlfn.XLOOKUP(Fin_SortCode[[#This Row],[Bank Name]],BankPopularity[UK Bank],BankPopularity[Weighting],0.0001)</f>
        <v>1E-4</v>
      </c>
    </row>
    <row r="788" spans="1:4" ht="15.75" thickBot="1" x14ac:dyDescent="0.3">
      <c r="A788" s="3" t="s">
        <v>1067</v>
      </c>
      <c r="B788" s="4" t="s">
        <v>659</v>
      </c>
      <c r="C788" s="5" t="s">
        <v>1068</v>
      </c>
      <c r="D788">
        <f>_xlfn.XLOOKUP(Fin_SortCode[[#This Row],[Bank Name]],BankPopularity[UK Bank],BankPopularity[Weighting],0.0001)</f>
        <v>1E-4</v>
      </c>
    </row>
    <row r="789" spans="1:4" ht="15.75" thickBot="1" x14ac:dyDescent="0.3">
      <c r="A789" s="3" t="s">
        <v>1069</v>
      </c>
      <c r="B789" s="4" t="s">
        <v>659</v>
      </c>
      <c r="C789" s="5" t="s">
        <v>805</v>
      </c>
      <c r="D789">
        <f>_xlfn.XLOOKUP(Fin_SortCode[[#This Row],[Bank Name]],BankPopularity[UK Bank],BankPopularity[Weighting],0.0001)</f>
        <v>1E-4</v>
      </c>
    </row>
    <row r="790" spans="1:4" ht="15.75" thickBot="1" x14ac:dyDescent="0.3">
      <c r="A790" s="3" t="s">
        <v>1070</v>
      </c>
      <c r="B790" s="4" t="s">
        <v>659</v>
      </c>
      <c r="C790" s="5" t="s">
        <v>470</v>
      </c>
      <c r="D790">
        <f>_xlfn.XLOOKUP(Fin_SortCode[[#This Row],[Bank Name]],BankPopularity[UK Bank],BankPopularity[Weighting],0.0001)</f>
        <v>1E-4</v>
      </c>
    </row>
    <row r="791" spans="1:4" ht="15.75" thickBot="1" x14ac:dyDescent="0.3">
      <c r="A791" s="3" t="s">
        <v>1071</v>
      </c>
      <c r="B791" s="4" t="s">
        <v>659</v>
      </c>
      <c r="C791" s="5" t="s">
        <v>476</v>
      </c>
      <c r="D791">
        <f>_xlfn.XLOOKUP(Fin_SortCode[[#This Row],[Bank Name]],BankPopularity[UK Bank],BankPopularity[Weighting],0.0001)</f>
        <v>1E-4</v>
      </c>
    </row>
    <row r="792" spans="1:4" ht="15.75" thickBot="1" x14ac:dyDescent="0.3">
      <c r="A792" s="3" t="s">
        <v>1072</v>
      </c>
      <c r="B792" s="4" t="s">
        <v>659</v>
      </c>
      <c r="C792" s="5" t="s">
        <v>1073</v>
      </c>
      <c r="D792">
        <f>_xlfn.XLOOKUP(Fin_SortCode[[#This Row],[Bank Name]],BankPopularity[UK Bank],BankPopularity[Weighting],0.0001)</f>
        <v>1E-4</v>
      </c>
    </row>
    <row r="793" spans="1:4" ht="15.75" thickBot="1" x14ac:dyDescent="0.3">
      <c r="A793" s="3" t="s">
        <v>1074</v>
      </c>
      <c r="B793" s="4" t="s">
        <v>659</v>
      </c>
      <c r="C793" s="5" t="s">
        <v>1075</v>
      </c>
      <c r="D793">
        <f>_xlfn.XLOOKUP(Fin_SortCode[[#This Row],[Bank Name]],BankPopularity[UK Bank],BankPopularity[Weighting],0.0001)</f>
        <v>1E-4</v>
      </c>
    </row>
    <row r="794" spans="1:4" ht="15.75" thickBot="1" x14ac:dyDescent="0.3">
      <c r="A794" s="3" t="s">
        <v>1076</v>
      </c>
      <c r="B794" s="4" t="s">
        <v>659</v>
      </c>
      <c r="C794" s="5" t="s">
        <v>443</v>
      </c>
      <c r="D794">
        <f>_xlfn.XLOOKUP(Fin_SortCode[[#This Row],[Bank Name]],BankPopularity[UK Bank],BankPopularity[Weighting],0.0001)</f>
        <v>1E-4</v>
      </c>
    </row>
    <row r="795" spans="1:4" ht="15.75" thickBot="1" x14ac:dyDescent="0.3">
      <c r="A795" s="3" t="s">
        <v>1077</v>
      </c>
      <c r="B795" s="4" t="s">
        <v>659</v>
      </c>
      <c r="C795" s="5" t="s">
        <v>1078</v>
      </c>
      <c r="D795">
        <f>_xlfn.XLOOKUP(Fin_SortCode[[#This Row],[Bank Name]],BankPopularity[UK Bank],BankPopularity[Weighting],0.0001)</f>
        <v>1E-4</v>
      </c>
    </row>
    <row r="796" spans="1:4" ht="15.75" thickBot="1" x14ac:dyDescent="0.3">
      <c r="A796" s="3" t="s">
        <v>1079</v>
      </c>
      <c r="B796" s="4" t="s">
        <v>659</v>
      </c>
      <c r="C796" s="5" t="s">
        <v>1080</v>
      </c>
      <c r="D796">
        <f>_xlfn.XLOOKUP(Fin_SortCode[[#This Row],[Bank Name]],BankPopularity[UK Bank],BankPopularity[Weighting],0.0001)</f>
        <v>1E-4</v>
      </c>
    </row>
    <row r="797" spans="1:4" ht="15.75" thickBot="1" x14ac:dyDescent="0.3">
      <c r="A797" s="3" t="s">
        <v>1081</v>
      </c>
      <c r="B797" s="4" t="s">
        <v>659</v>
      </c>
      <c r="C797" s="5" t="s">
        <v>1082</v>
      </c>
      <c r="D797">
        <f>_xlfn.XLOOKUP(Fin_SortCode[[#This Row],[Bank Name]],BankPopularity[UK Bank],BankPopularity[Weighting],0.0001)</f>
        <v>1E-4</v>
      </c>
    </row>
    <row r="798" spans="1:4" ht="15.75" thickBot="1" x14ac:dyDescent="0.3">
      <c r="A798" s="3" t="s">
        <v>1083</v>
      </c>
      <c r="B798" s="4" t="s">
        <v>659</v>
      </c>
      <c r="C798" s="5" t="s">
        <v>1084</v>
      </c>
      <c r="D798">
        <f>_xlfn.XLOOKUP(Fin_SortCode[[#This Row],[Bank Name]],BankPopularity[UK Bank],BankPopularity[Weighting],0.0001)</f>
        <v>1E-4</v>
      </c>
    </row>
    <row r="799" spans="1:4" ht="15.75" thickBot="1" x14ac:dyDescent="0.3">
      <c r="A799" s="3" t="s">
        <v>1085</v>
      </c>
      <c r="B799" s="4" t="s">
        <v>659</v>
      </c>
      <c r="C799" s="5" t="s">
        <v>1086</v>
      </c>
      <c r="D799">
        <f>_xlfn.XLOOKUP(Fin_SortCode[[#This Row],[Bank Name]],BankPopularity[UK Bank],BankPopularity[Weighting],0.0001)</f>
        <v>1E-4</v>
      </c>
    </row>
    <row r="800" spans="1:4" ht="15.75" thickBot="1" x14ac:dyDescent="0.3">
      <c r="A800" s="3" t="s">
        <v>1087</v>
      </c>
      <c r="B800" s="4" t="s">
        <v>659</v>
      </c>
      <c r="C800" s="5" t="s">
        <v>1088</v>
      </c>
      <c r="D800">
        <f>_xlfn.XLOOKUP(Fin_SortCode[[#This Row],[Bank Name]],BankPopularity[UK Bank],BankPopularity[Weighting],0.0001)</f>
        <v>1E-4</v>
      </c>
    </row>
    <row r="801" spans="1:4" ht="15.75" thickBot="1" x14ac:dyDescent="0.3">
      <c r="A801" s="3" t="s">
        <v>1089</v>
      </c>
      <c r="B801" s="4" t="s">
        <v>659</v>
      </c>
      <c r="C801" s="5" t="s">
        <v>1090</v>
      </c>
      <c r="D801">
        <f>_xlfn.XLOOKUP(Fin_SortCode[[#This Row],[Bank Name]],BankPopularity[UK Bank],BankPopularity[Weighting],0.0001)</f>
        <v>1E-4</v>
      </c>
    </row>
    <row r="802" spans="1:4" ht="15.75" thickBot="1" x14ac:dyDescent="0.3">
      <c r="A802" s="3" t="s">
        <v>1091</v>
      </c>
      <c r="B802" s="4" t="s">
        <v>659</v>
      </c>
      <c r="C802" s="5" t="s">
        <v>1092</v>
      </c>
      <c r="D802">
        <f>_xlfn.XLOOKUP(Fin_SortCode[[#This Row],[Bank Name]],BankPopularity[UK Bank],BankPopularity[Weighting],0.0001)</f>
        <v>1E-4</v>
      </c>
    </row>
    <row r="803" spans="1:4" ht="15.75" thickBot="1" x14ac:dyDescent="0.3">
      <c r="A803" s="3" t="s">
        <v>1093</v>
      </c>
      <c r="B803" s="4" t="s">
        <v>659</v>
      </c>
      <c r="C803" s="5" t="s">
        <v>1094</v>
      </c>
      <c r="D803">
        <f>_xlfn.XLOOKUP(Fin_SortCode[[#This Row],[Bank Name]],BankPopularity[UK Bank],BankPopularity[Weighting],0.0001)</f>
        <v>1E-4</v>
      </c>
    </row>
    <row r="804" spans="1:4" ht="15.75" thickBot="1" x14ac:dyDescent="0.3">
      <c r="A804" s="3" t="s">
        <v>1095</v>
      </c>
      <c r="B804" s="4" t="s">
        <v>659</v>
      </c>
      <c r="C804" s="5" t="s">
        <v>1096</v>
      </c>
      <c r="D804">
        <f>_xlfn.XLOOKUP(Fin_SortCode[[#This Row],[Bank Name]],BankPopularity[UK Bank],BankPopularity[Weighting],0.0001)</f>
        <v>1E-4</v>
      </c>
    </row>
    <row r="805" spans="1:4" ht="15.75" thickBot="1" x14ac:dyDescent="0.3">
      <c r="A805" s="3" t="s">
        <v>1097</v>
      </c>
      <c r="B805" s="4" t="s">
        <v>659</v>
      </c>
      <c r="C805" s="5" t="s">
        <v>343</v>
      </c>
      <c r="D805">
        <f>_xlfn.XLOOKUP(Fin_SortCode[[#This Row],[Bank Name]],BankPopularity[UK Bank],BankPopularity[Weighting],0.0001)</f>
        <v>1E-4</v>
      </c>
    </row>
    <row r="806" spans="1:4" ht="15.75" thickBot="1" x14ac:dyDescent="0.3">
      <c r="A806" s="3" t="s">
        <v>1098</v>
      </c>
      <c r="B806" s="4" t="s">
        <v>659</v>
      </c>
      <c r="C806" s="5" t="s">
        <v>1099</v>
      </c>
      <c r="D806">
        <f>_xlfn.XLOOKUP(Fin_SortCode[[#This Row],[Bank Name]],BankPopularity[UK Bank],BankPopularity[Weighting],0.0001)</f>
        <v>1E-4</v>
      </c>
    </row>
    <row r="807" spans="1:4" ht="15.75" thickBot="1" x14ac:dyDescent="0.3">
      <c r="A807" s="3" t="s">
        <v>1100</v>
      </c>
      <c r="B807" s="4" t="s">
        <v>659</v>
      </c>
      <c r="C807" s="5" t="s">
        <v>1101</v>
      </c>
      <c r="D807">
        <f>_xlfn.XLOOKUP(Fin_SortCode[[#This Row],[Bank Name]],BankPopularity[UK Bank],BankPopularity[Weighting],0.0001)</f>
        <v>1E-4</v>
      </c>
    </row>
    <row r="808" spans="1:4" ht="15.75" thickBot="1" x14ac:dyDescent="0.3">
      <c r="A808" s="3" t="s">
        <v>1102</v>
      </c>
      <c r="B808" s="4" t="s">
        <v>659</v>
      </c>
      <c r="C808" s="5" t="s">
        <v>1103</v>
      </c>
      <c r="D808">
        <f>_xlfn.XLOOKUP(Fin_SortCode[[#This Row],[Bank Name]],BankPopularity[UK Bank],BankPopularity[Weighting],0.0001)</f>
        <v>1E-4</v>
      </c>
    </row>
    <row r="809" spans="1:4" ht="15.75" thickBot="1" x14ac:dyDescent="0.3">
      <c r="A809" s="3" t="s">
        <v>1104</v>
      </c>
      <c r="B809" s="4" t="s">
        <v>659</v>
      </c>
      <c r="C809" s="5" t="s">
        <v>1105</v>
      </c>
      <c r="D809">
        <f>_xlfn.XLOOKUP(Fin_SortCode[[#This Row],[Bank Name]],BankPopularity[UK Bank],BankPopularity[Weighting],0.0001)</f>
        <v>1E-4</v>
      </c>
    </row>
    <row r="810" spans="1:4" ht="15.75" thickBot="1" x14ac:dyDescent="0.3">
      <c r="A810" s="3" t="s">
        <v>1106</v>
      </c>
      <c r="B810" s="4" t="s">
        <v>659</v>
      </c>
      <c r="C810" s="5" t="s">
        <v>1107</v>
      </c>
      <c r="D810">
        <f>_xlfn.XLOOKUP(Fin_SortCode[[#This Row],[Bank Name]],BankPopularity[UK Bank],BankPopularity[Weighting],0.0001)</f>
        <v>1E-4</v>
      </c>
    </row>
    <row r="811" spans="1:4" ht="15.75" thickBot="1" x14ac:dyDescent="0.3">
      <c r="A811" s="3" t="s">
        <v>1108</v>
      </c>
      <c r="B811" s="4" t="s">
        <v>659</v>
      </c>
      <c r="C811" s="5" t="s">
        <v>1109</v>
      </c>
      <c r="D811">
        <f>_xlfn.XLOOKUP(Fin_SortCode[[#This Row],[Bank Name]],BankPopularity[UK Bank],BankPopularity[Weighting],0.0001)</f>
        <v>1E-4</v>
      </c>
    </row>
    <row r="812" spans="1:4" ht="15.75" thickBot="1" x14ac:dyDescent="0.3">
      <c r="A812" s="3" t="s">
        <v>1110</v>
      </c>
      <c r="B812" s="4" t="s">
        <v>659</v>
      </c>
      <c r="C812" s="5" t="s">
        <v>1111</v>
      </c>
      <c r="D812">
        <f>_xlfn.XLOOKUP(Fin_SortCode[[#This Row],[Bank Name]],BankPopularity[UK Bank],BankPopularity[Weighting],0.0001)</f>
        <v>1E-4</v>
      </c>
    </row>
    <row r="813" spans="1:4" ht="15.75" thickBot="1" x14ac:dyDescent="0.3">
      <c r="A813" s="3" t="s">
        <v>1112</v>
      </c>
      <c r="B813" s="4" t="s">
        <v>659</v>
      </c>
      <c r="C813" s="5" t="s">
        <v>1113</v>
      </c>
      <c r="D813">
        <f>_xlfn.XLOOKUP(Fin_SortCode[[#This Row],[Bank Name]],BankPopularity[UK Bank],BankPopularity[Weighting],0.0001)</f>
        <v>1E-4</v>
      </c>
    </row>
    <row r="814" spans="1:4" ht="15.75" thickBot="1" x14ac:dyDescent="0.3">
      <c r="A814" s="3" t="s">
        <v>1114</v>
      </c>
      <c r="B814" s="4" t="s">
        <v>659</v>
      </c>
      <c r="C814" s="5" t="s">
        <v>1115</v>
      </c>
      <c r="D814">
        <f>_xlfn.XLOOKUP(Fin_SortCode[[#This Row],[Bank Name]],BankPopularity[UK Bank],BankPopularity[Weighting],0.0001)</f>
        <v>1E-4</v>
      </c>
    </row>
    <row r="815" spans="1:4" ht="15.75" thickBot="1" x14ac:dyDescent="0.3">
      <c r="A815" s="3" t="s">
        <v>1116</v>
      </c>
      <c r="B815" s="4" t="s">
        <v>659</v>
      </c>
      <c r="C815" s="5" t="s">
        <v>1117</v>
      </c>
      <c r="D815">
        <f>_xlfn.XLOOKUP(Fin_SortCode[[#This Row],[Bank Name]],BankPopularity[UK Bank],BankPopularity[Weighting],0.0001)</f>
        <v>1E-4</v>
      </c>
    </row>
    <row r="816" spans="1:4" ht="15.75" thickBot="1" x14ac:dyDescent="0.3">
      <c r="A816" s="3" t="s">
        <v>1118</v>
      </c>
      <c r="B816" s="4" t="s">
        <v>659</v>
      </c>
      <c r="C816" s="5" t="s">
        <v>1119</v>
      </c>
      <c r="D816">
        <f>_xlfn.XLOOKUP(Fin_SortCode[[#This Row],[Bank Name]],BankPopularity[UK Bank],BankPopularity[Weighting],0.0001)</f>
        <v>1E-4</v>
      </c>
    </row>
    <row r="817" spans="1:4" ht="15.75" thickBot="1" x14ac:dyDescent="0.3">
      <c r="A817" s="3" t="s">
        <v>1120</v>
      </c>
      <c r="B817" s="4" t="s">
        <v>659</v>
      </c>
      <c r="C817" s="5" t="s">
        <v>1121</v>
      </c>
      <c r="D817">
        <f>_xlfn.XLOOKUP(Fin_SortCode[[#This Row],[Bank Name]],BankPopularity[UK Bank],BankPopularity[Weighting],0.0001)</f>
        <v>1E-4</v>
      </c>
    </row>
    <row r="818" spans="1:4" ht="15.75" thickBot="1" x14ac:dyDescent="0.3">
      <c r="A818" s="3" t="s">
        <v>1122</v>
      </c>
      <c r="B818" s="4" t="s">
        <v>659</v>
      </c>
      <c r="C818" s="5" t="s">
        <v>1123</v>
      </c>
      <c r="D818">
        <f>_xlfn.XLOOKUP(Fin_SortCode[[#This Row],[Bank Name]],BankPopularity[UK Bank],BankPopularity[Weighting],0.0001)</f>
        <v>1E-4</v>
      </c>
    </row>
    <row r="819" spans="1:4" ht="15.75" thickBot="1" x14ac:dyDescent="0.3">
      <c r="A819" s="3" t="s">
        <v>1124</v>
      </c>
      <c r="B819" s="4" t="s">
        <v>659</v>
      </c>
      <c r="C819" s="5" t="s">
        <v>1125</v>
      </c>
      <c r="D819">
        <f>_xlfn.XLOOKUP(Fin_SortCode[[#This Row],[Bank Name]],BankPopularity[UK Bank],BankPopularity[Weighting],0.0001)</f>
        <v>1E-4</v>
      </c>
    </row>
    <row r="820" spans="1:4" ht="15.75" thickBot="1" x14ac:dyDescent="0.3">
      <c r="A820" s="3" t="s">
        <v>1126</v>
      </c>
      <c r="B820" s="4" t="s">
        <v>659</v>
      </c>
      <c r="C820" s="5" t="s">
        <v>1127</v>
      </c>
      <c r="D820">
        <f>_xlfn.XLOOKUP(Fin_SortCode[[#This Row],[Bank Name]],BankPopularity[UK Bank],BankPopularity[Weighting],0.0001)</f>
        <v>1E-4</v>
      </c>
    </row>
    <row r="821" spans="1:4" ht="15.75" thickBot="1" x14ac:dyDescent="0.3">
      <c r="A821" s="3" t="s">
        <v>1128</v>
      </c>
      <c r="B821" s="4" t="s">
        <v>659</v>
      </c>
      <c r="C821" s="5" t="s">
        <v>1129</v>
      </c>
      <c r="D821">
        <f>_xlfn.XLOOKUP(Fin_SortCode[[#This Row],[Bank Name]],BankPopularity[UK Bank],BankPopularity[Weighting],0.0001)</f>
        <v>1E-4</v>
      </c>
    </row>
    <row r="822" spans="1:4" ht="15.75" thickBot="1" x14ac:dyDescent="0.3">
      <c r="A822" s="3" t="s">
        <v>1130</v>
      </c>
      <c r="B822" s="4" t="s">
        <v>659</v>
      </c>
      <c r="C822" s="5" t="s">
        <v>1131</v>
      </c>
      <c r="D822">
        <f>_xlfn.XLOOKUP(Fin_SortCode[[#This Row],[Bank Name]],BankPopularity[UK Bank],BankPopularity[Weighting],0.0001)</f>
        <v>1E-4</v>
      </c>
    </row>
    <row r="823" spans="1:4" ht="15.75" thickBot="1" x14ac:dyDescent="0.3">
      <c r="A823" s="3" t="s">
        <v>1132</v>
      </c>
      <c r="B823" s="4" t="s">
        <v>659</v>
      </c>
      <c r="C823" s="5" t="s">
        <v>1133</v>
      </c>
      <c r="D823">
        <f>_xlfn.XLOOKUP(Fin_SortCode[[#This Row],[Bank Name]],BankPopularity[UK Bank],BankPopularity[Weighting],0.0001)</f>
        <v>1E-4</v>
      </c>
    </row>
    <row r="824" spans="1:4" ht="15.75" thickBot="1" x14ac:dyDescent="0.3">
      <c r="A824" s="3" t="s">
        <v>1134</v>
      </c>
      <c r="B824" s="4" t="s">
        <v>659</v>
      </c>
      <c r="C824" s="5" t="s">
        <v>1135</v>
      </c>
      <c r="D824">
        <f>_xlfn.XLOOKUP(Fin_SortCode[[#This Row],[Bank Name]],BankPopularity[UK Bank],BankPopularity[Weighting],0.0001)</f>
        <v>1E-4</v>
      </c>
    </row>
    <row r="825" spans="1:4" ht="15.75" thickBot="1" x14ac:dyDescent="0.3">
      <c r="A825" s="3" t="s">
        <v>1136</v>
      </c>
      <c r="B825" s="4" t="s">
        <v>659</v>
      </c>
      <c r="C825" s="5" t="s">
        <v>1137</v>
      </c>
      <c r="D825">
        <f>_xlfn.XLOOKUP(Fin_SortCode[[#This Row],[Bank Name]],BankPopularity[UK Bank],BankPopularity[Weighting],0.0001)</f>
        <v>1E-4</v>
      </c>
    </row>
    <row r="826" spans="1:4" ht="15.75" thickBot="1" x14ac:dyDescent="0.3">
      <c r="A826" s="3" t="s">
        <v>1138</v>
      </c>
      <c r="B826" s="4" t="s">
        <v>659</v>
      </c>
      <c r="C826" s="5" t="s">
        <v>1139</v>
      </c>
      <c r="D826">
        <f>_xlfn.XLOOKUP(Fin_SortCode[[#This Row],[Bank Name]],BankPopularity[UK Bank],BankPopularity[Weighting],0.0001)</f>
        <v>1E-4</v>
      </c>
    </row>
    <row r="827" spans="1:4" ht="15.75" thickBot="1" x14ac:dyDescent="0.3">
      <c r="A827" s="3" t="s">
        <v>1140</v>
      </c>
      <c r="B827" s="4" t="s">
        <v>659</v>
      </c>
      <c r="C827" s="5" t="s">
        <v>1141</v>
      </c>
      <c r="D827">
        <f>_xlfn.XLOOKUP(Fin_SortCode[[#This Row],[Bank Name]],BankPopularity[UK Bank],BankPopularity[Weighting],0.0001)</f>
        <v>1E-4</v>
      </c>
    </row>
    <row r="828" spans="1:4" ht="15.75" thickBot="1" x14ac:dyDescent="0.3">
      <c r="A828" s="3" t="s">
        <v>1142</v>
      </c>
      <c r="B828" s="4" t="s">
        <v>659</v>
      </c>
      <c r="C828" s="5" t="s">
        <v>1143</v>
      </c>
      <c r="D828">
        <f>_xlfn.XLOOKUP(Fin_SortCode[[#This Row],[Bank Name]],BankPopularity[UK Bank],BankPopularity[Weighting],0.0001)</f>
        <v>1E-4</v>
      </c>
    </row>
    <row r="829" spans="1:4" ht="15.75" thickBot="1" x14ac:dyDescent="0.3">
      <c r="A829" s="3" t="s">
        <v>1144</v>
      </c>
      <c r="B829" s="4" t="s">
        <v>659</v>
      </c>
      <c r="C829" s="5" t="s">
        <v>1145</v>
      </c>
      <c r="D829">
        <f>_xlfn.XLOOKUP(Fin_SortCode[[#This Row],[Bank Name]],BankPopularity[UK Bank],BankPopularity[Weighting],0.0001)</f>
        <v>1E-4</v>
      </c>
    </row>
    <row r="830" spans="1:4" ht="15.75" thickBot="1" x14ac:dyDescent="0.3">
      <c r="A830" s="3" t="s">
        <v>1146</v>
      </c>
      <c r="B830" s="4" t="s">
        <v>659</v>
      </c>
      <c r="C830" s="5" t="s">
        <v>1147</v>
      </c>
      <c r="D830">
        <f>_xlfn.XLOOKUP(Fin_SortCode[[#This Row],[Bank Name]],BankPopularity[UK Bank],BankPopularity[Weighting],0.0001)</f>
        <v>1E-4</v>
      </c>
    </row>
    <row r="831" spans="1:4" ht="15.75" thickBot="1" x14ac:dyDescent="0.3">
      <c r="A831" s="3" t="s">
        <v>1148</v>
      </c>
      <c r="B831" s="4" t="s">
        <v>659</v>
      </c>
      <c r="C831" s="5" t="s">
        <v>1149</v>
      </c>
      <c r="D831">
        <f>_xlfn.XLOOKUP(Fin_SortCode[[#This Row],[Bank Name]],BankPopularity[UK Bank],BankPopularity[Weighting],0.0001)</f>
        <v>1E-4</v>
      </c>
    </row>
    <row r="832" spans="1:4" ht="15.75" thickBot="1" x14ac:dyDescent="0.3">
      <c r="A832" s="3" t="s">
        <v>1150</v>
      </c>
      <c r="B832" s="4" t="s">
        <v>659</v>
      </c>
      <c r="C832" s="5" t="s">
        <v>1151</v>
      </c>
      <c r="D832">
        <f>_xlfn.XLOOKUP(Fin_SortCode[[#This Row],[Bank Name]],BankPopularity[UK Bank],BankPopularity[Weighting],0.0001)</f>
        <v>1E-4</v>
      </c>
    </row>
    <row r="833" spans="1:4" ht="15.75" thickBot="1" x14ac:dyDescent="0.3">
      <c r="A833" s="3" t="s">
        <v>1152</v>
      </c>
      <c r="B833" s="4" t="s">
        <v>659</v>
      </c>
      <c r="C833" s="5" t="s">
        <v>1153</v>
      </c>
      <c r="D833">
        <f>_xlfn.XLOOKUP(Fin_SortCode[[#This Row],[Bank Name]],BankPopularity[UK Bank],BankPopularity[Weighting],0.0001)</f>
        <v>1E-4</v>
      </c>
    </row>
    <row r="834" spans="1:4" ht="15.75" thickBot="1" x14ac:dyDescent="0.3">
      <c r="A834" s="3" t="s">
        <v>1154</v>
      </c>
      <c r="B834" s="4" t="s">
        <v>659</v>
      </c>
      <c r="C834" s="5" t="s">
        <v>1155</v>
      </c>
      <c r="D834">
        <f>_xlfn.XLOOKUP(Fin_SortCode[[#This Row],[Bank Name]],BankPopularity[UK Bank],BankPopularity[Weighting],0.0001)</f>
        <v>1E-4</v>
      </c>
    </row>
    <row r="835" spans="1:4" ht="15.75" thickBot="1" x14ac:dyDescent="0.3">
      <c r="A835" s="3" t="s">
        <v>1156</v>
      </c>
      <c r="B835" s="4" t="s">
        <v>659</v>
      </c>
      <c r="C835" s="5" t="s">
        <v>1157</v>
      </c>
      <c r="D835">
        <f>_xlfn.XLOOKUP(Fin_SortCode[[#This Row],[Bank Name]],BankPopularity[UK Bank],BankPopularity[Weighting],0.0001)</f>
        <v>1E-4</v>
      </c>
    </row>
    <row r="836" spans="1:4" ht="15.75" thickBot="1" x14ac:dyDescent="0.3">
      <c r="A836" s="3" t="s">
        <v>1158</v>
      </c>
      <c r="B836" s="4" t="s">
        <v>659</v>
      </c>
      <c r="C836" s="5" t="s">
        <v>1159</v>
      </c>
      <c r="D836">
        <f>_xlfn.XLOOKUP(Fin_SortCode[[#This Row],[Bank Name]],BankPopularity[UK Bank],BankPopularity[Weighting],0.0001)</f>
        <v>1E-4</v>
      </c>
    </row>
    <row r="837" spans="1:4" ht="15.75" thickBot="1" x14ac:dyDescent="0.3">
      <c r="A837" s="3" t="s">
        <v>1160</v>
      </c>
      <c r="B837" s="4" t="s">
        <v>659</v>
      </c>
      <c r="C837" s="5" t="s">
        <v>1161</v>
      </c>
      <c r="D837">
        <f>_xlfn.XLOOKUP(Fin_SortCode[[#This Row],[Bank Name]],BankPopularity[UK Bank],BankPopularity[Weighting],0.0001)</f>
        <v>1E-4</v>
      </c>
    </row>
    <row r="838" spans="1:4" ht="15.75" thickBot="1" x14ac:dyDescent="0.3">
      <c r="A838" s="3" t="s">
        <v>1162</v>
      </c>
      <c r="B838" s="4" t="s">
        <v>659</v>
      </c>
      <c r="C838" s="5" t="s">
        <v>1163</v>
      </c>
      <c r="D838">
        <f>_xlfn.XLOOKUP(Fin_SortCode[[#This Row],[Bank Name]],BankPopularity[UK Bank],BankPopularity[Weighting],0.0001)</f>
        <v>1E-4</v>
      </c>
    </row>
    <row r="839" spans="1:4" ht="15.75" thickBot="1" x14ac:dyDescent="0.3">
      <c r="A839" s="3" t="s">
        <v>1164</v>
      </c>
      <c r="B839" s="4" t="s">
        <v>659</v>
      </c>
      <c r="C839" s="5" t="s">
        <v>1165</v>
      </c>
      <c r="D839">
        <f>_xlfn.XLOOKUP(Fin_SortCode[[#This Row],[Bank Name]],BankPopularity[UK Bank],BankPopularity[Weighting],0.0001)</f>
        <v>1E-4</v>
      </c>
    </row>
    <row r="840" spans="1:4" ht="15.75" thickBot="1" x14ac:dyDescent="0.3">
      <c r="A840" s="3" t="s">
        <v>1166</v>
      </c>
      <c r="B840" s="4" t="s">
        <v>659</v>
      </c>
      <c r="C840" s="5" t="s">
        <v>1167</v>
      </c>
      <c r="D840">
        <f>_xlfn.XLOOKUP(Fin_SortCode[[#This Row],[Bank Name]],BankPopularity[UK Bank],BankPopularity[Weighting],0.0001)</f>
        <v>1E-4</v>
      </c>
    </row>
    <row r="841" spans="1:4" ht="15.75" thickBot="1" x14ac:dyDescent="0.3">
      <c r="A841" s="3" t="s">
        <v>1168</v>
      </c>
      <c r="B841" s="4" t="s">
        <v>659</v>
      </c>
      <c r="C841" s="5" t="s">
        <v>1169</v>
      </c>
      <c r="D841">
        <f>_xlfn.XLOOKUP(Fin_SortCode[[#This Row],[Bank Name]],BankPopularity[UK Bank],BankPopularity[Weighting],0.0001)</f>
        <v>1E-4</v>
      </c>
    </row>
    <row r="842" spans="1:4" ht="15.75" thickBot="1" x14ac:dyDescent="0.3">
      <c r="A842" s="3" t="s">
        <v>1170</v>
      </c>
      <c r="B842" s="4" t="s">
        <v>659</v>
      </c>
      <c r="C842" s="5" t="s">
        <v>1171</v>
      </c>
      <c r="D842">
        <f>_xlfn.XLOOKUP(Fin_SortCode[[#This Row],[Bank Name]],BankPopularity[UK Bank],BankPopularity[Weighting],0.0001)</f>
        <v>1E-4</v>
      </c>
    </row>
    <row r="843" spans="1:4" ht="15.75" thickBot="1" x14ac:dyDescent="0.3">
      <c r="A843" s="3" t="s">
        <v>1172</v>
      </c>
      <c r="B843" s="4" t="s">
        <v>659</v>
      </c>
      <c r="C843" s="5" t="s">
        <v>1173</v>
      </c>
      <c r="D843">
        <f>_xlfn.XLOOKUP(Fin_SortCode[[#This Row],[Bank Name]],BankPopularity[UK Bank],BankPopularity[Weighting],0.0001)</f>
        <v>1E-4</v>
      </c>
    </row>
    <row r="844" spans="1:4" ht="15.75" thickBot="1" x14ac:dyDescent="0.3">
      <c r="A844" s="3" t="s">
        <v>1174</v>
      </c>
      <c r="B844" s="4" t="s">
        <v>659</v>
      </c>
      <c r="C844" s="5" t="s">
        <v>1175</v>
      </c>
      <c r="D844">
        <f>_xlfn.XLOOKUP(Fin_SortCode[[#This Row],[Bank Name]],BankPopularity[UK Bank],BankPopularity[Weighting],0.0001)</f>
        <v>1E-4</v>
      </c>
    </row>
    <row r="845" spans="1:4" ht="15.75" thickBot="1" x14ac:dyDescent="0.3">
      <c r="A845" s="3" t="s">
        <v>1176</v>
      </c>
      <c r="B845" s="4" t="s">
        <v>659</v>
      </c>
      <c r="C845" s="5" t="s">
        <v>1177</v>
      </c>
      <c r="D845">
        <f>_xlfn.XLOOKUP(Fin_SortCode[[#This Row],[Bank Name]],BankPopularity[UK Bank],BankPopularity[Weighting],0.0001)</f>
        <v>1E-4</v>
      </c>
    </row>
    <row r="846" spans="1:4" ht="15.75" thickBot="1" x14ac:dyDescent="0.3">
      <c r="A846" s="3" t="s">
        <v>1178</v>
      </c>
      <c r="B846" s="4" t="s">
        <v>659</v>
      </c>
      <c r="C846" s="5" t="s">
        <v>1179</v>
      </c>
      <c r="D846">
        <f>_xlfn.XLOOKUP(Fin_SortCode[[#This Row],[Bank Name]],BankPopularity[UK Bank],BankPopularity[Weighting],0.0001)</f>
        <v>1E-4</v>
      </c>
    </row>
    <row r="847" spans="1:4" ht="15.75" thickBot="1" x14ac:dyDescent="0.3">
      <c r="A847" s="3" t="s">
        <v>1180</v>
      </c>
      <c r="B847" s="4" t="s">
        <v>659</v>
      </c>
      <c r="C847" s="5" t="s">
        <v>1181</v>
      </c>
      <c r="D847">
        <f>_xlfn.XLOOKUP(Fin_SortCode[[#This Row],[Bank Name]],BankPopularity[UK Bank],BankPopularity[Weighting],0.0001)</f>
        <v>1E-4</v>
      </c>
    </row>
    <row r="848" spans="1:4" ht="15.75" thickBot="1" x14ac:dyDescent="0.3">
      <c r="A848" s="3" t="s">
        <v>1182</v>
      </c>
      <c r="B848" s="4" t="s">
        <v>659</v>
      </c>
      <c r="C848" s="5" t="s">
        <v>1183</v>
      </c>
      <c r="D848">
        <f>_xlfn.XLOOKUP(Fin_SortCode[[#This Row],[Bank Name]],BankPopularity[UK Bank],BankPopularity[Weighting],0.0001)</f>
        <v>1E-4</v>
      </c>
    </row>
    <row r="849" spans="1:4" ht="15.75" thickBot="1" x14ac:dyDescent="0.3">
      <c r="A849" s="3" t="s">
        <v>1184</v>
      </c>
      <c r="B849" s="4" t="s">
        <v>659</v>
      </c>
      <c r="C849" s="5" t="s">
        <v>1185</v>
      </c>
      <c r="D849">
        <f>_xlfn.XLOOKUP(Fin_SortCode[[#This Row],[Bank Name]],BankPopularity[UK Bank],BankPopularity[Weighting],0.0001)</f>
        <v>1E-4</v>
      </c>
    </row>
    <row r="850" spans="1:4" ht="15.75" thickBot="1" x14ac:dyDescent="0.3">
      <c r="A850" s="3" t="s">
        <v>1186</v>
      </c>
      <c r="B850" s="4" t="s">
        <v>659</v>
      </c>
      <c r="C850" s="5" t="s">
        <v>361</v>
      </c>
      <c r="D850">
        <f>_xlfn.XLOOKUP(Fin_SortCode[[#This Row],[Bank Name]],BankPopularity[UK Bank],BankPopularity[Weighting],0.0001)</f>
        <v>1E-4</v>
      </c>
    </row>
    <row r="851" spans="1:4" ht="15.75" thickBot="1" x14ac:dyDescent="0.3">
      <c r="A851" s="3" t="s">
        <v>1187</v>
      </c>
      <c r="B851" s="4" t="s">
        <v>659</v>
      </c>
      <c r="C851" s="5" t="s">
        <v>1188</v>
      </c>
      <c r="D851">
        <f>_xlfn.XLOOKUP(Fin_SortCode[[#This Row],[Bank Name]],BankPopularity[UK Bank],BankPopularity[Weighting],0.0001)</f>
        <v>1E-4</v>
      </c>
    </row>
    <row r="852" spans="1:4" ht="15.75" thickBot="1" x14ac:dyDescent="0.3">
      <c r="A852" s="3" t="s">
        <v>1189</v>
      </c>
      <c r="B852" s="4" t="s">
        <v>659</v>
      </c>
      <c r="C852" s="5" t="s">
        <v>1190</v>
      </c>
      <c r="D852">
        <f>_xlfn.XLOOKUP(Fin_SortCode[[#This Row],[Bank Name]],BankPopularity[UK Bank],BankPopularity[Weighting],0.0001)</f>
        <v>1E-4</v>
      </c>
    </row>
    <row r="853" spans="1:4" ht="15.75" thickBot="1" x14ac:dyDescent="0.3">
      <c r="A853" s="3" t="s">
        <v>1191</v>
      </c>
      <c r="B853" s="4" t="s">
        <v>659</v>
      </c>
      <c r="C853" s="5" t="s">
        <v>339</v>
      </c>
      <c r="D853">
        <f>_xlfn.XLOOKUP(Fin_SortCode[[#This Row],[Bank Name]],BankPopularity[UK Bank],BankPopularity[Weighting],0.0001)</f>
        <v>1E-4</v>
      </c>
    </row>
    <row r="854" spans="1:4" ht="15.75" thickBot="1" x14ac:dyDescent="0.3">
      <c r="A854" s="3" t="s">
        <v>1192</v>
      </c>
      <c r="B854" s="4" t="s">
        <v>659</v>
      </c>
      <c r="C854" s="5" t="s">
        <v>1193</v>
      </c>
      <c r="D854">
        <f>_xlfn.XLOOKUP(Fin_SortCode[[#This Row],[Bank Name]],BankPopularity[UK Bank],BankPopularity[Weighting],0.0001)</f>
        <v>1E-4</v>
      </c>
    </row>
    <row r="855" spans="1:4" ht="15.75" thickBot="1" x14ac:dyDescent="0.3">
      <c r="A855" s="3" t="s">
        <v>1194</v>
      </c>
      <c r="B855" s="4" t="s">
        <v>659</v>
      </c>
      <c r="C855" s="5" t="s">
        <v>1195</v>
      </c>
      <c r="D855">
        <f>_xlfn.XLOOKUP(Fin_SortCode[[#This Row],[Bank Name]],BankPopularity[UK Bank],BankPopularity[Weighting],0.0001)</f>
        <v>1E-4</v>
      </c>
    </row>
    <row r="856" spans="1:4" ht="15.75" thickBot="1" x14ac:dyDescent="0.3">
      <c r="A856" s="3" t="s">
        <v>1196</v>
      </c>
      <c r="B856" s="4" t="s">
        <v>659</v>
      </c>
      <c r="C856" s="5" t="s">
        <v>1197</v>
      </c>
      <c r="D856">
        <f>_xlfn.XLOOKUP(Fin_SortCode[[#This Row],[Bank Name]],BankPopularity[UK Bank],BankPopularity[Weighting],0.0001)</f>
        <v>1E-4</v>
      </c>
    </row>
    <row r="857" spans="1:4" ht="15.75" thickBot="1" x14ac:dyDescent="0.3">
      <c r="A857" s="3" t="s">
        <v>1198</v>
      </c>
      <c r="B857" s="4" t="s">
        <v>659</v>
      </c>
      <c r="C857" s="5" t="s">
        <v>1199</v>
      </c>
      <c r="D857">
        <f>_xlfn.XLOOKUP(Fin_SortCode[[#This Row],[Bank Name]],BankPopularity[UK Bank],BankPopularity[Weighting],0.0001)</f>
        <v>1E-4</v>
      </c>
    </row>
    <row r="858" spans="1:4" ht="15.75" thickBot="1" x14ac:dyDescent="0.3">
      <c r="A858" s="3" t="s">
        <v>1200</v>
      </c>
      <c r="B858" s="4" t="s">
        <v>659</v>
      </c>
      <c r="C858" s="5" t="s">
        <v>1201</v>
      </c>
      <c r="D858">
        <f>_xlfn.XLOOKUP(Fin_SortCode[[#This Row],[Bank Name]],BankPopularity[UK Bank],BankPopularity[Weighting],0.0001)</f>
        <v>1E-4</v>
      </c>
    </row>
    <row r="859" spans="1:4" ht="15.75" thickBot="1" x14ac:dyDescent="0.3">
      <c r="A859" s="3" t="s">
        <v>1202</v>
      </c>
      <c r="B859" s="4" t="s">
        <v>659</v>
      </c>
      <c r="C859" s="5" t="s">
        <v>1203</v>
      </c>
      <c r="D859">
        <f>_xlfn.XLOOKUP(Fin_SortCode[[#This Row],[Bank Name]],BankPopularity[UK Bank],BankPopularity[Weighting],0.0001)</f>
        <v>1E-4</v>
      </c>
    </row>
    <row r="860" spans="1:4" ht="15.75" thickBot="1" x14ac:dyDescent="0.3">
      <c r="A860" s="3" t="s">
        <v>1204</v>
      </c>
      <c r="B860" s="4" t="s">
        <v>659</v>
      </c>
      <c r="C860" s="5" t="s">
        <v>1205</v>
      </c>
      <c r="D860">
        <f>_xlfn.XLOOKUP(Fin_SortCode[[#This Row],[Bank Name]],BankPopularity[UK Bank],BankPopularity[Weighting],0.0001)</f>
        <v>1E-4</v>
      </c>
    </row>
    <row r="861" spans="1:4" ht="15.75" thickBot="1" x14ac:dyDescent="0.3">
      <c r="A861" s="3" t="s">
        <v>1206</v>
      </c>
      <c r="B861" s="4" t="s">
        <v>659</v>
      </c>
      <c r="C861" s="5" t="s">
        <v>577</v>
      </c>
      <c r="D861">
        <f>_xlfn.XLOOKUP(Fin_SortCode[[#This Row],[Bank Name]],BankPopularity[UK Bank],BankPopularity[Weighting],0.0001)</f>
        <v>1E-4</v>
      </c>
    </row>
    <row r="862" spans="1:4" ht="15.75" thickBot="1" x14ac:dyDescent="0.3">
      <c r="A862" s="3" t="s">
        <v>1207</v>
      </c>
      <c r="B862" s="4" t="s">
        <v>659</v>
      </c>
      <c r="C862" s="5" t="s">
        <v>1208</v>
      </c>
      <c r="D862">
        <f>_xlfn.XLOOKUP(Fin_SortCode[[#This Row],[Bank Name]],BankPopularity[UK Bank],BankPopularity[Weighting],0.0001)</f>
        <v>1E-4</v>
      </c>
    </row>
    <row r="863" spans="1:4" ht="15.75" thickBot="1" x14ac:dyDescent="0.3">
      <c r="A863" s="3" t="s">
        <v>1209</v>
      </c>
      <c r="B863" s="4" t="s">
        <v>659</v>
      </c>
      <c r="C863" s="5" t="s">
        <v>1210</v>
      </c>
      <c r="D863">
        <f>_xlfn.XLOOKUP(Fin_SortCode[[#This Row],[Bank Name]],BankPopularity[UK Bank],BankPopularity[Weighting],0.0001)</f>
        <v>1E-4</v>
      </c>
    </row>
    <row r="864" spans="1:4" ht="15.75" thickBot="1" x14ac:dyDescent="0.3">
      <c r="A864" s="3" t="s">
        <v>1211</v>
      </c>
      <c r="B864" s="4" t="s">
        <v>659</v>
      </c>
      <c r="C864" s="5" t="s">
        <v>1212</v>
      </c>
      <c r="D864">
        <f>_xlfn.XLOOKUP(Fin_SortCode[[#This Row],[Bank Name]],BankPopularity[UK Bank],BankPopularity[Weighting],0.0001)</f>
        <v>1E-4</v>
      </c>
    </row>
    <row r="865" spans="1:4" ht="15.75" thickBot="1" x14ac:dyDescent="0.3">
      <c r="A865" s="3" t="s">
        <v>1213</v>
      </c>
      <c r="B865" s="4" t="s">
        <v>659</v>
      </c>
      <c r="C865" s="5" t="s">
        <v>1214</v>
      </c>
      <c r="D865">
        <f>_xlfn.XLOOKUP(Fin_SortCode[[#This Row],[Bank Name]],BankPopularity[UK Bank],BankPopularity[Weighting],0.0001)</f>
        <v>1E-4</v>
      </c>
    </row>
    <row r="866" spans="1:4" ht="15.75" thickBot="1" x14ac:dyDescent="0.3">
      <c r="A866" s="3" t="s">
        <v>1215</v>
      </c>
      <c r="B866" s="4" t="s">
        <v>659</v>
      </c>
      <c r="C866" s="5" t="s">
        <v>1216</v>
      </c>
      <c r="D866">
        <f>_xlfn.XLOOKUP(Fin_SortCode[[#This Row],[Bank Name]],BankPopularity[UK Bank],BankPopularity[Weighting],0.0001)</f>
        <v>1E-4</v>
      </c>
    </row>
    <row r="867" spans="1:4" ht="15.75" thickBot="1" x14ac:dyDescent="0.3">
      <c r="A867" s="3" t="s">
        <v>1217</v>
      </c>
      <c r="B867" s="4" t="s">
        <v>659</v>
      </c>
      <c r="C867" s="5" t="s">
        <v>1218</v>
      </c>
      <c r="D867">
        <f>_xlfn.XLOOKUP(Fin_SortCode[[#This Row],[Bank Name]],BankPopularity[UK Bank],BankPopularity[Weighting],0.0001)</f>
        <v>1E-4</v>
      </c>
    </row>
    <row r="868" spans="1:4" ht="15.75" thickBot="1" x14ac:dyDescent="0.3">
      <c r="A868" s="3" t="s">
        <v>1219</v>
      </c>
      <c r="B868" s="4" t="s">
        <v>659</v>
      </c>
      <c r="C868" s="5" t="s">
        <v>1220</v>
      </c>
      <c r="D868">
        <f>_xlfn.XLOOKUP(Fin_SortCode[[#This Row],[Bank Name]],BankPopularity[UK Bank],BankPopularity[Weighting],0.0001)</f>
        <v>1E-4</v>
      </c>
    </row>
    <row r="869" spans="1:4" ht="15.75" thickBot="1" x14ac:dyDescent="0.3">
      <c r="A869" s="3" t="s">
        <v>1221</v>
      </c>
      <c r="B869" s="4" t="s">
        <v>659</v>
      </c>
      <c r="C869" s="5" t="s">
        <v>1222</v>
      </c>
      <c r="D869">
        <f>_xlfn.XLOOKUP(Fin_SortCode[[#This Row],[Bank Name]],BankPopularity[UK Bank],BankPopularity[Weighting],0.0001)</f>
        <v>1E-4</v>
      </c>
    </row>
    <row r="870" spans="1:4" ht="15.75" thickBot="1" x14ac:dyDescent="0.3">
      <c r="A870" s="3" t="s">
        <v>1223</v>
      </c>
      <c r="B870" s="4" t="s">
        <v>659</v>
      </c>
      <c r="C870" s="5" t="s">
        <v>1224</v>
      </c>
      <c r="D870">
        <f>_xlfn.XLOOKUP(Fin_SortCode[[#This Row],[Bank Name]],BankPopularity[UK Bank],BankPopularity[Weighting],0.0001)</f>
        <v>1E-4</v>
      </c>
    </row>
    <row r="871" spans="1:4" ht="15.75" thickBot="1" x14ac:dyDescent="0.3">
      <c r="A871" s="3" t="s">
        <v>1225</v>
      </c>
      <c r="B871" s="4" t="s">
        <v>659</v>
      </c>
      <c r="C871" s="5" t="s">
        <v>540</v>
      </c>
      <c r="D871">
        <f>_xlfn.XLOOKUP(Fin_SortCode[[#This Row],[Bank Name]],BankPopularity[UK Bank],BankPopularity[Weighting],0.0001)</f>
        <v>1E-4</v>
      </c>
    </row>
    <row r="872" spans="1:4" ht="15.75" thickBot="1" x14ac:dyDescent="0.3">
      <c r="A872" s="3" t="s">
        <v>1226</v>
      </c>
      <c r="B872" s="4" t="s">
        <v>659</v>
      </c>
      <c r="C872" s="5" t="s">
        <v>1227</v>
      </c>
      <c r="D872">
        <f>_xlfn.XLOOKUP(Fin_SortCode[[#This Row],[Bank Name]],BankPopularity[UK Bank],BankPopularity[Weighting],0.0001)</f>
        <v>1E-4</v>
      </c>
    </row>
    <row r="873" spans="1:4" ht="15.75" thickBot="1" x14ac:dyDescent="0.3">
      <c r="A873" s="3" t="s">
        <v>1228</v>
      </c>
      <c r="B873" s="4" t="s">
        <v>659</v>
      </c>
      <c r="C873" s="5" t="s">
        <v>1229</v>
      </c>
      <c r="D873">
        <f>_xlfn.XLOOKUP(Fin_SortCode[[#This Row],[Bank Name]],BankPopularity[UK Bank],BankPopularity[Weighting],0.0001)</f>
        <v>1E-4</v>
      </c>
    </row>
    <row r="874" spans="1:4" ht="15.75" thickBot="1" x14ac:dyDescent="0.3">
      <c r="A874" s="3" t="s">
        <v>1230</v>
      </c>
      <c r="B874" s="4" t="s">
        <v>659</v>
      </c>
      <c r="C874" s="5" t="s">
        <v>1231</v>
      </c>
      <c r="D874">
        <f>_xlfn.XLOOKUP(Fin_SortCode[[#This Row],[Bank Name]],BankPopularity[UK Bank],BankPopularity[Weighting],0.0001)</f>
        <v>1E-4</v>
      </c>
    </row>
    <row r="875" spans="1:4" ht="15.75" thickBot="1" x14ac:dyDescent="0.3">
      <c r="A875" s="3" t="s">
        <v>1232</v>
      </c>
      <c r="B875" s="4" t="s">
        <v>659</v>
      </c>
      <c r="C875" s="5" t="s">
        <v>1233</v>
      </c>
      <c r="D875">
        <f>_xlfn.XLOOKUP(Fin_SortCode[[#This Row],[Bank Name]],BankPopularity[UK Bank],BankPopularity[Weighting],0.0001)</f>
        <v>1E-4</v>
      </c>
    </row>
    <row r="876" spans="1:4" ht="15.75" thickBot="1" x14ac:dyDescent="0.3">
      <c r="A876" s="3" t="s">
        <v>1234</v>
      </c>
      <c r="B876" s="4" t="s">
        <v>659</v>
      </c>
      <c r="C876" s="5" t="s">
        <v>1235</v>
      </c>
      <c r="D876">
        <f>_xlfn.XLOOKUP(Fin_SortCode[[#This Row],[Bank Name]],BankPopularity[UK Bank],BankPopularity[Weighting],0.0001)</f>
        <v>1E-4</v>
      </c>
    </row>
    <row r="877" spans="1:4" ht="15.75" thickBot="1" x14ac:dyDescent="0.3">
      <c r="A877" s="3" t="s">
        <v>1236</v>
      </c>
      <c r="B877" s="4" t="s">
        <v>659</v>
      </c>
      <c r="C877" s="5" t="s">
        <v>1237</v>
      </c>
      <c r="D877">
        <f>_xlfn.XLOOKUP(Fin_SortCode[[#This Row],[Bank Name]],BankPopularity[UK Bank],BankPopularity[Weighting],0.0001)</f>
        <v>1E-4</v>
      </c>
    </row>
    <row r="878" spans="1:4" ht="15.75" thickBot="1" x14ac:dyDescent="0.3">
      <c r="A878" s="3" t="s">
        <v>1238</v>
      </c>
      <c r="B878" s="4" t="s">
        <v>659</v>
      </c>
      <c r="C878" s="5" t="s">
        <v>1239</v>
      </c>
      <c r="D878">
        <f>_xlfn.XLOOKUP(Fin_SortCode[[#This Row],[Bank Name]],BankPopularity[UK Bank],BankPopularity[Weighting],0.0001)</f>
        <v>1E-4</v>
      </c>
    </row>
    <row r="879" spans="1:4" ht="15.75" thickBot="1" x14ac:dyDescent="0.3">
      <c r="A879" s="3" t="s">
        <v>1240</v>
      </c>
      <c r="B879" s="4" t="s">
        <v>659</v>
      </c>
      <c r="C879" s="5" t="s">
        <v>1241</v>
      </c>
      <c r="D879">
        <f>_xlfn.XLOOKUP(Fin_SortCode[[#This Row],[Bank Name]],BankPopularity[UK Bank],BankPopularity[Weighting],0.0001)</f>
        <v>1E-4</v>
      </c>
    </row>
    <row r="880" spans="1:4" ht="15.75" thickBot="1" x14ac:dyDescent="0.3">
      <c r="A880" s="3" t="s">
        <v>1242</v>
      </c>
      <c r="B880" s="4" t="s">
        <v>659</v>
      </c>
      <c r="C880" s="5" t="s">
        <v>1243</v>
      </c>
      <c r="D880">
        <f>_xlfn.XLOOKUP(Fin_SortCode[[#This Row],[Bank Name]],BankPopularity[UK Bank],BankPopularity[Weighting],0.0001)</f>
        <v>1E-4</v>
      </c>
    </row>
    <row r="881" spans="1:4" ht="15.75" thickBot="1" x14ac:dyDescent="0.3">
      <c r="A881" s="3" t="s">
        <v>1244</v>
      </c>
      <c r="B881" s="4" t="s">
        <v>659</v>
      </c>
      <c r="C881" s="5" t="s">
        <v>1245</v>
      </c>
      <c r="D881">
        <f>_xlfn.XLOOKUP(Fin_SortCode[[#This Row],[Bank Name]],BankPopularity[UK Bank],BankPopularity[Weighting],0.0001)</f>
        <v>1E-4</v>
      </c>
    </row>
    <row r="882" spans="1:4" ht="15.75" thickBot="1" x14ac:dyDescent="0.3">
      <c r="A882" s="3" t="s">
        <v>1246</v>
      </c>
      <c r="B882" s="4" t="s">
        <v>659</v>
      </c>
      <c r="C882" s="5" t="s">
        <v>1247</v>
      </c>
      <c r="D882">
        <f>_xlfn.XLOOKUP(Fin_SortCode[[#This Row],[Bank Name]],BankPopularity[UK Bank],BankPopularity[Weighting],0.0001)</f>
        <v>1E-4</v>
      </c>
    </row>
    <row r="883" spans="1:4" ht="15.75" thickBot="1" x14ac:dyDescent="0.3">
      <c r="A883" s="3" t="s">
        <v>1248</v>
      </c>
      <c r="B883" s="4" t="s">
        <v>659</v>
      </c>
      <c r="C883" s="5" t="s">
        <v>1249</v>
      </c>
      <c r="D883">
        <f>_xlfn.XLOOKUP(Fin_SortCode[[#This Row],[Bank Name]],BankPopularity[UK Bank],BankPopularity[Weighting],0.0001)</f>
        <v>1E-4</v>
      </c>
    </row>
    <row r="884" spans="1:4" ht="15.75" thickBot="1" x14ac:dyDescent="0.3">
      <c r="A884" s="3" t="s">
        <v>1250</v>
      </c>
      <c r="B884" s="4" t="s">
        <v>659</v>
      </c>
      <c r="C884" s="5" t="s">
        <v>1251</v>
      </c>
      <c r="D884">
        <f>_xlfn.XLOOKUP(Fin_SortCode[[#This Row],[Bank Name]],BankPopularity[UK Bank],BankPopularity[Weighting],0.0001)</f>
        <v>1E-4</v>
      </c>
    </row>
    <row r="885" spans="1:4" ht="15.75" thickBot="1" x14ac:dyDescent="0.3">
      <c r="A885" s="3" t="s">
        <v>1252</v>
      </c>
      <c r="B885" s="4" t="s">
        <v>659</v>
      </c>
      <c r="C885" s="5" t="s">
        <v>1253</v>
      </c>
      <c r="D885">
        <f>_xlfn.XLOOKUP(Fin_SortCode[[#This Row],[Bank Name]],BankPopularity[UK Bank],BankPopularity[Weighting],0.0001)</f>
        <v>1E-4</v>
      </c>
    </row>
    <row r="886" spans="1:4" ht="15.75" thickBot="1" x14ac:dyDescent="0.3">
      <c r="A886" s="3" t="s">
        <v>1254</v>
      </c>
      <c r="B886" s="4" t="s">
        <v>659</v>
      </c>
      <c r="C886" s="5" t="s">
        <v>1255</v>
      </c>
      <c r="D886">
        <f>_xlfn.XLOOKUP(Fin_SortCode[[#This Row],[Bank Name]],BankPopularity[UK Bank],BankPopularity[Weighting],0.0001)</f>
        <v>1E-4</v>
      </c>
    </row>
    <row r="887" spans="1:4" ht="15.75" thickBot="1" x14ac:dyDescent="0.3">
      <c r="A887" s="3" t="s">
        <v>1256</v>
      </c>
      <c r="B887" s="4" t="s">
        <v>659</v>
      </c>
      <c r="C887" s="5" t="s">
        <v>1257</v>
      </c>
      <c r="D887">
        <f>_xlfn.XLOOKUP(Fin_SortCode[[#This Row],[Bank Name]],BankPopularity[UK Bank],BankPopularity[Weighting],0.0001)</f>
        <v>1E-4</v>
      </c>
    </row>
    <row r="888" spans="1:4" ht="15.75" thickBot="1" x14ac:dyDescent="0.3">
      <c r="A888" s="3" t="s">
        <v>1258</v>
      </c>
      <c r="B888" s="4" t="s">
        <v>659</v>
      </c>
      <c r="C888" s="5" t="s">
        <v>1259</v>
      </c>
      <c r="D888">
        <f>_xlfn.XLOOKUP(Fin_SortCode[[#This Row],[Bank Name]],BankPopularity[UK Bank],BankPopularity[Weighting],0.0001)</f>
        <v>1E-4</v>
      </c>
    </row>
    <row r="889" spans="1:4" ht="15.75" thickBot="1" x14ac:dyDescent="0.3">
      <c r="A889" s="3" t="s">
        <v>1260</v>
      </c>
      <c r="B889" s="4" t="s">
        <v>659</v>
      </c>
      <c r="C889" s="5" t="s">
        <v>1261</v>
      </c>
      <c r="D889">
        <f>_xlfn.XLOOKUP(Fin_SortCode[[#This Row],[Bank Name]],BankPopularity[UK Bank],BankPopularity[Weighting],0.0001)</f>
        <v>1E-4</v>
      </c>
    </row>
    <row r="890" spans="1:4" ht="15.75" thickBot="1" x14ac:dyDescent="0.3">
      <c r="A890" s="3" t="s">
        <v>1262</v>
      </c>
      <c r="B890" s="4" t="s">
        <v>659</v>
      </c>
      <c r="C890" s="5" t="s">
        <v>1263</v>
      </c>
      <c r="D890">
        <f>_xlfn.XLOOKUP(Fin_SortCode[[#This Row],[Bank Name]],BankPopularity[UK Bank],BankPopularity[Weighting],0.0001)</f>
        <v>1E-4</v>
      </c>
    </row>
    <row r="891" spans="1:4" ht="15.75" thickBot="1" x14ac:dyDescent="0.3">
      <c r="A891" s="3" t="s">
        <v>1264</v>
      </c>
      <c r="B891" s="4" t="s">
        <v>659</v>
      </c>
      <c r="C891" s="5" t="s">
        <v>1265</v>
      </c>
      <c r="D891">
        <f>_xlfn.XLOOKUP(Fin_SortCode[[#This Row],[Bank Name]],BankPopularity[UK Bank],BankPopularity[Weighting],0.0001)</f>
        <v>1E-4</v>
      </c>
    </row>
    <row r="892" spans="1:4" ht="15.75" thickBot="1" x14ac:dyDescent="0.3">
      <c r="A892" s="3" t="s">
        <v>1266</v>
      </c>
      <c r="B892" s="4" t="s">
        <v>659</v>
      </c>
      <c r="C892" s="5" t="s">
        <v>1267</v>
      </c>
      <c r="D892">
        <f>_xlfn.XLOOKUP(Fin_SortCode[[#This Row],[Bank Name]],BankPopularity[UK Bank],BankPopularity[Weighting],0.0001)</f>
        <v>1E-4</v>
      </c>
    </row>
    <row r="893" spans="1:4" ht="15.75" thickBot="1" x14ac:dyDescent="0.3">
      <c r="A893" s="3" t="s">
        <v>1268</v>
      </c>
      <c r="B893" s="4" t="s">
        <v>659</v>
      </c>
      <c r="C893" s="5" t="s">
        <v>1269</v>
      </c>
      <c r="D893">
        <f>_xlfn.XLOOKUP(Fin_SortCode[[#This Row],[Bank Name]],BankPopularity[UK Bank],BankPopularity[Weighting],0.0001)</f>
        <v>1E-4</v>
      </c>
    </row>
    <row r="894" spans="1:4" ht="15.75" thickBot="1" x14ac:dyDescent="0.3">
      <c r="A894" s="3" t="s">
        <v>1270</v>
      </c>
      <c r="B894" s="4" t="s">
        <v>659</v>
      </c>
      <c r="C894" s="5" t="s">
        <v>1271</v>
      </c>
      <c r="D894">
        <f>_xlfn.XLOOKUP(Fin_SortCode[[#This Row],[Bank Name]],BankPopularity[UK Bank],BankPopularity[Weighting],0.0001)</f>
        <v>1E-4</v>
      </c>
    </row>
    <row r="895" spans="1:4" ht="15.75" thickBot="1" x14ac:dyDescent="0.3">
      <c r="A895" s="3" t="s">
        <v>1272</v>
      </c>
      <c r="B895" s="4" t="s">
        <v>659</v>
      </c>
      <c r="C895" s="5" t="s">
        <v>1273</v>
      </c>
      <c r="D895">
        <f>_xlfn.XLOOKUP(Fin_SortCode[[#This Row],[Bank Name]],BankPopularity[UK Bank],BankPopularity[Weighting],0.0001)</f>
        <v>1E-4</v>
      </c>
    </row>
    <row r="896" spans="1:4" ht="15.75" thickBot="1" x14ac:dyDescent="0.3">
      <c r="A896" s="3" t="s">
        <v>1274</v>
      </c>
      <c r="B896" s="4" t="s">
        <v>659</v>
      </c>
      <c r="C896" s="5" t="s">
        <v>1275</v>
      </c>
      <c r="D896">
        <f>_xlfn.XLOOKUP(Fin_SortCode[[#This Row],[Bank Name]],BankPopularity[UK Bank],BankPopularity[Weighting],0.0001)</f>
        <v>1E-4</v>
      </c>
    </row>
    <row r="897" spans="1:4" ht="15.75" thickBot="1" x14ac:dyDescent="0.3">
      <c r="A897" s="3" t="s">
        <v>1276</v>
      </c>
      <c r="B897" s="4" t="s">
        <v>659</v>
      </c>
      <c r="C897" s="5" t="s">
        <v>1277</v>
      </c>
      <c r="D897">
        <f>_xlfn.XLOOKUP(Fin_SortCode[[#This Row],[Bank Name]],BankPopularity[UK Bank],BankPopularity[Weighting],0.0001)</f>
        <v>1E-4</v>
      </c>
    </row>
    <row r="898" spans="1:4" ht="15.75" thickBot="1" x14ac:dyDescent="0.3">
      <c r="A898" s="3" t="s">
        <v>1278</v>
      </c>
      <c r="B898" s="4" t="s">
        <v>659</v>
      </c>
      <c r="C898" s="5" t="s">
        <v>1279</v>
      </c>
      <c r="D898">
        <f>_xlfn.XLOOKUP(Fin_SortCode[[#This Row],[Bank Name]],BankPopularity[UK Bank],BankPopularity[Weighting],0.0001)</f>
        <v>1E-4</v>
      </c>
    </row>
    <row r="899" spans="1:4" ht="15.75" thickBot="1" x14ac:dyDescent="0.3">
      <c r="A899" s="3" t="s">
        <v>1280</v>
      </c>
      <c r="B899" s="4" t="s">
        <v>659</v>
      </c>
      <c r="C899" s="5" t="s">
        <v>1281</v>
      </c>
      <c r="D899">
        <f>_xlfn.XLOOKUP(Fin_SortCode[[#This Row],[Bank Name]],BankPopularity[UK Bank],BankPopularity[Weighting],0.0001)</f>
        <v>1E-4</v>
      </c>
    </row>
    <row r="900" spans="1:4" ht="15.75" thickBot="1" x14ac:dyDescent="0.3">
      <c r="A900" s="3" t="s">
        <v>1282</v>
      </c>
      <c r="B900" s="4" t="s">
        <v>659</v>
      </c>
      <c r="C900" s="5" t="s">
        <v>1283</v>
      </c>
      <c r="D900">
        <f>_xlfn.XLOOKUP(Fin_SortCode[[#This Row],[Bank Name]],BankPopularity[UK Bank],BankPopularity[Weighting],0.0001)</f>
        <v>1E-4</v>
      </c>
    </row>
    <row r="901" spans="1:4" ht="15.75" thickBot="1" x14ac:dyDescent="0.3">
      <c r="A901" s="3" t="s">
        <v>1284</v>
      </c>
      <c r="B901" s="4" t="s">
        <v>659</v>
      </c>
      <c r="C901" s="5" t="s">
        <v>1285</v>
      </c>
      <c r="D901">
        <f>_xlfn.XLOOKUP(Fin_SortCode[[#This Row],[Bank Name]],BankPopularity[UK Bank],BankPopularity[Weighting],0.0001)</f>
        <v>1E-4</v>
      </c>
    </row>
    <row r="902" spans="1:4" ht="15.75" thickBot="1" x14ac:dyDescent="0.3">
      <c r="A902" s="3" t="s">
        <v>1286</v>
      </c>
      <c r="B902" s="4" t="s">
        <v>659</v>
      </c>
      <c r="C902" s="5" t="s">
        <v>1287</v>
      </c>
      <c r="D902">
        <f>_xlfn.XLOOKUP(Fin_SortCode[[#This Row],[Bank Name]],BankPopularity[UK Bank],BankPopularity[Weighting],0.0001)</f>
        <v>1E-4</v>
      </c>
    </row>
    <row r="903" spans="1:4" ht="15.75" thickBot="1" x14ac:dyDescent="0.3">
      <c r="A903" s="3" t="s">
        <v>1288</v>
      </c>
      <c r="B903" s="4" t="s">
        <v>659</v>
      </c>
      <c r="C903" s="5" t="s">
        <v>1289</v>
      </c>
      <c r="D903">
        <f>_xlfn.XLOOKUP(Fin_SortCode[[#This Row],[Bank Name]],BankPopularity[UK Bank],BankPopularity[Weighting],0.0001)</f>
        <v>1E-4</v>
      </c>
    </row>
    <row r="904" spans="1:4" ht="15.75" thickBot="1" x14ac:dyDescent="0.3">
      <c r="A904" s="3" t="s">
        <v>1290</v>
      </c>
      <c r="B904" s="4" t="s">
        <v>659</v>
      </c>
      <c r="C904" s="5" t="s">
        <v>1291</v>
      </c>
      <c r="D904">
        <f>_xlfn.XLOOKUP(Fin_SortCode[[#This Row],[Bank Name]],BankPopularity[UK Bank],BankPopularity[Weighting],0.0001)</f>
        <v>1E-4</v>
      </c>
    </row>
    <row r="905" spans="1:4" ht="15.75" thickBot="1" x14ac:dyDescent="0.3">
      <c r="A905" s="3" t="s">
        <v>1292</v>
      </c>
      <c r="B905" s="4" t="s">
        <v>659</v>
      </c>
      <c r="C905" s="5" t="s">
        <v>1293</v>
      </c>
      <c r="D905">
        <f>_xlfn.XLOOKUP(Fin_SortCode[[#This Row],[Bank Name]],BankPopularity[UK Bank],BankPopularity[Weighting],0.0001)</f>
        <v>1E-4</v>
      </c>
    </row>
    <row r="906" spans="1:4" ht="15.75" thickBot="1" x14ac:dyDescent="0.3">
      <c r="A906" s="3" t="s">
        <v>1294</v>
      </c>
      <c r="B906" s="4" t="s">
        <v>659</v>
      </c>
      <c r="C906" s="5" t="s">
        <v>552</v>
      </c>
      <c r="D906">
        <f>_xlfn.XLOOKUP(Fin_SortCode[[#This Row],[Bank Name]],BankPopularity[UK Bank],BankPopularity[Weighting],0.0001)</f>
        <v>1E-4</v>
      </c>
    </row>
    <row r="907" spans="1:4" ht="15.75" thickBot="1" x14ac:dyDescent="0.3">
      <c r="A907" s="3" t="s">
        <v>1295</v>
      </c>
      <c r="B907" s="4" t="s">
        <v>659</v>
      </c>
      <c r="C907" s="5" t="s">
        <v>1296</v>
      </c>
      <c r="D907">
        <f>_xlfn.XLOOKUP(Fin_SortCode[[#This Row],[Bank Name]],BankPopularity[UK Bank],BankPopularity[Weighting],0.0001)</f>
        <v>1E-4</v>
      </c>
    </row>
    <row r="908" spans="1:4" ht="15.75" thickBot="1" x14ac:dyDescent="0.3">
      <c r="A908" s="3" t="s">
        <v>1297</v>
      </c>
      <c r="B908" s="4" t="s">
        <v>659</v>
      </c>
      <c r="C908" s="5" t="s">
        <v>1298</v>
      </c>
      <c r="D908">
        <f>_xlfn.XLOOKUP(Fin_SortCode[[#This Row],[Bank Name]],BankPopularity[UK Bank],BankPopularity[Weighting],0.0001)</f>
        <v>1E-4</v>
      </c>
    </row>
    <row r="909" spans="1:4" ht="15.75" thickBot="1" x14ac:dyDescent="0.3">
      <c r="A909" s="3" t="s">
        <v>1299</v>
      </c>
      <c r="B909" s="4" t="s">
        <v>659</v>
      </c>
      <c r="C909" s="5" t="s">
        <v>1129</v>
      </c>
      <c r="D909">
        <f>_xlfn.XLOOKUP(Fin_SortCode[[#This Row],[Bank Name]],BankPopularity[UK Bank],BankPopularity[Weighting],0.0001)</f>
        <v>1E-4</v>
      </c>
    </row>
    <row r="910" spans="1:4" ht="15.75" thickBot="1" x14ac:dyDescent="0.3">
      <c r="A910" s="3" t="s">
        <v>1300</v>
      </c>
      <c r="B910" s="4" t="s">
        <v>659</v>
      </c>
      <c r="C910" s="5" t="s">
        <v>1301</v>
      </c>
      <c r="D910">
        <f>_xlfn.XLOOKUP(Fin_SortCode[[#This Row],[Bank Name]],BankPopularity[UK Bank],BankPopularity[Weighting],0.0001)</f>
        <v>1E-4</v>
      </c>
    </row>
    <row r="911" spans="1:4" ht="15.75" thickBot="1" x14ac:dyDescent="0.3">
      <c r="A911" s="3" t="s">
        <v>1302</v>
      </c>
      <c r="B911" s="4" t="s">
        <v>659</v>
      </c>
      <c r="C911" s="5" t="s">
        <v>756</v>
      </c>
      <c r="D911">
        <f>_xlfn.XLOOKUP(Fin_SortCode[[#This Row],[Bank Name]],BankPopularity[UK Bank],BankPopularity[Weighting],0.0001)</f>
        <v>1E-4</v>
      </c>
    </row>
    <row r="912" spans="1:4" ht="15.75" thickBot="1" x14ac:dyDescent="0.3">
      <c r="A912" s="3" t="s">
        <v>1303</v>
      </c>
      <c r="B912" s="4" t="s">
        <v>659</v>
      </c>
      <c r="C912" s="5" t="s">
        <v>1304</v>
      </c>
      <c r="D912">
        <f>_xlfn.XLOOKUP(Fin_SortCode[[#This Row],[Bank Name]],BankPopularity[UK Bank],BankPopularity[Weighting],0.0001)</f>
        <v>1E-4</v>
      </c>
    </row>
    <row r="913" spans="1:4" ht="15.75" thickBot="1" x14ac:dyDescent="0.3">
      <c r="A913" s="3" t="s">
        <v>1305</v>
      </c>
      <c r="B913" s="4" t="s">
        <v>659</v>
      </c>
      <c r="C913" s="5" t="s">
        <v>1306</v>
      </c>
      <c r="D913">
        <f>_xlfn.XLOOKUP(Fin_SortCode[[#This Row],[Bank Name]],BankPopularity[UK Bank],BankPopularity[Weighting],0.0001)</f>
        <v>1E-4</v>
      </c>
    </row>
    <row r="914" spans="1:4" ht="15.75" thickBot="1" x14ac:dyDescent="0.3">
      <c r="A914" s="3" t="s">
        <v>1307</v>
      </c>
      <c r="B914" s="4" t="s">
        <v>659</v>
      </c>
      <c r="C914" s="5" t="s">
        <v>1308</v>
      </c>
      <c r="D914">
        <f>_xlfn.XLOOKUP(Fin_SortCode[[#This Row],[Bank Name]],BankPopularity[UK Bank],BankPopularity[Weighting],0.0001)</f>
        <v>1E-4</v>
      </c>
    </row>
    <row r="915" spans="1:4" ht="15.75" thickBot="1" x14ac:dyDescent="0.3">
      <c r="A915" s="3" t="s">
        <v>1309</v>
      </c>
      <c r="B915" s="4" t="s">
        <v>659</v>
      </c>
      <c r="C915" s="5" t="s">
        <v>1310</v>
      </c>
      <c r="D915">
        <f>_xlfn.XLOOKUP(Fin_SortCode[[#This Row],[Bank Name]],BankPopularity[UK Bank],BankPopularity[Weighting],0.0001)</f>
        <v>1E-4</v>
      </c>
    </row>
    <row r="916" spans="1:4" ht="15.75" thickBot="1" x14ac:dyDescent="0.3">
      <c r="A916" s="3" t="s">
        <v>1311</v>
      </c>
      <c r="B916" s="4" t="s">
        <v>659</v>
      </c>
      <c r="C916" s="5" t="s">
        <v>1312</v>
      </c>
      <c r="D916">
        <f>_xlfn.XLOOKUP(Fin_SortCode[[#This Row],[Bank Name]],BankPopularity[UK Bank],BankPopularity[Weighting],0.0001)</f>
        <v>1E-4</v>
      </c>
    </row>
    <row r="917" spans="1:4" ht="15.75" thickBot="1" x14ac:dyDescent="0.3">
      <c r="A917" s="3" t="s">
        <v>1313</v>
      </c>
      <c r="B917" s="4" t="s">
        <v>659</v>
      </c>
      <c r="C917" s="5" t="s">
        <v>1314</v>
      </c>
      <c r="D917">
        <f>_xlfn.XLOOKUP(Fin_SortCode[[#This Row],[Bank Name]],BankPopularity[UK Bank],BankPopularity[Weighting],0.0001)</f>
        <v>1E-4</v>
      </c>
    </row>
    <row r="918" spans="1:4" ht="15.75" thickBot="1" x14ac:dyDescent="0.3">
      <c r="A918" s="3" t="s">
        <v>1315</v>
      </c>
      <c r="B918" s="4" t="s">
        <v>659</v>
      </c>
      <c r="C918" s="5" t="s">
        <v>1316</v>
      </c>
      <c r="D918">
        <f>_xlfn.XLOOKUP(Fin_SortCode[[#This Row],[Bank Name]],BankPopularity[UK Bank],BankPopularity[Weighting],0.0001)</f>
        <v>1E-4</v>
      </c>
    </row>
    <row r="919" spans="1:4" ht="15.75" thickBot="1" x14ac:dyDescent="0.3">
      <c r="A919" s="3" t="s">
        <v>1317</v>
      </c>
      <c r="B919" s="4" t="s">
        <v>659</v>
      </c>
      <c r="C919" s="5" t="s">
        <v>1318</v>
      </c>
      <c r="D919">
        <f>_xlfn.XLOOKUP(Fin_SortCode[[#This Row],[Bank Name]],BankPopularity[UK Bank],BankPopularity[Weighting],0.0001)</f>
        <v>1E-4</v>
      </c>
    </row>
    <row r="920" spans="1:4" ht="15.75" thickBot="1" x14ac:dyDescent="0.3">
      <c r="A920" s="3" t="s">
        <v>1319</v>
      </c>
      <c r="B920" s="4" t="s">
        <v>659</v>
      </c>
      <c r="C920" s="5" t="s">
        <v>1320</v>
      </c>
      <c r="D920">
        <f>_xlfn.XLOOKUP(Fin_SortCode[[#This Row],[Bank Name]],BankPopularity[UK Bank],BankPopularity[Weighting],0.0001)</f>
        <v>1E-4</v>
      </c>
    </row>
    <row r="921" spans="1:4" ht="15.75" thickBot="1" x14ac:dyDescent="0.3">
      <c r="A921" s="3" t="s">
        <v>1321</v>
      </c>
      <c r="B921" s="4" t="s">
        <v>659</v>
      </c>
      <c r="C921" s="5" t="s">
        <v>1322</v>
      </c>
      <c r="D921">
        <f>_xlfn.XLOOKUP(Fin_SortCode[[#This Row],[Bank Name]],BankPopularity[UK Bank],BankPopularity[Weighting],0.0001)</f>
        <v>1E-4</v>
      </c>
    </row>
    <row r="922" spans="1:4" ht="15.75" thickBot="1" x14ac:dyDescent="0.3">
      <c r="A922" s="3" t="s">
        <v>1323</v>
      </c>
      <c r="B922" s="4" t="s">
        <v>659</v>
      </c>
      <c r="C922" s="5" t="s">
        <v>1324</v>
      </c>
      <c r="D922">
        <f>_xlfn.XLOOKUP(Fin_SortCode[[#This Row],[Bank Name]],BankPopularity[UK Bank],BankPopularity[Weighting],0.0001)</f>
        <v>1E-4</v>
      </c>
    </row>
    <row r="923" spans="1:4" ht="15.75" thickBot="1" x14ac:dyDescent="0.3">
      <c r="A923" s="3" t="s">
        <v>1325</v>
      </c>
      <c r="B923" s="4" t="s">
        <v>659</v>
      </c>
      <c r="C923" s="5" t="s">
        <v>1326</v>
      </c>
      <c r="D923">
        <f>_xlfn.XLOOKUP(Fin_SortCode[[#This Row],[Bank Name]],BankPopularity[UK Bank],BankPopularity[Weighting],0.0001)</f>
        <v>1E-4</v>
      </c>
    </row>
    <row r="924" spans="1:4" ht="15.75" thickBot="1" x14ac:dyDescent="0.3">
      <c r="A924" s="3" t="s">
        <v>1327</v>
      </c>
      <c r="B924" s="4" t="s">
        <v>659</v>
      </c>
      <c r="C924" s="5" t="s">
        <v>1328</v>
      </c>
      <c r="D924">
        <f>_xlfn.XLOOKUP(Fin_SortCode[[#This Row],[Bank Name]],BankPopularity[UK Bank],BankPopularity[Weighting],0.0001)</f>
        <v>1E-4</v>
      </c>
    </row>
    <row r="925" spans="1:4" ht="15.75" thickBot="1" x14ac:dyDescent="0.3">
      <c r="A925" s="3" t="s">
        <v>1329</v>
      </c>
      <c r="B925" s="4" t="s">
        <v>659</v>
      </c>
      <c r="C925" s="5" t="s">
        <v>1330</v>
      </c>
      <c r="D925">
        <f>_xlfn.XLOOKUP(Fin_SortCode[[#This Row],[Bank Name]],BankPopularity[UK Bank],BankPopularity[Weighting],0.0001)</f>
        <v>1E-4</v>
      </c>
    </row>
    <row r="926" spans="1:4" ht="15.75" thickBot="1" x14ac:dyDescent="0.3">
      <c r="A926" s="3" t="s">
        <v>1331</v>
      </c>
      <c r="B926" s="4" t="s">
        <v>1332</v>
      </c>
      <c r="C926" s="5" t="s">
        <v>728</v>
      </c>
      <c r="D926">
        <f>_xlfn.XLOOKUP(Fin_SortCode[[#This Row],[Bank Name]],BankPopularity[UK Bank],BankPopularity[Weighting],0.0001)</f>
        <v>4</v>
      </c>
    </row>
    <row r="927" spans="1:4" ht="15.75" thickBot="1" x14ac:dyDescent="0.3">
      <c r="A927" s="3" t="s">
        <v>1333</v>
      </c>
      <c r="B927" s="4" t="s">
        <v>1332</v>
      </c>
      <c r="C927" s="5" t="s">
        <v>1334</v>
      </c>
      <c r="D927">
        <f>_xlfn.XLOOKUP(Fin_SortCode[[#This Row],[Bank Name]],BankPopularity[UK Bank],BankPopularity[Weighting],0.0001)</f>
        <v>4</v>
      </c>
    </row>
    <row r="928" spans="1:4" ht="15.75" thickBot="1" x14ac:dyDescent="0.3">
      <c r="A928" s="3" t="s">
        <v>1335</v>
      </c>
      <c r="B928" s="4" t="s">
        <v>1332</v>
      </c>
      <c r="C928" s="5" t="s">
        <v>1336</v>
      </c>
      <c r="D928">
        <f>_xlfn.XLOOKUP(Fin_SortCode[[#This Row],[Bank Name]],BankPopularity[UK Bank],BankPopularity[Weighting],0.0001)</f>
        <v>4</v>
      </c>
    </row>
    <row r="929" spans="1:4" ht="15.75" thickBot="1" x14ac:dyDescent="0.3">
      <c r="A929" s="3" t="s">
        <v>1337</v>
      </c>
      <c r="B929" s="4" t="s">
        <v>1332</v>
      </c>
      <c r="C929" s="5" t="s">
        <v>1338</v>
      </c>
      <c r="D929">
        <f>_xlfn.XLOOKUP(Fin_SortCode[[#This Row],[Bank Name]],BankPopularity[UK Bank],BankPopularity[Weighting],0.0001)</f>
        <v>4</v>
      </c>
    </row>
    <row r="930" spans="1:4" ht="15.75" thickBot="1" x14ac:dyDescent="0.3">
      <c r="A930" s="3" t="s">
        <v>1339</v>
      </c>
      <c r="B930" s="4" t="s">
        <v>1332</v>
      </c>
      <c r="C930" s="5" t="s">
        <v>1340</v>
      </c>
      <c r="D930">
        <f>_xlfn.XLOOKUP(Fin_SortCode[[#This Row],[Bank Name]],BankPopularity[UK Bank],BankPopularity[Weighting],0.0001)</f>
        <v>4</v>
      </c>
    </row>
    <row r="931" spans="1:4" ht="15.75" thickBot="1" x14ac:dyDescent="0.3">
      <c r="A931" s="3" t="s">
        <v>1341</v>
      </c>
      <c r="B931" s="4" t="s">
        <v>1332</v>
      </c>
      <c r="C931" s="5" t="s">
        <v>1342</v>
      </c>
      <c r="D931">
        <f>_xlfn.XLOOKUP(Fin_SortCode[[#This Row],[Bank Name]],BankPopularity[UK Bank],BankPopularity[Weighting],0.0001)</f>
        <v>4</v>
      </c>
    </row>
    <row r="932" spans="1:4" ht="15.75" thickBot="1" x14ac:dyDescent="0.3">
      <c r="A932" s="3" t="s">
        <v>1343</v>
      </c>
      <c r="B932" s="4" t="s">
        <v>1332</v>
      </c>
      <c r="C932" s="5" t="s">
        <v>1344</v>
      </c>
      <c r="D932">
        <f>_xlfn.XLOOKUP(Fin_SortCode[[#This Row],[Bank Name]],BankPopularity[UK Bank],BankPopularity[Weighting],0.0001)</f>
        <v>4</v>
      </c>
    </row>
    <row r="933" spans="1:4" ht="15.75" thickBot="1" x14ac:dyDescent="0.3">
      <c r="A933" s="3" t="s">
        <v>1345</v>
      </c>
      <c r="B933" s="4" t="s">
        <v>1346</v>
      </c>
      <c r="C933" s="5" t="s">
        <v>1347</v>
      </c>
      <c r="D933">
        <f>_xlfn.XLOOKUP(Fin_SortCode[[#This Row],[Bank Name]],BankPopularity[UK Bank],BankPopularity[Weighting],0.0001)</f>
        <v>1E-4</v>
      </c>
    </row>
    <row r="934" spans="1:4" ht="15.75" thickBot="1" x14ac:dyDescent="0.3">
      <c r="A934" s="3" t="s">
        <v>1348</v>
      </c>
      <c r="B934" s="4" t="s">
        <v>1332</v>
      </c>
      <c r="C934" s="5" t="s">
        <v>1349</v>
      </c>
      <c r="D934">
        <f>_xlfn.XLOOKUP(Fin_SortCode[[#This Row],[Bank Name]],BankPopularity[UK Bank],BankPopularity[Weighting],0.0001)</f>
        <v>4</v>
      </c>
    </row>
    <row r="935" spans="1:4" ht="15.75" thickBot="1" x14ac:dyDescent="0.3">
      <c r="A935" s="3" t="s">
        <v>1350</v>
      </c>
      <c r="B935" s="4" t="s">
        <v>1332</v>
      </c>
      <c r="C935" s="5" t="s">
        <v>1351</v>
      </c>
      <c r="D935">
        <f>_xlfn.XLOOKUP(Fin_SortCode[[#This Row],[Bank Name]],BankPopularity[UK Bank],BankPopularity[Weighting],0.0001)</f>
        <v>4</v>
      </c>
    </row>
    <row r="936" spans="1:4" ht="15.75" thickBot="1" x14ac:dyDescent="0.3">
      <c r="A936" s="3" t="s">
        <v>1352</v>
      </c>
      <c r="B936" s="4" t="s">
        <v>1332</v>
      </c>
      <c r="C936" s="5" t="s">
        <v>1353</v>
      </c>
      <c r="D936">
        <f>_xlfn.XLOOKUP(Fin_SortCode[[#This Row],[Bank Name]],BankPopularity[UK Bank],BankPopularity[Weighting],0.0001)</f>
        <v>4</v>
      </c>
    </row>
    <row r="937" spans="1:4" ht="15.75" thickBot="1" x14ac:dyDescent="0.3">
      <c r="A937" s="3" t="s">
        <v>1354</v>
      </c>
      <c r="B937" s="4" t="s">
        <v>1332</v>
      </c>
      <c r="C937" s="5" t="s">
        <v>1355</v>
      </c>
      <c r="D937">
        <f>_xlfn.XLOOKUP(Fin_SortCode[[#This Row],[Bank Name]],BankPopularity[UK Bank],BankPopularity[Weighting],0.0001)</f>
        <v>4</v>
      </c>
    </row>
    <row r="938" spans="1:4" ht="15.75" thickBot="1" x14ac:dyDescent="0.3">
      <c r="A938" s="3" t="s">
        <v>1356</v>
      </c>
      <c r="B938" s="4" t="s">
        <v>1332</v>
      </c>
      <c r="C938" s="5" t="s">
        <v>1357</v>
      </c>
      <c r="D938">
        <f>_xlfn.XLOOKUP(Fin_SortCode[[#This Row],[Bank Name]],BankPopularity[UK Bank],BankPopularity[Weighting],0.0001)</f>
        <v>4</v>
      </c>
    </row>
    <row r="939" spans="1:4" ht="15.75" thickBot="1" x14ac:dyDescent="0.3">
      <c r="A939" s="3" t="s">
        <v>1358</v>
      </c>
      <c r="B939" s="4" t="s">
        <v>1332</v>
      </c>
      <c r="C939" s="5" t="s">
        <v>1359</v>
      </c>
      <c r="D939">
        <f>_xlfn.XLOOKUP(Fin_SortCode[[#This Row],[Bank Name]],BankPopularity[UK Bank],BankPopularity[Weighting],0.0001)</f>
        <v>4</v>
      </c>
    </row>
    <row r="940" spans="1:4" ht="15.75" thickBot="1" x14ac:dyDescent="0.3">
      <c r="A940" s="3" t="s">
        <v>1360</v>
      </c>
      <c r="B940" s="4" t="s">
        <v>1332</v>
      </c>
      <c r="C940" s="5" t="s">
        <v>1361</v>
      </c>
      <c r="D940">
        <f>_xlfn.XLOOKUP(Fin_SortCode[[#This Row],[Bank Name]],BankPopularity[UK Bank],BankPopularity[Weighting],0.0001)</f>
        <v>4</v>
      </c>
    </row>
    <row r="941" spans="1:4" ht="15.75" thickBot="1" x14ac:dyDescent="0.3">
      <c r="A941" s="3" t="s">
        <v>1362</v>
      </c>
      <c r="B941" s="4" t="s">
        <v>1332</v>
      </c>
      <c r="C941" s="5" t="s">
        <v>1363</v>
      </c>
      <c r="D941">
        <f>_xlfn.XLOOKUP(Fin_SortCode[[#This Row],[Bank Name]],BankPopularity[UK Bank],BankPopularity[Weighting],0.0001)</f>
        <v>4</v>
      </c>
    </row>
    <row r="942" spans="1:4" ht="15.75" thickBot="1" x14ac:dyDescent="0.3">
      <c r="A942" s="3" t="s">
        <v>1364</v>
      </c>
      <c r="B942" s="4" t="s">
        <v>1332</v>
      </c>
      <c r="C942" s="5" t="s">
        <v>1365</v>
      </c>
      <c r="D942">
        <f>_xlfn.XLOOKUP(Fin_SortCode[[#This Row],[Bank Name]],BankPopularity[UK Bank],BankPopularity[Weighting],0.0001)</f>
        <v>4</v>
      </c>
    </row>
    <row r="943" spans="1:4" ht="15.75" thickBot="1" x14ac:dyDescent="0.3">
      <c r="A943" s="3" t="s">
        <v>1366</v>
      </c>
      <c r="B943" s="4" t="s">
        <v>1332</v>
      </c>
      <c r="C943" s="5" t="s">
        <v>1367</v>
      </c>
      <c r="D943">
        <f>_xlfn.XLOOKUP(Fin_SortCode[[#This Row],[Bank Name]],BankPopularity[UK Bank],BankPopularity[Weighting],0.0001)</f>
        <v>4</v>
      </c>
    </row>
    <row r="944" spans="1:4" ht="15.75" thickBot="1" x14ac:dyDescent="0.3">
      <c r="A944" s="3" t="s">
        <v>1368</v>
      </c>
      <c r="B944" s="4" t="s">
        <v>1332</v>
      </c>
      <c r="C944" s="5" t="s">
        <v>1369</v>
      </c>
      <c r="D944">
        <f>_xlfn.XLOOKUP(Fin_SortCode[[#This Row],[Bank Name]],BankPopularity[UK Bank],BankPopularity[Weighting],0.0001)</f>
        <v>4</v>
      </c>
    </row>
    <row r="945" spans="1:4" ht="15.75" thickBot="1" x14ac:dyDescent="0.3">
      <c r="A945" s="3" t="s">
        <v>1370</v>
      </c>
      <c r="B945" s="4" t="s">
        <v>1332</v>
      </c>
      <c r="C945" s="5" t="s">
        <v>1371</v>
      </c>
      <c r="D945">
        <f>_xlfn.XLOOKUP(Fin_SortCode[[#This Row],[Bank Name]],BankPopularity[UK Bank],BankPopularity[Weighting],0.0001)</f>
        <v>4</v>
      </c>
    </row>
    <row r="946" spans="1:4" ht="15.75" thickBot="1" x14ac:dyDescent="0.3">
      <c r="A946" s="3" t="s">
        <v>1372</v>
      </c>
      <c r="B946" s="4" t="s">
        <v>1332</v>
      </c>
      <c r="C946" s="5" t="s">
        <v>1373</v>
      </c>
      <c r="D946">
        <f>_xlfn.XLOOKUP(Fin_SortCode[[#This Row],[Bank Name]],BankPopularity[UK Bank],BankPopularity[Weighting],0.0001)</f>
        <v>4</v>
      </c>
    </row>
    <row r="947" spans="1:4" ht="15.75" thickBot="1" x14ac:dyDescent="0.3">
      <c r="A947" s="3" t="s">
        <v>1374</v>
      </c>
      <c r="B947" s="4" t="s">
        <v>1332</v>
      </c>
      <c r="C947" s="5" t="s">
        <v>1375</v>
      </c>
      <c r="D947">
        <f>_xlfn.XLOOKUP(Fin_SortCode[[#This Row],[Bank Name]],BankPopularity[UK Bank],BankPopularity[Weighting],0.0001)</f>
        <v>4</v>
      </c>
    </row>
    <row r="948" spans="1:4" ht="15.75" thickBot="1" x14ac:dyDescent="0.3">
      <c r="A948" s="3" t="s">
        <v>1376</v>
      </c>
      <c r="B948" s="4" t="s">
        <v>1332</v>
      </c>
      <c r="C948" s="5" t="s">
        <v>1377</v>
      </c>
      <c r="D948">
        <f>_xlfn.XLOOKUP(Fin_SortCode[[#This Row],[Bank Name]],BankPopularity[UK Bank],BankPopularity[Weighting],0.0001)</f>
        <v>4</v>
      </c>
    </row>
    <row r="949" spans="1:4" ht="15.75" thickBot="1" x14ac:dyDescent="0.3">
      <c r="A949" s="3" t="s">
        <v>1378</v>
      </c>
      <c r="B949" s="4" t="s">
        <v>1332</v>
      </c>
      <c r="C949" s="5" t="s">
        <v>1379</v>
      </c>
      <c r="D949">
        <f>_xlfn.XLOOKUP(Fin_SortCode[[#This Row],[Bank Name]],BankPopularity[UK Bank],BankPopularity[Weighting],0.0001)</f>
        <v>4</v>
      </c>
    </row>
    <row r="950" spans="1:4" ht="15.75" thickBot="1" x14ac:dyDescent="0.3">
      <c r="A950" s="3" t="s">
        <v>1380</v>
      </c>
      <c r="B950" s="4" t="s">
        <v>1332</v>
      </c>
      <c r="C950" s="5" t="s">
        <v>1336</v>
      </c>
      <c r="D950">
        <f>_xlfn.XLOOKUP(Fin_SortCode[[#This Row],[Bank Name]],BankPopularity[UK Bank],BankPopularity[Weighting],0.0001)</f>
        <v>4</v>
      </c>
    </row>
    <row r="951" spans="1:4" ht="15.75" thickBot="1" x14ac:dyDescent="0.3">
      <c r="A951" s="3" t="s">
        <v>1381</v>
      </c>
      <c r="B951" s="4" t="s">
        <v>1332</v>
      </c>
      <c r="C951" s="5" t="s">
        <v>1382</v>
      </c>
      <c r="D951">
        <f>_xlfn.XLOOKUP(Fin_SortCode[[#This Row],[Bank Name]],BankPopularity[UK Bank],BankPopularity[Weighting],0.0001)</f>
        <v>4</v>
      </c>
    </row>
    <row r="952" spans="1:4" ht="15.75" thickBot="1" x14ac:dyDescent="0.3">
      <c r="A952" s="3" t="s">
        <v>1383</v>
      </c>
      <c r="B952" s="4" t="s">
        <v>1332</v>
      </c>
      <c r="C952" s="5" t="s">
        <v>1384</v>
      </c>
      <c r="D952">
        <f>_xlfn.XLOOKUP(Fin_SortCode[[#This Row],[Bank Name]],BankPopularity[UK Bank],BankPopularity[Weighting],0.0001)</f>
        <v>4</v>
      </c>
    </row>
    <row r="953" spans="1:4" ht="15.75" thickBot="1" x14ac:dyDescent="0.3">
      <c r="A953" s="3" t="s">
        <v>1385</v>
      </c>
      <c r="B953" s="4" t="s">
        <v>1332</v>
      </c>
      <c r="C953" s="5" t="s">
        <v>1386</v>
      </c>
      <c r="D953">
        <f>_xlfn.XLOOKUP(Fin_SortCode[[#This Row],[Bank Name]],BankPopularity[UK Bank],BankPopularity[Weighting],0.0001)</f>
        <v>4</v>
      </c>
    </row>
    <row r="954" spans="1:4" ht="15.75" thickBot="1" x14ac:dyDescent="0.3">
      <c r="A954" s="3" t="s">
        <v>1387</v>
      </c>
      <c r="B954" s="4" t="s">
        <v>1332</v>
      </c>
      <c r="C954" s="5" t="s">
        <v>1388</v>
      </c>
      <c r="D954">
        <f>_xlfn.XLOOKUP(Fin_SortCode[[#This Row],[Bank Name]],BankPopularity[UK Bank],BankPopularity[Weighting],0.0001)</f>
        <v>4</v>
      </c>
    </row>
    <row r="955" spans="1:4" ht="15.75" thickBot="1" x14ac:dyDescent="0.3">
      <c r="A955" s="3" t="s">
        <v>1389</v>
      </c>
      <c r="B955" s="4" t="s">
        <v>1332</v>
      </c>
      <c r="C955" s="5" t="s">
        <v>1390</v>
      </c>
      <c r="D955">
        <f>_xlfn.XLOOKUP(Fin_SortCode[[#This Row],[Bank Name]],BankPopularity[UK Bank],BankPopularity[Weighting],0.0001)</f>
        <v>4</v>
      </c>
    </row>
    <row r="956" spans="1:4" ht="15.75" thickBot="1" x14ac:dyDescent="0.3">
      <c r="A956" s="3" t="s">
        <v>1391</v>
      </c>
      <c r="B956" s="4" t="s">
        <v>1332</v>
      </c>
      <c r="C956" s="5" t="s">
        <v>1392</v>
      </c>
      <c r="D956">
        <f>_xlfn.XLOOKUP(Fin_SortCode[[#This Row],[Bank Name]],BankPopularity[UK Bank],BankPopularity[Weighting],0.0001)</f>
        <v>4</v>
      </c>
    </row>
    <row r="957" spans="1:4" ht="15.75" thickBot="1" x14ac:dyDescent="0.3">
      <c r="A957" s="3" t="s">
        <v>1393</v>
      </c>
      <c r="B957" s="4" t="s">
        <v>1332</v>
      </c>
      <c r="C957" s="5" t="s">
        <v>1394</v>
      </c>
      <c r="D957">
        <f>_xlfn.XLOOKUP(Fin_SortCode[[#This Row],[Bank Name]],BankPopularity[UK Bank],BankPopularity[Weighting],0.0001)</f>
        <v>4</v>
      </c>
    </row>
    <row r="958" spans="1:4" ht="15.75" thickBot="1" x14ac:dyDescent="0.3">
      <c r="A958" s="3" t="s">
        <v>1395</v>
      </c>
      <c r="B958" s="4" t="s">
        <v>1332</v>
      </c>
      <c r="C958" s="5" t="s">
        <v>1396</v>
      </c>
      <c r="D958">
        <f>_xlfn.XLOOKUP(Fin_SortCode[[#This Row],[Bank Name]],BankPopularity[UK Bank],BankPopularity[Weighting],0.0001)</f>
        <v>4</v>
      </c>
    </row>
    <row r="959" spans="1:4" ht="15.75" thickBot="1" x14ac:dyDescent="0.3">
      <c r="A959" s="3" t="s">
        <v>1397</v>
      </c>
      <c r="B959" s="4" t="s">
        <v>1332</v>
      </c>
      <c r="C959" s="5" t="s">
        <v>1398</v>
      </c>
      <c r="D959">
        <f>_xlfn.XLOOKUP(Fin_SortCode[[#This Row],[Bank Name]],BankPopularity[UK Bank],BankPopularity[Weighting],0.0001)</f>
        <v>4</v>
      </c>
    </row>
    <row r="960" spans="1:4" ht="15.75" thickBot="1" x14ac:dyDescent="0.3">
      <c r="A960" s="3" t="s">
        <v>1399</v>
      </c>
      <c r="B960" s="4" t="s">
        <v>1332</v>
      </c>
      <c r="C960" s="5" t="s">
        <v>1400</v>
      </c>
      <c r="D960">
        <f>_xlfn.XLOOKUP(Fin_SortCode[[#This Row],[Bank Name]],BankPopularity[UK Bank],BankPopularity[Weighting],0.0001)</f>
        <v>4</v>
      </c>
    </row>
    <row r="961" spans="1:4" ht="15.75" thickBot="1" x14ac:dyDescent="0.3">
      <c r="A961" s="3" t="s">
        <v>1401</v>
      </c>
      <c r="B961" s="4" t="s">
        <v>1332</v>
      </c>
      <c r="C961" s="5" t="s">
        <v>1402</v>
      </c>
      <c r="D961">
        <f>_xlfn.XLOOKUP(Fin_SortCode[[#This Row],[Bank Name]],BankPopularity[UK Bank],BankPopularity[Weighting],0.0001)</f>
        <v>4</v>
      </c>
    </row>
    <row r="962" spans="1:4" ht="15.75" thickBot="1" x14ac:dyDescent="0.3">
      <c r="A962" s="3" t="s">
        <v>1403</v>
      </c>
      <c r="B962" s="4" t="s">
        <v>1332</v>
      </c>
      <c r="C962" s="5" t="s">
        <v>1404</v>
      </c>
      <c r="D962">
        <f>_xlfn.XLOOKUP(Fin_SortCode[[#This Row],[Bank Name]],BankPopularity[UK Bank],BankPopularity[Weighting],0.0001)</f>
        <v>4</v>
      </c>
    </row>
    <row r="963" spans="1:4" ht="15.75" thickBot="1" x14ac:dyDescent="0.3">
      <c r="A963" s="3" t="s">
        <v>1405</v>
      </c>
      <c r="B963" s="4" t="s">
        <v>1332</v>
      </c>
      <c r="C963" s="5" t="s">
        <v>1406</v>
      </c>
      <c r="D963">
        <f>_xlfn.XLOOKUP(Fin_SortCode[[#This Row],[Bank Name]],BankPopularity[UK Bank],BankPopularity[Weighting],0.0001)</f>
        <v>4</v>
      </c>
    </row>
    <row r="964" spans="1:4" ht="15.75" thickBot="1" x14ac:dyDescent="0.3">
      <c r="A964" s="3" t="s">
        <v>1407</v>
      </c>
      <c r="B964" s="4" t="s">
        <v>1332</v>
      </c>
      <c r="C964" s="5" t="s">
        <v>1408</v>
      </c>
      <c r="D964">
        <f>_xlfn.XLOOKUP(Fin_SortCode[[#This Row],[Bank Name]],BankPopularity[UK Bank],BankPopularity[Weighting],0.0001)</f>
        <v>4</v>
      </c>
    </row>
    <row r="965" spans="1:4" ht="15.75" thickBot="1" x14ac:dyDescent="0.3">
      <c r="A965" s="3" t="s">
        <v>1409</v>
      </c>
      <c r="B965" s="4" t="s">
        <v>1332</v>
      </c>
      <c r="C965" s="5" t="s">
        <v>1410</v>
      </c>
      <c r="D965">
        <f>_xlfn.XLOOKUP(Fin_SortCode[[#This Row],[Bank Name]],BankPopularity[UK Bank],BankPopularity[Weighting],0.0001)</f>
        <v>4</v>
      </c>
    </row>
    <row r="966" spans="1:4" ht="15.75" thickBot="1" x14ac:dyDescent="0.3">
      <c r="A966" s="3" t="s">
        <v>1411</v>
      </c>
      <c r="B966" s="4" t="s">
        <v>1332</v>
      </c>
      <c r="C966" s="5" t="s">
        <v>1412</v>
      </c>
      <c r="D966">
        <f>_xlfn.XLOOKUP(Fin_SortCode[[#This Row],[Bank Name]],BankPopularity[UK Bank],BankPopularity[Weighting],0.0001)</f>
        <v>4</v>
      </c>
    </row>
    <row r="967" spans="1:4" ht="15.75" thickBot="1" x14ac:dyDescent="0.3">
      <c r="A967" s="3" t="s">
        <v>1413</v>
      </c>
      <c r="B967" s="4" t="s">
        <v>1332</v>
      </c>
      <c r="C967" s="5" t="s">
        <v>1414</v>
      </c>
      <c r="D967">
        <f>_xlfn.XLOOKUP(Fin_SortCode[[#This Row],[Bank Name]],BankPopularity[UK Bank],BankPopularity[Weighting],0.0001)</f>
        <v>4</v>
      </c>
    </row>
    <row r="968" spans="1:4" ht="15.75" thickBot="1" x14ac:dyDescent="0.3">
      <c r="A968" s="3" t="s">
        <v>1415</v>
      </c>
      <c r="B968" s="4" t="s">
        <v>1332</v>
      </c>
      <c r="C968" s="5" t="s">
        <v>1416</v>
      </c>
      <c r="D968">
        <f>_xlfn.XLOOKUP(Fin_SortCode[[#This Row],[Bank Name]],BankPopularity[UK Bank],BankPopularity[Weighting],0.0001)</f>
        <v>4</v>
      </c>
    </row>
    <row r="969" spans="1:4" ht="15.75" thickBot="1" x14ac:dyDescent="0.3">
      <c r="A969" s="3" t="s">
        <v>1417</v>
      </c>
      <c r="B969" s="4" t="s">
        <v>1332</v>
      </c>
      <c r="C969" s="5" t="s">
        <v>1418</v>
      </c>
      <c r="D969">
        <f>_xlfn.XLOOKUP(Fin_SortCode[[#This Row],[Bank Name]],BankPopularity[UK Bank],BankPopularity[Weighting],0.0001)</f>
        <v>4</v>
      </c>
    </row>
    <row r="970" spans="1:4" ht="15.75" thickBot="1" x14ac:dyDescent="0.3">
      <c r="A970" s="3" t="s">
        <v>1419</v>
      </c>
      <c r="B970" s="4" t="s">
        <v>1332</v>
      </c>
      <c r="C970" s="5" t="s">
        <v>1420</v>
      </c>
      <c r="D970">
        <f>_xlfn.XLOOKUP(Fin_SortCode[[#This Row],[Bank Name]],BankPopularity[UK Bank],BankPopularity[Weighting],0.0001)</f>
        <v>4</v>
      </c>
    </row>
    <row r="971" spans="1:4" ht="15.75" thickBot="1" x14ac:dyDescent="0.3">
      <c r="A971" s="3" t="s">
        <v>1421</v>
      </c>
      <c r="B971" s="4" t="s">
        <v>1332</v>
      </c>
      <c r="C971" s="5" t="s">
        <v>1422</v>
      </c>
      <c r="D971">
        <f>_xlfn.XLOOKUP(Fin_SortCode[[#This Row],[Bank Name]],BankPopularity[UK Bank],BankPopularity[Weighting],0.0001)</f>
        <v>4</v>
      </c>
    </row>
    <row r="972" spans="1:4" ht="15.75" thickBot="1" x14ac:dyDescent="0.3">
      <c r="A972" s="3" t="s">
        <v>1423</v>
      </c>
      <c r="B972" s="4" t="s">
        <v>1332</v>
      </c>
      <c r="C972" s="5" t="s">
        <v>1424</v>
      </c>
      <c r="D972">
        <f>_xlfn.XLOOKUP(Fin_SortCode[[#This Row],[Bank Name]],BankPopularity[UK Bank],BankPopularity[Weighting],0.0001)</f>
        <v>4</v>
      </c>
    </row>
    <row r="973" spans="1:4" ht="15.75" thickBot="1" x14ac:dyDescent="0.3">
      <c r="A973" s="3" t="s">
        <v>1425</v>
      </c>
      <c r="B973" s="4" t="s">
        <v>1332</v>
      </c>
      <c r="C973" s="5" t="s">
        <v>1426</v>
      </c>
      <c r="D973">
        <f>_xlfn.XLOOKUP(Fin_SortCode[[#This Row],[Bank Name]],BankPopularity[UK Bank],BankPopularity[Weighting],0.0001)</f>
        <v>4</v>
      </c>
    </row>
    <row r="974" spans="1:4" ht="15.75" thickBot="1" x14ac:dyDescent="0.3">
      <c r="A974" s="3" t="s">
        <v>1427</v>
      </c>
      <c r="B974" s="4" t="s">
        <v>1332</v>
      </c>
      <c r="C974" s="5" t="s">
        <v>1428</v>
      </c>
      <c r="D974">
        <f>_xlfn.XLOOKUP(Fin_SortCode[[#This Row],[Bank Name]],BankPopularity[UK Bank],BankPopularity[Weighting],0.0001)</f>
        <v>4</v>
      </c>
    </row>
    <row r="975" spans="1:4" ht="15.75" thickBot="1" x14ac:dyDescent="0.3">
      <c r="A975" s="3" t="s">
        <v>1429</v>
      </c>
      <c r="B975" s="4" t="s">
        <v>1332</v>
      </c>
      <c r="C975" s="5" t="s">
        <v>1430</v>
      </c>
      <c r="D975">
        <f>_xlfn.XLOOKUP(Fin_SortCode[[#This Row],[Bank Name]],BankPopularity[UK Bank],BankPopularity[Weighting],0.0001)</f>
        <v>4</v>
      </c>
    </row>
    <row r="976" spans="1:4" ht="15.75" thickBot="1" x14ac:dyDescent="0.3">
      <c r="A976" s="3" t="s">
        <v>1431</v>
      </c>
      <c r="B976" s="4" t="s">
        <v>1332</v>
      </c>
      <c r="C976" s="5" t="s">
        <v>1432</v>
      </c>
      <c r="D976">
        <f>_xlfn.XLOOKUP(Fin_SortCode[[#This Row],[Bank Name]],BankPopularity[UK Bank],BankPopularity[Weighting],0.0001)</f>
        <v>4</v>
      </c>
    </row>
    <row r="977" spans="1:4" ht="15.75" thickBot="1" x14ac:dyDescent="0.3">
      <c r="A977" s="3" t="s">
        <v>1433</v>
      </c>
      <c r="B977" s="4" t="s">
        <v>1332</v>
      </c>
      <c r="C977" s="5" t="s">
        <v>1434</v>
      </c>
      <c r="D977">
        <f>_xlfn.XLOOKUP(Fin_SortCode[[#This Row],[Bank Name]],BankPopularity[UK Bank],BankPopularity[Weighting],0.0001)</f>
        <v>4</v>
      </c>
    </row>
    <row r="978" spans="1:4" ht="15.75" thickBot="1" x14ac:dyDescent="0.3">
      <c r="A978" s="3" t="s">
        <v>1435</v>
      </c>
      <c r="B978" s="4" t="s">
        <v>1332</v>
      </c>
      <c r="C978" s="5" t="s">
        <v>1436</v>
      </c>
      <c r="D978">
        <f>_xlfn.XLOOKUP(Fin_SortCode[[#This Row],[Bank Name]],BankPopularity[UK Bank],BankPopularity[Weighting],0.0001)</f>
        <v>4</v>
      </c>
    </row>
    <row r="979" spans="1:4" ht="15.75" thickBot="1" x14ac:dyDescent="0.3">
      <c r="A979" s="3" t="s">
        <v>1437</v>
      </c>
      <c r="B979" s="4" t="s">
        <v>1332</v>
      </c>
      <c r="C979" s="5" t="s">
        <v>1438</v>
      </c>
      <c r="D979">
        <f>_xlfn.XLOOKUP(Fin_SortCode[[#This Row],[Bank Name]],BankPopularity[UK Bank],BankPopularity[Weighting],0.0001)</f>
        <v>4</v>
      </c>
    </row>
    <row r="980" spans="1:4" ht="15.75" thickBot="1" x14ac:dyDescent="0.3">
      <c r="A980" s="3" t="s">
        <v>1439</v>
      </c>
      <c r="B980" s="4" t="s">
        <v>1332</v>
      </c>
      <c r="C980" s="5" t="s">
        <v>1440</v>
      </c>
      <c r="D980">
        <f>_xlfn.XLOOKUP(Fin_SortCode[[#This Row],[Bank Name]],BankPopularity[UK Bank],BankPopularity[Weighting],0.0001)</f>
        <v>4</v>
      </c>
    </row>
    <row r="981" spans="1:4" ht="15.75" thickBot="1" x14ac:dyDescent="0.3">
      <c r="A981" s="3" t="s">
        <v>1441</v>
      </c>
      <c r="B981" s="4" t="s">
        <v>1332</v>
      </c>
      <c r="C981" s="5" t="s">
        <v>1442</v>
      </c>
      <c r="D981">
        <f>_xlfn.XLOOKUP(Fin_SortCode[[#This Row],[Bank Name]],BankPopularity[UK Bank],BankPopularity[Weighting],0.0001)</f>
        <v>4</v>
      </c>
    </row>
    <row r="982" spans="1:4" ht="15.75" thickBot="1" x14ac:dyDescent="0.3">
      <c r="A982" s="3" t="s">
        <v>1443</v>
      </c>
      <c r="B982" s="4" t="s">
        <v>1332</v>
      </c>
      <c r="C982" s="5" t="s">
        <v>1442</v>
      </c>
      <c r="D982">
        <f>_xlfn.XLOOKUP(Fin_SortCode[[#This Row],[Bank Name]],BankPopularity[UK Bank],BankPopularity[Weighting],0.0001)</f>
        <v>4</v>
      </c>
    </row>
    <row r="983" spans="1:4" ht="15.75" thickBot="1" x14ac:dyDescent="0.3">
      <c r="A983" s="3" t="s">
        <v>1444</v>
      </c>
      <c r="B983" s="4" t="s">
        <v>1332</v>
      </c>
      <c r="C983" s="5" t="s">
        <v>1442</v>
      </c>
      <c r="D983">
        <f>_xlfn.XLOOKUP(Fin_SortCode[[#This Row],[Bank Name]],BankPopularity[UK Bank],BankPopularity[Weighting],0.0001)</f>
        <v>4</v>
      </c>
    </row>
    <row r="984" spans="1:4" ht="15.75" thickBot="1" x14ac:dyDescent="0.3">
      <c r="A984" s="3" t="s">
        <v>1445</v>
      </c>
      <c r="B984" s="4" t="s">
        <v>1332</v>
      </c>
      <c r="C984" s="5" t="s">
        <v>1446</v>
      </c>
      <c r="D984">
        <f>_xlfn.XLOOKUP(Fin_SortCode[[#This Row],[Bank Name]],BankPopularity[UK Bank],BankPopularity[Weighting],0.0001)</f>
        <v>4</v>
      </c>
    </row>
    <row r="985" spans="1:4" ht="15.75" thickBot="1" x14ac:dyDescent="0.3">
      <c r="A985" s="3" t="s">
        <v>1447</v>
      </c>
      <c r="B985" s="4" t="s">
        <v>1332</v>
      </c>
      <c r="C985" s="5" t="s">
        <v>1448</v>
      </c>
      <c r="D985">
        <f>_xlfn.XLOOKUP(Fin_SortCode[[#This Row],[Bank Name]],BankPopularity[UK Bank],BankPopularity[Weighting],0.0001)</f>
        <v>4</v>
      </c>
    </row>
    <row r="986" spans="1:4" ht="15.75" thickBot="1" x14ac:dyDescent="0.3">
      <c r="A986" s="3" t="s">
        <v>1449</v>
      </c>
      <c r="B986" s="4" t="s">
        <v>1332</v>
      </c>
      <c r="C986" s="5" t="s">
        <v>1450</v>
      </c>
      <c r="D986">
        <f>_xlfn.XLOOKUP(Fin_SortCode[[#This Row],[Bank Name]],BankPopularity[UK Bank],BankPopularity[Weighting],0.0001)</f>
        <v>4</v>
      </c>
    </row>
    <row r="987" spans="1:4" ht="15.75" thickBot="1" x14ac:dyDescent="0.3">
      <c r="A987" s="3" t="s">
        <v>1451</v>
      </c>
      <c r="B987" s="4" t="s">
        <v>1332</v>
      </c>
      <c r="C987" s="5" t="s">
        <v>1452</v>
      </c>
      <c r="D987">
        <f>_xlfn.XLOOKUP(Fin_SortCode[[#This Row],[Bank Name]],BankPopularity[UK Bank],BankPopularity[Weighting],0.0001)</f>
        <v>4</v>
      </c>
    </row>
    <row r="988" spans="1:4" ht="15.75" thickBot="1" x14ac:dyDescent="0.3">
      <c r="A988" s="3" t="s">
        <v>1453</v>
      </c>
      <c r="B988" s="4" t="s">
        <v>1332</v>
      </c>
      <c r="C988" s="5" t="s">
        <v>1454</v>
      </c>
      <c r="D988">
        <f>_xlfn.XLOOKUP(Fin_SortCode[[#This Row],[Bank Name]],BankPopularity[UK Bank],BankPopularity[Weighting],0.0001)</f>
        <v>4</v>
      </c>
    </row>
    <row r="989" spans="1:4" ht="15.75" thickBot="1" x14ac:dyDescent="0.3">
      <c r="A989" s="3" t="s">
        <v>1455</v>
      </c>
      <c r="B989" s="4" t="s">
        <v>1332</v>
      </c>
      <c r="C989" s="5" t="s">
        <v>1456</v>
      </c>
      <c r="D989">
        <f>_xlfn.XLOOKUP(Fin_SortCode[[#This Row],[Bank Name]],BankPopularity[UK Bank],BankPopularity[Weighting],0.0001)</f>
        <v>4</v>
      </c>
    </row>
    <row r="990" spans="1:4" ht="15.75" thickBot="1" x14ac:dyDescent="0.3">
      <c r="A990" s="3" t="s">
        <v>1457</v>
      </c>
      <c r="B990" s="4" t="s">
        <v>1332</v>
      </c>
      <c r="C990" s="5" t="s">
        <v>1458</v>
      </c>
      <c r="D990">
        <f>_xlfn.XLOOKUP(Fin_SortCode[[#This Row],[Bank Name]],BankPopularity[UK Bank],BankPopularity[Weighting],0.0001)</f>
        <v>4</v>
      </c>
    </row>
    <row r="991" spans="1:4" ht="15.75" thickBot="1" x14ac:dyDescent="0.3">
      <c r="A991" s="3" t="s">
        <v>1459</v>
      </c>
      <c r="B991" s="4" t="s">
        <v>1332</v>
      </c>
      <c r="C991" s="5" t="s">
        <v>1460</v>
      </c>
      <c r="D991">
        <f>_xlfn.XLOOKUP(Fin_SortCode[[#This Row],[Bank Name]],BankPopularity[UK Bank],BankPopularity[Weighting],0.0001)</f>
        <v>4</v>
      </c>
    </row>
    <row r="992" spans="1:4" ht="15.75" thickBot="1" x14ac:dyDescent="0.3">
      <c r="A992" s="3" t="s">
        <v>1461</v>
      </c>
      <c r="B992" s="4" t="s">
        <v>1332</v>
      </c>
      <c r="C992" s="5" t="s">
        <v>1462</v>
      </c>
      <c r="D992">
        <f>_xlfn.XLOOKUP(Fin_SortCode[[#This Row],[Bank Name]],BankPopularity[UK Bank],BankPopularity[Weighting],0.0001)</f>
        <v>4</v>
      </c>
    </row>
    <row r="993" spans="1:4" ht="15.75" thickBot="1" x14ac:dyDescent="0.3">
      <c r="A993" s="3" t="s">
        <v>1463</v>
      </c>
      <c r="B993" s="4" t="s">
        <v>1332</v>
      </c>
      <c r="C993" s="5" t="s">
        <v>1464</v>
      </c>
      <c r="D993">
        <f>_xlfn.XLOOKUP(Fin_SortCode[[#This Row],[Bank Name]],BankPopularity[UK Bank],BankPopularity[Weighting],0.0001)</f>
        <v>4</v>
      </c>
    </row>
    <row r="994" spans="1:4" ht="15.75" thickBot="1" x14ac:dyDescent="0.3">
      <c r="A994" s="3" t="s">
        <v>1465</v>
      </c>
      <c r="B994" s="4" t="s">
        <v>1332</v>
      </c>
      <c r="C994" s="5" t="s">
        <v>1466</v>
      </c>
      <c r="D994">
        <f>_xlfn.XLOOKUP(Fin_SortCode[[#This Row],[Bank Name]],BankPopularity[UK Bank],BankPopularity[Weighting],0.0001)</f>
        <v>4</v>
      </c>
    </row>
    <row r="995" spans="1:4" ht="15.75" thickBot="1" x14ac:dyDescent="0.3">
      <c r="A995" s="3" t="s">
        <v>1467</v>
      </c>
      <c r="B995" s="4" t="s">
        <v>1332</v>
      </c>
      <c r="C995" s="5" t="s">
        <v>1468</v>
      </c>
      <c r="D995">
        <f>_xlfn.XLOOKUP(Fin_SortCode[[#This Row],[Bank Name]],BankPopularity[UK Bank],BankPopularity[Weighting],0.0001)</f>
        <v>4</v>
      </c>
    </row>
    <row r="996" spans="1:4" ht="15.75" thickBot="1" x14ac:dyDescent="0.3">
      <c r="A996" s="3" t="s">
        <v>1469</v>
      </c>
      <c r="B996" s="4" t="s">
        <v>1332</v>
      </c>
      <c r="C996" s="5" t="s">
        <v>1470</v>
      </c>
      <c r="D996">
        <f>_xlfn.XLOOKUP(Fin_SortCode[[#This Row],[Bank Name]],BankPopularity[UK Bank],BankPopularity[Weighting],0.0001)</f>
        <v>4</v>
      </c>
    </row>
    <row r="997" spans="1:4" ht="15.75" thickBot="1" x14ac:dyDescent="0.3">
      <c r="A997" s="3" t="s">
        <v>1471</v>
      </c>
      <c r="B997" s="4" t="s">
        <v>1332</v>
      </c>
      <c r="C997" s="5" t="s">
        <v>1472</v>
      </c>
      <c r="D997">
        <f>_xlfn.XLOOKUP(Fin_SortCode[[#This Row],[Bank Name]],BankPopularity[UK Bank],BankPopularity[Weighting],0.0001)</f>
        <v>4</v>
      </c>
    </row>
    <row r="998" spans="1:4" ht="15.75" thickBot="1" x14ac:dyDescent="0.3">
      <c r="A998" s="3" t="s">
        <v>28886</v>
      </c>
      <c r="B998" s="4" t="s">
        <v>1332</v>
      </c>
      <c r="C998" s="5" t="s">
        <v>1473</v>
      </c>
      <c r="D998">
        <f>_xlfn.XLOOKUP(Fin_SortCode[[#This Row],[Bank Name]],BankPopularity[UK Bank],BankPopularity[Weighting],0.0001)</f>
        <v>4</v>
      </c>
    </row>
    <row r="999" spans="1:4" ht="15.75" thickBot="1" x14ac:dyDescent="0.3">
      <c r="A999" s="3" t="s">
        <v>28887</v>
      </c>
      <c r="B999" s="4" t="s">
        <v>1332</v>
      </c>
      <c r="C999" s="5" t="s">
        <v>1474</v>
      </c>
      <c r="D999">
        <f>_xlfn.XLOOKUP(Fin_SortCode[[#This Row],[Bank Name]],BankPopularity[UK Bank],BankPopularity[Weighting],0.0001)</f>
        <v>4</v>
      </c>
    </row>
    <row r="1000" spans="1:4" ht="15.75" thickBot="1" x14ac:dyDescent="0.3">
      <c r="A1000" s="3" t="s">
        <v>28888</v>
      </c>
      <c r="B1000" s="4" t="s">
        <v>1332</v>
      </c>
      <c r="C1000" s="5" t="s">
        <v>1475</v>
      </c>
      <c r="D1000">
        <f>_xlfn.XLOOKUP(Fin_SortCode[[#This Row],[Bank Name]],BankPopularity[UK Bank],BankPopularity[Weighting],0.0001)</f>
        <v>4</v>
      </c>
    </row>
    <row r="1001" spans="1:4" ht="15.75" thickBot="1" x14ac:dyDescent="0.3">
      <c r="A1001" s="3" t="s">
        <v>28889</v>
      </c>
      <c r="B1001" s="4" t="s">
        <v>1332</v>
      </c>
      <c r="C1001" s="5" t="s">
        <v>1476</v>
      </c>
      <c r="D1001">
        <f>_xlfn.XLOOKUP(Fin_SortCode[[#This Row],[Bank Name]],BankPopularity[UK Bank],BankPopularity[Weighting],0.0001)</f>
        <v>4</v>
      </c>
    </row>
    <row r="1002" spans="1:4" ht="15.75" thickBot="1" x14ac:dyDescent="0.3">
      <c r="A1002" s="3" t="s">
        <v>28890</v>
      </c>
      <c r="B1002" s="4" t="s">
        <v>1332</v>
      </c>
      <c r="C1002" s="5" t="s">
        <v>1477</v>
      </c>
      <c r="D1002">
        <f>_xlfn.XLOOKUP(Fin_SortCode[[#This Row],[Bank Name]],BankPopularity[UK Bank],BankPopularity[Weighting],0.0001)</f>
        <v>4</v>
      </c>
    </row>
    <row r="1003" spans="1:4" ht="15.75" thickBot="1" x14ac:dyDescent="0.3">
      <c r="A1003" s="3" t="s">
        <v>28891</v>
      </c>
      <c r="B1003" s="4" t="s">
        <v>1332</v>
      </c>
      <c r="C1003" s="5" t="s">
        <v>1477</v>
      </c>
      <c r="D1003">
        <f>_xlfn.XLOOKUP(Fin_SortCode[[#This Row],[Bank Name]],BankPopularity[UK Bank],BankPopularity[Weighting],0.0001)</f>
        <v>4</v>
      </c>
    </row>
    <row r="1004" spans="1:4" ht="15.75" thickBot="1" x14ac:dyDescent="0.3">
      <c r="A1004" s="3" t="s">
        <v>28892</v>
      </c>
      <c r="B1004" s="4" t="s">
        <v>1332</v>
      </c>
      <c r="C1004" s="5" t="s">
        <v>1478</v>
      </c>
      <c r="D1004">
        <f>_xlfn.XLOOKUP(Fin_SortCode[[#This Row],[Bank Name]],BankPopularity[UK Bank],BankPopularity[Weighting],0.0001)</f>
        <v>4</v>
      </c>
    </row>
    <row r="1005" spans="1:4" ht="15.75" thickBot="1" x14ac:dyDescent="0.3">
      <c r="A1005" s="3" t="s">
        <v>28893</v>
      </c>
      <c r="B1005" s="4" t="s">
        <v>1332</v>
      </c>
      <c r="C1005" s="5" t="s">
        <v>1479</v>
      </c>
      <c r="D1005">
        <f>_xlfn.XLOOKUP(Fin_SortCode[[#This Row],[Bank Name]],BankPopularity[UK Bank],BankPopularity[Weighting],0.0001)</f>
        <v>4</v>
      </c>
    </row>
    <row r="1006" spans="1:4" ht="15.75" thickBot="1" x14ac:dyDescent="0.3">
      <c r="A1006" s="3" t="s">
        <v>28894</v>
      </c>
      <c r="B1006" s="4" t="s">
        <v>1332</v>
      </c>
      <c r="C1006" s="5" t="s">
        <v>1218</v>
      </c>
      <c r="D1006">
        <f>_xlfn.XLOOKUP(Fin_SortCode[[#This Row],[Bank Name]],BankPopularity[UK Bank],BankPopularity[Weighting],0.0001)</f>
        <v>4</v>
      </c>
    </row>
    <row r="1007" spans="1:4" ht="15.75" thickBot="1" x14ac:dyDescent="0.3">
      <c r="A1007" s="3" t="s">
        <v>28895</v>
      </c>
      <c r="B1007" s="4" t="s">
        <v>1332</v>
      </c>
      <c r="C1007" s="5" t="s">
        <v>1480</v>
      </c>
      <c r="D1007">
        <f>_xlfn.XLOOKUP(Fin_SortCode[[#This Row],[Bank Name]],BankPopularity[UK Bank],BankPopularity[Weighting],0.0001)</f>
        <v>4</v>
      </c>
    </row>
    <row r="1008" spans="1:4" ht="15.75" thickBot="1" x14ac:dyDescent="0.3">
      <c r="A1008" s="3" t="s">
        <v>28896</v>
      </c>
      <c r="B1008" s="4" t="s">
        <v>1332</v>
      </c>
      <c r="C1008" s="5" t="s">
        <v>1481</v>
      </c>
      <c r="D1008">
        <f>_xlfn.XLOOKUP(Fin_SortCode[[#This Row],[Bank Name]],BankPopularity[UK Bank],BankPopularity[Weighting],0.0001)</f>
        <v>4</v>
      </c>
    </row>
    <row r="1009" spans="1:4" ht="15.75" thickBot="1" x14ac:dyDescent="0.3">
      <c r="A1009" s="3" t="s">
        <v>28897</v>
      </c>
      <c r="B1009" s="4" t="s">
        <v>1332</v>
      </c>
      <c r="C1009" s="5" t="s">
        <v>1482</v>
      </c>
      <c r="D1009">
        <f>_xlfn.XLOOKUP(Fin_SortCode[[#This Row],[Bank Name]],BankPopularity[UK Bank],BankPopularity[Weighting],0.0001)</f>
        <v>4</v>
      </c>
    </row>
    <row r="1010" spans="1:4" ht="15.75" thickBot="1" x14ac:dyDescent="0.3">
      <c r="A1010" s="3" t="s">
        <v>28898</v>
      </c>
      <c r="B1010" s="4" t="s">
        <v>1332</v>
      </c>
      <c r="C1010" s="5" t="s">
        <v>1483</v>
      </c>
      <c r="D1010">
        <f>_xlfn.XLOOKUP(Fin_SortCode[[#This Row],[Bank Name]],BankPopularity[UK Bank],BankPopularity[Weighting],0.0001)</f>
        <v>4</v>
      </c>
    </row>
    <row r="1011" spans="1:4" ht="15.75" thickBot="1" x14ac:dyDescent="0.3">
      <c r="A1011" s="3" t="s">
        <v>28899</v>
      </c>
      <c r="B1011" s="4" t="s">
        <v>1332</v>
      </c>
      <c r="C1011" s="5" t="s">
        <v>1484</v>
      </c>
      <c r="D1011">
        <f>_xlfn.XLOOKUP(Fin_SortCode[[#This Row],[Bank Name]],BankPopularity[UK Bank],BankPopularity[Weighting],0.0001)</f>
        <v>4</v>
      </c>
    </row>
    <row r="1012" spans="1:4" ht="15.75" thickBot="1" x14ac:dyDescent="0.3">
      <c r="A1012" s="3" t="s">
        <v>28900</v>
      </c>
      <c r="B1012" s="4" t="s">
        <v>1332</v>
      </c>
      <c r="C1012" s="5" t="s">
        <v>1485</v>
      </c>
      <c r="D1012">
        <f>_xlfn.XLOOKUP(Fin_SortCode[[#This Row],[Bank Name]],BankPopularity[UK Bank],BankPopularity[Weighting],0.0001)</f>
        <v>4</v>
      </c>
    </row>
    <row r="1013" spans="1:4" ht="15.75" thickBot="1" x14ac:dyDescent="0.3">
      <c r="A1013" s="3" t="s">
        <v>28901</v>
      </c>
      <c r="B1013" s="4" t="s">
        <v>1332</v>
      </c>
      <c r="C1013" s="5" t="s">
        <v>1486</v>
      </c>
      <c r="D1013">
        <f>_xlfn.XLOOKUP(Fin_SortCode[[#This Row],[Bank Name]],BankPopularity[UK Bank],BankPopularity[Weighting],0.0001)</f>
        <v>4</v>
      </c>
    </row>
    <row r="1014" spans="1:4" ht="15.75" thickBot="1" x14ac:dyDescent="0.3">
      <c r="A1014" s="3" t="s">
        <v>28902</v>
      </c>
      <c r="B1014" s="4" t="s">
        <v>1332</v>
      </c>
      <c r="C1014" s="5" t="s">
        <v>1487</v>
      </c>
      <c r="D1014">
        <f>_xlfn.XLOOKUP(Fin_SortCode[[#This Row],[Bank Name]],BankPopularity[UK Bank],BankPopularity[Weighting],0.0001)</f>
        <v>4</v>
      </c>
    </row>
    <row r="1015" spans="1:4" ht="15.75" thickBot="1" x14ac:dyDescent="0.3">
      <c r="A1015" s="3" t="s">
        <v>28903</v>
      </c>
      <c r="B1015" s="4" t="s">
        <v>1332</v>
      </c>
      <c r="C1015" s="5" t="s">
        <v>1357</v>
      </c>
      <c r="D1015">
        <f>_xlfn.XLOOKUP(Fin_SortCode[[#This Row],[Bank Name]],BankPopularity[UK Bank],BankPopularity[Weighting],0.0001)</f>
        <v>4</v>
      </c>
    </row>
    <row r="1016" spans="1:4" ht="15.75" thickBot="1" x14ac:dyDescent="0.3">
      <c r="A1016" s="3" t="s">
        <v>28904</v>
      </c>
      <c r="B1016" s="4" t="s">
        <v>1332</v>
      </c>
      <c r="C1016" s="5" t="s">
        <v>1488</v>
      </c>
      <c r="D1016">
        <f>_xlfn.XLOOKUP(Fin_SortCode[[#This Row],[Bank Name]],BankPopularity[UK Bank],BankPopularity[Weighting],0.0001)</f>
        <v>4</v>
      </c>
    </row>
    <row r="1017" spans="1:4" ht="15.75" thickBot="1" x14ac:dyDescent="0.3">
      <c r="A1017" s="3" t="s">
        <v>28905</v>
      </c>
      <c r="B1017" s="4" t="s">
        <v>1332</v>
      </c>
      <c r="C1017" s="5" t="s">
        <v>1489</v>
      </c>
      <c r="D1017">
        <f>_xlfn.XLOOKUP(Fin_SortCode[[#This Row],[Bank Name]],BankPopularity[UK Bank],BankPopularity[Weighting],0.0001)</f>
        <v>4</v>
      </c>
    </row>
    <row r="1018" spans="1:4" ht="15.75" thickBot="1" x14ac:dyDescent="0.3">
      <c r="A1018" s="3" t="s">
        <v>28906</v>
      </c>
      <c r="B1018" s="4" t="s">
        <v>1332</v>
      </c>
      <c r="C1018" s="5" t="s">
        <v>1450</v>
      </c>
      <c r="D1018">
        <f>_xlfn.XLOOKUP(Fin_SortCode[[#This Row],[Bank Name]],BankPopularity[UK Bank],BankPopularity[Weighting],0.0001)</f>
        <v>4</v>
      </c>
    </row>
    <row r="1019" spans="1:4" ht="15.75" thickBot="1" x14ac:dyDescent="0.3">
      <c r="A1019" s="3" t="s">
        <v>28907</v>
      </c>
      <c r="B1019" s="4" t="s">
        <v>1332</v>
      </c>
      <c r="C1019" s="5" t="s">
        <v>1490</v>
      </c>
      <c r="D1019">
        <f>_xlfn.XLOOKUP(Fin_SortCode[[#This Row],[Bank Name]],BankPopularity[UK Bank],BankPopularity[Weighting],0.0001)</f>
        <v>4</v>
      </c>
    </row>
    <row r="1020" spans="1:4" ht="15.75" thickBot="1" x14ac:dyDescent="0.3">
      <c r="A1020" s="3" t="s">
        <v>28908</v>
      </c>
      <c r="B1020" s="4" t="s">
        <v>1332</v>
      </c>
      <c r="C1020" s="5" t="s">
        <v>1491</v>
      </c>
      <c r="D1020">
        <f>_xlfn.XLOOKUP(Fin_SortCode[[#This Row],[Bank Name]],BankPopularity[UK Bank],BankPopularity[Weighting],0.0001)</f>
        <v>4</v>
      </c>
    </row>
    <row r="1021" spans="1:4" ht="15.75" thickBot="1" x14ac:dyDescent="0.3">
      <c r="A1021" s="3" t="s">
        <v>28909</v>
      </c>
      <c r="B1021" s="4" t="s">
        <v>1332</v>
      </c>
      <c r="C1021" s="5" t="s">
        <v>1492</v>
      </c>
      <c r="D1021">
        <f>_xlfn.XLOOKUP(Fin_SortCode[[#This Row],[Bank Name]],BankPopularity[UK Bank],BankPopularity[Weighting],0.0001)</f>
        <v>4</v>
      </c>
    </row>
    <row r="1022" spans="1:4" ht="15.75" thickBot="1" x14ac:dyDescent="0.3">
      <c r="A1022" s="3" t="s">
        <v>28910</v>
      </c>
      <c r="B1022" s="4" t="s">
        <v>1332</v>
      </c>
      <c r="C1022" s="5" t="s">
        <v>1493</v>
      </c>
      <c r="D1022">
        <f>_xlfn.XLOOKUP(Fin_SortCode[[#This Row],[Bank Name]],BankPopularity[UK Bank],BankPopularity[Weighting],0.0001)</f>
        <v>4</v>
      </c>
    </row>
    <row r="1023" spans="1:4" ht="15.75" thickBot="1" x14ac:dyDescent="0.3">
      <c r="A1023" s="3" t="s">
        <v>28911</v>
      </c>
      <c r="B1023" s="4" t="s">
        <v>1332</v>
      </c>
      <c r="C1023" s="5" t="s">
        <v>1494</v>
      </c>
      <c r="D1023">
        <f>_xlfn.XLOOKUP(Fin_SortCode[[#This Row],[Bank Name]],BankPopularity[UK Bank],BankPopularity[Weighting],0.0001)</f>
        <v>4</v>
      </c>
    </row>
    <row r="1024" spans="1:4" ht="15.75" thickBot="1" x14ac:dyDescent="0.3">
      <c r="A1024" s="3" t="s">
        <v>28912</v>
      </c>
      <c r="B1024" s="4" t="s">
        <v>1332</v>
      </c>
      <c r="C1024" s="5" t="s">
        <v>1495</v>
      </c>
      <c r="D1024">
        <f>_xlfn.XLOOKUP(Fin_SortCode[[#This Row],[Bank Name]],BankPopularity[UK Bank],BankPopularity[Weighting],0.0001)</f>
        <v>4</v>
      </c>
    </row>
    <row r="1025" spans="1:4" ht="15.75" thickBot="1" x14ac:dyDescent="0.3">
      <c r="A1025" s="3" t="s">
        <v>28913</v>
      </c>
      <c r="B1025" s="4" t="s">
        <v>1332</v>
      </c>
      <c r="C1025" s="5" t="s">
        <v>1496</v>
      </c>
      <c r="D1025">
        <f>_xlfn.XLOOKUP(Fin_SortCode[[#This Row],[Bank Name]],BankPopularity[UK Bank],BankPopularity[Weighting],0.0001)</f>
        <v>4</v>
      </c>
    </row>
    <row r="1026" spans="1:4" ht="15.75" thickBot="1" x14ac:dyDescent="0.3">
      <c r="A1026" s="3" t="s">
        <v>28914</v>
      </c>
      <c r="B1026" s="4" t="s">
        <v>1332</v>
      </c>
      <c r="C1026" s="5" t="s">
        <v>1497</v>
      </c>
      <c r="D1026">
        <f>_xlfn.XLOOKUP(Fin_SortCode[[#This Row],[Bank Name]],BankPopularity[UK Bank],BankPopularity[Weighting],0.0001)</f>
        <v>4</v>
      </c>
    </row>
    <row r="1027" spans="1:4" ht="15.75" thickBot="1" x14ac:dyDescent="0.3">
      <c r="A1027" s="3" t="s">
        <v>28915</v>
      </c>
      <c r="B1027" s="4" t="s">
        <v>1332</v>
      </c>
      <c r="C1027" s="5" t="s">
        <v>1498</v>
      </c>
      <c r="D1027">
        <f>_xlfn.XLOOKUP(Fin_SortCode[[#This Row],[Bank Name]],BankPopularity[UK Bank],BankPopularity[Weighting],0.0001)</f>
        <v>4</v>
      </c>
    </row>
    <row r="1028" spans="1:4" ht="15.75" thickBot="1" x14ac:dyDescent="0.3">
      <c r="A1028" s="3" t="s">
        <v>28916</v>
      </c>
      <c r="B1028" s="4" t="s">
        <v>1332</v>
      </c>
      <c r="C1028" s="5" t="s">
        <v>1499</v>
      </c>
      <c r="D1028">
        <f>_xlfn.XLOOKUP(Fin_SortCode[[#This Row],[Bank Name]],BankPopularity[UK Bank],BankPopularity[Weighting],0.0001)</f>
        <v>4</v>
      </c>
    </row>
    <row r="1029" spans="1:4" ht="15.75" thickBot="1" x14ac:dyDescent="0.3">
      <c r="A1029" s="3" t="s">
        <v>28917</v>
      </c>
      <c r="B1029" s="4" t="s">
        <v>1332</v>
      </c>
      <c r="C1029" s="5" t="s">
        <v>1500</v>
      </c>
      <c r="D1029">
        <f>_xlfn.XLOOKUP(Fin_SortCode[[#This Row],[Bank Name]],BankPopularity[UK Bank],BankPopularity[Weighting],0.0001)</f>
        <v>4</v>
      </c>
    </row>
    <row r="1030" spans="1:4" ht="15.75" thickBot="1" x14ac:dyDescent="0.3">
      <c r="A1030" s="3" t="s">
        <v>28918</v>
      </c>
      <c r="B1030" s="4" t="s">
        <v>1332</v>
      </c>
      <c r="C1030" s="5" t="s">
        <v>1501</v>
      </c>
      <c r="D1030">
        <f>_xlfn.XLOOKUP(Fin_SortCode[[#This Row],[Bank Name]],BankPopularity[UK Bank],BankPopularity[Weighting],0.0001)</f>
        <v>4</v>
      </c>
    </row>
    <row r="1031" spans="1:4" ht="15.75" thickBot="1" x14ac:dyDescent="0.3">
      <c r="A1031" s="3" t="s">
        <v>28919</v>
      </c>
      <c r="B1031" s="4" t="s">
        <v>1332</v>
      </c>
      <c r="C1031" s="5" t="s">
        <v>1502</v>
      </c>
      <c r="D1031">
        <f>_xlfn.XLOOKUP(Fin_SortCode[[#This Row],[Bank Name]],BankPopularity[UK Bank],BankPopularity[Weighting],0.0001)</f>
        <v>4</v>
      </c>
    </row>
    <row r="1032" spans="1:4" ht="15.75" thickBot="1" x14ac:dyDescent="0.3">
      <c r="A1032" s="3" t="s">
        <v>28920</v>
      </c>
      <c r="B1032" s="4" t="s">
        <v>1332</v>
      </c>
      <c r="C1032" s="5" t="s">
        <v>1503</v>
      </c>
      <c r="D1032">
        <f>_xlfn.XLOOKUP(Fin_SortCode[[#This Row],[Bank Name]],BankPopularity[UK Bank],BankPopularity[Weighting],0.0001)</f>
        <v>4</v>
      </c>
    </row>
    <row r="1033" spans="1:4" ht="15.75" thickBot="1" x14ac:dyDescent="0.3">
      <c r="A1033" s="3" t="s">
        <v>28921</v>
      </c>
      <c r="B1033" s="4" t="s">
        <v>1332</v>
      </c>
      <c r="C1033" s="5" t="s">
        <v>1504</v>
      </c>
      <c r="D1033">
        <f>_xlfn.XLOOKUP(Fin_SortCode[[#This Row],[Bank Name]],BankPopularity[UK Bank],BankPopularity[Weighting],0.0001)</f>
        <v>4</v>
      </c>
    </row>
    <row r="1034" spans="1:4" ht="15.75" thickBot="1" x14ac:dyDescent="0.3">
      <c r="A1034" s="3" t="s">
        <v>28922</v>
      </c>
      <c r="B1034" s="4" t="s">
        <v>1332</v>
      </c>
      <c r="C1034" s="5" t="s">
        <v>1505</v>
      </c>
      <c r="D1034">
        <f>_xlfn.XLOOKUP(Fin_SortCode[[#This Row],[Bank Name]],BankPopularity[UK Bank],BankPopularity[Weighting],0.0001)</f>
        <v>4</v>
      </c>
    </row>
    <row r="1035" spans="1:4" ht="15.75" thickBot="1" x14ac:dyDescent="0.3">
      <c r="A1035" s="3" t="s">
        <v>28923</v>
      </c>
      <c r="B1035" s="4" t="s">
        <v>1332</v>
      </c>
      <c r="C1035" s="5" t="s">
        <v>1506</v>
      </c>
      <c r="D1035">
        <f>_xlfn.XLOOKUP(Fin_SortCode[[#This Row],[Bank Name]],BankPopularity[UK Bank],BankPopularity[Weighting],0.0001)</f>
        <v>4</v>
      </c>
    </row>
    <row r="1036" spans="1:4" ht="15.75" thickBot="1" x14ac:dyDescent="0.3">
      <c r="A1036" s="3" t="s">
        <v>28924</v>
      </c>
      <c r="B1036" s="4" t="s">
        <v>1332</v>
      </c>
      <c r="C1036" s="5" t="s">
        <v>1507</v>
      </c>
      <c r="D1036">
        <f>_xlfn.XLOOKUP(Fin_SortCode[[#This Row],[Bank Name]],BankPopularity[UK Bank],BankPopularity[Weighting],0.0001)</f>
        <v>4</v>
      </c>
    </row>
    <row r="1037" spans="1:4" ht="15.75" thickBot="1" x14ac:dyDescent="0.3">
      <c r="A1037" s="3" t="s">
        <v>28925</v>
      </c>
      <c r="B1037" s="4" t="s">
        <v>1332</v>
      </c>
      <c r="C1037" s="5" t="s">
        <v>1508</v>
      </c>
      <c r="D1037">
        <f>_xlfn.XLOOKUP(Fin_SortCode[[#This Row],[Bank Name]],BankPopularity[UK Bank],BankPopularity[Weighting],0.0001)</f>
        <v>4</v>
      </c>
    </row>
    <row r="1038" spans="1:4" ht="15.75" thickBot="1" x14ac:dyDescent="0.3">
      <c r="A1038" s="3" t="s">
        <v>28926</v>
      </c>
      <c r="B1038" s="4" t="s">
        <v>1332</v>
      </c>
      <c r="C1038" s="5" t="s">
        <v>1507</v>
      </c>
      <c r="D1038">
        <f>_xlfn.XLOOKUP(Fin_SortCode[[#This Row],[Bank Name]],BankPopularity[UK Bank],BankPopularity[Weighting],0.0001)</f>
        <v>4</v>
      </c>
    </row>
    <row r="1039" spans="1:4" ht="15.75" thickBot="1" x14ac:dyDescent="0.3">
      <c r="A1039" s="3" t="s">
        <v>28927</v>
      </c>
      <c r="B1039" s="4" t="s">
        <v>1332</v>
      </c>
      <c r="C1039" s="5" t="s">
        <v>1509</v>
      </c>
      <c r="D1039">
        <f>_xlfn.XLOOKUP(Fin_SortCode[[#This Row],[Bank Name]],BankPopularity[UK Bank],BankPopularity[Weighting],0.0001)</f>
        <v>4</v>
      </c>
    </row>
    <row r="1040" spans="1:4" ht="15.75" thickBot="1" x14ac:dyDescent="0.3">
      <c r="A1040" s="3" t="s">
        <v>28928</v>
      </c>
      <c r="B1040" s="4" t="s">
        <v>1332</v>
      </c>
      <c r="C1040" s="5" t="s">
        <v>1510</v>
      </c>
      <c r="D1040">
        <f>_xlfn.XLOOKUP(Fin_SortCode[[#This Row],[Bank Name]],BankPopularity[UK Bank],BankPopularity[Weighting],0.0001)</f>
        <v>4</v>
      </c>
    </row>
    <row r="1041" spans="1:4" ht="15.75" thickBot="1" x14ac:dyDescent="0.3">
      <c r="A1041" s="3" t="s">
        <v>28929</v>
      </c>
      <c r="B1041" s="4" t="s">
        <v>1332</v>
      </c>
      <c r="C1041" s="5" t="s">
        <v>1511</v>
      </c>
      <c r="D1041">
        <f>_xlfn.XLOOKUP(Fin_SortCode[[#This Row],[Bank Name]],BankPopularity[UK Bank],BankPopularity[Weighting],0.0001)</f>
        <v>4</v>
      </c>
    </row>
    <row r="1042" spans="1:4" ht="15.75" thickBot="1" x14ac:dyDescent="0.3">
      <c r="A1042" s="3" t="s">
        <v>28930</v>
      </c>
      <c r="B1042" s="4" t="s">
        <v>1332</v>
      </c>
      <c r="C1042" s="5" t="s">
        <v>1512</v>
      </c>
      <c r="D1042">
        <f>_xlfn.XLOOKUP(Fin_SortCode[[#This Row],[Bank Name]],BankPopularity[UK Bank],BankPopularity[Weighting],0.0001)</f>
        <v>4</v>
      </c>
    </row>
    <row r="1043" spans="1:4" ht="15.75" thickBot="1" x14ac:dyDescent="0.3">
      <c r="A1043" s="3" t="s">
        <v>28931</v>
      </c>
      <c r="B1043" s="4" t="s">
        <v>1332</v>
      </c>
      <c r="C1043" s="5" t="s">
        <v>1513</v>
      </c>
      <c r="D1043">
        <f>_xlfn.XLOOKUP(Fin_SortCode[[#This Row],[Bank Name]],BankPopularity[UK Bank],BankPopularity[Weighting],0.0001)</f>
        <v>4</v>
      </c>
    </row>
    <row r="1044" spans="1:4" ht="15.75" thickBot="1" x14ac:dyDescent="0.3">
      <c r="A1044" s="3" t="s">
        <v>28932</v>
      </c>
      <c r="B1044" s="4" t="s">
        <v>1332</v>
      </c>
      <c r="C1044" s="5" t="s">
        <v>1514</v>
      </c>
      <c r="D1044">
        <f>_xlfn.XLOOKUP(Fin_SortCode[[#This Row],[Bank Name]],BankPopularity[UK Bank],BankPopularity[Weighting],0.0001)</f>
        <v>4</v>
      </c>
    </row>
    <row r="1045" spans="1:4" ht="15.75" thickBot="1" x14ac:dyDescent="0.3">
      <c r="A1045" s="3" t="s">
        <v>28933</v>
      </c>
      <c r="B1045" s="4" t="s">
        <v>1332</v>
      </c>
      <c r="C1045" s="5" t="s">
        <v>1515</v>
      </c>
      <c r="D1045">
        <f>_xlfn.XLOOKUP(Fin_SortCode[[#This Row],[Bank Name]],BankPopularity[UK Bank],BankPopularity[Weighting],0.0001)</f>
        <v>4</v>
      </c>
    </row>
    <row r="1046" spans="1:4" ht="15.75" thickBot="1" x14ac:dyDescent="0.3">
      <c r="A1046" s="3" t="s">
        <v>28934</v>
      </c>
      <c r="B1046" s="4" t="s">
        <v>1332</v>
      </c>
      <c r="C1046" s="5" t="s">
        <v>1516</v>
      </c>
      <c r="D1046">
        <f>_xlfn.XLOOKUP(Fin_SortCode[[#This Row],[Bank Name]],BankPopularity[UK Bank],BankPopularity[Weighting],0.0001)</f>
        <v>4</v>
      </c>
    </row>
    <row r="1047" spans="1:4" ht="15.75" thickBot="1" x14ac:dyDescent="0.3">
      <c r="A1047" s="3" t="s">
        <v>28935</v>
      </c>
      <c r="B1047" s="4" t="s">
        <v>1332</v>
      </c>
      <c r="C1047" s="5" t="s">
        <v>1517</v>
      </c>
      <c r="D1047">
        <f>_xlfn.XLOOKUP(Fin_SortCode[[#This Row],[Bank Name]],BankPopularity[UK Bank],BankPopularity[Weighting],0.0001)</f>
        <v>4</v>
      </c>
    </row>
    <row r="1048" spans="1:4" ht="15.75" thickBot="1" x14ac:dyDescent="0.3">
      <c r="A1048" s="3" t="s">
        <v>28936</v>
      </c>
      <c r="B1048" s="4" t="s">
        <v>1332</v>
      </c>
      <c r="C1048" s="5" t="s">
        <v>1518</v>
      </c>
      <c r="D1048">
        <f>_xlfn.XLOOKUP(Fin_SortCode[[#This Row],[Bank Name]],BankPopularity[UK Bank],BankPopularity[Weighting],0.0001)</f>
        <v>4</v>
      </c>
    </row>
    <row r="1049" spans="1:4" ht="15.75" thickBot="1" x14ac:dyDescent="0.3">
      <c r="A1049" s="3" t="s">
        <v>28937</v>
      </c>
      <c r="B1049" s="4" t="s">
        <v>1332</v>
      </c>
      <c r="C1049" s="5" t="s">
        <v>1519</v>
      </c>
      <c r="D1049">
        <f>_xlfn.XLOOKUP(Fin_SortCode[[#This Row],[Bank Name]],BankPopularity[UK Bank],BankPopularity[Weighting],0.0001)</f>
        <v>4</v>
      </c>
    </row>
    <row r="1050" spans="1:4" ht="15.75" thickBot="1" x14ac:dyDescent="0.3">
      <c r="A1050" s="3" t="s">
        <v>28938</v>
      </c>
      <c r="B1050" s="4" t="s">
        <v>1332</v>
      </c>
      <c r="C1050" s="5" t="s">
        <v>1520</v>
      </c>
      <c r="D1050">
        <f>_xlfn.XLOOKUP(Fin_SortCode[[#This Row],[Bank Name]],BankPopularity[UK Bank],BankPopularity[Weighting],0.0001)</f>
        <v>4</v>
      </c>
    </row>
    <row r="1051" spans="1:4" ht="15.75" thickBot="1" x14ac:dyDescent="0.3">
      <c r="A1051" s="3" t="s">
        <v>28939</v>
      </c>
      <c r="B1051" s="4" t="s">
        <v>1332</v>
      </c>
      <c r="C1051" s="5" t="s">
        <v>1521</v>
      </c>
      <c r="D1051">
        <f>_xlfn.XLOOKUP(Fin_SortCode[[#This Row],[Bank Name]],BankPopularity[UK Bank],BankPopularity[Weighting],0.0001)</f>
        <v>4</v>
      </c>
    </row>
    <row r="1052" spans="1:4" ht="15.75" thickBot="1" x14ac:dyDescent="0.3">
      <c r="A1052" s="3" t="s">
        <v>28940</v>
      </c>
      <c r="B1052" s="4" t="s">
        <v>1332</v>
      </c>
      <c r="C1052" s="5" t="s">
        <v>1522</v>
      </c>
      <c r="D1052">
        <f>_xlfn.XLOOKUP(Fin_SortCode[[#This Row],[Bank Name]],BankPopularity[UK Bank],BankPopularity[Weighting],0.0001)</f>
        <v>4</v>
      </c>
    </row>
    <row r="1053" spans="1:4" ht="15.75" thickBot="1" x14ac:dyDescent="0.3">
      <c r="A1053" s="3" t="s">
        <v>28941</v>
      </c>
      <c r="B1053" s="4" t="s">
        <v>1332</v>
      </c>
      <c r="C1053" s="5" t="s">
        <v>1523</v>
      </c>
      <c r="D1053">
        <f>_xlfn.XLOOKUP(Fin_SortCode[[#This Row],[Bank Name]],BankPopularity[UK Bank],BankPopularity[Weighting],0.0001)</f>
        <v>4</v>
      </c>
    </row>
    <row r="1054" spans="1:4" ht="15.75" thickBot="1" x14ac:dyDescent="0.3">
      <c r="A1054" s="3" t="s">
        <v>28942</v>
      </c>
      <c r="B1054" s="4" t="s">
        <v>1332</v>
      </c>
      <c r="C1054" s="5" t="s">
        <v>1524</v>
      </c>
      <c r="D1054">
        <f>_xlfn.XLOOKUP(Fin_SortCode[[#This Row],[Bank Name]],BankPopularity[UK Bank],BankPopularity[Weighting],0.0001)</f>
        <v>4</v>
      </c>
    </row>
    <row r="1055" spans="1:4" ht="15.75" thickBot="1" x14ac:dyDescent="0.3">
      <c r="A1055" s="3" t="s">
        <v>28943</v>
      </c>
      <c r="B1055" s="4" t="s">
        <v>1332</v>
      </c>
      <c r="C1055" s="5" t="s">
        <v>1525</v>
      </c>
      <c r="D1055">
        <f>_xlfn.XLOOKUP(Fin_SortCode[[#This Row],[Bank Name]],BankPopularity[UK Bank],BankPopularity[Weighting],0.0001)</f>
        <v>4</v>
      </c>
    </row>
    <row r="1056" spans="1:4" ht="15.75" thickBot="1" x14ac:dyDescent="0.3">
      <c r="A1056" s="3" t="s">
        <v>28944</v>
      </c>
      <c r="B1056" s="4" t="s">
        <v>1332</v>
      </c>
      <c r="C1056" s="5" t="s">
        <v>1526</v>
      </c>
      <c r="D1056">
        <f>_xlfn.XLOOKUP(Fin_SortCode[[#This Row],[Bank Name]],BankPopularity[UK Bank],BankPopularity[Weighting],0.0001)</f>
        <v>4</v>
      </c>
    </row>
    <row r="1057" spans="1:4" ht="15.75" thickBot="1" x14ac:dyDescent="0.3">
      <c r="A1057" s="3" t="s">
        <v>28945</v>
      </c>
      <c r="B1057" s="4" t="s">
        <v>1332</v>
      </c>
      <c r="C1057" s="5" t="s">
        <v>1527</v>
      </c>
      <c r="D1057">
        <f>_xlfn.XLOOKUP(Fin_SortCode[[#This Row],[Bank Name]],BankPopularity[UK Bank],BankPopularity[Weighting],0.0001)</f>
        <v>4</v>
      </c>
    </row>
    <row r="1058" spans="1:4" ht="15.75" thickBot="1" x14ac:dyDescent="0.3">
      <c r="A1058" s="3" t="s">
        <v>28946</v>
      </c>
      <c r="B1058" s="4" t="s">
        <v>1332</v>
      </c>
      <c r="C1058" s="5" t="s">
        <v>1514</v>
      </c>
      <c r="D1058">
        <f>_xlfn.XLOOKUP(Fin_SortCode[[#This Row],[Bank Name]],BankPopularity[UK Bank],BankPopularity[Weighting],0.0001)</f>
        <v>4</v>
      </c>
    </row>
    <row r="1059" spans="1:4" ht="15.75" thickBot="1" x14ac:dyDescent="0.3">
      <c r="A1059" s="3" t="s">
        <v>28947</v>
      </c>
      <c r="B1059" s="4" t="s">
        <v>1332</v>
      </c>
      <c r="C1059" s="5" t="s">
        <v>1514</v>
      </c>
      <c r="D1059">
        <f>_xlfn.XLOOKUP(Fin_SortCode[[#This Row],[Bank Name]],BankPopularity[UK Bank],BankPopularity[Weighting],0.0001)</f>
        <v>4</v>
      </c>
    </row>
    <row r="1060" spans="1:4" ht="15.75" thickBot="1" x14ac:dyDescent="0.3">
      <c r="A1060" s="3" t="s">
        <v>28948</v>
      </c>
      <c r="B1060" s="4" t="s">
        <v>1332</v>
      </c>
      <c r="C1060" s="5" t="s">
        <v>1528</v>
      </c>
      <c r="D1060">
        <f>_xlfn.XLOOKUP(Fin_SortCode[[#This Row],[Bank Name]],BankPopularity[UK Bank],BankPopularity[Weighting],0.0001)</f>
        <v>4</v>
      </c>
    </row>
    <row r="1061" spans="1:4" ht="15.75" thickBot="1" x14ac:dyDescent="0.3">
      <c r="A1061" s="3" t="s">
        <v>28949</v>
      </c>
      <c r="B1061" s="4" t="s">
        <v>1332</v>
      </c>
      <c r="C1061" s="5" t="s">
        <v>1359</v>
      </c>
      <c r="D1061">
        <f>_xlfn.XLOOKUP(Fin_SortCode[[#This Row],[Bank Name]],BankPopularity[UK Bank],BankPopularity[Weighting],0.0001)</f>
        <v>4</v>
      </c>
    </row>
    <row r="1062" spans="1:4" ht="15.75" thickBot="1" x14ac:dyDescent="0.3">
      <c r="A1062" s="3" t="s">
        <v>28950</v>
      </c>
      <c r="B1062" s="4" t="s">
        <v>1332</v>
      </c>
      <c r="C1062" s="5" t="s">
        <v>1359</v>
      </c>
      <c r="D1062">
        <f>_xlfn.XLOOKUP(Fin_SortCode[[#This Row],[Bank Name]],BankPopularity[UK Bank],BankPopularity[Weighting],0.0001)</f>
        <v>4</v>
      </c>
    </row>
    <row r="1063" spans="1:4" ht="15.75" thickBot="1" x14ac:dyDescent="0.3">
      <c r="A1063" s="3" t="s">
        <v>28951</v>
      </c>
      <c r="B1063" s="4" t="s">
        <v>1332</v>
      </c>
      <c r="C1063" s="5" t="s">
        <v>1359</v>
      </c>
      <c r="D1063">
        <f>_xlfn.XLOOKUP(Fin_SortCode[[#This Row],[Bank Name]],BankPopularity[UK Bank],BankPopularity[Weighting],0.0001)</f>
        <v>4</v>
      </c>
    </row>
    <row r="1064" spans="1:4" ht="15.75" thickBot="1" x14ac:dyDescent="0.3">
      <c r="A1064" s="3" t="s">
        <v>28952</v>
      </c>
      <c r="B1064" s="4" t="s">
        <v>1332</v>
      </c>
      <c r="C1064" s="5" t="s">
        <v>1359</v>
      </c>
      <c r="D1064">
        <f>_xlfn.XLOOKUP(Fin_SortCode[[#This Row],[Bank Name]],BankPopularity[UK Bank],BankPopularity[Weighting],0.0001)</f>
        <v>4</v>
      </c>
    </row>
    <row r="1065" spans="1:4" ht="15.75" thickBot="1" x14ac:dyDescent="0.3">
      <c r="A1065" s="3" t="s">
        <v>28953</v>
      </c>
      <c r="B1065" s="4" t="s">
        <v>1332</v>
      </c>
      <c r="C1065" s="5" t="s">
        <v>1359</v>
      </c>
      <c r="D1065">
        <f>_xlfn.XLOOKUP(Fin_SortCode[[#This Row],[Bank Name]],BankPopularity[UK Bank],BankPopularity[Weighting],0.0001)</f>
        <v>4</v>
      </c>
    </row>
    <row r="1066" spans="1:4" ht="15.75" thickBot="1" x14ac:dyDescent="0.3">
      <c r="A1066" s="3" t="s">
        <v>28954</v>
      </c>
      <c r="B1066" s="4" t="s">
        <v>1332</v>
      </c>
      <c r="C1066" s="5" t="s">
        <v>1359</v>
      </c>
      <c r="D1066">
        <f>_xlfn.XLOOKUP(Fin_SortCode[[#This Row],[Bank Name]],BankPopularity[UK Bank],BankPopularity[Weighting],0.0001)</f>
        <v>4</v>
      </c>
    </row>
    <row r="1067" spans="1:4" ht="15.75" thickBot="1" x14ac:dyDescent="0.3">
      <c r="A1067" s="3" t="s">
        <v>28955</v>
      </c>
      <c r="B1067" s="4" t="s">
        <v>1332</v>
      </c>
      <c r="C1067" s="5" t="s">
        <v>1359</v>
      </c>
      <c r="D1067">
        <f>_xlfn.XLOOKUP(Fin_SortCode[[#This Row],[Bank Name]],BankPopularity[UK Bank],BankPopularity[Weighting],0.0001)</f>
        <v>4</v>
      </c>
    </row>
    <row r="1068" spans="1:4" ht="15.75" thickBot="1" x14ac:dyDescent="0.3">
      <c r="A1068" s="3" t="s">
        <v>28956</v>
      </c>
      <c r="B1068" s="4" t="s">
        <v>1332</v>
      </c>
      <c r="C1068" s="5" t="s">
        <v>1529</v>
      </c>
      <c r="D1068">
        <f>_xlfn.XLOOKUP(Fin_SortCode[[#This Row],[Bank Name]],BankPopularity[UK Bank],BankPopularity[Weighting],0.0001)</f>
        <v>4</v>
      </c>
    </row>
    <row r="1069" spans="1:4" ht="15.75" thickBot="1" x14ac:dyDescent="0.3">
      <c r="A1069" s="3" t="s">
        <v>28957</v>
      </c>
      <c r="B1069" s="4" t="s">
        <v>1332</v>
      </c>
      <c r="C1069" s="5" t="s">
        <v>1530</v>
      </c>
      <c r="D1069">
        <f>_xlfn.XLOOKUP(Fin_SortCode[[#This Row],[Bank Name]],BankPopularity[UK Bank],BankPopularity[Weighting],0.0001)</f>
        <v>4</v>
      </c>
    </row>
    <row r="1070" spans="1:4" ht="15.75" thickBot="1" x14ac:dyDescent="0.3">
      <c r="A1070" s="3" t="s">
        <v>28958</v>
      </c>
      <c r="B1070" s="4" t="s">
        <v>1332</v>
      </c>
      <c r="C1070" s="5" t="s">
        <v>1530</v>
      </c>
      <c r="D1070">
        <f>_xlfn.XLOOKUP(Fin_SortCode[[#This Row],[Bank Name]],BankPopularity[UK Bank],BankPopularity[Weighting],0.0001)</f>
        <v>4</v>
      </c>
    </row>
    <row r="1071" spans="1:4" ht="15.75" thickBot="1" x14ac:dyDescent="0.3">
      <c r="A1071" s="3" t="s">
        <v>28959</v>
      </c>
      <c r="B1071" s="4" t="s">
        <v>1332</v>
      </c>
      <c r="C1071" s="5" t="s">
        <v>1530</v>
      </c>
      <c r="D1071">
        <f>_xlfn.XLOOKUP(Fin_SortCode[[#This Row],[Bank Name]],BankPopularity[UK Bank],BankPopularity[Weighting],0.0001)</f>
        <v>4</v>
      </c>
    </row>
    <row r="1072" spans="1:4" ht="15.75" thickBot="1" x14ac:dyDescent="0.3">
      <c r="A1072" s="3" t="s">
        <v>28960</v>
      </c>
      <c r="B1072" s="4" t="s">
        <v>1332</v>
      </c>
      <c r="C1072" s="5" t="s">
        <v>1530</v>
      </c>
      <c r="D1072">
        <f>_xlfn.XLOOKUP(Fin_SortCode[[#This Row],[Bank Name]],BankPopularity[UK Bank],BankPopularity[Weighting],0.0001)</f>
        <v>4</v>
      </c>
    </row>
    <row r="1073" spans="1:4" ht="15.75" thickBot="1" x14ac:dyDescent="0.3">
      <c r="A1073" s="3" t="s">
        <v>28961</v>
      </c>
      <c r="B1073" s="4" t="s">
        <v>1332</v>
      </c>
      <c r="C1073" s="5" t="s">
        <v>1530</v>
      </c>
      <c r="D1073">
        <f>_xlfn.XLOOKUP(Fin_SortCode[[#This Row],[Bank Name]],BankPopularity[UK Bank],BankPopularity[Weighting],0.0001)</f>
        <v>4</v>
      </c>
    </row>
    <row r="1074" spans="1:4" ht="15.75" thickBot="1" x14ac:dyDescent="0.3">
      <c r="A1074" s="3" t="s">
        <v>28962</v>
      </c>
      <c r="B1074" s="4" t="s">
        <v>1332</v>
      </c>
      <c r="C1074" s="5" t="s">
        <v>1530</v>
      </c>
      <c r="D1074">
        <f>_xlfn.XLOOKUP(Fin_SortCode[[#This Row],[Bank Name]],BankPopularity[UK Bank],BankPopularity[Weighting],0.0001)</f>
        <v>4</v>
      </c>
    </row>
    <row r="1075" spans="1:4" ht="15.75" thickBot="1" x14ac:dyDescent="0.3">
      <c r="A1075" s="3" t="s">
        <v>28963</v>
      </c>
      <c r="B1075" s="4" t="s">
        <v>1332</v>
      </c>
      <c r="C1075" s="5" t="s">
        <v>1530</v>
      </c>
      <c r="D1075">
        <f>_xlfn.XLOOKUP(Fin_SortCode[[#This Row],[Bank Name]],BankPopularity[UK Bank],BankPopularity[Weighting],0.0001)</f>
        <v>4</v>
      </c>
    </row>
    <row r="1076" spans="1:4" ht="15.75" thickBot="1" x14ac:dyDescent="0.3">
      <c r="A1076" s="3" t="s">
        <v>28964</v>
      </c>
      <c r="B1076" s="4" t="s">
        <v>1332</v>
      </c>
      <c r="C1076" s="5" t="s">
        <v>1530</v>
      </c>
      <c r="D1076">
        <f>_xlfn.XLOOKUP(Fin_SortCode[[#This Row],[Bank Name]],BankPopularity[UK Bank],BankPopularity[Weighting],0.0001)</f>
        <v>4</v>
      </c>
    </row>
    <row r="1077" spans="1:4" ht="15.75" thickBot="1" x14ac:dyDescent="0.3">
      <c r="A1077" s="3" t="s">
        <v>28965</v>
      </c>
      <c r="B1077" s="4" t="s">
        <v>1332</v>
      </c>
      <c r="C1077" s="5" t="s">
        <v>1530</v>
      </c>
      <c r="D1077">
        <f>_xlfn.XLOOKUP(Fin_SortCode[[#This Row],[Bank Name]],BankPopularity[UK Bank],BankPopularity[Weighting],0.0001)</f>
        <v>4</v>
      </c>
    </row>
    <row r="1078" spans="1:4" ht="15.75" thickBot="1" x14ac:dyDescent="0.3">
      <c r="A1078" s="3" t="s">
        <v>28966</v>
      </c>
      <c r="B1078" s="4" t="s">
        <v>1332</v>
      </c>
      <c r="C1078" s="5" t="s">
        <v>1530</v>
      </c>
      <c r="D1078">
        <f>_xlfn.XLOOKUP(Fin_SortCode[[#This Row],[Bank Name]],BankPopularity[UK Bank],BankPopularity[Weighting],0.0001)</f>
        <v>4</v>
      </c>
    </row>
    <row r="1079" spans="1:4" ht="15.75" thickBot="1" x14ac:dyDescent="0.3">
      <c r="A1079" s="3" t="s">
        <v>28967</v>
      </c>
      <c r="B1079" s="4" t="s">
        <v>1332</v>
      </c>
      <c r="C1079" s="5" t="s">
        <v>1530</v>
      </c>
      <c r="D1079">
        <f>_xlfn.XLOOKUP(Fin_SortCode[[#This Row],[Bank Name]],BankPopularity[UK Bank],BankPopularity[Weighting],0.0001)</f>
        <v>4</v>
      </c>
    </row>
    <row r="1080" spans="1:4" ht="15.75" thickBot="1" x14ac:dyDescent="0.3">
      <c r="A1080" s="3" t="s">
        <v>28968</v>
      </c>
      <c r="B1080" s="4" t="s">
        <v>1332</v>
      </c>
      <c r="C1080" s="5" t="s">
        <v>1530</v>
      </c>
      <c r="D1080">
        <f>_xlfn.XLOOKUP(Fin_SortCode[[#This Row],[Bank Name]],BankPopularity[UK Bank],BankPopularity[Weighting],0.0001)</f>
        <v>4</v>
      </c>
    </row>
    <row r="1081" spans="1:4" ht="15.75" thickBot="1" x14ac:dyDescent="0.3">
      <c r="A1081" s="3" t="s">
        <v>28969</v>
      </c>
      <c r="B1081" s="4" t="s">
        <v>1332</v>
      </c>
      <c r="C1081" s="5" t="s">
        <v>1530</v>
      </c>
      <c r="D1081">
        <f>_xlfn.XLOOKUP(Fin_SortCode[[#This Row],[Bank Name]],BankPopularity[UK Bank],BankPopularity[Weighting],0.0001)</f>
        <v>4</v>
      </c>
    </row>
    <row r="1082" spans="1:4" ht="15.75" thickBot="1" x14ac:dyDescent="0.3">
      <c r="A1082" s="3" t="s">
        <v>28970</v>
      </c>
      <c r="B1082" s="4" t="s">
        <v>1332</v>
      </c>
      <c r="C1082" s="5" t="s">
        <v>1530</v>
      </c>
      <c r="D1082">
        <f>_xlfn.XLOOKUP(Fin_SortCode[[#This Row],[Bank Name]],BankPopularity[UK Bank],BankPopularity[Weighting],0.0001)</f>
        <v>4</v>
      </c>
    </row>
    <row r="1083" spans="1:4" ht="15.75" thickBot="1" x14ac:dyDescent="0.3">
      <c r="A1083" s="3" t="s">
        <v>28971</v>
      </c>
      <c r="B1083" s="4" t="s">
        <v>1332</v>
      </c>
      <c r="C1083" s="5" t="s">
        <v>1530</v>
      </c>
      <c r="D1083">
        <f>_xlfn.XLOOKUP(Fin_SortCode[[#This Row],[Bank Name]],BankPopularity[UK Bank],BankPopularity[Weighting],0.0001)</f>
        <v>4</v>
      </c>
    </row>
    <row r="1084" spans="1:4" ht="15.75" thickBot="1" x14ac:dyDescent="0.3">
      <c r="A1084" s="3" t="s">
        <v>28972</v>
      </c>
      <c r="B1084" s="4" t="s">
        <v>1332</v>
      </c>
      <c r="C1084" s="5" t="s">
        <v>1530</v>
      </c>
      <c r="D1084">
        <f>_xlfn.XLOOKUP(Fin_SortCode[[#This Row],[Bank Name]],BankPopularity[UK Bank],BankPopularity[Weighting],0.0001)</f>
        <v>4</v>
      </c>
    </row>
    <row r="1085" spans="1:4" ht="15.75" thickBot="1" x14ac:dyDescent="0.3">
      <c r="A1085" s="3" t="s">
        <v>28973</v>
      </c>
      <c r="B1085" s="4" t="s">
        <v>1332</v>
      </c>
      <c r="C1085" s="5" t="s">
        <v>1530</v>
      </c>
      <c r="D1085">
        <f>_xlfn.XLOOKUP(Fin_SortCode[[#This Row],[Bank Name]],BankPopularity[UK Bank],BankPopularity[Weighting],0.0001)</f>
        <v>4</v>
      </c>
    </row>
    <row r="1086" spans="1:4" ht="15.75" thickBot="1" x14ac:dyDescent="0.3">
      <c r="A1086" s="3" t="s">
        <v>28974</v>
      </c>
      <c r="B1086" s="4" t="s">
        <v>1332</v>
      </c>
      <c r="C1086" s="5" t="s">
        <v>1530</v>
      </c>
      <c r="D1086">
        <f>_xlfn.XLOOKUP(Fin_SortCode[[#This Row],[Bank Name]],BankPopularity[UK Bank],BankPopularity[Weighting],0.0001)</f>
        <v>4</v>
      </c>
    </row>
    <row r="1087" spans="1:4" ht="15.75" thickBot="1" x14ac:dyDescent="0.3">
      <c r="A1087" s="3" t="s">
        <v>28975</v>
      </c>
      <c r="B1087" s="4" t="s">
        <v>1332</v>
      </c>
      <c r="C1087" s="5" t="s">
        <v>1530</v>
      </c>
      <c r="D1087">
        <f>_xlfn.XLOOKUP(Fin_SortCode[[#This Row],[Bank Name]],BankPopularity[UK Bank],BankPopularity[Weighting],0.0001)</f>
        <v>4</v>
      </c>
    </row>
    <row r="1088" spans="1:4" ht="15.75" thickBot="1" x14ac:dyDescent="0.3">
      <c r="A1088" s="3" t="s">
        <v>28976</v>
      </c>
      <c r="B1088" s="4" t="s">
        <v>1332</v>
      </c>
      <c r="C1088" s="5" t="s">
        <v>1530</v>
      </c>
      <c r="D1088">
        <f>_xlfn.XLOOKUP(Fin_SortCode[[#This Row],[Bank Name]],BankPopularity[UK Bank],BankPopularity[Weighting],0.0001)</f>
        <v>4</v>
      </c>
    </row>
    <row r="1089" spans="1:4" ht="15.75" thickBot="1" x14ac:dyDescent="0.3">
      <c r="A1089" s="3" t="s">
        <v>28977</v>
      </c>
      <c r="B1089" s="4" t="s">
        <v>1332</v>
      </c>
      <c r="C1089" s="5" t="s">
        <v>1530</v>
      </c>
      <c r="D1089">
        <f>_xlfn.XLOOKUP(Fin_SortCode[[#This Row],[Bank Name]],BankPopularity[UK Bank],BankPopularity[Weighting],0.0001)</f>
        <v>4</v>
      </c>
    </row>
    <row r="1090" spans="1:4" ht="15.75" thickBot="1" x14ac:dyDescent="0.3">
      <c r="A1090" s="3" t="s">
        <v>28978</v>
      </c>
      <c r="B1090" s="4" t="s">
        <v>1332</v>
      </c>
      <c r="C1090" s="5" t="s">
        <v>1530</v>
      </c>
      <c r="D1090">
        <f>_xlfn.XLOOKUP(Fin_SortCode[[#This Row],[Bank Name]],BankPopularity[UK Bank],BankPopularity[Weighting],0.0001)</f>
        <v>4</v>
      </c>
    </row>
    <row r="1091" spans="1:4" ht="15.75" thickBot="1" x14ac:dyDescent="0.3">
      <c r="A1091" s="3" t="s">
        <v>28979</v>
      </c>
      <c r="B1091" s="4" t="s">
        <v>1332</v>
      </c>
      <c r="C1091" s="5" t="s">
        <v>1530</v>
      </c>
      <c r="D1091">
        <f>_xlfn.XLOOKUP(Fin_SortCode[[#This Row],[Bank Name]],BankPopularity[UK Bank],BankPopularity[Weighting],0.0001)</f>
        <v>4</v>
      </c>
    </row>
    <row r="1092" spans="1:4" ht="15.75" thickBot="1" x14ac:dyDescent="0.3">
      <c r="A1092" s="3" t="s">
        <v>28980</v>
      </c>
      <c r="B1092" s="4" t="s">
        <v>1332</v>
      </c>
      <c r="C1092" s="5" t="s">
        <v>1530</v>
      </c>
      <c r="D1092">
        <f>_xlfn.XLOOKUP(Fin_SortCode[[#This Row],[Bank Name]],BankPopularity[UK Bank],BankPopularity[Weighting],0.0001)</f>
        <v>4</v>
      </c>
    </row>
    <row r="1093" spans="1:4" ht="15.75" thickBot="1" x14ac:dyDescent="0.3">
      <c r="A1093" s="3" t="s">
        <v>28981</v>
      </c>
      <c r="B1093" s="4" t="s">
        <v>1332</v>
      </c>
      <c r="C1093" s="5" t="s">
        <v>1530</v>
      </c>
      <c r="D1093">
        <f>_xlfn.XLOOKUP(Fin_SortCode[[#This Row],[Bank Name]],BankPopularity[UK Bank],BankPopularity[Weighting],0.0001)</f>
        <v>4</v>
      </c>
    </row>
    <row r="1094" spans="1:4" ht="15.75" thickBot="1" x14ac:dyDescent="0.3">
      <c r="A1094" s="3" t="s">
        <v>28982</v>
      </c>
      <c r="B1094" s="4" t="s">
        <v>1332</v>
      </c>
      <c r="C1094" s="5" t="s">
        <v>1530</v>
      </c>
      <c r="D1094">
        <f>_xlfn.XLOOKUP(Fin_SortCode[[#This Row],[Bank Name]],BankPopularity[UK Bank],BankPopularity[Weighting],0.0001)</f>
        <v>4</v>
      </c>
    </row>
    <row r="1095" spans="1:4" ht="15.75" thickBot="1" x14ac:dyDescent="0.3">
      <c r="A1095" s="3" t="s">
        <v>28983</v>
      </c>
      <c r="B1095" s="4" t="s">
        <v>1332</v>
      </c>
      <c r="C1095" s="5" t="s">
        <v>1530</v>
      </c>
      <c r="D1095">
        <f>_xlfn.XLOOKUP(Fin_SortCode[[#This Row],[Bank Name]],BankPopularity[UK Bank],BankPopularity[Weighting],0.0001)</f>
        <v>4</v>
      </c>
    </row>
    <row r="1096" spans="1:4" ht="15.75" thickBot="1" x14ac:dyDescent="0.3">
      <c r="A1096" s="3" t="s">
        <v>28984</v>
      </c>
      <c r="B1096" s="4" t="s">
        <v>1332</v>
      </c>
      <c r="C1096" s="5" t="s">
        <v>1530</v>
      </c>
      <c r="D1096">
        <f>_xlfn.XLOOKUP(Fin_SortCode[[#This Row],[Bank Name]],BankPopularity[UK Bank],BankPopularity[Weighting],0.0001)</f>
        <v>4</v>
      </c>
    </row>
    <row r="1097" spans="1:4" ht="15.75" thickBot="1" x14ac:dyDescent="0.3">
      <c r="A1097" s="3" t="s">
        <v>28985</v>
      </c>
      <c r="B1097" s="4" t="s">
        <v>1332</v>
      </c>
      <c r="C1097" s="5" t="s">
        <v>1530</v>
      </c>
      <c r="D1097">
        <f>_xlfn.XLOOKUP(Fin_SortCode[[#This Row],[Bank Name]],BankPopularity[UK Bank],BankPopularity[Weighting],0.0001)</f>
        <v>4</v>
      </c>
    </row>
    <row r="1098" spans="1:4" ht="15.75" thickBot="1" x14ac:dyDescent="0.3">
      <c r="A1098" s="3" t="s">
        <v>28986</v>
      </c>
      <c r="B1098" s="4" t="s">
        <v>1332</v>
      </c>
      <c r="C1098" s="5" t="s">
        <v>1530</v>
      </c>
      <c r="D1098">
        <f>_xlfn.XLOOKUP(Fin_SortCode[[#This Row],[Bank Name]],BankPopularity[UK Bank],BankPopularity[Weighting],0.0001)</f>
        <v>4</v>
      </c>
    </row>
    <row r="1099" spans="1:4" ht="15.75" thickBot="1" x14ac:dyDescent="0.3">
      <c r="A1099" s="3" t="s">
        <v>28987</v>
      </c>
      <c r="B1099" s="4" t="s">
        <v>1332</v>
      </c>
      <c r="C1099" s="5" t="s">
        <v>1530</v>
      </c>
      <c r="D1099">
        <f>_xlfn.XLOOKUP(Fin_SortCode[[#This Row],[Bank Name]],BankPopularity[UK Bank],BankPopularity[Weighting],0.0001)</f>
        <v>4</v>
      </c>
    </row>
    <row r="1100" spans="1:4" ht="15.75" thickBot="1" x14ac:dyDescent="0.3">
      <c r="A1100" s="3" t="s">
        <v>28988</v>
      </c>
      <c r="B1100" s="4" t="s">
        <v>1332</v>
      </c>
      <c r="C1100" s="5" t="s">
        <v>1530</v>
      </c>
      <c r="D1100">
        <f>_xlfn.XLOOKUP(Fin_SortCode[[#This Row],[Bank Name]],BankPopularity[UK Bank],BankPopularity[Weighting],0.0001)</f>
        <v>4</v>
      </c>
    </row>
    <row r="1101" spans="1:4" ht="15.75" thickBot="1" x14ac:dyDescent="0.3">
      <c r="A1101" s="3" t="s">
        <v>28989</v>
      </c>
      <c r="B1101" s="4" t="s">
        <v>1332</v>
      </c>
      <c r="C1101" s="5" t="s">
        <v>1530</v>
      </c>
      <c r="D1101">
        <f>_xlfn.XLOOKUP(Fin_SortCode[[#This Row],[Bank Name]],BankPopularity[UK Bank],BankPopularity[Weighting],0.0001)</f>
        <v>4</v>
      </c>
    </row>
    <row r="1102" spans="1:4" ht="15.75" thickBot="1" x14ac:dyDescent="0.3">
      <c r="A1102" s="3" t="s">
        <v>28990</v>
      </c>
      <c r="B1102" s="4" t="s">
        <v>1332</v>
      </c>
      <c r="C1102" s="5" t="s">
        <v>1530</v>
      </c>
      <c r="D1102">
        <f>_xlfn.XLOOKUP(Fin_SortCode[[#This Row],[Bank Name]],BankPopularity[UK Bank],BankPopularity[Weighting],0.0001)</f>
        <v>4</v>
      </c>
    </row>
    <row r="1103" spans="1:4" ht="15.75" thickBot="1" x14ac:dyDescent="0.3">
      <c r="A1103" s="3" t="s">
        <v>28991</v>
      </c>
      <c r="B1103" s="4" t="s">
        <v>1332</v>
      </c>
      <c r="C1103" s="5" t="s">
        <v>1530</v>
      </c>
      <c r="D1103">
        <f>_xlfn.XLOOKUP(Fin_SortCode[[#This Row],[Bank Name]],BankPopularity[UK Bank],BankPopularity[Weighting],0.0001)</f>
        <v>4</v>
      </c>
    </row>
    <row r="1104" spans="1:4" ht="15.75" thickBot="1" x14ac:dyDescent="0.3">
      <c r="A1104" s="3" t="s">
        <v>28992</v>
      </c>
      <c r="B1104" s="4" t="s">
        <v>1332</v>
      </c>
      <c r="C1104" s="5" t="s">
        <v>1530</v>
      </c>
      <c r="D1104">
        <f>_xlfn.XLOOKUP(Fin_SortCode[[#This Row],[Bank Name]],BankPopularity[UK Bank],BankPopularity[Weighting],0.0001)</f>
        <v>4</v>
      </c>
    </row>
    <row r="1105" spans="1:4" ht="15.75" thickBot="1" x14ac:dyDescent="0.3">
      <c r="A1105" s="3" t="s">
        <v>28993</v>
      </c>
      <c r="B1105" s="4" t="s">
        <v>1332</v>
      </c>
      <c r="C1105" s="5" t="s">
        <v>1530</v>
      </c>
      <c r="D1105">
        <f>_xlfn.XLOOKUP(Fin_SortCode[[#This Row],[Bank Name]],BankPopularity[UK Bank],BankPopularity[Weighting],0.0001)</f>
        <v>4</v>
      </c>
    </row>
    <row r="1106" spans="1:4" ht="15.75" thickBot="1" x14ac:dyDescent="0.3">
      <c r="A1106" s="3" t="s">
        <v>28994</v>
      </c>
      <c r="B1106" s="4" t="s">
        <v>1332</v>
      </c>
      <c r="C1106" s="5" t="s">
        <v>1530</v>
      </c>
      <c r="D1106">
        <f>_xlfn.XLOOKUP(Fin_SortCode[[#This Row],[Bank Name]],BankPopularity[UK Bank],BankPopularity[Weighting],0.0001)</f>
        <v>4</v>
      </c>
    </row>
    <row r="1107" spans="1:4" ht="15.75" thickBot="1" x14ac:dyDescent="0.3">
      <c r="A1107" s="3" t="s">
        <v>28995</v>
      </c>
      <c r="B1107" s="4" t="s">
        <v>1332</v>
      </c>
      <c r="C1107" s="5" t="s">
        <v>1530</v>
      </c>
      <c r="D1107">
        <f>_xlfn.XLOOKUP(Fin_SortCode[[#This Row],[Bank Name]],BankPopularity[UK Bank],BankPopularity[Weighting],0.0001)</f>
        <v>4</v>
      </c>
    </row>
    <row r="1108" spans="1:4" ht="15.75" thickBot="1" x14ac:dyDescent="0.3">
      <c r="A1108" s="3" t="s">
        <v>28996</v>
      </c>
      <c r="B1108" s="4" t="s">
        <v>1332</v>
      </c>
      <c r="C1108" s="5" t="s">
        <v>1530</v>
      </c>
      <c r="D1108">
        <f>_xlfn.XLOOKUP(Fin_SortCode[[#This Row],[Bank Name]],BankPopularity[UK Bank],BankPopularity[Weighting],0.0001)</f>
        <v>4</v>
      </c>
    </row>
    <row r="1109" spans="1:4" ht="15.75" thickBot="1" x14ac:dyDescent="0.3">
      <c r="A1109" s="3" t="s">
        <v>28997</v>
      </c>
      <c r="B1109" s="4" t="s">
        <v>1332</v>
      </c>
      <c r="C1109" s="5" t="s">
        <v>1530</v>
      </c>
      <c r="D1109">
        <f>_xlfn.XLOOKUP(Fin_SortCode[[#This Row],[Bank Name]],BankPopularity[UK Bank],BankPopularity[Weighting],0.0001)</f>
        <v>4</v>
      </c>
    </row>
    <row r="1110" spans="1:4" ht="15.75" thickBot="1" x14ac:dyDescent="0.3">
      <c r="A1110" s="3" t="s">
        <v>28998</v>
      </c>
      <c r="B1110" s="4" t="s">
        <v>1332</v>
      </c>
      <c r="C1110" s="5" t="s">
        <v>1530</v>
      </c>
      <c r="D1110">
        <f>_xlfn.XLOOKUP(Fin_SortCode[[#This Row],[Bank Name]],BankPopularity[UK Bank],BankPopularity[Weighting],0.0001)</f>
        <v>4</v>
      </c>
    </row>
    <row r="1111" spans="1:4" ht="15.75" thickBot="1" x14ac:dyDescent="0.3">
      <c r="A1111" s="3" t="s">
        <v>28999</v>
      </c>
      <c r="B1111" s="4" t="s">
        <v>1332</v>
      </c>
      <c r="C1111" s="5" t="s">
        <v>1530</v>
      </c>
      <c r="D1111">
        <f>_xlfn.XLOOKUP(Fin_SortCode[[#This Row],[Bank Name]],BankPopularity[UK Bank],BankPopularity[Weighting],0.0001)</f>
        <v>4</v>
      </c>
    </row>
    <row r="1112" spans="1:4" ht="15.75" thickBot="1" x14ac:dyDescent="0.3">
      <c r="A1112" s="3" t="s">
        <v>29000</v>
      </c>
      <c r="B1112" s="4" t="s">
        <v>1332</v>
      </c>
      <c r="C1112" s="5" t="s">
        <v>1530</v>
      </c>
      <c r="D1112">
        <f>_xlfn.XLOOKUP(Fin_SortCode[[#This Row],[Bank Name]],BankPopularity[UK Bank],BankPopularity[Weighting],0.0001)</f>
        <v>4</v>
      </c>
    </row>
    <row r="1113" spans="1:4" ht="15.75" thickBot="1" x14ac:dyDescent="0.3">
      <c r="A1113" s="3" t="s">
        <v>29001</v>
      </c>
      <c r="B1113" s="4" t="s">
        <v>1332</v>
      </c>
      <c r="C1113" s="5" t="s">
        <v>1530</v>
      </c>
      <c r="D1113">
        <f>_xlfn.XLOOKUP(Fin_SortCode[[#This Row],[Bank Name]],BankPopularity[UK Bank],BankPopularity[Weighting],0.0001)</f>
        <v>4</v>
      </c>
    </row>
    <row r="1114" spans="1:4" ht="15.75" thickBot="1" x14ac:dyDescent="0.3">
      <c r="A1114" s="3" t="s">
        <v>29002</v>
      </c>
      <c r="B1114" s="4" t="s">
        <v>1332</v>
      </c>
      <c r="C1114" s="5" t="s">
        <v>1530</v>
      </c>
      <c r="D1114">
        <f>_xlfn.XLOOKUP(Fin_SortCode[[#This Row],[Bank Name]],BankPopularity[UK Bank],BankPopularity[Weighting],0.0001)</f>
        <v>4</v>
      </c>
    </row>
    <row r="1115" spans="1:4" ht="15.75" thickBot="1" x14ac:dyDescent="0.3">
      <c r="A1115" s="3" t="s">
        <v>29003</v>
      </c>
      <c r="B1115" s="4" t="s">
        <v>1332</v>
      </c>
      <c r="C1115" s="5" t="s">
        <v>1530</v>
      </c>
      <c r="D1115">
        <f>_xlfn.XLOOKUP(Fin_SortCode[[#This Row],[Bank Name]],BankPopularity[UK Bank],BankPopularity[Weighting],0.0001)</f>
        <v>4</v>
      </c>
    </row>
    <row r="1116" spans="1:4" ht="15.75" thickBot="1" x14ac:dyDescent="0.3">
      <c r="A1116" s="3" t="s">
        <v>29004</v>
      </c>
      <c r="B1116" s="4" t="s">
        <v>1332</v>
      </c>
      <c r="C1116" s="5" t="s">
        <v>1530</v>
      </c>
      <c r="D1116">
        <f>_xlfn.XLOOKUP(Fin_SortCode[[#This Row],[Bank Name]],BankPopularity[UK Bank],BankPopularity[Weighting],0.0001)</f>
        <v>4</v>
      </c>
    </row>
    <row r="1117" spans="1:4" ht="15.75" thickBot="1" x14ac:dyDescent="0.3">
      <c r="A1117" s="3" t="s">
        <v>29005</v>
      </c>
      <c r="B1117" s="4" t="s">
        <v>1332</v>
      </c>
      <c r="C1117" s="5" t="s">
        <v>1530</v>
      </c>
      <c r="D1117">
        <f>_xlfn.XLOOKUP(Fin_SortCode[[#This Row],[Bank Name]],BankPopularity[UK Bank],BankPopularity[Weighting],0.0001)</f>
        <v>4</v>
      </c>
    </row>
    <row r="1118" spans="1:4" ht="15.75" thickBot="1" x14ac:dyDescent="0.3">
      <c r="A1118" s="3" t="s">
        <v>29006</v>
      </c>
      <c r="B1118" s="4" t="s">
        <v>1332</v>
      </c>
      <c r="C1118" s="5" t="s">
        <v>1530</v>
      </c>
      <c r="D1118">
        <f>_xlfn.XLOOKUP(Fin_SortCode[[#This Row],[Bank Name]],BankPopularity[UK Bank],BankPopularity[Weighting],0.0001)</f>
        <v>4</v>
      </c>
    </row>
    <row r="1119" spans="1:4" ht="15.75" thickBot="1" x14ac:dyDescent="0.3">
      <c r="A1119" s="3" t="s">
        <v>29007</v>
      </c>
      <c r="B1119" s="4" t="s">
        <v>1332</v>
      </c>
      <c r="C1119" s="5" t="s">
        <v>1530</v>
      </c>
      <c r="D1119">
        <f>_xlfn.XLOOKUP(Fin_SortCode[[#This Row],[Bank Name]],BankPopularity[UK Bank],BankPopularity[Weighting],0.0001)</f>
        <v>4</v>
      </c>
    </row>
    <row r="1120" spans="1:4" ht="15.75" thickBot="1" x14ac:dyDescent="0.3">
      <c r="A1120" s="3" t="s">
        <v>29008</v>
      </c>
      <c r="B1120" s="4" t="s">
        <v>1332</v>
      </c>
      <c r="C1120" s="5" t="s">
        <v>1530</v>
      </c>
      <c r="D1120">
        <f>_xlfn.XLOOKUP(Fin_SortCode[[#This Row],[Bank Name]],BankPopularity[UK Bank],BankPopularity[Weighting],0.0001)</f>
        <v>4</v>
      </c>
    </row>
    <row r="1121" spans="1:4" ht="15.75" thickBot="1" x14ac:dyDescent="0.3">
      <c r="A1121" s="3" t="s">
        <v>29009</v>
      </c>
      <c r="B1121" s="4" t="s">
        <v>1332</v>
      </c>
      <c r="C1121" s="5" t="s">
        <v>1530</v>
      </c>
      <c r="D1121">
        <f>_xlfn.XLOOKUP(Fin_SortCode[[#This Row],[Bank Name]],BankPopularity[UK Bank],BankPopularity[Weighting],0.0001)</f>
        <v>4</v>
      </c>
    </row>
    <row r="1122" spans="1:4" ht="15.75" thickBot="1" x14ac:dyDescent="0.3">
      <c r="A1122" s="3" t="s">
        <v>29010</v>
      </c>
      <c r="B1122" s="4" t="s">
        <v>1332</v>
      </c>
      <c r="C1122" s="5" t="s">
        <v>1530</v>
      </c>
      <c r="D1122">
        <f>_xlfn.XLOOKUP(Fin_SortCode[[#This Row],[Bank Name]],BankPopularity[UK Bank],BankPopularity[Weighting],0.0001)</f>
        <v>4</v>
      </c>
    </row>
    <row r="1123" spans="1:4" ht="15.75" thickBot="1" x14ac:dyDescent="0.3">
      <c r="A1123" s="3" t="s">
        <v>29011</v>
      </c>
      <c r="B1123" s="4" t="s">
        <v>1332</v>
      </c>
      <c r="C1123" s="5" t="s">
        <v>1530</v>
      </c>
      <c r="D1123">
        <f>_xlfn.XLOOKUP(Fin_SortCode[[#This Row],[Bank Name]],BankPopularity[UK Bank],BankPopularity[Weighting],0.0001)</f>
        <v>4</v>
      </c>
    </row>
    <row r="1124" spans="1:4" ht="15.75" thickBot="1" x14ac:dyDescent="0.3">
      <c r="A1124" s="3" t="s">
        <v>29012</v>
      </c>
      <c r="B1124" s="4" t="s">
        <v>1332</v>
      </c>
      <c r="C1124" s="5" t="s">
        <v>1530</v>
      </c>
      <c r="D1124">
        <f>_xlfn.XLOOKUP(Fin_SortCode[[#This Row],[Bank Name]],BankPopularity[UK Bank],BankPopularity[Weighting],0.0001)</f>
        <v>4</v>
      </c>
    </row>
    <row r="1125" spans="1:4" ht="15.75" thickBot="1" x14ac:dyDescent="0.3">
      <c r="A1125" s="3" t="s">
        <v>29013</v>
      </c>
      <c r="B1125" s="4" t="s">
        <v>1332</v>
      </c>
      <c r="C1125" s="5" t="s">
        <v>1530</v>
      </c>
      <c r="D1125">
        <f>_xlfn.XLOOKUP(Fin_SortCode[[#This Row],[Bank Name]],BankPopularity[UK Bank],BankPopularity[Weighting],0.0001)</f>
        <v>4</v>
      </c>
    </row>
    <row r="1126" spans="1:4" ht="15.75" thickBot="1" x14ac:dyDescent="0.3">
      <c r="A1126" s="3" t="s">
        <v>29014</v>
      </c>
      <c r="B1126" s="4" t="s">
        <v>1332</v>
      </c>
      <c r="C1126" s="5" t="s">
        <v>1530</v>
      </c>
      <c r="D1126">
        <f>_xlfn.XLOOKUP(Fin_SortCode[[#This Row],[Bank Name]],BankPopularity[UK Bank],BankPopularity[Weighting],0.0001)</f>
        <v>4</v>
      </c>
    </row>
    <row r="1127" spans="1:4" ht="15.75" thickBot="1" x14ac:dyDescent="0.3">
      <c r="A1127" s="3" t="s">
        <v>29015</v>
      </c>
      <c r="B1127" s="4" t="s">
        <v>1332</v>
      </c>
      <c r="C1127" s="5" t="s">
        <v>1530</v>
      </c>
      <c r="D1127">
        <f>_xlfn.XLOOKUP(Fin_SortCode[[#This Row],[Bank Name]],BankPopularity[UK Bank],BankPopularity[Weighting],0.0001)</f>
        <v>4</v>
      </c>
    </row>
    <row r="1128" spans="1:4" ht="15.75" thickBot="1" x14ac:dyDescent="0.3">
      <c r="A1128" s="3" t="s">
        <v>29016</v>
      </c>
      <c r="B1128" s="4" t="s">
        <v>1332</v>
      </c>
      <c r="C1128" s="5" t="s">
        <v>1530</v>
      </c>
      <c r="D1128">
        <f>_xlfn.XLOOKUP(Fin_SortCode[[#This Row],[Bank Name]],BankPopularity[UK Bank],BankPopularity[Weighting],0.0001)</f>
        <v>4</v>
      </c>
    </row>
    <row r="1129" spans="1:4" ht="15.75" thickBot="1" x14ac:dyDescent="0.3">
      <c r="A1129" s="3" t="s">
        <v>29017</v>
      </c>
      <c r="B1129" s="4" t="s">
        <v>1332</v>
      </c>
      <c r="C1129" s="5" t="s">
        <v>1530</v>
      </c>
      <c r="D1129">
        <f>_xlfn.XLOOKUP(Fin_SortCode[[#This Row],[Bank Name]],BankPopularity[UK Bank],BankPopularity[Weighting],0.0001)</f>
        <v>4</v>
      </c>
    </row>
    <row r="1130" spans="1:4" ht="15.75" thickBot="1" x14ac:dyDescent="0.3">
      <c r="A1130" s="3" t="s">
        <v>29018</v>
      </c>
      <c r="B1130" s="4" t="s">
        <v>1332</v>
      </c>
      <c r="C1130" s="5" t="s">
        <v>1530</v>
      </c>
      <c r="D1130">
        <f>_xlfn.XLOOKUP(Fin_SortCode[[#This Row],[Bank Name]],BankPopularity[UK Bank],BankPopularity[Weighting],0.0001)</f>
        <v>4</v>
      </c>
    </row>
    <row r="1131" spans="1:4" ht="15.75" thickBot="1" x14ac:dyDescent="0.3">
      <c r="A1131" s="3" t="s">
        <v>29019</v>
      </c>
      <c r="B1131" s="4" t="s">
        <v>1332</v>
      </c>
      <c r="C1131" s="5" t="s">
        <v>1530</v>
      </c>
      <c r="D1131">
        <f>_xlfn.XLOOKUP(Fin_SortCode[[#This Row],[Bank Name]],BankPopularity[UK Bank],BankPopularity[Weighting],0.0001)</f>
        <v>4</v>
      </c>
    </row>
    <row r="1132" spans="1:4" ht="15.75" thickBot="1" x14ac:dyDescent="0.3">
      <c r="A1132" s="3" t="s">
        <v>29020</v>
      </c>
      <c r="B1132" s="4" t="s">
        <v>1332</v>
      </c>
      <c r="C1132" s="5" t="s">
        <v>1530</v>
      </c>
      <c r="D1132">
        <f>_xlfn.XLOOKUP(Fin_SortCode[[#This Row],[Bank Name]],BankPopularity[UK Bank],BankPopularity[Weighting],0.0001)</f>
        <v>4</v>
      </c>
    </row>
    <row r="1133" spans="1:4" ht="15.75" thickBot="1" x14ac:dyDescent="0.3">
      <c r="A1133" s="3" t="s">
        <v>29021</v>
      </c>
      <c r="B1133" s="4" t="s">
        <v>1332</v>
      </c>
      <c r="C1133" s="5" t="s">
        <v>1530</v>
      </c>
      <c r="D1133">
        <f>_xlfn.XLOOKUP(Fin_SortCode[[#This Row],[Bank Name]],BankPopularity[UK Bank],BankPopularity[Weighting],0.0001)</f>
        <v>4</v>
      </c>
    </row>
    <row r="1134" spans="1:4" ht="15.75" thickBot="1" x14ac:dyDescent="0.3">
      <c r="A1134" s="3" t="s">
        <v>29022</v>
      </c>
      <c r="B1134" s="4" t="s">
        <v>1332</v>
      </c>
      <c r="C1134" s="5" t="s">
        <v>1530</v>
      </c>
      <c r="D1134">
        <f>_xlfn.XLOOKUP(Fin_SortCode[[#This Row],[Bank Name]],BankPopularity[UK Bank],BankPopularity[Weighting],0.0001)</f>
        <v>4</v>
      </c>
    </row>
    <row r="1135" spans="1:4" ht="15.75" thickBot="1" x14ac:dyDescent="0.3">
      <c r="A1135" s="3" t="s">
        <v>29023</v>
      </c>
      <c r="B1135" s="4" t="s">
        <v>1332</v>
      </c>
      <c r="C1135" s="5" t="s">
        <v>1530</v>
      </c>
      <c r="D1135">
        <f>_xlfn.XLOOKUP(Fin_SortCode[[#This Row],[Bank Name]],BankPopularity[UK Bank],BankPopularity[Weighting],0.0001)</f>
        <v>4</v>
      </c>
    </row>
    <row r="1136" spans="1:4" ht="15.75" thickBot="1" x14ac:dyDescent="0.3">
      <c r="A1136" s="3" t="s">
        <v>29024</v>
      </c>
      <c r="B1136" s="4" t="s">
        <v>1332</v>
      </c>
      <c r="C1136" s="5" t="s">
        <v>1530</v>
      </c>
      <c r="D1136">
        <f>_xlfn.XLOOKUP(Fin_SortCode[[#This Row],[Bank Name]],BankPopularity[UK Bank],BankPopularity[Weighting],0.0001)</f>
        <v>4</v>
      </c>
    </row>
    <row r="1137" spans="1:4" ht="15.75" thickBot="1" x14ac:dyDescent="0.3">
      <c r="A1137" s="3" t="s">
        <v>29025</v>
      </c>
      <c r="B1137" s="4" t="s">
        <v>1332</v>
      </c>
      <c r="C1137" s="5" t="s">
        <v>1530</v>
      </c>
      <c r="D1137">
        <f>_xlfn.XLOOKUP(Fin_SortCode[[#This Row],[Bank Name]],BankPopularity[UK Bank],BankPopularity[Weighting],0.0001)</f>
        <v>4</v>
      </c>
    </row>
    <row r="1138" spans="1:4" ht="15.75" thickBot="1" x14ac:dyDescent="0.3">
      <c r="A1138" s="3" t="s">
        <v>29026</v>
      </c>
      <c r="B1138" s="4" t="s">
        <v>1332</v>
      </c>
      <c r="C1138" s="5" t="s">
        <v>1530</v>
      </c>
      <c r="D1138">
        <f>_xlfn.XLOOKUP(Fin_SortCode[[#This Row],[Bank Name]],BankPopularity[UK Bank],BankPopularity[Weighting],0.0001)</f>
        <v>4</v>
      </c>
    </row>
    <row r="1139" spans="1:4" ht="15.75" thickBot="1" x14ac:dyDescent="0.3">
      <c r="A1139" s="3" t="s">
        <v>29027</v>
      </c>
      <c r="B1139" s="4" t="s">
        <v>1332</v>
      </c>
      <c r="C1139" s="5" t="s">
        <v>1530</v>
      </c>
      <c r="D1139">
        <f>_xlfn.XLOOKUP(Fin_SortCode[[#This Row],[Bank Name]],BankPopularity[UK Bank],BankPopularity[Weighting],0.0001)</f>
        <v>4</v>
      </c>
    </row>
    <row r="1140" spans="1:4" ht="15.75" thickBot="1" x14ac:dyDescent="0.3">
      <c r="A1140" s="3" t="s">
        <v>29028</v>
      </c>
      <c r="B1140" s="4" t="s">
        <v>1332</v>
      </c>
      <c r="C1140" s="5" t="s">
        <v>1530</v>
      </c>
      <c r="D1140">
        <f>_xlfn.XLOOKUP(Fin_SortCode[[#This Row],[Bank Name]],BankPopularity[UK Bank],BankPopularity[Weighting],0.0001)</f>
        <v>4</v>
      </c>
    </row>
    <row r="1141" spans="1:4" ht="15.75" thickBot="1" x14ac:dyDescent="0.3">
      <c r="A1141" s="3" t="s">
        <v>29029</v>
      </c>
      <c r="B1141" s="4" t="s">
        <v>1332</v>
      </c>
      <c r="C1141" s="5" t="s">
        <v>1530</v>
      </c>
      <c r="D1141">
        <f>_xlfn.XLOOKUP(Fin_SortCode[[#This Row],[Bank Name]],BankPopularity[UK Bank],BankPopularity[Weighting],0.0001)</f>
        <v>4</v>
      </c>
    </row>
    <row r="1142" spans="1:4" ht="15.75" thickBot="1" x14ac:dyDescent="0.3">
      <c r="A1142" s="3" t="s">
        <v>29030</v>
      </c>
      <c r="B1142" s="4" t="s">
        <v>1332</v>
      </c>
      <c r="C1142" s="5" t="s">
        <v>1530</v>
      </c>
      <c r="D1142">
        <f>_xlfn.XLOOKUP(Fin_SortCode[[#This Row],[Bank Name]],BankPopularity[UK Bank],BankPopularity[Weighting],0.0001)</f>
        <v>4</v>
      </c>
    </row>
    <row r="1143" spans="1:4" ht="15.75" thickBot="1" x14ac:dyDescent="0.3">
      <c r="A1143" s="3" t="s">
        <v>29031</v>
      </c>
      <c r="B1143" s="4" t="s">
        <v>1332</v>
      </c>
      <c r="C1143" s="5" t="s">
        <v>1530</v>
      </c>
      <c r="D1143">
        <f>_xlfn.XLOOKUP(Fin_SortCode[[#This Row],[Bank Name]],BankPopularity[UK Bank],BankPopularity[Weighting],0.0001)</f>
        <v>4</v>
      </c>
    </row>
    <row r="1144" spans="1:4" ht="15.75" thickBot="1" x14ac:dyDescent="0.3">
      <c r="A1144" s="3" t="s">
        <v>29032</v>
      </c>
      <c r="B1144" s="4" t="s">
        <v>1332</v>
      </c>
      <c r="C1144" s="5" t="s">
        <v>1530</v>
      </c>
      <c r="D1144">
        <f>_xlfn.XLOOKUP(Fin_SortCode[[#This Row],[Bank Name]],BankPopularity[UK Bank],BankPopularity[Weighting],0.0001)</f>
        <v>4</v>
      </c>
    </row>
    <row r="1145" spans="1:4" ht="15.75" thickBot="1" x14ac:dyDescent="0.3">
      <c r="A1145" s="3" t="s">
        <v>29033</v>
      </c>
      <c r="B1145" s="4" t="s">
        <v>1332</v>
      </c>
      <c r="C1145" s="5" t="s">
        <v>1530</v>
      </c>
      <c r="D1145">
        <f>_xlfn.XLOOKUP(Fin_SortCode[[#This Row],[Bank Name]],BankPopularity[UK Bank],BankPopularity[Weighting],0.0001)</f>
        <v>4</v>
      </c>
    </row>
    <row r="1146" spans="1:4" ht="15.75" thickBot="1" x14ac:dyDescent="0.3">
      <c r="A1146" s="3" t="s">
        <v>29034</v>
      </c>
      <c r="B1146" s="4" t="s">
        <v>1332</v>
      </c>
      <c r="C1146" s="5" t="s">
        <v>1530</v>
      </c>
      <c r="D1146">
        <f>_xlfn.XLOOKUP(Fin_SortCode[[#This Row],[Bank Name]],BankPopularity[UK Bank],BankPopularity[Weighting],0.0001)</f>
        <v>4</v>
      </c>
    </row>
    <row r="1147" spans="1:4" ht="15.75" thickBot="1" x14ac:dyDescent="0.3">
      <c r="A1147" s="3" t="s">
        <v>29035</v>
      </c>
      <c r="B1147" s="4" t="s">
        <v>1332</v>
      </c>
      <c r="C1147" s="5" t="s">
        <v>1530</v>
      </c>
      <c r="D1147">
        <f>_xlfn.XLOOKUP(Fin_SortCode[[#This Row],[Bank Name]],BankPopularity[UK Bank],BankPopularity[Weighting],0.0001)</f>
        <v>4</v>
      </c>
    </row>
    <row r="1148" spans="1:4" ht="15.75" thickBot="1" x14ac:dyDescent="0.3">
      <c r="A1148" s="3" t="s">
        <v>29036</v>
      </c>
      <c r="B1148" s="4" t="s">
        <v>1332</v>
      </c>
      <c r="C1148" s="5" t="s">
        <v>1530</v>
      </c>
      <c r="D1148">
        <f>_xlfn.XLOOKUP(Fin_SortCode[[#This Row],[Bank Name]],BankPopularity[UK Bank],BankPopularity[Weighting],0.0001)</f>
        <v>4</v>
      </c>
    </row>
    <row r="1149" spans="1:4" ht="15.75" thickBot="1" x14ac:dyDescent="0.3">
      <c r="A1149" s="3" t="s">
        <v>29037</v>
      </c>
      <c r="B1149" s="4" t="s">
        <v>1332</v>
      </c>
      <c r="C1149" s="5" t="s">
        <v>1530</v>
      </c>
      <c r="D1149">
        <f>_xlfn.XLOOKUP(Fin_SortCode[[#This Row],[Bank Name]],BankPopularity[UK Bank],BankPopularity[Weighting],0.0001)</f>
        <v>4</v>
      </c>
    </row>
    <row r="1150" spans="1:4" ht="15.75" thickBot="1" x14ac:dyDescent="0.3">
      <c r="A1150" s="3" t="s">
        <v>29038</v>
      </c>
      <c r="B1150" s="4" t="s">
        <v>1332</v>
      </c>
      <c r="C1150" s="5" t="s">
        <v>1530</v>
      </c>
      <c r="D1150">
        <f>_xlfn.XLOOKUP(Fin_SortCode[[#This Row],[Bank Name]],BankPopularity[UK Bank],BankPopularity[Weighting],0.0001)</f>
        <v>4</v>
      </c>
    </row>
    <row r="1151" spans="1:4" ht="15.75" thickBot="1" x14ac:dyDescent="0.3">
      <c r="A1151" s="3" t="s">
        <v>29039</v>
      </c>
      <c r="B1151" s="4" t="s">
        <v>1332</v>
      </c>
      <c r="C1151" s="5" t="s">
        <v>1530</v>
      </c>
      <c r="D1151">
        <f>_xlfn.XLOOKUP(Fin_SortCode[[#This Row],[Bank Name]],BankPopularity[UK Bank],BankPopularity[Weighting],0.0001)</f>
        <v>4</v>
      </c>
    </row>
    <row r="1152" spans="1:4" ht="15.75" thickBot="1" x14ac:dyDescent="0.3">
      <c r="A1152" s="3" t="s">
        <v>29040</v>
      </c>
      <c r="B1152" s="4" t="s">
        <v>1332</v>
      </c>
      <c r="C1152" s="5" t="s">
        <v>1530</v>
      </c>
      <c r="D1152">
        <f>_xlfn.XLOOKUP(Fin_SortCode[[#This Row],[Bank Name]],BankPopularity[UK Bank],BankPopularity[Weighting],0.0001)</f>
        <v>4</v>
      </c>
    </row>
    <row r="1153" spans="1:4" ht="15.75" thickBot="1" x14ac:dyDescent="0.3">
      <c r="A1153" s="3" t="s">
        <v>29041</v>
      </c>
      <c r="B1153" s="4" t="s">
        <v>1332</v>
      </c>
      <c r="C1153" s="5" t="s">
        <v>1530</v>
      </c>
      <c r="D1153">
        <f>_xlfn.XLOOKUP(Fin_SortCode[[#This Row],[Bank Name]],BankPopularity[UK Bank],BankPopularity[Weighting],0.0001)</f>
        <v>4</v>
      </c>
    </row>
    <row r="1154" spans="1:4" ht="15.75" thickBot="1" x14ac:dyDescent="0.3">
      <c r="A1154" s="3" t="s">
        <v>29042</v>
      </c>
      <c r="B1154" s="4" t="s">
        <v>1332</v>
      </c>
      <c r="C1154" s="5" t="s">
        <v>1530</v>
      </c>
      <c r="D1154">
        <f>_xlfn.XLOOKUP(Fin_SortCode[[#This Row],[Bank Name]],BankPopularity[UK Bank],BankPopularity[Weighting],0.0001)</f>
        <v>4</v>
      </c>
    </row>
    <row r="1155" spans="1:4" ht="15.75" thickBot="1" x14ac:dyDescent="0.3">
      <c r="A1155" s="3" t="s">
        <v>29043</v>
      </c>
      <c r="B1155" s="4" t="s">
        <v>1332</v>
      </c>
      <c r="C1155" s="5" t="s">
        <v>1530</v>
      </c>
      <c r="D1155">
        <f>_xlfn.XLOOKUP(Fin_SortCode[[#This Row],[Bank Name]],BankPopularity[UK Bank],BankPopularity[Weighting],0.0001)</f>
        <v>4</v>
      </c>
    </row>
    <row r="1156" spans="1:4" ht="15.75" thickBot="1" x14ac:dyDescent="0.3">
      <c r="A1156" s="3" t="s">
        <v>29044</v>
      </c>
      <c r="B1156" s="4" t="s">
        <v>1332</v>
      </c>
      <c r="C1156" s="5" t="s">
        <v>1530</v>
      </c>
      <c r="D1156">
        <f>_xlfn.XLOOKUP(Fin_SortCode[[#This Row],[Bank Name]],BankPopularity[UK Bank],BankPopularity[Weighting],0.0001)</f>
        <v>4</v>
      </c>
    </row>
    <row r="1157" spans="1:4" ht="15.75" thickBot="1" x14ac:dyDescent="0.3">
      <c r="A1157" s="3" t="s">
        <v>29045</v>
      </c>
      <c r="B1157" s="4" t="s">
        <v>1332</v>
      </c>
      <c r="C1157" s="5" t="s">
        <v>1530</v>
      </c>
      <c r="D1157">
        <f>_xlfn.XLOOKUP(Fin_SortCode[[#This Row],[Bank Name]],BankPopularity[UK Bank],BankPopularity[Weighting],0.0001)</f>
        <v>4</v>
      </c>
    </row>
    <row r="1158" spans="1:4" ht="15.75" thickBot="1" x14ac:dyDescent="0.3">
      <c r="A1158" s="3" t="s">
        <v>29046</v>
      </c>
      <c r="B1158" s="4" t="s">
        <v>1332</v>
      </c>
      <c r="C1158" s="5" t="s">
        <v>1530</v>
      </c>
      <c r="D1158">
        <f>_xlfn.XLOOKUP(Fin_SortCode[[#This Row],[Bank Name]],BankPopularity[UK Bank],BankPopularity[Weighting],0.0001)</f>
        <v>4</v>
      </c>
    </row>
    <row r="1159" spans="1:4" ht="15.75" thickBot="1" x14ac:dyDescent="0.3">
      <c r="A1159" s="3" t="s">
        <v>29047</v>
      </c>
      <c r="B1159" s="4" t="s">
        <v>1332</v>
      </c>
      <c r="C1159" s="5" t="s">
        <v>1530</v>
      </c>
      <c r="D1159">
        <f>_xlfn.XLOOKUP(Fin_SortCode[[#This Row],[Bank Name]],BankPopularity[UK Bank],BankPopularity[Weighting],0.0001)</f>
        <v>4</v>
      </c>
    </row>
    <row r="1160" spans="1:4" ht="15.75" thickBot="1" x14ac:dyDescent="0.3">
      <c r="A1160" s="3" t="s">
        <v>29048</v>
      </c>
      <c r="B1160" s="4" t="s">
        <v>1332</v>
      </c>
      <c r="C1160" s="5" t="s">
        <v>1530</v>
      </c>
      <c r="D1160">
        <f>_xlfn.XLOOKUP(Fin_SortCode[[#This Row],[Bank Name]],BankPopularity[UK Bank],BankPopularity[Weighting],0.0001)</f>
        <v>4</v>
      </c>
    </row>
    <row r="1161" spans="1:4" ht="15.75" thickBot="1" x14ac:dyDescent="0.3">
      <c r="A1161" s="3" t="s">
        <v>29049</v>
      </c>
      <c r="B1161" s="4" t="s">
        <v>1332</v>
      </c>
      <c r="C1161" s="5" t="s">
        <v>1530</v>
      </c>
      <c r="D1161">
        <f>_xlfn.XLOOKUP(Fin_SortCode[[#This Row],[Bank Name]],BankPopularity[UK Bank],BankPopularity[Weighting],0.0001)</f>
        <v>4</v>
      </c>
    </row>
    <row r="1162" spans="1:4" ht="15.75" thickBot="1" x14ac:dyDescent="0.3">
      <c r="A1162" s="3" t="s">
        <v>29050</v>
      </c>
      <c r="B1162" s="4" t="s">
        <v>1332</v>
      </c>
      <c r="C1162" s="5" t="s">
        <v>1530</v>
      </c>
      <c r="D1162">
        <f>_xlfn.XLOOKUP(Fin_SortCode[[#This Row],[Bank Name]],BankPopularity[UK Bank],BankPopularity[Weighting],0.0001)</f>
        <v>4</v>
      </c>
    </row>
    <row r="1163" spans="1:4" ht="15.75" thickBot="1" x14ac:dyDescent="0.3">
      <c r="A1163" s="3" t="s">
        <v>29051</v>
      </c>
      <c r="B1163" s="4" t="s">
        <v>1332</v>
      </c>
      <c r="C1163" s="5" t="s">
        <v>1530</v>
      </c>
      <c r="D1163">
        <f>_xlfn.XLOOKUP(Fin_SortCode[[#This Row],[Bank Name]],BankPopularity[UK Bank],BankPopularity[Weighting],0.0001)</f>
        <v>4</v>
      </c>
    </row>
    <row r="1164" spans="1:4" ht="15.75" thickBot="1" x14ac:dyDescent="0.3">
      <c r="A1164" s="3" t="s">
        <v>29052</v>
      </c>
      <c r="B1164" s="4" t="s">
        <v>1332</v>
      </c>
      <c r="C1164" s="5" t="s">
        <v>1530</v>
      </c>
      <c r="D1164">
        <f>_xlfn.XLOOKUP(Fin_SortCode[[#This Row],[Bank Name]],BankPopularity[UK Bank],BankPopularity[Weighting],0.0001)</f>
        <v>4</v>
      </c>
    </row>
    <row r="1165" spans="1:4" ht="15.75" thickBot="1" x14ac:dyDescent="0.3">
      <c r="A1165" s="3" t="s">
        <v>29053</v>
      </c>
      <c r="B1165" s="4" t="s">
        <v>1332</v>
      </c>
      <c r="C1165" s="5" t="s">
        <v>1530</v>
      </c>
      <c r="D1165">
        <f>_xlfn.XLOOKUP(Fin_SortCode[[#This Row],[Bank Name]],BankPopularity[UK Bank],BankPopularity[Weighting],0.0001)</f>
        <v>4</v>
      </c>
    </row>
    <row r="1166" spans="1:4" ht="15.75" thickBot="1" x14ac:dyDescent="0.3">
      <c r="A1166" s="3" t="s">
        <v>29054</v>
      </c>
      <c r="B1166" s="4" t="s">
        <v>1332</v>
      </c>
      <c r="C1166" s="5" t="s">
        <v>1530</v>
      </c>
      <c r="D1166">
        <f>_xlfn.XLOOKUP(Fin_SortCode[[#This Row],[Bank Name]],BankPopularity[UK Bank],BankPopularity[Weighting],0.0001)</f>
        <v>4</v>
      </c>
    </row>
    <row r="1167" spans="1:4" ht="15.75" thickBot="1" x14ac:dyDescent="0.3">
      <c r="A1167" s="3" t="s">
        <v>29055</v>
      </c>
      <c r="B1167" s="4" t="s">
        <v>1332</v>
      </c>
      <c r="C1167" s="5" t="s">
        <v>1530</v>
      </c>
      <c r="D1167">
        <f>_xlfn.XLOOKUP(Fin_SortCode[[#This Row],[Bank Name]],BankPopularity[UK Bank],BankPopularity[Weighting],0.0001)</f>
        <v>4</v>
      </c>
    </row>
    <row r="1168" spans="1:4" ht="15.75" thickBot="1" x14ac:dyDescent="0.3">
      <c r="A1168" s="3" t="s">
        <v>29056</v>
      </c>
      <c r="B1168" s="4" t="s">
        <v>1332</v>
      </c>
      <c r="C1168" s="5" t="s">
        <v>1530</v>
      </c>
      <c r="D1168">
        <f>_xlfn.XLOOKUP(Fin_SortCode[[#This Row],[Bank Name]],BankPopularity[UK Bank],BankPopularity[Weighting],0.0001)</f>
        <v>4</v>
      </c>
    </row>
    <row r="1169" spans="1:4" ht="15.75" thickBot="1" x14ac:dyDescent="0.3">
      <c r="A1169" s="3" t="s">
        <v>29057</v>
      </c>
      <c r="B1169" s="4" t="s">
        <v>1332</v>
      </c>
      <c r="C1169" s="5" t="s">
        <v>1531</v>
      </c>
      <c r="D1169">
        <f>_xlfn.XLOOKUP(Fin_SortCode[[#This Row],[Bank Name]],BankPopularity[UK Bank],BankPopularity[Weighting],0.0001)</f>
        <v>4</v>
      </c>
    </row>
    <row r="1170" spans="1:4" ht="15.75" thickBot="1" x14ac:dyDescent="0.3">
      <c r="A1170" s="3" t="s">
        <v>29058</v>
      </c>
      <c r="B1170" s="4" t="s">
        <v>1332</v>
      </c>
      <c r="C1170" s="5" t="s">
        <v>1532</v>
      </c>
      <c r="D1170">
        <f>_xlfn.XLOOKUP(Fin_SortCode[[#This Row],[Bank Name]],BankPopularity[UK Bank],BankPopularity[Weighting],0.0001)</f>
        <v>4</v>
      </c>
    </row>
    <row r="1171" spans="1:4" ht="15.75" thickBot="1" x14ac:dyDescent="0.3">
      <c r="A1171" s="3" t="s">
        <v>29059</v>
      </c>
      <c r="B1171" s="4" t="s">
        <v>1332</v>
      </c>
      <c r="C1171" s="5" t="s">
        <v>1533</v>
      </c>
      <c r="D1171">
        <f>_xlfn.XLOOKUP(Fin_SortCode[[#This Row],[Bank Name]],BankPopularity[UK Bank],BankPopularity[Weighting],0.0001)</f>
        <v>4</v>
      </c>
    </row>
    <row r="1172" spans="1:4" ht="15.75" thickBot="1" x14ac:dyDescent="0.3">
      <c r="A1172" s="3" t="s">
        <v>29060</v>
      </c>
      <c r="B1172" s="4" t="s">
        <v>1332</v>
      </c>
      <c r="C1172" s="5" t="s">
        <v>1532</v>
      </c>
      <c r="D1172">
        <f>_xlfn.XLOOKUP(Fin_SortCode[[#This Row],[Bank Name]],BankPopularity[UK Bank],BankPopularity[Weighting],0.0001)</f>
        <v>4</v>
      </c>
    </row>
    <row r="1173" spans="1:4" ht="15.75" thickBot="1" x14ac:dyDescent="0.3">
      <c r="A1173" s="3" t="s">
        <v>29061</v>
      </c>
      <c r="B1173" s="4" t="s">
        <v>1332</v>
      </c>
      <c r="C1173" s="5" t="s">
        <v>1534</v>
      </c>
      <c r="D1173">
        <f>_xlfn.XLOOKUP(Fin_SortCode[[#This Row],[Bank Name]],BankPopularity[UK Bank],BankPopularity[Weighting],0.0001)</f>
        <v>4</v>
      </c>
    </row>
    <row r="1174" spans="1:4" ht="15.75" thickBot="1" x14ac:dyDescent="0.3">
      <c r="A1174" s="3" t="s">
        <v>29062</v>
      </c>
      <c r="B1174" s="4" t="s">
        <v>1332</v>
      </c>
      <c r="C1174" s="5" t="s">
        <v>1535</v>
      </c>
      <c r="D1174">
        <f>_xlfn.XLOOKUP(Fin_SortCode[[#This Row],[Bank Name]],BankPopularity[UK Bank],BankPopularity[Weighting],0.0001)</f>
        <v>4</v>
      </c>
    </row>
    <row r="1175" spans="1:4" ht="15.75" thickBot="1" x14ac:dyDescent="0.3">
      <c r="A1175" s="3" t="s">
        <v>29063</v>
      </c>
      <c r="B1175" s="4" t="s">
        <v>1332</v>
      </c>
      <c r="C1175" s="5" t="s">
        <v>1536</v>
      </c>
      <c r="D1175">
        <f>_xlfn.XLOOKUP(Fin_SortCode[[#This Row],[Bank Name]],BankPopularity[UK Bank],BankPopularity[Weighting],0.0001)</f>
        <v>4</v>
      </c>
    </row>
    <row r="1176" spans="1:4" ht="15.75" thickBot="1" x14ac:dyDescent="0.3">
      <c r="A1176" s="3" t="s">
        <v>29064</v>
      </c>
      <c r="B1176" s="4" t="s">
        <v>1332</v>
      </c>
      <c r="C1176" s="5" t="s">
        <v>1537</v>
      </c>
      <c r="D1176">
        <f>_xlfn.XLOOKUP(Fin_SortCode[[#This Row],[Bank Name]],BankPopularity[UK Bank],BankPopularity[Weighting],0.0001)</f>
        <v>4</v>
      </c>
    </row>
    <row r="1177" spans="1:4" ht="15.75" thickBot="1" x14ac:dyDescent="0.3">
      <c r="A1177" s="3" t="s">
        <v>29065</v>
      </c>
      <c r="B1177" s="4" t="s">
        <v>1332</v>
      </c>
      <c r="C1177" s="5" t="s">
        <v>1432</v>
      </c>
      <c r="D1177">
        <f>_xlfn.XLOOKUP(Fin_SortCode[[#This Row],[Bank Name]],BankPopularity[UK Bank],BankPopularity[Weighting],0.0001)</f>
        <v>4</v>
      </c>
    </row>
    <row r="1178" spans="1:4" ht="15.75" thickBot="1" x14ac:dyDescent="0.3">
      <c r="A1178" s="3" t="s">
        <v>29066</v>
      </c>
      <c r="B1178" s="4" t="s">
        <v>1332</v>
      </c>
      <c r="C1178" s="5" t="s">
        <v>1432</v>
      </c>
      <c r="D1178">
        <f>_xlfn.XLOOKUP(Fin_SortCode[[#This Row],[Bank Name]],BankPopularity[UK Bank],BankPopularity[Weighting],0.0001)</f>
        <v>4</v>
      </c>
    </row>
    <row r="1179" spans="1:4" ht="15.75" thickBot="1" x14ac:dyDescent="0.3">
      <c r="A1179" s="3" t="s">
        <v>29067</v>
      </c>
      <c r="B1179" s="4" t="s">
        <v>1332</v>
      </c>
      <c r="C1179" s="5" t="s">
        <v>1538</v>
      </c>
      <c r="D1179">
        <f>_xlfn.XLOOKUP(Fin_SortCode[[#This Row],[Bank Name]],BankPopularity[UK Bank],BankPopularity[Weighting],0.0001)</f>
        <v>4</v>
      </c>
    </row>
    <row r="1180" spans="1:4" ht="15.75" thickBot="1" x14ac:dyDescent="0.3">
      <c r="A1180" s="3" t="s">
        <v>29068</v>
      </c>
      <c r="B1180" s="4" t="s">
        <v>1332</v>
      </c>
      <c r="C1180" s="5" t="s">
        <v>1538</v>
      </c>
      <c r="D1180">
        <f>_xlfn.XLOOKUP(Fin_SortCode[[#This Row],[Bank Name]],BankPopularity[UK Bank],BankPopularity[Weighting],0.0001)</f>
        <v>4</v>
      </c>
    </row>
    <row r="1181" spans="1:4" ht="15.75" thickBot="1" x14ac:dyDescent="0.3">
      <c r="A1181" s="3" t="s">
        <v>29069</v>
      </c>
      <c r="B1181" s="4" t="s">
        <v>1332</v>
      </c>
      <c r="C1181" s="5" t="s">
        <v>1539</v>
      </c>
      <c r="D1181">
        <f>_xlfn.XLOOKUP(Fin_SortCode[[#This Row],[Bank Name]],BankPopularity[UK Bank],BankPopularity[Weighting],0.0001)</f>
        <v>4</v>
      </c>
    </row>
    <row r="1182" spans="1:4" ht="15.75" thickBot="1" x14ac:dyDescent="0.3">
      <c r="A1182" s="3" t="s">
        <v>29070</v>
      </c>
      <c r="B1182" s="4" t="s">
        <v>1332</v>
      </c>
      <c r="C1182" s="5" t="s">
        <v>1540</v>
      </c>
      <c r="D1182">
        <f>_xlfn.XLOOKUP(Fin_SortCode[[#This Row],[Bank Name]],BankPopularity[UK Bank],BankPopularity[Weighting],0.0001)</f>
        <v>4</v>
      </c>
    </row>
    <row r="1183" spans="1:4" ht="15.75" thickBot="1" x14ac:dyDescent="0.3">
      <c r="A1183" s="3" t="s">
        <v>29071</v>
      </c>
      <c r="B1183" s="4" t="s">
        <v>1332</v>
      </c>
      <c r="C1183" s="5" t="s">
        <v>1541</v>
      </c>
      <c r="D1183">
        <f>_xlfn.XLOOKUP(Fin_SortCode[[#This Row],[Bank Name]],BankPopularity[UK Bank],BankPopularity[Weighting],0.0001)</f>
        <v>4</v>
      </c>
    </row>
    <row r="1184" spans="1:4" ht="15.75" thickBot="1" x14ac:dyDescent="0.3">
      <c r="A1184" s="3" t="s">
        <v>1542</v>
      </c>
      <c r="B1184" s="4" t="s">
        <v>1332</v>
      </c>
      <c r="C1184" s="5" t="s">
        <v>1543</v>
      </c>
      <c r="D1184">
        <f>_xlfn.XLOOKUP(Fin_SortCode[[#This Row],[Bank Name]],BankPopularity[UK Bank],BankPopularity[Weighting],0.0001)</f>
        <v>4</v>
      </c>
    </row>
    <row r="1185" spans="1:4" ht="15.75" thickBot="1" x14ac:dyDescent="0.3">
      <c r="A1185" s="3" t="s">
        <v>1544</v>
      </c>
      <c r="B1185" s="4" t="s">
        <v>1332</v>
      </c>
      <c r="C1185" s="5" t="s">
        <v>1545</v>
      </c>
      <c r="D1185">
        <f>_xlfn.XLOOKUP(Fin_SortCode[[#This Row],[Bank Name]],BankPopularity[UK Bank],BankPopularity[Weighting],0.0001)</f>
        <v>4</v>
      </c>
    </row>
    <row r="1186" spans="1:4" ht="15.75" thickBot="1" x14ac:dyDescent="0.3">
      <c r="A1186" s="3" t="s">
        <v>1546</v>
      </c>
      <c r="B1186" s="4" t="s">
        <v>1547</v>
      </c>
      <c r="C1186" s="5" t="s">
        <v>795</v>
      </c>
      <c r="D1186">
        <f>_xlfn.XLOOKUP(Fin_SortCode[[#This Row],[Bank Name]],BankPopularity[UK Bank],BankPopularity[Weighting],0.0001)</f>
        <v>1E-4</v>
      </c>
    </row>
    <row r="1187" spans="1:4" ht="15.75" thickBot="1" x14ac:dyDescent="0.3">
      <c r="A1187" s="3" t="s">
        <v>1548</v>
      </c>
      <c r="B1187" s="4" t="s">
        <v>1547</v>
      </c>
      <c r="C1187" s="5" t="s">
        <v>1549</v>
      </c>
      <c r="D1187">
        <f>_xlfn.XLOOKUP(Fin_SortCode[[#This Row],[Bank Name]],BankPopularity[UK Bank],BankPopularity[Weighting],0.0001)</f>
        <v>1E-4</v>
      </c>
    </row>
    <row r="1188" spans="1:4" ht="15.75" thickBot="1" x14ac:dyDescent="0.3">
      <c r="A1188" s="3" t="s">
        <v>1550</v>
      </c>
      <c r="B1188" s="4" t="s">
        <v>1547</v>
      </c>
      <c r="C1188" s="5" t="s">
        <v>1551</v>
      </c>
      <c r="D1188">
        <f>_xlfn.XLOOKUP(Fin_SortCode[[#This Row],[Bank Name]],BankPopularity[UK Bank],BankPopularity[Weighting],0.0001)</f>
        <v>1E-4</v>
      </c>
    </row>
    <row r="1189" spans="1:4" ht="15.75" thickBot="1" x14ac:dyDescent="0.3">
      <c r="A1189" s="3" t="s">
        <v>1552</v>
      </c>
      <c r="B1189" s="4" t="s">
        <v>1547</v>
      </c>
      <c r="C1189" s="5" t="s">
        <v>1553</v>
      </c>
      <c r="D1189">
        <f>_xlfn.XLOOKUP(Fin_SortCode[[#This Row],[Bank Name]],BankPopularity[UK Bank],BankPopularity[Weighting],0.0001)</f>
        <v>1E-4</v>
      </c>
    </row>
    <row r="1190" spans="1:4" ht="15.75" thickBot="1" x14ac:dyDescent="0.3">
      <c r="A1190" s="3" t="s">
        <v>1554</v>
      </c>
      <c r="B1190" s="4" t="s">
        <v>1547</v>
      </c>
      <c r="C1190" s="5" t="s">
        <v>1555</v>
      </c>
      <c r="D1190">
        <f>_xlfn.XLOOKUP(Fin_SortCode[[#This Row],[Bank Name]],BankPopularity[UK Bank],BankPopularity[Weighting],0.0001)</f>
        <v>1E-4</v>
      </c>
    </row>
    <row r="1191" spans="1:4" ht="15.75" thickBot="1" x14ac:dyDescent="0.3">
      <c r="A1191" s="3" t="s">
        <v>1556</v>
      </c>
      <c r="B1191" s="4" t="s">
        <v>1547</v>
      </c>
      <c r="C1191" s="5" t="s">
        <v>453</v>
      </c>
      <c r="D1191">
        <f>_xlfn.XLOOKUP(Fin_SortCode[[#This Row],[Bank Name]],BankPopularity[UK Bank],BankPopularity[Weighting],0.0001)</f>
        <v>1E-4</v>
      </c>
    </row>
    <row r="1192" spans="1:4" ht="15.75" thickBot="1" x14ac:dyDescent="0.3">
      <c r="A1192" s="3" t="s">
        <v>1557</v>
      </c>
      <c r="B1192" s="4" t="s">
        <v>1547</v>
      </c>
      <c r="C1192" s="5" t="s">
        <v>736</v>
      </c>
      <c r="D1192">
        <f>_xlfn.XLOOKUP(Fin_SortCode[[#This Row],[Bank Name]],BankPopularity[UK Bank],BankPopularity[Weighting],0.0001)</f>
        <v>1E-4</v>
      </c>
    </row>
    <row r="1193" spans="1:4" ht="15.75" thickBot="1" x14ac:dyDescent="0.3">
      <c r="A1193" s="3" t="s">
        <v>1558</v>
      </c>
      <c r="B1193" s="4" t="s">
        <v>1547</v>
      </c>
      <c r="C1193" s="5" t="s">
        <v>955</v>
      </c>
      <c r="D1193">
        <f>_xlfn.XLOOKUP(Fin_SortCode[[#This Row],[Bank Name]],BankPopularity[UK Bank],BankPopularity[Weighting],0.0001)</f>
        <v>1E-4</v>
      </c>
    </row>
    <row r="1194" spans="1:4" ht="15.75" thickBot="1" x14ac:dyDescent="0.3">
      <c r="A1194" s="3" t="s">
        <v>1559</v>
      </c>
      <c r="B1194" s="4" t="s">
        <v>1547</v>
      </c>
      <c r="C1194" s="5" t="s">
        <v>805</v>
      </c>
      <c r="D1194">
        <f>_xlfn.XLOOKUP(Fin_SortCode[[#This Row],[Bank Name]],BankPopularity[UK Bank],BankPopularity[Weighting],0.0001)</f>
        <v>1E-4</v>
      </c>
    </row>
    <row r="1195" spans="1:4" ht="15.75" thickBot="1" x14ac:dyDescent="0.3">
      <c r="A1195" s="3" t="s">
        <v>1560</v>
      </c>
      <c r="B1195" s="4" t="s">
        <v>1547</v>
      </c>
      <c r="C1195" s="5" t="s">
        <v>962</v>
      </c>
      <c r="D1195">
        <f>_xlfn.XLOOKUP(Fin_SortCode[[#This Row],[Bank Name]],BankPopularity[UK Bank],BankPopularity[Weighting],0.0001)</f>
        <v>1E-4</v>
      </c>
    </row>
    <row r="1196" spans="1:4" ht="15.75" thickBot="1" x14ac:dyDescent="0.3">
      <c r="A1196" s="3" t="s">
        <v>1561</v>
      </c>
      <c r="B1196" s="4" t="s">
        <v>1547</v>
      </c>
      <c r="C1196" s="5" t="s">
        <v>1562</v>
      </c>
      <c r="D1196">
        <f>_xlfn.XLOOKUP(Fin_SortCode[[#This Row],[Bank Name]],BankPopularity[UK Bank],BankPopularity[Weighting],0.0001)</f>
        <v>1E-4</v>
      </c>
    </row>
    <row r="1197" spans="1:4" ht="15.75" thickBot="1" x14ac:dyDescent="0.3">
      <c r="A1197" s="3" t="s">
        <v>29072</v>
      </c>
      <c r="B1197" s="4" t="s">
        <v>1547</v>
      </c>
      <c r="C1197" s="5" t="s">
        <v>1563</v>
      </c>
      <c r="D1197">
        <f>_xlfn.XLOOKUP(Fin_SortCode[[#This Row],[Bank Name]],BankPopularity[UK Bank],BankPopularity[Weighting],0.0001)</f>
        <v>1E-4</v>
      </c>
    </row>
    <row r="1198" spans="1:4" ht="15.75" thickBot="1" x14ac:dyDescent="0.3">
      <c r="A1198" s="3" t="s">
        <v>29073</v>
      </c>
      <c r="B1198" s="4" t="s">
        <v>1547</v>
      </c>
      <c r="C1198" s="5" t="s">
        <v>1562</v>
      </c>
      <c r="D1198">
        <f>_xlfn.XLOOKUP(Fin_SortCode[[#This Row],[Bank Name]],BankPopularity[UK Bank],BankPopularity[Weighting],0.0001)</f>
        <v>1E-4</v>
      </c>
    </row>
    <row r="1199" spans="1:4" ht="15.75" thickBot="1" x14ac:dyDescent="0.3">
      <c r="A1199" s="3" t="s">
        <v>29074</v>
      </c>
      <c r="B1199" s="4" t="s">
        <v>1547</v>
      </c>
      <c r="C1199" s="5" t="s">
        <v>1564</v>
      </c>
      <c r="D1199">
        <f>_xlfn.XLOOKUP(Fin_SortCode[[#This Row],[Bank Name]],BankPopularity[UK Bank],BankPopularity[Weighting],0.0001)</f>
        <v>1E-4</v>
      </c>
    </row>
    <row r="1200" spans="1:4" ht="15.75" thickBot="1" x14ac:dyDescent="0.3">
      <c r="A1200" s="3" t="s">
        <v>29075</v>
      </c>
      <c r="B1200" s="4" t="s">
        <v>1565</v>
      </c>
      <c r="C1200" s="5" t="s">
        <v>1566</v>
      </c>
      <c r="D1200">
        <f>_xlfn.XLOOKUP(Fin_SortCode[[#This Row],[Bank Name]],BankPopularity[UK Bank],BankPopularity[Weighting],0.0001)</f>
        <v>1E-4</v>
      </c>
    </row>
    <row r="1201" spans="1:4" ht="15.75" thickBot="1" x14ac:dyDescent="0.3">
      <c r="A1201" s="3" t="s">
        <v>29076</v>
      </c>
      <c r="B1201" s="4" t="s">
        <v>1565</v>
      </c>
      <c r="C1201" s="5" t="s">
        <v>1566</v>
      </c>
      <c r="D1201">
        <f>_xlfn.XLOOKUP(Fin_SortCode[[#This Row],[Bank Name]],BankPopularity[UK Bank],BankPopularity[Weighting],0.0001)</f>
        <v>1E-4</v>
      </c>
    </row>
    <row r="1202" spans="1:4" ht="15.75" thickBot="1" x14ac:dyDescent="0.3">
      <c r="A1202" s="3" t="s">
        <v>29077</v>
      </c>
      <c r="B1202" s="4" t="s">
        <v>1565</v>
      </c>
      <c r="C1202" s="5" t="s">
        <v>1566</v>
      </c>
      <c r="D1202">
        <f>_xlfn.XLOOKUP(Fin_SortCode[[#This Row],[Bank Name]],BankPopularity[UK Bank],BankPopularity[Weighting],0.0001)</f>
        <v>1E-4</v>
      </c>
    </row>
    <row r="1203" spans="1:4" ht="15.75" thickBot="1" x14ac:dyDescent="0.3">
      <c r="A1203" s="3" t="s">
        <v>29078</v>
      </c>
      <c r="B1203" s="4" t="s">
        <v>1565</v>
      </c>
      <c r="C1203" s="5" t="s">
        <v>1566</v>
      </c>
      <c r="D1203">
        <f>_xlfn.XLOOKUP(Fin_SortCode[[#This Row],[Bank Name]],BankPopularity[UK Bank],BankPopularity[Weighting],0.0001)</f>
        <v>1E-4</v>
      </c>
    </row>
    <row r="1204" spans="1:4" ht="15.75" thickBot="1" x14ac:dyDescent="0.3">
      <c r="A1204" s="3" t="s">
        <v>29079</v>
      </c>
      <c r="B1204" s="4" t="s">
        <v>1547</v>
      </c>
      <c r="C1204" s="5" t="s">
        <v>1567</v>
      </c>
      <c r="D1204">
        <f>_xlfn.XLOOKUP(Fin_SortCode[[#This Row],[Bank Name]],BankPopularity[UK Bank],BankPopularity[Weighting],0.0001)</f>
        <v>1E-4</v>
      </c>
    </row>
    <row r="1205" spans="1:4" ht="15.75" thickBot="1" x14ac:dyDescent="0.3">
      <c r="A1205" s="3" t="s">
        <v>29080</v>
      </c>
      <c r="B1205" s="4" t="s">
        <v>1565</v>
      </c>
      <c r="C1205" s="5" t="s">
        <v>1566</v>
      </c>
      <c r="D1205">
        <f>_xlfn.XLOOKUP(Fin_SortCode[[#This Row],[Bank Name]],BankPopularity[UK Bank],BankPopularity[Weighting],0.0001)</f>
        <v>1E-4</v>
      </c>
    </row>
    <row r="1206" spans="1:4" ht="15.75" thickBot="1" x14ac:dyDescent="0.3">
      <c r="A1206" s="3" t="s">
        <v>29081</v>
      </c>
      <c r="B1206" s="4" t="s">
        <v>1565</v>
      </c>
      <c r="C1206" s="5" t="s">
        <v>1566</v>
      </c>
      <c r="D1206">
        <f>_xlfn.XLOOKUP(Fin_SortCode[[#This Row],[Bank Name]],BankPopularity[UK Bank],BankPopularity[Weighting],0.0001)</f>
        <v>1E-4</v>
      </c>
    </row>
    <row r="1207" spans="1:4" ht="15.75" thickBot="1" x14ac:dyDescent="0.3">
      <c r="A1207" s="3" t="s">
        <v>29082</v>
      </c>
      <c r="B1207" s="4" t="s">
        <v>1565</v>
      </c>
      <c r="C1207" s="5" t="s">
        <v>1566</v>
      </c>
      <c r="D1207">
        <f>_xlfn.XLOOKUP(Fin_SortCode[[#This Row],[Bank Name]],BankPopularity[UK Bank],BankPopularity[Weighting],0.0001)</f>
        <v>1E-4</v>
      </c>
    </row>
    <row r="1208" spans="1:4" ht="15.75" thickBot="1" x14ac:dyDescent="0.3">
      <c r="A1208" s="3" t="s">
        <v>29083</v>
      </c>
      <c r="B1208" s="4" t="s">
        <v>1565</v>
      </c>
      <c r="C1208" s="5" t="s">
        <v>1566</v>
      </c>
      <c r="D1208">
        <f>_xlfn.XLOOKUP(Fin_SortCode[[#This Row],[Bank Name]],BankPopularity[UK Bank],BankPopularity[Weighting],0.0001)</f>
        <v>1E-4</v>
      </c>
    </row>
    <row r="1209" spans="1:4" ht="15.75" thickBot="1" x14ac:dyDescent="0.3">
      <c r="A1209" s="3" t="s">
        <v>29084</v>
      </c>
      <c r="B1209" s="4" t="s">
        <v>1547</v>
      </c>
      <c r="C1209" s="5" t="s">
        <v>1567</v>
      </c>
      <c r="D1209">
        <f>_xlfn.XLOOKUP(Fin_SortCode[[#This Row],[Bank Name]],BankPopularity[UK Bank],BankPopularity[Weighting],0.0001)</f>
        <v>1E-4</v>
      </c>
    </row>
    <row r="1210" spans="1:4" ht="15.75" thickBot="1" x14ac:dyDescent="0.3">
      <c r="A1210" s="3" t="s">
        <v>29085</v>
      </c>
      <c r="B1210" s="4" t="s">
        <v>1565</v>
      </c>
      <c r="C1210" s="5" t="s">
        <v>1566</v>
      </c>
      <c r="D1210">
        <f>_xlfn.XLOOKUP(Fin_SortCode[[#This Row],[Bank Name]],BankPopularity[UK Bank],BankPopularity[Weighting],0.0001)</f>
        <v>1E-4</v>
      </c>
    </row>
    <row r="1211" spans="1:4" ht="15.75" thickBot="1" x14ac:dyDescent="0.3">
      <c r="A1211" s="3" t="s">
        <v>29086</v>
      </c>
      <c r="B1211" s="4" t="s">
        <v>1565</v>
      </c>
      <c r="C1211" s="5" t="s">
        <v>1566</v>
      </c>
      <c r="D1211">
        <f>_xlfn.XLOOKUP(Fin_SortCode[[#This Row],[Bank Name]],BankPopularity[UK Bank],BankPopularity[Weighting],0.0001)</f>
        <v>1E-4</v>
      </c>
    </row>
    <row r="1212" spans="1:4" ht="15.75" thickBot="1" x14ac:dyDescent="0.3">
      <c r="A1212" s="3" t="s">
        <v>29087</v>
      </c>
      <c r="B1212" s="4" t="s">
        <v>1547</v>
      </c>
      <c r="C1212" s="5" t="s">
        <v>1568</v>
      </c>
      <c r="D1212">
        <f>_xlfn.XLOOKUP(Fin_SortCode[[#This Row],[Bank Name]],BankPopularity[UK Bank],BankPopularity[Weighting],0.0001)</f>
        <v>1E-4</v>
      </c>
    </row>
    <row r="1213" spans="1:4" ht="15.75" thickBot="1" x14ac:dyDescent="0.3">
      <c r="A1213" s="3" t="s">
        <v>1569</v>
      </c>
      <c r="B1213" s="4" t="s">
        <v>1547</v>
      </c>
      <c r="C1213" s="5" t="s">
        <v>1570</v>
      </c>
      <c r="D1213">
        <f>_xlfn.XLOOKUP(Fin_SortCode[[#This Row],[Bank Name]],BankPopularity[UK Bank],BankPopularity[Weighting],0.0001)</f>
        <v>1E-4</v>
      </c>
    </row>
    <row r="1214" spans="1:4" ht="15.75" thickBot="1" x14ac:dyDescent="0.3">
      <c r="A1214" s="3" t="s">
        <v>1571</v>
      </c>
      <c r="B1214" s="4" t="s">
        <v>1547</v>
      </c>
      <c r="C1214" s="5" t="s">
        <v>1572</v>
      </c>
      <c r="D1214">
        <f>_xlfn.XLOOKUP(Fin_SortCode[[#This Row],[Bank Name]],BankPopularity[UK Bank],BankPopularity[Weighting],0.0001)</f>
        <v>1E-4</v>
      </c>
    </row>
    <row r="1215" spans="1:4" ht="15.75" thickBot="1" x14ac:dyDescent="0.3">
      <c r="A1215" s="3" t="s">
        <v>1573</v>
      </c>
      <c r="B1215" s="4" t="s">
        <v>1547</v>
      </c>
      <c r="C1215" s="5" t="s">
        <v>1574</v>
      </c>
      <c r="D1215">
        <f>_xlfn.XLOOKUP(Fin_SortCode[[#This Row],[Bank Name]],BankPopularity[UK Bank],BankPopularity[Weighting],0.0001)</f>
        <v>1E-4</v>
      </c>
    </row>
    <row r="1216" spans="1:4" ht="15.75" thickBot="1" x14ac:dyDescent="0.3">
      <c r="A1216" s="3" t="s">
        <v>1575</v>
      </c>
      <c r="B1216" s="4" t="s">
        <v>1547</v>
      </c>
      <c r="C1216" s="5" t="s">
        <v>1576</v>
      </c>
      <c r="D1216">
        <f>_xlfn.XLOOKUP(Fin_SortCode[[#This Row],[Bank Name]],BankPopularity[UK Bank],BankPopularity[Weighting],0.0001)</f>
        <v>1E-4</v>
      </c>
    </row>
    <row r="1217" spans="1:4" ht="15.75" thickBot="1" x14ac:dyDescent="0.3">
      <c r="A1217" s="3" t="s">
        <v>1577</v>
      </c>
      <c r="B1217" s="4" t="s">
        <v>1547</v>
      </c>
      <c r="C1217" s="5" t="s">
        <v>1578</v>
      </c>
      <c r="D1217">
        <f>_xlfn.XLOOKUP(Fin_SortCode[[#This Row],[Bank Name]],BankPopularity[UK Bank],BankPopularity[Weighting],0.0001)</f>
        <v>1E-4</v>
      </c>
    </row>
    <row r="1218" spans="1:4" ht="15.75" thickBot="1" x14ac:dyDescent="0.3">
      <c r="A1218" s="3" t="s">
        <v>1579</v>
      </c>
      <c r="B1218" s="4" t="s">
        <v>1547</v>
      </c>
      <c r="C1218" s="5" t="s">
        <v>1562</v>
      </c>
      <c r="D1218">
        <f>_xlfn.XLOOKUP(Fin_SortCode[[#This Row],[Bank Name]],BankPopularity[UK Bank],BankPopularity[Weighting],0.0001)</f>
        <v>1E-4</v>
      </c>
    </row>
    <row r="1219" spans="1:4" ht="15.75" thickBot="1" x14ac:dyDescent="0.3">
      <c r="A1219" s="3" t="s">
        <v>1580</v>
      </c>
      <c r="B1219" s="4" t="s">
        <v>1547</v>
      </c>
      <c r="C1219" s="5" t="s">
        <v>1562</v>
      </c>
      <c r="D1219">
        <f>_xlfn.XLOOKUP(Fin_SortCode[[#This Row],[Bank Name]],BankPopularity[UK Bank],BankPopularity[Weighting],0.0001)</f>
        <v>1E-4</v>
      </c>
    </row>
    <row r="1220" spans="1:4" ht="15.75" thickBot="1" x14ac:dyDescent="0.3">
      <c r="A1220" s="3" t="s">
        <v>1581</v>
      </c>
      <c r="B1220" s="4" t="s">
        <v>1547</v>
      </c>
      <c r="C1220" s="5" t="s">
        <v>1562</v>
      </c>
      <c r="D1220">
        <f>_xlfn.XLOOKUP(Fin_SortCode[[#This Row],[Bank Name]],BankPopularity[UK Bank],BankPopularity[Weighting],0.0001)</f>
        <v>1E-4</v>
      </c>
    </row>
    <row r="1221" spans="1:4" ht="15.75" thickBot="1" x14ac:dyDescent="0.3">
      <c r="A1221" s="3" t="s">
        <v>1582</v>
      </c>
      <c r="B1221" s="4" t="s">
        <v>1547</v>
      </c>
      <c r="C1221" s="5" t="s">
        <v>1562</v>
      </c>
      <c r="D1221">
        <f>_xlfn.XLOOKUP(Fin_SortCode[[#This Row],[Bank Name]],BankPopularity[UK Bank],BankPopularity[Weighting],0.0001)</f>
        <v>1E-4</v>
      </c>
    </row>
    <row r="1222" spans="1:4" ht="15.75" thickBot="1" x14ac:dyDescent="0.3">
      <c r="A1222" s="3" t="s">
        <v>1583</v>
      </c>
      <c r="B1222" s="4" t="s">
        <v>1547</v>
      </c>
      <c r="C1222" s="5" t="s">
        <v>1562</v>
      </c>
      <c r="D1222">
        <f>_xlfn.XLOOKUP(Fin_SortCode[[#This Row],[Bank Name]],BankPopularity[UK Bank],BankPopularity[Weighting],0.0001)</f>
        <v>1E-4</v>
      </c>
    </row>
    <row r="1223" spans="1:4" ht="15.75" thickBot="1" x14ac:dyDescent="0.3">
      <c r="A1223" s="3" t="s">
        <v>1584</v>
      </c>
      <c r="B1223" s="4" t="s">
        <v>1547</v>
      </c>
      <c r="C1223" s="5" t="s">
        <v>1562</v>
      </c>
      <c r="D1223">
        <f>_xlfn.XLOOKUP(Fin_SortCode[[#This Row],[Bank Name]],BankPopularity[UK Bank],BankPopularity[Weighting],0.0001)</f>
        <v>1E-4</v>
      </c>
    </row>
    <row r="1224" spans="1:4" ht="15.75" thickBot="1" x14ac:dyDescent="0.3">
      <c r="A1224" s="3" t="s">
        <v>1585</v>
      </c>
      <c r="B1224" s="4" t="s">
        <v>1547</v>
      </c>
      <c r="C1224" s="5" t="s">
        <v>1586</v>
      </c>
      <c r="D1224">
        <f>_xlfn.XLOOKUP(Fin_SortCode[[#This Row],[Bank Name]],BankPopularity[UK Bank],BankPopularity[Weighting],0.0001)</f>
        <v>1E-4</v>
      </c>
    </row>
    <row r="1225" spans="1:4" ht="15.75" thickBot="1" x14ac:dyDescent="0.3">
      <c r="A1225" s="3" t="s">
        <v>1587</v>
      </c>
      <c r="B1225" s="4" t="s">
        <v>1547</v>
      </c>
      <c r="C1225" s="5" t="s">
        <v>1586</v>
      </c>
      <c r="D1225">
        <f>_xlfn.XLOOKUP(Fin_SortCode[[#This Row],[Bank Name]],BankPopularity[UK Bank],BankPopularity[Weighting],0.0001)</f>
        <v>1E-4</v>
      </c>
    </row>
    <row r="1226" spans="1:4" ht="15.75" thickBot="1" x14ac:dyDescent="0.3">
      <c r="A1226" s="3" t="s">
        <v>1588</v>
      </c>
      <c r="B1226" s="4" t="s">
        <v>1547</v>
      </c>
      <c r="C1226" s="5" t="s">
        <v>1586</v>
      </c>
      <c r="D1226">
        <f>_xlfn.XLOOKUP(Fin_SortCode[[#This Row],[Bank Name]],BankPopularity[UK Bank],BankPopularity[Weighting],0.0001)</f>
        <v>1E-4</v>
      </c>
    </row>
    <row r="1227" spans="1:4" ht="15.75" thickBot="1" x14ac:dyDescent="0.3">
      <c r="A1227" s="3" t="s">
        <v>1589</v>
      </c>
      <c r="B1227" s="4" t="s">
        <v>1547</v>
      </c>
      <c r="C1227" s="5" t="s">
        <v>1547</v>
      </c>
      <c r="D1227">
        <f>_xlfn.XLOOKUP(Fin_SortCode[[#This Row],[Bank Name]],BankPopularity[UK Bank],BankPopularity[Weighting],0.0001)</f>
        <v>1E-4</v>
      </c>
    </row>
    <row r="1228" spans="1:4" ht="15.75" thickBot="1" x14ac:dyDescent="0.3">
      <c r="A1228" s="3" t="s">
        <v>1590</v>
      </c>
      <c r="B1228" s="4" t="s">
        <v>1547</v>
      </c>
      <c r="C1228" s="5" t="s">
        <v>1547</v>
      </c>
      <c r="D1228">
        <f>_xlfn.XLOOKUP(Fin_SortCode[[#This Row],[Bank Name]],BankPopularity[UK Bank],BankPopularity[Weighting],0.0001)</f>
        <v>1E-4</v>
      </c>
    </row>
    <row r="1229" spans="1:4" ht="15.75" thickBot="1" x14ac:dyDescent="0.3">
      <c r="A1229" s="3" t="s">
        <v>1591</v>
      </c>
      <c r="B1229" s="4" t="s">
        <v>1547</v>
      </c>
      <c r="C1229" s="5" t="s">
        <v>1547</v>
      </c>
      <c r="D1229">
        <f>_xlfn.XLOOKUP(Fin_SortCode[[#This Row],[Bank Name]],BankPopularity[UK Bank],BankPopularity[Weighting],0.0001)</f>
        <v>1E-4</v>
      </c>
    </row>
    <row r="1230" spans="1:4" ht="15.75" thickBot="1" x14ac:dyDescent="0.3">
      <c r="A1230" s="3" t="s">
        <v>1592</v>
      </c>
      <c r="B1230" s="4" t="s">
        <v>1547</v>
      </c>
      <c r="C1230" s="5" t="s">
        <v>1547</v>
      </c>
      <c r="D1230">
        <f>_xlfn.XLOOKUP(Fin_SortCode[[#This Row],[Bank Name]],BankPopularity[UK Bank],BankPopularity[Weighting],0.0001)</f>
        <v>1E-4</v>
      </c>
    </row>
    <row r="1231" spans="1:4" ht="15.75" thickBot="1" x14ac:dyDescent="0.3">
      <c r="A1231" s="3" t="s">
        <v>1593</v>
      </c>
      <c r="B1231" s="4" t="s">
        <v>1547</v>
      </c>
      <c r="C1231" s="5" t="s">
        <v>1586</v>
      </c>
      <c r="D1231">
        <f>_xlfn.XLOOKUP(Fin_SortCode[[#This Row],[Bank Name]],BankPopularity[UK Bank],BankPopularity[Weighting],0.0001)</f>
        <v>1E-4</v>
      </c>
    </row>
    <row r="1232" spans="1:4" ht="15.75" thickBot="1" x14ac:dyDescent="0.3">
      <c r="A1232" s="3" t="s">
        <v>1594</v>
      </c>
      <c r="B1232" s="4" t="s">
        <v>1547</v>
      </c>
      <c r="C1232" s="5" t="s">
        <v>1547</v>
      </c>
      <c r="D1232">
        <f>_xlfn.XLOOKUP(Fin_SortCode[[#This Row],[Bank Name]],BankPopularity[UK Bank],BankPopularity[Weighting],0.0001)</f>
        <v>1E-4</v>
      </c>
    </row>
    <row r="1233" spans="1:4" ht="15.75" thickBot="1" x14ac:dyDescent="0.3">
      <c r="A1233" s="3" t="s">
        <v>1595</v>
      </c>
      <c r="B1233" s="4" t="s">
        <v>1547</v>
      </c>
      <c r="C1233" s="5" t="s">
        <v>1547</v>
      </c>
      <c r="D1233">
        <f>_xlfn.XLOOKUP(Fin_SortCode[[#This Row],[Bank Name]],BankPopularity[UK Bank],BankPopularity[Weighting],0.0001)</f>
        <v>1E-4</v>
      </c>
    </row>
    <row r="1234" spans="1:4" ht="15.75" thickBot="1" x14ac:dyDescent="0.3">
      <c r="A1234" s="3" t="s">
        <v>1596</v>
      </c>
      <c r="B1234" s="4" t="s">
        <v>1547</v>
      </c>
      <c r="C1234" s="5" t="s">
        <v>1547</v>
      </c>
      <c r="D1234">
        <f>_xlfn.XLOOKUP(Fin_SortCode[[#This Row],[Bank Name]],BankPopularity[UK Bank],BankPopularity[Weighting],0.0001)</f>
        <v>1E-4</v>
      </c>
    </row>
    <row r="1235" spans="1:4" ht="15.75" thickBot="1" x14ac:dyDescent="0.3">
      <c r="A1235" s="3" t="s">
        <v>1597</v>
      </c>
      <c r="B1235" s="4" t="s">
        <v>1547</v>
      </c>
      <c r="C1235" s="5" t="s">
        <v>1547</v>
      </c>
      <c r="D1235">
        <f>_xlfn.XLOOKUP(Fin_SortCode[[#This Row],[Bank Name]],BankPopularity[UK Bank],BankPopularity[Weighting],0.0001)</f>
        <v>1E-4</v>
      </c>
    </row>
    <row r="1236" spans="1:4" ht="15.75" thickBot="1" x14ac:dyDescent="0.3">
      <c r="A1236" s="3" t="s">
        <v>1598</v>
      </c>
      <c r="B1236" s="4" t="s">
        <v>1547</v>
      </c>
      <c r="C1236" s="5" t="s">
        <v>1547</v>
      </c>
      <c r="D1236">
        <f>_xlfn.XLOOKUP(Fin_SortCode[[#This Row],[Bank Name]],BankPopularity[UK Bank],BankPopularity[Weighting],0.0001)</f>
        <v>1E-4</v>
      </c>
    </row>
    <row r="1237" spans="1:4" ht="15.75" thickBot="1" x14ac:dyDescent="0.3">
      <c r="A1237" s="3" t="s">
        <v>1599</v>
      </c>
      <c r="B1237" s="4" t="s">
        <v>1547</v>
      </c>
      <c r="C1237" s="5" t="s">
        <v>1547</v>
      </c>
      <c r="D1237">
        <f>_xlfn.XLOOKUP(Fin_SortCode[[#This Row],[Bank Name]],BankPopularity[UK Bank],BankPopularity[Weighting],0.0001)</f>
        <v>1E-4</v>
      </c>
    </row>
    <row r="1238" spans="1:4" ht="15.75" thickBot="1" x14ac:dyDescent="0.3">
      <c r="A1238" s="3" t="s">
        <v>1600</v>
      </c>
      <c r="B1238" s="4" t="s">
        <v>1547</v>
      </c>
      <c r="C1238" s="5" t="s">
        <v>1547</v>
      </c>
      <c r="D1238">
        <f>_xlfn.XLOOKUP(Fin_SortCode[[#This Row],[Bank Name]],BankPopularity[UK Bank],BankPopularity[Weighting],0.0001)</f>
        <v>1E-4</v>
      </c>
    </row>
    <row r="1239" spans="1:4" ht="15.75" thickBot="1" x14ac:dyDescent="0.3">
      <c r="A1239" s="3" t="s">
        <v>1601</v>
      </c>
      <c r="B1239" s="4" t="s">
        <v>1547</v>
      </c>
      <c r="C1239" s="5" t="s">
        <v>1547</v>
      </c>
      <c r="D1239">
        <f>_xlfn.XLOOKUP(Fin_SortCode[[#This Row],[Bank Name]],BankPopularity[UK Bank],BankPopularity[Weighting],0.0001)</f>
        <v>1E-4</v>
      </c>
    </row>
    <row r="1240" spans="1:4" ht="15.75" thickBot="1" x14ac:dyDescent="0.3">
      <c r="A1240" s="3" t="s">
        <v>1602</v>
      </c>
      <c r="B1240" s="4" t="s">
        <v>1547</v>
      </c>
      <c r="C1240" s="5" t="s">
        <v>1547</v>
      </c>
      <c r="D1240">
        <f>_xlfn.XLOOKUP(Fin_SortCode[[#This Row],[Bank Name]],BankPopularity[UK Bank],BankPopularity[Weighting],0.0001)</f>
        <v>1E-4</v>
      </c>
    </row>
    <row r="1241" spans="1:4" ht="15.75" thickBot="1" x14ac:dyDescent="0.3">
      <c r="A1241" s="3" t="s">
        <v>1603</v>
      </c>
      <c r="B1241" s="4" t="s">
        <v>1547</v>
      </c>
      <c r="C1241" s="5" t="s">
        <v>1586</v>
      </c>
      <c r="D1241">
        <f>_xlfn.XLOOKUP(Fin_SortCode[[#This Row],[Bank Name]],BankPopularity[UK Bank],BankPopularity[Weighting],0.0001)</f>
        <v>1E-4</v>
      </c>
    </row>
    <row r="1242" spans="1:4" ht="15.75" thickBot="1" x14ac:dyDescent="0.3">
      <c r="A1242" s="3" t="s">
        <v>1604</v>
      </c>
      <c r="B1242" s="4" t="s">
        <v>1547</v>
      </c>
      <c r="C1242" s="5" t="s">
        <v>1586</v>
      </c>
      <c r="D1242">
        <f>_xlfn.XLOOKUP(Fin_SortCode[[#This Row],[Bank Name]],BankPopularity[UK Bank],BankPopularity[Weighting],0.0001)</f>
        <v>1E-4</v>
      </c>
    </row>
    <row r="1243" spans="1:4" ht="15.75" thickBot="1" x14ac:dyDescent="0.3">
      <c r="A1243" s="3" t="s">
        <v>1605</v>
      </c>
      <c r="B1243" s="4" t="s">
        <v>1547</v>
      </c>
      <c r="C1243" s="5" t="s">
        <v>1586</v>
      </c>
      <c r="D1243">
        <f>_xlfn.XLOOKUP(Fin_SortCode[[#This Row],[Bank Name]],BankPopularity[UK Bank],BankPopularity[Weighting],0.0001)</f>
        <v>1E-4</v>
      </c>
    </row>
    <row r="1244" spans="1:4" ht="15.75" thickBot="1" x14ac:dyDescent="0.3">
      <c r="A1244" s="3" t="s">
        <v>1606</v>
      </c>
      <c r="B1244" s="4" t="s">
        <v>1547</v>
      </c>
      <c r="C1244" s="5" t="s">
        <v>1547</v>
      </c>
      <c r="D1244">
        <f>_xlfn.XLOOKUP(Fin_SortCode[[#This Row],[Bank Name]],BankPopularity[UK Bank],BankPopularity[Weighting],0.0001)</f>
        <v>1E-4</v>
      </c>
    </row>
    <row r="1245" spans="1:4" ht="15.75" thickBot="1" x14ac:dyDescent="0.3">
      <c r="A1245" s="3" t="s">
        <v>1607</v>
      </c>
      <c r="B1245" s="4" t="s">
        <v>1547</v>
      </c>
      <c r="C1245" s="5" t="s">
        <v>1586</v>
      </c>
      <c r="D1245">
        <f>_xlfn.XLOOKUP(Fin_SortCode[[#This Row],[Bank Name]],BankPopularity[UK Bank],BankPopularity[Weighting],0.0001)</f>
        <v>1E-4</v>
      </c>
    </row>
    <row r="1246" spans="1:4" ht="15.75" thickBot="1" x14ac:dyDescent="0.3">
      <c r="A1246" s="3" t="s">
        <v>1608</v>
      </c>
      <c r="B1246" s="4" t="s">
        <v>1547</v>
      </c>
      <c r="C1246" s="5" t="s">
        <v>1547</v>
      </c>
      <c r="D1246">
        <f>_xlfn.XLOOKUP(Fin_SortCode[[#This Row],[Bank Name]],BankPopularity[UK Bank],BankPopularity[Weighting],0.0001)</f>
        <v>1E-4</v>
      </c>
    </row>
    <row r="1247" spans="1:4" ht="15.75" thickBot="1" x14ac:dyDescent="0.3">
      <c r="A1247" s="3" t="s">
        <v>1609</v>
      </c>
      <c r="B1247" s="4" t="s">
        <v>1547</v>
      </c>
      <c r="C1247" s="5" t="s">
        <v>1586</v>
      </c>
      <c r="D1247">
        <f>_xlfn.XLOOKUP(Fin_SortCode[[#This Row],[Bank Name]],BankPopularity[UK Bank],BankPopularity[Weighting],0.0001)</f>
        <v>1E-4</v>
      </c>
    </row>
    <row r="1248" spans="1:4" ht="15.75" thickBot="1" x14ac:dyDescent="0.3">
      <c r="A1248" s="3" t="s">
        <v>1610</v>
      </c>
      <c r="B1248" s="4" t="s">
        <v>1547</v>
      </c>
      <c r="C1248" s="5" t="s">
        <v>1586</v>
      </c>
      <c r="D1248">
        <f>_xlfn.XLOOKUP(Fin_SortCode[[#This Row],[Bank Name]],BankPopularity[UK Bank],BankPopularity[Weighting],0.0001)</f>
        <v>1E-4</v>
      </c>
    </row>
    <row r="1249" spans="1:4" ht="15.75" thickBot="1" x14ac:dyDescent="0.3">
      <c r="A1249" s="3" t="s">
        <v>1611</v>
      </c>
      <c r="B1249" s="4" t="s">
        <v>1547</v>
      </c>
      <c r="C1249" s="5" t="s">
        <v>1586</v>
      </c>
      <c r="D1249">
        <f>_xlfn.XLOOKUP(Fin_SortCode[[#This Row],[Bank Name]],BankPopularity[UK Bank],BankPopularity[Weighting],0.0001)</f>
        <v>1E-4</v>
      </c>
    </row>
    <row r="1250" spans="1:4" ht="15.75" thickBot="1" x14ac:dyDescent="0.3">
      <c r="A1250" s="3" t="s">
        <v>1612</v>
      </c>
      <c r="B1250" s="4" t="s">
        <v>1547</v>
      </c>
      <c r="C1250" s="5" t="s">
        <v>1586</v>
      </c>
      <c r="D1250">
        <f>_xlfn.XLOOKUP(Fin_SortCode[[#This Row],[Bank Name]],BankPopularity[UK Bank],BankPopularity[Weighting],0.0001)</f>
        <v>1E-4</v>
      </c>
    </row>
    <row r="1251" spans="1:4" ht="15.75" thickBot="1" x14ac:dyDescent="0.3">
      <c r="A1251" s="3" t="s">
        <v>1613</v>
      </c>
      <c r="B1251" s="4" t="s">
        <v>1547</v>
      </c>
      <c r="C1251" s="5" t="s">
        <v>1614</v>
      </c>
      <c r="D1251">
        <f>_xlfn.XLOOKUP(Fin_SortCode[[#This Row],[Bank Name]],BankPopularity[UK Bank],BankPopularity[Weighting],0.0001)</f>
        <v>1E-4</v>
      </c>
    </row>
    <row r="1252" spans="1:4" ht="15.75" thickBot="1" x14ac:dyDescent="0.3">
      <c r="A1252" s="3" t="s">
        <v>1615</v>
      </c>
      <c r="B1252" s="4" t="s">
        <v>1547</v>
      </c>
      <c r="C1252" s="5" t="s">
        <v>1614</v>
      </c>
      <c r="D1252">
        <f>_xlfn.XLOOKUP(Fin_SortCode[[#This Row],[Bank Name]],BankPopularity[UK Bank],BankPopularity[Weighting],0.0001)</f>
        <v>1E-4</v>
      </c>
    </row>
    <row r="1253" spans="1:4" ht="15.75" thickBot="1" x14ac:dyDescent="0.3">
      <c r="A1253" s="3" t="s">
        <v>1616</v>
      </c>
      <c r="B1253" s="4" t="s">
        <v>1547</v>
      </c>
      <c r="C1253" s="5" t="s">
        <v>1617</v>
      </c>
      <c r="D1253">
        <f>_xlfn.XLOOKUP(Fin_SortCode[[#This Row],[Bank Name]],BankPopularity[UK Bank],BankPopularity[Weighting],0.0001)</f>
        <v>1E-4</v>
      </c>
    </row>
    <row r="1254" spans="1:4" ht="15.75" thickBot="1" x14ac:dyDescent="0.3">
      <c r="A1254" s="3" t="s">
        <v>1618</v>
      </c>
      <c r="B1254" s="4" t="s">
        <v>1547</v>
      </c>
      <c r="C1254" s="5" t="s">
        <v>1617</v>
      </c>
      <c r="D1254">
        <f>_xlfn.XLOOKUP(Fin_SortCode[[#This Row],[Bank Name]],BankPopularity[UK Bank],BankPopularity[Weighting],0.0001)</f>
        <v>1E-4</v>
      </c>
    </row>
    <row r="1255" spans="1:4" ht="15.75" thickBot="1" x14ac:dyDescent="0.3">
      <c r="A1255" s="3" t="s">
        <v>1619</v>
      </c>
      <c r="B1255" s="4" t="s">
        <v>1547</v>
      </c>
      <c r="C1255" s="5" t="s">
        <v>1617</v>
      </c>
      <c r="D1255">
        <f>_xlfn.XLOOKUP(Fin_SortCode[[#This Row],[Bank Name]],BankPopularity[UK Bank],BankPopularity[Weighting],0.0001)</f>
        <v>1E-4</v>
      </c>
    </row>
    <row r="1256" spans="1:4" ht="15.75" thickBot="1" x14ac:dyDescent="0.3">
      <c r="A1256" s="3" t="s">
        <v>1620</v>
      </c>
      <c r="B1256" s="4" t="s">
        <v>1547</v>
      </c>
      <c r="C1256" s="5" t="s">
        <v>1617</v>
      </c>
      <c r="D1256">
        <f>_xlfn.XLOOKUP(Fin_SortCode[[#This Row],[Bank Name]],BankPopularity[UK Bank],BankPopularity[Weighting],0.0001)</f>
        <v>1E-4</v>
      </c>
    </row>
    <row r="1257" spans="1:4" ht="15.75" thickBot="1" x14ac:dyDescent="0.3">
      <c r="A1257" s="3" t="s">
        <v>1621</v>
      </c>
      <c r="B1257" s="4" t="s">
        <v>1547</v>
      </c>
      <c r="C1257" s="5" t="s">
        <v>1617</v>
      </c>
      <c r="D1257">
        <f>_xlfn.XLOOKUP(Fin_SortCode[[#This Row],[Bank Name]],BankPopularity[UK Bank],BankPopularity[Weighting],0.0001)</f>
        <v>1E-4</v>
      </c>
    </row>
    <row r="1258" spans="1:4" ht="15.75" thickBot="1" x14ac:dyDescent="0.3">
      <c r="A1258" s="3" t="s">
        <v>1622</v>
      </c>
      <c r="B1258" s="4" t="s">
        <v>1547</v>
      </c>
      <c r="C1258" s="5" t="s">
        <v>1617</v>
      </c>
      <c r="D1258">
        <f>_xlfn.XLOOKUP(Fin_SortCode[[#This Row],[Bank Name]],BankPopularity[UK Bank],BankPopularity[Weighting],0.0001)</f>
        <v>1E-4</v>
      </c>
    </row>
    <row r="1259" spans="1:4" ht="15.75" thickBot="1" x14ac:dyDescent="0.3">
      <c r="A1259" s="3" t="s">
        <v>1623</v>
      </c>
      <c r="B1259" s="4" t="s">
        <v>1547</v>
      </c>
      <c r="C1259" s="5" t="s">
        <v>1617</v>
      </c>
      <c r="D1259">
        <f>_xlfn.XLOOKUP(Fin_SortCode[[#This Row],[Bank Name]],BankPopularity[UK Bank],BankPopularity[Weighting],0.0001)</f>
        <v>1E-4</v>
      </c>
    </row>
    <row r="1260" spans="1:4" ht="15.75" thickBot="1" x14ac:dyDescent="0.3">
      <c r="A1260" s="3" t="s">
        <v>1624</v>
      </c>
      <c r="B1260" s="4" t="s">
        <v>1547</v>
      </c>
      <c r="C1260" s="5" t="s">
        <v>1617</v>
      </c>
      <c r="D1260">
        <f>_xlfn.XLOOKUP(Fin_SortCode[[#This Row],[Bank Name]],BankPopularity[UK Bank],BankPopularity[Weighting],0.0001)</f>
        <v>1E-4</v>
      </c>
    </row>
    <row r="1261" spans="1:4" ht="15.75" thickBot="1" x14ac:dyDescent="0.3">
      <c r="A1261" s="3" t="s">
        <v>1625</v>
      </c>
      <c r="B1261" s="4" t="s">
        <v>1547</v>
      </c>
      <c r="C1261" s="5" t="s">
        <v>1617</v>
      </c>
      <c r="D1261">
        <f>_xlfn.XLOOKUP(Fin_SortCode[[#This Row],[Bank Name]],BankPopularity[UK Bank],BankPopularity[Weighting],0.0001)</f>
        <v>1E-4</v>
      </c>
    </row>
    <row r="1262" spans="1:4" ht="15.75" thickBot="1" x14ac:dyDescent="0.3">
      <c r="A1262" s="3" t="s">
        <v>1626</v>
      </c>
      <c r="B1262" s="4" t="s">
        <v>1547</v>
      </c>
      <c r="C1262" s="5" t="s">
        <v>1617</v>
      </c>
      <c r="D1262">
        <f>_xlfn.XLOOKUP(Fin_SortCode[[#This Row],[Bank Name]],BankPopularity[UK Bank],BankPopularity[Weighting],0.0001)</f>
        <v>1E-4</v>
      </c>
    </row>
    <row r="1263" spans="1:4" ht="15.75" thickBot="1" x14ac:dyDescent="0.3">
      <c r="A1263" s="3" t="s">
        <v>1627</v>
      </c>
      <c r="B1263" s="4" t="s">
        <v>1547</v>
      </c>
      <c r="C1263" s="5" t="s">
        <v>1617</v>
      </c>
      <c r="D1263">
        <f>_xlfn.XLOOKUP(Fin_SortCode[[#This Row],[Bank Name]],BankPopularity[UK Bank],BankPopularity[Weighting],0.0001)</f>
        <v>1E-4</v>
      </c>
    </row>
    <row r="1264" spans="1:4" ht="15.75" thickBot="1" x14ac:dyDescent="0.3">
      <c r="A1264" s="3" t="s">
        <v>1628</v>
      </c>
      <c r="B1264" s="4" t="s">
        <v>1547</v>
      </c>
      <c r="C1264" s="5" t="s">
        <v>1629</v>
      </c>
      <c r="D1264">
        <f>_xlfn.XLOOKUP(Fin_SortCode[[#This Row],[Bank Name]],BankPopularity[UK Bank],BankPopularity[Weighting],0.0001)</f>
        <v>1E-4</v>
      </c>
    </row>
    <row r="1265" spans="1:4" ht="15.75" thickBot="1" x14ac:dyDescent="0.3">
      <c r="A1265" s="3" t="s">
        <v>1630</v>
      </c>
      <c r="B1265" s="4" t="s">
        <v>1547</v>
      </c>
      <c r="C1265" s="5" t="s">
        <v>1617</v>
      </c>
      <c r="D1265">
        <f>_xlfn.XLOOKUP(Fin_SortCode[[#This Row],[Bank Name]],BankPopularity[UK Bank],BankPopularity[Weighting],0.0001)</f>
        <v>1E-4</v>
      </c>
    </row>
    <row r="1266" spans="1:4" ht="15.75" thickBot="1" x14ac:dyDescent="0.3">
      <c r="A1266" s="3" t="s">
        <v>1631</v>
      </c>
      <c r="B1266" s="4" t="s">
        <v>1547</v>
      </c>
      <c r="C1266" s="5" t="s">
        <v>1617</v>
      </c>
      <c r="D1266">
        <f>_xlfn.XLOOKUP(Fin_SortCode[[#This Row],[Bank Name]],BankPopularity[UK Bank],BankPopularity[Weighting],0.0001)</f>
        <v>1E-4</v>
      </c>
    </row>
    <row r="1267" spans="1:4" ht="15.75" thickBot="1" x14ac:dyDescent="0.3">
      <c r="A1267" s="3" t="s">
        <v>1632</v>
      </c>
      <c r="B1267" s="4" t="s">
        <v>1547</v>
      </c>
      <c r="C1267" s="5" t="s">
        <v>1617</v>
      </c>
      <c r="D1267">
        <f>_xlfn.XLOOKUP(Fin_SortCode[[#This Row],[Bank Name]],BankPopularity[UK Bank],BankPopularity[Weighting],0.0001)</f>
        <v>1E-4</v>
      </c>
    </row>
    <row r="1268" spans="1:4" ht="15.75" thickBot="1" x14ac:dyDescent="0.3">
      <c r="A1268" s="3" t="s">
        <v>1633</v>
      </c>
      <c r="B1268" s="4" t="s">
        <v>1547</v>
      </c>
      <c r="C1268" s="5" t="s">
        <v>1617</v>
      </c>
      <c r="D1268">
        <f>_xlfn.XLOOKUP(Fin_SortCode[[#This Row],[Bank Name]],BankPopularity[UK Bank],BankPopularity[Weighting],0.0001)</f>
        <v>1E-4</v>
      </c>
    </row>
    <row r="1269" spans="1:4" ht="15.75" thickBot="1" x14ac:dyDescent="0.3">
      <c r="A1269" s="3" t="s">
        <v>1634</v>
      </c>
      <c r="B1269" s="4" t="s">
        <v>1547</v>
      </c>
      <c r="C1269" s="5" t="s">
        <v>1617</v>
      </c>
      <c r="D1269">
        <f>_xlfn.XLOOKUP(Fin_SortCode[[#This Row],[Bank Name]],BankPopularity[UK Bank],BankPopularity[Weighting],0.0001)</f>
        <v>1E-4</v>
      </c>
    </row>
    <row r="1270" spans="1:4" ht="15.75" thickBot="1" x14ac:dyDescent="0.3">
      <c r="A1270" s="3" t="s">
        <v>1635</v>
      </c>
      <c r="B1270" s="4" t="s">
        <v>1547</v>
      </c>
      <c r="C1270" s="5" t="s">
        <v>1617</v>
      </c>
      <c r="D1270">
        <f>_xlfn.XLOOKUP(Fin_SortCode[[#This Row],[Bank Name]],BankPopularity[UK Bank],BankPopularity[Weighting],0.0001)</f>
        <v>1E-4</v>
      </c>
    </row>
    <row r="1271" spans="1:4" ht="15.75" thickBot="1" x14ac:dyDescent="0.3">
      <c r="A1271" s="3" t="s">
        <v>1636</v>
      </c>
      <c r="B1271" s="4" t="s">
        <v>1547</v>
      </c>
      <c r="C1271" s="5" t="s">
        <v>1617</v>
      </c>
      <c r="D1271">
        <f>_xlfn.XLOOKUP(Fin_SortCode[[#This Row],[Bank Name]],BankPopularity[UK Bank],BankPopularity[Weighting],0.0001)</f>
        <v>1E-4</v>
      </c>
    </row>
    <row r="1272" spans="1:4" ht="15.75" thickBot="1" x14ac:dyDescent="0.3">
      <c r="A1272" s="3" t="s">
        <v>1637</v>
      </c>
      <c r="B1272" s="4" t="s">
        <v>1547</v>
      </c>
      <c r="C1272" s="5" t="s">
        <v>1617</v>
      </c>
      <c r="D1272">
        <f>_xlfn.XLOOKUP(Fin_SortCode[[#This Row],[Bank Name]],BankPopularity[UK Bank],BankPopularity[Weighting],0.0001)</f>
        <v>1E-4</v>
      </c>
    </row>
    <row r="1273" spans="1:4" ht="15.75" thickBot="1" x14ac:dyDescent="0.3">
      <c r="A1273" s="3" t="s">
        <v>1638</v>
      </c>
      <c r="B1273" s="4" t="s">
        <v>1547</v>
      </c>
      <c r="C1273" s="5" t="s">
        <v>1617</v>
      </c>
      <c r="D1273">
        <f>_xlfn.XLOOKUP(Fin_SortCode[[#This Row],[Bank Name]],BankPopularity[UK Bank],BankPopularity[Weighting],0.0001)</f>
        <v>1E-4</v>
      </c>
    </row>
    <row r="1274" spans="1:4" ht="15.75" thickBot="1" x14ac:dyDescent="0.3">
      <c r="A1274" s="3" t="s">
        <v>1639</v>
      </c>
      <c r="B1274" s="4" t="s">
        <v>1547</v>
      </c>
      <c r="C1274" s="5" t="s">
        <v>1617</v>
      </c>
      <c r="D1274">
        <f>_xlfn.XLOOKUP(Fin_SortCode[[#This Row],[Bank Name]],BankPopularity[UK Bank],BankPopularity[Weighting],0.0001)</f>
        <v>1E-4</v>
      </c>
    </row>
    <row r="1275" spans="1:4" ht="15.75" thickBot="1" x14ac:dyDescent="0.3">
      <c r="A1275" s="3" t="s">
        <v>1640</v>
      </c>
      <c r="B1275" s="4" t="s">
        <v>1547</v>
      </c>
      <c r="C1275" s="5" t="s">
        <v>1617</v>
      </c>
      <c r="D1275">
        <f>_xlfn.XLOOKUP(Fin_SortCode[[#This Row],[Bank Name]],BankPopularity[UK Bank],BankPopularity[Weighting],0.0001)</f>
        <v>1E-4</v>
      </c>
    </row>
    <row r="1276" spans="1:4" ht="15.75" thickBot="1" x14ac:dyDescent="0.3">
      <c r="A1276" s="3" t="s">
        <v>1641</v>
      </c>
      <c r="B1276" s="4" t="s">
        <v>1547</v>
      </c>
      <c r="C1276" s="5" t="s">
        <v>1617</v>
      </c>
      <c r="D1276">
        <f>_xlfn.XLOOKUP(Fin_SortCode[[#This Row],[Bank Name]],BankPopularity[UK Bank],BankPopularity[Weighting],0.0001)</f>
        <v>1E-4</v>
      </c>
    </row>
    <row r="1277" spans="1:4" ht="15.75" thickBot="1" x14ac:dyDescent="0.3">
      <c r="A1277" s="3" t="s">
        <v>1642</v>
      </c>
      <c r="B1277" s="4" t="s">
        <v>1547</v>
      </c>
      <c r="C1277" s="5" t="s">
        <v>1617</v>
      </c>
      <c r="D1277">
        <f>_xlfn.XLOOKUP(Fin_SortCode[[#This Row],[Bank Name]],BankPopularity[UK Bank],BankPopularity[Weighting],0.0001)</f>
        <v>1E-4</v>
      </c>
    </row>
    <row r="1278" spans="1:4" ht="15.75" thickBot="1" x14ac:dyDescent="0.3">
      <c r="A1278" s="3" t="s">
        <v>1643</v>
      </c>
      <c r="B1278" s="4" t="s">
        <v>1547</v>
      </c>
      <c r="C1278" s="5" t="s">
        <v>1629</v>
      </c>
      <c r="D1278">
        <f>_xlfn.XLOOKUP(Fin_SortCode[[#This Row],[Bank Name]],BankPopularity[UK Bank],BankPopularity[Weighting],0.0001)</f>
        <v>1E-4</v>
      </c>
    </row>
    <row r="1279" spans="1:4" ht="15.75" thickBot="1" x14ac:dyDescent="0.3">
      <c r="A1279" s="3" t="s">
        <v>1644</v>
      </c>
      <c r="B1279" s="4" t="s">
        <v>1547</v>
      </c>
      <c r="C1279" s="5" t="s">
        <v>1617</v>
      </c>
      <c r="D1279">
        <f>_xlfn.XLOOKUP(Fin_SortCode[[#This Row],[Bank Name]],BankPopularity[UK Bank],BankPopularity[Weighting],0.0001)</f>
        <v>1E-4</v>
      </c>
    </row>
    <row r="1280" spans="1:4" ht="15.75" thickBot="1" x14ac:dyDescent="0.3">
      <c r="A1280" s="3" t="s">
        <v>1645</v>
      </c>
      <c r="B1280" s="4" t="s">
        <v>1547</v>
      </c>
      <c r="C1280" s="5" t="s">
        <v>1617</v>
      </c>
      <c r="D1280">
        <f>_xlfn.XLOOKUP(Fin_SortCode[[#This Row],[Bank Name]],BankPopularity[UK Bank],BankPopularity[Weighting],0.0001)</f>
        <v>1E-4</v>
      </c>
    </row>
    <row r="1281" spans="1:4" ht="15.75" thickBot="1" x14ac:dyDescent="0.3">
      <c r="A1281" s="3" t="s">
        <v>1646</v>
      </c>
      <c r="B1281" s="4" t="s">
        <v>1547</v>
      </c>
      <c r="C1281" s="5" t="s">
        <v>1629</v>
      </c>
      <c r="D1281">
        <f>_xlfn.XLOOKUP(Fin_SortCode[[#This Row],[Bank Name]],BankPopularity[UK Bank],BankPopularity[Weighting],0.0001)</f>
        <v>1E-4</v>
      </c>
    </row>
    <row r="1282" spans="1:4" ht="15.75" thickBot="1" x14ac:dyDescent="0.3">
      <c r="A1282" s="3" t="s">
        <v>1647</v>
      </c>
      <c r="B1282" s="4" t="s">
        <v>1547</v>
      </c>
      <c r="C1282" s="5" t="s">
        <v>1617</v>
      </c>
      <c r="D1282">
        <f>_xlfn.XLOOKUP(Fin_SortCode[[#This Row],[Bank Name]],BankPopularity[UK Bank],BankPopularity[Weighting],0.0001)</f>
        <v>1E-4</v>
      </c>
    </row>
    <row r="1283" spans="1:4" ht="15.75" thickBot="1" x14ac:dyDescent="0.3">
      <c r="A1283" s="3" t="s">
        <v>1648</v>
      </c>
      <c r="B1283" s="4" t="s">
        <v>1547</v>
      </c>
      <c r="C1283" s="5" t="s">
        <v>1629</v>
      </c>
      <c r="D1283">
        <f>_xlfn.XLOOKUP(Fin_SortCode[[#This Row],[Bank Name]],BankPopularity[UK Bank],BankPopularity[Weighting],0.0001)</f>
        <v>1E-4</v>
      </c>
    </row>
    <row r="1284" spans="1:4" ht="15.75" thickBot="1" x14ac:dyDescent="0.3">
      <c r="A1284" s="3" t="s">
        <v>1649</v>
      </c>
      <c r="B1284" s="4" t="s">
        <v>1547</v>
      </c>
      <c r="C1284" s="5" t="s">
        <v>1629</v>
      </c>
      <c r="D1284">
        <f>_xlfn.XLOOKUP(Fin_SortCode[[#This Row],[Bank Name]],BankPopularity[UK Bank],BankPopularity[Weighting],0.0001)</f>
        <v>1E-4</v>
      </c>
    </row>
    <row r="1285" spans="1:4" ht="15.75" thickBot="1" x14ac:dyDescent="0.3">
      <c r="A1285" s="3" t="s">
        <v>1650</v>
      </c>
      <c r="B1285" s="4" t="s">
        <v>1547</v>
      </c>
      <c r="C1285" s="5" t="s">
        <v>1629</v>
      </c>
      <c r="D1285">
        <f>_xlfn.XLOOKUP(Fin_SortCode[[#This Row],[Bank Name]],BankPopularity[UK Bank],BankPopularity[Weighting],0.0001)</f>
        <v>1E-4</v>
      </c>
    </row>
    <row r="1286" spans="1:4" ht="15.75" thickBot="1" x14ac:dyDescent="0.3">
      <c r="A1286" s="3" t="s">
        <v>1651</v>
      </c>
      <c r="B1286" s="4" t="s">
        <v>1547</v>
      </c>
      <c r="C1286" s="5" t="s">
        <v>1629</v>
      </c>
      <c r="D1286">
        <f>_xlfn.XLOOKUP(Fin_SortCode[[#This Row],[Bank Name]],BankPopularity[UK Bank],BankPopularity[Weighting],0.0001)</f>
        <v>1E-4</v>
      </c>
    </row>
    <row r="1287" spans="1:4" ht="15.75" thickBot="1" x14ac:dyDescent="0.3">
      <c r="A1287" s="3" t="s">
        <v>1652</v>
      </c>
      <c r="B1287" s="4" t="s">
        <v>1547</v>
      </c>
      <c r="C1287" s="5" t="s">
        <v>1617</v>
      </c>
      <c r="D1287">
        <f>_xlfn.XLOOKUP(Fin_SortCode[[#This Row],[Bank Name]],BankPopularity[UK Bank],BankPopularity[Weighting],0.0001)</f>
        <v>1E-4</v>
      </c>
    </row>
    <row r="1288" spans="1:4" ht="15.75" thickBot="1" x14ac:dyDescent="0.3">
      <c r="A1288" s="3" t="s">
        <v>1653</v>
      </c>
      <c r="B1288" s="4" t="s">
        <v>1547</v>
      </c>
      <c r="C1288" s="5" t="s">
        <v>1617</v>
      </c>
      <c r="D1288">
        <f>_xlfn.XLOOKUP(Fin_SortCode[[#This Row],[Bank Name]],BankPopularity[UK Bank],BankPopularity[Weighting],0.0001)</f>
        <v>1E-4</v>
      </c>
    </row>
    <row r="1289" spans="1:4" ht="15.75" thickBot="1" x14ac:dyDescent="0.3">
      <c r="A1289" s="3" t="s">
        <v>1654</v>
      </c>
      <c r="B1289" s="4" t="s">
        <v>1547</v>
      </c>
      <c r="C1289" s="5" t="s">
        <v>1617</v>
      </c>
      <c r="D1289">
        <f>_xlfn.XLOOKUP(Fin_SortCode[[#This Row],[Bank Name]],BankPopularity[UK Bank],BankPopularity[Weighting],0.0001)</f>
        <v>1E-4</v>
      </c>
    </row>
    <row r="1290" spans="1:4" ht="15.75" thickBot="1" x14ac:dyDescent="0.3">
      <c r="A1290" s="3" t="s">
        <v>1655</v>
      </c>
      <c r="B1290" s="4" t="s">
        <v>1547</v>
      </c>
      <c r="C1290" s="5" t="s">
        <v>1617</v>
      </c>
      <c r="D1290">
        <f>_xlfn.XLOOKUP(Fin_SortCode[[#This Row],[Bank Name]],BankPopularity[UK Bank],BankPopularity[Weighting],0.0001)</f>
        <v>1E-4</v>
      </c>
    </row>
    <row r="1291" spans="1:4" ht="15.75" thickBot="1" x14ac:dyDescent="0.3">
      <c r="A1291" s="3" t="s">
        <v>1656</v>
      </c>
      <c r="B1291" s="4" t="s">
        <v>1547</v>
      </c>
      <c r="C1291" s="5" t="s">
        <v>1617</v>
      </c>
      <c r="D1291">
        <f>_xlfn.XLOOKUP(Fin_SortCode[[#This Row],[Bank Name]],BankPopularity[UK Bank],BankPopularity[Weighting],0.0001)</f>
        <v>1E-4</v>
      </c>
    </row>
    <row r="1292" spans="1:4" ht="15.75" thickBot="1" x14ac:dyDescent="0.3">
      <c r="A1292" s="3" t="s">
        <v>1657</v>
      </c>
      <c r="B1292" s="4" t="s">
        <v>1547</v>
      </c>
      <c r="C1292" s="5" t="s">
        <v>1617</v>
      </c>
      <c r="D1292">
        <f>_xlfn.XLOOKUP(Fin_SortCode[[#This Row],[Bank Name]],BankPopularity[UK Bank],BankPopularity[Weighting],0.0001)</f>
        <v>1E-4</v>
      </c>
    </row>
    <row r="1293" spans="1:4" ht="15.75" thickBot="1" x14ac:dyDescent="0.3">
      <c r="A1293" s="3" t="s">
        <v>1658</v>
      </c>
      <c r="B1293" s="4" t="s">
        <v>1547</v>
      </c>
      <c r="C1293" s="5" t="s">
        <v>1617</v>
      </c>
      <c r="D1293">
        <f>_xlfn.XLOOKUP(Fin_SortCode[[#This Row],[Bank Name]],BankPopularity[UK Bank],BankPopularity[Weighting],0.0001)</f>
        <v>1E-4</v>
      </c>
    </row>
    <row r="1294" spans="1:4" ht="15.75" thickBot="1" x14ac:dyDescent="0.3">
      <c r="A1294" s="3" t="s">
        <v>1659</v>
      </c>
      <c r="B1294" s="4" t="s">
        <v>1547</v>
      </c>
      <c r="C1294" s="5" t="s">
        <v>1617</v>
      </c>
      <c r="D1294">
        <f>_xlfn.XLOOKUP(Fin_SortCode[[#This Row],[Bank Name]],BankPopularity[UK Bank],BankPopularity[Weighting],0.0001)</f>
        <v>1E-4</v>
      </c>
    </row>
    <row r="1295" spans="1:4" ht="15.75" thickBot="1" x14ac:dyDescent="0.3">
      <c r="A1295" s="3" t="s">
        <v>1660</v>
      </c>
      <c r="B1295" s="4" t="s">
        <v>1547</v>
      </c>
      <c r="C1295" s="5" t="s">
        <v>1617</v>
      </c>
      <c r="D1295">
        <f>_xlfn.XLOOKUP(Fin_SortCode[[#This Row],[Bank Name]],BankPopularity[UK Bank],BankPopularity[Weighting],0.0001)</f>
        <v>1E-4</v>
      </c>
    </row>
    <row r="1296" spans="1:4" ht="15.75" thickBot="1" x14ac:dyDescent="0.3">
      <c r="A1296" s="3" t="s">
        <v>1661</v>
      </c>
      <c r="B1296" s="4" t="s">
        <v>1547</v>
      </c>
      <c r="C1296" s="5" t="s">
        <v>1617</v>
      </c>
      <c r="D1296">
        <f>_xlfn.XLOOKUP(Fin_SortCode[[#This Row],[Bank Name]],BankPopularity[UK Bank],BankPopularity[Weighting],0.0001)</f>
        <v>1E-4</v>
      </c>
    </row>
    <row r="1297" spans="1:4" ht="15.75" thickBot="1" x14ac:dyDescent="0.3">
      <c r="A1297" s="3" t="s">
        <v>1662</v>
      </c>
      <c r="B1297" s="4" t="s">
        <v>1547</v>
      </c>
      <c r="C1297" s="5" t="s">
        <v>1617</v>
      </c>
      <c r="D1297">
        <f>_xlfn.XLOOKUP(Fin_SortCode[[#This Row],[Bank Name]],BankPopularity[UK Bank],BankPopularity[Weighting],0.0001)</f>
        <v>1E-4</v>
      </c>
    </row>
    <row r="1298" spans="1:4" ht="15.75" thickBot="1" x14ac:dyDescent="0.3">
      <c r="A1298" s="3" t="s">
        <v>1663</v>
      </c>
      <c r="B1298" s="4" t="s">
        <v>1547</v>
      </c>
      <c r="C1298" s="5" t="s">
        <v>1617</v>
      </c>
      <c r="D1298">
        <f>_xlfn.XLOOKUP(Fin_SortCode[[#This Row],[Bank Name]],BankPopularity[UK Bank],BankPopularity[Weighting],0.0001)</f>
        <v>1E-4</v>
      </c>
    </row>
    <row r="1299" spans="1:4" ht="15.75" thickBot="1" x14ac:dyDescent="0.3">
      <c r="A1299" s="3" t="s">
        <v>1664</v>
      </c>
      <c r="B1299" s="4" t="s">
        <v>1547</v>
      </c>
      <c r="C1299" s="5" t="s">
        <v>1617</v>
      </c>
      <c r="D1299">
        <f>_xlfn.XLOOKUP(Fin_SortCode[[#This Row],[Bank Name]],BankPopularity[UK Bank],BankPopularity[Weighting],0.0001)</f>
        <v>1E-4</v>
      </c>
    </row>
    <row r="1300" spans="1:4" ht="15.75" thickBot="1" x14ac:dyDescent="0.3">
      <c r="A1300" s="3" t="s">
        <v>1665</v>
      </c>
      <c r="B1300" s="4" t="s">
        <v>1547</v>
      </c>
      <c r="C1300" s="5" t="s">
        <v>1617</v>
      </c>
      <c r="D1300">
        <f>_xlfn.XLOOKUP(Fin_SortCode[[#This Row],[Bank Name]],BankPopularity[UK Bank],BankPopularity[Weighting],0.0001)</f>
        <v>1E-4</v>
      </c>
    </row>
    <row r="1301" spans="1:4" ht="15.75" thickBot="1" x14ac:dyDescent="0.3">
      <c r="A1301" s="3" t="s">
        <v>1666</v>
      </c>
      <c r="B1301" s="4" t="s">
        <v>1547</v>
      </c>
      <c r="C1301" s="5" t="s">
        <v>1617</v>
      </c>
      <c r="D1301">
        <f>_xlfn.XLOOKUP(Fin_SortCode[[#This Row],[Bank Name]],BankPopularity[UK Bank],BankPopularity[Weighting],0.0001)</f>
        <v>1E-4</v>
      </c>
    </row>
    <row r="1302" spans="1:4" ht="15.75" thickBot="1" x14ac:dyDescent="0.3">
      <c r="A1302" s="3" t="s">
        <v>1667</v>
      </c>
      <c r="B1302" s="4" t="s">
        <v>1547</v>
      </c>
      <c r="C1302" s="5" t="s">
        <v>1617</v>
      </c>
      <c r="D1302">
        <f>_xlfn.XLOOKUP(Fin_SortCode[[#This Row],[Bank Name]],BankPopularity[UK Bank],BankPopularity[Weighting],0.0001)</f>
        <v>1E-4</v>
      </c>
    </row>
    <row r="1303" spans="1:4" ht="15.75" thickBot="1" x14ac:dyDescent="0.3">
      <c r="A1303" s="3" t="s">
        <v>1668</v>
      </c>
      <c r="B1303" s="4" t="s">
        <v>1547</v>
      </c>
      <c r="C1303" s="5" t="s">
        <v>1617</v>
      </c>
      <c r="D1303">
        <f>_xlfn.XLOOKUP(Fin_SortCode[[#This Row],[Bank Name]],BankPopularity[UK Bank],BankPopularity[Weighting],0.0001)</f>
        <v>1E-4</v>
      </c>
    </row>
    <row r="1304" spans="1:4" ht="15.75" thickBot="1" x14ac:dyDescent="0.3">
      <c r="A1304" s="3" t="s">
        <v>1669</v>
      </c>
      <c r="B1304" s="4" t="s">
        <v>1547</v>
      </c>
      <c r="C1304" s="5" t="s">
        <v>1617</v>
      </c>
      <c r="D1304">
        <f>_xlfn.XLOOKUP(Fin_SortCode[[#This Row],[Bank Name]],BankPopularity[UK Bank],BankPopularity[Weighting],0.0001)</f>
        <v>1E-4</v>
      </c>
    </row>
    <row r="1305" spans="1:4" ht="15.75" thickBot="1" x14ac:dyDescent="0.3">
      <c r="A1305" s="3" t="s">
        <v>1670</v>
      </c>
      <c r="B1305" s="4" t="s">
        <v>1547</v>
      </c>
      <c r="C1305" s="5" t="s">
        <v>1617</v>
      </c>
      <c r="D1305">
        <f>_xlfn.XLOOKUP(Fin_SortCode[[#This Row],[Bank Name]],BankPopularity[UK Bank],BankPopularity[Weighting],0.0001)</f>
        <v>1E-4</v>
      </c>
    </row>
    <row r="1306" spans="1:4" ht="15.75" thickBot="1" x14ac:dyDescent="0.3">
      <c r="A1306" s="3" t="s">
        <v>1671</v>
      </c>
      <c r="B1306" s="4" t="s">
        <v>1547</v>
      </c>
      <c r="C1306" s="5" t="s">
        <v>1617</v>
      </c>
      <c r="D1306">
        <f>_xlfn.XLOOKUP(Fin_SortCode[[#This Row],[Bank Name]],BankPopularity[UK Bank],BankPopularity[Weighting],0.0001)</f>
        <v>1E-4</v>
      </c>
    </row>
    <row r="1307" spans="1:4" ht="15.75" thickBot="1" x14ac:dyDescent="0.3">
      <c r="A1307" s="3" t="s">
        <v>1672</v>
      </c>
      <c r="B1307" s="4" t="s">
        <v>1547</v>
      </c>
      <c r="C1307" s="5" t="s">
        <v>1617</v>
      </c>
      <c r="D1307">
        <f>_xlfn.XLOOKUP(Fin_SortCode[[#This Row],[Bank Name]],BankPopularity[UK Bank],BankPopularity[Weighting],0.0001)</f>
        <v>1E-4</v>
      </c>
    </row>
    <row r="1308" spans="1:4" ht="15.75" thickBot="1" x14ac:dyDescent="0.3">
      <c r="A1308" s="3" t="s">
        <v>1673</v>
      </c>
      <c r="B1308" s="4" t="s">
        <v>1547</v>
      </c>
      <c r="C1308" s="5" t="s">
        <v>1617</v>
      </c>
      <c r="D1308">
        <f>_xlfn.XLOOKUP(Fin_SortCode[[#This Row],[Bank Name]],BankPopularity[UK Bank],BankPopularity[Weighting],0.0001)</f>
        <v>1E-4</v>
      </c>
    </row>
    <row r="1309" spans="1:4" ht="15.75" thickBot="1" x14ac:dyDescent="0.3">
      <c r="A1309" s="3" t="s">
        <v>1674</v>
      </c>
      <c r="B1309" s="4" t="s">
        <v>1547</v>
      </c>
      <c r="C1309" s="5" t="s">
        <v>1617</v>
      </c>
      <c r="D1309">
        <f>_xlfn.XLOOKUP(Fin_SortCode[[#This Row],[Bank Name]],BankPopularity[UK Bank],BankPopularity[Weighting],0.0001)</f>
        <v>1E-4</v>
      </c>
    </row>
    <row r="1310" spans="1:4" ht="15.75" thickBot="1" x14ac:dyDescent="0.3">
      <c r="A1310" s="3" t="s">
        <v>1675</v>
      </c>
      <c r="B1310" s="4" t="s">
        <v>1547</v>
      </c>
      <c r="C1310" s="5" t="s">
        <v>1617</v>
      </c>
      <c r="D1310">
        <f>_xlfn.XLOOKUP(Fin_SortCode[[#This Row],[Bank Name]],BankPopularity[UK Bank],BankPopularity[Weighting],0.0001)</f>
        <v>1E-4</v>
      </c>
    </row>
    <row r="1311" spans="1:4" ht="15.75" thickBot="1" x14ac:dyDescent="0.3">
      <c r="A1311" s="3" t="s">
        <v>1676</v>
      </c>
      <c r="B1311" s="4" t="s">
        <v>1547</v>
      </c>
      <c r="C1311" s="5" t="s">
        <v>1617</v>
      </c>
      <c r="D1311">
        <f>_xlfn.XLOOKUP(Fin_SortCode[[#This Row],[Bank Name]],BankPopularity[UK Bank],BankPopularity[Weighting],0.0001)</f>
        <v>1E-4</v>
      </c>
    </row>
    <row r="1312" spans="1:4" ht="15.75" thickBot="1" x14ac:dyDescent="0.3">
      <c r="A1312" s="3" t="s">
        <v>1677</v>
      </c>
      <c r="B1312" s="4" t="s">
        <v>1547</v>
      </c>
      <c r="C1312" s="5" t="s">
        <v>1617</v>
      </c>
      <c r="D1312">
        <f>_xlfn.XLOOKUP(Fin_SortCode[[#This Row],[Bank Name]],BankPopularity[UK Bank],BankPopularity[Weighting],0.0001)</f>
        <v>1E-4</v>
      </c>
    </row>
    <row r="1313" spans="1:4" ht="15.75" thickBot="1" x14ac:dyDescent="0.3">
      <c r="A1313" s="3" t="s">
        <v>1678</v>
      </c>
      <c r="B1313" s="4" t="s">
        <v>1547</v>
      </c>
      <c r="C1313" s="5" t="s">
        <v>1617</v>
      </c>
      <c r="D1313">
        <f>_xlfn.XLOOKUP(Fin_SortCode[[#This Row],[Bank Name]],BankPopularity[UK Bank],BankPopularity[Weighting],0.0001)</f>
        <v>1E-4</v>
      </c>
    </row>
    <row r="1314" spans="1:4" ht="15.75" thickBot="1" x14ac:dyDescent="0.3">
      <c r="A1314" s="3" t="s">
        <v>1679</v>
      </c>
      <c r="B1314" s="4" t="s">
        <v>1547</v>
      </c>
      <c r="C1314" s="5" t="s">
        <v>1617</v>
      </c>
      <c r="D1314">
        <f>_xlfn.XLOOKUP(Fin_SortCode[[#This Row],[Bank Name]],BankPopularity[UK Bank],BankPopularity[Weighting],0.0001)</f>
        <v>1E-4</v>
      </c>
    </row>
    <row r="1315" spans="1:4" ht="15.75" thickBot="1" x14ac:dyDescent="0.3">
      <c r="A1315" s="3" t="s">
        <v>1680</v>
      </c>
      <c r="B1315" s="4" t="s">
        <v>1547</v>
      </c>
      <c r="C1315" s="5" t="s">
        <v>1617</v>
      </c>
      <c r="D1315">
        <f>_xlfn.XLOOKUP(Fin_SortCode[[#This Row],[Bank Name]],BankPopularity[UK Bank],BankPopularity[Weighting],0.0001)</f>
        <v>1E-4</v>
      </c>
    </row>
    <row r="1316" spans="1:4" ht="15.75" thickBot="1" x14ac:dyDescent="0.3">
      <c r="A1316" s="3" t="s">
        <v>1681</v>
      </c>
      <c r="B1316" s="4" t="s">
        <v>1547</v>
      </c>
      <c r="C1316" s="5" t="s">
        <v>1617</v>
      </c>
      <c r="D1316">
        <f>_xlfn.XLOOKUP(Fin_SortCode[[#This Row],[Bank Name]],BankPopularity[UK Bank],BankPopularity[Weighting],0.0001)</f>
        <v>1E-4</v>
      </c>
    </row>
    <row r="1317" spans="1:4" ht="15.75" thickBot="1" x14ac:dyDescent="0.3">
      <c r="A1317" s="3" t="s">
        <v>1682</v>
      </c>
      <c r="B1317" s="4" t="s">
        <v>1547</v>
      </c>
      <c r="C1317" s="5" t="s">
        <v>1617</v>
      </c>
      <c r="D1317">
        <f>_xlfn.XLOOKUP(Fin_SortCode[[#This Row],[Bank Name]],BankPopularity[UK Bank],BankPopularity[Weighting],0.0001)</f>
        <v>1E-4</v>
      </c>
    </row>
    <row r="1318" spans="1:4" ht="15.75" thickBot="1" x14ac:dyDescent="0.3">
      <c r="A1318" s="3" t="s">
        <v>1683</v>
      </c>
      <c r="B1318" s="4" t="s">
        <v>1547</v>
      </c>
      <c r="C1318" s="5" t="s">
        <v>1617</v>
      </c>
      <c r="D1318">
        <f>_xlfn.XLOOKUP(Fin_SortCode[[#This Row],[Bank Name]],BankPopularity[UK Bank],BankPopularity[Weighting],0.0001)</f>
        <v>1E-4</v>
      </c>
    </row>
    <row r="1319" spans="1:4" ht="15.75" thickBot="1" x14ac:dyDescent="0.3">
      <c r="A1319" s="3" t="s">
        <v>1684</v>
      </c>
      <c r="B1319" s="4" t="s">
        <v>1547</v>
      </c>
      <c r="C1319" s="5" t="s">
        <v>1617</v>
      </c>
      <c r="D1319">
        <f>_xlfn.XLOOKUP(Fin_SortCode[[#This Row],[Bank Name]],BankPopularity[UK Bank],BankPopularity[Weighting],0.0001)</f>
        <v>1E-4</v>
      </c>
    </row>
    <row r="1320" spans="1:4" ht="15.75" thickBot="1" x14ac:dyDescent="0.3">
      <c r="A1320" s="3" t="s">
        <v>1685</v>
      </c>
      <c r="B1320" s="4" t="s">
        <v>1547</v>
      </c>
      <c r="C1320" s="5" t="s">
        <v>1617</v>
      </c>
      <c r="D1320">
        <f>_xlfn.XLOOKUP(Fin_SortCode[[#This Row],[Bank Name]],BankPopularity[UK Bank],BankPopularity[Weighting],0.0001)</f>
        <v>1E-4</v>
      </c>
    </row>
    <row r="1321" spans="1:4" ht="15.75" thickBot="1" x14ac:dyDescent="0.3">
      <c r="A1321" s="3" t="s">
        <v>1686</v>
      </c>
      <c r="B1321" s="4" t="s">
        <v>1547</v>
      </c>
      <c r="C1321" s="5" t="s">
        <v>1617</v>
      </c>
      <c r="D1321">
        <f>_xlfn.XLOOKUP(Fin_SortCode[[#This Row],[Bank Name]],BankPopularity[UK Bank],BankPopularity[Weighting],0.0001)</f>
        <v>1E-4</v>
      </c>
    </row>
    <row r="1322" spans="1:4" ht="15.75" thickBot="1" x14ac:dyDescent="0.3">
      <c r="A1322" s="3" t="s">
        <v>1687</v>
      </c>
      <c r="B1322" s="4" t="s">
        <v>1547</v>
      </c>
      <c r="C1322" s="5" t="s">
        <v>1617</v>
      </c>
      <c r="D1322">
        <f>_xlfn.XLOOKUP(Fin_SortCode[[#This Row],[Bank Name]],BankPopularity[UK Bank],BankPopularity[Weighting],0.0001)</f>
        <v>1E-4</v>
      </c>
    </row>
    <row r="1323" spans="1:4" ht="15.75" thickBot="1" x14ac:dyDescent="0.3">
      <c r="A1323" s="3" t="s">
        <v>1688</v>
      </c>
      <c r="B1323" s="4" t="s">
        <v>1547</v>
      </c>
      <c r="C1323" s="5" t="s">
        <v>1617</v>
      </c>
      <c r="D1323">
        <f>_xlfn.XLOOKUP(Fin_SortCode[[#This Row],[Bank Name]],BankPopularity[UK Bank],BankPopularity[Weighting],0.0001)</f>
        <v>1E-4</v>
      </c>
    </row>
    <row r="1324" spans="1:4" ht="15.75" thickBot="1" x14ac:dyDescent="0.3">
      <c r="A1324" s="3" t="s">
        <v>1689</v>
      </c>
      <c r="B1324" s="4" t="s">
        <v>1547</v>
      </c>
      <c r="C1324" s="5" t="s">
        <v>1617</v>
      </c>
      <c r="D1324">
        <f>_xlfn.XLOOKUP(Fin_SortCode[[#This Row],[Bank Name]],BankPopularity[UK Bank],BankPopularity[Weighting],0.0001)</f>
        <v>1E-4</v>
      </c>
    </row>
    <row r="1325" spans="1:4" ht="15.75" thickBot="1" x14ac:dyDescent="0.3">
      <c r="A1325" s="3" t="s">
        <v>1690</v>
      </c>
      <c r="B1325" s="4" t="s">
        <v>1547</v>
      </c>
      <c r="C1325" s="5" t="s">
        <v>1617</v>
      </c>
      <c r="D1325">
        <f>_xlfn.XLOOKUP(Fin_SortCode[[#This Row],[Bank Name]],BankPopularity[UK Bank],BankPopularity[Weighting],0.0001)</f>
        <v>1E-4</v>
      </c>
    </row>
    <row r="1326" spans="1:4" ht="15.75" thickBot="1" x14ac:dyDescent="0.3">
      <c r="A1326" s="3" t="s">
        <v>1691</v>
      </c>
      <c r="B1326" s="4" t="s">
        <v>1547</v>
      </c>
      <c r="C1326" s="5" t="s">
        <v>1617</v>
      </c>
      <c r="D1326">
        <f>_xlfn.XLOOKUP(Fin_SortCode[[#This Row],[Bank Name]],BankPopularity[UK Bank],BankPopularity[Weighting],0.0001)</f>
        <v>1E-4</v>
      </c>
    </row>
    <row r="1327" spans="1:4" ht="15.75" thickBot="1" x14ac:dyDescent="0.3">
      <c r="A1327" s="3" t="s">
        <v>1692</v>
      </c>
      <c r="B1327" s="4" t="s">
        <v>1547</v>
      </c>
      <c r="C1327" s="5" t="s">
        <v>1617</v>
      </c>
      <c r="D1327">
        <f>_xlfn.XLOOKUP(Fin_SortCode[[#This Row],[Bank Name]],BankPopularity[UK Bank],BankPopularity[Weighting],0.0001)</f>
        <v>1E-4</v>
      </c>
    </row>
    <row r="1328" spans="1:4" ht="15.75" thickBot="1" x14ac:dyDescent="0.3">
      <c r="A1328" s="3" t="s">
        <v>1693</v>
      </c>
      <c r="B1328" s="4" t="s">
        <v>1547</v>
      </c>
      <c r="C1328" s="5" t="s">
        <v>1617</v>
      </c>
      <c r="D1328">
        <f>_xlfn.XLOOKUP(Fin_SortCode[[#This Row],[Bank Name]],BankPopularity[UK Bank],BankPopularity[Weighting],0.0001)</f>
        <v>1E-4</v>
      </c>
    </row>
    <row r="1329" spans="1:4" ht="15.75" thickBot="1" x14ac:dyDescent="0.3">
      <c r="A1329" s="3" t="s">
        <v>1694</v>
      </c>
      <c r="B1329" s="4" t="s">
        <v>1547</v>
      </c>
      <c r="C1329" s="5" t="s">
        <v>1617</v>
      </c>
      <c r="D1329">
        <f>_xlfn.XLOOKUP(Fin_SortCode[[#This Row],[Bank Name]],BankPopularity[UK Bank],BankPopularity[Weighting],0.0001)</f>
        <v>1E-4</v>
      </c>
    </row>
    <row r="1330" spans="1:4" ht="15.75" thickBot="1" x14ac:dyDescent="0.3">
      <c r="A1330" s="3" t="s">
        <v>1695</v>
      </c>
      <c r="B1330" s="4" t="s">
        <v>1547</v>
      </c>
      <c r="C1330" s="5" t="s">
        <v>1617</v>
      </c>
      <c r="D1330">
        <f>_xlfn.XLOOKUP(Fin_SortCode[[#This Row],[Bank Name]],BankPopularity[UK Bank],BankPopularity[Weighting],0.0001)</f>
        <v>1E-4</v>
      </c>
    </row>
    <row r="1331" spans="1:4" ht="15.75" thickBot="1" x14ac:dyDescent="0.3">
      <c r="A1331" s="3" t="s">
        <v>1696</v>
      </c>
      <c r="B1331" s="4" t="s">
        <v>1547</v>
      </c>
      <c r="C1331" s="5" t="s">
        <v>1617</v>
      </c>
      <c r="D1331">
        <f>_xlfn.XLOOKUP(Fin_SortCode[[#This Row],[Bank Name]],BankPopularity[UK Bank],BankPopularity[Weighting],0.0001)</f>
        <v>1E-4</v>
      </c>
    </row>
    <row r="1332" spans="1:4" ht="15.75" thickBot="1" x14ac:dyDescent="0.3">
      <c r="A1332" s="3" t="s">
        <v>1697</v>
      </c>
      <c r="B1332" s="4" t="s">
        <v>1547</v>
      </c>
      <c r="C1332" s="5" t="s">
        <v>1617</v>
      </c>
      <c r="D1332">
        <f>_xlfn.XLOOKUP(Fin_SortCode[[#This Row],[Bank Name]],BankPopularity[UK Bank],BankPopularity[Weighting],0.0001)</f>
        <v>1E-4</v>
      </c>
    </row>
    <row r="1333" spans="1:4" ht="15.75" thickBot="1" x14ac:dyDescent="0.3">
      <c r="A1333" s="3" t="s">
        <v>1698</v>
      </c>
      <c r="B1333" s="4" t="s">
        <v>1547</v>
      </c>
      <c r="C1333" s="5" t="s">
        <v>1617</v>
      </c>
      <c r="D1333">
        <f>_xlfn.XLOOKUP(Fin_SortCode[[#This Row],[Bank Name]],BankPopularity[UK Bank],BankPopularity[Weighting],0.0001)</f>
        <v>1E-4</v>
      </c>
    </row>
    <row r="1334" spans="1:4" ht="15.75" thickBot="1" x14ac:dyDescent="0.3">
      <c r="A1334" s="3" t="s">
        <v>1699</v>
      </c>
      <c r="B1334" s="4" t="s">
        <v>1547</v>
      </c>
      <c r="C1334" s="5" t="s">
        <v>1617</v>
      </c>
      <c r="D1334">
        <f>_xlfn.XLOOKUP(Fin_SortCode[[#This Row],[Bank Name]],BankPopularity[UK Bank],BankPopularity[Weighting],0.0001)</f>
        <v>1E-4</v>
      </c>
    </row>
    <row r="1335" spans="1:4" ht="15.75" thickBot="1" x14ac:dyDescent="0.3">
      <c r="A1335" s="3" t="s">
        <v>1700</v>
      </c>
      <c r="B1335" s="4" t="s">
        <v>1547</v>
      </c>
      <c r="C1335" s="5" t="s">
        <v>1617</v>
      </c>
      <c r="D1335">
        <f>_xlfn.XLOOKUP(Fin_SortCode[[#This Row],[Bank Name]],BankPopularity[UK Bank],BankPopularity[Weighting],0.0001)</f>
        <v>1E-4</v>
      </c>
    </row>
    <row r="1336" spans="1:4" ht="15.75" thickBot="1" x14ac:dyDescent="0.3">
      <c r="A1336" s="3" t="s">
        <v>1701</v>
      </c>
      <c r="B1336" s="4" t="s">
        <v>1547</v>
      </c>
      <c r="C1336" s="5" t="s">
        <v>1617</v>
      </c>
      <c r="D1336">
        <f>_xlfn.XLOOKUP(Fin_SortCode[[#This Row],[Bank Name]],BankPopularity[UK Bank],BankPopularity[Weighting],0.0001)</f>
        <v>1E-4</v>
      </c>
    </row>
    <row r="1337" spans="1:4" ht="15.75" thickBot="1" x14ac:dyDescent="0.3">
      <c r="A1337" s="3" t="s">
        <v>1702</v>
      </c>
      <c r="B1337" s="4" t="s">
        <v>1547</v>
      </c>
      <c r="C1337" s="5" t="s">
        <v>1617</v>
      </c>
      <c r="D1337">
        <f>_xlfn.XLOOKUP(Fin_SortCode[[#This Row],[Bank Name]],BankPopularity[UK Bank],BankPopularity[Weighting],0.0001)</f>
        <v>1E-4</v>
      </c>
    </row>
    <row r="1338" spans="1:4" ht="15.75" thickBot="1" x14ac:dyDescent="0.3">
      <c r="A1338" s="3" t="s">
        <v>1703</v>
      </c>
      <c r="B1338" s="4" t="s">
        <v>1547</v>
      </c>
      <c r="C1338" s="5" t="s">
        <v>1617</v>
      </c>
      <c r="D1338">
        <f>_xlfn.XLOOKUP(Fin_SortCode[[#This Row],[Bank Name]],BankPopularity[UK Bank],BankPopularity[Weighting],0.0001)</f>
        <v>1E-4</v>
      </c>
    </row>
    <row r="1339" spans="1:4" ht="15.75" thickBot="1" x14ac:dyDescent="0.3">
      <c r="A1339" s="3" t="s">
        <v>1704</v>
      </c>
      <c r="B1339" s="4" t="s">
        <v>1547</v>
      </c>
      <c r="C1339" s="5" t="s">
        <v>1617</v>
      </c>
      <c r="D1339">
        <f>_xlfn.XLOOKUP(Fin_SortCode[[#This Row],[Bank Name]],BankPopularity[UK Bank],BankPopularity[Weighting],0.0001)</f>
        <v>1E-4</v>
      </c>
    </row>
    <row r="1340" spans="1:4" ht="15.75" thickBot="1" x14ac:dyDescent="0.3">
      <c r="A1340" s="3" t="s">
        <v>1705</v>
      </c>
      <c r="B1340" s="4" t="s">
        <v>1547</v>
      </c>
      <c r="C1340" s="5" t="s">
        <v>1617</v>
      </c>
      <c r="D1340">
        <f>_xlfn.XLOOKUP(Fin_SortCode[[#This Row],[Bank Name]],BankPopularity[UK Bank],BankPopularity[Weighting],0.0001)</f>
        <v>1E-4</v>
      </c>
    </row>
    <row r="1341" spans="1:4" ht="15.75" thickBot="1" x14ac:dyDescent="0.3">
      <c r="A1341" s="3" t="s">
        <v>1706</v>
      </c>
      <c r="B1341" s="4" t="s">
        <v>1547</v>
      </c>
      <c r="C1341" s="5" t="s">
        <v>1617</v>
      </c>
      <c r="D1341">
        <f>_xlfn.XLOOKUP(Fin_SortCode[[#This Row],[Bank Name]],BankPopularity[UK Bank],BankPopularity[Weighting],0.0001)</f>
        <v>1E-4</v>
      </c>
    </row>
    <row r="1342" spans="1:4" ht="15.75" thickBot="1" x14ac:dyDescent="0.3">
      <c r="A1342" s="3" t="s">
        <v>1707</v>
      </c>
      <c r="B1342" s="4" t="s">
        <v>1547</v>
      </c>
      <c r="C1342" s="5" t="s">
        <v>1617</v>
      </c>
      <c r="D1342">
        <f>_xlfn.XLOOKUP(Fin_SortCode[[#This Row],[Bank Name]],BankPopularity[UK Bank],BankPopularity[Weighting],0.0001)</f>
        <v>1E-4</v>
      </c>
    </row>
    <row r="1343" spans="1:4" ht="15.75" thickBot="1" x14ac:dyDescent="0.3">
      <c r="A1343" s="3" t="s">
        <v>1708</v>
      </c>
      <c r="B1343" s="4" t="s">
        <v>1547</v>
      </c>
      <c r="C1343" s="5" t="s">
        <v>1617</v>
      </c>
      <c r="D1343">
        <f>_xlfn.XLOOKUP(Fin_SortCode[[#This Row],[Bank Name]],BankPopularity[UK Bank],BankPopularity[Weighting],0.0001)</f>
        <v>1E-4</v>
      </c>
    </row>
    <row r="1344" spans="1:4" ht="15.75" thickBot="1" x14ac:dyDescent="0.3">
      <c r="A1344" s="3" t="s">
        <v>1709</v>
      </c>
      <c r="B1344" s="4" t="s">
        <v>1547</v>
      </c>
      <c r="C1344" s="5" t="s">
        <v>1617</v>
      </c>
      <c r="D1344">
        <f>_xlfn.XLOOKUP(Fin_SortCode[[#This Row],[Bank Name]],BankPopularity[UK Bank],BankPopularity[Weighting],0.0001)</f>
        <v>1E-4</v>
      </c>
    </row>
    <row r="1345" spans="1:4" ht="15.75" thickBot="1" x14ac:dyDescent="0.3">
      <c r="A1345" s="3" t="s">
        <v>1710</v>
      </c>
      <c r="B1345" s="4" t="s">
        <v>1547</v>
      </c>
      <c r="C1345" s="5" t="s">
        <v>1617</v>
      </c>
      <c r="D1345">
        <f>_xlfn.XLOOKUP(Fin_SortCode[[#This Row],[Bank Name]],BankPopularity[UK Bank],BankPopularity[Weighting],0.0001)</f>
        <v>1E-4</v>
      </c>
    </row>
    <row r="1346" spans="1:4" ht="15.75" thickBot="1" x14ac:dyDescent="0.3">
      <c r="A1346" s="3" t="s">
        <v>1711</v>
      </c>
      <c r="B1346" s="4" t="s">
        <v>1547</v>
      </c>
      <c r="C1346" s="5" t="s">
        <v>1617</v>
      </c>
      <c r="D1346">
        <f>_xlfn.XLOOKUP(Fin_SortCode[[#This Row],[Bank Name]],BankPopularity[UK Bank],BankPopularity[Weighting],0.0001)</f>
        <v>1E-4</v>
      </c>
    </row>
    <row r="1347" spans="1:4" ht="15.75" thickBot="1" x14ac:dyDescent="0.3">
      <c r="A1347" s="3" t="s">
        <v>1712</v>
      </c>
      <c r="B1347" s="4" t="s">
        <v>1547</v>
      </c>
      <c r="C1347" s="5" t="s">
        <v>1617</v>
      </c>
      <c r="D1347">
        <f>_xlfn.XLOOKUP(Fin_SortCode[[#This Row],[Bank Name]],BankPopularity[UK Bank],BankPopularity[Weighting],0.0001)</f>
        <v>1E-4</v>
      </c>
    </row>
    <row r="1348" spans="1:4" ht="15.75" thickBot="1" x14ac:dyDescent="0.3">
      <c r="A1348" s="3" t="s">
        <v>1713</v>
      </c>
      <c r="B1348" s="4" t="s">
        <v>1547</v>
      </c>
      <c r="C1348" s="5" t="s">
        <v>1617</v>
      </c>
      <c r="D1348">
        <f>_xlfn.XLOOKUP(Fin_SortCode[[#This Row],[Bank Name]],BankPopularity[UK Bank],BankPopularity[Weighting],0.0001)</f>
        <v>1E-4</v>
      </c>
    </row>
    <row r="1349" spans="1:4" ht="15.75" thickBot="1" x14ac:dyDescent="0.3">
      <c r="A1349" s="3" t="s">
        <v>1714</v>
      </c>
      <c r="B1349" s="4" t="s">
        <v>1547</v>
      </c>
      <c r="C1349" s="5" t="s">
        <v>1617</v>
      </c>
      <c r="D1349">
        <f>_xlfn.XLOOKUP(Fin_SortCode[[#This Row],[Bank Name]],BankPopularity[UK Bank],BankPopularity[Weighting],0.0001)</f>
        <v>1E-4</v>
      </c>
    </row>
    <row r="1350" spans="1:4" ht="15.75" thickBot="1" x14ac:dyDescent="0.3">
      <c r="A1350" s="3" t="s">
        <v>1715</v>
      </c>
      <c r="B1350" s="4" t="s">
        <v>1547</v>
      </c>
      <c r="C1350" s="5" t="s">
        <v>1617</v>
      </c>
      <c r="D1350">
        <f>_xlfn.XLOOKUP(Fin_SortCode[[#This Row],[Bank Name]],BankPopularity[UK Bank],BankPopularity[Weighting],0.0001)</f>
        <v>1E-4</v>
      </c>
    </row>
    <row r="1351" spans="1:4" ht="15.75" thickBot="1" x14ac:dyDescent="0.3">
      <c r="A1351" s="3" t="s">
        <v>1716</v>
      </c>
      <c r="B1351" s="4" t="s">
        <v>1547</v>
      </c>
      <c r="C1351" s="5" t="s">
        <v>1617</v>
      </c>
      <c r="D1351">
        <f>_xlfn.XLOOKUP(Fin_SortCode[[#This Row],[Bank Name]],BankPopularity[UK Bank],BankPopularity[Weighting],0.0001)</f>
        <v>1E-4</v>
      </c>
    </row>
    <row r="1352" spans="1:4" ht="15.75" thickBot="1" x14ac:dyDescent="0.3">
      <c r="A1352" s="3" t="s">
        <v>1717</v>
      </c>
      <c r="B1352" s="4" t="s">
        <v>1547</v>
      </c>
      <c r="C1352" s="5" t="s">
        <v>1617</v>
      </c>
      <c r="D1352">
        <f>_xlfn.XLOOKUP(Fin_SortCode[[#This Row],[Bank Name]],BankPopularity[UK Bank],BankPopularity[Weighting],0.0001)</f>
        <v>1E-4</v>
      </c>
    </row>
    <row r="1353" spans="1:4" ht="15.75" thickBot="1" x14ac:dyDescent="0.3">
      <c r="A1353" s="3" t="s">
        <v>1718</v>
      </c>
      <c r="B1353" s="4" t="s">
        <v>1547</v>
      </c>
      <c r="C1353" s="5" t="s">
        <v>1617</v>
      </c>
      <c r="D1353">
        <f>_xlfn.XLOOKUP(Fin_SortCode[[#This Row],[Bank Name]],BankPopularity[UK Bank],BankPopularity[Weighting],0.0001)</f>
        <v>1E-4</v>
      </c>
    </row>
    <row r="1354" spans="1:4" ht="15.75" thickBot="1" x14ac:dyDescent="0.3">
      <c r="A1354" s="3" t="s">
        <v>1719</v>
      </c>
      <c r="B1354" s="4" t="s">
        <v>1547</v>
      </c>
      <c r="C1354" s="5" t="s">
        <v>1617</v>
      </c>
      <c r="D1354">
        <f>_xlfn.XLOOKUP(Fin_SortCode[[#This Row],[Bank Name]],BankPopularity[UK Bank],BankPopularity[Weighting],0.0001)</f>
        <v>1E-4</v>
      </c>
    </row>
    <row r="1355" spans="1:4" ht="15.75" thickBot="1" x14ac:dyDescent="0.3">
      <c r="A1355" s="3" t="s">
        <v>1720</v>
      </c>
      <c r="B1355" s="4" t="s">
        <v>1547</v>
      </c>
      <c r="C1355" s="5" t="s">
        <v>1617</v>
      </c>
      <c r="D1355">
        <f>_xlfn.XLOOKUP(Fin_SortCode[[#This Row],[Bank Name]],BankPopularity[UK Bank],BankPopularity[Weighting],0.0001)</f>
        <v>1E-4</v>
      </c>
    </row>
    <row r="1356" spans="1:4" ht="15.75" thickBot="1" x14ac:dyDescent="0.3">
      <c r="A1356" s="3" t="s">
        <v>1721</v>
      </c>
      <c r="B1356" s="4" t="s">
        <v>1547</v>
      </c>
      <c r="C1356" s="5" t="s">
        <v>1617</v>
      </c>
      <c r="D1356">
        <f>_xlfn.XLOOKUP(Fin_SortCode[[#This Row],[Bank Name]],BankPopularity[UK Bank],BankPopularity[Weighting],0.0001)</f>
        <v>1E-4</v>
      </c>
    </row>
    <row r="1357" spans="1:4" ht="15.75" thickBot="1" x14ac:dyDescent="0.3">
      <c r="A1357" s="3" t="s">
        <v>1722</v>
      </c>
      <c r="B1357" s="4" t="s">
        <v>1547</v>
      </c>
      <c r="C1357" s="5" t="s">
        <v>1617</v>
      </c>
      <c r="D1357">
        <f>_xlfn.XLOOKUP(Fin_SortCode[[#This Row],[Bank Name]],BankPopularity[UK Bank],BankPopularity[Weighting],0.0001)</f>
        <v>1E-4</v>
      </c>
    </row>
    <row r="1358" spans="1:4" ht="15.75" thickBot="1" x14ac:dyDescent="0.3">
      <c r="A1358" s="3" t="s">
        <v>1723</v>
      </c>
      <c r="B1358" s="4" t="s">
        <v>1547</v>
      </c>
      <c r="C1358" s="5" t="s">
        <v>1617</v>
      </c>
      <c r="D1358">
        <f>_xlfn.XLOOKUP(Fin_SortCode[[#This Row],[Bank Name]],BankPopularity[UK Bank],BankPopularity[Weighting],0.0001)</f>
        <v>1E-4</v>
      </c>
    </row>
    <row r="1359" spans="1:4" ht="15.75" thickBot="1" x14ac:dyDescent="0.3">
      <c r="A1359" s="3" t="s">
        <v>1724</v>
      </c>
      <c r="B1359" s="4" t="s">
        <v>1547</v>
      </c>
      <c r="C1359" s="5" t="s">
        <v>1617</v>
      </c>
      <c r="D1359">
        <f>_xlfn.XLOOKUP(Fin_SortCode[[#This Row],[Bank Name]],BankPopularity[UK Bank],BankPopularity[Weighting],0.0001)</f>
        <v>1E-4</v>
      </c>
    </row>
    <row r="1360" spans="1:4" ht="15.75" thickBot="1" x14ac:dyDescent="0.3">
      <c r="A1360" s="3" t="s">
        <v>1725</v>
      </c>
      <c r="B1360" s="4" t="s">
        <v>1547</v>
      </c>
      <c r="C1360" s="5" t="s">
        <v>1617</v>
      </c>
      <c r="D1360">
        <f>_xlfn.XLOOKUP(Fin_SortCode[[#This Row],[Bank Name]],BankPopularity[UK Bank],BankPopularity[Weighting],0.0001)</f>
        <v>1E-4</v>
      </c>
    </row>
    <row r="1361" spans="1:4" ht="15.75" thickBot="1" x14ac:dyDescent="0.3">
      <c r="A1361" s="3" t="s">
        <v>1726</v>
      </c>
      <c r="B1361" s="4" t="s">
        <v>1547</v>
      </c>
      <c r="C1361" s="5" t="s">
        <v>1617</v>
      </c>
      <c r="D1361">
        <f>_xlfn.XLOOKUP(Fin_SortCode[[#This Row],[Bank Name]],BankPopularity[UK Bank],BankPopularity[Weighting],0.0001)</f>
        <v>1E-4</v>
      </c>
    </row>
    <row r="1362" spans="1:4" ht="15.75" thickBot="1" x14ac:dyDescent="0.3">
      <c r="A1362" s="3" t="s">
        <v>1727</v>
      </c>
      <c r="B1362" s="4" t="s">
        <v>1547</v>
      </c>
      <c r="C1362" s="5" t="s">
        <v>1617</v>
      </c>
      <c r="D1362">
        <f>_xlfn.XLOOKUP(Fin_SortCode[[#This Row],[Bank Name]],BankPopularity[UK Bank],BankPopularity[Weighting],0.0001)</f>
        <v>1E-4</v>
      </c>
    </row>
    <row r="1363" spans="1:4" ht="15.75" thickBot="1" x14ac:dyDescent="0.3">
      <c r="A1363" s="3" t="s">
        <v>1728</v>
      </c>
      <c r="B1363" s="4" t="s">
        <v>1547</v>
      </c>
      <c r="C1363" s="5" t="s">
        <v>1617</v>
      </c>
      <c r="D1363">
        <f>_xlfn.XLOOKUP(Fin_SortCode[[#This Row],[Bank Name]],BankPopularity[UK Bank],BankPopularity[Weighting],0.0001)</f>
        <v>1E-4</v>
      </c>
    </row>
    <row r="1364" spans="1:4" ht="15.75" thickBot="1" x14ac:dyDescent="0.3">
      <c r="A1364" s="3" t="s">
        <v>1729</v>
      </c>
      <c r="B1364" s="4" t="s">
        <v>1547</v>
      </c>
      <c r="C1364" s="5" t="s">
        <v>1617</v>
      </c>
      <c r="D1364">
        <f>_xlfn.XLOOKUP(Fin_SortCode[[#This Row],[Bank Name]],BankPopularity[UK Bank],BankPopularity[Weighting],0.0001)</f>
        <v>1E-4</v>
      </c>
    </row>
    <row r="1365" spans="1:4" ht="15.75" thickBot="1" x14ac:dyDescent="0.3">
      <c r="A1365" s="3" t="s">
        <v>1730</v>
      </c>
      <c r="B1365" s="4" t="s">
        <v>1547</v>
      </c>
      <c r="C1365" s="5" t="s">
        <v>1617</v>
      </c>
      <c r="D1365">
        <f>_xlfn.XLOOKUP(Fin_SortCode[[#This Row],[Bank Name]],BankPopularity[UK Bank],BankPopularity[Weighting],0.0001)</f>
        <v>1E-4</v>
      </c>
    </row>
    <row r="1366" spans="1:4" ht="15.75" thickBot="1" x14ac:dyDescent="0.3">
      <c r="A1366" s="3" t="s">
        <v>1731</v>
      </c>
      <c r="B1366" s="4" t="s">
        <v>1547</v>
      </c>
      <c r="C1366" s="5" t="s">
        <v>1617</v>
      </c>
      <c r="D1366">
        <f>_xlfn.XLOOKUP(Fin_SortCode[[#This Row],[Bank Name]],BankPopularity[UK Bank],BankPopularity[Weighting],0.0001)</f>
        <v>1E-4</v>
      </c>
    </row>
    <row r="1367" spans="1:4" ht="15.75" thickBot="1" x14ac:dyDescent="0.3">
      <c r="A1367" s="3" t="s">
        <v>1732</v>
      </c>
      <c r="B1367" s="4" t="s">
        <v>1547</v>
      </c>
      <c r="C1367" s="5" t="s">
        <v>1617</v>
      </c>
      <c r="D1367">
        <f>_xlfn.XLOOKUP(Fin_SortCode[[#This Row],[Bank Name]],BankPopularity[UK Bank],BankPopularity[Weighting],0.0001)</f>
        <v>1E-4</v>
      </c>
    </row>
    <row r="1368" spans="1:4" ht="15.75" thickBot="1" x14ac:dyDescent="0.3">
      <c r="A1368" s="3" t="s">
        <v>1733</v>
      </c>
      <c r="B1368" s="4" t="s">
        <v>1547</v>
      </c>
      <c r="C1368" s="5" t="s">
        <v>1617</v>
      </c>
      <c r="D1368">
        <f>_xlfn.XLOOKUP(Fin_SortCode[[#This Row],[Bank Name]],BankPopularity[UK Bank],BankPopularity[Weighting],0.0001)</f>
        <v>1E-4</v>
      </c>
    </row>
    <row r="1369" spans="1:4" ht="15.75" thickBot="1" x14ac:dyDescent="0.3">
      <c r="A1369" s="3" t="s">
        <v>1734</v>
      </c>
      <c r="B1369" s="4" t="s">
        <v>1547</v>
      </c>
      <c r="C1369" s="5" t="s">
        <v>1617</v>
      </c>
      <c r="D1369">
        <f>_xlfn.XLOOKUP(Fin_SortCode[[#This Row],[Bank Name]],BankPopularity[UK Bank],BankPopularity[Weighting],0.0001)</f>
        <v>1E-4</v>
      </c>
    </row>
    <row r="1370" spans="1:4" ht="15.75" thickBot="1" x14ac:dyDescent="0.3">
      <c r="A1370" s="3" t="s">
        <v>1735</v>
      </c>
      <c r="B1370" s="4" t="s">
        <v>1547</v>
      </c>
      <c r="C1370" s="5" t="s">
        <v>1617</v>
      </c>
      <c r="D1370">
        <f>_xlfn.XLOOKUP(Fin_SortCode[[#This Row],[Bank Name]],BankPopularity[UK Bank],BankPopularity[Weighting],0.0001)</f>
        <v>1E-4</v>
      </c>
    </row>
    <row r="1371" spans="1:4" ht="15.75" thickBot="1" x14ac:dyDescent="0.3">
      <c r="A1371" s="3" t="s">
        <v>1736</v>
      </c>
      <c r="B1371" s="4" t="s">
        <v>1547</v>
      </c>
      <c r="C1371" s="5" t="s">
        <v>1617</v>
      </c>
      <c r="D1371">
        <f>_xlfn.XLOOKUP(Fin_SortCode[[#This Row],[Bank Name]],BankPopularity[UK Bank],BankPopularity[Weighting],0.0001)</f>
        <v>1E-4</v>
      </c>
    </row>
    <row r="1372" spans="1:4" ht="15.75" thickBot="1" x14ac:dyDescent="0.3">
      <c r="A1372" s="3" t="s">
        <v>1737</v>
      </c>
      <c r="B1372" s="4" t="s">
        <v>1547</v>
      </c>
      <c r="C1372" s="5" t="s">
        <v>1617</v>
      </c>
      <c r="D1372">
        <f>_xlfn.XLOOKUP(Fin_SortCode[[#This Row],[Bank Name]],BankPopularity[UK Bank],BankPopularity[Weighting],0.0001)</f>
        <v>1E-4</v>
      </c>
    </row>
    <row r="1373" spans="1:4" ht="15.75" thickBot="1" x14ac:dyDescent="0.3">
      <c r="A1373" s="3" t="s">
        <v>1738</v>
      </c>
      <c r="B1373" s="4" t="s">
        <v>1547</v>
      </c>
      <c r="C1373" s="5" t="s">
        <v>1617</v>
      </c>
      <c r="D1373">
        <f>_xlfn.XLOOKUP(Fin_SortCode[[#This Row],[Bank Name]],BankPopularity[UK Bank],BankPopularity[Weighting],0.0001)</f>
        <v>1E-4</v>
      </c>
    </row>
    <row r="1374" spans="1:4" ht="15.75" thickBot="1" x14ac:dyDescent="0.3">
      <c r="A1374" s="3" t="s">
        <v>1739</v>
      </c>
      <c r="B1374" s="4" t="s">
        <v>1547</v>
      </c>
      <c r="C1374" s="5" t="s">
        <v>1740</v>
      </c>
      <c r="D1374">
        <f>_xlfn.XLOOKUP(Fin_SortCode[[#This Row],[Bank Name]],BankPopularity[UK Bank],BankPopularity[Weighting],0.0001)</f>
        <v>1E-4</v>
      </c>
    </row>
    <row r="1375" spans="1:4" ht="15.75" thickBot="1" x14ac:dyDescent="0.3">
      <c r="A1375" s="3" t="s">
        <v>1741</v>
      </c>
      <c r="B1375" s="4" t="s">
        <v>1547</v>
      </c>
      <c r="C1375" s="5" t="s">
        <v>1617</v>
      </c>
      <c r="D1375">
        <f>_xlfn.XLOOKUP(Fin_SortCode[[#This Row],[Bank Name]],BankPopularity[UK Bank],BankPopularity[Weighting],0.0001)</f>
        <v>1E-4</v>
      </c>
    </row>
    <row r="1376" spans="1:4" ht="15.75" thickBot="1" x14ac:dyDescent="0.3">
      <c r="A1376" s="3" t="s">
        <v>1742</v>
      </c>
      <c r="B1376" s="4" t="s">
        <v>1547</v>
      </c>
      <c r="C1376" s="5" t="s">
        <v>1617</v>
      </c>
      <c r="D1376">
        <f>_xlfn.XLOOKUP(Fin_SortCode[[#This Row],[Bank Name]],BankPopularity[UK Bank],BankPopularity[Weighting],0.0001)</f>
        <v>1E-4</v>
      </c>
    </row>
    <row r="1377" spans="1:4" ht="15.75" thickBot="1" x14ac:dyDescent="0.3">
      <c r="A1377" s="3" t="s">
        <v>1743</v>
      </c>
      <c r="B1377" s="4" t="s">
        <v>1547</v>
      </c>
      <c r="C1377" s="5" t="s">
        <v>1617</v>
      </c>
      <c r="D1377">
        <f>_xlfn.XLOOKUP(Fin_SortCode[[#This Row],[Bank Name]],BankPopularity[UK Bank],BankPopularity[Weighting],0.0001)</f>
        <v>1E-4</v>
      </c>
    </row>
    <row r="1378" spans="1:4" ht="15.75" thickBot="1" x14ac:dyDescent="0.3">
      <c r="A1378" s="3" t="s">
        <v>1744</v>
      </c>
      <c r="B1378" s="4" t="s">
        <v>1547</v>
      </c>
      <c r="C1378" s="5" t="s">
        <v>1617</v>
      </c>
      <c r="D1378">
        <f>_xlfn.XLOOKUP(Fin_SortCode[[#This Row],[Bank Name]],BankPopularity[UK Bank],BankPopularity[Weighting],0.0001)</f>
        <v>1E-4</v>
      </c>
    </row>
    <row r="1379" spans="1:4" ht="15.75" thickBot="1" x14ac:dyDescent="0.3">
      <c r="A1379" s="3" t="s">
        <v>1745</v>
      </c>
      <c r="B1379" s="4" t="s">
        <v>1547</v>
      </c>
      <c r="C1379" s="5" t="s">
        <v>1617</v>
      </c>
      <c r="D1379">
        <f>_xlfn.XLOOKUP(Fin_SortCode[[#This Row],[Bank Name]],BankPopularity[UK Bank],BankPopularity[Weighting],0.0001)</f>
        <v>1E-4</v>
      </c>
    </row>
    <row r="1380" spans="1:4" ht="15.75" thickBot="1" x14ac:dyDescent="0.3">
      <c r="A1380" s="3" t="s">
        <v>1746</v>
      </c>
      <c r="B1380" s="4" t="s">
        <v>1547</v>
      </c>
      <c r="C1380" s="5" t="s">
        <v>1617</v>
      </c>
      <c r="D1380">
        <f>_xlfn.XLOOKUP(Fin_SortCode[[#This Row],[Bank Name]],BankPopularity[UK Bank],BankPopularity[Weighting],0.0001)</f>
        <v>1E-4</v>
      </c>
    </row>
    <row r="1381" spans="1:4" ht="15.75" thickBot="1" x14ac:dyDescent="0.3">
      <c r="A1381" s="3" t="s">
        <v>1747</v>
      </c>
      <c r="B1381" s="4" t="s">
        <v>1547</v>
      </c>
      <c r="C1381" s="5" t="s">
        <v>1617</v>
      </c>
      <c r="D1381">
        <f>_xlfn.XLOOKUP(Fin_SortCode[[#This Row],[Bank Name]],BankPopularity[UK Bank],BankPopularity[Weighting],0.0001)</f>
        <v>1E-4</v>
      </c>
    </row>
    <row r="1382" spans="1:4" ht="15.75" thickBot="1" x14ac:dyDescent="0.3">
      <c r="A1382" s="3" t="s">
        <v>1748</v>
      </c>
      <c r="B1382" s="4" t="s">
        <v>1547</v>
      </c>
      <c r="C1382" s="5" t="s">
        <v>1617</v>
      </c>
      <c r="D1382">
        <f>_xlfn.XLOOKUP(Fin_SortCode[[#This Row],[Bank Name]],BankPopularity[UK Bank],BankPopularity[Weighting],0.0001)</f>
        <v>1E-4</v>
      </c>
    </row>
    <row r="1383" spans="1:4" ht="15.75" thickBot="1" x14ac:dyDescent="0.3">
      <c r="A1383" s="3" t="s">
        <v>1749</v>
      </c>
      <c r="B1383" s="4" t="s">
        <v>1547</v>
      </c>
      <c r="C1383" s="5" t="s">
        <v>1617</v>
      </c>
      <c r="D1383">
        <f>_xlfn.XLOOKUP(Fin_SortCode[[#This Row],[Bank Name]],BankPopularity[UK Bank],BankPopularity[Weighting],0.0001)</f>
        <v>1E-4</v>
      </c>
    </row>
    <row r="1384" spans="1:4" ht="15.75" thickBot="1" x14ac:dyDescent="0.3">
      <c r="A1384" s="3" t="s">
        <v>1750</v>
      </c>
      <c r="B1384" s="4" t="s">
        <v>1547</v>
      </c>
      <c r="C1384" s="5" t="s">
        <v>1617</v>
      </c>
      <c r="D1384">
        <f>_xlfn.XLOOKUP(Fin_SortCode[[#This Row],[Bank Name]],BankPopularity[UK Bank],BankPopularity[Weighting],0.0001)</f>
        <v>1E-4</v>
      </c>
    </row>
    <row r="1385" spans="1:4" ht="15.75" thickBot="1" x14ac:dyDescent="0.3">
      <c r="A1385" s="3" t="s">
        <v>1751</v>
      </c>
      <c r="B1385" s="4" t="s">
        <v>1547</v>
      </c>
      <c r="C1385" s="5" t="s">
        <v>1617</v>
      </c>
      <c r="D1385">
        <f>_xlfn.XLOOKUP(Fin_SortCode[[#This Row],[Bank Name]],BankPopularity[UK Bank],BankPopularity[Weighting],0.0001)</f>
        <v>1E-4</v>
      </c>
    </row>
    <row r="1386" spans="1:4" ht="15.75" thickBot="1" x14ac:dyDescent="0.3">
      <c r="A1386" s="3" t="s">
        <v>1752</v>
      </c>
      <c r="B1386" s="4" t="s">
        <v>1547</v>
      </c>
      <c r="C1386" s="5" t="s">
        <v>1617</v>
      </c>
      <c r="D1386">
        <f>_xlfn.XLOOKUP(Fin_SortCode[[#This Row],[Bank Name]],BankPopularity[UK Bank],BankPopularity[Weighting],0.0001)</f>
        <v>1E-4</v>
      </c>
    </row>
    <row r="1387" spans="1:4" ht="15.75" thickBot="1" x14ac:dyDescent="0.3">
      <c r="A1387" s="3" t="s">
        <v>1753</v>
      </c>
      <c r="B1387" s="4" t="s">
        <v>1547</v>
      </c>
      <c r="C1387" s="5" t="s">
        <v>1617</v>
      </c>
      <c r="D1387">
        <f>_xlfn.XLOOKUP(Fin_SortCode[[#This Row],[Bank Name]],BankPopularity[UK Bank],BankPopularity[Weighting],0.0001)</f>
        <v>1E-4</v>
      </c>
    </row>
    <row r="1388" spans="1:4" ht="15.75" thickBot="1" x14ac:dyDescent="0.3">
      <c r="A1388" s="3" t="s">
        <v>1754</v>
      </c>
      <c r="B1388" s="4" t="s">
        <v>1547</v>
      </c>
      <c r="C1388" s="5" t="s">
        <v>1617</v>
      </c>
      <c r="D1388">
        <f>_xlfn.XLOOKUP(Fin_SortCode[[#This Row],[Bank Name]],BankPopularity[UK Bank],BankPopularity[Weighting],0.0001)</f>
        <v>1E-4</v>
      </c>
    </row>
    <row r="1389" spans="1:4" ht="15.75" thickBot="1" x14ac:dyDescent="0.3">
      <c r="A1389" s="3" t="s">
        <v>1755</v>
      </c>
      <c r="B1389" s="4" t="s">
        <v>1547</v>
      </c>
      <c r="C1389" s="5" t="s">
        <v>1617</v>
      </c>
      <c r="D1389">
        <f>_xlfn.XLOOKUP(Fin_SortCode[[#This Row],[Bank Name]],BankPopularity[UK Bank],BankPopularity[Weighting],0.0001)</f>
        <v>1E-4</v>
      </c>
    </row>
    <row r="1390" spans="1:4" ht="15.75" thickBot="1" x14ac:dyDescent="0.3">
      <c r="A1390" s="3" t="s">
        <v>1756</v>
      </c>
      <c r="B1390" s="4" t="s">
        <v>1547</v>
      </c>
      <c r="C1390" s="5" t="s">
        <v>1617</v>
      </c>
      <c r="D1390">
        <f>_xlfn.XLOOKUP(Fin_SortCode[[#This Row],[Bank Name]],BankPopularity[UK Bank],BankPopularity[Weighting],0.0001)</f>
        <v>1E-4</v>
      </c>
    </row>
    <row r="1391" spans="1:4" ht="15.75" thickBot="1" x14ac:dyDescent="0.3">
      <c r="A1391" s="3" t="s">
        <v>1757</v>
      </c>
      <c r="B1391" s="4" t="s">
        <v>1547</v>
      </c>
      <c r="C1391" s="5" t="s">
        <v>1617</v>
      </c>
      <c r="D1391">
        <f>_xlfn.XLOOKUP(Fin_SortCode[[#This Row],[Bank Name]],BankPopularity[UK Bank],BankPopularity[Weighting],0.0001)</f>
        <v>1E-4</v>
      </c>
    </row>
    <row r="1392" spans="1:4" ht="15.75" thickBot="1" x14ac:dyDescent="0.3">
      <c r="A1392" s="3" t="s">
        <v>1758</v>
      </c>
      <c r="B1392" s="4" t="s">
        <v>1547</v>
      </c>
      <c r="C1392" s="5" t="s">
        <v>1617</v>
      </c>
      <c r="D1392">
        <f>_xlfn.XLOOKUP(Fin_SortCode[[#This Row],[Bank Name]],BankPopularity[UK Bank],BankPopularity[Weighting],0.0001)</f>
        <v>1E-4</v>
      </c>
    </row>
    <row r="1393" spans="1:4" ht="15.75" thickBot="1" x14ac:dyDescent="0.3">
      <c r="A1393" s="3" t="s">
        <v>1759</v>
      </c>
      <c r="B1393" s="4" t="s">
        <v>1547</v>
      </c>
      <c r="C1393" s="5" t="s">
        <v>1617</v>
      </c>
      <c r="D1393">
        <f>_xlfn.XLOOKUP(Fin_SortCode[[#This Row],[Bank Name]],BankPopularity[UK Bank],BankPopularity[Weighting],0.0001)</f>
        <v>1E-4</v>
      </c>
    </row>
    <row r="1394" spans="1:4" ht="15.75" thickBot="1" x14ac:dyDescent="0.3">
      <c r="A1394" s="3" t="s">
        <v>1760</v>
      </c>
      <c r="B1394" s="4" t="s">
        <v>1547</v>
      </c>
      <c r="C1394" s="5" t="s">
        <v>1617</v>
      </c>
      <c r="D1394">
        <f>_xlfn.XLOOKUP(Fin_SortCode[[#This Row],[Bank Name]],BankPopularity[UK Bank],BankPopularity[Weighting],0.0001)</f>
        <v>1E-4</v>
      </c>
    </row>
    <row r="1395" spans="1:4" ht="15.75" thickBot="1" x14ac:dyDescent="0.3">
      <c r="A1395" s="3" t="s">
        <v>1761</v>
      </c>
      <c r="B1395" s="4" t="s">
        <v>1547</v>
      </c>
      <c r="C1395" s="5" t="s">
        <v>1617</v>
      </c>
      <c r="D1395">
        <f>_xlfn.XLOOKUP(Fin_SortCode[[#This Row],[Bank Name]],BankPopularity[UK Bank],BankPopularity[Weighting],0.0001)</f>
        <v>1E-4</v>
      </c>
    </row>
    <row r="1396" spans="1:4" ht="15.75" thickBot="1" x14ac:dyDescent="0.3">
      <c r="A1396" s="3" t="s">
        <v>1762</v>
      </c>
      <c r="B1396" s="4" t="s">
        <v>1547</v>
      </c>
      <c r="C1396" s="5" t="s">
        <v>1617</v>
      </c>
      <c r="D1396">
        <f>_xlfn.XLOOKUP(Fin_SortCode[[#This Row],[Bank Name]],BankPopularity[UK Bank],BankPopularity[Weighting],0.0001)</f>
        <v>1E-4</v>
      </c>
    </row>
    <row r="1397" spans="1:4" ht="15.75" thickBot="1" x14ac:dyDescent="0.3">
      <c r="A1397" s="3" t="s">
        <v>1763</v>
      </c>
      <c r="B1397" s="4" t="s">
        <v>1547</v>
      </c>
      <c r="C1397" s="5" t="s">
        <v>1617</v>
      </c>
      <c r="D1397">
        <f>_xlfn.XLOOKUP(Fin_SortCode[[#This Row],[Bank Name]],BankPopularity[UK Bank],BankPopularity[Weighting],0.0001)</f>
        <v>1E-4</v>
      </c>
    </row>
    <row r="1398" spans="1:4" ht="15.75" thickBot="1" x14ac:dyDescent="0.3">
      <c r="A1398" s="3" t="s">
        <v>1764</v>
      </c>
      <c r="B1398" s="4" t="s">
        <v>1547</v>
      </c>
      <c r="C1398" s="5" t="s">
        <v>1617</v>
      </c>
      <c r="D1398">
        <f>_xlfn.XLOOKUP(Fin_SortCode[[#This Row],[Bank Name]],BankPopularity[UK Bank],BankPopularity[Weighting],0.0001)</f>
        <v>1E-4</v>
      </c>
    </row>
    <row r="1399" spans="1:4" ht="15.75" thickBot="1" x14ac:dyDescent="0.3">
      <c r="A1399" s="3" t="s">
        <v>1765</v>
      </c>
      <c r="B1399" s="4" t="s">
        <v>1547</v>
      </c>
      <c r="C1399" s="5" t="s">
        <v>1617</v>
      </c>
      <c r="D1399">
        <f>_xlfn.XLOOKUP(Fin_SortCode[[#This Row],[Bank Name]],BankPopularity[UK Bank],BankPopularity[Weighting],0.0001)</f>
        <v>1E-4</v>
      </c>
    </row>
    <row r="1400" spans="1:4" ht="15.75" thickBot="1" x14ac:dyDescent="0.3">
      <c r="A1400" s="3" t="s">
        <v>1766</v>
      </c>
      <c r="B1400" s="4" t="s">
        <v>1547</v>
      </c>
      <c r="C1400" s="5" t="s">
        <v>1617</v>
      </c>
      <c r="D1400">
        <f>_xlfn.XLOOKUP(Fin_SortCode[[#This Row],[Bank Name]],BankPopularity[UK Bank],BankPopularity[Weighting],0.0001)</f>
        <v>1E-4</v>
      </c>
    </row>
    <row r="1401" spans="1:4" ht="15.75" thickBot="1" x14ac:dyDescent="0.3">
      <c r="A1401" s="3" t="s">
        <v>1767</v>
      </c>
      <c r="B1401" s="4" t="s">
        <v>1547</v>
      </c>
      <c r="C1401" s="5" t="s">
        <v>1617</v>
      </c>
      <c r="D1401">
        <f>_xlfn.XLOOKUP(Fin_SortCode[[#This Row],[Bank Name]],BankPopularity[UK Bank],BankPopularity[Weighting],0.0001)</f>
        <v>1E-4</v>
      </c>
    </row>
    <row r="1402" spans="1:4" ht="15.75" thickBot="1" x14ac:dyDescent="0.3">
      <c r="A1402" s="3" t="s">
        <v>1768</v>
      </c>
      <c r="B1402" s="4" t="s">
        <v>1547</v>
      </c>
      <c r="C1402" s="5" t="s">
        <v>1617</v>
      </c>
      <c r="D1402">
        <f>_xlfn.XLOOKUP(Fin_SortCode[[#This Row],[Bank Name]],BankPopularity[UK Bank],BankPopularity[Weighting],0.0001)</f>
        <v>1E-4</v>
      </c>
    </row>
    <row r="1403" spans="1:4" ht="15.75" thickBot="1" x14ac:dyDescent="0.3">
      <c r="A1403" s="3" t="s">
        <v>1769</v>
      </c>
      <c r="B1403" s="4" t="s">
        <v>1547</v>
      </c>
      <c r="C1403" s="5" t="s">
        <v>1617</v>
      </c>
      <c r="D1403">
        <f>_xlfn.XLOOKUP(Fin_SortCode[[#This Row],[Bank Name]],BankPopularity[UK Bank],BankPopularity[Weighting],0.0001)</f>
        <v>1E-4</v>
      </c>
    </row>
    <row r="1404" spans="1:4" ht="15.75" thickBot="1" x14ac:dyDescent="0.3">
      <c r="A1404" s="3" t="s">
        <v>1770</v>
      </c>
      <c r="B1404" s="4" t="s">
        <v>1547</v>
      </c>
      <c r="C1404" s="5" t="s">
        <v>1617</v>
      </c>
      <c r="D1404">
        <f>_xlfn.XLOOKUP(Fin_SortCode[[#This Row],[Bank Name]],BankPopularity[UK Bank],BankPopularity[Weighting],0.0001)</f>
        <v>1E-4</v>
      </c>
    </row>
    <row r="1405" spans="1:4" ht="15.75" thickBot="1" x14ac:dyDescent="0.3">
      <c r="A1405" s="3" t="s">
        <v>1771</v>
      </c>
      <c r="B1405" s="4" t="s">
        <v>1547</v>
      </c>
      <c r="C1405" s="5" t="s">
        <v>1617</v>
      </c>
      <c r="D1405">
        <f>_xlfn.XLOOKUP(Fin_SortCode[[#This Row],[Bank Name]],BankPopularity[UK Bank],BankPopularity[Weighting],0.0001)</f>
        <v>1E-4</v>
      </c>
    </row>
    <row r="1406" spans="1:4" ht="15.75" thickBot="1" x14ac:dyDescent="0.3">
      <c r="A1406" s="3" t="s">
        <v>1772</v>
      </c>
      <c r="B1406" s="4" t="s">
        <v>1547</v>
      </c>
      <c r="C1406" s="5" t="s">
        <v>1617</v>
      </c>
      <c r="D1406">
        <f>_xlfn.XLOOKUP(Fin_SortCode[[#This Row],[Bank Name]],BankPopularity[UK Bank],BankPopularity[Weighting],0.0001)</f>
        <v>1E-4</v>
      </c>
    </row>
    <row r="1407" spans="1:4" ht="15.75" thickBot="1" x14ac:dyDescent="0.3">
      <c r="A1407" s="3" t="s">
        <v>1773</v>
      </c>
      <c r="B1407" s="4" t="s">
        <v>1547</v>
      </c>
      <c r="C1407" s="5" t="s">
        <v>1586</v>
      </c>
      <c r="D1407">
        <f>_xlfn.XLOOKUP(Fin_SortCode[[#This Row],[Bank Name]],BankPopularity[UK Bank],BankPopularity[Weighting],0.0001)</f>
        <v>1E-4</v>
      </c>
    </row>
    <row r="1408" spans="1:4" ht="15.75" thickBot="1" x14ac:dyDescent="0.3">
      <c r="A1408" s="3" t="s">
        <v>1774</v>
      </c>
      <c r="B1408" s="4" t="s">
        <v>1547</v>
      </c>
      <c r="C1408" s="5" t="s">
        <v>1775</v>
      </c>
      <c r="D1408">
        <f>_xlfn.XLOOKUP(Fin_SortCode[[#This Row],[Bank Name]],BankPopularity[UK Bank],BankPopularity[Weighting],0.0001)</f>
        <v>1E-4</v>
      </c>
    </row>
    <row r="1409" spans="1:4" ht="15.75" thickBot="1" x14ac:dyDescent="0.3">
      <c r="A1409" s="3" t="s">
        <v>1776</v>
      </c>
      <c r="B1409" s="4" t="s">
        <v>1777</v>
      </c>
      <c r="C1409" s="5" t="s">
        <v>1778</v>
      </c>
      <c r="D1409">
        <f>_xlfn.XLOOKUP(Fin_SortCode[[#This Row],[Bank Name]],BankPopularity[UK Bank],BankPopularity[Weighting],0.0001)</f>
        <v>1E-4</v>
      </c>
    </row>
    <row r="1410" spans="1:4" ht="15.75" thickBot="1" x14ac:dyDescent="0.3">
      <c r="A1410" s="3" t="s">
        <v>1779</v>
      </c>
      <c r="B1410" s="4" t="s">
        <v>1777</v>
      </c>
      <c r="C1410" s="5" t="s">
        <v>1780</v>
      </c>
      <c r="D1410">
        <f>_xlfn.XLOOKUP(Fin_SortCode[[#This Row],[Bank Name]],BankPopularity[UK Bank],BankPopularity[Weighting],0.0001)</f>
        <v>1E-4</v>
      </c>
    </row>
    <row r="1411" spans="1:4" ht="15.75" thickBot="1" x14ac:dyDescent="0.3">
      <c r="A1411" s="3" t="s">
        <v>1781</v>
      </c>
      <c r="B1411" s="4" t="s">
        <v>1547</v>
      </c>
      <c r="C1411" s="5" t="s">
        <v>1782</v>
      </c>
      <c r="D1411">
        <f>_xlfn.XLOOKUP(Fin_SortCode[[#This Row],[Bank Name]],BankPopularity[UK Bank],BankPopularity[Weighting],0.0001)</f>
        <v>1E-4</v>
      </c>
    </row>
    <row r="1412" spans="1:4" ht="15.75" thickBot="1" x14ac:dyDescent="0.3">
      <c r="A1412" s="3" t="s">
        <v>1783</v>
      </c>
      <c r="B1412" s="4" t="s">
        <v>1547</v>
      </c>
      <c r="C1412" s="5" t="s">
        <v>1784</v>
      </c>
      <c r="D1412">
        <f>_xlfn.XLOOKUP(Fin_SortCode[[#This Row],[Bank Name]],BankPopularity[UK Bank],BankPopularity[Weighting],0.0001)</f>
        <v>1E-4</v>
      </c>
    </row>
    <row r="1413" spans="1:4" ht="15.75" thickBot="1" x14ac:dyDescent="0.3">
      <c r="A1413" s="3" t="s">
        <v>1785</v>
      </c>
      <c r="B1413" s="4" t="s">
        <v>1547</v>
      </c>
      <c r="C1413" s="5" t="s">
        <v>1786</v>
      </c>
      <c r="D1413">
        <f>_xlfn.XLOOKUP(Fin_SortCode[[#This Row],[Bank Name]],BankPopularity[UK Bank],BankPopularity[Weighting],0.0001)</f>
        <v>1E-4</v>
      </c>
    </row>
    <row r="1414" spans="1:4" ht="15.75" thickBot="1" x14ac:dyDescent="0.3">
      <c r="A1414" s="3" t="s">
        <v>1787</v>
      </c>
      <c r="B1414" s="4" t="s">
        <v>1547</v>
      </c>
      <c r="C1414" s="5" t="s">
        <v>1788</v>
      </c>
      <c r="D1414">
        <f>_xlfn.XLOOKUP(Fin_SortCode[[#This Row],[Bank Name]],BankPopularity[UK Bank],BankPopularity[Weighting],0.0001)</f>
        <v>1E-4</v>
      </c>
    </row>
    <row r="1415" spans="1:4" ht="15.75" thickBot="1" x14ac:dyDescent="0.3">
      <c r="A1415" s="3" t="s">
        <v>1789</v>
      </c>
      <c r="B1415" s="4" t="s">
        <v>1547</v>
      </c>
      <c r="C1415" s="5" t="s">
        <v>1790</v>
      </c>
      <c r="D1415">
        <f>_xlfn.XLOOKUP(Fin_SortCode[[#This Row],[Bank Name]],BankPopularity[UK Bank],BankPopularity[Weighting],0.0001)</f>
        <v>1E-4</v>
      </c>
    </row>
    <row r="1416" spans="1:4" ht="15.75" thickBot="1" x14ac:dyDescent="0.3">
      <c r="A1416" s="3" t="s">
        <v>1791</v>
      </c>
      <c r="B1416" s="4" t="s">
        <v>1547</v>
      </c>
      <c r="C1416" s="5" t="s">
        <v>1792</v>
      </c>
      <c r="D1416">
        <f>_xlfn.XLOOKUP(Fin_SortCode[[#This Row],[Bank Name]],BankPopularity[UK Bank],BankPopularity[Weighting],0.0001)</f>
        <v>1E-4</v>
      </c>
    </row>
    <row r="1417" spans="1:4" ht="15.75" thickBot="1" x14ac:dyDescent="0.3">
      <c r="A1417" s="3" t="s">
        <v>1793</v>
      </c>
      <c r="B1417" s="4" t="s">
        <v>1547</v>
      </c>
      <c r="C1417" s="5" t="s">
        <v>1794</v>
      </c>
      <c r="D1417">
        <f>_xlfn.XLOOKUP(Fin_SortCode[[#This Row],[Bank Name]],BankPopularity[UK Bank],BankPopularity[Weighting],0.0001)</f>
        <v>1E-4</v>
      </c>
    </row>
    <row r="1418" spans="1:4" ht="15.75" thickBot="1" x14ac:dyDescent="0.3">
      <c r="A1418" s="3" t="s">
        <v>1795</v>
      </c>
      <c r="B1418" s="4" t="s">
        <v>1547</v>
      </c>
      <c r="C1418" s="5" t="s">
        <v>1796</v>
      </c>
      <c r="D1418">
        <f>_xlfn.XLOOKUP(Fin_SortCode[[#This Row],[Bank Name]],BankPopularity[UK Bank],BankPopularity[Weighting],0.0001)</f>
        <v>1E-4</v>
      </c>
    </row>
    <row r="1419" spans="1:4" ht="15.75" thickBot="1" x14ac:dyDescent="0.3">
      <c r="A1419" s="3" t="s">
        <v>1797</v>
      </c>
      <c r="B1419" s="4" t="s">
        <v>1798</v>
      </c>
      <c r="C1419" s="5" t="s">
        <v>1798</v>
      </c>
      <c r="D1419">
        <f>_xlfn.XLOOKUP(Fin_SortCode[[#This Row],[Bank Name]],BankPopularity[UK Bank],BankPopularity[Weighting],0.0001)</f>
        <v>1E-4</v>
      </c>
    </row>
    <row r="1420" spans="1:4" ht="15.75" thickBot="1" x14ac:dyDescent="0.3">
      <c r="A1420" s="3" t="s">
        <v>1799</v>
      </c>
      <c r="B1420" s="4" t="s">
        <v>1547</v>
      </c>
      <c r="C1420" s="5" t="s">
        <v>1800</v>
      </c>
      <c r="D1420">
        <f>_xlfn.XLOOKUP(Fin_SortCode[[#This Row],[Bank Name]],BankPopularity[UK Bank],BankPopularity[Weighting],0.0001)</f>
        <v>1E-4</v>
      </c>
    </row>
    <row r="1421" spans="1:4" ht="15.75" thickBot="1" x14ac:dyDescent="0.3">
      <c r="A1421" s="3" t="s">
        <v>1801</v>
      </c>
      <c r="B1421" s="4" t="s">
        <v>1547</v>
      </c>
      <c r="C1421" s="5" t="s">
        <v>1802</v>
      </c>
      <c r="D1421">
        <f>_xlfn.XLOOKUP(Fin_SortCode[[#This Row],[Bank Name]],BankPopularity[UK Bank],BankPopularity[Weighting],0.0001)</f>
        <v>1E-4</v>
      </c>
    </row>
    <row r="1422" spans="1:4" ht="15.75" thickBot="1" x14ac:dyDescent="0.3">
      <c r="A1422" s="3" t="s">
        <v>1803</v>
      </c>
      <c r="B1422" s="4" t="s">
        <v>1547</v>
      </c>
      <c r="C1422" s="5" t="s">
        <v>1804</v>
      </c>
      <c r="D1422">
        <f>_xlfn.XLOOKUP(Fin_SortCode[[#This Row],[Bank Name]],BankPopularity[UK Bank],BankPopularity[Weighting],0.0001)</f>
        <v>1E-4</v>
      </c>
    </row>
    <row r="1423" spans="1:4" ht="15.75" thickBot="1" x14ac:dyDescent="0.3">
      <c r="A1423" s="3" t="s">
        <v>1805</v>
      </c>
      <c r="B1423" s="4" t="s">
        <v>1547</v>
      </c>
      <c r="C1423" s="5" t="s">
        <v>1806</v>
      </c>
      <c r="D1423">
        <f>_xlfn.XLOOKUP(Fin_SortCode[[#This Row],[Bank Name]],BankPopularity[UK Bank],BankPopularity[Weighting],0.0001)</f>
        <v>1E-4</v>
      </c>
    </row>
    <row r="1424" spans="1:4" ht="15.75" thickBot="1" x14ac:dyDescent="0.3">
      <c r="A1424" s="3" t="s">
        <v>1807</v>
      </c>
      <c r="B1424" s="4" t="s">
        <v>1547</v>
      </c>
      <c r="C1424" s="5" t="s">
        <v>1804</v>
      </c>
      <c r="D1424">
        <f>_xlfn.XLOOKUP(Fin_SortCode[[#This Row],[Bank Name]],BankPopularity[UK Bank],BankPopularity[Weighting],0.0001)</f>
        <v>1E-4</v>
      </c>
    </row>
    <row r="1425" spans="1:4" ht="15.75" thickBot="1" x14ac:dyDescent="0.3">
      <c r="A1425" s="3" t="s">
        <v>1808</v>
      </c>
      <c r="B1425" s="4" t="s">
        <v>1547</v>
      </c>
      <c r="C1425" s="5" t="s">
        <v>1804</v>
      </c>
      <c r="D1425">
        <f>_xlfn.XLOOKUP(Fin_SortCode[[#This Row],[Bank Name]],BankPopularity[UK Bank],BankPopularity[Weighting],0.0001)</f>
        <v>1E-4</v>
      </c>
    </row>
    <row r="1426" spans="1:4" ht="15.75" thickBot="1" x14ac:dyDescent="0.3">
      <c r="A1426" s="3" t="s">
        <v>1809</v>
      </c>
      <c r="B1426" s="4" t="s">
        <v>1547</v>
      </c>
      <c r="C1426" s="5" t="s">
        <v>1568</v>
      </c>
      <c r="D1426">
        <f>_xlfn.XLOOKUP(Fin_SortCode[[#This Row],[Bank Name]],BankPopularity[UK Bank],BankPopularity[Weighting],0.0001)</f>
        <v>1E-4</v>
      </c>
    </row>
    <row r="1427" spans="1:4" ht="15.75" thickBot="1" x14ac:dyDescent="0.3">
      <c r="A1427" s="3" t="s">
        <v>1810</v>
      </c>
      <c r="B1427" s="4" t="s">
        <v>1547</v>
      </c>
      <c r="C1427" s="5" t="s">
        <v>1568</v>
      </c>
      <c r="D1427">
        <f>_xlfn.XLOOKUP(Fin_SortCode[[#This Row],[Bank Name]],BankPopularity[UK Bank],BankPopularity[Weighting],0.0001)</f>
        <v>1E-4</v>
      </c>
    </row>
    <row r="1428" spans="1:4" ht="15.75" thickBot="1" x14ac:dyDescent="0.3">
      <c r="A1428" s="3" t="s">
        <v>1811</v>
      </c>
      <c r="B1428" s="4" t="s">
        <v>1547</v>
      </c>
      <c r="C1428" s="5" t="s">
        <v>1568</v>
      </c>
      <c r="D1428">
        <f>_xlfn.XLOOKUP(Fin_SortCode[[#This Row],[Bank Name]],BankPopularity[UK Bank],BankPopularity[Weighting],0.0001)</f>
        <v>1E-4</v>
      </c>
    </row>
    <row r="1429" spans="1:4" ht="15.75" thickBot="1" x14ac:dyDescent="0.3">
      <c r="A1429" s="3" t="s">
        <v>1812</v>
      </c>
      <c r="B1429" s="4" t="s">
        <v>1547</v>
      </c>
      <c r="C1429" s="5" t="s">
        <v>1568</v>
      </c>
      <c r="D1429">
        <f>_xlfn.XLOOKUP(Fin_SortCode[[#This Row],[Bank Name]],BankPopularity[UK Bank],BankPopularity[Weighting],0.0001)</f>
        <v>1E-4</v>
      </c>
    </row>
    <row r="1430" spans="1:4" ht="15.75" thickBot="1" x14ac:dyDescent="0.3">
      <c r="A1430" s="3" t="s">
        <v>1813</v>
      </c>
      <c r="B1430" s="4" t="s">
        <v>1547</v>
      </c>
      <c r="C1430" s="5" t="s">
        <v>1568</v>
      </c>
      <c r="D1430">
        <f>_xlfn.XLOOKUP(Fin_SortCode[[#This Row],[Bank Name]],BankPopularity[UK Bank],BankPopularity[Weighting],0.0001)</f>
        <v>1E-4</v>
      </c>
    </row>
    <row r="1431" spans="1:4" ht="15.75" thickBot="1" x14ac:dyDescent="0.3">
      <c r="A1431" s="3" t="s">
        <v>1814</v>
      </c>
      <c r="B1431" s="4" t="s">
        <v>1547</v>
      </c>
      <c r="C1431" s="5" t="s">
        <v>1568</v>
      </c>
      <c r="D1431">
        <f>_xlfn.XLOOKUP(Fin_SortCode[[#This Row],[Bank Name]],BankPopularity[UK Bank],BankPopularity[Weighting],0.0001)</f>
        <v>1E-4</v>
      </c>
    </row>
    <row r="1432" spans="1:4" ht="15.75" thickBot="1" x14ac:dyDescent="0.3">
      <c r="A1432" s="3" t="s">
        <v>1815</v>
      </c>
      <c r="B1432" s="4" t="s">
        <v>1547</v>
      </c>
      <c r="C1432" s="5" t="s">
        <v>1568</v>
      </c>
      <c r="D1432">
        <f>_xlfn.XLOOKUP(Fin_SortCode[[#This Row],[Bank Name]],BankPopularity[UK Bank],BankPopularity[Weighting],0.0001)</f>
        <v>1E-4</v>
      </c>
    </row>
    <row r="1433" spans="1:4" ht="15.75" thickBot="1" x14ac:dyDescent="0.3">
      <c r="A1433" s="3" t="s">
        <v>1816</v>
      </c>
      <c r="B1433" s="4" t="s">
        <v>1547</v>
      </c>
      <c r="C1433" s="5" t="s">
        <v>1568</v>
      </c>
      <c r="D1433">
        <f>_xlfn.XLOOKUP(Fin_SortCode[[#This Row],[Bank Name]],BankPopularity[UK Bank],BankPopularity[Weighting],0.0001)</f>
        <v>1E-4</v>
      </c>
    </row>
    <row r="1434" spans="1:4" ht="15.75" thickBot="1" x14ac:dyDescent="0.3">
      <c r="A1434" s="3" t="s">
        <v>1817</v>
      </c>
      <c r="B1434" s="4" t="s">
        <v>1547</v>
      </c>
      <c r="C1434" s="5" t="s">
        <v>1568</v>
      </c>
      <c r="D1434">
        <f>_xlfn.XLOOKUP(Fin_SortCode[[#This Row],[Bank Name]],BankPopularity[UK Bank],BankPopularity[Weighting],0.0001)</f>
        <v>1E-4</v>
      </c>
    </row>
    <row r="1435" spans="1:4" ht="15.75" thickBot="1" x14ac:dyDescent="0.3">
      <c r="A1435" s="3" t="s">
        <v>1818</v>
      </c>
      <c r="B1435" s="4" t="s">
        <v>1547</v>
      </c>
      <c r="C1435" s="5" t="s">
        <v>1568</v>
      </c>
      <c r="D1435">
        <f>_xlfn.XLOOKUP(Fin_SortCode[[#This Row],[Bank Name]],BankPopularity[UK Bank],BankPopularity[Weighting],0.0001)</f>
        <v>1E-4</v>
      </c>
    </row>
    <row r="1436" spans="1:4" ht="15.75" thickBot="1" x14ac:dyDescent="0.3">
      <c r="A1436" s="3" t="s">
        <v>1819</v>
      </c>
      <c r="B1436" s="4" t="s">
        <v>1547</v>
      </c>
      <c r="C1436" s="5" t="s">
        <v>1568</v>
      </c>
      <c r="D1436">
        <f>_xlfn.XLOOKUP(Fin_SortCode[[#This Row],[Bank Name]],BankPopularity[UK Bank],BankPopularity[Weighting],0.0001)</f>
        <v>1E-4</v>
      </c>
    </row>
    <row r="1437" spans="1:4" ht="15.75" thickBot="1" x14ac:dyDescent="0.3">
      <c r="A1437" s="3" t="s">
        <v>1820</v>
      </c>
      <c r="B1437" s="4" t="s">
        <v>1547</v>
      </c>
      <c r="C1437" s="5" t="s">
        <v>1568</v>
      </c>
      <c r="D1437">
        <f>_xlfn.XLOOKUP(Fin_SortCode[[#This Row],[Bank Name]],BankPopularity[UK Bank],BankPopularity[Weighting],0.0001)</f>
        <v>1E-4</v>
      </c>
    </row>
    <row r="1438" spans="1:4" ht="15.75" thickBot="1" x14ac:dyDescent="0.3">
      <c r="A1438" s="3" t="s">
        <v>1821</v>
      </c>
      <c r="B1438" s="4" t="s">
        <v>1547</v>
      </c>
      <c r="C1438" s="5" t="s">
        <v>1568</v>
      </c>
      <c r="D1438">
        <f>_xlfn.XLOOKUP(Fin_SortCode[[#This Row],[Bank Name]],BankPopularity[UK Bank],BankPopularity[Weighting],0.0001)</f>
        <v>1E-4</v>
      </c>
    </row>
    <row r="1439" spans="1:4" ht="15.75" thickBot="1" x14ac:dyDescent="0.3">
      <c r="A1439" s="3" t="s">
        <v>1822</v>
      </c>
      <c r="B1439" s="4" t="s">
        <v>1547</v>
      </c>
      <c r="C1439" s="5" t="s">
        <v>1568</v>
      </c>
      <c r="D1439">
        <f>_xlfn.XLOOKUP(Fin_SortCode[[#This Row],[Bank Name]],BankPopularity[UK Bank],BankPopularity[Weighting],0.0001)</f>
        <v>1E-4</v>
      </c>
    </row>
    <row r="1440" spans="1:4" ht="15.75" thickBot="1" x14ac:dyDescent="0.3">
      <c r="A1440" s="3" t="s">
        <v>1823</v>
      </c>
      <c r="B1440" s="4" t="s">
        <v>1547</v>
      </c>
      <c r="C1440" s="5" t="s">
        <v>1824</v>
      </c>
      <c r="D1440">
        <f>_xlfn.XLOOKUP(Fin_SortCode[[#This Row],[Bank Name]],BankPopularity[UK Bank],BankPopularity[Weighting],0.0001)</f>
        <v>1E-4</v>
      </c>
    </row>
    <row r="1441" spans="1:4" ht="15.75" thickBot="1" x14ac:dyDescent="0.3">
      <c r="A1441" s="3" t="s">
        <v>1825</v>
      </c>
      <c r="B1441" s="4" t="s">
        <v>1547</v>
      </c>
      <c r="C1441" s="5" t="s">
        <v>1826</v>
      </c>
      <c r="D1441">
        <f>_xlfn.XLOOKUP(Fin_SortCode[[#This Row],[Bank Name]],BankPopularity[UK Bank],BankPopularity[Weighting],0.0001)</f>
        <v>1E-4</v>
      </c>
    </row>
    <row r="1442" spans="1:4" ht="15.75" thickBot="1" x14ac:dyDescent="0.3">
      <c r="A1442" s="3" t="s">
        <v>1827</v>
      </c>
      <c r="B1442" s="4" t="s">
        <v>1547</v>
      </c>
      <c r="C1442" s="5" t="s">
        <v>1804</v>
      </c>
      <c r="D1442">
        <f>_xlfn.XLOOKUP(Fin_SortCode[[#This Row],[Bank Name]],BankPopularity[UK Bank],BankPopularity[Weighting],0.0001)</f>
        <v>1E-4</v>
      </c>
    </row>
    <row r="1443" spans="1:4" ht="15.75" thickBot="1" x14ac:dyDescent="0.3">
      <c r="A1443" s="3" t="s">
        <v>1828</v>
      </c>
      <c r="B1443" s="4" t="s">
        <v>1547</v>
      </c>
      <c r="C1443" s="5" t="s">
        <v>1804</v>
      </c>
      <c r="D1443">
        <f>_xlfn.XLOOKUP(Fin_SortCode[[#This Row],[Bank Name]],BankPopularity[UK Bank],BankPopularity[Weighting],0.0001)</f>
        <v>1E-4</v>
      </c>
    </row>
    <row r="1444" spans="1:4" ht="15.75" thickBot="1" x14ac:dyDescent="0.3">
      <c r="A1444" s="3" t="s">
        <v>1829</v>
      </c>
      <c r="B1444" s="4" t="s">
        <v>1547</v>
      </c>
      <c r="C1444" s="5" t="s">
        <v>1802</v>
      </c>
      <c r="D1444">
        <f>_xlfn.XLOOKUP(Fin_SortCode[[#This Row],[Bank Name]],BankPopularity[UK Bank],BankPopularity[Weighting],0.0001)</f>
        <v>1E-4</v>
      </c>
    </row>
    <row r="1445" spans="1:4" ht="15.75" thickBot="1" x14ac:dyDescent="0.3">
      <c r="A1445" s="3" t="s">
        <v>1830</v>
      </c>
      <c r="B1445" s="4" t="s">
        <v>1547</v>
      </c>
      <c r="C1445" s="5" t="s">
        <v>1802</v>
      </c>
      <c r="D1445">
        <f>_xlfn.XLOOKUP(Fin_SortCode[[#This Row],[Bank Name]],BankPopularity[UK Bank],BankPopularity[Weighting],0.0001)</f>
        <v>1E-4</v>
      </c>
    </row>
    <row r="1446" spans="1:4" ht="15.75" thickBot="1" x14ac:dyDescent="0.3">
      <c r="A1446" s="3" t="s">
        <v>1831</v>
      </c>
      <c r="B1446" s="4" t="s">
        <v>1547</v>
      </c>
      <c r="C1446" s="5" t="s">
        <v>1802</v>
      </c>
      <c r="D1446">
        <f>_xlfn.XLOOKUP(Fin_SortCode[[#This Row],[Bank Name]],BankPopularity[UK Bank],BankPopularity[Weighting],0.0001)</f>
        <v>1E-4</v>
      </c>
    </row>
    <row r="1447" spans="1:4" ht="15.75" thickBot="1" x14ac:dyDescent="0.3">
      <c r="A1447" s="3" t="s">
        <v>1832</v>
      </c>
      <c r="B1447" s="4" t="s">
        <v>1547</v>
      </c>
      <c r="C1447" s="5" t="s">
        <v>1804</v>
      </c>
      <c r="D1447">
        <f>_xlfn.XLOOKUP(Fin_SortCode[[#This Row],[Bank Name]],BankPopularity[UK Bank],BankPopularity[Weighting],0.0001)</f>
        <v>1E-4</v>
      </c>
    </row>
    <row r="1448" spans="1:4" ht="15.75" thickBot="1" x14ac:dyDescent="0.3">
      <c r="A1448" s="3" t="s">
        <v>1833</v>
      </c>
      <c r="B1448" s="4" t="s">
        <v>1547</v>
      </c>
      <c r="C1448" s="5" t="s">
        <v>1804</v>
      </c>
      <c r="D1448">
        <f>_xlfn.XLOOKUP(Fin_SortCode[[#This Row],[Bank Name]],BankPopularity[UK Bank],BankPopularity[Weighting],0.0001)</f>
        <v>1E-4</v>
      </c>
    </row>
    <row r="1449" spans="1:4" ht="15.75" thickBot="1" x14ac:dyDescent="0.3">
      <c r="A1449" s="3" t="s">
        <v>1834</v>
      </c>
      <c r="B1449" s="4" t="s">
        <v>1547</v>
      </c>
      <c r="C1449" s="5" t="s">
        <v>1802</v>
      </c>
      <c r="D1449">
        <f>_xlfn.XLOOKUP(Fin_SortCode[[#This Row],[Bank Name]],BankPopularity[UK Bank],BankPopularity[Weighting],0.0001)</f>
        <v>1E-4</v>
      </c>
    </row>
    <row r="1450" spans="1:4" ht="15.75" thickBot="1" x14ac:dyDescent="0.3">
      <c r="A1450" s="3" t="s">
        <v>1835</v>
      </c>
      <c r="B1450" s="4" t="s">
        <v>1547</v>
      </c>
      <c r="C1450" s="5" t="s">
        <v>1836</v>
      </c>
      <c r="D1450">
        <f>_xlfn.XLOOKUP(Fin_SortCode[[#This Row],[Bank Name]],BankPopularity[UK Bank],BankPopularity[Weighting],0.0001)</f>
        <v>1E-4</v>
      </c>
    </row>
    <row r="1451" spans="1:4" ht="15.75" thickBot="1" x14ac:dyDescent="0.3">
      <c r="A1451" s="3" t="s">
        <v>1837</v>
      </c>
      <c r="B1451" s="4" t="s">
        <v>1547</v>
      </c>
      <c r="C1451" s="5" t="s">
        <v>1836</v>
      </c>
      <c r="D1451">
        <f>_xlfn.XLOOKUP(Fin_SortCode[[#This Row],[Bank Name]],BankPopularity[UK Bank],BankPopularity[Weighting],0.0001)</f>
        <v>1E-4</v>
      </c>
    </row>
    <row r="1452" spans="1:4" ht="15.75" thickBot="1" x14ac:dyDescent="0.3">
      <c r="A1452" s="3" t="s">
        <v>1838</v>
      </c>
      <c r="B1452" s="4" t="s">
        <v>1547</v>
      </c>
      <c r="C1452" s="5" t="s">
        <v>1802</v>
      </c>
      <c r="D1452">
        <f>_xlfn.XLOOKUP(Fin_SortCode[[#This Row],[Bank Name]],BankPopularity[UK Bank],BankPopularity[Weighting],0.0001)</f>
        <v>1E-4</v>
      </c>
    </row>
    <row r="1453" spans="1:4" ht="15.75" thickBot="1" x14ac:dyDescent="0.3">
      <c r="A1453" s="3" t="s">
        <v>1839</v>
      </c>
      <c r="B1453" s="4" t="s">
        <v>1547</v>
      </c>
      <c r="C1453" s="5" t="s">
        <v>1802</v>
      </c>
      <c r="D1453">
        <f>_xlfn.XLOOKUP(Fin_SortCode[[#This Row],[Bank Name]],BankPopularity[UK Bank],BankPopularity[Weighting],0.0001)</f>
        <v>1E-4</v>
      </c>
    </row>
    <row r="1454" spans="1:4" ht="15.75" thickBot="1" x14ac:dyDescent="0.3">
      <c r="A1454" s="3" t="s">
        <v>1840</v>
      </c>
      <c r="B1454" s="4" t="s">
        <v>1841</v>
      </c>
      <c r="C1454" s="5" t="s">
        <v>1841</v>
      </c>
      <c r="D1454">
        <f>_xlfn.XLOOKUP(Fin_SortCode[[#This Row],[Bank Name]],BankPopularity[UK Bank],BankPopularity[Weighting],0.0001)</f>
        <v>1E-4</v>
      </c>
    </row>
    <row r="1455" spans="1:4" ht="15.75" thickBot="1" x14ac:dyDescent="0.3">
      <c r="A1455" s="3" t="s">
        <v>1842</v>
      </c>
      <c r="B1455" s="4" t="s">
        <v>1547</v>
      </c>
      <c r="C1455" s="5" t="s">
        <v>1843</v>
      </c>
      <c r="D1455">
        <f>_xlfn.XLOOKUP(Fin_SortCode[[#This Row],[Bank Name]],BankPopularity[UK Bank],BankPopularity[Weighting],0.0001)</f>
        <v>1E-4</v>
      </c>
    </row>
    <row r="1456" spans="1:4" ht="15.75" thickBot="1" x14ac:dyDescent="0.3">
      <c r="A1456" s="3" t="s">
        <v>1844</v>
      </c>
      <c r="B1456" s="4" t="s">
        <v>1547</v>
      </c>
      <c r="C1456" s="5" t="s">
        <v>1845</v>
      </c>
      <c r="D1456">
        <f>_xlfn.XLOOKUP(Fin_SortCode[[#This Row],[Bank Name]],BankPopularity[UK Bank],BankPopularity[Weighting],0.0001)</f>
        <v>1E-4</v>
      </c>
    </row>
    <row r="1457" spans="1:4" ht="15.75" thickBot="1" x14ac:dyDescent="0.3">
      <c r="A1457" s="3" t="s">
        <v>1846</v>
      </c>
      <c r="B1457" s="4" t="s">
        <v>1547</v>
      </c>
      <c r="C1457" s="5" t="s">
        <v>1847</v>
      </c>
      <c r="D1457">
        <f>_xlfn.XLOOKUP(Fin_SortCode[[#This Row],[Bank Name]],BankPopularity[UK Bank],BankPopularity[Weighting],0.0001)</f>
        <v>1E-4</v>
      </c>
    </row>
    <row r="1458" spans="1:4" ht="15.75" thickBot="1" x14ac:dyDescent="0.3">
      <c r="A1458" s="3" t="s">
        <v>1848</v>
      </c>
      <c r="B1458" s="4" t="s">
        <v>1547</v>
      </c>
      <c r="C1458" s="5" t="s">
        <v>1849</v>
      </c>
      <c r="D1458">
        <f>_xlfn.XLOOKUP(Fin_SortCode[[#This Row],[Bank Name]],BankPopularity[UK Bank],BankPopularity[Weighting],0.0001)</f>
        <v>1E-4</v>
      </c>
    </row>
    <row r="1459" spans="1:4" ht="15.75" thickBot="1" x14ac:dyDescent="0.3">
      <c r="A1459" s="3" t="s">
        <v>1850</v>
      </c>
      <c r="B1459" s="4" t="s">
        <v>1547</v>
      </c>
      <c r="C1459" s="5" t="s">
        <v>1849</v>
      </c>
      <c r="D1459">
        <f>_xlfn.XLOOKUP(Fin_SortCode[[#This Row],[Bank Name]],BankPopularity[UK Bank],BankPopularity[Weighting],0.0001)</f>
        <v>1E-4</v>
      </c>
    </row>
    <row r="1460" spans="1:4" ht="15.75" thickBot="1" x14ac:dyDescent="0.3">
      <c r="A1460" s="3" t="s">
        <v>1851</v>
      </c>
      <c r="B1460" s="4" t="s">
        <v>1547</v>
      </c>
      <c r="C1460" s="5" t="s">
        <v>1849</v>
      </c>
      <c r="D1460">
        <f>_xlfn.XLOOKUP(Fin_SortCode[[#This Row],[Bank Name]],BankPopularity[UK Bank],BankPopularity[Weighting],0.0001)</f>
        <v>1E-4</v>
      </c>
    </row>
    <row r="1461" spans="1:4" ht="15.75" thickBot="1" x14ac:dyDescent="0.3">
      <c r="A1461" s="3" t="s">
        <v>1852</v>
      </c>
      <c r="B1461" s="4" t="s">
        <v>1547</v>
      </c>
      <c r="C1461" s="5" t="s">
        <v>1849</v>
      </c>
      <c r="D1461">
        <f>_xlfn.XLOOKUP(Fin_SortCode[[#This Row],[Bank Name]],BankPopularity[UK Bank],BankPopularity[Weighting],0.0001)</f>
        <v>1E-4</v>
      </c>
    </row>
    <row r="1462" spans="1:4" ht="15.75" thickBot="1" x14ac:dyDescent="0.3">
      <c r="A1462" s="3" t="s">
        <v>1853</v>
      </c>
      <c r="B1462" s="4" t="s">
        <v>1547</v>
      </c>
      <c r="C1462" s="5" t="s">
        <v>1849</v>
      </c>
      <c r="D1462">
        <f>_xlfn.XLOOKUP(Fin_SortCode[[#This Row],[Bank Name]],BankPopularity[UK Bank],BankPopularity[Weighting],0.0001)</f>
        <v>1E-4</v>
      </c>
    </row>
    <row r="1463" spans="1:4" ht="15.75" thickBot="1" x14ac:dyDescent="0.3">
      <c r="A1463" s="3" t="s">
        <v>1854</v>
      </c>
      <c r="B1463" s="4" t="s">
        <v>1547</v>
      </c>
      <c r="C1463" s="5" t="s">
        <v>1849</v>
      </c>
      <c r="D1463">
        <f>_xlfn.XLOOKUP(Fin_SortCode[[#This Row],[Bank Name]],BankPopularity[UK Bank],BankPopularity[Weighting],0.0001)</f>
        <v>1E-4</v>
      </c>
    </row>
    <row r="1464" spans="1:4" ht="15.75" thickBot="1" x14ac:dyDescent="0.3">
      <c r="A1464" s="3" t="s">
        <v>1855</v>
      </c>
      <c r="B1464" s="4" t="s">
        <v>1547</v>
      </c>
      <c r="C1464" s="5" t="s">
        <v>1849</v>
      </c>
      <c r="D1464">
        <f>_xlfn.XLOOKUP(Fin_SortCode[[#This Row],[Bank Name]],BankPopularity[UK Bank],BankPopularity[Weighting],0.0001)</f>
        <v>1E-4</v>
      </c>
    </row>
    <row r="1465" spans="1:4" ht="15.75" thickBot="1" x14ac:dyDescent="0.3">
      <c r="A1465" s="3" t="s">
        <v>1856</v>
      </c>
      <c r="B1465" s="4" t="s">
        <v>1547</v>
      </c>
      <c r="C1465" s="5" t="s">
        <v>1849</v>
      </c>
      <c r="D1465">
        <f>_xlfn.XLOOKUP(Fin_SortCode[[#This Row],[Bank Name]],BankPopularity[UK Bank],BankPopularity[Weighting],0.0001)</f>
        <v>1E-4</v>
      </c>
    </row>
    <row r="1466" spans="1:4" ht="15.75" thickBot="1" x14ac:dyDescent="0.3">
      <c r="A1466" s="3" t="s">
        <v>1857</v>
      </c>
      <c r="B1466" s="4" t="s">
        <v>1547</v>
      </c>
      <c r="C1466" s="5" t="s">
        <v>1849</v>
      </c>
      <c r="D1466">
        <f>_xlfn.XLOOKUP(Fin_SortCode[[#This Row],[Bank Name]],BankPopularity[UK Bank],BankPopularity[Weighting],0.0001)</f>
        <v>1E-4</v>
      </c>
    </row>
    <row r="1467" spans="1:4" ht="15.75" thickBot="1" x14ac:dyDescent="0.3">
      <c r="A1467" s="3" t="s">
        <v>1858</v>
      </c>
      <c r="B1467" s="4" t="s">
        <v>1547</v>
      </c>
      <c r="C1467" s="5" t="s">
        <v>1849</v>
      </c>
      <c r="D1467">
        <f>_xlfn.XLOOKUP(Fin_SortCode[[#This Row],[Bank Name]],BankPopularity[UK Bank],BankPopularity[Weighting],0.0001)</f>
        <v>1E-4</v>
      </c>
    </row>
    <row r="1468" spans="1:4" ht="15.75" thickBot="1" x14ac:dyDescent="0.3">
      <c r="A1468" s="3" t="s">
        <v>1859</v>
      </c>
      <c r="B1468" s="4" t="s">
        <v>1547</v>
      </c>
      <c r="C1468" s="5" t="s">
        <v>1849</v>
      </c>
      <c r="D1468">
        <f>_xlfn.XLOOKUP(Fin_SortCode[[#This Row],[Bank Name]],BankPopularity[UK Bank],BankPopularity[Weighting],0.0001)</f>
        <v>1E-4</v>
      </c>
    </row>
    <row r="1469" spans="1:4" ht="15.75" thickBot="1" x14ac:dyDescent="0.3">
      <c r="A1469" s="3" t="s">
        <v>1860</v>
      </c>
      <c r="B1469" s="4" t="s">
        <v>1547</v>
      </c>
      <c r="C1469" s="5" t="s">
        <v>1849</v>
      </c>
      <c r="D1469">
        <f>_xlfn.XLOOKUP(Fin_SortCode[[#This Row],[Bank Name]],BankPopularity[UK Bank],BankPopularity[Weighting],0.0001)</f>
        <v>1E-4</v>
      </c>
    </row>
    <row r="1470" spans="1:4" ht="15.75" thickBot="1" x14ac:dyDescent="0.3">
      <c r="A1470" s="3" t="s">
        <v>1861</v>
      </c>
      <c r="B1470" s="4" t="s">
        <v>1547</v>
      </c>
      <c r="C1470" s="5" t="s">
        <v>1849</v>
      </c>
      <c r="D1470">
        <f>_xlfn.XLOOKUP(Fin_SortCode[[#This Row],[Bank Name]],BankPopularity[UK Bank],BankPopularity[Weighting],0.0001)</f>
        <v>1E-4</v>
      </c>
    </row>
    <row r="1471" spans="1:4" ht="15.75" thickBot="1" x14ac:dyDescent="0.3">
      <c r="A1471" s="3" t="s">
        <v>1862</v>
      </c>
      <c r="B1471" s="4" t="s">
        <v>1547</v>
      </c>
      <c r="C1471" s="5" t="s">
        <v>1849</v>
      </c>
      <c r="D1471">
        <f>_xlfn.XLOOKUP(Fin_SortCode[[#This Row],[Bank Name]],BankPopularity[UK Bank],BankPopularity[Weighting],0.0001)</f>
        <v>1E-4</v>
      </c>
    </row>
    <row r="1472" spans="1:4" ht="15.75" thickBot="1" x14ac:dyDescent="0.3">
      <c r="A1472" s="3" t="s">
        <v>1863</v>
      </c>
      <c r="B1472" s="4" t="s">
        <v>1547</v>
      </c>
      <c r="C1472" s="5" t="s">
        <v>1849</v>
      </c>
      <c r="D1472">
        <f>_xlfn.XLOOKUP(Fin_SortCode[[#This Row],[Bank Name]],BankPopularity[UK Bank],BankPopularity[Weighting],0.0001)</f>
        <v>1E-4</v>
      </c>
    </row>
    <row r="1473" spans="1:4" ht="15.75" thickBot="1" x14ac:dyDescent="0.3">
      <c r="A1473" s="3" t="s">
        <v>1864</v>
      </c>
      <c r="B1473" s="4" t="s">
        <v>1547</v>
      </c>
      <c r="C1473" s="5" t="s">
        <v>1849</v>
      </c>
      <c r="D1473">
        <f>_xlfn.XLOOKUP(Fin_SortCode[[#This Row],[Bank Name]],BankPopularity[UK Bank],BankPopularity[Weighting],0.0001)</f>
        <v>1E-4</v>
      </c>
    </row>
    <row r="1474" spans="1:4" ht="15.75" thickBot="1" x14ac:dyDescent="0.3">
      <c r="A1474" s="3" t="s">
        <v>1865</v>
      </c>
      <c r="B1474" s="4" t="s">
        <v>1547</v>
      </c>
      <c r="C1474" s="5" t="s">
        <v>1849</v>
      </c>
      <c r="D1474">
        <f>_xlfn.XLOOKUP(Fin_SortCode[[#This Row],[Bank Name]],BankPopularity[UK Bank],BankPopularity[Weighting],0.0001)</f>
        <v>1E-4</v>
      </c>
    </row>
    <row r="1475" spans="1:4" ht="15.75" thickBot="1" x14ac:dyDescent="0.3">
      <c r="A1475" s="3" t="s">
        <v>1866</v>
      </c>
      <c r="B1475" s="4" t="s">
        <v>1547</v>
      </c>
      <c r="C1475" s="5" t="s">
        <v>1849</v>
      </c>
      <c r="D1475">
        <f>_xlfn.XLOOKUP(Fin_SortCode[[#This Row],[Bank Name]],BankPopularity[UK Bank],BankPopularity[Weighting],0.0001)</f>
        <v>1E-4</v>
      </c>
    </row>
    <row r="1476" spans="1:4" ht="15.75" thickBot="1" x14ac:dyDescent="0.3">
      <c r="A1476" s="3" t="s">
        <v>1867</v>
      </c>
      <c r="B1476" s="4" t="s">
        <v>1547</v>
      </c>
      <c r="C1476" s="5" t="s">
        <v>1849</v>
      </c>
      <c r="D1476">
        <f>_xlfn.XLOOKUP(Fin_SortCode[[#This Row],[Bank Name]],BankPopularity[UK Bank],BankPopularity[Weighting],0.0001)</f>
        <v>1E-4</v>
      </c>
    </row>
    <row r="1477" spans="1:4" ht="15.75" thickBot="1" x14ac:dyDescent="0.3">
      <c r="A1477" s="3" t="s">
        <v>1868</v>
      </c>
      <c r="B1477" s="4" t="s">
        <v>1547</v>
      </c>
      <c r="C1477" s="5" t="s">
        <v>1849</v>
      </c>
      <c r="D1477">
        <f>_xlfn.XLOOKUP(Fin_SortCode[[#This Row],[Bank Name]],BankPopularity[UK Bank],BankPopularity[Weighting],0.0001)</f>
        <v>1E-4</v>
      </c>
    </row>
    <row r="1478" spans="1:4" ht="15.75" thickBot="1" x14ac:dyDescent="0.3">
      <c r="A1478" s="3" t="s">
        <v>1869</v>
      </c>
      <c r="B1478" s="4" t="s">
        <v>1547</v>
      </c>
      <c r="C1478" s="5" t="s">
        <v>1849</v>
      </c>
      <c r="D1478">
        <f>_xlfn.XLOOKUP(Fin_SortCode[[#This Row],[Bank Name]],BankPopularity[UK Bank],BankPopularity[Weighting],0.0001)</f>
        <v>1E-4</v>
      </c>
    </row>
    <row r="1479" spans="1:4" ht="15.75" thickBot="1" x14ac:dyDescent="0.3">
      <c r="A1479" s="3" t="s">
        <v>1870</v>
      </c>
      <c r="B1479" s="4" t="s">
        <v>1547</v>
      </c>
      <c r="C1479" s="5" t="s">
        <v>1849</v>
      </c>
      <c r="D1479">
        <f>_xlfn.XLOOKUP(Fin_SortCode[[#This Row],[Bank Name]],BankPopularity[UK Bank],BankPopularity[Weighting],0.0001)</f>
        <v>1E-4</v>
      </c>
    </row>
    <row r="1480" spans="1:4" ht="15.75" thickBot="1" x14ac:dyDescent="0.3">
      <c r="A1480" s="3" t="s">
        <v>1871</v>
      </c>
      <c r="B1480" s="4" t="s">
        <v>1547</v>
      </c>
      <c r="C1480" s="5" t="s">
        <v>1872</v>
      </c>
      <c r="D1480">
        <f>_xlfn.XLOOKUP(Fin_SortCode[[#This Row],[Bank Name]],BankPopularity[UK Bank],BankPopularity[Weighting],0.0001)</f>
        <v>1E-4</v>
      </c>
    </row>
    <row r="1481" spans="1:4" ht="15.75" thickBot="1" x14ac:dyDescent="0.3">
      <c r="A1481" s="3" t="s">
        <v>1873</v>
      </c>
      <c r="B1481" s="4" t="s">
        <v>1547</v>
      </c>
      <c r="C1481" s="5" t="s">
        <v>1849</v>
      </c>
      <c r="D1481">
        <f>_xlfn.XLOOKUP(Fin_SortCode[[#This Row],[Bank Name]],BankPopularity[UK Bank],BankPopularity[Weighting],0.0001)</f>
        <v>1E-4</v>
      </c>
    </row>
    <row r="1482" spans="1:4" ht="15.75" thickBot="1" x14ac:dyDescent="0.3">
      <c r="A1482" s="3" t="s">
        <v>1874</v>
      </c>
      <c r="B1482" s="4" t="s">
        <v>1547</v>
      </c>
      <c r="C1482" s="5" t="s">
        <v>1849</v>
      </c>
      <c r="D1482">
        <f>_xlfn.XLOOKUP(Fin_SortCode[[#This Row],[Bank Name]],BankPopularity[UK Bank],BankPopularity[Weighting],0.0001)</f>
        <v>1E-4</v>
      </c>
    </row>
    <row r="1483" spans="1:4" ht="15.75" thickBot="1" x14ac:dyDescent="0.3">
      <c r="A1483" s="3" t="s">
        <v>1875</v>
      </c>
      <c r="B1483" s="4" t="s">
        <v>1547</v>
      </c>
      <c r="C1483" s="5" t="s">
        <v>1849</v>
      </c>
      <c r="D1483">
        <f>_xlfn.XLOOKUP(Fin_SortCode[[#This Row],[Bank Name]],BankPopularity[UK Bank],BankPopularity[Weighting],0.0001)</f>
        <v>1E-4</v>
      </c>
    </row>
    <row r="1484" spans="1:4" ht="15.75" thickBot="1" x14ac:dyDescent="0.3">
      <c r="A1484" s="3" t="s">
        <v>1876</v>
      </c>
      <c r="B1484" s="4" t="s">
        <v>1547</v>
      </c>
      <c r="C1484" s="5" t="s">
        <v>1849</v>
      </c>
      <c r="D1484">
        <f>_xlfn.XLOOKUP(Fin_SortCode[[#This Row],[Bank Name]],BankPopularity[UK Bank],BankPopularity[Weighting],0.0001)</f>
        <v>1E-4</v>
      </c>
    </row>
    <row r="1485" spans="1:4" ht="15.75" thickBot="1" x14ac:dyDescent="0.3">
      <c r="A1485" s="3" t="s">
        <v>1877</v>
      </c>
      <c r="B1485" s="4" t="s">
        <v>1547</v>
      </c>
      <c r="C1485" s="5" t="s">
        <v>1849</v>
      </c>
      <c r="D1485">
        <f>_xlfn.XLOOKUP(Fin_SortCode[[#This Row],[Bank Name]],BankPopularity[UK Bank],BankPopularity[Weighting],0.0001)</f>
        <v>1E-4</v>
      </c>
    </row>
    <row r="1486" spans="1:4" ht="15.75" thickBot="1" x14ac:dyDescent="0.3">
      <c r="A1486" s="3" t="s">
        <v>1878</v>
      </c>
      <c r="B1486" s="4" t="s">
        <v>1547</v>
      </c>
      <c r="C1486" s="5" t="s">
        <v>1849</v>
      </c>
      <c r="D1486">
        <f>_xlfn.XLOOKUP(Fin_SortCode[[#This Row],[Bank Name]],BankPopularity[UK Bank],BankPopularity[Weighting],0.0001)</f>
        <v>1E-4</v>
      </c>
    </row>
    <row r="1487" spans="1:4" ht="15.75" thickBot="1" x14ac:dyDescent="0.3">
      <c r="A1487" s="3" t="s">
        <v>1879</v>
      </c>
      <c r="B1487" s="4" t="s">
        <v>1547</v>
      </c>
      <c r="C1487" s="5" t="s">
        <v>1849</v>
      </c>
      <c r="D1487">
        <f>_xlfn.XLOOKUP(Fin_SortCode[[#This Row],[Bank Name]],BankPopularity[UK Bank],BankPopularity[Weighting],0.0001)</f>
        <v>1E-4</v>
      </c>
    </row>
    <row r="1488" spans="1:4" ht="15.75" thickBot="1" x14ac:dyDescent="0.3">
      <c r="A1488" s="3" t="s">
        <v>1880</v>
      </c>
      <c r="B1488" s="4" t="s">
        <v>1547</v>
      </c>
      <c r="C1488" s="5" t="s">
        <v>1849</v>
      </c>
      <c r="D1488">
        <f>_xlfn.XLOOKUP(Fin_SortCode[[#This Row],[Bank Name]],BankPopularity[UK Bank],BankPopularity[Weighting],0.0001)</f>
        <v>1E-4</v>
      </c>
    </row>
    <row r="1489" spans="1:4" ht="15.75" thickBot="1" x14ac:dyDescent="0.3">
      <c r="A1489" s="3" t="s">
        <v>1881</v>
      </c>
      <c r="B1489" s="4" t="s">
        <v>1547</v>
      </c>
      <c r="C1489" s="5" t="s">
        <v>1849</v>
      </c>
      <c r="D1489">
        <f>_xlfn.XLOOKUP(Fin_SortCode[[#This Row],[Bank Name]],BankPopularity[UK Bank],BankPopularity[Weighting],0.0001)</f>
        <v>1E-4</v>
      </c>
    </row>
    <row r="1490" spans="1:4" ht="15.75" thickBot="1" x14ac:dyDescent="0.3">
      <c r="A1490" s="3" t="s">
        <v>1882</v>
      </c>
      <c r="B1490" s="4" t="s">
        <v>1547</v>
      </c>
      <c r="C1490" s="5" t="s">
        <v>1849</v>
      </c>
      <c r="D1490">
        <f>_xlfn.XLOOKUP(Fin_SortCode[[#This Row],[Bank Name]],BankPopularity[UK Bank],BankPopularity[Weighting],0.0001)</f>
        <v>1E-4</v>
      </c>
    </row>
    <row r="1491" spans="1:4" ht="15.75" thickBot="1" x14ac:dyDescent="0.3">
      <c r="A1491" s="3" t="s">
        <v>1883</v>
      </c>
      <c r="B1491" s="4" t="s">
        <v>1547</v>
      </c>
      <c r="C1491" s="5" t="s">
        <v>1849</v>
      </c>
      <c r="D1491">
        <f>_xlfn.XLOOKUP(Fin_SortCode[[#This Row],[Bank Name]],BankPopularity[UK Bank],BankPopularity[Weighting],0.0001)</f>
        <v>1E-4</v>
      </c>
    </row>
    <row r="1492" spans="1:4" ht="15.75" thickBot="1" x14ac:dyDescent="0.3">
      <c r="A1492" s="3" t="s">
        <v>1884</v>
      </c>
      <c r="B1492" s="4" t="s">
        <v>1547</v>
      </c>
      <c r="C1492" s="5" t="s">
        <v>1849</v>
      </c>
      <c r="D1492">
        <f>_xlfn.XLOOKUP(Fin_SortCode[[#This Row],[Bank Name]],BankPopularity[UK Bank],BankPopularity[Weighting],0.0001)</f>
        <v>1E-4</v>
      </c>
    </row>
    <row r="1493" spans="1:4" ht="15.75" thickBot="1" x14ac:dyDescent="0.3">
      <c r="A1493" s="3" t="s">
        <v>1885</v>
      </c>
      <c r="B1493" s="4" t="s">
        <v>1547</v>
      </c>
      <c r="C1493" s="5" t="s">
        <v>1849</v>
      </c>
      <c r="D1493">
        <f>_xlfn.XLOOKUP(Fin_SortCode[[#This Row],[Bank Name]],BankPopularity[UK Bank],BankPopularity[Weighting],0.0001)</f>
        <v>1E-4</v>
      </c>
    </row>
    <row r="1494" spans="1:4" ht="15.75" thickBot="1" x14ac:dyDescent="0.3">
      <c r="A1494" s="3" t="s">
        <v>1886</v>
      </c>
      <c r="B1494" s="4" t="s">
        <v>1547</v>
      </c>
      <c r="C1494" s="5" t="s">
        <v>1849</v>
      </c>
      <c r="D1494">
        <f>_xlfn.XLOOKUP(Fin_SortCode[[#This Row],[Bank Name]],BankPopularity[UK Bank],BankPopularity[Weighting],0.0001)</f>
        <v>1E-4</v>
      </c>
    </row>
    <row r="1495" spans="1:4" ht="15.75" thickBot="1" x14ac:dyDescent="0.3">
      <c r="A1495" s="3" t="s">
        <v>1887</v>
      </c>
      <c r="B1495" s="4" t="s">
        <v>1547</v>
      </c>
      <c r="C1495" s="5" t="s">
        <v>1849</v>
      </c>
      <c r="D1495">
        <f>_xlfn.XLOOKUP(Fin_SortCode[[#This Row],[Bank Name]],BankPopularity[UK Bank],BankPopularity[Weighting],0.0001)</f>
        <v>1E-4</v>
      </c>
    </row>
    <row r="1496" spans="1:4" ht="15.75" thickBot="1" x14ac:dyDescent="0.3">
      <c r="A1496" s="3" t="s">
        <v>1888</v>
      </c>
      <c r="B1496" s="4" t="s">
        <v>1547</v>
      </c>
      <c r="C1496" s="5" t="s">
        <v>1849</v>
      </c>
      <c r="D1496">
        <f>_xlfn.XLOOKUP(Fin_SortCode[[#This Row],[Bank Name]],BankPopularity[UK Bank],BankPopularity[Weighting],0.0001)</f>
        <v>1E-4</v>
      </c>
    </row>
    <row r="1497" spans="1:4" ht="15.75" thickBot="1" x14ac:dyDescent="0.3">
      <c r="A1497" s="3" t="s">
        <v>1889</v>
      </c>
      <c r="B1497" s="4" t="s">
        <v>1547</v>
      </c>
      <c r="C1497" s="5" t="s">
        <v>1849</v>
      </c>
      <c r="D1497">
        <f>_xlfn.XLOOKUP(Fin_SortCode[[#This Row],[Bank Name]],BankPopularity[UK Bank],BankPopularity[Weighting],0.0001)</f>
        <v>1E-4</v>
      </c>
    </row>
    <row r="1498" spans="1:4" ht="15.75" thickBot="1" x14ac:dyDescent="0.3">
      <c r="A1498" s="3" t="s">
        <v>1890</v>
      </c>
      <c r="B1498" s="4" t="s">
        <v>1547</v>
      </c>
      <c r="C1498" s="5" t="s">
        <v>1849</v>
      </c>
      <c r="D1498">
        <f>_xlfn.XLOOKUP(Fin_SortCode[[#This Row],[Bank Name]],BankPopularity[UK Bank],BankPopularity[Weighting],0.0001)</f>
        <v>1E-4</v>
      </c>
    </row>
    <row r="1499" spans="1:4" ht="15.75" thickBot="1" x14ac:dyDescent="0.3">
      <c r="A1499" s="3" t="s">
        <v>1891</v>
      </c>
      <c r="B1499" s="4" t="s">
        <v>1547</v>
      </c>
      <c r="C1499" s="5" t="s">
        <v>1849</v>
      </c>
      <c r="D1499">
        <f>_xlfn.XLOOKUP(Fin_SortCode[[#This Row],[Bank Name]],BankPopularity[UK Bank],BankPopularity[Weighting],0.0001)</f>
        <v>1E-4</v>
      </c>
    </row>
    <row r="1500" spans="1:4" ht="15.75" thickBot="1" x14ac:dyDescent="0.3">
      <c r="A1500" s="3" t="s">
        <v>1892</v>
      </c>
      <c r="B1500" s="4" t="s">
        <v>1547</v>
      </c>
      <c r="C1500" s="5" t="s">
        <v>1849</v>
      </c>
      <c r="D1500">
        <f>_xlfn.XLOOKUP(Fin_SortCode[[#This Row],[Bank Name]],BankPopularity[UK Bank],BankPopularity[Weighting],0.0001)</f>
        <v>1E-4</v>
      </c>
    </row>
    <row r="1501" spans="1:4" ht="15.75" thickBot="1" x14ac:dyDescent="0.3">
      <c r="A1501" s="3" t="s">
        <v>1893</v>
      </c>
      <c r="B1501" s="4" t="s">
        <v>1547</v>
      </c>
      <c r="C1501" s="5" t="s">
        <v>1849</v>
      </c>
      <c r="D1501">
        <f>_xlfn.XLOOKUP(Fin_SortCode[[#This Row],[Bank Name]],BankPopularity[UK Bank],BankPopularity[Weighting],0.0001)</f>
        <v>1E-4</v>
      </c>
    </row>
    <row r="1502" spans="1:4" ht="15.75" thickBot="1" x14ac:dyDescent="0.3">
      <c r="A1502" s="3" t="s">
        <v>1894</v>
      </c>
      <c r="B1502" s="4" t="s">
        <v>1547</v>
      </c>
      <c r="C1502" s="5" t="s">
        <v>1849</v>
      </c>
      <c r="D1502">
        <f>_xlfn.XLOOKUP(Fin_SortCode[[#This Row],[Bank Name]],BankPopularity[UK Bank],BankPopularity[Weighting],0.0001)</f>
        <v>1E-4</v>
      </c>
    </row>
    <row r="1503" spans="1:4" ht="15.75" thickBot="1" x14ac:dyDescent="0.3">
      <c r="A1503" s="3" t="s">
        <v>1895</v>
      </c>
      <c r="B1503" s="4" t="s">
        <v>1547</v>
      </c>
      <c r="C1503" s="5" t="s">
        <v>1849</v>
      </c>
      <c r="D1503">
        <f>_xlfn.XLOOKUP(Fin_SortCode[[#This Row],[Bank Name]],BankPopularity[UK Bank],BankPopularity[Weighting],0.0001)</f>
        <v>1E-4</v>
      </c>
    </row>
    <row r="1504" spans="1:4" ht="15.75" thickBot="1" x14ac:dyDescent="0.3">
      <c r="A1504" s="3" t="s">
        <v>1896</v>
      </c>
      <c r="B1504" s="4" t="s">
        <v>1547</v>
      </c>
      <c r="C1504" s="5" t="s">
        <v>1849</v>
      </c>
      <c r="D1504">
        <f>_xlfn.XLOOKUP(Fin_SortCode[[#This Row],[Bank Name]],BankPopularity[UK Bank],BankPopularity[Weighting],0.0001)</f>
        <v>1E-4</v>
      </c>
    </row>
    <row r="1505" spans="1:4" ht="15.75" thickBot="1" x14ac:dyDescent="0.3">
      <c r="A1505" s="3" t="s">
        <v>1897</v>
      </c>
      <c r="B1505" s="4" t="s">
        <v>1547</v>
      </c>
      <c r="C1505" s="5" t="s">
        <v>1849</v>
      </c>
      <c r="D1505">
        <f>_xlfn.XLOOKUP(Fin_SortCode[[#This Row],[Bank Name]],BankPopularity[UK Bank],BankPopularity[Weighting],0.0001)</f>
        <v>1E-4</v>
      </c>
    </row>
    <row r="1506" spans="1:4" ht="15.75" thickBot="1" x14ac:dyDescent="0.3">
      <c r="A1506" s="3" t="s">
        <v>1898</v>
      </c>
      <c r="B1506" s="4" t="s">
        <v>1547</v>
      </c>
      <c r="C1506" s="5" t="s">
        <v>1849</v>
      </c>
      <c r="D1506">
        <f>_xlfn.XLOOKUP(Fin_SortCode[[#This Row],[Bank Name]],BankPopularity[UK Bank],BankPopularity[Weighting],0.0001)</f>
        <v>1E-4</v>
      </c>
    </row>
    <row r="1507" spans="1:4" ht="15.75" thickBot="1" x14ac:dyDescent="0.3">
      <c r="A1507" s="3" t="s">
        <v>1899</v>
      </c>
      <c r="B1507" s="4" t="s">
        <v>1547</v>
      </c>
      <c r="C1507" s="5" t="s">
        <v>1900</v>
      </c>
      <c r="D1507">
        <f>_xlfn.XLOOKUP(Fin_SortCode[[#This Row],[Bank Name]],BankPopularity[UK Bank],BankPopularity[Weighting],0.0001)</f>
        <v>1E-4</v>
      </c>
    </row>
    <row r="1508" spans="1:4" ht="15.75" thickBot="1" x14ac:dyDescent="0.3">
      <c r="A1508" s="3" t="s">
        <v>1901</v>
      </c>
      <c r="B1508" s="4" t="s">
        <v>1547</v>
      </c>
      <c r="C1508" s="5" t="s">
        <v>1849</v>
      </c>
      <c r="D1508">
        <f>_xlfn.XLOOKUP(Fin_SortCode[[#This Row],[Bank Name]],BankPopularity[UK Bank],BankPopularity[Weighting],0.0001)</f>
        <v>1E-4</v>
      </c>
    </row>
    <row r="1509" spans="1:4" ht="15.75" thickBot="1" x14ac:dyDescent="0.3">
      <c r="A1509" s="3" t="s">
        <v>1902</v>
      </c>
      <c r="B1509" s="4" t="s">
        <v>1547</v>
      </c>
      <c r="C1509" s="5" t="s">
        <v>1849</v>
      </c>
      <c r="D1509">
        <f>_xlfn.XLOOKUP(Fin_SortCode[[#This Row],[Bank Name]],BankPopularity[UK Bank],BankPopularity[Weighting],0.0001)</f>
        <v>1E-4</v>
      </c>
    </row>
    <row r="1510" spans="1:4" ht="15.75" thickBot="1" x14ac:dyDescent="0.3">
      <c r="A1510" s="3" t="s">
        <v>1903</v>
      </c>
      <c r="B1510" s="4" t="s">
        <v>1547</v>
      </c>
      <c r="C1510" s="5" t="s">
        <v>1849</v>
      </c>
      <c r="D1510">
        <f>_xlfn.XLOOKUP(Fin_SortCode[[#This Row],[Bank Name]],BankPopularity[UK Bank],BankPopularity[Weighting],0.0001)</f>
        <v>1E-4</v>
      </c>
    </row>
    <row r="1511" spans="1:4" ht="15.75" thickBot="1" x14ac:dyDescent="0.3">
      <c r="A1511" s="3" t="s">
        <v>1904</v>
      </c>
      <c r="B1511" s="4" t="s">
        <v>1547</v>
      </c>
      <c r="C1511" s="5" t="s">
        <v>1849</v>
      </c>
      <c r="D1511">
        <f>_xlfn.XLOOKUP(Fin_SortCode[[#This Row],[Bank Name]],BankPopularity[UK Bank],BankPopularity[Weighting],0.0001)</f>
        <v>1E-4</v>
      </c>
    </row>
    <row r="1512" spans="1:4" ht="15.75" thickBot="1" x14ac:dyDescent="0.3">
      <c r="A1512" s="3" t="s">
        <v>1905</v>
      </c>
      <c r="B1512" s="4" t="s">
        <v>1547</v>
      </c>
      <c r="C1512" s="5" t="s">
        <v>1849</v>
      </c>
      <c r="D1512">
        <f>_xlfn.XLOOKUP(Fin_SortCode[[#This Row],[Bank Name]],BankPopularity[UK Bank],BankPopularity[Weighting],0.0001)</f>
        <v>1E-4</v>
      </c>
    </row>
    <row r="1513" spans="1:4" ht="15.75" thickBot="1" x14ac:dyDescent="0.3">
      <c r="A1513" s="3" t="s">
        <v>1906</v>
      </c>
      <c r="B1513" s="4" t="s">
        <v>1547</v>
      </c>
      <c r="C1513" s="5" t="s">
        <v>1849</v>
      </c>
      <c r="D1513">
        <f>_xlfn.XLOOKUP(Fin_SortCode[[#This Row],[Bank Name]],BankPopularity[UK Bank],BankPopularity[Weighting],0.0001)</f>
        <v>1E-4</v>
      </c>
    </row>
    <row r="1514" spans="1:4" ht="15.75" thickBot="1" x14ac:dyDescent="0.3">
      <c r="A1514" s="3" t="s">
        <v>1907</v>
      </c>
      <c r="B1514" s="4" t="s">
        <v>1547</v>
      </c>
      <c r="C1514" s="5" t="s">
        <v>1849</v>
      </c>
      <c r="D1514">
        <f>_xlfn.XLOOKUP(Fin_SortCode[[#This Row],[Bank Name]],BankPopularity[UK Bank],BankPopularity[Weighting],0.0001)</f>
        <v>1E-4</v>
      </c>
    </row>
    <row r="1515" spans="1:4" ht="15.75" thickBot="1" x14ac:dyDescent="0.3">
      <c r="A1515" s="3" t="s">
        <v>1908</v>
      </c>
      <c r="B1515" s="4" t="s">
        <v>1547</v>
      </c>
      <c r="C1515" s="5" t="s">
        <v>1849</v>
      </c>
      <c r="D1515">
        <f>_xlfn.XLOOKUP(Fin_SortCode[[#This Row],[Bank Name]],BankPopularity[UK Bank],BankPopularity[Weighting],0.0001)</f>
        <v>1E-4</v>
      </c>
    </row>
    <row r="1516" spans="1:4" ht="15.75" thickBot="1" x14ac:dyDescent="0.3">
      <c r="A1516" s="3" t="s">
        <v>1909</v>
      </c>
      <c r="B1516" s="4" t="s">
        <v>1547</v>
      </c>
      <c r="C1516" s="5" t="s">
        <v>1849</v>
      </c>
      <c r="D1516">
        <f>_xlfn.XLOOKUP(Fin_SortCode[[#This Row],[Bank Name]],BankPopularity[UK Bank],BankPopularity[Weighting],0.0001)</f>
        <v>1E-4</v>
      </c>
    </row>
    <row r="1517" spans="1:4" ht="15.75" thickBot="1" x14ac:dyDescent="0.3">
      <c r="A1517" s="3" t="s">
        <v>1910</v>
      </c>
      <c r="B1517" s="4" t="s">
        <v>1547</v>
      </c>
      <c r="C1517" s="5" t="s">
        <v>1911</v>
      </c>
      <c r="D1517">
        <f>_xlfn.XLOOKUP(Fin_SortCode[[#This Row],[Bank Name]],BankPopularity[UK Bank],BankPopularity[Weighting],0.0001)</f>
        <v>1E-4</v>
      </c>
    </row>
    <row r="1518" spans="1:4" ht="15.75" thickBot="1" x14ac:dyDescent="0.3">
      <c r="A1518" s="3" t="s">
        <v>1912</v>
      </c>
      <c r="B1518" s="4" t="s">
        <v>1547</v>
      </c>
      <c r="C1518" s="5" t="s">
        <v>1849</v>
      </c>
      <c r="D1518">
        <f>_xlfn.XLOOKUP(Fin_SortCode[[#This Row],[Bank Name]],BankPopularity[UK Bank],BankPopularity[Weighting],0.0001)</f>
        <v>1E-4</v>
      </c>
    </row>
    <row r="1519" spans="1:4" ht="15.75" thickBot="1" x14ac:dyDescent="0.3">
      <c r="A1519" s="3" t="s">
        <v>1913</v>
      </c>
      <c r="B1519" s="4" t="s">
        <v>1547</v>
      </c>
      <c r="C1519" s="5" t="s">
        <v>1849</v>
      </c>
      <c r="D1519">
        <f>_xlfn.XLOOKUP(Fin_SortCode[[#This Row],[Bank Name]],BankPopularity[UK Bank],BankPopularity[Weighting],0.0001)</f>
        <v>1E-4</v>
      </c>
    </row>
    <row r="1520" spans="1:4" ht="15.75" thickBot="1" x14ac:dyDescent="0.3">
      <c r="A1520" s="3" t="s">
        <v>1914</v>
      </c>
      <c r="B1520" s="4" t="s">
        <v>1547</v>
      </c>
      <c r="C1520" s="5" t="s">
        <v>1849</v>
      </c>
      <c r="D1520">
        <f>_xlfn.XLOOKUP(Fin_SortCode[[#This Row],[Bank Name]],BankPopularity[UK Bank],BankPopularity[Weighting],0.0001)</f>
        <v>1E-4</v>
      </c>
    </row>
    <row r="1521" spans="1:4" ht="15.75" thickBot="1" x14ac:dyDescent="0.3">
      <c r="A1521" s="3" t="s">
        <v>1915</v>
      </c>
      <c r="B1521" s="4" t="s">
        <v>1547</v>
      </c>
      <c r="C1521" s="5" t="s">
        <v>1849</v>
      </c>
      <c r="D1521">
        <f>_xlfn.XLOOKUP(Fin_SortCode[[#This Row],[Bank Name]],BankPopularity[UK Bank],BankPopularity[Weighting],0.0001)</f>
        <v>1E-4</v>
      </c>
    </row>
    <row r="1522" spans="1:4" ht="15.75" thickBot="1" x14ac:dyDescent="0.3">
      <c r="A1522" s="3" t="s">
        <v>1916</v>
      </c>
      <c r="B1522" s="4" t="s">
        <v>1547</v>
      </c>
      <c r="C1522" s="5" t="s">
        <v>1917</v>
      </c>
      <c r="D1522">
        <f>_xlfn.XLOOKUP(Fin_SortCode[[#This Row],[Bank Name]],BankPopularity[UK Bank],BankPopularity[Weighting],0.0001)</f>
        <v>1E-4</v>
      </c>
    </row>
    <row r="1523" spans="1:4" ht="15.75" thickBot="1" x14ac:dyDescent="0.3">
      <c r="A1523" s="3" t="s">
        <v>1918</v>
      </c>
      <c r="B1523" s="4" t="s">
        <v>1547</v>
      </c>
      <c r="C1523" s="5" t="s">
        <v>1849</v>
      </c>
      <c r="D1523">
        <f>_xlfn.XLOOKUP(Fin_SortCode[[#This Row],[Bank Name]],BankPopularity[UK Bank],BankPopularity[Weighting],0.0001)</f>
        <v>1E-4</v>
      </c>
    </row>
    <row r="1524" spans="1:4" ht="15.75" thickBot="1" x14ac:dyDescent="0.3">
      <c r="A1524" s="3" t="s">
        <v>1919</v>
      </c>
      <c r="B1524" s="4" t="s">
        <v>1547</v>
      </c>
      <c r="C1524" s="5" t="s">
        <v>1849</v>
      </c>
      <c r="D1524">
        <f>_xlfn.XLOOKUP(Fin_SortCode[[#This Row],[Bank Name]],BankPopularity[UK Bank],BankPopularity[Weighting],0.0001)</f>
        <v>1E-4</v>
      </c>
    </row>
    <row r="1525" spans="1:4" ht="15.75" thickBot="1" x14ac:dyDescent="0.3">
      <c r="A1525" s="3" t="s">
        <v>1920</v>
      </c>
      <c r="B1525" s="4" t="s">
        <v>1547</v>
      </c>
      <c r="C1525" s="5" t="s">
        <v>1849</v>
      </c>
      <c r="D1525">
        <f>_xlfn.XLOOKUP(Fin_SortCode[[#This Row],[Bank Name]],BankPopularity[UK Bank],BankPopularity[Weighting],0.0001)</f>
        <v>1E-4</v>
      </c>
    </row>
    <row r="1526" spans="1:4" ht="15.75" thickBot="1" x14ac:dyDescent="0.3">
      <c r="A1526" s="3" t="s">
        <v>1921</v>
      </c>
      <c r="B1526" s="4" t="s">
        <v>1547</v>
      </c>
      <c r="C1526" s="5" t="s">
        <v>1849</v>
      </c>
      <c r="D1526">
        <f>_xlfn.XLOOKUP(Fin_SortCode[[#This Row],[Bank Name]],BankPopularity[UK Bank],BankPopularity[Weighting],0.0001)</f>
        <v>1E-4</v>
      </c>
    </row>
    <row r="1527" spans="1:4" ht="15.75" thickBot="1" x14ac:dyDescent="0.3">
      <c r="A1527" s="3" t="s">
        <v>1922</v>
      </c>
      <c r="B1527" s="4" t="s">
        <v>1547</v>
      </c>
      <c r="C1527" s="5" t="s">
        <v>1849</v>
      </c>
      <c r="D1527">
        <f>_xlfn.XLOOKUP(Fin_SortCode[[#This Row],[Bank Name]],BankPopularity[UK Bank],BankPopularity[Weighting],0.0001)</f>
        <v>1E-4</v>
      </c>
    </row>
    <row r="1528" spans="1:4" ht="15.75" thickBot="1" x14ac:dyDescent="0.3">
      <c r="A1528" s="3" t="s">
        <v>1923</v>
      </c>
      <c r="B1528" s="4" t="s">
        <v>1547</v>
      </c>
      <c r="C1528" s="5" t="s">
        <v>1849</v>
      </c>
      <c r="D1528">
        <f>_xlfn.XLOOKUP(Fin_SortCode[[#This Row],[Bank Name]],BankPopularity[UK Bank],BankPopularity[Weighting],0.0001)</f>
        <v>1E-4</v>
      </c>
    </row>
    <row r="1529" spans="1:4" ht="15.75" thickBot="1" x14ac:dyDescent="0.3">
      <c r="A1529" s="3" t="s">
        <v>1924</v>
      </c>
      <c r="B1529" s="4" t="s">
        <v>1547</v>
      </c>
      <c r="C1529" s="5" t="s">
        <v>1849</v>
      </c>
      <c r="D1529">
        <f>_xlfn.XLOOKUP(Fin_SortCode[[#This Row],[Bank Name]],BankPopularity[UK Bank],BankPopularity[Weighting],0.0001)</f>
        <v>1E-4</v>
      </c>
    </row>
    <row r="1530" spans="1:4" ht="15.75" thickBot="1" x14ac:dyDescent="0.3">
      <c r="A1530" s="3" t="s">
        <v>1925</v>
      </c>
      <c r="B1530" s="4" t="s">
        <v>1547</v>
      </c>
      <c r="C1530" s="5" t="s">
        <v>1849</v>
      </c>
      <c r="D1530">
        <f>_xlfn.XLOOKUP(Fin_SortCode[[#This Row],[Bank Name]],BankPopularity[UK Bank],BankPopularity[Weighting],0.0001)</f>
        <v>1E-4</v>
      </c>
    </row>
    <row r="1531" spans="1:4" ht="15.75" thickBot="1" x14ac:dyDescent="0.3">
      <c r="A1531" s="3" t="s">
        <v>1926</v>
      </c>
      <c r="B1531" s="4" t="s">
        <v>1547</v>
      </c>
      <c r="C1531" s="5" t="s">
        <v>1849</v>
      </c>
      <c r="D1531">
        <f>_xlfn.XLOOKUP(Fin_SortCode[[#This Row],[Bank Name]],BankPopularity[UK Bank],BankPopularity[Weighting],0.0001)</f>
        <v>1E-4</v>
      </c>
    </row>
    <row r="1532" spans="1:4" ht="15.75" thickBot="1" x14ac:dyDescent="0.3">
      <c r="A1532" s="3" t="s">
        <v>1927</v>
      </c>
      <c r="B1532" s="4" t="s">
        <v>1547</v>
      </c>
      <c r="C1532" s="5" t="s">
        <v>1849</v>
      </c>
      <c r="D1532">
        <f>_xlfn.XLOOKUP(Fin_SortCode[[#This Row],[Bank Name]],BankPopularity[UK Bank],BankPopularity[Weighting],0.0001)</f>
        <v>1E-4</v>
      </c>
    </row>
    <row r="1533" spans="1:4" ht="15.75" thickBot="1" x14ac:dyDescent="0.3">
      <c r="A1533" s="3" t="s">
        <v>1928</v>
      </c>
      <c r="B1533" s="4" t="s">
        <v>1547</v>
      </c>
      <c r="C1533" s="5" t="s">
        <v>1849</v>
      </c>
      <c r="D1533">
        <f>_xlfn.XLOOKUP(Fin_SortCode[[#This Row],[Bank Name]],BankPopularity[UK Bank],BankPopularity[Weighting],0.0001)</f>
        <v>1E-4</v>
      </c>
    </row>
    <row r="1534" spans="1:4" ht="15.75" thickBot="1" x14ac:dyDescent="0.3">
      <c r="A1534" s="3" t="s">
        <v>1929</v>
      </c>
      <c r="B1534" s="4" t="s">
        <v>1547</v>
      </c>
      <c r="C1534" s="5" t="s">
        <v>1849</v>
      </c>
      <c r="D1534">
        <f>_xlfn.XLOOKUP(Fin_SortCode[[#This Row],[Bank Name]],BankPopularity[UK Bank],BankPopularity[Weighting],0.0001)</f>
        <v>1E-4</v>
      </c>
    </row>
    <row r="1535" spans="1:4" ht="15.75" thickBot="1" x14ac:dyDescent="0.3">
      <c r="A1535" s="3" t="s">
        <v>1930</v>
      </c>
      <c r="B1535" s="4" t="s">
        <v>1547</v>
      </c>
      <c r="C1535" s="5" t="s">
        <v>1849</v>
      </c>
      <c r="D1535">
        <f>_xlfn.XLOOKUP(Fin_SortCode[[#This Row],[Bank Name]],BankPopularity[UK Bank],BankPopularity[Weighting],0.0001)</f>
        <v>1E-4</v>
      </c>
    </row>
    <row r="1536" spans="1:4" ht="15.75" thickBot="1" x14ac:dyDescent="0.3">
      <c r="A1536" s="3" t="s">
        <v>1931</v>
      </c>
      <c r="B1536" s="4" t="s">
        <v>1547</v>
      </c>
      <c r="C1536" s="5" t="s">
        <v>1849</v>
      </c>
      <c r="D1536">
        <f>_xlfn.XLOOKUP(Fin_SortCode[[#This Row],[Bank Name]],BankPopularity[UK Bank],BankPopularity[Weighting],0.0001)</f>
        <v>1E-4</v>
      </c>
    </row>
    <row r="1537" spans="1:4" ht="15.75" thickBot="1" x14ac:dyDescent="0.3">
      <c r="A1537" s="3" t="s">
        <v>1932</v>
      </c>
      <c r="B1537" s="4" t="s">
        <v>1547</v>
      </c>
      <c r="C1537" s="5" t="s">
        <v>1849</v>
      </c>
      <c r="D1537">
        <f>_xlfn.XLOOKUP(Fin_SortCode[[#This Row],[Bank Name]],BankPopularity[UK Bank],BankPopularity[Weighting],0.0001)</f>
        <v>1E-4</v>
      </c>
    </row>
    <row r="1538" spans="1:4" ht="15.75" thickBot="1" x14ac:dyDescent="0.3">
      <c r="A1538" s="3" t="s">
        <v>1933</v>
      </c>
      <c r="B1538" s="4" t="s">
        <v>1547</v>
      </c>
      <c r="C1538" s="5" t="s">
        <v>1849</v>
      </c>
      <c r="D1538">
        <f>_xlfn.XLOOKUP(Fin_SortCode[[#This Row],[Bank Name]],BankPopularity[UK Bank],BankPopularity[Weighting],0.0001)</f>
        <v>1E-4</v>
      </c>
    </row>
    <row r="1539" spans="1:4" ht="15.75" thickBot="1" x14ac:dyDescent="0.3">
      <c r="A1539" s="3" t="s">
        <v>1934</v>
      </c>
      <c r="B1539" s="4" t="s">
        <v>1547</v>
      </c>
      <c r="C1539" s="5" t="s">
        <v>1849</v>
      </c>
      <c r="D1539">
        <f>_xlfn.XLOOKUP(Fin_SortCode[[#This Row],[Bank Name]],BankPopularity[UK Bank],BankPopularity[Weighting],0.0001)</f>
        <v>1E-4</v>
      </c>
    </row>
    <row r="1540" spans="1:4" ht="15.75" thickBot="1" x14ac:dyDescent="0.3">
      <c r="A1540" s="3" t="s">
        <v>1935</v>
      </c>
      <c r="B1540" s="4" t="s">
        <v>1547</v>
      </c>
      <c r="C1540" s="5" t="s">
        <v>1849</v>
      </c>
      <c r="D1540">
        <f>_xlfn.XLOOKUP(Fin_SortCode[[#This Row],[Bank Name]],BankPopularity[UK Bank],BankPopularity[Weighting],0.0001)</f>
        <v>1E-4</v>
      </c>
    </row>
    <row r="1541" spans="1:4" ht="15.75" thickBot="1" x14ac:dyDescent="0.3">
      <c r="A1541" s="3" t="s">
        <v>1936</v>
      </c>
      <c r="B1541" s="4" t="s">
        <v>1547</v>
      </c>
      <c r="C1541" s="5" t="s">
        <v>1849</v>
      </c>
      <c r="D1541">
        <f>_xlfn.XLOOKUP(Fin_SortCode[[#This Row],[Bank Name]],BankPopularity[UK Bank],BankPopularity[Weighting],0.0001)</f>
        <v>1E-4</v>
      </c>
    </row>
    <row r="1542" spans="1:4" ht="15.75" thickBot="1" x14ac:dyDescent="0.3">
      <c r="A1542" s="3" t="s">
        <v>1937</v>
      </c>
      <c r="B1542" s="4" t="s">
        <v>1547</v>
      </c>
      <c r="C1542" s="5" t="s">
        <v>1849</v>
      </c>
      <c r="D1542">
        <f>_xlfn.XLOOKUP(Fin_SortCode[[#This Row],[Bank Name]],BankPopularity[UK Bank],BankPopularity[Weighting],0.0001)</f>
        <v>1E-4</v>
      </c>
    </row>
    <row r="1543" spans="1:4" ht="15.75" thickBot="1" x14ac:dyDescent="0.3">
      <c r="A1543" s="3" t="s">
        <v>1938</v>
      </c>
      <c r="B1543" s="4" t="s">
        <v>1547</v>
      </c>
      <c r="C1543" s="5" t="s">
        <v>1849</v>
      </c>
      <c r="D1543">
        <f>_xlfn.XLOOKUP(Fin_SortCode[[#This Row],[Bank Name]],BankPopularity[UK Bank],BankPopularity[Weighting],0.0001)</f>
        <v>1E-4</v>
      </c>
    </row>
    <row r="1544" spans="1:4" ht="15.75" thickBot="1" x14ac:dyDescent="0.3">
      <c r="A1544" s="3" t="s">
        <v>1939</v>
      </c>
      <c r="B1544" s="4" t="s">
        <v>1547</v>
      </c>
      <c r="C1544" s="5" t="s">
        <v>1940</v>
      </c>
      <c r="D1544">
        <f>_xlfn.XLOOKUP(Fin_SortCode[[#This Row],[Bank Name]],BankPopularity[UK Bank],BankPopularity[Weighting],0.0001)</f>
        <v>1E-4</v>
      </c>
    </row>
    <row r="1545" spans="1:4" ht="15.75" thickBot="1" x14ac:dyDescent="0.3">
      <c r="A1545" s="3" t="s">
        <v>1941</v>
      </c>
      <c r="B1545" s="4" t="s">
        <v>1547</v>
      </c>
      <c r="C1545" s="5" t="s">
        <v>1849</v>
      </c>
      <c r="D1545">
        <f>_xlfn.XLOOKUP(Fin_SortCode[[#This Row],[Bank Name]],BankPopularity[UK Bank],BankPopularity[Weighting],0.0001)</f>
        <v>1E-4</v>
      </c>
    </row>
    <row r="1546" spans="1:4" ht="15.75" thickBot="1" x14ac:dyDescent="0.3">
      <c r="A1546" s="3" t="s">
        <v>1942</v>
      </c>
      <c r="B1546" s="4" t="s">
        <v>1547</v>
      </c>
      <c r="C1546" s="5" t="s">
        <v>1849</v>
      </c>
      <c r="D1546">
        <f>_xlfn.XLOOKUP(Fin_SortCode[[#This Row],[Bank Name]],BankPopularity[UK Bank],BankPopularity[Weighting],0.0001)</f>
        <v>1E-4</v>
      </c>
    </row>
    <row r="1547" spans="1:4" ht="15.75" thickBot="1" x14ac:dyDescent="0.3">
      <c r="A1547" s="3" t="s">
        <v>1943</v>
      </c>
      <c r="B1547" s="4" t="s">
        <v>1547</v>
      </c>
      <c r="C1547" s="5" t="s">
        <v>1944</v>
      </c>
      <c r="D1547">
        <f>_xlfn.XLOOKUP(Fin_SortCode[[#This Row],[Bank Name]],BankPopularity[UK Bank],BankPopularity[Weighting],0.0001)</f>
        <v>1E-4</v>
      </c>
    </row>
    <row r="1548" spans="1:4" ht="15.75" thickBot="1" x14ac:dyDescent="0.3">
      <c r="A1548" s="3" t="s">
        <v>1945</v>
      </c>
      <c r="B1548" s="4" t="s">
        <v>1547</v>
      </c>
      <c r="C1548" s="5" t="s">
        <v>1849</v>
      </c>
      <c r="D1548">
        <f>_xlfn.XLOOKUP(Fin_SortCode[[#This Row],[Bank Name]],BankPopularity[UK Bank],BankPopularity[Weighting],0.0001)</f>
        <v>1E-4</v>
      </c>
    </row>
    <row r="1549" spans="1:4" ht="15.75" thickBot="1" x14ac:dyDescent="0.3">
      <c r="A1549" s="3" t="s">
        <v>1946</v>
      </c>
      <c r="B1549" s="4" t="s">
        <v>1547</v>
      </c>
      <c r="C1549" s="5" t="s">
        <v>1944</v>
      </c>
      <c r="D1549">
        <f>_xlfn.XLOOKUP(Fin_SortCode[[#This Row],[Bank Name]],BankPopularity[UK Bank],BankPopularity[Weighting],0.0001)</f>
        <v>1E-4</v>
      </c>
    </row>
    <row r="1550" spans="1:4" ht="15.75" thickBot="1" x14ac:dyDescent="0.3">
      <c r="A1550" s="3" t="s">
        <v>1947</v>
      </c>
      <c r="B1550" s="4" t="s">
        <v>1547</v>
      </c>
      <c r="C1550" s="5" t="s">
        <v>1944</v>
      </c>
      <c r="D1550">
        <f>_xlfn.XLOOKUP(Fin_SortCode[[#This Row],[Bank Name]],BankPopularity[UK Bank],BankPopularity[Weighting],0.0001)</f>
        <v>1E-4</v>
      </c>
    </row>
    <row r="1551" spans="1:4" ht="15.75" thickBot="1" x14ac:dyDescent="0.3">
      <c r="A1551" s="3" t="s">
        <v>1948</v>
      </c>
      <c r="B1551" s="4" t="s">
        <v>1547</v>
      </c>
      <c r="C1551" s="5" t="s">
        <v>1849</v>
      </c>
      <c r="D1551">
        <f>_xlfn.XLOOKUP(Fin_SortCode[[#This Row],[Bank Name]],BankPopularity[UK Bank],BankPopularity[Weighting],0.0001)</f>
        <v>1E-4</v>
      </c>
    </row>
    <row r="1552" spans="1:4" ht="15.75" thickBot="1" x14ac:dyDescent="0.3">
      <c r="A1552" s="3" t="s">
        <v>1949</v>
      </c>
      <c r="B1552" s="4" t="s">
        <v>1547</v>
      </c>
      <c r="C1552" s="5" t="s">
        <v>1849</v>
      </c>
      <c r="D1552">
        <f>_xlfn.XLOOKUP(Fin_SortCode[[#This Row],[Bank Name]],BankPopularity[UK Bank],BankPopularity[Weighting],0.0001)</f>
        <v>1E-4</v>
      </c>
    </row>
    <row r="1553" spans="1:4" ht="15.75" thickBot="1" x14ac:dyDescent="0.3">
      <c r="A1553" s="3" t="s">
        <v>1950</v>
      </c>
      <c r="B1553" s="4" t="s">
        <v>1547</v>
      </c>
      <c r="C1553" s="5" t="s">
        <v>1951</v>
      </c>
      <c r="D1553">
        <f>_xlfn.XLOOKUP(Fin_SortCode[[#This Row],[Bank Name]],BankPopularity[UK Bank],BankPopularity[Weighting],0.0001)</f>
        <v>1E-4</v>
      </c>
    </row>
    <row r="1554" spans="1:4" ht="15.75" thickBot="1" x14ac:dyDescent="0.3">
      <c r="A1554" s="3" t="s">
        <v>1952</v>
      </c>
      <c r="B1554" s="4" t="s">
        <v>1547</v>
      </c>
      <c r="C1554" s="5" t="s">
        <v>1951</v>
      </c>
      <c r="D1554">
        <f>_xlfn.XLOOKUP(Fin_SortCode[[#This Row],[Bank Name]],BankPopularity[UK Bank],BankPopularity[Weighting],0.0001)</f>
        <v>1E-4</v>
      </c>
    </row>
    <row r="1555" spans="1:4" ht="15.75" thickBot="1" x14ac:dyDescent="0.3">
      <c r="A1555" s="3" t="s">
        <v>1953</v>
      </c>
      <c r="B1555" s="4" t="s">
        <v>1547</v>
      </c>
      <c r="C1555" s="5" t="s">
        <v>1951</v>
      </c>
      <c r="D1555">
        <f>_xlfn.XLOOKUP(Fin_SortCode[[#This Row],[Bank Name]],BankPopularity[UK Bank],BankPopularity[Weighting],0.0001)</f>
        <v>1E-4</v>
      </c>
    </row>
    <row r="1556" spans="1:4" ht="15.75" thickBot="1" x14ac:dyDescent="0.3">
      <c r="A1556" s="3" t="s">
        <v>1954</v>
      </c>
      <c r="B1556" s="4" t="s">
        <v>1547</v>
      </c>
      <c r="C1556" s="5" t="s">
        <v>1849</v>
      </c>
      <c r="D1556">
        <f>_xlfn.XLOOKUP(Fin_SortCode[[#This Row],[Bank Name]],BankPopularity[UK Bank],BankPopularity[Weighting],0.0001)</f>
        <v>1E-4</v>
      </c>
    </row>
    <row r="1557" spans="1:4" ht="15.75" thickBot="1" x14ac:dyDescent="0.3">
      <c r="A1557" s="3" t="s">
        <v>1955</v>
      </c>
      <c r="B1557" s="4" t="s">
        <v>1547</v>
      </c>
      <c r="C1557" s="5" t="s">
        <v>1956</v>
      </c>
      <c r="D1557">
        <f>_xlfn.XLOOKUP(Fin_SortCode[[#This Row],[Bank Name]],BankPopularity[UK Bank],BankPopularity[Weighting],0.0001)</f>
        <v>1E-4</v>
      </c>
    </row>
    <row r="1558" spans="1:4" ht="15.75" thickBot="1" x14ac:dyDescent="0.3">
      <c r="A1558" s="3" t="s">
        <v>1957</v>
      </c>
      <c r="B1558" s="4" t="s">
        <v>769</v>
      </c>
      <c r="C1558" s="5" t="s">
        <v>1958</v>
      </c>
      <c r="D1558">
        <f>_xlfn.XLOOKUP(Fin_SortCode[[#This Row],[Bank Name]],BankPopularity[UK Bank],BankPopularity[Weighting],0.0001)</f>
        <v>1E-4</v>
      </c>
    </row>
    <row r="1559" spans="1:4" ht="15.75" thickBot="1" x14ac:dyDescent="0.3">
      <c r="A1559" s="3" t="s">
        <v>1959</v>
      </c>
      <c r="B1559" s="4" t="s">
        <v>769</v>
      </c>
      <c r="C1559" s="5" t="s">
        <v>1958</v>
      </c>
      <c r="D1559">
        <f>_xlfn.XLOOKUP(Fin_SortCode[[#This Row],[Bank Name]],BankPopularity[UK Bank],BankPopularity[Weighting],0.0001)</f>
        <v>1E-4</v>
      </c>
    </row>
    <row r="1560" spans="1:4" ht="15.75" thickBot="1" x14ac:dyDescent="0.3">
      <c r="A1560" s="3" t="s">
        <v>1960</v>
      </c>
      <c r="B1560" s="4" t="s">
        <v>769</v>
      </c>
      <c r="C1560" s="5" t="s">
        <v>1961</v>
      </c>
      <c r="D1560">
        <f>_xlfn.XLOOKUP(Fin_SortCode[[#This Row],[Bank Name]],BankPopularity[UK Bank],BankPopularity[Weighting],0.0001)</f>
        <v>1E-4</v>
      </c>
    </row>
    <row r="1561" spans="1:4" ht="15.75" thickBot="1" x14ac:dyDescent="0.3">
      <c r="A1561" s="3" t="s">
        <v>1962</v>
      </c>
      <c r="B1561" s="4" t="s">
        <v>769</v>
      </c>
      <c r="C1561" s="5" t="s">
        <v>1958</v>
      </c>
      <c r="D1561">
        <f>_xlfn.XLOOKUP(Fin_SortCode[[#This Row],[Bank Name]],BankPopularity[UK Bank],BankPopularity[Weighting],0.0001)</f>
        <v>1E-4</v>
      </c>
    </row>
    <row r="1562" spans="1:4" ht="15.75" thickBot="1" x14ac:dyDescent="0.3">
      <c r="A1562" s="3" t="s">
        <v>1963</v>
      </c>
      <c r="B1562" s="4" t="s">
        <v>769</v>
      </c>
      <c r="C1562" s="5" t="s">
        <v>1958</v>
      </c>
      <c r="D1562">
        <f>_xlfn.XLOOKUP(Fin_SortCode[[#This Row],[Bank Name]],BankPopularity[UK Bank],BankPopularity[Weighting],0.0001)</f>
        <v>1E-4</v>
      </c>
    </row>
    <row r="1563" spans="1:4" ht="15.75" thickBot="1" x14ac:dyDescent="0.3">
      <c r="A1563" s="3" t="s">
        <v>1964</v>
      </c>
      <c r="B1563" s="4" t="s">
        <v>769</v>
      </c>
      <c r="C1563" s="5" t="s">
        <v>1958</v>
      </c>
      <c r="D1563">
        <f>_xlfn.XLOOKUP(Fin_SortCode[[#This Row],[Bank Name]],BankPopularity[UK Bank],BankPopularity[Weighting],0.0001)</f>
        <v>1E-4</v>
      </c>
    </row>
    <row r="1564" spans="1:4" ht="15.75" thickBot="1" x14ac:dyDescent="0.3">
      <c r="A1564" s="3" t="s">
        <v>1965</v>
      </c>
      <c r="B1564" s="4" t="s">
        <v>769</v>
      </c>
      <c r="C1564" s="5" t="s">
        <v>1958</v>
      </c>
      <c r="D1564">
        <f>_xlfn.XLOOKUP(Fin_SortCode[[#This Row],[Bank Name]],BankPopularity[UK Bank],BankPopularity[Weighting],0.0001)</f>
        <v>1E-4</v>
      </c>
    </row>
    <row r="1565" spans="1:4" ht="15.75" thickBot="1" x14ac:dyDescent="0.3">
      <c r="A1565" s="3" t="s">
        <v>1966</v>
      </c>
      <c r="B1565" s="4" t="s">
        <v>769</v>
      </c>
      <c r="C1565" s="5" t="s">
        <v>1958</v>
      </c>
      <c r="D1565">
        <f>_xlfn.XLOOKUP(Fin_SortCode[[#This Row],[Bank Name]],BankPopularity[UK Bank],BankPopularity[Weighting],0.0001)</f>
        <v>1E-4</v>
      </c>
    </row>
    <row r="1566" spans="1:4" ht="15.75" thickBot="1" x14ac:dyDescent="0.3">
      <c r="A1566" s="3" t="s">
        <v>1967</v>
      </c>
      <c r="B1566" s="4" t="s">
        <v>769</v>
      </c>
      <c r="C1566" s="5" t="s">
        <v>1958</v>
      </c>
      <c r="D1566">
        <f>_xlfn.XLOOKUP(Fin_SortCode[[#This Row],[Bank Name]],BankPopularity[UK Bank],BankPopularity[Weighting],0.0001)</f>
        <v>1E-4</v>
      </c>
    </row>
    <row r="1567" spans="1:4" ht="15.75" thickBot="1" x14ac:dyDescent="0.3">
      <c r="A1567" s="3" t="s">
        <v>1968</v>
      </c>
      <c r="B1567" s="4" t="s">
        <v>769</v>
      </c>
      <c r="C1567" s="5" t="s">
        <v>1958</v>
      </c>
      <c r="D1567">
        <f>_xlfn.XLOOKUP(Fin_SortCode[[#This Row],[Bank Name]],BankPopularity[UK Bank],BankPopularity[Weighting],0.0001)</f>
        <v>1E-4</v>
      </c>
    </row>
    <row r="1568" spans="1:4" ht="15.75" thickBot="1" x14ac:dyDescent="0.3">
      <c r="A1568" s="3" t="s">
        <v>1969</v>
      </c>
      <c r="B1568" s="4" t="s">
        <v>769</v>
      </c>
      <c r="C1568" s="5" t="s">
        <v>1970</v>
      </c>
      <c r="D1568">
        <f>_xlfn.XLOOKUP(Fin_SortCode[[#This Row],[Bank Name]],BankPopularity[UK Bank],BankPopularity[Weighting],0.0001)</f>
        <v>1E-4</v>
      </c>
    </row>
    <row r="1569" spans="1:4" ht="15.75" thickBot="1" x14ac:dyDescent="0.3">
      <c r="A1569" s="3" t="s">
        <v>1971</v>
      </c>
      <c r="B1569" s="4" t="s">
        <v>769</v>
      </c>
      <c r="C1569" s="5" t="s">
        <v>1972</v>
      </c>
      <c r="D1569">
        <f>_xlfn.XLOOKUP(Fin_SortCode[[#This Row],[Bank Name]],BankPopularity[UK Bank],BankPopularity[Weighting],0.0001)</f>
        <v>1E-4</v>
      </c>
    </row>
    <row r="1570" spans="1:4" ht="15.75" thickBot="1" x14ac:dyDescent="0.3">
      <c r="A1570" s="3" t="s">
        <v>1973</v>
      </c>
      <c r="B1570" s="4" t="s">
        <v>769</v>
      </c>
      <c r="C1570" s="5" t="s">
        <v>1974</v>
      </c>
      <c r="D1570">
        <f>_xlfn.XLOOKUP(Fin_SortCode[[#This Row],[Bank Name]],BankPopularity[UK Bank],BankPopularity[Weighting],0.0001)</f>
        <v>1E-4</v>
      </c>
    </row>
    <row r="1571" spans="1:4" ht="15.75" thickBot="1" x14ac:dyDescent="0.3">
      <c r="A1571" s="3" t="s">
        <v>1975</v>
      </c>
      <c r="B1571" s="4" t="s">
        <v>769</v>
      </c>
      <c r="C1571" s="5" t="s">
        <v>1976</v>
      </c>
      <c r="D1571">
        <f>_xlfn.XLOOKUP(Fin_SortCode[[#This Row],[Bank Name]],BankPopularity[UK Bank],BankPopularity[Weighting],0.0001)</f>
        <v>1E-4</v>
      </c>
    </row>
    <row r="1572" spans="1:4" ht="15.75" thickBot="1" x14ac:dyDescent="0.3">
      <c r="A1572" s="3" t="s">
        <v>1977</v>
      </c>
      <c r="B1572" s="4" t="s">
        <v>769</v>
      </c>
      <c r="C1572" s="5" t="s">
        <v>1978</v>
      </c>
      <c r="D1572">
        <f>_xlfn.XLOOKUP(Fin_SortCode[[#This Row],[Bank Name]],BankPopularity[UK Bank],BankPopularity[Weighting],0.0001)</f>
        <v>1E-4</v>
      </c>
    </row>
    <row r="1573" spans="1:4" ht="15.75" thickBot="1" x14ac:dyDescent="0.3">
      <c r="A1573" s="3" t="s">
        <v>1979</v>
      </c>
      <c r="B1573" s="4" t="s">
        <v>769</v>
      </c>
      <c r="C1573" s="5" t="s">
        <v>1980</v>
      </c>
      <c r="D1573">
        <f>_xlfn.XLOOKUP(Fin_SortCode[[#This Row],[Bank Name]],BankPopularity[UK Bank],BankPopularity[Weighting],0.0001)</f>
        <v>1E-4</v>
      </c>
    </row>
    <row r="1574" spans="1:4" ht="15.75" thickBot="1" x14ac:dyDescent="0.3">
      <c r="A1574" s="3" t="s">
        <v>1981</v>
      </c>
      <c r="B1574" s="4" t="s">
        <v>769</v>
      </c>
      <c r="C1574" s="5" t="s">
        <v>1982</v>
      </c>
      <c r="D1574">
        <f>_xlfn.XLOOKUP(Fin_SortCode[[#This Row],[Bank Name]],BankPopularity[UK Bank],BankPopularity[Weighting],0.0001)</f>
        <v>1E-4</v>
      </c>
    </row>
    <row r="1575" spans="1:4" ht="15.75" thickBot="1" x14ac:dyDescent="0.3">
      <c r="A1575" s="3" t="s">
        <v>1983</v>
      </c>
      <c r="B1575" s="4" t="s">
        <v>769</v>
      </c>
      <c r="C1575" s="5" t="s">
        <v>1984</v>
      </c>
      <c r="D1575">
        <f>_xlfn.XLOOKUP(Fin_SortCode[[#This Row],[Bank Name]],BankPopularity[UK Bank],BankPopularity[Weighting],0.0001)</f>
        <v>1E-4</v>
      </c>
    </row>
    <row r="1576" spans="1:4" ht="15.75" thickBot="1" x14ac:dyDescent="0.3">
      <c r="A1576" s="3" t="s">
        <v>1985</v>
      </c>
      <c r="B1576" s="4" t="s">
        <v>769</v>
      </c>
      <c r="C1576" s="5" t="s">
        <v>1984</v>
      </c>
      <c r="D1576">
        <f>_xlfn.XLOOKUP(Fin_SortCode[[#This Row],[Bank Name]],BankPopularity[UK Bank],BankPopularity[Weighting],0.0001)</f>
        <v>1E-4</v>
      </c>
    </row>
    <row r="1577" spans="1:4" ht="15.75" thickBot="1" x14ac:dyDescent="0.3">
      <c r="A1577" s="3" t="s">
        <v>1986</v>
      </c>
      <c r="B1577" s="4" t="s">
        <v>769</v>
      </c>
      <c r="C1577" s="5" t="s">
        <v>1984</v>
      </c>
      <c r="D1577">
        <f>_xlfn.XLOOKUP(Fin_SortCode[[#This Row],[Bank Name]],BankPopularity[UK Bank],BankPopularity[Weighting],0.0001)</f>
        <v>1E-4</v>
      </c>
    </row>
    <row r="1578" spans="1:4" ht="15.75" thickBot="1" x14ac:dyDescent="0.3">
      <c r="A1578" s="3" t="s">
        <v>1987</v>
      </c>
      <c r="B1578" s="4" t="s">
        <v>769</v>
      </c>
      <c r="C1578" s="5" t="s">
        <v>1984</v>
      </c>
      <c r="D1578">
        <f>_xlfn.XLOOKUP(Fin_SortCode[[#This Row],[Bank Name]],BankPopularity[UK Bank],BankPopularity[Weighting],0.0001)</f>
        <v>1E-4</v>
      </c>
    </row>
    <row r="1579" spans="1:4" ht="15.75" thickBot="1" x14ac:dyDescent="0.3">
      <c r="A1579" s="3" t="s">
        <v>1988</v>
      </c>
      <c r="B1579" s="4" t="s">
        <v>769</v>
      </c>
      <c r="C1579" s="5" t="s">
        <v>1984</v>
      </c>
      <c r="D1579">
        <f>_xlfn.XLOOKUP(Fin_SortCode[[#This Row],[Bank Name]],BankPopularity[UK Bank],BankPopularity[Weighting],0.0001)</f>
        <v>1E-4</v>
      </c>
    </row>
    <row r="1580" spans="1:4" ht="15.75" thickBot="1" x14ac:dyDescent="0.3">
      <c r="A1580" s="3" t="s">
        <v>1989</v>
      </c>
      <c r="B1580" s="4" t="s">
        <v>769</v>
      </c>
      <c r="C1580" s="5" t="s">
        <v>1984</v>
      </c>
      <c r="D1580">
        <f>_xlfn.XLOOKUP(Fin_SortCode[[#This Row],[Bank Name]],BankPopularity[UK Bank],BankPopularity[Weighting],0.0001)</f>
        <v>1E-4</v>
      </c>
    </row>
    <row r="1581" spans="1:4" ht="15.75" thickBot="1" x14ac:dyDescent="0.3">
      <c r="A1581" s="3" t="s">
        <v>1990</v>
      </c>
      <c r="B1581" s="4" t="s">
        <v>769</v>
      </c>
      <c r="C1581" s="5" t="s">
        <v>1984</v>
      </c>
      <c r="D1581">
        <f>_xlfn.XLOOKUP(Fin_SortCode[[#This Row],[Bank Name]],BankPopularity[UK Bank],BankPopularity[Weighting],0.0001)</f>
        <v>1E-4</v>
      </c>
    </row>
    <row r="1582" spans="1:4" ht="15.75" thickBot="1" x14ac:dyDescent="0.3">
      <c r="A1582" s="3" t="s">
        <v>1991</v>
      </c>
      <c r="B1582" s="4" t="s">
        <v>769</v>
      </c>
      <c r="C1582" s="5" t="s">
        <v>1984</v>
      </c>
      <c r="D1582">
        <f>_xlfn.XLOOKUP(Fin_SortCode[[#This Row],[Bank Name]],BankPopularity[UK Bank],BankPopularity[Weighting],0.0001)</f>
        <v>1E-4</v>
      </c>
    </row>
    <row r="1583" spans="1:4" ht="15.75" thickBot="1" x14ac:dyDescent="0.3">
      <c r="A1583" s="3" t="s">
        <v>1992</v>
      </c>
      <c r="B1583" s="4" t="s">
        <v>769</v>
      </c>
      <c r="C1583" s="5" t="s">
        <v>1984</v>
      </c>
      <c r="D1583">
        <f>_xlfn.XLOOKUP(Fin_SortCode[[#This Row],[Bank Name]],BankPopularity[UK Bank],BankPopularity[Weighting],0.0001)</f>
        <v>1E-4</v>
      </c>
    </row>
    <row r="1584" spans="1:4" ht="15.75" thickBot="1" x14ac:dyDescent="0.3">
      <c r="A1584" s="3" t="s">
        <v>1993</v>
      </c>
      <c r="B1584" s="4" t="s">
        <v>769</v>
      </c>
      <c r="C1584" s="5" t="s">
        <v>1984</v>
      </c>
      <c r="D1584">
        <f>_xlfn.XLOOKUP(Fin_SortCode[[#This Row],[Bank Name]],BankPopularity[UK Bank],BankPopularity[Weighting],0.0001)</f>
        <v>1E-4</v>
      </c>
    </row>
    <row r="1585" spans="1:4" ht="15.75" thickBot="1" x14ac:dyDescent="0.3">
      <c r="A1585" s="3" t="s">
        <v>1994</v>
      </c>
      <c r="B1585" s="4" t="s">
        <v>769</v>
      </c>
      <c r="C1585" s="5" t="s">
        <v>1995</v>
      </c>
      <c r="D1585">
        <f>_xlfn.XLOOKUP(Fin_SortCode[[#This Row],[Bank Name]],BankPopularity[UK Bank],BankPopularity[Weighting],0.0001)</f>
        <v>1E-4</v>
      </c>
    </row>
    <row r="1586" spans="1:4" ht="15.75" thickBot="1" x14ac:dyDescent="0.3">
      <c r="A1586" s="3" t="s">
        <v>1996</v>
      </c>
      <c r="B1586" s="4" t="s">
        <v>769</v>
      </c>
      <c r="C1586" s="5" t="s">
        <v>1997</v>
      </c>
      <c r="D1586">
        <f>_xlfn.XLOOKUP(Fin_SortCode[[#This Row],[Bank Name]],BankPopularity[UK Bank],BankPopularity[Weighting],0.0001)</f>
        <v>1E-4</v>
      </c>
    </row>
    <row r="1587" spans="1:4" ht="15.75" thickBot="1" x14ac:dyDescent="0.3">
      <c r="A1587" s="3" t="s">
        <v>1998</v>
      </c>
      <c r="B1587" s="4" t="s">
        <v>769</v>
      </c>
      <c r="C1587" s="5" t="s">
        <v>1999</v>
      </c>
      <c r="D1587">
        <f>_xlfn.XLOOKUP(Fin_SortCode[[#This Row],[Bank Name]],BankPopularity[UK Bank],BankPopularity[Weighting],0.0001)</f>
        <v>1E-4</v>
      </c>
    </row>
    <row r="1588" spans="1:4" ht="15.75" thickBot="1" x14ac:dyDescent="0.3">
      <c r="A1588" s="3" t="s">
        <v>2000</v>
      </c>
      <c r="B1588" s="4" t="s">
        <v>1547</v>
      </c>
      <c r="C1588" s="5" t="s">
        <v>2001</v>
      </c>
      <c r="D1588">
        <f>_xlfn.XLOOKUP(Fin_SortCode[[#This Row],[Bank Name]],BankPopularity[UK Bank],BankPopularity[Weighting],0.0001)</f>
        <v>1E-4</v>
      </c>
    </row>
    <row r="1589" spans="1:4" ht="15.75" thickBot="1" x14ac:dyDescent="0.3">
      <c r="A1589" s="3" t="s">
        <v>2002</v>
      </c>
      <c r="B1589" s="4" t="s">
        <v>1547</v>
      </c>
      <c r="C1589" s="5" t="s">
        <v>2003</v>
      </c>
      <c r="D1589">
        <f>_xlfn.XLOOKUP(Fin_SortCode[[#This Row],[Bank Name]],BankPopularity[UK Bank],BankPopularity[Weighting],0.0001)</f>
        <v>1E-4</v>
      </c>
    </row>
    <row r="1590" spans="1:4" ht="15.75" thickBot="1" x14ac:dyDescent="0.3">
      <c r="A1590" s="3" t="s">
        <v>2004</v>
      </c>
      <c r="B1590" s="4" t="s">
        <v>1547</v>
      </c>
      <c r="C1590" s="5" t="s">
        <v>2005</v>
      </c>
      <c r="D1590">
        <f>_xlfn.XLOOKUP(Fin_SortCode[[#This Row],[Bank Name]],BankPopularity[UK Bank],BankPopularity[Weighting],0.0001)</f>
        <v>1E-4</v>
      </c>
    </row>
    <row r="1591" spans="1:4" ht="15.75" thickBot="1" x14ac:dyDescent="0.3">
      <c r="A1591" s="3" t="s">
        <v>2006</v>
      </c>
      <c r="B1591" s="4" t="s">
        <v>409</v>
      </c>
      <c r="C1591" s="5" t="s">
        <v>2007</v>
      </c>
      <c r="D1591">
        <f>_xlfn.XLOOKUP(Fin_SortCode[[#This Row],[Bank Name]],BankPopularity[UK Bank],BankPopularity[Weighting],0.0001)</f>
        <v>1E-4</v>
      </c>
    </row>
    <row r="1592" spans="1:4" ht="15.75" thickBot="1" x14ac:dyDescent="0.3">
      <c r="A1592" s="3" t="s">
        <v>2008</v>
      </c>
      <c r="B1592" s="4" t="s">
        <v>409</v>
      </c>
      <c r="C1592" s="5" t="s">
        <v>2009</v>
      </c>
      <c r="D1592">
        <f>_xlfn.XLOOKUP(Fin_SortCode[[#This Row],[Bank Name]],BankPopularity[UK Bank],BankPopularity[Weighting],0.0001)</f>
        <v>1E-4</v>
      </c>
    </row>
    <row r="1593" spans="1:4" ht="15.75" thickBot="1" x14ac:dyDescent="0.3">
      <c r="A1593" s="3" t="s">
        <v>2010</v>
      </c>
      <c r="B1593" s="4" t="s">
        <v>409</v>
      </c>
      <c r="C1593" s="5" t="s">
        <v>1047</v>
      </c>
      <c r="D1593">
        <f>_xlfn.XLOOKUP(Fin_SortCode[[#This Row],[Bank Name]],BankPopularity[UK Bank],BankPopularity[Weighting],0.0001)</f>
        <v>1E-4</v>
      </c>
    </row>
    <row r="1594" spans="1:4" ht="15.75" thickBot="1" x14ac:dyDescent="0.3">
      <c r="A1594" s="3" t="s">
        <v>2011</v>
      </c>
      <c r="B1594" s="4" t="s">
        <v>409</v>
      </c>
      <c r="C1594" s="5" t="s">
        <v>2012</v>
      </c>
      <c r="D1594">
        <f>_xlfn.XLOOKUP(Fin_SortCode[[#This Row],[Bank Name]],BankPopularity[UK Bank],BankPopularity[Weighting],0.0001)</f>
        <v>1E-4</v>
      </c>
    </row>
    <row r="1595" spans="1:4" ht="15.75" thickBot="1" x14ac:dyDescent="0.3">
      <c r="A1595" s="3" t="s">
        <v>2013</v>
      </c>
      <c r="B1595" s="4" t="s">
        <v>409</v>
      </c>
      <c r="C1595" s="5" t="s">
        <v>2014</v>
      </c>
      <c r="D1595">
        <f>_xlfn.XLOOKUP(Fin_SortCode[[#This Row],[Bank Name]],BankPopularity[UK Bank],BankPopularity[Weighting],0.0001)</f>
        <v>1E-4</v>
      </c>
    </row>
    <row r="1596" spans="1:4" ht="15.75" thickBot="1" x14ac:dyDescent="0.3">
      <c r="A1596" s="3" t="s">
        <v>2015</v>
      </c>
      <c r="B1596" s="4" t="s">
        <v>409</v>
      </c>
      <c r="C1596" s="5" t="s">
        <v>329</v>
      </c>
      <c r="D1596">
        <f>_xlfn.XLOOKUP(Fin_SortCode[[#This Row],[Bank Name]],BankPopularity[UK Bank],BankPopularity[Weighting],0.0001)</f>
        <v>1E-4</v>
      </c>
    </row>
    <row r="1597" spans="1:4" ht="15.75" thickBot="1" x14ac:dyDescent="0.3">
      <c r="A1597" s="3" t="s">
        <v>2016</v>
      </c>
      <c r="B1597" s="4" t="s">
        <v>409</v>
      </c>
      <c r="C1597" s="5" t="s">
        <v>114</v>
      </c>
      <c r="D1597">
        <f>_xlfn.XLOOKUP(Fin_SortCode[[#This Row],[Bank Name]],BankPopularity[UK Bank],BankPopularity[Weighting],0.0001)</f>
        <v>1E-4</v>
      </c>
    </row>
    <row r="1598" spans="1:4" ht="15.75" thickBot="1" x14ac:dyDescent="0.3">
      <c r="A1598" s="3" t="s">
        <v>2017</v>
      </c>
      <c r="B1598" s="4" t="s">
        <v>409</v>
      </c>
      <c r="C1598" s="5" t="s">
        <v>2018</v>
      </c>
      <c r="D1598">
        <f>_xlfn.XLOOKUP(Fin_SortCode[[#This Row],[Bank Name]],BankPopularity[UK Bank],BankPopularity[Weighting],0.0001)</f>
        <v>1E-4</v>
      </c>
    </row>
    <row r="1599" spans="1:4" ht="15.75" thickBot="1" x14ac:dyDescent="0.3">
      <c r="A1599" s="3" t="s">
        <v>2019</v>
      </c>
      <c r="B1599" s="4" t="s">
        <v>409</v>
      </c>
      <c r="C1599" s="5" t="s">
        <v>2020</v>
      </c>
      <c r="D1599">
        <f>_xlfn.XLOOKUP(Fin_SortCode[[#This Row],[Bank Name]],BankPopularity[UK Bank],BankPopularity[Weighting],0.0001)</f>
        <v>1E-4</v>
      </c>
    </row>
    <row r="1600" spans="1:4" ht="15.75" thickBot="1" x14ac:dyDescent="0.3">
      <c r="A1600" s="3" t="s">
        <v>2021</v>
      </c>
      <c r="B1600" s="4" t="s">
        <v>409</v>
      </c>
      <c r="C1600" s="5" t="s">
        <v>2022</v>
      </c>
      <c r="D1600">
        <f>_xlfn.XLOOKUP(Fin_SortCode[[#This Row],[Bank Name]],BankPopularity[UK Bank],BankPopularity[Weighting],0.0001)</f>
        <v>1E-4</v>
      </c>
    </row>
    <row r="1601" spans="1:4" ht="15.75" thickBot="1" x14ac:dyDescent="0.3">
      <c r="A1601" s="3" t="s">
        <v>2023</v>
      </c>
      <c r="B1601" s="4" t="s">
        <v>409</v>
      </c>
      <c r="C1601" s="5" t="s">
        <v>2024</v>
      </c>
      <c r="D1601">
        <f>_xlfn.XLOOKUP(Fin_SortCode[[#This Row],[Bank Name]],BankPopularity[UK Bank],BankPopularity[Weighting],0.0001)</f>
        <v>1E-4</v>
      </c>
    </row>
    <row r="1602" spans="1:4" ht="15.75" thickBot="1" x14ac:dyDescent="0.3">
      <c r="A1602" s="3" t="s">
        <v>2025</v>
      </c>
      <c r="B1602" s="4" t="s">
        <v>409</v>
      </c>
      <c r="C1602" s="5" t="s">
        <v>338</v>
      </c>
      <c r="D1602">
        <f>_xlfn.XLOOKUP(Fin_SortCode[[#This Row],[Bank Name]],BankPopularity[UK Bank],BankPopularity[Weighting],0.0001)</f>
        <v>1E-4</v>
      </c>
    </row>
    <row r="1603" spans="1:4" ht="15.75" thickBot="1" x14ac:dyDescent="0.3">
      <c r="A1603" s="3" t="s">
        <v>2026</v>
      </c>
      <c r="B1603" s="4" t="s">
        <v>409</v>
      </c>
      <c r="C1603" s="5" t="s">
        <v>2027</v>
      </c>
      <c r="D1603">
        <f>_xlfn.XLOOKUP(Fin_SortCode[[#This Row],[Bank Name]],BankPopularity[UK Bank],BankPopularity[Weighting],0.0001)</f>
        <v>1E-4</v>
      </c>
    </row>
    <row r="1604" spans="1:4" ht="15.75" thickBot="1" x14ac:dyDescent="0.3">
      <c r="A1604" s="3" t="s">
        <v>2028</v>
      </c>
      <c r="B1604" s="4" t="s">
        <v>409</v>
      </c>
      <c r="C1604" s="5" t="s">
        <v>2029</v>
      </c>
      <c r="D1604">
        <f>_xlfn.XLOOKUP(Fin_SortCode[[#This Row],[Bank Name]],BankPopularity[UK Bank],BankPopularity[Weighting],0.0001)</f>
        <v>1E-4</v>
      </c>
    </row>
    <row r="1605" spans="1:4" ht="15.75" thickBot="1" x14ac:dyDescent="0.3">
      <c r="A1605" s="3" t="s">
        <v>2030</v>
      </c>
      <c r="B1605" s="4" t="s">
        <v>409</v>
      </c>
      <c r="C1605" s="5" t="s">
        <v>2031</v>
      </c>
      <c r="D1605">
        <f>_xlfn.XLOOKUP(Fin_SortCode[[#This Row],[Bank Name]],BankPopularity[UK Bank],BankPopularity[Weighting],0.0001)</f>
        <v>1E-4</v>
      </c>
    </row>
    <row r="1606" spans="1:4" ht="15.75" thickBot="1" x14ac:dyDescent="0.3">
      <c r="A1606" s="3" t="s">
        <v>2032</v>
      </c>
      <c r="B1606" s="4" t="s">
        <v>409</v>
      </c>
      <c r="C1606" s="5" t="s">
        <v>2033</v>
      </c>
      <c r="D1606">
        <f>_xlfn.XLOOKUP(Fin_SortCode[[#This Row],[Bank Name]],BankPopularity[UK Bank],BankPopularity[Weighting],0.0001)</f>
        <v>1E-4</v>
      </c>
    </row>
    <row r="1607" spans="1:4" ht="15.75" thickBot="1" x14ac:dyDescent="0.3">
      <c r="A1607" s="3" t="s">
        <v>2034</v>
      </c>
      <c r="B1607" s="4" t="s">
        <v>409</v>
      </c>
      <c r="C1607" s="5" t="s">
        <v>340</v>
      </c>
      <c r="D1607">
        <f>_xlfn.XLOOKUP(Fin_SortCode[[#This Row],[Bank Name]],BankPopularity[UK Bank],BankPopularity[Weighting],0.0001)</f>
        <v>1E-4</v>
      </c>
    </row>
    <row r="1608" spans="1:4" ht="15.75" thickBot="1" x14ac:dyDescent="0.3">
      <c r="A1608" s="3" t="s">
        <v>2035</v>
      </c>
      <c r="B1608" s="4" t="s">
        <v>409</v>
      </c>
      <c r="C1608" s="5" t="s">
        <v>2036</v>
      </c>
      <c r="D1608">
        <f>_xlfn.XLOOKUP(Fin_SortCode[[#This Row],[Bank Name]],BankPopularity[UK Bank],BankPopularity[Weighting],0.0001)</f>
        <v>1E-4</v>
      </c>
    </row>
    <row r="1609" spans="1:4" ht="15.75" thickBot="1" x14ac:dyDescent="0.3">
      <c r="A1609" s="3" t="s">
        <v>2037</v>
      </c>
      <c r="B1609" s="4" t="s">
        <v>409</v>
      </c>
      <c r="C1609" s="5" t="s">
        <v>2038</v>
      </c>
      <c r="D1609">
        <f>_xlfn.XLOOKUP(Fin_SortCode[[#This Row],[Bank Name]],BankPopularity[UK Bank],BankPopularity[Weighting],0.0001)</f>
        <v>1E-4</v>
      </c>
    </row>
    <row r="1610" spans="1:4" ht="15.75" thickBot="1" x14ac:dyDescent="0.3">
      <c r="A1610" s="3" t="s">
        <v>2039</v>
      </c>
      <c r="B1610" s="4" t="s">
        <v>409</v>
      </c>
      <c r="C1610" s="5" t="s">
        <v>2040</v>
      </c>
      <c r="D1610">
        <f>_xlfn.XLOOKUP(Fin_SortCode[[#This Row],[Bank Name]],BankPopularity[UK Bank],BankPopularity[Weighting],0.0001)</f>
        <v>1E-4</v>
      </c>
    </row>
    <row r="1611" spans="1:4" ht="15.75" thickBot="1" x14ac:dyDescent="0.3">
      <c r="A1611" s="3" t="s">
        <v>2041</v>
      </c>
      <c r="B1611" s="4" t="s">
        <v>409</v>
      </c>
      <c r="C1611" s="5" t="s">
        <v>2042</v>
      </c>
      <c r="D1611">
        <f>_xlfn.XLOOKUP(Fin_SortCode[[#This Row],[Bank Name]],BankPopularity[UK Bank],BankPopularity[Weighting],0.0001)</f>
        <v>1E-4</v>
      </c>
    </row>
    <row r="1612" spans="1:4" ht="15.75" thickBot="1" x14ac:dyDescent="0.3">
      <c r="A1612" s="3" t="s">
        <v>2043</v>
      </c>
      <c r="B1612" s="4" t="s">
        <v>409</v>
      </c>
      <c r="C1612" s="5" t="s">
        <v>343</v>
      </c>
      <c r="D1612">
        <f>_xlfn.XLOOKUP(Fin_SortCode[[#This Row],[Bank Name]],BankPopularity[UK Bank],BankPopularity[Weighting],0.0001)</f>
        <v>1E-4</v>
      </c>
    </row>
    <row r="1613" spans="1:4" ht="15.75" thickBot="1" x14ac:dyDescent="0.3">
      <c r="A1613" s="3" t="s">
        <v>2044</v>
      </c>
      <c r="B1613" s="4" t="s">
        <v>409</v>
      </c>
      <c r="C1613" s="5" t="s">
        <v>2045</v>
      </c>
      <c r="D1613">
        <f>_xlfn.XLOOKUP(Fin_SortCode[[#This Row],[Bank Name]],BankPopularity[UK Bank],BankPopularity[Weighting],0.0001)</f>
        <v>1E-4</v>
      </c>
    </row>
    <row r="1614" spans="1:4" ht="15.75" thickBot="1" x14ac:dyDescent="0.3">
      <c r="A1614" s="3" t="s">
        <v>2046</v>
      </c>
      <c r="B1614" s="4" t="s">
        <v>409</v>
      </c>
      <c r="C1614" s="5" t="s">
        <v>2047</v>
      </c>
      <c r="D1614">
        <f>_xlfn.XLOOKUP(Fin_SortCode[[#This Row],[Bank Name]],BankPopularity[UK Bank],BankPopularity[Weighting],0.0001)</f>
        <v>1E-4</v>
      </c>
    </row>
    <row r="1615" spans="1:4" ht="15.75" thickBot="1" x14ac:dyDescent="0.3">
      <c r="A1615" s="3" t="s">
        <v>2048</v>
      </c>
      <c r="B1615" s="4" t="s">
        <v>409</v>
      </c>
      <c r="C1615" s="5" t="s">
        <v>2049</v>
      </c>
      <c r="D1615">
        <f>_xlfn.XLOOKUP(Fin_SortCode[[#This Row],[Bank Name]],BankPopularity[UK Bank],BankPopularity[Weighting],0.0001)</f>
        <v>1E-4</v>
      </c>
    </row>
    <row r="1616" spans="1:4" ht="15.75" thickBot="1" x14ac:dyDescent="0.3">
      <c r="A1616" s="3" t="s">
        <v>2050</v>
      </c>
      <c r="B1616" s="4" t="s">
        <v>409</v>
      </c>
      <c r="C1616" s="5" t="s">
        <v>2051</v>
      </c>
      <c r="D1616">
        <f>_xlfn.XLOOKUP(Fin_SortCode[[#This Row],[Bank Name]],BankPopularity[UK Bank],BankPopularity[Weighting],0.0001)</f>
        <v>1E-4</v>
      </c>
    </row>
    <row r="1617" spans="1:4" ht="15.75" thickBot="1" x14ac:dyDescent="0.3">
      <c r="A1617" s="3" t="s">
        <v>2052</v>
      </c>
      <c r="B1617" s="4" t="s">
        <v>409</v>
      </c>
      <c r="C1617" s="5" t="s">
        <v>126</v>
      </c>
      <c r="D1617">
        <f>_xlfn.XLOOKUP(Fin_SortCode[[#This Row],[Bank Name]],BankPopularity[UK Bank],BankPopularity[Weighting],0.0001)</f>
        <v>1E-4</v>
      </c>
    </row>
    <row r="1618" spans="1:4" ht="15.75" thickBot="1" x14ac:dyDescent="0.3">
      <c r="A1618" s="3" t="s">
        <v>2053</v>
      </c>
      <c r="B1618" s="4" t="s">
        <v>409</v>
      </c>
      <c r="C1618" s="5" t="s">
        <v>2054</v>
      </c>
      <c r="D1618">
        <f>_xlfn.XLOOKUP(Fin_SortCode[[#This Row],[Bank Name]],BankPopularity[UK Bank],BankPopularity[Weighting],0.0001)</f>
        <v>1E-4</v>
      </c>
    </row>
    <row r="1619" spans="1:4" ht="15.75" thickBot="1" x14ac:dyDescent="0.3">
      <c r="A1619" s="3" t="s">
        <v>2055</v>
      </c>
      <c r="B1619" s="4" t="s">
        <v>409</v>
      </c>
      <c r="C1619" s="5" t="s">
        <v>2056</v>
      </c>
      <c r="D1619">
        <f>_xlfn.XLOOKUP(Fin_SortCode[[#This Row],[Bank Name]],BankPopularity[UK Bank],BankPopularity[Weighting],0.0001)</f>
        <v>1E-4</v>
      </c>
    </row>
    <row r="1620" spans="1:4" ht="15.75" thickBot="1" x14ac:dyDescent="0.3">
      <c r="A1620" s="3" t="s">
        <v>2057</v>
      </c>
      <c r="B1620" s="4" t="s">
        <v>409</v>
      </c>
      <c r="C1620" s="5" t="s">
        <v>1287</v>
      </c>
      <c r="D1620">
        <f>_xlfn.XLOOKUP(Fin_SortCode[[#This Row],[Bank Name]],BankPopularity[UK Bank],BankPopularity[Weighting],0.0001)</f>
        <v>1E-4</v>
      </c>
    </row>
    <row r="1621" spans="1:4" ht="15.75" thickBot="1" x14ac:dyDescent="0.3">
      <c r="A1621" s="3" t="s">
        <v>2058</v>
      </c>
      <c r="B1621" s="4" t="s">
        <v>409</v>
      </c>
      <c r="C1621" s="5" t="s">
        <v>2059</v>
      </c>
      <c r="D1621">
        <f>_xlfn.XLOOKUP(Fin_SortCode[[#This Row],[Bank Name]],BankPopularity[UK Bank],BankPopularity[Weighting],0.0001)</f>
        <v>1E-4</v>
      </c>
    </row>
    <row r="1622" spans="1:4" ht="15.75" thickBot="1" x14ac:dyDescent="0.3">
      <c r="A1622" s="3" t="s">
        <v>2060</v>
      </c>
      <c r="B1622" s="4" t="s">
        <v>409</v>
      </c>
      <c r="C1622" s="5" t="s">
        <v>2061</v>
      </c>
      <c r="D1622">
        <f>_xlfn.XLOOKUP(Fin_SortCode[[#This Row],[Bank Name]],BankPopularity[UK Bank],BankPopularity[Weighting],0.0001)</f>
        <v>1E-4</v>
      </c>
    </row>
    <row r="1623" spans="1:4" ht="15.75" thickBot="1" x14ac:dyDescent="0.3">
      <c r="A1623" s="3" t="s">
        <v>2062</v>
      </c>
      <c r="B1623" s="4" t="s">
        <v>409</v>
      </c>
      <c r="C1623" s="5" t="s">
        <v>2063</v>
      </c>
      <c r="D1623">
        <f>_xlfn.XLOOKUP(Fin_SortCode[[#This Row],[Bank Name]],BankPopularity[UK Bank],BankPopularity[Weighting],0.0001)</f>
        <v>1E-4</v>
      </c>
    </row>
    <row r="1624" spans="1:4" ht="15.75" thickBot="1" x14ac:dyDescent="0.3">
      <c r="A1624" s="3" t="s">
        <v>2064</v>
      </c>
      <c r="B1624" s="4" t="s">
        <v>409</v>
      </c>
      <c r="C1624" s="5" t="s">
        <v>2065</v>
      </c>
      <c r="D1624">
        <f>_xlfn.XLOOKUP(Fin_SortCode[[#This Row],[Bank Name]],BankPopularity[UK Bank],BankPopularity[Weighting],0.0001)</f>
        <v>1E-4</v>
      </c>
    </row>
    <row r="1625" spans="1:4" ht="15.75" thickBot="1" x14ac:dyDescent="0.3">
      <c r="A1625" s="3" t="s">
        <v>2066</v>
      </c>
      <c r="B1625" s="4" t="s">
        <v>409</v>
      </c>
      <c r="C1625" s="5" t="s">
        <v>2067</v>
      </c>
      <c r="D1625">
        <f>_xlfn.XLOOKUP(Fin_SortCode[[#This Row],[Bank Name]],BankPopularity[UK Bank],BankPopularity[Weighting],0.0001)</f>
        <v>1E-4</v>
      </c>
    </row>
    <row r="1626" spans="1:4" ht="15.75" thickBot="1" x14ac:dyDescent="0.3">
      <c r="A1626" s="3" t="s">
        <v>2068</v>
      </c>
      <c r="B1626" s="4" t="s">
        <v>409</v>
      </c>
      <c r="C1626" s="5" t="s">
        <v>346</v>
      </c>
      <c r="D1626">
        <f>_xlfn.XLOOKUP(Fin_SortCode[[#This Row],[Bank Name]],BankPopularity[UK Bank],BankPopularity[Weighting],0.0001)</f>
        <v>1E-4</v>
      </c>
    </row>
    <row r="1627" spans="1:4" ht="15.75" thickBot="1" x14ac:dyDescent="0.3">
      <c r="A1627" s="3" t="s">
        <v>2069</v>
      </c>
      <c r="B1627" s="4" t="s">
        <v>409</v>
      </c>
      <c r="C1627" s="5" t="s">
        <v>2070</v>
      </c>
      <c r="D1627">
        <f>_xlfn.XLOOKUP(Fin_SortCode[[#This Row],[Bank Name]],BankPopularity[UK Bank],BankPopularity[Weighting],0.0001)</f>
        <v>1E-4</v>
      </c>
    </row>
    <row r="1628" spans="1:4" ht="15.75" thickBot="1" x14ac:dyDescent="0.3">
      <c r="A1628" s="3" t="s">
        <v>2071</v>
      </c>
      <c r="B1628" s="4" t="s">
        <v>409</v>
      </c>
      <c r="C1628" s="5" t="s">
        <v>2072</v>
      </c>
      <c r="D1628">
        <f>_xlfn.XLOOKUP(Fin_SortCode[[#This Row],[Bank Name]],BankPopularity[UK Bank],BankPopularity[Weighting],0.0001)</f>
        <v>1E-4</v>
      </c>
    </row>
    <row r="1629" spans="1:4" ht="15.75" thickBot="1" x14ac:dyDescent="0.3">
      <c r="A1629" s="3" t="s">
        <v>2073</v>
      </c>
      <c r="B1629" s="4" t="s">
        <v>409</v>
      </c>
      <c r="C1629" s="5" t="s">
        <v>2074</v>
      </c>
      <c r="D1629">
        <f>_xlfn.XLOOKUP(Fin_SortCode[[#This Row],[Bank Name]],BankPopularity[UK Bank],BankPopularity[Weighting],0.0001)</f>
        <v>1E-4</v>
      </c>
    </row>
    <row r="1630" spans="1:4" ht="15.75" thickBot="1" x14ac:dyDescent="0.3">
      <c r="A1630" s="3" t="s">
        <v>2075</v>
      </c>
      <c r="B1630" s="4" t="s">
        <v>409</v>
      </c>
      <c r="C1630" s="5" t="s">
        <v>2076</v>
      </c>
      <c r="D1630">
        <f>_xlfn.XLOOKUP(Fin_SortCode[[#This Row],[Bank Name]],BankPopularity[UK Bank],BankPopularity[Weighting],0.0001)</f>
        <v>1E-4</v>
      </c>
    </row>
    <row r="1631" spans="1:4" ht="15.75" thickBot="1" x14ac:dyDescent="0.3">
      <c r="A1631" s="3" t="s">
        <v>2077</v>
      </c>
      <c r="B1631" s="4" t="s">
        <v>409</v>
      </c>
      <c r="C1631" s="5" t="s">
        <v>2078</v>
      </c>
      <c r="D1631">
        <f>_xlfn.XLOOKUP(Fin_SortCode[[#This Row],[Bank Name]],BankPopularity[UK Bank],BankPopularity[Weighting],0.0001)</f>
        <v>1E-4</v>
      </c>
    </row>
    <row r="1632" spans="1:4" ht="15.75" thickBot="1" x14ac:dyDescent="0.3">
      <c r="A1632" s="3" t="s">
        <v>2079</v>
      </c>
      <c r="B1632" s="4" t="s">
        <v>409</v>
      </c>
      <c r="C1632" s="5" t="s">
        <v>2080</v>
      </c>
      <c r="D1632">
        <f>_xlfn.XLOOKUP(Fin_SortCode[[#This Row],[Bank Name]],BankPopularity[UK Bank],BankPopularity[Weighting],0.0001)</f>
        <v>1E-4</v>
      </c>
    </row>
    <row r="1633" spans="1:4" ht="15.75" thickBot="1" x14ac:dyDescent="0.3">
      <c r="A1633" s="3" t="s">
        <v>2081</v>
      </c>
      <c r="B1633" s="4" t="s">
        <v>409</v>
      </c>
      <c r="C1633" s="5" t="s">
        <v>347</v>
      </c>
      <c r="D1633">
        <f>_xlfn.XLOOKUP(Fin_SortCode[[#This Row],[Bank Name]],BankPopularity[UK Bank],BankPopularity[Weighting],0.0001)</f>
        <v>1E-4</v>
      </c>
    </row>
    <row r="1634" spans="1:4" ht="15.75" thickBot="1" x14ac:dyDescent="0.3">
      <c r="A1634" s="3" t="s">
        <v>2082</v>
      </c>
      <c r="B1634" s="4" t="s">
        <v>409</v>
      </c>
      <c r="C1634" s="5" t="s">
        <v>2083</v>
      </c>
      <c r="D1634">
        <f>_xlfn.XLOOKUP(Fin_SortCode[[#This Row],[Bank Name]],BankPopularity[UK Bank],BankPopularity[Weighting],0.0001)</f>
        <v>1E-4</v>
      </c>
    </row>
    <row r="1635" spans="1:4" ht="15.75" thickBot="1" x14ac:dyDescent="0.3">
      <c r="A1635" s="3" t="s">
        <v>2084</v>
      </c>
      <c r="B1635" s="4" t="s">
        <v>409</v>
      </c>
      <c r="C1635" s="5" t="s">
        <v>2085</v>
      </c>
      <c r="D1635">
        <f>_xlfn.XLOOKUP(Fin_SortCode[[#This Row],[Bank Name]],BankPopularity[UK Bank],BankPopularity[Weighting],0.0001)</f>
        <v>1E-4</v>
      </c>
    </row>
    <row r="1636" spans="1:4" ht="15.75" thickBot="1" x14ac:dyDescent="0.3">
      <c r="A1636" s="3" t="s">
        <v>2086</v>
      </c>
      <c r="B1636" s="4" t="s">
        <v>409</v>
      </c>
      <c r="C1636" s="5" t="s">
        <v>2087</v>
      </c>
      <c r="D1636">
        <f>_xlfn.XLOOKUP(Fin_SortCode[[#This Row],[Bank Name]],BankPopularity[UK Bank],BankPopularity[Weighting],0.0001)</f>
        <v>1E-4</v>
      </c>
    </row>
    <row r="1637" spans="1:4" ht="15.75" thickBot="1" x14ac:dyDescent="0.3">
      <c r="A1637" s="3" t="s">
        <v>2088</v>
      </c>
      <c r="B1637" s="4" t="s">
        <v>409</v>
      </c>
      <c r="C1637" s="5" t="s">
        <v>2089</v>
      </c>
      <c r="D1637">
        <f>_xlfn.XLOOKUP(Fin_SortCode[[#This Row],[Bank Name]],BankPopularity[UK Bank],BankPopularity[Weighting],0.0001)</f>
        <v>1E-4</v>
      </c>
    </row>
    <row r="1638" spans="1:4" ht="15.75" thickBot="1" x14ac:dyDescent="0.3">
      <c r="A1638" s="3" t="s">
        <v>2090</v>
      </c>
      <c r="B1638" s="4" t="s">
        <v>409</v>
      </c>
      <c r="C1638" s="5" t="s">
        <v>348</v>
      </c>
      <c r="D1638">
        <f>_xlfn.XLOOKUP(Fin_SortCode[[#This Row],[Bank Name]],BankPopularity[UK Bank],BankPopularity[Weighting],0.0001)</f>
        <v>1E-4</v>
      </c>
    </row>
    <row r="1639" spans="1:4" ht="15.75" thickBot="1" x14ac:dyDescent="0.3">
      <c r="A1639" s="3" t="s">
        <v>2091</v>
      </c>
      <c r="B1639" s="4" t="s">
        <v>409</v>
      </c>
      <c r="C1639" s="5" t="s">
        <v>2092</v>
      </c>
      <c r="D1639">
        <f>_xlfn.XLOOKUP(Fin_SortCode[[#This Row],[Bank Name]],BankPopularity[UK Bank],BankPopularity[Weighting],0.0001)</f>
        <v>1E-4</v>
      </c>
    </row>
    <row r="1640" spans="1:4" ht="15.75" thickBot="1" x14ac:dyDescent="0.3">
      <c r="A1640" s="3" t="s">
        <v>2093</v>
      </c>
      <c r="B1640" s="4" t="s">
        <v>409</v>
      </c>
      <c r="C1640" s="5" t="s">
        <v>2094</v>
      </c>
      <c r="D1640">
        <f>_xlfn.XLOOKUP(Fin_SortCode[[#This Row],[Bank Name]],BankPopularity[UK Bank],BankPopularity[Weighting],0.0001)</f>
        <v>1E-4</v>
      </c>
    </row>
    <row r="1641" spans="1:4" ht="15.75" thickBot="1" x14ac:dyDescent="0.3">
      <c r="A1641" s="3" t="s">
        <v>2095</v>
      </c>
      <c r="B1641" s="4" t="s">
        <v>409</v>
      </c>
      <c r="C1641" s="5" t="s">
        <v>349</v>
      </c>
      <c r="D1641">
        <f>_xlfn.XLOOKUP(Fin_SortCode[[#This Row],[Bank Name]],BankPopularity[UK Bank],BankPopularity[Weighting],0.0001)</f>
        <v>1E-4</v>
      </c>
    </row>
    <row r="1642" spans="1:4" ht="15.75" thickBot="1" x14ac:dyDescent="0.3">
      <c r="A1642" s="3" t="s">
        <v>2096</v>
      </c>
      <c r="B1642" s="4" t="s">
        <v>409</v>
      </c>
      <c r="C1642" s="5" t="s">
        <v>2097</v>
      </c>
      <c r="D1642">
        <f>_xlfn.XLOOKUP(Fin_SortCode[[#This Row],[Bank Name]],BankPopularity[UK Bank],BankPopularity[Weighting],0.0001)</f>
        <v>1E-4</v>
      </c>
    </row>
    <row r="1643" spans="1:4" ht="15.75" thickBot="1" x14ac:dyDescent="0.3">
      <c r="A1643" s="3" t="s">
        <v>2098</v>
      </c>
      <c r="B1643" s="4" t="s">
        <v>409</v>
      </c>
      <c r="C1643" s="5" t="s">
        <v>351</v>
      </c>
      <c r="D1643">
        <f>_xlfn.XLOOKUP(Fin_SortCode[[#This Row],[Bank Name]],BankPopularity[UK Bank],BankPopularity[Weighting],0.0001)</f>
        <v>1E-4</v>
      </c>
    </row>
    <row r="1644" spans="1:4" ht="15.75" thickBot="1" x14ac:dyDescent="0.3">
      <c r="A1644" s="3" t="s">
        <v>2099</v>
      </c>
      <c r="B1644" s="4" t="s">
        <v>409</v>
      </c>
      <c r="C1644" s="5" t="s">
        <v>2100</v>
      </c>
      <c r="D1644">
        <f>_xlfn.XLOOKUP(Fin_SortCode[[#This Row],[Bank Name]],BankPopularity[UK Bank],BankPopularity[Weighting],0.0001)</f>
        <v>1E-4</v>
      </c>
    </row>
    <row r="1645" spans="1:4" ht="15.75" thickBot="1" x14ac:dyDescent="0.3">
      <c r="A1645" s="3" t="s">
        <v>2101</v>
      </c>
      <c r="B1645" s="4" t="s">
        <v>409</v>
      </c>
      <c r="C1645" s="5" t="s">
        <v>2102</v>
      </c>
      <c r="D1645">
        <f>_xlfn.XLOOKUP(Fin_SortCode[[#This Row],[Bank Name]],BankPopularity[UK Bank],BankPopularity[Weighting],0.0001)</f>
        <v>1E-4</v>
      </c>
    </row>
    <row r="1646" spans="1:4" ht="15.75" thickBot="1" x14ac:dyDescent="0.3">
      <c r="A1646" s="3" t="s">
        <v>2103</v>
      </c>
      <c r="B1646" s="4" t="s">
        <v>409</v>
      </c>
      <c r="C1646" s="5" t="s">
        <v>2104</v>
      </c>
      <c r="D1646">
        <f>_xlfn.XLOOKUP(Fin_SortCode[[#This Row],[Bank Name]],BankPopularity[UK Bank],BankPopularity[Weighting],0.0001)</f>
        <v>1E-4</v>
      </c>
    </row>
    <row r="1647" spans="1:4" ht="15.75" thickBot="1" x14ac:dyDescent="0.3">
      <c r="A1647" s="3" t="s">
        <v>2105</v>
      </c>
      <c r="B1647" s="4" t="s">
        <v>409</v>
      </c>
      <c r="C1647" s="5" t="s">
        <v>352</v>
      </c>
      <c r="D1647">
        <f>_xlfn.XLOOKUP(Fin_SortCode[[#This Row],[Bank Name]],BankPopularity[UK Bank],BankPopularity[Weighting],0.0001)</f>
        <v>1E-4</v>
      </c>
    </row>
    <row r="1648" spans="1:4" ht="15.75" thickBot="1" x14ac:dyDescent="0.3">
      <c r="A1648" s="3" t="s">
        <v>2106</v>
      </c>
      <c r="B1648" s="4" t="s">
        <v>409</v>
      </c>
      <c r="C1648" s="5" t="s">
        <v>2107</v>
      </c>
      <c r="D1648">
        <f>_xlfn.XLOOKUP(Fin_SortCode[[#This Row],[Bank Name]],BankPopularity[UK Bank],BankPopularity[Weighting],0.0001)</f>
        <v>1E-4</v>
      </c>
    </row>
    <row r="1649" spans="1:4" ht="15.75" thickBot="1" x14ac:dyDescent="0.3">
      <c r="A1649" s="3" t="s">
        <v>2108</v>
      </c>
      <c r="B1649" s="4" t="s">
        <v>409</v>
      </c>
      <c r="C1649" s="5" t="s">
        <v>353</v>
      </c>
      <c r="D1649">
        <f>_xlfn.XLOOKUP(Fin_SortCode[[#This Row],[Bank Name]],BankPopularity[UK Bank],BankPopularity[Weighting],0.0001)</f>
        <v>1E-4</v>
      </c>
    </row>
    <row r="1650" spans="1:4" ht="15.75" thickBot="1" x14ac:dyDescent="0.3">
      <c r="A1650" s="3" t="s">
        <v>2109</v>
      </c>
      <c r="B1650" s="4" t="s">
        <v>409</v>
      </c>
      <c r="C1650" s="5" t="s">
        <v>354</v>
      </c>
      <c r="D1650">
        <f>_xlfn.XLOOKUP(Fin_SortCode[[#This Row],[Bank Name]],BankPopularity[UK Bank],BankPopularity[Weighting],0.0001)</f>
        <v>1E-4</v>
      </c>
    </row>
    <row r="1651" spans="1:4" ht="15.75" thickBot="1" x14ac:dyDescent="0.3">
      <c r="A1651" s="3" t="s">
        <v>2110</v>
      </c>
      <c r="B1651" s="4" t="s">
        <v>409</v>
      </c>
      <c r="C1651" s="5" t="s">
        <v>2111</v>
      </c>
      <c r="D1651">
        <f>_xlfn.XLOOKUP(Fin_SortCode[[#This Row],[Bank Name]],BankPopularity[UK Bank],BankPopularity[Weighting],0.0001)</f>
        <v>1E-4</v>
      </c>
    </row>
    <row r="1652" spans="1:4" ht="15.75" thickBot="1" x14ac:dyDescent="0.3">
      <c r="A1652" s="3" t="s">
        <v>2112</v>
      </c>
      <c r="B1652" s="4" t="s">
        <v>409</v>
      </c>
      <c r="C1652" s="5" t="s">
        <v>2113</v>
      </c>
      <c r="D1652">
        <f>_xlfn.XLOOKUP(Fin_SortCode[[#This Row],[Bank Name]],BankPopularity[UK Bank],BankPopularity[Weighting],0.0001)</f>
        <v>1E-4</v>
      </c>
    </row>
    <row r="1653" spans="1:4" ht="15.75" thickBot="1" x14ac:dyDescent="0.3">
      <c r="A1653" s="3" t="s">
        <v>2114</v>
      </c>
      <c r="B1653" s="4" t="s">
        <v>409</v>
      </c>
      <c r="C1653" s="5" t="s">
        <v>2115</v>
      </c>
      <c r="D1653">
        <f>_xlfn.XLOOKUP(Fin_SortCode[[#This Row],[Bank Name]],BankPopularity[UK Bank],BankPopularity[Weighting],0.0001)</f>
        <v>1E-4</v>
      </c>
    </row>
    <row r="1654" spans="1:4" ht="15.75" thickBot="1" x14ac:dyDescent="0.3">
      <c r="A1654" s="3" t="s">
        <v>2116</v>
      </c>
      <c r="B1654" s="4" t="s">
        <v>409</v>
      </c>
      <c r="C1654" s="5" t="s">
        <v>2117</v>
      </c>
      <c r="D1654">
        <f>_xlfn.XLOOKUP(Fin_SortCode[[#This Row],[Bank Name]],BankPopularity[UK Bank],BankPopularity[Weighting],0.0001)</f>
        <v>1E-4</v>
      </c>
    </row>
    <row r="1655" spans="1:4" ht="15.75" thickBot="1" x14ac:dyDescent="0.3">
      <c r="A1655" s="3" t="s">
        <v>2118</v>
      </c>
      <c r="B1655" s="4" t="s">
        <v>409</v>
      </c>
      <c r="C1655" s="5" t="s">
        <v>2119</v>
      </c>
      <c r="D1655">
        <f>_xlfn.XLOOKUP(Fin_SortCode[[#This Row],[Bank Name]],BankPopularity[UK Bank],BankPopularity[Weighting],0.0001)</f>
        <v>1E-4</v>
      </c>
    </row>
    <row r="1656" spans="1:4" ht="15.75" thickBot="1" x14ac:dyDescent="0.3">
      <c r="A1656" s="3" t="s">
        <v>2120</v>
      </c>
      <c r="B1656" s="4" t="s">
        <v>409</v>
      </c>
      <c r="C1656" s="5" t="s">
        <v>2121</v>
      </c>
      <c r="D1656">
        <f>_xlfn.XLOOKUP(Fin_SortCode[[#This Row],[Bank Name]],BankPopularity[UK Bank],BankPopularity[Weighting],0.0001)</f>
        <v>1E-4</v>
      </c>
    </row>
    <row r="1657" spans="1:4" ht="15.75" thickBot="1" x14ac:dyDescent="0.3">
      <c r="A1657" s="3" t="s">
        <v>2122</v>
      </c>
      <c r="B1657" s="4" t="s">
        <v>409</v>
      </c>
      <c r="C1657" s="5" t="s">
        <v>2123</v>
      </c>
      <c r="D1657">
        <f>_xlfn.XLOOKUP(Fin_SortCode[[#This Row],[Bank Name]],BankPopularity[UK Bank],BankPopularity[Weighting],0.0001)</f>
        <v>1E-4</v>
      </c>
    </row>
    <row r="1658" spans="1:4" ht="15.75" thickBot="1" x14ac:dyDescent="0.3">
      <c r="A1658" s="3" t="s">
        <v>2124</v>
      </c>
      <c r="B1658" s="4" t="s">
        <v>409</v>
      </c>
      <c r="C1658" s="5" t="s">
        <v>2125</v>
      </c>
      <c r="D1658">
        <f>_xlfn.XLOOKUP(Fin_SortCode[[#This Row],[Bank Name]],BankPopularity[UK Bank],BankPopularity[Weighting],0.0001)</f>
        <v>1E-4</v>
      </c>
    </row>
    <row r="1659" spans="1:4" ht="15.75" thickBot="1" x14ac:dyDescent="0.3">
      <c r="A1659" s="3" t="s">
        <v>2126</v>
      </c>
      <c r="B1659" s="4" t="s">
        <v>409</v>
      </c>
      <c r="C1659" s="5" t="s">
        <v>2127</v>
      </c>
      <c r="D1659">
        <f>_xlfn.XLOOKUP(Fin_SortCode[[#This Row],[Bank Name]],BankPopularity[UK Bank],BankPopularity[Weighting],0.0001)</f>
        <v>1E-4</v>
      </c>
    </row>
    <row r="1660" spans="1:4" ht="15.75" thickBot="1" x14ac:dyDescent="0.3">
      <c r="A1660" s="3" t="s">
        <v>2128</v>
      </c>
      <c r="B1660" s="4" t="s">
        <v>409</v>
      </c>
      <c r="C1660" s="5" t="s">
        <v>2129</v>
      </c>
      <c r="D1660">
        <f>_xlfn.XLOOKUP(Fin_SortCode[[#This Row],[Bank Name]],BankPopularity[UK Bank],BankPopularity[Weighting],0.0001)</f>
        <v>1E-4</v>
      </c>
    </row>
    <row r="1661" spans="1:4" ht="15.75" thickBot="1" x14ac:dyDescent="0.3">
      <c r="A1661" s="3" t="s">
        <v>2130</v>
      </c>
      <c r="B1661" s="4" t="s">
        <v>409</v>
      </c>
      <c r="C1661" s="5" t="s">
        <v>232</v>
      </c>
      <c r="D1661">
        <f>_xlfn.XLOOKUP(Fin_SortCode[[#This Row],[Bank Name]],BankPopularity[UK Bank],BankPopularity[Weighting],0.0001)</f>
        <v>1E-4</v>
      </c>
    </row>
    <row r="1662" spans="1:4" ht="15.75" thickBot="1" x14ac:dyDescent="0.3">
      <c r="A1662" s="3" t="s">
        <v>2131</v>
      </c>
      <c r="B1662" s="4" t="s">
        <v>409</v>
      </c>
      <c r="C1662" s="5" t="s">
        <v>2132</v>
      </c>
      <c r="D1662">
        <f>_xlfn.XLOOKUP(Fin_SortCode[[#This Row],[Bank Name]],BankPopularity[UK Bank],BankPopularity[Weighting],0.0001)</f>
        <v>1E-4</v>
      </c>
    </row>
    <row r="1663" spans="1:4" ht="15.75" thickBot="1" x14ac:dyDescent="0.3">
      <c r="A1663" s="3" t="s">
        <v>2133</v>
      </c>
      <c r="B1663" s="4" t="s">
        <v>409</v>
      </c>
      <c r="C1663" s="5" t="s">
        <v>2134</v>
      </c>
      <c r="D1663">
        <f>_xlfn.XLOOKUP(Fin_SortCode[[#This Row],[Bank Name]],BankPopularity[UK Bank],BankPopularity[Weighting],0.0001)</f>
        <v>1E-4</v>
      </c>
    </row>
    <row r="1664" spans="1:4" ht="15.75" thickBot="1" x14ac:dyDescent="0.3">
      <c r="A1664" s="3" t="s">
        <v>2135</v>
      </c>
      <c r="B1664" s="4" t="s">
        <v>409</v>
      </c>
      <c r="C1664" s="5" t="s">
        <v>2136</v>
      </c>
      <c r="D1664">
        <f>_xlfn.XLOOKUP(Fin_SortCode[[#This Row],[Bank Name]],BankPopularity[UK Bank],BankPopularity[Weighting],0.0001)</f>
        <v>1E-4</v>
      </c>
    </row>
    <row r="1665" spans="1:4" ht="15.75" thickBot="1" x14ac:dyDescent="0.3">
      <c r="A1665" s="3" t="s">
        <v>2137</v>
      </c>
      <c r="B1665" s="4" t="s">
        <v>409</v>
      </c>
      <c r="C1665" s="5" t="s">
        <v>2138</v>
      </c>
      <c r="D1665">
        <f>_xlfn.XLOOKUP(Fin_SortCode[[#This Row],[Bank Name]],BankPopularity[UK Bank],BankPopularity[Weighting],0.0001)</f>
        <v>1E-4</v>
      </c>
    </row>
    <row r="1666" spans="1:4" ht="15.75" thickBot="1" x14ac:dyDescent="0.3">
      <c r="A1666" s="3" t="s">
        <v>2139</v>
      </c>
      <c r="B1666" s="4" t="s">
        <v>409</v>
      </c>
      <c r="C1666" s="5" t="s">
        <v>2140</v>
      </c>
      <c r="D1666">
        <f>_xlfn.XLOOKUP(Fin_SortCode[[#This Row],[Bank Name]],BankPopularity[UK Bank],BankPopularity[Weighting],0.0001)</f>
        <v>1E-4</v>
      </c>
    </row>
    <row r="1667" spans="1:4" ht="15.75" thickBot="1" x14ac:dyDescent="0.3">
      <c r="A1667" s="3" t="s">
        <v>2141</v>
      </c>
      <c r="B1667" s="4" t="s">
        <v>409</v>
      </c>
      <c r="C1667" s="5" t="s">
        <v>2142</v>
      </c>
      <c r="D1667">
        <f>_xlfn.XLOOKUP(Fin_SortCode[[#This Row],[Bank Name]],BankPopularity[UK Bank],BankPopularity[Weighting],0.0001)</f>
        <v>1E-4</v>
      </c>
    </row>
    <row r="1668" spans="1:4" ht="15.75" thickBot="1" x14ac:dyDescent="0.3">
      <c r="A1668" s="3" t="s">
        <v>2143</v>
      </c>
      <c r="B1668" s="4" t="s">
        <v>409</v>
      </c>
      <c r="C1668" s="5" t="s">
        <v>2144</v>
      </c>
      <c r="D1668">
        <f>_xlfn.XLOOKUP(Fin_SortCode[[#This Row],[Bank Name]],BankPopularity[UK Bank],BankPopularity[Weighting],0.0001)</f>
        <v>1E-4</v>
      </c>
    </row>
    <row r="1669" spans="1:4" ht="15.75" thickBot="1" x14ac:dyDescent="0.3">
      <c r="A1669" s="3" t="s">
        <v>2145</v>
      </c>
      <c r="B1669" s="4" t="s">
        <v>409</v>
      </c>
      <c r="C1669" s="5" t="s">
        <v>2146</v>
      </c>
      <c r="D1669">
        <f>_xlfn.XLOOKUP(Fin_SortCode[[#This Row],[Bank Name]],BankPopularity[UK Bank],BankPopularity[Weighting],0.0001)</f>
        <v>1E-4</v>
      </c>
    </row>
    <row r="1670" spans="1:4" ht="15.75" thickBot="1" x14ac:dyDescent="0.3">
      <c r="A1670" s="3" t="s">
        <v>2147</v>
      </c>
      <c r="B1670" s="4" t="s">
        <v>409</v>
      </c>
      <c r="C1670" s="5" t="s">
        <v>2148</v>
      </c>
      <c r="D1670">
        <f>_xlfn.XLOOKUP(Fin_SortCode[[#This Row],[Bank Name]],BankPopularity[UK Bank],BankPopularity[Weighting],0.0001)</f>
        <v>1E-4</v>
      </c>
    </row>
    <row r="1671" spans="1:4" ht="15.75" thickBot="1" x14ac:dyDescent="0.3">
      <c r="A1671" s="3" t="s">
        <v>2149</v>
      </c>
      <c r="B1671" s="4" t="s">
        <v>409</v>
      </c>
      <c r="C1671" s="5" t="s">
        <v>2150</v>
      </c>
      <c r="D1671">
        <f>_xlfn.XLOOKUP(Fin_SortCode[[#This Row],[Bank Name]],BankPopularity[UK Bank],BankPopularity[Weighting],0.0001)</f>
        <v>1E-4</v>
      </c>
    </row>
    <row r="1672" spans="1:4" ht="15.75" thickBot="1" x14ac:dyDescent="0.3">
      <c r="A1672" s="3" t="s">
        <v>2151</v>
      </c>
      <c r="B1672" s="4" t="s">
        <v>409</v>
      </c>
      <c r="C1672" s="5" t="s">
        <v>2152</v>
      </c>
      <c r="D1672">
        <f>_xlfn.XLOOKUP(Fin_SortCode[[#This Row],[Bank Name]],BankPopularity[UK Bank],BankPopularity[Weighting],0.0001)</f>
        <v>1E-4</v>
      </c>
    </row>
    <row r="1673" spans="1:4" ht="15.75" thickBot="1" x14ac:dyDescent="0.3">
      <c r="A1673" s="3" t="s">
        <v>2153</v>
      </c>
      <c r="B1673" s="4" t="s">
        <v>409</v>
      </c>
      <c r="C1673" s="5" t="s">
        <v>2154</v>
      </c>
      <c r="D1673">
        <f>_xlfn.XLOOKUP(Fin_SortCode[[#This Row],[Bank Name]],BankPopularity[UK Bank],BankPopularity[Weighting],0.0001)</f>
        <v>1E-4</v>
      </c>
    </row>
    <row r="1674" spans="1:4" ht="15.75" thickBot="1" x14ac:dyDescent="0.3">
      <c r="A1674" s="3" t="s">
        <v>2155</v>
      </c>
      <c r="B1674" s="4" t="s">
        <v>409</v>
      </c>
      <c r="C1674" s="5" t="s">
        <v>2156</v>
      </c>
      <c r="D1674">
        <f>_xlfn.XLOOKUP(Fin_SortCode[[#This Row],[Bank Name]],BankPopularity[UK Bank],BankPopularity[Weighting],0.0001)</f>
        <v>1E-4</v>
      </c>
    </row>
    <row r="1675" spans="1:4" ht="15.75" thickBot="1" x14ac:dyDescent="0.3">
      <c r="A1675" s="3" t="s">
        <v>2157</v>
      </c>
      <c r="B1675" s="4" t="s">
        <v>409</v>
      </c>
      <c r="C1675" s="5" t="s">
        <v>2158</v>
      </c>
      <c r="D1675">
        <f>_xlfn.XLOOKUP(Fin_SortCode[[#This Row],[Bank Name]],BankPopularity[UK Bank],BankPopularity[Weighting],0.0001)</f>
        <v>1E-4</v>
      </c>
    </row>
    <row r="1676" spans="1:4" ht="15.75" thickBot="1" x14ac:dyDescent="0.3">
      <c r="A1676" s="3" t="s">
        <v>2159</v>
      </c>
      <c r="B1676" s="4" t="s">
        <v>409</v>
      </c>
      <c r="C1676" s="5" t="s">
        <v>2160</v>
      </c>
      <c r="D1676">
        <f>_xlfn.XLOOKUP(Fin_SortCode[[#This Row],[Bank Name]],BankPopularity[UK Bank],BankPopularity[Weighting],0.0001)</f>
        <v>1E-4</v>
      </c>
    </row>
    <row r="1677" spans="1:4" ht="15.75" thickBot="1" x14ac:dyDescent="0.3">
      <c r="A1677" s="3" t="s">
        <v>2161</v>
      </c>
      <c r="B1677" s="4" t="s">
        <v>409</v>
      </c>
      <c r="C1677" s="5" t="s">
        <v>2162</v>
      </c>
      <c r="D1677">
        <f>_xlfn.XLOOKUP(Fin_SortCode[[#This Row],[Bank Name]],BankPopularity[UK Bank],BankPopularity[Weighting],0.0001)</f>
        <v>1E-4</v>
      </c>
    </row>
    <row r="1678" spans="1:4" ht="15.75" thickBot="1" x14ac:dyDescent="0.3">
      <c r="A1678" s="3" t="s">
        <v>2163</v>
      </c>
      <c r="B1678" s="4" t="s">
        <v>409</v>
      </c>
      <c r="C1678" s="5" t="s">
        <v>1030</v>
      </c>
      <c r="D1678">
        <f>_xlfn.XLOOKUP(Fin_SortCode[[#This Row],[Bank Name]],BankPopularity[UK Bank],BankPopularity[Weighting],0.0001)</f>
        <v>1E-4</v>
      </c>
    </row>
    <row r="1679" spans="1:4" ht="15.75" thickBot="1" x14ac:dyDescent="0.3">
      <c r="A1679" s="3" t="s">
        <v>2164</v>
      </c>
      <c r="B1679" s="4" t="s">
        <v>409</v>
      </c>
      <c r="C1679" s="5" t="s">
        <v>2165</v>
      </c>
      <c r="D1679">
        <f>_xlfn.XLOOKUP(Fin_SortCode[[#This Row],[Bank Name]],BankPopularity[UK Bank],BankPopularity[Weighting],0.0001)</f>
        <v>1E-4</v>
      </c>
    </row>
    <row r="1680" spans="1:4" ht="15.75" thickBot="1" x14ac:dyDescent="0.3">
      <c r="A1680" s="3" t="s">
        <v>2166</v>
      </c>
      <c r="B1680" s="4" t="s">
        <v>409</v>
      </c>
      <c r="C1680" s="5" t="s">
        <v>367</v>
      </c>
      <c r="D1680">
        <f>_xlfn.XLOOKUP(Fin_SortCode[[#This Row],[Bank Name]],BankPopularity[UK Bank],BankPopularity[Weighting],0.0001)</f>
        <v>1E-4</v>
      </c>
    </row>
    <row r="1681" spans="1:4" ht="15.75" thickBot="1" x14ac:dyDescent="0.3">
      <c r="A1681" s="3" t="s">
        <v>2167</v>
      </c>
      <c r="B1681" s="4" t="s">
        <v>409</v>
      </c>
      <c r="C1681" s="5" t="s">
        <v>2168</v>
      </c>
      <c r="D1681">
        <f>_xlfn.XLOOKUP(Fin_SortCode[[#This Row],[Bank Name]],BankPopularity[UK Bank],BankPopularity[Weighting],0.0001)</f>
        <v>1E-4</v>
      </c>
    </row>
    <row r="1682" spans="1:4" ht="15.75" thickBot="1" x14ac:dyDescent="0.3">
      <c r="A1682" s="3" t="s">
        <v>2169</v>
      </c>
      <c r="B1682" s="4" t="s">
        <v>409</v>
      </c>
      <c r="C1682" s="5" t="s">
        <v>2170</v>
      </c>
      <c r="D1682">
        <f>_xlfn.XLOOKUP(Fin_SortCode[[#This Row],[Bank Name]],BankPopularity[UK Bank],BankPopularity[Weighting],0.0001)</f>
        <v>1E-4</v>
      </c>
    </row>
    <row r="1683" spans="1:4" ht="15.75" thickBot="1" x14ac:dyDescent="0.3">
      <c r="A1683" s="3" t="s">
        <v>2171</v>
      </c>
      <c r="B1683" s="4" t="s">
        <v>409</v>
      </c>
      <c r="C1683" s="5" t="s">
        <v>2172</v>
      </c>
      <c r="D1683">
        <f>_xlfn.XLOOKUP(Fin_SortCode[[#This Row],[Bank Name]],BankPopularity[UK Bank],BankPopularity[Weighting],0.0001)</f>
        <v>1E-4</v>
      </c>
    </row>
    <row r="1684" spans="1:4" ht="15.75" thickBot="1" x14ac:dyDescent="0.3">
      <c r="A1684" s="3" t="s">
        <v>2173</v>
      </c>
      <c r="B1684" s="4" t="s">
        <v>409</v>
      </c>
      <c r="C1684" s="5" t="s">
        <v>2174</v>
      </c>
      <c r="D1684">
        <f>_xlfn.XLOOKUP(Fin_SortCode[[#This Row],[Bank Name]],BankPopularity[UK Bank],BankPopularity[Weighting],0.0001)</f>
        <v>1E-4</v>
      </c>
    </row>
    <row r="1685" spans="1:4" ht="15.75" thickBot="1" x14ac:dyDescent="0.3">
      <c r="A1685" s="3" t="s">
        <v>2175</v>
      </c>
      <c r="B1685" s="4" t="s">
        <v>409</v>
      </c>
      <c r="C1685" s="5" t="s">
        <v>2176</v>
      </c>
      <c r="D1685">
        <f>_xlfn.XLOOKUP(Fin_SortCode[[#This Row],[Bank Name]],BankPopularity[UK Bank],BankPopularity[Weighting],0.0001)</f>
        <v>1E-4</v>
      </c>
    </row>
    <row r="1686" spans="1:4" ht="15.75" thickBot="1" x14ac:dyDescent="0.3">
      <c r="A1686" s="3" t="s">
        <v>2177</v>
      </c>
      <c r="B1686" s="4" t="s">
        <v>409</v>
      </c>
      <c r="C1686" s="5" t="s">
        <v>368</v>
      </c>
      <c r="D1686">
        <f>_xlfn.XLOOKUP(Fin_SortCode[[#This Row],[Bank Name]],BankPopularity[UK Bank],BankPopularity[Weighting],0.0001)</f>
        <v>1E-4</v>
      </c>
    </row>
    <row r="1687" spans="1:4" ht="15.75" thickBot="1" x14ac:dyDescent="0.3">
      <c r="A1687" s="3" t="s">
        <v>29088</v>
      </c>
      <c r="B1687" s="4" t="s">
        <v>409</v>
      </c>
      <c r="C1687" s="5" t="s">
        <v>2178</v>
      </c>
      <c r="D1687">
        <f>_xlfn.XLOOKUP(Fin_SortCode[[#This Row],[Bank Name]],BankPopularity[UK Bank],BankPopularity[Weighting],0.0001)</f>
        <v>1E-4</v>
      </c>
    </row>
    <row r="1688" spans="1:4" ht="15.75" thickBot="1" x14ac:dyDescent="0.3">
      <c r="A1688" s="3" t="s">
        <v>29089</v>
      </c>
      <c r="B1688" s="4" t="s">
        <v>409</v>
      </c>
      <c r="C1688" s="5" t="s">
        <v>2179</v>
      </c>
      <c r="D1688">
        <f>_xlfn.XLOOKUP(Fin_SortCode[[#This Row],[Bank Name]],BankPopularity[UK Bank],BankPopularity[Weighting],0.0001)</f>
        <v>1E-4</v>
      </c>
    </row>
    <row r="1689" spans="1:4" ht="15.75" thickBot="1" x14ac:dyDescent="0.3">
      <c r="A1689" s="3" t="s">
        <v>29090</v>
      </c>
      <c r="B1689" s="4" t="s">
        <v>409</v>
      </c>
      <c r="C1689" s="5" t="s">
        <v>2180</v>
      </c>
      <c r="D1689">
        <f>_xlfn.XLOOKUP(Fin_SortCode[[#This Row],[Bank Name]],BankPopularity[UK Bank],BankPopularity[Weighting],0.0001)</f>
        <v>1E-4</v>
      </c>
    </row>
    <row r="1690" spans="1:4" ht="15.75" thickBot="1" x14ac:dyDescent="0.3">
      <c r="A1690" s="3" t="s">
        <v>29091</v>
      </c>
      <c r="B1690" s="4" t="s">
        <v>409</v>
      </c>
      <c r="C1690" s="5" t="s">
        <v>2181</v>
      </c>
      <c r="D1690">
        <f>_xlfn.XLOOKUP(Fin_SortCode[[#This Row],[Bank Name]],BankPopularity[UK Bank],BankPopularity[Weighting],0.0001)</f>
        <v>1E-4</v>
      </c>
    </row>
    <row r="1691" spans="1:4" ht="15.75" thickBot="1" x14ac:dyDescent="0.3">
      <c r="A1691" s="3" t="s">
        <v>29092</v>
      </c>
      <c r="B1691" s="4" t="s">
        <v>409</v>
      </c>
      <c r="C1691" s="5" t="s">
        <v>2182</v>
      </c>
      <c r="D1691">
        <f>_xlfn.XLOOKUP(Fin_SortCode[[#This Row],[Bank Name]],BankPopularity[UK Bank],BankPopularity[Weighting],0.0001)</f>
        <v>1E-4</v>
      </c>
    </row>
    <row r="1692" spans="1:4" ht="15.75" thickBot="1" x14ac:dyDescent="0.3">
      <c r="A1692" s="3" t="s">
        <v>29093</v>
      </c>
      <c r="B1692" s="4" t="s">
        <v>409</v>
      </c>
      <c r="C1692" s="5" t="s">
        <v>2183</v>
      </c>
      <c r="D1692">
        <f>_xlfn.XLOOKUP(Fin_SortCode[[#This Row],[Bank Name]],BankPopularity[UK Bank],BankPopularity[Weighting],0.0001)</f>
        <v>1E-4</v>
      </c>
    </row>
    <row r="1693" spans="1:4" ht="15.75" thickBot="1" x14ac:dyDescent="0.3">
      <c r="A1693" s="3" t="s">
        <v>29094</v>
      </c>
      <c r="B1693" s="4" t="s">
        <v>409</v>
      </c>
      <c r="C1693" s="5" t="s">
        <v>2184</v>
      </c>
      <c r="D1693">
        <f>_xlfn.XLOOKUP(Fin_SortCode[[#This Row],[Bank Name]],BankPopularity[UK Bank],BankPopularity[Weighting],0.0001)</f>
        <v>1E-4</v>
      </c>
    </row>
    <row r="1694" spans="1:4" ht="15.75" thickBot="1" x14ac:dyDescent="0.3">
      <c r="A1694" s="3" t="s">
        <v>29095</v>
      </c>
      <c r="B1694" s="4" t="s">
        <v>409</v>
      </c>
      <c r="C1694" s="5" t="s">
        <v>2185</v>
      </c>
      <c r="D1694">
        <f>_xlfn.XLOOKUP(Fin_SortCode[[#This Row],[Bank Name]],BankPopularity[UK Bank],BankPopularity[Weighting],0.0001)</f>
        <v>1E-4</v>
      </c>
    </row>
    <row r="1695" spans="1:4" ht="15.75" thickBot="1" x14ac:dyDescent="0.3">
      <c r="A1695" s="3" t="s">
        <v>29096</v>
      </c>
      <c r="B1695" s="4" t="s">
        <v>409</v>
      </c>
      <c r="C1695" s="5" t="s">
        <v>2186</v>
      </c>
      <c r="D1695">
        <f>_xlfn.XLOOKUP(Fin_SortCode[[#This Row],[Bank Name]],BankPopularity[UK Bank],BankPopularity[Weighting],0.0001)</f>
        <v>1E-4</v>
      </c>
    </row>
    <row r="1696" spans="1:4" ht="15.75" thickBot="1" x14ac:dyDescent="0.3">
      <c r="A1696" s="3" t="s">
        <v>29097</v>
      </c>
      <c r="B1696" s="4" t="s">
        <v>409</v>
      </c>
      <c r="C1696" s="5" t="s">
        <v>2187</v>
      </c>
      <c r="D1696">
        <f>_xlfn.XLOOKUP(Fin_SortCode[[#This Row],[Bank Name]],BankPopularity[UK Bank],BankPopularity[Weighting],0.0001)</f>
        <v>1E-4</v>
      </c>
    </row>
    <row r="1697" spans="1:4" ht="15.75" thickBot="1" x14ac:dyDescent="0.3">
      <c r="A1697" s="3" t="s">
        <v>29098</v>
      </c>
      <c r="B1697" s="4" t="s">
        <v>409</v>
      </c>
      <c r="C1697" s="5" t="s">
        <v>2188</v>
      </c>
      <c r="D1697">
        <f>_xlfn.XLOOKUP(Fin_SortCode[[#This Row],[Bank Name]],BankPopularity[UK Bank],BankPopularity[Weighting],0.0001)</f>
        <v>1E-4</v>
      </c>
    </row>
    <row r="1698" spans="1:4" ht="15.75" thickBot="1" x14ac:dyDescent="0.3">
      <c r="A1698" s="3" t="s">
        <v>29099</v>
      </c>
      <c r="B1698" s="4" t="s">
        <v>409</v>
      </c>
      <c r="C1698" s="5" t="s">
        <v>2189</v>
      </c>
      <c r="D1698">
        <f>_xlfn.XLOOKUP(Fin_SortCode[[#This Row],[Bank Name]],BankPopularity[UK Bank],BankPopularity[Weighting],0.0001)</f>
        <v>1E-4</v>
      </c>
    </row>
    <row r="1699" spans="1:4" ht="15.75" thickBot="1" x14ac:dyDescent="0.3">
      <c r="A1699" s="3" t="s">
        <v>29100</v>
      </c>
      <c r="B1699" s="4" t="s">
        <v>409</v>
      </c>
      <c r="C1699" s="5" t="s">
        <v>2190</v>
      </c>
      <c r="D1699">
        <f>_xlfn.XLOOKUP(Fin_SortCode[[#This Row],[Bank Name]],BankPopularity[UK Bank],BankPopularity[Weighting],0.0001)</f>
        <v>1E-4</v>
      </c>
    </row>
    <row r="1700" spans="1:4" ht="15.75" thickBot="1" x14ac:dyDescent="0.3">
      <c r="A1700" s="3" t="s">
        <v>29101</v>
      </c>
      <c r="B1700" s="4" t="s">
        <v>409</v>
      </c>
      <c r="C1700" s="5" t="s">
        <v>2191</v>
      </c>
      <c r="D1700">
        <f>_xlfn.XLOOKUP(Fin_SortCode[[#This Row],[Bank Name]],BankPopularity[UK Bank],BankPopularity[Weighting],0.0001)</f>
        <v>1E-4</v>
      </c>
    </row>
    <row r="1701" spans="1:4" ht="15.75" thickBot="1" x14ac:dyDescent="0.3">
      <c r="A1701" s="3" t="s">
        <v>29102</v>
      </c>
      <c r="B1701" s="4" t="s">
        <v>409</v>
      </c>
      <c r="C1701" s="5" t="s">
        <v>371</v>
      </c>
      <c r="D1701">
        <f>_xlfn.XLOOKUP(Fin_SortCode[[#This Row],[Bank Name]],BankPopularity[UK Bank],BankPopularity[Weighting],0.0001)</f>
        <v>1E-4</v>
      </c>
    </row>
    <row r="1702" spans="1:4" ht="15.75" thickBot="1" x14ac:dyDescent="0.3">
      <c r="A1702" s="3" t="s">
        <v>29103</v>
      </c>
      <c r="B1702" s="4" t="s">
        <v>409</v>
      </c>
      <c r="C1702" s="5" t="s">
        <v>2192</v>
      </c>
      <c r="D1702">
        <f>_xlfn.XLOOKUP(Fin_SortCode[[#This Row],[Bank Name]],BankPopularity[UK Bank],BankPopularity[Weighting],0.0001)</f>
        <v>1E-4</v>
      </c>
    </row>
    <row r="1703" spans="1:4" ht="15.75" thickBot="1" x14ac:dyDescent="0.3">
      <c r="A1703" s="3" t="s">
        <v>29104</v>
      </c>
      <c r="B1703" s="4" t="s">
        <v>409</v>
      </c>
      <c r="C1703" s="5" t="s">
        <v>2193</v>
      </c>
      <c r="D1703">
        <f>_xlfn.XLOOKUP(Fin_SortCode[[#This Row],[Bank Name]],BankPopularity[UK Bank],BankPopularity[Weighting],0.0001)</f>
        <v>1E-4</v>
      </c>
    </row>
    <row r="1704" spans="1:4" ht="15.75" thickBot="1" x14ac:dyDescent="0.3">
      <c r="A1704" s="3" t="s">
        <v>29105</v>
      </c>
      <c r="B1704" s="4" t="s">
        <v>409</v>
      </c>
      <c r="C1704" s="5" t="s">
        <v>2194</v>
      </c>
      <c r="D1704">
        <f>_xlfn.XLOOKUP(Fin_SortCode[[#This Row],[Bank Name]],BankPopularity[UK Bank],BankPopularity[Weighting],0.0001)</f>
        <v>1E-4</v>
      </c>
    </row>
    <row r="1705" spans="1:4" ht="15.75" thickBot="1" x14ac:dyDescent="0.3">
      <c r="A1705" s="3" t="s">
        <v>29106</v>
      </c>
      <c r="B1705" s="4" t="s">
        <v>409</v>
      </c>
      <c r="C1705" s="5" t="s">
        <v>2195</v>
      </c>
      <c r="D1705">
        <f>_xlfn.XLOOKUP(Fin_SortCode[[#This Row],[Bank Name]],BankPopularity[UK Bank],BankPopularity[Weighting],0.0001)</f>
        <v>1E-4</v>
      </c>
    </row>
    <row r="1706" spans="1:4" ht="15.75" thickBot="1" x14ac:dyDescent="0.3">
      <c r="A1706" s="3" t="s">
        <v>29107</v>
      </c>
      <c r="B1706" s="4" t="s">
        <v>409</v>
      </c>
      <c r="C1706" s="5" t="s">
        <v>2196</v>
      </c>
      <c r="D1706">
        <f>_xlfn.XLOOKUP(Fin_SortCode[[#This Row],[Bank Name]],BankPopularity[UK Bank],BankPopularity[Weighting],0.0001)</f>
        <v>1E-4</v>
      </c>
    </row>
    <row r="1707" spans="1:4" ht="15.75" thickBot="1" x14ac:dyDescent="0.3">
      <c r="A1707" s="3" t="s">
        <v>29108</v>
      </c>
      <c r="B1707" s="4" t="s">
        <v>409</v>
      </c>
      <c r="C1707" s="5" t="s">
        <v>2197</v>
      </c>
      <c r="D1707">
        <f>_xlfn.XLOOKUP(Fin_SortCode[[#This Row],[Bank Name]],BankPopularity[UK Bank],BankPopularity[Weighting],0.0001)</f>
        <v>1E-4</v>
      </c>
    </row>
    <row r="1708" spans="1:4" ht="15.75" thickBot="1" x14ac:dyDescent="0.3">
      <c r="A1708" s="3" t="s">
        <v>29109</v>
      </c>
      <c r="B1708" s="4" t="s">
        <v>409</v>
      </c>
      <c r="C1708" s="5" t="s">
        <v>2198</v>
      </c>
      <c r="D1708">
        <f>_xlfn.XLOOKUP(Fin_SortCode[[#This Row],[Bank Name]],BankPopularity[UK Bank],BankPopularity[Weighting],0.0001)</f>
        <v>1E-4</v>
      </c>
    </row>
    <row r="1709" spans="1:4" ht="15.75" thickBot="1" x14ac:dyDescent="0.3">
      <c r="A1709" s="3" t="s">
        <v>29110</v>
      </c>
      <c r="B1709" s="4" t="s">
        <v>409</v>
      </c>
      <c r="C1709" s="5" t="s">
        <v>2199</v>
      </c>
      <c r="D1709">
        <f>_xlfn.XLOOKUP(Fin_SortCode[[#This Row],[Bank Name]],BankPopularity[UK Bank],BankPopularity[Weighting],0.0001)</f>
        <v>1E-4</v>
      </c>
    </row>
    <row r="1710" spans="1:4" ht="15.75" thickBot="1" x14ac:dyDescent="0.3">
      <c r="A1710" s="3" t="s">
        <v>29111</v>
      </c>
      <c r="B1710" s="4" t="s">
        <v>409</v>
      </c>
      <c r="C1710" s="5" t="s">
        <v>2200</v>
      </c>
      <c r="D1710">
        <f>_xlfn.XLOOKUP(Fin_SortCode[[#This Row],[Bank Name]],BankPopularity[UK Bank],BankPopularity[Weighting],0.0001)</f>
        <v>1E-4</v>
      </c>
    </row>
    <row r="1711" spans="1:4" ht="15.75" thickBot="1" x14ac:dyDescent="0.3">
      <c r="A1711" s="3" t="s">
        <v>29112</v>
      </c>
      <c r="B1711" s="4" t="s">
        <v>409</v>
      </c>
      <c r="C1711" s="5" t="s">
        <v>2201</v>
      </c>
      <c r="D1711">
        <f>_xlfn.XLOOKUP(Fin_SortCode[[#This Row],[Bank Name]],BankPopularity[UK Bank],BankPopularity[Weighting],0.0001)</f>
        <v>1E-4</v>
      </c>
    </row>
    <row r="1712" spans="1:4" ht="15.75" thickBot="1" x14ac:dyDescent="0.3">
      <c r="A1712" s="3" t="s">
        <v>29113</v>
      </c>
      <c r="B1712" s="4" t="s">
        <v>409</v>
      </c>
      <c r="C1712" s="5" t="s">
        <v>2202</v>
      </c>
      <c r="D1712">
        <f>_xlfn.XLOOKUP(Fin_SortCode[[#This Row],[Bank Name]],BankPopularity[UK Bank],BankPopularity[Weighting],0.0001)</f>
        <v>1E-4</v>
      </c>
    </row>
    <row r="1713" spans="1:4" ht="15.75" thickBot="1" x14ac:dyDescent="0.3">
      <c r="A1713" s="3" t="s">
        <v>29114</v>
      </c>
      <c r="B1713" s="4" t="s">
        <v>409</v>
      </c>
      <c r="C1713" s="5" t="s">
        <v>2203</v>
      </c>
      <c r="D1713">
        <f>_xlfn.XLOOKUP(Fin_SortCode[[#This Row],[Bank Name]],BankPopularity[UK Bank],BankPopularity[Weighting],0.0001)</f>
        <v>1E-4</v>
      </c>
    </row>
    <row r="1714" spans="1:4" ht="15.75" thickBot="1" x14ac:dyDescent="0.3">
      <c r="A1714" s="3" t="s">
        <v>29115</v>
      </c>
      <c r="B1714" s="4" t="s">
        <v>409</v>
      </c>
      <c r="C1714" s="5" t="s">
        <v>2204</v>
      </c>
      <c r="D1714">
        <f>_xlfn.XLOOKUP(Fin_SortCode[[#This Row],[Bank Name]],BankPopularity[UK Bank],BankPopularity[Weighting],0.0001)</f>
        <v>1E-4</v>
      </c>
    </row>
    <row r="1715" spans="1:4" ht="15.75" thickBot="1" x14ac:dyDescent="0.3">
      <c r="A1715" s="3" t="s">
        <v>29116</v>
      </c>
      <c r="B1715" s="4" t="s">
        <v>409</v>
      </c>
      <c r="C1715" s="5" t="s">
        <v>339</v>
      </c>
      <c r="D1715">
        <f>_xlfn.XLOOKUP(Fin_SortCode[[#This Row],[Bank Name]],BankPopularity[UK Bank],BankPopularity[Weighting],0.0001)</f>
        <v>1E-4</v>
      </c>
    </row>
    <row r="1716" spans="1:4" ht="15.75" thickBot="1" x14ac:dyDescent="0.3">
      <c r="A1716" s="3" t="s">
        <v>29117</v>
      </c>
      <c r="B1716" s="4" t="s">
        <v>409</v>
      </c>
      <c r="C1716" s="5" t="s">
        <v>2205</v>
      </c>
      <c r="D1716">
        <f>_xlfn.XLOOKUP(Fin_SortCode[[#This Row],[Bank Name]],BankPopularity[UK Bank],BankPopularity[Weighting],0.0001)</f>
        <v>1E-4</v>
      </c>
    </row>
    <row r="1717" spans="1:4" ht="15.75" thickBot="1" x14ac:dyDescent="0.3">
      <c r="A1717" s="3" t="s">
        <v>29118</v>
      </c>
      <c r="B1717" s="4" t="s">
        <v>409</v>
      </c>
      <c r="C1717" s="5" t="s">
        <v>2206</v>
      </c>
      <c r="D1717">
        <f>_xlfn.XLOOKUP(Fin_SortCode[[#This Row],[Bank Name]],BankPopularity[UK Bank],BankPopularity[Weighting],0.0001)</f>
        <v>1E-4</v>
      </c>
    </row>
    <row r="1718" spans="1:4" ht="15.75" thickBot="1" x14ac:dyDescent="0.3">
      <c r="A1718" s="3" t="s">
        <v>29119</v>
      </c>
      <c r="B1718" s="4" t="s">
        <v>409</v>
      </c>
      <c r="C1718" s="5" t="s">
        <v>2207</v>
      </c>
      <c r="D1718">
        <f>_xlfn.XLOOKUP(Fin_SortCode[[#This Row],[Bank Name]],BankPopularity[UK Bank],BankPopularity[Weighting],0.0001)</f>
        <v>1E-4</v>
      </c>
    </row>
    <row r="1719" spans="1:4" ht="15.75" thickBot="1" x14ac:dyDescent="0.3">
      <c r="A1719" s="3" t="s">
        <v>29120</v>
      </c>
      <c r="B1719" s="4" t="s">
        <v>409</v>
      </c>
      <c r="C1719" s="5" t="s">
        <v>2208</v>
      </c>
      <c r="D1719">
        <f>_xlfn.XLOOKUP(Fin_SortCode[[#This Row],[Bank Name]],BankPopularity[UK Bank],BankPopularity[Weighting],0.0001)</f>
        <v>1E-4</v>
      </c>
    </row>
    <row r="1720" spans="1:4" ht="15.75" thickBot="1" x14ac:dyDescent="0.3">
      <c r="A1720" s="3" t="s">
        <v>29121</v>
      </c>
      <c r="B1720" s="4" t="s">
        <v>409</v>
      </c>
      <c r="C1720" s="5" t="s">
        <v>2209</v>
      </c>
      <c r="D1720">
        <f>_xlfn.XLOOKUP(Fin_SortCode[[#This Row],[Bank Name]],BankPopularity[UK Bank],BankPopularity[Weighting],0.0001)</f>
        <v>1E-4</v>
      </c>
    </row>
    <row r="1721" spans="1:4" ht="15.75" thickBot="1" x14ac:dyDescent="0.3">
      <c r="A1721" s="3" t="s">
        <v>29122</v>
      </c>
      <c r="B1721" s="4" t="s">
        <v>409</v>
      </c>
      <c r="C1721" s="5" t="s">
        <v>2210</v>
      </c>
      <c r="D1721">
        <f>_xlfn.XLOOKUP(Fin_SortCode[[#This Row],[Bank Name]],BankPopularity[UK Bank],BankPopularity[Weighting],0.0001)</f>
        <v>1E-4</v>
      </c>
    </row>
    <row r="1722" spans="1:4" ht="15.75" thickBot="1" x14ac:dyDescent="0.3">
      <c r="A1722" s="3" t="s">
        <v>29123</v>
      </c>
      <c r="B1722" s="4" t="s">
        <v>409</v>
      </c>
      <c r="C1722" s="5" t="s">
        <v>2211</v>
      </c>
      <c r="D1722">
        <f>_xlfn.XLOOKUP(Fin_SortCode[[#This Row],[Bank Name]],BankPopularity[UK Bank],BankPopularity[Weighting],0.0001)</f>
        <v>1E-4</v>
      </c>
    </row>
    <row r="1723" spans="1:4" ht="15.75" thickBot="1" x14ac:dyDescent="0.3">
      <c r="A1723" s="3" t="s">
        <v>29124</v>
      </c>
      <c r="B1723" s="4" t="s">
        <v>409</v>
      </c>
      <c r="C1723" s="5" t="s">
        <v>2212</v>
      </c>
      <c r="D1723">
        <f>_xlfn.XLOOKUP(Fin_SortCode[[#This Row],[Bank Name]],BankPopularity[UK Bank],BankPopularity[Weighting],0.0001)</f>
        <v>1E-4</v>
      </c>
    </row>
    <row r="1724" spans="1:4" ht="15.75" thickBot="1" x14ac:dyDescent="0.3">
      <c r="A1724" s="3" t="s">
        <v>29125</v>
      </c>
      <c r="B1724" s="4" t="s">
        <v>409</v>
      </c>
      <c r="C1724" s="5" t="s">
        <v>2213</v>
      </c>
      <c r="D1724">
        <f>_xlfn.XLOOKUP(Fin_SortCode[[#This Row],[Bank Name]],BankPopularity[UK Bank],BankPopularity[Weighting],0.0001)</f>
        <v>1E-4</v>
      </c>
    </row>
    <row r="1725" spans="1:4" ht="15.75" thickBot="1" x14ac:dyDescent="0.3">
      <c r="A1725" s="3" t="s">
        <v>29126</v>
      </c>
      <c r="B1725" s="4" t="s">
        <v>409</v>
      </c>
      <c r="C1725" s="5" t="s">
        <v>2214</v>
      </c>
      <c r="D1725">
        <f>_xlfn.XLOOKUP(Fin_SortCode[[#This Row],[Bank Name]],BankPopularity[UK Bank],BankPopularity[Weighting],0.0001)</f>
        <v>1E-4</v>
      </c>
    </row>
    <row r="1726" spans="1:4" ht="15.75" thickBot="1" x14ac:dyDescent="0.3">
      <c r="A1726" s="3" t="s">
        <v>29127</v>
      </c>
      <c r="B1726" s="4" t="s">
        <v>409</v>
      </c>
      <c r="C1726" s="5" t="s">
        <v>2215</v>
      </c>
      <c r="D1726">
        <f>_xlfn.XLOOKUP(Fin_SortCode[[#This Row],[Bank Name]],BankPopularity[UK Bank],BankPopularity[Weighting],0.0001)</f>
        <v>1E-4</v>
      </c>
    </row>
    <row r="1727" spans="1:4" ht="15.75" thickBot="1" x14ac:dyDescent="0.3">
      <c r="A1727" s="3" t="s">
        <v>29128</v>
      </c>
      <c r="B1727" s="4" t="s">
        <v>409</v>
      </c>
      <c r="C1727" s="5" t="s">
        <v>2216</v>
      </c>
      <c r="D1727">
        <f>_xlfn.XLOOKUP(Fin_SortCode[[#This Row],[Bank Name]],BankPopularity[UK Bank],BankPopularity[Weighting],0.0001)</f>
        <v>1E-4</v>
      </c>
    </row>
    <row r="1728" spans="1:4" ht="15.75" thickBot="1" x14ac:dyDescent="0.3">
      <c r="A1728" s="3" t="s">
        <v>29129</v>
      </c>
      <c r="B1728" s="4" t="s">
        <v>409</v>
      </c>
      <c r="C1728" s="5" t="s">
        <v>2217</v>
      </c>
      <c r="D1728">
        <f>_xlfn.XLOOKUP(Fin_SortCode[[#This Row],[Bank Name]],BankPopularity[UK Bank],BankPopularity[Weighting],0.0001)</f>
        <v>1E-4</v>
      </c>
    </row>
    <row r="1729" spans="1:4" ht="15.75" thickBot="1" x14ac:dyDescent="0.3">
      <c r="A1729" s="3" t="s">
        <v>29130</v>
      </c>
      <c r="B1729" s="4" t="s">
        <v>409</v>
      </c>
      <c r="C1729" s="5" t="s">
        <v>2218</v>
      </c>
      <c r="D1729">
        <f>_xlfn.XLOOKUP(Fin_SortCode[[#This Row],[Bank Name]],BankPopularity[UK Bank],BankPopularity[Weighting],0.0001)</f>
        <v>1E-4</v>
      </c>
    </row>
    <row r="1730" spans="1:4" ht="15.75" thickBot="1" x14ac:dyDescent="0.3">
      <c r="A1730" s="3" t="s">
        <v>29131</v>
      </c>
      <c r="B1730" s="4" t="s">
        <v>409</v>
      </c>
      <c r="C1730" s="5" t="s">
        <v>2219</v>
      </c>
      <c r="D1730">
        <f>_xlfn.XLOOKUP(Fin_SortCode[[#This Row],[Bank Name]],BankPopularity[UK Bank],BankPopularity[Weighting],0.0001)</f>
        <v>1E-4</v>
      </c>
    </row>
    <row r="1731" spans="1:4" ht="15.75" thickBot="1" x14ac:dyDescent="0.3">
      <c r="A1731" s="3" t="s">
        <v>29132</v>
      </c>
      <c r="B1731" s="4" t="s">
        <v>409</v>
      </c>
      <c r="C1731" s="5" t="s">
        <v>2220</v>
      </c>
      <c r="D1731">
        <f>_xlfn.XLOOKUP(Fin_SortCode[[#This Row],[Bank Name]],BankPopularity[UK Bank],BankPopularity[Weighting],0.0001)</f>
        <v>1E-4</v>
      </c>
    </row>
    <row r="1732" spans="1:4" ht="15.75" thickBot="1" x14ac:dyDescent="0.3">
      <c r="A1732" s="3" t="s">
        <v>29133</v>
      </c>
      <c r="B1732" s="4" t="s">
        <v>409</v>
      </c>
      <c r="C1732" s="5" t="s">
        <v>2221</v>
      </c>
      <c r="D1732">
        <f>_xlfn.XLOOKUP(Fin_SortCode[[#This Row],[Bank Name]],BankPopularity[UK Bank],BankPopularity[Weighting],0.0001)</f>
        <v>1E-4</v>
      </c>
    </row>
    <row r="1733" spans="1:4" ht="15.75" thickBot="1" x14ac:dyDescent="0.3">
      <c r="A1733" s="3" t="s">
        <v>29134</v>
      </c>
      <c r="B1733" s="4" t="s">
        <v>409</v>
      </c>
      <c r="C1733" s="5" t="s">
        <v>2222</v>
      </c>
      <c r="D1733">
        <f>_xlfn.XLOOKUP(Fin_SortCode[[#This Row],[Bank Name]],BankPopularity[UK Bank],BankPopularity[Weighting],0.0001)</f>
        <v>1E-4</v>
      </c>
    </row>
    <row r="1734" spans="1:4" ht="15.75" thickBot="1" x14ac:dyDescent="0.3">
      <c r="A1734" s="3" t="s">
        <v>29135</v>
      </c>
      <c r="B1734" s="4" t="s">
        <v>409</v>
      </c>
      <c r="C1734" s="5" t="s">
        <v>375</v>
      </c>
      <c r="D1734">
        <f>_xlfn.XLOOKUP(Fin_SortCode[[#This Row],[Bank Name]],BankPopularity[UK Bank],BankPopularity[Weighting],0.0001)</f>
        <v>1E-4</v>
      </c>
    </row>
    <row r="1735" spans="1:4" ht="15.75" thickBot="1" x14ac:dyDescent="0.3">
      <c r="A1735" s="3" t="s">
        <v>29136</v>
      </c>
      <c r="B1735" s="4" t="s">
        <v>409</v>
      </c>
      <c r="C1735" s="5" t="s">
        <v>2223</v>
      </c>
      <c r="D1735">
        <f>_xlfn.XLOOKUP(Fin_SortCode[[#This Row],[Bank Name]],BankPopularity[UK Bank],BankPopularity[Weighting],0.0001)</f>
        <v>1E-4</v>
      </c>
    </row>
    <row r="1736" spans="1:4" ht="15.75" thickBot="1" x14ac:dyDescent="0.3">
      <c r="A1736" s="3" t="s">
        <v>29137</v>
      </c>
      <c r="B1736" s="4" t="s">
        <v>409</v>
      </c>
      <c r="C1736" s="5" t="s">
        <v>2224</v>
      </c>
      <c r="D1736">
        <f>_xlfn.XLOOKUP(Fin_SortCode[[#This Row],[Bank Name]],BankPopularity[UK Bank],BankPopularity[Weighting],0.0001)</f>
        <v>1E-4</v>
      </c>
    </row>
    <row r="1737" spans="1:4" ht="15.75" thickBot="1" x14ac:dyDescent="0.3">
      <c r="A1737" s="3" t="s">
        <v>29138</v>
      </c>
      <c r="B1737" s="4" t="s">
        <v>409</v>
      </c>
      <c r="C1737" s="5" t="s">
        <v>2225</v>
      </c>
      <c r="D1737">
        <f>_xlfn.XLOOKUP(Fin_SortCode[[#This Row],[Bank Name]],BankPopularity[UK Bank],BankPopularity[Weighting],0.0001)</f>
        <v>1E-4</v>
      </c>
    </row>
    <row r="1738" spans="1:4" ht="15.75" thickBot="1" x14ac:dyDescent="0.3">
      <c r="A1738" s="3" t="s">
        <v>29139</v>
      </c>
      <c r="B1738" s="4" t="s">
        <v>409</v>
      </c>
      <c r="C1738" s="5" t="s">
        <v>2226</v>
      </c>
      <c r="D1738">
        <f>_xlfn.XLOOKUP(Fin_SortCode[[#This Row],[Bank Name]],BankPopularity[UK Bank],BankPopularity[Weighting],0.0001)</f>
        <v>1E-4</v>
      </c>
    </row>
    <row r="1739" spans="1:4" ht="15.75" thickBot="1" x14ac:dyDescent="0.3">
      <c r="A1739" s="3" t="s">
        <v>29140</v>
      </c>
      <c r="B1739" s="4" t="s">
        <v>409</v>
      </c>
      <c r="C1739" s="5" t="s">
        <v>2227</v>
      </c>
      <c r="D1739">
        <f>_xlfn.XLOOKUP(Fin_SortCode[[#This Row],[Bank Name]],BankPopularity[UK Bank],BankPopularity[Weighting],0.0001)</f>
        <v>1E-4</v>
      </c>
    </row>
    <row r="1740" spans="1:4" ht="15.75" thickBot="1" x14ac:dyDescent="0.3">
      <c r="A1740" s="3" t="s">
        <v>29141</v>
      </c>
      <c r="B1740" s="4" t="s">
        <v>409</v>
      </c>
      <c r="C1740" s="5" t="s">
        <v>2228</v>
      </c>
      <c r="D1740">
        <f>_xlfn.XLOOKUP(Fin_SortCode[[#This Row],[Bank Name]],BankPopularity[UK Bank],BankPopularity[Weighting],0.0001)</f>
        <v>1E-4</v>
      </c>
    </row>
    <row r="1741" spans="1:4" ht="15.75" thickBot="1" x14ac:dyDescent="0.3">
      <c r="A1741" s="3" t="s">
        <v>29142</v>
      </c>
      <c r="B1741" s="4" t="s">
        <v>409</v>
      </c>
      <c r="C1741" s="5" t="s">
        <v>2229</v>
      </c>
      <c r="D1741">
        <f>_xlfn.XLOOKUP(Fin_SortCode[[#This Row],[Bank Name]],BankPopularity[UK Bank],BankPopularity[Weighting],0.0001)</f>
        <v>1E-4</v>
      </c>
    </row>
    <row r="1742" spans="1:4" ht="15.75" thickBot="1" x14ac:dyDescent="0.3">
      <c r="A1742" s="3" t="s">
        <v>29143</v>
      </c>
      <c r="B1742" s="4" t="s">
        <v>409</v>
      </c>
      <c r="C1742" s="5" t="s">
        <v>2230</v>
      </c>
      <c r="D1742">
        <f>_xlfn.XLOOKUP(Fin_SortCode[[#This Row],[Bank Name]],BankPopularity[UK Bank],BankPopularity[Weighting],0.0001)</f>
        <v>1E-4</v>
      </c>
    </row>
    <row r="1743" spans="1:4" ht="15.75" thickBot="1" x14ac:dyDescent="0.3">
      <c r="A1743" s="3" t="s">
        <v>29144</v>
      </c>
      <c r="B1743" s="4" t="s">
        <v>409</v>
      </c>
      <c r="C1743" s="5" t="s">
        <v>2231</v>
      </c>
      <c r="D1743">
        <f>_xlfn.XLOOKUP(Fin_SortCode[[#This Row],[Bank Name]],BankPopularity[UK Bank],BankPopularity[Weighting],0.0001)</f>
        <v>1E-4</v>
      </c>
    </row>
    <row r="1744" spans="1:4" ht="15.75" thickBot="1" x14ac:dyDescent="0.3">
      <c r="A1744" s="3" t="s">
        <v>29145</v>
      </c>
      <c r="B1744" s="4" t="s">
        <v>409</v>
      </c>
      <c r="C1744" s="5" t="s">
        <v>2232</v>
      </c>
      <c r="D1744">
        <f>_xlfn.XLOOKUP(Fin_SortCode[[#This Row],[Bank Name]],BankPopularity[UK Bank],BankPopularity[Weighting],0.0001)</f>
        <v>1E-4</v>
      </c>
    </row>
    <row r="1745" spans="1:4" ht="15.75" thickBot="1" x14ac:dyDescent="0.3">
      <c r="A1745" s="3" t="s">
        <v>29146</v>
      </c>
      <c r="B1745" s="4" t="s">
        <v>409</v>
      </c>
      <c r="C1745" s="5" t="s">
        <v>988</v>
      </c>
      <c r="D1745">
        <f>_xlfn.XLOOKUP(Fin_SortCode[[#This Row],[Bank Name]],BankPopularity[UK Bank],BankPopularity[Weighting],0.0001)</f>
        <v>1E-4</v>
      </c>
    </row>
    <row r="1746" spans="1:4" ht="15.75" thickBot="1" x14ac:dyDescent="0.3">
      <c r="A1746" s="3" t="s">
        <v>29147</v>
      </c>
      <c r="B1746" s="4" t="s">
        <v>409</v>
      </c>
      <c r="C1746" s="5" t="s">
        <v>2233</v>
      </c>
      <c r="D1746">
        <f>_xlfn.XLOOKUP(Fin_SortCode[[#This Row],[Bank Name]],BankPopularity[UK Bank],BankPopularity[Weighting],0.0001)</f>
        <v>1E-4</v>
      </c>
    </row>
    <row r="1747" spans="1:4" ht="15.75" thickBot="1" x14ac:dyDescent="0.3">
      <c r="A1747" s="3" t="s">
        <v>29148</v>
      </c>
      <c r="B1747" s="4" t="s">
        <v>409</v>
      </c>
      <c r="C1747" s="5" t="s">
        <v>2234</v>
      </c>
      <c r="D1747">
        <f>_xlfn.XLOOKUP(Fin_SortCode[[#This Row],[Bank Name]],BankPopularity[UK Bank],BankPopularity[Weighting],0.0001)</f>
        <v>1E-4</v>
      </c>
    </row>
    <row r="1748" spans="1:4" ht="15.75" thickBot="1" x14ac:dyDescent="0.3">
      <c r="A1748" s="3" t="s">
        <v>29149</v>
      </c>
      <c r="B1748" s="4" t="s">
        <v>409</v>
      </c>
      <c r="C1748" s="5" t="s">
        <v>2235</v>
      </c>
      <c r="D1748">
        <f>_xlfn.XLOOKUP(Fin_SortCode[[#This Row],[Bank Name]],BankPopularity[UK Bank],BankPopularity[Weighting],0.0001)</f>
        <v>1E-4</v>
      </c>
    </row>
    <row r="1749" spans="1:4" ht="15.75" thickBot="1" x14ac:dyDescent="0.3">
      <c r="A1749" s="3" t="s">
        <v>29150</v>
      </c>
      <c r="B1749" s="4" t="s">
        <v>409</v>
      </c>
      <c r="C1749" s="5" t="s">
        <v>2236</v>
      </c>
      <c r="D1749">
        <f>_xlfn.XLOOKUP(Fin_SortCode[[#This Row],[Bank Name]],BankPopularity[UK Bank],BankPopularity[Weighting],0.0001)</f>
        <v>1E-4</v>
      </c>
    </row>
    <row r="1750" spans="1:4" ht="15.75" thickBot="1" x14ac:dyDescent="0.3">
      <c r="A1750" s="3" t="s">
        <v>29151</v>
      </c>
      <c r="B1750" s="4" t="s">
        <v>409</v>
      </c>
      <c r="C1750" s="5" t="s">
        <v>959</v>
      </c>
      <c r="D1750">
        <f>_xlfn.XLOOKUP(Fin_SortCode[[#This Row],[Bank Name]],BankPopularity[UK Bank],BankPopularity[Weighting],0.0001)</f>
        <v>1E-4</v>
      </c>
    </row>
    <row r="1751" spans="1:4" ht="15.75" thickBot="1" x14ac:dyDescent="0.3">
      <c r="A1751" s="3" t="s">
        <v>29152</v>
      </c>
      <c r="B1751" s="4" t="s">
        <v>409</v>
      </c>
      <c r="C1751" s="5" t="s">
        <v>2237</v>
      </c>
      <c r="D1751">
        <f>_xlfn.XLOOKUP(Fin_SortCode[[#This Row],[Bank Name]],BankPopularity[UK Bank],BankPopularity[Weighting],0.0001)</f>
        <v>1E-4</v>
      </c>
    </row>
    <row r="1752" spans="1:4" ht="15.75" thickBot="1" x14ac:dyDescent="0.3">
      <c r="A1752" s="3" t="s">
        <v>29153</v>
      </c>
      <c r="B1752" s="4" t="s">
        <v>409</v>
      </c>
      <c r="C1752" s="5" t="s">
        <v>2238</v>
      </c>
      <c r="D1752">
        <f>_xlfn.XLOOKUP(Fin_SortCode[[#This Row],[Bank Name]],BankPopularity[UK Bank],BankPopularity[Weighting],0.0001)</f>
        <v>1E-4</v>
      </c>
    </row>
    <row r="1753" spans="1:4" ht="15.75" thickBot="1" x14ac:dyDescent="0.3">
      <c r="A1753" s="3" t="s">
        <v>29154</v>
      </c>
      <c r="B1753" s="4" t="s">
        <v>409</v>
      </c>
      <c r="C1753" s="5" t="s">
        <v>2239</v>
      </c>
      <c r="D1753">
        <f>_xlfn.XLOOKUP(Fin_SortCode[[#This Row],[Bank Name]],BankPopularity[UK Bank],BankPopularity[Weighting],0.0001)</f>
        <v>1E-4</v>
      </c>
    </row>
    <row r="1754" spans="1:4" ht="15.75" thickBot="1" x14ac:dyDescent="0.3">
      <c r="A1754" s="3" t="s">
        <v>29155</v>
      </c>
      <c r="B1754" s="4" t="s">
        <v>409</v>
      </c>
      <c r="C1754" s="5" t="s">
        <v>2240</v>
      </c>
      <c r="D1754">
        <f>_xlfn.XLOOKUP(Fin_SortCode[[#This Row],[Bank Name]],BankPopularity[UK Bank],BankPopularity[Weighting],0.0001)</f>
        <v>1E-4</v>
      </c>
    </row>
    <row r="1755" spans="1:4" ht="15.75" thickBot="1" x14ac:dyDescent="0.3">
      <c r="A1755" s="3" t="s">
        <v>29156</v>
      </c>
      <c r="B1755" s="4" t="s">
        <v>409</v>
      </c>
      <c r="C1755" s="5" t="s">
        <v>376</v>
      </c>
      <c r="D1755">
        <f>_xlfn.XLOOKUP(Fin_SortCode[[#This Row],[Bank Name]],BankPopularity[UK Bank],BankPopularity[Weighting],0.0001)</f>
        <v>1E-4</v>
      </c>
    </row>
    <row r="1756" spans="1:4" ht="15.75" thickBot="1" x14ac:dyDescent="0.3">
      <c r="A1756" s="3" t="s">
        <v>29157</v>
      </c>
      <c r="B1756" s="4" t="s">
        <v>409</v>
      </c>
      <c r="C1756" s="5" t="s">
        <v>2241</v>
      </c>
      <c r="D1756">
        <f>_xlfn.XLOOKUP(Fin_SortCode[[#This Row],[Bank Name]],BankPopularity[UK Bank],BankPopularity[Weighting],0.0001)</f>
        <v>1E-4</v>
      </c>
    </row>
    <row r="1757" spans="1:4" ht="15.75" thickBot="1" x14ac:dyDescent="0.3">
      <c r="A1757" s="3" t="s">
        <v>29158</v>
      </c>
      <c r="B1757" s="4" t="s">
        <v>409</v>
      </c>
      <c r="C1757" s="5" t="s">
        <v>2242</v>
      </c>
      <c r="D1757">
        <f>_xlfn.XLOOKUP(Fin_SortCode[[#This Row],[Bank Name]],BankPopularity[UK Bank],BankPopularity[Weighting],0.0001)</f>
        <v>1E-4</v>
      </c>
    </row>
    <row r="1758" spans="1:4" ht="15.75" thickBot="1" x14ac:dyDescent="0.3">
      <c r="A1758" s="3" t="s">
        <v>29159</v>
      </c>
      <c r="B1758" s="4" t="s">
        <v>409</v>
      </c>
      <c r="C1758" s="5" t="s">
        <v>2243</v>
      </c>
      <c r="D1758">
        <f>_xlfn.XLOOKUP(Fin_SortCode[[#This Row],[Bank Name]],BankPopularity[UK Bank],BankPopularity[Weighting],0.0001)</f>
        <v>1E-4</v>
      </c>
    </row>
    <row r="1759" spans="1:4" ht="15.75" thickBot="1" x14ac:dyDescent="0.3">
      <c r="A1759" s="3" t="s">
        <v>29160</v>
      </c>
      <c r="B1759" s="4" t="s">
        <v>409</v>
      </c>
      <c r="C1759" s="5" t="s">
        <v>2244</v>
      </c>
      <c r="D1759">
        <f>_xlfn.XLOOKUP(Fin_SortCode[[#This Row],[Bank Name]],BankPopularity[UK Bank],BankPopularity[Weighting],0.0001)</f>
        <v>1E-4</v>
      </c>
    </row>
    <row r="1760" spans="1:4" ht="15.75" thickBot="1" x14ac:dyDescent="0.3">
      <c r="A1760" s="3" t="s">
        <v>29161</v>
      </c>
      <c r="B1760" s="4" t="s">
        <v>409</v>
      </c>
      <c r="C1760" s="5" t="s">
        <v>2245</v>
      </c>
      <c r="D1760">
        <f>_xlfn.XLOOKUP(Fin_SortCode[[#This Row],[Bank Name]],BankPopularity[UK Bank],BankPopularity[Weighting],0.0001)</f>
        <v>1E-4</v>
      </c>
    </row>
    <row r="1761" spans="1:4" ht="15.75" thickBot="1" x14ac:dyDescent="0.3">
      <c r="A1761" s="3" t="s">
        <v>29162</v>
      </c>
      <c r="B1761" s="4" t="s">
        <v>409</v>
      </c>
      <c r="C1761" s="5" t="s">
        <v>2246</v>
      </c>
      <c r="D1761">
        <f>_xlfn.XLOOKUP(Fin_SortCode[[#This Row],[Bank Name]],BankPopularity[UK Bank],BankPopularity[Weighting],0.0001)</f>
        <v>1E-4</v>
      </c>
    </row>
    <row r="1762" spans="1:4" ht="15.75" thickBot="1" x14ac:dyDescent="0.3">
      <c r="A1762" s="3" t="s">
        <v>29163</v>
      </c>
      <c r="B1762" s="4" t="s">
        <v>409</v>
      </c>
      <c r="C1762" s="5" t="s">
        <v>2247</v>
      </c>
      <c r="D1762">
        <f>_xlfn.XLOOKUP(Fin_SortCode[[#This Row],[Bank Name]],BankPopularity[UK Bank],BankPopularity[Weighting],0.0001)</f>
        <v>1E-4</v>
      </c>
    </row>
    <row r="1763" spans="1:4" ht="15.75" thickBot="1" x14ac:dyDescent="0.3">
      <c r="A1763" s="3" t="s">
        <v>29164</v>
      </c>
      <c r="B1763" s="4" t="s">
        <v>409</v>
      </c>
      <c r="C1763" s="5" t="s">
        <v>2248</v>
      </c>
      <c r="D1763">
        <f>_xlfn.XLOOKUP(Fin_SortCode[[#This Row],[Bank Name]],BankPopularity[UK Bank],BankPopularity[Weighting],0.0001)</f>
        <v>1E-4</v>
      </c>
    </row>
    <row r="1764" spans="1:4" ht="15.75" thickBot="1" x14ac:dyDescent="0.3">
      <c r="A1764" s="3" t="s">
        <v>29165</v>
      </c>
      <c r="B1764" s="4" t="s">
        <v>409</v>
      </c>
      <c r="C1764" s="5" t="s">
        <v>2249</v>
      </c>
      <c r="D1764">
        <f>_xlfn.XLOOKUP(Fin_SortCode[[#This Row],[Bank Name]],BankPopularity[UK Bank],BankPopularity[Weighting],0.0001)</f>
        <v>1E-4</v>
      </c>
    </row>
    <row r="1765" spans="1:4" ht="15.75" thickBot="1" x14ac:dyDescent="0.3">
      <c r="A1765" s="3" t="s">
        <v>29166</v>
      </c>
      <c r="B1765" s="4" t="s">
        <v>409</v>
      </c>
      <c r="C1765" s="5" t="s">
        <v>2250</v>
      </c>
      <c r="D1765">
        <f>_xlfn.XLOOKUP(Fin_SortCode[[#This Row],[Bank Name]],BankPopularity[UK Bank],BankPopularity[Weighting],0.0001)</f>
        <v>1E-4</v>
      </c>
    </row>
    <row r="1766" spans="1:4" ht="15.75" thickBot="1" x14ac:dyDescent="0.3">
      <c r="A1766" s="3" t="s">
        <v>29167</v>
      </c>
      <c r="B1766" s="4" t="s">
        <v>409</v>
      </c>
      <c r="C1766" s="5" t="s">
        <v>2251</v>
      </c>
      <c r="D1766">
        <f>_xlfn.XLOOKUP(Fin_SortCode[[#This Row],[Bank Name]],BankPopularity[UK Bank],BankPopularity[Weighting],0.0001)</f>
        <v>1E-4</v>
      </c>
    </row>
    <row r="1767" spans="1:4" ht="15.75" thickBot="1" x14ac:dyDescent="0.3">
      <c r="A1767" s="3" t="s">
        <v>29168</v>
      </c>
      <c r="B1767" s="4" t="s">
        <v>409</v>
      </c>
      <c r="C1767" s="5" t="s">
        <v>2252</v>
      </c>
      <c r="D1767">
        <f>_xlfn.XLOOKUP(Fin_SortCode[[#This Row],[Bank Name]],BankPopularity[UK Bank],BankPopularity[Weighting],0.0001)</f>
        <v>1E-4</v>
      </c>
    </row>
    <row r="1768" spans="1:4" ht="15.75" thickBot="1" x14ac:dyDescent="0.3">
      <c r="A1768" s="3" t="s">
        <v>29169</v>
      </c>
      <c r="B1768" s="4" t="s">
        <v>409</v>
      </c>
      <c r="C1768" s="5" t="s">
        <v>2253</v>
      </c>
      <c r="D1768">
        <f>_xlfn.XLOOKUP(Fin_SortCode[[#This Row],[Bank Name]],BankPopularity[UK Bank],BankPopularity[Weighting],0.0001)</f>
        <v>1E-4</v>
      </c>
    </row>
    <row r="1769" spans="1:4" ht="15.75" thickBot="1" x14ac:dyDescent="0.3">
      <c r="A1769" s="3" t="s">
        <v>29170</v>
      </c>
      <c r="B1769" s="4" t="s">
        <v>409</v>
      </c>
      <c r="C1769" s="5" t="s">
        <v>2254</v>
      </c>
      <c r="D1769">
        <f>_xlfn.XLOOKUP(Fin_SortCode[[#This Row],[Bank Name]],BankPopularity[UK Bank],BankPopularity[Weighting],0.0001)</f>
        <v>1E-4</v>
      </c>
    </row>
    <row r="1770" spans="1:4" ht="15.75" thickBot="1" x14ac:dyDescent="0.3">
      <c r="A1770" s="3" t="s">
        <v>29171</v>
      </c>
      <c r="B1770" s="4" t="s">
        <v>409</v>
      </c>
      <c r="C1770" s="5" t="s">
        <v>2255</v>
      </c>
      <c r="D1770">
        <f>_xlfn.XLOOKUP(Fin_SortCode[[#This Row],[Bank Name]],BankPopularity[UK Bank],BankPopularity[Weighting],0.0001)</f>
        <v>1E-4</v>
      </c>
    </row>
    <row r="1771" spans="1:4" ht="15.75" thickBot="1" x14ac:dyDescent="0.3">
      <c r="A1771" s="3" t="s">
        <v>29172</v>
      </c>
      <c r="B1771" s="4" t="s">
        <v>409</v>
      </c>
      <c r="C1771" s="5" t="s">
        <v>2256</v>
      </c>
      <c r="D1771">
        <f>_xlfn.XLOOKUP(Fin_SortCode[[#This Row],[Bank Name]],BankPopularity[UK Bank],BankPopularity[Weighting],0.0001)</f>
        <v>1E-4</v>
      </c>
    </row>
    <row r="1772" spans="1:4" ht="15.75" thickBot="1" x14ac:dyDescent="0.3">
      <c r="A1772" s="3" t="s">
        <v>29173</v>
      </c>
      <c r="B1772" s="4" t="s">
        <v>409</v>
      </c>
      <c r="C1772" s="5" t="s">
        <v>2257</v>
      </c>
      <c r="D1772">
        <f>_xlfn.XLOOKUP(Fin_SortCode[[#This Row],[Bank Name]],BankPopularity[UK Bank],BankPopularity[Weighting],0.0001)</f>
        <v>1E-4</v>
      </c>
    </row>
    <row r="1773" spans="1:4" ht="15.75" thickBot="1" x14ac:dyDescent="0.3">
      <c r="A1773" s="3" t="s">
        <v>29174</v>
      </c>
      <c r="B1773" s="4" t="s">
        <v>409</v>
      </c>
      <c r="C1773" s="5" t="s">
        <v>772</v>
      </c>
      <c r="D1773">
        <f>_xlfn.XLOOKUP(Fin_SortCode[[#This Row],[Bank Name]],BankPopularity[UK Bank],BankPopularity[Weighting],0.0001)</f>
        <v>1E-4</v>
      </c>
    </row>
    <row r="1774" spans="1:4" ht="15.75" thickBot="1" x14ac:dyDescent="0.3">
      <c r="A1774" s="3" t="s">
        <v>29175</v>
      </c>
      <c r="B1774" s="4" t="s">
        <v>409</v>
      </c>
      <c r="C1774" s="5" t="s">
        <v>2258</v>
      </c>
      <c r="D1774">
        <f>_xlfn.XLOOKUP(Fin_SortCode[[#This Row],[Bank Name]],BankPopularity[UK Bank],BankPopularity[Weighting],0.0001)</f>
        <v>1E-4</v>
      </c>
    </row>
    <row r="1775" spans="1:4" ht="15.75" thickBot="1" x14ac:dyDescent="0.3">
      <c r="A1775" s="3" t="s">
        <v>29176</v>
      </c>
      <c r="B1775" s="4" t="s">
        <v>409</v>
      </c>
      <c r="C1775" s="5" t="s">
        <v>2259</v>
      </c>
      <c r="D1775">
        <f>_xlfn.XLOOKUP(Fin_SortCode[[#This Row],[Bank Name]],BankPopularity[UK Bank],BankPopularity[Weighting],0.0001)</f>
        <v>1E-4</v>
      </c>
    </row>
    <row r="1776" spans="1:4" ht="15.75" thickBot="1" x14ac:dyDescent="0.3">
      <c r="A1776" s="3" t="s">
        <v>29177</v>
      </c>
      <c r="B1776" s="4" t="s">
        <v>409</v>
      </c>
      <c r="C1776" s="5" t="s">
        <v>379</v>
      </c>
      <c r="D1776">
        <f>_xlfn.XLOOKUP(Fin_SortCode[[#This Row],[Bank Name]],BankPopularity[UK Bank],BankPopularity[Weighting],0.0001)</f>
        <v>1E-4</v>
      </c>
    </row>
    <row r="1777" spans="1:4" ht="15.75" thickBot="1" x14ac:dyDescent="0.3">
      <c r="A1777" s="3" t="s">
        <v>29178</v>
      </c>
      <c r="B1777" s="4" t="s">
        <v>409</v>
      </c>
      <c r="C1777" s="5" t="s">
        <v>2260</v>
      </c>
      <c r="D1777">
        <f>_xlfn.XLOOKUP(Fin_SortCode[[#This Row],[Bank Name]],BankPopularity[UK Bank],BankPopularity[Weighting],0.0001)</f>
        <v>1E-4</v>
      </c>
    </row>
    <row r="1778" spans="1:4" ht="15.75" thickBot="1" x14ac:dyDescent="0.3">
      <c r="A1778" s="3" t="s">
        <v>29179</v>
      </c>
      <c r="B1778" s="4" t="s">
        <v>409</v>
      </c>
      <c r="C1778" s="5" t="s">
        <v>357</v>
      </c>
      <c r="D1778">
        <f>_xlfn.XLOOKUP(Fin_SortCode[[#This Row],[Bank Name]],BankPopularity[UK Bank],BankPopularity[Weighting],0.0001)</f>
        <v>1E-4</v>
      </c>
    </row>
    <row r="1779" spans="1:4" ht="15.75" thickBot="1" x14ac:dyDescent="0.3">
      <c r="A1779" s="3" t="s">
        <v>29180</v>
      </c>
      <c r="B1779" s="4" t="s">
        <v>409</v>
      </c>
      <c r="C1779" s="5" t="s">
        <v>2261</v>
      </c>
      <c r="D1779">
        <f>_xlfn.XLOOKUP(Fin_SortCode[[#This Row],[Bank Name]],BankPopularity[UK Bank],BankPopularity[Weighting],0.0001)</f>
        <v>1E-4</v>
      </c>
    </row>
    <row r="1780" spans="1:4" ht="15.75" thickBot="1" x14ac:dyDescent="0.3">
      <c r="A1780" s="3" t="s">
        <v>29181</v>
      </c>
      <c r="B1780" s="4" t="s">
        <v>409</v>
      </c>
      <c r="C1780" s="5" t="s">
        <v>380</v>
      </c>
      <c r="D1780">
        <f>_xlfn.XLOOKUP(Fin_SortCode[[#This Row],[Bank Name]],BankPopularity[UK Bank],BankPopularity[Weighting],0.0001)</f>
        <v>1E-4</v>
      </c>
    </row>
    <row r="1781" spans="1:4" ht="15.75" thickBot="1" x14ac:dyDescent="0.3">
      <c r="A1781" s="3" t="s">
        <v>29182</v>
      </c>
      <c r="B1781" s="4" t="s">
        <v>409</v>
      </c>
      <c r="C1781" s="5" t="s">
        <v>2262</v>
      </c>
      <c r="D1781">
        <f>_xlfn.XLOOKUP(Fin_SortCode[[#This Row],[Bank Name]],BankPopularity[UK Bank],BankPopularity[Weighting],0.0001)</f>
        <v>1E-4</v>
      </c>
    </row>
    <row r="1782" spans="1:4" ht="15.75" thickBot="1" x14ac:dyDescent="0.3">
      <c r="A1782" s="3" t="s">
        <v>29183</v>
      </c>
      <c r="B1782" s="4" t="s">
        <v>409</v>
      </c>
      <c r="C1782" s="5" t="s">
        <v>2263</v>
      </c>
      <c r="D1782">
        <f>_xlfn.XLOOKUP(Fin_SortCode[[#This Row],[Bank Name]],BankPopularity[UK Bank],BankPopularity[Weighting],0.0001)</f>
        <v>1E-4</v>
      </c>
    </row>
    <row r="1783" spans="1:4" ht="15.75" thickBot="1" x14ac:dyDescent="0.3">
      <c r="A1783" s="3" t="s">
        <v>29184</v>
      </c>
      <c r="B1783" s="4" t="s">
        <v>409</v>
      </c>
      <c r="C1783" s="5" t="s">
        <v>2264</v>
      </c>
      <c r="D1783">
        <f>_xlfn.XLOOKUP(Fin_SortCode[[#This Row],[Bank Name]],BankPopularity[UK Bank],BankPopularity[Weighting],0.0001)</f>
        <v>1E-4</v>
      </c>
    </row>
    <row r="1784" spans="1:4" ht="15.75" thickBot="1" x14ac:dyDescent="0.3">
      <c r="A1784" s="3" t="s">
        <v>29185</v>
      </c>
      <c r="B1784" s="4" t="s">
        <v>409</v>
      </c>
      <c r="C1784" s="5" t="s">
        <v>2265</v>
      </c>
      <c r="D1784">
        <f>_xlfn.XLOOKUP(Fin_SortCode[[#This Row],[Bank Name]],BankPopularity[UK Bank],BankPopularity[Weighting],0.0001)</f>
        <v>1E-4</v>
      </c>
    </row>
    <row r="1785" spans="1:4" ht="15.75" thickBot="1" x14ac:dyDescent="0.3">
      <c r="A1785" s="3" t="s">
        <v>29186</v>
      </c>
      <c r="B1785" s="4" t="s">
        <v>409</v>
      </c>
      <c r="C1785" s="5" t="s">
        <v>2266</v>
      </c>
      <c r="D1785">
        <f>_xlfn.XLOOKUP(Fin_SortCode[[#This Row],[Bank Name]],BankPopularity[UK Bank],BankPopularity[Weighting],0.0001)</f>
        <v>1E-4</v>
      </c>
    </row>
    <row r="1786" spans="1:4" ht="15.75" thickBot="1" x14ac:dyDescent="0.3">
      <c r="A1786" s="3" t="s">
        <v>29187</v>
      </c>
      <c r="B1786" s="4" t="s">
        <v>409</v>
      </c>
      <c r="C1786" s="5" t="s">
        <v>2267</v>
      </c>
      <c r="D1786">
        <f>_xlfn.XLOOKUP(Fin_SortCode[[#This Row],[Bank Name]],BankPopularity[UK Bank],BankPopularity[Weighting],0.0001)</f>
        <v>1E-4</v>
      </c>
    </row>
    <row r="1787" spans="1:4" ht="15.75" thickBot="1" x14ac:dyDescent="0.3">
      <c r="A1787" s="3" t="s">
        <v>29188</v>
      </c>
      <c r="B1787" s="4" t="s">
        <v>409</v>
      </c>
      <c r="C1787" s="5" t="s">
        <v>2268</v>
      </c>
      <c r="D1787">
        <f>_xlfn.XLOOKUP(Fin_SortCode[[#This Row],[Bank Name]],BankPopularity[UK Bank],BankPopularity[Weighting],0.0001)</f>
        <v>1E-4</v>
      </c>
    </row>
    <row r="1788" spans="1:4" ht="15.75" thickBot="1" x14ac:dyDescent="0.3">
      <c r="A1788" s="3" t="s">
        <v>29189</v>
      </c>
      <c r="B1788" s="4" t="s">
        <v>409</v>
      </c>
      <c r="C1788" s="5" t="s">
        <v>2269</v>
      </c>
      <c r="D1788">
        <f>_xlfn.XLOOKUP(Fin_SortCode[[#This Row],[Bank Name]],BankPopularity[UK Bank],BankPopularity[Weighting],0.0001)</f>
        <v>1E-4</v>
      </c>
    </row>
    <row r="1789" spans="1:4" ht="15.75" thickBot="1" x14ac:dyDescent="0.3">
      <c r="A1789" s="3" t="s">
        <v>29190</v>
      </c>
      <c r="B1789" s="4" t="s">
        <v>409</v>
      </c>
      <c r="C1789" s="5" t="s">
        <v>2270</v>
      </c>
      <c r="D1789">
        <f>_xlfn.XLOOKUP(Fin_SortCode[[#This Row],[Bank Name]],BankPopularity[UK Bank],BankPopularity[Weighting],0.0001)</f>
        <v>1E-4</v>
      </c>
    </row>
    <row r="1790" spans="1:4" ht="15.75" thickBot="1" x14ac:dyDescent="0.3">
      <c r="A1790" s="3" t="s">
        <v>29191</v>
      </c>
      <c r="B1790" s="4" t="s">
        <v>409</v>
      </c>
      <c r="C1790" s="5" t="s">
        <v>2271</v>
      </c>
      <c r="D1790">
        <f>_xlfn.XLOOKUP(Fin_SortCode[[#This Row],[Bank Name]],BankPopularity[UK Bank],BankPopularity[Weighting],0.0001)</f>
        <v>1E-4</v>
      </c>
    </row>
    <row r="1791" spans="1:4" ht="15.75" thickBot="1" x14ac:dyDescent="0.3">
      <c r="A1791" s="3" t="s">
        <v>29192</v>
      </c>
      <c r="B1791" s="4" t="s">
        <v>409</v>
      </c>
      <c r="C1791" s="5" t="s">
        <v>2272</v>
      </c>
      <c r="D1791">
        <f>_xlfn.XLOOKUP(Fin_SortCode[[#This Row],[Bank Name]],BankPopularity[UK Bank],BankPopularity[Weighting],0.0001)</f>
        <v>1E-4</v>
      </c>
    </row>
    <row r="1792" spans="1:4" ht="15.75" thickBot="1" x14ac:dyDescent="0.3">
      <c r="A1792" s="3" t="s">
        <v>29193</v>
      </c>
      <c r="B1792" s="4" t="s">
        <v>409</v>
      </c>
      <c r="C1792" s="5" t="s">
        <v>2273</v>
      </c>
      <c r="D1792">
        <f>_xlfn.XLOOKUP(Fin_SortCode[[#This Row],[Bank Name]],BankPopularity[UK Bank],BankPopularity[Weighting],0.0001)</f>
        <v>1E-4</v>
      </c>
    </row>
    <row r="1793" spans="1:4" ht="15.75" thickBot="1" x14ac:dyDescent="0.3">
      <c r="A1793" s="3" t="s">
        <v>29194</v>
      </c>
      <c r="B1793" s="4" t="s">
        <v>409</v>
      </c>
      <c r="C1793" s="5" t="s">
        <v>2274</v>
      </c>
      <c r="D1793">
        <f>_xlfn.XLOOKUP(Fin_SortCode[[#This Row],[Bank Name]],BankPopularity[UK Bank],BankPopularity[Weighting],0.0001)</f>
        <v>1E-4</v>
      </c>
    </row>
    <row r="1794" spans="1:4" ht="15.75" thickBot="1" x14ac:dyDescent="0.3">
      <c r="A1794" s="3" t="s">
        <v>29195</v>
      </c>
      <c r="B1794" s="4" t="s">
        <v>409</v>
      </c>
      <c r="C1794" s="5" t="s">
        <v>2275</v>
      </c>
      <c r="D1794">
        <f>_xlfn.XLOOKUP(Fin_SortCode[[#This Row],[Bank Name]],BankPopularity[UK Bank],BankPopularity[Weighting],0.0001)</f>
        <v>1E-4</v>
      </c>
    </row>
    <row r="1795" spans="1:4" ht="15.75" thickBot="1" x14ac:dyDescent="0.3">
      <c r="A1795" s="3" t="s">
        <v>29196</v>
      </c>
      <c r="B1795" s="4" t="s">
        <v>409</v>
      </c>
      <c r="C1795" s="5" t="s">
        <v>2276</v>
      </c>
      <c r="D1795">
        <f>_xlfn.XLOOKUP(Fin_SortCode[[#This Row],[Bank Name]],BankPopularity[UK Bank],BankPopularity[Weighting],0.0001)</f>
        <v>1E-4</v>
      </c>
    </row>
    <row r="1796" spans="1:4" ht="15.75" thickBot="1" x14ac:dyDescent="0.3">
      <c r="A1796" s="3" t="s">
        <v>29197</v>
      </c>
      <c r="B1796" s="4" t="s">
        <v>409</v>
      </c>
      <c r="C1796" s="5" t="s">
        <v>2277</v>
      </c>
      <c r="D1796">
        <f>_xlfn.XLOOKUP(Fin_SortCode[[#This Row],[Bank Name]],BankPopularity[UK Bank],BankPopularity[Weighting],0.0001)</f>
        <v>1E-4</v>
      </c>
    </row>
    <row r="1797" spans="1:4" ht="15.75" thickBot="1" x14ac:dyDescent="0.3">
      <c r="A1797" s="3" t="s">
        <v>29198</v>
      </c>
      <c r="B1797" s="4" t="s">
        <v>409</v>
      </c>
      <c r="C1797" s="5" t="s">
        <v>2278</v>
      </c>
      <c r="D1797">
        <f>_xlfn.XLOOKUP(Fin_SortCode[[#This Row],[Bank Name]],BankPopularity[UK Bank],BankPopularity[Weighting],0.0001)</f>
        <v>1E-4</v>
      </c>
    </row>
    <row r="1798" spans="1:4" ht="15.75" thickBot="1" x14ac:dyDescent="0.3">
      <c r="A1798" s="3" t="s">
        <v>29199</v>
      </c>
      <c r="B1798" s="4" t="s">
        <v>409</v>
      </c>
      <c r="C1798" s="5" t="s">
        <v>1044</v>
      </c>
      <c r="D1798">
        <f>_xlfn.XLOOKUP(Fin_SortCode[[#This Row],[Bank Name]],BankPopularity[UK Bank],BankPopularity[Weighting],0.0001)</f>
        <v>1E-4</v>
      </c>
    </row>
    <row r="1799" spans="1:4" ht="15.75" thickBot="1" x14ac:dyDescent="0.3">
      <c r="A1799" s="3" t="s">
        <v>29200</v>
      </c>
      <c r="B1799" s="4" t="s">
        <v>409</v>
      </c>
      <c r="C1799" s="5" t="s">
        <v>2279</v>
      </c>
      <c r="D1799">
        <f>_xlfn.XLOOKUP(Fin_SortCode[[#This Row],[Bank Name]],BankPopularity[UK Bank],BankPopularity[Weighting],0.0001)</f>
        <v>1E-4</v>
      </c>
    </row>
    <row r="1800" spans="1:4" ht="15.75" thickBot="1" x14ac:dyDescent="0.3">
      <c r="A1800" s="3" t="s">
        <v>29201</v>
      </c>
      <c r="B1800" s="4" t="s">
        <v>409</v>
      </c>
      <c r="C1800" s="5" t="s">
        <v>2280</v>
      </c>
      <c r="D1800">
        <f>_xlfn.XLOOKUP(Fin_SortCode[[#This Row],[Bank Name]],BankPopularity[UK Bank],BankPopularity[Weighting],0.0001)</f>
        <v>1E-4</v>
      </c>
    </row>
    <row r="1801" spans="1:4" ht="15.75" thickBot="1" x14ac:dyDescent="0.3">
      <c r="A1801" s="3" t="s">
        <v>29202</v>
      </c>
      <c r="B1801" s="4" t="s">
        <v>409</v>
      </c>
      <c r="C1801" s="5" t="s">
        <v>2281</v>
      </c>
      <c r="D1801">
        <f>_xlfn.XLOOKUP(Fin_SortCode[[#This Row],[Bank Name]],BankPopularity[UK Bank],BankPopularity[Weighting],0.0001)</f>
        <v>1E-4</v>
      </c>
    </row>
    <row r="1802" spans="1:4" ht="15.75" thickBot="1" x14ac:dyDescent="0.3">
      <c r="A1802" s="3" t="s">
        <v>29203</v>
      </c>
      <c r="B1802" s="4" t="s">
        <v>409</v>
      </c>
      <c r="C1802" s="5" t="s">
        <v>2282</v>
      </c>
      <c r="D1802">
        <f>_xlfn.XLOOKUP(Fin_SortCode[[#This Row],[Bank Name]],BankPopularity[UK Bank],BankPopularity[Weighting],0.0001)</f>
        <v>1E-4</v>
      </c>
    </row>
    <row r="1803" spans="1:4" ht="15.75" thickBot="1" x14ac:dyDescent="0.3">
      <c r="A1803" s="3" t="s">
        <v>29204</v>
      </c>
      <c r="B1803" s="4" t="s">
        <v>409</v>
      </c>
      <c r="C1803" s="5" t="s">
        <v>2283</v>
      </c>
      <c r="D1803">
        <f>_xlfn.XLOOKUP(Fin_SortCode[[#This Row],[Bank Name]],BankPopularity[UK Bank],BankPopularity[Weighting],0.0001)</f>
        <v>1E-4</v>
      </c>
    </row>
    <row r="1804" spans="1:4" ht="15.75" thickBot="1" x14ac:dyDescent="0.3">
      <c r="A1804" s="3" t="s">
        <v>29205</v>
      </c>
      <c r="B1804" s="4" t="s">
        <v>409</v>
      </c>
      <c r="C1804" s="5" t="s">
        <v>1291</v>
      </c>
      <c r="D1804">
        <f>_xlfn.XLOOKUP(Fin_SortCode[[#This Row],[Bank Name]],BankPopularity[UK Bank],BankPopularity[Weighting],0.0001)</f>
        <v>1E-4</v>
      </c>
    </row>
    <row r="1805" spans="1:4" ht="15.75" thickBot="1" x14ac:dyDescent="0.3">
      <c r="A1805" s="3" t="s">
        <v>29206</v>
      </c>
      <c r="B1805" s="4" t="s">
        <v>409</v>
      </c>
      <c r="C1805" s="5" t="s">
        <v>2284</v>
      </c>
      <c r="D1805">
        <f>_xlfn.XLOOKUP(Fin_SortCode[[#This Row],[Bank Name]],BankPopularity[UK Bank],BankPopularity[Weighting],0.0001)</f>
        <v>1E-4</v>
      </c>
    </row>
    <row r="1806" spans="1:4" ht="15.75" thickBot="1" x14ac:dyDescent="0.3">
      <c r="A1806" s="3" t="s">
        <v>29207</v>
      </c>
      <c r="B1806" s="4" t="s">
        <v>409</v>
      </c>
      <c r="C1806" s="5" t="s">
        <v>2285</v>
      </c>
      <c r="D1806">
        <f>_xlfn.XLOOKUP(Fin_SortCode[[#This Row],[Bank Name]],BankPopularity[UK Bank],BankPopularity[Weighting],0.0001)</f>
        <v>1E-4</v>
      </c>
    </row>
    <row r="1807" spans="1:4" ht="15.75" thickBot="1" x14ac:dyDescent="0.3">
      <c r="A1807" s="3" t="s">
        <v>29208</v>
      </c>
      <c r="B1807" s="4" t="s">
        <v>409</v>
      </c>
      <c r="C1807" s="5" t="s">
        <v>387</v>
      </c>
      <c r="D1807">
        <f>_xlfn.XLOOKUP(Fin_SortCode[[#This Row],[Bank Name]],BankPopularity[UK Bank],BankPopularity[Weighting],0.0001)</f>
        <v>1E-4</v>
      </c>
    </row>
    <row r="1808" spans="1:4" ht="15.75" thickBot="1" x14ac:dyDescent="0.3">
      <c r="A1808" s="3" t="s">
        <v>29209</v>
      </c>
      <c r="B1808" s="4" t="s">
        <v>409</v>
      </c>
      <c r="C1808" s="5" t="s">
        <v>2286</v>
      </c>
      <c r="D1808">
        <f>_xlfn.XLOOKUP(Fin_SortCode[[#This Row],[Bank Name]],BankPopularity[UK Bank],BankPopularity[Weighting],0.0001)</f>
        <v>1E-4</v>
      </c>
    </row>
    <row r="1809" spans="1:4" ht="15.75" thickBot="1" x14ac:dyDescent="0.3">
      <c r="A1809" s="3" t="s">
        <v>29210</v>
      </c>
      <c r="B1809" s="4" t="s">
        <v>409</v>
      </c>
      <c r="C1809" s="5" t="s">
        <v>2287</v>
      </c>
      <c r="D1809">
        <f>_xlfn.XLOOKUP(Fin_SortCode[[#This Row],[Bank Name]],BankPopularity[UK Bank],BankPopularity[Weighting],0.0001)</f>
        <v>1E-4</v>
      </c>
    </row>
    <row r="1810" spans="1:4" ht="15.75" thickBot="1" x14ac:dyDescent="0.3">
      <c r="A1810" s="3" t="s">
        <v>29211</v>
      </c>
      <c r="B1810" s="4" t="s">
        <v>409</v>
      </c>
      <c r="C1810" s="5" t="s">
        <v>2288</v>
      </c>
      <c r="D1810">
        <f>_xlfn.XLOOKUP(Fin_SortCode[[#This Row],[Bank Name]],BankPopularity[UK Bank],BankPopularity[Weighting],0.0001)</f>
        <v>1E-4</v>
      </c>
    </row>
    <row r="1811" spans="1:4" ht="15.75" thickBot="1" x14ac:dyDescent="0.3">
      <c r="A1811" s="3" t="s">
        <v>29212</v>
      </c>
      <c r="B1811" s="4" t="s">
        <v>409</v>
      </c>
      <c r="C1811" s="5" t="s">
        <v>2289</v>
      </c>
      <c r="D1811">
        <f>_xlfn.XLOOKUP(Fin_SortCode[[#This Row],[Bank Name]],BankPopularity[UK Bank],BankPopularity[Weighting],0.0001)</f>
        <v>1E-4</v>
      </c>
    </row>
    <row r="1812" spans="1:4" ht="15.75" thickBot="1" x14ac:dyDescent="0.3">
      <c r="A1812" s="3" t="s">
        <v>29213</v>
      </c>
      <c r="B1812" s="4" t="s">
        <v>409</v>
      </c>
      <c r="C1812" s="5" t="s">
        <v>2290</v>
      </c>
      <c r="D1812">
        <f>_xlfn.XLOOKUP(Fin_SortCode[[#This Row],[Bank Name]],BankPopularity[UK Bank],BankPopularity[Weighting],0.0001)</f>
        <v>1E-4</v>
      </c>
    </row>
    <row r="1813" spans="1:4" ht="15.75" thickBot="1" x14ac:dyDescent="0.3">
      <c r="A1813" s="3" t="s">
        <v>29214</v>
      </c>
      <c r="B1813" s="4" t="s">
        <v>409</v>
      </c>
      <c r="C1813" s="5" t="s">
        <v>2291</v>
      </c>
      <c r="D1813">
        <f>_xlfn.XLOOKUP(Fin_SortCode[[#This Row],[Bank Name]],BankPopularity[UK Bank],BankPopularity[Weighting],0.0001)</f>
        <v>1E-4</v>
      </c>
    </row>
    <row r="1814" spans="1:4" ht="15.75" thickBot="1" x14ac:dyDescent="0.3">
      <c r="A1814" s="3" t="s">
        <v>29215</v>
      </c>
      <c r="B1814" s="4" t="s">
        <v>409</v>
      </c>
      <c r="C1814" s="5" t="s">
        <v>2292</v>
      </c>
      <c r="D1814">
        <f>_xlfn.XLOOKUP(Fin_SortCode[[#This Row],[Bank Name]],BankPopularity[UK Bank],BankPopularity[Weighting],0.0001)</f>
        <v>1E-4</v>
      </c>
    </row>
    <row r="1815" spans="1:4" ht="15.75" thickBot="1" x14ac:dyDescent="0.3">
      <c r="A1815" s="3" t="s">
        <v>29216</v>
      </c>
      <c r="B1815" s="4" t="s">
        <v>409</v>
      </c>
      <c r="C1815" s="5" t="s">
        <v>2293</v>
      </c>
      <c r="D1815">
        <f>_xlfn.XLOOKUP(Fin_SortCode[[#This Row],[Bank Name]],BankPopularity[UK Bank],BankPopularity[Weighting],0.0001)</f>
        <v>1E-4</v>
      </c>
    </row>
    <row r="1816" spans="1:4" ht="15.75" thickBot="1" x14ac:dyDescent="0.3">
      <c r="A1816" s="3" t="s">
        <v>29217</v>
      </c>
      <c r="B1816" s="4" t="s">
        <v>409</v>
      </c>
      <c r="C1816" s="5" t="s">
        <v>389</v>
      </c>
      <c r="D1816">
        <f>_xlfn.XLOOKUP(Fin_SortCode[[#This Row],[Bank Name]],BankPopularity[UK Bank],BankPopularity[Weighting],0.0001)</f>
        <v>1E-4</v>
      </c>
    </row>
    <row r="1817" spans="1:4" ht="15.75" thickBot="1" x14ac:dyDescent="0.3">
      <c r="A1817" s="3" t="s">
        <v>29218</v>
      </c>
      <c r="B1817" s="4" t="s">
        <v>409</v>
      </c>
      <c r="C1817" s="5" t="s">
        <v>2294</v>
      </c>
      <c r="D1817">
        <f>_xlfn.XLOOKUP(Fin_SortCode[[#This Row],[Bank Name]],BankPopularity[UK Bank],BankPopularity[Weighting],0.0001)</f>
        <v>1E-4</v>
      </c>
    </row>
    <row r="1818" spans="1:4" ht="15.75" thickBot="1" x14ac:dyDescent="0.3">
      <c r="A1818" s="3" t="s">
        <v>29219</v>
      </c>
      <c r="B1818" s="4" t="s">
        <v>409</v>
      </c>
      <c r="C1818" s="5" t="s">
        <v>2295</v>
      </c>
      <c r="D1818">
        <f>_xlfn.XLOOKUP(Fin_SortCode[[#This Row],[Bank Name]],BankPopularity[UK Bank],BankPopularity[Weighting],0.0001)</f>
        <v>1E-4</v>
      </c>
    </row>
    <row r="1819" spans="1:4" ht="15.75" thickBot="1" x14ac:dyDescent="0.3">
      <c r="A1819" s="3" t="s">
        <v>29220</v>
      </c>
      <c r="B1819" s="4" t="s">
        <v>409</v>
      </c>
      <c r="C1819" s="5" t="s">
        <v>2296</v>
      </c>
      <c r="D1819">
        <f>_xlfn.XLOOKUP(Fin_SortCode[[#This Row],[Bank Name]],BankPopularity[UK Bank],BankPopularity[Weighting],0.0001)</f>
        <v>1E-4</v>
      </c>
    </row>
    <row r="1820" spans="1:4" ht="15.75" thickBot="1" x14ac:dyDescent="0.3">
      <c r="A1820" s="3" t="s">
        <v>29221</v>
      </c>
      <c r="B1820" s="4" t="s">
        <v>409</v>
      </c>
      <c r="C1820" s="5" t="s">
        <v>2297</v>
      </c>
      <c r="D1820">
        <f>_xlfn.XLOOKUP(Fin_SortCode[[#This Row],[Bank Name]],BankPopularity[UK Bank],BankPopularity[Weighting],0.0001)</f>
        <v>1E-4</v>
      </c>
    </row>
    <row r="1821" spans="1:4" ht="15.75" thickBot="1" x14ac:dyDescent="0.3">
      <c r="A1821" s="3" t="s">
        <v>29222</v>
      </c>
      <c r="B1821" s="4" t="s">
        <v>409</v>
      </c>
      <c r="C1821" s="5" t="s">
        <v>2298</v>
      </c>
      <c r="D1821">
        <f>_xlfn.XLOOKUP(Fin_SortCode[[#This Row],[Bank Name]],BankPopularity[UK Bank],BankPopularity[Weighting],0.0001)</f>
        <v>1E-4</v>
      </c>
    </row>
    <row r="1822" spans="1:4" ht="15.75" thickBot="1" x14ac:dyDescent="0.3">
      <c r="A1822" s="3" t="s">
        <v>29223</v>
      </c>
      <c r="B1822" s="4" t="s">
        <v>409</v>
      </c>
      <c r="C1822" s="5" t="s">
        <v>2299</v>
      </c>
      <c r="D1822">
        <f>_xlfn.XLOOKUP(Fin_SortCode[[#This Row],[Bank Name]],BankPopularity[UK Bank],BankPopularity[Weighting],0.0001)</f>
        <v>1E-4</v>
      </c>
    </row>
    <row r="1823" spans="1:4" ht="15.75" thickBot="1" x14ac:dyDescent="0.3">
      <c r="A1823" s="3" t="s">
        <v>29224</v>
      </c>
      <c r="B1823" s="4" t="s">
        <v>409</v>
      </c>
      <c r="C1823" s="5" t="s">
        <v>2300</v>
      </c>
      <c r="D1823">
        <f>_xlfn.XLOOKUP(Fin_SortCode[[#This Row],[Bank Name]],BankPopularity[UK Bank],BankPopularity[Weighting],0.0001)</f>
        <v>1E-4</v>
      </c>
    </row>
    <row r="1824" spans="1:4" ht="15.75" thickBot="1" x14ac:dyDescent="0.3">
      <c r="A1824" s="3" t="s">
        <v>29225</v>
      </c>
      <c r="B1824" s="4" t="s">
        <v>409</v>
      </c>
      <c r="C1824" s="5" t="s">
        <v>2301</v>
      </c>
      <c r="D1824">
        <f>_xlfn.XLOOKUP(Fin_SortCode[[#This Row],[Bank Name]],BankPopularity[UK Bank],BankPopularity[Weighting],0.0001)</f>
        <v>1E-4</v>
      </c>
    </row>
    <row r="1825" spans="1:4" ht="15.75" thickBot="1" x14ac:dyDescent="0.3">
      <c r="A1825" s="3" t="s">
        <v>29226</v>
      </c>
      <c r="B1825" s="4" t="s">
        <v>409</v>
      </c>
      <c r="C1825" s="5" t="s">
        <v>2302</v>
      </c>
      <c r="D1825">
        <f>_xlfn.XLOOKUP(Fin_SortCode[[#This Row],[Bank Name]],BankPopularity[UK Bank],BankPopularity[Weighting],0.0001)</f>
        <v>1E-4</v>
      </c>
    </row>
    <row r="1826" spans="1:4" ht="15.75" thickBot="1" x14ac:dyDescent="0.3">
      <c r="A1826" s="3" t="s">
        <v>29227</v>
      </c>
      <c r="B1826" s="4" t="s">
        <v>409</v>
      </c>
      <c r="C1826" s="5" t="s">
        <v>2303</v>
      </c>
      <c r="D1826">
        <f>_xlfn.XLOOKUP(Fin_SortCode[[#This Row],[Bank Name]],BankPopularity[UK Bank],BankPopularity[Weighting],0.0001)</f>
        <v>1E-4</v>
      </c>
    </row>
    <row r="1827" spans="1:4" ht="15.75" thickBot="1" x14ac:dyDescent="0.3">
      <c r="A1827" s="3" t="s">
        <v>29228</v>
      </c>
      <c r="B1827" s="4" t="s">
        <v>409</v>
      </c>
      <c r="C1827" s="5" t="s">
        <v>2304</v>
      </c>
      <c r="D1827">
        <f>_xlfn.XLOOKUP(Fin_SortCode[[#This Row],[Bank Name]],BankPopularity[UK Bank],BankPopularity[Weighting],0.0001)</f>
        <v>1E-4</v>
      </c>
    </row>
    <row r="1828" spans="1:4" ht="15.75" thickBot="1" x14ac:dyDescent="0.3">
      <c r="A1828" s="3" t="s">
        <v>29229</v>
      </c>
      <c r="B1828" s="4" t="s">
        <v>409</v>
      </c>
      <c r="C1828" s="5" t="s">
        <v>2305</v>
      </c>
      <c r="D1828">
        <f>_xlfn.XLOOKUP(Fin_SortCode[[#This Row],[Bank Name]],BankPopularity[UK Bank],BankPopularity[Weighting],0.0001)</f>
        <v>1E-4</v>
      </c>
    </row>
    <row r="1829" spans="1:4" ht="15.75" thickBot="1" x14ac:dyDescent="0.3">
      <c r="A1829" s="3" t="s">
        <v>29230</v>
      </c>
      <c r="B1829" s="4" t="s">
        <v>409</v>
      </c>
      <c r="C1829" s="5" t="s">
        <v>2306</v>
      </c>
      <c r="D1829">
        <f>_xlfn.XLOOKUP(Fin_SortCode[[#This Row],[Bank Name]],BankPopularity[UK Bank],BankPopularity[Weighting],0.0001)</f>
        <v>1E-4</v>
      </c>
    </row>
    <row r="1830" spans="1:4" ht="15.75" thickBot="1" x14ac:dyDescent="0.3">
      <c r="A1830" s="3" t="s">
        <v>29231</v>
      </c>
      <c r="B1830" s="4" t="s">
        <v>409</v>
      </c>
      <c r="C1830" s="5" t="s">
        <v>2307</v>
      </c>
      <c r="D1830">
        <f>_xlfn.XLOOKUP(Fin_SortCode[[#This Row],[Bank Name]],BankPopularity[UK Bank],BankPopularity[Weighting],0.0001)</f>
        <v>1E-4</v>
      </c>
    </row>
    <row r="1831" spans="1:4" ht="15.75" thickBot="1" x14ac:dyDescent="0.3">
      <c r="A1831" s="3" t="s">
        <v>29232</v>
      </c>
      <c r="B1831" s="4" t="s">
        <v>409</v>
      </c>
      <c r="C1831" s="5" t="s">
        <v>2308</v>
      </c>
      <c r="D1831">
        <f>_xlfn.XLOOKUP(Fin_SortCode[[#This Row],[Bank Name]],BankPopularity[UK Bank],BankPopularity[Weighting],0.0001)</f>
        <v>1E-4</v>
      </c>
    </row>
    <row r="1832" spans="1:4" ht="15.75" thickBot="1" x14ac:dyDescent="0.3">
      <c r="A1832" s="3" t="s">
        <v>29233</v>
      </c>
      <c r="B1832" s="4" t="s">
        <v>409</v>
      </c>
      <c r="C1832" s="5" t="s">
        <v>1066</v>
      </c>
      <c r="D1832">
        <f>_xlfn.XLOOKUP(Fin_SortCode[[#This Row],[Bank Name]],BankPopularity[UK Bank],BankPopularity[Weighting],0.0001)</f>
        <v>1E-4</v>
      </c>
    </row>
    <row r="1833" spans="1:4" ht="15.75" thickBot="1" x14ac:dyDescent="0.3">
      <c r="A1833" s="3" t="s">
        <v>29234</v>
      </c>
      <c r="B1833" s="4" t="s">
        <v>409</v>
      </c>
      <c r="C1833" s="5" t="s">
        <v>2309</v>
      </c>
      <c r="D1833">
        <f>_xlfn.XLOOKUP(Fin_SortCode[[#This Row],[Bank Name]],BankPopularity[UK Bank],BankPopularity[Weighting],0.0001)</f>
        <v>1E-4</v>
      </c>
    </row>
    <row r="1834" spans="1:4" ht="15.75" thickBot="1" x14ac:dyDescent="0.3">
      <c r="A1834" s="3" t="s">
        <v>29235</v>
      </c>
      <c r="B1834" s="4" t="s">
        <v>409</v>
      </c>
      <c r="C1834" s="5" t="s">
        <v>2310</v>
      </c>
      <c r="D1834">
        <f>_xlfn.XLOOKUP(Fin_SortCode[[#This Row],[Bank Name]],BankPopularity[UK Bank],BankPopularity[Weighting],0.0001)</f>
        <v>1E-4</v>
      </c>
    </row>
    <row r="1835" spans="1:4" ht="15.75" thickBot="1" x14ac:dyDescent="0.3">
      <c r="A1835" s="3" t="s">
        <v>29236</v>
      </c>
      <c r="B1835" s="4" t="s">
        <v>409</v>
      </c>
      <c r="C1835" s="5" t="s">
        <v>2311</v>
      </c>
      <c r="D1835">
        <f>_xlfn.XLOOKUP(Fin_SortCode[[#This Row],[Bank Name]],BankPopularity[UK Bank],BankPopularity[Weighting],0.0001)</f>
        <v>1E-4</v>
      </c>
    </row>
    <row r="1836" spans="1:4" ht="15.75" thickBot="1" x14ac:dyDescent="0.3">
      <c r="A1836" s="3" t="s">
        <v>29237</v>
      </c>
      <c r="B1836" s="4" t="s">
        <v>409</v>
      </c>
      <c r="C1836" s="5" t="s">
        <v>2312</v>
      </c>
      <c r="D1836">
        <f>_xlfn.XLOOKUP(Fin_SortCode[[#This Row],[Bank Name]],BankPopularity[UK Bank],BankPopularity[Weighting],0.0001)</f>
        <v>1E-4</v>
      </c>
    </row>
    <row r="1837" spans="1:4" ht="15.75" thickBot="1" x14ac:dyDescent="0.3">
      <c r="A1837" s="3" t="s">
        <v>29238</v>
      </c>
      <c r="B1837" s="4" t="s">
        <v>409</v>
      </c>
      <c r="C1837" s="5" t="s">
        <v>2313</v>
      </c>
      <c r="D1837">
        <f>_xlfn.XLOOKUP(Fin_SortCode[[#This Row],[Bank Name]],BankPopularity[UK Bank],BankPopularity[Weighting],0.0001)</f>
        <v>1E-4</v>
      </c>
    </row>
    <row r="1838" spans="1:4" ht="15.75" thickBot="1" x14ac:dyDescent="0.3">
      <c r="A1838" s="3" t="s">
        <v>29239</v>
      </c>
      <c r="B1838" s="4" t="s">
        <v>409</v>
      </c>
      <c r="C1838" s="5" t="s">
        <v>2314</v>
      </c>
      <c r="D1838">
        <f>_xlfn.XLOOKUP(Fin_SortCode[[#This Row],[Bank Name]],BankPopularity[UK Bank],BankPopularity[Weighting],0.0001)</f>
        <v>1E-4</v>
      </c>
    </row>
    <row r="1839" spans="1:4" ht="15.75" thickBot="1" x14ac:dyDescent="0.3">
      <c r="A1839" s="3" t="s">
        <v>29240</v>
      </c>
      <c r="B1839" s="4" t="s">
        <v>409</v>
      </c>
      <c r="C1839" s="5" t="s">
        <v>2315</v>
      </c>
      <c r="D1839">
        <f>_xlfn.XLOOKUP(Fin_SortCode[[#This Row],[Bank Name]],BankPopularity[UK Bank],BankPopularity[Weighting],0.0001)</f>
        <v>1E-4</v>
      </c>
    </row>
    <row r="1840" spans="1:4" ht="15.75" thickBot="1" x14ac:dyDescent="0.3">
      <c r="A1840" s="3" t="s">
        <v>29241</v>
      </c>
      <c r="B1840" s="4" t="s">
        <v>409</v>
      </c>
      <c r="C1840" s="5" t="s">
        <v>2316</v>
      </c>
      <c r="D1840">
        <f>_xlfn.XLOOKUP(Fin_SortCode[[#This Row],[Bank Name]],BankPopularity[UK Bank],BankPopularity[Weighting],0.0001)</f>
        <v>1E-4</v>
      </c>
    </row>
    <row r="1841" spans="1:4" ht="15.75" thickBot="1" x14ac:dyDescent="0.3">
      <c r="A1841" s="3" t="s">
        <v>29242</v>
      </c>
      <c r="B1841" s="4" t="s">
        <v>409</v>
      </c>
      <c r="C1841" s="5" t="s">
        <v>2317</v>
      </c>
      <c r="D1841">
        <f>_xlfn.XLOOKUP(Fin_SortCode[[#This Row],[Bank Name]],BankPopularity[UK Bank],BankPopularity[Weighting],0.0001)</f>
        <v>1E-4</v>
      </c>
    </row>
    <row r="1842" spans="1:4" ht="15.75" thickBot="1" x14ac:dyDescent="0.3">
      <c r="A1842" s="3" t="s">
        <v>29243</v>
      </c>
      <c r="B1842" s="4" t="s">
        <v>409</v>
      </c>
      <c r="C1842" s="5" t="s">
        <v>2318</v>
      </c>
      <c r="D1842">
        <f>_xlfn.XLOOKUP(Fin_SortCode[[#This Row],[Bank Name]],BankPopularity[UK Bank],BankPopularity[Weighting],0.0001)</f>
        <v>1E-4</v>
      </c>
    </row>
    <row r="1843" spans="1:4" ht="15.75" thickBot="1" x14ac:dyDescent="0.3">
      <c r="A1843" s="3" t="s">
        <v>29244</v>
      </c>
      <c r="B1843" s="4" t="s">
        <v>409</v>
      </c>
      <c r="C1843" s="5" t="s">
        <v>2319</v>
      </c>
      <c r="D1843">
        <f>_xlfn.XLOOKUP(Fin_SortCode[[#This Row],[Bank Name]],BankPopularity[UK Bank],BankPopularity[Weighting],0.0001)</f>
        <v>1E-4</v>
      </c>
    </row>
    <row r="1844" spans="1:4" ht="15.75" thickBot="1" x14ac:dyDescent="0.3">
      <c r="A1844" s="3" t="s">
        <v>29245</v>
      </c>
      <c r="B1844" s="4" t="s">
        <v>409</v>
      </c>
      <c r="C1844" s="5" t="s">
        <v>2320</v>
      </c>
      <c r="D1844">
        <f>_xlfn.XLOOKUP(Fin_SortCode[[#This Row],[Bank Name]],BankPopularity[UK Bank],BankPopularity[Weighting],0.0001)</f>
        <v>1E-4</v>
      </c>
    </row>
    <row r="1845" spans="1:4" ht="15.75" thickBot="1" x14ac:dyDescent="0.3">
      <c r="A1845" s="3" t="s">
        <v>29246</v>
      </c>
      <c r="B1845" s="4" t="s">
        <v>409</v>
      </c>
      <c r="C1845" s="5" t="s">
        <v>2321</v>
      </c>
      <c r="D1845">
        <f>_xlfn.XLOOKUP(Fin_SortCode[[#This Row],[Bank Name]],BankPopularity[UK Bank],BankPopularity[Weighting],0.0001)</f>
        <v>1E-4</v>
      </c>
    </row>
    <row r="1846" spans="1:4" ht="15.75" thickBot="1" x14ac:dyDescent="0.3">
      <c r="A1846" s="3" t="s">
        <v>29247</v>
      </c>
      <c r="B1846" s="4" t="s">
        <v>409</v>
      </c>
      <c r="C1846" s="5" t="s">
        <v>2322</v>
      </c>
      <c r="D1846">
        <f>_xlfn.XLOOKUP(Fin_SortCode[[#This Row],[Bank Name]],BankPopularity[UK Bank],BankPopularity[Weighting],0.0001)</f>
        <v>1E-4</v>
      </c>
    </row>
    <row r="1847" spans="1:4" ht="15.75" thickBot="1" x14ac:dyDescent="0.3">
      <c r="A1847" s="3" t="s">
        <v>29248</v>
      </c>
      <c r="B1847" s="4" t="s">
        <v>409</v>
      </c>
      <c r="C1847" s="5" t="s">
        <v>2323</v>
      </c>
      <c r="D1847">
        <f>_xlfn.XLOOKUP(Fin_SortCode[[#This Row],[Bank Name]],BankPopularity[UK Bank],BankPopularity[Weighting],0.0001)</f>
        <v>1E-4</v>
      </c>
    </row>
    <row r="1848" spans="1:4" ht="15.75" thickBot="1" x14ac:dyDescent="0.3">
      <c r="A1848" s="3" t="s">
        <v>29249</v>
      </c>
      <c r="B1848" s="4" t="s">
        <v>409</v>
      </c>
      <c r="C1848" s="5" t="s">
        <v>394</v>
      </c>
      <c r="D1848">
        <f>_xlfn.XLOOKUP(Fin_SortCode[[#This Row],[Bank Name]],BankPopularity[UK Bank],BankPopularity[Weighting],0.0001)</f>
        <v>1E-4</v>
      </c>
    </row>
    <row r="1849" spans="1:4" ht="15.75" thickBot="1" x14ac:dyDescent="0.3">
      <c r="A1849" s="3" t="s">
        <v>29250</v>
      </c>
      <c r="B1849" s="4" t="s">
        <v>409</v>
      </c>
      <c r="C1849" s="5" t="s">
        <v>2324</v>
      </c>
      <c r="D1849">
        <f>_xlfn.XLOOKUP(Fin_SortCode[[#This Row],[Bank Name]],BankPopularity[UK Bank],BankPopularity[Weighting],0.0001)</f>
        <v>1E-4</v>
      </c>
    </row>
    <row r="1850" spans="1:4" ht="15.75" thickBot="1" x14ac:dyDescent="0.3">
      <c r="A1850" s="3" t="s">
        <v>29251</v>
      </c>
      <c r="B1850" s="4" t="s">
        <v>409</v>
      </c>
      <c r="C1850" s="5" t="s">
        <v>2325</v>
      </c>
      <c r="D1850">
        <f>_xlfn.XLOOKUP(Fin_SortCode[[#This Row],[Bank Name]],BankPopularity[UK Bank],BankPopularity[Weighting],0.0001)</f>
        <v>1E-4</v>
      </c>
    </row>
    <row r="1851" spans="1:4" ht="15.75" thickBot="1" x14ac:dyDescent="0.3">
      <c r="A1851" s="3" t="s">
        <v>29252</v>
      </c>
      <c r="B1851" s="4" t="s">
        <v>409</v>
      </c>
      <c r="C1851" s="5" t="s">
        <v>2326</v>
      </c>
      <c r="D1851">
        <f>_xlfn.XLOOKUP(Fin_SortCode[[#This Row],[Bank Name]],BankPopularity[UK Bank],BankPopularity[Weighting],0.0001)</f>
        <v>1E-4</v>
      </c>
    </row>
    <row r="1852" spans="1:4" ht="15.75" thickBot="1" x14ac:dyDescent="0.3">
      <c r="A1852" s="3" t="s">
        <v>29253</v>
      </c>
      <c r="B1852" s="4" t="s">
        <v>409</v>
      </c>
      <c r="C1852" s="5" t="s">
        <v>431</v>
      </c>
      <c r="D1852">
        <f>_xlfn.XLOOKUP(Fin_SortCode[[#This Row],[Bank Name]],BankPopularity[UK Bank],BankPopularity[Weighting],0.0001)</f>
        <v>1E-4</v>
      </c>
    </row>
    <row r="1853" spans="1:4" ht="15.75" thickBot="1" x14ac:dyDescent="0.3">
      <c r="A1853" s="3" t="s">
        <v>29254</v>
      </c>
      <c r="B1853" s="4" t="s">
        <v>409</v>
      </c>
      <c r="C1853" s="5" t="s">
        <v>395</v>
      </c>
      <c r="D1853">
        <f>_xlfn.XLOOKUP(Fin_SortCode[[#This Row],[Bank Name]],BankPopularity[UK Bank],BankPopularity[Weighting],0.0001)</f>
        <v>1E-4</v>
      </c>
    </row>
    <row r="1854" spans="1:4" ht="15.75" thickBot="1" x14ac:dyDescent="0.3">
      <c r="A1854" s="3" t="s">
        <v>29255</v>
      </c>
      <c r="B1854" s="4" t="s">
        <v>409</v>
      </c>
      <c r="C1854" s="5" t="s">
        <v>2327</v>
      </c>
      <c r="D1854">
        <f>_xlfn.XLOOKUP(Fin_SortCode[[#This Row],[Bank Name]],BankPopularity[UK Bank],BankPopularity[Weighting],0.0001)</f>
        <v>1E-4</v>
      </c>
    </row>
    <row r="1855" spans="1:4" ht="15.75" thickBot="1" x14ac:dyDescent="0.3">
      <c r="A1855" s="3" t="s">
        <v>29256</v>
      </c>
      <c r="B1855" s="4" t="s">
        <v>409</v>
      </c>
      <c r="C1855" s="5" t="s">
        <v>2328</v>
      </c>
      <c r="D1855">
        <f>_xlfn.XLOOKUP(Fin_SortCode[[#This Row],[Bank Name]],BankPopularity[UK Bank],BankPopularity[Weighting],0.0001)</f>
        <v>1E-4</v>
      </c>
    </row>
    <row r="1856" spans="1:4" ht="15.75" thickBot="1" x14ac:dyDescent="0.3">
      <c r="A1856" s="3" t="s">
        <v>29257</v>
      </c>
      <c r="B1856" s="4" t="s">
        <v>409</v>
      </c>
      <c r="C1856" s="5" t="s">
        <v>2329</v>
      </c>
      <c r="D1856">
        <f>_xlfn.XLOOKUP(Fin_SortCode[[#This Row],[Bank Name]],BankPopularity[UK Bank],BankPopularity[Weighting],0.0001)</f>
        <v>1E-4</v>
      </c>
    </row>
    <row r="1857" spans="1:4" ht="15.75" thickBot="1" x14ac:dyDescent="0.3">
      <c r="A1857" s="3" t="s">
        <v>29258</v>
      </c>
      <c r="B1857" s="4" t="s">
        <v>409</v>
      </c>
      <c r="C1857" s="5" t="s">
        <v>397</v>
      </c>
      <c r="D1857">
        <f>_xlfn.XLOOKUP(Fin_SortCode[[#This Row],[Bank Name]],BankPopularity[UK Bank],BankPopularity[Weighting],0.0001)</f>
        <v>1E-4</v>
      </c>
    </row>
    <row r="1858" spans="1:4" ht="15.75" thickBot="1" x14ac:dyDescent="0.3">
      <c r="A1858" s="3" t="s">
        <v>29259</v>
      </c>
      <c r="B1858" s="4" t="s">
        <v>409</v>
      </c>
      <c r="C1858" s="5" t="s">
        <v>2330</v>
      </c>
      <c r="D1858">
        <f>_xlfn.XLOOKUP(Fin_SortCode[[#This Row],[Bank Name]],BankPopularity[UK Bank],BankPopularity[Weighting],0.0001)</f>
        <v>1E-4</v>
      </c>
    </row>
    <row r="1859" spans="1:4" ht="15.75" thickBot="1" x14ac:dyDescent="0.3">
      <c r="A1859" s="3" t="s">
        <v>29260</v>
      </c>
      <c r="B1859" s="4" t="s">
        <v>409</v>
      </c>
      <c r="C1859" s="5" t="s">
        <v>2331</v>
      </c>
      <c r="D1859">
        <f>_xlfn.XLOOKUP(Fin_SortCode[[#This Row],[Bank Name]],BankPopularity[UK Bank],BankPopularity[Weighting],0.0001)</f>
        <v>1E-4</v>
      </c>
    </row>
    <row r="1860" spans="1:4" ht="15.75" thickBot="1" x14ac:dyDescent="0.3">
      <c r="A1860" s="3" t="s">
        <v>29261</v>
      </c>
      <c r="B1860" s="4" t="s">
        <v>409</v>
      </c>
      <c r="C1860" s="5" t="s">
        <v>2332</v>
      </c>
      <c r="D1860">
        <f>_xlfn.XLOOKUP(Fin_SortCode[[#This Row],[Bank Name]],BankPopularity[UK Bank],BankPopularity[Weighting],0.0001)</f>
        <v>1E-4</v>
      </c>
    </row>
    <row r="1861" spans="1:4" ht="15.75" thickBot="1" x14ac:dyDescent="0.3">
      <c r="A1861" s="3" t="s">
        <v>29262</v>
      </c>
      <c r="B1861" s="4" t="s">
        <v>409</v>
      </c>
      <c r="C1861" s="5" t="s">
        <v>2333</v>
      </c>
      <c r="D1861">
        <f>_xlfn.XLOOKUP(Fin_SortCode[[#This Row],[Bank Name]],BankPopularity[UK Bank],BankPopularity[Weighting],0.0001)</f>
        <v>1E-4</v>
      </c>
    </row>
    <row r="1862" spans="1:4" ht="15.75" thickBot="1" x14ac:dyDescent="0.3">
      <c r="A1862" s="3" t="s">
        <v>29263</v>
      </c>
      <c r="B1862" s="4" t="s">
        <v>409</v>
      </c>
      <c r="C1862" s="5" t="s">
        <v>2334</v>
      </c>
      <c r="D1862">
        <f>_xlfn.XLOOKUP(Fin_SortCode[[#This Row],[Bank Name]],BankPopularity[UK Bank],BankPopularity[Weighting],0.0001)</f>
        <v>1E-4</v>
      </c>
    </row>
    <row r="1863" spans="1:4" ht="15.75" thickBot="1" x14ac:dyDescent="0.3">
      <c r="A1863" s="3" t="s">
        <v>29264</v>
      </c>
      <c r="B1863" s="4" t="s">
        <v>409</v>
      </c>
      <c r="C1863" s="5" t="s">
        <v>2335</v>
      </c>
      <c r="D1863">
        <f>_xlfn.XLOOKUP(Fin_SortCode[[#This Row],[Bank Name]],BankPopularity[UK Bank],BankPopularity[Weighting],0.0001)</f>
        <v>1E-4</v>
      </c>
    </row>
    <row r="1864" spans="1:4" ht="15.75" thickBot="1" x14ac:dyDescent="0.3">
      <c r="A1864" s="3" t="s">
        <v>29265</v>
      </c>
      <c r="B1864" s="4" t="s">
        <v>409</v>
      </c>
      <c r="C1864" s="5" t="s">
        <v>2336</v>
      </c>
      <c r="D1864">
        <f>_xlfn.XLOOKUP(Fin_SortCode[[#This Row],[Bank Name]],BankPopularity[UK Bank],BankPopularity[Weighting],0.0001)</f>
        <v>1E-4</v>
      </c>
    </row>
    <row r="1865" spans="1:4" ht="15.75" thickBot="1" x14ac:dyDescent="0.3">
      <c r="A1865" s="3" t="s">
        <v>29266</v>
      </c>
      <c r="B1865" s="4" t="s">
        <v>409</v>
      </c>
      <c r="C1865" s="5" t="s">
        <v>2337</v>
      </c>
      <c r="D1865">
        <f>_xlfn.XLOOKUP(Fin_SortCode[[#This Row],[Bank Name]],BankPopularity[UK Bank],BankPopularity[Weighting],0.0001)</f>
        <v>1E-4</v>
      </c>
    </row>
    <row r="1866" spans="1:4" ht="15.75" thickBot="1" x14ac:dyDescent="0.3">
      <c r="A1866" s="3" t="s">
        <v>29267</v>
      </c>
      <c r="B1866" s="4" t="s">
        <v>409</v>
      </c>
      <c r="C1866" s="5" t="s">
        <v>2338</v>
      </c>
      <c r="D1866">
        <f>_xlfn.XLOOKUP(Fin_SortCode[[#This Row],[Bank Name]],BankPopularity[UK Bank],BankPopularity[Weighting],0.0001)</f>
        <v>1E-4</v>
      </c>
    </row>
    <row r="1867" spans="1:4" ht="15.75" thickBot="1" x14ac:dyDescent="0.3">
      <c r="A1867" s="3" t="s">
        <v>29268</v>
      </c>
      <c r="B1867" s="4" t="s">
        <v>409</v>
      </c>
      <c r="C1867" s="5" t="s">
        <v>2339</v>
      </c>
      <c r="D1867">
        <f>_xlfn.XLOOKUP(Fin_SortCode[[#This Row],[Bank Name]],BankPopularity[UK Bank],BankPopularity[Weighting],0.0001)</f>
        <v>1E-4</v>
      </c>
    </row>
    <row r="1868" spans="1:4" ht="15.75" thickBot="1" x14ac:dyDescent="0.3">
      <c r="A1868" s="3" t="s">
        <v>29269</v>
      </c>
      <c r="B1868" s="4" t="s">
        <v>409</v>
      </c>
      <c r="C1868" s="5" t="s">
        <v>2340</v>
      </c>
      <c r="D1868">
        <f>_xlfn.XLOOKUP(Fin_SortCode[[#This Row],[Bank Name]],BankPopularity[UK Bank],BankPopularity[Weighting],0.0001)</f>
        <v>1E-4</v>
      </c>
    </row>
    <row r="1869" spans="1:4" ht="15.75" thickBot="1" x14ac:dyDescent="0.3">
      <c r="A1869" s="3" t="s">
        <v>29270</v>
      </c>
      <c r="B1869" s="4" t="s">
        <v>409</v>
      </c>
      <c r="C1869" s="5" t="s">
        <v>2341</v>
      </c>
      <c r="D1869">
        <f>_xlfn.XLOOKUP(Fin_SortCode[[#This Row],[Bank Name]],BankPopularity[UK Bank],BankPopularity[Weighting],0.0001)</f>
        <v>1E-4</v>
      </c>
    </row>
    <row r="1870" spans="1:4" ht="15.75" thickBot="1" x14ac:dyDescent="0.3">
      <c r="A1870" s="3" t="s">
        <v>29271</v>
      </c>
      <c r="B1870" s="4" t="s">
        <v>409</v>
      </c>
      <c r="C1870" s="5" t="s">
        <v>2342</v>
      </c>
      <c r="D1870">
        <f>_xlfn.XLOOKUP(Fin_SortCode[[#This Row],[Bank Name]],BankPopularity[UK Bank],BankPopularity[Weighting],0.0001)</f>
        <v>1E-4</v>
      </c>
    </row>
    <row r="1871" spans="1:4" ht="15.75" thickBot="1" x14ac:dyDescent="0.3">
      <c r="A1871" s="3" t="s">
        <v>29272</v>
      </c>
      <c r="B1871" s="4" t="s">
        <v>409</v>
      </c>
      <c r="C1871" s="5" t="s">
        <v>2343</v>
      </c>
      <c r="D1871">
        <f>_xlfn.XLOOKUP(Fin_SortCode[[#This Row],[Bank Name]],BankPopularity[UK Bank],BankPopularity[Weighting],0.0001)</f>
        <v>1E-4</v>
      </c>
    </row>
    <row r="1872" spans="1:4" ht="15.75" thickBot="1" x14ac:dyDescent="0.3">
      <c r="A1872" s="3" t="s">
        <v>29273</v>
      </c>
      <c r="B1872" s="4" t="s">
        <v>409</v>
      </c>
      <c r="C1872" s="5" t="s">
        <v>2344</v>
      </c>
      <c r="D1872">
        <f>_xlfn.XLOOKUP(Fin_SortCode[[#This Row],[Bank Name]],BankPopularity[UK Bank],BankPopularity[Weighting],0.0001)</f>
        <v>1E-4</v>
      </c>
    </row>
    <row r="1873" spans="1:4" ht="15.75" thickBot="1" x14ac:dyDescent="0.3">
      <c r="A1873" s="3" t="s">
        <v>29274</v>
      </c>
      <c r="B1873" s="4" t="s">
        <v>409</v>
      </c>
      <c r="C1873" s="5" t="s">
        <v>2345</v>
      </c>
      <c r="D1873">
        <f>_xlfn.XLOOKUP(Fin_SortCode[[#This Row],[Bank Name]],BankPopularity[UK Bank],BankPopularity[Weighting],0.0001)</f>
        <v>1E-4</v>
      </c>
    </row>
    <row r="1874" spans="1:4" ht="15.75" thickBot="1" x14ac:dyDescent="0.3">
      <c r="A1874" s="3" t="s">
        <v>29275</v>
      </c>
      <c r="B1874" s="4" t="s">
        <v>409</v>
      </c>
      <c r="C1874" s="5" t="s">
        <v>2346</v>
      </c>
      <c r="D1874">
        <f>_xlfn.XLOOKUP(Fin_SortCode[[#This Row],[Bank Name]],BankPopularity[UK Bank],BankPopularity[Weighting],0.0001)</f>
        <v>1E-4</v>
      </c>
    </row>
    <row r="1875" spans="1:4" ht="15.75" thickBot="1" x14ac:dyDescent="0.3">
      <c r="A1875" s="3" t="s">
        <v>29276</v>
      </c>
      <c r="B1875" s="4" t="s">
        <v>409</v>
      </c>
      <c r="C1875" s="5" t="s">
        <v>2347</v>
      </c>
      <c r="D1875">
        <f>_xlfn.XLOOKUP(Fin_SortCode[[#This Row],[Bank Name]],BankPopularity[UK Bank],BankPopularity[Weighting],0.0001)</f>
        <v>1E-4</v>
      </c>
    </row>
    <row r="1876" spans="1:4" ht="15.75" thickBot="1" x14ac:dyDescent="0.3">
      <c r="A1876" s="3" t="s">
        <v>29277</v>
      </c>
      <c r="B1876" s="4" t="s">
        <v>409</v>
      </c>
      <c r="C1876" s="5" t="s">
        <v>2348</v>
      </c>
      <c r="D1876">
        <f>_xlfn.XLOOKUP(Fin_SortCode[[#This Row],[Bank Name]],BankPopularity[UK Bank],BankPopularity[Weighting],0.0001)</f>
        <v>1E-4</v>
      </c>
    </row>
    <row r="1877" spans="1:4" ht="15.75" thickBot="1" x14ac:dyDescent="0.3">
      <c r="A1877" s="3" t="s">
        <v>29278</v>
      </c>
      <c r="B1877" s="4" t="s">
        <v>409</v>
      </c>
      <c r="C1877" s="5" t="s">
        <v>2349</v>
      </c>
      <c r="D1877">
        <f>_xlfn.XLOOKUP(Fin_SortCode[[#This Row],[Bank Name]],BankPopularity[UK Bank],BankPopularity[Weighting],0.0001)</f>
        <v>1E-4</v>
      </c>
    </row>
    <row r="1878" spans="1:4" ht="15.75" thickBot="1" x14ac:dyDescent="0.3">
      <c r="A1878" s="3" t="s">
        <v>29279</v>
      </c>
      <c r="B1878" s="4" t="s">
        <v>409</v>
      </c>
      <c r="C1878" s="5" t="s">
        <v>2350</v>
      </c>
      <c r="D1878">
        <f>_xlfn.XLOOKUP(Fin_SortCode[[#This Row],[Bank Name]],BankPopularity[UK Bank],BankPopularity[Weighting],0.0001)</f>
        <v>1E-4</v>
      </c>
    </row>
    <row r="1879" spans="1:4" ht="15.75" thickBot="1" x14ac:dyDescent="0.3">
      <c r="A1879" s="3" t="s">
        <v>29280</v>
      </c>
      <c r="B1879" s="4" t="s">
        <v>409</v>
      </c>
      <c r="C1879" s="5" t="s">
        <v>2351</v>
      </c>
      <c r="D1879">
        <f>_xlfn.XLOOKUP(Fin_SortCode[[#This Row],[Bank Name]],BankPopularity[UK Bank],BankPopularity[Weighting],0.0001)</f>
        <v>1E-4</v>
      </c>
    </row>
    <row r="1880" spans="1:4" ht="15.75" thickBot="1" x14ac:dyDescent="0.3">
      <c r="A1880" s="3" t="s">
        <v>29281</v>
      </c>
      <c r="B1880" s="4" t="s">
        <v>409</v>
      </c>
      <c r="C1880" s="5" t="s">
        <v>2352</v>
      </c>
      <c r="D1880">
        <f>_xlfn.XLOOKUP(Fin_SortCode[[#This Row],[Bank Name]],BankPopularity[UK Bank],BankPopularity[Weighting],0.0001)</f>
        <v>1E-4</v>
      </c>
    </row>
    <row r="1881" spans="1:4" ht="15.75" thickBot="1" x14ac:dyDescent="0.3">
      <c r="A1881" s="3" t="s">
        <v>29282</v>
      </c>
      <c r="B1881" s="4" t="s">
        <v>409</v>
      </c>
      <c r="C1881" s="5" t="s">
        <v>2353</v>
      </c>
      <c r="D1881">
        <f>_xlfn.XLOOKUP(Fin_SortCode[[#This Row],[Bank Name]],BankPopularity[UK Bank],BankPopularity[Weighting],0.0001)</f>
        <v>1E-4</v>
      </c>
    </row>
    <row r="1882" spans="1:4" ht="15.75" thickBot="1" x14ac:dyDescent="0.3">
      <c r="A1882" s="3" t="s">
        <v>29283</v>
      </c>
      <c r="B1882" s="4" t="s">
        <v>409</v>
      </c>
      <c r="C1882" s="5" t="s">
        <v>2354</v>
      </c>
      <c r="D1882">
        <f>_xlfn.XLOOKUP(Fin_SortCode[[#This Row],[Bank Name]],BankPopularity[UK Bank],BankPopularity[Weighting],0.0001)</f>
        <v>1E-4</v>
      </c>
    </row>
    <row r="1883" spans="1:4" ht="15.75" thickBot="1" x14ac:dyDescent="0.3">
      <c r="A1883" s="3" t="s">
        <v>29284</v>
      </c>
      <c r="B1883" s="4" t="s">
        <v>409</v>
      </c>
      <c r="C1883" s="5" t="s">
        <v>2355</v>
      </c>
      <c r="D1883">
        <f>_xlfn.XLOOKUP(Fin_SortCode[[#This Row],[Bank Name]],BankPopularity[UK Bank],BankPopularity[Weighting],0.0001)</f>
        <v>1E-4</v>
      </c>
    </row>
    <row r="1884" spans="1:4" ht="15.75" thickBot="1" x14ac:dyDescent="0.3">
      <c r="A1884" s="3" t="s">
        <v>29285</v>
      </c>
      <c r="B1884" s="4" t="s">
        <v>409</v>
      </c>
      <c r="C1884" s="5" t="s">
        <v>2356</v>
      </c>
      <c r="D1884">
        <f>_xlfn.XLOOKUP(Fin_SortCode[[#This Row],[Bank Name]],BankPopularity[UK Bank],BankPopularity[Weighting],0.0001)</f>
        <v>1E-4</v>
      </c>
    </row>
    <row r="1885" spans="1:4" ht="15.75" thickBot="1" x14ac:dyDescent="0.3">
      <c r="A1885" s="3" t="s">
        <v>29286</v>
      </c>
      <c r="B1885" s="4" t="s">
        <v>409</v>
      </c>
      <c r="C1885" s="5" t="s">
        <v>2357</v>
      </c>
      <c r="D1885">
        <f>_xlfn.XLOOKUP(Fin_SortCode[[#This Row],[Bank Name]],BankPopularity[UK Bank],BankPopularity[Weighting],0.0001)</f>
        <v>1E-4</v>
      </c>
    </row>
    <row r="1886" spans="1:4" ht="15.75" thickBot="1" x14ac:dyDescent="0.3">
      <c r="A1886" s="3" t="s">
        <v>29287</v>
      </c>
      <c r="B1886" s="4" t="s">
        <v>409</v>
      </c>
      <c r="C1886" s="5" t="s">
        <v>2358</v>
      </c>
      <c r="D1886">
        <f>_xlfn.XLOOKUP(Fin_SortCode[[#This Row],[Bank Name]],BankPopularity[UK Bank],BankPopularity[Weighting],0.0001)</f>
        <v>1E-4</v>
      </c>
    </row>
    <row r="1887" spans="1:4" ht="15.75" thickBot="1" x14ac:dyDescent="0.3">
      <c r="A1887" s="3" t="s">
        <v>29288</v>
      </c>
      <c r="B1887" s="4" t="s">
        <v>409</v>
      </c>
      <c r="C1887" s="5" t="s">
        <v>402</v>
      </c>
      <c r="D1887">
        <f>_xlfn.XLOOKUP(Fin_SortCode[[#This Row],[Bank Name]],BankPopularity[UK Bank],BankPopularity[Weighting],0.0001)</f>
        <v>1E-4</v>
      </c>
    </row>
    <row r="1888" spans="1:4" ht="15.75" thickBot="1" x14ac:dyDescent="0.3">
      <c r="A1888" s="3" t="s">
        <v>29289</v>
      </c>
      <c r="B1888" s="4" t="s">
        <v>409</v>
      </c>
      <c r="C1888" s="5" t="s">
        <v>2359</v>
      </c>
      <c r="D1888">
        <f>_xlfn.XLOOKUP(Fin_SortCode[[#This Row],[Bank Name]],BankPopularity[UK Bank],BankPopularity[Weighting],0.0001)</f>
        <v>1E-4</v>
      </c>
    </row>
    <row r="1889" spans="1:4" ht="15.75" thickBot="1" x14ac:dyDescent="0.3">
      <c r="A1889" s="3" t="s">
        <v>29290</v>
      </c>
      <c r="B1889" s="4" t="s">
        <v>409</v>
      </c>
      <c r="C1889" s="5" t="s">
        <v>2360</v>
      </c>
      <c r="D1889">
        <f>_xlfn.XLOOKUP(Fin_SortCode[[#This Row],[Bank Name]],BankPopularity[UK Bank],BankPopularity[Weighting],0.0001)</f>
        <v>1E-4</v>
      </c>
    </row>
    <row r="1890" spans="1:4" ht="15.75" thickBot="1" x14ac:dyDescent="0.3">
      <c r="A1890" s="3" t="s">
        <v>29291</v>
      </c>
      <c r="B1890" s="4" t="s">
        <v>409</v>
      </c>
      <c r="C1890" s="5" t="s">
        <v>2361</v>
      </c>
      <c r="D1890">
        <f>_xlfn.XLOOKUP(Fin_SortCode[[#This Row],[Bank Name]],BankPopularity[UK Bank],BankPopularity[Weighting],0.0001)</f>
        <v>1E-4</v>
      </c>
    </row>
    <row r="1891" spans="1:4" ht="15.75" thickBot="1" x14ac:dyDescent="0.3">
      <c r="A1891" s="3" t="s">
        <v>29292</v>
      </c>
      <c r="B1891" s="4" t="s">
        <v>409</v>
      </c>
      <c r="C1891" s="5" t="s">
        <v>2362</v>
      </c>
      <c r="D1891">
        <f>_xlfn.XLOOKUP(Fin_SortCode[[#This Row],[Bank Name]],BankPopularity[UK Bank],BankPopularity[Weighting],0.0001)</f>
        <v>1E-4</v>
      </c>
    </row>
    <row r="1892" spans="1:4" ht="15.75" thickBot="1" x14ac:dyDescent="0.3">
      <c r="A1892" s="3" t="s">
        <v>29293</v>
      </c>
      <c r="B1892" s="4" t="s">
        <v>409</v>
      </c>
      <c r="C1892" s="5" t="s">
        <v>2363</v>
      </c>
      <c r="D1892">
        <f>_xlfn.XLOOKUP(Fin_SortCode[[#This Row],[Bank Name]],BankPopularity[UK Bank],BankPopularity[Weighting],0.0001)</f>
        <v>1E-4</v>
      </c>
    </row>
    <row r="1893" spans="1:4" ht="15.75" thickBot="1" x14ac:dyDescent="0.3">
      <c r="A1893" s="3" t="s">
        <v>29294</v>
      </c>
      <c r="B1893" s="4" t="s">
        <v>409</v>
      </c>
      <c r="C1893" s="5" t="s">
        <v>2364</v>
      </c>
      <c r="D1893">
        <f>_xlfn.XLOOKUP(Fin_SortCode[[#This Row],[Bank Name]],BankPopularity[UK Bank],BankPopularity[Weighting],0.0001)</f>
        <v>1E-4</v>
      </c>
    </row>
    <row r="1894" spans="1:4" ht="15.75" thickBot="1" x14ac:dyDescent="0.3">
      <c r="A1894" s="3" t="s">
        <v>29295</v>
      </c>
      <c r="B1894" s="4" t="s">
        <v>409</v>
      </c>
      <c r="C1894" s="5" t="s">
        <v>404</v>
      </c>
      <c r="D1894">
        <f>_xlfn.XLOOKUP(Fin_SortCode[[#This Row],[Bank Name]],BankPopularity[UK Bank],BankPopularity[Weighting],0.0001)</f>
        <v>1E-4</v>
      </c>
    </row>
    <row r="1895" spans="1:4" ht="15.75" thickBot="1" x14ac:dyDescent="0.3">
      <c r="A1895" s="3" t="s">
        <v>29296</v>
      </c>
      <c r="B1895" s="4" t="s">
        <v>409</v>
      </c>
      <c r="C1895" s="5" t="s">
        <v>2365</v>
      </c>
      <c r="D1895">
        <f>_xlfn.XLOOKUP(Fin_SortCode[[#This Row],[Bank Name]],BankPopularity[UK Bank],BankPopularity[Weighting],0.0001)</f>
        <v>1E-4</v>
      </c>
    </row>
    <row r="1896" spans="1:4" ht="15.75" thickBot="1" x14ac:dyDescent="0.3">
      <c r="A1896" s="3" t="s">
        <v>29297</v>
      </c>
      <c r="B1896" s="4" t="s">
        <v>409</v>
      </c>
      <c r="C1896" s="5" t="s">
        <v>2366</v>
      </c>
      <c r="D1896">
        <f>_xlfn.XLOOKUP(Fin_SortCode[[#This Row],[Bank Name]],BankPopularity[UK Bank],BankPopularity[Weighting],0.0001)</f>
        <v>1E-4</v>
      </c>
    </row>
    <row r="1897" spans="1:4" ht="15.75" thickBot="1" x14ac:dyDescent="0.3">
      <c r="A1897" s="3" t="s">
        <v>29298</v>
      </c>
      <c r="B1897" s="4" t="s">
        <v>409</v>
      </c>
      <c r="C1897" s="5" t="s">
        <v>2367</v>
      </c>
      <c r="D1897">
        <f>_xlfn.XLOOKUP(Fin_SortCode[[#This Row],[Bank Name]],BankPopularity[UK Bank],BankPopularity[Weighting],0.0001)</f>
        <v>1E-4</v>
      </c>
    </row>
    <row r="1898" spans="1:4" ht="15.75" thickBot="1" x14ac:dyDescent="0.3">
      <c r="A1898" s="3" t="s">
        <v>29299</v>
      </c>
      <c r="B1898" s="4" t="s">
        <v>409</v>
      </c>
      <c r="C1898" s="5" t="s">
        <v>2368</v>
      </c>
      <c r="D1898">
        <f>_xlfn.XLOOKUP(Fin_SortCode[[#This Row],[Bank Name]],BankPopularity[UK Bank],BankPopularity[Weighting],0.0001)</f>
        <v>1E-4</v>
      </c>
    </row>
    <row r="1899" spans="1:4" ht="15.75" thickBot="1" x14ac:dyDescent="0.3">
      <c r="A1899" s="3" t="s">
        <v>29300</v>
      </c>
      <c r="B1899" s="4" t="s">
        <v>409</v>
      </c>
      <c r="C1899" s="5" t="s">
        <v>2369</v>
      </c>
      <c r="D1899">
        <f>_xlfn.XLOOKUP(Fin_SortCode[[#This Row],[Bank Name]],BankPopularity[UK Bank],BankPopularity[Weighting],0.0001)</f>
        <v>1E-4</v>
      </c>
    </row>
    <row r="1900" spans="1:4" ht="15.75" thickBot="1" x14ac:dyDescent="0.3">
      <c r="A1900" s="3" t="s">
        <v>29301</v>
      </c>
      <c r="B1900" s="4" t="s">
        <v>409</v>
      </c>
      <c r="C1900" s="5" t="s">
        <v>2370</v>
      </c>
      <c r="D1900">
        <f>_xlfn.XLOOKUP(Fin_SortCode[[#This Row],[Bank Name]],BankPopularity[UK Bank],BankPopularity[Weighting],0.0001)</f>
        <v>1E-4</v>
      </c>
    </row>
    <row r="1901" spans="1:4" ht="15.75" thickBot="1" x14ac:dyDescent="0.3">
      <c r="A1901" s="3" t="s">
        <v>29302</v>
      </c>
      <c r="B1901" s="4" t="s">
        <v>409</v>
      </c>
      <c r="C1901" s="5" t="s">
        <v>2371</v>
      </c>
      <c r="D1901">
        <f>_xlfn.XLOOKUP(Fin_SortCode[[#This Row],[Bank Name]],BankPopularity[UK Bank],BankPopularity[Weighting],0.0001)</f>
        <v>1E-4</v>
      </c>
    </row>
    <row r="1902" spans="1:4" ht="15.75" thickBot="1" x14ac:dyDescent="0.3">
      <c r="A1902" s="3" t="s">
        <v>29303</v>
      </c>
      <c r="B1902" s="4" t="s">
        <v>409</v>
      </c>
      <c r="C1902" s="5" t="s">
        <v>2371</v>
      </c>
      <c r="D1902">
        <f>_xlfn.XLOOKUP(Fin_SortCode[[#This Row],[Bank Name]],BankPopularity[UK Bank],BankPopularity[Weighting],0.0001)</f>
        <v>1E-4</v>
      </c>
    </row>
    <row r="1903" spans="1:4" ht="15.75" thickBot="1" x14ac:dyDescent="0.3">
      <c r="A1903" s="3" t="s">
        <v>29304</v>
      </c>
      <c r="B1903" s="4" t="s">
        <v>409</v>
      </c>
      <c r="C1903" s="5" t="s">
        <v>2372</v>
      </c>
      <c r="D1903">
        <f>_xlfn.XLOOKUP(Fin_SortCode[[#This Row],[Bank Name]],BankPopularity[UK Bank],BankPopularity[Weighting],0.0001)</f>
        <v>1E-4</v>
      </c>
    </row>
    <row r="1904" spans="1:4" ht="15.75" thickBot="1" x14ac:dyDescent="0.3">
      <c r="A1904" s="3" t="s">
        <v>29305</v>
      </c>
      <c r="B1904" s="4" t="s">
        <v>409</v>
      </c>
      <c r="C1904" s="5" t="s">
        <v>2373</v>
      </c>
      <c r="D1904">
        <f>_xlfn.XLOOKUP(Fin_SortCode[[#This Row],[Bank Name]],BankPopularity[UK Bank],BankPopularity[Weighting],0.0001)</f>
        <v>1E-4</v>
      </c>
    </row>
    <row r="1905" spans="1:4" ht="15.75" thickBot="1" x14ac:dyDescent="0.3">
      <c r="A1905" s="3" t="s">
        <v>29306</v>
      </c>
      <c r="B1905" s="4" t="s">
        <v>409</v>
      </c>
      <c r="C1905" s="5" t="s">
        <v>2374</v>
      </c>
      <c r="D1905">
        <f>_xlfn.XLOOKUP(Fin_SortCode[[#This Row],[Bank Name]],BankPopularity[UK Bank],BankPopularity[Weighting],0.0001)</f>
        <v>1E-4</v>
      </c>
    </row>
    <row r="1906" spans="1:4" ht="15.75" thickBot="1" x14ac:dyDescent="0.3">
      <c r="A1906" s="3" t="s">
        <v>29307</v>
      </c>
      <c r="B1906" s="4" t="s">
        <v>409</v>
      </c>
      <c r="C1906" s="5" t="s">
        <v>2375</v>
      </c>
      <c r="D1906">
        <f>_xlfn.XLOOKUP(Fin_SortCode[[#This Row],[Bank Name]],BankPopularity[UK Bank],BankPopularity[Weighting],0.0001)</f>
        <v>1E-4</v>
      </c>
    </row>
    <row r="1907" spans="1:4" ht="15.75" thickBot="1" x14ac:dyDescent="0.3">
      <c r="A1907" s="3" t="s">
        <v>29308</v>
      </c>
      <c r="B1907" s="4" t="s">
        <v>409</v>
      </c>
      <c r="C1907" s="5" t="s">
        <v>2376</v>
      </c>
      <c r="D1907">
        <f>_xlfn.XLOOKUP(Fin_SortCode[[#This Row],[Bank Name]],BankPopularity[UK Bank],BankPopularity[Weighting],0.0001)</f>
        <v>1E-4</v>
      </c>
    </row>
    <row r="1908" spans="1:4" ht="15.75" thickBot="1" x14ac:dyDescent="0.3">
      <c r="A1908" s="3" t="s">
        <v>29309</v>
      </c>
      <c r="B1908" s="4" t="s">
        <v>409</v>
      </c>
      <c r="C1908" s="5" t="s">
        <v>2377</v>
      </c>
      <c r="D1908">
        <f>_xlfn.XLOOKUP(Fin_SortCode[[#This Row],[Bank Name]],BankPopularity[UK Bank],BankPopularity[Weighting],0.0001)</f>
        <v>1E-4</v>
      </c>
    </row>
    <row r="1909" spans="1:4" ht="15.75" thickBot="1" x14ac:dyDescent="0.3">
      <c r="A1909" s="3" t="s">
        <v>29310</v>
      </c>
      <c r="B1909" s="4" t="s">
        <v>409</v>
      </c>
      <c r="C1909" s="5" t="s">
        <v>2378</v>
      </c>
      <c r="D1909">
        <f>_xlfn.XLOOKUP(Fin_SortCode[[#This Row],[Bank Name]],BankPopularity[UK Bank],BankPopularity[Weighting],0.0001)</f>
        <v>1E-4</v>
      </c>
    </row>
    <row r="1910" spans="1:4" ht="15.75" thickBot="1" x14ac:dyDescent="0.3">
      <c r="A1910" s="3" t="s">
        <v>29311</v>
      </c>
      <c r="B1910" s="4" t="s">
        <v>409</v>
      </c>
      <c r="C1910" s="5" t="s">
        <v>2379</v>
      </c>
      <c r="D1910">
        <f>_xlfn.XLOOKUP(Fin_SortCode[[#This Row],[Bank Name]],BankPopularity[UK Bank],BankPopularity[Weighting],0.0001)</f>
        <v>1E-4</v>
      </c>
    </row>
    <row r="1911" spans="1:4" ht="15.75" thickBot="1" x14ac:dyDescent="0.3">
      <c r="A1911" s="3" t="s">
        <v>29312</v>
      </c>
      <c r="B1911" s="4" t="s">
        <v>409</v>
      </c>
      <c r="C1911" s="5" t="s">
        <v>2380</v>
      </c>
      <c r="D1911">
        <f>_xlfn.XLOOKUP(Fin_SortCode[[#This Row],[Bank Name]],BankPopularity[UK Bank],BankPopularity[Weighting],0.0001)</f>
        <v>1E-4</v>
      </c>
    </row>
    <row r="1912" spans="1:4" ht="15.75" thickBot="1" x14ac:dyDescent="0.3">
      <c r="A1912" s="3" t="s">
        <v>29313</v>
      </c>
      <c r="B1912" s="4" t="s">
        <v>409</v>
      </c>
      <c r="C1912" s="5" t="s">
        <v>2381</v>
      </c>
      <c r="D1912">
        <f>_xlfn.XLOOKUP(Fin_SortCode[[#This Row],[Bank Name]],BankPopularity[UK Bank],BankPopularity[Weighting],0.0001)</f>
        <v>1E-4</v>
      </c>
    </row>
    <row r="1913" spans="1:4" ht="15.75" thickBot="1" x14ac:dyDescent="0.3">
      <c r="A1913" s="3" t="s">
        <v>29314</v>
      </c>
      <c r="B1913" s="4" t="s">
        <v>409</v>
      </c>
      <c r="C1913" s="5" t="s">
        <v>2382</v>
      </c>
      <c r="D1913">
        <f>_xlfn.XLOOKUP(Fin_SortCode[[#This Row],[Bank Name]],BankPopularity[UK Bank],BankPopularity[Weighting],0.0001)</f>
        <v>1E-4</v>
      </c>
    </row>
    <row r="1914" spans="1:4" ht="15.75" thickBot="1" x14ac:dyDescent="0.3">
      <c r="A1914" s="3" t="s">
        <v>29315</v>
      </c>
      <c r="B1914" s="4" t="s">
        <v>2383</v>
      </c>
      <c r="C1914" s="5" t="s">
        <v>2384</v>
      </c>
      <c r="D1914">
        <f>_xlfn.XLOOKUP(Fin_SortCode[[#This Row],[Bank Name]],BankPopularity[UK Bank],BankPopularity[Weighting],0.0001)</f>
        <v>1E-4</v>
      </c>
    </row>
    <row r="1915" spans="1:4" ht="15.75" thickBot="1" x14ac:dyDescent="0.3">
      <c r="A1915" s="3" t="s">
        <v>29316</v>
      </c>
      <c r="B1915" s="4" t="s">
        <v>409</v>
      </c>
      <c r="C1915" s="5" t="s">
        <v>2385</v>
      </c>
      <c r="D1915">
        <f>_xlfn.XLOOKUP(Fin_SortCode[[#This Row],[Bank Name]],BankPopularity[UK Bank],BankPopularity[Weighting],0.0001)</f>
        <v>1E-4</v>
      </c>
    </row>
    <row r="1916" spans="1:4" ht="15.75" thickBot="1" x14ac:dyDescent="0.3">
      <c r="A1916" s="3" t="s">
        <v>29317</v>
      </c>
      <c r="B1916" s="4" t="s">
        <v>409</v>
      </c>
      <c r="C1916" s="5" t="s">
        <v>2386</v>
      </c>
      <c r="D1916">
        <f>_xlfn.XLOOKUP(Fin_SortCode[[#This Row],[Bank Name]],BankPopularity[UK Bank],BankPopularity[Weighting],0.0001)</f>
        <v>1E-4</v>
      </c>
    </row>
    <row r="1917" spans="1:4" ht="15.75" thickBot="1" x14ac:dyDescent="0.3">
      <c r="A1917" s="3" t="s">
        <v>29318</v>
      </c>
      <c r="B1917" s="4" t="s">
        <v>409</v>
      </c>
      <c r="C1917" s="5" t="s">
        <v>2387</v>
      </c>
      <c r="D1917">
        <f>_xlfn.XLOOKUP(Fin_SortCode[[#This Row],[Bank Name]],BankPopularity[UK Bank],BankPopularity[Weighting],0.0001)</f>
        <v>1E-4</v>
      </c>
    </row>
    <row r="1918" spans="1:4" ht="15.75" thickBot="1" x14ac:dyDescent="0.3">
      <c r="A1918" s="3" t="s">
        <v>29319</v>
      </c>
      <c r="B1918" s="4" t="s">
        <v>409</v>
      </c>
      <c r="C1918" s="5" t="s">
        <v>2388</v>
      </c>
      <c r="D1918">
        <f>_xlfn.XLOOKUP(Fin_SortCode[[#This Row],[Bank Name]],BankPopularity[UK Bank],BankPopularity[Weighting],0.0001)</f>
        <v>1E-4</v>
      </c>
    </row>
    <row r="1919" spans="1:4" ht="15.75" thickBot="1" x14ac:dyDescent="0.3">
      <c r="A1919" s="3" t="s">
        <v>29320</v>
      </c>
      <c r="B1919" s="4" t="s">
        <v>409</v>
      </c>
      <c r="C1919" s="5" t="s">
        <v>2389</v>
      </c>
      <c r="D1919">
        <f>_xlfn.XLOOKUP(Fin_SortCode[[#This Row],[Bank Name]],BankPopularity[UK Bank],BankPopularity[Weighting],0.0001)</f>
        <v>1E-4</v>
      </c>
    </row>
    <row r="1920" spans="1:4" ht="15.75" thickBot="1" x14ac:dyDescent="0.3">
      <c r="A1920" s="3" t="s">
        <v>29321</v>
      </c>
      <c r="B1920" s="4" t="s">
        <v>409</v>
      </c>
      <c r="C1920" s="5" t="s">
        <v>2390</v>
      </c>
      <c r="D1920">
        <f>_xlfn.XLOOKUP(Fin_SortCode[[#This Row],[Bank Name]],BankPopularity[UK Bank],BankPopularity[Weighting],0.0001)</f>
        <v>1E-4</v>
      </c>
    </row>
    <row r="1921" spans="1:4" ht="15.75" thickBot="1" x14ac:dyDescent="0.3">
      <c r="A1921" s="3" t="s">
        <v>29322</v>
      </c>
      <c r="B1921" s="4" t="s">
        <v>409</v>
      </c>
      <c r="C1921" s="5" t="s">
        <v>2391</v>
      </c>
      <c r="D1921">
        <f>_xlfn.XLOOKUP(Fin_SortCode[[#This Row],[Bank Name]],BankPopularity[UK Bank],BankPopularity[Weighting],0.0001)</f>
        <v>1E-4</v>
      </c>
    </row>
    <row r="1922" spans="1:4" ht="15.75" thickBot="1" x14ac:dyDescent="0.3">
      <c r="A1922" s="3" t="s">
        <v>29323</v>
      </c>
      <c r="B1922" s="4" t="s">
        <v>409</v>
      </c>
      <c r="C1922" s="5" t="s">
        <v>2392</v>
      </c>
      <c r="D1922">
        <f>_xlfn.XLOOKUP(Fin_SortCode[[#This Row],[Bank Name]],BankPopularity[UK Bank],BankPopularity[Weighting],0.0001)</f>
        <v>1E-4</v>
      </c>
    </row>
    <row r="1923" spans="1:4" ht="15.75" thickBot="1" x14ac:dyDescent="0.3">
      <c r="A1923" s="3" t="s">
        <v>29324</v>
      </c>
      <c r="B1923" s="4" t="s">
        <v>409</v>
      </c>
      <c r="C1923" s="5" t="s">
        <v>412</v>
      </c>
      <c r="D1923">
        <f>_xlfn.XLOOKUP(Fin_SortCode[[#This Row],[Bank Name]],BankPopularity[UK Bank],BankPopularity[Weighting],0.0001)</f>
        <v>1E-4</v>
      </c>
    </row>
    <row r="1924" spans="1:4" ht="15.75" thickBot="1" x14ac:dyDescent="0.3">
      <c r="A1924" s="3" t="s">
        <v>29325</v>
      </c>
      <c r="B1924" s="4" t="s">
        <v>409</v>
      </c>
      <c r="C1924" s="5" t="s">
        <v>2393</v>
      </c>
      <c r="D1924">
        <f>_xlfn.XLOOKUP(Fin_SortCode[[#This Row],[Bank Name]],BankPopularity[UK Bank],BankPopularity[Weighting],0.0001)</f>
        <v>1E-4</v>
      </c>
    </row>
    <row r="1925" spans="1:4" ht="15.75" thickBot="1" x14ac:dyDescent="0.3">
      <c r="A1925" s="3" t="s">
        <v>29326</v>
      </c>
      <c r="B1925" s="4" t="s">
        <v>409</v>
      </c>
      <c r="C1925" s="5" t="s">
        <v>2394</v>
      </c>
      <c r="D1925">
        <f>_xlfn.XLOOKUP(Fin_SortCode[[#This Row],[Bank Name]],BankPopularity[UK Bank],BankPopularity[Weighting],0.0001)</f>
        <v>1E-4</v>
      </c>
    </row>
    <row r="1926" spans="1:4" ht="15.75" thickBot="1" x14ac:dyDescent="0.3">
      <c r="A1926" s="3" t="s">
        <v>29327</v>
      </c>
      <c r="B1926" s="4" t="s">
        <v>409</v>
      </c>
      <c r="C1926" s="5" t="s">
        <v>2395</v>
      </c>
      <c r="D1926">
        <f>_xlfn.XLOOKUP(Fin_SortCode[[#This Row],[Bank Name]],BankPopularity[UK Bank],BankPopularity[Weighting],0.0001)</f>
        <v>1E-4</v>
      </c>
    </row>
    <row r="1927" spans="1:4" ht="15.75" thickBot="1" x14ac:dyDescent="0.3">
      <c r="A1927" s="3" t="s">
        <v>29328</v>
      </c>
      <c r="B1927" s="4" t="s">
        <v>409</v>
      </c>
      <c r="C1927" s="5" t="s">
        <v>2396</v>
      </c>
      <c r="D1927">
        <f>_xlfn.XLOOKUP(Fin_SortCode[[#This Row],[Bank Name]],BankPopularity[UK Bank],BankPopularity[Weighting],0.0001)</f>
        <v>1E-4</v>
      </c>
    </row>
    <row r="1928" spans="1:4" ht="15.75" thickBot="1" x14ac:dyDescent="0.3">
      <c r="A1928" s="3" t="s">
        <v>29329</v>
      </c>
      <c r="B1928" s="4" t="s">
        <v>409</v>
      </c>
      <c r="C1928" s="5" t="s">
        <v>2397</v>
      </c>
      <c r="D1928">
        <f>_xlfn.XLOOKUP(Fin_SortCode[[#This Row],[Bank Name]],BankPopularity[UK Bank],BankPopularity[Weighting],0.0001)</f>
        <v>1E-4</v>
      </c>
    </row>
    <row r="1929" spans="1:4" ht="15.75" thickBot="1" x14ac:dyDescent="0.3">
      <c r="A1929" s="3" t="s">
        <v>29330</v>
      </c>
      <c r="B1929" s="4" t="s">
        <v>409</v>
      </c>
      <c r="C1929" s="5" t="s">
        <v>2398</v>
      </c>
      <c r="D1929">
        <f>_xlfn.XLOOKUP(Fin_SortCode[[#This Row],[Bank Name]],BankPopularity[UK Bank],BankPopularity[Weighting],0.0001)</f>
        <v>1E-4</v>
      </c>
    </row>
    <row r="1930" spans="1:4" ht="15.75" thickBot="1" x14ac:dyDescent="0.3">
      <c r="A1930" s="3" t="s">
        <v>29331</v>
      </c>
      <c r="B1930" s="4" t="s">
        <v>409</v>
      </c>
      <c r="C1930" s="5" t="s">
        <v>2399</v>
      </c>
      <c r="D1930">
        <f>_xlfn.XLOOKUP(Fin_SortCode[[#This Row],[Bank Name]],BankPopularity[UK Bank],BankPopularity[Weighting],0.0001)</f>
        <v>1E-4</v>
      </c>
    </row>
    <row r="1931" spans="1:4" ht="15.75" thickBot="1" x14ac:dyDescent="0.3">
      <c r="A1931" s="3" t="s">
        <v>29332</v>
      </c>
      <c r="B1931" s="4" t="s">
        <v>409</v>
      </c>
      <c r="C1931" s="5" t="s">
        <v>2400</v>
      </c>
      <c r="D1931">
        <f>_xlfn.XLOOKUP(Fin_SortCode[[#This Row],[Bank Name]],BankPopularity[UK Bank],BankPopularity[Weighting],0.0001)</f>
        <v>1E-4</v>
      </c>
    </row>
    <row r="1932" spans="1:4" ht="15.75" thickBot="1" x14ac:dyDescent="0.3">
      <c r="A1932" s="3" t="s">
        <v>29333</v>
      </c>
      <c r="B1932" s="4" t="s">
        <v>409</v>
      </c>
      <c r="C1932" s="5" t="s">
        <v>2401</v>
      </c>
      <c r="D1932">
        <f>_xlfn.XLOOKUP(Fin_SortCode[[#This Row],[Bank Name]],BankPopularity[UK Bank],BankPopularity[Weighting],0.0001)</f>
        <v>1E-4</v>
      </c>
    </row>
    <row r="1933" spans="1:4" ht="15.75" thickBot="1" x14ac:dyDescent="0.3">
      <c r="A1933" s="3" t="s">
        <v>29334</v>
      </c>
      <c r="B1933" s="4" t="s">
        <v>409</v>
      </c>
      <c r="C1933" s="5" t="s">
        <v>2402</v>
      </c>
      <c r="D1933">
        <f>_xlfn.XLOOKUP(Fin_SortCode[[#This Row],[Bank Name]],BankPopularity[UK Bank],BankPopularity[Weighting],0.0001)</f>
        <v>1E-4</v>
      </c>
    </row>
    <row r="1934" spans="1:4" ht="15.75" thickBot="1" x14ac:dyDescent="0.3">
      <c r="A1934" s="3" t="s">
        <v>29335</v>
      </c>
      <c r="B1934" s="4" t="s">
        <v>409</v>
      </c>
      <c r="C1934" s="5" t="s">
        <v>2403</v>
      </c>
      <c r="D1934">
        <f>_xlfn.XLOOKUP(Fin_SortCode[[#This Row],[Bank Name]],BankPopularity[UK Bank],BankPopularity[Weighting],0.0001)</f>
        <v>1E-4</v>
      </c>
    </row>
    <row r="1935" spans="1:4" ht="15.75" thickBot="1" x14ac:dyDescent="0.3">
      <c r="A1935" s="3" t="s">
        <v>29336</v>
      </c>
      <c r="B1935" s="4" t="s">
        <v>409</v>
      </c>
      <c r="C1935" s="5" t="s">
        <v>416</v>
      </c>
      <c r="D1935">
        <f>_xlfn.XLOOKUP(Fin_SortCode[[#This Row],[Bank Name]],BankPopularity[UK Bank],BankPopularity[Weighting],0.0001)</f>
        <v>1E-4</v>
      </c>
    </row>
    <row r="1936" spans="1:4" ht="15.75" thickBot="1" x14ac:dyDescent="0.3">
      <c r="A1936" s="3" t="s">
        <v>29337</v>
      </c>
      <c r="B1936" s="4" t="s">
        <v>409</v>
      </c>
      <c r="C1936" s="5" t="s">
        <v>2404</v>
      </c>
      <c r="D1936">
        <f>_xlfn.XLOOKUP(Fin_SortCode[[#This Row],[Bank Name]],BankPopularity[UK Bank],BankPopularity[Weighting],0.0001)</f>
        <v>1E-4</v>
      </c>
    </row>
    <row r="1937" spans="1:4" ht="15.75" thickBot="1" x14ac:dyDescent="0.3">
      <c r="A1937" s="3" t="s">
        <v>29338</v>
      </c>
      <c r="B1937" s="4" t="s">
        <v>409</v>
      </c>
      <c r="C1937" s="5" t="s">
        <v>2405</v>
      </c>
      <c r="D1937">
        <f>_xlfn.XLOOKUP(Fin_SortCode[[#This Row],[Bank Name]],BankPopularity[UK Bank],BankPopularity[Weighting],0.0001)</f>
        <v>1E-4</v>
      </c>
    </row>
    <row r="1938" spans="1:4" ht="15.75" thickBot="1" x14ac:dyDescent="0.3">
      <c r="A1938" s="3" t="s">
        <v>29339</v>
      </c>
      <c r="B1938" s="4" t="s">
        <v>409</v>
      </c>
      <c r="C1938" s="5" t="s">
        <v>2406</v>
      </c>
      <c r="D1938">
        <f>_xlfn.XLOOKUP(Fin_SortCode[[#This Row],[Bank Name]],BankPopularity[UK Bank],BankPopularity[Weighting],0.0001)</f>
        <v>1E-4</v>
      </c>
    </row>
    <row r="1939" spans="1:4" ht="15.75" thickBot="1" x14ac:dyDescent="0.3">
      <c r="A1939" s="3" t="s">
        <v>29340</v>
      </c>
      <c r="B1939" s="4" t="s">
        <v>409</v>
      </c>
      <c r="C1939" s="5" t="s">
        <v>413</v>
      </c>
      <c r="D1939">
        <f>_xlfn.XLOOKUP(Fin_SortCode[[#This Row],[Bank Name]],BankPopularity[UK Bank],BankPopularity[Weighting],0.0001)</f>
        <v>1E-4</v>
      </c>
    </row>
    <row r="1940" spans="1:4" ht="15.75" thickBot="1" x14ac:dyDescent="0.3">
      <c r="A1940" s="3" t="s">
        <v>29341</v>
      </c>
      <c r="B1940" s="4" t="s">
        <v>409</v>
      </c>
      <c r="C1940" s="5" t="s">
        <v>423</v>
      </c>
      <c r="D1940">
        <f>_xlfn.XLOOKUP(Fin_SortCode[[#This Row],[Bank Name]],BankPopularity[UK Bank],BankPopularity[Weighting],0.0001)</f>
        <v>1E-4</v>
      </c>
    </row>
    <row r="1941" spans="1:4" ht="15.75" thickBot="1" x14ac:dyDescent="0.3">
      <c r="A1941" s="3" t="s">
        <v>29342</v>
      </c>
      <c r="B1941" s="4" t="s">
        <v>409</v>
      </c>
      <c r="C1941" s="5" t="s">
        <v>2407</v>
      </c>
      <c r="D1941">
        <f>_xlfn.XLOOKUP(Fin_SortCode[[#This Row],[Bank Name]],BankPopularity[UK Bank],BankPopularity[Weighting],0.0001)</f>
        <v>1E-4</v>
      </c>
    </row>
    <row r="1942" spans="1:4" ht="15.75" thickBot="1" x14ac:dyDescent="0.3">
      <c r="A1942" s="3" t="s">
        <v>29343</v>
      </c>
      <c r="B1942" s="4" t="s">
        <v>409</v>
      </c>
      <c r="C1942" s="5" t="s">
        <v>418</v>
      </c>
      <c r="D1942">
        <f>_xlfn.XLOOKUP(Fin_SortCode[[#This Row],[Bank Name]],BankPopularity[UK Bank],BankPopularity[Weighting],0.0001)</f>
        <v>1E-4</v>
      </c>
    </row>
    <row r="1943" spans="1:4" ht="15.75" thickBot="1" x14ac:dyDescent="0.3">
      <c r="A1943" s="3" t="s">
        <v>29344</v>
      </c>
      <c r="B1943" s="4" t="s">
        <v>409</v>
      </c>
      <c r="C1943" s="5" t="s">
        <v>2408</v>
      </c>
      <c r="D1943">
        <f>_xlfn.XLOOKUP(Fin_SortCode[[#This Row],[Bank Name]],BankPopularity[UK Bank],BankPopularity[Weighting],0.0001)</f>
        <v>1E-4</v>
      </c>
    </row>
    <row r="1944" spans="1:4" ht="15.75" thickBot="1" x14ac:dyDescent="0.3">
      <c r="A1944" s="3" t="s">
        <v>29345</v>
      </c>
      <c r="B1944" s="4" t="s">
        <v>409</v>
      </c>
      <c r="C1944" s="5" t="s">
        <v>2409</v>
      </c>
      <c r="D1944">
        <f>_xlfn.XLOOKUP(Fin_SortCode[[#This Row],[Bank Name]],BankPopularity[UK Bank],BankPopularity[Weighting],0.0001)</f>
        <v>1E-4</v>
      </c>
    </row>
    <row r="1945" spans="1:4" ht="15.75" thickBot="1" x14ac:dyDescent="0.3">
      <c r="A1945" s="3" t="s">
        <v>29346</v>
      </c>
      <c r="B1945" s="4" t="s">
        <v>409</v>
      </c>
      <c r="C1945" s="5" t="s">
        <v>2410</v>
      </c>
      <c r="D1945">
        <f>_xlfn.XLOOKUP(Fin_SortCode[[#This Row],[Bank Name]],BankPopularity[UK Bank],BankPopularity[Weighting],0.0001)</f>
        <v>1E-4</v>
      </c>
    </row>
    <row r="1946" spans="1:4" ht="15.75" thickBot="1" x14ac:dyDescent="0.3">
      <c r="A1946" s="3" t="s">
        <v>29347</v>
      </c>
      <c r="B1946" s="4" t="s">
        <v>409</v>
      </c>
      <c r="C1946" s="5" t="s">
        <v>2411</v>
      </c>
      <c r="D1946">
        <f>_xlfn.XLOOKUP(Fin_SortCode[[#This Row],[Bank Name]],BankPopularity[UK Bank],BankPopularity[Weighting],0.0001)</f>
        <v>1E-4</v>
      </c>
    </row>
    <row r="1947" spans="1:4" ht="15.75" thickBot="1" x14ac:dyDescent="0.3">
      <c r="A1947" s="3" t="s">
        <v>29348</v>
      </c>
      <c r="B1947" s="4" t="s">
        <v>409</v>
      </c>
      <c r="C1947" s="5" t="s">
        <v>419</v>
      </c>
      <c r="D1947">
        <f>_xlfn.XLOOKUP(Fin_SortCode[[#This Row],[Bank Name]],BankPopularity[UK Bank],BankPopularity[Weighting],0.0001)</f>
        <v>1E-4</v>
      </c>
    </row>
    <row r="1948" spans="1:4" ht="15.75" thickBot="1" x14ac:dyDescent="0.3">
      <c r="A1948" s="3" t="s">
        <v>29349</v>
      </c>
      <c r="B1948" s="4" t="s">
        <v>409</v>
      </c>
      <c r="C1948" s="5" t="s">
        <v>2412</v>
      </c>
      <c r="D1948">
        <f>_xlfn.XLOOKUP(Fin_SortCode[[#This Row],[Bank Name]],BankPopularity[UK Bank],BankPopularity[Weighting],0.0001)</f>
        <v>1E-4</v>
      </c>
    </row>
    <row r="1949" spans="1:4" ht="15.75" thickBot="1" x14ac:dyDescent="0.3">
      <c r="A1949" s="3" t="s">
        <v>29350</v>
      </c>
      <c r="B1949" s="4" t="s">
        <v>409</v>
      </c>
      <c r="C1949" s="5" t="s">
        <v>2413</v>
      </c>
      <c r="D1949">
        <f>_xlfn.XLOOKUP(Fin_SortCode[[#This Row],[Bank Name]],BankPopularity[UK Bank],BankPopularity[Weighting],0.0001)</f>
        <v>1E-4</v>
      </c>
    </row>
    <row r="1950" spans="1:4" ht="15.75" thickBot="1" x14ac:dyDescent="0.3">
      <c r="A1950" s="3" t="s">
        <v>29351</v>
      </c>
      <c r="B1950" s="4" t="s">
        <v>409</v>
      </c>
      <c r="C1950" s="5" t="s">
        <v>2414</v>
      </c>
      <c r="D1950">
        <f>_xlfn.XLOOKUP(Fin_SortCode[[#This Row],[Bank Name]],BankPopularity[UK Bank],BankPopularity[Weighting],0.0001)</f>
        <v>1E-4</v>
      </c>
    </row>
    <row r="1951" spans="1:4" ht="15.75" thickBot="1" x14ac:dyDescent="0.3">
      <c r="A1951" s="3" t="s">
        <v>29352</v>
      </c>
      <c r="B1951" s="4" t="s">
        <v>409</v>
      </c>
      <c r="C1951" s="5" t="s">
        <v>2415</v>
      </c>
      <c r="D1951">
        <f>_xlfn.XLOOKUP(Fin_SortCode[[#This Row],[Bank Name]],BankPopularity[UK Bank],BankPopularity[Weighting],0.0001)</f>
        <v>1E-4</v>
      </c>
    </row>
    <row r="1952" spans="1:4" ht="15.75" thickBot="1" x14ac:dyDescent="0.3">
      <c r="A1952" s="3" t="s">
        <v>29353</v>
      </c>
      <c r="B1952" s="4" t="s">
        <v>409</v>
      </c>
      <c r="C1952" s="5" t="s">
        <v>2416</v>
      </c>
      <c r="D1952">
        <f>_xlfn.XLOOKUP(Fin_SortCode[[#This Row],[Bank Name]],BankPopularity[UK Bank],BankPopularity[Weighting],0.0001)</f>
        <v>1E-4</v>
      </c>
    </row>
    <row r="1953" spans="1:4" ht="15.75" thickBot="1" x14ac:dyDescent="0.3">
      <c r="A1953" s="3" t="s">
        <v>29354</v>
      </c>
      <c r="B1953" s="4" t="s">
        <v>409</v>
      </c>
      <c r="C1953" s="5" t="s">
        <v>2417</v>
      </c>
      <c r="D1953">
        <f>_xlfn.XLOOKUP(Fin_SortCode[[#This Row],[Bank Name]],BankPopularity[UK Bank],BankPopularity[Weighting],0.0001)</f>
        <v>1E-4</v>
      </c>
    </row>
    <row r="1954" spans="1:4" ht="15.75" thickBot="1" x14ac:dyDescent="0.3">
      <c r="A1954" s="3" t="s">
        <v>29355</v>
      </c>
      <c r="B1954" s="4" t="s">
        <v>409</v>
      </c>
      <c r="C1954" s="5" t="s">
        <v>2418</v>
      </c>
      <c r="D1954">
        <f>_xlfn.XLOOKUP(Fin_SortCode[[#This Row],[Bank Name]],BankPopularity[UK Bank],BankPopularity[Weighting],0.0001)</f>
        <v>1E-4</v>
      </c>
    </row>
    <row r="1955" spans="1:4" ht="15.75" thickBot="1" x14ac:dyDescent="0.3">
      <c r="A1955" s="3" t="s">
        <v>29356</v>
      </c>
      <c r="B1955" s="4" t="s">
        <v>409</v>
      </c>
      <c r="C1955" s="5" t="s">
        <v>2419</v>
      </c>
      <c r="D1955">
        <f>_xlfn.XLOOKUP(Fin_SortCode[[#This Row],[Bank Name]],BankPopularity[UK Bank],BankPopularity[Weighting],0.0001)</f>
        <v>1E-4</v>
      </c>
    </row>
    <row r="1956" spans="1:4" ht="15.75" thickBot="1" x14ac:dyDescent="0.3">
      <c r="A1956" s="3" t="s">
        <v>29357</v>
      </c>
      <c r="B1956" s="4" t="s">
        <v>409</v>
      </c>
      <c r="C1956" s="5" t="s">
        <v>2420</v>
      </c>
      <c r="D1956">
        <f>_xlfn.XLOOKUP(Fin_SortCode[[#This Row],[Bank Name]],BankPopularity[UK Bank],BankPopularity[Weighting],0.0001)</f>
        <v>1E-4</v>
      </c>
    </row>
    <row r="1957" spans="1:4" ht="15.75" thickBot="1" x14ac:dyDescent="0.3">
      <c r="A1957" s="3" t="s">
        <v>29358</v>
      </c>
      <c r="B1957" s="4" t="s">
        <v>409</v>
      </c>
      <c r="C1957" s="5" t="s">
        <v>2421</v>
      </c>
      <c r="D1957">
        <f>_xlfn.XLOOKUP(Fin_SortCode[[#This Row],[Bank Name]],BankPopularity[UK Bank],BankPopularity[Weighting],0.0001)</f>
        <v>1E-4</v>
      </c>
    </row>
    <row r="1958" spans="1:4" ht="15.75" thickBot="1" x14ac:dyDescent="0.3">
      <c r="A1958" s="3" t="s">
        <v>29359</v>
      </c>
      <c r="B1958" s="4" t="s">
        <v>409</v>
      </c>
      <c r="C1958" s="5" t="s">
        <v>2422</v>
      </c>
      <c r="D1958">
        <f>_xlfn.XLOOKUP(Fin_SortCode[[#This Row],[Bank Name]],BankPopularity[UK Bank],BankPopularity[Weighting],0.0001)</f>
        <v>1E-4</v>
      </c>
    </row>
    <row r="1959" spans="1:4" ht="15.75" thickBot="1" x14ac:dyDescent="0.3">
      <c r="A1959" s="3" t="s">
        <v>29360</v>
      </c>
      <c r="B1959" s="4" t="s">
        <v>409</v>
      </c>
      <c r="C1959" s="5" t="s">
        <v>2423</v>
      </c>
      <c r="D1959">
        <f>_xlfn.XLOOKUP(Fin_SortCode[[#This Row],[Bank Name]],BankPopularity[UK Bank],BankPopularity[Weighting],0.0001)</f>
        <v>1E-4</v>
      </c>
    </row>
    <row r="1960" spans="1:4" ht="15.75" thickBot="1" x14ac:dyDescent="0.3">
      <c r="A1960" s="3" t="s">
        <v>29361</v>
      </c>
      <c r="B1960" s="4" t="s">
        <v>409</v>
      </c>
      <c r="C1960" s="5" t="s">
        <v>2424</v>
      </c>
      <c r="D1960">
        <f>_xlfn.XLOOKUP(Fin_SortCode[[#This Row],[Bank Name]],BankPopularity[UK Bank],BankPopularity[Weighting],0.0001)</f>
        <v>1E-4</v>
      </c>
    </row>
    <row r="1961" spans="1:4" ht="15.75" thickBot="1" x14ac:dyDescent="0.3">
      <c r="A1961" s="3" t="s">
        <v>29362</v>
      </c>
      <c r="B1961" s="4" t="s">
        <v>409</v>
      </c>
      <c r="C1961" s="5" t="s">
        <v>2425</v>
      </c>
      <c r="D1961">
        <f>_xlfn.XLOOKUP(Fin_SortCode[[#This Row],[Bank Name]],BankPopularity[UK Bank],BankPopularity[Weighting],0.0001)</f>
        <v>1E-4</v>
      </c>
    </row>
    <row r="1962" spans="1:4" ht="15.75" thickBot="1" x14ac:dyDescent="0.3">
      <c r="A1962" s="3" t="s">
        <v>29363</v>
      </c>
      <c r="B1962" s="4" t="s">
        <v>409</v>
      </c>
      <c r="C1962" s="5" t="s">
        <v>2426</v>
      </c>
      <c r="D1962">
        <f>_xlfn.XLOOKUP(Fin_SortCode[[#This Row],[Bank Name]],BankPopularity[UK Bank],BankPopularity[Weighting],0.0001)</f>
        <v>1E-4</v>
      </c>
    </row>
    <row r="1963" spans="1:4" ht="15.75" thickBot="1" x14ac:dyDescent="0.3">
      <c r="A1963" s="3" t="s">
        <v>29364</v>
      </c>
      <c r="B1963" s="4" t="s">
        <v>409</v>
      </c>
      <c r="C1963" s="5" t="s">
        <v>2427</v>
      </c>
      <c r="D1963">
        <f>_xlfn.XLOOKUP(Fin_SortCode[[#This Row],[Bank Name]],BankPopularity[UK Bank],BankPopularity[Weighting],0.0001)</f>
        <v>1E-4</v>
      </c>
    </row>
    <row r="1964" spans="1:4" ht="15.75" thickBot="1" x14ac:dyDescent="0.3">
      <c r="A1964" s="3" t="s">
        <v>29365</v>
      </c>
      <c r="B1964" s="4" t="s">
        <v>409</v>
      </c>
      <c r="C1964" s="5" t="s">
        <v>2428</v>
      </c>
      <c r="D1964">
        <f>_xlfn.XLOOKUP(Fin_SortCode[[#This Row],[Bank Name]],BankPopularity[UK Bank],BankPopularity[Weighting],0.0001)</f>
        <v>1E-4</v>
      </c>
    </row>
    <row r="1965" spans="1:4" ht="15.75" thickBot="1" x14ac:dyDescent="0.3">
      <c r="A1965" s="3" t="s">
        <v>29366</v>
      </c>
      <c r="B1965" s="4" t="s">
        <v>409</v>
      </c>
      <c r="C1965" s="5" t="s">
        <v>2429</v>
      </c>
      <c r="D1965">
        <f>_xlfn.XLOOKUP(Fin_SortCode[[#This Row],[Bank Name]],BankPopularity[UK Bank],BankPopularity[Weighting],0.0001)</f>
        <v>1E-4</v>
      </c>
    </row>
    <row r="1966" spans="1:4" ht="15.75" thickBot="1" x14ac:dyDescent="0.3">
      <c r="A1966" s="3" t="s">
        <v>29367</v>
      </c>
      <c r="B1966" s="4" t="s">
        <v>409</v>
      </c>
      <c r="C1966" s="5" t="s">
        <v>2430</v>
      </c>
      <c r="D1966">
        <f>_xlfn.XLOOKUP(Fin_SortCode[[#This Row],[Bank Name]],BankPopularity[UK Bank],BankPopularity[Weighting],0.0001)</f>
        <v>1E-4</v>
      </c>
    </row>
    <row r="1967" spans="1:4" ht="15.75" thickBot="1" x14ac:dyDescent="0.3">
      <c r="A1967" s="3" t="s">
        <v>29368</v>
      </c>
      <c r="B1967" s="4" t="s">
        <v>409</v>
      </c>
      <c r="C1967" s="5" t="s">
        <v>2431</v>
      </c>
      <c r="D1967">
        <f>_xlfn.XLOOKUP(Fin_SortCode[[#This Row],[Bank Name]],BankPopularity[UK Bank],BankPopularity[Weighting],0.0001)</f>
        <v>1E-4</v>
      </c>
    </row>
    <row r="1968" spans="1:4" ht="15.75" thickBot="1" x14ac:dyDescent="0.3">
      <c r="A1968" s="3" t="s">
        <v>29369</v>
      </c>
      <c r="B1968" s="4" t="s">
        <v>409</v>
      </c>
      <c r="C1968" s="5" t="s">
        <v>2432</v>
      </c>
      <c r="D1968">
        <f>_xlfn.XLOOKUP(Fin_SortCode[[#This Row],[Bank Name]],BankPopularity[UK Bank],BankPopularity[Weighting],0.0001)</f>
        <v>1E-4</v>
      </c>
    </row>
    <row r="1969" spans="1:4" ht="15.75" thickBot="1" x14ac:dyDescent="0.3">
      <c r="A1969" s="3" t="s">
        <v>29370</v>
      </c>
      <c r="B1969" s="4" t="s">
        <v>409</v>
      </c>
      <c r="C1969" s="5" t="s">
        <v>1088</v>
      </c>
      <c r="D1969">
        <f>_xlfn.XLOOKUP(Fin_SortCode[[#This Row],[Bank Name]],BankPopularity[UK Bank],BankPopularity[Weighting],0.0001)</f>
        <v>1E-4</v>
      </c>
    </row>
    <row r="1970" spans="1:4" ht="15.75" thickBot="1" x14ac:dyDescent="0.3">
      <c r="A1970" s="3" t="s">
        <v>29371</v>
      </c>
      <c r="B1970" s="4" t="s">
        <v>409</v>
      </c>
      <c r="C1970" s="5" t="s">
        <v>2433</v>
      </c>
      <c r="D1970">
        <f>_xlfn.XLOOKUP(Fin_SortCode[[#This Row],[Bank Name]],BankPopularity[UK Bank],BankPopularity[Weighting],0.0001)</f>
        <v>1E-4</v>
      </c>
    </row>
    <row r="1971" spans="1:4" ht="15.75" thickBot="1" x14ac:dyDescent="0.3">
      <c r="A1971" s="3" t="s">
        <v>29372</v>
      </c>
      <c r="B1971" s="4" t="s">
        <v>409</v>
      </c>
      <c r="C1971" s="5" t="s">
        <v>2434</v>
      </c>
      <c r="D1971">
        <f>_xlfn.XLOOKUP(Fin_SortCode[[#This Row],[Bank Name]],BankPopularity[UK Bank],BankPopularity[Weighting],0.0001)</f>
        <v>1E-4</v>
      </c>
    </row>
    <row r="1972" spans="1:4" ht="15.75" thickBot="1" x14ac:dyDescent="0.3">
      <c r="A1972" s="3" t="s">
        <v>29373</v>
      </c>
      <c r="B1972" s="4" t="s">
        <v>409</v>
      </c>
      <c r="C1972" s="5" t="s">
        <v>2435</v>
      </c>
      <c r="D1972">
        <f>_xlfn.XLOOKUP(Fin_SortCode[[#This Row],[Bank Name]],BankPopularity[UK Bank],BankPopularity[Weighting],0.0001)</f>
        <v>1E-4</v>
      </c>
    </row>
    <row r="1973" spans="1:4" ht="15.75" thickBot="1" x14ac:dyDescent="0.3">
      <c r="A1973" s="3" t="s">
        <v>29374</v>
      </c>
      <c r="B1973" s="4" t="s">
        <v>409</v>
      </c>
      <c r="C1973" s="5" t="s">
        <v>2436</v>
      </c>
      <c r="D1973">
        <f>_xlfn.XLOOKUP(Fin_SortCode[[#This Row],[Bank Name]],BankPopularity[UK Bank],BankPopularity[Weighting],0.0001)</f>
        <v>1E-4</v>
      </c>
    </row>
    <row r="1974" spans="1:4" ht="15.75" thickBot="1" x14ac:dyDescent="0.3">
      <c r="A1974" s="3" t="s">
        <v>29375</v>
      </c>
      <c r="B1974" s="4" t="s">
        <v>409</v>
      </c>
      <c r="C1974" s="5" t="s">
        <v>434</v>
      </c>
      <c r="D1974">
        <f>_xlfn.XLOOKUP(Fin_SortCode[[#This Row],[Bank Name]],BankPopularity[UK Bank],BankPopularity[Weighting],0.0001)</f>
        <v>1E-4</v>
      </c>
    </row>
    <row r="1975" spans="1:4" ht="15.75" thickBot="1" x14ac:dyDescent="0.3">
      <c r="A1975" s="3" t="s">
        <v>29376</v>
      </c>
      <c r="B1975" s="4" t="s">
        <v>409</v>
      </c>
      <c r="C1975" s="5" t="s">
        <v>2437</v>
      </c>
      <c r="D1975">
        <f>_xlfn.XLOOKUP(Fin_SortCode[[#This Row],[Bank Name]],BankPopularity[UK Bank],BankPopularity[Weighting],0.0001)</f>
        <v>1E-4</v>
      </c>
    </row>
    <row r="1976" spans="1:4" ht="15.75" thickBot="1" x14ac:dyDescent="0.3">
      <c r="A1976" s="3" t="s">
        <v>29377</v>
      </c>
      <c r="B1976" s="4" t="s">
        <v>409</v>
      </c>
      <c r="C1976" s="5" t="s">
        <v>2438</v>
      </c>
      <c r="D1976">
        <f>_xlfn.XLOOKUP(Fin_SortCode[[#This Row],[Bank Name]],BankPopularity[UK Bank],BankPopularity[Weighting],0.0001)</f>
        <v>1E-4</v>
      </c>
    </row>
    <row r="1977" spans="1:4" ht="15.75" thickBot="1" x14ac:dyDescent="0.3">
      <c r="A1977" s="3" t="s">
        <v>29378</v>
      </c>
      <c r="B1977" s="4" t="s">
        <v>409</v>
      </c>
      <c r="C1977" s="5" t="s">
        <v>2439</v>
      </c>
      <c r="D1977">
        <f>_xlfn.XLOOKUP(Fin_SortCode[[#This Row],[Bank Name]],BankPopularity[UK Bank],BankPopularity[Weighting],0.0001)</f>
        <v>1E-4</v>
      </c>
    </row>
    <row r="1978" spans="1:4" ht="15.75" thickBot="1" x14ac:dyDescent="0.3">
      <c r="A1978" s="3" t="s">
        <v>29379</v>
      </c>
      <c r="B1978" s="4" t="s">
        <v>409</v>
      </c>
      <c r="C1978" s="5" t="s">
        <v>2440</v>
      </c>
      <c r="D1978">
        <f>_xlfn.XLOOKUP(Fin_SortCode[[#This Row],[Bank Name]],BankPopularity[UK Bank],BankPopularity[Weighting],0.0001)</f>
        <v>1E-4</v>
      </c>
    </row>
    <row r="1979" spans="1:4" ht="15.75" thickBot="1" x14ac:dyDescent="0.3">
      <c r="A1979" s="3" t="s">
        <v>29380</v>
      </c>
      <c r="B1979" s="4" t="s">
        <v>409</v>
      </c>
      <c r="C1979" s="5" t="s">
        <v>2441</v>
      </c>
      <c r="D1979">
        <f>_xlfn.XLOOKUP(Fin_SortCode[[#This Row],[Bank Name]],BankPopularity[UK Bank],BankPopularity[Weighting],0.0001)</f>
        <v>1E-4</v>
      </c>
    </row>
    <row r="1980" spans="1:4" ht="15.75" thickBot="1" x14ac:dyDescent="0.3">
      <c r="A1980" s="3" t="s">
        <v>29381</v>
      </c>
      <c r="B1980" s="4" t="s">
        <v>409</v>
      </c>
      <c r="C1980" s="5" t="s">
        <v>2442</v>
      </c>
      <c r="D1980">
        <f>_xlfn.XLOOKUP(Fin_SortCode[[#This Row],[Bank Name]],BankPopularity[UK Bank],BankPopularity[Weighting],0.0001)</f>
        <v>1E-4</v>
      </c>
    </row>
    <row r="1981" spans="1:4" ht="15.75" thickBot="1" x14ac:dyDescent="0.3">
      <c r="A1981" s="3" t="s">
        <v>29382</v>
      </c>
      <c r="B1981" s="4" t="s">
        <v>409</v>
      </c>
      <c r="C1981" s="5" t="s">
        <v>2443</v>
      </c>
      <c r="D1981">
        <f>_xlfn.XLOOKUP(Fin_SortCode[[#This Row],[Bank Name]],BankPopularity[UK Bank],BankPopularity[Weighting],0.0001)</f>
        <v>1E-4</v>
      </c>
    </row>
    <row r="1982" spans="1:4" ht="15.75" thickBot="1" x14ac:dyDescent="0.3">
      <c r="A1982" s="3" t="s">
        <v>29383</v>
      </c>
      <c r="B1982" s="4" t="s">
        <v>409</v>
      </c>
      <c r="C1982" s="5" t="s">
        <v>2444</v>
      </c>
      <c r="D1982">
        <f>_xlfn.XLOOKUP(Fin_SortCode[[#This Row],[Bank Name]],BankPopularity[UK Bank],BankPopularity[Weighting],0.0001)</f>
        <v>1E-4</v>
      </c>
    </row>
    <row r="1983" spans="1:4" ht="15.75" thickBot="1" x14ac:dyDescent="0.3">
      <c r="A1983" s="3" t="s">
        <v>29384</v>
      </c>
      <c r="B1983" s="4" t="s">
        <v>409</v>
      </c>
      <c r="C1983" s="5" t="s">
        <v>2445</v>
      </c>
      <c r="D1983">
        <f>_xlfn.XLOOKUP(Fin_SortCode[[#This Row],[Bank Name]],BankPopularity[UK Bank],BankPopularity[Weighting],0.0001)</f>
        <v>1E-4</v>
      </c>
    </row>
    <row r="1984" spans="1:4" ht="15.75" thickBot="1" x14ac:dyDescent="0.3">
      <c r="A1984" s="3" t="s">
        <v>29385</v>
      </c>
      <c r="B1984" s="4" t="s">
        <v>409</v>
      </c>
      <c r="C1984" s="5" t="s">
        <v>382</v>
      </c>
      <c r="D1984">
        <f>_xlfn.XLOOKUP(Fin_SortCode[[#This Row],[Bank Name]],BankPopularity[UK Bank],BankPopularity[Weighting],0.0001)</f>
        <v>1E-4</v>
      </c>
    </row>
    <row r="1985" spans="1:4" ht="15.75" thickBot="1" x14ac:dyDescent="0.3">
      <c r="A1985" s="3" t="s">
        <v>29386</v>
      </c>
      <c r="B1985" s="4" t="s">
        <v>409</v>
      </c>
      <c r="C1985" s="5" t="s">
        <v>436</v>
      </c>
      <c r="D1985">
        <f>_xlfn.XLOOKUP(Fin_SortCode[[#This Row],[Bank Name]],BankPopularity[UK Bank],BankPopularity[Weighting],0.0001)</f>
        <v>1E-4</v>
      </c>
    </row>
    <row r="1986" spans="1:4" ht="15.75" thickBot="1" x14ac:dyDescent="0.3">
      <c r="A1986" s="3" t="s">
        <v>29387</v>
      </c>
      <c r="B1986" s="4" t="s">
        <v>409</v>
      </c>
      <c r="C1986" s="5" t="s">
        <v>2446</v>
      </c>
      <c r="D1986">
        <f>_xlfn.XLOOKUP(Fin_SortCode[[#This Row],[Bank Name]],BankPopularity[UK Bank],BankPopularity[Weighting],0.0001)</f>
        <v>1E-4</v>
      </c>
    </row>
    <row r="1987" spans="1:4" ht="15.75" thickBot="1" x14ac:dyDescent="0.3">
      <c r="A1987" s="3" t="s">
        <v>29388</v>
      </c>
      <c r="B1987" s="4" t="s">
        <v>409</v>
      </c>
      <c r="C1987" s="5" t="s">
        <v>2447</v>
      </c>
      <c r="D1987">
        <f>_xlfn.XLOOKUP(Fin_SortCode[[#This Row],[Bank Name]],BankPopularity[UK Bank],BankPopularity[Weighting],0.0001)</f>
        <v>1E-4</v>
      </c>
    </row>
    <row r="1988" spans="1:4" ht="15.75" thickBot="1" x14ac:dyDescent="0.3">
      <c r="A1988" s="3" t="s">
        <v>29389</v>
      </c>
      <c r="B1988" s="4" t="s">
        <v>409</v>
      </c>
      <c r="C1988" s="5" t="s">
        <v>2448</v>
      </c>
      <c r="D1988">
        <f>_xlfn.XLOOKUP(Fin_SortCode[[#This Row],[Bank Name]],BankPopularity[UK Bank],BankPopularity[Weighting],0.0001)</f>
        <v>1E-4</v>
      </c>
    </row>
    <row r="1989" spans="1:4" ht="15.75" thickBot="1" x14ac:dyDescent="0.3">
      <c r="A1989" s="3" t="s">
        <v>29390</v>
      </c>
      <c r="B1989" s="4" t="s">
        <v>409</v>
      </c>
      <c r="C1989" s="5" t="s">
        <v>438</v>
      </c>
      <c r="D1989">
        <f>_xlfn.XLOOKUP(Fin_SortCode[[#This Row],[Bank Name]],BankPopularity[UK Bank],BankPopularity[Weighting],0.0001)</f>
        <v>1E-4</v>
      </c>
    </row>
    <row r="1990" spans="1:4" ht="15.75" thickBot="1" x14ac:dyDescent="0.3">
      <c r="A1990" s="3" t="s">
        <v>29391</v>
      </c>
      <c r="B1990" s="4" t="s">
        <v>409</v>
      </c>
      <c r="C1990" s="5" t="s">
        <v>2449</v>
      </c>
      <c r="D1990">
        <f>_xlfn.XLOOKUP(Fin_SortCode[[#This Row],[Bank Name]],BankPopularity[UK Bank],BankPopularity[Weighting],0.0001)</f>
        <v>1E-4</v>
      </c>
    </row>
    <row r="1991" spans="1:4" ht="15.75" thickBot="1" x14ac:dyDescent="0.3">
      <c r="A1991" s="3" t="s">
        <v>29392</v>
      </c>
      <c r="B1991" s="4" t="s">
        <v>409</v>
      </c>
      <c r="C1991" s="5" t="s">
        <v>2450</v>
      </c>
      <c r="D1991">
        <f>_xlfn.XLOOKUP(Fin_SortCode[[#This Row],[Bank Name]],BankPopularity[UK Bank],BankPopularity[Weighting],0.0001)</f>
        <v>1E-4</v>
      </c>
    </row>
    <row r="1992" spans="1:4" ht="15.75" thickBot="1" x14ac:dyDescent="0.3">
      <c r="A1992" s="3" t="s">
        <v>29393</v>
      </c>
      <c r="B1992" s="4" t="s">
        <v>409</v>
      </c>
      <c r="C1992" s="5" t="s">
        <v>1008</v>
      </c>
      <c r="D1992">
        <f>_xlfn.XLOOKUP(Fin_SortCode[[#This Row],[Bank Name]],BankPopularity[UK Bank],BankPopularity[Weighting],0.0001)</f>
        <v>1E-4</v>
      </c>
    </row>
    <row r="1993" spans="1:4" ht="15.75" thickBot="1" x14ac:dyDescent="0.3">
      <c r="A1993" s="3" t="s">
        <v>29394</v>
      </c>
      <c r="B1993" s="4" t="s">
        <v>409</v>
      </c>
      <c r="C1993" s="5" t="s">
        <v>2451</v>
      </c>
      <c r="D1993">
        <f>_xlfn.XLOOKUP(Fin_SortCode[[#This Row],[Bank Name]],BankPopularity[UK Bank],BankPopularity[Weighting],0.0001)</f>
        <v>1E-4</v>
      </c>
    </row>
    <row r="1994" spans="1:4" ht="15.75" thickBot="1" x14ac:dyDescent="0.3">
      <c r="A1994" s="3" t="s">
        <v>29395</v>
      </c>
      <c r="B1994" s="4" t="s">
        <v>409</v>
      </c>
      <c r="C1994" s="5" t="s">
        <v>2452</v>
      </c>
      <c r="D1994">
        <f>_xlfn.XLOOKUP(Fin_SortCode[[#This Row],[Bank Name]],BankPopularity[UK Bank],BankPopularity[Weighting],0.0001)</f>
        <v>1E-4</v>
      </c>
    </row>
    <row r="1995" spans="1:4" ht="15.75" thickBot="1" x14ac:dyDescent="0.3">
      <c r="A1995" s="3" t="s">
        <v>29396</v>
      </c>
      <c r="B1995" s="4" t="s">
        <v>409</v>
      </c>
      <c r="C1995" s="5" t="s">
        <v>2453</v>
      </c>
      <c r="D1995">
        <f>_xlfn.XLOOKUP(Fin_SortCode[[#This Row],[Bank Name]],BankPopularity[UK Bank],BankPopularity[Weighting],0.0001)</f>
        <v>1E-4</v>
      </c>
    </row>
    <row r="1996" spans="1:4" ht="15.75" thickBot="1" x14ac:dyDescent="0.3">
      <c r="A1996" s="3" t="s">
        <v>29397</v>
      </c>
      <c r="B1996" s="4" t="s">
        <v>409</v>
      </c>
      <c r="C1996" s="5" t="s">
        <v>437</v>
      </c>
      <c r="D1996">
        <f>_xlfn.XLOOKUP(Fin_SortCode[[#This Row],[Bank Name]],BankPopularity[UK Bank],BankPopularity[Weighting],0.0001)</f>
        <v>1E-4</v>
      </c>
    </row>
    <row r="1997" spans="1:4" ht="15.75" thickBot="1" x14ac:dyDescent="0.3">
      <c r="A1997" s="3" t="s">
        <v>29398</v>
      </c>
      <c r="B1997" s="4" t="s">
        <v>409</v>
      </c>
      <c r="C1997" s="5" t="s">
        <v>2454</v>
      </c>
      <c r="D1997">
        <f>_xlfn.XLOOKUP(Fin_SortCode[[#This Row],[Bank Name]],BankPopularity[UK Bank],BankPopularity[Weighting],0.0001)</f>
        <v>1E-4</v>
      </c>
    </row>
    <row r="1998" spans="1:4" ht="15.75" thickBot="1" x14ac:dyDescent="0.3">
      <c r="A1998" s="3" t="s">
        <v>29399</v>
      </c>
      <c r="B1998" s="4" t="s">
        <v>409</v>
      </c>
      <c r="C1998" s="5" t="s">
        <v>2455</v>
      </c>
      <c r="D1998">
        <f>_xlfn.XLOOKUP(Fin_SortCode[[#This Row],[Bank Name]],BankPopularity[UK Bank],BankPopularity[Weighting],0.0001)</f>
        <v>1E-4</v>
      </c>
    </row>
    <row r="1999" spans="1:4" ht="15.75" thickBot="1" x14ac:dyDescent="0.3">
      <c r="A1999" s="3" t="s">
        <v>29400</v>
      </c>
      <c r="B1999" s="4" t="s">
        <v>409</v>
      </c>
      <c r="C1999" s="5" t="s">
        <v>441</v>
      </c>
      <c r="D1999">
        <f>_xlfn.XLOOKUP(Fin_SortCode[[#This Row],[Bank Name]],BankPopularity[UK Bank],BankPopularity[Weighting],0.0001)</f>
        <v>1E-4</v>
      </c>
    </row>
    <row r="2000" spans="1:4" ht="15.75" thickBot="1" x14ac:dyDescent="0.3">
      <c r="A2000" s="3" t="s">
        <v>29401</v>
      </c>
      <c r="B2000" s="4" t="s">
        <v>409</v>
      </c>
      <c r="C2000" s="5" t="s">
        <v>2456</v>
      </c>
      <c r="D2000">
        <f>_xlfn.XLOOKUP(Fin_SortCode[[#This Row],[Bank Name]],BankPopularity[UK Bank],BankPopularity[Weighting],0.0001)</f>
        <v>1E-4</v>
      </c>
    </row>
    <row r="2001" spans="1:4" ht="15.75" thickBot="1" x14ac:dyDescent="0.3">
      <c r="A2001" s="3" t="s">
        <v>29402</v>
      </c>
      <c r="B2001" s="4" t="s">
        <v>409</v>
      </c>
      <c r="C2001" s="5" t="s">
        <v>2457</v>
      </c>
      <c r="D2001">
        <f>_xlfn.XLOOKUP(Fin_SortCode[[#This Row],[Bank Name]],BankPopularity[UK Bank],BankPopularity[Weighting],0.0001)</f>
        <v>1E-4</v>
      </c>
    </row>
    <row r="2002" spans="1:4" ht="15.75" thickBot="1" x14ac:dyDescent="0.3">
      <c r="A2002" s="3" t="s">
        <v>29403</v>
      </c>
      <c r="B2002" s="4" t="s">
        <v>409</v>
      </c>
      <c r="C2002" s="5" t="s">
        <v>2458</v>
      </c>
      <c r="D2002">
        <f>_xlfn.XLOOKUP(Fin_SortCode[[#This Row],[Bank Name]],BankPopularity[UK Bank],BankPopularity[Weighting],0.0001)</f>
        <v>1E-4</v>
      </c>
    </row>
    <row r="2003" spans="1:4" ht="15.75" thickBot="1" x14ac:dyDescent="0.3">
      <c r="A2003" s="3" t="s">
        <v>29404</v>
      </c>
      <c r="B2003" s="4" t="s">
        <v>409</v>
      </c>
      <c r="C2003" s="5" t="s">
        <v>2459</v>
      </c>
      <c r="D2003">
        <f>_xlfn.XLOOKUP(Fin_SortCode[[#This Row],[Bank Name]],BankPopularity[UK Bank],BankPopularity[Weighting],0.0001)</f>
        <v>1E-4</v>
      </c>
    </row>
    <row r="2004" spans="1:4" ht="15.75" thickBot="1" x14ac:dyDescent="0.3">
      <c r="A2004" s="3" t="s">
        <v>29405</v>
      </c>
      <c r="B2004" s="4" t="s">
        <v>409</v>
      </c>
      <c r="C2004" s="5" t="s">
        <v>2460</v>
      </c>
      <c r="D2004">
        <f>_xlfn.XLOOKUP(Fin_SortCode[[#This Row],[Bank Name]],BankPopularity[UK Bank],BankPopularity[Weighting],0.0001)</f>
        <v>1E-4</v>
      </c>
    </row>
    <row r="2005" spans="1:4" ht="15.75" thickBot="1" x14ac:dyDescent="0.3">
      <c r="A2005" s="3" t="s">
        <v>29406</v>
      </c>
      <c r="B2005" s="4" t="s">
        <v>409</v>
      </c>
      <c r="C2005" s="5" t="s">
        <v>2461</v>
      </c>
      <c r="D2005">
        <f>_xlfn.XLOOKUP(Fin_SortCode[[#This Row],[Bank Name]],BankPopularity[UK Bank],BankPopularity[Weighting],0.0001)</f>
        <v>1E-4</v>
      </c>
    </row>
    <row r="2006" spans="1:4" ht="15.75" thickBot="1" x14ac:dyDescent="0.3">
      <c r="A2006" s="3" t="s">
        <v>29407</v>
      </c>
      <c r="B2006" s="4" t="s">
        <v>409</v>
      </c>
      <c r="C2006" s="5" t="s">
        <v>2462</v>
      </c>
      <c r="D2006">
        <f>_xlfn.XLOOKUP(Fin_SortCode[[#This Row],[Bank Name]],BankPopularity[UK Bank],BankPopularity[Weighting],0.0001)</f>
        <v>1E-4</v>
      </c>
    </row>
    <row r="2007" spans="1:4" ht="15.75" thickBot="1" x14ac:dyDescent="0.3">
      <c r="A2007" s="3" t="s">
        <v>29408</v>
      </c>
      <c r="B2007" s="4" t="s">
        <v>409</v>
      </c>
      <c r="C2007" s="5" t="s">
        <v>2463</v>
      </c>
      <c r="D2007">
        <f>_xlfn.XLOOKUP(Fin_SortCode[[#This Row],[Bank Name]],BankPopularity[UK Bank],BankPopularity[Weighting],0.0001)</f>
        <v>1E-4</v>
      </c>
    </row>
    <row r="2008" spans="1:4" ht="15.75" thickBot="1" x14ac:dyDescent="0.3">
      <c r="A2008" s="3" t="s">
        <v>29409</v>
      </c>
      <c r="B2008" s="4" t="s">
        <v>409</v>
      </c>
      <c r="C2008" s="5" t="s">
        <v>2464</v>
      </c>
      <c r="D2008">
        <f>_xlfn.XLOOKUP(Fin_SortCode[[#This Row],[Bank Name]],BankPopularity[UK Bank],BankPopularity[Weighting],0.0001)</f>
        <v>1E-4</v>
      </c>
    </row>
    <row r="2009" spans="1:4" ht="15.75" thickBot="1" x14ac:dyDescent="0.3">
      <c r="A2009" s="3" t="s">
        <v>29410</v>
      </c>
      <c r="B2009" s="4" t="s">
        <v>409</v>
      </c>
      <c r="C2009" s="5" t="s">
        <v>2465</v>
      </c>
      <c r="D2009">
        <f>_xlfn.XLOOKUP(Fin_SortCode[[#This Row],[Bank Name]],BankPopularity[UK Bank],BankPopularity[Weighting],0.0001)</f>
        <v>1E-4</v>
      </c>
    </row>
    <row r="2010" spans="1:4" ht="15.75" thickBot="1" x14ac:dyDescent="0.3">
      <c r="A2010" s="3" t="s">
        <v>29411</v>
      </c>
      <c r="B2010" s="4" t="s">
        <v>409</v>
      </c>
      <c r="C2010" s="5" t="s">
        <v>2466</v>
      </c>
      <c r="D2010">
        <f>_xlfn.XLOOKUP(Fin_SortCode[[#This Row],[Bank Name]],BankPopularity[UK Bank],BankPopularity[Weighting],0.0001)</f>
        <v>1E-4</v>
      </c>
    </row>
    <row r="2011" spans="1:4" ht="15.75" thickBot="1" x14ac:dyDescent="0.3">
      <c r="A2011" s="3" t="s">
        <v>29412</v>
      </c>
      <c r="B2011" s="4" t="s">
        <v>409</v>
      </c>
      <c r="C2011" s="5" t="s">
        <v>2467</v>
      </c>
      <c r="D2011">
        <f>_xlfn.XLOOKUP(Fin_SortCode[[#This Row],[Bank Name]],BankPopularity[UK Bank],BankPopularity[Weighting],0.0001)</f>
        <v>1E-4</v>
      </c>
    </row>
    <row r="2012" spans="1:4" ht="15.75" thickBot="1" x14ac:dyDescent="0.3">
      <c r="A2012" s="3" t="s">
        <v>29413</v>
      </c>
      <c r="B2012" s="4" t="s">
        <v>409</v>
      </c>
      <c r="C2012" s="5" t="s">
        <v>2468</v>
      </c>
      <c r="D2012">
        <f>_xlfn.XLOOKUP(Fin_SortCode[[#This Row],[Bank Name]],BankPopularity[UK Bank],BankPopularity[Weighting],0.0001)</f>
        <v>1E-4</v>
      </c>
    </row>
    <row r="2013" spans="1:4" ht="15.75" thickBot="1" x14ac:dyDescent="0.3">
      <c r="A2013" s="3" t="s">
        <v>29414</v>
      </c>
      <c r="B2013" s="4" t="s">
        <v>409</v>
      </c>
      <c r="C2013" s="5" t="s">
        <v>445</v>
      </c>
      <c r="D2013">
        <f>_xlfn.XLOOKUP(Fin_SortCode[[#This Row],[Bank Name]],BankPopularity[UK Bank],BankPopularity[Weighting],0.0001)</f>
        <v>1E-4</v>
      </c>
    </row>
    <row r="2014" spans="1:4" ht="15.75" thickBot="1" x14ac:dyDescent="0.3">
      <c r="A2014" s="3" t="s">
        <v>29415</v>
      </c>
      <c r="B2014" s="4" t="s">
        <v>409</v>
      </c>
      <c r="C2014" s="5" t="s">
        <v>2469</v>
      </c>
      <c r="D2014">
        <f>_xlfn.XLOOKUP(Fin_SortCode[[#This Row],[Bank Name]],BankPopularity[UK Bank],BankPopularity[Weighting],0.0001)</f>
        <v>1E-4</v>
      </c>
    </row>
    <row r="2015" spans="1:4" ht="15.75" thickBot="1" x14ac:dyDescent="0.3">
      <c r="A2015" s="3" t="s">
        <v>29416</v>
      </c>
      <c r="B2015" s="4" t="s">
        <v>409</v>
      </c>
      <c r="C2015" s="5" t="s">
        <v>2470</v>
      </c>
      <c r="D2015">
        <f>_xlfn.XLOOKUP(Fin_SortCode[[#This Row],[Bank Name]],BankPopularity[UK Bank],BankPopularity[Weighting],0.0001)</f>
        <v>1E-4</v>
      </c>
    </row>
    <row r="2016" spans="1:4" ht="15.75" thickBot="1" x14ac:dyDescent="0.3">
      <c r="A2016" s="3" t="s">
        <v>29417</v>
      </c>
      <c r="B2016" s="4" t="s">
        <v>409</v>
      </c>
      <c r="C2016" s="5" t="s">
        <v>999</v>
      </c>
      <c r="D2016">
        <f>_xlfn.XLOOKUP(Fin_SortCode[[#This Row],[Bank Name]],BankPopularity[UK Bank],BankPopularity[Weighting],0.0001)</f>
        <v>1E-4</v>
      </c>
    </row>
    <row r="2017" spans="1:4" ht="15.75" thickBot="1" x14ac:dyDescent="0.3">
      <c r="A2017" s="3" t="s">
        <v>29418</v>
      </c>
      <c r="B2017" s="4" t="s">
        <v>409</v>
      </c>
      <c r="C2017" s="5" t="s">
        <v>2471</v>
      </c>
      <c r="D2017">
        <f>_xlfn.XLOOKUP(Fin_SortCode[[#This Row],[Bank Name]],BankPopularity[UK Bank],BankPopularity[Weighting],0.0001)</f>
        <v>1E-4</v>
      </c>
    </row>
    <row r="2018" spans="1:4" ht="15.75" thickBot="1" x14ac:dyDescent="0.3">
      <c r="A2018" s="3" t="s">
        <v>29419</v>
      </c>
      <c r="B2018" s="4" t="s">
        <v>409</v>
      </c>
      <c r="C2018" s="5" t="s">
        <v>178</v>
      </c>
      <c r="D2018">
        <f>_xlfn.XLOOKUP(Fin_SortCode[[#This Row],[Bank Name]],BankPopularity[UK Bank],BankPopularity[Weighting],0.0001)</f>
        <v>1E-4</v>
      </c>
    </row>
    <row r="2019" spans="1:4" ht="15.75" thickBot="1" x14ac:dyDescent="0.3">
      <c r="A2019" s="3" t="s">
        <v>29420</v>
      </c>
      <c r="B2019" s="4" t="s">
        <v>409</v>
      </c>
      <c r="C2019" s="5" t="s">
        <v>2472</v>
      </c>
      <c r="D2019">
        <f>_xlfn.XLOOKUP(Fin_SortCode[[#This Row],[Bank Name]],BankPopularity[UK Bank],BankPopularity[Weighting],0.0001)</f>
        <v>1E-4</v>
      </c>
    </row>
    <row r="2020" spans="1:4" ht="15.75" thickBot="1" x14ac:dyDescent="0.3">
      <c r="A2020" s="3" t="s">
        <v>29421</v>
      </c>
      <c r="B2020" s="4" t="s">
        <v>409</v>
      </c>
      <c r="C2020" s="5" t="s">
        <v>2473</v>
      </c>
      <c r="D2020">
        <f>_xlfn.XLOOKUP(Fin_SortCode[[#This Row],[Bank Name]],BankPopularity[UK Bank],BankPopularity[Weighting],0.0001)</f>
        <v>1E-4</v>
      </c>
    </row>
    <row r="2021" spans="1:4" ht="15.75" thickBot="1" x14ac:dyDescent="0.3">
      <c r="A2021" s="3" t="s">
        <v>29422</v>
      </c>
      <c r="B2021" s="4" t="s">
        <v>409</v>
      </c>
      <c r="C2021" s="5" t="s">
        <v>2474</v>
      </c>
      <c r="D2021">
        <f>_xlfn.XLOOKUP(Fin_SortCode[[#This Row],[Bank Name]],BankPopularity[UK Bank],BankPopularity[Weighting],0.0001)</f>
        <v>1E-4</v>
      </c>
    </row>
    <row r="2022" spans="1:4" ht="15.75" thickBot="1" x14ac:dyDescent="0.3">
      <c r="A2022" s="3" t="s">
        <v>29423</v>
      </c>
      <c r="B2022" s="4" t="s">
        <v>409</v>
      </c>
      <c r="C2022" s="5" t="s">
        <v>2475</v>
      </c>
      <c r="D2022">
        <f>_xlfn.XLOOKUP(Fin_SortCode[[#This Row],[Bank Name]],BankPopularity[UK Bank],BankPopularity[Weighting],0.0001)</f>
        <v>1E-4</v>
      </c>
    </row>
    <row r="2023" spans="1:4" ht="15.75" thickBot="1" x14ac:dyDescent="0.3">
      <c r="A2023" s="3" t="s">
        <v>29424</v>
      </c>
      <c r="B2023" s="4" t="s">
        <v>409</v>
      </c>
      <c r="C2023" s="5" t="s">
        <v>2476</v>
      </c>
      <c r="D2023">
        <f>_xlfn.XLOOKUP(Fin_SortCode[[#This Row],[Bank Name]],BankPopularity[UK Bank],BankPopularity[Weighting],0.0001)</f>
        <v>1E-4</v>
      </c>
    </row>
    <row r="2024" spans="1:4" ht="15.75" thickBot="1" x14ac:dyDescent="0.3">
      <c r="A2024" s="3" t="s">
        <v>29425</v>
      </c>
      <c r="B2024" s="4" t="s">
        <v>409</v>
      </c>
      <c r="C2024" s="5" t="s">
        <v>2477</v>
      </c>
      <c r="D2024">
        <f>_xlfn.XLOOKUP(Fin_SortCode[[#This Row],[Bank Name]],BankPopularity[UK Bank],BankPopularity[Weighting],0.0001)</f>
        <v>1E-4</v>
      </c>
    </row>
    <row r="2025" spans="1:4" ht="15.75" thickBot="1" x14ac:dyDescent="0.3">
      <c r="A2025" s="3" t="s">
        <v>29426</v>
      </c>
      <c r="B2025" s="4" t="s">
        <v>409</v>
      </c>
      <c r="C2025" s="5" t="s">
        <v>2478</v>
      </c>
      <c r="D2025">
        <f>_xlfn.XLOOKUP(Fin_SortCode[[#This Row],[Bank Name]],BankPopularity[UK Bank],BankPopularity[Weighting],0.0001)</f>
        <v>1E-4</v>
      </c>
    </row>
    <row r="2026" spans="1:4" ht="15.75" thickBot="1" x14ac:dyDescent="0.3">
      <c r="A2026" s="3" t="s">
        <v>29427</v>
      </c>
      <c r="B2026" s="4" t="s">
        <v>409</v>
      </c>
      <c r="C2026" s="5" t="s">
        <v>2479</v>
      </c>
      <c r="D2026">
        <f>_xlfn.XLOOKUP(Fin_SortCode[[#This Row],[Bank Name]],BankPopularity[UK Bank],BankPopularity[Weighting],0.0001)</f>
        <v>1E-4</v>
      </c>
    </row>
    <row r="2027" spans="1:4" ht="15.75" thickBot="1" x14ac:dyDescent="0.3">
      <c r="A2027" s="3" t="s">
        <v>29428</v>
      </c>
      <c r="B2027" s="4" t="s">
        <v>409</v>
      </c>
      <c r="C2027" s="5" t="s">
        <v>2480</v>
      </c>
      <c r="D2027">
        <f>_xlfn.XLOOKUP(Fin_SortCode[[#This Row],[Bank Name]],BankPopularity[UK Bank],BankPopularity[Weighting],0.0001)</f>
        <v>1E-4</v>
      </c>
    </row>
    <row r="2028" spans="1:4" ht="15.75" thickBot="1" x14ac:dyDescent="0.3">
      <c r="A2028" s="3" t="s">
        <v>29429</v>
      </c>
      <c r="B2028" s="4" t="s">
        <v>409</v>
      </c>
      <c r="C2028" s="5" t="s">
        <v>2481</v>
      </c>
      <c r="D2028">
        <f>_xlfn.XLOOKUP(Fin_SortCode[[#This Row],[Bank Name]],BankPopularity[UK Bank],BankPopularity[Weighting],0.0001)</f>
        <v>1E-4</v>
      </c>
    </row>
    <row r="2029" spans="1:4" ht="15.75" thickBot="1" x14ac:dyDescent="0.3">
      <c r="A2029" s="3" t="s">
        <v>29430</v>
      </c>
      <c r="B2029" s="4" t="s">
        <v>409</v>
      </c>
      <c r="C2029" s="5" t="s">
        <v>2482</v>
      </c>
      <c r="D2029">
        <f>_xlfn.XLOOKUP(Fin_SortCode[[#This Row],[Bank Name]],BankPopularity[UK Bank],BankPopularity[Weighting],0.0001)</f>
        <v>1E-4</v>
      </c>
    </row>
    <row r="2030" spans="1:4" ht="15.75" thickBot="1" x14ac:dyDescent="0.3">
      <c r="A2030" s="3" t="s">
        <v>29431</v>
      </c>
      <c r="B2030" s="4" t="s">
        <v>409</v>
      </c>
      <c r="C2030" s="5" t="s">
        <v>2483</v>
      </c>
      <c r="D2030">
        <f>_xlfn.XLOOKUP(Fin_SortCode[[#This Row],[Bank Name]],BankPopularity[UK Bank],BankPopularity[Weighting],0.0001)</f>
        <v>1E-4</v>
      </c>
    </row>
    <row r="2031" spans="1:4" ht="15.75" thickBot="1" x14ac:dyDescent="0.3">
      <c r="A2031" s="3" t="s">
        <v>29432</v>
      </c>
      <c r="B2031" s="4" t="s">
        <v>409</v>
      </c>
      <c r="C2031" s="5" t="s">
        <v>2484</v>
      </c>
      <c r="D2031">
        <f>_xlfn.XLOOKUP(Fin_SortCode[[#This Row],[Bank Name]],BankPopularity[UK Bank],BankPopularity[Weighting],0.0001)</f>
        <v>1E-4</v>
      </c>
    </row>
    <row r="2032" spans="1:4" ht="15.75" thickBot="1" x14ac:dyDescent="0.3">
      <c r="A2032" s="3" t="s">
        <v>29433</v>
      </c>
      <c r="B2032" s="4" t="s">
        <v>409</v>
      </c>
      <c r="C2032" s="5" t="s">
        <v>2485</v>
      </c>
      <c r="D2032">
        <f>_xlfn.XLOOKUP(Fin_SortCode[[#This Row],[Bank Name]],BankPopularity[UK Bank],BankPopularity[Weighting],0.0001)</f>
        <v>1E-4</v>
      </c>
    </row>
    <row r="2033" spans="1:4" ht="15.75" thickBot="1" x14ac:dyDescent="0.3">
      <c r="A2033" s="3" t="s">
        <v>29434</v>
      </c>
      <c r="B2033" s="4" t="s">
        <v>409</v>
      </c>
      <c r="C2033" s="5" t="s">
        <v>2486</v>
      </c>
      <c r="D2033">
        <f>_xlfn.XLOOKUP(Fin_SortCode[[#This Row],[Bank Name]],BankPopularity[UK Bank],BankPopularity[Weighting],0.0001)</f>
        <v>1E-4</v>
      </c>
    </row>
    <row r="2034" spans="1:4" ht="15.75" thickBot="1" x14ac:dyDescent="0.3">
      <c r="A2034" s="3" t="s">
        <v>29435</v>
      </c>
      <c r="B2034" s="4" t="s">
        <v>409</v>
      </c>
      <c r="C2034" s="5" t="s">
        <v>2487</v>
      </c>
      <c r="D2034">
        <f>_xlfn.XLOOKUP(Fin_SortCode[[#This Row],[Bank Name]],BankPopularity[UK Bank],BankPopularity[Weighting],0.0001)</f>
        <v>1E-4</v>
      </c>
    </row>
    <row r="2035" spans="1:4" ht="15.75" thickBot="1" x14ac:dyDescent="0.3">
      <c r="A2035" s="3" t="s">
        <v>29436</v>
      </c>
      <c r="B2035" s="4" t="s">
        <v>409</v>
      </c>
      <c r="C2035" s="5" t="s">
        <v>2488</v>
      </c>
      <c r="D2035">
        <f>_xlfn.XLOOKUP(Fin_SortCode[[#This Row],[Bank Name]],BankPopularity[UK Bank],BankPopularity[Weighting],0.0001)</f>
        <v>1E-4</v>
      </c>
    </row>
    <row r="2036" spans="1:4" ht="15.75" thickBot="1" x14ac:dyDescent="0.3">
      <c r="A2036" s="3" t="s">
        <v>29437</v>
      </c>
      <c r="B2036" s="4" t="s">
        <v>409</v>
      </c>
      <c r="C2036" s="5" t="s">
        <v>2489</v>
      </c>
      <c r="D2036">
        <f>_xlfn.XLOOKUP(Fin_SortCode[[#This Row],[Bank Name]],BankPopularity[UK Bank],BankPopularity[Weighting],0.0001)</f>
        <v>1E-4</v>
      </c>
    </row>
    <row r="2037" spans="1:4" ht="15.75" thickBot="1" x14ac:dyDescent="0.3">
      <c r="A2037" s="3" t="s">
        <v>29438</v>
      </c>
      <c r="B2037" s="4" t="s">
        <v>409</v>
      </c>
      <c r="C2037" s="5" t="s">
        <v>2490</v>
      </c>
      <c r="D2037">
        <f>_xlfn.XLOOKUP(Fin_SortCode[[#This Row],[Bank Name]],BankPopularity[UK Bank],BankPopularity[Weighting],0.0001)</f>
        <v>1E-4</v>
      </c>
    </row>
    <row r="2038" spans="1:4" ht="15.75" thickBot="1" x14ac:dyDescent="0.3">
      <c r="A2038" s="3" t="s">
        <v>29439</v>
      </c>
      <c r="B2038" s="4" t="s">
        <v>409</v>
      </c>
      <c r="C2038" s="5" t="s">
        <v>2491</v>
      </c>
      <c r="D2038">
        <f>_xlfn.XLOOKUP(Fin_SortCode[[#This Row],[Bank Name]],BankPopularity[UK Bank],BankPopularity[Weighting],0.0001)</f>
        <v>1E-4</v>
      </c>
    </row>
    <row r="2039" spans="1:4" ht="15.75" thickBot="1" x14ac:dyDescent="0.3">
      <c r="A2039" s="3" t="s">
        <v>29440</v>
      </c>
      <c r="B2039" s="4" t="s">
        <v>409</v>
      </c>
      <c r="C2039" s="5" t="s">
        <v>2492</v>
      </c>
      <c r="D2039">
        <f>_xlfn.XLOOKUP(Fin_SortCode[[#This Row],[Bank Name]],BankPopularity[UK Bank],BankPopularity[Weighting],0.0001)</f>
        <v>1E-4</v>
      </c>
    </row>
    <row r="2040" spans="1:4" ht="15.75" thickBot="1" x14ac:dyDescent="0.3">
      <c r="A2040" s="3" t="s">
        <v>29441</v>
      </c>
      <c r="B2040" s="4" t="s">
        <v>409</v>
      </c>
      <c r="C2040" s="5" t="s">
        <v>2493</v>
      </c>
      <c r="D2040">
        <f>_xlfn.XLOOKUP(Fin_SortCode[[#This Row],[Bank Name]],BankPopularity[UK Bank],BankPopularity[Weighting],0.0001)</f>
        <v>1E-4</v>
      </c>
    </row>
    <row r="2041" spans="1:4" ht="15.75" thickBot="1" x14ac:dyDescent="0.3">
      <c r="A2041" s="3" t="s">
        <v>29442</v>
      </c>
      <c r="B2041" s="4" t="s">
        <v>409</v>
      </c>
      <c r="C2041" s="5" t="s">
        <v>2494</v>
      </c>
      <c r="D2041">
        <f>_xlfn.XLOOKUP(Fin_SortCode[[#This Row],[Bank Name]],BankPopularity[UK Bank],BankPopularity[Weighting],0.0001)</f>
        <v>1E-4</v>
      </c>
    </row>
    <row r="2042" spans="1:4" ht="15.75" thickBot="1" x14ac:dyDescent="0.3">
      <c r="A2042" s="3" t="s">
        <v>29443</v>
      </c>
      <c r="B2042" s="4" t="s">
        <v>409</v>
      </c>
      <c r="C2042" s="5" t="s">
        <v>2495</v>
      </c>
      <c r="D2042">
        <f>_xlfn.XLOOKUP(Fin_SortCode[[#This Row],[Bank Name]],BankPopularity[UK Bank],BankPopularity[Weighting],0.0001)</f>
        <v>1E-4</v>
      </c>
    </row>
    <row r="2043" spans="1:4" ht="15.75" thickBot="1" x14ac:dyDescent="0.3">
      <c r="A2043" s="3" t="s">
        <v>29444</v>
      </c>
      <c r="B2043" s="4" t="s">
        <v>409</v>
      </c>
      <c r="C2043" s="5" t="s">
        <v>2496</v>
      </c>
      <c r="D2043">
        <f>_xlfn.XLOOKUP(Fin_SortCode[[#This Row],[Bank Name]],BankPopularity[UK Bank],BankPopularity[Weighting],0.0001)</f>
        <v>1E-4</v>
      </c>
    </row>
    <row r="2044" spans="1:4" ht="15.75" thickBot="1" x14ac:dyDescent="0.3">
      <c r="A2044" s="3" t="s">
        <v>29445</v>
      </c>
      <c r="B2044" s="4" t="s">
        <v>409</v>
      </c>
      <c r="C2044" s="5" t="s">
        <v>2497</v>
      </c>
      <c r="D2044">
        <f>_xlfn.XLOOKUP(Fin_SortCode[[#This Row],[Bank Name]],BankPopularity[UK Bank],BankPopularity[Weighting],0.0001)</f>
        <v>1E-4</v>
      </c>
    </row>
    <row r="2045" spans="1:4" ht="15.75" thickBot="1" x14ac:dyDescent="0.3">
      <c r="A2045" s="3" t="s">
        <v>29446</v>
      </c>
      <c r="B2045" s="4" t="s">
        <v>409</v>
      </c>
      <c r="C2045" s="5" t="s">
        <v>2498</v>
      </c>
      <c r="D2045">
        <f>_xlfn.XLOOKUP(Fin_SortCode[[#This Row],[Bank Name]],BankPopularity[UK Bank],BankPopularity[Weighting],0.0001)</f>
        <v>1E-4</v>
      </c>
    </row>
    <row r="2046" spans="1:4" ht="15.75" thickBot="1" x14ac:dyDescent="0.3">
      <c r="A2046" s="3" t="s">
        <v>29447</v>
      </c>
      <c r="B2046" s="4" t="s">
        <v>409</v>
      </c>
      <c r="C2046" s="5" t="s">
        <v>2499</v>
      </c>
      <c r="D2046">
        <f>_xlfn.XLOOKUP(Fin_SortCode[[#This Row],[Bank Name]],BankPopularity[UK Bank],BankPopularity[Weighting],0.0001)</f>
        <v>1E-4</v>
      </c>
    </row>
    <row r="2047" spans="1:4" ht="15.75" thickBot="1" x14ac:dyDescent="0.3">
      <c r="A2047" s="3" t="s">
        <v>29448</v>
      </c>
      <c r="B2047" s="4" t="s">
        <v>409</v>
      </c>
      <c r="C2047" s="5" t="s">
        <v>2500</v>
      </c>
      <c r="D2047">
        <f>_xlfn.XLOOKUP(Fin_SortCode[[#This Row],[Bank Name]],BankPopularity[UK Bank],BankPopularity[Weighting],0.0001)</f>
        <v>1E-4</v>
      </c>
    </row>
    <row r="2048" spans="1:4" ht="15.75" thickBot="1" x14ac:dyDescent="0.3">
      <c r="A2048" s="3" t="s">
        <v>29449</v>
      </c>
      <c r="B2048" s="4" t="s">
        <v>409</v>
      </c>
      <c r="C2048" s="5" t="s">
        <v>2501</v>
      </c>
      <c r="D2048">
        <f>_xlfn.XLOOKUP(Fin_SortCode[[#This Row],[Bank Name]],BankPopularity[UK Bank],BankPopularity[Weighting],0.0001)</f>
        <v>1E-4</v>
      </c>
    </row>
    <row r="2049" spans="1:4" ht="15.75" thickBot="1" x14ac:dyDescent="0.3">
      <c r="A2049" s="3" t="s">
        <v>29450</v>
      </c>
      <c r="B2049" s="4" t="s">
        <v>409</v>
      </c>
      <c r="C2049" s="5" t="s">
        <v>2502</v>
      </c>
      <c r="D2049">
        <f>_xlfn.XLOOKUP(Fin_SortCode[[#This Row],[Bank Name]],BankPopularity[UK Bank],BankPopularity[Weighting],0.0001)</f>
        <v>1E-4</v>
      </c>
    </row>
    <row r="2050" spans="1:4" ht="15.75" thickBot="1" x14ac:dyDescent="0.3">
      <c r="A2050" s="3" t="s">
        <v>29451</v>
      </c>
      <c r="B2050" s="4" t="s">
        <v>409</v>
      </c>
      <c r="C2050" s="5" t="s">
        <v>2503</v>
      </c>
      <c r="D2050">
        <f>_xlfn.XLOOKUP(Fin_SortCode[[#This Row],[Bank Name]],BankPopularity[UK Bank],BankPopularity[Weighting],0.0001)</f>
        <v>1E-4</v>
      </c>
    </row>
    <row r="2051" spans="1:4" ht="15.75" thickBot="1" x14ac:dyDescent="0.3">
      <c r="A2051" s="3" t="s">
        <v>29452</v>
      </c>
      <c r="B2051" s="4" t="s">
        <v>409</v>
      </c>
      <c r="C2051" s="5" t="s">
        <v>450</v>
      </c>
      <c r="D2051">
        <f>_xlfn.XLOOKUP(Fin_SortCode[[#This Row],[Bank Name]],BankPopularity[UK Bank],BankPopularity[Weighting],0.0001)</f>
        <v>1E-4</v>
      </c>
    </row>
    <row r="2052" spans="1:4" ht="15.75" thickBot="1" x14ac:dyDescent="0.3">
      <c r="A2052" s="3" t="s">
        <v>29453</v>
      </c>
      <c r="B2052" s="4" t="s">
        <v>409</v>
      </c>
      <c r="C2052" s="5" t="s">
        <v>2504</v>
      </c>
      <c r="D2052">
        <f>_xlfn.XLOOKUP(Fin_SortCode[[#This Row],[Bank Name]],BankPopularity[UK Bank],BankPopularity[Weighting],0.0001)</f>
        <v>1E-4</v>
      </c>
    </row>
    <row r="2053" spans="1:4" ht="15.75" thickBot="1" x14ac:dyDescent="0.3">
      <c r="A2053" s="3" t="s">
        <v>29454</v>
      </c>
      <c r="B2053" s="4" t="s">
        <v>409</v>
      </c>
      <c r="C2053" s="5" t="s">
        <v>2505</v>
      </c>
      <c r="D2053">
        <f>_xlfn.XLOOKUP(Fin_SortCode[[#This Row],[Bank Name]],BankPopularity[UK Bank],BankPopularity[Weighting],0.0001)</f>
        <v>1E-4</v>
      </c>
    </row>
    <row r="2054" spans="1:4" ht="15.75" thickBot="1" x14ac:dyDescent="0.3">
      <c r="A2054" s="3" t="s">
        <v>29455</v>
      </c>
      <c r="B2054" s="4" t="s">
        <v>409</v>
      </c>
      <c r="C2054" s="5" t="s">
        <v>2506</v>
      </c>
      <c r="D2054">
        <f>_xlfn.XLOOKUP(Fin_SortCode[[#This Row],[Bank Name]],BankPopularity[UK Bank],BankPopularity[Weighting],0.0001)</f>
        <v>1E-4</v>
      </c>
    </row>
    <row r="2055" spans="1:4" ht="15.75" thickBot="1" x14ac:dyDescent="0.3">
      <c r="A2055" s="3" t="s">
        <v>29456</v>
      </c>
      <c r="B2055" s="4" t="s">
        <v>409</v>
      </c>
      <c r="C2055" s="5" t="s">
        <v>2507</v>
      </c>
      <c r="D2055">
        <f>_xlfn.XLOOKUP(Fin_SortCode[[#This Row],[Bank Name]],BankPopularity[UK Bank],BankPopularity[Weighting],0.0001)</f>
        <v>1E-4</v>
      </c>
    </row>
    <row r="2056" spans="1:4" ht="15.75" thickBot="1" x14ac:dyDescent="0.3">
      <c r="A2056" s="3" t="s">
        <v>29457</v>
      </c>
      <c r="B2056" s="4" t="s">
        <v>409</v>
      </c>
      <c r="C2056" s="5" t="s">
        <v>2508</v>
      </c>
      <c r="D2056">
        <f>_xlfn.XLOOKUP(Fin_SortCode[[#This Row],[Bank Name]],BankPopularity[UK Bank],BankPopularity[Weighting],0.0001)</f>
        <v>1E-4</v>
      </c>
    </row>
    <row r="2057" spans="1:4" ht="15.75" thickBot="1" x14ac:dyDescent="0.3">
      <c r="A2057" s="3" t="s">
        <v>29458</v>
      </c>
      <c r="B2057" s="4" t="s">
        <v>409</v>
      </c>
      <c r="C2057" s="5" t="s">
        <v>2509</v>
      </c>
      <c r="D2057">
        <f>_xlfn.XLOOKUP(Fin_SortCode[[#This Row],[Bank Name]],BankPopularity[UK Bank],BankPopularity[Weighting],0.0001)</f>
        <v>1E-4</v>
      </c>
    </row>
    <row r="2058" spans="1:4" ht="15.75" thickBot="1" x14ac:dyDescent="0.3">
      <c r="A2058" s="3" t="s">
        <v>29459</v>
      </c>
      <c r="B2058" s="4" t="s">
        <v>409</v>
      </c>
      <c r="C2058" s="5" t="s">
        <v>2510</v>
      </c>
      <c r="D2058">
        <f>_xlfn.XLOOKUP(Fin_SortCode[[#This Row],[Bank Name]],BankPopularity[UK Bank],BankPopularity[Weighting],0.0001)</f>
        <v>1E-4</v>
      </c>
    </row>
    <row r="2059" spans="1:4" ht="15.75" thickBot="1" x14ac:dyDescent="0.3">
      <c r="A2059" s="3" t="s">
        <v>29460</v>
      </c>
      <c r="B2059" s="4" t="s">
        <v>409</v>
      </c>
      <c r="C2059" s="5" t="s">
        <v>449</v>
      </c>
      <c r="D2059">
        <f>_xlfn.XLOOKUP(Fin_SortCode[[#This Row],[Bank Name]],BankPopularity[UK Bank],BankPopularity[Weighting],0.0001)</f>
        <v>1E-4</v>
      </c>
    </row>
    <row r="2060" spans="1:4" ht="15.75" thickBot="1" x14ac:dyDescent="0.3">
      <c r="A2060" s="3" t="s">
        <v>29461</v>
      </c>
      <c r="B2060" s="4" t="s">
        <v>409</v>
      </c>
      <c r="C2060" s="5" t="s">
        <v>2511</v>
      </c>
      <c r="D2060">
        <f>_xlfn.XLOOKUP(Fin_SortCode[[#This Row],[Bank Name]],BankPopularity[UK Bank],BankPopularity[Weighting],0.0001)</f>
        <v>1E-4</v>
      </c>
    </row>
    <row r="2061" spans="1:4" ht="15.75" thickBot="1" x14ac:dyDescent="0.3">
      <c r="A2061" s="3" t="s">
        <v>29462</v>
      </c>
      <c r="B2061" s="4" t="s">
        <v>409</v>
      </c>
      <c r="C2061" s="5" t="s">
        <v>2512</v>
      </c>
      <c r="D2061">
        <f>_xlfn.XLOOKUP(Fin_SortCode[[#This Row],[Bank Name]],BankPopularity[UK Bank],BankPopularity[Weighting],0.0001)</f>
        <v>1E-4</v>
      </c>
    </row>
    <row r="2062" spans="1:4" ht="15.75" thickBot="1" x14ac:dyDescent="0.3">
      <c r="A2062" s="3" t="s">
        <v>29463</v>
      </c>
      <c r="B2062" s="4" t="s">
        <v>409</v>
      </c>
      <c r="C2062" s="5" t="s">
        <v>2513</v>
      </c>
      <c r="D2062">
        <f>_xlfn.XLOOKUP(Fin_SortCode[[#This Row],[Bank Name]],BankPopularity[UK Bank],BankPopularity[Weighting],0.0001)</f>
        <v>1E-4</v>
      </c>
    </row>
    <row r="2063" spans="1:4" ht="15.75" thickBot="1" x14ac:dyDescent="0.3">
      <c r="A2063" s="3" t="s">
        <v>29464</v>
      </c>
      <c r="B2063" s="4" t="s">
        <v>409</v>
      </c>
      <c r="C2063" s="5" t="s">
        <v>2514</v>
      </c>
      <c r="D2063">
        <f>_xlfn.XLOOKUP(Fin_SortCode[[#This Row],[Bank Name]],BankPopularity[UK Bank],BankPopularity[Weighting],0.0001)</f>
        <v>1E-4</v>
      </c>
    </row>
    <row r="2064" spans="1:4" ht="15.75" thickBot="1" x14ac:dyDescent="0.3">
      <c r="A2064" s="3" t="s">
        <v>29465</v>
      </c>
      <c r="B2064" s="4" t="s">
        <v>409</v>
      </c>
      <c r="C2064" s="5" t="s">
        <v>2515</v>
      </c>
      <c r="D2064">
        <f>_xlfn.XLOOKUP(Fin_SortCode[[#This Row],[Bank Name]],BankPopularity[UK Bank],BankPopularity[Weighting],0.0001)</f>
        <v>1E-4</v>
      </c>
    </row>
    <row r="2065" spans="1:4" ht="15.75" thickBot="1" x14ac:dyDescent="0.3">
      <c r="A2065" s="3" t="s">
        <v>29466</v>
      </c>
      <c r="B2065" s="4" t="s">
        <v>409</v>
      </c>
      <c r="C2065" s="5" t="s">
        <v>183</v>
      </c>
      <c r="D2065">
        <f>_xlfn.XLOOKUP(Fin_SortCode[[#This Row],[Bank Name]],BankPopularity[UK Bank],BankPopularity[Weighting],0.0001)</f>
        <v>1E-4</v>
      </c>
    </row>
    <row r="2066" spans="1:4" ht="15.75" thickBot="1" x14ac:dyDescent="0.3">
      <c r="A2066" s="3" t="s">
        <v>29467</v>
      </c>
      <c r="B2066" s="4" t="s">
        <v>409</v>
      </c>
      <c r="C2066" s="5" t="s">
        <v>2516</v>
      </c>
      <c r="D2066">
        <f>_xlfn.XLOOKUP(Fin_SortCode[[#This Row],[Bank Name]],BankPopularity[UK Bank],BankPopularity[Weighting],0.0001)</f>
        <v>1E-4</v>
      </c>
    </row>
    <row r="2067" spans="1:4" ht="15.75" thickBot="1" x14ac:dyDescent="0.3">
      <c r="A2067" s="3" t="s">
        <v>29468</v>
      </c>
      <c r="B2067" s="4" t="s">
        <v>409</v>
      </c>
      <c r="C2067" s="5" t="s">
        <v>2517</v>
      </c>
      <c r="D2067">
        <f>_xlfn.XLOOKUP(Fin_SortCode[[#This Row],[Bank Name]],BankPopularity[UK Bank],BankPopularity[Weighting],0.0001)</f>
        <v>1E-4</v>
      </c>
    </row>
    <row r="2068" spans="1:4" ht="15.75" thickBot="1" x14ac:dyDescent="0.3">
      <c r="A2068" s="3" t="s">
        <v>29469</v>
      </c>
      <c r="B2068" s="4" t="s">
        <v>409</v>
      </c>
      <c r="C2068" s="5" t="s">
        <v>2518</v>
      </c>
      <c r="D2068">
        <f>_xlfn.XLOOKUP(Fin_SortCode[[#This Row],[Bank Name]],BankPopularity[UK Bank],BankPopularity[Weighting],0.0001)</f>
        <v>1E-4</v>
      </c>
    </row>
    <row r="2069" spans="1:4" ht="15.75" thickBot="1" x14ac:dyDescent="0.3">
      <c r="A2069" s="3" t="s">
        <v>29470</v>
      </c>
      <c r="B2069" s="4" t="s">
        <v>409</v>
      </c>
      <c r="C2069" s="5" t="s">
        <v>2519</v>
      </c>
      <c r="D2069">
        <f>_xlfn.XLOOKUP(Fin_SortCode[[#This Row],[Bank Name]],BankPopularity[UK Bank],BankPopularity[Weighting],0.0001)</f>
        <v>1E-4</v>
      </c>
    </row>
    <row r="2070" spans="1:4" ht="15.75" thickBot="1" x14ac:dyDescent="0.3">
      <c r="A2070" s="3" t="s">
        <v>29471</v>
      </c>
      <c r="B2070" s="4" t="s">
        <v>409</v>
      </c>
      <c r="C2070" s="5" t="s">
        <v>2520</v>
      </c>
      <c r="D2070">
        <f>_xlfn.XLOOKUP(Fin_SortCode[[#This Row],[Bank Name]],BankPopularity[UK Bank],BankPopularity[Weighting],0.0001)</f>
        <v>1E-4</v>
      </c>
    </row>
    <row r="2071" spans="1:4" ht="15.75" thickBot="1" x14ac:dyDescent="0.3">
      <c r="A2071" s="3" t="s">
        <v>29472</v>
      </c>
      <c r="B2071" s="4" t="s">
        <v>409</v>
      </c>
      <c r="C2071" s="5" t="s">
        <v>2521</v>
      </c>
      <c r="D2071">
        <f>_xlfn.XLOOKUP(Fin_SortCode[[#This Row],[Bank Name]],BankPopularity[UK Bank],BankPopularity[Weighting],0.0001)</f>
        <v>1E-4</v>
      </c>
    </row>
    <row r="2072" spans="1:4" ht="15.75" thickBot="1" x14ac:dyDescent="0.3">
      <c r="A2072" s="3" t="s">
        <v>29473</v>
      </c>
      <c r="B2072" s="4" t="s">
        <v>409</v>
      </c>
      <c r="C2072" s="5" t="s">
        <v>2522</v>
      </c>
      <c r="D2072">
        <f>_xlfn.XLOOKUP(Fin_SortCode[[#This Row],[Bank Name]],BankPopularity[UK Bank],BankPopularity[Weighting],0.0001)</f>
        <v>1E-4</v>
      </c>
    </row>
    <row r="2073" spans="1:4" ht="15.75" thickBot="1" x14ac:dyDescent="0.3">
      <c r="A2073" s="3" t="s">
        <v>29474</v>
      </c>
      <c r="B2073" s="4" t="s">
        <v>409</v>
      </c>
      <c r="C2073" s="5" t="s">
        <v>452</v>
      </c>
      <c r="D2073">
        <f>_xlfn.XLOOKUP(Fin_SortCode[[#This Row],[Bank Name]],BankPopularity[UK Bank],BankPopularity[Weighting],0.0001)</f>
        <v>1E-4</v>
      </c>
    </row>
    <row r="2074" spans="1:4" ht="15.75" thickBot="1" x14ac:dyDescent="0.3">
      <c r="A2074" s="3" t="s">
        <v>29475</v>
      </c>
      <c r="B2074" s="4" t="s">
        <v>409</v>
      </c>
      <c r="C2074" s="5" t="s">
        <v>2523</v>
      </c>
      <c r="D2074">
        <f>_xlfn.XLOOKUP(Fin_SortCode[[#This Row],[Bank Name]],BankPopularity[UK Bank],BankPopularity[Weighting],0.0001)</f>
        <v>1E-4</v>
      </c>
    </row>
    <row r="2075" spans="1:4" ht="15.75" thickBot="1" x14ac:dyDescent="0.3">
      <c r="A2075" s="3" t="s">
        <v>29476</v>
      </c>
      <c r="B2075" s="4" t="s">
        <v>409</v>
      </c>
      <c r="C2075" s="5" t="s">
        <v>2524</v>
      </c>
      <c r="D2075">
        <f>_xlfn.XLOOKUP(Fin_SortCode[[#This Row],[Bank Name]],BankPopularity[UK Bank],BankPopularity[Weighting],0.0001)</f>
        <v>1E-4</v>
      </c>
    </row>
    <row r="2076" spans="1:4" ht="15.75" thickBot="1" x14ac:dyDescent="0.3">
      <c r="A2076" s="3" t="s">
        <v>29477</v>
      </c>
      <c r="B2076" s="4" t="s">
        <v>409</v>
      </c>
      <c r="C2076" s="5" t="s">
        <v>1241</v>
      </c>
      <c r="D2076">
        <f>_xlfn.XLOOKUP(Fin_SortCode[[#This Row],[Bank Name]],BankPopularity[UK Bank],BankPopularity[Weighting],0.0001)</f>
        <v>1E-4</v>
      </c>
    </row>
    <row r="2077" spans="1:4" ht="15.75" thickBot="1" x14ac:dyDescent="0.3">
      <c r="A2077" s="3" t="s">
        <v>29478</v>
      </c>
      <c r="B2077" s="4" t="s">
        <v>409</v>
      </c>
      <c r="C2077" s="5" t="s">
        <v>2525</v>
      </c>
      <c r="D2077">
        <f>_xlfn.XLOOKUP(Fin_SortCode[[#This Row],[Bank Name]],BankPopularity[UK Bank],BankPopularity[Weighting],0.0001)</f>
        <v>1E-4</v>
      </c>
    </row>
    <row r="2078" spans="1:4" ht="15.75" thickBot="1" x14ac:dyDescent="0.3">
      <c r="A2078" s="3" t="s">
        <v>29479</v>
      </c>
      <c r="B2078" s="4" t="s">
        <v>409</v>
      </c>
      <c r="C2078" s="5" t="s">
        <v>2526</v>
      </c>
      <c r="D2078">
        <f>_xlfn.XLOOKUP(Fin_SortCode[[#This Row],[Bank Name]],BankPopularity[UK Bank],BankPopularity[Weighting],0.0001)</f>
        <v>1E-4</v>
      </c>
    </row>
    <row r="2079" spans="1:4" ht="15.75" thickBot="1" x14ac:dyDescent="0.3">
      <c r="A2079" s="3" t="s">
        <v>29480</v>
      </c>
      <c r="B2079" s="4" t="s">
        <v>409</v>
      </c>
      <c r="C2079" s="5" t="s">
        <v>2527</v>
      </c>
      <c r="D2079">
        <f>_xlfn.XLOOKUP(Fin_SortCode[[#This Row],[Bank Name]],BankPopularity[UK Bank],BankPopularity[Weighting],0.0001)</f>
        <v>1E-4</v>
      </c>
    </row>
    <row r="2080" spans="1:4" ht="15.75" thickBot="1" x14ac:dyDescent="0.3">
      <c r="A2080" s="3" t="s">
        <v>29481</v>
      </c>
      <c r="B2080" s="4" t="s">
        <v>409</v>
      </c>
      <c r="C2080" s="5" t="s">
        <v>2528</v>
      </c>
      <c r="D2080">
        <f>_xlfn.XLOOKUP(Fin_SortCode[[#This Row],[Bank Name]],BankPopularity[UK Bank],BankPopularity[Weighting],0.0001)</f>
        <v>1E-4</v>
      </c>
    </row>
    <row r="2081" spans="1:4" ht="15.75" thickBot="1" x14ac:dyDescent="0.3">
      <c r="A2081" s="3" t="s">
        <v>29482</v>
      </c>
      <c r="B2081" s="4" t="s">
        <v>409</v>
      </c>
      <c r="C2081" s="5" t="s">
        <v>2529</v>
      </c>
      <c r="D2081">
        <f>_xlfn.XLOOKUP(Fin_SortCode[[#This Row],[Bank Name]],BankPopularity[UK Bank],BankPopularity[Weighting],0.0001)</f>
        <v>1E-4</v>
      </c>
    </row>
    <row r="2082" spans="1:4" ht="15.75" thickBot="1" x14ac:dyDescent="0.3">
      <c r="A2082" s="3" t="s">
        <v>29483</v>
      </c>
      <c r="B2082" s="4" t="s">
        <v>409</v>
      </c>
      <c r="C2082" s="5" t="s">
        <v>2530</v>
      </c>
      <c r="D2082">
        <f>_xlfn.XLOOKUP(Fin_SortCode[[#This Row],[Bank Name]],BankPopularity[UK Bank],BankPopularity[Weighting],0.0001)</f>
        <v>1E-4</v>
      </c>
    </row>
    <row r="2083" spans="1:4" ht="15.75" thickBot="1" x14ac:dyDescent="0.3">
      <c r="A2083" s="3" t="s">
        <v>29484</v>
      </c>
      <c r="B2083" s="4" t="s">
        <v>409</v>
      </c>
      <c r="C2083" s="5" t="s">
        <v>2530</v>
      </c>
      <c r="D2083">
        <f>_xlfn.XLOOKUP(Fin_SortCode[[#This Row],[Bank Name]],BankPopularity[UK Bank],BankPopularity[Weighting],0.0001)</f>
        <v>1E-4</v>
      </c>
    </row>
    <row r="2084" spans="1:4" ht="15.75" thickBot="1" x14ac:dyDescent="0.3">
      <c r="A2084" s="3" t="s">
        <v>29485</v>
      </c>
      <c r="B2084" s="4" t="s">
        <v>409</v>
      </c>
      <c r="C2084" s="5" t="s">
        <v>2531</v>
      </c>
      <c r="D2084">
        <f>_xlfn.XLOOKUP(Fin_SortCode[[#This Row],[Bank Name]],BankPopularity[UK Bank],BankPopularity[Weighting],0.0001)</f>
        <v>1E-4</v>
      </c>
    </row>
    <row r="2085" spans="1:4" ht="15.75" thickBot="1" x14ac:dyDescent="0.3">
      <c r="A2085" s="3" t="s">
        <v>29486</v>
      </c>
      <c r="B2085" s="4" t="s">
        <v>409</v>
      </c>
      <c r="C2085" s="5" t="s">
        <v>2532</v>
      </c>
      <c r="D2085">
        <f>_xlfn.XLOOKUP(Fin_SortCode[[#This Row],[Bank Name]],BankPopularity[UK Bank],BankPopularity[Weighting],0.0001)</f>
        <v>1E-4</v>
      </c>
    </row>
    <row r="2086" spans="1:4" ht="15.75" thickBot="1" x14ac:dyDescent="0.3">
      <c r="A2086" s="3" t="s">
        <v>29487</v>
      </c>
      <c r="B2086" s="4" t="s">
        <v>409</v>
      </c>
      <c r="C2086" s="5" t="s">
        <v>2533</v>
      </c>
      <c r="D2086">
        <f>_xlfn.XLOOKUP(Fin_SortCode[[#This Row],[Bank Name]],BankPopularity[UK Bank],BankPopularity[Weighting],0.0001)</f>
        <v>1E-4</v>
      </c>
    </row>
    <row r="2087" spans="1:4" ht="15.75" thickBot="1" x14ac:dyDescent="0.3">
      <c r="A2087" s="3" t="s">
        <v>29488</v>
      </c>
      <c r="B2087" s="4" t="s">
        <v>409</v>
      </c>
      <c r="C2087" s="5" t="s">
        <v>2534</v>
      </c>
      <c r="D2087">
        <f>_xlfn.XLOOKUP(Fin_SortCode[[#This Row],[Bank Name]],BankPopularity[UK Bank],BankPopularity[Weighting],0.0001)</f>
        <v>1E-4</v>
      </c>
    </row>
    <row r="2088" spans="1:4" ht="15.75" thickBot="1" x14ac:dyDescent="0.3">
      <c r="A2088" s="3" t="s">
        <v>29489</v>
      </c>
      <c r="B2088" s="4" t="s">
        <v>409</v>
      </c>
      <c r="C2088" s="5" t="s">
        <v>455</v>
      </c>
      <c r="D2088">
        <f>_xlfn.XLOOKUP(Fin_SortCode[[#This Row],[Bank Name]],BankPopularity[UK Bank],BankPopularity[Weighting],0.0001)</f>
        <v>1E-4</v>
      </c>
    </row>
    <row r="2089" spans="1:4" ht="15.75" thickBot="1" x14ac:dyDescent="0.3">
      <c r="A2089" s="3" t="s">
        <v>29490</v>
      </c>
      <c r="B2089" s="4" t="s">
        <v>409</v>
      </c>
      <c r="C2089" s="5" t="s">
        <v>2535</v>
      </c>
      <c r="D2089">
        <f>_xlfn.XLOOKUP(Fin_SortCode[[#This Row],[Bank Name]],BankPopularity[UK Bank],BankPopularity[Weighting],0.0001)</f>
        <v>1E-4</v>
      </c>
    </row>
    <row r="2090" spans="1:4" ht="15.75" thickBot="1" x14ac:dyDescent="0.3">
      <c r="A2090" s="3" t="s">
        <v>29491</v>
      </c>
      <c r="B2090" s="4" t="s">
        <v>409</v>
      </c>
      <c r="C2090" s="5" t="s">
        <v>2536</v>
      </c>
      <c r="D2090">
        <f>_xlfn.XLOOKUP(Fin_SortCode[[#This Row],[Bank Name]],BankPopularity[UK Bank],BankPopularity[Weighting],0.0001)</f>
        <v>1E-4</v>
      </c>
    </row>
    <row r="2091" spans="1:4" ht="15.75" thickBot="1" x14ac:dyDescent="0.3">
      <c r="A2091" s="3" t="s">
        <v>29492</v>
      </c>
      <c r="B2091" s="4" t="s">
        <v>409</v>
      </c>
      <c r="C2091" s="5" t="s">
        <v>186</v>
      </c>
      <c r="D2091">
        <f>_xlfn.XLOOKUP(Fin_SortCode[[#This Row],[Bank Name]],BankPopularity[UK Bank],BankPopularity[Weighting],0.0001)</f>
        <v>1E-4</v>
      </c>
    </row>
    <row r="2092" spans="1:4" ht="15.75" thickBot="1" x14ac:dyDescent="0.3">
      <c r="A2092" s="3" t="s">
        <v>29493</v>
      </c>
      <c r="B2092" s="4" t="s">
        <v>409</v>
      </c>
      <c r="C2092" s="5" t="s">
        <v>2537</v>
      </c>
      <c r="D2092">
        <f>_xlfn.XLOOKUP(Fin_SortCode[[#This Row],[Bank Name]],BankPopularity[UK Bank],BankPopularity[Weighting],0.0001)</f>
        <v>1E-4</v>
      </c>
    </row>
    <row r="2093" spans="1:4" ht="15.75" thickBot="1" x14ac:dyDescent="0.3">
      <c r="A2093" s="3" t="s">
        <v>29494</v>
      </c>
      <c r="B2093" s="4" t="s">
        <v>409</v>
      </c>
      <c r="C2093" s="5" t="s">
        <v>2538</v>
      </c>
      <c r="D2093">
        <f>_xlfn.XLOOKUP(Fin_SortCode[[#This Row],[Bank Name]],BankPopularity[UK Bank],BankPopularity[Weighting],0.0001)</f>
        <v>1E-4</v>
      </c>
    </row>
    <row r="2094" spans="1:4" ht="15.75" thickBot="1" x14ac:dyDescent="0.3">
      <c r="A2094" s="3" t="s">
        <v>29495</v>
      </c>
      <c r="B2094" s="4" t="s">
        <v>409</v>
      </c>
      <c r="C2094" s="5" t="s">
        <v>2539</v>
      </c>
      <c r="D2094">
        <f>_xlfn.XLOOKUP(Fin_SortCode[[#This Row],[Bank Name]],BankPopularity[UK Bank],BankPopularity[Weighting],0.0001)</f>
        <v>1E-4</v>
      </c>
    </row>
    <row r="2095" spans="1:4" ht="15.75" thickBot="1" x14ac:dyDescent="0.3">
      <c r="A2095" s="3" t="s">
        <v>29496</v>
      </c>
      <c r="B2095" s="4" t="s">
        <v>409</v>
      </c>
      <c r="C2095" s="5" t="s">
        <v>2540</v>
      </c>
      <c r="D2095">
        <f>_xlfn.XLOOKUP(Fin_SortCode[[#This Row],[Bank Name]],BankPopularity[UK Bank],BankPopularity[Weighting],0.0001)</f>
        <v>1E-4</v>
      </c>
    </row>
    <row r="2096" spans="1:4" ht="15.75" thickBot="1" x14ac:dyDescent="0.3">
      <c r="A2096" s="3" t="s">
        <v>29497</v>
      </c>
      <c r="B2096" s="4" t="s">
        <v>409</v>
      </c>
      <c r="C2096" s="5" t="s">
        <v>2541</v>
      </c>
      <c r="D2096">
        <f>_xlfn.XLOOKUP(Fin_SortCode[[#This Row],[Bank Name]],BankPopularity[UK Bank],BankPopularity[Weighting],0.0001)</f>
        <v>1E-4</v>
      </c>
    </row>
    <row r="2097" spans="1:4" ht="15.75" thickBot="1" x14ac:dyDescent="0.3">
      <c r="A2097" s="3" t="s">
        <v>29498</v>
      </c>
      <c r="B2097" s="4" t="s">
        <v>409</v>
      </c>
      <c r="C2097" s="5" t="s">
        <v>464</v>
      </c>
      <c r="D2097">
        <f>_xlfn.XLOOKUP(Fin_SortCode[[#This Row],[Bank Name]],BankPopularity[UK Bank],BankPopularity[Weighting],0.0001)</f>
        <v>1E-4</v>
      </c>
    </row>
    <row r="2098" spans="1:4" ht="15.75" thickBot="1" x14ac:dyDescent="0.3">
      <c r="A2098" s="3" t="s">
        <v>29499</v>
      </c>
      <c r="B2098" s="4" t="s">
        <v>409</v>
      </c>
      <c r="C2098" s="5" t="s">
        <v>2542</v>
      </c>
      <c r="D2098">
        <f>_xlfn.XLOOKUP(Fin_SortCode[[#This Row],[Bank Name]],BankPopularity[UK Bank],BankPopularity[Weighting],0.0001)</f>
        <v>1E-4</v>
      </c>
    </row>
    <row r="2099" spans="1:4" ht="15.75" thickBot="1" x14ac:dyDescent="0.3">
      <c r="A2099" s="3" t="s">
        <v>29500</v>
      </c>
      <c r="B2099" s="4" t="s">
        <v>409</v>
      </c>
      <c r="C2099" s="5" t="s">
        <v>2543</v>
      </c>
      <c r="D2099">
        <f>_xlfn.XLOOKUP(Fin_SortCode[[#This Row],[Bank Name]],BankPopularity[UK Bank],BankPopularity[Weighting],0.0001)</f>
        <v>1E-4</v>
      </c>
    </row>
    <row r="2100" spans="1:4" ht="15.75" thickBot="1" x14ac:dyDescent="0.3">
      <c r="A2100" s="3" t="s">
        <v>29501</v>
      </c>
      <c r="B2100" s="4" t="s">
        <v>409</v>
      </c>
      <c r="C2100" s="5" t="s">
        <v>2544</v>
      </c>
      <c r="D2100">
        <f>_xlfn.XLOOKUP(Fin_SortCode[[#This Row],[Bank Name]],BankPopularity[UK Bank],BankPopularity[Weighting],0.0001)</f>
        <v>1E-4</v>
      </c>
    </row>
    <row r="2101" spans="1:4" ht="15.75" thickBot="1" x14ac:dyDescent="0.3">
      <c r="A2101" s="3" t="s">
        <v>29502</v>
      </c>
      <c r="B2101" s="4" t="s">
        <v>409</v>
      </c>
      <c r="C2101" s="5" t="s">
        <v>2545</v>
      </c>
      <c r="D2101">
        <f>_xlfn.XLOOKUP(Fin_SortCode[[#This Row],[Bank Name]],BankPopularity[UK Bank],BankPopularity[Weighting],0.0001)</f>
        <v>1E-4</v>
      </c>
    </row>
    <row r="2102" spans="1:4" ht="15.75" thickBot="1" x14ac:dyDescent="0.3">
      <c r="A2102" s="3" t="s">
        <v>29503</v>
      </c>
      <c r="B2102" s="4" t="s">
        <v>409</v>
      </c>
      <c r="C2102" s="5" t="s">
        <v>1233</v>
      </c>
      <c r="D2102">
        <f>_xlfn.XLOOKUP(Fin_SortCode[[#This Row],[Bank Name]],BankPopularity[UK Bank],BankPopularity[Weighting],0.0001)</f>
        <v>1E-4</v>
      </c>
    </row>
    <row r="2103" spans="1:4" ht="15.75" thickBot="1" x14ac:dyDescent="0.3">
      <c r="A2103" s="3" t="s">
        <v>29504</v>
      </c>
      <c r="B2103" s="4" t="s">
        <v>409</v>
      </c>
      <c r="C2103" s="5" t="s">
        <v>2546</v>
      </c>
      <c r="D2103">
        <f>_xlfn.XLOOKUP(Fin_SortCode[[#This Row],[Bank Name]],BankPopularity[UK Bank],BankPopularity[Weighting],0.0001)</f>
        <v>1E-4</v>
      </c>
    </row>
    <row r="2104" spans="1:4" ht="15.75" thickBot="1" x14ac:dyDescent="0.3">
      <c r="A2104" s="3" t="s">
        <v>29505</v>
      </c>
      <c r="B2104" s="4" t="s">
        <v>409</v>
      </c>
      <c r="C2104" s="5" t="s">
        <v>2547</v>
      </c>
      <c r="D2104">
        <f>_xlfn.XLOOKUP(Fin_SortCode[[#This Row],[Bank Name]],BankPopularity[UK Bank],BankPopularity[Weighting],0.0001)</f>
        <v>1E-4</v>
      </c>
    </row>
    <row r="2105" spans="1:4" ht="15.75" thickBot="1" x14ac:dyDescent="0.3">
      <c r="A2105" s="3" t="s">
        <v>29506</v>
      </c>
      <c r="B2105" s="4" t="s">
        <v>409</v>
      </c>
      <c r="C2105" s="5" t="s">
        <v>189</v>
      </c>
      <c r="D2105">
        <f>_xlfn.XLOOKUP(Fin_SortCode[[#This Row],[Bank Name]],BankPopularity[UK Bank],BankPopularity[Weighting],0.0001)</f>
        <v>1E-4</v>
      </c>
    </row>
    <row r="2106" spans="1:4" ht="15.75" thickBot="1" x14ac:dyDescent="0.3">
      <c r="A2106" s="3" t="s">
        <v>29507</v>
      </c>
      <c r="B2106" s="4" t="s">
        <v>409</v>
      </c>
      <c r="C2106" s="5" t="s">
        <v>465</v>
      </c>
      <c r="D2106">
        <f>_xlfn.XLOOKUP(Fin_SortCode[[#This Row],[Bank Name]],BankPopularity[UK Bank],BankPopularity[Weighting],0.0001)</f>
        <v>1E-4</v>
      </c>
    </row>
    <row r="2107" spans="1:4" ht="15.75" thickBot="1" x14ac:dyDescent="0.3">
      <c r="A2107" s="3" t="s">
        <v>29508</v>
      </c>
      <c r="B2107" s="4" t="s">
        <v>409</v>
      </c>
      <c r="C2107" s="5" t="s">
        <v>2548</v>
      </c>
      <c r="D2107">
        <f>_xlfn.XLOOKUP(Fin_SortCode[[#This Row],[Bank Name]],BankPopularity[UK Bank],BankPopularity[Weighting],0.0001)</f>
        <v>1E-4</v>
      </c>
    </row>
    <row r="2108" spans="1:4" ht="15.75" thickBot="1" x14ac:dyDescent="0.3">
      <c r="A2108" s="3" t="s">
        <v>29509</v>
      </c>
      <c r="B2108" s="4" t="s">
        <v>409</v>
      </c>
      <c r="C2108" s="5" t="s">
        <v>2549</v>
      </c>
      <c r="D2108">
        <f>_xlfn.XLOOKUP(Fin_SortCode[[#This Row],[Bank Name]],BankPopularity[UK Bank],BankPopularity[Weighting],0.0001)</f>
        <v>1E-4</v>
      </c>
    </row>
    <row r="2109" spans="1:4" ht="15.75" thickBot="1" x14ac:dyDescent="0.3">
      <c r="A2109" s="3" t="s">
        <v>29510</v>
      </c>
      <c r="B2109" s="4" t="s">
        <v>409</v>
      </c>
      <c r="C2109" s="5" t="s">
        <v>2550</v>
      </c>
      <c r="D2109">
        <f>_xlfn.XLOOKUP(Fin_SortCode[[#This Row],[Bank Name]],BankPopularity[UK Bank],BankPopularity[Weighting],0.0001)</f>
        <v>1E-4</v>
      </c>
    </row>
    <row r="2110" spans="1:4" ht="15.75" thickBot="1" x14ac:dyDescent="0.3">
      <c r="A2110" s="3" t="s">
        <v>29511</v>
      </c>
      <c r="B2110" s="4" t="s">
        <v>409</v>
      </c>
      <c r="C2110" s="5" t="s">
        <v>1053</v>
      </c>
      <c r="D2110">
        <f>_xlfn.XLOOKUP(Fin_SortCode[[#This Row],[Bank Name]],BankPopularity[UK Bank],BankPopularity[Weighting],0.0001)</f>
        <v>1E-4</v>
      </c>
    </row>
    <row r="2111" spans="1:4" ht="15.75" thickBot="1" x14ac:dyDescent="0.3">
      <c r="A2111" s="3" t="s">
        <v>29512</v>
      </c>
      <c r="B2111" s="4" t="s">
        <v>409</v>
      </c>
      <c r="C2111" s="5" t="s">
        <v>2551</v>
      </c>
      <c r="D2111">
        <f>_xlfn.XLOOKUP(Fin_SortCode[[#This Row],[Bank Name]],BankPopularity[UK Bank],BankPopularity[Weighting],0.0001)</f>
        <v>1E-4</v>
      </c>
    </row>
    <row r="2112" spans="1:4" ht="15.75" thickBot="1" x14ac:dyDescent="0.3">
      <c r="A2112" s="3" t="s">
        <v>29513</v>
      </c>
      <c r="B2112" s="4" t="s">
        <v>409</v>
      </c>
      <c r="C2112" s="5" t="s">
        <v>2552</v>
      </c>
      <c r="D2112">
        <f>_xlfn.XLOOKUP(Fin_SortCode[[#This Row],[Bank Name]],BankPopularity[UK Bank],BankPopularity[Weighting],0.0001)</f>
        <v>1E-4</v>
      </c>
    </row>
    <row r="2113" spans="1:4" ht="15.75" thickBot="1" x14ac:dyDescent="0.3">
      <c r="A2113" s="3" t="s">
        <v>29514</v>
      </c>
      <c r="B2113" s="4" t="s">
        <v>409</v>
      </c>
      <c r="C2113" s="5" t="s">
        <v>2553</v>
      </c>
      <c r="D2113">
        <f>_xlfn.XLOOKUP(Fin_SortCode[[#This Row],[Bank Name]],BankPopularity[UK Bank],BankPopularity[Weighting],0.0001)</f>
        <v>1E-4</v>
      </c>
    </row>
    <row r="2114" spans="1:4" ht="15.75" thickBot="1" x14ac:dyDescent="0.3">
      <c r="A2114" s="3" t="s">
        <v>29515</v>
      </c>
      <c r="B2114" s="4" t="s">
        <v>409</v>
      </c>
      <c r="C2114" s="5" t="s">
        <v>2554</v>
      </c>
      <c r="D2114">
        <f>_xlfn.XLOOKUP(Fin_SortCode[[#This Row],[Bank Name]],BankPopularity[UK Bank],BankPopularity[Weighting],0.0001)</f>
        <v>1E-4</v>
      </c>
    </row>
    <row r="2115" spans="1:4" ht="15.75" thickBot="1" x14ac:dyDescent="0.3">
      <c r="A2115" s="3" t="s">
        <v>29516</v>
      </c>
      <c r="B2115" s="4" t="s">
        <v>409</v>
      </c>
      <c r="C2115" s="5" t="s">
        <v>2555</v>
      </c>
      <c r="D2115">
        <f>_xlfn.XLOOKUP(Fin_SortCode[[#This Row],[Bank Name]],BankPopularity[UK Bank],BankPopularity[Weighting],0.0001)</f>
        <v>1E-4</v>
      </c>
    </row>
    <row r="2116" spans="1:4" ht="15.75" thickBot="1" x14ac:dyDescent="0.3">
      <c r="A2116" s="3" t="s">
        <v>29517</v>
      </c>
      <c r="B2116" s="4" t="s">
        <v>409</v>
      </c>
      <c r="C2116" s="5" t="s">
        <v>2556</v>
      </c>
      <c r="D2116">
        <f>_xlfn.XLOOKUP(Fin_SortCode[[#This Row],[Bank Name]],BankPopularity[UK Bank],BankPopularity[Weighting],0.0001)</f>
        <v>1E-4</v>
      </c>
    </row>
    <row r="2117" spans="1:4" ht="15.75" thickBot="1" x14ac:dyDescent="0.3">
      <c r="A2117" s="3" t="s">
        <v>29518</v>
      </c>
      <c r="B2117" s="4" t="s">
        <v>409</v>
      </c>
      <c r="C2117" s="5" t="s">
        <v>2557</v>
      </c>
      <c r="D2117">
        <f>_xlfn.XLOOKUP(Fin_SortCode[[#This Row],[Bank Name]],BankPopularity[UK Bank],BankPopularity[Weighting],0.0001)</f>
        <v>1E-4</v>
      </c>
    </row>
    <row r="2118" spans="1:4" ht="15.75" thickBot="1" x14ac:dyDescent="0.3">
      <c r="A2118" s="3" t="s">
        <v>29519</v>
      </c>
      <c r="B2118" s="4" t="s">
        <v>409</v>
      </c>
      <c r="C2118" s="5" t="s">
        <v>2558</v>
      </c>
      <c r="D2118">
        <f>_xlfn.XLOOKUP(Fin_SortCode[[#This Row],[Bank Name]],BankPopularity[UK Bank],BankPopularity[Weighting],0.0001)</f>
        <v>1E-4</v>
      </c>
    </row>
    <row r="2119" spans="1:4" ht="15.75" thickBot="1" x14ac:dyDescent="0.3">
      <c r="A2119" s="3" t="s">
        <v>29520</v>
      </c>
      <c r="B2119" s="4" t="s">
        <v>409</v>
      </c>
      <c r="C2119" s="5" t="s">
        <v>2559</v>
      </c>
      <c r="D2119">
        <f>_xlfn.XLOOKUP(Fin_SortCode[[#This Row],[Bank Name]],BankPopularity[UK Bank],BankPopularity[Weighting],0.0001)</f>
        <v>1E-4</v>
      </c>
    </row>
    <row r="2120" spans="1:4" ht="15.75" thickBot="1" x14ac:dyDescent="0.3">
      <c r="A2120" s="3" t="s">
        <v>29521</v>
      </c>
      <c r="B2120" s="4" t="s">
        <v>409</v>
      </c>
      <c r="C2120" s="5" t="s">
        <v>2560</v>
      </c>
      <c r="D2120">
        <f>_xlfn.XLOOKUP(Fin_SortCode[[#This Row],[Bank Name]],BankPopularity[UK Bank],BankPopularity[Weighting],0.0001)</f>
        <v>1E-4</v>
      </c>
    </row>
    <row r="2121" spans="1:4" ht="15.75" thickBot="1" x14ac:dyDescent="0.3">
      <c r="A2121" s="3" t="s">
        <v>29522</v>
      </c>
      <c r="B2121" s="4" t="s">
        <v>409</v>
      </c>
      <c r="C2121" s="5" t="s">
        <v>2561</v>
      </c>
      <c r="D2121">
        <f>_xlfn.XLOOKUP(Fin_SortCode[[#This Row],[Bank Name]],BankPopularity[UK Bank],BankPopularity[Weighting],0.0001)</f>
        <v>1E-4</v>
      </c>
    </row>
    <row r="2122" spans="1:4" ht="15.75" thickBot="1" x14ac:dyDescent="0.3">
      <c r="A2122" s="3" t="s">
        <v>29523</v>
      </c>
      <c r="B2122" s="4" t="s">
        <v>409</v>
      </c>
      <c r="C2122" s="5" t="s">
        <v>2562</v>
      </c>
      <c r="D2122">
        <f>_xlfn.XLOOKUP(Fin_SortCode[[#This Row],[Bank Name]],BankPopularity[UK Bank],BankPopularity[Weighting],0.0001)</f>
        <v>1E-4</v>
      </c>
    </row>
    <row r="2123" spans="1:4" ht="15.75" thickBot="1" x14ac:dyDescent="0.3">
      <c r="A2123" s="3" t="s">
        <v>29524</v>
      </c>
      <c r="B2123" s="4" t="s">
        <v>409</v>
      </c>
      <c r="C2123" s="5" t="s">
        <v>469</v>
      </c>
      <c r="D2123">
        <f>_xlfn.XLOOKUP(Fin_SortCode[[#This Row],[Bank Name]],BankPopularity[UK Bank],BankPopularity[Weighting],0.0001)</f>
        <v>1E-4</v>
      </c>
    </row>
    <row r="2124" spans="1:4" ht="15.75" thickBot="1" x14ac:dyDescent="0.3">
      <c r="A2124" s="3" t="s">
        <v>29525</v>
      </c>
      <c r="B2124" s="4" t="s">
        <v>409</v>
      </c>
      <c r="C2124" s="5" t="s">
        <v>470</v>
      </c>
      <c r="D2124">
        <f>_xlfn.XLOOKUP(Fin_SortCode[[#This Row],[Bank Name]],BankPopularity[UK Bank],BankPopularity[Weighting],0.0001)</f>
        <v>1E-4</v>
      </c>
    </row>
    <row r="2125" spans="1:4" ht="15.75" thickBot="1" x14ac:dyDescent="0.3">
      <c r="A2125" s="3" t="s">
        <v>29526</v>
      </c>
      <c r="B2125" s="4" t="s">
        <v>409</v>
      </c>
      <c r="C2125" s="5" t="s">
        <v>2563</v>
      </c>
      <c r="D2125">
        <f>_xlfn.XLOOKUP(Fin_SortCode[[#This Row],[Bank Name]],BankPopularity[UK Bank],BankPopularity[Weighting],0.0001)</f>
        <v>1E-4</v>
      </c>
    </row>
    <row r="2126" spans="1:4" ht="15.75" thickBot="1" x14ac:dyDescent="0.3">
      <c r="A2126" s="3" t="s">
        <v>29527</v>
      </c>
      <c r="B2126" s="4" t="s">
        <v>409</v>
      </c>
      <c r="C2126" s="5" t="s">
        <v>2564</v>
      </c>
      <c r="D2126">
        <f>_xlfn.XLOOKUP(Fin_SortCode[[#This Row],[Bank Name]],BankPopularity[UK Bank],BankPopularity[Weighting],0.0001)</f>
        <v>1E-4</v>
      </c>
    </row>
    <row r="2127" spans="1:4" ht="15.75" thickBot="1" x14ac:dyDescent="0.3">
      <c r="A2127" s="3" t="s">
        <v>29528</v>
      </c>
      <c r="B2127" s="4" t="s">
        <v>409</v>
      </c>
      <c r="C2127" s="5" t="s">
        <v>2565</v>
      </c>
      <c r="D2127">
        <f>_xlfn.XLOOKUP(Fin_SortCode[[#This Row],[Bank Name]],BankPopularity[UK Bank],BankPopularity[Weighting],0.0001)</f>
        <v>1E-4</v>
      </c>
    </row>
    <row r="2128" spans="1:4" ht="15.75" thickBot="1" x14ac:dyDescent="0.3">
      <c r="A2128" s="3" t="s">
        <v>29529</v>
      </c>
      <c r="B2128" s="4" t="s">
        <v>409</v>
      </c>
      <c r="C2128" s="5" t="s">
        <v>2566</v>
      </c>
      <c r="D2128">
        <f>_xlfn.XLOOKUP(Fin_SortCode[[#This Row],[Bank Name]],BankPopularity[UK Bank],BankPopularity[Weighting],0.0001)</f>
        <v>1E-4</v>
      </c>
    </row>
    <row r="2129" spans="1:4" ht="15.75" thickBot="1" x14ac:dyDescent="0.3">
      <c r="A2129" s="3" t="s">
        <v>29530</v>
      </c>
      <c r="B2129" s="4" t="s">
        <v>409</v>
      </c>
      <c r="C2129" s="5" t="s">
        <v>2567</v>
      </c>
      <c r="D2129">
        <f>_xlfn.XLOOKUP(Fin_SortCode[[#This Row],[Bank Name]],BankPopularity[UK Bank],BankPopularity[Weighting],0.0001)</f>
        <v>1E-4</v>
      </c>
    </row>
    <row r="2130" spans="1:4" ht="15.75" thickBot="1" x14ac:dyDescent="0.3">
      <c r="A2130" s="3" t="s">
        <v>29531</v>
      </c>
      <c r="B2130" s="4" t="s">
        <v>409</v>
      </c>
      <c r="C2130" s="5" t="s">
        <v>2568</v>
      </c>
      <c r="D2130">
        <f>_xlfn.XLOOKUP(Fin_SortCode[[#This Row],[Bank Name]],BankPopularity[UK Bank],BankPopularity[Weighting],0.0001)</f>
        <v>1E-4</v>
      </c>
    </row>
    <row r="2131" spans="1:4" ht="15.75" thickBot="1" x14ac:dyDescent="0.3">
      <c r="A2131" s="3" t="s">
        <v>29532</v>
      </c>
      <c r="B2131" s="4" t="s">
        <v>409</v>
      </c>
      <c r="C2131" s="5" t="s">
        <v>2569</v>
      </c>
      <c r="D2131">
        <f>_xlfn.XLOOKUP(Fin_SortCode[[#This Row],[Bank Name]],BankPopularity[UK Bank],BankPopularity[Weighting],0.0001)</f>
        <v>1E-4</v>
      </c>
    </row>
    <row r="2132" spans="1:4" ht="15.75" thickBot="1" x14ac:dyDescent="0.3">
      <c r="A2132" s="3" t="s">
        <v>29533</v>
      </c>
      <c r="B2132" s="4" t="s">
        <v>409</v>
      </c>
      <c r="C2132" s="5" t="s">
        <v>2570</v>
      </c>
      <c r="D2132">
        <f>_xlfn.XLOOKUP(Fin_SortCode[[#This Row],[Bank Name]],BankPopularity[UK Bank],BankPopularity[Weighting],0.0001)</f>
        <v>1E-4</v>
      </c>
    </row>
    <row r="2133" spans="1:4" ht="15.75" thickBot="1" x14ac:dyDescent="0.3">
      <c r="A2133" s="3" t="s">
        <v>29534</v>
      </c>
      <c r="B2133" s="4" t="s">
        <v>409</v>
      </c>
      <c r="C2133" s="5" t="s">
        <v>2571</v>
      </c>
      <c r="D2133">
        <f>_xlfn.XLOOKUP(Fin_SortCode[[#This Row],[Bank Name]],BankPopularity[UK Bank],BankPopularity[Weighting],0.0001)</f>
        <v>1E-4</v>
      </c>
    </row>
    <row r="2134" spans="1:4" ht="15.75" thickBot="1" x14ac:dyDescent="0.3">
      <c r="A2134" s="3" t="s">
        <v>29535</v>
      </c>
      <c r="B2134" s="4" t="s">
        <v>409</v>
      </c>
      <c r="C2134" s="5" t="s">
        <v>2572</v>
      </c>
      <c r="D2134">
        <f>_xlfn.XLOOKUP(Fin_SortCode[[#This Row],[Bank Name]],BankPopularity[UK Bank],BankPopularity[Weighting],0.0001)</f>
        <v>1E-4</v>
      </c>
    </row>
    <row r="2135" spans="1:4" ht="15.75" thickBot="1" x14ac:dyDescent="0.3">
      <c r="A2135" s="3" t="s">
        <v>29536</v>
      </c>
      <c r="B2135" s="4" t="s">
        <v>409</v>
      </c>
      <c r="C2135" s="5" t="s">
        <v>2573</v>
      </c>
      <c r="D2135">
        <f>_xlfn.XLOOKUP(Fin_SortCode[[#This Row],[Bank Name]],BankPopularity[UK Bank],BankPopularity[Weighting],0.0001)</f>
        <v>1E-4</v>
      </c>
    </row>
    <row r="2136" spans="1:4" ht="15.75" thickBot="1" x14ac:dyDescent="0.3">
      <c r="A2136" s="3" t="s">
        <v>29537</v>
      </c>
      <c r="B2136" s="4" t="s">
        <v>409</v>
      </c>
      <c r="C2136" s="5" t="s">
        <v>2574</v>
      </c>
      <c r="D2136">
        <f>_xlfn.XLOOKUP(Fin_SortCode[[#This Row],[Bank Name]],BankPopularity[UK Bank],BankPopularity[Weighting],0.0001)</f>
        <v>1E-4</v>
      </c>
    </row>
    <row r="2137" spans="1:4" ht="15.75" thickBot="1" x14ac:dyDescent="0.3">
      <c r="A2137" s="3" t="s">
        <v>29538</v>
      </c>
      <c r="B2137" s="4" t="s">
        <v>409</v>
      </c>
      <c r="C2137" s="5" t="s">
        <v>478</v>
      </c>
      <c r="D2137">
        <f>_xlfn.XLOOKUP(Fin_SortCode[[#This Row],[Bank Name]],BankPopularity[UK Bank],BankPopularity[Weighting],0.0001)</f>
        <v>1E-4</v>
      </c>
    </row>
    <row r="2138" spans="1:4" ht="15.75" thickBot="1" x14ac:dyDescent="0.3">
      <c r="A2138" s="3" t="s">
        <v>29539</v>
      </c>
      <c r="B2138" s="4" t="s">
        <v>409</v>
      </c>
      <c r="C2138" s="5" t="s">
        <v>2575</v>
      </c>
      <c r="D2138">
        <f>_xlfn.XLOOKUP(Fin_SortCode[[#This Row],[Bank Name]],BankPopularity[UK Bank],BankPopularity[Weighting],0.0001)</f>
        <v>1E-4</v>
      </c>
    </row>
    <row r="2139" spans="1:4" ht="15.75" thickBot="1" x14ac:dyDescent="0.3">
      <c r="A2139" s="3" t="s">
        <v>29540</v>
      </c>
      <c r="B2139" s="4" t="s">
        <v>409</v>
      </c>
      <c r="C2139" s="5" t="s">
        <v>2576</v>
      </c>
      <c r="D2139">
        <f>_xlfn.XLOOKUP(Fin_SortCode[[#This Row],[Bank Name]],BankPopularity[UK Bank],BankPopularity[Weighting],0.0001)</f>
        <v>1E-4</v>
      </c>
    </row>
    <row r="2140" spans="1:4" ht="15.75" thickBot="1" x14ac:dyDescent="0.3">
      <c r="A2140" s="3" t="s">
        <v>29541</v>
      </c>
      <c r="B2140" s="4" t="s">
        <v>409</v>
      </c>
      <c r="C2140" s="5" t="s">
        <v>2577</v>
      </c>
      <c r="D2140">
        <f>_xlfn.XLOOKUP(Fin_SortCode[[#This Row],[Bank Name]],BankPopularity[UK Bank],BankPopularity[Weighting],0.0001)</f>
        <v>1E-4</v>
      </c>
    </row>
    <row r="2141" spans="1:4" ht="15.75" thickBot="1" x14ac:dyDescent="0.3">
      <c r="A2141" s="3" t="s">
        <v>29542</v>
      </c>
      <c r="B2141" s="4" t="s">
        <v>409</v>
      </c>
      <c r="C2141" s="5" t="s">
        <v>195</v>
      </c>
      <c r="D2141">
        <f>_xlfn.XLOOKUP(Fin_SortCode[[#This Row],[Bank Name]],BankPopularity[UK Bank],BankPopularity[Weighting],0.0001)</f>
        <v>1E-4</v>
      </c>
    </row>
    <row r="2142" spans="1:4" ht="15.75" thickBot="1" x14ac:dyDescent="0.3">
      <c r="A2142" s="3" t="s">
        <v>29543</v>
      </c>
      <c r="B2142" s="4" t="s">
        <v>409</v>
      </c>
      <c r="C2142" s="5" t="s">
        <v>2578</v>
      </c>
      <c r="D2142">
        <f>_xlfn.XLOOKUP(Fin_SortCode[[#This Row],[Bank Name]],BankPopularity[UK Bank],BankPopularity[Weighting],0.0001)</f>
        <v>1E-4</v>
      </c>
    </row>
    <row r="2143" spans="1:4" ht="15.75" thickBot="1" x14ac:dyDescent="0.3">
      <c r="A2143" s="3" t="s">
        <v>29544</v>
      </c>
      <c r="B2143" s="4" t="s">
        <v>409</v>
      </c>
      <c r="C2143" s="5" t="s">
        <v>2579</v>
      </c>
      <c r="D2143">
        <f>_xlfn.XLOOKUP(Fin_SortCode[[#This Row],[Bank Name]],BankPopularity[UK Bank],BankPopularity[Weighting],0.0001)</f>
        <v>1E-4</v>
      </c>
    </row>
    <row r="2144" spans="1:4" ht="15.75" thickBot="1" x14ac:dyDescent="0.3">
      <c r="A2144" s="3" t="s">
        <v>29545</v>
      </c>
      <c r="B2144" s="4" t="s">
        <v>409</v>
      </c>
      <c r="C2144" s="5" t="s">
        <v>482</v>
      </c>
      <c r="D2144">
        <f>_xlfn.XLOOKUP(Fin_SortCode[[#This Row],[Bank Name]],BankPopularity[UK Bank],BankPopularity[Weighting],0.0001)</f>
        <v>1E-4</v>
      </c>
    </row>
    <row r="2145" spans="1:4" ht="15.75" thickBot="1" x14ac:dyDescent="0.3">
      <c r="A2145" s="3" t="s">
        <v>29546</v>
      </c>
      <c r="B2145" s="4" t="s">
        <v>409</v>
      </c>
      <c r="C2145" s="5" t="s">
        <v>481</v>
      </c>
      <c r="D2145">
        <f>_xlfn.XLOOKUP(Fin_SortCode[[#This Row],[Bank Name]],BankPopularity[UK Bank],BankPopularity[Weighting],0.0001)</f>
        <v>1E-4</v>
      </c>
    </row>
    <row r="2146" spans="1:4" ht="15.75" thickBot="1" x14ac:dyDescent="0.3">
      <c r="A2146" s="3" t="s">
        <v>29547</v>
      </c>
      <c r="B2146" s="4" t="s">
        <v>409</v>
      </c>
      <c r="C2146" s="5" t="s">
        <v>2580</v>
      </c>
      <c r="D2146">
        <f>_xlfn.XLOOKUP(Fin_SortCode[[#This Row],[Bank Name]],BankPopularity[UK Bank],BankPopularity[Weighting],0.0001)</f>
        <v>1E-4</v>
      </c>
    </row>
    <row r="2147" spans="1:4" ht="15.75" thickBot="1" x14ac:dyDescent="0.3">
      <c r="A2147" s="3" t="s">
        <v>29548</v>
      </c>
      <c r="B2147" s="4" t="s">
        <v>409</v>
      </c>
      <c r="C2147" s="5" t="s">
        <v>2581</v>
      </c>
      <c r="D2147">
        <f>_xlfn.XLOOKUP(Fin_SortCode[[#This Row],[Bank Name]],BankPopularity[UK Bank],BankPopularity[Weighting],0.0001)</f>
        <v>1E-4</v>
      </c>
    </row>
    <row r="2148" spans="1:4" ht="15.75" thickBot="1" x14ac:dyDescent="0.3">
      <c r="A2148" s="3" t="s">
        <v>29549</v>
      </c>
      <c r="B2148" s="4" t="s">
        <v>409</v>
      </c>
      <c r="C2148" s="5" t="s">
        <v>2582</v>
      </c>
      <c r="D2148">
        <f>_xlfn.XLOOKUP(Fin_SortCode[[#This Row],[Bank Name]],BankPopularity[UK Bank],BankPopularity[Weighting],0.0001)</f>
        <v>1E-4</v>
      </c>
    </row>
    <row r="2149" spans="1:4" ht="15.75" thickBot="1" x14ac:dyDescent="0.3">
      <c r="A2149" s="3" t="s">
        <v>29550</v>
      </c>
      <c r="B2149" s="4" t="s">
        <v>409</v>
      </c>
      <c r="C2149" s="5" t="s">
        <v>2583</v>
      </c>
      <c r="D2149">
        <f>_xlfn.XLOOKUP(Fin_SortCode[[#This Row],[Bank Name]],BankPopularity[UK Bank],BankPopularity[Weighting],0.0001)</f>
        <v>1E-4</v>
      </c>
    </row>
    <row r="2150" spans="1:4" ht="15.75" thickBot="1" x14ac:dyDescent="0.3">
      <c r="A2150" s="3" t="s">
        <v>29551</v>
      </c>
      <c r="B2150" s="4" t="s">
        <v>409</v>
      </c>
      <c r="C2150" s="5" t="s">
        <v>2584</v>
      </c>
      <c r="D2150">
        <f>_xlfn.XLOOKUP(Fin_SortCode[[#This Row],[Bank Name]],BankPopularity[UK Bank],BankPopularity[Weighting],0.0001)</f>
        <v>1E-4</v>
      </c>
    </row>
    <row r="2151" spans="1:4" ht="15.75" thickBot="1" x14ac:dyDescent="0.3">
      <c r="A2151" s="3" t="s">
        <v>29552</v>
      </c>
      <c r="B2151" s="4" t="s">
        <v>409</v>
      </c>
      <c r="C2151" s="5" t="s">
        <v>2585</v>
      </c>
      <c r="D2151">
        <f>_xlfn.XLOOKUP(Fin_SortCode[[#This Row],[Bank Name]],BankPopularity[UK Bank],BankPopularity[Weighting],0.0001)</f>
        <v>1E-4</v>
      </c>
    </row>
    <row r="2152" spans="1:4" ht="15.75" thickBot="1" x14ac:dyDescent="0.3">
      <c r="A2152" s="3" t="s">
        <v>29553</v>
      </c>
      <c r="B2152" s="4" t="s">
        <v>409</v>
      </c>
      <c r="C2152" s="5" t="s">
        <v>2586</v>
      </c>
      <c r="D2152">
        <f>_xlfn.XLOOKUP(Fin_SortCode[[#This Row],[Bank Name]],BankPopularity[UK Bank],BankPopularity[Weighting],0.0001)</f>
        <v>1E-4</v>
      </c>
    </row>
    <row r="2153" spans="1:4" ht="15.75" thickBot="1" x14ac:dyDescent="0.3">
      <c r="A2153" s="3" t="s">
        <v>29554</v>
      </c>
      <c r="B2153" s="4" t="s">
        <v>409</v>
      </c>
      <c r="C2153" s="5" t="s">
        <v>2587</v>
      </c>
      <c r="D2153">
        <f>_xlfn.XLOOKUP(Fin_SortCode[[#This Row],[Bank Name]],BankPopularity[UK Bank],BankPopularity[Weighting],0.0001)</f>
        <v>1E-4</v>
      </c>
    </row>
    <row r="2154" spans="1:4" ht="15.75" thickBot="1" x14ac:dyDescent="0.3">
      <c r="A2154" s="3" t="s">
        <v>29555</v>
      </c>
      <c r="B2154" s="4" t="s">
        <v>409</v>
      </c>
      <c r="C2154" s="5" t="s">
        <v>2588</v>
      </c>
      <c r="D2154">
        <f>_xlfn.XLOOKUP(Fin_SortCode[[#This Row],[Bank Name]],BankPopularity[UK Bank],BankPopularity[Weighting],0.0001)</f>
        <v>1E-4</v>
      </c>
    </row>
    <row r="2155" spans="1:4" ht="15.75" thickBot="1" x14ac:dyDescent="0.3">
      <c r="A2155" s="3" t="s">
        <v>29556</v>
      </c>
      <c r="B2155" s="4" t="s">
        <v>409</v>
      </c>
      <c r="C2155" s="5" t="s">
        <v>2589</v>
      </c>
      <c r="D2155">
        <f>_xlfn.XLOOKUP(Fin_SortCode[[#This Row],[Bank Name]],BankPopularity[UK Bank],BankPopularity[Weighting],0.0001)</f>
        <v>1E-4</v>
      </c>
    </row>
    <row r="2156" spans="1:4" ht="15.75" thickBot="1" x14ac:dyDescent="0.3">
      <c r="A2156" s="3" t="s">
        <v>29557</v>
      </c>
      <c r="B2156" s="4" t="s">
        <v>409</v>
      </c>
      <c r="C2156" s="5" t="s">
        <v>486</v>
      </c>
      <c r="D2156">
        <f>_xlfn.XLOOKUP(Fin_SortCode[[#This Row],[Bank Name]],BankPopularity[UK Bank],BankPopularity[Weighting],0.0001)</f>
        <v>1E-4</v>
      </c>
    </row>
    <row r="2157" spans="1:4" ht="15.75" thickBot="1" x14ac:dyDescent="0.3">
      <c r="A2157" s="3" t="s">
        <v>29558</v>
      </c>
      <c r="B2157" s="4" t="s">
        <v>409</v>
      </c>
      <c r="C2157" s="5" t="s">
        <v>2590</v>
      </c>
      <c r="D2157">
        <f>_xlfn.XLOOKUP(Fin_SortCode[[#This Row],[Bank Name]],BankPopularity[UK Bank],BankPopularity[Weighting],0.0001)</f>
        <v>1E-4</v>
      </c>
    </row>
    <row r="2158" spans="1:4" ht="15.75" thickBot="1" x14ac:dyDescent="0.3">
      <c r="A2158" s="3" t="s">
        <v>29559</v>
      </c>
      <c r="B2158" s="4" t="s">
        <v>409</v>
      </c>
      <c r="C2158" s="5" t="s">
        <v>2591</v>
      </c>
      <c r="D2158">
        <f>_xlfn.XLOOKUP(Fin_SortCode[[#This Row],[Bank Name]],BankPopularity[UK Bank],BankPopularity[Weighting],0.0001)</f>
        <v>1E-4</v>
      </c>
    </row>
    <row r="2159" spans="1:4" ht="15.75" thickBot="1" x14ac:dyDescent="0.3">
      <c r="A2159" s="3" t="s">
        <v>29560</v>
      </c>
      <c r="B2159" s="4" t="s">
        <v>409</v>
      </c>
      <c r="C2159" s="5" t="s">
        <v>2592</v>
      </c>
      <c r="D2159">
        <f>_xlfn.XLOOKUP(Fin_SortCode[[#This Row],[Bank Name]],BankPopularity[UK Bank],BankPopularity[Weighting],0.0001)</f>
        <v>1E-4</v>
      </c>
    </row>
    <row r="2160" spans="1:4" ht="15.75" thickBot="1" x14ac:dyDescent="0.3">
      <c r="A2160" s="3" t="s">
        <v>29561</v>
      </c>
      <c r="B2160" s="4" t="s">
        <v>409</v>
      </c>
      <c r="C2160" s="5" t="s">
        <v>2593</v>
      </c>
      <c r="D2160">
        <f>_xlfn.XLOOKUP(Fin_SortCode[[#This Row],[Bank Name]],BankPopularity[UK Bank],BankPopularity[Weighting],0.0001)</f>
        <v>1E-4</v>
      </c>
    </row>
    <row r="2161" spans="1:4" ht="15.75" thickBot="1" x14ac:dyDescent="0.3">
      <c r="A2161" s="3" t="s">
        <v>29562</v>
      </c>
      <c r="B2161" s="4" t="s">
        <v>409</v>
      </c>
      <c r="C2161" s="5" t="s">
        <v>2594</v>
      </c>
      <c r="D2161">
        <f>_xlfn.XLOOKUP(Fin_SortCode[[#This Row],[Bank Name]],BankPopularity[UK Bank],BankPopularity[Weighting],0.0001)</f>
        <v>1E-4</v>
      </c>
    </row>
    <row r="2162" spans="1:4" ht="15.75" thickBot="1" x14ac:dyDescent="0.3">
      <c r="A2162" s="3" t="s">
        <v>29563</v>
      </c>
      <c r="B2162" s="4" t="s">
        <v>409</v>
      </c>
      <c r="C2162" s="5" t="s">
        <v>2595</v>
      </c>
      <c r="D2162">
        <f>_xlfn.XLOOKUP(Fin_SortCode[[#This Row],[Bank Name]],BankPopularity[UK Bank],BankPopularity[Weighting],0.0001)</f>
        <v>1E-4</v>
      </c>
    </row>
    <row r="2163" spans="1:4" ht="15.75" thickBot="1" x14ac:dyDescent="0.3">
      <c r="A2163" s="3" t="s">
        <v>29564</v>
      </c>
      <c r="B2163" s="4" t="s">
        <v>409</v>
      </c>
      <c r="C2163" s="5" t="s">
        <v>488</v>
      </c>
      <c r="D2163">
        <f>_xlfn.XLOOKUP(Fin_SortCode[[#This Row],[Bank Name]],BankPopularity[UK Bank],BankPopularity[Weighting],0.0001)</f>
        <v>1E-4</v>
      </c>
    </row>
    <row r="2164" spans="1:4" ht="15.75" thickBot="1" x14ac:dyDescent="0.3">
      <c r="A2164" s="3" t="s">
        <v>29565</v>
      </c>
      <c r="B2164" s="4" t="s">
        <v>409</v>
      </c>
      <c r="C2164" s="5" t="s">
        <v>2596</v>
      </c>
      <c r="D2164">
        <f>_xlfn.XLOOKUP(Fin_SortCode[[#This Row],[Bank Name]],BankPopularity[UK Bank],BankPopularity[Weighting],0.0001)</f>
        <v>1E-4</v>
      </c>
    </row>
    <row r="2165" spans="1:4" ht="15.75" thickBot="1" x14ac:dyDescent="0.3">
      <c r="A2165" s="3" t="s">
        <v>29566</v>
      </c>
      <c r="B2165" s="4" t="s">
        <v>409</v>
      </c>
      <c r="C2165" s="5" t="s">
        <v>2597</v>
      </c>
      <c r="D2165">
        <f>_xlfn.XLOOKUP(Fin_SortCode[[#This Row],[Bank Name]],BankPopularity[UK Bank],BankPopularity[Weighting],0.0001)</f>
        <v>1E-4</v>
      </c>
    </row>
    <row r="2166" spans="1:4" ht="15.75" thickBot="1" x14ac:dyDescent="0.3">
      <c r="A2166" s="3" t="s">
        <v>29567</v>
      </c>
      <c r="B2166" s="4" t="s">
        <v>409</v>
      </c>
      <c r="C2166" s="5" t="s">
        <v>2598</v>
      </c>
      <c r="D2166">
        <f>_xlfn.XLOOKUP(Fin_SortCode[[#This Row],[Bank Name]],BankPopularity[UK Bank],BankPopularity[Weighting],0.0001)</f>
        <v>1E-4</v>
      </c>
    </row>
    <row r="2167" spans="1:4" ht="15.75" thickBot="1" x14ac:dyDescent="0.3">
      <c r="A2167" s="3" t="s">
        <v>29568</v>
      </c>
      <c r="B2167" s="4" t="s">
        <v>409</v>
      </c>
      <c r="C2167" s="5" t="s">
        <v>2599</v>
      </c>
      <c r="D2167">
        <f>_xlfn.XLOOKUP(Fin_SortCode[[#This Row],[Bank Name]],BankPopularity[UK Bank],BankPopularity[Weighting],0.0001)</f>
        <v>1E-4</v>
      </c>
    </row>
    <row r="2168" spans="1:4" ht="15.75" thickBot="1" x14ac:dyDescent="0.3">
      <c r="A2168" s="3" t="s">
        <v>29569</v>
      </c>
      <c r="B2168" s="4" t="s">
        <v>409</v>
      </c>
      <c r="C2168" s="5" t="s">
        <v>2600</v>
      </c>
      <c r="D2168">
        <f>_xlfn.XLOOKUP(Fin_SortCode[[#This Row],[Bank Name]],BankPopularity[UK Bank],BankPopularity[Weighting],0.0001)</f>
        <v>1E-4</v>
      </c>
    </row>
    <row r="2169" spans="1:4" ht="15.75" thickBot="1" x14ac:dyDescent="0.3">
      <c r="A2169" s="3" t="s">
        <v>29570</v>
      </c>
      <c r="B2169" s="4" t="s">
        <v>409</v>
      </c>
      <c r="C2169" s="5" t="s">
        <v>2601</v>
      </c>
      <c r="D2169">
        <f>_xlfn.XLOOKUP(Fin_SortCode[[#This Row],[Bank Name]],BankPopularity[UK Bank],BankPopularity[Weighting],0.0001)</f>
        <v>1E-4</v>
      </c>
    </row>
    <row r="2170" spans="1:4" ht="15.75" thickBot="1" x14ac:dyDescent="0.3">
      <c r="A2170" s="3" t="s">
        <v>29571</v>
      </c>
      <c r="B2170" s="4" t="s">
        <v>409</v>
      </c>
      <c r="C2170" s="5" t="s">
        <v>2602</v>
      </c>
      <c r="D2170">
        <f>_xlfn.XLOOKUP(Fin_SortCode[[#This Row],[Bank Name]],BankPopularity[UK Bank],BankPopularity[Weighting],0.0001)</f>
        <v>1E-4</v>
      </c>
    </row>
    <row r="2171" spans="1:4" ht="15.75" thickBot="1" x14ac:dyDescent="0.3">
      <c r="A2171" s="3" t="s">
        <v>29572</v>
      </c>
      <c r="B2171" s="4" t="s">
        <v>409</v>
      </c>
      <c r="C2171" s="5" t="s">
        <v>2603</v>
      </c>
      <c r="D2171">
        <f>_xlfn.XLOOKUP(Fin_SortCode[[#This Row],[Bank Name]],BankPopularity[UK Bank],BankPopularity[Weighting],0.0001)</f>
        <v>1E-4</v>
      </c>
    </row>
    <row r="2172" spans="1:4" ht="15.75" thickBot="1" x14ac:dyDescent="0.3">
      <c r="A2172" s="3" t="s">
        <v>29573</v>
      </c>
      <c r="B2172" s="4" t="s">
        <v>409</v>
      </c>
      <c r="C2172" s="5" t="s">
        <v>2604</v>
      </c>
      <c r="D2172">
        <f>_xlfn.XLOOKUP(Fin_SortCode[[#This Row],[Bank Name]],BankPopularity[UK Bank],BankPopularity[Weighting],0.0001)</f>
        <v>1E-4</v>
      </c>
    </row>
    <row r="2173" spans="1:4" ht="15.75" thickBot="1" x14ac:dyDescent="0.3">
      <c r="A2173" s="3" t="s">
        <v>29574</v>
      </c>
      <c r="B2173" s="4" t="s">
        <v>409</v>
      </c>
      <c r="C2173" s="5" t="s">
        <v>2605</v>
      </c>
      <c r="D2173">
        <f>_xlfn.XLOOKUP(Fin_SortCode[[#This Row],[Bank Name]],BankPopularity[UK Bank],BankPopularity[Weighting],0.0001)</f>
        <v>1E-4</v>
      </c>
    </row>
    <row r="2174" spans="1:4" ht="15.75" thickBot="1" x14ac:dyDescent="0.3">
      <c r="A2174" s="3" t="s">
        <v>29575</v>
      </c>
      <c r="B2174" s="4" t="s">
        <v>409</v>
      </c>
      <c r="C2174" s="5" t="s">
        <v>2606</v>
      </c>
      <c r="D2174">
        <f>_xlfn.XLOOKUP(Fin_SortCode[[#This Row],[Bank Name]],BankPopularity[UK Bank],BankPopularity[Weighting],0.0001)</f>
        <v>1E-4</v>
      </c>
    </row>
    <row r="2175" spans="1:4" ht="15.75" thickBot="1" x14ac:dyDescent="0.3">
      <c r="A2175" s="3" t="s">
        <v>29576</v>
      </c>
      <c r="B2175" s="4" t="s">
        <v>409</v>
      </c>
      <c r="C2175" s="5" t="s">
        <v>2607</v>
      </c>
      <c r="D2175">
        <f>_xlfn.XLOOKUP(Fin_SortCode[[#This Row],[Bank Name]],BankPopularity[UK Bank],BankPopularity[Weighting],0.0001)</f>
        <v>1E-4</v>
      </c>
    </row>
    <row r="2176" spans="1:4" ht="15.75" thickBot="1" x14ac:dyDescent="0.3">
      <c r="A2176" s="3" t="s">
        <v>29577</v>
      </c>
      <c r="B2176" s="4" t="s">
        <v>409</v>
      </c>
      <c r="C2176" s="5" t="s">
        <v>2608</v>
      </c>
      <c r="D2176">
        <f>_xlfn.XLOOKUP(Fin_SortCode[[#This Row],[Bank Name]],BankPopularity[UK Bank],BankPopularity[Weighting],0.0001)</f>
        <v>1E-4</v>
      </c>
    </row>
    <row r="2177" spans="1:4" ht="15.75" thickBot="1" x14ac:dyDescent="0.3">
      <c r="A2177" s="3" t="s">
        <v>29578</v>
      </c>
      <c r="B2177" s="4" t="s">
        <v>409</v>
      </c>
      <c r="C2177" s="5" t="s">
        <v>2609</v>
      </c>
      <c r="D2177">
        <f>_xlfn.XLOOKUP(Fin_SortCode[[#This Row],[Bank Name]],BankPopularity[UK Bank],BankPopularity[Weighting],0.0001)</f>
        <v>1E-4</v>
      </c>
    </row>
    <row r="2178" spans="1:4" ht="15.75" thickBot="1" x14ac:dyDescent="0.3">
      <c r="A2178" s="3" t="s">
        <v>29579</v>
      </c>
      <c r="B2178" s="4" t="s">
        <v>409</v>
      </c>
      <c r="C2178" s="5" t="s">
        <v>2610</v>
      </c>
      <c r="D2178">
        <f>_xlfn.XLOOKUP(Fin_SortCode[[#This Row],[Bank Name]],BankPopularity[UK Bank],BankPopularity[Weighting],0.0001)</f>
        <v>1E-4</v>
      </c>
    </row>
    <row r="2179" spans="1:4" ht="15.75" thickBot="1" x14ac:dyDescent="0.3">
      <c r="A2179" s="3" t="s">
        <v>29580</v>
      </c>
      <c r="B2179" s="4" t="s">
        <v>409</v>
      </c>
      <c r="C2179" s="5" t="s">
        <v>202</v>
      </c>
      <c r="D2179">
        <f>_xlfn.XLOOKUP(Fin_SortCode[[#This Row],[Bank Name]],BankPopularity[UK Bank],BankPopularity[Weighting],0.0001)</f>
        <v>1E-4</v>
      </c>
    </row>
    <row r="2180" spans="1:4" ht="15.75" thickBot="1" x14ac:dyDescent="0.3">
      <c r="A2180" s="3" t="s">
        <v>29581</v>
      </c>
      <c r="B2180" s="4" t="s">
        <v>409</v>
      </c>
      <c r="C2180" s="5" t="s">
        <v>2611</v>
      </c>
      <c r="D2180">
        <f>_xlfn.XLOOKUP(Fin_SortCode[[#This Row],[Bank Name]],BankPopularity[UK Bank],BankPopularity[Weighting],0.0001)</f>
        <v>1E-4</v>
      </c>
    </row>
    <row r="2181" spans="1:4" ht="15.75" thickBot="1" x14ac:dyDescent="0.3">
      <c r="A2181" s="3" t="s">
        <v>29582</v>
      </c>
      <c r="B2181" s="4" t="s">
        <v>409</v>
      </c>
      <c r="C2181" s="5" t="s">
        <v>489</v>
      </c>
      <c r="D2181">
        <f>_xlfn.XLOOKUP(Fin_SortCode[[#This Row],[Bank Name]],BankPopularity[UK Bank],BankPopularity[Weighting],0.0001)</f>
        <v>1E-4</v>
      </c>
    </row>
    <row r="2182" spans="1:4" ht="15.75" thickBot="1" x14ac:dyDescent="0.3">
      <c r="A2182" s="3" t="s">
        <v>29583</v>
      </c>
      <c r="B2182" s="4" t="s">
        <v>409</v>
      </c>
      <c r="C2182" s="5" t="s">
        <v>2612</v>
      </c>
      <c r="D2182">
        <f>_xlfn.XLOOKUP(Fin_SortCode[[#This Row],[Bank Name]],BankPopularity[UK Bank],BankPopularity[Weighting],0.0001)</f>
        <v>1E-4</v>
      </c>
    </row>
    <row r="2183" spans="1:4" ht="15.75" thickBot="1" x14ac:dyDescent="0.3">
      <c r="A2183" s="3" t="s">
        <v>29584</v>
      </c>
      <c r="B2183" s="4" t="s">
        <v>409</v>
      </c>
      <c r="C2183" s="5" t="s">
        <v>2613</v>
      </c>
      <c r="D2183">
        <f>_xlfn.XLOOKUP(Fin_SortCode[[#This Row],[Bank Name]],BankPopularity[UK Bank],BankPopularity[Weighting],0.0001)</f>
        <v>1E-4</v>
      </c>
    </row>
    <row r="2184" spans="1:4" ht="15.75" thickBot="1" x14ac:dyDescent="0.3">
      <c r="A2184" s="3" t="s">
        <v>29585</v>
      </c>
      <c r="B2184" s="4" t="s">
        <v>409</v>
      </c>
      <c r="C2184" s="5" t="s">
        <v>2614</v>
      </c>
      <c r="D2184">
        <f>_xlfn.XLOOKUP(Fin_SortCode[[#This Row],[Bank Name]],BankPopularity[UK Bank],BankPopularity[Weighting],0.0001)</f>
        <v>1E-4</v>
      </c>
    </row>
    <row r="2185" spans="1:4" ht="15.75" thickBot="1" x14ac:dyDescent="0.3">
      <c r="A2185" s="3" t="s">
        <v>29586</v>
      </c>
      <c r="B2185" s="4" t="s">
        <v>409</v>
      </c>
      <c r="C2185" s="5" t="s">
        <v>2615</v>
      </c>
      <c r="D2185">
        <f>_xlfn.XLOOKUP(Fin_SortCode[[#This Row],[Bank Name]],BankPopularity[UK Bank],BankPopularity[Weighting],0.0001)</f>
        <v>1E-4</v>
      </c>
    </row>
    <row r="2186" spans="1:4" ht="15.75" thickBot="1" x14ac:dyDescent="0.3">
      <c r="A2186" s="3" t="s">
        <v>29587</v>
      </c>
      <c r="B2186" s="4" t="s">
        <v>409</v>
      </c>
      <c r="C2186" s="5" t="s">
        <v>2616</v>
      </c>
      <c r="D2186">
        <f>_xlfn.XLOOKUP(Fin_SortCode[[#This Row],[Bank Name]],BankPopularity[UK Bank],BankPopularity[Weighting],0.0001)</f>
        <v>1E-4</v>
      </c>
    </row>
    <row r="2187" spans="1:4" ht="15.75" thickBot="1" x14ac:dyDescent="0.3">
      <c r="A2187" s="3" t="s">
        <v>29588</v>
      </c>
      <c r="B2187" s="4" t="s">
        <v>409</v>
      </c>
      <c r="C2187" s="5" t="s">
        <v>2617</v>
      </c>
      <c r="D2187">
        <f>_xlfn.XLOOKUP(Fin_SortCode[[#This Row],[Bank Name]],BankPopularity[UK Bank],BankPopularity[Weighting],0.0001)</f>
        <v>1E-4</v>
      </c>
    </row>
    <row r="2188" spans="1:4" ht="15.75" thickBot="1" x14ac:dyDescent="0.3">
      <c r="A2188" s="3" t="s">
        <v>29589</v>
      </c>
      <c r="B2188" s="4" t="s">
        <v>409</v>
      </c>
      <c r="C2188" s="5" t="s">
        <v>2618</v>
      </c>
      <c r="D2188">
        <f>_xlfn.XLOOKUP(Fin_SortCode[[#This Row],[Bank Name]],BankPopularity[UK Bank],BankPopularity[Weighting],0.0001)</f>
        <v>1E-4</v>
      </c>
    </row>
    <row r="2189" spans="1:4" ht="15.75" thickBot="1" x14ac:dyDescent="0.3">
      <c r="A2189" s="3" t="s">
        <v>29590</v>
      </c>
      <c r="B2189" s="4" t="s">
        <v>409</v>
      </c>
      <c r="C2189" s="5" t="s">
        <v>2619</v>
      </c>
      <c r="D2189">
        <f>_xlfn.XLOOKUP(Fin_SortCode[[#This Row],[Bank Name]],BankPopularity[UK Bank],BankPopularity[Weighting],0.0001)</f>
        <v>1E-4</v>
      </c>
    </row>
    <row r="2190" spans="1:4" ht="15.75" thickBot="1" x14ac:dyDescent="0.3">
      <c r="A2190" s="3" t="s">
        <v>29591</v>
      </c>
      <c r="B2190" s="4" t="s">
        <v>409</v>
      </c>
      <c r="C2190" s="5" t="s">
        <v>2620</v>
      </c>
      <c r="D2190">
        <f>_xlfn.XLOOKUP(Fin_SortCode[[#This Row],[Bank Name]],BankPopularity[UK Bank],BankPopularity[Weighting],0.0001)</f>
        <v>1E-4</v>
      </c>
    </row>
    <row r="2191" spans="1:4" ht="15.75" thickBot="1" x14ac:dyDescent="0.3">
      <c r="A2191" s="3" t="s">
        <v>29592</v>
      </c>
      <c r="B2191" s="4" t="s">
        <v>409</v>
      </c>
      <c r="C2191" s="5" t="s">
        <v>2621</v>
      </c>
      <c r="D2191">
        <f>_xlfn.XLOOKUP(Fin_SortCode[[#This Row],[Bank Name]],BankPopularity[UK Bank],BankPopularity[Weighting],0.0001)</f>
        <v>1E-4</v>
      </c>
    </row>
    <row r="2192" spans="1:4" ht="15.75" thickBot="1" x14ac:dyDescent="0.3">
      <c r="A2192" s="3" t="s">
        <v>29593</v>
      </c>
      <c r="B2192" s="4" t="s">
        <v>409</v>
      </c>
      <c r="C2192" s="5" t="s">
        <v>2622</v>
      </c>
      <c r="D2192">
        <f>_xlfn.XLOOKUP(Fin_SortCode[[#This Row],[Bank Name]],BankPopularity[UK Bank],BankPopularity[Weighting],0.0001)</f>
        <v>1E-4</v>
      </c>
    </row>
    <row r="2193" spans="1:4" ht="15.75" thickBot="1" x14ac:dyDescent="0.3">
      <c r="A2193" s="3" t="s">
        <v>29594</v>
      </c>
      <c r="B2193" s="4" t="s">
        <v>409</v>
      </c>
      <c r="C2193" s="5" t="s">
        <v>493</v>
      </c>
      <c r="D2193">
        <f>_xlfn.XLOOKUP(Fin_SortCode[[#This Row],[Bank Name]],BankPopularity[UK Bank],BankPopularity[Weighting],0.0001)</f>
        <v>1E-4</v>
      </c>
    </row>
    <row r="2194" spans="1:4" ht="15.75" thickBot="1" x14ac:dyDescent="0.3">
      <c r="A2194" s="3" t="s">
        <v>29595</v>
      </c>
      <c r="B2194" s="4" t="s">
        <v>409</v>
      </c>
      <c r="C2194" s="5" t="s">
        <v>2623</v>
      </c>
      <c r="D2194">
        <f>_xlfn.XLOOKUP(Fin_SortCode[[#This Row],[Bank Name]],BankPopularity[UK Bank],BankPopularity[Weighting],0.0001)</f>
        <v>1E-4</v>
      </c>
    </row>
    <row r="2195" spans="1:4" ht="15.75" thickBot="1" x14ac:dyDescent="0.3">
      <c r="A2195" s="3" t="s">
        <v>29596</v>
      </c>
      <c r="B2195" s="4" t="s">
        <v>409</v>
      </c>
      <c r="C2195" s="5" t="s">
        <v>2624</v>
      </c>
      <c r="D2195">
        <f>_xlfn.XLOOKUP(Fin_SortCode[[#This Row],[Bank Name]],BankPopularity[UK Bank],BankPopularity[Weighting],0.0001)</f>
        <v>1E-4</v>
      </c>
    </row>
    <row r="2196" spans="1:4" ht="15.75" thickBot="1" x14ac:dyDescent="0.3">
      <c r="A2196" s="3" t="s">
        <v>29597</v>
      </c>
      <c r="B2196" s="4" t="s">
        <v>409</v>
      </c>
      <c r="C2196" s="5" t="s">
        <v>496</v>
      </c>
      <c r="D2196">
        <f>_xlfn.XLOOKUP(Fin_SortCode[[#This Row],[Bank Name]],BankPopularity[UK Bank],BankPopularity[Weighting],0.0001)</f>
        <v>1E-4</v>
      </c>
    </row>
    <row r="2197" spans="1:4" ht="15.75" thickBot="1" x14ac:dyDescent="0.3">
      <c r="A2197" s="3" t="s">
        <v>29598</v>
      </c>
      <c r="B2197" s="4" t="s">
        <v>409</v>
      </c>
      <c r="C2197" s="5" t="s">
        <v>2625</v>
      </c>
      <c r="D2197">
        <f>_xlfn.XLOOKUP(Fin_SortCode[[#This Row],[Bank Name]],BankPopularity[UK Bank],BankPopularity[Weighting],0.0001)</f>
        <v>1E-4</v>
      </c>
    </row>
    <row r="2198" spans="1:4" ht="15.75" thickBot="1" x14ac:dyDescent="0.3">
      <c r="A2198" s="3" t="s">
        <v>29599</v>
      </c>
      <c r="B2198" s="4" t="s">
        <v>409</v>
      </c>
      <c r="C2198" s="5" t="s">
        <v>205</v>
      </c>
      <c r="D2198">
        <f>_xlfn.XLOOKUP(Fin_SortCode[[#This Row],[Bank Name]],BankPopularity[UK Bank],BankPopularity[Weighting],0.0001)</f>
        <v>1E-4</v>
      </c>
    </row>
    <row r="2199" spans="1:4" ht="15.75" thickBot="1" x14ac:dyDescent="0.3">
      <c r="A2199" s="3" t="s">
        <v>29600</v>
      </c>
      <c r="B2199" s="4" t="s">
        <v>409</v>
      </c>
      <c r="C2199" s="5" t="s">
        <v>2626</v>
      </c>
      <c r="D2199">
        <f>_xlfn.XLOOKUP(Fin_SortCode[[#This Row],[Bank Name]],BankPopularity[UK Bank],BankPopularity[Weighting],0.0001)</f>
        <v>1E-4</v>
      </c>
    </row>
    <row r="2200" spans="1:4" ht="15.75" thickBot="1" x14ac:dyDescent="0.3">
      <c r="A2200" s="3" t="s">
        <v>29601</v>
      </c>
      <c r="B2200" s="4" t="s">
        <v>409</v>
      </c>
      <c r="C2200" s="5" t="s">
        <v>2627</v>
      </c>
      <c r="D2200">
        <f>_xlfn.XLOOKUP(Fin_SortCode[[#This Row],[Bank Name]],BankPopularity[UK Bank],BankPopularity[Weighting],0.0001)</f>
        <v>1E-4</v>
      </c>
    </row>
    <row r="2201" spans="1:4" ht="15.75" thickBot="1" x14ac:dyDescent="0.3">
      <c r="A2201" s="3" t="s">
        <v>29602</v>
      </c>
      <c r="B2201" s="4" t="s">
        <v>409</v>
      </c>
      <c r="C2201" s="5" t="s">
        <v>204</v>
      </c>
      <c r="D2201">
        <f>_xlfn.XLOOKUP(Fin_SortCode[[#This Row],[Bank Name]],BankPopularity[UK Bank],BankPopularity[Weighting],0.0001)</f>
        <v>1E-4</v>
      </c>
    </row>
    <row r="2202" spans="1:4" ht="15.75" thickBot="1" x14ac:dyDescent="0.3">
      <c r="A2202" s="3" t="s">
        <v>29603</v>
      </c>
      <c r="B2202" s="4" t="s">
        <v>409</v>
      </c>
      <c r="C2202" s="5" t="s">
        <v>2628</v>
      </c>
      <c r="D2202">
        <f>_xlfn.XLOOKUP(Fin_SortCode[[#This Row],[Bank Name]],BankPopularity[UK Bank],BankPopularity[Weighting],0.0001)</f>
        <v>1E-4</v>
      </c>
    </row>
    <row r="2203" spans="1:4" ht="15.75" thickBot="1" x14ac:dyDescent="0.3">
      <c r="A2203" s="3" t="s">
        <v>29604</v>
      </c>
      <c r="B2203" s="4" t="s">
        <v>409</v>
      </c>
      <c r="C2203" s="5" t="s">
        <v>2629</v>
      </c>
      <c r="D2203">
        <f>_xlfn.XLOOKUP(Fin_SortCode[[#This Row],[Bank Name]],BankPopularity[UK Bank],BankPopularity[Weighting],0.0001)</f>
        <v>1E-4</v>
      </c>
    </row>
    <row r="2204" spans="1:4" ht="15.75" thickBot="1" x14ac:dyDescent="0.3">
      <c r="A2204" s="3" t="s">
        <v>29605</v>
      </c>
      <c r="B2204" s="4" t="s">
        <v>409</v>
      </c>
      <c r="C2204" s="5" t="s">
        <v>2630</v>
      </c>
      <c r="D2204">
        <f>_xlfn.XLOOKUP(Fin_SortCode[[#This Row],[Bank Name]],BankPopularity[UK Bank],BankPopularity[Weighting],0.0001)</f>
        <v>1E-4</v>
      </c>
    </row>
    <row r="2205" spans="1:4" ht="15.75" thickBot="1" x14ac:dyDescent="0.3">
      <c r="A2205" s="3" t="s">
        <v>29606</v>
      </c>
      <c r="B2205" s="4" t="s">
        <v>409</v>
      </c>
      <c r="C2205" s="5" t="s">
        <v>2631</v>
      </c>
      <c r="D2205">
        <f>_xlfn.XLOOKUP(Fin_SortCode[[#This Row],[Bank Name]],BankPopularity[UK Bank],BankPopularity[Weighting],0.0001)</f>
        <v>1E-4</v>
      </c>
    </row>
    <row r="2206" spans="1:4" ht="15.75" thickBot="1" x14ac:dyDescent="0.3">
      <c r="A2206" s="3" t="s">
        <v>29607</v>
      </c>
      <c r="B2206" s="4" t="s">
        <v>409</v>
      </c>
      <c r="C2206" s="5" t="s">
        <v>2632</v>
      </c>
      <c r="D2206">
        <f>_xlfn.XLOOKUP(Fin_SortCode[[#This Row],[Bank Name]],BankPopularity[UK Bank],BankPopularity[Weighting],0.0001)</f>
        <v>1E-4</v>
      </c>
    </row>
    <row r="2207" spans="1:4" ht="15.75" thickBot="1" x14ac:dyDescent="0.3">
      <c r="A2207" s="3" t="s">
        <v>29608</v>
      </c>
      <c r="B2207" s="4" t="s">
        <v>409</v>
      </c>
      <c r="C2207" s="5" t="s">
        <v>2633</v>
      </c>
      <c r="D2207">
        <f>_xlfn.XLOOKUP(Fin_SortCode[[#This Row],[Bank Name]],BankPopularity[UK Bank],BankPopularity[Weighting],0.0001)</f>
        <v>1E-4</v>
      </c>
    </row>
    <row r="2208" spans="1:4" ht="15.75" thickBot="1" x14ac:dyDescent="0.3">
      <c r="A2208" s="3" t="s">
        <v>29609</v>
      </c>
      <c r="B2208" s="4" t="s">
        <v>409</v>
      </c>
      <c r="C2208" s="5" t="s">
        <v>2634</v>
      </c>
      <c r="D2208">
        <f>_xlfn.XLOOKUP(Fin_SortCode[[#This Row],[Bank Name]],BankPopularity[UK Bank],BankPopularity[Weighting],0.0001)</f>
        <v>1E-4</v>
      </c>
    </row>
    <row r="2209" spans="1:4" ht="15.75" thickBot="1" x14ac:dyDescent="0.3">
      <c r="A2209" s="3" t="s">
        <v>29610</v>
      </c>
      <c r="B2209" s="4" t="s">
        <v>409</v>
      </c>
      <c r="C2209" s="5" t="s">
        <v>2635</v>
      </c>
      <c r="D2209">
        <f>_xlfn.XLOOKUP(Fin_SortCode[[#This Row],[Bank Name]],BankPopularity[UK Bank],BankPopularity[Weighting],0.0001)</f>
        <v>1E-4</v>
      </c>
    </row>
    <row r="2210" spans="1:4" ht="15.75" thickBot="1" x14ac:dyDescent="0.3">
      <c r="A2210" s="3" t="s">
        <v>29611</v>
      </c>
      <c r="B2210" s="4" t="s">
        <v>409</v>
      </c>
      <c r="C2210" s="5" t="s">
        <v>2636</v>
      </c>
      <c r="D2210">
        <f>_xlfn.XLOOKUP(Fin_SortCode[[#This Row],[Bank Name]],BankPopularity[UK Bank],BankPopularity[Weighting],0.0001)</f>
        <v>1E-4</v>
      </c>
    </row>
    <row r="2211" spans="1:4" ht="15.75" thickBot="1" x14ac:dyDescent="0.3">
      <c r="A2211" s="3" t="s">
        <v>29612</v>
      </c>
      <c r="B2211" s="4" t="s">
        <v>409</v>
      </c>
      <c r="C2211" s="5" t="s">
        <v>2637</v>
      </c>
      <c r="D2211">
        <f>_xlfn.XLOOKUP(Fin_SortCode[[#This Row],[Bank Name]],BankPopularity[UK Bank],BankPopularity[Weighting],0.0001)</f>
        <v>1E-4</v>
      </c>
    </row>
    <row r="2212" spans="1:4" ht="15.75" thickBot="1" x14ac:dyDescent="0.3">
      <c r="A2212" s="3" t="s">
        <v>29613</v>
      </c>
      <c r="B2212" s="4" t="s">
        <v>409</v>
      </c>
      <c r="C2212" s="5" t="s">
        <v>2638</v>
      </c>
      <c r="D2212">
        <f>_xlfn.XLOOKUP(Fin_SortCode[[#This Row],[Bank Name]],BankPopularity[UK Bank],BankPopularity[Weighting],0.0001)</f>
        <v>1E-4</v>
      </c>
    </row>
    <row r="2213" spans="1:4" ht="15.75" thickBot="1" x14ac:dyDescent="0.3">
      <c r="A2213" s="3" t="s">
        <v>29614</v>
      </c>
      <c r="B2213" s="4" t="s">
        <v>409</v>
      </c>
      <c r="C2213" s="5" t="s">
        <v>501</v>
      </c>
      <c r="D2213">
        <f>_xlfn.XLOOKUP(Fin_SortCode[[#This Row],[Bank Name]],BankPopularity[UK Bank],BankPopularity[Weighting],0.0001)</f>
        <v>1E-4</v>
      </c>
    </row>
    <row r="2214" spans="1:4" ht="15.75" thickBot="1" x14ac:dyDescent="0.3">
      <c r="A2214" s="3" t="s">
        <v>29615</v>
      </c>
      <c r="B2214" s="4" t="s">
        <v>409</v>
      </c>
      <c r="C2214" s="5" t="s">
        <v>2639</v>
      </c>
      <c r="D2214">
        <f>_xlfn.XLOOKUP(Fin_SortCode[[#This Row],[Bank Name]],BankPopularity[UK Bank],BankPopularity[Weighting],0.0001)</f>
        <v>1E-4</v>
      </c>
    </row>
    <row r="2215" spans="1:4" ht="15.75" thickBot="1" x14ac:dyDescent="0.3">
      <c r="A2215" s="3" t="s">
        <v>29616</v>
      </c>
      <c r="B2215" s="4" t="s">
        <v>409</v>
      </c>
      <c r="C2215" s="5" t="s">
        <v>2640</v>
      </c>
      <c r="D2215">
        <f>_xlfn.XLOOKUP(Fin_SortCode[[#This Row],[Bank Name]],BankPopularity[UK Bank],BankPopularity[Weighting],0.0001)</f>
        <v>1E-4</v>
      </c>
    </row>
    <row r="2216" spans="1:4" ht="15.75" thickBot="1" x14ac:dyDescent="0.3">
      <c r="A2216" s="3" t="s">
        <v>29617</v>
      </c>
      <c r="B2216" s="4" t="s">
        <v>409</v>
      </c>
      <c r="C2216" s="5" t="s">
        <v>2641</v>
      </c>
      <c r="D2216">
        <f>_xlfn.XLOOKUP(Fin_SortCode[[#This Row],[Bank Name]],BankPopularity[UK Bank],BankPopularity[Weighting],0.0001)</f>
        <v>1E-4</v>
      </c>
    </row>
    <row r="2217" spans="1:4" ht="15.75" thickBot="1" x14ac:dyDescent="0.3">
      <c r="A2217" s="3" t="s">
        <v>29618</v>
      </c>
      <c r="B2217" s="4" t="s">
        <v>409</v>
      </c>
      <c r="C2217" s="5" t="s">
        <v>2642</v>
      </c>
      <c r="D2217">
        <f>_xlfn.XLOOKUP(Fin_SortCode[[#This Row],[Bank Name]],BankPopularity[UK Bank],BankPopularity[Weighting],0.0001)</f>
        <v>1E-4</v>
      </c>
    </row>
    <row r="2218" spans="1:4" ht="15.75" thickBot="1" x14ac:dyDescent="0.3">
      <c r="A2218" s="3" t="s">
        <v>29619</v>
      </c>
      <c r="B2218" s="4" t="s">
        <v>409</v>
      </c>
      <c r="C2218" s="5" t="s">
        <v>2643</v>
      </c>
      <c r="D2218">
        <f>_xlfn.XLOOKUP(Fin_SortCode[[#This Row],[Bank Name]],BankPopularity[UK Bank],BankPopularity[Weighting],0.0001)</f>
        <v>1E-4</v>
      </c>
    </row>
    <row r="2219" spans="1:4" ht="15.75" thickBot="1" x14ac:dyDescent="0.3">
      <c r="A2219" s="3" t="s">
        <v>29620</v>
      </c>
      <c r="B2219" s="4" t="s">
        <v>409</v>
      </c>
      <c r="C2219" s="5" t="s">
        <v>2644</v>
      </c>
      <c r="D2219">
        <f>_xlfn.XLOOKUP(Fin_SortCode[[#This Row],[Bank Name]],BankPopularity[UK Bank],BankPopularity[Weighting],0.0001)</f>
        <v>1E-4</v>
      </c>
    </row>
    <row r="2220" spans="1:4" ht="15.75" thickBot="1" x14ac:dyDescent="0.3">
      <c r="A2220" s="3" t="s">
        <v>29621</v>
      </c>
      <c r="B2220" s="4" t="s">
        <v>409</v>
      </c>
      <c r="C2220" s="5" t="s">
        <v>503</v>
      </c>
      <c r="D2220">
        <f>_xlfn.XLOOKUP(Fin_SortCode[[#This Row],[Bank Name]],BankPopularity[UK Bank],BankPopularity[Weighting],0.0001)</f>
        <v>1E-4</v>
      </c>
    </row>
    <row r="2221" spans="1:4" ht="15.75" thickBot="1" x14ac:dyDescent="0.3">
      <c r="A2221" s="3" t="s">
        <v>29622</v>
      </c>
      <c r="B2221" s="4" t="s">
        <v>409</v>
      </c>
      <c r="C2221" s="5" t="s">
        <v>2645</v>
      </c>
      <c r="D2221">
        <f>_xlfn.XLOOKUP(Fin_SortCode[[#This Row],[Bank Name]],BankPopularity[UK Bank],BankPopularity[Weighting],0.0001)</f>
        <v>1E-4</v>
      </c>
    </row>
    <row r="2222" spans="1:4" ht="15.75" thickBot="1" x14ac:dyDescent="0.3">
      <c r="A2222" s="3" t="s">
        <v>29623</v>
      </c>
      <c r="B2222" s="4" t="s">
        <v>409</v>
      </c>
      <c r="C2222" s="5" t="s">
        <v>2646</v>
      </c>
      <c r="D2222">
        <f>_xlfn.XLOOKUP(Fin_SortCode[[#This Row],[Bank Name]],BankPopularity[UK Bank],BankPopularity[Weighting],0.0001)</f>
        <v>1E-4</v>
      </c>
    </row>
    <row r="2223" spans="1:4" ht="15.75" thickBot="1" x14ac:dyDescent="0.3">
      <c r="A2223" s="3" t="s">
        <v>29624</v>
      </c>
      <c r="B2223" s="4" t="s">
        <v>409</v>
      </c>
      <c r="C2223" s="5" t="s">
        <v>2647</v>
      </c>
      <c r="D2223">
        <f>_xlfn.XLOOKUP(Fin_SortCode[[#This Row],[Bank Name]],BankPopularity[UK Bank],BankPopularity[Weighting],0.0001)</f>
        <v>1E-4</v>
      </c>
    </row>
    <row r="2224" spans="1:4" ht="15.75" thickBot="1" x14ac:dyDescent="0.3">
      <c r="A2224" s="3" t="s">
        <v>29625</v>
      </c>
      <c r="B2224" s="4" t="s">
        <v>409</v>
      </c>
      <c r="C2224" s="5" t="s">
        <v>2648</v>
      </c>
      <c r="D2224">
        <f>_xlfn.XLOOKUP(Fin_SortCode[[#This Row],[Bank Name]],BankPopularity[UK Bank],BankPopularity[Weighting],0.0001)</f>
        <v>1E-4</v>
      </c>
    </row>
    <row r="2225" spans="1:4" ht="15.75" thickBot="1" x14ac:dyDescent="0.3">
      <c r="A2225" s="3" t="s">
        <v>29626</v>
      </c>
      <c r="B2225" s="4" t="s">
        <v>409</v>
      </c>
      <c r="C2225" s="5" t="s">
        <v>2649</v>
      </c>
      <c r="D2225">
        <f>_xlfn.XLOOKUP(Fin_SortCode[[#This Row],[Bank Name]],BankPopularity[UK Bank],BankPopularity[Weighting],0.0001)</f>
        <v>1E-4</v>
      </c>
    </row>
    <row r="2226" spans="1:4" ht="15.75" thickBot="1" x14ac:dyDescent="0.3">
      <c r="A2226" s="3" t="s">
        <v>29627</v>
      </c>
      <c r="B2226" s="4" t="s">
        <v>409</v>
      </c>
      <c r="C2226" s="5" t="s">
        <v>2650</v>
      </c>
      <c r="D2226">
        <f>_xlfn.XLOOKUP(Fin_SortCode[[#This Row],[Bank Name]],BankPopularity[UK Bank],BankPopularity[Weighting],0.0001)</f>
        <v>1E-4</v>
      </c>
    </row>
    <row r="2227" spans="1:4" ht="15.75" thickBot="1" x14ac:dyDescent="0.3">
      <c r="A2227" s="3" t="s">
        <v>29628</v>
      </c>
      <c r="B2227" s="4" t="s">
        <v>409</v>
      </c>
      <c r="C2227" s="5" t="s">
        <v>2651</v>
      </c>
      <c r="D2227">
        <f>_xlfn.XLOOKUP(Fin_SortCode[[#This Row],[Bank Name]],BankPopularity[UK Bank],BankPopularity[Weighting],0.0001)</f>
        <v>1E-4</v>
      </c>
    </row>
    <row r="2228" spans="1:4" ht="15.75" thickBot="1" x14ac:dyDescent="0.3">
      <c r="A2228" s="3" t="s">
        <v>29629</v>
      </c>
      <c r="B2228" s="4" t="s">
        <v>409</v>
      </c>
      <c r="C2228" s="5" t="s">
        <v>208</v>
      </c>
      <c r="D2228">
        <f>_xlfn.XLOOKUP(Fin_SortCode[[#This Row],[Bank Name]],BankPopularity[UK Bank],BankPopularity[Weighting],0.0001)</f>
        <v>1E-4</v>
      </c>
    </row>
    <row r="2229" spans="1:4" ht="15.75" thickBot="1" x14ac:dyDescent="0.3">
      <c r="A2229" s="3" t="s">
        <v>29630</v>
      </c>
      <c r="B2229" s="4" t="s">
        <v>409</v>
      </c>
      <c r="C2229" s="5" t="s">
        <v>2652</v>
      </c>
      <c r="D2229">
        <f>_xlfn.XLOOKUP(Fin_SortCode[[#This Row],[Bank Name]],BankPopularity[UK Bank],BankPopularity[Weighting],0.0001)</f>
        <v>1E-4</v>
      </c>
    </row>
    <row r="2230" spans="1:4" ht="15.75" thickBot="1" x14ac:dyDescent="0.3">
      <c r="A2230" s="3" t="s">
        <v>29631</v>
      </c>
      <c r="B2230" s="4" t="s">
        <v>409</v>
      </c>
      <c r="C2230" s="5" t="s">
        <v>2653</v>
      </c>
      <c r="D2230">
        <f>_xlfn.XLOOKUP(Fin_SortCode[[#This Row],[Bank Name]],BankPopularity[UK Bank],BankPopularity[Weighting],0.0001)</f>
        <v>1E-4</v>
      </c>
    </row>
    <row r="2231" spans="1:4" ht="15.75" thickBot="1" x14ac:dyDescent="0.3">
      <c r="A2231" s="3" t="s">
        <v>29632</v>
      </c>
      <c r="B2231" s="4" t="s">
        <v>409</v>
      </c>
      <c r="C2231" s="5" t="s">
        <v>2654</v>
      </c>
      <c r="D2231">
        <f>_xlfn.XLOOKUP(Fin_SortCode[[#This Row],[Bank Name]],BankPopularity[UK Bank],BankPopularity[Weighting],0.0001)</f>
        <v>1E-4</v>
      </c>
    </row>
    <row r="2232" spans="1:4" ht="15.75" thickBot="1" x14ac:dyDescent="0.3">
      <c r="A2232" s="3" t="s">
        <v>29633</v>
      </c>
      <c r="B2232" s="4" t="s">
        <v>409</v>
      </c>
      <c r="C2232" s="5" t="s">
        <v>2655</v>
      </c>
      <c r="D2232">
        <f>_xlfn.XLOOKUP(Fin_SortCode[[#This Row],[Bank Name]],BankPopularity[UK Bank],BankPopularity[Weighting],0.0001)</f>
        <v>1E-4</v>
      </c>
    </row>
    <row r="2233" spans="1:4" ht="15.75" thickBot="1" x14ac:dyDescent="0.3">
      <c r="A2233" s="3" t="s">
        <v>29634</v>
      </c>
      <c r="B2233" s="4" t="s">
        <v>409</v>
      </c>
      <c r="C2233" s="5" t="s">
        <v>2656</v>
      </c>
      <c r="D2233">
        <f>_xlfn.XLOOKUP(Fin_SortCode[[#This Row],[Bank Name]],BankPopularity[UK Bank],BankPopularity[Weighting],0.0001)</f>
        <v>1E-4</v>
      </c>
    </row>
    <row r="2234" spans="1:4" ht="15.75" thickBot="1" x14ac:dyDescent="0.3">
      <c r="A2234" s="3" t="s">
        <v>29635</v>
      </c>
      <c r="B2234" s="4" t="s">
        <v>409</v>
      </c>
      <c r="C2234" s="5" t="s">
        <v>2657</v>
      </c>
      <c r="D2234">
        <f>_xlfn.XLOOKUP(Fin_SortCode[[#This Row],[Bank Name]],BankPopularity[UK Bank],BankPopularity[Weighting],0.0001)</f>
        <v>1E-4</v>
      </c>
    </row>
    <row r="2235" spans="1:4" ht="15.75" thickBot="1" x14ac:dyDescent="0.3">
      <c r="A2235" s="3" t="s">
        <v>29636</v>
      </c>
      <c r="B2235" s="4" t="s">
        <v>409</v>
      </c>
      <c r="C2235" s="5" t="s">
        <v>505</v>
      </c>
      <c r="D2235">
        <f>_xlfn.XLOOKUP(Fin_SortCode[[#This Row],[Bank Name]],BankPopularity[UK Bank],BankPopularity[Weighting],0.0001)</f>
        <v>1E-4</v>
      </c>
    </row>
    <row r="2236" spans="1:4" ht="15.75" thickBot="1" x14ac:dyDescent="0.3">
      <c r="A2236" s="3" t="s">
        <v>29637</v>
      </c>
      <c r="B2236" s="4" t="s">
        <v>409</v>
      </c>
      <c r="C2236" s="5" t="s">
        <v>2658</v>
      </c>
      <c r="D2236">
        <f>_xlfn.XLOOKUP(Fin_SortCode[[#This Row],[Bank Name]],BankPopularity[UK Bank],BankPopularity[Weighting],0.0001)</f>
        <v>1E-4</v>
      </c>
    </row>
    <row r="2237" spans="1:4" ht="15.75" thickBot="1" x14ac:dyDescent="0.3">
      <c r="A2237" s="3" t="s">
        <v>29638</v>
      </c>
      <c r="B2237" s="4" t="s">
        <v>409</v>
      </c>
      <c r="C2237" s="5" t="s">
        <v>508</v>
      </c>
      <c r="D2237">
        <f>_xlfn.XLOOKUP(Fin_SortCode[[#This Row],[Bank Name]],BankPopularity[UK Bank],BankPopularity[Weighting],0.0001)</f>
        <v>1E-4</v>
      </c>
    </row>
    <row r="2238" spans="1:4" ht="15.75" thickBot="1" x14ac:dyDescent="0.3">
      <c r="A2238" s="3" t="s">
        <v>29639</v>
      </c>
      <c r="B2238" s="4" t="s">
        <v>409</v>
      </c>
      <c r="C2238" s="5" t="s">
        <v>2659</v>
      </c>
      <c r="D2238">
        <f>_xlfn.XLOOKUP(Fin_SortCode[[#This Row],[Bank Name]],BankPopularity[UK Bank],BankPopularity[Weighting],0.0001)</f>
        <v>1E-4</v>
      </c>
    </row>
    <row r="2239" spans="1:4" ht="15.75" thickBot="1" x14ac:dyDescent="0.3">
      <c r="A2239" s="3" t="s">
        <v>29640</v>
      </c>
      <c r="B2239" s="4" t="s">
        <v>409</v>
      </c>
      <c r="C2239" s="5" t="s">
        <v>2660</v>
      </c>
      <c r="D2239">
        <f>_xlfn.XLOOKUP(Fin_SortCode[[#This Row],[Bank Name]],BankPopularity[UK Bank],BankPopularity[Weighting],0.0001)</f>
        <v>1E-4</v>
      </c>
    </row>
    <row r="2240" spans="1:4" ht="15.75" thickBot="1" x14ac:dyDescent="0.3">
      <c r="A2240" s="3" t="s">
        <v>29641</v>
      </c>
      <c r="B2240" s="4" t="s">
        <v>409</v>
      </c>
      <c r="C2240" s="5" t="s">
        <v>2661</v>
      </c>
      <c r="D2240">
        <f>_xlfn.XLOOKUP(Fin_SortCode[[#This Row],[Bank Name]],BankPopularity[UK Bank],BankPopularity[Weighting],0.0001)</f>
        <v>1E-4</v>
      </c>
    </row>
    <row r="2241" spans="1:4" ht="15.75" thickBot="1" x14ac:dyDescent="0.3">
      <c r="A2241" s="3" t="s">
        <v>29642</v>
      </c>
      <c r="B2241" s="4" t="s">
        <v>409</v>
      </c>
      <c r="C2241" s="5" t="s">
        <v>512</v>
      </c>
      <c r="D2241">
        <f>_xlfn.XLOOKUP(Fin_SortCode[[#This Row],[Bank Name]],BankPopularity[UK Bank],BankPopularity[Weighting],0.0001)</f>
        <v>1E-4</v>
      </c>
    </row>
    <row r="2242" spans="1:4" ht="15.75" thickBot="1" x14ac:dyDescent="0.3">
      <c r="A2242" s="3" t="s">
        <v>29643</v>
      </c>
      <c r="B2242" s="4" t="s">
        <v>409</v>
      </c>
      <c r="C2242" s="5" t="s">
        <v>2662</v>
      </c>
      <c r="D2242">
        <f>_xlfn.XLOOKUP(Fin_SortCode[[#This Row],[Bank Name]],BankPopularity[UK Bank],BankPopularity[Weighting],0.0001)</f>
        <v>1E-4</v>
      </c>
    </row>
    <row r="2243" spans="1:4" ht="15.75" thickBot="1" x14ac:dyDescent="0.3">
      <c r="A2243" s="3" t="s">
        <v>29644</v>
      </c>
      <c r="B2243" s="4" t="s">
        <v>409</v>
      </c>
      <c r="C2243" s="5" t="s">
        <v>2663</v>
      </c>
      <c r="D2243">
        <f>_xlfn.XLOOKUP(Fin_SortCode[[#This Row],[Bank Name]],BankPopularity[UK Bank],BankPopularity[Weighting],0.0001)</f>
        <v>1E-4</v>
      </c>
    </row>
    <row r="2244" spans="1:4" ht="15.75" thickBot="1" x14ac:dyDescent="0.3">
      <c r="A2244" s="3" t="s">
        <v>29645</v>
      </c>
      <c r="B2244" s="4" t="s">
        <v>409</v>
      </c>
      <c r="C2244" s="5" t="s">
        <v>2664</v>
      </c>
      <c r="D2244">
        <f>_xlfn.XLOOKUP(Fin_SortCode[[#This Row],[Bank Name]],BankPopularity[UK Bank],BankPopularity[Weighting],0.0001)</f>
        <v>1E-4</v>
      </c>
    </row>
    <row r="2245" spans="1:4" ht="15.75" thickBot="1" x14ac:dyDescent="0.3">
      <c r="A2245" s="3" t="s">
        <v>29646</v>
      </c>
      <c r="B2245" s="4" t="s">
        <v>409</v>
      </c>
      <c r="C2245" s="5" t="s">
        <v>512</v>
      </c>
      <c r="D2245">
        <f>_xlfn.XLOOKUP(Fin_SortCode[[#This Row],[Bank Name]],BankPopularity[UK Bank],BankPopularity[Weighting],0.0001)</f>
        <v>1E-4</v>
      </c>
    </row>
    <row r="2246" spans="1:4" ht="15.75" thickBot="1" x14ac:dyDescent="0.3">
      <c r="A2246" s="3" t="s">
        <v>29647</v>
      </c>
      <c r="B2246" s="4" t="s">
        <v>409</v>
      </c>
      <c r="C2246" s="5" t="s">
        <v>2665</v>
      </c>
      <c r="D2246">
        <f>_xlfn.XLOOKUP(Fin_SortCode[[#This Row],[Bank Name]],BankPopularity[UK Bank],BankPopularity[Weighting],0.0001)</f>
        <v>1E-4</v>
      </c>
    </row>
    <row r="2247" spans="1:4" ht="15.75" thickBot="1" x14ac:dyDescent="0.3">
      <c r="A2247" s="3" t="s">
        <v>29648</v>
      </c>
      <c r="B2247" s="4" t="s">
        <v>409</v>
      </c>
      <c r="C2247" s="5" t="s">
        <v>2666</v>
      </c>
      <c r="D2247">
        <f>_xlfn.XLOOKUP(Fin_SortCode[[#This Row],[Bank Name]],BankPopularity[UK Bank],BankPopularity[Weighting],0.0001)</f>
        <v>1E-4</v>
      </c>
    </row>
    <row r="2248" spans="1:4" ht="15.75" thickBot="1" x14ac:dyDescent="0.3">
      <c r="A2248" s="3" t="s">
        <v>29649</v>
      </c>
      <c r="B2248" s="4" t="s">
        <v>409</v>
      </c>
      <c r="C2248" s="5" t="s">
        <v>2667</v>
      </c>
      <c r="D2248">
        <f>_xlfn.XLOOKUP(Fin_SortCode[[#This Row],[Bank Name]],BankPopularity[UK Bank],BankPopularity[Weighting],0.0001)</f>
        <v>1E-4</v>
      </c>
    </row>
    <row r="2249" spans="1:4" ht="15.75" thickBot="1" x14ac:dyDescent="0.3">
      <c r="A2249" s="3" t="s">
        <v>29650</v>
      </c>
      <c r="B2249" s="4" t="s">
        <v>409</v>
      </c>
      <c r="C2249" s="5" t="s">
        <v>2668</v>
      </c>
      <c r="D2249">
        <f>_xlfn.XLOOKUP(Fin_SortCode[[#This Row],[Bank Name]],BankPopularity[UK Bank],BankPopularity[Weighting],0.0001)</f>
        <v>1E-4</v>
      </c>
    </row>
    <row r="2250" spans="1:4" ht="15.75" thickBot="1" x14ac:dyDescent="0.3">
      <c r="A2250" s="3" t="s">
        <v>29651</v>
      </c>
      <c r="B2250" s="4" t="s">
        <v>409</v>
      </c>
      <c r="C2250" s="5" t="s">
        <v>2669</v>
      </c>
      <c r="D2250">
        <f>_xlfn.XLOOKUP(Fin_SortCode[[#This Row],[Bank Name]],BankPopularity[UK Bank],BankPopularity[Weighting],0.0001)</f>
        <v>1E-4</v>
      </c>
    </row>
    <row r="2251" spans="1:4" ht="15.75" thickBot="1" x14ac:dyDescent="0.3">
      <c r="A2251" s="3" t="s">
        <v>29652</v>
      </c>
      <c r="B2251" s="4" t="s">
        <v>409</v>
      </c>
      <c r="C2251" s="5" t="s">
        <v>2670</v>
      </c>
      <c r="D2251">
        <f>_xlfn.XLOOKUP(Fin_SortCode[[#This Row],[Bank Name]],BankPopularity[UK Bank],BankPopularity[Weighting],0.0001)</f>
        <v>1E-4</v>
      </c>
    </row>
    <row r="2252" spans="1:4" ht="15.75" thickBot="1" x14ac:dyDescent="0.3">
      <c r="A2252" s="3" t="s">
        <v>29653</v>
      </c>
      <c r="B2252" s="4" t="s">
        <v>409</v>
      </c>
      <c r="C2252" s="5" t="s">
        <v>2671</v>
      </c>
      <c r="D2252">
        <f>_xlfn.XLOOKUP(Fin_SortCode[[#This Row],[Bank Name]],BankPopularity[UK Bank],BankPopularity[Weighting],0.0001)</f>
        <v>1E-4</v>
      </c>
    </row>
    <row r="2253" spans="1:4" ht="15.75" thickBot="1" x14ac:dyDescent="0.3">
      <c r="A2253" s="3" t="s">
        <v>29654</v>
      </c>
      <c r="B2253" s="4" t="s">
        <v>409</v>
      </c>
      <c r="C2253" s="5" t="s">
        <v>536</v>
      </c>
      <c r="D2253">
        <f>_xlfn.XLOOKUP(Fin_SortCode[[#This Row],[Bank Name]],BankPopularity[UK Bank],BankPopularity[Weighting],0.0001)</f>
        <v>1E-4</v>
      </c>
    </row>
    <row r="2254" spans="1:4" ht="15.75" thickBot="1" x14ac:dyDescent="0.3">
      <c r="A2254" s="3" t="s">
        <v>29655</v>
      </c>
      <c r="B2254" s="4" t="s">
        <v>409</v>
      </c>
      <c r="C2254" s="5" t="s">
        <v>2672</v>
      </c>
      <c r="D2254">
        <f>_xlfn.XLOOKUP(Fin_SortCode[[#This Row],[Bank Name]],BankPopularity[UK Bank],BankPopularity[Weighting],0.0001)</f>
        <v>1E-4</v>
      </c>
    </row>
    <row r="2255" spans="1:4" ht="15.75" thickBot="1" x14ac:dyDescent="0.3">
      <c r="A2255" s="3" t="s">
        <v>29656</v>
      </c>
      <c r="B2255" s="4" t="s">
        <v>409</v>
      </c>
      <c r="C2255" s="5" t="s">
        <v>2673</v>
      </c>
      <c r="D2255">
        <f>_xlfn.XLOOKUP(Fin_SortCode[[#This Row],[Bank Name]],BankPopularity[UK Bank],BankPopularity[Weighting],0.0001)</f>
        <v>1E-4</v>
      </c>
    </row>
    <row r="2256" spans="1:4" ht="15.75" thickBot="1" x14ac:dyDescent="0.3">
      <c r="A2256" s="3" t="s">
        <v>29657</v>
      </c>
      <c r="B2256" s="4" t="s">
        <v>409</v>
      </c>
      <c r="C2256" s="5" t="s">
        <v>2674</v>
      </c>
      <c r="D2256">
        <f>_xlfn.XLOOKUP(Fin_SortCode[[#This Row],[Bank Name]],BankPopularity[UK Bank],BankPopularity[Weighting],0.0001)</f>
        <v>1E-4</v>
      </c>
    </row>
    <row r="2257" spans="1:4" ht="15.75" thickBot="1" x14ac:dyDescent="0.3">
      <c r="A2257" s="3" t="s">
        <v>29658</v>
      </c>
      <c r="B2257" s="4" t="s">
        <v>409</v>
      </c>
      <c r="C2257" s="5" t="s">
        <v>2675</v>
      </c>
      <c r="D2257">
        <f>_xlfn.XLOOKUP(Fin_SortCode[[#This Row],[Bank Name]],BankPopularity[UK Bank],BankPopularity[Weighting],0.0001)</f>
        <v>1E-4</v>
      </c>
    </row>
    <row r="2258" spans="1:4" ht="15.75" thickBot="1" x14ac:dyDescent="0.3">
      <c r="A2258" s="3" t="s">
        <v>29659</v>
      </c>
      <c r="B2258" s="4" t="s">
        <v>409</v>
      </c>
      <c r="C2258" s="5" t="s">
        <v>537</v>
      </c>
      <c r="D2258">
        <f>_xlfn.XLOOKUP(Fin_SortCode[[#This Row],[Bank Name]],BankPopularity[UK Bank],BankPopularity[Weighting],0.0001)</f>
        <v>1E-4</v>
      </c>
    </row>
    <row r="2259" spans="1:4" ht="15.75" thickBot="1" x14ac:dyDescent="0.3">
      <c r="A2259" s="3" t="s">
        <v>29660</v>
      </c>
      <c r="B2259" s="4" t="s">
        <v>409</v>
      </c>
      <c r="C2259" s="5" t="s">
        <v>2676</v>
      </c>
      <c r="D2259">
        <f>_xlfn.XLOOKUP(Fin_SortCode[[#This Row],[Bank Name]],BankPopularity[UK Bank],BankPopularity[Weighting],0.0001)</f>
        <v>1E-4</v>
      </c>
    </row>
    <row r="2260" spans="1:4" ht="15.75" thickBot="1" x14ac:dyDescent="0.3">
      <c r="A2260" s="3" t="s">
        <v>29661</v>
      </c>
      <c r="B2260" s="4" t="s">
        <v>409</v>
      </c>
      <c r="C2260" s="5" t="s">
        <v>2677</v>
      </c>
      <c r="D2260">
        <f>_xlfn.XLOOKUP(Fin_SortCode[[#This Row],[Bank Name]],BankPopularity[UK Bank],BankPopularity[Weighting],0.0001)</f>
        <v>1E-4</v>
      </c>
    </row>
    <row r="2261" spans="1:4" ht="15.75" thickBot="1" x14ac:dyDescent="0.3">
      <c r="A2261" s="3" t="s">
        <v>29662</v>
      </c>
      <c r="B2261" s="4" t="s">
        <v>409</v>
      </c>
      <c r="C2261" s="5" t="s">
        <v>2678</v>
      </c>
      <c r="D2261">
        <f>_xlfn.XLOOKUP(Fin_SortCode[[#This Row],[Bank Name]],BankPopularity[UK Bank],BankPopularity[Weighting],0.0001)</f>
        <v>1E-4</v>
      </c>
    </row>
    <row r="2262" spans="1:4" ht="15.75" thickBot="1" x14ac:dyDescent="0.3">
      <c r="A2262" s="3" t="s">
        <v>29663</v>
      </c>
      <c r="B2262" s="4" t="s">
        <v>409</v>
      </c>
      <c r="C2262" s="5" t="s">
        <v>2679</v>
      </c>
      <c r="D2262">
        <f>_xlfn.XLOOKUP(Fin_SortCode[[#This Row],[Bank Name]],BankPopularity[UK Bank],BankPopularity[Weighting],0.0001)</f>
        <v>1E-4</v>
      </c>
    </row>
    <row r="2263" spans="1:4" ht="15.75" thickBot="1" x14ac:dyDescent="0.3">
      <c r="A2263" s="3" t="s">
        <v>29664</v>
      </c>
      <c r="B2263" s="4" t="s">
        <v>409</v>
      </c>
      <c r="C2263" s="5" t="s">
        <v>538</v>
      </c>
      <c r="D2263">
        <f>_xlfn.XLOOKUP(Fin_SortCode[[#This Row],[Bank Name]],BankPopularity[UK Bank],BankPopularity[Weighting],0.0001)</f>
        <v>1E-4</v>
      </c>
    </row>
    <row r="2264" spans="1:4" ht="15.75" thickBot="1" x14ac:dyDescent="0.3">
      <c r="A2264" s="3" t="s">
        <v>29665</v>
      </c>
      <c r="B2264" s="4" t="s">
        <v>409</v>
      </c>
      <c r="C2264" s="5" t="s">
        <v>2680</v>
      </c>
      <c r="D2264">
        <f>_xlfn.XLOOKUP(Fin_SortCode[[#This Row],[Bank Name]],BankPopularity[UK Bank],BankPopularity[Weighting],0.0001)</f>
        <v>1E-4</v>
      </c>
    </row>
    <row r="2265" spans="1:4" ht="15.75" thickBot="1" x14ac:dyDescent="0.3">
      <c r="A2265" s="3" t="s">
        <v>29666</v>
      </c>
      <c r="B2265" s="4" t="s">
        <v>409</v>
      </c>
      <c r="C2265" s="5" t="s">
        <v>2681</v>
      </c>
      <c r="D2265">
        <f>_xlfn.XLOOKUP(Fin_SortCode[[#This Row],[Bank Name]],BankPopularity[UK Bank],BankPopularity[Weighting],0.0001)</f>
        <v>1E-4</v>
      </c>
    </row>
    <row r="2266" spans="1:4" ht="15.75" thickBot="1" x14ac:dyDescent="0.3">
      <c r="A2266" s="3" t="s">
        <v>29667</v>
      </c>
      <c r="B2266" s="4" t="s">
        <v>409</v>
      </c>
      <c r="C2266" s="5" t="s">
        <v>211</v>
      </c>
      <c r="D2266">
        <f>_xlfn.XLOOKUP(Fin_SortCode[[#This Row],[Bank Name]],BankPopularity[UK Bank],BankPopularity[Weighting],0.0001)</f>
        <v>1E-4</v>
      </c>
    </row>
    <row r="2267" spans="1:4" ht="15.75" thickBot="1" x14ac:dyDescent="0.3">
      <c r="A2267" s="3" t="s">
        <v>29668</v>
      </c>
      <c r="B2267" s="4" t="s">
        <v>409</v>
      </c>
      <c r="C2267" s="5" t="s">
        <v>2682</v>
      </c>
      <c r="D2267">
        <f>_xlfn.XLOOKUP(Fin_SortCode[[#This Row],[Bank Name]],BankPopularity[UK Bank],BankPopularity[Weighting],0.0001)</f>
        <v>1E-4</v>
      </c>
    </row>
    <row r="2268" spans="1:4" ht="15.75" thickBot="1" x14ac:dyDescent="0.3">
      <c r="A2268" s="3" t="s">
        <v>29669</v>
      </c>
      <c r="B2268" s="4" t="s">
        <v>409</v>
      </c>
      <c r="C2268" s="5" t="s">
        <v>2683</v>
      </c>
      <c r="D2268">
        <f>_xlfn.XLOOKUP(Fin_SortCode[[#This Row],[Bank Name]],BankPopularity[UK Bank],BankPopularity[Weighting],0.0001)</f>
        <v>1E-4</v>
      </c>
    </row>
    <row r="2269" spans="1:4" ht="15.75" thickBot="1" x14ac:dyDescent="0.3">
      <c r="A2269" s="3" t="s">
        <v>29670</v>
      </c>
      <c r="B2269" s="4" t="s">
        <v>409</v>
      </c>
      <c r="C2269" s="5" t="s">
        <v>2684</v>
      </c>
      <c r="D2269">
        <f>_xlfn.XLOOKUP(Fin_SortCode[[#This Row],[Bank Name]],BankPopularity[UK Bank],BankPopularity[Weighting],0.0001)</f>
        <v>1E-4</v>
      </c>
    </row>
    <row r="2270" spans="1:4" ht="15.75" thickBot="1" x14ac:dyDescent="0.3">
      <c r="A2270" s="3" t="s">
        <v>29671</v>
      </c>
      <c r="B2270" s="4" t="s">
        <v>409</v>
      </c>
      <c r="C2270" s="5" t="s">
        <v>2685</v>
      </c>
      <c r="D2270">
        <f>_xlfn.XLOOKUP(Fin_SortCode[[#This Row],[Bank Name]],BankPopularity[UK Bank],BankPopularity[Weighting],0.0001)</f>
        <v>1E-4</v>
      </c>
    </row>
    <row r="2271" spans="1:4" ht="15.75" thickBot="1" x14ac:dyDescent="0.3">
      <c r="A2271" s="3" t="s">
        <v>29672</v>
      </c>
      <c r="B2271" s="4" t="s">
        <v>409</v>
      </c>
      <c r="C2271" s="5" t="s">
        <v>2686</v>
      </c>
      <c r="D2271">
        <f>_xlfn.XLOOKUP(Fin_SortCode[[#This Row],[Bank Name]],BankPopularity[UK Bank],BankPopularity[Weighting],0.0001)</f>
        <v>1E-4</v>
      </c>
    </row>
    <row r="2272" spans="1:4" ht="15.75" thickBot="1" x14ac:dyDescent="0.3">
      <c r="A2272" s="3" t="s">
        <v>29673</v>
      </c>
      <c r="B2272" s="4" t="s">
        <v>409</v>
      </c>
      <c r="C2272" s="5" t="s">
        <v>2687</v>
      </c>
      <c r="D2272">
        <f>_xlfn.XLOOKUP(Fin_SortCode[[#This Row],[Bank Name]],BankPopularity[UK Bank],BankPopularity[Weighting],0.0001)</f>
        <v>1E-4</v>
      </c>
    </row>
    <row r="2273" spans="1:4" ht="15.75" thickBot="1" x14ac:dyDescent="0.3">
      <c r="A2273" s="3" t="s">
        <v>29674</v>
      </c>
      <c r="B2273" s="4" t="s">
        <v>409</v>
      </c>
      <c r="C2273" s="5" t="s">
        <v>2688</v>
      </c>
      <c r="D2273">
        <f>_xlfn.XLOOKUP(Fin_SortCode[[#This Row],[Bank Name]],BankPopularity[UK Bank],BankPopularity[Weighting],0.0001)</f>
        <v>1E-4</v>
      </c>
    </row>
    <row r="2274" spans="1:4" ht="15.75" thickBot="1" x14ac:dyDescent="0.3">
      <c r="A2274" s="3" t="s">
        <v>29675</v>
      </c>
      <c r="B2274" s="4" t="s">
        <v>409</v>
      </c>
      <c r="C2274" s="5" t="s">
        <v>993</v>
      </c>
      <c r="D2274">
        <f>_xlfn.XLOOKUP(Fin_SortCode[[#This Row],[Bank Name]],BankPopularity[UK Bank],BankPopularity[Weighting],0.0001)</f>
        <v>1E-4</v>
      </c>
    </row>
    <row r="2275" spans="1:4" ht="15.75" thickBot="1" x14ac:dyDescent="0.3">
      <c r="A2275" s="3" t="s">
        <v>29676</v>
      </c>
      <c r="B2275" s="4" t="s">
        <v>409</v>
      </c>
      <c r="C2275" s="5" t="s">
        <v>2689</v>
      </c>
      <c r="D2275">
        <f>_xlfn.XLOOKUP(Fin_SortCode[[#This Row],[Bank Name]],BankPopularity[UK Bank],BankPopularity[Weighting],0.0001)</f>
        <v>1E-4</v>
      </c>
    </row>
    <row r="2276" spans="1:4" ht="15.75" thickBot="1" x14ac:dyDescent="0.3">
      <c r="A2276" s="3" t="s">
        <v>29677</v>
      </c>
      <c r="B2276" s="4" t="s">
        <v>409</v>
      </c>
      <c r="C2276" s="5" t="s">
        <v>2690</v>
      </c>
      <c r="D2276">
        <f>_xlfn.XLOOKUP(Fin_SortCode[[#This Row],[Bank Name]],BankPopularity[UK Bank],BankPopularity[Weighting],0.0001)</f>
        <v>1E-4</v>
      </c>
    </row>
    <row r="2277" spans="1:4" ht="15.75" thickBot="1" x14ac:dyDescent="0.3">
      <c r="A2277" s="3" t="s">
        <v>29678</v>
      </c>
      <c r="B2277" s="4" t="s">
        <v>409</v>
      </c>
      <c r="C2277" s="5" t="s">
        <v>2691</v>
      </c>
      <c r="D2277">
        <f>_xlfn.XLOOKUP(Fin_SortCode[[#This Row],[Bank Name]],BankPopularity[UK Bank],BankPopularity[Weighting],0.0001)</f>
        <v>1E-4</v>
      </c>
    </row>
    <row r="2278" spans="1:4" ht="15.75" thickBot="1" x14ac:dyDescent="0.3">
      <c r="A2278" s="3" t="s">
        <v>29679</v>
      </c>
      <c r="B2278" s="4" t="s">
        <v>409</v>
      </c>
      <c r="C2278" s="5" t="s">
        <v>2692</v>
      </c>
      <c r="D2278">
        <f>_xlfn.XLOOKUP(Fin_SortCode[[#This Row],[Bank Name]],BankPopularity[UK Bank],BankPopularity[Weighting],0.0001)</f>
        <v>1E-4</v>
      </c>
    </row>
    <row r="2279" spans="1:4" ht="15.75" thickBot="1" x14ac:dyDescent="0.3">
      <c r="A2279" s="3" t="s">
        <v>29680</v>
      </c>
      <c r="B2279" s="4" t="s">
        <v>409</v>
      </c>
      <c r="C2279" s="5" t="s">
        <v>541</v>
      </c>
      <c r="D2279">
        <f>_xlfn.XLOOKUP(Fin_SortCode[[#This Row],[Bank Name]],BankPopularity[UK Bank],BankPopularity[Weighting],0.0001)</f>
        <v>1E-4</v>
      </c>
    </row>
    <row r="2280" spans="1:4" ht="15.75" thickBot="1" x14ac:dyDescent="0.3">
      <c r="A2280" s="3" t="s">
        <v>29681</v>
      </c>
      <c r="B2280" s="4" t="s">
        <v>409</v>
      </c>
      <c r="C2280" s="5" t="s">
        <v>2693</v>
      </c>
      <c r="D2280">
        <f>_xlfn.XLOOKUP(Fin_SortCode[[#This Row],[Bank Name]],BankPopularity[UK Bank],BankPopularity[Weighting],0.0001)</f>
        <v>1E-4</v>
      </c>
    </row>
    <row r="2281" spans="1:4" ht="15.75" thickBot="1" x14ac:dyDescent="0.3">
      <c r="A2281" s="3" t="s">
        <v>29682</v>
      </c>
      <c r="B2281" s="4" t="s">
        <v>409</v>
      </c>
      <c r="C2281" s="5" t="s">
        <v>542</v>
      </c>
      <c r="D2281">
        <f>_xlfn.XLOOKUP(Fin_SortCode[[#This Row],[Bank Name]],BankPopularity[UK Bank],BankPopularity[Weighting],0.0001)</f>
        <v>1E-4</v>
      </c>
    </row>
    <row r="2282" spans="1:4" ht="15.75" thickBot="1" x14ac:dyDescent="0.3">
      <c r="A2282" s="3" t="s">
        <v>29683</v>
      </c>
      <c r="B2282" s="4" t="s">
        <v>409</v>
      </c>
      <c r="C2282" s="5" t="s">
        <v>2694</v>
      </c>
      <c r="D2282">
        <f>_xlfn.XLOOKUP(Fin_SortCode[[#This Row],[Bank Name]],BankPopularity[UK Bank],BankPopularity[Weighting],0.0001)</f>
        <v>1E-4</v>
      </c>
    </row>
    <row r="2283" spans="1:4" ht="15.75" thickBot="1" x14ac:dyDescent="0.3">
      <c r="A2283" s="3" t="s">
        <v>29684</v>
      </c>
      <c r="B2283" s="4" t="s">
        <v>409</v>
      </c>
      <c r="C2283" s="5" t="s">
        <v>2695</v>
      </c>
      <c r="D2283">
        <f>_xlfn.XLOOKUP(Fin_SortCode[[#This Row],[Bank Name]],BankPopularity[UK Bank],BankPopularity[Weighting],0.0001)</f>
        <v>1E-4</v>
      </c>
    </row>
    <row r="2284" spans="1:4" ht="15.75" thickBot="1" x14ac:dyDescent="0.3">
      <c r="A2284" s="3" t="s">
        <v>29685</v>
      </c>
      <c r="B2284" s="4" t="s">
        <v>409</v>
      </c>
      <c r="C2284" s="5" t="s">
        <v>2696</v>
      </c>
      <c r="D2284">
        <f>_xlfn.XLOOKUP(Fin_SortCode[[#This Row],[Bank Name]],BankPopularity[UK Bank],BankPopularity[Weighting],0.0001)</f>
        <v>1E-4</v>
      </c>
    </row>
    <row r="2285" spans="1:4" ht="15.75" thickBot="1" x14ac:dyDescent="0.3">
      <c r="A2285" s="3" t="s">
        <v>29686</v>
      </c>
      <c r="B2285" s="4" t="s">
        <v>409</v>
      </c>
      <c r="C2285" s="5" t="s">
        <v>2697</v>
      </c>
      <c r="D2285">
        <f>_xlfn.XLOOKUP(Fin_SortCode[[#This Row],[Bank Name]],BankPopularity[UK Bank],BankPopularity[Weighting],0.0001)</f>
        <v>1E-4</v>
      </c>
    </row>
    <row r="2286" spans="1:4" ht="15.75" thickBot="1" x14ac:dyDescent="0.3">
      <c r="A2286" s="3" t="s">
        <v>29687</v>
      </c>
      <c r="B2286" s="4" t="s">
        <v>409</v>
      </c>
      <c r="C2286" s="5" t="s">
        <v>2698</v>
      </c>
      <c r="D2286">
        <f>_xlfn.XLOOKUP(Fin_SortCode[[#This Row],[Bank Name]],BankPopularity[UK Bank],BankPopularity[Weighting],0.0001)</f>
        <v>1E-4</v>
      </c>
    </row>
    <row r="2287" spans="1:4" ht="15.75" thickBot="1" x14ac:dyDescent="0.3">
      <c r="A2287" s="3" t="s">
        <v>29688</v>
      </c>
      <c r="B2287" s="4" t="s">
        <v>409</v>
      </c>
      <c r="C2287" s="5" t="s">
        <v>544</v>
      </c>
      <c r="D2287">
        <f>_xlfn.XLOOKUP(Fin_SortCode[[#This Row],[Bank Name]],BankPopularity[UK Bank],BankPopularity[Weighting],0.0001)</f>
        <v>1E-4</v>
      </c>
    </row>
    <row r="2288" spans="1:4" ht="15.75" thickBot="1" x14ac:dyDescent="0.3">
      <c r="A2288" s="3" t="s">
        <v>29689</v>
      </c>
      <c r="B2288" s="4" t="s">
        <v>409</v>
      </c>
      <c r="C2288" s="5" t="s">
        <v>2699</v>
      </c>
      <c r="D2288">
        <f>_xlfn.XLOOKUP(Fin_SortCode[[#This Row],[Bank Name]],BankPopularity[UK Bank],BankPopularity[Weighting],0.0001)</f>
        <v>1E-4</v>
      </c>
    </row>
    <row r="2289" spans="1:4" ht="15.75" thickBot="1" x14ac:dyDescent="0.3">
      <c r="A2289" s="3" t="s">
        <v>29690</v>
      </c>
      <c r="B2289" s="4" t="s">
        <v>409</v>
      </c>
      <c r="C2289" s="5" t="s">
        <v>2700</v>
      </c>
      <c r="D2289">
        <f>_xlfn.XLOOKUP(Fin_SortCode[[#This Row],[Bank Name]],BankPopularity[UK Bank],BankPopularity[Weighting],0.0001)</f>
        <v>1E-4</v>
      </c>
    </row>
    <row r="2290" spans="1:4" ht="15.75" thickBot="1" x14ac:dyDescent="0.3">
      <c r="A2290" s="3" t="s">
        <v>29691</v>
      </c>
      <c r="B2290" s="4" t="s">
        <v>409</v>
      </c>
      <c r="C2290" s="5" t="s">
        <v>2701</v>
      </c>
      <c r="D2290">
        <f>_xlfn.XLOOKUP(Fin_SortCode[[#This Row],[Bank Name]],BankPopularity[UK Bank],BankPopularity[Weighting],0.0001)</f>
        <v>1E-4</v>
      </c>
    </row>
    <row r="2291" spans="1:4" ht="15.75" thickBot="1" x14ac:dyDescent="0.3">
      <c r="A2291" s="3" t="s">
        <v>29692</v>
      </c>
      <c r="B2291" s="4" t="s">
        <v>409</v>
      </c>
      <c r="C2291" s="5" t="s">
        <v>2702</v>
      </c>
      <c r="D2291">
        <f>_xlfn.XLOOKUP(Fin_SortCode[[#This Row],[Bank Name]],BankPopularity[UK Bank],BankPopularity[Weighting],0.0001)</f>
        <v>1E-4</v>
      </c>
    </row>
    <row r="2292" spans="1:4" ht="15.75" thickBot="1" x14ac:dyDescent="0.3">
      <c r="A2292" s="3" t="s">
        <v>29693</v>
      </c>
      <c r="B2292" s="4" t="s">
        <v>409</v>
      </c>
      <c r="C2292" s="5" t="s">
        <v>2703</v>
      </c>
      <c r="D2292">
        <f>_xlfn.XLOOKUP(Fin_SortCode[[#This Row],[Bank Name]],BankPopularity[UK Bank],BankPopularity[Weighting],0.0001)</f>
        <v>1E-4</v>
      </c>
    </row>
    <row r="2293" spans="1:4" ht="15.75" thickBot="1" x14ac:dyDescent="0.3">
      <c r="A2293" s="3" t="s">
        <v>29694</v>
      </c>
      <c r="B2293" s="4" t="s">
        <v>409</v>
      </c>
      <c r="C2293" s="5" t="s">
        <v>215</v>
      </c>
      <c r="D2293">
        <f>_xlfn.XLOOKUP(Fin_SortCode[[#This Row],[Bank Name]],BankPopularity[UK Bank],BankPopularity[Weighting],0.0001)</f>
        <v>1E-4</v>
      </c>
    </row>
    <row r="2294" spans="1:4" ht="15.75" thickBot="1" x14ac:dyDescent="0.3">
      <c r="A2294" s="3" t="s">
        <v>29695</v>
      </c>
      <c r="B2294" s="4" t="s">
        <v>409</v>
      </c>
      <c r="C2294" s="5" t="s">
        <v>2704</v>
      </c>
      <c r="D2294">
        <f>_xlfn.XLOOKUP(Fin_SortCode[[#This Row],[Bank Name]],BankPopularity[UK Bank],BankPopularity[Weighting],0.0001)</f>
        <v>1E-4</v>
      </c>
    </row>
    <row r="2295" spans="1:4" ht="15.75" thickBot="1" x14ac:dyDescent="0.3">
      <c r="A2295" s="3" t="s">
        <v>29696</v>
      </c>
      <c r="B2295" s="4" t="s">
        <v>409</v>
      </c>
      <c r="C2295" s="5" t="s">
        <v>2705</v>
      </c>
      <c r="D2295">
        <f>_xlfn.XLOOKUP(Fin_SortCode[[#This Row],[Bank Name]],BankPopularity[UK Bank],BankPopularity[Weighting],0.0001)</f>
        <v>1E-4</v>
      </c>
    </row>
    <row r="2296" spans="1:4" ht="15.75" thickBot="1" x14ac:dyDescent="0.3">
      <c r="A2296" s="3" t="s">
        <v>29697</v>
      </c>
      <c r="B2296" s="4" t="s">
        <v>409</v>
      </c>
      <c r="C2296" s="5" t="s">
        <v>547</v>
      </c>
      <c r="D2296">
        <f>_xlfn.XLOOKUP(Fin_SortCode[[#This Row],[Bank Name]],BankPopularity[UK Bank],BankPopularity[Weighting],0.0001)</f>
        <v>1E-4</v>
      </c>
    </row>
    <row r="2297" spans="1:4" ht="15.75" thickBot="1" x14ac:dyDescent="0.3">
      <c r="A2297" s="3" t="s">
        <v>29698</v>
      </c>
      <c r="B2297" s="4" t="s">
        <v>409</v>
      </c>
      <c r="C2297" s="5" t="s">
        <v>2706</v>
      </c>
      <c r="D2297">
        <f>_xlfn.XLOOKUP(Fin_SortCode[[#This Row],[Bank Name]],BankPopularity[UK Bank],BankPopularity[Weighting],0.0001)</f>
        <v>1E-4</v>
      </c>
    </row>
    <row r="2298" spans="1:4" ht="15.75" thickBot="1" x14ac:dyDescent="0.3">
      <c r="A2298" s="3" t="s">
        <v>29699</v>
      </c>
      <c r="B2298" s="4" t="s">
        <v>409</v>
      </c>
      <c r="C2298" s="5" t="s">
        <v>2707</v>
      </c>
      <c r="D2298">
        <f>_xlfn.XLOOKUP(Fin_SortCode[[#This Row],[Bank Name]],BankPopularity[UK Bank],BankPopularity[Weighting],0.0001)</f>
        <v>1E-4</v>
      </c>
    </row>
    <row r="2299" spans="1:4" ht="15.75" thickBot="1" x14ac:dyDescent="0.3">
      <c r="A2299" s="3" t="s">
        <v>29700</v>
      </c>
      <c r="B2299" s="4" t="s">
        <v>409</v>
      </c>
      <c r="C2299" s="5" t="s">
        <v>2708</v>
      </c>
      <c r="D2299">
        <f>_xlfn.XLOOKUP(Fin_SortCode[[#This Row],[Bank Name]],BankPopularity[UK Bank],BankPopularity[Weighting],0.0001)</f>
        <v>1E-4</v>
      </c>
    </row>
    <row r="2300" spans="1:4" ht="15.75" thickBot="1" x14ac:dyDescent="0.3">
      <c r="A2300" s="3" t="s">
        <v>29701</v>
      </c>
      <c r="B2300" s="4" t="s">
        <v>409</v>
      </c>
      <c r="C2300" s="5" t="s">
        <v>2709</v>
      </c>
      <c r="D2300">
        <f>_xlfn.XLOOKUP(Fin_SortCode[[#This Row],[Bank Name]],BankPopularity[UK Bank],BankPopularity[Weighting],0.0001)</f>
        <v>1E-4</v>
      </c>
    </row>
    <row r="2301" spans="1:4" ht="15.75" thickBot="1" x14ac:dyDescent="0.3">
      <c r="A2301" s="3" t="s">
        <v>29702</v>
      </c>
      <c r="B2301" s="4" t="s">
        <v>409</v>
      </c>
      <c r="C2301" s="5" t="s">
        <v>2710</v>
      </c>
      <c r="D2301">
        <f>_xlfn.XLOOKUP(Fin_SortCode[[#This Row],[Bank Name]],BankPopularity[UK Bank],BankPopularity[Weighting],0.0001)</f>
        <v>1E-4</v>
      </c>
    </row>
    <row r="2302" spans="1:4" ht="15.75" thickBot="1" x14ac:dyDescent="0.3">
      <c r="A2302" s="3" t="s">
        <v>29703</v>
      </c>
      <c r="B2302" s="4" t="s">
        <v>409</v>
      </c>
      <c r="C2302" s="5" t="s">
        <v>554</v>
      </c>
      <c r="D2302">
        <f>_xlfn.XLOOKUP(Fin_SortCode[[#This Row],[Bank Name]],BankPopularity[UK Bank],BankPopularity[Weighting],0.0001)</f>
        <v>1E-4</v>
      </c>
    </row>
    <row r="2303" spans="1:4" ht="15.75" thickBot="1" x14ac:dyDescent="0.3">
      <c r="A2303" s="3" t="s">
        <v>29704</v>
      </c>
      <c r="B2303" s="4" t="s">
        <v>409</v>
      </c>
      <c r="C2303" s="5" t="s">
        <v>2711</v>
      </c>
      <c r="D2303">
        <f>_xlfn.XLOOKUP(Fin_SortCode[[#This Row],[Bank Name]],BankPopularity[UK Bank],BankPopularity[Weighting],0.0001)</f>
        <v>1E-4</v>
      </c>
    </row>
    <row r="2304" spans="1:4" ht="15.75" thickBot="1" x14ac:dyDescent="0.3">
      <c r="A2304" s="3" t="s">
        <v>29705</v>
      </c>
      <c r="B2304" s="4" t="s">
        <v>409</v>
      </c>
      <c r="C2304" s="5" t="s">
        <v>2712</v>
      </c>
      <c r="D2304">
        <f>_xlfn.XLOOKUP(Fin_SortCode[[#This Row],[Bank Name]],BankPopularity[UK Bank],BankPopularity[Weighting],0.0001)</f>
        <v>1E-4</v>
      </c>
    </row>
    <row r="2305" spans="1:4" ht="15.75" thickBot="1" x14ac:dyDescent="0.3">
      <c r="A2305" s="3" t="s">
        <v>29706</v>
      </c>
      <c r="B2305" s="4" t="s">
        <v>409</v>
      </c>
      <c r="C2305" s="5" t="s">
        <v>2713</v>
      </c>
      <c r="D2305">
        <f>_xlfn.XLOOKUP(Fin_SortCode[[#This Row],[Bank Name]],BankPopularity[UK Bank],BankPopularity[Weighting],0.0001)</f>
        <v>1E-4</v>
      </c>
    </row>
    <row r="2306" spans="1:4" ht="15.75" thickBot="1" x14ac:dyDescent="0.3">
      <c r="A2306" s="3" t="s">
        <v>29707</v>
      </c>
      <c r="B2306" s="4" t="s">
        <v>409</v>
      </c>
      <c r="C2306" s="5" t="s">
        <v>2714</v>
      </c>
      <c r="D2306">
        <f>_xlfn.XLOOKUP(Fin_SortCode[[#This Row],[Bank Name]],BankPopularity[UK Bank],BankPopularity[Weighting],0.0001)</f>
        <v>1E-4</v>
      </c>
    </row>
    <row r="2307" spans="1:4" ht="15.75" thickBot="1" x14ac:dyDescent="0.3">
      <c r="A2307" s="3" t="s">
        <v>29708</v>
      </c>
      <c r="B2307" s="4" t="s">
        <v>409</v>
      </c>
      <c r="C2307" s="5" t="s">
        <v>2715</v>
      </c>
      <c r="D2307">
        <f>_xlfn.XLOOKUP(Fin_SortCode[[#This Row],[Bank Name]],BankPopularity[UK Bank],BankPopularity[Weighting],0.0001)</f>
        <v>1E-4</v>
      </c>
    </row>
    <row r="2308" spans="1:4" ht="15.75" thickBot="1" x14ac:dyDescent="0.3">
      <c r="A2308" s="3" t="s">
        <v>29709</v>
      </c>
      <c r="B2308" s="4" t="s">
        <v>409</v>
      </c>
      <c r="C2308" s="5" t="s">
        <v>2716</v>
      </c>
      <c r="D2308">
        <f>_xlfn.XLOOKUP(Fin_SortCode[[#This Row],[Bank Name]],BankPopularity[UK Bank],BankPopularity[Weighting],0.0001)</f>
        <v>1E-4</v>
      </c>
    </row>
    <row r="2309" spans="1:4" ht="15.75" thickBot="1" x14ac:dyDescent="0.3">
      <c r="A2309" s="3" t="s">
        <v>29710</v>
      </c>
      <c r="B2309" s="4" t="s">
        <v>409</v>
      </c>
      <c r="C2309" s="5" t="s">
        <v>2717</v>
      </c>
      <c r="D2309">
        <f>_xlfn.XLOOKUP(Fin_SortCode[[#This Row],[Bank Name]],BankPopularity[UK Bank],BankPopularity[Weighting],0.0001)</f>
        <v>1E-4</v>
      </c>
    </row>
    <row r="2310" spans="1:4" ht="15.75" thickBot="1" x14ac:dyDescent="0.3">
      <c r="A2310" s="3" t="s">
        <v>29711</v>
      </c>
      <c r="B2310" s="4" t="s">
        <v>409</v>
      </c>
      <c r="C2310" s="5" t="s">
        <v>2718</v>
      </c>
      <c r="D2310">
        <f>_xlfn.XLOOKUP(Fin_SortCode[[#This Row],[Bank Name]],BankPopularity[UK Bank],BankPopularity[Weighting],0.0001)</f>
        <v>1E-4</v>
      </c>
    </row>
    <row r="2311" spans="1:4" ht="15.75" thickBot="1" x14ac:dyDescent="0.3">
      <c r="A2311" s="3" t="s">
        <v>29712</v>
      </c>
      <c r="B2311" s="4" t="s">
        <v>409</v>
      </c>
      <c r="C2311" s="5" t="s">
        <v>550</v>
      </c>
      <c r="D2311">
        <f>_xlfn.XLOOKUP(Fin_SortCode[[#This Row],[Bank Name]],BankPopularity[UK Bank],BankPopularity[Weighting],0.0001)</f>
        <v>1E-4</v>
      </c>
    </row>
    <row r="2312" spans="1:4" ht="15.75" thickBot="1" x14ac:dyDescent="0.3">
      <c r="A2312" s="3" t="s">
        <v>29713</v>
      </c>
      <c r="B2312" s="4" t="s">
        <v>409</v>
      </c>
      <c r="C2312" s="5" t="s">
        <v>2719</v>
      </c>
      <c r="D2312">
        <f>_xlfn.XLOOKUP(Fin_SortCode[[#This Row],[Bank Name]],BankPopularity[UK Bank],BankPopularity[Weighting],0.0001)</f>
        <v>1E-4</v>
      </c>
    </row>
    <row r="2313" spans="1:4" ht="15.75" thickBot="1" x14ac:dyDescent="0.3">
      <c r="A2313" s="3" t="s">
        <v>29714</v>
      </c>
      <c r="B2313" s="4" t="s">
        <v>409</v>
      </c>
      <c r="C2313" s="5" t="s">
        <v>2720</v>
      </c>
      <c r="D2313">
        <f>_xlfn.XLOOKUP(Fin_SortCode[[#This Row],[Bank Name]],BankPopularity[UK Bank],BankPopularity[Weighting],0.0001)</f>
        <v>1E-4</v>
      </c>
    </row>
    <row r="2314" spans="1:4" ht="15.75" thickBot="1" x14ac:dyDescent="0.3">
      <c r="A2314" s="3" t="s">
        <v>29715</v>
      </c>
      <c r="B2314" s="4" t="s">
        <v>409</v>
      </c>
      <c r="C2314" s="5" t="s">
        <v>2721</v>
      </c>
      <c r="D2314">
        <f>_xlfn.XLOOKUP(Fin_SortCode[[#This Row],[Bank Name]],BankPopularity[UK Bank],BankPopularity[Weighting],0.0001)</f>
        <v>1E-4</v>
      </c>
    </row>
    <row r="2315" spans="1:4" ht="15.75" thickBot="1" x14ac:dyDescent="0.3">
      <c r="A2315" s="3" t="s">
        <v>29716</v>
      </c>
      <c r="B2315" s="4" t="s">
        <v>409</v>
      </c>
      <c r="C2315" s="5" t="s">
        <v>2722</v>
      </c>
      <c r="D2315">
        <f>_xlfn.XLOOKUP(Fin_SortCode[[#This Row],[Bank Name]],BankPopularity[UK Bank],BankPopularity[Weighting],0.0001)</f>
        <v>1E-4</v>
      </c>
    </row>
    <row r="2316" spans="1:4" ht="15.75" thickBot="1" x14ac:dyDescent="0.3">
      <c r="A2316" s="3" t="s">
        <v>29717</v>
      </c>
      <c r="B2316" s="4" t="s">
        <v>409</v>
      </c>
      <c r="C2316" s="5" t="s">
        <v>2723</v>
      </c>
      <c r="D2316">
        <f>_xlfn.XLOOKUP(Fin_SortCode[[#This Row],[Bank Name]],BankPopularity[UK Bank],BankPopularity[Weighting],0.0001)</f>
        <v>1E-4</v>
      </c>
    </row>
    <row r="2317" spans="1:4" ht="15.75" thickBot="1" x14ac:dyDescent="0.3">
      <c r="A2317" s="3" t="s">
        <v>29718</v>
      </c>
      <c r="B2317" s="4" t="s">
        <v>409</v>
      </c>
      <c r="C2317" s="5" t="s">
        <v>2724</v>
      </c>
      <c r="D2317">
        <f>_xlfn.XLOOKUP(Fin_SortCode[[#This Row],[Bank Name]],BankPopularity[UK Bank],BankPopularity[Weighting],0.0001)</f>
        <v>1E-4</v>
      </c>
    </row>
    <row r="2318" spans="1:4" ht="15.75" thickBot="1" x14ac:dyDescent="0.3">
      <c r="A2318" s="3" t="s">
        <v>29719</v>
      </c>
      <c r="B2318" s="4" t="s">
        <v>409</v>
      </c>
      <c r="C2318" s="5" t="s">
        <v>2725</v>
      </c>
      <c r="D2318">
        <f>_xlfn.XLOOKUP(Fin_SortCode[[#This Row],[Bank Name]],BankPopularity[UK Bank],BankPopularity[Weighting],0.0001)</f>
        <v>1E-4</v>
      </c>
    </row>
    <row r="2319" spans="1:4" ht="15.75" thickBot="1" x14ac:dyDescent="0.3">
      <c r="A2319" s="3" t="s">
        <v>29720</v>
      </c>
      <c r="B2319" s="4" t="s">
        <v>409</v>
      </c>
      <c r="C2319" s="5" t="s">
        <v>553</v>
      </c>
      <c r="D2319">
        <f>_xlfn.XLOOKUP(Fin_SortCode[[#This Row],[Bank Name]],BankPopularity[UK Bank],BankPopularity[Weighting],0.0001)</f>
        <v>1E-4</v>
      </c>
    </row>
    <row r="2320" spans="1:4" ht="15.75" thickBot="1" x14ac:dyDescent="0.3">
      <c r="A2320" s="3" t="s">
        <v>29721</v>
      </c>
      <c r="B2320" s="4" t="s">
        <v>409</v>
      </c>
      <c r="C2320" s="5" t="s">
        <v>2726</v>
      </c>
      <c r="D2320">
        <f>_xlfn.XLOOKUP(Fin_SortCode[[#This Row],[Bank Name]],BankPopularity[UK Bank],BankPopularity[Weighting],0.0001)</f>
        <v>1E-4</v>
      </c>
    </row>
    <row r="2321" spans="1:4" ht="15.75" thickBot="1" x14ac:dyDescent="0.3">
      <c r="A2321" s="3" t="s">
        <v>29722</v>
      </c>
      <c r="B2321" s="4" t="s">
        <v>409</v>
      </c>
      <c r="C2321" s="5" t="s">
        <v>551</v>
      </c>
      <c r="D2321">
        <f>_xlfn.XLOOKUP(Fin_SortCode[[#This Row],[Bank Name]],BankPopularity[UK Bank],BankPopularity[Weighting],0.0001)</f>
        <v>1E-4</v>
      </c>
    </row>
    <row r="2322" spans="1:4" ht="15.75" thickBot="1" x14ac:dyDescent="0.3">
      <c r="A2322" s="3" t="s">
        <v>29723</v>
      </c>
      <c r="B2322" s="4" t="s">
        <v>409</v>
      </c>
      <c r="C2322" s="5" t="s">
        <v>2727</v>
      </c>
      <c r="D2322">
        <f>_xlfn.XLOOKUP(Fin_SortCode[[#This Row],[Bank Name]],BankPopularity[UK Bank],BankPopularity[Weighting],0.0001)</f>
        <v>1E-4</v>
      </c>
    </row>
    <row r="2323" spans="1:4" ht="15.75" thickBot="1" x14ac:dyDescent="0.3">
      <c r="A2323" s="3" t="s">
        <v>29724</v>
      </c>
      <c r="B2323" s="4" t="s">
        <v>409</v>
      </c>
      <c r="C2323" s="5" t="s">
        <v>2728</v>
      </c>
      <c r="D2323">
        <f>_xlfn.XLOOKUP(Fin_SortCode[[#This Row],[Bank Name]],BankPopularity[UK Bank],BankPopularity[Weighting],0.0001)</f>
        <v>1E-4</v>
      </c>
    </row>
    <row r="2324" spans="1:4" ht="15.75" thickBot="1" x14ac:dyDescent="0.3">
      <c r="A2324" s="3" t="s">
        <v>29725</v>
      </c>
      <c r="B2324" s="4" t="s">
        <v>409</v>
      </c>
      <c r="C2324" s="5" t="s">
        <v>1092</v>
      </c>
      <c r="D2324">
        <f>_xlfn.XLOOKUP(Fin_SortCode[[#This Row],[Bank Name]],BankPopularity[UK Bank],BankPopularity[Weighting],0.0001)</f>
        <v>1E-4</v>
      </c>
    </row>
    <row r="2325" spans="1:4" ht="15.75" thickBot="1" x14ac:dyDescent="0.3">
      <c r="A2325" s="3" t="s">
        <v>29726</v>
      </c>
      <c r="B2325" s="4" t="s">
        <v>409</v>
      </c>
      <c r="C2325" s="5" t="s">
        <v>2729</v>
      </c>
      <c r="D2325">
        <f>_xlfn.XLOOKUP(Fin_SortCode[[#This Row],[Bank Name]],BankPopularity[UK Bank],BankPopularity[Weighting],0.0001)</f>
        <v>1E-4</v>
      </c>
    </row>
    <row r="2326" spans="1:4" ht="15.75" thickBot="1" x14ac:dyDescent="0.3">
      <c r="A2326" s="3" t="s">
        <v>29727</v>
      </c>
      <c r="B2326" s="4" t="s">
        <v>409</v>
      </c>
      <c r="C2326" s="5" t="s">
        <v>2730</v>
      </c>
      <c r="D2326">
        <f>_xlfn.XLOOKUP(Fin_SortCode[[#This Row],[Bank Name]],BankPopularity[UK Bank],BankPopularity[Weighting],0.0001)</f>
        <v>1E-4</v>
      </c>
    </row>
    <row r="2327" spans="1:4" ht="15.75" thickBot="1" x14ac:dyDescent="0.3">
      <c r="A2327" s="3" t="s">
        <v>29728</v>
      </c>
      <c r="B2327" s="4" t="s">
        <v>409</v>
      </c>
      <c r="C2327" s="5" t="s">
        <v>2731</v>
      </c>
      <c r="D2327">
        <f>_xlfn.XLOOKUP(Fin_SortCode[[#This Row],[Bank Name]],BankPopularity[UK Bank],BankPopularity[Weighting],0.0001)</f>
        <v>1E-4</v>
      </c>
    </row>
    <row r="2328" spans="1:4" ht="15.75" thickBot="1" x14ac:dyDescent="0.3">
      <c r="A2328" s="3" t="s">
        <v>29729</v>
      </c>
      <c r="B2328" s="4" t="s">
        <v>409</v>
      </c>
      <c r="C2328" s="5" t="s">
        <v>555</v>
      </c>
      <c r="D2328">
        <f>_xlfn.XLOOKUP(Fin_SortCode[[#This Row],[Bank Name]],BankPopularity[UK Bank],BankPopularity[Weighting],0.0001)</f>
        <v>1E-4</v>
      </c>
    </row>
    <row r="2329" spans="1:4" ht="15.75" thickBot="1" x14ac:dyDescent="0.3">
      <c r="A2329" s="3" t="s">
        <v>29730</v>
      </c>
      <c r="B2329" s="4" t="s">
        <v>409</v>
      </c>
      <c r="C2329" s="5" t="s">
        <v>2732</v>
      </c>
      <c r="D2329">
        <f>_xlfn.XLOOKUP(Fin_SortCode[[#This Row],[Bank Name]],BankPopularity[UK Bank],BankPopularity[Weighting],0.0001)</f>
        <v>1E-4</v>
      </c>
    </row>
    <row r="2330" spans="1:4" ht="15.75" thickBot="1" x14ac:dyDescent="0.3">
      <c r="A2330" s="3" t="s">
        <v>29731</v>
      </c>
      <c r="B2330" s="4" t="s">
        <v>409</v>
      </c>
      <c r="C2330" s="5" t="s">
        <v>556</v>
      </c>
      <c r="D2330">
        <f>_xlfn.XLOOKUP(Fin_SortCode[[#This Row],[Bank Name]],BankPopularity[UK Bank],BankPopularity[Weighting],0.0001)</f>
        <v>1E-4</v>
      </c>
    </row>
    <row r="2331" spans="1:4" ht="15.75" thickBot="1" x14ac:dyDescent="0.3">
      <c r="A2331" s="3" t="s">
        <v>29732</v>
      </c>
      <c r="B2331" s="4" t="s">
        <v>409</v>
      </c>
      <c r="C2331" s="5" t="s">
        <v>2733</v>
      </c>
      <c r="D2331">
        <f>_xlfn.XLOOKUP(Fin_SortCode[[#This Row],[Bank Name]],BankPopularity[UK Bank],BankPopularity[Weighting],0.0001)</f>
        <v>1E-4</v>
      </c>
    </row>
    <row r="2332" spans="1:4" ht="15.75" thickBot="1" x14ac:dyDescent="0.3">
      <c r="A2332" s="3" t="s">
        <v>29733</v>
      </c>
      <c r="B2332" s="4" t="s">
        <v>409</v>
      </c>
      <c r="C2332" s="5" t="s">
        <v>2734</v>
      </c>
      <c r="D2332">
        <f>_xlfn.XLOOKUP(Fin_SortCode[[#This Row],[Bank Name]],BankPopularity[UK Bank],BankPopularity[Weighting],0.0001)</f>
        <v>1E-4</v>
      </c>
    </row>
    <row r="2333" spans="1:4" ht="15.75" thickBot="1" x14ac:dyDescent="0.3">
      <c r="A2333" s="3" t="s">
        <v>29734</v>
      </c>
      <c r="B2333" s="4" t="s">
        <v>409</v>
      </c>
      <c r="C2333" s="5" t="s">
        <v>2735</v>
      </c>
      <c r="D2333">
        <f>_xlfn.XLOOKUP(Fin_SortCode[[#This Row],[Bank Name]],BankPopularity[UK Bank],BankPopularity[Weighting],0.0001)</f>
        <v>1E-4</v>
      </c>
    </row>
    <row r="2334" spans="1:4" ht="15.75" thickBot="1" x14ac:dyDescent="0.3">
      <c r="A2334" s="3" t="s">
        <v>29735</v>
      </c>
      <c r="B2334" s="4" t="s">
        <v>409</v>
      </c>
      <c r="C2334" s="5" t="s">
        <v>560</v>
      </c>
      <c r="D2334">
        <f>_xlfn.XLOOKUP(Fin_SortCode[[#This Row],[Bank Name]],BankPopularity[UK Bank],BankPopularity[Weighting],0.0001)</f>
        <v>1E-4</v>
      </c>
    </row>
    <row r="2335" spans="1:4" ht="15.75" thickBot="1" x14ac:dyDescent="0.3">
      <c r="A2335" s="3" t="s">
        <v>29736</v>
      </c>
      <c r="B2335" s="4" t="s">
        <v>409</v>
      </c>
      <c r="C2335" s="5" t="s">
        <v>2736</v>
      </c>
      <c r="D2335">
        <f>_xlfn.XLOOKUP(Fin_SortCode[[#This Row],[Bank Name]],BankPopularity[UK Bank],BankPopularity[Weighting],0.0001)</f>
        <v>1E-4</v>
      </c>
    </row>
    <row r="2336" spans="1:4" ht="15.75" thickBot="1" x14ac:dyDescent="0.3">
      <c r="A2336" s="3" t="s">
        <v>29737</v>
      </c>
      <c r="B2336" s="4" t="s">
        <v>409</v>
      </c>
      <c r="C2336" s="5" t="s">
        <v>2737</v>
      </c>
      <c r="D2336">
        <f>_xlfn.XLOOKUP(Fin_SortCode[[#This Row],[Bank Name]],BankPopularity[UK Bank],BankPopularity[Weighting],0.0001)</f>
        <v>1E-4</v>
      </c>
    </row>
    <row r="2337" spans="1:4" ht="15.75" thickBot="1" x14ac:dyDescent="0.3">
      <c r="A2337" s="3" t="s">
        <v>29738</v>
      </c>
      <c r="B2337" s="4" t="s">
        <v>409</v>
      </c>
      <c r="C2337" s="5" t="s">
        <v>559</v>
      </c>
      <c r="D2337">
        <f>_xlfn.XLOOKUP(Fin_SortCode[[#This Row],[Bank Name]],BankPopularity[UK Bank],BankPopularity[Weighting],0.0001)</f>
        <v>1E-4</v>
      </c>
    </row>
    <row r="2338" spans="1:4" ht="15.75" thickBot="1" x14ac:dyDescent="0.3">
      <c r="A2338" s="3" t="s">
        <v>29739</v>
      </c>
      <c r="B2338" s="4" t="s">
        <v>409</v>
      </c>
      <c r="C2338" s="5" t="s">
        <v>2738</v>
      </c>
      <c r="D2338">
        <f>_xlfn.XLOOKUP(Fin_SortCode[[#This Row],[Bank Name]],BankPopularity[UK Bank],BankPopularity[Weighting],0.0001)</f>
        <v>1E-4</v>
      </c>
    </row>
    <row r="2339" spans="1:4" ht="15.75" thickBot="1" x14ac:dyDescent="0.3">
      <c r="A2339" s="3" t="s">
        <v>29740</v>
      </c>
      <c r="B2339" s="4" t="s">
        <v>409</v>
      </c>
      <c r="C2339" s="5" t="s">
        <v>2739</v>
      </c>
      <c r="D2339">
        <f>_xlfn.XLOOKUP(Fin_SortCode[[#This Row],[Bank Name]],BankPopularity[UK Bank],BankPopularity[Weighting],0.0001)</f>
        <v>1E-4</v>
      </c>
    </row>
    <row r="2340" spans="1:4" ht="15.75" thickBot="1" x14ac:dyDescent="0.3">
      <c r="A2340" s="3" t="s">
        <v>29741</v>
      </c>
      <c r="B2340" s="4" t="s">
        <v>409</v>
      </c>
      <c r="C2340" s="5" t="s">
        <v>2740</v>
      </c>
      <c r="D2340">
        <f>_xlfn.XLOOKUP(Fin_SortCode[[#This Row],[Bank Name]],BankPopularity[UK Bank],BankPopularity[Weighting],0.0001)</f>
        <v>1E-4</v>
      </c>
    </row>
    <row r="2341" spans="1:4" ht="15.75" thickBot="1" x14ac:dyDescent="0.3">
      <c r="A2341" s="3" t="s">
        <v>29742</v>
      </c>
      <c r="B2341" s="4" t="s">
        <v>409</v>
      </c>
      <c r="C2341" s="5" t="s">
        <v>2741</v>
      </c>
      <c r="D2341">
        <f>_xlfn.XLOOKUP(Fin_SortCode[[#This Row],[Bank Name]],BankPopularity[UK Bank],BankPopularity[Weighting],0.0001)</f>
        <v>1E-4</v>
      </c>
    </row>
    <row r="2342" spans="1:4" ht="15.75" thickBot="1" x14ac:dyDescent="0.3">
      <c r="A2342" s="3" t="s">
        <v>29743</v>
      </c>
      <c r="B2342" s="4" t="s">
        <v>409</v>
      </c>
      <c r="C2342" s="5" t="s">
        <v>2742</v>
      </c>
      <c r="D2342">
        <f>_xlfn.XLOOKUP(Fin_SortCode[[#This Row],[Bank Name]],BankPopularity[UK Bank],BankPopularity[Weighting],0.0001)</f>
        <v>1E-4</v>
      </c>
    </row>
    <row r="2343" spans="1:4" ht="15.75" thickBot="1" x14ac:dyDescent="0.3">
      <c r="A2343" s="3" t="s">
        <v>29744</v>
      </c>
      <c r="B2343" s="4" t="s">
        <v>409</v>
      </c>
      <c r="C2343" s="5" t="s">
        <v>2743</v>
      </c>
      <c r="D2343">
        <f>_xlfn.XLOOKUP(Fin_SortCode[[#This Row],[Bank Name]],BankPopularity[UK Bank],BankPopularity[Weighting],0.0001)</f>
        <v>1E-4</v>
      </c>
    </row>
    <row r="2344" spans="1:4" ht="15.75" thickBot="1" x14ac:dyDescent="0.3">
      <c r="A2344" s="3" t="s">
        <v>29745</v>
      </c>
      <c r="B2344" s="4" t="s">
        <v>409</v>
      </c>
      <c r="C2344" s="5" t="s">
        <v>2744</v>
      </c>
      <c r="D2344">
        <f>_xlfn.XLOOKUP(Fin_SortCode[[#This Row],[Bank Name]],BankPopularity[UK Bank],BankPopularity[Weighting],0.0001)</f>
        <v>1E-4</v>
      </c>
    </row>
    <row r="2345" spans="1:4" ht="15.75" thickBot="1" x14ac:dyDescent="0.3">
      <c r="A2345" s="3" t="s">
        <v>29746</v>
      </c>
      <c r="B2345" s="4" t="s">
        <v>409</v>
      </c>
      <c r="C2345" s="5" t="s">
        <v>2745</v>
      </c>
      <c r="D2345">
        <f>_xlfn.XLOOKUP(Fin_SortCode[[#This Row],[Bank Name]],BankPopularity[UK Bank],BankPopularity[Weighting],0.0001)</f>
        <v>1E-4</v>
      </c>
    </row>
    <row r="2346" spans="1:4" ht="15.75" thickBot="1" x14ac:dyDescent="0.3">
      <c r="A2346" s="3" t="s">
        <v>29747</v>
      </c>
      <c r="B2346" s="4" t="s">
        <v>409</v>
      </c>
      <c r="C2346" s="5" t="s">
        <v>2746</v>
      </c>
      <c r="D2346">
        <f>_xlfn.XLOOKUP(Fin_SortCode[[#This Row],[Bank Name]],BankPopularity[UK Bank],BankPopularity[Weighting],0.0001)</f>
        <v>1E-4</v>
      </c>
    </row>
    <row r="2347" spans="1:4" ht="15.75" thickBot="1" x14ac:dyDescent="0.3">
      <c r="A2347" s="3" t="s">
        <v>29748</v>
      </c>
      <c r="B2347" s="4" t="s">
        <v>409</v>
      </c>
      <c r="C2347" s="5" t="s">
        <v>2747</v>
      </c>
      <c r="D2347">
        <f>_xlfn.XLOOKUP(Fin_SortCode[[#This Row],[Bank Name]],BankPopularity[UK Bank],BankPopularity[Weighting],0.0001)</f>
        <v>1E-4</v>
      </c>
    </row>
    <row r="2348" spans="1:4" ht="15.75" thickBot="1" x14ac:dyDescent="0.3">
      <c r="A2348" s="3" t="s">
        <v>29749</v>
      </c>
      <c r="B2348" s="4" t="s">
        <v>409</v>
      </c>
      <c r="C2348" s="5" t="s">
        <v>2748</v>
      </c>
      <c r="D2348">
        <f>_xlfn.XLOOKUP(Fin_SortCode[[#This Row],[Bank Name]],BankPopularity[UK Bank],BankPopularity[Weighting],0.0001)</f>
        <v>1E-4</v>
      </c>
    </row>
    <row r="2349" spans="1:4" ht="15.75" thickBot="1" x14ac:dyDescent="0.3">
      <c r="A2349" s="3" t="s">
        <v>29750</v>
      </c>
      <c r="B2349" s="4" t="s">
        <v>409</v>
      </c>
      <c r="C2349" s="5" t="s">
        <v>2749</v>
      </c>
      <c r="D2349">
        <f>_xlfn.XLOOKUP(Fin_SortCode[[#This Row],[Bank Name]],BankPopularity[UK Bank],BankPopularity[Weighting],0.0001)</f>
        <v>1E-4</v>
      </c>
    </row>
    <row r="2350" spans="1:4" ht="15.75" thickBot="1" x14ac:dyDescent="0.3">
      <c r="A2350" s="3" t="s">
        <v>29751</v>
      </c>
      <c r="B2350" s="4" t="s">
        <v>409</v>
      </c>
      <c r="C2350" s="5" t="s">
        <v>2750</v>
      </c>
      <c r="D2350">
        <f>_xlfn.XLOOKUP(Fin_SortCode[[#This Row],[Bank Name]],BankPopularity[UK Bank],BankPopularity[Weighting],0.0001)</f>
        <v>1E-4</v>
      </c>
    </row>
    <row r="2351" spans="1:4" ht="15.75" thickBot="1" x14ac:dyDescent="0.3">
      <c r="A2351" s="3" t="s">
        <v>29752</v>
      </c>
      <c r="B2351" s="4" t="s">
        <v>409</v>
      </c>
      <c r="C2351" s="5" t="s">
        <v>2751</v>
      </c>
      <c r="D2351">
        <f>_xlfn.XLOOKUP(Fin_SortCode[[#This Row],[Bank Name]],BankPopularity[UK Bank],BankPopularity[Weighting],0.0001)</f>
        <v>1E-4</v>
      </c>
    </row>
    <row r="2352" spans="1:4" ht="15.75" thickBot="1" x14ac:dyDescent="0.3">
      <c r="A2352" s="3" t="s">
        <v>29753</v>
      </c>
      <c r="B2352" s="4" t="s">
        <v>409</v>
      </c>
      <c r="C2352" s="5" t="s">
        <v>2752</v>
      </c>
      <c r="D2352">
        <f>_xlfn.XLOOKUP(Fin_SortCode[[#This Row],[Bank Name]],BankPopularity[UK Bank],BankPopularity[Weighting],0.0001)</f>
        <v>1E-4</v>
      </c>
    </row>
    <row r="2353" spans="1:4" ht="15.75" thickBot="1" x14ac:dyDescent="0.3">
      <c r="A2353" s="3" t="s">
        <v>29754</v>
      </c>
      <c r="B2353" s="4" t="s">
        <v>409</v>
      </c>
      <c r="C2353" s="5" t="s">
        <v>2753</v>
      </c>
      <c r="D2353">
        <f>_xlfn.XLOOKUP(Fin_SortCode[[#This Row],[Bank Name]],BankPopularity[UK Bank],BankPopularity[Weighting],0.0001)</f>
        <v>1E-4</v>
      </c>
    </row>
    <row r="2354" spans="1:4" ht="15.75" thickBot="1" x14ac:dyDescent="0.3">
      <c r="A2354" s="3" t="s">
        <v>29755</v>
      </c>
      <c r="B2354" s="4" t="s">
        <v>409</v>
      </c>
      <c r="C2354" s="5" t="s">
        <v>2754</v>
      </c>
      <c r="D2354">
        <f>_xlfn.XLOOKUP(Fin_SortCode[[#This Row],[Bank Name]],BankPopularity[UK Bank],BankPopularity[Weighting],0.0001)</f>
        <v>1E-4</v>
      </c>
    </row>
    <row r="2355" spans="1:4" ht="15.75" thickBot="1" x14ac:dyDescent="0.3">
      <c r="A2355" s="3" t="s">
        <v>29756</v>
      </c>
      <c r="B2355" s="4" t="s">
        <v>409</v>
      </c>
      <c r="C2355" s="5" t="s">
        <v>2755</v>
      </c>
      <c r="D2355">
        <f>_xlfn.XLOOKUP(Fin_SortCode[[#This Row],[Bank Name]],BankPopularity[UK Bank],BankPopularity[Weighting],0.0001)</f>
        <v>1E-4</v>
      </c>
    </row>
    <row r="2356" spans="1:4" ht="15.75" thickBot="1" x14ac:dyDescent="0.3">
      <c r="A2356" s="3" t="s">
        <v>29757</v>
      </c>
      <c r="B2356" s="4" t="s">
        <v>409</v>
      </c>
      <c r="C2356" s="5" t="s">
        <v>2756</v>
      </c>
      <c r="D2356">
        <f>_xlfn.XLOOKUP(Fin_SortCode[[#This Row],[Bank Name]],BankPopularity[UK Bank],BankPopularity[Weighting],0.0001)</f>
        <v>1E-4</v>
      </c>
    </row>
    <row r="2357" spans="1:4" ht="15.75" thickBot="1" x14ac:dyDescent="0.3">
      <c r="A2357" s="3" t="s">
        <v>29758</v>
      </c>
      <c r="B2357" s="4" t="s">
        <v>409</v>
      </c>
      <c r="C2357" s="5" t="s">
        <v>2757</v>
      </c>
      <c r="D2357">
        <f>_xlfn.XLOOKUP(Fin_SortCode[[#This Row],[Bank Name]],BankPopularity[UK Bank],BankPopularity[Weighting],0.0001)</f>
        <v>1E-4</v>
      </c>
    </row>
    <row r="2358" spans="1:4" ht="15.75" thickBot="1" x14ac:dyDescent="0.3">
      <c r="A2358" s="3" t="s">
        <v>29759</v>
      </c>
      <c r="B2358" s="4" t="s">
        <v>409</v>
      </c>
      <c r="C2358" s="5" t="s">
        <v>2758</v>
      </c>
      <c r="D2358">
        <f>_xlfn.XLOOKUP(Fin_SortCode[[#This Row],[Bank Name]],BankPopularity[UK Bank],BankPopularity[Weighting],0.0001)</f>
        <v>1E-4</v>
      </c>
    </row>
    <row r="2359" spans="1:4" ht="15.75" thickBot="1" x14ac:dyDescent="0.3">
      <c r="A2359" s="3" t="s">
        <v>29760</v>
      </c>
      <c r="B2359" s="4" t="s">
        <v>409</v>
      </c>
      <c r="C2359" s="5" t="s">
        <v>2759</v>
      </c>
      <c r="D2359">
        <f>_xlfn.XLOOKUP(Fin_SortCode[[#This Row],[Bank Name]],BankPopularity[UK Bank],BankPopularity[Weighting],0.0001)</f>
        <v>1E-4</v>
      </c>
    </row>
    <row r="2360" spans="1:4" ht="15.75" thickBot="1" x14ac:dyDescent="0.3">
      <c r="A2360" s="3" t="s">
        <v>29761</v>
      </c>
      <c r="B2360" s="4" t="s">
        <v>409</v>
      </c>
      <c r="C2360" s="5" t="s">
        <v>2760</v>
      </c>
      <c r="D2360">
        <f>_xlfn.XLOOKUP(Fin_SortCode[[#This Row],[Bank Name]],BankPopularity[UK Bank],BankPopularity[Weighting],0.0001)</f>
        <v>1E-4</v>
      </c>
    </row>
    <row r="2361" spans="1:4" ht="15.75" thickBot="1" x14ac:dyDescent="0.3">
      <c r="A2361" s="3" t="s">
        <v>29762</v>
      </c>
      <c r="B2361" s="4" t="s">
        <v>409</v>
      </c>
      <c r="C2361" s="5" t="s">
        <v>564</v>
      </c>
      <c r="D2361">
        <f>_xlfn.XLOOKUP(Fin_SortCode[[#This Row],[Bank Name]],BankPopularity[UK Bank],BankPopularity[Weighting],0.0001)</f>
        <v>1E-4</v>
      </c>
    </row>
    <row r="2362" spans="1:4" ht="15.75" thickBot="1" x14ac:dyDescent="0.3">
      <c r="A2362" s="3" t="s">
        <v>29763</v>
      </c>
      <c r="B2362" s="4" t="s">
        <v>409</v>
      </c>
      <c r="C2362" s="5" t="s">
        <v>2761</v>
      </c>
      <c r="D2362">
        <f>_xlfn.XLOOKUP(Fin_SortCode[[#This Row],[Bank Name]],BankPopularity[UK Bank],BankPopularity[Weighting],0.0001)</f>
        <v>1E-4</v>
      </c>
    </row>
    <row r="2363" spans="1:4" ht="15.75" thickBot="1" x14ac:dyDescent="0.3">
      <c r="A2363" s="3" t="s">
        <v>29764</v>
      </c>
      <c r="B2363" s="4" t="s">
        <v>409</v>
      </c>
      <c r="C2363" s="5" t="s">
        <v>1001</v>
      </c>
      <c r="D2363">
        <f>_xlfn.XLOOKUP(Fin_SortCode[[#This Row],[Bank Name]],BankPopularity[UK Bank],BankPopularity[Weighting],0.0001)</f>
        <v>1E-4</v>
      </c>
    </row>
    <row r="2364" spans="1:4" ht="15.75" thickBot="1" x14ac:dyDescent="0.3">
      <c r="A2364" s="3" t="s">
        <v>29765</v>
      </c>
      <c r="B2364" s="4" t="s">
        <v>409</v>
      </c>
      <c r="C2364" s="5" t="s">
        <v>2762</v>
      </c>
      <c r="D2364">
        <f>_xlfn.XLOOKUP(Fin_SortCode[[#This Row],[Bank Name]],BankPopularity[UK Bank],BankPopularity[Weighting],0.0001)</f>
        <v>1E-4</v>
      </c>
    </row>
    <row r="2365" spans="1:4" ht="15.75" thickBot="1" x14ac:dyDescent="0.3">
      <c r="A2365" s="3" t="s">
        <v>29766</v>
      </c>
      <c r="B2365" s="4" t="s">
        <v>409</v>
      </c>
      <c r="C2365" s="5" t="s">
        <v>2763</v>
      </c>
      <c r="D2365">
        <f>_xlfn.XLOOKUP(Fin_SortCode[[#This Row],[Bank Name]],BankPopularity[UK Bank],BankPopularity[Weighting],0.0001)</f>
        <v>1E-4</v>
      </c>
    </row>
    <row r="2366" spans="1:4" ht="15.75" thickBot="1" x14ac:dyDescent="0.3">
      <c r="A2366" s="3" t="s">
        <v>29767</v>
      </c>
      <c r="B2366" s="4" t="s">
        <v>409</v>
      </c>
      <c r="C2366" s="5" t="s">
        <v>2764</v>
      </c>
      <c r="D2366">
        <f>_xlfn.XLOOKUP(Fin_SortCode[[#This Row],[Bank Name]],BankPopularity[UK Bank],BankPopularity[Weighting],0.0001)</f>
        <v>1E-4</v>
      </c>
    </row>
    <row r="2367" spans="1:4" ht="15.75" thickBot="1" x14ac:dyDescent="0.3">
      <c r="A2367" s="3" t="s">
        <v>29768</v>
      </c>
      <c r="B2367" s="4" t="s">
        <v>409</v>
      </c>
      <c r="C2367" s="5" t="s">
        <v>2765</v>
      </c>
      <c r="D2367">
        <f>_xlfn.XLOOKUP(Fin_SortCode[[#This Row],[Bank Name]],BankPopularity[UK Bank],BankPopularity[Weighting],0.0001)</f>
        <v>1E-4</v>
      </c>
    </row>
    <row r="2368" spans="1:4" ht="15.75" thickBot="1" x14ac:dyDescent="0.3">
      <c r="A2368" s="3" t="s">
        <v>29769</v>
      </c>
      <c r="B2368" s="4" t="s">
        <v>409</v>
      </c>
      <c r="C2368" s="5" t="s">
        <v>565</v>
      </c>
      <c r="D2368">
        <f>_xlfn.XLOOKUP(Fin_SortCode[[#This Row],[Bank Name]],BankPopularity[UK Bank],BankPopularity[Weighting],0.0001)</f>
        <v>1E-4</v>
      </c>
    </row>
    <row r="2369" spans="1:4" ht="15.75" thickBot="1" x14ac:dyDescent="0.3">
      <c r="A2369" s="3" t="s">
        <v>29770</v>
      </c>
      <c r="B2369" s="4" t="s">
        <v>409</v>
      </c>
      <c r="C2369" s="5" t="s">
        <v>2766</v>
      </c>
      <c r="D2369">
        <f>_xlfn.XLOOKUP(Fin_SortCode[[#This Row],[Bank Name]],BankPopularity[UK Bank],BankPopularity[Weighting],0.0001)</f>
        <v>1E-4</v>
      </c>
    </row>
    <row r="2370" spans="1:4" ht="15.75" thickBot="1" x14ac:dyDescent="0.3">
      <c r="A2370" s="3" t="s">
        <v>29771</v>
      </c>
      <c r="B2370" s="4" t="s">
        <v>409</v>
      </c>
      <c r="C2370" s="5" t="s">
        <v>2767</v>
      </c>
      <c r="D2370">
        <f>_xlfn.XLOOKUP(Fin_SortCode[[#This Row],[Bank Name]],BankPopularity[UK Bank],BankPopularity[Weighting],0.0001)</f>
        <v>1E-4</v>
      </c>
    </row>
    <row r="2371" spans="1:4" ht="15.75" thickBot="1" x14ac:dyDescent="0.3">
      <c r="A2371" s="3" t="s">
        <v>29772</v>
      </c>
      <c r="B2371" s="4" t="s">
        <v>409</v>
      </c>
      <c r="C2371" s="5" t="s">
        <v>2768</v>
      </c>
      <c r="D2371">
        <f>_xlfn.XLOOKUP(Fin_SortCode[[#This Row],[Bank Name]],BankPopularity[UK Bank],BankPopularity[Weighting],0.0001)</f>
        <v>1E-4</v>
      </c>
    </row>
    <row r="2372" spans="1:4" ht="15.75" thickBot="1" x14ac:dyDescent="0.3">
      <c r="A2372" s="3" t="s">
        <v>29773</v>
      </c>
      <c r="B2372" s="4" t="s">
        <v>409</v>
      </c>
      <c r="C2372" s="5" t="s">
        <v>2769</v>
      </c>
      <c r="D2372">
        <f>_xlfn.XLOOKUP(Fin_SortCode[[#This Row],[Bank Name]],BankPopularity[UK Bank],BankPopularity[Weighting],0.0001)</f>
        <v>1E-4</v>
      </c>
    </row>
    <row r="2373" spans="1:4" ht="15.75" thickBot="1" x14ac:dyDescent="0.3">
      <c r="A2373" s="3" t="s">
        <v>29774</v>
      </c>
      <c r="B2373" s="4" t="s">
        <v>409</v>
      </c>
      <c r="C2373" s="5" t="s">
        <v>2770</v>
      </c>
      <c r="D2373">
        <f>_xlfn.XLOOKUP(Fin_SortCode[[#This Row],[Bank Name]],BankPopularity[UK Bank],BankPopularity[Weighting],0.0001)</f>
        <v>1E-4</v>
      </c>
    </row>
    <row r="2374" spans="1:4" ht="15.75" thickBot="1" x14ac:dyDescent="0.3">
      <c r="A2374" s="3" t="s">
        <v>29775</v>
      </c>
      <c r="B2374" s="4" t="s">
        <v>409</v>
      </c>
      <c r="C2374" s="5" t="s">
        <v>2771</v>
      </c>
      <c r="D2374">
        <f>_xlfn.XLOOKUP(Fin_SortCode[[#This Row],[Bank Name]],BankPopularity[UK Bank],BankPopularity[Weighting],0.0001)</f>
        <v>1E-4</v>
      </c>
    </row>
    <row r="2375" spans="1:4" ht="15.75" thickBot="1" x14ac:dyDescent="0.3">
      <c r="A2375" s="3" t="s">
        <v>29776</v>
      </c>
      <c r="B2375" s="4" t="s">
        <v>409</v>
      </c>
      <c r="C2375" s="5" t="s">
        <v>567</v>
      </c>
      <c r="D2375">
        <f>_xlfn.XLOOKUP(Fin_SortCode[[#This Row],[Bank Name]],BankPopularity[UK Bank],BankPopularity[Weighting],0.0001)</f>
        <v>1E-4</v>
      </c>
    </row>
    <row r="2376" spans="1:4" ht="15.75" thickBot="1" x14ac:dyDescent="0.3">
      <c r="A2376" s="3" t="s">
        <v>29777</v>
      </c>
      <c r="B2376" s="4" t="s">
        <v>409</v>
      </c>
      <c r="C2376" s="5" t="s">
        <v>2772</v>
      </c>
      <c r="D2376">
        <f>_xlfn.XLOOKUP(Fin_SortCode[[#This Row],[Bank Name]],BankPopularity[UK Bank],BankPopularity[Weighting],0.0001)</f>
        <v>1E-4</v>
      </c>
    </row>
    <row r="2377" spans="1:4" ht="15.75" thickBot="1" x14ac:dyDescent="0.3">
      <c r="A2377" s="3" t="s">
        <v>29778</v>
      </c>
      <c r="B2377" s="4" t="s">
        <v>409</v>
      </c>
      <c r="C2377" s="5" t="s">
        <v>2773</v>
      </c>
      <c r="D2377">
        <f>_xlfn.XLOOKUP(Fin_SortCode[[#This Row],[Bank Name]],BankPopularity[UK Bank],BankPopularity[Weighting],0.0001)</f>
        <v>1E-4</v>
      </c>
    </row>
    <row r="2378" spans="1:4" ht="15.75" thickBot="1" x14ac:dyDescent="0.3">
      <c r="A2378" s="3" t="s">
        <v>29779</v>
      </c>
      <c r="B2378" s="4" t="s">
        <v>409</v>
      </c>
      <c r="C2378" s="5" t="s">
        <v>2774</v>
      </c>
      <c r="D2378">
        <f>_xlfn.XLOOKUP(Fin_SortCode[[#This Row],[Bank Name]],BankPopularity[UK Bank],BankPopularity[Weighting],0.0001)</f>
        <v>1E-4</v>
      </c>
    </row>
    <row r="2379" spans="1:4" ht="15.75" thickBot="1" x14ac:dyDescent="0.3">
      <c r="A2379" s="3" t="s">
        <v>29780</v>
      </c>
      <c r="B2379" s="4" t="s">
        <v>409</v>
      </c>
      <c r="C2379" s="5" t="s">
        <v>2775</v>
      </c>
      <c r="D2379">
        <f>_xlfn.XLOOKUP(Fin_SortCode[[#This Row],[Bank Name]],BankPopularity[UK Bank],BankPopularity[Weighting],0.0001)</f>
        <v>1E-4</v>
      </c>
    </row>
    <row r="2380" spans="1:4" ht="15.75" thickBot="1" x14ac:dyDescent="0.3">
      <c r="A2380" s="3" t="s">
        <v>29781</v>
      </c>
      <c r="B2380" s="4" t="s">
        <v>409</v>
      </c>
      <c r="C2380" s="5" t="s">
        <v>2776</v>
      </c>
      <c r="D2380">
        <f>_xlfn.XLOOKUP(Fin_SortCode[[#This Row],[Bank Name]],BankPopularity[UK Bank],BankPopularity[Weighting],0.0001)</f>
        <v>1E-4</v>
      </c>
    </row>
    <row r="2381" spans="1:4" ht="15.75" thickBot="1" x14ac:dyDescent="0.3">
      <c r="A2381" s="3" t="s">
        <v>29782</v>
      </c>
      <c r="B2381" s="4" t="s">
        <v>409</v>
      </c>
      <c r="C2381" s="5" t="s">
        <v>2777</v>
      </c>
      <c r="D2381">
        <f>_xlfn.XLOOKUP(Fin_SortCode[[#This Row],[Bank Name]],BankPopularity[UK Bank],BankPopularity[Weighting],0.0001)</f>
        <v>1E-4</v>
      </c>
    </row>
    <row r="2382" spans="1:4" ht="15.75" thickBot="1" x14ac:dyDescent="0.3">
      <c r="A2382" s="3" t="s">
        <v>29783</v>
      </c>
      <c r="B2382" s="4" t="s">
        <v>409</v>
      </c>
      <c r="C2382" s="5" t="s">
        <v>2778</v>
      </c>
      <c r="D2382">
        <f>_xlfn.XLOOKUP(Fin_SortCode[[#This Row],[Bank Name]],BankPopularity[UK Bank],BankPopularity[Weighting],0.0001)</f>
        <v>1E-4</v>
      </c>
    </row>
    <row r="2383" spans="1:4" ht="15.75" thickBot="1" x14ac:dyDescent="0.3">
      <c r="A2383" s="3" t="s">
        <v>29784</v>
      </c>
      <c r="B2383" s="4" t="s">
        <v>409</v>
      </c>
      <c r="C2383" s="5" t="s">
        <v>222</v>
      </c>
      <c r="D2383">
        <f>_xlfn.XLOOKUP(Fin_SortCode[[#This Row],[Bank Name]],BankPopularity[UK Bank],BankPopularity[Weighting],0.0001)</f>
        <v>1E-4</v>
      </c>
    </row>
    <row r="2384" spans="1:4" ht="15.75" thickBot="1" x14ac:dyDescent="0.3">
      <c r="A2384" s="3" t="s">
        <v>29785</v>
      </c>
      <c r="B2384" s="4" t="s">
        <v>409</v>
      </c>
      <c r="C2384" s="5" t="s">
        <v>2779</v>
      </c>
      <c r="D2384">
        <f>_xlfn.XLOOKUP(Fin_SortCode[[#This Row],[Bank Name]],BankPopularity[UK Bank],BankPopularity[Weighting],0.0001)</f>
        <v>1E-4</v>
      </c>
    </row>
    <row r="2385" spans="1:4" ht="15.75" thickBot="1" x14ac:dyDescent="0.3">
      <c r="A2385" s="3" t="s">
        <v>29786</v>
      </c>
      <c r="B2385" s="4" t="s">
        <v>409</v>
      </c>
      <c r="C2385" s="5" t="s">
        <v>2780</v>
      </c>
      <c r="D2385">
        <f>_xlfn.XLOOKUP(Fin_SortCode[[#This Row],[Bank Name]],BankPopularity[UK Bank],BankPopularity[Weighting],0.0001)</f>
        <v>1E-4</v>
      </c>
    </row>
    <row r="2386" spans="1:4" ht="15.75" thickBot="1" x14ac:dyDescent="0.3">
      <c r="A2386" s="3" t="s">
        <v>29787</v>
      </c>
      <c r="B2386" s="4" t="s">
        <v>409</v>
      </c>
      <c r="C2386" s="5" t="s">
        <v>2781</v>
      </c>
      <c r="D2386">
        <f>_xlfn.XLOOKUP(Fin_SortCode[[#This Row],[Bank Name]],BankPopularity[UK Bank],BankPopularity[Weighting],0.0001)</f>
        <v>1E-4</v>
      </c>
    </row>
    <row r="2387" spans="1:4" ht="15.75" thickBot="1" x14ac:dyDescent="0.3">
      <c r="A2387" s="3" t="s">
        <v>29788</v>
      </c>
      <c r="B2387" s="4" t="s">
        <v>409</v>
      </c>
      <c r="C2387" s="5" t="s">
        <v>2782</v>
      </c>
      <c r="D2387">
        <f>_xlfn.XLOOKUP(Fin_SortCode[[#This Row],[Bank Name]],BankPopularity[UK Bank],BankPopularity[Weighting],0.0001)</f>
        <v>1E-4</v>
      </c>
    </row>
    <row r="2388" spans="1:4" ht="15.75" thickBot="1" x14ac:dyDescent="0.3">
      <c r="A2388" s="3" t="s">
        <v>29789</v>
      </c>
      <c r="B2388" s="4" t="s">
        <v>409</v>
      </c>
      <c r="C2388" s="5" t="s">
        <v>2783</v>
      </c>
      <c r="D2388">
        <f>_xlfn.XLOOKUP(Fin_SortCode[[#This Row],[Bank Name]],BankPopularity[UK Bank],BankPopularity[Weighting],0.0001)</f>
        <v>1E-4</v>
      </c>
    </row>
    <row r="2389" spans="1:4" ht="15.75" thickBot="1" x14ac:dyDescent="0.3">
      <c r="A2389" s="3" t="s">
        <v>29790</v>
      </c>
      <c r="B2389" s="4" t="s">
        <v>409</v>
      </c>
      <c r="C2389" s="5" t="s">
        <v>2784</v>
      </c>
      <c r="D2389">
        <f>_xlfn.XLOOKUP(Fin_SortCode[[#This Row],[Bank Name]],BankPopularity[UK Bank],BankPopularity[Weighting],0.0001)</f>
        <v>1E-4</v>
      </c>
    </row>
    <row r="2390" spans="1:4" ht="15.75" thickBot="1" x14ac:dyDescent="0.3">
      <c r="A2390" s="3" t="s">
        <v>29791</v>
      </c>
      <c r="B2390" s="4" t="s">
        <v>409</v>
      </c>
      <c r="C2390" s="5" t="s">
        <v>2785</v>
      </c>
      <c r="D2390">
        <f>_xlfn.XLOOKUP(Fin_SortCode[[#This Row],[Bank Name]],BankPopularity[UK Bank],BankPopularity[Weighting],0.0001)</f>
        <v>1E-4</v>
      </c>
    </row>
    <row r="2391" spans="1:4" ht="15.75" thickBot="1" x14ac:dyDescent="0.3">
      <c r="A2391" s="3" t="s">
        <v>29792</v>
      </c>
      <c r="B2391" s="4" t="s">
        <v>409</v>
      </c>
      <c r="C2391" s="5" t="s">
        <v>2786</v>
      </c>
      <c r="D2391">
        <f>_xlfn.XLOOKUP(Fin_SortCode[[#This Row],[Bank Name]],BankPopularity[UK Bank],BankPopularity[Weighting],0.0001)</f>
        <v>1E-4</v>
      </c>
    </row>
    <row r="2392" spans="1:4" ht="15.75" thickBot="1" x14ac:dyDescent="0.3">
      <c r="A2392" s="3" t="s">
        <v>29793</v>
      </c>
      <c r="B2392" s="4" t="s">
        <v>409</v>
      </c>
      <c r="C2392" s="5" t="s">
        <v>2787</v>
      </c>
      <c r="D2392">
        <f>_xlfn.XLOOKUP(Fin_SortCode[[#This Row],[Bank Name]],BankPopularity[UK Bank],BankPopularity[Weighting],0.0001)</f>
        <v>1E-4</v>
      </c>
    </row>
    <row r="2393" spans="1:4" ht="15.75" thickBot="1" x14ac:dyDescent="0.3">
      <c r="A2393" s="3" t="s">
        <v>29794</v>
      </c>
      <c r="B2393" s="4" t="s">
        <v>409</v>
      </c>
      <c r="C2393" s="5" t="s">
        <v>225</v>
      </c>
      <c r="D2393">
        <f>_xlfn.XLOOKUP(Fin_SortCode[[#This Row],[Bank Name]],BankPopularity[UK Bank],BankPopularity[Weighting],0.0001)</f>
        <v>1E-4</v>
      </c>
    </row>
    <row r="2394" spans="1:4" ht="15.75" thickBot="1" x14ac:dyDescent="0.3">
      <c r="A2394" s="3" t="s">
        <v>29795</v>
      </c>
      <c r="B2394" s="4" t="s">
        <v>409</v>
      </c>
      <c r="C2394" s="5" t="s">
        <v>2788</v>
      </c>
      <c r="D2394">
        <f>_xlfn.XLOOKUP(Fin_SortCode[[#This Row],[Bank Name]],BankPopularity[UK Bank],BankPopularity[Weighting],0.0001)</f>
        <v>1E-4</v>
      </c>
    </row>
    <row r="2395" spans="1:4" ht="15.75" thickBot="1" x14ac:dyDescent="0.3">
      <c r="A2395" s="3" t="s">
        <v>29796</v>
      </c>
      <c r="B2395" s="4" t="s">
        <v>409</v>
      </c>
      <c r="C2395" s="5" t="s">
        <v>2789</v>
      </c>
      <c r="D2395">
        <f>_xlfn.XLOOKUP(Fin_SortCode[[#This Row],[Bank Name]],BankPopularity[UK Bank],BankPopularity[Weighting],0.0001)</f>
        <v>1E-4</v>
      </c>
    </row>
    <row r="2396" spans="1:4" ht="15.75" thickBot="1" x14ac:dyDescent="0.3">
      <c r="A2396" s="3" t="s">
        <v>29797</v>
      </c>
      <c r="B2396" s="4" t="s">
        <v>409</v>
      </c>
      <c r="C2396" s="5" t="s">
        <v>2790</v>
      </c>
      <c r="D2396">
        <f>_xlfn.XLOOKUP(Fin_SortCode[[#This Row],[Bank Name]],BankPopularity[UK Bank],BankPopularity[Weighting],0.0001)</f>
        <v>1E-4</v>
      </c>
    </row>
    <row r="2397" spans="1:4" ht="15.75" thickBot="1" x14ac:dyDescent="0.3">
      <c r="A2397" s="3" t="s">
        <v>29798</v>
      </c>
      <c r="B2397" s="4" t="s">
        <v>409</v>
      </c>
      <c r="C2397" s="5" t="s">
        <v>2636</v>
      </c>
      <c r="D2397">
        <f>_xlfn.XLOOKUP(Fin_SortCode[[#This Row],[Bank Name]],BankPopularity[UK Bank],BankPopularity[Weighting],0.0001)</f>
        <v>1E-4</v>
      </c>
    </row>
    <row r="2398" spans="1:4" ht="15.75" thickBot="1" x14ac:dyDescent="0.3">
      <c r="A2398" s="3" t="s">
        <v>29799</v>
      </c>
      <c r="B2398" s="4" t="s">
        <v>409</v>
      </c>
      <c r="C2398" s="5" t="s">
        <v>2791</v>
      </c>
      <c r="D2398">
        <f>_xlfn.XLOOKUP(Fin_SortCode[[#This Row],[Bank Name]],BankPopularity[UK Bank],BankPopularity[Weighting],0.0001)</f>
        <v>1E-4</v>
      </c>
    </row>
    <row r="2399" spans="1:4" ht="15.75" thickBot="1" x14ac:dyDescent="0.3">
      <c r="A2399" s="3" t="s">
        <v>29800</v>
      </c>
      <c r="B2399" s="4" t="s">
        <v>409</v>
      </c>
      <c r="C2399" s="5" t="s">
        <v>572</v>
      </c>
      <c r="D2399">
        <f>_xlfn.XLOOKUP(Fin_SortCode[[#This Row],[Bank Name]],BankPopularity[UK Bank],BankPopularity[Weighting],0.0001)</f>
        <v>1E-4</v>
      </c>
    </row>
    <row r="2400" spans="1:4" ht="15.75" thickBot="1" x14ac:dyDescent="0.3">
      <c r="A2400" s="3" t="s">
        <v>29801</v>
      </c>
      <c r="B2400" s="4" t="s">
        <v>409</v>
      </c>
      <c r="C2400" s="5" t="s">
        <v>2792</v>
      </c>
      <c r="D2400">
        <f>_xlfn.XLOOKUP(Fin_SortCode[[#This Row],[Bank Name]],BankPopularity[UK Bank],BankPopularity[Weighting],0.0001)</f>
        <v>1E-4</v>
      </c>
    </row>
    <row r="2401" spans="1:4" ht="15.75" thickBot="1" x14ac:dyDescent="0.3">
      <c r="A2401" s="3" t="s">
        <v>29802</v>
      </c>
      <c r="B2401" s="4" t="s">
        <v>409</v>
      </c>
      <c r="C2401" s="5" t="s">
        <v>2793</v>
      </c>
      <c r="D2401">
        <f>_xlfn.XLOOKUP(Fin_SortCode[[#This Row],[Bank Name]],BankPopularity[UK Bank],BankPopularity[Weighting],0.0001)</f>
        <v>1E-4</v>
      </c>
    </row>
    <row r="2402" spans="1:4" ht="15.75" thickBot="1" x14ac:dyDescent="0.3">
      <c r="A2402" s="3" t="s">
        <v>29803</v>
      </c>
      <c r="B2402" s="4" t="s">
        <v>409</v>
      </c>
      <c r="C2402" s="5" t="s">
        <v>2794</v>
      </c>
      <c r="D2402">
        <f>_xlfn.XLOOKUP(Fin_SortCode[[#This Row],[Bank Name]],BankPopularity[UK Bank],BankPopularity[Weighting],0.0001)</f>
        <v>1E-4</v>
      </c>
    </row>
    <row r="2403" spans="1:4" ht="15.75" thickBot="1" x14ac:dyDescent="0.3">
      <c r="A2403" s="3" t="s">
        <v>29804</v>
      </c>
      <c r="B2403" s="4" t="s">
        <v>409</v>
      </c>
      <c r="C2403" s="5" t="s">
        <v>227</v>
      </c>
      <c r="D2403">
        <f>_xlfn.XLOOKUP(Fin_SortCode[[#This Row],[Bank Name]],BankPopularity[UK Bank],BankPopularity[Weighting],0.0001)</f>
        <v>1E-4</v>
      </c>
    </row>
    <row r="2404" spans="1:4" ht="15.75" thickBot="1" x14ac:dyDescent="0.3">
      <c r="A2404" s="3" t="s">
        <v>29805</v>
      </c>
      <c r="B2404" s="4" t="s">
        <v>409</v>
      </c>
      <c r="C2404" s="5" t="s">
        <v>2795</v>
      </c>
      <c r="D2404">
        <f>_xlfn.XLOOKUP(Fin_SortCode[[#This Row],[Bank Name]],BankPopularity[UK Bank],BankPopularity[Weighting],0.0001)</f>
        <v>1E-4</v>
      </c>
    </row>
    <row r="2405" spans="1:4" ht="15.75" thickBot="1" x14ac:dyDescent="0.3">
      <c r="A2405" s="3" t="s">
        <v>29806</v>
      </c>
      <c r="B2405" s="4" t="s">
        <v>409</v>
      </c>
      <c r="C2405" s="5" t="s">
        <v>2796</v>
      </c>
      <c r="D2405">
        <f>_xlfn.XLOOKUP(Fin_SortCode[[#This Row],[Bank Name]],BankPopularity[UK Bank],BankPopularity[Weighting],0.0001)</f>
        <v>1E-4</v>
      </c>
    </row>
    <row r="2406" spans="1:4" ht="15.75" thickBot="1" x14ac:dyDescent="0.3">
      <c r="A2406" s="3" t="s">
        <v>29807</v>
      </c>
      <c r="B2406" s="4" t="s">
        <v>409</v>
      </c>
      <c r="C2406" s="5" t="s">
        <v>2797</v>
      </c>
      <c r="D2406">
        <f>_xlfn.XLOOKUP(Fin_SortCode[[#This Row],[Bank Name]],BankPopularity[UK Bank],BankPopularity[Weighting],0.0001)</f>
        <v>1E-4</v>
      </c>
    </row>
    <row r="2407" spans="1:4" ht="15.75" thickBot="1" x14ac:dyDescent="0.3">
      <c r="A2407" s="3" t="s">
        <v>29808</v>
      </c>
      <c r="B2407" s="4" t="s">
        <v>409</v>
      </c>
      <c r="C2407" s="5" t="s">
        <v>2798</v>
      </c>
      <c r="D2407">
        <f>_xlfn.XLOOKUP(Fin_SortCode[[#This Row],[Bank Name]],BankPopularity[UK Bank],BankPopularity[Weighting],0.0001)</f>
        <v>1E-4</v>
      </c>
    </row>
    <row r="2408" spans="1:4" ht="15.75" thickBot="1" x14ac:dyDescent="0.3">
      <c r="A2408" s="3" t="s">
        <v>29809</v>
      </c>
      <c r="B2408" s="4" t="s">
        <v>409</v>
      </c>
      <c r="C2408" s="5" t="s">
        <v>2799</v>
      </c>
      <c r="D2408">
        <f>_xlfn.XLOOKUP(Fin_SortCode[[#This Row],[Bank Name]],BankPopularity[UK Bank],BankPopularity[Weighting],0.0001)</f>
        <v>1E-4</v>
      </c>
    </row>
    <row r="2409" spans="1:4" ht="15.75" thickBot="1" x14ac:dyDescent="0.3">
      <c r="A2409" s="3" t="s">
        <v>29810</v>
      </c>
      <c r="B2409" s="4" t="s">
        <v>409</v>
      </c>
      <c r="C2409" s="5" t="s">
        <v>2800</v>
      </c>
      <c r="D2409">
        <f>_xlfn.XLOOKUP(Fin_SortCode[[#This Row],[Bank Name]],BankPopularity[UK Bank],BankPopularity[Weighting],0.0001)</f>
        <v>1E-4</v>
      </c>
    </row>
    <row r="2410" spans="1:4" ht="15.75" thickBot="1" x14ac:dyDescent="0.3">
      <c r="A2410" s="3" t="s">
        <v>29811</v>
      </c>
      <c r="B2410" s="4" t="s">
        <v>409</v>
      </c>
      <c r="C2410" s="5" t="s">
        <v>2801</v>
      </c>
      <c r="D2410">
        <f>_xlfn.XLOOKUP(Fin_SortCode[[#This Row],[Bank Name]],BankPopularity[UK Bank],BankPopularity[Weighting],0.0001)</f>
        <v>1E-4</v>
      </c>
    </row>
    <row r="2411" spans="1:4" ht="15.75" thickBot="1" x14ac:dyDescent="0.3">
      <c r="A2411" s="3" t="s">
        <v>29812</v>
      </c>
      <c r="B2411" s="4" t="s">
        <v>409</v>
      </c>
      <c r="C2411" s="5" t="s">
        <v>2802</v>
      </c>
      <c r="D2411">
        <f>_xlfn.XLOOKUP(Fin_SortCode[[#This Row],[Bank Name]],BankPopularity[UK Bank],BankPopularity[Weighting],0.0001)</f>
        <v>1E-4</v>
      </c>
    </row>
    <row r="2412" spans="1:4" ht="15.75" thickBot="1" x14ac:dyDescent="0.3">
      <c r="A2412" s="3" t="s">
        <v>29813</v>
      </c>
      <c r="B2412" s="4" t="s">
        <v>409</v>
      </c>
      <c r="C2412" s="5" t="s">
        <v>2803</v>
      </c>
      <c r="D2412">
        <f>_xlfn.XLOOKUP(Fin_SortCode[[#This Row],[Bank Name]],BankPopularity[UK Bank],BankPopularity[Weighting],0.0001)</f>
        <v>1E-4</v>
      </c>
    </row>
    <row r="2413" spans="1:4" ht="15.75" thickBot="1" x14ac:dyDescent="0.3">
      <c r="A2413" s="3" t="s">
        <v>29814</v>
      </c>
      <c r="B2413" s="4" t="s">
        <v>409</v>
      </c>
      <c r="C2413" s="5" t="s">
        <v>2804</v>
      </c>
      <c r="D2413">
        <f>_xlfn.XLOOKUP(Fin_SortCode[[#This Row],[Bank Name]],BankPopularity[UK Bank],BankPopularity[Weighting],0.0001)</f>
        <v>1E-4</v>
      </c>
    </row>
    <row r="2414" spans="1:4" ht="15.75" thickBot="1" x14ac:dyDescent="0.3">
      <c r="A2414" s="3" t="s">
        <v>29815</v>
      </c>
      <c r="B2414" s="4" t="s">
        <v>409</v>
      </c>
      <c r="C2414" s="5" t="s">
        <v>573</v>
      </c>
      <c r="D2414">
        <f>_xlfn.XLOOKUP(Fin_SortCode[[#This Row],[Bank Name]],BankPopularity[UK Bank],BankPopularity[Weighting],0.0001)</f>
        <v>1E-4</v>
      </c>
    </row>
    <row r="2415" spans="1:4" ht="15.75" thickBot="1" x14ac:dyDescent="0.3">
      <c r="A2415" s="3" t="s">
        <v>29816</v>
      </c>
      <c r="B2415" s="4" t="s">
        <v>409</v>
      </c>
      <c r="C2415" s="5" t="s">
        <v>2805</v>
      </c>
      <c r="D2415">
        <f>_xlfn.XLOOKUP(Fin_SortCode[[#This Row],[Bank Name]],BankPopularity[UK Bank],BankPopularity[Weighting],0.0001)</f>
        <v>1E-4</v>
      </c>
    </row>
    <row r="2416" spans="1:4" ht="15.75" thickBot="1" x14ac:dyDescent="0.3">
      <c r="A2416" s="3" t="s">
        <v>29817</v>
      </c>
      <c r="B2416" s="4" t="s">
        <v>409</v>
      </c>
      <c r="C2416" s="5" t="s">
        <v>2806</v>
      </c>
      <c r="D2416">
        <f>_xlfn.XLOOKUP(Fin_SortCode[[#This Row],[Bank Name]],BankPopularity[UK Bank],BankPopularity[Weighting],0.0001)</f>
        <v>1E-4</v>
      </c>
    </row>
    <row r="2417" spans="1:4" ht="15.75" thickBot="1" x14ac:dyDescent="0.3">
      <c r="A2417" s="3" t="s">
        <v>29818</v>
      </c>
      <c r="B2417" s="4" t="s">
        <v>409</v>
      </c>
      <c r="C2417" s="5" t="s">
        <v>793</v>
      </c>
      <c r="D2417">
        <f>_xlfn.XLOOKUP(Fin_SortCode[[#This Row],[Bank Name]],BankPopularity[UK Bank],BankPopularity[Weighting],0.0001)</f>
        <v>1E-4</v>
      </c>
    </row>
    <row r="2418" spans="1:4" ht="15.75" thickBot="1" x14ac:dyDescent="0.3">
      <c r="A2418" s="3" t="s">
        <v>29819</v>
      </c>
      <c r="B2418" s="4" t="s">
        <v>409</v>
      </c>
      <c r="C2418" s="5" t="s">
        <v>1212</v>
      </c>
      <c r="D2418">
        <f>_xlfn.XLOOKUP(Fin_SortCode[[#This Row],[Bank Name]],BankPopularity[UK Bank],BankPopularity[Weighting],0.0001)</f>
        <v>1E-4</v>
      </c>
    </row>
    <row r="2419" spans="1:4" ht="15.75" thickBot="1" x14ac:dyDescent="0.3">
      <c r="A2419" s="3" t="s">
        <v>29820</v>
      </c>
      <c r="B2419" s="4" t="s">
        <v>409</v>
      </c>
      <c r="C2419" s="5" t="s">
        <v>2807</v>
      </c>
      <c r="D2419">
        <f>_xlfn.XLOOKUP(Fin_SortCode[[#This Row],[Bank Name]],BankPopularity[UK Bank],BankPopularity[Weighting],0.0001)</f>
        <v>1E-4</v>
      </c>
    </row>
    <row r="2420" spans="1:4" ht="15.75" thickBot="1" x14ac:dyDescent="0.3">
      <c r="A2420" s="3" t="s">
        <v>29821</v>
      </c>
      <c r="B2420" s="4" t="s">
        <v>409</v>
      </c>
      <c r="C2420" s="5" t="s">
        <v>2808</v>
      </c>
      <c r="D2420">
        <f>_xlfn.XLOOKUP(Fin_SortCode[[#This Row],[Bank Name]],BankPopularity[UK Bank],BankPopularity[Weighting],0.0001)</f>
        <v>1E-4</v>
      </c>
    </row>
    <row r="2421" spans="1:4" ht="15.75" thickBot="1" x14ac:dyDescent="0.3">
      <c r="A2421" s="3" t="s">
        <v>29822</v>
      </c>
      <c r="B2421" s="4" t="s">
        <v>409</v>
      </c>
      <c r="C2421" s="5" t="s">
        <v>2809</v>
      </c>
      <c r="D2421">
        <f>_xlfn.XLOOKUP(Fin_SortCode[[#This Row],[Bank Name]],BankPopularity[UK Bank],BankPopularity[Weighting],0.0001)</f>
        <v>1E-4</v>
      </c>
    </row>
    <row r="2422" spans="1:4" ht="15.75" thickBot="1" x14ac:dyDescent="0.3">
      <c r="A2422" s="3" t="s">
        <v>29823</v>
      </c>
      <c r="B2422" s="4" t="s">
        <v>409</v>
      </c>
      <c r="C2422" s="5" t="s">
        <v>576</v>
      </c>
      <c r="D2422">
        <f>_xlfn.XLOOKUP(Fin_SortCode[[#This Row],[Bank Name]],BankPopularity[UK Bank],BankPopularity[Weighting],0.0001)</f>
        <v>1E-4</v>
      </c>
    </row>
    <row r="2423" spans="1:4" ht="15.75" thickBot="1" x14ac:dyDescent="0.3">
      <c r="A2423" s="3" t="s">
        <v>29824</v>
      </c>
      <c r="B2423" s="4" t="s">
        <v>409</v>
      </c>
      <c r="C2423" s="5" t="s">
        <v>2810</v>
      </c>
      <c r="D2423">
        <f>_xlfn.XLOOKUP(Fin_SortCode[[#This Row],[Bank Name]],BankPopularity[UK Bank],BankPopularity[Weighting],0.0001)</f>
        <v>1E-4</v>
      </c>
    </row>
    <row r="2424" spans="1:4" ht="15.75" thickBot="1" x14ac:dyDescent="0.3">
      <c r="A2424" s="3" t="s">
        <v>29825</v>
      </c>
      <c r="B2424" s="4" t="s">
        <v>409</v>
      </c>
      <c r="C2424" s="5" t="s">
        <v>2811</v>
      </c>
      <c r="D2424">
        <f>_xlfn.XLOOKUP(Fin_SortCode[[#This Row],[Bank Name]],BankPopularity[UK Bank],BankPopularity[Weighting],0.0001)</f>
        <v>1E-4</v>
      </c>
    </row>
    <row r="2425" spans="1:4" ht="15.75" thickBot="1" x14ac:dyDescent="0.3">
      <c r="A2425" s="3" t="s">
        <v>29826</v>
      </c>
      <c r="B2425" s="4" t="s">
        <v>409</v>
      </c>
      <c r="C2425" s="5" t="s">
        <v>2812</v>
      </c>
      <c r="D2425">
        <f>_xlfn.XLOOKUP(Fin_SortCode[[#This Row],[Bank Name]],BankPopularity[UK Bank],BankPopularity[Weighting],0.0001)</f>
        <v>1E-4</v>
      </c>
    </row>
    <row r="2426" spans="1:4" ht="15.75" thickBot="1" x14ac:dyDescent="0.3">
      <c r="A2426" s="3" t="s">
        <v>29827</v>
      </c>
      <c r="B2426" s="4" t="s">
        <v>409</v>
      </c>
      <c r="C2426" s="5" t="s">
        <v>2813</v>
      </c>
      <c r="D2426">
        <f>_xlfn.XLOOKUP(Fin_SortCode[[#This Row],[Bank Name]],BankPopularity[UK Bank],BankPopularity[Weighting],0.0001)</f>
        <v>1E-4</v>
      </c>
    </row>
    <row r="2427" spans="1:4" ht="15.75" thickBot="1" x14ac:dyDescent="0.3">
      <c r="A2427" s="3" t="s">
        <v>29828</v>
      </c>
      <c r="B2427" s="4" t="s">
        <v>409</v>
      </c>
      <c r="C2427" s="5" t="s">
        <v>2814</v>
      </c>
      <c r="D2427">
        <f>_xlfn.XLOOKUP(Fin_SortCode[[#This Row],[Bank Name]],BankPopularity[UK Bank],BankPopularity[Weighting],0.0001)</f>
        <v>1E-4</v>
      </c>
    </row>
    <row r="2428" spans="1:4" ht="15.75" thickBot="1" x14ac:dyDescent="0.3">
      <c r="A2428" s="3" t="s">
        <v>29829</v>
      </c>
      <c r="B2428" s="4" t="s">
        <v>409</v>
      </c>
      <c r="C2428" s="5" t="s">
        <v>2815</v>
      </c>
      <c r="D2428">
        <f>_xlfn.XLOOKUP(Fin_SortCode[[#This Row],[Bank Name]],BankPopularity[UK Bank],BankPopularity[Weighting],0.0001)</f>
        <v>1E-4</v>
      </c>
    </row>
    <row r="2429" spans="1:4" ht="15.75" thickBot="1" x14ac:dyDescent="0.3">
      <c r="A2429" s="3" t="s">
        <v>29830</v>
      </c>
      <c r="B2429" s="4" t="s">
        <v>409</v>
      </c>
      <c r="C2429" s="5" t="s">
        <v>2808</v>
      </c>
      <c r="D2429">
        <f>_xlfn.XLOOKUP(Fin_SortCode[[#This Row],[Bank Name]],BankPopularity[UK Bank],BankPopularity[Weighting],0.0001)</f>
        <v>1E-4</v>
      </c>
    </row>
    <row r="2430" spans="1:4" ht="15.75" thickBot="1" x14ac:dyDescent="0.3">
      <c r="A2430" s="3" t="s">
        <v>29831</v>
      </c>
      <c r="B2430" s="4" t="s">
        <v>409</v>
      </c>
      <c r="C2430" s="5" t="s">
        <v>2816</v>
      </c>
      <c r="D2430">
        <f>_xlfn.XLOOKUP(Fin_SortCode[[#This Row],[Bank Name]],BankPopularity[UK Bank],BankPopularity[Weighting],0.0001)</f>
        <v>1E-4</v>
      </c>
    </row>
    <row r="2431" spans="1:4" ht="15.75" thickBot="1" x14ac:dyDescent="0.3">
      <c r="A2431" s="3" t="s">
        <v>29832</v>
      </c>
      <c r="B2431" s="4" t="s">
        <v>409</v>
      </c>
      <c r="C2431" s="5" t="s">
        <v>795</v>
      </c>
      <c r="D2431">
        <f>_xlfn.XLOOKUP(Fin_SortCode[[#This Row],[Bank Name]],BankPopularity[UK Bank],BankPopularity[Weighting],0.0001)</f>
        <v>1E-4</v>
      </c>
    </row>
    <row r="2432" spans="1:4" ht="15.75" thickBot="1" x14ac:dyDescent="0.3">
      <c r="A2432" s="3" t="s">
        <v>29833</v>
      </c>
      <c r="B2432" s="4" t="s">
        <v>409</v>
      </c>
      <c r="C2432" s="5" t="s">
        <v>2817</v>
      </c>
      <c r="D2432">
        <f>_xlfn.XLOOKUP(Fin_SortCode[[#This Row],[Bank Name]],BankPopularity[UK Bank],BankPopularity[Weighting],0.0001)</f>
        <v>1E-4</v>
      </c>
    </row>
    <row r="2433" spans="1:4" ht="15.75" thickBot="1" x14ac:dyDescent="0.3">
      <c r="A2433" s="3" t="s">
        <v>29834</v>
      </c>
      <c r="B2433" s="4" t="s">
        <v>409</v>
      </c>
      <c r="C2433" s="5" t="s">
        <v>2818</v>
      </c>
      <c r="D2433">
        <f>_xlfn.XLOOKUP(Fin_SortCode[[#This Row],[Bank Name]],BankPopularity[UK Bank],BankPopularity[Weighting],0.0001)</f>
        <v>1E-4</v>
      </c>
    </row>
    <row r="2434" spans="1:4" ht="15.75" thickBot="1" x14ac:dyDescent="0.3">
      <c r="A2434" s="3" t="s">
        <v>29835</v>
      </c>
      <c r="B2434" s="4" t="s">
        <v>409</v>
      </c>
      <c r="C2434" s="5" t="s">
        <v>2819</v>
      </c>
      <c r="D2434">
        <f>_xlfn.XLOOKUP(Fin_SortCode[[#This Row],[Bank Name]],BankPopularity[UK Bank],BankPopularity[Weighting],0.0001)</f>
        <v>1E-4</v>
      </c>
    </row>
    <row r="2435" spans="1:4" ht="15.75" thickBot="1" x14ac:dyDescent="0.3">
      <c r="A2435" s="3" t="s">
        <v>29836</v>
      </c>
      <c r="B2435" s="4" t="s">
        <v>409</v>
      </c>
      <c r="C2435" s="5" t="s">
        <v>2820</v>
      </c>
      <c r="D2435">
        <f>_xlfn.XLOOKUP(Fin_SortCode[[#This Row],[Bank Name]],BankPopularity[UK Bank],BankPopularity[Weighting],0.0001)</f>
        <v>1E-4</v>
      </c>
    </row>
    <row r="2436" spans="1:4" ht="15.75" thickBot="1" x14ac:dyDescent="0.3">
      <c r="A2436" s="3" t="s">
        <v>29837</v>
      </c>
      <c r="B2436" s="4" t="s">
        <v>409</v>
      </c>
      <c r="C2436" s="5" t="s">
        <v>2821</v>
      </c>
      <c r="D2436">
        <f>_xlfn.XLOOKUP(Fin_SortCode[[#This Row],[Bank Name]],BankPopularity[UK Bank],BankPopularity[Weighting],0.0001)</f>
        <v>1E-4</v>
      </c>
    </row>
    <row r="2437" spans="1:4" ht="15.75" thickBot="1" x14ac:dyDescent="0.3">
      <c r="A2437" s="3" t="s">
        <v>29838</v>
      </c>
      <c r="B2437" s="4" t="s">
        <v>409</v>
      </c>
      <c r="C2437" s="5" t="s">
        <v>2822</v>
      </c>
      <c r="D2437">
        <f>_xlfn.XLOOKUP(Fin_SortCode[[#This Row],[Bank Name]],BankPopularity[UK Bank],BankPopularity[Weighting],0.0001)</f>
        <v>1E-4</v>
      </c>
    </row>
    <row r="2438" spans="1:4" ht="15.75" thickBot="1" x14ac:dyDescent="0.3">
      <c r="A2438" s="3" t="s">
        <v>29839</v>
      </c>
      <c r="B2438" s="4" t="s">
        <v>409</v>
      </c>
      <c r="C2438" s="5" t="s">
        <v>2823</v>
      </c>
      <c r="D2438">
        <f>_xlfn.XLOOKUP(Fin_SortCode[[#This Row],[Bank Name]],BankPopularity[UK Bank],BankPopularity[Weighting],0.0001)</f>
        <v>1E-4</v>
      </c>
    </row>
    <row r="2439" spans="1:4" ht="15.75" thickBot="1" x14ac:dyDescent="0.3">
      <c r="A2439" s="3" t="s">
        <v>29840</v>
      </c>
      <c r="B2439" s="4" t="s">
        <v>409</v>
      </c>
      <c r="C2439" s="5" t="s">
        <v>2824</v>
      </c>
      <c r="D2439">
        <f>_xlfn.XLOOKUP(Fin_SortCode[[#This Row],[Bank Name]],BankPopularity[UK Bank],BankPopularity[Weighting],0.0001)</f>
        <v>1E-4</v>
      </c>
    </row>
    <row r="2440" spans="1:4" ht="15.75" thickBot="1" x14ac:dyDescent="0.3">
      <c r="A2440" s="3" t="s">
        <v>29841</v>
      </c>
      <c r="B2440" s="4" t="s">
        <v>409</v>
      </c>
      <c r="C2440" s="5" t="s">
        <v>2825</v>
      </c>
      <c r="D2440">
        <f>_xlfn.XLOOKUP(Fin_SortCode[[#This Row],[Bank Name]],BankPopularity[UK Bank],BankPopularity[Weighting],0.0001)</f>
        <v>1E-4</v>
      </c>
    </row>
    <row r="2441" spans="1:4" ht="15.75" thickBot="1" x14ac:dyDescent="0.3">
      <c r="A2441" s="3" t="s">
        <v>29842</v>
      </c>
      <c r="B2441" s="4" t="s">
        <v>409</v>
      </c>
      <c r="C2441" s="5" t="s">
        <v>2826</v>
      </c>
      <c r="D2441">
        <f>_xlfn.XLOOKUP(Fin_SortCode[[#This Row],[Bank Name]],BankPopularity[UK Bank],BankPopularity[Weighting],0.0001)</f>
        <v>1E-4</v>
      </c>
    </row>
    <row r="2442" spans="1:4" ht="15.75" thickBot="1" x14ac:dyDescent="0.3">
      <c r="A2442" s="3" t="s">
        <v>29843</v>
      </c>
      <c r="B2442" s="4" t="s">
        <v>409</v>
      </c>
      <c r="C2442" s="5" t="s">
        <v>2827</v>
      </c>
      <c r="D2442">
        <f>_xlfn.XLOOKUP(Fin_SortCode[[#This Row],[Bank Name]],BankPopularity[UK Bank],BankPopularity[Weighting],0.0001)</f>
        <v>1E-4</v>
      </c>
    </row>
    <row r="2443" spans="1:4" ht="15.75" thickBot="1" x14ac:dyDescent="0.3">
      <c r="A2443" s="3" t="s">
        <v>29844</v>
      </c>
      <c r="B2443" s="4" t="s">
        <v>409</v>
      </c>
      <c r="C2443" s="5" t="s">
        <v>2828</v>
      </c>
      <c r="D2443">
        <f>_xlfn.XLOOKUP(Fin_SortCode[[#This Row],[Bank Name]],BankPopularity[UK Bank],BankPopularity[Weighting],0.0001)</f>
        <v>1E-4</v>
      </c>
    </row>
    <row r="2444" spans="1:4" ht="15.75" thickBot="1" x14ac:dyDescent="0.3">
      <c r="A2444" s="3" t="s">
        <v>29845</v>
      </c>
      <c r="B2444" s="4" t="s">
        <v>409</v>
      </c>
      <c r="C2444" s="5" t="s">
        <v>2829</v>
      </c>
      <c r="D2444">
        <f>_xlfn.XLOOKUP(Fin_SortCode[[#This Row],[Bank Name]],BankPopularity[UK Bank],BankPopularity[Weighting],0.0001)</f>
        <v>1E-4</v>
      </c>
    </row>
    <row r="2445" spans="1:4" ht="15.75" thickBot="1" x14ac:dyDescent="0.3">
      <c r="A2445" s="3" t="s">
        <v>29846</v>
      </c>
      <c r="B2445" s="4" t="s">
        <v>409</v>
      </c>
      <c r="C2445" s="5" t="s">
        <v>2830</v>
      </c>
      <c r="D2445">
        <f>_xlfn.XLOOKUP(Fin_SortCode[[#This Row],[Bank Name]],BankPopularity[UK Bank],BankPopularity[Weighting],0.0001)</f>
        <v>1E-4</v>
      </c>
    </row>
    <row r="2446" spans="1:4" ht="15.75" thickBot="1" x14ac:dyDescent="0.3">
      <c r="A2446" s="3" t="s">
        <v>29847</v>
      </c>
      <c r="B2446" s="4" t="s">
        <v>409</v>
      </c>
      <c r="C2446" s="5" t="s">
        <v>2831</v>
      </c>
      <c r="D2446">
        <f>_xlfn.XLOOKUP(Fin_SortCode[[#This Row],[Bank Name]],BankPopularity[UK Bank],BankPopularity[Weighting],0.0001)</f>
        <v>1E-4</v>
      </c>
    </row>
    <row r="2447" spans="1:4" ht="15.75" thickBot="1" x14ac:dyDescent="0.3">
      <c r="A2447" s="3" t="s">
        <v>29848</v>
      </c>
      <c r="B2447" s="4" t="s">
        <v>409</v>
      </c>
      <c r="C2447" s="5" t="s">
        <v>2832</v>
      </c>
      <c r="D2447">
        <f>_xlfn.XLOOKUP(Fin_SortCode[[#This Row],[Bank Name]],BankPopularity[UK Bank],BankPopularity[Weighting],0.0001)</f>
        <v>1E-4</v>
      </c>
    </row>
    <row r="2448" spans="1:4" ht="15.75" thickBot="1" x14ac:dyDescent="0.3">
      <c r="A2448" s="3" t="s">
        <v>29849</v>
      </c>
      <c r="B2448" s="4" t="s">
        <v>409</v>
      </c>
      <c r="C2448" s="5" t="s">
        <v>2833</v>
      </c>
      <c r="D2448">
        <f>_xlfn.XLOOKUP(Fin_SortCode[[#This Row],[Bank Name]],BankPopularity[UK Bank],BankPopularity[Weighting],0.0001)</f>
        <v>1E-4</v>
      </c>
    </row>
    <row r="2449" spans="1:4" ht="15.75" thickBot="1" x14ac:dyDescent="0.3">
      <c r="A2449" s="3" t="s">
        <v>29850</v>
      </c>
      <c r="B2449" s="4" t="s">
        <v>409</v>
      </c>
      <c r="C2449" s="5" t="s">
        <v>2834</v>
      </c>
      <c r="D2449">
        <f>_xlfn.XLOOKUP(Fin_SortCode[[#This Row],[Bank Name]],BankPopularity[UK Bank],BankPopularity[Weighting],0.0001)</f>
        <v>1E-4</v>
      </c>
    </row>
    <row r="2450" spans="1:4" ht="15.75" thickBot="1" x14ac:dyDescent="0.3">
      <c r="A2450" s="3" t="s">
        <v>29851</v>
      </c>
      <c r="B2450" s="4" t="s">
        <v>409</v>
      </c>
      <c r="C2450" s="5" t="s">
        <v>2835</v>
      </c>
      <c r="D2450">
        <f>_xlfn.XLOOKUP(Fin_SortCode[[#This Row],[Bank Name]],BankPopularity[UK Bank],BankPopularity[Weighting],0.0001)</f>
        <v>1E-4</v>
      </c>
    </row>
    <row r="2451" spans="1:4" ht="15.75" thickBot="1" x14ac:dyDescent="0.3">
      <c r="A2451" s="3" t="s">
        <v>29852</v>
      </c>
      <c r="B2451" s="4" t="s">
        <v>409</v>
      </c>
      <c r="C2451" s="5" t="s">
        <v>2836</v>
      </c>
      <c r="D2451">
        <f>_xlfn.XLOOKUP(Fin_SortCode[[#This Row],[Bank Name]],BankPopularity[UK Bank],BankPopularity[Weighting],0.0001)</f>
        <v>1E-4</v>
      </c>
    </row>
    <row r="2452" spans="1:4" ht="15.75" thickBot="1" x14ac:dyDescent="0.3">
      <c r="A2452" s="3" t="s">
        <v>29853</v>
      </c>
      <c r="B2452" s="4" t="s">
        <v>409</v>
      </c>
      <c r="C2452" s="5" t="s">
        <v>2837</v>
      </c>
      <c r="D2452">
        <f>_xlfn.XLOOKUP(Fin_SortCode[[#This Row],[Bank Name]],BankPopularity[UK Bank],BankPopularity[Weighting],0.0001)</f>
        <v>1E-4</v>
      </c>
    </row>
    <row r="2453" spans="1:4" ht="15.75" thickBot="1" x14ac:dyDescent="0.3">
      <c r="A2453" s="3" t="s">
        <v>29854</v>
      </c>
      <c r="B2453" s="4" t="s">
        <v>409</v>
      </c>
      <c r="C2453" s="5" t="s">
        <v>2838</v>
      </c>
      <c r="D2453">
        <f>_xlfn.XLOOKUP(Fin_SortCode[[#This Row],[Bank Name]],BankPopularity[UK Bank],BankPopularity[Weighting],0.0001)</f>
        <v>1E-4</v>
      </c>
    </row>
    <row r="2454" spans="1:4" ht="15.75" thickBot="1" x14ac:dyDescent="0.3">
      <c r="A2454" s="3" t="s">
        <v>29855</v>
      </c>
      <c r="B2454" s="4" t="s">
        <v>409</v>
      </c>
      <c r="C2454" s="5" t="s">
        <v>2839</v>
      </c>
      <c r="D2454">
        <f>_xlfn.XLOOKUP(Fin_SortCode[[#This Row],[Bank Name]],BankPopularity[UK Bank],BankPopularity[Weighting],0.0001)</f>
        <v>1E-4</v>
      </c>
    </row>
    <row r="2455" spans="1:4" ht="15.75" thickBot="1" x14ac:dyDescent="0.3">
      <c r="A2455" s="3" t="s">
        <v>29856</v>
      </c>
      <c r="B2455" s="4" t="s">
        <v>409</v>
      </c>
      <c r="C2455" s="5" t="s">
        <v>2840</v>
      </c>
      <c r="D2455">
        <f>_xlfn.XLOOKUP(Fin_SortCode[[#This Row],[Bank Name]],BankPopularity[UK Bank],BankPopularity[Weighting],0.0001)</f>
        <v>1E-4</v>
      </c>
    </row>
    <row r="2456" spans="1:4" ht="15.75" thickBot="1" x14ac:dyDescent="0.3">
      <c r="A2456" s="3" t="s">
        <v>29857</v>
      </c>
      <c r="B2456" s="4" t="s">
        <v>409</v>
      </c>
      <c r="C2456" s="5" t="s">
        <v>2841</v>
      </c>
      <c r="D2456">
        <f>_xlfn.XLOOKUP(Fin_SortCode[[#This Row],[Bank Name]],BankPopularity[UK Bank],BankPopularity[Weighting],0.0001)</f>
        <v>1E-4</v>
      </c>
    </row>
    <row r="2457" spans="1:4" ht="15.75" thickBot="1" x14ac:dyDescent="0.3">
      <c r="A2457" s="3" t="s">
        <v>29858</v>
      </c>
      <c r="B2457" s="4" t="s">
        <v>409</v>
      </c>
      <c r="C2457" s="5" t="s">
        <v>2842</v>
      </c>
      <c r="D2457">
        <f>_xlfn.XLOOKUP(Fin_SortCode[[#This Row],[Bank Name]],BankPopularity[UK Bank],BankPopularity[Weighting],0.0001)</f>
        <v>1E-4</v>
      </c>
    </row>
    <row r="2458" spans="1:4" ht="15.75" thickBot="1" x14ac:dyDescent="0.3">
      <c r="A2458" s="3" t="s">
        <v>29859</v>
      </c>
      <c r="B2458" s="4" t="s">
        <v>409</v>
      </c>
      <c r="C2458" s="5" t="s">
        <v>2843</v>
      </c>
      <c r="D2458">
        <f>_xlfn.XLOOKUP(Fin_SortCode[[#This Row],[Bank Name]],BankPopularity[UK Bank],BankPopularity[Weighting],0.0001)</f>
        <v>1E-4</v>
      </c>
    </row>
    <row r="2459" spans="1:4" ht="15.75" thickBot="1" x14ac:dyDescent="0.3">
      <c r="A2459" s="3" t="s">
        <v>29860</v>
      </c>
      <c r="B2459" s="4" t="s">
        <v>409</v>
      </c>
      <c r="C2459" s="5" t="s">
        <v>2844</v>
      </c>
      <c r="D2459">
        <f>_xlfn.XLOOKUP(Fin_SortCode[[#This Row],[Bank Name]],BankPopularity[UK Bank],BankPopularity[Weighting],0.0001)</f>
        <v>1E-4</v>
      </c>
    </row>
    <row r="2460" spans="1:4" ht="15.75" thickBot="1" x14ac:dyDescent="0.3">
      <c r="A2460" s="3" t="s">
        <v>29861</v>
      </c>
      <c r="B2460" s="4" t="s">
        <v>409</v>
      </c>
      <c r="C2460" s="5" t="s">
        <v>2845</v>
      </c>
      <c r="D2460">
        <f>_xlfn.XLOOKUP(Fin_SortCode[[#This Row],[Bank Name]],BankPopularity[UK Bank],BankPopularity[Weighting],0.0001)</f>
        <v>1E-4</v>
      </c>
    </row>
    <row r="2461" spans="1:4" ht="15.75" thickBot="1" x14ac:dyDescent="0.3">
      <c r="A2461" s="3" t="s">
        <v>29862</v>
      </c>
      <c r="B2461" s="4" t="s">
        <v>409</v>
      </c>
      <c r="C2461" s="5" t="s">
        <v>2846</v>
      </c>
      <c r="D2461">
        <f>_xlfn.XLOOKUP(Fin_SortCode[[#This Row],[Bank Name]],BankPopularity[UK Bank],BankPopularity[Weighting],0.0001)</f>
        <v>1E-4</v>
      </c>
    </row>
    <row r="2462" spans="1:4" ht="15.75" thickBot="1" x14ac:dyDescent="0.3">
      <c r="A2462" s="3" t="s">
        <v>29863</v>
      </c>
      <c r="B2462" s="4" t="s">
        <v>409</v>
      </c>
      <c r="C2462" s="5" t="s">
        <v>2847</v>
      </c>
      <c r="D2462">
        <f>_xlfn.XLOOKUP(Fin_SortCode[[#This Row],[Bank Name]],BankPopularity[UK Bank],BankPopularity[Weighting],0.0001)</f>
        <v>1E-4</v>
      </c>
    </row>
    <row r="2463" spans="1:4" ht="15.75" thickBot="1" x14ac:dyDescent="0.3">
      <c r="A2463" s="3" t="s">
        <v>29864</v>
      </c>
      <c r="B2463" s="4" t="s">
        <v>409</v>
      </c>
      <c r="C2463" s="5" t="s">
        <v>2848</v>
      </c>
      <c r="D2463">
        <f>_xlfn.XLOOKUP(Fin_SortCode[[#This Row],[Bank Name]],BankPopularity[UK Bank],BankPopularity[Weighting],0.0001)</f>
        <v>1E-4</v>
      </c>
    </row>
    <row r="2464" spans="1:4" ht="15.75" thickBot="1" x14ac:dyDescent="0.3">
      <c r="A2464" s="3" t="s">
        <v>29865</v>
      </c>
      <c r="B2464" s="4" t="s">
        <v>409</v>
      </c>
      <c r="C2464" s="5" t="s">
        <v>2849</v>
      </c>
      <c r="D2464">
        <f>_xlfn.XLOOKUP(Fin_SortCode[[#This Row],[Bank Name]],BankPopularity[UK Bank],BankPopularity[Weighting],0.0001)</f>
        <v>1E-4</v>
      </c>
    </row>
    <row r="2465" spans="1:4" ht="15.75" thickBot="1" x14ac:dyDescent="0.3">
      <c r="A2465" s="3" t="s">
        <v>29866</v>
      </c>
      <c r="B2465" s="4" t="s">
        <v>409</v>
      </c>
      <c r="C2465" s="5" t="s">
        <v>2850</v>
      </c>
      <c r="D2465">
        <f>_xlfn.XLOOKUP(Fin_SortCode[[#This Row],[Bank Name]],BankPopularity[UK Bank],BankPopularity[Weighting],0.0001)</f>
        <v>1E-4</v>
      </c>
    </row>
    <row r="2466" spans="1:4" ht="15.75" thickBot="1" x14ac:dyDescent="0.3">
      <c r="A2466" s="3" t="s">
        <v>29867</v>
      </c>
      <c r="B2466" s="4" t="s">
        <v>409</v>
      </c>
      <c r="C2466" s="5" t="s">
        <v>2851</v>
      </c>
      <c r="D2466">
        <f>_xlfn.XLOOKUP(Fin_SortCode[[#This Row],[Bank Name]],BankPopularity[UK Bank],BankPopularity[Weighting],0.0001)</f>
        <v>1E-4</v>
      </c>
    </row>
    <row r="2467" spans="1:4" ht="15.75" thickBot="1" x14ac:dyDescent="0.3">
      <c r="A2467" s="3" t="s">
        <v>29868</v>
      </c>
      <c r="B2467" s="4" t="s">
        <v>409</v>
      </c>
      <c r="C2467" s="5" t="s">
        <v>2852</v>
      </c>
      <c r="D2467">
        <f>_xlfn.XLOOKUP(Fin_SortCode[[#This Row],[Bank Name]],BankPopularity[UK Bank],BankPopularity[Weighting],0.0001)</f>
        <v>1E-4</v>
      </c>
    </row>
    <row r="2468" spans="1:4" ht="15.75" thickBot="1" x14ac:dyDescent="0.3">
      <c r="A2468" s="3" t="s">
        <v>29869</v>
      </c>
      <c r="B2468" s="4" t="s">
        <v>409</v>
      </c>
      <c r="C2468" s="5" t="s">
        <v>2853</v>
      </c>
      <c r="D2468">
        <f>_xlfn.XLOOKUP(Fin_SortCode[[#This Row],[Bank Name]],BankPopularity[UK Bank],BankPopularity[Weighting],0.0001)</f>
        <v>1E-4</v>
      </c>
    </row>
    <row r="2469" spans="1:4" ht="15.75" thickBot="1" x14ac:dyDescent="0.3">
      <c r="A2469" s="3" t="s">
        <v>29870</v>
      </c>
      <c r="B2469" s="4" t="s">
        <v>409</v>
      </c>
      <c r="C2469" s="5" t="s">
        <v>2854</v>
      </c>
      <c r="D2469">
        <f>_xlfn.XLOOKUP(Fin_SortCode[[#This Row],[Bank Name]],BankPopularity[UK Bank],BankPopularity[Weighting],0.0001)</f>
        <v>1E-4</v>
      </c>
    </row>
    <row r="2470" spans="1:4" ht="15.75" thickBot="1" x14ac:dyDescent="0.3">
      <c r="A2470" s="3" t="s">
        <v>29871</v>
      </c>
      <c r="B2470" s="4" t="s">
        <v>409</v>
      </c>
      <c r="C2470" s="5" t="s">
        <v>2855</v>
      </c>
      <c r="D2470">
        <f>_xlfn.XLOOKUP(Fin_SortCode[[#This Row],[Bank Name]],BankPopularity[UK Bank],BankPopularity[Weighting],0.0001)</f>
        <v>1E-4</v>
      </c>
    </row>
    <row r="2471" spans="1:4" ht="15.75" thickBot="1" x14ac:dyDescent="0.3">
      <c r="A2471" s="3" t="s">
        <v>29872</v>
      </c>
      <c r="B2471" s="4" t="s">
        <v>409</v>
      </c>
      <c r="C2471" s="5" t="s">
        <v>2856</v>
      </c>
      <c r="D2471">
        <f>_xlfn.XLOOKUP(Fin_SortCode[[#This Row],[Bank Name]],BankPopularity[UK Bank],BankPopularity[Weighting],0.0001)</f>
        <v>1E-4</v>
      </c>
    </row>
    <row r="2472" spans="1:4" ht="15.75" thickBot="1" x14ac:dyDescent="0.3">
      <c r="A2472" s="3" t="s">
        <v>29873</v>
      </c>
      <c r="B2472" s="4" t="s">
        <v>409</v>
      </c>
      <c r="C2472" s="5" t="s">
        <v>2857</v>
      </c>
      <c r="D2472">
        <f>_xlfn.XLOOKUP(Fin_SortCode[[#This Row],[Bank Name]],BankPopularity[UK Bank],BankPopularity[Weighting],0.0001)</f>
        <v>1E-4</v>
      </c>
    </row>
    <row r="2473" spans="1:4" ht="15.75" thickBot="1" x14ac:dyDescent="0.3">
      <c r="A2473" s="3" t="s">
        <v>29874</v>
      </c>
      <c r="B2473" s="4" t="s">
        <v>409</v>
      </c>
      <c r="C2473" s="5" t="s">
        <v>2858</v>
      </c>
      <c r="D2473">
        <f>_xlfn.XLOOKUP(Fin_SortCode[[#This Row],[Bank Name]],BankPopularity[UK Bank],BankPopularity[Weighting],0.0001)</f>
        <v>1E-4</v>
      </c>
    </row>
    <row r="2474" spans="1:4" ht="15.75" thickBot="1" x14ac:dyDescent="0.3">
      <c r="A2474" s="3" t="s">
        <v>29875</v>
      </c>
      <c r="B2474" s="4" t="s">
        <v>409</v>
      </c>
      <c r="C2474" s="5" t="s">
        <v>2859</v>
      </c>
      <c r="D2474">
        <f>_xlfn.XLOOKUP(Fin_SortCode[[#This Row],[Bank Name]],BankPopularity[UK Bank],BankPopularity[Weighting],0.0001)</f>
        <v>1E-4</v>
      </c>
    </row>
    <row r="2475" spans="1:4" ht="15.75" thickBot="1" x14ac:dyDescent="0.3">
      <c r="A2475" s="3" t="s">
        <v>29876</v>
      </c>
      <c r="B2475" s="4" t="s">
        <v>409</v>
      </c>
      <c r="C2475" s="5" t="s">
        <v>2860</v>
      </c>
      <c r="D2475">
        <f>_xlfn.XLOOKUP(Fin_SortCode[[#This Row],[Bank Name]],BankPopularity[UK Bank],BankPopularity[Weighting],0.0001)</f>
        <v>1E-4</v>
      </c>
    </row>
    <row r="2476" spans="1:4" ht="15.75" thickBot="1" x14ac:dyDescent="0.3">
      <c r="A2476" s="3" t="s">
        <v>29877</v>
      </c>
      <c r="B2476" s="4" t="s">
        <v>409</v>
      </c>
      <c r="C2476" s="5" t="s">
        <v>2861</v>
      </c>
      <c r="D2476">
        <f>_xlfn.XLOOKUP(Fin_SortCode[[#This Row],[Bank Name]],BankPopularity[UK Bank],BankPopularity[Weighting],0.0001)</f>
        <v>1E-4</v>
      </c>
    </row>
    <row r="2477" spans="1:4" ht="15.75" thickBot="1" x14ac:dyDescent="0.3">
      <c r="A2477" s="3" t="s">
        <v>29878</v>
      </c>
      <c r="B2477" s="4" t="s">
        <v>409</v>
      </c>
      <c r="C2477" s="5" t="s">
        <v>2862</v>
      </c>
      <c r="D2477">
        <f>_xlfn.XLOOKUP(Fin_SortCode[[#This Row],[Bank Name]],BankPopularity[UK Bank],BankPopularity[Weighting],0.0001)</f>
        <v>1E-4</v>
      </c>
    </row>
    <row r="2478" spans="1:4" ht="15.75" thickBot="1" x14ac:dyDescent="0.3">
      <c r="A2478" s="3" t="s">
        <v>29879</v>
      </c>
      <c r="B2478" s="4" t="s">
        <v>409</v>
      </c>
      <c r="C2478" s="5" t="s">
        <v>2863</v>
      </c>
      <c r="D2478">
        <f>_xlfn.XLOOKUP(Fin_SortCode[[#This Row],[Bank Name]],BankPopularity[UK Bank],BankPopularity[Weighting],0.0001)</f>
        <v>1E-4</v>
      </c>
    </row>
    <row r="2479" spans="1:4" ht="15.75" thickBot="1" x14ac:dyDescent="0.3">
      <c r="A2479" s="3" t="s">
        <v>29880</v>
      </c>
      <c r="B2479" s="4" t="s">
        <v>409</v>
      </c>
      <c r="C2479" s="5" t="s">
        <v>2864</v>
      </c>
      <c r="D2479">
        <f>_xlfn.XLOOKUP(Fin_SortCode[[#This Row],[Bank Name]],BankPopularity[UK Bank],BankPopularity[Weighting],0.0001)</f>
        <v>1E-4</v>
      </c>
    </row>
    <row r="2480" spans="1:4" ht="15.75" thickBot="1" x14ac:dyDescent="0.3">
      <c r="A2480" s="3" t="s">
        <v>29881</v>
      </c>
      <c r="B2480" s="4" t="s">
        <v>409</v>
      </c>
      <c r="C2480" s="5" t="s">
        <v>2865</v>
      </c>
      <c r="D2480">
        <f>_xlfn.XLOOKUP(Fin_SortCode[[#This Row],[Bank Name]],BankPopularity[UK Bank],BankPopularity[Weighting],0.0001)</f>
        <v>1E-4</v>
      </c>
    </row>
    <row r="2481" spans="1:4" ht="15.75" thickBot="1" x14ac:dyDescent="0.3">
      <c r="A2481" s="3" t="s">
        <v>29882</v>
      </c>
      <c r="B2481" s="4" t="s">
        <v>409</v>
      </c>
      <c r="C2481" s="5" t="s">
        <v>2866</v>
      </c>
      <c r="D2481">
        <f>_xlfn.XLOOKUP(Fin_SortCode[[#This Row],[Bank Name]],BankPopularity[UK Bank],BankPopularity[Weighting],0.0001)</f>
        <v>1E-4</v>
      </c>
    </row>
    <row r="2482" spans="1:4" ht="15.75" thickBot="1" x14ac:dyDescent="0.3">
      <c r="A2482" s="3" t="s">
        <v>29883</v>
      </c>
      <c r="B2482" s="4" t="s">
        <v>409</v>
      </c>
      <c r="C2482" s="5" t="s">
        <v>2867</v>
      </c>
      <c r="D2482">
        <f>_xlfn.XLOOKUP(Fin_SortCode[[#This Row],[Bank Name]],BankPopularity[UK Bank],BankPopularity[Weighting],0.0001)</f>
        <v>1E-4</v>
      </c>
    </row>
    <row r="2483" spans="1:4" ht="15.75" thickBot="1" x14ac:dyDescent="0.3">
      <c r="A2483" s="3" t="s">
        <v>29884</v>
      </c>
      <c r="B2483" s="4" t="s">
        <v>409</v>
      </c>
      <c r="C2483" s="5" t="s">
        <v>2868</v>
      </c>
      <c r="D2483">
        <f>_xlfn.XLOOKUP(Fin_SortCode[[#This Row],[Bank Name]],BankPopularity[UK Bank],BankPopularity[Weighting],0.0001)</f>
        <v>1E-4</v>
      </c>
    </row>
    <row r="2484" spans="1:4" ht="15.75" thickBot="1" x14ac:dyDescent="0.3">
      <c r="A2484" s="3" t="s">
        <v>29885</v>
      </c>
      <c r="B2484" s="4" t="s">
        <v>409</v>
      </c>
      <c r="C2484" s="5" t="s">
        <v>2869</v>
      </c>
      <c r="D2484">
        <f>_xlfn.XLOOKUP(Fin_SortCode[[#This Row],[Bank Name]],BankPopularity[UK Bank],BankPopularity[Weighting],0.0001)</f>
        <v>1E-4</v>
      </c>
    </row>
    <row r="2485" spans="1:4" ht="15.75" thickBot="1" x14ac:dyDescent="0.3">
      <c r="A2485" s="3" t="s">
        <v>29886</v>
      </c>
      <c r="B2485" s="4" t="s">
        <v>409</v>
      </c>
      <c r="C2485" s="5" t="s">
        <v>2870</v>
      </c>
      <c r="D2485">
        <f>_xlfn.XLOOKUP(Fin_SortCode[[#This Row],[Bank Name]],BankPopularity[UK Bank],BankPopularity[Weighting],0.0001)</f>
        <v>1E-4</v>
      </c>
    </row>
    <row r="2486" spans="1:4" ht="15.75" thickBot="1" x14ac:dyDescent="0.3">
      <c r="A2486" s="3" t="s">
        <v>29887</v>
      </c>
      <c r="B2486" s="4" t="s">
        <v>409</v>
      </c>
      <c r="C2486" s="5" t="s">
        <v>2871</v>
      </c>
      <c r="D2486">
        <f>_xlfn.XLOOKUP(Fin_SortCode[[#This Row],[Bank Name]],BankPopularity[UK Bank],BankPopularity[Weighting],0.0001)</f>
        <v>1E-4</v>
      </c>
    </row>
    <row r="2487" spans="1:4" ht="15.75" thickBot="1" x14ac:dyDescent="0.3">
      <c r="A2487" s="3" t="s">
        <v>29888</v>
      </c>
      <c r="B2487" s="4" t="s">
        <v>409</v>
      </c>
      <c r="C2487" s="5" t="s">
        <v>2872</v>
      </c>
      <c r="D2487">
        <f>_xlfn.XLOOKUP(Fin_SortCode[[#This Row],[Bank Name]],BankPopularity[UK Bank],BankPopularity[Weighting],0.0001)</f>
        <v>1E-4</v>
      </c>
    </row>
    <row r="2488" spans="1:4" ht="15.75" thickBot="1" x14ac:dyDescent="0.3">
      <c r="A2488" s="3" t="s">
        <v>29889</v>
      </c>
      <c r="B2488" s="4" t="s">
        <v>409</v>
      </c>
      <c r="C2488" s="5" t="s">
        <v>2873</v>
      </c>
      <c r="D2488">
        <f>_xlfn.XLOOKUP(Fin_SortCode[[#This Row],[Bank Name]],BankPopularity[UK Bank],BankPopularity[Weighting],0.0001)</f>
        <v>1E-4</v>
      </c>
    </row>
    <row r="2489" spans="1:4" ht="15.75" thickBot="1" x14ac:dyDescent="0.3">
      <c r="A2489" s="3" t="s">
        <v>29890</v>
      </c>
      <c r="B2489" s="4" t="s">
        <v>409</v>
      </c>
      <c r="C2489" s="5" t="s">
        <v>2874</v>
      </c>
      <c r="D2489">
        <f>_xlfn.XLOOKUP(Fin_SortCode[[#This Row],[Bank Name]],BankPopularity[UK Bank],BankPopularity[Weighting],0.0001)</f>
        <v>1E-4</v>
      </c>
    </row>
    <row r="2490" spans="1:4" ht="15.75" thickBot="1" x14ac:dyDescent="0.3">
      <c r="A2490" s="3" t="s">
        <v>29891</v>
      </c>
      <c r="B2490" s="4" t="s">
        <v>409</v>
      </c>
      <c r="C2490" s="5" t="s">
        <v>2875</v>
      </c>
      <c r="D2490">
        <f>_xlfn.XLOOKUP(Fin_SortCode[[#This Row],[Bank Name]],BankPopularity[UK Bank],BankPopularity[Weighting],0.0001)</f>
        <v>1E-4</v>
      </c>
    </row>
    <row r="2491" spans="1:4" ht="15.75" thickBot="1" x14ac:dyDescent="0.3">
      <c r="A2491" s="3" t="s">
        <v>29892</v>
      </c>
      <c r="B2491" s="4" t="s">
        <v>409</v>
      </c>
      <c r="C2491" s="5" t="s">
        <v>2876</v>
      </c>
      <c r="D2491">
        <f>_xlfn.XLOOKUP(Fin_SortCode[[#This Row],[Bank Name]],BankPopularity[UK Bank],BankPopularity[Weighting],0.0001)</f>
        <v>1E-4</v>
      </c>
    </row>
    <row r="2492" spans="1:4" ht="15.75" thickBot="1" x14ac:dyDescent="0.3">
      <c r="A2492" s="3" t="s">
        <v>29893</v>
      </c>
      <c r="B2492" s="4" t="s">
        <v>409</v>
      </c>
      <c r="C2492" s="5" t="s">
        <v>2877</v>
      </c>
      <c r="D2492">
        <f>_xlfn.XLOOKUP(Fin_SortCode[[#This Row],[Bank Name]],BankPopularity[UK Bank],BankPopularity[Weighting],0.0001)</f>
        <v>1E-4</v>
      </c>
    </row>
    <row r="2493" spans="1:4" ht="15.75" thickBot="1" x14ac:dyDescent="0.3">
      <c r="A2493" s="3" t="s">
        <v>29894</v>
      </c>
      <c r="B2493" s="4" t="s">
        <v>409</v>
      </c>
      <c r="C2493" s="5" t="s">
        <v>2878</v>
      </c>
      <c r="D2493">
        <f>_xlfn.XLOOKUP(Fin_SortCode[[#This Row],[Bank Name]],BankPopularity[UK Bank],BankPopularity[Weighting],0.0001)</f>
        <v>1E-4</v>
      </c>
    </row>
    <row r="2494" spans="1:4" ht="15.75" thickBot="1" x14ac:dyDescent="0.3">
      <c r="A2494" s="3" t="s">
        <v>29895</v>
      </c>
      <c r="B2494" s="4" t="s">
        <v>409</v>
      </c>
      <c r="C2494" s="5" t="s">
        <v>2879</v>
      </c>
      <c r="D2494">
        <f>_xlfn.XLOOKUP(Fin_SortCode[[#This Row],[Bank Name]],BankPopularity[UK Bank],BankPopularity[Weighting],0.0001)</f>
        <v>1E-4</v>
      </c>
    </row>
    <row r="2495" spans="1:4" ht="15.75" thickBot="1" x14ac:dyDescent="0.3">
      <c r="A2495" s="3" t="s">
        <v>29896</v>
      </c>
      <c r="B2495" s="4" t="s">
        <v>409</v>
      </c>
      <c r="C2495" s="5" t="s">
        <v>2880</v>
      </c>
      <c r="D2495">
        <f>_xlfn.XLOOKUP(Fin_SortCode[[#This Row],[Bank Name]],BankPopularity[UK Bank],BankPopularity[Weighting],0.0001)</f>
        <v>1E-4</v>
      </c>
    </row>
    <row r="2496" spans="1:4" ht="15.75" thickBot="1" x14ac:dyDescent="0.3">
      <c r="A2496" s="3" t="s">
        <v>29897</v>
      </c>
      <c r="B2496" s="4" t="s">
        <v>409</v>
      </c>
      <c r="C2496" s="5" t="s">
        <v>2881</v>
      </c>
      <c r="D2496">
        <f>_xlfn.XLOOKUP(Fin_SortCode[[#This Row],[Bank Name]],BankPopularity[UK Bank],BankPopularity[Weighting],0.0001)</f>
        <v>1E-4</v>
      </c>
    </row>
    <row r="2497" spans="1:4" ht="15.75" thickBot="1" x14ac:dyDescent="0.3">
      <c r="A2497" s="3" t="s">
        <v>29898</v>
      </c>
      <c r="B2497" s="4" t="s">
        <v>409</v>
      </c>
      <c r="C2497" s="5" t="s">
        <v>2882</v>
      </c>
      <c r="D2497">
        <f>_xlfn.XLOOKUP(Fin_SortCode[[#This Row],[Bank Name]],BankPopularity[UK Bank],BankPopularity[Weighting],0.0001)</f>
        <v>1E-4</v>
      </c>
    </row>
    <row r="2498" spans="1:4" ht="15.75" thickBot="1" x14ac:dyDescent="0.3">
      <c r="A2498" s="3" t="s">
        <v>29899</v>
      </c>
      <c r="B2498" s="4" t="s">
        <v>409</v>
      </c>
      <c r="C2498" s="5" t="s">
        <v>2883</v>
      </c>
      <c r="D2498">
        <f>_xlfn.XLOOKUP(Fin_SortCode[[#This Row],[Bank Name]],BankPopularity[UK Bank],BankPopularity[Weighting],0.0001)</f>
        <v>1E-4</v>
      </c>
    </row>
    <row r="2499" spans="1:4" ht="15.75" thickBot="1" x14ac:dyDescent="0.3">
      <c r="A2499" s="3" t="s">
        <v>29900</v>
      </c>
      <c r="B2499" s="4" t="s">
        <v>409</v>
      </c>
      <c r="C2499" s="5" t="s">
        <v>2884</v>
      </c>
      <c r="D2499">
        <f>_xlfn.XLOOKUP(Fin_SortCode[[#This Row],[Bank Name]],BankPopularity[UK Bank],BankPopularity[Weighting],0.0001)</f>
        <v>1E-4</v>
      </c>
    </row>
    <row r="2500" spans="1:4" ht="15.75" thickBot="1" x14ac:dyDescent="0.3">
      <c r="A2500" s="3" t="s">
        <v>29901</v>
      </c>
      <c r="B2500" s="4" t="s">
        <v>409</v>
      </c>
      <c r="C2500" s="5" t="s">
        <v>2885</v>
      </c>
      <c r="D2500">
        <f>_xlfn.XLOOKUP(Fin_SortCode[[#This Row],[Bank Name]],BankPopularity[UK Bank],BankPopularity[Weighting],0.0001)</f>
        <v>1E-4</v>
      </c>
    </row>
    <row r="2501" spans="1:4" ht="15.75" thickBot="1" x14ac:dyDescent="0.3">
      <c r="A2501" s="3" t="s">
        <v>29902</v>
      </c>
      <c r="B2501" s="4" t="s">
        <v>409</v>
      </c>
      <c r="C2501" s="5" t="s">
        <v>2886</v>
      </c>
      <c r="D2501">
        <f>_xlfn.XLOOKUP(Fin_SortCode[[#This Row],[Bank Name]],BankPopularity[UK Bank],BankPopularity[Weighting],0.0001)</f>
        <v>1E-4</v>
      </c>
    </row>
    <row r="2502" spans="1:4" ht="15.75" thickBot="1" x14ac:dyDescent="0.3">
      <c r="A2502" s="3" t="s">
        <v>29903</v>
      </c>
      <c r="B2502" s="4" t="s">
        <v>409</v>
      </c>
      <c r="C2502" s="5" t="s">
        <v>2887</v>
      </c>
      <c r="D2502">
        <f>_xlfn.XLOOKUP(Fin_SortCode[[#This Row],[Bank Name]],BankPopularity[UK Bank],BankPopularity[Weighting],0.0001)</f>
        <v>1E-4</v>
      </c>
    </row>
    <row r="2503" spans="1:4" ht="15.75" thickBot="1" x14ac:dyDescent="0.3">
      <c r="A2503" s="3" t="s">
        <v>29904</v>
      </c>
      <c r="B2503" s="4" t="s">
        <v>409</v>
      </c>
      <c r="C2503" s="5" t="s">
        <v>2888</v>
      </c>
      <c r="D2503">
        <f>_xlfn.XLOOKUP(Fin_SortCode[[#This Row],[Bank Name]],BankPopularity[UK Bank],BankPopularity[Weighting],0.0001)</f>
        <v>1E-4</v>
      </c>
    </row>
    <row r="2504" spans="1:4" ht="15.75" thickBot="1" x14ac:dyDescent="0.3">
      <c r="A2504" s="3" t="s">
        <v>29905</v>
      </c>
      <c r="B2504" s="4" t="s">
        <v>409</v>
      </c>
      <c r="C2504" s="5" t="s">
        <v>2889</v>
      </c>
      <c r="D2504">
        <f>_xlfn.XLOOKUP(Fin_SortCode[[#This Row],[Bank Name]],BankPopularity[UK Bank],BankPopularity[Weighting],0.0001)</f>
        <v>1E-4</v>
      </c>
    </row>
    <row r="2505" spans="1:4" ht="15.75" thickBot="1" x14ac:dyDescent="0.3">
      <c r="A2505" s="3" t="s">
        <v>29906</v>
      </c>
      <c r="B2505" s="4" t="s">
        <v>409</v>
      </c>
      <c r="C2505" s="5" t="s">
        <v>2890</v>
      </c>
      <c r="D2505">
        <f>_xlfn.XLOOKUP(Fin_SortCode[[#This Row],[Bank Name]],BankPopularity[UK Bank],BankPopularity[Weighting],0.0001)</f>
        <v>1E-4</v>
      </c>
    </row>
    <row r="2506" spans="1:4" ht="15.75" thickBot="1" x14ac:dyDescent="0.3">
      <c r="A2506" s="3" t="s">
        <v>29907</v>
      </c>
      <c r="B2506" s="4" t="s">
        <v>409</v>
      </c>
      <c r="C2506" s="5" t="s">
        <v>2891</v>
      </c>
      <c r="D2506">
        <f>_xlfn.XLOOKUP(Fin_SortCode[[#This Row],[Bank Name]],BankPopularity[UK Bank],BankPopularity[Weighting],0.0001)</f>
        <v>1E-4</v>
      </c>
    </row>
    <row r="2507" spans="1:4" ht="15.75" thickBot="1" x14ac:dyDescent="0.3">
      <c r="A2507" s="3" t="s">
        <v>29908</v>
      </c>
      <c r="B2507" s="4" t="s">
        <v>409</v>
      </c>
      <c r="C2507" s="5" t="s">
        <v>2892</v>
      </c>
      <c r="D2507">
        <f>_xlfn.XLOOKUP(Fin_SortCode[[#This Row],[Bank Name]],BankPopularity[UK Bank],BankPopularity[Weighting],0.0001)</f>
        <v>1E-4</v>
      </c>
    </row>
    <row r="2508" spans="1:4" ht="15.75" thickBot="1" x14ac:dyDescent="0.3">
      <c r="A2508" s="3" t="s">
        <v>29909</v>
      </c>
      <c r="B2508" s="4" t="s">
        <v>409</v>
      </c>
      <c r="C2508" s="5" t="s">
        <v>2893</v>
      </c>
      <c r="D2508">
        <f>_xlfn.XLOOKUP(Fin_SortCode[[#This Row],[Bank Name]],BankPopularity[UK Bank],BankPopularity[Weighting],0.0001)</f>
        <v>1E-4</v>
      </c>
    </row>
    <row r="2509" spans="1:4" ht="15.75" thickBot="1" x14ac:dyDescent="0.3">
      <c r="A2509" s="3" t="s">
        <v>29910</v>
      </c>
      <c r="B2509" s="4" t="s">
        <v>409</v>
      </c>
      <c r="C2509" s="5" t="s">
        <v>2894</v>
      </c>
      <c r="D2509">
        <f>_xlfn.XLOOKUP(Fin_SortCode[[#This Row],[Bank Name]],BankPopularity[UK Bank],BankPopularity[Weighting],0.0001)</f>
        <v>1E-4</v>
      </c>
    </row>
    <row r="2510" spans="1:4" ht="15.75" thickBot="1" x14ac:dyDescent="0.3">
      <c r="A2510" s="3" t="s">
        <v>29911</v>
      </c>
      <c r="B2510" s="4" t="s">
        <v>409</v>
      </c>
      <c r="C2510" s="5" t="s">
        <v>2895</v>
      </c>
      <c r="D2510">
        <f>_xlfn.XLOOKUP(Fin_SortCode[[#This Row],[Bank Name]],BankPopularity[UK Bank],BankPopularity[Weighting],0.0001)</f>
        <v>1E-4</v>
      </c>
    </row>
    <row r="2511" spans="1:4" ht="15.75" thickBot="1" x14ac:dyDescent="0.3">
      <c r="A2511" s="3" t="s">
        <v>29912</v>
      </c>
      <c r="B2511" s="4" t="s">
        <v>409</v>
      </c>
      <c r="C2511" s="5" t="s">
        <v>2896</v>
      </c>
      <c r="D2511">
        <f>_xlfn.XLOOKUP(Fin_SortCode[[#This Row],[Bank Name]],BankPopularity[UK Bank],BankPopularity[Weighting],0.0001)</f>
        <v>1E-4</v>
      </c>
    </row>
    <row r="2512" spans="1:4" ht="15.75" thickBot="1" x14ac:dyDescent="0.3">
      <c r="A2512" s="3" t="s">
        <v>29913</v>
      </c>
      <c r="B2512" s="4" t="s">
        <v>409</v>
      </c>
      <c r="C2512" s="5" t="s">
        <v>2897</v>
      </c>
      <c r="D2512">
        <f>_xlfn.XLOOKUP(Fin_SortCode[[#This Row],[Bank Name]],BankPopularity[UK Bank],BankPopularity[Weighting],0.0001)</f>
        <v>1E-4</v>
      </c>
    </row>
    <row r="2513" spans="1:4" ht="15.75" thickBot="1" x14ac:dyDescent="0.3">
      <c r="A2513" s="3" t="s">
        <v>29914</v>
      </c>
      <c r="B2513" s="4" t="s">
        <v>409</v>
      </c>
      <c r="C2513" s="5" t="s">
        <v>2898</v>
      </c>
      <c r="D2513">
        <f>_xlfn.XLOOKUP(Fin_SortCode[[#This Row],[Bank Name]],BankPopularity[UK Bank],BankPopularity[Weighting],0.0001)</f>
        <v>1E-4</v>
      </c>
    </row>
    <row r="2514" spans="1:4" ht="15.75" thickBot="1" x14ac:dyDescent="0.3">
      <c r="A2514" s="3" t="s">
        <v>29915</v>
      </c>
      <c r="B2514" s="4" t="s">
        <v>409</v>
      </c>
      <c r="C2514" s="5" t="s">
        <v>2899</v>
      </c>
      <c r="D2514">
        <f>_xlfn.XLOOKUP(Fin_SortCode[[#This Row],[Bank Name]],BankPopularity[UK Bank],BankPopularity[Weighting],0.0001)</f>
        <v>1E-4</v>
      </c>
    </row>
    <row r="2515" spans="1:4" ht="15.75" thickBot="1" x14ac:dyDescent="0.3">
      <c r="A2515" s="3" t="s">
        <v>29916</v>
      </c>
      <c r="B2515" s="4" t="s">
        <v>409</v>
      </c>
      <c r="C2515" s="5" t="s">
        <v>2900</v>
      </c>
      <c r="D2515">
        <f>_xlfn.XLOOKUP(Fin_SortCode[[#This Row],[Bank Name]],BankPopularity[UK Bank],BankPopularity[Weighting],0.0001)</f>
        <v>1E-4</v>
      </c>
    </row>
    <row r="2516" spans="1:4" ht="15.75" thickBot="1" x14ac:dyDescent="0.3">
      <c r="A2516" s="3" t="s">
        <v>29917</v>
      </c>
      <c r="B2516" s="4" t="s">
        <v>409</v>
      </c>
      <c r="C2516" s="5" t="s">
        <v>2901</v>
      </c>
      <c r="D2516">
        <f>_xlfn.XLOOKUP(Fin_SortCode[[#This Row],[Bank Name]],BankPopularity[UK Bank],BankPopularity[Weighting],0.0001)</f>
        <v>1E-4</v>
      </c>
    </row>
    <row r="2517" spans="1:4" ht="15.75" thickBot="1" x14ac:dyDescent="0.3">
      <c r="A2517" s="3" t="s">
        <v>29918</v>
      </c>
      <c r="B2517" s="4" t="s">
        <v>409</v>
      </c>
      <c r="C2517" s="5" t="s">
        <v>2902</v>
      </c>
      <c r="D2517">
        <f>_xlfn.XLOOKUP(Fin_SortCode[[#This Row],[Bank Name]],BankPopularity[UK Bank],BankPopularity[Weighting],0.0001)</f>
        <v>1E-4</v>
      </c>
    </row>
    <row r="2518" spans="1:4" ht="15.75" thickBot="1" x14ac:dyDescent="0.3">
      <c r="A2518" s="3" t="s">
        <v>29919</v>
      </c>
      <c r="B2518" s="4" t="s">
        <v>409</v>
      </c>
      <c r="C2518" s="5" t="s">
        <v>2903</v>
      </c>
      <c r="D2518">
        <f>_xlfn.XLOOKUP(Fin_SortCode[[#This Row],[Bank Name]],BankPopularity[UK Bank],BankPopularity[Weighting],0.0001)</f>
        <v>1E-4</v>
      </c>
    </row>
    <row r="2519" spans="1:4" ht="15.75" thickBot="1" x14ac:dyDescent="0.3">
      <c r="A2519" s="3" t="s">
        <v>29920</v>
      </c>
      <c r="B2519" s="4" t="s">
        <v>409</v>
      </c>
      <c r="C2519" s="5" t="s">
        <v>2904</v>
      </c>
      <c r="D2519">
        <f>_xlfn.XLOOKUP(Fin_SortCode[[#This Row],[Bank Name]],BankPopularity[UK Bank],BankPopularity[Weighting],0.0001)</f>
        <v>1E-4</v>
      </c>
    </row>
    <row r="2520" spans="1:4" ht="15.75" thickBot="1" x14ac:dyDescent="0.3">
      <c r="A2520" s="3" t="s">
        <v>29921</v>
      </c>
      <c r="B2520" s="4" t="s">
        <v>409</v>
      </c>
      <c r="C2520" s="5" t="s">
        <v>2905</v>
      </c>
      <c r="D2520">
        <f>_xlfn.XLOOKUP(Fin_SortCode[[#This Row],[Bank Name]],BankPopularity[UK Bank],BankPopularity[Weighting],0.0001)</f>
        <v>1E-4</v>
      </c>
    </row>
    <row r="2521" spans="1:4" ht="15.75" thickBot="1" x14ac:dyDescent="0.3">
      <c r="A2521" s="3" t="s">
        <v>29922</v>
      </c>
      <c r="B2521" s="4" t="s">
        <v>409</v>
      </c>
      <c r="C2521" s="5" t="s">
        <v>2906</v>
      </c>
      <c r="D2521">
        <f>_xlfn.XLOOKUP(Fin_SortCode[[#This Row],[Bank Name]],BankPopularity[UK Bank],BankPopularity[Weighting],0.0001)</f>
        <v>1E-4</v>
      </c>
    </row>
    <row r="2522" spans="1:4" ht="15.75" thickBot="1" x14ac:dyDescent="0.3">
      <c r="A2522" s="3" t="s">
        <v>29923</v>
      </c>
      <c r="B2522" s="4" t="s">
        <v>409</v>
      </c>
      <c r="C2522" s="5" t="s">
        <v>2907</v>
      </c>
      <c r="D2522">
        <f>_xlfn.XLOOKUP(Fin_SortCode[[#This Row],[Bank Name]],BankPopularity[UK Bank],BankPopularity[Weighting],0.0001)</f>
        <v>1E-4</v>
      </c>
    </row>
    <row r="2523" spans="1:4" ht="15.75" thickBot="1" x14ac:dyDescent="0.3">
      <c r="A2523" s="3" t="s">
        <v>29924</v>
      </c>
      <c r="B2523" s="4" t="s">
        <v>409</v>
      </c>
      <c r="C2523" s="5" t="s">
        <v>2908</v>
      </c>
      <c r="D2523">
        <f>_xlfn.XLOOKUP(Fin_SortCode[[#This Row],[Bank Name]],BankPopularity[UK Bank],BankPopularity[Weighting],0.0001)</f>
        <v>1E-4</v>
      </c>
    </row>
    <row r="2524" spans="1:4" ht="15.75" thickBot="1" x14ac:dyDescent="0.3">
      <c r="A2524" s="3" t="s">
        <v>29925</v>
      </c>
      <c r="B2524" s="4" t="s">
        <v>409</v>
      </c>
      <c r="C2524" s="5" t="s">
        <v>2909</v>
      </c>
      <c r="D2524">
        <f>_xlfn.XLOOKUP(Fin_SortCode[[#This Row],[Bank Name]],BankPopularity[UK Bank],BankPopularity[Weighting],0.0001)</f>
        <v>1E-4</v>
      </c>
    </row>
    <row r="2525" spans="1:4" ht="15.75" thickBot="1" x14ac:dyDescent="0.3">
      <c r="A2525" s="3" t="s">
        <v>29926</v>
      </c>
      <c r="B2525" s="4" t="s">
        <v>409</v>
      </c>
      <c r="C2525" s="5" t="s">
        <v>2910</v>
      </c>
      <c r="D2525">
        <f>_xlfn.XLOOKUP(Fin_SortCode[[#This Row],[Bank Name]],BankPopularity[UK Bank],BankPopularity[Weighting],0.0001)</f>
        <v>1E-4</v>
      </c>
    </row>
    <row r="2526" spans="1:4" ht="15.75" thickBot="1" x14ac:dyDescent="0.3">
      <c r="A2526" s="3" t="s">
        <v>29927</v>
      </c>
      <c r="B2526" s="4" t="s">
        <v>409</v>
      </c>
      <c r="C2526" s="5" t="s">
        <v>2911</v>
      </c>
      <c r="D2526">
        <f>_xlfn.XLOOKUP(Fin_SortCode[[#This Row],[Bank Name]],BankPopularity[UK Bank],BankPopularity[Weighting],0.0001)</f>
        <v>1E-4</v>
      </c>
    </row>
    <row r="2527" spans="1:4" ht="15.75" thickBot="1" x14ac:dyDescent="0.3">
      <c r="A2527" s="3" t="s">
        <v>29928</v>
      </c>
      <c r="B2527" s="4" t="s">
        <v>409</v>
      </c>
      <c r="C2527" s="5" t="s">
        <v>2912</v>
      </c>
      <c r="D2527">
        <f>_xlfn.XLOOKUP(Fin_SortCode[[#This Row],[Bank Name]],BankPopularity[UK Bank],BankPopularity[Weighting],0.0001)</f>
        <v>1E-4</v>
      </c>
    </row>
    <row r="2528" spans="1:4" ht="15.75" thickBot="1" x14ac:dyDescent="0.3">
      <c r="A2528" s="3" t="s">
        <v>29929</v>
      </c>
      <c r="B2528" s="4" t="s">
        <v>409</v>
      </c>
      <c r="C2528" s="5" t="s">
        <v>2092</v>
      </c>
      <c r="D2528">
        <f>_xlfn.XLOOKUP(Fin_SortCode[[#This Row],[Bank Name]],BankPopularity[UK Bank],BankPopularity[Weighting],0.0001)</f>
        <v>1E-4</v>
      </c>
    </row>
    <row r="2529" spans="1:4" ht="15.75" thickBot="1" x14ac:dyDescent="0.3">
      <c r="A2529" s="3" t="s">
        <v>29930</v>
      </c>
      <c r="B2529" s="4" t="s">
        <v>409</v>
      </c>
      <c r="C2529" s="5" t="s">
        <v>2913</v>
      </c>
      <c r="D2529">
        <f>_xlfn.XLOOKUP(Fin_SortCode[[#This Row],[Bank Name]],BankPopularity[UK Bank],BankPopularity[Weighting],0.0001)</f>
        <v>1E-4</v>
      </c>
    </row>
    <row r="2530" spans="1:4" ht="15.75" thickBot="1" x14ac:dyDescent="0.3">
      <c r="A2530" s="3" t="s">
        <v>29931</v>
      </c>
      <c r="B2530" s="4" t="s">
        <v>409</v>
      </c>
      <c r="C2530" s="5" t="s">
        <v>2914</v>
      </c>
      <c r="D2530">
        <f>_xlfn.XLOOKUP(Fin_SortCode[[#This Row],[Bank Name]],BankPopularity[UK Bank],BankPopularity[Weighting],0.0001)</f>
        <v>1E-4</v>
      </c>
    </row>
    <row r="2531" spans="1:4" ht="15.75" thickBot="1" x14ac:dyDescent="0.3">
      <c r="A2531" s="3" t="s">
        <v>29932</v>
      </c>
      <c r="B2531" s="4" t="s">
        <v>409</v>
      </c>
      <c r="C2531" s="5" t="s">
        <v>2915</v>
      </c>
      <c r="D2531">
        <f>_xlfn.XLOOKUP(Fin_SortCode[[#This Row],[Bank Name]],BankPopularity[UK Bank],BankPopularity[Weighting],0.0001)</f>
        <v>1E-4</v>
      </c>
    </row>
    <row r="2532" spans="1:4" ht="15.75" thickBot="1" x14ac:dyDescent="0.3">
      <c r="A2532" s="3" t="s">
        <v>29933</v>
      </c>
      <c r="B2532" s="4" t="s">
        <v>409</v>
      </c>
      <c r="C2532" s="5" t="s">
        <v>2916</v>
      </c>
      <c r="D2532">
        <f>_xlfn.XLOOKUP(Fin_SortCode[[#This Row],[Bank Name]],BankPopularity[UK Bank],BankPopularity[Weighting],0.0001)</f>
        <v>1E-4</v>
      </c>
    </row>
    <row r="2533" spans="1:4" ht="15.75" thickBot="1" x14ac:dyDescent="0.3">
      <c r="A2533" s="3" t="s">
        <v>29934</v>
      </c>
      <c r="B2533" s="4" t="s">
        <v>409</v>
      </c>
      <c r="C2533" s="5" t="s">
        <v>2917</v>
      </c>
      <c r="D2533">
        <f>_xlfn.XLOOKUP(Fin_SortCode[[#This Row],[Bank Name]],BankPopularity[UK Bank],BankPopularity[Weighting],0.0001)</f>
        <v>1E-4</v>
      </c>
    </row>
    <row r="2534" spans="1:4" ht="15.75" thickBot="1" x14ac:dyDescent="0.3">
      <c r="A2534" s="3" t="s">
        <v>29935</v>
      </c>
      <c r="B2534" s="4" t="s">
        <v>409</v>
      </c>
      <c r="C2534" s="5" t="s">
        <v>2216</v>
      </c>
      <c r="D2534">
        <f>_xlfn.XLOOKUP(Fin_SortCode[[#This Row],[Bank Name]],BankPopularity[UK Bank],BankPopularity[Weighting],0.0001)</f>
        <v>1E-4</v>
      </c>
    </row>
    <row r="2535" spans="1:4" ht="15.75" thickBot="1" x14ac:dyDescent="0.3">
      <c r="A2535" s="3" t="s">
        <v>29936</v>
      </c>
      <c r="B2535" s="4" t="s">
        <v>409</v>
      </c>
      <c r="C2535" s="5" t="s">
        <v>2918</v>
      </c>
      <c r="D2535">
        <f>_xlfn.XLOOKUP(Fin_SortCode[[#This Row],[Bank Name]],BankPopularity[UK Bank],BankPopularity[Weighting],0.0001)</f>
        <v>1E-4</v>
      </c>
    </row>
    <row r="2536" spans="1:4" ht="15.75" thickBot="1" x14ac:dyDescent="0.3">
      <c r="A2536" s="3" t="s">
        <v>29937</v>
      </c>
      <c r="B2536" s="4" t="s">
        <v>409</v>
      </c>
      <c r="C2536" s="5" t="s">
        <v>2919</v>
      </c>
      <c r="D2536">
        <f>_xlfn.XLOOKUP(Fin_SortCode[[#This Row],[Bank Name]],BankPopularity[UK Bank],BankPopularity[Weighting],0.0001)</f>
        <v>1E-4</v>
      </c>
    </row>
    <row r="2537" spans="1:4" ht="15.75" thickBot="1" x14ac:dyDescent="0.3">
      <c r="A2537" s="3" t="s">
        <v>29938</v>
      </c>
      <c r="B2537" s="4" t="s">
        <v>409</v>
      </c>
      <c r="C2537" s="5" t="s">
        <v>2920</v>
      </c>
      <c r="D2537">
        <f>_xlfn.XLOOKUP(Fin_SortCode[[#This Row],[Bank Name]],BankPopularity[UK Bank],BankPopularity[Weighting],0.0001)</f>
        <v>1E-4</v>
      </c>
    </row>
    <row r="2538" spans="1:4" ht="15.75" thickBot="1" x14ac:dyDescent="0.3">
      <c r="A2538" s="3" t="s">
        <v>29939</v>
      </c>
      <c r="B2538" s="4" t="s">
        <v>409</v>
      </c>
      <c r="C2538" s="5" t="s">
        <v>2921</v>
      </c>
      <c r="D2538">
        <f>_xlfn.XLOOKUP(Fin_SortCode[[#This Row],[Bank Name]],BankPopularity[UK Bank],BankPopularity[Weighting],0.0001)</f>
        <v>1E-4</v>
      </c>
    </row>
    <row r="2539" spans="1:4" ht="15.75" thickBot="1" x14ac:dyDescent="0.3">
      <c r="A2539" s="3" t="s">
        <v>29940</v>
      </c>
      <c r="B2539" s="4" t="s">
        <v>409</v>
      </c>
      <c r="C2539" s="5" t="s">
        <v>2922</v>
      </c>
      <c r="D2539">
        <f>_xlfn.XLOOKUP(Fin_SortCode[[#This Row],[Bank Name]],BankPopularity[UK Bank],BankPopularity[Weighting],0.0001)</f>
        <v>1E-4</v>
      </c>
    </row>
    <row r="2540" spans="1:4" ht="15.75" thickBot="1" x14ac:dyDescent="0.3">
      <c r="A2540" s="3" t="s">
        <v>29941</v>
      </c>
      <c r="B2540" s="4" t="s">
        <v>409</v>
      </c>
      <c r="C2540" s="5" t="s">
        <v>2923</v>
      </c>
      <c r="D2540">
        <f>_xlfn.XLOOKUP(Fin_SortCode[[#This Row],[Bank Name]],BankPopularity[UK Bank],BankPopularity[Weighting],0.0001)</f>
        <v>1E-4</v>
      </c>
    </row>
    <row r="2541" spans="1:4" ht="15.75" thickBot="1" x14ac:dyDescent="0.3">
      <c r="A2541" s="3" t="s">
        <v>29942</v>
      </c>
      <c r="B2541" s="4" t="s">
        <v>409</v>
      </c>
      <c r="C2541" s="5" t="s">
        <v>2924</v>
      </c>
      <c r="D2541">
        <f>_xlfn.XLOOKUP(Fin_SortCode[[#This Row],[Bank Name]],BankPopularity[UK Bank],BankPopularity[Weighting],0.0001)</f>
        <v>1E-4</v>
      </c>
    </row>
    <row r="2542" spans="1:4" ht="15.75" thickBot="1" x14ac:dyDescent="0.3">
      <c r="A2542" s="3" t="s">
        <v>29943</v>
      </c>
      <c r="B2542" s="4" t="s">
        <v>409</v>
      </c>
      <c r="C2542" s="5" t="s">
        <v>2925</v>
      </c>
      <c r="D2542">
        <f>_xlfn.XLOOKUP(Fin_SortCode[[#This Row],[Bank Name]],BankPopularity[UK Bank],BankPopularity[Weighting],0.0001)</f>
        <v>1E-4</v>
      </c>
    </row>
    <row r="2543" spans="1:4" ht="15.75" thickBot="1" x14ac:dyDescent="0.3">
      <c r="A2543" s="3" t="s">
        <v>29944</v>
      </c>
      <c r="B2543" s="4" t="s">
        <v>409</v>
      </c>
      <c r="C2543" s="5" t="s">
        <v>2926</v>
      </c>
      <c r="D2543">
        <f>_xlfn.XLOOKUP(Fin_SortCode[[#This Row],[Bank Name]],BankPopularity[UK Bank],BankPopularity[Weighting],0.0001)</f>
        <v>1E-4</v>
      </c>
    </row>
    <row r="2544" spans="1:4" ht="15.75" thickBot="1" x14ac:dyDescent="0.3">
      <c r="A2544" s="3" t="s">
        <v>29945</v>
      </c>
      <c r="B2544" s="4" t="s">
        <v>409</v>
      </c>
      <c r="C2544" s="5" t="s">
        <v>2423</v>
      </c>
      <c r="D2544">
        <f>_xlfn.XLOOKUP(Fin_SortCode[[#This Row],[Bank Name]],BankPopularity[UK Bank],BankPopularity[Weighting],0.0001)</f>
        <v>1E-4</v>
      </c>
    </row>
    <row r="2545" spans="1:4" ht="15.75" thickBot="1" x14ac:dyDescent="0.3">
      <c r="A2545" s="3" t="s">
        <v>29946</v>
      </c>
      <c r="B2545" s="4" t="s">
        <v>409</v>
      </c>
      <c r="C2545" s="5" t="s">
        <v>2927</v>
      </c>
      <c r="D2545">
        <f>_xlfn.XLOOKUP(Fin_SortCode[[#This Row],[Bank Name]],BankPopularity[UK Bank],BankPopularity[Weighting],0.0001)</f>
        <v>1E-4</v>
      </c>
    </row>
    <row r="2546" spans="1:4" ht="15.75" thickBot="1" x14ac:dyDescent="0.3">
      <c r="A2546" s="3" t="s">
        <v>29947</v>
      </c>
      <c r="B2546" s="4" t="s">
        <v>409</v>
      </c>
      <c r="C2546" s="5" t="s">
        <v>2928</v>
      </c>
      <c r="D2546">
        <f>_xlfn.XLOOKUP(Fin_SortCode[[#This Row],[Bank Name]],BankPopularity[UK Bank],BankPopularity[Weighting],0.0001)</f>
        <v>1E-4</v>
      </c>
    </row>
    <row r="2547" spans="1:4" ht="15.75" thickBot="1" x14ac:dyDescent="0.3">
      <c r="A2547" s="3" t="s">
        <v>29948</v>
      </c>
      <c r="B2547" s="4" t="s">
        <v>409</v>
      </c>
      <c r="C2547" s="5" t="s">
        <v>2929</v>
      </c>
      <c r="D2547">
        <f>_xlfn.XLOOKUP(Fin_SortCode[[#This Row],[Bank Name]],BankPopularity[UK Bank],BankPopularity[Weighting],0.0001)</f>
        <v>1E-4</v>
      </c>
    </row>
    <row r="2548" spans="1:4" ht="15.75" thickBot="1" x14ac:dyDescent="0.3">
      <c r="A2548" s="3" t="s">
        <v>29949</v>
      </c>
      <c r="B2548" s="4" t="s">
        <v>409</v>
      </c>
      <c r="C2548" s="5" t="s">
        <v>2930</v>
      </c>
      <c r="D2548">
        <f>_xlfn.XLOOKUP(Fin_SortCode[[#This Row],[Bank Name]],BankPopularity[UK Bank],BankPopularity[Weighting],0.0001)</f>
        <v>1E-4</v>
      </c>
    </row>
    <row r="2549" spans="1:4" ht="15.75" thickBot="1" x14ac:dyDescent="0.3">
      <c r="A2549" s="3" t="s">
        <v>29950</v>
      </c>
      <c r="B2549" s="4" t="s">
        <v>409</v>
      </c>
      <c r="C2549" s="5" t="s">
        <v>2931</v>
      </c>
      <c r="D2549">
        <f>_xlfn.XLOOKUP(Fin_SortCode[[#This Row],[Bank Name]],BankPopularity[UK Bank],BankPopularity[Weighting],0.0001)</f>
        <v>1E-4</v>
      </c>
    </row>
    <row r="2550" spans="1:4" ht="15.75" thickBot="1" x14ac:dyDescent="0.3">
      <c r="A2550" s="3" t="s">
        <v>29951</v>
      </c>
      <c r="B2550" s="4" t="s">
        <v>409</v>
      </c>
      <c r="C2550" s="5" t="s">
        <v>2932</v>
      </c>
      <c r="D2550">
        <f>_xlfn.XLOOKUP(Fin_SortCode[[#This Row],[Bank Name]],BankPopularity[UK Bank],BankPopularity[Weighting],0.0001)</f>
        <v>1E-4</v>
      </c>
    </row>
    <row r="2551" spans="1:4" ht="15.75" thickBot="1" x14ac:dyDescent="0.3">
      <c r="A2551" s="3" t="s">
        <v>29952</v>
      </c>
      <c r="B2551" s="4" t="s">
        <v>409</v>
      </c>
      <c r="C2551" s="5" t="s">
        <v>2933</v>
      </c>
      <c r="D2551">
        <f>_xlfn.XLOOKUP(Fin_SortCode[[#This Row],[Bank Name]],BankPopularity[UK Bank],BankPopularity[Weighting],0.0001)</f>
        <v>1E-4</v>
      </c>
    </row>
    <row r="2552" spans="1:4" ht="15.75" thickBot="1" x14ac:dyDescent="0.3">
      <c r="A2552" s="3" t="s">
        <v>29953</v>
      </c>
      <c r="B2552" s="4" t="s">
        <v>409</v>
      </c>
      <c r="C2552" s="5" t="s">
        <v>2934</v>
      </c>
      <c r="D2552">
        <f>_xlfn.XLOOKUP(Fin_SortCode[[#This Row],[Bank Name]],BankPopularity[UK Bank],BankPopularity[Weighting],0.0001)</f>
        <v>1E-4</v>
      </c>
    </row>
    <row r="2553" spans="1:4" ht="15.75" thickBot="1" x14ac:dyDescent="0.3">
      <c r="A2553" s="3" t="s">
        <v>29954</v>
      </c>
      <c r="B2553" s="4" t="s">
        <v>409</v>
      </c>
      <c r="C2553" s="5" t="s">
        <v>466</v>
      </c>
      <c r="D2553">
        <f>_xlfn.XLOOKUP(Fin_SortCode[[#This Row],[Bank Name]],BankPopularity[UK Bank],BankPopularity[Weighting],0.0001)</f>
        <v>1E-4</v>
      </c>
    </row>
    <row r="2554" spans="1:4" ht="15.75" thickBot="1" x14ac:dyDescent="0.3">
      <c r="A2554" s="3" t="s">
        <v>29955</v>
      </c>
      <c r="B2554" s="4" t="s">
        <v>409</v>
      </c>
      <c r="C2554" s="5" t="s">
        <v>2935</v>
      </c>
      <c r="D2554">
        <f>_xlfn.XLOOKUP(Fin_SortCode[[#This Row],[Bank Name]],BankPopularity[UK Bank],BankPopularity[Weighting],0.0001)</f>
        <v>1E-4</v>
      </c>
    </row>
    <row r="2555" spans="1:4" ht="15.75" thickBot="1" x14ac:dyDescent="0.3">
      <c r="A2555" s="3" t="s">
        <v>29956</v>
      </c>
      <c r="B2555" s="4" t="s">
        <v>409</v>
      </c>
      <c r="C2555" s="5" t="s">
        <v>2936</v>
      </c>
      <c r="D2555">
        <f>_xlfn.XLOOKUP(Fin_SortCode[[#This Row],[Bank Name]],BankPopularity[UK Bank],BankPopularity[Weighting],0.0001)</f>
        <v>1E-4</v>
      </c>
    </row>
    <row r="2556" spans="1:4" ht="15.75" thickBot="1" x14ac:dyDescent="0.3">
      <c r="A2556" s="3" t="s">
        <v>29957</v>
      </c>
      <c r="B2556" s="4" t="s">
        <v>409</v>
      </c>
      <c r="C2556" s="5" t="s">
        <v>2937</v>
      </c>
      <c r="D2556">
        <f>_xlfn.XLOOKUP(Fin_SortCode[[#This Row],[Bank Name]],BankPopularity[UK Bank],BankPopularity[Weighting],0.0001)</f>
        <v>1E-4</v>
      </c>
    </row>
    <row r="2557" spans="1:4" ht="15.75" thickBot="1" x14ac:dyDescent="0.3">
      <c r="A2557" s="3" t="s">
        <v>29958</v>
      </c>
      <c r="B2557" s="4" t="s">
        <v>409</v>
      </c>
      <c r="C2557" s="5" t="s">
        <v>2938</v>
      </c>
      <c r="D2557">
        <f>_xlfn.XLOOKUP(Fin_SortCode[[#This Row],[Bank Name]],BankPopularity[UK Bank],BankPopularity[Weighting],0.0001)</f>
        <v>1E-4</v>
      </c>
    </row>
    <row r="2558" spans="1:4" ht="15.75" thickBot="1" x14ac:dyDescent="0.3">
      <c r="A2558" s="3" t="s">
        <v>29959</v>
      </c>
      <c r="B2558" s="4" t="s">
        <v>409</v>
      </c>
      <c r="C2558" s="5" t="s">
        <v>2939</v>
      </c>
      <c r="D2558">
        <f>_xlfn.XLOOKUP(Fin_SortCode[[#This Row],[Bank Name]],BankPopularity[UK Bank],BankPopularity[Weighting],0.0001)</f>
        <v>1E-4</v>
      </c>
    </row>
    <row r="2559" spans="1:4" ht="15.75" thickBot="1" x14ac:dyDescent="0.3">
      <c r="A2559" s="3" t="s">
        <v>29960</v>
      </c>
      <c r="B2559" s="4" t="s">
        <v>409</v>
      </c>
      <c r="C2559" s="5" t="s">
        <v>2940</v>
      </c>
      <c r="D2559">
        <f>_xlfn.XLOOKUP(Fin_SortCode[[#This Row],[Bank Name]],BankPopularity[UK Bank],BankPopularity[Weighting],0.0001)</f>
        <v>1E-4</v>
      </c>
    </row>
    <row r="2560" spans="1:4" ht="15.75" thickBot="1" x14ac:dyDescent="0.3">
      <c r="A2560" s="3" t="s">
        <v>29961</v>
      </c>
      <c r="B2560" s="4" t="s">
        <v>409</v>
      </c>
      <c r="C2560" s="5" t="s">
        <v>2941</v>
      </c>
      <c r="D2560">
        <f>_xlfn.XLOOKUP(Fin_SortCode[[#This Row],[Bank Name]],BankPopularity[UK Bank],BankPopularity[Weighting],0.0001)</f>
        <v>1E-4</v>
      </c>
    </row>
    <row r="2561" spans="1:4" ht="15.75" thickBot="1" x14ac:dyDescent="0.3">
      <c r="A2561" s="3" t="s">
        <v>29962</v>
      </c>
      <c r="B2561" s="4" t="s">
        <v>409</v>
      </c>
      <c r="C2561" s="5" t="s">
        <v>2942</v>
      </c>
      <c r="D2561">
        <f>_xlfn.XLOOKUP(Fin_SortCode[[#This Row],[Bank Name]],BankPopularity[UK Bank],BankPopularity[Weighting],0.0001)</f>
        <v>1E-4</v>
      </c>
    </row>
    <row r="2562" spans="1:4" ht="15.75" thickBot="1" x14ac:dyDescent="0.3">
      <c r="A2562" s="3" t="s">
        <v>29963</v>
      </c>
      <c r="B2562" s="4" t="s">
        <v>409</v>
      </c>
      <c r="C2562" s="5" t="s">
        <v>2943</v>
      </c>
      <c r="D2562">
        <f>_xlfn.XLOOKUP(Fin_SortCode[[#This Row],[Bank Name]],BankPopularity[UK Bank],BankPopularity[Weighting],0.0001)</f>
        <v>1E-4</v>
      </c>
    </row>
    <row r="2563" spans="1:4" ht="15.75" thickBot="1" x14ac:dyDescent="0.3">
      <c r="A2563" s="3" t="s">
        <v>29964</v>
      </c>
      <c r="B2563" s="4" t="s">
        <v>409</v>
      </c>
      <c r="C2563" s="5" t="s">
        <v>2944</v>
      </c>
      <c r="D2563">
        <f>_xlfn.XLOOKUP(Fin_SortCode[[#This Row],[Bank Name]],BankPopularity[UK Bank],BankPopularity[Weighting],0.0001)</f>
        <v>1E-4</v>
      </c>
    </row>
    <row r="2564" spans="1:4" ht="15.75" thickBot="1" x14ac:dyDescent="0.3">
      <c r="A2564" s="3" t="s">
        <v>29965</v>
      </c>
      <c r="B2564" s="4" t="s">
        <v>409</v>
      </c>
      <c r="C2564" s="5" t="s">
        <v>2945</v>
      </c>
      <c r="D2564">
        <f>_xlfn.XLOOKUP(Fin_SortCode[[#This Row],[Bank Name]],BankPopularity[UK Bank],BankPopularity[Weighting],0.0001)</f>
        <v>1E-4</v>
      </c>
    </row>
    <row r="2565" spans="1:4" ht="15.75" thickBot="1" x14ac:dyDescent="0.3">
      <c r="A2565" s="3" t="s">
        <v>29966</v>
      </c>
      <c r="B2565" s="4" t="s">
        <v>409</v>
      </c>
      <c r="C2565" s="5" t="s">
        <v>2946</v>
      </c>
      <c r="D2565">
        <f>_xlfn.XLOOKUP(Fin_SortCode[[#This Row],[Bank Name]],BankPopularity[UK Bank],BankPopularity[Weighting],0.0001)</f>
        <v>1E-4</v>
      </c>
    </row>
    <row r="2566" spans="1:4" ht="15.75" thickBot="1" x14ac:dyDescent="0.3">
      <c r="A2566" s="3" t="s">
        <v>29967</v>
      </c>
      <c r="B2566" s="4" t="s">
        <v>409</v>
      </c>
      <c r="C2566" s="5" t="s">
        <v>2947</v>
      </c>
      <c r="D2566">
        <f>_xlfn.XLOOKUP(Fin_SortCode[[#This Row],[Bank Name]],BankPopularity[UK Bank],BankPopularity[Weighting],0.0001)</f>
        <v>1E-4</v>
      </c>
    </row>
    <row r="2567" spans="1:4" ht="15.75" thickBot="1" x14ac:dyDescent="0.3">
      <c r="A2567" s="3" t="s">
        <v>29968</v>
      </c>
      <c r="B2567" s="4" t="s">
        <v>409</v>
      </c>
      <c r="C2567" s="5" t="s">
        <v>2948</v>
      </c>
      <c r="D2567">
        <f>_xlfn.XLOOKUP(Fin_SortCode[[#This Row],[Bank Name]],BankPopularity[UK Bank],BankPopularity[Weighting],0.0001)</f>
        <v>1E-4</v>
      </c>
    </row>
    <row r="2568" spans="1:4" ht="15.75" thickBot="1" x14ac:dyDescent="0.3">
      <c r="A2568" s="3" t="s">
        <v>29969</v>
      </c>
      <c r="B2568" s="4" t="s">
        <v>409</v>
      </c>
      <c r="C2568" s="5" t="s">
        <v>2949</v>
      </c>
      <c r="D2568">
        <f>_xlfn.XLOOKUP(Fin_SortCode[[#This Row],[Bank Name]],BankPopularity[UK Bank],BankPopularity[Weighting],0.0001)</f>
        <v>1E-4</v>
      </c>
    </row>
    <row r="2569" spans="1:4" ht="15.75" thickBot="1" x14ac:dyDescent="0.3">
      <c r="A2569" s="3" t="s">
        <v>29970</v>
      </c>
      <c r="B2569" s="4" t="s">
        <v>409</v>
      </c>
      <c r="C2569" s="5" t="s">
        <v>2950</v>
      </c>
      <c r="D2569">
        <f>_xlfn.XLOOKUP(Fin_SortCode[[#This Row],[Bank Name]],BankPopularity[UK Bank],BankPopularity[Weighting],0.0001)</f>
        <v>1E-4</v>
      </c>
    </row>
    <row r="2570" spans="1:4" ht="15.75" thickBot="1" x14ac:dyDescent="0.3">
      <c r="A2570" s="3" t="s">
        <v>29971</v>
      </c>
      <c r="B2570" s="4" t="s">
        <v>409</v>
      </c>
      <c r="C2570" s="5" t="s">
        <v>2951</v>
      </c>
      <c r="D2570">
        <f>_xlfn.XLOOKUP(Fin_SortCode[[#This Row],[Bank Name]],BankPopularity[UK Bank],BankPopularity[Weighting],0.0001)</f>
        <v>1E-4</v>
      </c>
    </row>
    <row r="2571" spans="1:4" ht="15.75" thickBot="1" x14ac:dyDescent="0.3">
      <c r="A2571" s="3" t="s">
        <v>29972</v>
      </c>
      <c r="B2571" s="4" t="s">
        <v>409</v>
      </c>
      <c r="C2571" s="5" t="s">
        <v>2952</v>
      </c>
      <c r="D2571">
        <f>_xlfn.XLOOKUP(Fin_SortCode[[#This Row],[Bank Name]],BankPopularity[UK Bank],BankPopularity[Weighting],0.0001)</f>
        <v>1E-4</v>
      </c>
    </row>
    <row r="2572" spans="1:4" ht="15.75" thickBot="1" x14ac:dyDescent="0.3">
      <c r="A2572" s="3" t="s">
        <v>29973</v>
      </c>
      <c r="B2572" s="4" t="s">
        <v>409</v>
      </c>
      <c r="C2572" s="5" t="s">
        <v>2953</v>
      </c>
      <c r="D2572">
        <f>_xlfn.XLOOKUP(Fin_SortCode[[#This Row],[Bank Name]],BankPopularity[UK Bank],BankPopularity[Weighting],0.0001)</f>
        <v>1E-4</v>
      </c>
    </row>
    <row r="2573" spans="1:4" ht="15.75" thickBot="1" x14ac:dyDescent="0.3">
      <c r="A2573" s="3" t="s">
        <v>29974</v>
      </c>
      <c r="B2573" s="4" t="s">
        <v>409</v>
      </c>
      <c r="C2573" s="5" t="s">
        <v>2954</v>
      </c>
      <c r="D2573">
        <f>_xlfn.XLOOKUP(Fin_SortCode[[#This Row],[Bank Name]],BankPopularity[UK Bank],BankPopularity[Weighting],0.0001)</f>
        <v>1E-4</v>
      </c>
    </row>
    <row r="2574" spans="1:4" ht="15.75" thickBot="1" x14ac:dyDescent="0.3">
      <c r="A2574" s="3" t="s">
        <v>29975</v>
      </c>
      <c r="B2574" s="4" t="s">
        <v>409</v>
      </c>
      <c r="C2574" s="5" t="s">
        <v>2955</v>
      </c>
      <c r="D2574">
        <f>_xlfn.XLOOKUP(Fin_SortCode[[#This Row],[Bank Name]],BankPopularity[UK Bank],BankPopularity[Weighting],0.0001)</f>
        <v>1E-4</v>
      </c>
    </row>
    <row r="2575" spans="1:4" ht="15.75" thickBot="1" x14ac:dyDescent="0.3">
      <c r="A2575" s="3" t="s">
        <v>29976</v>
      </c>
      <c r="B2575" s="4" t="s">
        <v>409</v>
      </c>
      <c r="C2575" s="5" t="s">
        <v>2956</v>
      </c>
      <c r="D2575">
        <f>_xlfn.XLOOKUP(Fin_SortCode[[#This Row],[Bank Name]],BankPopularity[UK Bank],BankPopularity[Weighting],0.0001)</f>
        <v>1E-4</v>
      </c>
    </row>
    <row r="2576" spans="1:4" ht="15.75" thickBot="1" x14ac:dyDescent="0.3">
      <c r="A2576" s="3" t="s">
        <v>29977</v>
      </c>
      <c r="B2576" s="4" t="s">
        <v>409</v>
      </c>
      <c r="C2576" s="5" t="s">
        <v>2957</v>
      </c>
      <c r="D2576">
        <f>_xlfn.XLOOKUP(Fin_SortCode[[#This Row],[Bank Name]],BankPopularity[UK Bank],BankPopularity[Weighting],0.0001)</f>
        <v>1E-4</v>
      </c>
    </row>
    <row r="2577" spans="1:4" ht="15.75" thickBot="1" x14ac:dyDescent="0.3">
      <c r="A2577" s="3" t="s">
        <v>29978</v>
      </c>
      <c r="B2577" s="4" t="s">
        <v>409</v>
      </c>
      <c r="C2577" s="5" t="s">
        <v>2958</v>
      </c>
      <c r="D2577">
        <f>_xlfn.XLOOKUP(Fin_SortCode[[#This Row],[Bank Name]],BankPopularity[UK Bank],BankPopularity[Weighting],0.0001)</f>
        <v>1E-4</v>
      </c>
    </row>
    <row r="2578" spans="1:4" ht="15.75" thickBot="1" x14ac:dyDescent="0.3">
      <c r="A2578" s="3" t="s">
        <v>29979</v>
      </c>
      <c r="B2578" s="4" t="s">
        <v>409</v>
      </c>
      <c r="C2578" s="5" t="s">
        <v>2959</v>
      </c>
      <c r="D2578">
        <f>_xlfn.XLOOKUP(Fin_SortCode[[#This Row],[Bank Name]],BankPopularity[UK Bank],BankPopularity[Weighting],0.0001)</f>
        <v>1E-4</v>
      </c>
    </row>
    <row r="2579" spans="1:4" ht="15.75" thickBot="1" x14ac:dyDescent="0.3">
      <c r="A2579" s="3" t="s">
        <v>29980</v>
      </c>
      <c r="B2579" s="4" t="s">
        <v>409</v>
      </c>
      <c r="C2579" s="5" t="s">
        <v>2960</v>
      </c>
      <c r="D2579">
        <f>_xlfn.XLOOKUP(Fin_SortCode[[#This Row],[Bank Name]],BankPopularity[UK Bank],BankPopularity[Weighting],0.0001)</f>
        <v>1E-4</v>
      </c>
    </row>
    <row r="2580" spans="1:4" ht="15.75" thickBot="1" x14ac:dyDescent="0.3">
      <c r="A2580" s="3" t="s">
        <v>29981</v>
      </c>
      <c r="B2580" s="4" t="s">
        <v>409</v>
      </c>
      <c r="C2580" s="5" t="s">
        <v>2961</v>
      </c>
      <c r="D2580">
        <f>_xlfn.XLOOKUP(Fin_SortCode[[#This Row],[Bank Name]],BankPopularity[UK Bank],BankPopularity[Weighting],0.0001)</f>
        <v>1E-4</v>
      </c>
    </row>
    <row r="2581" spans="1:4" ht="15.75" thickBot="1" x14ac:dyDescent="0.3">
      <c r="A2581" s="3" t="s">
        <v>29982</v>
      </c>
      <c r="B2581" s="4" t="s">
        <v>409</v>
      </c>
      <c r="C2581" s="5" t="s">
        <v>2962</v>
      </c>
      <c r="D2581">
        <f>_xlfn.XLOOKUP(Fin_SortCode[[#This Row],[Bank Name]],BankPopularity[UK Bank],BankPopularity[Weighting],0.0001)</f>
        <v>1E-4</v>
      </c>
    </row>
    <row r="2582" spans="1:4" ht="15.75" thickBot="1" x14ac:dyDescent="0.3">
      <c r="A2582" s="3" t="s">
        <v>29983</v>
      </c>
      <c r="B2582" s="4" t="s">
        <v>409</v>
      </c>
      <c r="C2582" s="5" t="s">
        <v>2963</v>
      </c>
      <c r="D2582">
        <f>_xlfn.XLOOKUP(Fin_SortCode[[#This Row],[Bank Name]],BankPopularity[UK Bank],BankPopularity[Weighting],0.0001)</f>
        <v>1E-4</v>
      </c>
    </row>
    <row r="2583" spans="1:4" ht="15.75" thickBot="1" x14ac:dyDescent="0.3">
      <c r="A2583" s="3" t="s">
        <v>29984</v>
      </c>
      <c r="B2583" s="4" t="s">
        <v>409</v>
      </c>
      <c r="C2583" s="5" t="s">
        <v>2964</v>
      </c>
      <c r="D2583">
        <f>_xlfn.XLOOKUP(Fin_SortCode[[#This Row],[Bank Name]],BankPopularity[UK Bank],BankPopularity[Weighting],0.0001)</f>
        <v>1E-4</v>
      </c>
    </row>
    <row r="2584" spans="1:4" ht="15.75" thickBot="1" x14ac:dyDescent="0.3">
      <c r="A2584" s="3" t="s">
        <v>29985</v>
      </c>
      <c r="B2584" s="4" t="s">
        <v>409</v>
      </c>
      <c r="C2584" s="5" t="s">
        <v>2965</v>
      </c>
      <c r="D2584">
        <f>_xlfn.XLOOKUP(Fin_SortCode[[#This Row],[Bank Name]],BankPopularity[UK Bank],BankPopularity[Weighting],0.0001)</f>
        <v>1E-4</v>
      </c>
    </row>
    <row r="2585" spans="1:4" ht="15.75" thickBot="1" x14ac:dyDescent="0.3">
      <c r="A2585" s="3" t="s">
        <v>29986</v>
      </c>
      <c r="B2585" s="4" t="s">
        <v>409</v>
      </c>
      <c r="C2585" s="5" t="s">
        <v>2966</v>
      </c>
      <c r="D2585">
        <f>_xlfn.XLOOKUP(Fin_SortCode[[#This Row],[Bank Name]],BankPopularity[UK Bank],BankPopularity[Weighting],0.0001)</f>
        <v>1E-4</v>
      </c>
    </row>
    <row r="2586" spans="1:4" ht="15.75" thickBot="1" x14ac:dyDescent="0.3">
      <c r="A2586" s="3" t="s">
        <v>29987</v>
      </c>
      <c r="B2586" s="4" t="s">
        <v>409</v>
      </c>
      <c r="C2586" s="5" t="s">
        <v>2967</v>
      </c>
      <c r="D2586">
        <f>_xlfn.XLOOKUP(Fin_SortCode[[#This Row],[Bank Name]],BankPopularity[UK Bank],BankPopularity[Weighting],0.0001)</f>
        <v>1E-4</v>
      </c>
    </row>
    <row r="2587" spans="1:4" ht="15.75" thickBot="1" x14ac:dyDescent="0.3">
      <c r="A2587" s="3" t="s">
        <v>29988</v>
      </c>
      <c r="B2587" s="4" t="s">
        <v>409</v>
      </c>
      <c r="C2587" s="5" t="s">
        <v>2968</v>
      </c>
      <c r="D2587">
        <f>_xlfn.XLOOKUP(Fin_SortCode[[#This Row],[Bank Name]],BankPopularity[UK Bank],BankPopularity[Weighting],0.0001)</f>
        <v>1E-4</v>
      </c>
    </row>
    <row r="2588" spans="1:4" ht="15.75" thickBot="1" x14ac:dyDescent="0.3">
      <c r="A2588" s="3" t="s">
        <v>29989</v>
      </c>
      <c r="B2588" s="4" t="s">
        <v>409</v>
      </c>
      <c r="C2588" s="5" t="s">
        <v>2969</v>
      </c>
      <c r="D2588">
        <f>_xlfn.XLOOKUP(Fin_SortCode[[#This Row],[Bank Name]],BankPopularity[UK Bank],BankPopularity[Weighting],0.0001)</f>
        <v>1E-4</v>
      </c>
    </row>
    <row r="2589" spans="1:4" ht="15.75" thickBot="1" x14ac:dyDescent="0.3">
      <c r="A2589" s="3" t="s">
        <v>29990</v>
      </c>
      <c r="B2589" s="4" t="s">
        <v>409</v>
      </c>
      <c r="C2589" s="5" t="s">
        <v>2970</v>
      </c>
      <c r="D2589">
        <f>_xlfn.XLOOKUP(Fin_SortCode[[#This Row],[Bank Name]],BankPopularity[UK Bank],BankPopularity[Weighting],0.0001)</f>
        <v>1E-4</v>
      </c>
    </row>
    <row r="2590" spans="1:4" ht="15.75" thickBot="1" x14ac:dyDescent="0.3">
      <c r="A2590" s="3" t="s">
        <v>29991</v>
      </c>
      <c r="B2590" s="4" t="s">
        <v>409</v>
      </c>
      <c r="C2590" s="5" t="s">
        <v>2971</v>
      </c>
      <c r="D2590">
        <f>_xlfn.XLOOKUP(Fin_SortCode[[#This Row],[Bank Name]],BankPopularity[UK Bank],BankPopularity[Weighting],0.0001)</f>
        <v>1E-4</v>
      </c>
    </row>
    <row r="2591" spans="1:4" ht="15.75" thickBot="1" x14ac:dyDescent="0.3">
      <c r="A2591" s="3" t="s">
        <v>29992</v>
      </c>
      <c r="B2591" s="4" t="s">
        <v>409</v>
      </c>
      <c r="C2591" s="5" t="s">
        <v>2972</v>
      </c>
      <c r="D2591">
        <f>_xlfn.XLOOKUP(Fin_SortCode[[#This Row],[Bank Name]],BankPopularity[UK Bank],BankPopularity[Weighting],0.0001)</f>
        <v>1E-4</v>
      </c>
    </row>
    <row r="2592" spans="1:4" ht="15.75" thickBot="1" x14ac:dyDescent="0.3">
      <c r="A2592" s="3" t="s">
        <v>29993</v>
      </c>
      <c r="B2592" s="4" t="s">
        <v>409</v>
      </c>
      <c r="C2592" s="5" t="s">
        <v>2973</v>
      </c>
      <c r="D2592">
        <f>_xlfn.XLOOKUP(Fin_SortCode[[#This Row],[Bank Name]],BankPopularity[UK Bank],BankPopularity[Weighting],0.0001)</f>
        <v>1E-4</v>
      </c>
    </row>
    <row r="2593" spans="1:4" ht="15.75" thickBot="1" x14ac:dyDescent="0.3">
      <c r="A2593" s="3" t="s">
        <v>29994</v>
      </c>
      <c r="B2593" s="4" t="s">
        <v>409</v>
      </c>
      <c r="C2593" s="5" t="s">
        <v>2461</v>
      </c>
      <c r="D2593">
        <f>_xlfn.XLOOKUP(Fin_SortCode[[#This Row],[Bank Name]],BankPopularity[UK Bank],BankPopularity[Weighting],0.0001)</f>
        <v>1E-4</v>
      </c>
    </row>
    <row r="2594" spans="1:4" ht="15.75" thickBot="1" x14ac:dyDescent="0.3">
      <c r="A2594" s="3" t="s">
        <v>29995</v>
      </c>
      <c r="B2594" s="4" t="s">
        <v>409</v>
      </c>
      <c r="C2594" s="5" t="s">
        <v>2974</v>
      </c>
      <c r="D2594">
        <f>_xlfn.XLOOKUP(Fin_SortCode[[#This Row],[Bank Name]],BankPopularity[UK Bank],BankPopularity[Weighting],0.0001)</f>
        <v>1E-4</v>
      </c>
    </row>
    <row r="2595" spans="1:4" ht="15.75" thickBot="1" x14ac:dyDescent="0.3">
      <c r="A2595" s="3" t="s">
        <v>29996</v>
      </c>
      <c r="B2595" s="4" t="s">
        <v>409</v>
      </c>
      <c r="C2595" s="5" t="s">
        <v>2975</v>
      </c>
      <c r="D2595">
        <f>_xlfn.XLOOKUP(Fin_SortCode[[#This Row],[Bank Name]],BankPopularity[UK Bank],BankPopularity[Weighting],0.0001)</f>
        <v>1E-4</v>
      </c>
    </row>
    <row r="2596" spans="1:4" ht="15.75" thickBot="1" x14ac:dyDescent="0.3">
      <c r="A2596" s="3" t="s">
        <v>29997</v>
      </c>
      <c r="B2596" s="4" t="s">
        <v>409</v>
      </c>
      <c r="C2596" s="5" t="s">
        <v>2976</v>
      </c>
      <c r="D2596">
        <f>_xlfn.XLOOKUP(Fin_SortCode[[#This Row],[Bank Name]],BankPopularity[UK Bank],BankPopularity[Weighting],0.0001)</f>
        <v>1E-4</v>
      </c>
    </row>
    <row r="2597" spans="1:4" ht="15.75" thickBot="1" x14ac:dyDescent="0.3">
      <c r="A2597" s="3" t="s">
        <v>29998</v>
      </c>
      <c r="B2597" s="4" t="s">
        <v>409</v>
      </c>
      <c r="C2597" s="5" t="s">
        <v>2977</v>
      </c>
      <c r="D2597">
        <f>_xlfn.XLOOKUP(Fin_SortCode[[#This Row],[Bank Name]],BankPopularity[UK Bank],BankPopularity[Weighting],0.0001)</f>
        <v>1E-4</v>
      </c>
    </row>
    <row r="2598" spans="1:4" ht="15.75" thickBot="1" x14ac:dyDescent="0.3">
      <c r="A2598" s="3" t="s">
        <v>29999</v>
      </c>
      <c r="B2598" s="4" t="s">
        <v>409</v>
      </c>
      <c r="C2598" s="5" t="s">
        <v>2978</v>
      </c>
      <c r="D2598">
        <f>_xlfn.XLOOKUP(Fin_SortCode[[#This Row],[Bank Name]],BankPopularity[UK Bank],BankPopularity[Weighting],0.0001)</f>
        <v>1E-4</v>
      </c>
    </row>
    <row r="2599" spans="1:4" ht="15.75" thickBot="1" x14ac:dyDescent="0.3">
      <c r="A2599" s="3" t="s">
        <v>30000</v>
      </c>
      <c r="B2599" s="4" t="s">
        <v>409</v>
      </c>
      <c r="C2599" s="5" t="s">
        <v>2305</v>
      </c>
      <c r="D2599">
        <f>_xlfn.XLOOKUP(Fin_SortCode[[#This Row],[Bank Name]],BankPopularity[UK Bank],BankPopularity[Weighting],0.0001)</f>
        <v>1E-4</v>
      </c>
    </row>
    <row r="2600" spans="1:4" ht="15.75" thickBot="1" x14ac:dyDescent="0.3">
      <c r="A2600" s="3" t="s">
        <v>30001</v>
      </c>
      <c r="B2600" s="4" t="s">
        <v>409</v>
      </c>
      <c r="C2600" s="5" t="s">
        <v>2979</v>
      </c>
      <c r="D2600">
        <f>_xlfn.XLOOKUP(Fin_SortCode[[#This Row],[Bank Name]],BankPopularity[UK Bank],BankPopularity[Weighting],0.0001)</f>
        <v>1E-4</v>
      </c>
    </row>
    <row r="2601" spans="1:4" ht="15.75" thickBot="1" x14ac:dyDescent="0.3">
      <c r="A2601" s="3" t="s">
        <v>30002</v>
      </c>
      <c r="B2601" s="4" t="s">
        <v>409</v>
      </c>
      <c r="C2601" s="5" t="s">
        <v>2477</v>
      </c>
      <c r="D2601">
        <f>_xlfn.XLOOKUP(Fin_SortCode[[#This Row],[Bank Name]],BankPopularity[UK Bank],BankPopularity[Weighting],0.0001)</f>
        <v>1E-4</v>
      </c>
    </row>
    <row r="2602" spans="1:4" ht="15.75" thickBot="1" x14ac:dyDescent="0.3">
      <c r="A2602" s="3" t="s">
        <v>30003</v>
      </c>
      <c r="B2602" s="4" t="s">
        <v>409</v>
      </c>
      <c r="C2602" s="5" t="s">
        <v>2980</v>
      </c>
      <c r="D2602">
        <f>_xlfn.XLOOKUP(Fin_SortCode[[#This Row],[Bank Name]],BankPopularity[UK Bank],BankPopularity[Weighting],0.0001)</f>
        <v>1E-4</v>
      </c>
    </row>
    <row r="2603" spans="1:4" ht="15.75" thickBot="1" x14ac:dyDescent="0.3">
      <c r="A2603" s="3" t="s">
        <v>30004</v>
      </c>
      <c r="B2603" s="4" t="s">
        <v>409</v>
      </c>
      <c r="C2603" s="5" t="s">
        <v>2981</v>
      </c>
      <c r="D2603">
        <f>_xlfn.XLOOKUP(Fin_SortCode[[#This Row],[Bank Name]],BankPopularity[UK Bank],BankPopularity[Weighting],0.0001)</f>
        <v>1E-4</v>
      </c>
    </row>
    <row r="2604" spans="1:4" ht="15.75" thickBot="1" x14ac:dyDescent="0.3">
      <c r="A2604" s="3" t="s">
        <v>30005</v>
      </c>
      <c r="B2604" s="4" t="s">
        <v>409</v>
      </c>
      <c r="C2604" s="5" t="s">
        <v>2982</v>
      </c>
      <c r="D2604">
        <f>_xlfn.XLOOKUP(Fin_SortCode[[#This Row],[Bank Name]],BankPopularity[UK Bank],BankPopularity[Weighting],0.0001)</f>
        <v>1E-4</v>
      </c>
    </row>
    <row r="2605" spans="1:4" ht="15.75" thickBot="1" x14ac:dyDescent="0.3">
      <c r="A2605" s="3" t="s">
        <v>30006</v>
      </c>
      <c r="B2605" s="4" t="s">
        <v>409</v>
      </c>
      <c r="C2605" s="5" t="s">
        <v>2983</v>
      </c>
      <c r="D2605">
        <f>_xlfn.XLOOKUP(Fin_SortCode[[#This Row],[Bank Name]],BankPopularity[UK Bank],BankPopularity[Weighting],0.0001)</f>
        <v>1E-4</v>
      </c>
    </row>
    <row r="2606" spans="1:4" ht="15.75" thickBot="1" x14ac:dyDescent="0.3">
      <c r="A2606" s="3" t="s">
        <v>30007</v>
      </c>
      <c r="B2606" s="4" t="s">
        <v>409</v>
      </c>
      <c r="C2606" s="5" t="s">
        <v>2984</v>
      </c>
      <c r="D2606">
        <f>_xlfn.XLOOKUP(Fin_SortCode[[#This Row],[Bank Name]],BankPopularity[UK Bank],BankPopularity[Weighting],0.0001)</f>
        <v>1E-4</v>
      </c>
    </row>
    <row r="2607" spans="1:4" ht="15.75" thickBot="1" x14ac:dyDescent="0.3">
      <c r="A2607" s="3" t="s">
        <v>30008</v>
      </c>
      <c r="B2607" s="4" t="s">
        <v>409</v>
      </c>
      <c r="C2607" s="5" t="s">
        <v>2985</v>
      </c>
      <c r="D2607">
        <f>_xlfn.XLOOKUP(Fin_SortCode[[#This Row],[Bank Name]],BankPopularity[UK Bank],BankPopularity[Weighting],0.0001)</f>
        <v>1E-4</v>
      </c>
    </row>
    <row r="2608" spans="1:4" ht="15.75" thickBot="1" x14ac:dyDescent="0.3">
      <c r="A2608" s="3" t="s">
        <v>30009</v>
      </c>
      <c r="B2608" s="4" t="s">
        <v>409</v>
      </c>
      <c r="C2608" s="5" t="s">
        <v>2986</v>
      </c>
      <c r="D2608">
        <f>_xlfn.XLOOKUP(Fin_SortCode[[#This Row],[Bank Name]],BankPopularity[UK Bank],BankPopularity[Weighting],0.0001)</f>
        <v>1E-4</v>
      </c>
    </row>
    <row r="2609" spans="1:4" ht="15.75" thickBot="1" x14ac:dyDescent="0.3">
      <c r="A2609" s="3" t="s">
        <v>30010</v>
      </c>
      <c r="B2609" s="4" t="s">
        <v>409</v>
      </c>
      <c r="C2609" s="5" t="s">
        <v>2987</v>
      </c>
      <c r="D2609">
        <f>_xlfn.XLOOKUP(Fin_SortCode[[#This Row],[Bank Name]],BankPopularity[UK Bank],BankPopularity[Weighting],0.0001)</f>
        <v>1E-4</v>
      </c>
    </row>
    <row r="2610" spans="1:4" ht="15.75" thickBot="1" x14ac:dyDescent="0.3">
      <c r="A2610" s="3" t="s">
        <v>30011</v>
      </c>
      <c r="B2610" s="4" t="s">
        <v>409</v>
      </c>
      <c r="C2610" s="5" t="s">
        <v>2988</v>
      </c>
      <c r="D2610">
        <f>_xlfn.XLOOKUP(Fin_SortCode[[#This Row],[Bank Name]],BankPopularity[UK Bank],BankPopularity[Weighting],0.0001)</f>
        <v>1E-4</v>
      </c>
    </row>
    <row r="2611" spans="1:4" ht="15.75" thickBot="1" x14ac:dyDescent="0.3">
      <c r="A2611" s="3" t="s">
        <v>30012</v>
      </c>
      <c r="B2611" s="4" t="s">
        <v>409</v>
      </c>
      <c r="C2611" s="5" t="s">
        <v>2989</v>
      </c>
      <c r="D2611">
        <f>_xlfn.XLOOKUP(Fin_SortCode[[#This Row],[Bank Name]],BankPopularity[UK Bank],BankPopularity[Weighting],0.0001)</f>
        <v>1E-4</v>
      </c>
    </row>
    <row r="2612" spans="1:4" ht="15.75" thickBot="1" x14ac:dyDescent="0.3">
      <c r="A2612" s="3" t="s">
        <v>30013</v>
      </c>
      <c r="B2612" s="4" t="s">
        <v>409</v>
      </c>
      <c r="C2612" s="5" t="s">
        <v>2990</v>
      </c>
      <c r="D2612">
        <f>_xlfn.XLOOKUP(Fin_SortCode[[#This Row],[Bank Name]],BankPopularity[UK Bank],BankPopularity[Weighting],0.0001)</f>
        <v>1E-4</v>
      </c>
    </row>
    <row r="2613" spans="1:4" ht="15.75" thickBot="1" x14ac:dyDescent="0.3">
      <c r="A2613" s="3" t="s">
        <v>30014</v>
      </c>
      <c r="B2613" s="4" t="s">
        <v>409</v>
      </c>
      <c r="C2613" s="5" t="s">
        <v>2991</v>
      </c>
      <c r="D2613">
        <f>_xlfn.XLOOKUP(Fin_SortCode[[#This Row],[Bank Name]],BankPopularity[UK Bank],BankPopularity[Weighting],0.0001)</f>
        <v>1E-4</v>
      </c>
    </row>
    <row r="2614" spans="1:4" ht="15.75" thickBot="1" x14ac:dyDescent="0.3">
      <c r="A2614" s="3" t="s">
        <v>30015</v>
      </c>
      <c r="B2614" s="4" t="s">
        <v>409</v>
      </c>
      <c r="C2614" s="5" t="s">
        <v>2992</v>
      </c>
      <c r="D2614">
        <f>_xlfn.XLOOKUP(Fin_SortCode[[#This Row],[Bank Name]],BankPopularity[UK Bank],BankPopularity[Weighting],0.0001)</f>
        <v>1E-4</v>
      </c>
    </row>
    <row r="2615" spans="1:4" ht="15.75" thickBot="1" x14ac:dyDescent="0.3">
      <c r="A2615" s="3" t="s">
        <v>30016</v>
      </c>
      <c r="B2615" s="4" t="s">
        <v>409</v>
      </c>
      <c r="C2615" s="5" t="s">
        <v>2993</v>
      </c>
      <c r="D2615">
        <f>_xlfn.XLOOKUP(Fin_SortCode[[#This Row],[Bank Name]],BankPopularity[UK Bank],BankPopularity[Weighting],0.0001)</f>
        <v>1E-4</v>
      </c>
    </row>
    <row r="2616" spans="1:4" ht="15.75" thickBot="1" x14ac:dyDescent="0.3">
      <c r="A2616" s="3" t="s">
        <v>30017</v>
      </c>
      <c r="B2616" s="4" t="s">
        <v>409</v>
      </c>
      <c r="C2616" s="5" t="s">
        <v>2994</v>
      </c>
      <c r="D2616">
        <f>_xlfn.XLOOKUP(Fin_SortCode[[#This Row],[Bank Name]],BankPopularity[UK Bank],BankPopularity[Weighting],0.0001)</f>
        <v>1E-4</v>
      </c>
    </row>
    <row r="2617" spans="1:4" ht="15.75" thickBot="1" x14ac:dyDescent="0.3">
      <c r="A2617" s="3" t="s">
        <v>30018</v>
      </c>
      <c r="B2617" s="4" t="s">
        <v>409</v>
      </c>
      <c r="C2617" s="5" t="s">
        <v>2995</v>
      </c>
      <c r="D2617">
        <f>_xlfn.XLOOKUP(Fin_SortCode[[#This Row],[Bank Name]],BankPopularity[UK Bank],BankPopularity[Weighting],0.0001)</f>
        <v>1E-4</v>
      </c>
    </row>
    <row r="2618" spans="1:4" ht="15.75" thickBot="1" x14ac:dyDescent="0.3">
      <c r="A2618" s="3" t="s">
        <v>30019</v>
      </c>
      <c r="B2618" s="4" t="s">
        <v>409</v>
      </c>
      <c r="C2618" s="5" t="s">
        <v>2996</v>
      </c>
      <c r="D2618">
        <f>_xlfn.XLOOKUP(Fin_SortCode[[#This Row],[Bank Name]],BankPopularity[UK Bank],BankPopularity[Weighting],0.0001)</f>
        <v>1E-4</v>
      </c>
    </row>
    <row r="2619" spans="1:4" ht="15.75" thickBot="1" x14ac:dyDescent="0.3">
      <c r="A2619" s="3" t="s">
        <v>30020</v>
      </c>
      <c r="B2619" s="4" t="s">
        <v>409</v>
      </c>
      <c r="C2619" s="5" t="s">
        <v>2997</v>
      </c>
      <c r="D2619">
        <f>_xlfn.XLOOKUP(Fin_SortCode[[#This Row],[Bank Name]],BankPopularity[UK Bank],BankPopularity[Weighting],0.0001)</f>
        <v>1E-4</v>
      </c>
    </row>
    <row r="2620" spans="1:4" ht="15.75" thickBot="1" x14ac:dyDescent="0.3">
      <c r="A2620" s="3" t="s">
        <v>30021</v>
      </c>
      <c r="B2620" s="4" t="s">
        <v>409</v>
      </c>
      <c r="C2620" s="5" t="s">
        <v>2998</v>
      </c>
      <c r="D2620">
        <f>_xlfn.XLOOKUP(Fin_SortCode[[#This Row],[Bank Name]],BankPopularity[UK Bank],BankPopularity[Weighting],0.0001)</f>
        <v>1E-4</v>
      </c>
    </row>
    <row r="2621" spans="1:4" ht="15.75" thickBot="1" x14ac:dyDescent="0.3">
      <c r="A2621" s="3" t="s">
        <v>30022</v>
      </c>
      <c r="B2621" s="4" t="s">
        <v>409</v>
      </c>
      <c r="C2621" s="5" t="s">
        <v>2999</v>
      </c>
      <c r="D2621">
        <f>_xlfn.XLOOKUP(Fin_SortCode[[#This Row],[Bank Name]],BankPopularity[UK Bank],BankPopularity[Weighting],0.0001)</f>
        <v>1E-4</v>
      </c>
    </row>
    <row r="2622" spans="1:4" ht="15.75" thickBot="1" x14ac:dyDescent="0.3">
      <c r="A2622" s="3" t="s">
        <v>30023</v>
      </c>
      <c r="B2622" s="4" t="s">
        <v>409</v>
      </c>
      <c r="C2622" s="5" t="s">
        <v>3000</v>
      </c>
      <c r="D2622">
        <f>_xlfn.XLOOKUP(Fin_SortCode[[#This Row],[Bank Name]],BankPopularity[UK Bank],BankPopularity[Weighting],0.0001)</f>
        <v>1E-4</v>
      </c>
    </row>
    <row r="2623" spans="1:4" ht="15.75" thickBot="1" x14ac:dyDescent="0.3">
      <c r="A2623" s="3" t="s">
        <v>30024</v>
      </c>
      <c r="B2623" s="4" t="s">
        <v>409</v>
      </c>
      <c r="C2623" s="5" t="s">
        <v>3001</v>
      </c>
      <c r="D2623">
        <f>_xlfn.XLOOKUP(Fin_SortCode[[#This Row],[Bank Name]],BankPopularity[UK Bank],BankPopularity[Weighting],0.0001)</f>
        <v>1E-4</v>
      </c>
    </row>
    <row r="2624" spans="1:4" ht="15.75" thickBot="1" x14ac:dyDescent="0.3">
      <c r="A2624" s="3" t="s">
        <v>30025</v>
      </c>
      <c r="B2624" s="4" t="s">
        <v>409</v>
      </c>
      <c r="C2624" s="5" t="s">
        <v>3002</v>
      </c>
      <c r="D2624">
        <f>_xlfn.XLOOKUP(Fin_SortCode[[#This Row],[Bank Name]],BankPopularity[UK Bank],BankPopularity[Weighting],0.0001)</f>
        <v>1E-4</v>
      </c>
    </row>
    <row r="2625" spans="1:4" ht="15.75" thickBot="1" x14ac:dyDescent="0.3">
      <c r="A2625" s="3" t="s">
        <v>30026</v>
      </c>
      <c r="B2625" s="4" t="s">
        <v>409</v>
      </c>
      <c r="C2625" s="5" t="s">
        <v>3003</v>
      </c>
      <c r="D2625">
        <f>_xlfn.XLOOKUP(Fin_SortCode[[#This Row],[Bank Name]],BankPopularity[UK Bank],BankPopularity[Weighting],0.0001)</f>
        <v>1E-4</v>
      </c>
    </row>
    <row r="2626" spans="1:4" ht="15.75" thickBot="1" x14ac:dyDescent="0.3">
      <c r="A2626" s="3" t="s">
        <v>30027</v>
      </c>
      <c r="B2626" s="4" t="s">
        <v>409</v>
      </c>
      <c r="C2626" s="5" t="s">
        <v>3004</v>
      </c>
      <c r="D2626">
        <f>_xlfn.XLOOKUP(Fin_SortCode[[#This Row],[Bank Name]],BankPopularity[UK Bank],BankPopularity[Weighting],0.0001)</f>
        <v>1E-4</v>
      </c>
    </row>
    <row r="2627" spans="1:4" ht="15.75" thickBot="1" x14ac:dyDescent="0.3">
      <c r="A2627" s="3" t="s">
        <v>30028</v>
      </c>
      <c r="B2627" s="4" t="s">
        <v>409</v>
      </c>
      <c r="C2627" s="5" t="s">
        <v>3005</v>
      </c>
      <c r="D2627">
        <f>_xlfn.XLOOKUP(Fin_SortCode[[#This Row],[Bank Name]],BankPopularity[UK Bank],BankPopularity[Weighting],0.0001)</f>
        <v>1E-4</v>
      </c>
    </row>
    <row r="2628" spans="1:4" ht="15.75" thickBot="1" x14ac:dyDescent="0.3">
      <c r="A2628" s="3" t="s">
        <v>30029</v>
      </c>
      <c r="B2628" s="4" t="s">
        <v>409</v>
      </c>
      <c r="C2628" s="5" t="s">
        <v>3006</v>
      </c>
      <c r="D2628">
        <f>_xlfn.XLOOKUP(Fin_SortCode[[#This Row],[Bank Name]],BankPopularity[UK Bank],BankPopularity[Weighting],0.0001)</f>
        <v>1E-4</v>
      </c>
    </row>
    <row r="2629" spans="1:4" ht="15.75" thickBot="1" x14ac:dyDescent="0.3">
      <c r="A2629" s="3" t="s">
        <v>30030</v>
      </c>
      <c r="B2629" s="4" t="s">
        <v>409</v>
      </c>
      <c r="C2629" s="5" t="s">
        <v>3007</v>
      </c>
      <c r="D2629">
        <f>_xlfn.XLOOKUP(Fin_SortCode[[#This Row],[Bank Name]],BankPopularity[UK Bank],BankPopularity[Weighting],0.0001)</f>
        <v>1E-4</v>
      </c>
    </row>
    <row r="2630" spans="1:4" ht="15.75" thickBot="1" x14ac:dyDescent="0.3">
      <c r="A2630" s="3" t="s">
        <v>30031</v>
      </c>
      <c r="B2630" s="4" t="s">
        <v>409</v>
      </c>
      <c r="C2630" s="5" t="s">
        <v>3008</v>
      </c>
      <c r="D2630">
        <f>_xlfn.XLOOKUP(Fin_SortCode[[#This Row],[Bank Name]],BankPopularity[UK Bank],BankPopularity[Weighting],0.0001)</f>
        <v>1E-4</v>
      </c>
    </row>
    <row r="2631" spans="1:4" ht="15.75" thickBot="1" x14ac:dyDescent="0.3">
      <c r="A2631" s="3" t="s">
        <v>30032</v>
      </c>
      <c r="B2631" s="4" t="s">
        <v>409</v>
      </c>
      <c r="C2631" s="5" t="s">
        <v>3009</v>
      </c>
      <c r="D2631">
        <f>_xlfn.XLOOKUP(Fin_SortCode[[#This Row],[Bank Name]],BankPopularity[UK Bank],BankPopularity[Weighting],0.0001)</f>
        <v>1E-4</v>
      </c>
    </row>
    <row r="2632" spans="1:4" ht="15.75" thickBot="1" x14ac:dyDescent="0.3">
      <c r="A2632" s="3" t="s">
        <v>30033</v>
      </c>
      <c r="B2632" s="4" t="s">
        <v>409</v>
      </c>
      <c r="C2632" s="5" t="s">
        <v>2233</v>
      </c>
      <c r="D2632">
        <f>_xlfn.XLOOKUP(Fin_SortCode[[#This Row],[Bank Name]],BankPopularity[UK Bank],BankPopularity[Weighting],0.0001)</f>
        <v>1E-4</v>
      </c>
    </row>
    <row r="2633" spans="1:4" ht="15.75" thickBot="1" x14ac:dyDescent="0.3">
      <c r="A2633" s="3" t="s">
        <v>30034</v>
      </c>
      <c r="B2633" s="4" t="s">
        <v>409</v>
      </c>
      <c r="C2633" s="5" t="s">
        <v>3010</v>
      </c>
      <c r="D2633">
        <f>_xlfn.XLOOKUP(Fin_SortCode[[#This Row],[Bank Name]],BankPopularity[UK Bank],BankPopularity[Weighting],0.0001)</f>
        <v>1E-4</v>
      </c>
    </row>
    <row r="2634" spans="1:4" ht="15.75" thickBot="1" x14ac:dyDescent="0.3">
      <c r="A2634" s="3" t="s">
        <v>30035</v>
      </c>
      <c r="B2634" s="4" t="s">
        <v>409</v>
      </c>
      <c r="C2634" s="5" t="s">
        <v>3011</v>
      </c>
      <c r="D2634">
        <f>_xlfn.XLOOKUP(Fin_SortCode[[#This Row],[Bank Name]],BankPopularity[UK Bank],BankPopularity[Weighting],0.0001)</f>
        <v>1E-4</v>
      </c>
    </row>
    <row r="2635" spans="1:4" ht="15.75" thickBot="1" x14ac:dyDescent="0.3">
      <c r="A2635" s="3" t="s">
        <v>30036</v>
      </c>
      <c r="B2635" s="4" t="s">
        <v>409</v>
      </c>
      <c r="C2635" s="5" t="s">
        <v>3012</v>
      </c>
      <c r="D2635">
        <f>_xlfn.XLOOKUP(Fin_SortCode[[#This Row],[Bank Name]],BankPopularity[UK Bank],BankPopularity[Weighting],0.0001)</f>
        <v>1E-4</v>
      </c>
    </row>
    <row r="2636" spans="1:4" ht="15.75" thickBot="1" x14ac:dyDescent="0.3">
      <c r="A2636" s="3" t="s">
        <v>30037</v>
      </c>
      <c r="B2636" s="4" t="s">
        <v>409</v>
      </c>
      <c r="C2636" s="5" t="s">
        <v>3013</v>
      </c>
      <c r="D2636">
        <f>_xlfn.XLOOKUP(Fin_SortCode[[#This Row],[Bank Name]],BankPopularity[UK Bank],BankPopularity[Weighting],0.0001)</f>
        <v>1E-4</v>
      </c>
    </row>
    <row r="2637" spans="1:4" ht="15.75" thickBot="1" x14ac:dyDescent="0.3">
      <c r="A2637" s="3" t="s">
        <v>30038</v>
      </c>
      <c r="B2637" s="4" t="s">
        <v>409</v>
      </c>
      <c r="C2637" s="5" t="s">
        <v>3014</v>
      </c>
      <c r="D2637">
        <f>_xlfn.XLOOKUP(Fin_SortCode[[#This Row],[Bank Name]],BankPopularity[UK Bank],BankPopularity[Weighting],0.0001)</f>
        <v>1E-4</v>
      </c>
    </row>
    <row r="2638" spans="1:4" ht="15.75" thickBot="1" x14ac:dyDescent="0.3">
      <c r="A2638" s="3" t="s">
        <v>30039</v>
      </c>
      <c r="B2638" s="4" t="s">
        <v>409</v>
      </c>
      <c r="C2638" s="5" t="s">
        <v>3015</v>
      </c>
      <c r="D2638">
        <f>_xlfn.XLOOKUP(Fin_SortCode[[#This Row],[Bank Name]],BankPopularity[UK Bank],BankPopularity[Weighting],0.0001)</f>
        <v>1E-4</v>
      </c>
    </row>
    <row r="2639" spans="1:4" ht="15.75" thickBot="1" x14ac:dyDescent="0.3">
      <c r="A2639" s="3" t="s">
        <v>30040</v>
      </c>
      <c r="B2639" s="4" t="s">
        <v>409</v>
      </c>
      <c r="C2639" s="5" t="s">
        <v>3016</v>
      </c>
      <c r="D2639">
        <f>_xlfn.XLOOKUP(Fin_SortCode[[#This Row],[Bank Name]],BankPopularity[UK Bank],BankPopularity[Weighting],0.0001)</f>
        <v>1E-4</v>
      </c>
    </row>
    <row r="2640" spans="1:4" ht="15.75" thickBot="1" x14ac:dyDescent="0.3">
      <c r="A2640" s="3" t="s">
        <v>30041</v>
      </c>
      <c r="B2640" s="4" t="s">
        <v>409</v>
      </c>
      <c r="C2640" s="5" t="s">
        <v>3017</v>
      </c>
      <c r="D2640">
        <f>_xlfn.XLOOKUP(Fin_SortCode[[#This Row],[Bank Name]],BankPopularity[UK Bank],BankPopularity[Weighting],0.0001)</f>
        <v>1E-4</v>
      </c>
    </row>
    <row r="2641" spans="1:4" ht="15.75" thickBot="1" x14ac:dyDescent="0.3">
      <c r="A2641" s="3" t="s">
        <v>30042</v>
      </c>
      <c r="B2641" s="4" t="s">
        <v>409</v>
      </c>
      <c r="C2641" s="5" t="s">
        <v>3018</v>
      </c>
      <c r="D2641">
        <f>_xlfn.XLOOKUP(Fin_SortCode[[#This Row],[Bank Name]],BankPopularity[UK Bank],BankPopularity[Weighting],0.0001)</f>
        <v>1E-4</v>
      </c>
    </row>
    <row r="2642" spans="1:4" ht="15.75" thickBot="1" x14ac:dyDescent="0.3">
      <c r="A2642" s="3" t="s">
        <v>30043</v>
      </c>
      <c r="B2642" s="4" t="s">
        <v>409</v>
      </c>
      <c r="C2642" s="5" t="s">
        <v>3019</v>
      </c>
      <c r="D2642">
        <f>_xlfn.XLOOKUP(Fin_SortCode[[#This Row],[Bank Name]],BankPopularity[UK Bank],BankPopularity[Weighting],0.0001)</f>
        <v>1E-4</v>
      </c>
    </row>
    <row r="2643" spans="1:4" ht="15.75" thickBot="1" x14ac:dyDescent="0.3">
      <c r="A2643" s="3" t="s">
        <v>30044</v>
      </c>
      <c r="B2643" s="4" t="s">
        <v>409</v>
      </c>
      <c r="C2643" s="5" t="s">
        <v>2443</v>
      </c>
      <c r="D2643">
        <f>_xlfn.XLOOKUP(Fin_SortCode[[#This Row],[Bank Name]],BankPopularity[UK Bank],BankPopularity[Weighting],0.0001)</f>
        <v>1E-4</v>
      </c>
    </row>
    <row r="2644" spans="1:4" ht="15.75" thickBot="1" x14ac:dyDescent="0.3">
      <c r="A2644" s="3" t="s">
        <v>30045</v>
      </c>
      <c r="B2644" s="4" t="s">
        <v>409</v>
      </c>
      <c r="C2644" s="5" t="s">
        <v>3020</v>
      </c>
      <c r="D2644">
        <f>_xlfn.XLOOKUP(Fin_SortCode[[#This Row],[Bank Name]],BankPopularity[UK Bank],BankPopularity[Weighting],0.0001)</f>
        <v>1E-4</v>
      </c>
    </row>
    <row r="2645" spans="1:4" ht="15.75" thickBot="1" x14ac:dyDescent="0.3">
      <c r="A2645" s="3" t="s">
        <v>30046</v>
      </c>
      <c r="B2645" s="4" t="s">
        <v>409</v>
      </c>
      <c r="C2645" s="5" t="s">
        <v>3021</v>
      </c>
      <c r="D2645">
        <f>_xlfn.XLOOKUP(Fin_SortCode[[#This Row],[Bank Name]],BankPopularity[UK Bank],BankPopularity[Weighting],0.0001)</f>
        <v>1E-4</v>
      </c>
    </row>
    <row r="2646" spans="1:4" ht="15.75" thickBot="1" x14ac:dyDescent="0.3">
      <c r="A2646" s="3" t="s">
        <v>30047</v>
      </c>
      <c r="B2646" s="4" t="s">
        <v>409</v>
      </c>
      <c r="C2646" s="5" t="s">
        <v>492</v>
      </c>
      <c r="D2646">
        <f>_xlfn.XLOOKUP(Fin_SortCode[[#This Row],[Bank Name]],BankPopularity[UK Bank],BankPopularity[Weighting],0.0001)</f>
        <v>1E-4</v>
      </c>
    </row>
    <row r="2647" spans="1:4" ht="15.75" thickBot="1" x14ac:dyDescent="0.3">
      <c r="A2647" s="3" t="s">
        <v>30048</v>
      </c>
      <c r="B2647" s="4" t="s">
        <v>409</v>
      </c>
      <c r="C2647" s="5" t="s">
        <v>3022</v>
      </c>
      <c r="D2647">
        <f>_xlfn.XLOOKUP(Fin_SortCode[[#This Row],[Bank Name]],BankPopularity[UK Bank],BankPopularity[Weighting],0.0001)</f>
        <v>1E-4</v>
      </c>
    </row>
    <row r="2648" spans="1:4" ht="15.75" thickBot="1" x14ac:dyDescent="0.3">
      <c r="A2648" s="3" t="s">
        <v>30049</v>
      </c>
      <c r="B2648" s="4" t="s">
        <v>409</v>
      </c>
      <c r="C2648" s="5" t="s">
        <v>3023</v>
      </c>
      <c r="D2648">
        <f>_xlfn.XLOOKUP(Fin_SortCode[[#This Row],[Bank Name]],BankPopularity[UK Bank],BankPopularity[Weighting],0.0001)</f>
        <v>1E-4</v>
      </c>
    </row>
    <row r="2649" spans="1:4" ht="15.75" thickBot="1" x14ac:dyDescent="0.3">
      <c r="A2649" s="3" t="s">
        <v>30050</v>
      </c>
      <c r="B2649" s="4" t="s">
        <v>409</v>
      </c>
      <c r="C2649" s="5" t="s">
        <v>3024</v>
      </c>
      <c r="D2649">
        <f>_xlfn.XLOOKUP(Fin_SortCode[[#This Row],[Bank Name]],BankPopularity[UK Bank],BankPopularity[Weighting],0.0001)</f>
        <v>1E-4</v>
      </c>
    </row>
    <row r="2650" spans="1:4" ht="15.75" thickBot="1" x14ac:dyDescent="0.3">
      <c r="A2650" s="3" t="s">
        <v>30051</v>
      </c>
      <c r="B2650" s="4" t="s">
        <v>409</v>
      </c>
      <c r="C2650" s="5" t="s">
        <v>3025</v>
      </c>
      <c r="D2650">
        <f>_xlfn.XLOOKUP(Fin_SortCode[[#This Row],[Bank Name]],BankPopularity[UK Bank],BankPopularity[Weighting],0.0001)</f>
        <v>1E-4</v>
      </c>
    </row>
    <row r="2651" spans="1:4" ht="15.75" thickBot="1" x14ac:dyDescent="0.3">
      <c r="A2651" s="3" t="s">
        <v>30052</v>
      </c>
      <c r="B2651" s="4" t="s">
        <v>409</v>
      </c>
      <c r="C2651" s="5" t="s">
        <v>3026</v>
      </c>
      <c r="D2651">
        <f>_xlfn.XLOOKUP(Fin_SortCode[[#This Row],[Bank Name]],BankPopularity[UK Bank],BankPopularity[Weighting],0.0001)</f>
        <v>1E-4</v>
      </c>
    </row>
    <row r="2652" spans="1:4" ht="15.75" thickBot="1" x14ac:dyDescent="0.3">
      <c r="A2652" s="3" t="s">
        <v>30053</v>
      </c>
      <c r="B2652" s="4" t="s">
        <v>409</v>
      </c>
      <c r="C2652" s="5" t="s">
        <v>3027</v>
      </c>
      <c r="D2652">
        <f>_xlfn.XLOOKUP(Fin_SortCode[[#This Row],[Bank Name]],BankPopularity[UK Bank],BankPopularity[Weighting],0.0001)</f>
        <v>1E-4</v>
      </c>
    </row>
    <row r="2653" spans="1:4" ht="15.75" thickBot="1" x14ac:dyDescent="0.3">
      <c r="A2653" s="3" t="s">
        <v>30054</v>
      </c>
      <c r="B2653" s="4" t="s">
        <v>409</v>
      </c>
      <c r="C2653" s="5" t="s">
        <v>3028</v>
      </c>
      <c r="D2653">
        <f>_xlfn.XLOOKUP(Fin_SortCode[[#This Row],[Bank Name]],BankPopularity[UK Bank],BankPopularity[Weighting],0.0001)</f>
        <v>1E-4</v>
      </c>
    </row>
    <row r="2654" spans="1:4" ht="15.75" thickBot="1" x14ac:dyDescent="0.3">
      <c r="A2654" s="3" t="s">
        <v>30055</v>
      </c>
      <c r="B2654" s="4" t="s">
        <v>409</v>
      </c>
      <c r="C2654" s="5" t="s">
        <v>3029</v>
      </c>
      <c r="D2654">
        <f>_xlfn.XLOOKUP(Fin_SortCode[[#This Row],[Bank Name]],BankPopularity[UK Bank],BankPopularity[Weighting],0.0001)</f>
        <v>1E-4</v>
      </c>
    </row>
    <row r="2655" spans="1:4" ht="15.75" thickBot="1" x14ac:dyDescent="0.3">
      <c r="A2655" s="3" t="s">
        <v>30056</v>
      </c>
      <c r="B2655" s="4" t="s">
        <v>409</v>
      </c>
      <c r="C2655" s="5" t="s">
        <v>3030</v>
      </c>
      <c r="D2655">
        <f>_xlfn.XLOOKUP(Fin_SortCode[[#This Row],[Bank Name]],BankPopularity[UK Bank],BankPopularity[Weighting],0.0001)</f>
        <v>1E-4</v>
      </c>
    </row>
    <row r="2656" spans="1:4" ht="15.75" thickBot="1" x14ac:dyDescent="0.3">
      <c r="A2656" s="3" t="s">
        <v>30057</v>
      </c>
      <c r="B2656" s="4" t="s">
        <v>409</v>
      </c>
      <c r="C2656" s="5" t="s">
        <v>3031</v>
      </c>
      <c r="D2656">
        <f>_xlfn.XLOOKUP(Fin_SortCode[[#This Row],[Bank Name]],BankPopularity[UK Bank],BankPopularity[Weighting],0.0001)</f>
        <v>1E-4</v>
      </c>
    </row>
    <row r="2657" spans="1:4" ht="15.75" thickBot="1" x14ac:dyDescent="0.3">
      <c r="A2657" s="3" t="s">
        <v>30058</v>
      </c>
      <c r="B2657" s="4" t="s">
        <v>409</v>
      </c>
      <c r="C2657" s="5" t="s">
        <v>3032</v>
      </c>
      <c r="D2657">
        <f>_xlfn.XLOOKUP(Fin_SortCode[[#This Row],[Bank Name]],BankPopularity[UK Bank],BankPopularity[Weighting],0.0001)</f>
        <v>1E-4</v>
      </c>
    </row>
    <row r="2658" spans="1:4" ht="15.75" thickBot="1" x14ac:dyDescent="0.3">
      <c r="A2658" s="3" t="s">
        <v>30059</v>
      </c>
      <c r="B2658" s="4" t="s">
        <v>409</v>
      </c>
      <c r="C2658" s="5" t="s">
        <v>3033</v>
      </c>
      <c r="D2658">
        <f>_xlfn.XLOOKUP(Fin_SortCode[[#This Row],[Bank Name]],BankPopularity[UK Bank],BankPopularity[Weighting],0.0001)</f>
        <v>1E-4</v>
      </c>
    </row>
    <row r="2659" spans="1:4" ht="15.75" thickBot="1" x14ac:dyDescent="0.3">
      <c r="A2659" s="3" t="s">
        <v>30060</v>
      </c>
      <c r="B2659" s="4" t="s">
        <v>409</v>
      </c>
      <c r="C2659" s="5" t="s">
        <v>3034</v>
      </c>
      <c r="D2659">
        <f>_xlfn.XLOOKUP(Fin_SortCode[[#This Row],[Bank Name]],BankPopularity[UK Bank],BankPopularity[Weighting],0.0001)</f>
        <v>1E-4</v>
      </c>
    </row>
    <row r="2660" spans="1:4" ht="15.75" thickBot="1" x14ac:dyDescent="0.3">
      <c r="A2660" s="3" t="s">
        <v>30061</v>
      </c>
      <c r="B2660" s="4" t="s">
        <v>409</v>
      </c>
      <c r="C2660" s="5" t="s">
        <v>3035</v>
      </c>
      <c r="D2660">
        <f>_xlfn.XLOOKUP(Fin_SortCode[[#This Row],[Bank Name]],BankPopularity[UK Bank],BankPopularity[Weighting],0.0001)</f>
        <v>1E-4</v>
      </c>
    </row>
    <row r="2661" spans="1:4" ht="15.75" thickBot="1" x14ac:dyDescent="0.3">
      <c r="A2661" s="3" t="s">
        <v>30062</v>
      </c>
      <c r="B2661" s="4" t="s">
        <v>409</v>
      </c>
      <c r="C2661" s="5" t="s">
        <v>3036</v>
      </c>
      <c r="D2661">
        <f>_xlfn.XLOOKUP(Fin_SortCode[[#This Row],[Bank Name]],BankPopularity[UK Bank],BankPopularity[Weighting],0.0001)</f>
        <v>1E-4</v>
      </c>
    </row>
    <row r="2662" spans="1:4" ht="15.75" thickBot="1" x14ac:dyDescent="0.3">
      <c r="A2662" s="3" t="s">
        <v>30063</v>
      </c>
      <c r="B2662" s="4" t="s">
        <v>409</v>
      </c>
      <c r="C2662" s="5" t="s">
        <v>3037</v>
      </c>
      <c r="D2662">
        <f>_xlfn.XLOOKUP(Fin_SortCode[[#This Row],[Bank Name]],BankPopularity[UK Bank],BankPopularity[Weighting],0.0001)</f>
        <v>1E-4</v>
      </c>
    </row>
    <row r="2663" spans="1:4" ht="15.75" thickBot="1" x14ac:dyDescent="0.3">
      <c r="A2663" s="3" t="s">
        <v>30064</v>
      </c>
      <c r="B2663" s="4" t="s">
        <v>409</v>
      </c>
      <c r="C2663" s="5" t="s">
        <v>3038</v>
      </c>
      <c r="D2663">
        <f>_xlfn.XLOOKUP(Fin_SortCode[[#This Row],[Bank Name]],BankPopularity[UK Bank],BankPopularity[Weighting],0.0001)</f>
        <v>1E-4</v>
      </c>
    </row>
    <row r="2664" spans="1:4" ht="15.75" thickBot="1" x14ac:dyDescent="0.3">
      <c r="A2664" s="3" t="s">
        <v>30065</v>
      </c>
      <c r="B2664" s="4" t="s">
        <v>409</v>
      </c>
      <c r="C2664" s="5" t="s">
        <v>3039</v>
      </c>
      <c r="D2664">
        <f>_xlfn.XLOOKUP(Fin_SortCode[[#This Row],[Bank Name]],BankPopularity[UK Bank],BankPopularity[Weighting],0.0001)</f>
        <v>1E-4</v>
      </c>
    </row>
    <row r="2665" spans="1:4" ht="15.75" thickBot="1" x14ac:dyDescent="0.3">
      <c r="A2665" s="3" t="s">
        <v>30066</v>
      </c>
      <c r="B2665" s="4" t="s">
        <v>409</v>
      </c>
      <c r="C2665" s="5" t="s">
        <v>3040</v>
      </c>
      <c r="D2665">
        <f>_xlfn.XLOOKUP(Fin_SortCode[[#This Row],[Bank Name]],BankPopularity[UK Bank],BankPopularity[Weighting],0.0001)</f>
        <v>1E-4</v>
      </c>
    </row>
    <row r="2666" spans="1:4" ht="15.75" thickBot="1" x14ac:dyDescent="0.3">
      <c r="A2666" s="3" t="s">
        <v>30067</v>
      </c>
      <c r="B2666" s="4" t="s">
        <v>409</v>
      </c>
      <c r="C2666" s="5" t="s">
        <v>3041</v>
      </c>
      <c r="D2666">
        <f>_xlfn.XLOOKUP(Fin_SortCode[[#This Row],[Bank Name]],BankPopularity[UK Bank],BankPopularity[Weighting],0.0001)</f>
        <v>1E-4</v>
      </c>
    </row>
    <row r="2667" spans="1:4" ht="15.75" thickBot="1" x14ac:dyDescent="0.3">
      <c r="A2667" s="3" t="s">
        <v>30068</v>
      </c>
      <c r="B2667" s="4" t="s">
        <v>409</v>
      </c>
      <c r="C2667" s="5" t="s">
        <v>3042</v>
      </c>
      <c r="D2667">
        <f>_xlfn.XLOOKUP(Fin_SortCode[[#This Row],[Bank Name]],BankPopularity[UK Bank],BankPopularity[Weighting],0.0001)</f>
        <v>1E-4</v>
      </c>
    </row>
    <row r="2668" spans="1:4" ht="15.75" thickBot="1" x14ac:dyDescent="0.3">
      <c r="A2668" s="3" t="s">
        <v>30069</v>
      </c>
      <c r="B2668" s="4" t="s">
        <v>409</v>
      </c>
      <c r="C2668" s="5" t="s">
        <v>3043</v>
      </c>
      <c r="D2668">
        <f>_xlfn.XLOOKUP(Fin_SortCode[[#This Row],[Bank Name]],BankPopularity[UK Bank],BankPopularity[Weighting],0.0001)</f>
        <v>1E-4</v>
      </c>
    </row>
    <row r="2669" spans="1:4" ht="15.75" thickBot="1" x14ac:dyDescent="0.3">
      <c r="A2669" s="3" t="s">
        <v>30070</v>
      </c>
      <c r="B2669" s="4" t="s">
        <v>409</v>
      </c>
      <c r="C2669" s="5" t="s">
        <v>493</v>
      </c>
      <c r="D2669">
        <f>_xlfn.XLOOKUP(Fin_SortCode[[#This Row],[Bank Name]],BankPopularity[UK Bank],BankPopularity[Weighting],0.0001)</f>
        <v>1E-4</v>
      </c>
    </row>
    <row r="2670" spans="1:4" ht="15.75" thickBot="1" x14ac:dyDescent="0.3">
      <c r="A2670" s="3" t="s">
        <v>30071</v>
      </c>
      <c r="B2670" s="4" t="s">
        <v>409</v>
      </c>
      <c r="C2670" s="5" t="s">
        <v>3044</v>
      </c>
      <c r="D2670">
        <f>_xlfn.XLOOKUP(Fin_SortCode[[#This Row],[Bank Name]],BankPopularity[UK Bank],BankPopularity[Weighting],0.0001)</f>
        <v>1E-4</v>
      </c>
    </row>
    <row r="2671" spans="1:4" ht="15.75" thickBot="1" x14ac:dyDescent="0.3">
      <c r="A2671" s="3" t="s">
        <v>30072</v>
      </c>
      <c r="B2671" s="4" t="s">
        <v>409</v>
      </c>
      <c r="C2671" s="5" t="s">
        <v>3045</v>
      </c>
      <c r="D2671">
        <f>_xlfn.XLOOKUP(Fin_SortCode[[#This Row],[Bank Name]],BankPopularity[UK Bank],BankPopularity[Weighting],0.0001)</f>
        <v>1E-4</v>
      </c>
    </row>
    <row r="2672" spans="1:4" ht="15.75" thickBot="1" x14ac:dyDescent="0.3">
      <c r="A2672" s="3" t="s">
        <v>30073</v>
      </c>
      <c r="B2672" s="4" t="s">
        <v>409</v>
      </c>
      <c r="C2672" s="5" t="s">
        <v>3046</v>
      </c>
      <c r="D2672">
        <f>_xlfn.XLOOKUP(Fin_SortCode[[#This Row],[Bank Name]],BankPopularity[UK Bank],BankPopularity[Weighting],0.0001)</f>
        <v>1E-4</v>
      </c>
    </row>
    <row r="2673" spans="1:4" ht="15.75" thickBot="1" x14ac:dyDescent="0.3">
      <c r="A2673" s="3" t="s">
        <v>30074</v>
      </c>
      <c r="B2673" s="4" t="s">
        <v>409</v>
      </c>
      <c r="C2673" s="5" t="s">
        <v>3047</v>
      </c>
      <c r="D2673">
        <f>_xlfn.XLOOKUP(Fin_SortCode[[#This Row],[Bank Name]],BankPopularity[UK Bank],BankPopularity[Weighting],0.0001)</f>
        <v>1E-4</v>
      </c>
    </row>
    <row r="2674" spans="1:4" ht="15.75" thickBot="1" x14ac:dyDescent="0.3">
      <c r="A2674" s="3" t="s">
        <v>30075</v>
      </c>
      <c r="B2674" s="4" t="s">
        <v>409</v>
      </c>
      <c r="C2674" s="5" t="s">
        <v>3048</v>
      </c>
      <c r="D2674">
        <f>_xlfn.XLOOKUP(Fin_SortCode[[#This Row],[Bank Name]],BankPopularity[UK Bank],BankPopularity[Weighting],0.0001)</f>
        <v>1E-4</v>
      </c>
    </row>
    <row r="2675" spans="1:4" ht="15.75" thickBot="1" x14ac:dyDescent="0.3">
      <c r="A2675" s="3" t="s">
        <v>30076</v>
      </c>
      <c r="B2675" s="4" t="s">
        <v>409</v>
      </c>
      <c r="C2675" s="5" t="s">
        <v>3049</v>
      </c>
      <c r="D2675">
        <f>_xlfn.XLOOKUP(Fin_SortCode[[#This Row],[Bank Name]],BankPopularity[UK Bank],BankPopularity[Weighting],0.0001)</f>
        <v>1E-4</v>
      </c>
    </row>
    <row r="2676" spans="1:4" ht="15.75" thickBot="1" x14ac:dyDescent="0.3">
      <c r="A2676" s="3" t="s">
        <v>30077</v>
      </c>
      <c r="B2676" s="4" t="s">
        <v>409</v>
      </c>
      <c r="C2676" s="5" t="s">
        <v>3050</v>
      </c>
      <c r="D2676">
        <f>_xlfn.XLOOKUP(Fin_SortCode[[#This Row],[Bank Name]],BankPopularity[UK Bank],BankPopularity[Weighting],0.0001)</f>
        <v>1E-4</v>
      </c>
    </row>
    <row r="2677" spans="1:4" ht="15.75" thickBot="1" x14ac:dyDescent="0.3">
      <c r="A2677" s="3" t="s">
        <v>30078</v>
      </c>
      <c r="B2677" s="4" t="s">
        <v>409</v>
      </c>
      <c r="C2677" s="5" t="s">
        <v>3051</v>
      </c>
      <c r="D2677">
        <f>_xlfn.XLOOKUP(Fin_SortCode[[#This Row],[Bank Name]],BankPopularity[UK Bank],BankPopularity[Weighting],0.0001)</f>
        <v>1E-4</v>
      </c>
    </row>
    <row r="2678" spans="1:4" ht="15.75" thickBot="1" x14ac:dyDescent="0.3">
      <c r="A2678" s="3" t="s">
        <v>30079</v>
      </c>
      <c r="B2678" s="4" t="s">
        <v>409</v>
      </c>
      <c r="C2678" s="5" t="s">
        <v>3052</v>
      </c>
      <c r="D2678">
        <f>_xlfn.XLOOKUP(Fin_SortCode[[#This Row],[Bank Name]],BankPopularity[UK Bank],BankPopularity[Weighting],0.0001)</f>
        <v>1E-4</v>
      </c>
    </row>
    <row r="2679" spans="1:4" ht="15.75" thickBot="1" x14ac:dyDescent="0.3">
      <c r="A2679" s="3" t="s">
        <v>30080</v>
      </c>
      <c r="B2679" s="4" t="s">
        <v>409</v>
      </c>
      <c r="C2679" s="5" t="s">
        <v>3053</v>
      </c>
      <c r="D2679">
        <f>_xlfn.XLOOKUP(Fin_SortCode[[#This Row],[Bank Name]],BankPopularity[UK Bank],BankPopularity[Weighting],0.0001)</f>
        <v>1E-4</v>
      </c>
    </row>
    <row r="2680" spans="1:4" ht="15.75" thickBot="1" x14ac:dyDescent="0.3">
      <c r="A2680" s="3" t="s">
        <v>30081</v>
      </c>
      <c r="B2680" s="4" t="s">
        <v>409</v>
      </c>
      <c r="C2680" s="5" t="s">
        <v>3054</v>
      </c>
      <c r="D2680">
        <f>_xlfn.XLOOKUP(Fin_SortCode[[#This Row],[Bank Name]],BankPopularity[UK Bank],BankPopularity[Weighting],0.0001)</f>
        <v>1E-4</v>
      </c>
    </row>
    <row r="2681" spans="1:4" ht="15.75" thickBot="1" x14ac:dyDescent="0.3">
      <c r="A2681" s="3" t="s">
        <v>30082</v>
      </c>
      <c r="B2681" s="4" t="s">
        <v>409</v>
      </c>
      <c r="C2681" s="5" t="s">
        <v>3055</v>
      </c>
      <c r="D2681">
        <f>_xlfn.XLOOKUP(Fin_SortCode[[#This Row],[Bank Name]],BankPopularity[UK Bank],BankPopularity[Weighting],0.0001)</f>
        <v>1E-4</v>
      </c>
    </row>
    <row r="2682" spans="1:4" ht="15.75" thickBot="1" x14ac:dyDescent="0.3">
      <c r="A2682" s="3" t="s">
        <v>30083</v>
      </c>
      <c r="B2682" s="4" t="s">
        <v>409</v>
      </c>
      <c r="C2682" s="5" t="s">
        <v>3056</v>
      </c>
      <c r="D2682">
        <f>_xlfn.XLOOKUP(Fin_SortCode[[#This Row],[Bank Name]],BankPopularity[UK Bank],BankPopularity[Weighting],0.0001)</f>
        <v>1E-4</v>
      </c>
    </row>
    <row r="2683" spans="1:4" ht="15.75" thickBot="1" x14ac:dyDescent="0.3">
      <c r="A2683" s="3" t="s">
        <v>30084</v>
      </c>
      <c r="B2683" s="4" t="s">
        <v>409</v>
      </c>
      <c r="C2683" s="5" t="s">
        <v>3057</v>
      </c>
      <c r="D2683">
        <f>_xlfn.XLOOKUP(Fin_SortCode[[#This Row],[Bank Name]],BankPopularity[UK Bank],BankPopularity[Weighting],0.0001)</f>
        <v>1E-4</v>
      </c>
    </row>
    <row r="2684" spans="1:4" ht="15.75" thickBot="1" x14ac:dyDescent="0.3">
      <c r="A2684" s="3" t="s">
        <v>30085</v>
      </c>
      <c r="B2684" s="4" t="s">
        <v>409</v>
      </c>
      <c r="C2684" s="5" t="s">
        <v>3058</v>
      </c>
      <c r="D2684">
        <f>_xlfn.XLOOKUP(Fin_SortCode[[#This Row],[Bank Name]],BankPopularity[UK Bank],BankPopularity[Weighting],0.0001)</f>
        <v>1E-4</v>
      </c>
    </row>
    <row r="2685" spans="1:4" ht="15.75" thickBot="1" x14ac:dyDescent="0.3">
      <c r="A2685" s="3" t="s">
        <v>30086</v>
      </c>
      <c r="B2685" s="4" t="s">
        <v>409</v>
      </c>
      <c r="C2685" s="5" t="s">
        <v>3059</v>
      </c>
      <c r="D2685">
        <f>_xlfn.XLOOKUP(Fin_SortCode[[#This Row],[Bank Name]],BankPopularity[UK Bank],BankPopularity[Weighting],0.0001)</f>
        <v>1E-4</v>
      </c>
    </row>
    <row r="2686" spans="1:4" ht="15.75" thickBot="1" x14ac:dyDescent="0.3">
      <c r="A2686" s="3" t="s">
        <v>30087</v>
      </c>
      <c r="B2686" s="4" t="s">
        <v>409</v>
      </c>
      <c r="C2686" s="5" t="s">
        <v>3060</v>
      </c>
      <c r="D2686">
        <f>_xlfn.XLOOKUP(Fin_SortCode[[#This Row],[Bank Name]],BankPopularity[UK Bank],BankPopularity[Weighting],0.0001)</f>
        <v>1E-4</v>
      </c>
    </row>
    <row r="2687" spans="1:4" ht="15.75" thickBot="1" x14ac:dyDescent="0.3">
      <c r="A2687" s="3" t="s">
        <v>30088</v>
      </c>
      <c r="B2687" s="4" t="s">
        <v>409</v>
      </c>
      <c r="C2687" s="5" t="s">
        <v>3061</v>
      </c>
      <c r="D2687">
        <f>_xlfn.XLOOKUP(Fin_SortCode[[#This Row],[Bank Name]],BankPopularity[UK Bank],BankPopularity[Weighting],0.0001)</f>
        <v>1E-4</v>
      </c>
    </row>
    <row r="2688" spans="1:4" ht="15.75" thickBot="1" x14ac:dyDescent="0.3">
      <c r="A2688" s="3" t="s">
        <v>30089</v>
      </c>
      <c r="B2688" s="4" t="s">
        <v>409</v>
      </c>
      <c r="C2688" s="5" t="s">
        <v>3062</v>
      </c>
      <c r="D2688">
        <f>_xlfn.XLOOKUP(Fin_SortCode[[#This Row],[Bank Name]],BankPopularity[UK Bank],BankPopularity[Weighting],0.0001)</f>
        <v>1E-4</v>
      </c>
    </row>
    <row r="2689" spans="1:4" ht="15.75" thickBot="1" x14ac:dyDescent="0.3">
      <c r="A2689" s="3" t="s">
        <v>30090</v>
      </c>
      <c r="B2689" s="4" t="s">
        <v>409</v>
      </c>
      <c r="C2689" s="5" t="s">
        <v>3063</v>
      </c>
      <c r="D2689">
        <f>_xlfn.XLOOKUP(Fin_SortCode[[#This Row],[Bank Name]],BankPopularity[UK Bank],BankPopularity[Weighting],0.0001)</f>
        <v>1E-4</v>
      </c>
    </row>
    <row r="2690" spans="1:4" ht="15.75" thickBot="1" x14ac:dyDescent="0.3">
      <c r="A2690" s="3" t="s">
        <v>30091</v>
      </c>
      <c r="B2690" s="4" t="s">
        <v>409</v>
      </c>
      <c r="C2690" s="5" t="s">
        <v>3064</v>
      </c>
      <c r="D2690">
        <f>_xlfn.XLOOKUP(Fin_SortCode[[#This Row],[Bank Name]],BankPopularity[UK Bank],BankPopularity[Weighting],0.0001)</f>
        <v>1E-4</v>
      </c>
    </row>
    <row r="2691" spans="1:4" ht="15.75" thickBot="1" x14ac:dyDescent="0.3">
      <c r="A2691" s="3" t="s">
        <v>30092</v>
      </c>
      <c r="B2691" s="4" t="s">
        <v>409</v>
      </c>
      <c r="C2691" s="5" t="s">
        <v>3065</v>
      </c>
      <c r="D2691">
        <f>_xlfn.XLOOKUP(Fin_SortCode[[#This Row],[Bank Name]],BankPopularity[UK Bank],BankPopularity[Weighting],0.0001)</f>
        <v>1E-4</v>
      </c>
    </row>
    <row r="2692" spans="1:4" ht="15.75" thickBot="1" x14ac:dyDescent="0.3">
      <c r="A2692" s="3" t="s">
        <v>30093</v>
      </c>
      <c r="B2692" s="4" t="s">
        <v>409</v>
      </c>
      <c r="C2692" s="5" t="s">
        <v>3066</v>
      </c>
      <c r="D2692">
        <f>_xlfn.XLOOKUP(Fin_SortCode[[#This Row],[Bank Name]],BankPopularity[UK Bank],BankPopularity[Weighting],0.0001)</f>
        <v>1E-4</v>
      </c>
    </row>
    <row r="2693" spans="1:4" ht="15.75" thickBot="1" x14ac:dyDescent="0.3">
      <c r="A2693" s="3" t="s">
        <v>30094</v>
      </c>
      <c r="B2693" s="4" t="s">
        <v>409</v>
      </c>
      <c r="C2693" s="5" t="s">
        <v>3067</v>
      </c>
      <c r="D2693">
        <f>_xlfn.XLOOKUP(Fin_SortCode[[#This Row],[Bank Name]],BankPopularity[UK Bank],BankPopularity[Weighting],0.0001)</f>
        <v>1E-4</v>
      </c>
    </row>
    <row r="2694" spans="1:4" ht="15.75" thickBot="1" x14ac:dyDescent="0.3">
      <c r="A2694" s="3" t="s">
        <v>30095</v>
      </c>
      <c r="B2694" s="4" t="s">
        <v>409</v>
      </c>
      <c r="C2694" s="5" t="s">
        <v>3068</v>
      </c>
      <c r="D2694">
        <f>_xlfn.XLOOKUP(Fin_SortCode[[#This Row],[Bank Name]],BankPopularity[UK Bank],BankPopularity[Weighting],0.0001)</f>
        <v>1E-4</v>
      </c>
    </row>
    <row r="2695" spans="1:4" ht="15.75" thickBot="1" x14ac:dyDescent="0.3">
      <c r="A2695" s="3" t="s">
        <v>30096</v>
      </c>
      <c r="B2695" s="4" t="s">
        <v>409</v>
      </c>
      <c r="C2695" s="5" t="s">
        <v>3069</v>
      </c>
      <c r="D2695">
        <f>_xlfn.XLOOKUP(Fin_SortCode[[#This Row],[Bank Name]],BankPopularity[UK Bank],BankPopularity[Weighting],0.0001)</f>
        <v>1E-4</v>
      </c>
    </row>
    <row r="2696" spans="1:4" ht="15.75" thickBot="1" x14ac:dyDescent="0.3">
      <c r="A2696" s="3" t="s">
        <v>30097</v>
      </c>
      <c r="B2696" s="4" t="s">
        <v>409</v>
      </c>
      <c r="C2696" s="5" t="s">
        <v>3070</v>
      </c>
      <c r="D2696">
        <f>_xlfn.XLOOKUP(Fin_SortCode[[#This Row],[Bank Name]],BankPopularity[UK Bank],BankPopularity[Weighting],0.0001)</f>
        <v>1E-4</v>
      </c>
    </row>
    <row r="2697" spans="1:4" ht="15.75" thickBot="1" x14ac:dyDescent="0.3">
      <c r="A2697" s="3" t="s">
        <v>30098</v>
      </c>
      <c r="B2697" s="4" t="s">
        <v>409</v>
      </c>
      <c r="C2697" s="5" t="s">
        <v>3071</v>
      </c>
      <c r="D2697">
        <f>_xlfn.XLOOKUP(Fin_SortCode[[#This Row],[Bank Name]],BankPopularity[UK Bank],BankPopularity[Weighting],0.0001)</f>
        <v>1E-4</v>
      </c>
    </row>
    <row r="2698" spans="1:4" ht="15.75" thickBot="1" x14ac:dyDescent="0.3">
      <c r="A2698" s="3" t="s">
        <v>30099</v>
      </c>
      <c r="B2698" s="4" t="s">
        <v>409</v>
      </c>
      <c r="C2698" s="5" t="s">
        <v>3072</v>
      </c>
      <c r="D2698">
        <f>_xlfn.XLOOKUP(Fin_SortCode[[#This Row],[Bank Name]],BankPopularity[UK Bank],BankPopularity[Weighting],0.0001)</f>
        <v>1E-4</v>
      </c>
    </row>
    <row r="2699" spans="1:4" ht="15.75" thickBot="1" x14ac:dyDescent="0.3">
      <c r="A2699" s="3" t="s">
        <v>30100</v>
      </c>
      <c r="B2699" s="4" t="s">
        <v>409</v>
      </c>
      <c r="C2699" s="5" t="s">
        <v>3073</v>
      </c>
      <c r="D2699">
        <f>_xlfn.XLOOKUP(Fin_SortCode[[#This Row],[Bank Name]],BankPopularity[UK Bank],BankPopularity[Weighting],0.0001)</f>
        <v>1E-4</v>
      </c>
    </row>
    <row r="2700" spans="1:4" ht="15.75" thickBot="1" x14ac:dyDescent="0.3">
      <c r="A2700" s="3" t="s">
        <v>30101</v>
      </c>
      <c r="B2700" s="4" t="s">
        <v>409</v>
      </c>
      <c r="C2700" s="5" t="s">
        <v>3074</v>
      </c>
      <c r="D2700">
        <f>_xlfn.XLOOKUP(Fin_SortCode[[#This Row],[Bank Name]],BankPopularity[UK Bank],BankPopularity[Weighting],0.0001)</f>
        <v>1E-4</v>
      </c>
    </row>
    <row r="2701" spans="1:4" ht="15.75" thickBot="1" x14ac:dyDescent="0.3">
      <c r="A2701" s="3" t="s">
        <v>30102</v>
      </c>
      <c r="B2701" s="4" t="s">
        <v>409</v>
      </c>
      <c r="C2701" s="5" t="s">
        <v>3075</v>
      </c>
      <c r="D2701">
        <f>_xlfn.XLOOKUP(Fin_SortCode[[#This Row],[Bank Name]],BankPopularity[UK Bank],BankPopularity[Weighting],0.0001)</f>
        <v>1E-4</v>
      </c>
    </row>
    <row r="2702" spans="1:4" ht="15.75" thickBot="1" x14ac:dyDescent="0.3">
      <c r="A2702" s="3" t="s">
        <v>30103</v>
      </c>
      <c r="B2702" s="4" t="s">
        <v>409</v>
      </c>
      <c r="C2702" s="5" t="s">
        <v>2827</v>
      </c>
      <c r="D2702">
        <f>_xlfn.XLOOKUP(Fin_SortCode[[#This Row],[Bank Name]],BankPopularity[UK Bank],BankPopularity[Weighting],0.0001)</f>
        <v>1E-4</v>
      </c>
    </row>
    <row r="2703" spans="1:4" ht="15.75" thickBot="1" x14ac:dyDescent="0.3">
      <c r="A2703" s="3" t="s">
        <v>30104</v>
      </c>
      <c r="B2703" s="4" t="s">
        <v>409</v>
      </c>
      <c r="C2703" s="5" t="s">
        <v>3076</v>
      </c>
      <c r="D2703">
        <f>_xlfn.XLOOKUP(Fin_SortCode[[#This Row],[Bank Name]],BankPopularity[UK Bank],BankPopularity[Weighting],0.0001)</f>
        <v>1E-4</v>
      </c>
    </row>
    <row r="2704" spans="1:4" ht="15.75" thickBot="1" x14ac:dyDescent="0.3">
      <c r="A2704" s="3" t="s">
        <v>30105</v>
      </c>
      <c r="B2704" s="4" t="s">
        <v>409</v>
      </c>
      <c r="C2704" s="5" t="s">
        <v>3077</v>
      </c>
      <c r="D2704">
        <f>_xlfn.XLOOKUP(Fin_SortCode[[#This Row],[Bank Name]],BankPopularity[UK Bank],BankPopularity[Weighting],0.0001)</f>
        <v>1E-4</v>
      </c>
    </row>
    <row r="2705" spans="1:4" ht="15.75" thickBot="1" x14ac:dyDescent="0.3">
      <c r="A2705" s="3" t="s">
        <v>30106</v>
      </c>
      <c r="B2705" s="4" t="s">
        <v>409</v>
      </c>
      <c r="C2705" s="5" t="s">
        <v>3078</v>
      </c>
      <c r="D2705">
        <f>_xlfn.XLOOKUP(Fin_SortCode[[#This Row],[Bank Name]],BankPopularity[UK Bank],BankPopularity[Weighting],0.0001)</f>
        <v>1E-4</v>
      </c>
    </row>
    <row r="2706" spans="1:4" ht="15.75" thickBot="1" x14ac:dyDescent="0.3">
      <c r="A2706" s="3" t="s">
        <v>30107</v>
      </c>
      <c r="B2706" s="4" t="s">
        <v>409</v>
      </c>
      <c r="C2706" s="5" t="s">
        <v>3079</v>
      </c>
      <c r="D2706">
        <f>_xlfn.XLOOKUP(Fin_SortCode[[#This Row],[Bank Name]],BankPopularity[UK Bank],BankPopularity[Weighting],0.0001)</f>
        <v>1E-4</v>
      </c>
    </row>
    <row r="2707" spans="1:4" ht="15.75" thickBot="1" x14ac:dyDescent="0.3">
      <c r="A2707" s="3" t="s">
        <v>30108</v>
      </c>
      <c r="B2707" s="4" t="s">
        <v>409</v>
      </c>
      <c r="C2707" s="5" t="s">
        <v>571</v>
      </c>
      <c r="D2707">
        <f>_xlfn.XLOOKUP(Fin_SortCode[[#This Row],[Bank Name]],BankPopularity[UK Bank],BankPopularity[Weighting],0.0001)</f>
        <v>1E-4</v>
      </c>
    </row>
    <row r="2708" spans="1:4" ht="15.75" thickBot="1" x14ac:dyDescent="0.3">
      <c r="A2708" s="3" t="s">
        <v>30109</v>
      </c>
      <c r="B2708" s="4" t="s">
        <v>409</v>
      </c>
      <c r="C2708" s="5" t="s">
        <v>3080</v>
      </c>
      <c r="D2708">
        <f>_xlfn.XLOOKUP(Fin_SortCode[[#This Row],[Bank Name]],BankPopularity[UK Bank],BankPopularity[Weighting],0.0001)</f>
        <v>1E-4</v>
      </c>
    </row>
    <row r="2709" spans="1:4" ht="15.75" thickBot="1" x14ac:dyDescent="0.3">
      <c r="A2709" s="3" t="s">
        <v>30110</v>
      </c>
      <c r="B2709" s="4" t="s">
        <v>409</v>
      </c>
      <c r="C2709" s="5" t="s">
        <v>3081</v>
      </c>
      <c r="D2709">
        <f>_xlfn.XLOOKUP(Fin_SortCode[[#This Row],[Bank Name]],BankPopularity[UK Bank],BankPopularity[Weighting],0.0001)</f>
        <v>1E-4</v>
      </c>
    </row>
    <row r="2710" spans="1:4" ht="15.75" thickBot="1" x14ac:dyDescent="0.3">
      <c r="A2710" s="3" t="s">
        <v>30111</v>
      </c>
      <c r="B2710" s="4" t="s">
        <v>409</v>
      </c>
      <c r="C2710" s="5" t="s">
        <v>3082</v>
      </c>
      <c r="D2710">
        <f>_xlfn.XLOOKUP(Fin_SortCode[[#This Row],[Bank Name]],BankPopularity[UK Bank],BankPopularity[Weighting],0.0001)</f>
        <v>1E-4</v>
      </c>
    </row>
    <row r="2711" spans="1:4" ht="15.75" thickBot="1" x14ac:dyDescent="0.3">
      <c r="A2711" s="3" t="s">
        <v>30112</v>
      </c>
      <c r="B2711" s="4" t="s">
        <v>409</v>
      </c>
      <c r="C2711" s="5" t="s">
        <v>3083</v>
      </c>
      <c r="D2711">
        <f>_xlfn.XLOOKUP(Fin_SortCode[[#This Row],[Bank Name]],BankPopularity[UK Bank],BankPopularity[Weighting],0.0001)</f>
        <v>1E-4</v>
      </c>
    </row>
    <row r="2712" spans="1:4" ht="15.75" thickBot="1" x14ac:dyDescent="0.3">
      <c r="A2712" s="3" t="s">
        <v>30113</v>
      </c>
      <c r="B2712" s="4" t="s">
        <v>409</v>
      </c>
      <c r="C2712" s="5" t="s">
        <v>3084</v>
      </c>
      <c r="D2712">
        <f>_xlfn.XLOOKUP(Fin_SortCode[[#This Row],[Bank Name]],BankPopularity[UK Bank],BankPopularity[Weighting],0.0001)</f>
        <v>1E-4</v>
      </c>
    </row>
    <row r="2713" spans="1:4" ht="15.75" thickBot="1" x14ac:dyDescent="0.3">
      <c r="A2713" s="3" t="s">
        <v>30114</v>
      </c>
      <c r="B2713" s="4" t="s">
        <v>409</v>
      </c>
      <c r="C2713" s="5" t="s">
        <v>3085</v>
      </c>
      <c r="D2713">
        <f>_xlfn.XLOOKUP(Fin_SortCode[[#This Row],[Bank Name]],BankPopularity[UK Bank],BankPopularity[Weighting],0.0001)</f>
        <v>1E-4</v>
      </c>
    </row>
    <row r="2714" spans="1:4" ht="15.75" thickBot="1" x14ac:dyDescent="0.3">
      <c r="A2714" s="3" t="s">
        <v>30115</v>
      </c>
      <c r="B2714" s="4" t="s">
        <v>409</v>
      </c>
      <c r="C2714" s="5" t="s">
        <v>3086</v>
      </c>
      <c r="D2714">
        <f>_xlfn.XLOOKUP(Fin_SortCode[[#This Row],[Bank Name]],BankPopularity[UK Bank],BankPopularity[Weighting],0.0001)</f>
        <v>1E-4</v>
      </c>
    </row>
    <row r="2715" spans="1:4" ht="15.75" thickBot="1" x14ac:dyDescent="0.3">
      <c r="A2715" s="3" t="s">
        <v>30116</v>
      </c>
      <c r="B2715" s="4" t="s">
        <v>409</v>
      </c>
      <c r="C2715" s="5" t="s">
        <v>3087</v>
      </c>
      <c r="D2715">
        <f>_xlfn.XLOOKUP(Fin_SortCode[[#This Row],[Bank Name]],BankPopularity[UK Bank],BankPopularity[Weighting],0.0001)</f>
        <v>1E-4</v>
      </c>
    </row>
    <row r="2716" spans="1:4" ht="15.75" thickBot="1" x14ac:dyDescent="0.3">
      <c r="A2716" s="3" t="s">
        <v>30117</v>
      </c>
      <c r="B2716" s="4" t="s">
        <v>409</v>
      </c>
      <c r="C2716" s="5" t="s">
        <v>3088</v>
      </c>
      <c r="D2716">
        <f>_xlfn.XLOOKUP(Fin_SortCode[[#This Row],[Bank Name]],BankPopularity[UK Bank],BankPopularity[Weighting],0.0001)</f>
        <v>1E-4</v>
      </c>
    </row>
    <row r="2717" spans="1:4" ht="15.75" thickBot="1" x14ac:dyDescent="0.3">
      <c r="A2717" s="3" t="s">
        <v>30118</v>
      </c>
      <c r="B2717" s="4" t="s">
        <v>409</v>
      </c>
      <c r="C2717" s="5" t="s">
        <v>3089</v>
      </c>
      <c r="D2717">
        <f>_xlfn.XLOOKUP(Fin_SortCode[[#This Row],[Bank Name]],BankPopularity[UK Bank],BankPopularity[Weighting],0.0001)</f>
        <v>1E-4</v>
      </c>
    </row>
    <row r="2718" spans="1:4" ht="15.75" thickBot="1" x14ac:dyDescent="0.3">
      <c r="A2718" s="3" t="s">
        <v>30119</v>
      </c>
      <c r="B2718" s="4" t="s">
        <v>409</v>
      </c>
      <c r="C2718" s="5" t="s">
        <v>3090</v>
      </c>
      <c r="D2718">
        <f>_xlfn.XLOOKUP(Fin_SortCode[[#This Row],[Bank Name]],BankPopularity[UK Bank],BankPopularity[Weighting],0.0001)</f>
        <v>1E-4</v>
      </c>
    </row>
    <row r="2719" spans="1:4" ht="15.75" thickBot="1" x14ac:dyDescent="0.3">
      <c r="A2719" s="3" t="s">
        <v>30120</v>
      </c>
      <c r="B2719" s="4" t="s">
        <v>409</v>
      </c>
      <c r="C2719" s="5" t="s">
        <v>3091</v>
      </c>
      <c r="D2719">
        <f>_xlfn.XLOOKUP(Fin_SortCode[[#This Row],[Bank Name]],BankPopularity[UK Bank],BankPopularity[Weighting],0.0001)</f>
        <v>1E-4</v>
      </c>
    </row>
    <row r="2720" spans="1:4" ht="15.75" thickBot="1" x14ac:dyDescent="0.3">
      <c r="A2720" s="3" t="s">
        <v>30121</v>
      </c>
      <c r="B2720" s="4" t="s">
        <v>409</v>
      </c>
      <c r="C2720" s="5" t="s">
        <v>3092</v>
      </c>
      <c r="D2720">
        <f>_xlfn.XLOOKUP(Fin_SortCode[[#This Row],[Bank Name]],BankPopularity[UK Bank],BankPopularity[Weighting],0.0001)</f>
        <v>1E-4</v>
      </c>
    </row>
    <row r="2721" spans="1:4" ht="15.75" thickBot="1" x14ac:dyDescent="0.3">
      <c r="A2721" s="3" t="s">
        <v>30122</v>
      </c>
      <c r="B2721" s="4" t="s">
        <v>409</v>
      </c>
      <c r="C2721" s="5" t="s">
        <v>3093</v>
      </c>
      <c r="D2721">
        <f>_xlfn.XLOOKUP(Fin_SortCode[[#This Row],[Bank Name]],BankPopularity[UK Bank],BankPopularity[Weighting],0.0001)</f>
        <v>1E-4</v>
      </c>
    </row>
    <row r="2722" spans="1:4" ht="15.75" thickBot="1" x14ac:dyDescent="0.3">
      <c r="A2722" s="3" t="s">
        <v>30123</v>
      </c>
      <c r="B2722" s="4" t="s">
        <v>409</v>
      </c>
      <c r="C2722" s="5" t="s">
        <v>3094</v>
      </c>
      <c r="D2722">
        <f>_xlfn.XLOOKUP(Fin_SortCode[[#This Row],[Bank Name]],BankPopularity[UK Bank],BankPopularity[Weighting],0.0001)</f>
        <v>1E-4</v>
      </c>
    </row>
    <row r="2723" spans="1:4" ht="15.75" thickBot="1" x14ac:dyDescent="0.3">
      <c r="A2723" s="3" t="s">
        <v>30124</v>
      </c>
      <c r="B2723" s="4" t="s">
        <v>409</v>
      </c>
      <c r="C2723" s="5" t="s">
        <v>3095</v>
      </c>
      <c r="D2723">
        <f>_xlfn.XLOOKUP(Fin_SortCode[[#This Row],[Bank Name]],BankPopularity[UK Bank],BankPopularity[Weighting],0.0001)</f>
        <v>1E-4</v>
      </c>
    </row>
    <row r="2724" spans="1:4" ht="15.75" thickBot="1" x14ac:dyDescent="0.3">
      <c r="A2724" s="3" t="s">
        <v>30125</v>
      </c>
      <c r="B2724" s="4" t="s">
        <v>409</v>
      </c>
      <c r="C2724" s="5" t="s">
        <v>3096</v>
      </c>
      <c r="D2724">
        <f>_xlfn.XLOOKUP(Fin_SortCode[[#This Row],[Bank Name]],BankPopularity[UK Bank],BankPopularity[Weighting],0.0001)</f>
        <v>1E-4</v>
      </c>
    </row>
    <row r="2725" spans="1:4" ht="15.75" thickBot="1" x14ac:dyDescent="0.3">
      <c r="A2725" s="3" t="s">
        <v>30126</v>
      </c>
      <c r="B2725" s="4" t="s">
        <v>409</v>
      </c>
      <c r="C2725" s="5" t="s">
        <v>3097</v>
      </c>
      <c r="D2725">
        <f>_xlfn.XLOOKUP(Fin_SortCode[[#This Row],[Bank Name]],BankPopularity[UK Bank],BankPopularity[Weighting],0.0001)</f>
        <v>1E-4</v>
      </c>
    </row>
    <row r="2726" spans="1:4" ht="15.75" thickBot="1" x14ac:dyDescent="0.3">
      <c r="A2726" s="3" t="s">
        <v>30127</v>
      </c>
      <c r="B2726" s="4" t="s">
        <v>409</v>
      </c>
      <c r="C2726" s="5" t="s">
        <v>3098</v>
      </c>
      <c r="D2726">
        <f>_xlfn.XLOOKUP(Fin_SortCode[[#This Row],[Bank Name]],BankPopularity[UK Bank],BankPopularity[Weighting],0.0001)</f>
        <v>1E-4</v>
      </c>
    </row>
    <row r="2727" spans="1:4" ht="15.75" thickBot="1" x14ac:dyDescent="0.3">
      <c r="A2727" s="3" t="s">
        <v>30128</v>
      </c>
      <c r="B2727" s="4" t="s">
        <v>409</v>
      </c>
      <c r="C2727" s="5" t="s">
        <v>3099</v>
      </c>
      <c r="D2727">
        <f>_xlfn.XLOOKUP(Fin_SortCode[[#This Row],[Bank Name]],BankPopularity[UK Bank],BankPopularity[Weighting],0.0001)</f>
        <v>1E-4</v>
      </c>
    </row>
    <row r="2728" spans="1:4" ht="15.75" thickBot="1" x14ac:dyDescent="0.3">
      <c r="A2728" s="3" t="s">
        <v>30129</v>
      </c>
      <c r="B2728" s="4" t="s">
        <v>409</v>
      </c>
      <c r="C2728" s="5" t="s">
        <v>3100</v>
      </c>
      <c r="D2728">
        <f>_xlfn.XLOOKUP(Fin_SortCode[[#This Row],[Bank Name]],BankPopularity[UK Bank],BankPopularity[Weighting],0.0001)</f>
        <v>1E-4</v>
      </c>
    </row>
    <row r="2729" spans="1:4" ht="15.75" thickBot="1" x14ac:dyDescent="0.3">
      <c r="A2729" s="3" t="s">
        <v>30130</v>
      </c>
      <c r="B2729" s="4" t="s">
        <v>409</v>
      </c>
      <c r="C2729" s="5" t="s">
        <v>3101</v>
      </c>
      <c r="D2729">
        <f>_xlfn.XLOOKUP(Fin_SortCode[[#This Row],[Bank Name]],BankPopularity[UK Bank],BankPopularity[Weighting],0.0001)</f>
        <v>1E-4</v>
      </c>
    </row>
    <row r="2730" spans="1:4" ht="15.75" thickBot="1" x14ac:dyDescent="0.3">
      <c r="A2730" s="3" t="s">
        <v>30131</v>
      </c>
      <c r="B2730" s="4" t="s">
        <v>409</v>
      </c>
      <c r="C2730" s="5" t="s">
        <v>2675</v>
      </c>
      <c r="D2730">
        <f>_xlfn.XLOOKUP(Fin_SortCode[[#This Row],[Bank Name]],BankPopularity[UK Bank],BankPopularity[Weighting],0.0001)</f>
        <v>1E-4</v>
      </c>
    </row>
    <row r="2731" spans="1:4" ht="15.75" thickBot="1" x14ac:dyDescent="0.3">
      <c r="A2731" s="3" t="s">
        <v>30132</v>
      </c>
      <c r="B2731" s="4" t="s">
        <v>409</v>
      </c>
      <c r="C2731" s="5" t="s">
        <v>3102</v>
      </c>
      <c r="D2731">
        <f>_xlfn.XLOOKUP(Fin_SortCode[[#This Row],[Bank Name]],BankPopularity[UK Bank],BankPopularity[Weighting],0.0001)</f>
        <v>1E-4</v>
      </c>
    </row>
    <row r="2732" spans="1:4" ht="15.75" thickBot="1" x14ac:dyDescent="0.3">
      <c r="A2732" s="3" t="s">
        <v>30133</v>
      </c>
      <c r="B2732" s="4" t="s">
        <v>409</v>
      </c>
      <c r="C2732" s="5" t="s">
        <v>3103</v>
      </c>
      <c r="D2732">
        <f>_xlfn.XLOOKUP(Fin_SortCode[[#This Row],[Bank Name]],BankPopularity[UK Bank],BankPopularity[Weighting],0.0001)</f>
        <v>1E-4</v>
      </c>
    </row>
    <row r="2733" spans="1:4" ht="15.75" thickBot="1" x14ac:dyDescent="0.3">
      <c r="A2733" s="3" t="s">
        <v>30134</v>
      </c>
      <c r="B2733" s="4" t="s">
        <v>409</v>
      </c>
      <c r="C2733" s="5" t="s">
        <v>3104</v>
      </c>
      <c r="D2733">
        <f>_xlfn.XLOOKUP(Fin_SortCode[[#This Row],[Bank Name]],BankPopularity[UK Bank],BankPopularity[Weighting],0.0001)</f>
        <v>1E-4</v>
      </c>
    </row>
    <row r="2734" spans="1:4" ht="15.75" thickBot="1" x14ac:dyDescent="0.3">
      <c r="A2734" s="3" t="s">
        <v>30135</v>
      </c>
      <c r="B2734" s="4" t="s">
        <v>409</v>
      </c>
      <c r="C2734" s="5" t="s">
        <v>3105</v>
      </c>
      <c r="D2734">
        <f>_xlfn.XLOOKUP(Fin_SortCode[[#This Row],[Bank Name]],BankPopularity[UK Bank],BankPopularity[Weighting],0.0001)</f>
        <v>1E-4</v>
      </c>
    </row>
    <row r="2735" spans="1:4" ht="15.75" thickBot="1" x14ac:dyDescent="0.3">
      <c r="A2735" s="3" t="s">
        <v>30136</v>
      </c>
      <c r="B2735" s="4" t="s">
        <v>409</v>
      </c>
      <c r="C2735" s="5" t="s">
        <v>569</v>
      </c>
      <c r="D2735">
        <f>_xlfn.XLOOKUP(Fin_SortCode[[#This Row],[Bank Name]],BankPopularity[UK Bank],BankPopularity[Weighting],0.0001)</f>
        <v>1E-4</v>
      </c>
    </row>
    <row r="2736" spans="1:4" ht="15.75" thickBot="1" x14ac:dyDescent="0.3">
      <c r="A2736" s="3" t="s">
        <v>30137</v>
      </c>
      <c r="B2736" s="4" t="s">
        <v>409</v>
      </c>
      <c r="C2736" s="5" t="s">
        <v>3106</v>
      </c>
      <c r="D2736">
        <f>_xlfn.XLOOKUP(Fin_SortCode[[#This Row],[Bank Name]],BankPopularity[UK Bank],BankPopularity[Weighting],0.0001)</f>
        <v>1E-4</v>
      </c>
    </row>
    <row r="2737" spans="1:4" ht="15.75" thickBot="1" x14ac:dyDescent="0.3">
      <c r="A2737" s="3" t="s">
        <v>30138</v>
      </c>
      <c r="B2737" s="4" t="s">
        <v>409</v>
      </c>
      <c r="C2737" s="5" t="s">
        <v>3107</v>
      </c>
      <c r="D2737">
        <f>_xlfn.XLOOKUP(Fin_SortCode[[#This Row],[Bank Name]],BankPopularity[UK Bank],BankPopularity[Weighting],0.0001)</f>
        <v>1E-4</v>
      </c>
    </row>
    <row r="2738" spans="1:4" ht="15.75" thickBot="1" x14ac:dyDescent="0.3">
      <c r="A2738" s="3" t="s">
        <v>30139</v>
      </c>
      <c r="B2738" s="4" t="s">
        <v>409</v>
      </c>
      <c r="C2738" s="5" t="s">
        <v>3108</v>
      </c>
      <c r="D2738">
        <f>_xlfn.XLOOKUP(Fin_SortCode[[#This Row],[Bank Name]],BankPopularity[UK Bank],BankPopularity[Weighting],0.0001)</f>
        <v>1E-4</v>
      </c>
    </row>
    <row r="2739" spans="1:4" ht="15.75" thickBot="1" x14ac:dyDescent="0.3">
      <c r="A2739" s="3" t="s">
        <v>30140</v>
      </c>
      <c r="B2739" s="4" t="s">
        <v>409</v>
      </c>
      <c r="C2739" s="5" t="s">
        <v>3109</v>
      </c>
      <c r="D2739">
        <f>_xlfn.XLOOKUP(Fin_SortCode[[#This Row],[Bank Name]],BankPopularity[UK Bank],BankPopularity[Weighting],0.0001)</f>
        <v>1E-4</v>
      </c>
    </row>
    <row r="2740" spans="1:4" ht="15.75" thickBot="1" x14ac:dyDescent="0.3">
      <c r="A2740" s="3" t="s">
        <v>30141</v>
      </c>
      <c r="B2740" s="4" t="s">
        <v>409</v>
      </c>
      <c r="C2740" s="5" t="s">
        <v>3110</v>
      </c>
      <c r="D2740">
        <f>_xlfn.XLOOKUP(Fin_SortCode[[#This Row],[Bank Name]],BankPopularity[UK Bank],BankPopularity[Weighting],0.0001)</f>
        <v>1E-4</v>
      </c>
    </row>
    <row r="2741" spans="1:4" ht="15.75" thickBot="1" x14ac:dyDescent="0.3">
      <c r="A2741" s="3" t="s">
        <v>30142</v>
      </c>
      <c r="B2741" s="4" t="s">
        <v>409</v>
      </c>
      <c r="C2741" s="5" t="s">
        <v>3111</v>
      </c>
      <c r="D2741">
        <f>_xlfn.XLOOKUP(Fin_SortCode[[#This Row],[Bank Name]],BankPopularity[UK Bank],BankPopularity[Weighting],0.0001)</f>
        <v>1E-4</v>
      </c>
    </row>
    <row r="2742" spans="1:4" ht="15.75" thickBot="1" x14ac:dyDescent="0.3">
      <c r="A2742" s="3" t="s">
        <v>30143</v>
      </c>
      <c r="B2742" s="4" t="s">
        <v>409</v>
      </c>
      <c r="C2742" s="5" t="s">
        <v>3112</v>
      </c>
      <c r="D2742">
        <f>_xlfn.XLOOKUP(Fin_SortCode[[#This Row],[Bank Name]],BankPopularity[UK Bank],BankPopularity[Weighting],0.0001)</f>
        <v>1E-4</v>
      </c>
    </row>
    <row r="2743" spans="1:4" ht="15.75" thickBot="1" x14ac:dyDescent="0.3">
      <c r="A2743" s="3" t="s">
        <v>30144</v>
      </c>
      <c r="B2743" s="4" t="s">
        <v>409</v>
      </c>
      <c r="C2743" s="5" t="s">
        <v>329</v>
      </c>
      <c r="D2743">
        <f>_xlfn.XLOOKUP(Fin_SortCode[[#This Row],[Bank Name]],BankPopularity[UK Bank],BankPopularity[Weighting],0.0001)</f>
        <v>1E-4</v>
      </c>
    </row>
    <row r="2744" spans="1:4" ht="15.75" thickBot="1" x14ac:dyDescent="0.3">
      <c r="A2744" s="3" t="s">
        <v>30145</v>
      </c>
      <c r="B2744" s="4" t="s">
        <v>409</v>
      </c>
      <c r="C2744" s="5" t="s">
        <v>331</v>
      </c>
      <c r="D2744">
        <f>_xlfn.XLOOKUP(Fin_SortCode[[#This Row],[Bank Name]],BankPopularity[UK Bank],BankPopularity[Weighting],0.0001)</f>
        <v>1E-4</v>
      </c>
    </row>
    <row r="2745" spans="1:4" ht="15.75" thickBot="1" x14ac:dyDescent="0.3">
      <c r="A2745" s="3" t="s">
        <v>30146</v>
      </c>
      <c r="B2745" s="4" t="s">
        <v>409</v>
      </c>
      <c r="C2745" s="5" t="s">
        <v>3113</v>
      </c>
      <c r="D2745">
        <f>_xlfn.XLOOKUP(Fin_SortCode[[#This Row],[Bank Name]],BankPopularity[UK Bank],BankPopularity[Weighting],0.0001)</f>
        <v>1E-4</v>
      </c>
    </row>
    <row r="2746" spans="1:4" ht="15.75" thickBot="1" x14ac:dyDescent="0.3">
      <c r="A2746" s="3" t="s">
        <v>30147</v>
      </c>
      <c r="B2746" s="4" t="s">
        <v>409</v>
      </c>
      <c r="C2746" s="5" t="s">
        <v>3114</v>
      </c>
      <c r="D2746">
        <f>_xlfn.XLOOKUP(Fin_SortCode[[#This Row],[Bank Name]],BankPopularity[UK Bank],BankPopularity[Weighting],0.0001)</f>
        <v>1E-4</v>
      </c>
    </row>
    <row r="2747" spans="1:4" ht="15.75" thickBot="1" x14ac:dyDescent="0.3">
      <c r="A2747" s="3" t="s">
        <v>30148</v>
      </c>
      <c r="B2747" s="4" t="s">
        <v>409</v>
      </c>
      <c r="C2747" s="5" t="s">
        <v>570</v>
      </c>
      <c r="D2747">
        <f>_xlfn.XLOOKUP(Fin_SortCode[[#This Row],[Bank Name]],BankPopularity[UK Bank],BankPopularity[Weighting],0.0001)</f>
        <v>1E-4</v>
      </c>
    </row>
    <row r="2748" spans="1:4" ht="15.75" thickBot="1" x14ac:dyDescent="0.3">
      <c r="A2748" s="3" t="s">
        <v>30149</v>
      </c>
      <c r="B2748" s="4" t="s">
        <v>409</v>
      </c>
      <c r="C2748" s="5" t="s">
        <v>3115</v>
      </c>
      <c r="D2748">
        <f>_xlfn.XLOOKUP(Fin_SortCode[[#This Row],[Bank Name]],BankPopularity[UK Bank],BankPopularity[Weighting],0.0001)</f>
        <v>1E-4</v>
      </c>
    </row>
    <row r="2749" spans="1:4" ht="15.75" thickBot="1" x14ac:dyDescent="0.3">
      <c r="A2749" s="3" t="s">
        <v>30150</v>
      </c>
      <c r="B2749" s="4" t="s">
        <v>409</v>
      </c>
      <c r="C2749" s="5" t="s">
        <v>3116</v>
      </c>
      <c r="D2749">
        <f>_xlfn.XLOOKUP(Fin_SortCode[[#This Row],[Bank Name]],BankPopularity[UK Bank],BankPopularity[Weighting],0.0001)</f>
        <v>1E-4</v>
      </c>
    </row>
    <row r="2750" spans="1:4" ht="15.75" thickBot="1" x14ac:dyDescent="0.3">
      <c r="A2750" s="3" t="s">
        <v>30151</v>
      </c>
      <c r="B2750" s="4" t="s">
        <v>409</v>
      </c>
      <c r="C2750" s="5" t="s">
        <v>3117</v>
      </c>
      <c r="D2750">
        <f>_xlfn.XLOOKUP(Fin_SortCode[[#This Row],[Bank Name]],BankPopularity[UK Bank],BankPopularity[Weighting],0.0001)</f>
        <v>1E-4</v>
      </c>
    </row>
    <row r="2751" spans="1:4" ht="15.75" thickBot="1" x14ac:dyDescent="0.3">
      <c r="A2751" s="3" t="s">
        <v>30152</v>
      </c>
      <c r="B2751" s="4" t="s">
        <v>409</v>
      </c>
      <c r="C2751" s="5" t="s">
        <v>3118</v>
      </c>
      <c r="D2751">
        <f>_xlfn.XLOOKUP(Fin_SortCode[[#This Row],[Bank Name]],BankPopularity[UK Bank],BankPopularity[Weighting],0.0001)</f>
        <v>1E-4</v>
      </c>
    </row>
    <row r="2752" spans="1:4" ht="15.75" thickBot="1" x14ac:dyDescent="0.3">
      <c r="A2752" s="3" t="s">
        <v>30153</v>
      </c>
      <c r="B2752" s="4" t="s">
        <v>409</v>
      </c>
      <c r="C2752" s="5" t="s">
        <v>3119</v>
      </c>
      <c r="D2752">
        <f>_xlfn.XLOOKUP(Fin_SortCode[[#This Row],[Bank Name]],BankPopularity[UK Bank],BankPopularity[Weighting],0.0001)</f>
        <v>1E-4</v>
      </c>
    </row>
    <row r="2753" spans="1:4" ht="15.75" thickBot="1" x14ac:dyDescent="0.3">
      <c r="A2753" s="3" t="s">
        <v>30154</v>
      </c>
      <c r="B2753" s="4" t="s">
        <v>409</v>
      </c>
      <c r="C2753" s="5" t="s">
        <v>3120</v>
      </c>
      <c r="D2753">
        <f>_xlfn.XLOOKUP(Fin_SortCode[[#This Row],[Bank Name]],BankPopularity[UK Bank],BankPopularity[Weighting],0.0001)</f>
        <v>1E-4</v>
      </c>
    </row>
    <row r="2754" spans="1:4" ht="15.75" thickBot="1" x14ac:dyDescent="0.3">
      <c r="A2754" s="3" t="s">
        <v>30155</v>
      </c>
      <c r="B2754" s="4" t="s">
        <v>409</v>
      </c>
      <c r="C2754" s="5" t="s">
        <v>3121</v>
      </c>
      <c r="D2754">
        <f>_xlfn.XLOOKUP(Fin_SortCode[[#This Row],[Bank Name]],BankPopularity[UK Bank],BankPopularity[Weighting],0.0001)</f>
        <v>1E-4</v>
      </c>
    </row>
    <row r="2755" spans="1:4" ht="15.75" thickBot="1" x14ac:dyDescent="0.3">
      <c r="A2755" s="3" t="s">
        <v>30156</v>
      </c>
      <c r="B2755" s="4" t="s">
        <v>409</v>
      </c>
      <c r="C2755" s="5" t="s">
        <v>3122</v>
      </c>
      <c r="D2755">
        <f>_xlfn.XLOOKUP(Fin_SortCode[[#This Row],[Bank Name]],BankPopularity[UK Bank],BankPopularity[Weighting],0.0001)</f>
        <v>1E-4</v>
      </c>
    </row>
    <row r="2756" spans="1:4" ht="15.75" thickBot="1" x14ac:dyDescent="0.3">
      <c r="A2756" s="3" t="s">
        <v>30157</v>
      </c>
      <c r="B2756" s="4" t="s">
        <v>409</v>
      </c>
      <c r="C2756" s="5" t="s">
        <v>3123</v>
      </c>
      <c r="D2756">
        <f>_xlfn.XLOOKUP(Fin_SortCode[[#This Row],[Bank Name]],BankPopularity[UK Bank],BankPopularity[Weighting],0.0001)</f>
        <v>1E-4</v>
      </c>
    </row>
    <row r="2757" spans="1:4" ht="15.75" thickBot="1" x14ac:dyDescent="0.3">
      <c r="A2757" s="3" t="s">
        <v>30158</v>
      </c>
      <c r="B2757" s="4" t="s">
        <v>409</v>
      </c>
      <c r="C2757" s="5" t="s">
        <v>3124</v>
      </c>
      <c r="D2757">
        <f>_xlfn.XLOOKUP(Fin_SortCode[[#This Row],[Bank Name]],BankPopularity[UK Bank],BankPopularity[Weighting],0.0001)</f>
        <v>1E-4</v>
      </c>
    </row>
    <row r="2758" spans="1:4" ht="15.75" thickBot="1" x14ac:dyDescent="0.3">
      <c r="A2758" s="3" t="s">
        <v>30159</v>
      </c>
      <c r="B2758" s="4" t="s">
        <v>409</v>
      </c>
      <c r="C2758" s="5" t="s">
        <v>2856</v>
      </c>
      <c r="D2758">
        <f>_xlfn.XLOOKUP(Fin_SortCode[[#This Row],[Bank Name]],BankPopularity[UK Bank],BankPopularity[Weighting],0.0001)</f>
        <v>1E-4</v>
      </c>
    </row>
    <row r="2759" spans="1:4" ht="15.75" thickBot="1" x14ac:dyDescent="0.3">
      <c r="A2759" s="3" t="s">
        <v>30160</v>
      </c>
      <c r="B2759" s="4" t="s">
        <v>409</v>
      </c>
      <c r="C2759" s="5" t="s">
        <v>3125</v>
      </c>
      <c r="D2759">
        <f>_xlfn.XLOOKUP(Fin_SortCode[[#This Row],[Bank Name]],BankPopularity[UK Bank],BankPopularity[Weighting],0.0001)</f>
        <v>1E-4</v>
      </c>
    </row>
    <row r="2760" spans="1:4" ht="15.75" thickBot="1" x14ac:dyDescent="0.3">
      <c r="A2760" s="3" t="s">
        <v>30161</v>
      </c>
      <c r="B2760" s="4" t="s">
        <v>409</v>
      </c>
      <c r="C2760" s="5" t="s">
        <v>2665</v>
      </c>
      <c r="D2760">
        <f>_xlfn.XLOOKUP(Fin_SortCode[[#This Row],[Bank Name]],BankPopularity[UK Bank],BankPopularity[Weighting],0.0001)</f>
        <v>1E-4</v>
      </c>
    </row>
    <row r="2761" spans="1:4" ht="15.75" thickBot="1" x14ac:dyDescent="0.3">
      <c r="A2761" s="3" t="s">
        <v>30162</v>
      </c>
      <c r="B2761" s="4" t="s">
        <v>409</v>
      </c>
      <c r="C2761" s="5" t="s">
        <v>3126</v>
      </c>
      <c r="D2761">
        <f>_xlfn.XLOOKUP(Fin_SortCode[[#This Row],[Bank Name]],BankPopularity[UK Bank],BankPopularity[Weighting],0.0001)</f>
        <v>1E-4</v>
      </c>
    </row>
    <row r="2762" spans="1:4" ht="15.75" thickBot="1" x14ac:dyDescent="0.3">
      <c r="A2762" s="3" t="s">
        <v>30163</v>
      </c>
      <c r="B2762" s="4" t="s">
        <v>409</v>
      </c>
      <c r="C2762" s="5" t="s">
        <v>3127</v>
      </c>
      <c r="D2762">
        <f>_xlfn.XLOOKUP(Fin_SortCode[[#This Row],[Bank Name]],BankPopularity[UK Bank],BankPopularity[Weighting],0.0001)</f>
        <v>1E-4</v>
      </c>
    </row>
    <row r="2763" spans="1:4" ht="15.75" thickBot="1" x14ac:dyDescent="0.3">
      <c r="A2763" s="3" t="s">
        <v>30164</v>
      </c>
      <c r="B2763" s="4" t="s">
        <v>409</v>
      </c>
      <c r="C2763" s="5" t="s">
        <v>3128</v>
      </c>
      <c r="D2763">
        <f>_xlfn.XLOOKUP(Fin_SortCode[[#This Row],[Bank Name]],BankPopularity[UK Bank],BankPopularity[Weighting],0.0001)</f>
        <v>1E-4</v>
      </c>
    </row>
    <row r="2764" spans="1:4" ht="15.75" thickBot="1" x14ac:dyDescent="0.3">
      <c r="A2764" s="3" t="s">
        <v>30165</v>
      </c>
      <c r="B2764" s="4" t="s">
        <v>409</v>
      </c>
      <c r="C2764" s="5" t="s">
        <v>3129</v>
      </c>
      <c r="D2764">
        <f>_xlfn.XLOOKUP(Fin_SortCode[[#This Row],[Bank Name]],BankPopularity[UK Bank],BankPopularity[Weighting],0.0001)</f>
        <v>1E-4</v>
      </c>
    </row>
    <row r="2765" spans="1:4" ht="15.75" thickBot="1" x14ac:dyDescent="0.3">
      <c r="A2765" s="3" t="s">
        <v>30166</v>
      </c>
      <c r="B2765" s="4" t="s">
        <v>409</v>
      </c>
      <c r="C2765" s="5" t="s">
        <v>3130</v>
      </c>
      <c r="D2765">
        <f>_xlfn.XLOOKUP(Fin_SortCode[[#This Row],[Bank Name]],BankPopularity[UK Bank],BankPopularity[Weighting],0.0001)</f>
        <v>1E-4</v>
      </c>
    </row>
    <row r="2766" spans="1:4" ht="15.75" thickBot="1" x14ac:dyDescent="0.3">
      <c r="A2766" s="3" t="s">
        <v>30167</v>
      </c>
      <c r="B2766" s="4" t="s">
        <v>409</v>
      </c>
      <c r="C2766" s="5" t="s">
        <v>3131</v>
      </c>
      <c r="D2766">
        <f>_xlfn.XLOOKUP(Fin_SortCode[[#This Row],[Bank Name]],BankPopularity[UK Bank],BankPopularity[Weighting],0.0001)</f>
        <v>1E-4</v>
      </c>
    </row>
    <row r="2767" spans="1:4" ht="15.75" thickBot="1" x14ac:dyDescent="0.3">
      <c r="A2767" s="3" t="s">
        <v>30168</v>
      </c>
      <c r="B2767" s="4" t="s">
        <v>409</v>
      </c>
      <c r="C2767" s="5" t="s">
        <v>3132</v>
      </c>
      <c r="D2767">
        <f>_xlfn.XLOOKUP(Fin_SortCode[[#This Row],[Bank Name]],BankPopularity[UK Bank],BankPopularity[Weighting],0.0001)</f>
        <v>1E-4</v>
      </c>
    </row>
    <row r="2768" spans="1:4" ht="15.75" thickBot="1" x14ac:dyDescent="0.3">
      <c r="A2768" s="3" t="s">
        <v>30169</v>
      </c>
      <c r="B2768" s="4" t="s">
        <v>409</v>
      </c>
      <c r="C2768" s="5" t="s">
        <v>474</v>
      </c>
      <c r="D2768">
        <f>_xlfn.XLOOKUP(Fin_SortCode[[#This Row],[Bank Name]],BankPopularity[UK Bank],BankPopularity[Weighting],0.0001)</f>
        <v>1E-4</v>
      </c>
    </row>
    <row r="2769" spans="1:4" ht="15.75" thickBot="1" x14ac:dyDescent="0.3">
      <c r="A2769" s="3" t="s">
        <v>30170</v>
      </c>
      <c r="B2769" s="4" t="s">
        <v>409</v>
      </c>
      <c r="C2769" s="5" t="s">
        <v>2194</v>
      </c>
      <c r="D2769">
        <f>_xlfn.XLOOKUP(Fin_SortCode[[#This Row],[Bank Name]],BankPopularity[UK Bank],BankPopularity[Weighting],0.0001)</f>
        <v>1E-4</v>
      </c>
    </row>
    <row r="2770" spans="1:4" ht="15.75" thickBot="1" x14ac:dyDescent="0.3">
      <c r="A2770" s="3" t="s">
        <v>30171</v>
      </c>
      <c r="B2770" s="4" t="s">
        <v>409</v>
      </c>
      <c r="C2770" s="5" t="s">
        <v>3133</v>
      </c>
      <c r="D2770">
        <f>_xlfn.XLOOKUP(Fin_SortCode[[#This Row],[Bank Name]],BankPopularity[UK Bank],BankPopularity[Weighting],0.0001)</f>
        <v>1E-4</v>
      </c>
    </row>
    <row r="2771" spans="1:4" ht="15.75" thickBot="1" x14ac:dyDescent="0.3">
      <c r="A2771" s="3" t="s">
        <v>30172</v>
      </c>
      <c r="B2771" s="4" t="s">
        <v>409</v>
      </c>
      <c r="C2771" s="5" t="s">
        <v>3134</v>
      </c>
      <c r="D2771">
        <f>_xlfn.XLOOKUP(Fin_SortCode[[#This Row],[Bank Name]],BankPopularity[UK Bank],BankPopularity[Weighting],0.0001)</f>
        <v>1E-4</v>
      </c>
    </row>
    <row r="2772" spans="1:4" ht="15.75" thickBot="1" x14ac:dyDescent="0.3">
      <c r="A2772" s="3" t="s">
        <v>30173</v>
      </c>
      <c r="B2772" s="4" t="s">
        <v>409</v>
      </c>
      <c r="C2772" s="5" t="s">
        <v>3135</v>
      </c>
      <c r="D2772">
        <f>_xlfn.XLOOKUP(Fin_SortCode[[#This Row],[Bank Name]],BankPopularity[UK Bank],BankPopularity[Weighting],0.0001)</f>
        <v>1E-4</v>
      </c>
    </row>
    <row r="2773" spans="1:4" ht="15.75" thickBot="1" x14ac:dyDescent="0.3">
      <c r="A2773" s="3" t="s">
        <v>30174</v>
      </c>
      <c r="B2773" s="4" t="s">
        <v>409</v>
      </c>
      <c r="C2773" s="5" t="s">
        <v>3136</v>
      </c>
      <c r="D2773">
        <f>_xlfn.XLOOKUP(Fin_SortCode[[#This Row],[Bank Name]],BankPopularity[UK Bank],BankPopularity[Weighting],0.0001)</f>
        <v>1E-4</v>
      </c>
    </row>
    <row r="2774" spans="1:4" ht="15.75" thickBot="1" x14ac:dyDescent="0.3">
      <c r="A2774" s="3" t="s">
        <v>30175</v>
      </c>
      <c r="B2774" s="4" t="s">
        <v>409</v>
      </c>
      <c r="C2774" s="5" t="s">
        <v>3137</v>
      </c>
      <c r="D2774">
        <f>_xlfn.XLOOKUP(Fin_SortCode[[#This Row],[Bank Name]],BankPopularity[UK Bank],BankPopularity[Weighting],0.0001)</f>
        <v>1E-4</v>
      </c>
    </row>
    <row r="2775" spans="1:4" ht="15.75" thickBot="1" x14ac:dyDescent="0.3">
      <c r="A2775" s="3" t="s">
        <v>30176</v>
      </c>
      <c r="B2775" s="4" t="s">
        <v>409</v>
      </c>
      <c r="C2775" s="5" t="s">
        <v>3138</v>
      </c>
      <c r="D2775">
        <f>_xlfn.XLOOKUP(Fin_SortCode[[#This Row],[Bank Name]],BankPopularity[UK Bank],BankPopularity[Weighting],0.0001)</f>
        <v>1E-4</v>
      </c>
    </row>
    <row r="2776" spans="1:4" ht="15.75" thickBot="1" x14ac:dyDescent="0.3">
      <c r="A2776" s="3" t="s">
        <v>30177</v>
      </c>
      <c r="B2776" s="4" t="s">
        <v>409</v>
      </c>
      <c r="C2776" s="5" t="s">
        <v>3139</v>
      </c>
      <c r="D2776">
        <f>_xlfn.XLOOKUP(Fin_SortCode[[#This Row],[Bank Name]],BankPopularity[UK Bank],BankPopularity[Weighting],0.0001)</f>
        <v>1E-4</v>
      </c>
    </row>
    <row r="2777" spans="1:4" ht="15.75" thickBot="1" x14ac:dyDescent="0.3">
      <c r="A2777" s="3" t="s">
        <v>30178</v>
      </c>
      <c r="B2777" s="4" t="s">
        <v>409</v>
      </c>
      <c r="C2777" s="5" t="s">
        <v>3140</v>
      </c>
      <c r="D2777">
        <f>_xlfn.XLOOKUP(Fin_SortCode[[#This Row],[Bank Name]],BankPopularity[UK Bank],BankPopularity[Weighting],0.0001)</f>
        <v>1E-4</v>
      </c>
    </row>
    <row r="2778" spans="1:4" ht="15.75" thickBot="1" x14ac:dyDescent="0.3">
      <c r="A2778" s="3" t="s">
        <v>30179</v>
      </c>
      <c r="B2778" s="4" t="s">
        <v>409</v>
      </c>
      <c r="C2778" s="5" t="s">
        <v>3141</v>
      </c>
      <c r="D2778">
        <f>_xlfn.XLOOKUP(Fin_SortCode[[#This Row],[Bank Name]],BankPopularity[UK Bank],BankPopularity[Weighting],0.0001)</f>
        <v>1E-4</v>
      </c>
    </row>
    <row r="2779" spans="1:4" ht="15.75" thickBot="1" x14ac:dyDescent="0.3">
      <c r="A2779" s="3" t="s">
        <v>30180</v>
      </c>
      <c r="B2779" s="4" t="s">
        <v>409</v>
      </c>
      <c r="C2779" s="5" t="s">
        <v>3142</v>
      </c>
      <c r="D2779">
        <f>_xlfn.XLOOKUP(Fin_SortCode[[#This Row],[Bank Name]],BankPopularity[UK Bank],BankPopularity[Weighting],0.0001)</f>
        <v>1E-4</v>
      </c>
    </row>
    <row r="2780" spans="1:4" ht="15.75" thickBot="1" x14ac:dyDescent="0.3">
      <c r="A2780" s="3" t="s">
        <v>30181</v>
      </c>
      <c r="B2780" s="4" t="s">
        <v>409</v>
      </c>
      <c r="C2780" s="5" t="s">
        <v>3143</v>
      </c>
      <c r="D2780">
        <f>_xlfn.XLOOKUP(Fin_SortCode[[#This Row],[Bank Name]],BankPopularity[UK Bank],BankPopularity[Weighting],0.0001)</f>
        <v>1E-4</v>
      </c>
    </row>
    <row r="2781" spans="1:4" ht="15.75" thickBot="1" x14ac:dyDescent="0.3">
      <c r="A2781" s="3" t="s">
        <v>30182</v>
      </c>
      <c r="B2781" s="4" t="s">
        <v>409</v>
      </c>
      <c r="C2781" s="5" t="s">
        <v>3144</v>
      </c>
      <c r="D2781">
        <f>_xlfn.XLOOKUP(Fin_SortCode[[#This Row],[Bank Name]],BankPopularity[UK Bank],BankPopularity[Weighting],0.0001)</f>
        <v>1E-4</v>
      </c>
    </row>
    <row r="2782" spans="1:4" ht="15.75" thickBot="1" x14ac:dyDescent="0.3">
      <c r="A2782" s="3" t="s">
        <v>30183</v>
      </c>
      <c r="B2782" s="4" t="s">
        <v>409</v>
      </c>
      <c r="C2782" s="5" t="s">
        <v>3145</v>
      </c>
      <c r="D2782">
        <f>_xlfn.XLOOKUP(Fin_SortCode[[#This Row],[Bank Name]],BankPopularity[UK Bank],BankPopularity[Weighting],0.0001)</f>
        <v>1E-4</v>
      </c>
    </row>
    <row r="2783" spans="1:4" ht="15.75" thickBot="1" x14ac:dyDescent="0.3">
      <c r="A2783" s="3" t="s">
        <v>30184</v>
      </c>
      <c r="B2783" s="4" t="s">
        <v>409</v>
      </c>
      <c r="C2783" s="5" t="s">
        <v>3146</v>
      </c>
      <c r="D2783">
        <f>_xlfn.XLOOKUP(Fin_SortCode[[#This Row],[Bank Name]],BankPopularity[UK Bank],BankPopularity[Weighting],0.0001)</f>
        <v>1E-4</v>
      </c>
    </row>
    <row r="2784" spans="1:4" ht="15.75" thickBot="1" x14ac:dyDescent="0.3">
      <c r="A2784" s="3" t="s">
        <v>30185</v>
      </c>
      <c r="B2784" s="4" t="s">
        <v>409</v>
      </c>
      <c r="C2784" s="5" t="s">
        <v>3147</v>
      </c>
      <c r="D2784">
        <f>_xlfn.XLOOKUP(Fin_SortCode[[#This Row],[Bank Name]],BankPopularity[UK Bank],BankPopularity[Weighting],0.0001)</f>
        <v>1E-4</v>
      </c>
    </row>
    <row r="2785" spans="1:4" ht="15.75" thickBot="1" x14ac:dyDescent="0.3">
      <c r="A2785" s="3" t="s">
        <v>3148</v>
      </c>
      <c r="B2785" s="4" t="s">
        <v>409</v>
      </c>
      <c r="C2785" s="5" t="s">
        <v>3149</v>
      </c>
      <c r="D2785">
        <f>_xlfn.XLOOKUP(Fin_SortCode[[#This Row],[Bank Name]],BankPopularity[UK Bank],BankPopularity[Weighting],0.0001)</f>
        <v>1E-4</v>
      </c>
    </row>
    <row r="2786" spans="1:4" ht="15.75" thickBot="1" x14ac:dyDescent="0.3">
      <c r="A2786" s="3" t="s">
        <v>3150</v>
      </c>
      <c r="B2786" s="4" t="s">
        <v>409</v>
      </c>
      <c r="C2786" s="5" t="s">
        <v>3151</v>
      </c>
      <c r="D2786">
        <f>_xlfn.XLOOKUP(Fin_SortCode[[#This Row],[Bank Name]],BankPopularity[UK Bank],BankPopularity[Weighting],0.0001)</f>
        <v>1E-4</v>
      </c>
    </row>
    <row r="2787" spans="1:4" ht="15.75" thickBot="1" x14ac:dyDescent="0.3">
      <c r="A2787" s="3" t="s">
        <v>3152</v>
      </c>
      <c r="B2787" s="4" t="s">
        <v>409</v>
      </c>
      <c r="C2787" s="5" t="s">
        <v>3153</v>
      </c>
      <c r="D2787">
        <f>_xlfn.XLOOKUP(Fin_SortCode[[#This Row],[Bank Name]],BankPopularity[UK Bank],BankPopularity[Weighting],0.0001)</f>
        <v>1E-4</v>
      </c>
    </row>
    <row r="2788" spans="1:4" ht="15.75" thickBot="1" x14ac:dyDescent="0.3">
      <c r="A2788" s="3" t="s">
        <v>3154</v>
      </c>
      <c r="B2788" s="4" t="s">
        <v>409</v>
      </c>
      <c r="C2788" s="5" t="s">
        <v>3155</v>
      </c>
      <c r="D2788">
        <f>_xlfn.XLOOKUP(Fin_SortCode[[#This Row],[Bank Name]],BankPopularity[UK Bank],BankPopularity[Weighting],0.0001)</f>
        <v>1E-4</v>
      </c>
    </row>
    <row r="2789" spans="1:4" ht="15.75" thickBot="1" x14ac:dyDescent="0.3">
      <c r="A2789" s="3" t="s">
        <v>3156</v>
      </c>
      <c r="B2789" s="4" t="s">
        <v>409</v>
      </c>
      <c r="C2789" s="5" t="s">
        <v>3157</v>
      </c>
      <c r="D2789">
        <f>_xlfn.XLOOKUP(Fin_SortCode[[#This Row],[Bank Name]],BankPopularity[UK Bank],BankPopularity[Weighting],0.0001)</f>
        <v>1E-4</v>
      </c>
    </row>
    <row r="2790" spans="1:4" ht="15.75" thickBot="1" x14ac:dyDescent="0.3">
      <c r="A2790" s="3" t="s">
        <v>3158</v>
      </c>
      <c r="B2790" s="4" t="s">
        <v>409</v>
      </c>
      <c r="C2790" s="5" t="s">
        <v>3159</v>
      </c>
      <c r="D2790">
        <f>_xlfn.XLOOKUP(Fin_SortCode[[#This Row],[Bank Name]],BankPopularity[UK Bank],BankPopularity[Weighting],0.0001)</f>
        <v>1E-4</v>
      </c>
    </row>
    <row r="2791" spans="1:4" ht="15.75" thickBot="1" x14ac:dyDescent="0.3">
      <c r="A2791" s="3" t="s">
        <v>3160</v>
      </c>
      <c r="B2791" s="4" t="s">
        <v>409</v>
      </c>
      <c r="C2791" s="5" t="s">
        <v>3161</v>
      </c>
      <c r="D2791">
        <f>_xlfn.XLOOKUP(Fin_SortCode[[#This Row],[Bank Name]],BankPopularity[UK Bank],BankPopularity[Weighting],0.0001)</f>
        <v>1E-4</v>
      </c>
    </row>
    <row r="2792" spans="1:4" ht="15.75" thickBot="1" x14ac:dyDescent="0.3">
      <c r="A2792" s="3" t="s">
        <v>3162</v>
      </c>
      <c r="B2792" s="4" t="s">
        <v>409</v>
      </c>
      <c r="C2792" s="5" t="s">
        <v>3163</v>
      </c>
      <c r="D2792">
        <f>_xlfn.XLOOKUP(Fin_SortCode[[#This Row],[Bank Name]],BankPopularity[UK Bank],BankPopularity[Weighting],0.0001)</f>
        <v>1E-4</v>
      </c>
    </row>
    <row r="2793" spans="1:4" ht="15.75" thickBot="1" x14ac:dyDescent="0.3">
      <c r="A2793" s="3" t="s">
        <v>3164</v>
      </c>
      <c r="B2793" s="4" t="s">
        <v>409</v>
      </c>
      <c r="C2793" s="5" t="s">
        <v>3165</v>
      </c>
      <c r="D2793">
        <f>_xlfn.XLOOKUP(Fin_SortCode[[#This Row],[Bank Name]],BankPopularity[UK Bank],BankPopularity[Weighting],0.0001)</f>
        <v>1E-4</v>
      </c>
    </row>
    <row r="2794" spans="1:4" ht="15.75" thickBot="1" x14ac:dyDescent="0.3">
      <c r="A2794" s="3" t="s">
        <v>3166</v>
      </c>
      <c r="B2794" s="4" t="s">
        <v>409</v>
      </c>
      <c r="C2794" s="5" t="s">
        <v>3167</v>
      </c>
      <c r="D2794">
        <f>_xlfn.XLOOKUP(Fin_SortCode[[#This Row],[Bank Name]],BankPopularity[UK Bank],BankPopularity[Weighting],0.0001)</f>
        <v>1E-4</v>
      </c>
    </row>
    <row r="2795" spans="1:4" ht="15.75" thickBot="1" x14ac:dyDescent="0.3">
      <c r="A2795" s="3" t="s">
        <v>3168</v>
      </c>
      <c r="B2795" s="4" t="s">
        <v>409</v>
      </c>
      <c r="C2795" s="5" t="s">
        <v>3169</v>
      </c>
      <c r="D2795">
        <f>_xlfn.XLOOKUP(Fin_SortCode[[#This Row],[Bank Name]],BankPopularity[UK Bank],BankPopularity[Weighting],0.0001)</f>
        <v>1E-4</v>
      </c>
    </row>
    <row r="2796" spans="1:4" ht="15.75" thickBot="1" x14ac:dyDescent="0.3">
      <c r="A2796" s="3" t="s">
        <v>3170</v>
      </c>
      <c r="B2796" s="4" t="s">
        <v>409</v>
      </c>
      <c r="C2796" s="5" t="s">
        <v>3171</v>
      </c>
      <c r="D2796">
        <f>_xlfn.XLOOKUP(Fin_SortCode[[#This Row],[Bank Name]],BankPopularity[UK Bank],BankPopularity[Weighting],0.0001)</f>
        <v>1E-4</v>
      </c>
    </row>
    <row r="2797" spans="1:4" ht="15.75" thickBot="1" x14ac:dyDescent="0.3">
      <c r="A2797" s="3" t="s">
        <v>3172</v>
      </c>
      <c r="B2797" s="4" t="s">
        <v>409</v>
      </c>
      <c r="C2797" s="5" t="s">
        <v>3173</v>
      </c>
      <c r="D2797">
        <f>_xlfn.XLOOKUP(Fin_SortCode[[#This Row],[Bank Name]],BankPopularity[UK Bank],BankPopularity[Weighting],0.0001)</f>
        <v>1E-4</v>
      </c>
    </row>
    <row r="2798" spans="1:4" ht="15.75" thickBot="1" x14ac:dyDescent="0.3">
      <c r="A2798" s="3" t="s">
        <v>3174</v>
      </c>
      <c r="B2798" s="4" t="s">
        <v>409</v>
      </c>
      <c r="C2798" s="5" t="s">
        <v>3175</v>
      </c>
      <c r="D2798">
        <f>_xlfn.XLOOKUP(Fin_SortCode[[#This Row],[Bank Name]],BankPopularity[UK Bank],BankPopularity[Weighting],0.0001)</f>
        <v>1E-4</v>
      </c>
    </row>
    <row r="2799" spans="1:4" ht="15.75" thickBot="1" x14ac:dyDescent="0.3">
      <c r="A2799" s="3" t="s">
        <v>3176</v>
      </c>
      <c r="B2799" s="4" t="s">
        <v>409</v>
      </c>
      <c r="C2799" s="5" t="s">
        <v>3177</v>
      </c>
      <c r="D2799">
        <f>_xlfn.XLOOKUP(Fin_SortCode[[#This Row],[Bank Name]],BankPopularity[UK Bank],BankPopularity[Weighting],0.0001)</f>
        <v>1E-4</v>
      </c>
    </row>
    <row r="2800" spans="1:4" ht="15.75" thickBot="1" x14ac:dyDescent="0.3">
      <c r="A2800" s="3" t="s">
        <v>3178</v>
      </c>
      <c r="B2800" s="4" t="s">
        <v>409</v>
      </c>
      <c r="C2800" s="5" t="s">
        <v>3179</v>
      </c>
      <c r="D2800">
        <f>_xlfn.XLOOKUP(Fin_SortCode[[#This Row],[Bank Name]],BankPopularity[UK Bank],BankPopularity[Weighting],0.0001)</f>
        <v>1E-4</v>
      </c>
    </row>
    <row r="2801" spans="1:4" ht="15.75" thickBot="1" x14ac:dyDescent="0.3">
      <c r="A2801" s="3" t="s">
        <v>3180</v>
      </c>
      <c r="B2801" s="4" t="s">
        <v>409</v>
      </c>
      <c r="C2801" s="5" t="s">
        <v>3181</v>
      </c>
      <c r="D2801">
        <f>_xlfn.XLOOKUP(Fin_SortCode[[#This Row],[Bank Name]],BankPopularity[UK Bank],BankPopularity[Weighting],0.0001)</f>
        <v>1E-4</v>
      </c>
    </row>
    <row r="2802" spans="1:4" ht="15.75" thickBot="1" x14ac:dyDescent="0.3">
      <c r="A2802" s="3" t="s">
        <v>3182</v>
      </c>
      <c r="B2802" s="4" t="s">
        <v>409</v>
      </c>
      <c r="C2802" s="5" t="s">
        <v>447</v>
      </c>
      <c r="D2802">
        <f>_xlfn.XLOOKUP(Fin_SortCode[[#This Row],[Bank Name]],BankPopularity[UK Bank],BankPopularity[Weighting],0.0001)</f>
        <v>1E-4</v>
      </c>
    </row>
    <row r="2803" spans="1:4" ht="15.75" thickBot="1" x14ac:dyDescent="0.3">
      <c r="A2803" s="3" t="s">
        <v>3183</v>
      </c>
      <c r="B2803" s="4" t="s">
        <v>409</v>
      </c>
      <c r="C2803" s="5" t="s">
        <v>2387</v>
      </c>
      <c r="D2803">
        <f>_xlfn.XLOOKUP(Fin_SortCode[[#This Row],[Bank Name]],BankPopularity[UK Bank],BankPopularity[Weighting],0.0001)</f>
        <v>1E-4</v>
      </c>
    </row>
    <row r="2804" spans="1:4" ht="15.75" thickBot="1" x14ac:dyDescent="0.3">
      <c r="A2804" s="3" t="s">
        <v>3184</v>
      </c>
      <c r="B2804" s="4" t="s">
        <v>409</v>
      </c>
      <c r="C2804" s="5" t="s">
        <v>3185</v>
      </c>
      <c r="D2804">
        <f>_xlfn.XLOOKUP(Fin_SortCode[[#This Row],[Bank Name]],BankPopularity[UK Bank],BankPopularity[Weighting],0.0001)</f>
        <v>1E-4</v>
      </c>
    </row>
    <row r="2805" spans="1:4" ht="15.75" thickBot="1" x14ac:dyDescent="0.3">
      <c r="A2805" s="3" t="s">
        <v>3186</v>
      </c>
      <c r="B2805" s="4" t="s">
        <v>409</v>
      </c>
      <c r="C2805" s="5" t="s">
        <v>3187</v>
      </c>
      <c r="D2805">
        <f>_xlfn.XLOOKUP(Fin_SortCode[[#This Row],[Bank Name]],BankPopularity[UK Bank],BankPopularity[Weighting],0.0001)</f>
        <v>1E-4</v>
      </c>
    </row>
    <row r="2806" spans="1:4" ht="15.75" thickBot="1" x14ac:dyDescent="0.3">
      <c r="A2806" s="3" t="s">
        <v>3188</v>
      </c>
      <c r="B2806" s="4" t="s">
        <v>409</v>
      </c>
      <c r="C2806" s="5" t="s">
        <v>1208</v>
      </c>
      <c r="D2806">
        <f>_xlfn.XLOOKUP(Fin_SortCode[[#This Row],[Bank Name]],BankPopularity[UK Bank],BankPopularity[Weighting],0.0001)</f>
        <v>1E-4</v>
      </c>
    </row>
    <row r="2807" spans="1:4" ht="15.75" thickBot="1" x14ac:dyDescent="0.3">
      <c r="A2807" s="3" t="s">
        <v>3189</v>
      </c>
      <c r="B2807" s="4" t="s">
        <v>409</v>
      </c>
      <c r="C2807" s="5" t="s">
        <v>3190</v>
      </c>
      <c r="D2807">
        <f>_xlfn.XLOOKUP(Fin_SortCode[[#This Row],[Bank Name]],BankPopularity[UK Bank],BankPopularity[Weighting],0.0001)</f>
        <v>1E-4</v>
      </c>
    </row>
    <row r="2808" spans="1:4" ht="15.75" thickBot="1" x14ac:dyDescent="0.3">
      <c r="A2808" s="3" t="s">
        <v>3191</v>
      </c>
      <c r="B2808" s="4" t="s">
        <v>409</v>
      </c>
      <c r="C2808" s="5" t="s">
        <v>3192</v>
      </c>
      <c r="D2808">
        <f>_xlfn.XLOOKUP(Fin_SortCode[[#This Row],[Bank Name]],BankPopularity[UK Bank],BankPopularity[Weighting],0.0001)</f>
        <v>1E-4</v>
      </c>
    </row>
    <row r="2809" spans="1:4" ht="15.75" thickBot="1" x14ac:dyDescent="0.3">
      <c r="A2809" s="3" t="s">
        <v>3193</v>
      </c>
      <c r="B2809" s="4" t="s">
        <v>409</v>
      </c>
      <c r="C2809" s="5" t="s">
        <v>3194</v>
      </c>
      <c r="D2809">
        <f>_xlfn.XLOOKUP(Fin_SortCode[[#This Row],[Bank Name]],BankPopularity[UK Bank],BankPopularity[Weighting],0.0001)</f>
        <v>1E-4</v>
      </c>
    </row>
    <row r="2810" spans="1:4" ht="15.75" thickBot="1" x14ac:dyDescent="0.3">
      <c r="A2810" s="3" t="s">
        <v>3195</v>
      </c>
      <c r="B2810" s="4" t="s">
        <v>409</v>
      </c>
      <c r="C2810" s="5" t="s">
        <v>3196</v>
      </c>
      <c r="D2810">
        <f>_xlfn.XLOOKUP(Fin_SortCode[[#This Row],[Bank Name]],BankPopularity[UK Bank],BankPopularity[Weighting],0.0001)</f>
        <v>1E-4</v>
      </c>
    </row>
    <row r="2811" spans="1:4" ht="15.75" thickBot="1" x14ac:dyDescent="0.3">
      <c r="A2811" s="3" t="s">
        <v>3197</v>
      </c>
      <c r="B2811" s="4" t="s">
        <v>409</v>
      </c>
      <c r="C2811" s="5" t="s">
        <v>3198</v>
      </c>
      <c r="D2811">
        <f>_xlfn.XLOOKUP(Fin_SortCode[[#This Row],[Bank Name]],BankPopularity[UK Bank],BankPopularity[Weighting],0.0001)</f>
        <v>1E-4</v>
      </c>
    </row>
    <row r="2812" spans="1:4" ht="15.75" thickBot="1" x14ac:dyDescent="0.3">
      <c r="A2812" s="3" t="s">
        <v>3199</v>
      </c>
      <c r="B2812" s="4" t="s">
        <v>409</v>
      </c>
      <c r="C2812" s="5" t="s">
        <v>3200</v>
      </c>
      <c r="D2812">
        <f>_xlfn.XLOOKUP(Fin_SortCode[[#This Row],[Bank Name]],BankPopularity[UK Bank],BankPopularity[Weighting],0.0001)</f>
        <v>1E-4</v>
      </c>
    </row>
    <row r="2813" spans="1:4" ht="15.75" thickBot="1" x14ac:dyDescent="0.3">
      <c r="A2813" s="3" t="s">
        <v>3201</v>
      </c>
      <c r="B2813" s="4" t="s">
        <v>409</v>
      </c>
      <c r="C2813" s="5" t="s">
        <v>3202</v>
      </c>
      <c r="D2813">
        <f>_xlfn.XLOOKUP(Fin_SortCode[[#This Row],[Bank Name]],BankPopularity[UK Bank],BankPopularity[Weighting],0.0001)</f>
        <v>1E-4</v>
      </c>
    </row>
    <row r="2814" spans="1:4" ht="15.75" thickBot="1" x14ac:dyDescent="0.3">
      <c r="A2814" s="3" t="s">
        <v>3203</v>
      </c>
      <c r="B2814" s="4" t="s">
        <v>409</v>
      </c>
      <c r="C2814" s="5" t="s">
        <v>3204</v>
      </c>
      <c r="D2814">
        <f>_xlfn.XLOOKUP(Fin_SortCode[[#This Row],[Bank Name]],BankPopularity[UK Bank],BankPopularity[Weighting],0.0001)</f>
        <v>1E-4</v>
      </c>
    </row>
    <row r="2815" spans="1:4" ht="15.75" thickBot="1" x14ac:dyDescent="0.3">
      <c r="A2815" s="3" t="s">
        <v>3205</v>
      </c>
      <c r="B2815" s="4" t="s">
        <v>409</v>
      </c>
      <c r="C2815" s="5" t="s">
        <v>2764</v>
      </c>
      <c r="D2815">
        <f>_xlfn.XLOOKUP(Fin_SortCode[[#This Row],[Bank Name]],BankPopularity[UK Bank],BankPopularity[Weighting],0.0001)</f>
        <v>1E-4</v>
      </c>
    </row>
    <row r="2816" spans="1:4" ht="15.75" thickBot="1" x14ac:dyDescent="0.3">
      <c r="A2816" s="3" t="s">
        <v>3206</v>
      </c>
      <c r="B2816" s="4" t="s">
        <v>409</v>
      </c>
      <c r="C2816" s="5" t="s">
        <v>3207</v>
      </c>
      <c r="D2816">
        <f>_xlfn.XLOOKUP(Fin_SortCode[[#This Row],[Bank Name]],BankPopularity[UK Bank],BankPopularity[Weighting],0.0001)</f>
        <v>1E-4</v>
      </c>
    </row>
    <row r="2817" spans="1:4" ht="15.75" thickBot="1" x14ac:dyDescent="0.3">
      <c r="A2817" s="3" t="s">
        <v>3208</v>
      </c>
      <c r="B2817" s="4" t="s">
        <v>409</v>
      </c>
      <c r="C2817" s="5" t="s">
        <v>3209</v>
      </c>
      <c r="D2817">
        <f>_xlfn.XLOOKUP(Fin_SortCode[[#This Row],[Bank Name]],BankPopularity[UK Bank],BankPopularity[Weighting],0.0001)</f>
        <v>1E-4</v>
      </c>
    </row>
    <row r="2818" spans="1:4" ht="15.75" thickBot="1" x14ac:dyDescent="0.3">
      <c r="A2818" s="3" t="s">
        <v>3210</v>
      </c>
      <c r="B2818" s="4" t="s">
        <v>409</v>
      </c>
      <c r="C2818" s="5" t="s">
        <v>468</v>
      </c>
      <c r="D2818">
        <f>_xlfn.XLOOKUP(Fin_SortCode[[#This Row],[Bank Name]],BankPopularity[UK Bank],BankPopularity[Weighting],0.0001)</f>
        <v>1E-4</v>
      </c>
    </row>
    <row r="2819" spans="1:4" ht="15.75" thickBot="1" x14ac:dyDescent="0.3">
      <c r="A2819" s="3" t="s">
        <v>3211</v>
      </c>
      <c r="B2819" s="4" t="s">
        <v>409</v>
      </c>
      <c r="C2819" s="5" t="s">
        <v>3212</v>
      </c>
      <c r="D2819">
        <f>_xlfn.XLOOKUP(Fin_SortCode[[#This Row],[Bank Name]],BankPopularity[UK Bank],BankPopularity[Weighting],0.0001)</f>
        <v>1E-4</v>
      </c>
    </row>
    <row r="2820" spans="1:4" ht="15.75" thickBot="1" x14ac:dyDescent="0.3">
      <c r="A2820" s="3" t="s">
        <v>3213</v>
      </c>
      <c r="B2820" s="4" t="s">
        <v>409</v>
      </c>
      <c r="C2820" s="5" t="s">
        <v>3214</v>
      </c>
      <c r="D2820">
        <f>_xlfn.XLOOKUP(Fin_SortCode[[#This Row],[Bank Name]],BankPopularity[UK Bank],BankPopularity[Weighting],0.0001)</f>
        <v>1E-4</v>
      </c>
    </row>
    <row r="2821" spans="1:4" ht="15.75" thickBot="1" x14ac:dyDescent="0.3">
      <c r="A2821" s="3" t="s">
        <v>3215</v>
      </c>
      <c r="B2821" s="4" t="s">
        <v>409</v>
      </c>
      <c r="C2821" s="5" t="s">
        <v>3216</v>
      </c>
      <c r="D2821">
        <f>_xlfn.XLOOKUP(Fin_SortCode[[#This Row],[Bank Name]],BankPopularity[UK Bank],BankPopularity[Weighting],0.0001)</f>
        <v>1E-4</v>
      </c>
    </row>
    <row r="2822" spans="1:4" ht="15.75" thickBot="1" x14ac:dyDescent="0.3">
      <c r="A2822" s="3" t="s">
        <v>3217</v>
      </c>
      <c r="B2822" s="4" t="s">
        <v>409</v>
      </c>
      <c r="C2822" s="5" t="s">
        <v>3218</v>
      </c>
      <c r="D2822">
        <f>_xlfn.XLOOKUP(Fin_SortCode[[#This Row],[Bank Name]],BankPopularity[UK Bank],BankPopularity[Weighting],0.0001)</f>
        <v>1E-4</v>
      </c>
    </row>
    <row r="2823" spans="1:4" ht="15.75" thickBot="1" x14ac:dyDescent="0.3">
      <c r="A2823" s="3" t="s">
        <v>3219</v>
      </c>
      <c r="B2823" s="4" t="s">
        <v>409</v>
      </c>
      <c r="C2823" s="5" t="s">
        <v>2472</v>
      </c>
      <c r="D2823">
        <f>_xlfn.XLOOKUP(Fin_SortCode[[#This Row],[Bank Name]],BankPopularity[UK Bank],BankPopularity[Weighting],0.0001)</f>
        <v>1E-4</v>
      </c>
    </row>
    <row r="2824" spans="1:4" ht="15.75" thickBot="1" x14ac:dyDescent="0.3">
      <c r="A2824" s="3" t="s">
        <v>3220</v>
      </c>
      <c r="B2824" s="4" t="s">
        <v>409</v>
      </c>
      <c r="C2824" s="5" t="s">
        <v>3221</v>
      </c>
      <c r="D2824">
        <f>_xlfn.XLOOKUP(Fin_SortCode[[#This Row],[Bank Name]],BankPopularity[UK Bank],BankPopularity[Weighting],0.0001)</f>
        <v>1E-4</v>
      </c>
    </row>
    <row r="2825" spans="1:4" ht="15.75" thickBot="1" x14ac:dyDescent="0.3">
      <c r="A2825" s="3" t="s">
        <v>3222</v>
      </c>
      <c r="B2825" s="4" t="s">
        <v>409</v>
      </c>
      <c r="C2825" s="5" t="s">
        <v>3223</v>
      </c>
      <c r="D2825">
        <f>_xlfn.XLOOKUP(Fin_SortCode[[#This Row],[Bank Name]],BankPopularity[UK Bank],BankPopularity[Weighting],0.0001)</f>
        <v>1E-4</v>
      </c>
    </row>
    <row r="2826" spans="1:4" ht="15.75" thickBot="1" x14ac:dyDescent="0.3">
      <c r="A2826" s="3" t="s">
        <v>3224</v>
      </c>
      <c r="B2826" s="4" t="s">
        <v>409</v>
      </c>
      <c r="C2826" s="5" t="s">
        <v>3225</v>
      </c>
      <c r="D2826">
        <f>_xlfn.XLOOKUP(Fin_SortCode[[#This Row],[Bank Name]],BankPopularity[UK Bank],BankPopularity[Weighting],0.0001)</f>
        <v>1E-4</v>
      </c>
    </row>
    <row r="2827" spans="1:4" ht="15.75" thickBot="1" x14ac:dyDescent="0.3">
      <c r="A2827" s="3" t="s">
        <v>3226</v>
      </c>
      <c r="B2827" s="4" t="s">
        <v>409</v>
      </c>
      <c r="C2827" s="5" t="s">
        <v>3227</v>
      </c>
      <c r="D2827">
        <f>_xlfn.XLOOKUP(Fin_SortCode[[#This Row],[Bank Name]],BankPopularity[UK Bank],BankPopularity[Weighting],0.0001)</f>
        <v>1E-4</v>
      </c>
    </row>
    <row r="2828" spans="1:4" ht="15.75" thickBot="1" x14ac:dyDescent="0.3">
      <c r="A2828" s="3" t="s">
        <v>3228</v>
      </c>
      <c r="B2828" s="4" t="s">
        <v>409</v>
      </c>
      <c r="C2828" s="5" t="s">
        <v>3229</v>
      </c>
      <c r="D2828">
        <f>_xlfn.XLOOKUP(Fin_SortCode[[#This Row],[Bank Name]],BankPopularity[UK Bank],BankPopularity[Weighting],0.0001)</f>
        <v>1E-4</v>
      </c>
    </row>
    <row r="2829" spans="1:4" ht="15.75" thickBot="1" x14ac:dyDescent="0.3">
      <c r="A2829" s="3" t="s">
        <v>3230</v>
      </c>
      <c r="B2829" s="4" t="s">
        <v>409</v>
      </c>
      <c r="C2829" s="5" t="s">
        <v>3231</v>
      </c>
      <c r="D2829">
        <f>_xlfn.XLOOKUP(Fin_SortCode[[#This Row],[Bank Name]],BankPopularity[UK Bank],BankPopularity[Weighting],0.0001)</f>
        <v>1E-4</v>
      </c>
    </row>
    <row r="2830" spans="1:4" ht="15.75" thickBot="1" x14ac:dyDescent="0.3">
      <c r="A2830" s="3" t="s">
        <v>3232</v>
      </c>
      <c r="B2830" s="4" t="s">
        <v>409</v>
      </c>
      <c r="C2830" s="5" t="s">
        <v>3233</v>
      </c>
      <c r="D2830">
        <f>_xlfn.XLOOKUP(Fin_SortCode[[#This Row],[Bank Name]],BankPopularity[UK Bank],BankPopularity[Weighting],0.0001)</f>
        <v>1E-4</v>
      </c>
    </row>
    <row r="2831" spans="1:4" ht="15.75" thickBot="1" x14ac:dyDescent="0.3">
      <c r="A2831" s="3" t="s">
        <v>3234</v>
      </c>
      <c r="B2831" s="4" t="s">
        <v>409</v>
      </c>
      <c r="C2831" s="5" t="s">
        <v>3235</v>
      </c>
      <c r="D2831">
        <f>_xlfn.XLOOKUP(Fin_SortCode[[#This Row],[Bank Name]],BankPopularity[UK Bank],BankPopularity[Weighting],0.0001)</f>
        <v>1E-4</v>
      </c>
    </row>
    <row r="2832" spans="1:4" ht="15.75" thickBot="1" x14ac:dyDescent="0.3">
      <c r="A2832" s="3" t="s">
        <v>3236</v>
      </c>
      <c r="B2832" s="4" t="s">
        <v>409</v>
      </c>
      <c r="C2832" s="5" t="s">
        <v>3237</v>
      </c>
      <c r="D2832">
        <f>_xlfn.XLOOKUP(Fin_SortCode[[#This Row],[Bank Name]],BankPopularity[UK Bank],BankPopularity[Weighting],0.0001)</f>
        <v>1E-4</v>
      </c>
    </row>
    <row r="2833" spans="1:4" ht="15.75" thickBot="1" x14ac:dyDescent="0.3">
      <c r="A2833" s="3" t="s">
        <v>3238</v>
      </c>
      <c r="B2833" s="4" t="s">
        <v>409</v>
      </c>
      <c r="C2833" s="5" t="s">
        <v>3239</v>
      </c>
      <c r="D2833">
        <f>_xlfn.XLOOKUP(Fin_SortCode[[#This Row],[Bank Name]],BankPopularity[UK Bank],BankPopularity[Weighting],0.0001)</f>
        <v>1E-4</v>
      </c>
    </row>
    <row r="2834" spans="1:4" ht="15.75" thickBot="1" x14ac:dyDescent="0.3">
      <c r="A2834" s="3" t="s">
        <v>3240</v>
      </c>
      <c r="B2834" s="4" t="s">
        <v>409</v>
      </c>
      <c r="C2834" s="5" t="s">
        <v>3241</v>
      </c>
      <c r="D2834">
        <f>_xlfn.XLOOKUP(Fin_SortCode[[#This Row],[Bank Name]],BankPopularity[UK Bank],BankPopularity[Weighting],0.0001)</f>
        <v>1E-4</v>
      </c>
    </row>
    <row r="2835" spans="1:4" ht="15.75" thickBot="1" x14ac:dyDescent="0.3">
      <c r="A2835" s="3" t="s">
        <v>3242</v>
      </c>
      <c r="B2835" s="4" t="s">
        <v>409</v>
      </c>
      <c r="C2835" s="5" t="s">
        <v>3243</v>
      </c>
      <c r="D2835">
        <f>_xlfn.XLOOKUP(Fin_SortCode[[#This Row],[Bank Name]],BankPopularity[UK Bank],BankPopularity[Weighting],0.0001)</f>
        <v>1E-4</v>
      </c>
    </row>
    <row r="2836" spans="1:4" ht="15.75" thickBot="1" x14ac:dyDescent="0.3">
      <c r="A2836" s="3" t="s">
        <v>3244</v>
      </c>
      <c r="B2836" s="4" t="s">
        <v>409</v>
      </c>
      <c r="C2836" s="5" t="s">
        <v>3245</v>
      </c>
      <c r="D2836">
        <f>_xlfn.XLOOKUP(Fin_SortCode[[#This Row],[Bank Name]],BankPopularity[UK Bank],BankPopularity[Weighting],0.0001)</f>
        <v>1E-4</v>
      </c>
    </row>
    <row r="2837" spans="1:4" ht="15.75" thickBot="1" x14ac:dyDescent="0.3">
      <c r="A2837" s="3" t="s">
        <v>3246</v>
      </c>
      <c r="B2837" s="4" t="s">
        <v>409</v>
      </c>
      <c r="C2837" s="5" t="s">
        <v>3247</v>
      </c>
      <c r="D2837">
        <f>_xlfn.XLOOKUP(Fin_SortCode[[#This Row],[Bank Name]],BankPopularity[UK Bank],BankPopularity[Weighting],0.0001)</f>
        <v>1E-4</v>
      </c>
    </row>
    <row r="2838" spans="1:4" ht="15.75" thickBot="1" x14ac:dyDescent="0.3">
      <c r="A2838" s="3" t="s">
        <v>3248</v>
      </c>
      <c r="B2838" s="4" t="s">
        <v>409</v>
      </c>
      <c r="C2838" s="5" t="s">
        <v>3249</v>
      </c>
      <c r="D2838">
        <f>_xlfn.XLOOKUP(Fin_SortCode[[#This Row],[Bank Name]],BankPopularity[UK Bank],BankPopularity[Weighting],0.0001)</f>
        <v>1E-4</v>
      </c>
    </row>
    <row r="2839" spans="1:4" ht="15.75" thickBot="1" x14ac:dyDescent="0.3">
      <c r="A2839" s="3" t="s">
        <v>3250</v>
      </c>
      <c r="B2839" s="4" t="s">
        <v>409</v>
      </c>
      <c r="C2839" s="5" t="s">
        <v>3251</v>
      </c>
      <c r="D2839">
        <f>_xlfn.XLOOKUP(Fin_SortCode[[#This Row],[Bank Name]],BankPopularity[UK Bank],BankPopularity[Weighting],0.0001)</f>
        <v>1E-4</v>
      </c>
    </row>
    <row r="2840" spans="1:4" ht="15.75" thickBot="1" x14ac:dyDescent="0.3">
      <c r="A2840" s="3" t="s">
        <v>3252</v>
      </c>
      <c r="B2840" s="4" t="s">
        <v>409</v>
      </c>
      <c r="C2840" s="5" t="s">
        <v>374</v>
      </c>
      <c r="D2840">
        <f>_xlfn.XLOOKUP(Fin_SortCode[[#This Row],[Bank Name]],BankPopularity[UK Bank],BankPopularity[Weighting],0.0001)</f>
        <v>1E-4</v>
      </c>
    </row>
    <row r="2841" spans="1:4" ht="15.75" thickBot="1" x14ac:dyDescent="0.3">
      <c r="A2841" s="3" t="s">
        <v>3253</v>
      </c>
      <c r="B2841" s="4" t="s">
        <v>409</v>
      </c>
      <c r="C2841" s="5" t="s">
        <v>3254</v>
      </c>
      <c r="D2841">
        <f>_xlfn.XLOOKUP(Fin_SortCode[[#This Row],[Bank Name]],BankPopularity[UK Bank],BankPopularity[Weighting],0.0001)</f>
        <v>1E-4</v>
      </c>
    </row>
    <row r="2842" spans="1:4" ht="15.75" thickBot="1" x14ac:dyDescent="0.3">
      <c r="A2842" s="3" t="s">
        <v>3255</v>
      </c>
      <c r="B2842" s="4" t="s">
        <v>409</v>
      </c>
      <c r="C2842" s="5" t="s">
        <v>3256</v>
      </c>
      <c r="D2842">
        <f>_xlfn.XLOOKUP(Fin_SortCode[[#This Row],[Bank Name]],BankPopularity[UK Bank],BankPopularity[Weighting],0.0001)</f>
        <v>1E-4</v>
      </c>
    </row>
    <row r="2843" spans="1:4" ht="15.75" thickBot="1" x14ac:dyDescent="0.3">
      <c r="A2843" s="3" t="s">
        <v>3257</v>
      </c>
      <c r="B2843" s="4" t="s">
        <v>409</v>
      </c>
      <c r="C2843" s="5" t="s">
        <v>3258</v>
      </c>
      <c r="D2843">
        <f>_xlfn.XLOOKUP(Fin_SortCode[[#This Row],[Bank Name]],BankPopularity[UK Bank],BankPopularity[Weighting],0.0001)</f>
        <v>1E-4</v>
      </c>
    </row>
    <row r="2844" spans="1:4" ht="15.75" thickBot="1" x14ac:dyDescent="0.3">
      <c r="A2844" s="3" t="s">
        <v>3259</v>
      </c>
      <c r="B2844" s="4" t="s">
        <v>409</v>
      </c>
      <c r="C2844" s="5" t="s">
        <v>3260</v>
      </c>
      <c r="D2844">
        <f>_xlfn.XLOOKUP(Fin_SortCode[[#This Row],[Bank Name]],BankPopularity[UK Bank],BankPopularity[Weighting],0.0001)</f>
        <v>1E-4</v>
      </c>
    </row>
    <row r="2845" spans="1:4" ht="15.75" thickBot="1" x14ac:dyDescent="0.3">
      <c r="A2845" s="3" t="s">
        <v>3261</v>
      </c>
      <c r="B2845" s="4" t="s">
        <v>409</v>
      </c>
      <c r="C2845" s="5" t="s">
        <v>3262</v>
      </c>
      <c r="D2845">
        <f>_xlfn.XLOOKUP(Fin_SortCode[[#This Row],[Bank Name]],BankPopularity[UK Bank],BankPopularity[Weighting],0.0001)</f>
        <v>1E-4</v>
      </c>
    </row>
    <row r="2846" spans="1:4" ht="15.75" thickBot="1" x14ac:dyDescent="0.3">
      <c r="A2846" s="3" t="s">
        <v>3263</v>
      </c>
      <c r="B2846" s="4" t="s">
        <v>409</v>
      </c>
      <c r="C2846" s="5" t="s">
        <v>3264</v>
      </c>
      <c r="D2846">
        <f>_xlfn.XLOOKUP(Fin_SortCode[[#This Row],[Bank Name]],BankPopularity[UK Bank],BankPopularity[Weighting],0.0001)</f>
        <v>1E-4</v>
      </c>
    </row>
    <row r="2847" spans="1:4" ht="15.75" thickBot="1" x14ac:dyDescent="0.3">
      <c r="A2847" s="3" t="s">
        <v>3265</v>
      </c>
      <c r="B2847" s="4" t="s">
        <v>409</v>
      </c>
      <c r="C2847" s="5" t="s">
        <v>3266</v>
      </c>
      <c r="D2847">
        <f>_xlfn.XLOOKUP(Fin_SortCode[[#This Row],[Bank Name]],BankPopularity[UK Bank],BankPopularity[Weighting],0.0001)</f>
        <v>1E-4</v>
      </c>
    </row>
    <row r="2848" spans="1:4" ht="15.75" thickBot="1" x14ac:dyDescent="0.3">
      <c r="A2848" s="3" t="s">
        <v>3267</v>
      </c>
      <c r="B2848" s="4" t="s">
        <v>409</v>
      </c>
      <c r="C2848" s="5" t="s">
        <v>3268</v>
      </c>
      <c r="D2848">
        <f>_xlfn.XLOOKUP(Fin_SortCode[[#This Row],[Bank Name]],BankPopularity[UK Bank],BankPopularity[Weighting],0.0001)</f>
        <v>1E-4</v>
      </c>
    </row>
    <row r="2849" spans="1:4" ht="15.75" thickBot="1" x14ac:dyDescent="0.3">
      <c r="A2849" s="3" t="s">
        <v>3269</v>
      </c>
      <c r="B2849" s="4" t="s">
        <v>409</v>
      </c>
      <c r="C2849" s="5" t="s">
        <v>518</v>
      </c>
      <c r="D2849">
        <f>_xlfn.XLOOKUP(Fin_SortCode[[#This Row],[Bank Name]],BankPopularity[UK Bank],BankPopularity[Weighting],0.0001)</f>
        <v>1E-4</v>
      </c>
    </row>
    <row r="2850" spans="1:4" ht="15.75" thickBot="1" x14ac:dyDescent="0.3">
      <c r="A2850" s="3" t="s">
        <v>3270</v>
      </c>
      <c r="B2850" s="4" t="s">
        <v>409</v>
      </c>
      <c r="C2850" s="5" t="s">
        <v>3271</v>
      </c>
      <c r="D2850">
        <f>_xlfn.XLOOKUP(Fin_SortCode[[#This Row],[Bank Name]],BankPopularity[UK Bank],BankPopularity[Weighting],0.0001)</f>
        <v>1E-4</v>
      </c>
    </row>
    <row r="2851" spans="1:4" ht="15.75" thickBot="1" x14ac:dyDescent="0.3">
      <c r="A2851" s="3" t="s">
        <v>3272</v>
      </c>
      <c r="B2851" s="4" t="s">
        <v>409</v>
      </c>
      <c r="C2851" s="5" t="s">
        <v>456</v>
      </c>
      <c r="D2851">
        <f>_xlfn.XLOOKUP(Fin_SortCode[[#This Row],[Bank Name]],BankPopularity[UK Bank],BankPopularity[Weighting],0.0001)</f>
        <v>1E-4</v>
      </c>
    </row>
    <row r="2852" spans="1:4" ht="15.75" thickBot="1" x14ac:dyDescent="0.3">
      <c r="A2852" s="3" t="s">
        <v>3273</v>
      </c>
      <c r="B2852" s="4" t="s">
        <v>409</v>
      </c>
      <c r="C2852" s="5" t="s">
        <v>3274</v>
      </c>
      <c r="D2852">
        <f>_xlfn.XLOOKUP(Fin_SortCode[[#This Row],[Bank Name]],BankPopularity[UK Bank],BankPopularity[Weighting],0.0001)</f>
        <v>1E-4</v>
      </c>
    </row>
    <row r="2853" spans="1:4" ht="15.75" thickBot="1" x14ac:dyDescent="0.3">
      <c r="A2853" s="3" t="s">
        <v>3275</v>
      </c>
      <c r="B2853" s="4" t="s">
        <v>409</v>
      </c>
      <c r="C2853" s="5" t="s">
        <v>3276</v>
      </c>
      <c r="D2853">
        <f>_xlfn.XLOOKUP(Fin_SortCode[[#This Row],[Bank Name]],BankPopularity[UK Bank],BankPopularity[Weighting],0.0001)</f>
        <v>1E-4</v>
      </c>
    </row>
    <row r="2854" spans="1:4" ht="15.75" thickBot="1" x14ac:dyDescent="0.3">
      <c r="A2854" s="3" t="s">
        <v>3277</v>
      </c>
      <c r="B2854" s="4" t="s">
        <v>409</v>
      </c>
      <c r="C2854" s="5" t="s">
        <v>3278</v>
      </c>
      <c r="D2854">
        <f>_xlfn.XLOOKUP(Fin_SortCode[[#This Row],[Bank Name]],BankPopularity[UK Bank],BankPopularity[Weighting],0.0001)</f>
        <v>1E-4</v>
      </c>
    </row>
    <row r="2855" spans="1:4" ht="15.75" thickBot="1" x14ac:dyDescent="0.3">
      <c r="A2855" s="3" t="s">
        <v>3279</v>
      </c>
      <c r="B2855" s="4" t="s">
        <v>409</v>
      </c>
      <c r="C2855" s="5" t="s">
        <v>3280</v>
      </c>
      <c r="D2855">
        <f>_xlfn.XLOOKUP(Fin_SortCode[[#This Row],[Bank Name]],BankPopularity[UK Bank],BankPopularity[Weighting],0.0001)</f>
        <v>1E-4</v>
      </c>
    </row>
    <row r="2856" spans="1:4" ht="15.75" thickBot="1" x14ac:dyDescent="0.3">
      <c r="A2856" s="3" t="s">
        <v>3281</v>
      </c>
      <c r="B2856" s="4" t="s">
        <v>409</v>
      </c>
      <c r="C2856" s="5" t="s">
        <v>3282</v>
      </c>
      <c r="D2856">
        <f>_xlfn.XLOOKUP(Fin_SortCode[[#This Row],[Bank Name]],BankPopularity[UK Bank],BankPopularity[Weighting],0.0001)</f>
        <v>1E-4</v>
      </c>
    </row>
    <row r="2857" spans="1:4" ht="15.75" thickBot="1" x14ac:dyDescent="0.3">
      <c r="A2857" s="3" t="s">
        <v>3283</v>
      </c>
      <c r="B2857" s="4" t="s">
        <v>409</v>
      </c>
      <c r="C2857" s="5" t="s">
        <v>3284</v>
      </c>
      <c r="D2857">
        <f>_xlfn.XLOOKUP(Fin_SortCode[[#This Row],[Bank Name]],BankPopularity[UK Bank],BankPopularity[Weighting],0.0001)</f>
        <v>1E-4</v>
      </c>
    </row>
    <row r="2858" spans="1:4" ht="15.75" thickBot="1" x14ac:dyDescent="0.3">
      <c r="A2858" s="3" t="s">
        <v>3285</v>
      </c>
      <c r="B2858" s="4" t="s">
        <v>409</v>
      </c>
      <c r="C2858" s="5" t="s">
        <v>3286</v>
      </c>
      <c r="D2858">
        <f>_xlfn.XLOOKUP(Fin_SortCode[[#This Row],[Bank Name]],BankPopularity[UK Bank],BankPopularity[Weighting],0.0001)</f>
        <v>1E-4</v>
      </c>
    </row>
    <row r="2859" spans="1:4" ht="15.75" thickBot="1" x14ac:dyDescent="0.3">
      <c r="A2859" s="3" t="s">
        <v>3287</v>
      </c>
      <c r="B2859" s="4" t="s">
        <v>409</v>
      </c>
      <c r="C2859" s="5" t="s">
        <v>3288</v>
      </c>
      <c r="D2859">
        <f>_xlfn.XLOOKUP(Fin_SortCode[[#This Row],[Bank Name]],BankPopularity[UK Bank],BankPopularity[Weighting],0.0001)</f>
        <v>1E-4</v>
      </c>
    </row>
    <row r="2860" spans="1:4" ht="15.75" thickBot="1" x14ac:dyDescent="0.3">
      <c r="A2860" s="3" t="s">
        <v>3289</v>
      </c>
      <c r="B2860" s="4" t="s">
        <v>409</v>
      </c>
      <c r="C2860" s="5" t="s">
        <v>3290</v>
      </c>
      <c r="D2860">
        <f>_xlfn.XLOOKUP(Fin_SortCode[[#This Row],[Bank Name]],BankPopularity[UK Bank],BankPopularity[Weighting],0.0001)</f>
        <v>1E-4</v>
      </c>
    </row>
    <row r="2861" spans="1:4" ht="15.75" thickBot="1" x14ac:dyDescent="0.3">
      <c r="A2861" s="3" t="s">
        <v>3291</v>
      </c>
      <c r="B2861" s="4" t="s">
        <v>409</v>
      </c>
      <c r="C2861" s="5" t="s">
        <v>3292</v>
      </c>
      <c r="D2861">
        <f>_xlfn.XLOOKUP(Fin_SortCode[[#This Row],[Bank Name]],BankPopularity[UK Bank],BankPopularity[Weighting],0.0001)</f>
        <v>1E-4</v>
      </c>
    </row>
    <row r="2862" spans="1:4" ht="15.75" thickBot="1" x14ac:dyDescent="0.3">
      <c r="A2862" s="3" t="s">
        <v>3293</v>
      </c>
      <c r="B2862" s="4" t="s">
        <v>409</v>
      </c>
      <c r="C2862" s="5" t="s">
        <v>3294</v>
      </c>
      <c r="D2862">
        <f>_xlfn.XLOOKUP(Fin_SortCode[[#This Row],[Bank Name]],BankPopularity[UK Bank],BankPopularity[Weighting],0.0001)</f>
        <v>1E-4</v>
      </c>
    </row>
    <row r="2863" spans="1:4" ht="15.75" thickBot="1" x14ac:dyDescent="0.3">
      <c r="A2863" s="3" t="s">
        <v>3295</v>
      </c>
      <c r="B2863" s="4" t="s">
        <v>409</v>
      </c>
      <c r="C2863" s="5" t="s">
        <v>3296</v>
      </c>
      <c r="D2863">
        <f>_xlfn.XLOOKUP(Fin_SortCode[[#This Row],[Bank Name]],BankPopularity[UK Bank],BankPopularity[Weighting],0.0001)</f>
        <v>1E-4</v>
      </c>
    </row>
    <row r="2864" spans="1:4" ht="15.75" thickBot="1" x14ac:dyDescent="0.3">
      <c r="A2864" s="3" t="s">
        <v>3297</v>
      </c>
      <c r="B2864" s="4" t="s">
        <v>409</v>
      </c>
      <c r="C2864" s="5" t="s">
        <v>2612</v>
      </c>
      <c r="D2864">
        <f>_xlfn.XLOOKUP(Fin_SortCode[[#This Row],[Bank Name]],BankPopularity[UK Bank],BankPopularity[Weighting],0.0001)</f>
        <v>1E-4</v>
      </c>
    </row>
    <row r="2865" spans="1:4" ht="15.75" thickBot="1" x14ac:dyDescent="0.3">
      <c r="A2865" s="3" t="s">
        <v>3298</v>
      </c>
      <c r="B2865" s="4" t="s">
        <v>409</v>
      </c>
      <c r="C2865" s="5" t="s">
        <v>3299</v>
      </c>
      <c r="D2865">
        <f>_xlfn.XLOOKUP(Fin_SortCode[[#This Row],[Bank Name]],BankPopularity[UK Bank],BankPopularity[Weighting],0.0001)</f>
        <v>1E-4</v>
      </c>
    </row>
    <row r="2866" spans="1:4" ht="15.75" thickBot="1" x14ac:dyDescent="0.3">
      <c r="A2866" s="3" t="s">
        <v>3300</v>
      </c>
      <c r="B2866" s="4" t="s">
        <v>409</v>
      </c>
      <c r="C2866" s="5" t="s">
        <v>3301</v>
      </c>
      <c r="D2866">
        <f>_xlfn.XLOOKUP(Fin_SortCode[[#This Row],[Bank Name]],BankPopularity[UK Bank],BankPopularity[Weighting],0.0001)</f>
        <v>1E-4</v>
      </c>
    </row>
    <row r="2867" spans="1:4" ht="15.75" thickBot="1" x14ac:dyDescent="0.3">
      <c r="A2867" s="3" t="s">
        <v>3302</v>
      </c>
      <c r="B2867" s="4" t="s">
        <v>409</v>
      </c>
      <c r="C2867" s="5" t="s">
        <v>3303</v>
      </c>
      <c r="D2867">
        <f>_xlfn.XLOOKUP(Fin_SortCode[[#This Row],[Bank Name]],BankPopularity[UK Bank],BankPopularity[Weighting],0.0001)</f>
        <v>1E-4</v>
      </c>
    </row>
    <row r="2868" spans="1:4" ht="15.75" thickBot="1" x14ac:dyDescent="0.3">
      <c r="A2868" s="3" t="s">
        <v>3304</v>
      </c>
      <c r="B2868" s="4" t="s">
        <v>409</v>
      </c>
      <c r="C2868" s="5" t="s">
        <v>3305</v>
      </c>
      <c r="D2868">
        <f>_xlfn.XLOOKUP(Fin_SortCode[[#This Row],[Bank Name]],BankPopularity[UK Bank],BankPopularity[Weighting],0.0001)</f>
        <v>1E-4</v>
      </c>
    </row>
    <row r="2869" spans="1:4" ht="15.75" thickBot="1" x14ac:dyDescent="0.3">
      <c r="A2869" s="3" t="s">
        <v>3306</v>
      </c>
      <c r="B2869" s="4" t="s">
        <v>409</v>
      </c>
      <c r="C2869" s="5" t="s">
        <v>3307</v>
      </c>
      <c r="D2869">
        <f>_xlfn.XLOOKUP(Fin_SortCode[[#This Row],[Bank Name]],BankPopularity[UK Bank],BankPopularity[Weighting],0.0001)</f>
        <v>1E-4</v>
      </c>
    </row>
    <row r="2870" spans="1:4" ht="15.75" thickBot="1" x14ac:dyDescent="0.3">
      <c r="A2870" s="3" t="s">
        <v>3308</v>
      </c>
      <c r="B2870" s="4" t="s">
        <v>409</v>
      </c>
      <c r="C2870" s="5" t="s">
        <v>3309</v>
      </c>
      <c r="D2870">
        <f>_xlfn.XLOOKUP(Fin_SortCode[[#This Row],[Bank Name]],BankPopularity[UK Bank],BankPopularity[Weighting],0.0001)</f>
        <v>1E-4</v>
      </c>
    </row>
    <row r="2871" spans="1:4" ht="15.75" thickBot="1" x14ac:dyDescent="0.3">
      <c r="A2871" s="3" t="s">
        <v>3310</v>
      </c>
      <c r="B2871" s="4" t="s">
        <v>409</v>
      </c>
      <c r="C2871" s="5" t="s">
        <v>3311</v>
      </c>
      <c r="D2871">
        <f>_xlfn.XLOOKUP(Fin_SortCode[[#This Row],[Bank Name]],BankPopularity[UK Bank],BankPopularity[Weighting],0.0001)</f>
        <v>1E-4</v>
      </c>
    </row>
    <row r="2872" spans="1:4" ht="15.75" thickBot="1" x14ac:dyDescent="0.3">
      <c r="A2872" s="3" t="s">
        <v>3312</v>
      </c>
      <c r="B2872" s="4" t="s">
        <v>409</v>
      </c>
      <c r="C2872" s="5" t="s">
        <v>3313</v>
      </c>
      <c r="D2872">
        <f>_xlfn.XLOOKUP(Fin_SortCode[[#This Row],[Bank Name]],BankPopularity[UK Bank],BankPopularity[Weighting],0.0001)</f>
        <v>1E-4</v>
      </c>
    </row>
    <row r="2873" spans="1:4" ht="15.75" thickBot="1" x14ac:dyDescent="0.3">
      <c r="A2873" s="3" t="s">
        <v>3314</v>
      </c>
      <c r="B2873" s="4" t="s">
        <v>409</v>
      </c>
      <c r="C2873" s="5" t="s">
        <v>3315</v>
      </c>
      <c r="D2873">
        <f>_xlfn.XLOOKUP(Fin_SortCode[[#This Row],[Bank Name]],BankPopularity[UK Bank],BankPopularity[Weighting],0.0001)</f>
        <v>1E-4</v>
      </c>
    </row>
    <row r="2874" spans="1:4" ht="15.75" thickBot="1" x14ac:dyDescent="0.3">
      <c r="A2874" s="3" t="s">
        <v>3316</v>
      </c>
      <c r="B2874" s="4" t="s">
        <v>409</v>
      </c>
      <c r="C2874" s="5" t="s">
        <v>3317</v>
      </c>
      <c r="D2874">
        <f>_xlfn.XLOOKUP(Fin_SortCode[[#This Row],[Bank Name]],BankPopularity[UK Bank],BankPopularity[Weighting],0.0001)</f>
        <v>1E-4</v>
      </c>
    </row>
    <row r="2875" spans="1:4" ht="15.75" thickBot="1" x14ac:dyDescent="0.3">
      <c r="A2875" s="3" t="s">
        <v>3318</v>
      </c>
      <c r="B2875" s="4" t="s">
        <v>409</v>
      </c>
      <c r="C2875" s="5" t="s">
        <v>3319</v>
      </c>
      <c r="D2875">
        <f>_xlfn.XLOOKUP(Fin_SortCode[[#This Row],[Bank Name]],BankPopularity[UK Bank],BankPopularity[Weighting],0.0001)</f>
        <v>1E-4</v>
      </c>
    </row>
    <row r="2876" spans="1:4" ht="15.75" thickBot="1" x14ac:dyDescent="0.3">
      <c r="A2876" s="3" t="s">
        <v>3320</v>
      </c>
      <c r="B2876" s="4" t="s">
        <v>409</v>
      </c>
      <c r="C2876" s="5" t="s">
        <v>3321</v>
      </c>
      <c r="D2876">
        <f>_xlfn.XLOOKUP(Fin_SortCode[[#This Row],[Bank Name]],BankPopularity[UK Bank],BankPopularity[Weighting],0.0001)</f>
        <v>1E-4</v>
      </c>
    </row>
    <row r="2877" spans="1:4" ht="15.75" thickBot="1" x14ac:dyDescent="0.3">
      <c r="A2877" s="3" t="s">
        <v>3322</v>
      </c>
      <c r="B2877" s="4" t="s">
        <v>409</v>
      </c>
      <c r="C2877" s="5" t="s">
        <v>3323</v>
      </c>
      <c r="D2877">
        <f>_xlfn.XLOOKUP(Fin_SortCode[[#This Row],[Bank Name]],BankPopularity[UK Bank],BankPopularity[Weighting],0.0001)</f>
        <v>1E-4</v>
      </c>
    </row>
    <row r="2878" spans="1:4" ht="15.75" thickBot="1" x14ac:dyDescent="0.3">
      <c r="A2878" s="3" t="s">
        <v>3324</v>
      </c>
      <c r="B2878" s="4" t="s">
        <v>409</v>
      </c>
      <c r="C2878" s="5" t="s">
        <v>3325</v>
      </c>
      <c r="D2878">
        <f>_xlfn.XLOOKUP(Fin_SortCode[[#This Row],[Bank Name]],BankPopularity[UK Bank],BankPopularity[Weighting],0.0001)</f>
        <v>1E-4</v>
      </c>
    </row>
    <row r="2879" spans="1:4" ht="15.75" thickBot="1" x14ac:dyDescent="0.3">
      <c r="A2879" s="3" t="s">
        <v>3326</v>
      </c>
      <c r="B2879" s="4" t="s">
        <v>409</v>
      </c>
      <c r="C2879" s="5" t="s">
        <v>3327</v>
      </c>
      <c r="D2879">
        <f>_xlfn.XLOOKUP(Fin_SortCode[[#This Row],[Bank Name]],BankPopularity[UK Bank],BankPopularity[Weighting],0.0001)</f>
        <v>1E-4</v>
      </c>
    </row>
    <row r="2880" spans="1:4" ht="15.75" thickBot="1" x14ac:dyDescent="0.3">
      <c r="A2880" s="3" t="s">
        <v>3328</v>
      </c>
      <c r="B2880" s="4" t="s">
        <v>409</v>
      </c>
      <c r="C2880" s="5" t="s">
        <v>3329</v>
      </c>
      <c r="D2880">
        <f>_xlfn.XLOOKUP(Fin_SortCode[[#This Row],[Bank Name]],BankPopularity[UK Bank],BankPopularity[Weighting],0.0001)</f>
        <v>1E-4</v>
      </c>
    </row>
    <row r="2881" spans="1:4" ht="15.75" thickBot="1" x14ac:dyDescent="0.3">
      <c r="A2881" s="3" t="s">
        <v>3330</v>
      </c>
      <c r="B2881" s="4" t="s">
        <v>409</v>
      </c>
      <c r="C2881" s="5" t="s">
        <v>3331</v>
      </c>
      <c r="D2881">
        <f>_xlfn.XLOOKUP(Fin_SortCode[[#This Row],[Bank Name]],BankPopularity[UK Bank],BankPopularity[Weighting],0.0001)</f>
        <v>1E-4</v>
      </c>
    </row>
    <row r="2882" spans="1:4" ht="15.75" thickBot="1" x14ac:dyDescent="0.3">
      <c r="A2882" s="3" t="s">
        <v>3332</v>
      </c>
      <c r="B2882" s="4" t="s">
        <v>409</v>
      </c>
      <c r="C2882" s="5" t="s">
        <v>3333</v>
      </c>
      <c r="D2882">
        <f>_xlfn.XLOOKUP(Fin_SortCode[[#This Row],[Bank Name]],BankPopularity[UK Bank],BankPopularity[Weighting],0.0001)</f>
        <v>1E-4</v>
      </c>
    </row>
    <row r="2883" spans="1:4" ht="15.75" thickBot="1" x14ac:dyDescent="0.3">
      <c r="A2883" s="3" t="s">
        <v>3334</v>
      </c>
      <c r="B2883" s="4" t="s">
        <v>409</v>
      </c>
      <c r="C2883" s="5" t="s">
        <v>3335</v>
      </c>
      <c r="D2883">
        <f>_xlfn.XLOOKUP(Fin_SortCode[[#This Row],[Bank Name]],BankPopularity[UK Bank],BankPopularity[Weighting],0.0001)</f>
        <v>1E-4</v>
      </c>
    </row>
    <row r="2884" spans="1:4" ht="15.75" thickBot="1" x14ac:dyDescent="0.3">
      <c r="A2884" s="3" t="s">
        <v>3336</v>
      </c>
      <c r="B2884" s="4" t="s">
        <v>409</v>
      </c>
      <c r="C2884" s="5" t="s">
        <v>3337</v>
      </c>
      <c r="D2884">
        <f>_xlfn.XLOOKUP(Fin_SortCode[[#This Row],[Bank Name]],BankPopularity[UK Bank],BankPopularity[Weighting],0.0001)</f>
        <v>1E-4</v>
      </c>
    </row>
    <row r="2885" spans="1:4" ht="15.75" thickBot="1" x14ac:dyDescent="0.3">
      <c r="A2885" s="3" t="s">
        <v>3338</v>
      </c>
      <c r="B2885" s="4" t="s">
        <v>409</v>
      </c>
      <c r="C2885" s="5" t="s">
        <v>3339</v>
      </c>
      <c r="D2885">
        <f>_xlfn.XLOOKUP(Fin_SortCode[[#This Row],[Bank Name]],BankPopularity[UK Bank],BankPopularity[Weighting],0.0001)</f>
        <v>1E-4</v>
      </c>
    </row>
    <row r="2886" spans="1:4" ht="15.75" thickBot="1" x14ac:dyDescent="0.3">
      <c r="A2886" s="3" t="s">
        <v>3340</v>
      </c>
      <c r="B2886" s="4" t="s">
        <v>409</v>
      </c>
      <c r="C2886" s="5" t="s">
        <v>3341</v>
      </c>
      <c r="D2886">
        <f>_xlfn.XLOOKUP(Fin_SortCode[[#This Row],[Bank Name]],BankPopularity[UK Bank],BankPopularity[Weighting],0.0001)</f>
        <v>1E-4</v>
      </c>
    </row>
    <row r="2887" spans="1:4" ht="15.75" thickBot="1" x14ac:dyDescent="0.3">
      <c r="A2887" s="3" t="s">
        <v>3342</v>
      </c>
      <c r="B2887" s="4" t="s">
        <v>409</v>
      </c>
      <c r="C2887" s="5" t="s">
        <v>3343</v>
      </c>
      <c r="D2887">
        <f>_xlfn.XLOOKUP(Fin_SortCode[[#This Row],[Bank Name]],BankPopularity[UK Bank],BankPopularity[Weighting],0.0001)</f>
        <v>1E-4</v>
      </c>
    </row>
    <row r="2888" spans="1:4" ht="15.75" thickBot="1" x14ac:dyDescent="0.3">
      <c r="A2888" s="3" t="s">
        <v>3344</v>
      </c>
      <c r="B2888" s="4" t="s">
        <v>409</v>
      </c>
      <c r="C2888" s="5" t="s">
        <v>3345</v>
      </c>
      <c r="D2888">
        <f>_xlfn.XLOOKUP(Fin_SortCode[[#This Row],[Bank Name]],BankPopularity[UK Bank],BankPopularity[Weighting],0.0001)</f>
        <v>1E-4</v>
      </c>
    </row>
    <row r="2889" spans="1:4" ht="15.75" thickBot="1" x14ac:dyDescent="0.3">
      <c r="A2889" s="3" t="s">
        <v>3346</v>
      </c>
      <c r="B2889" s="4" t="s">
        <v>409</v>
      </c>
      <c r="C2889" s="5" t="s">
        <v>3347</v>
      </c>
      <c r="D2889">
        <f>_xlfn.XLOOKUP(Fin_SortCode[[#This Row],[Bank Name]],BankPopularity[UK Bank],BankPopularity[Weighting],0.0001)</f>
        <v>1E-4</v>
      </c>
    </row>
    <row r="2890" spans="1:4" ht="15.75" thickBot="1" x14ac:dyDescent="0.3">
      <c r="A2890" s="3" t="s">
        <v>3348</v>
      </c>
      <c r="B2890" s="4" t="s">
        <v>409</v>
      </c>
      <c r="C2890" s="5" t="s">
        <v>3349</v>
      </c>
      <c r="D2890">
        <f>_xlfn.XLOOKUP(Fin_SortCode[[#This Row],[Bank Name]],BankPopularity[UK Bank],BankPopularity[Weighting],0.0001)</f>
        <v>1E-4</v>
      </c>
    </row>
    <row r="2891" spans="1:4" ht="15.75" thickBot="1" x14ac:dyDescent="0.3">
      <c r="A2891" s="3" t="s">
        <v>3350</v>
      </c>
      <c r="B2891" s="4" t="s">
        <v>409</v>
      </c>
      <c r="C2891" s="5" t="s">
        <v>3351</v>
      </c>
      <c r="D2891">
        <f>_xlfn.XLOOKUP(Fin_SortCode[[#This Row],[Bank Name]],BankPopularity[UK Bank],BankPopularity[Weighting],0.0001)</f>
        <v>1E-4</v>
      </c>
    </row>
    <row r="2892" spans="1:4" ht="15.75" thickBot="1" x14ac:dyDescent="0.3">
      <c r="A2892" s="3" t="s">
        <v>3352</v>
      </c>
      <c r="B2892" s="4" t="s">
        <v>409</v>
      </c>
      <c r="C2892" s="5" t="s">
        <v>3353</v>
      </c>
      <c r="D2892">
        <f>_xlfn.XLOOKUP(Fin_SortCode[[#This Row],[Bank Name]],BankPopularity[UK Bank],BankPopularity[Weighting],0.0001)</f>
        <v>1E-4</v>
      </c>
    </row>
    <row r="2893" spans="1:4" ht="15.75" thickBot="1" x14ac:dyDescent="0.3">
      <c r="A2893" s="3" t="s">
        <v>3354</v>
      </c>
      <c r="B2893" s="4" t="s">
        <v>409</v>
      </c>
      <c r="C2893" s="5" t="s">
        <v>3355</v>
      </c>
      <c r="D2893">
        <f>_xlfn.XLOOKUP(Fin_SortCode[[#This Row],[Bank Name]],BankPopularity[UK Bank],BankPopularity[Weighting],0.0001)</f>
        <v>1E-4</v>
      </c>
    </row>
    <row r="2894" spans="1:4" ht="15.75" thickBot="1" x14ac:dyDescent="0.3">
      <c r="A2894" s="3" t="s">
        <v>3356</v>
      </c>
      <c r="B2894" s="4" t="s">
        <v>409</v>
      </c>
      <c r="C2894" s="5" t="s">
        <v>3357</v>
      </c>
      <c r="D2894">
        <f>_xlfn.XLOOKUP(Fin_SortCode[[#This Row],[Bank Name]],BankPopularity[UK Bank],BankPopularity[Weighting],0.0001)</f>
        <v>1E-4</v>
      </c>
    </row>
    <row r="2895" spans="1:4" ht="15.75" thickBot="1" x14ac:dyDescent="0.3">
      <c r="A2895" s="3" t="s">
        <v>3358</v>
      </c>
      <c r="B2895" s="4" t="s">
        <v>409</v>
      </c>
      <c r="C2895" s="5" t="s">
        <v>3359</v>
      </c>
      <c r="D2895">
        <f>_xlfn.XLOOKUP(Fin_SortCode[[#This Row],[Bank Name]],BankPopularity[UK Bank],BankPopularity[Weighting],0.0001)</f>
        <v>1E-4</v>
      </c>
    </row>
    <row r="2896" spans="1:4" ht="15.75" thickBot="1" x14ac:dyDescent="0.3">
      <c r="A2896" s="3" t="s">
        <v>3360</v>
      </c>
      <c r="B2896" s="4" t="s">
        <v>409</v>
      </c>
      <c r="C2896" s="5" t="s">
        <v>3361</v>
      </c>
      <c r="D2896">
        <f>_xlfn.XLOOKUP(Fin_SortCode[[#This Row],[Bank Name]],BankPopularity[UK Bank],BankPopularity[Weighting],0.0001)</f>
        <v>1E-4</v>
      </c>
    </row>
    <row r="2897" spans="1:4" ht="15.75" thickBot="1" x14ac:dyDescent="0.3">
      <c r="A2897" s="3" t="s">
        <v>3362</v>
      </c>
      <c r="B2897" s="4" t="s">
        <v>409</v>
      </c>
      <c r="C2897" s="5" t="s">
        <v>3363</v>
      </c>
      <c r="D2897">
        <f>_xlfn.XLOOKUP(Fin_SortCode[[#This Row],[Bank Name]],BankPopularity[UK Bank],BankPopularity[Weighting],0.0001)</f>
        <v>1E-4</v>
      </c>
    </row>
    <row r="2898" spans="1:4" ht="15.75" thickBot="1" x14ac:dyDescent="0.3">
      <c r="A2898" s="3" t="s">
        <v>3364</v>
      </c>
      <c r="B2898" s="4" t="s">
        <v>409</v>
      </c>
      <c r="C2898" s="5" t="s">
        <v>3365</v>
      </c>
      <c r="D2898">
        <f>_xlfn.XLOOKUP(Fin_SortCode[[#This Row],[Bank Name]],BankPopularity[UK Bank],BankPopularity[Weighting],0.0001)</f>
        <v>1E-4</v>
      </c>
    </row>
    <row r="2899" spans="1:4" ht="15.75" thickBot="1" x14ac:dyDescent="0.3">
      <c r="A2899" s="3" t="s">
        <v>3366</v>
      </c>
      <c r="B2899" s="4" t="s">
        <v>409</v>
      </c>
      <c r="C2899" s="5" t="s">
        <v>3367</v>
      </c>
      <c r="D2899">
        <f>_xlfn.XLOOKUP(Fin_SortCode[[#This Row],[Bank Name]],BankPopularity[UK Bank],BankPopularity[Weighting],0.0001)</f>
        <v>1E-4</v>
      </c>
    </row>
    <row r="2900" spans="1:4" ht="15.75" thickBot="1" x14ac:dyDescent="0.3">
      <c r="A2900" s="3" t="s">
        <v>3368</v>
      </c>
      <c r="B2900" s="4" t="s">
        <v>409</v>
      </c>
      <c r="C2900" s="5" t="s">
        <v>3369</v>
      </c>
      <c r="D2900">
        <f>_xlfn.XLOOKUP(Fin_SortCode[[#This Row],[Bank Name]],BankPopularity[UK Bank],BankPopularity[Weighting],0.0001)</f>
        <v>1E-4</v>
      </c>
    </row>
    <row r="2901" spans="1:4" ht="15.75" thickBot="1" x14ac:dyDescent="0.3">
      <c r="A2901" s="3" t="s">
        <v>3370</v>
      </c>
      <c r="B2901" s="4" t="s">
        <v>409</v>
      </c>
      <c r="C2901" s="5" t="s">
        <v>3371</v>
      </c>
      <c r="D2901">
        <f>_xlfn.XLOOKUP(Fin_SortCode[[#This Row],[Bank Name]],BankPopularity[UK Bank],BankPopularity[Weighting],0.0001)</f>
        <v>1E-4</v>
      </c>
    </row>
    <row r="2902" spans="1:4" ht="15.75" thickBot="1" x14ac:dyDescent="0.3">
      <c r="A2902" s="3" t="s">
        <v>3372</v>
      </c>
      <c r="B2902" s="4" t="s">
        <v>409</v>
      </c>
      <c r="C2902" s="5" t="s">
        <v>3373</v>
      </c>
      <c r="D2902">
        <f>_xlfn.XLOOKUP(Fin_SortCode[[#This Row],[Bank Name]],BankPopularity[UK Bank],BankPopularity[Weighting],0.0001)</f>
        <v>1E-4</v>
      </c>
    </row>
    <row r="2903" spans="1:4" ht="15.75" thickBot="1" x14ac:dyDescent="0.3">
      <c r="A2903" s="3" t="s">
        <v>3374</v>
      </c>
      <c r="B2903" s="4" t="s">
        <v>409</v>
      </c>
      <c r="C2903" s="5" t="s">
        <v>2343</v>
      </c>
      <c r="D2903">
        <f>_xlfn.XLOOKUP(Fin_SortCode[[#This Row],[Bank Name]],BankPopularity[UK Bank],BankPopularity[Weighting],0.0001)</f>
        <v>1E-4</v>
      </c>
    </row>
    <row r="2904" spans="1:4" ht="15.75" thickBot="1" x14ac:dyDescent="0.3">
      <c r="A2904" s="3" t="s">
        <v>3375</v>
      </c>
      <c r="B2904" s="4" t="s">
        <v>409</v>
      </c>
      <c r="C2904" s="5" t="s">
        <v>3376</v>
      </c>
      <c r="D2904">
        <f>_xlfn.XLOOKUP(Fin_SortCode[[#This Row],[Bank Name]],BankPopularity[UK Bank],BankPopularity[Weighting],0.0001)</f>
        <v>1E-4</v>
      </c>
    </row>
    <row r="2905" spans="1:4" ht="15.75" thickBot="1" x14ac:dyDescent="0.3">
      <c r="A2905" s="3" t="s">
        <v>3377</v>
      </c>
      <c r="B2905" s="4" t="s">
        <v>409</v>
      </c>
      <c r="C2905" s="5" t="s">
        <v>3378</v>
      </c>
      <c r="D2905">
        <f>_xlfn.XLOOKUP(Fin_SortCode[[#This Row],[Bank Name]],BankPopularity[UK Bank],BankPopularity[Weighting],0.0001)</f>
        <v>1E-4</v>
      </c>
    </row>
    <row r="2906" spans="1:4" ht="15.75" thickBot="1" x14ac:dyDescent="0.3">
      <c r="A2906" s="3" t="s">
        <v>3379</v>
      </c>
      <c r="B2906" s="4" t="s">
        <v>409</v>
      </c>
      <c r="C2906" s="5" t="s">
        <v>3380</v>
      </c>
      <c r="D2906">
        <f>_xlfn.XLOOKUP(Fin_SortCode[[#This Row],[Bank Name]],BankPopularity[UK Bank],BankPopularity[Weighting],0.0001)</f>
        <v>1E-4</v>
      </c>
    </row>
    <row r="2907" spans="1:4" ht="15.75" thickBot="1" x14ac:dyDescent="0.3">
      <c r="A2907" s="3" t="s">
        <v>3381</v>
      </c>
      <c r="B2907" s="4" t="s">
        <v>409</v>
      </c>
      <c r="C2907" s="5" t="s">
        <v>3382</v>
      </c>
      <c r="D2907">
        <f>_xlfn.XLOOKUP(Fin_SortCode[[#This Row],[Bank Name]],BankPopularity[UK Bank],BankPopularity[Weighting],0.0001)</f>
        <v>1E-4</v>
      </c>
    </row>
    <row r="2908" spans="1:4" ht="15.75" thickBot="1" x14ac:dyDescent="0.3">
      <c r="A2908" s="3" t="s">
        <v>3383</v>
      </c>
      <c r="B2908" s="4" t="s">
        <v>409</v>
      </c>
      <c r="C2908" s="5" t="s">
        <v>3384</v>
      </c>
      <c r="D2908">
        <f>_xlfn.XLOOKUP(Fin_SortCode[[#This Row],[Bank Name]],BankPopularity[UK Bank],BankPopularity[Weighting],0.0001)</f>
        <v>1E-4</v>
      </c>
    </row>
    <row r="2909" spans="1:4" ht="15.75" thickBot="1" x14ac:dyDescent="0.3">
      <c r="A2909" s="3" t="s">
        <v>3385</v>
      </c>
      <c r="B2909" s="4" t="s">
        <v>409</v>
      </c>
      <c r="C2909" s="5" t="s">
        <v>3386</v>
      </c>
      <c r="D2909">
        <f>_xlfn.XLOOKUP(Fin_SortCode[[#This Row],[Bank Name]],BankPopularity[UK Bank],BankPopularity[Weighting],0.0001)</f>
        <v>1E-4</v>
      </c>
    </row>
    <row r="2910" spans="1:4" ht="15.75" thickBot="1" x14ac:dyDescent="0.3">
      <c r="A2910" s="3" t="s">
        <v>3387</v>
      </c>
      <c r="B2910" s="4" t="s">
        <v>409</v>
      </c>
      <c r="C2910" s="5" t="s">
        <v>3388</v>
      </c>
      <c r="D2910">
        <f>_xlfn.XLOOKUP(Fin_SortCode[[#This Row],[Bank Name]],BankPopularity[UK Bank],BankPopularity[Weighting],0.0001)</f>
        <v>1E-4</v>
      </c>
    </row>
    <row r="2911" spans="1:4" ht="15.75" thickBot="1" x14ac:dyDescent="0.3">
      <c r="A2911" s="3" t="s">
        <v>3389</v>
      </c>
      <c r="B2911" s="4" t="s">
        <v>409</v>
      </c>
      <c r="C2911" s="5" t="s">
        <v>3390</v>
      </c>
      <c r="D2911">
        <f>_xlfn.XLOOKUP(Fin_SortCode[[#This Row],[Bank Name]],BankPopularity[UK Bank],BankPopularity[Weighting],0.0001)</f>
        <v>1E-4</v>
      </c>
    </row>
    <row r="2912" spans="1:4" ht="15.75" thickBot="1" x14ac:dyDescent="0.3">
      <c r="A2912" s="3" t="s">
        <v>3391</v>
      </c>
      <c r="B2912" s="4" t="s">
        <v>409</v>
      </c>
      <c r="C2912" s="5" t="s">
        <v>3392</v>
      </c>
      <c r="D2912">
        <f>_xlfn.XLOOKUP(Fin_SortCode[[#This Row],[Bank Name]],BankPopularity[UK Bank],BankPopularity[Weighting],0.0001)</f>
        <v>1E-4</v>
      </c>
    </row>
    <row r="2913" spans="1:4" ht="15.75" thickBot="1" x14ac:dyDescent="0.3">
      <c r="A2913" s="3" t="s">
        <v>3393</v>
      </c>
      <c r="B2913" s="4" t="s">
        <v>409</v>
      </c>
      <c r="C2913" s="5" t="s">
        <v>3394</v>
      </c>
      <c r="D2913">
        <f>_xlfn.XLOOKUP(Fin_SortCode[[#This Row],[Bank Name]],BankPopularity[UK Bank],BankPopularity[Weighting],0.0001)</f>
        <v>1E-4</v>
      </c>
    </row>
    <row r="2914" spans="1:4" ht="15.75" thickBot="1" x14ac:dyDescent="0.3">
      <c r="A2914" s="3" t="s">
        <v>3395</v>
      </c>
      <c r="B2914" s="4" t="s">
        <v>409</v>
      </c>
      <c r="C2914" s="5" t="s">
        <v>3396</v>
      </c>
      <c r="D2914">
        <f>_xlfn.XLOOKUP(Fin_SortCode[[#This Row],[Bank Name]],BankPopularity[UK Bank],BankPopularity[Weighting],0.0001)</f>
        <v>1E-4</v>
      </c>
    </row>
    <row r="2915" spans="1:4" ht="15.75" thickBot="1" x14ac:dyDescent="0.3">
      <c r="A2915" s="3" t="s">
        <v>3397</v>
      </c>
      <c r="B2915" s="4" t="s">
        <v>409</v>
      </c>
      <c r="C2915" s="5" t="s">
        <v>3398</v>
      </c>
      <c r="D2915">
        <f>_xlfn.XLOOKUP(Fin_SortCode[[#This Row],[Bank Name]],BankPopularity[UK Bank],BankPopularity[Weighting],0.0001)</f>
        <v>1E-4</v>
      </c>
    </row>
    <row r="2916" spans="1:4" ht="15.75" thickBot="1" x14ac:dyDescent="0.3">
      <c r="A2916" s="3" t="s">
        <v>3399</v>
      </c>
      <c r="B2916" s="4" t="s">
        <v>409</v>
      </c>
      <c r="C2916" s="5" t="s">
        <v>3400</v>
      </c>
      <c r="D2916">
        <f>_xlfn.XLOOKUP(Fin_SortCode[[#This Row],[Bank Name]],BankPopularity[UK Bank],BankPopularity[Weighting],0.0001)</f>
        <v>1E-4</v>
      </c>
    </row>
    <row r="2917" spans="1:4" ht="15.75" thickBot="1" x14ac:dyDescent="0.3">
      <c r="A2917" s="3" t="s">
        <v>3401</v>
      </c>
      <c r="B2917" s="4" t="s">
        <v>409</v>
      </c>
      <c r="C2917" s="5" t="s">
        <v>3402</v>
      </c>
      <c r="D2917">
        <f>_xlfn.XLOOKUP(Fin_SortCode[[#This Row],[Bank Name]],BankPopularity[UK Bank],BankPopularity[Weighting],0.0001)</f>
        <v>1E-4</v>
      </c>
    </row>
    <row r="2918" spans="1:4" ht="15.75" thickBot="1" x14ac:dyDescent="0.3">
      <c r="A2918" s="3" t="s">
        <v>3403</v>
      </c>
      <c r="B2918" s="4" t="s">
        <v>409</v>
      </c>
      <c r="C2918" s="5" t="s">
        <v>479</v>
      </c>
      <c r="D2918">
        <f>_xlfn.XLOOKUP(Fin_SortCode[[#This Row],[Bank Name]],BankPopularity[UK Bank],BankPopularity[Weighting],0.0001)</f>
        <v>1E-4</v>
      </c>
    </row>
    <row r="2919" spans="1:4" ht="15.75" thickBot="1" x14ac:dyDescent="0.3">
      <c r="A2919" s="3" t="s">
        <v>3404</v>
      </c>
      <c r="B2919" s="4" t="s">
        <v>409</v>
      </c>
      <c r="C2919" s="5" t="s">
        <v>3405</v>
      </c>
      <c r="D2919">
        <f>_xlfn.XLOOKUP(Fin_SortCode[[#This Row],[Bank Name]],BankPopularity[UK Bank],BankPopularity[Weighting],0.0001)</f>
        <v>1E-4</v>
      </c>
    </row>
    <row r="2920" spans="1:4" ht="15.75" thickBot="1" x14ac:dyDescent="0.3">
      <c r="A2920" s="3" t="s">
        <v>3406</v>
      </c>
      <c r="B2920" s="4" t="s">
        <v>409</v>
      </c>
      <c r="C2920" s="5" t="s">
        <v>3407</v>
      </c>
      <c r="D2920">
        <f>_xlfn.XLOOKUP(Fin_SortCode[[#This Row],[Bank Name]],BankPopularity[UK Bank],BankPopularity[Weighting],0.0001)</f>
        <v>1E-4</v>
      </c>
    </row>
    <row r="2921" spans="1:4" ht="15.75" thickBot="1" x14ac:dyDescent="0.3">
      <c r="A2921" s="3" t="s">
        <v>3408</v>
      </c>
      <c r="B2921" s="4" t="s">
        <v>409</v>
      </c>
      <c r="C2921" s="5" t="s">
        <v>3409</v>
      </c>
      <c r="D2921">
        <f>_xlfn.XLOOKUP(Fin_SortCode[[#This Row],[Bank Name]],BankPopularity[UK Bank],BankPopularity[Weighting],0.0001)</f>
        <v>1E-4</v>
      </c>
    </row>
    <row r="2922" spans="1:4" ht="15.75" thickBot="1" x14ac:dyDescent="0.3">
      <c r="A2922" s="3" t="s">
        <v>3410</v>
      </c>
      <c r="B2922" s="4" t="s">
        <v>409</v>
      </c>
      <c r="C2922" s="5" t="s">
        <v>3411</v>
      </c>
      <c r="D2922">
        <f>_xlfn.XLOOKUP(Fin_SortCode[[#This Row],[Bank Name]],BankPopularity[UK Bank],BankPopularity[Weighting],0.0001)</f>
        <v>1E-4</v>
      </c>
    </row>
    <row r="2923" spans="1:4" ht="15.75" thickBot="1" x14ac:dyDescent="0.3">
      <c r="A2923" s="3" t="s">
        <v>3412</v>
      </c>
      <c r="B2923" s="4" t="s">
        <v>409</v>
      </c>
      <c r="C2923" s="5" t="s">
        <v>3413</v>
      </c>
      <c r="D2923">
        <f>_xlfn.XLOOKUP(Fin_SortCode[[#This Row],[Bank Name]],BankPopularity[UK Bank],BankPopularity[Weighting],0.0001)</f>
        <v>1E-4</v>
      </c>
    </row>
    <row r="2924" spans="1:4" ht="15.75" thickBot="1" x14ac:dyDescent="0.3">
      <c r="A2924" s="3" t="s">
        <v>3414</v>
      </c>
      <c r="B2924" s="4" t="s">
        <v>409</v>
      </c>
      <c r="C2924" s="5" t="s">
        <v>3415</v>
      </c>
      <c r="D2924">
        <f>_xlfn.XLOOKUP(Fin_SortCode[[#This Row],[Bank Name]],BankPopularity[UK Bank],BankPopularity[Weighting],0.0001)</f>
        <v>1E-4</v>
      </c>
    </row>
    <row r="2925" spans="1:4" ht="15.75" thickBot="1" x14ac:dyDescent="0.3">
      <c r="A2925" s="3" t="s">
        <v>3416</v>
      </c>
      <c r="B2925" s="4" t="s">
        <v>409</v>
      </c>
      <c r="C2925" s="5" t="s">
        <v>3417</v>
      </c>
      <c r="D2925">
        <f>_xlfn.XLOOKUP(Fin_SortCode[[#This Row],[Bank Name]],BankPopularity[UK Bank],BankPopularity[Weighting],0.0001)</f>
        <v>1E-4</v>
      </c>
    </row>
    <row r="2926" spans="1:4" ht="15.75" thickBot="1" x14ac:dyDescent="0.3">
      <c r="A2926" s="3" t="s">
        <v>3418</v>
      </c>
      <c r="B2926" s="4" t="s">
        <v>409</v>
      </c>
      <c r="C2926" s="5" t="s">
        <v>3419</v>
      </c>
      <c r="D2926">
        <f>_xlfn.XLOOKUP(Fin_SortCode[[#This Row],[Bank Name]],BankPopularity[UK Bank],BankPopularity[Weighting],0.0001)</f>
        <v>1E-4</v>
      </c>
    </row>
    <row r="2927" spans="1:4" ht="15.75" thickBot="1" x14ac:dyDescent="0.3">
      <c r="A2927" s="3" t="s">
        <v>3420</v>
      </c>
      <c r="B2927" s="4" t="s">
        <v>409</v>
      </c>
      <c r="C2927" s="5" t="s">
        <v>3421</v>
      </c>
      <c r="D2927">
        <f>_xlfn.XLOOKUP(Fin_SortCode[[#This Row],[Bank Name]],BankPopularity[UK Bank],BankPopularity[Weighting],0.0001)</f>
        <v>1E-4</v>
      </c>
    </row>
    <row r="2928" spans="1:4" ht="15.75" thickBot="1" x14ac:dyDescent="0.3">
      <c r="A2928" s="3" t="s">
        <v>3422</v>
      </c>
      <c r="B2928" s="4" t="s">
        <v>409</v>
      </c>
      <c r="C2928" s="5" t="s">
        <v>3423</v>
      </c>
      <c r="D2928">
        <f>_xlfn.XLOOKUP(Fin_SortCode[[#This Row],[Bank Name]],BankPopularity[UK Bank],BankPopularity[Weighting],0.0001)</f>
        <v>1E-4</v>
      </c>
    </row>
    <row r="2929" spans="1:4" ht="15.75" thickBot="1" x14ac:dyDescent="0.3">
      <c r="A2929" s="3" t="s">
        <v>3424</v>
      </c>
      <c r="B2929" s="4" t="s">
        <v>409</v>
      </c>
      <c r="C2929" s="5" t="s">
        <v>3425</v>
      </c>
      <c r="D2929">
        <f>_xlfn.XLOOKUP(Fin_SortCode[[#This Row],[Bank Name]],BankPopularity[UK Bank],BankPopularity[Weighting],0.0001)</f>
        <v>1E-4</v>
      </c>
    </row>
    <row r="2930" spans="1:4" ht="15.75" thickBot="1" x14ac:dyDescent="0.3">
      <c r="A2930" s="3" t="s">
        <v>3426</v>
      </c>
      <c r="B2930" s="4" t="s">
        <v>409</v>
      </c>
      <c r="C2930" s="5" t="s">
        <v>3427</v>
      </c>
      <c r="D2930">
        <f>_xlfn.XLOOKUP(Fin_SortCode[[#This Row],[Bank Name]],BankPopularity[UK Bank],BankPopularity[Weighting],0.0001)</f>
        <v>1E-4</v>
      </c>
    </row>
    <row r="2931" spans="1:4" ht="15.75" thickBot="1" x14ac:dyDescent="0.3">
      <c r="A2931" s="3" t="s">
        <v>3428</v>
      </c>
      <c r="B2931" s="4" t="s">
        <v>409</v>
      </c>
      <c r="C2931" s="5" t="s">
        <v>3429</v>
      </c>
      <c r="D2931">
        <f>_xlfn.XLOOKUP(Fin_SortCode[[#This Row],[Bank Name]],BankPopularity[UK Bank],BankPopularity[Weighting],0.0001)</f>
        <v>1E-4</v>
      </c>
    </row>
    <row r="2932" spans="1:4" ht="15.75" thickBot="1" x14ac:dyDescent="0.3">
      <c r="A2932" s="3" t="s">
        <v>3430</v>
      </c>
      <c r="B2932" s="4" t="s">
        <v>409</v>
      </c>
      <c r="C2932" s="5" t="s">
        <v>3431</v>
      </c>
      <c r="D2932">
        <f>_xlfn.XLOOKUP(Fin_SortCode[[#This Row],[Bank Name]],BankPopularity[UK Bank],BankPopularity[Weighting],0.0001)</f>
        <v>1E-4</v>
      </c>
    </row>
    <row r="2933" spans="1:4" ht="15.75" thickBot="1" x14ac:dyDescent="0.3">
      <c r="A2933" s="3" t="s">
        <v>3432</v>
      </c>
      <c r="B2933" s="4" t="s">
        <v>409</v>
      </c>
      <c r="C2933" s="5" t="s">
        <v>3433</v>
      </c>
      <c r="D2933">
        <f>_xlfn.XLOOKUP(Fin_SortCode[[#This Row],[Bank Name]],BankPopularity[UK Bank],BankPopularity[Weighting],0.0001)</f>
        <v>1E-4</v>
      </c>
    </row>
    <row r="2934" spans="1:4" ht="15.75" thickBot="1" x14ac:dyDescent="0.3">
      <c r="A2934" s="3" t="s">
        <v>3434</v>
      </c>
      <c r="B2934" s="4" t="s">
        <v>409</v>
      </c>
      <c r="C2934" s="5" t="s">
        <v>3435</v>
      </c>
      <c r="D2934">
        <f>_xlfn.XLOOKUP(Fin_SortCode[[#This Row],[Bank Name]],BankPopularity[UK Bank],BankPopularity[Weighting],0.0001)</f>
        <v>1E-4</v>
      </c>
    </row>
    <row r="2935" spans="1:4" ht="15.75" thickBot="1" x14ac:dyDescent="0.3">
      <c r="A2935" s="3" t="s">
        <v>3436</v>
      </c>
      <c r="B2935" s="4" t="s">
        <v>409</v>
      </c>
      <c r="C2935" s="5" t="s">
        <v>3437</v>
      </c>
      <c r="D2935">
        <f>_xlfn.XLOOKUP(Fin_SortCode[[#This Row],[Bank Name]],BankPopularity[UK Bank],BankPopularity[Weighting],0.0001)</f>
        <v>1E-4</v>
      </c>
    </row>
    <row r="2936" spans="1:4" ht="15.75" thickBot="1" x14ac:dyDescent="0.3">
      <c r="A2936" s="3" t="s">
        <v>3438</v>
      </c>
      <c r="B2936" s="4" t="s">
        <v>409</v>
      </c>
      <c r="C2936" s="5" t="s">
        <v>3439</v>
      </c>
      <c r="D2936">
        <f>_xlfn.XLOOKUP(Fin_SortCode[[#This Row],[Bank Name]],BankPopularity[UK Bank],BankPopularity[Weighting],0.0001)</f>
        <v>1E-4</v>
      </c>
    </row>
    <row r="2937" spans="1:4" ht="15.75" thickBot="1" x14ac:dyDescent="0.3">
      <c r="A2937" s="3" t="s">
        <v>3440</v>
      </c>
      <c r="B2937" s="4" t="s">
        <v>409</v>
      </c>
      <c r="C2937" s="5" t="s">
        <v>3441</v>
      </c>
      <c r="D2937">
        <f>_xlfn.XLOOKUP(Fin_SortCode[[#This Row],[Bank Name]],BankPopularity[UK Bank],BankPopularity[Weighting],0.0001)</f>
        <v>1E-4</v>
      </c>
    </row>
    <row r="2938" spans="1:4" ht="15.75" thickBot="1" x14ac:dyDescent="0.3">
      <c r="A2938" s="3" t="s">
        <v>3442</v>
      </c>
      <c r="B2938" s="4" t="s">
        <v>409</v>
      </c>
      <c r="C2938" s="5" t="s">
        <v>3443</v>
      </c>
      <c r="D2938">
        <f>_xlfn.XLOOKUP(Fin_SortCode[[#This Row],[Bank Name]],BankPopularity[UK Bank],BankPopularity[Weighting],0.0001)</f>
        <v>1E-4</v>
      </c>
    </row>
    <row r="2939" spans="1:4" ht="15.75" thickBot="1" x14ac:dyDescent="0.3">
      <c r="A2939" s="3" t="s">
        <v>3444</v>
      </c>
      <c r="B2939" s="4" t="s">
        <v>409</v>
      </c>
      <c r="C2939" s="5" t="s">
        <v>3445</v>
      </c>
      <c r="D2939">
        <f>_xlfn.XLOOKUP(Fin_SortCode[[#This Row],[Bank Name]],BankPopularity[UK Bank],BankPopularity[Weighting],0.0001)</f>
        <v>1E-4</v>
      </c>
    </row>
    <row r="2940" spans="1:4" ht="15.75" thickBot="1" x14ac:dyDescent="0.3">
      <c r="A2940" s="3" t="s">
        <v>3446</v>
      </c>
      <c r="B2940" s="4" t="s">
        <v>409</v>
      </c>
      <c r="C2940" s="5" t="s">
        <v>3447</v>
      </c>
      <c r="D2940">
        <f>_xlfn.XLOOKUP(Fin_SortCode[[#This Row],[Bank Name]],BankPopularity[UK Bank],BankPopularity[Weighting],0.0001)</f>
        <v>1E-4</v>
      </c>
    </row>
    <row r="2941" spans="1:4" ht="15.75" thickBot="1" x14ac:dyDescent="0.3">
      <c r="A2941" s="3" t="s">
        <v>3448</v>
      </c>
      <c r="B2941" s="4" t="s">
        <v>409</v>
      </c>
      <c r="C2941" s="5" t="s">
        <v>3449</v>
      </c>
      <c r="D2941">
        <f>_xlfn.XLOOKUP(Fin_SortCode[[#This Row],[Bank Name]],BankPopularity[UK Bank],BankPopularity[Weighting],0.0001)</f>
        <v>1E-4</v>
      </c>
    </row>
    <row r="2942" spans="1:4" ht="15.75" thickBot="1" x14ac:dyDescent="0.3">
      <c r="A2942" s="3" t="s">
        <v>3450</v>
      </c>
      <c r="B2942" s="4" t="s">
        <v>409</v>
      </c>
      <c r="C2942" s="5" t="s">
        <v>3451</v>
      </c>
      <c r="D2942">
        <f>_xlfn.XLOOKUP(Fin_SortCode[[#This Row],[Bank Name]],BankPopularity[UK Bank],BankPopularity[Weighting],0.0001)</f>
        <v>1E-4</v>
      </c>
    </row>
    <row r="2943" spans="1:4" ht="15.75" thickBot="1" x14ac:dyDescent="0.3">
      <c r="A2943" s="3" t="s">
        <v>3452</v>
      </c>
      <c r="B2943" s="4" t="s">
        <v>409</v>
      </c>
      <c r="C2943" s="5" t="s">
        <v>3453</v>
      </c>
      <c r="D2943">
        <f>_xlfn.XLOOKUP(Fin_SortCode[[#This Row],[Bank Name]],BankPopularity[UK Bank],BankPopularity[Weighting],0.0001)</f>
        <v>1E-4</v>
      </c>
    </row>
    <row r="2944" spans="1:4" ht="15.75" thickBot="1" x14ac:dyDescent="0.3">
      <c r="A2944" s="3" t="s">
        <v>3454</v>
      </c>
      <c r="B2944" s="4" t="s">
        <v>409</v>
      </c>
      <c r="C2944" s="5" t="s">
        <v>3455</v>
      </c>
      <c r="D2944">
        <f>_xlfn.XLOOKUP(Fin_SortCode[[#This Row],[Bank Name]],BankPopularity[UK Bank],BankPopularity[Weighting],0.0001)</f>
        <v>1E-4</v>
      </c>
    </row>
    <row r="2945" spans="1:4" ht="15.75" thickBot="1" x14ac:dyDescent="0.3">
      <c r="A2945" s="3" t="s">
        <v>3456</v>
      </c>
      <c r="B2945" s="4" t="s">
        <v>409</v>
      </c>
      <c r="C2945" s="5" t="s">
        <v>3457</v>
      </c>
      <c r="D2945">
        <f>_xlfn.XLOOKUP(Fin_SortCode[[#This Row],[Bank Name]],BankPopularity[UK Bank],BankPopularity[Weighting],0.0001)</f>
        <v>1E-4</v>
      </c>
    </row>
    <row r="2946" spans="1:4" ht="15.75" thickBot="1" x14ac:dyDescent="0.3">
      <c r="A2946" s="3" t="s">
        <v>3458</v>
      </c>
      <c r="B2946" s="4" t="s">
        <v>409</v>
      </c>
      <c r="C2946" s="5" t="s">
        <v>3459</v>
      </c>
      <c r="D2946">
        <f>_xlfn.XLOOKUP(Fin_SortCode[[#This Row],[Bank Name]],BankPopularity[UK Bank],BankPopularity[Weighting],0.0001)</f>
        <v>1E-4</v>
      </c>
    </row>
    <row r="2947" spans="1:4" ht="15.75" thickBot="1" x14ac:dyDescent="0.3">
      <c r="A2947" s="3" t="s">
        <v>3460</v>
      </c>
      <c r="B2947" s="4" t="s">
        <v>409</v>
      </c>
      <c r="C2947" s="5" t="s">
        <v>3461</v>
      </c>
      <c r="D2947">
        <f>_xlfn.XLOOKUP(Fin_SortCode[[#This Row],[Bank Name]],BankPopularity[UK Bank],BankPopularity[Weighting],0.0001)</f>
        <v>1E-4</v>
      </c>
    </row>
    <row r="2948" spans="1:4" ht="15.75" thickBot="1" x14ac:dyDescent="0.3">
      <c r="A2948" s="3" t="s">
        <v>3462</v>
      </c>
      <c r="B2948" s="4" t="s">
        <v>409</v>
      </c>
      <c r="C2948" s="5" t="s">
        <v>3463</v>
      </c>
      <c r="D2948">
        <f>_xlfn.XLOOKUP(Fin_SortCode[[#This Row],[Bank Name]],BankPopularity[UK Bank],BankPopularity[Weighting],0.0001)</f>
        <v>1E-4</v>
      </c>
    </row>
    <row r="2949" spans="1:4" ht="15.75" thickBot="1" x14ac:dyDescent="0.3">
      <c r="A2949" s="3" t="s">
        <v>3464</v>
      </c>
      <c r="B2949" s="4" t="s">
        <v>409</v>
      </c>
      <c r="C2949" s="5" t="s">
        <v>3465</v>
      </c>
      <c r="D2949">
        <f>_xlfn.XLOOKUP(Fin_SortCode[[#This Row],[Bank Name]],BankPopularity[UK Bank],BankPopularity[Weighting],0.0001)</f>
        <v>1E-4</v>
      </c>
    </row>
    <row r="2950" spans="1:4" ht="15.75" thickBot="1" x14ac:dyDescent="0.3">
      <c r="A2950" s="3" t="s">
        <v>3466</v>
      </c>
      <c r="B2950" s="4" t="s">
        <v>409</v>
      </c>
      <c r="C2950" s="5" t="s">
        <v>1359</v>
      </c>
      <c r="D2950">
        <f>_xlfn.XLOOKUP(Fin_SortCode[[#This Row],[Bank Name]],BankPopularity[UK Bank],BankPopularity[Weighting],0.0001)</f>
        <v>1E-4</v>
      </c>
    </row>
    <row r="2951" spans="1:4" ht="15.75" thickBot="1" x14ac:dyDescent="0.3">
      <c r="A2951" s="3" t="s">
        <v>3467</v>
      </c>
      <c r="B2951" s="4" t="s">
        <v>409</v>
      </c>
      <c r="C2951" s="5" t="s">
        <v>3468</v>
      </c>
      <c r="D2951">
        <f>_xlfn.XLOOKUP(Fin_SortCode[[#This Row],[Bank Name]],BankPopularity[UK Bank],BankPopularity[Weighting],0.0001)</f>
        <v>1E-4</v>
      </c>
    </row>
    <row r="2952" spans="1:4" ht="15.75" thickBot="1" x14ac:dyDescent="0.3">
      <c r="A2952" s="3" t="s">
        <v>3469</v>
      </c>
      <c r="B2952" s="4" t="s">
        <v>409</v>
      </c>
      <c r="C2952" s="5" t="s">
        <v>3470</v>
      </c>
      <c r="D2952">
        <f>_xlfn.XLOOKUP(Fin_SortCode[[#This Row],[Bank Name]],BankPopularity[UK Bank],BankPopularity[Weighting],0.0001)</f>
        <v>1E-4</v>
      </c>
    </row>
    <row r="2953" spans="1:4" ht="15.75" thickBot="1" x14ac:dyDescent="0.3">
      <c r="A2953" s="3" t="s">
        <v>3471</v>
      </c>
      <c r="B2953" s="4" t="s">
        <v>409</v>
      </c>
      <c r="C2953" s="5" t="s">
        <v>3472</v>
      </c>
      <c r="D2953">
        <f>_xlfn.XLOOKUP(Fin_SortCode[[#This Row],[Bank Name]],BankPopularity[UK Bank],BankPopularity[Weighting],0.0001)</f>
        <v>1E-4</v>
      </c>
    </row>
    <row r="2954" spans="1:4" ht="15.75" thickBot="1" x14ac:dyDescent="0.3">
      <c r="A2954" s="3" t="s">
        <v>3473</v>
      </c>
      <c r="B2954" s="4" t="s">
        <v>409</v>
      </c>
      <c r="C2954" s="5" t="s">
        <v>3474</v>
      </c>
      <c r="D2954">
        <f>_xlfn.XLOOKUP(Fin_SortCode[[#This Row],[Bank Name]],BankPopularity[UK Bank],BankPopularity[Weighting],0.0001)</f>
        <v>1E-4</v>
      </c>
    </row>
    <row r="2955" spans="1:4" ht="15.75" thickBot="1" x14ac:dyDescent="0.3">
      <c r="A2955" s="3" t="s">
        <v>3475</v>
      </c>
      <c r="B2955" s="4" t="s">
        <v>409</v>
      </c>
      <c r="C2955" s="5" t="s">
        <v>3476</v>
      </c>
      <c r="D2955">
        <f>_xlfn.XLOOKUP(Fin_SortCode[[#This Row],[Bank Name]],BankPopularity[UK Bank],BankPopularity[Weighting],0.0001)</f>
        <v>1E-4</v>
      </c>
    </row>
    <row r="2956" spans="1:4" ht="15.75" thickBot="1" x14ac:dyDescent="0.3">
      <c r="A2956" s="3" t="s">
        <v>3477</v>
      </c>
      <c r="B2956" s="4" t="s">
        <v>409</v>
      </c>
      <c r="C2956" s="5" t="s">
        <v>3478</v>
      </c>
      <c r="D2956">
        <f>_xlfn.XLOOKUP(Fin_SortCode[[#This Row],[Bank Name]],BankPopularity[UK Bank],BankPopularity[Weighting],0.0001)</f>
        <v>1E-4</v>
      </c>
    </row>
    <row r="2957" spans="1:4" ht="15.75" thickBot="1" x14ac:dyDescent="0.3">
      <c r="A2957" s="3" t="s">
        <v>3479</v>
      </c>
      <c r="B2957" s="4" t="s">
        <v>409</v>
      </c>
      <c r="C2957" s="5" t="s">
        <v>3480</v>
      </c>
      <c r="D2957">
        <f>_xlfn.XLOOKUP(Fin_SortCode[[#This Row],[Bank Name]],BankPopularity[UK Bank],BankPopularity[Weighting],0.0001)</f>
        <v>1E-4</v>
      </c>
    </row>
    <row r="2958" spans="1:4" ht="15.75" thickBot="1" x14ac:dyDescent="0.3">
      <c r="A2958" s="3" t="s">
        <v>3481</v>
      </c>
      <c r="B2958" s="4" t="s">
        <v>409</v>
      </c>
      <c r="C2958" s="5" t="s">
        <v>2278</v>
      </c>
      <c r="D2958">
        <f>_xlfn.XLOOKUP(Fin_SortCode[[#This Row],[Bank Name]],BankPopularity[UK Bank],BankPopularity[Weighting],0.0001)</f>
        <v>1E-4</v>
      </c>
    </row>
    <row r="2959" spans="1:4" ht="15.75" thickBot="1" x14ac:dyDescent="0.3">
      <c r="A2959" s="3" t="s">
        <v>3482</v>
      </c>
      <c r="B2959" s="4" t="s">
        <v>409</v>
      </c>
      <c r="C2959" s="5" t="s">
        <v>3483</v>
      </c>
      <c r="D2959">
        <f>_xlfn.XLOOKUP(Fin_SortCode[[#This Row],[Bank Name]],BankPopularity[UK Bank],BankPopularity[Weighting],0.0001)</f>
        <v>1E-4</v>
      </c>
    </row>
    <row r="2960" spans="1:4" ht="15.75" thickBot="1" x14ac:dyDescent="0.3">
      <c r="A2960" s="3" t="s">
        <v>3484</v>
      </c>
      <c r="B2960" s="4" t="s">
        <v>409</v>
      </c>
      <c r="C2960" s="5" t="s">
        <v>3485</v>
      </c>
      <c r="D2960">
        <f>_xlfn.XLOOKUP(Fin_SortCode[[#This Row],[Bank Name]],BankPopularity[UK Bank],BankPopularity[Weighting],0.0001)</f>
        <v>1E-4</v>
      </c>
    </row>
    <row r="2961" spans="1:4" ht="15.75" thickBot="1" x14ac:dyDescent="0.3">
      <c r="A2961" s="3" t="s">
        <v>3486</v>
      </c>
      <c r="B2961" s="4" t="s">
        <v>409</v>
      </c>
      <c r="C2961" s="5" t="s">
        <v>3487</v>
      </c>
      <c r="D2961">
        <f>_xlfn.XLOOKUP(Fin_SortCode[[#This Row],[Bank Name]],BankPopularity[UK Bank],BankPopularity[Weighting],0.0001)</f>
        <v>1E-4</v>
      </c>
    </row>
    <row r="2962" spans="1:4" ht="15.75" thickBot="1" x14ac:dyDescent="0.3">
      <c r="A2962" s="3" t="s">
        <v>3488</v>
      </c>
      <c r="B2962" s="4" t="s">
        <v>409</v>
      </c>
      <c r="C2962" s="5" t="s">
        <v>3489</v>
      </c>
      <c r="D2962">
        <f>_xlfn.XLOOKUP(Fin_SortCode[[#This Row],[Bank Name]],BankPopularity[UK Bank],BankPopularity[Weighting],0.0001)</f>
        <v>1E-4</v>
      </c>
    </row>
    <row r="2963" spans="1:4" ht="15.75" thickBot="1" x14ac:dyDescent="0.3">
      <c r="A2963" s="3" t="s">
        <v>3490</v>
      </c>
      <c r="B2963" s="4" t="s">
        <v>409</v>
      </c>
      <c r="C2963" s="5" t="s">
        <v>3491</v>
      </c>
      <c r="D2963">
        <f>_xlfn.XLOOKUP(Fin_SortCode[[#This Row],[Bank Name]],BankPopularity[UK Bank],BankPopularity[Weighting],0.0001)</f>
        <v>1E-4</v>
      </c>
    </row>
    <row r="2964" spans="1:4" ht="15.75" thickBot="1" x14ac:dyDescent="0.3">
      <c r="A2964" s="3" t="s">
        <v>3492</v>
      </c>
      <c r="B2964" s="4" t="s">
        <v>409</v>
      </c>
      <c r="C2964" s="5" t="s">
        <v>3493</v>
      </c>
      <c r="D2964">
        <f>_xlfn.XLOOKUP(Fin_SortCode[[#This Row],[Bank Name]],BankPopularity[UK Bank],BankPopularity[Weighting],0.0001)</f>
        <v>1E-4</v>
      </c>
    </row>
    <row r="2965" spans="1:4" ht="15.75" thickBot="1" x14ac:dyDescent="0.3">
      <c r="A2965" s="3" t="s">
        <v>3494</v>
      </c>
      <c r="B2965" s="4" t="s">
        <v>409</v>
      </c>
      <c r="C2965" s="5" t="s">
        <v>3495</v>
      </c>
      <c r="D2965">
        <f>_xlfn.XLOOKUP(Fin_SortCode[[#This Row],[Bank Name]],BankPopularity[UK Bank],BankPopularity[Weighting],0.0001)</f>
        <v>1E-4</v>
      </c>
    </row>
    <row r="2966" spans="1:4" ht="15.75" thickBot="1" x14ac:dyDescent="0.3">
      <c r="A2966" s="3" t="s">
        <v>3496</v>
      </c>
      <c r="B2966" s="4" t="s">
        <v>409</v>
      </c>
      <c r="C2966" s="5" t="s">
        <v>3497</v>
      </c>
      <c r="D2966">
        <f>_xlfn.XLOOKUP(Fin_SortCode[[#This Row],[Bank Name]],BankPopularity[UK Bank],BankPopularity[Weighting],0.0001)</f>
        <v>1E-4</v>
      </c>
    </row>
    <row r="2967" spans="1:4" ht="15.75" thickBot="1" x14ac:dyDescent="0.3">
      <c r="A2967" s="3" t="s">
        <v>3498</v>
      </c>
      <c r="B2967" s="4" t="s">
        <v>409</v>
      </c>
      <c r="C2967" s="5" t="s">
        <v>3499</v>
      </c>
      <c r="D2967">
        <f>_xlfn.XLOOKUP(Fin_SortCode[[#This Row],[Bank Name]],BankPopularity[UK Bank],BankPopularity[Weighting],0.0001)</f>
        <v>1E-4</v>
      </c>
    </row>
    <row r="2968" spans="1:4" ht="15.75" thickBot="1" x14ac:dyDescent="0.3">
      <c r="A2968" s="3" t="s">
        <v>3500</v>
      </c>
      <c r="B2968" s="4" t="s">
        <v>409</v>
      </c>
      <c r="C2968" s="5" t="s">
        <v>3501</v>
      </c>
      <c r="D2968">
        <f>_xlfn.XLOOKUP(Fin_SortCode[[#This Row],[Bank Name]],BankPopularity[UK Bank],BankPopularity[Weighting],0.0001)</f>
        <v>1E-4</v>
      </c>
    </row>
    <row r="2969" spans="1:4" ht="15.75" thickBot="1" x14ac:dyDescent="0.3">
      <c r="A2969" s="3" t="s">
        <v>3502</v>
      </c>
      <c r="B2969" s="4" t="s">
        <v>409</v>
      </c>
      <c r="C2969" s="5" t="s">
        <v>3503</v>
      </c>
      <c r="D2969">
        <f>_xlfn.XLOOKUP(Fin_SortCode[[#This Row],[Bank Name]],BankPopularity[UK Bank],BankPopularity[Weighting],0.0001)</f>
        <v>1E-4</v>
      </c>
    </row>
    <row r="2970" spans="1:4" ht="15.75" thickBot="1" x14ac:dyDescent="0.3">
      <c r="A2970" s="3" t="s">
        <v>3504</v>
      </c>
      <c r="B2970" s="4" t="s">
        <v>409</v>
      </c>
      <c r="C2970" s="5" t="s">
        <v>3505</v>
      </c>
      <c r="D2970">
        <f>_xlfn.XLOOKUP(Fin_SortCode[[#This Row],[Bank Name]],BankPopularity[UK Bank],BankPopularity[Weighting],0.0001)</f>
        <v>1E-4</v>
      </c>
    </row>
    <row r="2971" spans="1:4" ht="15.75" thickBot="1" x14ac:dyDescent="0.3">
      <c r="A2971" s="3" t="s">
        <v>3506</v>
      </c>
      <c r="B2971" s="4" t="s">
        <v>409</v>
      </c>
      <c r="C2971" s="5" t="s">
        <v>3507</v>
      </c>
      <c r="D2971">
        <f>_xlfn.XLOOKUP(Fin_SortCode[[#This Row],[Bank Name]],BankPopularity[UK Bank],BankPopularity[Weighting],0.0001)</f>
        <v>1E-4</v>
      </c>
    </row>
    <row r="2972" spans="1:4" ht="15.75" thickBot="1" x14ac:dyDescent="0.3">
      <c r="A2972" s="3" t="s">
        <v>3508</v>
      </c>
      <c r="B2972" s="4" t="s">
        <v>409</v>
      </c>
      <c r="C2972" s="5" t="s">
        <v>3509</v>
      </c>
      <c r="D2972">
        <f>_xlfn.XLOOKUP(Fin_SortCode[[#This Row],[Bank Name]],BankPopularity[UK Bank],BankPopularity[Weighting],0.0001)</f>
        <v>1E-4</v>
      </c>
    </row>
    <row r="2973" spans="1:4" ht="15.75" thickBot="1" x14ac:dyDescent="0.3">
      <c r="A2973" s="3" t="s">
        <v>3510</v>
      </c>
      <c r="B2973" s="4" t="s">
        <v>409</v>
      </c>
      <c r="C2973" s="5" t="s">
        <v>3511</v>
      </c>
      <c r="D2973">
        <f>_xlfn.XLOOKUP(Fin_SortCode[[#This Row],[Bank Name]],BankPopularity[UK Bank],BankPopularity[Weighting],0.0001)</f>
        <v>1E-4</v>
      </c>
    </row>
    <row r="2974" spans="1:4" ht="15.75" thickBot="1" x14ac:dyDescent="0.3">
      <c r="A2974" s="3" t="s">
        <v>3512</v>
      </c>
      <c r="B2974" s="4" t="s">
        <v>409</v>
      </c>
      <c r="C2974" s="5" t="s">
        <v>3513</v>
      </c>
      <c r="D2974">
        <f>_xlfn.XLOOKUP(Fin_SortCode[[#This Row],[Bank Name]],BankPopularity[UK Bank],BankPopularity[Weighting],0.0001)</f>
        <v>1E-4</v>
      </c>
    </row>
    <row r="2975" spans="1:4" ht="15.75" thickBot="1" x14ac:dyDescent="0.3">
      <c r="A2975" s="3" t="s">
        <v>3514</v>
      </c>
      <c r="B2975" s="4" t="s">
        <v>409</v>
      </c>
      <c r="C2975" s="5" t="s">
        <v>3515</v>
      </c>
      <c r="D2975">
        <f>_xlfn.XLOOKUP(Fin_SortCode[[#This Row],[Bank Name]],BankPopularity[UK Bank],BankPopularity[Weighting],0.0001)</f>
        <v>1E-4</v>
      </c>
    </row>
    <row r="2976" spans="1:4" ht="15.75" thickBot="1" x14ac:dyDescent="0.3">
      <c r="A2976" s="3" t="s">
        <v>3516</v>
      </c>
      <c r="B2976" s="4" t="s">
        <v>409</v>
      </c>
      <c r="C2976" s="5" t="s">
        <v>3517</v>
      </c>
      <c r="D2976">
        <f>_xlfn.XLOOKUP(Fin_SortCode[[#This Row],[Bank Name]],BankPopularity[UK Bank],BankPopularity[Weighting],0.0001)</f>
        <v>1E-4</v>
      </c>
    </row>
    <row r="2977" spans="1:4" ht="15.75" thickBot="1" x14ac:dyDescent="0.3">
      <c r="A2977" s="3" t="s">
        <v>3518</v>
      </c>
      <c r="B2977" s="4" t="s">
        <v>409</v>
      </c>
      <c r="C2977" s="5" t="s">
        <v>3519</v>
      </c>
      <c r="D2977">
        <f>_xlfn.XLOOKUP(Fin_SortCode[[#This Row],[Bank Name]],BankPopularity[UK Bank],BankPopularity[Weighting],0.0001)</f>
        <v>1E-4</v>
      </c>
    </row>
    <row r="2978" spans="1:4" ht="15.75" thickBot="1" x14ac:dyDescent="0.3">
      <c r="A2978" s="3" t="s">
        <v>3520</v>
      </c>
      <c r="B2978" s="4" t="s">
        <v>409</v>
      </c>
      <c r="C2978" s="5" t="s">
        <v>3521</v>
      </c>
      <c r="D2978">
        <f>_xlfn.XLOOKUP(Fin_SortCode[[#This Row],[Bank Name]],BankPopularity[UK Bank],BankPopularity[Weighting],0.0001)</f>
        <v>1E-4</v>
      </c>
    </row>
    <row r="2979" spans="1:4" ht="15.75" thickBot="1" x14ac:dyDescent="0.3">
      <c r="A2979" s="3" t="s">
        <v>3522</v>
      </c>
      <c r="B2979" s="4" t="s">
        <v>409</v>
      </c>
      <c r="C2979" s="5" t="s">
        <v>3523</v>
      </c>
      <c r="D2979">
        <f>_xlfn.XLOOKUP(Fin_SortCode[[#This Row],[Bank Name]],BankPopularity[UK Bank],BankPopularity[Weighting],0.0001)</f>
        <v>1E-4</v>
      </c>
    </row>
    <row r="2980" spans="1:4" ht="15.75" thickBot="1" x14ac:dyDescent="0.3">
      <c r="A2980" s="3" t="s">
        <v>3524</v>
      </c>
      <c r="B2980" s="4" t="s">
        <v>409</v>
      </c>
      <c r="C2980" s="5" t="s">
        <v>3525</v>
      </c>
      <c r="D2980">
        <f>_xlfn.XLOOKUP(Fin_SortCode[[#This Row],[Bank Name]],BankPopularity[UK Bank],BankPopularity[Weighting],0.0001)</f>
        <v>1E-4</v>
      </c>
    </row>
    <row r="2981" spans="1:4" ht="15.75" thickBot="1" x14ac:dyDescent="0.3">
      <c r="A2981" s="3" t="s">
        <v>3526</v>
      </c>
      <c r="B2981" s="4" t="s">
        <v>409</v>
      </c>
      <c r="C2981" s="5" t="s">
        <v>3527</v>
      </c>
      <c r="D2981">
        <f>_xlfn.XLOOKUP(Fin_SortCode[[#This Row],[Bank Name]],BankPopularity[UK Bank],BankPopularity[Weighting],0.0001)</f>
        <v>1E-4</v>
      </c>
    </row>
    <row r="2982" spans="1:4" ht="15.75" thickBot="1" x14ac:dyDescent="0.3">
      <c r="A2982" s="3" t="s">
        <v>3528</v>
      </c>
      <c r="B2982" s="4" t="s">
        <v>409</v>
      </c>
      <c r="C2982" s="5" t="s">
        <v>3529</v>
      </c>
      <c r="D2982">
        <f>_xlfn.XLOOKUP(Fin_SortCode[[#This Row],[Bank Name]],BankPopularity[UK Bank],BankPopularity[Weighting],0.0001)</f>
        <v>1E-4</v>
      </c>
    </row>
    <row r="2983" spans="1:4" ht="15.75" thickBot="1" x14ac:dyDescent="0.3">
      <c r="A2983" s="3" t="s">
        <v>3530</v>
      </c>
      <c r="B2983" s="4" t="s">
        <v>409</v>
      </c>
      <c r="C2983" s="5" t="s">
        <v>3531</v>
      </c>
      <c r="D2983">
        <f>_xlfn.XLOOKUP(Fin_SortCode[[#This Row],[Bank Name]],BankPopularity[UK Bank],BankPopularity[Weighting],0.0001)</f>
        <v>1E-4</v>
      </c>
    </row>
    <row r="2984" spans="1:4" ht="15.75" thickBot="1" x14ac:dyDescent="0.3">
      <c r="A2984" s="3" t="s">
        <v>3532</v>
      </c>
      <c r="B2984" s="4" t="s">
        <v>409</v>
      </c>
      <c r="C2984" s="5" t="s">
        <v>3533</v>
      </c>
      <c r="D2984">
        <f>_xlfn.XLOOKUP(Fin_SortCode[[#This Row],[Bank Name]],BankPopularity[UK Bank],BankPopularity[Weighting],0.0001)</f>
        <v>1E-4</v>
      </c>
    </row>
    <row r="2985" spans="1:4" ht="15.75" thickBot="1" x14ac:dyDescent="0.3">
      <c r="A2985" s="3" t="s">
        <v>3534</v>
      </c>
      <c r="B2985" s="4" t="s">
        <v>409</v>
      </c>
      <c r="C2985" s="5" t="s">
        <v>3535</v>
      </c>
      <c r="D2985">
        <f>_xlfn.XLOOKUP(Fin_SortCode[[#This Row],[Bank Name]],BankPopularity[UK Bank],BankPopularity[Weighting],0.0001)</f>
        <v>1E-4</v>
      </c>
    </row>
    <row r="2986" spans="1:4" ht="15.75" thickBot="1" x14ac:dyDescent="0.3">
      <c r="A2986" s="3" t="s">
        <v>3536</v>
      </c>
      <c r="B2986" s="4" t="s">
        <v>409</v>
      </c>
      <c r="C2986" s="5" t="s">
        <v>3537</v>
      </c>
      <c r="D2986">
        <f>_xlfn.XLOOKUP(Fin_SortCode[[#This Row],[Bank Name]],BankPopularity[UK Bank],BankPopularity[Weighting],0.0001)</f>
        <v>1E-4</v>
      </c>
    </row>
    <row r="2987" spans="1:4" ht="15.75" thickBot="1" x14ac:dyDescent="0.3">
      <c r="A2987" s="3" t="s">
        <v>3538</v>
      </c>
      <c r="B2987" s="4" t="s">
        <v>409</v>
      </c>
      <c r="C2987" s="5" t="s">
        <v>3539</v>
      </c>
      <c r="D2987">
        <f>_xlfn.XLOOKUP(Fin_SortCode[[#This Row],[Bank Name]],BankPopularity[UK Bank],BankPopularity[Weighting],0.0001)</f>
        <v>1E-4</v>
      </c>
    </row>
    <row r="2988" spans="1:4" ht="15.75" thickBot="1" x14ac:dyDescent="0.3">
      <c r="A2988" s="3" t="s">
        <v>3540</v>
      </c>
      <c r="B2988" s="4" t="s">
        <v>409</v>
      </c>
      <c r="C2988" s="5" t="s">
        <v>3541</v>
      </c>
      <c r="D2988">
        <f>_xlfn.XLOOKUP(Fin_SortCode[[#This Row],[Bank Name]],BankPopularity[UK Bank],BankPopularity[Weighting],0.0001)</f>
        <v>1E-4</v>
      </c>
    </row>
    <row r="2989" spans="1:4" ht="15.75" thickBot="1" x14ac:dyDescent="0.3">
      <c r="A2989" s="3" t="s">
        <v>3542</v>
      </c>
      <c r="B2989" s="4" t="s">
        <v>409</v>
      </c>
      <c r="C2989" s="5" t="s">
        <v>3543</v>
      </c>
      <c r="D2989">
        <f>_xlfn.XLOOKUP(Fin_SortCode[[#This Row],[Bank Name]],BankPopularity[UK Bank],BankPopularity[Weighting],0.0001)</f>
        <v>1E-4</v>
      </c>
    </row>
    <row r="2990" spans="1:4" ht="15.75" thickBot="1" x14ac:dyDescent="0.3">
      <c r="A2990" s="3" t="s">
        <v>3544</v>
      </c>
      <c r="B2990" s="4" t="s">
        <v>409</v>
      </c>
      <c r="C2990" s="5" t="s">
        <v>3545</v>
      </c>
      <c r="D2990">
        <f>_xlfn.XLOOKUP(Fin_SortCode[[#This Row],[Bank Name]],BankPopularity[UK Bank],BankPopularity[Weighting],0.0001)</f>
        <v>1E-4</v>
      </c>
    </row>
    <row r="2991" spans="1:4" ht="15.75" thickBot="1" x14ac:dyDescent="0.3">
      <c r="A2991" s="3" t="s">
        <v>3546</v>
      </c>
      <c r="B2991" s="4" t="s">
        <v>409</v>
      </c>
      <c r="C2991" s="5" t="s">
        <v>3547</v>
      </c>
      <c r="D2991">
        <f>_xlfn.XLOOKUP(Fin_SortCode[[#This Row],[Bank Name]],BankPopularity[UK Bank],BankPopularity[Weighting],0.0001)</f>
        <v>1E-4</v>
      </c>
    </row>
    <row r="2992" spans="1:4" ht="15.75" thickBot="1" x14ac:dyDescent="0.3">
      <c r="A2992" s="3" t="s">
        <v>3548</v>
      </c>
      <c r="B2992" s="4" t="s">
        <v>409</v>
      </c>
      <c r="C2992" s="5" t="s">
        <v>3549</v>
      </c>
      <c r="D2992">
        <f>_xlfn.XLOOKUP(Fin_SortCode[[#This Row],[Bank Name]],BankPopularity[UK Bank],BankPopularity[Weighting],0.0001)</f>
        <v>1E-4</v>
      </c>
    </row>
    <row r="2993" spans="1:4" ht="15.75" thickBot="1" x14ac:dyDescent="0.3">
      <c r="A2993" s="3" t="s">
        <v>3550</v>
      </c>
      <c r="B2993" s="4" t="s">
        <v>409</v>
      </c>
      <c r="C2993" s="5" t="s">
        <v>3551</v>
      </c>
      <c r="D2993">
        <f>_xlfn.XLOOKUP(Fin_SortCode[[#This Row],[Bank Name]],BankPopularity[UK Bank],BankPopularity[Weighting],0.0001)</f>
        <v>1E-4</v>
      </c>
    </row>
    <row r="2994" spans="1:4" ht="15.75" thickBot="1" x14ac:dyDescent="0.3">
      <c r="A2994" s="3" t="s">
        <v>3552</v>
      </c>
      <c r="B2994" s="4" t="s">
        <v>409</v>
      </c>
      <c r="C2994" s="5" t="s">
        <v>3553</v>
      </c>
      <c r="D2994">
        <f>_xlfn.XLOOKUP(Fin_SortCode[[#This Row],[Bank Name]],BankPopularity[UK Bank],BankPopularity[Weighting],0.0001)</f>
        <v>1E-4</v>
      </c>
    </row>
    <row r="2995" spans="1:4" ht="15.75" thickBot="1" x14ac:dyDescent="0.3">
      <c r="A2995" s="3" t="s">
        <v>3554</v>
      </c>
      <c r="B2995" s="4" t="s">
        <v>409</v>
      </c>
      <c r="C2995" s="5" t="s">
        <v>3555</v>
      </c>
      <c r="D2995">
        <f>_xlfn.XLOOKUP(Fin_SortCode[[#This Row],[Bank Name]],BankPopularity[UK Bank],BankPopularity[Weighting],0.0001)</f>
        <v>1E-4</v>
      </c>
    </row>
    <row r="2996" spans="1:4" ht="15.75" thickBot="1" x14ac:dyDescent="0.3">
      <c r="A2996" s="3" t="s">
        <v>3556</v>
      </c>
      <c r="B2996" s="4" t="s">
        <v>409</v>
      </c>
      <c r="C2996" s="5" t="s">
        <v>3557</v>
      </c>
      <c r="D2996">
        <f>_xlfn.XLOOKUP(Fin_SortCode[[#This Row],[Bank Name]],BankPopularity[UK Bank],BankPopularity[Weighting],0.0001)</f>
        <v>1E-4</v>
      </c>
    </row>
    <row r="2997" spans="1:4" ht="15.75" thickBot="1" x14ac:dyDescent="0.3">
      <c r="A2997" s="3" t="s">
        <v>3558</v>
      </c>
      <c r="B2997" s="4" t="s">
        <v>409</v>
      </c>
      <c r="C2997" s="5" t="s">
        <v>3559</v>
      </c>
      <c r="D2997">
        <f>_xlfn.XLOOKUP(Fin_SortCode[[#This Row],[Bank Name]],BankPopularity[UK Bank],BankPopularity[Weighting],0.0001)</f>
        <v>1E-4</v>
      </c>
    </row>
    <row r="2998" spans="1:4" ht="15.75" thickBot="1" x14ac:dyDescent="0.3">
      <c r="A2998" s="3" t="s">
        <v>3560</v>
      </c>
      <c r="B2998" s="4" t="s">
        <v>409</v>
      </c>
      <c r="C2998" s="5" t="s">
        <v>3561</v>
      </c>
      <c r="D2998">
        <f>_xlfn.XLOOKUP(Fin_SortCode[[#This Row],[Bank Name]],BankPopularity[UK Bank],BankPopularity[Weighting],0.0001)</f>
        <v>1E-4</v>
      </c>
    </row>
    <row r="2999" spans="1:4" ht="15.75" thickBot="1" x14ac:dyDescent="0.3">
      <c r="A2999" s="3" t="s">
        <v>3562</v>
      </c>
      <c r="B2999" s="4" t="s">
        <v>409</v>
      </c>
      <c r="C2999" s="5" t="s">
        <v>3563</v>
      </c>
      <c r="D2999">
        <f>_xlfn.XLOOKUP(Fin_SortCode[[#This Row],[Bank Name]],BankPopularity[UK Bank],BankPopularity[Weighting],0.0001)</f>
        <v>1E-4</v>
      </c>
    </row>
    <row r="3000" spans="1:4" ht="15.75" thickBot="1" x14ac:dyDescent="0.3">
      <c r="A3000" s="3" t="s">
        <v>3564</v>
      </c>
      <c r="B3000" s="4" t="s">
        <v>409</v>
      </c>
      <c r="C3000" s="5" t="s">
        <v>3565</v>
      </c>
      <c r="D3000">
        <f>_xlfn.XLOOKUP(Fin_SortCode[[#This Row],[Bank Name]],BankPopularity[UK Bank],BankPopularity[Weighting],0.0001)</f>
        <v>1E-4</v>
      </c>
    </row>
    <row r="3001" spans="1:4" ht="15.75" thickBot="1" x14ac:dyDescent="0.3">
      <c r="A3001" s="3" t="s">
        <v>3566</v>
      </c>
      <c r="B3001" s="4" t="s">
        <v>409</v>
      </c>
      <c r="C3001" s="5" t="s">
        <v>3567</v>
      </c>
      <c r="D3001">
        <f>_xlfn.XLOOKUP(Fin_SortCode[[#This Row],[Bank Name]],BankPopularity[UK Bank],BankPopularity[Weighting],0.0001)</f>
        <v>1E-4</v>
      </c>
    </row>
    <row r="3002" spans="1:4" ht="15.75" thickBot="1" x14ac:dyDescent="0.3">
      <c r="A3002" s="3" t="s">
        <v>3568</v>
      </c>
      <c r="B3002" s="4" t="s">
        <v>409</v>
      </c>
      <c r="C3002" s="5" t="s">
        <v>3569</v>
      </c>
      <c r="D3002">
        <f>_xlfn.XLOOKUP(Fin_SortCode[[#This Row],[Bank Name]],BankPopularity[UK Bank],BankPopularity[Weighting],0.0001)</f>
        <v>1E-4</v>
      </c>
    </row>
    <row r="3003" spans="1:4" ht="15.75" thickBot="1" x14ac:dyDescent="0.3">
      <c r="A3003" s="3" t="s">
        <v>3570</v>
      </c>
      <c r="B3003" s="4" t="s">
        <v>409</v>
      </c>
      <c r="C3003" s="5" t="s">
        <v>3571</v>
      </c>
      <c r="D3003">
        <f>_xlfn.XLOOKUP(Fin_SortCode[[#This Row],[Bank Name]],BankPopularity[UK Bank],BankPopularity[Weighting],0.0001)</f>
        <v>1E-4</v>
      </c>
    </row>
    <row r="3004" spans="1:4" ht="15.75" thickBot="1" x14ac:dyDescent="0.3">
      <c r="A3004" s="3" t="s">
        <v>3572</v>
      </c>
      <c r="B3004" s="4" t="s">
        <v>409</v>
      </c>
      <c r="C3004" s="5" t="s">
        <v>3573</v>
      </c>
      <c r="D3004">
        <f>_xlfn.XLOOKUP(Fin_SortCode[[#This Row],[Bank Name]],BankPopularity[UK Bank],BankPopularity[Weighting],0.0001)</f>
        <v>1E-4</v>
      </c>
    </row>
    <row r="3005" spans="1:4" ht="15.75" thickBot="1" x14ac:dyDescent="0.3">
      <c r="A3005" s="3" t="s">
        <v>3574</v>
      </c>
      <c r="B3005" s="4" t="s">
        <v>409</v>
      </c>
      <c r="C3005" s="5" t="s">
        <v>3575</v>
      </c>
      <c r="D3005">
        <f>_xlfn.XLOOKUP(Fin_SortCode[[#This Row],[Bank Name]],BankPopularity[UK Bank],BankPopularity[Weighting],0.0001)</f>
        <v>1E-4</v>
      </c>
    </row>
    <row r="3006" spans="1:4" ht="15.75" thickBot="1" x14ac:dyDescent="0.3">
      <c r="A3006" s="3" t="s">
        <v>3576</v>
      </c>
      <c r="B3006" s="4" t="s">
        <v>409</v>
      </c>
      <c r="C3006" s="5" t="s">
        <v>3577</v>
      </c>
      <c r="D3006">
        <f>_xlfn.XLOOKUP(Fin_SortCode[[#This Row],[Bank Name]],BankPopularity[UK Bank],BankPopularity[Weighting],0.0001)</f>
        <v>1E-4</v>
      </c>
    </row>
    <row r="3007" spans="1:4" ht="15.75" thickBot="1" x14ac:dyDescent="0.3">
      <c r="A3007" s="3" t="s">
        <v>3578</v>
      </c>
      <c r="B3007" s="4" t="s">
        <v>409</v>
      </c>
      <c r="C3007" s="5" t="s">
        <v>3579</v>
      </c>
      <c r="D3007">
        <f>_xlfn.XLOOKUP(Fin_SortCode[[#This Row],[Bank Name]],BankPopularity[UK Bank],BankPopularity[Weighting],0.0001)</f>
        <v>1E-4</v>
      </c>
    </row>
    <row r="3008" spans="1:4" ht="15.75" thickBot="1" x14ac:dyDescent="0.3">
      <c r="A3008" s="3" t="s">
        <v>3580</v>
      </c>
      <c r="B3008" s="4" t="s">
        <v>409</v>
      </c>
      <c r="C3008" s="5" t="s">
        <v>3581</v>
      </c>
      <c r="D3008">
        <f>_xlfn.XLOOKUP(Fin_SortCode[[#This Row],[Bank Name]],BankPopularity[UK Bank],BankPopularity[Weighting],0.0001)</f>
        <v>1E-4</v>
      </c>
    </row>
    <row r="3009" spans="1:4" ht="15.75" thickBot="1" x14ac:dyDescent="0.3">
      <c r="A3009" s="3" t="s">
        <v>3582</v>
      </c>
      <c r="B3009" s="4" t="s">
        <v>409</v>
      </c>
      <c r="C3009" s="5" t="s">
        <v>3571</v>
      </c>
      <c r="D3009">
        <f>_xlfn.XLOOKUP(Fin_SortCode[[#This Row],[Bank Name]],BankPopularity[UK Bank],BankPopularity[Weighting],0.0001)</f>
        <v>1E-4</v>
      </c>
    </row>
    <row r="3010" spans="1:4" ht="15.75" thickBot="1" x14ac:dyDescent="0.3">
      <c r="A3010" s="3" t="s">
        <v>3583</v>
      </c>
      <c r="B3010" s="4" t="s">
        <v>409</v>
      </c>
      <c r="C3010" s="5" t="s">
        <v>3584</v>
      </c>
      <c r="D3010">
        <f>_xlfn.XLOOKUP(Fin_SortCode[[#This Row],[Bank Name]],BankPopularity[UK Bank],BankPopularity[Weighting],0.0001)</f>
        <v>1E-4</v>
      </c>
    </row>
    <row r="3011" spans="1:4" ht="15.75" thickBot="1" x14ac:dyDescent="0.3">
      <c r="A3011" s="3" t="s">
        <v>3585</v>
      </c>
      <c r="B3011" s="4" t="s">
        <v>409</v>
      </c>
      <c r="C3011" s="5" t="s">
        <v>3586</v>
      </c>
      <c r="D3011">
        <f>_xlfn.XLOOKUP(Fin_SortCode[[#This Row],[Bank Name]],BankPopularity[UK Bank],BankPopularity[Weighting],0.0001)</f>
        <v>1E-4</v>
      </c>
    </row>
    <row r="3012" spans="1:4" ht="15.75" thickBot="1" x14ac:dyDescent="0.3">
      <c r="A3012" s="3" t="s">
        <v>3587</v>
      </c>
      <c r="B3012" s="4" t="s">
        <v>409</v>
      </c>
      <c r="C3012" s="5" t="s">
        <v>3588</v>
      </c>
      <c r="D3012">
        <f>_xlfn.XLOOKUP(Fin_SortCode[[#This Row],[Bank Name]],BankPopularity[UK Bank],BankPopularity[Weighting],0.0001)</f>
        <v>1E-4</v>
      </c>
    </row>
    <row r="3013" spans="1:4" ht="15.75" thickBot="1" x14ac:dyDescent="0.3">
      <c r="A3013" s="3" t="s">
        <v>3589</v>
      </c>
      <c r="B3013" s="4" t="s">
        <v>409</v>
      </c>
      <c r="C3013" s="5" t="s">
        <v>3590</v>
      </c>
      <c r="D3013">
        <f>_xlfn.XLOOKUP(Fin_SortCode[[#This Row],[Bank Name]],BankPopularity[UK Bank],BankPopularity[Weighting],0.0001)</f>
        <v>1E-4</v>
      </c>
    </row>
    <row r="3014" spans="1:4" ht="15.75" thickBot="1" x14ac:dyDescent="0.3">
      <c r="A3014" s="3" t="s">
        <v>3591</v>
      </c>
      <c r="B3014" s="4" t="s">
        <v>409</v>
      </c>
      <c r="C3014" s="5" t="s">
        <v>3592</v>
      </c>
      <c r="D3014">
        <f>_xlfn.XLOOKUP(Fin_SortCode[[#This Row],[Bank Name]],BankPopularity[UK Bank],BankPopularity[Weighting],0.0001)</f>
        <v>1E-4</v>
      </c>
    </row>
    <row r="3015" spans="1:4" ht="15.75" thickBot="1" x14ac:dyDescent="0.3">
      <c r="A3015" s="3" t="s">
        <v>3593</v>
      </c>
      <c r="B3015" s="4" t="s">
        <v>409</v>
      </c>
      <c r="C3015" s="5" t="s">
        <v>3594</v>
      </c>
      <c r="D3015">
        <f>_xlfn.XLOOKUP(Fin_SortCode[[#This Row],[Bank Name]],BankPopularity[UK Bank],BankPopularity[Weighting],0.0001)</f>
        <v>1E-4</v>
      </c>
    </row>
    <row r="3016" spans="1:4" ht="15.75" thickBot="1" x14ac:dyDescent="0.3">
      <c r="A3016" s="3" t="s">
        <v>3595</v>
      </c>
      <c r="B3016" s="4" t="s">
        <v>409</v>
      </c>
      <c r="C3016" s="5" t="s">
        <v>3596</v>
      </c>
      <c r="D3016">
        <f>_xlfn.XLOOKUP(Fin_SortCode[[#This Row],[Bank Name]],BankPopularity[UK Bank],BankPopularity[Weighting],0.0001)</f>
        <v>1E-4</v>
      </c>
    </row>
    <row r="3017" spans="1:4" ht="15.75" thickBot="1" x14ac:dyDescent="0.3">
      <c r="A3017" s="3" t="s">
        <v>3597</v>
      </c>
      <c r="B3017" s="4" t="s">
        <v>409</v>
      </c>
      <c r="C3017" s="5" t="s">
        <v>3598</v>
      </c>
      <c r="D3017">
        <f>_xlfn.XLOOKUP(Fin_SortCode[[#This Row],[Bank Name]],BankPopularity[UK Bank],BankPopularity[Weighting],0.0001)</f>
        <v>1E-4</v>
      </c>
    </row>
    <row r="3018" spans="1:4" ht="15.75" thickBot="1" x14ac:dyDescent="0.3">
      <c r="A3018" s="3" t="s">
        <v>3599</v>
      </c>
      <c r="B3018" s="4" t="s">
        <v>409</v>
      </c>
      <c r="C3018" s="5" t="s">
        <v>3600</v>
      </c>
      <c r="D3018">
        <f>_xlfn.XLOOKUP(Fin_SortCode[[#This Row],[Bank Name]],BankPopularity[UK Bank],BankPopularity[Weighting],0.0001)</f>
        <v>1E-4</v>
      </c>
    </row>
    <row r="3019" spans="1:4" ht="15.75" thickBot="1" x14ac:dyDescent="0.3">
      <c r="A3019" s="3" t="s">
        <v>3601</v>
      </c>
      <c r="B3019" s="4" t="s">
        <v>409</v>
      </c>
      <c r="C3019" s="5" t="s">
        <v>3602</v>
      </c>
      <c r="D3019">
        <f>_xlfn.XLOOKUP(Fin_SortCode[[#This Row],[Bank Name]],BankPopularity[UK Bank],BankPopularity[Weighting],0.0001)</f>
        <v>1E-4</v>
      </c>
    </row>
    <row r="3020" spans="1:4" ht="15.75" thickBot="1" x14ac:dyDescent="0.3">
      <c r="A3020" s="3" t="s">
        <v>3603</v>
      </c>
      <c r="B3020" s="4" t="s">
        <v>409</v>
      </c>
      <c r="C3020" s="5" t="s">
        <v>3604</v>
      </c>
      <c r="D3020">
        <f>_xlfn.XLOOKUP(Fin_SortCode[[#This Row],[Bank Name]],BankPopularity[UK Bank],BankPopularity[Weighting],0.0001)</f>
        <v>1E-4</v>
      </c>
    </row>
    <row r="3021" spans="1:4" ht="15.75" thickBot="1" x14ac:dyDescent="0.3">
      <c r="A3021" s="3" t="s">
        <v>3605</v>
      </c>
      <c r="B3021" s="4" t="s">
        <v>409</v>
      </c>
      <c r="C3021" s="5" t="s">
        <v>3606</v>
      </c>
      <c r="D3021">
        <f>_xlfn.XLOOKUP(Fin_SortCode[[#This Row],[Bank Name]],BankPopularity[UK Bank],BankPopularity[Weighting],0.0001)</f>
        <v>1E-4</v>
      </c>
    </row>
    <row r="3022" spans="1:4" ht="15.75" thickBot="1" x14ac:dyDescent="0.3">
      <c r="A3022" s="3" t="s">
        <v>3607</v>
      </c>
      <c r="B3022" s="4" t="s">
        <v>409</v>
      </c>
      <c r="C3022" s="5" t="s">
        <v>3608</v>
      </c>
      <c r="D3022">
        <f>_xlfn.XLOOKUP(Fin_SortCode[[#This Row],[Bank Name]],BankPopularity[UK Bank],BankPopularity[Weighting],0.0001)</f>
        <v>1E-4</v>
      </c>
    </row>
    <row r="3023" spans="1:4" ht="15.75" thickBot="1" x14ac:dyDescent="0.3">
      <c r="A3023" s="3" t="s">
        <v>3609</v>
      </c>
      <c r="B3023" s="4" t="s">
        <v>409</v>
      </c>
      <c r="C3023" s="5" t="s">
        <v>3610</v>
      </c>
      <c r="D3023">
        <f>_xlfn.XLOOKUP(Fin_SortCode[[#This Row],[Bank Name]],BankPopularity[UK Bank],BankPopularity[Weighting],0.0001)</f>
        <v>1E-4</v>
      </c>
    </row>
    <row r="3024" spans="1:4" ht="15.75" thickBot="1" x14ac:dyDescent="0.3">
      <c r="A3024" s="3" t="s">
        <v>3611</v>
      </c>
      <c r="B3024" s="4" t="s">
        <v>409</v>
      </c>
      <c r="C3024" s="5" t="s">
        <v>3612</v>
      </c>
      <c r="D3024">
        <f>_xlfn.XLOOKUP(Fin_SortCode[[#This Row],[Bank Name]],BankPopularity[UK Bank],BankPopularity[Weighting],0.0001)</f>
        <v>1E-4</v>
      </c>
    </row>
    <row r="3025" spans="1:4" ht="15.75" thickBot="1" x14ac:dyDescent="0.3">
      <c r="A3025" s="3" t="s">
        <v>3613</v>
      </c>
      <c r="B3025" s="4" t="s">
        <v>409</v>
      </c>
      <c r="C3025" s="5" t="s">
        <v>3614</v>
      </c>
      <c r="D3025">
        <f>_xlfn.XLOOKUP(Fin_SortCode[[#This Row],[Bank Name]],BankPopularity[UK Bank],BankPopularity[Weighting],0.0001)</f>
        <v>1E-4</v>
      </c>
    </row>
    <row r="3026" spans="1:4" ht="15.75" thickBot="1" x14ac:dyDescent="0.3">
      <c r="A3026" s="3" t="s">
        <v>3615</v>
      </c>
      <c r="B3026" s="4" t="s">
        <v>409</v>
      </c>
      <c r="C3026" s="5" t="s">
        <v>3616</v>
      </c>
      <c r="D3026">
        <f>_xlfn.XLOOKUP(Fin_SortCode[[#This Row],[Bank Name]],BankPopularity[UK Bank],BankPopularity[Weighting],0.0001)</f>
        <v>1E-4</v>
      </c>
    </row>
    <row r="3027" spans="1:4" ht="15.75" thickBot="1" x14ac:dyDescent="0.3">
      <c r="A3027" s="3" t="s">
        <v>3617</v>
      </c>
      <c r="B3027" s="4" t="s">
        <v>409</v>
      </c>
      <c r="C3027" s="5" t="s">
        <v>3618</v>
      </c>
      <c r="D3027">
        <f>_xlfn.XLOOKUP(Fin_SortCode[[#This Row],[Bank Name]],BankPopularity[UK Bank],BankPopularity[Weighting],0.0001)</f>
        <v>1E-4</v>
      </c>
    </row>
    <row r="3028" spans="1:4" ht="15.75" thickBot="1" x14ac:dyDescent="0.3">
      <c r="A3028" s="3" t="s">
        <v>3619</v>
      </c>
      <c r="B3028" s="4" t="s">
        <v>409</v>
      </c>
      <c r="C3028" s="5" t="s">
        <v>3620</v>
      </c>
      <c r="D3028">
        <f>_xlfn.XLOOKUP(Fin_SortCode[[#This Row],[Bank Name]],BankPopularity[UK Bank],BankPopularity[Weighting],0.0001)</f>
        <v>1E-4</v>
      </c>
    </row>
    <row r="3029" spans="1:4" ht="15.75" thickBot="1" x14ac:dyDescent="0.3">
      <c r="A3029" s="3" t="s">
        <v>3621</v>
      </c>
      <c r="B3029" s="4" t="s">
        <v>409</v>
      </c>
      <c r="C3029" s="5" t="s">
        <v>3622</v>
      </c>
      <c r="D3029">
        <f>_xlfn.XLOOKUP(Fin_SortCode[[#This Row],[Bank Name]],BankPopularity[UK Bank],BankPopularity[Weighting],0.0001)</f>
        <v>1E-4</v>
      </c>
    </row>
    <row r="3030" spans="1:4" ht="15.75" thickBot="1" x14ac:dyDescent="0.3">
      <c r="A3030" s="3" t="s">
        <v>3623</v>
      </c>
      <c r="B3030" s="4" t="s">
        <v>409</v>
      </c>
      <c r="C3030" s="5" t="s">
        <v>3624</v>
      </c>
      <c r="D3030">
        <f>_xlfn.XLOOKUP(Fin_SortCode[[#This Row],[Bank Name]],BankPopularity[UK Bank],BankPopularity[Weighting],0.0001)</f>
        <v>1E-4</v>
      </c>
    </row>
    <row r="3031" spans="1:4" ht="15.75" thickBot="1" x14ac:dyDescent="0.3">
      <c r="A3031" s="3" t="s">
        <v>3625</v>
      </c>
      <c r="B3031" s="4" t="s">
        <v>409</v>
      </c>
      <c r="C3031" s="5" t="s">
        <v>3626</v>
      </c>
      <c r="D3031">
        <f>_xlfn.XLOOKUP(Fin_SortCode[[#This Row],[Bank Name]],BankPopularity[UK Bank],BankPopularity[Weighting],0.0001)</f>
        <v>1E-4</v>
      </c>
    </row>
    <row r="3032" spans="1:4" ht="15.75" thickBot="1" x14ac:dyDescent="0.3">
      <c r="A3032" s="3" t="s">
        <v>3627</v>
      </c>
      <c r="B3032" s="4" t="s">
        <v>409</v>
      </c>
      <c r="C3032" s="5" t="s">
        <v>3628</v>
      </c>
      <c r="D3032">
        <f>_xlfn.XLOOKUP(Fin_SortCode[[#This Row],[Bank Name]],BankPopularity[UK Bank],BankPopularity[Weighting],0.0001)</f>
        <v>1E-4</v>
      </c>
    </row>
    <row r="3033" spans="1:4" ht="15.75" thickBot="1" x14ac:dyDescent="0.3">
      <c r="A3033" s="3" t="s">
        <v>3629</v>
      </c>
      <c r="B3033" s="4" t="s">
        <v>409</v>
      </c>
      <c r="C3033" s="5" t="s">
        <v>3630</v>
      </c>
      <c r="D3033">
        <f>_xlfn.XLOOKUP(Fin_SortCode[[#This Row],[Bank Name]],BankPopularity[UK Bank],BankPopularity[Weighting],0.0001)</f>
        <v>1E-4</v>
      </c>
    </row>
    <row r="3034" spans="1:4" ht="15.75" thickBot="1" x14ac:dyDescent="0.3">
      <c r="A3034" s="3" t="s">
        <v>3631</v>
      </c>
      <c r="B3034" s="4" t="s">
        <v>409</v>
      </c>
      <c r="C3034" s="5" t="s">
        <v>3632</v>
      </c>
      <c r="D3034">
        <f>_xlfn.XLOOKUP(Fin_SortCode[[#This Row],[Bank Name]],BankPopularity[UK Bank],BankPopularity[Weighting],0.0001)</f>
        <v>1E-4</v>
      </c>
    </row>
    <row r="3035" spans="1:4" ht="15.75" thickBot="1" x14ac:dyDescent="0.3">
      <c r="A3035" s="3" t="s">
        <v>3633</v>
      </c>
      <c r="B3035" s="4" t="s">
        <v>409</v>
      </c>
      <c r="C3035" s="5" t="s">
        <v>3634</v>
      </c>
      <c r="D3035">
        <f>_xlfn.XLOOKUP(Fin_SortCode[[#This Row],[Bank Name]],BankPopularity[UK Bank],BankPopularity[Weighting],0.0001)</f>
        <v>1E-4</v>
      </c>
    </row>
    <row r="3036" spans="1:4" ht="15.75" thickBot="1" x14ac:dyDescent="0.3">
      <c r="A3036" s="3" t="s">
        <v>3635</v>
      </c>
      <c r="B3036" s="4" t="s">
        <v>409</v>
      </c>
      <c r="C3036" s="5" t="s">
        <v>3636</v>
      </c>
      <c r="D3036">
        <f>_xlfn.XLOOKUP(Fin_SortCode[[#This Row],[Bank Name]],BankPopularity[UK Bank],BankPopularity[Weighting],0.0001)</f>
        <v>1E-4</v>
      </c>
    </row>
    <row r="3037" spans="1:4" ht="15.75" thickBot="1" x14ac:dyDescent="0.3">
      <c r="A3037" s="3" t="s">
        <v>3637</v>
      </c>
      <c r="B3037" s="4" t="s">
        <v>409</v>
      </c>
      <c r="C3037" s="5" t="s">
        <v>3638</v>
      </c>
      <c r="D3037">
        <f>_xlfn.XLOOKUP(Fin_SortCode[[#This Row],[Bank Name]],BankPopularity[UK Bank],BankPopularity[Weighting],0.0001)</f>
        <v>1E-4</v>
      </c>
    </row>
    <row r="3038" spans="1:4" ht="15.75" thickBot="1" x14ac:dyDescent="0.3">
      <c r="A3038" s="3" t="s">
        <v>3639</v>
      </c>
      <c r="B3038" s="4" t="s">
        <v>409</v>
      </c>
      <c r="C3038" s="5" t="s">
        <v>3640</v>
      </c>
      <c r="D3038">
        <f>_xlfn.XLOOKUP(Fin_SortCode[[#This Row],[Bank Name]],BankPopularity[UK Bank],BankPopularity[Weighting],0.0001)</f>
        <v>1E-4</v>
      </c>
    </row>
    <row r="3039" spans="1:4" ht="15.75" thickBot="1" x14ac:dyDescent="0.3">
      <c r="A3039" s="3" t="s">
        <v>3641</v>
      </c>
      <c r="B3039" s="4" t="s">
        <v>409</v>
      </c>
      <c r="C3039" s="5" t="s">
        <v>3642</v>
      </c>
      <c r="D3039">
        <f>_xlfn.XLOOKUP(Fin_SortCode[[#This Row],[Bank Name]],BankPopularity[UK Bank],BankPopularity[Weighting],0.0001)</f>
        <v>1E-4</v>
      </c>
    </row>
    <row r="3040" spans="1:4" ht="15.75" thickBot="1" x14ac:dyDescent="0.3">
      <c r="A3040" s="3" t="s">
        <v>3643</v>
      </c>
      <c r="B3040" s="4" t="s">
        <v>409</v>
      </c>
      <c r="C3040" s="5" t="s">
        <v>3644</v>
      </c>
      <c r="D3040">
        <f>_xlfn.XLOOKUP(Fin_SortCode[[#This Row],[Bank Name]],BankPopularity[UK Bank],BankPopularity[Weighting],0.0001)</f>
        <v>1E-4</v>
      </c>
    </row>
    <row r="3041" spans="1:4" ht="15.75" thickBot="1" x14ac:dyDescent="0.3">
      <c r="A3041" s="3" t="s">
        <v>3645</v>
      </c>
      <c r="B3041" s="4" t="s">
        <v>409</v>
      </c>
      <c r="C3041" s="5" t="s">
        <v>3646</v>
      </c>
      <c r="D3041">
        <f>_xlfn.XLOOKUP(Fin_SortCode[[#This Row],[Bank Name]],BankPopularity[UK Bank],BankPopularity[Weighting],0.0001)</f>
        <v>1E-4</v>
      </c>
    </row>
    <row r="3042" spans="1:4" ht="15.75" thickBot="1" x14ac:dyDescent="0.3">
      <c r="A3042" s="3" t="s">
        <v>3647</v>
      </c>
      <c r="B3042" s="4" t="s">
        <v>409</v>
      </c>
      <c r="C3042" s="5" t="s">
        <v>3648</v>
      </c>
      <c r="D3042">
        <f>_xlfn.XLOOKUP(Fin_SortCode[[#This Row],[Bank Name]],BankPopularity[UK Bank],BankPopularity[Weighting],0.0001)</f>
        <v>1E-4</v>
      </c>
    </row>
    <row r="3043" spans="1:4" ht="15.75" thickBot="1" x14ac:dyDescent="0.3">
      <c r="A3043" s="3" t="s">
        <v>3649</v>
      </c>
      <c r="B3043" s="4" t="s">
        <v>409</v>
      </c>
      <c r="C3043" s="5" t="s">
        <v>3650</v>
      </c>
      <c r="D3043">
        <f>_xlfn.XLOOKUP(Fin_SortCode[[#This Row],[Bank Name]],BankPopularity[UK Bank],BankPopularity[Weighting],0.0001)</f>
        <v>1E-4</v>
      </c>
    </row>
    <row r="3044" spans="1:4" ht="15.75" thickBot="1" x14ac:dyDescent="0.3">
      <c r="A3044" s="3" t="s">
        <v>3651</v>
      </c>
      <c r="B3044" s="4" t="s">
        <v>409</v>
      </c>
      <c r="C3044" s="5" t="s">
        <v>3652</v>
      </c>
      <c r="D3044">
        <f>_xlfn.XLOOKUP(Fin_SortCode[[#This Row],[Bank Name]],BankPopularity[UK Bank],BankPopularity[Weighting],0.0001)</f>
        <v>1E-4</v>
      </c>
    </row>
    <row r="3045" spans="1:4" ht="15.75" thickBot="1" x14ac:dyDescent="0.3">
      <c r="A3045" s="3" t="s">
        <v>3653</v>
      </c>
      <c r="B3045" s="4" t="s">
        <v>409</v>
      </c>
      <c r="C3045" s="5" t="s">
        <v>3654</v>
      </c>
      <c r="D3045">
        <f>_xlfn.XLOOKUP(Fin_SortCode[[#This Row],[Bank Name]],BankPopularity[UK Bank],BankPopularity[Weighting],0.0001)</f>
        <v>1E-4</v>
      </c>
    </row>
    <row r="3046" spans="1:4" ht="15.75" thickBot="1" x14ac:dyDescent="0.3">
      <c r="A3046" s="3" t="s">
        <v>3655</v>
      </c>
      <c r="B3046" s="4" t="s">
        <v>409</v>
      </c>
      <c r="C3046" s="5" t="s">
        <v>3656</v>
      </c>
      <c r="D3046">
        <f>_xlfn.XLOOKUP(Fin_SortCode[[#This Row],[Bank Name]],BankPopularity[UK Bank],BankPopularity[Weighting],0.0001)</f>
        <v>1E-4</v>
      </c>
    </row>
    <row r="3047" spans="1:4" ht="15.75" thickBot="1" x14ac:dyDescent="0.3">
      <c r="A3047" s="3" t="s">
        <v>3657</v>
      </c>
      <c r="B3047" s="4" t="s">
        <v>409</v>
      </c>
      <c r="C3047" s="5" t="s">
        <v>3658</v>
      </c>
      <c r="D3047">
        <f>_xlfn.XLOOKUP(Fin_SortCode[[#This Row],[Bank Name]],BankPopularity[UK Bank],BankPopularity[Weighting],0.0001)</f>
        <v>1E-4</v>
      </c>
    </row>
    <row r="3048" spans="1:4" ht="15.75" thickBot="1" x14ac:dyDescent="0.3">
      <c r="A3048" s="3" t="s">
        <v>3659</v>
      </c>
      <c r="B3048" s="4" t="s">
        <v>409</v>
      </c>
      <c r="C3048" s="5" t="s">
        <v>3660</v>
      </c>
      <c r="D3048">
        <f>_xlfn.XLOOKUP(Fin_SortCode[[#This Row],[Bank Name]],BankPopularity[UK Bank],BankPopularity[Weighting],0.0001)</f>
        <v>1E-4</v>
      </c>
    </row>
    <row r="3049" spans="1:4" ht="15.75" thickBot="1" x14ac:dyDescent="0.3">
      <c r="A3049" s="3" t="s">
        <v>3661</v>
      </c>
      <c r="B3049" s="4" t="s">
        <v>409</v>
      </c>
      <c r="C3049" s="5" t="s">
        <v>3662</v>
      </c>
      <c r="D3049">
        <f>_xlfn.XLOOKUP(Fin_SortCode[[#This Row],[Bank Name]],BankPopularity[UK Bank],BankPopularity[Weighting],0.0001)</f>
        <v>1E-4</v>
      </c>
    </row>
    <row r="3050" spans="1:4" ht="15.75" thickBot="1" x14ac:dyDescent="0.3">
      <c r="A3050" s="3" t="s">
        <v>3663</v>
      </c>
      <c r="B3050" s="4" t="s">
        <v>409</v>
      </c>
      <c r="C3050" s="5" t="s">
        <v>3664</v>
      </c>
      <c r="D3050">
        <f>_xlfn.XLOOKUP(Fin_SortCode[[#This Row],[Bank Name]],BankPopularity[UK Bank],BankPopularity[Weighting],0.0001)</f>
        <v>1E-4</v>
      </c>
    </row>
    <row r="3051" spans="1:4" ht="15.75" thickBot="1" x14ac:dyDescent="0.3">
      <c r="A3051" s="3" t="s">
        <v>3665</v>
      </c>
      <c r="B3051" s="4" t="s">
        <v>409</v>
      </c>
      <c r="C3051" s="5" t="s">
        <v>3666</v>
      </c>
      <c r="D3051">
        <f>_xlfn.XLOOKUP(Fin_SortCode[[#This Row],[Bank Name]],BankPopularity[UK Bank],BankPopularity[Weighting],0.0001)</f>
        <v>1E-4</v>
      </c>
    </row>
    <row r="3052" spans="1:4" ht="15.75" thickBot="1" x14ac:dyDescent="0.3">
      <c r="A3052" s="3" t="s">
        <v>3667</v>
      </c>
      <c r="B3052" s="4" t="s">
        <v>409</v>
      </c>
      <c r="C3052" s="5" t="s">
        <v>3668</v>
      </c>
      <c r="D3052">
        <f>_xlfn.XLOOKUP(Fin_SortCode[[#This Row],[Bank Name]],BankPopularity[UK Bank],BankPopularity[Weighting],0.0001)</f>
        <v>1E-4</v>
      </c>
    </row>
    <row r="3053" spans="1:4" ht="15.75" thickBot="1" x14ac:dyDescent="0.3">
      <c r="A3053" s="3" t="s">
        <v>3669</v>
      </c>
      <c r="B3053" s="4" t="s">
        <v>409</v>
      </c>
      <c r="C3053" s="5" t="s">
        <v>3670</v>
      </c>
      <c r="D3053">
        <f>_xlfn.XLOOKUP(Fin_SortCode[[#This Row],[Bank Name]],BankPopularity[UK Bank],BankPopularity[Weighting],0.0001)</f>
        <v>1E-4</v>
      </c>
    </row>
    <row r="3054" spans="1:4" ht="15.75" thickBot="1" x14ac:dyDescent="0.3">
      <c r="A3054" s="3" t="s">
        <v>3671</v>
      </c>
      <c r="B3054" s="4" t="s">
        <v>409</v>
      </c>
      <c r="C3054" s="5" t="s">
        <v>3672</v>
      </c>
      <c r="D3054">
        <f>_xlfn.XLOOKUP(Fin_SortCode[[#This Row],[Bank Name]],BankPopularity[UK Bank],BankPopularity[Weighting],0.0001)</f>
        <v>1E-4</v>
      </c>
    </row>
    <row r="3055" spans="1:4" ht="15.75" thickBot="1" x14ac:dyDescent="0.3">
      <c r="A3055" s="3" t="s">
        <v>3673</v>
      </c>
      <c r="B3055" s="4" t="s">
        <v>409</v>
      </c>
      <c r="C3055" s="5" t="s">
        <v>3674</v>
      </c>
      <c r="D3055">
        <f>_xlfn.XLOOKUP(Fin_SortCode[[#This Row],[Bank Name]],BankPopularity[UK Bank],BankPopularity[Weighting],0.0001)</f>
        <v>1E-4</v>
      </c>
    </row>
    <row r="3056" spans="1:4" ht="15.75" thickBot="1" x14ac:dyDescent="0.3">
      <c r="A3056" s="3" t="s">
        <v>3675</v>
      </c>
      <c r="B3056" s="4" t="s">
        <v>409</v>
      </c>
      <c r="C3056" s="5" t="s">
        <v>3676</v>
      </c>
      <c r="D3056">
        <f>_xlfn.XLOOKUP(Fin_SortCode[[#This Row],[Bank Name]],BankPopularity[UK Bank],BankPopularity[Weighting],0.0001)</f>
        <v>1E-4</v>
      </c>
    </row>
    <row r="3057" spans="1:4" ht="15.75" thickBot="1" x14ac:dyDescent="0.3">
      <c r="A3057" s="3" t="s">
        <v>3677</v>
      </c>
      <c r="B3057" s="4" t="s">
        <v>409</v>
      </c>
      <c r="C3057" s="5" t="s">
        <v>3678</v>
      </c>
      <c r="D3057">
        <f>_xlfn.XLOOKUP(Fin_SortCode[[#This Row],[Bank Name]],BankPopularity[UK Bank],BankPopularity[Weighting],0.0001)</f>
        <v>1E-4</v>
      </c>
    </row>
    <row r="3058" spans="1:4" ht="15.75" thickBot="1" x14ac:dyDescent="0.3">
      <c r="A3058" s="3" t="s">
        <v>3679</v>
      </c>
      <c r="B3058" s="4" t="s">
        <v>409</v>
      </c>
      <c r="C3058" s="5" t="s">
        <v>3680</v>
      </c>
      <c r="D3058">
        <f>_xlfn.XLOOKUP(Fin_SortCode[[#This Row],[Bank Name]],BankPopularity[UK Bank],BankPopularity[Weighting],0.0001)</f>
        <v>1E-4</v>
      </c>
    </row>
    <row r="3059" spans="1:4" ht="15.75" thickBot="1" x14ac:dyDescent="0.3">
      <c r="A3059" s="3" t="s">
        <v>3681</v>
      </c>
      <c r="B3059" s="4" t="s">
        <v>409</v>
      </c>
      <c r="C3059" s="5" t="s">
        <v>3682</v>
      </c>
      <c r="D3059">
        <f>_xlfn.XLOOKUP(Fin_SortCode[[#This Row],[Bank Name]],BankPopularity[UK Bank],BankPopularity[Weighting],0.0001)</f>
        <v>1E-4</v>
      </c>
    </row>
    <row r="3060" spans="1:4" ht="15.75" thickBot="1" x14ac:dyDescent="0.3">
      <c r="A3060" s="3" t="s">
        <v>3683</v>
      </c>
      <c r="B3060" s="4" t="s">
        <v>409</v>
      </c>
      <c r="C3060" s="5" t="s">
        <v>3684</v>
      </c>
      <c r="D3060">
        <f>_xlfn.XLOOKUP(Fin_SortCode[[#This Row],[Bank Name]],BankPopularity[UK Bank],BankPopularity[Weighting],0.0001)</f>
        <v>1E-4</v>
      </c>
    </row>
    <row r="3061" spans="1:4" ht="15.75" thickBot="1" x14ac:dyDescent="0.3">
      <c r="A3061" s="3" t="s">
        <v>3685</v>
      </c>
      <c r="B3061" s="4" t="s">
        <v>409</v>
      </c>
      <c r="C3061" s="5" t="s">
        <v>3686</v>
      </c>
      <c r="D3061">
        <f>_xlfn.XLOOKUP(Fin_SortCode[[#This Row],[Bank Name]],BankPopularity[UK Bank],BankPopularity[Weighting],0.0001)</f>
        <v>1E-4</v>
      </c>
    </row>
    <row r="3062" spans="1:4" ht="15.75" thickBot="1" x14ac:dyDescent="0.3">
      <c r="A3062" s="3" t="s">
        <v>3687</v>
      </c>
      <c r="B3062" s="4" t="s">
        <v>409</v>
      </c>
      <c r="C3062" s="5" t="s">
        <v>3688</v>
      </c>
      <c r="D3062">
        <f>_xlfn.XLOOKUP(Fin_SortCode[[#This Row],[Bank Name]],BankPopularity[UK Bank],BankPopularity[Weighting],0.0001)</f>
        <v>1E-4</v>
      </c>
    </row>
    <row r="3063" spans="1:4" ht="15.75" thickBot="1" x14ac:dyDescent="0.3">
      <c r="A3063" s="3" t="s">
        <v>3689</v>
      </c>
      <c r="B3063" s="4" t="s">
        <v>409</v>
      </c>
      <c r="C3063" s="5" t="s">
        <v>3690</v>
      </c>
      <c r="D3063">
        <f>_xlfn.XLOOKUP(Fin_SortCode[[#This Row],[Bank Name]],BankPopularity[UK Bank],BankPopularity[Weighting],0.0001)</f>
        <v>1E-4</v>
      </c>
    </row>
    <row r="3064" spans="1:4" ht="15.75" thickBot="1" x14ac:dyDescent="0.3">
      <c r="A3064" s="3" t="s">
        <v>3691</v>
      </c>
      <c r="B3064" s="4" t="s">
        <v>409</v>
      </c>
      <c r="C3064" s="5" t="s">
        <v>3692</v>
      </c>
      <c r="D3064">
        <f>_xlfn.XLOOKUP(Fin_SortCode[[#This Row],[Bank Name]],BankPopularity[UK Bank],BankPopularity[Weighting],0.0001)</f>
        <v>1E-4</v>
      </c>
    </row>
    <row r="3065" spans="1:4" ht="15.75" thickBot="1" x14ac:dyDescent="0.3">
      <c r="A3065" s="3" t="s">
        <v>3693</v>
      </c>
      <c r="B3065" s="4" t="s">
        <v>409</v>
      </c>
      <c r="C3065" s="5" t="s">
        <v>3694</v>
      </c>
      <c r="D3065">
        <f>_xlfn.XLOOKUP(Fin_SortCode[[#This Row],[Bank Name]],BankPopularity[UK Bank],BankPopularity[Weighting],0.0001)</f>
        <v>1E-4</v>
      </c>
    </row>
    <row r="3066" spans="1:4" ht="15.75" thickBot="1" x14ac:dyDescent="0.3">
      <c r="A3066" s="3" t="s">
        <v>3695</v>
      </c>
      <c r="B3066" s="4" t="s">
        <v>409</v>
      </c>
      <c r="C3066" s="5" t="s">
        <v>3696</v>
      </c>
      <c r="D3066">
        <f>_xlfn.XLOOKUP(Fin_SortCode[[#This Row],[Bank Name]],BankPopularity[UK Bank],BankPopularity[Weighting],0.0001)</f>
        <v>1E-4</v>
      </c>
    </row>
    <row r="3067" spans="1:4" ht="15.75" thickBot="1" x14ac:dyDescent="0.3">
      <c r="A3067" s="3" t="s">
        <v>3697</v>
      </c>
      <c r="B3067" s="4" t="s">
        <v>409</v>
      </c>
      <c r="C3067" s="5" t="s">
        <v>3698</v>
      </c>
      <c r="D3067">
        <f>_xlfn.XLOOKUP(Fin_SortCode[[#This Row],[Bank Name]],BankPopularity[UK Bank],BankPopularity[Weighting],0.0001)</f>
        <v>1E-4</v>
      </c>
    </row>
    <row r="3068" spans="1:4" ht="15.75" thickBot="1" x14ac:dyDescent="0.3">
      <c r="A3068" s="3" t="s">
        <v>3699</v>
      </c>
      <c r="B3068" s="4" t="s">
        <v>409</v>
      </c>
      <c r="C3068" s="5" t="s">
        <v>3700</v>
      </c>
      <c r="D3068">
        <f>_xlfn.XLOOKUP(Fin_SortCode[[#This Row],[Bank Name]],BankPopularity[UK Bank],BankPopularity[Weighting],0.0001)</f>
        <v>1E-4</v>
      </c>
    </row>
    <row r="3069" spans="1:4" ht="15.75" thickBot="1" x14ac:dyDescent="0.3">
      <c r="A3069" s="3" t="s">
        <v>3701</v>
      </c>
      <c r="B3069" s="4" t="s">
        <v>409</v>
      </c>
      <c r="C3069" s="5" t="s">
        <v>3702</v>
      </c>
      <c r="D3069">
        <f>_xlfn.XLOOKUP(Fin_SortCode[[#This Row],[Bank Name]],BankPopularity[UK Bank],BankPopularity[Weighting],0.0001)</f>
        <v>1E-4</v>
      </c>
    </row>
    <row r="3070" spans="1:4" ht="15.75" thickBot="1" x14ac:dyDescent="0.3">
      <c r="A3070" s="3" t="s">
        <v>3703</v>
      </c>
      <c r="B3070" s="4" t="s">
        <v>409</v>
      </c>
      <c r="C3070" s="5" t="s">
        <v>3704</v>
      </c>
      <c r="D3070">
        <f>_xlfn.XLOOKUP(Fin_SortCode[[#This Row],[Bank Name]],BankPopularity[UK Bank],BankPopularity[Weighting],0.0001)</f>
        <v>1E-4</v>
      </c>
    </row>
    <row r="3071" spans="1:4" ht="15.75" thickBot="1" x14ac:dyDescent="0.3">
      <c r="A3071" s="3" t="s">
        <v>3705</v>
      </c>
      <c r="B3071" s="4" t="s">
        <v>409</v>
      </c>
      <c r="C3071" s="5" t="s">
        <v>3706</v>
      </c>
      <c r="D3071">
        <f>_xlfn.XLOOKUP(Fin_SortCode[[#This Row],[Bank Name]],BankPopularity[UK Bank],BankPopularity[Weighting],0.0001)</f>
        <v>1E-4</v>
      </c>
    </row>
    <row r="3072" spans="1:4" ht="15.75" thickBot="1" x14ac:dyDescent="0.3">
      <c r="A3072" s="3" t="s">
        <v>3707</v>
      </c>
      <c r="B3072" s="4" t="s">
        <v>409</v>
      </c>
      <c r="C3072" s="5" t="s">
        <v>3708</v>
      </c>
      <c r="D3072">
        <f>_xlfn.XLOOKUP(Fin_SortCode[[#This Row],[Bank Name]],BankPopularity[UK Bank],BankPopularity[Weighting],0.0001)</f>
        <v>1E-4</v>
      </c>
    </row>
    <row r="3073" spans="1:4" ht="15.75" thickBot="1" x14ac:dyDescent="0.3">
      <c r="A3073" s="3" t="s">
        <v>3709</v>
      </c>
      <c r="B3073" s="4" t="s">
        <v>409</v>
      </c>
      <c r="C3073" s="5" t="s">
        <v>2432</v>
      </c>
      <c r="D3073">
        <f>_xlfn.XLOOKUP(Fin_SortCode[[#This Row],[Bank Name]],BankPopularity[UK Bank],BankPopularity[Weighting],0.0001)</f>
        <v>1E-4</v>
      </c>
    </row>
    <row r="3074" spans="1:4" ht="15.75" thickBot="1" x14ac:dyDescent="0.3">
      <c r="A3074" s="3" t="s">
        <v>3710</v>
      </c>
      <c r="B3074" s="4" t="s">
        <v>409</v>
      </c>
      <c r="C3074" s="5" t="s">
        <v>3711</v>
      </c>
      <c r="D3074">
        <f>_xlfn.XLOOKUP(Fin_SortCode[[#This Row],[Bank Name]],BankPopularity[UK Bank],BankPopularity[Weighting],0.0001)</f>
        <v>1E-4</v>
      </c>
    </row>
    <row r="3075" spans="1:4" ht="15.75" thickBot="1" x14ac:dyDescent="0.3">
      <c r="A3075" s="3" t="s">
        <v>3712</v>
      </c>
      <c r="B3075" s="4" t="s">
        <v>409</v>
      </c>
      <c r="C3075" s="5" t="s">
        <v>3713</v>
      </c>
      <c r="D3075">
        <f>_xlfn.XLOOKUP(Fin_SortCode[[#This Row],[Bank Name]],BankPopularity[UK Bank],BankPopularity[Weighting],0.0001)</f>
        <v>1E-4</v>
      </c>
    </row>
    <row r="3076" spans="1:4" ht="15.75" thickBot="1" x14ac:dyDescent="0.3">
      <c r="A3076" s="3" t="s">
        <v>3714</v>
      </c>
      <c r="B3076" s="4" t="s">
        <v>409</v>
      </c>
      <c r="C3076" s="5" t="s">
        <v>3715</v>
      </c>
      <c r="D3076">
        <f>_xlfn.XLOOKUP(Fin_SortCode[[#This Row],[Bank Name]],BankPopularity[UK Bank],BankPopularity[Weighting],0.0001)</f>
        <v>1E-4</v>
      </c>
    </row>
    <row r="3077" spans="1:4" ht="15.75" thickBot="1" x14ac:dyDescent="0.3">
      <c r="A3077" s="3" t="s">
        <v>3716</v>
      </c>
      <c r="B3077" s="4" t="s">
        <v>409</v>
      </c>
      <c r="C3077" s="5" t="s">
        <v>3717</v>
      </c>
      <c r="D3077">
        <f>_xlfn.XLOOKUP(Fin_SortCode[[#This Row],[Bank Name]],BankPopularity[UK Bank],BankPopularity[Weighting],0.0001)</f>
        <v>1E-4</v>
      </c>
    </row>
    <row r="3078" spans="1:4" ht="15.75" thickBot="1" x14ac:dyDescent="0.3">
      <c r="A3078" s="3" t="s">
        <v>3718</v>
      </c>
      <c r="B3078" s="4" t="s">
        <v>409</v>
      </c>
      <c r="C3078" s="5" t="s">
        <v>3719</v>
      </c>
      <c r="D3078">
        <f>_xlfn.XLOOKUP(Fin_SortCode[[#This Row],[Bank Name]],BankPopularity[UK Bank],BankPopularity[Weighting],0.0001)</f>
        <v>1E-4</v>
      </c>
    </row>
    <row r="3079" spans="1:4" ht="15.75" thickBot="1" x14ac:dyDescent="0.3">
      <c r="A3079" s="3" t="s">
        <v>3720</v>
      </c>
      <c r="B3079" s="4" t="s">
        <v>409</v>
      </c>
      <c r="C3079" s="5" t="s">
        <v>3721</v>
      </c>
      <c r="D3079">
        <f>_xlfn.XLOOKUP(Fin_SortCode[[#This Row],[Bank Name]],BankPopularity[UK Bank],BankPopularity[Weighting],0.0001)</f>
        <v>1E-4</v>
      </c>
    </row>
    <row r="3080" spans="1:4" ht="15.75" thickBot="1" x14ac:dyDescent="0.3">
      <c r="A3080" s="3" t="s">
        <v>3722</v>
      </c>
      <c r="B3080" s="4" t="s">
        <v>409</v>
      </c>
      <c r="C3080" s="5" t="s">
        <v>1289</v>
      </c>
      <c r="D3080">
        <f>_xlfn.XLOOKUP(Fin_SortCode[[#This Row],[Bank Name]],BankPopularity[UK Bank],BankPopularity[Weighting],0.0001)</f>
        <v>1E-4</v>
      </c>
    </row>
    <row r="3081" spans="1:4" ht="15.75" thickBot="1" x14ac:dyDescent="0.3">
      <c r="A3081" s="3" t="s">
        <v>3723</v>
      </c>
      <c r="B3081" s="4" t="s">
        <v>409</v>
      </c>
      <c r="C3081" s="5" t="s">
        <v>3724</v>
      </c>
      <c r="D3081">
        <f>_xlfn.XLOOKUP(Fin_SortCode[[#This Row],[Bank Name]],BankPopularity[UK Bank],BankPopularity[Weighting],0.0001)</f>
        <v>1E-4</v>
      </c>
    </row>
    <row r="3082" spans="1:4" ht="15.75" thickBot="1" x14ac:dyDescent="0.3">
      <c r="A3082" s="3" t="s">
        <v>3725</v>
      </c>
      <c r="B3082" s="4" t="s">
        <v>409</v>
      </c>
      <c r="C3082" s="5" t="s">
        <v>3726</v>
      </c>
      <c r="D3082">
        <f>_xlfn.XLOOKUP(Fin_SortCode[[#This Row],[Bank Name]],BankPopularity[UK Bank],BankPopularity[Weighting],0.0001)</f>
        <v>1E-4</v>
      </c>
    </row>
    <row r="3083" spans="1:4" ht="15.75" thickBot="1" x14ac:dyDescent="0.3">
      <c r="A3083" s="3" t="s">
        <v>3727</v>
      </c>
      <c r="B3083" s="4" t="s">
        <v>409</v>
      </c>
      <c r="C3083" s="5" t="s">
        <v>3728</v>
      </c>
      <c r="D3083">
        <f>_xlfn.XLOOKUP(Fin_SortCode[[#This Row],[Bank Name]],BankPopularity[UK Bank],BankPopularity[Weighting],0.0001)</f>
        <v>1E-4</v>
      </c>
    </row>
    <row r="3084" spans="1:4" ht="15.75" thickBot="1" x14ac:dyDescent="0.3">
      <c r="A3084" s="3" t="s">
        <v>3729</v>
      </c>
      <c r="B3084" s="4" t="s">
        <v>409</v>
      </c>
      <c r="C3084" s="5" t="s">
        <v>3730</v>
      </c>
      <c r="D3084">
        <f>_xlfn.XLOOKUP(Fin_SortCode[[#This Row],[Bank Name]],BankPopularity[UK Bank],BankPopularity[Weighting],0.0001)</f>
        <v>1E-4</v>
      </c>
    </row>
    <row r="3085" spans="1:4" ht="15.75" thickBot="1" x14ac:dyDescent="0.3">
      <c r="A3085" s="3" t="s">
        <v>3731</v>
      </c>
      <c r="B3085" s="4" t="s">
        <v>409</v>
      </c>
      <c r="C3085" s="5" t="s">
        <v>3732</v>
      </c>
      <c r="D3085">
        <f>_xlfn.XLOOKUP(Fin_SortCode[[#This Row],[Bank Name]],BankPopularity[UK Bank],BankPopularity[Weighting],0.0001)</f>
        <v>1E-4</v>
      </c>
    </row>
    <row r="3086" spans="1:4" ht="15.75" thickBot="1" x14ac:dyDescent="0.3">
      <c r="A3086" s="3" t="s">
        <v>3733</v>
      </c>
      <c r="B3086" s="4" t="s">
        <v>409</v>
      </c>
      <c r="C3086" s="5" t="s">
        <v>3734</v>
      </c>
      <c r="D3086">
        <f>_xlfn.XLOOKUP(Fin_SortCode[[#This Row],[Bank Name]],BankPopularity[UK Bank],BankPopularity[Weighting],0.0001)</f>
        <v>1E-4</v>
      </c>
    </row>
    <row r="3087" spans="1:4" ht="15.75" thickBot="1" x14ac:dyDescent="0.3">
      <c r="A3087" s="3" t="s">
        <v>3735</v>
      </c>
      <c r="B3087" s="4" t="s">
        <v>409</v>
      </c>
      <c r="C3087" s="5" t="s">
        <v>3736</v>
      </c>
      <c r="D3087">
        <f>_xlfn.XLOOKUP(Fin_SortCode[[#This Row],[Bank Name]],BankPopularity[UK Bank],BankPopularity[Weighting],0.0001)</f>
        <v>1E-4</v>
      </c>
    </row>
    <row r="3088" spans="1:4" ht="15.75" thickBot="1" x14ac:dyDescent="0.3">
      <c r="A3088" s="3" t="s">
        <v>3737</v>
      </c>
      <c r="B3088" s="4" t="s">
        <v>409</v>
      </c>
      <c r="C3088" s="5" t="s">
        <v>3738</v>
      </c>
      <c r="D3088">
        <f>_xlfn.XLOOKUP(Fin_SortCode[[#This Row],[Bank Name]],BankPopularity[UK Bank],BankPopularity[Weighting],0.0001)</f>
        <v>1E-4</v>
      </c>
    </row>
    <row r="3089" spans="1:4" ht="15.75" thickBot="1" x14ac:dyDescent="0.3">
      <c r="A3089" s="3" t="s">
        <v>3739</v>
      </c>
      <c r="B3089" s="4" t="s">
        <v>409</v>
      </c>
      <c r="C3089" s="5" t="s">
        <v>3740</v>
      </c>
      <c r="D3089">
        <f>_xlfn.XLOOKUP(Fin_SortCode[[#This Row],[Bank Name]],BankPopularity[UK Bank],BankPopularity[Weighting],0.0001)</f>
        <v>1E-4</v>
      </c>
    </row>
    <row r="3090" spans="1:4" ht="15.75" thickBot="1" x14ac:dyDescent="0.3">
      <c r="A3090" s="3" t="s">
        <v>3741</v>
      </c>
      <c r="B3090" s="4" t="s">
        <v>409</v>
      </c>
      <c r="C3090" s="5" t="s">
        <v>3742</v>
      </c>
      <c r="D3090">
        <f>_xlfn.XLOOKUP(Fin_SortCode[[#This Row],[Bank Name]],BankPopularity[UK Bank],BankPopularity[Weighting],0.0001)</f>
        <v>1E-4</v>
      </c>
    </row>
    <row r="3091" spans="1:4" ht="15.75" thickBot="1" x14ac:dyDescent="0.3">
      <c r="A3091" s="3" t="s">
        <v>3743</v>
      </c>
      <c r="B3091" s="4" t="s">
        <v>409</v>
      </c>
      <c r="C3091" s="5" t="s">
        <v>3744</v>
      </c>
      <c r="D3091">
        <f>_xlfn.XLOOKUP(Fin_SortCode[[#This Row],[Bank Name]],BankPopularity[UK Bank],BankPopularity[Weighting],0.0001)</f>
        <v>1E-4</v>
      </c>
    </row>
    <row r="3092" spans="1:4" ht="15.75" thickBot="1" x14ac:dyDescent="0.3">
      <c r="A3092" s="3" t="s">
        <v>3745</v>
      </c>
      <c r="B3092" s="4" t="s">
        <v>409</v>
      </c>
      <c r="C3092" s="5" t="s">
        <v>3746</v>
      </c>
      <c r="D3092">
        <f>_xlfn.XLOOKUP(Fin_SortCode[[#This Row],[Bank Name]],BankPopularity[UK Bank],BankPopularity[Weighting],0.0001)</f>
        <v>1E-4</v>
      </c>
    </row>
    <row r="3093" spans="1:4" ht="15.75" thickBot="1" x14ac:dyDescent="0.3">
      <c r="A3093" s="3" t="s">
        <v>3747</v>
      </c>
      <c r="B3093" s="4" t="s">
        <v>409</v>
      </c>
      <c r="C3093" s="5" t="s">
        <v>3748</v>
      </c>
      <c r="D3093">
        <f>_xlfn.XLOOKUP(Fin_SortCode[[#This Row],[Bank Name]],BankPopularity[UK Bank],BankPopularity[Weighting],0.0001)</f>
        <v>1E-4</v>
      </c>
    </row>
    <row r="3094" spans="1:4" ht="15.75" thickBot="1" x14ac:dyDescent="0.3">
      <c r="A3094" s="3" t="s">
        <v>3749</v>
      </c>
      <c r="B3094" s="4" t="s">
        <v>409</v>
      </c>
      <c r="C3094" s="5" t="s">
        <v>3750</v>
      </c>
      <c r="D3094">
        <f>_xlfn.XLOOKUP(Fin_SortCode[[#This Row],[Bank Name]],BankPopularity[UK Bank],BankPopularity[Weighting],0.0001)</f>
        <v>1E-4</v>
      </c>
    </row>
    <row r="3095" spans="1:4" ht="15.75" thickBot="1" x14ac:dyDescent="0.3">
      <c r="A3095" s="3" t="s">
        <v>3751</v>
      </c>
      <c r="B3095" s="4" t="s">
        <v>409</v>
      </c>
      <c r="C3095" s="5" t="s">
        <v>3752</v>
      </c>
      <c r="D3095">
        <f>_xlfn.XLOOKUP(Fin_SortCode[[#This Row],[Bank Name]],BankPopularity[UK Bank],BankPopularity[Weighting],0.0001)</f>
        <v>1E-4</v>
      </c>
    </row>
    <row r="3096" spans="1:4" ht="15.75" thickBot="1" x14ac:dyDescent="0.3">
      <c r="A3096" s="3" t="s">
        <v>3753</v>
      </c>
      <c r="B3096" s="4" t="s">
        <v>409</v>
      </c>
      <c r="C3096" s="5" t="s">
        <v>3754</v>
      </c>
      <c r="D3096">
        <f>_xlfn.XLOOKUP(Fin_SortCode[[#This Row],[Bank Name]],BankPopularity[UK Bank],BankPopularity[Weighting],0.0001)</f>
        <v>1E-4</v>
      </c>
    </row>
    <row r="3097" spans="1:4" ht="15.75" thickBot="1" x14ac:dyDescent="0.3">
      <c r="A3097" s="3" t="s">
        <v>3755</v>
      </c>
      <c r="B3097" s="4" t="s">
        <v>409</v>
      </c>
      <c r="C3097" s="5" t="s">
        <v>3756</v>
      </c>
      <c r="D3097">
        <f>_xlfn.XLOOKUP(Fin_SortCode[[#This Row],[Bank Name]],BankPopularity[UK Bank],BankPopularity[Weighting],0.0001)</f>
        <v>1E-4</v>
      </c>
    </row>
    <row r="3098" spans="1:4" ht="15.75" thickBot="1" x14ac:dyDescent="0.3">
      <c r="A3098" s="3" t="s">
        <v>3757</v>
      </c>
      <c r="B3098" s="4" t="s">
        <v>409</v>
      </c>
      <c r="C3098" s="5" t="s">
        <v>3758</v>
      </c>
      <c r="D3098">
        <f>_xlfn.XLOOKUP(Fin_SortCode[[#This Row],[Bank Name]],BankPopularity[UK Bank],BankPopularity[Weighting],0.0001)</f>
        <v>1E-4</v>
      </c>
    </row>
    <row r="3099" spans="1:4" ht="15.75" thickBot="1" x14ac:dyDescent="0.3">
      <c r="A3099" s="3" t="s">
        <v>3759</v>
      </c>
      <c r="B3099" s="4" t="s">
        <v>409</v>
      </c>
      <c r="C3099" s="5" t="s">
        <v>3760</v>
      </c>
      <c r="D3099">
        <f>_xlfn.XLOOKUP(Fin_SortCode[[#This Row],[Bank Name]],BankPopularity[UK Bank],BankPopularity[Weighting],0.0001)</f>
        <v>1E-4</v>
      </c>
    </row>
    <row r="3100" spans="1:4" ht="15.75" thickBot="1" x14ac:dyDescent="0.3">
      <c r="A3100" s="3" t="s">
        <v>3761</v>
      </c>
      <c r="B3100" s="4" t="s">
        <v>409</v>
      </c>
      <c r="C3100" s="5" t="s">
        <v>3762</v>
      </c>
      <c r="D3100">
        <f>_xlfn.XLOOKUP(Fin_SortCode[[#This Row],[Bank Name]],BankPopularity[UK Bank],BankPopularity[Weighting],0.0001)</f>
        <v>1E-4</v>
      </c>
    </row>
    <row r="3101" spans="1:4" ht="15.75" thickBot="1" x14ac:dyDescent="0.3">
      <c r="A3101" s="3" t="s">
        <v>3763</v>
      </c>
      <c r="B3101" s="4" t="s">
        <v>409</v>
      </c>
      <c r="C3101" s="5" t="s">
        <v>3764</v>
      </c>
      <c r="D3101">
        <f>_xlfn.XLOOKUP(Fin_SortCode[[#This Row],[Bank Name]],BankPopularity[UK Bank],BankPopularity[Weighting],0.0001)</f>
        <v>1E-4</v>
      </c>
    </row>
    <row r="3102" spans="1:4" ht="15.75" thickBot="1" x14ac:dyDescent="0.3">
      <c r="A3102" s="3" t="s">
        <v>3765</v>
      </c>
      <c r="B3102" s="4" t="s">
        <v>409</v>
      </c>
      <c r="C3102" s="5" t="s">
        <v>3766</v>
      </c>
      <c r="D3102">
        <f>_xlfn.XLOOKUP(Fin_SortCode[[#This Row],[Bank Name]],BankPopularity[UK Bank],BankPopularity[Weighting],0.0001)</f>
        <v>1E-4</v>
      </c>
    </row>
    <row r="3103" spans="1:4" ht="15.75" thickBot="1" x14ac:dyDescent="0.3">
      <c r="A3103" s="3" t="s">
        <v>3767</v>
      </c>
      <c r="B3103" s="4" t="s">
        <v>409</v>
      </c>
      <c r="C3103" s="5" t="s">
        <v>3768</v>
      </c>
      <c r="D3103">
        <f>_xlfn.XLOOKUP(Fin_SortCode[[#This Row],[Bank Name]],BankPopularity[UK Bank],BankPopularity[Weighting],0.0001)</f>
        <v>1E-4</v>
      </c>
    </row>
    <row r="3104" spans="1:4" ht="15.75" thickBot="1" x14ac:dyDescent="0.3">
      <c r="A3104" s="3" t="s">
        <v>3769</v>
      </c>
      <c r="B3104" s="4" t="s">
        <v>409</v>
      </c>
      <c r="C3104" s="5" t="s">
        <v>3770</v>
      </c>
      <c r="D3104">
        <f>_xlfn.XLOOKUP(Fin_SortCode[[#This Row],[Bank Name]],BankPopularity[UK Bank],BankPopularity[Weighting],0.0001)</f>
        <v>1E-4</v>
      </c>
    </row>
    <row r="3105" spans="1:4" ht="15.75" thickBot="1" x14ac:dyDescent="0.3">
      <c r="A3105" s="3" t="s">
        <v>3771</v>
      </c>
      <c r="B3105" s="4" t="s">
        <v>409</v>
      </c>
      <c r="C3105" s="5" t="s">
        <v>3772</v>
      </c>
      <c r="D3105">
        <f>_xlfn.XLOOKUP(Fin_SortCode[[#This Row],[Bank Name]],BankPopularity[UK Bank],BankPopularity[Weighting],0.0001)</f>
        <v>1E-4</v>
      </c>
    </row>
    <row r="3106" spans="1:4" ht="15.75" thickBot="1" x14ac:dyDescent="0.3">
      <c r="A3106" s="3" t="s">
        <v>3773</v>
      </c>
      <c r="B3106" s="4" t="s">
        <v>409</v>
      </c>
      <c r="C3106" s="5" t="s">
        <v>3774</v>
      </c>
      <c r="D3106">
        <f>_xlfn.XLOOKUP(Fin_SortCode[[#This Row],[Bank Name]],BankPopularity[UK Bank],BankPopularity[Weighting],0.0001)</f>
        <v>1E-4</v>
      </c>
    </row>
    <row r="3107" spans="1:4" ht="15.75" thickBot="1" x14ac:dyDescent="0.3">
      <c r="A3107" s="3" t="s">
        <v>3775</v>
      </c>
      <c r="B3107" s="4" t="s">
        <v>409</v>
      </c>
      <c r="C3107" s="5" t="s">
        <v>3776</v>
      </c>
      <c r="D3107">
        <f>_xlfn.XLOOKUP(Fin_SortCode[[#This Row],[Bank Name]],BankPopularity[UK Bank],BankPopularity[Weighting],0.0001)</f>
        <v>1E-4</v>
      </c>
    </row>
    <row r="3108" spans="1:4" ht="15.75" thickBot="1" x14ac:dyDescent="0.3">
      <c r="A3108" s="3" t="s">
        <v>3777</v>
      </c>
      <c r="B3108" s="4" t="s">
        <v>409</v>
      </c>
      <c r="C3108" s="5" t="s">
        <v>3778</v>
      </c>
      <c r="D3108">
        <f>_xlfn.XLOOKUP(Fin_SortCode[[#This Row],[Bank Name]],BankPopularity[UK Bank],BankPopularity[Weighting],0.0001)</f>
        <v>1E-4</v>
      </c>
    </row>
    <row r="3109" spans="1:4" ht="15.75" thickBot="1" x14ac:dyDescent="0.3">
      <c r="A3109" s="3" t="s">
        <v>3779</v>
      </c>
      <c r="B3109" s="4" t="s">
        <v>409</v>
      </c>
      <c r="C3109" s="5" t="s">
        <v>3780</v>
      </c>
      <c r="D3109">
        <f>_xlfn.XLOOKUP(Fin_SortCode[[#This Row],[Bank Name]],BankPopularity[UK Bank],BankPopularity[Weighting],0.0001)</f>
        <v>1E-4</v>
      </c>
    </row>
    <row r="3110" spans="1:4" ht="15.75" thickBot="1" x14ac:dyDescent="0.3">
      <c r="A3110" s="3" t="s">
        <v>3781</v>
      </c>
      <c r="B3110" s="4" t="s">
        <v>409</v>
      </c>
      <c r="C3110" s="5" t="s">
        <v>3782</v>
      </c>
      <c r="D3110">
        <f>_xlfn.XLOOKUP(Fin_SortCode[[#This Row],[Bank Name]],BankPopularity[UK Bank],BankPopularity[Weighting],0.0001)</f>
        <v>1E-4</v>
      </c>
    </row>
    <row r="3111" spans="1:4" ht="15.75" thickBot="1" x14ac:dyDescent="0.3">
      <c r="A3111" s="3" t="s">
        <v>3783</v>
      </c>
      <c r="B3111" s="4" t="s">
        <v>409</v>
      </c>
      <c r="C3111" s="5" t="s">
        <v>3784</v>
      </c>
      <c r="D3111">
        <f>_xlfn.XLOOKUP(Fin_SortCode[[#This Row],[Bank Name]],BankPopularity[UK Bank],BankPopularity[Weighting],0.0001)</f>
        <v>1E-4</v>
      </c>
    </row>
    <row r="3112" spans="1:4" ht="15.75" thickBot="1" x14ac:dyDescent="0.3">
      <c r="A3112" s="3" t="s">
        <v>3785</v>
      </c>
      <c r="B3112" s="4" t="s">
        <v>409</v>
      </c>
      <c r="C3112" s="5" t="s">
        <v>3786</v>
      </c>
      <c r="D3112">
        <f>_xlfn.XLOOKUP(Fin_SortCode[[#This Row],[Bank Name]],BankPopularity[UK Bank],BankPopularity[Weighting],0.0001)</f>
        <v>1E-4</v>
      </c>
    </row>
    <row r="3113" spans="1:4" ht="15.75" thickBot="1" x14ac:dyDescent="0.3">
      <c r="A3113" s="3" t="s">
        <v>3787</v>
      </c>
      <c r="B3113" s="4" t="s">
        <v>409</v>
      </c>
      <c r="C3113" s="5" t="s">
        <v>3788</v>
      </c>
      <c r="D3113">
        <f>_xlfn.XLOOKUP(Fin_SortCode[[#This Row],[Bank Name]],BankPopularity[UK Bank],BankPopularity[Weighting],0.0001)</f>
        <v>1E-4</v>
      </c>
    </row>
    <row r="3114" spans="1:4" ht="15.75" thickBot="1" x14ac:dyDescent="0.3">
      <c r="A3114" s="3" t="s">
        <v>3789</v>
      </c>
      <c r="B3114" s="4" t="s">
        <v>409</v>
      </c>
      <c r="C3114" s="5" t="s">
        <v>3790</v>
      </c>
      <c r="D3114">
        <f>_xlfn.XLOOKUP(Fin_SortCode[[#This Row],[Bank Name]],BankPopularity[UK Bank],BankPopularity[Weighting],0.0001)</f>
        <v>1E-4</v>
      </c>
    </row>
    <row r="3115" spans="1:4" ht="15.75" thickBot="1" x14ac:dyDescent="0.3">
      <c r="A3115" s="3" t="s">
        <v>3791</v>
      </c>
      <c r="B3115" s="4" t="s">
        <v>409</v>
      </c>
      <c r="C3115" s="5" t="s">
        <v>3792</v>
      </c>
      <c r="D3115">
        <f>_xlfn.XLOOKUP(Fin_SortCode[[#This Row],[Bank Name]],BankPopularity[UK Bank],BankPopularity[Weighting],0.0001)</f>
        <v>1E-4</v>
      </c>
    </row>
    <row r="3116" spans="1:4" ht="15.75" thickBot="1" x14ac:dyDescent="0.3">
      <c r="A3116" s="3" t="s">
        <v>3793</v>
      </c>
      <c r="B3116" s="4" t="s">
        <v>409</v>
      </c>
      <c r="C3116" s="5" t="s">
        <v>3794</v>
      </c>
      <c r="D3116">
        <f>_xlfn.XLOOKUP(Fin_SortCode[[#This Row],[Bank Name]],BankPopularity[UK Bank],BankPopularity[Weighting],0.0001)</f>
        <v>1E-4</v>
      </c>
    </row>
    <row r="3117" spans="1:4" ht="15.75" thickBot="1" x14ac:dyDescent="0.3">
      <c r="A3117" s="3" t="s">
        <v>3795</v>
      </c>
      <c r="B3117" s="4" t="s">
        <v>409</v>
      </c>
      <c r="C3117" s="5" t="s">
        <v>3796</v>
      </c>
      <c r="D3117">
        <f>_xlfn.XLOOKUP(Fin_SortCode[[#This Row],[Bank Name]],BankPopularity[UK Bank],BankPopularity[Weighting],0.0001)</f>
        <v>1E-4</v>
      </c>
    </row>
    <row r="3118" spans="1:4" ht="15.75" thickBot="1" x14ac:dyDescent="0.3">
      <c r="A3118" s="3" t="s">
        <v>3797</v>
      </c>
      <c r="B3118" s="4" t="s">
        <v>409</v>
      </c>
      <c r="C3118" s="5" t="s">
        <v>3798</v>
      </c>
      <c r="D3118">
        <f>_xlfn.XLOOKUP(Fin_SortCode[[#This Row],[Bank Name]],BankPopularity[UK Bank],BankPopularity[Weighting],0.0001)</f>
        <v>1E-4</v>
      </c>
    </row>
    <row r="3119" spans="1:4" ht="15.75" thickBot="1" x14ac:dyDescent="0.3">
      <c r="A3119" s="3" t="s">
        <v>3799</v>
      </c>
      <c r="B3119" s="4" t="s">
        <v>409</v>
      </c>
      <c r="C3119" s="5" t="s">
        <v>3800</v>
      </c>
      <c r="D3119">
        <f>_xlfn.XLOOKUP(Fin_SortCode[[#This Row],[Bank Name]],BankPopularity[UK Bank],BankPopularity[Weighting],0.0001)</f>
        <v>1E-4</v>
      </c>
    </row>
    <row r="3120" spans="1:4" ht="15.75" thickBot="1" x14ac:dyDescent="0.3">
      <c r="A3120" s="3" t="s">
        <v>3801</v>
      </c>
      <c r="B3120" s="4" t="s">
        <v>409</v>
      </c>
      <c r="C3120" s="5" t="s">
        <v>3802</v>
      </c>
      <c r="D3120">
        <f>_xlfn.XLOOKUP(Fin_SortCode[[#This Row],[Bank Name]],BankPopularity[UK Bank],BankPopularity[Weighting],0.0001)</f>
        <v>1E-4</v>
      </c>
    </row>
    <row r="3121" spans="1:4" ht="15.75" thickBot="1" x14ac:dyDescent="0.3">
      <c r="A3121" s="3" t="s">
        <v>3803</v>
      </c>
      <c r="B3121" s="4" t="s">
        <v>409</v>
      </c>
      <c r="C3121" s="5" t="s">
        <v>3804</v>
      </c>
      <c r="D3121">
        <f>_xlfn.XLOOKUP(Fin_SortCode[[#This Row],[Bank Name]],BankPopularity[UK Bank],BankPopularity[Weighting],0.0001)</f>
        <v>1E-4</v>
      </c>
    </row>
    <row r="3122" spans="1:4" ht="15.75" thickBot="1" x14ac:dyDescent="0.3">
      <c r="A3122" s="3" t="s">
        <v>3805</v>
      </c>
      <c r="B3122" s="4" t="s">
        <v>409</v>
      </c>
      <c r="C3122" s="5" t="s">
        <v>3806</v>
      </c>
      <c r="D3122">
        <f>_xlfn.XLOOKUP(Fin_SortCode[[#This Row],[Bank Name]],BankPopularity[UK Bank],BankPopularity[Weighting],0.0001)</f>
        <v>1E-4</v>
      </c>
    </row>
    <row r="3123" spans="1:4" ht="15.75" thickBot="1" x14ac:dyDescent="0.3">
      <c r="A3123" s="3" t="s">
        <v>3807</v>
      </c>
      <c r="B3123" s="4" t="s">
        <v>409</v>
      </c>
      <c r="C3123" s="5" t="s">
        <v>3808</v>
      </c>
      <c r="D3123">
        <f>_xlfn.XLOOKUP(Fin_SortCode[[#This Row],[Bank Name]],BankPopularity[UK Bank],BankPopularity[Weighting],0.0001)</f>
        <v>1E-4</v>
      </c>
    </row>
    <row r="3124" spans="1:4" ht="15.75" thickBot="1" x14ac:dyDescent="0.3">
      <c r="A3124" s="3" t="s">
        <v>3809</v>
      </c>
      <c r="B3124" s="4" t="s">
        <v>409</v>
      </c>
      <c r="C3124" s="5" t="s">
        <v>3810</v>
      </c>
      <c r="D3124">
        <f>_xlfn.XLOOKUP(Fin_SortCode[[#This Row],[Bank Name]],BankPopularity[UK Bank],BankPopularity[Weighting],0.0001)</f>
        <v>1E-4</v>
      </c>
    </row>
    <row r="3125" spans="1:4" ht="15.75" thickBot="1" x14ac:dyDescent="0.3">
      <c r="A3125" s="3" t="s">
        <v>3811</v>
      </c>
      <c r="B3125" s="4" t="s">
        <v>409</v>
      </c>
      <c r="C3125" s="5" t="s">
        <v>3812</v>
      </c>
      <c r="D3125">
        <f>_xlfn.XLOOKUP(Fin_SortCode[[#This Row],[Bank Name]],BankPopularity[UK Bank],BankPopularity[Weighting],0.0001)</f>
        <v>1E-4</v>
      </c>
    </row>
    <row r="3126" spans="1:4" ht="15.75" thickBot="1" x14ac:dyDescent="0.3">
      <c r="A3126" s="3" t="s">
        <v>3813</v>
      </c>
      <c r="B3126" s="4" t="s">
        <v>409</v>
      </c>
      <c r="C3126" s="5" t="s">
        <v>3814</v>
      </c>
      <c r="D3126">
        <f>_xlfn.XLOOKUP(Fin_SortCode[[#This Row],[Bank Name]],BankPopularity[UK Bank],BankPopularity[Weighting],0.0001)</f>
        <v>1E-4</v>
      </c>
    </row>
    <row r="3127" spans="1:4" ht="15.75" thickBot="1" x14ac:dyDescent="0.3">
      <c r="A3127" s="3" t="s">
        <v>3815</v>
      </c>
      <c r="B3127" s="4" t="s">
        <v>409</v>
      </c>
      <c r="C3127" s="5" t="s">
        <v>3816</v>
      </c>
      <c r="D3127">
        <f>_xlfn.XLOOKUP(Fin_SortCode[[#This Row],[Bank Name]],BankPopularity[UK Bank],BankPopularity[Weighting],0.0001)</f>
        <v>1E-4</v>
      </c>
    </row>
    <row r="3128" spans="1:4" ht="15.75" thickBot="1" x14ac:dyDescent="0.3">
      <c r="A3128" s="3" t="s">
        <v>3817</v>
      </c>
      <c r="B3128" s="4" t="s">
        <v>409</v>
      </c>
      <c r="C3128" s="5" t="s">
        <v>3818</v>
      </c>
      <c r="D3128">
        <f>_xlfn.XLOOKUP(Fin_SortCode[[#This Row],[Bank Name]],BankPopularity[UK Bank],BankPopularity[Weighting],0.0001)</f>
        <v>1E-4</v>
      </c>
    </row>
    <row r="3129" spans="1:4" ht="15.75" thickBot="1" x14ac:dyDescent="0.3">
      <c r="A3129" s="3" t="s">
        <v>3819</v>
      </c>
      <c r="B3129" s="4" t="s">
        <v>409</v>
      </c>
      <c r="C3129" s="5" t="s">
        <v>3820</v>
      </c>
      <c r="D3129">
        <f>_xlfn.XLOOKUP(Fin_SortCode[[#This Row],[Bank Name]],BankPopularity[UK Bank],BankPopularity[Weighting],0.0001)</f>
        <v>1E-4</v>
      </c>
    </row>
    <row r="3130" spans="1:4" ht="15.75" thickBot="1" x14ac:dyDescent="0.3">
      <c r="A3130" s="3" t="s">
        <v>3821</v>
      </c>
      <c r="B3130" s="4" t="s">
        <v>409</v>
      </c>
      <c r="C3130" s="5" t="s">
        <v>3822</v>
      </c>
      <c r="D3130">
        <f>_xlfn.XLOOKUP(Fin_SortCode[[#This Row],[Bank Name]],BankPopularity[UK Bank],BankPopularity[Weighting],0.0001)</f>
        <v>1E-4</v>
      </c>
    </row>
    <row r="3131" spans="1:4" ht="15.75" thickBot="1" x14ac:dyDescent="0.3">
      <c r="A3131" s="3" t="s">
        <v>3823</v>
      </c>
      <c r="B3131" s="4" t="s">
        <v>409</v>
      </c>
      <c r="C3131" s="5" t="s">
        <v>2559</v>
      </c>
      <c r="D3131">
        <f>_xlfn.XLOOKUP(Fin_SortCode[[#This Row],[Bank Name]],BankPopularity[UK Bank],BankPopularity[Weighting],0.0001)</f>
        <v>1E-4</v>
      </c>
    </row>
    <row r="3132" spans="1:4" ht="15.75" thickBot="1" x14ac:dyDescent="0.3">
      <c r="A3132" s="3" t="s">
        <v>3824</v>
      </c>
      <c r="B3132" s="4" t="s">
        <v>409</v>
      </c>
      <c r="C3132" s="5" t="s">
        <v>3825</v>
      </c>
      <c r="D3132">
        <f>_xlfn.XLOOKUP(Fin_SortCode[[#This Row],[Bank Name]],BankPopularity[UK Bank],BankPopularity[Weighting],0.0001)</f>
        <v>1E-4</v>
      </c>
    </row>
    <row r="3133" spans="1:4" ht="15.75" thickBot="1" x14ac:dyDescent="0.3">
      <c r="A3133" s="3" t="s">
        <v>3826</v>
      </c>
      <c r="B3133" s="4" t="s">
        <v>409</v>
      </c>
      <c r="C3133" s="5" t="s">
        <v>564</v>
      </c>
      <c r="D3133">
        <f>_xlfn.XLOOKUP(Fin_SortCode[[#This Row],[Bank Name]],BankPopularity[UK Bank],BankPopularity[Weighting],0.0001)</f>
        <v>1E-4</v>
      </c>
    </row>
    <row r="3134" spans="1:4" ht="15.75" thickBot="1" x14ac:dyDescent="0.3">
      <c r="A3134" s="3" t="s">
        <v>3827</v>
      </c>
      <c r="B3134" s="4" t="s">
        <v>409</v>
      </c>
      <c r="C3134" s="5" t="s">
        <v>540</v>
      </c>
      <c r="D3134">
        <f>_xlfn.XLOOKUP(Fin_SortCode[[#This Row],[Bank Name]],BankPopularity[UK Bank],BankPopularity[Weighting],0.0001)</f>
        <v>1E-4</v>
      </c>
    </row>
    <row r="3135" spans="1:4" ht="15.75" thickBot="1" x14ac:dyDescent="0.3">
      <c r="A3135" s="3" t="s">
        <v>3828</v>
      </c>
      <c r="B3135" s="4" t="s">
        <v>409</v>
      </c>
      <c r="C3135" s="5" t="s">
        <v>3829</v>
      </c>
      <c r="D3135">
        <f>_xlfn.XLOOKUP(Fin_SortCode[[#This Row],[Bank Name]],BankPopularity[UK Bank],BankPopularity[Weighting],0.0001)</f>
        <v>1E-4</v>
      </c>
    </row>
    <row r="3136" spans="1:4" ht="15.75" thickBot="1" x14ac:dyDescent="0.3">
      <c r="A3136" s="3" t="s">
        <v>3830</v>
      </c>
      <c r="B3136" s="4" t="s">
        <v>409</v>
      </c>
      <c r="C3136" s="5" t="s">
        <v>2807</v>
      </c>
      <c r="D3136">
        <f>_xlfn.XLOOKUP(Fin_SortCode[[#This Row],[Bank Name]],BankPopularity[UK Bank],BankPopularity[Weighting],0.0001)</f>
        <v>1E-4</v>
      </c>
    </row>
    <row r="3137" spans="1:4" ht="15.75" thickBot="1" x14ac:dyDescent="0.3">
      <c r="A3137" s="3" t="s">
        <v>3831</v>
      </c>
      <c r="B3137" s="4" t="s">
        <v>409</v>
      </c>
      <c r="C3137" s="5" t="s">
        <v>2287</v>
      </c>
      <c r="D3137">
        <f>_xlfn.XLOOKUP(Fin_SortCode[[#This Row],[Bank Name]],BankPopularity[UK Bank],BankPopularity[Weighting],0.0001)</f>
        <v>1E-4</v>
      </c>
    </row>
    <row r="3138" spans="1:4" ht="15.75" thickBot="1" x14ac:dyDescent="0.3">
      <c r="A3138" s="3" t="s">
        <v>3832</v>
      </c>
      <c r="B3138" s="4" t="s">
        <v>409</v>
      </c>
      <c r="C3138" s="5" t="s">
        <v>3833</v>
      </c>
      <c r="D3138">
        <f>_xlfn.XLOOKUP(Fin_SortCode[[#This Row],[Bank Name]],BankPopularity[UK Bank],BankPopularity[Weighting],0.0001)</f>
        <v>1E-4</v>
      </c>
    </row>
    <row r="3139" spans="1:4" ht="15.75" thickBot="1" x14ac:dyDescent="0.3">
      <c r="A3139" s="3" t="s">
        <v>3834</v>
      </c>
      <c r="B3139" s="4" t="s">
        <v>409</v>
      </c>
      <c r="C3139" s="5" t="s">
        <v>3835</v>
      </c>
      <c r="D3139">
        <f>_xlfn.XLOOKUP(Fin_SortCode[[#This Row],[Bank Name]],BankPopularity[UK Bank],BankPopularity[Weighting],0.0001)</f>
        <v>1E-4</v>
      </c>
    </row>
    <row r="3140" spans="1:4" ht="15.75" thickBot="1" x14ac:dyDescent="0.3">
      <c r="A3140" s="3" t="s">
        <v>3836</v>
      </c>
      <c r="B3140" s="4" t="s">
        <v>409</v>
      </c>
      <c r="C3140" s="5" t="s">
        <v>2063</v>
      </c>
      <c r="D3140">
        <f>_xlfn.XLOOKUP(Fin_SortCode[[#This Row],[Bank Name]],BankPopularity[UK Bank],BankPopularity[Weighting],0.0001)</f>
        <v>1E-4</v>
      </c>
    </row>
    <row r="3141" spans="1:4" ht="15.75" thickBot="1" x14ac:dyDescent="0.3">
      <c r="A3141" s="3" t="s">
        <v>3837</v>
      </c>
      <c r="B3141" s="4" t="s">
        <v>409</v>
      </c>
      <c r="C3141" s="5" t="s">
        <v>410</v>
      </c>
      <c r="D3141">
        <f>_xlfn.XLOOKUP(Fin_SortCode[[#This Row],[Bank Name]],BankPopularity[UK Bank],BankPopularity[Weighting],0.0001)</f>
        <v>1E-4</v>
      </c>
    </row>
    <row r="3142" spans="1:4" ht="15.75" thickBot="1" x14ac:dyDescent="0.3">
      <c r="A3142" s="3" t="s">
        <v>3838</v>
      </c>
      <c r="B3142" s="4" t="s">
        <v>409</v>
      </c>
      <c r="C3142" s="5" t="s">
        <v>3839</v>
      </c>
      <c r="D3142">
        <f>_xlfn.XLOOKUP(Fin_SortCode[[#This Row],[Bank Name]],BankPopularity[UK Bank],BankPopularity[Weighting],0.0001)</f>
        <v>1E-4</v>
      </c>
    </row>
    <row r="3143" spans="1:4" ht="15.75" thickBot="1" x14ac:dyDescent="0.3">
      <c r="A3143" s="3" t="s">
        <v>3840</v>
      </c>
      <c r="B3143" s="4" t="s">
        <v>409</v>
      </c>
      <c r="C3143" s="5" t="s">
        <v>3841</v>
      </c>
      <c r="D3143">
        <f>_xlfn.XLOOKUP(Fin_SortCode[[#This Row],[Bank Name]],BankPopularity[UK Bank],BankPopularity[Weighting],0.0001)</f>
        <v>1E-4</v>
      </c>
    </row>
    <row r="3144" spans="1:4" ht="15.75" thickBot="1" x14ac:dyDescent="0.3">
      <c r="A3144" s="3" t="s">
        <v>3842</v>
      </c>
      <c r="B3144" s="4" t="s">
        <v>409</v>
      </c>
      <c r="C3144" s="5" t="s">
        <v>3843</v>
      </c>
      <c r="D3144">
        <f>_xlfn.XLOOKUP(Fin_SortCode[[#This Row],[Bank Name]],BankPopularity[UK Bank],BankPopularity[Weighting],0.0001)</f>
        <v>1E-4</v>
      </c>
    </row>
    <row r="3145" spans="1:4" ht="15.75" thickBot="1" x14ac:dyDescent="0.3">
      <c r="A3145" s="3" t="s">
        <v>3844</v>
      </c>
      <c r="B3145" s="4" t="s">
        <v>409</v>
      </c>
      <c r="C3145" s="5" t="s">
        <v>3845</v>
      </c>
      <c r="D3145">
        <f>_xlfn.XLOOKUP(Fin_SortCode[[#This Row],[Bank Name]],BankPopularity[UK Bank],BankPopularity[Weighting],0.0001)</f>
        <v>1E-4</v>
      </c>
    </row>
    <row r="3146" spans="1:4" ht="15.75" thickBot="1" x14ac:dyDescent="0.3">
      <c r="A3146" s="3" t="s">
        <v>3846</v>
      </c>
      <c r="B3146" s="4" t="s">
        <v>409</v>
      </c>
      <c r="C3146" s="5" t="s">
        <v>3847</v>
      </c>
      <c r="D3146">
        <f>_xlfn.XLOOKUP(Fin_SortCode[[#This Row],[Bank Name]],BankPopularity[UK Bank],BankPopularity[Weighting],0.0001)</f>
        <v>1E-4</v>
      </c>
    </row>
    <row r="3147" spans="1:4" ht="15.75" thickBot="1" x14ac:dyDescent="0.3">
      <c r="A3147" s="3" t="s">
        <v>3848</v>
      </c>
      <c r="B3147" s="4" t="s">
        <v>409</v>
      </c>
      <c r="C3147" s="5" t="s">
        <v>2819</v>
      </c>
      <c r="D3147">
        <f>_xlfn.XLOOKUP(Fin_SortCode[[#This Row],[Bank Name]],BankPopularity[UK Bank],BankPopularity[Weighting],0.0001)</f>
        <v>1E-4</v>
      </c>
    </row>
    <row r="3148" spans="1:4" ht="15.75" thickBot="1" x14ac:dyDescent="0.3">
      <c r="A3148" s="3" t="s">
        <v>3849</v>
      </c>
      <c r="B3148" s="4" t="s">
        <v>409</v>
      </c>
      <c r="C3148" s="5" t="s">
        <v>3850</v>
      </c>
      <c r="D3148">
        <f>_xlfn.XLOOKUP(Fin_SortCode[[#This Row],[Bank Name]],BankPopularity[UK Bank],BankPopularity[Weighting],0.0001)</f>
        <v>1E-4</v>
      </c>
    </row>
    <row r="3149" spans="1:4" ht="15.75" thickBot="1" x14ac:dyDescent="0.3">
      <c r="A3149" s="3" t="s">
        <v>3851</v>
      </c>
      <c r="B3149" s="4" t="s">
        <v>409</v>
      </c>
      <c r="C3149" s="5" t="s">
        <v>3852</v>
      </c>
      <c r="D3149">
        <f>_xlfn.XLOOKUP(Fin_SortCode[[#This Row],[Bank Name]],BankPopularity[UK Bank],BankPopularity[Weighting],0.0001)</f>
        <v>1E-4</v>
      </c>
    </row>
    <row r="3150" spans="1:4" ht="15.75" thickBot="1" x14ac:dyDescent="0.3">
      <c r="A3150" s="3" t="s">
        <v>3853</v>
      </c>
      <c r="B3150" s="4" t="s">
        <v>409</v>
      </c>
      <c r="C3150" s="5" t="s">
        <v>3854</v>
      </c>
      <c r="D3150">
        <f>_xlfn.XLOOKUP(Fin_SortCode[[#This Row],[Bank Name]],BankPopularity[UK Bank],BankPopularity[Weighting],0.0001)</f>
        <v>1E-4</v>
      </c>
    </row>
    <row r="3151" spans="1:4" ht="15.75" thickBot="1" x14ac:dyDescent="0.3">
      <c r="A3151" s="3" t="s">
        <v>3855</v>
      </c>
      <c r="B3151" s="4" t="s">
        <v>409</v>
      </c>
      <c r="C3151" s="5" t="s">
        <v>3856</v>
      </c>
      <c r="D3151">
        <f>_xlfn.XLOOKUP(Fin_SortCode[[#This Row],[Bank Name]],BankPopularity[UK Bank],BankPopularity[Weighting],0.0001)</f>
        <v>1E-4</v>
      </c>
    </row>
    <row r="3152" spans="1:4" ht="15.75" thickBot="1" x14ac:dyDescent="0.3">
      <c r="A3152" s="3" t="s">
        <v>3857</v>
      </c>
      <c r="B3152" s="4" t="s">
        <v>409</v>
      </c>
      <c r="C3152" s="5" t="s">
        <v>3858</v>
      </c>
      <c r="D3152">
        <f>_xlfn.XLOOKUP(Fin_SortCode[[#This Row],[Bank Name]],BankPopularity[UK Bank],BankPopularity[Weighting],0.0001)</f>
        <v>1E-4</v>
      </c>
    </row>
    <row r="3153" spans="1:4" ht="15.75" thickBot="1" x14ac:dyDescent="0.3">
      <c r="A3153" s="3" t="s">
        <v>3859</v>
      </c>
      <c r="B3153" s="4" t="s">
        <v>409</v>
      </c>
      <c r="C3153" s="5" t="s">
        <v>3860</v>
      </c>
      <c r="D3153">
        <f>_xlfn.XLOOKUP(Fin_SortCode[[#This Row],[Bank Name]],BankPopularity[UK Bank],BankPopularity[Weighting],0.0001)</f>
        <v>1E-4</v>
      </c>
    </row>
    <row r="3154" spans="1:4" ht="15.75" thickBot="1" x14ac:dyDescent="0.3">
      <c r="A3154" s="3" t="s">
        <v>3861</v>
      </c>
      <c r="B3154" s="4" t="s">
        <v>409</v>
      </c>
      <c r="C3154" s="5" t="s">
        <v>3862</v>
      </c>
      <c r="D3154">
        <f>_xlfn.XLOOKUP(Fin_SortCode[[#This Row],[Bank Name]],BankPopularity[UK Bank],BankPopularity[Weighting],0.0001)</f>
        <v>1E-4</v>
      </c>
    </row>
    <row r="3155" spans="1:4" ht="15.75" thickBot="1" x14ac:dyDescent="0.3">
      <c r="A3155" s="3" t="s">
        <v>3863</v>
      </c>
      <c r="B3155" s="4" t="s">
        <v>409</v>
      </c>
      <c r="C3155" s="5" t="s">
        <v>3864</v>
      </c>
      <c r="D3155">
        <f>_xlfn.XLOOKUP(Fin_SortCode[[#This Row],[Bank Name]],BankPopularity[UK Bank],BankPopularity[Weighting],0.0001)</f>
        <v>1E-4</v>
      </c>
    </row>
    <row r="3156" spans="1:4" ht="15.75" thickBot="1" x14ac:dyDescent="0.3">
      <c r="A3156" s="3" t="s">
        <v>3865</v>
      </c>
      <c r="B3156" s="4" t="s">
        <v>409</v>
      </c>
      <c r="C3156" s="5" t="s">
        <v>3866</v>
      </c>
      <c r="D3156">
        <f>_xlfn.XLOOKUP(Fin_SortCode[[#This Row],[Bank Name]],BankPopularity[UK Bank],BankPopularity[Weighting],0.0001)</f>
        <v>1E-4</v>
      </c>
    </row>
    <row r="3157" spans="1:4" ht="15.75" thickBot="1" x14ac:dyDescent="0.3">
      <c r="A3157" s="3" t="s">
        <v>3867</v>
      </c>
      <c r="B3157" s="4" t="s">
        <v>409</v>
      </c>
      <c r="C3157" s="5" t="s">
        <v>3868</v>
      </c>
      <c r="D3157">
        <f>_xlfn.XLOOKUP(Fin_SortCode[[#This Row],[Bank Name]],BankPopularity[UK Bank],BankPopularity[Weighting],0.0001)</f>
        <v>1E-4</v>
      </c>
    </row>
    <row r="3158" spans="1:4" ht="15.75" thickBot="1" x14ac:dyDescent="0.3">
      <c r="A3158" s="3" t="s">
        <v>3869</v>
      </c>
      <c r="B3158" s="4" t="s">
        <v>409</v>
      </c>
      <c r="C3158" s="5" t="s">
        <v>3870</v>
      </c>
      <c r="D3158">
        <f>_xlfn.XLOOKUP(Fin_SortCode[[#This Row],[Bank Name]],BankPopularity[UK Bank],BankPopularity[Weighting],0.0001)</f>
        <v>1E-4</v>
      </c>
    </row>
    <row r="3159" spans="1:4" ht="15.75" thickBot="1" x14ac:dyDescent="0.3">
      <c r="A3159" s="3" t="s">
        <v>3871</v>
      </c>
      <c r="B3159" s="4" t="s">
        <v>409</v>
      </c>
      <c r="C3159" s="5" t="s">
        <v>3872</v>
      </c>
      <c r="D3159">
        <f>_xlfn.XLOOKUP(Fin_SortCode[[#This Row],[Bank Name]],BankPopularity[UK Bank],BankPopularity[Weighting],0.0001)</f>
        <v>1E-4</v>
      </c>
    </row>
    <row r="3160" spans="1:4" ht="15.75" thickBot="1" x14ac:dyDescent="0.3">
      <c r="A3160" s="3" t="s">
        <v>3873</v>
      </c>
      <c r="B3160" s="4" t="s">
        <v>409</v>
      </c>
      <c r="C3160" s="5" t="s">
        <v>3874</v>
      </c>
      <c r="D3160">
        <f>_xlfn.XLOOKUP(Fin_SortCode[[#This Row],[Bank Name]],BankPopularity[UK Bank],BankPopularity[Weighting],0.0001)</f>
        <v>1E-4</v>
      </c>
    </row>
    <row r="3161" spans="1:4" ht="15.75" thickBot="1" x14ac:dyDescent="0.3">
      <c r="A3161" s="3" t="s">
        <v>3875</v>
      </c>
      <c r="B3161" s="4" t="s">
        <v>409</v>
      </c>
      <c r="C3161" s="5" t="s">
        <v>2821</v>
      </c>
      <c r="D3161">
        <f>_xlfn.XLOOKUP(Fin_SortCode[[#This Row],[Bank Name]],BankPopularity[UK Bank],BankPopularity[Weighting],0.0001)</f>
        <v>1E-4</v>
      </c>
    </row>
    <row r="3162" spans="1:4" ht="15.75" thickBot="1" x14ac:dyDescent="0.3">
      <c r="A3162" s="3" t="s">
        <v>3876</v>
      </c>
      <c r="B3162" s="4" t="s">
        <v>409</v>
      </c>
      <c r="C3162" s="5" t="s">
        <v>3877</v>
      </c>
      <c r="D3162">
        <f>_xlfn.XLOOKUP(Fin_SortCode[[#This Row],[Bank Name]],BankPopularity[UK Bank],BankPopularity[Weighting],0.0001)</f>
        <v>1E-4</v>
      </c>
    </row>
    <row r="3163" spans="1:4" ht="15.75" thickBot="1" x14ac:dyDescent="0.3">
      <c r="A3163" s="3" t="s">
        <v>3878</v>
      </c>
      <c r="B3163" s="4" t="s">
        <v>409</v>
      </c>
      <c r="C3163" s="5" t="s">
        <v>2822</v>
      </c>
      <c r="D3163">
        <f>_xlfn.XLOOKUP(Fin_SortCode[[#This Row],[Bank Name]],BankPopularity[UK Bank],BankPopularity[Weighting],0.0001)</f>
        <v>1E-4</v>
      </c>
    </row>
    <row r="3164" spans="1:4" ht="15.75" thickBot="1" x14ac:dyDescent="0.3">
      <c r="A3164" s="3" t="s">
        <v>3879</v>
      </c>
      <c r="B3164" s="4" t="s">
        <v>409</v>
      </c>
      <c r="C3164" s="5" t="s">
        <v>3880</v>
      </c>
      <c r="D3164">
        <f>_xlfn.XLOOKUP(Fin_SortCode[[#This Row],[Bank Name]],BankPopularity[UK Bank],BankPopularity[Weighting],0.0001)</f>
        <v>1E-4</v>
      </c>
    </row>
    <row r="3165" spans="1:4" ht="15.75" thickBot="1" x14ac:dyDescent="0.3">
      <c r="A3165" s="3" t="s">
        <v>3881</v>
      </c>
      <c r="B3165" s="4" t="s">
        <v>409</v>
      </c>
      <c r="C3165" s="5" t="s">
        <v>3882</v>
      </c>
      <c r="D3165">
        <f>_xlfn.XLOOKUP(Fin_SortCode[[#This Row],[Bank Name]],BankPopularity[UK Bank],BankPopularity[Weighting],0.0001)</f>
        <v>1E-4</v>
      </c>
    </row>
    <row r="3166" spans="1:4" ht="15.75" thickBot="1" x14ac:dyDescent="0.3">
      <c r="A3166" s="3" t="s">
        <v>3883</v>
      </c>
      <c r="B3166" s="4" t="s">
        <v>409</v>
      </c>
      <c r="C3166" s="5" t="s">
        <v>3884</v>
      </c>
      <c r="D3166">
        <f>_xlfn.XLOOKUP(Fin_SortCode[[#This Row],[Bank Name]],BankPopularity[UK Bank],BankPopularity[Weighting],0.0001)</f>
        <v>1E-4</v>
      </c>
    </row>
    <row r="3167" spans="1:4" ht="15.75" thickBot="1" x14ac:dyDescent="0.3">
      <c r="A3167" s="3" t="s">
        <v>3885</v>
      </c>
      <c r="B3167" s="4" t="s">
        <v>409</v>
      </c>
      <c r="C3167" s="5" t="s">
        <v>2823</v>
      </c>
      <c r="D3167">
        <f>_xlfn.XLOOKUP(Fin_SortCode[[#This Row],[Bank Name]],BankPopularity[UK Bank],BankPopularity[Weighting],0.0001)</f>
        <v>1E-4</v>
      </c>
    </row>
    <row r="3168" spans="1:4" ht="15.75" thickBot="1" x14ac:dyDescent="0.3">
      <c r="A3168" s="3" t="s">
        <v>3886</v>
      </c>
      <c r="B3168" s="4" t="s">
        <v>409</v>
      </c>
      <c r="C3168" s="5" t="s">
        <v>3887</v>
      </c>
      <c r="D3168">
        <f>_xlfn.XLOOKUP(Fin_SortCode[[#This Row],[Bank Name]],BankPopularity[UK Bank],BankPopularity[Weighting],0.0001)</f>
        <v>1E-4</v>
      </c>
    </row>
    <row r="3169" spans="1:4" ht="15.75" thickBot="1" x14ac:dyDescent="0.3">
      <c r="A3169" s="3" t="s">
        <v>3888</v>
      </c>
      <c r="B3169" s="4" t="s">
        <v>409</v>
      </c>
      <c r="C3169" s="5" t="s">
        <v>3889</v>
      </c>
      <c r="D3169">
        <f>_xlfn.XLOOKUP(Fin_SortCode[[#This Row],[Bank Name]],BankPopularity[UK Bank],BankPopularity[Weighting],0.0001)</f>
        <v>1E-4</v>
      </c>
    </row>
    <row r="3170" spans="1:4" ht="15.75" thickBot="1" x14ac:dyDescent="0.3">
      <c r="A3170" s="3" t="s">
        <v>3890</v>
      </c>
      <c r="B3170" s="4" t="s">
        <v>409</v>
      </c>
      <c r="C3170" s="5" t="s">
        <v>3891</v>
      </c>
      <c r="D3170">
        <f>_xlfn.XLOOKUP(Fin_SortCode[[#This Row],[Bank Name]],BankPopularity[UK Bank],BankPopularity[Weighting],0.0001)</f>
        <v>1E-4</v>
      </c>
    </row>
    <row r="3171" spans="1:4" ht="15.75" thickBot="1" x14ac:dyDescent="0.3">
      <c r="A3171" s="3" t="s">
        <v>3892</v>
      </c>
      <c r="B3171" s="4" t="s">
        <v>409</v>
      </c>
      <c r="C3171" s="5" t="s">
        <v>3893</v>
      </c>
      <c r="D3171">
        <f>_xlfn.XLOOKUP(Fin_SortCode[[#This Row],[Bank Name]],BankPopularity[UK Bank],BankPopularity[Weighting],0.0001)</f>
        <v>1E-4</v>
      </c>
    </row>
    <row r="3172" spans="1:4" ht="15.75" thickBot="1" x14ac:dyDescent="0.3">
      <c r="A3172" s="3" t="s">
        <v>3894</v>
      </c>
      <c r="B3172" s="4" t="s">
        <v>409</v>
      </c>
      <c r="C3172" s="5" t="s">
        <v>3895</v>
      </c>
      <c r="D3172">
        <f>_xlfn.XLOOKUP(Fin_SortCode[[#This Row],[Bank Name]],BankPopularity[UK Bank],BankPopularity[Weighting],0.0001)</f>
        <v>1E-4</v>
      </c>
    </row>
    <row r="3173" spans="1:4" ht="15.75" thickBot="1" x14ac:dyDescent="0.3">
      <c r="A3173" s="3" t="s">
        <v>3896</v>
      </c>
      <c r="B3173" s="4" t="s">
        <v>409</v>
      </c>
      <c r="C3173" s="5" t="s">
        <v>3897</v>
      </c>
      <c r="D3173">
        <f>_xlfn.XLOOKUP(Fin_SortCode[[#This Row],[Bank Name]],BankPopularity[UK Bank],BankPopularity[Weighting],0.0001)</f>
        <v>1E-4</v>
      </c>
    </row>
    <row r="3174" spans="1:4" ht="15.75" thickBot="1" x14ac:dyDescent="0.3">
      <c r="A3174" s="3" t="s">
        <v>3898</v>
      </c>
      <c r="B3174" s="4" t="s">
        <v>409</v>
      </c>
      <c r="C3174" s="5" t="s">
        <v>3899</v>
      </c>
      <c r="D3174">
        <f>_xlfn.XLOOKUP(Fin_SortCode[[#This Row],[Bank Name]],BankPopularity[UK Bank],BankPopularity[Weighting],0.0001)</f>
        <v>1E-4</v>
      </c>
    </row>
    <row r="3175" spans="1:4" ht="15.75" thickBot="1" x14ac:dyDescent="0.3">
      <c r="A3175" s="3" t="s">
        <v>3900</v>
      </c>
      <c r="B3175" s="4" t="s">
        <v>409</v>
      </c>
      <c r="C3175" s="5" t="s">
        <v>3901</v>
      </c>
      <c r="D3175">
        <f>_xlfn.XLOOKUP(Fin_SortCode[[#This Row],[Bank Name]],BankPopularity[UK Bank],BankPopularity[Weighting],0.0001)</f>
        <v>1E-4</v>
      </c>
    </row>
    <row r="3176" spans="1:4" ht="15.75" thickBot="1" x14ac:dyDescent="0.3">
      <c r="A3176" s="3" t="s">
        <v>3902</v>
      </c>
      <c r="B3176" s="4" t="s">
        <v>409</v>
      </c>
      <c r="C3176" s="5" t="s">
        <v>3903</v>
      </c>
      <c r="D3176">
        <f>_xlfn.XLOOKUP(Fin_SortCode[[#This Row],[Bank Name]],BankPopularity[UK Bank],BankPopularity[Weighting],0.0001)</f>
        <v>1E-4</v>
      </c>
    </row>
    <row r="3177" spans="1:4" ht="15.75" thickBot="1" x14ac:dyDescent="0.3">
      <c r="A3177" s="3" t="s">
        <v>3904</v>
      </c>
      <c r="B3177" s="4" t="s">
        <v>409</v>
      </c>
      <c r="C3177" s="5" t="s">
        <v>3905</v>
      </c>
      <c r="D3177">
        <f>_xlfn.XLOOKUP(Fin_SortCode[[#This Row],[Bank Name]],BankPopularity[UK Bank],BankPopularity[Weighting],0.0001)</f>
        <v>1E-4</v>
      </c>
    </row>
    <row r="3178" spans="1:4" ht="15.75" thickBot="1" x14ac:dyDescent="0.3">
      <c r="A3178" s="3" t="s">
        <v>3906</v>
      </c>
      <c r="B3178" s="4" t="s">
        <v>409</v>
      </c>
      <c r="C3178" s="5" t="s">
        <v>3907</v>
      </c>
      <c r="D3178">
        <f>_xlfn.XLOOKUP(Fin_SortCode[[#This Row],[Bank Name]],BankPopularity[UK Bank],BankPopularity[Weighting],0.0001)</f>
        <v>1E-4</v>
      </c>
    </row>
    <row r="3179" spans="1:4" ht="15.75" thickBot="1" x14ac:dyDescent="0.3">
      <c r="A3179" s="3" t="s">
        <v>3908</v>
      </c>
      <c r="B3179" s="4" t="s">
        <v>409</v>
      </c>
      <c r="C3179" s="5" t="s">
        <v>3909</v>
      </c>
      <c r="D3179">
        <f>_xlfn.XLOOKUP(Fin_SortCode[[#This Row],[Bank Name]],BankPopularity[UK Bank],BankPopularity[Weighting],0.0001)</f>
        <v>1E-4</v>
      </c>
    </row>
    <row r="3180" spans="1:4" ht="15.75" thickBot="1" x14ac:dyDescent="0.3">
      <c r="A3180" s="3" t="s">
        <v>3910</v>
      </c>
      <c r="B3180" s="4" t="s">
        <v>409</v>
      </c>
      <c r="C3180" s="5" t="s">
        <v>3911</v>
      </c>
      <c r="D3180">
        <f>_xlfn.XLOOKUP(Fin_SortCode[[#This Row],[Bank Name]],BankPopularity[UK Bank],BankPopularity[Weighting],0.0001)</f>
        <v>1E-4</v>
      </c>
    </row>
    <row r="3181" spans="1:4" ht="15.75" thickBot="1" x14ac:dyDescent="0.3">
      <c r="A3181" s="3" t="s">
        <v>3912</v>
      </c>
      <c r="B3181" s="4" t="s">
        <v>409</v>
      </c>
      <c r="C3181" s="5" t="s">
        <v>3913</v>
      </c>
      <c r="D3181">
        <f>_xlfn.XLOOKUP(Fin_SortCode[[#This Row],[Bank Name]],BankPopularity[UK Bank],BankPopularity[Weighting],0.0001)</f>
        <v>1E-4</v>
      </c>
    </row>
    <row r="3182" spans="1:4" ht="15.75" thickBot="1" x14ac:dyDescent="0.3">
      <c r="A3182" s="3" t="s">
        <v>3914</v>
      </c>
      <c r="B3182" s="4" t="s">
        <v>409</v>
      </c>
      <c r="C3182" s="5" t="s">
        <v>3207</v>
      </c>
      <c r="D3182">
        <f>_xlfn.XLOOKUP(Fin_SortCode[[#This Row],[Bank Name]],BankPopularity[UK Bank],BankPopularity[Weighting],0.0001)</f>
        <v>1E-4</v>
      </c>
    </row>
    <row r="3183" spans="1:4" ht="15.75" thickBot="1" x14ac:dyDescent="0.3">
      <c r="A3183" s="3" t="s">
        <v>3915</v>
      </c>
      <c r="B3183" s="4" t="s">
        <v>409</v>
      </c>
      <c r="C3183" s="5" t="s">
        <v>3916</v>
      </c>
      <c r="D3183">
        <f>_xlfn.XLOOKUP(Fin_SortCode[[#This Row],[Bank Name]],BankPopularity[UK Bank],BankPopularity[Weighting],0.0001)</f>
        <v>1E-4</v>
      </c>
    </row>
    <row r="3184" spans="1:4" ht="15.75" thickBot="1" x14ac:dyDescent="0.3">
      <c r="A3184" s="3" t="s">
        <v>3917</v>
      </c>
      <c r="B3184" s="4" t="s">
        <v>409</v>
      </c>
      <c r="C3184" s="5" t="s">
        <v>3918</v>
      </c>
      <c r="D3184">
        <f>_xlfn.XLOOKUP(Fin_SortCode[[#This Row],[Bank Name]],BankPopularity[UK Bank],BankPopularity[Weighting],0.0001)</f>
        <v>1E-4</v>
      </c>
    </row>
    <row r="3185" spans="1:4" ht="15.75" thickBot="1" x14ac:dyDescent="0.3">
      <c r="A3185" s="3" t="s">
        <v>3919</v>
      </c>
      <c r="B3185" s="4" t="s">
        <v>409</v>
      </c>
      <c r="C3185" s="5" t="s">
        <v>736</v>
      </c>
      <c r="D3185">
        <f>_xlfn.XLOOKUP(Fin_SortCode[[#This Row],[Bank Name]],BankPopularity[UK Bank],BankPopularity[Weighting],0.0001)</f>
        <v>1E-4</v>
      </c>
    </row>
    <row r="3186" spans="1:4" ht="15.75" thickBot="1" x14ac:dyDescent="0.3">
      <c r="A3186" s="3" t="s">
        <v>3920</v>
      </c>
      <c r="B3186" s="4" t="s">
        <v>409</v>
      </c>
      <c r="C3186" s="5" t="s">
        <v>3921</v>
      </c>
      <c r="D3186">
        <f>_xlfn.XLOOKUP(Fin_SortCode[[#This Row],[Bank Name]],BankPopularity[UK Bank],BankPopularity[Weighting],0.0001)</f>
        <v>1E-4</v>
      </c>
    </row>
    <row r="3187" spans="1:4" ht="15.75" thickBot="1" x14ac:dyDescent="0.3">
      <c r="A3187" s="3" t="s">
        <v>3922</v>
      </c>
      <c r="B3187" s="4" t="s">
        <v>409</v>
      </c>
      <c r="C3187" s="5" t="s">
        <v>3923</v>
      </c>
      <c r="D3187">
        <f>_xlfn.XLOOKUP(Fin_SortCode[[#This Row],[Bank Name]],BankPopularity[UK Bank],BankPopularity[Weighting],0.0001)</f>
        <v>1E-4</v>
      </c>
    </row>
    <row r="3188" spans="1:4" ht="15.75" thickBot="1" x14ac:dyDescent="0.3">
      <c r="A3188" s="3" t="s">
        <v>3924</v>
      </c>
      <c r="B3188" s="4" t="s">
        <v>409</v>
      </c>
      <c r="C3188" s="5" t="s">
        <v>3925</v>
      </c>
      <c r="D3188">
        <f>_xlfn.XLOOKUP(Fin_SortCode[[#This Row],[Bank Name]],BankPopularity[UK Bank],BankPopularity[Weighting],0.0001)</f>
        <v>1E-4</v>
      </c>
    </row>
    <row r="3189" spans="1:4" ht="15.75" thickBot="1" x14ac:dyDescent="0.3">
      <c r="A3189" s="3" t="s">
        <v>3926</v>
      </c>
      <c r="B3189" s="4" t="s">
        <v>409</v>
      </c>
      <c r="C3189" s="5" t="s">
        <v>3927</v>
      </c>
      <c r="D3189">
        <f>_xlfn.XLOOKUP(Fin_SortCode[[#This Row],[Bank Name]],BankPopularity[UK Bank],BankPopularity[Weighting],0.0001)</f>
        <v>1E-4</v>
      </c>
    </row>
    <row r="3190" spans="1:4" ht="15.75" thickBot="1" x14ac:dyDescent="0.3">
      <c r="A3190" s="3" t="s">
        <v>3928</v>
      </c>
      <c r="B3190" s="4" t="s">
        <v>409</v>
      </c>
      <c r="C3190" s="5" t="s">
        <v>3929</v>
      </c>
      <c r="D3190">
        <f>_xlfn.XLOOKUP(Fin_SortCode[[#This Row],[Bank Name]],BankPopularity[UK Bank],BankPopularity[Weighting],0.0001)</f>
        <v>1E-4</v>
      </c>
    </row>
    <row r="3191" spans="1:4" ht="15.75" thickBot="1" x14ac:dyDescent="0.3">
      <c r="A3191" s="3" t="s">
        <v>3930</v>
      </c>
      <c r="B3191" s="4" t="s">
        <v>409</v>
      </c>
      <c r="C3191" s="5" t="s">
        <v>3185</v>
      </c>
      <c r="D3191">
        <f>_xlfn.XLOOKUP(Fin_SortCode[[#This Row],[Bank Name]],BankPopularity[UK Bank],BankPopularity[Weighting],0.0001)</f>
        <v>1E-4</v>
      </c>
    </row>
    <row r="3192" spans="1:4" ht="15.75" thickBot="1" x14ac:dyDescent="0.3">
      <c r="A3192" s="3" t="s">
        <v>3931</v>
      </c>
      <c r="B3192" s="4" t="s">
        <v>409</v>
      </c>
      <c r="C3192" s="5" t="s">
        <v>3932</v>
      </c>
      <c r="D3192">
        <f>_xlfn.XLOOKUP(Fin_SortCode[[#This Row],[Bank Name]],BankPopularity[UK Bank],BankPopularity[Weighting],0.0001)</f>
        <v>1E-4</v>
      </c>
    </row>
    <row r="3193" spans="1:4" ht="15.75" thickBot="1" x14ac:dyDescent="0.3">
      <c r="A3193" s="3" t="s">
        <v>3933</v>
      </c>
      <c r="B3193" s="4" t="s">
        <v>409</v>
      </c>
      <c r="C3193" s="5" t="s">
        <v>3934</v>
      </c>
      <c r="D3193">
        <f>_xlfn.XLOOKUP(Fin_SortCode[[#This Row],[Bank Name]],BankPopularity[UK Bank],BankPopularity[Weighting],0.0001)</f>
        <v>1E-4</v>
      </c>
    </row>
    <row r="3194" spans="1:4" ht="15.75" thickBot="1" x14ac:dyDescent="0.3">
      <c r="A3194" s="3" t="s">
        <v>3935</v>
      </c>
      <c r="B3194" s="4" t="s">
        <v>409</v>
      </c>
      <c r="C3194" s="5" t="s">
        <v>3936</v>
      </c>
      <c r="D3194">
        <f>_xlfn.XLOOKUP(Fin_SortCode[[#This Row],[Bank Name]],BankPopularity[UK Bank],BankPopularity[Weighting],0.0001)</f>
        <v>1E-4</v>
      </c>
    </row>
    <row r="3195" spans="1:4" ht="15.75" thickBot="1" x14ac:dyDescent="0.3">
      <c r="A3195" s="3" t="s">
        <v>3937</v>
      </c>
      <c r="B3195" s="4" t="s">
        <v>409</v>
      </c>
      <c r="C3195" s="5" t="s">
        <v>3938</v>
      </c>
      <c r="D3195">
        <f>_xlfn.XLOOKUP(Fin_SortCode[[#This Row],[Bank Name]],BankPopularity[UK Bank],BankPopularity[Weighting],0.0001)</f>
        <v>1E-4</v>
      </c>
    </row>
    <row r="3196" spans="1:4" ht="15.75" thickBot="1" x14ac:dyDescent="0.3">
      <c r="A3196" s="3" t="s">
        <v>3939</v>
      </c>
      <c r="B3196" s="4" t="s">
        <v>409</v>
      </c>
      <c r="C3196" s="5" t="s">
        <v>3940</v>
      </c>
      <c r="D3196">
        <f>_xlfn.XLOOKUP(Fin_SortCode[[#This Row],[Bank Name]],BankPopularity[UK Bank],BankPopularity[Weighting],0.0001)</f>
        <v>1E-4</v>
      </c>
    </row>
    <row r="3197" spans="1:4" ht="15.75" thickBot="1" x14ac:dyDescent="0.3">
      <c r="A3197" s="3" t="s">
        <v>3941</v>
      </c>
      <c r="B3197" s="4" t="s">
        <v>409</v>
      </c>
      <c r="C3197" s="5" t="s">
        <v>3942</v>
      </c>
      <c r="D3197">
        <f>_xlfn.XLOOKUP(Fin_SortCode[[#This Row],[Bank Name]],BankPopularity[UK Bank],BankPopularity[Weighting],0.0001)</f>
        <v>1E-4</v>
      </c>
    </row>
    <row r="3198" spans="1:4" ht="15.75" thickBot="1" x14ac:dyDescent="0.3">
      <c r="A3198" s="3" t="s">
        <v>3943</v>
      </c>
      <c r="B3198" s="4" t="s">
        <v>409</v>
      </c>
      <c r="C3198" s="5" t="s">
        <v>991</v>
      </c>
      <c r="D3198">
        <f>_xlfn.XLOOKUP(Fin_SortCode[[#This Row],[Bank Name]],BankPopularity[UK Bank],BankPopularity[Weighting],0.0001)</f>
        <v>1E-4</v>
      </c>
    </row>
    <row r="3199" spans="1:4" ht="15.75" thickBot="1" x14ac:dyDescent="0.3">
      <c r="A3199" s="3" t="s">
        <v>3944</v>
      </c>
      <c r="B3199" s="4" t="s">
        <v>409</v>
      </c>
      <c r="C3199" s="5" t="s">
        <v>955</v>
      </c>
      <c r="D3199">
        <f>_xlfn.XLOOKUP(Fin_SortCode[[#This Row],[Bank Name]],BankPopularity[UK Bank],BankPopularity[Weighting],0.0001)</f>
        <v>1E-4</v>
      </c>
    </row>
    <row r="3200" spans="1:4" ht="15.75" thickBot="1" x14ac:dyDescent="0.3">
      <c r="A3200" s="3" t="s">
        <v>3945</v>
      </c>
      <c r="B3200" s="4" t="s">
        <v>409</v>
      </c>
      <c r="C3200" s="5" t="s">
        <v>3946</v>
      </c>
      <c r="D3200">
        <f>_xlfn.XLOOKUP(Fin_SortCode[[#This Row],[Bank Name]],BankPopularity[UK Bank],BankPopularity[Weighting],0.0001)</f>
        <v>1E-4</v>
      </c>
    </row>
    <row r="3201" spans="1:4" ht="15.75" thickBot="1" x14ac:dyDescent="0.3">
      <c r="A3201" s="3" t="s">
        <v>3947</v>
      </c>
      <c r="B3201" s="4" t="s">
        <v>409</v>
      </c>
      <c r="C3201" s="5" t="s">
        <v>3948</v>
      </c>
      <c r="D3201">
        <f>_xlfn.XLOOKUP(Fin_SortCode[[#This Row],[Bank Name]],BankPopularity[UK Bank],BankPopularity[Weighting],0.0001)</f>
        <v>1E-4</v>
      </c>
    </row>
    <row r="3202" spans="1:4" ht="15.75" thickBot="1" x14ac:dyDescent="0.3">
      <c r="A3202" s="3" t="s">
        <v>3949</v>
      </c>
      <c r="B3202" s="4" t="s">
        <v>409</v>
      </c>
      <c r="C3202" s="5" t="s">
        <v>3950</v>
      </c>
      <c r="D3202">
        <f>_xlfn.XLOOKUP(Fin_SortCode[[#This Row],[Bank Name]],BankPopularity[UK Bank],BankPopularity[Weighting],0.0001)</f>
        <v>1E-4</v>
      </c>
    </row>
    <row r="3203" spans="1:4" ht="15.75" thickBot="1" x14ac:dyDescent="0.3">
      <c r="A3203" s="3" t="s">
        <v>3951</v>
      </c>
      <c r="B3203" s="4" t="s">
        <v>409</v>
      </c>
      <c r="C3203" s="5" t="s">
        <v>3952</v>
      </c>
      <c r="D3203">
        <f>_xlfn.XLOOKUP(Fin_SortCode[[#This Row],[Bank Name]],BankPopularity[UK Bank],BankPopularity[Weighting],0.0001)</f>
        <v>1E-4</v>
      </c>
    </row>
    <row r="3204" spans="1:4" ht="15.75" thickBot="1" x14ac:dyDescent="0.3">
      <c r="A3204" s="3" t="s">
        <v>3953</v>
      </c>
      <c r="B3204" s="4" t="s">
        <v>409</v>
      </c>
      <c r="C3204" s="5" t="s">
        <v>3954</v>
      </c>
      <c r="D3204">
        <f>_xlfn.XLOOKUP(Fin_SortCode[[#This Row],[Bank Name]],BankPopularity[UK Bank],BankPopularity[Weighting],0.0001)</f>
        <v>1E-4</v>
      </c>
    </row>
    <row r="3205" spans="1:4" ht="15.75" thickBot="1" x14ac:dyDescent="0.3">
      <c r="A3205" s="3" t="s">
        <v>3955</v>
      </c>
      <c r="B3205" s="4" t="s">
        <v>409</v>
      </c>
      <c r="C3205" s="5" t="s">
        <v>3956</v>
      </c>
      <c r="D3205">
        <f>_xlfn.XLOOKUP(Fin_SortCode[[#This Row],[Bank Name]],BankPopularity[UK Bank],BankPopularity[Weighting],0.0001)</f>
        <v>1E-4</v>
      </c>
    </row>
    <row r="3206" spans="1:4" ht="15.75" thickBot="1" x14ac:dyDescent="0.3">
      <c r="A3206" s="3" t="s">
        <v>3957</v>
      </c>
      <c r="B3206" s="4" t="s">
        <v>409</v>
      </c>
      <c r="C3206" s="5" t="s">
        <v>3958</v>
      </c>
      <c r="D3206">
        <f>_xlfn.XLOOKUP(Fin_SortCode[[#This Row],[Bank Name]],BankPopularity[UK Bank],BankPopularity[Weighting],0.0001)</f>
        <v>1E-4</v>
      </c>
    </row>
    <row r="3207" spans="1:4" ht="15.75" thickBot="1" x14ac:dyDescent="0.3">
      <c r="A3207" s="3" t="s">
        <v>3959</v>
      </c>
      <c r="B3207" s="4" t="s">
        <v>409</v>
      </c>
      <c r="C3207" s="5" t="s">
        <v>3960</v>
      </c>
      <c r="D3207">
        <f>_xlfn.XLOOKUP(Fin_SortCode[[#This Row],[Bank Name]],BankPopularity[UK Bank],BankPopularity[Weighting],0.0001)</f>
        <v>1E-4</v>
      </c>
    </row>
    <row r="3208" spans="1:4" ht="15.75" thickBot="1" x14ac:dyDescent="0.3">
      <c r="A3208" s="3" t="s">
        <v>3961</v>
      </c>
      <c r="B3208" s="4" t="s">
        <v>409</v>
      </c>
      <c r="C3208" s="5" t="s">
        <v>3962</v>
      </c>
      <c r="D3208">
        <f>_xlfn.XLOOKUP(Fin_SortCode[[#This Row],[Bank Name]],BankPopularity[UK Bank],BankPopularity[Weighting],0.0001)</f>
        <v>1E-4</v>
      </c>
    </row>
    <row r="3209" spans="1:4" ht="15.75" thickBot="1" x14ac:dyDescent="0.3">
      <c r="A3209" s="3" t="s">
        <v>3963</v>
      </c>
      <c r="B3209" s="4" t="s">
        <v>409</v>
      </c>
      <c r="C3209" s="5" t="s">
        <v>2222</v>
      </c>
      <c r="D3209">
        <f>_xlfn.XLOOKUP(Fin_SortCode[[#This Row],[Bank Name]],BankPopularity[UK Bank],BankPopularity[Weighting],0.0001)</f>
        <v>1E-4</v>
      </c>
    </row>
    <row r="3210" spans="1:4" ht="15.75" thickBot="1" x14ac:dyDescent="0.3">
      <c r="A3210" s="3" t="s">
        <v>3964</v>
      </c>
      <c r="B3210" s="4" t="s">
        <v>409</v>
      </c>
      <c r="C3210" s="5" t="s">
        <v>3965</v>
      </c>
      <c r="D3210">
        <f>_xlfn.XLOOKUP(Fin_SortCode[[#This Row],[Bank Name]],BankPopularity[UK Bank],BankPopularity[Weighting],0.0001)</f>
        <v>1E-4</v>
      </c>
    </row>
    <row r="3211" spans="1:4" ht="15.75" thickBot="1" x14ac:dyDescent="0.3">
      <c r="A3211" s="3" t="s">
        <v>3966</v>
      </c>
      <c r="B3211" s="4" t="s">
        <v>409</v>
      </c>
      <c r="C3211" s="5" t="s">
        <v>3967</v>
      </c>
      <c r="D3211">
        <f>_xlfn.XLOOKUP(Fin_SortCode[[#This Row],[Bank Name]],BankPopularity[UK Bank],BankPopularity[Weighting],0.0001)</f>
        <v>1E-4</v>
      </c>
    </row>
    <row r="3212" spans="1:4" ht="15.75" thickBot="1" x14ac:dyDescent="0.3">
      <c r="A3212" s="3" t="s">
        <v>3968</v>
      </c>
      <c r="B3212" s="4" t="s">
        <v>409</v>
      </c>
      <c r="C3212" s="5" t="s">
        <v>3969</v>
      </c>
      <c r="D3212">
        <f>_xlfn.XLOOKUP(Fin_SortCode[[#This Row],[Bank Name]],BankPopularity[UK Bank],BankPopularity[Weighting],0.0001)</f>
        <v>1E-4</v>
      </c>
    </row>
    <row r="3213" spans="1:4" ht="15.75" thickBot="1" x14ac:dyDescent="0.3">
      <c r="A3213" s="3" t="s">
        <v>3970</v>
      </c>
      <c r="B3213" s="4" t="s">
        <v>409</v>
      </c>
      <c r="C3213" s="5" t="s">
        <v>377</v>
      </c>
      <c r="D3213">
        <f>_xlfn.XLOOKUP(Fin_SortCode[[#This Row],[Bank Name]],BankPopularity[UK Bank],BankPopularity[Weighting],0.0001)</f>
        <v>1E-4</v>
      </c>
    </row>
    <row r="3214" spans="1:4" ht="15.75" thickBot="1" x14ac:dyDescent="0.3">
      <c r="A3214" s="3" t="s">
        <v>3971</v>
      </c>
      <c r="B3214" s="4" t="s">
        <v>409</v>
      </c>
      <c r="C3214" s="5" t="s">
        <v>3972</v>
      </c>
      <c r="D3214">
        <f>_xlfn.XLOOKUP(Fin_SortCode[[#This Row],[Bank Name]],BankPopularity[UK Bank],BankPopularity[Weighting],0.0001)</f>
        <v>1E-4</v>
      </c>
    </row>
    <row r="3215" spans="1:4" ht="15.75" thickBot="1" x14ac:dyDescent="0.3">
      <c r="A3215" s="3" t="s">
        <v>3973</v>
      </c>
      <c r="B3215" s="4" t="s">
        <v>409</v>
      </c>
      <c r="C3215" s="5" t="s">
        <v>2826</v>
      </c>
      <c r="D3215">
        <f>_xlfn.XLOOKUP(Fin_SortCode[[#This Row],[Bank Name]],BankPopularity[UK Bank],BankPopularity[Weighting],0.0001)</f>
        <v>1E-4</v>
      </c>
    </row>
    <row r="3216" spans="1:4" ht="15.75" thickBot="1" x14ac:dyDescent="0.3">
      <c r="A3216" s="3" t="s">
        <v>3974</v>
      </c>
      <c r="B3216" s="4" t="s">
        <v>409</v>
      </c>
      <c r="C3216" s="5" t="s">
        <v>2825</v>
      </c>
      <c r="D3216">
        <f>_xlfn.XLOOKUP(Fin_SortCode[[#This Row],[Bank Name]],BankPopularity[UK Bank],BankPopularity[Weighting],0.0001)</f>
        <v>1E-4</v>
      </c>
    </row>
    <row r="3217" spans="1:4" ht="15.75" thickBot="1" x14ac:dyDescent="0.3">
      <c r="A3217" s="3" t="s">
        <v>3975</v>
      </c>
      <c r="B3217" s="4" t="s">
        <v>409</v>
      </c>
      <c r="C3217" s="5" t="s">
        <v>3976</v>
      </c>
      <c r="D3217">
        <f>_xlfn.XLOOKUP(Fin_SortCode[[#This Row],[Bank Name]],BankPopularity[UK Bank],BankPopularity[Weighting],0.0001)</f>
        <v>1E-4</v>
      </c>
    </row>
    <row r="3218" spans="1:4" ht="15.75" thickBot="1" x14ac:dyDescent="0.3">
      <c r="A3218" s="3" t="s">
        <v>3977</v>
      </c>
      <c r="B3218" s="4" t="s">
        <v>409</v>
      </c>
      <c r="C3218" s="5" t="s">
        <v>3978</v>
      </c>
      <c r="D3218">
        <f>_xlfn.XLOOKUP(Fin_SortCode[[#This Row],[Bank Name]],BankPopularity[UK Bank],BankPopularity[Weighting],0.0001)</f>
        <v>1E-4</v>
      </c>
    </row>
    <row r="3219" spans="1:4" ht="15.75" thickBot="1" x14ac:dyDescent="0.3">
      <c r="A3219" s="3" t="s">
        <v>3979</v>
      </c>
      <c r="B3219" s="4" t="s">
        <v>409</v>
      </c>
      <c r="C3219" s="5" t="s">
        <v>3980</v>
      </c>
      <c r="D3219">
        <f>_xlfn.XLOOKUP(Fin_SortCode[[#This Row],[Bank Name]],BankPopularity[UK Bank],BankPopularity[Weighting],0.0001)</f>
        <v>1E-4</v>
      </c>
    </row>
    <row r="3220" spans="1:4" ht="15.75" thickBot="1" x14ac:dyDescent="0.3">
      <c r="A3220" s="3" t="s">
        <v>3981</v>
      </c>
      <c r="B3220" s="4" t="s">
        <v>409</v>
      </c>
      <c r="C3220" s="5" t="s">
        <v>3982</v>
      </c>
      <c r="D3220">
        <f>_xlfn.XLOOKUP(Fin_SortCode[[#This Row],[Bank Name]],BankPopularity[UK Bank],BankPopularity[Weighting],0.0001)</f>
        <v>1E-4</v>
      </c>
    </row>
    <row r="3221" spans="1:4" ht="15.75" thickBot="1" x14ac:dyDescent="0.3">
      <c r="A3221" s="3" t="s">
        <v>3983</v>
      </c>
      <c r="B3221" s="4" t="s">
        <v>409</v>
      </c>
      <c r="C3221" s="5" t="s">
        <v>3984</v>
      </c>
      <c r="D3221">
        <f>_xlfn.XLOOKUP(Fin_SortCode[[#This Row],[Bank Name]],BankPopularity[UK Bank],BankPopularity[Weighting],0.0001)</f>
        <v>1E-4</v>
      </c>
    </row>
    <row r="3222" spans="1:4" ht="15.75" thickBot="1" x14ac:dyDescent="0.3">
      <c r="A3222" s="3" t="s">
        <v>3985</v>
      </c>
      <c r="B3222" s="4" t="s">
        <v>409</v>
      </c>
      <c r="C3222" s="5" t="s">
        <v>3986</v>
      </c>
      <c r="D3222">
        <f>_xlfn.XLOOKUP(Fin_SortCode[[#This Row],[Bank Name]],BankPopularity[UK Bank],BankPopularity[Weighting],0.0001)</f>
        <v>1E-4</v>
      </c>
    </row>
    <row r="3223" spans="1:4" ht="15.75" thickBot="1" x14ac:dyDescent="0.3">
      <c r="A3223" s="3" t="s">
        <v>3987</v>
      </c>
      <c r="B3223" s="4" t="s">
        <v>409</v>
      </c>
      <c r="C3223" s="5" t="s">
        <v>2829</v>
      </c>
      <c r="D3223">
        <f>_xlfn.XLOOKUP(Fin_SortCode[[#This Row],[Bank Name]],BankPopularity[UK Bank],BankPopularity[Weighting],0.0001)</f>
        <v>1E-4</v>
      </c>
    </row>
    <row r="3224" spans="1:4" ht="15.75" thickBot="1" x14ac:dyDescent="0.3">
      <c r="A3224" s="3" t="s">
        <v>3988</v>
      </c>
      <c r="B3224" s="4" t="s">
        <v>409</v>
      </c>
      <c r="C3224" s="5" t="s">
        <v>3989</v>
      </c>
      <c r="D3224">
        <f>_xlfn.XLOOKUP(Fin_SortCode[[#This Row],[Bank Name]],BankPopularity[UK Bank],BankPopularity[Weighting],0.0001)</f>
        <v>1E-4</v>
      </c>
    </row>
    <row r="3225" spans="1:4" ht="15.75" thickBot="1" x14ac:dyDescent="0.3">
      <c r="A3225" s="3" t="s">
        <v>3990</v>
      </c>
      <c r="B3225" s="4" t="s">
        <v>409</v>
      </c>
      <c r="C3225" s="5" t="s">
        <v>3991</v>
      </c>
      <c r="D3225">
        <f>_xlfn.XLOOKUP(Fin_SortCode[[#This Row],[Bank Name]],BankPopularity[UK Bank],BankPopularity[Weighting],0.0001)</f>
        <v>1E-4</v>
      </c>
    </row>
    <row r="3226" spans="1:4" ht="15.75" thickBot="1" x14ac:dyDescent="0.3">
      <c r="A3226" s="3" t="s">
        <v>3992</v>
      </c>
      <c r="B3226" s="4" t="s">
        <v>409</v>
      </c>
      <c r="C3226" s="5" t="s">
        <v>3993</v>
      </c>
      <c r="D3226">
        <f>_xlfn.XLOOKUP(Fin_SortCode[[#This Row],[Bank Name]],BankPopularity[UK Bank],BankPopularity[Weighting],0.0001)</f>
        <v>1E-4</v>
      </c>
    </row>
    <row r="3227" spans="1:4" ht="15.75" thickBot="1" x14ac:dyDescent="0.3">
      <c r="A3227" s="3" t="s">
        <v>3994</v>
      </c>
      <c r="B3227" s="4" t="s">
        <v>409</v>
      </c>
      <c r="C3227" s="5" t="s">
        <v>3995</v>
      </c>
      <c r="D3227">
        <f>_xlfn.XLOOKUP(Fin_SortCode[[#This Row],[Bank Name]],BankPopularity[UK Bank],BankPopularity[Weighting],0.0001)</f>
        <v>1E-4</v>
      </c>
    </row>
    <row r="3228" spans="1:4" ht="15.75" thickBot="1" x14ac:dyDescent="0.3">
      <c r="A3228" s="3" t="s">
        <v>3996</v>
      </c>
      <c r="B3228" s="4" t="s">
        <v>409</v>
      </c>
      <c r="C3228" s="5" t="s">
        <v>3997</v>
      </c>
      <c r="D3228">
        <f>_xlfn.XLOOKUP(Fin_SortCode[[#This Row],[Bank Name]],BankPopularity[UK Bank],BankPopularity[Weighting],0.0001)</f>
        <v>1E-4</v>
      </c>
    </row>
    <row r="3229" spans="1:4" ht="15.75" thickBot="1" x14ac:dyDescent="0.3">
      <c r="A3229" s="3" t="s">
        <v>3998</v>
      </c>
      <c r="B3229" s="4" t="s">
        <v>409</v>
      </c>
      <c r="C3229" s="5" t="s">
        <v>2832</v>
      </c>
      <c r="D3229">
        <f>_xlfn.XLOOKUP(Fin_SortCode[[#This Row],[Bank Name]],BankPopularity[UK Bank],BankPopularity[Weighting],0.0001)</f>
        <v>1E-4</v>
      </c>
    </row>
    <row r="3230" spans="1:4" ht="15.75" thickBot="1" x14ac:dyDescent="0.3">
      <c r="A3230" s="3" t="s">
        <v>3999</v>
      </c>
      <c r="B3230" s="4" t="s">
        <v>409</v>
      </c>
      <c r="C3230" s="5" t="s">
        <v>4000</v>
      </c>
      <c r="D3230">
        <f>_xlfn.XLOOKUP(Fin_SortCode[[#This Row],[Bank Name]],BankPopularity[UK Bank],BankPopularity[Weighting],0.0001)</f>
        <v>1E-4</v>
      </c>
    </row>
    <row r="3231" spans="1:4" ht="15.75" thickBot="1" x14ac:dyDescent="0.3">
      <c r="A3231" s="3" t="s">
        <v>4001</v>
      </c>
      <c r="B3231" s="4" t="s">
        <v>409</v>
      </c>
      <c r="C3231" s="5" t="s">
        <v>4002</v>
      </c>
      <c r="D3231">
        <f>_xlfn.XLOOKUP(Fin_SortCode[[#This Row],[Bank Name]],BankPopularity[UK Bank],BankPopularity[Weighting],0.0001)</f>
        <v>1E-4</v>
      </c>
    </row>
    <row r="3232" spans="1:4" ht="15.75" thickBot="1" x14ac:dyDescent="0.3">
      <c r="A3232" s="3" t="s">
        <v>4003</v>
      </c>
      <c r="B3232" s="4" t="s">
        <v>409</v>
      </c>
      <c r="C3232" s="5" t="s">
        <v>4004</v>
      </c>
      <c r="D3232">
        <f>_xlfn.XLOOKUP(Fin_SortCode[[#This Row],[Bank Name]],BankPopularity[UK Bank],BankPopularity[Weighting],0.0001)</f>
        <v>1E-4</v>
      </c>
    </row>
    <row r="3233" spans="1:4" ht="15.75" thickBot="1" x14ac:dyDescent="0.3">
      <c r="A3233" s="3" t="s">
        <v>4005</v>
      </c>
      <c r="B3233" s="4" t="s">
        <v>409</v>
      </c>
      <c r="C3233" s="5" t="s">
        <v>4006</v>
      </c>
      <c r="D3233">
        <f>_xlfn.XLOOKUP(Fin_SortCode[[#This Row],[Bank Name]],BankPopularity[UK Bank],BankPopularity[Weighting],0.0001)</f>
        <v>1E-4</v>
      </c>
    </row>
    <row r="3234" spans="1:4" ht="15.75" thickBot="1" x14ac:dyDescent="0.3">
      <c r="A3234" s="3" t="s">
        <v>4007</v>
      </c>
      <c r="B3234" s="4" t="s">
        <v>409</v>
      </c>
      <c r="C3234" s="5" t="s">
        <v>4008</v>
      </c>
      <c r="D3234">
        <f>_xlfn.XLOOKUP(Fin_SortCode[[#This Row],[Bank Name]],BankPopularity[UK Bank],BankPopularity[Weighting],0.0001)</f>
        <v>1E-4</v>
      </c>
    </row>
    <row r="3235" spans="1:4" ht="15.75" thickBot="1" x14ac:dyDescent="0.3">
      <c r="A3235" s="3" t="s">
        <v>4009</v>
      </c>
      <c r="B3235" s="4" t="s">
        <v>409</v>
      </c>
      <c r="C3235" s="5" t="s">
        <v>4010</v>
      </c>
      <c r="D3235">
        <f>_xlfn.XLOOKUP(Fin_SortCode[[#This Row],[Bank Name]],BankPopularity[UK Bank],BankPopularity[Weighting],0.0001)</f>
        <v>1E-4</v>
      </c>
    </row>
    <row r="3236" spans="1:4" ht="15.75" thickBot="1" x14ac:dyDescent="0.3">
      <c r="A3236" s="3" t="s">
        <v>4011</v>
      </c>
      <c r="B3236" s="4" t="s">
        <v>409</v>
      </c>
      <c r="C3236" s="5" t="s">
        <v>4012</v>
      </c>
      <c r="D3236">
        <f>_xlfn.XLOOKUP(Fin_SortCode[[#This Row],[Bank Name]],BankPopularity[UK Bank],BankPopularity[Weighting],0.0001)</f>
        <v>1E-4</v>
      </c>
    </row>
    <row r="3237" spans="1:4" ht="15.75" thickBot="1" x14ac:dyDescent="0.3">
      <c r="A3237" s="3" t="s">
        <v>4013</v>
      </c>
      <c r="B3237" s="4" t="s">
        <v>409</v>
      </c>
      <c r="C3237" s="5" t="s">
        <v>2827</v>
      </c>
      <c r="D3237">
        <f>_xlfn.XLOOKUP(Fin_SortCode[[#This Row],[Bank Name]],BankPopularity[UK Bank],BankPopularity[Weighting],0.0001)</f>
        <v>1E-4</v>
      </c>
    </row>
    <row r="3238" spans="1:4" ht="15.75" thickBot="1" x14ac:dyDescent="0.3">
      <c r="A3238" s="3" t="s">
        <v>4014</v>
      </c>
      <c r="B3238" s="4" t="s">
        <v>409</v>
      </c>
      <c r="C3238" s="5" t="s">
        <v>2828</v>
      </c>
      <c r="D3238">
        <f>_xlfn.XLOOKUP(Fin_SortCode[[#This Row],[Bank Name]],BankPopularity[UK Bank],BankPopularity[Weighting],0.0001)</f>
        <v>1E-4</v>
      </c>
    </row>
    <row r="3239" spans="1:4" ht="15.75" thickBot="1" x14ac:dyDescent="0.3">
      <c r="A3239" s="3" t="s">
        <v>4015</v>
      </c>
      <c r="B3239" s="4" t="s">
        <v>409</v>
      </c>
      <c r="C3239" s="5" t="s">
        <v>4016</v>
      </c>
      <c r="D3239">
        <f>_xlfn.XLOOKUP(Fin_SortCode[[#This Row],[Bank Name]],BankPopularity[UK Bank],BankPopularity[Weighting],0.0001)</f>
        <v>1E-4</v>
      </c>
    </row>
    <row r="3240" spans="1:4" ht="15.75" thickBot="1" x14ac:dyDescent="0.3">
      <c r="A3240" s="3" t="s">
        <v>4017</v>
      </c>
      <c r="B3240" s="4" t="s">
        <v>409</v>
      </c>
      <c r="C3240" s="5" t="s">
        <v>4018</v>
      </c>
      <c r="D3240">
        <f>_xlfn.XLOOKUP(Fin_SortCode[[#This Row],[Bank Name]],BankPopularity[UK Bank],BankPopularity[Weighting],0.0001)</f>
        <v>1E-4</v>
      </c>
    </row>
    <row r="3241" spans="1:4" ht="15.75" thickBot="1" x14ac:dyDescent="0.3">
      <c r="A3241" s="3" t="s">
        <v>4019</v>
      </c>
      <c r="B3241" s="4" t="s">
        <v>409</v>
      </c>
      <c r="C3241" s="5" t="s">
        <v>4020</v>
      </c>
      <c r="D3241">
        <f>_xlfn.XLOOKUP(Fin_SortCode[[#This Row],[Bank Name]],BankPopularity[UK Bank],BankPopularity[Weighting],0.0001)</f>
        <v>1E-4</v>
      </c>
    </row>
    <row r="3242" spans="1:4" ht="15.75" thickBot="1" x14ac:dyDescent="0.3">
      <c r="A3242" s="3" t="s">
        <v>4021</v>
      </c>
      <c r="B3242" s="4" t="s">
        <v>409</v>
      </c>
      <c r="C3242" s="5" t="s">
        <v>4022</v>
      </c>
      <c r="D3242">
        <f>_xlfn.XLOOKUP(Fin_SortCode[[#This Row],[Bank Name]],BankPopularity[UK Bank],BankPopularity[Weighting],0.0001)</f>
        <v>1E-4</v>
      </c>
    </row>
    <row r="3243" spans="1:4" ht="15.75" thickBot="1" x14ac:dyDescent="0.3">
      <c r="A3243" s="3" t="s">
        <v>4023</v>
      </c>
      <c r="B3243" s="4" t="s">
        <v>409</v>
      </c>
      <c r="C3243" s="5" t="s">
        <v>4024</v>
      </c>
      <c r="D3243">
        <f>_xlfn.XLOOKUP(Fin_SortCode[[#This Row],[Bank Name]],BankPopularity[UK Bank],BankPopularity[Weighting],0.0001)</f>
        <v>1E-4</v>
      </c>
    </row>
    <row r="3244" spans="1:4" ht="15.75" thickBot="1" x14ac:dyDescent="0.3">
      <c r="A3244" s="3" t="s">
        <v>4025</v>
      </c>
      <c r="B3244" s="4" t="s">
        <v>409</v>
      </c>
      <c r="C3244" s="5" t="s">
        <v>4026</v>
      </c>
      <c r="D3244">
        <f>_xlfn.XLOOKUP(Fin_SortCode[[#This Row],[Bank Name]],BankPopularity[UK Bank],BankPopularity[Weighting],0.0001)</f>
        <v>1E-4</v>
      </c>
    </row>
    <row r="3245" spans="1:4" ht="15.75" thickBot="1" x14ac:dyDescent="0.3">
      <c r="A3245" s="3" t="s">
        <v>4027</v>
      </c>
      <c r="B3245" s="4" t="s">
        <v>409</v>
      </c>
      <c r="C3245" s="5" t="s">
        <v>4028</v>
      </c>
      <c r="D3245">
        <f>_xlfn.XLOOKUP(Fin_SortCode[[#This Row],[Bank Name]],BankPopularity[UK Bank],BankPopularity[Weighting],0.0001)</f>
        <v>1E-4</v>
      </c>
    </row>
    <row r="3246" spans="1:4" ht="15.75" thickBot="1" x14ac:dyDescent="0.3">
      <c r="A3246" s="3" t="s">
        <v>4029</v>
      </c>
      <c r="B3246" s="4" t="s">
        <v>409</v>
      </c>
      <c r="C3246" s="5" t="s">
        <v>4030</v>
      </c>
      <c r="D3246">
        <f>_xlfn.XLOOKUP(Fin_SortCode[[#This Row],[Bank Name]],BankPopularity[UK Bank],BankPopularity[Weighting],0.0001)</f>
        <v>1E-4</v>
      </c>
    </row>
    <row r="3247" spans="1:4" ht="15.75" thickBot="1" x14ac:dyDescent="0.3">
      <c r="A3247" s="3" t="s">
        <v>4031</v>
      </c>
      <c r="B3247" s="4" t="s">
        <v>409</v>
      </c>
      <c r="C3247" s="5" t="s">
        <v>4032</v>
      </c>
      <c r="D3247">
        <f>_xlfn.XLOOKUP(Fin_SortCode[[#This Row],[Bank Name]],BankPopularity[UK Bank],BankPopularity[Weighting],0.0001)</f>
        <v>1E-4</v>
      </c>
    </row>
    <row r="3248" spans="1:4" ht="15.75" thickBot="1" x14ac:dyDescent="0.3">
      <c r="A3248" s="3" t="s">
        <v>4033</v>
      </c>
      <c r="B3248" s="4" t="s">
        <v>409</v>
      </c>
      <c r="C3248" s="5" t="s">
        <v>4034</v>
      </c>
      <c r="D3248">
        <f>_xlfn.XLOOKUP(Fin_SortCode[[#This Row],[Bank Name]],BankPopularity[UK Bank],BankPopularity[Weighting],0.0001)</f>
        <v>1E-4</v>
      </c>
    </row>
    <row r="3249" spans="1:4" ht="15.75" thickBot="1" x14ac:dyDescent="0.3">
      <c r="A3249" s="3" t="s">
        <v>4035</v>
      </c>
      <c r="B3249" s="4" t="s">
        <v>409</v>
      </c>
      <c r="C3249" s="5" t="s">
        <v>4036</v>
      </c>
      <c r="D3249">
        <f>_xlfn.XLOOKUP(Fin_SortCode[[#This Row],[Bank Name]],BankPopularity[UK Bank],BankPopularity[Weighting],0.0001)</f>
        <v>1E-4</v>
      </c>
    </row>
    <row r="3250" spans="1:4" ht="15.75" thickBot="1" x14ac:dyDescent="0.3">
      <c r="A3250" s="3" t="s">
        <v>4037</v>
      </c>
      <c r="B3250" s="4" t="s">
        <v>409</v>
      </c>
      <c r="C3250" s="5" t="s">
        <v>4038</v>
      </c>
      <c r="D3250">
        <f>_xlfn.XLOOKUP(Fin_SortCode[[#This Row],[Bank Name]],BankPopularity[UK Bank],BankPopularity[Weighting],0.0001)</f>
        <v>1E-4</v>
      </c>
    </row>
    <row r="3251" spans="1:4" ht="15.75" thickBot="1" x14ac:dyDescent="0.3">
      <c r="A3251" s="3" t="s">
        <v>4039</v>
      </c>
      <c r="B3251" s="4" t="s">
        <v>409</v>
      </c>
      <c r="C3251" s="5" t="s">
        <v>4040</v>
      </c>
      <c r="D3251">
        <f>_xlfn.XLOOKUP(Fin_SortCode[[#This Row],[Bank Name]],BankPopularity[UK Bank],BankPopularity[Weighting],0.0001)</f>
        <v>1E-4</v>
      </c>
    </row>
    <row r="3252" spans="1:4" ht="15.75" thickBot="1" x14ac:dyDescent="0.3">
      <c r="A3252" s="3" t="s">
        <v>4041</v>
      </c>
      <c r="B3252" s="4" t="s">
        <v>409</v>
      </c>
      <c r="C3252" s="5" t="s">
        <v>2837</v>
      </c>
      <c r="D3252">
        <f>_xlfn.XLOOKUP(Fin_SortCode[[#This Row],[Bank Name]],BankPopularity[UK Bank],BankPopularity[Weighting],0.0001)</f>
        <v>1E-4</v>
      </c>
    </row>
    <row r="3253" spans="1:4" ht="15.75" thickBot="1" x14ac:dyDescent="0.3">
      <c r="A3253" s="3" t="s">
        <v>4042</v>
      </c>
      <c r="B3253" s="4" t="s">
        <v>409</v>
      </c>
      <c r="C3253" s="5" t="s">
        <v>4043</v>
      </c>
      <c r="D3253">
        <f>_xlfn.XLOOKUP(Fin_SortCode[[#This Row],[Bank Name]],BankPopularity[UK Bank],BankPopularity[Weighting],0.0001)</f>
        <v>1E-4</v>
      </c>
    </row>
    <row r="3254" spans="1:4" ht="15.75" thickBot="1" x14ac:dyDescent="0.3">
      <c r="A3254" s="3" t="s">
        <v>4044</v>
      </c>
      <c r="B3254" s="4" t="s">
        <v>409</v>
      </c>
      <c r="C3254" s="5" t="s">
        <v>4045</v>
      </c>
      <c r="D3254">
        <f>_xlfn.XLOOKUP(Fin_SortCode[[#This Row],[Bank Name]],BankPopularity[UK Bank],BankPopularity[Weighting],0.0001)</f>
        <v>1E-4</v>
      </c>
    </row>
    <row r="3255" spans="1:4" ht="15.75" thickBot="1" x14ac:dyDescent="0.3">
      <c r="A3255" s="3" t="s">
        <v>4046</v>
      </c>
      <c r="B3255" s="4" t="s">
        <v>409</v>
      </c>
      <c r="C3255" s="5" t="s">
        <v>4047</v>
      </c>
      <c r="D3255">
        <f>_xlfn.XLOOKUP(Fin_SortCode[[#This Row],[Bank Name]],BankPopularity[UK Bank],BankPopularity[Weighting],0.0001)</f>
        <v>1E-4</v>
      </c>
    </row>
    <row r="3256" spans="1:4" ht="15.75" thickBot="1" x14ac:dyDescent="0.3">
      <c r="A3256" s="3" t="s">
        <v>4048</v>
      </c>
      <c r="B3256" s="4" t="s">
        <v>409</v>
      </c>
      <c r="C3256" s="5" t="s">
        <v>4049</v>
      </c>
      <c r="D3256">
        <f>_xlfn.XLOOKUP(Fin_SortCode[[#This Row],[Bank Name]],BankPopularity[UK Bank],BankPopularity[Weighting],0.0001)</f>
        <v>1E-4</v>
      </c>
    </row>
    <row r="3257" spans="1:4" ht="15.75" thickBot="1" x14ac:dyDescent="0.3">
      <c r="A3257" s="3" t="s">
        <v>4050</v>
      </c>
      <c r="B3257" s="4" t="s">
        <v>409</v>
      </c>
      <c r="C3257" s="5" t="s">
        <v>4051</v>
      </c>
      <c r="D3257">
        <f>_xlfn.XLOOKUP(Fin_SortCode[[#This Row],[Bank Name]],BankPopularity[UK Bank],BankPopularity[Weighting],0.0001)</f>
        <v>1E-4</v>
      </c>
    </row>
    <row r="3258" spans="1:4" ht="15.75" thickBot="1" x14ac:dyDescent="0.3">
      <c r="A3258" s="3" t="s">
        <v>4052</v>
      </c>
      <c r="B3258" s="4" t="s">
        <v>409</v>
      </c>
      <c r="C3258" s="5" t="s">
        <v>4053</v>
      </c>
      <c r="D3258">
        <f>_xlfn.XLOOKUP(Fin_SortCode[[#This Row],[Bank Name]],BankPopularity[UK Bank],BankPopularity[Weighting],0.0001)</f>
        <v>1E-4</v>
      </c>
    </row>
    <row r="3259" spans="1:4" ht="15.75" thickBot="1" x14ac:dyDescent="0.3">
      <c r="A3259" s="3" t="s">
        <v>4054</v>
      </c>
      <c r="B3259" s="4" t="s">
        <v>409</v>
      </c>
      <c r="C3259" s="5" t="s">
        <v>4055</v>
      </c>
      <c r="D3259">
        <f>_xlfn.XLOOKUP(Fin_SortCode[[#This Row],[Bank Name]],BankPopularity[UK Bank],BankPopularity[Weighting],0.0001)</f>
        <v>1E-4</v>
      </c>
    </row>
    <row r="3260" spans="1:4" ht="15.75" thickBot="1" x14ac:dyDescent="0.3">
      <c r="A3260" s="3" t="s">
        <v>4056</v>
      </c>
      <c r="B3260" s="4" t="s">
        <v>409</v>
      </c>
      <c r="C3260" s="5" t="s">
        <v>4057</v>
      </c>
      <c r="D3260">
        <f>_xlfn.XLOOKUP(Fin_SortCode[[#This Row],[Bank Name]],BankPopularity[UK Bank],BankPopularity[Weighting],0.0001)</f>
        <v>1E-4</v>
      </c>
    </row>
    <row r="3261" spans="1:4" ht="15.75" thickBot="1" x14ac:dyDescent="0.3">
      <c r="A3261" s="3" t="s">
        <v>4058</v>
      </c>
      <c r="B3261" s="4" t="s">
        <v>409</v>
      </c>
      <c r="C3261" s="5" t="s">
        <v>4059</v>
      </c>
      <c r="D3261">
        <f>_xlfn.XLOOKUP(Fin_SortCode[[#This Row],[Bank Name]],BankPopularity[UK Bank],BankPopularity[Weighting],0.0001)</f>
        <v>1E-4</v>
      </c>
    </row>
    <row r="3262" spans="1:4" ht="15.75" thickBot="1" x14ac:dyDescent="0.3">
      <c r="A3262" s="3" t="s">
        <v>4060</v>
      </c>
      <c r="B3262" s="4" t="s">
        <v>409</v>
      </c>
      <c r="C3262" s="5" t="s">
        <v>4061</v>
      </c>
      <c r="D3262">
        <f>_xlfn.XLOOKUP(Fin_SortCode[[#This Row],[Bank Name]],BankPopularity[UK Bank],BankPopularity[Weighting],0.0001)</f>
        <v>1E-4</v>
      </c>
    </row>
    <row r="3263" spans="1:4" ht="15.75" thickBot="1" x14ac:dyDescent="0.3">
      <c r="A3263" s="3" t="s">
        <v>4062</v>
      </c>
      <c r="B3263" s="4" t="s">
        <v>409</v>
      </c>
      <c r="C3263" s="5" t="s">
        <v>4063</v>
      </c>
      <c r="D3263">
        <f>_xlfn.XLOOKUP(Fin_SortCode[[#This Row],[Bank Name]],BankPopularity[UK Bank],BankPopularity[Weighting],0.0001)</f>
        <v>1E-4</v>
      </c>
    </row>
    <row r="3264" spans="1:4" ht="15.75" thickBot="1" x14ac:dyDescent="0.3">
      <c r="A3264" s="3" t="s">
        <v>4064</v>
      </c>
      <c r="B3264" s="4" t="s">
        <v>409</v>
      </c>
      <c r="C3264" s="5" t="s">
        <v>4065</v>
      </c>
      <c r="D3264">
        <f>_xlfn.XLOOKUP(Fin_SortCode[[#This Row],[Bank Name]],BankPopularity[UK Bank],BankPopularity[Weighting],0.0001)</f>
        <v>1E-4</v>
      </c>
    </row>
    <row r="3265" spans="1:4" ht="15.75" thickBot="1" x14ac:dyDescent="0.3">
      <c r="A3265" s="3" t="s">
        <v>4066</v>
      </c>
      <c r="B3265" s="4" t="s">
        <v>409</v>
      </c>
      <c r="C3265" s="5" t="s">
        <v>4067</v>
      </c>
      <c r="D3265">
        <f>_xlfn.XLOOKUP(Fin_SortCode[[#This Row],[Bank Name]],BankPopularity[UK Bank],BankPopularity[Weighting],0.0001)</f>
        <v>1E-4</v>
      </c>
    </row>
    <row r="3266" spans="1:4" ht="15.75" thickBot="1" x14ac:dyDescent="0.3">
      <c r="A3266" s="3" t="s">
        <v>4068</v>
      </c>
      <c r="B3266" s="4" t="s">
        <v>409</v>
      </c>
      <c r="C3266" s="5" t="s">
        <v>2840</v>
      </c>
      <c r="D3266">
        <f>_xlfn.XLOOKUP(Fin_SortCode[[#This Row],[Bank Name]],BankPopularity[UK Bank],BankPopularity[Weighting],0.0001)</f>
        <v>1E-4</v>
      </c>
    </row>
    <row r="3267" spans="1:4" ht="15.75" thickBot="1" x14ac:dyDescent="0.3">
      <c r="A3267" s="3" t="s">
        <v>4069</v>
      </c>
      <c r="B3267" s="4" t="s">
        <v>409</v>
      </c>
      <c r="C3267" s="5" t="s">
        <v>4070</v>
      </c>
      <c r="D3267">
        <f>_xlfn.XLOOKUP(Fin_SortCode[[#This Row],[Bank Name]],BankPopularity[UK Bank],BankPopularity[Weighting],0.0001)</f>
        <v>1E-4</v>
      </c>
    </row>
    <row r="3268" spans="1:4" ht="15.75" thickBot="1" x14ac:dyDescent="0.3">
      <c r="A3268" s="3" t="s">
        <v>4071</v>
      </c>
      <c r="B3268" s="4" t="s">
        <v>409</v>
      </c>
      <c r="C3268" s="5" t="s">
        <v>4072</v>
      </c>
      <c r="D3268">
        <f>_xlfn.XLOOKUP(Fin_SortCode[[#This Row],[Bank Name]],BankPopularity[UK Bank],BankPopularity[Weighting],0.0001)</f>
        <v>1E-4</v>
      </c>
    </row>
    <row r="3269" spans="1:4" ht="15.75" thickBot="1" x14ac:dyDescent="0.3">
      <c r="A3269" s="3" t="s">
        <v>4073</v>
      </c>
      <c r="B3269" s="4" t="s">
        <v>409</v>
      </c>
      <c r="C3269" s="5" t="s">
        <v>4074</v>
      </c>
      <c r="D3269">
        <f>_xlfn.XLOOKUP(Fin_SortCode[[#This Row],[Bank Name]],BankPopularity[UK Bank],BankPopularity[Weighting],0.0001)</f>
        <v>1E-4</v>
      </c>
    </row>
    <row r="3270" spans="1:4" ht="15.75" thickBot="1" x14ac:dyDescent="0.3">
      <c r="A3270" s="3" t="s">
        <v>4075</v>
      </c>
      <c r="B3270" s="4" t="s">
        <v>409</v>
      </c>
      <c r="C3270" s="5" t="s">
        <v>4076</v>
      </c>
      <c r="D3270">
        <f>_xlfn.XLOOKUP(Fin_SortCode[[#This Row],[Bank Name]],BankPopularity[UK Bank],BankPopularity[Weighting],0.0001)</f>
        <v>1E-4</v>
      </c>
    </row>
    <row r="3271" spans="1:4" ht="15.75" thickBot="1" x14ac:dyDescent="0.3">
      <c r="A3271" s="3" t="s">
        <v>4077</v>
      </c>
      <c r="B3271" s="4" t="s">
        <v>409</v>
      </c>
      <c r="C3271" s="5" t="s">
        <v>4078</v>
      </c>
      <c r="D3271">
        <f>_xlfn.XLOOKUP(Fin_SortCode[[#This Row],[Bank Name]],BankPopularity[UK Bank],BankPopularity[Weighting],0.0001)</f>
        <v>1E-4</v>
      </c>
    </row>
    <row r="3272" spans="1:4" ht="15.75" thickBot="1" x14ac:dyDescent="0.3">
      <c r="A3272" s="3" t="s">
        <v>4079</v>
      </c>
      <c r="B3272" s="4" t="s">
        <v>409</v>
      </c>
      <c r="C3272" s="5" t="s">
        <v>4080</v>
      </c>
      <c r="D3272">
        <f>_xlfn.XLOOKUP(Fin_SortCode[[#This Row],[Bank Name]],BankPopularity[UK Bank],BankPopularity[Weighting],0.0001)</f>
        <v>1E-4</v>
      </c>
    </row>
    <row r="3273" spans="1:4" ht="15.75" thickBot="1" x14ac:dyDescent="0.3">
      <c r="A3273" s="3" t="s">
        <v>4081</v>
      </c>
      <c r="B3273" s="4" t="s">
        <v>409</v>
      </c>
      <c r="C3273" s="5" t="s">
        <v>4082</v>
      </c>
      <c r="D3273">
        <f>_xlfn.XLOOKUP(Fin_SortCode[[#This Row],[Bank Name]],BankPopularity[UK Bank],BankPopularity[Weighting],0.0001)</f>
        <v>1E-4</v>
      </c>
    </row>
    <row r="3274" spans="1:4" ht="15.75" thickBot="1" x14ac:dyDescent="0.3">
      <c r="A3274" s="3" t="s">
        <v>4083</v>
      </c>
      <c r="B3274" s="4" t="s">
        <v>409</v>
      </c>
      <c r="C3274" s="5" t="s">
        <v>4084</v>
      </c>
      <c r="D3274">
        <f>_xlfn.XLOOKUP(Fin_SortCode[[#This Row],[Bank Name]],BankPopularity[UK Bank],BankPopularity[Weighting],0.0001)</f>
        <v>1E-4</v>
      </c>
    </row>
    <row r="3275" spans="1:4" ht="15.75" thickBot="1" x14ac:dyDescent="0.3">
      <c r="A3275" s="3" t="s">
        <v>4085</v>
      </c>
      <c r="B3275" s="4" t="s">
        <v>409</v>
      </c>
      <c r="C3275" s="5" t="s">
        <v>4086</v>
      </c>
      <c r="D3275">
        <f>_xlfn.XLOOKUP(Fin_SortCode[[#This Row],[Bank Name]],BankPopularity[UK Bank],BankPopularity[Weighting],0.0001)</f>
        <v>1E-4</v>
      </c>
    </row>
    <row r="3276" spans="1:4" ht="15.75" thickBot="1" x14ac:dyDescent="0.3">
      <c r="A3276" s="3" t="s">
        <v>4087</v>
      </c>
      <c r="B3276" s="4" t="s">
        <v>409</v>
      </c>
      <c r="C3276" s="5" t="s">
        <v>4088</v>
      </c>
      <c r="D3276">
        <f>_xlfn.XLOOKUP(Fin_SortCode[[#This Row],[Bank Name]],BankPopularity[UK Bank],BankPopularity[Weighting],0.0001)</f>
        <v>1E-4</v>
      </c>
    </row>
    <row r="3277" spans="1:4" ht="15.75" thickBot="1" x14ac:dyDescent="0.3">
      <c r="A3277" s="3" t="s">
        <v>4089</v>
      </c>
      <c r="B3277" s="4" t="s">
        <v>409</v>
      </c>
      <c r="C3277" s="5" t="s">
        <v>2845</v>
      </c>
      <c r="D3277">
        <f>_xlfn.XLOOKUP(Fin_SortCode[[#This Row],[Bank Name]],BankPopularity[UK Bank],BankPopularity[Weighting],0.0001)</f>
        <v>1E-4</v>
      </c>
    </row>
    <row r="3278" spans="1:4" ht="15.75" thickBot="1" x14ac:dyDescent="0.3">
      <c r="A3278" s="3" t="s">
        <v>4090</v>
      </c>
      <c r="B3278" s="4" t="s">
        <v>409</v>
      </c>
      <c r="C3278" s="5" t="s">
        <v>4091</v>
      </c>
      <c r="D3278">
        <f>_xlfn.XLOOKUP(Fin_SortCode[[#This Row],[Bank Name]],BankPopularity[UK Bank],BankPopularity[Weighting],0.0001)</f>
        <v>1E-4</v>
      </c>
    </row>
    <row r="3279" spans="1:4" ht="15.75" thickBot="1" x14ac:dyDescent="0.3">
      <c r="A3279" s="3" t="s">
        <v>4092</v>
      </c>
      <c r="B3279" s="4" t="s">
        <v>409</v>
      </c>
      <c r="C3279" s="5" t="s">
        <v>4093</v>
      </c>
      <c r="D3279">
        <f>_xlfn.XLOOKUP(Fin_SortCode[[#This Row],[Bank Name]],BankPopularity[UK Bank],BankPopularity[Weighting],0.0001)</f>
        <v>1E-4</v>
      </c>
    </row>
    <row r="3280" spans="1:4" ht="15.75" thickBot="1" x14ac:dyDescent="0.3">
      <c r="A3280" s="3" t="s">
        <v>4094</v>
      </c>
      <c r="B3280" s="4" t="s">
        <v>409</v>
      </c>
      <c r="C3280" s="5" t="s">
        <v>4095</v>
      </c>
      <c r="D3280">
        <f>_xlfn.XLOOKUP(Fin_SortCode[[#This Row],[Bank Name]],BankPopularity[UK Bank],BankPopularity[Weighting],0.0001)</f>
        <v>1E-4</v>
      </c>
    </row>
    <row r="3281" spans="1:4" ht="15.75" thickBot="1" x14ac:dyDescent="0.3">
      <c r="A3281" s="3" t="s">
        <v>4096</v>
      </c>
      <c r="B3281" s="4" t="s">
        <v>409</v>
      </c>
      <c r="C3281" s="5" t="s">
        <v>4097</v>
      </c>
      <c r="D3281">
        <f>_xlfn.XLOOKUP(Fin_SortCode[[#This Row],[Bank Name]],BankPopularity[UK Bank],BankPopularity[Weighting],0.0001)</f>
        <v>1E-4</v>
      </c>
    </row>
    <row r="3282" spans="1:4" ht="15.75" thickBot="1" x14ac:dyDescent="0.3">
      <c r="A3282" s="3" t="s">
        <v>4098</v>
      </c>
      <c r="B3282" s="4" t="s">
        <v>409</v>
      </c>
      <c r="C3282" s="5" t="s">
        <v>4099</v>
      </c>
      <c r="D3282">
        <f>_xlfn.XLOOKUP(Fin_SortCode[[#This Row],[Bank Name]],BankPopularity[UK Bank],BankPopularity[Weighting],0.0001)</f>
        <v>1E-4</v>
      </c>
    </row>
    <row r="3283" spans="1:4" ht="15.75" thickBot="1" x14ac:dyDescent="0.3">
      <c r="A3283" s="3" t="s">
        <v>4100</v>
      </c>
      <c r="B3283" s="4" t="s">
        <v>409</v>
      </c>
      <c r="C3283" s="5" t="s">
        <v>4101</v>
      </c>
      <c r="D3283">
        <f>_xlfn.XLOOKUP(Fin_SortCode[[#This Row],[Bank Name]],BankPopularity[UK Bank],BankPopularity[Weighting],0.0001)</f>
        <v>1E-4</v>
      </c>
    </row>
    <row r="3284" spans="1:4" ht="15.75" thickBot="1" x14ac:dyDescent="0.3">
      <c r="A3284" s="3" t="s">
        <v>4102</v>
      </c>
      <c r="B3284" s="4" t="s">
        <v>409</v>
      </c>
      <c r="C3284" s="5" t="s">
        <v>2841</v>
      </c>
      <c r="D3284">
        <f>_xlfn.XLOOKUP(Fin_SortCode[[#This Row],[Bank Name]],BankPopularity[UK Bank],BankPopularity[Weighting],0.0001)</f>
        <v>1E-4</v>
      </c>
    </row>
    <row r="3285" spans="1:4" ht="15.75" thickBot="1" x14ac:dyDescent="0.3">
      <c r="A3285" s="3" t="s">
        <v>4103</v>
      </c>
      <c r="B3285" s="4" t="s">
        <v>409</v>
      </c>
      <c r="C3285" s="5" t="s">
        <v>4104</v>
      </c>
      <c r="D3285">
        <f>_xlfn.XLOOKUP(Fin_SortCode[[#This Row],[Bank Name]],BankPopularity[UK Bank],BankPopularity[Weighting],0.0001)</f>
        <v>1E-4</v>
      </c>
    </row>
    <row r="3286" spans="1:4" ht="15.75" thickBot="1" x14ac:dyDescent="0.3">
      <c r="A3286" s="3" t="s">
        <v>4105</v>
      </c>
      <c r="B3286" s="4" t="s">
        <v>409</v>
      </c>
      <c r="C3286" s="5" t="s">
        <v>4106</v>
      </c>
      <c r="D3286">
        <f>_xlfn.XLOOKUP(Fin_SortCode[[#This Row],[Bank Name]],BankPopularity[UK Bank],BankPopularity[Weighting],0.0001)</f>
        <v>1E-4</v>
      </c>
    </row>
    <row r="3287" spans="1:4" ht="15.75" thickBot="1" x14ac:dyDescent="0.3">
      <c r="A3287" s="3" t="s">
        <v>4107</v>
      </c>
      <c r="B3287" s="4" t="s">
        <v>409</v>
      </c>
      <c r="C3287" s="5" t="s">
        <v>4108</v>
      </c>
      <c r="D3287">
        <f>_xlfn.XLOOKUP(Fin_SortCode[[#This Row],[Bank Name]],BankPopularity[UK Bank],BankPopularity[Weighting],0.0001)</f>
        <v>1E-4</v>
      </c>
    </row>
    <row r="3288" spans="1:4" ht="15.75" thickBot="1" x14ac:dyDescent="0.3">
      <c r="A3288" s="3" t="s">
        <v>4109</v>
      </c>
      <c r="B3288" s="4" t="s">
        <v>409</v>
      </c>
      <c r="C3288" s="5" t="s">
        <v>4110</v>
      </c>
      <c r="D3288">
        <f>_xlfn.XLOOKUP(Fin_SortCode[[#This Row],[Bank Name]],BankPopularity[UK Bank],BankPopularity[Weighting],0.0001)</f>
        <v>1E-4</v>
      </c>
    </row>
    <row r="3289" spans="1:4" ht="15.75" thickBot="1" x14ac:dyDescent="0.3">
      <c r="A3289" s="3" t="s">
        <v>4111</v>
      </c>
      <c r="B3289" s="4" t="s">
        <v>409</v>
      </c>
      <c r="C3289" s="5" t="s">
        <v>2846</v>
      </c>
      <c r="D3289">
        <f>_xlfn.XLOOKUP(Fin_SortCode[[#This Row],[Bank Name]],BankPopularity[UK Bank],BankPopularity[Weighting],0.0001)</f>
        <v>1E-4</v>
      </c>
    </row>
    <row r="3290" spans="1:4" ht="15.75" thickBot="1" x14ac:dyDescent="0.3">
      <c r="A3290" s="3" t="s">
        <v>4112</v>
      </c>
      <c r="B3290" s="4" t="s">
        <v>409</v>
      </c>
      <c r="C3290" s="5" t="s">
        <v>4113</v>
      </c>
      <c r="D3290">
        <f>_xlfn.XLOOKUP(Fin_SortCode[[#This Row],[Bank Name]],BankPopularity[UK Bank],BankPopularity[Weighting],0.0001)</f>
        <v>1E-4</v>
      </c>
    </row>
    <row r="3291" spans="1:4" ht="15.75" thickBot="1" x14ac:dyDescent="0.3">
      <c r="A3291" s="3" t="s">
        <v>4114</v>
      </c>
      <c r="B3291" s="4" t="s">
        <v>409</v>
      </c>
      <c r="C3291" s="5" t="s">
        <v>4115</v>
      </c>
      <c r="D3291">
        <f>_xlfn.XLOOKUP(Fin_SortCode[[#This Row],[Bank Name]],BankPopularity[UK Bank],BankPopularity[Weighting],0.0001)</f>
        <v>1E-4</v>
      </c>
    </row>
    <row r="3292" spans="1:4" ht="15.75" thickBot="1" x14ac:dyDescent="0.3">
      <c r="A3292" s="3" t="s">
        <v>4116</v>
      </c>
      <c r="B3292" s="4" t="s">
        <v>409</v>
      </c>
      <c r="C3292" s="5" t="s">
        <v>2839</v>
      </c>
      <c r="D3292">
        <f>_xlfn.XLOOKUP(Fin_SortCode[[#This Row],[Bank Name]],BankPopularity[UK Bank],BankPopularity[Weighting],0.0001)</f>
        <v>1E-4</v>
      </c>
    </row>
    <row r="3293" spans="1:4" ht="15.75" thickBot="1" x14ac:dyDescent="0.3">
      <c r="A3293" s="3" t="s">
        <v>4117</v>
      </c>
      <c r="B3293" s="4" t="s">
        <v>409</v>
      </c>
      <c r="C3293" s="5" t="s">
        <v>4118</v>
      </c>
      <c r="D3293">
        <f>_xlfn.XLOOKUP(Fin_SortCode[[#This Row],[Bank Name]],BankPopularity[UK Bank],BankPopularity[Weighting],0.0001)</f>
        <v>1E-4</v>
      </c>
    </row>
    <row r="3294" spans="1:4" ht="15.75" thickBot="1" x14ac:dyDescent="0.3">
      <c r="A3294" s="3" t="s">
        <v>4119</v>
      </c>
      <c r="B3294" s="4" t="s">
        <v>409</v>
      </c>
      <c r="C3294" s="5" t="s">
        <v>4120</v>
      </c>
      <c r="D3294">
        <f>_xlfn.XLOOKUP(Fin_SortCode[[#This Row],[Bank Name]],BankPopularity[UK Bank],BankPopularity[Weighting],0.0001)</f>
        <v>1E-4</v>
      </c>
    </row>
    <row r="3295" spans="1:4" ht="15.75" thickBot="1" x14ac:dyDescent="0.3">
      <c r="A3295" s="3" t="s">
        <v>4121</v>
      </c>
      <c r="B3295" s="4" t="s">
        <v>409</v>
      </c>
      <c r="C3295" s="5" t="s">
        <v>4122</v>
      </c>
      <c r="D3295">
        <f>_xlfn.XLOOKUP(Fin_SortCode[[#This Row],[Bank Name]],BankPopularity[UK Bank],BankPopularity[Weighting],0.0001)</f>
        <v>1E-4</v>
      </c>
    </row>
    <row r="3296" spans="1:4" ht="15.75" thickBot="1" x14ac:dyDescent="0.3">
      <c r="A3296" s="3" t="s">
        <v>4123</v>
      </c>
      <c r="B3296" s="4" t="s">
        <v>409</v>
      </c>
      <c r="C3296" s="5" t="s">
        <v>995</v>
      </c>
      <c r="D3296">
        <f>_xlfn.XLOOKUP(Fin_SortCode[[#This Row],[Bank Name]],BankPopularity[UK Bank],BankPopularity[Weighting],0.0001)</f>
        <v>1E-4</v>
      </c>
    </row>
    <row r="3297" spans="1:4" ht="15.75" thickBot="1" x14ac:dyDescent="0.3">
      <c r="A3297" s="3" t="s">
        <v>4124</v>
      </c>
      <c r="B3297" s="4" t="s">
        <v>409</v>
      </c>
      <c r="C3297" s="5" t="s">
        <v>4125</v>
      </c>
      <c r="D3297">
        <f>_xlfn.XLOOKUP(Fin_SortCode[[#This Row],[Bank Name]],BankPopularity[UK Bank],BankPopularity[Weighting],0.0001)</f>
        <v>1E-4</v>
      </c>
    </row>
    <row r="3298" spans="1:4" ht="15.75" thickBot="1" x14ac:dyDescent="0.3">
      <c r="A3298" s="3" t="s">
        <v>4126</v>
      </c>
      <c r="B3298" s="4" t="s">
        <v>409</v>
      </c>
      <c r="C3298" s="5" t="s">
        <v>4127</v>
      </c>
      <c r="D3298">
        <f>_xlfn.XLOOKUP(Fin_SortCode[[#This Row],[Bank Name]],BankPopularity[UK Bank],BankPopularity[Weighting],0.0001)</f>
        <v>1E-4</v>
      </c>
    </row>
    <row r="3299" spans="1:4" ht="15.75" thickBot="1" x14ac:dyDescent="0.3">
      <c r="A3299" s="3" t="s">
        <v>4128</v>
      </c>
      <c r="B3299" s="4" t="s">
        <v>409</v>
      </c>
      <c r="C3299" s="5" t="s">
        <v>4129</v>
      </c>
      <c r="D3299">
        <f>_xlfn.XLOOKUP(Fin_SortCode[[#This Row],[Bank Name]],BankPopularity[UK Bank],BankPopularity[Weighting],0.0001)</f>
        <v>1E-4</v>
      </c>
    </row>
    <row r="3300" spans="1:4" ht="15.75" thickBot="1" x14ac:dyDescent="0.3">
      <c r="A3300" s="3" t="s">
        <v>4130</v>
      </c>
      <c r="B3300" s="4" t="s">
        <v>409</v>
      </c>
      <c r="C3300" s="5" t="s">
        <v>4131</v>
      </c>
      <c r="D3300">
        <f>_xlfn.XLOOKUP(Fin_SortCode[[#This Row],[Bank Name]],BankPopularity[UK Bank],BankPopularity[Weighting],0.0001)</f>
        <v>1E-4</v>
      </c>
    </row>
    <row r="3301" spans="1:4" ht="15.75" thickBot="1" x14ac:dyDescent="0.3">
      <c r="A3301" s="3" t="s">
        <v>4132</v>
      </c>
      <c r="B3301" s="4" t="s">
        <v>409</v>
      </c>
      <c r="C3301" s="5" t="s">
        <v>4133</v>
      </c>
      <c r="D3301">
        <f>_xlfn.XLOOKUP(Fin_SortCode[[#This Row],[Bank Name]],BankPopularity[UK Bank],BankPopularity[Weighting],0.0001)</f>
        <v>1E-4</v>
      </c>
    </row>
    <row r="3302" spans="1:4" ht="15.75" thickBot="1" x14ac:dyDescent="0.3">
      <c r="A3302" s="3" t="s">
        <v>4134</v>
      </c>
      <c r="B3302" s="4" t="s">
        <v>409</v>
      </c>
      <c r="C3302" s="5" t="s">
        <v>4135</v>
      </c>
      <c r="D3302">
        <f>_xlfn.XLOOKUP(Fin_SortCode[[#This Row],[Bank Name]],BankPopularity[UK Bank],BankPopularity[Weighting],0.0001)</f>
        <v>1E-4</v>
      </c>
    </row>
    <row r="3303" spans="1:4" ht="15.75" thickBot="1" x14ac:dyDescent="0.3">
      <c r="A3303" s="3" t="s">
        <v>4136</v>
      </c>
      <c r="B3303" s="4" t="s">
        <v>409</v>
      </c>
      <c r="C3303" s="5" t="s">
        <v>4137</v>
      </c>
      <c r="D3303">
        <f>_xlfn.XLOOKUP(Fin_SortCode[[#This Row],[Bank Name]],BankPopularity[UK Bank],BankPopularity[Weighting],0.0001)</f>
        <v>1E-4</v>
      </c>
    </row>
    <row r="3304" spans="1:4" ht="15.75" thickBot="1" x14ac:dyDescent="0.3">
      <c r="A3304" s="3" t="s">
        <v>4138</v>
      </c>
      <c r="B3304" s="4" t="s">
        <v>409</v>
      </c>
      <c r="C3304" s="5" t="s">
        <v>4139</v>
      </c>
      <c r="D3304">
        <f>_xlfn.XLOOKUP(Fin_SortCode[[#This Row],[Bank Name]],BankPopularity[UK Bank],BankPopularity[Weighting],0.0001)</f>
        <v>1E-4</v>
      </c>
    </row>
    <row r="3305" spans="1:4" ht="15.75" thickBot="1" x14ac:dyDescent="0.3">
      <c r="A3305" s="3" t="s">
        <v>4140</v>
      </c>
      <c r="B3305" s="4" t="s">
        <v>409</v>
      </c>
      <c r="C3305" s="5" t="s">
        <v>4141</v>
      </c>
      <c r="D3305">
        <f>_xlfn.XLOOKUP(Fin_SortCode[[#This Row],[Bank Name]],BankPopularity[UK Bank],BankPopularity[Weighting],0.0001)</f>
        <v>1E-4</v>
      </c>
    </row>
    <row r="3306" spans="1:4" ht="15.75" thickBot="1" x14ac:dyDescent="0.3">
      <c r="A3306" s="3" t="s">
        <v>4142</v>
      </c>
      <c r="B3306" s="4" t="s">
        <v>409</v>
      </c>
      <c r="C3306" s="5" t="s">
        <v>4143</v>
      </c>
      <c r="D3306">
        <f>_xlfn.XLOOKUP(Fin_SortCode[[#This Row],[Bank Name]],BankPopularity[UK Bank],BankPopularity[Weighting],0.0001)</f>
        <v>1E-4</v>
      </c>
    </row>
    <row r="3307" spans="1:4" ht="15.75" thickBot="1" x14ac:dyDescent="0.3">
      <c r="A3307" s="3" t="s">
        <v>4144</v>
      </c>
      <c r="B3307" s="4" t="s">
        <v>409</v>
      </c>
      <c r="C3307" s="5" t="s">
        <v>4145</v>
      </c>
      <c r="D3307">
        <f>_xlfn.XLOOKUP(Fin_SortCode[[#This Row],[Bank Name]],BankPopularity[UK Bank],BankPopularity[Weighting],0.0001)</f>
        <v>1E-4</v>
      </c>
    </row>
    <row r="3308" spans="1:4" ht="15.75" thickBot="1" x14ac:dyDescent="0.3">
      <c r="A3308" s="3" t="s">
        <v>4146</v>
      </c>
      <c r="B3308" s="4" t="s">
        <v>409</v>
      </c>
      <c r="C3308" s="5" t="s">
        <v>4147</v>
      </c>
      <c r="D3308">
        <f>_xlfn.XLOOKUP(Fin_SortCode[[#This Row],[Bank Name]],BankPopularity[UK Bank],BankPopularity[Weighting],0.0001)</f>
        <v>1E-4</v>
      </c>
    </row>
    <row r="3309" spans="1:4" ht="15.75" thickBot="1" x14ac:dyDescent="0.3">
      <c r="A3309" s="3" t="s">
        <v>4148</v>
      </c>
      <c r="B3309" s="4" t="s">
        <v>409</v>
      </c>
      <c r="C3309" s="5" t="s">
        <v>2847</v>
      </c>
      <c r="D3309">
        <f>_xlfn.XLOOKUP(Fin_SortCode[[#This Row],[Bank Name]],BankPopularity[UK Bank],BankPopularity[Weighting],0.0001)</f>
        <v>1E-4</v>
      </c>
    </row>
    <row r="3310" spans="1:4" ht="15.75" thickBot="1" x14ac:dyDescent="0.3">
      <c r="A3310" s="3" t="s">
        <v>4149</v>
      </c>
      <c r="B3310" s="4" t="s">
        <v>409</v>
      </c>
      <c r="C3310" s="5" t="s">
        <v>4150</v>
      </c>
      <c r="D3310">
        <f>_xlfn.XLOOKUP(Fin_SortCode[[#This Row],[Bank Name]],BankPopularity[UK Bank],BankPopularity[Weighting],0.0001)</f>
        <v>1E-4</v>
      </c>
    </row>
    <row r="3311" spans="1:4" ht="15.75" thickBot="1" x14ac:dyDescent="0.3">
      <c r="A3311" s="3" t="s">
        <v>4151</v>
      </c>
      <c r="B3311" s="4" t="s">
        <v>409</v>
      </c>
      <c r="C3311" s="5" t="s">
        <v>4152</v>
      </c>
      <c r="D3311">
        <f>_xlfn.XLOOKUP(Fin_SortCode[[#This Row],[Bank Name]],BankPopularity[UK Bank],BankPopularity[Weighting],0.0001)</f>
        <v>1E-4</v>
      </c>
    </row>
    <row r="3312" spans="1:4" ht="15.75" thickBot="1" x14ac:dyDescent="0.3">
      <c r="A3312" s="3" t="s">
        <v>4153</v>
      </c>
      <c r="B3312" s="4" t="s">
        <v>409</v>
      </c>
      <c r="C3312" s="5" t="s">
        <v>4154</v>
      </c>
      <c r="D3312">
        <f>_xlfn.XLOOKUP(Fin_SortCode[[#This Row],[Bank Name]],BankPopularity[UK Bank],BankPopularity[Weighting],0.0001)</f>
        <v>1E-4</v>
      </c>
    </row>
    <row r="3313" spans="1:4" ht="15.75" thickBot="1" x14ac:dyDescent="0.3">
      <c r="A3313" s="3" t="s">
        <v>4155</v>
      </c>
      <c r="B3313" s="4" t="s">
        <v>409</v>
      </c>
      <c r="C3313" s="5" t="s">
        <v>4156</v>
      </c>
      <c r="D3313">
        <f>_xlfn.XLOOKUP(Fin_SortCode[[#This Row],[Bank Name]],BankPopularity[UK Bank],BankPopularity[Weighting],0.0001)</f>
        <v>1E-4</v>
      </c>
    </row>
    <row r="3314" spans="1:4" ht="15.75" thickBot="1" x14ac:dyDescent="0.3">
      <c r="A3314" s="3" t="s">
        <v>4157</v>
      </c>
      <c r="B3314" s="4" t="s">
        <v>409</v>
      </c>
      <c r="C3314" s="5" t="s">
        <v>4158</v>
      </c>
      <c r="D3314">
        <f>_xlfn.XLOOKUP(Fin_SortCode[[#This Row],[Bank Name]],BankPopularity[UK Bank],BankPopularity[Weighting],0.0001)</f>
        <v>1E-4</v>
      </c>
    </row>
    <row r="3315" spans="1:4" ht="15.75" thickBot="1" x14ac:dyDescent="0.3">
      <c r="A3315" s="3" t="s">
        <v>4159</v>
      </c>
      <c r="B3315" s="4" t="s">
        <v>409</v>
      </c>
      <c r="C3315" s="5" t="s">
        <v>4160</v>
      </c>
      <c r="D3315">
        <f>_xlfn.XLOOKUP(Fin_SortCode[[#This Row],[Bank Name]],BankPopularity[UK Bank],BankPopularity[Weighting],0.0001)</f>
        <v>1E-4</v>
      </c>
    </row>
    <row r="3316" spans="1:4" ht="15.75" thickBot="1" x14ac:dyDescent="0.3">
      <c r="A3316" s="3" t="s">
        <v>4161</v>
      </c>
      <c r="B3316" s="4" t="s">
        <v>409</v>
      </c>
      <c r="C3316" s="5" t="s">
        <v>4162</v>
      </c>
      <c r="D3316">
        <f>_xlfn.XLOOKUP(Fin_SortCode[[#This Row],[Bank Name]],BankPopularity[UK Bank],BankPopularity[Weighting],0.0001)</f>
        <v>1E-4</v>
      </c>
    </row>
    <row r="3317" spans="1:4" ht="15.75" thickBot="1" x14ac:dyDescent="0.3">
      <c r="A3317" s="3" t="s">
        <v>4163</v>
      </c>
      <c r="B3317" s="4" t="s">
        <v>409</v>
      </c>
      <c r="C3317" s="5" t="s">
        <v>4164</v>
      </c>
      <c r="D3317">
        <f>_xlfn.XLOOKUP(Fin_SortCode[[#This Row],[Bank Name]],BankPopularity[UK Bank],BankPopularity[Weighting],0.0001)</f>
        <v>1E-4</v>
      </c>
    </row>
    <row r="3318" spans="1:4" ht="15.75" thickBot="1" x14ac:dyDescent="0.3">
      <c r="A3318" s="3" t="s">
        <v>4165</v>
      </c>
      <c r="B3318" s="4" t="s">
        <v>409</v>
      </c>
      <c r="C3318" s="5" t="s">
        <v>3101</v>
      </c>
      <c r="D3318">
        <f>_xlfn.XLOOKUP(Fin_SortCode[[#This Row],[Bank Name]],BankPopularity[UK Bank],BankPopularity[Weighting],0.0001)</f>
        <v>1E-4</v>
      </c>
    </row>
    <row r="3319" spans="1:4" ht="15.75" thickBot="1" x14ac:dyDescent="0.3">
      <c r="A3319" s="3" t="s">
        <v>4166</v>
      </c>
      <c r="B3319" s="4" t="s">
        <v>409</v>
      </c>
      <c r="C3319" s="5" t="s">
        <v>4167</v>
      </c>
      <c r="D3319">
        <f>_xlfn.XLOOKUP(Fin_SortCode[[#This Row],[Bank Name]],BankPopularity[UK Bank],BankPopularity[Weighting],0.0001)</f>
        <v>1E-4</v>
      </c>
    </row>
    <row r="3320" spans="1:4" ht="15.75" thickBot="1" x14ac:dyDescent="0.3">
      <c r="A3320" s="3" t="s">
        <v>4168</v>
      </c>
      <c r="B3320" s="4" t="s">
        <v>409</v>
      </c>
      <c r="C3320" s="5" t="s">
        <v>4169</v>
      </c>
      <c r="D3320">
        <f>_xlfn.XLOOKUP(Fin_SortCode[[#This Row],[Bank Name]],BankPopularity[UK Bank],BankPopularity[Weighting],0.0001)</f>
        <v>1E-4</v>
      </c>
    </row>
    <row r="3321" spans="1:4" ht="15.75" thickBot="1" x14ac:dyDescent="0.3">
      <c r="A3321" s="3" t="s">
        <v>4170</v>
      </c>
      <c r="B3321" s="4" t="s">
        <v>409</v>
      </c>
      <c r="C3321" s="5" t="s">
        <v>4171</v>
      </c>
      <c r="D3321">
        <f>_xlfn.XLOOKUP(Fin_SortCode[[#This Row],[Bank Name]],BankPopularity[UK Bank],BankPopularity[Weighting],0.0001)</f>
        <v>1E-4</v>
      </c>
    </row>
    <row r="3322" spans="1:4" ht="15.75" thickBot="1" x14ac:dyDescent="0.3">
      <c r="A3322" s="3" t="s">
        <v>4172</v>
      </c>
      <c r="B3322" s="4" t="s">
        <v>409</v>
      </c>
      <c r="C3322" s="5" t="s">
        <v>4173</v>
      </c>
      <c r="D3322">
        <f>_xlfn.XLOOKUP(Fin_SortCode[[#This Row],[Bank Name]],BankPopularity[UK Bank],BankPopularity[Weighting],0.0001)</f>
        <v>1E-4</v>
      </c>
    </row>
    <row r="3323" spans="1:4" ht="15.75" thickBot="1" x14ac:dyDescent="0.3">
      <c r="A3323" s="3" t="s">
        <v>4174</v>
      </c>
      <c r="B3323" s="4" t="s">
        <v>409</v>
      </c>
      <c r="C3323" s="5" t="s">
        <v>4175</v>
      </c>
      <c r="D3323">
        <f>_xlfn.XLOOKUP(Fin_SortCode[[#This Row],[Bank Name]],BankPopularity[UK Bank],BankPopularity[Weighting],0.0001)</f>
        <v>1E-4</v>
      </c>
    </row>
    <row r="3324" spans="1:4" ht="15.75" thickBot="1" x14ac:dyDescent="0.3">
      <c r="A3324" s="3" t="s">
        <v>4176</v>
      </c>
      <c r="B3324" s="4" t="s">
        <v>409</v>
      </c>
      <c r="C3324" s="5" t="s">
        <v>4177</v>
      </c>
      <c r="D3324">
        <f>_xlfn.XLOOKUP(Fin_SortCode[[#This Row],[Bank Name]],BankPopularity[UK Bank],BankPopularity[Weighting],0.0001)</f>
        <v>1E-4</v>
      </c>
    </row>
    <row r="3325" spans="1:4" ht="15.75" thickBot="1" x14ac:dyDescent="0.3">
      <c r="A3325" s="3" t="s">
        <v>4178</v>
      </c>
      <c r="B3325" s="4" t="s">
        <v>409</v>
      </c>
      <c r="C3325" s="5" t="s">
        <v>4179</v>
      </c>
      <c r="D3325">
        <f>_xlfn.XLOOKUP(Fin_SortCode[[#This Row],[Bank Name]],BankPopularity[UK Bank],BankPopularity[Weighting],0.0001)</f>
        <v>1E-4</v>
      </c>
    </row>
    <row r="3326" spans="1:4" ht="15.75" thickBot="1" x14ac:dyDescent="0.3">
      <c r="A3326" s="3" t="s">
        <v>4180</v>
      </c>
      <c r="B3326" s="4" t="s">
        <v>409</v>
      </c>
      <c r="C3326" s="5" t="s">
        <v>4181</v>
      </c>
      <c r="D3326">
        <f>_xlfn.XLOOKUP(Fin_SortCode[[#This Row],[Bank Name]],BankPopularity[UK Bank],BankPopularity[Weighting],0.0001)</f>
        <v>1E-4</v>
      </c>
    </row>
    <row r="3327" spans="1:4" ht="15.75" thickBot="1" x14ac:dyDescent="0.3">
      <c r="A3327" s="3" t="s">
        <v>4182</v>
      </c>
      <c r="B3327" s="4" t="s">
        <v>409</v>
      </c>
      <c r="C3327" s="5" t="s">
        <v>4183</v>
      </c>
      <c r="D3327">
        <f>_xlfn.XLOOKUP(Fin_SortCode[[#This Row],[Bank Name]],BankPopularity[UK Bank],BankPopularity[Weighting],0.0001)</f>
        <v>1E-4</v>
      </c>
    </row>
    <row r="3328" spans="1:4" ht="15.75" thickBot="1" x14ac:dyDescent="0.3">
      <c r="A3328" s="3" t="s">
        <v>4184</v>
      </c>
      <c r="B3328" s="4" t="s">
        <v>409</v>
      </c>
      <c r="C3328" s="5" t="s">
        <v>4185</v>
      </c>
      <c r="D3328">
        <f>_xlfn.XLOOKUP(Fin_SortCode[[#This Row],[Bank Name]],BankPopularity[UK Bank],BankPopularity[Weighting],0.0001)</f>
        <v>1E-4</v>
      </c>
    </row>
    <row r="3329" spans="1:4" ht="15.75" thickBot="1" x14ac:dyDescent="0.3">
      <c r="A3329" s="3" t="s">
        <v>4186</v>
      </c>
      <c r="B3329" s="4" t="s">
        <v>409</v>
      </c>
      <c r="C3329" s="5" t="s">
        <v>4187</v>
      </c>
      <c r="D3329">
        <f>_xlfn.XLOOKUP(Fin_SortCode[[#This Row],[Bank Name]],BankPopularity[UK Bank],BankPopularity[Weighting],0.0001)</f>
        <v>1E-4</v>
      </c>
    </row>
    <row r="3330" spans="1:4" ht="15.75" thickBot="1" x14ac:dyDescent="0.3">
      <c r="A3330" s="3" t="s">
        <v>4188</v>
      </c>
      <c r="B3330" s="4" t="s">
        <v>409</v>
      </c>
      <c r="C3330" s="5" t="s">
        <v>4189</v>
      </c>
      <c r="D3330">
        <f>_xlfn.XLOOKUP(Fin_SortCode[[#This Row],[Bank Name]],BankPopularity[UK Bank],BankPopularity[Weighting],0.0001)</f>
        <v>1E-4</v>
      </c>
    </row>
    <row r="3331" spans="1:4" ht="15.75" thickBot="1" x14ac:dyDescent="0.3">
      <c r="A3331" s="3" t="s">
        <v>4190</v>
      </c>
      <c r="B3331" s="4" t="s">
        <v>409</v>
      </c>
      <c r="C3331" s="5" t="s">
        <v>4191</v>
      </c>
      <c r="D3331">
        <f>_xlfn.XLOOKUP(Fin_SortCode[[#This Row],[Bank Name]],BankPopularity[UK Bank],BankPopularity[Weighting],0.0001)</f>
        <v>1E-4</v>
      </c>
    </row>
    <row r="3332" spans="1:4" ht="15.75" thickBot="1" x14ac:dyDescent="0.3">
      <c r="A3332" s="3" t="s">
        <v>4192</v>
      </c>
      <c r="B3332" s="4" t="s">
        <v>409</v>
      </c>
      <c r="C3332" s="5" t="s">
        <v>4193</v>
      </c>
      <c r="D3332">
        <f>_xlfn.XLOOKUP(Fin_SortCode[[#This Row],[Bank Name]],BankPopularity[UK Bank],BankPopularity[Weighting],0.0001)</f>
        <v>1E-4</v>
      </c>
    </row>
    <row r="3333" spans="1:4" ht="15.75" thickBot="1" x14ac:dyDescent="0.3">
      <c r="A3333" s="3" t="s">
        <v>4194</v>
      </c>
      <c r="B3333" s="4" t="s">
        <v>409</v>
      </c>
      <c r="C3333" s="5" t="s">
        <v>4195</v>
      </c>
      <c r="D3333">
        <f>_xlfn.XLOOKUP(Fin_SortCode[[#This Row],[Bank Name]],BankPopularity[UK Bank],BankPopularity[Weighting],0.0001)</f>
        <v>1E-4</v>
      </c>
    </row>
    <row r="3334" spans="1:4" ht="15.75" thickBot="1" x14ac:dyDescent="0.3">
      <c r="A3334" s="3" t="s">
        <v>4196</v>
      </c>
      <c r="B3334" s="4" t="s">
        <v>409</v>
      </c>
      <c r="C3334" s="5" t="s">
        <v>4197</v>
      </c>
      <c r="D3334">
        <f>_xlfn.XLOOKUP(Fin_SortCode[[#This Row],[Bank Name]],BankPopularity[UK Bank],BankPopularity[Weighting],0.0001)</f>
        <v>1E-4</v>
      </c>
    </row>
    <row r="3335" spans="1:4" ht="15.75" thickBot="1" x14ac:dyDescent="0.3">
      <c r="A3335" s="3" t="s">
        <v>4198</v>
      </c>
      <c r="B3335" s="4" t="s">
        <v>409</v>
      </c>
      <c r="C3335" s="5" t="s">
        <v>4199</v>
      </c>
      <c r="D3335">
        <f>_xlfn.XLOOKUP(Fin_SortCode[[#This Row],[Bank Name]],BankPopularity[UK Bank],BankPopularity[Weighting],0.0001)</f>
        <v>1E-4</v>
      </c>
    </row>
    <row r="3336" spans="1:4" ht="15.75" thickBot="1" x14ac:dyDescent="0.3">
      <c r="A3336" s="3" t="s">
        <v>4200</v>
      </c>
      <c r="B3336" s="4" t="s">
        <v>409</v>
      </c>
      <c r="C3336" s="5" t="s">
        <v>4201</v>
      </c>
      <c r="D3336">
        <f>_xlfn.XLOOKUP(Fin_SortCode[[#This Row],[Bank Name]],BankPopularity[UK Bank],BankPopularity[Weighting],0.0001)</f>
        <v>1E-4</v>
      </c>
    </row>
    <row r="3337" spans="1:4" ht="15.75" thickBot="1" x14ac:dyDescent="0.3">
      <c r="A3337" s="3" t="s">
        <v>4202</v>
      </c>
      <c r="B3337" s="4" t="s">
        <v>409</v>
      </c>
      <c r="C3337" s="5" t="s">
        <v>4203</v>
      </c>
      <c r="D3337">
        <f>_xlfn.XLOOKUP(Fin_SortCode[[#This Row],[Bank Name]],BankPopularity[UK Bank],BankPopularity[Weighting],0.0001)</f>
        <v>1E-4</v>
      </c>
    </row>
    <row r="3338" spans="1:4" ht="15.75" thickBot="1" x14ac:dyDescent="0.3">
      <c r="A3338" s="3" t="s">
        <v>4204</v>
      </c>
      <c r="B3338" s="4" t="s">
        <v>409</v>
      </c>
      <c r="C3338" s="5" t="s">
        <v>4205</v>
      </c>
      <c r="D3338">
        <f>_xlfn.XLOOKUP(Fin_SortCode[[#This Row],[Bank Name]],BankPopularity[UK Bank],BankPopularity[Weighting],0.0001)</f>
        <v>1E-4</v>
      </c>
    </row>
    <row r="3339" spans="1:4" ht="15.75" thickBot="1" x14ac:dyDescent="0.3">
      <c r="A3339" s="3" t="s">
        <v>4206</v>
      </c>
      <c r="B3339" s="4" t="s">
        <v>409</v>
      </c>
      <c r="C3339" s="5" t="s">
        <v>4207</v>
      </c>
      <c r="D3339">
        <f>_xlfn.XLOOKUP(Fin_SortCode[[#This Row],[Bank Name]],BankPopularity[UK Bank],BankPopularity[Weighting],0.0001)</f>
        <v>1E-4</v>
      </c>
    </row>
    <row r="3340" spans="1:4" ht="15.75" thickBot="1" x14ac:dyDescent="0.3">
      <c r="A3340" s="3" t="s">
        <v>4208</v>
      </c>
      <c r="B3340" s="4" t="s">
        <v>409</v>
      </c>
      <c r="C3340" s="5" t="s">
        <v>4209</v>
      </c>
      <c r="D3340">
        <f>_xlfn.XLOOKUP(Fin_SortCode[[#This Row],[Bank Name]],BankPopularity[UK Bank],BankPopularity[Weighting],0.0001)</f>
        <v>1E-4</v>
      </c>
    </row>
    <row r="3341" spans="1:4" ht="15.75" thickBot="1" x14ac:dyDescent="0.3">
      <c r="A3341" s="3" t="s">
        <v>4210</v>
      </c>
      <c r="B3341" s="4" t="s">
        <v>409</v>
      </c>
      <c r="C3341" s="5" t="s">
        <v>2856</v>
      </c>
      <c r="D3341">
        <f>_xlfn.XLOOKUP(Fin_SortCode[[#This Row],[Bank Name]],BankPopularity[UK Bank],BankPopularity[Weighting],0.0001)</f>
        <v>1E-4</v>
      </c>
    </row>
    <row r="3342" spans="1:4" ht="15.75" thickBot="1" x14ac:dyDescent="0.3">
      <c r="A3342" s="3" t="s">
        <v>4211</v>
      </c>
      <c r="B3342" s="4" t="s">
        <v>409</v>
      </c>
      <c r="C3342" s="5" t="s">
        <v>2867</v>
      </c>
      <c r="D3342">
        <f>_xlfn.XLOOKUP(Fin_SortCode[[#This Row],[Bank Name]],BankPopularity[UK Bank],BankPopularity[Weighting],0.0001)</f>
        <v>1E-4</v>
      </c>
    </row>
    <row r="3343" spans="1:4" ht="15.75" thickBot="1" x14ac:dyDescent="0.3">
      <c r="A3343" s="3" t="s">
        <v>4212</v>
      </c>
      <c r="B3343" s="4" t="s">
        <v>409</v>
      </c>
      <c r="C3343" s="5" t="s">
        <v>4213</v>
      </c>
      <c r="D3343">
        <f>_xlfn.XLOOKUP(Fin_SortCode[[#This Row],[Bank Name]],BankPopularity[UK Bank],BankPopularity[Weighting],0.0001)</f>
        <v>1E-4</v>
      </c>
    </row>
    <row r="3344" spans="1:4" ht="15.75" thickBot="1" x14ac:dyDescent="0.3">
      <c r="A3344" s="3" t="s">
        <v>4214</v>
      </c>
      <c r="B3344" s="4" t="s">
        <v>409</v>
      </c>
      <c r="C3344" s="5" t="s">
        <v>4215</v>
      </c>
      <c r="D3344">
        <f>_xlfn.XLOOKUP(Fin_SortCode[[#This Row],[Bank Name]],BankPopularity[UK Bank],BankPopularity[Weighting],0.0001)</f>
        <v>1E-4</v>
      </c>
    </row>
    <row r="3345" spans="1:4" ht="15.75" thickBot="1" x14ac:dyDescent="0.3">
      <c r="A3345" s="3" t="s">
        <v>4216</v>
      </c>
      <c r="B3345" s="4" t="s">
        <v>409</v>
      </c>
      <c r="C3345" s="5" t="s">
        <v>4217</v>
      </c>
      <c r="D3345">
        <f>_xlfn.XLOOKUP(Fin_SortCode[[#This Row],[Bank Name]],BankPopularity[UK Bank],BankPopularity[Weighting],0.0001)</f>
        <v>1E-4</v>
      </c>
    </row>
    <row r="3346" spans="1:4" ht="15.75" thickBot="1" x14ac:dyDescent="0.3">
      <c r="A3346" s="3" t="s">
        <v>4218</v>
      </c>
      <c r="B3346" s="4" t="s">
        <v>409</v>
      </c>
      <c r="C3346" s="5" t="s">
        <v>2863</v>
      </c>
      <c r="D3346">
        <f>_xlfn.XLOOKUP(Fin_SortCode[[#This Row],[Bank Name]],BankPopularity[UK Bank],BankPopularity[Weighting],0.0001)</f>
        <v>1E-4</v>
      </c>
    </row>
    <row r="3347" spans="1:4" ht="15.75" thickBot="1" x14ac:dyDescent="0.3">
      <c r="A3347" s="3" t="s">
        <v>4219</v>
      </c>
      <c r="B3347" s="4" t="s">
        <v>409</v>
      </c>
      <c r="C3347" s="5" t="s">
        <v>4220</v>
      </c>
      <c r="D3347">
        <f>_xlfn.XLOOKUP(Fin_SortCode[[#This Row],[Bank Name]],BankPopularity[UK Bank],BankPopularity[Weighting],0.0001)</f>
        <v>1E-4</v>
      </c>
    </row>
    <row r="3348" spans="1:4" ht="15.75" thickBot="1" x14ac:dyDescent="0.3">
      <c r="A3348" s="3" t="s">
        <v>4221</v>
      </c>
      <c r="B3348" s="4" t="s">
        <v>409</v>
      </c>
      <c r="C3348" s="5" t="s">
        <v>2858</v>
      </c>
      <c r="D3348">
        <f>_xlfn.XLOOKUP(Fin_SortCode[[#This Row],[Bank Name]],BankPopularity[UK Bank],BankPopularity[Weighting],0.0001)</f>
        <v>1E-4</v>
      </c>
    </row>
    <row r="3349" spans="1:4" ht="15.75" thickBot="1" x14ac:dyDescent="0.3">
      <c r="A3349" s="3" t="s">
        <v>4222</v>
      </c>
      <c r="B3349" s="4" t="s">
        <v>409</v>
      </c>
      <c r="C3349" s="5" t="s">
        <v>4223</v>
      </c>
      <c r="D3349">
        <f>_xlfn.XLOOKUP(Fin_SortCode[[#This Row],[Bank Name]],BankPopularity[UK Bank],BankPopularity[Weighting],0.0001)</f>
        <v>1E-4</v>
      </c>
    </row>
    <row r="3350" spans="1:4" ht="15.75" thickBot="1" x14ac:dyDescent="0.3">
      <c r="A3350" s="3" t="s">
        <v>4224</v>
      </c>
      <c r="B3350" s="4" t="s">
        <v>409</v>
      </c>
      <c r="C3350" s="5" t="s">
        <v>4223</v>
      </c>
      <c r="D3350">
        <f>_xlfn.XLOOKUP(Fin_SortCode[[#This Row],[Bank Name]],BankPopularity[UK Bank],BankPopularity[Weighting],0.0001)</f>
        <v>1E-4</v>
      </c>
    </row>
    <row r="3351" spans="1:4" ht="15.75" thickBot="1" x14ac:dyDescent="0.3">
      <c r="A3351" s="3" t="s">
        <v>4225</v>
      </c>
      <c r="B3351" s="4" t="s">
        <v>409</v>
      </c>
      <c r="C3351" s="5" t="s">
        <v>4226</v>
      </c>
      <c r="D3351">
        <f>_xlfn.XLOOKUP(Fin_SortCode[[#This Row],[Bank Name]],BankPopularity[UK Bank],BankPopularity[Weighting],0.0001)</f>
        <v>1E-4</v>
      </c>
    </row>
    <row r="3352" spans="1:4" ht="15.75" thickBot="1" x14ac:dyDescent="0.3">
      <c r="A3352" s="3" t="s">
        <v>4227</v>
      </c>
      <c r="B3352" s="4" t="s">
        <v>409</v>
      </c>
      <c r="C3352" s="5" t="s">
        <v>4228</v>
      </c>
      <c r="D3352">
        <f>_xlfn.XLOOKUP(Fin_SortCode[[#This Row],[Bank Name]],BankPopularity[UK Bank],BankPopularity[Weighting],0.0001)</f>
        <v>1E-4</v>
      </c>
    </row>
    <row r="3353" spans="1:4" ht="15.75" thickBot="1" x14ac:dyDescent="0.3">
      <c r="A3353" s="3" t="s">
        <v>4229</v>
      </c>
      <c r="B3353" s="4" t="s">
        <v>409</v>
      </c>
      <c r="C3353" s="5" t="s">
        <v>4230</v>
      </c>
      <c r="D3353">
        <f>_xlfn.XLOOKUP(Fin_SortCode[[#This Row],[Bank Name]],BankPopularity[UK Bank],BankPopularity[Weighting],0.0001)</f>
        <v>1E-4</v>
      </c>
    </row>
    <row r="3354" spans="1:4" ht="15.75" thickBot="1" x14ac:dyDescent="0.3">
      <c r="A3354" s="3" t="s">
        <v>4231</v>
      </c>
      <c r="B3354" s="4" t="s">
        <v>409</v>
      </c>
      <c r="C3354" s="5" t="s">
        <v>4232</v>
      </c>
      <c r="D3354">
        <f>_xlfn.XLOOKUP(Fin_SortCode[[#This Row],[Bank Name]],BankPopularity[UK Bank],BankPopularity[Weighting],0.0001)</f>
        <v>1E-4</v>
      </c>
    </row>
    <row r="3355" spans="1:4" ht="15.75" thickBot="1" x14ac:dyDescent="0.3">
      <c r="A3355" s="3" t="s">
        <v>4233</v>
      </c>
      <c r="B3355" s="4" t="s">
        <v>409</v>
      </c>
      <c r="C3355" s="5" t="s">
        <v>2862</v>
      </c>
      <c r="D3355">
        <f>_xlfn.XLOOKUP(Fin_SortCode[[#This Row],[Bank Name]],BankPopularity[UK Bank],BankPopularity[Weighting],0.0001)</f>
        <v>1E-4</v>
      </c>
    </row>
    <row r="3356" spans="1:4" ht="15.75" thickBot="1" x14ac:dyDescent="0.3">
      <c r="A3356" s="3" t="s">
        <v>4234</v>
      </c>
      <c r="B3356" s="4" t="s">
        <v>409</v>
      </c>
      <c r="C3356" s="5" t="s">
        <v>4235</v>
      </c>
      <c r="D3356">
        <f>_xlfn.XLOOKUP(Fin_SortCode[[#This Row],[Bank Name]],BankPopularity[UK Bank],BankPopularity[Weighting],0.0001)</f>
        <v>1E-4</v>
      </c>
    </row>
    <row r="3357" spans="1:4" ht="15.75" thickBot="1" x14ac:dyDescent="0.3">
      <c r="A3357" s="3" t="s">
        <v>4236</v>
      </c>
      <c r="B3357" s="4" t="s">
        <v>409</v>
      </c>
      <c r="C3357" s="5" t="s">
        <v>4237</v>
      </c>
      <c r="D3357">
        <f>_xlfn.XLOOKUP(Fin_SortCode[[#This Row],[Bank Name]],BankPopularity[UK Bank],BankPopularity[Weighting],0.0001)</f>
        <v>1E-4</v>
      </c>
    </row>
    <row r="3358" spans="1:4" ht="15.75" thickBot="1" x14ac:dyDescent="0.3">
      <c r="A3358" s="3" t="s">
        <v>4238</v>
      </c>
      <c r="B3358" s="4" t="s">
        <v>409</v>
      </c>
      <c r="C3358" s="5" t="s">
        <v>1090</v>
      </c>
      <c r="D3358">
        <f>_xlfn.XLOOKUP(Fin_SortCode[[#This Row],[Bank Name]],BankPopularity[UK Bank],BankPopularity[Weighting],0.0001)</f>
        <v>1E-4</v>
      </c>
    </row>
    <row r="3359" spans="1:4" ht="15.75" thickBot="1" x14ac:dyDescent="0.3">
      <c r="A3359" s="3" t="s">
        <v>4239</v>
      </c>
      <c r="B3359" s="4" t="s">
        <v>409</v>
      </c>
      <c r="C3359" s="5" t="s">
        <v>4240</v>
      </c>
      <c r="D3359">
        <f>_xlfn.XLOOKUP(Fin_SortCode[[#This Row],[Bank Name]],BankPopularity[UK Bank],BankPopularity[Weighting],0.0001)</f>
        <v>1E-4</v>
      </c>
    </row>
    <row r="3360" spans="1:4" ht="15.75" thickBot="1" x14ac:dyDescent="0.3">
      <c r="A3360" s="3" t="s">
        <v>4241</v>
      </c>
      <c r="B3360" s="4" t="s">
        <v>409</v>
      </c>
      <c r="C3360" s="5" t="s">
        <v>4242</v>
      </c>
      <c r="D3360">
        <f>_xlfn.XLOOKUP(Fin_SortCode[[#This Row],[Bank Name]],BankPopularity[UK Bank],BankPopularity[Weighting],0.0001)</f>
        <v>1E-4</v>
      </c>
    </row>
    <row r="3361" spans="1:4" ht="15.75" thickBot="1" x14ac:dyDescent="0.3">
      <c r="A3361" s="3" t="s">
        <v>4243</v>
      </c>
      <c r="B3361" s="4" t="s">
        <v>409</v>
      </c>
      <c r="C3361" s="5" t="s">
        <v>4244</v>
      </c>
      <c r="D3361">
        <f>_xlfn.XLOOKUP(Fin_SortCode[[#This Row],[Bank Name]],BankPopularity[UK Bank],BankPopularity[Weighting],0.0001)</f>
        <v>1E-4</v>
      </c>
    </row>
    <row r="3362" spans="1:4" ht="15.75" thickBot="1" x14ac:dyDescent="0.3">
      <c r="A3362" s="3" t="s">
        <v>4245</v>
      </c>
      <c r="B3362" s="4" t="s">
        <v>409</v>
      </c>
      <c r="C3362" s="5" t="s">
        <v>4246</v>
      </c>
      <c r="D3362">
        <f>_xlfn.XLOOKUP(Fin_SortCode[[#This Row],[Bank Name]],BankPopularity[UK Bank],BankPopularity[Weighting],0.0001)</f>
        <v>1E-4</v>
      </c>
    </row>
    <row r="3363" spans="1:4" ht="15.75" thickBot="1" x14ac:dyDescent="0.3">
      <c r="A3363" s="3" t="s">
        <v>4247</v>
      </c>
      <c r="B3363" s="4" t="s">
        <v>409</v>
      </c>
      <c r="C3363" s="5" t="s">
        <v>4248</v>
      </c>
      <c r="D3363">
        <f>_xlfn.XLOOKUP(Fin_SortCode[[#This Row],[Bank Name]],BankPopularity[UK Bank],BankPopularity[Weighting],0.0001)</f>
        <v>1E-4</v>
      </c>
    </row>
    <row r="3364" spans="1:4" ht="15.75" thickBot="1" x14ac:dyDescent="0.3">
      <c r="A3364" s="3" t="s">
        <v>4249</v>
      </c>
      <c r="B3364" s="4" t="s">
        <v>409</v>
      </c>
      <c r="C3364" s="5" t="s">
        <v>4250</v>
      </c>
      <c r="D3364">
        <f>_xlfn.XLOOKUP(Fin_SortCode[[#This Row],[Bank Name]],BankPopularity[UK Bank],BankPopularity[Weighting],0.0001)</f>
        <v>1E-4</v>
      </c>
    </row>
    <row r="3365" spans="1:4" ht="15.75" thickBot="1" x14ac:dyDescent="0.3">
      <c r="A3365" s="3" t="s">
        <v>4251</v>
      </c>
      <c r="B3365" s="4" t="s">
        <v>409</v>
      </c>
      <c r="C3365" s="5" t="s">
        <v>4252</v>
      </c>
      <c r="D3365">
        <f>_xlfn.XLOOKUP(Fin_SortCode[[#This Row],[Bank Name]],BankPopularity[UK Bank],BankPopularity[Weighting],0.0001)</f>
        <v>1E-4</v>
      </c>
    </row>
    <row r="3366" spans="1:4" ht="15.75" thickBot="1" x14ac:dyDescent="0.3">
      <c r="A3366" s="3" t="s">
        <v>4253</v>
      </c>
      <c r="B3366" s="4" t="s">
        <v>409</v>
      </c>
      <c r="C3366" s="5" t="s">
        <v>1088</v>
      </c>
      <c r="D3366">
        <f>_xlfn.XLOOKUP(Fin_SortCode[[#This Row],[Bank Name]],BankPopularity[UK Bank],BankPopularity[Weighting],0.0001)</f>
        <v>1E-4</v>
      </c>
    </row>
    <row r="3367" spans="1:4" ht="15.75" thickBot="1" x14ac:dyDescent="0.3">
      <c r="A3367" s="3" t="s">
        <v>4254</v>
      </c>
      <c r="B3367" s="4" t="s">
        <v>409</v>
      </c>
      <c r="C3367" s="5" t="s">
        <v>2866</v>
      </c>
      <c r="D3367">
        <f>_xlfn.XLOOKUP(Fin_SortCode[[#This Row],[Bank Name]],BankPopularity[UK Bank],BankPopularity[Weighting],0.0001)</f>
        <v>1E-4</v>
      </c>
    </row>
    <row r="3368" spans="1:4" ht="15.75" thickBot="1" x14ac:dyDescent="0.3">
      <c r="A3368" s="3" t="s">
        <v>4255</v>
      </c>
      <c r="B3368" s="4" t="s">
        <v>409</v>
      </c>
      <c r="C3368" s="5" t="s">
        <v>3392</v>
      </c>
      <c r="D3368">
        <f>_xlfn.XLOOKUP(Fin_SortCode[[#This Row],[Bank Name]],BankPopularity[UK Bank],BankPopularity[Weighting],0.0001)</f>
        <v>1E-4</v>
      </c>
    </row>
    <row r="3369" spans="1:4" ht="15.75" thickBot="1" x14ac:dyDescent="0.3">
      <c r="A3369" s="3" t="s">
        <v>4256</v>
      </c>
      <c r="B3369" s="4" t="s">
        <v>409</v>
      </c>
      <c r="C3369" s="5" t="s">
        <v>4257</v>
      </c>
      <c r="D3369">
        <f>_xlfn.XLOOKUP(Fin_SortCode[[#This Row],[Bank Name]],BankPopularity[UK Bank],BankPopularity[Weighting],0.0001)</f>
        <v>1E-4</v>
      </c>
    </row>
    <row r="3370" spans="1:4" ht="15.75" thickBot="1" x14ac:dyDescent="0.3">
      <c r="A3370" s="3" t="s">
        <v>4258</v>
      </c>
      <c r="B3370" s="4" t="s">
        <v>409</v>
      </c>
      <c r="C3370" s="5" t="s">
        <v>2436</v>
      </c>
      <c r="D3370">
        <f>_xlfn.XLOOKUP(Fin_SortCode[[#This Row],[Bank Name]],BankPopularity[UK Bank],BankPopularity[Weighting],0.0001)</f>
        <v>1E-4</v>
      </c>
    </row>
    <row r="3371" spans="1:4" ht="15.75" thickBot="1" x14ac:dyDescent="0.3">
      <c r="A3371" s="3" t="s">
        <v>4259</v>
      </c>
      <c r="B3371" s="4" t="s">
        <v>409</v>
      </c>
      <c r="C3371" s="5" t="s">
        <v>4260</v>
      </c>
      <c r="D3371">
        <f>_xlfn.XLOOKUP(Fin_SortCode[[#This Row],[Bank Name]],BankPopularity[UK Bank],BankPopularity[Weighting],0.0001)</f>
        <v>1E-4</v>
      </c>
    </row>
    <row r="3372" spans="1:4" ht="15.75" thickBot="1" x14ac:dyDescent="0.3">
      <c r="A3372" s="3" t="s">
        <v>4261</v>
      </c>
      <c r="B3372" s="4" t="s">
        <v>409</v>
      </c>
      <c r="C3372" s="5" t="s">
        <v>2868</v>
      </c>
      <c r="D3372">
        <f>_xlfn.XLOOKUP(Fin_SortCode[[#This Row],[Bank Name]],BankPopularity[UK Bank],BankPopularity[Weighting],0.0001)</f>
        <v>1E-4</v>
      </c>
    </row>
    <row r="3373" spans="1:4" ht="15.75" thickBot="1" x14ac:dyDescent="0.3">
      <c r="A3373" s="3" t="s">
        <v>4262</v>
      </c>
      <c r="B3373" s="4" t="s">
        <v>409</v>
      </c>
      <c r="C3373" s="5" t="s">
        <v>4263</v>
      </c>
      <c r="D3373">
        <f>_xlfn.XLOOKUP(Fin_SortCode[[#This Row],[Bank Name]],BankPopularity[UK Bank],BankPopularity[Weighting],0.0001)</f>
        <v>1E-4</v>
      </c>
    </row>
    <row r="3374" spans="1:4" ht="15.75" thickBot="1" x14ac:dyDescent="0.3">
      <c r="A3374" s="3" t="s">
        <v>4264</v>
      </c>
      <c r="B3374" s="4" t="s">
        <v>409</v>
      </c>
      <c r="C3374" s="5" t="s">
        <v>4265</v>
      </c>
      <c r="D3374">
        <f>_xlfn.XLOOKUP(Fin_SortCode[[#This Row],[Bank Name]],BankPopularity[UK Bank],BankPopularity[Weighting],0.0001)</f>
        <v>1E-4</v>
      </c>
    </row>
    <row r="3375" spans="1:4" ht="15.75" thickBot="1" x14ac:dyDescent="0.3">
      <c r="A3375" s="3" t="s">
        <v>4266</v>
      </c>
      <c r="B3375" s="4" t="s">
        <v>409</v>
      </c>
      <c r="C3375" s="5" t="s">
        <v>4267</v>
      </c>
      <c r="D3375">
        <f>_xlfn.XLOOKUP(Fin_SortCode[[#This Row],[Bank Name]],BankPopularity[UK Bank],BankPopularity[Weighting],0.0001)</f>
        <v>1E-4</v>
      </c>
    </row>
    <row r="3376" spans="1:4" ht="15.75" thickBot="1" x14ac:dyDescent="0.3">
      <c r="A3376" s="3" t="s">
        <v>4268</v>
      </c>
      <c r="B3376" s="4" t="s">
        <v>409</v>
      </c>
      <c r="C3376" s="5" t="s">
        <v>4269</v>
      </c>
      <c r="D3376">
        <f>_xlfn.XLOOKUP(Fin_SortCode[[#This Row],[Bank Name]],BankPopularity[UK Bank],BankPopularity[Weighting],0.0001)</f>
        <v>1E-4</v>
      </c>
    </row>
    <row r="3377" spans="1:4" ht="15.75" thickBot="1" x14ac:dyDescent="0.3">
      <c r="A3377" s="3" t="s">
        <v>4270</v>
      </c>
      <c r="B3377" s="4" t="s">
        <v>409</v>
      </c>
      <c r="C3377" s="5" t="s">
        <v>4271</v>
      </c>
      <c r="D3377">
        <f>_xlfn.XLOOKUP(Fin_SortCode[[#This Row],[Bank Name]],BankPopularity[UK Bank],BankPopularity[Weighting],0.0001)</f>
        <v>1E-4</v>
      </c>
    </row>
    <row r="3378" spans="1:4" ht="15.75" thickBot="1" x14ac:dyDescent="0.3">
      <c r="A3378" s="3" t="s">
        <v>4272</v>
      </c>
      <c r="B3378" s="4" t="s">
        <v>409</v>
      </c>
      <c r="C3378" s="5" t="s">
        <v>2869</v>
      </c>
      <c r="D3378">
        <f>_xlfn.XLOOKUP(Fin_SortCode[[#This Row],[Bank Name]],BankPopularity[UK Bank],BankPopularity[Weighting],0.0001)</f>
        <v>1E-4</v>
      </c>
    </row>
    <row r="3379" spans="1:4" ht="15.75" thickBot="1" x14ac:dyDescent="0.3">
      <c r="A3379" s="3" t="s">
        <v>4273</v>
      </c>
      <c r="B3379" s="4" t="s">
        <v>409</v>
      </c>
      <c r="C3379" s="5" t="s">
        <v>4274</v>
      </c>
      <c r="D3379">
        <f>_xlfn.XLOOKUP(Fin_SortCode[[#This Row],[Bank Name]],BankPopularity[UK Bank],BankPopularity[Weighting],0.0001)</f>
        <v>1E-4</v>
      </c>
    </row>
    <row r="3380" spans="1:4" ht="15.75" thickBot="1" x14ac:dyDescent="0.3">
      <c r="A3380" s="3" t="s">
        <v>4275</v>
      </c>
      <c r="B3380" s="4" t="s">
        <v>409</v>
      </c>
      <c r="C3380" s="5" t="s">
        <v>4276</v>
      </c>
      <c r="D3380">
        <f>_xlfn.XLOOKUP(Fin_SortCode[[#This Row],[Bank Name]],BankPopularity[UK Bank],BankPopularity[Weighting],0.0001)</f>
        <v>1E-4</v>
      </c>
    </row>
    <row r="3381" spans="1:4" ht="15.75" thickBot="1" x14ac:dyDescent="0.3">
      <c r="A3381" s="3" t="s">
        <v>4277</v>
      </c>
      <c r="B3381" s="4" t="s">
        <v>409</v>
      </c>
      <c r="C3381" s="5" t="s">
        <v>4278</v>
      </c>
      <c r="D3381">
        <f>_xlfn.XLOOKUP(Fin_SortCode[[#This Row],[Bank Name]],BankPopularity[UK Bank],BankPopularity[Weighting],0.0001)</f>
        <v>1E-4</v>
      </c>
    </row>
    <row r="3382" spans="1:4" ht="15.75" thickBot="1" x14ac:dyDescent="0.3">
      <c r="A3382" s="3" t="s">
        <v>4279</v>
      </c>
      <c r="B3382" s="4" t="s">
        <v>409</v>
      </c>
      <c r="C3382" s="5" t="s">
        <v>4280</v>
      </c>
      <c r="D3382">
        <f>_xlfn.XLOOKUP(Fin_SortCode[[#This Row],[Bank Name]],BankPopularity[UK Bank],BankPopularity[Weighting],0.0001)</f>
        <v>1E-4</v>
      </c>
    </row>
    <row r="3383" spans="1:4" ht="15.75" thickBot="1" x14ac:dyDescent="0.3">
      <c r="A3383" s="3" t="s">
        <v>4281</v>
      </c>
      <c r="B3383" s="4" t="s">
        <v>409</v>
      </c>
      <c r="C3383" s="5" t="s">
        <v>4282</v>
      </c>
      <c r="D3383">
        <f>_xlfn.XLOOKUP(Fin_SortCode[[#This Row],[Bank Name]],BankPopularity[UK Bank],BankPopularity[Weighting],0.0001)</f>
        <v>1E-4</v>
      </c>
    </row>
    <row r="3384" spans="1:4" ht="15.75" thickBot="1" x14ac:dyDescent="0.3">
      <c r="A3384" s="3" t="s">
        <v>4283</v>
      </c>
      <c r="B3384" s="4" t="s">
        <v>409</v>
      </c>
      <c r="C3384" s="5" t="s">
        <v>4284</v>
      </c>
      <c r="D3384">
        <f>_xlfn.XLOOKUP(Fin_SortCode[[#This Row],[Bank Name]],BankPopularity[UK Bank],BankPopularity[Weighting],0.0001)</f>
        <v>1E-4</v>
      </c>
    </row>
    <row r="3385" spans="1:4" ht="15.75" thickBot="1" x14ac:dyDescent="0.3">
      <c r="A3385" s="3" t="s">
        <v>4285</v>
      </c>
      <c r="B3385" s="4" t="s">
        <v>409</v>
      </c>
      <c r="C3385" s="5" t="s">
        <v>4286</v>
      </c>
      <c r="D3385">
        <f>_xlfn.XLOOKUP(Fin_SortCode[[#This Row],[Bank Name]],BankPopularity[UK Bank],BankPopularity[Weighting],0.0001)</f>
        <v>1E-4</v>
      </c>
    </row>
    <row r="3386" spans="1:4" ht="15.75" thickBot="1" x14ac:dyDescent="0.3">
      <c r="A3386" s="3" t="s">
        <v>4287</v>
      </c>
      <c r="B3386" s="4" t="s">
        <v>409</v>
      </c>
      <c r="C3386" s="5" t="s">
        <v>4288</v>
      </c>
      <c r="D3386">
        <f>_xlfn.XLOOKUP(Fin_SortCode[[#This Row],[Bank Name]],BankPopularity[UK Bank],BankPopularity[Weighting],0.0001)</f>
        <v>1E-4</v>
      </c>
    </row>
    <row r="3387" spans="1:4" ht="15.75" thickBot="1" x14ac:dyDescent="0.3">
      <c r="A3387" s="3" t="s">
        <v>4289</v>
      </c>
      <c r="B3387" s="4" t="s">
        <v>409</v>
      </c>
      <c r="C3387" s="5" t="s">
        <v>4290</v>
      </c>
      <c r="D3387">
        <f>_xlfn.XLOOKUP(Fin_SortCode[[#This Row],[Bank Name]],BankPopularity[UK Bank],BankPopularity[Weighting],0.0001)</f>
        <v>1E-4</v>
      </c>
    </row>
    <row r="3388" spans="1:4" ht="15.75" thickBot="1" x14ac:dyDescent="0.3">
      <c r="A3388" s="3" t="s">
        <v>4291</v>
      </c>
      <c r="B3388" s="4" t="s">
        <v>409</v>
      </c>
      <c r="C3388" s="5" t="s">
        <v>4292</v>
      </c>
      <c r="D3388">
        <f>_xlfn.XLOOKUP(Fin_SortCode[[#This Row],[Bank Name]],BankPopularity[UK Bank],BankPopularity[Weighting],0.0001)</f>
        <v>1E-4</v>
      </c>
    </row>
    <row r="3389" spans="1:4" ht="15.75" thickBot="1" x14ac:dyDescent="0.3">
      <c r="A3389" s="3" t="s">
        <v>4293</v>
      </c>
      <c r="B3389" s="4" t="s">
        <v>409</v>
      </c>
      <c r="C3389" s="5" t="s">
        <v>4294</v>
      </c>
      <c r="D3389">
        <f>_xlfn.XLOOKUP(Fin_SortCode[[#This Row],[Bank Name]],BankPopularity[UK Bank],BankPopularity[Weighting],0.0001)</f>
        <v>1E-4</v>
      </c>
    </row>
    <row r="3390" spans="1:4" ht="15.75" thickBot="1" x14ac:dyDescent="0.3">
      <c r="A3390" s="3" t="s">
        <v>4295</v>
      </c>
      <c r="B3390" s="4" t="s">
        <v>409</v>
      </c>
      <c r="C3390" s="5" t="s">
        <v>4296</v>
      </c>
      <c r="D3390">
        <f>_xlfn.XLOOKUP(Fin_SortCode[[#This Row],[Bank Name]],BankPopularity[UK Bank],BankPopularity[Weighting],0.0001)</f>
        <v>1E-4</v>
      </c>
    </row>
    <row r="3391" spans="1:4" ht="15.75" thickBot="1" x14ac:dyDescent="0.3">
      <c r="A3391" s="3" t="s">
        <v>4297</v>
      </c>
      <c r="B3391" s="4" t="s">
        <v>409</v>
      </c>
      <c r="C3391" s="5" t="s">
        <v>2872</v>
      </c>
      <c r="D3391">
        <f>_xlfn.XLOOKUP(Fin_SortCode[[#This Row],[Bank Name]],BankPopularity[UK Bank],BankPopularity[Weighting],0.0001)</f>
        <v>1E-4</v>
      </c>
    </row>
    <row r="3392" spans="1:4" ht="15.75" thickBot="1" x14ac:dyDescent="0.3">
      <c r="A3392" s="3" t="s">
        <v>4298</v>
      </c>
      <c r="B3392" s="4" t="s">
        <v>409</v>
      </c>
      <c r="C3392" s="5" t="s">
        <v>4299</v>
      </c>
      <c r="D3392">
        <f>_xlfn.XLOOKUP(Fin_SortCode[[#This Row],[Bank Name]],BankPopularity[UK Bank],BankPopularity[Weighting],0.0001)</f>
        <v>1E-4</v>
      </c>
    </row>
    <row r="3393" spans="1:4" ht="15.75" thickBot="1" x14ac:dyDescent="0.3">
      <c r="A3393" s="3" t="s">
        <v>4300</v>
      </c>
      <c r="B3393" s="4" t="s">
        <v>409</v>
      </c>
      <c r="C3393" s="5" t="s">
        <v>4301</v>
      </c>
      <c r="D3393">
        <f>_xlfn.XLOOKUP(Fin_SortCode[[#This Row],[Bank Name]],BankPopularity[UK Bank],BankPopularity[Weighting],0.0001)</f>
        <v>1E-4</v>
      </c>
    </row>
    <row r="3394" spans="1:4" ht="15.75" thickBot="1" x14ac:dyDescent="0.3">
      <c r="A3394" s="3" t="s">
        <v>4302</v>
      </c>
      <c r="B3394" s="4" t="s">
        <v>409</v>
      </c>
      <c r="C3394" s="5" t="s">
        <v>4303</v>
      </c>
      <c r="D3394">
        <f>_xlfn.XLOOKUP(Fin_SortCode[[#This Row],[Bank Name]],BankPopularity[UK Bank],BankPopularity[Weighting],0.0001)</f>
        <v>1E-4</v>
      </c>
    </row>
    <row r="3395" spans="1:4" ht="15.75" thickBot="1" x14ac:dyDescent="0.3">
      <c r="A3395" s="3" t="s">
        <v>4304</v>
      </c>
      <c r="B3395" s="4" t="s">
        <v>409</v>
      </c>
      <c r="C3395" s="5" t="s">
        <v>4305</v>
      </c>
      <c r="D3395">
        <f>_xlfn.XLOOKUP(Fin_SortCode[[#This Row],[Bank Name]],BankPopularity[UK Bank],BankPopularity[Weighting],0.0001)</f>
        <v>1E-4</v>
      </c>
    </row>
    <row r="3396" spans="1:4" ht="15.75" thickBot="1" x14ac:dyDescent="0.3">
      <c r="A3396" s="3" t="s">
        <v>4306</v>
      </c>
      <c r="B3396" s="4" t="s">
        <v>409</v>
      </c>
      <c r="C3396" s="5" t="s">
        <v>805</v>
      </c>
      <c r="D3396">
        <f>_xlfn.XLOOKUP(Fin_SortCode[[#This Row],[Bank Name]],BankPopularity[UK Bank],BankPopularity[Weighting],0.0001)</f>
        <v>1E-4</v>
      </c>
    </row>
    <row r="3397" spans="1:4" ht="15.75" thickBot="1" x14ac:dyDescent="0.3">
      <c r="A3397" s="3" t="s">
        <v>4307</v>
      </c>
      <c r="B3397" s="4" t="s">
        <v>409</v>
      </c>
      <c r="C3397" s="5" t="s">
        <v>443</v>
      </c>
      <c r="D3397">
        <f>_xlfn.XLOOKUP(Fin_SortCode[[#This Row],[Bank Name]],BankPopularity[UK Bank],BankPopularity[Weighting],0.0001)</f>
        <v>1E-4</v>
      </c>
    </row>
    <row r="3398" spans="1:4" ht="15.75" thickBot="1" x14ac:dyDescent="0.3">
      <c r="A3398" s="3" t="s">
        <v>4308</v>
      </c>
      <c r="B3398" s="4" t="s">
        <v>409</v>
      </c>
      <c r="C3398" s="5" t="s">
        <v>4309</v>
      </c>
      <c r="D3398">
        <f>_xlfn.XLOOKUP(Fin_SortCode[[#This Row],[Bank Name]],BankPopularity[UK Bank],BankPopularity[Weighting],0.0001)</f>
        <v>1E-4</v>
      </c>
    </row>
    <row r="3399" spans="1:4" ht="15.75" thickBot="1" x14ac:dyDescent="0.3">
      <c r="A3399" s="3" t="s">
        <v>4310</v>
      </c>
      <c r="B3399" s="4" t="s">
        <v>409</v>
      </c>
      <c r="C3399" s="5" t="s">
        <v>4311</v>
      </c>
      <c r="D3399">
        <f>_xlfn.XLOOKUP(Fin_SortCode[[#This Row],[Bank Name]],BankPopularity[UK Bank],BankPopularity[Weighting],0.0001)</f>
        <v>1E-4</v>
      </c>
    </row>
    <row r="3400" spans="1:4" ht="15.75" thickBot="1" x14ac:dyDescent="0.3">
      <c r="A3400" s="3" t="s">
        <v>4312</v>
      </c>
      <c r="B3400" s="4" t="s">
        <v>409</v>
      </c>
      <c r="C3400" s="5" t="s">
        <v>2874</v>
      </c>
      <c r="D3400">
        <f>_xlfn.XLOOKUP(Fin_SortCode[[#This Row],[Bank Name]],BankPopularity[UK Bank],BankPopularity[Weighting],0.0001)</f>
        <v>1E-4</v>
      </c>
    </row>
    <row r="3401" spans="1:4" ht="15.75" thickBot="1" x14ac:dyDescent="0.3">
      <c r="A3401" s="3" t="s">
        <v>4313</v>
      </c>
      <c r="B3401" s="4" t="s">
        <v>409</v>
      </c>
      <c r="C3401" s="5" t="s">
        <v>3225</v>
      </c>
      <c r="D3401">
        <f>_xlfn.XLOOKUP(Fin_SortCode[[#This Row],[Bank Name]],BankPopularity[UK Bank],BankPopularity[Weighting],0.0001)</f>
        <v>1E-4</v>
      </c>
    </row>
    <row r="3402" spans="1:4" ht="15.75" thickBot="1" x14ac:dyDescent="0.3">
      <c r="A3402" s="3" t="s">
        <v>4314</v>
      </c>
      <c r="B3402" s="4" t="s">
        <v>409</v>
      </c>
      <c r="C3402" s="5" t="s">
        <v>1094</v>
      </c>
      <c r="D3402">
        <f>_xlfn.XLOOKUP(Fin_SortCode[[#This Row],[Bank Name]],BankPopularity[UK Bank],BankPopularity[Weighting],0.0001)</f>
        <v>1E-4</v>
      </c>
    </row>
    <row r="3403" spans="1:4" ht="15.75" thickBot="1" x14ac:dyDescent="0.3">
      <c r="A3403" s="3" t="s">
        <v>4315</v>
      </c>
      <c r="B3403" s="4" t="s">
        <v>409</v>
      </c>
      <c r="C3403" s="5" t="s">
        <v>2873</v>
      </c>
      <c r="D3403">
        <f>_xlfn.XLOOKUP(Fin_SortCode[[#This Row],[Bank Name]],BankPopularity[UK Bank],BankPopularity[Weighting],0.0001)</f>
        <v>1E-4</v>
      </c>
    </row>
    <row r="3404" spans="1:4" ht="15.75" thickBot="1" x14ac:dyDescent="0.3">
      <c r="A3404" s="3" t="s">
        <v>4316</v>
      </c>
      <c r="B3404" s="4" t="s">
        <v>409</v>
      </c>
      <c r="C3404" s="5" t="s">
        <v>4317</v>
      </c>
      <c r="D3404">
        <f>_xlfn.XLOOKUP(Fin_SortCode[[#This Row],[Bank Name]],BankPopularity[UK Bank],BankPopularity[Weighting],0.0001)</f>
        <v>1E-4</v>
      </c>
    </row>
    <row r="3405" spans="1:4" ht="15.75" thickBot="1" x14ac:dyDescent="0.3">
      <c r="A3405" s="3" t="s">
        <v>4318</v>
      </c>
      <c r="B3405" s="4" t="s">
        <v>409</v>
      </c>
      <c r="C3405" s="5" t="s">
        <v>4319</v>
      </c>
      <c r="D3405">
        <f>_xlfn.XLOOKUP(Fin_SortCode[[#This Row],[Bank Name]],BankPopularity[UK Bank],BankPopularity[Weighting],0.0001)</f>
        <v>1E-4</v>
      </c>
    </row>
    <row r="3406" spans="1:4" ht="15.75" thickBot="1" x14ac:dyDescent="0.3">
      <c r="A3406" s="3" t="s">
        <v>4320</v>
      </c>
      <c r="B3406" s="4" t="s">
        <v>409</v>
      </c>
      <c r="C3406" s="5" t="s">
        <v>4321</v>
      </c>
      <c r="D3406">
        <f>_xlfn.XLOOKUP(Fin_SortCode[[#This Row],[Bank Name]],BankPopularity[UK Bank],BankPopularity[Weighting],0.0001)</f>
        <v>1E-4</v>
      </c>
    </row>
    <row r="3407" spans="1:4" ht="15.75" thickBot="1" x14ac:dyDescent="0.3">
      <c r="A3407" s="3" t="s">
        <v>4322</v>
      </c>
      <c r="B3407" s="4" t="s">
        <v>409</v>
      </c>
      <c r="C3407" s="5" t="s">
        <v>4323</v>
      </c>
      <c r="D3407">
        <f>_xlfn.XLOOKUP(Fin_SortCode[[#This Row],[Bank Name]],BankPopularity[UK Bank],BankPopularity[Weighting],0.0001)</f>
        <v>1E-4</v>
      </c>
    </row>
    <row r="3408" spans="1:4" ht="15.75" thickBot="1" x14ac:dyDescent="0.3">
      <c r="A3408" s="3" t="s">
        <v>4324</v>
      </c>
      <c r="B3408" s="4" t="s">
        <v>409</v>
      </c>
      <c r="C3408" s="5" t="s">
        <v>4325</v>
      </c>
      <c r="D3408">
        <f>_xlfn.XLOOKUP(Fin_SortCode[[#This Row],[Bank Name]],BankPopularity[UK Bank],BankPopularity[Weighting],0.0001)</f>
        <v>1E-4</v>
      </c>
    </row>
    <row r="3409" spans="1:4" ht="15.75" thickBot="1" x14ac:dyDescent="0.3">
      <c r="A3409" s="3" t="s">
        <v>4326</v>
      </c>
      <c r="B3409" s="4" t="s">
        <v>409</v>
      </c>
      <c r="C3409" s="5" t="s">
        <v>4327</v>
      </c>
      <c r="D3409">
        <f>_xlfn.XLOOKUP(Fin_SortCode[[#This Row],[Bank Name]],BankPopularity[UK Bank],BankPopularity[Weighting],0.0001)</f>
        <v>1E-4</v>
      </c>
    </row>
    <row r="3410" spans="1:4" ht="15.75" thickBot="1" x14ac:dyDescent="0.3">
      <c r="A3410" s="3" t="s">
        <v>4328</v>
      </c>
      <c r="B3410" s="4" t="s">
        <v>409</v>
      </c>
      <c r="C3410" s="5" t="s">
        <v>4329</v>
      </c>
      <c r="D3410">
        <f>_xlfn.XLOOKUP(Fin_SortCode[[#This Row],[Bank Name]],BankPopularity[UK Bank],BankPopularity[Weighting],0.0001)</f>
        <v>1E-4</v>
      </c>
    </row>
    <row r="3411" spans="1:4" ht="15.75" thickBot="1" x14ac:dyDescent="0.3">
      <c r="A3411" s="3" t="s">
        <v>4330</v>
      </c>
      <c r="B3411" s="4" t="s">
        <v>409</v>
      </c>
      <c r="C3411" s="5" t="s">
        <v>4331</v>
      </c>
      <c r="D3411">
        <f>_xlfn.XLOOKUP(Fin_SortCode[[#This Row],[Bank Name]],BankPopularity[UK Bank],BankPopularity[Weighting],0.0001)</f>
        <v>1E-4</v>
      </c>
    </row>
    <row r="3412" spans="1:4" ht="15.75" thickBot="1" x14ac:dyDescent="0.3">
      <c r="A3412" s="3" t="s">
        <v>4332</v>
      </c>
      <c r="B3412" s="4" t="s">
        <v>409</v>
      </c>
      <c r="C3412" s="5" t="s">
        <v>4333</v>
      </c>
      <c r="D3412">
        <f>_xlfn.XLOOKUP(Fin_SortCode[[#This Row],[Bank Name]],BankPopularity[UK Bank],BankPopularity[Weighting],0.0001)</f>
        <v>1E-4</v>
      </c>
    </row>
    <row r="3413" spans="1:4" ht="15.75" thickBot="1" x14ac:dyDescent="0.3">
      <c r="A3413" s="3" t="s">
        <v>4334</v>
      </c>
      <c r="B3413" s="4" t="s">
        <v>409</v>
      </c>
      <c r="C3413" s="5" t="s">
        <v>4335</v>
      </c>
      <c r="D3413">
        <f>_xlfn.XLOOKUP(Fin_SortCode[[#This Row],[Bank Name]],BankPopularity[UK Bank],BankPopularity[Weighting],0.0001)</f>
        <v>1E-4</v>
      </c>
    </row>
    <row r="3414" spans="1:4" ht="15.75" thickBot="1" x14ac:dyDescent="0.3">
      <c r="A3414" s="3" t="s">
        <v>4336</v>
      </c>
      <c r="B3414" s="4" t="s">
        <v>409</v>
      </c>
      <c r="C3414" s="5" t="s">
        <v>4337</v>
      </c>
      <c r="D3414">
        <f>_xlfn.XLOOKUP(Fin_SortCode[[#This Row],[Bank Name]],BankPopularity[UK Bank],BankPopularity[Weighting],0.0001)</f>
        <v>1E-4</v>
      </c>
    </row>
    <row r="3415" spans="1:4" ht="15.75" thickBot="1" x14ac:dyDescent="0.3">
      <c r="A3415" s="3" t="s">
        <v>4338</v>
      </c>
      <c r="B3415" s="4" t="s">
        <v>409</v>
      </c>
      <c r="C3415" s="5" t="s">
        <v>4339</v>
      </c>
      <c r="D3415">
        <f>_xlfn.XLOOKUP(Fin_SortCode[[#This Row],[Bank Name]],BankPopularity[UK Bank],BankPopularity[Weighting],0.0001)</f>
        <v>1E-4</v>
      </c>
    </row>
    <row r="3416" spans="1:4" ht="15.75" thickBot="1" x14ac:dyDescent="0.3">
      <c r="A3416" s="3" t="s">
        <v>4340</v>
      </c>
      <c r="B3416" s="4" t="s">
        <v>409</v>
      </c>
      <c r="C3416" s="5" t="s">
        <v>453</v>
      </c>
      <c r="D3416">
        <f>_xlfn.XLOOKUP(Fin_SortCode[[#This Row],[Bank Name]],BankPopularity[UK Bank],BankPopularity[Weighting],0.0001)</f>
        <v>1E-4</v>
      </c>
    </row>
    <row r="3417" spans="1:4" ht="15.75" thickBot="1" x14ac:dyDescent="0.3">
      <c r="A3417" s="3" t="s">
        <v>4341</v>
      </c>
      <c r="B3417" s="4" t="s">
        <v>409</v>
      </c>
      <c r="C3417" s="5" t="s">
        <v>4342</v>
      </c>
      <c r="D3417">
        <f>_xlfn.XLOOKUP(Fin_SortCode[[#This Row],[Bank Name]],BankPopularity[UK Bank],BankPopularity[Weighting],0.0001)</f>
        <v>1E-4</v>
      </c>
    </row>
    <row r="3418" spans="1:4" ht="15.75" thickBot="1" x14ac:dyDescent="0.3">
      <c r="A3418" s="3" t="s">
        <v>4343</v>
      </c>
      <c r="B3418" s="4" t="s">
        <v>409</v>
      </c>
      <c r="C3418" s="5" t="s">
        <v>4344</v>
      </c>
      <c r="D3418">
        <f>_xlfn.XLOOKUP(Fin_SortCode[[#This Row],[Bank Name]],BankPopularity[UK Bank],BankPopularity[Weighting],0.0001)</f>
        <v>1E-4</v>
      </c>
    </row>
    <row r="3419" spans="1:4" ht="15.75" thickBot="1" x14ac:dyDescent="0.3">
      <c r="A3419" s="3" t="s">
        <v>4345</v>
      </c>
      <c r="B3419" s="4" t="s">
        <v>409</v>
      </c>
      <c r="C3419" s="5" t="s">
        <v>4346</v>
      </c>
      <c r="D3419">
        <f>_xlfn.XLOOKUP(Fin_SortCode[[#This Row],[Bank Name]],BankPopularity[UK Bank],BankPopularity[Weighting],0.0001)</f>
        <v>1E-4</v>
      </c>
    </row>
    <row r="3420" spans="1:4" ht="15.75" thickBot="1" x14ac:dyDescent="0.3">
      <c r="A3420" s="3" t="s">
        <v>4347</v>
      </c>
      <c r="B3420" s="4" t="s">
        <v>409</v>
      </c>
      <c r="C3420" s="5" t="s">
        <v>3187</v>
      </c>
      <c r="D3420">
        <f>_xlfn.XLOOKUP(Fin_SortCode[[#This Row],[Bank Name]],BankPopularity[UK Bank],BankPopularity[Weighting],0.0001)</f>
        <v>1E-4</v>
      </c>
    </row>
    <row r="3421" spans="1:4" ht="15.75" thickBot="1" x14ac:dyDescent="0.3">
      <c r="A3421" s="3" t="s">
        <v>4348</v>
      </c>
      <c r="B3421" s="4" t="s">
        <v>409</v>
      </c>
      <c r="C3421" s="5" t="s">
        <v>4349</v>
      </c>
      <c r="D3421">
        <f>_xlfn.XLOOKUP(Fin_SortCode[[#This Row],[Bank Name]],BankPopularity[UK Bank],BankPopularity[Weighting],0.0001)</f>
        <v>1E-4</v>
      </c>
    </row>
    <row r="3422" spans="1:4" ht="15.75" thickBot="1" x14ac:dyDescent="0.3">
      <c r="A3422" s="3" t="s">
        <v>4350</v>
      </c>
      <c r="B3422" s="4" t="s">
        <v>409</v>
      </c>
      <c r="C3422" s="5" t="s">
        <v>2876</v>
      </c>
      <c r="D3422">
        <f>_xlfn.XLOOKUP(Fin_SortCode[[#This Row],[Bank Name]],BankPopularity[UK Bank],BankPopularity[Weighting],0.0001)</f>
        <v>1E-4</v>
      </c>
    </row>
    <row r="3423" spans="1:4" ht="15.75" thickBot="1" x14ac:dyDescent="0.3">
      <c r="A3423" s="3" t="s">
        <v>4351</v>
      </c>
      <c r="B3423" s="4" t="s">
        <v>409</v>
      </c>
      <c r="C3423" s="5" t="s">
        <v>2875</v>
      </c>
      <c r="D3423">
        <f>_xlfn.XLOOKUP(Fin_SortCode[[#This Row],[Bank Name]],BankPopularity[UK Bank],BankPopularity[Weighting],0.0001)</f>
        <v>1E-4</v>
      </c>
    </row>
    <row r="3424" spans="1:4" ht="15.75" thickBot="1" x14ac:dyDescent="0.3">
      <c r="A3424" s="3" t="s">
        <v>4352</v>
      </c>
      <c r="B3424" s="4" t="s">
        <v>409</v>
      </c>
      <c r="C3424" s="5" t="s">
        <v>2877</v>
      </c>
      <c r="D3424">
        <f>_xlfn.XLOOKUP(Fin_SortCode[[#This Row],[Bank Name]],BankPopularity[UK Bank],BankPopularity[Weighting],0.0001)</f>
        <v>1E-4</v>
      </c>
    </row>
    <row r="3425" spans="1:4" ht="15.75" thickBot="1" x14ac:dyDescent="0.3">
      <c r="A3425" s="3" t="s">
        <v>4353</v>
      </c>
      <c r="B3425" s="4" t="s">
        <v>409</v>
      </c>
      <c r="C3425" s="5" t="s">
        <v>4354</v>
      </c>
      <c r="D3425">
        <f>_xlfn.XLOOKUP(Fin_SortCode[[#This Row],[Bank Name]],BankPopularity[UK Bank],BankPopularity[Weighting],0.0001)</f>
        <v>1E-4</v>
      </c>
    </row>
    <row r="3426" spans="1:4" ht="15.75" thickBot="1" x14ac:dyDescent="0.3">
      <c r="A3426" s="3" t="s">
        <v>4355</v>
      </c>
      <c r="B3426" s="4" t="s">
        <v>409</v>
      </c>
      <c r="C3426" s="5" t="s">
        <v>4356</v>
      </c>
      <c r="D3426">
        <f>_xlfn.XLOOKUP(Fin_SortCode[[#This Row],[Bank Name]],BankPopularity[UK Bank],BankPopularity[Weighting],0.0001)</f>
        <v>1E-4</v>
      </c>
    </row>
    <row r="3427" spans="1:4" ht="15.75" thickBot="1" x14ac:dyDescent="0.3">
      <c r="A3427" s="3" t="s">
        <v>4357</v>
      </c>
      <c r="B3427" s="4" t="s">
        <v>409</v>
      </c>
      <c r="C3427" s="5" t="s">
        <v>962</v>
      </c>
      <c r="D3427">
        <f>_xlfn.XLOOKUP(Fin_SortCode[[#This Row],[Bank Name]],BankPopularity[UK Bank],BankPopularity[Weighting],0.0001)</f>
        <v>1E-4</v>
      </c>
    </row>
    <row r="3428" spans="1:4" ht="15.75" thickBot="1" x14ac:dyDescent="0.3">
      <c r="A3428" s="3" t="s">
        <v>4358</v>
      </c>
      <c r="B3428" s="4" t="s">
        <v>409</v>
      </c>
      <c r="C3428" s="5" t="s">
        <v>4359</v>
      </c>
      <c r="D3428">
        <f>_xlfn.XLOOKUP(Fin_SortCode[[#This Row],[Bank Name]],BankPopularity[UK Bank],BankPopularity[Weighting],0.0001)</f>
        <v>1E-4</v>
      </c>
    </row>
    <row r="3429" spans="1:4" ht="15.75" thickBot="1" x14ac:dyDescent="0.3">
      <c r="A3429" s="3" t="s">
        <v>4360</v>
      </c>
      <c r="B3429" s="4" t="s">
        <v>409</v>
      </c>
      <c r="C3429" s="5" t="s">
        <v>4361</v>
      </c>
      <c r="D3429">
        <f>_xlfn.XLOOKUP(Fin_SortCode[[#This Row],[Bank Name]],BankPopularity[UK Bank],BankPopularity[Weighting],0.0001)</f>
        <v>1E-4</v>
      </c>
    </row>
    <row r="3430" spans="1:4" ht="15.75" thickBot="1" x14ac:dyDescent="0.3">
      <c r="A3430" s="3" t="s">
        <v>4362</v>
      </c>
      <c r="B3430" s="4" t="s">
        <v>409</v>
      </c>
      <c r="C3430" s="5" t="s">
        <v>4363</v>
      </c>
      <c r="D3430">
        <f>_xlfn.XLOOKUP(Fin_SortCode[[#This Row],[Bank Name]],BankPopularity[UK Bank],BankPopularity[Weighting],0.0001)</f>
        <v>1E-4</v>
      </c>
    </row>
    <row r="3431" spans="1:4" ht="15.75" thickBot="1" x14ac:dyDescent="0.3">
      <c r="A3431" s="3" t="s">
        <v>4364</v>
      </c>
      <c r="B3431" s="4" t="s">
        <v>409</v>
      </c>
      <c r="C3431" s="5" t="s">
        <v>4365</v>
      </c>
      <c r="D3431">
        <f>_xlfn.XLOOKUP(Fin_SortCode[[#This Row],[Bank Name]],BankPopularity[UK Bank],BankPopularity[Weighting],0.0001)</f>
        <v>1E-4</v>
      </c>
    </row>
    <row r="3432" spans="1:4" ht="15.75" thickBot="1" x14ac:dyDescent="0.3">
      <c r="A3432" s="3" t="s">
        <v>4366</v>
      </c>
      <c r="B3432" s="4" t="s">
        <v>409</v>
      </c>
      <c r="C3432" s="5" t="s">
        <v>4367</v>
      </c>
      <c r="D3432">
        <f>_xlfn.XLOOKUP(Fin_SortCode[[#This Row],[Bank Name]],BankPopularity[UK Bank],BankPopularity[Weighting],0.0001)</f>
        <v>1E-4</v>
      </c>
    </row>
    <row r="3433" spans="1:4" ht="15.75" thickBot="1" x14ac:dyDescent="0.3">
      <c r="A3433" s="3" t="s">
        <v>4368</v>
      </c>
      <c r="B3433" s="4" t="s">
        <v>409</v>
      </c>
      <c r="C3433" s="5" t="s">
        <v>974</v>
      </c>
      <c r="D3433">
        <f>_xlfn.XLOOKUP(Fin_SortCode[[#This Row],[Bank Name]],BankPopularity[UK Bank],BankPopularity[Weighting],0.0001)</f>
        <v>1E-4</v>
      </c>
    </row>
    <row r="3434" spans="1:4" ht="15.75" thickBot="1" x14ac:dyDescent="0.3">
      <c r="A3434" s="3" t="s">
        <v>4369</v>
      </c>
      <c r="B3434" s="4" t="s">
        <v>409</v>
      </c>
      <c r="C3434" s="5" t="s">
        <v>476</v>
      </c>
      <c r="D3434">
        <f>_xlfn.XLOOKUP(Fin_SortCode[[#This Row],[Bank Name]],BankPopularity[UK Bank],BankPopularity[Weighting],0.0001)</f>
        <v>1E-4</v>
      </c>
    </row>
    <row r="3435" spans="1:4" ht="15.75" thickBot="1" x14ac:dyDescent="0.3">
      <c r="A3435" s="3" t="s">
        <v>4370</v>
      </c>
      <c r="B3435" s="4" t="s">
        <v>409</v>
      </c>
      <c r="C3435" s="5" t="s">
        <v>2878</v>
      </c>
      <c r="D3435">
        <f>_xlfn.XLOOKUP(Fin_SortCode[[#This Row],[Bank Name]],BankPopularity[UK Bank],BankPopularity[Weighting],0.0001)</f>
        <v>1E-4</v>
      </c>
    </row>
    <row r="3436" spans="1:4" ht="15.75" thickBot="1" x14ac:dyDescent="0.3">
      <c r="A3436" s="3" t="s">
        <v>4371</v>
      </c>
      <c r="B3436" s="4" t="s">
        <v>409</v>
      </c>
      <c r="C3436" s="5" t="s">
        <v>1015</v>
      </c>
      <c r="D3436">
        <f>_xlfn.XLOOKUP(Fin_SortCode[[#This Row],[Bank Name]],BankPopularity[UK Bank],BankPopularity[Weighting],0.0001)</f>
        <v>1E-4</v>
      </c>
    </row>
    <row r="3437" spans="1:4" ht="15.75" thickBot="1" x14ac:dyDescent="0.3">
      <c r="A3437" s="3" t="s">
        <v>4372</v>
      </c>
      <c r="B3437" s="4" t="s">
        <v>409</v>
      </c>
      <c r="C3437" s="5" t="s">
        <v>4373</v>
      </c>
      <c r="D3437">
        <f>_xlfn.XLOOKUP(Fin_SortCode[[#This Row],[Bank Name]],BankPopularity[UK Bank],BankPopularity[Weighting],0.0001)</f>
        <v>1E-4</v>
      </c>
    </row>
    <row r="3438" spans="1:4" ht="15.75" thickBot="1" x14ac:dyDescent="0.3">
      <c r="A3438" s="3" t="s">
        <v>4374</v>
      </c>
      <c r="B3438" s="4" t="s">
        <v>409</v>
      </c>
      <c r="C3438" s="5" t="s">
        <v>4375</v>
      </c>
      <c r="D3438">
        <f>_xlfn.XLOOKUP(Fin_SortCode[[#This Row],[Bank Name]],BankPopularity[UK Bank],BankPopularity[Weighting],0.0001)</f>
        <v>1E-4</v>
      </c>
    </row>
    <row r="3439" spans="1:4" ht="15.75" thickBot="1" x14ac:dyDescent="0.3">
      <c r="A3439" s="3" t="s">
        <v>4376</v>
      </c>
      <c r="B3439" s="4" t="s">
        <v>409</v>
      </c>
      <c r="C3439" s="5" t="s">
        <v>4377</v>
      </c>
      <c r="D3439">
        <f>_xlfn.XLOOKUP(Fin_SortCode[[#This Row],[Bank Name]],BankPopularity[UK Bank],BankPopularity[Weighting],0.0001)</f>
        <v>1E-4</v>
      </c>
    </row>
    <row r="3440" spans="1:4" ht="15.75" thickBot="1" x14ac:dyDescent="0.3">
      <c r="A3440" s="3" t="s">
        <v>4378</v>
      </c>
      <c r="B3440" s="4" t="s">
        <v>409</v>
      </c>
      <c r="C3440" s="5" t="s">
        <v>4379</v>
      </c>
      <c r="D3440">
        <f>_xlfn.XLOOKUP(Fin_SortCode[[#This Row],[Bank Name]],BankPopularity[UK Bank],BankPopularity[Weighting],0.0001)</f>
        <v>1E-4</v>
      </c>
    </row>
    <row r="3441" spans="1:4" ht="15.75" thickBot="1" x14ac:dyDescent="0.3">
      <c r="A3441" s="3" t="s">
        <v>4380</v>
      </c>
      <c r="B3441" s="4" t="s">
        <v>409</v>
      </c>
      <c r="C3441" s="5" t="s">
        <v>4381</v>
      </c>
      <c r="D3441">
        <f>_xlfn.XLOOKUP(Fin_SortCode[[#This Row],[Bank Name]],BankPopularity[UK Bank],BankPopularity[Weighting],0.0001)</f>
        <v>1E-4</v>
      </c>
    </row>
    <row r="3442" spans="1:4" ht="15.75" thickBot="1" x14ac:dyDescent="0.3">
      <c r="A3442" s="3" t="s">
        <v>4382</v>
      </c>
      <c r="B3442" s="4" t="s">
        <v>409</v>
      </c>
      <c r="C3442" s="5" t="s">
        <v>4383</v>
      </c>
      <c r="D3442">
        <f>_xlfn.XLOOKUP(Fin_SortCode[[#This Row],[Bank Name]],BankPopularity[UK Bank],BankPopularity[Weighting],0.0001)</f>
        <v>1E-4</v>
      </c>
    </row>
    <row r="3443" spans="1:4" ht="15.75" thickBot="1" x14ac:dyDescent="0.3">
      <c r="A3443" s="3" t="s">
        <v>4384</v>
      </c>
      <c r="B3443" s="4" t="s">
        <v>409</v>
      </c>
      <c r="C3443" s="5" t="s">
        <v>4385</v>
      </c>
      <c r="D3443">
        <f>_xlfn.XLOOKUP(Fin_SortCode[[#This Row],[Bank Name]],BankPopularity[UK Bank],BankPopularity[Weighting],0.0001)</f>
        <v>1E-4</v>
      </c>
    </row>
    <row r="3444" spans="1:4" ht="15.75" thickBot="1" x14ac:dyDescent="0.3">
      <c r="A3444" s="3" t="s">
        <v>4386</v>
      </c>
      <c r="B3444" s="4" t="s">
        <v>409</v>
      </c>
      <c r="C3444" s="5" t="s">
        <v>2884</v>
      </c>
      <c r="D3444">
        <f>_xlfn.XLOOKUP(Fin_SortCode[[#This Row],[Bank Name]],BankPopularity[UK Bank],BankPopularity[Weighting],0.0001)</f>
        <v>1E-4</v>
      </c>
    </row>
    <row r="3445" spans="1:4" ht="15.75" thickBot="1" x14ac:dyDescent="0.3">
      <c r="A3445" s="3" t="s">
        <v>4387</v>
      </c>
      <c r="B3445" s="4" t="s">
        <v>409</v>
      </c>
      <c r="C3445" s="5" t="s">
        <v>4388</v>
      </c>
      <c r="D3445">
        <f>_xlfn.XLOOKUP(Fin_SortCode[[#This Row],[Bank Name]],BankPopularity[UK Bank],BankPopularity[Weighting],0.0001)</f>
        <v>1E-4</v>
      </c>
    </row>
    <row r="3446" spans="1:4" ht="15.75" thickBot="1" x14ac:dyDescent="0.3">
      <c r="A3446" s="3" t="s">
        <v>4389</v>
      </c>
      <c r="B3446" s="4" t="s">
        <v>409</v>
      </c>
      <c r="C3446" s="5" t="s">
        <v>4390</v>
      </c>
      <c r="D3446">
        <f>_xlfn.XLOOKUP(Fin_SortCode[[#This Row],[Bank Name]],BankPopularity[UK Bank],BankPopularity[Weighting],0.0001)</f>
        <v>1E-4</v>
      </c>
    </row>
    <row r="3447" spans="1:4" ht="15.75" thickBot="1" x14ac:dyDescent="0.3">
      <c r="A3447" s="3" t="s">
        <v>4391</v>
      </c>
      <c r="B3447" s="4" t="s">
        <v>409</v>
      </c>
      <c r="C3447" s="5" t="s">
        <v>4392</v>
      </c>
      <c r="D3447">
        <f>_xlfn.XLOOKUP(Fin_SortCode[[#This Row],[Bank Name]],BankPopularity[UK Bank],BankPopularity[Weighting],0.0001)</f>
        <v>1E-4</v>
      </c>
    </row>
    <row r="3448" spans="1:4" ht="15.75" thickBot="1" x14ac:dyDescent="0.3">
      <c r="A3448" s="3" t="s">
        <v>4393</v>
      </c>
      <c r="B3448" s="4" t="s">
        <v>409</v>
      </c>
      <c r="C3448" s="5" t="s">
        <v>4394</v>
      </c>
      <c r="D3448">
        <f>_xlfn.XLOOKUP(Fin_SortCode[[#This Row],[Bank Name]],BankPopularity[UK Bank],BankPopularity[Weighting],0.0001)</f>
        <v>1E-4</v>
      </c>
    </row>
    <row r="3449" spans="1:4" ht="15.75" thickBot="1" x14ac:dyDescent="0.3">
      <c r="A3449" s="3" t="s">
        <v>4395</v>
      </c>
      <c r="B3449" s="4" t="s">
        <v>409</v>
      </c>
      <c r="C3449" s="5" t="s">
        <v>4396</v>
      </c>
      <c r="D3449">
        <f>_xlfn.XLOOKUP(Fin_SortCode[[#This Row],[Bank Name]],BankPopularity[UK Bank],BankPopularity[Weighting],0.0001)</f>
        <v>1E-4</v>
      </c>
    </row>
    <row r="3450" spans="1:4" ht="15.75" thickBot="1" x14ac:dyDescent="0.3">
      <c r="A3450" s="3" t="s">
        <v>4397</v>
      </c>
      <c r="B3450" s="4" t="s">
        <v>409</v>
      </c>
      <c r="C3450" s="5" t="s">
        <v>4398</v>
      </c>
      <c r="D3450">
        <f>_xlfn.XLOOKUP(Fin_SortCode[[#This Row],[Bank Name]],BankPopularity[UK Bank],BankPopularity[Weighting],0.0001)</f>
        <v>1E-4</v>
      </c>
    </row>
    <row r="3451" spans="1:4" ht="15.75" thickBot="1" x14ac:dyDescent="0.3">
      <c r="A3451" s="3" t="s">
        <v>4399</v>
      </c>
      <c r="B3451" s="4" t="s">
        <v>409</v>
      </c>
      <c r="C3451" s="5" t="s">
        <v>4400</v>
      </c>
      <c r="D3451">
        <f>_xlfn.XLOOKUP(Fin_SortCode[[#This Row],[Bank Name]],BankPopularity[UK Bank],BankPopularity[Weighting],0.0001)</f>
        <v>1E-4</v>
      </c>
    </row>
    <row r="3452" spans="1:4" ht="15.75" thickBot="1" x14ac:dyDescent="0.3">
      <c r="A3452" s="3" t="s">
        <v>4401</v>
      </c>
      <c r="B3452" s="4" t="s">
        <v>409</v>
      </c>
      <c r="C3452" s="5" t="s">
        <v>467</v>
      </c>
      <c r="D3452">
        <f>_xlfn.XLOOKUP(Fin_SortCode[[#This Row],[Bank Name]],BankPopularity[UK Bank],BankPopularity[Weighting],0.0001)</f>
        <v>1E-4</v>
      </c>
    </row>
    <row r="3453" spans="1:4" ht="15.75" thickBot="1" x14ac:dyDescent="0.3">
      <c r="A3453" s="3" t="s">
        <v>4402</v>
      </c>
      <c r="B3453" s="4" t="s">
        <v>409</v>
      </c>
      <c r="C3453" s="5" t="s">
        <v>4403</v>
      </c>
      <c r="D3453">
        <f>_xlfn.XLOOKUP(Fin_SortCode[[#This Row],[Bank Name]],BankPopularity[UK Bank],BankPopularity[Weighting],0.0001)</f>
        <v>1E-4</v>
      </c>
    </row>
    <row r="3454" spans="1:4" ht="15.75" thickBot="1" x14ac:dyDescent="0.3">
      <c r="A3454" s="3" t="s">
        <v>4404</v>
      </c>
      <c r="B3454" s="4" t="s">
        <v>409</v>
      </c>
      <c r="C3454" s="5" t="s">
        <v>4405</v>
      </c>
      <c r="D3454">
        <f>_xlfn.XLOOKUP(Fin_SortCode[[#This Row],[Bank Name]],BankPopularity[UK Bank],BankPopularity[Weighting],0.0001)</f>
        <v>1E-4</v>
      </c>
    </row>
    <row r="3455" spans="1:4" ht="15.75" thickBot="1" x14ac:dyDescent="0.3">
      <c r="A3455" s="3" t="s">
        <v>4406</v>
      </c>
      <c r="B3455" s="4" t="s">
        <v>409</v>
      </c>
      <c r="C3455" s="5" t="s">
        <v>2887</v>
      </c>
      <c r="D3455">
        <f>_xlfn.XLOOKUP(Fin_SortCode[[#This Row],[Bank Name]],BankPopularity[UK Bank],BankPopularity[Weighting],0.0001)</f>
        <v>1E-4</v>
      </c>
    </row>
    <row r="3456" spans="1:4" ht="15.75" thickBot="1" x14ac:dyDescent="0.3">
      <c r="A3456" s="3" t="s">
        <v>4407</v>
      </c>
      <c r="B3456" s="4" t="s">
        <v>409</v>
      </c>
      <c r="C3456" s="5" t="s">
        <v>2888</v>
      </c>
      <c r="D3456">
        <f>_xlfn.XLOOKUP(Fin_SortCode[[#This Row],[Bank Name]],BankPopularity[UK Bank],BankPopularity[Weighting],0.0001)</f>
        <v>1E-4</v>
      </c>
    </row>
    <row r="3457" spans="1:4" ht="15.75" thickBot="1" x14ac:dyDescent="0.3">
      <c r="A3457" s="3" t="s">
        <v>4408</v>
      </c>
      <c r="B3457" s="4" t="s">
        <v>409</v>
      </c>
      <c r="C3457" s="5" t="s">
        <v>4409</v>
      </c>
      <c r="D3457">
        <f>_xlfn.XLOOKUP(Fin_SortCode[[#This Row],[Bank Name]],BankPopularity[UK Bank],BankPopularity[Weighting],0.0001)</f>
        <v>1E-4</v>
      </c>
    </row>
    <row r="3458" spans="1:4" ht="15.75" thickBot="1" x14ac:dyDescent="0.3">
      <c r="A3458" s="3" t="s">
        <v>4410</v>
      </c>
      <c r="B3458" s="4" t="s">
        <v>409</v>
      </c>
      <c r="C3458" s="5" t="s">
        <v>4411</v>
      </c>
      <c r="D3458">
        <f>_xlfn.XLOOKUP(Fin_SortCode[[#This Row],[Bank Name]],BankPopularity[UK Bank],BankPopularity[Weighting],0.0001)</f>
        <v>1E-4</v>
      </c>
    </row>
    <row r="3459" spans="1:4" ht="15.75" thickBot="1" x14ac:dyDescent="0.3">
      <c r="A3459" s="3" t="s">
        <v>4412</v>
      </c>
      <c r="B3459" s="4" t="s">
        <v>409</v>
      </c>
      <c r="C3459" s="5" t="s">
        <v>4413</v>
      </c>
      <c r="D3459">
        <f>_xlfn.XLOOKUP(Fin_SortCode[[#This Row],[Bank Name]],BankPopularity[UK Bank],BankPopularity[Weighting],0.0001)</f>
        <v>1E-4</v>
      </c>
    </row>
    <row r="3460" spans="1:4" ht="15.75" thickBot="1" x14ac:dyDescent="0.3">
      <c r="A3460" s="3" t="s">
        <v>4414</v>
      </c>
      <c r="B3460" s="4" t="s">
        <v>409</v>
      </c>
      <c r="C3460" s="5" t="s">
        <v>1073</v>
      </c>
      <c r="D3460">
        <f>_xlfn.XLOOKUP(Fin_SortCode[[#This Row],[Bank Name]],BankPopularity[UK Bank],BankPopularity[Weighting],0.0001)</f>
        <v>1E-4</v>
      </c>
    </row>
    <row r="3461" spans="1:4" ht="15.75" thickBot="1" x14ac:dyDescent="0.3">
      <c r="A3461" s="3" t="s">
        <v>4415</v>
      </c>
      <c r="B3461" s="4" t="s">
        <v>409</v>
      </c>
      <c r="C3461" s="5" t="s">
        <v>4416</v>
      </c>
      <c r="D3461">
        <f>_xlfn.XLOOKUP(Fin_SortCode[[#This Row],[Bank Name]],BankPopularity[UK Bank],BankPopularity[Weighting],0.0001)</f>
        <v>1E-4</v>
      </c>
    </row>
    <row r="3462" spans="1:4" ht="15.75" thickBot="1" x14ac:dyDescent="0.3">
      <c r="A3462" s="3" t="s">
        <v>4417</v>
      </c>
      <c r="B3462" s="4" t="s">
        <v>409</v>
      </c>
      <c r="C3462" s="5" t="s">
        <v>993</v>
      </c>
      <c r="D3462">
        <f>_xlfn.XLOOKUP(Fin_SortCode[[#This Row],[Bank Name]],BankPopularity[UK Bank],BankPopularity[Weighting],0.0001)</f>
        <v>1E-4</v>
      </c>
    </row>
    <row r="3463" spans="1:4" ht="15.75" thickBot="1" x14ac:dyDescent="0.3">
      <c r="A3463" s="3" t="s">
        <v>4418</v>
      </c>
      <c r="B3463" s="4" t="s">
        <v>409</v>
      </c>
      <c r="C3463" s="5" t="s">
        <v>2889</v>
      </c>
      <c r="D3463">
        <f>_xlfn.XLOOKUP(Fin_SortCode[[#This Row],[Bank Name]],BankPopularity[UK Bank],BankPopularity[Weighting],0.0001)</f>
        <v>1E-4</v>
      </c>
    </row>
    <row r="3464" spans="1:4" ht="15.75" thickBot="1" x14ac:dyDescent="0.3">
      <c r="A3464" s="3" t="s">
        <v>4419</v>
      </c>
      <c r="B3464" s="4" t="s">
        <v>409</v>
      </c>
      <c r="C3464" s="5" t="s">
        <v>4420</v>
      </c>
      <c r="D3464">
        <f>_xlfn.XLOOKUP(Fin_SortCode[[#This Row],[Bank Name]],BankPopularity[UK Bank],BankPopularity[Weighting],0.0001)</f>
        <v>1E-4</v>
      </c>
    </row>
    <row r="3465" spans="1:4" ht="15.75" thickBot="1" x14ac:dyDescent="0.3">
      <c r="A3465" s="3" t="s">
        <v>4421</v>
      </c>
      <c r="B3465" s="4" t="s">
        <v>409</v>
      </c>
      <c r="C3465" s="5" t="s">
        <v>4422</v>
      </c>
      <c r="D3465">
        <f>_xlfn.XLOOKUP(Fin_SortCode[[#This Row],[Bank Name]],BankPopularity[UK Bank],BankPopularity[Weighting],0.0001)</f>
        <v>1E-4</v>
      </c>
    </row>
    <row r="3466" spans="1:4" ht="15.75" thickBot="1" x14ac:dyDescent="0.3">
      <c r="A3466" s="3" t="s">
        <v>4423</v>
      </c>
      <c r="B3466" s="4" t="s">
        <v>409</v>
      </c>
      <c r="C3466" s="5" t="s">
        <v>4424</v>
      </c>
      <c r="D3466">
        <f>_xlfn.XLOOKUP(Fin_SortCode[[#This Row],[Bank Name]],BankPopularity[UK Bank],BankPopularity[Weighting],0.0001)</f>
        <v>1E-4</v>
      </c>
    </row>
    <row r="3467" spans="1:4" ht="15.75" thickBot="1" x14ac:dyDescent="0.3">
      <c r="A3467" s="3" t="s">
        <v>4425</v>
      </c>
      <c r="B3467" s="4" t="s">
        <v>409</v>
      </c>
      <c r="C3467" s="5" t="s">
        <v>4426</v>
      </c>
      <c r="D3467">
        <f>_xlfn.XLOOKUP(Fin_SortCode[[#This Row],[Bank Name]],BankPopularity[UK Bank],BankPopularity[Weighting],0.0001)</f>
        <v>1E-4</v>
      </c>
    </row>
    <row r="3468" spans="1:4" ht="15.75" thickBot="1" x14ac:dyDescent="0.3">
      <c r="A3468" s="3" t="s">
        <v>4427</v>
      </c>
      <c r="B3468" s="4" t="s">
        <v>409</v>
      </c>
      <c r="C3468" s="5" t="s">
        <v>4428</v>
      </c>
      <c r="D3468">
        <f>_xlfn.XLOOKUP(Fin_SortCode[[#This Row],[Bank Name]],BankPopularity[UK Bank],BankPopularity[Weighting],0.0001)</f>
        <v>1E-4</v>
      </c>
    </row>
    <row r="3469" spans="1:4" ht="15.75" thickBot="1" x14ac:dyDescent="0.3">
      <c r="A3469" s="3" t="s">
        <v>4429</v>
      </c>
      <c r="B3469" s="4" t="s">
        <v>409</v>
      </c>
      <c r="C3469" s="5" t="s">
        <v>4430</v>
      </c>
      <c r="D3469">
        <f>_xlfn.XLOOKUP(Fin_SortCode[[#This Row],[Bank Name]],BankPopularity[UK Bank],BankPopularity[Weighting],0.0001)</f>
        <v>1E-4</v>
      </c>
    </row>
    <row r="3470" spans="1:4" ht="15.75" thickBot="1" x14ac:dyDescent="0.3">
      <c r="A3470" s="3" t="s">
        <v>4431</v>
      </c>
      <c r="B3470" s="4" t="s">
        <v>409</v>
      </c>
      <c r="C3470" s="5" t="s">
        <v>4432</v>
      </c>
      <c r="D3470">
        <f>_xlfn.XLOOKUP(Fin_SortCode[[#This Row],[Bank Name]],BankPopularity[UK Bank],BankPopularity[Weighting],0.0001)</f>
        <v>1E-4</v>
      </c>
    </row>
    <row r="3471" spans="1:4" ht="15.75" thickBot="1" x14ac:dyDescent="0.3">
      <c r="A3471" s="3" t="s">
        <v>4433</v>
      </c>
      <c r="B3471" s="4" t="s">
        <v>409</v>
      </c>
      <c r="C3471" s="5" t="s">
        <v>4434</v>
      </c>
      <c r="D3471">
        <f>_xlfn.XLOOKUP(Fin_SortCode[[#This Row],[Bank Name]],BankPopularity[UK Bank],BankPopularity[Weighting],0.0001)</f>
        <v>1E-4</v>
      </c>
    </row>
    <row r="3472" spans="1:4" ht="15.75" thickBot="1" x14ac:dyDescent="0.3">
      <c r="A3472" s="3" t="s">
        <v>4435</v>
      </c>
      <c r="B3472" s="4" t="s">
        <v>409</v>
      </c>
      <c r="C3472" s="5" t="s">
        <v>2900</v>
      </c>
      <c r="D3472">
        <f>_xlfn.XLOOKUP(Fin_SortCode[[#This Row],[Bank Name]],BankPopularity[UK Bank],BankPopularity[Weighting],0.0001)</f>
        <v>1E-4</v>
      </c>
    </row>
    <row r="3473" spans="1:4" ht="15.75" thickBot="1" x14ac:dyDescent="0.3">
      <c r="A3473" s="3" t="s">
        <v>4436</v>
      </c>
      <c r="B3473" s="4" t="s">
        <v>409</v>
      </c>
      <c r="C3473" s="5" t="s">
        <v>4437</v>
      </c>
      <c r="D3473">
        <f>_xlfn.XLOOKUP(Fin_SortCode[[#This Row],[Bank Name]],BankPopularity[UK Bank],BankPopularity[Weighting],0.0001)</f>
        <v>1E-4</v>
      </c>
    </row>
    <row r="3474" spans="1:4" ht="15.75" thickBot="1" x14ac:dyDescent="0.3">
      <c r="A3474" s="3" t="s">
        <v>4438</v>
      </c>
      <c r="B3474" s="4" t="s">
        <v>409</v>
      </c>
      <c r="C3474" s="5" t="s">
        <v>4439</v>
      </c>
      <c r="D3474">
        <f>_xlfn.XLOOKUP(Fin_SortCode[[#This Row],[Bank Name]],BankPopularity[UK Bank],BankPopularity[Weighting],0.0001)</f>
        <v>1E-4</v>
      </c>
    </row>
    <row r="3475" spans="1:4" ht="15.75" thickBot="1" x14ac:dyDescent="0.3">
      <c r="A3475" s="3" t="s">
        <v>4440</v>
      </c>
      <c r="B3475" s="4" t="s">
        <v>409</v>
      </c>
      <c r="C3475" s="5" t="s">
        <v>4441</v>
      </c>
      <c r="D3475">
        <f>_xlfn.XLOOKUP(Fin_SortCode[[#This Row],[Bank Name]],BankPopularity[UK Bank],BankPopularity[Weighting],0.0001)</f>
        <v>1E-4</v>
      </c>
    </row>
    <row r="3476" spans="1:4" ht="15.75" thickBot="1" x14ac:dyDescent="0.3">
      <c r="A3476" s="3" t="s">
        <v>4442</v>
      </c>
      <c r="B3476" s="4" t="s">
        <v>409</v>
      </c>
      <c r="C3476" s="5" t="s">
        <v>4443</v>
      </c>
      <c r="D3476">
        <f>_xlfn.XLOOKUP(Fin_SortCode[[#This Row],[Bank Name]],BankPopularity[UK Bank],BankPopularity[Weighting],0.0001)</f>
        <v>1E-4</v>
      </c>
    </row>
    <row r="3477" spans="1:4" ht="15.75" thickBot="1" x14ac:dyDescent="0.3">
      <c r="A3477" s="3" t="s">
        <v>4444</v>
      </c>
      <c r="B3477" s="4" t="s">
        <v>409</v>
      </c>
      <c r="C3477" s="5" t="s">
        <v>4445</v>
      </c>
      <c r="D3477">
        <f>_xlfn.XLOOKUP(Fin_SortCode[[#This Row],[Bank Name]],BankPopularity[UK Bank],BankPopularity[Weighting],0.0001)</f>
        <v>1E-4</v>
      </c>
    </row>
    <row r="3478" spans="1:4" ht="15.75" thickBot="1" x14ac:dyDescent="0.3">
      <c r="A3478" s="3" t="s">
        <v>4446</v>
      </c>
      <c r="B3478" s="4" t="s">
        <v>409</v>
      </c>
      <c r="C3478" s="5" t="s">
        <v>4447</v>
      </c>
      <c r="D3478">
        <f>_xlfn.XLOOKUP(Fin_SortCode[[#This Row],[Bank Name]],BankPopularity[UK Bank],BankPopularity[Weighting],0.0001)</f>
        <v>1E-4</v>
      </c>
    </row>
    <row r="3479" spans="1:4" ht="15.75" thickBot="1" x14ac:dyDescent="0.3">
      <c r="A3479" s="3" t="s">
        <v>4448</v>
      </c>
      <c r="B3479" s="4" t="s">
        <v>409</v>
      </c>
      <c r="C3479" s="5" t="s">
        <v>4449</v>
      </c>
      <c r="D3479">
        <f>_xlfn.XLOOKUP(Fin_SortCode[[#This Row],[Bank Name]],BankPopularity[UK Bank],BankPopularity[Weighting],0.0001)</f>
        <v>1E-4</v>
      </c>
    </row>
    <row r="3480" spans="1:4" ht="15.75" thickBot="1" x14ac:dyDescent="0.3">
      <c r="A3480" s="3" t="s">
        <v>4450</v>
      </c>
      <c r="B3480" s="4" t="s">
        <v>409</v>
      </c>
      <c r="C3480" s="5" t="s">
        <v>4451</v>
      </c>
      <c r="D3480">
        <f>_xlfn.XLOOKUP(Fin_SortCode[[#This Row],[Bank Name]],BankPopularity[UK Bank],BankPopularity[Weighting],0.0001)</f>
        <v>1E-4</v>
      </c>
    </row>
    <row r="3481" spans="1:4" ht="15.75" thickBot="1" x14ac:dyDescent="0.3">
      <c r="A3481" s="3" t="s">
        <v>4452</v>
      </c>
      <c r="B3481" s="4" t="s">
        <v>409</v>
      </c>
      <c r="C3481" s="5" t="s">
        <v>4453</v>
      </c>
      <c r="D3481">
        <f>_xlfn.XLOOKUP(Fin_SortCode[[#This Row],[Bank Name]],BankPopularity[UK Bank],BankPopularity[Weighting],0.0001)</f>
        <v>1E-4</v>
      </c>
    </row>
    <row r="3482" spans="1:4" ht="15.75" thickBot="1" x14ac:dyDescent="0.3">
      <c r="A3482" s="3" t="s">
        <v>4454</v>
      </c>
      <c r="B3482" s="4" t="s">
        <v>409</v>
      </c>
      <c r="C3482" s="5" t="s">
        <v>4455</v>
      </c>
      <c r="D3482">
        <f>_xlfn.XLOOKUP(Fin_SortCode[[#This Row],[Bank Name]],BankPopularity[UK Bank],BankPopularity[Weighting],0.0001)</f>
        <v>1E-4</v>
      </c>
    </row>
    <row r="3483" spans="1:4" ht="15.75" thickBot="1" x14ac:dyDescent="0.3">
      <c r="A3483" s="3" t="s">
        <v>4456</v>
      </c>
      <c r="B3483" s="4" t="s">
        <v>409</v>
      </c>
      <c r="C3483" s="5" t="s">
        <v>4457</v>
      </c>
      <c r="D3483">
        <f>_xlfn.XLOOKUP(Fin_SortCode[[#This Row],[Bank Name]],BankPopularity[UK Bank],BankPopularity[Weighting],0.0001)</f>
        <v>1E-4</v>
      </c>
    </row>
    <row r="3484" spans="1:4" ht="15.75" thickBot="1" x14ac:dyDescent="0.3">
      <c r="A3484" s="3" t="s">
        <v>4458</v>
      </c>
      <c r="B3484" s="4" t="s">
        <v>409</v>
      </c>
      <c r="C3484" s="5" t="s">
        <v>4459</v>
      </c>
      <c r="D3484">
        <f>_xlfn.XLOOKUP(Fin_SortCode[[#This Row],[Bank Name]],BankPopularity[UK Bank],BankPopularity[Weighting],0.0001)</f>
        <v>1E-4</v>
      </c>
    </row>
    <row r="3485" spans="1:4" ht="15.75" thickBot="1" x14ac:dyDescent="0.3">
      <c r="A3485" s="3" t="s">
        <v>4460</v>
      </c>
      <c r="B3485" s="4" t="s">
        <v>409</v>
      </c>
      <c r="C3485" s="5" t="s">
        <v>2751</v>
      </c>
      <c r="D3485">
        <f>_xlfn.XLOOKUP(Fin_SortCode[[#This Row],[Bank Name]],BankPopularity[UK Bank],BankPopularity[Weighting],0.0001)</f>
        <v>1E-4</v>
      </c>
    </row>
    <row r="3486" spans="1:4" ht="15.75" thickBot="1" x14ac:dyDescent="0.3">
      <c r="A3486" s="3" t="s">
        <v>4461</v>
      </c>
      <c r="B3486" s="4" t="s">
        <v>409</v>
      </c>
      <c r="C3486" s="5" t="s">
        <v>4462</v>
      </c>
      <c r="D3486">
        <f>_xlfn.XLOOKUP(Fin_SortCode[[#This Row],[Bank Name]],BankPopularity[UK Bank],BankPopularity[Weighting],0.0001)</f>
        <v>1E-4</v>
      </c>
    </row>
    <row r="3487" spans="1:4" ht="15.75" thickBot="1" x14ac:dyDescent="0.3">
      <c r="A3487" s="3" t="s">
        <v>4463</v>
      </c>
      <c r="B3487" s="4" t="s">
        <v>409</v>
      </c>
      <c r="C3487" s="5" t="s">
        <v>4464</v>
      </c>
      <c r="D3487">
        <f>_xlfn.XLOOKUP(Fin_SortCode[[#This Row],[Bank Name]],BankPopularity[UK Bank],BankPopularity[Weighting],0.0001)</f>
        <v>1E-4</v>
      </c>
    </row>
    <row r="3488" spans="1:4" ht="15.75" thickBot="1" x14ac:dyDescent="0.3">
      <c r="A3488" s="3" t="s">
        <v>4465</v>
      </c>
      <c r="B3488" s="4" t="s">
        <v>409</v>
      </c>
      <c r="C3488" s="5" t="s">
        <v>4466</v>
      </c>
      <c r="D3488">
        <f>_xlfn.XLOOKUP(Fin_SortCode[[#This Row],[Bank Name]],BankPopularity[UK Bank],BankPopularity[Weighting],0.0001)</f>
        <v>1E-4</v>
      </c>
    </row>
    <row r="3489" spans="1:4" ht="15.75" thickBot="1" x14ac:dyDescent="0.3">
      <c r="A3489" s="3" t="s">
        <v>4467</v>
      </c>
      <c r="B3489" s="4" t="s">
        <v>409</v>
      </c>
      <c r="C3489" s="5" t="s">
        <v>2891</v>
      </c>
      <c r="D3489">
        <f>_xlfn.XLOOKUP(Fin_SortCode[[#This Row],[Bank Name]],BankPopularity[UK Bank],BankPopularity[Weighting],0.0001)</f>
        <v>1E-4</v>
      </c>
    </row>
    <row r="3490" spans="1:4" ht="15.75" thickBot="1" x14ac:dyDescent="0.3">
      <c r="A3490" s="3" t="s">
        <v>4468</v>
      </c>
      <c r="B3490" s="4" t="s">
        <v>409</v>
      </c>
      <c r="C3490" s="5" t="s">
        <v>4469</v>
      </c>
      <c r="D3490">
        <f>_xlfn.XLOOKUP(Fin_SortCode[[#This Row],[Bank Name]],BankPopularity[UK Bank],BankPopularity[Weighting],0.0001)</f>
        <v>1E-4</v>
      </c>
    </row>
    <row r="3491" spans="1:4" ht="15.75" thickBot="1" x14ac:dyDescent="0.3">
      <c r="A3491" s="3" t="s">
        <v>4470</v>
      </c>
      <c r="B3491" s="4" t="s">
        <v>409</v>
      </c>
      <c r="C3491" s="5" t="s">
        <v>4471</v>
      </c>
      <c r="D3491">
        <f>_xlfn.XLOOKUP(Fin_SortCode[[#This Row],[Bank Name]],BankPopularity[UK Bank],BankPopularity[Weighting],0.0001)</f>
        <v>1E-4</v>
      </c>
    </row>
    <row r="3492" spans="1:4" ht="15.75" thickBot="1" x14ac:dyDescent="0.3">
      <c r="A3492" s="3" t="s">
        <v>4472</v>
      </c>
      <c r="B3492" s="4" t="s">
        <v>409</v>
      </c>
      <c r="C3492" s="5" t="s">
        <v>4473</v>
      </c>
      <c r="D3492">
        <f>_xlfn.XLOOKUP(Fin_SortCode[[#This Row],[Bank Name]],BankPopularity[UK Bank],BankPopularity[Weighting],0.0001)</f>
        <v>1E-4</v>
      </c>
    </row>
    <row r="3493" spans="1:4" ht="15.75" thickBot="1" x14ac:dyDescent="0.3">
      <c r="A3493" s="3" t="s">
        <v>4474</v>
      </c>
      <c r="B3493" s="4" t="s">
        <v>409</v>
      </c>
      <c r="C3493" s="5" t="s">
        <v>4475</v>
      </c>
      <c r="D3493">
        <f>_xlfn.XLOOKUP(Fin_SortCode[[#This Row],[Bank Name]],BankPopularity[UK Bank],BankPopularity[Weighting],0.0001)</f>
        <v>1E-4</v>
      </c>
    </row>
    <row r="3494" spans="1:4" ht="15.75" thickBot="1" x14ac:dyDescent="0.3">
      <c r="A3494" s="3" t="s">
        <v>4476</v>
      </c>
      <c r="B3494" s="4" t="s">
        <v>409</v>
      </c>
      <c r="C3494" s="5" t="s">
        <v>4477</v>
      </c>
      <c r="D3494">
        <f>_xlfn.XLOOKUP(Fin_SortCode[[#This Row],[Bank Name]],BankPopularity[UK Bank],BankPopularity[Weighting],0.0001)</f>
        <v>1E-4</v>
      </c>
    </row>
    <row r="3495" spans="1:4" ht="15.75" thickBot="1" x14ac:dyDescent="0.3">
      <c r="A3495" s="3" t="s">
        <v>4478</v>
      </c>
      <c r="B3495" s="4" t="s">
        <v>409</v>
      </c>
      <c r="C3495" s="5" t="s">
        <v>2842</v>
      </c>
      <c r="D3495">
        <f>_xlfn.XLOOKUP(Fin_SortCode[[#This Row],[Bank Name]],BankPopularity[UK Bank],BankPopularity[Weighting],0.0001)</f>
        <v>1E-4</v>
      </c>
    </row>
    <row r="3496" spans="1:4" ht="15.75" thickBot="1" x14ac:dyDescent="0.3">
      <c r="A3496" s="3" t="s">
        <v>4479</v>
      </c>
      <c r="B3496" s="4" t="s">
        <v>409</v>
      </c>
      <c r="C3496" s="5" t="s">
        <v>3145</v>
      </c>
      <c r="D3496">
        <f>_xlfn.XLOOKUP(Fin_SortCode[[#This Row],[Bank Name]],BankPopularity[UK Bank],BankPopularity[Weighting],0.0001)</f>
        <v>1E-4</v>
      </c>
    </row>
    <row r="3497" spans="1:4" ht="15.75" thickBot="1" x14ac:dyDescent="0.3">
      <c r="A3497" s="3" t="s">
        <v>4480</v>
      </c>
      <c r="B3497" s="4" t="s">
        <v>409</v>
      </c>
      <c r="C3497" s="5" t="s">
        <v>4481</v>
      </c>
      <c r="D3497">
        <f>_xlfn.XLOOKUP(Fin_SortCode[[#This Row],[Bank Name]],BankPopularity[UK Bank],BankPopularity[Weighting],0.0001)</f>
        <v>1E-4</v>
      </c>
    </row>
    <row r="3498" spans="1:4" ht="15.75" thickBot="1" x14ac:dyDescent="0.3">
      <c r="A3498" s="3" t="s">
        <v>4482</v>
      </c>
      <c r="B3498" s="4" t="s">
        <v>409</v>
      </c>
      <c r="C3498" s="5" t="s">
        <v>2873</v>
      </c>
      <c r="D3498">
        <f>_xlfn.XLOOKUP(Fin_SortCode[[#This Row],[Bank Name]],BankPopularity[UK Bank],BankPopularity[Weighting],0.0001)</f>
        <v>1E-4</v>
      </c>
    </row>
    <row r="3499" spans="1:4" ht="15.75" thickBot="1" x14ac:dyDescent="0.3">
      <c r="A3499" s="3" t="s">
        <v>4483</v>
      </c>
      <c r="B3499" s="4" t="s">
        <v>409</v>
      </c>
      <c r="C3499" s="5" t="s">
        <v>3204</v>
      </c>
      <c r="D3499">
        <f>_xlfn.XLOOKUP(Fin_SortCode[[#This Row],[Bank Name]],BankPopularity[UK Bank],BankPopularity[Weighting],0.0001)</f>
        <v>1E-4</v>
      </c>
    </row>
    <row r="3500" spans="1:4" ht="15.75" thickBot="1" x14ac:dyDescent="0.3">
      <c r="A3500" s="3" t="s">
        <v>4484</v>
      </c>
      <c r="B3500" s="4" t="s">
        <v>409</v>
      </c>
      <c r="C3500" s="5" t="s">
        <v>4485</v>
      </c>
      <c r="D3500">
        <f>_xlfn.XLOOKUP(Fin_SortCode[[#This Row],[Bank Name]],BankPopularity[UK Bank],BankPopularity[Weighting],0.0001)</f>
        <v>1E-4</v>
      </c>
    </row>
    <row r="3501" spans="1:4" ht="15.75" thickBot="1" x14ac:dyDescent="0.3">
      <c r="A3501" s="3" t="s">
        <v>4486</v>
      </c>
      <c r="B3501" s="4" t="s">
        <v>409</v>
      </c>
      <c r="C3501" s="5" t="s">
        <v>4487</v>
      </c>
      <c r="D3501">
        <f>_xlfn.XLOOKUP(Fin_SortCode[[#This Row],[Bank Name]],BankPopularity[UK Bank],BankPopularity[Weighting],0.0001)</f>
        <v>1E-4</v>
      </c>
    </row>
    <row r="3502" spans="1:4" ht="15.75" thickBot="1" x14ac:dyDescent="0.3">
      <c r="A3502" s="3" t="s">
        <v>4488</v>
      </c>
      <c r="B3502" s="4" t="s">
        <v>409</v>
      </c>
      <c r="C3502" s="5" t="s">
        <v>4489</v>
      </c>
      <c r="D3502">
        <f>_xlfn.XLOOKUP(Fin_SortCode[[#This Row],[Bank Name]],BankPopularity[UK Bank],BankPopularity[Weighting],0.0001)</f>
        <v>1E-4</v>
      </c>
    </row>
    <row r="3503" spans="1:4" ht="15.75" thickBot="1" x14ac:dyDescent="0.3">
      <c r="A3503" s="3" t="s">
        <v>4490</v>
      </c>
      <c r="B3503" s="4" t="s">
        <v>409</v>
      </c>
      <c r="C3503" s="5" t="s">
        <v>4491</v>
      </c>
      <c r="D3503">
        <f>_xlfn.XLOOKUP(Fin_SortCode[[#This Row],[Bank Name]],BankPopularity[UK Bank],BankPopularity[Weighting],0.0001)</f>
        <v>1E-4</v>
      </c>
    </row>
    <row r="3504" spans="1:4" ht="15.75" thickBot="1" x14ac:dyDescent="0.3">
      <c r="A3504" s="3" t="s">
        <v>4492</v>
      </c>
      <c r="B3504" s="4" t="s">
        <v>409</v>
      </c>
      <c r="C3504" s="5" t="s">
        <v>4493</v>
      </c>
      <c r="D3504">
        <f>_xlfn.XLOOKUP(Fin_SortCode[[#This Row],[Bank Name]],BankPopularity[UK Bank],BankPopularity[Weighting],0.0001)</f>
        <v>1E-4</v>
      </c>
    </row>
    <row r="3505" spans="1:4" ht="15.75" thickBot="1" x14ac:dyDescent="0.3">
      <c r="A3505" s="3" t="s">
        <v>4494</v>
      </c>
      <c r="B3505" s="4" t="s">
        <v>409</v>
      </c>
      <c r="C3505" s="5" t="s">
        <v>4495</v>
      </c>
      <c r="D3505">
        <f>_xlfn.XLOOKUP(Fin_SortCode[[#This Row],[Bank Name]],BankPopularity[UK Bank],BankPopularity[Weighting],0.0001)</f>
        <v>1E-4</v>
      </c>
    </row>
    <row r="3506" spans="1:4" ht="15.75" thickBot="1" x14ac:dyDescent="0.3">
      <c r="A3506" s="3" t="s">
        <v>4496</v>
      </c>
      <c r="B3506" s="4" t="s">
        <v>409</v>
      </c>
      <c r="C3506" s="5" t="s">
        <v>4497</v>
      </c>
      <c r="D3506">
        <f>_xlfn.XLOOKUP(Fin_SortCode[[#This Row],[Bank Name]],BankPopularity[UK Bank],BankPopularity[Weighting],0.0001)</f>
        <v>1E-4</v>
      </c>
    </row>
    <row r="3507" spans="1:4" ht="15.75" thickBot="1" x14ac:dyDescent="0.3">
      <c r="A3507" s="3" t="s">
        <v>4498</v>
      </c>
      <c r="B3507" s="4" t="s">
        <v>409</v>
      </c>
      <c r="C3507" s="5" t="s">
        <v>4499</v>
      </c>
      <c r="D3507">
        <f>_xlfn.XLOOKUP(Fin_SortCode[[#This Row],[Bank Name]],BankPopularity[UK Bank],BankPopularity[Weighting],0.0001)</f>
        <v>1E-4</v>
      </c>
    </row>
    <row r="3508" spans="1:4" ht="15.75" thickBot="1" x14ac:dyDescent="0.3">
      <c r="A3508" s="3" t="s">
        <v>4500</v>
      </c>
      <c r="B3508" s="4" t="s">
        <v>409</v>
      </c>
      <c r="C3508" s="5" t="s">
        <v>4501</v>
      </c>
      <c r="D3508">
        <f>_xlfn.XLOOKUP(Fin_SortCode[[#This Row],[Bank Name]],BankPopularity[UK Bank],BankPopularity[Weighting],0.0001)</f>
        <v>1E-4</v>
      </c>
    </row>
    <row r="3509" spans="1:4" ht="15.75" thickBot="1" x14ac:dyDescent="0.3">
      <c r="A3509" s="3" t="s">
        <v>4502</v>
      </c>
      <c r="B3509" s="4" t="s">
        <v>409</v>
      </c>
      <c r="C3509" s="5" t="s">
        <v>4503</v>
      </c>
      <c r="D3509">
        <f>_xlfn.XLOOKUP(Fin_SortCode[[#This Row],[Bank Name]],BankPopularity[UK Bank],BankPopularity[Weighting],0.0001)</f>
        <v>1E-4</v>
      </c>
    </row>
    <row r="3510" spans="1:4" ht="15.75" thickBot="1" x14ac:dyDescent="0.3">
      <c r="A3510" s="3" t="s">
        <v>4504</v>
      </c>
      <c r="B3510" s="4" t="s">
        <v>409</v>
      </c>
      <c r="C3510" s="5" t="s">
        <v>4505</v>
      </c>
      <c r="D3510">
        <f>_xlfn.XLOOKUP(Fin_SortCode[[#This Row],[Bank Name]],BankPopularity[UK Bank],BankPopularity[Weighting],0.0001)</f>
        <v>1E-4</v>
      </c>
    </row>
    <row r="3511" spans="1:4" ht="15.75" thickBot="1" x14ac:dyDescent="0.3">
      <c r="A3511" s="3" t="s">
        <v>4506</v>
      </c>
      <c r="B3511" s="4" t="s">
        <v>409</v>
      </c>
      <c r="C3511" s="5" t="s">
        <v>4507</v>
      </c>
      <c r="D3511">
        <f>_xlfn.XLOOKUP(Fin_SortCode[[#This Row],[Bank Name]],BankPopularity[UK Bank],BankPopularity[Weighting],0.0001)</f>
        <v>1E-4</v>
      </c>
    </row>
    <row r="3512" spans="1:4" ht="15.75" thickBot="1" x14ac:dyDescent="0.3">
      <c r="A3512" s="3" t="s">
        <v>4508</v>
      </c>
      <c r="B3512" s="4" t="s">
        <v>409</v>
      </c>
      <c r="C3512" s="5" t="s">
        <v>4509</v>
      </c>
      <c r="D3512">
        <f>_xlfn.XLOOKUP(Fin_SortCode[[#This Row],[Bank Name]],BankPopularity[UK Bank],BankPopularity[Weighting],0.0001)</f>
        <v>1E-4</v>
      </c>
    </row>
    <row r="3513" spans="1:4" ht="15.75" thickBot="1" x14ac:dyDescent="0.3">
      <c r="A3513" s="3" t="s">
        <v>4510</v>
      </c>
      <c r="B3513" s="4" t="s">
        <v>409</v>
      </c>
      <c r="C3513" s="5" t="s">
        <v>4511</v>
      </c>
      <c r="D3513">
        <f>_xlfn.XLOOKUP(Fin_SortCode[[#This Row],[Bank Name]],BankPopularity[UK Bank],BankPopularity[Weighting],0.0001)</f>
        <v>1E-4</v>
      </c>
    </row>
    <row r="3514" spans="1:4" ht="15.75" thickBot="1" x14ac:dyDescent="0.3">
      <c r="A3514" s="3" t="s">
        <v>4512</v>
      </c>
      <c r="B3514" s="4" t="s">
        <v>409</v>
      </c>
      <c r="C3514" s="5" t="s">
        <v>4513</v>
      </c>
      <c r="D3514">
        <f>_xlfn.XLOOKUP(Fin_SortCode[[#This Row],[Bank Name]],BankPopularity[UK Bank],BankPopularity[Weighting],0.0001)</f>
        <v>1E-4</v>
      </c>
    </row>
    <row r="3515" spans="1:4" ht="15.75" thickBot="1" x14ac:dyDescent="0.3">
      <c r="A3515" s="3" t="s">
        <v>4514</v>
      </c>
      <c r="B3515" s="4" t="s">
        <v>409</v>
      </c>
      <c r="C3515" s="5" t="s">
        <v>4515</v>
      </c>
      <c r="D3515">
        <f>_xlfn.XLOOKUP(Fin_SortCode[[#This Row],[Bank Name]],BankPopularity[UK Bank],BankPopularity[Weighting],0.0001)</f>
        <v>1E-4</v>
      </c>
    </row>
    <row r="3516" spans="1:4" ht="15.75" thickBot="1" x14ac:dyDescent="0.3">
      <c r="A3516" s="3" t="s">
        <v>4516</v>
      </c>
      <c r="B3516" s="4" t="s">
        <v>409</v>
      </c>
      <c r="C3516" s="5" t="s">
        <v>4517</v>
      </c>
      <c r="D3516">
        <f>_xlfn.XLOOKUP(Fin_SortCode[[#This Row],[Bank Name]],BankPopularity[UK Bank],BankPopularity[Weighting],0.0001)</f>
        <v>1E-4</v>
      </c>
    </row>
    <row r="3517" spans="1:4" ht="15.75" thickBot="1" x14ac:dyDescent="0.3">
      <c r="A3517" s="3" t="s">
        <v>4518</v>
      </c>
      <c r="B3517" s="4" t="s">
        <v>409</v>
      </c>
      <c r="C3517" s="5" t="s">
        <v>4519</v>
      </c>
      <c r="D3517">
        <f>_xlfn.XLOOKUP(Fin_SortCode[[#This Row],[Bank Name]],BankPopularity[UK Bank],BankPopularity[Weighting],0.0001)</f>
        <v>1E-4</v>
      </c>
    </row>
    <row r="3518" spans="1:4" ht="15.75" thickBot="1" x14ac:dyDescent="0.3">
      <c r="A3518" s="3" t="s">
        <v>4520</v>
      </c>
      <c r="B3518" s="4" t="s">
        <v>409</v>
      </c>
      <c r="C3518" s="5" t="s">
        <v>4521</v>
      </c>
      <c r="D3518">
        <f>_xlfn.XLOOKUP(Fin_SortCode[[#This Row],[Bank Name]],BankPopularity[UK Bank],BankPopularity[Weighting],0.0001)</f>
        <v>1E-4</v>
      </c>
    </row>
    <row r="3519" spans="1:4" ht="15.75" thickBot="1" x14ac:dyDescent="0.3">
      <c r="A3519" s="3" t="s">
        <v>4522</v>
      </c>
      <c r="B3519" s="4" t="s">
        <v>409</v>
      </c>
      <c r="C3519" s="5" t="s">
        <v>4523</v>
      </c>
      <c r="D3519">
        <f>_xlfn.XLOOKUP(Fin_SortCode[[#This Row],[Bank Name]],BankPopularity[UK Bank],BankPopularity[Weighting],0.0001)</f>
        <v>1E-4</v>
      </c>
    </row>
    <row r="3520" spans="1:4" ht="15.75" thickBot="1" x14ac:dyDescent="0.3">
      <c r="A3520" s="3" t="s">
        <v>4524</v>
      </c>
      <c r="B3520" s="4" t="s">
        <v>409</v>
      </c>
      <c r="C3520" s="5" t="s">
        <v>4525</v>
      </c>
      <c r="D3520">
        <f>_xlfn.XLOOKUP(Fin_SortCode[[#This Row],[Bank Name]],BankPopularity[UK Bank],BankPopularity[Weighting],0.0001)</f>
        <v>1E-4</v>
      </c>
    </row>
    <row r="3521" spans="1:4" ht="15.75" thickBot="1" x14ac:dyDescent="0.3">
      <c r="A3521" s="3" t="s">
        <v>4526</v>
      </c>
      <c r="B3521" s="4" t="s">
        <v>409</v>
      </c>
      <c r="C3521" s="5" t="s">
        <v>4527</v>
      </c>
      <c r="D3521">
        <f>_xlfn.XLOOKUP(Fin_SortCode[[#This Row],[Bank Name]],BankPopularity[UK Bank],BankPopularity[Weighting],0.0001)</f>
        <v>1E-4</v>
      </c>
    </row>
    <row r="3522" spans="1:4" ht="15.75" thickBot="1" x14ac:dyDescent="0.3">
      <c r="A3522" s="3" t="s">
        <v>4528</v>
      </c>
      <c r="B3522" s="4" t="s">
        <v>409</v>
      </c>
      <c r="C3522" s="5" t="s">
        <v>4529</v>
      </c>
      <c r="D3522">
        <f>_xlfn.XLOOKUP(Fin_SortCode[[#This Row],[Bank Name]],BankPopularity[UK Bank],BankPopularity[Weighting],0.0001)</f>
        <v>1E-4</v>
      </c>
    </row>
    <row r="3523" spans="1:4" ht="15.75" thickBot="1" x14ac:dyDescent="0.3">
      <c r="A3523" s="3" t="s">
        <v>4530</v>
      </c>
      <c r="B3523" s="4" t="s">
        <v>409</v>
      </c>
      <c r="C3523" s="5" t="s">
        <v>4531</v>
      </c>
      <c r="D3523">
        <f>_xlfn.XLOOKUP(Fin_SortCode[[#This Row],[Bank Name]],BankPopularity[UK Bank],BankPopularity[Weighting],0.0001)</f>
        <v>1E-4</v>
      </c>
    </row>
    <row r="3524" spans="1:4" ht="15.75" thickBot="1" x14ac:dyDescent="0.3">
      <c r="A3524" s="3" t="s">
        <v>4532</v>
      </c>
      <c r="B3524" s="4" t="s">
        <v>409</v>
      </c>
      <c r="C3524" s="5" t="s">
        <v>4533</v>
      </c>
      <c r="D3524">
        <f>_xlfn.XLOOKUP(Fin_SortCode[[#This Row],[Bank Name]],BankPopularity[UK Bank],BankPopularity[Weighting],0.0001)</f>
        <v>1E-4</v>
      </c>
    </row>
    <row r="3525" spans="1:4" ht="15.75" thickBot="1" x14ac:dyDescent="0.3">
      <c r="A3525" s="3" t="s">
        <v>4534</v>
      </c>
      <c r="B3525" s="4" t="s">
        <v>409</v>
      </c>
      <c r="C3525" s="5" t="s">
        <v>4535</v>
      </c>
      <c r="D3525">
        <f>_xlfn.XLOOKUP(Fin_SortCode[[#This Row],[Bank Name]],BankPopularity[UK Bank],BankPopularity[Weighting],0.0001)</f>
        <v>1E-4</v>
      </c>
    </row>
    <row r="3526" spans="1:4" ht="15.75" thickBot="1" x14ac:dyDescent="0.3">
      <c r="A3526" s="3" t="s">
        <v>4536</v>
      </c>
      <c r="B3526" s="4" t="s">
        <v>409</v>
      </c>
      <c r="C3526" s="5" t="s">
        <v>4537</v>
      </c>
      <c r="D3526">
        <f>_xlfn.XLOOKUP(Fin_SortCode[[#This Row],[Bank Name]],BankPopularity[UK Bank],BankPopularity[Weighting],0.0001)</f>
        <v>1E-4</v>
      </c>
    </row>
    <row r="3527" spans="1:4" ht="15.75" thickBot="1" x14ac:dyDescent="0.3">
      <c r="A3527" s="3" t="s">
        <v>4538</v>
      </c>
      <c r="B3527" s="4" t="s">
        <v>409</v>
      </c>
      <c r="C3527" s="5" t="s">
        <v>4539</v>
      </c>
      <c r="D3527">
        <f>_xlfn.XLOOKUP(Fin_SortCode[[#This Row],[Bank Name]],BankPopularity[UK Bank],BankPopularity[Weighting],0.0001)</f>
        <v>1E-4</v>
      </c>
    </row>
    <row r="3528" spans="1:4" ht="15.75" thickBot="1" x14ac:dyDescent="0.3">
      <c r="A3528" s="3" t="s">
        <v>4540</v>
      </c>
      <c r="B3528" s="4" t="s">
        <v>409</v>
      </c>
      <c r="C3528" s="5" t="s">
        <v>4541</v>
      </c>
      <c r="D3528">
        <f>_xlfn.XLOOKUP(Fin_SortCode[[#This Row],[Bank Name]],BankPopularity[UK Bank],BankPopularity[Weighting],0.0001)</f>
        <v>1E-4</v>
      </c>
    </row>
    <row r="3529" spans="1:4" ht="15.75" thickBot="1" x14ac:dyDescent="0.3">
      <c r="A3529" s="3" t="s">
        <v>4542</v>
      </c>
      <c r="B3529" s="4" t="s">
        <v>409</v>
      </c>
      <c r="C3529" s="5" t="s">
        <v>4543</v>
      </c>
      <c r="D3529">
        <f>_xlfn.XLOOKUP(Fin_SortCode[[#This Row],[Bank Name]],BankPopularity[UK Bank],BankPopularity[Weighting],0.0001)</f>
        <v>1E-4</v>
      </c>
    </row>
    <row r="3530" spans="1:4" ht="15.75" thickBot="1" x14ac:dyDescent="0.3">
      <c r="A3530" s="3" t="s">
        <v>4544</v>
      </c>
      <c r="B3530" s="4" t="s">
        <v>409</v>
      </c>
      <c r="C3530" s="5" t="s">
        <v>4545</v>
      </c>
      <c r="D3530">
        <f>_xlfn.XLOOKUP(Fin_SortCode[[#This Row],[Bank Name]],BankPopularity[UK Bank],BankPopularity[Weighting],0.0001)</f>
        <v>1E-4</v>
      </c>
    </row>
    <row r="3531" spans="1:4" ht="15.75" thickBot="1" x14ac:dyDescent="0.3">
      <c r="A3531" s="3" t="s">
        <v>4546</v>
      </c>
      <c r="B3531" s="4" t="s">
        <v>409</v>
      </c>
      <c r="C3531" s="5" t="s">
        <v>4547</v>
      </c>
      <c r="D3531">
        <f>_xlfn.XLOOKUP(Fin_SortCode[[#This Row],[Bank Name]],BankPopularity[UK Bank],BankPopularity[Weighting],0.0001)</f>
        <v>1E-4</v>
      </c>
    </row>
    <row r="3532" spans="1:4" ht="15.75" thickBot="1" x14ac:dyDescent="0.3">
      <c r="A3532" s="3" t="s">
        <v>4548</v>
      </c>
      <c r="B3532" s="4" t="s">
        <v>409</v>
      </c>
      <c r="C3532" s="5" t="s">
        <v>4549</v>
      </c>
      <c r="D3532">
        <f>_xlfn.XLOOKUP(Fin_SortCode[[#This Row],[Bank Name]],BankPopularity[UK Bank],BankPopularity[Weighting],0.0001)</f>
        <v>1E-4</v>
      </c>
    </row>
    <row r="3533" spans="1:4" ht="15.75" thickBot="1" x14ac:dyDescent="0.3">
      <c r="A3533" s="3" t="s">
        <v>4550</v>
      </c>
      <c r="B3533" s="4" t="s">
        <v>409</v>
      </c>
      <c r="C3533" s="5" t="s">
        <v>4551</v>
      </c>
      <c r="D3533">
        <f>_xlfn.XLOOKUP(Fin_SortCode[[#This Row],[Bank Name]],BankPopularity[UK Bank],BankPopularity[Weighting],0.0001)</f>
        <v>1E-4</v>
      </c>
    </row>
    <row r="3534" spans="1:4" ht="15.75" thickBot="1" x14ac:dyDescent="0.3">
      <c r="A3534" s="3" t="s">
        <v>4552</v>
      </c>
      <c r="B3534" s="4" t="s">
        <v>409</v>
      </c>
      <c r="C3534" s="5" t="s">
        <v>4553</v>
      </c>
      <c r="D3534">
        <f>_xlfn.XLOOKUP(Fin_SortCode[[#This Row],[Bank Name]],BankPopularity[UK Bank],BankPopularity[Weighting],0.0001)</f>
        <v>1E-4</v>
      </c>
    </row>
    <row r="3535" spans="1:4" ht="15.75" thickBot="1" x14ac:dyDescent="0.3">
      <c r="A3535" s="3" t="s">
        <v>4554</v>
      </c>
      <c r="B3535" s="4" t="s">
        <v>409</v>
      </c>
      <c r="C3535" s="5" t="s">
        <v>4555</v>
      </c>
      <c r="D3535">
        <f>_xlfn.XLOOKUP(Fin_SortCode[[#This Row],[Bank Name]],BankPopularity[UK Bank],BankPopularity[Weighting],0.0001)</f>
        <v>1E-4</v>
      </c>
    </row>
    <row r="3536" spans="1:4" ht="15.75" thickBot="1" x14ac:dyDescent="0.3">
      <c r="A3536" s="3" t="s">
        <v>4556</v>
      </c>
      <c r="B3536" s="4" t="s">
        <v>409</v>
      </c>
      <c r="C3536" s="5" t="s">
        <v>4557</v>
      </c>
      <c r="D3536">
        <f>_xlfn.XLOOKUP(Fin_SortCode[[#This Row],[Bank Name]],BankPopularity[UK Bank],BankPopularity[Weighting],0.0001)</f>
        <v>1E-4</v>
      </c>
    </row>
    <row r="3537" spans="1:4" ht="15.75" thickBot="1" x14ac:dyDescent="0.3">
      <c r="A3537" s="3" t="s">
        <v>4558</v>
      </c>
      <c r="B3537" s="4" t="s">
        <v>409</v>
      </c>
      <c r="C3537" s="5" t="s">
        <v>4559</v>
      </c>
      <c r="D3537">
        <f>_xlfn.XLOOKUP(Fin_SortCode[[#This Row],[Bank Name]],BankPopularity[UK Bank],BankPopularity[Weighting],0.0001)</f>
        <v>1E-4</v>
      </c>
    </row>
    <row r="3538" spans="1:4" ht="15.75" thickBot="1" x14ac:dyDescent="0.3">
      <c r="A3538" s="3" t="s">
        <v>4560</v>
      </c>
      <c r="B3538" s="4" t="s">
        <v>409</v>
      </c>
      <c r="C3538" s="5" t="s">
        <v>4561</v>
      </c>
      <c r="D3538">
        <f>_xlfn.XLOOKUP(Fin_SortCode[[#This Row],[Bank Name]],BankPopularity[UK Bank],BankPopularity[Weighting],0.0001)</f>
        <v>1E-4</v>
      </c>
    </row>
    <row r="3539" spans="1:4" ht="15.75" thickBot="1" x14ac:dyDescent="0.3">
      <c r="A3539" s="3" t="s">
        <v>4562</v>
      </c>
      <c r="B3539" s="4" t="s">
        <v>409</v>
      </c>
      <c r="C3539" s="5" t="s">
        <v>4563</v>
      </c>
      <c r="D3539">
        <f>_xlfn.XLOOKUP(Fin_SortCode[[#This Row],[Bank Name]],BankPopularity[UK Bank],BankPopularity[Weighting],0.0001)</f>
        <v>1E-4</v>
      </c>
    </row>
    <row r="3540" spans="1:4" ht="15.75" thickBot="1" x14ac:dyDescent="0.3">
      <c r="A3540" s="3" t="s">
        <v>4564</v>
      </c>
      <c r="B3540" s="4" t="s">
        <v>409</v>
      </c>
      <c r="C3540" s="5" t="s">
        <v>4565</v>
      </c>
      <c r="D3540">
        <f>_xlfn.XLOOKUP(Fin_SortCode[[#This Row],[Bank Name]],BankPopularity[UK Bank],BankPopularity[Weighting],0.0001)</f>
        <v>1E-4</v>
      </c>
    </row>
    <row r="3541" spans="1:4" ht="15.75" thickBot="1" x14ac:dyDescent="0.3">
      <c r="A3541" s="3" t="s">
        <v>4566</v>
      </c>
      <c r="B3541" s="4" t="s">
        <v>409</v>
      </c>
      <c r="C3541" s="5" t="s">
        <v>4567</v>
      </c>
      <c r="D3541">
        <f>_xlfn.XLOOKUP(Fin_SortCode[[#This Row],[Bank Name]],BankPopularity[UK Bank],BankPopularity[Weighting],0.0001)</f>
        <v>1E-4</v>
      </c>
    </row>
    <row r="3542" spans="1:4" ht="15.75" thickBot="1" x14ac:dyDescent="0.3">
      <c r="A3542" s="3" t="s">
        <v>4568</v>
      </c>
      <c r="B3542" s="4" t="s">
        <v>409</v>
      </c>
      <c r="C3542" s="5" t="s">
        <v>4569</v>
      </c>
      <c r="D3542">
        <f>_xlfn.XLOOKUP(Fin_SortCode[[#This Row],[Bank Name]],BankPopularity[UK Bank],BankPopularity[Weighting],0.0001)</f>
        <v>1E-4</v>
      </c>
    </row>
    <row r="3543" spans="1:4" ht="15.75" thickBot="1" x14ac:dyDescent="0.3">
      <c r="A3543" s="3" t="s">
        <v>4570</v>
      </c>
      <c r="B3543" s="4" t="s">
        <v>409</v>
      </c>
      <c r="C3543" s="5" t="s">
        <v>4571</v>
      </c>
      <c r="D3543">
        <f>_xlfn.XLOOKUP(Fin_SortCode[[#This Row],[Bank Name]],BankPopularity[UK Bank],BankPopularity[Weighting],0.0001)</f>
        <v>1E-4</v>
      </c>
    </row>
    <row r="3544" spans="1:4" ht="15.75" thickBot="1" x14ac:dyDescent="0.3">
      <c r="A3544" s="3" t="s">
        <v>4572</v>
      </c>
      <c r="B3544" s="4" t="s">
        <v>409</v>
      </c>
      <c r="C3544" s="5" t="s">
        <v>4573</v>
      </c>
      <c r="D3544">
        <f>_xlfn.XLOOKUP(Fin_SortCode[[#This Row],[Bank Name]],BankPopularity[UK Bank],BankPopularity[Weighting],0.0001)</f>
        <v>1E-4</v>
      </c>
    </row>
    <row r="3545" spans="1:4" ht="15.75" thickBot="1" x14ac:dyDescent="0.3">
      <c r="A3545" s="3" t="s">
        <v>4574</v>
      </c>
      <c r="B3545" s="4" t="s">
        <v>409</v>
      </c>
      <c r="C3545" s="5" t="s">
        <v>4575</v>
      </c>
      <c r="D3545">
        <f>_xlfn.XLOOKUP(Fin_SortCode[[#This Row],[Bank Name]],BankPopularity[UK Bank],BankPopularity[Weighting],0.0001)</f>
        <v>1E-4</v>
      </c>
    </row>
    <row r="3546" spans="1:4" ht="15.75" thickBot="1" x14ac:dyDescent="0.3">
      <c r="A3546" s="3" t="s">
        <v>4576</v>
      </c>
      <c r="B3546" s="4" t="s">
        <v>409</v>
      </c>
      <c r="C3546" s="5" t="s">
        <v>4577</v>
      </c>
      <c r="D3546">
        <f>_xlfn.XLOOKUP(Fin_SortCode[[#This Row],[Bank Name]],BankPopularity[UK Bank],BankPopularity[Weighting],0.0001)</f>
        <v>1E-4</v>
      </c>
    </row>
    <row r="3547" spans="1:4" ht="15.75" thickBot="1" x14ac:dyDescent="0.3">
      <c r="A3547" s="3" t="s">
        <v>4578</v>
      </c>
      <c r="B3547" s="4" t="s">
        <v>409</v>
      </c>
      <c r="C3547" s="5" t="s">
        <v>4579</v>
      </c>
      <c r="D3547">
        <f>_xlfn.XLOOKUP(Fin_SortCode[[#This Row],[Bank Name]],BankPopularity[UK Bank],BankPopularity[Weighting],0.0001)</f>
        <v>1E-4</v>
      </c>
    </row>
    <row r="3548" spans="1:4" ht="15.75" thickBot="1" x14ac:dyDescent="0.3">
      <c r="A3548" s="3" t="s">
        <v>4580</v>
      </c>
      <c r="B3548" s="4" t="s">
        <v>409</v>
      </c>
      <c r="C3548" s="5" t="s">
        <v>4581</v>
      </c>
      <c r="D3548">
        <f>_xlfn.XLOOKUP(Fin_SortCode[[#This Row],[Bank Name]],BankPopularity[UK Bank],BankPopularity[Weighting],0.0001)</f>
        <v>1E-4</v>
      </c>
    </row>
    <row r="3549" spans="1:4" ht="15.75" thickBot="1" x14ac:dyDescent="0.3">
      <c r="A3549" s="3" t="s">
        <v>4582</v>
      </c>
      <c r="B3549" s="4" t="s">
        <v>409</v>
      </c>
      <c r="C3549" s="5" t="s">
        <v>4583</v>
      </c>
      <c r="D3549">
        <f>_xlfn.XLOOKUP(Fin_SortCode[[#This Row],[Bank Name]],BankPopularity[UK Bank],BankPopularity[Weighting],0.0001)</f>
        <v>1E-4</v>
      </c>
    </row>
    <row r="3550" spans="1:4" ht="15.75" thickBot="1" x14ac:dyDescent="0.3">
      <c r="A3550" s="3" t="s">
        <v>4584</v>
      </c>
      <c r="B3550" s="4" t="s">
        <v>409</v>
      </c>
      <c r="C3550" s="5" t="s">
        <v>4585</v>
      </c>
      <c r="D3550">
        <f>_xlfn.XLOOKUP(Fin_SortCode[[#This Row],[Bank Name]],BankPopularity[UK Bank],BankPopularity[Weighting],0.0001)</f>
        <v>1E-4</v>
      </c>
    </row>
    <row r="3551" spans="1:4" ht="15.75" thickBot="1" x14ac:dyDescent="0.3">
      <c r="A3551" s="3" t="s">
        <v>4586</v>
      </c>
      <c r="B3551" s="4" t="s">
        <v>409</v>
      </c>
      <c r="C3551" s="5" t="s">
        <v>4587</v>
      </c>
      <c r="D3551">
        <f>_xlfn.XLOOKUP(Fin_SortCode[[#This Row],[Bank Name]],BankPopularity[UK Bank],BankPopularity[Weighting],0.0001)</f>
        <v>1E-4</v>
      </c>
    </row>
    <row r="3552" spans="1:4" ht="15.75" thickBot="1" x14ac:dyDescent="0.3">
      <c r="A3552" s="3" t="s">
        <v>4588</v>
      </c>
      <c r="B3552" s="4" t="s">
        <v>409</v>
      </c>
      <c r="C3552" s="5" t="s">
        <v>4589</v>
      </c>
      <c r="D3552">
        <f>_xlfn.XLOOKUP(Fin_SortCode[[#This Row],[Bank Name]],BankPopularity[UK Bank],BankPopularity[Weighting],0.0001)</f>
        <v>1E-4</v>
      </c>
    </row>
    <row r="3553" spans="1:4" ht="15.75" thickBot="1" x14ac:dyDescent="0.3">
      <c r="A3553" s="3" t="s">
        <v>4590</v>
      </c>
      <c r="B3553" s="4" t="s">
        <v>409</v>
      </c>
      <c r="C3553" s="5" t="s">
        <v>4591</v>
      </c>
      <c r="D3553">
        <f>_xlfn.XLOOKUP(Fin_SortCode[[#This Row],[Bank Name]],BankPopularity[UK Bank],BankPopularity[Weighting],0.0001)</f>
        <v>1E-4</v>
      </c>
    </row>
    <row r="3554" spans="1:4" ht="15.75" thickBot="1" x14ac:dyDescent="0.3">
      <c r="A3554" s="3" t="s">
        <v>4592</v>
      </c>
      <c r="B3554" s="4" t="s">
        <v>409</v>
      </c>
      <c r="C3554" s="5" t="s">
        <v>4593</v>
      </c>
      <c r="D3554">
        <f>_xlfn.XLOOKUP(Fin_SortCode[[#This Row],[Bank Name]],BankPopularity[UK Bank],BankPopularity[Weighting],0.0001)</f>
        <v>1E-4</v>
      </c>
    </row>
    <row r="3555" spans="1:4" ht="15.75" thickBot="1" x14ac:dyDescent="0.3">
      <c r="A3555" s="3" t="s">
        <v>4594</v>
      </c>
      <c r="B3555" s="4" t="s">
        <v>409</v>
      </c>
      <c r="C3555" s="5" t="s">
        <v>3022</v>
      </c>
      <c r="D3555">
        <f>_xlfn.XLOOKUP(Fin_SortCode[[#This Row],[Bank Name]],BankPopularity[UK Bank],BankPopularity[Weighting],0.0001)</f>
        <v>1E-4</v>
      </c>
    </row>
    <row r="3556" spans="1:4" ht="15.75" thickBot="1" x14ac:dyDescent="0.3">
      <c r="A3556" s="3" t="s">
        <v>4595</v>
      </c>
      <c r="B3556" s="4" t="s">
        <v>409</v>
      </c>
      <c r="C3556" s="5" t="s">
        <v>4596</v>
      </c>
      <c r="D3556">
        <f>_xlfn.XLOOKUP(Fin_SortCode[[#This Row],[Bank Name]],BankPopularity[UK Bank],BankPopularity[Weighting],0.0001)</f>
        <v>1E-4</v>
      </c>
    </row>
    <row r="3557" spans="1:4" ht="15.75" thickBot="1" x14ac:dyDescent="0.3">
      <c r="A3557" s="3" t="s">
        <v>4597</v>
      </c>
      <c r="B3557" s="4" t="s">
        <v>409</v>
      </c>
      <c r="C3557" s="5" t="s">
        <v>4598</v>
      </c>
      <c r="D3557">
        <f>_xlfn.XLOOKUP(Fin_SortCode[[#This Row],[Bank Name]],BankPopularity[UK Bank],BankPopularity[Weighting],0.0001)</f>
        <v>1E-4</v>
      </c>
    </row>
    <row r="3558" spans="1:4" ht="15.75" thickBot="1" x14ac:dyDescent="0.3">
      <c r="A3558" s="3" t="s">
        <v>4599</v>
      </c>
      <c r="B3558" s="4" t="s">
        <v>409</v>
      </c>
      <c r="C3558" s="5" t="s">
        <v>4600</v>
      </c>
      <c r="D3558">
        <f>_xlfn.XLOOKUP(Fin_SortCode[[#This Row],[Bank Name]],BankPopularity[UK Bank],BankPopularity[Weighting],0.0001)</f>
        <v>1E-4</v>
      </c>
    </row>
    <row r="3559" spans="1:4" ht="15.75" thickBot="1" x14ac:dyDescent="0.3">
      <c r="A3559" s="3" t="s">
        <v>4601</v>
      </c>
      <c r="B3559" s="4" t="s">
        <v>409</v>
      </c>
      <c r="C3559" s="5" t="s">
        <v>4602</v>
      </c>
      <c r="D3559">
        <f>_xlfn.XLOOKUP(Fin_SortCode[[#This Row],[Bank Name]],BankPopularity[UK Bank],BankPopularity[Weighting],0.0001)</f>
        <v>1E-4</v>
      </c>
    </row>
    <row r="3560" spans="1:4" ht="15.75" thickBot="1" x14ac:dyDescent="0.3">
      <c r="A3560" s="3" t="s">
        <v>4603</v>
      </c>
      <c r="B3560" s="4" t="s">
        <v>409</v>
      </c>
      <c r="C3560" s="5" t="s">
        <v>4604</v>
      </c>
      <c r="D3560">
        <f>_xlfn.XLOOKUP(Fin_SortCode[[#This Row],[Bank Name]],BankPopularity[UK Bank],BankPopularity[Weighting],0.0001)</f>
        <v>1E-4</v>
      </c>
    </row>
    <row r="3561" spans="1:4" ht="15.75" thickBot="1" x14ac:dyDescent="0.3">
      <c r="A3561" s="3" t="s">
        <v>4605</v>
      </c>
      <c r="B3561" s="4" t="s">
        <v>409</v>
      </c>
      <c r="C3561" s="5" t="s">
        <v>4606</v>
      </c>
      <c r="D3561">
        <f>_xlfn.XLOOKUP(Fin_SortCode[[#This Row],[Bank Name]],BankPopularity[UK Bank],BankPopularity[Weighting],0.0001)</f>
        <v>1E-4</v>
      </c>
    </row>
    <row r="3562" spans="1:4" ht="15.75" thickBot="1" x14ac:dyDescent="0.3">
      <c r="A3562" s="3" t="s">
        <v>4607</v>
      </c>
      <c r="B3562" s="4" t="s">
        <v>409</v>
      </c>
      <c r="C3562" s="5" t="s">
        <v>4608</v>
      </c>
      <c r="D3562">
        <f>_xlfn.XLOOKUP(Fin_SortCode[[#This Row],[Bank Name]],BankPopularity[UK Bank],BankPopularity[Weighting],0.0001)</f>
        <v>1E-4</v>
      </c>
    </row>
    <row r="3563" spans="1:4" ht="15.75" thickBot="1" x14ac:dyDescent="0.3">
      <c r="A3563" s="3" t="s">
        <v>4609</v>
      </c>
      <c r="B3563" s="4" t="s">
        <v>409</v>
      </c>
      <c r="C3563" s="5" t="s">
        <v>4610</v>
      </c>
      <c r="D3563">
        <f>_xlfn.XLOOKUP(Fin_SortCode[[#This Row],[Bank Name]],BankPopularity[UK Bank],BankPopularity[Weighting],0.0001)</f>
        <v>1E-4</v>
      </c>
    </row>
    <row r="3564" spans="1:4" ht="15.75" thickBot="1" x14ac:dyDescent="0.3">
      <c r="A3564" s="3" t="s">
        <v>4611</v>
      </c>
      <c r="B3564" s="4" t="s">
        <v>409</v>
      </c>
      <c r="C3564" s="5" t="s">
        <v>4612</v>
      </c>
      <c r="D3564">
        <f>_xlfn.XLOOKUP(Fin_SortCode[[#This Row],[Bank Name]],BankPopularity[UK Bank],BankPopularity[Weighting],0.0001)</f>
        <v>1E-4</v>
      </c>
    </row>
    <row r="3565" spans="1:4" ht="15.75" thickBot="1" x14ac:dyDescent="0.3">
      <c r="A3565" s="3" t="s">
        <v>4613</v>
      </c>
      <c r="B3565" s="4" t="s">
        <v>409</v>
      </c>
      <c r="C3565" s="5" t="s">
        <v>4614</v>
      </c>
      <c r="D3565">
        <f>_xlfn.XLOOKUP(Fin_SortCode[[#This Row],[Bank Name]],BankPopularity[UK Bank],BankPopularity[Weighting],0.0001)</f>
        <v>1E-4</v>
      </c>
    </row>
    <row r="3566" spans="1:4" ht="15.75" thickBot="1" x14ac:dyDescent="0.3">
      <c r="A3566" s="3" t="s">
        <v>4615</v>
      </c>
      <c r="B3566" s="4" t="s">
        <v>409</v>
      </c>
      <c r="C3566" s="5" t="s">
        <v>4616</v>
      </c>
      <c r="D3566">
        <f>_xlfn.XLOOKUP(Fin_SortCode[[#This Row],[Bank Name]],BankPopularity[UK Bank],BankPopularity[Weighting],0.0001)</f>
        <v>1E-4</v>
      </c>
    </row>
    <row r="3567" spans="1:4" ht="15.75" thickBot="1" x14ac:dyDescent="0.3">
      <c r="A3567" s="3" t="s">
        <v>4617</v>
      </c>
      <c r="B3567" s="4" t="s">
        <v>409</v>
      </c>
      <c r="C3567" s="5" t="s">
        <v>4618</v>
      </c>
      <c r="D3567">
        <f>_xlfn.XLOOKUP(Fin_SortCode[[#This Row],[Bank Name]],BankPopularity[UK Bank],BankPopularity[Weighting],0.0001)</f>
        <v>1E-4</v>
      </c>
    </row>
    <row r="3568" spans="1:4" ht="15.75" thickBot="1" x14ac:dyDescent="0.3">
      <c r="A3568" s="3" t="s">
        <v>4619</v>
      </c>
      <c r="B3568" s="4" t="s">
        <v>409</v>
      </c>
      <c r="C3568" s="5" t="s">
        <v>4620</v>
      </c>
      <c r="D3568">
        <f>_xlfn.XLOOKUP(Fin_SortCode[[#This Row],[Bank Name]],BankPopularity[UK Bank],BankPopularity[Weighting],0.0001)</f>
        <v>1E-4</v>
      </c>
    </row>
    <row r="3569" spans="1:4" ht="15.75" thickBot="1" x14ac:dyDescent="0.3">
      <c r="A3569" s="3" t="s">
        <v>4621</v>
      </c>
      <c r="B3569" s="4" t="s">
        <v>409</v>
      </c>
      <c r="C3569" s="5" t="s">
        <v>4622</v>
      </c>
      <c r="D3569">
        <f>_xlfn.XLOOKUP(Fin_SortCode[[#This Row],[Bank Name]],BankPopularity[UK Bank],BankPopularity[Weighting],0.0001)</f>
        <v>1E-4</v>
      </c>
    </row>
    <row r="3570" spans="1:4" ht="15.75" thickBot="1" x14ac:dyDescent="0.3">
      <c r="A3570" s="3" t="s">
        <v>4623</v>
      </c>
      <c r="B3570" s="4" t="s">
        <v>409</v>
      </c>
      <c r="C3570" s="5" t="s">
        <v>4624</v>
      </c>
      <c r="D3570">
        <f>_xlfn.XLOOKUP(Fin_SortCode[[#This Row],[Bank Name]],BankPopularity[UK Bank],BankPopularity[Weighting],0.0001)</f>
        <v>1E-4</v>
      </c>
    </row>
    <row r="3571" spans="1:4" ht="15.75" thickBot="1" x14ac:dyDescent="0.3">
      <c r="A3571" s="3" t="s">
        <v>4625</v>
      </c>
      <c r="B3571" s="4" t="s">
        <v>409</v>
      </c>
      <c r="C3571" s="5" t="s">
        <v>4626</v>
      </c>
      <c r="D3571">
        <f>_xlfn.XLOOKUP(Fin_SortCode[[#This Row],[Bank Name]],BankPopularity[UK Bank],BankPopularity[Weighting],0.0001)</f>
        <v>1E-4</v>
      </c>
    </row>
    <row r="3572" spans="1:4" ht="15.75" thickBot="1" x14ac:dyDescent="0.3">
      <c r="A3572" s="3" t="s">
        <v>4627</v>
      </c>
      <c r="B3572" s="4" t="s">
        <v>409</v>
      </c>
      <c r="C3572" s="5" t="s">
        <v>4628</v>
      </c>
      <c r="D3572">
        <f>_xlfn.XLOOKUP(Fin_SortCode[[#This Row],[Bank Name]],BankPopularity[UK Bank],BankPopularity[Weighting],0.0001)</f>
        <v>1E-4</v>
      </c>
    </row>
    <row r="3573" spans="1:4" ht="15.75" thickBot="1" x14ac:dyDescent="0.3">
      <c r="A3573" s="3" t="s">
        <v>4629</v>
      </c>
      <c r="B3573" s="4" t="s">
        <v>409</v>
      </c>
      <c r="C3573" s="5" t="s">
        <v>4630</v>
      </c>
      <c r="D3573">
        <f>_xlfn.XLOOKUP(Fin_SortCode[[#This Row],[Bank Name]],BankPopularity[UK Bank],BankPopularity[Weighting],0.0001)</f>
        <v>1E-4</v>
      </c>
    </row>
    <row r="3574" spans="1:4" ht="15.75" thickBot="1" x14ac:dyDescent="0.3">
      <c r="A3574" s="3" t="s">
        <v>4631</v>
      </c>
      <c r="B3574" s="4" t="s">
        <v>409</v>
      </c>
      <c r="C3574" s="5" t="s">
        <v>4632</v>
      </c>
      <c r="D3574">
        <f>_xlfn.XLOOKUP(Fin_SortCode[[#This Row],[Bank Name]],BankPopularity[UK Bank],BankPopularity[Weighting],0.0001)</f>
        <v>1E-4</v>
      </c>
    </row>
    <row r="3575" spans="1:4" ht="15.75" thickBot="1" x14ac:dyDescent="0.3">
      <c r="A3575" s="3" t="s">
        <v>4633</v>
      </c>
      <c r="B3575" s="4" t="s">
        <v>409</v>
      </c>
      <c r="C3575" s="5" t="s">
        <v>4634</v>
      </c>
      <c r="D3575">
        <f>_xlfn.XLOOKUP(Fin_SortCode[[#This Row],[Bank Name]],BankPopularity[UK Bank],BankPopularity[Weighting],0.0001)</f>
        <v>1E-4</v>
      </c>
    </row>
    <row r="3576" spans="1:4" ht="15.75" thickBot="1" x14ac:dyDescent="0.3">
      <c r="A3576" s="3" t="s">
        <v>4635</v>
      </c>
      <c r="B3576" s="4" t="s">
        <v>409</v>
      </c>
      <c r="C3576" s="5" t="s">
        <v>4636</v>
      </c>
      <c r="D3576">
        <f>_xlfn.XLOOKUP(Fin_SortCode[[#This Row],[Bank Name]],BankPopularity[UK Bank],BankPopularity[Weighting],0.0001)</f>
        <v>1E-4</v>
      </c>
    </row>
    <row r="3577" spans="1:4" ht="15.75" thickBot="1" x14ac:dyDescent="0.3">
      <c r="A3577" s="3" t="s">
        <v>4637</v>
      </c>
      <c r="B3577" s="4" t="s">
        <v>409</v>
      </c>
      <c r="C3577" s="5" t="s">
        <v>4638</v>
      </c>
      <c r="D3577">
        <f>_xlfn.XLOOKUP(Fin_SortCode[[#This Row],[Bank Name]],BankPopularity[UK Bank],BankPopularity[Weighting],0.0001)</f>
        <v>1E-4</v>
      </c>
    </row>
    <row r="3578" spans="1:4" ht="15.75" thickBot="1" x14ac:dyDescent="0.3">
      <c r="A3578" s="3" t="s">
        <v>4639</v>
      </c>
      <c r="B3578" s="4" t="s">
        <v>409</v>
      </c>
      <c r="C3578" s="5" t="s">
        <v>4640</v>
      </c>
      <c r="D3578">
        <f>_xlfn.XLOOKUP(Fin_SortCode[[#This Row],[Bank Name]],BankPopularity[UK Bank],BankPopularity[Weighting],0.0001)</f>
        <v>1E-4</v>
      </c>
    </row>
    <row r="3579" spans="1:4" ht="15.75" thickBot="1" x14ac:dyDescent="0.3">
      <c r="A3579" s="3" t="s">
        <v>4641</v>
      </c>
      <c r="B3579" s="4" t="s">
        <v>409</v>
      </c>
      <c r="C3579" s="5" t="s">
        <v>4642</v>
      </c>
      <c r="D3579">
        <f>_xlfn.XLOOKUP(Fin_SortCode[[#This Row],[Bank Name]],BankPopularity[UK Bank],BankPopularity[Weighting],0.0001)</f>
        <v>1E-4</v>
      </c>
    </row>
    <row r="3580" spans="1:4" ht="15.75" thickBot="1" x14ac:dyDescent="0.3">
      <c r="A3580" s="3" t="s">
        <v>4643</v>
      </c>
      <c r="B3580" s="4" t="s">
        <v>409</v>
      </c>
      <c r="C3580" s="5" t="s">
        <v>4644</v>
      </c>
      <c r="D3580">
        <f>_xlfn.XLOOKUP(Fin_SortCode[[#This Row],[Bank Name]],BankPopularity[UK Bank],BankPopularity[Weighting],0.0001)</f>
        <v>1E-4</v>
      </c>
    </row>
    <row r="3581" spans="1:4" ht="15.75" thickBot="1" x14ac:dyDescent="0.3">
      <c r="A3581" s="3" t="s">
        <v>4645</v>
      </c>
      <c r="B3581" s="4" t="s">
        <v>409</v>
      </c>
      <c r="C3581" s="5" t="s">
        <v>4646</v>
      </c>
      <c r="D3581">
        <f>_xlfn.XLOOKUP(Fin_SortCode[[#This Row],[Bank Name]],BankPopularity[UK Bank],BankPopularity[Weighting],0.0001)</f>
        <v>1E-4</v>
      </c>
    </row>
    <row r="3582" spans="1:4" ht="15.75" thickBot="1" x14ac:dyDescent="0.3">
      <c r="A3582" s="3" t="s">
        <v>4647</v>
      </c>
      <c r="B3582" s="4" t="s">
        <v>409</v>
      </c>
      <c r="C3582" s="5" t="s">
        <v>4648</v>
      </c>
      <c r="D3582">
        <f>_xlfn.XLOOKUP(Fin_SortCode[[#This Row],[Bank Name]],BankPopularity[UK Bank],BankPopularity[Weighting],0.0001)</f>
        <v>1E-4</v>
      </c>
    </row>
    <row r="3583" spans="1:4" ht="15.75" thickBot="1" x14ac:dyDescent="0.3">
      <c r="A3583" s="3" t="s">
        <v>4649</v>
      </c>
      <c r="B3583" s="4" t="s">
        <v>409</v>
      </c>
      <c r="C3583" s="5" t="s">
        <v>4650</v>
      </c>
      <c r="D3583">
        <f>_xlfn.XLOOKUP(Fin_SortCode[[#This Row],[Bank Name]],BankPopularity[UK Bank],BankPopularity[Weighting],0.0001)</f>
        <v>1E-4</v>
      </c>
    </row>
    <row r="3584" spans="1:4" ht="15.75" thickBot="1" x14ac:dyDescent="0.3">
      <c r="A3584" s="3" t="s">
        <v>4651</v>
      </c>
      <c r="B3584" s="4" t="s">
        <v>409</v>
      </c>
      <c r="C3584" s="5" t="s">
        <v>4652</v>
      </c>
      <c r="D3584">
        <f>_xlfn.XLOOKUP(Fin_SortCode[[#This Row],[Bank Name]],BankPopularity[UK Bank],BankPopularity[Weighting],0.0001)</f>
        <v>1E-4</v>
      </c>
    </row>
    <row r="3585" spans="1:4" ht="15.75" thickBot="1" x14ac:dyDescent="0.3">
      <c r="A3585" s="3" t="s">
        <v>4653</v>
      </c>
      <c r="B3585" s="4" t="s">
        <v>409</v>
      </c>
      <c r="C3585" s="5" t="s">
        <v>4654</v>
      </c>
      <c r="D3585">
        <f>_xlfn.XLOOKUP(Fin_SortCode[[#This Row],[Bank Name]],BankPopularity[UK Bank],BankPopularity[Weighting],0.0001)</f>
        <v>1E-4</v>
      </c>
    </row>
    <row r="3586" spans="1:4" ht="15.75" thickBot="1" x14ac:dyDescent="0.3">
      <c r="A3586" s="3" t="s">
        <v>4655</v>
      </c>
      <c r="B3586" s="4" t="s">
        <v>409</v>
      </c>
      <c r="C3586" s="5" t="s">
        <v>4656</v>
      </c>
      <c r="D3586">
        <f>_xlfn.XLOOKUP(Fin_SortCode[[#This Row],[Bank Name]],BankPopularity[UK Bank],BankPopularity[Weighting],0.0001)</f>
        <v>1E-4</v>
      </c>
    </row>
    <row r="3587" spans="1:4" ht="15.75" thickBot="1" x14ac:dyDescent="0.3">
      <c r="A3587" s="3" t="s">
        <v>4657</v>
      </c>
      <c r="B3587" s="4" t="s">
        <v>409</v>
      </c>
      <c r="C3587" s="5" t="s">
        <v>4658</v>
      </c>
      <c r="D3587">
        <f>_xlfn.XLOOKUP(Fin_SortCode[[#This Row],[Bank Name]],BankPopularity[UK Bank],BankPopularity[Weighting],0.0001)</f>
        <v>1E-4</v>
      </c>
    </row>
    <row r="3588" spans="1:4" ht="15.75" thickBot="1" x14ac:dyDescent="0.3">
      <c r="A3588" s="3" t="s">
        <v>4659</v>
      </c>
      <c r="B3588" s="4" t="s">
        <v>409</v>
      </c>
      <c r="C3588" s="5" t="s">
        <v>4660</v>
      </c>
      <c r="D3588">
        <f>_xlfn.XLOOKUP(Fin_SortCode[[#This Row],[Bank Name]],BankPopularity[UK Bank],BankPopularity[Weighting],0.0001)</f>
        <v>1E-4</v>
      </c>
    </row>
    <row r="3589" spans="1:4" ht="15.75" thickBot="1" x14ac:dyDescent="0.3">
      <c r="A3589" s="3" t="s">
        <v>4661</v>
      </c>
      <c r="B3589" s="4" t="s">
        <v>409</v>
      </c>
      <c r="C3589" s="5" t="s">
        <v>4662</v>
      </c>
      <c r="D3589">
        <f>_xlfn.XLOOKUP(Fin_SortCode[[#This Row],[Bank Name]],BankPopularity[UK Bank],BankPopularity[Weighting],0.0001)</f>
        <v>1E-4</v>
      </c>
    </row>
    <row r="3590" spans="1:4" ht="15.75" thickBot="1" x14ac:dyDescent="0.3">
      <c r="A3590" s="3" t="s">
        <v>4663</v>
      </c>
      <c r="B3590" s="4" t="s">
        <v>409</v>
      </c>
      <c r="C3590" s="5" t="s">
        <v>4664</v>
      </c>
      <c r="D3590">
        <f>_xlfn.XLOOKUP(Fin_SortCode[[#This Row],[Bank Name]],BankPopularity[UK Bank],BankPopularity[Weighting],0.0001)</f>
        <v>1E-4</v>
      </c>
    </row>
    <row r="3591" spans="1:4" ht="15.75" thickBot="1" x14ac:dyDescent="0.3">
      <c r="A3591" s="3" t="s">
        <v>4665</v>
      </c>
      <c r="B3591" s="4" t="s">
        <v>409</v>
      </c>
      <c r="C3591" s="5" t="s">
        <v>4666</v>
      </c>
      <c r="D3591">
        <f>_xlfn.XLOOKUP(Fin_SortCode[[#This Row],[Bank Name]],BankPopularity[UK Bank],BankPopularity[Weighting],0.0001)</f>
        <v>1E-4</v>
      </c>
    </row>
    <row r="3592" spans="1:4" ht="15.75" thickBot="1" x14ac:dyDescent="0.3">
      <c r="A3592" s="3" t="s">
        <v>4667</v>
      </c>
      <c r="B3592" s="4" t="s">
        <v>409</v>
      </c>
      <c r="C3592" s="5" t="s">
        <v>4668</v>
      </c>
      <c r="D3592">
        <f>_xlfn.XLOOKUP(Fin_SortCode[[#This Row],[Bank Name]],BankPopularity[UK Bank],BankPopularity[Weighting],0.0001)</f>
        <v>1E-4</v>
      </c>
    </row>
    <row r="3593" spans="1:4" ht="15.75" thickBot="1" x14ac:dyDescent="0.3">
      <c r="A3593" s="3" t="s">
        <v>4669</v>
      </c>
      <c r="B3593" s="4" t="s">
        <v>409</v>
      </c>
      <c r="C3593" s="5" t="s">
        <v>4670</v>
      </c>
      <c r="D3593">
        <f>_xlfn.XLOOKUP(Fin_SortCode[[#This Row],[Bank Name]],BankPopularity[UK Bank],BankPopularity[Weighting],0.0001)</f>
        <v>1E-4</v>
      </c>
    </row>
    <row r="3594" spans="1:4" ht="15.75" thickBot="1" x14ac:dyDescent="0.3">
      <c r="A3594" s="3" t="s">
        <v>4671</v>
      </c>
      <c r="B3594" s="4" t="s">
        <v>409</v>
      </c>
      <c r="C3594" s="5" t="s">
        <v>4672</v>
      </c>
      <c r="D3594">
        <f>_xlfn.XLOOKUP(Fin_SortCode[[#This Row],[Bank Name]],BankPopularity[UK Bank],BankPopularity[Weighting],0.0001)</f>
        <v>1E-4</v>
      </c>
    </row>
    <row r="3595" spans="1:4" ht="15.75" thickBot="1" x14ac:dyDescent="0.3">
      <c r="A3595" s="3" t="s">
        <v>4673</v>
      </c>
      <c r="B3595" s="4" t="s">
        <v>409</v>
      </c>
      <c r="C3595" s="5" t="s">
        <v>4674</v>
      </c>
      <c r="D3595">
        <f>_xlfn.XLOOKUP(Fin_SortCode[[#This Row],[Bank Name]],BankPopularity[UK Bank],BankPopularity[Weighting],0.0001)</f>
        <v>1E-4</v>
      </c>
    </row>
    <row r="3596" spans="1:4" ht="15.75" thickBot="1" x14ac:dyDescent="0.3">
      <c r="A3596" s="3" t="s">
        <v>4675</v>
      </c>
      <c r="B3596" s="4" t="s">
        <v>409</v>
      </c>
      <c r="C3596" s="5" t="s">
        <v>4676</v>
      </c>
      <c r="D3596">
        <f>_xlfn.XLOOKUP(Fin_SortCode[[#This Row],[Bank Name]],BankPopularity[UK Bank],BankPopularity[Weighting],0.0001)</f>
        <v>1E-4</v>
      </c>
    </row>
    <row r="3597" spans="1:4" ht="15.75" thickBot="1" x14ac:dyDescent="0.3">
      <c r="A3597" s="3" t="s">
        <v>4677</v>
      </c>
      <c r="B3597" s="4" t="s">
        <v>409</v>
      </c>
      <c r="C3597" s="5" t="s">
        <v>4678</v>
      </c>
      <c r="D3597">
        <f>_xlfn.XLOOKUP(Fin_SortCode[[#This Row],[Bank Name]],BankPopularity[UK Bank],BankPopularity[Weighting],0.0001)</f>
        <v>1E-4</v>
      </c>
    </row>
    <row r="3598" spans="1:4" ht="15.75" thickBot="1" x14ac:dyDescent="0.3">
      <c r="A3598" s="3" t="s">
        <v>4679</v>
      </c>
      <c r="B3598" s="4" t="s">
        <v>409</v>
      </c>
      <c r="C3598" s="5" t="s">
        <v>4680</v>
      </c>
      <c r="D3598">
        <f>_xlfn.XLOOKUP(Fin_SortCode[[#This Row],[Bank Name]],BankPopularity[UK Bank],BankPopularity[Weighting],0.0001)</f>
        <v>1E-4</v>
      </c>
    </row>
    <row r="3599" spans="1:4" ht="15.75" thickBot="1" x14ac:dyDescent="0.3">
      <c r="A3599" s="3" t="s">
        <v>4681</v>
      </c>
      <c r="B3599" s="4" t="s">
        <v>409</v>
      </c>
      <c r="C3599" s="5" t="s">
        <v>4682</v>
      </c>
      <c r="D3599">
        <f>_xlfn.XLOOKUP(Fin_SortCode[[#This Row],[Bank Name]],BankPopularity[UK Bank],BankPopularity[Weighting],0.0001)</f>
        <v>1E-4</v>
      </c>
    </row>
    <row r="3600" spans="1:4" ht="15.75" thickBot="1" x14ac:dyDescent="0.3">
      <c r="A3600" s="3" t="s">
        <v>4683</v>
      </c>
      <c r="B3600" s="4" t="s">
        <v>409</v>
      </c>
      <c r="C3600" s="5" t="s">
        <v>4684</v>
      </c>
      <c r="D3600">
        <f>_xlfn.XLOOKUP(Fin_SortCode[[#This Row],[Bank Name]],BankPopularity[UK Bank],BankPopularity[Weighting],0.0001)</f>
        <v>1E-4</v>
      </c>
    </row>
    <row r="3601" spans="1:4" ht="15.75" thickBot="1" x14ac:dyDescent="0.3">
      <c r="A3601" s="3" t="s">
        <v>4685</v>
      </c>
      <c r="B3601" s="4" t="s">
        <v>409</v>
      </c>
      <c r="C3601" s="5" t="s">
        <v>4686</v>
      </c>
      <c r="D3601">
        <f>_xlfn.XLOOKUP(Fin_SortCode[[#This Row],[Bank Name]],BankPopularity[UK Bank],BankPopularity[Weighting],0.0001)</f>
        <v>1E-4</v>
      </c>
    </row>
    <row r="3602" spans="1:4" ht="15.75" thickBot="1" x14ac:dyDescent="0.3">
      <c r="A3602" s="3" t="s">
        <v>4687</v>
      </c>
      <c r="B3602" s="4" t="s">
        <v>409</v>
      </c>
      <c r="C3602" s="5" t="s">
        <v>4688</v>
      </c>
      <c r="D3602">
        <f>_xlfn.XLOOKUP(Fin_SortCode[[#This Row],[Bank Name]],BankPopularity[UK Bank],BankPopularity[Weighting],0.0001)</f>
        <v>1E-4</v>
      </c>
    </row>
    <row r="3603" spans="1:4" ht="15.75" thickBot="1" x14ac:dyDescent="0.3">
      <c r="A3603" s="3" t="s">
        <v>4689</v>
      </c>
      <c r="B3603" s="4" t="s">
        <v>409</v>
      </c>
      <c r="C3603" s="5" t="s">
        <v>4690</v>
      </c>
      <c r="D3603">
        <f>_xlfn.XLOOKUP(Fin_SortCode[[#This Row],[Bank Name]],BankPopularity[UK Bank],BankPopularity[Weighting],0.0001)</f>
        <v>1E-4</v>
      </c>
    </row>
    <row r="3604" spans="1:4" ht="15.75" thickBot="1" x14ac:dyDescent="0.3">
      <c r="A3604" s="3" t="s">
        <v>4691</v>
      </c>
      <c r="B3604" s="4" t="s">
        <v>409</v>
      </c>
      <c r="C3604" s="5" t="s">
        <v>4692</v>
      </c>
      <c r="D3604">
        <f>_xlfn.XLOOKUP(Fin_SortCode[[#This Row],[Bank Name]],BankPopularity[UK Bank],BankPopularity[Weighting],0.0001)</f>
        <v>1E-4</v>
      </c>
    </row>
    <row r="3605" spans="1:4" ht="15.75" thickBot="1" x14ac:dyDescent="0.3">
      <c r="A3605" s="3" t="s">
        <v>4693</v>
      </c>
      <c r="B3605" s="4" t="s">
        <v>409</v>
      </c>
      <c r="C3605" s="5" t="s">
        <v>4694</v>
      </c>
      <c r="D3605">
        <f>_xlfn.XLOOKUP(Fin_SortCode[[#This Row],[Bank Name]],BankPopularity[UK Bank],BankPopularity[Weighting],0.0001)</f>
        <v>1E-4</v>
      </c>
    </row>
    <row r="3606" spans="1:4" ht="15.75" thickBot="1" x14ac:dyDescent="0.3">
      <c r="A3606" s="3" t="s">
        <v>4695</v>
      </c>
      <c r="B3606" s="4" t="s">
        <v>409</v>
      </c>
      <c r="C3606" s="5" t="s">
        <v>4696</v>
      </c>
      <c r="D3606">
        <f>_xlfn.XLOOKUP(Fin_SortCode[[#This Row],[Bank Name]],BankPopularity[UK Bank],BankPopularity[Weighting],0.0001)</f>
        <v>1E-4</v>
      </c>
    </row>
    <row r="3607" spans="1:4" ht="15.75" thickBot="1" x14ac:dyDescent="0.3">
      <c r="A3607" s="3" t="s">
        <v>4697</v>
      </c>
      <c r="B3607" s="4" t="s">
        <v>409</v>
      </c>
      <c r="C3607" s="5" t="s">
        <v>4698</v>
      </c>
      <c r="D3607">
        <f>_xlfn.XLOOKUP(Fin_SortCode[[#This Row],[Bank Name]],BankPopularity[UK Bank],BankPopularity[Weighting],0.0001)</f>
        <v>1E-4</v>
      </c>
    </row>
    <row r="3608" spans="1:4" ht="15.75" thickBot="1" x14ac:dyDescent="0.3">
      <c r="A3608" s="3" t="s">
        <v>4699</v>
      </c>
      <c r="B3608" s="4" t="s">
        <v>409</v>
      </c>
      <c r="C3608" s="5" t="s">
        <v>4700</v>
      </c>
      <c r="D3608">
        <f>_xlfn.XLOOKUP(Fin_SortCode[[#This Row],[Bank Name]],BankPopularity[UK Bank],BankPopularity[Weighting],0.0001)</f>
        <v>1E-4</v>
      </c>
    </row>
    <row r="3609" spans="1:4" ht="15.75" thickBot="1" x14ac:dyDescent="0.3">
      <c r="A3609" s="3" t="s">
        <v>4701</v>
      </c>
      <c r="B3609" s="4" t="s">
        <v>409</v>
      </c>
      <c r="C3609" s="5" t="s">
        <v>4702</v>
      </c>
      <c r="D3609">
        <f>_xlfn.XLOOKUP(Fin_SortCode[[#This Row],[Bank Name]],BankPopularity[UK Bank],BankPopularity[Weighting],0.0001)</f>
        <v>1E-4</v>
      </c>
    </row>
    <row r="3610" spans="1:4" ht="15.75" thickBot="1" x14ac:dyDescent="0.3">
      <c r="A3610" s="3" t="s">
        <v>4703</v>
      </c>
      <c r="B3610" s="4" t="s">
        <v>409</v>
      </c>
      <c r="C3610" s="5" t="s">
        <v>4704</v>
      </c>
      <c r="D3610">
        <f>_xlfn.XLOOKUP(Fin_SortCode[[#This Row],[Bank Name]],BankPopularity[UK Bank],BankPopularity[Weighting],0.0001)</f>
        <v>1E-4</v>
      </c>
    </row>
    <row r="3611" spans="1:4" ht="15.75" thickBot="1" x14ac:dyDescent="0.3">
      <c r="A3611" s="3" t="s">
        <v>4705</v>
      </c>
      <c r="B3611" s="4" t="s">
        <v>409</v>
      </c>
      <c r="C3611" s="5" t="s">
        <v>4706</v>
      </c>
      <c r="D3611">
        <f>_xlfn.XLOOKUP(Fin_SortCode[[#This Row],[Bank Name]],BankPopularity[UK Bank],BankPopularity[Weighting],0.0001)</f>
        <v>1E-4</v>
      </c>
    </row>
    <row r="3612" spans="1:4" ht="15.75" thickBot="1" x14ac:dyDescent="0.3">
      <c r="A3612" s="3" t="s">
        <v>4707</v>
      </c>
      <c r="B3612" s="4" t="s">
        <v>409</v>
      </c>
      <c r="C3612" s="5" t="s">
        <v>4708</v>
      </c>
      <c r="D3612">
        <f>_xlfn.XLOOKUP(Fin_SortCode[[#This Row],[Bank Name]],BankPopularity[UK Bank],BankPopularity[Weighting],0.0001)</f>
        <v>1E-4</v>
      </c>
    </row>
    <row r="3613" spans="1:4" ht="15.75" thickBot="1" x14ac:dyDescent="0.3">
      <c r="A3613" s="3" t="s">
        <v>4709</v>
      </c>
      <c r="B3613" s="4" t="s">
        <v>409</v>
      </c>
      <c r="C3613" s="5" t="s">
        <v>4710</v>
      </c>
      <c r="D3613">
        <f>_xlfn.XLOOKUP(Fin_SortCode[[#This Row],[Bank Name]],BankPopularity[UK Bank],BankPopularity[Weighting],0.0001)</f>
        <v>1E-4</v>
      </c>
    </row>
    <row r="3614" spans="1:4" ht="15.75" thickBot="1" x14ac:dyDescent="0.3">
      <c r="A3614" s="3" t="s">
        <v>4711</v>
      </c>
      <c r="B3614" s="4" t="s">
        <v>409</v>
      </c>
      <c r="C3614" s="5" t="s">
        <v>4712</v>
      </c>
      <c r="D3614">
        <f>_xlfn.XLOOKUP(Fin_SortCode[[#This Row],[Bank Name]],BankPopularity[UK Bank],BankPopularity[Weighting],0.0001)</f>
        <v>1E-4</v>
      </c>
    </row>
    <row r="3615" spans="1:4" ht="15.75" thickBot="1" x14ac:dyDescent="0.3">
      <c r="A3615" s="3" t="s">
        <v>4713</v>
      </c>
      <c r="B3615" s="4" t="s">
        <v>409</v>
      </c>
      <c r="C3615" s="5" t="s">
        <v>4714</v>
      </c>
      <c r="D3615">
        <f>_xlfn.XLOOKUP(Fin_SortCode[[#This Row],[Bank Name]],BankPopularity[UK Bank],BankPopularity[Weighting],0.0001)</f>
        <v>1E-4</v>
      </c>
    </row>
    <row r="3616" spans="1:4" ht="15.75" thickBot="1" x14ac:dyDescent="0.3">
      <c r="A3616" s="3" t="s">
        <v>4715</v>
      </c>
      <c r="B3616" s="4" t="s">
        <v>409</v>
      </c>
      <c r="C3616" s="5" t="s">
        <v>4716</v>
      </c>
      <c r="D3616">
        <f>_xlfn.XLOOKUP(Fin_SortCode[[#This Row],[Bank Name]],BankPopularity[UK Bank],BankPopularity[Weighting],0.0001)</f>
        <v>1E-4</v>
      </c>
    </row>
    <row r="3617" spans="1:4" ht="15.75" thickBot="1" x14ac:dyDescent="0.3">
      <c r="A3617" s="3" t="s">
        <v>4717</v>
      </c>
      <c r="B3617" s="4" t="s">
        <v>409</v>
      </c>
      <c r="C3617" s="5" t="s">
        <v>3243</v>
      </c>
      <c r="D3617">
        <f>_xlfn.XLOOKUP(Fin_SortCode[[#This Row],[Bank Name]],BankPopularity[UK Bank],BankPopularity[Weighting],0.0001)</f>
        <v>1E-4</v>
      </c>
    </row>
    <row r="3618" spans="1:4" ht="15.75" thickBot="1" x14ac:dyDescent="0.3">
      <c r="A3618" s="3" t="s">
        <v>4718</v>
      </c>
      <c r="B3618" s="4" t="s">
        <v>409</v>
      </c>
      <c r="C3618" s="5" t="s">
        <v>4719</v>
      </c>
      <c r="D3618">
        <f>_xlfn.XLOOKUP(Fin_SortCode[[#This Row],[Bank Name]],BankPopularity[UK Bank],BankPopularity[Weighting],0.0001)</f>
        <v>1E-4</v>
      </c>
    </row>
    <row r="3619" spans="1:4" ht="15.75" thickBot="1" x14ac:dyDescent="0.3">
      <c r="A3619" s="3" t="s">
        <v>4720</v>
      </c>
      <c r="B3619" s="4" t="s">
        <v>409</v>
      </c>
      <c r="C3619" s="5" t="s">
        <v>4721</v>
      </c>
      <c r="D3619">
        <f>_xlfn.XLOOKUP(Fin_SortCode[[#This Row],[Bank Name]],BankPopularity[UK Bank],BankPopularity[Weighting],0.0001)</f>
        <v>1E-4</v>
      </c>
    </row>
    <row r="3620" spans="1:4" ht="15.75" thickBot="1" x14ac:dyDescent="0.3">
      <c r="A3620" s="3" t="s">
        <v>4722</v>
      </c>
      <c r="B3620" s="4" t="s">
        <v>409</v>
      </c>
      <c r="C3620" s="5" t="s">
        <v>4723</v>
      </c>
      <c r="D3620">
        <f>_xlfn.XLOOKUP(Fin_SortCode[[#This Row],[Bank Name]],BankPopularity[UK Bank],BankPopularity[Weighting],0.0001)</f>
        <v>1E-4</v>
      </c>
    </row>
    <row r="3621" spans="1:4" ht="15.75" thickBot="1" x14ac:dyDescent="0.3">
      <c r="A3621" s="3" t="s">
        <v>4724</v>
      </c>
      <c r="B3621" s="4" t="s">
        <v>409</v>
      </c>
      <c r="C3621" s="5" t="s">
        <v>4725</v>
      </c>
      <c r="D3621">
        <f>_xlfn.XLOOKUP(Fin_SortCode[[#This Row],[Bank Name]],BankPopularity[UK Bank],BankPopularity[Weighting],0.0001)</f>
        <v>1E-4</v>
      </c>
    </row>
    <row r="3622" spans="1:4" ht="15.75" thickBot="1" x14ac:dyDescent="0.3">
      <c r="A3622" s="3" t="s">
        <v>4726</v>
      </c>
      <c r="B3622" s="4" t="s">
        <v>409</v>
      </c>
      <c r="C3622" s="5" t="s">
        <v>4727</v>
      </c>
      <c r="D3622">
        <f>_xlfn.XLOOKUP(Fin_SortCode[[#This Row],[Bank Name]],BankPopularity[UK Bank],BankPopularity[Weighting],0.0001)</f>
        <v>1E-4</v>
      </c>
    </row>
    <row r="3623" spans="1:4" ht="15.75" thickBot="1" x14ac:dyDescent="0.3">
      <c r="A3623" s="3" t="s">
        <v>4728</v>
      </c>
      <c r="B3623" s="4" t="s">
        <v>409</v>
      </c>
      <c r="C3623" s="5" t="s">
        <v>4729</v>
      </c>
      <c r="D3623">
        <f>_xlfn.XLOOKUP(Fin_SortCode[[#This Row],[Bank Name]],BankPopularity[UK Bank],BankPopularity[Weighting],0.0001)</f>
        <v>1E-4</v>
      </c>
    </row>
    <row r="3624" spans="1:4" ht="15.75" thickBot="1" x14ac:dyDescent="0.3">
      <c r="A3624" s="3" t="s">
        <v>4730</v>
      </c>
      <c r="B3624" s="4" t="s">
        <v>409</v>
      </c>
      <c r="C3624" s="5" t="s">
        <v>4731</v>
      </c>
      <c r="D3624">
        <f>_xlfn.XLOOKUP(Fin_SortCode[[#This Row],[Bank Name]],BankPopularity[UK Bank],BankPopularity[Weighting],0.0001)</f>
        <v>1E-4</v>
      </c>
    </row>
    <row r="3625" spans="1:4" ht="15.75" thickBot="1" x14ac:dyDescent="0.3">
      <c r="A3625" s="3" t="s">
        <v>4732</v>
      </c>
      <c r="B3625" s="4" t="s">
        <v>409</v>
      </c>
      <c r="C3625" s="5" t="s">
        <v>4733</v>
      </c>
      <c r="D3625">
        <f>_xlfn.XLOOKUP(Fin_SortCode[[#This Row],[Bank Name]],BankPopularity[UK Bank],BankPopularity[Weighting],0.0001)</f>
        <v>1E-4</v>
      </c>
    </row>
    <row r="3626" spans="1:4" ht="15.75" thickBot="1" x14ac:dyDescent="0.3">
      <c r="A3626" s="3" t="s">
        <v>4734</v>
      </c>
      <c r="B3626" s="4" t="s">
        <v>409</v>
      </c>
      <c r="C3626" s="5" t="s">
        <v>4735</v>
      </c>
      <c r="D3626">
        <f>_xlfn.XLOOKUP(Fin_SortCode[[#This Row],[Bank Name]],BankPopularity[UK Bank],BankPopularity[Weighting],0.0001)</f>
        <v>1E-4</v>
      </c>
    </row>
    <row r="3627" spans="1:4" ht="15.75" thickBot="1" x14ac:dyDescent="0.3">
      <c r="A3627" s="3" t="s">
        <v>4736</v>
      </c>
      <c r="B3627" s="4" t="s">
        <v>409</v>
      </c>
      <c r="C3627" s="5" t="s">
        <v>4737</v>
      </c>
      <c r="D3627">
        <f>_xlfn.XLOOKUP(Fin_SortCode[[#This Row],[Bank Name]],BankPopularity[UK Bank],BankPopularity[Weighting],0.0001)</f>
        <v>1E-4</v>
      </c>
    </row>
    <row r="3628" spans="1:4" ht="15.75" thickBot="1" x14ac:dyDescent="0.3">
      <c r="A3628" s="3" t="s">
        <v>4738</v>
      </c>
      <c r="B3628" s="4" t="s">
        <v>409</v>
      </c>
      <c r="C3628" s="5" t="s">
        <v>4739</v>
      </c>
      <c r="D3628">
        <f>_xlfn.XLOOKUP(Fin_SortCode[[#This Row],[Bank Name]],BankPopularity[UK Bank],BankPopularity[Weighting],0.0001)</f>
        <v>1E-4</v>
      </c>
    </row>
    <row r="3629" spans="1:4" ht="15.75" thickBot="1" x14ac:dyDescent="0.3">
      <c r="A3629" s="3" t="s">
        <v>4740</v>
      </c>
      <c r="B3629" s="4" t="s">
        <v>409</v>
      </c>
      <c r="C3629" s="5" t="s">
        <v>4741</v>
      </c>
      <c r="D3629">
        <f>_xlfn.XLOOKUP(Fin_SortCode[[#This Row],[Bank Name]],BankPopularity[UK Bank],BankPopularity[Weighting],0.0001)</f>
        <v>1E-4</v>
      </c>
    </row>
    <row r="3630" spans="1:4" ht="15.75" thickBot="1" x14ac:dyDescent="0.3">
      <c r="A3630" s="3" t="s">
        <v>4742</v>
      </c>
      <c r="B3630" s="4" t="s">
        <v>409</v>
      </c>
      <c r="C3630" s="5" t="s">
        <v>4743</v>
      </c>
      <c r="D3630">
        <f>_xlfn.XLOOKUP(Fin_SortCode[[#This Row],[Bank Name]],BankPopularity[UK Bank],BankPopularity[Weighting],0.0001)</f>
        <v>1E-4</v>
      </c>
    </row>
    <row r="3631" spans="1:4" ht="15.75" thickBot="1" x14ac:dyDescent="0.3">
      <c r="A3631" s="3" t="s">
        <v>4744</v>
      </c>
      <c r="B3631" s="4" t="s">
        <v>409</v>
      </c>
      <c r="C3631" s="5" t="s">
        <v>4745</v>
      </c>
      <c r="D3631">
        <f>_xlfn.XLOOKUP(Fin_SortCode[[#This Row],[Bank Name]],BankPopularity[UK Bank],BankPopularity[Weighting],0.0001)</f>
        <v>1E-4</v>
      </c>
    </row>
    <row r="3632" spans="1:4" ht="15.75" thickBot="1" x14ac:dyDescent="0.3">
      <c r="A3632" s="3" t="s">
        <v>4746</v>
      </c>
      <c r="B3632" s="4" t="s">
        <v>409</v>
      </c>
      <c r="C3632" s="5" t="s">
        <v>4747</v>
      </c>
      <c r="D3632">
        <f>_xlfn.XLOOKUP(Fin_SortCode[[#This Row],[Bank Name]],BankPopularity[UK Bank],BankPopularity[Weighting],0.0001)</f>
        <v>1E-4</v>
      </c>
    </row>
    <row r="3633" spans="1:4" ht="15.75" thickBot="1" x14ac:dyDescent="0.3">
      <c r="A3633" s="3" t="s">
        <v>4748</v>
      </c>
      <c r="B3633" s="4" t="s">
        <v>409</v>
      </c>
      <c r="C3633" s="5" t="s">
        <v>4749</v>
      </c>
      <c r="D3633">
        <f>_xlfn.XLOOKUP(Fin_SortCode[[#This Row],[Bank Name]],BankPopularity[UK Bank],BankPopularity[Weighting],0.0001)</f>
        <v>1E-4</v>
      </c>
    </row>
    <row r="3634" spans="1:4" ht="15.75" thickBot="1" x14ac:dyDescent="0.3">
      <c r="A3634" s="3" t="s">
        <v>4750</v>
      </c>
      <c r="B3634" s="4" t="s">
        <v>409</v>
      </c>
      <c r="C3634" s="5" t="s">
        <v>4751</v>
      </c>
      <c r="D3634">
        <f>_xlfn.XLOOKUP(Fin_SortCode[[#This Row],[Bank Name]],BankPopularity[UK Bank],BankPopularity[Weighting],0.0001)</f>
        <v>1E-4</v>
      </c>
    </row>
    <row r="3635" spans="1:4" ht="15.75" thickBot="1" x14ac:dyDescent="0.3">
      <c r="A3635" s="3" t="s">
        <v>4752</v>
      </c>
      <c r="B3635" s="4" t="s">
        <v>409</v>
      </c>
      <c r="C3635" s="5" t="s">
        <v>4753</v>
      </c>
      <c r="D3635">
        <f>_xlfn.XLOOKUP(Fin_SortCode[[#This Row],[Bank Name]],BankPopularity[UK Bank],BankPopularity[Weighting],0.0001)</f>
        <v>1E-4</v>
      </c>
    </row>
    <row r="3636" spans="1:4" ht="15.75" thickBot="1" x14ac:dyDescent="0.3">
      <c r="A3636" s="3" t="s">
        <v>4754</v>
      </c>
      <c r="B3636" s="4" t="s">
        <v>409</v>
      </c>
      <c r="C3636" s="5" t="s">
        <v>4755</v>
      </c>
      <c r="D3636">
        <f>_xlfn.XLOOKUP(Fin_SortCode[[#This Row],[Bank Name]],BankPopularity[UK Bank],BankPopularity[Weighting],0.0001)</f>
        <v>1E-4</v>
      </c>
    </row>
    <row r="3637" spans="1:4" ht="15.75" thickBot="1" x14ac:dyDescent="0.3">
      <c r="A3637" s="3" t="s">
        <v>4756</v>
      </c>
      <c r="B3637" s="4" t="s">
        <v>409</v>
      </c>
      <c r="C3637" s="5" t="s">
        <v>4757</v>
      </c>
      <c r="D3637">
        <f>_xlfn.XLOOKUP(Fin_SortCode[[#This Row],[Bank Name]],BankPopularity[UK Bank],BankPopularity[Weighting],0.0001)</f>
        <v>1E-4</v>
      </c>
    </row>
    <row r="3638" spans="1:4" ht="15.75" thickBot="1" x14ac:dyDescent="0.3">
      <c r="A3638" s="3" t="s">
        <v>4758</v>
      </c>
      <c r="B3638" s="4" t="s">
        <v>409</v>
      </c>
      <c r="C3638" s="5" t="s">
        <v>4759</v>
      </c>
      <c r="D3638">
        <f>_xlfn.XLOOKUP(Fin_SortCode[[#This Row],[Bank Name]],BankPopularity[UK Bank],BankPopularity[Weighting],0.0001)</f>
        <v>1E-4</v>
      </c>
    </row>
    <row r="3639" spans="1:4" ht="15.75" thickBot="1" x14ac:dyDescent="0.3">
      <c r="A3639" s="3" t="s">
        <v>4760</v>
      </c>
      <c r="B3639" s="4" t="s">
        <v>409</v>
      </c>
      <c r="C3639" s="5" t="s">
        <v>4761</v>
      </c>
      <c r="D3639">
        <f>_xlfn.XLOOKUP(Fin_SortCode[[#This Row],[Bank Name]],BankPopularity[UK Bank],BankPopularity[Weighting],0.0001)</f>
        <v>1E-4</v>
      </c>
    </row>
    <row r="3640" spans="1:4" ht="15.75" thickBot="1" x14ac:dyDescent="0.3">
      <c r="A3640" s="3" t="s">
        <v>4762</v>
      </c>
      <c r="B3640" s="4" t="s">
        <v>409</v>
      </c>
      <c r="C3640" s="5" t="s">
        <v>4763</v>
      </c>
      <c r="D3640">
        <f>_xlfn.XLOOKUP(Fin_SortCode[[#This Row],[Bank Name]],BankPopularity[UK Bank],BankPopularity[Weighting],0.0001)</f>
        <v>1E-4</v>
      </c>
    </row>
    <row r="3641" spans="1:4" ht="15.75" thickBot="1" x14ac:dyDescent="0.3">
      <c r="A3641" s="3" t="s">
        <v>4764</v>
      </c>
      <c r="B3641" s="4" t="s">
        <v>409</v>
      </c>
      <c r="C3641" s="5" t="s">
        <v>4765</v>
      </c>
      <c r="D3641">
        <f>_xlfn.XLOOKUP(Fin_SortCode[[#This Row],[Bank Name]],BankPopularity[UK Bank],BankPopularity[Weighting],0.0001)</f>
        <v>1E-4</v>
      </c>
    </row>
    <row r="3642" spans="1:4" ht="15.75" thickBot="1" x14ac:dyDescent="0.3">
      <c r="A3642" s="3" t="s">
        <v>4766</v>
      </c>
      <c r="B3642" s="4" t="s">
        <v>409</v>
      </c>
      <c r="C3642" s="5" t="s">
        <v>4767</v>
      </c>
      <c r="D3642">
        <f>_xlfn.XLOOKUP(Fin_SortCode[[#This Row],[Bank Name]],BankPopularity[UK Bank],BankPopularity[Weighting],0.0001)</f>
        <v>1E-4</v>
      </c>
    </row>
    <row r="3643" spans="1:4" ht="15.75" thickBot="1" x14ac:dyDescent="0.3">
      <c r="A3643" s="3" t="s">
        <v>4768</v>
      </c>
      <c r="B3643" s="4" t="s">
        <v>409</v>
      </c>
      <c r="C3643" s="5" t="s">
        <v>4769</v>
      </c>
      <c r="D3643">
        <f>_xlfn.XLOOKUP(Fin_SortCode[[#This Row],[Bank Name]],BankPopularity[UK Bank],BankPopularity[Weighting],0.0001)</f>
        <v>1E-4</v>
      </c>
    </row>
    <row r="3644" spans="1:4" ht="15.75" thickBot="1" x14ac:dyDescent="0.3">
      <c r="A3644" s="3" t="s">
        <v>4770</v>
      </c>
      <c r="B3644" s="4" t="s">
        <v>409</v>
      </c>
      <c r="C3644" s="5" t="s">
        <v>4771</v>
      </c>
      <c r="D3644">
        <f>_xlfn.XLOOKUP(Fin_SortCode[[#This Row],[Bank Name]],BankPopularity[UK Bank],BankPopularity[Weighting],0.0001)</f>
        <v>1E-4</v>
      </c>
    </row>
    <row r="3645" spans="1:4" ht="15.75" thickBot="1" x14ac:dyDescent="0.3">
      <c r="A3645" s="3" t="s">
        <v>4772</v>
      </c>
      <c r="B3645" s="4" t="s">
        <v>409</v>
      </c>
      <c r="C3645" s="5" t="s">
        <v>4773</v>
      </c>
      <c r="D3645">
        <f>_xlfn.XLOOKUP(Fin_SortCode[[#This Row],[Bank Name]],BankPopularity[UK Bank],BankPopularity[Weighting],0.0001)</f>
        <v>1E-4</v>
      </c>
    </row>
    <row r="3646" spans="1:4" ht="15.75" thickBot="1" x14ac:dyDescent="0.3">
      <c r="A3646" s="3" t="s">
        <v>4774</v>
      </c>
      <c r="B3646" s="4" t="s">
        <v>409</v>
      </c>
      <c r="C3646" s="5" t="s">
        <v>4775</v>
      </c>
      <c r="D3646">
        <f>_xlfn.XLOOKUP(Fin_SortCode[[#This Row],[Bank Name]],BankPopularity[UK Bank],BankPopularity[Weighting],0.0001)</f>
        <v>1E-4</v>
      </c>
    </row>
    <row r="3647" spans="1:4" ht="15.75" thickBot="1" x14ac:dyDescent="0.3">
      <c r="A3647" s="3" t="s">
        <v>4776</v>
      </c>
      <c r="B3647" s="4" t="s">
        <v>409</v>
      </c>
      <c r="C3647" s="5" t="s">
        <v>4777</v>
      </c>
      <c r="D3647">
        <f>_xlfn.XLOOKUP(Fin_SortCode[[#This Row],[Bank Name]],BankPopularity[UK Bank],BankPopularity[Weighting],0.0001)</f>
        <v>1E-4</v>
      </c>
    </row>
    <row r="3648" spans="1:4" ht="15.75" thickBot="1" x14ac:dyDescent="0.3">
      <c r="A3648" s="3" t="s">
        <v>4778</v>
      </c>
      <c r="B3648" s="4" t="s">
        <v>409</v>
      </c>
      <c r="C3648" s="5" t="s">
        <v>4779</v>
      </c>
      <c r="D3648">
        <f>_xlfn.XLOOKUP(Fin_SortCode[[#This Row],[Bank Name]],BankPopularity[UK Bank],BankPopularity[Weighting],0.0001)</f>
        <v>1E-4</v>
      </c>
    </row>
    <row r="3649" spans="1:4" ht="15.75" thickBot="1" x14ac:dyDescent="0.3">
      <c r="A3649" s="3" t="s">
        <v>4780</v>
      </c>
      <c r="B3649" s="4" t="s">
        <v>409</v>
      </c>
      <c r="C3649" s="5" t="s">
        <v>4781</v>
      </c>
      <c r="D3649">
        <f>_xlfn.XLOOKUP(Fin_SortCode[[#This Row],[Bank Name]],BankPopularity[UK Bank],BankPopularity[Weighting],0.0001)</f>
        <v>1E-4</v>
      </c>
    </row>
    <row r="3650" spans="1:4" ht="15.75" thickBot="1" x14ac:dyDescent="0.3">
      <c r="A3650" s="3" t="s">
        <v>4782</v>
      </c>
      <c r="B3650" s="4" t="s">
        <v>409</v>
      </c>
      <c r="C3650" s="5" t="s">
        <v>4783</v>
      </c>
      <c r="D3650">
        <f>_xlfn.XLOOKUP(Fin_SortCode[[#This Row],[Bank Name]],BankPopularity[UK Bank],BankPopularity[Weighting],0.0001)</f>
        <v>1E-4</v>
      </c>
    </row>
    <row r="3651" spans="1:4" ht="15.75" thickBot="1" x14ac:dyDescent="0.3">
      <c r="A3651" s="3" t="s">
        <v>4784</v>
      </c>
      <c r="B3651" s="4" t="s">
        <v>409</v>
      </c>
      <c r="C3651" s="5" t="s">
        <v>4785</v>
      </c>
      <c r="D3651">
        <f>_xlfn.XLOOKUP(Fin_SortCode[[#This Row],[Bank Name]],BankPopularity[UK Bank],BankPopularity[Weighting],0.0001)</f>
        <v>1E-4</v>
      </c>
    </row>
    <row r="3652" spans="1:4" ht="15.75" thickBot="1" x14ac:dyDescent="0.3">
      <c r="A3652" s="3" t="s">
        <v>4786</v>
      </c>
      <c r="B3652" s="4" t="s">
        <v>409</v>
      </c>
      <c r="C3652" s="5" t="s">
        <v>4787</v>
      </c>
      <c r="D3652">
        <f>_xlfn.XLOOKUP(Fin_SortCode[[#This Row],[Bank Name]],BankPopularity[UK Bank],BankPopularity[Weighting],0.0001)</f>
        <v>1E-4</v>
      </c>
    </row>
    <row r="3653" spans="1:4" ht="15.75" thickBot="1" x14ac:dyDescent="0.3">
      <c r="A3653" s="3" t="s">
        <v>4788</v>
      </c>
      <c r="B3653" s="4" t="s">
        <v>409</v>
      </c>
      <c r="C3653" s="5" t="s">
        <v>4789</v>
      </c>
      <c r="D3653">
        <f>_xlfn.XLOOKUP(Fin_SortCode[[#This Row],[Bank Name]],BankPopularity[UK Bank],BankPopularity[Weighting],0.0001)</f>
        <v>1E-4</v>
      </c>
    </row>
    <row r="3654" spans="1:4" ht="15.75" thickBot="1" x14ac:dyDescent="0.3">
      <c r="A3654" s="3" t="s">
        <v>4790</v>
      </c>
      <c r="B3654" s="4" t="s">
        <v>409</v>
      </c>
      <c r="C3654" s="5" t="s">
        <v>4791</v>
      </c>
      <c r="D3654">
        <f>_xlfn.XLOOKUP(Fin_SortCode[[#This Row],[Bank Name]],BankPopularity[UK Bank],BankPopularity[Weighting],0.0001)</f>
        <v>1E-4</v>
      </c>
    </row>
    <row r="3655" spans="1:4" ht="15.75" thickBot="1" x14ac:dyDescent="0.3">
      <c r="A3655" s="3" t="s">
        <v>4792</v>
      </c>
      <c r="B3655" s="4" t="s">
        <v>409</v>
      </c>
      <c r="C3655" s="5" t="s">
        <v>4793</v>
      </c>
      <c r="D3655">
        <f>_xlfn.XLOOKUP(Fin_SortCode[[#This Row],[Bank Name]],BankPopularity[UK Bank],BankPopularity[Weighting],0.0001)</f>
        <v>1E-4</v>
      </c>
    </row>
    <row r="3656" spans="1:4" ht="15.75" thickBot="1" x14ac:dyDescent="0.3">
      <c r="A3656" s="3" t="s">
        <v>4794</v>
      </c>
      <c r="B3656" s="4" t="s">
        <v>409</v>
      </c>
      <c r="C3656" s="5" t="s">
        <v>4795</v>
      </c>
      <c r="D3656">
        <f>_xlfn.XLOOKUP(Fin_SortCode[[#This Row],[Bank Name]],BankPopularity[UK Bank],BankPopularity[Weighting],0.0001)</f>
        <v>1E-4</v>
      </c>
    </row>
    <row r="3657" spans="1:4" ht="15.75" thickBot="1" x14ac:dyDescent="0.3">
      <c r="A3657" s="3" t="s">
        <v>4796</v>
      </c>
      <c r="B3657" s="4" t="s">
        <v>409</v>
      </c>
      <c r="C3657" s="5" t="s">
        <v>4797</v>
      </c>
      <c r="D3657">
        <f>_xlfn.XLOOKUP(Fin_SortCode[[#This Row],[Bank Name]],BankPopularity[UK Bank],BankPopularity[Weighting],0.0001)</f>
        <v>1E-4</v>
      </c>
    </row>
    <row r="3658" spans="1:4" ht="15.75" thickBot="1" x14ac:dyDescent="0.3">
      <c r="A3658" s="3" t="s">
        <v>4798</v>
      </c>
      <c r="B3658" s="4" t="s">
        <v>409</v>
      </c>
      <c r="C3658" s="5" t="s">
        <v>4799</v>
      </c>
      <c r="D3658">
        <f>_xlfn.XLOOKUP(Fin_SortCode[[#This Row],[Bank Name]],BankPopularity[UK Bank],BankPopularity[Weighting],0.0001)</f>
        <v>1E-4</v>
      </c>
    </row>
    <row r="3659" spans="1:4" ht="15.75" thickBot="1" x14ac:dyDescent="0.3">
      <c r="A3659" s="3" t="s">
        <v>4800</v>
      </c>
      <c r="B3659" s="4" t="s">
        <v>409</v>
      </c>
      <c r="C3659" s="5" t="s">
        <v>4801</v>
      </c>
      <c r="D3659">
        <f>_xlfn.XLOOKUP(Fin_SortCode[[#This Row],[Bank Name]],BankPopularity[UK Bank],BankPopularity[Weighting],0.0001)</f>
        <v>1E-4</v>
      </c>
    </row>
    <row r="3660" spans="1:4" ht="15.75" thickBot="1" x14ac:dyDescent="0.3">
      <c r="A3660" s="3" t="s">
        <v>4802</v>
      </c>
      <c r="B3660" s="4" t="s">
        <v>409</v>
      </c>
      <c r="C3660" s="5" t="s">
        <v>4803</v>
      </c>
      <c r="D3660">
        <f>_xlfn.XLOOKUP(Fin_SortCode[[#This Row],[Bank Name]],BankPopularity[UK Bank],BankPopularity[Weighting],0.0001)</f>
        <v>1E-4</v>
      </c>
    </row>
    <row r="3661" spans="1:4" ht="15.75" thickBot="1" x14ac:dyDescent="0.3">
      <c r="A3661" s="3" t="s">
        <v>4804</v>
      </c>
      <c r="B3661" s="4" t="s">
        <v>409</v>
      </c>
      <c r="C3661" s="5" t="s">
        <v>4805</v>
      </c>
      <c r="D3661">
        <f>_xlfn.XLOOKUP(Fin_SortCode[[#This Row],[Bank Name]],BankPopularity[UK Bank],BankPopularity[Weighting],0.0001)</f>
        <v>1E-4</v>
      </c>
    </row>
    <row r="3662" spans="1:4" ht="15.75" thickBot="1" x14ac:dyDescent="0.3">
      <c r="A3662" s="3" t="s">
        <v>4806</v>
      </c>
      <c r="B3662" s="4" t="s">
        <v>409</v>
      </c>
      <c r="C3662" s="5" t="s">
        <v>4807</v>
      </c>
      <c r="D3662">
        <f>_xlfn.XLOOKUP(Fin_SortCode[[#This Row],[Bank Name]],BankPopularity[UK Bank],BankPopularity[Weighting],0.0001)</f>
        <v>1E-4</v>
      </c>
    </row>
    <row r="3663" spans="1:4" ht="15.75" thickBot="1" x14ac:dyDescent="0.3">
      <c r="A3663" s="3" t="s">
        <v>4808</v>
      </c>
      <c r="B3663" s="4" t="s">
        <v>409</v>
      </c>
      <c r="C3663" s="5" t="s">
        <v>4809</v>
      </c>
      <c r="D3663">
        <f>_xlfn.XLOOKUP(Fin_SortCode[[#This Row],[Bank Name]],BankPopularity[UK Bank],BankPopularity[Weighting],0.0001)</f>
        <v>1E-4</v>
      </c>
    </row>
    <row r="3664" spans="1:4" ht="15.75" thickBot="1" x14ac:dyDescent="0.3">
      <c r="A3664" s="3" t="s">
        <v>4810</v>
      </c>
      <c r="B3664" s="4" t="s">
        <v>409</v>
      </c>
      <c r="C3664" s="5" t="s">
        <v>4811</v>
      </c>
      <c r="D3664">
        <f>_xlfn.XLOOKUP(Fin_SortCode[[#This Row],[Bank Name]],BankPopularity[UK Bank],BankPopularity[Weighting],0.0001)</f>
        <v>1E-4</v>
      </c>
    </row>
    <row r="3665" spans="1:4" ht="15.75" thickBot="1" x14ac:dyDescent="0.3">
      <c r="A3665" s="3" t="s">
        <v>4812</v>
      </c>
      <c r="B3665" s="4" t="s">
        <v>409</v>
      </c>
      <c r="C3665" s="5" t="s">
        <v>4813</v>
      </c>
      <c r="D3665">
        <f>_xlfn.XLOOKUP(Fin_SortCode[[#This Row],[Bank Name]],BankPopularity[UK Bank],BankPopularity[Weighting],0.0001)</f>
        <v>1E-4</v>
      </c>
    </row>
    <row r="3666" spans="1:4" ht="15.75" thickBot="1" x14ac:dyDescent="0.3">
      <c r="A3666" s="3" t="s">
        <v>4814</v>
      </c>
      <c r="B3666" s="4" t="s">
        <v>409</v>
      </c>
      <c r="C3666" s="5" t="s">
        <v>4815</v>
      </c>
      <c r="D3666">
        <f>_xlfn.XLOOKUP(Fin_SortCode[[#This Row],[Bank Name]],BankPopularity[UK Bank],BankPopularity[Weighting],0.0001)</f>
        <v>1E-4</v>
      </c>
    </row>
    <row r="3667" spans="1:4" ht="15.75" thickBot="1" x14ac:dyDescent="0.3">
      <c r="A3667" s="3" t="s">
        <v>4816</v>
      </c>
      <c r="B3667" s="4" t="s">
        <v>409</v>
      </c>
      <c r="C3667" s="5" t="s">
        <v>4817</v>
      </c>
      <c r="D3667">
        <f>_xlfn.XLOOKUP(Fin_SortCode[[#This Row],[Bank Name]],BankPopularity[UK Bank],BankPopularity[Weighting],0.0001)</f>
        <v>1E-4</v>
      </c>
    </row>
    <row r="3668" spans="1:4" ht="15.75" thickBot="1" x14ac:dyDescent="0.3">
      <c r="A3668" s="3" t="s">
        <v>4818</v>
      </c>
      <c r="B3668" s="4" t="s">
        <v>409</v>
      </c>
      <c r="C3668" s="5" t="s">
        <v>4819</v>
      </c>
      <c r="D3668">
        <f>_xlfn.XLOOKUP(Fin_SortCode[[#This Row],[Bank Name]],BankPopularity[UK Bank],BankPopularity[Weighting],0.0001)</f>
        <v>1E-4</v>
      </c>
    </row>
    <row r="3669" spans="1:4" ht="15.75" thickBot="1" x14ac:dyDescent="0.3">
      <c r="A3669" s="3" t="s">
        <v>4820</v>
      </c>
      <c r="B3669" s="4" t="s">
        <v>409</v>
      </c>
      <c r="C3669" s="5" t="s">
        <v>4821</v>
      </c>
      <c r="D3669">
        <f>_xlfn.XLOOKUP(Fin_SortCode[[#This Row],[Bank Name]],BankPopularity[UK Bank],BankPopularity[Weighting],0.0001)</f>
        <v>1E-4</v>
      </c>
    </row>
    <row r="3670" spans="1:4" ht="15.75" thickBot="1" x14ac:dyDescent="0.3">
      <c r="A3670" s="3" t="s">
        <v>4822</v>
      </c>
      <c r="B3670" s="4" t="s">
        <v>409</v>
      </c>
      <c r="C3670" s="5" t="s">
        <v>4823</v>
      </c>
      <c r="D3670">
        <f>_xlfn.XLOOKUP(Fin_SortCode[[#This Row],[Bank Name]],BankPopularity[UK Bank],BankPopularity[Weighting],0.0001)</f>
        <v>1E-4</v>
      </c>
    </row>
    <row r="3671" spans="1:4" ht="15.75" thickBot="1" x14ac:dyDescent="0.3">
      <c r="A3671" s="3" t="s">
        <v>4824</v>
      </c>
      <c r="B3671" s="4" t="s">
        <v>409</v>
      </c>
      <c r="C3671" s="5" t="s">
        <v>4825</v>
      </c>
      <c r="D3671">
        <f>_xlfn.XLOOKUP(Fin_SortCode[[#This Row],[Bank Name]],BankPopularity[UK Bank],BankPopularity[Weighting],0.0001)</f>
        <v>1E-4</v>
      </c>
    </row>
    <row r="3672" spans="1:4" ht="15.75" thickBot="1" x14ac:dyDescent="0.3">
      <c r="A3672" s="3" t="s">
        <v>4826</v>
      </c>
      <c r="B3672" s="4" t="s">
        <v>409</v>
      </c>
      <c r="C3672" s="5" t="s">
        <v>4827</v>
      </c>
      <c r="D3672">
        <f>_xlfn.XLOOKUP(Fin_SortCode[[#This Row],[Bank Name]],BankPopularity[UK Bank],BankPopularity[Weighting],0.0001)</f>
        <v>1E-4</v>
      </c>
    </row>
    <row r="3673" spans="1:4" ht="15.75" thickBot="1" x14ac:dyDescent="0.3">
      <c r="A3673" s="3" t="s">
        <v>4828</v>
      </c>
      <c r="B3673" s="4" t="s">
        <v>409</v>
      </c>
      <c r="C3673" s="5" t="s">
        <v>4829</v>
      </c>
      <c r="D3673">
        <f>_xlfn.XLOOKUP(Fin_SortCode[[#This Row],[Bank Name]],BankPopularity[UK Bank],BankPopularity[Weighting],0.0001)</f>
        <v>1E-4</v>
      </c>
    </row>
    <row r="3674" spans="1:4" ht="15.75" thickBot="1" x14ac:dyDescent="0.3">
      <c r="A3674" s="3" t="s">
        <v>4830</v>
      </c>
      <c r="B3674" s="4" t="s">
        <v>409</v>
      </c>
      <c r="C3674" s="5" t="s">
        <v>4831</v>
      </c>
      <c r="D3674">
        <f>_xlfn.XLOOKUP(Fin_SortCode[[#This Row],[Bank Name]],BankPopularity[UK Bank],BankPopularity[Weighting],0.0001)</f>
        <v>1E-4</v>
      </c>
    </row>
    <row r="3675" spans="1:4" ht="15.75" thickBot="1" x14ac:dyDescent="0.3">
      <c r="A3675" s="3" t="s">
        <v>4832</v>
      </c>
      <c r="B3675" s="4" t="s">
        <v>409</v>
      </c>
      <c r="C3675" s="5" t="s">
        <v>4833</v>
      </c>
      <c r="D3675">
        <f>_xlfn.XLOOKUP(Fin_SortCode[[#This Row],[Bank Name]],BankPopularity[UK Bank],BankPopularity[Weighting],0.0001)</f>
        <v>1E-4</v>
      </c>
    </row>
    <row r="3676" spans="1:4" ht="15.75" thickBot="1" x14ac:dyDescent="0.3">
      <c r="A3676" s="3" t="s">
        <v>4834</v>
      </c>
      <c r="B3676" s="4" t="s">
        <v>409</v>
      </c>
      <c r="C3676" s="5" t="s">
        <v>4835</v>
      </c>
      <c r="D3676">
        <f>_xlfn.XLOOKUP(Fin_SortCode[[#This Row],[Bank Name]],BankPopularity[UK Bank],BankPopularity[Weighting],0.0001)</f>
        <v>1E-4</v>
      </c>
    </row>
    <row r="3677" spans="1:4" ht="15.75" thickBot="1" x14ac:dyDescent="0.3">
      <c r="A3677" s="3" t="s">
        <v>4836</v>
      </c>
      <c r="B3677" s="4" t="s">
        <v>409</v>
      </c>
      <c r="C3677" s="5" t="s">
        <v>4837</v>
      </c>
      <c r="D3677">
        <f>_xlfn.XLOOKUP(Fin_SortCode[[#This Row],[Bank Name]],BankPopularity[UK Bank],BankPopularity[Weighting],0.0001)</f>
        <v>1E-4</v>
      </c>
    </row>
    <row r="3678" spans="1:4" ht="15.75" thickBot="1" x14ac:dyDescent="0.3">
      <c r="A3678" s="3" t="s">
        <v>4838</v>
      </c>
      <c r="B3678" s="4" t="s">
        <v>409</v>
      </c>
      <c r="C3678" s="5" t="s">
        <v>4839</v>
      </c>
      <c r="D3678">
        <f>_xlfn.XLOOKUP(Fin_SortCode[[#This Row],[Bank Name]],BankPopularity[UK Bank],BankPopularity[Weighting],0.0001)</f>
        <v>1E-4</v>
      </c>
    </row>
    <row r="3679" spans="1:4" ht="15.75" thickBot="1" x14ac:dyDescent="0.3">
      <c r="A3679" s="3" t="s">
        <v>4840</v>
      </c>
      <c r="B3679" s="4" t="s">
        <v>409</v>
      </c>
      <c r="C3679" s="5" t="s">
        <v>4841</v>
      </c>
      <c r="D3679">
        <f>_xlfn.XLOOKUP(Fin_SortCode[[#This Row],[Bank Name]],BankPopularity[UK Bank],BankPopularity[Weighting],0.0001)</f>
        <v>1E-4</v>
      </c>
    </row>
    <row r="3680" spans="1:4" ht="15.75" thickBot="1" x14ac:dyDescent="0.3">
      <c r="A3680" s="3" t="s">
        <v>4842</v>
      </c>
      <c r="B3680" s="4" t="s">
        <v>409</v>
      </c>
      <c r="C3680" s="5" t="s">
        <v>4843</v>
      </c>
      <c r="D3680">
        <f>_xlfn.XLOOKUP(Fin_SortCode[[#This Row],[Bank Name]],BankPopularity[UK Bank],BankPopularity[Weighting],0.0001)</f>
        <v>1E-4</v>
      </c>
    </row>
    <row r="3681" spans="1:4" ht="15.75" thickBot="1" x14ac:dyDescent="0.3">
      <c r="A3681" s="3" t="s">
        <v>4844</v>
      </c>
      <c r="B3681" s="4" t="s">
        <v>409</v>
      </c>
      <c r="C3681" s="5" t="s">
        <v>4845</v>
      </c>
      <c r="D3681">
        <f>_xlfn.XLOOKUP(Fin_SortCode[[#This Row],[Bank Name]],BankPopularity[UK Bank],BankPopularity[Weighting],0.0001)</f>
        <v>1E-4</v>
      </c>
    </row>
    <row r="3682" spans="1:4" ht="15.75" thickBot="1" x14ac:dyDescent="0.3">
      <c r="A3682" s="3" t="s">
        <v>4846</v>
      </c>
      <c r="B3682" s="4" t="s">
        <v>409</v>
      </c>
      <c r="C3682" s="5" t="s">
        <v>4847</v>
      </c>
      <c r="D3682">
        <f>_xlfn.XLOOKUP(Fin_SortCode[[#This Row],[Bank Name]],BankPopularity[UK Bank],BankPopularity[Weighting],0.0001)</f>
        <v>1E-4</v>
      </c>
    </row>
    <row r="3683" spans="1:4" ht="15.75" thickBot="1" x14ac:dyDescent="0.3">
      <c r="A3683" s="3" t="s">
        <v>4848</v>
      </c>
      <c r="B3683" s="4" t="s">
        <v>409</v>
      </c>
      <c r="C3683" s="5" t="s">
        <v>4849</v>
      </c>
      <c r="D3683">
        <f>_xlfn.XLOOKUP(Fin_SortCode[[#This Row],[Bank Name]],BankPopularity[UK Bank],BankPopularity[Weighting],0.0001)</f>
        <v>1E-4</v>
      </c>
    </row>
    <row r="3684" spans="1:4" ht="15.75" thickBot="1" x14ac:dyDescent="0.3">
      <c r="A3684" s="3" t="s">
        <v>4850</v>
      </c>
      <c r="B3684" s="4" t="s">
        <v>409</v>
      </c>
      <c r="C3684" s="5" t="s">
        <v>4851</v>
      </c>
      <c r="D3684">
        <f>_xlfn.XLOOKUP(Fin_SortCode[[#This Row],[Bank Name]],BankPopularity[UK Bank],BankPopularity[Weighting],0.0001)</f>
        <v>1E-4</v>
      </c>
    </row>
    <row r="3685" spans="1:4" ht="15.75" thickBot="1" x14ac:dyDescent="0.3">
      <c r="A3685" s="3" t="s">
        <v>4852</v>
      </c>
      <c r="B3685" s="4" t="s">
        <v>409</v>
      </c>
      <c r="C3685" s="5" t="s">
        <v>4853</v>
      </c>
      <c r="D3685">
        <f>_xlfn.XLOOKUP(Fin_SortCode[[#This Row],[Bank Name]],BankPopularity[UK Bank],BankPopularity[Weighting],0.0001)</f>
        <v>1E-4</v>
      </c>
    </row>
    <row r="3686" spans="1:4" ht="15.75" thickBot="1" x14ac:dyDescent="0.3">
      <c r="A3686" s="3" t="s">
        <v>4854</v>
      </c>
      <c r="B3686" s="4" t="s">
        <v>409</v>
      </c>
      <c r="C3686" s="5" t="s">
        <v>4855</v>
      </c>
      <c r="D3686">
        <f>_xlfn.XLOOKUP(Fin_SortCode[[#This Row],[Bank Name]],BankPopularity[UK Bank],BankPopularity[Weighting],0.0001)</f>
        <v>1E-4</v>
      </c>
    </row>
    <row r="3687" spans="1:4" ht="15.75" thickBot="1" x14ac:dyDescent="0.3">
      <c r="A3687" s="3" t="s">
        <v>4856</v>
      </c>
      <c r="B3687" s="4" t="s">
        <v>409</v>
      </c>
      <c r="C3687" s="5" t="s">
        <v>4857</v>
      </c>
      <c r="D3687">
        <f>_xlfn.XLOOKUP(Fin_SortCode[[#This Row],[Bank Name]],BankPopularity[UK Bank],BankPopularity[Weighting],0.0001)</f>
        <v>1E-4</v>
      </c>
    </row>
    <row r="3688" spans="1:4" ht="15.75" thickBot="1" x14ac:dyDescent="0.3">
      <c r="A3688" s="3" t="s">
        <v>4858</v>
      </c>
      <c r="B3688" s="4" t="s">
        <v>409</v>
      </c>
      <c r="C3688" s="5" t="s">
        <v>4859</v>
      </c>
      <c r="D3688">
        <f>_xlfn.XLOOKUP(Fin_SortCode[[#This Row],[Bank Name]],BankPopularity[UK Bank],BankPopularity[Weighting],0.0001)</f>
        <v>1E-4</v>
      </c>
    </row>
    <row r="3689" spans="1:4" ht="15.75" thickBot="1" x14ac:dyDescent="0.3">
      <c r="A3689" s="3" t="s">
        <v>4860</v>
      </c>
      <c r="B3689" s="4" t="s">
        <v>409</v>
      </c>
      <c r="C3689" s="5" t="s">
        <v>4861</v>
      </c>
      <c r="D3689">
        <f>_xlfn.XLOOKUP(Fin_SortCode[[#This Row],[Bank Name]],BankPopularity[UK Bank],BankPopularity[Weighting],0.0001)</f>
        <v>1E-4</v>
      </c>
    </row>
    <row r="3690" spans="1:4" ht="15.75" thickBot="1" x14ac:dyDescent="0.3">
      <c r="A3690" s="3" t="s">
        <v>4862</v>
      </c>
      <c r="B3690" s="4" t="s">
        <v>409</v>
      </c>
      <c r="C3690" s="5" t="s">
        <v>4863</v>
      </c>
      <c r="D3690">
        <f>_xlfn.XLOOKUP(Fin_SortCode[[#This Row],[Bank Name]],BankPopularity[UK Bank],BankPopularity[Weighting],0.0001)</f>
        <v>1E-4</v>
      </c>
    </row>
    <row r="3691" spans="1:4" ht="15.75" thickBot="1" x14ac:dyDescent="0.3">
      <c r="A3691" s="3" t="s">
        <v>4864</v>
      </c>
      <c r="B3691" s="4" t="s">
        <v>409</v>
      </c>
      <c r="C3691" s="5" t="s">
        <v>4865</v>
      </c>
      <c r="D3691">
        <f>_xlfn.XLOOKUP(Fin_SortCode[[#This Row],[Bank Name]],BankPopularity[UK Bank],BankPopularity[Weighting],0.0001)</f>
        <v>1E-4</v>
      </c>
    </row>
    <row r="3692" spans="1:4" ht="15.75" thickBot="1" x14ac:dyDescent="0.3">
      <c r="A3692" s="3" t="s">
        <v>4866</v>
      </c>
      <c r="B3692" s="4" t="s">
        <v>409</v>
      </c>
      <c r="C3692" s="5" t="s">
        <v>4867</v>
      </c>
      <c r="D3692">
        <f>_xlfn.XLOOKUP(Fin_SortCode[[#This Row],[Bank Name]],BankPopularity[UK Bank],BankPopularity[Weighting],0.0001)</f>
        <v>1E-4</v>
      </c>
    </row>
    <row r="3693" spans="1:4" ht="15.75" thickBot="1" x14ac:dyDescent="0.3">
      <c r="A3693" s="3" t="s">
        <v>4868</v>
      </c>
      <c r="B3693" s="4" t="s">
        <v>409</v>
      </c>
      <c r="C3693" s="5" t="s">
        <v>4869</v>
      </c>
      <c r="D3693">
        <f>_xlfn.XLOOKUP(Fin_SortCode[[#This Row],[Bank Name]],BankPopularity[UK Bank],BankPopularity[Weighting],0.0001)</f>
        <v>1E-4</v>
      </c>
    </row>
    <row r="3694" spans="1:4" ht="15.75" thickBot="1" x14ac:dyDescent="0.3">
      <c r="A3694" s="3" t="s">
        <v>4870</v>
      </c>
      <c r="B3694" s="4" t="s">
        <v>409</v>
      </c>
      <c r="C3694" s="5" t="s">
        <v>4871</v>
      </c>
      <c r="D3694">
        <f>_xlfn.XLOOKUP(Fin_SortCode[[#This Row],[Bank Name]],BankPopularity[UK Bank],BankPopularity[Weighting],0.0001)</f>
        <v>1E-4</v>
      </c>
    </row>
    <row r="3695" spans="1:4" ht="15.75" thickBot="1" x14ac:dyDescent="0.3">
      <c r="A3695" s="3" t="s">
        <v>4872</v>
      </c>
      <c r="B3695" s="4" t="s">
        <v>409</v>
      </c>
      <c r="C3695" s="5" t="s">
        <v>4873</v>
      </c>
      <c r="D3695">
        <f>_xlfn.XLOOKUP(Fin_SortCode[[#This Row],[Bank Name]],BankPopularity[UK Bank],BankPopularity[Weighting],0.0001)</f>
        <v>1E-4</v>
      </c>
    </row>
    <row r="3696" spans="1:4" ht="15.75" thickBot="1" x14ac:dyDescent="0.3">
      <c r="A3696" s="3" t="s">
        <v>4874</v>
      </c>
      <c r="B3696" s="4" t="s">
        <v>409</v>
      </c>
      <c r="C3696" s="5" t="s">
        <v>4875</v>
      </c>
      <c r="D3696">
        <f>_xlfn.XLOOKUP(Fin_SortCode[[#This Row],[Bank Name]],BankPopularity[UK Bank],BankPopularity[Weighting],0.0001)</f>
        <v>1E-4</v>
      </c>
    </row>
    <row r="3697" spans="1:4" ht="15.75" thickBot="1" x14ac:dyDescent="0.3">
      <c r="A3697" s="3" t="s">
        <v>4876</v>
      </c>
      <c r="B3697" s="4" t="s">
        <v>409</v>
      </c>
      <c r="C3697" s="5" t="s">
        <v>4877</v>
      </c>
      <c r="D3697">
        <f>_xlfn.XLOOKUP(Fin_SortCode[[#This Row],[Bank Name]],BankPopularity[UK Bank],BankPopularity[Weighting],0.0001)</f>
        <v>1E-4</v>
      </c>
    </row>
    <row r="3698" spans="1:4" ht="15.75" thickBot="1" x14ac:dyDescent="0.3">
      <c r="A3698" s="3" t="s">
        <v>4878</v>
      </c>
      <c r="B3698" s="4" t="s">
        <v>409</v>
      </c>
      <c r="C3698" s="5" t="s">
        <v>4879</v>
      </c>
      <c r="D3698">
        <f>_xlfn.XLOOKUP(Fin_SortCode[[#This Row],[Bank Name]],BankPopularity[UK Bank],BankPopularity[Weighting],0.0001)</f>
        <v>1E-4</v>
      </c>
    </row>
    <row r="3699" spans="1:4" ht="15.75" thickBot="1" x14ac:dyDescent="0.3">
      <c r="A3699" s="3" t="s">
        <v>4880</v>
      </c>
      <c r="B3699" s="4" t="s">
        <v>409</v>
      </c>
      <c r="C3699" s="5" t="s">
        <v>4881</v>
      </c>
      <c r="D3699">
        <f>_xlfn.XLOOKUP(Fin_SortCode[[#This Row],[Bank Name]],BankPopularity[UK Bank],BankPopularity[Weighting],0.0001)</f>
        <v>1E-4</v>
      </c>
    </row>
    <row r="3700" spans="1:4" ht="15.75" thickBot="1" x14ac:dyDescent="0.3">
      <c r="A3700" s="3" t="s">
        <v>4882</v>
      </c>
      <c r="B3700" s="4" t="s">
        <v>409</v>
      </c>
      <c r="C3700" s="5" t="s">
        <v>4883</v>
      </c>
      <c r="D3700">
        <f>_xlfn.XLOOKUP(Fin_SortCode[[#This Row],[Bank Name]],BankPopularity[UK Bank],BankPopularity[Weighting],0.0001)</f>
        <v>1E-4</v>
      </c>
    </row>
    <row r="3701" spans="1:4" ht="15.75" thickBot="1" x14ac:dyDescent="0.3">
      <c r="A3701" s="3" t="s">
        <v>4884</v>
      </c>
      <c r="B3701" s="4" t="s">
        <v>409</v>
      </c>
      <c r="C3701" s="5" t="s">
        <v>4885</v>
      </c>
      <c r="D3701">
        <f>_xlfn.XLOOKUP(Fin_SortCode[[#This Row],[Bank Name]],BankPopularity[UK Bank],BankPopularity[Weighting],0.0001)</f>
        <v>1E-4</v>
      </c>
    </row>
    <row r="3702" spans="1:4" ht="15.75" thickBot="1" x14ac:dyDescent="0.3">
      <c r="A3702" s="3" t="s">
        <v>4886</v>
      </c>
      <c r="B3702" s="4" t="s">
        <v>409</v>
      </c>
      <c r="C3702" s="5" t="s">
        <v>4887</v>
      </c>
      <c r="D3702">
        <f>_xlfn.XLOOKUP(Fin_SortCode[[#This Row],[Bank Name]],BankPopularity[UK Bank],BankPopularity[Weighting],0.0001)</f>
        <v>1E-4</v>
      </c>
    </row>
    <row r="3703" spans="1:4" ht="15.75" thickBot="1" x14ac:dyDescent="0.3">
      <c r="A3703" s="3" t="s">
        <v>4888</v>
      </c>
      <c r="B3703" s="4" t="s">
        <v>409</v>
      </c>
      <c r="C3703" s="5" t="s">
        <v>4889</v>
      </c>
      <c r="D3703">
        <f>_xlfn.XLOOKUP(Fin_SortCode[[#This Row],[Bank Name]],BankPopularity[UK Bank],BankPopularity[Weighting],0.0001)</f>
        <v>1E-4</v>
      </c>
    </row>
    <row r="3704" spans="1:4" ht="15.75" thickBot="1" x14ac:dyDescent="0.3">
      <c r="A3704" s="3" t="s">
        <v>4890</v>
      </c>
      <c r="B3704" s="4" t="s">
        <v>409</v>
      </c>
      <c r="C3704" s="5" t="s">
        <v>4891</v>
      </c>
      <c r="D3704">
        <f>_xlfn.XLOOKUP(Fin_SortCode[[#This Row],[Bank Name]],BankPopularity[UK Bank],BankPopularity[Weighting],0.0001)</f>
        <v>1E-4</v>
      </c>
    </row>
    <row r="3705" spans="1:4" ht="15.75" thickBot="1" x14ac:dyDescent="0.3">
      <c r="A3705" s="3" t="s">
        <v>4892</v>
      </c>
      <c r="B3705" s="4" t="s">
        <v>409</v>
      </c>
      <c r="C3705" s="5" t="s">
        <v>4893</v>
      </c>
      <c r="D3705">
        <f>_xlfn.XLOOKUP(Fin_SortCode[[#This Row],[Bank Name]],BankPopularity[UK Bank],BankPopularity[Weighting],0.0001)</f>
        <v>1E-4</v>
      </c>
    </row>
    <row r="3706" spans="1:4" ht="15.75" thickBot="1" x14ac:dyDescent="0.3">
      <c r="A3706" s="3" t="s">
        <v>4894</v>
      </c>
      <c r="B3706" s="4" t="s">
        <v>409</v>
      </c>
      <c r="C3706" s="5" t="s">
        <v>4895</v>
      </c>
      <c r="D3706">
        <f>_xlfn.XLOOKUP(Fin_SortCode[[#This Row],[Bank Name]],BankPopularity[UK Bank],BankPopularity[Weighting],0.0001)</f>
        <v>1E-4</v>
      </c>
    </row>
    <row r="3707" spans="1:4" ht="15.75" thickBot="1" x14ac:dyDescent="0.3">
      <c r="A3707" s="3" t="s">
        <v>4896</v>
      </c>
      <c r="B3707" s="4" t="s">
        <v>409</v>
      </c>
      <c r="C3707" s="5" t="s">
        <v>4897</v>
      </c>
      <c r="D3707">
        <f>_xlfn.XLOOKUP(Fin_SortCode[[#This Row],[Bank Name]],BankPopularity[UK Bank],BankPopularity[Weighting],0.0001)</f>
        <v>1E-4</v>
      </c>
    </row>
    <row r="3708" spans="1:4" ht="15.75" thickBot="1" x14ac:dyDescent="0.3">
      <c r="A3708" s="3" t="s">
        <v>4898</v>
      </c>
      <c r="B3708" s="4" t="s">
        <v>409</v>
      </c>
      <c r="C3708" s="5" t="s">
        <v>4899</v>
      </c>
      <c r="D3708">
        <f>_xlfn.XLOOKUP(Fin_SortCode[[#This Row],[Bank Name]],BankPopularity[UK Bank],BankPopularity[Weighting],0.0001)</f>
        <v>1E-4</v>
      </c>
    </row>
    <row r="3709" spans="1:4" ht="15.75" thickBot="1" x14ac:dyDescent="0.3">
      <c r="A3709" s="3" t="s">
        <v>4900</v>
      </c>
      <c r="B3709" s="4" t="s">
        <v>409</v>
      </c>
      <c r="C3709" s="5" t="s">
        <v>4901</v>
      </c>
      <c r="D3709">
        <f>_xlfn.XLOOKUP(Fin_SortCode[[#This Row],[Bank Name]],BankPopularity[UK Bank],BankPopularity[Weighting],0.0001)</f>
        <v>1E-4</v>
      </c>
    </row>
    <row r="3710" spans="1:4" ht="15.75" thickBot="1" x14ac:dyDescent="0.3">
      <c r="A3710" s="3" t="s">
        <v>4902</v>
      </c>
      <c r="B3710" s="4" t="s">
        <v>409</v>
      </c>
      <c r="C3710" s="5" t="s">
        <v>4903</v>
      </c>
      <c r="D3710">
        <f>_xlfn.XLOOKUP(Fin_SortCode[[#This Row],[Bank Name]],BankPopularity[UK Bank],BankPopularity[Weighting],0.0001)</f>
        <v>1E-4</v>
      </c>
    </row>
    <row r="3711" spans="1:4" ht="15.75" thickBot="1" x14ac:dyDescent="0.3">
      <c r="A3711" s="3" t="s">
        <v>4904</v>
      </c>
      <c r="B3711" s="4" t="s">
        <v>409</v>
      </c>
      <c r="C3711" s="5" t="s">
        <v>4905</v>
      </c>
      <c r="D3711">
        <f>_xlfn.XLOOKUP(Fin_SortCode[[#This Row],[Bank Name]],BankPopularity[UK Bank],BankPopularity[Weighting],0.0001)</f>
        <v>1E-4</v>
      </c>
    </row>
    <row r="3712" spans="1:4" ht="15.75" thickBot="1" x14ac:dyDescent="0.3">
      <c r="A3712" s="3" t="s">
        <v>4906</v>
      </c>
      <c r="B3712" s="4" t="s">
        <v>409</v>
      </c>
      <c r="C3712" s="5" t="s">
        <v>4907</v>
      </c>
      <c r="D3712">
        <f>_xlfn.XLOOKUP(Fin_SortCode[[#This Row],[Bank Name]],BankPopularity[UK Bank],BankPopularity[Weighting],0.0001)</f>
        <v>1E-4</v>
      </c>
    </row>
    <row r="3713" spans="1:4" ht="15.75" thickBot="1" x14ac:dyDescent="0.3">
      <c r="A3713" s="3" t="s">
        <v>4908</v>
      </c>
      <c r="B3713" s="4" t="s">
        <v>409</v>
      </c>
      <c r="C3713" s="5" t="s">
        <v>4909</v>
      </c>
      <c r="D3713">
        <f>_xlfn.XLOOKUP(Fin_SortCode[[#This Row],[Bank Name]],BankPopularity[UK Bank],BankPopularity[Weighting],0.0001)</f>
        <v>1E-4</v>
      </c>
    </row>
    <row r="3714" spans="1:4" ht="15.75" thickBot="1" x14ac:dyDescent="0.3">
      <c r="A3714" s="3" t="s">
        <v>4910</v>
      </c>
      <c r="B3714" s="4" t="s">
        <v>409</v>
      </c>
      <c r="C3714" s="5" t="s">
        <v>4911</v>
      </c>
      <c r="D3714">
        <f>_xlfn.XLOOKUP(Fin_SortCode[[#This Row],[Bank Name]],BankPopularity[UK Bank],BankPopularity[Weighting],0.0001)</f>
        <v>1E-4</v>
      </c>
    </row>
    <row r="3715" spans="1:4" ht="15.75" thickBot="1" x14ac:dyDescent="0.3">
      <c r="A3715" s="3" t="s">
        <v>4912</v>
      </c>
      <c r="B3715" s="4" t="s">
        <v>409</v>
      </c>
      <c r="C3715" s="5" t="s">
        <v>4913</v>
      </c>
      <c r="D3715">
        <f>_xlfn.XLOOKUP(Fin_SortCode[[#This Row],[Bank Name]],BankPopularity[UK Bank],BankPopularity[Weighting],0.0001)</f>
        <v>1E-4</v>
      </c>
    </row>
    <row r="3716" spans="1:4" ht="15.75" thickBot="1" x14ac:dyDescent="0.3">
      <c r="A3716" s="3" t="s">
        <v>4914</v>
      </c>
      <c r="B3716" s="4" t="s">
        <v>409</v>
      </c>
      <c r="C3716" s="5" t="s">
        <v>4915</v>
      </c>
      <c r="D3716">
        <f>_xlfn.XLOOKUP(Fin_SortCode[[#This Row],[Bank Name]],BankPopularity[UK Bank],BankPopularity[Weighting],0.0001)</f>
        <v>1E-4</v>
      </c>
    </row>
    <row r="3717" spans="1:4" ht="15.75" thickBot="1" x14ac:dyDescent="0.3">
      <c r="A3717" s="3" t="s">
        <v>4916</v>
      </c>
      <c r="B3717" s="4" t="s">
        <v>409</v>
      </c>
      <c r="C3717" s="5" t="s">
        <v>4917</v>
      </c>
      <c r="D3717">
        <f>_xlfn.XLOOKUP(Fin_SortCode[[#This Row],[Bank Name]],BankPopularity[UK Bank],BankPopularity[Weighting],0.0001)</f>
        <v>1E-4</v>
      </c>
    </row>
    <row r="3718" spans="1:4" ht="15.75" thickBot="1" x14ac:dyDescent="0.3">
      <c r="A3718" s="3" t="s">
        <v>4918</v>
      </c>
      <c r="B3718" s="4" t="s">
        <v>409</v>
      </c>
      <c r="C3718" s="5" t="s">
        <v>4919</v>
      </c>
      <c r="D3718">
        <f>_xlfn.XLOOKUP(Fin_SortCode[[#This Row],[Bank Name]],BankPopularity[UK Bank],BankPopularity[Weighting],0.0001)</f>
        <v>1E-4</v>
      </c>
    </row>
    <row r="3719" spans="1:4" ht="15.75" thickBot="1" x14ac:dyDescent="0.3">
      <c r="A3719" s="3" t="s">
        <v>4920</v>
      </c>
      <c r="B3719" s="4" t="s">
        <v>409</v>
      </c>
      <c r="C3719" s="5" t="s">
        <v>4921</v>
      </c>
      <c r="D3719">
        <f>_xlfn.XLOOKUP(Fin_SortCode[[#This Row],[Bank Name]],BankPopularity[UK Bank],BankPopularity[Weighting],0.0001)</f>
        <v>1E-4</v>
      </c>
    </row>
    <row r="3720" spans="1:4" ht="15.75" thickBot="1" x14ac:dyDescent="0.3">
      <c r="A3720" s="3" t="s">
        <v>4922</v>
      </c>
      <c r="B3720" s="4" t="s">
        <v>409</v>
      </c>
      <c r="C3720" s="5" t="s">
        <v>4923</v>
      </c>
      <c r="D3720">
        <f>_xlfn.XLOOKUP(Fin_SortCode[[#This Row],[Bank Name]],BankPopularity[UK Bank],BankPopularity[Weighting],0.0001)</f>
        <v>1E-4</v>
      </c>
    </row>
    <row r="3721" spans="1:4" ht="15.75" thickBot="1" x14ac:dyDescent="0.3">
      <c r="A3721" s="3" t="s">
        <v>4924</v>
      </c>
      <c r="B3721" s="4" t="s">
        <v>409</v>
      </c>
      <c r="C3721" s="5" t="s">
        <v>4925</v>
      </c>
      <c r="D3721">
        <f>_xlfn.XLOOKUP(Fin_SortCode[[#This Row],[Bank Name]],BankPopularity[UK Bank],BankPopularity[Weighting],0.0001)</f>
        <v>1E-4</v>
      </c>
    </row>
    <row r="3722" spans="1:4" ht="15.75" thickBot="1" x14ac:dyDescent="0.3">
      <c r="A3722" s="3" t="s">
        <v>4926</v>
      </c>
      <c r="B3722" s="4" t="s">
        <v>409</v>
      </c>
      <c r="C3722" s="5" t="s">
        <v>4927</v>
      </c>
      <c r="D3722">
        <f>_xlfn.XLOOKUP(Fin_SortCode[[#This Row],[Bank Name]],BankPopularity[UK Bank],BankPopularity[Weighting],0.0001)</f>
        <v>1E-4</v>
      </c>
    </row>
    <row r="3723" spans="1:4" ht="15.75" thickBot="1" x14ac:dyDescent="0.3">
      <c r="A3723" s="3" t="s">
        <v>4928</v>
      </c>
      <c r="B3723" s="4" t="s">
        <v>409</v>
      </c>
      <c r="C3723" s="5" t="s">
        <v>4929</v>
      </c>
      <c r="D3723">
        <f>_xlfn.XLOOKUP(Fin_SortCode[[#This Row],[Bank Name]],BankPopularity[UK Bank],BankPopularity[Weighting],0.0001)</f>
        <v>1E-4</v>
      </c>
    </row>
    <row r="3724" spans="1:4" ht="15.75" thickBot="1" x14ac:dyDescent="0.3">
      <c r="A3724" s="3" t="s">
        <v>4930</v>
      </c>
      <c r="B3724" s="4" t="s">
        <v>409</v>
      </c>
      <c r="C3724" s="5" t="s">
        <v>4931</v>
      </c>
      <c r="D3724">
        <f>_xlfn.XLOOKUP(Fin_SortCode[[#This Row],[Bank Name]],BankPopularity[UK Bank],BankPopularity[Weighting],0.0001)</f>
        <v>1E-4</v>
      </c>
    </row>
    <row r="3725" spans="1:4" ht="15.75" thickBot="1" x14ac:dyDescent="0.3">
      <c r="A3725" s="3" t="s">
        <v>4932</v>
      </c>
      <c r="B3725" s="4" t="s">
        <v>409</v>
      </c>
      <c r="C3725" s="5" t="s">
        <v>4933</v>
      </c>
      <c r="D3725">
        <f>_xlfn.XLOOKUP(Fin_SortCode[[#This Row],[Bank Name]],BankPopularity[UK Bank],BankPopularity[Weighting],0.0001)</f>
        <v>1E-4</v>
      </c>
    </row>
    <row r="3726" spans="1:4" ht="15.75" thickBot="1" x14ac:dyDescent="0.3">
      <c r="A3726" s="3" t="s">
        <v>4934</v>
      </c>
      <c r="B3726" s="4" t="s">
        <v>409</v>
      </c>
      <c r="C3726" s="5" t="s">
        <v>4935</v>
      </c>
      <c r="D3726">
        <f>_xlfn.XLOOKUP(Fin_SortCode[[#This Row],[Bank Name]],BankPopularity[UK Bank],BankPopularity[Weighting],0.0001)</f>
        <v>1E-4</v>
      </c>
    </row>
    <row r="3727" spans="1:4" ht="15.75" thickBot="1" x14ac:dyDescent="0.3">
      <c r="A3727" s="3" t="s">
        <v>4936</v>
      </c>
      <c r="B3727" s="4" t="s">
        <v>409</v>
      </c>
      <c r="C3727" s="5" t="s">
        <v>4937</v>
      </c>
      <c r="D3727">
        <f>_xlfn.XLOOKUP(Fin_SortCode[[#This Row],[Bank Name]],BankPopularity[UK Bank],BankPopularity[Weighting],0.0001)</f>
        <v>1E-4</v>
      </c>
    </row>
    <row r="3728" spans="1:4" ht="15.75" thickBot="1" x14ac:dyDescent="0.3">
      <c r="A3728" s="3" t="s">
        <v>4938</v>
      </c>
      <c r="B3728" s="4" t="s">
        <v>409</v>
      </c>
      <c r="C3728" s="5" t="s">
        <v>4939</v>
      </c>
      <c r="D3728">
        <f>_xlfn.XLOOKUP(Fin_SortCode[[#This Row],[Bank Name]],BankPopularity[UK Bank],BankPopularity[Weighting],0.0001)</f>
        <v>1E-4</v>
      </c>
    </row>
    <row r="3729" spans="1:4" ht="15.75" thickBot="1" x14ac:dyDescent="0.3">
      <c r="A3729" s="3" t="s">
        <v>4940</v>
      </c>
      <c r="B3729" s="4" t="s">
        <v>409</v>
      </c>
      <c r="C3729" s="5" t="s">
        <v>4941</v>
      </c>
      <c r="D3729">
        <f>_xlfn.XLOOKUP(Fin_SortCode[[#This Row],[Bank Name]],BankPopularity[UK Bank],BankPopularity[Weighting],0.0001)</f>
        <v>1E-4</v>
      </c>
    </row>
    <row r="3730" spans="1:4" ht="15.75" thickBot="1" x14ac:dyDescent="0.3">
      <c r="A3730" s="3" t="s">
        <v>4942</v>
      </c>
      <c r="B3730" s="4" t="s">
        <v>409</v>
      </c>
      <c r="C3730" s="5" t="s">
        <v>4943</v>
      </c>
      <c r="D3730">
        <f>_xlfn.XLOOKUP(Fin_SortCode[[#This Row],[Bank Name]],BankPopularity[UK Bank],BankPopularity[Weighting],0.0001)</f>
        <v>1E-4</v>
      </c>
    </row>
    <row r="3731" spans="1:4" ht="15.75" thickBot="1" x14ac:dyDescent="0.3">
      <c r="A3731" s="3" t="s">
        <v>4944</v>
      </c>
      <c r="B3731" s="4" t="s">
        <v>409</v>
      </c>
      <c r="C3731" s="5" t="s">
        <v>4945</v>
      </c>
      <c r="D3731">
        <f>_xlfn.XLOOKUP(Fin_SortCode[[#This Row],[Bank Name]],BankPopularity[UK Bank],BankPopularity[Weighting],0.0001)</f>
        <v>1E-4</v>
      </c>
    </row>
    <row r="3732" spans="1:4" ht="15.75" thickBot="1" x14ac:dyDescent="0.3">
      <c r="A3732" s="3" t="s">
        <v>4946</v>
      </c>
      <c r="B3732" s="4" t="s">
        <v>409</v>
      </c>
      <c r="C3732" s="5" t="s">
        <v>4947</v>
      </c>
      <c r="D3732">
        <f>_xlfn.XLOOKUP(Fin_SortCode[[#This Row],[Bank Name]],BankPopularity[UK Bank],BankPopularity[Weighting],0.0001)</f>
        <v>1E-4</v>
      </c>
    </row>
    <row r="3733" spans="1:4" ht="15.75" thickBot="1" x14ac:dyDescent="0.3">
      <c r="A3733" s="3" t="s">
        <v>4948</v>
      </c>
      <c r="B3733" s="4" t="s">
        <v>409</v>
      </c>
      <c r="C3733" s="5" t="s">
        <v>4949</v>
      </c>
      <c r="D3733">
        <f>_xlfn.XLOOKUP(Fin_SortCode[[#This Row],[Bank Name]],BankPopularity[UK Bank],BankPopularity[Weighting],0.0001)</f>
        <v>1E-4</v>
      </c>
    </row>
    <row r="3734" spans="1:4" ht="15.75" thickBot="1" x14ac:dyDescent="0.3">
      <c r="A3734" s="3" t="s">
        <v>4950</v>
      </c>
      <c r="B3734" s="4" t="s">
        <v>409</v>
      </c>
      <c r="C3734" s="5" t="s">
        <v>4951</v>
      </c>
      <c r="D3734">
        <f>_xlfn.XLOOKUP(Fin_SortCode[[#This Row],[Bank Name]],BankPopularity[UK Bank],BankPopularity[Weighting],0.0001)</f>
        <v>1E-4</v>
      </c>
    </row>
    <row r="3735" spans="1:4" ht="15.75" thickBot="1" x14ac:dyDescent="0.3">
      <c r="A3735" s="3" t="s">
        <v>4952</v>
      </c>
      <c r="B3735" s="4" t="s">
        <v>409</v>
      </c>
      <c r="C3735" s="5" t="s">
        <v>4953</v>
      </c>
      <c r="D3735">
        <f>_xlfn.XLOOKUP(Fin_SortCode[[#This Row],[Bank Name]],BankPopularity[UK Bank],BankPopularity[Weighting],0.0001)</f>
        <v>1E-4</v>
      </c>
    </row>
    <row r="3736" spans="1:4" ht="15.75" thickBot="1" x14ac:dyDescent="0.3">
      <c r="A3736" s="3" t="s">
        <v>4954</v>
      </c>
      <c r="B3736" s="4" t="s">
        <v>409</v>
      </c>
      <c r="C3736" s="5" t="s">
        <v>4955</v>
      </c>
      <c r="D3736">
        <f>_xlfn.XLOOKUP(Fin_SortCode[[#This Row],[Bank Name]],BankPopularity[UK Bank],BankPopularity[Weighting],0.0001)</f>
        <v>1E-4</v>
      </c>
    </row>
    <row r="3737" spans="1:4" ht="15.75" thickBot="1" x14ac:dyDescent="0.3">
      <c r="A3737" s="3" t="s">
        <v>4956</v>
      </c>
      <c r="B3737" s="4" t="s">
        <v>409</v>
      </c>
      <c r="C3737" s="5" t="s">
        <v>4957</v>
      </c>
      <c r="D3737">
        <f>_xlfn.XLOOKUP(Fin_SortCode[[#This Row],[Bank Name]],BankPopularity[UK Bank],BankPopularity[Weighting],0.0001)</f>
        <v>1E-4</v>
      </c>
    </row>
    <row r="3738" spans="1:4" ht="15.75" thickBot="1" x14ac:dyDescent="0.3">
      <c r="A3738" s="3" t="s">
        <v>4958</v>
      </c>
      <c r="B3738" s="4" t="s">
        <v>409</v>
      </c>
      <c r="C3738" s="5" t="s">
        <v>4959</v>
      </c>
      <c r="D3738">
        <f>_xlfn.XLOOKUP(Fin_SortCode[[#This Row],[Bank Name]],BankPopularity[UK Bank],BankPopularity[Weighting],0.0001)</f>
        <v>1E-4</v>
      </c>
    </row>
    <row r="3739" spans="1:4" ht="15.75" thickBot="1" x14ac:dyDescent="0.3">
      <c r="A3739" s="3" t="s">
        <v>4960</v>
      </c>
      <c r="B3739" s="4" t="s">
        <v>409</v>
      </c>
      <c r="C3739" s="5" t="s">
        <v>4961</v>
      </c>
      <c r="D3739">
        <f>_xlfn.XLOOKUP(Fin_SortCode[[#This Row],[Bank Name]],BankPopularity[UK Bank],BankPopularity[Weighting],0.0001)</f>
        <v>1E-4</v>
      </c>
    </row>
    <row r="3740" spans="1:4" ht="15.75" thickBot="1" x14ac:dyDescent="0.3">
      <c r="A3740" s="3" t="s">
        <v>4962</v>
      </c>
      <c r="B3740" s="4" t="s">
        <v>409</v>
      </c>
      <c r="C3740" s="5" t="s">
        <v>4963</v>
      </c>
      <c r="D3740">
        <f>_xlfn.XLOOKUP(Fin_SortCode[[#This Row],[Bank Name]],BankPopularity[UK Bank],BankPopularity[Weighting],0.0001)</f>
        <v>1E-4</v>
      </c>
    </row>
    <row r="3741" spans="1:4" ht="15.75" thickBot="1" x14ac:dyDescent="0.3">
      <c r="A3741" s="3" t="s">
        <v>4964</v>
      </c>
      <c r="B3741" s="4" t="s">
        <v>409</v>
      </c>
      <c r="C3741" s="5" t="s">
        <v>4965</v>
      </c>
      <c r="D3741">
        <f>_xlfn.XLOOKUP(Fin_SortCode[[#This Row],[Bank Name]],BankPopularity[UK Bank],BankPopularity[Weighting],0.0001)</f>
        <v>1E-4</v>
      </c>
    </row>
    <row r="3742" spans="1:4" ht="15.75" thickBot="1" x14ac:dyDescent="0.3">
      <c r="A3742" s="3" t="s">
        <v>4966</v>
      </c>
      <c r="B3742" s="4" t="s">
        <v>409</v>
      </c>
      <c r="C3742" s="5" t="s">
        <v>4967</v>
      </c>
      <c r="D3742">
        <f>_xlfn.XLOOKUP(Fin_SortCode[[#This Row],[Bank Name]],BankPopularity[UK Bank],BankPopularity[Weighting],0.0001)</f>
        <v>1E-4</v>
      </c>
    </row>
    <row r="3743" spans="1:4" ht="15.75" thickBot="1" x14ac:dyDescent="0.3">
      <c r="A3743" s="3" t="s">
        <v>4968</v>
      </c>
      <c r="B3743" s="4" t="s">
        <v>409</v>
      </c>
      <c r="C3743" s="5" t="s">
        <v>4969</v>
      </c>
      <c r="D3743">
        <f>_xlfn.XLOOKUP(Fin_SortCode[[#This Row],[Bank Name]],BankPopularity[UK Bank],BankPopularity[Weighting],0.0001)</f>
        <v>1E-4</v>
      </c>
    </row>
    <row r="3744" spans="1:4" ht="15.75" thickBot="1" x14ac:dyDescent="0.3">
      <c r="A3744" s="3" t="s">
        <v>4970</v>
      </c>
      <c r="B3744" s="4" t="s">
        <v>409</v>
      </c>
      <c r="C3744" s="5" t="s">
        <v>4971</v>
      </c>
      <c r="D3744">
        <f>_xlfn.XLOOKUP(Fin_SortCode[[#This Row],[Bank Name]],BankPopularity[UK Bank],BankPopularity[Weighting],0.0001)</f>
        <v>1E-4</v>
      </c>
    </row>
    <row r="3745" spans="1:4" ht="15.75" thickBot="1" x14ac:dyDescent="0.3">
      <c r="A3745" s="3" t="s">
        <v>4972</v>
      </c>
      <c r="B3745" s="4" t="s">
        <v>409</v>
      </c>
      <c r="C3745" s="5" t="s">
        <v>4973</v>
      </c>
      <c r="D3745">
        <f>_xlfn.XLOOKUP(Fin_SortCode[[#This Row],[Bank Name]],BankPopularity[UK Bank],BankPopularity[Weighting],0.0001)</f>
        <v>1E-4</v>
      </c>
    </row>
    <row r="3746" spans="1:4" ht="15.75" thickBot="1" x14ac:dyDescent="0.3">
      <c r="A3746" s="3" t="s">
        <v>4974</v>
      </c>
      <c r="B3746" s="4" t="s">
        <v>409</v>
      </c>
      <c r="C3746" s="5" t="s">
        <v>4975</v>
      </c>
      <c r="D3746">
        <f>_xlfn.XLOOKUP(Fin_SortCode[[#This Row],[Bank Name]],BankPopularity[UK Bank],BankPopularity[Weighting],0.0001)</f>
        <v>1E-4</v>
      </c>
    </row>
    <row r="3747" spans="1:4" ht="15.75" thickBot="1" x14ac:dyDescent="0.3">
      <c r="A3747" s="3" t="s">
        <v>4976</v>
      </c>
      <c r="B3747" s="4" t="s">
        <v>409</v>
      </c>
      <c r="C3747" s="5" t="s">
        <v>4977</v>
      </c>
      <c r="D3747">
        <f>_xlfn.XLOOKUP(Fin_SortCode[[#This Row],[Bank Name]],BankPopularity[UK Bank],BankPopularity[Weighting],0.0001)</f>
        <v>1E-4</v>
      </c>
    </row>
    <row r="3748" spans="1:4" ht="15.75" thickBot="1" x14ac:dyDescent="0.3">
      <c r="A3748" s="3" t="s">
        <v>4978</v>
      </c>
      <c r="B3748" s="4" t="s">
        <v>409</v>
      </c>
      <c r="C3748" s="5" t="s">
        <v>4979</v>
      </c>
      <c r="D3748">
        <f>_xlfn.XLOOKUP(Fin_SortCode[[#This Row],[Bank Name]],BankPopularity[UK Bank],BankPopularity[Weighting],0.0001)</f>
        <v>1E-4</v>
      </c>
    </row>
    <row r="3749" spans="1:4" ht="15.75" thickBot="1" x14ac:dyDescent="0.3">
      <c r="A3749" s="3" t="s">
        <v>4980</v>
      </c>
      <c r="B3749" s="4" t="s">
        <v>409</v>
      </c>
      <c r="C3749" s="5" t="s">
        <v>4981</v>
      </c>
      <c r="D3749">
        <f>_xlfn.XLOOKUP(Fin_SortCode[[#This Row],[Bank Name]],BankPopularity[UK Bank],BankPopularity[Weighting],0.0001)</f>
        <v>1E-4</v>
      </c>
    </row>
    <row r="3750" spans="1:4" ht="15.75" thickBot="1" x14ac:dyDescent="0.3">
      <c r="A3750" s="3" t="s">
        <v>4982</v>
      </c>
      <c r="B3750" s="4" t="s">
        <v>409</v>
      </c>
      <c r="C3750" s="5" t="s">
        <v>4983</v>
      </c>
      <c r="D3750">
        <f>_xlfn.XLOOKUP(Fin_SortCode[[#This Row],[Bank Name]],BankPopularity[UK Bank],BankPopularity[Weighting],0.0001)</f>
        <v>1E-4</v>
      </c>
    </row>
    <row r="3751" spans="1:4" ht="15.75" thickBot="1" x14ac:dyDescent="0.3">
      <c r="A3751" s="3" t="s">
        <v>4984</v>
      </c>
      <c r="B3751" s="4" t="s">
        <v>409</v>
      </c>
      <c r="C3751" s="5" t="s">
        <v>4985</v>
      </c>
      <c r="D3751">
        <f>_xlfn.XLOOKUP(Fin_SortCode[[#This Row],[Bank Name]],BankPopularity[UK Bank],BankPopularity[Weighting],0.0001)</f>
        <v>1E-4</v>
      </c>
    </row>
    <row r="3752" spans="1:4" ht="15.75" thickBot="1" x14ac:dyDescent="0.3">
      <c r="A3752" s="3" t="s">
        <v>4986</v>
      </c>
      <c r="B3752" s="4" t="s">
        <v>409</v>
      </c>
      <c r="C3752" s="5" t="s">
        <v>4987</v>
      </c>
      <c r="D3752">
        <f>_xlfn.XLOOKUP(Fin_SortCode[[#This Row],[Bank Name]],BankPopularity[UK Bank],BankPopularity[Weighting],0.0001)</f>
        <v>1E-4</v>
      </c>
    </row>
    <row r="3753" spans="1:4" ht="15.75" thickBot="1" x14ac:dyDescent="0.3">
      <c r="A3753" s="3" t="s">
        <v>4988</v>
      </c>
      <c r="B3753" s="4" t="s">
        <v>409</v>
      </c>
      <c r="C3753" s="5" t="s">
        <v>4989</v>
      </c>
      <c r="D3753">
        <f>_xlfn.XLOOKUP(Fin_SortCode[[#This Row],[Bank Name]],BankPopularity[UK Bank],BankPopularity[Weighting],0.0001)</f>
        <v>1E-4</v>
      </c>
    </row>
    <row r="3754" spans="1:4" ht="15.75" thickBot="1" x14ac:dyDescent="0.3">
      <c r="A3754" s="3" t="s">
        <v>4990</v>
      </c>
      <c r="B3754" s="4" t="s">
        <v>409</v>
      </c>
      <c r="C3754" s="5" t="s">
        <v>4991</v>
      </c>
      <c r="D3754">
        <f>_xlfn.XLOOKUP(Fin_SortCode[[#This Row],[Bank Name]],BankPopularity[UK Bank],BankPopularity[Weighting],0.0001)</f>
        <v>1E-4</v>
      </c>
    </row>
    <row r="3755" spans="1:4" ht="15.75" thickBot="1" x14ac:dyDescent="0.3">
      <c r="A3755" s="3" t="s">
        <v>4992</v>
      </c>
      <c r="B3755" s="4" t="s">
        <v>409</v>
      </c>
      <c r="C3755" s="5" t="s">
        <v>4993</v>
      </c>
      <c r="D3755">
        <f>_xlfn.XLOOKUP(Fin_SortCode[[#This Row],[Bank Name]],BankPopularity[UK Bank],BankPopularity[Weighting],0.0001)</f>
        <v>1E-4</v>
      </c>
    </row>
    <row r="3756" spans="1:4" ht="15.75" thickBot="1" x14ac:dyDescent="0.3">
      <c r="A3756" s="3" t="s">
        <v>4994</v>
      </c>
      <c r="B3756" s="4" t="s">
        <v>409</v>
      </c>
      <c r="C3756" s="5" t="s">
        <v>4995</v>
      </c>
      <c r="D3756">
        <f>_xlfn.XLOOKUP(Fin_SortCode[[#This Row],[Bank Name]],BankPopularity[UK Bank],BankPopularity[Weighting],0.0001)</f>
        <v>1E-4</v>
      </c>
    </row>
    <row r="3757" spans="1:4" ht="15.75" thickBot="1" x14ac:dyDescent="0.3">
      <c r="A3757" s="3" t="s">
        <v>4996</v>
      </c>
      <c r="B3757" s="4" t="s">
        <v>409</v>
      </c>
      <c r="C3757" s="5" t="s">
        <v>4997</v>
      </c>
      <c r="D3757">
        <f>_xlfn.XLOOKUP(Fin_SortCode[[#This Row],[Bank Name]],BankPopularity[UK Bank],BankPopularity[Weighting],0.0001)</f>
        <v>1E-4</v>
      </c>
    </row>
    <row r="3758" spans="1:4" ht="15.75" thickBot="1" x14ac:dyDescent="0.3">
      <c r="A3758" s="3" t="s">
        <v>4998</v>
      </c>
      <c r="B3758" s="4" t="s">
        <v>409</v>
      </c>
      <c r="C3758" s="5" t="s">
        <v>4999</v>
      </c>
      <c r="D3758">
        <f>_xlfn.XLOOKUP(Fin_SortCode[[#This Row],[Bank Name]],BankPopularity[UK Bank],BankPopularity[Weighting],0.0001)</f>
        <v>1E-4</v>
      </c>
    </row>
    <row r="3759" spans="1:4" ht="15.75" thickBot="1" x14ac:dyDescent="0.3">
      <c r="A3759" s="3" t="s">
        <v>5000</v>
      </c>
      <c r="B3759" s="4" t="s">
        <v>409</v>
      </c>
      <c r="C3759" s="5" t="s">
        <v>5001</v>
      </c>
      <c r="D3759">
        <f>_xlfn.XLOOKUP(Fin_SortCode[[#This Row],[Bank Name]],BankPopularity[UK Bank],BankPopularity[Weighting],0.0001)</f>
        <v>1E-4</v>
      </c>
    </row>
    <row r="3760" spans="1:4" ht="15.75" thickBot="1" x14ac:dyDescent="0.3">
      <c r="A3760" s="3" t="s">
        <v>5002</v>
      </c>
      <c r="B3760" s="4" t="s">
        <v>409</v>
      </c>
      <c r="C3760" s="5" t="s">
        <v>5003</v>
      </c>
      <c r="D3760">
        <f>_xlfn.XLOOKUP(Fin_SortCode[[#This Row],[Bank Name]],BankPopularity[UK Bank],BankPopularity[Weighting],0.0001)</f>
        <v>1E-4</v>
      </c>
    </row>
    <row r="3761" spans="1:4" ht="15.75" thickBot="1" x14ac:dyDescent="0.3">
      <c r="A3761" s="3" t="s">
        <v>5004</v>
      </c>
      <c r="B3761" s="4" t="s">
        <v>409</v>
      </c>
      <c r="C3761" s="5" t="s">
        <v>5005</v>
      </c>
      <c r="D3761">
        <f>_xlfn.XLOOKUP(Fin_SortCode[[#This Row],[Bank Name]],BankPopularity[UK Bank],BankPopularity[Weighting],0.0001)</f>
        <v>1E-4</v>
      </c>
    </row>
    <row r="3762" spans="1:4" ht="15.75" thickBot="1" x14ac:dyDescent="0.3">
      <c r="A3762" s="3" t="s">
        <v>5006</v>
      </c>
      <c r="B3762" s="4" t="s">
        <v>409</v>
      </c>
      <c r="C3762" s="5" t="s">
        <v>5007</v>
      </c>
      <c r="D3762">
        <f>_xlfn.XLOOKUP(Fin_SortCode[[#This Row],[Bank Name]],BankPopularity[UK Bank],BankPopularity[Weighting],0.0001)</f>
        <v>1E-4</v>
      </c>
    </row>
    <row r="3763" spans="1:4" ht="15.75" thickBot="1" x14ac:dyDescent="0.3">
      <c r="A3763" s="3" t="s">
        <v>5008</v>
      </c>
      <c r="B3763" s="4" t="s">
        <v>409</v>
      </c>
      <c r="C3763" s="5" t="s">
        <v>5009</v>
      </c>
      <c r="D3763">
        <f>_xlfn.XLOOKUP(Fin_SortCode[[#This Row],[Bank Name]],BankPopularity[UK Bank],BankPopularity[Weighting],0.0001)</f>
        <v>1E-4</v>
      </c>
    </row>
    <row r="3764" spans="1:4" ht="15.75" thickBot="1" x14ac:dyDescent="0.3">
      <c r="A3764" s="3" t="s">
        <v>5010</v>
      </c>
      <c r="B3764" s="4" t="s">
        <v>409</v>
      </c>
      <c r="C3764" s="5" t="s">
        <v>5011</v>
      </c>
      <c r="D3764">
        <f>_xlfn.XLOOKUP(Fin_SortCode[[#This Row],[Bank Name]],BankPopularity[UK Bank],BankPopularity[Weighting],0.0001)</f>
        <v>1E-4</v>
      </c>
    </row>
    <row r="3765" spans="1:4" ht="15.75" thickBot="1" x14ac:dyDescent="0.3">
      <c r="A3765" s="3" t="s">
        <v>5012</v>
      </c>
      <c r="B3765" s="4" t="s">
        <v>409</v>
      </c>
      <c r="C3765" s="5" t="s">
        <v>5013</v>
      </c>
      <c r="D3765">
        <f>_xlfn.XLOOKUP(Fin_SortCode[[#This Row],[Bank Name]],BankPopularity[UK Bank],BankPopularity[Weighting],0.0001)</f>
        <v>1E-4</v>
      </c>
    </row>
    <row r="3766" spans="1:4" ht="15.75" thickBot="1" x14ac:dyDescent="0.3">
      <c r="A3766" s="3" t="s">
        <v>5014</v>
      </c>
      <c r="B3766" s="4" t="s">
        <v>409</v>
      </c>
      <c r="C3766" s="5" t="s">
        <v>5015</v>
      </c>
      <c r="D3766">
        <f>_xlfn.XLOOKUP(Fin_SortCode[[#This Row],[Bank Name]],BankPopularity[UK Bank],BankPopularity[Weighting],0.0001)</f>
        <v>1E-4</v>
      </c>
    </row>
    <row r="3767" spans="1:4" ht="15.75" thickBot="1" x14ac:dyDescent="0.3">
      <c r="A3767" s="3" t="s">
        <v>5016</v>
      </c>
      <c r="B3767" s="4" t="s">
        <v>409</v>
      </c>
      <c r="C3767" s="5" t="s">
        <v>5017</v>
      </c>
      <c r="D3767">
        <f>_xlfn.XLOOKUP(Fin_SortCode[[#This Row],[Bank Name]],BankPopularity[UK Bank],BankPopularity[Weighting],0.0001)</f>
        <v>1E-4</v>
      </c>
    </row>
    <row r="3768" spans="1:4" ht="15.75" thickBot="1" x14ac:dyDescent="0.3">
      <c r="A3768" s="3" t="s">
        <v>5018</v>
      </c>
      <c r="B3768" s="4" t="s">
        <v>409</v>
      </c>
      <c r="C3768" s="5" t="s">
        <v>5019</v>
      </c>
      <c r="D3768">
        <f>_xlfn.XLOOKUP(Fin_SortCode[[#This Row],[Bank Name]],BankPopularity[UK Bank],BankPopularity[Weighting],0.0001)</f>
        <v>1E-4</v>
      </c>
    </row>
    <row r="3769" spans="1:4" ht="15.75" thickBot="1" x14ac:dyDescent="0.3">
      <c r="A3769" s="3" t="s">
        <v>5020</v>
      </c>
      <c r="B3769" s="4" t="s">
        <v>409</v>
      </c>
      <c r="C3769" s="5" t="s">
        <v>5021</v>
      </c>
      <c r="D3769">
        <f>_xlfn.XLOOKUP(Fin_SortCode[[#This Row],[Bank Name]],BankPopularity[UK Bank],BankPopularity[Weighting],0.0001)</f>
        <v>1E-4</v>
      </c>
    </row>
    <row r="3770" spans="1:4" ht="15.75" thickBot="1" x14ac:dyDescent="0.3">
      <c r="A3770" s="3" t="s">
        <v>5022</v>
      </c>
      <c r="B3770" s="4" t="s">
        <v>409</v>
      </c>
      <c r="C3770" s="5" t="s">
        <v>5023</v>
      </c>
      <c r="D3770">
        <f>_xlfn.XLOOKUP(Fin_SortCode[[#This Row],[Bank Name]],BankPopularity[UK Bank],BankPopularity[Weighting],0.0001)</f>
        <v>1E-4</v>
      </c>
    </row>
    <row r="3771" spans="1:4" ht="15.75" thickBot="1" x14ac:dyDescent="0.3">
      <c r="A3771" s="3" t="s">
        <v>5024</v>
      </c>
      <c r="B3771" s="4" t="s">
        <v>409</v>
      </c>
      <c r="C3771" s="5" t="s">
        <v>5025</v>
      </c>
      <c r="D3771">
        <f>_xlfn.XLOOKUP(Fin_SortCode[[#This Row],[Bank Name]],BankPopularity[UK Bank],BankPopularity[Weighting],0.0001)</f>
        <v>1E-4</v>
      </c>
    </row>
    <row r="3772" spans="1:4" ht="15.75" thickBot="1" x14ac:dyDescent="0.3">
      <c r="A3772" s="3" t="s">
        <v>5026</v>
      </c>
      <c r="B3772" s="4" t="s">
        <v>409</v>
      </c>
      <c r="C3772" s="5" t="s">
        <v>5027</v>
      </c>
      <c r="D3772">
        <f>_xlfn.XLOOKUP(Fin_SortCode[[#This Row],[Bank Name]],BankPopularity[UK Bank],BankPopularity[Weighting],0.0001)</f>
        <v>1E-4</v>
      </c>
    </row>
    <row r="3773" spans="1:4" ht="15.75" thickBot="1" x14ac:dyDescent="0.3">
      <c r="A3773" s="3" t="s">
        <v>5028</v>
      </c>
      <c r="B3773" s="4" t="s">
        <v>409</v>
      </c>
      <c r="C3773" s="5" t="s">
        <v>5029</v>
      </c>
      <c r="D3773">
        <f>_xlfn.XLOOKUP(Fin_SortCode[[#This Row],[Bank Name]],BankPopularity[UK Bank],BankPopularity[Weighting],0.0001)</f>
        <v>1E-4</v>
      </c>
    </row>
    <row r="3774" spans="1:4" ht="15.75" thickBot="1" x14ac:dyDescent="0.3">
      <c r="A3774" s="3" t="s">
        <v>5030</v>
      </c>
      <c r="B3774" s="4" t="s">
        <v>409</v>
      </c>
      <c r="C3774" s="5" t="s">
        <v>5031</v>
      </c>
      <c r="D3774">
        <f>_xlfn.XLOOKUP(Fin_SortCode[[#This Row],[Bank Name]],BankPopularity[UK Bank],BankPopularity[Weighting],0.0001)</f>
        <v>1E-4</v>
      </c>
    </row>
    <row r="3775" spans="1:4" ht="15.75" thickBot="1" x14ac:dyDescent="0.3">
      <c r="A3775" s="3" t="s">
        <v>5032</v>
      </c>
      <c r="B3775" s="4" t="s">
        <v>409</v>
      </c>
      <c r="C3775" s="5" t="s">
        <v>5033</v>
      </c>
      <c r="D3775">
        <f>_xlfn.XLOOKUP(Fin_SortCode[[#This Row],[Bank Name]],BankPopularity[UK Bank],BankPopularity[Weighting],0.0001)</f>
        <v>1E-4</v>
      </c>
    </row>
    <row r="3776" spans="1:4" ht="15.75" thickBot="1" x14ac:dyDescent="0.3">
      <c r="A3776" s="3" t="s">
        <v>5034</v>
      </c>
      <c r="B3776" s="4" t="s">
        <v>409</v>
      </c>
      <c r="C3776" s="5" t="s">
        <v>5035</v>
      </c>
      <c r="D3776">
        <f>_xlfn.XLOOKUP(Fin_SortCode[[#This Row],[Bank Name]],BankPopularity[UK Bank],BankPopularity[Weighting],0.0001)</f>
        <v>1E-4</v>
      </c>
    </row>
    <row r="3777" spans="1:4" ht="15.75" thickBot="1" x14ac:dyDescent="0.3">
      <c r="A3777" s="3" t="s">
        <v>5036</v>
      </c>
      <c r="B3777" s="4" t="s">
        <v>409</v>
      </c>
      <c r="C3777" s="5" t="s">
        <v>5037</v>
      </c>
      <c r="D3777">
        <f>_xlfn.XLOOKUP(Fin_SortCode[[#This Row],[Bank Name]],BankPopularity[UK Bank],BankPopularity[Weighting],0.0001)</f>
        <v>1E-4</v>
      </c>
    </row>
    <row r="3778" spans="1:4" ht="15.75" thickBot="1" x14ac:dyDescent="0.3">
      <c r="A3778" s="3" t="s">
        <v>5038</v>
      </c>
      <c r="B3778" s="4" t="s">
        <v>409</v>
      </c>
      <c r="C3778" s="5" t="s">
        <v>5039</v>
      </c>
      <c r="D3778">
        <f>_xlfn.XLOOKUP(Fin_SortCode[[#This Row],[Bank Name]],BankPopularity[UK Bank],BankPopularity[Weighting],0.0001)</f>
        <v>1E-4</v>
      </c>
    </row>
    <row r="3779" spans="1:4" ht="15.75" thickBot="1" x14ac:dyDescent="0.3">
      <c r="A3779" s="3" t="s">
        <v>5040</v>
      </c>
      <c r="B3779" s="4" t="s">
        <v>409</v>
      </c>
      <c r="C3779" s="5" t="s">
        <v>5041</v>
      </c>
      <c r="D3779">
        <f>_xlfn.XLOOKUP(Fin_SortCode[[#This Row],[Bank Name]],BankPopularity[UK Bank],BankPopularity[Weighting],0.0001)</f>
        <v>1E-4</v>
      </c>
    </row>
    <row r="3780" spans="1:4" ht="15.75" thickBot="1" x14ac:dyDescent="0.3">
      <c r="A3780" s="3" t="s">
        <v>5042</v>
      </c>
      <c r="B3780" s="4" t="s">
        <v>409</v>
      </c>
      <c r="C3780" s="5" t="s">
        <v>5043</v>
      </c>
      <c r="D3780">
        <f>_xlfn.XLOOKUP(Fin_SortCode[[#This Row],[Bank Name]],BankPopularity[UK Bank],BankPopularity[Weighting],0.0001)</f>
        <v>1E-4</v>
      </c>
    </row>
    <row r="3781" spans="1:4" ht="15.75" thickBot="1" x14ac:dyDescent="0.3">
      <c r="A3781" s="3" t="s">
        <v>5044</v>
      </c>
      <c r="B3781" s="4" t="s">
        <v>409</v>
      </c>
      <c r="C3781" s="5" t="s">
        <v>5045</v>
      </c>
      <c r="D3781">
        <f>_xlfn.XLOOKUP(Fin_SortCode[[#This Row],[Bank Name]],BankPopularity[UK Bank],BankPopularity[Weighting],0.0001)</f>
        <v>1E-4</v>
      </c>
    </row>
    <row r="3782" spans="1:4" ht="15.75" thickBot="1" x14ac:dyDescent="0.3">
      <c r="A3782" s="3" t="s">
        <v>5046</v>
      </c>
      <c r="B3782" s="4" t="s">
        <v>409</v>
      </c>
      <c r="C3782" s="5" t="s">
        <v>5047</v>
      </c>
      <c r="D3782">
        <f>_xlfn.XLOOKUP(Fin_SortCode[[#This Row],[Bank Name]],BankPopularity[UK Bank],BankPopularity[Weighting],0.0001)</f>
        <v>1E-4</v>
      </c>
    </row>
    <row r="3783" spans="1:4" ht="15.75" thickBot="1" x14ac:dyDescent="0.3">
      <c r="A3783" s="3" t="s">
        <v>5048</v>
      </c>
      <c r="B3783" s="4" t="s">
        <v>409</v>
      </c>
      <c r="C3783" s="5" t="s">
        <v>5049</v>
      </c>
      <c r="D3783">
        <f>_xlfn.XLOOKUP(Fin_SortCode[[#This Row],[Bank Name]],BankPopularity[UK Bank],BankPopularity[Weighting],0.0001)</f>
        <v>1E-4</v>
      </c>
    </row>
    <row r="3784" spans="1:4" ht="15.75" thickBot="1" x14ac:dyDescent="0.3">
      <c r="A3784" s="3" t="s">
        <v>5050</v>
      </c>
      <c r="B3784" s="4" t="s">
        <v>409</v>
      </c>
      <c r="C3784" s="5" t="s">
        <v>5051</v>
      </c>
      <c r="D3784">
        <f>_xlfn.XLOOKUP(Fin_SortCode[[#This Row],[Bank Name]],BankPopularity[UK Bank],BankPopularity[Weighting],0.0001)</f>
        <v>1E-4</v>
      </c>
    </row>
    <row r="3785" spans="1:4" ht="15.75" thickBot="1" x14ac:dyDescent="0.3">
      <c r="A3785" s="3" t="s">
        <v>5052</v>
      </c>
      <c r="B3785" s="4" t="s">
        <v>409</v>
      </c>
      <c r="C3785" s="5" t="s">
        <v>5053</v>
      </c>
      <c r="D3785">
        <f>_xlfn.XLOOKUP(Fin_SortCode[[#This Row],[Bank Name]],BankPopularity[UK Bank],BankPopularity[Weighting],0.0001)</f>
        <v>1E-4</v>
      </c>
    </row>
    <row r="3786" spans="1:4" ht="15.75" thickBot="1" x14ac:dyDescent="0.3">
      <c r="A3786" s="3" t="s">
        <v>5054</v>
      </c>
      <c r="B3786" s="4" t="s">
        <v>409</v>
      </c>
      <c r="C3786" s="5" t="s">
        <v>5055</v>
      </c>
      <c r="D3786">
        <f>_xlfn.XLOOKUP(Fin_SortCode[[#This Row],[Bank Name]],BankPopularity[UK Bank],BankPopularity[Weighting],0.0001)</f>
        <v>1E-4</v>
      </c>
    </row>
    <row r="3787" spans="1:4" ht="15.75" thickBot="1" x14ac:dyDescent="0.3">
      <c r="A3787" s="3" t="s">
        <v>5056</v>
      </c>
      <c r="B3787" s="4" t="s">
        <v>409</v>
      </c>
      <c r="C3787" s="5" t="s">
        <v>5057</v>
      </c>
      <c r="D3787">
        <f>_xlfn.XLOOKUP(Fin_SortCode[[#This Row],[Bank Name]],BankPopularity[UK Bank],BankPopularity[Weighting],0.0001)</f>
        <v>1E-4</v>
      </c>
    </row>
    <row r="3788" spans="1:4" ht="15.75" thickBot="1" x14ac:dyDescent="0.3">
      <c r="A3788" s="3" t="s">
        <v>5058</v>
      </c>
      <c r="B3788" s="4" t="s">
        <v>409</v>
      </c>
      <c r="C3788" s="5" t="s">
        <v>5059</v>
      </c>
      <c r="D3788">
        <f>_xlfn.XLOOKUP(Fin_SortCode[[#This Row],[Bank Name]],BankPopularity[UK Bank],BankPopularity[Weighting],0.0001)</f>
        <v>1E-4</v>
      </c>
    </row>
    <row r="3789" spans="1:4" ht="15.75" thickBot="1" x14ac:dyDescent="0.3">
      <c r="A3789" s="3" t="s">
        <v>5060</v>
      </c>
      <c r="B3789" s="4" t="s">
        <v>409</v>
      </c>
      <c r="C3789" s="5" t="s">
        <v>5061</v>
      </c>
      <c r="D3789">
        <f>_xlfn.XLOOKUP(Fin_SortCode[[#This Row],[Bank Name]],BankPopularity[UK Bank],BankPopularity[Weighting],0.0001)</f>
        <v>1E-4</v>
      </c>
    </row>
    <row r="3790" spans="1:4" ht="15.75" thickBot="1" x14ac:dyDescent="0.3">
      <c r="A3790" s="3" t="s">
        <v>5062</v>
      </c>
      <c r="B3790" s="4" t="s">
        <v>409</v>
      </c>
      <c r="C3790" s="5" t="s">
        <v>5063</v>
      </c>
      <c r="D3790">
        <f>_xlfn.XLOOKUP(Fin_SortCode[[#This Row],[Bank Name]],BankPopularity[UK Bank],BankPopularity[Weighting],0.0001)</f>
        <v>1E-4</v>
      </c>
    </row>
    <row r="3791" spans="1:4" ht="15.75" thickBot="1" x14ac:dyDescent="0.3">
      <c r="A3791" s="3" t="s">
        <v>5064</v>
      </c>
      <c r="B3791" s="4" t="s">
        <v>409</v>
      </c>
      <c r="C3791" s="5" t="s">
        <v>5065</v>
      </c>
      <c r="D3791">
        <f>_xlfn.XLOOKUP(Fin_SortCode[[#This Row],[Bank Name]],BankPopularity[UK Bank],BankPopularity[Weighting],0.0001)</f>
        <v>1E-4</v>
      </c>
    </row>
    <row r="3792" spans="1:4" ht="15.75" thickBot="1" x14ac:dyDescent="0.3">
      <c r="A3792" s="3" t="s">
        <v>5066</v>
      </c>
      <c r="B3792" s="4" t="s">
        <v>409</v>
      </c>
      <c r="C3792" s="5" t="s">
        <v>5067</v>
      </c>
      <c r="D3792">
        <f>_xlfn.XLOOKUP(Fin_SortCode[[#This Row],[Bank Name]],BankPopularity[UK Bank],BankPopularity[Weighting],0.0001)</f>
        <v>1E-4</v>
      </c>
    </row>
    <row r="3793" spans="1:4" ht="15.75" thickBot="1" x14ac:dyDescent="0.3">
      <c r="A3793" s="3" t="s">
        <v>5068</v>
      </c>
      <c r="B3793" s="4" t="s">
        <v>409</v>
      </c>
      <c r="C3793" s="5" t="s">
        <v>5069</v>
      </c>
      <c r="D3793">
        <f>_xlfn.XLOOKUP(Fin_SortCode[[#This Row],[Bank Name]],BankPopularity[UK Bank],BankPopularity[Weighting],0.0001)</f>
        <v>1E-4</v>
      </c>
    </row>
    <row r="3794" spans="1:4" ht="15.75" thickBot="1" x14ac:dyDescent="0.3">
      <c r="A3794" s="3" t="s">
        <v>5070</v>
      </c>
      <c r="B3794" s="4" t="s">
        <v>409</v>
      </c>
      <c r="C3794" s="5" t="s">
        <v>5071</v>
      </c>
      <c r="D3794">
        <f>_xlfn.XLOOKUP(Fin_SortCode[[#This Row],[Bank Name]],BankPopularity[UK Bank],BankPopularity[Weighting],0.0001)</f>
        <v>1E-4</v>
      </c>
    </row>
    <row r="3795" spans="1:4" ht="15.75" thickBot="1" x14ac:dyDescent="0.3">
      <c r="A3795" s="3" t="s">
        <v>5072</v>
      </c>
      <c r="B3795" s="4" t="s">
        <v>409</v>
      </c>
      <c r="C3795" s="5" t="s">
        <v>5073</v>
      </c>
      <c r="D3795">
        <f>_xlfn.XLOOKUP(Fin_SortCode[[#This Row],[Bank Name]],BankPopularity[UK Bank],BankPopularity[Weighting],0.0001)</f>
        <v>1E-4</v>
      </c>
    </row>
    <row r="3796" spans="1:4" ht="15.75" thickBot="1" x14ac:dyDescent="0.3">
      <c r="A3796" s="3" t="s">
        <v>5074</v>
      </c>
      <c r="B3796" s="4" t="s">
        <v>409</v>
      </c>
      <c r="C3796" s="5" t="s">
        <v>5075</v>
      </c>
      <c r="D3796">
        <f>_xlfn.XLOOKUP(Fin_SortCode[[#This Row],[Bank Name]],BankPopularity[UK Bank],BankPopularity[Weighting],0.0001)</f>
        <v>1E-4</v>
      </c>
    </row>
    <row r="3797" spans="1:4" ht="15.75" thickBot="1" x14ac:dyDescent="0.3">
      <c r="A3797" s="3" t="s">
        <v>5076</v>
      </c>
      <c r="B3797" s="4" t="s">
        <v>409</v>
      </c>
      <c r="C3797" s="5" t="s">
        <v>5077</v>
      </c>
      <c r="D3797">
        <f>_xlfn.XLOOKUP(Fin_SortCode[[#This Row],[Bank Name]],BankPopularity[UK Bank],BankPopularity[Weighting],0.0001)</f>
        <v>1E-4</v>
      </c>
    </row>
    <row r="3798" spans="1:4" ht="15.75" thickBot="1" x14ac:dyDescent="0.3">
      <c r="A3798" s="3" t="s">
        <v>5078</v>
      </c>
      <c r="B3798" s="4" t="s">
        <v>409</v>
      </c>
      <c r="C3798" s="5" t="s">
        <v>5079</v>
      </c>
      <c r="D3798">
        <f>_xlfn.XLOOKUP(Fin_SortCode[[#This Row],[Bank Name]],BankPopularity[UK Bank],BankPopularity[Weighting],0.0001)</f>
        <v>1E-4</v>
      </c>
    </row>
    <row r="3799" spans="1:4" ht="15.75" thickBot="1" x14ac:dyDescent="0.3">
      <c r="A3799" s="3" t="s">
        <v>5080</v>
      </c>
      <c r="B3799" s="4" t="s">
        <v>409</v>
      </c>
      <c r="C3799" s="5" t="s">
        <v>5081</v>
      </c>
      <c r="D3799">
        <f>_xlfn.XLOOKUP(Fin_SortCode[[#This Row],[Bank Name]],BankPopularity[UK Bank],BankPopularity[Weighting],0.0001)</f>
        <v>1E-4</v>
      </c>
    </row>
    <row r="3800" spans="1:4" ht="15.75" thickBot="1" x14ac:dyDescent="0.3">
      <c r="A3800" s="3" t="s">
        <v>5082</v>
      </c>
      <c r="B3800" s="4" t="s">
        <v>409</v>
      </c>
      <c r="C3800" s="5" t="s">
        <v>5083</v>
      </c>
      <c r="D3800">
        <f>_xlfn.XLOOKUP(Fin_SortCode[[#This Row],[Bank Name]],BankPopularity[UK Bank],BankPopularity[Weighting],0.0001)</f>
        <v>1E-4</v>
      </c>
    </row>
    <row r="3801" spans="1:4" ht="15.75" thickBot="1" x14ac:dyDescent="0.3">
      <c r="A3801" s="3" t="s">
        <v>5084</v>
      </c>
      <c r="B3801" s="4" t="s">
        <v>409</v>
      </c>
      <c r="C3801" s="5" t="s">
        <v>5085</v>
      </c>
      <c r="D3801">
        <f>_xlfn.XLOOKUP(Fin_SortCode[[#This Row],[Bank Name]],BankPopularity[UK Bank],BankPopularity[Weighting],0.0001)</f>
        <v>1E-4</v>
      </c>
    </row>
    <row r="3802" spans="1:4" ht="15.75" thickBot="1" x14ac:dyDescent="0.3">
      <c r="A3802" s="3" t="s">
        <v>5086</v>
      </c>
      <c r="B3802" s="4" t="s">
        <v>409</v>
      </c>
      <c r="C3802" s="5" t="s">
        <v>5087</v>
      </c>
      <c r="D3802">
        <f>_xlfn.XLOOKUP(Fin_SortCode[[#This Row],[Bank Name]],BankPopularity[UK Bank],BankPopularity[Weighting],0.0001)</f>
        <v>1E-4</v>
      </c>
    </row>
    <row r="3803" spans="1:4" ht="15.75" thickBot="1" x14ac:dyDescent="0.3">
      <c r="A3803" s="3" t="s">
        <v>5088</v>
      </c>
      <c r="B3803" s="4" t="s">
        <v>409</v>
      </c>
      <c r="C3803" s="5" t="s">
        <v>5089</v>
      </c>
      <c r="D3803">
        <f>_xlfn.XLOOKUP(Fin_SortCode[[#This Row],[Bank Name]],BankPopularity[UK Bank],BankPopularity[Weighting],0.0001)</f>
        <v>1E-4</v>
      </c>
    </row>
    <row r="3804" spans="1:4" ht="15.75" thickBot="1" x14ac:dyDescent="0.3">
      <c r="A3804" s="3" t="s">
        <v>5090</v>
      </c>
      <c r="B3804" s="4" t="s">
        <v>409</v>
      </c>
      <c r="C3804" s="5" t="s">
        <v>5091</v>
      </c>
      <c r="D3804">
        <f>_xlfn.XLOOKUP(Fin_SortCode[[#This Row],[Bank Name]],BankPopularity[UK Bank],BankPopularity[Weighting],0.0001)</f>
        <v>1E-4</v>
      </c>
    </row>
    <row r="3805" spans="1:4" ht="15.75" thickBot="1" x14ac:dyDescent="0.3">
      <c r="A3805" s="3" t="s">
        <v>5092</v>
      </c>
      <c r="B3805" s="4" t="s">
        <v>409</v>
      </c>
      <c r="C3805" s="5" t="s">
        <v>5093</v>
      </c>
      <c r="D3805">
        <f>_xlfn.XLOOKUP(Fin_SortCode[[#This Row],[Bank Name]],BankPopularity[UK Bank],BankPopularity[Weighting],0.0001)</f>
        <v>1E-4</v>
      </c>
    </row>
    <row r="3806" spans="1:4" ht="15.75" thickBot="1" x14ac:dyDescent="0.3">
      <c r="A3806" s="3" t="s">
        <v>5094</v>
      </c>
      <c r="B3806" s="4" t="s">
        <v>409</v>
      </c>
      <c r="C3806" s="5" t="s">
        <v>5095</v>
      </c>
      <c r="D3806">
        <f>_xlfn.XLOOKUP(Fin_SortCode[[#This Row],[Bank Name]],BankPopularity[UK Bank],BankPopularity[Weighting],0.0001)</f>
        <v>1E-4</v>
      </c>
    </row>
    <row r="3807" spans="1:4" ht="15.75" thickBot="1" x14ac:dyDescent="0.3">
      <c r="A3807" s="3" t="s">
        <v>5096</v>
      </c>
      <c r="B3807" s="4" t="s">
        <v>409</v>
      </c>
      <c r="C3807" s="5" t="s">
        <v>5097</v>
      </c>
      <c r="D3807">
        <f>_xlfn.XLOOKUP(Fin_SortCode[[#This Row],[Bank Name]],BankPopularity[UK Bank],BankPopularity[Weighting],0.0001)</f>
        <v>1E-4</v>
      </c>
    </row>
    <row r="3808" spans="1:4" ht="15.75" thickBot="1" x14ac:dyDescent="0.3">
      <c r="A3808" s="3" t="s">
        <v>5098</v>
      </c>
      <c r="B3808" s="4" t="s">
        <v>409</v>
      </c>
      <c r="C3808" s="5" t="s">
        <v>5099</v>
      </c>
      <c r="D3808">
        <f>_xlfn.XLOOKUP(Fin_SortCode[[#This Row],[Bank Name]],BankPopularity[UK Bank],BankPopularity[Weighting],0.0001)</f>
        <v>1E-4</v>
      </c>
    </row>
    <row r="3809" spans="1:4" ht="15.75" thickBot="1" x14ac:dyDescent="0.3">
      <c r="A3809" s="3" t="s">
        <v>5100</v>
      </c>
      <c r="B3809" s="4" t="s">
        <v>409</v>
      </c>
      <c r="C3809" s="5" t="s">
        <v>5101</v>
      </c>
      <c r="D3809">
        <f>_xlfn.XLOOKUP(Fin_SortCode[[#This Row],[Bank Name]],BankPopularity[UK Bank],BankPopularity[Weighting],0.0001)</f>
        <v>1E-4</v>
      </c>
    </row>
    <row r="3810" spans="1:4" ht="15.75" thickBot="1" x14ac:dyDescent="0.3">
      <c r="A3810" s="3" t="s">
        <v>5102</v>
      </c>
      <c r="B3810" s="4" t="s">
        <v>409</v>
      </c>
      <c r="C3810" s="5" t="s">
        <v>5103</v>
      </c>
      <c r="D3810">
        <f>_xlfn.XLOOKUP(Fin_SortCode[[#This Row],[Bank Name]],BankPopularity[UK Bank],BankPopularity[Weighting],0.0001)</f>
        <v>1E-4</v>
      </c>
    </row>
    <row r="3811" spans="1:4" ht="15.75" thickBot="1" x14ac:dyDescent="0.3">
      <c r="A3811" s="3" t="s">
        <v>5104</v>
      </c>
      <c r="B3811" s="4" t="s">
        <v>409</v>
      </c>
      <c r="C3811" s="5" t="s">
        <v>5105</v>
      </c>
      <c r="D3811">
        <f>_xlfn.XLOOKUP(Fin_SortCode[[#This Row],[Bank Name]],BankPopularity[UK Bank],BankPopularity[Weighting],0.0001)</f>
        <v>1E-4</v>
      </c>
    </row>
    <row r="3812" spans="1:4" ht="15.75" thickBot="1" x14ac:dyDescent="0.3">
      <c r="A3812" s="3" t="s">
        <v>5106</v>
      </c>
      <c r="B3812" s="4" t="s">
        <v>409</v>
      </c>
      <c r="C3812" s="5" t="s">
        <v>5107</v>
      </c>
      <c r="D3812">
        <f>_xlfn.XLOOKUP(Fin_SortCode[[#This Row],[Bank Name]],BankPopularity[UK Bank],BankPopularity[Weighting],0.0001)</f>
        <v>1E-4</v>
      </c>
    </row>
    <row r="3813" spans="1:4" ht="15.75" thickBot="1" x14ac:dyDescent="0.3">
      <c r="A3813" s="3" t="s">
        <v>5108</v>
      </c>
      <c r="B3813" s="4" t="s">
        <v>409</v>
      </c>
      <c r="C3813" s="5" t="s">
        <v>5109</v>
      </c>
      <c r="D3813">
        <f>_xlfn.XLOOKUP(Fin_SortCode[[#This Row],[Bank Name]],BankPopularity[UK Bank],BankPopularity[Weighting],0.0001)</f>
        <v>1E-4</v>
      </c>
    </row>
    <row r="3814" spans="1:4" ht="15.75" thickBot="1" x14ac:dyDescent="0.3">
      <c r="A3814" s="3" t="s">
        <v>5110</v>
      </c>
      <c r="B3814" s="4" t="s">
        <v>409</v>
      </c>
      <c r="C3814" s="5" t="s">
        <v>5111</v>
      </c>
      <c r="D3814">
        <f>_xlfn.XLOOKUP(Fin_SortCode[[#This Row],[Bank Name]],BankPopularity[UK Bank],BankPopularity[Weighting],0.0001)</f>
        <v>1E-4</v>
      </c>
    </row>
    <row r="3815" spans="1:4" ht="15.75" thickBot="1" x14ac:dyDescent="0.3">
      <c r="A3815" s="3" t="s">
        <v>5112</v>
      </c>
      <c r="B3815" s="4" t="s">
        <v>409</v>
      </c>
      <c r="C3815" s="5" t="s">
        <v>5113</v>
      </c>
      <c r="D3815">
        <f>_xlfn.XLOOKUP(Fin_SortCode[[#This Row],[Bank Name]],BankPopularity[UK Bank],BankPopularity[Weighting],0.0001)</f>
        <v>1E-4</v>
      </c>
    </row>
    <row r="3816" spans="1:4" ht="15.75" thickBot="1" x14ac:dyDescent="0.3">
      <c r="A3816" s="3" t="s">
        <v>5114</v>
      </c>
      <c r="B3816" s="4" t="s">
        <v>409</v>
      </c>
      <c r="C3816" s="5" t="s">
        <v>5115</v>
      </c>
      <c r="D3816">
        <f>_xlfn.XLOOKUP(Fin_SortCode[[#This Row],[Bank Name]],BankPopularity[UK Bank],BankPopularity[Weighting],0.0001)</f>
        <v>1E-4</v>
      </c>
    </row>
    <row r="3817" spans="1:4" ht="15.75" thickBot="1" x14ac:dyDescent="0.3">
      <c r="A3817" s="3" t="s">
        <v>5116</v>
      </c>
      <c r="B3817" s="4" t="s">
        <v>409</v>
      </c>
      <c r="C3817" s="5" t="s">
        <v>5117</v>
      </c>
      <c r="D3817">
        <f>_xlfn.XLOOKUP(Fin_SortCode[[#This Row],[Bank Name]],BankPopularity[UK Bank],BankPopularity[Weighting],0.0001)</f>
        <v>1E-4</v>
      </c>
    </row>
    <row r="3818" spans="1:4" ht="15.75" thickBot="1" x14ac:dyDescent="0.3">
      <c r="A3818" s="3" t="s">
        <v>5118</v>
      </c>
      <c r="B3818" s="4" t="s">
        <v>409</v>
      </c>
      <c r="C3818" s="5" t="s">
        <v>5119</v>
      </c>
      <c r="D3818">
        <f>_xlfn.XLOOKUP(Fin_SortCode[[#This Row],[Bank Name]],BankPopularity[UK Bank],BankPopularity[Weighting],0.0001)</f>
        <v>1E-4</v>
      </c>
    </row>
    <row r="3819" spans="1:4" ht="15.75" thickBot="1" x14ac:dyDescent="0.3">
      <c r="A3819" s="3" t="s">
        <v>5120</v>
      </c>
      <c r="B3819" s="4" t="s">
        <v>409</v>
      </c>
      <c r="C3819" s="5" t="s">
        <v>5121</v>
      </c>
      <c r="D3819">
        <f>_xlfn.XLOOKUP(Fin_SortCode[[#This Row],[Bank Name]],BankPopularity[UK Bank],BankPopularity[Weighting],0.0001)</f>
        <v>1E-4</v>
      </c>
    </row>
    <row r="3820" spans="1:4" ht="15.75" thickBot="1" x14ac:dyDescent="0.3">
      <c r="A3820" s="3" t="s">
        <v>5122</v>
      </c>
      <c r="B3820" s="4" t="s">
        <v>409</v>
      </c>
      <c r="C3820" s="5" t="s">
        <v>5123</v>
      </c>
      <c r="D3820">
        <f>_xlfn.XLOOKUP(Fin_SortCode[[#This Row],[Bank Name]],BankPopularity[UK Bank],BankPopularity[Weighting],0.0001)</f>
        <v>1E-4</v>
      </c>
    </row>
    <row r="3821" spans="1:4" ht="15.75" thickBot="1" x14ac:dyDescent="0.3">
      <c r="A3821" s="3" t="s">
        <v>5124</v>
      </c>
      <c r="B3821" s="4" t="s">
        <v>409</v>
      </c>
      <c r="C3821" s="5" t="s">
        <v>5125</v>
      </c>
      <c r="D3821">
        <f>_xlfn.XLOOKUP(Fin_SortCode[[#This Row],[Bank Name]],BankPopularity[UK Bank],BankPopularity[Weighting],0.0001)</f>
        <v>1E-4</v>
      </c>
    </row>
    <row r="3822" spans="1:4" ht="15.75" thickBot="1" x14ac:dyDescent="0.3">
      <c r="A3822" s="3" t="s">
        <v>5126</v>
      </c>
      <c r="B3822" s="4" t="s">
        <v>409</v>
      </c>
      <c r="C3822" s="5" t="s">
        <v>5127</v>
      </c>
      <c r="D3822">
        <f>_xlfn.XLOOKUP(Fin_SortCode[[#This Row],[Bank Name]],BankPopularity[UK Bank],BankPopularity[Weighting],0.0001)</f>
        <v>1E-4</v>
      </c>
    </row>
    <row r="3823" spans="1:4" ht="15.75" thickBot="1" x14ac:dyDescent="0.3">
      <c r="A3823" s="3" t="s">
        <v>5128</v>
      </c>
      <c r="B3823" s="4" t="s">
        <v>409</v>
      </c>
      <c r="C3823" s="5" t="s">
        <v>5129</v>
      </c>
      <c r="D3823">
        <f>_xlfn.XLOOKUP(Fin_SortCode[[#This Row],[Bank Name]],BankPopularity[UK Bank],BankPopularity[Weighting],0.0001)</f>
        <v>1E-4</v>
      </c>
    </row>
    <row r="3824" spans="1:4" ht="15.75" thickBot="1" x14ac:dyDescent="0.3">
      <c r="A3824" s="3" t="s">
        <v>5130</v>
      </c>
      <c r="B3824" s="4" t="s">
        <v>409</v>
      </c>
      <c r="C3824" s="5" t="s">
        <v>5131</v>
      </c>
      <c r="D3824">
        <f>_xlfn.XLOOKUP(Fin_SortCode[[#This Row],[Bank Name]],BankPopularity[UK Bank],BankPopularity[Weighting],0.0001)</f>
        <v>1E-4</v>
      </c>
    </row>
    <row r="3825" spans="1:4" ht="15.75" thickBot="1" x14ac:dyDescent="0.3">
      <c r="A3825" s="3" t="s">
        <v>5132</v>
      </c>
      <c r="B3825" s="4" t="s">
        <v>409</v>
      </c>
      <c r="C3825" s="5" t="s">
        <v>5133</v>
      </c>
      <c r="D3825">
        <f>_xlfn.XLOOKUP(Fin_SortCode[[#This Row],[Bank Name]],BankPopularity[UK Bank],BankPopularity[Weighting],0.0001)</f>
        <v>1E-4</v>
      </c>
    </row>
    <row r="3826" spans="1:4" ht="15.75" thickBot="1" x14ac:dyDescent="0.3">
      <c r="A3826" s="3" t="s">
        <v>5134</v>
      </c>
      <c r="B3826" s="4" t="s">
        <v>409</v>
      </c>
      <c r="C3826" s="5" t="s">
        <v>5135</v>
      </c>
      <c r="D3826">
        <f>_xlfn.XLOOKUP(Fin_SortCode[[#This Row],[Bank Name]],BankPopularity[UK Bank],BankPopularity[Weighting],0.0001)</f>
        <v>1E-4</v>
      </c>
    </row>
    <row r="3827" spans="1:4" ht="15.75" thickBot="1" x14ac:dyDescent="0.3">
      <c r="A3827" s="3" t="s">
        <v>5136</v>
      </c>
      <c r="B3827" s="4" t="s">
        <v>409</v>
      </c>
      <c r="C3827" s="5" t="s">
        <v>5137</v>
      </c>
      <c r="D3827">
        <f>_xlfn.XLOOKUP(Fin_SortCode[[#This Row],[Bank Name]],BankPopularity[UK Bank],BankPopularity[Weighting],0.0001)</f>
        <v>1E-4</v>
      </c>
    </row>
    <row r="3828" spans="1:4" ht="15.75" thickBot="1" x14ac:dyDescent="0.3">
      <c r="A3828" s="3" t="s">
        <v>5138</v>
      </c>
      <c r="B3828" s="4" t="s">
        <v>409</v>
      </c>
      <c r="C3828" s="5" t="s">
        <v>5139</v>
      </c>
      <c r="D3828">
        <f>_xlfn.XLOOKUP(Fin_SortCode[[#This Row],[Bank Name]],BankPopularity[UK Bank],BankPopularity[Weighting],0.0001)</f>
        <v>1E-4</v>
      </c>
    </row>
    <row r="3829" spans="1:4" ht="15.75" thickBot="1" x14ac:dyDescent="0.3">
      <c r="A3829" s="3" t="s">
        <v>5140</v>
      </c>
      <c r="B3829" s="4" t="s">
        <v>409</v>
      </c>
      <c r="C3829" s="5" t="s">
        <v>5141</v>
      </c>
      <c r="D3829">
        <f>_xlfn.XLOOKUP(Fin_SortCode[[#This Row],[Bank Name]],BankPopularity[UK Bank],BankPopularity[Weighting],0.0001)</f>
        <v>1E-4</v>
      </c>
    </row>
    <row r="3830" spans="1:4" ht="15.75" thickBot="1" x14ac:dyDescent="0.3">
      <c r="A3830" s="3" t="s">
        <v>5142</v>
      </c>
      <c r="B3830" s="4" t="s">
        <v>409</v>
      </c>
      <c r="C3830" s="5" t="s">
        <v>5143</v>
      </c>
      <c r="D3830">
        <f>_xlfn.XLOOKUP(Fin_SortCode[[#This Row],[Bank Name]],BankPopularity[UK Bank],BankPopularity[Weighting],0.0001)</f>
        <v>1E-4</v>
      </c>
    </row>
    <row r="3831" spans="1:4" ht="15.75" thickBot="1" x14ac:dyDescent="0.3">
      <c r="A3831" s="3" t="s">
        <v>5144</v>
      </c>
      <c r="B3831" s="4" t="s">
        <v>409</v>
      </c>
      <c r="C3831" s="5" t="s">
        <v>5145</v>
      </c>
      <c r="D3831">
        <f>_xlfn.XLOOKUP(Fin_SortCode[[#This Row],[Bank Name]],BankPopularity[UK Bank],BankPopularity[Weighting],0.0001)</f>
        <v>1E-4</v>
      </c>
    </row>
    <row r="3832" spans="1:4" ht="15.75" thickBot="1" x14ac:dyDescent="0.3">
      <c r="A3832" s="3" t="s">
        <v>5146</v>
      </c>
      <c r="B3832" s="4" t="s">
        <v>409</v>
      </c>
      <c r="C3832" s="5" t="s">
        <v>5147</v>
      </c>
      <c r="D3832">
        <f>_xlfn.XLOOKUP(Fin_SortCode[[#This Row],[Bank Name]],BankPopularity[UK Bank],BankPopularity[Weighting],0.0001)</f>
        <v>1E-4</v>
      </c>
    </row>
    <row r="3833" spans="1:4" ht="15.75" thickBot="1" x14ac:dyDescent="0.3">
      <c r="A3833" s="3" t="s">
        <v>5148</v>
      </c>
      <c r="B3833" s="4" t="s">
        <v>409</v>
      </c>
      <c r="C3833" s="5" t="s">
        <v>5149</v>
      </c>
      <c r="D3833">
        <f>_xlfn.XLOOKUP(Fin_SortCode[[#This Row],[Bank Name]],BankPopularity[UK Bank],BankPopularity[Weighting],0.0001)</f>
        <v>1E-4</v>
      </c>
    </row>
    <row r="3834" spans="1:4" ht="15.75" thickBot="1" x14ac:dyDescent="0.3">
      <c r="A3834" s="3" t="s">
        <v>5150</v>
      </c>
      <c r="B3834" s="4" t="s">
        <v>409</v>
      </c>
      <c r="C3834" s="5" t="s">
        <v>5151</v>
      </c>
      <c r="D3834">
        <f>_xlfn.XLOOKUP(Fin_SortCode[[#This Row],[Bank Name]],BankPopularity[UK Bank],BankPopularity[Weighting],0.0001)</f>
        <v>1E-4</v>
      </c>
    </row>
    <row r="3835" spans="1:4" ht="15.75" thickBot="1" x14ac:dyDescent="0.3">
      <c r="A3835" s="3" t="s">
        <v>5152</v>
      </c>
      <c r="B3835" s="4" t="s">
        <v>409</v>
      </c>
      <c r="C3835" s="5" t="s">
        <v>4656</v>
      </c>
      <c r="D3835">
        <f>_xlfn.XLOOKUP(Fin_SortCode[[#This Row],[Bank Name]],BankPopularity[UK Bank],BankPopularity[Weighting],0.0001)</f>
        <v>1E-4</v>
      </c>
    </row>
    <row r="3836" spans="1:4" ht="15.75" thickBot="1" x14ac:dyDescent="0.3">
      <c r="A3836" s="3" t="s">
        <v>5153</v>
      </c>
      <c r="B3836" s="4" t="s">
        <v>409</v>
      </c>
      <c r="C3836" s="5" t="s">
        <v>5154</v>
      </c>
      <c r="D3836">
        <f>_xlfn.XLOOKUP(Fin_SortCode[[#This Row],[Bank Name]],BankPopularity[UK Bank],BankPopularity[Weighting],0.0001)</f>
        <v>1E-4</v>
      </c>
    </row>
    <row r="3837" spans="1:4" ht="15.75" thickBot="1" x14ac:dyDescent="0.3">
      <c r="A3837" s="3" t="s">
        <v>5155</v>
      </c>
      <c r="B3837" s="4" t="s">
        <v>409</v>
      </c>
      <c r="C3837" s="5" t="s">
        <v>5156</v>
      </c>
      <c r="D3837">
        <f>_xlfn.XLOOKUP(Fin_SortCode[[#This Row],[Bank Name]],BankPopularity[UK Bank],BankPopularity[Weighting],0.0001)</f>
        <v>1E-4</v>
      </c>
    </row>
    <row r="3838" spans="1:4" ht="15.75" thickBot="1" x14ac:dyDescent="0.3">
      <c r="A3838" s="3" t="s">
        <v>5157</v>
      </c>
      <c r="B3838" s="4" t="s">
        <v>409</v>
      </c>
      <c r="C3838" s="5" t="s">
        <v>5158</v>
      </c>
      <c r="D3838">
        <f>_xlfn.XLOOKUP(Fin_SortCode[[#This Row],[Bank Name]],BankPopularity[UK Bank],BankPopularity[Weighting],0.0001)</f>
        <v>1E-4</v>
      </c>
    </row>
    <row r="3839" spans="1:4" ht="15.75" thickBot="1" x14ac:dyDescent="0.3">
      <c r="A3839" s="3" t="s">
        <v>5159</v>
      </c>
      <c r="B3839" s="4" t="s">
        <v>409</v>
      </c>
      <c r="C3839" s="5" t="s">
        <v>5160</v>
      </c>
      <c r="D3839">
        <f>_xlfn.XLOOKUP(Fin_SortCode[[#This Row],[Bank Name]],BankPopularity[UK Bank],BankPopularity[Weighting],0.0001)</f>
        <v>1E-4</v>
      </c>
    </row>
    <row r="3840" spans="1:4" ht="15.75" thickBot="1" x14ac:dyDescent="0.3">
      <c r="A3840" s="3" t="s">
        <v>5161</v>
      </c>
      <c r="B3840" s="4" t="s">
        <v>409</v>
      </c>
      <c r="C3840" s="5" t="s">
        <v>5162</v>
      </c>
      <c r="D3840">
        <f>_xlfn.XLOOKUP(Fin_SortCode[[#This Row],[Bank Name]],BankPopularity[UK Bank],BankPopularity[Weighting],0.0001)</f>
        <v>1E-4</v>
      </c>
    </row>
    <row r="3841" spans="1:4" ht="15.75" thickBot="1" x14ac:dyDescent="0.3">
      <c r="A3841" s="3" t="s">
        <v>5163</v>
      </c>
      <c r="B3841" s="4" t="s">
        <v>409</v>
      </c>
      <c r="C3841" s="5" t="s">
        <v>5164</v>
      </c>
      <c r="D3841">
        <f>_xlfn.XLOOKUP(Fin_SortCode[[#This Row],[Bank Name]],BankPopularity[UK Bank],BankPopularity[Weighting],0.0001)</f>
        <v>1E-4</v>
      </c>
    </row>
    <row r="3842" spans="1:4" ht="15.75" thickBot="1" x14ac:dyDescent="0.3">
      <c r="A3842" s="3" t="s">
        <v>5165</v>
      </c>
      <c r="B3842" s="4" t="s">
        <v>409</v>
      </c>
      <c r="C3842" s="5" t="s">
        <v>5166</v>
      </c>
      <c r="D3842">
        <f>_xlfn.XLOOKUP(Fin_SortCode[[#This Row],[Bank Name]],BankPopularity[UK Bank],BankPopularity[Weighting],0.0001)</f>
        <v>1E-4</v>
      </c>
    </row>
    <row r="3843" spans="1:4" ht="15.75" thickBot="1" x14ac:dyDescent="0.3">
      <c r="A3843" s="3" t="s">
        <v>5167</v>
      </c>
      <c r="B3843" s="4" t="s">
        <v>409</v>
      </c>
      <c r="C3843" s="5" t="s">
        <v>5168</v>
      </c>
      <c r="D3843">
        <f>_xlfn.XLOOKUP(Fin_SortCode[[#This Row],[Bank Name]],BankPopularity[UK Bank],BankPopularity[Weighting],0.0001)</f>
        <v>1E-4</v>
      </c>
    </row>
    <row r="3844" spans="1:4" ht="15.75" thickBot="1" x14ac:dyDescent="0.3">
      <c r="A3844" s="3" t="s">
        <v>5169</v>
      </c>
      <c r="B3844" s="4" t="s">
        <v>409</v>
      </c>
      <c r="C3844" s="5" t="s">
        <v>5170</v>
      </c>
      <c r="D3844">
        <f>_xlfn.XLOOKUP(Fin_SortCode[[#This Row],[Bank Name]],BankPopularity[UK Bank],BankPopularity[Weighting],0.0001)</f>
        <v>1E-4</v>
      </c>
    </row>
    <row r="3845" spans="1:4" ht="15.75" thickBot="1" x14ac:dyDescent="0.3">
      <c r="A3845" s="3" t="s">
        <v>5171</v>
      </c>
      <c r="B3845" s="4" t="s">
        <v>409</v>
      </c>
      <c r="C3845" s="5" t="s">
        <v>5172</v>
      </c>
      <c r="D3845">
        <f>_xlfn.XLOOKUP(Fin_SortCode[[#This Row],[Bank Name]],BankPopularity[UK Bank],BankPopularity[Weighting],0.0001)</f>
        <v>1E-4</v>
      </c>
    </row>
    <row r="3846" spans="1:4" ht="15.75" thickBot="1" x14ac:dyDescent="0.3">
      <c r="A3846" s="3" t="s">
        <v>5173</v>
      </c>
      <c r="B3846" s="4" t="s">
        <v>409</v>
      </c>
      <c r="C3846" s="5" t="s">
        <v>5174</v>
      </c>
      <c r="D3846">
        <f>_xlfn.XLOOKUP(Fin_SortCode[[#This Row],[Bank Name]],BankPopularity[UK Bank],BankPopularity[Weighting],0.0001)</f>
        <v>1E-4</v>
      </c>
    </row>
    <row r="3847" spans="1:4" ht="15.75" thickBot="1" x14ac:dyDescent="0.3">
      <c r="A3847" s="3" t="s">
        <v>5175</v>
      </c>
      <c r="B3847" s="4" t="s">
        <v>409</v>
      </c>
      <c r="C3847" s="5" t="s">
        <v>5176</v>
      </c>
      <c r="D3847">
        <f>_xlfn.XLOOKUP(Fin_SortCode[[#This Row],[Bank Name]],BankPopularity[UK Bank],BankPopularity[Weighting],0.0001)</f>
        <v>1E-4</v>
      </c>
    </row>
    <row r="3848" spans="1:4" ht="15.75" thickBot="1" x14ac:dyDescent="0.3">
      <c r="A3848" s="3" t="s">
        <v>5177</v>
      </c>
      <c r="B3848" s="4" t="s">
        <v>409</v>
      </c>
      <c r="C3848" s="5" t="s">
        <v>5178</v>
      </c>
      <c r="D3848">
        <f>_xlfn.XLOOKUP(Fin_SortCode[[#This Row],[Bank Name]],BankPopularity[UK Bank],BankPopularity[Weighting],0.0001)</f>
        <v>1E-4</v>
      </c>
    </row>
    <row r="3849" spans="1:4" ht="15.75" thickBot="1" x14ac:dyDescent="0.3">
      <c r="A3849" s="3" t="s">
        <v>5179</v>
      </c>
      <c r="B3849" s="4" t="s">
        <v>409</v>
      </c>
      <c r="C3849" s="5" t="s">
        <v>5180</v>
      </c>
      <c r="D3849">
        <f>_xlfn.XLOOKUP(Fin_SortCode[[#This Row],[Bank Name]],BankPopularity[UK Bank],BankPopularity[Weighting],0.0001)</f>
        <v>1E-4</v>
      </c>
    </row>
    <row r="3850" spans="1:4" ht="15.75" thickBot="1" x14ac:dyDescent="0.3">
      <c r="A3850" s="3" t="s">
        <v>5181</v>
      </c>
      <c r="B3850" s="4" t="s">
        <v>409</v>
      </c>
      <c r="C3850" s="5" t="s">
        <v>5182</v>
      </c>
      <c r="D3850">
        <f>_xlfn.XLOOKUP(Fin_SortCode[[#This Row],[Bank Name]],BankPopularity[UK Bank],BankPopularity[Weighting],0.0001)</f>
        <v>1E-4</v>
      </c>
    </row>
    <row r="3851" spans="1:4" ht="15.75" thickBot="1" x14ac:dyDescent="0.3">
      <c r="A3851" s="3" t="s">
        <v>5183</v>
      </c>
      <c r="B3851" s="4" t="s">
        <v>409</v>
      </c>
      <c r="C3851" s="5" t="s">
        <v>5184</v>
      </c>
      <c r="D3851">
        <f>_xlfn.XLOOKUP(Fin_SortCode[[#This Row],[Bank Name]],BankPopularity[UK Bank],BankPopularity[Weighting],0.0001)</f>
        <v>1E-4</v>
      </c>
    </row>
    <row r="3852" spans="1:4" ht="15.75" thickBot="1" x14ac:dyDescent="0.3">
      <c r="A3852" s="3" t="s">
        <v>5185</v>
      </c>
      <c r="B3852" s="4" t="s">
        <v>409</v>
      </c>
      <c r="C3852" s="5" t="s">
        <v>5186</v>
      </c>
      <c r="D3852">
        <f>_xlfn.XLOOKUP(Fin_SortCode[[#This Row],[Bank Name]],BankPopularity[UK Bank],BankPopularity[Weighting],0.0001)</f>
        <v>1E-4</v>
      </c>
    </row>
    <row r="3853" spans="1:4" ht="15.75" thickBot="1" x14ac:dyDescent="0.3">
      <c r="A3853" s="3" t="s">
        <v>5187</v>
      </c>
      <c r="B3853" s="4" t="s">
        <v>409</v>
      </c>
      <c r="C3853" s="5" t="s">
        <v>5188</v>
      </c>
      <c r="D3853">
        <f>_xlfn.XLOOKUP(Fin_SortCode[[#This Row],[Bank Name]],BankPopularity[UK Bank],BankPopularity[Weighting],0.0001)</f>
        <v>1E-4</v>
      </c>
    </row>
    <row r="3854" spans="1:4" ht="15.75" thickBot="1" x14ac:dyDescent="0.3">
      <c r="A3854" s="3" t="s">
        <v>5189</v>
      </c>
      <c r="B3854" s="4" t="s">
        <v>409</v>
      </c>
      <c r="C3854" s="5" t="s">
        <v>5190</v>
      </c>
      <c r="D3854">
        <f>_xlfn.XLOOKUP(Fin_SortCode[[#This Row],[Bank Name]],BankPopularity[UK Bank],BankPopularity[Weighting],0.0001)</f>
        <v>1E-4</v>
      </c>
    </row>
    <row r="3855" spans="1:4" ht="15.75" thickBot="1" x14ac:dyDescent="0.3">
      <c r="A3855" s="3" t="s">
        <v>5191</v>
      </c>
      <c r="B3855" s="4" t="s">
        <v>409</v>
      </c>
      <c r="C3855" s="5" t="s">
        <v>5192</v>
      </c>
      <c r="D3855">
        <f>_xlfn.XLOOKUP(Fin_SortCode[[#This Row],[Bank Name]],BankPopularity[UK Bank],BankPopularity[Weighting],0.0001)</f>
        <v>1E-4</v>
      </c>
    </row>
    <row r="3856" spans="1:4" ht="15.75" thickBot="1" x14ac:dyDescent="0.3">
      <c r="A3856" s="3" t="s">
        <v>5193</v>
      </c>
      <c r="B3856" s="4" t="s">
        <v>409</v>
      </c>
      <c r="C3856" s="5" t="s">
        <v>5194</v>
      </c>
      <c r="D3856">
        <f>_xlfn.XLOOKUP(Fin_SortCode[[#This Row],[Bank Name]],BankPopularity[UK Bank],BankPopularity[Weighting],0.0001)</f>
        <v>1E-4</v>
      </c>
    </row>
    <row r="3857" spans="1:4" ht="15.75" thickBot="1" x14ac:dyDescent="0.3">
      <c r="A3857" s="3" t="s">
        <v>5195</v>
      </c>
      <c r="B3857" s="4" t="s">
        <v>409</v>
      </c>
      <c r="C3857" s="5" t="s">
        <v>5196</v>
      </c>
      <c r="D3857">
        <f>_xlfn.XLOOKUP(Fin_SortCode[[#This Row],[Bank Name]],BankPopularity[UK Bank],BankPopularity[Weighting],0.0001)</f>
        <v>1E-4</v>
      </c>
    </row>
    <row r="3858" spans="1:4" ht="15.75" thickBot="1" x14ac:dyDescent="0.3">
      <c r="A3858" s="3" t="s">
        <v>5197</v>
      </c>
      <c r="B3858" s="4" t="s">
        <v>409</v>
      </c>
      <c r="C3858" s="5" t="s">
        <v>5198</v>
      </c>
      <c r="D3858">
        <f>_xlfn.XLOOKUP(Fin_SortCode[[#This Row],[Bank Name]],BankPopularity[UK Bank],BankPopularity[Weighting],0.0001)</f>
        <v>1E-4</v>
      </c>
    </row>
    <row r="3859" spans="1:4" ht="15.75" thickBot="1" x14ac:dyDescent="0.3">
      <c r="A3859" s="3" t="s">
        <v>5199</v>
      </c>
      <c r="B3859" s="4" t="s">
        <v>409</v>
      </c>
      <c r="C3859" s="5" t="s">
        <v>5200</v>
      </c>
      <c r="D3859">
        <f>_xlfn.XLOOKUP(Fin_SortCode[[#This Row],[Bank Name]],BankPopularity[UK Bank],BankPopularity[Weighting],0.0001)</f>
        <v>1E-4</v>
      </c>
    </row>
    <row r="3860" spans="1:4" ht="15.75" thickBot="1" x14ac:dyDescent="0.3">
      <c r="A3860" s="3" t="s">
        <v>5201</v>
      </c>
      <c r="B3860" s="4" t="s">
        <v>409</v>
      </c>
      <c r="C3860" s="5" t="s">
        <v>5202</v>
      </c>
      <c r="D3860">
        <f>_xlfn.XLOOKUP(Fin_SortCode[[#This Row],[Bank Name]],BankPopularity[UK Bank],BankPopularity[Weighting],0.0001)</f>
        <v>1E-4</v>
      </c>
    </row>
    <row r="3861" spans="1:4" ht="15.75" thickBot="1" x14ac:dyDescent="0.3">
      <c r="A3861" s="3" t="s">
        <v>5203</v>
      </c>
      <c r="B3861" s="4" t="s">
        <v>409</v>
      </c>
      <c r="C3861" s="5" t="s">
        <v>5204</v>
      </c>
      <c r="D3861">
        <f>_xlfn.XLOOKUP(Fin_SortCode[[#This Row],[Bank Name]],BankPopularity[UK Bank],BankPopularity[Weighting],0.0001)</f>
        <v>1E-4</v>
      </c>
    </row>
    <row r="3862" spans="1:4" ht="15.75" thickBot="1" x14ac:dyDescent="0.3">
      <c r="A3862" s="3" t="s">
        <v>5205</v>
      </c>
      <c r="B3862" s="4" t="s">
        <v>409</v>
      </c>
      <c r="C3862" s="5" t="s">
        <v>5206</v>
      </c>
      <c r="D3862">
        <f>_xlfn.XLOOKUP(Fin_SortCode[[#This Row],[Bank Name]],BankPopularity[UK Bank],BankPopularity[Weighting],0.0001)</f>
        <v>1E-4</v>
      </c>
    </row>
    <row r="3863" spans="1:4" ht="15.75" thickBot="1" x14ac:dyDescent="0.3">
      <c r="A3863" s="3" t="s">
        <v>5207</v>
      </c>
      <c r="B3863" s="4" t="s">
        <v>409</v>
      </c>
      <c r="C3863" s="5" t="s">
        <v>5208</v>
      </c>
      <c r="D3863">
        <f>_xlfn.XLOOKUP(Fin_SortCode[[#This Row],[Bank Name]],BankPopularity[UK Bank],BankPopularity[Weighting],0.0001)</f>
        <v>1E-4</v>
      </c>
    </row>
    <row r="3864" spans="1:4" ht="15.75" thickBot="1" x14ac:dyDescent="0.3">
      <c r="A3864" s="3" t="s">
        <v>5209</v>
      </c>
      <c r="B3864" s="4" t="s">
        <v>409</v>
      </c>
      <c r="C3864" s="5" t="s">
        <v>5210</v>
      </c>
      <c r="D3864">
        <f>_xlfn.XLOOKUP(Fin_SortCode[[#This Row],[Bank Name]],BankPopularity[UK Bank],BankPopularity[Weighting],0.0001)</f>
        <v>1E-4</v>
      </c>
    </row>
    <row r="3865" spans="1:4" ht="15.75" thickBot="1" x14ac:dyDescent="0.3">
      <c r="A3865" s="3" t="s">
        <v>5211</v>
      </c>
      <c r="B3865" s="4" t="s">
        <v>409</v>
      </c>
      <c r="C3865" s="5" t="s">
        <v>5212</v>
      </c>
      <c r="D3865">
        <f>_xlfn.XLOOKUP(Fin_SortCode[[#This Row],[Bank Name]],BankPopularity[UK Bank],BankPopularity[Weighting],0.0001)</f>
        <v>1E-4</v>
      </c>
    </row>
    <row r="3866" spans="1:4" ht="15.75" thickBot="1" x14ac:dyDescent="0.3">
      <c r="A3866" s="3" t="s">
        <v>5213</v>
      </c>
      <c r="B3866" s="4" t="s">
        <v>409</v>
      </c>
      <c r="C3866" s="5" t="s">
        <v>5214</v>
      </c>
      <c r="D3866">
        <f>_xlfn.XLOOKUP(Fin_SortCode[[#This Row],[Bank Name]],BankPopularity[UK Bank],BankPopularity[Weighting],0.0001)</f>
        <v>1E-4</v>
      </c>
    </row>
    <row r="3867" spans="1:4" ht="15.75" thickBot="1" x14ac:dyDescent="0.3">
      <c r="A3867" s="3" t="s">
        <v>5215</v>
      </c>
      <c r="B3867" s="4" t="s">
        <v>409</v>
      </c>
      <c r="C3867" s="5" t="s">
        <v>5216</v>
      </c>
      <c r="D3867">
        <f>_xlfn.XLOOKUP(Fin_SortCode[[#This Row],[Bank Name]],BankPopularity[UK Bank],BankPopularity[Weighting],0.0001)</f>
        <v>1E-4</v>
      </c>
    </row>
    <row r="3868" spans="1:4" ht="15.75" thickBot="1" x14ac:dyDescent="0.3">
      <c r="A3868" s="3" t="s">
        <v>5217</v>
      </c>
      <c r="B3868" s="4" t="s">
        <v>409</v>
      </c>
      <c r="C3868" s="5" t="s">
        <v>5218</v>
      </c>
      <c r="D3868">
        <f>_xlfn.XLOOKUP(Fin_SortCode[[#This Row],[Bank Name]],BankPopularity[UK Bank],BankPopularity[Weighting],0.0001)</f>
        <v>1E-4</v>
      </c>
    </row>
    <row r="3869" spans="1:4" ht="15.75" thickBot="1" x14ac:dyDescent="0.3">
      <c r="A3869" s="3" t="s">
        <v>5219</v>
      </c>
      <c r="B3869" s="4" t="s">
        <v>409</v>
      </c>
      <c r="C3869" s="5" t="s">
        <v>5220</v>
      </c>
      <c r="D3869">
        <f>_xlfn.XLOOKUP(Fin_SortCode[[#This Row],[Bank Name]],BankPopularity[UK Bank],BankPopularity[Weighting],0.0001)</f>
        <v>1E-4</v>
      </c>
    </row>
    <row r="3870" spans="1:4" ht="15.75" thickBot="1" x14ac:dyDescent="0.3">
      <c r="A3870" s="3" t="s">
        <v>5221</v>
      </c>
      <c r="B3870" s="4" t="s">
        <v>409</v>
      </c>
      <c r="C3870" s="5" t="s">
        <v>5222</v>
      </c>
      <c r="D3870">
        <f>_xlfn.XLOOKUP(Fin_SortCode[[#This Row],[Bank Name]],BankPopularity[UK Bank],BankPopularity[Weighting],0.0001)</f>
        <v>1E-4</v>
      </c>
    </row>
    <row r="3871" spans="1:4" ht="15.75" thickBot="1" x14ac:dyDescent="0.3">
      <c r="A3871" s="3" t="s">
        <v>5223</v>
      </c>
      <c r="B3871" s="4" t="s">
        <v>409</v>
      </c>
      <c r="C3871" s="5" t="s">
        <v>5224</v>
      </c>
      <c r="D3871">
        <f>_xlfn.XLOOKUP(Fin_SortCode[[#This Row],[Bank Name]],BankPopularity[UK Bank],BankPopularity[Weighting],0.0001)</f>
        <v>1E-4</v>
      </c>
    </row>
    <row r="3872" spans="1:4" ht="15.75" thickBot="1" x14ac:dyDescent="0.3">
      <c r="A3872" s="3" t="s">
        <v>5225</v>
      </c>
      <c r="B3872" s="4" t="s">
        <v>409</v>
      </c>
      <c r="C3872" s="5" t="s">
        <v>5226</v>
      </c>
      <c r="D3872">
        <f>_xlfn.XLOOKUP(Fin_SortCode[[#This Row],[Bank Name]],BankPopularity[UK Bank],BankPopularity[Weighting],0.0001)</f>
        <v>1E-4</v>
      </c>
    </row>
    <row r="3873" spans="1:4" ht="15.75" thickBot="1" x14ac:dyDescent="0.3">
      <c r="A3873" s="3" t="s">
        <v>5227</v>
      </c>
      <c r="B3873" s="4" t="s">
        <v>409</v>
      </c>
      <c r="C3873" s="5" t="s">
        <v>5228</v>
      </c>
      <c r="D3873">
        <f>_xlfn.XLOOKUP(Fin_SortCode[[#This Row],[Bank Name]],BankPopularity[UK Bank],BankPopularity[Weighting],0.0001)</f>
        <v>1E-4</v>
      </c>
    </row>
    <row r="3874" spans="1:4" ht="15.75" thickBot="1" x14ac:dyDescent="0.3">
      <c r="A3874" s="3" t="s">
        <v>5229</v>
      </c>
      <c r="B3874" s="4" t="s">
        <v>409</v>
      </c>
      <c r="C3874" s="5" t="s">
        <v>5230</v>
      </c>
      <c r="D3874">
        <f>_xlfn.XLOOKUP(Fin_SortCode[[#This Row],[Bank Name]],BankPopularity[UK Bank],BankPopularity[Weighting],0.0001)</f>
        <v>1E-4</v>
      </c>
    </row>
    <row r="3875" spans="1:4" ht="15.75" thickBot="1" x14ac:dyDescent="0.3">
      <c r="A3875" s="3" t="s">
        <v>5231</v>
      </c>
      <c r="B3875" s="4" t="s">
        <v>409</v>
      </c>
      <c r="C3875" s="5" t="s">
        <v>5232</v>
      </c>
      <c r="D3875">
        <f>_xlfn.XLOOKUP(Fin_SortCode[[#This Row],[Bank Name]],BankPopularity[UK Bank],BankPopularity[Weighting],0.0001)</f>
        <v>1E-4</v>
      </c>
    </row>
    <row r="3876" spans="1:4" ht="15.75" thickBot="1" x14ac:dyDescent="0.3">
      <c r="A3876" s="3" t="s">
        <v>5233</v>
      </c>
      <c r="B3876" s="4" t="s">
        <v>409</v>
      </c>
      <c r="C3876" s="5" t="s">
        <v>5234</v>
      </c>
      <c r="D3876">
        <f>_xlfn.XLOOKUP(Fin_SortCode[[#This Row],[Bank Name]],BankPopularity[UK Bank],BankPopularity[Weighting],0.0001)</f>
        <v>1E-4</v>
      </c>
    </row>
    <row r="3877" spans="1:4" ht="15.75" thickBot="1" x14ac:dyDescent="0.3">
      <c r="A3877" s="3" t="s">
        <v>5235</v>
      </c>
      <c r="B3877" s="4" t="s">
        <v>409</v>
      </c>
      <c r="C3877" s="5" t="s">
        <v>5236</v>
      </c>
      <c r="D3877">
        <f>_xlfn.XLOOKUP(Fin_SortCode[[#This Row],[Bank Name]],BankPopularity[UK Bank],BankPopularity[Weighting],0.0001)</f>
        <v>1E-4</v>
      </c>
    </row>
    <row r="3878" spans="1:4" ht="15.75" thickBot="1" x14ac:dyDescent="0.3">
      <c r="A3878" s="3" t="s">
        <v>5237</v>
      </c>
      <c r="B3878" s="4" t="s">
        <v>409</v>
      </c>
      <c r="C3878" s="5" t="s">
        <v>5238</v>
      </c>
      <c r="D3878">
        <f>_xlfn.XLOOKUP(Fin_SortCode[[#This Row],[Bank Name]],BankPopularity[UK Bank],BankPopularity[Weighting],0.0001)</f>
        <v>1E-4</v>
      </c>
    </row>
    <row r="3879" spans="1:4" ht="15.75" thickBot="1" x14ac:dyDescent="0.3">
      <c r="A3879" s="3" t="s">
        <v>5239</v>
      </c>
      <c r="B3879" s="4" t="s">
        <v>409</v>
      </c>
      <c r="C3879" s="5" t="s">
        <v>5240</v>
      </c>
      <c r="D3879">
        <f>_xlfn.XLOOKUP(Fin_SortCode[[#This Row],[Bank Name]],BankPopularity[UK Bank],BankPopularity[Weighting],0.0001)</f>
        <v>1E-4</v>
      </c>
    </row>
    <row r="3880" spans="1:4" ht="15.75" thickBot="1" x14ac:dyDescent="0.3">
      <c r="A3880" s="3" t="s">
        <v>5241</v>
      </c>
      <c r="B3880" s="4" t="s">
        <v>409</v>
      </c>
      <c r="C3880" s="5" t="s">
        <v>5242</v>
      </c>
      <c r="D3880">
        <f>_xlfn.XLOOKUP(Fin_SortCode[[#This Row],[Bank Name]],BankPopularity[UK Bank],BankPopularity[Weighting],0.0001)</f>
        <v>1E-4</v>
      </c>
    </row>
    <row r="3881" spans="1:4" ht="15.75" thickBot="1" x14ac:dyDescent="0.3">
      <c r="A3881" s="3" t="s">
        <v>5243</v>
      </c>
      <c r="B3881" s="4" t="s">
        <v>409</v>
      </c>
      <c r="C3881" s="5" t="s">
        <v>5244</v>
      </c>
      <c r="D3881">
        <f>_xlfn.XLOOKUP(Fin_SortCode[[#This Row],[Bank Name]],BankPopularity[UK Bank],BankPopularity[Weighting],0.0001)</f>
        <v>1E-4</v>
      </c>
    </row>
    <row r="3882" spans="1:4" ht="15.75" thickBot="1" x14ac:dyDescent="0.3">
      <c r="A3882" s="3" t="s">
        <v>5245</v>
      </c>
      <c r="B3882" s="4" t="s">
        <v>409</v>
      </c>
      <c r="C3882" s="5" t="s">
        <v>5246</v>
      </c>
      <c r="D3882">
        <f>_xlfn.XLOOKUP(Fin_SortCode[[#This Row],[Bank Name]],BankPopularity[UK Bank],BankPopularity[Weighting],0.0001)</f>
        <v>1E-4</v>
      </c>
    </row>
    <row r="3883" spans="1:4" ht="15.75" thickBot="1" x14ac:dyDescent="0.3">
      <c r="A3883" s="3" t="s">
        <v>5247</v>
      </c>
      <c r="B3883" s="4" t="s">
        <v>409</v>
      </c>
      <c r="C3883" s="5" t="s">
        <v>5248</v>
      </c>
      <c r="D3883">
        <f>_xlfn.XLOOKUP(Fin_SortCode[[#This Row],[Bank Name]],BankPopularity[UK Bank],BankPopularity[Weighting],0.0001)</f>
        <v>1E-4</v>
      </c>
    </row>
    <row r="3884" spans="1:4" ht="15.75" thickBot="1" x14ac:dyDescent="0.3">
      <c r="A3884" s="3" t="s">
        <v>5249</v>
      </c>
      <c r="B3884" s="4" t="s">
        <v>409</v>
      </c>
      <c r="C3884" s="5" t="s">
        <v>5250</v>
      </c>
      <c r="D3884">
        <f>_xlfn.XLOOKUP(Fin_SortCode[[#This Row],[Bank Name]],BankPopularity[UK Bank],BankPopularity[Weighting],0.0001)</f>
        <v>1E-4</v>
      </c>
    </row>
    <row r="3885" spans="1:4" ht="15.75" thickBot="1" x14ac:dyDescent="0.3">
      <c r="A3885" s="3" t="s">
        <v>5251</v>
      </c>
      <c r="B3885" s="4" t="s">
        <v>409</v>
      </c>
      <c r="C3885" s="5" t="s">
        <v>5252</v>
      </c>
      <c r="D3885">
        <f>_xlfn.XLOOKUP(Fin_SortCode[[#This Row],[Bank Name]],BankPopularity[UK Bank],BankPopularity[Weighting],0.0001)</f>
        <v>1E-4</v>
      </c>
    </row>
    <row r="3886" spans="1:4" ht="15.75" thickBot="1" x14ac:dyDescent="0.3">
      <c r="A3886" s="3" t="s">
        <v>5253</v>
      </c>
      <c r="B3886" s="4" t="s">
        <v>409</v>
      </c>
      <c r="C3886" s="5" t="s">
        <v>5254</v>
      </c>
      <c r="D3886">
        <f>_xlfn.XLOOKUP(Fin_SortCode[[#This Row],[Bank Name]],BankPopularity[UK Bank],BankPopularity[Weighting],0.0001)</f>
        <v>1E-4</v>
      </c>
    </row>
    <row r="3887" spans="1:4" ht="15.75" thickBot="1" x14ac:dyDescent="0.3">
      <c r="A3887" s="3" t="s">
        <v>5255</v>
      </c>
      <c r="B3887" s="4" t="s">
        <v>409</v>
      </c>
      <c r="C3887" s="5" t="s">
        <v>5256</v>
      </c>
      <c r="D3887">
        <f>_xlfn.XLOOKUP(Fin_SortCode[[#This Row],[Bank Name]],BankPopularity[UK Bank],BankPopularity[Weighting],0.0001)</f>
        <v>1E-4</v>
      </c>
    </row>
    <row r="3888" spans="1:4" ht="15.75" thickBot="1" x14ac:dyDescent="0.3">
      <c r="A3888" s="3" t="s">
        <v>5257</v>
      </c>
      <c r="B3888" s="4" t="s">
        <v>409</v>
      </c>
      <c r="C3888" s="5" t="s">
        <v>5258</v>
      </c>
      <c r="D3888">
        <f>_xlfn.XLOOKUP(Fin_SortCode[[#This Row],[Bank Name]],BankPopularity[UK Bank],BankPopularity[Weighting],0.0001)</f>
        <v>1E-4</v>
      </c>
    </row>
    <row r="3889" spans="1:4" ht="15.75" thickBot="1" x14ac:dyDescent="0.3">
      <c r="A3889" s="3" t="s">
        <v>5259</v>
      </c>
      <c r="B3889" s="4" t="s">
        <v>409</v>
      </c>
      <c r="C3889" s="5" t="s">
        <v>5260</v>
      </c>
      <c r="D3889">
        <f>_xlfn.XLOOKUP(Fin_SortCode[[#This Row],[Bank Name]],BankPopularity[UK Bank],BankPopularity[Weighting],0.0001)</f>
        <v>1E-4</v>
      </c>
    </row>
    <row r="3890" spans="1:4" ht="15.75" thickBot="1" x14ac:dyDescent="0.3">
      <c r="A3890" s="3" t="s">
        <v>5261</v>
      </c>
      <c r="B3890" s="4" t="s">
        <v>409</v>
      </c>
      <c r="C3890" s="5" t="s">
        <v>5262</v>
      </c>
      <c r="D3890">
        <f>_xlfn.XLOOKUP(Fin_SortCode[[#This Row],[Bank Name]],BankPopularity[UK Bank],BankPopularity[Weighting],0.0001)</f>
        <v>1E-4</v>
      </c>
    </row>
    <row r="3891" spans="1:4" ht="15.75" thickBot="1" x14ac:dyDescent="0.3">
      <c r="A3891" s="3" t="s">
        <v>5263</v>
      </c>
      <c r="B3891" s="4" t="s">
        <v>409</v>
      </c>
      <c r="C3891" s="5" t="s">
        <v>5264</v>
      </c>
      <c r="D3891">
        <f>_xlfn.XLOOKUP(Fin_SortCode[[#This Row],[Bank Name]],BankPopularity[UK Bank],BankPopularity[Weighting],0.0001)</f>
        <v>1E-4</v>
      </c>
    </row>
    <row r="3892" spans="1:4" ht="15.75" thickBot="1" x14ac:dyDescent="0.3">
      <c r="A3892" s="3" t="s">
        <v>5265</v>
      </c>
      <c r="B3892" s="4" t="s">
        <v>409</v>
      </c>
      <c r="C3892" s="5" t="s">
        <v>5266</v>
      </c>
      <c r="D3892">
        <f>_xlfn.XLOOKUP(Fin_SortCode[[#This Row],[Bank Name]],BankPopularity[UK Bank],BankPopularity[Weighting],0.0001)</f>
        <v>1E-4</v>
      </c>
    </row>
    <row r="3893" spans="1:4" ht="15.75" thickBot="1" x14ac:dyDescent="0.3">
      <c r="A3893" s="3" t="s">
        <v>5267</v>
      </c>
      <c r="B3893" s="4" t="s">
        <v>409</v>
      </c>
      <c r="C3893" s="5" t="s">
        <v>5268</v>
      </c>
      <c r="D3893">
        <f>_xlfn.XLOOKUP(Fin_SortCode[[#This Row],[Bank Name]],BankPopularity[UK Bank],BankPopularity[Weighting],0.0001)</f>
        <v>1E-4</v>
      </c>
    </row>
    <row r="3894" spans="1:4" ht="15.75" thickBot="1" x14ac:dyDescent="0.3">
      <c r="A3894" s="3" t="s">
        <v>5269</v>
      </c>
      <c r="B3894" s="4" t="s">
        <v>409</v>
      </c>
      <c r="C3894" s="5" t="s">
        <v>5270</v>
      </c>
      <c r="D3894">
        <f>_xlfn.XLOOKUP(Fin_SortCode[[#This Row],[Bank Name]],BankPopularity[UK Bank],BankPopularity[Weighting],0.0001)</f>
        <v>1E-4</v>
      </c>
    </row>
    <row r="3895" spans="1:4" ht="15.75" thickBot="1" x14ac:dyDescent="0.3">
      <c r="A3895" s="3" t="s">
        <v>5271</v>
      </c>
      <c r="B3895" s="4" t="s">
        <v>409</v>
      </c>
      <c r="C3895" s="5" t="s">
        <v>5272</v>
      </c>
      <c r="D3895">
        <f>_xlfn.XLOOKUP(Fin_SortCode[[#This Row],[Bank Name]],BankPopularity[UK Bank],BankPopularity[Weighting],0.0001)</f>
        <v>1E-4</v>
      </c>
    </row>
    <row r="3896" spans="1:4" ht="15.75" thickBot="1" x14ac:dyDescent="0.3">
      <c r="A3896" s="3" t="s">
        <v>5273</v>
      </c>
      <c r="B3896" s="4" t="s">
        <v>409</v>
      </c>
      <c r="C3896" s="5" t="s">
        <v>5274</v>
      </c>
      <c r="D3896">
        <f>_xlfn.XLOOKUP(Fin_SortCode[[#This Row],[Bank Name]],BankPopularity[UK Bank],BankPopularity[Weighting],0.0001)</f>
        <v>1E-4</v>
      </c>
    </row>
    <row r="3897" spans="1:4" ht="15.75" thickBot="1" x14ac:dyDescent="0.3">
      <c r="A3897" s="3" t="s">
        <v>5275</v>
      </c>
      <c r="B3897" s="4" t="s">
        <v>409</v>
      </c>
      <c r="C3897" s="5" t="s">
        <v>5276</v>
      </c>
      <c r="D3897">
        <f>_xlfn.XLOOKUP(Fin_SortCode[[#This Row],[Bank Name]],BankPopularity[UK Bank],BankPopularity[Weighting],0.0001)</f>
        <v>1E-4</v>
      </c>
    </row>
    <row r="3898" spans="1:4" ht="15.75" thickBot="1" x14ac:dyDescent="0.3">
      <c r="A3898" s="3" t="s">
        <v>5277</v>
      </c>
      <c r="B3898" s="4" t="s">
        <v>409</v>
      </c>
      <c r="C3898" s="5" t="s">
        <v>5278</v>
      </c>
      <c r="D3898">
        <f>_xlfn.XLOOKUP(Fin_SortCode[[#This Row],[Bank Name]],BankPopularity[UK Bank],BankPopularity[Weighting],0.0001)</f>
        <v>1E-4</v>
      </c>
    </row>
    <row r="3899" spans="1:4" ht="15.75" thickBot="1" x14ac:dyDescent="0.3">
      <c r="A3899" s="3" t="s">
        <v>5279</v>
      </c>
      <c r="B3899" s="4" t="s">
        <v>409</v>
      </c>
      <c r="C3899" s="5" t="s">
        <v>5280</v>
      </c>
      <c r="D3899">
        <f>_xlfn.XLOOKUP(Fin_SortCode[[#This Row],[Bank Name]],BankPopularity[UK Bank],BankPopularity[Weighting],0.0001)</f>
        <v>1E-4</v>
      </c>
    </row>
    <row r="3900" spans="1:4" ht="15.75" thickBot="1" x14ac:dyDescent="0.3">
      <c r="A3900" s="3" t="s">
        <v>5281</v>
      </c>
      <c r="B3900" s="4" t="s">
        <v>409</v>
      </c>
      <c r="C3900" s="5" t="s">
        <v>574</v>
      </c>
      <c r="D3900">
        <f>_xlfn.XLOOKUP(Fin_SortCode[[#This Row],[Bank Name]],BankPopularity[UK Bank],BankPopularity[Weighting],0.0001)</f>
        <v>1E-4</v>
      </c>
    </row>
    <row r="3901" spans="1:4" ht="15.75" thickBot="1" x14ac:dyDescent="0.3">
      <c r="A3901" s="3" t="s">
        <v>5282</v>
      </c>
      <c r="B3901" s="4" t="s">
        <v>409</v>
      </c>
      <c r="C3901" s="5" t="s">
        <v>5283</v>
      </c>
      <c r="D3901">
        <f>_xlfn.XLOOKUP(Fin_SortCode[[#This Row],[Bank Name]],BankPopularity[UK Bank],BankPopularity[Weighting],0.0001)</f>
        <v>1E-4</v>
      </c>
    </row>
    <row r="3902" spans="1:4" ht="15.75" thickBot="1" x14ac:dyDescent="0.3">
      <c r="A3902" s="3" t="s">
        <v>5284</v>
      </c>
      <c r="B3902" s="4" t="s">
        <v>409</v>
      </c>
      <c r="C3902" s="5" t="s">
        <v>5285</v>
      </c>
      <c r="D3902">
        <f>_xlfn.XLOOKUP(Fin_SortCode[[#This Row],[Bank Name]],BankPopularity[UK Bank],BankPopularity[Weighting],0.0001)</f>
        <v>1E-4</v>
      </c>
    </row>
    <row r="3903" spans="1:4" ht="15.75" thickBot="1" x14ac:dyDescent="0.3">
      <c r="A3903" s="3" t="s">
        <v>5286</v>
      </c>
      <c r="B3903" s="4" t="s">
        <v>409</v>
      </c>
      <c r="C3903" s="5" t="s">
        <v>5287</v>
      </c>
      <c r="D3903">
        <f>_xlfn.XLOOKUP(Fin_SortCode[[#This Row],[Bank Name]],BankPopularity[UK Bank],BankPopularity[Weighting],0.0001)</f>
        <v>1E-4</v>
      </c>
    </row>
    <row r="3904" spans="1:4" ht="15.75" thickBot="1" x14ac:dyDescent="0.3">
      <c r="A3904" s="3" t="s">
        <v>5288</v>
      </c>
      <c r="B3904" s="4" t="s">
        <v>409</v>
      </c>
      <c r="C3904" s="5" t="s">
        <v>5289</v>
      </c>
      <c r="D3904">
        <f>_xlfn.XLOOKUP(Fin_SortCode[[#This Row],[Bank Name]],BankPopularity[UK Bank],BankPopularity[Weighting],0.0001)</f>
        <v>1E-4</v>
      </c>
    </row>
    <row r="3905" spans="1:4" ht="15.75" thickBot="1" x14ac:dyDescent="0.3">
      <c r="A3905" s="3" t="s">
        <v>5290</v>
      </c>
      <c r="B3905" s="4" t="s">
        <v>409</v>
      </c>
      <c r="C3905" s="5" t="s">
        <v>5291</v>
      </c>
      <c r="D3905">
        <f>_xlfn.XLOOKUP(Fin_SortCode[[#This Row],[Bank Name]],BankPopularity[UK Bank],BankPopularity[Weighting],0.0001)</f>
        <v>1E-4</v>
      </c>
    </row>
    <row r="3906" spans="1:4" ht="15.75" thickBot="1" x14ac:dyDescent="0.3">
      <c r="A3906" s="3" t="s">
        <v>5292</v>
      </c>
      <c r="B3906" s="4" t="s">
        <v>409</v>
      </c>
      <c r="C3906" s="5" t="s">
        <v>5293</v>
      </c>
      <c r="D3906">
        <f>_xlfn.XLOOKUP(Fin_SortCode[[#This Row],[Bank Name]],BankPopularity[UK Bank],BankPopularity[Weighting],0.0001)</f>
        <v>1E-4</v>
      </c>
    </row>
    <row r="3907" spans="1:4" ht="15.75" thickBot="1" x14ac:dyDescent="0.3">
      <c r="A3907" s="3" t="s">
        <v>5294</v>
      </c>
      <c r="B3907" s="4" t="s">
        <v>409</v>
      </c>
      <c r="C3907" s="5" t="s">
        <v>5295</v>
      </c>
      <c r="D3907">
        <f>_xlfn.XLOOKUP(Fin_SortCode[[#This Row],[Bank Name]],BankPopularity[UK Bank],BankPopularity[Weighting],0.0001)</f>
        <v>1E-4</v>
      </c>
    </row>
    <row r="3908" spans="1:4" ht="15.75" thickBot="1" x14ac:dyDescent="0.3">
      <c r="A3908" s="3" t="s">
        <v>5296</v>
      </c>
      <c r="B3908" s="4" t="s">
        <v>409</v>
      </c>
      <c r="C3908" s="5" t="s">
        <v>5297</v>
      </c>
      <c r="D3908">
        <f>_xlfn.XLOOKUP(Fin_SortCode[[#This Row],[Bank Name]],BankPopularity[UK Bank],BankPopularity[Weighting],0.0001)</f>
        <v>1E-4</v>
      </c>
    </row>
    <row r="3909" spans="1:4" ht="15.75" thickBot="1" x14ac:dyDescent="0.3">
      <c r="A3909" s="3" t="s">
        <v>5298</v>
      </c>
      <c r="B3909" s="4" t="s">
        <v>409</v>
      </c>
      <c r="C3909" s="5" t="s">
        <v>5299</v>
      </c>
      <c r="D3909">
        <f>_xlfn.XLOOKUP(Fin_SortCode[[#This Row],[Bank Name]],BankPopularity[UK Bank],BankPopularity[Weighting],0.0001)</f>
        <v>1E-4</v>
      </c>
    </row>
    <row r="3910" spans="1:4" ht="15.75" thickBot="1" x14ac:dyDescent="0.3">
      <c r="A3910" s="3" t="s">
        <v>5300</v>
      </c>
      <c r="B3910" s="4" t="s">
        <v>409</v>
      </c>
      <c r="C3910" s="5" t="s">
        <v>5301</v>
      </c>
      <c r="D3910">
        <f>_xlfn.XLOOKUP(Fin_SortCode[[#This Row],[Bank Name]],BankPopularity[UK Bank],BankPopularity[Weighting],0.0001)</f>
        <v>1E-4</v>
      </c>
    </row>
    <row r="3911" spans="1:4" ht="15.75" thickBot="1" x14ac:dyDescent="0.3">
      <c r="A3911" s="3" t="s">
        <v>5302</v>
      </c>
      <c r="B3911" s="4" t="s">
        <v>409</v>
      </c>
      <c r="C3911" s="5" t="s">
        <v>5303</v>
      </c>
      <c r="D3911">
        <f>_xlfn.XLOOKUP(Fin_SortCode[[#This Row],[Bank Name]],BankPopularity[UK Bank],BankPopularity[Weighting],0.0001)</f>
        <v>1E-4</v>
      </c>
    </row>
    <row r="3912" spans="1:4" ht="15.75" thickBot="1" x14ac:dyDescent="0.3">
      <c r="A3912" s="3" t="s">
        <v>5304</v>
      </c>
      <c r="B3912" s="4" t="s">
        <v>409</v>
      </c>
      <c r="C3912" s="5" t="s">
        <v>5305</v>
      </c>
      <c r="D3912">
        <f>_xlfn.XLOOKUP(Fin_SortCode[[#This Row],[Bank Name]],BankPopularity[UK Bank],BankPopularity[Weighting],0.0001)</f>
        <v>1E-4</v>
      </c>
    </row>
    <row r="3913" spans="1:4" ht="15.75" thickBot="1" x14ac:dyDescent="0.3">
      <c r="A3913" s="3" t="s">
        <v>5306</v>
      </c>
      <c r="B3913" s="4" t="s">
        <v>409</v>
      </c>
      <c r="C3913" s="5" t="s">
        <v>5307</v>
      </c>
      <c r="D3913">
        <f>_xlfn.XLOOKUP(Fin_SortCode[[#This Row],[Bank Name]],BankPopularity[UK Bank],BankPopularity[Weighting],0.0001)</f>
        <v>1E-4</v>
      </c>
    </row>
    <row r="3914" spans="1:4" ht="15.75" thickBot="1" x14ac:dyDescent="0.3">
      <c r="A3914" s="3" t="s">
        <v>5308</v>
      </c>
      <c r="B3914" s="4" t="s">
        <v>409</v>
      </c>
      <c r="C3914" s="5" t="s">
        <v>5309</v>
      </c>
      <c r="D3914">
        <f>_xlfn.XLOOKUP(Fin_SortCode[[#This Row],[Bank Name]],BankPopularity[UK Bank],BankPopularity[Weighting],0.0001)</f>
        <v>1E-4</v>
      </c>
    </row>
    <row r="3915" spans="1:4" ht="15.75" thickBot="1" x14ac:dyDescent="0.3">
      <c r="A3915" s="3" t="s">
        <v>5310</v>
      </c>
      <c r="B3915" s="4" t="s">
        <v>409</v>
      </c>
      <c r="C3915" s="5" t="s">
        <v>5311</v>
      </c>
      <c r="D3915">
        <f>_xlfn.XLOOKUP(Fin_SortCode[[#This Row],[Bank Name]],BankPopularity[UK Bank],BankPopularity[Weighting],0.0001)</f>
        <v>1E-4</v>
      </c>
    </row>
    <row r="3916" spans="1:4" ht="15.75" thickBot="1" x14ac:dyDescent="0.3">
      <c r="A3916" s="3" t="s">
        <v>5312</v>
      </c>
      <c r="B3916" s="4" t="s">
        <v>409</v>
      </c>
      <c r="C3916" s="5" t="s">
        <v>5313</v>
      </c>
      <c r="D3916">
        <f>_xlfn.XLOOKUP(Fin_SortCode[[#This Row],[Bank Name]],BankPopularity[UK Bank],BankPopularity[Weighting],0.0001)</f>
        <v>1E-4</v>
      </c>
    </row>
    <row r="3917" spans="1:4" ht="15.75" thickBot="1" x14ac:dyDescent="0.3">
      <c r="A3917" s="3" t="s">
        <v>5314</v>
      </c>
      <c r="B3917" s="4" t="s">
        <v>409</v>
      </c>
      <c r="C3917" s="5" t="s">
        <v>5315</v>
      </c>
      <c r="D3917">
        <f>_xlfn.XLOOKUP(Fin_SortCode[[#This Row],[Bank Name]],BankPopularity[UK Bank],BankPopularity[Weighting],0.0001)</f>
        <v>1E-4</v>
      </c>
    </row>
    <row r="3918" spans="1:4" ht="15.75" thickBot="1" x14ac:dyDescent="0.3">
      <c r="A3918" s="3" t="s">
        <v>5316</v>
      </c>
      <c r="B3918" s="4" t="s">
        <v>409</v>
      </c>
      <c r="C3918" s="5" t="s">
        <v>5317</v>
      </c>
      <c r="D3918">
        <f>_xlfn.XLOOKUP(Fin_SortCode[[#This Row],[Bank Name]],BankPopularity[UK Bank],BankPopularity[Weighting],0.0001)</f>
        <v>1E-4</v>
      </c>
    </row>
    <row r="3919" spans="1:4" ht="15.75" thickBot="1" x14ac:dyDescent="0.3">
      <c r="A3919" s="3" t="s">
        <v>5318</v>
      </c>
      <c r="B3919" s="4" t="s">
        <v>409</v>
      </c>
      <c r="C3919" s="5" t="s">
        <v>5319</v>
      </c>
      <c r="D3919">
        <f>_xlfn.XLOOKUP(Fin_SortCode[[#This Row],[Bank Name]],BankPopularity[UK Bank],BankPopularity[Weighting],0.0001)</f>
        <v>1E-4</v>
      </c>
    </row>
    <row r="3920" spans="1:4" ht="15.75" thickBot="1" x14ac:dyDescent="0.3">
      <c r="A3920" s="3" t="s">
        <v>5320</v>
      </c>
      <c r="B3920" s="4" t="s">
        <v>409</v>
      </c>
      <c r="C3920" s="5" t="s">
        <v>5321</v>
      </c>
      <c r="D3920">
        <f>_xlfn.XLOOKUP(Fin_SortCode[[#This Row],[Bank Name]],BankPopularity[UK Bank],BankPopularity[Weighting],0.0001)</f>
        <v>1E-4</v>
      </c>
    </row>
    <row r="3921" spans="1:4" ht="15.75" thickBot="1" x14ac:dyDescent="0.3">
      <c r="A3921" s="3" t="s">
        <v>5322</v>
      </c>
      <c r="B3921" s="4" t="s">
        <v>409</v>
      </c>
      <c r="C3921" s="5" t="s">
        <v>5323</v>
      </c>
      <c r="D3921">
        <f>_xlfn.XLOOKUP(Fin_SortCode[[#This Row],[Bank Name]],BankPopularity[UK Bank],BankPopularity[Weighting],0.0001)</f>
        <v>1E-4</v>
      </c>
    </row>
    <row r="3922" spans="1:4" ht="15.75" thickBot="1" x14ac:dyDescent="0.3">
      <c r="A3922" s="3" t="s">
        <v>5324</v>
      </c>
      <c r="B3922" s="4" t="s">
        <v>409</v>
      </c>
      <c r="C3922" s="5" t="s">
        <v>5325</v>
      </c>
      <c r="D3922">
        <f>_xlfn.XLOOKUP(Fin_SortCode[[#This Row],[Bank Name]],BankPopularity[UK Bank],BankPopularity[Weighting],0.0001)</f>
        <v>1E-4</v>
      </c>
    </row>
    <row r="3923" spans="1:4" ht="15.75" thickBot="1" x14ac:dyDescent="0.3">
      <c r="A3923" s="3" t="s">
        <v>5326</v>
      </c>
      <c r="B3923" s="4" t="s">
        <v>409</v>
      </c>
      <c r="C3923" s="5" t="s">
        <v>5327</v>
      </c>
      <c r="D3923">
        <f>_xlfn.XLOOKUP(Fin_SortCode[[#This Row],[Bank Name]],BankPopularity[UK Bank],BankPopularity[Weighting],0.0001)</f>
        <v>1E-4</v>
      </c>
    </row>
    <row r="3924" spans="1:4" ht="15.75" thickBot="1" x14ac:dyDescent="0.3">
      <c r="A3924" s="3" t="s">
        <v>5328</v>
      </c>
      <c r="B3924" s="4" t="s">
        <v>409</v>
      </c>
      <c r="C3924" s="5" t="s">
        <v>5329</v>
      </c>
      <c r="D3924">
        <f>_xlfn.XLOOKUP(Fin_SortCode[[#This Row],[Bank Name]],BankPopularity[UK Bank],BankPopularity[Weighting],0.0001)</f>
        <v>1E-4</v>
      </c>
    </row>
    <row r="3925" spans="1:4" ht="15.75" thickBot="1" x14ac:dyDescent="0.3">
      <c r="A3925" s="3" t="s">
        <v>5330</v>
      </c>
      <c r="B3925" s="4" t="s">
        <v>409</v>
      </c>
      <c r="C3925" s="5" t="s">
        <v>5331</v>
      </c>
      <c r="D3925">
        <f>_xlfn.XLOOKUP(Fin_SortCode[[#This Row],[Bank Name]],BankPopularity[UK Bank],BankPopularity[Weighting],0.0001)</f>
        <v>1E-4</v>
      </c>
    </row>
    <row r="3926" spans="1:4" ht="15.75" thickBot="1" x14ac:dyDescent="0.3">
      <c r="A3926" s="3" t="s">
        <v>5332</v>
      </c>
      <c r="B3926" s="4" t="s">
        <v>409</v>
      </c>
      <c r="C3926" s="5" t="s">
        <v>5333</v>
      </c>
      <c r="D3926">
        <f>_xlfn.XLOOKUP(Fin_SortCode[[#This Row],[Bank Name]],BankPopularity[UK Bank],BankPopularity[Weighting],0.0001)</f>
        <v>1E-4</v>
      </c>
    </row>
    <row r="3927" spans="1:4" ht="15.75" thickBot="1" x14ac:dyDescent="0.3">
      <c r="A3927" s="3" t="s">
        <v>5334</v>
      </c>
      <c r="B3927" s="4" t="s">
        <v>409</v>
      </c>
      <c r="C3927" s="5" t="s">
        <v>5335</v>
      </c>
      <c r="D3927">
        <f>_xlfn.XLOOKUP(Fin_SortCode[[#This Row],[Bank Name]],BankPopularity[UK Bank],BankPopularity[Weighting],0.0001)</f>
        <v>1E-4</v>
      </c>
    </row>
    <row r="3928" spans="1:4" ht="15.75" thickBot="1" x14ac:dyDescent="0.3">
      <c r="A3928" s="3" t="s">
        <v>5336</v>
      </c>
      <c r="B3928" s="4" t="s">
        <v>409</v>
      </c>
      <c r="C3928" s="5" t="s">
        <v>5337</v>
      </c>
      <c r="D3928">
        <f>_xlfn.XLOOKUP(Fin_SortCode[[#This Row],[Bank Name]],BankPopularity[UK Bank],BankPopularity[Weighting],0.0001)</f>
        <v>1E-4</v>
      </c>
    </row>
    <row r="3929" spans="1:4" ht="15.75" thickBot="1" x14ac:dyDescent="0.3">
      <c r="A3929" s="3" t="s">
        <v>5338</v>
      </c>
      <c r="B3929" s="4" t="s">
        <v>409</v>
      </c>
      <c r="C3929" s="5" t="s">
        <v>5339</v>
      </c>
      <c r="D3929">
        <f>_xlfn.XLOOKUP(Fin_SortCode[[#This Row],[Bank Name]],BankPopularity[UK Bank],BankPopularity[Weighting],0.0001)</f>
        <v>1E-4</v>
      </c>
    </row>
    <row r="3930" spans="1:4" ht="15.75" thickBot="1" x14ac:dyDescent="0.3">
      <c r="A3930" s="3" t="s">
        <v>5340</v>
      </c>
      <c r="B3930" s="4" t="s">
        <v>409</v>
      </c>
      <c r="C3930" s="5" t="s">
        <v>5341</v>
      </c>
      <c r="D3930">
        <f>_xlfn.XLOOKUP(Fin_SortCode[[#This Row],[Bank Name]],BankPopularity[UK Bank],BankPopularity[Weighting],0.0001)</f>
        <v>1E-4</v>
      </c>
    </row>
    <row r="3931" spans="1:4" ht="15.75" thickBot="1" x14ac:dyDescent="0.3">
      <c r="A3931" s="3" t="s">
        <v>5342</v>
      </c>
      <c r="B3931" s="4" t="s">
        <v>409</v>
      </c>
      <c r="C3931" s="5" t="s">
        <v>5343</v>
      </c>
      <c r="D3931">
        <f>_xlfn.XLOOKUP(Fin_SortCode[[#This Row],[Bank Name]],BankPopularity[UK Bank],BankPopularity[Weighting],0.0001)</f>
        <v>1E-4</v>
      </c>
    </row>
    <row r="3932" spans="1:4" ht="15.75" thickBot="1" x14ac:dyDescent="0.3">
      <c r="A3932" s="3" t="s">
        <v>5344</v>
      </c>
      <c r="B3932" s="4" t="s">
        <v>409</v>
      </c>
      <c r="C3932" s="5" t="s">
        <v>5345</v>
      </c>
      <c r="D3932">
        <f>_xlfn.XLOOKUP(Fin_SortCode[[#This Row],[Bank Name]],BankPopularity[UK Bank],BankPopularity[Weighting],0.0001)</f>
        <v>1E-4</v>
      </c>
    </row>
    <row r="3933" spans="1:4" ht="15.75" thickBot="1" x14ac:dyDescent="0.3">
      <c r="A3933" s="3" t="s">
        <v>5346</v>
      </c>
      <c r="B3933" s="4" t="s">
        <v>409</v>
      </c>
      <c r="C3933" s="5" t="s">
        <v>5347</v>
      </c>
      <c r="D3933">
        <f>_xlfn.XLOOKUP(Fin_SortCode[[#This Row],[Bank Name]],BankPopularity[UK Bank],BankPopularity[Weighting],0.0001)</f>
        <v>1E-4</v>
      </c>
    </row>
    <row r="3934" spans="1:4" ht="15.75" thickBot="1" x14ac:dyDescent="0.3">
      <c r="A3934" s="3" t="s">
        <v>5348</v>
      </c>
      <c r="B3934" s="4" t="s">
        <v>409</v>
      </c>
      <c r="C3934" s="5" t="s">
        <v>5349</v>
      </c>
      <c r="D3934">
        <f>_xlfn.XLOOKUP(Fin_SortCode[[#This Row],[Bank Name]],BankPopularity[UK Bank],BankPopularity[Weighting],0.0001)</f>
        <v>1E-4</v>
      </c>
    </row>
    <row r="3935" spans="1:4" ht="15.75" thickBot="1" x14ac:dyDescent="0.3">
      <c r="A3935" s="3" t="s">
        <v>5350</v>
      </c>
      <c r="B3935" s="4" t="s">
        <v>409</v>
      </c>
      <c r="C3935" s="5" t="s">
        <v>5351</v>
      </c>
      <c r="D3935">
        <f>_xlfn.XLOOKUP(Fin_SortCode[[#This Row],[Bank Name]],BankPopularity[UK Bank],BankPopularity[Weighting],0.0001)</f>
        <v>1E-4</v>
      </c>
    </row>
    <row r="3936" spans="1:4" ht="15.75" thickBot="1" x14ac:dyDescent="0.3">
      <c r="A3936" s="3" t="s">
        <v>5352</v>
      </c>
      <c r="B3936" s="4" t="s">
        <v>409</v>
      </c>
      <c r="C3936" s="5" t="s">
        <v>5353</v>
      </c>
      <c r="D3936">
        <f>_xlfn.XLOOKUP(Fin_SortCode[[#This Row],[Bank Name]],BankPopularity[UK Bank],BankPopularity[Weighting],0.0001)</f>
        <v>1E-4</v>
      </c>
    </row>
    <row r="3937" spans="1:4" ht="15.75" thickBot="1" x14ac:dyDescent="0.3">
      <c r="A3937" s="3" t="s">
        <v>5354</v>
      </c>
      <c r="B3937" s="4" t="s">
        <v>409</v>
      </c>
      <c r="C3937" s="5" t="s">
        <v>5355</v>
      </c>
      <c r="D3937">
        <f>_xlfn.XLOOKUP(Fin_SortCode[[#This Row],[Bank Name]],BankPopularity[UK Bank],BankPopularity[Weighting],0.0001)</f>
        <v>1E-4</v>
      </c>
    </row>
    <row r="3938" spans="1:4" ht="15.75" thickBot="1" x14ac:dyDescent="0.3">
      <c r="A3938" s="3" t="s">
        <v>5356</v>
      </c>
      <c r="B3938" s="4" t="s">
        <v>409</v>
      </c>
      <c r="C3938" s="5" t="s">
        <v>5357</v>
      </c>
      <c r="D3938">
        <f>_xlfn.XLOOKUP(Fin_SortCode[[#This Row],[Bank Name]],BankPopularity[UK Bank],BankPopularity[Weighting],0.0001)</f>
        <v>1E-4</v>
      </c>
    </row>
    <row r="3939" spans="1:4" ht="15.75" thickBot="1" x14ac:dyDescent="0.3">
      <c r="A3939" s="3" t="s">
        <v>5358</v>
      </c>
      <c r="B3939" s="4" t="s">
        <v>409</v>
      </c>
      <c r="C3939" s="5" t="s">
        <v>5359</v>
      </c>
      <c r="D3939">
        <f>_xlfn.XLOOKUP(Fin_SortCode[[#This Row],[Bank Name]],BankPopularity[UK Bank],BankPopularity[Weighting],0.0001)</f>
        <v>1E-4</v>
      </c>
    </row>
    <row r="3940" spans="1:4" ht="15.75" thickBot="1" x14ac:dyDescent="0.3">
      <c r="A3940" s="3" t="s">
        <v>5360</v>
      </c>
      <c r="B3940" s="4" t="s">
        <v>409</v>
      </c>
      <c r="C3940" s="5" t="s">
        <v>5361</v>
      </c>
      <c r="D3940">
        <f>_xlfn.XLOOKUP(Fin_SortCode[[#This Row],[Bank Name]],BankPopularity[UK Bank],BankPopularity[Weighting],0.0001)</f>
        <v>1E-4</v>
      </c>
    </row>
    <row r="3941" spans="1:4" ht="15.75" thickBot="1" x14ac:dyDescent="0.3">
      <c r="A3941" s="3" t="s">
        <v>5362</v>
      </c>
      <c r="B3941" s="4" t="s">
        <v>409</v>
      </c>
      <c r="C3941" s="5" t="s">
        <v>5363</v>
      </c>
      <c r="D3941">
        <f>_xlfn.XLOOKUP(Fin_SortCode[[#This Row],[Bank Name]],BankPopularity[UK Bank],BankPopularity[Weighting],0.0001)</f>
        <v>1E-4</v>
      </c>
    </row>
    <row r="3942" spans="1:4" ht="15.75" thickBot="1" x14ac:dyDescent="0.3">
      <c r="A3942" s="3" t="s">
        <v>5364</v>
      </c>
      <c r="B3942" s="4" t="s">
        <v>409</v>
      </c>
      <c r="C3942" s="5" t="s">
        <v>5365</v>
      </c>
      <c r="D3942">
        <f>_xlfn.XLOOKUP(Fin_SortCode[[#This Row],[Bank Name]],BankPopularity[UK Bank],BankPopularity[Weighting],0.0001)</f>
        <v>1E-4</v>
      </c>
    </row>
    <row r="3943" spans="1:4" ht="15.75" thickBot="1" x14ac:dyDescent="0.3">
      <c r="A3943" s="3" t="s">
        <v>5366</v>
      </c>
      <c r="B3943" s="4" t="s">
        <v>409</v>
      </c>
      <c r="C3943" s="5" t="s">
        <v>5367</v>
      </c>
      <c r="D3943">
        <f>_xlfn.XLOOKUP(Fin_SortCode[[#This Row],[Bank Name]],BankPopularity[UK Bank],BankPopularity[Weighting],0.0001)</f>
        <v>1E-4</v>
      </c>
    </row>
    <row r="3944" spans="1:4" ht="15.75" thickBot="1" x14ac:dyDescent="0.3">
      <c r="A3944" s="3" t="s">
        <v>5368</v>
      </c>
      <c r="B3944" s="4" t="s">
        <v>409</v>
      </c>
      <c r="C3944" s="5" t="s">
        <v>5369</v>
      </c>
      <c r="D3944">
        <f>_xlfn.XLOOKUP(Fin_SortCode[[#This Row],[Bank Name]],BankPopularity[UK Bank],BankPopularity[Weighting],0.0001)</f>
        <v>1E-4</v>
      </c>
    </row>
    <row r="3945" spans="1:4" ht="15.75" thickBot="1" x14ac:dyDescent="0.3">
      <c r="A3945" s="3" t="s">
        <v>5370</v>
      </c>
      <c r="B3945" s="4" t="s">
        <v>409</v>
      </c>
      <c r="C3945" s="5" t="s">
        <v>5371</v>
      </c>
      <c r="D3945">
        <f>_xlfn.XLOOKUP(Fin_SortCode[[#This Row],[Bank Name]],BankPopularity[UK Bank],BankPopularity[Weighting],0.0001)</f>
        <v>1E-4</v>
      </c>
    </row>
    <row r="3946" spans="1:4" ht="15.75" thickBot="1" x14ac:dyDescent="0.3">
      <c r="A3946" s="3" t="s">
        <v>5372</v>
      </c>
      <c r="B3946" s="4" t="s">
        <v>409</v>
      </c>
      <c r="C3946" s="5" t="s">
        <v>5373</v>
      </c>
      <c r="D3946">
        <f>_xlfn.XLOOKUP(Fin_SortCode[[#This Row],[Bank Name]],BankPopularity[UK Bank],BankPopularity[Weighting],0.0001)</f>
        <v>1E-4</v>
      </c>
    </row>
    <row r="3947" spans="1:4" ht="15.75" thickBot="1" x14ac:dyDescent="0.3">
      <c r="A3947" s="3" t="s">
        <v>5374</v>
      </c>
      <c r="B3947" s="4" t="s">
        <v>409</v>
      </c>
      <c r="C3947" s="5" t="s">
        <v>5375</v>
      </c>
      <c r="D3947">
        <f>_xlfn.XLOOKUP(Fin_SortCode[[#This Row],[Bank Name]],BankPopularity[UK Bank],BankPopularity[Weighting],0.0001)</f>
        <v>1E-4</v>
      </c>
    </row>
    <row r="3948" spans="1:4" ht="15.75" thickBot="1" x14ac:dyDescent="0.3">
      <c r="A3948" s="3" t="s">
        <v>5376</v>
      </c>
      <c r="B3948" s="4" t="s">
        <v>409</v>
      </c>
      <c r="C3948" s="5" t="s">
        <v>5377</v>
      </c>
      <c r="D3948">
        <f>_xlfn.XLOOKUP(Fin_SortCode[[#This Row],[Bank Name]],BankPopularity[UK Bank],BankPopularity[Weighting],0.0001)</f>
        <v>1E-4</v>
      </c>
    </row>
    <row r="3949" spans="1:4" ht="15.75" thickBot="1" x14ac:dyDescent="0.3">
      <c r="A3949" s="3" t="s">
        <v>5378</v>
      </c>
      <c r="B3949" s="4" t="s">
        <v>409</v>
      </c>
      <c r="C3949" s="5" t="s">
        <v>5379</v>
      </c>
      <c r="D3949">
        <f>_xlfn.XLOOKUP(Fin_SortCode[[#This Row],[Bank Name]],BankPopularity[UK Bank],BankPopularity[Weighting],0.0001)</f>
        <v>1E-4</v>
      </c>
    </row>
    <row r="3950" spans="1:4" ht="15.75" thickBot="1" x14ac:dyDescent="0.3">
      <c r="A3950" s="3" t="s">
        <v>5380</v>
      </c>
      <c r="B3950" s="4" t="s">
        <v>409</v>
      </c>
      <c r="C3950" s="5" t="s">
        <v>5381</v>
      </c>
      <c r="D3950">
        <f>_xlfn.XLOOKUP(Fin_SortCode[[#This Row],[Bank Name]],BankPopularity[UK Bank],BankPopularity[Weighting],0.0001)</f>
        <v>1E-4</v>
      </c>
    </row>
    <row r="3951" spans="1:4" ht="15.75" thickBot="1" x14ac:dyDescent="0.3">
      <c r="A3951" s="3" t="s">
        <v>5382</v>
      </c>
      <c r="B3951" s="4" t="s">
        <v>409</v>
      </c>
      <c r="C3951" s="5" t="s">
        <v>5383</v>
      </c>
      <c r="D3951">
        <f>_xlfn.XLOOKUP(Fin_SortCode[[#This Row],[Bank Name]],BankPopularity[UK Bank],BankPopularity[Weighting],0.0001)</f>
        <v>1E-4</v>
      </c>
    </row>
    <row r="3952" spans="1:4" ht="15.75" thickBot="1" x14ac:dyDescent="0.3">
      <c r="A3952" s="3" t="s">
        <v>5384</v>
      </c>
      <c r="B3952" s="4" t="s">
        <v>409</v>
      </c>
      <c r="C3952" s="5" t="s">
        <v>5385</v>
      </c>
      <c r="D3952">
        <f>_xlfn.XLOOKUP(Fin_SortCode[[#This Row],[Bank Name]],BankPopularity[UK Bank],BankPopularity[Weighting],0.0001)</f>
        <v>1E-4</v>
      </c>
    </row>
    <row r="3953" spans="1:4" ht="15.75" thickBot="1" x14ac:dyDescent="0.3">
      <c r="A3953" s="3" t="s">
        <v>5386</v>
      </c>
      <c r="B3953" s="4" t="s">
        <v>409</v>
      </c>
      <c r="C3953" s="5" t="s">
        <v>5387</v>
      </c>
      <c r="D3953">
        <f>_xlfn.XLOOKUP(Fin_SortCode[[#This Row],[Bank Name]],BankPopularity[UK Bank],BankPopularity[Weighting],0.0001)</f>
        <v>1E-4</v>
      </c>
    </row>
    <row r="3954" spans="1:4" ht="15.75" thickBot="1" x14ac:dyDescent="0.3">
      <c r="A3954" s="3" t="s">
        <v>5388</v>
      </c>
      <c r="B3954" s="4" t="s">
        <v>409</v>
      </c>
      <c r="C3954" s="5" t="s">
        <v>5389</v>
      </c>
      <c r="D3954">
        <f>_xlfn.XLOOKUP(Fin_SortCode[[#This Row],[Bank Name]],BankPopularity[UK Bank],BankPopularity[Weighting],0.0001)</f>
        <v>1E-4</v>
      </c>
    </row>
    <row r="3955" spans="1:4" ht="15.75" thickBot="1" x14ac:dyDescent="0.3">
      <c r="A3955" s="3" t="s">
        <v>5390</v>
      </c>
      <c r="B3955" s="4" t="s">
        <v>409</v>
      </c>
      <c r="C3955" s="5" t="s">
        <v>5391</v>
      </c>
      <c r="D3955">
        <f>_xlfn.XLOOKUP(Fin_SortCode[[#This Row],[Bank Name]],BankPopularity[UK Bank],BankPopularity[Weighting],0.0001)</f>
        <v>1E-4</v>
      </c>
    </row>
    <row r="3956" spans="1:4" ht="15.75" thickBot="1" x14ac:dyDescent="0.3">
      <c r="A3956" s="3" t="s">
        <v>5392</v>
      </c>
      <c r="B3956" s="4" t="s">
        <v>409</v>
      </c>
      <c r="C3956" s="5" t="s">
        <v>5393</v>
      </c>
      <c r="D3956">
        <f>_xlfn.XLOOKUP(Fin_SortCode[[#This Row],[Bank Name]],BankPopularity[UK Bank],BankPopularity[Weighting],0.0001)</f>
        <v>1E-4</v>
      </c>
    </row>
    <row r="3957" spans="1:4" ht="15.75" thickBot="1" x14ac:dyDescent="0.3">
      <c r="A3957" s="3" t="s">
        <v>5394</v>
      </c>
      <c r="B3957" s="4" t="s">
        <v>409</v>
      </c>
      <c r="C3957" s="5" t="s">
        <v>5395</v>
      </c>
      <c r="D3957">
        <f>_xlfn.XLOOKUP(Fin_SortCode[[#This Row],[Bank Name]],BankPopularity[UK Bank],BankPopularity[Weighting],0.0001)</f>
        <v>1E-4</v>
      </c>
    </row>
    <row r="3958" spans="1:4" ht="15.75" thickBot="1" x14ac:dyDescent="0.3">
      <c r="A3958" s="3" t="s">
        <v>5396</v>
      </c>
      <c r="B3958" s="4" t="s">
        <v>409</v>
      </c>
      <c r="C3958" s="5" t="s">
        <v>5397</v>
      </c>
      <c r="D3958">
        <f>_xlfn.XLOOKUP(Fin_SortCode[[#This Row],[Bank Name]],BankPopularity[UK Bank],BankPopularity[Weighting],0.0001)</f>
        <v>1E-4</v>
      </c>
    </row>
    <row r="3959" spans="1:4" ht="15.75" thickBot="1" x14ac:dyDescent="0.3">
      <c r="A3959" s="3" t="s">
        <v>5398</v>
      </c>
      <c r="B3959" s="4" t="s">
        <v>409</v>
      </c>
      <c r="C3959" s="5" t="s">
        <v>5399</v>
      </c>
      <c r="D3959">
        <f>_xlfn.XLOOKUP(Fin_SortCode[[#This Row],[Bank Name]],BankPopularity[UK Bank],BankPopularity[Weighting],0.0001)</f>
        <v>1E-4</v>
      </c>
    </row>
    <row r="3960" spans="1:4" ht="15.75" thickBot="1" x14ac:dyDescent="0.3">
      <c r="A3960" s="3" t="s">
        <v>5400</v>
      </c>
      <c r="B3960" s="4" t="s">
        <v>409</v>
      </c>
      <c r="C3960" s="5" t="s">
        <v>5401</v>
      </c>
      <c r="D3960">
        <f>_xlfn.XLOOKUP(Fin_SortCode[[#This Row],[Bank Name]],BankPopularity[UK Bank],BankPopularity[Weighting],0.0001)</f>
        <v>1E-4</v>
      </c>
    </row>
    <row r="3961" spans="1:4" ht="15.75" thickBot="1" x14ac:dyDescent="0.3">
      <c r="A3961" s="3" t="s">
        <v>5402</v>
      </c>
      <c r="B3961" s="4" t="s">
        <v>409</v>
      </c>
      <c r="C3961" s="5" t="s">
        <v>5403</v>
      </c>
      <c r="D3961">
        <f>_xlfn.XLOOKUP(Fin_SortCode[[#This Row],[Bank Name]],BankPopularity[UK Bank],BankPopularity[Weighting],0.0001)</f>
        <v>1E-4</v>
      </c>
    </row>
    <row r="3962" spans="1:4" ht="15.75" thickBot="1" x14ac:dyDescent="0.3">
      <c r="A3962" s="3" t="s">
        <v>5404</v>
      </c>
      <c r="B3962" s="4" t="s">
        <v>409</v>
      </c>
      <c r="C3962" s="5" t="s">
        <v>5405</v>
      </c>
      <c r="D3962">
        <f>_xlfn.XLOOKUP(Fin_SortCode[[#This Row],[Bank Name]],BankPopularity[UK Bank],BankPopularity[Weighting],0.0001)</f>
        <v>1E-4</v>
      </c>
    </row>
    <row r="3963" spans="1:4" ht="15.75" thickBot="1" x14ac:dyDescent="0.3">
      <c r="A3963" s="3" t="s">
        <v>5406</v>
      </c>
      <c r="B3963" s="4" t="s">
        <v>409</v>
      </c>
      <c r="C3963" s="5" t="s">
        <v>1369</v>
      </c>
      <c r="D3963">
        <f>_xlfn.XLOOKUP(Fin_SortCode[[#This Row],[Bank Name]],BankPopularity[UK Bank],BankPopularity[Weighting],0.0001)</f>
        <v>1E-4</v>
      </c>
    </row>
    <row r="3964" spans="1:4" ht="15.75" thickBot="1" x14ac:dyDescent="0.3">
      <c r="A3964" s="3" t="s">
        <v>5407</v>
      </c>
      <c r="B3964" s="4" t="s">
        <v>409</v>
      </c>
      <c r="C3964" s="5" t="s">
        <v>2354</v>
      </c>
      <c r="D3964">
        <f>_xlfn.XLOOKUP(Fin_SortCode[[#This Row],[Bank Name]],BankPopularity[UK Bank],BankPopularity[Weighting],0.0001)</f>
        <v>1E-4</v>
      </c>
    </row>
    <row r="3965" spans="1:4" ht="15.75" thickBot="1" x14ac:dyDescent="0.3">
      <c r="A3965" s="3" t="s">
        <v>5408</v>
      </c>
      <c r="B3965" s="4" t="s">
        <v>409</v>
      </c>
      <c r="C3965" s="5" t="s">
        <v>5409</v>
      </c>
      <c r="D3965">
        <f>_xlfn.XLOOKUP(Fin_SortCode[[#This Row],[Bank Name]],BankPopularity[UK Bank],BankPopularity[Weighting],0.0001)</f>
        <v>1E-4</v>
      </c>
    </row>
    <row r="3966" spans="1:4" ht="15.75" thickBot="1" x14ac:dyDescent="0.3">
      <c r="A3966" s="3" t="s">
        <v>5410</v>
      </c>
      <c r="B3966" s="4" t="s">
        <v>409</v>
      </c>
      <c r="C3966" s="5" t="s">
        <v>5411</v>
      </c>
      <c r="D3966">
        <f>_xlfn.XLOOKUP(Fin_SortCode[[#This Row],[Bank Name]],BankPopularity[UK Bank],BankPopularity[Weighting],0.0001)</f>
        <v>1E-4</v>
      </c>
    </row>
    <row r="3967" spans="1:4" ht="15.75" thickBot="1" x14ac:dyDescent="0.3">
      <c r="A3967" s="3" t="s">
        <v>5412</v>
      </c>
      <c r="B3967" s="4" t="s">
        <v>409</v>
      </c>
      <c r="C3967" s="5" t="s">
        <v>5413</v>
      </c>
      <c r="D3967">
        <f>_xlfn.XLOOKUP(Fin_SortCode[[#This Row],[Bank Name]],BankPopularity[UK Bank],BankPopularity[Weighting],0.0001)</f>
        <v>1E-4</v>
      </c>
    </row>
    <row r="3968" spans="1:4" ht="15.75" thickBot="1" x14ac:dyDescent="0.3">
      <c r="A3968" s="3" t="s">
        <v>5414</v>
      </c>
      <c r="B3968" s="4" t="s">
        <v>409</v>
      </c>
      <c r="C3968" s="5" t="s">
        <v>5415</v>
      </c>
      <c r="D3968">
        <f>_xlfn.XLOOKUP(Fin_SortCode[[#This Row],[Bank Name]],BankPopularity[UK Bank],BankPopularity[Weighting],0.0001)</f>
        <v>1E-4</v>
      </c>
    </row>
    <row r="3969" spans="1:4" ht="15.75" thickBot="1" x14ac:dyDescent="0.3">
      <c r="A3969" s="3" t="s">
        <v>5416</v>
      </c>
      <c r="B3969" s="4" t="s">
        <v>409</v>
      </c>
      <c r="C3969" s="5" t="s">
        <v>5417</v>
      </c>
      <c r="D3969">
        <f>_xlfn.XLOOKUP(Fin_SortCode[[#This Row],[Bank Name]],BankPopularity[UK Bank],BankPopularity[Weighting],0.0001)</f>
        <v>1E-4</v>
      </c>
    </row>
    <row r="3970" spans="1:4" ht="15.75" thickBot="1" x14ac:dyDescent="0.3">
      <c r="A3970" s="3" t="s">
        <v>5418</v>
      </c>
      <c r="B3970" s="4" t="s">
        <v>409</v>
      </c>
      <c r="C3970" s="5" t="s">
        <v>5419</v>
      </c>
      <c r="D3970">
        <f>_xlfn.XLOOKUP(Fin_SortCode[[#This Row],[Bank Name]],BankPopularity[UK Bank],BankPopularity[Weighting],0.0001)</f>
        <v>1E-4</v>
      </c>
    </row>
    <row r="3971" spans="1:4" ht="15.75" thickBot="1" x14ac:dyDescent="0.3">
      <c r="A3971" s="3" t="s">
        <v>5420</v>
      </c>
      <c r="B3971" s="4" t="s">
        <v>409</v>
      </c>
      <c r="C3971" s="5" t="s">
        <v>5421</v>
      </c>
      <c r="D3971">
        <f>_xlfn.XLOOKUP(Fin_SortCode[[#This Row],[Bank Name]],BankPopularity[UK Bank],BankPopularity[Weighting],0.0001)</f>
        <v>1E-4</v>
      </c>
    </row>
    <row r="3972" spans="1:4" ht="15.75" thickBot="1" x14ac:dyDescent="0.3">
      <c r="A3972" s="3" t="s">
        <v>5422</v>
      </c>
      <c r="B3972" s="4" t="s">
        <v>409</v>
      </c>
      <c r="C3972" s="5" t="s">
        <v>5423</v>
      </c>
      <c r="D3972">
        <f>_xlfn.XLOOKUP(Fin_SortCode[[#This Row],[Bank Name]],BankPopularity[UK Bank],BankPopularity[Weighting],0.0001)</f>
        <v>1E-4</v>
      </c>
    </row>
    <row r="3973" spans="1:4" ht="15.75" thickBot="1" x14ac:dyDescent="0.3">
      <c r="A3973" s="3" t="s">
        <v>5424</v>
      </c>
      <c r="B3973" s="4" t="s">
        <v>409</v>
      </c>
      <c r="C3973" s="5" t="s">
        <v>5425</v>
      </c>
      <c r="D3973">
        <f>_xlfn.XLOOKUP(Fin_SortCode[[#This Row],[Bank Name]],BankPopularity[UK Bank],BankPopularity[Weighting],0.0001)</f>
        <v>1E-4</v>
      </c>
    </row>
    <row r="3974" spans="1:4" ht="15.75" thickBot="1" x14ac:dyDescent="0.3">
      <c r="A3974" s="3" t="s">
        <v>5426</v>
      </c>
      <c r="B3974" s="4" t="s">
        <v>409</v>
      </c>
      <c r="C3974" s="5" t="s">
        <v>5427</v>
      </c>
      <c r="D3974">
        <f>_xlfn.XLOOKUP(Fin_SortCode[[#This Row],[Bank Name]],BankPopularity[UK Bank],BankPopularity[Weighting],0.0001)</f>
        <v>1E-4</v>
      </c>
    </row>
    <row r="3975" spans="1:4" ht="15.75" thickBot="1" x14ac:dyDescent="0.3">
      <c r="A3975" s="3" t="s">
        <v>5428</v>
      </c>
      <c r="B3975" s="4" t="s">
        <v>409</v>
      </c>
      <c r="C3975" s="5" t="s">
        <v>5429</v>
      </c>
      <c r="D3975">
        <f>_xlfn.XLOOKUP(Fin_SortCode[[#This Row],[Bank Name]],BankPopularity[UK Bank],BankPopularity[Weighting],0.0001)</f>
        <v>1E-4</v>
      </c>
    </row>
    <row r="3976" spans="1:4" ht="15.75" thickBot="1" x14ac:dyDescent="0.3">
      <c r="A3976" s="3" t="s">
        <v>5430</v>
      </c>
      <c r="B3976" s="4" t="s">
        <v>409</v>
      </c>
      <c r="C3976" s="5" t="s">
        <v>5431</v>
      </c>
      <c r="D3976">
        <f>_xlfn.XLOOKUP(Fin_SortCode[[#This Row],[Bank Name]],BankPopularity[UK Bank],BankPopularity[Weighting],0.0001)</f>
        <v>1E-4</v>
      </c>
    </row>
    <row r="3977" spans="1:4" ht="15.75" thickBot="1" x14ac:dyDescent="0.3">
      <c r="A3977" s="3" t="s">
        <v>5432</v>
      </c>
      <c r="B3977" s="4" t="s">
        <v>409</v>
      </c>
      <c r="C3977" s="5" t="s">
        <v>5433</v>
      </c>
      <c r="D3977">
        <f>_xlfn.XLOOKUP(Fin_SortCode[[#This Row],[Bank Name]],BankPopularity[UK Bank],BankPopularity[Weighting],0.0001)</f>
        <v>1E-4</v>
      </c>
    </row>
    <row r="3978" spans="1:4" ht="15.75" thickBot="1" x14ac:dyDescent="0.3">
      <c r="A3978" s="3" t="s">
        <v>5434</v>
      </c>
      <c r="B3978" s="4" t="s">
        <v>409</v>
      </c>
      <c r="C3978" s="5" t="s">
        <v>5435</v>
      </c>
      <c r="D3978">
        <f>_xlfn.XLOOKUP(Fin_SortCode[[#This Row],[Bank Name]],BankPopularity[UK Bank],BankPopularity[Weighting],0.0001)</f>
        <v>1E-4</v>
      </c>
    </row>
    <row r="3979" spans="1:4" ht="15.75" thickBot="1" x14ac:dyDescent="0.3">
      <c r="A3979" s="3" t="s">
        <v>5436</v>
      </c>
      <c r="B3979" s="4" t="s">
        <v>409</v>
      </c>
      <c r="C3979" s="5" t="s">
        <v>5437</v>
      </c>
      <c r="D3979">
        <f>_xlfn.XLOOKUP(Fin_SortCode[[#This Row],[Bank Name]],BankPopularity[UK Bank],BankPopularity[Weighting],0.0001)</f>
        <v>1E-4</v>
      </c>
    </row>
    <row r="3980" spans="1:4" ht="15.75" thickBot="1" x14ac:dyDescent="0.3">
      <c r="A3980" s="3" t="s">
        <v>5438</v>
      </c>
      <c r="B3980" s="4" t="s">
        <v>409</v>
      </c>
      <c r="C3980" s="5" t="s">
        <v>5439</v>
      </c>
      <c r="D3980">
        <f>_xlfn.XLOOKUP(Fin_SortCode[[#This Row],[Bank Name]],BankPopularity[UK Bank],BankPopularity[Weighting],0.0001)</f>
        <v>1E-4</v>
      </c>
    </row>
    <row r="3981" spans="1:4" ht="15.75" thickBot="1" x14ac:dyDescent="0.3">
      <c r="A3981" s="3" t="s">
        <v>5440</v>
      </c>
      <c r="B3981" s="4" t="s">
        <v>409</v>
      </c>
      <c r="C3981" s="5" t="s">
        <v>5441</v>
      </c>
      <c r="D3981">
        <f>_xlfn.XLOOKUP(Fin_SortCode[[#This Row],[Bank Name]],BankPopularity[UK Bank],BankPopularity[Weighting],0.0001)</f>
        <v>1E-4</v>
      </c>
    </row>
    <row r="3982" spans="1:4" ht="15.75" thickBot="1" x14ac:dyDescent="0.3">
      <c r="A3982" s="3" t="s">
        <v>5442</v>
      </c>
      <c r="B3982" s="4" t="s">
        <v>409</v>
      </c>
      <c r="C3982" s="5" t="s">
        <v>5443</v>
      </c>
      <c r="D3982">
        <f>_xlfn.XLOOKUP(Fin_SortCode[[#This Row],[Bank Name]],BankPopularity[UK Bank],BankPopularity[Weighting],0.0001)</f>
        <v>1E-4</v>
      </c>
    </row>
    <row r="3983" spans="1:4" ht="15.75" thickBot="1" x14ac:dyDescent="0.3">
      <c r="A3983" s="3" t="s">
        <v>30186</v>
      </c>
      <c r="B3983" s="4" t="s">
        <v>5444</v>
      </c>
      <c r="C3983" s="5" t="s">
        <v>5445</v>
      </c>
      <c r="D3983">
        <f>_xlfn.XLOOKUP(Fin_SortCode[[#This Row],[Bank Name]],BankPopularity[UK Bank],BankPopularity[Weighting],0.0001)</f>
        <v>1E-4</v>
      </c>
    </row>
    <row r="3984" spans="1:4" ht="15.75" thickBot="1" x14ac:dyDescent="0.3">
      <c r="A3984" s="3" t="s">
        <v>30187</v>
      </c>
      <c r="B3984" s="4" t="s">
        <v>5444</v>
      </c>
      <c r="C3984" s="5" t="s">
        <v>5446</v>
      </c>
      <c r="D3984">
        <f>_xlfn.XLOOKUP(Fin_SortCode[[#This Row],[Bank Name]],BankPopularity[UK Bank],BankPopularity[Weighting],0.0001)</f>
        <v>1E-4</v>
      </c>
    </row>
    <row r="3985" spans="1:4" ht="15.75" thickBot="1" x14ac:dyDescent="0.3">
      <c r="A3985" s="3" t="s">
        <v>30188</v>
      </c>
      <c r="B3985" s="4" t="s">
        <v>5444</v>
      </c>
      <c r="C3985" s="5" t="s">
        <v>5447</v>
      </c>
      <c r="D3985">
        <f>_xlfn.XLOOKUP(Fin_SortCode[[#This Row],[Bank Name]],BankPopularity[UK Bank],BankPopularity[Weighting],0.0001)</f>
        <v>1E-4</v>
      </c>
    </row>
    <row r="3986" spans="1:4" ht="15.75" thickBot="1" x14ac:dyDescent="0.3">
      <c r="A3986" s="3" t="s">
        <v>30189</v>
      </c>
      <c r="B3986" s="4" t="s">
        <v>5444</v>
      </c>
      <c r="C3986" s="5" t="s">
        <v>5448</v>
      </c>
      <c r="D3986">
        <f>_xlfn.XLOOKUP(Fin_SortCode[[#This Row],[Bank Name]],BankPopularity[UK Bank],BankPopularity[Weighting],0.0001)</f>
        <v>1E-4</v>
      </c>
    </row>
    <row r="3987" spans="1:4" ht="15.75" thickBot="1" x14ac:dyDescent="0.3">
      <c r="A3987" s="3" t="s">
        <v>30190</v>
      </c>
      <c r="B3987" s="4" t="s">
        <v>5444</v>
      </c>
      <c r="C3987" s="5" t="s">
        <v>5449</v>
      </c>
      <c r="D3987">
        <f>_xlfn.XLOOKUP(Fin_SortCode[[#This Row],[Bank Name]],BankPopularity[UK Bank],BankPopularity[Weighting],0.0001)</f>
        <v>1E-4</v>
      </c>
    </row>
    <row r="3988" spans="1:4" ht="15.75" thickBot="1" x14ac:dyDescent="0.3">
      <c r="A3988" s="3" t="s">
        <v>30191</v>
      </c>
      <c r="B3988" s="4" t="s">
        <v>5444</v>
      </c>
      <c r="C3988" s="5" t="s">
        <v>5450</v>
      </c>
      <c r="D3988">
        <f>_xlfn.XLOOKUP(Fin_SortCode[[#This Row],[Bank Name]],BankPopularity[UK Bank],BankPopularity[Weighting],0.0001)</f>
        <v>1E-4</v>
      </c>
    </row>
    <row r="3989" spans="1:4" ht="15.75" thickBot="1" x14ac:dyDescent="0.3">
      <c r="A3989" s="3" t="s">
        <v>30192</v>
      </c>
      <c r="B3989" s="4" t="s">
        <v>5444</v>
      </c>
      <c r="C3989" s="5" t="s">
        <v>5451</v>
      </c>
      <c r="D3989">
        <f>_xlfn.XLOOKUP(Fin_SortCode[[#This Row],[Bank Name]],BankPopularity[UK Bank],BankPopularity[Weighting],0.0001)</f>
        <v>1E-4</v>
      </c>
    </row>
    <row r="3990" spans="1:4" ht="15.75" thickBot="1" x14ac:dyDescent="0.3">
      <c r="A3990" s="3" t="s">
        <v>30193</v>
      </c>
      <c r="B3990" s="4" t="s">
        <v>5444</v>
      </c>
      <c r="C3990" s="5" t="s">
        <v>5452</v>
      </c>
      <c r="D3990">
        <f>_xlfn.XLOOKUP(Fin_SortCode[[#This Row],[Bank Name]],BankPopularity[UK Bank],BankPopularity[Weighting],0.0001)</f>
        <v>1E-4</v>
      </c>
    </row>
    <row r="3991" spans="1:4" ht="15.75" thickBot="1" x14ac:dyDescent="0.3">
      <c r="A3991" s="3" t="s">
        <v>30194</v>
      </c>
      <c r="B3991" s="4" t="s">
        <v>5444</v>
      </c>
      <c r="C3991" s="5" t="s">
        <v>5453</v>
      </c>
      <c r="D3991">
        <f>_xlfn.XLOOKUP(Fin_SortCode[[#This Row],[Bank Name]],BankPopularity[UK Bank],BankPopularity[Weighting],0.0001)</f>
        <v>1E-4</v>
      </c>
    </row>
    <row r="3992" spans="1:4" ht="15.75" thickBot="1" x14ac:dyDescent="0.3">
      <c r="A3992" s="3" t="s">
        <v>30195</v>
      </c>
      <c r="B3992" s="4" t="s">
        <v>5444</v>
      </c>
      <c r="C3992" s="5" t="s">
        <v>5454</v>
      </c>
      <c r="D3992">
        <f>_xlfn.XLOOKUP(Fin_SortCode[[#This Row],[Bank Name]],BankPopularity[UK Bank],BankPopularity[Weighting],0.0001)</f>
        <v>1E-4</v>
      </c>
    </row>
    <row r="3993" spans="1:4" ht="15.75" thickBot="1" x14ac:dyDescent="0.3">
      <c r="A3993" s="3" t="s">
        <v>30196</v>
      </c>
      <c r="B3993" s="4" t="s">
        <v>5444</v>
      </c>
      <c r="C3993" s="5" t="s">
        <v>5455</v>
      </c>
      <c r="D3993">
        <f>_xlfn.XLOOKUP(Fin_SortCode[[#This Row],[Bank Name]],BankPopularity[UK Bank],BankPopularity[Weighting],0.0001)</f>
        <v>1E-4</v>
      </c>
    </row>
    <row r="3994" spans="1:4" ht="15.75" thickBot="1" x14ac:dyDescent="0.3">
      <c r="A3994" s="3" t="s">
        <v>30197</v>
      </c>
      <c r="B3994" s="4" t="s">
        <v>5444</v>
      </c>
      <c r="C3994" s="5" t="s">
        <v>5456</v>
      </c>
      <c r="D3994">
        <f>_xlfn.XLOOKUP(Fin_SortCode[[#This Row],[Bank Name]],BankPopularity[UK Bank],BankPopularity[Weighting],0.0001)</f>
        <v>1E-4</v>
      </c>
    </row>
    <row r="3995" spans="1:4" ht="15.75" thickBot="1" x14ac:dyDescent="0.3">
      <c r="A3995" s="3" t="s">
        <v>30198</v>
      </c>
      <c r="B3995" s="4" t="s">
        <v>5444</v>
      </c>
      <c r="C3995" s="5" t="s">
        <v>5457</v>
      </c>
      <c r="D3995">
        <f>_xlfn.XLOOKUP(Fin_SortCode[[#This Row],[Bank Name]],BankPopularity[UK Bank],BankPopularity[Weighting],0.0001)</f>
        <v>1E-4</v>
      </c>
    </row>
    <row r="3996" spans="1:4" ht="15.75" thickBot="1" x14ac:dyDescent="0.3">
      <c r="A3996" s="3" t="s">
        <v>30199</v>
      </c>
      <c r="B3996" s="4" t="s">
        <v>5444</v>
      </c>
      <c r="C3996" s="5" t="s">
        <v>5458</v>
      </c>
      <c r="D3996">
        <f>_xlfn.XLOOKUP(Fin_SortCode[[#This Row],[Bank Name]],BankPopularity[UK Bank],BankPopularity[Weighting],0.0001)</f>
        <v>1E-4</v>
      </c>
    </row>
    <row r="3997" spans="1:4" ht="15.75" thickBot="1" x14ac:dyDescent="0.3">
      <c r="A3997" s="3" t="s">
        <v>30200</v>
      </c>
      <c r="B3997" s="4" t="s">
        <v>5444</v>
      </c>
      <c r="C3997" s="5" t="s">
        <v>5459</v>
      </c>
      <c r="D3997">
        <f>_xlfn.XLOOKUP(Fin_SortCode[[#This Row],[Bank Name]],BankPopularity[UK Bank],BankPopularity[Weighting],0.0001)</f>
        <v>1E-4</v>
      </c>
    </row>
    <row r="3998" spans="1:4" ht="15.75" thickBot="1" x14ac:dyDescent="0.3">
      <c r="A3998" s="3" t="s">
        <v>30201</v>
      </c>
      <c r="B3998" s="4" t="s">
        <v>5444</v>
      </c>
      <c r="C3998" s="5" t="s">
        <v>5460</v>
      </c>
      <c r="D3998">
        <f>_xlfn.XLOOKUP(Fin_SortCode[[#This Row],[Bank Name]],BankPopularity[UK Bank],BankPopularity[Weighting],0.0001)</f>
        <v>1E-4</v>
      </c>
    </row>
    <row r="3999" spans="1:4" ht="15.75" thickBot="1" x14ac:dyDescent="0.3">
      <c r="A3999" s="3" t="s">
        <v>30202</v>
      </c>
      <c r="B3999" s="4" t="s">
        <v>5444</v>
      </c>
      <c r="C3999" s="5" t="s">
        <v>5461</v>
      </c>
      <c r="D3999">
        <f>_xlfn.XLOOKUP(Fin_SortCode[[#This Row],[Bank Name]],BankPopularity[UK Bank],BankPopularity[Weighting],0.0001)</f>
        <v>1E-4</v>
      </c>
    </row>
    <row r="4000" spans="1:4" ht="15.75" thickBot="1" x14ac:dyDescent="0.3">
      <c r="A4000" s="3" t="s">
        <v>30203</v>
      </c>
      <c r="B4000" s="4" t="s">
        <v>5444</v>
      </c>
      <c r="C4000" s="5" t="s">
        <v>5462</v>
      </c>
      <c r="D4000">
        <f>_xlfn.XLOOKUP(Fin_SortCode[[#This Row],[Bank Name]],BankPopularity[UK Bank],BankPopularity[Weighting],0.0001)</f>
        <v>1E-4</v>
      </c>
    </row>
    <row r="4001" spans="1:4" ht="15.75" thickBot="1" x14ac:dyDescent="0.3">
      <c r="A4001" s="3" t="s">
        <v>30204</v>
      </c>
      <c r="B4001" s="4" t="s">
        <v>5444</v>
      </c>
      <c r="C4001" s="5" t="s">
        <v>5463</v>
      </c>
      <c r="D4001">
        <f>_xlfn.XLOOKUP(Fin_SortCode[[#This Row],[Bank Name]],BankPopularity[UK Bank],BankPopularity[Weighting],0.0001)</f>
        <v>1E-4</v>
      </c>
    </row>
    <row r="4002" spans="1:4" ht="15.75" thickBot="1" x14ac:dyDescent="0.3">
      <c r="A4002" s="3" t="s">
        <v>30205</v>
      </c>
      <c r="B4002" s="4" t="s">
        <v>5444</v>
      </c>
      <c r="C4002" s="5" t="s">
        <v>5464</v>
      </c>
      <c r="D4002">
        <f>_xlfn.XLOOKUP(Fin_SortCode[[#This Row],[Bank Name]],BankPopularity[UK Bank],BankPopularity[Weighting],0.0001)</f>
        <v>1E-4</v>
      </c>
    </row>
    <row r="4003" spans="1:4" ht="15.75" thickBot="1" x14ac:dyDescent="0.3">
      <c r="A4003" s="3" t="s">
        <v>30206</v>
      </c>
      <c r="B4003" s="4" t="s">
        <v>5444</v>
      </c>
      <c r="C4003" s="5" t="s">
        <v>5465</v>
      </c>
      <c r="D4003">
        <f>_xlfn.XLOOKUP(Fin_SortCode[[#This Row],[Bank Name]],BankPopularity[UK Bank],BankPopularity[Weighting],0.0001)</f>
        <v>1E-4</v>
      </c>
    </row>
    <row r="4004" spans="1:4" ht="15.75" thickBot="1" x14ac:dyDescent="0.3">
      <c r="A4004" s="3" t="s">
        <v>30207</v>
      </c>
      <c r="B4004" s="4" t="s">
        <v>5444</v>
      </c>
      <c r="C4004" s="5" t="s">
        <v>5466</v>
      </c>
      <c r="D4004">
        <f>_xlfn.XLOOKUP(Fin_SortCode[[#This Row],[Bank Name]],BankPopularity[UK Bank],BankPopularity[Weighting],0.0001)</f>
        <v>1E-4</v>
      </c>
    </row>
    <row r="4005" spans="1:4" ht="15.75" thickBot="1" x14ac:dyDescent="0.3">
      <c r="A4005" s="3" t="s">
        <v>30208</v>
      </c>
      <c r="B4005" s="4" t="s">
        <v>5444</v>
      </c>
      <c r="C4005" s="5" t="s">
        <v>5467</v>
      </c>
      <c r="D4005">
        <f>_xlfn.XLOOKUP(Fin_SortCode[[#This Row],[Bank Name]],BankPopularity[UK Bank],BankPopularity[Weighting],0.0001)</f>
        <v>1E-4</v>
      </c>
    </row>
    <row r="4006" spans="1:4" ht="15.75" thickBot="1" x14ac:dyDescent="0.3">
      <c r="A4006" s="3" t="s">
        <v>30209</v>
      </c>
      <c r="B4006" s="4" t="s">
        <v>5444</v>
      </c>
      <c r="C4006" s="5" t="s">
        <v>5468</v>
      </c>
      <c r="D4006">
        <f>_xlfn.XLOOKUP(Fin_SortCode[[#This Row],[Bank Name]],BankPopularity[UK Bank],BankPopularity[Weighting],0.0001)</f>
        <v>1E-4</v>
      </c>
    </row>
    <row r="4007" spans="1:4" ht="15.75" thickBot="1" x14ac:dyDescent="0.3">
      <c r="A4007" s="3" t="s">
        <v>30210</v>
      </c>
      <c r="B4007" s="4" t="s">
        <v>5444</v>
      </c>
      <c r="C4007" s="5" t="s">
        <v>5469</v>
      </c>
      <c r="D4007">
        <f>_xlfn.XLOOKUP(Fin_SortCode[[#This Row],[Bank Name]],BankPopularity[UK Bank],BankPopularity[Weighting],0.0001)</f>
        <v>1E-4</v>
      </c>
    </row>
    <row r="4008" spans="1:4" ht="15.75" thickBot="1" x14ac:dyDescent="0.3">
      <c r="A4008" s="3" t="s">
        <v>30211</v>
      </c>
      <c r="B4008" s="4" t="s">
        <v>5444</v>
      </c>
      <c r="C4008" s="5" t="s">
        <v>5470</v>
      </c>
      <c r="D4008">
        <f>_xlfn.XLOOKUP(Fin_SortCode[[#This Row],[Bank Name]],BankPopularity[UK Bank],BankPopularity[Weighting],0.0001)</f>
        <v>1E-4</v>
      </c>
    </row>
    <row r="4009" spans="1:4" ht="15.75" thickBot="1" x14ac:dyDescent="0.3">
      <c r="A4009" s="3" t="s">
        <v>30212</v>
      </c>
      <c r="B4009" s="4" t="s">
        <v>5444</v>
      </c>
      <c r="C4009" s="5" t="s">
        <v>5471</v>
      </c>
      <c r="D4009">
        <f>_xlfn.XLOOKUP(Fin_SortCode[[#This Row],[Bank Name]],BankPopularity[UK Bank],BankPopularity[Weighting],0.0001)</f>
        <v>1E-4</v>
      </c>
    </row>
    <row r="4010" spans="1:4" ht="15.75" thickBot="1" x14ac:dyDescent="0.3">
      <c r="A4010" s="3" t="s">
        <v>30213</v>
      </c>
      <c r="B4010" s="4" t="s">
        <v>5444</v>
      </c>
      <c r="C4010" s="5" t="s">
        <v>5472</v>
      </c>
      <c r="D4010">
        <f>_xlfn.XLOOKUP(Fin_SortCode[[#This Row],[Bank Name]],BankPopularity[UK Bank],BankPopularity[Weighting],0.0001)</f>
        <v>1E-4</v>
      </c>
    </row>
    <row r="4011" spans="1:4" ht="15.75" thickBot="1" x14ac:dyDescent="0.3">
      <c r="A4011" s="3" t="s">
        <v>30214</v>
      </c>
      <c r="B4011" s="4" t="s">
        <v>5444</v>
      </c>
      <c r="C4011" s="5" t="s">
        <v>5473</v>
      </c>
      <c r="D4011">
        <f>_xlfn.XLOOKUP(Fin_SortCode[[#This Row],[Bank Name]],BankPopularity[UK Bank],BankPopularity[Weighting],0.0001)</f>
        <v>1E-4</v>
      </c>
    </row>
    <row r="4012" spans="1:4" ht="15.75" thickBot="1" x14ac:dyDescent="0.3">
      <c r="A4012" s="3" t="s">
        <v>30215</v>
      </c>
      <c r="B4012" s="4" t="s">
        <v>5444</v>
      </c>
      <c r="C4012" s="5" t="s">
        <v>5474</v>
      </c>
      <c r="D4012">
        <f>_xlfn.XLOOKUP(Fin_SortCode[[#This Row],[Bank Name]],BankPopularity[UK Bank],BankPopularity[Weighting],0.0001)</f>
        <v>1E-4</v>
      </c>
    </row>
    <row r="4013" spans="1:4" ht="15.75" thickBot="1" x14ac:dyDescent="0.3">
      <c r="A4013" s="3" t="s">
        <v>30216</v>
      </c>
      <c r="B4013" s="4" t="s">
        <v>5444</v>
      </c>
      <c r="C4013" s="5" t="s">
        <v>5475</v>
      </c>
      <c r="D4013">
        <f>_xlfn.XLOOKUP(Fin_SortCode[[#This Row],[Bank Name]],BankPopularity[UK Bank],BankPopularity[Weighting],0.0001)</f>
        <v>1E-4</v>
      </c>
    </row>
    <row r="4014" spans="1:4" ht="15.75" thickBot="1" x14ac:dyDescent="0.3">
      <c r="A4014" s="3" t="s">
        <v>30217</v>
      </c>
      <c r="B4014" s="4" t="s">
        <v>5444</v>
      </c>
      <c r="C4014" s="5" t="s">
        <v>5476</v>
      </c>
      <c r="D4014">
        <f>_xlfn.XLOOKUP(Fin_SortCode[[#This Row],[Bank Name]],BankPopularity[UK Bank],BankPopularity[Weighting],0.0001)</f>
        <v>1E-4</v>
      </c>
    </row>
    <row r="4015" spans="1:4" ht="15.75" thickBot="1" x14ac:dyDescent="0.3">
      <c r="A4015" s="3" t="s">
        <v>30218</v>
      </c>
      <c r="B4015" s="4" t="s">
        <v>5444</v>
      </c>
      <c r="C4015" s="5" t="s">
        <v>5477</v>
      </c>
      <c r="D4015">
        <f>_xlfn.XLOOKUP(Fin_SortCode[[#This Row],[Bank Name]],BankPopularity[UK Bank],BankPopularity[Weighting],0.0001)</f>
        <v>1E-4</v>
      </c>
    </row>
    <row r="4016" spans="1:4" ht="15.75" thickBot="1" x14ac:dyDescent="0.3">
      <c r="A4016" s="3" t="s">
        <v>30219</v>
      </c>
      <c r="B4016" s="4" t="s">
        <v>5444</v>
      </c>
      <c r="C4016" s="5" t="s">
        <v>5478</v>
      </c>
      <c r="D4016">
        <f>_xlfn.XLOOKUP(Fin_SortCode[[#This Row],[Bank Name]],BankPopularity[UK Bank],BankPopularity[Weighting],0.0001)</f>
        <v>1E-4</v>
      </c>
    </row>
    <row r="4017" spans="1:4" ht="15.75" thickBot="1" x14ac:dyDescent="0.3">
      <c r="A4017" s="3" t="s">
        <v>30220</v>
      </c>
      <c r="B4017" s="4" t="s">
        <v>5444</v>
      </c>
      <c r="C4017" s="5" t="s">
        <v>5479</v>
      </c>
      <c r="D4017">
        <f>_xlfn.XLOOKUP(Fin_SortCode[[#This Row],[Bank Name]],BankPopularity[UK Bank],BankPopularity[Weighting],0.0001)</f>
        <v>1E-4</v>
      </c>
    </row>
    <row r="4018" spans="1:4" ht="15.75" thickBot="1" x14ac:dyDescent="0.3">
      <c r="A4018" s="3" t="s">
        <v>30221</v>
      </c>
      <c r="B4018" s="4" t="s">
        <v>5444</v>
      </c>
      <c r="C4018" s="5" t="s">
        <v>5480</v>
      </c>
      <c r="D4018">
        <f>_xlfn.XLOOKUP(Fin_SortCode[[#This Row],[Bank Name]],BankPopularity[UK Bank],BankPopularity[Weighting],0.0001)</f>
        <v>1E-4</v>
      </c>
    </row>
    <row r="4019" spans="1:4" ht="15.75" thickBot="1" x14ac:dyDescent="0.3">
      <c r="A4019" s="3" t="s">
        <v>30222</v>
      </c>
      <c r="B4019" s="4" t="s">
        <v>5444</v>
      </c>
      <c r="C4019" s="5" t="s">
        <v>5481</v>
      </c>
      <c r="D4019">
        <f>_xlfn.XLOOKUP(Fin_SortCode[[#This Row],[Bank Name]],BankPopularity[UK Bank],BankPopularity[Weighting],0.0001)</f>
        <v>1E-4</v>
      </c>
    </row>
    <row r="4020" spans="1:4" ht="15.75" thickBot="1" x14ac:dyDescent="0.3">
      <c r="A4020" s="3" t="s">
        <v>30223</v>
      </c>
      <c r="B4020" s="4" t="s">
        <v>5444</v>
      </c>
      <c r="C4020" s="5" t="s">
        <v>5482</v>
      </c>
      <c r="D4020">
        <f>_xlfn.XLOOKUP(Fin_SortCode[[#This Row],[Bank Name]],BankPopularity[UK Bank],BankPopularity[Weighting],0.0001)</f>
        <v>1E-4</v>
      </c>
    </row>
    <row r="4021" spans="1:4" ht="15.75" thickBot="1" x14ac:dyDescent="0.3">
      <c r="A4021" s="3" t="s">
        <v>30224</v>
      </c>
      <c r="B4021" s="4" t="s">
        <v>5444</v>
      </c>
      <c r="C4021" s="5" t="s">
        <v>5483</v>
      </c>
      <c r="D4021">
        <f>_xlfn.XLOOKUP(Fin_SortCode[[#This Row],[Bank Name]],BankPopularity[UK Bank],BankPopularity[Weighting],0.0001)</f>
        <v>1E-4</v>
      </c>
    </row>
    <row r="4022" spans="1:4" ht="15.75" thickBot="1" x14ac:dyDescent="0.3">
      <c r="A4022" s="3" t="s">
        <v>30225</v>
      </c>
      <c r="B4022" s="4" t="s">
        <v>5444</v>
      </c>
      <c r="C4022" s="5" t="s">
        <v>5484</v>
      </c>
      <c r="D4022">
        <f>_xlfn.XLOOKUP(Fin_SortCode[[#This Row],[Bank Name]],BankPopularity[UK Bank],BankPopularity[Weighting],0.0001)</f>
        <v>1E-4</v>
      </c>
    </row>
    <row r="4023" spans="1:4" ht="15.75" thickBot="1" x14ac:dyDescent="0.3">
      <c r="A4023" s="3" t="s">
        <v>30226</v>
      </c>
      <c r="B4023" s="4" t="s">
        <v>5444</v>
      </c>
      <c r="C4023" s="5" t="s">
        <v>4515</v>
      </c>
      <c r="D4023">
        <f>_xlfn.XLOOKUP(Fin_SortCode[[#This Row],[Bank Name]],BankPopularity[UK Bank],BankPopularity[Weighting],0.0001)</f>
        <v>1E-4</v>
      </c>
    </row>
    <row r="4024" spans="1:4" ht="15.75" thickBot="1" x14ac:dyDescent="0.3">
      <c r="A4024" s="3" t="s">
        <v>30227</v>
      </c>
      <c r="B4024" s="4" t="s">
        <v>5444</v>
      </c>
      <c r="C4024" s="5" t="s">
        <v>5485</v>
      </c>
      <c r="D4024">
        <f>_xlfn.XLOOKUP(Fin_SortCode[[#This Row],[Bank Name]],BankPopularity[UK Bank],BankPopularity[Weighting],0.0001)</f>
        <v>1E-4</v>
      </c>
    </row>
    <row r="4025" spans="1:4" ht="15.75" thickBot="1" x14ac:dyDescent="0.3">
      <c r="A4025" s="3" t="s">
        <v>30228</v>
      </c>
      <c r="B4025" s="4" t="s">
        <v>5444</v>
      </c>
      <c r="C4025" s="5" t="s">
        <v>5486</v>
      </c>
      <c r="D4025">
        <f>_xlfn.XLOOKUP(Fin_SortCode[[#This Row],[Bank Name]],BankPopularity[UK Bank],BankPopularity[Weighting],0.0001)</f>
        <v>1E-4</v>
      </c>
    </row>
    <row r="4026" spans="1:4" ht="15.75" thickBot="1" x14ac:dyDescent="0.3">
      <c r="A4026" s="3" t="s">
        <v>30229</v>
      </c>
      <c r="B4026" s="4" t="s">
        <v>5444</v>
      </c>
      <c r="C4026" s="5" t="s">
        <v>5487</v>
      </c>
      <c r="D4026">
        <f>_xlfn.XLOOKUP(Fin_SortCode[[#This Row],[Bank Name]],BankPopularity[UK Bank],BankPopularity[Weighting],0.0001)</f>
        <v>1E-4</v>
      </c>
    </row>
    <row r="4027" spans="1:4" ht="15.75" thickBot="1" x14ac:dyDescent="0.3">
      <c r="A4027" s="3" t="s">
        <v>30230</v>
      </c>
      <c r="B4027" s="4" t="s">
        <v>5444</v>
      </c>
      <c r="C4027" s="5" t="s">
        <v>5488</v>
      </c>
      <c r="D4027">
        <f>_xlfn.XLOOKUP(Fin_SortCode[[#This Row],[Bank Name]],BankPopularity[UK Bank],BankPopularity[Weighting],0.0001)</f>
        <v>1E-4</v>
      </c>
    </row>
    <row r="4028" spans="1:4" ht="15.75" thickBot="1" x14ac:dyDescent="0.3">
      <c r="A4028" s="3" t="s">
        <v>30231</v>
      </c>
      <c r="B4028" s="4" t="s">
        <v>5444</v>
      </c>
      <c r="C4028" s="5" t="s">
        <v>5489</v>
      </c>
      <c r="D4028">
        <f>_xlfn.XLOOKUP(Fin_SortCode[[#This Row],[Bank Name]],BankPopularity[UK Bank],BankPopularity[Weighting],0.0001)</f>
        <v>1E-4</v>
      </c>
    </row>
    <row r="4029" spans="1:4" ht="15.75" thickBot="1" x14ac:dyDescent="0.3">
      <c r="A4029" s="3" t="s">
        <v>30232</v>
      </c>
      <c r="B4029" s="4" t="s">
        <v>5444</v>
      </c>
      <c r="C4029" s="5" t="s">
        <v>5490</v>
      </c>
      <c r="D4029">
        <f>_xlfn.XLOOKUP(Fin_SortCode[[#This Row],[Bank Name]],BankPopularity[UK Bank],BankPopularity[Weighting],0.0001)</f>
        <v>1E-4</v>
      </c>
    </row>
    <row r="4030" spans="1:4" ht="15.75" thickBot="1" x14ac:dyDescent="0.3">
      <c r="A4030" s="3" t="s">
        <v>30233</v>
      </c>
      <c r="B4030" s="4" t="s">
        <v>5444</v>
      </c>
      <c r="C4030" s="5" t="s">
        <v>5491</v>
      </c>
      <c r="D4030">
        <f>_xlfn.XLOOKUP(Fin_SortCode[[#This Row],[Bank Name]],BankPopularity[UK Bank],BankPopularity[Weighting],0.0001)</f>
        <v>1E-4</v>
      </c>
    </row>
    <row r="4031" spans="1:4" ht="15.75" thickBot="1" x14ac:dyDescent="0.3">
      <c r="A4031" s="3" t="s">
        <v>30234</v>
      </c>
      <c r="B4031" s="4" t="s">
        <v>5444</v>
      </c>
      <c r="C4031" s="5" t="s">
        <v>5492</v>
      </c>
      <c r="D4031">
        <f>_xlfn.XLOOKUP(Fin_SortCode[[#This Row],[Bank Name]],BankPopularity[UK Bank],BankPopularity[Weighting],0.0001)</f>
        <v>1E-4</v>
      </c>
    </row>
    <row r="4032" spans="1:4" ht="15.75" thickBot="1" x14ac:dyDescent="0.3">
      <c r="A4032" s="3" t="s">
        <v>30235</v>
      </c>
      <c r="B4032" s="4" t="s">
        <v>5444</v>
      </c>
      <c r="C4032" s="5" t="s">
        <v>5493</v>
      </c>
      <c r="D4032">
        <f>_xlfn.XLOOKUP(Fin_SortCode[[#This Row],[Bank Name]],BankPopularity[UK Bank],BankPopularity[Weighting],0.0001)</f>
        <v>1E-4</v>
      </c>
    </row>
    <row r="4033" spans="1:4" ht="15.75" thickBot="1" x14ac:dyDescent="0.3">
      <c r="A4033" s="3" t="s">
        <v>30236</v>
      </c>
      <c r="B4033" s="4" t="s">
        <v>5444</v>
      </c>
      <c r="C4033" s="5" t="s">
        <v>5494</v>
      </c>
      <c r="D4033">
        <f>_xlfn.XLOOKUP(Fin_SortCode[[#This Row],[Bank Name]],BankPopularity[UK Bank],BankPopularity[Weighting],0.0001)</f>
        <v>1E-4</v>
      </c>
    </row>
    <row r="4034" spans="1:4" ht="15.75" thickBot="1" x14ac:dyDescent="0.3">
      <c r="A4034" s="3" t="s">
        <v>30237</v>
      </c>
      <c r="B4034" s="4" t="s">
        <v>5444</v>
      </c>
      <c r="C4034" s="5" t="s">
        <v>5495</v>
      </c>
      <c r="D4034">
        <f>_xlfn.XLOOKUP(Fin_SortCode[[#This Row],[Bank Name]],BankPopularity[UK Bank],BankPopularity[Weighting],0.0001)</f>
        <v>1E-4</v>
      </c>
    </row>
    <row r="4035" spans="1:4" ht="15.75" thickBot="1" x14ac:dyDescent="0.3">
      <c r="A4035" s="3" t="s">
        <v>30238</v>
      </c>
      <c r="B4035" s="4" t="s">
        <v>5496</v>
      </c>
      <c r="C4035" s="5" t="s">
        <v>795</v>
      </c>
      <c r="D4035">
        <f>_xlfn.XLOOKUP(Fin_SortCode[[#This Row],[Bank Name]],BankPopularity[UK Bank],BankPopularity[Weighting],0.0001)</f>
        <v>1E-4</v>
      </c>
    </row>
    <row r="4036" spans="1:4" ht="15.75" thickBot="1" x14ac:dyDescent="0.3">
      <c r="A4036" s="3" t="s">
        <v>30239</v>
      </c>
      <c r="B4036" s="4" t="s">
        <v>5444</v>
      </c>
      <c r="C4036" s="5" t="s">
        <v>5497</v>
      </c>
      <c r="D4036">
        <f>_xlfn.XLOOKUP(Fin_SortCode[[#This Row],[Bank Name]],BankPopularity[UK Bank],BankPopularity[Weighting],0.0001)</f>
        <v>1E-4</v>
      </c>
    </row>
    <row r="4037" spans="1:4" ht="15.75" thickBot="1" x14ac:dyDescent="0.3">
      <c r="A4037" s="3" t="s">
        <v>30240</v>
      </c>
      <c r="B4037" s="4" t="s">
        <v>5444</v>
      </c>
      <c r="C4037" s="5" t="s">
        <v>5498</v>
      </c>
      <c r="D4037">
        <f>_xlfn.XLOOKUP(Fin_SortCode[[#This Row],[Bank Name]],BankPopularity[UK Bank],BankPopularity[Weighting],0.0001)</f>
        <v>1E-4</v>
      </c>
    </row>
    <row r="4038" spans="1:4" ht="15.75" thickBot="1" x14ac:dyDescent="0.3">
      <c r="A4038" s="3" t="s">
        <v>30241</v>
      </c>
      <c r="B4038" s="4" t="s">
        <v>5444</v>
      </c>
      <c r="C4038" s="5" t="s">
        <v>736</v>
      </c>
      <c r="D4038">
        <f>_xlfn.XLOOKUP(Fin_SortCode[[#This Row],[Bank Name]],BankPopularity[UK Bank],BankPopularity[Weighting],0.0001)</f>
        <v>1E-4</v>
      </c>
    </row>
    <row r="4039" spans="1:4" ht="15.75" thickBot="1" x14ac:dyDescent="0.3">
      <c r="A4039" s="3" t="s">
        <v>30242</v>
      </c>
      <c r="B4039" s="4" t="s">
        <v>5444</v>
      </c>
      <c r="C4039" s="5" t="s">
        <v>955</v>
      </c>
      <c r="D4039">
        <f>_xlfn.XLOOKUP(Fin_SortCode[[#This Row],[Bank Name]],BankPopularity[UK Bank],BankPopularity[Weighting],0.0001)</f>
        <v>1E-4</v>
      </c>
    </row>
    <row r="4040" spans="1:4" ht="15.75" thickBot="1" x14ac:dyDescent="0.3">
      <c r="A4040" s="3" t="s">
        <v>30243</v>
      </c>
      <c r="B4040" s="4" t="s">
        <v>5444</v>
      </c>
      <c r="C4040" s="5" t="s">
        <v>2222</v>
      </c>
      <c r="D4040">
        <f>_xlfn.XLOOKUP(Fin_SortCode[[#This Row],[Bank Name]],BankPopularity[UK Bank],BankPopularity[Weighting],0.0001)</f>
        <v>1E-4</v>
      </c>
    </row>
    <row r="4041" spans="1:4" ht="15.75" thickBot="1" x14ac:dyDescent="0.3">
      <c r="A4041" s="3" t="s">
        <v>30244</v>
      </c>
      <c r="B4041" s="4" t="s">
        <v>5444</v>
      </c>
      <c r="C4041" s="5" t="s">
        <v>443</v>
      </c>
      <c r="D4041">
        <f>_xlfn.XLOOKUP(Fin_SortCode[[#This Row],[Bank Name]],BankPopularity[UK Bank],BankPopularity[Weighting],0.0001)</f>
        <v>1E-4</v>
      </c>
    </row>
    <row r="4042" spans="1:4" ht="15.75" thickBot="1" x14ac:dyDescent="0.3">
      <c r="A4042" s="3" t="s">
        <v>30245</v>
      </c>
      <c r="B4042" s="4" t="s">
        <v>5444</v>
      </c>
      <c r="C4042" s="5" t="s">
        <v>805</v>
      </c>
      <c r="D4042">
        <f>_xlfn.XLOOKUP(Fin_SortCode[[#This Row],[Bank Name]],BankPopularity[UK Bank],BankPopularity[Weighting],0.0001)</f>
        <v>1E-4</v>
      </c>
    </row>
    <row r="4043" spans="1:4" ht="15.75" thickBot="1" x14ac:dyDescent="0.3">
      <c r="A4043" s="3" t="s">
        <v>30246</v>
      </c>
      <c r="B4043" s="4" t="s">
        <v>5444</v>
      </c>
      <c r="C4043" s="5" t="s">
        <v>453</v>
      </c>
      <c r="D4043">
        <f>_xlfn.XLOOKUP(Fin_SortCode[[#This Row],[Bank Name]],BankPopularity[UK Bank],BankPopularity[Weighting],0.0001)</f>
        <v>1E-4</v>
      </c>
    </row>
    <row r="4044" spans="1:4" ht="15.75" thickBot="1" x14ac:dyDescent="0.3">
      <c r="A4044" s="3" t="s">
        <v>30247</v>
      </c>
      <c r="B4044" s="4" t="s">
        <v>5444</v>
      </c>
      <c r="C4044" s="5" t="s">
        <v>5499</v>
      </c>
      <c r="D4044">
        <f>_xlfn.XLOOKUP(Fin_SortCode[[#This Row],[Bank Name]],BankPopularity[UK Bank],BankPopularity[Weighting],0.0001)</f>
        <v>1E-4</v>
      </c>
    </row>
    <row r="4045" spans="1:4" ht="15.75" thickBot="1" x14ac:dyDescent="0.3">
      <c r="A4045" s="3" t="s">
        <v>30248</v>
      </c>
      <c r="B4045" s="4" t="s">
        <v>5444</v>
      </c>
      <c r="C4045" s="5" t="s">
        <v>974</v>
      </c>
      <c r="D4045">
        <f>_xlfn.XLOOKUP(Fin_SortCode[[#This Row],[Bank Name]],BankPopularity[UK Bank],BankPopularity[Weighting],0.0001)</f>
        <v>1E-4</v>
      </c>
    </row>
    <row r="4046" spans="1:4" ht="15.75" thickBot="1" x14ac:dyDescent="0.3">
      <c r="A4046" s="3" t="s">
        <v>30249</v>
      </c>
      <c r="B4046" s="4" t="s">
        <v>5444</v>
      </c>
      <c r="C4046" s="5" t="s">
        <v>476</v>
      </c>
      <c r="D4046">
        <f>_xlfn.XLOOKUP(Fin_SortCode[[#This Row],[Bank Name]],BankPopularity[UK Bank],BankPopularity[Weighting],0.0001)</f>
        <v>1E-4</v>
      </c>
    </row>
    <row r="4047" spans="1:4" ht="15.75" thickBot="1" x14ac:dyDescent="0.3">
      <c r="A4047" s="3" t="s">
        <v>30250</v>
      </c>
      <c r="B4047" s="4" t="s">
        <v>5444</v>
      </c>
      <c r="C4047" s="5" t="s">
        <v>467</v>
      </c>
      <c r="D4047">
        <f>_xlfn.XLOOKUP(Fin_SortCode[[#This Row],[Bank Name]],BankPopularity[UK Bank],BankPopularity[Weighting],0.0001)</f>
        <v>1E-4</v>
      </c>
    </row>
    <row r="4048" spans="1:4" ht="15.75" thickBot="1" x14ac:dyDescent="0.3">
      <c r="A4048" s="3" t="s">
        <v>30251</v>
      </c>
      <c r="B4048" s="4" t="s">
        <v>5444</v>
      </c>
      <c r="C4048" s="5" t="s">
        <v>5500</v>
      </c>
      <c r="D4048">
        <f>_xlfn.XLOOKUP(Fin_SortCode[[#This Row],[Bank Name]],BankPopularity[UK Bank],BankPopularity[Weighting],0.0001)</f>
        <v>1E-4</v>
      </c>
    </row>
    <row r="4049" spans="1:4" ht="15.75" thickBot="1" x14ac:dyDescent="0.3">
      <c r="A4049" s="3" t="s">
        <v>30252</v>
      </c>
      <c r="B4049" s="4" t="s">
        <v>5501</v>
      </c>
      <c r="C4049" s="5" t="s">
        <v>5501</v>
      </c>
      <c r="D4049">
        <f>_xlfn.XLOOKUP(Fin_SortCode[[#This Row],[Bank Name]],BankPopularity[UK Bank],BankPopularity[Weighting],0.0001)</f>
        <v>1E-4</v>
      </c>
    </row>
    <row r="4050" spans="1:4" ht="15.75" thickBot="1" x14ac:dyDescent="0.3">
      <c r="A4050" s="3" t="s">
        <v>30253</v>
      </c>
      <c r="B4050" s="4" t="s">
        <v>5444</v>
      </c>
      <c r="C4050" s="5" t="s">
        <v>2751</v>
      </c>
      <c r="D4050">
        <f>_xlfn.XLOOKUP(Fin_SortCode[[#This Row],[Bank Name]],BankPopularity[UK Bank],BankPopularity[Weighting],0.0001)</f>
        <v>1E-4</v>
      </c>
    </row>
    <row r="4051" spans="1:4" ht="15.75" thickBot="1" x14ac:dyDescent="0.3">
      <c r="A4051" s="3" t="s">
        <v>30254</v>
      </c>
      <c r="B4051" s="4" t="s">
        <v>5444</v>
      </c>
      <c r="C4051" s="5" t="s">
        <v>5502</v>
      </c>
      <c r="D4051">
        <f>_xlfn.XLOOKUP(Fin_SortCode[[#This Row],[Bank Name]],BankPopularity[UK Bank],BankPopularity[Weighting],0.0001)</f>
        <v>1E-4</v>
      </c>
    </row>
    <row r="4052" spans="1:4" ht="15.75" thickBot="1" x14ac:dyDescent="0.3">
      <c r="A4052" s="3" t="s">
        <v>30255</v>
      </c>
      <c r="B4052" s="4" t="s">
        <v>5444</v>
      </c>
      <c r="C4052" s="5" t="s">
        <v>2440</v>
      </c>
      <c r="D4052">
        <f>_xlfn.XLOOKUP(Fin_SortCode[[#This Row],[Bank Name]],BankPopularity[UK Bank],BankPopularity[Weighting],0.0001)</f>
        <v>1E-4</v>
      </c>
    </row>
    <row r="4053" spans="1:4" ht="15.75" thickBot="1" x14ac:dyDescent="0.3">
      <c r="A4053" s="3" t="s">
        <v>30256</v>
      </c>
      <c r="B4053" s="4" t="s">
        <v>5444</v>
      </c>
      <c r="C4053" s="5" t="s">
        <v>5503</v>
      </c>
      <c r="D4053">
        <f>_xlfn.XLOOKUP(Fin_SortCode[[#This Row],[Bank Name]],BankPopularity[UK Bank],BankPopularity[Weighting],0.0001)</f>
        <v>1E-4</v>
      </c>
    </row>
    <row r="4054" spans="1:4" ht="15.75" thickBot="1" x14ac:dyDescent="0.3">
      <c r="A4054" s="3" t="s">
        <v>30257</v>
      </c>
      <c r="B4054" s="4" t="s">
        <v>5444</v>
      </c>
      <c r="C4054" s="5" t="s">
        <v>5504</v>
      </c>
      <c r="D4054">
        <f>_xlfn.XLOOKUP(Fin_SortCode[[#This Row],[Bank Name]],BankPopularity[UK Bank],BankPopularity[Weighting],0.0001)</f>
        <v>1E-4</v>
      </c>
    </row>
    <row r="4055" spans="1:4" ht="15.75" thickBot="1" x14ac:dyDescent="0.3">
      <c r="A4055" s="3" t="s">
        <v>30258</v>
      </c>
      <c r="B4055" s="4" t="s">
        <v>5444</v>
      </c>
      <c r="C4055" s="5" t="s">
        <v>2087</v>
      </c>
      <c r="D4055">
        <f>_xlfn.XLOOKUP(Fin_SortCode[[#This Row],[Bank Name]],BankPopularity[UK Bank],BankPopularity[Weighting],0.0001)</f>
        <v>1E-4</v>
      </c>
    </row>
    <row r="4056" spans="1:4" ht="15.75" thickBot="1" x14ac:dyDescent="0.3">
      <c r="A4056" s="3" t="s">
        <v>30259</v>
      </c>
      <c r="B4056" s="4" t="s">
        <v>5444</v>
      </c>
      <c r="C4056" s="5" t="s">
        <v>991</v>
      </c>
      <c r="D4056">
        <f>_xlfn.XLOOKUP(Fin_SortCode[[#This Row],[Bank Name]],BankPopularity[UK Bank],BankPopularity[Weighting],0.0001)</f>
        <v>1E-4</v>
      </c>
    </row>
    <row r="4057" spans="1:4" ht="15.75" thickBot="1" x14ac:dyDescent="0.3">
      <c r="A4057" s="3" t="s">
        <v>30260</v>
      </c>
      <c r="B4057" s="4" t="s">
        <v>5444</v>
      </c>
      <c r="C4057" s="5" t="s">
        <v>376</v>
      </c>
      <c r="D4057">
        <f>_xlfn.XLOOKUP(Fin_SortCode[[#This Row],[Bank Name]],BankPopularity[UK Bank],BankPopularity[Weighting],0.0001)</f>
        <v>1E-4</v>
      </c>
    </row>
    <row r="4058" spans="1:4" ht="15.75" thickBot="1" x14ac:dyDescent="0.3">
      <c r="A4058" s="3" t="s">
        <v>30261</v>
      </c>
      <c r="B4058" s="4" t="s">
        <v>5444</v>
      </c>
      <c r="C4058" s="5" t="s">
        <v>5505</v>
      </c>
      <c r="D4058">
        <f>_xlfn.XLOOKUP(Fin_SortCode[[#This Row],[Bank Name]],BankPopularity[UK Bank],BankPopularity[Weighting],0.0001)</f>
        <v>1E-4</v>
      </c>
    </row>
    <row r="4059" spans="1:4" ht="15.75" thickBot="1" x14ac:dyDescent="0.3">
      <c r="A4059" s="3" t="s">
        <v>30262</v>
      </c>
      <c r="B4059" s="4" t="s">
        <v>5444</v>
      </c>
      <c r="C4059" s="5" t="s">
        <v>377</v>
      </c>
      <c r="D4059">
        <f>_xlfn.XLOOKUP(Fin_SortCode[[#This Row],[Bank Name]],BankPopularity[UK Bank],BankPopularity[Weighting],0.0001)</f>
        <v>1E-4</v>
      </c>
    </row>
    <row r="4060" spans="1:4" ht="15.75" thickBot="1" x14ac:dyDescent="0.3">
      <c r="A4060" s="3" t="s">
        <v>30263</v>
      </c>
      <c r="B4060" s="4" t="s">
        <v>5444</v>
      </c>
      <c r="C4060" s="5" t="s">
        <v>5506</v>
      </c>
      <c r="D4060">
        <f>_xlfn.XLOOKUP(Fin_SortCode[[#This Row],[Bank Name]],BankPopularity[UK Bank],BankPopularity[Weighting],0.0001)</f>
        <v>1E-4</v>
      </c>
    </row>
    <row r="4061" spans="1:4" ht="15.75" thickBot="1" x14ac:dyDescent="0.3">
      <c r="A4061" s="3" t="s">
        <v>30264</v>
      </c>
      <c r="B4061" s="4" t="s">
        <v>5444</v>
      </c>
      <c r="C4061" s="5" t="s">
        <v>5507</v>
      </c>
      <c r="D4061">
        <f>_xlfn.XLOOKUP(Fin_SortCode[[#This Row],[Bank Name]],BankPopularity[UK Bank],BankPopularity[Weighting],0.0001)</f>
        <v>1E-4</v>
      </c>
    </row>
    <row r="4062" spans="1:4" ht="15.75" thickBot="1" x14ac:dyDescent="0.3">
      <c r="A4062" s="3" t="s">
        <v>5508</v>
      </c>
      <c r="B4062" s="4" t="s">
        <v>5444</v>
      </c>
      <c r="C4062" s="5" t="s">
        <v>383</v>
      </c>
      <c r="D4062">
        <f>_xlfn.XLOOKUP(Fin_SortCode[[#This Row],[Bank Name]],BankPopularity[UK Bank],BankPopularity[Weighting],0.0001)</f>
        <v>1E-4</v>
      </c>
    </row>
    <row r="4063" spans="1:4" ht="15.75" thickBot="1" x14ac:dyDescent="0.3">
      <c r="A4063" s="3" t="s">
        <v>5509</v>
      </c>
      <c r="B4063" s="4" t="s">
        <v>5444</v>
      </c>
      <c r="C4063" s="5" t="s">
        <v>995</v>
      </c>
      <c r="D4063">
        <f>_xlfn.XLOOKUP(Fin_SortCode[[#This Row],[Bank Name]],BankPopularity[UK Bank],BankPopularity[Weighting],0.0001)</f>
        <v>1E-4</v>
      </c>
    </row>
    <row r="4064" spans="1:4" ht="15.75" thickBot="1" x14ac:dyDescent="0.3">
      <c r="A4064" s="3" t="s">
        <v>5510</v>
      </c>
      <c r="B4064" s="4" t="s">
        <v>5444</v>
      </c>
      <c r="C4064" s="5" t="s">
        <v>1090</v>
      </c>
      <c r="D4064">
        <f>_xlfn.XLOOKUP(Fin_SortCode[[#This Row],[Bank Name]],BankPopularity[UK Bank],BankPopularity[Weighting],0.0001)</f>
        <v>1E-4</v>
      </c>
    </row>
    <row r="4065" spans="1:4" ht="15.75" thickBot="1" x14ac:dyDescent="0.3">
      <c r="A4065" s="3" t="s">
        <v>5511</v>
      </c>
      <c r="B4065" s="4" t="s">
        <v>5444</v>
      </c>
      <c r="C4065" s="5" t="s">
        <v>1088</v>
      </c>
      <c r="D4065">
        <f>_xlfn.XLOOKUP(Fin_SortCode[[#This Row],[Bank Name]],BankPopularity[UK Bank],BankPopularity[Weighting],0.0001)</f>
        <v>1E-4</v>
      </c>
    </row>
    <row r="4066" spans="1:4" ht="15.75" thickBot="1" x14ac:dyDescent="0.3">
      <c r="A4066" s="3" t="s">
        <v>5512</v>
      </c>
      <c r="B4066" s="4" t="s">
        <v>5444</v>
      </c>
      <c r="C4066" s="5" t="s">
        <v>446</v>
      </c>
      <c r="D4066">
        <f>_xlfn.XLOOKUP(Fin_SortCode[[#This Row],[Bank Name]],BankPopularity[UK Bank],BankPopularity[Weighting],0.0001)</f>
        <v>1E-4</v>
      </c>
    </row>
    <row r="4067" spans="1:4" ht="15.75" thickBot="1" x14ac:dyDescent="0.3">
      <c r="A4067" s="3" t="s">
        <v>5513</v>
      </c>
      <c r="B4067" s="4" t="s">
        <v>5444</v>
      </c>
      <c r="C4067" s="5" t="s">
        <v>1094</v>
      </c>
      <c r="D4067">
        <f>_xlfn.XLOOKUP(Fin_SortCode[[#This Row],[Bank Name]],BankPopularity[UK Bank],BankPopularity[Weighting],0.0001)</f>
        <v>1E-4</v>
      </c>
    </row>
    <row r="4068" spans="1:4" ht="15.75" thickBot="1" x14ac:dyDescent="0.3">
      <c r="A4068" s="3" t="s">
        <v>5514</v>
      </c>
      <c r="B4068" s="4" t="s">
        <v>5444</v>
      </c>
      <c r="C4068" s="5" t="s">
        <v>5515</v>
      </c>
      <c r="D4068">
        <f>_xlfn.XLOOKUP(Fin_SortCode[[#This Row],[Bank Name]],BankPopularity[UK Bank],BankPopularity[Weighting],0.0001)</f>
        <v>1E-4</v>
      </c>
    </row>
    <row r="4069" spans="1:4" ht="15.75" thickBot="1" x14ac:dyDescent="0.3">
      <c r="A4069" s="3" t="s">
        <v>5516</v>
      </c>
      <c r="B4069" s="4" t="s">
        <v>5444</v>
      </c>
      <c r="C4069" s="5" t="s">
        <v>1015</v>
      </c>
      <c r="D4069">
        <f>_xlfn.XLOOKUP(Fin_SortCode[[#This Row],[Bank Name]],BankPopularity[UK Bank],BankPopularity[Weighting],0.0001)</f>
        <v>1E-4</v>
      </c>
    </row>
    <row r="4070" spans="1:4" ht="15.75" thickBot="1" x14ac:dyDescent="0.3">
      <c r="A4070" s="3" t="s">
        <v>5517</v>
      </c>
      <c r="B4070" s="4" t="s">
        <v>5444</v>
      </c>
      <c r="C4070" s="5" t="s">
        <v>1073</v>
      </c>
      <c r="D4070">
        <f>_xlfn.XLOOKUP(Fin_SortCode[[#This Row],[Bank Name]],BankPopularity[UK Bank],BankPopularity[Weighting],0.0001)</f>
        <v>1E-4</v>
      </c>
    </row>
    <row r="4071" spans="1:4" ht="15.75" thickBot="1" x14ac:dyDescent="0.3">
      <c r="A4071" s="3" t="s">
        <v>5518</v>
      </c>
      <c r="B4071" s="4" t="s">
        <v>5444</v>
      </c>
      <c r="C4071" s="5" t="s">
        <v>4469</v>
      </c>
      <c r="D4071">
        <f>_xlfn.XLOOKUP(Fin_SortCode[[#This Row],[Bank Name]],BankPopularity[UK Bank],BankPopularity[Weighting],0.0001)</f>
        <v>1E-4</v>
      </c>
    </row>
    <row r="4072" spans="1:4" ht="15.75" thickBot="1" x14ac:dyDescent="0.3">
      <c r="A4072" s="3" t="s">
        <v>5519</v>
      </c>
      <c r="B4072" s="4" t="s">
        <v>5444</v>
      </c>
      <c r="C4072" s="5" t="s">
        <v>5520</v>
      </c>
      <c r="D4072">
        <f>_xlfn.XLOOKUP(Fin_SortCode[[#This Row],[Bank Name]],BankPopularity[UK Bank],BankPopularity[Weighting],0.0001)</f>
        <v>1E-4</v>
      </c>
    </row>
    <row r="4073" spans="1:4" ht="15.75" thickBot="1" x14ac:dyDescent="0.3">
      <c r="A4073" s="3" t="s">
        <v>5521</v>
      </c>
      <c r="B4073" s="4" t="s">
        <v>5444</v>
      </c>
      <c r="C4073" s="5" t="s">
        <v>5522</v>
      </c>
      <c r="D4073">
        <f>_xlfn.XLOOKUP(Fin_SortCode[[#This Row],[Bank Name]],BankPopularity[UK Bank],BankPopularity[Weighting],0.0001)</f>
        <v>1E-4</v>
      </c>
    </row>
    <row r="4074" spans="1:4" ht="15.75" thickBot="1" x14ac:dyDescent="0.3">
      <c r="A4074" s="3" t="s">
        <v>5523</v>
      </c>
      <c r="B4074" s="4" t="s">
        <v>5444</v>
      </c>
      <c r="C4074" s="5" t="s">
        <v>3392</v>
      </c>
      <c r="D4074">
        <f>_xlfn.XLOOKUP(Fin_SortCode[[#This Row],[Bank Name]],BankPopularity[UK Bank],BankPopularity[Weighting],0.0001)</f>
        <v>1E-4</v>
      </c>
    </row>
    <row r="4075" spans="1:4" ht="15.75" thickBot="1" x14ac:dyDescent="0.3">
      <c r="A4075" s="3" t="s">
        <v>5524</v>
      </c>
      <c r="B4075" s="4" t="s">
        <v>5444</v>
      </c>
      <c r="C4075" s="5" t="s">
        <v>2436</v>
      </c>
      <c r="D4075">
        <f>_xlfn.XLOOKUP(Fin_SortCode[[#This Row],[Bank Name]],BankPopularity[UK Bank],BankPopularity[Weighting],0.0001)</f>
        <v>1E-4</v>
      </c>
    </row>
    <row r="4076" spans="1:4" ht="15.75" thickBot="1" x14ac:dyDescent="0.3">
      <c r="A4076" s="3" t="s">
        <v>5525</v>
      </c>
      <c r="B4076" s="4" t="s">
        <v>5444</v>
      </c>
      <c r="C4076" s="5" t="s">
        <v>5526</v>
      </c>
      <c r="D4076">
        <f>_xlfn.XLOOKUP(Fin_SortCode[[#This Row],[Bank Name]],BankPopularity[UK Bank],BankPopularity[Weighting],0.0001)</f>
        <v>1E-4</v>
      </c>
    </row>
    <row r="4077" spans="1:4" ht="15.75" thickBot="1" x14ac:dyDescent="0.3">
      <c r="A4077" s="3" t="s">
        <v>5527</v>
      </c>
      <c r="B4077" s="4" t="s">
        <v>5444</v>
      </c>
      <c r="C4077" s="5" t="s">
        <v>5528</v>
      </c>
      <c r="D4077">
        <f>_xlfn.XLOOKUP(Fin_SortCode[[#This Row],[Bank Name]],BankPopularity[UK Bank],BankPopularity[Weighting],0.0001)</f>
        <v>1E-4</v>
      </c>
    </row>
    <row r="4078" spans="1:4" ht="15.75" thickBot="1" x14ac:dyDescent="0.3">
      <c r="A4078" s="3" t="s">
        <v>5529</v>
      </c>
      <c r="B4078" s="4" t="s">
        <v>5444</v>
      </c>
      <c r="C4078" s="5" t="s">
        <v>5530</v>
      </c>
      <c r="D4078">
        <f>_xlfn.XLOOKUP(Fin_SortCode[[#This Row],[Bank Name]],BankPopularity[UK Bank],BankPopularity[Weighting],0.0001)</f>
        <v>1E-4</v>
      </c>
    </row>
    <row r="4079" spans="1:4" ht="15.75" thickBot="1" x14ac:dyDescent="0.3">
      <c r="A4079" s="3" t="s">
        <v>5531</v>
      </c>
      <c r="B4079" s="4" t="s">
        <v>5532</v>
      </c>
      <c r="C4079" s="5" t="s">
        <v>5533</v>
      </c>
      <c r="D4079">
        <f>_xlfn.XLOOKUP(Fin_SortCode[[#This Row],[Bank Name]],BankPopularity[UK Bank],BankPopularity[Weighting],0.0001)</f>
        <v>1E-4</v>
      </c>
    </row>
    <row r="4080" spans="1:4" ht="15.75" thickBot="1" x14ac:dyDescent="0.3">
      <c r="A4080" s="3" t="s">
        <v>5534</v>
      </c>
      <c r="B4080" s="4" t="s">
        <v>5444</v>
      </c>
      <c r="C4080" s="5" t="s">
        <v>5535</v>
      </c>
      <c r="D4080">
        <f>_xlfn.XLOOKUP(Fin_SortCode[[#This Row],[Bank Name]],BankPopularity[UK Bank],BankPopularity[Weighting],0.0001)</f>
        <v>1E-4</v>
      </c>
    </row>
    <row r="4081" spans="1:4" ht="15.75" thickBot="1" x14ac:dyDescent="0.3">
      <c r="A4081" s="3" t="s">
        <v>5536</v>
      </c>
      <c r="B4081" s="4" t="s">
        <v>5444</v>
      </c>
      <c r="C4081" s="5" t="s">
        <v>5537</v>
      </c>
      <c r="D4081">
        <f>_xlfn.XLOOKUP(Fin_SortCode[[#This Row],[Bank Name]],BankPopularity[UK Bank],BankPopularity[Weighting],0.0001)</f>
        <v>1E-4</v>
      </c>
    </row>
    <row r="4082" spans="1:4" ht="15.75" thickBot="1" x14ac:dyDescent="0.3">
      <c r="A4082" s="3" t="s">
        <v>5538</v>
      </c>
      <c r="B4082" s="4" t="s">
        <v>5444</v>
      </c>
      <c r="C4082" s="5" t="s">
        <v>5539</v>
      </c>
      <c r="D4082">
        <f>_xlfn.XLOOKUP(Fin_SortCode[[#This Row],[Bank Name]],BankPopularity[UK Bank],BankPopularity[Weighting],0.0001)</f>
        <v>1E-4</v>
      </c>
    </row>
    <row r="4083" spans="1:4" ht="15.75" thickBot="1" x14ac:dyDescent="0.3">
      <c r="A4083" s="3" t="s">
        <v>5540</v>
      </c>
      <c r="B4083" s="4" t="s">
        <v>5444</v>
      </c>
      <c r="C4083" s="5" t="s">
        <v>5541</v>
      </c>
      <c r="D4083">
        <f>_xlfn.XLOOKUP(Fin_SortCode[[#This Row],[Bank Name]],BankPopularity[UK Bank],BankPopularity[Weighting],0.0001)</f>
        <v>1E-4</v>
      </c>
    </row>
    <row r="4084" spans="1:4" ht="15.75" thickBot="1" x14ac:dyDescent="0.3">
      <c r="A4084" s="3" t="s">
        <v>5542</v>
      </c>
      <c r="B4084" s="4" t="s">
        <v>5444</v>
      </c>
      <c r="C4084" s="5" t="s">
        <v>5543</v>
      </c>
      <c r="D4084">
        <f>_xlfn.XLOOKUP(Fin_SortCode[[#This Row],[Bank Name]],BankPopularity[UK Bank],BankPopularity[Weighting],0.0001)</f>
        <v>1E-4</v>
      </c>
    </row>
    <row r="4085" spans="1:4" ht="15.75" thickBot="1" x14ac:dyDescent="0.3">
      <c r="A4085" s="3" t="s">
        <v>5544</v>
      </c>
      <c r="B4085" s="4" t="s">
        <v>5545</v>
      </c>
      <c r="C4085" s="5" t="s">
        <v>5546</v>
      </c>
      <c r="D4085">
        <f>_xlfn.XLOOKUP(Fin_SortCode[[#This Row],[Bank Name]],BankPopularity[UK Bank],BankPopularity[Weighting],0.0001)</f>
        <v>1E-4</v>
      </c>
    </row>
    <row r="4086" spans="1:4" ht="15.75" thickBot="1" x14ac:dyDescent="0.3">
      <c r="A4086" s="3" t="s">
        <v>5547</v>
      </c>
      <c r="B4086" s="4" t="s">
        <v>5444</v>
      </c>
      <c r="C4086" s="5" t="s">
        <v>5548</v>
      </c>
      <c r="D4086">
        <f>_xlfn.XLOOKUP(Fin_SortCode[[#This Row],[Bank Name]],BankPopularity[UK Bank],BankPopularity[Weighting],0.0001)</f>
        <v>1E-4</v>
      </c>
    </row>
    <row r="4087" spans="1:4" ht="15.75" thickBot="1" x14ac:dyDescent="0.3">
      <c r="A4087" s="3" t="s">
        <v>5549</v>
      </c>
      <c r="B4087" s="4" t="s">
        <v>5444</v>
      </c>
      <c r="C4087" s="5" t="s">
        <v>5550</v>
      </c>
      <c r="D4087">
        <f>_xlfn.XLOOKUP(Fin_SortCode[[#This Row],[Bank Name]],BankPopularity[UK Bank],BankPopularity[Weighting],0.0001)</f>
        <v>1E-4</v>
      </c>
    </row>
    <row r="4088" spans="1:4" ht="15.75" thickBot="1" x14ac:dyDescent="0.3">
      <c r="A4088" s="3" t="s">
        <v>5551</v>
      </c>
      <c r="B4088" s="4" t="s">
        <v>5444</v>
      </c>
      <c r="C4088" s="5" t="s">
        <v>5552</v>
      </c>
      <c r="D4088">
        <f>_xlfn.XLOOKUP(Fin_SortCode[[#This Row],[Bank Name]],BankPopularity[UK Bank],BankPopularity[Weighting],0.0001)</f>
        <v>1E-4</v>
      </c>
    </row>
    <row r="4089" spans="1:4" ht="15.75" thickBot="1" x14ac:dyDescent="0.3">
      <c r="A4089" s="3" t="s">
        <v>5553</v>
      </c>
      <c r="B4089" s="4" t="s">
        <v>5444</v>
      </c>
      <c r="C4089" s="5" t="s">
        <v>5554</v>
      </c>
      <c r="D4089">
        <f>_xlfn.XLOOKUP(Fin_SortCode[[#This Row],[Bank Name]],BankPopularity[UK Bank],BankPopularity[Weighting],0.0001)</f>
        <v>1E-4</v>
      </c>
    </row>
    <row r="4090" spans="1:4" ht="15.75" thickBot="1" x14ac:dyDescent="0.3">
      <c r="A4090" s="3" t="s">
        <v>5555</v>
      </c>
      <c r="B4090" s="4" t="s">
        <v>5444</v>
      </c>
      <c r="C4090" s="5" t="s">
        <v>5556</v>
      </c>
      <c r="D4090">
        <f>_xlfn.XLOOKUP(Fin_SortCode[[#This Row],[Bank Name]],BankPopularity[UK Bank],BankPopularity[Weighting],0.0001)</f>
        <v>1E-4</v>
      </c>
    </row>
    <row r="4091" spans="1:4" ht="15.75" thickBot="1" x14ac:dyDescent="0.3">
      <c r="A4091" s="3" t="s">
        <v>5557</v>
      </c>
      <c r="B4091" s="4" t="s">
        <v>5444</v>
      </c>
      <c r="C4091" s="5" t="s">
        <v>5558</v>
      </c>
      <c r="D4091">
        <f>_xlfn.XLOOKUP(Fin_SortCode[[#This Row],[Bank Name]],BankPopularity[UK Bank],BankPopularity[Weighting],0.0001)</f>
        <v>1E-4</v>
      </c>
    </row>
    <row r="4092" spans="1:4" ht="15.75" thickBot="1" x14ac:dyDescent="0.3">
      <c r="A4092" s="3" t="s">
        <v>5559</v>
      </c>
      <c r="B4092" s="4" t="s">
        <v>5444</v>
      </c>
      <c r="C4092" s="5" t="s">
        <v>5560</v>
      </c>
      <c r="D4092">
        <f>_xlfn.XLOOKUP(Fin_SortCode[[#This Row],[Bank Name]],BankPopularity[UK Bank],BankPopularity[Weighting],0.0001)</f>
        <v>1E-4</v>
      </c>
    </row>
    <row r="4093" spans="1:4" ht="15.75" thickBot="1" x14ac:dyDescent="0.3">
      <c r="A4093" s="3" t="s">
        <v>5561</v>
      </c>
      <c r="B4093" s="4" t="s">
        <v>5444</v>
      </c>
      <c r="C4093" s="5" t="s">
        <v>5562</v>
      </c>
      <c r="D4093">
        <f>_xlfn.XLOOKUP(Fin_SortCode[[#This Row],[Bank Name]],BankPopularity[UK Bank],BankPopularity[Weighting],0.0001)</f>
        <v>1E-4</v>
      </c>
    </row>
    <row r="4094" spans="1:4" ht="15.75" thickBot="1" x14ac:dyDescent="0.3">
      <c r="A4094" s="3" t="s">
        <v>5563</v>
      </c>
      <c r="B4094" s="4" t="s">
        <v>5444</v>
      </c>
      <c r="C4094" s="5" t="s">
        <v>5564</v>
      </c>
      <c r="D4094">
        <f>_xlfn.XLOOKUP(Fin_SortCode[[#This Row],[Bank Name]],BankPopularity[UK Bank],BankPopularity[Weighting],0.0001)</f>
        <v>1E-4</v>
      </c>
    </row>
    <row r="4095" spans="1:4" ht="15.75" thickBot="1" x14ac:dyDescent="0.3">
      <c r="A4095" s="3" t="s">
        <v>5565</v>
      </c>
      <c r="B4095" s="4" t="s">
        <v>5444</v>
      </c>
      <c r="C4095" s="5" t="s">
        <v>5566</v>
      </c>
      <c r="D4095">
        <f>_xlfn.XLOOKUP(Fin_SortCode[[#This Row],[Bank Name]],BankPopularity[UK Bank],BankPopularity[Weighting],0.0001)</f>
        <v>1E-4</v>
      </c>
    </row>
    <row r="4096" spans="1:4" ht="15.75" thickBot="1" x14ac:dyDescent="0.3">
      <c r="A4096" s="3" t="s">
        <v>5567</v>
      </c>
      <c r="B4096" s="4" t="s">
        <v>5444</v>
      </c>
      <c r="C4096" s="5" t="s">
        <v>5568</v>
      </c>
      <c r="D4096">
        <f>_xlfn.XLOOKUP(Fin_SortCode[[#This Row],[Bank Name]],BankPopularity[UK Bank],BankPopularity[Weighting],0.0001)</f>
        <v>1E-4</v>
      </c>
    </row>
    <row r="4097" spans="1:4" ht="15.75" thickBot="1" x14ac:dyDescent="0.3">
      <c r="A4097" s="3" t="s">
        <v>5569</v>
      </c>
      <c r="B4097" s="4" t="s">
        <v>5444</v>
      </c>
      <c r="C4097" s="5" t="s">
        <v>5570</v>
      </c>
      <c r="D4097">
        <f>_xlfn.XLOOKUP(Fin_SortCode[[#This Row],[Bank Name]],BankPopularity[UK Bank],BankPopularity[Weighting],0.0001)</f>
        <v>1E-4</v>
      </c>
    </row>
    <row r="4098" spans="1:4" ht="15.75" thickBot="1" x14ac:dyDescent="0.3">
      <c r="A4098" s="3" t="s">
        <v>5571</v>
      </c>
      <c r="B4098" s="4" t="s">
        <v>5444</v>
      </c>
      <c r="C4098" s="5" t="s">
        <v>5572</v>
      </c>
      <c r="D4098">
        <f>_xlfn.XLOOKUP(Fin_SortCode[[#This Row],[Bank Name]],BankPopularity[UK Bank],BankPopularity[Weighting],0.0001)</f>
        <v>1E-4</v>
      </c>
    </row>
    <row r="4099" spans="1:4" ht="15.75" thickBot="1" x14ac:dyDescent="0.3">
      <c r="A4099" s="3" t="s">
        <v>5573</v>
      </c>
      <c r="B4099" s="4" t="s">
        <v>5444</v>
      </c>
      <c r="C4099" s="5" t="s">
        <v>5574</v>
      </c>
      <c r="D4099">
        <f>_xlfn.XLOOKUP(Fin_SortCode[[#This Row],[Bank Name]],BankPopularity[UK Bank],BankPopularity[Weighting],0.0001)</f>
        <v>1E-4</v>
      </c>
    </row>
    <row r="4100" spans="1:4" ht="15.75" thickBot="1" x14ac:dyDescent="0.3">
      <c r="A4100" s="3" t="s">
        <v>5575</v>
      </c>
      <c r="B4100" s="4" t="s">
        <v>5444</v>
      </c>
      <c r="C4100" s="5" t="s">
        <v>5576</v>
      </c>
      <c r="D4100">
        <f>_xlfn.XLOOKUP(Fin_SortCode[[#This Row],[Bank Name]],BankPopularity[UK Bank],BankPopularity[Weighting],0.0001)</f>
        <v>1E-4</v>
      </c>
    </row>
    <row r="4101" spans="1:4" ht="15.75" thickBot="1" x14ac:dyDescent="0.3">
      <c r="A4101" s="3" t="s">
        <v>5577</v>
      </c>
      <c r="B4101" s="4" t="s">
        <v>5444</v>
      </c>
      <c r="C4101" s="5" t="s">
        <v>5578</v>
      </c>
      <c r="D4101">
        <f>_xlfn.XLOOKUP(Fin_SortCode[[#This Row],[Bank Name]],BankPopularity[UK Bank],BankPopularity[Weighting],0.0001)</f>
        <v>1E-4</v>
      </c>
    </row>
    <row r="4102" spans="1:4" ht="15.75" thickBot="1" x14ac:dyDescent="0.3">
      <c r="A4102" s="3" t="s">
        <v>5579</v>
      </c>
      <c r="B4102" s="4" t="s">
        <v>5444</v>
      </c>
      <c r="C4102" s="5" t="s">
        <v>5580</v>
      </c>
      <c r="D4102">
        <f>_xlfn.XLOOKUP(Fin_SortCode[[#This Row],[Bank Name]],BankPopularity[UK Bank],BankPopularity[Weighting],0.0001)</f>
        <v>1E-4</v>
      </c>
    </row>
    <row r="4103" spans="1:4" ht="15.75" thickBot="1" x14ac:dyDescent="0.3">
      <c r="A4103" s="3" t="s">
        <v>5581</v>
      </c>
      <c r="B4103" s="4" t="s">
        <v>5444</v>
      </c>
      <c r="C4103" s="5" t="s">
        <v>5582</v>
      </c>
      <c r="D4103">
        <f>_xlfn.XLOOKUP(Fin_SortCode[[#This Row],[Bank Name]],BankPopularity[UK Bank],BankPopularity[Weighting],0.0001)</f>
        <v>1E-4</v>
      </c>
    </row>
    <row r="4104" spans="1:4" ht="15.75" thickBot="1" x14ac:dyDescent="0.3">
      <c r="A4104" s="3" t="s">
        <v>5583</v>
      </c>
      <c r="B4104" s="4" t="s">
        <v>5444</v>
      </c>
      <c r="C4104" s="5" t="s">
        <v>5584</v>
      </c>
      <c r="D4104">
        <f>_xlfn.XLOOKUP(Fin_SortCode[[#This Row],[Bank Name]],BankPopularity[UK Bank],BankPopularity[Weighting],0.0001)</f>
        <v>1E-4</v>
      </c>
    </row>
    <row r="4105" spans="1:4" ht="15.75" thickBot="1" x14ac:dyDescent="0.3">
      <c r="A4105" s="3" t="s">
        <v>5585</v>
      </c>
      <c r="B4105" s="4" t="s">
        <v>5444</v>
      </c>
      <c r="C4105" s="5" t="s">
        <v>5586</v>
      </c>
      <c r="D4105">
        <f>_xlfn.XLOOKUP(Fin_SortCode[[#This Row],[Bank Name]],BankPopularity[UK Bank],BankPopularity[Weighting],0.0001)</f>
        <v>1E-4</v>
      </c>
    </row>
    <row r="4106" spans="1:4" ht="15.75" thickBot="1" x14ac:dyDescent="0.3">
      <c r="A4106" s="3" t="s">
        <v>5587</v>
      </c>
      <c r="B4106" s="4" t="s">
        <v>5444</v>
      </c>
      <c r="C4106" s="5" t="s">
        <v>5588</v>
      </c>
      <c r="D4106">
        <f>_xlfn.XLOOKUP(Fin_SortCode[[#This Row],[Bank Name]],BankPopularity[UK Bank],BankPopularity[Weighting],0.0001)</f>
        <v>1E-4</v>
      </c>
    </row>
    <row r="4107" spans="1:4" ht="15.75" thickBot="1" x14ac:dyDescent="0.3">
      <c r="A4107" s="3" t="s">
        <v>5589</v>
      </c>
      <c r="B4107" s="4" t="s">
        <v>5444</v>
      </c>
      <c r="C4107" s="5" t="s">
        <v>5590</v>
      </c>
      <c r="D4107">
        <f>_xlfn.XLOOKUP(Fin_SortCode[[#This Row],[Bank Name]],BankPopularity[UK Bank],BankPopularity[Weighting],0.0001)</f>
        <v>1E-4</v>
      </c>
    </row>
    <row r="4108" spans="1:4" ht="15.75" thickBot="1" x14ac:dyDescent="0.3">
      <c r="A4108" s="3" t="s">
        <v>5591</v>
      </c>
      <c r="B4108" s="4" t="s">
        <v>5444</v>
      </c>
      <c r="C4108" s="5" t="s">
        <v>5592</v>
      </c>
      <c r="D4108">
        <f>_xlfn.XLOOKUP(Fin_SortCode[[#This Row],[Bank Name]],BankPopularity[UK Bank],BankPopularity[Weighting],0.0001)</f>
        <v>1E-4</v>
      </c>
    </row>
    <row r="4109" spans="1:4" ht="15.75" thickBot="1" x14ac:dyDescent="0.3">
      <c r="A4109" s="3" t="s">
        <v>5593</v>
      </c>
      <c r="B4109" s="4" t="s">
        <v>5444</v>
      </c>
      <c r="C4109" s="5" t="s">
        <v>5594</v>
      </c>
      <c r="D4109">
        <f>_xlfn.XLOOKUP(Fin_SortCode[[#This Row],[Bank Name]],BankPopularity[UK Bank],BankPopularity[Weighting],0.0001)</f>
        <v>1E-4</v>
      </c>
    </row>
    <row r="4110" spans="1:4" ht="15.75" thickBot="1" x14ac:dyDescent="0.3">
      <c r="A4110" s="3" t="s">
        <v>5595</v>
      </c>
      <c r="B4110" s="4" t="s">
        <v>5444</v>
      </c>
      <c r="C4110" s="5" t="s">
        <v>5596</v>
      </c>
      <c r="D4110">
        <f>_xlfn.XLOOKUP(Fin_SortCode[[#This Row],[Bank Name]],BankPopularity[UK Bank],BankPopularity[Weighting],0.0001)</f>
        <v>1E-4</v>
      </c>
    </row>
    <row r="4111" spans="1:4" ht="15.75" thickBot="1" x14ac:dyDescent="0.3">
      <c r="A4111" s="3" t="s">
        <v>5597</v>
      </c>
      <c r="B4111" s="4" t="s">
        <v>5444</v>
      </c>
      <c r="C4111" s="5" t="s">
        <v>5598</v>
      </c>
      <c r="D4111">
        <f>_xlfn.XLOOKUP(Fin_SortCode[[#This Row],[Bank Name]],BankPopularity[UK Bank],BankPopularity[Weighting],0.0001)</f>
        <v>1E-4</v>
      </c>
    </row>
    <row r="4112" spans="1:4" ht="15.75" thickBot="1" x14ac:dyDescent="0.3">
      <c r="A4112" s="3" t="s">
        <v>5599</v>
      </c>
      <c r="B4112" s="4" t="s">
        <v>5444</v>
      </c>
      <c r="C4112" s="5" t="s">
        <v>5600</v>
      </c>
      <c r="D4112">
        <f>_xlfn.XLOOKUP(Fin_SortCode[[#This Row],[Bank Name]],BankPopularity[UK Bank],BankPopularity[Weighting],0.0001)</f>
        <v>1E-4</v>
      </c>
    </row>
    <row r="4113" spans="1:4" ht="15.75" thickBot="1" x14ac:dyDescent="0.3">
      <c r="A4113" s="3" t="s">
        <v>5601</v>
      </c>
      <c r="B4113" s="4" t="s">
        <v>5444</v>
      </c>
      <c r="C4113" s="5" t="s">
        <v>5602</v>
      </c>
      <c r="D4113">
        <f>_xlfn.XLOOKUP(Fin_SortCode[[#This Row],[Bank Name]],BankPopularity[UK Bank],BankPopularity[Weighting],0.0001)</f>
        <v>1E-4</v>
      </c>
    </row>
    <row r="4114" spans="1:4" ht="15.75" thickBot="1" x14ac:dyDescent="0.3">
      <c r="A4114" s="3" t="s">
        <v>5603</v>
      </c>
      <c r="B4114" s="4" t="s">
        <v>5444</v>
      </c>
      <c r="C4114" s="5" t="s">
        <v>5604</v>
      </c>
      <c r="D4114">
        <f>_xlfn.XLOOKUP(Fin_SortCode[[#This Row],[Bank Name]],BankPopularity[UK Bank],BankPopularity[Weighting],0.0001)</f>
        <v>1E-4</v>
      </c>
    </row>
    <row r="4115" spans="1:4" ht="15.75" thickBot="1" x14ac:dyDescent="0.3">
      <c r="A4115" s="3" t="s">
        <v>5605</v>
      </c>
      <c r="B4115" s="4" t="s">
        <v>5444</v>
      </c>
      <c r="C4115" s="5" t="s">
        <v>5606</v>
      </c>
      <c r="D4115">
        <f>_xlfn.XLOOKUP(Fin_SortCode[[#This Row],[Bank Name]],BankPopularity[UK Bank],BankPopularity[Weighting],0.0001)</f>
        <v>1E-4</v>
      </c>
    </row>
    <row r="4116" spans="1:4" ht="15.75" thickBot="1" x14ac:dyDescent="0.3">
      <c r="A4116" s="3" t="s">
        <v>5607</v>
      </c>
      <c r="B4116" s="4" t="s">
        <v>5444</v>
      </c>
      <c r="C4116" s="5" t="s">
        <v>5608</v>
      </c>
      <c r="D4116">
        <f>_xlfn.XLOOKUP(Fin_SortCode[[#This Row],[Bank Name]],BankPopularity[UK Bank],BankPopularity[Weighting],0.0001)</f>
        <v>1E-4</v>
      </c>
    </row>
    <row r="4117" spans="1:4" ht="15.75" thickBot="1" x14ac:dyDescent="0.3">
      <c r="A4117" s="3" t="s">
        <v>5609</v>
      </c>
      <c r="B4117" s="4" t="s">
        <v>5444</v>
      </c>
      <c r="C4117" s="5" t="s">
        <v>5610</v>
      </c>
      <c r="D4117">
        <f>_xlfn.XLOOKUP(Fin_SortCode[[#This Row],[Bank Name]],BankPopularity[UK Bank],BankPopularity[Weighting],0.0001)</f>
        <v>1E-4</v>
      </c>
    </row>
    <row r="4118" spans="1:4" ht="15.75" thickBot="1" x14ac:dyDescent="0.3">
      <c r="A4118" s="3" t="s">
        <v>5611</v>
      </c>
      <c r="B4118" s="4" t="s">
        <v>5444</v>
      </c>
      <c r="C4118" s="5" t="s">
        <v>5612</v>
      </c>
      <c r="D4118">
        <f>_xlfn.XLOOKUP(Fin_SortCode[[#This Row],[Bank Name]],BankPopularity[UK Bank],BankPopularity[Weighting],0.0001)</f>
        <v>1E-4</v>
      </c>
    </row>
    <row r="4119" spans="1:4" ht="15.75" thickBot="1" x14ac:dyDescent="0.3">
      <c r="A4119" s="3" t="s">
        <v>5613</v>
      </c>
      <c r="B4119" s="4" t="s">
        <v>5444</v>
      </c>
      <c r="C4119" s="5" t="s">
        <v>5614</v>
      </c>
      <c r="D4119">
        <f>_xlfn.XLOOKUP(Fin_SortCode[[#This Row],[Bank Name]],BankPopularity[UK Bank],BankPopularity[Weighting],0.0001)</f>
        <v>1E-4</v>
      </c>
    </row>
    <row r="4120" spans="1:4" ht="15.75" thickBot="1" x14ac:dyDescent="0.3">
      <c r="A4120" s="3" t="s">
        <v>5615</v>
      </c>
      <c r="B4120" s="4" t="s">
        <v>5444</v>
      </c>
      <c r="C4120" s="5" t="s">
        <v>5616</v>
      </c>
      <c r="D4120">
        <f>_xlfn.XLOOKUP(Fin_SortCode[[#This Row],[Bank Name]],BankPopularity[UK Bank],BankPopularity[Weighting],0.0001)</f>
        <v>1E-4</v>
      </c>
    </row>
    <row r="4121" spans="1:4" ht="15.75" thickBot="1" x14ac:dyDescent="0.3">
      <c r="A4121" s="3" t="s">
        <v>5617</v>
      </c>
      <c r="B4121" s="4" t="s">
        <v>5444</v>
      </c>
      <c r="C4121" s="5" t="s">
        <v>5618</v>
      </c>
      <c r="D4121">
        <f>_xlfn.XLOOKUP(Fin_SortCode[[#This Row],[Bank Name]],BankPopularity[UK Bank],BankPopularity[Weighting],0.0001)</f>
        <v>1E-4</v>
      </c>
    </row>
    <row r="4122" spans="1:4" ht="15.75" thickBot="1" x14ac:dyDescent="0.3">
      <c r="A4122" s="3" t="s">
        <v>5619</v>
      </c>
      <c r="B4122" s="4" t="s">
        <v>5444</v>
      </c>
      <c r="C4122" s="5" t="s">
        <v>5620</v>
      </c>
      <c r="D4122">
        <f>_xlfn.XLOOKUP(Fin_SortCode[[#This Row],[Bank Name]],BankPopularity[UK Bank],BankPopularity[Weighting],0.0001)</f>
        <v>1E-4</v>
      </c>
    </row>
    <row r="4123" spans="1:4" ht="15.75" thickBot="1" x14ac:dyDescent="0.3">
      <c r="A4123" s="3" t="s">
        <v>5621</v>
      </c>
      <c r="B4123" s="4" t="s">
        <v>5444</v>
      </c>
      <c r="C4123" s="5" t="s">
        <v>5622</v>
      </c>
      <c r="D4123">
        <f>_xlfn.XLOOKUP(Fin_SortCode[[#This Row],[Bank Name]],BankPopularity[UK Bank],BankPopularity[Weighting],0.0001)</f>
        <v>1E-4</v>
      </c>
    </row>
    <row r="4124" spans="1:4" ht="15.75" thickBot="1" x14ac:dyDescent="0.3">
      <c r="A4124" s="3" t="s">
        <v>5623</v>
      </c>
      <c r="B4124" s="4" t="s">
        <v>5444</v>
      </c>
      <c r="C4124" s="5" t="s">
        <v>5624</v>
      </c>
      <c r="D4124">
        <f>_xlfn.XLOOKUP(Fin_SortCode[[#This Row],[Bank Name]],BankPopularity[UK Bank],BankPopularity[Weighting],0.0001)</f>
        <v>1E-4</v>
      </c>
    </row>
    <row r="4125" spans="1:4" ht="15.75" thickBot="1" x14ac:dyDescent="0.3">
      <c r="A4125" s="3" t="s">
        <v>5625</v>
      </c>
      <c r="B4125" s="4" t="s">
        <v>5444</v>
      </c>
      <c r="C4125" s="5" t="s">
        <v>5626</v>
      </c>
      <c r="D4125">
        <f>_xlfn.XLOOKUP(Fin_SortCode[[#This Row],[Bank Name]],BankPopularity[UK Bank],BankPopularity[Weighting],0.0001)</f>
        <v>1E-4</v>
      </c>
    </row>
    <row r="4126" spans="1:4" ht="15.75" thickBot="1" x14ac:dyDescent="0.3">
      <c r="A4126" s="3" t="s">
        <v>5627</v>
      </c>
      <c r="B4126" s="4" t="s">
        <v>5444</v>
      </c>
      <c r="C4126" s="5" t="s">
        <v>5628</v>
      </c>
      <c r="D4126">
        <f>_xlfn.XLOOKUP(Fin_SortCode[[#This Row],[Bank Name]],BankPopularity[UK Bank],BankPopularity[Weighting],0.0001)</f>
        <v>1E-4</v>
      </c>
    </row>
    <row r="4127" spans="1:4" ht="15.75" thickBot="1" x14ac:dyDescent="0.3">
      <c r="A4127" s="3" t="s">
        <v>5629</v>
      </c>
      <c r="B4127" s="4" t="s">
        <v>5444</v>
      </c>
      <c r="C4127" s="5" t="s">
        <v>5630</v>
      </c>
      <c r="D4127">
        <f>_xlfn.XLOOKUP(Fin_SortCode[[#This Row],[Bank Name]],BankPopularity[UK Bank],BankPopularity[Weighting],0.0001)</f>
        <v>1E-4</v>
      </c>
    </row>
    <row r="4128" spans="1:4" ht="15.75" thickBot="1" x14ac:dyDescent="0.3">
      <c r="A4128" s="3" t="s">
        <v>5631</v>
      </c>
      <c r="B4128" s="4" t="s">
        <v>5444</v>
      </c>
      <c r="C4128" s="5" t="s">
        <v>5632</v>
      </c>
      <c r="D4128">
        <f>_xlfn.XLOOKUP(Fin_SortCode[[#This Row],[Bank Name]],BankPopularity[UK Bank],BankPopularity[Weighting],0.0001)</f>
        <v>1E-4</v>
      </c>
    </row>
    <row r="4129" spans="1:4" ht="15.75" thickBot="1" x14ac:dyDescent="0.3">
      <c r="A4129" s="3" t="s">
        <v>5633</v>
      </c>
      <c r="B4129" s="4" t="s">
        <v>5444</v>
      </c>
      <c r="C4129" s="5" t="s">
        <v>5634</v>
      </c>
      <c r="D4129">
        <f>_xlfn.XLOOKUP(Fin_SortCode[[#This Row],[Bank Name]],BankPopularity[UK Bank],BankPopularity[Weighting],0.0001)</f>
        <v>1E-4</v>
      </c>
    </row>
    <row r="4130" spans="1:4" ht="15.75" thickBot="1" x14ac:dyDescent="0.3">
      <c r="A4130" s="3" t="s">
        <v>5635</v>
      </c>
      <c r="B4130" s="4" t="s">
        <v>5444</v>
      </c>
      <c r="C4130" s="5" t="s">
        <v>5636</v>
      </c>
      <c r="D4130">
        <f>_xlfn.XLOOKUP(Fin_SortCode[[#This Row],[Bank Name]],BankPopularity[UK Bank],BankPopularity[Weighting],0.0001)</f>
        <v>1E-4</v>
      </c>
    </row>
    <row r="4131" spans="1:4" ht="15.75" thickBot="1" x14ac:dyDescent="0.3">
      <c r="A4131" s="3" t="s">
        <v>5637</v>
      </c>
      <c r="B4131" s="4" t="s">
        <v>5444</v>
      </c>
      <c r="C4131" s="5" t="s">
        <v>5638</v>
      </c>
      <c r="D4131">
        <f>_xlfn.XLOOKUP(Fin_SortCode[[#This Row],[Bank Name]],BankPopularity[UK Bank],BankPopularity[Weighting],0.0001)</f>
        <v>1E-4</v>
      </c>
    </row>
    <row r="4132" spans="1:4" ht="15.75" thickBot="1" x14ac:dyDescent="0.3">
      <c r="A4132" s="3" t="s">
        <v>5639</v>
      </c>
      <c r="B4132" s="4" t="s">
        <v>5444</v>
      </c>
      <c r="C4132" s="5" t="s">
        <v>5640</v>
      </c>
      <c r="D4132">
        <f>_xlfn.XLOOKUP(Fin_SortCode[[#This Row],[Bank Name]],BankPopularity[UK Bank],BankPopularity[Weighting],0.0001)</f>
        <v>1E-4</v>
      </c>
    </row>
    <row r="4133" spans="1:4" ht="15.75" thickBot="1" x14ac:dyDescent="0.3">
      <c r="A4133" s="3" t="s">
        <v>5641</v>
      </c>
      <c r="B4133" s="4" t="s">
        <v>5444</v>
      </c>
      <c r="C4133" s="5" t="s">
        <v>5642</v>
      </c>
      <c r="D4133">
        <f>_xlfn.XLOOKUP(Fin_SortCode[[#This Row],[Bank Name]],BankPopularity[UK Bank],BankPopularity[Weighting],0.0001)</f>
        <v>1E-4</v>
      </c>
    </row>
    <row r="4134" spans="1:4" ht="15.75" thickBot="1" x14ac:dyDescent="0.3">
      <c r="A4134" s="3" t="s">
        <v>5643</v>
      </c>
      <c r="B4134" s="4" t="s">
        <v>5444</v>
      </c>
      <c r="C4134" s="5" t="s">
        <v>5644</v>
      </c>
      <c r="D4134">
        <f>_xlfn.XLOOKUP(Fin_SortCode[[#This Row],[Bank Name]],BankPopularity[UK Bank],BankPopularity[Weighting],0.0001)</f>
        <v>1E-4</v>
      </c>
    </row>
    <row r="4135" spans="1:4" ht="15.75" thickBot="1" x14ac:dyDescent="0.3">
      <c r="A4135" s="3" t="s">
        <v>5645</v>
      </c>
      <c r="B4135" s="4" t="s">
        <v>5444</v>
      </c>
      <c r="C4135" s="5" t="s">
        <v>5646</v>
      </c>
      <c r="D4135">
        <f>_xlfn.XLOOKUP(Fin_SortCode[[#This Row],[Bank Name]],BankPopularity[UK Bank],BankPopularity[Weighting],0.0001)</f>
        <v>1E-4</v>
      </c>
    </row>
    <row r="4136" spans="1:4" ht="15.75" thickBot="1" x14ac:dyDescent="0.3">
      <c r="A4136" s="3" t="s">
        <v>5647</v>
      </c>
      <c r="B4136" s="4" t="s">
        <v>5444</v>
      </c>
      <c r="C4136" s="5" t="s">
        <v>5648</v>
      </c>
      <c r="D4136">
        <f>_xlfn.XLOOKUP(Fin_SortCode[[#This Row],[Bank Name]],BankPopularity[UK Bank],BankPopularity[Weighting],0.0001)</f>
        <v>1E-4</v>
      </c>
    </row>
    <row r="4137" spans="1:4" ht="15.75" thickBot="1" x14ac:dyDescent="0.3">
      <c r="A4137" s="3" t="s">
        <v>5649</v>
      </c>
      <c r="B4137" s="4" t="s">
        <v>5444</v>
      </c>
      <c r="C4137" s="5" t="s">
        <v>5650</v>
      </c>
      <c r="D4137">
        <f>_xlfn.XLOOKUP(Fin_SortCode[[#This Row],[Bank Name]],BankPopularity[UK Bank],BankPopularity[Weighting],0.0001)</f>
        <v>1E-4</v>
      </c>
    </row>
    <row r="4138" spans="1:4" ht="15.75" thickBot="1" x14ac:dyDescent="0.3">
      <c r="A4138" s="3" t="s">
        <v>5651</v>
      </c>
      <c r="B4138" s="4" t="s">
        <v>5444</v>
      </c>
      <c r="C4138" s="5" t="s">
        <v>5652</v>
      </c>
      <c r="D4138">
        <f>_xlfn.XLOOKUP(Fin_SortCode[[#This Row],[Bank Name]],BankPopularity[UK Bank],BankPopularity[Weighting],0.0001)</f>
        <v>1E-4</v>
      </c>
    </row>
    <row r="4139" spans="1:4" ht="15.75" thickBot="1" x14ac:dyDescent="0.3">
      <c r="A4139" s="3" t="s">
        <v>5653</v>
      </c>
      <c r="B4139" s="4" t="s">
        <v>5444</v>
      </c>
      <c r="C4139" s="5" t="s">
        <v>5654</v>
      </c>
      <c r="D4139">
        <f>_xlfn.XLOOKUP(Fin_SortCode[[#This Row],[Bank Name]],BankPopularity[UK Bank],BankPopularity[Weighting],0.0001)</f>
        <v>1E-4</v>
      </c>
    </row>
    <row r="4140" spans="1:4" ht="15.75" thickBot="1" x14ac:dyDescent="0.3">
      <c r="A4140" s="3" t="s">
        <v>5655</v>
      </c>
      <c r="B4140" s="4" t="s">
        <v>5444</v>
      </c>
      <c r="C4140" s="5" t="s">
        <v>5656</v>
      </c>
      <c r="D4140">
        <f>_xlfn.XLOOKUP(Fin_SortCode[[#This Row],[Bank Name]],BankPopularity[UK Bank],BankPopularity[Weighting],0.0001)</f>
        <v>1E-4</v>
      </c>
    </row>
    <row r="4141" spans="1:4" ht="15.75" thickBot="1" x14ac:dyDescent="0.3">
      <c r="A4141" s="3" t="s">
        <v>5657</v>
      </c>
      <c r="B4141" s="4" t="s">
        <v>5444</v>
      </c>
      <c r="C4141" s="5" t="s">
        <v>5658</v>
      </c>
      <c r="D4141">
        <f>_xlfn.XLOOKUP(Fin_SortCode[[#This Row],[Bank Name]],BankPopularity[UK Bank],BankPopularity[Weighting],0.0001)</f>
        <v>1E-4</v>
      </c>
    </row>
    <row r="4142" spans="1:4" ht="15.75" thickBot="1" x14ac:dyDescent="0.3">
      <c r="A4142" s="3" t="s">
        <v>5659</v>
      </c>
      <c r="B4142" s="4" t="s">
        <v>5444</v>
      </c>
      <c r="C4142" s="5" t="s">
        <v>5660</v>
      </c>
      <c r="D4142">
        <f>_xlfn.XLOOKUP(Fin_SortCode[[#This Row],[Bank Name]],BankPopularity[UK Bank],BankPopularity[Weighting],0.0001)</f>
        <v>1E-4</v>
      </c>
    </row>
    <row r="4143" spans="1:4" ht="15.75" thickBot="1" x14ac:dyDescent="0.3">
      <c r="A4143" s="3" t="s">
        <v>5661</v>
      </c>
      <c r="B4143" s="4" t="s">
        <v>5444</v>
      </c>
      <c r="C4143" s="5" t="s">
        <v>5662</v>
      </c>
      <c r="D4143">
        <f>_xlfn.XLOOKUP(Fin_SortCode[[#This Row],[Bank Name]],BankPopularity[UK Bank],BankPopularity[Weighting],0.0001)</f>
        <v>1E-4</v>
      </c>
    </row>
    <row r="4144" spans="1:4" ht="15.75" thickBot="1" x14ac:dyDescent="0.3">
      <c r="A4144" s="3" t="s">
        <v>5663</v>
      </c>
      <c r="B4144" s="4" t="s">
        <v>5444</v>
      </c>
      <c r="C4144" s="5" t="s">
        <v>5664</v>
      </c>
      <c r="D4144">
        <f>_xlfn.XLOOKUP(Fin_SortCode[[#This Row],[Bank Name]],BankPopularity[UK Bank],BankPopularity[Weighting],0.0001)</f>
        <v>1E-4</v>
      </c>
    </row>
    <row r="4145" spans="1:4" ht="15.75" thickBot="1" x14ac:dyDescent="0.3">
      <c r="A4145" s="3" t="s">
        <v>5665</v>
      </c>
      <c r="B4145" s="4" t="s">
        <v>5444</v>
      </c>
      <c r="C4145" s="5" t="s">
        <v>5666</v>
      </c>
      <c r="D4145">
        <f>_xlfn.XLOOKUP(Fin_SortCode[[#This Row],[Bank Name]],BankPopularity[UK Bank],BankPopularity[Weighting],0.0001)</f>
        <v>1E-4</v>
      </c>
    </row>
    <row r="4146" spans="1:4" ht="15.75" thickBot="1" x14ac:dyDescent="0.3">
      <c r="A4146" s="3" t="s">
        <v>5667</v>
      </c>
      <c r="B4146" s="4" t="s">
        <v>5444</v>
      </c>
      <c r="C4146" s="5" t="s">
        <v>5668</v>
      </c>
      <c r="D4146">
        <f>_xlfn.XLOOKUP(Fin_SortCode[[#This Row],[Bank Name]],BankPopularity[UK Bank],BankPopularity[Weighting],0.0001)</f>
        <v>1E-4</v>
      </c>
    </row>
    <row r="4147" spans="1:4" ht="15.75" thickBot="1" x14ac:dyDescent="0.3">
      <c r="A4147" s="3" t="s">
        <v>5669</v>
      </c>
      <c r="B4147" s="4" t="s">
        <v>5444</v>
      </c>
      <c r="C4147" s="5" t="s">
        <v>5670</v>
      </c>
      <c r="D4147">
        <f>_xlfn.XLOOKUP(Fin_SortCode[[#This Row],[Bank Name]],BankPopularity[UK Bank],BankPopularity[Weighting],0.0001)</f>
        <v>1E-4</v>
      </c>
    </row>
    <row r="4148" spans="1:4" ht="15.75" thickBot="1" x14ac:dyDescent="0.3">
      <c r="A4148" s="3" t="s">
        <v>5671</v>
      </c>
      <c r="B4148" s="4" t="s">
        <v>5444</v>
      </c>
      <c r="C4148" s="5" t="s">
        <v>5672</v>
      </c>
      <c r="D4148">
        <f>_xlfn.XLOOKUP(Fin_SortCode[[#This Row],[Bank Name]],BankPopularity[UK Bank],BankPopularity[Weighting],0.0001)</f>
        <v>1E-4</v>
      </c>
    </row>
    <row r="4149" spans="1:4" ht="15.75" thickBot="1" x14ac:dyDescent="0.3">
      <c r="A4149" s="3" t="s">
        <v>5673</v>
      </c>
      <c r="B4149" s="4" t="s">
        <v>5444</v>
      </c>
      <c r="C4149" s="5" t="s">
        <v>5674</v>
      </c>
      <c r="D4149">
        <f>_xlfn.XLOOKUP(Fin_SortCode[[#This Row],[Bank Name]],BankPopularity[UK Bank],BankPopularity[Weighting],0.0001)</f>
        <v>1E-4</v>
      </c>
    </row>
    <row r="4150" spans="1:4" ht="15.75" thickBot="1" x14ac:dyDescent="0.3">
      <c r="A4150" s="3" t="s">
        <v>5675</v>
      </c>
      <c r="B4150" s="4" t="s">
        <v>5444</v>
      </c>
      <c r="C4150" s="5" t="s">
        <v>5676</v>
      </c>
      <c r="D4150">
        <f>_xlfn.XLOOKUP(Fin_SortCode[[#This Row],[Bank Name]],BankPopularity[UK Bank],BankPopularity[Weighting],0.0001)</f>
        <v>1E-4</v>
      </c>
    </row>
    <row r="4151" spans="1:4" ht="15.75" thickBot="1" x14ac:dyDescent="0.3">
      <c r="A4151" s="3" t="s">
        <v>5677</v>
      </c>
      <c r="B4151" s="4" t="s">
        <v>5444</v>
      </c>
      <c r="C4151" s="5" t="s">
        <v>5678</v>
      </c>
      <c r="D4151">
        <f>_xlfn.XLOOKUP(Fin_SortCode[[#This Row],[Bank Name]],BankPopularity[UK Bank],BankPopularity[Weighting],0.0001)</f>
        <v>1E-4</v>
      </c>
    </row>
    <row r="4152" spans="1:4" ht="15.75" thickBot="1" x14ac:dyDescent="0.3">
      <c r="A4152" s="3" t="s">
        <v>5679</v>
      </c>
      <c r="B4152" s="4" t="s">
        <v>5444</v>
      </c>
      <c r="C4152" s="5" t="s">
        <v>957</v>
      </c>
      <c r="D4152">
        <f>_xlfn.XLOOKUP(Fin_SortCode[[#This Row],[Bank Name]],BankPopularity[UK Bank],BankPopularity[Weighting],0.0001)</f>
        <v>1E-4</v>
      </c>
    </row>
    <row r="4153" spans="1:4" ht="15.75" thickBot="1" x14ac:dyDescent="0.3">
      <c r="A4153" s="3" t="s">
        <v>5680</v>
      </c>
      <c r="B4153" s="4" t="s">
        <v>5444</v>
      </c>
      <c r="C4153" s="5" t="s">
        <v>5681</v>
      </c>
      <c r="D4153">
        <f>_xlfn.XLOOKUP(Fin_SortCode[[#This Row],[Bank Name]],BankPopularity[UK Bank],BankPopularity[Weighting],0.0001)</f>
        <v>1E-4</v>
      </c>
    </row>
    <row r="4154" spans="1:4" ht="15.75" thickBot="1" x14ac:dyDescent="0.3">
      <c r="A4154" s="3" t="s">
        <v>5682</v>
      </c>
      <c r="B4154" s="4" t="s">
        <v>5444</v>
      </c>
      <c r="C4154" s="5" t="s">
        <v>957</v>
      </c>
      <c r="D4154">
        <f>_xlfn.XLOOKUP(Fin_SortCode[[#This Row],[Bank Name]],BankPopularity[UK Bank],BankPopularity[Weighting],0.0001)</f>
        <v>1E-4</v>
      </c>
    </row>
    <row r="4155" spans="1:4" ht="15.75" thickBot="1" x14ac:dyDescent="0.3">
      <c r="A4155" s="3" t="s">
        <v>5683</v>
      </c>
      <c r="B4155" s="4" t="s">
        <v>5444</v>
      </c>
      <c r="C4155" s="5" t="s">
        <v>5684</v>
      </c>
      <c r="D4155">
        <f>_xlfn.XLOOKUP(Fin_SortCode[[#This Row],[Bank Name]],BankPopularity[UK Bank],BankPopularity[Weighting],0.0001)</f>
        <v>1E-4</v>
      </c>
    </row>
    <row r="4156" spans="1:4" ht="15.75" thickBot="1" x14ac:dyDescent="0.3">
      <c r="A4156" s="3" t="s">
        <v>5685</v>
      </c>
      <c r="B4156" s="4" t="s">
        <v>5444</v>
      </c>
      <c r="C4156" s="5" t="s">
        <v>5686</v>
      </c>
      <c r="D4156">
        <f>_xlfn.XLOOKUP(Fin_SortCode[[#This Row],[Bank Name]],BankPopularity[UK Bank],BankPopularity[Weighting],0.0001)</f>
        <v>1E-4</v>
      </c>
    </row>
    <row r="4157" spans="1:4" ht="15.75" thickBot="1" x14ac:dyDescent="0.3">
      <c r="A4157" s="3" t="s">
        <v>5687</v>
      </c>
      <c r="B4157" s="4" t="s">
        <v>5444</v>
      </c>
      <c r="C4157" s="5" t="s">
        <v>5688</v>
      </c>
      <c r="D4157">
        <f>_xlfn.XLOOKUP(Fin_SortCode[[#This Row],[Bank Name]],BankPopularity[UK Bank],BankPopularity[Weighting],0.0001)</f>
        <v>1E-4</v>
      </c>
    </row>
    <row r="4158" spans="1:4" ht="15.75" thickBot="1" x14ac:dyDescent="0.3">
      <c r="A4158" s="3" t="s">
        <v>5689</v>
      </c>
      <c r="B4158" s="4" t="s">
        <v>5444</v>
      </c>
      <c r="C4158" s="5" t="s">
        <v>5690</v>
      </c>
      <c r="D4158">
        <f>_xlfn.XLOOKUP(Fin_SortCode[[#This Row],[Bank Name]],BankPopularity[UK Bank],BankPopularity[Weighting],0.0001)</f>
        <v>1E-4</v>
      </c>
    </row>
    <row r="4159" spans="1:4" ht="15.75" thickBot="1" x14ac:dyDescent="0.3">
      <c r="A4159" s="3" t="s">
        <v>5691</v>
      </c>
      <c r="B4159" s="4" t="s">
        <v>5444</v>
      </c>
      <c r="C4159" s="5" t="s">
        <v>5692</v>
      </c>
      <c r="D4159">
        <f>_xlfn.XLOOKUP(Fin_SortCode[[#This Row],[Bank Name]],BankPopularity[UK Bank],BankPopularity[Weighting],0.0001)</f>
        <v>1E-4</v>
      </c>
    </row>
    <row r="4160" spans="1:4" ht="15.75" thickBot="1" x14ac:dyDescent="0.3">
      <c r="A4160" s="3" t="s">
        <v>5693</v>
      </c>
      <c r="B4160" s="4" t="s">
        <v>5444</v>
      </c>
      <c r="C4160" s="5" t="s">
        <v>5694</v>
      </c>
      <c r="D4160">
        <f>_xlfn.XLOOKUP(Fin_SortCode[[#This Row],[Bank Name]],BankPopularity[UK Bank],BankPopularity[Weighting],0.0001)</f>
        <v>1E-4</v>
      </c>
    </row>
    <row r="4161" spans="1:4" ht="15.75" thickBot="1" x14ac:dyDescent="0.3">
      <c r="A4161" s="3" t="s">
        <v>5695</v>
      </c>
      <c r="B4161" s="4" t="s">
        <v>5444</v>
      </c>
      <c r="C4161" s="5" t="s">
        <v>5696</v>
      </c>
      <c r="D4161">
        <f>_xlfn.XLOOKUP(Fin_SortCode[[#This Row],[Bank Name]],BankPopularity[UK Bank],BankPopularity[Weighting],0.0001)</f>
        <v>1E-4</v>
      </c>
    </row>
    <row r="4162" spans="1:4" ht="15.75" thickBot="1" x14ac:dyDescent="0.3">
      <c r="A4162" s="3" t="s">
        <v>5697</v>
      </c>
      <c r="B4162" s="4" t="s">
        <v>5444</v>
      </c>
      <c r="C4162" s="5" t="s">
        <v>5698</v>
      </c>
      <c r="D4162">
        <f>_xlfn.XLOOKUP(Fin_SortCode[[#This Row],[Bank Name]],BankPopularity[UK Bank],BankPopularity[Weighting],0.0001)</f>
        <v>1E-4</v>
      </c>
    </row>
    <row r="4163" spans="1:4" ht="15.75" thickBot="1" x14ac:dyDescent="0.3">
      <c r="A4163" s="3" t="s">
        <v>5699</v>
      </c>
      <c r="B4163" s="4" t="s">
        <v>5444</v>
      </c>
      <c r="C4163" s="5" t="s">
        <v>5700</v>
      </c>
      <c r="D4163">
        <f>_xlfn.XLOOKUP(Fin_SortCode[[#This Row],[Bank Name]],BankPopularity[UK Bank],BankPopularity[Weighting],0.0001)</f>
        <v>1E-4</v>
      </c>
    </row>
    <row r="4164" spans="1:4" ht="15.75" thickBot="1" x14ac:dyDescent="0.3">
      <c r="A4164" s="3" t="s">
        <v>5701</v>
      </c>
      <c r="B4164" s="4" t="s">
        <v>5444</v>
      </c>
      <c r="C4164" s="5" t="s">
        <v>5702</v>
      </c>
      <c r="D4164">
        <f>_xlfn.XLOOKUP(Fin_SortCode[[#This Row],[Bank Name]],BankPopularity[UK Bank],BankPopularity[Weighting],0.0001)</f>
        <v>1E-4</v>
      </c>
    </row>
    <row r="4165" spans="1:4" ht="15.75" thickBot="1" x14ac:dyDescent="0.3">
      <c r="A4165" s="3" t="s">
        <v>5703</v>
      </c>
      <c r="B4165" s="4" t="s">
        <v>5444</v>
      </c>
      <c r="C4165" s="5" t="s">
        <v>4501</v>
      </c>
      <c r="D4165">
        <f>_xlfn.XLOOKUP(Fin_SortCode[[#This Row],[Bank Name]],BankPopularity[UK Bank],BankPopularity[Weighting],0.0001)</f>
        <v>1E-4</v>
      </c>
    </row>
    <row r="4166" spans="1:4" ht="15.75" thickBot="1" x14ac:dyDescent="0.3">
      <c r="A4166" s="3" t="s">
        <v>5704</v>
      </c>
      <c r="B4166" s="4" t="s">
        <v>5444</v>
      </c>
      <c r="C4166" s="5" t="s">
        <v>5705</v>
      </c>
      <c r="D4166">
        <f>_xlfn.XLOOKUP(Fin_SortCode[[#This Row],[Bank Name]],BankPopularity[UK Bank],BankPopularity[Weighting],0.0001)</f>
        <v>1E-4</v>
      </c>
    </row>
    <row r="4167" spans="1:4" ht="15.75" thickBot="1" x14ac:dyDescent="0.3">
      <c r="A4167" s="3" t="s">
        <v>5706</v>
      </c>
      <c r="B4167" s="4" t="s">
        <v>5444</v>
      </c>
      <c r="C4167" s="5" t="s">
        <v>5707</v>
      </c>
      <c r="D4167">
        <f>_xlfn.XLOOKUP(Fin_SortCode[[#This Row],[Bank Name]],BankPopularity[UK Bank],BankPopularity[Weighting],0.0001)</f>
        <v>1E-4</v>
      </c>
    </row>
    <row r="4168" spans="1:4" ht="15.75" thickBot="1" x14ac:dyDescent="0.3">
      <c r="A4168" s="3" t="s">
        <v>5708</v>
      </c>
      <c r="B4168" s="4" t="s">
        <v>5444</v>
      </c>
      <c r="C4168" s="5" t="s">
        <v>1021</v>
      </c>
      <c r="D4168">
        <f>_xlfn.XLOOKUP(Fin_SortCode[[#This Row],[Bank Name]],BankPopularity[UK Bank],BankPopularity[Weighting],0.0001)</f>
        <v>1E-4</v>
      </c>
    </row>
    <row r="4169" spans="1:4" ht="15.75" thickBot="1" x14ac:dyDescent="0.3">
      <c r="A4169" s="3" t="s">
        <v>5709</v>
      </c>
      <c r="B4169" s="4" t="s">
        <v>5444</v>
      </c>
      <c r="C4169" s="5" t="s">
        <v>5710</v>
      </c>
      <c r="D4169">
        <f>_xlfn.XLOOKUP(Fin_SortCode[[#This Row],[Bank Name]],BankPopularity[UK Bank],BankPopularity[Weighting],0.0001)</f>
        <v>1E-4</v>
      </c>
    </row>
    <row r="4170" spans="1:4" ht="15.75" thickBot="1" x14ac:dyDescent="0.3">
      <c r="A4170" s="3" t="s">
        <v>5711</v>
      </c>
      <c r="B4170" s="4" t="s">
        <v>5444</v>
      </c>
      <c r="C4170" s="5" t="s">
        <v>5712</v>
      </c>
      <c r="D4170">
        <f>_xlfn.XLOOKUP(Fin_SortCode[[#This Row],[Bank Name]],BankPopularity[UK Bank],BankPopularity[Weighting],0.0001)</f>
        <v>1E-4</v>
      </c>
    </row>
    <row r="4171" spans="1:4" ht="15.75" thickBot="1" x14ac:dyDescent="0.3">
      <c r="A4171" s="3" t="s">
        <v>5713</v>
      </c>
      <c r="B4171" s="4" t="s">
        <v>5444</v>
      </c>
      <c r="C4171" s="5" t="s">
        <v>5714</v>
      </c>
      <c r="D4171">
        <f>_xlfn.XLOOKUP(Fin_SortCode[[#This Row],[Bank Name]],BankPopularity[UK Bank],BankPopularity[Weighting],0.0001)</f>
        <v>1E-4</v>
      </c>
    </row>
    <row r="4172" spans="1:4" ht="15.75" thickBot="1" x14ac:dyDescent="0.3">
      <c r="A4172" s="3" t="s">
        <v>5715</v>
      </c>
      <c r="B4172" s="4" t="s">
        <v>5716</v>
      </c>
      <c r="C4172" s="5" t="s">
        <v>5716</v>
      </c>
      <c r="D4172">
        <f>_xlfn.XLOOKUP(Fin_SortCode[[#This Row],[Bank Name]],BankPopularity[UK Bank],BankPopularity[Weighting],0.0001)</f>
        <v>1E-4</v>
      </c>
    </row>
    <row r="4173" spans="1:4" ht="15.75" thickBot="1" x14ac:dyDescent="0.3">
      <c r="A4173" s="3" t="s">
        <v>5717</v>
      </c>
      <c r="B4173" s="4" t="s">
        <v>5444</v>
      </c>
      <c r="C4173" s="5" t="s">
        <v>5718</v>
      </c>
      <c r="D4173">
        <f>_xlfn.XLOOKUP(Fin_SortCode[[#This Row],[Bank Name]],BankPopularity[UK Bank],BankPopularity[Weighting],0.0001)</f>
        <v>1E-4</v>
      </c>
    </row>
    <row r="4174" spans="1:4" ht="15.75" thickBot="1" x14ac:dyDescent="0.3">
      <c r="A4174" s="3" t="s">
        <v>5719</v>
      </c>
      <c r="B4174" s="4" t="s">
        <v>5444</v>
      </c>
      <c r="C4174" s="5" t="s">
        <v>5720</v>
      </c>
      <c r="D4174">
        <f>_xlfn.XLOOKUP(Fin_SortCode[[#This Row],[Bank Name]],BankPopularity[UK Bank],BankPopularity[Weighting],0.0001)</f>
        <v>1E-4</v>
      </c>
    </row>
    <row r="4175" spans="1:4" ht="15.75" thickBot="1" x14ac:dyDescent="0.3">
      <c r="A4175" s="3" t="s">
        <v>5721</v>
      </c>
      <c r="B4175" s="4" t="s">
        <v>5444</v>
      </c>
      <c r="C4175" s="5" t="s">
        <v>5722</v>
      </c>
      <c r="D4175">
        <f>_xlfn.XLOOKUP(Fin_SortCode[[#This Row],[Bank Name]],BankPopularity[UK Bank],BankPopularity[Weighting],0.0001)</f>
        <v>1E-4</v>
      </c>
    </row>
    <row r="4176" spans="1:4" ht="15.75" thickBot="1" x14ac:dyDescent="0.3">
      <c r="A4176" s="3" t="s">
        <v>5723</v>
      </c>
      <c r="B4176" s="4" t="s">
        <v>5444</v>
      </c>
      <c r="C4176" s="5" t="s">
        <v>4507</v>
      </c>
      <c r="D4176">
        <f>_xlfn.XLOOKUP(Fin_SortCode[[#This Row],[Bank Name]],BankPopularity[UK Bank],BankPopularity[Weighting],0.0001)</f>
        <v>1E-4</v>
      </c>
    </row>
    <row r="4177" spans="1:4" ht="15.75" thickBot="1" x14ac:dyDescent="0.3">
      <c r="A4177" s="3" t="s">
        <v>5724</v>
      </c>
      <c r="B4177" s="4" t="s">
        <v>5444</v>
      </c>
      <c r="C4177" s="5" t="s">
        <v>4489</v>
      </c>
      <c r="D4177">
        <f>_xlfn.XLOOKUP(Fin_SortCode[[#This Row],[Bank Name]],BankPopularity[UK Bank],BankPopularity[Weighting],0.0001)</f>
        <v>1E-4</v>
      </c>
    </row>
    <row r="4178" spans="1:4" ht="15.75" thickBot="1" x14ac:dyDescent="0.3">
      <c r="A4178" s="3" t="s">
        <v>5725</v>
      </c>
      <c r="B4178" s="4" t="s">
        <v>5444</v>
      </c>
      <c r="C4178" s="5" t="s">
        <v>4505</v>
      </c>
      <c r="D4178">
        <f>_xlfn.XLOOKUP(Fin_SortCode[[#This Row],[Bank Name]],BankPopularity[UK Bank],BankPopularity[Weighting],0.0001)</f>
        <v>1E-4</v>
      </c>
    </row>
    <row r="4179" spans="1:4" ht="15.75" thickBot="1" x14ac:dyDescent="0.3">
      <c r="A4179" s="3" t="s">
        <v>5726</v>
      </c>
      <c r="B4179" s="4" t="s">
        <v>5444</v>
      </c>
      <c r="C4179" s="5" t="s">
        <v>4499</v>
      </c>
      <c r="D4179">
        <f>_xlfn.XLOOKUP(Fin_SortCode[[#This Row],[Bank Name]],BankPopularity[UK Bank],BankPopularity[Weighting],0.0001)</f>
        <v>1E-4</v>
      </c>
    </row>
    <row r="4180" spans="1:4" ht="15.75" thickBot="1" x14ac:dyDescent="0.3">
      <c r="A4180" s="3" t="s">
        <v>5727</v>
      </c>
      <c r="B4180" s="4" t="s">
        <v>5444</v>
      </c>
      <c r="C4180" s="5" t="s">
        <v>4509</v>
      </c>
      <c r="D4180">
        <f>_xlfn.XLOOKUP(Fin_SortCode[[#This Row],[Bank Name]],BankPopularity[UK Bank],BankPopularity[Weighting],0.0001)</f>
        <v>1E-4</v>
      </c>
    </row>
    <row r="4181" spans="1:4" ht="15.75" thickBot="1" x14ac:dyDescent="0.3">
      <c r="A4181" s="3" t="s">
        <v>5728</v>
      </c>
      <c r="B4181" s="4" t="s">
        <v>5444</v>
      </c>
      <c r="C4181" s="5" t="s">
        <v>4511</v>
      </c>
      <c r="D4181">
        <f>_xlfn.XLOOKUP(Fin_SortCode[[#This Row],[Bank Name]],BankPopularity[UK Bank],BankPopularity[Weighting],0.0001)</f>
        <v>1E-4</v>
      </c>
    </row>
    <row r="4182" spans="1:4" ht="15.75" thickBot="1" x14ac:dyDescent="0.3">
      <c r="A4182" s="3" t="s">
        <v>5729</v>
      </c>
      <c r="B4182" s="4" t="s">
        <v>5444</v>
      </c>
      <c r="C4182" s="5" t="s">
        <v>5730</v>
      </c>
      <c r="D4182">
        <f>_xlfn.XLOOKUP(Fin_SortCode[[#This Row],[Bank Name]],BankPopularity[UK Bank],BankPopularity[Weighting],0.0001)</f>
        <v>1E-4</v>
      </c>
    </row>
    <row r="4183" spans="1:4" ht="15.75" thickBot="1" x14ac:dyDescent="0.3">
      <c r="A4183" s="3" t="s">
        <v>5731</v>
      </c>
      <c r="B4183" s="4" t="s">
        <v>5444</v>
      </c>
      <c r="C4183" s="5" t="s">
        <v>5732</v>
      </c>
      <c r="D4183">
        <f>_xlfn.XLOOKUP(Fin_SortCode[[#This Row],[Bank Name]],BankPopularity[UK Bank],BankPopularity[Weighting],0.0001)</f>
        <v>1E-4</v>
      </c>
    </row>
    <row r="4184" spans="1:4" ht="15.75" thickBot="1" x14ac:dyDescent="0.3">
      <c r="A4184" s="3" t="s">
        <v>5733</v>
      </c>
      <c r="B4184" s="4" t="s">
        <v>5444</v>
      </c>
      <c r="C4184" s="5" t="s">
        <v>5734</v>
      </c>
      <c r="D4184">
        <f>_xlfn.XLOOKUP(Fin_SortCode[[#This Row],[Bank Name]],BankPopularity[UK Bank],BankPopularity[Weighting],0.0001)</f>
        <v>1E-4</v>
      </c>
    </row>
    <row r="4185" spans="1:4" ht="15.75" thickBot="1" x14ac:dyDescent="0.3">
      <c r="A4185" s="3" t="s">
        <v>5735</v>
      </c>
      <c r="B4185" s="4" t="s">
        <v>5444</v>
      </c>
      <c r="C4185" s="5" t="s">
        <v>5736</v>
      </c>
      <c r="D4185">
        <f>_xlfn.XLOOKUP(Fin_SortCode[[#This Row],[Bank Name]],BankPopularity[UK Bank],BankPopularity[Weighting],0.0001)</f>
        <v>1E-4</v>
      </c>
    </row>
    <row r="4186" spans="1:4" ht="15.75" thickBot="1" x14ac:dyDescent="0.3">
      <c r="A4186" s="3" t="s">
        <v>5737</v>
      </c>
      <c r="B4186" s="4" t="s">
        <v>5444</v>
      </c>
      <c r="C4186" s="5" t="s">
        <v>5738</v>
      </c>
      <c r="D4186">
        <f>_xlfn.XLOOKUP(Fin_SortCode[[#This Row],[Bank Name]],BankPopularity[UK Bank],BankPopularity[Weighting],0.0001)</f>
        <v>1E-4</v>
      </c>
    </row>
    <row r="4187" spans="1:4" ht="15.75" thickBot="1" x14ac:dyDescent="0.3">
      <c r="A4187" s="3" t="s">
        <v>5739</v>
      </c>
      <c r="B4187" s="4" t="s">
        <v>5444</v>
      </c>
      <c r="C4187" s="5" t="s">
        <v>5740</v>
      </c>
      <c r="D4187">
        <f>_xlfn.XLOOKUP(Fin_SortCode[[#This Row],[Bank Name]],BankPopularity[UK Bank],BankPopularity[Weighting],0.0001)</f>
        <v>1E-4</v>
      </c>
    </row>
    <row r="4188" spans="1:4" ht="15.75" thickBot="1" x14ac:dyDescent="0.3">
      <c r="A4188" s="3" t="s">
        <v>5741</v>
      </c>
      <c r="B4188" s="4" t="s">
        <v>5444</v>
      </c>
      <c r="C4188" s="5" t="s">
        <v>5742</v>
      </c>
      <c r="D4188">
        <f>_xlfn.XLOOKUP(Fin_SortCode[[#This Row],[Bank Name]],BankPopularity[UK Bank],BankPopularity[Weighting],0.0001)</f>
        <v>1E-4</v>
      </c>
    </row>
    <row r="4189" spans="1:4" ht="15.75" thickBot="1" x14ac:dyDescent="0.3">
      <c r="A4189" s="3" t="s">
        <v>5743</v>
      </c>
      <c r="B4189" s="4" t="s">
        <v>5444</v>
      </c>
      <c r="C4189" s="5" t="s">
        <v>5744</v>
      </c>
      <c r="D4189">
        <f>_xlfn.XLOOKUP(Fin_SortCode[[#This Row],[Bank Name]],BankPopularity[UK Bank],BankPopularity[Weighting],0.0001)</f>
        <v>1E-4</v>
      </c>
    </row>
    <row r="4190" spans="1:4" ht="15.75" thickBot="1" x14ac:dyDescent="0.3">
      <c r="A4190" s="3" t="s">
        <v>5745</v>
      </c>
      <c r="B4190" s="4" t="s">
        <v>5444</v>
      </c>
      <c r="C4190" s="5" t="s">
        <v>5746</v>
      </c>
      <c r="D4190">
        <f>_xlfn.XLOOKUP(Fin_SortCode[[#This Row],[Bank Name]],BankPopularity[UK Bank],BankPopularity[Weighting],0.0001)</f>
        <v>1E-4</v>
      </c>
    </row>
    <row r="4191" spans="1:4" ht="15.75" thickBot="1" x14ac:dyDescent="0.3">
      <c r="A4191" s="3" t="s">
        <v>5747</v>
      </c>
      <c r="B4191" s="4" t="s">
        <v>5444</v>
      </c>
      <c r="C4191" s="5" t="s">
        <v>5748</v>
      </c>
      <c r="D4191">
        <f>_xlfn.XLOOKUP(Fin_SortCode[[#This Row],[Bank Name]],BankPopularity[UK Bank],BankPopularity[Weighting],0.0001)</f>
        <v>1E-4</v>
      </c>
    </row>
    <row r="4192" spans="1:4" ht="15.75" thickBot="1" x14ac:dyDescent="0.3">
      <c r="A4192" s="3" t="s">
        <v>5749</v>
      </c>
      <c r="B4192" s="4" t="s">
        <v>5444</v>
      </c>
      <c r="C4192" s="5" t="s">
        <v>5750</v>
      </c>
      <c r="D4192">
        <f>_xlfn.XLOOKUP(Fin_SortCode[[#This Row],[Bank Name]],BankPopularity[UK Bank],BankPopularity[Weighting],0.0001)</f>
        <v>1E-4</v>
      </c>
    </row>
    <row r="4193" spans="1:4" ht="15.75" thickBot="1" x14ac:dyDescent="0.3">
      <c r="A4193" s="3" t="s">
        <v>5751</v>
      </c>
      <c r="B4193" s="4" t="s">
        <v>5444</v>
      </c>
      <c r="C4193" s="5" t="s">
        <v>5752</v>
      </c>
      <c r="D4193">
        <f>_xlfn.XLOOKUP(Fin_SortCode[[#This Row],[Bank Name]],BankPopularity[UK Bank],BankPopularity[Weighting],0.0001)</f>
        <v>1E-4</v>
      </c>
    </row>
    <row r="4194" spans="1:4" ht="15.75" thickBot="1" x14ac:dyDescent="0.3">
      <c r="A4194" s="3" t="s">
        <v>5753</v>
      </c>
      <c r="B4194" s="4" t="s">
        <v>5444</v>
      </c>
      <c r="C4194" s="5" t="s">
        <v>5754</v>
      </c>
      <c r="D4194">
        <f>_xlfn.XLOOKUP(Fin_SortCode[[#This Row],[Bank Name]],BankPopularity[UK Bank],BankPopularity[Weighting],0.0001)</f>
        <v>1E-4</v>
      </c>
    </row>
    <row r="4195" spans="1:4" ht="15.75" thickBot="1" x14ac:dyDescent="0.3">
      <c r="A4195" s="3" t="s">
        <v>5755</v>
      </c>
      <c r="B4195" s="4" t="s">
        <v>5444</v>
      </c>
      <c r="C4195" s="5" t="s">
        <v>5756</v>
      </c>
      <c r="D4195">
        <f>_xlfn.XLOOKUP(Fin_SortCode[[#This Row],[Bank Name]],BankPopularity[UK Bank],BankPopularity[Weighting],0.0001)</f>
        <v>1E-4</v>
      </c>
    </row>
    <row r="4196" spans="1:4" ht="15.75" thickBot="1" x14ac:dyDescent="0.3">
      <c r="A4196" s="3" t="s">
        <v>5757</v>
      </c>
      <c r="B4196" s="4" t="s">
        <v>5444</v>
      </c>
      <c r="C4196" s="5" t="s">
        <v>5758</v>
      </c>
      <c r="D4196">
        <f>_xlfn.XLOOKUP(Fin_SortCode[[#This Row],[Bank Name]],BankPopularity[UK Bank],BankPopularity[Weighting],0.0001)</f>
        <v>1E-4</v>
      </c>
    </row>
    <row r="4197" spans="1:4" ht="15.75" thickBot="1" x14ac:dyDescent="0.3">
      <c r="A4197" s="3" t="s">
        <v>5759</v>
      </c>
      <c r="B4197" s="4" t="s">
        <v>5444</v>
      </c>
      <c r="C4197" s="5" t="s">
        <v>5760</v>
      </c>
      <c r="D4197">
        <f>_xlfn.XLOOKUP(Fin_SortCode[[#This Row],[Bank Name]],BankPopularity[UK Bank],BankPopularity[Weighting],0.0001)</f>
        <v>1E-4</v>
      </c>
    </row>
    <row r="4198" spans="1:4" ht="15.75" thickBot="1" x14ac:dyDescent="0.3">
      <c r="A4198" s="3" t="s">
        <v>5761</v>
      </c>
      <c r="B4198" s="4" t="s">
        <v>5444</v>
      </c>
      <c r="C4198" s="5" t="s">
        <v>5762</v>
      </c>
      <c r="D4198">
        <f>_xlfn.XLOOKUP(Fin_SortCode[[#This Row],[Bank Name]],BankPopularity[UK Bank],BankPopularity[Weighting],0.0001)</f>
        <v>1E-4</v>
      </c>
    </row>
    <row r="4199" spans="1:4" ht="15.75" thickBot="1" x14ac:dyDescent="0.3">
      <c r="A4199" s="3" t="s">
        <v>5763</v>
      </c>
      <c r="B4199" s="4" t="s">
        <v>5444</v>
      </c>
      <c r="C4199" s="5" t="s">
        <v>5764</v>
      </c>
      <c r="D4199">
        <f>_xlfn.XLOOKUP(Fin_SortCode[[#This Row],[Bank Name]],BankPopularity[UK Bank],BankPopularity[Weighting],0.0001)</f>
        <v>1E-4</v>
      </c>
    </row>
    <row r="4200" spans="1:4" ht="15.75" thickBot="1" x14ac:dyDescent="0.3">
      <c r="A4200" s="3" t="s">
        <v>5765</v>
      </c>
      <c r="B4200" s="4" t="s">
        <v>5444</v>
      </c>
      <c r="C4200" s="5" t="s">
        <v>5766</v>
      </c>
      <c r="D4200">
        <f>_xlfn.XLOOKUP(Fin_SortCode[[#This Row],[Bank Name]],BankPopularity[UK Bank],BankPopularity[Weighting],0.0001)</f>
        <v>1E-4</v>
      </c>
    </row>
    <row r="4201" spans="1:4" ht="15.75" thickBot="1" x14ac:dyDescent="0.3">
      <c r="A4201" s="3" t="s">
        <v>5767</v>
      </c>
      <c r="B4201" s="4" t="s">
        <v>5444</v>
      </c>
      <c r="C4201" s="5" t="s">
        <v>5768</v>
      </c>
      <c r="D4201">
        <f>_xlfn.XLOOKUP(Fin_SortCode[[#This Row],[Bank Name]],BankPopularity[UK Bank],BankPopularity[Weighting],0.0001)</f>
        <v>1E-4</v>
      </c>
    </row>
    <row r="4202" spans="1:4" ht="15.75" thickBot="1" x14ac:dyDescent="0.3">
      <c r="A4202" s="3" t="s">
        <v>5769</v>
      </c>
      <c r="B4202" s="4" t="s">
        <v>5444</v>
      </c>
      <c r="C4202" s="5" t="s">
        <v>5770</v>
      </c>
      <c r="D4202">
        <f>_xlfn.XLOOKUP(Fin_SortCode[[#This Row],[Bank Name]],BankPopularity[UK Bank],BankPopularity[Weighting],0.0001)</f>
        <v>1E-4</v>
      </c>
    </row>
    <row r="4203" spans="1:4" ht="15.75" thickBot="1" x14ac:dyDescent="0.3">
      <c r="A4203" s="3" t="s">
        <v>5771</v>
      </c>
      <c r="B4203" s="4" t="s">
        <v>5444</v>
      </c>
      <c r="C4203" s="5" t="s">
        <v>5772</v>
      </c>
      <c r="D4203">
        <f>_xlfn.XLOOKUP(Fin_SortCode[[#This Row],[Bank Name]],BankPopularity[UK Bank],BankPopularity[Weighting],0.0001)</f>
        <v>1E-4</v>
      </c>
    </row>
    <row r="4204" spans="1:4" ht="15.75" thickBot="1" x14ac:dyDescent="0.3">
      <c r="A4204" s="3" t="s">
        <v>5773</v>
      </c>
      <c r="B4204" s="4" t="s">
        <v>5444</v>
      </c>
      <c r="C4204" s="5" t="s">
        <v>5774</v>
      </c>
      <c r="D4204">
        <f>_xlfn.XLOOKUP(Fin_SortCode[[#This Row],[Bank Name]],BankPopularity[UK Bank],BankPopularity[Weighting],0.0001)</f>
        <v>1E-4</v>
      </c>
    </row>
    <row r="4205" spans="1:4" ht="15.75" thickBot="1" x14ac:dyDescent="0.3">
      <c r="A4205" s="3" t="s">
        <v>5775</v>
      </c>
      <c r="B4205" s="4" t="s">
        <v>5444</v>
      </c>
      <c r="C4205" s="5" t="s">
        <v>5776</v>
      </c>
      <c r="D4205">
        <f>_xlfn.XLOOKUP(Fin_SortCode[[#This Row],[Bank Name]],BankPopularity[UK Bank],BankPopularity[Weighting],0.0001)</f>
        <v>1E-4</v>
      </c>
    </row>
    <row r="4206" spans="1:4" ht="15.75" thickBot="1" x14ac:dyDescent="0.3">
      <c r="A4206" s="3" t="s">
        <v>5777</v>
      </c>
      <c r="B4206" s="4" t="s">
        <v>5444</v>
      </c>
      <c r="C4206" s="5" t="s">
        <v>5778</v>
      </c>
      <c r="D4206">
        <f>_xlfn.XLOOKUP(Fin_SortCode[[#This Row],[Bank Name]],BankPopularity[UK Bank],BankPopularity[Weighting],0.0001)</f>
        <v>1E-4</v>
      </c>
    </row>
    <row r="4207" spans="1:4" ht="15.75" thickBot="1" x14ac:dyDescent="0.3">
      <c r="A4207" s="3" t="s">
        <v>5779</v>
      </c>
      <c r="B4207" s="4" t="s">
        <v>5444</v>
      </c>
      <c r="C4207" s="5" t="s">
        <v>5780</v>
      </c>
      <c r="D4207">
        <f>_xlfn.XLOOKUP(Fin_SortCode[[#This Row],[Bank Name]],BankPopularity[UK Bank],BankPopularity[Weighting],0.0001)</f>
        <v>1E-4</v>
      </c>
    </row>
    <row r="4208" spans="1:4" ht="15.75" thickBot="1" x14ac:dyDescent="0.3">
      <c r="A4208" s="3" t="s">
        <v>5781</v>
      </c>
      <c r="B4208" s="4" t="s">
        <v>5444</v>
      </c>
      <c r="C4208" s="5" t="s">
        <v>5782</v>
      </c>
      <c r="D4208">
        <f>_xlfn.XLOOKUP(Fin_SortCode[[#This Row],[Bank Name]],BankPopularity[UK Bank],BankPopularity[Weighting],0.0001)</f>
        <v>1E-4</v>
      </c>
    </row>
    <row r="4209" spans="1:4" ht="15.75" thickBot="1" x14ac:dyDescent="0.3">
      <c r="A4209" s="3" t="s">
        <v>5783</v>
      </c>
      <c r="B4209" s="4" t="s">
        <v>5444</v>
      </c>
      <c r="C4209" s="5" t="s">
        <v>5784</v>
      </c>
      <c r="D4209">
        <f>_xlfn.XLOOKUP(Fin_SortCode[[#This Row],[Bank Name]],BankPopularity[UK Bank],BankPopularity[Weighting],0.0001)</f>
        <v>1E-4</v>
      </c>
    </row>
    <row r="4210" spans="1:4" ht="15.75" thickBot="1" x14ac:dyDescent="0.3">
      <c r="A4210" s="3" t="s">
        <v>5785</v>
      </c>
      <c r="B4210" s="4" t="s">
        <v>5444</v>
      </c>
      <c r="C4210" s="5" t="s">
        <v>5786</v>
      </c>
      <c r="D4210">
        <f>_xlfn.XLOOKUP(Fin_SortCode[[#This Row],[Bank Name]],BankPopularity[UK Bank],BankPopularity[Weighting],0.0001)</f>
        <v>1E-4</v>
      </c>
    </row>
    <row r="4211" spans="1:4" ht="15.75" thickBot="1" x14ac:dyDescent="0.3">
      <c r="A4211" s="3" t="s">
        <v>5787</v>
      </c>
      <c r="B4211" s="4" t="s">
        <v>5444</v>
      </c>
      <c r="C4211" s="5" t="s">
        <v>5788</v>
      </c>
      <c r="D4211">
        <f>_xlfn.XLOOKUP(Fin_SortCode[[#This Row],[Bank Name]],BankPopularity[UK Bank],BankPopularity[Weighting],0.0001)</f>
        <v>1E-4</v>
      </c>
    </row>
    <row r="4212" spans="1:4" ht="15.75" thickBot="1" x14ac:dyDescent="0.3">
      <c r="A4212" s="3" t="s">
        <v>5789</v>
      </c>
      <c r="B4212" s="4" t="s">
        <v>5444</v>
      </c>
      <c r="C4212" s="5" t="s">
        <v>5788</v>
      </c>
      <c r="D4212">
        <f>_xlfn.XLOOKUP(Fin_SortCode[[#This Row],[Bank Name]],BankPopularity[UK Bank],BankPopularity[Weighting],0.0001)</f>
        <v>1E-4</v>
      </c>
    </row>
    <row r="4213" spans="1:4" ht="15.75" thickBot="1" x14ac:dyDescent="0.3">
      <c r="A4213" s="3" t="s">
        <v>5790</v>
      </c>
      <c r="B4213" s="4" t="s">
        <v>5444</v>
      </c>
      <c r="C4213" s="5" t="s">
        <v>5791</v>
      </c>
      <c r="D4213">
        <f>_xlfn.XLOOKUP(Fin_SortCode[[#This Row],[Bank Name]],BankPopularity[UK Bank],BankPopularity[Weighting],0.0001)</f>
        <v>1E-4</v>
      </c>
    </row>
    <row r="4214" spans="1:4" ht="15.75" thickBot="1" x14ac:dyDescent="0.3">
      <c r="A4214" s="3" t="s">
        <v>5792</v>
      </c>
      <c r="B4214" s="4" t="s">
        <v>5444</v>
      </c>
      <c r="C4214" s="5" t="s">
        <v>5793</v>
      </c>
      <c r="D4214">
        <f>_xlfn.XLOOKUP(Fin_SortCode[[#This Row],[Bank Name]],BankPopularity[UK Bank],BankPopularity[Weighting],0.0001)</f>
        <v>1E-4</v>
      </c>
    </row>
    <row r="4215" spans="1:4" ht="15.75" thickBot="1" x14ac:dyDescent="0.3">
      <c r="A4215" s="3" t="s">
        <v>5794</v>
      </c>
      <c r="B4215" s="4" t="s">
        <v>5444</v>
      </c>
      <c r="C4215" s="5" t="s">
        <v>5795</v>
      </c>
      <c r="D4215">
        <f>_xlfn.XLOOKUP(Fin_SortCode[[#This Row],[Bank Name]],BankPopularity[UK Bank],BankPopularity[Weighting],0.0001)</f>
        <v>1E-4</v>
      </c>
    </row>
    <row r="4216" spans="1:4" ht="15.75" thickBot="1" x14ac:dyDescent="0.3">
      <c r="A4216" s="3" t="s">
        <v>5796</v>
      </c>
      <c r="B4216" s="4" t="s">
        <v>5444</v>
      </c>
      <c r="C4216" s="5" t="s">
        <v>5797</v>
      </c>
      <c r="D4216">
        <f>_xlfn.XLOOKUP(Fin_SortCode[[#This Row],[Bank Name]],BankPopularity[UK Bank],BankPopularity[Weighting],0.0001)</f>
        <v>1E-4</v>
      </c>
    </row>
    <row r="4217" spans="1:4" ht="15.75" thickBot="1" x14ac:dyDescent="0.3">
      <c r="A4217" s="3" t="s">
        <v>5798</v>
      </c>
      <c r="B4217" s="4" t="s">
        <v>5444</v>
      </c>
      <c r="C4217" s="5" t="s">
        <v>5799</v>
      </c>
      <c r="D4217">
        <f>_xlfn.XLOOKUP(Fin_SortCode[[#This Row],[Bank Name]],BankPopularity[UK Bank],BankPopularity[Weighting],0.0001)</f>
        <v>1E-4</v>
      </c>
    </row>
    <row r="4218" spans="1:4" ht="15.75" thickBot="1" x14ac:dyDescent="0.3">
      <c r="A4218" s="3" t="s">
        <v>5800</v>
      </c>
      <c r="B4218" s="4" t="s">
        <v>5444</v>
      </c>
      <c r="C4218" s="5" t="s">
        <v>5801</v>
      </c>
      <c r="D4218">
        <f>_xlfn.XLOOKUP(Fin_SortCode[[#This Row],[Bank Name]],BankPopularity[UK Bank],BankPopularity[Weighting],0.0001)</f>
        <v>1E-4</v>
      </c>
    </row>
    <row r="4219" spans="1:4" ht="15.75" thickBot="1" x14ac:dyDescent="0.3">
      <c r="A4219" s="3" t="s">
        <v>5802</v>
      </c>
      <c r="B4219" s="4" t="s">
        <v>5444</v>
      </c>
      <c r="C4219" s="5" t="s">
        <v>5803</v>
      </c>
      <c r="D4219">
        <f>_xlfn.XLOOKUP(Fin_SortCode[[#This Row],[Bank Name]],BankPopularity[UK Bank],BankPopularity[Weighting],0.0001)</f>
        <v>1E-4</v>
      </c>
    </row>
    <row r="4220" spans="1:4" ht="15.75" thickBot="1" x14ac:dyDescent="0.3">
      <c r="A4220" s="3" t="s">
        <v>5804</v>
      </c>
      <c r="B4220" s="4" t="s">
        <v>5444</v>
      </c>
      <c r="C4220" s="5" t="s">
        <v>5805</v>
      </c>
      <c r="D4220">
        <f>_xlfn.XLOOKUP(Fin_SortCode[[#This Row],[Bank Name]],BankPopularity[UK Bank],BankPopularity[Weighting],0.0001)</f>
        <v>1E-4</v>
      </c>
    </row>
    <row r="4221" spans="1:4" ht="15.75" thickBot="1" x14ac:dyDescent="0.3">
      <c r="A4221" s="3" t="s">
        <v>5806</v>
      </c>
      <c r="B4221" s="4" t="s">
        <v>5444</v>
      </c>
      <c r="C4221" s="5" t="s">
        <v>5807</v>
      </c>
      <c r="D4221">
        <f>_xlfn.XLOOKUP(Fin_SortCode[[#This Row],[Bank Name]],BankPopularity[UK Bank],BankPopularity[Weighting],0.0001)</f>
        <v>1E-4</v>
      </c>
    </row>
    <row r="4222" spans="1:4" ht="15.75" thickBot="1" x14ac:dyDescent="0.3">
      <c r="A4222" s="3" t="s">
        <v>5808</v>
      </c>
      <c r="B4222" s="4" t="s">
        <v>5444</v>
      </c>
      <c r="C4222" s="5" t="s">
        <v>5809</v>
      </c>
      <c r="D4222">
        <f>_xlfn.XLOOKUP(Fin_SortCode[[#This Row],[Bank Name]],BankPopularity[UK Bank],BankPopularity[Weighting],0.0001)</f>
        <v>1E-4</v>
      </c>
    </row>
    <row r="4223" spans="1:4" ht="15.75" thickBot="1" x14ac:dyDescent="0.3">
      <c r="A4223" s="3" t="s">
        <v>5810</v>
      </c>
      <c r="B4223" s="4" t="s">
        <v>5444</v>
      </c>
      <c r="C4223" s="5" t="s">
        <v>5811</v>
      </c>
      <c r="D4223">
        <f>_xlfn.XLOOKUP(Fin_SortCode[[#This Row],[Bank Name]],BankPopularity[UK Bank],BankPopularity[Weighting],0.0001)</f>
        <v>1E-4</v>
      </c>
    </row>
    <row r="4224" spans="1:4" ht="15.75" thickBot="1" x14ac:dyDescent="0.3">
      <c r="A4224" s="3" t="s">
        <v>5812</v>
      </c>
      <c r="B4224" s="4" t="s">
        <v>5444</v>
      </c>
      <c r="C4224" s="5" t="s">
        <v>5813</v>
      </c>
      <c r="D4224">
        <f>_xlfn.XLOOKUP(Fin_SortCode[[#This Row],[Bank Name]],BankPopularity[UK Bank],BankPopularity[Weighting],0.0001)</f>
        <v>1E-4</v>
      </c>
    </row>
    <row r="4225" spans="1:4" ht="15.75" thickBot="1" x14ac:dyDescent="0.3">
      <c r="A4225" s="3" t="s">
        <v>5814</v>
      </c>
      <c r="B4225" s="4" t="s">
        <v>5444</v>
      </c>
      <c r="C4225" s="5" t="s">
        <v>5815</v>
      </c>
      <c r="D4225">
        <f>_xlfn.XLOOKUP(Fin_SortCode[[#This Row],[Bank Name]],BankPopularity[UK Bank],BankPopularity[Weighting],0.0001)</f>
        <v>1E-4</v>
      </c>
    </row>
    <row r="4226" spans="1:4" ht="15.75" thickBot="1" x14ac:dyDescent="0.3">
      <c r="A4226" s="3" t="s">
        <v>5816</v>
      </c>
      <c r="B4226" s="4" t="s">
        <v>5444</v>
      </c>
      <c r="C4226" s="5" t="s">
        <v>5817</v>
      </c>
      <c r="D4226">
        <f>_xlfn.XLOOKUP(Fin_SortCode[[#This Row],[Bank Name]],BankPopularity[UK Bank],BankPopularity[Weighting],0.0001)</f>
        <v>1E-4</v>
      </c>
    </row>
    <row r="4227" spans="1:4" ht="15.75" thickBot="1" x14ac:dyDescent="0.3">
      <c r="A4227" s="3" t="s">
        <v>5818</v>
      </c>
      <c r="B4227" s="4" t="s">
        <v>5444</v>
      </c>
      <c r="C4227" s="5" t="s">
        <v>5819</v>
      </c>
      <c r="D4227">
        <f>_xlfn.XLOOKUP(Fin_SortCode[[#This Row],[Bank Name]],BankPopularity[UK Bank],BankPopularity[Weighting],0.0001)</f>
        <v>1E-4</v>
      </c>
    </row>
    <row r="4228" spans="1:4" ht="15.75" thickBot="1" x14ac:dyDescent="0.3">
      <c r="A4228" s="3" t="s">
        <v>5820</v>
      </c>
      <c r="B4228" s="4" t="s">
        <v>5444</v>
      </c>
      <c r="C4228" s="5" t="s">
        <v>5821</v>
      </c>
      <c r="D4228">
        <f>_xlfn.XLOOKUP(Fin_SortCode[[#This Row],[Bank Name]],BankPopularity[UK Bank],BankPopularity[Weighting],0.0001)</f>
        <v>1E-4</v>
      </c>
    </row>
    <row r="4229" spans="1:4" ht="15.75" thickBot="1" x14ac:dyDescent="0.3">
      <c r="A4229" s="3" t="s">
        <v>5822</v>
      </c>
      <c r="B4229" s="4" t="s">
        <v>5444</v>
      </c>
      <c r="C4229" s="5" t="s">
        <v>5823</v>
      </c>
      <c r="D4229">
        <f>_xlfn.XLOOKUP(Fin_SortCode[[#This Row],[Bank Name]],BankPopularity[UK Bank],BankPopularity[Weighting],0.0001)</f>
        <v>1E-4</v>
      </c>
    </row>
    <row r="4230" spans="1:4" ht="15.75" thickBot="1" x14ac:dyDescent="0.3">
      <c r="A4230" s="3" t="s">
        <v>5824</v>
      </c>
      <c r="B4230" s="4" t="s">
        <v>5444</v>
      </c>
      <c r="C4230" s="5" t="s">
        <v>5825</v>
      </c>
      <c r="D4230">
        <f>_xlfn.XLOOKUP(Fin_SortCode[[#This Row],[Bank Name]],BankPopularity[UK Bank],BankPopularity[Weighting],0.0001)</f>
        <v>1E-4</v>
      </c>
    </row>
    <row r="4231" spans="1:4" ht="15.75" thickBot="1" x14ac:dyDescent="0.3">
      <c r="A4231" s="3" t="s">
        <v>5826</v>
      </c>
      <c r="B4231" s="4" t="s">
        <v>5444</v>
      </c>
      <c r="C4231" s="5" t="s">
        <v>5827</v>
      </c>
      <c r="D4231">
        <f>_xlfn.XLOOKUP(Fin_SortCode[[#This Row],[Bank Name]],BankPopularity[UK Bank],BankPopularity[Weighting],0.0001)</f>
        <v>1E-4</v>
      </c>
    </row>
    <row r="4232" spans="1:4" ht="15.75" thickBot="1" x14ac:dyDescent="0.3">
      <c r="A4232" s="3" t="s">
        <v>5828</v>
      </c>
      <c r="B4232" s="4" t="s">
        <v>5444</v>
      </c>
      <c r="C4232" s="5" t="s">
        <v>5829</v>
      </c>
      <c r="D4232">
        <f>_xlfn.XLOOKUP(Fin_SortCode[[#This Row],[Bank Name]],BankPopularity[UK Bank],BankPopularity[Weighting],0.0001)</f>
        <v>1E-4</v>
      </c>
    </row>
    <row r="4233" spans="1:4" ht="15.75" thickBot="1" x14ac:dyDescent="0.3">
      <c r="A4233" s="3" t="s">
        <v>5830</v>
      </c>
      <c r="B4233" s="4" t="s">
        <v>5444</v>
      </c>
      <c r="C4233" s="5" t="s">
        <v>5831</v>
      </c>
      <c r="D4233">
        <f>_xlfn.XLOOKUP(Fin_SortCode[[#This Row],[Bank Name]],BankPopularity[UK Bank],BankPopularity[Weighting],0.0001)</f>
        <v>1E-4</v>
      </c>
    </row>
    <row r="4234" spans="1:4" ht="15.75" thickBot="1" x14ac:dyDescent="0.3">
      <c r="A4234" s="3" t="s">
        <v>5832</v>
      </c>
      <c r="B4234" s="4" t="s">
        <v>5444</v>
      </c>
      <c r="C4234" s="5" t="s">
        <v>5833</v>
      </c>
      <c r="D4234">
        <f>_xlfn.XLOOKUP(Fin_SortCode[[#This Row],[Bank Name]],BankPopularity[UK Bank],BankPopularity[Weighting],0.0001)</f>
        <v>1E-4</v>
      </c>
    </row>
    <row r="4235" spans="1:4" ht="15.75" thickBot="1" x14ac:dyDescent="0.3">
      <c r="A4235" s="3" t="s">
        <v>5834</v>
      </c>
      <c r="B4235" s="4" t="s">
        <v>5444</v>
      </c>
      <c r="C4235" s="5" t="s">
        <v>5835</v>
      </c>
      <c r="D4235">
        <f>_xlfn.XLOOKUP(Fin_SortCode[[#This Row],[Bank Name]],BankPopularity[UK Bank],BankPopularity[Weighting],0.0001)</f>
        <v>1E-4</v>
      </c>
    </row>
    <row r="4236" spans="1:4" ht="15.75" thickBot="1" x14ac:dyDescent="0.3">
      <c r="A4236" s="3" t="s">
        <v>5836</v>
      </c>
      <c r="B4236" s="4" t="s">
        <v>5444</v>
      </c>
      <c r="C4236" s="5" t="s">
        <v>5837</v>
      </c>
      <c r="D4236">
        <f>_xlfn.XLOOKUP(Fin_SortCode[[#This Row],[Bank Name]],BankPopularity[UK Bank],BankPopularity[Weighting],0.0001)</f>
        <v>1E-4</v>
      </c>
    </row>
    <row r="4237" spans="1:4" ht="15.75" thickBot="1" x14ac:dyDescent="0.3">
      <c r="A4237" s="3" t="s">
        <v>5838</v>
      </c>
      <c r="B4237" s="4" t="s">
        <v>5444</v>
      </c>
      <c r="C4237" s="5" t="s">
        <v>5839</v>
      </c>
      <c r="D4237">
        <f>_xlfn.XLOOKUP(Fin_SortCode[[#This Row],[Bank Name]],BankPopularity[UK Bank],BankPopularity[Weighting],0.0001)</f>
        <v>1E-4</v>
      </c>
    </row>
    <row r="4238" spans="1:4" ht="15.75" thickBot="1" x14ac:dyDescent="0.3">
      <c r="A4238" s="3" t="s">
        <v>5840</v>
      </c>
      <c r="B4238" s="4" t="s">
        <v>5444</v>
      </c>
      <c r="C4238" s="5" t="s">
        <v>5841</v>
      </c>
      <c r="D4238">
        <f>_xlfn.XLOOKUP(Fin_SortCode[[#This Row],[Bank Name]],BankPopularity[UK Bank],BankPopularity[Weighting],0.0001)</f>
        <v>1E-4</v>
      </c>
    </row>
    <row r="4239" spans="1:4" ht="15.75" thickBot="1" x14ac:dyDescent="0.3">
      <c r="A4239" s="3" t="s">
        <v>5842</v>
      </c>
      <c r="B4239" s="4" t="s">
        <v>5444</v>
      </c>
      <c r="C4239" s="5" t="s">
        <v>5843</v>
      </c>
      <c r="D4239">
        <f>_xlfn.XLOOKUP(Fin_SortCode[[#This Row],[Bank Name]],BankPopularity[UK Bank],BankPopularity[Weighting],0.0001)</f>
        <v>1E-4</v>
      </c>
    </row>
    <row r="4240" spans="1:4" ht="15.75" thickBot="1" x14ac:dyDescent="0.3">
      <c r="A4240" s="3" t="s">
        <v>5844</v>
      </c>
      <c r="B4240" s="4" t="s">
        <v>5444</v>
      </c>
      <c r="C4240" s="5" t="s">
        <v>5845</v>
      </c>
      <c r="D4240">
        <f>_xlfn.XLOOKUP(Fin_SortCode[[#This Row],[Bank Name]],BankPopularity[UK Bank],BankPopularity[Weighting],0.0001)</f>
        <v>1E-4</v>
      </c>
    </row>
    <row r="4241" spans="1:4" ht="15.75" thickBot="1" x14ac:dyDescent="0.3">
      <c r="A4241" s="3" t="s">
        <v>5846</v>
      </c>
      <c r="B4241" s="4" t="s">
        <v>5444</v>
      </c>
      <c r="C4241" s="5" t="s">
        <v>5847</v>
      </c>
      <c r="D4241">
        <f>_xlfn.XLOOKUP(Fin_SortCode[[#This Row],[Bank Name]],BankPopularity[UK Bank],BankPopularity[Weighting],0.0001)</f>
        <v>1E-4</v>
      </c>
    </row>
    <row r="4242" spans="1:4" ht="15.75" thickBot="1" x14ac:dyDescent="0.3">
      <c r="A4242" s="3" t="s">
        <v>5848</v>
      </c>
      <c r="B4242" s="4" t="s">
        <v>5444</v>
      </c>
      <c r="C4242" s="5" t="s">
        <v>5849</v>
      </c>
      <c r="D4242">
        <f>_xlfn.XLOOKUP(Fin_SortCode[[#This Row],[Bank Name]],BankPopularity[UK Bank],BankPopularity[Weighting],0.0001)</f>
        <v>1E-4</v>
      </c>
    </row>
    <row r="4243" spans="1:4" ht="15.75" thickBot="1" x14ac:dyDescent="0.3">
      <c r="A4243" s="3" t="s">
        <v>5850</v>
      </c>
      <c r="B4243" s="4" t="s">
        <v>5444</v>
      </c>
      <c r="C4243" s="5" t="s">
        <v>5851</v>
      </c>
      <c r="D4243">
        <f>_xlfn.XLOOKUP(Fin_SortCode[[#This Row],[Bank Name]],BankPopularity[UK Bank],BankPopularity[Weighting],0.0001)</f>
        <v>1E-4</v>
      </c>
    </row>
    <row r="4244" spans="1:4" ht="15.75" thickBot="1" x14ac:dyDescent="0.3">
      <c r="A4244" s="3" t="s">
        <v>5852</v>
      </c>
      <c r="B4244" s="4" t="s">
        <v>5444</v>
      </c>
      <c r="C4244" s="5" t="s">
        <v>5853</v>
      </c>
      <c r="D4244">
        <f>_xlfn.XLOOKUP(Fin_SortCode[[#This Row],[Bank Name]],BankPopularity[UK Bank],BankPopularity[Weighting],0.0001)</f>
        <v>1E-4</v>
      </c>
    </row>
    <row r="4245" spans="1:4" ht="15.75" thickBot="1" x14ac:dyDescent="0.3">
      <c r="A4245" s="3" t="s">
        <v>5854</v>
      </c>
      <c r="B4245" s="4" t="s">
        <v>5444</v>
      </c>
      <c r="C4245" s="5" t="s">
        <v>5855</v>
      </c>
      <c r="D4245">
        <f>_xlfn.XLOOKUP(Fin_SortCode[[#This Row],[Bank Name]],BankPopularity[UK Bank],BankPopularity[Weighting],0.0001)</f>
        <v>1E-4</v>
      </c>
    </row>
    <row r="4246" spans="1:4" ht="15.75" thickBot="1" x14ac:dyDescent="0.3">
      <c r="A4246" s="3" t="s">
        <v>5856</v>
      </c>
      <c r="B4246" s="4" t="s">
        <v>5444</v>
      </c>
      <c r="C4246" s="5" t="s">
        <v>5857</v>
      </c>
      <c r="D4246">
        <f>_xlfn.XLOOKUP(Fin_SortCode[[#This Row],[Bank Name]],BankPopularity[UK Bank],BankPopularity[Weighting],0.0001)</f>
        <v>1E-4</v>
      </c>
    </row>
    <row r="4247" spans="1:4" ht="15.75" thickBot="1" x14ac:dyDescent="0.3">
      <c r="A4247" s="3" t="s">
        <v>5858</v>
      </c>
      <c r="B4247" s="4" t="s">
        <v>5444</v>
      </c>
      <c r="C4247" s="5" t="s">
        <v>5859</v>
      </c>
      <c r="D4247">
        <f>_xlfn.XLOOKUP(Fin_SortCode[[#This Row],[Bank Name]],BankPopularity[UK Bank],BankPopularity[Weighting],0.0001)</f>
        <v>1E-4</v>
      </c>
    </row>
    <row r="4248" spans="1:4" ht="15.75" thickBot="1" x14ac:dyDescent="0.3">
      <c r="A4248" s="3" t="s">
        <v>5860</v>
      </c>
      <c r="B4248" s="4" t="s">
        <v>5444</v>
      </c>
      <c r="C4248" s="5" t="s">
        <v>5861</v>
      </c>
      <c r="D4248">
        <f>_xlfn.XLOOKUP(Fin_SortCode[[#This Row],[Bank Name]],BankPopularity[UK Bank],BankPopularity[Weighting],0.0001)</f>
        <v>1E-4</v>
      </c>
    </row>
    <row r="4249" spans="1:4" ht="15.75" thickBot="1" x14ac:dyDescent="0.3">
      <c r="A4249" s="3" t="s">
        <v>5862</v>
      </c>
      <c r="B4249" s="4" t="s">
        <v>5444</v>
      </c>
      <c r="C4249" s="5" t="s">
        <v>5863</v>
      </c>
      <c r="D4249">
        <f>_xlfn.XLOOKUP(Fin_SortCode[[#This Row],[Bank Name]],BankPopularity[UK Bank],BankPopularity[Weighting],0.0001)</f>
        <v>1E-4</v>
      </c>
    </row>
    <row r="4250" spans="1:4" ht="15.75" thickBot="1" x14ac:dyDescent="0.3">
      <c r="A4250" s="3" t="s">
        <v>5864</v>
      </c>
      <c r="B4250" s="4" t="s">
        <v>5444</v>
      </c>
      <c r="C4250" s="5" t="s">
        <v>5865</v>
      </c>
      <c r="D4250">
        <f>_xlfn.XLOOKUP(Fin_SortCode[[#This Row],[Bank Name]],BankPopularity[UK Bank],BankPopularity[Weighting],0.0001)</f>
        <v>1E-4</v>
      </c>
    </row>
    <row r="4251" spans="1:4" ht="15.75" thickBot="1" x14ac:dyDescent="0.3">
      <c r="A4251" s="3" t="s">
        <v>5866</v>
      </c>
      <c r="B4251" s="4" t="s">
        <v>5444</v>
      </c>
      <c r="C4251" s="5" t="s">
        <v>5867</v>
      </c>
      <c r="D4251">
        <f>_xlfn.XLOOKUP(Fin_SortCode[[#This Row],[Bank Name]],BankPopularity[UK Bank],BankPopularity[Weighting],0.0001)</f>
        <v>1E-4</v>
      </c>
    </row>
    <row r="4252" spans="1:4" ht="15.75" thickBot="1" x14ac:dyDescent="0.3">
      <c r="A4252" s="3" t="s">
        <v>5868</v>
      </c>
      <c r="B4252" s="4" t="s">
        <v>5444</v>
      </c>
      <c r="C4252" s="5" t="s">
        <v>5869</v>
      </c>
      <c r="D4252">
        <f>_xlfn.XLOOKUP(Fin_SortCode[[#This Row],[Bank Name]],BankPopularity[UK Bank],BankPopularity[Weighting],0.0001)</f>
        <v>1E-4</v>
      </c>
    </row>
    <row r="4253" spans="1:4" ht="15.75" thickBot="1" x14ac:dyDescent="0.3">
      <c r="A4253" s="3" t="s">
        <v>5870</v>
      </c>
      <c r="B4253" s="4" t="s">
        <v>5444</v>
      </c>
      <c r="C4253" s="5" t="s">
        <v>5871</v>
      </c>
      <c r="D4253">
        <f>_xlfn.XLOOKUP(Fin_SortCode[[#This Row],[Bank Name]],BankPopularity[UK Bank],BankPopularity[Weighting],0.0001)</f>
        <v>1E-4</v>
      </c>
    </row>
    <row r="4254" spans="1:4" ht="15.75" thickBot="1" x14ac:dyDescent="0.3">
      <c r="A4254" s="3" t="s">
        <v>5872</v>
      </c>
      <c r="B4254" s="4" t="s">
        <v>5444</v>
      </c>
      <c r="C4254" s="5" t="s">
        <v>5873</v>
      </c>
      <c r="D4254">
        <f>_xlfn.XLOOKUP(Fin_SortCode[[#This Row],[Bank Name]],BankPopularity[UK Bank],BankPopularity[Weighting],0.0001)</f>
        <v>1E-4</v>
      </c>
    </row>
    <row r="4255" spans="1:4" ht="15.75" thickBot="1" x14ac:dyDescent="0.3">
      <c r="A4255" s="3" t="s">
        <v>5874</v>
      </c>
      <c r="B4255" s="4" t="s">
        <v>5444</v>
      </c>
      <c r="C4255" s="5" t="s">
        <v>5875</v>
      </c>
      <c r="D4255">
        <f>_xlfn.XLOOKUP(Fin_SortCode[[#This Row],[Bank Name]],BankPopularity[UK Bank],BankPopularity[Weighting],0.0001)</f>
        <v>1E-4</v>
      </c>
    </row>
    <row r="4256" spans="1:4" ht="15.75" thickBot="1" x14ac:dyDescent="0.3">
      <c r="A4256" s="3" t="s">
        <v>5876</v>
      </c>
      <c r="B4256" s="4" t="s">
        <v>5444</v>
      </c>
      <c r="C4256" s="5" t="s">
        <v>5877</v>
      </c>
      <c r="D4256">
        <f>_xlfn.XLOOKUP(Fin_SortCode[[#This Row],[Bank Name]],BankPopularity[UK Bank],BankPopularity[Weighting],0.0001)</f>
        <v>1E-4</v>
      </c>
    </row>
    <row r="4257" spans="1:4" ht="15.75" thickBot="1" x14ac:dyDescent="0.3">
      <c r="A4257" s="3" t="s">
        <v>5878</v>
      </c>
      <c r="B4257" s="4" t="s">
        <v>5444</v>
      </c>
      <c r="C4257" s="5" t="s">
        <v>5879</v>
      </c>
      <c r="D4257">
        <f>_xlfn.XLOOKUP(Fin_SortCode[[#This Row],[Bank Name]],BankPopularity[UK Bank],BankPopularity[Weighting],0.0001)</f>
        <v>1E-4</v>
      </c>
    </row>
    <row r="4258" spans="1:4" ht="15.75" thickBot="1" x14ac:dyDescent="0.3">
      <c r="A4258" s="3" t="s">
        <v>5880</v>
      </c>
      <c r="B4258" s="4" t="s">
        <v>5444</v>
      </c>
      <c r="C4258" s="5" t="s">
        <v>5881</v>
      </c>
      <c r="D4258">
        <f>_xlfn.XLOOKUP(Fin_SortCode[[#This Row],[Bank Name]],BankPopularity[UK Bank],BankPopularity[Weighting],0.0001)</f>
        <v>1E-4</v>
      </c>
    </row>
    <row r="4259" spans="1:4" ht="15.75" thickBot="1" x14ac:dyDescent="0.3">
      <c r="A4259" s="3" t="s">
        <v>5882</v>
      </c>
      <c r="B4259" s="4" t="s">
        <v>5444</v>
      </c>
      <c r="C4259" s="5" t="s">
        <v>5883</v>
      </c>
      <c r="D4259">
        <f>_xlfn.XLOOKUP(Fin_SortCode[[#This Row],[Bank Name]],BankPopularity[UK Bank],BankPopularity[Weighting],0.0001)</f>
        <v>1E-4</v>
      </c>
    </row>
    <row r="4260" spans="1:4" ht="15.75" thickBot="1" x14ac:dyDescent="0.3">
      <c r="A4260" s="3" t="s">
        <v>5884</v>
      </c>
      <c r="B4260" s="4" t="s">
        <v>5444</v>
      </c>
      <c r="C4260" s="5" t="s">
        <v>5885</v>
      </c>
      <c r="D4260">
        <f>_xlfn.XLOOKUP(Fin_SortCode[[#This Row],[Bank Name]],BankPopularity[UK Bank],BankPopularity[Weighting],0.0001)</f>
        <v>1E-4</v>
      </c>
    </row>
    <row r="4261" spans="1:4" ht="15.75" thickBot="1" x14ac:dyDescent="0.3">
      <c r="A4261" s="3" t="s">
        <v>5886</v>
      </c>
      <c r="B4261" s="4" t="s">
        <v>5444</v>
      </c>
      <c r="C4261" s="5" t="s">
        <v>5887</v>
      </c>
      <c r="D4261">
        <f>_xlfn.XLOOKUP(Fin_SortCode[[#This Row],[Bank Name]],BankPopularity[UK Bank],BankPopularity[Weighting],0.0001)</f>
        <v>1E-4</v>
      </c>
    </row>
    <row r="4262" spans="1:4" ht="15.75" thickBot="1" x14ac:dyDescent="0.3">
      <c r="A4262" s="3" t="s">
        <v>5888</v>
      </c>
      <c r="B4262" s="4" t="s">
        <v>5444</v>
      </c>
      <c r="C4262" s="5" t="s">
        <v>5889</v>
      </c>
      <c r="D4262">
        <f>_xlfn.XLOOKUP(Fin_SortCode[[#This Row],[Bank Name]],BankPopularity[UK Bank],BankPopularity[Weighting],0.0001)</f>
        <v>1E-4</v>
      </c>
    </row>
    <row r="4263" spans="1:4" ht="15.75" thickBot="1" x14ac:dyDescent="0.3">
      <c r="A4263" s="3" t="s">
        <v>5890</v>
      </c>
      <c r="B4263" s="4" t="s">
        <v>5444</v>
      </c>
      <c r="C4263" s="5" t="s">
        <v>5891</v>
      </c>
      <c r="D4263">
        <f>_xlfn.XLOOKUP(Fin_SortCode[[#This Row],[Bank Name]],BankPopularity[UK Bank],BankPopularity[Weighting],0.0001)</f>
        <v>1E-4</v>
      </c>
    </row>
    <row r="4264" spans="1:4" ht="15.75" thickBot="1" x14ac:dyDescent="0.3">
      <c r="A4264" s="3" t="s">
        <v>5892</v>
      </c>
      <c r="B4264" s="4" t="s">
        <v>5444</v>
      </c>
      <c r="C4264" s="5" t="s">
        <v>5893</v>
      </c>
      <c r="D4264">
        <f>_xlfn.XLOOKUP(Fin_SortCode[[#This Row],[Bank Name]],BankPopularity[UK Bank],BankPopularity[Weighting],0.0001)</f>
        <v>1E-4</v>
      </c>
    </row>
    <row r="4265" spans="1:4" ht="15.75" thickBot="1" x14ac:dyDescent="0.3">
      <c r="A4265" s="3" t="s">
        <v>5894</v>
      </c>
      <c r="B4265" s="4" t="s">
        <v>5444</v>
      </c>
      <c r="C4265" s="5" t="s">
        <v>5895</v>
      </c>
      <c r="D4265">
        <f>_xlfn.XLOOKUP(Fin_SortCode[[#This Row],[Bank Name]],BankPopularity[UK Bank],BankPopularity[Weighting],0.0001)</f>
        <v>1E-4</v>
      </c>
    </row>
    <row r="4266" spans="1:4" ht="15.75" thickBot="1" x14ac:dyDescent="0.3">
      <c r="A4266" s="3" t="s">
        <v>5896</v>
      </c>
      <c r="B4266" s="4" t="s">
        <v>5444</v>
      </c>
      <c r="C4266" s="5" t="s">
        <v>5897</v>
      </c>
      <c r="D4266">
        <f>_xlfn.XLOOKUP(Fin_SortCode[[#This Row],[Bank Name]],BankPopularity[UK Bank],BankPopularity[Weighting],0.0001)</f>
        <v>1E-4</v>
      </c>
    </row>
    <row r="4267" spans="1:4" ht="15.75" thickBot="1" x14ac:dyDescent="0.3">
      <c r="A4267" s="3" t="s">
        <v>5898</v>
      </c>
      <c r="B4267" s="4" t="s">
        <v>5444</v>
      </c>
      <c r="C4267" s="5" t="s">
        <v>5899</v>
      </c>
      <c r="D4267">
        <f>_xlfn.XLOOKUP(Fin_SortCode[[#This Row],[Bank Name]],BankPopularity[UK Bank],BankPopularity[Weighting],0.0001)</f>
        <v>1E-4</v>
      </c>
    </row>
    <row r="4268" spans="1:4" ht="15.75" thickBot="1" x14ac:dyDescent="0.3">
      <c r="A4268" s="3" t="s">
        <v>5900</v>
      </c>
      <c r="B4268" s="4" t="s">
        <v>5444</v>
      </c>
      <c r="C4268" s="5" t="s">
        <v>5901</v>
      </c>
      <c r="D4268">
        <f>_xlfn.XLOOKUP(Fin_SortCode[[#This Row],[Bank Name]],BankPopularity[UK Bank],BankPopularity[Weighting],0.0001)</f>
        <v>1E-4</v>
      </c>
    </row>
    <row r="4269" spans="1:4" ht="15.75" thickBot="1" x14ac:dyDescent="0.3">
      <c r="A4269" s="3" t="s">
        <v>5902</v>
      </c>
      <c r="B4269" s="4" t="s">
        <v>5444</v>
      </c>
      <c r="C4269" s="5" t="s">
        <v>5903</v>
      </c>
      <c r="D4269">
        <f>_xlfn.XLOOKUP(Fin_SortCode[[#This Row],[Bank Name]],BankPopularity[UK Bank],BankPopularity[Weighting],0.0001)</f>
        <v>1E-4</v>
      </c>
    </row>
    <row r="4270" spans="1:4" ht="15.75" thickBot="1" x14ac:dyDescent="0.3">
      <c r="A4270" s="3" t="s">
        <v>5904</v>
      </c>
      <c r="B4270" s="4" t="s">
        <v>5444</v>
      </c>
      <c r="C4270" s="5" t="s">
        <v>5905</v>
      </c>
      <c r="D4270">
        <f>_xlfn.XLOOKUP(Fin_SortCode[[#This Row],[Bank Name]],BankPopularity[UK Bank],BankPopularity[Weighting],0.0001)</f>
        <v>1E-4</v>
      </c>
    </row>
    <row r="4271" spans="1:4" ht="15.75" thickBot="1" x14ac:dyDescent="0.3">
      <c r="A4271" s="3" t="s">
        <v>5906</v>
      </c>
      <c r="B4271" s="4" t="s">
        <v>5444</v>
      </c>
      <c r="C4271" s="5" t="s">
        <v>5907</v>
      </c>
      <c r="D4271">
        <f>_xlfn.XLOOKUP(Fin_SortCode[[#This Row],[Bank Name]],BankPopularity[UK Bank],BankPopularity[Weighting],0.0001)</f>
        <v>1E-4</v>
      </c>
    </row>
    <row r="4272" spans="1:4" ht="15.75" thickBot="1" x14ac:dyDescent="0.3">
      <c r="A4272" s="3" t="s">
        <v>5908</v>
      </c>
      <c r="B4272" s="4" t="s">
        <v>5444</v>
      </c>
      <c r="C4272" s="5" t="s">
        <v>5909</v>
      </c>
      <c r="D4272">
        <f>_xlfn.XLOOKUP(Fin_SortCode[[#This Row],[Bank Name]],BankPopularity[UK Bank],BankPopularity[Weighting],0.0001)</f>
        <v>1E-4</v>
      </c>
    </row>
    <row r="4273" spans="1:4" ht="15.75" thickBot="1" x14ac:dyDescent="0.3">
      <c r="A4273" s="3" t="s">
        <v>5910</v>
      </c>
      <c r="B4273" s="4" t="s">
        <v>5444</v>
      </c>
      <c r="C4273" s="5" t="s">
        <v>5911</v>
      </c>
      <c r="D4273">
        <f>_xlfn.XLOOKUP(Fin_SortCode[[#This Row],[Bank Name]],BankPopularity[UK Bank],BankPopularity[Weighting],0.0001)</f>
        <v>1E-4</v>
      </c>
    </row>
    <row r="4274" spans="1:4" ht="15.75" thickBot="1" x14ac:dyDescent="0.3">
      <c r="A4274" s="3" t="s">
        <v>5912</v>
      </c>
      <c r="B4274" s="4" t="s">
        <v>5444</v>
      </c>
      <c r="C4274" s="5" t="s">
        <v>5913</v>
      </c>
      <c r="D4274">
        <f>_xlfn.XLOOKUP(Fin_SortCode[[#This Row],[Bank Name]],BankPopularity[UK Bank],BankPopularity[Weighting],0.0001)</f>
        <v>1E-4</v>
      </c>
    </row>
    <row r="4275" spans="1:4" ht="15.75" thickBot="1" x14ac:dyDescent="0.3">
      <c r="A4275" s="3" t="s">
        <v>5914</v>
      </c>
      <c r="B4275" s="4" t="s">
        <v>5444</v>
      </c>
      <c r="C4275" s="5" t="s">
        <v>5915</v>
      </c>
      <c r="D4275">
        <f>_xlfn.XLOOKUP(Fin_SortCode[[#This Row],[Bank Name]],BankPopularity[UK Bank],BankPopularity[Weighting],0.0001)</f>
        <v>1E-4</v>
      </c>
    </row>
    <row r="4276" spans="1:4" ht="15.75" thickBot="1" x14ac:dyDescent="0.3">
      <c r="A4276" s="3" t="s">
        <v>5916</v>
      </c>
      <c r="B4276" s="4" t="s">
        <v>5444</v>
      </c>
      <c r="C4276" s="5" t="s">
        <v>5917</v>
      </c>
      <c r="D4276">
        <f>_xlfn.XLOOKUP(Fin_SortCode[[#This Row],[Bank Name]],BankPopularity[UK Bank],BankPopularity[Weighting],0.0001)</f>
        <v>1E-4</v>
      </c>
    </row>
    <row r="4277" spans="1:4" ht="15.75" thickBot="1" x14ac:dyDescent="0.3">
      <c r="A4277" s="3" t="s">
        <v>5918</v>
      </c>
      <c r="B4277" s="4" t="s">
        <v>5444</v>
      </c>
      <c r="C4277" s="5" t="s">
        <v>5919</v>
      </c>
      <c r="D4277">
        <f>_xlfn.XLOOKUP(Fin_SortCode[[#This Row],[Bank Name]],BankPopularity[UK Bank],BankPopularity[Weighting],0.0001)</f>
        <v>1E-4</v>
      </c>
    </row>
    <row r="4278" spans="1:4" ht="15.75" thickBot="1" x14ac:dyDescent="0.3">
      <c r="A4278" s="3" t="s">
        <v>5920</v>
      </c>
      <c r="B4278" s="4" t="s">
        <v>5444</v>
      </c>
      <c r="C4278" s="5" t="s">
        <v>5921</v>
      </c>
      <c r="D4278">
        <f>_xlfn.XLOOKUP(Fin_SortCode[[#This Row],[Bank Name]],BankPopularity[UK Bank],BankPopularity[Weighting],0.0001)</f>
        <v>1E-4</v>
      </c>
    </row>
    <row r="4279" spans="1:4" ht="15.75" thickBot="1" x14ac:dyDescent="0.3">
      <c r="A4279" s="3" t="s">
        <v>5922</v>
      </c>
      <c r="B4279" s="4" t="s">
        <v>5444</v>
      </c>
      <c r="C4279" s="5" t="s">
        <v>5923</v>
      </c>
      <c r="D4279">
        <f>_xlfn.XLOOKUP(Fin_SortCode[[#This Row],[Bank Name]],BankPopularity[UK Bank],BankPopularity[Weighting],0.0001)</f>
        <v>1E-4</v>
      </c>
    </row>
    <row r="4280" spans="1:4" ht="15.75" thickBot="1" x14ac:dyDescent="0.3">
      <c r="A4280" s="3" t="s">
        <v>5924</v>
      </c>
      <c r="B4280" s="4" t="s">
        <v>5444</v>
      </c>
      <c r="C4280" s="5" t="s">
        <v>5925</v>
      </c>
      <c r="D4280">
        <f>_xlfn.XLOOKUP(Fin_SortCode[[#This Row],[Bank Name]],BankPopularity[UK Bank],BankPopularity[Weighting],0.0001)</f>
        <v>1E-4</v>
      </c>
    </row>
    <row r="4281" spans="1:4" ht="15.75" thickBot="1" x14ac:dyDescent="0.3">
      <c r="A4281" s="3" t="s">
        <v>5926</v>
      </c>
      <c r="B4281" s="4" t="s">
        <v>5444</v>
      </c>
      <c r="C4281" s="5" t="s">
        <v>5927</v>
      </c>
      <c r="D4281">
        <f>_xlfn.XLOOKUP(Fin_SortCode[[#This Row],[Bank Name]],BankPopularity[UK Bank],BankPopularity[Weighting],0.0001)</f>
        <v>1E-4</v>
      </c>
    </row>
    <row r="4282" spans="1:4" ht="15.75" thickBot="1" x14ac:dyDescent="0.3">
      <c r="A4282" s="3" t="s">
        <v>5928</v>
      </c>
      <c r="B4282" s="4" t="s">
        <v>5444</v>
      </c>
      <c r="C4282" s="5" t="s">
        <v>5929</v>
      </c>
      <c r="D4282">
        <f>_xlfn.XLOOKUP(Fin_SortCode[[#This Row],[Bank Name]],BankPopularity[UK Bank],BankPopularity[Weighting],0.0001)</f>
        <v>1E-4</v>
      </c>
    </row>
    <row r="4283" spans="1:4" ht="15.75" thickBot="1" x14ac:dyDescent="0.3">
      <c r="A4283" s="3" t="s">
        <v>5930</v>
      </c>
      <c r="B4283" s="4" t="s">
        <v>5444</v>
      </c>
      <c r="C4283" s="5" t="s">
        <v>5931</v>
      </c>
      <c r="D4283">
        <f>_xlfn.XLOOKUP(Fin_SortCode[[#This Row],[Bank Name]],BankPopularity[UK Bank],BankPopularity[Weighting],0.0001)</f>
        <v>1E-4</v>
      </c>
    </row>
    <row r="4284" spans="1:4" ht="15.75" thickBot="1" x14ac:dyDescent="0.3">
      <c r="A4284" s="3" t="s">
        <v>5932</v>
      </c>
      <c r="B4284" s="4" t="s">
        <v>5444</v>
      </c>
      <c r="C4284" s="5" t="s">
        <v>5933</v>
      </c>
      <c r="D4284">
        <f>_xlfn.XLOOKUP(Fin_SortCode[[#This Row],[Bank Name]],BankPopularity[UK Bank],BankPopularity[Weighting],0.0001)</f>
        <v>1E-4</v>
      </c>
    </row>
    <row r="4285" spans="1:4" ht="15.75" thickBot="1" x14ac:dyDescent="0.3">
      <c r="A4285" s="3" t="s">
        <v>5934</v>
      </c>
      <c r="B4285" s="4" t="s">
        <v>5444</v>
      </c>
      <c r="C4285" s="5" t="s">
        <v>5935</v>
      </c>
      <c r="D4285">
        <f>_xlfn.XLOOKUP(Fin_SortCode[[#This Row],[Bank Name]],BankPopularity[UK Bank],BankPopularity[Weighting],0.0001)</f>
        <v>1E-4</v>
      </c>
    </row>
    <row r="4286" spans="1:4" ht="15.75" thickBot="1" x14ac:dyDescent="0.3">
      <c r="A4286" s="3" t="s">
        <v>5936</v>
      </c>
      <c r="B4286" s="4" t="s">
        <v>5444</v>
      </c>
      <c r="C4286" s="5" t="s">
        <v>5937</v>
      </c>
      <c r="D4286">
        <f>_xlfn.XLOOKUP(Fin_SortCode[[#This Row],[Bank Name]],BankPopularity[UK Bank],BankPopularity[Weighting],0.0001)</f>
        <v>1E-4</v>
      </c>
    </row>
    <row r="4287" spans="1:4" ht="15.75" thickBot="1" x14ac:dyDescent="0.3">
      <c r="A4287" s="3" t="s">
        <v>5938</v>
      </c>
      <c r="B4287" s="4" t="s">
        <v>5444</v>
      </c>
      <c r="C4287" s="5" t="s">
        <v>5939</v>
      </c>
      <c r="D4287">
        <f>_xlfn.XLOOKUP(Fin_SortCode[[#This Row],[Bank Name]],BankPopularity[UK Bank],BankPopularity[Weighting],0.0001)</f>
        <v>1E-4</v>
      </c>
    </row>
    <row r="4288" spans="1:4" ht="15.75" thickBot="1" x14ac:dyDescent="0.3">
      <c r="A4288" s="3" t="s">
        <v>5940</v>
      </c>
      <c r="B4288" s="4" t="s">
        <v>5444</v>
      </c>
      <c r="C4288" s="5" t="s">
        <v>5941</v>
      </c>
      <c r="D4288">
        <f>_xlfn.XLOOKUP(Fin_SortCode[[#This Row],[Bank Name]],BankPopularity[UK Bank],BankPopularity[Weighting],0.0001)</f>
        <v>1E-4</v>
      </c>
    </row>
    <row r="4289" spans="1:4" ht="15.75" thickBot="1" x14ac:dyDescent="0.3">
      <c r="A4289" s="3" t="s">
        <v>5942</v>
      </c>
      <c r="B4289" s="4" t="s">
        <v>5444</v>
      </c>
      <c r="C4289" s="5" t="s">
        <v>5943</v>
      </c>
      <c r="D4289">
        <f>_xlfn.XLOOKUP(Fin_SortCode[[#This Row],[Bank Name]],BankPopularity[UK Bank],BankPopularity[Weighting],0.0001)</f>
        <v>1E-4</v>
      </c>
    </row>
    <row r="4290" spans="1:4" ht="15.75" thickBot="1" x14ac:dyDescent="0.3">
      <c r="A4290" s="3" t="s">
        <v>5944</v>
      </c>
      <c r="B4290" s="4" t="s">
        <v>5444</v>
      </c>
      <c r="C4290" s="5" t="s">
        <v>5945</v>
      </c>
      <c r="D4290">
        <f>_xlfn.XLOOKUP(Fin_SortCode[[#This Row],[Bank Name]],BankPopularity[UK Bank],BankPopularity[Weighting],0.0001)</f>
        <v>1E-4</v>
      </c>
    </row>
    <row r="4291" spans="1:4" ht="15.75" thickBot="1" x14ac:dyDescent="0.3">
      <c r="A4291" s="3" t="s">
        <v>5946</v>
      </c>
      <c r="B4291" s="4" t="s">
        <v>5444</v>
      </c>
      <c r="C4291" s="5" t="s">
        <v>5947</v>
      </c>
      <c r="D4291">
        <f>_xlfn.XLOOKUP(Fin_SortCode[[#This Row],[Bank Name]],BankPopularity[UK Bank],BankPopularity[Weighting],0.0001)</f>
        <v>1E-4</v>
      </c>
    </row>
    <row r="4292" spans="1:4" ht="15.75" thickBot="1" x14ac:dyDescent="0.3">
      <c r="A4292" s="3" t="s">
        <v>5948</v>
      </c>
      <c r="B4292" s="4" t="s">
        <v>5444</v>
      </c>
      <c r="C4292" s="5" t="s">
        <v>5949</v>
      </c>
      <c r="D4292">
        <f>_xlfn.XLOOKUP(Fin_SortCode[[#This Row],[Bank Name]],BankPopularity[UK Bank],BankPopularity[Weighting],0.0001)</f>
        <v>1E-4</v>
      </c>
    </row>
    <row r="4293" spans="1:4" ht="15.75" thickBot="1" x14ac:dyDescent="0.3">
      <c r="A4293" s="3" t="s">
        <v>5950</v>
      </c>
      <c r="B4293" s="4" t="s">
        <v>5444</v>
      </c>
      <c r="C4293" s="5" t="s">
        <v>5951</v>
      </c>
      <c r="D4293">
        <f>_xlfn.XLOOKUP(Fin_SortCode[[#This Row],[Bank Name]],BankPopularity[UK Bank],BankPopularity[Weighting],0.0001)</f>
        <v>1E-4</v>
      </c>
    </row>
    <row r="4294" spans="1:4" ht="15.75" thickBot="1" x14ac:dyDescent="0.3">
      <c r="A4294" s="3" t="s">
        <v>5952</v>
      </c>
      <c r="B4294" s="4" t="s">
        <v>5444</v>
      </c>
      <c r="C4294" s="5" t="s">
        <v>5953</v>
      </c>
      <c r="D4294">
        <f>_xlfn.XLOOKUP(Fin_SortCode[[#This Row],[Bank Name]],BankPopularity[UK Bank],BankPopularity[Weighting],0.0001)</f>
        <v>1E-4</v>
      </c>
    </row>
    <row r="4295" spans="1:4" ht="15.75" thickBot="1" x14ac:dyDescent="0.3">
      <c r="A4295" s="3" t="s">
        <v>5954</v>
      </c>
      <c r="B4295" s="4" t="s">
        <v>5444</v>
      </c>
      <c r="C4295" s="5" t="s">
        <v>5955</v>
      </c>
      <c r="D4295">
        <f>_xlfn.XLOOKUP(Fin_SortCode[[#This Row],[Bank Name]],BankPopularity[UK Bank],BankPopularity[Weighting],0.0001)</f>
        <v>1E-4</v>
      </c>
    </row>
    <row r="4296" spans="1:4" ht="15.75" thickBot="1" x14ac:dyDescent="0.3">
      <c r="A4296" s="3" t="s">
        <v>5956</v>
      </c>
      <c r="B4296" s="4" t="s">
        <v>5444</v>
      </c>
      <c r="C4296" s="5" t="s">
        <v>5957</v>
      </c>
      <c r="D4296">
        <f>_xlfn.XLOOKUP(Fin_SortCode[[#This Row],[Bank Name]],BankPopularity[UK Bank],BankPopularity[Weighting],0.0001)</f>
        <v>1E-4</v>
      </c>
    </row>
    <row r="4297" spans="1:4" ht="15.75" thickBot="1" x14ac:dyDescent="0.3">
      <c r="A4297" s="3" t="s">
        <v>5958</v>
      </c>
      <c r="B4297" s="4" t="s">
        <v>5444</v>
      </c>
      <c r="C4297" s="5" t="s">
        <v>4499</v>
      </c>
      <c r="D4297">
        <f>_xlfn.XLOOKUP(Fin_SortCode[[#This Row],[Bank Name]],BankPopularity[UK Bank],BankPopularity[Weighting],0.0001)</f>
        <v>1E-4</v>
      </c>
    </row>
    <row r="4298" spans="1:4" ht="15.75" thickBot="1" x14ac:dyDescent="0.3">
      <c r="A4298" s="3" t="s">
        <v>5959</v>
      </c>
      <c r="B4298" s="4" t="s">
        <v>5444</v>
      </c>
      <c r="C4298" s="5" t="s">
        <v>4501</v>
      </c>
      <c r="D4298">
        <f>_xlfn.XLOOKUP(Fin_SortCode[[#This Row],[Bank Name]],BankPopularity[UK Bank],BankPopularity[Weighting],0.0001)</f>
        <v>1E-4</v>
      </c>
    </row>
    <row r="4299" spans="1:4" ht="15.75" thickBot="1" x14ac:dyDescent="0.3">
      <c r="A4299" s="3" t="s">
        <v>5960</v>
      </c>
      <c r="B4299" s="4" t="s">
        <v>5444</v>
      </c>
      <c r="C4299" s="5" t="s">
        <v>5705</v>
      </c>
      <c r="D4299">
        <f>_xlfn.XLOOKUP(Fin_SortCode[[#This Row],[Bank Name]],BankPopularity[UK Bank],BankPopularity[Weighting],0.0001)</f>
        <v>1E-4</v>
      </c>
    </row>
    <row r="4300" spans="1:4" ht="15.75" thickBot="1" x14ac:dyDescent="0.3">
      <c r="A4300" s="3" t="s">
        <v>5961</v>
      </c>
      <c r="B4300" s="4" t="s">
        <v>5444</v>
      </c>
      <c r="C4300" s="5" t="s">
        <v>4505</v>
      </c>
      <c r="D4300">
        <f>_xlfn.XLOOKUP(Fin_SortCode[[#This Row],[Bank Name]],BankPopularity[UK Bank],BankPopularity[Weighting],0.0001)</f>
        <v>1E-4</v>
      </c>
    </row>
    <row r="4301" spans="1:4" ht="15.75" thickBot="1" x14ac:dyDescent="0.3">
      <c r="A4301" s="3" t="s">
        <v>5962</v>
      </c>
      <c r="B4301" s="4" t="s">
        <v>5444</v>
      </c>
      <c r="C4301" s="5" t="s">
        <v>4507</v>
      </c>
      <c r="D4301">
        <f>_xlfn.XLOOKUP(Fin_SortCode[[#This Row],[Bank Name]],BankPopularity[UK Bank],BankPopularity[Weighting],0.0001)</f>
        <v>1E-4</v>
      </c>
    </row>
    <row r="4302" spans="1:4" ht="15.75" thickBot="1" x14ac:dyDescent="0.3">
      <c r="A4302" s="3" t="s">
        <v>5963</v>
      </c>
      <c r="B4302" s="4" t="s">
        <v>5444</v>
      </c>
      <c r="C4302" s="5" t="s">
        <v>4509</v>
      </c>
      <c r="D4302">
        <f>_xlfn.XLOOKUP(Fin_SortCode[[#This Row],[Bank Name]],BankPopularity[UK Bank],BankPopularity[Weighting],0.0001)</f>
        <v>1E-4</v>
      </c>
    </row>
    <row r="4303" spans="1:4" ht="15.75" thickBot="1" x14ac:dyDescent="0.3">
      <c r="A4303" s="3" t="s">
        <v>5964</v>
      </c>
      <c r="B4303" s="4" t="s">
        <v>5444</v>
      </c>
      <c r="C4303" s="5" t="s">
        <v>4511</v>
      </c>
      <c r="D4303">
        <f>_xlfn.XLOOKUP(Fin_SortCode[[#This Row],[Bank Name]],BankPopularity[UK Bank],BankPopularity[Weighting],0.0001)</f>
        <v>1E-4</v>
      </c>
    </row>
    <row r="4304" spans="1:4" ht="15.75" thickBot="1" x14ac:dyDescent="0.3">
      <c r="A4304" s="3" t="s">
        <v>5965</v>
      </c>
      <c r="B4304" s="4" t="s">
        <v>5444</v>
      </c>
      <c r="C4304" s="5" t="s">
        <v>5707</v>
      </c>
      <c r="D4304">
        <f>_xlfn.XLOOKUP(Fin_SortCode[[#This Row],[Bank Name]],BankPopularity[UK Bank],BankPopularity[Weighting],0.0001)</f>
        <v>1E-4</v>
      </c>
    </row>
    <row r="4305" spans="1:4" ht="15.75" thickBot="1" x14ac:dyDescent="0.3">
      <c r="A4305" s="3" t="s">
        <v>5966</v>
      </c>
      <c r="B4305" s="4" t="s">
        <v>5444</v>
      </c>
      <c r="C4305" s="5" t="s">
        <v>4515</v>
      </c>
      <c r="D4305">
        <f>_xlfn.XLOOKUP(Fin_SortCode[[#This Row],[Bank Name]],BankPopularity[UK Bank],BankPopularity[Weighting],0.0001)</f>
        <v>1E-4</v>
      </c>
    </row>
    <row r="4306" spans="1:4" ht="15.75" thickBot="1" x14ac:dyDescent="0.3">
      <c r="A4306" s="3" t="s">
        <v>5967</v>
      </c>
      <c r="B4306" s="4" t="s">
        <v>5444</v>
      </c>
      <c r="C4306" s="5" t="s">
        <v>5968</v>
      </c>
      <c r="D4306">
        <f>_xlfn.XLOOKUP(Fin_SortCode[[#This Row],[Bank Name]],BankPopularity[UK Bank],BankPopularity[Weighting],0.0001)</f>
        <v>1E-4</v>
      </c>
    </row>
    <row r="4307" spans="1:4" ht="15.75" thickBot="1" x14ac:dyDescent="0.3">
      <c r="A4307" s="3" t="s">
        <v>5969</v>
      </c>
      <c r="B4307" s="4" t="s">
        <v>5444</v>
      </c>
      <c r="C4307" s="5" t="s">
        <v>5970</v>
      </c>
      <c r="D4307">
        <f>_xlfn.XLOOKUP(Fin_SortCode[[#This Row],[Bank Name]],BankPopularity[UK Bank],BankPopularity[Weighting],0.0001)</f>
        <v>1E-4</v>
      </c>
    </row>
    <row r="4308" spans="1:4" ht="15.75" thickBot="1" x14ac:dyDescent="0.3">
      <c r="A4308" s="3" t="s">
        <v>5971</v>
      </c>
      <c r="B4308" s="4" t="s">
        <v>5444</v>
      </c>
      <c r="C4308" s="5" t="s">
        <v>4521</v>
      </c>
      <c r="D4308">
        <f>_xlfn.XLOOKUP(Fin_SortCode[[#This Row],[Bank Name]],BankPopularity[UK Bank],BankPopularity[Weighting],0.0001)</f>
        <v>1E-4</v>
      </c>
    </row>
    <row r="4309" spans="1:4" ht="15.75" thickBot="1" x14ac:dyDescent="0.3">
      <c r="A4309" s="3" t="s">
        <v>5972</v>
      </c>
      <c r="B4309" s="4" t="s">
        <v>5444</v>
      </c>
      <c r="C4309" s="5" t="s">
        <v>4523</v>
      </c>
      <c r="D4309">
        <f>_xlfn.XLOOKUP(Fin_SortCode[[#This Row],[Bank Name]],BankPopularity[UK Bank],BankPopularity[Weighting],0.0001)</f>
        <v>1E-4</v>
      </c>
    </row>
    <row r="4310" spans="1:4" ht="15.75" thickBot="1" x14ac:dyDescent="0.3">
      <c r="A4310" s="3" t="s">
        <v>5973</v>
      </c>
      <c r="B4310" s="4" t="s">
        <v>5444</v>
      </c>
      <c r="C4310" s="5" t="s">
        <v>5974</v>
      </c>
      <c r="D4310">
        <f>_xlfn.XLOOKUP(Fin_SortCode[[#This Row],[Bank Name]],BankPopularity[UK Bank],BankPopularity[Weighting],0.0001)</f>
        <v>1E-4</v>
      </c>
    </row>
    <row r="4311" spans="1:4" ht="15.75" thickBot="1" x14ac:dyDescent="0.3">
      <c r="A4311" s="3" t="s">
        <v>5975</v>
      </c>
      <c r="B4311" s="4" t="s">
        <v>5444</v>
      </c>
      <c r="C4311" s="5" t="s">
        <v>5690</v>
      </c>
      <c r="D4311">
        <f>_xlfn.XLOOKUP(Fin_SortCode[[#This Row],[Bank Name]],BankPopularity[UK Bank],BankPopularity[Weighting],0.0001)</f>
        <v>1E-4</v>
      </c>
    </row>
    <row r="4312" spans="1:4" ht="15.75" thickBot="1" x14ac:dyDescent="0.3">
      <c r="A4312" s="3" t="s">
        <v>5976</v>
      </c>
      <c r="B4312" s="4" t="s">
        <v>5977</v>
      </c>
      <c r="C4312" s="5" t="s">
        <v>5978</v>
      </c>
      <c r="D4312">
        <f>_xlfn.XLOOKUP(Fin_SortCode[[#This Row],[Bank Name]],BankPopularity[UK Bank],BankPopularity[Weighting],0.0001)</f>
        <v>1E-4</v>
      </c>
    </row>
    <row r="4313" spans="1:4" ht="15.75" thickBot="1" x14ac:dyDescent="0.3">
      <c r="A4313" s="3" t="s">
        <v>5979</v>
      </c>
      <c r="B4313" s="4" t="s">
        <v>5977</v>
      </c>
      <c r="C4313" s="5" t="s">
        <v>5980</v>
      </c>
      <c r="D4313">
        <f>_xlfn.XLOOKUP(Fin_SortCode[[#This Row],[Bank Name]],BankPopularity[UK Bank],BankPopularity[Weighting],0.0001)</f>
        <v>1E-4</v>
      </c>
    </row>
    <row r="4314" spans="1:4" ht="15.75" thickBot="1" x14ac:dyDescent="0.3">
      <c r="A4314" s="3" t="s">
        <v>5981</v>
      </c>
      <c r="B4314" s="4" t="s">
        <v>5977</v>
      </c>
      <c r="C4314" s="5" t="s">
        <v>5982</v>
      </c>
      <c r="D4314">
        <f>_xlfn.XLOOKUP(Fin_SortCode[[#This Row],[Bank Name]],BankPopularity[UK Bank],BankPopularity[Weighting],0.0001)</f>
        <v>1E-4</v>
      </c>
    </row>
    <row r="4315" spans="1:4" ht="15.75" thickBot="1" x14ac:dyDescent="0.3">
      <c r="A4315" s="3" t="s">
        <v>5983</v>
      </c>
      <c r="B4315" s="4" t="s">
        <v>5977</v>
      </c>
      <c r="C4315" s="5" t="s">
        <v>5984</v>
      </c>
      <c r="D4315">
        <f>_xlfn.XLOOKUP(Fin_SortCode[[#This Row],[Bank Name]],BankPopularity[UK Bank],BankPopularity[Weighting],0.0001)</f>
        <v>1E-4</v>
      </c>
    </row>
    <row r="4316" spans="1:4" ht="15.75" thickBot="1" x14ac:dyDescent="0.3">
      <c r="A4316" s="3" t="s">
        <v>5985</v>
      </c>
      <c r="B4316" s="4" t="s">
        <v>5977</v>
      </c>
      <c r="C4316" s="5" t="s">
        <v>5986</v>
      </c>
      <c r="D4316">
        <f>_xlfn.XLOOKUP(Fin_SortCode[[#This Row],[Bank Name]],BankPopularity[UK Bank],BankPopularity[Weighting],0.0001)</f>
        <v>1E-4</v>
      </c>
    </row>
    <row r="4317" spans="1:4" ht="15.75" thickBot="1" x14ac:dyDescent="0.3">
      <c r="A4317" s="3" t="s">
        <v>5987</v>
      </c>
      <c r="B4317" s="4" t="s">
        <v>5977</v>
      </c>
      <c r="C4317" s="5" t="s">
        <v>5988</v>
      </c>
      <c r="D4317">
        <f>_xlfn.XLOOKUP(Fin_SortCode[[#This Row],[Bank Name]],BankPopularity[UK Bank],BankPopularity[Weighting],0.0001)</f>
        <v>1E-4</v>
      </c>
    </row>
    <row r="4318" spans="1:4" ht="15.75" thickBot="1" x14ac:dyDescent="0.3">
      <c r="A4318" s="3" t="s">
        <v>5989</v>
      </c>
      <c r="B4318" s="4" t="s">
        <v>5977</v>
      </c>
      <c r="C4318" s="5" t="s">
        <v>5990</v>
      </c>
      <c r="D4318">
        <f>_xlfn.XLOOKUP(Fin_SortCode[[#This Row],[Bank Name]],BankPopularity[UK Bank],BankPopularity[Weighting],0.0001)</f>
        <v>1E-4</v>
      </c>
    </row>
    <row r="4319" spans="1:4" ht="15.75" thickBot="1" x14ac:dyDescent="0.3">
      <c r="A4319" s="3" t="s">
        <v>5991</v>
      </c>
      <c r="B4319" s="4" t="s">
        <v>5977</v>
      </c>
      <c r="C4319" s="5" t="s">
        <v>5992</v>
      </c>
      <c r="D4319">
        <f>_xlfn.XLOOKUP(Fin_SortCode[[#This Row],[Bank Name]],BankPopularity[UK Bank],BankPopularity[Weighting],0.0001)</f>
        <v>1E-4</v>
      </c>
    </row>
    <row r="4320" spans="1:4" ht="15.75" thickBot="1" x14ac:dyDescent="0.3">
      <c r="A4320" s="3" t="s">
        <v>5993</v>
      </c>
      <c r="B4320" s="4" t="s">
        <v>5977</v>
      </c>
      <c r="C4320" s="5" t="s">
        <v>5994</v>
      </c>
      <c r="D4320">
        <f>_xlfn.XLOOKUP(Fin_SortCode[[#This Row],[Bank Name]],BankPopularity[UK Bank],BankPopularity[Weighting],0.0001)</f>
        <v>1E-4</v>
      </c>
    </row>
    <row r="4321" spans="1:4" ht="15.75" thickBot="1" x14ac:dyDescent="0.3">
      <c r="A4321" s="3" t="s">
        <v>5995</v>
      </c>
      <c r="B4321" s="4" t="s">
        <v>5977</v>
      </c>
      <c r="C4321" s="5" t="s">
        <v>5996</v>
      </c>
      <c r="D4321">
        <f>_xlfn.XLOOKUP(Fin_SortCode[[#This Row],[Bank Name]],BankPopularity[UK Bank],BankPopularity[Weighting],0.0001)</f>
        <v>1E-4</v>
      </c>
    </row>
    <row r="4322" spans="1:4" ht="15.75" thickBot="1" x14ac:dyDescent="0.3">
      <c r="A4322" s="3" t="s">
        <v>5997</v>
      </c>
      <c r="B4322" s="4" t="s">
        <v>5977</v>
      </c>
      <c r="C4322" s="5" t="s">
        <v>5998</v>
      </c>
      <c r="D4322">
        <f>_xlfn.XLOOKUP(Fin_SortCode[[#This Row],[Bank Name]],BankPopularity[UK Bank],BankPopularity[Weighting],0.0001)</f>
        <v>1E-4</v>
      </c>
    </row>
    <row r="4323" spans="1:4" ht="15.75" thickBot="1" x14ac:dyDescent="0.3">
      <c r="A4323" s="3" t="s">
        <v>5999</v>
      </c>
      <c r="B4323" s="4" t="s">
        <v>5977</v>
      </c>
      <c r="C4323" s="5" t="s">
        <v>6000</v>
      </c>
      <c r="D4323">
        <f>_xlfn.XLOOKUP(Fin_SortCode[[#This Row],[Bank Name]],BankPopularity[UK Bank],BankPopularity[Weighting],0.0001)</f>
        <v>1E-4</v>
      </c>
    </row>
    <row r="4324" spans="1:4" ht="15.75" thickBot="1" x14ac:dyDescent="0.3">
      <c r="A4324" s="3" t="s">
        <v>6001</v>
      </c>
      <c r="B4324" s="4" t="s">
        <v>5977</v>
      </c>
      <c r="C4324" s="5" t="s">
        <v>6002</v>
      </c>
      <c r="D4324">
        <f>_xlfn.XLOOKUP(Fin_SortCode[[#This Row],[Bank Name]],BankPopularity[UK Bank],BankPopularity[Weighting],0.0001)</f>
        <v>1E-4</v>
      </c>
    </row>
    <row r="4325" spans="1:4" ht="15.75" thickBot="1" x14ac:dyDescent="0.3">
      <c r="A4325" s="3" t="s">
        <v>6003</v>
      </c>
      <c r="B4325" s="4" t="s">
        <v>5977</v>
      </c>
      <c r="C4325" s="5" t="s">
        <v>6004</v>
      </c>
      <c r="D4325">
        <f>_xlfn.XLOOKUP(Fin_SortCode[[#This Row],[Bank Name]],BankPopularity[UK Bank],BankPopularity[Weighting],0.0001)</f>
        <v>1E-4</v>
      </c>
    </row>
    <row r="4326" spans="1:4" ht="15.75" thickBot="1" x14ac:dyDescent="0.3">
      <c r="A4326" s="3" t="s">
        <v>6005</v>
      </c>
      <c r="B4326" s="4" t="s">
        <v>5977</v>
      </c>
      <c r="C4326" s="5" t="s">
        <v>6006</v>
      </c>
      <c r="D4326">
        <f>_xlfn.XLOOKUP(Fin_SortCode[[#This Row],[Bank Name]],BankPopularity[UK Bank],BankPopularity[Weighting],0.0001)</f>
        <v>1E-4</v>
      </c>
    </row>
    <row r="4327" spans="1:4" ht="15.75" thickBot="1" x14ac:dyDescent="0.3">
      <c r="A4327" s="3" t="s">
        <v>6007</v>
      </c>
      <c r="B4327" s="4" t="s">
        <v>5977</v>
      </c>
      <c r="C4327" s="5" t="s">
        <v>6008</v>
      </c>
      <c r="D4327">
        <f>_xlfn.XLOOKUP(Fin_SortCode[[#This Row],[Bank Name]],BankPopularity[UK Bank],BankPopularity[Weighting],0.0001)</f>
        <v>1E-4</v>
      </c>
    </row>
    <row r="4328" spans="1:4" ht="15.75" thickBot="1" x14ac:dyDescent="0.3">
      <c r="A4328" s="3" t="s">
        <v>6009</v>
      </c>
      <c r="B4328" s="4" t="s">
        <v>5977</v>
      </c>
      <c r="C4328" s="5" t="s">
        <v>6010</v>
      </c>
      <c r="D4328">
        <f>_xlfn.XLOOKUP(Fin_SortCode[[#This Row],[Bank Name]],BankPopularity[UK Bank],BankPopularity[Weighting],0.0001)</f>
        <v>1E-4</v>
      </c>
    </row>
    <row r="4329" spans="1:4" ht="15.75" thickBot="1" x14ac:dyDescent="0.3">
      <c r="A4329" s="3" t="s">
        <v>6011</v>
      </c>
      <c r="B4329" s="4" t="s">
        <v>5977</v>
      </c>
      <c r="C4329" s="5" t="s">
        <v>6012</v>
      </c>
      <c r="D4329">
        <f>_xlfn.XLOOKUP(Fin_SortCode[[#This Row],[Bank Name]],BankPopularity[UK Bank],BankPopularity[Weighting],0.0001)</f>
        <v>1E-4</v>
      </c>
    </row>
    <row r="4330" spans="1:4" ht="15.75" thickBot="1" x14ac:dyDescent="0.3">
      <c r="A4330" s="3" t="s">
        <v>6013</v>
      </c>
      <c r="B4330" s="4" t="s">
        <v>5977</v>
      </c>
      <c r="C4330" s="5" t="s">
        <v>6014</v>
      </c>
      <c r="D4330">
        <f>_xlfn.XLOOKUP(Fin_SortCode[[#This Row],[Bank Name]],BankPopularity[UK Bank],BankPopularity[Weighting],0.0001)</f>
        <v>1E-4</v>
      </c>
    </row>
    <row r="4331" spans="1:4" ht="15.75" thickBot="1" x14ac:dyDescent="0.3">
      <c r="A4331" s="3" t="s">
        <v>6015</v>
      </c>
      <c r="B4331" s="4" t="s">
        <v>5977</v>
      </c>
      <c r="C4331" s="5" t="s">
        <v>6016</v>
      </c>
      <c r="D4331">
        <f>_xlfn.XLOOKUP(Fin_SortCode[[#This Row],[Bank Name]],BankPopularity[UK Bank],BankPopularity[Weighting],0.0001)</f>
        <v>1E-4</v>
      </c>
    </row>
    <row r="4332" spans="1:4" ht="15.75" thickBot="1" x14ac:dyDescent="0.3">
      <c r="A4332" s="3" t="s">
        <v>6017</v>
      </c>
      <c r="B4332" s="4" t="s">
        <v>5977</v>
      </c>
      <c r="C4332" s="5" t="s">
        <v>6018</v>
      </c>
      <c r="D4332">
        <f>_xlfn.XLOOKUP(Fin_SortCode[[#This Row],[Bank Name]],BankPopularity[UK Bank],BankPopularity[Weighting],0.0001)</f>
        <v>1E-4</v>
      </c>
    </row>
    <row r="4333" spans="1:4" ht="15.75" thickBot="1" x14ac:dyDescent="0.3">
      <c r="A4333" s="3" t="s">
        <v>6019</v>
      </c>
      <c r="B4333" s="4" t="s">
        <v>5977</v>
      </c>
      <c r="C4333" s="5" t="s">
        <v>6020</v>
      </c>
      <c r="D4333">
        <f>_xlfn.XLOOKUP(Fin_SortCode[[#This Row],[Bank Name]],BankPopularity[UK Bank],BankPopularity[Weighting],0.0001)</f>
        <v>1E-4</v>
      </c>
    </row>
    <row r="4334" spans="1:4" ht="15.75" thickBot="1" x14ac:dyDescent="0.3">
      <c r="A4334" s="3" t="s">
        <v>6021</v>
      </c>
      <c r="B4334" s="4" t="s">
        <v>5977</v>
      </c>
      <c r="C4334" s="5" t="s">
        <v>6022</v>
      </c>
      <c r="D4334">
        <f>_xlfn.XLOOKUP(Fin_SortCode[[#This Row],[Bank Name]],BankPopularity[UK Bank],BankPopularity[Weighting],0.0001)</f>
        <v>1E-4</v>
      </c>
    </row>
    <row r="4335" spans="1:4" ht="15.75" thickBot="1" x14ac:dyDescent="0.3">
      <c r="A4335" s="3" t="s">
        <v>6023</v>
      </c>
      <c r="B4335" s="4" t="s">
        <v>5977</v>
      </c>
      <c r="C4335" s="5" t="s">
        <v>6024</v>
      </c>
      <c r="D4335">
        <f>_xlfn.XLOOKUP(Fin_SortCode[[#This Row],[Bank Name]],BankPopularity[UK Bank],BankPopularity[Weighting],0.0001)</f>
        <v>1E-4</v>
      </c>
    </row>
    <row r="4336" spans="1:4" ht="15.75" thickBot="1" x14ac:dyDescent="0.3">
      <c r="A4336" s="3" t="s">
        <v>6025</v>
      </c>
      <c r="B4336" s="4" t="s">
        <v>5977</v>
      </c>
      <c r="C4336" s="5" t="s">
        <v>6026</v>
      </c>
      <c r="D4336">
        <f>_xlfn.XLOOKUP(Fin_SortCode[[#This Row],[Bank Name]],BankPopularity[UK Bank],BankPopularity[Weighting],0.0001)</f>
        <v>1E-4</v>
      </c>
    </row>
    <row r="4337" spans="1:4" ht="15.75" thickBot="1" x14ac:dyDescent="0.3">
      <c r="A4337" s="3" t="s">
        <v>6027</v>
      </c>
      <c r="B4337" s="4" t="s">
        <v>5977</v>
      </c>
      <c r="C4337" s="5" t="s">
        <v>6028</v>
      </c>
      <c r="D4337">
        <f>_xlfn.XLOOKUP(Fin_SortCode[[#This Row],[Bank Name]],BankPopularity[UK Bank],BankPopularity[Weighting],0.0001)</f>
        <v>1E-4</v>
      </c>
    </row>
    <row r="4338" spans="1:4" ht="15.75" thickBot="1" x14ac:dyDescent="0.3">
      <c r="A4338" s="3" t="s">
        <v>6029</v>
      </c>
      <c r="B4338" s="4" t="s">
        <v>5977</v>
      </c>
      <c r="C4338" s="5" t="s">
        <v>6030</v>
      </c>
      <c r="D4338">
        <f>_xlfn.XLOOKUP(Fin_SortCode[[#This Row],[Bank Name]],BankPopularity[UK Bank],BankPopularity[Weighting],0.0001)</f>
        <v>1E-4</v>
      </c>
    </row>
    <row r="4339" spans="1:4" ht="15.75" thickBot="1" x14ac:dyDescent="0.3">
      <c r="A4339" s="3" t="s">
        <v>6031</v>
      </c>
      <c r="B4339" s="4" t="s">
        <v>5977</v>
      </c>
      <c r="C4339" s="5" t="s">
        <v>5977</v>
      </c>
      <c r="D4339">
        <f>_xlfn.XLOOKUP(Fin_SortCode[[#This Row],[Bank Name]],BankPopularity[UK Bank],BankPopularity[Weighting],0.0001)</f>
        <v>1E-4</v>
      </c>
    </row>
    <row r="4340" spans="1:4" ht="15.75" thickBot="1" x14ac:dyDescent="0.3">
      <c r="A4340" s="3" t="s">
        <v>6032</v>
      </c>
      <c r="B4340" s="4" t="s">
        <v>5977</v>
      </c>
      <c r="C4340" s="5" t="s">
        <v>6033</v>
      </c>
      <c r="D4340">
        <f>_xlfn.XLOOKUP(Fin_SortCode[[#This Row],[Bank Name]],BankPopularity[UK Bank],BankPopularity[Weighting],0.0001)</f>
        <v>1E-4</v>
      </c>
    </row>
    <row r="4341" spans="1:4" ht="15.75" thickBot="1" x14ac:dyDescent="0.3">
      <c r="A4341" s="3" t="s">
        <v>6034</v>
      </c>
      <c r="B4341" s="4" t="s">
        <v>5977</v>
      </c>
      <c r="C4341" s="5" t="s">
        <v>5977</v>
      </c>
      <c r="D4341">
        <f>_xlfn.XLOOKUP(Fin_SortCode[[#This Row],[Bank Name]],BankPopularity[UK Bank],BankPopularity[Weighting],0.0001)</f>
        <v>1E-4</v>
      </c>
    </row>
    <row r="4342" spans="1:4" ht="15.75" thickBot="1" x14ac:dyDescent="0.3">
      <c r="A4342" s="3" t="s">
        <v>6035</v>
      </c>
      <c r="B4342" s="4" t="s">
        <v>5977</v>
      </c>
      <c r="C4342" s="5" t="s">
        <v>6036</v>
      </c>
      <c r="D4342">
        <f>_xlfn.XLOOKUP(Fin_SortCode[[#This Row],[Bank Name]],BankPopularity[UK Bank],BankPopularity[Weighting],0.0001)</f>
        <v>1E-4</v>
      </c>
    </row>
    <row r="4343" spans="1:4" ht="15.75" thickBot="1" x14ac:dyDescent="0.3">
      <c r="A4343" s="3" t="s">
        <v>6037</v>
      </c>
      <c r="B4343" s="4" t="s">
        <v>5977</v>
      </c>
      <c r="C4343" s="5" t="s">
        <v>6038</v>
      </c>
      <c r="D4343">
        <f>_xlfn.XLOOKUP(Fin_SortCode[[#This Row],[Bank Name]],BankPopularity[UK Bank],BankPopularity[Weighting],0.0001)</f>
        <v>1E-4</v>
      </c>
    </row>
    <row r="4344" spans="1:4" ht="15.75" thickBot="1" x14ac:dyDescent="0.3">
      <c r="A4344" s="3" t="s">
        <v>6039</v>
      </c>
      <c r="B4344" s="4" t="s">
        <v>5977</v>
      </c>
      <c r="C4344" s="5" t="s">
        <v>6040</v>
      </c>
      <c r="D4344">
        <f>_xlfn.XLOOKUP(Fin_SortCode[[#This Row],[Bank Name]],BankPopularity[UK Bank],BankPopularity[Weighting],0.0001)</f>
        <v>1E-4</v>
      </c>
    </row>
    <row r="4345" spans="1:4" ht="15.75" thickBot="1" x14ac:dyDescent="0.3">
      <c r="A4345" s="3" t="s">
        <v>6041</v>
      </c>
      <c r="B4345" s="4" t="s">
        <v>5977</v>
      </c>
      <c r="C4345" s="5" t="s">
        <v>6042</v>
      </c>
      <c r="D4345">
        <f>_xlfn.XLOOKUP(Fin_SortCode[[#This Row],[Bank Name]],BankPopularity[UK Bank],BankPopularity[Weighting],0.0001)</f>
        <v>1E-4</v>
      </c>
    </row>
    <row r="4346" spans="1:4" ht="15.75" thickBot="1" x14ac:dyDescent="0.3">
      <c r="A4346" s="3" t="s">
        <v>6043</v>
      </c>
      <c r="B4346" s="4" t="s">
        <v>5977</v>
      </c>
      <c r="C4346" s="5" t="s">
        <v>6044</v>
      </c>
      <c r="D4346">
        <f>_xlfn.XLOOKUP(Fin_SortCode[[#This Row],[Bank Name]],BankPopularity[UK Bank],BankPopularity[Weighting],0.0001)</f>
        <v>1E-4</v>
      </c>
    </row>
    <row r="4347" spans="1:4" ht="15.75" thickBot="1" x14ac:dyDescent="0.3">
      <c r="A4347" s="3" t="s">
        <v>6045</v>
      </c>
      <c r="B4347" s="4" t="s">
        <v>5977</v>
      </c>
      <c r="C4347" s="5" t="s">
        <v>6046</v>
      </c>
      <c r="D4347">
        <f>_xlfn.XLOOKUP(Fin_SortCode[[#This Row],[Bank Name]],BankPopularity[UK Bank],BankPopularity[Weighting],0.0001)</f>
        <v>1E-4</v>
      </c>
    </row>
    <row r="4348" spans="1:4" ht="15.75" thickBot="1" x14ac:dyDescent="0.3">
      <c r="A4348" s="3" t="s">
        <v>6047</v>
      </c>
      <c r="B4348" s="4" t="s">
        <v>1332</v>
      </c>
      <c r="C4348" s="5" t="s">
        <v>6048</v>
      </c>
      <c r="D4348">
        <f>_xlfn.XLOOKUP(Fin_SortCode[[#This Row],[Bank Name]],BankPopularity[UK Bank],BankPopularity[Weighting],0.0001)</f>
        <v>4</v>
      </c>
    </row>
    <row r="4349" spans="1:4" ht="15.75" thickBot="1" x14ac:dyDescent="0.3">
      <c r="A4349" s="3" t="s">
        <v>6049</v>
      </c>
      <c r="B4349" s="4" t="s">
        <v>1332</v>
      </c>
      <c r="C4349" s="5" t="s">
        <v>6050</v>
      </c>
      <c r="D4349">
        <f>_xlfn.XLOOKUP(Fin_SortCode[[#This Row],[Bank Name]],BankPopularity[UK Bank],BankPopularity[Weighting],0.0001)</f>
        <v>4</v>
      </c>
    </row>
    <row r="4350" spans="1:4" ht="15.75" thickBot="1" x14ac:dyDescent="0.3">
      <c r="A4350" s="3" t="s">
        <v>6051</v>
      </c>
      <c r="B4350" s="4" t="s">
        <v>1332</v>
      </c>
      <c r="C4350" s="5" t="s">
        <v>6052</v>
      </c>
      <c r="D4350">
        <f>_xlfn.XLOOKUP(Fin_SortCode[[#This Row],[Bank Name]],BankPopularity[UK Bank],BankPopularity[Weighting],0.0001)</f>
        <v>4</v>
      </c>
    </row>
    <row r="4351" spans="1:4" ht="15.75" thickBot="1" x14ac:dyDescent="0.3">
      <c r="A4351" s="3" t="s">
        <v>6053</v>
      </c>
      <c r="B4351" s="4" t="s">
        <v>1332</v>
      </c>
      <c r="C4351" s="5" t="s">
        <v>6054</v>
      </c>
      <c r="D4351">
        <f>_xlfn.XLOOKUP(Fin_SortCode[[#This Row],[Bank Name]],BankPopularity[UK Bank],BankPopularity[Weighting],0.0001)</f>
        <v>4</v>
      </c>
    </row>
    <row r="4352" spans="1:4" ht="15.75" thickBot="1" x14ac:dyDescent="0.3">
      <c r="A4352" s="3" t="s">
        <v>6055</v>
      </c>
      <c r="B4352" s="4" t="s">
        <v>1332</v>
      </c>
      <c r="C4352" s="5" t="s">
        <v>6056</v>
      </c>
      <c r="D4352">
        <f>_xlfn.XLOOKUP(Fin_SortCode[[#This Row],[Bank Name]],BankPopularity[UK Bank],BankPopularity[Weighting],0.0001)</f>
        <v>4</v>
      </c>
    </row>
    <row r="4353" spans="1:4" ht="15.75" thickBot="1" x14ac:dyDescent="0.3">
      <c r="A4353" s="3" t="s">
        <v>6057</v>
      </c>
      <c r="B4353" s="4" t="s">
        <v>1332</v>
      </c>
      <c r="C4353" s="5" t="s">
        <v>6058</v>
      </c>
      <c r="D4353">
        <f>_xlfn.XLOOKUP(Fin_SortCode[[#This Row],[Bank Name]],BankPopularity[UK Bank],BankPopularity[Weighting],0.0001)</f>
        <v>4</v>
      </c>
    </row>
    <row r="4354" spans="1:4" ht="15.75" thickBot="1" x14ac:dyDescent="0.3">
      <c r="A4354" s="3" t="s">
        <v>6059</v>
      </c>
      <c r="B4354" s="4" t="s">
        <v>1332</v>
      </c>
      <c r="C4354" s="5" t="s">
        <v>6060</v>
      </c>
      <c r="D4354">
        <f>_xlfn.XLOOKUP(Fin_SortCode[[#This Row],[Bank Name]],BankPopularity[UK Bank],BankPopularity[Weighting],0.0001)</f>
        <v>4</v>
      </c>
    </row>
    <row r="4355" spans="1:4" ht="15.75" thickBot="1" x14ac:dyDescent="0.3">
      <c r="A4355" s="3" t="s">
        <v>6061</v>
      </c>
      <c r="B4355" s="4" t="s">
        <v>1332</v>
      </c>
      <c r="C4355" s="5" t="s">
        <v>6062</v>
      </c>
      <c r="D4355">
        <f>_xlfn.XLOOKUP(Fin_SortCode[[#This Row],[Bank Name]],BankPopularity[UK Bank],BankPopularity[Weighting],0.0001)</f>
        <v>4</v>
      </c>
    </row>
    <row r="4356" spans="1:4" ht="15.75" thickBot="1" x14ac:dyDescent="0.3">
      <c r="A4356" s="3" t="s">
        <v>6063</v>
      </c>
      <c r="B4356" s="4" t="s">
        <v>1332</v>
      </c>
      <c r="C4356" s="5" t="s">
        <v>6064</v>
      </c>
      <c r="D4356">
        <f>_xlfn.XLOOKUP(Fin_SortCode[[#This Row],[Bank Name]],BankPopularity[UK Bank],BankPopularity[Weighting],0.0001)</f>
        <v>4</v>
      </c>
    </row>
    <row r="4357" spans="1:4" ht="15.75" thickBot="1" x14ac:dyDescent="0.3">
      <c r="A4357" s="3" t="s">
        <v>6065</v>
      </c>
      <c r="B4357" s="4" t="s">
        <v>1332</v>
      </c>
      <c r="C4357" s="5" t="s">
        <v>6066</v>
      </c>
      <c r="D4357">
        <f>_xlfn.XLOOKUP(Fin_SortCode[[#This Row],[Bank Name]],BankPopularity[UK Bank],BankPopularity[Weighting],0.0001)</f>
        <v>4</v>
      </c>
    </row>
    <row r="4358" spans="1:4" ht="15.75" thickBot="1" x14ac:dyDescent="0.3">
      <c r="A4358" s="3" t="s">
        <v>6067</v>
      </c>
      <c r="B4358" s="4" t="s">
        <v>1332</v>
      </c>
      <c r="C4358" s="5" t="s">
        <v>6068</v>
      </c>
      <c r="D4358">
        <f>_xlfn.XLOOKUP(Fin_SortCode[[#This Row],[Bank Name]],BankPopularity[UK Bank],BankPopularity[Weighting],0.0001)</f>
        <v>4</v>
      </c>
    </row>
    <row r="4359" spans="1:4" ht="15.75" thickBot="1" x14ac:dyDescent="0.3">
      <c r="A4359" s="3" t="s">
        <v>6069</v>
      </c>
      <c r="B4359" s="4" t="s">
        <v>1332</v>
      </c>
      <c r="C4359" s="5" t="s">
        <v>6070</v>
      </c>
      <c r="D4359">
        <f>_xlfn.XLOOKUP(Fin_SortCode[[#This Row],[Bank Name]],BankPopularity[UK Bank],BankPopularity[Weighting],0.0001)</f>
        <v>4</v>
      </c>
    </row>
    <row r="4360" spans="1:4" ht="15.75" thickBot="1" x14ac:dyDescent="0.3">
      <c r="A4360" s="3" t="s">
        <v>6071</v>
      </c>
      <c r="B4360" s="4" t="s">
        <v>6072</v>
      </c>
      <c r="C4360" s="5" t="s">
        <v>6073</v>
      </c>
      <c r="D4360">
        <f>_xlfn.XLOOKUP(Fin_SortCode[[#This Row],[Bank Name]],BankPopularity[UK Bank],BankPopularity[Weighting],0.0001)</f>
        <v>1E-4</v>
      </c>
    </row>
    <row r="4361" spans="1:4" ht="15.75" thickBot="1" x14ac:dyDescent="0.3">
      <c r="A4361" s="3" t="s">
        <v>6074</v>
      </c>
      <c r="B4361" s="4" t="s">
        <v>6072</v>
      </c>
      <c r="C4361" s="5" t="s">
        <v>6075</v>
      </c>
      <c r="D4361">
        <f>_xlfn.XLOOKUP(Fin_SortCode[[#This Row],[Bank Name]],BankPopularity[UK Bank],BankPopularity[Weighting],0.0001)</f>
        <v>1E-4</v>
      </c>
    </row>
    <row r="4362" spans="1:4" ht="15.75" thickBot="1" x14ac:dyDescent="0.3">
      <c r="A4362" s="3" t="s">
        <v>6076</v>
      </c>
      <c r="B4362" s="4" t="s">
        <v>6072</v>
      </c>
      <c r="C4362" s="5" t="s">
        <v>6077</v>
      </c>
      <c r="D4362">
        <f>_xlfn.XLOOKUP(Fin_SortCode[[#This Row],[Bank Name]],BankPopularity[UK Bank],BankPopularity[Weighting],0.0001)</f>
        <v>1E-4</v>
      </c>
    </row>
    <row r="4363" spans="1:4" ht="15.75" thickBot="1" x14ac:dyDescent="0.3">
      <c r="A4363" s="3" t="s">
        <v>6078</v>
      </c>
      <c r="B4363" s="4" t="s">
        <v>6072</v>
      </c>
      <c r="C4363" s="5" t="s">
        <v>6079</v>
      </c>
      <c r="D4363">
        <f>_xlfn.XLOOKUP(Fin_SortCode[[#This Row],[Bank Name]],BankPopularity[UK Bank],BankPopularity[Weighting],0.0001)</f>
        <v>1E-4</v>
      </c>
    </row>
    <row r="4364" spans="1:4" ht="15.75" thickBot="1" x14ac:dyDescent="0.3">
      <c r="A4364" s="3" t="s">
        <v>6080</v>
      </c>
      <c r="B4364" s="4" t="s">
        <v>6072</v>
      </c>
      <c r="C4364" s="5" t="s">
        <v>6081</v>
      </c>
      <c r="D4364">
        <f>_xlfn.XLOOKUP(Fin_SortCode[[#This Row],[Bank Name]],BankPopularity[UK Bank],BankPopularity[Weighting],0.0001)</f>
        <v>1E-4</v>
      </c>
    </row>
    <row r="4365" spans="1:4" ht="15.75" thickBot="1" x14ac:dyDescent="0.3">
      <c r="A4365" s="3" t="s">
        <v>6082</v>
      </c>
      <c r="B4365" s="4" t="s">
        <v>6072</v>
      </c>
      <c r="C4365" s="5" t="s">
        <v>6083</v>
      </c>
      <c r="D4365">
        <f>_xlfn.XLOOKUP(Fin_SortCode[[#This Row],[Bank Name]],BankPopularity[UK Bank],BankPopularity[Weighting],0.0001)</f>
        <v>1E-4</v>
      </c>
    </row>
    <row r="4366" spans="1:4" ht="15.75" thickBot="1" x14ac:dyDescent="0.3">
      <c r="A4366" s="3" t="s">
        <v>6084</v>
      </c>
      <c r="B4366" s="4" t="s">
        <v>6072</v>
      </c>
      <c r="C4366" s="5" t="s">
        <v>6085</v>
      </c>
      <c r="D4366">
        <f>_xlfn.XLOOKUP(Fin_SortCode[[#This Row],[Bank Name]],BankPopularity[UK Bank],BankPopularity[Weighting],0.0001)</f>
        <v>1E-4</v>
      </c>
    </row>
    <row r="4367" spans="1:4" ht="15.75" thickBot="1" x14ac:dyDescent="0.3">
      <c r="A4367" s="3" t="s">
        <v>6086</v>
      </c>
      <c r="B4367" s="4" t="s">
        <v>6072</v>
      </c>
      <c r="C4367" s="5" t="s">
        <v>6087</v>
      </c>
      <c r="D4367">
        <f>_xlfn.XLOOKUP(Fin_SortCode[[#This Row],[Bank Name]],BankPopularity[UK Bank],BankPopularity[Weighting],0.0001)</f>
        <v>1E-4</v>
      </c>
    </row>
    <row r="4368" spans="1:4" ht="15.75" thickBot="1" x14ac:dyDescent="0.3">
      <c r="A4368" s="3" t="s">
        <v>6088</v>
      </c>
      <c r="B4368" s="4" t="s">
        <v>6072</v>
      </c>
      <c r="C4368" s="5" t="s">
        <v>6089</v>
      </c>
      <c r="D4368">
        <f>_xlfn.XLOOKUP(Fin_SortCode[[#This Row],[Bank Name]],BankPopularity[UK Bank],BankPopularity[Weighting],0.0001)</f>
        <v>1E-4</v>
      </c>
    </row>
    <row r="4369" spans="1:4" ht="15.75" thickBot="1" x14ac:dyDescent="0.3">
      <c r="A4369" s="3" t="s">
        <v>6090</v>
      </c>
      <c r="B4369" s="4" t="s">
        <v>6072</v>
      </c>
      <c r="C4369" s="5" t="s">
        <v>6091</v>
      </c>
      <c r="D4369">
        <f>_xlfn.XLOOKUP(Fin_SortCode[[#This Row],[Bank Name]],BankPopularity[UK Bank],BankPopularity[Weighting],0.0001)</f>
        <v>1E-4</v>
      </c>
    </row>
    <row r="4370" spans="1:4" ht="15.75" thickBot="1" x14ac:dyDescent="0.3">
      <c r="A4370" s="3" t="s">
        <v>6092</v>
      </c>
      <c r="B4370" s="4" t="s">
        <v>6072</v>
      </c>
      <c r="C4370" s="5" t="s">
        <v>6093</v>
      </c>
      <c r="D4370">
        <f>_xlfn.XLOOKUP(Fin_SortCode[[#This Row],[Bank Name]],BankPopularity[UK Bank],BankPopularity[Weighting],0.0001)</f>
        <v>1E-4</v>
      </c>
    </row>
    <row r="4371" spans="1:4" ht="15.75" thickBot="1" x14ac:dyDescent="0.3">
      <c r="A4371" s="3" t="s">
        <v>6094</v>
      </c>
      <c r="B4371" s="4" t="s">
        <v>6072</v>
      </c>
      <c r="C4371" s="5" t="s">
        <v>6095</v>
      </c>
      <c r="D4371">
        <f>_xlfn.XLOOKUP(Fin_SortCode[[#This Row],[Bank Name]],BankPopularity[UK Bank],BankPopularity[Weighting],0.0001)</f>
        <v>1E-4</v>
      </c>
    </row>
    <row r="4372" spans="1:4" ht="15.75" thickBot="1" x14ac:dyDescent="0.3">
      <c r="A4372" s="3" t="s">
        <v>6096</v>
      </c>
      <c r="B4372" s="4" t="s">
        <v>6072</v>
      </c>
      <c r="C4372" s="5" t="s">
        <v>6097</v>
      </c>
      <c r="D4372">
        <f>_xlfn.XLOOKUP(Fin_SortCode[[#This Row],[Bank Name]],BankPopularity[UK Bank],BankPopularity[Weighting],0.0001)</f>
        <v>1E-4</v>
      </c>
    </row>
    <row r="4373" spans="1:4" ht="15.75" thickBot="1" x14ac:dyDescent="0.3">
      <c r="A4373" s="3" t="s">
        <v>6098</v>
      </c>
      <c r="B4373" s="4" t="s">
        <v>6072</v>
      </c>
      <c r="C4373" s="5" t="s">
        <v>6099</v>
      </c>
      <c r="D4373">
        <f>_xlfn.XLOOKUP(Fin_SortCode[[#This Row],[Bank Name]],BankPopularity[UK Bank],BankPopularity[Weighting],0.0001)</f>
        <v>1E-4</v>
      </c>
    </row>
    <row r="4374" spans="1:4" ht="15.75" thickBot="1" x14ac:dyDescent="0.3">
      <c r="A4374" s="3" t="s">
        <v>6100</v>
      </c>
      <c r="B4374" s="4" t="s">
        <v>6072</v>
      </c>
      <c r="C4374" s="5" t="s">
        <v>6101</v>
      </c>
      <c r="D4374">
        <f>_xlfn.XLOOKUP(Fin_SortCode[[#This Row],[Bank Name]],BankPopularity[UK Bank],BankPopularity[Weighting],0.0001)</f>
        <v>1E-4</v>
      </c>
    </row>
    <row r="4375" spans="1:4" ht="15.75" thickBot="1" x14ac:dyDescent="0.3">
      <c r="A4375" s="3" t="s">
        <v>6102</v>
      </c>
      <c r="B4375" s="4" t="s">
        <v>6072</v>
      </c>
      <c r="C4375" s="5" t="s">
        <v>6103</v>
      </c>
      <c r="D4375">
        <f>_xlfn.XLOOKUP(Fin_SortCode[[#This Row],[Bank Name]],BankPopularity[UK Bank],BankPopularity[Weighting],0.0001)</f>
        <v>1E-4</v>
      </c>
    </row>
    <row r="4376" spans="1:4" ht="15.75" thickBot="1" x14ac:dyDescent="0.3">
      <c r="A4376" s="3" t="s">
        <v>6104</v>
      </c>
      <c r="B4376" s="4" t="s">
        <v>6072</v>
      </c>
      <c r="C4376" s="5" t="s">
        <v>6105</v>
      </c>
      <c r="D4376">
        <f>_xlfn.XLOOKUP(Fin_SortCode[[#This Row],[Bank Name]],BankPopularity[UK Bank],BankPopularity[Weighting],0.0001)</f>
        <v>1E-4</v>
      </c>
    </row>
    <row r="4377" spans="1:4" ht="15.75" thickBot="1" x14ac:dyDescent="0.3">
      <c r="A4377" s="3" t="s">
        <v>6106</v>
      </c>
      <c r="B4377" s="4" t="s">
        <v>6072</v>
      </c>
      <c r="C4377" s="5" t="s">
        <v>6107</v>
      </c>
      <c r="D4377">
        <f>_xlfn.XLOOKUP(Fin_SortCode[[#This Row],[Bank Name]],BankPopularity[UK Bank],BankPopularity[Weighting],0.0001)</f>
        <v>1E-4</v>
      </c>
    </row>
    <row r="4378" spans="1:4" ht="15.75" thickBot="1" x14ac:dyDescent="0.3">
      <c r="A4378" s="3" t="s">
        <v>6108</v>
      </c>
      <c r="B4378" s="4" t="s">
        <v>6072</v>
      </c>
      <c r="C4378" s="5" t="s">
        <v>6109</v>
      </c>
      <c r="D4378">
        <f>_xlfn.XLOOKUP(Fin_SortCode[[#This Row],[Bank Name]],BankPopularity[UK Bank],BankPopularity[Weighting],0.0001)</f>
        <v>1E-4</v>
      </c>
    </row>
    <row r="4379" spans="1:4" ht="15.75" thickBot="1" x14ac:dyDescent="0.3">
      <c r="A4379" s="3" t="s">
        <v>6110</v>
      </c>
      <c r="B4379" s="4" t="s">
        <v>6072</v>
      </c>
      <c r="C4379" s="5" t="s">
        <v>6111</v>
      </c>
      <c r="D4379">
        <f>_xlfn.XLOOKUP(Fin_SortCode[[#This Row],[Bank Name]],BankPopularity[UK Bank],BankPopularity[Weighting],0.0001)</f>
        <v>1E-4</v>
      </c>
    </row>
    <row r="4380" spans="1:4" ht="15.75" thickBot="1" x14ac:dyDescent="0.3">
      <c r="A4380" s="3" t="s">
        <v>6112</v>
      </c>
      <c r="B4380" s="4" t="s">
        <v>6072</v>
      </c>
      <c r="C4380" s="5" t="s">
        <v>6113</v>
      </c>
      <c r="D4380">
        <f>_xlfn.XLOOKUP(Fin_SortCode[[#This Row],[Bank Name]],BankPopularity[UK Bank],BankPopularity[Weighting],0.0001)</f>
        <v>1E-4</v>
      </c>
    </row>
    <row r="4381" spans="1:4" ht="15.75" thickBot="1" x14ac:dyDescent="0.3">
      <c r="A4381" s="3" t="s">
        <v>6114</v>
      </c>
      <c r="B4381" s="4" t="s">
        <v>6072</v>
      </c>
      <c r="C4381" s="5" t="s">
        <v>6115</v>
      </c>
      <c r="D4381">
        <f>_xlfn.XLOOKUP(Fin_SortCode[[#This Row],[Bank Name]],BankPopularity[UK Bank],BankPopularity[Weighting],0.0001)</f>
        <v>1E-4</v>
      </c>
    </row>
    <row r="4382" spans="1:4" ht="15.75" thickBot="1" x14ac:dyDescent="0.3">
      <c r="A4382" s="3" t="s">
        <v>6116</v>
      </c>
      <c r="B4382" s="4" t="s">
        <v>6117</v>
      </c>
      <c r="C4382" s="5" t="s">
        <v>6118</v>
      </c>
      <c r="D4382">
        <f>_xlfn.XLOOKUP(Fin_SortCode[[#This Row],[Bank Name]],BankPopularity[UK Bank],BankPopularity[Weighting],0.0001)</f>
        <v>5</v>
      </c>
    </row>
    <row r="4383" spans="1:4" ht="15.75" thickBot="1" x14ac:dyDescent="0.3">
      <c r="A4383" s="3" t="s">
        <v>30265</v>
      </c>
      <c r="B4383" s="4" t="s">
        <v>6117</v>
      </c>
      <c r="C4383" s="5" t="s">
        <v>6119</v>
      </c>
      <c r="D4383">
        <f>_xlfn.XLOOKUP(Fin_SortCode[[#This Row],[Bank Name]],BankPopularity[UK Bank],BankPopularity[Weighting],0.0001)</f>
        <v>5</v>
      </c>
    </row>
    <row r="4384" spans="1:4" ht="15.75" thickBot="1" x14ac:dyDescent="0.3">
      <c r="A4384" s="3" t="s">
        <v>6120</v>
      </c>
      <c r="B4384" s="4" t="s">
        <v>6117</v>
      </c>
      <c r="C4384" s="5" t="s">
        <v>6121</v>
      </c>
      <c r="D4384">
        <f>_xlfn.XLOOKUP(Fin_SortCode[[#This Row],[Bank Name]],BankPopularity[UK Bank],BankPopularity[Weighting],0.0001)</f>
        <v>5</v>
      </c>
    </row>
    <row r="4385" spans="1:4" ht="15.75" thickBot="1" x14ac:dyDescent="0.3">
      <c r="A4385" s="3" t="s">
        <v>6122</v>
      </c>
      <c r="B4385" s="4" t="s">
        <v>6117</v>
      </c>
      <c r="C4385" s="5" t="s">
        <v>6123</v>
      </c>
      <c r="D4385">
        <f>_xlfn.XLOOKUP(Fin_SortCode[[#This Row],[Bank Name]],BankPopularity[UK Bank],BankPopularity[Weighting],0.0001)</f>
        <v>5</v>
      </c>
    </row>
    <row r="4386" spans="1:4" ht="15.75" thickBot="1" x14ac:dyDescent="0.3">
      <c r="A4386" s="3" t="s">
        <v>6124</v>
      </c>
      <c r="B4386" s="4" t="s">
        <v>6117</v>
      </c>
      <c r="C4386" s="5" t="s">
        <v>6125</v>
      </c>
      <c r="D4386">
        <f>_xlfn.XLOOKUP(Fin_SortCode[[#This Row],[Bank Name]],BankPopularity[UK Bank],BankPopularity[Weighting],0.0001)</f>
        <v>5</v>
      </c>
    </row>
    <row r="4387" spans="1:4" ht="15.75" thickBot="1" x14ac:dyDescent="0.3">
      <c r="A4387" s="3" t="s">
        <v>6126</v>
      </c>
      <c r="B4387" s="4" t="s">
        <v>6117</v>
      </c>
      <c r="C4387" s="5" t="s">
        <v>6127</v>
      </c>
      <c r="D4387">
        <f>_xlfn.XLOOKUP(Fin_SortCode[[#This Row],[Bank Name]],BankPopularity[UK Bank],BankPopularity[Weighting],0.0001)</f>
        <v>5</v>
      </c>
    </row>
    <row r="4388" spans="1:4" ht="15.75" thickBot="1" x14ac:dyDescent="0.3">
      <c r="A4388" s="3" t="s">
        <v>6128</v>
      </c>
      <c r="B4388" s="4" t="s">
        <v>6129</v>
      </c>
      <c r="C4388" s="5" t="s">
        <v>6130</v>
      </c>
      <c r="D4388">
        <f>_xlfn.XLOOKUP(Fin_SortCode[[#This Row],[Bank Name]],BankPopularity[UK Bank],BankPopularity[Weighting],0.0001)</f>
        <v>1E-4</v>
      </c>
    </row>
    <row r="4389" spans="1:4" ht="15.75" thickBot="1" x14ac:dyDescent="0.3">
      <c r="A4389" s="3" t="s">
        <v>6131</v>
      </c>
      <c r="B4389" s="4" t="s">
        <v>6129</v>
      </c>
      <c r="C4389" s="5" t="s">
        <v>6132</v>
      </c>
      <c r="D4389">
        <f>_xlfn.XLOOKUP(Fin_SortCode[[#This Row],[Bank Name]],BankPopularity[UK Bank],BankPopularity[Weighting],0.0001)</f>
        <v>1E-4</v>
      </c>
    </row>
    <row r="4390" spans="1:4" ht="15.75" thickBot="1" x14ac:dyDescent="0.3">
      <c r="A4390" s="3" t="s">
        <v>6133</v>
      </c>
      <c r="B4390" s="4" t="s">
        <v>6129</v>
      </c>
      <c r="C4390" s="5" t="s">
        <v>6134</v>
      </c>
      <c r="D4390">
        <f>_xlfn.XLOOKUP(Fin_SortCode[[#This Row],[Bank Name]],BankPopularity[UK Bank],BankPopularity[Weighting],0.0001)</f>
        <v>1E-4</v>
      </c>
    </row>
    <row r="4391" spans="1:4" ht="15.75" thickBot="1" x14ac:dyDescent="0.3">
      <c r="A4391" s="3" t="s">
        <v>6135</v>
      </c>
      <c r="B4391" s="4" t="s">
        <v>6129</v>
      </c>
      <c r="C4391" s="5" t="s">
        <v>6136</v>
      </c>
      <c r="D4391">
        <f>_xlfn.XLOOKUP(Fin_SortCode[[#This Row],[Bank Name]],BankPopularity[UK Bank],BankPopularity[Weighting],0.0001)</f>
        <v>1E-4</v>
      </c>
    </row>
    <row r="4392" spans="1:4" ht="15.75" thickBot="1" x14ac:dyDescent="0.3">
      <c r="A4392" s="3" t="s">
        <v>6137</v>
      </c>
      <c r="B4392" s="4" t="s">
        <v>6129</v>
      </c>
      <c r="C4392" s="5" t="s">
        <v>6138</v>
      </c>
      <c r="D4392">
        <f>_xlfn.XLOOKUP(Fin_SortCode[[#This Row],[Bank Name]],BankPopularity[UK Bank],BankPopularity[Weighting],0.0001)</f>
        <v>1E-4</v>
      </c>
    </row>
    <row r="4393" spans="1:4" ht="15.75" thickBot="1" x14ac:dyDescent="0.3">
      <c r="A4393" s="3" t="s">
        <v>6139</v>
      </c>
      <c r="B4393" s="4" t="s">
        <v>6117</v>
      </c>
      <c r="C4393" s="5" t="s">
        <v>6140</v>
      </c>
      <c r="D4393">
        <f>_xlfn.XLOOKUP(Fin_SortCode[[#This Row],[Bank Name]],BankPopularity[UK Bank],BankPopularity[Weighting],0.0001)</f>
        <v>5</v>
      </c>
    </row>
    <row r="4394" spans="1:4" ht="15.75" thickBot="1" x14ac:dyDescent="0.3">
      <c r="A4394" s="3" t="s">
        <v>6141</v>
      </c>
      <c r="B4394" s="4" t="s">
        <v>6117</v>
      </c>
      <c r="C4394" s="5" t="s">
        <v>6142</v>
      </c>
      <c r="D4394">
        <f>_xlfn.XLOOKUP(Fin_SortCode[[#This Row],[Bank Name]],BankPopularity[UK Bank],BankPopularity[Weighting],0.0001)</f>
        <v>5</v>
      </c>
    </row>
    <row r="4395" spans="1:4" ht="15.75" thickBot="1" x14ac:dyDescent="0.3">
      <c r="A4395" s="3" t="s">
        <v>6143</v>
      </c>
      <c r="B4395" s="4" t="s">
        <v>6117</v>
      </c>
      <c r="C4395" s="5" t="s">
        <v>6144</v>
      </c>
      <c r="D4395">
        <f>_xlfn.XLOOKUP(Fin_SortCode[[#This Row],[Bank Name]],BankPopularity[UK Bank],BankPopularity[Weighting],0.0001)</f>
        <v>5</v>
      </c>
    </row>
    <row r="4396" spans="1:4" ht="15.75" thickBot="1" x14ac:dyDescent="0.3">
      <c r="A4396" s="3" t="s">
        <v>6145</v>
      </c>
      <c r="B4396" s="4" t="s">
        <v>6117</v>
      </c>
      <c r="C4396" s="5" t="s">
        <v>6146</v>
      </c>
      <c r="D4396">
        <f>_xlfn.XLOOKUP(Fin_SortCode[[#This Row],[Bank Name]],BankPopularity[UK Bank],BankPopularity[Weighting],0.0001)</f>
        <v>5</v>
      </c>
    </row>
    <row r="4397" spans="1:4" ht="15.75" thickBot="1" x14ac:dyDescent="0.3">
      <c r="A4397" s="3" t="s">
        <v>6147</v>
      </c>
      <c r="B4397" s="4" t="s">
        <v>6117</v>
      </c>
      <c r="C4397" s="5" t="s">
        <v>6148</v>
      </c>
      <c r="D4397">
        <f>_xlfn.XLOOKUP(Fin_SortCode[[#This Row],[Bank Name]],BankPopularity[UK Bank],BankPopularity[Weighting],0.0001)</f>
        <v>5</v>
      </c>
    </row>
    <row r="4398" spans="1:4" ht="15.75" thickBot="1" x14ac:dyDescent="0.3">
      <c r="A4398" s="3" t="s">
        <v>6149</v>
      </c>
      <c r="B4398" s="4" t="s">
        <v>6117</v>
      </c>
      <c r="C4398" s="5" t="s">
        <v>1096</v>
      </c>
      <c r="D4398">
        <f>_xlfn.XLOOKUP(Fin_SortCode[[#This Row],[Bank Name]],BankPopularity[UK Bank],BankPopularity[Weighting],0.0001)</f>
        <v>5</v>
      </c>
    </row>
    <row r="4399" spans="1:4" ht="15.75" thickBot="1" x14ac:dyDescent="0.3">
      <c r="A4399" s="3" t="s">
        <v>6150</v>
      </c>
      <c r="B4399" s="4" t="s">
        <v>6117</v>
      </c>
      <c r="C4399" s="5" t="s">
        <v>6151</v>
      </c>
      <c r="D4399">
        <f>_xlfn.XLOOKUP(Fin_SortCode[[#This Row],[Bank Name]],BankPopularity[UK Bank],BankPopularity[Weighting],0.0001)</f>
        <v>5</v>
      </c>
    </row>
    <row r="4400" spans="1:4" ht="15.75" thickBot="1" x14ac:dyDescent="0.3">
      <c r="A4400" s="3" t="s">
        <v>6152</v>
      </c>
      <c r="B4400" s="4" t="s">
        <v>6117</v>
      </c>
      <c r="C4400" s="5" t="s">
        <v>572</v>
      </c>
      <c r="D4400">
        <f>_xlfn.XLOOKUP(Fin_SortCode[[#This Row],[Bank Name]],BankPopularity[UK Bank],BankPopularity[Weighting],0.0001)</f>
        <v>5</v>
      </c>
    </row>
    <row r="4401" spans="1:4" ht="15.75" thickBot="1" x14ac:dyDescent="0.3">
      <c r="A4401" s="3" t="s">
        <v>6153</v>
      </c>
      <c r="B4401" s="4" t="s">
        <v>6117</v>
      </c>
      <c r="C4401" s="5" t="s">
        <v>6134</v>
      </c>
      <c r="D4401">
        <f>_xlfn.XLOOKUP(Fin_SortCode[[#This Row],[Bank Name]],BankPopularity[UK Bank],BankPopularity[Weighting],0.0001)</f>
        <v>5</v>
      </c>
    </row>
    <row r="4402" spans="1:4" ht="15.75" thickBot="1" x14ac:dyDescent="0.3">
      <c r="A4402" s="3" t="s">
        <v>6154</v>
      </c>
      <c r="B4402" s="4" t="s">
        <v>6117</v>
      </c>
      <c r="C4402" s="5" t="s">
        <v>6155</v>
      </c>
      <c r="D4402">
        <f>_xlfn.XLOOKUP(Fin_SortCode[[#This Row],[Bank Name]],BankPopularity[UK Bank],BankPopularity[Weighting],0.0001)</f>
        <v>5</v>
      </c>
    </row>
    <row r="4403" spans="1:4" ht="15.75" thickBot="1" x14ac:dyDescent="0.3">
      <c r="A4403" s="3" t="s">
        <v>6156</v>
      </c>
      <c r="B4403" s="4" t="s">
        <v>6117</v>
      </c>
      <c r="C4403" s="5" t="s">
        <v>6157</v>
      </c>
      <c r="D4403">
        <f>_xlfn.XLOOKUP(Fin_SortCode[[#This Row],[Bank Name]],BankPopularity[UK Bank],BankPopularity[Weighting],0.0001)</f>
        <v>5</v>
      </c>
    </row>
    <row r="4404" spans="1:4" ht="15.75" thickBot="1" x14ac:dyDescent="0.3">
      <c r="A4404" s="3" t="s">
        <v>6158</v>
      </c>
      <c r="B4404" s="4" t="s">
        <v>6117</v>
      </c>
      <c r="C4404" s="5" t="s">
        <v>6159</v>
      </c>
      <c r="D4404">
        <f>_xlfn.XLOOKUP(Fin_SortCode[[#This Row],[Bank Name]],BankPopularity[UK Bank],BankPopularity[Weighting],0.0001)</f>
        <v>5</v>
      </c>
    </row>
    <row r="4405" spans="1:4" ht="15.75" thickBot="1" x14ac:dyDescent="0.3">
      <c r="A4405" s="3" t="s">
        <v>6160</v>
      </c>
      <c r="B4405" s="4" t="s">
        <v>6117</v>
      </c>
      <c r="C4405" s="5" t="s">
        <v>6161</v>
      </c>
      <c r="D4405">
        <f>_xlfn.XLOOKUP(Fin_SortCode[[#This Row],[Bank Name]],BankPopularity[UK Bank],BankPopularity[Weighting],0.0001)</f>
        <v>5</v>
      </c>
    </row>
    <row r="4406" spans="1:4" ht="15.75" thickBot="1" x14ac:dyDescent="0.3">
      <c r="A4406" s="3" t="s">
        <v>6162</v>
      </c>
      <c r="B4406" s="4" t="s">
        <v>6117</v>
      </c>
      <c r="C4406" s="5" t="s">
        <v>6163</v>
      </c>
      <c r="D4406">
        <f>_xlfn.XLOOKUP(Fin_SortCode[[#This Row],[Bank Name]],BankPopularity[UK Bank],BankPopularity[Weighting],0.0001)</f>
        <v>5</v>
      </c>
    </row>
    <row r="4407" spans="1:4" ht="15.75" thickBot="1" x14ac:dyDescent="0.3">
      <c r="A4407" s="3" t="s">
        <v>6164</v>
      </c>
      <c r="B4407" s="4" t="s">
        <v>6117</v>
      </c>
      <c r="C4407" s="5" t="s">
        <v>6165</v>
      </c>
      <c r="D4407">
        <f>_xlfn.XLOOKUP(Fin_SortCode[[#This Row],[Bank Name]],BankPopularity[UK Bank],BankPopularity[Weighting],0.0001)</f>
        <v>5</v>
      </c>
    </row>
    <row r="4408" spans="1:4" ht="15.75" thickBot="1" x14ac:dyDescent="0.3">
      <c r="A4408" s="3" t="s">
        <v>6166</v>
      </c>
      <c r="B4408" s="4" t="s">
        <v>6117</v>
      </c>
      <c r="C4408" s="5" t="s">
        <v>6167</v>
      </c>
      <c r="D4408">
        <f>_xlfn.XLOOKUP(Fin_SortCode[[#This Row],[Bank Name]],BankPopularity[UK Bank],BankPopularity[Weighting],0.0001)</f>
        <v>5</v>
      </c>
    </row>
    <row r="4409" spans="1:4" ht="15.75" thickBot="1" x14ac:dyDescent="0.3">
      <c r="A4409" s="3" t="s">
        <v>6168</v>
      </c>
      <c r="B4409" s="4" t="s">
        <v>6117</v>
      </c>
      <c r="C4409" s="5" t="s">
        <v>6169</v>
      </c>
      <c r="D4409">
        <f>_xlfn.XLOOKUP(Fin_SortCode[[#This Row],[Bank Name]],BankPopularity[UK Bank],BankPopularity[Weighting],0.0001)</f>
        <v>5</v>
      </c>
    </row>
    <row r="4410" spans="1:4" ht="15.75" thickBot="1" x14ac:dyDescent="0.3">
      <c r="A4410" s="3" t="s">
        <v>6170</v>
      </c>
      <c r="B4410" s="4" t="s">
        <v>6117</v>
      </c>
      <c r="C4410" s="5" t="s">
        <v>6171</v>
      </c>
      <c r="D4410">
        <f>_xlfn.XLOOKUP(Fin_SortCode[[#This Row],[Bank Name]],BankPopularity[UK Bank],BankPopularity[Weighting],0.0001)</f>
        <v>5</v>
      </c>
    </row>
    <row r="4411" spans="1:4" ht="15.75" thickBot="1" x14ac:dyDescent="0.3">
      <c r="A4411" s="3" t="s">
        <v>6172</v>
      </c>
      <c r="B4411" s="4" t="s">
        <v>6117</v>
      </c>
      <c r="C4411" s="5" t="s">
        <v>6173</v>
      </c>
      <c r="D4411">
        <f>_xlfn.XLOOKUP(Fin_SortCode[[#This Row],[Bank Name]],BankPopularity[UK Bank],BankPopularity[Weighting],0.0001)</f>
        <v>5</v>
      </c>
    </row>
    <row r="4412" spans="1:4" ht="15.75" thickBot="1" x14ac:dyDescent="0.3">
      <c r="A4412" s="3" t="s">
        <v>6174</v>
      </c>
      <c r="B4412" s="4" t="s">
        <v>6117</v>
      </c>
      <c r="C4412" s="5" t="s">
        <v>6175</v>
      </c>
      <c r="D4412">
        <f>_xlfn.XLOOKUP(Fin_SortCode[[#This Row],[Bank Name]],BankPopularity[UK Bank],BankPopularity[Weighting],0.0001)</f>
        <v>5</v>
      </c>
    </row>
    <row r="4413" spans="1:4" ht="15.75" thickBot="1" x14ac:dyDescent="0.3">
      <c r="A4413" s="3" t="s">
        <v>6176</v>
      </c>
      <c r="B4413" s="4" t="s">
        <v>6117</v>
      </c>
      <c r="C4413" s="5" t="s">
        <v>6177</v>
      </c>
      <c r="D4413">
        <f>_xlfn.XLOOKUP(Fin_SortCode[[#This Row],[Bank Name]],BankPopularity[UK Bank],BankPopularity[Weighting],0.0001)</f>
        <v>5</v>
      </c>
    </row>
    <row r="4414" spans="1:4" ht="15.75" thickBot="1" x14ac:dyDescent="0.3">
      <c r="A4414" s="3" t="s">
        <v>6178</v>
      </c>
      <c r="B4414" s="4" t="s">
        <v>6117</v>
      </c>
      <c r="C4414" s="5" t="s">
        <v>6179</v>
      </c>
      <c r="D4414">
        <f>_xlfn.XLOOKUP(Fin_SortCode[[#This Row],[Bank Name]],BankPopularity[UK Bank],BankPopularity[Weighting],0.0001)</f>
        <v>5</v>
      </c>
    </row>
    <row r="4415" spans="1:4" ht="15.75" thickBot="1" x14ac:dyDescent="0.3">
      <c r="A4415" s="3" t="s">
        <v>6180</v>
      </c>
      <c r="B4415" s="4" t="s">
        <v>6117</v>
      </c>
      <c r="C4415" s="5" t="s">
        <v>6181</v>
      </c>
      <c r="D4415">
        <f>_xlfn.XLOOKUP(Fin_SortCode[[#This Row],[Bank Name]],BankPopularity[UK Bank],BankPopularity[Weighting],0.0001)</f>
        <v>5</v>
      </c>
    </row>
    <row r="4416" spans="1:4" ht="15.75" thickBot="1" x14ac:dyDescent="0.3">
      <c r="A4416" s="3" t="s">
        <v>6182</v>
      </c>
      <c r="B4416" s="4" t="s">
        <v>6117</v>
      </c>
      <c r="C4416" s="5" t="s">
        <v>6183</v>
      </c>
      <c r="D4416">
        <f>_xlfn.XLOOKUP(Fin_SortCode[[#This Row],[Bank Name]],BankPopularity[UK Bank],BankPopularity[Weighting],0.0001)</f>
        <v>5</v>
      </c>
    </row>
    <row r="4417" spans="1:4" ht="15.75" thickBot="1" x14ac:dyDescent="0.3">
      <c r="A4417" s="3" t="s">
        <v>6184</v>
      </c>
      <c r="B4417" s="4" t="s">
        <v>6117</v>
      </c>
      <c r="C4417" s="5" t="s">
        <v>6185</v>
      </c>
      <c r="D4417">
        <f>_xlfn.XLOOKUP(Fin_SortCode[[#This Row],[Bank Name]],BankPopularity[UK Bank],BankPopularity[Weighting],0.0001)</f>
        <v>5</v>
      </c>
    </row>
    <row r="4418" spans="1:4" ht="15.75" thickBot="1" x14ac:dyDescent="0.3">
      <c r="A4418" s="3" t="s">
        <v>6186</v>
      </c>
      <c r="B4418" s="4" t="s">
        <v>6117</v>
      </c>
      <c r="C4418" s="5" t="s">
        <v>6187</v>
      </c>
      <c r="D4418">
        <f>_xlfn.XLOOKUP(Fin_SortCode[[#This Row],[Bank Name]],BankPopularity[UK Bank],BankPopularity[Weighting],0.0001)</f>
        <v>5</v>
      </c>
    </row>
    <row r="4419" spans="1:4" ht="15.75" thickBot="1" x14ac:dyDescent="0.3">
      <c r="A4419" s="3" t="s">
        <v>6188</v>
      </c>
      <c r="B4419" s="4" t="s">
        <v>6117</v>
      </c>
      <c r="C4419" s="5" t="s">
        <v>6189</v>
      </c>
      <c r="D4419">
        <f>_xlfn.XLOOKUP(Fin_SortCode[[#This Row],[Bank Name]],BankPopularity[UK Bank],BankPopularity[Weighting],0.0001)</f>
        <v>5</v>
      </c>
    </row>
    <row r="4420" spans="1:4" ht="15.75" thickBot="1" x14ac:dyDescent="0.3">
      <c r="A4420" s="3" t="s">
        <v>6190</v>
      </c>
      <c r="B4420" s="4" t="s">
        <v>6117</v>
      </c>
      <c r="C4420" s="5" t="s">
        <v>6191</v>
      </c>
      <c r="D4420">
        <f>_xlfn.XLOOKUP(Fin_SortCode[[#This Row],[Bank Name]],BankPopularity[UK Bank],BankPopularity[Weighting],0.0001)</f>
        <v>5</v>
      </c>
    </row>
    <row r="4421" spans="1:4" ht="15.75" thickBot="1" x14ac:dyDescent="0.3">
      <c r="A4421" s="3" t="s">
        <v>6192</v>
      </c>
      <c r="B4421" s="4" t="s">
        <v>6117</v>
      </c>
      <c r="C4421" s="5" t="s">
        <v>6193</v>
      </c>
      <c r="D4421">
        <f>_xlfn.XLOOKUP(Fin_SortCode[[#This Row],[Bank Name]],BankPopularity[UK Bank],BankPopularity[Weighting],0.0001)</f>
        <v>5</v>
      </c>
    </row>
    <row r="4422" spans="1:4" ht="15.75" thickBot="1" x14ac:dyDescent="0.3">
      <c r="A4422" s="3" t="s">
        <v>6194</v>
      </c>
      <c r="B4422" s="4" t="s">
        <v>6117</v>
      </c>
      <c r="C4422" s="5" t="s">
        <v>3011</v>
      </c>
      <c r="D4422">
        <f>_xlfn.XLOOKUP(Fin_SortCode[[#This Row],[Bank Name]],BankPopularity[UK Bank],BankPopularity[Weighting],0.0001)</f>
        <v>5</v>
      </c>
    </row>
    <row r="4423" spans="1:4" ht="15.75" thickBot="1" x14ac:dyDescent="0.3">
      <c r="A4423" s="3" t="s">
        <v>6195</v>
      </c>
      <c r="B4423" s="4" t="s">
        <v>6117</v>
      </c>
      <c r="C4423" s="5" t="s">
        <v>2498</v>
      </c>
      <c r="D4423">
        <f>_xlfn.XLOOKUP(Fin_SortCode[[#This Row],[Bank Name]],BankPopularity[UK Bank],BankPopularity[Weighting],0.0001)</f>
        <v>5</v>
      </c>
    </row>
    <row r="4424" spans="1:4" ht="15.75" thickBot="1" x14ac:dyDescent="0.3">
      <c r="A4424" s="3" t="s">
        <v>6196</v>
      </c>
      <c r="B4424" s="4" t="s">
        <v>6117</v>
      </c>
      <c r="C4424" s="5" t="s">
        <v>6197</v>
      </c>
      <c r="D4424">
        <f>_xlfn.XLOOKUP(Fin_SortCode[[#This Row],[Bank Name]],BankPopularity[UK Bank],BankPopularity[Weighting],0.0001)</f>
        <v>5</v>
      </c>
    </row>
    <row r="4425" spans="1:4" ht="15.75" thickBot="1" x14ac:dyDescent="0.3">
      <c r="A4425" s="3" t="s">
        <v>6198</v>
      </c>
      <c r="B4425" s="4" t="s">
        <v>6117</v>
      </c>
      <c r="C4425" s="5" t="s">
        <v>6199</v>
      </c>
      <c r="D4425">
        <f>_xlfn.XLOOKUP(Fin_SortCode[[#This Row],[Bank Name]],BankPopularity[UK Bank],BankPopularity[Weighting],0.0001)</f>
        <v>5</v>
      </c>
    </row>
    <row r="4426" spans="1:4" ht="15.75" thickBot="1" x14ac:dyDescent="0.3">
      <c r="A4426" s="3" t="s">
        <v>6200</v>
      </c>
      <c r="B4426" s="4" t="s">
        <v>6117</v>
      </c>
      <c r="C4426" s="5" t="s">
        <v>2496</v>
      </c>
      <c r="D4426">
        <f>_xlfn.XLOOKUP(Fin_SortCode[[#This Row],[Bank Name]],BankPopularity[UK Bank],BankPopularity[Weighting],0.0001)</f>
        <v>5</v>
      </c>
    </row>
    <row r="4427" spans="1:4" ht="15.75" thickBot="1" x14ac:dyDescent="0.3">
      <c r="A4427" s="3" t="s">
        <v>6201</v>
      </c>
      <c r="B4427" s="4" t="s">
        <v>6117</v>
      </c>
      <c r="C4427" s="5" t="s">
        <v>6202</v>
      </c>
      <c r="D4427">
        <f>_xlfn.XLOOKUP(Fin_SortCode[[#This Row],[Bank Name]],BankPopularity[UK Bank],BankPopularity[Weighting],0.0001)</f>
        <v>5</v>
      </c>
    </row>
    <row r="4428" spans="1:4" ht="15.75" thickBot="1" x14ac:dyDescent="0.3">
      <c r="A4428" s="3" t="s">
        <v>6203</v>
      </c>
      <c r="B4428" s="4" t="s">
        <v>6117</v>
      </c>
      <c r="C4428" s="5" t="s">
        <v>6204</v>
      </c>
      <c r="D4428">
        <f>_xlfn.XLOOKUP(Fin_SortCode[[#This Row],[Bank Name]],BankPopularity[UK Bank],BankPopularity[Weighting],0.0001)</f>
        <v>5</v>
      </c>
    </row>
    <row r="4429" spans="1:4" ht="15.75" thickBot="1" x14ac:dyDescent="0.3">
      <c r="A4429" s="3" t="s">
        <v>30266</v>
      </c>
      <c r="B4429" s="4" t="s">
        <v>6117</v>
      </c>
      <c r="C4429" s="5" t="s">
        <v>6205</v>
      </c>
      <c r="D4429">
        <f>_xlfn.XLOOKUP(Fin_SortCode[[#This Row],[Bank Name]],BankPopularity[UK Bank],BankPopularity[Weighting],0.0001)</f>
        <v>5</v>
      </c>
    </row>
    <row r="4430" spans="1:4" ht="15.75" thickBot="1" x14ac:dyDescent="0.3">
      <c r="A4430" s="3" t="s">
        <v>30267</v>
      </c>
      <c r="B4430" s="4" t="s">
        <v>6117</v>
      </c>
      <c r="C4430" s="5" t="s">
        <v>6206</v>
      </c>
      <c r="D4430">
        <f>_xlfn.XLOOKUP(Fin_SortCode[[#This Row],[Bank Name]],BankPopularity[UK Bank],BankPopularity[Weighting],0.0001)</f>
        <v>5</v>
      </c>
    </row>
    <row r="4431" spans="1:4" ht="15.75" thickBot="1" x14ac:dyDescent="0.3">
      <c r="A4431" s="3" t="s">
        <v>30268</v>
      </c>
      <c r="B4431" s="4" t="s">
        <v>6117</v>
      </c>
      <c r="C4431" s="5" t="s">
        <v>6207</v>
      </c>
      <c r="D4431">
        <f>_xlfn.XLOOKUP(Fin_SortCode[[#This Row],[Bank Name]],BankPopularity[UK Bank],BankPopularity[Weighting],0.0001)</f>
        <v>5</v>
      </c>
    </row>
    <row r="4432" spans="1:4" ht="15.75" thickBot="1" x14ac:dyDescent="0.3">
      <c r="A4432" s="3" t="s">
        <v>30269</v>
      </c>
      <c r="B4432" s="4" t="s">
        <v>6117</v>
      </c>
      <c r="C4432" s="5" t="s">
        <v>2515</v>
      </c>
      <c r="D4432">
        <f>_xlfn.XLOOKUP(Fin_SortCode[[#This Row],[Bank Name]],BankPopularity[UK Bank],BankPopularity[Weighting],0.0001)</f>
        <v>5</v>
      </c>
    </row>
    <row r="4433" spans="1:4" ht="15.75" thickBot="1" x14ac:dyDescent="0.3">
      <c r="A4433" s="3" t="s">
        <v>30270</v>
      </c>
      <c r="B4433" s="4" t="s">
        <v>6117</v>
      </c>
      <c r="C4433" s="5" t="s">
        <v>6208</v>
      </c>
      <c r="D4433">
        <f>_xlfn.XLOOKUP(Fin_SortCode[[#This Row],[Bank Name]],BankPopularity[UK Bank],BankPopularity[Weighting],0.0001)</f>
        <v>5</v>
      </c>
    </row>
    <row r="4434" spans="1:4" ht="15.75" thickBot="1" x14ac:dyDescent="0.3">
      <c r="A4434" s="3" t="s">
        <v>30271</v>
      </c>
      <c r="B4434" s="4" t="s">
        <v>6117</v>
      </c>
      <c r="C4434" s="5" t="s">
        <v>6209</v>
      </c>
      <c r="D4434">
        <f>_xlfn.XLOOKUP(Fin_SortCode[[#This Row],[Bank Name]],BankPopularity[UK Bank],BankPopularity[Weighting],0.0001)</f>
        <v>5</v>
      </c>
    </row>
    <row r="4435" spans="1:4" ht="15.75" thickBot="1" x14ac:dyDescent="0.3">
      <c r="A4435" s="3" t="s">
        <v>30272</v>
      </c>
      <c r="B4435" s="4" t="s">
        <v>6117</v>
      </c>
      <c r="C4435" s="5" t="s">
        <v>6210</v>
      </c>
      <c r="D4435">
        <f>_xlfn.XLOOKUP(Fin_SortCode[[#This Row],[Bank Name]],BankPopularity[UK Bank],BankPopularity[Weighting],0.0001)</f>
        <v>5</v>
      </c>
    </row>
    <row r="4436" spans="1:4" ht="15.75" thickBot="1" x14ac:dyDescent="0.3">
      <c r="A4436" s="3" t="s">
        <v>30273</v>
      </c>
      <c r="B4436" s="4" t="s">
        <v>6117</v>
      </c>
      <c r="C4436" s="5" t="s">
        <v>6211</v>
      </c>
      <c r="D4436">
        <f>_xlfn.XLOOKUP(Fin_SortCode[[#This Row],[Bank Name]],BankPopularity[UK Bank],BankPopularity[Weighting],0.0001)</f>
        <v>5</v>
      </c>
    </row>
    <row r="4437" spans="1:4" ht="15.75" thickBot="1" x14ac:dyDescent="0.3">
      <c r="A4437" s="3" t="s">
        <v>30274</v>
      </c>
      <c r="B4437" s="4" t="s">
        <v>6117</v>
      </c>
      <c r="C4437" s="5" t="s">
        <v>6212</v>
      </c>
      <c r="D4437">
        <f>_xlfn.XLOOKUP(Fin_SortCode[[#This Row],[Bank Name]],BankPopularity[UK Bank],BankPopularity[Weighting],0.0001)</f>
        <v>5</v>
      </c>
    </row>
    <row r="4438" spans="1:4" ht="15.75" thickBot="1" x14ac:dyDescent="0.3">
      <c r="A4438" s="3" t="s">
        <v>30275</v>
      </c>
      <c r="B4438" s="4" t="s">
        <v>6117</v>
      </c>
      <c r="C4438" s="5" t="s">
        <v>6213</v>
      </c>
      <c r="D4438">
        <f>_xlfn.XLOOKUP(Fin_SortCode[[#This Row],[Bank Name]],BankPopularity[UK Bank],BankPopularity[Weighting],0.0001)</f>
        <v>5</v>
      </c>
    </row>
    <row r="4439" spans="1:4" ht="15.75" thickBot="1" x14ac:dyDescent="0.3">
      <c r="A4439" s="3" t="s">
        <v>30276</v>
      </c>
      <c r="B4439" s="4" t="s">
        <v>6117</v>
      </c>
      <c r="C4439" s="5" t="s">
        <v>6214</v>
      </c>
      <c r="D4439">
        <f>_xlfn.XLOOKUP(Fin_SortCode[[#This Row],[Bank Name]],BankPopularity[UK Bank],BankPopularity[Weighting],0.0001)</f>
        <v>5</v>
      </c>
    </row>
    <row r="4440" spans="1:4" ht="15.75" thickBot="1" x14ac:dyDescent="0.3">
      <c r="A4440" s="3" t="s">
        <v>30277</v>
      </c>
      <c r="B4440" s="4" t="s">
        <v>6117</v>
      </c>
      <c r="C4440" s="5" t="s">
        <v>6215</v>
      </c>
      <c r="D4440">
        <f>_xlfn.XLOOKUP(Fin_SortCode[[#This Row],[Bank Name]],BankPopularity[UK Bank],BankPopularity[Weighting],0.0001)</f>
        <v>5</v>
      </c>
    </row>
    <row r="4441" spans="1:4" ht="15.75" thickBot="1" x14ac:dyDescent="0.3">
      <c r="A4441" s="3" t="s">
        <v>30278</v>
      </c>
      <c r="B4441" s="4" t="s">
        <v>6117</v>
      </c>
      <c r="C4441" s="5" t="s">
        <v>6216</v>
      </c>
      <c r="D4441">
        <f>_xlfn.XLOOKUP(Fin_SortCode[[#This Row],[Bank Name]],BankPopularity[UK Bank],BankPopularity[Weighting],0.0001)</f>
        <v>5</v>
      </c>
    </row>
    <row r="4442" spans="1:4" ht="15.75" thickBot="1" x14ac:dyDescent="0.3">
      <c r="A4442" s="3" t="s">
        <v>30279</v>
      </c>
      <c r="B4442" s="4" t="s">
        <v>6117</v>
      </c>
      <c r="C4442" s="5" t="s">
        <v>6216</v>
      </c>
      <c r="D4442">
        <f>_xlfn.XLOOKUP(Fin_SortCode[[#This Row],[Bank Name]],BankPopularity[UK Bank],BankPopularity[Weighting],0.0001)</f>
        <v>5</v>
      </c>
    </row>
    <row r="4443" spans="1:4" ht="15.75" thickBot="1" x14ac:dyDescent="0.3">
      <c r="A4443" s="3" t="s">
        <v>30280</v>
      </c>
      <c r="B4443" s="4" t="s">
        <v>6117</v>
      </c>
      <c r="C4443" s="5" t="s">
        <v>6217</v>
      </c>
      <c r="D4443">
        <f>_xlfn.XLOOKUP(Fin_SortCode[[#This Row],[Bank Name]],BankPopularity[UK Bank],BankPopularity[Weighting],0.0001)</f>
        <v>5</v>
      </c>
    </row>
    <row r="4444" spans="1:4" ht="15.75" thickBot="1" x14ac:dyDescent="0.3">
      <c r="A4444" s="3" t="s">
        <v>30281</v>
      </c>
      <c r="B4444" s="4" t="s">
        <v>6117</v>
      </c>
      <c r="C4444" s="5" t="s">
        <v>6218</v>
      </c>
      <c r="D4444">
        <f>_xlfn.XLOOKUP(Fin_SortCode[[#This Row],[Bank Name]],BankPopularity[UK Bank],BankPopularity[Weighting],0.0001)</f>
        <v>5</v>
      </c>
    </row>
    <row r="4445" spans="1:4" ht="15.75" thickBot="1" x14ac:dyDescent="0.3">
      <c r="A4445" s="3" t="s">
        <v>30282</v>
      </c>
      <c r="B4445" s="4" t="s">
        <v>6117</v>
      </c>
      <c r="C4445" s="5" t="s">
        <v>6219</v>
      </c>
      <c r="D4445">
        <f>_xlfn.XLOOKUP(Fin_SortCode[[#This Row],[Bank Name]],BankPopularity[UK Bank],BankPopularity[Weighting],0.0001)</f>
        <v>5</v>
      </c>
    </row>
    <row r="4446" spans="1:4" ht="15.75" thickBot="1" x14ac:dyDescent="0.3">
      <c r="A4446" s="3" t="s">
        <v>30283</v>
      </c>
      <c r="B4446" s="4" t="s">
        <v>6117</v>
      </c>
      <c r="C4446" s="5" t="s">
        <v>6220</v>
      </c>
      <c r="D4446">
        <f>_xlfn.XLOOKUP(Fin_SortCode[[#This Row],[Bank Name]],BankPopularity[UK Bank],BankPopularity[Weighting],0.0001)</f>
        <v>5</v>
      </c>
    </row>
    <row r="4447" spans="1:4" ht="15.75" thickBot="1" x14ac:dyDescent="0.3">
      <c r="A4447" s="3" t="s">
        <v>30284</v>
      </c>
      <c r="B4447" s="4" t="s">
        <v>6117</v>
      </c>
      <c r="C4447" s="5" t="s">
        <v>6221</v>
      </c>
      <c r="D4447">
        <f>_xlfn.XLOOKUP(Fin_SortCode[[#This Row],[Bank Name]],BankPopularity[UK Bank],BankPopularity[Weighting],0.0001)</f>
        <v>5</v>
      </c>
    </row>
    <row r="4448" spans="1:4" ht="15.75" thickBot="1" x14ac:dyDescent="0.3">
      <c r="A4448" s="3" t="s">
        <v>30285</v>
      </c>
      <c r="B4448" s="4" t="s">
        <v>6117</v>
      </c>
      <c r="C4448" s="5" t="s">
        <v>6222</v>
      </c>
      <c r="D4448">
        <f>_xlfn.XLOOKUP(Fin_SortCode[[#This Row],[Bank Name]],BankPopularity[UK Bank],BankPopularity[Weighting],0.0001)</f>
        <v>5</v>
      </c>
    </row>
    <row r="4449" spans="1:4" ht="15.75" thickBot="1" x14ac:dyDescent="0.3">
      <c r="A4449" s="3" t="s">
        <v>30286</v>
      </c>
      <c r="B4449" s="4" t="s">
        <v>6117</v>
      </c>
      <c r="C4449" s="5" t="s">
        <v>6223</v>
      </c>
      <c r="D4449">
        <f>_xlfn.XLOOKUP(Fin_SortCode[[#This Row],[Bank Name]],BankPopularity[UK Bank],BankPopularity[Weighting],0.0001)</f>
        <v>5</v>
      </c>
    </row>
    <row r="4450" spans="1:4" ht="15.75" thickBot="1" x14ac:dyDescent="0.3">
      <c r="A4450" s="3" t="s">
        <v>30287</v>
      </c>
      <c r="B4450" s="4" t="s">
        <v>6117</v>
      </c>
      <c r="C4450" s="5" t="s">
        <v>6224</v>
      </c>
      <c r="D4450">
        <f>_xlfn.XLOOKUP(Fin_SortCode[[#This Row],[Bank Name]],BankPopularity[UK Bank],BankPopularity[Weighting],0.0001)</f>
        <v>5</v>
      </c>
    </row>
    <row r="4451" spans="1:4" ht="15.75" thickBot="1" x14ac:dyDescent="0.3">
      <c r="A4451" s="3" t="s">
        <v>30288</v>
      </c>
      <c r="B4451" s="4" t="s">
        <v>6117</v>
      </c>
      <c r="C4451" s="5" t="s">
        <v>6225</v>
      </c>
      <c r="D4451">
        <f>_xlfn.XLOOKUP(Fin_SortCode[[#This Row],[Bank Name]],BankPopularity[UK Bank],BankPopularity[Weighting],0.0001)</f>
        <v>5</v>
      </c>
    </row>
    <row r="4452" spans="1:4" ht="15.75" thickBot="1" x14ac:dyDescent="0.3">
      <c r="A4452" s="3" t="s">
        <v>30289</v>
      </c>
      <c r="B4452" s="4" t="s">
        <v>6117</v>
      </c>
      <c r="C4452" s="5" t="s">
        <v>6226</v>
      </c>
      <c r="D4452">
        <f>_xlfn.XLOOKUP(Fin_SortCode[[#This Row],[Bank Name]],BankPopularity[UK Bank],BankPopularity[Weighting],0.0001)</f>
        <v>5</v>
      </c>
    </row>
    <row r="4453" spans="1:4" ht="15.75" thickBot="1" x14ac:dyDescent="0.3">
      <c r="A4453" s="3" t="s">
        <v>30290</v>
      </c>
      <c r="B4453" s="4" t="s">
        <v>6117</v>
      </c>
      <c r="C4453" s="5" t="s">
        <v>6227</v>
      </c>
      <c r="D4453">
        <f>_xlfn.XLOOKUP(Fin_SortCode[[#This Row],[Bank Name]],BankPopularity[UK Bank],BankPopularity[Weighting],0.0001)</f>
        <v>5</v>
      </c>
    </row>
    <row r="4454" spans="1:4" ht="15.75" thickBot="1" x14ac:dyDescent="0.3">
      <c r="A4454" s="3" t="s">
        <v>30291</v>
      </c>
      <c r="B4454" s="4" t="s">
        <v>6117</v>
      </c>
      <c r="C4454" s="5" t="s">
        <v>6228</v>
      </c>
      <c r="D4454">
        <f>_xlfn.XLOOKUP(Fin_SortCode[[#This Row],[Bank Name]],BankPopularity[UK Bank],BankPopularity[Weighting],0.0001)</f>
        <v>5</v>
      </c>
    </row>
    <row r="4455" spans="1:4" ht="15.75" thickBot="1" x14ac:dyDescent="0.3">
      <c r="A4455" s="3" t="s">
        <v>30292</v>
      </c>
      <c r="B4455" s="4" t="s">
        <v>6117</v>
      </c>
      <c r="C4455" s="5" t="s">
        <v>6229</v>
      </c>
      <c r="D4455">
        <f>_xlfn.XLOOKUP(Fin_SortCode[[#This Row],[Bank Name]],BankPopularity[UK Bank],BankPopularity[Weighting],0.0001)</f>
        <v>5</v>
      </c>
    </row>
    <row r="4456" spans="1:4" ht="15.75" thickBot="1" x14ac:dyDescent="0.3">
      <c r="A4456" s="3" t="s">
        <v>30293</v>
      </c>
      <c r="B4456" s="4" t="s">
        <v>6117</v>
      </c>
      <c r="C4456" s="5" t="s">
        <v>6230</v>
      </c>
      <c r="D4456">
        <f>_xlfn.XLOOKUP(Fin_SortCode[[#This Row],[Bank Name]],BankPopularity[UK Bank],BankPopularity[Weighting],0.0001)</f>
        <v>5</v>
      </c>
    </row>
    <row r="4457" spans="1:4" ht="15.75" thickBot="1" x14ac:dyDescent="0.3">
      <c r="A4457" s="3" t="s">
        <v>30294</v>
      </c>
      <c r="B4457" s="4" t="s">
        <v>6117</v>
      </c>
      <c r="C4457" s="5" t="s">
        <v>6231</v>
      </c>
      <c r="D4457">
        <f>_xlfn.XLOOKUP(Fin_SortCode[[#This Row],[Bank Name]],BankPopularity[UK Bank],BankPopularity[Weighting],0.0001)</f>
        <v>5</v>
      </c>
    </row>
    <row r="4458" spans="1:4" ht="15.75" thickBot="1" x14ac:dyDescent="0.3">
      <c r="A4458" s="3" t="s">
        <v>30295</v>
      </c>
      <c r="B4458" s="4" t="s">
        <v>6117</v>
      </c>
      <c r="C4458" s="5" t="s">
        <v>6232</v>
      </c>
      <c r="D4458">
        <f>_xlfn.XLOOKUP(Fin_SortCode[[#This Row],[Bank Name]],BankPopularity[UK Bank],BankPopularity[Weighting],0.0001)</f>
        <v>5</v>
      </c>
    </row>
    <row r="4459" spans="1:4" ht="15.75" thickBot="1" x14ac:dyDescent="0.3">
      <c r="A4459" s="3" t="s">
        <v>30296</v>
      </c>
      <c r="B4459" s="4" t="s">
        <v>6117</v>
      </c>
      <c r="C4459" s="5" t="s">
        <v>6233</v>
      </c>
      <c r="D4459">
        <f>_xlfn.XLOOKUP(Fin_SortCode[[#This Row],[Bank Name]],BankPopularity[UK Bank],BankPopularity[Weighting],0.0001)</f>
        <v>5</v>
      </c>
    </row>
    <row r="4460" spans="1:4" ht="15.75" thickBot="1" x14ac:dyDescent="0.3">
      <c r="A4460" s="3" t="s">
        <v>30297</v>
      </c>
      <c r="B4460" s="4" t="s">
        <v>6117</v>
      </c>
      <c r="C4460" s="5" t="s">
        <v>6234</v>
      </c>
      <c r="D4460">
        <f>_xlfn.XLOOKUP(Fin_SortCode[[#This Row],[Bank Name]],BankPopularity[UK Bank],BankPopularity[Weighting],0.0001)</f>
        <v>5</v>
      </c>
    </row>
    <row r="4461" spans="1:4" ht="15.75" thickBot="1" x14ac:dyDescent="0.3">
      <c r="A4461" s="3" t="s">
        <v>30298</v>
      </c>
      <c r="B4461" s="4" t="s">
        <v>6117</v>
      </c>
      <c r="C4461" s="5" t="s">
        <v>6235</v>
      </c>
      <c r="D4461">
        <f>_xlfn.XLOOKUP(Fin_SortCode[[#This Row],[Bank Name]],BankPopularity[UK Bank],BankPopularity[Weighting],0.0001)</f>
        <v>5</v>
      </c>
    </row>
    <row r="4462" spans="1:4" ht="15.75" thickBot="1" x14ac:dyDescent="0.3">
      <c r="A4462" s="3" t="s">
        <v>30299</v>
      </c>
      <c r="B4462" s="4" t="s">
        <v>6117</v>
      </c>
      <c r="C4462" s="5" t="s">
        <v>6236</v>
      </c>
      <c r="D4462">
        <f>_xlfn.XLOOKUP(Fin_SortCode[[#This Row],[Bank Name]],BankPopularity[UK Bank],BankPopularity[Weighting],0.0001)</f>
        <v>5</v>
      </c>
    </row>
    <row r="4463" spans="1:4" ht="15.75" thickBot="1" x14ac:dyDescent="0.3">
      <c r="A4463" s="3" t="s">
        <v>30300</v>
      </c>
      <c r="B4463" s="4" t="s">
        <v>6117</v>
      </c>
      <c r="C4463" s="5" t="s">
        <v>6237</v>
      </c>
      <c r="D4463">
        <f>_xlfn.XLOOKUP(Fin_SortCode[[#This Row],[Bank Name]],BankPopularity[UK Bank],BankPopularity[Weighting],0.0001)</f>
        <v>5</v>
      </c>
    </row>
    <row r="4464" spans="1:4" ht="15.75" thickBot="1" x14ac:dyDescent="0.3">
      <c r="A4464" s="3" t="s">
        <v>30301</v>
      </c>
      <c r="B4464" s="4" t="s">
        <v>6117</v>
      </c>
      <c r="C4464" s="5" t="s">
        <v>6238</v>
      </c>
      <c r="D4464">
        <f>_xlfn.XLOOKUP(Fin_SortCode[[#This Row],[Bank Name]],BankPopularity[UK Bank],BankPopularity[Weighting],0.0001)</f>
        <v>5</v>
      </c>
    </row>
    <row r="4465" spans="1:4" ht="15.75" thickBot="1" x14ac:dyDescent="0.3">
      <c r="A4465" s="3" t="s">
        <v>30302</v>
      </c>
      <c r="B4465" s="4" t="s">
        <v>6117</v>
      </c>
      <c r="C4465" s="5" t="s">
        <v>6239</v>
      </c>
      <c r="D4465">
        <f>_xlfn.XLOOKUP(Fin_SortCode[[#This Row],[Bank Name]],BankPopularity[UK Bank],BankPopularity[Weighting],0.0001)</f>
        <v>5</v>
      </c>
    </row>
    <row r="4466" spans="1:4" ht="15.75" thickBot="1" x14ac:dyDescent="0.3">
      <c r="A4466" s="3" t="s">
        <v>30303</v>
      </c>
      <c r="B4466" s="4" t="s">
        <v>6117</v>
      </c>
      <c r="C4466" s="5" t="s">
        <v>6240</v>
      </c>
      <c r="D4466">
        <f>_xlfn.XLOOKUP(Fin_SortCode[[#This Row],[Bank Name]],BankPopularity[UK Bank],BankPopularity[Weighting],0.0001)</f>
        <v>5</v>
      </c>
    </row>
    <row r="4467" spans="1:4" ht="15.75" thickBot="1" x14ac:dyDescent="0.3">
      <c r="A4467" s="3" t="s">
        <v>30304</v>
      </c>
      <c r="B4467" s="4" t="s">
        <v>6117</v>
      </c>
      <c r="C4467" s="5" t="s">
        <v>6241</v>
      </c>
      <c r="D4467">
        <f>_xlfn.XLOOKUP(Fin_SortCode[[#This Row],[Bank Name]],BankPopularity[UK Bank],BankPopularity[Weighting],0.0001)</f>
        <v>5</v>
      </c>
    </row>
    <row r="4468" spans="1:4" ht="15.75" thickBot="1" x14ac:dyDescent="0.3">
      <c r="A4468" s="3" t="s">
        <v>30305</v>
      </c>
      <c r="B4468" s="4" t="s">
        <v>6117</v>
      </c>
      <c r="C4468" s="5" t="s">
        <v>6242</v>
      </c>
      <c r="D4468">
        <f>_xlfn.XLOOKUP(Fin_SortCode[[#This Row],[Bank Name]],BankPopularity[UK Bank],BankPopularity[Weighting],0.0001)</f>
        <v>5</v>
      </c>
    </row>
    <row r="4469" spans="1:4" ht="15.75" thickBot="1" x14ac:dyDescent="0.3">
      <c r="A4469" s="3" t="s">
        <v>30306</v>
      </c>
      <c r="B4469" s="4" t="s">
        <v>6117</v>
      </c>
      <c r="C4469" s="5" t="s">
        <v>6243</v>
      </c>
      <c r="D4469">
        <f>_xlfn.XLOOKUP(Fin_SortCode[[#This Row],[Bank Name]],BankPopularity[UK Bank],BankPopularity[Weighting],0.0001)</f>
        <v>5</v>
      </c>
    </row>
    <row r="4470" spans="1:4" ht="15.75" thickBot="1" x14ac:dyDescent="0.3">
      <c r="A4470" s="3" t="s">
        <v>30307</v>
      </c>
      <c r="B4470" s="4" t="s">
        <v>6117</v>
      </c>
      <c r="C4470" s="5" t="s">
        <v>6244</v>
      </c>
      <c r="D4470">
        <f>_xlfn.XLOOKUP(Fin_SortCode[[#This Row],[Bank Name]],BankPopularity[UK Bank],BankPopularity[Weighting],0.0001)</f>
        <v>5</v>
      </c>
    </row>
    <row r="4471" spans="1:4" ht="15.75" thickBot="1" x14ac:dyDescent="0.3">
      <c r="A4471" s="3" t="s">
        <v>30308</v>
      </c>
      <c r="B4471" s="4" t="s">
        <v>6117</v>
      </c>
      <c r="C4471" s="5" t="s">
        <v>1015</v>
      </c>
      <c r="D4471">
        <f>_xlfn.XLOOKUP(Fin_SortCode[[#This Row],[Bank Name]],BankPopularity[UK Bank],BankPopularity[Weighting],0.0001)</f>
        <v>5</v>
      </c>
    </row>
    <row r="4472" spans="1:4" ht="15.75" thickBot="1" x14ac:dyDescent="0.3">
      <c r="A4472" s="3" t="s">
        <v>30309</v>
      </c>
      <c r="B4472" s="4" t="s">
        <v>6117</v>
      </c>
      <c r="C4472" s="5" t="s">
        <v>6245</v>
      </c>
      <c r="D4472">
        <f>_xlfn.XLOOKUP(Fin_SortCode[[#This Row],[Bank Name]],BankPopularity[UK Bank],BankPopularity[Weighting],0.0001)</f>
        <v>5</v>
      </c>
    </row>
    <row r="4473" spans="1:4" ht="15.75" thickBot="1" x14ac:dyDescent="0.3">
      <c r="A4473" s="3" t="s">
        <v>30310</v>
      </c>
      <c r="B4473" s="4" t="s">
        <v>6117</v>
      </c>
      <c r="C4473" s="5" t="s">
        <v>2410</v>
      </c>
      <c r="D4473">
        <f>_xlfn.XLOOKUP(Fin_SortCode[[#This Row],[Bank Name]],BankPopularity[UK Bank],BankPopularity[Weighting],0.0001)</f>
        <v>5</v>
      </c>
    </row>
    <row r="4474" spans="1:4" ht="15.75" thickBot="1" x14ac:dyDescent="0.3">
      <c r="A4474" s="3" t="s">
        <v>30311</v>
      </c>
      <c r="B4474" s="4" t="s">
        <v>6117</v>
      </c>
      <c r="C4474" s="5" t="s">
        <v>6246</v>
      </c>
      <c r="D4474">
        <f>_xlfn.XLOOKUP(Fin_SortCode[[#This Row],[Bank Name]],BankPopularity[UK Bank],BankPopularity[Weighting],0.0001)</f>
        <v>5</v>
      </c>
    </row>
    <row r="4475" spans="1:4" ht="15.75" thickBot="1" x14ac:dyDescent="0.3">
      <c r="A4475" s="3" t="s">
        <v>30312</v>
      </c>
      <c r="B4475" s="4" t="s">
        <v>6117</v>
      </c>
      <c r="C4475" s="5" t="s">
        <v>494</v>
      </c>
      <c r="D4475">
        <f>_xlfn.XLOOKUP(Fin_SortCode[[#This Row],[Bank Name]],BankPopularity[UK Bank],BankPopularity[Weighting],0.0001)</f>
        <v>5</v>
      </c>
    </row>
    <row r="4476" spans="1:4" ht="15.75" thickBot="1" x14ac:dyDescent="0.3">
      <c r="A4476" s="3" t="s">
        <v>30313</v>
      </c>
      <c r="B4476" s="4" t="s">
        <v>6247</v>
      </c>
      <c r="C4476" s="5" t="s">
        <v>6248</v>
      </c>
      <c r="D4476">
        <f>_xlfn.XLOOKUP(Fin_SortCode[[#This Row],[Bank Name]],BankPopularity[UK Bank],BankPopularity[Weighting],0.0001)</f>
        <v>5</v>
      </c>
    </row>
    <row r="4477" spans="1:4" ht="15.75" thickBot="1" x14ac:dyDescent="0.3">
      <c r="A4477" s="3" t="s">
        <v>30314</v>
      </c>
      <c r="B4477" s="4" t="s">
        <v>6117</v>
      </c>
      <c r="C4477" s="5" t="s">
        <v>6249</v>
      </c>
      <c r="D4477">
        <f>_xlfn.XLOOKUP(Fin_SortCode[[#This Row],[Bank Name]],BankPopularity[UK Bank],BankPopularity[Weighting],0.0001)</f>
        <v>5</v>
      </c>
    </row>
    <row r="4478" spans="1:4" ht="15.75" thickBot="1" x14ac:dyDescent="0.3">
      <c r="A4478" s="3" t="s">
        <v>30315</v>
      </c>
      <c r="B4478" s="4" t="s">
        <v>6247</v>
      </c>
      <c r="C4478" s="5" t="s">
        <v>6250</v>
      </c>
      <c r="D4478">
        <f>_xlfn.XLOOKUP(Fin_SortCode[[#This Row],[Bank Name]],BankPopularity[UK Bank],BankPopularity[Weighting],0.0001)</f>
        <v>5</v>
      </c>
    </row>
    <row r="4479" spans="1:4" ht="15.75" thickBot="1" x14ac:dyDescent="0.3">
      <c r="A4479" s="3" t="s">
        <v>30316</v>
      </c>
      <c r="B4479" s="4" t="s">
        <v>6247</v>
      </c>
      <c r="C4479" s="5" t="s">
        <v>6251</v>
      </c>
      <c r="D4479">
        <f>_xlfn.XLOOKUP(Fin_SortCode[[#This Row],[Bank Name]],BankPopularity[UK Bank],BankPopularity[Weighting],0.0001)</f>
        <v>5</v>
      </c>
    </row>
    <row r="4480" spans="1:4" ht="15.75" thickBot="1" x14ac:dyDescent="0.3">
      <c r="A4480" s="3" t="s">
        <v>30317</v>
      </c>
      <c r="B4480" s="4" t="s">
        <v>6252</v>
      </c>
      <c r="C4480" s="5" t="s">
        <v>6253</v>
      </c>
      <c r="D4480">
        <f>_xlfn.XLOOKUP(Fin_SortCode[[#This Row],[Bank Name]],BankPopularity[UK Bank],BankPopularity[Weighting],0.0001)</f>
        <v>1E-4</v>
      </c>
    </row>
    <row r="4481" spans="1:4" ht="15.75" thickBot="1" x14ac:dyDescent="0.3">
      <c r="A4481" s="3" t="s">
        <v>30318</v>
      </c>
      <c r="B4481" s="4" t="s">
        <v>6254</v>
      </c>
      <c r="C4481" s="5" t="s">
        <v>6255</v>
      </c>
      <c r="D4481">
        <f>_xlfn.XLOOKUP(Fin_SortCode[[#This Row],[Bank Name]],BankPopularity[UK Bank],BankPopularity[Weighting],0.0001)</f>
        <v>1E-4</v>
      </c>
    </row>
    <row r="4482" spans="1:4" ht="15.75" thickBot="1" x14ac:dyDescent="0.3">
      <c r="A4482" s="3" t="s">
        <v>30319</v>
      </c>
      <c r="B4482" s="4" t="s">
        <v>6256</v>
      </c>
      <c r="C4482" s="5" t="s">
        <v>6257</v>
      </c>
      <c r="D4482">
        <f>_xlfn.XLOOKUP(Fin_SortCode[[#This Row],[Bank Name]],BankPopularity[UK Bank],BankPopularity[Weighting],0.0001)</f>
        <v>1E-4</v>
      </c>
    </row>
    <row r="4483" spans="1:4" ht="15.75" thickBot="1" x14ac:dyDescent="0.3">
      <c r="A4483" s="3" t="s">
        <v>30320</v>
      </c>
      <c r="B4483" s="4" t="s">
        <v>6258</v>
      </c>
      <c r="C4483" s="5" t="s">
        <v>6259</v>
      </c>
      <c r="D4483">
        <f>_xlfn.XLOOKUP(Fin_SortCode[[#This Row],[Bank Name]],BankPopularity[UK Bank],BankPopularity[Weighting],0.0001)</f>
        <v>1E-4</v>
      </c>
    </row>
    <row r="4484" spans="1:4" ht="15.75" thickBot="1" x14ac:dyDescent="0.3">
      <c r="A4484" s="3" t="s">
        <v>30321</v>
      </c>
      <c r="B4484" s="4" t="s">
        <v>6117</v>
      </c>
      <c r="C4484" s="5" t="s">
        <v>6260</v>
      </c>
      <c r="D4484">
        <f>_xlfn.XLOOKUP(Fin_SortCode[[#This Row],[Bank Name]],BankPopularity[UK Bank],BankPopularity[Weighting],0.0001)</f>
        <v>5</v>
      </c>
    </row>
    <row r="4485" spans="1:4" ht="15.75" thickBot="1" x14ac:dyDescent="0.3">
      <c r="A4485" s="3" t="s">
        <v>30322</v>
      </c>
      <c r="B4485" s="4" t="s">
        <v>6117</v>
      </c>
      <c r="C4485" s="5" t="s">
        <v>6261</v>
      </c>
      <c r="D4485">
        <f>_xlfn.XLOOKUP(Fin_SortCode[[#This Row],[Bank Name]],BankPopularity[UK Bank],BankPopularity[Weighting],0.0001)</f>
        <v>5</v>
      </c>
    </row>
    <row r="4486" spans="1:4" ht="15.75" thickBot="1" x14ac:dyDescent="0.3">
      <c r="A4486" s="3" t="s">
        <v>30323</v>
      </c>
      <c r="B4486" s="4" t="s">
        <v>6262</v>
      </c>
      <c r="C4486" s="5" t="s">
        <v>6263</v>
      </c>
      <c r="D4486">
        <f>_xlfn.XLOOKUP(Fin_SortCode[[#This Row],[Bank Name]],BankPopularity[UK Bank],BankPopularity[Weighting],0.0001)</f>
        <v>4</v>
      </c>
    </row>
    <row r="4487" spans="1:4" ht="15.75" thickBot="1" x14ac:dyDescent="0.3">
      <c r="A4487" s="3" t="s">
        <v>30324</v>
      </c>
      <c r="B4487" s="4" t="s">
        <v>6264</v>
      </c>
      <c r="C4487" s="5" t="s">
        <v>6263</v>
      </c>
      <c r="D4487">
        <f>_xlfn.XLOOKUP(Fin_SortCode[[#This Row],[Bank Name]],BankPopularity[UK Bank],BankPopularity[Weighting],0.0001)</f>
        <v>1E-4</v>
      </c>
    </row>
    <row r="4488" spans="1:4" ht="15.75" thickBot="1" x14ac:dyDescent="0.3">
      <c r="A4488" s="3" t="s">
        <v>30325</v>
      </c>
      <c r="B4488" s="4" t="s">
        <v>6265</v>
      </c>
      <c r="C4488" s="5" t="s">
        <v>6263</v>
      </c>
      <c r="D4488">
        <f>_xlfn.XLOOKUP(Fin_SortCode[[#This Row],[Bank Name]],BankPopularity[UK Bank],BankPopularity[Weighting],0.0001)</f>
        <v>1E-4</v>
      </c>
    </row>
    <row r="4489" spans="1:4" ht="15.75" thickBot="1" x14ac:dyDescent="0.3">
      <c r="A4489" s="3" t="s">
        <v>30326</v>
      </c>
      <c r="B4489" s="4" t="s">
        <v>6117</v>
      </c>
      <c r="C4489" s="5" t="s">
        <v>6266</v>
      </c>
      <c r="D4489">
        <f>_xlfn.XLOOKUP(Fin_SortCode[[#This Row],[Bank Name]],BankPopularity[UK Bank],BankPopularity[Weighting],0.0001)</f>
        <v>5</v>
      </c>
    </row>
    <row r="4490" spans="1:4" ht="15.75" thickBot="1" x14ac:dyDescent="0.3">
      <c r="A4490" s="3" t="s">
        <v>30327</v>
      </c>
      <c r="B4490" s="4" t="s">
        <v>6267</v>
      </c>
      <c r="C4490" s="5" t="s">
        <v>6268</v>
      </c>
      <c r="D4490">
        <f>_xlfn.XLOOKUP(Fin_SortCode[[#This Row],[Bank Name]],BankPopularity[UK Bank],BankPopularity[Weighting],0.0001)</f>
        <v>1E-4</v>
      </c>
    </row>
    <row r="4491" spans="1:4" ht="15.75" thickBot="1" x14ac:dyDescent="0.3">
      <c r="A4491" s="3" t="s">
        <v>30328</v>
      </c>
      <c r="B4491" s="4" t="s">
        <v>6269</v>
      </c>
      <c r="C4491" s="5" t="s">
        <v>6270</v>
      </c>
      <c r="D4491">
        <f>_xlfn.XLOOKUP(Fin_SortCode[[#This Row],[Bank Name]],BankPopularity[UK Bank],BankPopularity[Weighting],0.0001)</f>
        <v>1E-4</v>
      </c>
    </row>
    <row r="4492" spans="1:4" ht="15.75" thickBot="1" x14ac:dyDescent="0.3">
      <c r="A4492" s="3" t="s">
        <v>30329</v>
      </c>
      <c r="B4492" s="4" t="s">
        <v>6271</v>
      </c>
      <c r="C4492" s="5" t="s">
        <v>6272</v>
      </c>
      <c r="D4492">
        <f>_xlfn.XLOOKUP(Fin_SortCode[[#This Row],[Bank Name]],BankPopularity[UK Bank],BankPopularity[Weighting],0.0001)</f>
        <v>1E-4</v>
      </c>
    </row>
    <row r="4493" spans="1:4" ht="15.75" thickBot="1" x14ac:dyDescent="0.3">
      <c r="A4493" s="3" t="s">
        <v>30330</v>
      </c>
      <c r="B4493" s="4" t="s">
        <v>6117</v>
      </c>
      <c r="C4493" s="5" t="s">
        <v>6273</v>
      </c>
      <c r="D4493">
        <f>_xlfn.XLOOKUP(Fin_SortCode[[#This Row],[Bank Name]],BankPopularity[UK Bank],BankPopularity[Weighting],0.0001)</f>
        <v>5</v>
      </c>
    </row>
    <row r="4494" spans="1:4" ht="15.75" thickBot="1" x14ac:dyDescent="0.3">
      <c r="A4494" s="3" t="s">
        <v>30331</v>
      </c>
      <c r="B4494" s="4" t="s">
        <v>6274</v>
      </c>
      <c r="C4494" s="5" t="s">
        <v>6275</v>
      </c>
      <c r="D4494">
        <f>_xlfn.XLOOKUP(Fin_SortCode[[#This Row],[Bank Name]],BankPopularity[UK Bank],BankPopularity[Weighting],0.0001)</f>
        <v>1E-4</v>
      </c>
    </row>
    <row r="4495" spans="1:4" ht="15.75" thickBot="1" x14ac:dyDescent="0.3">
      <c r="A4495" s="3" t="s">
        <v>30332</v>
      </c>
      <c r="B4495" s="4" t="s">
        <v>6276</v>
      </c>
      <c r="C4495" s="5" t="s">
        <v>6277</v>
      </c>
      <c r="D4495">
        <f>_xlfn.XLOOKUP(Fin_SortCode[[#This Row],[Bank Name]],BankPopularity[UK Bank],BankPopularity[Weighting],0.0001)</f>
        <v>1E-4</v>
      </c>
    </row>
    <row r="4496" spans="1:4" ht="15.75" thickBot="1" x14ac:dyDescent="0.3">
      <c r="A4496" s="3" t="s">
        <v>30333</v>
      </c>
      <c r="B4496" s="4" t="s">
        <v>6278</v>
      </c>
      <c r="C4496" s="5" t="s">
        <v>6279</v>
      </c>
      <c r="D4496">
        <f>_xlfn.XLOOKUP(Fin_SortCode[[#This Row],[Bank Name]],BankPopularity[UK Bank],BankPopularity[Weighting],0.0001)</f>
        <v>1E-4</v>
      </c>
    </row>
    <row r="4497" spans="1:4" ht="15.75" thickBot="1" x14ac:dyDescent="0.3">
      <c r="A4497" s="3" t="s">
        <v>30334</v>
      </c>
      <c r="B4497" s="4" t="s">
        <v>6117</v>
      </c>
      <c r="C4497" s="5" t="s">
        <v>6280</v>
      </c>
      <c r="D4497">
        <f>_xlfn.XLOOKUP(Fin_SortCode[[#This Row],[Bank Name]],BankPopularity[UK Bank],BankPopularity[Weighting],0.0001)</f>
        <v>5</v>
      </c>
    </row>
    <row r="4498" spans="1:4" ht="15.75" thickBot="1" x14ac:dyDescent="0.3">
      <c r="A4498" s="3" t="s">
        <v>30335</v>
      </c>
      <c r="B4498" s="4" t="s">
        <v>6281</v>
      </c>
      <c r="C4498" s="5" t="s">
        <v>6282</v>
      </c>
      <c r="D4498">
        <f>_xlfn.XLOOKUP(Fin_SortCode[[#This Row],[Bank Name]],BankPopularity[UK Bank],BankPopularity[Weighting],0.0001)</f>
        <v>1E-4</v>
      </c>
    </row>
    <row r="4499" spans="1:4" ht="15.75" thickBot="1" x14ac:dyDescent="0.3">
      <c r="A4499" s="3" t="s">
        <v>30336</v>
      </c>
      <c r="B4499" s="4" t="s">
        <v>6117</v>
      </c>
      <c r="C4499" s="5" t="s">
        <v>6283</v>
      </c>
      <c r="D4499">
        <f>_xlfn.XLOOKUP(Fin_SortCode[[#This Row],[Bank Name]],BankPopularity[UK Bank],BankPopularity[Weighting],0.0001)</f>
        <v>5</v>
      </c>
    </row>
    <row r="4500" spans="1:4" ht="15.75" thickBot="1" x14ac:dyDescent="0.3">
      <c r="A4500" s="3" t="s">
        <v>30337</v>
      </c>
      <c r="B4500" s="4" t="s">
        <v>6117</v>
      </c>
      <c r="C4500" s="5" t="s">
        <v>6284</v>
      </c>
      <c r="D4500">
        <f>_xlfn.XLOOKUP(Fin_SortCode[[#This Row],[Bank Name]],BankPopularity[UK Bank],BankPopularity[Weighting],0.0001)</f>
        <v>5</v>
      </c>
    </row>
    <row r="4501" spans="1:4" ht="15.75" thickBot="1" x14ac:dyDescent="0.3">
      <c r="A4501" s="3" t="s">
        <v>30338</v>
      </c>
      <c r="B4501" s="4" t="s">
        <v>6117</v>
      </c>
      <c r="C4501" s="5" t="s">
        <v>6285</v>
      </c>
      <c r="D4501">
        <f>_xlfn.XLOOKUP(Fin_SortCode[[#This Row],[Bank Name]],BankPopularity[UK Bank],BankPopularity[Weighting],0.0001)</f>
        <v>5</v>
      </c>
    </row>
    <row r="4502" spans="1:4" ht="15.75" thickBot="1" x14ac:dyDescent="0.3">
      <c r="A4502" s="3" t="s">
        <v>30339</v>
      </c>
      <c r="B4502" s="4" t="s">
        <v>6117</v>
      </c>
      <c r="C4502" s="5" t="s">
        <v>6286</v>
      </c>
      <c r="D4502">
        <f>_xlfn.XLOOKUP(Fin_SortCode[[#This Row],[Bank Name]],BankPopularity[UK Bank],BankPopularity[Weighting],0.0001)</f>
        <v>5</v>
      </c>
    </row>
    <row r="4503" spans="1:4" ht="15.75" thickBot="1" x14ac:dyDescent="0.3">
      <c r="A4503" s="3" t="s">
        <v>30340</v>
      </c>
      <c r="B4503" s="4" t="s">
        <v>6117</v>
      </c>
      <c r="C4503" s="5" t="s">
        <v>6287</v>
      </c>
      <c r="D4503">
        <f>_xlfn.XLOOKUP(Fin_SortCode[[#This Row],[Bank Name]],BankPopularity[UK Bank],BankPopularity[Weighting],0.0001)</f>
        <v>5</v>
      </c>
    </row>
    <row r="4504" spans="1:4" ht="15.75" thickBot="1" x14ac:dyDescent="0.3">
      <c r="A4504" s="3" t="s">
        <v>30341</v>
      </c>
      <c r="B4504" s="4" t="s">
        <v>6117</v>
      </c>
      <c r="C4504" s="5" t="s">
        <v>114</v>
      </c>
      <c r="D4504">
        <f>_xlfn.XLOOKUP(Fin_SortCode[[#This Row],[Bank Name]],BankPopularity[UK Bank],BankPopularity[Weighting],0.0001)</f>
        <v>5</v>
      </c>
    </row>
    <row r="4505" spans="1:4" ht="15.75" thickBot="1" x14ac:dyDescent="0.3">
      <c r="A4505" s="3" t="s">
        <v>30342</v>
      </c>
      <c r="B4505" s="4" t="s">
        <v>6117</v>
      </c>
      <c r="C4505" s="5" t="s">
        <v>6288</v>
      </c>
      <c r="D4505">
        <f>_xlfn.XLOOKUP(Fin_SortCode[[#This Row],[Bank Name]],BankPopularity[UK Bank],BankPopularity[Weighting],0.0001)</f>
        <v>5</v>
      </c>
    </row>
    <row r="4506" spans="1:4" ht="15.75" thickBot="1" x14ac:dyDescent="0.3">
      <c r="A4506" s="3" t="s">
        <v>30343</v>
      </c>
      <c r="B4506" s="4" t="s">
        <v>6117</v>
      </c>
      <c r="C4506" s="5" t="s">
        <v>118</v>
      </c>
      <c r="D4506">
        <f>_xlfn.XLOOKUP(Fin_SortCode[[#This Row],[Bank Name]],BankPopularity[UK Bank],BankPopularity[Weighting],0.0001)</f>
        <v>5</v>
      </c>
    </row>
    <row r="4507" spans="1:4" ht="15.75" thickBot="1" x14ac:dyDescent="0.3">
      <c r="A4507" s="3" t="s">
        <v>30344</v>
      </c>
      <c r="B4507" s="4" t="s">
        <v>6117</v>
      </c>
      <c r="C4507" s="5" t="s">
        <v>6289</v>
      </c>
      <c r="D4507">
        <f>_xlfn.XLOOKUP(Fin_SortCode[[#This Row],[Bank Name]],BankPopularity[UK Bank],BankPopularity[Weighting],0.0001)</f>
        <v>5</v>
      </c>
    </row>
    <row r="4508" spans="1:4" ht="15.75" thickBot="1" x14ac:dyDescent="0.3">
      <c r="A4508" s="3" t="s">
        <v>30345</v>
      </c>
      <c r="B4508" s="4" t="s">
        <v>6117</v>
      </c>
      <c r="C4508" s="5" t="s">
        <v>6290</v>
      </c>
      <c r="D4508">
        <f>_xlfn.XLOOKUP(Fin_SortCode[[#This Row],[Bank Name]],BankPopularity[UK Bank],BankPopularity[Weighting],0.0001)</f>
        <v>5</v>
      </c>
    </row>
    <row r="4509" spans="1:4" ht="15.75" thickBot="1" x14ac:dyDescent="0.3">
      <c r="A4509" s="3" t="s">
        <v>30346</v>
      </c>
      <c r="B4509" s="4" t="s">
        <v>6117</v>
      </c>
      <c r="C4509" s="5" t="s">
        <v>338</v>
      </c>
      <c r="D4509">
        <f>_xlfn.XLOOKUP(Fin_SortCode[[#This Row],[Bank Name]],BankPopularity[UK Bank],BankPopularity[Weighting],0.0001)</f>
        <v>5</v>
      </c>
    </row>
    <row r="4510" spans="1:4" ht="15.75" thickBot="1" x14ac:dyDescent="0.3">
      <c r="A4510" s="3" t="s">
        <v>30347</v>
      </c>
      <c r="B4510" s="4" t="s">
        <v>6117</v>
      </c>
      <c r="C4510" s="5" t="s">
        <v>6291</v>
      </c>
      <c r="D4510">
        <f>_xlfn.XLOOKUP(Fin_SortCode[[#This Row],[Bank Name]],BankPopularity[UK Bank],BankPopularity[Weighting],0.0001)</f>
        <v>5</v>
      </c>
    </row>
    <row r="4511" spans="1:4" ht="15.75" thickBot="1" x14ac:dyDescent="0.3">
      <c r="A4511" s="3" t="s">
        <v>30348</v>
      </c>
      <c r="B4511" s="4" t="s">
        <v>6117</v>
      </c>
      <c r="C4511" s="5" t="s">
        <v>6292</v>
      </c>
      <c r="D4511">
        <f>_xlfn.XLOOKUP(Fin_SortCode[[#This Row],[Bank Name]],BankPopularity[UK Bank],BankPopularity[Weighting],0.0001)</f>
        <v>5</v>
      </c>
    </row>
    <row r="4512" spans="1:4" ht="15.75" thickBot="1" x14ac:dyDescent="0.3">
      <c r="A4512" s="3" t="s">
        <v>30349</v>
      </c>
      <c r="B4512" s="4" t="s">
        <v>6117</v>
      </c>
      <c r="C4512" s="5" t="s">
        <v>6293</v>
      </c>
      <c r="D4512">
        <f>_xlfn.XLOOKUP(Fin_SortCode[[#This Row],[Bank Name]],BankPopularity[UK Bank],BankPopularity[Weighting],0.0001)</f>
        <v>5</v>
      </c>
    </row>
    <row r="4513" spans="1:4" ht="15.75" thickBot="1" x14ac:dyDescent="0.3">
      <c r="A4513" s="3" t="s">
        <v>30350</v>
      </c>
      <c r="B4513" s="4" t="s">
        <v>6117</v>
      </c>
      <c r="C4513" s="5" t="s">
        <v>3325</v>
      </c>
      <c r="D4513">
        <f>_xlfn.XLOOKUP(Fin_SortCode[[#This Row],[Bank Name]],BankPopularity[UK Bank],BankPopularity[Weighting],0.0001)</f>
        <v>5</v>
      </c>
    </row>
    <row r="4514" spans="1:4" ht="15.75" thickBot="1" x14ac:dyDescent="0.3">
      <c r="A4514" s="3" t="s">
        <v>30351</v>
      </c>
      <c r="B4514" s="4" t="s">
        <v>6117</v>
      </c>
      <c r="C4514" s="5" t="s">
        <v>6294</v>
      </c>
      <c r="D4514">
        <f>_xlfn.XLOOKUP(Fin_SortCode[[#This Row],[Bank Name]],BankPopularity[UK Bank],BankPopularity[Weighting],0.0001)</f>
        <v>5</v>
      </c>
    </row>
    <row r="4515" spans="1:4" ht="15.75" thickBot="1" x14ac:dyDescent="0.3">
      <c r="A4515" s="3" t="s">
        <v>30352</v>
      </c>
      <c r="B4515" s="4" t="s">
        <v>6117</v>
      </c>
      <c r="C4515" s="5" t="s">
        <v>6295</v>
      </c>
      <c r="D4515">
        <f>_xlfn.XLOOKUP(Fin_SortCode[[#This Row],[Bank Name]],BankPopularity[UK Bank],BankPopularity[Weighting],0.0001)</f>
        <v>5</v>
      </c>
    </row>
    <row r="4516" spans="1:4" ht="15.75" thickBot="1" x14ac:dyDescent="0.3">
      <c r="A4516" s="3" t="s">
        <v>30353</v>
      </c>
      <c r="B4516" s="4" t="s">
        <v>6117</v>
      </c>
      <c r="C4516" s="5" t="s">
        <v>124</v>
      </c>
      <c r="D4516">
        <f>_xlfn.XLOOKUP(Fin_SortCode[[#This Row],[Bank Name]],BankPopularity[UK Bank],BankPopularity[Weighting],0.0001)</f>
        <v>5</v>
      </c>
    </row>
    <row r="4517" spans="1:4" ht="15.75" thickBot="1" x14ac:dyDescent="0.3">
      <c r="A4517" s="3" t="s">
        <v>30354</v>
      </c>
      <c r="B4517" s="4" t="s">
        <v>6117</v>
      </c>
      <c r="C4517" s="5" t="s">
        <v>343</v>
      </c>
      <c r="D4517">
        <f>_xlfn.XLOOKUP(Fin_SortCode[[#This Row],[Bank Name]],BankPopularity[UK Bank],BankPopularity[Weighting],0.0001)</f>
        <v>5</v>
      </c>
    </row>
    <row r="4518" spans="1:4" ht="15.75" thickBot="1" x14ac:dyDescent="0.3">
      <c r="A4518" s="3" t="s">
        <v>30355</v>
      </c>
      <c r="B4518" s="4" t="s">
        <v>6117</v>
      </c>
      <c r="C4518" s="5" t="s">
        <v>6296</v>
      </c>
      <c r="D4518">
        <f>_xlfn.XLOOKUP(Fin_SortCode[[#This Row],[Bank Name]],BankPopularity[UK Bank],BankPopularity[Weighting],0.0001)</f>
        <v>5</v>
      </c>
    </row>
    <row r="4519" spans="1:4" ht="15.75" thickBot="1" x14ac:dyDescent="0.3">
      <c r="A4519" s="3" t="s">
        <v>30356</v>
      </c>
      <c r="B4519" s="4" t="s">
        <v>6117</v>
      </c>
      <c r="C4519" s="5" t="s">
        <v>6297</v>
      </c>
      <c r="D4519">
        <f>_xlfn.XLOOKUP(Fin_SortCode[[#This Row],[Bank Name]],BankPopularity[UK Bank],BankPopularity[Weighting],0.0001)</f>
        <v>5</v>
      </c>
    </row>
    <row r="4520" spans="1:4" ht="15.75" thickBot="1" x14ac:dyDescent="0.3">
      <c r="A4520" s="3" t="s">
        <v>30357</v>
      </c>
      <c r="B4520" s="4" t="s">
        <v>6117</v>
      </c>
      <c r="C4520" s="5" t="s">
        <v>2059</v>
      </c>
      <c r="D4520">
        <f>_xlfn.XLOOKUP(Fin_SortCode[[#This Row],[Bank Name]],BankPopularity[UK Bank],BankPopularity[Weighting],0.0001)</f>
        <v>5</v>
      </c>
    </row>
    <row r="4521" spans="1:4" ht="15.75" thickBot="1" x14ac:dyDescent="0.3">
      <c r="A4521" s="3" t="s">
        <v>30358</v>
      </c>
      <c r="B4521" s="4" t="s">
        <v>6117</v>
      </c>
      <c r="C4521" s="5" t="s">
        <v>6298</v>
      </c>
      <c r="D4521">
        <f>_xlfn.XLOOKUP(Fin_SortCode[[#This Row],[Bank Name]],BankPopularity[UK Bank],BankPopularity[Weighting],0.0001)</f>
        <v>5</v>
      </c>
    </row>
    <row r="4522" spans="1:4" ht="15.75" thickBot="1" x14ac:dyDescent="0.3">
      <c r="A4522" s="3" t="s">
        <v>30359</v>
      </c>
      <c r="B4522" s="4" t="s">
        <v>6117</v>
      </c>
      <c r="C4522" s="5" t="s">
        <v>6299</v>
      </c>
      <c r="D4522">
        <f>_xlfn.XLOOKUP(Fin_SortCode[[#This Row],[Bank Name]],BankPopularity[UK Bank],BankPopularity[Weighting],0.0001)</f>
        <v>5</v>
      </c>
    </row>
    <row r="4523" spans="1:4" ht="15.75" thickBot="1" x14ac:dyDescent="0.3">
      <c r="A4523" s="3" t="s">
        <v>30360</v>
      </c>
      <c r="B4523" s="4" t="s">
        <v>6117</v>
      </c>
      <c r="C4523" s="5" t="s">
        <v>2087</v>
      </c>
      <c r="D4523">
        <f>_xlfn.XLOOKUP(Fin_SortCode[[#This Row],[Bank Name]],BankPopularity[UK Bank],BankPopularity[Weighting],0.0001)</f>
        <v>5</v>
      </c>
    </row>
    <row r="4524" spans="1:4" ht="15.75" thickBot="1" x14ac:dyDescent="0.3">
      <c r="A4524" s="3" t="s">
        <v>6300</v>
      </c>
      <c r="B4524" s="4" t="s">
        <v>6117</v>
      </c>
      <c r="C4524" s="5" t="s">
        <v>2104</v>
      </c>
      <c r="D4524">
        <f>_xlfn.XLOOKUP(Fin_SortCode[[#This Row],[Bank Name]],BankPopularity[UK Bank],BankPopularity[Weighting],0.0001)</f>
        <v>5</v>
      </c>
    </row>
    <row r="4525" spans="1:4" ht="15.75" thickBot="1" x14ac:dyDescent="0.3">
      <c r="A4525" s="3" t="s">
        <v>6301</v>
      </c>
      <c r="B4525" s="4" t="s">
        <v>6117</v>
      </c>
      <c r="C4525" s="5" t="s">
        <v>347</v>
      </c>
      <c r="D4525">
        <f>_xlfn.XLOOKUP(Fin_SortCode[[#This Row],[Bank Name]],BankPopularity[UK Bank],BankPopularity[Weighting],0.0001)</f>
        <v>5</v>
      </c>
    </row>
    <row r="4526" spans="1:4" ht="15.75" thickBot="1" x14ac:dyDescent="0.3">
      <c r="A4526" s="3" t="s">
        <v>6302</v>
      </c>
      <c r="B4526" s="4" t="s">
        <v>6117</v>
      </c>
      <c r="C4526" s="5" t="s">
        <v>6303</v>
      </c>
      <c r="D4526">
        <f>_xlfn.XLOOKUP(Fin_SortCode[[#This Row],[Bank Name]],BankPopularity[UK Bank],BankPopularity[Weighting],0.0001)</f>
        <v>5</v>
      </c>
    </row>
    <row r="4527" spans="1:4" ht="15.75" thickBot="1" x14ac:dyDescent="0.3">
      <c r="A4527" s="3" t="s">
        <v>6304</v>
      </c>
      <c r="B4527" s="4" t="s">
        <v>6117</v>
      </c>
      <c r="C4527" s="5" t="s">
        <v>6305</v>
      </c>
      <c r="D4527">
        <f>_xlfn.XLOOKUP(Fin_SortCode[[#This Row],[Bank Name]],BankPopularity[UK Bank],BankPopularity[Weighting],0.0001)</f>
        <v>5</v>
      </c>
    </row>
    <row r="4528" spans="1:4" ht="15.75" thickBot="1" x14ac:dyDescent="0.3">
      <c r="A4528" s="3" t="s">
        <v>6306</v>
      </c>
      <c r="B4528" s="4" t="s">
        <v>6117</v>
      </c>
      <c r="C4528" s="5" t="s">
        <v>2092</v>
      </c>
      <c r="D4528">
        <f>_xlfn.XLOOKUP(Fin_SortCode[[#This Row],[Bank Name]],BankPopularity[UK Bank],BankPopularity[Weighting],0.0001)</f>
        <v>5</v>
      </c>
    </row>
    <row r="4529" spans="1:4" ht="15.75" thickBot="1" x14ac:dyDescent="0.3">
      <c r="A4529" s="3" t="s">
        <v>6307</v>
      </c>
      <c r="B4529" s="4" t="s">
        <v>6117</v>
      </c>
      <c r="C4529" s="5" t="s">
        <v>6308</v>
      </c>
      <c r="D4529">
        <f>_xlfn.XLOOKUP(Fin_SortCode[[#This Row],[Bank Name]],BankPopularity[UK Bank],BankPopularity[Weighting],0.0001)</f>
        <v>5</v>
      </c>
    </row>
    <row r="4530" spans="1:4" ht="15.75" thickBot="1" x14ac:dyDescent="0.3">
      <c r="A4530" s="3" t="s">
        <v>6309</v>
      </c>
      <c r="B4530" s="4" t="s">
        <v>6117</v>
      </c>
      <c r="C4530" s="5" t="s">
        <v>6310</v>
      </c>
      <c r="D4530">
        <f>_xlfn.XLOOKUP(Fin_SortCode[[#This Row],[Bank Name]],BankPopularity[UK Bank],BankPopularity[Weighting],0.0001)</f>
        <v>5</v>
      </c>
    </row>
    <row r="4531" spans="1:4" ht="15.75" thickBot="1" x14ac:dyDescent="0.3">
      <c r="A4531" s="3" t="s">
        <v>6311</v>
      </c>
      <c r="B4531" s="4" t="s">
        <v>6117</v>
      </c>
      <c r="C4531" s="5" t="s">
        <v>6312</v>
      </c>
      <c r="D4531">
        <f>_xlfn.XLOOKUP(Fin_SortCode[[#This Row],[Bank Name]],BankPopularity[UK Bank],BankPopularity[Weighting],0.0001)</f>
        <v>5</v>
      </c>
    </row>
    <row r="4532" spans="1:4" ht="15.75" thickBot="1" x14ac:dyDescent="0.3">
      <c r="A4532" s="3" t="s">
        <v>6313</v>
      </c>
      <c r="B4532" s="4" t="s">
        <v>6117</v>
      </c>
      <c r="C4532" s="5" t="s">
        <v>6314</v>
      </c>
      <c r="D4532">
        <f>_xlfn.XLOOKUP(Fin_SortCode[[#This Row],[Bank Name]],BankPopularity[UK Bank],BankPopularity[Weighting],0.0001)</f>
        <v>5</v>
      </c>
    </row>
    <row r="4533" spans="1:4" ht="15.75" thickBot="1" x14ac:dyDescent="0.3">
      <c r="A4533" s="3" t="s">
        <v>6315</v>
      </c>
      <c r="B4533" s="4" t="s">
        <v>6117</v>
      </c>
      <c r="C4533" s="5" t="s">
        <v>6316</v>
      </c>
      <c r="D4533">
        <f>_xlfn.XLOOKUP(Fin_SortCode[[#This Row],[Bank Name]],BankPopularity[UK Bank],BankPopularity[Weighting],0.0001)</f>
        <v>5</v>
      </c>
    </row>
    <row r="4534" spans="1:4" ht="15.75" thickBot="1" x14ac:dyDescent="0.3">
      <c r="A4534" s="3" t="s">
        <v>6317</v>
      </c>
      <c r="B4534" s="4" t="s">
        <v>6117</v>
      </c>
      <c r="C4534" s="5" t="s">
        <v>2142</v>
      </c>
      <c r="D4534">
        <f>_xlfn.XLOOKUP(Fin_SortCode[[#This Row],[Bank Name]],BankPopularity[UK Bank],BankPopularity[Weighting],0.0001)</f>
        <v>5</v>
      </c>
    </row>
    <row r="4535" spans="1:4" ht="15.75" thickBot="1" x14ac:dyDescent="0.3">
      <c r="A4535" s="3" t="s">
        <v>6318</v>
      </c>
      <c r="B4535" s="4" t="s">
        <v>6117</v>
      </c>
      <c r="C4535" s="5" t="s">
        <v>361</v>
      </c>
      <c r="D4535">
        <f>_xlfn.XLOOKUP(Fin_SortCode[[#This Row],[Bank Name]],BankPopularity[UK Bank],BankPopularity[Weighting],0.0001)</f>
        <v>5</v>
      </c>
    </row>
    <row r="4536" spans="1:4" ht="15.75" thickBot="1" x14ac:dyDescent="0.3">
      <c r="A4536" s="3" t="s">
        <v>6319</v>
      </c>
      <c r="B4536" s="4" t="s">
        <v>6117</v>
      </c>
      <c r="C4536" s="5" t="s">
        <v>6320</v>
      </c>
      <c r="D4536">
        <f>_xlfn.XLOOKUP(Fin_SortCode[[#This Row],[Bank Name]],BankPopularity[UK Bank],BankPopularity[Weighting],0.0001)</f>
        <v>5</v>
      </c>
    </row>
    <row r="4537" spans="1:4" ht="15.75" thickBot="1" x14ac:dyDescent="0.3">
      <c r="A4537" s="3" t="s">
        <v>6321</v>
      </c>
      <c r="B4537" s="4" t="s">
        <v>6117</v>
      </c>
      <c r="C4537" s="5" t="s">
        <v>6322</v>
      </c>
      <c r="D4537">
        <f>_xlfn.XLOOKUP(Fin_SortCode[[#This Row],[Bank Name]],BankPopularity[UK Bank],BankPopularity[Weighting],0.0001)</f>
        <v>5</v>
      </c>
    </row>
    <row r="4538" spans="1:4" ht="15.75" thickBot="1" x14ac:dyDescent="0.3">
      <c r="A4538" s="3" t="s">
        <v>6323</v>
      </c>
      <c r="B4538" s="4" t="s">
        <v>6117</v>
      </c>
      <c r="C4538" s="5" t="s">
        <v>6324</v>
      </c>
      <c r="D4538">
        <f>_xlfn.XLOOKUP(Fin_SortCode[[#This Row],[Bank Name]],BankPopularity[UK Bank],BankPopularity[Weighting],0.0001)</f>
        <v>5</v>
      </c>
    </row>
    <row r="4539" spans="1:4" ht="15.75" thickBot="1" x14ac:dyDescent="0.3">
      <c r="A4539" s="3" t="s">
        <v>6325</v>
      </c>
      <c r="B4539" s="4" t="s">
        <v>6117</v>
      </c>
      <c r="C4539" s="5" t="s">
        <v>955</v>
      </c>
      <c r="D4539">
        <f>_xlfn.XLOOKUP(Fin_SortCode[[#This Row],[Bank Name]],BankPopularity[UK Bank],BankPopularity[Weighting],0.0001)</f>
        <v>5</v>
      </c>
    </row>
    <row r="4540" spans="1:4" ht="15.75" thickBot="1" x14ac:dyDescent="0.3">
      <c r="A4540" s="3" t="s">
        <v>6326</v>
      </c>
      <c r="B4540" s="4" t="s">
        <v>6117</v>
      </c>
      <c r="C4540" s="5" t="s">
        <v>6327</v>
      </c>
      <c r="D4540">
        <f>_xlfn.XLOOKUP(Fin_SortCode[[#This Row],[Bank Name]],BankPopularity[UK Bank],BankPopularity[Weighting],0.0001)</f>
        <v>5</v>
      </c>
    </row>
    <row r="4541" spans="1:4" ht="15.75" thickBot="1" x14ac:dyDescent="0.3">
      <c r="A4541" s="3" t="s">
        <v>6328</v>
      </c>
      <c r="B4541" s="4" t="s">
        <v>6117</v>
      </c>
      <c r="C4541" s="5" t="s">
        <v>6329</v>
      </c>
      <c r="D4541">
        <f>_xlfn.XLOOKUP(Fin_SortCode[[#This Row],[Bank Name]],BankPopularity[UK Bank],BankPopularity[Weighting],0.0001)</f>
        <v>5</v>
      </c>
    </row>
    <row r="4542" spans="1:4" ht="15.75" thickBot="1" x14ac:dyDescent="0.3">
      <c r="A4542" s="3" t="s">
        <v>6330</v>
      </c>
      <c r="B4542" s="4" t="s">
        <v>6117</v>
      </c>
      <c r="C4542" s="5" t="s">
        <v>513</v>
      </c>
      <c r="D4542">
        <f>_xlfn.XLOOKUP(Fin_SortCode[[#This Row],[Bank Name]],BankPopularity[UK Bank],BankPopularity[Weighting],0.0001)</f>
        <v>5</v>
      </c>
    </row>
    <row r="4543" spans="1:4" ht="15.75" thickBot="1" x14ac:dyDescent="0.3">
      <c r="A4543" s="3" t="s">
        <v>6331</v>
      </c>
      <c r="B4543" s="4" t="s">
        <v>6117</v>
      </c>
      <c r="C4543" s="5" t="s">
        <v>371</v>
      </c>
      <c r="D4543">
        <f>_xlfn.XLOOKUP(Fin_SortCode[[#This Row],[Bank Name]],BankPopularity[UK Bank],BankPopularity[Weighting],0.0001)</f>
        <v>5</v>
      </c>
    </row>
    <row r="4544" spans="1:4" ht="15.75" thickBot="1" x14ac:dyDescent="0.3">
      <c r="A4544" s="3" t="s">
        <v>6332</v>
      </c>
      <c r="B4544" s="4" t="s">
        <v>6117</v>
      </c>
      <c r="C4544" s="5" t="s">
        <v>6333</v>
      </c>
      <c r="D4544">
        <f>_xlfn.XLOOKUP(Fin_SortCode[[#This Row],[Bank Name]],BankPopularity[UK Bank],BankPopularity[Weighting],0.0001)</f>
        <v>5</v>
      </c>
    </row>
    <row r="4545" spans="1:4" ht="15.75" thickBot="1" x14ac:dyDescent="0.3">
      <c r="A4545" s="3" t="s">
        <v>6334</v>
      </c>
      <c r="B4545" s="4" t="s">
        <v>6117</v>
      </c>
      <c r="C4545" s="5" t="s">
        <v>6335</v>
      </c>
      <c r="D4545">
        <f>_xlfn.XLOOKUP(Fin_SortCode[[#This Row],[Bank Name]],BankPopularity[UK Bank],BankPopularity[Weighting],0.0001)</f>
        <v>5</v>
      </c>
    </row>
    <row r="4546" spans="1:4" ht="15.75" thickBot="1" x14ac:dyDescent="0.3">
      <c r="A4546" s="3" t="s">
        <v>6336</v>
      </c>
      <c r="B4546" s="4" t="s">
        <v>6117</v>
      </c>
      <c r="C4546" s="5" t="s">
        <v>6337</v>
      </c>
      <c r="D4546">
        <f>_xlfn.XLOOKUP(Fin_SortCode[[#This Row],[Bank Name]],BankPopularity[UK Bank],BankPopularity[Weighting],0.0001)</f>
        <v>5</v>
      </c>
    </row>
    <row r="4547" spans="1:4" ht="15.75" thickBot="1" x14ac:dyDescent="0.3">
      <c r="A4547" s="3" t="s">
        <v>6338</v>
      </c>
      <c r="B4547" s="4" t="s">
        <v>6117</v>
      </c>
      <c r="C4547" s="5" t="s">
        <v>138</v>
      </c>
      <c r="D4547">
        <f>_xlfn.XLOOKUP(Fin_SortCode[[#This Row],[Bank Name]],BankPopularity[UK Bank],BankPopularity[Weighting],0.0001)</f>
        <v>5</v>
      </c>
    </row>
    <row r="4548" spans="1:4" ht="15.75" thickBot="1" x14ac:dyDescent="0.3">
      <c r="A4548" s="3" t="s">
        <v>6339</v>
      </c>
      <c r="B4548" s="4" t="s">
        <v>6117</v>
      </c>
      <c r="C4548" s="5" t="s">
        <v>6340</v>
      </c>
      <c r="D4548">
        <f>_xlfn.XLOOKUP(Fin_SortCode[[#This Row],[Bank Name]],BankPopularity[UK Bank],BankPopularity[Weighting],0.0001)</f>
        <v>5</v>
      </c>
    </row>
    <row r="4549" spans="1:4" ht="15.75" thickBot="1" x14ac:dyDescent="0.3">
      <c r="A4549" s="3" t="s">
        <v>6341</v>
      </c>
      <c r="B4549" s="4" t="s">
        <v>6117</v>
      </c>
      <c r="C4549" s="5" t="s">
        <v>6342</v>
      </c>
      <c r="D4549">
        <f>_xlfn.XLOOKUP(Fin_SortCode[[#This Row],[Bank Name]],BankPopularity[UK Bank],BankPopularity[Weighting],0.0001)</f>
        <v>5</v>
      </c>
    </row>
    <row r="4550" spans="1:4" ht="15.75" thickBot="1" x14ac:dyDescent="0.3">
      <c r="A4550" s="3" t="s">
        <v>6343</v>
      </c>
      <c r="B4550" s="4" t="s">
        <v>6117</v>
      </c>
      <c r="C4550" s="5" t="s">
        <v>1021</v>
      </c>
      <c r="D4550">
        <f>_xlfn.XLOOKUP(Fin_SortCode[[#This Row],[Bank Name]],BankPopularity[UK Bank],BankPopularity[Weighting],0.0001)</f>
        <v>5</v>
      </c>
    </row>
    <row r="4551" spans="1:4" ht="15.75" thickBot="1" x14ac:dyDescent="0.3">
      <c r="A4551" s="3" t="s">
        <v>6344</v>
      </c>
      <c r="B4551" s="4" t="s">
        <v>6117</v>
      </c>
      <c r="C4551" s="5" t="s">
        <v>2213</v>
      </c>
      <c r="D4551">
        <f>_xlfn.XLOOKUP(Fin_SortCode[[#This Row],[Bank Name]],BankPopularity[UK Bank],BankPopularity[Weighting],0.0001)</f>
        <v>5</v>
      </c>
    </row>
    <row r="4552" spans="1:4" ht="15.75" thickBot="1" x14ac:dyDescent="0.3">
      <c r="A4552" s="3" t="s">
        <v>6345</v>
      </c>
      <c r="B4552" s="4" t="s">
        <v>6117</v>
      </c>
      <c r="C4552" s="5" t="s">
        <v>6346</v>
      </c>
      <c r="D4552">
        <f>_xlfn.XLOOKUP(Fin_SortCode[[#This Row],[Bank Name]],BankPopularity[UK Bank],BankPopularity[Weighting],0.0001)</f>
        <v>5</v>
      </c>
    </row>
    <row r="4553" spans="1:4" ht="15.75" thickBot="1" x14ac:dyDescent="0.3">
      <c r="A4553" s="3" t="s">
        <v>6347</v>
      </c>
      <c r="B4553" s="4" t="s">
        <v>6117</v>
      </c>
      <c r="C4553" s="5" t="s">
        <v>6348</v>
      </c>
      <c r="D4553">
        <f>_xlfn.XLOOKUP(Fin_SortCode[[#This Row],[Bank Name]],BankPopularity[UK Bank],BankPopularity[Weighting],0.0001)</f>
        <v>5</v>
      </c>
    </row>
    <row r="4554" spans="1:4" ht="15.75" thickBot="1" x14ac:dyDescent="0.3">
      <c r="A4554" s="3" t="s">
        <v>6349</v>
      </c>
      <c r="B4554" s="4" t="s">
        <v>6117</v>
      </c>
      <c r="C4554" s="5" t="s">
        <v>6350</v>
      </c>
      <c r="D4554">
        <f>_xlfn.XLOOKUP(Fin_SortCode[[#This Row],[Bank Name]],BankPopularity[UK Bank],BankPopularity[Weighting],0.0001)</f>
        <v>5</v>
      </c>
    </row>
    <row r="4555" spans="1:4" ht="15.75" thickBot="1" x14ac:dyDescent="0.3">
      <c r="A4555" s="3" t="s">
        <v>6351</v>
      </c>
      <c r="B4555" s="4" t="s">
        <v>6117</v>
      </c>
      <c r="C4555" s="5" t="s">
        <v>6352</v>
      </c>
      <c r="D4555">
        <f>_xlfn.XLOOKUP(Fin_SortCode[[#This Row],[Bank Name]],BankPopularity[UK Bank],BankPopularity[Weighting],0.0001)</f>
        <v>5</v>
      </c>
    </row>
    <row r="4556" spans="1:4" ht="15.75" thickBot="1" x14ac:dyDescent="0.3">
      <c r="A4556" s="3" t="s">
        <v>6353</v>
      </c>
      <c r="B4556" s="4" t="s">
        <v>6117</v>
      </c>
      <c r="C4556" s="5" t="s">
        <v>6354</v>
      </c>
      <c r="D4556">
        <f>_xlfn.XLOOKUP(Fin_SortCode[[#This Row],[Bank Name]],BankPopularity[UK Bank],BankPopularity[Weighting],0.0001)</f>
        <v>5</v>
      </c>
    </row>
    <row r="4557" spans="1:4" ht="15.75" thickBot="1" x14ac:dyDescent="0.3">
      <c r="A4557" s="3" t="s">
        <v>6355</v>
      </c>
      <c r="B4557" s="4" t="s">
        <v>6117</v>
      </c>
      <c r="C4557" s="5" t="s">
        <v>6356</v>
      </c>
      <c r="D4557">
        <f>_xlfn.XLOOKUP(Fin_SortCode[[#This Row],[Bank Name]],BankPopularity[UK Bank],BankPopularity[Weighting],0.0001)</f>
        <v>5</v>
      </c>
    </row>
    <row r="4558" spans="1:4" ht="15.75" thickBot="1" x14ac:dyDescent="0.3">
      <c r="A4558" s="3" t="s">
        <v>6357</v>
      </c>
      <c r="B4558" s="4" t="s">
        <v>6117</v>
      </c>
      <c r="C4558" s="5" t="s">
        <v>6358</v>
      </c>
      <c r="D4558">
        <f>_xlfn.XLOOKUP(Fin_SortCode[[#This Row],[Bank Name]],BankPopularity[UK Bank],BankPopularity[Weighting],0.0001)</f>
        <v>5</v>
      </c>
    </row>
    <row r="4559" spans="1:4" ht="15.75" thickBot="1" x14ac:dyDescent="0.3">
      <c r="A4559" s="3" t="s">
        <v>6359</v>
      </c>
      <c r="B4559" s="4" t="s">
        <v>6117</v>
      </c>
      <c r="C4559" s="5" t="s">
        <v>6360</v>
      </c>
      <c r="D4559">
        <f>_xlfn.XLOOKUP(Fin_SortCode[[#This Row],[Bank Name]],BankPopularity[UK Bank],BankPopularity[Weighting],0.0001)</f>
        <v>5</v>
      </c>
    </row>
    <row r="4560" spans="1:4" ht="15.75" thickBot="1" x14ac:dyDescent="0.3">
      <c r="A4560" s="3" t="s">
        <v>6361</v>
      </c>
      <c r="B4560" s="4" t="s">
        <v>6117</v>
      </c>
      <c r="C4560" s="5" t="s">
        <v>959</v>
      </c>
      <c r="D4560">
        <f>_xlfn.XLOOKUP(Fin_SortCode[[#This Row],[Bank Name]],BankPopularity[UK Bank],BankPopularity[Weighting],0.0001)</f>
        <v>5</v>
      </c>
    </row>
    <row r="4561" spans="1:4" ht="15.75" thickBot="1" x14ac:dyDescent="0.3">
      <c r="A4561" s="3" t="s">
        <v>6362</v>
      </c>
      <c r="B4561" s="4" t="s">
        <v>6117</v>
      </c>
      <c r="C4561" s="5" t="s">
        <v>376</v>
      </c>
      <c r="D4561">
        <f>_xlfn.XLOOKUP(Fin_SortCode[[#This Row],[Bank Name]],BankPopularity[UK Bank],BankPopularity[Weighting],0.0001)</f>
        <v>5</v>
      </c>
    </row>
    <row r="4562" spans="1:4" ht="15.75" thickBot="1" x14ac:dyDescent="0.3">
      <c r="A4562" s="3" t="s">
        <v>6363</v>
      </c>
      <c r="B4562" s="4" t="s">
        <v>6117</v>
      </c>
      <c r="C4562" s="5" t="s">
        <v>377</v>
      </c>
      <c r="D4562">
        <f>_xlfn.XLOOKUP(Fin_SortCode[[#This Row],[Bank Name]],BankPopularity[UK Bank],BankPopularity[Weighting],0.0001)</f>
        <v>5</v>
      </c>
    </row>
    <row r="4563" spans="1:4" ht="15.75" thickBot="1" x14ac:dyDescent="0.3">
      <c r="A4563" s="3" t="s">
        <v>6364</v>
      </c>
      <c r="B4563" s="4" t="s">
        <v>6117</v>
      </c>
      <c r="C4563" s="5" t="s">
        <v>378</v>
      </c>
      <c r="D4563">
        <f>_xlfn.XLOOKUP(Fin_SortCode[[#This Row],[Bank Name]],BankPopularity[UK Bank],BankPopularity[Weighting],0.0001)</f>
        <v>5</v>
      </c>
    </row>
    <row r="4564" spans="1:4" ht="15.75" thickBot="1" x14ac:dyDescent="0.3">
      <c r="A4564" s="3" t="s">
        <v>6365</v>
      </c>
      <c r="B4564" s="4" t="s">
        <v>6117</v>
      </c>
      <c r="C4564" s="5" t="s">
        <v>2252</v>
      </c>
      <c r="D4564">
        <f>_xlfn.XLOOKUP(Fin_SortCode[[#This Row],[Bank Name]],BankPopularity[UK Bank],BankPopularity[Weighting],0.0001)</f>
        <v>5</v>
      </c>
    </row>
    <row r="4565" spans="1:4" ht="15.75" thickBot="1" x14ac:dyDescent="0.3">
      <c r="A4565" s="3" t="s">
        <v>6366</v>
      </c>
      <c r="B4565" s="4" t="s">
        <v>6117</v>
      </c>
      <c r="C4565" s="5" t="s">
        <v>145</v>
      </c>
      <c r="D4565">
        <f>_xlfn.XLOOKUP(Fin_SortCode[[#This Row],[Bank Name]],BankPopularity[UK Bank],BankPopularity[Weighting],0.0001)</f>
        <v>5</v>
      </c>
    </row>
    <row r="4566" spans="1:4" ht="15.75" thickBot="1" x14ac:dyDescent="0.3">
      <c r="A4566" s="3" t="s">
        <v>6367</v>
      </c>
      <c r="B4566" s="4" t="s">
        <v>6117</v>
      </c>
      <c r="C4566" s="5" t="s">
        <v>6368</v>
      </c>
      <c r="D4566">
        <f>_xlfn.XLOOKUP(Fin_SortCode[[#This Row],[Bank Name]],BankPopularity[UK Bank],BankPopularity[Weighting],0.0001)</f>
        <v>5</v>
      </c>
    </row>
    <row r="4567" spans="1:4" ht="15.75" thickBot="1" x14ac:dyDescent="0.3">
      <c r="A4567" s="3" t="s">
        <v>6369</v>
      </c>
      <c r="B4567" s="4" t="s">
        <v>6117</v>
      </c>
      <c r="C4567" s="5" t="s">
        <v>6370</v>
      </c>
      <c r="D4567">
        <f>_xlfn.XLOOKUP(Fin_SortCode[[#This Row],[Bank Name]],BankPopularity[UK Bank],BankPopularity[Weighting],0.0001)</f>
        <v>5</v>
      </c>
    </row>
    <row r="4568" spans="1:4" ht="15.75" thickBot="1" x14ac:dyDescent="0.3">
      <c r="A4568" s="3" t="s">
        <v>6371</v>
      </c>
      <c r="B4568" s="4" t="s">
        <v>6117</v>
      </c>
      <c r="C4568" s="5" t="s">
        <v>357</v>
      </c>
      <c r="D4568">
        <f>_xlfn.XLOOKUP(Fin_SortCode[[#This Row],[Bank Name]],BankPopularity[UK Bank],BankPopularity[Weighting],0.0001)</f>
        <v>5</v>
      </c>
    </row>
    <row r="4569" spans="1:4" ht="15.75" thickBot="1" x14ac:dyDescent="0.3">
      <c r="A4569" s="3" t="s">
        <v>6372</v>
      </c>
      <c r="B4569" s="4" t="s">
        <v>6117</v>
      </c>
      <c r="C4569" s="5" t="s">
        <v>1003</v>
      </c>
      <c r="D4569">
        <f>_xlfn.XLOOKUP(Fin_SortCode[[#This Row],[Bank Name]],BankPopularity[UK Bank],BankPopularity[Weighting],0.0001)</f>
        <v>5</v>
      </c>
    </row>
    <row r="4570" spans="1:4" ht="15.75" thickBot="1" x14ac:dyDescent="0.3">
      <c r="A4570" s="3" t="s">
        <v>6373</v>
      </c>
      <c r="B4570" s="4" t="s">
        <v>6117</v>
      </c>
      <c r="C4570" s="5" t="s">
        <v>492</v>
      </c>
      <c r="D4570">
        <f>_xlfn.XLOOKUP(Fin_SortCode[[#This Row],[Bank Name]],BankPopularity[UK Bank],BankPopularity[Weighting],0.0001)</f>
        <v>5</v>
      </c>
    </row>
    <row r="4571" spans="1:4" ht="15.75" thickBot="1" x14ac:dyDescent="0.3">
      <c r="A4571" s="3" t="s">
        <v>6374</v>
      </c>
      <c r="B4571" s="4" t="s">
        <v>6117</v>
      </c>
      <c r="C4571" s="5" t="s">
        <v>2269</v>
      </c>
      <c r="D4571">
        <f>_xlfn.XLOOKUP(Fin_SortCode[[#This Row],[Bank Name]],BankPopularity[UK Bank],BankPopularity[Weighting],0.0001)</f>
        <v>5</v>
      </c>
    </row>
    <row r="4572" spans="1:4" ht="15.75" thickBot="1" x14ac:dyDescent="0.3">
      <c r="A4572" s="3" t="s">
        <v>6375</v>
      </c>
      <c r="B4572" s="4" t="s">
        <v>6117</v>
      </c>
      <c r="C4572" s="5" t="s">
        <v>6376</v>
      </c>
      <c r="D4572">
        <f>_xlfn.XLOOKUP(Fin_SortCode[[#This Row],[Bank Name]],BankPopularity[UK Bank],BankPopularity[Weighting],0.0001)</f>
        <v>5</v>
      </c>
    </row>
    <row r="4573" spans="1:4" ht="15.75" thickBot="1" x14ac:dyDescent="0.3">
      <c r="A4573" s="3" t="s">
        <v>6377</v>
      </c>
      <c r="B4573" s="4" t="s">
        <v>6117</v>
      </c>
      <c r="C4573" s="5" t="s">
        <v>6378</v>
      </c>
      <c r="D4573">
        <f>_xlfn.XLOOKUP(Fin_SortCode[[#This Row],[Bank Name]],BankPopularity[UK Bank],BankPopularity[Weighting],0.0001)</f>
        <v>5</v>
      </c>
    </row>
    <row r="4574" spans="1:4" ht="15.75" thickBot="1" x14ac:dyDescent="0.3">
      <c r="A4574" s="3" t="s">
        <v>6379</v>
      </c>
      <c r="B4574" s="4" t="s">
        <v>6117</v>
      </c>
      <c r="C4574" s="5" t="s">
        <v>2277</v>
      </c>
      <c r="D4574">
        <f>_xlfn.XLOOKUP(Fin_SortCode[[#This Row],[Bank Name]],BankPopularity[UK Bank],BankPopularity[Weighting],0.0001)</f>
        <v>5</v>
      </c>
    </row>
    <row r="4575" spans="1:4" ht="15.75" thickBot="1" x14ac:dyDescent="0.3">
      <c r="A4575" s="3" t="s">
        <v>6380</v>
      </c>
      <c r="B4575" s="4" t="s">
        <v>6117</v>
      </c>
      <c r="C4575" s="5" t="s">
        <v>383</v>
      </c>
      <c r="D4575">
        <f>_xlfn.XLOOKUP(Fin_SortCode[[#This Row],[Bank Name]],BankPopularity[UK Bank],BankPopularity[Weighting],0.0001)</f>
        <v>5</v>
      </c>
    </row>
    <row r="4576" spans="1:4" ht="15.75" thickBot="1" x14ac:dyDescent="0.3">
      <c r="A4576" s="3" t="s">
        <v>6381</v>
      </c>
      <c r="B4576" s="4" t="s">
        <v>6117</v>
      </c>
      <c r="C4576" s="5" t="s">
        <v>6382</v>
      </c>
      <c r="D4576">
        <f>_xlfn.XLOOKUP(Fin_SortCode[[#This Row],[Bank Name]],BankPopularity[UK Bank],BankPopularity[Weighting],0.0001)</f>
        <v>5</v>
      </c>
    </row>
    <row r="4577" spans="1:4" ht="15.75" thickBot="1" x14ac:dyDescent="0.3">
      <c r="A4577" s="3" t="s">
        <v>6383</v>
      </c>
      <c r="B4577" s="4" t="s">
        <v>6117</v>
      </c>
      <c r="C4577" s="5" t="s">
        <v>387</v>
      </c>
      <c r="D4577">
        <f>_xlfn.XLOOKUP(Fin_SortCode[[#This Row],[Bank Name]],BankPopularity[UK Bank],BankPopularity[Weighting],0.0001)</f>
        <v>5</v>
      </c>
    </row>
    <row r="4578" spans="1:4" ht="15.75" thickBot="1" x14ac:dyDescent="0.3">
      <c r="A4578" s="3" t="s">
        <v>6384</v>
      </c>
      <c r="B4578" s="4" t="s">
        <v>6117</v>
      </c>
      <c r="C4578" s="5" t="s">
        <v>1012</v>
      </c>
      <c r="D4578">
        <f>_xlfn.XLOOKUP(Fin_SortCode[[#This Row],[Bank Name]],BankPopularity[UK Bank],BankPopularity[Weighting],0.0001)</f>
        <v>5</v>
      </c>
    </row>
    <row r="4579" spans="1:4" ht="15.75" thickBot="1" x14ac:dyDescent="0.3">
      <c r="A4579" s="3" t="s">
        <v>6385</v>
      </c>
      <c r="B4579" s="4" t="s">
        <v>6117</v>
      </c>
      <c r="C4579" s="5" t="s">
        <v>6386</v>
      </c>
      <c r="D4579">
        <f>_xlfn.XLOOKUP(Fin_SortCode[[#This Row],[Bank Name]],BankPopularity[UK Bank],BankPopularity[Weighting],0.0001)</f>
        <v>5</v>
      </c>
    </row>
    <row r="4580" spans="1:4" ht="15.75" thickBot="1" x14ac:dyDescent="0.3">
      <c r="A4580" s="3" t="s">
        <v>6387</v>
      </c>
      <c r="B4580" s="4" t="s">
        <v>6117</v>
      </c>
      <c r="C4580" s="5" t="s">
        <v>6388</v>
      </c>
      <c r="D4580">
        <f>_xlfn.XLOOKUP(Fin_SortCode[[#This Row],[Bank Name]],BankPopularity[UK Bank],BankPopularity[Weighting],0.0001)</f>
        <v>5</v>
      </c>
    </row>
    <row r="4581" spans="1:4" ht="15.75" thickBot="1" x14ac:dyDescent="0.3">
      <c r="A4581" s="3" t="s">
        <v>6389</v>
      </c>
      <c r="B4581" s="4" t="s">
        <v>6117</v>
      </c>
      <c r="C4581" s="5" t="s">
        <v>2310</v>
      </c>
      <c r="D4581">
        <f>_xlfn.XLOOKUP(Fin_SortCode[[#This Row],[Bank Name]],BankPopularity[UK Bank],BankPopularity[Weighting],0.0001)</f>
        <v>5</v>
      </c>
    </row>
    <row r="4582" spans="1:4" ht="15.75" thickBot="1" x14ac:dyDescent="0.3">
      <c r="A4582" s="3" t="s">
        <v>6390</v>
      </c>
      <c r="B4582" s="4" t="s">
        <v>6117</v>
      </c>
      <c r="C4582" s="5" t="s">
        <v>2920</v>
      </c>
      <c r="D4582">
        <f>_xlfn.XLOOKUP(Fin_SortCode[[#This Row],[Bank Name]],BankPopularity[UK Bank],BankPopularity[Weighting],0.0001)</f>
        <v>5</v>
      </c>
    </row>
    <row r="4583" spans="1:4" ht="15.75" thickBot="1" x14ac:dyDescent="0.3">
      <c r="A4583" s="3" t="s">
        <v>6391</v>
      </c>
      <c r="B4583" s="4" t="s">
        <v>6117</v>
      </c>
      <c r="C4583" s="5" t="s">
        <v>6392</v>
      </c>
      <c r="D4583">
        <f>_xlfn.XLOOKUP(Fin_SortCode[[#This Row],[Bank Name]],BankPopularity[UK Bank],BankPopularity[Weighting],0.0001)</f>
        <v>5</v>
      </c>
    </row>
    <row r="4584" spans="1:4" ht="15.75" thickBot="1" x14ac:dyDescent="0.3">
      <c r="A4584" s="3" t="s">
        <v>6393</v>
      </c>
      <c r="B4584" s="4" t="s">
        <v>6117</v>
      </c>
      <c r="C4584" s="5" t="s">
        <v>6394</v>
      </c>
      <c r="D4584">
        <f>_xlfn.XLOOKUP(Fin_SortCode[[#This Row],[Bank Name]],BankPopularity[UK Bank],BankPopularity[Weighting],0.0001)</f>
        <v>5</v>
      </c>
    </row>
    <row r="4585" spans="1:4" ht="15.75" thickBot="1" x14ac:dyDescent="0.3">
      <c r="A4585" s="3" t="s">
        <v>6395</v>
      </c>
      <c r="B4585" s="4" t="s">
        <v>6117</v>
      </c>
      <c r="C4585" s="5" t="s">
        <v>1086</v>
      </c>
      <c r="D4585">
        <f>_xlfn.XLOOKUP(Fin_SortCode[[#This Row],[Bank Name]],BankPopularity[UK Bank],BankPopularity[Weighting],0.0001)</f>
        <v>5</v>
      </c>
    </row>
    <row r="4586" spans="1:4" ht="15.75" thickBot="1" x14ac:dyDescent="0.3">
      <c r="A4586" s="3" t="s">
        <v>6396</v>
      </c>
      <c r="B4586" s="4" t="s">
        <v>6117</v>
      </c>
      <c r="C4586" s="5" t="s">
        <v>6397</v>
      </c>
      <c r="D4586">
        <f>_xlfn.XLOOKUP(Fin_SortCode[[#This Row],[Bank Name]],BankPopularity[UK Bank],BankPopularity[Weighting],0.0001)</f>
        <v>5</v>
      </c>
    </row>
    <row r="4587" spans="1:4" ht="15.75" thickBot="1" x14ac:dyDescent="0.3">
      <c r="A4587" s="3" t="s">
        <v>6398</v>
      </c>
      <c r="B4587" s="4" t="s">
        <v>6117</v>
      </c>
      <c r="C4587" s="5" t="s">
        <v>393</v>
      </c>
      <c r="D4587">
        <f>_xlfn.XLOOKUP(Fin_SortCode[[#This Row],[Bank Name]],BankPopularity[UK Bank],BankPopularity[Weighting],0.0001)</f>
        <v>5</v>
      </c>
    </row>
    <row r="4588" spans="1:4" ht="15.75" thickBot="1" x14ac:dyDescent="0.3">
      <c r="A4588" s="3" t="s">
        <v>6399</v>
      </c>
      <c r="B4588" s="4" t="s">
        <v>6117</v>
      </c>
      <c r="C4588" s="5" t="s">
        <v>6400</v>
      </c>
      <c r="D4588">
        <f>_xlfn.XLOOKUP(Fin_SortCode[[#This Row],[Bank Name]],BankPopularity[UK Bank],BankPopularity[Weighting],0.0001)</f>
        <v>5</v>
      </c>
    </row>
    <row r="4589" spans="1:4" ht="15.75" thickBot="1" x14ac:dyDescent="0.3">
      <c r="A4589" s="3" t="s">
        <v>6401</v>
      </c>
      <c r="B4589" s="4" t="s">
        <v>6117</v>
      </c>
      <c r="C4589" s="5" t="s">
        <v>6402</v>
      </c>
      <c r="D4589">
        <f>_xlfn.XLOOKUP(Fin_SortCode[[#This Row],[Bank Name]],BankPopularity[UK Bank],BankPopularity[Weighting],0.0001)</f>
        <v>5</v>
      </c>
    </row>
    <row r="4590" spans="1:4" ht="15.75" thickBot="1" x14ac:dyDescent="0.3">
      <c r="A4590" s="3" t="s">
        <v>6403</v>
      </c>
      <c r="B4590" s="4" t="s">
        <v>6117</v>
      </c>
      <c r="C4590" s="5" t="s">
        <v>157</v>
      </c>
      <c r="D4590">
        <f>_xlfn.XLOOKUP(Fin_SortCode[[#This Row],[Bank Name]],BankPopularity[UK Bank],BankPopularity[Weighting],0.0001)</f>
        <v>5</v>
      </c>
    </row>
    <row r="4591" spans="1:4" ht="15.75" thickBot="1" x14ac:dyDescent="0.3">
      <c r="A4591" s="3" t="s">
        <v>6404</v>
      </c>
      <c r="B4591" s="4" t="s">
        <v>6117</v>
      </c>
      <c r="C4591" s="5" t="s">
        <v>6405</v>
      </c>
      <c r="D4591">
        <f>_xlfn.XLOOKUP(Fin_SortCode[[#This Row],[Bank Name]],BankPopularity[UK Bank],BankPopularity[Weighting],0.0001)</f>
        <v>5</v>
      </c>
    </row>
    <row r="4592" spans="1:4" ht="15.75" thickBot="1" x14ac:dyDescent="0.3">
      <c r="A4592" s="3" t="s">
        <v>6406</v>
      </c>
      <c r="B4592" s="4" t="s">
        <v>6117</v>
      </c>
      <c r="C4592" s="5" t="s">
        <v>6407</v>
      </c>
      <c r="D4592">
        <f>_xlfn.XLOOKUP(Fin_SortCode[[#This Row],[Bank Name]],BankPopularity[UK Bank],BankPopularity[Weighting],0.0001)</f>
        <v>5</v>
      </c>
    </row>
    <row r="4593" spans="1:4" ht="15.75" thickBot="1" x14ac:dyDescent="0.3">
      <c r="A4593" s="3" t="s">
        <v>6408</v>
      </c>
      <c r="B4593" s="4" t="s">
        <v>6117</v>
      </c>
      <c r="C4593" s="5" t="s">
        <v>397</v>
      </c>
      <c r="D4593">
        <f>_xlfn.XLOOKUP(Fin_SortCode[[#This Row],[Bank Name]],BankPopularity[UK Bank],BankPopularity[Weighting],0.0001)</f>
        <v>5</v>
      </c>
    </row>
    <row r="4594" spans="1:4" ht="15.75" thickBot="1" x14ac:dyDescent="0.3">
      <c r="A4594" s="3" t="s">
        <v>6409</v>
      </c>
      <c r="B4594" s="4" t="s">
        <v>6117</v>
      </c>
      <c r="C4594" s="5" t="s">
        <v>395</v>
      </c>
      <c r="D4594">
        <f>_xlfn.XLOOKUP(Fin_SortCode[[#This Row],[Bank Name]],BankPopularity[UK Bank],BankPopularity[Weighting],0.0001)</f>
        <v>5</v>
      </c>
    </row>
    <row r="4595" spans="1:4" ht="15.75" thickBot="1" x14ac:dyDescent="0.3">
      <c r="A4595" s="3" t="s">
        <v>6410</v>
      </c>
      <c r="B4595" s="4" t="s">
        <v>6117</v>
      </c>
      <c r="C4595" s="5" t="s">
        <v>995</v>
      </c>
      <c r="D4595">
        <f>_xlfn.XLOOKUP(Fin_SortCode[[#This Row],[Bank Name]],BankPopularity[UK Bank],BankPopularity[Weighting],0.0001)</f>
        <v>5</v>
      </c>
    </row>
    <row r="4596" spans="1:4" ht="15.75" thickBot="1" x14ac:dyDescent="0.3">
      <c r="A4596" s="3" t="s">
        <v>6411</v>
      </c>
      <c r="B4596" s="4" t="s">
        <v>6117</v>
      </c>
      <c r="C4596" s="5" t="s">
        <v>6412</v>
      </c>
      <c r="D4596">
        <f>_xlfn.XLOOKUP(Fin_SortCode[[#This Row],[Bank Name]],BankPopularity[UK Bank],BankPopularity[Weighting],0.0001)</f>
        <v>5</v>
      </c>
    </row>
    <row r="4597" spans="1:4" ht="15.75" thickBot="1" x14ac:dyDescent="0.3">
      <c r="A4597" s="3" t="s">
        <v>6413</v>
      </c>
      <c r="B4597" s="4" t="s">
        <v>6117</v>
      </c>
      <c r="C4597" s="5" t="s">
        <v>158</v>
      </c>
      <c r="D4597">
        <f>_xlfn.XLOOKUP(Fin_SortCode[[#This Row],[Bank Name]],BankPopularity[UK Bank],BankPopularity[Weighting],0.0001)</f>
        <v>5</v>
      </c>
    </row>
    <row r="4598" spans="1:4" ht="15.75" thickBot="1" x14ac:dyDescent="0.3">
      <c r="A4598" s="3" t="s">
        <v>6414</v>
      </c>
      <c r="B4598" s="4" t="s">
        <v>6117</v>
      </c>
      <c r="C4598" s="5" t="s">
        <v>2341</v>
      </c>
      <c r="D4598">
        <f>_xlfn.XLOOKUP(Fin_SortCode[[#This Row],[Bank Name]],BankPopularity[UK Bank],BankPopularity[Weighting],0.0001)</f>
        <v>5</v>
      </c>
    </row>
    <row r="4599" spans="1:4" ht="15.75" thickBot="1" x14ac:dyDescent="0.3">
      <c r="A4599" s="3" t="s">
        <v>6415</v>
      </c>
      <c r="B4599" s="4" t="s">
        <v>6117</v>
      </c>
      <c r="C4599" s="5" t="s">
        <v>6416</v>
      </c>
      <c r="D4599">
        <f>_xlfn.XLOOKUP(Fin_SortCode[[#This Row],[Bank Name]],BankPopularity[UK Bank],BankPopularity[Weighting],0.0001)</f>
        <v>5</v>
      </c>
    </row>
    <row r="4600" spans="1:4" ht="15.75" thickBot="1" x14ac:dyDescent="0.3">
      <c r="A4600" s="3" t="s">
        <v>6417</v>
      </c>
      <c r="B4600" s="4" t="s">
        <v>6117</v>
      </c>
      <c r="C4600" s="5" t="s">
        <v>2347</v>
      </c>
      <c r="D4600">
        <f>_xlfn.XLOOKUP(Fin_SortCode[[#This Row],[Bank Name]],BankPopularity[UK Bank],BankPopularity[Weighting],0.0001)</f>
        <v>5</v>
      </c>
    </row>
    <row r="4601" spans="1:4" ht="15.75" thickBot="1" x14ac:dyDescent="0.3">
      <c r="A4601" s="3" t="s">
        <v>6418</v>
      </c>
      <c r="B4601" s="4" t="s">
        <v>6117</v>
      </c>
      <c r="C4601" s="5" t="s">
        <v>6419</v>
      </c>
      <c r="D4601">
        <f>_xlfn.XLOOKUP(Fin_SortCode[[#This Row],[Bank Name]],BankPopularity[UK Bank],BankPopularity[Weighting],0.0001)</f>
        <v>5</v>
      </c>
    </row>
    <row r="4602" spans="1:4" ht="15.75" thickBot="1" x14ac:dyDescent="0.3">
      <c r="A4602" s="3" t="s">
        <v>6420</v>
      </c>
      <c r="B4602" s="4" t="s">
        <v>6117</v>
      </c>
      <c r="C4602" s="5" t="s">
        <v>2349</v>
      </c>
      <c r="D4602">
        <f>_xlfn.XLOOKUP(Fin_SortCode[[#This Row],[Bank Name]],BankPopularity[UK Bank],BankPopularity[Weighting],0.0001)</f>
        <v>5</v>
      </c>
    </row>
    <row r="4603" spans="1:4" ht="15.75" thickBot="1" x14ac:dyDescent="0.3">
      <c r="A4603" s="3" t="s">
        <v>6421</v>
      </c>
      <c r="B4603" s="4" t="s">
        <v>6117</v>
      </c>
      <c r="C4603" s="5" t="s">
        <v>159</v>
      </c>
      <c r="D4603">
        <f>_xlfn.XLOOKUP(Fin_SortCode[[#This Row],[Bank Name]],BankPopularity[UK Bank],BankPopularity[Weighting],0.0001)</f>
        <v>5</v>
      </c>
    </row>
    <row r="4604" spans="1:4" ht="15.75" thickBot="1" x14ac:dyDescent="0.3">
      <c r="A4604" s="3" t="s">
        <v>6422</v>
      </c>
      <c r="B4604" s="4" t="s">
        <v>6117</v>
      </c>
      <c r="C4604" s="5" t="s">
        <v>6423</v>
      </c>
      <c r="D4604">
        <f>_xlfn.XLOOKUP(Fin_SortCode[[#This Row],[Bank Name]],BankPopularity[UK Bank],BankPopularity[Weighting],0.0001)</f>
        <v>5</v>
      </c>
    </row>
    <row r="4605" spans="1:4" ht="15.75" thickBot="1" x14ac:dyDescent="0.3">
      <c r="A4605" s="3" t="s">
        <v>6424</v>
      </c>
      <c r="B4605" s="4" t="s">
        <v>6117</v>
      </c>
      <c r="C4605" s="5" t="s">
        <v>161</v>
      </c>
      <c r="D4605">
        <f>_xlfn.XLOOKUP(Fin_SortCode[[#This Row],[Bank Name]],BankPopularity[UK Bank],BankPopularity[Weighting],0.0001)</f>
        <v>5</v>
      </c>
    </row>
    <row r="4606" spans="1:4" ht="15.75" thickBot="1" x14ac:dyDescent="0.3">
      <c r="A4606" s="3" t="s">
        <v>6425</v>
      </c>
      <c r="B4606" s="4" t="s">
        <v>6117</v>
      </c>
      <c r="C4606" s="5" t="s">
        <v>402</v>
      </c>
      <c r="D4606">
        <f>_xlfn.XLOOKUP(Fin_SortCode[[#This Row],[Bank Name]],BankPopularity[UK Bank],BankPopularity[Weighting],0.0001)</f>
        <v>5</v>
      </c>
    </row>
    <row r="4607" spans="1:4" ht="15.75" thickBot="1" x14ac:dyDescent="0.3">
      <c r="A4607" s="3" t="s">
        <v>6426</v>
      </c>
      <c r="B4607" s="4" t="s">
        <v>6117</v>
      </c>
      <c r="C4607" s="5" t="s">
        <v>6427</v>
      </c>
      <c r="D4607">
        <f>_xlfn.XLOOKUP(Fin_SortCode[[#This Row],[Bank Name]],BankPopularity[UK Bank],BankPopularity[Weighting],0.0001)</f>
        <v>5</v>
      </c>
    </row>
    <row r="4608" spans="1:4" ht="15.75" thickBot="1" x14ac:dyDescent="0.3">
      <c r="A4608" s="3" t="s">
        <v>6428</v>
      </c>
      <c r="B4608" s="4" t="s">
        <v>6117</v>
      </c>
      <c r="C4608" s="5" t="s">
        <v>6429</v>
      </c>
      <c r="D4608">
        <f>_xlfn.XLOOKUP(Fin_SortCode[[#This Row],[Bank Name]],BankPopularity[UK Bank],BankPopularity[Weighting],0.0001)</f>
        <v>5</v>
      </c>
    </row>
    <row r="4609" spans="1:4" ht="15.75" thickBot="1" x14ac:dyDescent="0.3">
      <c r="A4609" s="3" t="s">
        <v>6430</v>
      </c>
      <c r="B4609" s="4" t="s">
        <v>6117</v>
      </c>
      <c r="C4609" s="5" t="s">
        <v>1068</v>
      </c>
      <c r="D4609">
        <f>_xlfn.XLOOKUP(Fin_SortCode[[#This Row],[Bank Name]],BankPopularity[UK Bank],BankPopularity[Weighting],0.0001)</f>
        <v>5</v>
      </c>
    </row>
    <row r="4610" spans="1:4" ht="15.75" thickBot="1" x14ac:dyDescent="0.3">
      <c r="A4610" s="3" t="s">
        <v>6431</v>
      </c>
      <c r="B4610" s="4" t="s">
        <v>6247</v>
      </c>
      <c r="C4610" s="5" t="s">
        <v>1049</v>
      </c>
      <c r="D4610">
        <f>_xlfn.XLOOKUP(Fin_SortCode[[#This Row],[Bank Name]],BankPopularity[UK Bank],BankPopularity[Weighting],0.0001)</f>
        <v>5</v>
      </c>
    </row>
    <row r="4611" spans="1:4" ht="15.75" thickBot="1" x14ac:dyDescent="0.3">
      <c r="A4611" s="3" t="s">
        <v>6432</v>
      </c>
      <c r="B4611" s="4" t="s">
        <v>6117</v>
      </c>
      <c r="C4611" s="5" t="s">
        <v>2386</v>
      </c>
      <c r="D4611">
        <f>_xlfn.XLOOKUP(Fin_SortCode[[#This Row],[Bank Name]],BankPopularity[UK Bank],BankPopularity[Weighting],0.0001)</f>
        <v>5</v>
      </c>
    </row>
    <row r="4612" spans="1:4" ht="15.75" thickBot="1" x14ac:dyDescent="0.3">
      <c r="A4612" s="3" t="s">
        <v>6433</v>
      </c>
      <c r="B4612" s="4" t="s">
        <v>6117</v>
      </c>
      <c r="C4612" s="5" t="s">
        <v>6434</v>
      </c>
      <c r="D4612">
        <f>_xlfn.XLOOKUP(Fin_SortCode[[#This Row],[Bank Name]],BankPopularity[UK Bank],BankPopularity[Weighting],0.0001)</f>
        <v>5</v>
      </c>
    </row>
    <row r="4613" spans="1:4" ht="15.75" thickBot="1" x14ac:dyDescent="0.3">
      <c r="A4613" s="3" t="s">
        <v>6435</v>
      </c>
      <c r="B4613" s="4" t="s">
        <v>6117</v>
      </c>
      <c r="C4613" s="5" t="s">
        <v>409</v>
      </c>
      <c r="D4613">
        <f>_xlfn.XLOOKUP(Fin_SortCode[[#This Row],[Bank Name]],BankPopularity[UK Bank],BankPopularity[Weighting],0.0001)</f>
        <v>5</v>
      </c>
    </row>
    <row r="4614" spans="1:4" ht="15.75" thickBot="1" x14ac:dyDescent="0.3">
      <c r="A4614" s="3" t="s">
        <v>6436</v>
      </c>
      <c r="B4614" s="4" t="s">
        <v>6117</v>
      </c>
      <c r="C4614" s="5" t="s">
        <v>6437</v>
      </c>
      <c r="D4614">
        <f>_xlfn.XLOOKUP(Fin_SortCode[[#This Row],[Bank Name]],BankPopularity[UK Bank],BankPopularity[Weighting],0.0001)</f>
        <v>5</v>
      </c>
    </row>
    <row r="4615" spans="1:4" ht="15.75" thickBot="1" x14ac:dyDescent="0.3">
      <c r="A4615" s="3" t="s">
        <v>6438</v>
      </c>
      <c r="B4615" s="4" t="s">
        <v>6117</v>
      </c>
      <c r="C4615" s="5" t="s">
        <v>411</v>
      </c>
      <c r="D4615">
        <f>_xlfn.XLOOKUP(Fin_SortCode[[#This Row],[Bank Name]],BankPopularity[UK Bank],BankPopularity[Weighting],0.0001)</f>
        <v>5</v>
      </c>
    </row>
    <row r="4616" spans="1:4" ht="15.75" thickBot="1" x14ac:dyDescent="0.3">
      <c r="A4616" s="3" t="s">
        <v>6439</v>
      </c>
      <c r="B4616" s="4" t="s">
        <v>6117</v>
      </c>
      <c r="C4616" s="5" t="s">
        <v>412</v>
      </c>
      <c r="D4616">
        <f>_xlfn.XLOOKUP(Fin_SortCode[[#This Row],[Bank Name]],BankPopularity[UK Bank],BankPopularity[Weighting],0.0001)</f>
        <v>5</v>
      </c>
    </row>
    <row r="4617" spans="1:4" ht="15.75" thickBot="1" x14ac:dyDescent="0.3">
      <c r="A4617" s="3" t="s">
        <v>6440</v>
      </c>
      <c r="B4617" s="4" t="s">
        <v>6117</v>
      </c>
      <c r="C4617" s="5" t="s">
        <v>6441</v>
      </c>
      <c r="D4617">
        <f>_xlfn.XLOOKUP(Fin_SortCode[[#This Row],[Bank Name]],BankPopularity[UK Bank],BankPopularity[Weighting],0.0001)</f>
        <v>5</v>
      </c>
    </row>
    <row r="4618" spans="1:4" ht="15.75" thickBot="1" x14ac:dyDescent="0.3">
      <c r="A4618" s="3" t="s">
        <v>6442</v>
      </c>
      <c r="B4618" s="4" t="s">
        <v>6117</v>
      </c>
      <c r="C4618" s="5" t="s">
        <v>6443</v>
      </c>
      <c r="D4618">
        <f>_xlfn.XLOOKUP(Fin_SortCode[[#This Row],[Bank Name]],BankPopularity[UK Bank],BankPopularity[Weighting],0.0001)</f>
        <v>5</v>
      </c>
    </row>
    <row r="4619" spans="1:4" ht="15.75" thickBot="1" x14ac:dyDescent="0.3">
      <c r="A4619" s="3" t="s">
        <v>6444</v>
      </c>
      <c r="B4619" s="4" t="s">
        <v>6117</v>
      </c>
      <c r="C4619" s="5" t="s">
        <v>6445</v>
      </c>
      <c r="D4619">
        <f>_xlfn.XLOOKUP(Fin_SortCode[[#This Row],[Bank Name]],BankPopularity[UK Bank],BankPopularity[Weighting],0.0001)</f>
        <v>5</v>
      </c>
    </row>
    <row r="4620" spans="1:4" ht="15.75" thickBot="1" x14ac:dyDescent="0.3">
      <c r="A4620" s="3" t="s">
        <v>6446</v>
      </c>
      <c r="B4620" s="4" t="s">
        <v>6117</v>
      </c>
      <c r="C4620" s="5" t="s">
        <v>6447</v>
      </c>
      <c r="D4620">
        <f>_xlfn.XLOOKUP(Fin_SortCode[[#This Row],[Bank Name]],BankPopularity[UK Bank],BankPopularity[Weighting],0.0001)</f>
        <v>5</v>
      </c>
    </row>
    <row r="4621" spans="1:4" ht="15.75" thickBot="1" x14ac:dyDescent="0.3">
      <c r="A4621" s="3" t="s">
        <v>6448</v>
      </c>
      <c r="B4621" s="4" t="s">
        <v>6117</v>
      </c>
      <c r="C4621" s="5" t="s">
        <v>6449</v>
      </c>
      <c r="D4621">
        <f>_xlfn.XLOOKUP(Fin_SortCode[[#This Row],[Bank Name]],BankPopularity[UK Bank],BankPopularity[Weighting],0.0001)</f>
        <v>5</v>
      </c>
    </row>
    <row r="4622" spans="1:4" ht="15.75" thickBot="1" x14ac:dyDescent="0.3">
      <c r="A4622" s="3" t="s">
        <v>6450</v>
      </c>
      <c r="B4622" s="4" t="s">
        <v>6117</v>
      </c>
      <c r="C4622" s="5" t="s">
        <v>6451</v>
      </c>
      <c r="D4622">
        <f>_xlfn.XLOOKUP(Fin_SortCode[[#This Row],[Bank Name]],BankPopularity[UK Bank],BankPopularity[Weighting],0.0001)</f>
        <v>5</v>
      </c>
    </row>
    <row r="4623" spans="1:4" ht="15.75" thickBot="1" x14ac:dyDescent="0.3">
      <c r="A4623" s="3" t="s">
        <v>6452</v>
      </c>
      <c r="B4623" s="4" t="s">
        <v>6117</v>
      </c>
      <c r="C4623" s="5" t="s">
        <v>167</v>
      </c>
      <c r="D4623">
        <f>_xlfn.XLOOKUP(Fin_SortCode[[#This Row],[Bank Name]],BankPopularity[UK Bank],BankPopularity[Weighting],0.0001)</f>
        <v>5</v>
      </c>
    </row>
    <row r="4624" spans="1:4" ht="15.75" thickBot="1" x14ac:dyDescent="0.3">
      <c r="A4624" s="3" t="s">
        <v>6453</v>
      </c>
      <c r="B4624" s="4" t="s">
        <v>6117</v>
      </c>
      <c r="C4624" s="5" t="s">
        <v>416</v>
      </c>
      <c r="D4624">
        <f>_xlfn.XLOOKUP(Fin_SortCode[[#This Row],[Bank Name]],BankPopularity[UK Bank],BankPopularity[Weighting],0.0001)</f>
        <v>5</v>
      </c>
    </row>
    <row r="4625" spans="1:4" ht="15.75" thickBot="1" x14ac:dyDescent="0.3">
      <c r="A4625" s="3" t="s">
        <v>6454</v>
      </c>
      <c r="B4625" s="4" t="s">
        <v>6117</v>
      </c>
      <c r="C4625" s="5" t="s">
        <v>414</v>
      </c>
      <c r="D4625">
        <f>_xlfn.XLOOKUP(Fin_SortCode[[#This Row],[Bank Name]],BankPopularity[UK Bank],BankPopularity[Weighting],0.0001)</f>
        <v>5</v>
      </c>
    </row>
    <row r="4626" spans="1:4" ht="15.75" thickBot="1" x14ac:dyDescent="0.3">
      <c r="A4626" s="3" t="s">
        <v>6455</v>
      </c>
      <c r="B4626" s="4" t="s">
        <v>6117</v>
      </c>
      <c r="C4626" s="5" t="s">
        <v>6456</v>
      </c>
      <c r="D4626">
        <f>_xlfn.XLOOKUP(Fin_SortCode[[#This Row],[Bank Name]],BankPopularity[UK Bank],BankPopularity[Weighting],0.0001)</f>
        <v>5</v>
      </c>
    </row>
    <row r="4627" spans="1:4" ht="15.75" thickBot="1" x14ac:dyDescent="0.3">
      <c r="A4627" s="3" t="s">
        <v>6457</v>
      </c>
      <c r="B4627" s="4" t="s">
        <v>6117</v>
      </c>
      <c r="C4627" s="5" t="s">
        <v>6458</v>
      </c>
      <c r="D4627">
        <f>_xlfn.XLOOKUP(Fin_SortCode[[#This Row],[Bank Name]],BankPopularity[UK Bank],BankPopularity[Weighting],0.0001)</f>
        <v>5</v>
      </c>
    </row>
    <row r="4628" spans="1:4" ht="15.75" thickBot="1" x14ac:dyDescent="0.3">
      <c r="A4628" s="3" t="s">
        <v>6459</v>
      </c>
      <c r="B4628" s="4" t="s">
        <v>6117</v>
      </c>
      <c r="C4628" s="5" t="s">
        <v>423</v>
      </c>
      <c r="D4628">
        <f>_xlfn.XLOOKUP(Fin_SortCode[[#This Row],[Bank Name]],BankPopularity[UK Bank],BankPopularity[Weighting],0.0001)</f>
        <v>5</v>
      </c>
    </row>
    <row r="4629" spans="1:4" ht="15.75" thickBot="1" x14ac:dyDescent="0.3">
      <c r="A4629" s="3" t="s">
        <v>6460</v>
      </c>
      <c r="B4629" s="4" t="s">
        <v>6117</v>
      </c>
      <c r="C4629" s="5" t="s">
        <v>169</v>
      </c>
      <c r="D4629">
        <f>_xlfn.XLOOKUP(Fin_SortCode[[#This Row],[Bank Name]],BankPopularity[UK Bank],BankPopularity[Weighting],0.0001)</f>
        <v>5</v>
      </c>
    </row>
    <row r="4630" spans="1:4" ht="15.75" thickBot="1" x14ac:dyDescent="0.3">
      <c r="A4630" s="3" t="s">
        <v>6461</v>
      </c>
      <c r="B4630" s="4" t="s">
        <v>6117</v>
      </c>
      <c r="C4630" s="5" t="s">
        <v>422</v>
      </c>
      <c r="D4630">
        <f>_xlfn.XLOOKUP(Fin_SortCode[[#This Row],[Bank Name]],BankPopularity[UK Bank],BankPopularity[Weighting],0.0001)</f>
        <v>5</v>
      </c>
    </row>
    <row r="4631" spans="1:4" ht="15.75" thickBot="1" x14ac:dyDescent="0.3">
      <c r="A4631" s="3" t="s">
        <v>6462</v>
      </c>
      <c r="B4631" s="4" t="s">
        <v>6117</v>
      </c>
      <c r="C4631" s="5" t="s">
        <v>1090</v>
      </c>
      <c r="D4631">
        <f>_xlfn.XLOOKUP(Fin_SortCode[[#This Row],[Bank Name]],BankPopularity[UK Bank],BankPopularity[Weighting],0.0001)</f>
        <v>5</v>
      </c>
    </row>
    <row r="4632" spans="1:4" ht="15.75" thickBot="1" x14ac:dyDescent="0.3">
      <c r="A4632" s="3" t="s">
        <v>6463</v>
      </c>
      <c r="B4632" s="4" t="s">
        <v>6117</v>
      </c>
      <c r="C4632" s="5" t="s">
        <v>1088</v>
      </c>
      <c r="D4632">
        <f>_xlfn.XLOOKUP(Fin_SortCode[[#This Row],[Bank Name]],BankPopularity[UK Bank],BankPopularity[Weighting],0.0001)</f>
        <v>5</v>
      </c>
    </row>
    <row r="4633" spans="1:4" ht="15.75" thickBot="1" x14ac:dyDescent="0.3">
      <c r="A4633" s="3" t="s">
        <v>6464</v>
      </c>
      <c r="B4633" s="4" t="s">
        <v>6117</v>
      </c>
      <c r="C4633" s="5" t="s">
        <v>170</v>
      </c>
      <c r="D4633">
        <f>_xlfn.XLOOKUP(Fin_SortCode[[#This Row],[Bank Name]],BankPopularity[UK Bank],BankPopularity[Weighting],0.0001)</f>
        <v>5</v>
      </c>
    </row>
    <row r="4634" spans="1:4" ht="15.75" thickBot="1" x14ac:dyDescent="0.3">
      <c r="A4634" s="3" t="s">
        <v>6465</v>
      </c>
      <c r="B4634" s="4" t="s">
        <v>6117</v>
      </c>
      <c r="C4634" s="5" t="s">
        <v>6466</v>
      </c>
      <c r="D4634">
        <f>_xlfn.XLOOKUP(Fin_SortCode[[#This Row],[Bank Name]],BankPopularity[UK Bank],BankPopularity[Weighting],0.0001)</f>
        <v>5</v>
      </c>
    </row>
    <row r="4635" spans="1:4" ht="15.75" thickBot="1" x14ac:dyDescent="0.3">
      <c r="A4635" s="3" t="s">
        <v>6467</v>
      </c>
      <c r="B4635" s="4" t="s">
        <v>6117</v>
      </c>
      <c r="C4635" s="5" t="s">
        <v>2429</v>
      </c>
      <c r="D4635">
        <f>_xlfn.XLOOKUP(Fin_SortCode[[#This Row],[Bank Name]],BankPopularity[UK Bank],BankPopularity[Weighting],0.0001)</f>
        <v>5</v>
      </c>
    </row>
    <row r="4636" spans="1:4" ht="15.75" thickBot="1" x14ac:dyDescent="0.3">
      <c r="A4636" s="3" t="s">
        <v>6468</v>
      </c>
      <c r="B4636" s="4" t="s">
        <v>6117</v>
      </c>
      <c r="C4636" s="5" t="s">
        <v>171</v>
      </c>
      <c r="D4636">
        <f>_xlfn.XLOOKUP(Fin_SortCode[[#This Row],[Bank Name]],BankPopularity[UK Bank],BankPopularity[Weighting],0.0001)</f>
        <v>5</v>
      </c>
    </row>
    <row r="4637" spans="1:4" ht="15.75" thickBot="1" x14ac:dyDescent="0.3">
      <c r="A4637" s="3" t="s">
        <v>6469</v>
      </c>
      <c r="B4637" s="4" t="s">
        <v>6117</v>
      </c>
      <c r="C4637" s="5" t="s">
        <v>1008</v>
      </c>
      <c r="D4637">
        <f>_xlfn.XLOOKUP(Fin_SortCode[[#This Row],[Bank Name]],BankPopularity[UK Bank],BankPopularity[Weighting],0.0001)</f>
        <v>5</v>
      </c>
    </row>
    <row r="4638" spans="1:4" ht="15.75" thickBot="1" x14ac:dyDescent="0.3">
      <c r="A4638" s="3" t="s">
        <v>6470</v>
      </c>
      <c r="B4638" s="4" t="s">
        <v>6117</v>
      </c>
      <c r="C4638" s="5" t="s">
        <v>174</v>
      </c>
      <c r="D4638">
        <f>_xlfn.XLOOKUP(Fin_SortCode[[#This Row],[Bank Name]],BankPopularity[UK Bank],BankPopularity[Weighting],0.0001)</f>
        <v>5</v>
      </c>
    </row>
    <row r="4639" spans="1:4" ht="15.75" thickBot="1" x14ac:dyDescent="0.3">
      <c r="A4639" s="3" t="s">
        <v>6471</v>
      </c>
      <c r="B4639" s="4" t="s">
        <v>6117</v>
      </c>
      <c r="C4639" s="5" t="s">
        <v>436</v>
      </c>
      <c r="D4639">
        <f>_xlfn.XLOOKUP(Fin_SortCode[[#This Row],[Bank Name]],BankPopularity[UK Bank],BankPopularity[Weighting],0.0001)</f>
        <v>5</v>
      </c>
    </row>
    <row r="4640" spans="1:4" ht="15.75" thickBot="1" x14ac:dyDescent="0.3">
      <c r="A4640" s="3" t="s">
        <v>6472</v>
      </c>
      <c r="B4640" s="4" t="s">
        <v>6117</v>
      </c>
      <c r="C4640" s="5" t="s">
        <v>6473</v>
      </c>
      <c r="D4640">
        <f>_xlfn.XLOOKUP(Fin_SortCode[[#This Row],[Bank Name]],BankPopularity[UK Bank],BankPopularity[Weighting],0.0001)</f>
        <v>5</v>
      </c>
    </row>
    <row r="4641" spans="1:4" ht="15.75" thickBot="1" x14ac:dyDescent="0.3">
      <c r="A4641" s="3" t="s">
        <v>6474</v>
      </c>
      <c r="B4641" s="4" t="s">
        <v>6117</v>
      </c>
      <c r="C4641" s="5" t="s">
        <v>441</v>
      </c>
      <c r="D4641">
        <f>_xlfn.XLOOKUP(Fin_SortCode[[#This Row],[Bank Name]],BankPopularity[UK Bank],BankPopularity[Weighting],0.0001)</f>
        <v>5</v>
      </c>
    </row>
    <row r="4642" spans="1:4" ht="15.75" thickBot="1" x14ac:dyDescent="0.3">
      <c r="A4642" s="3" t="s">
        <v>6475</v>
      </c>
      <c r="B4642" s="4" t="s">
        <v>6117</v>
      </c>
      <c r="C4642" s="5" t="s">
        <v>358</v>
      </c>
      <c r="D4642">
        <f>_xlfn.XLOOKUP(Fin_SortCode[[#This Row],[Bank Name]],BankPopularity[UK Bank],BankPopularity[Weighting],0.0001)</f>
        <v>5</v>
      </c>
    </row>
    <row r="4643" spans="1:4" ht="15.75" thickBot="1" x14ac:dyDescent="0.3">
      <c r="A4643" s="3" t="s">
        <v>6476</v>
      </c>
      <c r="B4643" s="4" t="s">
        <v>6117</v>
      </c>
      <c r="C4643" s="5" t="s">
        <v>442</v>
      </c>
      <c r="D4643">
        <f>_xlfn.XLOOKUP(Fin_SortCode[[#This Row],[Bank Name]],BankPopularity[UK Bank],BankPopularity[Weighting],0.0001)</f>
        <v>5</v>
      </c>
    </row>
    <row r="4644" spans="1:4" ht="15.75" thickBot="1" x14ac:dyDescent="0.3">
      <c r="A4644" s="3" t="s">
        <v>6477</v>
      </c>
      <c r="B4644" s="4" t="s">
        <v>6117</v>
      </c>
      <c r="C4644" s="5" t="s">
        <v>6478</v>
      </c>
      <c r="D4644">
        <f>_xlfn.XLOOKUP(Fin_SortCode[[#This Row],[Bank Name]],BankPopularity[UK Bank],BankPopularity[Weighting],0.0001)</f>
        <v>5</v>
      </c>
    </row>
    <row r="4645" spans="1:4" ht="15.75" thickBot="1" x14ac:dyDescent="0.3">
      <c r="A4645" s="3" t="s">
        <v>6479</v>
      </c>
      <c r="B4645" s="4" t="s">
        <v>6117</v>
      </c>
      <c r="C4645" s="5" t="s">
        <v>6480</v>
      </c>
      <c r="D4645">
        <f>_xlfn.XLOOKUP(Fin_SortCode[[#This Row],[Bank Name]],BankPopularity[UK Bank],BankPopularity[Weighting],0.0001)</f>
        <v>5</v>
      </c>
    </row>
    <row r="4646" spans="1:4" ht="15.75" thickBot="1" x14ac:dyDescent="0.3">
      <c r="A4646" s="3" t="s">
        <v>6481</v>
      </c>
      <c r="B4646" s="4" t="s">
        <v>6117</v>
      </c>
      <c r="C4646" s="5" t="s">
        <v>6482</v>
      </c>
      <c r="D4646">
        <f>_xlfn.XLOOKUP(Fin_SortCode[[#This Row],[Bank Name]],BankPopularity[UK Bank],BankPopularity[Weighting],0.0001)</f>
        <v>5</v>
      </c>
    </row>
    <row r="4647" spans="1:4" ht="15.75" thickBot="1" x14ac:dyDescent="0.3">
      <c r="A4647" s="3" t="s">
        <v>6483</v>
      </c>
      <c r="B4647" s="4" t="s">
        <v>6117</v>
      </c>
      <c r="C4647" s="5" t="s">
        <v>445</v>
      </c>
      <c r="D4647">
        <f>_xlfn.XLOOKUP(Fin_SortCode[[#This Row],[Bank Name]],BankPopularity[UK Bank],BankPopularity[Weighting],0.0001)</f>
        <v>5</v>
      </c>
    </row>
    <row r="4648" spans="1:4" ht="15.75" thickBot="1" x14ac:dyDescent="0.3">
      <c r="A4648" s="3" t="s">
        <v>6484</v>
      </c>
      <c r="B4648" s="4" t="s">
        <v>6117</v>
      </c>
      <c r="C4648" s="5" t="s">
        <v>6485</v>
      </c>
      <c r="D4648">
        <f>_xlfn.XLOOKUP(Fin_SortCode[[#This Row],[Bank Name]],BankPopularity[UK Bank],BankPopularity[Weighting],0.0001)</f>
        <v>5</v>
      </c>
    </row>
    <row r="4649" spans="1:4" ht="15.75" thickBot="1" x14ac:dyDescent="0.3">
      <c r="A4649" s="3" t="s">
        <v>6486</v>
      </c>
      <c r="B4649" s="4" t="s">
        <v>6117</v>
      </c>
      <c r="C4649" s="5" t="s">
        <v>178</v>
      </c>
      <c r="D4649">
        <f>_xlfn.XLOOKUP(Fin_SortCode[[#This Row],[Bank Name]],BankPopularity[UK Bank],BankPopularity[Weighting],0.0001)</f>
        <v>5</v>
      </c>
    </row>
    <row r="4650" spans="1:4" ht="15.75" thickBot="1" x14ac:dyDescent="0.3">
      <c r="A4650" s="3" t="s">
        <v>6487</v>
      </c>
      <c r="B4650" s="4" t="s">
        <v>6117</v>
      </c>
      <c r="C4650" s="5" t="s">
        <v>446</v>
      </c>
      <c r="D4650">
        <f>_xlfn.XLOOKUP(Fin_SortCode[[#This Row],[Bank Name]],BankPopularity[UK Bank],BankPopularity[Weighting],0.0001)</f>
        <v>5</v>
      </c>
    </row>
    <row r="4651" spans="1:4" ht="15.75" thickBot="1" x14ac:dyDescent="0.3">
      <c r="A4651" s="3" t="s">
        <v>6488</v>
      </c>
      <c r="B4651" s="4" t="s">
        <v>6117</v>
      </c>
      <c r="C4651" s="5" t="s">
        <v>6489</v>
      </c>
      <c r="D4651">
        <f>_xlfn.XLOOKUP(Fin_SortCode[[#This Row],[Bank Name]],BankPopularity[UK Bank],BankPopularity[Weighting],0.0001)</f>
        <v>5</v>
      </c>
    </row>
    <row r="4652" spans="1:4" ht="15.75" thickBot="1" x14ac:dyDescent="0.3">
      <c r="A4652" s="3" t="s">
        <v>6490</v>
      </c>
      <c r="B4652" s="4" t="s">
        <v>6117</v>
      </c>
      <c r="C4652" s="5" t="s">
        <v>6491</v>
      </c>
      <c r="D4652">
        <f>_xlfn.XLOOKUP(Fin_SortCode[[#This Row],[Bank Name]],BankPopularity[UK Bank],BankPopularity[Weighting],0.0001)</f>
        <v>5</v>
      </c>
    </row>
    <row r="4653" spans="1:4" ht="15.75" thickBot="1" x14ac:dyDescent="0.3">
      <c r="A4653" s="3" t="s">
        <v>6492</v>
      </c>
      <c r="B4653" s="4" t="s">
        <v>6117</v>
      </c>
      <c r="C4653" s="5" t="s">
        <v>6493</v>
      </c>
      <c r="D4653">
        <f>_xlfn.XLOOKUP(Fin_SortCode[[#This Row],[Bank Name]],BankPopularity[UK Bank],BankPopularity[Weighting],0.0001)</f>
        <v>5</v>
      </c>
    </row>
    <row r="4654" spans="1:4" ht="15.75" thickBot="1" x14ac:dyDescent="0.3">
      <c r="A4654" s="3" t="s">
        <v>6494</v>
      </c>
      <c r="B4654" s="4" t="s">
        <v>6117</v>
      </c>
      <c r="C4654" s="5" t="s">
        <v>6495</v>
      </c>
      <c r="D4654">
        <f>_xlfn.XLOOKUP(Fin_SortCode[[#This Row],[Bank Name]],BankPopularity[UK Bank],BankPopularity[Weighting],0.0001)</f>
        <v>5</v>
      </c>
    </row>
    <row r="4655" spans="1:4" ht="15.75" thickBot="1" x14ac:dyDescent="0.3">
      <c r="A4655" s="3" t="s">
        <v>6496</v>
      </c>
      <c r="B4655" s="4" t="s">
        <v>6117</v>
      </c>
      <c r="C4655" s="5" t="s">
        <v>2503</v>
      </c>
      <c r="D4655">
        <f>_xlfn.XLOOKUP(Fin_SortCode[[#This Row],[Bank Name]],BankPopularity[UK Bank],BankPopularity[Weighting],0.0001)</f>
        <v>5</v>
      </c>
    </row>
    <row r="4656" spans="1:4" ht="15.75" thickBot="1" x14ac:dyDescent="0.3">
      <c r="A4656" s="3" t="s">
        <v>6497</v>
      </c>
      <c r="B4656" s="4" t="s">
        <v>6117</v>
      </c>
      <c r="C4656" s="5" t="s">
        <v>450</v>
      </c>
      <c r="D4656">
        <f>_xlfn.XLOOKUP(Fin_SortCode[[#This Row],[Bank Name]],BankPopularity[UK Bank],BankPopularity[Weighting],0.0001)</f>
        <v>5</v>
      </c>
    </row>
    <row r="4657" spans="1:4" ht="15.75" thickBot="1" x14ac:dyDescent="0.3">
      <c r="A4657" s="3" t="s">
        <v>6498</v>
      </c>
      <c r="B4657" s="4" t="s">
        <v>6117</v>
      </c>
      <c r="C4657" s="5" t="s">
        <v>6499</v>
      </c>
      <c r="D4657">
        <f>_xlfn.XLOOKUP(Fin_SortCode[[#This Row],[Bank Name]],BankPopularity[UK Bank],BankPopularity[Weighting],0.0001)</f>
        <v>5</v>
      </c>
    </row>
    <row r="4658" spans="1:4" ht="15.75" thickBot="1" x14ac:dyDescent="0.3">
      <c r="A4658" s="3" t="s">
        <v>6500</v>
      </c>
      <c r="B4658" s="4" t="s">
        <v>6117</v>
      </c>
      <c r="C4658" s="5" t="s">
        <v>6501</v>
      </c>
      <c r="D4658">
        <f>_xlfn.XLOOKUP(Fin_SortCode[[#This Row],[Bank Name]],BankPopularity[UK Bank],BankPopularity[Weighting],0.0001)</f>
        <v>5</v>
      </c>
    </row>
    <row r="4659" spans="1:4" ht="15.75" thickBot="1" x14ac:dyDescent="0.3">
      <c r="A4659" s="3" t="s">
        <v>6502</v>
      </c>
      <c r="B4659" s="4" t="s">
        <v>6117</v>
      </c>
      <c r="C4659" s="5" t="s">
        <v>449</v>
      </c>
      <c r="D4659">
        <f>_xlfn.XLOOKUP(Fin_SortCode[[#This Row],[Bank Name]],BankPopularity[UK Bank],BankPopularity[Weighting],0.0001)</f>
        <v>5</v>
      </c>
    </row>
    <row r="4660" spans="1:4" ht="15.75" thickBot="1" x14ac:dyDescent="0.3">
      <c r="A4660" s="3" t="s">
        <v>6503</v>
      </c>
      <c r="B4660" s="4" t="s">
        <v>6117</v>
      </c>
      <c r="C4660" s="5" t="s">
        <v>6504</v>
      </c>
      <c r="D4660">
        <f>_xlfn.XLOOKUP(Fin_SortCode[[#This Row],[Bank Name]],BankPopularity[UK Bank],BankPopularity[Weighting],0.0001)</f>
        <v>5</v>
      </c>
    </row>
    <row r="4661" spans="1:4" ht="15.75" thickBot="1" x14ac:dyDescent="0.3">
      <c r="A4661" s="3" t="s">
        <v>6505</v>
      </c>
      <c r="B4661" s="4" t="s">
        <v>6117</v>
      </c>
      <c r="C4661" s="5" t="s">
        <v>2519</v>
      </c>
      <c r="D4661">
        <f>_xlfn.XLOOKUP(Fin_SortCode[[#This Row],[Bank Name]],BankPopularity[UK Bank],BankPopularity[Weighting],0.0001)</f>
        <v>5</v>
      </c>
    </row>
    <row r="4662" spans="1:4" ht="15.75" thickBot="1" x14ac:dyDescent="0.3">
      <c r="A4662" s="3" t="s">
        <v>6506</v>
      </c>
      <c r="B4662" s="4" t="s">
        <v>6117</v>
      </c>
      <c r="C4662" s="5" t="s">
        <v>6507</v>
      </c>
      <c r="D4662">
        <f>_xlfn.XLOOKUP(Fin_SortCode[[#This Row],[Bank Name]],BankPopularity[UK Bank],BankPopularity[Weighting],0.0001)</f>
        <v>5</v>
      </c>
    </row>
    <row r="4663" spans="1:4" ht="15.75" thickBot="1" x14ac:dyDescent="0.3">
      <c r="A4663" s="3" t="s">
        <v>6508</v>
      </c>
      <c r="B4663" s="4" t="s">
        <v>6117</v>
      </c>
      <c r="C4663" s="5" t="s">
        <v>6509</v>
      </c>
      <c r="D4663">
        <f>_xlfn.XLOOKUP(Fin_SortCode[[#This Row],[Bank Name]],BankPopularity[UK Bank],BankPopularity[Weighting],0.0001)</f>
        <v>5</v>
      </c>
    </row>
    <row r="4664" spans="1:4" ht="15.75" thickBot="1" x14ac:dyDescent="0.3">
      <c r="A4664" s="3" t="s">
        <v>6510</v>
      </c>
      <c r="B4664" s="4" t="s">
        <v>6117</v>
      </c>
      <c r="C4664" s="5" t="s">
        <v>6509</v>
      </c>
      <c r="D4664">
        <f>_xlfn.XLOOKUP(Fin_SortCode[[#This Row],[Bank Name]],BankPopularity[UK Bank],BankPopularity[Weighting],0.0001)</f>
        <v>5</v>
      </c>
    </row>
    <row r="4665" spans="1:4" ht="15.75" thickBot="1" x14ac:dyDescent="0.3">
      <c r="A4665" s="3" t="s">
        <v>6511</v>
      </c>
      <c r="B4665" s="4" t="s">
        <v>6117</v>
      </c>
      <c r="C4665" s="5" t="s">
        <v>6509</v>
      </c>
      <c r="D4665">
        <f>_xlfn.XLOOKUP(Fin_SortCode[[#This Row],[Bank Name]],BankPopularity[UK Bank],BankPopularity[Weighting],0.0001)</f>
        <v>5</v>
      </c>
    </row>
    <row r="4666" spans="1:4" ht="15.75" thickBot="1" x14ac:dyDescent="0.3">
      <c r="A4666" s="3" t="s">
        <v>6512</v>
      </c>
      <c r="B4666" s="4" t="s">
        <v>6117</v>
      </c>
      <c r="C4666" s="5" t="s">
        <v>6509</v>
      </c>
      <c r="D4666">
        <f>_xlfn.XLOOKUP(Fin_SortCode[[#This Row],[Bank Name]],BankPopularity[UK Bank],BankPopularity[Weighting],0.0001)</f>
        <v>5</v>
      </c>
    </row>
    <row r="4667" spans="1:4" ht="15.75" thickBot="1" x14ac:dyDescent="0.3">
      <c r="A4667" s="3" t="s">
        <v>6513</v>
      </c>
      <c r="B4667" s="4" t="s">
        <v>6117</v>
      </c>
      <c r="C4667" s="5" t="s">
        <v>6509</v>
      </c>
      <c r="D4667">
        <f>_xlfn.XLOOKUP(Fin_SortCode[[#This Row],[Bank Name]],BankPopularity[UK Bank],BankPopularity[Weighting],0.0001)</f>
        <v>5</v>
      </c>
    </row>
    <row r="4668" spans="1:4" ht="15.75" thickBot="1" x14ac:dyDescent="0.3">
      <c r="A4668" s="3" t="s">
        <v>6514</v>
      </c>
      <c r="B4668" s="4" t="s">
        <v>6117</v>
      </c>
      <c r="C4668" s="5" t="s">
        <v>6509</v>
      </c>
      <c r="D4668">
        <f>_xlfn.XLOOKUP(Fin_SortCode[[#This Row],[Bank Name]],BankPopularity[UK Bank],BankPopularity[Weighting],0.0001)</f>
        <v>5</v>
      </c>
    </row>
    <row r="4669" spans="1:4" ht="15.75" thickBot="1" x14ac:dyDescent="0.3">
      <c r="A4669" s="3" t="s">
        <v>6515</v>
      </c>
      <c r="B4669" s="4" t="s">
        <v>6117</v>
      </c>
      <c r="C4669" s="5" t="s">
        <v>6509</v>
      </c>
      <c r="D4669">
        <f>_xlfn.XLOOKUP(Fin_SortCode[[#This Row],[Bank Name]],BankPopularity[UK Bank],BankPopularity[Weighting],0.0001)</f>
        <v>5</v>
      </c>
    </row>
    <row r="4670" spans="1:4" ht="15.75" thickBot="1" x14ac:dyDescent="0.3">
      <c r="A4670" s="3" t="s">
        <v>6516</v>
      </c>
      <c r="B4670" s="4" t="s">
        <v>6117</v>
      </c>
      <c r="C4670" s="5" t="s">
        <v>6509</v>
      </c>
      <c r="D4670">
        <f>_xlfn.XLOOKUP(Fin_SortCode[[#This Row],[Bank Name]],BankPopularity[UK Bank],BankPopularity[Weighting],0.0001)</f>
        <v>5</v>
      </c>
    </row>
    <row r="4671" spans="1:4" ht="15.75" thickBot="1" x14ac:dyDescent="0.3">
      <c r="A4671" s="3" t="s">
        <v>6517</v>
      </c>
      <c r="B4671" s="4" t="s">
        <v>6117</v>
      </c>
      <c r="C4671" s="5" t="s">
        <v>6509</v>
      </c>
      <c r="D4671">
        <f>_xlfn.XLOOKUP(Fin_SortCode[[#This Row],[Bank Name]],BankPopularity[UK Bank],BankPopularity[Weighting],0.0001)</f>
        <v>5</v>
      </c>
    </row>
    <row r="4672" spans="1:4" ht="15.75" thickBot="1" x14ac:dyDescent="0.3">
      <c r="A4672" s="3" t="s">
        <v>6518</v>
      </c>
      <c r="B4672" s="4" t="s">
        <v>6117</v>
      </c>
      <c r="C4672" s="5" t="s">
        <v>6519</v>
      </c>
      <c r="D4672">
        <f>_xlfn.XLOOKUP(Fin_SortCode[[#This Row],[Bank Name]],BankPopularity[UK Bank],BankPopularity[Weighting],0.0001)</f>
        <v>5</v>
      </c>
    </row>
    <row r="4673" spans="1:4" ht="15.75" thickBot="1" x14ac:dyDescent="0.3">
      <c r="A4673" s="3" t="s">
        <v>6520</v>
      </c>
      <c r="B4673" s="4" t="s">
        <v>6117</v>
      </c>
      <c r="C4673" s="5" t="s">
        <v>2649</v>
      </c>
      <c r="D4673">
        <f>_xlfn.XLOOKUP(Fin_SortCode[[#This Row],[Bank Name]],BankPopularity[UK Bank],BankPopularity[Weighting],0.0001)</f>
        <v>5</v>
      </c>
    </row>
    <row r="4674" spans="1:4" ht="15.75" thickBot="1" x14ac:dyDescent="0.3">
      <c r="A4674" s="3" t="s">
        <v>6521</v>
      </c>
      <c r="B4674" s="4" t="s">
        <v>6117</v>
      </c>
      <c r="C4674" s="5" t="s">
        <v>6522</v>
      </c>
      <c r="D4674">
        <f>_xlfn.XLOOKUP(Fin_SortCode[[#This Row],[Bank Name]],BankPopularity[UK Bank],BankPopularity[Weighting],0.0001)</f>
        <v>5</v>
      </c>
    </row>
    <row r="4675" spans="1:4" ht="15.75" thickBot="1" x14ac:dyDescent="0.3">
      <c r="A4675" s="3" t="s">
        <v>6523</v>
      </c>
      <c r="B4675" s="4" t="s">
        <v>6117</v>
      </c>
      <c r="C4675" s="5" t="s">
        <v>454</v>
      </c>
      <c r="D4675">
        <f>_xlfn.XLOOKUP(Fin_SortCode[[#This Row],[Bank Name]],BankPopularity[UK Bank],BankPopularity[Weighting],0.0001)</f>
        <v>5</v>
      </c>
    </row>
    <row r="4676" spans="1:4" ht="15.75" thickBot="1" x14ac:dyDescent="0.3">
      <c r="A4676" s="3" t="s">
        <v>6524</v>
      </c>
      <c r="B4676" s="4" t="s">
        <v>6117</v>
      </c>
      <c r="C4676" s="5" t="s">
        <v>185</v>
      </c>
      <c r="D4676">
        <f>_xlfn.XLOOKUP(Fin_SortCode[[#This Row],[Bank Name]],BankPopularity[UK Bank],BankPopularity[Weighting],0.0001)</f>
        <v>5</v>
      </c>
    </row>
    <row r="4677" spans="1:4" ht="15.75" thickBot="1" x14ac:dyDescent="0.3">
      <c r="A4677" s="3" t="s">
        <v>6525</v>
      </c>
      <c r="B4677" s="4" t="s">
        <v>6117</v>
      </c>
      <c r="C4677" s="5" t="s">
        <v>6526</v>
      </c>
      <c r="D4677">
        <f>_xlfn.XLOOKUP(Fin_SortCode[[#This Row],[Bank Name]],BankPopularity[UK Bank],BankPopularity[Weighting],0.0001)</f>
        <v>5</v>
      </c>
    </row>
    <row r="4678" spans="1:4" ht="15.75" thickBot="1" x14ac:dyDescent="0.3">
      <c r="A4678" s="3" t="s">
        <v>6527</v>
      </c>
      <c r="B4678" s="4" t="s">
        <v>6117</v>
      </c>
      <c r="C4678" s="5" t="s">
        <v>1099</v>
      </c>
      <c r="D4678">
        <f>_xlfn.XLOOKUP(Fin_SortCode[[#This Row],[Bank Name]],BankPopularity[UK Bank],BankPopularity[Weighting],0.0001)</f>
        <v>5</v>
      </c>
    </row>
    <row r="4679" spans="1:4" ht="15.75" thickBot="1" x14ac:dyDescent="0.3">
      <c r="A4679" s="3" t="s">
        <v>6528</v>
      </c>
      <c r="B4679" s="4" t="s">
        <v>6117</v>
      </c>
      <c r="C4679" s="5" t="s">
        <v>186</v>
      </c>
      <c r="D4679">
        <f>_xlfn.XLOOKUP(Fin_SortCode[[#This Row],[Bank Name]],BankPopularity[UK Bank],BankPopularity[Weighting],0.0001)</f>
        <v>5</v>
      </c>
    </row>
    <row r="4680" spans="1:4" ht="15.75" thickBot="1" x14ac:dyDescent="0.3">
      <c r="A4680" s="3" t="s">
        <v>6529</v>
      </c>
      <c r="B4680" s="4" t="s">
        <v>6117</v>
      </c>
      <c r="C4680" s="5" t="s">
        <v>6530</v>
      </c>
      <c r="D4680">
        <f>_xlfn.XLOOKUP(Fin_SortCode[[#This Row],[Bank Name]],BankPopularity[UK Bank],BankPopularity[Weighting],0.0001)</f>
        <v>5</v>
      </c>
    </row>
    <row r="4681" spans="1:4" ht="15.75" thickBot="1" x14ac:dyDescent="0.3">
      <c r="A4681" s="3" t="s">
        <v>6531</v>
      </c>
      <c r="B4681" s="4" t="s">
        <v>6117</v>
      </c>
      <c r="C4681" s="5" t="s">
        <v>6532</v>
      </c>
      <c r="D4681">
        <f>_xlfn.XLOOKUP(Fin_SortCode[[#This Row],[Bank Name]],BankPopularity[UK Bank],BankPopularity[Weighting],0.0001)</f>
        <v>5</v>
      </c>
    </row>
    <row r="4682" spans="1:4" ht="15.75" thickBot="1" x14ac:dyDescent="0.3">
      <c r="A4682" s="3" t="s">
        <v>6533</v>
      </c>
      <c r="B4682" s="4" t="s">
        <v>6117</v>
      </c>
      <c r="C4682" s="5" t="s">
        <v>6534</v>
      </c>
      <c r="D4682">
        <f>_xlfn.XLOOKUP(Fin_SortCode[[#This Row],[Bank Name]],BankPopularity[UK Bank],BankPopularity[Weighting],0.0001)</f>
        <v>5</v>
      </c>
    </row>
    <row r="4683" spans="1:4" ht="15.75" thickBot="1" x14ac:dyDescent="0.3">
      <c r="A4683" s="3" t="s">
        <v>6535</v>
      </c>
      <c r="B4683" s="4" t="s">
        <v>6117</v>
      </c>
      <c r="C4683" s="5" t="s">
        <v>2549</v>
      </c>
      <c r="D4683">
        <f>_xlfn.XLOOKUP(Fin_SortCode[[#This Row],[Bank Name]],BankPopularity[UK Bank],BankPopularity[Weighting],0.0001)</f>
        <v>5</v>
      </c>
    </row>
    <row r="4684" spans="1:4" ht="15.75" thickBot="1" x14ac:dyDescent="0.3">
      <c r="A4684" s="3" t="s">
        <v>6536</v>
      </c>
      <c r="B4684" s="4" t="s">
        <v>6117</v>
      </c>
      <c r="C4684" s="5" t="s">
        <v>6537</v>
      </c>
      <c r="D4684">
        <f>_xlfn.XLOOKUP(Fin_SortCode[[#This Row],[Bank Name]],BankPopularity[UK Bank],BankPopularity[Weighting],0.0001)</f>
        <v>5</v>
      </c>
    </row>
    <row r="4685" spans="1:4" ht="15.75" thickBot="1" x14ac:dyDescent="0.3">
      <c r="A4685" s="3" t="s">
        <v>6538</v>
      </c>
      <c r="B4685" s="4" t="s">
        <v>6117</v>
      </c>
      <c r="C4685" s="5" t="s">
        <v>6539</v>
      </c>
      <c r="D4685">
        <f>_xlfn.XLOOKUP(Fin_SortCode[[#This Row],[Bank Name]],BankPopularity[UK Bank],BankPopularity[Weighting],0.0001)</f>
        <v>5</v>
      </c>
    </row>
    <row r="4686" spans="1:4" ht="15.75" thickBot="1" x14ac:dyDescent="0.3">
      <c r="A4686" s="3" t="s">
        <v>6540</v>
      </c>
      <c r="B4686" s="4" t="s">
        <v>6117</v>
      </c>
      <c r="C4686" s="5" t="s">
        <v>962</v>
      </c>
      <c r="D4686">
        <f>_xlfn.XLOOKUP(Fin_SortCode[[#This Row],[Bank Name]],BankPopularity[UK Bank],BankPopularity[Weighting],0.0001)</f>
        <v>5</v>
      </c>
    </row>
    <row r="4687" spans="1:4" ht="15.75" thickBot="1" x14ac:dyDescent="0.3">
      <c r="A4687" s="3" t="s">
        <v>6541</v>
      </c>
      <c r="B4687" s="4" t="s">
        <v>6117</v>
      </c>
      <c r="C4687" s="5" t="s">
        <v>1066</v>
      </c>
      <c r="D4687">
        <f>_xlfn.XLOOKUP(Fin_SortCode[[#This Row],[Bank Name]],BankPopularity[UK Bank],BankPopularity[Weighting],0.0001)</f>
        <v>5</v>
      </c>
    </row>
    <row r="4688" spans="1:4" ht="15.75" thickBot="1" x14ac:dyDescent="0.3">
      <c r="A4688" s="3" t="s">
        <v>6542</v>
      </c>
      <c r="B4688" s="4" t="s">
        <v>6117</v>
      </c>
      <c r="C4688" s="5" t="s">
        <v>6543</v>
      </c>
      <c r="D4688">
        <f>_xlfn.XLOOKUP(Fin_SortCode[[#This Row],[Bank Name]],BankPopularity[UK Bank],BankPopularity[Weighting],0.0001)</f>
        <v>5</v>
      </c>
    </row>
    <row r="4689" spans="1:4" ht="15.75" thickBot="1" x14ac:dyDescent="0.3">
      <c r="A4689" s="3" t="s">
        <v>6544</v>
      </c>
      <c r="B4689" s="4" t="s">
        <v>6117</v>
      </c>
      <c r="C4689" s="5" t="s">
        <v>6545</v>
      </c>
      <c r="D4689">
        <f>_xlfn.XLOOKUP(Fin_SortCode[[#This Row],[Bank Name]],BankPopularity[UK Bank],BankPopularity[Weighting],0.0001)</f>
        <v>5</v>
      </c>
    </row>
    <row r="4690" spans="1:4" ht="15.75" thickBot="1" x14ac:dyDescent="0.3">
      <c r="A4690" s="3" t="s">
        <v>6546</v>
      </c>
      <c r="B4690" s="4" t="s">
        <v>6117</v>
      </c>
      <c r="C4690" s="5" t="s">
        <v>470</v>
      </c>
      <c r="D4690">
        <f>_xlfn.XLOOKUP(Fin_SortCode[[#This Row],[Bank Name]],BankPopularity[UK Bank],BankPopularity[Weighting],0.0001)</f>
        <v>5</v>
      </c>
    </row>
    <row r="4691" spans="1:4" ht="15.75" thickBot="1" x14ac:dyDescent="0.3">
      <c r="A4691" s="3" t="s">
        <v>6547</v>
      </c>
      <c r="B4691" s="4" t="s">
        <v>6117</v>
      </c>
      <c r="C4691" s="5" t="s">
        <v>974</v>
      </c>
      <c r="D4691">
        <f>_xlfn.XLOOKUP(Fin_SortCode[[#This Row],[Bank Name]],BankPopularity[UK Bank],BankPopularity[Weighting],0.0001)</f>
        <v>5</v>
      </c>
    </row>
    <row r="4692" spans="1:4" ht="15.75" thickBot="1" x14ac:dyDescent="0.3">
      <c r="A4692" s="3" t="s">
        <v>6548</v>
      </c>
      <c r="B4692" s="4" t="s">
        <v>6117</v>
      </c>
      <c r="C4692" s="5" t="s">
        <v>476</v>
      </c>
      <c r="D4692">
        <f>_xlfn.XLOOKUP(Fin_SortCode[[#This Row],[Bank Name]],BankPopularity[UK Bank],BankPopularity[Weighting],0.0001)</f>
        <v>5</v>
      </c>
    </row>
    <row r="4693" spans="1:4" ht="15.75" thickBot="1" x14ac:dyDescent="0.3">
      <c r="A4693" s="3" t="s">
        <v>6549</v>
      </c>
      <c r="B4693" s="4" t="s">
        <v>6117</v>
      </c>
      <c r="C4693" s="5" t="s">
        <v>6550</v>
      </c>
      <c r="D4693">
        <f>_xlfn.XLOOKUP(Fin_SortCode[[#This Row],[Bank Name]],BankPopularity[UK Bank],BankPopularity[Weighting],0.0001)</f>
        <v>5</v>
      </c>
    </row>
    <row r="4694" spans="1:4" ht="15.75" thickBot="1" x14ac:dyDescent="0.3">
      <c r="A4694" s="3" t="s">
        <v>6551</v>
      </c>
      <c r="B4694" s="4" t="s">
        <v>6117</v>
      </c>
      <c r="C4694" s="5" t="s">
        <v>438</v>
      </c>
      <c r="D4694">
        <f>_xlfn.XLOOKUP(Fin_SortCode[[#This Row],[Bank Name]],BankPopularity[UK Bank],BankPopularity[Weighting],0.0001)</f>
        <v>5</v>
      </c>
    </row>
    <row r="4695" spans="1:4" ht="15.75" thickBot="1" x14ac:dyDescent="0.3">
      <c r="A4695" s="3" t="s">
        <v>6552</v>
      </c>
      <c r="B4695" s="4" t="s">
        <v>6117</v>
      </c>
      <c r="C4695" s="5" t="s">
        <v>6553</v>
      </c>
      <c r="D4695">
        <f>_xlfn.XLOOKUP(Fin_SortCode[[#This Row],[Bank Name]],BankPopularity[UK Bank],BankPopularity[Weighting],0.0001)</f>
        <v>5</v>
      </c>
    </row>
    <row r="4696" spans="1:4" ht="15.75" thickBot="1" x14ac:dyDescent="0.3">
      <c r="A4696" s="3" t="s">
        <v>6554</v>
      </c>
      <c r="B4696" s="4" t="s">
        <v>6117</v>
      </c>
      <c r="C4696" s="5" t="s">
        <v>1193</v>
      </c>
      <c r="D4696">
        <f>_xlfn.XLOOKUP(Fin_SortCode[[#This Row],[Bank Name]],BankPopularity[UK Bank],BankPopularity[Weighting],0.0001)</f>
        <v>5</v>
      </c>
    </row>
    <row r="4697" spans="1:4" ht="15.75" thickBot="1" x14ac:dyDescent="0.3">
      <c r="A4697" s="3" t="s">
        <v>6555</v>
      </c>
      <c r="B4697" s="4" t="s">
        <v>6117</v>
      </c>
      <c r="C4697" s="5" t="s">
        <v>6556</v>
      </c>
      <c r="D4697">
        <f>_xlfn.XLOOKUP(Fin_SortCode[[#This Row],[Bank Name]],BankPopularity[UK Bank],BankPopularity[Weighting],0.0001)</f>
        <v>5</v>
      </c>
    </row>
    <row r="4698" spans="1:4" ht="15.75" thickBot="1" x14ac:dyDescent="0.3">
      <c r="A4698" s="3" t="s">
        <v>6557</v>
      </c>
      <c r="B4698" s="4" t="s">
        <v>6117</v>
      </c>
      <c r="C4698" s="5" t="s">
        <v>195</v>
      </c>
      <c r="D4698">
        <f>_xlfn.XLOOKUP(Fin_SortCode[[#This Row],[Bank Name]],BankPopularity[UK Bank],BankPopularity[Weighting],0.0001)</f>
        <v>5</v>
      </c>
    </row>
    <row r="4699" spans="1:4" ht="15.75" thickBot="1" x14ac:dyDescent="0.3">
      <c r="A4699" s="3" t="s">
        <v>6558</v>
      </c>
      <c r="B4699" s="4" t="s">
        <v>6117</v>
      </c>
      <c r="C4699" s="5" t="s">
        <v>6559</v>
      </c>
      <c r="D4699">
        <f>_xlfn.XLOOKUP(Fin_SortCode[[#This Row],[Bank Name]],BankPopularity[UK Bank],BankPopularity[Weighting],0.0001)</f>
        <v>5</v>
      </c>
    </row>
    <row r="4700" spans="1:4" ht="15.75" thickBot="1" x14ac:dyDescent="0.3">
      <c r="A4700" s="3" t="s">
        <v>6560</v>
      </c>
      <c r="B4700" s="4" t="s">
        <v>6117</v>
      </c>
      <c r="C4700" s="5" t="s">
        <v>6561</v>
      </c>
      <c r="D4700">
        <f>_xlfn.XLOOKUP(Fin_SortCode[[#This Row],[Bank Name]],BankPopularity[UK Bank],BankPopularity[Weighting],0.0001)</f>
        <v>5</v>
      </c>
    </row>
    <row r="4701" spans="1:4" ht="15.75" thickBot="1" x14ac:dyDescent="0.3">
      <c r="A4701" s="3" t="s">
        <v>6562</v>
      </c>
      <c r="B4701" s="4" t="s">
        <v>6117</v>
      </c>
      <c r="C4701" s="5" t="s">
        <v>6563</v>
      </c>
      <c r="D4701">
        <f>_xlfn.XLOOKUP(Fin_SortCode[[#This Row],[Bank Name]],BankPopularity[UK Bank],BankPopularity[Weighting],0.0001)</f>
        <v>5</v>
      </c>
    </row>
    <row r="4702" spans="1:4" ht="15.75" thickBot="1" x14ac:dyDescent="0.3">
      <c r="A4702" s="3" t="s">
        <v>6564</v>
      </c>
      <c r="B4702" s="4" t="s">
        <v>6117</v>
      </c>
      <c r="C4702" s="5" t="s">
        <v>6565</v>
      </c>
      <c r="D4702">
        <f>_xlfn.XLOOKUP(Fin_SortCode[[#This Row],[Bank Name]],BankPopularity[UK Bank],BankPopularity[Weighting],0.0001)</f>
        <v>5</v>
      </c>
    </row>
    <row r="4703" spans="1:4" ht="15.75" thickBot="1" x14ac:dyDescent="0.3">
      <c r="A4703" s="3" t="s">
        <v>6566</v>
      </c>
      <c r="B4703" s="4" t="s">
        <v>6117</v>
      </c>
      <c r="C4703" s="5" t="s">
        <v>6567</v>
      </c>
      <c r="D4703">
        <f>_xlfn.XLOOKUP(Fin_SortCode[[#This Row],[Bank Name]],BankPopularity[UK Bank],BankPopularity[Weighting],0.0001)</f>
        <v>5</v>
      </c>
    </row>
    <row r="4704" spans="1:4" ht="15.75" thickBot="1" x14ac:dyDescent="0.3">
      <c r="A4704" s="3" t="s">
        <v>6568</v>
      </c>
      <c r="B4704" s="4" t="s">
        <v>6117</v>
      </c>
      <c r="C4704" s="5" t="s">
        <v>6569</v>
      </c>
      <c r="D4704">
        <f>_xlfn.XLOOKUP(Fin_SortCode[[#This Row],[Bank Name]],BankPopularity[UK Bank],BankPopularity[Weighting],0.0001)</f>
        <v>5</v>
      </c>
    </row>
    <row r="4705" spans="1:4" ht="15.75" thickBot="1" x14ac:dyDescent="0.3">
      <c r="A4705" s="3" t="s">
        <v>6570</v>
      </c>
      <c r="B4705" s="4" t="s">
        <v>6117</v>
      </c>
      <c r="C4705" s="5" t="s">
        <v>6571</v>
      </c>
      <c r="D4705">
        <f>_xlfn.XLOOKUP(Fin_SortCode[[#This Row],[Bank Name]],BankPopularity[UK Bank],BankPopularity[Weighting],0.0001)</f>
        <v>5</v>
      </c>
    </row>
    <row r="4706" spans="1:4" ht="15.75" thickBot="1" x14ac:dyDescent="0.3">
      <c r="A4706" s="3" t="s">
        <v>6572</v>
      </c>
      <c r="B4706" s="4" t="s">
        <v>6117</v>
      </c>
      <c r="C4706" s="5" t="s">
        <v>485</v>
      </c>
      <c r="D4706">
        <f>_xlfn.XLOOKUP(Fin_SortCode[[#This Row],[Bank Name]],BankPopularity[UK Bank],BankPopularity[Weighting],0.0001)</f>
        <v>5</v>
      </c>
    </row>
    <row r="4707" spans="1:4" ht="15.75" thickBot="1" x14ac:dyDescent="0.3">
      <c r="A4707" s="3" t="s">
        <v>6573</v>
      </c>
      <c r="B4707" s="4" t="s">
        <v>6117</v>
      </c>
      <c r="C4707" s="5" t="s">
        <v>985</v>
      </c>
      <c r="D4707">
        <f>_xlfn.XLOOKUP(Fin_SortCode[[#This Row],[Bank Name]],BankPopularity[UK Bank],BankPopularity[Weighting],0.0001)</f>
        <v>5</v>
      </c>
    </row>
    <row r="4708" spans="1:4" ht="15.75" thickBot="1" x14ac:dyDescent="0.3">
      <c r="A4708" s="3" t="s">
        <v>6574</v>
      </c>
      <c r="B4708" s="4" t="s">
        <v>6117</v>
      </c>
      <c r="C4708" s="5" t="s">
        <v>2598</v>
      </c>
      <c r="D4708">
        <f>_xlfn.XLOOKUP(Fin_SortCode[[#This Row],[Bank Name]],BankPopularity[UK Bank],BankPopularity[Weighting],0.0001)</f>
        <v>5</v>
      </c>
    </row>
    <row r="4709" spans="1:4" ht="15.75" thickBot="1" x14ac:dyDescent="0.3">
      <c r="A4709" s="3" t="s">
        <v>6575</v>
      </c>
      <c r="B4709" s="4" t="s">
        <v>6117</v>
      </c>
      <c r="C4709" s="5" t="s">
        <v>200</v>
      </c>
      <c r="D4709">
        <f>_xlfn.XLOOKUP(Fin_SortCode[[#This Row],[Bank Name]],BankPopularity[UK Bank],BankPopularity[Weighting],0.0001)</f>
        <v>5</v>
      </c>
    </row>
    <row r="4710" spans="1:4" ht="15.75" thickBot="1" x14ac:dyDescent="0.3">
      <c r="A4710" s="3" t="s">
        <v>6576</v>
      </c>
      <c r="B4710" s="4" t="s">
        <v>6117</v>
      </c>
      <c r="C4710" s="5" t="s">
        <v>6577</v>
      </c>
      <c r="D4710">
        <f>_xlfn.XLOOKUP(Fin_SortCode[[#This Row],[Bank Name]],BankPopularity[UK Bank],BankPopularity[Weighting],0.0001)</f>
        <v>5</v>
      </c>
    </row>
    <row r="4711" spans="1:4" ht="15.75" thickBot="1" x14ac:dyDescent="0.3">
      <c r="A4711" s="3" t="s">
        <v>6578</v>
      </c>
      <c r="B4711" s="4" t="s">
        <v>6117</v>
      </c>
      <c r="C4711" s="5" t="s">
        <v>1084</v>
      </c>
      <c r="D4711">
        <f>_xlfn.XLOOKUP(Fin_SortCode[[#This Row],[Bank Name]],BankPopularity[UK Bank],BankPopularity[Weighting],0.0001)</f>
        <v>5</v>
      </c>
    </row>
    <row r="4712" spans="1:4" ht="15.75" thickBot="1" x14ac:dyDescent="0.3">
      <c r="A4712" s="3" t="s">
        <v>6579</v>
      </c>
      <c r="B4712" s="4" t="s">
        <v>6117</v>
      </c>
      <c r="C4712" s="5" t="s">
        <v>6580</v>
      </c>
      <c r="D4712">
        <f>_xlfn.XLOOKUP(Fin_SortCode[[#This Row],[Bank Name]],BankPopularity[UK Bank],BankPopularity[Weighting],0.0001)</f>
        <v>5</v>
      </c>
    </row>
    <row r="4713" spans="1:4" ht="15.75" thickBot="1" x14ac:dyDescent="0.3">
      <c r="A4713" s="3" t="s">
        <v>6581</v>
      </c>
      <c r="B4713" s="4" t="s">
        <v>6117</v>
      </c>
      <c r="C4713" s="5" t="s">
        <v>6582</v>
      </c>
      <c r="D4713">
        <f>_xlfn.XLOOKUP(Fin_SortCode[[#This Row],[Bank Name]],BankPopularity[UK Bank],BankPopularity[Weighting],0.0001)</f>
        <v>5</v>
      </c>
    </row>
    <row r="4714" spans="1:4" ht="15.75" thickBot="1" x14ac:dyDescent="0.3">
      <c r="A4714" s="3" t="s">
        <v>6583</v>
      </c>
      <c r="B4714" s="4" t="s">
        <v>6117</v>
      </c>
      <c r="C4714" s="5" t="s">
        <v>6584</v>
      </c>
      <c r="D4714">
        <f>_xlfn.XLOOKUP(Fin_SortCode[[#This Row],[Bank Name]],BankPopularity[UK Bank],BankPopularity[Weighting],0.0001)</f>
        <v>5</v>
      </c>
    </row>
    <row r="4715" spans="1:4" ht="15.75" thickBot="1" x14ac:dyDescent="0.3">
      <c r="A4715" s="3" t="s">
        <v>6585</v>
      </c>
      <c r="B4715" s="4" t="s">
        <v>6117</v>
      </c>
      <c r="C4715" s="5" t="s">
        <v>2608</v>
      </c>
      <c r="D4715">
        <f>_xlfn.XLOOKUP(Fin_SortCode[[#This Row],[Bank Name]],BankPopularity[UK Bank],BankPopularity[Weighting],0.0001)</f>
        <v>5</v>
      </c>
    </row>
    <row r="4716" spans="1:4" ht="15.75" thickBot="1" x14ac:dyDescent="0.3">
      <c r="A4716" s="3" t="s">
        <v>6586</v>
      </c>
      <c r="B4716" s="4" t="s">
        <v>6117</v>
      </c>
      <c r="C4716" s="5" t="s">
        <v>2627</v>
      </c>
      <c r="D4716">
        <f>_xlfn.XLOOKUP(Fin_SortCode[[#This Row],[Bank Name]],BankPopularity[UK Bank],BankPopularity[Weighting],0.0001)</f>
        <v>5</v>
      </c>
    </row>
    <row r="4717" spans="1:4" ht="15.75" thickBot="1" x14ac:dyDescent="0.3">
      <c r="A4717" s="3" t="s">
        <v>6587</v>
      </c>
      <c r="B4717" s="4" t="s">
        <v>6117</v>
      </c>
      <c r="C4717" s="5" t="s">
        <v>203</v>
      </c>
      <c r="D4717">
        <f>_xlfn.XLOOKUP(Fin_SortCode[[#This Row],[Bank Name]],BankPopularity[UK Bank],BankPopularity[Weighting],0.0001)</f>
        <v>5</v>
      </c>
    </row>
    <row r="4718" spans="1:4" ht="15.75" thickBot="1" x14ac:dyDescent="0.3">
      <c r="A4718" s="3" t="s">
        <v>6588</v>
      </c>
      <c r="B4718" s="4" t="s">
        <v>6117</v>
      </c>
      <c r="C4718" s="5" t="s">
        <v>467</v>
      </c>
      <c r="D4718">
        <f>_xlfn.XLOOKUP(Fin_SortCode[[#This Row],[Bank Name]],BankPopularity[UK Bank],BankPopularity[Weighting],0.0001)</f>
        <v>5</v>
      </c>
    </row>
    <row r="4719" spans="1:4" ht="15.75" thickBot="1" x14ac:dyDescent="0.3">
      <c r="A4719" s="3" t="s">
        <v>6589</v>
      </c>
      <c r="B4719" s="4" t="s">
        <v>6117</v>
      </c>
      <c r="C4719" s="5" t="s">
        <v>6590</v>
      </c>
      <c r="D4719">
        <f>_xlfn.XLOOKUP(Fin_SortCode[[#This Row],[Bank Name]],BankPopularity[UK Bank],BankPopularity[Weighting],0.0001)</f>
        <v>5</v>
      </c>
    </row>
    <row r="4720" spans="1:4" ht="15.75" thickBot="1" x14ac:dyDescent="0.3">
      <c r="A4720" s="3" t="s">
        <v>6591</v>
      </c>
      <c r="B4720" s="4" t="s">
        <v>6117</v>
      </c>
      <c r="C4720" s="5" t="s">
        <v>6592</v>
      </c>
      <c r="D4720">
        <f>_xlfn.XLOOKUP(Fin_SortCode[[#This Row],[Bank Name]],BankPopularity[UK Bank],BankPopularity[Weighting],0.0001)</f>
        <v>5</v>
      </c>
    </row>
    <row r="4721" spans="1:4" ht="15.75" thickBot="1" x14ac:dyDescent="0.3">
      <c r="A4721" s="3" t="s">
        <v>6593</v>
      </c>
      <c r="B4721" s="4" t="s">
        <v>6117</v>
      </c>
      <c r="C4721" s="5" t="s">
        <v>205</v>
      </c>
      <c r="D4721">
        <f>_xlfn.XLOOKUP(Fin_SortCode[[#This Row],[Bank Name]],BankPopularity[UK Bank],BankPopularity[Weighting],0.0001)</f>
        <v>5</v>
      </c>
    </row>
    <row r="4722" spans="1:4" ht="15.75" thickBot="1" x14ac:dyDescent="0.3">
      <c r="A4722" s="3" t="s">
        <v>6594</v>
      </c>
      <c r="B4722" s="4" t="s">
        <v>6117</v>
      </c>
      <c r="C4722" s="5" t="s">
        <v>970</v>
      </c>
      <c r="D4722">
        <f>_xlfn.XLOOKUP(Fin_SortCode[[#This Row],[Bank Name]],BankPopularity[UK Bank],BankPopularity[Weighting],0.0001)</f>
        <v>5</v>
      </c>
    </row>
    <row r="4723" spans="1:4" ht="15.75" thickBot="1" x14ac:dyDescent="0.3">
      <c r="A4723" s="3" t="s">
        <v>6595</v>
      </c>
      <c r="B4723" s="4" t="s">
        <v>6117</v>
      </c>
      <c r="C4723" s="5" t="s">
        <v>6596</v>
      </c>
      <c r="D4723">
        <f>_xlfn.XLOOKUP(Fin_SortCode[[#This Row],[Bank Name]],BankPopularity[UK Bank],BankPopularity[Weighting],0.0001)</f>
        <v>5</v>
      </c>
    </row>
    <row r="4724" spans="1:4" ht="15.75" thickBot="1" x14ac:dyDescent="0.3">
      <c r="A4724" s="3" t="s">
        <v>6597</v>
      </c>
      <c r="B4724" s="4" t="s">
        <v>6117</v>
      </c>
      <c r="C4724" s="5" t="s">
        <v>6598</v>
      </c>
      <c r="D4724">
        <f>_xlfn.XLOOKUP(Fin_SortCode[[#This Row],[Bank Name]],BankPopularity[UK Bank],BankPopularity[Weighting],0.0001)</f>
        <v>5</v>
      </c>
    </row>
    <row r="4725" spans="1:4" ht="15.75" thickBot="1" x14ac:dyDescent="0.3">
      <c r="A4725" s="3" t="s">
        <v>6599</v>
      </c>
      <c r="B4725" s="4" t="s">
        <v>6117</v>
      </c>
      <c r="C4725" s="5" t="s">
        <v>501</v>
      </c>
      <c r="D4725">
        <f>_xlfn.XLOOKUP(Fin_SortCode[[#This Row],[Bank Name]],BankPopularity[UK Bank],BankPopularity[Weighting],0.0001)</f>
        <v>5</v>
      </c>
    </row>
    <row r="4726" spans="1:4" ht="15.75" thickBot="1" x14ac:dyDescent="0.3">
      <c r="A4726" s="3" t="s">
        <v>6600</v>
      </c>
      <c r="B4726" s="4" t="s">
        <v>6117</v>
      </c>
      <c r="C4726" s="5" t="s">
        <v>503</v>
      </c>
      <c r="D4726">
        <f>_xlfn.XLOOKUP(Fin_SortCode[[#This Row],[Bank Name]],BankPopularity[UK Bank],BankPopularity[Weighting],0.0001)</f>
        <v>5</v>
      </c>
    </row>
    <row r="4727" spans="1:4" ht="15.75" thickBot="1" x14ac:dyDescent="0.3">
      <c r="A4727" s="3" t="s">
        <v>6601</v>
      </c>
      <c r="B4727" s="4" t="s">
        <v>6117</v>
      </c>
      <c r="C4727" s="5" t="s">
        <v>6602</v>
      </c>
      <c r="D4727">
        <f>_xlfn.XLOOKUP(Fin_SortCode[[#This Row],[Bank Name]],BankPopularity[UK Bank],BankPopularity[Weighting],0.0001)</f>
        <v>5</v>
      </c>
    </row>
    <row r="4728" spans="1:4" ht="15.75" thickBot="1" x14ac:dyDescent="0.3">
      <c r="A4728" s="3" t="s">
        <v>6603</v>
      </c>
      <c r="B4728" s="4" t="s">
        <v>6117</v>
      </c>
      <c r="C4728" s="5" t="s">
        <v>504</v>
      </c>
      <c r="D4728">
        <f>_xlfn.XLOOKUP(Fin_SortCode[[#This Row],[Bank Name]],BankPopularity[UK Bank],BankPopularity[Weighting],0.0001)</f>
        <v>5</v>
      </c>
    </row>
    <row r="4729" spans="1:4" ht="15.75" thickBot="1" x14ac:dyDescent="0.3">
      <c r="A4729" s="3" t="s">
        <v>6604</v>
      </c>
      <c r="B4729" s="4" t="s">
        <v>6117</v>
      </c>
      <c r="C4729" s="5" t="s">
        <v>208</v>
      </c>
      <c r="D4729">
        <f>_xlfn.XLOOKUP(Fin_SortCode[[#This Row],[Bank Name]],BankPopularity[UK Bank],BankPopularity[Weighting],0.0001)</f>
        <v>5</v>
      </c>
    </row>
    <row r="4730" spans="1:4" ht="15.75" thickBot="1" x14ac:dyDescent="0.3">
      <c r="A4730" s="3" t="s">
        <v>6605</v>
      </c>
      <c r="B4730" s="4" t="s">
        <v>6117</v>
      </c>
      <c r="C4730" s="5" t="s">
        <v>2653</v>
      </c>
      <c r="D4730">
        <f>_xlfn.XLOOKUP(Fin_SortCode[[#This Row],[Bank Name]],BankPopularity[UK Bank],BankPopularity[Weighting],0.0001)</f>
        <v>5</v>
      </c>
    </row>
    <row r="4731" spans="1:4" ht="15.75" thickBot="1" x14ac:dyDescent="0.3">
      <c r="A4731" s="3" t="s">
        <v>6606</v>
      </c>
      <c r="B4731" s="4" t="s">
        <v>6117</v>
      </c>
      <c r="C4731" s="5" t="s">
        <v>209</v>
      </c>
      <c r="D4731">
        <f>_xlfn.XLOOKUP(Fin_SortCode[[#This Row],[Bank Name]],BankPopularity[UK Bank],BankPopularity[Weighting],0.0001)</f>
        <v>5</v>
      </c>
    </row>
    <row r="4732" spans="1:4" ht="15.75" thickBot="1" x14ac:dyDescent="0.3">
      <c r="A4732" s="3" t="s">
        <v>6607</v>
      </c>
      <c r="B4732" s="4" t="s">
        <v>6117</v>
      </c>
      <c r="C4732" s="5" t="s">
        <v>505</v>
      </c>
      <c r="D4732">
        <f>_xlfn.XLOOKUP(Fin_SortCode[[#This Row],[Bank Name]],BankPopularity[UK Bank],BankPopularity[Weighting],0.0001)</f>
        <v>5</v>
      </c>
    </row>
    <row r="4733" spans="1:4" ht="15.75" thickBot="1" x14ac:dyDescent="0.3">
      <c r="A4733" s="3" t="s">
        <v>6608</v>
      </c>
      <c r="B4733" s="4" t="s">
        <v>6117</v>
      </c>
      <c r="C4733" s="5" t="s">
        <v>2659</v>
      </c>
      <c r="D4733">
        <f>_xlfn.XLOOKUP(Fin_SortCode[[#This Row],[Bank Name]],BankPopularity[UK Bank],BankPopularity[Weighting],0.0001)</f>
        <v>5</v>
      </c>
    </row>
    <row r="4734" spans="1:4" ht="15.75" thickBot="1" x14ac:dyDescent="0.3">
      <c r="A4734" s="3" t="s">
        <v>6609</v>
      </c>
      <c r="B4734" s="4" t="s">
        <v>6117</v>
      </c>
      <c r="C4734" s="5" t="s">
        <v>509</v>
      </c>
      <c r="D4734">
        <f>_xlfn.XLOOKUP(Fin_SortCode[[#This Row],[Bank Name]],BankPopularity[UK Bank],BankPopularity[Weighting],0.0001)</f>
        <v>5</v>
      </c>
    </row>
    <row r="4735" spans="1:4" ht="15.75" thickBot="1" x14ac:dyDescent="0.3">
      <c r="A4735" s="3" t="s">
        <v>6610</v>
      </c>
      <c r="B4735" s="4" t="s">
        <v>6117</v>
      </c>
      <c r="C4735" s="5" t="s">
        <v>6611</v>
      </c>
      <c r="D4735">
        <f>_xlfn.XLOOKUP(Fin_SortCode[[#This Row],[Bank Name]],BankPopularity[UK Bank],BankPopularity[Weighting],0.0001)</f>
        <v>5</v>
      </c>
    </row>
    <row r="4736" spans="1:4" ht="15.75" thickBot="1" x14ac:dyDescent="0.3">
      <c r="A4736" s="3" t="s">
        <v>6612</v>
      </c>
      <c r="B4736" s="4" t="s">
        <v>6117</v>
      </c>
      <c r="C4736" s="5" t="s">
        <v>517</v>
      </c>
      <c r="D4736">
        <f>_xlfn.XLOOKUP(Fin_SortCode[[#This Row],[Bank Name]],BankPopularity[UK Bank],BankPopularity[Weighting],0.0001)</f>
        <v>5</v>
      </c>
    </row>
    <row r="4737" spans="1:4" ht="15.75" thickBot="1" x14ac:dyDescent="0.3">
      <c r="A4737" s="3" t="s">
        <v>6613</v>
      </c>
      <c r="B4737" s="4" t="s">
        <v>6117</v>
      </c>
      <c r="C4737" s="5" t="s">
        <v>537</v>
      </c>
      <c r="D4737">
        <f>_xlfn.XLOOKUP(Fin_SortCode[[#This Row],[Bank Name]],BankPopularity[UK Bank],BankPopularity[Weighting],0.0001)</f>
        <v>5</v>
      </c>
    </row>
    <row r="4738" spans="1:4" ht="15.75" thickBot="1" x14ac:dyDescent="0.3">
      <c r="A4738" s="3" t="s">
        <v>6614</v>
      </c>
      <c r="B4738" s="4" t="s">
        <v>6117</v>
      </c>
      <c r="C4738" s="5" t="s">
        <v>540</v>
      </c>
      <c r="D4738">
        <f>_xlfn.XLOOKUP(Fin_SortCode[[#This Row],[Bank Name]],BankPopularity[UK Bank],BankPopularity[Weighting],0.0001)</f>
        <v>5</v>
      </c>
    </row>
    <row r="4739" spans="1:4" ht="15.75" thickBot="1" x14ac:dyDescent="0.3">
      <c r="A4739" s="3" t="s">
        <v>6615</v>
      </c>
      <c r="B4739" s="4" t="s">
        <v>6117</v>
      </c>
      <c r="C4739" s="5" t="s">
        <v>2681</v>
      </c>
      <c r="D4739">
        <f>_xlfn.XLOOKUP(Fin_SortCode[[#This Row],[Bank Name]],BankPopularity[UK Bank],BankPopularity[Weighting],0.0001)</f>
        <v>5</v>
      </c>
    </row>
    <row r="4740" spans="1:4" ht="15.75" thickBot="1" x14ac:dyDescent="0.3">
      <c r="A4740" s="3" t="s">
        <v>6616</v>
      </c>
      <c r="B4740" s="4" t="s">
        <v>6117</v>
      </c>
      <c r="C4740" s="5" t="s">
        <v>6617</v>
      </c>
      <c r="D4740">
        <f>_xlfn.XLOOKUP(Fin_SortCode[[#This Row],[Bank Name]],BankPopularity[UK Bank],BankPopularity[Weighting],0.0001)</f>
        <v>5</v>
      </c>
    </row>
    <row r="4741" spans="1:4" ht="15.75" thickBot="1" x14ac:dyDescent="0.3">
      <c r="A4741" s="3" t="s">
        <v>6618</v>
      </c>
      <c r="B4741" s="4" t="s">
        <v>6117</v>
      </c>
      <c r="C4741" s="5" t="s">
        <v>6619</v>
      </c>
      <c r="D4741">
        <f>_xlfn.XLOOKUP(Fin_SortCode[[#This Row],[Bank Name]],BankPopularity[UK Bank],BankPopularity[Weighting],0.0001)</f>
        <v>5</v>
      </c>
    </row>
    <row r="4742" spans="1:4" ht="15.75" thickBot="1" x14ac:dyDescent="0.3">
      <c r="A4742" s="3" t="s">
        <v>6620</v>
      </c>
      <c r="B4742" s="4" t="s">
        <v>6117</v>
      </c>
      <c r="C4742" s="5" t="s">
        <v>6621</v>
      </c>
      <c r="D4742">
        <f>_xlfn.XLOOKUP(Fin_SortCode[[#This Row],[Bank Name]],BankPopularity[UK Bank],BankPopularity[Weighting],0.0001)</f>
        <v>5</v>
      </c>
    </row>
    <row r="4743" spans="1:4" ht="15.75" thickBot="1" x14ac:dyDescent="0.3">
      <c r="A4743" s="3" t="s">
        <v>6622</v>
      </c>
      <c r="B4743" s="4" t="s">
        <v>6117</v>
      </c>
      <c r="C4743" s="5" t="s">
        <v>979</v>
      </c>
      <c r="D4743">
        <f>_xlfn.XLOOKUP(Fin_SortCode[[#This Row],[Bank Name]],BankPopularity[UK Bank],BankPopularity[Weighting],0.0001)</f>
        <v>5</v>
      </c>
    </row>
    <row r="4744" spans="1:4" ht="15.75" thickBot="1" x14ac:dyDescent="0.3">
      <c r="A4744" s="3" t="s">
        <v>6623</v>
      </c>
      <c r="B4744" s="4" t="s">
        <v>6117</v>
      </c>
      <c r="C4744" s="5" t="s">
        <v>6624</v>
      </c>
      <c r="D4744">
        <f>_xlfn.XLOOKUP(Fin_SortCode[[#This Row],[Bank Name]],BankPopularity[UK Bank],BankPopularity[Weighting],0.0001)</f>
        <v>5</v>
      </c>
    </row>
    <row r="4745" spans="1:4" ht="15.75" thickBot="1" x14ac:dyDescent="0.3">
      <c r="A4745" s="3" t="s">
        <v>6625</v>
      </c>
      <c r="B4745" s="4" t="s">
        <v>6117</v>
      </c>
      <c r="C4745" s="5" t="s">
        <v>6626</v>
      </c>
      <c r="D4745">
        <f>_xlfn.XLOOKUP(Fin_SortCode[[#This Row],[Bank Name]],BankPopularity[UK Bank],BankPopularity[Weighting],0.0001)</f>
        <v>5</v>
      </c>
    </row>
    <row r="4746" spans="1:4" ht="15.75" thickBot="1" x14ac:dyDescent="0.3">
      <c r="A4746" s="3" t="s">
        <v>6627</v>
      </c>
      <c r="B4746" s="4" t="s">
        <v>6117</v>
      </c>
      <c r="C4746" s="5" t="s">
        <v>547</v>
      </c>
      <c r="D4746">
        <f>_xlfn.XLOOKUP(Fin_SortCode[[#This Row],[Bank Name]],BankPopularity[UK Bank],BankPopularity[Weighting],0.0001)</f>
        <v>5</v>
      </c>
    </row>
    <row r="4747" spans="1:4" ht="15.75" thickBot="1" x14ac:dyDescent="0.3">
      <c r="A4747" s="3" t="s">
        <v>6628</v>
      </c>
      <c r="B4747" s="4" t="s">
        <v>6117</v>
      </c>
      <c r="C4747" s="5" t="s">
        <v>6629</v>
      </c>
      <c r="D4747">
        <f>_xlfn.XLOOKUP(Fin_SortCode[[#This Row],[Bank Name]],BankPopularity[UK Bank],BankPopularity[Weighting],0.0001)</f>
        <v>5</v>
      </c>
    </row>
    <row r="4748" spans="1:4" ht="15.75" thickBot="1" x14ac:dyDescent="0.3">
      <c r="A4748" s="3" t="s">
        <v>6630</v>
      </c>
      <c r="B4748" s="4" t="s">
        <v>6117</v>
      </c>
      <c r="C4748" s="5" t="s">
        <v>6631</v>
      </c>
      <c r="D4748">
        <f>_xlfn.XLOOKUP(Fin_SortCode[[#This Row],[Bank Name]],BankPopularity[UK Bank],BankPopularity[Weighting],0.0001)</f>
        <v>5</v>
      </c>
    </row>
    <row r="4749" spans="1:4" ht="15.75" thickBot="1" x14ac:dyDescent="0.3">
      <c r="A4749" s="3" t="s">
        <v>6632</v>
      </c>
      <c r="B4749" s="4" t="s">
        <v>6117</v>
      </c>
      <c r="C4749" s="5" t="s">
        <v>6633</v>
      </c>
      <c r="D4749">
        <f>_xlfn.XLOOKUP(Fin_SortCode[[#This Row],[Bank Name]],BankPopularity[UK Bank],BankPopularity[Weighting],0.0001)</f>
        <v>5</v>
      </c>
    </row>
    <row r="4750" spans="1:4" ht="15.75" thickBot="1" x14ac:dyDescent="0.3">
      <c r="A4750" s="3" t="s">
        <v>6634</v>
      </c>
      <c r="B4750" s="4" t="s">
        <v>6117</v>
      </c>
      <c r="C4750" s="5" t="s">
        <v>550</v>
      </c>
      <c r="D4750">
        <f>_xlfn.XLOOKUP(Fin_SortCode[[#This Row],[Bank Name]],BankPopularity[UK Bank],BankPopularity[Weighting],0.0001)</f>
        <v>5</v>
      </c>
    </row>
    <row r="4751" spans="1:4" ht="15.75" thickBot="1" x14ac:dyDescent="0.3">
      <c r="A4751" s="3" t="s">
        <v>6635</v>
      </c>
      <c r="B4751" s="4" t="s">
        <v>6117</v>
      </c>
      <c r="C4751" s="5" t="s">
        <v>544</v>
      </c>
      <c r="D4751">
        <f>_xlfn.XLOOKUP(Fin_SortCode[[#This Row],[Bank Name]],BankPopularity[UK Bank],BankPopularity[Weighting],0.0001)</f>
        <v>5</v>
      </c>
    </row>
    <row r="4752" spans="1:4" ht="15.75" thickBot="1" x14ac:dyDescent="0.3">
      <c r="A4752" s="3" t="s">
        <v>6636</v>
      </c>
      <c r="B4752" s="4" t="s">
        <v>6117</v>
      </c>
      <c r="C4752" s="5" t="s">
        <v>6637</v>
      </c>
      <c r="D4752">
        <f>_xlfn.XLOOKUP(Fin_SortCode[[#This Row],[Bank Name]],BankPopularity[UK Bank],BankPopularity[Weighting],0.0001)</f>
        <v>5</v>
      </c>
    </row>
    <row r="4753" spans="1:4" ht="15.75" thickBot="1" x14ac:dyDescent="0.3">
      <c r="A4753" s="3" t="s">
        <v>6638</v>
      </c>
      <c r="B4753" s="4" t="s">
        <v>6117</v>
      </c>
      <c r="C4753" s="5" t="s">
        <v>553</v>
      </c>
      <c r="D4753">
        <f>_xlfn.XLOOKUP(Fin_SortCode[[#This Row],[Bank Name]],BankPopularity[UK Bank],BankPopularity[Weighting],0.0001)</f>
        <v>5</v>
      </c>
    </row>
    <row r="4754" spans="1:4" ht="15.75" thickBot="1" x14ac:dyDescent="0.3">
      <c r="A4754" s="3" t="s">
        <v>6639</v>
      </c>
      <c r="B4754" s="4" t="s">
        <v>6117</v>
      </c>
      <c r="C4754" s="5" t="s">
        <v>6640</v>
      </c>
      <c r="D4754">
        <f>_xlfn.XLOOKUP(Fin_SortCode[[#This Row],[Bank Name]],BankPopularity[UK Bank],BankPopularity[Weighting],0.0001)</f>
        <v>5</v>
      </c>
    </row>
    <row r="4755" spans="1:4" ht="15.75" thickBot="1" x14ac:dyDescent="0.3">
      <c r="A4755" s="3" t="s">
        <v>6641</v>
      </c>
      <c r="B4755" s="4" t="s">
        <v>6117</v>
      </c>
      <c r="C4755" s="5" t="s">
        <v>6642</v>
      </c>
      <c r="D4755">
        <f>_xlfn.XLOOKUP(Fin_SortCode[[#This Row],[Bank Name]],BankPopularity[UK Bank],BankPopularity[Weighting],0.0001)</f>
        <v>5</v>
      </c>
    </row>
    <row r="4756" spans="1:4" ht="15.75" thickBot="1" x14ac:dyDescent="0.3">
      <c r="A4756" s="3" t="s">
        <v>6643</v>
      </c>
      <c r="B4756" s="4" t="s">
        <v>6117</v>
      </c>
      <c r="C4756" s="5" t="s">
        <v>6644</v>
      </c>
      <c r="D4756">
        <f>_xlfn.XLOOKUP(Fin_SortCode[[#This Row],[Bank Name]],BankPopularity[UK Bank],BankPopularity[Weighting],0.0001)</f>
        <v>5</v>
      </c>
    </row>
    <row r="4757" spans="1:4" ht="15.75" thickBot="1" x14ac:dyDescent="0.3">
      <c r="A4757" s="3" t="s">
        <v>6645</v>
      </c>
      <c r="B4757" s="4" t="s">
        <v>6117</v>
      </c>
      <c r="C4757" s="5" t="s">
        <v>6646</v>
      </c>
      <c r="D4757">
        <f>_xlfn.XLOOKUP(Fin_SortCode[[#This Row],[Bank Name]],BankPopularity[UK Bank],BankPopularity[Weighting],0.0001)</f>
        <v>5</v>
      </c>
    </row>
    <row r="4758" spans="1:4" ht="15.75" thickBot="1" x14ac:dyDescent="0.3">
      <c r="A4758" s="3" t="s">
        <v>6647</v>
      </c>
      <c r="B4758" s="4" t="s">
        <v>6117</v>
      </c>
      <c r="C4758" s="5" t="s">
        <v>774</v>
      </c>
      <c r="D4758">
        <f>_xlfn.XLOOKUP(Fin_SortCode[[#This Row],[Bank Name]],BankPopularity[UK Bank],BankPopularity[Weighting],0.0001)</f>
        <v>5</v>
      </c>
    </row>
    <row r="4759" spans="1:4" ht="15.75" thickBot="1" x14ac:dyDescent="0.3">
      <c r="A4759" s="3" t="s">
        <v>6648</v>
      </c>
      <c r="B4759" s="4" t="s">
        <v>6117</v>
      </c>
      <c r="C4759" s="5" t="s">
        <v>6649</v>
      </c>
      <c r="D4759">
        <f>_xlfn.XLOOKUP(Fin_SortCode[[#This Row],[Bank Name]],BankPopularity[UK Bank],BankPopularity[Weighting],0.0001)</f>
        <v>5</v>
      </c>
    </row>
    <row r="4760" spans="1:4" ht="15.75" thickBot="1" x14ac:dyDescent="0.3">
      <c r="A4760" s="3" t="s">
        <v>6650</v>
      </c>
      <c r="B4760" s="4" t="s">
        <v>6117</v>
      </c>
      <c r="C4760" s="5" t="s">
        <v>6651</v>
      </c>
      <c r="D4760">
        <f>_xlfn.XLOOKUP(Fin_SortCode[[#This Row],[Bank Name]],BankPopularity[UK Bank],BankPopularity[Weighting],0.0001)</f>
        <v>5</v>
      </c>
    </row>
    <row r="4761" spans="1:4" ht="15.75" thickBot="1" x14ac:dyDescent="0.3">
      <c r="A4761" s="3" t="s">
        <v>6652</v>
      </c>
      <c r="B4761" s="4" t="s">
        <v>6117</v>
      </c>
      <c r="C4761" s="5" t="s">
        <v>556</v>
      </c>
      <c r="D4761">
        <f>_xlfn.XLOOKUP(Fin_SortCode[[#This Row],[Bank Name]],BankPopularity[UK Bank],BankPopularity[Weighting],0.0001)</f>
        <v>5</v>
      </c>
    </row>
    <row r="4762" spans="1:4" ht="15.75" thickBot="1" x14ac:dyDescent="0.3">
      <c r="A4762" s="3" t="s">
        <v>6653</v>
      </c>
      <c r="B4762" s="4" t="s">
        <v>6117</v>
      </c>
      <c r="C4762" s="5" t="s">
        <v>2744</v>
      </c>
      <c r="D4762">
        <f>_xlfn.XLOOKUP(Fin_SortCode[[#This Row],[Bank Name]],BankPopularity[UK Bank],BankPopularity[Weighting],0.0001)</f>
        <v>5</v>
      </c>
    </row>
    <row r="4763" spans="1:4" ht="15.75" thickBot="1" x14ac:dyDescent="0.3">
      <c r="A4763" s="3" t="s">
        <v>6654</v>
      </c>
      <c r="B4763" s="4" t="s">
        <v>6117</v>
      </c>
      <c r="C4763" s="5" t="s">
        <v>6655</v>
      </c>
      <c r="D4763">
        <f>_xlfn.XLOOKUP(Fin_SortCode[[#This Row],[Bank Name]],BankPopularity[UK Bank],BankPopularity[Weighting],0.0001)</f>
        <v>5</v>
      </c>
    </row>
    <row r="4764" spans="1:4" ht="15.75" thickBot="1" x14ac:dyDescent="0.3">
      <c r="A4764" s="3" t="s">
        <v>6656</v>
      </c>
      <c r="B4764" s="4" t="s">
        <v>6117</v>
      </c>
      <c r="C4764" s="5" t="s">
        <v>2751</v>
      </c>
      <c r="D4764">
        <f>_xlfn.XLOOKUP(Fin_SortCode[[#This Row],[Bank Name]],BankPopularity[UK Bank],BankPopularity[Weighting],0.0001)</f>
        <v>5</v>
      </c>
    </row>
    <row r="4765" spans="1:4" ht="15.75" thickBot="1" x14ac:dyDescent="0.3">
      <c r="A4765" s="3" t="s">
        <v>6657</v>
      </c>
      <c r="B4765" s="4" t="s">
        <v>6117</v>
      </c>
      <c r="C4765" s="5" t="s">
        <v>6658</v>
      </c>
      <c r="D4765">
        <f>_xlfn.XLOOKUP(Fin_SortCode[[#This Row],[Bank Name]],BankPopularity[UK Bank],BankPopularity[Weighting],0.0001)</f>
        <v>5</v>
      </c>
    </row>
    <row r="4766" spans="1:4" ht="15.75" thickBot="1" x14ac:dyDescent="0.3">
      <c r="A4766" s="3" t="s">
        <v>6659</v>
      </c>
      <c r="B4766" s="4" t="s">
        <v>6117</v>
      </c>
      <c r="C4766" s="5" t="s">
        <v>562</v>
      </c>
      <c r="D4766">
        <f>_xlfn.XLOOKUP(Fin_SortCode[[#This Row],[Bank Name]],BankPopularity[UK Bank],BankPopularity[Weighting],0.0001)</f>
        <v>5</v>
      </c>
    </row>
    <row r="4767" spans="1:4" ht="15.75" thickBot="1" x14ac:dyDescent="0.3">
      <c r="A4767" s="3" t="s">
        <v>6660</v>
      </c>
      <c r="B4767" s="4" t="s">
        <v>6117</v>
      </c>
      <c r="C4767" s="5" t="s">
        <v>2760</v>
      </c>
      <c r="D4767">
        <f>_xlfn.XLOOKUP(Fin_SortCode[[#This Row],[Bank Name]],BankPopularity[UK Bank],BankPopularity[Weighting],0.0001)</f>
        <v>5</v>
      </c>
    </row>
    <row r="4768" spans="1:4" ht="15.75" thickBot="1" x14ac:dyDescent="0.3">
      <c r="A4768" s="3" t="s">
        <v>6661</v>
      </c>
      <c r="B4768" s="4" t="s">
        <v>6117</v>
      </c>
      <c r="C4768" s="5" t="s">
        <v>564</v>
      </c>
      <c r="D4768">
        <f>_xlfn.XLOOKUP(Fin_SortCode[[#This Row],[Bank Name]],BankPopularity[UK Bank],BankPopularity[Weighting],0.0001)</f>
        <v>5</v>
      </c>
    </row>
    <row r="4769" spans="1:4" ht="15.75" thickBot="1" x14ac:dyDescent="0.3">
      <c r="A4769" s="3" t="s">
        <v>6662</v>
      </c>
      <c r="B4769" s="4" t="s">
        <v>6117</v>
      </c>
      <c r="C4769" s="5" t="s">
        <v>565</v>
      </c>
      <c r="D4769">
        <f>_xlfn.XLOOKUP(Fin_SortCode[[#This Row],[Bank Name]],BankPopularity[UK Bank],BankPopularity[Weighting],0.0001)</f>
        <v>5</v>
      </c>
    </row>
    <row r="4770" spans="1:4" ht="15.75" thickBot="1" x14ac:dyDescent="0.3">
      <c r="A4770" s="3" t="s">
        <v>6663</v>
      </c>
      <c r="B4770" s="4" t="s">
        <v>6117</v>
      </c>
      <c r="C4770" s="5" t="s">
        <v>1078</v>
      </c>
      <c r="D4770">
        <f>_xlfn.XLOOKUP(Fin_SortCode[[#This Row],[Bank Name]],BankPopularity[UK Bank],BankPopularity[Weighting],0.0001)</f>
        <v>5</v>
      </c>
    </row>
    <row r="4771" spans="1:4" ht="15.75" thickBot="1" x14ac:dyDescent="0.3">
      <c r="A4771" s="3" t="s">
        <v>6664</v>
      </c>
      <c r="B4771" s="4" t="s">
        <v>6117</v>
      </c>
      <c r="C4771" s="5" t="s">
        <v>2739</v>
      </c>
      <c r="D4771">
        <f>_xlfn.XLOOKUP(Fin_SortCode[[#This Row],[Bank Name]],BankPopularity[UK Bank],BankPopularity[Weighting],0.0001)</f>
        <v>5</v>
      </c>
    </row>
    <row r="4772" spans="1:4" ht="15.75" thickBot="1" x14ac:dyDescent="0.3">
      <c r="A4772" s="3" t="s">
        <v>6665</v>
      </c>
      <c r="B4772" s="4" t="s">
        <v>6117</v>
      </c>
      <c r="C4772" s="5" t="s">
        <v>6666</v>
      </c>
      <c r="D4772">
        <f>_xlfn.XLOOKUP(Fin_SortCode[[#This Row],[Bank Name]],BankPopularity[UK Bank],BankPopularity[Weighting],0.0001)</f>
        <v>5</v>
      </c>
    </row>
    <row r="4773" spans="1:4" ht="15.75" thickBot="1" x14ac:dyDescent="0.3">
      <c r="A4773" s="3" t="s">
        <v>6667</v>
      </c>
      <c r="B4773" s="4" t="s">
        <v>6117</v>
      </c>
      <c r="C4773" s="5" t="s">
        <v>6668</v>
      </c>
      <c r="D4773">
        <f>_xlfn.XLOOKUP(Fin_SortCode[[#This Row],[Bank Name]],BankPopularity[UK Bank],BankPopularity[Weighting],0.0001)</f>
        <v>5</v>
      </c>
    </row>
    <row r="4774" spans="1:4" ht="15.75" thickBot="1" x14ac:dyDescent="0.3">
      <c r="A4774" s="3" t="s">
        <v>6669</v>
      </c>
      <c r="B4774" s="4" t="s">
        <v>6117</v>
      </c>
      <c r="C4774" s="5" t="s">
        <v>6670</v>
      </c>
      <c r="D4774">
        <f>_xlfn.XLOOKUP(Fin_SortCode[[#This Row],[Bank Name]],BankPopularity[UK Bank],BankPopularity[Weighting],0.0001)</f>
        <v>5</v>
      </c>
    </row>
    <row r="4775" spans="1:4" ht="15.75" thickBot="1" x14ac:dyDescent="0.3">
      <c r="A4775" s="3" t="s">
        <v>6671</v>
      </c>
      <c r="B4775" s="4" t="s">
        <v>6117</v>
      </c>
      <c r="C4775" s="5" t="s">
        <v>2798</v>
      </c>
      <c r="D4775">
        <f>_xlfn.XLOOKUP(Fin_SortCode[[#This Row],[Bank Name]],BankPopularity[UK Bank],BankPopularity[Weighting],0.0001)</f>
        <v>5</v>
      </c>
    </row>
    <row r="4776" spans="1:4" ht="15.75" thickBot="1" x14ac:dyDescent="0.3">
      <c r="A4776" s="3" t="s">
        <v>6672</v>
      </c>
      <c r="B4776" s="4" t="s">
        <v>6117</v>
      </c>
      <c r="C4776" s="5" t="s">
        <v>6673</v>
      </c>
      <c r="D4776">
        <f>_xlfn.XLOOKUP(Fin_SortCode[[#This Row],[Bank Name]],BankPopularity[UK Bank],BankPopularity[Weighting],0.0001)</f>
        <v>5</v>
      </c>
    </row>
    <row r="4777" spans="1:4" ht="15.75" thickBot="1" x14ac:dyDescent="0.3">
      <c r="A4777" s="3" t="s">
        <v>6674</v>
      </c>
      <c r="B4777" s="4" t="s">
        <v>6117</v>
      </c>
      <c r="C4777" s="5" t="s">
        <v>6675</v>
      </c>
      <c r="D4777">
        <f>_xlfn.XLOOKUP(Fin_SortCode[[#This Row],[Bank Name]],BankPopularity[UK Bank],BankPopularity[Weighting],0.0001)</f>
        <v>5</v>
      </c>
    </row>
    <row r="4778" spans="1:4" ht="15.75" thickBot="1" x14ac:dyDescent="0.3">
      <c r="A4778" s="3" t="s">
        <v>6676</v>
      </c>
      <c r="B4778" s="4" t="s">
        <v>6117</v>
      </c>
      <c r="C4778" s="5" t="s">
        <v>573</v>
      </c>
      <c r="D4778">
        <f>_xlfn.XLOOKUP(Fin_SortCode[[#This Row],[Bank Name]],BankPopularity[UK Bank],BankPopularity[Weighting],0.0001)</f>
        <v>5</v>
      </c>
    </row>
    <row r="4779" spans="1:4" ht="15.75" thickBot="1" x14ac:dyDescent="0.3">
      <c r="A4779" s="3" t="s">
        <v>6677</v>
      </c>
      <c r="B4779" s="4" t="s">
        <v>6117</v>
      </c>
      <c r="C4779" s="5" t="s">
        <v>2807</v>
      </c>
      <c r="D4779">
        <f>_xlfn.XLOOKUP(Fin_SortCode[[#This Row],[Bank Name]],BankPopularity[UK Bank],BankPopularity[Weighting],0.0001)</f>
        <v>5</v>
      </c>
    </row>
    <row r="4780" spans="1:4" ht="15.75" thickBot="1" x14ac:dyDescent="0.3">
      <c r="A4780" s="3" t="s">
        <v>6678</v>
      </c>
      <c r="B4780" s="4" t="s">
        <v>6117</v>
      </c>
      <c r="C4780" s="5" t="s">
        <v>2812</v>
      </c>
      <c r="D4780">
        <f>_xlfn.XLOOKUP(Fin_SortCode[[#This Row],[Bank Name]],BankPopularity[UK Bank],BankPopularity[Weighting],0.0001)</f>
        <v>5</v>
      </c>
    </row>
    <row r="4781" spans="1:4" ht="15.75" thickBot="1" x14ac:dyDescent="0.3">
      <c r="A4781" s="3" t="s">
        <v>6679</v>
      </c>
      <c r="B4781" s="4" t="s">
        <v>6117</v>
      </c>
      <c r="C4781" s="5" t="s">
        <v>2813</v>
      </c>
      <c r="D4781">
        <f>_xlfn.XLOOKUP(Fin_SortCode[[#This Row],[Bank Name]],BankPopularity[UK Bank],BankPopularity[Weighting],0.0001)</f>
        <v>5</v>
      </c>
    </row>
    <row r="4782" spans="1:4" ht="15.75" thickBot="1" x14ac:dyDescent="0.3">
      <c r="A4782" s="3" t="s">
        <v>6680</v>
      </c>
      <c r="B4782" s="4" t="s">
        <v>6117</v>
      </c>
      <c r="C4782" s="5" t="s">
        <v>6681</v>
      </c>
      <c r="D4782">
        <f>_xlfn.XLOOKUP(Fin_SortCode[[#This Row],[Bank Name]],BankPopularity[UK Bank],BankPopularity[Weighting],0.0001)</f>
        <v>5</v>
      </c>
    </row>
    <row r="4783" spans="1:4" ht="15.75" thickBot="1" x14ac:dyDescent="0.3">
      <c r="A4783" s="3" t="s">
        <v>6682</v>
      </c>
      <c r="B4783" s="4" t="s">
        <v>6117</v>
      </c>
      <c r="C4783" s="5" t="s">
        <v>2376</v>
      </c>
      <c r="D4783">
        <f>_xlfn.XLOOKUP(Fin_SortCode[[#This Row],[Bank Name]],BankPopularity[UK Bank],BankPopularity[Weighting],0.0001)</f>
        <v>5</v>
      </c>
    </row>
    <row r="4784" spans="1:4" ht="15.75" thickBot="1" x14ac:dyDescent="0.3">
      <c r="A4784" s="3" t="s">
        <v>6683</v>
      </c>
      <c r="B4784" s="4" t="s">
        <v>6117</v>
      </c>
      <c r="C4784" s="5" t="s">
        <v>577</v>
      </c>
      <c r="D4784">
        <f>_xlfn.XLOOKUP(Fin_SortCode[[#This Row],[Bank Name]],BankPopularity[UK Bank],BankPopularity[Weighting],0.0001)</f>
        <v>5</v>
      </c>
    </row>
    <row r="4785" spans="1:4" ht="15.75" thickBot="1" x14ac:dyDescent="0.3">
      <c r="A4785" s="3" t="s">
        <v>6684</v>
      </c>
      <c r="B4785" s="4" t="s">
        <v>6117</v>
      </c>
      <c r="C4785" s="5" t="s">
        <v>6685</v>
      </c>
      <c r="D4785">
        <f>_xlfn.XLOOKUP(Fin_SortCode[[#This Row],[Bank Name]],BankPopularity[UK Bank],BankPopularity[Weighting],0.0001)</f>
        <v>5</v>
      </c>
    </row>
    <row r="4786" spans="1:4" ht="15.75" thickBot="1" x14ac:dyDescent="0.3">
      <c r="A4786" s="3" t="s">
        <v>6686</v>
      </c>
      <c r="B4786" s="4" t="s">
        <v>6117</v>
      </c>
      <c r="C4786" s="5" t="s">
        <v>6687</v>
      </c>
      <c r="D4786">
        <f>_xlfn.XLOOKUP(Fin_SortCode[[#This Row],[Bank Name]],BankPopularity[UK Bank],BankPopularity[Weighting],0.0001)</f>
        <v>5</v>
      </c>
    </row>
    <row r="4787" spans="1:4" ht="15.75" thickBot="1" x14ac:dyDescent="0.3">
      <c r="A4787" s="3" t="s">
        <v>6688</v>
      </c>
      <c r="B4787" s="4" t="s">
        <v>6117</v>
      </c>
      <c r="C4787" s="5" t="s">
        <v>6689</v>
      </c>
      <c r="D4787">
        <f>_xlfn.XLOOKUP(Fin_SortCode[[#This Row],[Bank Name]],BankPopularity[UK Bank],BankPopularity[Weighting],0.0001)</f>
        <v>5</v>
      </c>
    </row>
    <row r="4788" spans="1:4" ht="15.75" thickBot="1" x14ac:dyDescent="0.3">
      <c r="A4788" s="3" t="s">
        <v>6690</v>
      </c>
      <c r="B4788" s="4" t="s">
        <v>6117</v>
      </c>
      <c r="C4788" s="5" t="s">
        <v>6691</v>
      </c>
      <c r="D4788">
        <f>_xlfn.XLOOKUP(Fin_SortCode[[#This Row],[Bank Name]],BankPopularity[UK Bank],BankPopularity[Weighting],0.0001)</f>
        <v>5</v>
      </c>
    </row>
    <row r="4789" spans="1:4" ht="15.75" thickBot="1" x14ac:dyDescent="0.3">
      <c r="A4789" s="3" t="s">
        <v>6692</v>
      </c>
      <c r="B4789" s="4" t="s">
        <v>6117</v>
      </c>
      <c r="C4789" s="5" t="s">
        <v>6693</v>
      </c>
      <c r="D4789">
        <f>_xlfn.XLOOKUP(Fin_SortCode[[#This Row],[Bank Name]],BankPopularity[UK Bank],BankPopularity[Weighting],0.0001)</f>
        <v>5</v>
      </c>
    </row>
    <row r="4790" spans="1:4" ht="15.75" thickBot="1" x14ac:dyDescent="0.3">
      <c r="A4790" s="3" t="s">
        <v>6694</v>
      </c>
      <c r="B4790" s="4" t="s">
        <v>6117</v>
      </c>
      <c r="C4790" s="5" t="s">
        <v>6695</v>
      </c>
      <c r="D4790">
        <f>_xlfn.XLOOKUP(Fin_SortCode[[#This Row],[Bank Name]],BankPopularity[UK Bank],BankPopularity[Weighting],0.0001)</f>
        <v>5</v>
      </c>
    </row>
    <row r="4791" spans="1:4" ht="15.75" thickBot="1" x14ac:dyDescent="0.3">
      <c r="A4791" s="3" t="s">
        <v>6696</v>
      </c>
      <c r="B4791" s="4" t="s">
        <v>6697</v>
      </c>
      <c r="C4791" s="5" t="s">
        <v>1049</v>
      </c>
      <c r="D4791">
        <f>_xlfn.XLOOKUP(Fin_SortCode[[#This Row],[Bank Name]],BankPopularity[UK Bank],BankPopularity[Weighting],0.0001)</f>
        <v>1E-4</v>
      </c>
    </row>
    <row r="4792" spans="1:4" ht="15.75" thickBot="1" x14ac:dyDescent="0.3">
      <c r="A4792" s="3" t="s">
        <v>6698</v>
      </c>
      <c r="B4792" s="4" t="s">
        <v>6699</v>
      </c>
      <c r="C4792" s="5" t="s">
        <v>2436</v>
      </c>
      <c r="D4792">
        <f>_xlfn.XLOOKUP(Fin_SortCode[[#This Row],[Bank Name]],BankPopularity[UK Bank],BankPopularity[Weighting],0.0001)</f>
        <v>1E-4</v>
      </c>
    </row>
    <row r="4793" spans="1:4" ht="15.75" thickBot="1" x14ac:dyDescent="0.3">
      <c r="A4793" s="3" t="s">
        <v>6700</v>
      </c>
      <c r="B4793" s="4" t="s">
        <v>6701</v>
      </c>
      <c r="C4793" s="5" t="s">
        <v>6702</v>
      </c>
      <c r="D4793">
        <f>_xlfn.XLOOKUP(Fin_SortCode[[#This Row],[Bank Name]],BankPopularity[UK Bank],BankPopularity[Weighting],0.0001)</f>
        <v>1E-4</v>
      </c>
    </row>
    <row r="4794" spans="1:4" ht="15.75" thickBot="1" x14ac:dyDescent="0.3">
      <c r="A4794" s="3" t="s">
        <v>6703</v>
      </c>
      <c r="B4794" s="4" t="s">
        <v>6704</v>
      </c>
      <c r="C4794" s="5" t="s">
        <v>6705</v>
      </c>
      <c r="D4794">
        <f>_xlfn.XLOOKUP(Fin_SortCode[[#This Row],[Bank Name]],BankPopularity[UK Bank],BankPopularity[Weighting],0.0001)</f>
        <v>1E-4</v>
      </c>
    </row>
    <row r="4795" spans="1:4" ht="15.75" thickBot="1" x14ac:dyDescent="0.3">
      <c r="A4795" s="3" t="s">
        <v>6706</v>
      </c>
      <c r="B4795" s="4" t="s">
        <v>6269</v>
      </c>
      <c r="C4795" s="5" t="s">
        <v>6707</v>
      </c>
      <c r="D4795">
        <f>_xlfn.XLOOKUP(Fin_SortCode[[#This Row],[Bank Name]],BankPopularity[UK Bank],BankPopularity[Weighting],0.0001)</f>
        <v>1E-4</v>
      </c>
    </row>
    <row r="4796" spans="1:4" ht="15.75" thickBot="1" x14ac:dyDescent="0.3">
      <c r="A4796" s="3" t="s">
        <v>6708</v>
      </c>
      <c r="B4796" s="4" t="s">
        <v>6264</v>
      </c>
      <c r="C4796" s="5" t="s">
        <v>6709</v>
      </c>
      <c r="D4796">
        <f>_xlfn.XLOOKUP(Fin_SortCode[[#This Row],[Bank Name]],BankPopularity[UK Bank],BankPopularity[Weighting],0.0001)</f>
        <v>1E-4</v>
      </c>
    </row>
    <row r="4797" spans="1:4" ht="15.75" thickBot="1" x14ac:dyDescent="0.3">
      <c r="A4797" s="3" t="s">
        <v>6710</v>
      </c>
      <c r="B4797" s="4" t="s">
        <v>6711</v>
      </c>
      <c r="C4797" s="5" t="s">
        <v>6712</v>
      </c>
      <c r="D4797">
        <f>_xlfn.XLOOKUP(Fin_SortCode[[#This Row],[Bank Name]],BankPopularity[UK Bank],BankPopularity[Weighting],0.0001)</f>
        <v>1E-4</v>
      </c>
    </row>
    <row r="4798" spans="1:4" ht="15.75" thickBot="1" x14ac:dyDescent="0.3">
      <c r="A4798" s="3" t="s">
        <v>6713</v>
      </c>
      <c r="B4798" s="4" t="s">
        <v>6714</v>
      </c>
      <c r="C4798" s="5" t="s">
        <v>6715</v>
      </c>
      <c r="D4798">
        <f>_xlfn.XLOOKUP(Fin_SortCode[[#This Row],[Bank Name]],BankPopularity[UK Bank],BankPopularity[Weighting],0.0001)</f>
        <v>1E-4</v>
      </c>
    </row>
    <row r="4799" spans="1:4" ht="15.75" thickBot="1" x14ac:dyDescent="0.3">
      <c r="A4799" s="3" t="s">
        <v>6716</v>
      </c>
      <c r="B4799" s="4" t="s">
        <v>6717</v>
      </c>
      <c r="C4799" s="5" t="s">
        <v>6718</v>
      </c>
      <c r="D4799">
        <f>_xlfn.XLOOKUP(Fin_SortCode[[#This Row],[Bank Name]],BankPopularity[UK Bank],BankPopularity[Weighting],0.0001)</f>
        <v>1E-4</v>
      </c>
    </row>
    <row r="4800" spans="1:4" ht="15.75" thickBot="1" x14ac:dyDescent="0.3">
      <c r="A4800" s="3" t="s">
        <v>6719</v>
      </c>
      <c r="B4800" s="4" t="s">
        <v>6720</v>
      </c>
      <c r="C4800" s="5" t="s">
        <v>6721</v>
      </c>
      <c r="D4800">
        <f>_xlfn.XLOOKUP(Fin_SortCode[[#This Row],[Bank Name]],BankPopularity[UK Bank],BankPopularity[Weighting],0.0001)</f>
        <v>1E-4</v>
      </c>
    </row>
    <row r="4801" spans="1:4" ht="15.75" thickBot="1" x14ac:dyDescent="0.3">
      <c r="A4801" s="3" t="s">
        <v>6722</v>
      </c>
      <c r="B4801" s="4" t="s">
        <v>6278</v>
      </c>
      <c r="C4801" s="5" t="s">
        <v>736</v>
      </c>
      <c r="D4801">
        <f>_xlfn.XLOOKUP(Fin_SortCode[[#This Row],[Bank Name]],BankPopularity[UK Bank],BankPopularity[Weighting],0.0001)</f>
        <v>1E-4</v>
      </c>
    </row>
    <row r="4802" spans="1:4" ht="15.75" thickBot="1" x14ac:dyDescent="0.3">
      <c r="A4802" s="3" t="s">
        <v>6723</v>
      </c>
      <c r="B4802" s="4" t="s">
        <v>6724</v>
      </c>
      <c r="C4802" s="5" t="s">
        <v>6721</v>
      </c>
      <c r="D4802">
        <f>_xlfn.XLOOKUP(Fin_SortCode[[#This Row],[Bank Name]],BankPopularity[UK Bank],BankPopularity[Weighting],0.0001)</f>
        <v>1E-4</v>
      </c>
    </row>
    <row r="4803" spans="1:4" ht="15.75" thickBot="1" x14ac:dyDescent="0.3">
      <c r="A4803" s="3" t="s">
        <v>6725</v>
      </c>
      <c r="B4803" s="4" t="s">
        <v>6726</v>
      </c>
      <c r="C4803" s="5" t="s">
        <v>1049</v>
      </c>
      <c r="D4803">
        <f>_xlfn.XLOOKUP(Fin_SortCode[[#This Row],[Bank Name]],BankPopularity[UK Bank],BankPopularity[Weighting],0.0001)</f>
        <v>1E-4</v>
      </c>
    </row>
    <row r="4804" spans="1:4" ht="15.75" thickBot="1" x14ac:dyDescent="0.3">
      <c r="A4804" s="3" t="s">
        <v>6727</v>
      </c>
      <c r="B4804" s="4" t="s">
        <v>6072</v>
      </c>
      <c r="C4804" s="5" t="s">
        <v>6077</v>
      </c>
      <c r="D4804">
        <f>_xlfn.XLOOKUP(Fin_SortCode[[#This Row],[Bank Name]],BankPopularity[UK Bank],BankPopularity[Weighting],0.0001)</f>
        <v>1E-4</v>
      </c>
    </row>
    <row r="4805" spans="1:4" ht="15.75" thickBot="1" x14ac:dyDescent="0.3">
      <c r="A4805" s="3" t="s">
        <v>6728</v>
      </c>
      <c r="B4805" s="4" t="s">
        <v>1841</v>
      </c>
      <c r="C4805" s="5" t="s">
        <v>6729</v>
      </c>
      <c r="D4805">
        <f>_xlfn.XLOOKUP(Fin_SortCode[[#This Row],[Bank Name]],BankPopularity[UK Bank],BankPopularity[Weighting],0.0001)</f>
        <v>1E-4</v>
      </c>
    </row>
    <row r="4806" spans="1:4" ht="15.75" thickBot="1" x14ac:dyDescent="0.3">
      <c r="A4806" s="3" t="s">
        <v>6730</v>
      </c>
      <c r="B4806" s="4" t="s">
        <v>6699</v>
      </c>
      <c r="C4806" s="5" t="s">
        <v>6731</v>
      </c>
      <c r="D4806">
        <f>_xlfn.XLOOKUP(Fin_SortCode[[#This Row],[Bank Name]],BankPopularity[UK Bank],BankPopularity[Weighting],0.0001)</f>
        <v>1E-4</v>
      </c>
    </row>
    <row r="4807" spans="1:4" ht="15.75" thickBot="1" x14ac:dyDescent="0.3">
      <c r="A4807" s="3" t="s">
        <v>6732</v>
      </c>
      <c r="B4807" s="4" t="s">
        <v>1841</v>
      </c>
      <c r="C4807" s="5" t="s">
        <v>6733</v>
      </c>
      <c r="D4807">
        <f>_xlfn.XLOOKUP(Fin_SortCode[[#This Row],[Bank Name]],BankPopularity[UK Bank],BankPopularity[Weighting],0.0001)</f>
        <v>1E-4</v>
      </c>
    </row>
    <row r="4808" spans="1:4" ht="15.75" thickBot="1" x14ac:dyDescent="0.3">
      <c r="A4808" s="3" t="s">
        <v>6734</v>
      </c>
      <c r="B4808" s="4" t="s">
        <v>6699</v>
      </c>
      <c r="C4808" s="5" t="s">
        <v>3392</v>
      </c>
      <c r="D4808">
        <f>_xlfn.XLOOKUP(Fin_SortCode[[#This Row],[Bank Name]],BankPopularity[UK Bank],BankPopularity[Weighting],0.0001)</f>
        <v>1E-4</v>
      </c>
    </row>
    <row r="4809" spans="1:4" ht="15.75" thickBot="1" x14ac:dyDescent="0.3">
      <c r="A4809" s="3" t="s">
        <v>6735</v>
      </c>
      <c r="B4809" s="4" t="s">
        <v>6736</v>
      </c>
      <c r="C4809" s="5" t="s">
        <v>6737</v>
      </c>
      <c r="D4809">
        <f>_xlfn.XLOOKUP(Fin_SortCode[[#This Row],[Bank Name]],BankPopularity[UK Bank],BankPopularity[Weighting],0.0001)</f>
        <v>1E-4</v>
      </c>
    </row>
    <row r="4810" spans="1:4" ht="15.75" thickBot="1" x14ac:dyDescent="0.3">
      <c r="A4810" s="3" t="s">
        <v>6738</v>
      </c>
      <c r="B4810" s="4" t="s">
        <v>6739</v>
      </c>
      <c r="C4810" s="5" t="s">
        <v>6740</v>
      </c>
      <c r="D4810">
        <f>_xlfn.XLOOKUP(Fin_SortCode[[#This Row],[Bank Name]],BankPopularity[UK Bank],BankPopularity[Weighting],0.0001)</f>
        <v>1E-4</v>
      </c>
    </row>
    <row r="4811" spans="1:4" ht="15.75" thickBot="1" x14ac:dyDescent="0.3">
      <c r="A4811" s="3" t="s">
        <v>6741</v>
      </c>
      <c r="B4811" s="4" t="s">
        <v>6739</v>
      </c>
      <c r="C4811" s="5" t="s">
        <v>6742</v>
      </c>
      <c r="D4811">
        <f>_xlfn.XLOOKUP(Fin_SortCode[[#This Row],[Bank Name]],BankPopularity[UK Bank],BankPopularity[Weighting],0.0001)</f>
        <v>1E-4</v>
      </c>
    </row>
    <row r="4812" spans="1:4" ht="15.75" thickBot="1" x14ac:dyDescent="0.3">
      <c r="A4812" s="3" t="s">
        <v>6743</v>
      </c>
      <c r="B4812" s="4" t="s">
        <v>6265</v>
      </c>
      <c r="C4812" s="5" t="s">
        <v>6744</v>
      </c>
      <c r="D4812">
        <f>_xlfn.XLOOKUP(Fin_SortCode[[#This Row],[Bank Name]],BankPopularity[UK Bank],BankPopularity[Weighting],0.0001)</f>
        <v>1E-4</v>
      </c>
    </row>
    <row r="4813" spans="1:4" ht="15.75" thickBot="1" x14ac:dyDescent="0.3">
      <c r="A4813" s="3" t="s">
        <v>6745</v>
      </c>
      <c r="B4813" s="4" t="s">
        <v>6746</v>
      </c>
      <c r="C4813" s="5" t="s">
        <v>6747</v>
      </c>
      <c r="D4813">
        <f>_xlfn.XLOOKUP(Fin_SortCode[[#This Row],[Bank Name]],BankPopularity[UK Bank],BankPopularity[Weighting],0.0001)</f>
        <v>1E-4</v>
      </c>
    </row>
    <row r="4814" spans="1:4" ht="15.75" thickBot="1" x14ac:dyDescent="0.3">
      <c r="A4814" s="3" t="s">
        <v>6748</v>
      </c>
      <c r="B4814" s="4" t="s">
        <v>6749</v>
      </c>
      <c r="C4814" s="5" t="s">
        <v>6750</v>
      </c>
      <c r="D4814">
        <f>_xlfn.XLOOKUP(Fin_SortCode[[#This Row],[Bank Name]],BankPopularity[UK Bank],BankPopularity[Weighting],0.0001)</f>
        <v>1E-4</v>
      </c>
    </row>
    <row r="4815" spans="1:4" ht="15.75" thickBot="1" x14ac:dyDescent="0.3">
      <c r="A4815" s="3" t="s">
        <v>6751</v>
      </c>
      <c r="B4815" s="4" t="s">
        <v>6752</v>
      </c>
      <c r="C4815" s="5" t="s">
        <v>6753</v>
      </c>
      <c r="D4815">
        <f>_xlfn.XLOOKUP(Fin_SortCode[[#This Row],[Bank Name]],BankPopularity[UK Bank],BankPopularity[Weighting],0.0001)</f>
        <v>1E-4</v>
      </c>
    </row>
    <row r="4816" spans="1:4" ht="15.75" thickBot="1" x14ac:dyDescent="0.3">
      <c r="A4816" s="3" t="s">
        <v>6754</v>
      </c>
      <c r="B4816" s="4" t="s">
        <v>6755</v>
      </c>
      <c r="C4816" s="5" t="s">
        <v>6756</v>
      </c>
      <c r="D4816">
        <f>_xlfn.XLOOKUP(Fin_SortCode[[#This Row],[Bank Name]],BankPopularity[UK Bank],BankPopularity[Weighting],0.0001)</f>
        <v>1E-4</v>
      </c>
    </row>
    <row r="4817" spans="1:4" ht="15.75" thickBot="1" x14ac:dyDescent="0.3">
      <c r="A4817" s="3" t="s">
        <v>6757</v>
      </c>
      <c r="B4817" s="4" t="s">
        <v>6265</v>
      </c>
      <c r="C4817" s="5" t="s">
        <v>6758</v>
      </c>
      <c r="D4817">
        <f>_xlfn.XLOOKUP(Fin_SortCode[[#This Row],[Bank Name]],BankPopularity[UK Bank],BankPopularity[Weighting],0.0001)</f>
        <v>1E-4</v>
      </c>
    </row>
    <row r="4818" spans="1:4" ht="15.75" thickBot="1" x14ac:dyDescent="0.3">
      <c r="A4818" s="3" t="s">
        <v>6759</v>
      </c>
      <c r="B4818" s="4" t="s">
        <v>6117</v>
      </c>
      <c r="C4818" s="5" t="s">
        <v>6760</v>
      </c>
      <c r="D4818">
        <f>_xlfn.XLOOKUP(Fin_SortCode[[#This Row],[Bank Name]],BankPopularity[UK Bank],BankPopularity[Weighting],0.0001)</f>
        <v>5</v>
      </c>
    </row>
    <row r="4819" spans="1:4" ht="15.75" thickBot="1" x14ac:dyDescent="0.3">
      <c r="A4819" s="3" t="s">
        <v>6761</v>
      </c>
      <c r="B4819" s="4" t="s">
        <v>6117</v>
      </c>
      <c r="C4819" s="5" t="s">
        <v>6762</v>
      </c>
      <c r="D4819">
        <f>_xlfn.XLOOKUP(Fin_SortCode[[#This Row],[Bank Name]],BankPopularity[UK Bank],BankPopularity[Weighting],0.0001)</f>
        <v>5</v>
      </c>
    </row>
    <row r="4820" spans="1:4" ht="15.75" thickBot="1" x14ac:dyDescent="0.3">
      <c r="A4820" s="3" t="s">
        <v>6763</v>
      </c>
      <c r="B4820" s="4" t="s">
        <v>6278</v>
      </c>
      <c r="C4820" s="5" t="s">
        <v>6764</v>
      </c>
      <c r="D4820">
        <f>_xlfn.XLOOKUP(Fin_SortCode[[#This Row],[Bank Name]],BankPopularity[UK Bank],BankPopularity[Weighting],0.0001)</f>
        <v>1E-4</v>
      </c>
    </row>
    <row r="4821" spans="1:4" ht="15.75" thickBot="1" x14ac:dyDescent="0.3">
      <c r="A4821" s="3" t="s">
        <v>6765</v>
      </c>
      <c r="B4821" s="4" t="s">
        <v>6276</v>
      </c>
      <c r="C4821" s="5" t="s">
        <v>6766</v>
      </c>
      <c r="D4821">
        <f>_xlfn.XLOOKUP(Fin_SortCode[[#This Row],[Bank Name]],BankPopularity[UK Bank],BankPopularity[Weighting],0.0001)</f>
        <v>1E-4</v>
      </c>
    </row>
    <row r="4822" spans="1:4" ht="15.75" thickBot="1" x14ac:dyDescent="0.3">
      <c r="A4822" s="3" t="s">
        <v>6767</v>
      </c>
      <c r="B4822" s="4" t="s">
        <v>6278</v>
      </c>
      <c r="C4822" s="5" t="s">
        <v>6768</v>
      </c>
      <c r="D4822">
        <f>_xlfn.XLOOKUP(Fin_SortCode[[#This Row],[Bank Name]],BankPopularity[UK Bank],BankPopularity[Weighting],0.0001)</f>
        <v>1E-4</v>
      </c>
    </row>
    <row r="4823" spans="1:4" ht="15.75" thickBot="1" x14ac:dyDescent="0.3">
      <c r="A4823" s="3" t="s">
        <v>6769</v>
      </c>
      <c r="B4823" s="4" t="s">
        <v>6278</v>
      </c>
      <c r="C4823" s="5" t="s">
        <v>6770</v>
      </c>
      <c r="D4823">
        <f>_xlfn.XLOOKUP(Fin_SortCode[[#This Row],[Bank Name]],BankPopularity[UK Bank],BankPopularity[Weighting],0.0001)</f>
        <v>1E-4</v>
      </c>
    </row>
    <row r="4824" spans="1:4" ht="15.75" thickBot="1" x14ac:dyDescent="0.3">
      <c r="A4824" s="3" t="s">
        <v>6771</v>
      </c>
      <c r="B4824" s="4" t="s">
        <v>6278</v>
      </c>
      <c r="C4824" s="5" t="s">
        <v>736</v>
      </c>
      <c r="D4824">
        <f>_xlfn.XLOOKUP(Fin_SortCode[[#This Row],[Bank Name]],BankPopularity[UK Bank],BankPopularity[Weighting],0.0001)</f>
        <v>1E-4</v>
      </c>
    </row>
    <row r="4825" spans="1:4" ht="15.75" thickBot="1" x14ac:dyDescent="0.3">
      <c r="A4825" s="3" t="s">
        <v>6772</v>
      </c>
      <c r="B4825" s="4" t="s">
        <v>6278</v>
      </c>
      <c r="C4825" s="5" t="s">
        <v>6773</v>
      </c>
      <c r="D4825">
        <f>_xlfn.XLOOKUP(Fin_SortCode[[#This Row],[Bank Name]],BankPopularity[UK Bank],BankPopularity[Weighting],0.0001)</f>
        <v>1E-4</v>
      </c>
    </row>
    <row r="4826" spans="1:4" ht="15.75" thickBot="1" x14ac:dyDescent="0.3">
      <c r="A4826" s="3" t="s">
        <v>6774</v>
      </c>
      <c r="B4826" s="4" t="s">
        <v>6278</v>
      </c>
      <c r="C4826" s="5" t="s">
        <v>6775</v>
      </c>
      <c r="D4826">
        <f>_xlfn.XLOOKUP(Fin_SortCode[[#This Row],[Bank Name]],BankPopularity[UK Bank],BankPopularity[Weighting],0.0001)</f>
        <v>1E-4</v>
      </c>
    </row>
    <row r="4827" spans="1:4" ht="15.75" thickBot="1" x14ac:dyDescent="0.3">
      <c r="A4827" s="3" t="s">
        <v>6776</v>
      </c>
      <c r="B4827" s="4" t="s">
        <v>6117</v>
      </c>
      <c r="C4827" s="5" t="s">
        <v>6777</v>
      </c>
      <c r="D4827">
        <f>_xlfn.XLOOKUP(Fin_SortCode[[#This Row],[Bank Name]],BankPopularity[UK Bank],BankPopularity[Weighting],0.0001)</f>
        <v>5</v>
      </c>
    </row>
    <row r="4828" spans="1:4" ht="15.75" thickBot="1" x14ac:dyDescent="0.3">
      <c r="A4828" s="3" t="s">
        <v>6778</v>
      </c>
      <c r="B4828" s="4" t="s">
        <v>6278</v>
      </c>
      <c r="C4828" s="5" t="s">
        <v>6779</v>
      </c>
      <c r="D4828">
        <f>_xlfn.XLOOKUP(Fin_SortCode[[#This Row],[Bank Name]],BankPopularity[UK Bank],BankPopularity[Weighting],0.0001)</f>
        <v>1E-4</v>
      </c>
    </row>
    <row r="4829" spans="1:4" ht="15.75" thickBot="1" x14ac:dyDescent="0.3">
      <c r="A4829" s="3" t="s">
        <v>6780</v>
      </c>
      <c r="B4829" s="4" t="s">
        <v>6278</v>
      </c>
      <c r="C4829" s="5" t="s">
        <v>352</v>
      </c>
      <c r="D4829">
        <f>_xlfn.XLOOKUP(Fin_SortCode[[#This Row],[Bank Name]],BankPopularity[UK Bank],BankPopularity[Weighting],0.0001)</f>
        <v>1E-4</v>
      </c>
    </row>
    <row r="4830" spans="1:4" ht="15.75" thickBot="1" x14ac:dyDescent="0.3">
      <c r="A4830" s="3" t="s">
        <v>6781</v>
      </c>
      <c r="B4830" s="4" t="s">
        <v>6782</v>
      </c>
      <c r="C4830" s="5" t="s">
        <v>6783</v>
      </c>
      <c r="D4830">
        <f>_xlfn.XLOOKUP(Fin_SortCode[[#This Row],[Bank Name]],BankPopularity[UK Bank],BankPopularity[Weighting],0.0001)</f>
        <v>1E-4</v>
      </c>
    </row>
    <row r="4831" spans="1:4" ht="15.75" thickBot="1" x14ac:dyDescent="0.3">
      <c r="A4831" s="3" t="s">
        <v>6784</v>
      </c>
      <c r="B4831" s="4" t="s">
        <v>6256</v>
      </c>
      <c r="C4831" s="5" t="s">
        <v>3392</v>
      </c>
      <c r="D4831">
        <f>_xlfn.XLOOKUP(Fin_SortCode[[#This Row],[Bank Name]],BankPopularity[UK Bank],BankPopularity[Weighting],0.0001)</f>
        <v>1E-4</v>
      </c>
    </row>
    <row r="4832" spans="1:4" ht="15.75" thickBot="1" x14ac:dyDescent="0.3">
      <c r="A4832" s="3" t="s">
        <v>6785</v>
      </c>
      <c r="B4832" s="4" t="s">
        <v>6271</v>
      </c>
      <c r="C4832" s="5" t="s">
        <v>6712</v>
      </c>
      <c r="D4832">
        <f>_xlfn.XLOOKUP(Fin_SortCode[[#This Row],[Bank Name]],BankPopularity[UK Bank],BankPopularity[Weighting],0.0001)</f>
        <v>1E-4</v>
      </c>
    </row>
    <row r="4833" spans="1:4" ht="15.75" thickBot="1" x14ac:dyDescent="0.3">
      <c r="A4833" s="3" t="s">
        <v>6786</v>
      </c>
      <c r="B4833" s="4" t="s">
        <v>6262</v>
      </c>
      <c r="C4833" s="5" t="s">
        <v>6787</v>
      </c>
      <c r="D4833">
        <f>_xlfn.XLOOKUP(Fin_SortCode[[#This Row],[Bank Name]],BankPopularity[UK Bank],BankPopularity[Weighting],0.0001)</f>
        <v>4</v>
      </c>
    </row>
    <row r="4834" spans="1:4" ht="15.75" thickBot="1" x14ac:dyDescent="0.3">
      <c r="A4834" s="3" t="s">
        <v>6788</v>
      </c>
      <c r="B4834" s="4" t="s">
        <v>6274</v>
      </c>
      <c r="C4834" s="5" t="s">
        <v>6789</v>
      </c>
      <c r="D4834">
        <f>_xlfn.XLOOKUP(Fin_SortCode[[#This Row],[Bank Name]],BankPopularity[UK Bank],BankPopularity[Weighting],0.0001)</f>
        <v>1E-4</v>
      </c>
    </row>
    <row r="4835" spans="1:4" ht="15.75" thickBot="1" x14ac:dyDescent="0.3">
      <c r="A4835" s="3" t="s">
        <v>6790</v>
      </c>
      <c r="B4835" s="4" t="s">
        <v>6274</v>
      </c>
      <c r="C4835" s="5" t="s">
        <v>6791</v>
      </c>
      <c r="D4835">
        <f>_xlfn.XLOOKUP(Fin_SortCode[[#This Row],[Bank Name]],BankPopularity[UK Bank],BankPopularity[Weighting],0.0001)</f>
        <v>1E-4</v>
      </c>
    </row>
    <row r="4836" spans="1:4" ht="15.75" thickBot="1" x14ac:dyDescent="0.3">
      <c r="A4836" s="3" t="s">
        <v>6792</v>
      </c>
      <c r="B4836" s="4" t="s">
        <v>6793</v>
      </c>
      <c r="C4836" s="5" t="s">
        <v>6794</v>
      </c>
      <c r="D4836">
        <f>_xlfn.XLOOKUP(Fin_SortCode[[#This Row],[Bank Name]],BankPopularity[UK Bank],BankPopularity[Weighting],0.0001)</f>
        <v>1E-4</v>
      </c>
    </row>
    <row r="4837" spans="1:4" ht="15.75" thickBot="1" x14ac:dyDescent="0.3">
      <c r="A4837" s="3" t="s">
        <v>6795</v>
      </c>
      <c r="B4837" s="4" t="s">
        <v>668</v>
      </c>
      <c r="C4837" s="5" t="s">
        <v>6796</v>
      </c>
      <c r="D4837">
        <f>_xlfn.XLOOKUP(Fin_SortCode[[#This Row],[Bank Name]],BankPopularity[UK Bank],BankPopularity[Weighting],0.0001)</f>
        <v>1E-4</v>
      </c>
    </row>
    <row r="4838" spans="1:4" ht="15.75" thickBot="1" x14ac:dyDescent="0.3">
      <c r="A4838" s="3" t="s">
        <v>6797</v>
      </c>
      <c r="B4838" s="4" t="s">
        <v>6717</v>
      </c>
      <c r="C4838" s="5" t="s">
        <v>6798</v>
      </c>
      <c r="D4838">
        <f>_xlfn.XLOOKUP(Fin_SortCode[[#This Row],[Bank Name]],BankPopularity[UK Bank],BankPopularity[Weighting],0.0001)</f>
        <v>1E-4</v>
      </c>
    </row>
    <row r="4839" spans="1:4" ht="15.75" thickBot="1" x14ac:dyDescent="0.3">
      <c r="A4839" s="3" t="s">
        <v>6799</v>
      </c>
      <c r="B4839" s="4" t="s">
        <v>6800</v>
      </c>
      <c r="C4839" s="5" t="s">
        <v>6801</v>
      </c>
      <c r="D4839">
        <f>_xlfn.XLOOKUP(Fin_SortCode[[#This Row],[Bank Name]],BankPopularity[UK Bank],BankPopularity[Weighting],0.0001)</f>
        <v>1E-4</v>
      </c>
    </row>
    <row r="4840" spans="1:4" ht="15.75" thickBot="1" x14ac:dyDescent="0.3">
      <c r="A4840" s="3" t="s">
        <v>6802</v>
      </c>
      <c r="B4840" s="4" t="s">
        <v>6803</v>
      </c>
      <c r="C4840" s="5" t="s">
        <v>6804</v>
      </c>
      <c r="D4840">
        <f>_xlfn.XLOOKUP(Fin_SortCode[[#This Row],[Bank Name]],BankPopularity[UK Bank],BankPopularity[Weighting],0.0001)</f>
        <v>1E-4</v>
      </c>
    </row>
    <row r="4841" spans="1:4" ht="15.75" thickBot="1" x14ac:dyDescent="0.3">
      <c r="A4841" s="3" t="s">
        <v>6805</v>
      </c>
      <c r="B4841" s="4" t="s">
        <v>6254</v>
      </c>
      <c r="C4841" s="5" t="s">
        <v>2436</v>
      </c>
      <c r="D4841">
        <f>_xlfn.XLOOKUP(Fin_SortCode[[#This Row],[Bank Name]],BankPopularity[UK Bank],BankPopularity[Weighting],0.0001)</f>
        <v>1E-4</v>
      </c>
    </row>
    <row r="4842" spans="1:4" ht="15.75" thickBot="1" x14ac:dyDescent="0.3">
      <c r="A4842" s="3" t="s">
        <v>6806</v>
      </c>
      <c r="B4842" s="4" t="s">
        <v>1841</v>
      </c>
      <c r="C4842" s="5" t="s">
        <v>6807</v>
      </c>
      <c r="D4842">
        <f>_xlfn.XLOOKUP(Fin_SortCode[[#This Row],[Bank Name]],BankPopularity[UK Bank],BankPopularity[Weighting],0.0001)</f>
        <v>1E-4</v>
      </c>
    </row>
    <row r="4843" spans="1:4" ht="15.75" thickBot="1" x14ac:dyDescent="0.3">
      <c r="A4843" s="3" t="s">
        <v>6808</v>
      </c>
      <c r="B4843" s="4" t="s">
        <v>1841</v>
      </c>
      <c r="C4843" s="5" t="s">
        <v>6809</v>
      </c>
      <c r="D4843">
        <f>_xlfn.XLOOKUP(Fin_SortCode[[#This Row],[Bank Name]],BankPopularity[UK Bank],BankPopularity[Weighting],0.0001)</f>
        <v>1E-4</v>
      </c>
    </row>
    <row r="4844" spans="1:4" ht="15.75" thickBot="1" x14ac:dyDescent="0.3">
      <c r="A4844" s="3" t="s">
        <v>6810</v>
      </c>
      <c r="B4844" s="4" t="s">
        <v>6117</v>
      </c>
      <c r="C4844" s="5" t="s">
        <v>6811</v>
      </c>
      <c r="D4844">
        <f>_xlfn.XLOOKUP(Fin_SortCode[[#This Row],[Bank Name]],BankPopularity[UK Bank],BankPopularity[Weighting],0.0001)</f>
        <v>5</v>
      </c>
    </row>
    <row r="4845" spans="1:4" ht="15.75" thickBot="1" x14ac:dyDescent="0.3">
      <c r="A4845" s="3" t="s">
        <v>6812</v>
      </c>
      <c r="B4845" s="4" t="s">
        <v>6281</v>
      </c>
      <c r="C4845" s="5" t="s">
        <v>970</v>
      </c>
      <c r="D4845">
        <f>_xlfn.XLOOKUP(Fin_SortCode[[#This Row],[Bank Name]],BankPopularity[UK Bank],BankPopularity[Weighting],0.0001)</f>
        <v>1E-4</v>
      </c>
    </row>
    <row r="4846" spans="1:4" ht="15.75" thickBot="1" x14ac:dyDescent="0.3">
      <c r="A4846" s="3" t="s">
        <v>6813</v>
      </c>
      <c r="B4846" s="4" t="s">
        <v>6117</v>
      </c>
      <c r="C4846" s="5" t="s">
        <v>6814</v>
      </c>
      <c r="D4846">
        <f>_xlfn.XLOOKUP(Fin_SortCode[[#This Row],[Bank Name]],BankPopularity[UK Bank],BankPopularity[Weighting],0.0001)</f>
        <v>5</v>
      </c>
    </row>
    <row r="4847" spans="1:4" ht="15.75" thickBot="1" x14ac:dyDescent="0.3">
      <c r="A4847" s="3" t="s">
        <v>6815</v>
      </c>
      <c r="B4847" s="4" t="s">
        <v>6117</v>
      </c>
      <c r="C4847" s="5" t="s">
        <v>6816</v>
      </c>
      <c r="D4847">
        <f>_xlfn.XLOOKUP(Fin_SortCode[[#This Row],[Bank Name]],BankPopularity[UK Bank],BankPopularity[Weighting],0.0001)</f>
        <v>5</v>
      </c>
    </row>
    <row r="4848" spans="1:4" ht="15.75" thickBot="1" x14ac:dyDescent="0.3">
      <c r="A4848" s="3" t="s">
        <v>6817</v>
      </c>
      <c r="B4848" s="4" t="s">
        <v>6117</v>
      </c>
      <c r="C4848" s="5" t="s">
        <v>6818</v>
      </c>
      <c r="D4848">
        <f>_xlfn.XLOOKUP(Fin_SortCode[[#This Row],[Bank Name]],BankPopularity[UK Bank],BankPopularity[Weighting],0.0001)</f>
        <v>5</v>
      </c>
    </row>
    <row r="4849" spans="1:4" ht="15.75" thickBot="1" x14ac:dyDescent="0.3">
      <c r="A4849" s="3" t="s">
        <v>6819</v>
      </c>
      <c r="B4849" s="4" t="s">
        <v>6117</v>
      </c>
      <c r="C4849" s="5" t="s">
        <v>6820</v>
      </c>
      <c r="D4849">
        <f>_xlfn.XLOOKUP(Fin_SortCode[[#This Row],[Bank Name]],BankPopularity[UK Bank],BankPopularity[Weighting],0.0001)</f>
        <v>5</v>
      </c>
    </row>
    <row r="4850" spans="1:4" ht="15.75" thickBot="1" x14ac:dyDescent="0.3">
      <c r="A4850" s="3" t="s">
        <v>6821</v>
      </c>
      <c r="B4850" s="4" t="s">
        <v>6117</v>
      </c>
      <c r="C4850" s="5" t="s">
        <v>6822</v>
      </c>
      <c r="D4850">
        <f>_xlfn.XLOOKUP(Fin_SortCode[[#This Row],[Bank Name]],BankPopularity[UK Bank],BankPopularity[Weighting],0.0001)</f>
        <v>5</v>
      </c>
    </row>
    <row r="4851" spans="1:4" ht="15.75" thickBot="1" x14ac:dyDescent="0.3">
      <c r="A4851" s="3" t="s">
        <v>6823</v>
      </c>
      <c r="B4851" s="4" t="s">
        <v>6117</v>
      </c>
      <c r="C4851" s="5" t="s">
        <v>6824</v>
      </c>
      <c r="D4851">
        <f>_xlfn.XLOOKUP(Fin_SortCode[[#This Row],[Bank Name]],BankPopularity[UK Bank],BankPopularity[Weighting],0.0001)</f>
        <v>5</v>
      </c>
    </row>
    <row r="4852" spans="1:4" ht="15.75" thickBot="1" x14ac:dyDescent="0.3">
      <c r="A4852" s="3" t="s">
        <v>6825</v>
      </c>
      <c r="B4852" s="4" t="s">
        <v>6117</v>
      </c>
      <c r="C4852" s="5" t="s">
        <v>6826</v>
      </c>
      <c r="D4852">
        <f>_xlfn.XLOOKUP(Fin_SortCode[[#This Row],[Bank Name]],BankPopularity[UK Bank],BankPopularity[Weighting],0.0001)</f>
        <v>5</v>
      </c>
    </row>
    <row r="4853" spans="1:4" ht="15.75" thickBot="1" x14ac:dyDescent="0.3">
      <c r="A4853" s="3" t="s">
        <v>6827</v>
      </c>
      <c r="B4853" s="4" t="s">
        <v>6117</v>
      </c>
      <c r="C4853" s="5" t="s">
        <v>6828</v>
      </c>
      <c r="D4853">
        <f>_xlfn.XLOOKUP(Fin_SortCode[[#This Row],[Bank Name]],BankPopularity[UK Bank],BankPopularity[Weighting],0.0001)</f>
        <v>5</v>
      </c>
    </row>
    <row r="4854" spans="1:4" ht="15.75" thickBot="1" x14ac:dyDescent="0.3">
      <c r="A4854" s="3" t="s">
        <v>6829</v>
      </c>
      <c r="B4854" s="4" t="s">
        <v>6117</v>
      </c>
      <c r="C4854" s="5" t="s">
        <v>6830</v>
      </c>
      <c r="D4854">
        <f>_xlfn.XLOOKUP(Fin_SortCode[[#This Row],[Bank Name]],BankPopularity[UK Bank],BankPopularity[Weighting],0.0001)</f>
        <v>5</v>
      </c>
    </row>
    <row r="4855" spans="1:4" ht="15.75" thickBot="1" x14ac:dyDescent="0.3">
      <c r="A4855" s="3" t="s">
        <v>6831</v>
      </c>
      <c r="B4855" s="4" t="s">
        <v>6117</v>
      </c>
      <c r="C4855" s="5" t="s">
        <v>6832</v>
      </c>
      <c r="D4855">
        <f>_xlfn.XLOOKUP(Fin_SortCode[[#This Row],[Bank Name]],BankPopularity[UK Bank],BankPopularity[Weighting],0.0001)</f>
        <v>5</v>
      </c>
    </row>
    <row r="4856" spans="1:4" ht="15.75" thickBot="1" x14ac:dyDescent="0.3">
      <c r="A4856" s="3" t="s">
        <v>6833</v>
      </c>
      <c r="B4856" s="4" t="s">
        <v>6117</v>
      </c>
      <c r="C4856" s="5" t="s">
        <v>6834</v>
      </c>
      <c r="D4856">
        <f>_xlfn.XLOOKUP(Fin_SortCode[[#This Row],[Bank Name]],BankPopularity[UK Bank],BankPopularity[Weighting],0.0001)</f>
        <v>5</v>
      </c>
    </row>
    <row r="4857" spans="1:4" ht="15.75" thickBot="1" x14ac:dyDescent="0.3">
      <c r="A4857" s="3" t="s">
        <v>6835</v>
      </c>
      <c r="B4857" s="4" t="s">
        <v>6117</v>
      </c>
      <c r="C4857" s="5" t="s">
        <v>6836</v>
      </c>
      <c r="D4857">
        <f>_xlfn.XLOOKUP(Fin_SortCode[[#This Row],[Bank Name]],BankPopularity[UK Bank],BankPopularity[Weighting],0.0001)</f>
        <v>5</v>
      </c>
    </row>
    <row r="4858" spans="1:4" ht="15.75" thickBot="1" x14ac:dyDescent="0.3">
      <c r="A4858" s="3" t="s">
        <v>6837</v>
      </c>
      <c r="B4858" s="4" t="s">
        <v>6117</v>
      </c>
      <c r="C4858" s="5" t="s">
        <v>6838</v>
      </c>
      <c r="D4858">
        <f>_xlfn.XLOOKUP(Fin_SortCode[[#This Row],[Bank Name]],BankPopularity[UK Bank],BankPopularity[Weighting],0.0001)</f>
        <v>5</v>
      </c>
    </row>
    <row r="4859" spans="1:4" ht="15.75" thickBot="1" x14ac:dyDescent="0.3">
      <c r="A4859" s="3" t="s">
        <v>6839</v>
      </c>
      <c r="B4859" s="4" t="s">
        <v>6117</v>
      </c>
      <c r="C4859" s="5" t="s">
        <v>6840</v>
      </c>
      <c r="D4859">
        <f>_xlfn.XLOOKUP(Fin_SortCode[[#This Row],[Bank Name]],BankPopularity[UK Bank],BankPopularity[Weighting],0.0001)</f>
        <v>5</v>
      </c>
    </row>
    <row r="4860" spans="1:4" ht="15.75" thickBot="1" x14ac:dyDescent="0.3">
      <c r="A4860" s="3" t="s">
        <v>6841</v>
      </c>
      <c r="B4860" s="4" t="s">
        <v>6252</v>
      </c>
      <c r="C4860" s="5" t="s">
        <v>3392</v>
      </c>
      <c r="D4860">
        <f>_xlfn.XLOOKUP(Fin_SortCode[[#This Row],[Bank Name]],BankPopularity[UK Bank],BankPopularity[Weighting],0.0001)</f>
        <v>1E-4</v>
      </c>
    </row>
    <row r="4861" spans="1:4" ht="15.75" thickBot="1" x14ac:dyDescent="0.3">
      <c r="A4861" s="3" t="s">
        <v>6842</v>
      </c>
      <c r="B4861" s="4" t="s">
        <v>6117</v>
      </c>
      <c r="C4861" s="5" t="s">
        <v>6843</v>
      </c>
      <c r="D4861">
        <f>_xlfn.XLOOKUP(Fin_SortCode[[#This Row],[Bank Name]],BankPopularity[UK Bank],BankPopularity[Weighting],0.0001)</f>
        <v>5</v>
      </c>
    </row>
    <row r="4862" spans="1:4" ht="15.75" thickBot="1" x14ac:dyDescent="0.3">
      <c r="A4862" s="3" t="s">
        <v>6844</v>
      </c>
      <c r="B4862" s="4" t="s">
        <v>6117</v>
      </c>
      <c r="C4862" s="5" t="s">
        <v>6845</v>
      </c>
      <c r="D4862">
        <f>_xlfn.XLOOKUP(Fin_SortCode[[#This Row],[Bank Name]],BankPopularity[UK Bank],BankPopularity[Weighting],0.0001)</f>
        <v>5</v>
      </c>
    </row>
    <row r="4863" spans="1:4" ht="15.75" thickBot="1" x14ac:dyDescent="0.3">
      <c r="A4863" s="3" t="s">
        <v>6846</v>
      </c>
      <c r="B4863" s="4" t="s">
        <v>6117</v>
      </c>
      <c r="C4863" s="5" t="s">
        <v>6847</v>
      </c>
      <c r="D4863">
        <f>_xlfn.XLOOKUP(Fin_SortCode[[#This Row],[Bank Name]],BankPopularity[UK Bank],BankPopularity[Weighting],0.0001)</f>
        <v>5</v>
      </c>
    </row>
    <row r="4864" spans="1:4" ht="15.75" thickBot="1" x14ac:dyDescent="0.3">
      <c r="A4864" s="3" t="s">
        <v>6848</v>
      </c>
      <c r="B4864" s="4" t="s">
        <v>6117</v>
      </c>
      <c r="C4864" s="5" t="s">
        <v>6849</v>
      </c>
      <c r="D4864">
        <f>_xlfn.XLOOKUP(Fin_SortCode[[#This Row],[Bank Name]],BankPopularity[UK Bank],BankPopularity[Weighting],0.0001)</f>
        <v>5</v>
      </c>
    </row>
    <row r="4865" spans="1:4" ht="15.75" thickBot="1" x14ac:dyDescent="0.3">
      <c r="A4865" s="3" t="s">
        <v>6850</v>
      </c>
      <c r="B4865" s="4" t="s">
        <v>6117</v>
      </c>
      <c r="C4865" s="5" t="s">
        <v>6851</v>
      </c>
      <c r="D4865">
        <f>_xlfn.XLOOKUP(Fin_SortCode[[#This Row],[Bank Name]],BankPopularity[UK Bank],BankPopularity[Weighting],0.0001)</f>
        <v>5</v>
      </c>
    </row>
    <row r="4866" spans="1:4" ht="15.75" thickBot="1" x14ac:dyDescent="0.3">
      <c r="A4866" s="3" t="s">
        <v>6852</v>
      </c>
      <c r="B4866" s="4" t="s">
        <v>6117</v>
      </c>
      <c r="C4866" s="5" t="s">
        <v>6853</v>
      </c>
      <c r="D4866">
        <f>_xlfn.XLOOKUP(Fin_SortCode[[#This Row],[Bank Name]],BankPopularity[UK Bank],BankPopularity[Weighting],0.0001)</f>
        <v>5</v>
      </c>
    </row>
    <row r="4867" spans="1:4" ht="15.75" thickBot="1" x14ac:dyDescent="0.3">
      <c r="A4867" s="3" t="s">
        <v>6854</v>
      </c>
      <c r="B4867" s="4" t="s">
        <v>6117</v>
      </c>
      <c r="C4867" s="5" t="s">
        <v>6855</v>
      </c>
      <c r="D4867">
        <f>_xlfn.XLOOKUP(Fin_SortCode[[#This Row],[Bank Name]],BankPopularity[UK Bank],BankPopularity[Weighting],0.0001)</f>
        <v>5</v>
      </c>
    </row>
    <row r="4868" spans="1:4" ht="15.75" thickBot="1" x14ac:dyDescent="0.3">
      <c r="A4868" s="3" t="s">
        <v>6856</v>
      </c>
      <c r="B4868" s="4" t="s">
        <v>6117</v>
      </c>
      <c r="C4868" s="5" t="s">
        <v>6857</v>
      </c>
      <c r="D4868">
        <f>_xlfn.XLOOKUP(Fin_SortCode[[#This Row],[Bank Name]],BankPopularity[UK Bank],BankPopularity[Weighting],0.0001)</f>
        <v>5</v>
      </c>
    </row>
    <row r="4869" spans="1:4" ht="15.75" thickBot="1" x14ac:dyDescent="0.3">
      <c r="A4869" s="3" t="s">
        <v>6858</v>
      </c>
      <c r="B4869" s="4" t="s">
        <v>6117</v>
      </c>
      <c r="C4869" s="5" t="s">
        <v>6859</v>
      </c>
      <c r="D4869">
        <f>_xlfn.XLOOKUP(Fin_SortCode[[#This Row],[Bank Name]],BankPopularity[UK Bank],BankPopularity[Weighting],0.0001)</f>
        <v>5</v>
      </c>
    </row>
    <row r="4870" spans="1:4" ht="15.75" thickBot="1" x14ac:dyDescent="0.3">
      <c r="A4870" s="3" t="s">
        <v>6860</v>
      </c>
      <c r="B4870" s="4" t="s">
        <v>6117</v>
      </c>
      <c r="C4870" s="5" t="s">
        <v>6861</v>
      </c>
      <c r="D4870">
        <f>_xlfn.XLOOKUP(Fin_SortCode[[#This Row],[Bank Name]],BankPopularity[UK Bank],BankPopularity[Weighting],0.0001)</f>
        <v>5</v>
      </c>
    </row>
    <row r="4871" spans="1:4" ht="15.75" thickBot="1" x14ac:dyDescent="0.3">
      <c r="A4871" s="3" t="s">
        <v>6862</v>
      </c>
      <c r="B4871" s="4" t="s">
        <v>6863</v>
      </c>
      <c r="C4871" s="5" t="s">
        <v>6712</v>
      </c>
      <c r="D4871">
        <f>_xlfn.XLOOKUP(Fin_SortCode[[#This Row],[Bank Name]],BankPopularity[UK Bank],BankPopularity[Weighting],0.0001)</f>
        <v>1E-4</v>
      </c>
    </row>
    <row r="4872" spans="1:4" ht="15.75" thickBot="1" x14ac:dyDescent="0.3">
      <c r="A4872" s="3" t="s">
        <v>6864</v>
      </c>
      <c r="B4872" s="4" t="s">
        <v>6117</v>
      </c>
      <c r="C4872" s="5" t="s">
        <v>6865</v>
      </c>
      <c r="D4872">
        <f>_xlfn.XLOOKUP(Fin_SortCode[[#This Row],[Bank Name]],BankPopularity[UK Bank],BankPopularity[Weighting],0.0001)</f>
        <v>5</v>
      </c>
    </row>
    <row r="4873" spans="1:4" ht="15.75" thickBot="1" x14ac:dyDescent="0.3">
      <c r="A4873" s="3" t="s">
        <v>6866</v>
      </c>
      <c r="B4873" s="4" t="s">
        <v>6867</v>
      </c>
      <c r="C4873" s="5" t="s">
        <v>6868</v>
      </c>
      <c r="D4873">
        <f>_xlfn.XLOOKUP(Fin_SortCode[[#This Row],[Bank Name]],BankPopularity[UK Bank],BankPopularity[Weighting],0.0001)</f>
        <v>1E-4</v>
      </c>
    </row>
    <row r="4874" spans="1:4" ht="15.75" thickBot="1" x14ac:dyDescent="0.3">
      <c r="A4874" s="3" t="s">
        <v>6869</v>
      </c>
      <c r="B4874" s="4" t="s">
        <v>6870</v>
      </c>
      <c r="C4874" s="5" t="s">
        <v>6871</v>
      </c>
      <c r="D4874">
        <f>_xlfn.XLOOKUP(Fin_SortCode[[#This Row],[Bank Name]],BankPopularity[UK Bank],BankPopularity[Weighting],0.0001)</f>
        <v>1E-4</v>
      </c>
    </row>
    <row r="4875" spans="1:4" ht="15.75" thickBot="1" x14ac:dyDescent="0.3">
      <c r="A4875" s="3" t="s">
        <v>6872</v>
      </c>
      <c r="B4875" s="4" t="s">
        <v>6870</v>
      </c>
      <c r="C4875" s="5" t="s">
        <v>6873</v>
      </c>
      <c r="D4875">
        <f>_xlfn.XLOOKUP(Fin_SortCode[[#This Row],[Bank Name]],BankPopularity[UK Bank],BankPopularity[Weighting],0.0001)</f>
        <v>1E-4</v>
      </c>
    </row>
    <row r="4876" spans="1:4" ht="15.75" thickBot="1" x14ac:dyDescent="0.3">
      <c r="A4876" s="3" t="s">
        <v>6874</v>
      </c>
      <c r="B4876" s="4" t="s">
        <v>6117</v>
      </c>
      <c r="C4876" s="5" t="s">
        <v>6875</v>
      </c>
      <c r="D4876">
        <f>_xlfn.XLOOKUP(Fin_SortCode[[#This Row],[Bank Name]],BankPopularity[UK Bank],BankPopularity[Weighting],0.0001)</f>
        <v>5</v>
      </c>
    </row>
    <row r="4877" spans="1:4" ht="15.75" thickBot="1" x14ac:dyDescent="0.3">
      <c r="A4877" s="3" t="s">
        <v>6876</v>
      </c>
      <c r="B4877" s="4" t="s">
        <v>6117</v>
      </c>
      <c r="C4877" s="5" t="s">
        <v>6877</v>
      </c>
      <c r="D4877">
        <f>_xlfn.XLOOKUP(Fin_SortCode[[#This Row],[Bank Name]],BankPopularity[UK Bank],BankPopularity[Weighting],0.0001)</f>
        <v>5</v>
      </c>
    </row>
    <row r="4878" spans="1:4" ht="15.75" thickBot="1" x14ac:dyDescent="0.3">
      <c r="A4878" s="3" t="s">
        <v>6878</v>
      </c>
      <c r="B4878" s="4" t="s">
        <v>6117</v>
      </c>
      <c r="C4878" s="5" t="s">
        <v>6879</v>
      </c>
      <c r="D4878">
        <f>_xlfn.XLOOKUP(Fin_SortCode[[#This Row],[Bank Name]],BankPopularity[UK Bank],BankPopularity[Weighting],0.0001)</f>
        <v>5</v>
      </c>
    </row>
    <row r="4879" spans="1:4" ht="15.75" thickBot="1" x14ac:dyDescent="0.3">
      <c r="A4879" s="3" t="s">
        <v>6880</v>
      </c>
      <c r="B4879" s="4" t="s">
        <v>6117</v>
      </c>
      <c r="C4879" s="5" t="s">
        <v>6881</v>
      </c>
      <c r="D4879">
        <f>_xlfn.XLOOKUP(Fin_SortCode[[#This Row],[Bank Name]],BankPopularity[UK Bank],BankPopularity[Weighting],0.0001)</f>
        <v>5</v>
      </c>
    </row>
    <row r="4880" spans="1:4" ht="15.75" thickBot="1" x14ac:dyDescent="0.3">
      <c r="A4880" s="3" t="s">
        <v>6882</v>
      </c>
      <c r="B4880" s="4" t="s">
        <v>6117</v>
      </c>
      <c r="C4880" s="5" t="s">
        <v>6883</v>
      </c>
      <c r="D4880">
        <f>_xlfn.XLOOKUP(Fin_SortCode[[#This Row],[Bank Name]],BankPopularity[UK Bank],BankPopularity[Weighting],0.0001)</f>
        <v>5</v>
      </c>
    </row>
    <row r="4881" spans="1:4" ht="15.75" thickBot="1" x14ac:dyDescent="0.3">
      <c r="A4881" s="3" t="s">
        <v>6884</v>
      </c>
      <c r="B4881" s="4" t="s">
        <v>6117</v>
      </c>
      <c r="C4881" s="5" t="s">
        <v>6885</v>
      </c>
      <c r="D4881">
        <f>_xlfn.XLOOKUP(Fin_SortCode[[#This Row],[Bank Name]],BankPopularity[UK Bank],BankPopularity[Weighting],0.0001)</f>
        <v>5</v>
      </c>
    </row>
    <row r="4882" spans="1:4" ht="15.75" thickBot="1" x14ac:dyDescent="0.3">
      <c r="A4882" s="3" t="s">
        <v>6886</v>
      </c>
      <c r="B4882" s="4" t="s">
        <v>6117</v>
      </c>
      <c r="C4882" s="5" t="s">
        <v>6887</v>
      </c>
      <c r="D4882">
        <f>_xlfn.XLOOKUP(Fin_SortCode[[#This Row],[Bank Name]],BankPopularity[UK Bank],BankPopularity[Weighting],0.0001)</f>
        <v>5</v>
      </c>
    </row>
    <row r="4883" spans="1:4" ht="15.75" thickBot="1" x14ac:dyDescent="0.3">
      <c r="A4883" s="3" t="s">
        <v>6888</v>
      </c>
      <c r="B4883" s="4" t="s">
        <v>6117</v>
      </c>
      <c r="C4883" s="5" t="s">
        <v>6889</v>
      </c>
      <c r="D4883">
        <f>_xlfn.XLOOKUP(Fin_SortCode[[#This Row],[Bank Name]],BankPopularity[UK Bank],BankPopularity[Weighting],0.0001)</f>
        <v>5</v>
      </c>
    </row>
    <row r="4884" spans="1:4" ht="15.75" thickBot="1" x14ac:dyDescent="0.3">
      <c r="A4884" s="3" t="s">
        <v>6890</v>
      </c>
      <c r="B4884" s="4" t="s">
        <v>6714</v>
      </c>
      <c r="C4884" s="5" t="s">
        <v>6891</v>
      </c>
      <c r="D4884">
        <f>_xlfn.XLOOKUP(Fin_SortCode[[#This Row],[Bank Name]],BankPopularity[UK Bank],BankPopularity[Weighting],0.0001)</f>
        <v>1E-4</v>
      </c>
    </row>
    <row r="4885" spans="1:4" ht="15.75" thickBot="1" x14ac:dyDescent="0.3">
      <c r="A4885" s="3" t="s">
        <v>6892</v>
      </c>
      <c r="B4885" s="4" t="s">
        <v>6117</v>
      </c>
      <c r="C4885" s="5" t="s">
        <v>6893</v>
      </c>
      <c r="D4885">
        <f>_xlfn.XLOOKUP(Fin_SortCode[[#This Row],[Bank Name]],BankPopularity[UK Bank],BankPopularity[Weighting],0.0001)</f>
        <v>5</v>
      </c>
    </row>
    <row r="4886" spans="1:4" ht="15.75" thickBot="1" x14ac:dyDescent="0.3">
      <c r="A4886" s="3" t="s">
        <v>6894</v>
      </c>
      <c r="B4886" s="4" t="s">
        <v>6117</v>
      </c>
      <c r="C4886" s="5" t="s">
        <v>6895</v>
      </c>
      <c r="D4886">
        <f>_xlfn.XLOOKUP(Fin_SortCode[[#This Row],[Bank Name]],BankPopularity[UK Bank],BankPopularity[Weighting],0.0001)</f>
        <v>5</v>
      </c>
    </row>
    <row r="4887" spans="1:4" ht="15.75" thickBot="1" x14ac:dyDescent="0.3">
      <c r="A4887" s="3" t="s">
        <v>6896</v>
      </c>
      <c r="B4887" s="4" t="s">
        <v>6117</v>
      </c>
      <c r="C4887" s="5" t="s">
        <v>6897</v>
      </c>
      <c r="D4887">
        <f>_xlfn.XLOOKUP(Fin_SortCode[[#This Row],[Bank Name]],BankPopularity[UK Bank],BankPopularity[Weighting],0.0001)</f>
        <v>5</v>
      </c>
    </row>
    <row r="4888" spans="1:4" ht="15.75" thickBot="1" x14ac:dyDescent="0.3">
      <c r="A4888" s="3" t="s">
        <v>6898</v>
      </c>
      <c r="B4888" s="4" t="s">
        <v>6117</v>
      </c>
      <c r="C4888" s="5" t="s">
        <v>6899</v>
      </c>
      <c r="D4888">
        <f>_xlfn.XLOOKUP(Fin_SortCode[[#This Row],[Bank Name]],BankPopularity[UK Bank],BankPopularity[Weighting],0.0001)</f>
        <v>5</v>
      </c>
    </row>
    <row r="4889" spans="1:4" ht="15.75" thickBot="1" x14ac:dyDescent="0.3">
      <c r="A4889" s="3" t="s">
        <v>6900</v>
      </c>
      <c r="B4889" s="4" t="s">
        <v>6117</v>
      </c>
      <c r="C4889" s="5" t="s">
        <v>6901</v>
      </c>
      <c r="D4889">
        <f>_xlfn.XLOOKUP(Fin_SortCode[[#This Row],[Bank Name]],BankPopularity[UK Bank],BankPopularity[Weighting],0.0001)</f>
        <v>5</v>
      </c>
    </row>
    <row r="4890" spans="1:4" ht="15.75" thickBot="1" x14ac:dyDescent="0.3">
      <c r="A4890" s="3" t="s">
        <v>6902</v>
      </c>
      <c r="B4890" s="4" t="s">
        <v>6117</v>
      </c>
      <c r="C4890" s="5" t="s">
        <v>6903</v>
      </c>
      <c r="D4890">
        <f>_xlfn.XLOOKUP(Fin_SortCode[[#This Row],[Bank Name]],BankPopularity[UK Bank],BankPopularity[Weighting],0.0001)</f>
        <v>5</v>
      </c>
    </row>
    <row r="4891" spans="1:4" ht="15.75" thickBot="1" x14ac:dyDescent="0.3">
      <c r="A4891" s="3" t="s">
        <v>6904</v>
      </c>
      <c r="B4891" s="4" t="s">
        <v>6117</v>
      </c>
      <c r="C4891" s="5" t="s">
        <v>6905</v>
      </c>
      <c r="D4891">
        <f>_xlfn.XLOOKUP(Fin_SortCode[[#This Row],[Bank Name]],BankPopularity[UK Bank],BankPopularity[Weighting],0.0001)</f>
        <v>5</v>
      </c>
    </row>
    <row r="4892" spans="1:4" ht="15.75" thickBot="1" x14ac:dyDescent="0.3">
      <c r="A4892" s="3" t="s">
        <v>6906</v>
      </c>
      <c r="B4892" s="4" t="s">
        <v>6117</v>
      </c>
      <c r="C4892" s="5" t="s">
        <v>6907</v>
      </c>
      <c r="D4892">
        <f>_xlfn.XLOOKUP(Fin_SortCode[[#This Row],[Bank Name]],BankPopularity[UK Bank],BankPopularity[Weighting],0.0001)</f>
        <v>5</v>
      </c>
    </row>
    <row r="4893" spans="1:4" ht="15.75" thickBot="1" x14ac:dyDescent="0.3">
      <c r="A4893" s="3" t="s">
        <v>6908</v>
      </c>
      <c r="B4893" s="4" t="s">
        <v>6258</v>
      </c>
      <c r="C4893" s="5" t="s">
        <v>6909</v>
      </c>
      <c r="D4893">
        <f>_xlfn.XLOOKUP(Fin_SortCode[[#This Row],[Bank Name]],BankPopularity[UK Bank],BankPopularity[Weighting],0.0001)</f>
        <v>1E-4</v>
      </c>
    </row>
    <row r="4894" spans="1:4" ht="15.75" thickBot="1" x14ac:dyDescent="0.3">
      <c r="A4894" s="3" t="s">
        <v>6910</v>
      </c>
      <c r="B4894" s="4" t="s">
        <v>6911</v>
      </c>
      <c r="C4894" s="5" t="s">
        <v>6327</v>
      </c>
      <c r="D4894">
        <f>_xlfn.XLOOKUP(Fin_SortCode[[#This Row],[Bank Name]],BankPopularity[UK Bank],BankPopularity[Weighting],0.0001)</f>
        <v>1E-4</v>
      </c>
    </row>
    <row r="4895" spans="1:4" ht="15.75" thickBot="1" x14ac:dyDescent="0.3">
      <c r="A4895" s="3" t="s">
        <v>6912</v>
      </c>
      <c r="B4895" s="4" t="s">
        <v>6699</v>
      </c>
      <c r="C4895" s="5" t="s">
        <v>6913</v>
      </c>
      <c r="D4895">
        <f>_xlfn.XLOOKUP(Fin_SortCode[[#This Row],[Bank Name]],BankPopularity[UK Bank],BankPopularity[Weighting],0.0001)</f>
        <v>1E-4</v>
      </c>
    </row>
    <row r="4896" spans="1:4" ht="15.75" thickBot="1" x14ac:dyDescent="0.3">
      <c r="A4896" s="3" t="s">
        <v>6914</v>
      </c>
      <c r="B4896" s="4" t="s">
        <v>6258</v>
      </c>
      <c r="C4896" s="5" t="s">
        <v>6915</v>
      </c>
      <c r="D4896">
        <f>_xlfn.XLOOKUP(Fin_SortCode[[#This Row],[Bank Name]],BankPopularity[UK Bank],BankPopularity[Weighting],0.0001)</f>
        <v>1E-4</v>
      </c>
    </row>
    <row r="4897" spans="1:4" ht="15.75" thickBot="1" x14ac:dyDescent="0.3">
      <c r="A4897" s="3" t="s">
        <v>6916</v>
      </c>
      <c r="B4897" s="4" t="s">
        <v>6258</v>
      </c>
      <c r="C4897" s="5" t="s">
        <v>6917</v>
      </c>
      <c r="D4897">
        <f>_xlfn.XLOOKUP(Fin_SortCode[[#This Row],[Bank Name]],BankPopularity[UK Bank],BankPopularity[Weighting],0.0001)</f>
        <v>1E-4</v>
      </c>
    </row>
    <row r="4898" spans="1:4" ht="15.75" thickBot="1" x14ac:dyDescent="0.3">
      <c r="A4898" s="3" t="s">
        <v>6918</v>
      </c>
      <c r="B4898" s="4" t="s">
        <v>6258</v>
      </c>
      <c r="C4898" s="5" t="s">
        <v>6919</v>
      </c>
      <c r="D4898">
        <f>_xlfn.XLOOKUP(Fin_SortCode[[#This Row],[Bank Name]],BankPopularity[UK Bank],BankPopularity[Weighting],0.0001)</f>
        <v>1E-4</v>
      </c>
    </row>
    <row r="4899" spans="1:4" ht="15.75" thickBot="1" x14ac:dyDescent="0.3">
      <c r="A4899" s="3" t="s">
        <v>6920</v>
      </c>
      <c r="B4899" s="4" t="s">
        <v>6258</v>
      </c>
      <c r="C4899" s="5" t="s">
        <v>6917</v>
      </c>
      <c r="D4899">
        <f>_xlfn.XLOOKUP(Fin_SortCode[[#This Row],[Bank Name]],BankPopularity[UK Bank],BankPopularity[Weighting],0.0001)</f>
        <v>1E-4</v>
      </c>
    </row>
    <row r="4900" spans="1:4" ht="15.75" thickBot="1" x14ac:dyDescent="0.3">
      <c r="A4900" s="3" t="s">
        <v>6921</v>
      </c>
      <c r="B4900" s="4" t="s">
        <v>6922</v>
      </c>
      <c r="C4900" s="5" t="s">
        <v>6923</v>
      </c>
      <c r="D4900">
        <f>_xlfn.XLOOKUP(Fin_SortCode[[#This Row],[Bank Name]],BankPopularity[UK Bank],BankPopularity[Weighting],0.0001)</f>
        <v>1E-4</v>
      </c>
    </row>
    <row r="4901" spans="1:4" ht="15.75" thickBot="1" x14ac:dyDescent="0.3">
      <c r="A4901" s="3" t="s">
        <v>6924</v>
      </c>
      <c r="B4901" s="4" t="s">
        <v>6247</v>
      </c>
      <c r="C4901" s="5" t="s">
        <v>3392</v>
      </c>
      <c r="D4901">
        <f>_xlfn.XLOOKUP(Fin_SortCode[[#This Row],[Bank Name]],BankPopularity[UK Bank],BankPopularity[Weighting],0.0001)</f>
        <v>5</v>
      </c>
    </row>
    <row r="4902" spans="1:4" ht="15.75" thickBot="1" x14ac:dyDescent="0.3">
      <c r="A4902" s="3" t="s">
        <v>6925</v>
      </c>
      <c r="B4902" s="4" t="s">
        <v>6247</v>
      </c>
      <c r="C4902" s="5" t="s">
        <v>6926</v>
      </c>
      <c r="D4902">
        <f>_xlfn.XLOOKUP(Fin_SortCode[[#This Row],[Bank Name]],BankPopularity[UK Bank],BankPopularity[Weighting],0.0001)</f>
        <v>5</v>
      </c>
    </row>
    <row r="4903" spans="1:4" ht="15.75" thickBot="1" x14ac:dyDescent="0.3">
      <c r="A4903" s="3" t="s">
        <v>6927</v>
      </c>
      <c r="B4903" s="4" t="s">
        <v>6247</v>
      </c>
      <c r="C4903" s="5" t="s">
        <v>6251</v>
      </c>
      <c r="D4903">
        <f>_xlfn.XLOOKUP(Fin_SortCode[[#This Row],[Bank Name]],BankPopularity[UK Bank],BankPopularity[Weighting],0.0001)</f>
        <v>5</v>
      </c>
    </row>
    <row r="4904" spans="1:4" ht="15.75" thickBot="1" x14ac:dyDescent="0.3">
      <c r="A4904" s="3" t="s">
        <v>6928</v>
      </c>
      <c r="B4904" s="4" t="s">
        <v>6929</v>
      </c>
      <c r="C4904" s="5" t="s">
        <v>6930</v>
      </c>
      <c r="D4904">
        <f>_xlfn.XLOOKUP(Fin_SortCode[[#This Row],[Bank Name]],BankPopularity[UK Bank],BankPopularity[Weighting],0.0001)</f>
        <v>1E-4</v>
      </c>
    </row>
    <row r="4905" spans="1:4" ht="15.75" thickBot="1" x14ac:dyDescent="0.3">
      <c r="A4905" s="3" t="s">
        <v>6931</v>
      </c>
      <c r="B4905" s="4" t="s">
        <v>6929</v>
      </c>
      <c r="C4905" s="5" t="s">
        <v>6932</v>
      </c>
      <c r="D4905">
        <f>_xlfn.XLOOKUP(Fin_SortCode[[#This Row],[Bank Name]],BankPopularity[UK Bank],BankPopularity[Weighting],0.0001)</f>
        <v>1E-4</v>
      </c>
    </row>
    <row r="4906" spans="1:4" ht="15.75" thickBot="1" x14ac:dyDescent="0.3">
      <c r="A4906" s="3" t="s">
        <v>6933</v>
      </c>
      <c r="B4906" s="4" t="s">
        <v>6117</v>
      </c>
      <c r="C4906" s="5" t="s">
        <v>6934</v>
      </c>
      <c r="D4906">
        <f>_xlfn.XLOOKUP(Fin_SortCode[[#This Row],[Bank Name]],BankPopularity[UK Bank],BankPopularity[Weighting],0.0001)</f>
        <v>5</v>
      </c>
    </row>
    <row r="4907" spans="1:4" ht="15.75" thickBot="1" x14ac:dyDescent="0.3">
      <c r="A4907" s="3" t="s">
        <v>6935</v>
      </c>
      <c r="B4907" s="4" t="s">
        <v>6247</v>
      </c>
      <c r="C4907" s="5" t="s">
        <v>6936</v>
      </c>
      <c r="D4907">
        <f>_xlfn.XLOOKUP(Fin_SortCode[[#This Row],[Bank Name]],BankPopularity[UK Bank],BankPopularity[Weighting],0.0001)</f>
        <v>5</v>
      </c>
    </row>
    <row r="4908" spans="1:4" ht="15.75" thickBot="1" x14ac:dyDescent="0.3">
      <c r="A4908" s="3" t="s">
        <v>6937</v>
      </c>
      <c r="B4908" s="4" t="s">
        <v>6247</v>
      </c>
      <c r="C4908" s="5" t="s">
        <v>6938</v>
      </c>
      <c r="D4908">
        <f>_xlfn.XLOOKUP(Fin_SortCode[[#This Row],[Bank Name]],BankPopularity[UK Bank],BankPopularity[Weighting],0.0001)</f>
        <v>5</v>
      </c>
    </row>
    <row r="4909" spans="1:4" ht="15.75" thickBot="1" x14ac:dyDescent="0.3">
      <c r="A4909" s="3" t="s">
        <v>6939</v>
      </c>
      <c r="B4909" s="4" t="s">
        <v>6247</v>
      </c>
      <c r="C4909" s="5" t="s">
        <v>6940</v>
      </c>
      <c r="D4909">
        <f>_xlfn.XLOOKUP(Fin_SortCode[[#This Row],[Bank Name]],BankPopularity[UK Bank],BankPopularity[Weighting],0.0001)</f>
        <v>5</v>
      </c>
    </row>
    <row r="4910" spans="1:4" ht="15.75" thickBot="1" x14ac:dyDescent="0.3">
      <c r="A4910" s="3" t="s">
        <v>6941</v>
      </c>
      <c r="B4910" s="4" t="s">
        <v>6942</v>
      </c>
      <c r="C4910" s="5" t="s">
        <v>6943</v>
      </c>
      <c r="D4910">
        <f>_xlfn.XLOOKUP(Fin_SortCode[[#This Row],[Bank Name]],BankPopularity[UK Bank],BankPopularity[Weighting],0.0001)</f>
        <v>1E-4</v>
      </c>
    </row>
    <row r="4911" spans="1:4" ht="15.75" thickBot="1" x14ac:dyDescent="0.3">
      <c r="A4911" s="3" t="s">
        <v>6944</v>
      </c>
      <c r="B4911" s="4" t="s">
        <v>6247</v>
      </c>
      <c r="C4911" s="5" t="s">
        <v>6945</v>
      </c>
      <c r="D4911">
        <f>_xlfn.XLOOKUP(Fin_SortCode[[#This Row],[Bank Name]],BankPopularity[UK Bank],BankPopularity[Weighting],0.0001)</f>
        <v>5</v>
      </c>
    </row>
    <row r="4912" spans="1:4" ht="15.75" thickBot="1" x14ac:dyDescent="0.3">
      <c r="A4912" s="3" t="s">
        <v>6946</v>
      </c>
      <c r="B4912" s="4" t="s">
        <v>6117</v>
      </c>
      <c r="C4912" s="5" t="s">
        <v>6947</v>
      </c>
      <c r="D4912">
        <f>_xlfn.XLOOKUP(Fin_SortCode[[#This Row],[Bank Name]],BankPopularity[UK Bank],BankPopularity[Weighting],0.0001)</f>
        <v>5</v>
      </c>
    </row>
    <row r="4913" spans="1:4" ht="15.75" thickBot="1" x14ac:dyDescent="0.3">
      <c r="A4913" s="3" t="s">
        <v>6948</v>
      </c>
      <c r="B4913" s="4" t="s">
        <v>6117</v>
      </c>
      <c r="C4913" s="5" t="s">
        <v>6949</v>
      </c>
      <c r="D4913">
        <f>_xlfn.XLOOKUP(Fin_SortCode[[#This Row],[Bank Name]],BankPopularity[UK Bank],BankPopularity[Weighting],0.0001)</f>
        <v>5</v>
      </c>
    </row>
    <row r="4914" spans="1:4" ht="15.75" thickBot="1" x14ac:dyDescent="0.3">
      <c r="A4914" s="3" t="s">
        <v>6950</v>
      </c>
      <c r="B4914" s="4" t="s">
        <v>6117</v>
      </c>
      <c r="C4914" s="5" t="s">
        <v>6951</v>
      </c>
      <c r="D4914">
        <f>_xlfn.XLOOKUP(Fin_SortCode[[#This Row],[Bank Name]],BankPopularity[UK Bank],BankPopularity[Weighting],0.0001)</f>
        <v>5</v>
      </c>
    </row>
    <row r="4915" spans="1:4" ht="15.75" thickBot="1" x14ac:dyDescent="0.3">
      <c r="A4915" s="3" t="s">
        <v>6952</v>
      </c>
      <c r="B4915" s="4" t="s">
        <v>6117</v>
      </c>
      <c r="C4915" s="5" t="s">
        <v>6953</v>
      </c>
      <c r="D4915">
        <f>_xlfn.XLOOKUP(Fin_SortCode[[#This Row],[Bank Name]],BankPopularity[UK Bank],BankPopularity[Weighting],0.0001)</f>
        <v>5</v>
      </c>
    </row>
    <row r="4916" spans="1:4" ht="15.75" thickBot="1" x14ac:dyDescent="0.3">
      <c r="A4916" s="3" t="s">
        <v>6954</v>
      </c>
      <c r="B4916" s="4" t="s">
        <v>6117</v>
      </c>
      <c r="C4916" s="5" t="s">
        <v>6955</v>
      </c>
      <c r="D4916">
        <f>_xlfn.XLOOKUP(Fin_SortCode[[#This Row],[Bank Name]],BankPopularity[UK Bank],BankPopularity[Weighting],0.0001)</f>
        <v>5</v>
      </c>
    </row>
    <row r="4917" spans="1:4" ht="15.75" thickBot="1" x14ac:dyDescent="0.3">
      <c r="A4917" s="3" t="s">
        <v>6956</v>
      </c>
      <c r="B4917" s="4" t="s">
        <v>6117</v>
      </c>
      <c r="C4917" s="5" t="s">
        <v>6957</v>
      </c>
      <c r="D4917">
        <f>_xlfn.XLOOKUP(Fin_SortCode[[#This Row],[Bank Name]],BankPopularity[UK Bank],BankPopularity[Weighting],0.0001)</f>
        <v>5</v>
      </c>
    </row>
    <row r="4918" spans="1:4" ht="15.75" thickBot="1" x14ac:dyDescent="0.3">
      <c r="A4918" s="3" t="s">
        <v>6958</v>
      </c>
      <c r="B4918" s="4" t="s">
        <v>6117</v>
      </c>
      <c r="C4918" s="5" t="s">
        <v>6959</v>
      </c>
      <c r="D4918">
        <f>_xlfn.XLOOKUP(Fin_SortCode[[#This Row],[Bank Name]],BankPopularity[UK Bank],BankPopularity[Weighting],0.0001)</f>
        <v>5</v>
      </c>
    </row>
    <row r="4919" spans="1:4" ht="15.75" thickBot="1" x14ac:dyDescent="0.3">
      <c r="A4919" s="3" t="s">
        <v>6960</v>
      </c>
      <c r="B4919" s="4" t="s">
        <v>6117</v>
      </c>
      <c r="C4919" s="5" t="s">
        <v>6961</v>
      </c>
      <c r="D4919">
        <f>_xlfn.XLOOKUP(Fin_SortCode[[#This Row],[Bank Name]],BankPopularity[UK Bank],BankPopularity[Weighting],0.0001)</f>
        <v>5</v>
      </c>
    </row>
    <row r="4920" spans="1:4" ht="15.75" thickBot="1" x14ac:dyDescent="0.3">
      <c r="A4920" s="3" t="s">
        <v>6962</v>
      </c>
      <c r="B4920" s="4" t="s">
        <v>6117</v>
      </c>
      <c r="C4920" s="5" t="s">
        <v>6963</v>
      </c>
      <c r="D4920">
        <f>_xlfn.XLOOKUP(Fin_SortCode[[#This Row],[Bank Name]],BankPopularity[UK Bank],BankPopularity[Weighting],0.0001)</f>
        <v>5</v>
      </c>
    </row>
    <row r="4921" spans="1:4" ht="15.75" thickBot="1" x14ac:dyDescent="0.3">
      <c r="A4921" s="3" t="s">
        <v>6964</v>
      </c>
      <c r="B4921" s="4" t="s">
        <v>6117</v>
      </c>
      <c r="C4921" s="5" t="s">
        <v>3392</v>
      </c>
      <c r="D4921">
        <f>_xlfn.XLOOKUP(Fin_SortCode[[#This Row],[Bank Name]],BankPopularity[UK Bank],BankPopularity[Weighting],0.0001)</f>
        <v>5</v>
      </c>
    </row>
    <row r="4922" spans="1:4" ht="15.75" thickBot="1" x14ac:dyDescent="0.3">
      <c r="A4922" s="3" t="s">
        <v>6965</v>
      </c>
      <c r="B4922" s="4" t="s">
        <v>6247</v>
      </c>
      <c r="C4922" s="5" t="s">
        <v>6966</v>
      </c>
      <c r="D4922">
        <f>_xlfn.XLOOKUP(Fin_SortCode[[#This Row],[Bank Name]],BankPopularity[UK Bank],BankPopularity[Weighting],0.0001)</f>
        <v>5</v>
      </c>
    </row>
    <row r="4923" spans="1:4" ht="15.75" thickBot="1" x14ac:dyDescent="0.3">
      <c r="A4923" s="3" t="s">
        <v>6967</v>
      </c>
      <c r="B4923" s="4" t="s">
        <v>6117</v>
      </c>
      <c r="C4923" s="5" t="s">
        <v>6968</v>
      </c>
      <c r="D4923">
        <f>_xlfn.XLOOKUP(Fin_SortCode[[#This Row],[Bank Name]],BankPopularity[UK Bank],BankPopularity[Weighting],0.0001)</f>
        <v>5</v>
      </c>
    </row>
    <row r="4924" spans="1:4" ht="15.75" thickBot="1" x14ac:dyDescent="0.3">
      <c r="A4924" s="3" t="s">
        <v>6969</v>
      </c>
      <c r="B4924" s="4" t="s">
        <v>6970</v>
      </c>
      <c r="C4924" s="5" t="s">
        <v>6971</v>
      </c>
      <c r="D4924">
        <f>_xlfn.XLOOKUP(Fin_SortCode[[#This Row],[Bank Name]],BankPopularity[UK Bank],BankPopularity[Weighting],0.0001)</f>
        <v>5</v>
      </c>
    </row>
    <row r="4925" spans="1:4" ht="15.75" thickBot="1" x14ac:dyDescent="0.3">
      <c r="A4925" s="3" t="s">
        <v>6972</v>
      </c>
      <c r="B4925" s="4" t="s">
        <v>6970</v>
      </c>
      <c r="C4925" s="5" t="s">
        <v>6973</v>
      </c>
      <c r="D4925">
        <f>_xlfn.XLOOKUP(Fin_SortCode[[#This Row],[Bank Name]],BankPopularity[UK Bank],BankPopularity[Weighting],0.0001)</f>
        <v>5</v>
      </c>
    </row>
    <row r="4926" spans="1:4" ht="15.75" thickBot="1" x14ac:dyDescent="0.3">
      <c r="A4926" s="3" t="s">
        <v>6974</v>
      </c>
      <c r="B4926" s="4" t="s">
        <v>6970</v>
      </c>
      <c r="C4926" s="5" t="s">
        <v>6975</v>
      </c>
      <c r="D4926">
        <f>_xlfn.XLOOKUP(Fin_SortCode[[#This Row],[Bank Name]],BankPopularity[UK Bank],BankPopularity[Weighting],0.0001)</f>
        <v>5</v>
      </c>
    </row>
    <row r="4927" spans="1:4" ht="15.75" thickBot="1" x14ac:dyDescent="0.3">
      <c r="A4927" s="3" t="s">
        <v>6976</v>
      </c>
      <c r="B4927" s="4" t="s">
        <v>6970</v>
      </c>
      <c r="C4927" s="5" t="s">
        <v>6977</v>
      </c>
      <c r="D4927">
        <f>_xlfn.XLOOKUP(Fin_SortCode[[#This Row],[Bank Name]],BankPopularity[UK Bank],BankPopularity[Weighting],0.0001)</f>
        <v>5</v>
      </c>
    </row>
    <row r="4928" spans="1:4" ht="15.75" thickBot="1" x14ac:dyDescent="0.3">
      <c r="A4928" s="3" t="s">
        <v>6978</v>
      </c>
      <c r="B4928" s="4" t="s">
        <v>6117</v>
      </c>
      <c r="C4928" s="5" t="s">
        <v>6979</v>
      </c>
      <c r="D4928">
        <f>_xlfn.XLOOKUP(Fin_SortCode[[#This Row],[Bank Name]],BankPopularity[UK Bank],BankPopularity[Weighting],0.0001)</f>
        <v>5</v>
      </c>
    </row>
    <row r="4929" spans="1:4" ht="15.75" thickBot="1" x14ac:dyDescent="0.3">
      <c r="A4929" s="3" t="s">
        <v>6980</v>
      </c>
      <c r="B4929" s="4" t="s">
        <v>6117</v>
      </c>
      <c r="C4929" s="5" t="s">
        <v>6981</v>
      </c>
      <c r="D4929">
        <f>_xlfn.XLOOKUP(Fin_SortCode[[#This Row],[Bank Name]],BankPopularity[UK Bank],BankPopularity[Weighting],0.0001)</f>
        <v>5</v>
      </c>
    </row>
    <row r="4930" spans="1:4" ht="15.75" thickBot="1" x14ac:dyDescent="0.3">
      <c r="A4930" s="3" t="s">
        <v>6982</v>
      </c>
      <c r="B4930" s="4" t="s">
        <v>6117</v>
      </c>
      <c r="C4930" s="5" t="s">
        <v>6983</v>
      </c>
      <c r="D4930">
        <f>_xlfn.XLOOKUP(Fin_SortCode[[#This Row],[Bank Name]],BankPopularity[UK Bank],BankPopularity[Weighting],0.0001)</f>
        <v>5</v>
      </c>
    </row>
    <row r="4931" spans="1:4" ht="15.75" thickBot="1" x14ac:dyDescent="0.3">
      <c r="A4931" s="3" t="s">
        <v>6984</v>
      </c>
      <c r="B4931" s="4" t="s">
        <v>6117</v>
      </c>
      <c r="C4931" s="5" t="s">
        <v>1113</v>
      </c>
      <c r="D4931">
        <f>_xlfn.XLOOKUP(Fin_SortCode[[#This Row],[Bank Name]],BankPopularity[UK Bank],BankPopularity[Weighting],0.0001)</f>
        <v>5</v>
      </c>
    </row>
    <row r="4932" spans="1:4" ht="15.75" thickBot="1" x14ac:dyDescent="0.3">
      <c r="A4932" s="3" t="s">
        <v>6985</v>
      </c>
      <c r="B4932" s="4" t="s">
        <v>6117</v>
      </c>
      <c r="C4932" s="5" t="s">
        <v>6986</v>
      </c>
      <c r="D4932">
        <f>_xlfn.XLOOKUP(Fin_SortCode[[#This Row],[Bank Name]],BankPopularity[UK Bank],BankPopularity[Weighting],0.0001)</f>
        <v>5</v>
      </c>
    </row>
    <row r="4933" spans="1:4" ht="15.75" thickBot="1" x14ac:dyDescent="0.3">
      <c r="A4933" s="3" t="s">
        <v>6987</v>
      </c>
      <c r="B4933" s="4" t="s">
        <v>6117</v>
      </c>
      <c r="C4933" s="5" t="s">
        <v>6988</v>
      </c>
      <c r="D4933">
        <f>_xlfn.XLOOKUP(Fin_SortCode[[#This Row],[Bank Name]],BankPopularity[UK Bank],BankPopularity[Weighting],0.0001)</f>
        <v>5</v>
      </c>
    </row>
    <row r="4934" spans="1:4" ht="15.75" thickBot="1" x14ac:dyDescent="0.3">
      <c r="A4934" s="3" t="s">
        <v>6989</v>
      </c>
      <c r="B4934" s="4" t="s">
        <v>6117</v>
      </c>
      <c r="C4934" s="5" t="s">
        <v>6990</v>
      </c>
      <c r="D4934">
        <f>_xlfn.XLOOKUP(Fin_SortCode[[#This Row],[Bank Name]],BankPopularity[UK Bank],BankPopularity[Weighting],0.0001)</f>
        <v>5</v>
      </c>
    </row>
    <row r="4935" spans="1:4" ht="15.75" thickBot="1" x14ac:dyDescent="0.3">
      <c r="A4935" s="3" t="s">
        <v>6991</v>
      </c>
      <c r="B4935" s="4" t="s">
        <v>6117</v>
      </c>
      <c r="C4935" s="5" t="s">
        <v>6992</v>
      </c>
      <c r="D4935">
        <f>_xlfn.XLOOKUP(Fin_SortCode[[#This Row],[Bank Name]],BankPopularity[UK Bank],BankPopularity[Weighting],0.0001)</f>
        <v>5</v>
      </c>
    </row>
    <row r="4936" spans="1:4" ht="15.75" thickBot="1" x14ac:dyDescent="0.3">
      <c r="A4936" s="3" t="s">
        <v>6993</v>
      </c>
      <c r="B4936" s="4" t="s">
        <v>6117</v>
      </c>
      <c r="C4936" s="5" t="s">
        <v>6994</v>
      </c>
      <c r="D4936">
        <f>_xlfn.XLOOKUP(Fin_SortCode[[#This Row],[Bank Name]],BankPopularity[UK Bank],BankPopularity[Weighting],0.0001)</f>
        <v>5</v>
      </c>
    </row>
    <row r="4937" spans="1:4" ht="15.75" thickBot="1" x14ac:dyDescent="0.3">
      <c r="A4937" s="3" t="s">
        <v>6995</v>
      </c>
      <c r="B4937" s="4" t="s">
        <v>6117</v>
      </c>
      <c r="C4937" s="5" t="s">
        <v>6996</v>
      </c>
      <c r="D4937">
        <f>_xlfn.XLOOKUP(Fin_SortCode[[#This Row],[Bank Name]],BankPopularity[UK Bank],BankPopularity[Weighting],0.0001)</f>
        <v>5</v>
      </c>
    </row>
    <row r="4938" spans="1:4" ht="15.75" thickBot="1" x14ac:dyDescent="0.3">
      <c r="A4938" s="3" t="s">
        <v>6997</v>
      </c>
      <c r="B4938" s="4" t="s">
        <v>6117</v>
      </c>
      <c r="C4938" s="5" t="s">
        <v>6998</v>
      </c>
      <c r="D4938">
        <f>_xlfn.XLOOKUP(Fin_SortCode[[#This Row],[Bank Name]],BankPopularity[UK Bank],BankPopularity[Weighting],0.0001)</f>
        <v>5</v>
      </c>
    </row>
    <row r="4939" spans="1:4" ht="15.75" thickBot="1" x14ac:dyDescent="0.3">
      <c r="A4939" s="3" t="s">
        <v>6999</v>
      </c>
      <c r="B4939" s="4" t="s">
        <v>6117</v>
      </c>
      <c r="C4939" s="5" t="s">
        <v>7000</v>
      </c>
      <c r="D4939">
        <f>_xlfn.XLOOKUP(Fin_SortCode[[#This Row],[Bank Name]],BankPopularity[UK Bank],BankPopularity[Weighting],0.0001)</f>
        <v>5</v>
      </c>
    </row>
    <row r="4940" spans="1:4" ht="15.75" thickBot="1" x14ac:dyDescent="0.3">
      <c r="A4940" s="3" t="s">
        <v>7001</v>
      </c>
      <c r="B4940" s="4" t="s">
        <v>6117</v>
      </c>
      <c r="C4940" s="5" t="s">
        <v>7002</v>
      </c>
      <c r="D4940">
        <f>_xlfn.XLOOKUP(Fin_SortCode[[#This Row],[Bank Name]],BankPopularity[UK Bank],BankPopularity[Weighting],0.0001)</f>
        <v>5</v>
      </c>
    </row>
    <row r="4941" spans="1:4" ht="15.75" thickBot="1" x14ac:dyDescent="0.3">
      <c r="A4941" s="3" t="s">
        <v>7003</v>
      </c>
      <c r="B4941" s="4" t="s">
        <v>6117</v>
      </c>
      <c r="C4941" s="5" t="s">
        <v>7004</v>
      </c>
      <c r="D4941">
        <f>_xlfn.XLOOKUP(Fin_SortCode[[#This Row],[Bank Name]],BankPopularity[UK Bank],BankPopularity[Weighting],0.0001)</f>
        <v>5</v>
      </c>
    </row>
    <row r="4942" spans="1:4" ht="15.75" thickBot="1" x14ac:dyDescent="0.3">
      <c r="A4942" s="3" t="s">
        <v>7005</v>
      </c>
      <c r="B4942" s="4" t="s">
        <v>6117</v>
      </c>
      <c r="C4942" s="5" t="s">
        <v>7006</v>
      </c>
      <c r="D4942">
        <f>_xlfn.XLOOKUP(Fin_SortCode[[#This Row],[Bank Name]],BankPopularity[UK Bank],BankPopularity[Weighting],0.0001)</f>
        <v>5</v>
      </c>
    </row>
    <row r="4943" spans="1:4" ht="15.75" thickBot="1" x14ac:dyDescent="0.3">
      <c r="A4943" s="3" t="s">
        <v>7007</v>
      </c>
      <c r="B4943" s="4" t="s">
        <v>6117</v>
      </c>
      <c r="C4943" s="5" t="s">
        <v>1169</v>
      </c>
      <c r="D4943">
        <f>_xlfn.XLOOKUP(Fin_SortCode[[#This Row],[Bank Name]],BankPopularity[UK Bank],BankPopularity[Weighting],0.0001)</f>
        <v>5</v>
      </c>
    </row>
    <row r="4944" spans="1:4" ht="15.75" thickBot="1" x14ac:dyDescent="0.3">
      <c r="A4944" s="3" t="s">
        <v>7008</v>
      </c>
      <c r="B4944" s="4" t="s">
        <v>6117</v>
      </c>
      <c r="C4944" s="5" t="s">
        <v>7009</v>
      </c>
      <c r="D4944">
        <f>_xlfn.XLOOKUP(Fin_SortCode[[#This Row],[Bank Name]],BankPopularity[UK Bank],BankPopularity[Weighting],0.0001)</f>
        <v>5</v>
      </c>
    </row>
    <row r="4945" spans="1:4" ht="15.75" thickBot="1" x14ac:dyDescent="0.3">
      <c r="A4945" s="3" t="s">
        <v>7010</v>
      </c>
      <c r="B4945" s="4" t="s">
        <v>6117</v>
      </c>
      <c r="C4945" s="5" t="s">
        <v>7011</v>
      </c>
      <c r="D4945">
        <f>_xlfn.XLOOKUP(Fin_SortCode[[#This Row],[Bank Name]],BankPopularity[UK Bank],BankPopularity[Weighting],0.0001)</f>
        <v>5</v>
      </c>
    </row>
    <row r="4946" spans="1:4" ht="15.75" thickBot="1" x14ac:dyDescent="0.3">
      <c r="A4946" s="3" t="s">
        <v>7012</v>
      </c>
      <c r="B4946" s="4" t="s">
        <v>6117</v>
      </c>
      <c r="C4946" s="5" t="s">
        <v>7013</v>
      </c>
      <c r="D4946">
        <f>_xlfn.XLOOKUP(Fin_SortCode[[#This Row],[Bank Name]],BankPopularity[UK Bank],BankPopularity[Weighting],0.0001)</f>
        <v>5</v>
      </c>
    </row>
    <row r="4947" spans="1:4" ht="15.75" thickBot="1" x14ac:dyDescent="0.3">
      <c r="A4947" s="3" t="s">
        <v>7014</v>
      </c>
      <c r="B4947" s="4" t="s">
        <v>6117</v>
      </c>
      <c r="C4947" s="5" t="s">
        <v>7015</v>
      </c>
      <c r="D4947">
        <f>_xlfn.XLOOKUP(Fin_SortCode[[#This Row],[Bank Name]],BankPopularity[UK Bank],BankPopularity[Weighting],0.0001)</f>
        <v>5</v>
      </c>
    </row>
    <row r="4948" spans="1:4" ht="15.75" thickBot="1" x14ac:dyDescent="0.3">
      <c r="A4948" s="3" t="s">
        <v>7016</v>
      </c>
      <c r="B4948" s="4" t="s">
        <v>6117</v>
      </c>
      <c r="C4948" s="5" t="s">
        <v>7017</v>
      </c>
      <c r="D4948">
        <f>_xlfn.XLOOKUP(Fin_SortCode[[#This Row],[Bank Name]],BankPopularity[UK Bank],BankPopularity[Weighting],0.0001)</f>
        <v>5</v>
      </c>
    </row>
    <row r="4949" spans="1:4" ht="15.75" thickBot="1" x14ac:dyDescent="0.3">
      <c r="A4949" s="3" t="s">
        <v>7018</v>
      </c>
      <c r="B4949" s="4" t="s">
        <v>6117</v>
      </c>
      <c r="C4949" s="5" t="s">
        <v>7019</v>
      </c>
      <c r="D4949">
        <f>_xlfn.XLOOKUP(Fin_SortCode[[#This Row],[Bank Name]],BankPopularity[UK Bank],BankPopularity[Weighting],0.0001)</f>
        <v>5</v>
      </c>
    </row>
    <row r="4950" spans="1:4" ht="15.75" thickBot="1" x14ac:dyDescent="0.3">
      <c r="A4950" s="3" t="s">
        <v>7020</v>
      </c>
      <c r="B4950" s="4" t="s">
        <v>6117</v>
      </c>
      <c r="C4950" s="5" t="s">
        <v>7021</v>
      </c>
      <c r="D4950">
        <f>_xlfn.XLOOKUP(Fin_SortCode[[#This Row],[Bank Name]],BankPopularity[UK Bank],BankPopularity[Weighting],0.0001)</f>
        <v>5</v>
      </c>
    </row>
    <row r="4951" spans="1:4" ht="15.75" thickBot="1" x14ac:dyDescent="0.3">
      <c r="A4951" s="3" t="s">
        <v>7022</v>
      </c>
      <c r="B4951" s="4" t="s">
        <v>6117</v>
      </c>
      <c r="C4951" s="5" t="s">
        <v>7023</v>
      </c>
      <c r="D4951">
        <f>_xlfn.XLOOKUP(Fin_SortCode[[#This Row],[Bank Name]],BankPopularity[UK Bank],BankPopularity[Weighting],0.0001)</f>
        <v>5</v>
      </c>
    </row>
    <row r="4952" spans="1:4" ht="15.75" thickBot="1" x14ac:dyDescent="0.3">
      <c r="A4952" s="3" t="s">
        <v>7024</v>
      </c>
      <c r="B4952" s="4" t="s">
        <v>6117</v>
      </c>
      <c r="C4952" s="5" t="s">
        <v>7025</v>
      </c>
      <c r="D4952">
        <f>_xlfn.XLOOKUP(Fin_SortCode[[#This Row],[Bank Name]],BankPopularity[UK Bank],BankPopularity[Weighting],0.0001)</f>
        <v>5</v>
      </c>
    </row>
    <row r="4953" spans="1:4" ht="15.75" thickBot="1" x14ac:dyDescent="0.3">
      <c r="A4953" s="3" t="s">
        <v>7026</v>
      </c>
      <c r="B4953" s="4" t="s">
        <v>6117</v>
      </c>
      <c r="C4953" s="5" t="s">
        <v>7027</v>
      </c>
      <c r="D4953">
        <f>_xlfn.XLOOKUP(Fin_SortCode[[#This Row],[Bank Name]],BankPopularity[UK Bank],BankPopularity[Weighting],0.0001)</f>
        <v>5</v>
      </c>
    </row>
    <row r="4954" spans="1:4" ht="15.75" thickBot="1" x14ac:dyDescent="0.3">
      <c r="A4954" s="3" t="s">
        <v>7028</v>
      </c>
      <c r="B4954" s="4" t="s">
        <v>6117</v>
      </c>
      <c r="C4954" s="5" t="s">
        <v>7029</v>
      </c>
      <c r="D4954">
        <f>_xlfn.XLOOKUP(Fin_SortCode[[#This Row],[Bank Name]],BankPopularity[UK Bank],BankPopularity[Weighting],0.0001)</f>
        <v>5</v>
      </c>
    </row>
    <row r="4955" spans="1:4" ht="15.75" thickBot="1" x14ac:dyDescent="0.3">
      <c r="A4955" s="3" t="s">
        <v>7030</v>
      </c>
      <c r="B4955" s="4" t="s">
        <v>6117</v>
      </c>
      <c r="C4955" s="5" t="s">
        <v>7031</v>
      </c>
      <c r="D4955">
        <f>_xlfn.XLOOKUP(Fin_SortCode[[#This Row],[Bank Name]],BankPopularity[UK Bank],BankPopularity[Weighting],0.0001)</f>
        <v>5</v>
      </c>
    </row>
    <row r="4956" spans="1:4" ht="15.75" thickBot="1" x14ac:dyDescent="0.3">
      <c r="A4956" s="3" t="s">
        <v>7032</v>
      </c>
      <c r="B4956" s="4" t="s">
        <v>6117</v>
      </c>
      <c r="C4956" s="5" t="s">
        <v>7033</v>
      </c>
      <c r="D4956">
        <f>_xlfn.XLOOKUP(Fin_SortCode[[#This Row],[Bank Name]],BankPopularity[UK Bank],BankPopularity[Weighting],0.0001)</f>
        <v>5</v>
      </c>
    </row>
    <row r="4957" spans="1:4" ht="15.75" thickBot="1" x14ac:dyDescent="0.3">
      <c r="A4957" s="3" t="s">
        <v>7034</v>
      </c>
      <c r="B4957" s="4" t="s">
        <v>6117</v>
      </c>
      <c r="C4957" s="5" t="s">
        <v>7035</v>
      </c>
      <c r="D4957">
        <f>_xlfn.XLOOKUP(Fin_SortCode[[#This Row],[Bank Name]],BankPopularity[UK Bank],BankPopularity[Weighting],0.0001)</f>
        <v>5</v>
      </c>
    </row>
    <row r="4958" spans="1:4" ht="15.75" thickBot="1" x14ac:dyDescent="0.3">
      <c r="A4958" s="3" t="s">
        <v>7036</v>
      </c>
      <c r="B4958" s="4" t="s">
        <v>6117</v>
      </c>
      <c r="C4958" s="5" t="s">
        <v>7037</v>
      </c>
      <c r="D4958">
        <f>_xlfn.XLOOKUP(Fin_SortCode[[#This Row],[Bank Name]],BankPopularity[UK Bank],BankPopularity[Weighting],0.0001)</f>
        <v>5</v>
      </c>
    </row>
    <row r="4959" spans="1:4" ht="15.75" thickBot="1" x14ac:dyDescent="0.3">
      <c r="A4959" s="3" t="s">
        <v>7038</v>
      </c>
      <c r="B4959" s="4" t="s">
        <v>6117</v>
      </c>
      <c r="C4959" s="5" t="s">
        <v>7039</v>
      </c>
      <c r="D4959">
        <f>_xlfn.XLOOKUP(Fin_SortCode[[#This Row],[Bank Name]],BankPopularity[UK Bank],BankPopularity[Weighting],0.0001)</f>
        <v>5</v>
      </c>
    </row>
    <row r="4960" spans="1:4" ht="15.75" thickBot="1" x14ac:dyDescent="0.3">
      <c r="A4960" s="3" t="s">
        <v>7040</v>
      </c>
      <c r="B4960" s="4" t="s">
        <v>6117</v>
      </c>
      <c r="C4960" s="5" t="s">
        <v>7041</v>
      </c>
      <c r="D4960">
        <f>_xlfn.XLOOKUP(Fin_SortCode[[#This Row],[Bank Name]],BankPopularity[UK Bank],BankPopularity[Weighting],0.0001)</f>
        <v>5</v>
      </c>
    </row>
    <row r="4961" spans="1:4" ht="15.75" thickBot="1" x14ac:dyDescent="0.3">
      <c r="A4961" s="3" t="s">
        <v>7042</v>
      </c>
      <c r="B4961" s="4" t="s">
        <v>6117</v>
      </c>
      <c r="C4961" s="5" t="s">
        <v>7043</v>
      </c>
      <c r="D4961">
        <f>_xlfn.XLOOKUP(Fin_SortCode[[#This Row],[Bank Name]],BankPopularity[UK Bank],BankPopularity[Weighting],0.0001)</f>
        <v>5</v>
      </c>
    </row>
    <row r="4962" spans="1:4" ht="15.75" thickBot="1" x14ac:dyDescent="0.3">
      <c r="A4962" s="3" t="s">
        <v>7044</v>
      </c>
      <c r="B4962" s="4" t="s">
        <v>6117</v>
      </c>
      <c r="C4962" s="5" t="s">
        <v>7045</v>
      </c>
      <c r="D4962">
        <f>_xlfn.XLOOKUP(Fin_SortCode[[#This Row],[Bank Name]],BankPopularity[UK Bank],BankPopularity[Weighting],0.0001)</f>
        <v>5</v>
      </c>
    </row>
    <row r="4963" spans="1:4" ht="15.75" thickBot="1" x14ac:dyDescent="0.3">
      <c r="A4963" s="3" t="s">
        <v>7046</v>
      </c>
      <c r="B4963" s="4" t="s">
        <v>6117</v>
      </c>
      <c r="C4963" s="5" t="s">
        <v>7047</v>
      </c>
      <c r="D4963">
        <f>_xlfn.XLOOKUP(Fin_SortCode[[#This Row],[Bank Name]],BankPopularity[UK Bank],BankPopularity[Weighting],0.0001)</f>
        <v>5</v>
      </c>
    </row>
    <row r="4964" spans="1:4" ht="15.75" thickBot="1" x14ac:dyDescent="0.3">
      <c r="A4964" s="3" t="s">
        <v>7048</v>
      </c>
      <c r="B4964" s="4" t="s">
        <v>6117</v>
      </c>
      <c r="C4964" s="5" t="s">
        <v>7049</v>
      </c>
      <c r="D4964">
        <f>_xlfn.XLOOKUP(Fin_SortCode[[#This Row],[Bank Name]],BankPopularity[UK Bank],BankPopularity[Weighting],0.0001)</f>
        <v>5</v>
      </c>
    </row>
    <row r="4965" spans="1:4" ht="15.75" thickBot="1" x14ac:dyDescent="0.3">
      <c r="A4965" s="3" t="s">
        <v>7050</v>
      </c>
      <c r="B4965" s="4" t="s">
        <v>6117</v>
      </c>
      <c r="C4965" s="5" t="s">
        <v>7051</v>
      </c>
      <c r="D4965">
        <f>_xlfn.XLOOKUP(Fin_SortCode[[#This Row],[Bank Name]],BankPopularity[UK Bank],BankPopularity[Weighting],0.0001)</f>
        <v>5</v>
      </c>
    </row>
    <row r="4966" spans="1:4" ht="15.75" thickBot="1" x14ac:dyDescent="0.3">
      <c r="A4966" s="3" t="s">
        <v>7052</v>
      </c>
      <c r="B4966" s="4" t="s">
        <v>6117</v>
      </c>
      <c r="C4966" s="5" t="s">
        <v>7053</v>
      </c>
      <c r="D4966">
        <f>_xlfn.XLOOKUP(Fin_SortCode[[#This Row],[Bank Name]],BankPopularity[UK Bank],BankPopularity[Weighting],0.0001)</f>
        <v>5</v>
      </c>
    </row>
    <row r="4967" spans="1:4" ht="15.75" thickBot="1" x14ac:dyDescent="0.3">
      <c r="A4967" s="3" t="s">
        <v>7054</v>
      </c>
      <c r="B4967" s="4" t="s">
        <v>6117</v>
      </c>
      <c r="C4967" s="5" t="s">
        <v>7055</v>
      </c>
      <c r="D4967">
        <f>_xlfn.XLOOKUP(Fin_SortCode[[#This Row],[Bank Name]],BankPopularity[UK Bank],BankPopularity[Weighting],0.0001)</f>
        <v>5</v>
      </c>
    </row>
    <row r="4968" spans="1:4" ht="15.75" thickBot="1" x14ac:dyDescent="0.3">
      <c r="A4968" s="3" t="s">
        <v>7056</v>
      </c>
      <c r="B4968" s="4" t="s">
        <v>6117</v>
      </c>
      <c r="C4968" s="5" t="s">
        <v>7057</v>
      </c>
      <c r="D4968">
        <f>_xlfn.XLOOKUP(Fin_SortCode[[#This Row],[Bank Name]],BankPopularity[UK Bank],BankPopularity[Weighting],0.0001)</f>
        <v>5</v>
      </c>
    </row>
    <row r="4969" spans="1:4" ht="15.75" thickBot="1" x14ac:dyDescent="0.3">
      <c r="A4969" s="3" t="s">
        <v>7058</v>
      </c>
      <c r="B4969" s="4" t="s">
        <v>6117</v>
      </c>
      <c r="C4969" s="5" t="s">
        <v>7059</v>
      </c>
      <c r="D4969">
        <f>_xlfn.XLOOKUP(Fin_SortCode[[#This Row],[Bank Name]],BankPopularity[UK Bank],BankPopularity[Weighting],0.0001)</f>
        <v>5</v>
      </c>
    </row>
    <row r="4970" spans="1:4" ht="15.75" thickBot="1" x14ac:dyDescent="0.3">
      <c r="A4970" s="3" t="s">
        <v>7060</v>
      </c>
      <c r="B4970" s="4" t="s">
        <v>6117</v>
      </c>
      <c r="C4970" s="5" t="s">
        <v>7061</v>
      </c>
      <c r="D4970">
        <f>_xlfn.XLOOKUP(Fin_SortCode[[#This Row],[Bank Name]],BankPopularity[UK Bank],BankPopularity[Weighting],0.0001)</f>
        <v>5</v>
      </c>
    </row>
    <row r="4971" spans="1:4" ht="15.75" thickBot="1" x14ac:dyDescent="0.3">
      <c r="A4971" s="3" t="s">
        <v>7062</v>
      </c>
      <c r="B4971" s="4" t="s">
        <v>6117</v>
      </c>
      <c r="C4971" s="5" t="s">
        <v>7063</v>
      </c>
      <c r="D4971">
        <f>_xlfn.XLOOKUP(Fin_SortCode[[#This Row],[Bank Name]],BankPopularity[UK Bank],BankPopularity[Weighting],0.0001)</f>
        <v>5</v>
      </c>
    </row>
    <row r="4972" spans="1:4" ht="15.75" thickBot="1" x14ac:dyDescent="0.3">
      <c r="A4972" s="3" t="s">
        <v>7064</v>
      </c>
      <c r="B4972" s="4" t="s">
        <v>6117</v>
      </c>
      <c r="C4972" s="5" t="s">
        <v>7065</v>
      </c>
      <c r="D4972">
        <f>_xlfn.XLOOKUP(Fin_SortCode[[#This Row],[Bank Name]],BankPopularity[UK Bank],BankPopularity[Weighting],0.0001)</f>
        <v>5</v>
      </c>
    </row>
    <row r="4973" spans="1:4" ht="15.75" thickBot="1" x14ac:dyDescent="0.3">
      <c r="A4973" s="3" t="s">
        <v>7066</v>
      </c>
      <c r="B4973" s="4" t="s">
        <v>6117</v>
      </c>
      <c r="C4973" s="5" t="s">
        <v>7067</v>
      </c>
      <c r="D4973">
        <f>_xlfn.XLOOKUP(Fin_SortCode[[#This Row],[Bank Name]],BankPopularity[UK Bank],BankPopularity[Weighting],0.0001)</f>
        <v>5</v>
      </c>
    </row>
    <row r="4974" spans="1:4" ht="15.75" thickBot="1" x14ac:dyDescent="0.3">
      <c r="A4974" s="3" t="s">
        <v>7068</v>
      </c>
      <c r="B4974" s="4" t="s">
        <v>6117</v>
      </c>
      <c r="C4974" s="5" t="s">
        <v>7069</v>
      </c>
      <c r="D4974">
        <f>_xlfn.XLOOKUP(Fin_SortCode[[#This Row],[Bank Name]],BankPopularity[UK Bank],BankPopularity[Weighting],0.0001)</f>
        <v>5</v>
      </c>
    </row>
    <row r="4975" spans="1:4" ht="15.75" thickBot="1" x14ac:dyDescent="0.3">
      <c r="A4975" s="3" t="s">
        <v>7070</v>
      </c>
      <c r="B4975" s="4" t="s">
        <v>6117</v>
      </c>
      <c r="C4975" s="5" t="s">
        <v>7071</v>
      </c>
      <c r="D4975">
        <f>_xlfn.XLOOKUP(Fin_SortCode[[#This Row],[Bank Name]],BankPopularity[UK Bank],BankPopularity[Weighting],0.0001)</f>
        <v>5</v>
      </c>
    </row>
    <row r="4976" spans="1:4" ht="15.75" thickBot="1" x14ac:dyDescent="0.3">
      <c r="A4976" s="3" t="s">
        <v>7072</v>
      </c>
      <c r="B4976" s="4" t="s">
        <v>6117</v>
      </c>
      <c r="C4976" s="5" t="s">
        <v>7073</v>
      </c>
      <c r="D4976">
        <f>_xlfn.XLOOKUP(Fin_SortCode[[#This Row],[Bank Name]],BankPopularity[UK Bank],BankPopularity[Weighting],0.0001)</f>
        <v>5</v>
      </c>
    </row>
    <row r="4977" spans="1:4" ht="15.75" thickBot="1" x14ac:dyDescent="0.3">
      <c r="A4977" s="3" t="s">
        <v>7074</v>
      </c>
      <c r="B4977" s="4" t="s">
        <v>6117</v>
      </c>
      <c r="C4977" s="5" t="s">
        <v>7075</v>
      </c>
      <c r="D4977">
        <f>_xlfn.XLOOKUP(Fin_SortCode[[#This Row],[Bank Name]],BankPopularity[UK Bank],BankPopularity[Weighting],0.0001)</f>
        <v>5</v>
      </c>
    </row>
    <row r="4978" spans="1:4" ht="15.75" thickBot="1" x14ac:dyDescent="0.3">
      <c r="A4978" s="3" t="s">
        <v>7076</v>
      </c>
      <c r="B4978" s="4" t="s">
        <v>6117</v>
      </c>
      <c r="C4978" s="5" t="s">
        <v>7077</v>
      </c>
      <c r="D4978">
        <f>_xlfn.XLOOKUP(Fin_SortCode[[#This Row],[Bank Name]],BankPopularity[UK Bank],BankPopularity[Weighting],0.0001)</f>
        <v>5</v>
      </c>
    </row>
    <row r="4979" spans="1:4" ht="15.75" thickBot="1" x14ac:dyDescent="0.3">
      <c r="A4979" s="3" t="s">
        <v>7078</v>
      </c>
      <c r="B4979" s="4" t="s">
        <v>6117</v>
      </c>
      <c r="C4979" s="5" t="s">
        <v>7079</v>
      </c>
      <c r="D4979">
        <f>_xlfn.XLOOKUP(Fin_SortCode[[#This Row],[Bank Name]],BankPopularity[UK Bank],BankPopularity[Weighting],0.0001)</f>
        <v>5</v>
      </c>
    </row>
    <row r="4980" spans="1:4" ht="15.75" thickBot="1" x14ac:dyDescent="0.3">
      <c r="A4980" s="3" t="s">
        <v>7080</v>
      </c>
      <c r="B4980" s="4" t="s">
        <v>6117</v>
      </c>
      <c r="C4980" s="5" t="s">
        <v>7081</v>
      </c>
      <c r="D4980">
        <f>_xlfn.XLOOKUP(Fin_SortCode[[#This Row],[Bank Name]],BankPopularity[UK Bank],BankPopularity[Weighting],0.0001)</f>
        <v>5</v>
      </c>
    </row>
    <row r="4981" spans="1:4" ht="15.75" thickBot="1" x14ac:dyDescent="0.3">
      <c r="A4981" s="3" t="s">
        <v>7082</v>
      </c>
      <c r="B4981" s="4" t="s">
        <v>6117</v>
      </c>
      <c r="C4981" s="5" t="s">
        <v>7083</v>
      </c>
      <c r="D4981">
        <f>_xlfn.XLOOKUP(Fin_SortCode[[#This Row],[Bank Name]],BankPopularity[UK Bank],BankPopularity[Weighting],0.0001)</f>
        <v>5</v>
      </c>
    </row>
    <row r="4982" spans="1:4" ht="15.75" thickBot="1" x14ac:dyDescent="0.3">
      <c r="A4982" s="3" t="s">
        <v>7084</v>
      </c>
      <c r="B4982" s="4" t="s">
        <v>6117</v>
      </c>
      <c r="C4982" s="5" t="s">
        <v>7085</v>
      </c>
      <c r="D4982">
        <f>_xlfn.XLOOKUP(Fin_SortCode[[#This Row],[Bank Name]],BankPopularity[UK Bank],BankPopularity[Weighting],0.0001)</f>
        <v>5</v>
      </c>
    </row>
    <row r="4983" spans="1:4" ht="15.75" thickBot="1" x14ac:dyDescent="0.3">
      <c r="A4983" s="3" t="s">
        <v>7086</v>
      </c>
      <c r="B4983" s="4" t="s">
        <v>6117</v>
      </c>
      <c r="C4983" s="5" t="s">
        <v>7087</v>
      </c>
      <c r="D4983">
        <f>_xlfn.XLOOKUP(Fin_SortCode[[#This Row],[Bank Name]],BankPopularity[UK Bank],BankPopularity[Weighting],0.0001)</f>
        <v>5</v>
      </c>
    </row>
    <row r="4984" spans="1:4" ht="15.75" thickBot="1" x14ac:dyDescent="0.3">
      <c r="A4984" s="3" t="s">
        <v>7088</v>
      </c>
      <c r="B4984" s="4" t="s">
        <v>6117</v>
      </c>
      <c r="C4984" s="5" t="s">
        <v>7089</v>
      </c>
      <c r="D4984">
        <f>_xlfn.XLOOKUP(Fin_SortCode[[#This Row],[Bank Name]],BankPopularity[UK Bank],BankPopularity[Weighting],0.0001)</f>
        <v>5</v>
      </c>
    </row>
    <row r="4985" spans="1:4" ht="15.75" thickBot="1" x14ac:dyDescent="0.3">
      <c r="A4985" s="3" t="s">
        <v>7090</v>
      </c>
      <c r="B4985" s="4" t="s">
        <v>6117</v>
      </c>
      <c r="C4985" s="5" t="s">
        <v>7091</v>
      </c>
      <c r="D4985">
        <f>_xlfn.XLOOKUP(Fin_SortCode[[#This Row],[Bank Name]],BankPopularity[UK Bank],BankPopularity[Weighting],0.0001)</f>
        <v>5</v>
      </c>
    </row>
    <row r="4986" spans="1:4" ht="15.75" thickBot="1" x14ac:dyDescent="0.3">
      <c r="A4986" s="3" t="s">
        <v>7092</v>
      </c>
      <c r="B4986" s="4" t="s">
        <v>6117</v>
      </c>
      <c r="C4986" s="5" t="s">
        <v>7093</v>
      </c>
      <c r="D4986">
        <f>_xlfn.XLOOKUP(Fin_SortCode[[#This Row],[Bank Name]],BankPopularity[UK Bank],BankPopularity[Weighting],0.0001)</f>
        <v>5</v>
      </c>
    </row>
    <row r="4987" spans="1:4" ht="15.75" thickBot="1" x14ac:dyDescent="0.3">
      <c r="A4987" s="3" t="s">
        <v>7094</v>
      </c>
      <c r="B4987" s="4" t="s">
        <v>6117</v>
      </c>
      <c r="C4987" s="5" t="s">
        <v>680</v>
      </c>
      <c r="D4987">
        <f>_xlfn.XLOOKUP(Fin_SortCode[[#This Row],[Bank Name]],BankPopularity[UK Bank],BankPopularity[Weighting],0.0001)</f>
        <v>5</v>
      </c>
    </row>
    <row r="4988" spans="1:4" ht="15.75" thickBot="1" x14ac:dyDescent="0.3">
      <c r="A4988" s="3" t="s">
        <v>7095</v>
      </c>
      <c r="B4988" s="4" t="s">
        <v>6117</v>
      </c>
      <c r="C4988" s="5" t="s">
        <v>680</v>
      </c>
      <c r="D4988">
        <f>_xlfn.XLOOKUP(Fin_SortCode[[#This Row],[Bank Name]],BankPopularity[UK Bank],BankPopularity[Weighting],0.0001)</f>
        <v>5</v>
      </c>
    </row>
    <row r="4989" spans="1:4" ht="15.75" thickBot="1" x14ac:dyDescent="0.3">
      <c r="A4989" s="3" t="s">
        <v>7096</v>
      </c>
      <c r="B4989" s="4" t="s">
        <v>6117</v>
      </c>
      <c r="C4989" s="5" t="s">
        <v>7097</v>
      </c>
      <c r="D4989">
        <f>_xlfn.XLOOKUP(Fin_SortCode[[#This Row],[Bank Name]],BankPopularity[UK Bank],BankPopularity[Weighting],0.0001)</f>
        <v>5</v>
      </c>
    </row>
    <row r="4990" spans="1:4" ht="15.75" thickBot="1" x14ac:dyDescent="0.3">
      <c r="A4990" s="3" t="s">
        <v>7098</v>
      </c>
      <c r="B4990" s="4" t="s">
        <v>6117</v>
      </c>
      <c r="C4990" s="5" t="s">
        <v>717</v>
      </c>
      <c r="D4990">
        <f>_xlfn.XLOOKUP(Fin_SortCode[[#This Row],[Bank Name]],BankPopularity[UK Bank],BankPopularity[Weighting],0.0001)</f>
        <v>5</v>
      </c>
    </row>
    <row r="4991" spans="1:4" ht="15.75" thickBot="1" x14ac:dyDescent="0.3">
      <c r="A4991" s="3" t="s">
        <v>7099</v>
      </c>
      <c r="B4991" s="4" t="s">
        <v>6117</v>
      </c>
      <c r="C4991" s="5" t="s">
        <v>717</v>
      </c>
      <c r="D4991">
        <f>_xlfn.XLOOKUP(Fin_SortCode[[#This Row],[Bank Name]],BankPopularity[UK Bank],BankPopularity[Weighting],0.0001)</f>
        <v>5</v>
      </c>
    </row>
    <row r="4992" spans="1:4" ht="15.75" thickBot="1" x14ac:dyDescent="0.3">
      <c r="A4992" s="3" t="s">
        <v>7100</v>
      </c>
      <c r="B4992" s="4" t="s">
        <v>6117</v>
      </c>
      <c r="C4992" s="5" t="s">
        <v>7101</v>
      </c>
      <c r="D4992">
        <f>_xlfn.XLOOKUP(Fin_SortCode[[#This Row],[Bank Name]],BankPopularity[UK Bank],BankPopularity[Weighting],0.0001)</f>
        <v>5</v>
      </c>
    </row>
    <row r="4993" spans="1:4" ht="15.75" thickBot="1" x14ac:dyDescent="0.3">
      <c r="A4993" s="3" t="s">
        <v>7102</v>
      </c>
      <c r="B4993" s="4" t="s">
        <v>6117</v>
      </c>
      <c r="C4993" s="5" t="s">
        <v>7101</v>
      </c>
      <c r="D4993">
        <f>_xlfn.XLOOKUP(Fin_SortCode[[#This Row],[Bank Name]],BankPopularity[UK Bank],BankPopularity[Weighting],0.0001)</f>
        <v>5</v>
      </c>
    </row>
    <row r="4994" spans="1:4" ht="15.75" thickBot="1" x14ac:dyDescent="0.3">
      <c r="A4994" s="3" t="s">
        <v>7103</v>
      </c>
      <c r="B4994" s="4" t="s">
        <v>6117</v>
      </c>
      <c r="C4994" s="5" t="s">
        <v>7104</v>
      </c>
      <c r="D4994">
        <f>_xlfn.XLOOKUP(Fin_SortCode[[#This Row],[Bank Name]],BankPopularity[UK Bank],BankPopularity[Weighting],0.0001)</f>
        <v>5</v>
      </c>
    </row>
    <row r="4995" spans="1:4" ht="15.75" thickBot="1" x14ac:dyDescent="0.3">
      <c r="A4995" s="3" t="s">
        <v>7105</v>
      </c>
      <c r="B4995" s="4" t="s">
        <v>6117</v>
      </c>
      <c r="C4995" s="5" t="s">
        <v>7106</v>
      </c>
      <c r="D4995">
        <f>_xlfn.XLOOKUP(Fin_SortCode[[#This Row],[Bank Name]],BankPopularity[UK Bank],BankPopularity[Weighting],0.0001)</f>
        <v>5</v>
      </c>
    </row>
    <row r="4996" spans="1:4" ht="15.75" thickBot="1" x14ac:dyDescent="0.3">
      <c r="A4996" s="3" t="s">
        <v>7107</v>
      </c>
      <c r="B4996" s="4" t="s">
        <v>6117</v>
      </c>
      <c r="C4996" s="5" t="s">
        <v>7104</v>
      </c>
      <c r="D4996">
        <f>_xlfn.XLOOKUP(Fin_SortCode[[#This Row],[Bank Name]],BankPopularity[UK Bank],BankPopularity[Weighting],0.0001)</f>
        <v>5</v>
      </c>
    </row>
    <row r="4997" spans="1:4" ht="15.75" thickBot="1" x14ac:dyDescent="0.3">
      <c r="A4997" s="3" t="s">
        <v>7108</v>
      </c>
      <c r="B4997" s="4" t="s">
        <v>6117</v>
      </c>
      <c r="C4997" s="5" t="s">
        <v>7109</v>
      </c>
      <c r="D4997">
        <f>_xlfn.XLOOKUP(Fin_SortCode[[#This Row],[Bank Name]],BankPopularity[UK Bank],BankPopularity[Weighting],0.0001)</f>
        <v>5</v>
      </c>
    </row>
    <row r="4998" spans="1:4" ht="15.75" thickBot="1" x14ac:dyDescent="0.3">
      <c r="A4998" s="3" t="s">
        <v>7110</v>
      </c>
      <c r="B4998" s="4" t="s">
        <v>6117</v>
      </c>
      <c r="C4998" s="5" t="s">
        <v>7104</v>
      </c>
      <c r="D4998">
        <f>_xlfn.XLOOKUP(Fin_SortCode[[#This Row],[Bank Name]],BankPopularity[UK Bank],BankPopularity[Weighting],0.0001)</f>
        <v>5</v>
      </c>
    </row>
    <row r="4999" spans="1:4" ht="15.75" thickBot="1" x14ac:dyDescent="0.3">
      <c r="A4999" s="3" t="s">
        <v>7111</v>
      </c>
      <c r="B4999" s="4" t="s">
        <v>6117</v>
      </c>
      <c r="C4999" s="5" t="s">
        <v>7112</v>
      </c>
      <c r="D4999">
        <f>_xlfn.XLOOKUP(Fin_SortCode[[#This Row],[Bank Name]],BankPopularity[UK Bank],BankPopularity[Weighting],0.0001)</f>
        <v>5</v>
      </c>
    </row>
    <row r="5000" spans="1:4" ht="15.75" thickBot="1" x14ac:dyDescent="0.3">
      <c r="A5000" s="3" t="s">
        <v>7113</v>
      </c>
      <c r="B5000" s="4" t="s">
        <v>6117</v>
      </c>
      <c r="C5000" s="5" t="s">
        <v>7114</v>
      </c>
      <c r="D5000">
        <f>_xlfn.XLOOKUP(Fin_SortCode[[#This Row],[Bank Name]],BankPopularity[UK Bank],BankPopularity[Weighting],0.0001)</f>
        <v>5</v>
      </c>
    </row>
    <row r="5001" spans="1:4" ht="15.75" thickBot="1" x14ac:dyDescent="0.3">
      <c r="A5001" s="3" t="s">
        <v>7115</v>
      </c>
      <c r="B5001" s="4" t="s">
        <v>6117</v>
      </c>
      <c r="C5001" s="5" t="s">
        <v>7112</v>
      </c>
      <c r="D5001">
        <f>_xlfn.XLOOKUP(Fin_SortCode[[#This Row],[Bank Name]],BankPopularity[UK Bank],BankPopularity[Weighting],0.0001)</f>
        <v>5</v>
      </c>
    </row>
    <row r="5002" spans="1:4" ht="15.75" thickBot="1" x14ac:dyDescent="0.3">
      <c r="A5002" s="3" t="s">
        <v>7116</v>
      </c>
      <c r="B5002" s="4" t="s">
        <v>6117</v>
      </c>
      <c r="C5002" s="5" t="s">
        <v>7106</v>
      </c>
      <c r="D5002">
        <f>_xlfn.XLOOKUP(Fin_SortCode[[#This Row],[Bank Name]],BankPopularity[UK Bank],BankPopularity[Weighting],0.0001)</f>
        <v>5</v>
      </c>
    </row>
    <row r="5003" spans="1:4" ht="15.75" thickBot="1" x14ac:dyDescent="0.3">
      <c r="A5003" s="3" t="s">
        <v>7117</v>
      </c>
      <c r="B5003" s="4" t="s">
        <v>6117</v>
      </c>
      <c r="C5003" s="5" t="s">
        <v>680</v>
      </c>
      <c r="D5003">
        <f>_xlfn.XLOOKUP(Fin_SortCode[[#This Row],[Bank Name]],BankPopularity[UK Bank],BankPopularity[Weighting],0.0001)</f>
        <v>5</v>
      </c>
    </row>
    <row r="5004" spans="1:4" ht="15.75" thickBot="1" x14ac:dyDescent="0.3">
      <c r="A5004" s="3" t="s">
        <v>7118</v>
      </c>
      <c r="B5004" s="4" t="s">
        <v>6117</v>
      </c>
      <c r="C5004" s="5" t="s">
        <v>680</v>
      </c>
      <c r="D5004">
        <f>_xlfn.XLOOKUP(Fin_SortCode[[#This Row],[Bank Name]],BankPopularity[UK Bank],BankPopularity[Weighting],0.0001)</f>
        <v>5</v>
      </c>
    </row>
    <row r="5005" spans="1:4" ht="15.75" thickBot="1" x14ac:dyDescent="0.3">
      <c r="A5005" s="3" t="s">
        <v>7119</v>
      </c>
      <c r="B5005" s="4" t="s">
        <v>6117</v>
      </c>
      <c r="C5005" s="5" t="s">
        <v>7120</v>
      </c>
      <c r="D5005">
        <f>_xlfn.XLOOKUP(Fin_SortCode[[#This Row],[Bank Name]],BankPopularity[UK Bank],BankPopularity[Weighting],0.0001)</f>
        <v>5</v>
      </c>
    </row>
    <row r="5006" spans="1:4" ht="15.75" thickBot="1" x14ac:dyDescent="0.3">
      <c r="A5006" s="3" t="s">
        <v>7121</v>
      </c>
      <c r="B5006" s="4" t="s">
        <v>6117</v>
      </c>
      <c r="C5006" s="5" t="s">
        <v>7106</v>
      </c>
      <c r="D5006">
        <f>_xlfn.XLOOKUP(Fin_SortCode[[#This Row],[Bank Name]],BankPopularity[UK Bank],BankPopularity[Weighting],0.0001)</f>
        <v>5</v>
      </c>
    </row>
    <row r="5007" spans="1:4" ht="15.75" thickBot="1" x14ac:dyDescent="0.3">
      <c r="A5007" s="3" t="s">
        <v>7122</v>
      </c>
      <c r="B5007" s="4" t="s">
        <v>6117</v>
      </c>
      <c r="C5007" s="5" t="s">
        <v>7106</v>
      </c>
      <c r="D5007">
        <f>_xlfn.XLOOKUP(Fin_SortCode[[#This Row],[Bank Name]],BankPopularity[UK Bank],BankPopularity[Weighting],0.0001)</f>
        <v>5</v>
      </c>
    </row>
    <row r="5008" spans="1:4" ht="15.75" thickBot="1" x14ac:dyDescent="0.3">
      <c r="A5008" s="3" t="s">
        <v>7123</v>
      </c>
      <c r="B5008" s="4" t="s">
        <v>6117</v>
      </c>
      <c r="C5008" s="5" t="s">
        <v>717</v>
      </c>
      <c r="D5008">
        <f>_xlfn.XLOOKUP(Fin_SortCode[[#This Row],[Bank Name]],BankPopularity[UK Bank],BankPopularity[Weighting],0.0001)</f>
        <v>5</v>
      </c>
    </row>
    <row r="5009" spans="1:4" ht="15.75" thickBot="1" x14ac:dyDescent="0.3">
      <c r="A5009" s="3" t="s">
        <v>7124</v>
      </c>
      <c r="B5009" s="4" t="s">
        <v>6117</v>
      </c>
      <c r="C5009" s="5" t="s">
        <v>717</v>
      </c>
      <c r="D5009">
        <f>_xlfn.XLOOKUP(Fin_SortCode[[#This Row],[Bank Name]],BankPopularity[UK Bank],BankPopularity[Weighting],0.0001)</f>
        <v>5</v>
      </c>
    </row>
    <row r="5010" spans="1:4" ht="15.75" thickBot="1" x14ac:dyDescent="0.3">
      <c r="A5010" s="3" t="s">
        <v>7125</v>
      </c>
      <c r="B5010" s="4" t="s">
        <v>6117</v>
      </c>
      <c r="C5010" s="5" t="s">
        <v>7106</v>
      </c>
      <c r="D5010">
        <f>_xlfn.XLOOKUP(Fin_SortCode[[#This Row],[Bank Name]],BankPopularity[UK Bank],BankPopularity[Weighting],0.0001)</f>
        <v>5</v>
      </c>
    </row>
    <row r="5011" spans="1:4" ht="15.75" thickBot="1" x14ac:dyDescent="0.3">
      <c r="A5011" s="3" t="s">
        <v>7126</v>
      </c>
      <c r="B5011" s="4" t="s">
        <v>6117</v>
      </c>
      <c r="C5011" s="5" t="s">
        <v>7114</v>
      </c>
      <c r="D5011">
        <f>_xlfn.XLOOKUP(Fin_SortCode[[#This Row],[Bank Name]],BankPopularity[UK Bank],BankPopularity[Weighting],0.0001)</f>
        <v>5</v>
      </c>
    </row>
    <row r="5012" spans="1:4" ht="15.75" thickBot="1" x14ac:dyDescent="0.3">
      <c r="A5012" s="3" t="s">
        <v>7127</v>
      </c>
      <c r="B5012" s="4" t="s">
        <v>6117</v>
      </c>
      <c r="C5012" s="5" t="s">
        <v>7106</v>
      </c>
      <c r="D5012">
        <f>_xlfn.XLOOKUP(Fin_SortCode[[#This Row],[Bank Name]],BankPopularity[UK Bank],BankPopularity[Weighting],0.0001)</f>
        <v>5</v>
      </c>
    </row>
    <row r="5013" spans="1:4" ht="15.75" thickBot="1" x14ac:dyDescent="0.3">
      <c r="A5013" s="3" t="s">
        <v>7128</v>
      </c>
      <c r="B5013" s="4" t="s">
        <v>6117</v>
      </c>
      <c r="C5013" s="5" t="s">
        <v>717</v>
      </c>
      <c r="D5013">
        <f>_xlfn.XLOOKUP(Fin_SortCode[[#This Row],[Bank Name]],BankPopularity[UK Bank],BankPopularity[Weighting],0.0001)</f>
        <v>5</v>
      </c>
    </row>
    <row r="5014" spans="1:4" ht="15.75" thickBot="1" x14ac:dyDescent="0.3">
      <c r="A5014" s="3" t="s">
        <v>7129</v>
      </c>
      <c r="B5014" s="4" t="s">
        <v>6117</v>
      </c>
      <c r="C5014" s="5" t="s">
        <v>7097</v>
      </c>
      <c r="D5014">
        <f>_xlfn.XLOOKUP(Fin_SortCode[[#This Row],[Bank Name]],BankPopularity[UK Bank],BankPopularity[Weighting],0.0001)</f>
        <v>5</v>
      </c>
    </row>
    <row r="5015" spans="1:4" ht="15.75" thickBot="1" x14ac:dyDescent="0.3">
      <c r="A5015" s="3" t="s">
        <v>7130</v>
      </c>
      <c r="B5015" s="4" t="s">
        <v>6117</v>
      </c>
      <c r="C5015" s="5" t="s">
        <v>7109</v>
      </c>
      <c r="D5015">
        <f>_xlfn.XLOOKUP(Fin_SortCode[[#This Row],[Bank Name]],BankPopularity[UK Bank],BankPopularity[Weighting],0.0001)</f>
        <v>5</v>
      </c>
    </row>
    <row r="5016" spans="1:4" ht="15.75" thickBot="1" x14ac:dyDescent="0.3">
      <c r="A5016" s="3" t="s">
        <v>7131</v>
      </c>
      <c r="B5016" s="4" t="s">
        <v>6117</v>
      </c>
      <c r="C5016" s="5" t="s">
        <v>7097</v>
      </c>
      <c r="D5016">
        <f>_xlfn.XLOOKUP(Fin_SortCode[[#This Row],[Bank Name]],BankPopularity[UK Bank],BankPopularity[Weighting],0.0001)</f>
        <v>5</v>
      </c>
    </row>
    <row r="5017" spans="1:4" ht="15.75" thickBot="1" x14ac:dyDescent="0.3">
      <c r="A5017" s="3" t="s">
        <v>7132</v>
      </c>
      <c r="B5017" s="4" t="s">
        <v>6117</v>
      </c>
      <c r="C5017" s="5" t="s">
        <v>7106</v>
      </c>
      <c r="D5017">
        <f>_xlfn.XLOOKUP(Fin_SortCode[[#This Row],[Bank Name]],BankPopularity[UK Bank],BankPopularity[Weighting],0.0001)</f>
        <v>5</v>
      </c>
    </row>
    <row r="5018" spans="1:4" ht="15.75" thickBot="1" x14ac:dyDescent="0.3">
      <c r="A5018" s="3" t="s">
        <v>7133</v>
      </c>
      <c r="B5018" s="4" t="s">
        <v>6117</v>
      </c>
      <c r="C5018" s="5" t="s">
        <v>7097</v>
      </c>
      <c r="D5018">
        <f>_xlfn.XLOOKUP(Fin_SortCode[[#This Row],[Bank Name]],BankPopularity[UK Bank],BankPopularity[Weighting],0.0001)</f>
        <v>5</v>
      </c>
    </row>
    <row r="5019" spans="1:4" ht="15.75" thickBot="1" x14ac:dyDescent="0.3">
      <c r="A5019" s="3" t="s">
        <v>7134</v>
      </c>
      <c r="B5019" s="4" t="s">
        <v>6117</v>
      </c>
      <c r="C5019" s="5" t="s">
        <v>7097</v>
      </c>
      <c r="D5019">
        <f>_xlfn.XLOOKUP(Fin_SortCode[[#This Row],[Bank Name]],BankPopularity[UK Bank],BankPopularity[Weighting],0.0001)</f>
        <v>5</v>
      </c>
    </row>
    <row r="5020" spans="1:4" ht="15.75" thickBot="1" x14ac:dyDescent="0.3">
      <c r="A5020" s="3" t="s">
        <v>7135</v>
      </c>
      <c r="B5020" s="4" t="s">
        <v>6117</v>
      </c>
      <c r="C5020" s="5" t="s">
        <v>7106</v>
      </c>
      <c r="D5020">
        <f>_xlfn.XLOOKUP(Fin_SortCode[[#This Row],[Bank Name]],BankPopularity[UK Bank],BankPopularity[Weighting],0.0001)</f>
        <v>5</v>
      </c>
    </row>
    <row r="5021" spans="1:4" ht="15.75" thickBot="1" x14ac:dyDescent="0.3">
      <c r="A5021" s="3" t="s">
        <v>7136</v>
      </c>
      <c r="B5021" s="4" t="s">
        <v>6117</v>
      </c>
      <c r="C5021" s="5" t="s">
        <v>717</v>
      </c>
      <c r="D5021">
        <f>_xlfn.XLOOKUP(Fin_SortCode[[#This Row],[Bank Name]],BankPopularity[UK Bank],BankPopularity[Weighting],0.0001)</f>
        <v>5</v>
      </c>
    </row>
    <row r="5022" spans="1:4" ht="15.75" thickBot="1" x14ac:dyDescent="0.3">
      <c r="A5022" s="3" t="s">
        <v>7137</v>
      </c>
      <c r="B5022" s="4" t="s">
        <v>6117</v>
      </c>
      <c r="C5022" s="5" t="s">
        <v>680</v>
      </c>
      <c r="D5022">
        <f>_xlfn.XLOOKUP(Fin_SortCode[[#This Row],[Bank Name]],BankPopularity[UK Bank],BankPopularity[Weighting],0.0001)</f>
        <v>5</v>
      </c>
    </row>
    <row r="5023" spans="1:4" ht="15.75" thickBot="1" x14ac:dyDescent="0.3">
      <c r="A5023" s="3" t="s">
        <v>7138</v>
      </c>
      <c r="B5023" s="4" t="s">
        <v>6117</v>
      </c>
      <c r="C5023" s="5" t="s">
        <v>7106</v>
      </c>
      <c r="D5023">
        <f>_xlfn.XLOOKUP(Fin_SortCode[[#This Row],[Bank Name]],BankPopularity[UK Bank],BankPopularity[Weighting],0.0001)</f>
        <v>5</v>
      </c>
    </row>
    <row r="5024" spans="1:4" ht="15.75" thickBot="1" x14ac:dyDescent="0.3">
      <c r="A5024" s="3" t="s">
        <v>7139</v>
      </c>
      <c r="B5024" s="4" t="s">
        <v>6117</v>
      </c>
      <c r="C5024" s="5" t="s">
        <v>7140</v>
      </c>
      <c r="D5024">
        <f>_xlfn.XLOOKUP(Fin_SortCode[[#This Row],[Bank Name]],BankPopularity[UK Bank],BankPopularity[Weighting],0.0001)</f>
        <v>5</v>
      </c>
    </row>
    <row r="5025" spans="1:4" ht="15.75" thickBot="1" x14ac:dyDescent="0.3">
      <c r="A5025" s="3" t="s">
        <v>7141</v>
      </c>
      <c r="B5025" s="4" t="s">
        <v>6117</v>
      </c>
      <c r="C5025" s="5" t="s">
        <v>7106</v>
      </c>
      <c r="D5025">
        <f>_xlfn.XLOOKUP(Fin_SortCode[[#This Row],[Bank Name]],BankPopularity[UK Bank],BankPopularity[Weighting],0.0001)</f>
        <v>5</v>
      </c>
    </row>
    <row r="5026" spans="1:4" ht="15.75" thickBot="1" x14ac:dyDescent="0.3">
      <c r="A5026" s="3" t="s">
        <v>7142</v>
      </c>
      <c r="B5026" s="4" t="s">
        <v>6117</v>
      </c>
      <c r="C5026" s="5" t="s">
        <v>680</v>
      </c>
      <c r="D5026">
        <f>_xlfn.XLOOKUP(Fin_SortCode[[#This Row],[Bank Name]],BankPopularity[UK Bank],BankPopularity[Weighting],0.0001)</f>
        <v>5</v>
      </c>
    </row>
    <row r="5027" spans="1:4" ht="15.75" thickBot="1" x14ac:dyDescent="0.3">
      <c r="A5027" s="3" t="s">
        <v>7143</v>
      </c>
      <c r="B5027" s="4" t="s">
        <v>6117</v>
      </c>
      <c r="C5027" s="5" t="s">
        <v>7106</v>
      </c>
      <c r="D5027">
        <f>_xlfn.XLOOKUP(Fin_SortCode[[#This Row],[Bank Name]],BankPopularity[UK Bank],BankPopularity[Weighting],0.0001)</f>
        <v>5</v>
      </c>
    </row>
    <row r="5028" spans="1:4" ht="15.75" thickBot="1" x14ac:dyDescent="0.3">
      <c r="A5028" s="3" t="s">
        <v>7144</v>
      </c>
      <c r="B5028" s="4" t="s">
        <v>6117</v>
      </c>
      <c r="C5028" s="5" t="s">
        <v>7097</v>
      </c>
      <c r="D5028">
        <f>_xlfn.XLOOKUP(Fin_SortCode[[#This Row],[Bank Name]],BankPopularity[UK Bank],BankPopularity[Weighting],0.0001)</f>
        <v>5</v>
      </c>
    </row>
    <row r="5029" spans="1:4" ht="15.75" thickBot="1" x14ac:dyDescent="0.3">
      <c r="A5029" s="3" t="s">
        <v>7145</v>
      </c>
      <c r="B5029" s="4" t="s">
        <v>6117</v>
      </c>
      <c r="C5029" s="5" t="s">
        <v>7109</v>
      </c>
      <c r="D5029">
        <f>_xlfn.XLOOKUP(Fin_SortCode[[#This Row],[Bank Name]],BankPopularity[UK Bank],BankPopularity[Weighting],0.0001)</f>
        <v>5</v>
      </c>
    </row>
    <row r="5030" spans="1:4" ht="15.75" thickBot="1" x14ac:dyDescent="0.3">
      <c r="A5030" s="3" t="s">
        <v>7146</v>
      </c>
      <c r="B5030" s="4" t="s">
        <v>6117</v>
      </c>
      <c r="C5030" s="5" t="s">
        <v>7106</v>
      </c>
      <c r="D5030">
        <f>_xlfn.XLOOKUP(Fin_SortCode[[#This Row],[Bank Name]],BankPopularity[UK Bank],BankPopularity[Weighting],0.0001)</f>
        <v>5</v>
      </c>
    </row>
    <row r="5031" spans="1:4" ht="15.75" thickBot="1" x14ac:dyDescent="0.3">
      <c r="A5031" s="3" t="s">
        <v>7147</v>
      </c>
      <c r="B5031" s="4" t="s">
        <v>6117</v>
      </c>
      <c r="C5031" s="5" t="s">
        <v>7097</v>
      </c>
      <c r="D5031">
        <f>_xlfn.XLOOKUP(Fin_SortCode[[#This Row],[Bank Name]],BankPopularity[UK Bank],BankPopularity[Weighting],0.0001)</f>
        <v>5</v>
      </c>
    </row>
    <row r="5032" spans="1:4" ht="15.75" thickBot="1" x14ac:dyDescent="0.3">
      <c r="A5032" s="3" t="s">
        <v>7148</v>
      </c>
      <c r="B5032" s="4" t="s">
        <v>6117</v>
      </c>
      <c r="C5032" s="5" t="s">
        <v>7149</v>
      </c>
      <c r="D5032">
        <f>_xlfn.XLOOKUP(Fin_SortCode[[#This Row],[Bank Name]],BankPopularity[UK Bank],BankPopularity[Weighting],0.0001)</f>
        <v>5</v>
      </c>
    </row>
    <row r="5033" spans="1:4" ht="15.75" thickBot="1" x14ac:dyDescent="0.3">
      <c r="A5033" s="3" t="s">
        <v>7150</v>
      </c>
      <c r="B5033" s="4" t="s">
        <v>6117</v>
      </c>
      <c r="C5033" s="5" t="s">
        <v>7097</v>
      </c>
      <c r="D5033">
        <f>_xlfn.XLOOKUP(Fin_SortCode[[#This Row],[Bank Name]],BankPopularity[UK Bank],BankPopularity[Weighting],0.0001)</f>
        <v>5</v>
      </c>
    </row>
    <row r="5034" spans="1:4" ht="15.75" thickBot="1" x14ac:dyDescent="0.3">
      <c r="A5034" s="3" t="s">
        <v>7151</v>
      </c>
      <c r="B5034" s="4" t="s">
        <v>6117</v>
      </c>
      <c r="C5034" s="5" t="s">
        <v>7097</v>
      </c>
      <c r="D5034">
        <f>_xlfn.XLOOKUP(Fin_SortCode[[#This Row],[Bank Name]],BankPopularity[UK Bank],BankPopularity[Weighting],0.0001)</f>
        <v>5</v>
      </c>
    </row>
    <row r="5035" spans="1:4" ht="15.75" thickBot="1" x14ac:dyDescent="0.3">
      <c r="A5035" s="3" t="s">
        <v>7152</v>
      </c>
      <c r="B5035" s="4" t="s">
        <v>6117</v>
      </c>
      <c r="C5035" s="5" t="s">
        <v>7106</v>
      </c>
      <c r="D5035">
        <f>_xlfn.XLOOKUP(Fin_SortCode[[#This Row],[Bank Name]],BankPopularity[UK Bank],BankPopularity[Weighting],0.0001)</f>
        <v>5</v>
      </c>
    </row>
    <row r="5036" spans="1:4" ht="15.75" thickBot="1" x14ac:dyDescent="0.3">
      <c r="A5036" s="3" t="s">
        <v>7153</v>
      </c>
      <c r="B5036" s="4" t="s">
        <v>6117</v>
      </c>
      <c r="C5036" s="5" t="s">
        <v>717</v>
      </c>
      <c r="D5036">
        <f>_xlfn.XLOOKUP(Fin_SortCode[[#This Row],[Bank Name]],BankPopularity[UK Bank],BankPopularity[Weighting],0.0001)</f>
        <v>5</v>
      </c>
    </row>
    <row r="5037" spans="1:4" ht="15.75" thickBot="1" x14ac:dyDescent="0.3">
      <c r="A5037" s="3" t="s">
        <v>7154</v>
      </c>
      <c r="B5037" s="4" t="s">
        <v>6117</v>
      </c>
      <c r="C5037" s="5" t="s">
        <v>717</v>
      </c>
      <c r="D5037">
        <f>_xlfn.XLOOKUP(Fin_SortCode[[#This Row],[Bank Name]],BankPopularity[UK Bank],BankPopularity[Weighting],0.0001)</f>
        <v>5</v>
      </c>
    </row>
    <row r="5038" spans="1:4" ht="15.75" thickBot="1" x14ac:dyDescent="0.3">
      <c r="A5038" s="3" t="s">
        <v>7155</v>
      </c>
      <c r="B5038" s="4" t="s">
        <v>6117</v>
      </c>
      <c r="C5038" s="5" t="s">
        <v>7114</v>
      </c>
      <c r="D5038">
        <f>_xlfn.XLOOKUP(Fin_SortCode[[#This Row],[Bank Name]],BankPopularity[UK Bank],BankPopularity[Weighting],0.0001)</f>
        <v>5</v>
      </c>
    </row>
    <row r="5039" spans="1:4" ht="15.75" thickBot="1" x14ac:dyDescent="0.3">
      <c r="A5039" s="3" t="s">
        <v>7156</v>
      </c>
      <c r="B5039" s="4" t="s">
        <v>6117</v>
      </c>
      <c r="C5039" s="5" t="s">
        <v>7106</v>
      </c>
      <c r="D5039">
        <f>_xlfn.XLOOKUP(Fin_SortCode[[#This Row],[Bank Name]],BankPopularity[UK Bank],BankPopularity[Weighting],0.0001)</f>
        <v>5</v>
      </c>
    </row>
    <row r="5040" spans="1:4" ht="15.75" thickBot="1" x14ac:dyDescent="0.3">
      <c r="A5040" s="3" t="s">
        <v>7157</v>
      </c>
      <c r="B5040" s="4" t="s">
        <v>6117</v>
      </c>
      <c r="C5040" s="5" t="s">
        <v>7158</v>
      </c>
      <c r="D5040">
        <f>_xlfn.XLOOKUP(Fin_SortCode[[#This Row],[Bank Name]],BankPopularity[UK Bank],BankPopularity[Weighting],0.0001)</f>
        <v>5</v>
      </c>
    </row>
    <row r="5041" spans="1:4" ht="15.75" thickBot="1" x14ac:dyDescent="0.3">
      <c r="A5041" s="3" t="s">
        <v>7159</v>
      </c>
      <c r="B5041" s="4" t="s">
        <v>6117</v>
      </c>
      <c r="C5041" s="5" t="s">
        <v>7160</v>
      </c>
      <c r="D5041">
        <f>_xlfn.XLOOKUP(Fin_SortCode[[#This Row],[Bank Name]],BankPopularity[UK Bank],BankPopularity[Weighting],0.0001)</f>
        <v>5</v>
      </c>
    </row>
    <row r="5042" spans="1:4" ht="15.75" thickBot="1" x14ac:dyDescent="0.3">
      <c r="A5042" s="3" t="s">
        <v>7161</v>
      </c>
      <c r="B5042" s="4" t="s">
        <v>6117</v>
      </c>
      <c r="C5042" s="5" t="s">
        <v>7160</v>
      </c>
      <c r="D5042">
        <f>_xlfn.XLOOKUP(Fin_SortCode[[#This Row],[Bank Name]],BankPopularity[UK Bank],BankPopularity[Weighting],0.0001)</f>
        <v>5</v>
      </c>
    </row>
    <row r="5043" spans="1:4" ht="15.75" thickBot="1" x14ac:dyDescent="0.3">
      <c r="A5043" s="3" t="s">
        <v>7162</v>
      </c>
      <c r="B5043" s="4" t="s">
        <v>7163</v>
      </c>
      <c r="C5043" s="5" t="s">
        <v>7164</v>
      </c>
      <c r="D5043">
        <f>_xlfn.XLOOKUP(Fin_SortCode[[#This Row],[Bank Name]],BankPopularity[UK Bank],BankPopularity[Weighting],0.0001)</f>
        <v>1E-4</v>
      </c>
    </row>
    <row r="5044" spans="1:4" ht="15.75" thickBot="1" x14ac:dyDescent="0.3">
      <c r="A5044" s="3" t="s">
        <v>7165</v>
      </c>
      <c r="B5044" s="4" t="s">
        <v>7163</v>
      </c>
      <c r="C5044" s="5" t="s">
        <v>7166</v>
      </c>
      <c r="D5044">
        <f>_xlfn.XLOOKUP(Fin_SortCode[[#This Row],[Bank Name]],BankPopularity[UK Bank],BankPopularity[Weighting],0.0001)</f>
        <v>1E-4</v>
      </c>
    </row>
    <row r="5045" spans="1:4" ht="15.75" thickBot="1" x14ac:dyDescent="0.3">
      <c r="A5045" s="3" t="s">
        <v>7167</v>
      </c>
      <c r="B5045" s="4" t="s">
        <v>7163</v>
      </c>
      <c r="C5045" s="5" t="s">
        <v>7168</v>
      </c>
      <c r="D5045">
        <f>_xlfn.XLOOKUP(Fin_SortCode[[#This Row],[Bank Name]],BankPopularity[UK Bank],BankPopularity[Weighting],0.0001)</f>
        <v>1E-4</v>
      </c>
    </row>
    <row r="5046" spans="1:4" ht="15.75" thickBot="1" x14ac:dyDescent="0.3">
      <c r="A5046" s="3" t="s">
        <v>7169</v>
      </c>
      <c r="B5046" s="4" t="s">
        <v>7163</v>
      </c>
      <c r="C5046" s="5" t="s">
        <v>7170</v>
      </c>
      <c r="D5046">
        <f>_xlfn.XLOOKUP(Fin_SortCode[[#This Row],[Bank Name]],BankPopularity[UK Bank],BankPopularity[Weighting],0.0001)</f>
        <v>1E-4</v>
      </c>
    </row>
    <row r="5047" spans="1:4" ht="15.75" thickBot="1" x14ac:dyDescent="0.3">
      <c r="A5047" s="3" t="s">
        <v>7171</v>
      </c>
      <c r="B5047" s="4" t="s">
        <v>7163</v>
      </c>
      <c r="C5047" s="5" t="s">
        <v>7172</v>
      </c>
      <c r="D5047">
        <f>_xlfn.XLOOKUP(Fin_SortCode[[#This Row],[Bank Name]],BankPopularity[UK Bank],BankPopularity[Weighting],0.0001)</f>
        <v>1E-4</v>
      </c>
    </row>
    <row r="5048" spans="1:4" ht="15.75" thickBot="1" x14ac:dyDescent="0.3">
      <c r="A5048" s="3" t="s">
        <v>7173</v>
      </c>
      <c r="B5048" s="4" t="s">
        <v>7163</v>
      </c>
      <c r="C5048" s="5" t="s">
        <v>799</v>
      </c>
      <c r="D5048">
        <f>_xlfn.XLOOKUP(Fin_SortCode[[#This Row],[Bank Name]],BankPopularity[UK Bank],BankPopularity[Weighting],0.0001)</f>
        <v>1E-4</v>
      </c>
    </row>
    <row r="5049" spans="1:4" ht="15.75" thickBot="1" x14ac:dyDescent="0.3">
      <c r="A5049" s="3" t="s">
        <v>7174</v>
      </c>
      <c r="B5049" s="4" t="s">
        <v>7163</v>
      </c>
      <c r="C5049" s="5" t="s">
        <v>7175</v>
      </c>
      <c r="D5049">
        <f>_xlfn.XLOOKUP(Fin_SortCode[[#This Row],[Bank Name]],BankPopularity[UK Bank],BankPopularity[Weighting],0.0001)</f>
        <v>1E-4</v>
      </c>
    </row>
    <row r="5050" spans="1:4" ht="15.75" thickBot="1" x14ac:dyDescent="0.3">
      <c r="A5050" s="3" t="s">
        <v>7176</v>
      </c>
      <c r="B5050" s="4" t="s">
        <v>7163</v>
      </c>
      <c r="C5050" s="5" t="s">
        <v>6134</v>
      </c>
      <c r="D5050">
        <f>_xlfn.XLOOKUP(Fin_SortCode[[#This Row],[Bank Name]],BankPopularity[UK Bank],BankPopularity[Weighting],0.0001)</f>
        <v>1E-4</v>
      </c>
    </row>
    <row r="5051" spans="1:4" ht="15.75" thickBot="1" x14ac:dyDescent="0.3">
      <c r="A5051" s="3" t="s">
        <v>7177</v>
      </c>
      <c r="B5051" s="4" t="s">
        <v>7163</v>
      </c>
      <c r="C5051" s="5" t="s">
        <v>955</v>
      </c>
      <c r="D5051">
        <f>_xlfn.XLOOKUP(Fin_SortCode[[#This Row],[Bank Name]],BankPopularity[UK Bank],BankPopularity[Weighting],0.0001)</f>
        <v>1E-4</v>
      </c>
    </row>
    <row r="5052" spans="1:4" ht="15.75" thickBot="1" x14ac:dyDescent="0.3">
      <c r="A5052" s="3" t="s">
        <v>7178</v>
      </c>
      <c r="B5052" s="4" t="s">
        <v>7163</v>
      </c>
      <c r="C5052" s="5" t="s">
        <v>2441</v>
      </c>
      <c r="D5052">
        <f>_xlfn.XLOOKUP(Fin_SortCode[[#This Row],[Bank Name]],BankPopularity[UK Bank],BankPopularity[Weighting],0.0001)</f>
        <v>1E-4</v>
      </c>
    </row>
    <row r="5053" spans="1:4" ht="15.75" thickBot="1" x14ac:dyDescent="0.3">
      <c r="A5053" s="3" t="s">
        <v>7179</v>
      </c>
      <c r="B5053" s="4" t="s">
        <v>7163</v>
      </c>
      <c r="C5053" s="5" t="s">
        <v>7180</v>
      </c>
      <c r="D5053">
        <f>_xlfn.XLOOKUP(Fin_SortCode[[#This Row],[Bank Name]],BankPopularity[UK Bank],BankPopularity[Weighting],0.0001)</f>
        <v>1E-4</v>
      </c>
    </row>
    <row r="5054" spans="1:4" ht="15.75" thickBot="1" x14ac:dyDescent="0.3">
      <c r="A5054" s="3" t="s">
        <v>7181</v>
      </c>
      <c r="B5054" s="4" t="s">
        <v>7163</v>
      </c>
      <c r="C5054" s="5" t="s">
        <v>7182</v>
      </c>
      <c r="D5054">
        <f>_xlfn.XLOOKUP(Fin_SortCode[[#This Row],[Bank Name]],BankPopularity[UK Bank],BankPopularity[Weighting],0.0001)</f>
        <v>1E-4</v>
      </c>
    </row>
    <row r="5055" spans="1:4" ht="15.75" thickBot="1" x14ac:dyDescent="0.3">
      <c r="A5055" s="3" t="s">
        <v>7183</v>
      </c>
      <c r="B5055" s="4" t="s">
        <v>7163</v>
      </c>
      <c r="C5055" s="5" t="s">
        <v>7184</v>
      </c>
      <c r="D5055">
        <f>_xlfn.XLOOKUP(Fin_SortCode[[#This Row],[Bank Name]],BankPopularity[UK Bank],BankPopularity[Weighting],0.0001)</f>
        <v>1E-4</v>
      </c>
    </row>
    <row r="5056" spans="1:4" ht="15.75" thickBot="1" x14ac:dyDescent="0.3">
      <c r="A5056" s="3" t="s">
        <v>7185</v>
      </c>
      <c r="B5056" s="4" t="s">
        <v>7163</v>
      </c>
      <c r="C5056" s="5" t="s">
        <v>7186</v>
      </c>
      <c r="D5056">
        <f>_xlfn.XLOOKUP(Fin_SortCode[[#This Row],[Bank Name]],BankPopularity[UK Bank],BankPopularity[Weighting],0.0001)</f>
        <v>1E-4</v>
      </c>
    </row>
    <row r="5057" spans="1:4" ht="15.75" thickBot="1" x14ac:dyDescent="0.3">
      <c r="A5057" s="3" t="s">
        <v>7187</v>
      </c>
      <c r="B5057" s="4" t="s">
        <v>7163</v>
      </c>
      <c r="C5057" s="5" t="s">
        <v>7188</v>
      </c>
      <c r="D5057">
        <f>_xlfn.XLOOKUP(Fin_SortCode[[#This Row],[Bank Name]],BankPopularity[UK Bank],BankPopularity[Weighting],0.0001)</f>
        <v>1E-4</v>
      </c>
    </row>
    <row r="5058" spans="1:4" ht="15.75" thickBot="1" x14ac:dyDescent="0.3">
      <c r="A5058" s="3" t="s">
        <v>7189</v>
      </c>
      <c r="B5058" s="4" t="s">
        <v>7163</v>
      </c>
      <c r="C5058" s="5" t="s">
        <v>7190</v>
      </c>
      <c r="D5058">
        <f>_xlfn.XLOOKUP(Fin_SortCode[[#This Row],[Bank Name]],BankPopularity[UK Bank],BankPopularity[Weighting],0.0001)</f>
        <v>1E-4</v>
      </c>
    </row>
    <row r="5059" spans="1:4" ht="15.75" thickBot="1" x14ac:dyDescent="0.3">
      <c r="A5059" s="3" t="s">
        <v>7191</v>
      </c>
      <c r="B5059" s="4" t="s">
        <v>7163</v>
      </c>
      <c r="C5059" s="5" t="s">
        <v>7192</v>
      </c>
      <c r="D5059">
        <f>_xlfn.XLOOKUP(Fin_SortCode[[#This Row],[Bank Name]],BankPopularity[UK Bank],BankPopularity[Weighting],0.0001)</f>
        <v>1E-4</v>
      </c>
    </row>
    <row r="5060" spans="1:4" ht="15.75" thickBot="1" x14ac:dyDescent="0.3">
      <c r="A5060" s="3" t="s">
        <v>7193</v>
      </c>
      <c r="B5060" s="4" t="s">
        <v>7163</v>
      </c>
      <c r="C5060" s="5" t="s">
        <v>7194</v>
      </c>
      <c r="D5060">
        <f>_xlfn.XLOOKUP(Fin_SortCode[[#This Row],[Bank Name]],BankPopularity[UK Bank],BankPopularity[Weighting],0.0001)</f>
        <v>1E-4</v>
      </c>
    </row>
    <row r="5061" spans="1:4" ht="15.75" thickBot="1" x14ac:dyDescent="0.3">
      <c r="A5061" s="3" t="s">
        <v>30361</v>
      </c>
      <c r="B5061" s="4" t="s">
        <v>7163</v>
      </c>
      <c r="C5061" s="5" t="s">
        <v>7195</v>
      </c>
      <c r="D5061">
        <f>_xlfn.XLOOKUP(Fin_SortCode[[#This Row],[Bank Name]],BankPopularity[UK Bank],BankPopularity[Weighting],0.0001)</f>
        <v>1E-4</v>
      </c>
    </row>
    <row r="5062" spans="1:4" ht="15.75" thickBot="1" x14ac:dyDescent="0.3">
      <c r="A5062" s="3" t="s">
        <v>30362</v>
      </c>
      <c r="B5062" s="4" t="s">
        <v>7163</v>
      </c>
      <c r="C5062" s="5" t="s">
        <v>7196</v>
      </c>
      <c r="D5062">
        <f>_xlfn.XLOOKUP(Fin_SortCode[[#This Row],[Bank Name]],BankPopularity[UK Bank],BankPopularity[Weighting],0.0001)</f>
        <v>1E-4</v>
      </c>
    </row>
    <row r="5063" spans="1:4" ht="15.75" thickBot="1" x14ac:dyDescent="0.3">
      <c r="A5063" s="3" t="s">
        <v>30363</v>
      </c>
      <c r="B5063" s="4" t="s">
        <v>7163</v>
      </c>
      <c r="C5063" s="5" t="s">
        <v>7197</v>
      </c>
      <c r="D5063">
        <f>_xlfn.XLOOKUP(Fin_SortCode[[#This Row],[Bank Name]],BankPopularity[UK Bank],BankPopularity[Weighting],0.0001)</f>
        <v>1E-4</v>
      </c>
    </row>
    <row r="5064" spans="1:4" ht="15.75" thickBot="1" x14ac:dyDescent="0.3">
      <c r="A5064" s="3" t="s">
        <v>30364</v>
      </c>
      <c r="B5064" s="4" t="s">
        <v>7163</v>
      </c>
      <c r="C5064" s="5" t="s">
        <v>7198</v>
      </c>
      <c r="D5064">
        <f>_xlfn.XLOOKUP(Fin_SortCode[[#This Row],[Bank Name]],BankPopularity[UK Bank],BankPopularity[Weighting],0.0001)</f>
        <v>1E-4</v>
      </c>
    </row>
    <row r="5065" spans="1:4" ht="15.75" thickBot="1" x14ac:dyDescent="0.3">
      <c r="A5065" s="3" t="s">
        <v>30365</v>
      </c>
      <c r="B5065" s="4" t="s">
        <v>7163</v>
      </c>
      <c r="C5065" s="5" t="s">
        <v>7199</v>
      </c>
      <c r="D5065">
        <f>_xlfn.XLOOKUP(Fin_SortCode[[#This Row],[Bank Name]],BankPopularity[UK Bank],BankPopularity[Weighting],0.0001)</f>
        <v>1E-4</v>
      </c>
    </row>
    <row r="5066" spans="1:4" ht="15.75" thickBot="1" x14ac:dyDescent="0.3">
      <c r="A5066" s="3" t="s">
        <v>30366</v>
      </c>
      <c r="B5066" s="4" t="s">
        <v>7163</v>
      </c>
      <c r="C5066" s="5" t="s">
        <v>7200</v>
      </c>
      <c r="D5066">
        <f>_xlfn.XLOOKUP(Fin_SortCode[[#This Row],[Bank Name]],BankPopularity[UK Bank],BankPopularity[Weighting],0.0001)</f>
        <v>1E-4</v>
      </c>
    </row>
    <row r="5067" spans="1:4" ht="15.75" thickBot="1" x14ac:dyDescent="0.3">
      <c r="A5067" s="3" t="s">
        <v>7201</v>
      </c>
      <c r="B5067" s="4" t="s">
        <v>7163</v>
      </c>
      <c r="C5067" s="5" t="s">
        <v>7202</v>
      </c>
      <c r="D5067">
        <f>_xlfn.XLOOKUP(Fin_SortCode[[#This Row],[Bank Name]],BankPopularity[UK Bank],BankPopularity[Weighting],0.0001)</f>
        <v>1E-4</v>
      </c>
    </row>
    <row r="5068" spans="1:4" ht="15.75" thickBot="1" x14ac:dyDescent="0.3">
      <c r="A5068" s="3" t="s">
        <v>7203</v>
      </c>
      <c r="B5068" s="4" t="s">
        <v>7163</v>
      </c>
      <c r="C5068" s="5" t="s">
        <v>7204</v>
      </c>
      <c r="D5068">
        <f>_xlfn.XLOOKUP(Fin_SortCode[[#This Row],[Bank Name]],BankPopularity[UK Bank],BankPopularity[Weighting],0.0001)</f>
        <v>1E-4</v>
      </c>
    </row>
    <row r="5069" spans="1:4" ht="15.75" thickBot="1" x14ac:dyDescent="0.3">
      <c r="A5069" s="3" t="s">
        <v>7205</v>
      </c>
      <c r="B5069" s="4" t="s">
        <v>740</v>
      </c>
      <c r="C5069" s="5" t="s">
        <v>7206</v>
      </c>
      <c r="D5069">
        <f>_xlfn.XLOOKUP(Fin_SortCode[[#This Row],[Bank Name]],BankPopularity[UK Bank],BankPopularity[Weighting],0.0001)</f>
        <v>1E-4</v>
      </c>
    </row>
    <row r="5070" spans="1:4" ht="15.75" thickBot="1" x14ac:dyDescent="0.3">
      <c r="A5070" s="3" t="s">
        <v>7207</v>
      </c>
      <c r="B5070" s="4" t="s">
        <v>740</v>
      </c>
      <c r="C5070" s="5" t="s">
        <v>7208</v>
      </c>
      <c r="D5070">
        <f>_xlfn.XLOOKUP(Fin_SortCode[[#This Row],[Bank Name]],BankPopularity[UK Bank],BankPopularity[Weighting],0.0001)</f>
        <v>1E-4</v>
      </c>
    </row>
    <row r="5071" spans="1:4" ht="15.75" thickBot="1" x14ac:dyDescent="0.3">
      <c r="A5071" s="3" t="s">
        <v>7209</v>
      </c>
      <c r="B5071" s="4" t="s">
        <v>740</v>
      </c>
      <c r="C5071" s="5" t="s">
        <v>7210</v>
      </c>
      <c r="D5071">
        <f>_xlfn.XLOOKUP(Fin_SortCode[[#This Row],[Bank Name]],BankPopularity[UK Bank],BankPopularity[Weighting],0.0001)</f>
        <v>1E-4</v>
      </c>
    </row>
    <row r="5072" spans="1:4" ht="15.75" thickBot="1" x14ac:dyDescent="0.3">
      <c r="A5072" s="3" t="s">
        <v>7211</v>
      </c>
      <c r="B5072" s="4" t="s">
        <v>740</v>
      </c>
      <c r="C5072" s="5" t="s">
        <v>7212</v>
      </c>
      <c r="D5072">
        <f>_xlfn.XLOOKUP(Fin_SortCode[[#This Row],[Bank Name]],BankPopularity[UK Bank],BankPopularity[Weighting],0.0001)</f>
        <v>1E-4</v>
      </c>
    </row>
    <row r="5073" spans="1:4" ht="15.75" thickBot="1" x14ac:dyDescent="0.3">
      <c r="A5073" s="3" t="s">
        <v>7213</v>
      </c>
      <c r="B5073" s="4" t="s">
        <v>7214</v>
      </c>
      <c r="C5073" s="5" t="s">
        <v>7215</v>
      </c>
      <c r="D5073">
        <f>_xlfn.XLOOKUP(Fin_SortCode[[#This Row],[Bank Name]],BankPopularity[UK Bank],BankPopularity[Weighting],0.0001)</f>
        <v>1E-4</v>
      </c>
    </row>
    <row r="5074" spans="1:4" ht="15.75" thickBot="1" x14ac:dyDescent="0.3">
      <c r="A5074" s="3" t="s">
        <v>7216</v>
      </c>
      <c r="B5074" s="4" t="s">
        <v>740</v>
      </c>
      <c r="C5074" s="5" t="s">
        <v>7217</v>
      </c>
      <c r="D5074">
        <f>_xlfn.XLOOKUP(Fin_SortCode[[#This Row],[Bank Name]],BankPopularity[UK Bank],BankPopularity[Weighting],0.0001)</f>
        <v>1E-4</v>
      </c>
    </row>
    <row r="5075" spans="1:4" ht="15.75" thickBot="1" x14ac:dyDescent="0.3">
      <c r="A5075" s="3" t="s">
        <v>7218</v>
      </c>
      <c r="B5075" s="4" t="s">
        <v>7163</v>
      </c>
      <c r="C5075" s="5" t="s">
        <v>6712</v>
      </c>
      <c r="D5075">
        <f>_xlfn.XLOOKUP(Fin_SortCode[[#This Row],[Bank Name]],BankPopularity[UK Bank],BankPopularity[Weighting],0.0001)</f>
        <v>1E-4</v>
      </c>
    </row>
    <row r="5076" spans="1:4" ht="15.75" thickBot="1" x14ac:dyDescent="0.3">
      <c r="A5076" s="3" t="s">
        <v>7219</v>
      </c>
      <c r="B5076" s="4" t="s">
        <v>7163</v>
      </c>
      <c r="C5076" s="5" t="s">
        <v>680</v>
      </c>
      <c r="D5076">
        <f>_xlfn.XLOOKUP(Fin_SortCode[[#This Row],[Bank Name]],BankPopularity[UK Bank],BankPopularity[Weighting],0.0001)</f>
        <v>1E-4</v>
      </c>
    </row>
    <row r="5077" spans="1:4" ht="15.75" thickBot="1" x14ac:dyDescent="0.3">
      <c r="A5077" s="3" t="s">
        <v>7220</v>
      </c>
      <c r="B5077" s="4" t="s">
        <v>7221</v>
      </c>
      <c r="C5077" s="5" t="s">
        <v>7222</v>
      </c>
      <c r="D5077">
        <f>_xlfn.XLOOKUP(Fin_SortCode[[#This Row],[Bank Name]],BankPopularity[UK Bank],BankPopularity[Weighting],0.0001)</f>
        <v>6</v>
      </c>
    </row>
    <row r="5078" spans="1:4" ht="15.75" thickBot="1" x14ac:dyDescent="0.3">
      <c r="A5078" s="3" t="s">
        <v>7223</v>
      </c>
      <c r="B5078" s="4" t="s">
        <v>7221</v>
      </c>
      <c r="C5078" s="5" t="s">
        <v>7224</v>
      </c>
      <c r="D5078">
        <f>_xlfn.XLOOKUP(Fin_SortCode[[#This Row],[Bank Name]],BankPopularity[UK Bank],BankPopularity[Weighting],0.0001)</f>
        <v>6</v>
      </c>
    </row>
    <row r="5079" spans="1:4" ht="15.75" thickBot="1" x14ac:dyDescent="0.3">
      <c r="A5079" s="3" t="s">
        <v>7225</v>
      </c>
      <c r="B5079" s="4" t="s">
        <v>7221</v>
      </c>
      <c r="C5079" s="5" t="s">
        <v>7226</v>
      </c>
      <c r="D5079">
        <f>_xlfn.XLOOKUP(Fin_SortCode[[#This Row],[Bank Name]],BankPopularity[UK Bank],BankPopularity[Weighting],0.0001)</f>
        <v>6</v>
      </c>
    </row>
    <row r="5080" spans="1:4" ht="15.75" thickBot="1" x14ac:dyDescent="0.3">
      <c r="A5080" s="3" t="s">
        <v>7227</v>
      </c>
      <c r="B5080" s="4" t="s">
        <v>7221</v>
      </c>
      <c r="C5080" s="5" t="s">
        <v>7228</v>
      </c>
      <c r="D5080">
        <f>_xlfn.XLOOKUP(Fin_SortCode[[#This Row],[Bank Name]],BankPopularity[UK Bank],BankPopularity[Weighting],0.0001)</f>
        <v>6</v>
      </c>
    </row>
    <row r="5081" spans="1:4" ht="15.75" thickBot="1" x14ac:dyDescent="0.3">
      <c r="A5081" s="3" t="s">
        <v>7229</v>
      </c>
      <c r="B5081" s="4" t="s">
        <v>7221</v>
      </c>
      <c r="C5081" s="5" t="s">
        <v>7230</v>
      </c>
      <c r="D5081">
        <f>_xlfn.XLOOKUP(Fin_SortCode[[#This Row],[Bank Name]],BankPopularity[UK Bank],BankPopularity[Weighting],0.0001)</f>
        <v>6</v>
      </c>
    </row>
    <row r="5082" spans="1:4" ht="15.75" thickBot="1" x14ac:dyDescent="0.3">
      <c r="A5082" s="3" t="s">
        <v>7231</v>
      </c>
      <c r="B5082" s="4" t="s">
        <v>7221</v>
      </c>
      <c r="C5082" s="5" t="s">
        <v>7232</v>
      </c>
      <c r="D5082">
        <f>_xlfn.XLOOKUP(Fin_SortCode[[#This Row],[Bank Name]],BankPopularity[UK Bank],BankPopularity[Weighting],0.0001)</f>
        <v>6</v>
      </c>
    </row>
    <row r="5083" spans="1:4" ht="15.75" thickBot="1" x14ac:dyDescent="0.3">
      <c r="A5083" s="3" t="s">
        <v>7233</v>
      </c>
      <c r="B5083" s="4" t="s">
        <v>7221</v>
      </c>
      <c r="C5083" s="5" t="s">
        <v>7234</v>
      </c>
      <c r="D5083">
        <f>_xlfn.XLOOKUP(Fin_SortCode[[#This Row],[Bank Name]],BankPopularity[UK Bank],BankPopularity[Weighting],0.0001)</f>
        <v>6</v>
      </c>
    </row>
    <row r="5084" spans="1:4" ht="15.75" thickBot="1" x14ac:dyDescent="0.3">
      <c r="A5084" s="3" t="s">
        <v>7235</v>
      </c>
      <c r="B5084" s="4" t="s">
        <v>7221</v>
      </c>
      <c r="C5084" s="5" t="s">
        <v>7236</v>
      </c>
      <c r="D5084">
        <f>_xlfn.XLOOKUP(Fin_SortCode[[#This Row],[Bank Name]],BankPopularity[UK Bank],BankPopularity[Weighting],0.0001)</f>
        <v>6</v>
      </c>
    </row>
    <row r="5085" spans="1:4" ht="15.75" thickBot="1" x14ac:dyDescent="0.3">
      <c r="A5085" s="3" t="s">
        <v>7237</v>
      </c>
      <c r="B5085" s="4" t="s">
        <v>7221</v>
      </c>
      <c r="C5085" s="5" t="s">
        <v>795</v>
      </c>
      <c r="D5085">
        <f>_xlfn.XLOOKUP(Fin_SortCode[[#This Row],[Bank Name]],BankPopularity[UK Bank],BankPopularity[Weighting],0.0001)</f>
        <v>6</v>
      </c>
    </row>
    <row r="5086" spans="1:4" ht="15.75" thickBot="1" x14ac:dyDescent="0.3">
      <c r="A5086" s="3" t="s">
        <v>7238</v>
      </c>
      <c r="B5086" s="4" t="s">
        <v>7221</v>
      </c>
      <c r="C5086" s="5" t="s">
        <v>7239</v>
      </c>
      <c r="D5086">
        <f>_xlfn.XLOOKUP(Fin_SortCode[[#This Row],[Bank Name]],BankPopularity[UK Bank],BankPopularity[Weighting],0.0001)</f>
        <v>6</v>
      </c>
    </row>
    <row r="5087" spans="1:4" ht="15.75" thickBot="1" x14ac:dyDescent="0.3">
      <c r="A5087" s="3" t="s">
        <v>7240</v>
      </c>
      <c r="B5087" s="4" t="s">
        <v>7221</v>
      </c>
      <c r="C5087" s="5" t="s">
        <v>7241</v>
      </c>
      <c r="D5087">
        <f>_xlfn.XLOOKUP(Fin_SortCode[[#This Row],[Bank Name]],BankPopularity[UK Bank],BankPopularity[Weighting],0.0001)</f>
        <v>6</v>
      </c>
    </row>
    <row r="5088" spans="1:4" ht="15.75" thickBot="1" x14ac:dyDescent="0.3">
      <c r="A5088" s="3" t="s">
        <v>7242</v>
      </c>
      <c r="B5088" s="4" t="s">
        <v>7221</v>
      </c>
      <c r="C5088" s="5" t="s">
        <v>677</v>
      </c>
      <c r="D5088">
        <f>_xlfn.XLOOKUP(Fin_SortCode[[#This Row],[Bank Name]],BankPopularity[UK Bank],BankPopularity[Weighting],0.0001)</f>
        <v>6</v>
      </c>
    </row>
    <row r="5089" spans="1:4" ht="15.75" thickBot="1" x14ac:dyDescent="0.3">
      <c r="A5089" s="3" t="s">
        <v>7243</v>
      </c>
      <c r="B5089" s="4" t="s">
        <v>7221</v>
      </c>
      <c r="C5089" s="5" t="s">
        <v>7244</v>
      </c>
      <c r="D5089">
        <f>_xlfn.XLOOKUP(Fin_SortCode[[#This Row],[Bank Name]],BankPopularity[UK Bank],BankPopularity[Weighting],0.0001)</f>
        <v>6</v>
      </c>
    </row>
    <row r="5090" spans="1:4" ht="15.75" thickBot="1" x14ac:dyDescent="0.3">
      <c r="A5090" s="3" t="s">
        <v>7245</v>
      </c>
      <c r="B5090" s="4" t="s">
        <v>7221</v>
      </c>
      <c r="C5090" s="5" t="s">
        <v>7246</v>
      </c>
      <c r="D5090">
        <f>_xlfn.XLOOKUP(Fin_SortCode[[#This Row],[Bank Name]],BankPopularity[UK Bank],BankPopularity[Weighting],0.0001)</f>
        <v>6</v>
      </c>
    </row>
    <row r="5091" spans="1:4" ht="15.75" thickBot="1" x14ac:dyDescent="0.3">
      <c r="A5091" s="3" t="s">
        <v>7247</v>
      </c>
      <c r="B5091" s="4" t="s">
        <v>7221</v>
      </c>
      <c r="C5091" s="5" t="s">
        <v>7248</v>
      </c>
      <c r="D5091">
        <f>_xlfn.XLOOKUP(Fin_SortCode[[#This Row],[Bank Name]],BankPopularity[UK Bank],BankPopularity[Weighting],0.0001)</f>
        <v>6</v>
      </c>
    </row>
    <row r="5092" spans="1:4" ht="15.75" thickBot="1" x14ac:dyDescent="0.3">
      <c r="A5092" s="3" t="s">
        <v>7249</v>
      </c>
      <c r="B5092" s="4" t="s">
        <v>7221</v>
      </c>
      <c r="C5092" s="5" t="s">
        <v>2014</v>
      </c>
      <c r="D5092">
        <f>_xlfn.XLOOKUP(Fin_SortCode[[#This Row],[Bank Name]],BankPopularity[UK Bank],BankPopularity[Weighting],0.0001)</f>
        <v>6</v>
      </c>
    </row>
    <row r="5093" spans="1:4" ht="15.75" thickBot="1" x14ac:dyDescent="0.3">
      <c r="A5093" s="3" t="s">
        <v>7250</v>
      </c>
      <c r="B5093" s="4" t="s">
        <v>7221</v>
      </c>
      <c r="C5093" s="5" t="s">
        <v>7251</v>
      </c>
      <c r="D5093">
        <f>_xlfn.XLOOKUP(Fin_SortCode[[#This Row],[Bank Name]],BankPopularity[UK Bank],BankPopularity[Weighting],0.0001)</f>
        <v>6</v>
      </c>
    </row>
    <row r="5094" spans="1:4" ht="15.75" thickBot="1" x14ac:dyDescent="0.3">
      <c r="A5094" s="3" t="s">
        <v>7252</v>
      </c>
      <c r="B5094" s="4" t="s">
        <v>7221</v>
      </c>
      <c r="C5094" s="5" t="s">
        <v>7253</v>
      </c>
      <c r="D5094">
        <f>_xlfn.XLOOKUP(Fin_SortCode[[#This Row],[Bank Name]],BankPopularity[UK Bank],BankPopularity[Weighting],0.0001)</f>
        <v>6</v>
      </c>
    </row>
    <row r="5095" spans="1:4" ht="15.75" thickBot="1" x14ac:dyDescent="0.3">
      <c r="A5095" s="3" t="s">
        <v>30367</v>
      </c>
      <c r="B5095" s="4" t="s">
        <v>7221</v>
      </c>
      <c r="C5095" s="5" t="s">
        <v>7254</v>
      </c>
      <c r="D5095">
        <f>_xlfn.XLOOKUP(Fin_SortCode[[#This Row],[Bank Name]],BankPopularity[UK Bank],BankPopularity[Weighting],0.0001)</f>
        <v>6</v>
      </c>
    </row>
    <row r="5096" spans="1:4" ht="15.75" thickBot="1" x14ac:dyDescent="0.3">
      <c r="A5096" s="3" t="s">
        <v>30368</v>
      </c>
      <c r="B5096" s="4" t="s">
        <v>7221</v>
      </c>
      <c r="C5096" s="5" t="s">
        <v>7255</v>
      </c>
      <c r="D5096">
        <f>_xlfn.XLOOKUP(Fin_SortCode[[#This Row],[Bank Name]],BankPopularity[UK Bank],BankPopularity[Weighting],0.0001)</f>
        <v>6</v>
      </c>
    </row>
    <row r="5097" spans="1:4" ht="15.75" thickBot="1" x14ac:dyDescent="0.3">
      <c r="A5097" s="3" t="s">
        <v>30369</v>
      </c>
      <c r="B5097" s="4" t="s">
        <v>7221</v>
      </c>
      <c r="C5097" s="5" t="s">
        <v>338</v>
      </c>
      <c r="D5097">
        <f>_xlfn.XLOOKUP(Fin_SortCode[[#This Row],[Bank Name]],BankPopularity[UK Bank],BankPopularity[Weighting],0.0001)</f>
        <v>6</v>
      </c>
    </row>
    <row r="5098" spans="1:4" ht="15.75" thickBot="1" x14ac:dyDescent="0.3">
      <c r="A5098" s="3" t="s">
        <v>30370</v>
      </c>
      <c r="B5098" s="4" t="s">
        <v>7221</v>
      </c>
      <c r="C5098" s="5" t="s">
        <v>7256</v>
      </c>
      <c r="D5098">
        <f>_xlfn.XLOOKUP(Fin_SortCode[[#This Row],[Bank Name]],BankPopularity[UK Bank],BankPopularity[Weighting],0.0001)</f>
        <v>6</v>
      </c>
    </row>
    <row r="5099" spans="1:4" ht="15.75" thickBot="1" x14ac:dyDescent="0.3">
      <c r="A5099" s="3" t="s">
        <v>30371</v>
      </c>
      <c r="B5099" s="4" t="s">
        <v>7221</v>
      </c>
      <c r="C5099" s="5" t="s">
        <v>2027</v>
      </c>
      <c r="D5099">
        <f>_xlfn.XLOOKUP(Fin_SortCode[[#This Row],[Bank Name]],BankPopularity[UK Bank],BankPopularity[Weighting],0.0001)</f>
        <v>6</v>
      </c>
    </row>
    <row r="5100" spans="1:4" ht="15.75" thickBot="1" x14ac:dyDescent="0.3">
      <c r="A5100" s="3" t="s">
        <v>30372</v>
      </c>
      <c r="B5100" s="4" t="s">
        <v>7221</v>
      </c>
      <c r="C5100" s="5" t="s">
        <v>7257</v>
      </c>
      <c r="D5100">
        <f>_xlfn.XLOOKUP(Fin_SortCode[[#This Row],[Bank Name]],BankPopularity[UK Bank],BankPopularity[Weighting],0.0001)</f>
        <v>6</v>
      </c>
    </row>
    <row r="5101" spans="1:4" ht="15.75" thickBot="1" x14ac:dyDescent="0.3">
      <c r="A5101" s="3" t="s">
        <v>30373</v>
      </c>
      <c r="B5101" s="4" t="s">
        <v>7221</v>
      </c>
      <c r="C5101" s="5" t="s">
        <v>7258</v>
      </c>
      <c r="D5101">
        <f>_xlfn.XLOOKUP(Fin_SortCode[[#This Row],[Bank Name]],BankPopularity[UK Bank],BankPopularity[Weighting],0.0001)</f>
        <v>6</v>
      </c>
    </row>
    <row r="5102" spans="1:4" ht="15.75" thickBot="1" x14ac:dyDescent="0.3">
      <c r="A5102" s="3" t="s">
        <v>30374</v>
      </c>
      <c r="B5102" s="4" t="s">
        <v>7221</v>
      </c>
      <c r="C5102" s="5" t="s">
        <v>7259</v>
      </c>
      <c r="D5102">
        <f>_xlfn.XLOOKUP(Fin_SortCode[[#This Row],[Bank Name]],BankPopularity[UK Bank],BankPopularity[Weighting],0.0001)</f>
        <v>6</v>
      </c>
    </row>
    <row r="5103" spans="1:4" ht="15.75" thickBot="1" x14ac:dyDescent="0.3">
      <c r="A5103" s="3" t="s">
        <v>30375</v>
      </c>
      <c r="B5103" s="4" t="s">
        <v>7221</v>
      </c>
      <c r="C5103" s="5" t="s">
        <v>7260</v>
      </c>
      <c r="D5103">
        <f>_xlfn.XLOOKUP(Fin_SortCode[[#This Row],[Bank Name]],BankPopularity[UK Bank],BankPopularity[Weighting],0.0001)</f>
        <v>6</v>
      </c>
    </row>
    <row r="5104" spans="1:4" ht="15.75" thickBot="1" x14ac:dyDescent="0.3">
      <c r="A5104" s="3" t="s">
        <v>30376</v>
      </c>
      <c r="B5104" s="4" t="s">
        <v>7221</v>
      </c>
      <c r="C5104" s="5" t="s">
        <v>7261</v>
      </c>
      <c r="D5104">
        <f>_xlfn.XLOOKUP(Fin_SortCode[[#This Row],[Bank Name]],BankPopularity[UK Bank],BankPopularity[Weighting],0.0001)</f>
        <v>6</v>
      </c>
    </row>
    <row r="5105" spans="1:4" ht="15.75" thickBot="1" x14ac:dyDescent="0.3">
      <c r="A5105" s="3" t="s">
        <v>30377</v>
      </c>
      <c r="B5105" s="4" t="s">
        <v>7221</v>
      </c>
      <c r="C5105" s="5" t="s">
        <v>339</v>
      </c>
      <c r="D5105">
        <f>_xlfn.XLOOKUP(Fin_SortCode[[#This Row],[Bank Name]],BankPopularity[UK Bank],BankPopularity[Weighting],0.0001)</f>
        <v>6</v>
      </c>
    </row>
    <row r="5106" spans="1:4" ht="15.75" thickBot="1" x14ac:dyDescent="0.3">
      <c r="A5106" s="3" t="s">
        <v>30378</v>
      </c>
      <c r="B5106" s="4" t="s">
        <v>7221</v>
      </c>
      <c r="C5106" s="5" t="s">
        <v>7262</v>
      </c>
      <c r="D5106">
        <f>_xlfn.XLOOKUP(Fin_SortCode[[#This Row],[Bank Name]],BankPopularity[UK Bank],BankPopularity[Weighting],0.0001)</f>
        <v>6</v>
      </c>
    </row>
    <row r="5107" spans="1:4" ht="15.75" thickBot="1" x14ac:dyDescent="0.3">
      <c r="A5107" s="3" t="s">
        <v>30379</v>
      </c>
      <c r="B5107" s="4" t="s">
        <v>7221</v>
      </c>
      <c r="C5107" s="5" t="s">
        <v>7263</v>
      </c>
      <c r="D5107">
        <f>_xlfn.XLOOKUP(Fin_SortCode[[#This Row],[Bank Name]],BankPopularity[UK Bank],BankPopularity[Weighting],0.0001)</f>
        <v>6</v>
      </c>
    </row>
    <row r="5108" spans="1:4" ht="15.75" thickBot="1" x14ac:dyDescent="0.3">
      <c r="A5108" s="3" t="s">
        <v>30380</v>
      </c>
      <c r="B5108" s="4" t="s">
        <v>7221</v>
      </c>
      <c r="C5108" s="5" t="s">
        <v>7264</v>
      </c>
      <c r="D5108">
        <f>_xlfn.XLOOKUP(Fin_SortCode[[#This Row],[Bank Name]],BankPopularity[UK Bank],BankPopularity[Weighting],0.0001)</f>
        <v>6</v>
      </c>
    </row>
    <row r="5109" spans="1:4" ht="15.75" thickBot="1" x14ac:dyDescent="0.3">
      <c r="A5109" s="3" t="s">
        <v>30381</v>
      </c>
      <c r="B5109" s="4" t="s">
        <v>7221</v>
      </c>
      <c r="C5109" s="5" t="s">
        <v>7265</v>
      </c>
      <c r="D5109">
        <f>_xlfn.XLOOKUP(Fin_SortCode[[#This Row],[Bank Name]],BankPopularity[UK Bank],BankPopularity[Weighting],0.0001)</f>
        <v>6</v>
      </c>
    </row>
    <row r="5110" spans="1:4" ht="15.75" thickBot="1" x14ac:dyDescent="0.3">
      <c r="A5110" s="3" t="s">
        <v>30382</v>
      </c>
      <c r="B5110" s="4" t="s">
        <v>7221</v>
      </c>
      <c r="C5110" s="5" t="s">
        <v>7266</v>
      </c>
      <c r="D5110">
        <f>_xlfn.XLOOKUP(Fin_SortCode[[#This Row],[Bank Name]],BankPopularity[UK Bank],BankPopularity[Weighting],0.0001)</f>
        <v>6</v>
      </c>
    </row>
    <row r="5111" spans="1:4" ht="15.75" thickBot="1" x14ac:dyDescent="0.3">
      <c r="A5111" s="3" t="s">
        <v>30383</v>
      </c>
      <c r="B5111" s="4" t="s">
        <v>7221</v>
      </c>
      <c r="C5111" s="5" t="s">
        <v>7267</v>
      </c>
      <c r="D5111">
        <f>_xlfn.XLOOKUP(Fin_SortCode[[#This Row],[Bank Name]],BankPopularity[UK Bank],BankPopularity[Weighting],0.0001)</f>
        <v>6</v>
      </c>
    </row>
    <row r="5112" spans="1:4" ht="15.75" thickBot="1" x14ac:dyDescent="0.3">
      <c r="A5112" s="3" t="s">
        <v>30384</v>
      </c>
      <c r="B5112" s="4" t="s">
        <v>7221</v>
      </c>
      <c r="C5112" s="5" t="s">
        <v>340</v>
      </c>
      <c r="D5112">
        <f>_xlfn.XLOOKUP(Fin_SortCode[[#This Row],[Bank Name]],BankPopularity[UK Bank],BankPopularity[Weighting],0.0001)</f>
        <v>6</v>
      </c>
    </row>
    <row r="5113" spans="1:4" ht="15.75" thickBot="1" x14ac:dyDescent="0.3">
      <c r="A5113" s="3" t="s">
        <v>30385</v>
      </c>
      <c r="B5113" s="4" t="s">
        <v>7221</v>
      </c>
      <c r="C5113" s="5" t="s">
        <v>7268</v>
      </c>
      <c r="D5113">
        <f>_xlfn.XLOOKUP(Fin_SortCode[[#This Row],[Bank Name]],BankPopularity[UK Bank],BankPopularity[Weighting],0.0001)</f>
        <v>6</v>
      </c>
    </row>
    <row r="5114" spans="1:4" ht="15.75" thickBot="1" x14ac:dyDescent="0.3">
      <c r="A5114" s="3" t="s">
        <v>30386</v>
      </c>
      <c r="B5114" s="4" t="s">
        <v>7221</v>
      </c>
      <c r="C5114" s="5" t="s">
        <v>7269</v>
      </c>
      <c r="D5114">
        <f>_xlfn.XLOOKUP(Fin_SortCode[[#This Row],[Bank Name]],BankPopularity[UK Bank],BankPopularity[Weighting],0.0001)</f>
        <v>6</v>
      </c>
    </row>
    <row r="5115" spans="1:4" ht="15.75" thickBot="1" x14ac:dyDescent="0.3">
      <c r="A5115" s="3" t="s">
        <v>30387</v>
      </c>
      <c r="B5115" s="4" t="s">
        <v>7221</v>
      </c>
      <c r="C5115" s="5" t="s">
        <v>7270</v>
      </c>
      <c r="D5115">
        <f>_xlfn.XLOOKUP(Fin_SortCode[[#This Row],[Bank Name]],BankPopularity[UK Bank],BankPopularity[Weighting],0.0001)</f>
        <v>6</v>
      </c>
    </row>
    <row r="5116" spans="1:4" ht="15.75" thickBot="1" x14ac:dyDescent="0.3">
      <c r="A5116" s="3" t="s">
        <v>30388</v>
      </c>
      <c r="B5116" s="4" t="s">
        <v>7221</v>
      </c>
      <c r="C5116" s="5" t="s">
        <v>7271</v>
      </c>
      <c r="D5116">
        <f>_xlfn.XLOOKUP(Fin_SortCode[[#This Row],[Bank Name]],BankPopularity[UK Bank],BankPopularity[Weighting],0.0001)</f>
        <v>6</v>
      </c>
    </row>
    <row r="5117" spans="1:4" ht="15.75" thickBot="1" x14ac:dyDescent="0.3">
      <c r="A5117" s="3" t="s">
        <v>30389</v>
      </c>
      <c r="B5117" s="4" t="s">
        <v>7221</v>
      </c>
      <c r="C5117" s="5" t="s">
        <v>7272</v>
      </c>
      <c r="D5117">
        <f>_xlfn.XLOOKUP(Fin_SortCode[[#This Row],[Bank Name]],BankPopularity[UK Bank],BankPopularity[Weighting],0.0001)</f>
        <v>6</v>
      </c>
    </row>
    <row r="5118" spans="1:4" ht="15.75" thickBot="1" x14ac:dyDescent="0.3">
      <c r="A5118" s="3" t="s">
        <v>30390</v>
      </c>
      <c r="B5118" s="4" t="s">
        <v>7221</v>
      </c>
      <c r="C5118" s="5" t="s">
        <v>7273</v>
      </c>
      <c r="D5118">
        <f>_xlfn.XLOOKUP(Fin_SortCode[[#This Row],[Bank Name]],BankPopularity[UK Bank],BankPopularity[Weighting],0.0001)</f>
        <v>6</v>
      </c>
    </row>
    <row r="5119" spans="1:4" ht="15.75" thickBot="1" x14ac:dyDescent="0.3">
      <c r="A5119" s="3" t="s">
        <v>30391</v>
      </c>
      <c r="B5119" s="4" t="s">
        <v>7221</v>
      </c>
      <c r="C5119" s="5" t="s">
        <v>7274</v>
      </c>
      <c r="D5119">
        <f>_xlfn.XLOOKUP(Fin_SortCode[[#This Row],[Bank Name]],BankPopularity[UK Bank],BankPopularity[Weighting],0.0001)</f>
        <v>6</v>
      </c>
    </row>
    <row r="5120" spans="1:4" ht="15.75" thickBot="1" x14ac:dyDescent="0.3">
      <c r="A5120" s="3" t="s">
        <v>30392</v>
      </c>
      <c r="B5120" s="4" t="s">
        <v>7221</v>
      </c>
      <c r="C5120" s="5" t="s">
        <v>7275</v>
      </c>
      <c r="D5120">
        <f>_xlfn.XLOOKUP(Fin_SortCode[[#This Row],[Bank Name]],BankPopularity[UK Bank],BankPopularity[Weighting],0.0001)</f>
        <v>6</v>
      </c>
    </row>
    <row r="5121" spans="1:4" ht="15.75" thickBot="1" x14ac:dyDescent="0.3">
      <c r="A5121" s="3" t="s">
        <v>30393</v>
      </c>
      <c r="B5121" s="4" t="s">
        <v>7221</v>
      </c>
      <c r="C5121" s="5" t="s">
        <v>7276</v>
      </c>
      <c r="D5121">
        <f>_xlfn.XLOOKUP(Fin_SortCode[[#This Row],[Bank Name]],BankPopularity[UK Bank],BankPopularity[Weighting],0.0001)</f>
        <v>6</v>
      </c>
    </row>
    <row r="5122" spans="1:4" ht="15.75" thickBot="1" x14ac:dyDescent="0.3">
      <c r="A5122" s="3" t="s">
        <v>30394</v>
      </c>
      <c r="B5122" s="4" t="s">
        <v>7221</v>
      </c>
      <c r="C5122" s="5" t="s">
        <v>7277</v>
      </c>
      <c r="D5122">
        <f>_xlfn.XLOOKUP(Fin_SortCode[[#This Row],[Bank Name]],BankPopularity[UK Bank],BankPopularity[Weighting],0.0001)</f>
        <v>6</v>
      </c>
    </row>
    <row r="5123" spans="1:4" ht="15.75" thickBot="1" x14ac:dyDescent="0.3">
      <c r="A5123" s="3" t="s">
        <v>30395</v>
      </c>
      <c r="B5123" s="4" t="s">
        <v>7221</v>
      </c>
      <c r="C5123" s="5" t="s">
        <v>7278</v>
      </c>
      <c r="D5123">
        <f>_xlfn.XLOOKUP(Fin_SortCode[[#This Row],[Bank Name]],BankPopularity[UK Bank],BankPopularity[Weighting],0.0001)</f>
        <v>6</v>
      </c>
    </row>
    <row r="5124" spans="1:4" ht="15.75" thickBot="1" x14ac:dyDescent="0.3">
      <c r="A5124" s="3" t="s">
        <v>30396</v>
      </c>
      <c r="B5124" s="4" t="s">
        <v>7221</v>
      </c>
      <c r="C5124" s="5" t="s">
        <v>7279</v>
      </c>
      <c r="D5124">
        <f>_xlfn.XLOOKUP(Fin_SortCode[[#This Row],[Bank Name]],BankPopularity[UK Bank],BankPopularity[Weighting],0.0001)</f>
        <v>6</v>
      </c>
    </row>
    <row r="5125" spans="1:4" ht="15.75" thickBot="1" x14ac:dyDescent="0.3">
      <c r="A5125" s="3" t="s">
        <v>30397</v>
      </c>
      <c r="B5125" s="4" t="s">
        <v>7221</v>
      </c>
      <c r="C5125" s="5" t="s">
        <v>7280</v>
      </c>
      <c r="D5125">
        <f>_xlfn.XLOOKUP(Fin_SortCode[[#This Row],[Bank Name]],BankPopularity[UK Bank],BankPopularity[Weighting],0.0001)</f>
        <v>6</v>
      </c>
    </row>
    <row r="5126" spans="1:4" ht="15.75" thickBot="1" x14ac:dyDescent="0.3">
      <c r="A5126" s="3" t="s">
        <v>30398</v>
      </c>
      <c r="B5126" s="4" t="s">
        <v>7221</v>
      </c>
      <c r="C5126" s="5" t="s">
        <v>7281</v>
      </c>
      <c r="D5126">
        <f>_xlfn.XLOOKUP(Fin_SortCode[[#This Row],[Bank Name]],BankPopularity[UK Bank],BankPopularity[Weighting],0.0001)</f>
        <v>6</v>
      </c>
    </row>
    <row r="5127" spans="1:4" ht="15.75" thickBot="1" x14ac:dyDescent="0.3">
      <c r="A5127" s="3" t="s">
        <v>30399</v>
      </c>
      <c r="B5127" s="4" t="s">
        <v>7221</v>
      </c>
      <c r="C5127" s="5" t="s">
        <v>7282</v>
      </c>
      <c r="D5127">
        <f>_xlfn.XLOOKUP(Fin_SortCode[[#This Row],[Bank Name]],BankPopularity[UK Bank],BankPopularity[Weighting],0.0001)</f>
        <v>6</v>
      </c>
    </row>
    <row r="5128" spans="1:4" ht="15.75" thickBot="1" x14ac:dyDescent="0.3">
      <c r="A5128" s="3" t="s">
        <v>30400</v>
      </c>
      <c r="B5128" s="4" t="s">
        <v>7221</v>
      </c>
      <c r="C5128" s="5" t="s">
        <v>343</v>
      </c>
      <c r="D5128">
        <f>_xlfn.XLOOKUP(Fin_SortCode[[#This Row],[Bank Name]],BankPopularity[UK Bank],BankPopularity[Weighting],0.0001)</f>
        <v>6</v>
      </c>
    </row>
    <row r="5129" spans="1:4" ht="15.75" thickBot="1" x14ac:dyDescent="0.3">
      <c r="A5129" s="3" t="s">
        <v>30401</v>
      </c>
      <c r="B5129" s="4" t="s">
        <v>7221</v>
      </c>
      <c r="C5129" s="5" t="s">
        <v>7283</v>
      </c>
      <c r="D5129">
        <f>_xlfn.XLOOKUP(Fin_SortCode[[#This Row],[Bank Name]],BankPopularity[UK Bank],BankPopularity[Weighting],0.0001)</f>
        <v>6</v>
      </c>
    </row>
    <row r="5130" spans="1:4" ht="15.75" thickBot="1" x14ac:dyDescent="0.3">
      <c r="A5130" s="3" t="s">
        <v>30402</v>
      </c>
      <c r="B5130" s="4" t="s">
        <v>7221</v>
      </c>
      <c r="C5130" s="5" t="s">
        <v>2047</v>
      </c>
      <c r="D5130">
        <f>_xlfn.XLOOKUP(Fin_SortCode[[#This Row],[Bank Name]],BankPopularity[UK Bank],BankPopularity[Weighting],0.0001)</f>
        <v>6</v>
      </c>
    </row>
    <row r="5131" spans="1:4" ht="15.75" thickBot="1" x14ac:dyDescent="0.3">
      <c r="A5131" s="3" t="s">
        <v>30403</v>
      </c>
      <c r="B5131" s="4" t="s">
        <v>7221</v>
      </c>
      <c r="C5131" s="5" t="s">
        <v>7284</v>
      </c>
      <c r="D5131">
        <f>_xlfn.XLOOKUP(Fin_SortCode[[#This Row],[Bank Name]],BankPopularity[UK Bank],BankPopularity[Weighting],0.0001)</f>
        <v>6</v>
      </c>
    </row>
    <row r="5132" spans="1:4" ht="15.75" thickBot="1" x14ac:dyDescent="0.3">
      <c r="A5132" s="3" t="s">
        <v>30404</v>
      </c>
      <c r="B5132" s="4" t="s">
        <v>7221</v>
      </c>
      <c r="C5132" s="5" t="s">
        <v>126</v>
      </c>
      <c r="D5132">
        <f>_xlfn.XLOOKUP(Fin_SortCode[[#This Row],[Bank Name]],BankPopularity[UK Bank],BankPopularity[Weighting],0.0001)</f>
        <v>6</v>
      </c>
    </row>
    <row r="5133" spans="1:4" ht="15.75" thickBot="1" x14ac:dyDescent="0.3">
      <c r="A5133" s="3" t="s">
        <v>30405</v>
      </c>
      <c r="B5133" s="4" t="s">
        <v>7221</v>
      </c>
      <c r="C5133" s="5" t="s">
        <v>7285</v>
      </c>
      <c r="D5133">
        <f>_xlfn.XLOOKUP(Fin_SortCode[[#This Row],[Bank Name]],BankPopularity[UK Bank],BankPopularity[Weighting],0.0001)</f>
        <v>6</v>
      </c>
    </row>
    <row r="5134" spans="1:4" ht="15.75" thickBot="1" x14ac:dyDescent="0.3">
      <c r="A5134" s="3" t="s">
        <v>30406</v>
      </c>
      <c r="B5134" s="4" t="s">
        <v>7221</v>
      </c>
      <c r="C5134" s="5" t="s">
        <v>7286</v>
      </c>
      <c r="D5134">
        <f>_xlfn.XLOOKUP(Fin_SortCode[[#This Row],[Bank Name]],BankPopularity[UK Bank],BankPopularity[Weighting],0.0001)</f>
        <v>6</v>
      </c>
    </row>
    <row r="5135" spans="1:4" ht="15.75" thickBot="1" x14ac:dyDescent="0.3">
      <c r="A5135" s="3" t="s">
        <v>30407</v>
      </c>
      <c r="B5135" s="4" t="s">
        <v>7221</v>
      </c>
      <c r="C5135" s="5" t="s">
        <v>7287</v>
      </c>
      <c r="D5135">
        <f>_xlfn.XLOOKUP(Fin_SortCode[[#This Row],[Bank Name]],BankPopularity[UK Bank],BankPopularity[Weighting],0.0001)</f>
        <v>6</v>
      </c>
    </row>
    <row r="5136" spans="1:4" ht="15.75" thickBot="1" x14ac:dyDescent="0.3">
      <c r="A5136" s="3" t="s">
        <v>30408</v>
      </c>
      <c r="B5136" s="4" t="s">
        <v>7221</v>
      </c>
      <c r="C5136" s="5" t="s">
        <v>7288</v>
      </c>
      <c r="D5136">
        <f>_xlfn.XLOOKUP(Fin_SortCode[[#This Row],[Bank Name]],BankPopularity[UK Bank],BankPopularity[Weighting],0.0001)</f>
        <v>6</v>
      </c>
    </row>
    <row r="5137" spans="1:4" ht="15.75" thickBot="1" x14ac:dyDescent="0.3">
      <c r="A5137" s="3" t="s">
        <v>30409</v>
      </c>
      <c r="B5137" s="4" t="s">
        <v>7221</v>
      </c>
      <c r="C5137" s="5" t="s">
        <v>2059</v>
      </c>
      <c r="D5137">
        <f>_xlfn.XLOOKUP(Fin_SortCode[[#This Row],[Bank Name]],BankPopularity[UK Bank],BankPopularity[Weighting],0.0001)</f>
        <v>6</v>
      </c>
    </row>
    <row r="5138" spans="1:4" ht="15.75" thickBot="1" x14ac:dyDescent="0.3">
      <c r="A5138" s="3" t="s">
        <v>30410</v>
      </c>
      <c r="B5138" s="4" t="s">
        <v>7221</v>
      </c>
      <c r="C5138" s="5" t="s">
        <v>6298</v>
      </c>
      <c r="D5138">
        <f>_xlfn.XLOOKUP(Fin_SortCode[[#This Row],[Bank Name]],BankPopularity[UK Bank],BankPopularity[Weighting],0.0001)</f>
        <v>6</v>
      </c>
    </row>
    <row r="5139" spans="1:4" ht="15.75" thickBot="1" x14ac:dyDescent="0.3">
      <c r="A5139" s="3" t="s">
        <v>30411</v>
      </c>
      <c r="B5139" s="4" t="s">
        <v>7221</v>
      </c>
      <c r="C5139" s="5" t="s">
        <v>7289</v>
      </c>
      <c r="D5139">
        <f>_xlfn.XLOOKUP(Fin_SortCode[[#This Row],[Bank Name]],BankPopularity[UK Bank],BankPopularity[Weighting],0.0001)</f>
        <v>6</v>
      </c>
    </row>
    <row r="5140" spans="1:4" ht="15.75" thickBot="1" x14ac:dyDescent="0.3">
      <c r="A5140" s="3" t="s">
        <v>30412</v>
      </c>
      <c r="B5140" s="4" t="s">
        <v>7221</v>
      </c>
      <c r="C5140" s="5" t="s">
        <v>7290</v>
      </c>
      <c r="D5140">
        <f>_xlfn.XLOOKUP(Fin_SortCode[[#This Row],[Bank Name]],BankPopularity[UK Bank],BankPopularity[Weighting],0.0001)</f>
        <v>6</v>
      </c>
    </row>
    <row r="5141" spans="1:4" ht="15.75" thickBot="1" x14ac:dyDescent="0.3">
      <c r="A5141" s="3" t="s">
        <v>30413</v>
      </c>
      <c r="B5141" s="4" t="s">
        <v>7221</v>
      </c>
      <c r="C5141" s="5" t="s">
        <v>7291</v>
      </c>
      <c r="D5141">
        <f>_xlfn.XLOOKUP(Fin_SortCode[[#This Row],[Bank Name]],BankPopularity[UK Bank],BankPopularity[Weighting],0.0001)</f>
        <v>6</v>
      </c>
    </row>
    <row r="5142" spans="1:4" ht="15.75" thickBot="1" x14ac:dyDescent="0.3">
      <c r="A5142" s="3" t="s">
        <v>30414</v>
      </c>
      <c r="B5142" s="4" t="s">
        <v>7221</v>
      </c>
      <c r="C5142" s="5" t="s">
        <v>7292</v>
      </c>
      <c r="D5142">
        <f>_xlfn.XLOOKUP(Fin_SortCode[[#This Row],[Bank Name]],BankPopularity[UK Bank],BankPopularity[Weighting],0.0001)</f>
        <v>6</v>
      </c>
    </row>
    <row r="5143" spans="1:4" ht="15.75" thickBot="1" x14ac:dyDescent="0.3">
      <c r="A5143" s="3" t="s">
        <v>30415</v>
      </c>
      <c r="B5143" s="4" t="s">
        <v>7221</v>
      </c>
      <c r="C5143" s="5" t="s">
        <v>347</v>
      </c>
      <c r="D5143">
        <f>_xlfn.XLOOKUP(Fin_SortCode[[#This Row],[Bank Name]],BankPopularity[UK Bank],BankPopularity[Weighting],0.0001)</f>
        <v>6</v>
      </c>
    </row>
    <row r="5144" spans="1:4" ht="15.75" thickBot="1" x14ac:dyDescent="0.3">
      <c r="A5144" s="3" t="s">
        <v>30416</v>
      </c>
      <c r="B5144" s="4" t="s">
        <v>7221</v>
      </c>
      <c r="C5144" s="5" t="s">
        <v>7293</v>
      </c>
      <c r="D5144">
        <f>_xlfn.XLOOKUP(Fin_SortCode[[#This Row],[Bank Name]],BankPopularity[UK Bank],BankPopularity[Weighting],0.0001)</f>
        <v>6</v>
      </c>
    </row>
    <row r="5145" spans="1:4" ht="15.75" thickBot="1" x14ac:dyDescent="0.3">
      <c r="A5145" s="3" t="s">
        <v>30417</v>
      </c>
      <c r="B5145" s="4" t="s">
        <v>7221</v>
      </c>
      <c r="C5145" s="5" t="s">
        <v>1224</v>
      </c>
      <c r="D5145">
        <f>_xlfn.XLOOKUP(Fin_SortCode[[#This Row],[Bank Name]],BankPopularity[UK Bank],BankPopularity[Weighting],0.0001)</f>
        <v>6</v>
      </c>
    </row>
    <row r="5146" spans="1:4" ht="15.75" thickBot="1" x14ac:dyDescent="0.3">
      <c r="A5146" s="3" t="s">
        <v>30418</v>
      </c>
      <c r="B5146" s="4" t="s">
        <v>7221</v>
      </c>
      <c r="C5146" s="5" t="s">
        <v>7294</v>
      </c>
      <c r="D5146">
        <f>_xlfn.XLOOKUP(Fin_SortCode[[#This Row],[Bank Name]],BankPopularity[UK Bank],BankPopularity[Weighting],0.0001)</f>
        <v>6</v>
      </c>
    </row>
    <row r="5147" spans="1:4" ht="15.75" thickBot="1" x14ac:dyDescent="0.3">
      <c r="A5147" s="3" t="s">
        <v>30419</v>
      </c>
      <c r="B5147" s="4" t="s">
        <v>7221</v>
      </c>
      <c r="C5147" s="5" t="s">
        <v>7295</v>
      </c>
      <c r="D5147">
        <f>_xlfn.XLOOKUP(Fin_SortCode[[#This Row],[Bank Name]],BankPopularity[UK Bank],BankPopularity[Weighting],0.0001)</f>
        <v>6</v>
      </c>
    </row>
    <row r="5148" spans="1:4" ht="15.75" thickBot="1" x14ac:dyDescent="0.3">
      <c r="A5148" s="3" t="s">
        <v>30420</v>
      </c>
      <c r="B5148" s="4" t="s">
        <v>7221</v>
      </c>
      <c r="C5148" s="5" t="s">
        <v>2094</v>
      </c>
      <c r="D5148">
        <f>_xlfn.XLOOKUP(Fin_SortCode[[#This Row],[Bank Name]],BankPopularity[UK Bank],BankPopularity[Weighting],0.0001)</f>
        <v>6</v>
      </c>
    </row>
    <row r="5149" spans="1:4" ht="15.75" thickBot="1" x14ac:dyDescent="0.3">
      <c r="A5149" s="3" t="s">
        <v>30421</v>
      </c>
      <c r="B5149" s="4" t="s">
        <v>7221</v>
      </c>
      <c r="C5149" s="5" t="s">
        <v>2102</v>
      </c>
      <c r="D5149">
        <f>_xlfn.XLOOKUP(Fin_SortCode[[#This Row],[Bank Name]],BankPopularity[UK Bank],BankPopularity[Weighting],0.0001)</f>
        <v>6</v>
      </c>
    </row>
    <row r="5150" spans="1:4" ht="15.75" thickBot="1" x14ac:dyDescent="0.3">
      <c r="A5150" s="3" t="s">
        <v>30422</v>
      </c>
      <c r="B5150" s="4" t="s">
        <v>7221</v>
      </c>
      <c r="C5150" s="5" t="s">
        <v>2092</v>
      </c>
      <c r="D5150">
        <f>_xlfn.XLOOKUP(Fin_SortCode[[#This Row],[Bank Name]],BankPopularity[UK Bank],BankPopularity[Weighting],0.0001)</f>
        <v>6</v>
      </c>
    </row>
    <row r="5151" spans="1:4" ht="15.75" thickBot="1" x14ac:dyDescent="0.3">
      <c r="A5151" s="3" t="s">
        <v>30423</v>
      </c>
      <c r="B5151" s="4" t="s">
        <v>7221</v>
      </c>
      <c r="C5151" s="5" t="s">
        <v>7296</v>
      </c>
      <c r="D5151">
        <f>_xlfn.XLOOKUP(Fin_SortCode[[#This Row],[Bank Name]],BankPopularity[UK Bank],BankPopularity[Weighting],0.0001)</f>
        <v>6</v>
      </c>
    </row>
    <row r="5152" spans="1:4" ht="15.75" thickBot="1" x14ac:dyDescent="0.3">
      <c r="A5152" s="3" t="s">
        <v>30424</v>
      </c>
      <c r="B5152" s="4" t="s">
        <v>7221</v>
      </c>
      <c r="C5152" s="5" t="s">
        <v>7297</v>
      </c>
      <c r="D5152">
        <f>_xlfn.XLOOKUP(Fin_SortCode[[#This Row],[Bank Name]],BankPopularity[UK Bank],BankPopularity[Weighting],0.0001)</f>
        <v>6</v>
      </c>
    </row>
    <row r="5153" spans="1:4" ht="15.75" thickBot="1" x14ac:dyDescent="0.3">
      <c r="A5153" s="3" t="s">
        <v>30425</v>
      </c>
      <c r="B5153" s="4" t="s">
        <v>7221</v>
      </c>
      <c r="C5153" s="5" t="s">
        <v>7298</v>
      </c>
      <c r="D5153">
        <f>_xlfn.XLOOKUP(Fin_SortCode[[#This Row],[Bank Name]],BankPopularity[UK Bank],BankPopularity[Weighting],0.0001)</f>
        <v>6</v>
      </c>
    </row>
    <row r="5154" spans="1:4" ht="15.75" thickBot="1" x14ac:dyDescent="0.3">
      <c r="A5154" s="3" t="s">
        <v>30426</v>
      </c>
      <c r="B5154" s="4" t="s">
        <v>7221</v>
      </c>
      <c r="C5154" s="5" t="s">
        <v>7299</v>
      </c>
      <c r="D5154">
        <f>_xlfn.XLOOKUP(Fin_SortCode[[#This Row],[Bank Name]],BankPopularity[UK Bank],BankPopularity[Weighting],0.0001)</f>
        <v>6</v>
      </c>
    </row>
    <row r="5155" spans="1:4" ht="15.75" thickBot="1" x14ac:dyDescent="0.3">
      <c r="A5155" s="3" t="s">
        <v>30427</v>
      </c>
      <c r="B5155" s="4" t="s">
        <v>7221</v>
      </c>
      <c r="C5155" s="5" t="s">
        <v>7300</v>
      </c>
      <c r="D5155">
        <f>_xlfn.XLOOKUP(Fin_SortCode[[#This Row],[Bank Name]],BankPopularity[UK Bank],BankPopularity[Weighting],0.0001)</f>
        <v>6</v>
      </c>
    </row>
    <row r="5156" spans="1:4" ht="15.75" thickBot="1" x14ac:dyDescent="0.3">
      <c r="A5156" s="3" t="s">
        <v>30428</v>
      </c>
      <c r="B5156" s="4" t="s">
        <v>7221</v>
      </c>
      <c r="C5156" s="5" t="s">
        <v>7301</v>
      </c>
      <c r="D5156">
        <f>_xlfn.XLOOKUP(Fin_SortCode[[#This Row],[Bank Name]],BankPopularity[UK Bank],BankPopularity[Weighting],0.0001)</f>
        <v>6</v>
      </c>
    </row>
    <row r="5157" spans="1:4" ht="15.75" thickBot="1" x14ac:dyDescent="0.3">
      <c r="A5157" s="3" t="s">
        <v>30429</v>
      </c>
      <c r="B5157" s="4" t="s">
        <v>7221</v>
      </c>
      <c r="C5157" s="5" t="s">
        <v>7302</v>
      </c>
      <c r="D5157">
        <f>_xlfn.XLOOKUP(Fin_SortCode[[#This Row],[Bank Name]],BankPopularity[UK Bank],BankPopularity[Weighting],0.0001)</f>
        <v>6</v>
      </c>
    </row>
    <row r="5158" spans="1:4" ht="15.75" thickBot="1" x14ac:dyDescent="0.3">
      <c r="A5158" s="3" t="s">
        <v>30430</v>
      </c>
      <c r="B5158" s="4" t="s">
        <v>7221</v>
      </c>
      <c r="C5158" s="5" t="s">
        <v>7303</v>
      </c>
      <c r="D5158">
        <f>_xlfn.XLOOKUP(Fin_SortCode[[#This Row],[Bank Name]],BankPopularity[UK Bank],BankPopularity[Weighting],0.0001)</f>
        <v>6</v>
      </c>
    </row>
    <row r="5159" spans="1:4" ht="15.75" thickBot="1" x14ac:dyDescent="0.3">
      <c r="A5159" s="3" t="s">
        <v>30431</v>
      </c>
      <c r="B5159" s="4" t="s">
        <v>7221</v>
      </c>
      <c r="C5159" s="5" t="s">
        <v>7304</v>
      </c>
      <c r="D5159">
        <f>_xlfn.XLOOKUP(Fin_SortCode[[#This Row],[Bank Name]],BankPopularity[UK Bank],BankPopularity[Weighting],0.0001)</f>
        <v>6</v>
      </c>
    </row>
    <row r="5160" spans="1:4" ht="15.75" thickBot="1" x14ac:dyDescent="0.3">
      <c r="A5160" s="3" t="s">
        <v>30432</v>
      </c>
      <c r="B5160" s="4" t="s">
        <v>7221</v>
      </c>
      <c r="C5160" s="5" t="s">
        <v>7305</v>
      </c>
      <c r="D5160">
        <f>_xlfn.XLOOKUP(Fin_SortCode[[#This Row],[Bank Name]],BankPopularity[UK Bank],BankPopularity[Weighting],0.0001)</f>
        <v>6</v>
      </c>
    </row>
    <row r="5161" spans="1:4" ht="15.75" thickBot="1" x14ac:dyDescent="0.3">
      <c r="A5161" s="3" t="s">
        <v>30433</v>
      </c>
      <c r="B5161" s="4" t="s">
        <v>7221</v>
      </c>
      <c r="C5161" s="5" t="s">
        <v>354</v>
      </c>
      <c r="D5161">
        <f>_xlfn.XLOOKUP(Fin_SortCode[[#This Row],[Bank Name]],BankPopularity[UK Bank],BankPopularity[Weighting],0.0001)</f>
        <v>6</v>
      </c>
    </row>
    <row r="5162" spans="1:4" ht="15.75" thickBot="1" x14ac:dyDescent="0.3">
      <c r="A5162" s="3" t="s">
        <v>30434</v>
      </c>
      <c r="B5162" s="4" t="s">
        <v>7221</v>
      </c>
      <c r="C5162" s="5" t="s">
        <v>7306</v>
      </c>
      <c r="D5162">
        <f>_xlfn.XLOOKUP(Fin_SortCode[[#This Row],[Bank Name]],BankPopularity[UK Bank],BankPopularity[Weighting],0.0001)</f>
        <v>6</v>
      </c>
    </row>
    <row r="5163" spans="1:4" ht="15.75" thickBot="1" x14ac:dyDescent="0.3">
      <c r="A5163" s="3" t="s">
        <v>30435</v>
      </c>
      <c r="B5163" s="4" t="s">
        <v>7221</v>
      </c>
      <c r="C5163" s="5" t="s">
        <v>1287</v>
      </c>
      <c r="D5163">
        <f>_xlfn.XLOOKUP(Fin_SortCode[[#This Row],[Bank Name]],BankPopularity[UK Bank],BankPopularity[Weighting],0.0001)</f>
        <v>6</v>
      </c>
    </row>
    <row r="5164" spans="1:4" ht="15.75" thickBot="1" x14ac:dyDescent="0.3">
      <c r="A5164" s="3" t="s">
        <v>30436</v>
      </c>
      <c r="B5164" s="4" t="s">
        <v>7221</v>
      </c>
      <c r="C5164" s="5" t="s">
        <v>7307</v>
      </c>
      <c r="D5164">
        <f>_xlfn.XLOOKUP(Fin_SortCode[[#This Row],[Bank Name]],BankPopularity[UK Bank],BankPopularity[Weighting],0.0001)</f>
        <v>6</v>
      </c>
    </row>
    <row r="5165" spans="1:4" ht="15.75" thickBot="1" x14ac:dyDescent="0.3">
      <c r="A5165" s="3" t="s">
        <v>30437</v>
      </c>
      <c r="B5165" s="4" t="s">
        <v>7221</v>
      </c>
      <c r="C5165" s="5" t="s">
        <v>7308</v>
      </c>
      <c r="D5165">
        <f>_xlfn.XLOOKUP(Fin_SortCode[[#This Row],[Bank Name]],BankPopularity[UK Bank],BankPopularity[Weighting],0.0001)</f>
        <v>6</v>
      </c>
    </row>
    <row r="5166" spans="1:4" ht="15.75" thickBot="1" x14ac:dyDescent="0.3">
      <c r="A5166" s="3" t="s">
        <v>30438</v>
      </c>
      <c r="B5166" s="4" t="s">
        <v>7221</v>
      </c>
      <c r="C5166" s="5" t="s">
        <v>7309</v>
      </c>
      <c r="D5166">
        <f>_xlfn.XLOOKUP(Fin_SortCode[[#This Row],[Bank Name]],BankPopularity[UK Bank],BankPopularity[Weighting],0.0001)</f>
        <v>6</v>
      </c>
    </row>
    <row r="5167" spans="1:4" ht="15.75" thickBot="1" x14ac:dyDescent="0.3">
      <c r="A5167" s="3" t="s">
        <v>30439</v>
      </c>
      <c r="B5167" s="4" t="s">
        <v>7221</v>
      </c>
      <c r="C5167" s="5" t="s">
        <v>7310</v>
      </c>
      <c r="D5167">
        <f>_xlfn.XLOOKUP(Fin_SortCode[[#This Row],[Bank Name]],BankPopularity[UK Bank],BankPopularity[Weighting],0.0001)</f>
        <v>6</v>
      </c>
    </row>
    <row r="5168" spans="1:4" ht="15.75" thickBot="1" x14ac:dyDescent="0.3">
      <c r="A5168" s="3" t="s">
        <v>30440</v>
      </c>
      <c r="B5168" s="4" t="s">
        <v>7221</v>
      </c>
      <c r="C5168" s="5" t="s">
        <v>2138</v>
      </c>
      <c r="D5168">
        <f>_xlfn.XLOOKUP(Fin_SortCode[[#This Row],[Bank Name]],BankPopularity[UK Bank],BankPopularity[Weighting],0.0001)</f>
        <v>6</v>
      </c>
    </row>
    <row r="5169" spans="1:4" ht="15.75" thickBot="1" x14ac:dyDescent="0.3">
      <c r="A5169" s="3" t="s">
        <v>30441</v>
      </c>
      <c r="B5169" s="4" t="s">
        <v>7221</v>
      </c>
      <c r="C5169" s="5" t="s">
        <v>7311</v>
      </c>
      <c r="D5169">
        <f>_xlfn.XLOOKUP(Fin_SortCode[[#This Row],[Bank Name]],BankPopularity[UK Bank],BankPopularity[Weighting],0.0001)</f>
        <v>6</v>
      </c>
    </row>
    <row r="5170" spans="1:4" ht="15.75" thickBot="1" x14ac:dyDescent="0.3">
      <c r="A5170" s="3" t="s">
        <v>30442</v>
      </c>
      <c r="B5170" s="4" t="s">
        <v>7221</v>
      </c>
      <c r="C5170" s="5" t="s">
        <v>7312</v>
      </c>
      <c r="D5170">
        <f>_xlfn.XLOOKUP(Fin_SortCode[[#This Row],[Bank Name]],BankPopularity[UK Bank],BankPopularity[Weighting],0.0001)</f>
        <v>6</v>
      </c>
    </row>
    <row r="5171" spans="1:4" ht="15.75" thickBot="1" x14ac:dyDescent="0.3">
      <c r="A5171" s="3" t="s">
        <v>30443</v>
      </c>
      <c r="B5171" s="4" t="s">
        <v>7313</v>
      </c>
      <c r="C5171" s="5" t="s">
        <v>7314</v>
      </c>
      <c r="D5171">
        <f>_xlfn.XLOOKUP(Fin_SortCode[[#This Row],[Bank Name]],BankPopularity[UK Bank],BankPopularity[Weighting],0.0001)</f>
        <v>1E-4</v>
      </c>
    </row>
    <row r="5172" spans="1:4" ht="15.75" thickBot="1" x14ac:dyDescent="0.3">
      <c r="A5172" s="3" t="s">
        <v>30444</v>
      </c>
      <c r="B5172" s="4" t="s">
        <v>7221</v>
      </c>
      <c r="C5172" s="5" t="s">
        <v>2146</v>
      </c>
      <c r="D5172">
        <f>_xlfn.XLOOKUP(Fin_SortCode[[#This Row],[Bank Name]],BankPopularity[UK Bank],BankPopularity[Weighting],0.0001)</f>
        <v>6</v>
      </c>
    </row>
    <row r="5173" spans="1:4" ht="15.75" thickBot="1" x14ac:dyDescent="0.3">
      <c r="A5173" s="3" t="s">
        <v>30445</v>
      </c>
      <c r="B5173" s="4" t="s">
        <v>7313</v>
      </c>
      <c r="C5173" s="5" t="s">
        <v>7315</v>
      </c>
      <c r="D5173">
        <f>_xlfn.XLOOKUP(Fin_SortCode[[#This Row],[Bank Name]],BankPopularity[UK Bank],BankPopularity[Weighting],0.0001)</f>
        <v>1E-4</v>
      </c>
    </row>
    <row r="5174" spans="1:4" ht="15.75" thickBot="1" x14ac:dyDescent="0.3">
      <c r="A5174" s="3" t="s">
        <v>30446</v>
      </c>
      <c r="B5174" s="4" t="s">
        <v>7221</v>
      </c>
      <c r="C5174" s="5" t="s">
        <v>7316</v>
      </c>
      <c r="D5174">
        <f>_xlfn.XLOOKUP(Fin_SortCode[[#This Row],[Bank Name]],BankPopularity[UK Bank],BankPopularity[Weighting],0.0001)</f>
        <v>6</v>
      </c>
    </row>
    <row r="5175" spans="1:4" ht="15.75" thickBot="1" x14ac:dyDescent="0.3">
      <c r="A5175" s="3" t="s">
        <v>30447</v>
      </c>
      <c r="B5175" s="4" t="s">
        <v>7221</v>
      </c>
      <c r="C5175" s="5" t="s">
        <v>7317</v>
      </c>
      <c r="D5175">
        <f>_xlfn.XLOOKUP(Fin_SortCode[[#This Row],[Bank Name]],BankPopularity[UK Bank],BankPopularity[Weighting],0.0001)</f>
        <v>6</v>
      </c>
    </row>
    <row r="5176" spans="1:4" ht="15.75" thickBot="1" x14ac:dyDescent="0.3">
      <c r="A5176" s="3" t="s">
        <v>30448</v>
      </c>
      <c r="B5176" s="4" t="s">
        <v>7221</v>
      </c>
      <c r="C5176" s="5" t="s">
        <v>7318</v>
      </c>
      <c r="D5176">
        <f>_xlfn.XLOOKUP(Fin_SortCode[[#This Row],[Bank Name]],BankPopularity[UK Bank],BankPopularity[Weighting],0.0001)</f>
        <v>6</v>
      </c>
    </row>
    <row r="5177" spans="1:4" ht="15.75" thickBot="1" x14ac:dyDescent="0.3">
      <c r="A5177" s="3" t="s">
        <v>30449</v>
      </c>
      <c r="B5177" s="4" t="s">
        <v>7221</v>
      </c>
      <c r="C5177" s="5" t="s">
        <v>2160</v>
      </c>
      <c r="D5177">
        <f>_xlfn.XLOOKUP(Fin_SortCode[[#This Row],[Bank Name]],BankPopularity[UK Bank],BankPopularity[Weighting],0.0001)</f>
        <v>6</v>
      </c>
    </row>
    <row r="5178" spans="1:4" ht="15.75" thickBot="1" x14ac:dyDescent="0.3">
      <c r="A5178" s="3" t="s">
        <v>30450</v>
      </c>
      <c r="B5178" s="4" t="s">
        <v>7221</v>
      </c>
      <c r="C5178" s="5" t="s">
        <v>1030</v>
      </c>
      <c r="D5178">
        <f>_xlfn.XLOOKUP(Fin_SortCode[[#This Row],[Bank Name]],BankPopularity[UK Bank],BankPopularity[Weighting],0.0001)</f>
        <v>6</v>
      </c>
    </row>
    <row r="5179" spans="1:4" ht="15.75" thickBot="1" x14ac:dyDescent="0.3">
      <c r="A5179" s="3" t="s">
        <v>30451</v>
      </c>
      <c r="B5179" s="4" t="s">
        <v>7221</v>
      </c>
      <c r="C5179" s="5" t="s">
        <v>7319</v>
      </c>
      <c r="D5179">
        <f>_xlfn.XLOOKUP(Fin_SortCode[[#This Row],[Bank Name]],BankPopularity[UK Bank],BankPopularity[Weighting],0.0001)</f>
        <v>6</v>
      </c>
    </row>
    <row r="5180" spans="1:4" ht="15.75" thickBot="1" x14ac:dyDescent="0.3">
      <c r="A5180" s="3" t="s">
        <v>30452</v>
      </c>
      <c r="B5180" s="4" t="s">
        <v>7221</v>
      </c>
      <c r="C5180" s="5" t="s">
        <v>2957</v>
      </c>
      <c r="D5180">
        <f>_xlfn.XLOOKUP(Fin_SortCode[[#This Row],[Bank Name]],BankPopularity[UK Bank],BankPopularity[Weighting],0.0001)</f>
        <v>6</v>
      </c>
    </row>
    <row r="5181" spans="1:4" ht="15.75" thickBot="1" x14ac:dyDescent="0.3">
      <c r="A5181" s="3" t="s">
        <v>30453</v>
      </c>
      <c r="B5181" s="4" t="s">
        <v>7221</v>
      </c>
      <c r="C5181" s="5" t="s">
        <v>7320</v>
      </c>
      <c r="D5181">
        <f>_xlfn.XLOOKUP(Fin_SortCode[[#This Row],[Bank Name]],BankPopularity[UK Bank],BankPopularity[Weighting],0.0001)</f>
        <v>6</v>
      </c>
    </row>
    <row r="5182" spans="1:4" ht="15.75" thickBot="1" x14ac:dyDescent="0.3">
      <c r="A5182" s="3" t="s">
        <v>7321</v>
      </c>
      <c r="B5182" s="4" t="s">
        <v>7221</v>
      </c>
      <c r="C5182" s="5" t="s">
        <v>7322</v>
      </c>
      <c r="D5182">
        <f>_xlfn.XLOOKUP(Fin_SortCode[[#This Row],[Bank Name]],BankPopularity[UK Bank],BankPopularity[Weighting],0.0001)</f>
        <v>6</v>
      </c>
    </row>
    <row r="5183" spans="1:4" ht="15.75" thickBot="1" x14ac:dyDescent="0.3">
      <c r="A5183" s="3" t="s">
        <v>7323</v>
      </c>
      <c r="B5183" s="4" t="s">
        <v>7221</v>
      </c>
      <c r="C5183" s="5" t="s">
        <v>7324</v>
      </c>
      <c r="D5183">
        <f>_xlfn.XLOOKUP(Fin_SortCode[[#This Row],[Bank Name]],BankPopularity[UK Bank],BankPopularity[Weighting],0.0001)</f>
        <v>6</v>
      </c>
    </row>
    <row r="5184" spans="1:4" ht="15.75" thickBot="1" x14ac:dyDescent="0.3">
      <c r="A5184" s="3" t="s">
        <v>7325</v>
      </c>
      <c r="B5184" s="4" t="s">
        <v>7221</v>
      </c>
      <c r="C5184" s="5" t="s">
        <v>7326</v>
      </c>
      <c r="D5184">
        <f>_xlfn.XLOOKUP(Fin_SortCode[[#This Row],[Bank Name]],BankPopularity[UK Bank],BankPopularity[Weighting],0.0001)</f>
        <v>6</v>
      </c>
    </row>
    <row r="5185" spans="1:4" ht="15.75" thickBot="1" x14ac:dyDescent="0.3">
      <c r="A5185" s="3" t="s">
        <v>7327</v>
      </c>
      <c r="B5185" s="4" t="s">
        <v>7221</v>
      </c>
      <c r="C5185" s="5" t="s">
        <v>7328</v>
      </c>
      <c r="D5185">
        <f>_xlfn.XLOOKUP(Fin_SortCode[[#This Row],[Bank Name]],BankPopularity[UK Bank],BankPopularity[Weighting],0.0001)</f>
        <v>6</v>
      </c>
    </row>
    <row r="5186" spans="1:4" ht="15.75" thickBot="1" x14ac:dyDescent="0.3">
      <c r="A5186" s="3" t="s">
        <v>7329</v>
      </c>
      <c r="B5186" s="4" t="s">
        <v>7221</v>
      </c>
      <c r="C5186" s="5" t="s">
        <v>7330</v>
      </c>
      <c r="D5186">
        <f>_xlfn.XLOOKUP(Fin_SortCode[[#This Row],[Bank Name]],BankPopularity[UK Bank],BankPopularity[Weighting],0.0001)</f>
        <v>6</v>
      </c>
    </row>
    <row r="5187" spans="1:4" ht="15.75" thickBot="1" x14ac:dyDescent="0.3">
      <c r="A5187" s="3" t="s">
        <v>7331</v>
      </c>
      <c r="B5187" s="4" t="s">
        <v>7221</v>
      </c>
      <c r="C5187" s="5" t="s">
        <v>7332</v>
      </c>
      <c r="D5187">
        <f>_xlfn.XLOOKUP(Fin_SortCode[[#This Row],[Bank Name]],BankPopularity[UK Bank],BankPopularity[Weighting],0.0001)</f>
        <v>6</v>
      </c>
    </row>
    <row r="5188" spans="1:4" ht="15.75" thickBot="1" x14ac:dyDescent="0.3">
      <c r="A5188" s="3" t="s">
        <v>7333</v>
      </c>
      <c r="B5188" s="4" t="s">
        <v>7221</v>
      </c>
      <c r="C5188" s="5" t="s">
        <v>6329</v>
      </c>
      <c r="D5188">
        <f>_xlfn.XLOOKUP(Fin_SortCode[[#This Row],[Bank Name]],BankPopularity[UK Bank],BankPopularity[Weighting],0.0001)</f>
        <v>6</v>
      </c>
    </row>
    <row r="5189" spans="1:4" ht="15.75" thickBot="1" x14ac:dyDescent="0.3">
      <c r="A5189" s="3" t="s">
        <v>7334</v>
      </c>
      <c r="B5189" s="4" t="s">
        <v>7221</v>
      </c>
      <c r="C5189" s="5" t="s">
        <v>7335</v>
      </c>
      <c r="D5189">
        <f>_xlfn.XLOOKUP(Fin_SortCode[[#This Row],[Bank Name]],BankPopularity[UK Bank],BankPopularity[Weighting],0.0001)</f>
        <v>6</v>
      </c>
    </row>
    <row r="5190" spans="1:4" ht="15.75" thickBot="1" x14ac:dyDescent="0.3">
      <c r="A5190" s="3" t="s">
        <v>7336</v>
      </c>
      <c r="B5190" s="4" t="s">
        <v>7221</v>
      </c>
      <c r="C5190" s="5" t="s">
        <v>7337</v>
      </c>
      <c r="D5190">
        <f>_xlfn.XLOOKUP(Fin_SortCode[[#This Row],[Bank Name]],BankPopularity[UK Bank],BankPopularity[Weighting],0.0001)</f>
        <v>6</v>
      </c>
    </row>
    <row r="5191" spans="1:4" ht="15.75" thickBot="1" x14ac:dyDescent="0.3">
      <c r="A5191" s="3" t="s">
        <v>7338</v>
      </c>
      <c r="B5191" s="4" t="s">
        <v>7221</v>
      </c>
      <c r="C5191" s="5" t="s">
        <v>371</v>
      </c>
      <c r="D5191">
        <f>_xlfn.XLOOKUP(Fin_SortCode[[#This Row],[Bank Name]],BankPopularity[UK Bank],BankPopularity[Weighting],0.0001)</f>
        <v>6</v>
      </c>
    </row>
    <row r="5192" spans="1:4" ht="15.75" thickBot="1" x14ac:dyDescent="0.3">
      <c r="A5192" s="3" t="s">
        <v>7339</v>
      </c>
      <c r="B5192" s="4" t="s">
        <v>7221</v>
      </c>
      <c r="C5192" s="5" t="s">
        <v>7340</v>
      </c>
      <c r="D5192">
        <f>_xlfn.XLOOKUP(Fin_SortCode[[#This Row],[Bank Name]],BankPopularity[UK Bank],BankPopularity[Weighting],0.0001)</f>
        <v>6</v>
      </c>
    </row>
    <row r="5193" spans="1:4" ht="15.75" thickBot="1" x14ac:dyDescent="0.3">
      <c r="A5193" s="3" t="s">
        <v>7341</v>
      </c>
      <c r="B5193" s="4" t="s">
        <v>7221</v>
      </c>
      <c r="C5193" s="5" t="s">
        <v>138</v>
      </c>
      <c r="D5193">
        <f>_xlfn.XLOOKUP(Fin_SortCode[[#This Row],[Bank Name]],BankPopularity[UK Bank],BankPopularity[Weighting],0.0001)</f>
        <v>6</v>
      </c>
    </row>
    <row r="5194" spans="1:4" ht="15.75" thickBot="1" x14ac:dyDescent="0.3">
      <c r="A5194" s="3" t="s">
        <v>7342</v>
      </c>
      <c r="B5194" s="4" t="s">
        <v>7221</v>
      </c>
      <c r="C5194" s="5" t="s">
        <v>6337</v>
      </c>
      <c r="D5194">
        <f>_xlfn.XLOOKUP(Fin_SortCode[[#This Row],[Bank Name]],BankPopularity[UK Bank],BankPopularity[Weighting],0.0001)</f>
        <v>6</v>
      </c>
    </row>
    <row r="5195" spans="1:4" ht="15.75" thickBot="1" x14ac:dyDescent="0.3">
      <c r="A5195" s="3" t="s">
        <v>7343</v>
      </c>
      <c r="B5195" s="4" t="s">
        <v>7221</v>
      </c>
      <c r="C5195" s="5" t="s">
        <v>7344</v>
      </c>
      <c r="D5195">
        <f>_xlfn.XLOOKUP(Fin_SortCode[[#This Row],[Bank Name]],BankPopularity[UK Bank],BankPopularity[Weighting],0.0001)</f>
        <v>6</v>
      </c>
    </row>
    <row r="5196" spans="1:4" ht="15.75" thickBot="1" x14ac:dyDescent="0.3">
      <c r="A5196" s="3" t="s">
        <v>7345</v>
      </c>
      <c r="B5196" s="4" t="s">
        <v>7221</v>
      </c>
      <c r="C5196" s="5" t="s">
        <v>7346</v>
      </c>
      <c r="D5196">
        <f>_xlfn.XLOOKUP(Fin_SortCode[[#This Row],[Bank Name]],BankPopularity[UK Bank],BankPopularity[Weighting],0.0001)</f>
        <v>6</v>
      </c>
    </row>
    <row r="5197" spans="1:4" ht="15.75" thickBot="1" x14ac:dyDescent="0.3">
      <c r="A5197" s="3" t="s">
        <v>7347</v>
      </c>
      <c r="B5197" s="4" t="s">
        <v>7221</v>
      </c>
      <c r="C5197" s="5" t="s">
        <v>2205</v>
      </c>
      <c r="D5197">
        <f>_xlfn.XLOOKUP(Fin_SortCode[[#This Row],[Bank Name]],BankPopularity[UK Bank],BankPopularity[Weighting],0.0001)</f>
        <v>6</v>
      </c>
    </row>
    <row r="5198" spans="1:4" ht="15.75" thickBot="1" x14ac:dyDescent="0.3">
      <c r="A5198" s="3" t="s">
        <v>7348</v>
      </c>
      <c r="B5198" s="4" t="s">
        <v>7221</v>
      </c>
      <c r="C5198" s="5" t="s">
        <v>7349</v>
      </c>
      <c r="D5198">
        <f>_xlfn.XLOOKUP(Fin_SortCode[[#This Row],[Bank Name]],BankPopularity[UK Bank],BankPopularity[Weighting],0.0001)</f>
        <v>6</v>
      </c>
    </row>
    <row r="5199" spans="1:4" ht="15.75" thickBot="1" x14ac:dyDescent="0.3">
      <c r="A5199" s="3" t="s">
        <v>7350</v>
      </c>
      <c r="B5199" s="4" t="s">
        <v>7221</v>
      </c>
      <c r="C5199" s="5" t="s">
        <v>7351</v>
      </c>
      <c r="D5199">
        <f>_xlfn.XLOOKUP(Fin_SortCode[[#This Row],[Bank Name]],BankPopularity[UK Bank],BankPopularity[Weighting],0.0001)</f>
        <v>6</v>
      </c>
    </row>
    <row r="5200" spans="1:4" ht="15.75" thickBot="1" x14ac:dyDescent="0.3">
      <c r="A5200" s="3" t="s">
        <v>7352</v>
      </c>
      <c r="B5200" s="4" t="s">
        <v>7221</v>
      </c>
      <c r="C5200" s="5" t="s">
        <v>7353</v>
      </c>
      <c r="D5200">
        <f>_xlfn.XLOOKUP(Fin_SortCode[[#This Row],[Bank Name]],BankPopularity[UK Bank],BankPopularity[Weighting],0.0001)</f>
        <v>6</v>
      </c>
    </row>
    <row r="5201" spans="1:4" ht="15.75" thickBot="1" x14ac:dyDescent="0.3">
      <c r="A5201" s="3" t="s">
        <v>7354</v>
      </c>
      <c r="B5201" s="4" t="s">
        <v>7221</v>
      </c>
      <c r="C5201" s="5" t="s">
        <v>7355</v>
      </c>
      <c r="D5201">
        <f>_xlfn.XLOOKUP(Fin_SortCode[[#This Row],[Bank Name]],BankPopularity[UK Bank],BankPopularity[Weighting],0.0001)</f>
        <v>6</v>
      </c>
    </row>
    <row r="5202" spans="1:4" ht="15.75" thickBot="1" x14ac:dyDescent="0.3">
      <c r="A5202" s="3" t="s">
        <v>7356</v>
      </c>
      <c r="B5202" s="4" t="s">
        <v>7221</v>
      </c>
      <c r="C5202" s="5" t="s">
        <v>2213</v>
      </c>
      <c r="D5202">
        <f>_xlfn.XLOOKUP(Fin_SortCode[[#This Row],[Bank Name]],BankPopularity[UK Bank],BankPopularity[Weighting],0.0001)</f>
        <v>6</v>
      </c>
    </row>
    <row r="5203" spans="1:4" ht="15.75" thickBot="1" x14ac:dyDescent="0.3">
      <c r="A5203" s="3" t="s">
        <v>7357</v>
      </c>
      <c r="B5203" s="4" t="s">
        <v>7221</v>
      </c>
      <c r="C5203" s="5" t="s">
        <v>7358</v>
      </c>
      <c r="D5203">
        <f>_xlfn.XLOOKUP(Fin_SortCode[[#This Row],[Bank Name]],BankPopularity[UK Bank],BankPopularity[Weighting],0.0001)</f>
        <v>6</v>
      </c>
    </row>
    <row r="5204" spans="1:4" ht="15.75" thickBot="1" x14ac:dyDescent="0.3">
      <c r="A5204" s="3" t="s">
        <v>7359</v>
      </c>
      <c r="B5204" s="4" t="s">
        <v>7221</v>
      </c>
      <c r="C5204" s="5" t="s">
        <v>7360</v>
      </c>
      <c r="D5204">
        <f>_xlfn.XLOOKUP(Fin_SortCode[[#This Row],[Bank Name]],BankPopularity[UK Bank],BankPopularity[Weighting],0.0001)</f>
        <v>6</v>
      </c>
    </row>
    <row r="5205" spans="1:4" ht="15.75" thickBot="1" x14ac:dyDescent="0.3">
      <c r="A5205" s="3" t="s">
        <v>7361</v>
      </c>
      <c r="B5205" s="4" t="s">
        <v>7221</v>
      </c>
      <c r="C5205" s="5" t="s">
        <v>7362</v>
      </c>
      <c r="D5205">
        <f>_xlfn.XLOOKUP(Fin_SortCode[[#This Row],[Bank Name]],BankPopularity[UK Bank],BankPopularity[Weighting],0.0001)</f>
        <v>6</v>
      </c>
    </row>
    <row r="5206" spans="1:4" ht="15.75" thickBot="1" x14ac:dyDescent="0.3">
      <c r="A5206" s="3" t="s">
        <v>7363</v>
      </c>
      <c r="B5206" s="4" t="s">
        <v>7221</v>
      </c>
      <c r="C5206" s="5" t="s">
        <v>7364</v>
      </c>
      <c r="D5206">
        <f>_xlfn.XLOOKUP(Fin_SortCode[[#This Row],[Bank Name]],BankPopularity[UK Bank],BankPopularity[Weighting],0.0001)</f>
        <v>6</v>
      </c>
    </row>
    <row r="5207" spans="1:4" ht="15.75" thickBot="1" x14ac:dyDescent="0.3">
      <c r="A5207" s="3" t="s">
        <v>7365</v>
      </c>
      <c r="B5207" s="4" t="s">
        <v>7221</v>
      </c>
      <c r="C5207" s="5" t="s">
        <v>7366</v>
      </c>
      <c r="D5207">
        <f>_xlfn.XLOOKUP(Fin_SortCode[[#This Row],[Bank Name]],BankPopularity[UK Bank],BankPopularity[Weighting],0.0001)</f>
        <v>6</v>
      </c>
    </row>
    <row r="5208" spans="1:4" ht="15.75" thickBot="1" x14ac:dyDescent="0.3">
      <c r="A5208" s="3" t="s">
        <v>7367</v>
      </c>
      <c r="B5208" s="4" t="s">
        <v>7221</v>
      </c>
      <c r="C5208" s="5" t="s">
        <v>7368</v>
      </c>
      <c r="D5208">
        <f>_xlfn.XLOOKUP(Fin_SortCode[[#This Row],[Bank Name]],BankPopularity[UK Bank],BankPopularity[Weighting],0.0001)</f>
        <v>6</v>
      </c>
    </row>
    <row r="5209" spans="1:4" ht="15.75" thickBot="1" x14ac:dyDescent="0.3">
      <c r="A5209" s="3" t="s">
        <v>7369</v>
      </c>
      <c r="B5209" s="4" t="s">
        <v>7221</v>
      </c>
      <c r="C5209" s="5" t="s">
        <v>2222</v>
      </c>
      <c r="D5209">
        <f>_xlfn.XLOOKUP(Fin_SortCode[[#This Row],[Bank Name]],BankPopularity[UK Bank],BankPopularity[Weighting],0.0001)</f>
        <v>6</v>
      </c>
    </row>
    <row r="5210" spans="1:4" ht="15.75" thickBot="1" x14ac:dyDescent="0.3">
      <c r="A5210" s="3" t="s">
        <v>7370</v>
      </c>
      <c r="B5210" s="4" t="s">
        <v>7221</v>
      </c>
      <c r="C5210" s="5" t="s">
        <v>2223</v>
      </c>
      <c r="D5210">
        <f>_xlfn.XLOOKUP(Fin_SortCode[[#This Row],[Bank Name]],BankPopularity[UK Bank],BankPopularity[Weighting],0.0001)</f>
        <v>6</v>
      </c>
    </row>
    <row r="5211" spans="1:4" ht="15.75" thickBot="1" x14ac:dyDescent="0.3">
      <c r="A5211" s="3" t="s">
        <v>7371</v>
      </c>
      <c r="B5211" s="4" t="s">
        <v>7221</v>
      </c>
      <c r="C5211" s="5" t="s">
        <v>7372</v>
      </c>
      <c r="D5211">
        <f>_xlfn.XLOOKUP(Fin_SortCode[[#This Row],[Bank Name]],BankPopularity[UK Bank],BankPopularity[Weighting],0.0001)</f>
        <v>6</v>
      </c>
    </row>
    <row r="5212" spans="1:4" ht="15.75" thickBot="1" x14ac:dyDescent="0.3">
      <c r="A5212" s="3" t="s">
        <v>7373</v>
      </c>
      <c r="B5212" s="4" t="s">
        <v>7221</v>
      </c>
      <c r="C5212" s="5" t="s">
        <v>7374</v>
      </c>
      <c r="D5212">
        <f>_xlfn.XLOOKUP(Fin_SortCode[[#This Row],[Bank Name]],BankPopularity[UK Bank],BankPopularity[Weighting],0.0001)</f>
        <v>6</v>
      </c>
    </row>
    <row r="5213" spans="1:4" ht="15.75" thickBot="1" x14ac:dyDescent="0.3">
      <c r="A5213" s="3" t="s">
        <v>7375</v>
      </c>
      <c r="B5213" s="4" t="s">
        <v>7221</v>
      </c>
      <c r="C5213" s="5" t="s">
        <v>7376</v>
      </c>
      <c r="D5213">
        <f>_xlfn.XLOOKUP(Fin_SortCode[[#This Row],[Bank Name]],BankPopularity[UK Bank],BankPopularity[Weighting],0.0001)</f>
        <v>6</v>
      </c>
    </row>
    <row r="5214" spans="1:4" ht="15.75" thickBot="1" x14ac:dyDescent="0.3">
      <c r="A5214" s="3" t="s">
        <v>7377</v>
      </c>
      <c r="B5214" s="4" t="s">
        <v>7221</v>
      </c>
      <c r="C5214" s="5" t="s">
        <v>7378</v>
      </c>
      <c r="D5214">
        <f>_xlfn.XLOOKUP(Fin_SortCode[[#This Row],[Bank Name]],BankPopularity[UK Bank],BankPopularity[Weighting],0.0001)</f>
        <v>6</v>
      </c>
    </row>
    <row r="5215" spans="1:4" ht="15.75" thickBot="1" x14ac:dyDescent="0.3">
      <c r="A5215" s="3" t="s">
        <v>7379</v>
      </c>
      <c r="B5215" s="4" t="s">
        <v>7221</v>
      </c>
      <c r="C5215" s="5" t="s">
        <v>7380</v>
      </c>
      <c r="D5215">
        <f>_xlfn.XLOOKUP(Fin_SortCode[[#This Row],[Bank Name]],BankPopularity[UK Bank],BankPopularity[Weighting],0.0001)</f>
        <v>6</v>
      </c>
    </row>
    <row r="5216" spans="1:4" ht="15.75" thickBot="1" x14ac:dyDescent="0.3">
      <c r="A5216" s="3" t="s">
        <v>7381</v>
      </c>
      <c r="B5216" s="4" t="s">
        <v>7221</v>
      </c>
      <c r="C5216" s="5" t="s">
        <v>7382</v>
      </c>
      <c r="D5216">
        <f>_xlfn.XLOOKUP(Fin_SortCode[[#This Row],[Bank Name]],BankPopularity[UK Bank],BankPopularity[Weighting],0.0001)</f>
        <v>6</v>
      </c>
    </row>
    <row r="5217" spans="1:4" ht="15.75" thickBot="1" x14ac:dyDescent="0.3">
      <c r="A5217" s="3" t="s">
        <v>7383</v>
      </c>
      <c r="B5217" s="4" t="s">
        <v>7221</v>
      </c>
      <c r="C5217" s="5" t="s">
        <v>7384</v>
      </c>
      <c r="D5217">
        <f>_xlfn.XLOOKUP(Fin_SortCode[[#This Row],[Bank Name]],BankPopularity[UK Bank],BankPopularity[Weighting],0.0001)</f>
        <v>6</v>
      </c>
    </row>
    <row r="5218" spans="1:4" ht="15.75" thickBot="1" x14ac:dyDescent="0.3">
      <c r="A5218" s="3" t="s">
        <v>7385</v>
      </c>
      <c r="B5218" s="4" t="s">
        <v>7221</v>
      </c>
      <c r="C5218" s="5" t="s">
        <v>7386</v>
      </c>
      <c r="D5218">
        <f>_xlfn.XLOOKUP(Fin_SortCode[[#This Row],[Bank Name]],BankPopularity[UK Bank],BankPopularity[Weighting],0.0001)</f>
        <v>6</v>
      </c>
    </row>
    <row r="5219" spans="1:4" ht="15.75" thickBot="1" x14ac:dyDescent="0.3">
      <c r="A5219" s="3" t="s">
        <v>7387</v>
      </c>
      <c r="B5219" s="4" t="s">
        <v>7221</v>
      </c>
      <c r="C5219" s="5" t="s">
        <v>376</v>
      </c>
      <c r="D5219">
        <f>_xlfn.XLOOKUP(Fin_SortCode[[#This Row],[Bank Name]],BankPopularity[UK Bank],BankPopularity[Weighting],0.0001)</f>
        <v>6</v>
      </c>
    </row>
    <row r="5220" spans="1:4" ht="15.75" thickBot="1" x14ac:dyDescent="0.3">
      <c r="A5220" s="3" t="s">
        <v>7388</v>
      </c>
      <c r="B5220" s="4" t="s">
        <v>7221</v>
      </c>
      <c r="C5220" s="5" t="s">
        <v>7389</v>
      </c>
      <c r="D5220">
        <f>_xlfn.XLOOKUP(Fin_SortCode[[#This Row],[Bank Name]],BankPopularity[UK Bank],BankPopularity[Weighting],0.0001)</f>
        <v>6</v>
      </c>
    </row>
    <row r="5221" spans="1:4" ht="15.75" thickBot="1" x14ac:dyDescent="0.3">
      <c r="A5221" s="3" t="s">
        <v>7390</v>
      </c>
      <c r="B5221" s="4" t="s">
        <v>7221</v>
      </c>
      <c r="C5221" s="5" t="s">
        <v>7391</v>
      </c>
      <c r="D5221">
        <f>_xlfn.XLOOKUP(Fin_SortCode[[#This Row],[Bank Name]],BankPopularity[UK Bank],BankPopularity[Weighting],0.0001)</f>
        <v>6</v>
      </c>
    </row>
    <row r="5222" spans="1:4" ht="15.75" thickBot="1" x14ac:dyDescent="0.3">
      <c r="A5222" s="3" t="s">
        <v>7392</v>
      </c>
      <c r="B5222" s="4" t="s">
        <v>7221</v>
      </c>
      <c r="C5222" s="5" t="s">
        <v>7393</v>
      </c>
      <c r="D5222">
        <f>_xlfn.XLOOKUP(Fin_SortCode[[#This Row],[Bank Name]],BankPopularity[UK Bank],BankPopularity[Weighting],0.0001)</f>
        <v>6</v>
      </c>
    </row>
    <row r="5223" spans="1:4" ht="15.75" thickBot="1" x14ac:dyDescent="0.3">
      <c r="A5223" s="3" t="s">
        <v>7394</v>
      </c>
      <c r="B5223" s="4" t="s">
        <v>7221</v>
      </c>
      <c r="C5223" s="5" t="s">
        <v>7395</v>
      </c>
      <c r="D5223">
        <f>_xlfn.XLOOKUP(Fin_SortCode[[#This Row],[Bank Name]],BankPopularity[UK Bank],BankPopularity[Weighting],0.0001)</f>
        <v>6</v>
      </c>
    </row>
    <row r="5224" spans="1:4" ht="15.75" thickBot="1" x14ac:dyDescent="0.3">
      <c r="A5224" s="3" t="s">
        <v>7396</v>
      </c>
      <c r="B5224" s="4" t="s">
        <v>7221</v>
      </c>
      <c r="C5224" s="5" t="s">
        <v>377</v>
      </c>
      <c r="D5224">
        <f>_xlfn.XLOOKUP(Fin_SortCode[[#This Row],[Bank Name]],BankPopularity[UK Bank],BankPopularity[Weighting],0.0001)</f>
        <v>6</v>
      </c>
    </row>
    <row r="5225" spans="1:4" ht="15.75" thickBot="1" x14ac:dyDescent="0.3">
      <c r="A5225" s="3" t="s">
        <v>7397</v>
      </c>
      <c r="B5225" s="4" t="s">
        <v>7221</v>
      </c>
      <c r="C5225" s="5" t="s">
        <v>378</v>
      </c>
      <c r="D5225">
        <f>_xlfn.XLOOKUP(Fin_SortCode[[#This Row],[Bank Name]],BankPopularity[UK Bank],BankPopularity[Weighting],0.0001)</f>
        <v>6</v>
      </c>
    </row>
    <row r="5226" spans="1:4" ht="15.75" thickBot="1" x14ac:dyDescent="0.3">
      <c r="A5226" s="3" t="s">
        <v>7398</v>
      </c>
      <c r="B5226" s="4" t="s">
        <v>7221</v>
      </c>
      <c r="C5226" s="5" t="s">
        <v>2252</v>
      </c>
      <c r="D5226">
        <f>_xlfn.XLOOKUP(Fin_SortCode[[#This Row],[Bank Name]],BankPopularity[UK Bank],BankPopularity[Weighting],0.0001)</f>
        <v>6</v>
      </c>
    </row>
    <row r="5227" spans="1:4" ht="15.75" thickBot="1" x14ac:dyDescent="0.3">
      <c r="A5227" s="3" t="s">
        <v>7399</v>
      </c>
      <c r="B5227" s="4" t="s">
        <v>7221</v>
      </c>
      <c r="C5227" s="5" t="s">
        <v>7400</v>
      </c>
      <c r="D5227">
        <f>_xlfn.XLOOKUP(Fin_SortCode[[#This Row],[Bank Name]],BankPopularity[UK Bank],BankPopularity[Weighting],0.0001)</f>
        <v>6</v>
      </c>
    </row>
    <row r="5228" spans="1:4" ht="15.75" thickBot="1" x14ac:dyDescent="0.3">
      <c r="A5228" s="3" t="s">
        <v>7401</v>
      </c>
      <c r="B5228" s="4" t="s">
        <v>7221</v>
      </c>
      <c r="C5228" s="5" t="s">
        <v>772</v>
      </c>
      <c r="D5228">
        <f>_xlfn.XLOOKUP(Fin_SortCode[[#This Row],[Bank Name]],BankPopularity[UK Bank],BankPopularity[Weighting],0.0001)</f>
        <v>6</v>
      </c>
    </row>
    <row r="5229" spans="1:4" ht="15.75" thickBot="1" x14ac:dyDescent="0.3">
      <c r="A5229" s="3" t="s">
        <v>7402</v>
      </c>
      <c r="B5229" s="4" t="s">
        <v>7221</v>
      </c>
      <c r="C5229" s="5" t="s">
        <v>7403</v>
      </c>
      <c r="D5229">
        <f>_xlfn.XLOOKUP(Fin_SortCode[[#This Row],[Bank Name]],BankPopularity[UK Bank],BankPopularity[Weighting],0.0001)</f>
        <v>6</v>
      </c>
    </row>
    <row r="5230" spans="1:4" ht="15.75" thickBot="1" x14ac:dyDescent="0.3">
      <c r="A5230" s="3" t="s">
        <v>7404</v>
      </c>
      <c r="B5230" s="4" t="s">
        <v>7221</v>
      </c>
      <c r="C5230" s="5" t="s">
        <v>7405</v>
      </c>
      <c r="D5230">
        <f>_xlfn.XLOOKUP(Fin_SortCode[[#This Row],[Bank Name]],BankPopularity[UK Bank],BankPopularity[Weighting],0.0001)</f>
        <v>6</v>
      </c>
    </row>
    <row r="5231" spans="1:4" ht="15.75" thickBot="1" x14ac:dyDescent="0.3">
      <c r="A5231" s="3" t="s">
        <v>7406</v>
      </c>
      <c r="B5231" s="4" t="s">
        <v>7221</v>
      </c>
      <c r="C5231" s="5" t="s">
        <v>7407</v>
      </c>
      <c r="D5231">
        <f>_xlfn.XLOOKUP(Fin_SortCode[[#This Row],[Bank Name]],BankPopularity[UK Bank],BankPopularity[Weighting],0.0001)</f>
        <v>6</v>
      </c>
    </row>
    <row r="5232" spans="1:4" ht="15.75" thickBot="1" x14ac:dyDescent="0.3">
      <c r="A5232" s="3" t="s">
        <v>7408</v>
      </c>
      <c r="B5232" s="4" t="s">
        <v>7221</v>
      </c>
      <c r="C5232" s="5" t="s">
        <v>7409</v>
      </c>
      <c r="D5232">
        <f>_xlfn.XLOOKUP(Fin_SortCode[[#This Row],[Bank Name]],BankPopularity[UK Bank],BankPopularity[Weighting],0.0001)</f>
        <v>6</v>
      </c>
    </row>
    <row r="5233" spans="1:4" ht="15.75" thickBot="1" x14ac:dyDescent="0.3">
      <c r="A5233" s="3" t="s">
        <v>7410</v>
      </c>
      <c r="B5233" s="4" t="s">
        <v>7221</v>
      </c>
      <c r="C5233" s="5" t="s">
        <v>7411</v>
      </c>
      <c r="D5233">
        <f>_xlfn.XLOOKUP(Fin_SortCode[[#This Row],[Bank Name]],BankPopularity[UK Bank],BankPopularity[Weighting],0.0001)</f>
        <v>6</v>
      </c>
    </row>
    <row r="5234" spans="1:4" ht="15.75" thickBot="1" x14ac:dyDescent="0.3">
      <c r="A5234" s="3" t="s">
        <v>7412</v>
      </c>
      <c r="B5234" s="4" t="s">
        <v>7221</v>
      </c>
      <c r="C5234" s="5" t="s">
        <v>1003</v>
      </c>
      <c r="D5234">
        <f>_xlfn.XLOOKUP(Fin_SortCode[[#This Row],[Bank Name]],BankPopularity[UK Bank],BankPopularity[Weighting],0.0001)</f>
        <v>6</v>
      </c>
    </row>
    <row r="5235" spans="1:4" ht="15.75" thickBot="1" x14ac:dyDescent="0.3">
      <c r="A5235" s="3" t="s">
        <v>7413</v>
      </c>
      <c r="B5235" s="4" t="s">
        <v>7221</v>
      </c>
      <c r="C5235" s="5" t="s">
        <v>7414</v>
      </c>
      <c r="D5235">
        <f>_xlfn.XLOOKUP(Fin_SortCode[[#This Row],[Bank Name]],BankPopularity[UK Bank],BankPopularity[Weighting],0.0001)</f>
        <v>6</v>
      </c>
    </row>
    <row r="5236" spans="1:4" ht="15.75" thickBot="1" x14ac:dyDescent="0.3">
      <c r="A5236" s="3" t="s">
        <v>7415</v>
      </c>
      <c r="B5236" s="4" t="s">
        <v>7221</v>
      </c>
      <c r="C5236" s="5" t="s">
        <v>7416</v>
      </c>
      <c r="D5236">
        <f>_xlfn.XLOOKUP(Fin_SortCode[[#This Row],[Bank Name]],BankPopularity[UK Bank],BankPopularity[Weighting],0.0001)</f>
        <v>6</v>
      </c>
    </row>
    <row r="5237" spans="1:4" ht="15.75" thickBot="1" x14ac:dyDescent="0.3">
      <c r="A5237" s="3" t="s">
        <v>7417</v>
      </c>
      <c r="B5237" s="4" t="s">
        <v>7221</v>
      </c>
      <c r="C5237" s="5" t="s">
        <v>7418</v>
      </c>
      <c r="D5237">
        <f>_xlfn.XLOOKUP(Fin_SortCode[[#This Row],[Bank Name]],BankPopularity[UK Bank],BankPopularity[Weighting],0.0001)</f>
        <v>6</v>
      </c>
    </row>
    <row r="5238" spans="1:4" ht="15.75" thickBot="1" x14ac:dyDescent="0.3">
      <c r="A5238" s="3" t="s">
        <v>7419</v>
      </c>
      <c r="B5238" s="4" t="s">
        <v>7221</v>
      </c>
      <c r="C5238" s="5" t="s">
        <v>7420</v>
      </c>
      <c r="D5238">
        <f>_xlfn.XLOOKUP(Fin_SortCode[[#This Row],[Bank Name]],BankPopularity[UK Bank],BankPopularity[Weighting],0.0001)</f>
        <v>6</v>
      </c>
    </row>
    <row r="5239" spans="1:4" ht="15.75" thickBot="1" x14ac:dyDescent="0.3">
      <c r="A5239" s="3" t="s">
        <v>7421</v>
      </c>
      <c r="B5239" s="4" t="s">
        <v>7221</v>
      </c>
      <c r="C5239" s="5" t="s">
        <v>383</v>
      </c>
      <c r="D5239">
        <f>_xlfn.XLOOKUP(Fin_SortCode[[#This Row],[Bank Name]],BankPopularity[UK Bank],BankPopularity[Weighting],0.0001)</f>
        <v>6</v>
      </c>
    </row>
    <row r="5240" spans="1:4" ht="15.75" thickBot="1" x14ac:dyDescent="0.3">
      <c r="A5240" s="3" t="s">
        <v>7422</v>
      </c>
      <c r="B5240" s="4" t="s">
        <v>7221</v>
      </c>
      <c r="C5240" s="5" t="s">
        <v>7423</v>
      </c>
      <c r="D5240">
        <f>_xlfn.XLOOKUP(Fin_SortCode[[#This Row],[Bank Name]],BankPopularity[UK Bank],BankPopularity[Weighting],0.0001)</f>
        <v>6</v>
      </c>
    </row>
    <row r="5241" spans="1:4" ht="15.75" thickBot="1" x14ac:dyDescent="0.3">
      <c r="A5241" s="3" t="s">
        <v>7424</v>
      </c>
      <c r="B5241" s="4" t="s">
        <v>7221</v>
      </c>
      <c r="C5241" s="5" t="s">
        <v>7425</v>
      </c>
      <c r="D5241">
        <f>_xlfn.XLOOKUP(Fin_SortCode[[#This Row],[Bank Name]],BankPopularity[UK Bank],BankPopularity[Weighting],0.0001)</f>
        <v>6</v>
      </c>
    </row>
    <row r="5242" spans="1:4" ht="15.75" thickBot="1" x14ac:dyDescent="0.3">
      <c r="A5242" s="3" t="s">
        <v>7426</v>
      </c>
      <c r="B5242" s="4" t="s">
        <v>7221</v>
      </c>
      <c r="C5242" s="5" t="s">
        <v>2277</v>
      </c>
      <c r="D5242">
        <f>_xlfn.XLOOKUP(Fin_SortCode[[#This Row],[Bank Name]],BankPopularity[UK Bank],BankPopularity[Weighting],0.0001)</f>
        <v>6</v>
      </c>
    </row>
    <row r="5243" spans="1:4" ht="15.75" thickBot="1" x14ac:dyDescent="0.3">
      <c r="A5243" s="3" t="s">
        <v>7427</v>
      </c>
      <c r="B5243" s="4" t="s">
        <v>7221</v>
      </c>
      <c r="C5243" s="5" t="s">
        <v>7428</v>
      </c>
      <c r="D5243">
        <f>_xlfn.XLOOKUP(Fin_SortCode[[#This Row],[Bank Name]],BankPopularity[UK Bank],BankPopularity[Weighting],0.0001)</f>
        <v>6</v>
      </c>
    </row>
    <row r="5244" spans="1:4" ht="15.75" thickBot="1" x14ac:dyDescent="0.3">
      <c r="A5244" s="3" t="s">
        <v>7429</v>
      </c>
      <c r="B5244" s="4" t="s">
        <v>7221</v>
      </c>
      <c r="C5244" s="5" t="s">
        <v>7430</v>
      </c>
      <c r="D5244">
        <f>_xlfn.XLOOKUP(Fin_SortCode[[#This Row],[Bank Name]],BankPopularity[UK Bank],BankPopularity[Weighting],0.0001)</f>
        <v>6</v>
      </c>
    </row>
    <row r="5245" spans="1:4" ht="15.75" thickBot="1" x14ac:dyDescent="0.3">
      <c r="A5245" s="3" t="s">
        <v>7431</v>
      </c>
      <c r="B5245" s="4" t="s">
        <v>7221</v>
      </c>
      <c r="C5245" s="5" t="s">
        <v>7432</v>
      </c>
      <c r="D5245">
        <f>_xlfn.XLOOKUP(Fin_SortCode[[#This Row],[Bank Name]],BankPopularity[UK Bank],BankPopularity[Weighting],0.0001)</f>
        <v>6</v>
      </c>
    </row>
    <row r="5246" spans="1:4" ht="15.75" thickBot="1" x14ac:dyDescent="0.3">
      <c r="A5246" s="3" t="s">
        <v>7433</v>
      </c>
      <c r="B5246" s="4" t="s">
        <v>7221</v>
      </c>
      <c r="C5246" s="5" t="s">
        <v>1080</v>
      </c>
      <c r="D5246">
        <f>_xlfn.XLOOKUP(Fin_SortCode[[#This Row],[Bank Name]],BankPopularity[UK Bank],BankPopularity[Weighting],0.0001)</f>
        <v>6</v>
      </c>
    </row>
    <row r="5247" spans="1:4" ht="15.75" thickBot="1" x14ac:dyDescent="0.3">
      <c r="A5247" s="3" t="s">
        <v>7434</v>
      </c>
      <c r="B5247" s="4" t="s">
        <v>7221</v>
      </c>
      <c r="C5247" s="5" t="s">
        <v>7435</v>
      </c>
      <c r="D5247">
        <f>_xlfn.XLOOKUP(Fin_SortCode[[#This Row],[Bank Name]],BankPopularity[UK Bank],BankPopularity[Weighting],0.0001)</f>
        <v>6</v>
      </c>
    </row>
    <row r="5248" spans="1:4" ht="15.75" thickBot="1" x14ac:dyDescent="0.3">
      <c r="A5248" s="3" t="s">
        <v>7436</v>
      </c>
      <c r="B5248" s="4" t="s">
        <v>7221</v>
      </c>
      <c r="C5248" s="5" t="s">
        <v>7437</v>
      </c>
      <c r="D5248">
        <f>_xlfn.XLOOKUP(Fin_SortCode[[#This Row],[Bank Name]],BankPopularity[UK Bank],BankPopularity[Weighting],0.0001)</f>
        <v>6</v>
      </c>
    </row>
    <row r="5249" spans="1:4" ht="15.75" thickBot="1" x14ac:dyDescent="0.3">
      <c r="A5249" s="3" t="s">
        <v>7438</v>
      </c>
      <c r="B5249" s="4" t="s">
        <v>7221</v>
      </c>
      <c r="C5249" s="5" t="s">
        <v>7439</v>
      </c>
      <c r="D5249">
        <f>_xlfn.XLOOKUP(Fin_SortCode[[#This Row],[Bank Name]],BankPopularity[UK Bank],BankPopularity[Weighting],0.0001)</f>
        <v>6</v>
      </c>
    </row>
    <row r="5250" spans="1:4" ht="15.75" thickBot="1" x14ac:dyDescent="0.3">
      <c r="A5250" s="3" t="s">
        <v>7440</v>
      </c>
      <c r="B5250" s="4" t="s">
        <v>7221</v>
      </c>
      <c r="C5250" s="5" t="s">
        <v>7441</v>
      </c>
      <c r="D5250">
        <f>_xlfn.XLOOKUP(Fin_SortCode[[#This Row],[Bank Name]],BankPopularity[UK Bank],BankPopularity[Weighting],0.0001)</f>
        <v>6</v>
      </c>
    </row>
    <row r="5251" spans="1:4" ht="15.75" thickBot="1" x14ac:dyDescent="0.3">
      <c r="A5251" s="3" t="s">
        <v>7442</v>
      </c>
      <c r="B5251" s="4" t="s">
        <v>7221</v>
      </c>
      <c r="C5251" s="5" t="s">
        <v>6509</v>
      </c>
      <c r="D5251">
        <f>_xlfn.XLOOKUP(Fin_SortCode[[#This Row],[Bank Name]],BankPopularity[UK Bank],BankPopularity[Weighting],0.0001)</f>
        <v>6</v>
      </c>
    </row>
    <row r="5252" spans="1:4" ht="15.75" thickBot="1" x14ac:dyDescent="0.3">
      <c r="A5252" s="3" t="s">
        <v>7443</v>
      </c>
      <c r="B5252" s="4" t="s">
        <v>7221</v>
      </c>
      <c r="C5252" s="5" t="s">
        <v>387</v>
      </c>
      <c r="D5252">
        <f>_xlfn.XLOOKUP(Fin_SortCode[[#This Row],[Bank Name]],BankPopularity[UK Bank],BankPopularity[Weighting],0.0001)</f>
        <v>6</v>
      </c>
    </row>
    <row r="5253" spans="1:4" ht="15.75" thickBot="1" x14ac:dyDescent="0.3">
      <c r="A5253" s="3" t="s">
        <v>7444</v>
      </c>
      <c r="B5253" s="4" t="s">
        <v>7221</v>
      </c>
      <c r="C5253" s="5" t="s">
        <v>7445</v>
      </c>
      <c r="D5253">
        <f>_xlfn.XLOOKUP(Fin_SortCode[[#This Row],[Bank Name]],BankPopularity[UK Bank],BankPopularity[Weighting],0.0001)</f>
        <v>6</v>
      </c>
    </row>
    <row r="5254" spans="1:4" ht="15.75" thickBot="1" x14ac:dyDescent="0.3">
      <c r="A5254" s="3" t="s">
        <v>7446</v>
      </c>
      <c r="B5254" s="4" t="s">
        <v>7221</v>
      </c>
      <c r="C5254" s="5" t="s">
        <v>1012</v>
      </c>
      <c r="D5254">
        <f>_xlfn.XLOOKUP(Fin_SortCode[[#This Row],[Bank Name]],BankPopularity[UK Bank],BankPopularity[Weighting],0.0001)</f>
        <v>6</v>
      </c>
    </row>
    <row r="5255" spans="1:4" ht="15.75" thickBot="1" x14ac:dyDescent="0.3">
      <c r="A5255" s="3" t="s">
        <v>7447</v>
      </c>
      <c r="B5255" s="4" t="s">
        <v>7221</v>
      </c>
      <c r="C5255" s="5" t="s">
        <v>7448</v>
      </c>
      <c r="D5255">
        <f>_xlfn.XLOOKUP(Fin_SortCode[[#This Row],[Bank Name]],BankPopularity[UK Bank],BankPopularity[Weighting],0.0001)</f>
        <v>6</v>
      </c>
    </row>
    <row r="5256" spans="1:4" ht="15.75" thickBot="1" x14ac:dyDescent="0.3">
      <c r="A5256" s="3" t="s">
        <v>7449</v>
      </c>
      <c r="B5256" s="4" t="s">
        <v>7221</v>
      </c>
      <c r="C5256" s="5" t="s">
        <v>7450</v>
      </c>
      <c r="D5256">
        <f>_xlfn.XLOOKUP(Fin_SortCode[[#This Row],[Bank Name]],BankPopularity[UK Bank],BankPopularity[Weighting],0.0001)</f>
        <v>6</v>
      </c>
    </row>
    <row r="5257" spans="1:4" ht="15.75" thickBot="1" x14ac:dyDescent="0.3">
      <c r="A5257" s="3" t="s">
        <v>7451</v>
      </c>
      <c r="B5257" s="4" t="s">
        <v>7221</v>
      </c>
      <c r="C5257" s="5" t="s">
        <v>7452</v>
      </c>
      <c r="D5257">
        <f>_xlfn.XLOOKUP(Fin_SortCode[[#This Row],[Bank Name]],BankPopularity[UK Bank],BankPopularity[Weighting],0.0001)</f>
        <v>6</v>
      </c>
    </row>
    <row r="5258" spans="1:4" ht="15.75" thickBot="1" x14ac:dyDescent="0.3">
      <c r="A5258" s="3" t="s">
        <v>7453</v>
      </c>
      <c r="B5258" s="4" t="s">
        <v>7221</v>
      </c>
      <c r="C5258" s="5" t="s">
        <v>2623</v>
      </c>
      <c r="D5258">
        <f>_xlfn.XLOOKUP(Fin_SortCode[[#This Row],[Bank Name]],BankPopularity[UK Bank],BankPopularity[Weighting],0.0001)</f>
        <v>6</v>
      </c>
    </row>
    <row r="5259" spans="1:4" ht="15.75" thickBot="1" x14ac:dyDescent="0.3">
      <c r="A5259" s="3" t="s">
        <v>7454</v>
      </c>
      <c r="B5259" s="4" t="s">
        <v>7221</v>
      </c>
      <c r="C5259" s="5" t="s">
        <v>7455</v>
      </c>
      <c r="D5259">
        <f>_xlfn.XLOOKUP(Fin_SortCode[[#This Row],[Bank Name]],BankPopularity[UK Bank],BankPopularity[Weighting],0.0001)</f>
        <v>6</v>
      </c>
    </row>
    <row r="5260" spans="1:4" ht="15.75" thickBot="1" x14ac:dyDescent="0.3">
      <c r="A5260" s="3" t="s">
        <v>7456</v>
      </c>
      <c r="B5260" s="4" t="s">
        <v>7221</v>
      </c>
      <c r="C5260" s="5" t="s">
        <v>7457</v>
      </c>
      <c r="D5260">
        <f>_xlfn.XLOOKUP(Fin_SortCode[[#This Row],[Bank Name]],BankPopularity[UK Bank],BankPopularity[Weighting],0.0001)</f>
        <v>6</v>
      </c>
    </row>
    <row r="5261" spans="1:4" ht="15.75" thickBot="1" x14ac:dyDescent="0.3">
      <c r="A5261" s="3" t="s">
        <v>7458</v>
      </c>
      <c r="B5261" s="4" t="s">
        <v>7221</v>
      </c>
      <c r="C5261" s="5" t="s">
        <v>389</v>
      </c>
      <c r="D5261">
        <f>_xlfn.XLOOKUP(Fin_SortCode[[#This Row],[Bank Name]],BankPopularity[UK Bank],BankPopularity[Weighting],0.0001)</f>
        <v>6</v>
      </c>
    </row>
    <row r="5262" spans="1:4" ht="15.75" thickBot="1" x14ac:dyDescent="0.3">
      <c r="A5262" s="3" t="s">
        <v>7459</v>
      </c>
      <c r="B5262" s="4" t="s">
        <v>7221</v>
      </c>
      <c r="C5262" s="5" t="s">
        <v>1208</v>
      </c>
      <c r="D5262">
        <f>_xlfn.XLOOKUP(Fin_SortCode[[#This Row],[Bank Name]],BankPopularity[UK Bank],BankPopularity[Weighting],0.0001)</f>
        <v>6</v>
      </c>
    </row>
    <row r="5263" spans="1:4" ht="15.75" thickBot="1" x14ac:dyDescent="0.3">
      <c r="A5263" s="3" t="s">
        <v>7460</v>
      </c>
      <c r="B5263" s="4" t="s">
        <v>7221</v>
      </c>
      <c r="C5263" s="5" t="s">
        <v>2294</v>
      </c>
      <c r="D5263">
        <f>_xlfn.XLOOKUP(Fin_SortCode[[#This Row],[Bank Name]],BankPopularity[UK Bank],BankPopularity[Weighting],0.0001)</f>
        <v>6</v>
      </c>
    </row>
    <row r="5264" spans="1:4" ht="15.75" thickBot="1" x14ac:dyDescent="0.3">
      <c r="A5264" s="3" t="s">
        <v>7461</v>
      </c>
      <c r="B5264" s="4" t="s">
        <v>7221</v>
      </c>
      <c r="C5264" s="5" t="s">
        <v>7462</v>
      </c>
      <c r="D5264">
        <f>_xlfn.XLOOKUP(Fin_SortCode[[#This Row],[Bank Name]],BankPopularity[UK Bank],BankPopularity[Weighting],0.0001)</f>
        <v>6</v>
      </c>
    </row>
    <row r="5265" spans="1:4" ht="15.75" thickBot="1" x14ac:dyDescent="0.3">
      <c r="A5265" s="3" t="s">
        <v>7463</v>
      </c>
      <c r="B5265" s="4" t="s">
        <v>7221</v>
      </c>
      <c r="C5265" s="5" t="s">
        <v>1086</v>
      </c>
      <c r="D5265">
        <f>_xlfn.XLOOKUP(Fin_SortCode[[#This Row],[Bank Name]],BankPopularity[UK Bank],BankPopularity[Weighting],0.0001)</f>
        <v>6</v>
      </c>
    </row>
    <row r="5266" spans="1:4" ht="15.75" thickBot="1" x14ac:dyDescent="0.3">
      <c r="A5266" s="3" t="s">
        <v>7464</v>
      </c>
      <c r="B5266" s="4" t="s">
        <v>7221</v>
      </c>
      <c r="C5266" s="5" t="s">
        <v>2299</v>
      </c>
      <c r="D5266">
        <f>_xlfn.XLOOKUP(Fin_SortCode[[#This Row],[Bank Name]],BankPopularity[UK Bank],BankPopularity[Weighting],0.0001)</f>
        <v>6</v>
      </c>
    </row>
    <row r="5267" spans="1:4" ht="15.75" thickBot="1" x14ac:dyDescent="0.3">
      <c r="A5267" s="3" t="s">
        <v>7465</v>
      </c>
      <c r="B5267" s="4" t="s">
        <v>7221</v>
      </c>
      <c r="C5267" s="5" t="s">
        <v>7466</v>
      </c>
      <c r="D5267">
        <f>_xlfn.XLOOKUP(Fin_SortCode[[#This Row],[Bank Name]],BankPopularity[UK Bank],BankPopularity[Weighting],0.0001)</f>
        <v>6</v>
      </c>
    </row>
    <row r="5268" spans="1:4" ht="15.75" thickBot="1" x14ac:dyDescent="0.3">
      <c r="A5268" s="3" t="s">
        <v>7467</v>
      </c>
      <c r="B5268" s="4" t="s">
        <v>7221</v>
      </c>
      <c r="C5268" s="5" t="s">
        <v>7468</v>
      </c>
      <c r="D5268">
        <f>_xlfn.XLOOKUP(Fin_SortCode[[#This Row],[Bank Name]],BankPopularity[UK Bank],BankPopularity[Weighting],0.0001)</f>
        <v>6</v>
      </c>
    </row>
    <row r="5269" spans="1:4" ht="15.75" thickBot="1" x14ac:dyDescent="0.3">
      <c r="A5269" s="3" t="s">
        <v>7469</v>
      </c>
      <c r="B5269" s="4" t="s">
        <v>7221</v>
      </c>
      <c r="C5269" s="5" t="s">
        <v>7470</v>
      </c>
      <c r="D5269">
        <f>_xlfn.XLOOKUP(Fin_SortCode[[#This Row],[Bank Name]],BankPopularity[UK Bank],BankPopularity[Weighting],0.0001)</f>
        <v>6</v>
      </c>
    </row>
    <row r="5270" spans="1:4" ht="15.75" thickBot="1" x14ac:dyDescent="0.3">
      <c r="A5270" s="3" t="s">
        <v>7471</v>
      </c>
      <c r="B5270" s="4" t="s">
        <v>7472</v>
      </c>
      <c r="C5270" s="5" t="s">
        <v>7473</v>
      </c>
      <c r="D5270">
        <f>_xlfn.XLOOKUP(Fin_SortCode[[#This Row],[Bank Name]],BankPopularity[UK Bank],BankPopularity[Weighting],0.0001)</f>
        <v>6</v>
      </c>
    </row>
    <row r="5271" spans="1:4" ht="15.75" thickBot="1" x14ac:dyDescent="0.3">
      <c r="A5271" s="3" t="s">
        <v>7474</v>
      </c>
      <c r="B5271" s="4" t="s">
        <v>7472</v>
      </c>
      <c r="C5271" s="5" t="s">
        <v>7475</v>
      </c>
      <c r="D5271">
        <f>_xlfn.XLOOKUP(Fin_SortCode[[#This Row],[Bank Name]],BankPopularity[UK Bank],BankPopularity[Weighting],0.0001)</f>
        <v>6</v>
      </c>
    </row>
    <row r="5272" spans="1:4" ht="15.75" thickBot="1" x14ac:dyDescent="0.3">
      <c r="A5272" s="3" t="s">
        <v>7476</v>
      </c>
      <c r="B5272" s="4" t="s">
        <v>7221</v>
      </c>
      <c r="C5272" s="5" t="s">
        <v>7477</v>
      </c>
      <c r="D5272">
        <f>_xlfn.XLOOKUP(Fin_SortCode[[#This Row],[Bank Name]],BankPopularity[UK Bank],BankPopularity[Weighting],0.0001)</f>
        <v>6</v>
      </c>
    </row>
    <row r="5273" spans="1:4" ht="15.75" thickBot="1" x14ac:dyDescent="0.3">
      <c r="A5273" s="3" t="s">
        <v>7478</v>
      </c>
      <c r="B5273" s="4" t="s">
        <v>7472</v>
      </c>
      <c r="C5273" s="5" t="s">
        <v>7479</v>
      </c>
      <c r="D5273">
        <f>_xlfn.XLOOKUP(Fin_SortCode[[#This Row],[Bank Name]],BankPopularity[UK Bank],BankPopularity[Weighting],0.0001)</f>
        <v>6</v>
      </c>
    </row>
    <row r="5274" spans="1:4" ht="15.75" thickBot="1" x14ac:dyDescent="0.3">
      <c r="A5274" s="3" t="s">
        <v>7480</v>
      </c>
      <c r="B5274" s="4" t="s">
        <v>7472</v>
      </c>
      <c r="C5274" s="5" t="s">
        <v>7481</v>
      </c>
      <c r="D5274">
        <f>_xlfn.XLOOKUP(Fin_SortCode[[#This Row],[Bank Name]],BankPopularity[UK Bank],BankPopularity[Weighting],0.0001)</f>
        <v>6</v>
      </c>
    </row>
    <row r="5275" spans="1:4" ht="15.75" thickBot="1" x14ac:dyDescent="0.3">
      <c r="A5275" s="3" t="s">
        <v>7482</v>
      </c>
      <c r="B5275" s="4" t="s">
        <v>7472</v>
      </c>
      <c r="C5275" s="5" t="s">
        <v>7483</v>
      </c>
      <c r="D5275">
        <f>_xlfn.XLOOKUP(Fin_SortCode[[#This Row],[Bank Name]],BankPopularity[UK Bank],BankPopularity[Weighting],0.0001)</f>
        <v>6</v>
      </c>
    </row>
    <row r="5276" spans="1:4" ht="15.75" thickBot="1" x14ac:dyDescent="0.3">
      <c r="A5276" s="3" t="s">
        <v>7484</v>
      </c>
      <c r="B5276" s="4" t="s">
        <v>7472</v>
      </c>
      <c r="C5276" s="5" t="s">
        <v>7485</v>
      </c>
      <c r="D5276">
        <f>_xlfn.XLOOKUP(Fin_SortCode[[#This Row],[Bank Name]],BankPopularity[UK Bank],BankPopularity[Weighting],0.0001)</f>
        <v>6</v>
      </c>
    </row>
    <row r="5277" spans="1:4" ht="15.75" thickBot="1" x14ac:dyDescent="0.3">
      <c r="A5277" s="3" t="s">
        <v>7486</v>
      </c>
      <c r="B5277" s="4" t="s">
        <v>7472</v>
      </c>
      <c r="C5277" s="5" t="s">
        <v>7487</v>
      </c>
      <c r="D5277">
        <f>_xlfn.XLOOKUP(Fin_SortCode[[#This Row],[Bank Name]],BankPopularity[UK Bank],BankPopularity[Weighting],0.0001)</f>
        <v>6</v>
      </c>
    </row>
    <row r="5278" spans="1:4" ht="15.75" thickBot="1" x14ac:dyDescent="0.3">
      <c r="A5278" s="3" t="s">
        <v>7488</v>
      </c>
      <c r="B5278" s="4" t="s">
        <v>7221</v>
      </c>
      <c r="C5278" s="5" t="s">
        <v>7489</v>
      </c>
      <c r="D5278">
        <f>_xlfn.XLOOKUP(Fin_SortCode[[#This Row],[Bank Name]],BankPopularity[UK Bank],BankPopularity[Weighting],0.0001)</f>
        <v>6</v>
      </c>
    </row>
    <row r="5279" spans="1:4" ht="15.75" thickBot="1" x14ac:dyDescent="0.3">
      <c r="A5279" s="3" t="s">
        <v>7490</v>
      </c>
      <c r="B5279" s="4" t="s">
        <v>7221</v>
      </c>
      <c r="C5279" s="5" t="s">
        <v>7491</v>
      </c>
      <c r="D5279">
        <f>_xlfn.XLOOKUP(Fin_SortCode[[#This Row],[Bank Name]],BankPopularity[UK Bank],BankPopularity[Weighting],0.0001)</f>
        <v>6</v>
      </c>
    </row>
    <row r="5280" spans="1:4" ht="15.75" thickBot="1" x14ac:dyDescent="0.3">
      <c r="A5280" s="3" t="s">
        <v>7492</v>
      </c>
      <c r="B5280" s="4" t="s">
        <v>7221</v>
      </c>
      <c r="C5280" s="5" t="s">
        <v>393</v>
      </c>
      <c r="D5280">
        <f>_xlfn.XLOOKUP(Fin_SortCode[[#This Row],[Bank Name]],BankPopularity[UK Bank],BankPopularity[Weighting],0.0001)</f>
        <v>6</v>
      </c>
    </row>
    <row r="5281" spans="1:4" ht="15.75" thickBot="1" x14ac:dyDescent="0.3">
      <c r="A5281" s="3" t="s">
        <v>7493</v>
      </c>
      <c r="B5281" s="4" t="s">
        <v>7221</v>
      </c>
      <c r="C5281" s="5" t="s">
        <v>7494</v>
      </c>
      <c r="D5281">
        <f>_xlfn.XLOOKUP(Fin_SortCode[[#This Row],[Bank Name]],BankPopularity[UK Bank],BankPopularity[Weighting],0.0001)</f>
        <v>6</v>
      </c>
    </row>
    <row r="5282" spans="1:4" ht="15.75" thickBot="1" x14ac:dyDescent="0.3">
      <c r="A5282" s="3" t="s">
        <v>7495</v>
      </c>
      <c r="B5282" s="4" t="s">
        <v>7221</v>
      </c>
      <c r="C5282" s="5" t="s">
        <v>1066</v>
      </c>
      <c r="D5282">
        <f>_xlfn.XLOOKUP(Fin_SortCode[[#This Row],[Bank Name]],BankPopularity[UK Bank],BankPopularity[Weighting],0.0001)</f>
        <v>6</v>
      </c>
    </row>
    <row r="5283" spans="1:4" ht="15.75" thickBot="1" x14ac:dyDescent="0.3">
      <c r="A5283" s="3" t="s">
        <v>7496</v>
      </c>
      <c r="B5283" s="4" t="s">
        <v>7221</v>
      </c>
      <c r="C5283" s="5" t="s">
        <v>7497</v>
      </c>
      <c r="D5283">
        <f>_xlfn.XLOOKUP(Fin_SortCode[[#This Row],[Bank Name]],BankPopularity[UK Bank],BankPopularity[Weighting],0.0001)</f>
        <v>6</v>
      </c>
    </row>
    <row r="5284" spans="1:4" ht="15.75" thickBot="1" x14ac:dyDescent="0.3">
      <c r="A5284" s="3" t="s">
        <v>7498</v>
      </c>
      <c r="B5284" s="4" t="s">
        <v>7221</v>
      </c>
      <c r="C5284" s="5" t="s">
        <v>1082</v>
      </c>
      <c r="D5284">
        <f>_xlfn.XLOOKUP(Fin_SortCode[[#This Row],[Bank Name]],BankPopularity[UK Bank],BankPopularity[Weighting],0.0001)</f>
        <v>6</v>
      </c>
    </row>
    <row r="5285" spans="1:4" ht="15.75" thickBot="1" x14ac:dyDescent="0.3">
      <c r="A5285" s="3" t="s">
        <v>7499</v>
      </c>
      <c r="B5285" s="4" t="s">
        <v>7221</v>
      </c>
      <c r="C5285" s="5" t="s">
        <v>7500</v>
      </c>
      <c r="D5285">
        <f>_xlfn.XLOOKUP(Fin_SortCode[[#This Row],[Bank Name]],BankPopularity[UK Bank],BankPopularity[Weighting],0.0001)</f>
        <v>6</v>
      </c>
    </row>
    <row r="5286" spans="1:4" ht="15.75" thickBot="1" x14ac:dyDescent="0.3">
      <c r="A5286" s="3" t="s">
        <v>7501</v>
      </c>
      <c r="B5286" s="4" t="s">
        <v>7221</v>
      </c>
      <c r="C5286" s="5" t="s">
        <v>6402</v>
      </c>
      <c r="D5286">
        <f>_xlfn.XLOOKUP(Fin_SortCode[[#This Row],[Bank Name]],BankPopularity[UK Bank],BankPopularity[Weighting],0.0001)</f>
        <v>6</v>
      </c>
    </row>
    <row r="5287" spans="1:4" ht="15.75" thickBot="1" x14ac:dyDescent="0.3">
      <c r="A5287" s="3" t="s">
        <v>7502</v>
      </c>
      <c r="B5287" s="4" t="s">
        <v>7221</v>
      </c>
      <c r="C5287" s="5" t="s">
        <v>7503</v>
      </c>
      <c r="D5287">
        <f>_xlfn.XLOOKUP(Fin_SortCode[[#This Row],[Bank Name]],BankPopularity[UK Bank],BankPopularity[Weighting],0.0001)</f>
        <v>6</v>
      </c>
    </row>
    <row r="5288" spans="1:4" ht="15.75" thickBot="1" x14ac:dyDescent="0.3">
      <c r="A5288" s="3" t="s">
        <v>7504</v>
      </c>
      <c r="B5288" s="4" t="s">
        <v>7221</v>
      </c>
      <c r="C5288" s="5" t="s">
        <v>7505</v>
      </c>
      <c r="D5288">
        <f>_xlfn.XLOOKUP(Fin_SortCode[[#This Row],[Bank Name]],BankPopularity[UK Bank],BankPopularity[Weighting],0.0001)</f>
        <v>6</v>
      </c>
    </row>
    <row r="5289" spans="1:4" ht="15.75" thickBot="1" x14ac:dyDescent="0.3">
      <c r="A5289" s="3" t="s">
        <v>7506</v>
      </c>
      <c r="B5289" s="4" t="s">
        <v>7221</v>
      </c>
      <c r="C5289" s="5" t="s">
        <v>7507</v>
      </c>
      <c r="D5289">
        <f>_xlfn.XLOOKUP(Fin_SortCode[[#This Row],[Bank Name]],BankPopularity[UK Bank],BankPopularity[Weighting],0.0001)</f>
        <v>6</v>
      </c>
    </row>
    <row r="5290" spans="1:4" ht="15.75" thickBot="1" x14ac:dyDescent="0.3">
      <c r="A5290" s="3" t="s">
        <v>7508</v>
      </c>
      <c r="B5290" s="4" t="s">
        <v>7221</v>
      </c>
      <c r="C5290" s="5" t="s">
        <v>7509</v>
      </c>
      <c r="D5290">
        <f>_xlfn.XLOOKUP(Fin_SortCode[[#This Row],[Bank Name]],BankPopularity[UK Bank],BankPopularity[Weighting],0.0001)</f>
        <v>6</v>
      </c>
    </row>
    <row r="5291" spans="1:4" ht="15.75" thickBot="1" x14ac:dyDescent="0.3">
      <c r="A5291" s="3" t="s">
        <v>7510</v>
      </c>
      <c r="B5291" s="4" t="s">
        <v>7221</v>
      </c>
      <c r="C5291" s="5" t="s">
        <v>7511</v>
      </c>
      <c r="D5291">
        <f>_xlfn.XLOOKUP(Fin_SortCode[[#This Row],[Bank Name]],BankPopularity[UK Bank],BankPopularity[Weighting],0.0001)</f>
        <v>6</v>
      </c>
    </row>
    <row r="5292" spans="1:4" ht="15.75" thickBot="1" x14ac:dyDescent="0.3">
      <c r="A5292" s="3" t="s">
        <v>7512</v>
      </c>
      <c r="B5292" s="4" t="s">
        <v>7221</v>
      </c>
      <c r="C5292" s="5" t="s">
        <v>2322</v>
      </c>
      <c r="D5292">
        <f>_xlfn.XLOOKUP(Fin_SortCode[[#This Row],[Bank Name]],BankPopularity[UK Bank],BankPopularity[Weighting],0.0001)</f>
        <v>6</v>
      </c>
    </row>
    <row r="5293" spans="1:4" ht="15.75" thickBot="1" x14ac:dyDescent="0.3">
      <c r="A5293" s="3" t="s">
        <v>7513</v>
      </c>
      <c r="B5293" s="4" t="s">
        <v>7221</v>
      </c>
      <c r="C5293" s="5" t="s">
        <v>7514</v>
      </c>
      <c r="D5293">
        <f>_xlfn.XLOOKUP(Fin_SortCode[[#This Row],[Bank Name]],BankPopularity[UK Bank],BankPopularity[Weighting],0.0001)</f>
        <v>6</v>
      </c>
    </row>
    <row r="5294" spans="1:4" ht="15.75" thickBot="1" x14ac:dyDescent="0.3">
      <c r="A5294" s="3" t="s">
        <v>7515</v>
      </c>
      <c r="B5294" s="4" t="s">
        <v>7221</v>
      </c>
      <c r="C5294" s="5" t="s">
        <v>395</v>
      </c>
      <c r="D5294">
        <f>_xlfn.XLOOKUP(Fin_SortCode[[#This Row],[Bank Name]],BankPopularity[UK Bank],BankPopularity[Weighting],0.0001)</f>
        <v>6</v>
      </c>
    </row>
    <row r="5295" spans="1:4" ht="15.75" thickBot="1" x14ac:dyDescent="0.3">
      <c r="A5295" s="3" t="s">
        <v>7516</v>
      </c>
      <c r="B5295" s="4" t="s">
        <v>7221</v>
      </c>
      <c r="C5295" s="5" t="s">
        <v>7517</v>
      </c>
      <c r="D5295">
        <f>_xlfn.XLOOKUP(Fin_SortCode[[#This Row],[Bank Name]],BankPopularity[UK Bank],BankPopularity[Weighting],0.0001)</f>
        <v>6</v>
      </c>
    </row>
    <row r="5296" spans="1:4" ht="15.75" thickBot="1" x14ac:dyDescent="0.3">
      <c r="A5296" s="3" t="s">
        <v>7518</v>
      </c>
      <c r="B5296" s="4" t="s">
        <v>7221</v>
      </c>
      <c r="C5296" s="5" t="s">
        <v>7519</v>
      </c>
      <c r="D5296">
        <f>_xlfn.XLOOKUP(Fin_SortCode[[#This Row],[Bank Name]],BankPopularity[UK Bank],BankPopularity[Weighting],0.0001)</f>
        <v>6</v>
      </c>
    </row>
    <row r="5297" spans="1:4" ht="15.75" thickBot="1" x14ac:dyDescent="0.3">
      <c r="A5297" s="3" t="s">
        <v>7520</v>
      </c>
      <c r="B5297" s="4" t="s">
        <v>7221</v>
      </c>
      <c r="C5297" s="5" t="s">
        <v>397</v>
      </c>
      <c r="D5297">
        <f>_xlfn.XLOOKUP(Fin_SortCode[[#This Row],[Bank Name]],BankPopularity[UK Bank],BankPopularity[Weighting],0.0001)</f>
        <v>6</v>
      </c>
    </row>
    <row r="5298" spans="1:4" ht="15.75" thickBot="1" x14ac:dyDescent="0.3">
      <c r="A5298" s="3" t="s">
        <v>7521</v>
      </c>
      <c r="B5298" s="4" t="s">
        <v>7221</v>
      </c>
      <c r="C5298" s="5" t="s">
        <v>7522</v>
      </c>
      <c r="D5298">
        <f>_xlfn.XLOOKUP(Fin_SortCode[[#This Row],[Bank Name]],BankPopularity[UK Bank],BankPopularity[Weighting],0.0001)</f>
        <v>6</v>
      </c>
    </row>
    <row r="5299" spans="1:4" ht="15.75" thickBot="1" x14ac:dyDescent="0.3">
      <c r="A5299" s="3" t="s">
        <v>7523</v>
      </c>
      <c r="B5299" s="4" t="s">
        <v>7221</v>
      </c>
      <c r="C5299" s="5" t="s">
        <v>7524</v>
      </c>
      <c r="D5299">
        <f>_xlfn.XLOOKUP(Fin_SortCode[[#This Row],[Bank Name]],BankPopularity[UK Bank],BankPopularity[Weighting],0.0001)</f>
        <v>6</v>
      </c>
    </row>
    <row r="5300" spans="1:4" ht="15.75" thickBot="1" x14ac:dyDescent="0.3">
      <c r="A5300" s="3" t="s">
        <v>7525</v>
      </c>
      <c r="B5300" s="4" t="s">
        <v>7221</v>
      </c>
      <c r="C5300" s="5" t="s">
        <v>3721</v>
      </c>
      <c r="D5300">
        <f>_xlfn.XLOOKUP(Fin_SortCode[[#This Row],[Bank Name]],BankPopularity[UK Bank],BankPopularity[Weighting],0.0001)</f>
        <v>6</v>
      </c>
    </row>
    <row r="5301" spans="1:4" ht="15.75" thickBot="1" x14ac:dyDescent="0.3">
      <c r="A5301" s="3" t="s">
        <v>7526</v>
      </c>
      <c r="B5301" s="4" t="s">
        <v>7221</v>
      </c>
      <c r="C5301" s="5" t="s">
        <v>2332</v>
      </c>
      <c r="D5301">
        <f>_xlfn.XLOOKUP(Fin_SortCode[[#This Row],[Bank Name]],BankPopularity[UK Bank],BankPopularity[Weighting],0.0001)</f>
        <v>6</v>
      </c>
    </row>
    <row r="5302" spans="1:4" ht="15.75" thickBot="1" x14ac:dyDescent="0.3">
      <c r="A5302" s="3" t="s">
        <v>7527</v>
      </c>
      <c r="B5302" s="4" t="s">
        <v>7221</v>
      </c>
      <c r="C5302" s="5" t="s">
        <v>7528</v>
      </c>
      <c r="D5302">
        <f>_xlfn.XLOOKUP(Fin_SortCode[[#This Row],[Bank Name]],BankPopularity[UK Bank],BankPopularity[Weighting],0.0001)</f>
        <v>6</v>
      </c>
    </row>
    <row r="5303" spans="1:4" ht="15.75" thickBot="1" x14ac:dyDescent="0.3">
      <c r="A5303" s="3" t="s">
        <v>7529</v>
      </c>
      <c r="B5303" s="4" t="s">
        <v>7221</v>
      </c>
      <c r="C5303" s="5" t="s">
        <v>7530</v>
      </c>
      <c r="D5303">
        <f>_xlfn.XLOOKUP(Fin_SortCode[[#This Row],[Bank Name]],BankPopularity[UK Bank],BankPopularity[Weighting],0.0001)</f>
        <v>6</v>
      </c>
    </row>
    <row r="5304" spans="1:4" ht="15.75" thickBot="1" x14ac:dyDescent="0.3">
      <c r="A5304" s="3" t="s">
        <v>7531</v>
      </c>
      <c r="B5304" s="4" t="s">
        <v>7221</v>
      </c>
      <c r="C5304" s="5" t="s">
        <v>7532</v>
      </c>
      <c r="D5304">
        <f>_xlfn.XLOOKUP(Fin_SortCode[[#This Row],[Bank Name]],BankPopularity[UK Bank],BankPopularity[Weighting],0.0001)</f>
        <v>6</v>
      </c>
    </row>
    <row r="5305" spans="1:4" ht="15.75" thickBot="1" x14ac:dyDescent="0.3">
      <c r="A5305" s="3" t="s">
        <v>7533</v>
      </c>
      <c r="B5305" s="4" t="s">
        <v>7221</v>
      </c>
      <c r="C5305" s="5" t="s">
        <v>7534</v>
      </c>
      <c r="D5305">
        <f>_xlfn.XLOOKUP(Fin_SortCode[[#This Row],[Bank Name]],BankPopularity[UK Bank],BankPopularity[Weighting],0.0001)</f>
        <v>6</v>
      </c>
    </row>
    <row r="5306" spans="1:4" ht="15.75" thickBot="1" x14ac:dyDescent="0.3">
      <c r="A5306" s="3" t="s">
        <v>7535</v>
      </c>
      <c r="B5306" s="4" t="s">
        <v>7221</v>
      </c>
      <c r="C5306" s="5" t="s">
        <v>7536</v>
      </c>
      <c r="D5306">
        <f>_xlfn.XLOOKUP(Fin_SortCode[[#This Row],[Bank Name]],BankPopularity[UK Bank],BankPopularity[Weighting],0.0001)</f>
        <v>6</v>
      </c>
    </row>
    <row r="5307" spans="1:4" ht="15.75" thickBot="1" x14ac:dyDescent="0.3">
      <c r="A5307" s="3" t="s">
        <v>7537</v>
      </c>
      <c r="B5307" s="4" t="s">
        <v>7221</v>
      </c>
      <c r="C5307" s="5" t="s">
        <v>995</v>
      </c>
      <c r="D5307">
        <f>_xlfn.XLOOKUP(Fin_SortCode[[#This Row],[Bank Name]],BankPopularity[UK Bank],BankPopularity[Weighting],0.0001)</f>
        <v>6</v>
      </c>
    </row>
    <row r="5308" spans="1:4" ht="15.75" thickBot="1" x14ac:dyDescent="0.3">
      <c r="A5308" s="3" t="s">
        <v>7538</v>
      </c>
      <c r="B5308" s="4" t="s">
        <v>7221</v>
      </c>
      <c r="C5308" s="5" t="s">
        <v>7539</v>
      </c>
      <c r="D5308">
        <f>_xlfn.XLOOKUP(Fin_SortCode[[#This Row],[Bank Name]],BankPopularity[UK Bank],BankPopularity[Weighting],0.0001)</f>
        <v>6</v>
      </c>
    </row>
    <row r="5309" spans="1:4" ht="15.75" thickBot="1" x14ac:dyDescent="0.3">
      <c r="A5309" s="3" t="s">
        <v>7540</v>
      </c>
      <c r="B5309" s="4" t="s">
        <v>7221</v>
      </c>
      <c r="C5309" s="5" t="s">
        <v>7541</v>
      </c>
      <c r="D5309">
        <f>_xlfn.XLOOKUP(Fin_SortCode[[#This Row],[Bank Name]],BankPopularity[UK Bank],BankPopularity[Weighting],0.0001)</f>
        <v>6</v>
      </c>
    </row>
    <row r="5310" spans="1:4" ht="15.75" thickBot="1" x14ac:dyDescent="0.3">
      <c r="A5310" s="3" t="s">
        <v>7542</v>
      </c>
      <c r="B5310" s="4" t="s">
        <v>7221</v>
      </c>
      <c r="C5310" s="5" t="s">
        <v>7543</v>
      </c>
      <c r="D5310">
        <f>_xlfn.XLOOKUP(Fin_SortCode[[#This Row],[Bank Name]],BankPopularity[UK Bank],BankPopularity[Weighting],0.0001)</f>
        <v>6</v>
      </c>
    </row>
    <row r="5311" spans="1:4" ht="15.75" thickBot="1" x14ac:dyDescent="0.3">
      <c r="A5311" s="3" t="s">
        <v>7544</v>
      </c>
      <c r="B5311" s="4" t="s">
        <v>7221</v>
      </c>
      <c r="C5311" s="5" t="s">
        <v>7545</v>
      </c>
      <c r="D5311">
        <f>_xlfn.XLOOKUP(Fin_SortCode[[#This Row],[Bank Name]],BankPopularity[UK Bank],BankPopularity[Weighting],0.0001)</f>
        <v>6</v>
      </c>
    </row>
    <row r="5312" spans="1:4" ht="15.75" thickBot="1" x14ac:dyDescent="0.3">
      <c r="A5312" s="3" t="s">
        <v>7546</v>
      </c>
      <c r="B5312" s="4" t="s">
        <v>7221</v>
      </c>
      <c r="C5312" s="5" t="s">
        <v>2341</v>
      </c>
      <c r="D5312">
        <f>_xlfn.XLOOKUP(Fin_SortCode[[#This Row],[Bank Name]],BankPopularity[UK Bank],BankPopularity[Weighting],0.0001)</f>
        <v>6</v>
      </c>
    </row>
    <row r="5313" spans="1:4" ht="15.75" thickBot="1" x14ac:dyDescent="0.3">
      <c r="A5313" s="3" t="s">
        <v>7547</v>
      </c>
      <c r="B5313" s="4" t="s">
        <v>7221</v>
      </c>
      <c r="C5313" s="5" t="s">
        <v>7548</v>
      </c>
      <c r="D5313">
        <f>_xlfn.XLOOKUP(Fin_SortCode[[#This Row],[Bank Name]],BankPopularity[UK Bank],BankPopularity[Weighting],0.0001)</f>
        <v>6</v>
      </c>
    </row>
    <row r="5314" spans="1:4" ht="15.75" thickBot="1" x14ac:dyDescent="0.3">
      <c r="A5314" s="3" t="s">
        <v>7549</v>
      </c>
      <c r="B5314" s="4" t="s">
        <v>7221</v>
      </c>
      <c r="C5314" s="5" t="s">
        <v>7550</v>
      </c>
      <c r="D5314">
        <f>_xlfn.XLOOKUP(Fin_SortCode[[#This Row],[Bank Name]],BankPopularity[UK Bank],BankPopularity[Weighting],0.0001)</f>
        <v>6</v>
      </c>
    </row>
    <row r="5315" spans="1:4" ht="15.75" thickBot="1" x14ac:dyDescent="0.3">
      <c r="A5315" s="3" t="s">
        <v>7551</v>
      </c>
      <c r="B5315" s="4" t="s">
        <v>7221</v>
      </c>
      <c r="C5315" s="5" t="s">
        <v>7552</v>
      </c>
      <c r="D5315">
        <f>_xlfn.XLOOKUP(Fin_SortCode[[#This Row],[Bank Name]],BankPopularity[UK Bank],BankPopularity[Weighting],0.0001)</f>
        <v>6</v>
      </c>
    </row>
    <row r="5316" spans="1:4" ht="15.75" thickBot="1" x14ac:dyDescent="0.3">
      <c r="A5316" s="3" t="s">
        <v>7553</v>
      </c>
      <c r="B5316" s="4" t="s">
        <v>7221</v>
      </c>
      <c r="C5316" s="5" t="s">
        <v>7554</v>
      </c>
      <c r="D5316">
        <f>_xlfn.XLOOKUP(Fin_SortCode[[#This Row],[Bank Name]],BankPopularity[UK Bank],BankPopularity[Weighting],0.0001)</f>
        <v>6</v>
      </c>
    </row>
    <row r="5317" spans="1:4" ht="15.75" thickBot="1" x14ac:dyDescent="0.3">
      <c r="A5317" s="3" t="s">
        <v>7555</v>
      </c>
      <c r="B5317" s="4" t="s">
        <v>7221</v>
      </c>
      <c r="C5317" s="5" t="s">
        <v>7556</v>
      </c>
      <c r="D5317">
        <f>_xlfn.XLOOKUP(Fin_SortCode[[#This Row],[Bank Name]],BankPopularity[UK Bank],BankPopularity[Weighting],0.0001)</f>
        <v>6</v>
      </c>
    </row>
    <row r="5318" spans="1:4" ht="15.75" thickBot="1" x14ac:dyDescent="0.3">
      <c r="A5318" s="3" t="s">
        <v>7557</v>
      </c>
      <c r="B5318" s="4" t="s">
        <v>7221</v>
      </c>
      <c r="C5318" s="5" t="s">
        <v>6134</v>
      </c>
      <c r="D5318">
        <f>_xlfn.XLOOKUP(Fin_SortCode[[#This Row],[Bank Name]],BankPopularity[UK Bank],BankPopularity[Weighting],0.0001)</f>
        <v>6</v>
      </c>
    </row>
    <row r="5319" spans="1:4" ht="15.75" thickBot="1" x14ac:dyDescent="0.3">
      <c r="A5319" s="3" t="s">
        <v>7558</v>
      </c>
      <c r="B5319" s="4" t="s">
        <v>7221</v>
      </c>
      <c r="C5319" s="5" t="s">
        <v>7559</v>
      </c>
      <c r="D5319">
        <f>_xlfn.XLOOKUP(Fin_SortCode[[#This Row],[Bank Name]],BankPopularity[UK Bank],BankPopularity[Weighting],0.0001)</f>
        <v>6</v>
      </c>
    </row>
    <row r="5320" spans="1:4" ht="15.75" thickBot="1" x14ac:dyDescent="0.3">
      <c r="A5320" s="3" t="s">
        <v>7560</v>
      </c>
      <c r="B5320" s="4" t="s">
        <v>7221</v>
      </c>
      <c r="C5320" s="5" t="s">
        <v>7561</v>
      </c>
      <c r="D5320">
        <f>_xlfn.XLOOKUP(Fin_SortCode[[#This Row],[Bank Name]],BankPopularity[UK Bank],BankPopularity[Weighting],0.0001)</f>
        <v>6</v>
      </c>
    </row>
    <row r="5321" spans="1:4" ht="15.75" thickBot="1" x14ac:dyDescent="0.3">
      <c r="A5321" s="3" t="s">
        <v>7562</v>
      </c>
      <c r="B5321" s="4" t="s">
        <v>7221</v>
      </c>
      <c r="C5321" s="5" t="s">
        <v>3046</v>
      </c>
      <c r="D5321">
        <f>_xlfn.XLOOKUP(Fin_SortCode[[#This Row],[Bank Name]],BankPopularity[UK Bank],BankPopularity[Weighting],0.0001)</f>
        <v>6</v>
      </c>
    </row>
    <row r="5322" spans="1:4" ht="15.75" thickBot="1" x14ac:dyDescent="0.3">
      <c r="A5322" s="3" t="s">
        <v>7563</v>
      </c>
      <c r="B5322" s="4" t="s">
        <v>7221</v>
      </c>
      <c r="C5322" s="5" t="s">
        <v>2355</v>
      </c>
      <c r="D5322">
        <f>_xlfn.XLOOKUP(Fin_SortCode[[#This Row],[Bank Name]],BankPopularity[UK Bank],BankPopularity[Weighting],0.0001)</f>
        <v>6</v>
      </c>
    </row>
    <row r="5323" spans="1:4" ht="15.75" thickBot="1" x14ac:dyDescent="0.3">
      <c r="A5323" s="3" t="s">
        <v>7564</v>
      </c>
      <c r="B5323" s="4" t="s">
        <v>7221</v>
      </c>
      <c r="C5323" s="5" t="s">
        <v>7565</v>
      </c>
      <c r="D5323">
        <f>_xlfn.XLOOKUP(Fin_SortCode[[#This Row],[Bank Name]],BankPopularity[UK Bank],BankPopularity[Weighting],0.0001)</f>
        <v>6</v>
      </c>
    </row>
    <row r="5324" spans="1:4" ht="15.75" thickBot="1" x14ac:dyDescent="0.3">
      <c r="A5324" s="3" t="s">
        <v>7566</v>
      </c>
      <c r="B5324" s="4" t="s">
        <v>7221</v>
      </c>
      <c r="C5324" s="5" t="s">
        <v>7567</v>
      </c>
      <c r="D5324">
        <f>_xlfn.XLOOKUP(Fin_SortCode[[#This Row],[Bank Name]],BankPopularity[UK Bank],BankPopularity[Weighting],0.0001)</f>
        <v>6</v>
      </c>
    </row>
    <row r="5325" spans="1:4" ht="15.75" thickBot="1" x14ac:dyDescent="0.3">
      <c r="A5325" s="3" t="s">
        <v>7568</v>
      </c>
      <c r="B5325" s="4" t="s">
        <v>7221</v>
      </c>
      <c r="C5325" s="5" t="s">
        <v>402</v>
      </c>
      <c r="D5325">
        <f>_xlfn.XLOOKUP(Fin_SortCode[[#This Row],[Bank Name]],BankPopularity[UK Bank],BankPopularity[Weighting],0.0001)</f>
        <v>6</v>
      </c>
    </row>
    <row r="5326" spans="1:4" ht="15.75" thickBot="1" x14ac:dyDescent="0.3">
      <c r="A5326" s="3" t="s">
        <v>7569</v>
      </c>
      <c r="B5326" s="4" t="s">
        <v>7221</v>
      </c>
      <c r="C5326" s="5" t="s">
        <v>405</v>
      </c>
      <c r="D5326">
        <f>_xlfn.XLOOKUP(Fin_SortCode[[#This Row],[Bank Name]],BankPopularity[UK Bank],BankPopularity[Weighting],0.0001)</f>
        <v>6</v>
      </c>
    </row>
    <row r="5327" spans="1:4" ht="15.75" thickBot="1" x14ac:dyDescent="0.3">
      <c r="A5327" s="3" t="s">
        <v>7570</v>
      </c>
      <c r="B5327" s="4" t="s">
        <v>7221</v>
      </c>
      <c r="C5327" s="5" t="s">
        <v>7571</v>
      </c>
      <c r="D5327">
        <f>_xlfn.XLOOKUP(Fin_SortCode[[#This Row],[Bank Name]],BankPopularity[UK Bank],BankPopularity[Weighting],0.0001)</f>
        <v>6</v>
      </c>
    </row>
    <row r="5328" spans="1:4" ht="15.75" thickBot="1" x14ac:dyDescent="0.3">
      <c r="A5328" s="3" t="s">
        <v>7572</v>
      </c>
      <c r="B5328" s="4" t="s">
        <v>7221</v>
      </c>
      <c r="C5328" s="5" t="s">
        <v>2736</v>
      </c>
      <c r="D5328">
        <f>_xlfn.XLOOKUP(Fin_SortCode[[#This Row],[Bank Name]],BankPopularity[UK Bank],BankPopularity[Weighting],0.0001)</f>
        <v>6</v>
      </c>
    </row>
    <row r="5329" spans="1:4" ht="15.75" thickBot="1" x14ac:dyDescent="0.3">
      <c r="A5329" s="3" t="s">
        <v>7573</v>
      </c>
      <c r="B5329" s="4" t="s">
        <v>7221</v>
      </c>
      <c r="C5329" s="5" t="s">
        <v>1049</v>
      </c>
      <c r="D5329">
        <f>_xlfn.XLOOKUP(Fin_SortCode[[#This Row],[Bank Name]],BankPopularity[UK Bank],BankPopularity[Weighting],0.0001)</f>
        <v>6</v>
      </c>
    </row>
    <row r="5330" spans="1:4" ht="15.75" thickBot="1" x14ac:dyDescent="0.3">
      <c r="A5330" s="3" t="s">
        <v>7574</v>
      </c>
      <c r="B5330" s="4" t="s">
        <v>7575</v>
      </c>
      <c r="C5330" s="5" t="s">
        <v>7576</v>
      </c>
      <c r="D5330">
        <f>_xlfn.XLOOKUP(Fin_SortCode[[#This Row],[Bank Name]],BankPopularity[UK Bank],BankPopularity[Weighting],0.0001)</f>
        <v>6</v>
      </c>
    </row>
    <row r="5331" spans="1:4" ht="15.75" thickBot="1" x14ac:dyDescent="0.3">
      <c r="A5331" s="3" t="s">
        <v>7577</v>
      </c>
      <c r="B5331" s="4" t="s">
        <v>7221</v>
      </c>
      <c r="C5331" s="5" t="s">
        <v>7578</v>
      </c>
      <c r="D5331">
        <f>_xlfn.XLOOKUP(Fin_SortCode[[#This Row],[Bank Name]],BankPopularity[UK Bank],BankPopularity[Weighting],0.0001)</f>
        <v>6</v>
      </c>
    </row>
    <row r="5332" spans="1:4" ht="15.75" thickBot="1" x14ac:dyDescent="0.3">
      <c r="A5332" s="3" t="s">
        <v>7579</v>
      </c>
      <c r="B5332" s="4" t="s">
        <v>7575</v>
      </c>
      <c r="C5332" s="5" t="s">
        <v>7580</v>
      </c>
      <c r="D5332">
        <f>_xlfn.XLOOKUP(Fin_SortCode[[#This Row],[Bank Name]],BankPopularity[UK Bank],BankPopularity[Weighting],0.0001)</f>
        <v>6</v>
      </c>
    </row>
    <row r="5333" spans="1:4" ht="15.75" thickBot="1" x14ac:dyDescent="0.3">
      <c r="A5333" s="3" t="s">
        <v>7581</v>
      </c>
      <c r="B5333" s="4" t="s">
        <v>7221</v>
      </c>
      <c r="C5333" s="5" t="s">
        <v>7582</v>
      </c>
      <c r="D5333">
        <f>_xlfn.XLOOKUP(Fin_SortCode[[#This Row],[Bank Name]],BankPopularity[UK Bank],BankPopularity[Weighting],0.0001)</f>
        <v>6</v>
      </c>
    </row>
    <row r="5334" spans="1:4" ht="15.75" thickBot="1" x14ac:dyDescent="0.3">
      <c r="A5334" s="3" t="s">
        <v>7583</v>
      </c>
      <c r="B5334" s="4" t="s">
        <v>7221</v>
      </c>
      <c r="C5334" s="5" t="s">
        <v>7584</v>
      </c>
      <c r="D5334">
        <f>_xlfn.XLOOKUP(Fin_SortCode[[#This Row],[Bank Name]],BankPopularity[UK Bank],BankPopularity[Weighting],0.0001)</f>
        <v>6</v>
      </c>
    </row>
    <row r="5335" spans="1:4" ht="15.75" thickBot="1" x14ac:dyDescent="0.3">
      <c r="A5335" s="3" t="s">
        <v>7585</v>
      </c>
      <c r="B5335" s="4" t="s">
        <v>7221</v>
      </c>
      <c r="C5335" s="5" t="s">
        <v>7586</v>
      </c>
      <c r="D5335">
        <f>_xlfn.XLOOKUP(Fin_SortCode[[#This Row],[Bank Name]],BankPopularity[UK Bank],BankPopularity[Weighting],0.0001)</f>
        <v>6</v>
      </c>
    </row>
    <row r="5336" spans="1:4" ht="15.75" thickBot="1" x14ac:dyDescent="0.3">
      <c r="A5336" s="3" t="s">
        <v>7587</v>
      </c>
      <c r="B5336" s="4" t="s">
        <v>7221</v>
      </c>
      <c r="C5336" s="5" t="s">
        <v>7588</v>
      </c>
      <c r="D5336">
        <f>_xlfn.XLOOKUP(Fin_SortCode[[#This Row],[Bank Name]],BankPopularity[UK Bank],BankPopularity[Weighting],0.0001)</f>
        <v>6</v>
      </c>
    </row>
    <row r="5337" spans="1:4" ht="15.75" thickBot="1" x14ac:dyDescent="0.3">
      <c r="A5337" s="3" t="s">
        <v>7589</v>
      </c>
      <c r="B5337" s="4" t="s">
        <v>7221</v>
      </c>
      <c r="C5337" s="5" t="s">
        <v>409</v>
      </c>
      <c r="D5337">
        <f>_xlfn.XLOOKUP(Fin_SortCode[[#This Row],[Bank Name]],BankPopularity[UK Bank],BankPopularity[Weighting],0.0001)</f>
        <v>6</v>
      </c>
    </row>
    <row r="5338" spans="1:4" ht="15.75" thickBot="1" x14ac:dyDescent="0.3">
      <c r="A5338" s="3" t="s">
        <v>7590</v>
      </c>
      <c r="B5338" s="4" t="s">
        <v>7221</v>
      </c>
      <c r="C5338" s="5" t="s">
        <v>2391</v>
      </c>
      <c r="D5338">
        <f>_xlfn.XLOOKUP(Fin_SortCode[[#This Row],[Bank Name]],BankPopularity[UK Bank],BankPopularity[Weighting],0.0001)</f>
        <v>6</v>
      </c>
    </row>
    <row r="5339" spans="1:4" ht="15.75" thickBot="1" x14ac:dyDescent="0.3">
      <c r="A5339" s="3" t="s">
        <v>7591</v>
      </c>
      <c r="B5339" s="4" t="s">
        <v>7221</v>
      </c>
      <c r="C5339" s="5" t="s">
        <v>7592</v>
      </c>
      <c r="D5339">
        <f>_xlfn.XLOOKUP(Fin_SortCode[[#This Row],[Bank Name]],BankPopularity[UK Bank],BankPopularity[Weighting],0.0001)</f>
        <v>6</v>
      </c>
    </row>
    <row r="5340" spans="1:4" ht="15.75" thickBot="1" x14ac:dyDescent="0.3">
      <c r="A5340" s="3" t="s">
        <v>7593</v>
      </c>
      <c r="B5340" s="4" t="s">
        <v>7221</v>
      </c>
      <c r="C5340" s="5" t="s">
        <v>7594</v>
      </c>
      <c r="D5340">
        <f>_xlfn.XLOOKUP(Fin_SortCode[[#This Row],[Bank Name]],BankPopularity[UK Bank],BankPopularity[Weighting],0.0001)</f>
        <v>6</v>
      </c>
    </row>
    <row r="5341" spans="1:4" ht="15.75" thickBot="1" x14ac:dyDescent="0.3">
      <c r="A5341" s="3" t="s">
        <v>7595</v>
      </c>
      <c r="B5341" s="4" t="s">
        <v>7221</v>
      </c>
      <c r="C5341" s="5" t="s">
        <v>411</v>
      </c>
      <c r="D5341">
        <f>_xlfn.XLOOKUP(Fin_SortCode[[#This Row],[Bank Name]],BankPopularity[UK Bank],BankPopularity[Weighting],0.0001)</f>
        <v>6</v>
      </c>
    </row>
    <row r="5342" spans="1:4" ht="15.75" thickBot="1" x14ac:dyDescent="0.3">
      <c r="A5342" s="3" t="s">
        <v>7596</v>
      </c>
      <c r="B5342" s="4" t="s">
        <v>7221</v>
      </c>
      <c r="C5342" s="5" t="s">
        <v>7597</v>
      </c>
      <c r="D5342">
        <f>_xlfn.XLOOKUP(Fin_SortCode[[#This Row],[Bank Name]],BankPopularity[UK Bank],BankPopularity[Weighting],0.0001)</f>
        <v>6</v>
      </c>
    </row>
    <row r="5343" spans="1:4" ht="15.75" thickBot="1" x14ac:dyDescent="0.3">
      <c r="A5343" s="3" t="s">
        <v>7598</v>
      </c>
      <c r="B5343" s="4" t="s">
        <v>7221</v>
      </c>
      <c r="C5343" s="5" t="s">
        <v>7599</v>
      </c>
      <c r="D5343">
        <f>_xlfn.XLOOKUP(Fin_SortCode[[#This Row],[Bank Name]],BankPopularity[UK Bank],BankPopularity[Weighting],0.0001)</f>
        <v>6</v>
      </c>
    </row>
    <row r="5344" spans="1:4" ht="15.75" thickBot="1" x14ac:dyDescent="0.3">
      <c r="A5344" s="3" t="s">
        <v>7600</v>
      </c>
      <c r="B5344" s="4" t="s">
        <v>7221</v>
      </c>
      <c r="C5344" s="5" t="s">
        <v>7601</v>
      </c>
      <c r="D5344">
        <f>_xlfn.XLOOKUP(Fin_SortCode[[#This Row],[Bank Name]],BankPopularity[UK Bank],BankPopularity[Weighting],0.0001)</f>
        <v>6</v>
      </c>
    </row>
    <row r="5345" spans="1:4" ht="15.75" thickBot="1" x14ac:dyDescent="0.3">
      <c r="A5345" s="3" t="s">
        <v>7602</v>
      </c>
      <c r="B5345" s="4" t="s">
        <v>7221</v>
      </c>
      <c r="C5345" s="5" t="s">
        <v>7603</v>
      </c>
      <c r="D5345">
        <f>_xlfn.XLOOKUP(Fin_SortCode[[#This Row],[Bank Name]],BankPopularity[UK Bank],BankPopularity[Weighting],0.0001)</f>
        <v>6</v>
      </c>
    </row>
    <row r="5346" spans="1:4" ht="15.75" thickBot="1" x14ac:dyDescent="0.3">
      <c r="A5346" s="3" t="s">
        <v>7604</v>
      </c>
      <c r="B5346" s="4" t="s">
        <v>7221</v>
      </c>
      <c r="C5346" s="5" t="s">
        <v>412</v>
      </c>
      <c r="D5346">
        <f>_xlfn.XLOOKUP(Fin_SortCode[[#This Row],[Bank Name]],BankPopularity[UK Bank],BankPopularity[Weighting],0.0001)</f>
        <v>6</v>
      </c>
    </row>
    <row r="5347" spans="1:4" ht="15.75" thickBot="1" x14ac:dyDescent="0.3">
      <c r="A5347" s="3" t="s">
        <v>7605</v>
      </c>
      <c r="B5347" s="4" t="s">
        <v>7221</v>
      </c>
      <c r="C5347" s="5" t="s">
        <v>7606</v>
      </c>
      <c r="D5347">
        <f>_xlfn.XLOOKUP(Fin_SortCode[[#This Row],[Bank Name]],BankPopularity[UK Bank],BankPopularity[Weighting],0.0001)</f>
        <v>6</v>
      </c>
    </row>
    <row r="5348" spans="1:4" ht="15.75" thickBot="1" x14ac:dyDescent="0.3">
      <c r="A5348" s="3" t="s">
        <v>7607</v>
      </c>
      <c r="B5348" s="4" t="s">
        <v>7221</v>
      </c>
      <c r="C5348" s="5" t="s">
        <v>6441</v>
      </c>
      <c r="D5348">
        <f>_xlfn.XLOOKUP(Fin_SortCode[[#This Row],[Bank Name]],BankPopularity[UK Bank],BankPopularity[Weighting],0.0001)</f>
        <v>6</v>
      </c>
    </row>
    <row r="5349" spans="1:4" ht="15.75" thickBot="1" x14ac:dyDescent="0.3">
      <c r="A5349" s="3" t="s">
        <v>7608</v>
      </c>
      <c r="B5349" s="4" t="s">
        <v>7221</v>
      </c>
      <c r="C5349" s="5" t="s">
        <v>7609</v>
      </c>
      <c r="D5349">
        <f>_xlfn.XLOOKUP(Fin_SortCode[[#This Row],[Bank Name]],BankPopularity[UK Bank],BankPopularity[Weighting],0.0001)</f>
        <v>6</v>
      </c>
    </row>
    <row r="5350" spans="1:4" ht="15.75" thickBot="1" x14ac:dyDescent="0.3">
      <c r="A5350" s="3" t="s">
        <v>7610</v>
      </c>
      <c r="B5350" s="4" t="s">
        <v>7221</v>
      </c>
      <c r="C5350" s="5" t="s">
        <v>7611</v>
      </c>
      <c r="D5350">
        <f>_xlfn.XLOOKUP(Fin_SortCode[[#This Row],[Bank Name]],BankPopularity[UK Bank],BankPopularity[Weighting],0.0001)</f>
        <v>6</v>
      </c>
    </row>
    <row r="5351" spans="1:4" ht="15.75" thickBot="1" x14ac:dyDescent="0.3">
      <c r="A5351" s="3" t="s">
        <v>7612</v>
      </c>
      <c r="B5351" s="4" t="s">
        <v>7221</v>
      </c>
      <c r="C5351" s="5" t="s">
        <v>7613</v>
      </c>
      <c r="D5351">
        <f>_xlfn.XLOOKUP(Fin_SortCode[[#This Row],[Bank Name]],BankPopularity[UK Bank],BankPopularity[Weighting],0.0001)</f>
        <v>6</v>
      </c>
    </row>
    <row r="5352" spans="1:4" ht="15.75" thickBot="1" x14ac:dyDescent="0.3">
      <c r="A5352" s="3" t="s">
        <v>7614</v>
      </c>
      <c r="B5352" s="4" t="s">
        <v>7221</v>
      </c>
      <c r="C5352" s="5" t="s">
        <v>2400</v>
      </c>
      <c r="D5352">
        <f>_xlfn.XLOOKUP(Fin_SortCode[[#This Row],[Bank Name]],BankPopularity[UK Bank],BankPopularity[Weighting],0.0001)</f>
        <v>6</v>
      </c>
    </row>
    <row r="5353" spans="1:4" ht="15.75" thickBot="1" x14ac:dyDescent="0.3">
      <c r="A5353" s="3" t="s">
        <v>7615</v>
      </c>
      <c r="B5353" s="4" t="s">
        <v>7221</v>
      </c>
      <c r="C5353" s="5" t="s">
        <v>7616</v>
      </c>
      <c r="D5353">
        <f>_xlfn.XLOOKUP(Fin_SortCode[[#This Row],[Bank Name]],BankPopularity[UK Bank],BankPopularity[Weighting],0.0001)</f>
        <v>6</v>
      </c>
    </row>
    <row r="5354" spans="1:4" ht="15.75" thickBot="1" x14ac:dyDescent="0.3">
      <c r="A5354" s="3" t="s">
        <v>7617</v>
      </c>
      <c r="B5354" s="4" t="s">
        <v>7221</v>
      </c>
      <c r="C5354" s="5" t="s">
        <v>7618</v>
      </c>
      <c r="D5354">
        <f>_xlfn.XLOOKUP(Fin_SortCode[[#This Row],[Bank Name]],BankPopularity[UK Bank],BankPopularity[Weighting],0.0001)</f>
        <v>6</v>
      </c>
    </row>
    <row r="5355" spans="1:4" ht="15.75" thickBot="1" x14ac:dyDescent="0.3">
      <c r="A5355" s="3" t="s">
        <v>7619</v>
      </c>
      <c r="B5355" s="4" t="s">
        <v>7221</v>
      </c>
      <c r="C5355" s="5" t="s">
        <v>7620</v>
      </c>
      <c r="D5355">
        <f>_xlfn.XLOOKUP(Fin_SortCode[[#This Row],[Bank Name]],BankPopularity[UK Bank],BankPopularity[Weighting],0.0001)</f>
        <v>6</v>
      </c>
    </row>
    <row r="5356" spans="1:4" ht="15.75" thickBot="1" x14ac:dyDescent="0.3">
      <c r="A5356" s="3" t="s">
        <v>7621</v>
      </c>
      <c r="B5356" s="4" t="s">
        <v>7221</v>
      </c>
      <c r="C5356" s="5" t="s">
        <v>414</v>
      </c>
      <c r="D5356">
        <f>_xlfn.XLOOKUP(Fin_SortCode[[#This Row],[Bank Name]],BankPopularity[UK Bank],BankPopularity[Weighting],0.0001)</f>
        <v>6</v>
      </c>
    </row>
    <row r="5357" spans="1:4" ht="15.75" thickBot="1" x14ac:dyDescent="0.3">
      <c r="A5357" s="3" t="s">
        <v>7622</v>
      </c>
      <c r="B5357" s="4" t="s">
        <v>7221</v>
      </c>
      <c r="C5357" s="5" t="s">
        <v>7623</v>
      </c>
      <c r="D5357">
        <f>_xlfn.XLOOKUP(Fin_SortCode[[#This Row],[Bank Name]],BankPopularity[UK Bank],BankPopularity[Weighting],0.0001)</f>
        <v>6</v>
      </c>
    </row>
    <row r="5358" spans="1:4" ht="15.75" thickBot="1" x14ac:dyDescent="0.3">
      <c r="A5358" s="3" t="s">
        <v>7624</v>
      </c>
      <c r="B5358" s="4" t="s">
        <v>7221</v>
      </c>
      <c r="C5358" s="5" t="s">
        <v>416</v>
      </c>
      <c r="D5358">
        <f>_xlfn.XLOOKUP(Fin_SortCode[[#This Row],[Bank Name]],BankPopularity[UK Bank],BankPopularity[Weighting],0.0001)</f>
        <v>6</v>
      </c>
    </row>
    <row r="5359" spans="1:4" ht="15.75" thickBot="1" x14ac:dyDescent="0.3">
      <c r="A5359" s="3" t="s">
        <v>7625</v>
      </c>
      <c r="B5359" s="4" t="s">
        <v>7221</v>
      </c>
      <c r="C5359" s="5" t="s">
        <v>2405</v>
      </c>
      <c r="D5359">
        <f>_xlfn.XLOOKUP(Fin_SortCode[[#This Row],[Bank Name]],BankPopularity[UK Bank],BankPopularity[Weighting],0.0001)</f>
        <v>6</v>
      </c>
    </row>
    <row r="5360" spans="1:4" ht="15.75" thickBot="1" x14ac:dyDescent="0.3">
      <c r="A5360" s="3" t="s">
        <v>7626</v>
      </c>
      <c r="B5360" s="4" t="s">
        <v>7221</v>
      </c>
      <c r="C5360" s="5" t="s">
        <v>7627</v>
      </c>
      <c r="D5360">
        <f>_xlfn.XLOOKUP(Fin_SortCode[[#This Row],[Bank Name]],BankPopularity[UK Bank],BankPopularity[Weighting],0.0001)</f>
        <v>6</v>
      </c>
    </row>
    <row r="5361" spans="1:4" ht="15.75" thickBot="1" x14ac:dyDescent="0.3">
      <c r="A5361" s="3" t="s">
        <v>7628</v>
      </c>
      <c r="B5361" s="4" t="s">
        <v>7221</v>
      </c>
      <c r="C5361" s="5" t="s">
        <v>423</v>
      </c>
      <c r="D5361">
        <f>_xlfn.XLOOKUP(Fin_SortCode[[#This Row],[Bank Name]],BankPopularity[UK Bank],BankPopularity[Weighting],0.0001)</f>
        <v>6</v>
      </c>
    </row>
    <row r="5362" spans="1:4" ht="15.75" thickBot="1" x14ac:dyDescent="0.3">
      <c r="A5362" s="3" t="s">
        <v>7629</v>
      </c>
      <c r="B5362" s="4" t="s">
        <v>7221</v>
      </c>
      <c r="C5362" s="5" t="s">
        <v>7630</v>
      </c>
      <c r="D5362">
        <f>_xlfn.XLOOKUP(Fin_SortCode[[#This Row],[Bank Name]],BankPopularity[UK Bank],BankPopularity[Weighting],0.0001)</f>
        <v>6</v>
      </c>
    </row>
    <row r="5363" spans="1:4" ht="15.75" thickBot="1" x14ac:dyDescent="0.3">
      <c r="A5363" s="3" t="s">
        <v>7631</v>
      </c>
      <c r="B5363" s="4" t="s">
        <v>7221</v>
      </c>
      <c r="C5363" s="5" t="s">
        <v>419</v>
      </c>
      <c r="D5363">
        <f>_xlfn.XLOOKUP(Fin_SortCode[[#This Row],[Bank Name]],BankPopularity[UK Bank],BankPopularity[Weighting],0.0001)</f>
        <v>6</v>
      </c>
    </row>
    <row r="5364" spans="1:4" ht="15.75" thickBot="1" x14ac:dyDescent="0.3">
      <c r="A5364" s="3" t="s">
        <v>7632</v>
      </c>
      <c r="B5364" s="4" t="s">
        <v>7221</v>
      </c>
      <c r="C5364" s="5" t="s">
        <v>7633</v>
      </c>
      <c r="D5364">
        <f>_xlfn.XLOOKUP(Fin_SortCode[[#This Row],[Bank Name]],BankPopularity[UK Bank],BankPopularity[Weighting],0.0001)</f>
        <v>6</v>
      </c>
    </row>
    <row r="5365" spans="1:4" ht="15.75" thickBot="1" x14ac:dyDescent="0.3">
      <c r="A5365" s="3" t="s">
        <v>7634</v>
      </c>
      <c r="B5365" s="4" t="s">
        <v>7221</v>
      </c>
      <c r="C5365" s="5" t="s">
        <v>7635</v>
      </c>
      <c r="D5365">
        <f>_xlfn.XLOOKUP(Fin_SortCode[[#This Row],[Bank Name]],BankPopularity[UK Bank],BankPopularity[Weighting],0.0001)</f>
        <v>6</v>
      </c>
    </row>
    <row r="5366" spans="1:4" ht="15.75" thickBot="1" x14ac:dyDescent="0.3">
      <c r="A5366" s="3" t="s">
        <v>7636</v>
      </c>
      <c r="B5366" s="4" t="s">
        <v>7221</v>
      </c>
      <c r="C5366" s="5" t="s">
        <v>2410</v>
      </c>
      <c r="D5366">
        <f>_xlfn.XLOOKUP(Fin_SortCode[[#This Row],[Bank Name]],BankPopularity[UK Bank],BankPopularity[Weighting],0.0001)</f>
        <v>6</v>
      </c>
    </row>
    <row r="5367" spans="1:4" ht="15.75" thickBot="1" x14ac:dyDescent="0.3">
      <c r="A5367" s="3" t="s">
        <v>7637</v>
      </c>
      <c r="B5367" s="4" t="s">
        <v>7221</v>
      </c>
      <c r="C5367" s="5" t="s">
        <v>7638</v>
      </c>
      <c r="D5367">
        <f>_xlfn.XLOOKUP(Fin_SortCode[[#This Row],[Bank Name]],BankPopularity[UK Bank],BankPopularity[Weighting],0.0001)</f>
        <v>6</v>
      </c>
    </row>
    <row r="5368" spans="1:4" ht="15.75" thickBot="1" x14ac:dyDescent="0.3">
      <c r="A5368" s="3" t="s">
        <v>7639</v>
      </c>
      <c r="B5368" s="4" t="s">
        <v>7221</v>
      </c>
      <c r="C5368" s="5" t="s">
        <v>7640</v>
      </c>
      <c r="D5368">
        <f>_xlfn.XLOOKUP(Fin_SortCode[[#This Row],[Bank Name]],BankPopularity[UK Bank],BankPopularity[Weighting],0.0001)</f>
        <v>6</v>
      </c>
    </row>
    <row r="5369" spans="1:4" ht="15.75" thickBot="1" x14ac:dyDescent="0.3">
      <c r="A5369" s="3" t="s">
        <v>7641</v>
      </c>
      <c r="B5369" s="4" t="s">
        <v>7221</v>
      </c>
      <c r="C5369" s="5" t="s">
        <v>422</v>
      </c>
      <c r="D5369">
        <f>_xlfn.XLOOKUP(Fin_SortCode[[#This Row],[Bank Name]],BankPopularity[UK Bank],BankPopularity[Weighting],0.0001)</f>
        <v>6</v>
      </c>
    </row>
    <row r="5370" spans="1:4" ht="15.75" thickBot="1" x14ac:dyDescent="0.3">
      <c r="A5370" s="3" t="s">
        <v>7642</v>
      </c>
      <c r="B5370" s="4" t="s">
        <v>7221</v>
      </c>
      <c r="C5370" s="5" t="s">
        <v>1090</v>
      </c>
      <c r="D5370">
        <f>_xlfn.XLOOKUP(Fin_SortCode[[#This Row],[Bank Name]],BankPopularity[UK Bank],BankPopularity[Weighting],0.0001)</f>
        <v>6</v>
      </c>
    </row>
    <row r="5371" spans="1:4" ht="15.75" thickBot="1" x14ac:dyDescent="0.3">
      <c r="A5371" s="3" t="s">
        <v>7643</v>
      </c>
      <c r="B5371" s="4" t="s">
        <v>7221</v>
      </c>
      <c r="C5371" s="5" t="s">
        <v>7644</v>
      </c>
      <c r="D5371">
        <f>_xlfn.XLOOKUP(Fin_SortCode[[#This Row],[Bank Name]],BankPopularity[UK Bank],BankPopularity[Weighting],0.0001)</f>
        <v>6</v>
      </c>
    </row>
    <row r="5372" spans="1:4" ht="15.75" thickBot="1" x14ac:dyDescent="0.3">
      <c r="A5372" s="3" t="s">
        <v>7645</v>
      </c>
      <c r="B5372" s="4" t="s">
        <v>7221</v>
      </c>
      <c r="C5372" s="5" t="s">
        <v>2425</v>
      </c>
      <c r="D5372">
        <f>_xlfn.XLOOKUP(Fin_SortCode[[#This Row],[Bank Name]],BankPopularity[UK Bank],BankPopularity[Weighting],0.0001)</f>
        <v>6</v>
      </c>
    </row>
    <row r="5373" spans="1:4" ht="15.75" thickBot="1" x14ac:dyDescent="0.3">
      <c r="A5373" s="3" t="s">
        <v>7646</v>
      </c>
      <c r="B5373" s="4" t="s">
        <v>7221</v>
      </c>
      <c r="C5373" s="5" t="s">
        <v>7647</v>
      </c>
      <c r="D5373">
        <f>_xlfn.XLOOKUP(Fin_SortCode[[#This Row],[Bank Name]],BankPopularity[UK Bank],BankPopularity[Weighting],0.0001)</f>
        <v>6</v>
      </c>
    </row>
    <row r="5374" spans="1:4" ht="15.75" thickBot="1" x14ac:dyDescent="0.3">
      <c r="A5374" s="3" t="s">
        <v>7648</v>
      </c>
      <c r="B5374" s="4" t="s">
        <v>7221</v>
      </c>
      <c r="C5374" s="5" t="s">
        <v>7649</v>
      </c>
      <c r="D5374">
        <f>_xlfn.XLOOKUP(Fin_SortCode[[#This Row],[Bank Name]],BankPopularity[UK Bank],BankPopularity[Weighting],0.0001)</f>
        <v>6</v>
      </c>
    </row>
    <row r="5375" spans="1:4" ht="15.75" thickBot="1" x14ac:dyDescent="0.3">
      <c r="A5375" s="3" t="s">
        <v>7650</v>
      </c>
      <c r="B5375" s="4" t="s">
        <v>7221</v>
      </c>
      <c r="C5375" s="5" t="s">
        <v>7651</v>
      </c>
      <c r="D5375">
        <f>_xlfn.XLOOKUP(Fin_SortCode[[#This Row],[Bank Name]],BankPopularity[UK Bank],BankPopularity[Weighting],0.0001)</f>
        <v>6</v>
      </c>
    </row>
    <row r="5376" spans="1:4" ht="15.75" thickBot="1" x14ac:dyDescent="0.3">
      <c r="A5376" s="3" t="s">
        <v>7652</v>
      </c>
      <c r="B5376" s="4" t="s">
        <v>7221</v>
      </c>
      <c r="C5376" s="5" t="s">
        <v>7653</v>
      </c>
      <c r="D5376">
        <f>_xlfn.XLOOKUP(Fin_SortCode[[#This Row],[Bank Name]],BankPopularity[UK Bank],BankPopularity[Weighting],0.0001)</f>
        <v>6</v>
      </c>
    </row>
    <row r="5377" spans="1:4" ht="15.75" thickBot="1" x14ac:dyDescent="0.3">
      <c r="A5377" s="3" t="s">
        <v>7654</v>
      </c>
      <c r="B5377" s="4" t="s">
        <v>7221</v>
      </c>
      <c r="C5377" s="5" t="s">
        <v>7655</v>
      </c>
      <c r="D5377">
        <f>_xlfn.XLOOKUP(Fin_SortCode[[#This Row],[Bank Name]],BankPopularity[UK Bank],BankPopularity[Weighting],0.0001)</f>
        <v>6</v>
      </c>
    </row>
    <row r="5378" spans="1:4" ht="15.75" thickBot="1" x14ac:dyDescent="0.3">
      <c r="A5378" s="3" t="s">
        <v>7656</v>
      </c>
      <c r="B5378" s="4" t="s">
        <v>7221</v>
      </c>
      <c r="C5378" s="5" t="s">
        <v>7657</v>
      </c>
      <c r="D5378">
        <f>_xlfn.XLOOKUP(Fin_SortCode[[#This Row],[Bank Name]],BankPopularity[UK Bank],BankPopularity[Weighting],0.0001)</f>
        <v>6</v>
      </c>
    </row>
    <row r="5379" spans="1:4" ht="15.75" thickBot="1" x14ac:dyDescent="0.3">
      <c r="A5379" s="3" t="s">
        <v>7658</v>
      </c>
      <c r="B5379" s="4" t="s">
        <v>7221</v>
      </c>
      <c r="C5379" s="5" t="s">
        <v>1088</v>
      </c>
      <c r="D5379">
        <f>_xlfn.XLOOKUP(Fin_SortCode[[#This Row],[Bank Name]],BankPopularity[UK Bank],BankPopularity[Weighting],0.0001)</f>
        <v>6</v>
      </c>
    </row>
    <row r="5380" spans="1:4" ht="15.75" thickBot="1" x14ac:dyDescent="0.3">
      <c r="A5380" s="3" t="s">
        <v>7659</v>
      </c>
      <c r="B5380" s="4" t="s">
        <v>7221</v>
      </c>
      <c r="C5380" s="5" t="s">
        <v>7660</v>
      </c>
      <c r="D5380">
        <f>_xlfn.XLOOKUP(Fin_SortCode[[#This Row],[Bank Name]],BankPopularity[UK Bank],BankPopularity[Weighting],0.0001)</f>
        <v>6</v>
      </c>
    </row>
    <row r="5381" spans="1:4" ht="15.75" thickBot="1" x14ac:dyDescent="0.3">
      <c r="A5381" s="3" t="s">
        <v>7661</v>
      </c>
      <c r="B5381" s="4" t="s">
        <v>7221</v>
      </c>
      <c r="C5381" s="5" t="s">
        <v>7662</v>
      </c>
      <c r="D5381">
        <f>_xlfn.XLOOKUP(Fin_SortCode[[#This Row],[Bank Name]],BankPopularity[UK Bank],BankPopularity[Weighting],0.0001)</f>
        <v>6</v>
      </c>
    </row>
    <row r="5382" spans="1:4" ht="15.75" thickBot="1" x14ac:dyDescent="0.3">
      <c r="A5382" s="3" t="s">
        <v>7663</v>
      </c>
      <c r="B5382" s="4" t="s">
        <v>7221</v>
      </c>
      <c r="C5382" s="5" t="s">
        <v>7664</v>
      </c>
      <c r="D5382">
        <f>_xlfn.XLOOKUP(Fin_SortCode[[#This Row],[Bank Name]],BankPopularity[UK Bank],BankPopularity[Weighting],0.0001)</f>
        <v>6</v>
      </c>
    </row>
    <row r="5383" spans="1:4" ht="15.75" thickBot="1" x14ac:dyDescent="0.3">
      <c r="A5383" s="3" t="s">
        <v>7665</v>
      </c>
      <c r="B5383" s="4" t="s">
        <v>7221</v>
      </c>
      <c r="C5383" s="5" t="s">
        <v>7666</v>
      </c>
      <c r="D5383">
        <f>_xlfn.XLOOKUP(Fin_SortCode[[#This Row],[Bank Name]],BankPopularity[UK Bank],BankPopularity[Weighting],0.0001)</f>
        <v>6</v>
      </c>
    </row>
    <row r="5384" spans="1:4" ht="15.75" thickBot="1" x14ac:dyDescent="0.3">
      <c r="A5384" s="3" t="s">
        <v>7667</v>
      </c>
      <c r="B5384" s="4" t="s">
        <v>7221</v>
      </c>
      <c r="C5384" s="5" t="s">
        <v>7668</v>
      </c>
      <c r="D5384">
        <f>_xlfn.XLOOKUP(Fin_SortCode[[#This Row],[Bank Name]],BankPopularity[UK Bank],BankPopularity[Weighting],0.0001)</f>
        <v>6</v>
      </c>
    </row>
    <row r="5385" spans="1:4" ht="15.75" thickBot="1" x14ac:dyDescent="0.3">
      <c r="A5385" s="3" t="s">
        <v>7669</v>
      </c>
      <c r="B5385" s="4" t="s">
        <v>7221</v>
      </c>
      <c r="C5385" s="5" t="s">
        <v>7670</v>
      </c>
      <c r="D5385">
        <f>_xlfn.XLOOKUP(Fin_SortCode[[#This Row],[Bank Name]],BankPopularity[UK Bank],BankPopularity[Weighting],0.0001)</f>
        <v>6</v>
      </c>
    </row>
    <row r="5386" spans="1:4" ht="15.75" thickBot="1" x14ac:dyDescent="0.3">
      <c r="A5386" s="3" t="s">
        <v>7671</v>
      </c>
      <c r="B5386" s="4" t="s">
        <v>7221</v>
      </c>
      <c r="C5386" s="5" t="s">
        <v>7672</v>
      </c>
      <c r="D5386">
        <f>_xlfn.XLOOKUP(Fin_SortCode[[#This Row],[Bank Name]],BankPopularity[UK Bank],BankPopularity[Weighting],0.0001)</f>
        <v>6</v>
      </c>
    </row>
    <row r="5387" spans="1:4" ht="15.75" thickBot="1" x14ac:dyDescent="0.3">
      <c r="A5387" s="3" t="s">
        <v>7673</v>
      </c>
      <c r="B5387" s="4" t="s">
        <v>7221</v>
      </c>
      <c r="C5387" s="5" t="s">
        <v>7674</v>
      </c>
      <c r="D5387">
        <f>_xlfn.XLOOKUP(Fin_SortCode[[#This Row],[Bank Name]],BankPopularity[UK Bank],BankPopularity[Weighting],0.0001)</f>
        <v>6</v>
      </c>
    </row>
    <row r="5388" spans="1:4" ht="15.75" thickBot="1" x14ac:dyDescent="0.3">
      <c r="A5388" s="3" t="s">
        <v>7675</v>
      </c>
      <c r="B5388" s="4" t="s">
        <v>7221</v>
      </c>
      <c r="C5388" s="5" t="s">
        <v>7676</v>
      </c>
      <c r="D5388">
        <f>_xlfn.XLOOKUP(Fin_SortCode[[#This Row],[Bank Name]],BankPopularity[UK Bank],BankPopularity[Weighting],0.0001)</f>
        <v>6</v>
      </c>
    </row>
    <row r="5389" spans="1:4" ht="15.75" thickBot="1" x14ac:dyDescent="0.3">
      <c r="A5389" s="3" t="s">
        <v>7677</v>
      </c>
      <c r="B5389" s="4" t="s">
        <v>7678</v>
      </c>
      <c r="C5389" s="5" t="s">
        <v>7679</v>
      </c>
      <c r="D5389">
        <f>_xlfn.XLOOKUP(Fin_SortCode[[#This Row],[Bank Name]],BankPopularity[UK Bank],BankPopularity[Weighting],0.0001)</f>
        <v>1E-4</v>
      </c>
    </row>
    <row r="5390" spans="1:4" ht="15.75" thickBot="1" x14ac:dyDescent="0.3">
      <c r="A5390" s="3" t="s">
        <v>7680</v>
      </c>
      <c r="B5390" s="4" t="s">
        <v>7221</v>
      </c>
      <c r="C5390" s="5" t="s">
        <v>7681</v>
      </c>
      <c r="D5390">
        <f>_xlfn.XLOOKUP(Fin_SortCode[[#This Row],[Bank Name]],BankPopularity[UK Bank],BankPopularity[Weighting],0.0001)</f>
        <v>6</v>
      </c>
    </row>
    <row r="5391" spans="1:4" ht="15.75" thickBot="1" x14ac:dyDescent="0.3">
      <c r="A5391" s="3" t="s">
        <v>7682</v>
      </c>
      <c r="B5391" s="4" t="s">
        <v>7221</v>
      </c>
      <c r="C5391" s="5" t="s">
        <v>7683</v>
      </c>
      <c r="D5391">
        <f>_xlfn.XLOOKUP(Fin_SortCode[[#This Row],[Bank Name]],BankPopularity[UK Bank],BankPopularity[Weighting],0.0001)</f>
        <v>6</v>
      </c>
    </row>
    <row r="5392" spans="1:4" ht="15.75" thickBot="1" x14ac:dyDescent="0.3">
      <c r="A5392" s="3" t="s">
        <v>7684</v>
      </c>
      <c r="B5392" s="4" t="s">
        <v>7221</v>
      </c>
      <c r="C5392" s="5" t="s">
        <v>7685</v>
      </c>
      <c r="D5392">
        <f>_xlfn.XLOOKUP(Fin_SortCode[[#This Row],[Bank Name]],BankPopularity[UK Bank],BankPopularity[Weighting],0.0001)</f>
        <v>6</v>
      </c>
    </row>
    <row r="5393" spans="1:4" ht="15.75" thickBot="1" x14ac:dyDescent="0.3">
      <c r="A5393" s="3" t="s">
        <v>7686</v>
      </c>
      <c r="B5393" s="4" t="s">
        <v>7221</v>
      </c>
      <c r="C5393" s="5" t="s">
        <v>7687</v>
      </c>
      <c r="D5393">
        <f>_xlfn.XLOOKUP(Fin_SortCode[[#This Row],[Bank Name]],BankPopularity[UK Bank],BankPopularity[Weighting],0.0001)</f>
        <v>6</v>
      </c>
    </row>
    <row r="5394" spans="1:4" ht="15.75" thickBot="1" x14ac:dyDescent="0.3">
      <c r="A5394" s="3" t="s">
        <v>7688</v>
      </c>
      <c r="B5394" s="4" t="s">
        <v>7221</v>
      </c>
      <c r="C5394" s="5" t="s">
        <v>7689</v>
      </c>
      <c r="D5394">
        <f>_xlfn.XLOOKUP(Fin_SortCode[[#This Row],[Bank Name]],BankPopularity[UK Bank],BankPopularity[Weighting],0.0001)</f>
        <v>6</v>
      </c>
    </row>
    <row r="5395" spans="1:4" ht="15.75" thickBot="1" x14ac:dyDescent="0.3">
      <c r="A5395" s="3" t="s">
        <v>7690</v>
      </c>
      <c r="B5395" s="4" t="s">
        <v>7221</v>
      </c>
      <c r="C5395" s="5" t="s">
        <v>7691</v>
      </c>
      <c r="D5395">
        <f>_xlfn.XLOOKUP(Fin_SortCode[[#This Row],[Bank Name]],BankPopularity[UK Bank],BankPopularity[Weighting],0.0001)</f>
        <v>6</v>
      </c>
    </row>
    <row r="5396" spans="1:4" ht="15.75" thickBot="1" x14ac:dyDescent="0.3">
      <c r="A5396" s="3" t="s">
        <v>7692</v>
      </c>
      <c r="B5396" s="4" t="s">
        <v>7221</v>
      </c>
      <c r="C5396" s="5" t="s">
        <v>7693</v>
      </c>
      <c r="D5396">
        <f>_xlfn.XLOOKUP(Fin_SortCode[[#This Row],[Bank Name]],BankPopularity[UK Bank],BankPopularity[Weighting],0.0001)</f>
        <v>6</v>
      </c>
    </row>
    <row r="5397" spans="1:4" ht="15.75" thickBot="1" x14ac:dyDescent="0.3">
      <c r="A5397" s="3" t="s">
        <v>7694</v>
      </c>
      <c r="B5397" s="4" t="s">
        <v>7221</v>
      </c>
      <c r="C5397" s="5" t="s">
        <v>7695</v>
      </c>
      <c r="D5397">
        <f>_xlfn.XLOOKUP(Fin_SortCode[[#This Row],[Bank Name]],BankPopularity[UK Bank],BankPopularity[Weighting],0.0001)</f>
        <v>6</v>
      </c>
    </row>
    <row r="5398" spans="1:4" ht="15.75" thickBot="1" x14ac:dyDescent="0.3">
      <c r="A5398" s="3" t="s">
        <v>7696</v>
      </c>
      <c r="B5398" s="4" t="s">
        <v>7221</v>
      </c>
      <c r="C5398" s="5" t="s">
        <v>7697</v>
      </c>
      <c r="D5398">
        <f>_xlfn.XLOOKUP(Fin_SortCode[[#This Row],[Bank Name]],BankPopularity[UK Bank],BankPopularity[Weighting],0.0001)</f>
        <v>6</v>
      </c>
    </row>
    <row r="5399" spans="1:4" ht="15.75" thickBot="1" x14ac:dyDescent="0.3">
      <c r="A5399" s="3" t="s">
        <v>7698</v>
      </c>
      <c r="B5399" s="4" t="s">
        <v>7221</v>
      </c>
      <c r="C5399" s="5" t="s">
        <v>7699</v>
      </c>
      <c r="D5399">
        <f>_xlfn.XLOOKUP(Fin_SortCode[[#This Row],[Bank Name]],BankPopularity[UK Bank],BankPopularity[Weighting],0.0001)</f>
        <v>6</v>
      </c>
    </row>
    <row r="5400" spans="1:4" ht="15.75" thickBot="1" x14ac:dyDescent="0.3">
      <c r="A5400" s="3" t="s">
        <v>7700</v>
      </c>
      <c r="B5400" s="4" t="s">
        <v>7472</v>
      </c>
      <c r="C5400" s="5" t="s">
        <v>7701</v>
      </c>
      <c r="D5400">
        <f>_xlfn.XLOOKUP(Fin_SortCode[[#This Row],[Bank Name]],BankPopularity[UK Bank],BankPopularity[Weighting],0.0001)</f>
        <v>6</v>
      </c>
    </row>
    <row r="5401" spans="1:4" ht="15.75" thickBot="1" x14ac:dyDescent="0.3">
      <c r="A5401" s="3" t="s">
        <v>7702</v>
      </c>
      <c r="B5401" s="4" t="s">
        <v>7472</v>
      </c>
      <c r="C5401" s="5" t="s">
        <v>7703</v>
      </c>
      <c r="D5401">
        <f>_xlfn.XLOOKUP(Fin_SortCode[[#This Row],[Bank Name]],BankPopularity[UK Bank],BankPopularity[Weighting],0.0001)</f>
        <v>6</v>
      </c>
    </row>
    <row r="5402" spans="1:4" ht="15.75" thickBot="1" x14ac:dyDescent="0.3">
      <c r="A5402" s="3" t="s">
        <v>7704</v>
      </c>
      <c r="B5402" s="4" t="s">
        <v>7472</v>
      </c>
      <c r="C5402" s="5" t="s">
        <v>7705</v>
      </c>
      <c r="D5402">
        <f>_xlfn.XLOOKUP(Fin_SortCode[[#This Row],[Bank Name]],BankPopularity[UK Bank],BankPopularity[Weighting],0.0001)</f>
        <v>6</v>
      </c>
    </row>
    <row r="5403" spans="1:4" ht="15.75" thickBot="1" x14ac:dyDescent="0.3">
      <c r="A5403" s="3" t="s">
        <v>7706</v>
      </c>
      <c r="B5403" s="4" t="s">
        <v>7472</v>
      </c>
      <c r="C5403" s="5" t="s">
        <v>7707</v>
      </c>
      <c r="D5403">
        <f>_xlfn.XLOOKUP(Fin_SortCode[[#This Row],[Bank Name]],BankPopularity[UK Bank],BankPopularity[Weighting],0.0001)</f>
        <v>6</v>
      </c>
    </row>
    <row r="5404" spans="1:4" ht="15.75" thickBot="1" x14ac:dyDescent="0.3">
      <c r="A5404" s="3" t="s">
        <v>7708</v>
      </c>
      <c r="B5404" s="4" t="s">
        <v>7221</v>
      </c>
      <c r="C5404" s="5" t="s">
        <v>2436</v>
      </c>
      <c r="D5404">
        <f>_xlfn.XLOOKUP(Fin_SortCode[[#This Row],[Bank Name]],BankPopularity[UK Bank],BankPopularity[Weighting],0.0001)</f>
        <v>6</v>
      </c>
    </row>
    <row r="5405" spans="1:4" ht="15.75" thickBot="1" x14ac:dyDescent="0.3">
      <c r="A5405" s="3" t="s">
        <v>7709</v>
      </c>
      <c r="B5405" s="4" t="s">
        <v>7221</v>
      </c>
      <c r="C5405" s="5" t="s">
        <v>434</v>
      </c>
      <c r="D5405">
        <f>_xlfn.XLOOKUP(Fin_SortCode[[#This Row],[Bank Name]],BankPopularity[UK Bank],BankPopularity[Weighting],0.0001)</f>
        <v>6</v>
      </c>
    </row>
    <row r="5406" spans="1:4" ht="15.75" thickBot="1" x14ac:dyDescent="0.3">
      <c r="A5406" s="3" t="s">
        <v>7710</v>
      </c>
      <c r="B5406" s="4" t="s">
        <v>7472</v>
      </c>
      <c r="C5406" s="5" t="s">
        <v>7711</v>
      </c>
      <c r="D5406">
        <f>_xlfn.XLOOKUP(Fin_SortCode[[#This Row],[Bank Name]],BankPopularity[UK Bank],BankPopularity[Weighting],0.0001)</f>
        <v>6</v>
      </c>
    </row>
    <row r="5407" spans="1:4" ht="15.75" thickBot="1" x14ac:dyDescent="0.3">
      <c r="A5407" s="3" t="s">
        <v>7712</v>
      </c>
      <c r="B5407" s="4" t="s">
        <v>7221</v>
      </c>
      <c r="C5407" s="5" t="s">
        <v>7713</v>
      </c>
      <c r="D5407">
        <f>_xlfn.XLOOKUP(Fin_SortCode[[#This Row],[Bank Name]],BankPopularity[UK Bank],BankPopularity[Weighting],0.0001)</f>
        <v>6</v>
      </c>
    </row>
    <row r="5408" spans="1:4" ht="15.75" thickBot="1" x14ac:dyDescent="0.3">
      <c r="A5408" s="3" t="s">
        <v>7714</v>
      </c>
      <c r="B5408" s="4" t="s">
        <v>7221</v>
      </c>
      <c r="C5408" s="5" t="s">
        <v>7711</v>
      </c>
      <c r="D5408">
        <f>_xlfn.XLOOKUP(Fin_SortCode[[#This Row],[Bank Name]],BankPopularity[UK Bank],BankPopularity[Weighting],0.0001)</f>
        <v>6</v>
      </c>
    </row>
    <row r="5409" spans="1:4" ht="15.75" thickBot="1" x14ac:dyDescent="0.3">
      <c r="A5409" s="3" t="s">
        <v>7715</v>
      </c>
      <c r="B5409" s="4" t="s">
        <v>7472</v>
      </c>
      <c r="C5409" s="5" t="s">
        <v>7716</v>
      </c>
      <c r="D5409">
        <f>_xlfn.XLOOKUP(Fin_SortCode[[#This Row],[Bank Name]],BankPopularity[UK Bank],BankPopularity[Weighting],0.0001)</f>
        <v>6</v>
      </c>
    </row>
    <row r="5410" spans="1:4" ht="15.75" thickBot="1" x14ac:dyDescent="0.3">
      <c r="A5410" s="3" t="s">
        <v>7717</v>
      </c>
      <c r="B5410" s="4" t="s">
        <v>7221</v>
      </c>
      <c r="C5410" s="5" t="s">
        <v>171</v>
      </c>
      <c r="D5410">
        <f>_xlfn.XLOOKUP(Fin_SortCode[[#This Row],[Bank Name]],BankPopularity[UK Bank],BankPopularity[Weighting],0.0001)</f>
        <v>6</v>
      </c>
    </row>
    <row r="5411" spans="1:4" ht="15.75" thickBot="1" x14ac:dyDescent="0.3">
      <c r="A5411" s="3" t="s">
        <v>7718</v>
      </c>
      <c r="B5411" s="4" t="s">
        <v>7221</v>
      </c>
      <c r="C5411" s="5" t="s">
        <v>7719</v>
      </c>
      <c r="D5411">
        <f>_xlfn.XLOOKUP(Fin_SortCode[[#This Row],[Bank Name]],BankPopularity[UK Bank],BankPopularity[Weighting],0.0001)</f>
        <v>6</v>
      </c>
    </row>
    <row r="5412" spans="1:4" ht="15.75" thickBot="1" x14ac:dyDescent="0.3">
      <c r="A5412" s="3" t="s">
        <v>7720</v>
      </c>
      <c r="B5412" s="4" t="s">
        <v>7221</v>
      </c>
      <c r="C5412" s="5" t="s">
        <v>1298</v>
      </c>
      <c r="D5412">
        <f>_xlfn.XLOOKUP(Fin_SortCode[[#This Row],[Bank Name]],BankPopularity[UK Bank],BankPopularity[Weighting],0.0001)</f>
        <v>6</v>
      </c>
    </row>
    <row r="5413" spans="1:4" ht="15.75" thickBot="1" x14ac:dyDescent="0.3">
      <c r="A5413" s="3" t="s">
        <v>7721</v>
      </c>
      <c r="B5413" s="4" t="s">
        <v>7221</v>
      </c>
      <c r="C5413" s="5" t="s">
        <v>382</v>
      </c>
      <c r="D5413">
        <f>_xlfn.XLOOKUP(Fin_SortCode[[#This Row],[Bank Name]],BankPopularity[UK Bank],BankPopularity[Weighting],0.0001)</f>
        <v>6</v>
      </c>
    </row>
    <row r="5414" spans="1:4" ht="15.75" thickBot="1" x14ac:dyDescent="0.3">
      <c r="A5414" s="3" t="s">
        <v>7722</v>
      </c>
      <c r="B5414" s="4" t="s">
        <v>7221</v>
      </c>
      <c r="C5414" s="5" t="s">
        <v>7723</v>
      </c>
      <c r="D5414">
        <f>_xlfn.XLOOKUP(Fin_SortCode[[#This Row],[Bank Name]],BankPopularity[UK Bank],BankPopularity[Weighting],0.0001)</f>
        <v>6</v>
      </c>
    </row>
    <row r="5415" spans="1:4" ht="15.75" thickBot="1" x14ac:dyDescent="0.3">
      <c r="A5415" s="3" t="s">
        <v>7724</v>
      </c>
      <c r="B5415" s="4" t="s">
        <v>7221</v>
      </c>
      <c r="C5415" s="5" t="s">
        <v>436</v>
      </c>
      <c r="D5415">
        <f>_xlfn.XLOOKUP(Fin_SortCode[[#This Row],[Bank Name]],BankPopularity[UK Bank],BankPopularity[Weighting],0.0001)</f>
        <v>6</v>
      </c>
    </row>
    <row r="5416" spans="1:4" ht="15.75" thickBot="1" x14ac:dyDescent="0.3">
      <c r="A5416" s="3" t="s">
        <v>7725</v>
      </c>
      <c r="B5416" s="4" t="s">
        <v>7221</v>
      </c>
      <c r="C5416" s="5" t="s">
        <v>7726</v>
      </c>
      <c r="D5416">
        <f>_xlfn.XLOOKUP(Fin_SortCode[[#This Row],[Bank Name]],BankPopularity[UK Bank],BankPopularity[Weighting],0.0001)</f>
        <v>6</v>
      </c>
    </row>
    <row r="5417" spans="1:4" ht="15.75" thickBot="1" x14ac:dyDescent="0.3">
      <c r="A5417" s="3" t="s">
        <v>7727</v>
      </c>
      <c r="B5417" s="4" t="s">
        <v>7221</v>
      </c>
      <c r="C5417" s="5" t="s">
        <v>7728</v>
      </c>
      <c r="D5417">
        <f>_xlfn.XLOOKUP(Fin_SortCode[[#This Row],[Bank Name]],BankPopularity[UK Bank],BankPopularity[Weighting],0.0001)</f>
        <v>6</v>
      </c>
    </row>
    <row r="5418" spans="1:4" ht="15.75" thickBot="1" x14ac:dyDescent="0.3">
      <c r="A5418" s="3" t="s">
        <v>7729</v>
      </c>
      <c r="B5418" s="4" t="s">
        <v>7221</v>
      </c>
      <c r="C5418" s="5" t="s">
        <v>7730</v>
      </c>
      <c r="D5418">
        <f>_xlfn.XLOOKUP(Fin_SortCode[[#This Row],[Bank Name]],BankPopularity[UK Bank],BankPopularity[Weighting],0.0001)</f>
        <v>6</v>
      </c>
    </row>
    <row r="5419" spans="1:4" ht="15.75" thickBot="1" x14ac:dyDescent="0.3">
      <c r="A5419" s="3" t="s">
        <v>7731</v>
      </c>
      <c r="B5419" s="4" t="s">
        <v>7221</v>
      </c>
      <c r="C5419" s="5" t="s">
        <v>438</v>
      </c>
      <c r="D5419">
        <f>_xlfn.XLOOKUP(Fin_SortCode[[#This Row],[Bank Name]],BankPopularity[UK Bank],BankPopularity[Weighting],0.0001)</f>
        <v>6</v>
      </c>
    </row>
    <row r="5420" spans="1:4" ht="15.75" thickBot="1" x14ac:dyDescent="0.3">
      <c r="A5420" s="3" t="s">
        <v>7732</v>
      </c>
      <c r="B5420" s="4" t="s">
        <v>7221</v>
      </c>
      <c r="C5420" s="5" t="s">
        <v>7733</v>
      </c>
      <c r="D5420">
        <f>_xlfn.XLOOKUP(Fin_SortCode[[#This Row],[Bank Name]],BankPopularity[UK Bank],BankPopularity[Weighting],0.0001)</f>
        <v>6</v>
      </c>
    </row>
    <row r="5421" spans="1:4" ht="15.75" thickBot="1" x14ac:dyDescent="0.3">
      <c r="A5421" s="3" t="s">
        <v>7734</v>
      </c>
      <c r="B5421" s="4" t="s">
        <v>7221</v>
      </c>
      <c r="C5421" s="5" t="s">
        <v>7735</v>
      </c>
      <c r="D5421">
        <f>_xlfn.XLOOKUP(Fin_SortCode[[#This Row],[Bank Name]],BankPopularity[UK Bank],BankPopularity[Weighting],0.0001)</f>
        <v>6</v>
      </c>
    </row>
    <row r="5422" spans="1:4" ht="15.75" thickBot="1" x14ac:dyDescent="0.3">
      <c r="A5422" s="3" t="s">
        <v>7736</v>
      </c>
      <c r="B5422" s="4" t="s">
        <v>7221</v>
      </c>
      <c r="C5422" s="5" t="s">
        <v>7737</v>
      </c>
      <c r="D5422">
        <f>_xlfn.XLOOKUP(Fin_SortCode[[#This Row],[Bank Name]],BankPopularity[UK Bank],BankPopularity[Weighting],0.0001)</f>
        <v>6</v>
      </c>
    </row>
    <row r="5423" spans="1:4" ht="15.75" thickBot="1" x14ac:dyDescent="0.3">
      <c r="A5423" s="3" t="s">
        <v>7738</v>
      </c>
      <c r="B5423" s="4" t="s">
        <v>7221</v>
      </c>
      <c r="C5423" s="5" t="s">
        <v>7739</v>
      </c>
      <c r="D5423">
        <f>_xlfn.XLOOKUP(Fin_SortCode[[#This Row],[Bank Name]],BankPopularity[UK Bank],BankPopularity[Weighting],0.0001)</f>
        <v>6</v>
      </c>
    </row>
    <row r="5424" spans="1:4" ht="15.75" thickBot="1" x14ac:dyDescent="0.3">
      <c r="A5424" s="3" t="s">
        <v>7740</v>
      </c>
      <c r="B5424" s="4" t="s">
        <v>7221</v>
      </c>
      <c r="C5424" s="5" t="s">
        <v>7741</v>
      </c>
      <c r="D5424">
        <f>_xlfn.XLOOKUP(Fin_SortCode[[#This Row],[Bank Name]],BankPopularity[UK Bank],BankPopularity[Weighting],0.0001)</f>
        <v>6</v>
      </c>
    </row>
    <row r="5425" spans="1:4" ht="15.75" thickBot="1" x14ac:dyDescent="0.3">
      <c r="A5425" s="3" t="s">
        <v>7742</v>
      </c>
      <c r="B5425" s="4" t="s">
        <v>7221</v>
      </c>
      <c r="C5425" s="5" t="s">
        <v>7743</v>
      </c>
      <c r="D5425">
        <f>_xlfn.XLOOKUP(Fin_SortCode[[#This Row],[Bank Name]],BankPopularity[UK Bank],BankPopularity[Weighting],0.0001)</f>
        <v>6</v>
      </c>
    </row>
    <row r="5426" spans="1:4" ht="15.75" thickBot="1" x14ac:dyDescent="0.3">
      <c r="A5426" s="3" t="s">
        <v>7744</v>
      </c>
      <c r="B5426" s="4" t="s">
        <v>7221</v>
      </c>
      <c r="C5426" s="5" t="s">
        <v>7745</v>
      </c>
      <c r="D5426">
        <f>_xlfn.XLOOKUP(Fin_SortCode[[#This Row],[Bank Name]],BankPopularity[UK Bank],BankPopularity[Weighting],0.0001)</f>
        <v>6</v>
      </c>
    </row>
    <row r="5427" spans="1:4" ht="15.75" thickBot="1" x14ac:dyDescent="0.3">
      <c r="A5427" s="3" t="s">
        <v>7746</v>
      </c>
      <c r="B5427" s="4" t="s">
        <v>7221</v>
      </c>
      <c r="C5427" s="5" t="s">
        <v>7747</v>
      </c>
      <c r="D5427">
        <f>_xlfn.XLOOKUP(Fin_SortCode[[#This Row],[Bank Name]],BankPopularity[UK Bank],BankPopularity[Weighting],0.0001)</f>
        <v>6</v>
      </c>
    </row>
    <row r="5428" spans="1:4" ht="15.75" thickBot="1" x14ac:dyDescent="0.3">
      <c r="A5428" s="3" t="s">
        <v>7748</v>
      </c>
      <c r="B5428" s="4" t="s">
        <v>7221</v>
      </c>
      <c r="C5428" s="5" t="s">
        <v>441</v>
      </c>
      <c r="D5428">
        <f>_xlfn.XLOOKUP(Fin_SortCode[[#This Row],[Bank Name]],BankPopularity[UK Bank],BankPopularity[Weighting],0.0001)</f>
        <v>6</v>
      </c>
    </row>
    <row r="5429" spans="1:4" ht="15.75" thickBot="1" x14ac:dyDescent="0.3">
      <c r="A5429" s="3" t="s">
        <v>7749</v>
      </c>
      <c r="B5429" s="4" t="s">
        <v>7221</v>
      </c>
      <c r="C5429" s="5" t="s">
        <v>442</v>
      </c>
      <c r="D5429">
        <f>_xlfn.XLOOKUP(Fin_SortCode[[#This Row],[Bank Name]],BankPopularity[UK Bank],BankPopularity[Weighting],0.0001)</f>
        <v>6</v>
      </c>
    </row>
    <row r="5430" spans="1:4" ht="15.75" thickBot="1" x14ac:dyDescent="0.3">
      <c r="A5430" s="3" t="s">
        <v>7750</v>
      </c>
      <c r="B5430" s="4" t="s">
        <v>7221</v>
      </c>
      <c r="C5430" s="5" t="s">
        <v>7751</v>
      </c>
      <c r="D5430">
        <f>_xlfn.XLOOKUP(Fin_SortCode[[#This Row],[Bank Name]],BankPopularity[UK Bank],BankPopularity[Weighting],0.0001)</f>
        <v>6</v>
      </c>
    </row>
    <row r="5431" spans="1:4" ht="15.75" thickBot="1" x14ac:dyDescent="0.3">
      <c r="A5431" s="3" t="s">
        <v>7752</v>
      </c>
      <c r="B5431" s="4" t="s">
        <v>7221</v>
      </c>
      <c r="C5431" s="5" t="s">
        <v>805</v>
      </c>
      <c r="D5431">
        <f>_xlfn.XLOOKUP(Fin_SortCode[[#This Row],[Bank Name]],BankPopularity[UK Bank],BankPopularity[Weighting],0.0001)</f>
        <v>6</v>
      </c>
    </row>
    <row r="5432" spans="1:4" ht="15.75" thickBot="1" x14ac:dyDescent="0.3">
      <c r="A5432" s="3" t="s">
        <v>7753</v>
      </c>
      <c r="B5432" s="4" t="s">
        <v>7221</v>
      </c>
      <c r="C5432" s="5" t="s">
        <v>7754</v>
      </c>
      <c r="D5432">
        <f>_xlfn.XLOOKUP(Fin_SortCode[[#This Row],[Bank Name]],BankPopularity[UK Bank],BankPopularity[Weighting],0.0001)</f>
        <v>6</v>
      </c>
    </row>
    <row r="5433" spans="1:4" ht="15.75" thickBot="1" x14ac:dyDescent="0.3">
      <c r="A5433" s="3" t="s">
        <v>7755</v>
      </c>
      <c r="B5433" s="4" t="s">
        <v>7221</v>
      </c>
      <c r="C5433" s="5" t="s">
        <v>2463</v>
      </c>
      <c r="D5433">
        <f>_xlfn.XLOOKUP(Fin_SortCode[[#This Row],[Bank Name]],BankPopularity[UK Bank],BankPopularity[Weighting],0.0001)</f>
        <v>6</v>
      </c>
    </row>
    <row r="5434" spans="1:4" ht="15.75" thickBot="1" x14ac:dyDescent="0.3">
      <c r="A5434" s="3" t="s">
        <v>7756</v>
      </c>
      <c r="B5434" s="4" t="s">
        <v>7221</v>
      </c>
      <c r="C5434" s="5" t="s">
        <v>7757</v>
      </c>
      <c r="D5434">
        <f>_xlfn.XLOOKUP(Fin_SortCode[[#This Row],[Bank Name]],BankPopularity[UK Bank],BankPopularity[Weighting],0.0001)</f>
        <v>6</v>
      </c>
    </row>
    <row r="5435" spans="1:4" ht="15.75" thickBot="1" x14ac:dyDescent="0.3">
      <c r="A5435" s="3" t="s">
        <v>7758</v>
      </c>
      <c r="B5435" s="4" t="s">
        <v>7221</v>
      </c>
      <c r="C5435" s="5" t="s">
        <v>7759</v>
      </c>
      <c r="D5435">
        <f>_xlfn.XLOOKUP(Fin_SortCode[[#This Row],[Bank Name]],BankPopularity[UK Bank],BankPopularity[Weighting],0.0001)</f>
        <v>6</v>
      </c>
    </row>
    <row r="5436" spans="1:4" ht="15.75" thickBot="1" x14ac:dyDescent="0.3">
      <c r="A5436" s="3" t="s">
        <v>7760</v>
      </c>
      <c r="B5436" s="4" t="s">
        <v>7221</v>
      </c>
      <c r="C5436" s="5" t="s">
        <v>7761</v>
      </c>
      <c r="D5436">
        <f>_xlfn.XLOOKUP(Fin_SortCode[[#This Row],[Bank Name]],BankPopularity[UK Bank],BankPopularity[Weighting],0.0001)</f>
        <v>6</v>
      </c>
    </row>
    <row r="5437" spans="1:4" ht="15.75" thickBot="1" x14ac:dyDescent="0.3">
      <c r="A5437" s="3" t="s">
        <v>7762</v>
      </c>
      <c r="B5437" s="4" t="s">
        <v>7221</v>
      </c>
      <c r="C5437" s="5" t="s">
        <v>7763</v>
      </c>
      <c r="D5437">
        <f>_xlfn.XLOOKUP(Fin_SortCode[[#This Row],[Bank Name]],BankPopularity[UK Bank],BankPopularity[Weighting],0.0001)</f>
        <v>6</v>
      </c>
    </row>
    <row r="5438" spans="1:4" ht="15.75" thickBot="1" x14ac:dyDescent="0.3">
      <c r="A5438" s="3" t="s">
        <v>7764</v>
      </c>
      <c r="B5438" s="4" t="s">
        <v>7221</v>
      </c>
      <c r="C5438" s="5" t="s">
        <v>3249</v>
      </c>
      <c r="D5438">
        <f>_xlfn.XLOOKUP(Fin_SortCode[[#This Row],[Bank Name]],BankPopularity[UK Bank],BankPopularity[Weighting],0.0001)</f>
        <v>6</v>
      </c>
    </row>
    <row r="5439" spans="1:4" ht="15.75" thickBot="1" x14ac:dyDescent="0.3">
      <c r="A5439" s="3" t="s">
        <v>7765</v>
      </c>
      <c r="B5439" s="4" t="s">
        <v>7221</v>
      </c>
      <c r="C5439" s="5" t="s">
        <v>3429</v>
      </c>
      <c r="D5439">
        <f>_xlfn.XLOOKUP(Fin_SortCode[[#This Row],[Bank Name]],BankPopularity[UK Bank],BankPopularity[Weighting],0.0001)</f>
        <v>6</v>
      </c>
    </row>
    <row r="5440" spans="1:4" ht="15.75" thickBot="1" x14ac:dyDescent="0.3">
      <c r="A5440" s="3" t="s">
        <v>7766</v>
      </c>
      <c r="B5440" s="4" t="s">
        <v>7221</v>
      </c>
      <c r="C5440" s="5" t="s">
        <v>7767</v>
      </c>
      <c r="D5440">
        <f>_xlfn.XLOOKUP(Fin_SortCode[[#This Row],[Bank Name]],BankPopularity[UK Bank],BankPopularity[Weighting],0.0001)</f>
        <v>6</v>
      </c>
    </row>
    <row r="5441" spans="1:4" ht="15.75" thickBot="1" x14ac:dyDescent="0.3">
      <c r="A5441" s="3" t="s">
        <v>7768</v>
      </c>
      <c r="B5441" s="4" t="s">
        <v>7221</v>
      </c>
      <c r="C5441" s="5" t="s">
        <v>999</v>
      </c>
      <c r="D5441">
        <f>_xlfn.XLOOKUP(Fin_SortCode[[#This Row],[Bank Name]],BankPopularity[UK Bank],BankPopularity[Weighting],0.0001)</f>
        <v>6</v>
      </c>
    </row>
    <row r="5442" spans="1:4" ht="15.75" thickBot="1" x14ac:dyDescent="0.3">
      <c r="A5442" s="3" t="s">
        <v>7769</v>
      </c>
      <c r="B5442" s="4" t="s">
        <v>7221</v>
      </c>
      <c r="C5442" s="5" t="s">
        <v>446</v>
      </c>
      <c r="D5442">
        <f>_xlfn.XLOOKUP(Fin_SortCode[[#This Row],[Bank Name]],BankPopularity[UK Bank],BankPopularity[Weighting],0.0001)</f>
        <v>6</v>
      </c>
    </row>
    <row r="5443" spans="1:4" ht="15.75" thickBot="1" x14ac:dyDescent="0.3">
      <c r="A5443" s="3" t="s">
        <v>7770</v>
      </c>
      <c r="B5443" s="4" t="s">
        <v>7221</v>
      </c>
      <c r="C5443" s="5" t="s">
        <v>7771</v>
      </c>
      <c r="D5443">
        <f>_xlfn.XLOOKUP(Fin_SortCode[[#This Row],[Bank Name]],BankPopularity[UK Bank],BankPopularity[Weighting],0.0001)</f>
        <v>6</v>
      </c>
    </row>
    <row r="5444" spans="1:4" ht="15.75" thickBot="1" x14ac:dyDescent="0.3">
      <c r="A5444" s="3" t="s">
        <v>7772</v>
      </c>
      <c r="B5444" s="4" t="s">
        <v>7221</v>
      </c>
      <c r="C5444" s="5" t="s">
        <v>7773</v>
      </c>
      <c r="D5444">
        <f>_xlfn.XLOOKUP(Fin_SortCode[[#This Row],[Bank Name]],BankPopularity[UK Bank],BankPopularity[Weighting],0.0001)</f>
        <v>6</v>
      </c>
    </row>
    <row r="5445" spans="1:4" ht="15.75" thickBot="1" x14ac:dyDescent="0.3">
      <c r="A5445" s="3" t="s">
        <v>7774</v>
      </c>
      <c r="B5445" s="4" t="s">
        <v>7221</v>
      </c>
      <c r="C5445" s="5" t="s">
        <v>7775</v>
      </c>
      <c r="D5445">
        <f>_xlfn.XLOOKUP(Fin_SortCode[[#This Row],[Bank Name]],BankPopularity[UK Bank],BankPopularity[Weighting],0.0001)</f>
        <v>6</v>
      </c>
    </row>
    <row r="5446" spans="1:4" ht="15.75" thickBot="1" x14ac:dyDescent="0.3">
      <c r="A5446" s="3" t="s">
        <v>7776</v>
      </c>
      <c r="B5446" s="4" t="s">
        <v>7221</v>
      </c>
      <c r="C5446" s="5" t="s">
        <v>7777</v>
      </c>
      <c r="D5446">
        <f>_xlfn.XLOOKUP(Fin_SortCode[[#This Row],[Bank Name]],BankPopularity[UK Bank],BankPopularity[Weighting],0.0001)</f>
        <v>6</v>
      </c>
    </row>
    <row r="5447" spans="1:4" ht="15.75" thickBot="1" x14ac:dyDescent="0.3">
      <c r="A5447" s="3" t="s">
        <v>7778</v>
      </c>
      <c r="B5447" s="4" t="s">
        <v>7221</v>
      </c>
      <c r="C5447" s="5" t="s">
        <v>7779</v>
      </c>
      <c r="D5447">
        <f>_xlfn.XLOOKUP(Fin_SortCode[[#This Row],[Bank Name]],BankPopularity[UK Bank],BankPopularity[Weighting],0.0001)</f>
        <v>6</v>
      </c>
    </row>
    <row r="5448" spans="1:4" ht="15.75" thickBot="1" x14ac:dyDescent="0.3">
      <c r="A5448" s="3" t="s">
        <v>7780</v>
      </c>
      <c r="B5448" s="4" t="s">
        <v>7221</v>
      </c>
      <c r="C5448" s="5" t="s">
        <v>7781</v>
      </c>
      <c r="D5448">
        <f>_xlfn.XLOOKUP(Fin_SortCode[[#This Row],[Bank Name]],BankPopularity[UK Bank],BankPopularity[Weighting],0.0001)</f>
        <v>6</v>
      </c>
    </row>
    <row r="5449" spans="1:4" ht="15.75" thickBot="1" x14ac:dyDescent="0.3">
      <c r="A5449" s="3" t="s">
        <v>7782</v>
      </c>
      <c r="B5449" s="4" t="s">
        <v>7221</v>
      </c>
      <c r="C5449" s="5" t="s">
        <v>6495</v>
      </c>
      <c r="D5449">
        <f>_xlfn.XLOOKUP(Fin_SortCode[[#This Row],[Bank Name]],BankPopularity[UK Bank],BankPopularity[Weighting],0.0001)</f>
        <v>6</v>
      </c>
    </row>
    <row r="5450" spans="1:4" ht="15.75" thickBot="1" x14ac:dyDescent="0.3">
      <c r="A5450" s="3" t="s">
        <v>7783</v>
      </c>
      <c r="B5450" s="4" t="s">
        <v>7221</v>
      </c>
      <c r="C5450" s="5" t="s">
        <v>2486</v>
      </c>
      <c r="D5450">
        <f>_xlfn.XLOOKUP(Fin_SortCode[[#This Row],[Bank Name]],BankPopularity[UK Bank],BankPopularity[Weighting],0.0001)</f>
        <v>6</v>
      </c>
    </row>
    <row r="5451" spans="1:4" ht="15.75" thickBot="1" x14ac:dyDescent="0.3">
      <c r="A5451" s="3" t="s">
        <v>7784</v>
      </c>
      <c r="B5451" s="4" t="s">
        <v>7221</v>
      </c>
      <c r="C5451" s="5" t="s">
        <v>7785</v>
      </c>
      <c r="D5451">
        <f>_xlfn.XLOOKUP(Fin_SortCode[[#This Row],[Bank Name]],BankPopularity[UK Bank],BankPopularity[Weighting],0.0001)</f>
        <v>6</v>
      </c>
    </row>
    <row r="5452" spans="1:4" ht="15.75" thickBot="1" x14ac:dyDescent="0.3">
      <c r="A5452" s="3" t="s">
        <v>7786</v>
      </c>
      <c r="B5452" s="4" t="s">
        <v>7221</v>
      </c>
      <c r="C5452" s="5" t="s">
        <v>7787</v>
      </c>
      <c r="D5452">
        <f>_xlfn.XLOOKUP(Fin_SortCode[[#This Row],[Bank Name]],BankPopularity[UK Bank],BankPopularity[Weighting],0.0001)</f>
        <v>6</v>
      </c>
    </row>
    <row r="5453" spans="1:4" ht="15.75" thickBot="1" x14ac:dyDescent="0.3">
      <c r="A5453" s="3" t="s">
        <v>7788</v>
      </c>
      <c r="B5453" s="4" t="s">
        <v>7221</v>
      </c>
      <c r="C5453" s="5" t="s">
        <v>7789</v>
      </c>
      <c r="D5453">
        <f>_xlfn.XLOOKUP(Fin_SortCode[[#This Row],[Bank Name]],BankPopularity[UK Bank],BankPopularity[Weighting],0.0001)</f>
        <v>6</v>
      </c>
    </row>
    <row r="5454" spans="1:4" ht="15.75" thickBot="1" x14ac:dyDescent="0.3">
      <c r="A5454" s="3" t="s">
        <v>7790</v>
      </c>
      <c r="B5454" s="4" t="s">
        <v>7221</v>
      </c>
      <c r="C5454" s="5" t="s">
        <v>2504</v>
      </c>
      <c r="D5454">
        <f>_xlfn.XLOOKUP(Fin_SortCode[[#This Row],[Bank Name]],BankPopularity[UK Bank],BankPopularity[Weighting],0.0001)</f>
        <v>6</v>
      </c>
    </row>
    <row r="5455" spans="1:4" ht="15.75" thickBot="1" x14ac:dyDescent="0.3">
      <c r="A5455" s="3" t="s">
        <v>7791</v>
      </c>
      <c r="B5455" s="4" t="s">
        <v>7221</v>
      </c>
      <c r="C5455" s="5" t="s">
        <v>2505</v>
      </c>
      <c r="D5455">
        <f>_xlfn.XLOOKUP(Fin_SortCode[[#This Row],[Bank Name]],BankPopularity[UK Bank],BankPopularity[Weighting],0.0001)</f>
        <v>6</v>
      </c>
    </row>
    <row r="5456" spans="1:4" ht="15.75" thickBot="1" x14ac:dyDescent="0.3">
      <c r="A5456" s="3" t="s">
        <v>7792</v>
      </c>
      <c r="B5456" s="4" t="s">
        <v>7221</v>
      </c>
      <c r="C5456" s="5" t="s">
        <v>2740</v>
      </c>
      <c r="D5456">
        <f>_xlfn.XLOOKUP(Fin_SortCode[[#This Row],[Bank Name]],BankPopularity[UK Bank],BankPopularity[Weighting],0.0001)</f>
        <v>6</v>
      </c>
    </row>
    <row r="5457" spans="1:4" ht="15.75" thickBot="1" x14ac:dyDescent="0.3">
      <c r="A5457" s="3" t="s">
        <v>7793</v>
      </c>
      <c r="B5457" s="4" t="s">
        <v>7221</v>
      </c>
      <c r="C5457" s="5" t="s">
        <v>7794</v>
      </c>
      <c r="D5457">
        <f>_xlfn.XLOOKUP(Fin_SortCode[[#This Row],[Bank Name]],BankPopularity[UK Bank],BankPopularity[Weighting],0.0001)</f>
        <v>6</v>
      </c>
    </row>
    <row r="5458" spans="1:4" ht="15.75" thickBot="1" x14ac:dyDescent="0.3">
      <c r="A5458" s="3" t="s">
        <v>7795</v>
      </c>
      <c r="B5458" s="4" t="s">
        <v>7221</v>
      </c>
      <c r="C5458" s="5" t="s">
        <v>2508</v>
      </c>
      <c r="D5458">
        <f>_xlfn.XLOOKUP(Fin_SortCode[[#This Row],[Bank Name]],BankPopularity[UK Bank],BankPopularity[Weighting],0.0001)</f>
        <v>6</v>
      </c>
    </row>
    <row r="5459" spans="1:4" ht="15.75" thickBot="1" x14ac:dyDescent="0.3">
      <c r="A5459" s="3" t="s">
        <v>7796</v>
      </c>
      <c r="B5459" s="4" t="s">
        <v>7221</v>
      </c>
      <c r="C5459" s="5" t="s">
        <v>7797</v>
      </c>
      <c r="D5459">
        <f>_xlfn.XLOOKUP(Fin_SortCode[[#This Row],[Bank Name]],BankPopularity[UK Bank],BankPopularity[Weighting],0.0001)</f>
        <v>6</v>
      </c>
    </row>
    <row r="5460" spans="1:4" ht="15.75" thickBot="1" x14ac:dyDescent="0.3">
      <c r="A5460" s="3" t="s">
        <v>7798</v>
      </c>
      <c r="B5460" s="4" t="s">
        <v>7221</v>
      </c>
      <c r="C5460" s="5" t="s">
        <v>2931</v>
      </c>
      <c r="D5460">
        <f>_xlfn.XLOOKUP(Fin_SortCode[[#This Row],[Bank Name]],BankPopularity[UK Bank],BankPopularity[Weighting],0.0001)</f>
        <v>6</v>
      </c>
    </row>
    <row r="5461" spans="1:4" ht="15.75" thickBot="1" x14ac:dyDescent="0.3">
      <c r="A5461" s="3" t="s">
        <v>7799</v>
      </c>
      <c r="B5461" s="4" t="s">
        <v>7221</v>
      </c>
      <c r="C5461" s="5" t="s">
        <v>7800</v>
      </c>
      <c r="D5461">
        <f>_xlfn.XLOOKUP(Fin_SortCode[[#This Row],[Bank Name]],BankPopularity[UK Bank],BankPopularity[Weighting],0.0001)</f>
        <v>6</v>
      </c>
    </row>
    <row r="5462" spans="1:4" ht="15.75" thickBot="1" x14ac:dyDescent="0.3">
      <c r="A5462" s="3" t="s">
        <v>7801</v>
      </c>
      <c r="B5462" s="4" t="s">
        <v>7221</v>
      </c>
      <c r="C5462" s="5" t="s">
        <v>7802</v>
      </c>
      <c r="D5462">
        <f>_xlfn.XLOOKUP(Fin_SortCode[[#This Row],[Bank Name]],BankPopularity[UK Bank],BankPopularity[Weighting],0.0001)</f>
        <v>6</v>
      </c>
    </row>
    <row r="5463" spans="1:4" ht="15.75" thickBot="1" x14ac:dyDescent="0.3">
      <c r="A5463" s="3" t="s">
        <v>7803</v>
      </c>
      <c r="B5463" s="4" t="s">
        <v>7221</v>
      </c>
      <c r="C5463" s="5" t="s">
        <v>2513</v>
      </c>
      <c r="D5463">
        <f>_xlfn.XLOOKUP(Fin_SortCode[[#This Row],[Bank Name]],BankPopularity[UK Bank],BankPopularity[Weighting],0.0001)</f>
        <v>6</v>
      </c>
    </row>
    <row r="5464" spans="1:4" ht="15.75" thickBot="1" x14ac:dyDescent="0.3">
      <c r="A5464" s="3" t="s">
        <v>7804</v>
      </c>
      <c r="B5464" s="4" t="s">
        <v>7221</v>
      </c>
      <c r="C5464" s="5" t="s">
        <v>183</v>
      </c>
      <c r="D5464">
        <f>_xlfn.XLOOKUP(Fin_SortCode[[#This Row],[Bank Name]],BankPopularity[UK Bank],BankPopularity[Weighting],0.0001)</f>
        <v>6</v>
      </c>
    </row>
    <row r="5465" spans="1:4" ht="15.75" thickBot="1" x14ac:dyDescent="0.3">
      <c r="A5465" s="3" t="s">
        <v>7805</v>
      </c>
      <c r="B5465" s="4" t="s">
        <v>7221</v>
      </c>
      <c r="C5465" s="5" t="s">
        <v>6507</v>
      </c>
      <c r="D5465">
        <f>_xlfn.XLOOKUP(Fin_SortCode[[#This Row],[Bank Name]],BankPopularity[UK Bank],BankPopularity[Weighting],0.0001)</f>
        <v>6</v>
      </c>
    </row>
    <row r="5466" spans="1:4" ht="15.75" thickBot="1" x14ac:dyDescent="0.3">
      <c r="A5466" s="3" t="s">
        <v>7806</v>
      </c>
      <c r="B5466" s="4" t="s">
        <v>7221</v>
      </c>
      <c r="C5466" s="5" t="s">
        <v>7807</v>
      </c>
      <c r="D5466">
        <f>_xlfn.XLOOKUP(Fin_SortCode[[#This Row],[Bank Name]],BankPopularity[UK Bank],BankPopularity[Weighting],0.0001)</f>
        <v>6</v>
      </c>
    </row>
    <row r="5467" spans="1:4" ht="15.75" thickBot="1" x14ac:dyDescent="0.3">
      <c r="A5467" s="3" t="s">
        <v>7808</v>
      </c>
      <c r="B5467" s="4" t="s">
        <v>7221</v>
      </c>
      <c r="C5467" s="5" t="s">
        <v>2363</v>
      </c>
      <c r="D5467">
        <f>_xlfn.XLOOKUP(Fin_SortCode[[#This Row],[Bank Name]],BankPopularity[UK Bank],BankPopularity[Weighting],0.0001)</f>
        <v>6</v>
      </c>
    </row>
    <row r="5468" spans="1:4" ht="15.75" thickBot="1" x14ac:dyDescent="0.3">
      <c r="A5468" s="3" t="s">
        <v>7809</v>
      </c>
      <c r="B5468" s="4" t="s">
        <v>7221</v>
      </c>
      <c r="C5468" s="5" t="s">
        <v>7810</v>
      </c>
      <c r="D5468">
        <f>_xlfn.XLOOKUP(Fin_SortCode[[#This Row],[Bank Name]],BankPopularity[UK Bank],BankPopularity[Weighting],0.0001)</f>
        <v>6</v>
      </c>
    </row>
    <row r="5469" spans="1:4" ht="15.75" thickBot="1" x14ac:dyDescent="0.3">
      <c r="A5469" s="3" t="s">
        <v>7811</v>
      </c>
      <c r="B5469" s="4" t="s">
        <v>7221</v>
      </c>
      <c r="C5469" s="5" t="s">
        <v>7812</v>
      </c>
      <c r="D5469">
        <f>_xlfn.XLOOKUP(Fin_SortCode[[#This Row],[Bank Name]],BankPopularity[UK Bank],BankPopularity[Weighting],0.0001)</f>
        <v>6</v>
      </c>
    </row>
    <row r="5470" spans="1:4" ht="15.75" thickBot="1" x14ac:dyDescent="0.3">
      <c r="A5470" s="3" t="s">
        <v>7813</v>
      </c>
      <c r="B5470" s="4" t="s">
        <v>7221</v>
      </c>
      <c r="C5470" s="5" t="s">
        <v>7814</v>
      </c>
      <c r="D5470">
        <f>_xlfn.XLOOKUP(Fin_SortCode[[#This Row],[Bank Name]],BankPopularity[UK Bank],BankPopularity[Weighting],0.0001)</f>
        <v>6</v>
      </c>
    </row>
    <row r="5471" spans="1:4" ht="15.75" thickBot="1" x14ac:dyDescent="0.3">
      <c r="A5471" s="3" t="s">
        <v>7815</v>
      </c>
      <c r="B5471" s="4" t="s">
        <v>7221</v>
      </c>
      <c r="C5471" s="5" t="s">
        <v>7816</v>
      </c>
      <c r="D5471">
        <f>_xlfn.XLOOKUP(Fin_SortCode[[#This Row],[Bank Name]],BankPopularity[UK Bank],BankPopularity[Weighting],0.0001)</f>
        <v>6</v>
      </c>
    </row>
    <row r="5472" spans="1:4" ht="15.75" thickBot="1" x14ac:dyDescent="0.3">
      <c r="A5472" s="3" t="s">
        <v>7817</v>
      </c>
      <c r="B5472" s="4" t="s">
        <v>7221</v>
      </c>
      <c r="C5472" s="5" t="s">
        <v>7818</v>
      </c>
      <c r="D5472">
        <f>_xlfn.XLOOKUP(Fin_SortCode[[#This Row],[Bank Name]],BankPopularity[UK Bank],BankPopularity[Weighting],0.0001)</f>
        <v>6</v>
      </c>
    </row>
    <row r="5473" spans="1:4" ht="15.75" thickBot="1" x14ac:dyDescent="0.3">
      <c r="A5473" s="3" t="s">
        <v>7819</v>
      </c>
      <c r="B5473" s="4" t="s">
        <v>7221</v>
      </c>
      <c r="C5473" s="5" t="s">
        <v>7820</v>
      </c>
      <c r="D5473">
        <f>_xlfn.XLOOKUP(Fin_SortCode[[#This Row],[Bank Name]],BankPopularity[UK Bank],BankPopularity[Weighting],0.0001)</f>
        <v>6</v>
      </c>
    </row>
    <row r="5474" spans="1:4" ht="15.75" thickBot="1" x14ac:dyDescent="0.3">
      <c r="A5474" s="3" t="s">
        <v>7821</v>
      </c>
      <c r="B5474" s="4" t="s">
        <v>7221</v>
      </c>
      <c r="C5474" s="5" t="s">
        <v>7822</v>
      </c>
      <c r="D5474">
        <f>_xlfn.XLOOKUP(Fin_SortCode[[#This Row],[Bank Name]],BankPopularity[UK Bank],BankPopularity[Weighting],0.0001)</f>
        <v>6</v>
      </c>
    </row>
    <row r="5475" spans="1:4" ht="15.75" thickBot="1" x14ac:dyDescent="0.3">
      <c r="A5475" s="3" t="s">
        <v>7823</v>
      </c>
      <c r="B5475" s="4" t="s">
        <v>7221</v>
      </c>
      <c r="C5475" s="5" t="s">
        <v>230</v>
      </c>
      <c r="D5475">
        <f>_xlfn.XLOOKUP(Fin_SortCode[[#This Row],[Bank Name]],BankPopularity[UK Bank],BankPopularity[Weighting],0.0001)</f>
        <v>6</v>
      </c>
    </row>
    <row r="5476" spans="1:4" ht="15.75" thickBot="1" x14ac:dyDescent="0.3">
      <c r="A5476" s="3" t="s">
        <v>7824</v>
      </c>
      <c r="B5476" s="4" t="s">
        <v>7221</v>
      </c>
      <c r="C5476" s="5" t="s">
        <v>454</v>
      </c>
      <c r="D5476">
        <f>_xlfn.XLOOKUP(Fin_SortCode[[#This Row],[Bank Name]],BankPopularity[UK Bank],BankPopularity[Weighting],0.0001)</f>
        <v>6</v>
      </c>
    </row>
    <row r="5477" spans="1:4" ht="15.75" thickBot="1" x14ac:dyDescent="0.3">
      <c r="A5477" s="3" t="s">
        <v>7825</v>
      </c>
      <c r="B5477" s="4" t="s">
        <v>7221</v>
      </c>
      <c r="C5477" s="5" t="s">
        <v>7826</v>
      </c>
      <c r="D5477">
        <f>_xlfn.XLOOKUP(Fin_SortCode[[#This Row],[Bank Name]],BankPopularity[UK Bank],BankPopularity[Weighting],0.0001)</f>
        <v>6</v>
      </c>
    </row>
    <row r="5478" spans="1:4" ht="15.75" thickBot="1" x14ac:dyDescent="0.3">
      <c r="A5478" s="3" t="s">
        <v>7827</v>
      </c>
      <c r="B5478" s="4" t="s">
        <v>7221</v>
      </c>
      <c r="C5478" s="5" t="s">
        <v>7828</v>
      </c>
      <c r="D5478">
        <f>_xlfn.XLOOKUP(Fin_SortCode[[#This Row],[Bank Name]],BankPopularity[UK Bank],BankPopularity[Weighting],0.0001)</f>
        <v>6</v>
      </c>
    </row>
    <row r="5479" spans="1:4" ht="15.75" thickBot="1" x14ac:dyDescent="0.3">
      <c r="A5479" s="3" t="s">
        <v>7829</v>
      </c>
      <c r="B5479" s="4" t="s">
        <v>7221</v>
      </c>
      <c r="C5479" s="5" t="s">
        <v>7830</v>
      </c>
      <c r="D5479">
        <f>_xlfn.XLOOKUP(Fin_SortCode[[#This Row],[Bank Name]],BankPopularity[UK Bank],BankPopularity[Weighting],0.0001)</f>
        <v>6</v>
      </c>
    </row>
    <row r="5480" spans="1:4" ht="15.75" thickBot="1" x14ac:dyDescent="0.3">
      <c r="A5480" s="3" t="s">
        <v>7831</v>
      </c>
      <c r="B5480" s="4" t="s">
        <v>7221</v>
      </c>
      <c r="C5480" s="5" t="s">
        <v>2533</v>
      </c>
      <c r="D5480">
        <f>_xlfn.XLOOKUP(Fin_SortCode[[#This Row],[Bank Name]],BankPopularity[UK Bank],BankPopularity[Weighting],0.0001)</f>
        <v>6</v>
      </c>
    </row>
    <row r="5481" spans="1:4" ht="15.75" thickBot="1" x14ac:dyDescent="0.3">
      <c r="A5481" s="3" t="s">
        <v>7832</v>
      </c>
      <c r="B5481" s="4" t="s">
        <v>7221</v>
      </c>
      <c r="C5481" s="5" t="s">
        <v>7833</v>
      </c>
      <c r="D5481">
        <f>_xlfn.XLOOKUP(Fin_SortCode[[#This Row],[Bank Name]],BankPopularity[UK Bank],BankPopularity[Weighting],0.0001)</f>
        <v>6</v>
      </c>
    </row>
    <row r="5482" spans="1:4" ht="15.75" thickBot="1" x14ac:dyDescent="0.3">
      <c r="A5482" s="3" t="s">
        <v>7834</v>
      </c>
      <c r="B5482" s="4" t="s">
        <v>7221</v>
      </c>
      <c r="C5482" s="5" t="s">
        <v>7835</v>
      </c>
      <c r="D5482">
        <f>_xlfn.XLOOKUP(Fin_SortCode[[#This Row],[Bank Name]],BankPopularity[UK Bank],BankPopularity[Weighting],0.0001)</f>
        <v>6</v>
      </c>
    </row>
    <row r="5483" spans="1:4" ht="15.75" thickBot="1" x14ac:dyDescent="0.3">
      <c r="A5483" s="3" t="s">
        <v>7836</v>
      </c>
      <c r="B5483" s="4" t="s">
        <v>7221</v>
      </c>
      <c r="C5483" s="5" t="s">
        <v>7837</v>
      </c>
      <c r="D5483">
        <f>_xlfn.XLOOKUP(Fin_SortCode[[#This Row],[Bank Name]],BankPopularity[UK Bank],BankPopularity[Weighting],0.0001)</f>
        <v>6</v>
      </c>
    </row>
    <row r="5484" spans="1:4" ht="15.75" thickBot="1" x14ac:dyDescent="0.3">
      <c r="A5484" s="3" t="s">
        <v>7838</v>
      </c>
      <c r="B5484" s="4" t="s">
        <v>7221</v>
      </c>
      <c r="C5484" s="5" t="s">
        <v>7839</v>
      </c>
      <c r="D5484">
        <f>_xlfn.XLOOKUP(Fin_SortCode[[#This Row],[Bank Name]],BankPopularity[UK Bank],BankPopularity[Weighting],0.0001)</f>
        <v>6</v>
      </c>
    </row>
    <row r="5485" spans="1:4" ht="15.75" thickBot="1" x14ac:dyDescent="0.3">
      <c r="A5485" s="3" t="s">
        <v>7840</v>
      </c>
      <c r="B5485" s="4" t="s">
        <v>7221</v>
      </c>
      <c r="C5485" s="5" t="s">
        <v>6530</v>
      </c>
      <c r="D5485">
        <f>_xlfn.XLOOKUP(Fin_SortCode[[#This Row],[Bank Name]],BankPopularity[UK Bank],BankPopularity[Weighting],0.0001)</f>
        <v>6</v>
      </c>
    </row>
    <row r="5486" spans="1:4" ht="15.75" thickBot="1" x14ac:dyDescent="0.3">
      <c r="A5486" s="3" t="s">
        <v>7841</v>
      </c>
      <c r="B5486" s="4" t="s">
        <v>7221</v>
      </c>
      <c r="C5486" s="5" t="s">
        <v>7842</v>
      </c>
      <c r="D5486">
        <f>_xlfn.XLOOKUP(Fin_SortCode[[#This Row],[Bank Name]],BankPopularity[UK Bank],BankPopularity[Weighting],0.0001)</f>
        <v>6</v>
      </c>
    </row>
    <row r="5487" spans="1:4" ht="15.75" thickBot="1" x14ac:dyDescent="0.3">
      <c r="A5487" s="3" t="s">
        <v>7843</v>
      </c>
      <c r="B5487" s="4" t="s">
        <v>7221</v>
      </c>
      <c r="C5487" s="5" t="s">
        <v>7844</v>
      </c>
      <c r="D5487">
        <f>_xlfn.XLOOKUP(Fin_SortCode[[#This Row],[Bank Name]],BankPopularity[UK Bank],BankPopularity[Weighting],0.0001)</f>
        <v>6</v>
      </c>
    </row>
    <row r="5488" spans="1:4" ht="15.75" thickBot="1" x14ac:dyDescent="0.3">
      <c r="A5488" s="3" t="s">
        <v>7845</v>
      </c>
      <c r="B5488" s="4" t="s">
        <v>7221</v>
      </c>
      <c r="C5488" s="5" t="s">
        <v>2545</v>
      </c>
      <c r="D5488">
        <f>_xlfn.XLOOKUP(Fin_SortCode[[#This Row],[Bank Name]],BankPopularity[UK Bank],BankPopularity[Weighting],0.0001)</f>
        <v>6</v>
      </c>
    </row>
    <row r="5489" spans="1:4" ht="15.75" thickBot="1" x14ac:dyDescent="0.3">
      <c r="A5489" s="3" t="s">
        <v>7846</v>
      </c>
      <c r="B5489" s="4" t="s">
        <v>7221</v>
      </c>
      <c r="C5489" s="5" t="s">
        <v>3122</v>
      </c>
      <c r="D5489">
        <f>_xlfn.XLOOKUP(Fin_SortCode[[#This Row],[Bank Name]],BankPopularity[UK Bank],BankPopularity[Weighting],0.0001)</f>
        <v>6</v>
      </c>
    </row>
    <row r="5490" spans="1:4" ht="15.75" thickBot="1" x14ac:dyDescent="0.3">
      <c r="A5490" s="3" t="s">
        <v>7847</v>
      </c>
      <c r="B5490" s="4" t="s">
        <v>7221</v>
      </c>
      <c r="C5490" s="5" t="s">
        <v>7848</v>
      </c>
      <c r="D5490">
        <f>_xlfn.XLOOKUP(Fin_SortCode[[#This Row],[Bank Name]],BankPopularity[UK Bank],BankPopularity[Weighting],0.0001)</f>
        <v>6</v>
      </c>
    </row>
    <row r="5491" spans="1:4" ht="15.75" thickBot="1" x14ac:dyDescent="0.3">
      <c r="A5491" s="3" t="s">
        <v>7849</v>
      </c>
      <c r="B5491" s="4" t="s">
        <v>7221</v>
      </c>
      <c r="C5491" s="5" t="s">
        <v>2547</v>
      </c>
      <c r="D5491">
        <f>_xlfn.XLOOKUP(Fin_SortCode[[#This Row],[Bank Name]],BankPopularity[UK Bank],BankPopularity[Weighting],0.0001)</f>
        <v>6</v>
      </c>
    </row>
    <row r="5492" spans="1:4" ht="15.75" thickBot="1" x14ac:dyDescent="0.3">
      <c r="A5492" s="3" t="s">
        <v>7850</v>
      </c>
      <c r="B5492" s="4" t="s">
        <v>7221</v>
      </c>
      <c r="C5492" s="5" t="s">
        <v>7851</v>
      </c>
      <c r="D5492">
        <f>_xlfn.XLOOKUP(Fin_SortCode[[#This Row],[Bank Name]],BankPopularity[UK Bank],BankPopularity[Weighting],0.0001)</f>
        <v>6</v>
      </c>
    </row>
    <row r="5493" spans="1:4" ht="15.75" thickBot="1" x14ac:dyDescent="0.3">
      <c r="A5493" s="3" t="s">
        <v>7852</v>
      </c>
      <c r="B5493" s="4" t="s">
        <v>7221</v>
      </c>
      <c r="C5493" s="5" t="s">
        <v>2549</v>
      </c>
      <c r="D5493">
        <f>_xlfn.XLOOKUP(Fin_SortCode[[#This Row],[Bank Name]],BankPopularity[UK Bank],BankPopularity[Weighting],0.0001)</f>
        <v>6</v>
      </c>
    </row>
    <row r="5494" spans="1:4" ht="15.75" thickBot="1" x14ac:dyDescent="0.3">
      <c r="A5494" s="3" t="s">
        <v>7853</v>
      </c>
      <c r="B5494" s="4" t="s">
        <v>7221</v>
      </c>
      <c r="C5494" s="5" t="s">
        <v>6537</v>
      </c>
      <c r="D5494">
        <f>_xlfn.XLOOKUP(Fin_SortCode[[#This Row],[Bank Name]],BankPopularity[UK Bank],BankPopularity[Weighting],0.0001)</f>
        <v>6</v>
      </c>
    </row>
    <row r="5495" spans="1:4" ht="15.75" thickBot="1" x14ac:dyDescent="0.3">
      <c r="A5495" s="3" t="s">
        <v>7854</v>
      </c>
      <c r="B5495" s="4" t="s">
        <v>7221</v>
      </c>
      <c r="C5495" s="5" t="s">
        <v>7855</v>
      </c>
      <c r="D5495">
        <f>_xlfn.XLOOKUP(Fin_SortCode[[#This Row],[Bank Name]],BankPopularity[UK Bank],BankPopularity[Weighting],0.0001)</f>
        <v>6</v>
      </c>
    </row>
    <row r="5496" spans="1:4" ht="15.75" thickBot="1" x14ac:dyDescent="0.3">
      <c r="A5496" s="3" t="s">
        <v>7856</v>
      </c>
      <c r="B5496" s="4" t="s">
        <v>7221</v>
      </c>
      <c r="C5496" s="5" t="s">
        <v>7857</v>
      </c>
      <c r="D5496">
        <f>_xlfn.XLOOKUP(Fin_SortCode[[#This Row],[Bank Name]],BankPopularity[UK Bank],BankPopularity[Weighting],0.0001)</f>
        <v>6</v>
      </c>
    </row>
    <row r="5497" spans="1:4" ht="15.75" thickBot="1" x14ac:dyDescent="0.3">
      <c r="A5497" s="3" t="s">
        <v>7858</v>
      </c>
      <c r="B5497" s="4" t="s">
        <v>7221</v>
      </c>
      <c r="C5497" s="5" t="s">
        <v>7859</v>
      </c>
      <c r="D5497">
        <f>_xlfn.XLOOKUP(Fin_SortCode[[#This Row],[Bank Name]],BankPopularity[UK Bank],BankPopularity[Weighting],0.0001)</f>
        <v>6</v>
      </c>
    </row>
    <row r="5498" spans="1:4" ht="15.75" thickBot="1" x14ac:dyDescent="0.3">
      <c r="A5498" s="3" t="s">
        <v>7860</v>
      </c>
      <c r="B5498" s="4" t="s">
        <v>7221</v>
      </c>
      <c r="C5498" s="5" t="s">
        <v>7861</v>
      </c>
      <c r="D5498">
        <f>_xlfn.XLOOKUP(Fin_SortCode[[#This Row],[Bank Name]],BankPopularity[UK Bank],BankPopularity[Weighting],0.0001)</f>
        <v>6</v>
      </c>
    </row>
    <row r="5499" spans="1:4" ht="15.75" thickBot="1" x14ac:dyDescent="0.3">
      <c r="A5499" s="3" t="s">
        <v>7862</v>
      </c>
      <c r="B5499" s="4" t="s">
        <v>7221</v>
      </c>
      <c r="C5499" s="5" t="s">
        <v>7863</v>
      </c>
      <c r="D5499">
        <f>_xlfn.XLOOKUP(Fin_SortCode[[#This Row],[Bank Name]],BankPopularity[UK Bank],BankPopularity[Weighting],0.0001)</f>
        <v>6</v>
      </c>
    </row>
    <row r="5500" spans="1:4" ht="15.75" thickBot="1" x14ac:dyDescent="0.3">
      <c r="A5500" s="3" t="s">
        <v>7864</v>
      </c>
      <c r="B5500" s="4" t="s">
        <v>7865</v>
      </c>
      <c r="C5500" s="5" t="s">
        <v>7866</v>
      </c>
      <c r="D5500">
        <f>_xlfn.XLOOKUP(Fin_SortCode[[#This Row],[Bank Name]],BankPopularity[UK Bank],BankPopularity[Weighting],0.0001)</f>
        <v>1E-4</v>
      </c>
    </row>
    <row r="5501" spans="1:4" ht="15.75" thickBot="1" x14ac:dyDescent="0.3">
      <c r="A5501" s="3" t="s">
        <v>7867</v>
      </c>
      <c r="B5501" s="4" t="s">
        <v>7221</v>
      </c>
      <c r="C5501" s="5" t="s">
        <v>7868</v>
      </c>
      <c r="D5501">
        <f>_xlfn.XLOOKUP(Fin_SortCode[[#This Row],[Bank Name]],BankPopularity[UK Bank],BankPopularity[Weighting],0.0001)</f>
        <v>6</v>
      </c>
    </row>
    <row r="5502" spans="1:4" ht="15.75" thickBot="1" x14ac:dyDescent="0.3">
      <c r="A5502" s="3" t="s">
        <v>7869</v>
      </c>
      <c r="B5502" s="4" t="s">
        <v>7221</v>
      </c>
      <c r="C5502" s="5" t="s">
        <v>7870</v>
      </c>
      <c r="D5502">
        <f>_xlfn.XLOOKUP(Fin_SortCode[[#This Row],[Bank Name]],BankPopularity[UK Bank],BankPopularity[Weighting],0.0001)</f>
        <v>6</v>
      </c>
    </row>
    <row r="5503" spans="1:4" ht="15.75" thickBot="1" x14ac:dyDescent="0.3">
      <c r="A5503" s="3" t="s">
        <v>7871</v>
      </c>
      <c r="B5503" s="4" t="s">
        <v>7221</v>
      </c>
      <c r="C5503" s="5" t="s">
        <v>2555</v>
      </c>
      <c r="D5503">
        <f>_xlfn.XLOOKUP(Fin_SortCode[[#This Row],[Bank Name]],BankPopularity[UK Bank],BankPopularity[Weighting],0.0001)</f>
        <v>6</v>
      </c>
    </row>
    <row r="5504" spans="1:4" ht="15.75" thickBot="1" x14ac:dyDescent="0.3">
      <c r="A5504" s="3" t="s">
        <v>7872</v>
      </c>
      <c r="B5504" s="4" t="s">
        <v>7221</v>
      </c>
      <c r="C5504" s="5" t="s">
        <v>7873</v>
      </c>
      <c r="D5504">
        <f>_xlfn.XLOOKUP(Fin_SortCode[[#This Row],[Bank Name]],BankPopularity[UK Bank],BankPopularity[Weighting],0.0001)</f>
        <v>6</v>
      </c>
    </row>
    <row r="5505" spans="1:4" ht="15.75" thickBot="1" x14ac:dyDescent="0.3">
      <c r="A5505" s="3" t="s">
        <v>7874</v>
      </c>
      <c r="B5505" s="4" t="s">
        <v>7221</v>
      </c>
      <c r="C5505" s="5" t="s">
        <v>7875</v>
      </c>
      <c r="D5505">
        <f>_xlfn.XLOOKUP(Fin_SortCode[[#This Row],[Bank Name]],BankPopularity[UK Bank],BankPopularity[Weighting],0.0001)</f>
        <v>6</v>
      </c>
    </row>
    <row r="5506" spans="1:4" ht="15.75" thickBot="1" x14ac:dyDescent="0.3">
      <c r="A5506" s="3" t="s">
        <v>7876</v>
      </c>
      <c r="B5506" s="4" t="s">
        <v>7221</v>
      </c>
      <c r="C5506" s="5" t="s">
        <v>7877</v>
      </c>
      <c r="D5506">
        <f>_xlfn.XLOOKUP(Fin_SortCode[[#This Row],[Bank Name]],BankPopularity[UK Bank],BankPopularity[Weighting],0.0001)</f>
        <v>6</v>
      </c>
    </row>
    <row r="5507" spans="1:4" ht="15.75" thickBot="1" x14ac:dyDescent="0.3">
      <c r="A5507" s="3" t="s">
        <v>7878</v>
      </c>
      <c r="B5507" s="4" t="s">
        <v>7221</v>
      </c>
      <c r="C5507" s="5" t="s">
        <v>2559</v>
      </c>
      <c r="D5507">
        <f>_xlfn.XLOOKUP(Fin_SortCode[[#This Row],[Bank Name]],BankPopularity[UK Bank],BankPopularity[Weighting],0.0001)</f>
        <v>6</v>
      </c>
    </row>
    <row r="5508" spans="1:4" ht="15.75" thickBot="1" x14ac:dyDescent="0.3">
      <c r="A5508" s="3" t="s">
        <v>7879</v>
      </c>
      <c r="B5508" s="4" t="s">
        <v>7221</v>
      </c>
      <c r="C5508" s="5" t="s">
        <v>7880</v>
      </c>
      <c r="D5508">
        <f>_xlfn.XLOOKUP(Fin_SortCode[[#This Row],[Bank Name]],BankPopularity[UK Bank],BankPopularity[Weighting],0.0001)</f>
        <v>6</v>
      </c>
    </row>
    <row r="5509" spans="1:4" ht="15.75" thickBot="1" x14ac:dyDescent="0.3">
      <c r="A5509" s="3" t="s">
        <v>7881</v>
      </c>
      <c r="B5509" s="4" t="s">
        <v>7221</v>
      </c>
      <c r="C5509" s="5" t="s">
        <v>469</v>
      </c>
      <c r="D5509">
        <f>_xlfn.XLOOKUP(Fin_SortCode[[#This Row],[Bank Name]],BankPopularity[UK Bank],BankPopularity[Weighting],0.0001)</f>
        <v>6</v>
      </c>
    </row>
    <row r="5510" spans="1:4" ht="15.75" thickBot="1" x14ac:dyDescent="0.3">
      <c r="A5510" s="3" t="s">
        <v>7882</v>
      </c>
      <c r="B5510" s="4" t="s">
        <v>7221</v>
      </c>
      <c r="C5510" s="5" t="s">
        <v>7883</v>
      </c>
      <c r="D5510">
        <f>_xlfn.XLOOKUP(Fin_SortCode[[#This Row],[Bank Name]],BankPopularity[UK Bank],BankPopularity[Weighting],0.0001)</f>
        <v>6</v>
      </c>
    </row>
    <row r="5511" spans="1:4" ht="15.75" thickBot="1" x14ac:dyDescent="0.3">
      <c r="A5511" s="3" t="s">
        <v>7884</v>
      </c>
      <c r="B5511" s="4" t="s">
        <v>7221</v>
      </c>
      <c r="C5511" s="5" t="s">
        <v>7885</v>
      </c>
      <c r="D5511">
        <f>_xlfn.XLOOKUP(Fin_SortCode[[#This Row],[Bank Name]],BankPopularity[UK Bank],BankPopularity[Weighting],0.0001)</f>
        <v>6</v>
      </c>
    </row>
    <row r="5512" spans="1:4" ht="15.75" thickBot="1" x14ac:dyDescent="0.3">
      <c r="A5512" s="3" t="s">
        <v>7886</v>
      </c>
      <c r="B5512" s="4" t="s">
        <v>7221</v>
      </c>
      <c r="C5512" s="5" t="s">
        <v>7887</v>
      </c>
      <c r="D5512">
        <f>_xlfn.XLOOKUP(Fin_SortCode[[#This Row],[Bank Name]],BankPopularity[UK Bank],BankPopularity[Weighting],0.0001)</f>
        <v>6</v>
      </c>
    </row>
    <row r="5513" spans="1:4" ht="15.75" thickBot="1" x14ac:dyDescent="0.3">
      <c r="A5513" s="3" t="s">
        <v>7888</v>
      </c>
      <c r="B5513" s="4" t="s">
        <v>7221</v>
      </c>
      <c r="C5513" s="5" t="s">
        <v>7889</v>
      </c>
      <c r="D5513">
        <f>_xlfn.XLOOKUP(Fin_SortCode[[#This Row],[Bank Name]],BankPopularity[UK Bank],BankPopularity[Weighting],0.0001)</f>
        <v>6</v>
      </c>
    </row>
    <row r="5514" spans="1:4" ht="15.75" thickBot="1" x14ac:dyDescent="0.3">
      <c r="A5514" s="3" t="s">
        <v>7890</v>
      </c>
      <c r="B5514" s="4" t="s">
        <v>7221</v>
      </c>
      <c r="C5514" s="5" t="s">
        <v>7891</v>
      </c>
      <c r="D5514">
        <f>_xlfn.XLOOKUP(Fin_SortCode[[#This Row],[Bank Name]],BankPopularity[UK Bank],BankPopularity[Weighting],0.0001)</f>
        <v>6</v>
      </c>
    </row>
    <row r="5515" spans="1:4" ht="15.75" thickBot="1" x14ac:dyDescent="0.3">
      <c r="A5515" s="3" t="s">
        <v>7892</v>
      </c>
      <c r="B5515" s="4" t="s">
        <v>7221</v>
      </c>
      <c r="C5515" s="5" t="s">
        <v>2566</v>
      </c>
      <c r="D5515">
        <f>_xlfn.XLOOKUP(Fin_SortCode[[#This Row],[Bank Name]],BankPopularity[UK Bank],BankPopularity[Weighting],0.0001)</f>
        <v>6</v>
      </c>
    </row>
    <row r="5516" spans="1:4" ht="15.75" thickBot="1" x14ac:dyDescent="0.3">
      <c r="A5516" s="3" t="s">
        <v>7893</v>
      </c>
      <c r="B5516" s="4" t="s">
        <v>7221</v>
      </c>
      <c r="C5516" s="5" t="s">
        <v>7894</v>
      </c>
      <c r="D5516">
        <f>_xlfn.XLOOKUP(Fin_SortCode[[#This Row],[Bank Name]],BankPopularity[UK Bank],BankPopularity[Weighting],0.0001)</f>
        <v>6</v>
      </c>
    </row>
    <row r="5517" spans="1:4" ht="15.75" thickBot="1" x14ac:dyDescent="0.3">
      <c r="A5517" s="3" t="s">
        <v>7895</v>
      </c>
      <c r="B5517" s="4" t="s">
        <v>7221</v>
      </c>
      <c r="C5517" s="5" t="s">
        <v>974</v>
      </c>
      <c r="D5517">
        <f>_xlfn.XLOOKUP(Fin_SortCode[[#This Row],[Bank Name]],BankPopularity[UK Bank],BankPopularity[Weighting],0.0001)</f>
        <v>6</v>
      </c>
    </row>
    <row r="5518" spans="1:4" ht="15.75" thickBot="1" x14ac:dyDescent="0.3">
      <c r="A5518" s="3" t="s">
        <v>7896</v>
      </c>
      <c r="B5518" s="4" t="s">
        <v>7221</v>
      </c>
      <c r="C5518" s="5" t="s">
        <v>7897</v>
      </c>
      <c r="D5518">
        <f>_xlfn.XLOOKUP(Fin_SortCode[[#This Row],[Bank Name]],BankPopularity[UK Bank],BankPopularity[Weighting],0.0001)</f>
        <v>6</v>
      </c>
    </row>
    <row r="5519" spans="1:4" ht="15.75" thickBot="1" x14ac:dyDescent="0.3">
      <c r="A5519" s="3" t="s">
        <v>7898</v>
      </c>
      <c r="B5519" s="4" t="s">
        <v>7221</v>
      </c>
      <c r="C5519" s="5" t="s">
        <v>7899</v>
      </c>
      <c r="D5519">
        <f>_xlfn.XLOOKUP(Fin_SortCode[[#This Row],[Bank Name]],BankPopularity[UK Bank],BankPopularity[Weighting],0.0001)</f>
        <v>6</v>
      </c>
    </row>
    <row r="5520" spans="1:4" ht="15.75" thickBot="1" x14ac:dyDescent="0.3">
      <c r="A5520" s="3" t="s">
        <v>7900</v>
      </c>
      <c r="B5520" s="4" t="s">
        <v>7221</v>
      </c>
      <c r="C5520" s="5" t="s">
        <v>7901</v>
      </c>
      <c r="D5520">
        <f>_xlfn.XLOOKUP(Fin_SortCode[[#This Row],[Bank Name]],BankPopularity[UK Bank],BankPopularity[Weighting],0.0001)</f>
        <v>6</v>
      </c>
    </row>
    <row r="5521" spans="1:4" ht="15.75" thickBot="1" x14ac:dyDescent="0.3">
      <c r="A5521" s="3" t="s">
        <v>7902</v>
      </c>
      <c r="B5521" s="4" t="s">
        <v>7221</v>
      </c>
      <c r="C5521" s="5" t="s">
        <v>7903</v>
      </c>
      <c r="D5521">
        <f>_xlfn.XLOOKUP(Fin_SortCode[[#This Row],[Bank Name]],BankPopularity[UK Bank],BankPopularity[Weighting],0.0001)</f>
        <v>6</v>
      </c>
    </row>
    <row r="5522" spans="1:4" ht="15.75" thickBot="1" x14ac:dyDescent="0.3">
      <c r="A5522" s="3" t="s">
        <v>7904</v>
      </c>
      <c r="B5522" s="4" t="s">
        <v>7221</v>
      </c>
      <c r="C5522" s="5" t="s">
        <v>193</v>
      </c>
      <c r="D5522">
        <f>_xlfn.XLOOKUP(Fin_SortCode[[#This Row],[Bank Name]],BankPopularity[UK Bank],BankPopularity[Weighting],0.0001)</f>
        <v>6</v>
      </c>
    </row>
    <row r="5523" spans="1:4" ht="15.75" thickBot="1" x14ac:dyDescent="0.3">
      <c r="A5523" s="3" t="s">
        <v>7905</v>
      </c>
      <c r="B5523" s="4" t="s">
        <v>7221</v>
      </c>
      <c r="C5523" s="5" t="s">
        <v>1193</v>
      </c>
      <c r="D5523">
        <f>_xlfn.XLOOKUP(Fin_SortCode[[#This Row],[Bank Name]],BankPopularity[UK Bank],BankPopularity[Weighting],0.0001)</f>
        <v>6</v>
      </c>
    </row>
    <row r="5524" spans="1:4" ht="15.75" thickBot="1" x14ac:dyDescent="0.3">
      <c r="A5524" s="3" t="s">
        <v>7906</v>
      </c>
      <c r="B5524" s="4" t="s">
        <v>7221</v>
      </c>
      <c r="C5524" s="5" t="s">
        <v>7907</v>
      </c>
      <c r="D5524">
        <f>_xlfn.XLOOKUP(Fin_SortCode[[#This Row],[Bank Name]],BankPopularity[UK Bank],BankPopularity[Weighting],0.0001)</f>
        <v>6</v>
      </c>
    </row>
    <row r="5525" spans="1:4" ht="15.75" thickBot="1" x14ac:dyDescent="0.3">
      <c r="A5525" s="3" t="s">
        <v>7908</v>
      </c>
      <c r="B5525" s="4" t="s">
        <v>7221</v>
      </c>
      <c r="C5525" s="5" t="s">
        <v>7909</v>
      </c>
      <c r="D5525">
        <f>_xlfn.XLOOKUP(Fin_SortCode[[#This Row],[Bank Name]],BankPopularity[UK Bank],BankPopularity[Weighting],0.0001)</f>
        <v>6</v>
      </c>
    </row>
    <row r="5526" spans="1:4" ht="15.75" thickBot="1" x14ac:dyDescent="0.3">
      <c r="A5526" s="3" t="s">
        <v>7910</v>
      </c>
      <c r="B5526" s="4" t="s">
        <v>7221</v>
      </c>
      <c r="C5526" s="5" t="s">
        <v>7911</v>
      </c>
      <c r="D5526">
        <f>_xlfn.XLOOKUP(Fin_SortCode[[#This Row],[Bank Name]],BankPopularity[UK Bank],BankPopularity[Weighting],0.0001)</f>
        <v>6</v>
      </c>
    </row>
    <row r="5527" spans="1:4" ht="15.75" thickBot="1" x14ac:dyDescent="0.3">
      <c r="A5527" s="3" t="s">
        <v>7912</v>
      </c>
      <c r="B5527" s="4" t="s">
        <v>7221</v>
      </c>
      <c r="C5527" s="5" t="s">
        <v>7913</v>
      </c>
      <c r="D5527">
        <f>_xlfn.XLOOKUP(Fin_SortCode[[#This Row],[Bank Name]],BankPopularity[UK Bank],BankPopularity[Weighting],0.0001)</f>
        <v>6</v>
      </c>
    </row>
    <row r="5528" spans="1:4" ht="15.75" thickBot="1" x14ac:dyDescent="0.3">
      <c r="A5528" s="3" t="s">
        <v>7914</v>
      </c>
      <c r="B5528" s="4" t="s">
        <v>7221</v>
      </c>
      <c r="C5528" s="5" t="s">
        <v>7915</v>
      </c>
      <c r="D5528">
        <f>_xlfn.XLOOKUP(Fin_SortCode[[#This Row],[Bank Name]],BankPopularity[UK Bank],BankPopularity[Weighting],0.0001)</f>
        <v>6</v>
      </c>
    </row>
    <row r="5529" spans="1:4" ht="15.75" thickBot="1" x14ac:dyDescent="0.3">
      <c r="A5529" s="3" t="s">
        <v>7916</v>
      </c>
      <c r="B5529" s="4" t="s">
        <v>7221</v>
      </c>
      <c r="C5529" s="5" t="s">
        <v>799</v>
      </c>
      <c r="D5529">
        <f>_xlfn.XLOOKUP(Fin_SortCode[[#This Row],[Bank Name]],BankPopularity[UK Bank],BankPopularity[Weighting],0.0001)</f>
        <v>6</v>
      </c>
    </row>
    <row r="5530" spans="1:4" ht="15.75" thickBot="1" x14ac:dyDescent="0.3">
      <c r="A5530" s="3" t="s">
        <v>7917</v>
      </c>
      <c r="B5530" s="4" t="s">
        <v>7221</v>
      </c>
      <c r="C5530" s="5" t="s">
        <v>7918</v>
      </c>
      <c r="D5530">
        <f>_xlfn.XLOOKUP(Fin_SortCode[[#This Row],[Bank Name]],BankPopularity[UK Bank],BankPopularity[Weighting],0.0001)</f>
        <v>6</v>
      </c>
    </row>
    <row r="5531" spans="1:4" ht="15.75" thickBot="1" x14ac:dyDescent="0.3">
      <c r="A5531" s="3" t="s">
        <v>7919</v>
      </c>
      <c r="B5531" s="4" t="s">
        <v>7221</v>
      </c>
      <c r="C5531" s="5" t="s">
        <v>7920</v>
      </c>
      <c r="D5531">
        <f>_xlfn.XLOOKUP(Fin_SortCode[[#This Row],[Bank Name]],BankPopularity[UK Bank],BankPopularity[Weighting],0.0001)</f>
        <v>6</v>
      </c>
    </row>
    <row r="5532" spans="1:4" ht="15.75" thickBot="1" x14ac:dyDescent="0.3">
      <c r="A5532" s="3" t="s">
        <v>7921</v>
      </c>
      <c r="B5532" s="4" t="s">
        <v>7221</v>
      </c>
      <c r="C5532" s="5" t="s">
        <v>7922</v>
      </c>
      <c r="D5532">
        <f>_xlfn.XLOOKUP(Fin_SortCode[[#This Row],[Bank Name]],BankPopularity[UK Bank],BankPopularity[Weighting],0.0001)</f>
        <v>6</v>
      </c>
    </row>
    <row r="5533" spans="1:4" ht="15.75" thickBot="1" x14ac:dyDescent="0.3">
      <c r="A5533" s="3" t="s">
        <v>7923</v>
      </c>
      <c r="B5533" s="4" t="s">
        <v>7221</v>
      </c>
      <c r="C5533" s="5" t="s">
        <v>1212</v>
      </c>
      <c r="D5533">
        <f>_xlfn.XLOOKUP(Fin_SortCode[[#This Row],[Bank Name]],BankPopularity[UK Bank],BankPopularity[Weighting],0.0001)</f>
        <v>6</v>
      </c>
    </row>
    <row r="5534" spans="1:4" ht="15.75" thickBot="1" x14ac:dyDescent="0.3">
      <c r="A5534" s="3" t="s">
        <v>7924</v>
      </c>
      <c r="B5534" s="4" t="s">
        <v>7221</v>
      </c>
      <c r="C5534" s="5" t="s">
        <v>7925</v>
      </c>
      <c r="D5534">
        <f>_xlfn.XLOOKUP(Fin_SortCode[[#This Row],[Bank Name]],BankPopularity[UK Bank],BankPopularity[Weighting],0.0001)</f>
        <v>6</v>
      </c>
    </row>
    <row r="5535" spans="1:4" ht="15.75" thickBot="1" x14ac:dyDescent="0.3">
      <c r="A5535" s="3" t="s">
        <v>7926</v>
      </c>
      <c r="B5535" s="4" t="s">
        <v>7221</v>
      </c>
      <c r="C5535" s="5" t="s">
        <v>7927</v>
      </c>
      <c r="D5535">
        <f>_xlfn.XLOOKUP(Fin_SortCode[[#This Row],[Bank Name]],BankPopularity[UK Bank],BankPopularity[Weighting],0.0001)</f>
        <v>6</v>
      </c>
    </row>
    <row r="5536" spans="1:4" ht="15.75" thickBot="1" x14ac:dyDescent="0.3">
      <c r="A5536" s="3" t="s">
        <v>7928</v>
      </c>
      <c r="B5536" s="4" t="s">
        <v>7221</v>
      </c>
      <c r="C5536" s="5" t="s">
        <v>2597</v>
      </c>
      <c r="D5536">
        <f>_xlfn.XLOOKUP(Fin_SortCode[[#This Row],[Bank Name]],BankPopularity[UK Bank],BankPopularity[Weighting],0.0001)</f>
        <v>6</v>
      </c>
    </row>
    <row r="5537" spans="1:4" ht="15.75" thickBot="1" x14ac:dyDescent="0.3">
      <c r="A5537" s="3" t="s">
        <v>7929</v>
      </c>
      <c r="B5537" s="4" t="s">
        <v>7221</v>
      </c>
      <c r="C5537" s="5" t="s">
        <v>7930</v>
      </c>
      <c r="D5537">
        <f>_xlfn.XLOOKUP(Fin_SortCode[[#This Row],[Bank Name]],BankPopularity[UK Bank],BankPopularity[Weighting],0.0001)</f>
        <v>6</v>
      </c>
    </row>
    <row r="5538" spans="1:4" ht="15.75" thickBot="1" x14ac:dyDescent="0.3">
      <c r="A5538" s="3" t="s">
        <v>7931</v>
      </c>
      <c r="B5538" s="4" t="s">
        <v>7221</v>
      </c>
      <c r="C5538" s="5" t="s">
        <v>7932</v>
      </c>
      <c r="D5538">
        <f>_xlfn.XLOOKUP(Fin_SortCode[[#This Row],[Bank Name]],BankPopularity[UK Bank],BankPopularity[Weighting],0.0001)</f>
        <v>6</v>
      </c>
    </row>
    <row r="5539" spans="1:4" ht="15.75" thickBot="1" x14ac:dyDescent="0.3">
      <c r="A5539" s="3" t="s">
        <v>7933</v>
      </c>
      <c r="B5539" s="4" t="s">
        <v>7221</v>
      </c>
      <c r="C5539" s="5" t="s">
        <v>7934</v>
      </c>
      <c r="D5539">
        <f>_xlfn.XLOOKUP(Fin_SortCode[[#This Row],[Bank Name]],BankPopularity[UK Bank],BankPopularity[Weighting],0.0001)</f>
        <v>6</v>
      </c>
    </row>
    <row r="5540" spans="1:4" ht="15.75" thickBot="1" x14ac:dyDescent="0.3">
      <c r="A5540" s="3" t="s">
        <v>7935</v>
      </c>
      <c r="B5540" s="4" t="s">
        <v>7221</v>
      </c>
      <c r="C5540" s="5" t="s">
        <v>7936</v>
      </c>
      <c r="D5540">
        <f>_xlfn.XLOOKUP(Fin_SortCode[[#This Row],[Bank Name]],BankPopularity[UK Bank],BankPopularity[Weighting],0.0001)</f>
        <v>6</v>
      </c>
    </row>
    <row r="5541" spans="1:4" ht="15.75" thickBot="1" x14ac:dyDescent="0.3">
      <c r="A5541" s="3" t="s">
        <v>7937</v>
      </c>
      <c r="B5541" s="4" t="s">
        <v>7221</v>
      </c>
      <c r="C5541" s="5" t="s">
        <v>7938</v>
      </c>
      <c r="D5541">
        <f>_xlfn.XLOOKUP(Fin_SortCode[[#This Row],[Bank Name]],BankPopularity[UK Bank],BankPopularity[Weighting],0.0001)</f>
        <v>6</v>
      </c>
    </row>
    <row r="5542" spans="1:4" ht="15.75" thickBot="1" x14ac:dyDescent="0.3">
      <c r="A5542" s="3" t="s">
        <v>7939</v>
      </c>
      <c r="B5542" s="4" t="s">
        <v>7221</v>
      </c>
      <c r="C5542" s="5" t="s">
        <v>452</v>
      </c>
      <c r="D5542">
        <f>_xlfn.XLOOKUP(Fin_SortCode[[#This Row],[Bank Name]],BankPopularity[UK Bank],BankPopularity[Weighting],0.0001)</f>
        <v>6</v>
      </c>
    </row>
    <row r="5543" spans="1:4" ht="15.75" thickBot="1" x14ac:dyDescent="0.3">
      <c r="A5543" s="3" t="s">
        <v>7940</v>
      </c>
      <c r="B5543" s="4" t="s">
        <v>7221</v>
      </c>
      <c r="C5543" s="5" t="s">
        <v>7941</v>
      </c>
      <c r="D5543">
        <f>_xlfn.XLOOKUP(Fin_SortCode[[#This Row],[Bank Name]],BankPopularity[UK Bank],BankPopularity[Weighting],0.0001)</f>
        <v>6</v>
      </c>
    </row>
    <row r="5544" spans="1:4" ht="15.75" thickBot="1" x14ac:dyDescent="0.3">
      <c r="A5544" s="3" t="s">
        <v>7942</v>
      </c>
      <c r="B5544" s="4" t="s">
        <v>7221</v>
      </c>
      <c r="C5544" s="5" t="s">
        <v>7943</v>
      </c>
      <c r="D5544">
        <f>_xlfn.XLOOKUP(Fin_SortCode[[#This Row],[Bank Name]],BankPopularity[UK Bank],BankPopularity[Weighting],0.0001)</f>
        <v>6</v>
      </c>
    </row>
    <row r="5545" spans="1:4" ht="15.75" thickBot="1" x14ac:dyDescent="0.3">
      <c r="A5545" s="3" t="s">
        <v>7944</v>
      </c>
      <c r="B5545" s="4" t="s">
        <v>7221</v>
      </c>
      <c r="C5545" s="5" t="s">
        <v>7945</v>
      </c>
      <c r="D5545">
        <f>_xlfn.XLOOKUP(Fin_SortCode[[#This Row],[Bank Name]],BankPopularity[UK Bank],BankPopularity[Weighting],0.0001)</f>
        <v>6</v>
      </c>
    </row>
    <row r="5546" spans="1:4" ht="15.75" thickBot="1" x14ac:dyDescent="0.3">
      <c r="A5546" s="3" t="s">
        <v>7946</v>
      </c>
      <c r="B5546" s="4" t="s">
        <v>7221</v>
      </c>
      <c r="C5546" s="5" t="s">
        <v>985</v>
      </c>
      <c r="D5546">
        <f>_xlfn.XLOOKUP(Fin_SortCode[[#This Row],[Bank Name]],BankPopularity[UK Bank],BankPopularity[Weighting],0.0001)</f>
        <v>6</v>
      </c>
    </row>
    <row r="5547" spans="1:4" ht="15.75" thickBot="1" x14ac:dyDescent="0.3">
      <c r="A5547" s="3" t="s">
        <v>7947</v>
      </c>
      <c r="B5547" s="4" t="s">
        <v>7221</v>
      </c>
      <c r="C5547" s="5" t="s">
        <v>7948</v>
      </c>
      <c r="D5547">
        <f>_xlfn.XLOOKUP(Fin_SortCode[[#This Row],[Bank Name]],BankPopularity[UK Bank],BankPopularity[Weighting],0.0001)</f>
        <v>6</v>
      </c>
    </row>
    <row r="5548" spans="1:4" ht="15.75" thickBot="1" x14ac:dyDescent="0.3">
      <c r="A5548" s="3" t="s">
        <v>7949</v>
      </c>
      <c r="B5548" s="4" t="s">
        <v>7221</v>
      </c>
      <c r="C5548" s="5" t="s">
        <v>7950</v>
      </c>
      <c r="D5548">
        <f>_xlfn.XLOOKUP(Fin_SortCode[[#This Row],[Bank Name]],BankPopularity[UK Bank],BankPopularity[Weighting],0.0001)</f>
        <v>6</v>
      </c>
    </row>
    <row r="5549" spans="1:4" ht="15.75" thickBot="1" x14ac:dyDescent="0.3">
      <c r="A5549" s="3" t="s">
        <v>7951</v>
      </c>
      <c r="B5549" s="4" t="s">
        <v>7221</v>
      </c>
      <c r="C5549" s="5" t="s">
        <v>7952</v>
      </c>
      <c r="D5549">
        <f>_xlfn.XLOOKUP(Fin_SortCode[[#This Row],[Bank Name]],BankPopularity[UK Bank],BankPopularity[Weighting],0.0001)</f>
        <v>6</v>
      </c>
    </row>
    <row r="5550" spans="1:4" ht="15.75" thickBot="1" x14ac:dyDescent="0.3">
      <c r="A5550" s="3" t="s">
        <v>7953</v>
      </c>
      <c r="B5550" s="4" t="s">
        <v>7221</v>
      </c>
      <c r="C5550" s="5" t="s">
        <v>7954</v>
      </c>
      <c r="D5550">
        <f>_xlfn.XLOOKUP(Fin_SortCode[[#This Row],[Bank Name]],BankPopularity[UK Bank],BankPopularity[Weighting],0.0001)</f>
        <v>6</v>
      </c>
    </row>
    <row r="5551" spans="1:4" ht="15.75" thickBot="1" x14ac:dyDescent="0.3">
      <c r="A5551" s="3" t="s">
        <v>7955</v>
      </c>
      <c r="B5551" s="4" t="s">
        <v>7221</v>
      </c>
      <c r="C5551" s="5" t="s">
        <v>7956</v>
      </c>
      <c r="D5551">
        <f>_xlfn.XLOOKUP(Fin_SortCode[[#This Row],[Bank Name]],BankPopularity[UK Bank],BankPopularity[Weighting],0.0001)</f>
        <v>6</v>
      </c>
    </row>
    <row r="5552" spans="1:4" ht="15.75" thickBot="1" x14ac:dyDescent="0.3">
      <c r="A5552" s="3" t="s">
        <v>7957</v>
      </c>
      <c r="B5552" s="4" t="s">
        <v>7221</v>
      </c>
      <c r="C5552" s="5" t="s">
        <v>2596</v>
      </c>
      <c r="D5552">
        <f>_xlfn.XLOOKUP(Fin_SortCode[[#This Row],[Bank Name]],BankPopularity[UK Bank],BankPopularity[Weighting],0.0001)</f>
        <v>6</v>
      </c>
    </row>
    <row r="5553" spans="1:4" ht="15.75" thickBot="1" x14ac:dyDescent="0.3">
      <c r="A5553" s="3" t="s">
        <v>7958</v>
      </c>
      <c r="B5553" s="4" t="s">
        <v>7221</v>
      </c>
      <c r="C5553" s="5" t="s">
        <v>7959</v>
      </c>
      <c r="D5553">
        <f>_xlfn.XLOOKUP(Fin_SortCode[[#This Row],[Bank Name]],BankPopularity[UK Bank],BankPopularity[Weighting],0.0001)</f>
        <v>6</v>
      </c>
    </row>
    <row r="5554" spans="1:4" ht="15.75" thickBot="1" x14ac:dyDescent="0.3">
      <c r="A5554" s="3" t="s">
        <v>7960</v>
      </c>
      <c r="B5554" s="4" t="s">
        <v>7221</v>
      </c>
      <c r="C5554" s="5" t="s">
        <v>2598</v>
      </c>
      <c r="D5554">
        <f>_xlfn.XLOOKUP(Fin_SortCode[[#This Row],[Bank Name]],BankPopularity[UK Bank],BankPopularity[Weighting],0.0001)</f>
        <v>6</v>
      </c>
    </row>
    <row r="5555" spans="1:4" ht="15.75" thickBot="1" x14ac:dyDescent="0.3">
      <c r="A5555" s="3" t="s">
        <v>7961</v>
      </c>
      <c r="B5555" s="4" t="s">
        <v>7221</v>
      </c>
      <c r="C5555" s="5" t="s">
        <v>7962</v>
      </c>
      <c r="D5555">
        <f>_xlfn.XLOOKUP(Fin_SortCode[[#This Row],[Bank Name]],BankPopularity[UK Bank],BankPopularity[Weighting],0.0001)</f>
        <v>6</v>
      </c>
    </row>
    <row r="5556" spans="1:4" ht="15.75" thickBot="1" x14ac:dyDescent="0.3">
      <c r="A5556" s="3" t="s">
        <v>7963</v>
      </c>
      <c r="B5556" s="4" t="s">
        <v>7221</v>
      </c>
      <c r="C5556" s="5" t="s">
        <v>7964</v>
      </c>
      <c r="D5556">
        <f>_xlfn.XLOOKUP(Fin_SortCode[[#This Row],[Bank Name]],BankPopularity[UK Bank],BankPopularity[Weighting],0.0001)</f>
        <v>6</v>
      </c>
    </row>
    <row r="5557" spans="1:4" ht="15.75" thickBot="1" x14ac:dyDescent="0.3">
      <c r="A5557" s="3" t="s">
        <v>7965</v>
      </c>
      <c r="B5557" s="4" t="s">
        <v>7221</v>
      </c>
      <c r="C5557" s="5" t="s">
        <v>7966</v>
      </c>
      <c r="D5557">
        <f>_xlfn.XLOOKUP(Fin_SortCode[[#This Row],[Bank Name]],BankPopularity[UK Bank],BankPopularity[Weighting],0.0001)</f>
        <v>6</v>
      </c>
    </row>
    <row r="5558" spans="1:4" ht="15.75" thickBot="1" x14ac:dyDescent="0.3">
      <c r="A5558" s="3" t="s">
        <v>7967</v>
      </c>
      <c r="B5558" s="4" t="s">
        <v>7221</v>
      </c>
      <c r="C5558" s="5" t="s">
        <v>7968</v>
      </c>
      <c r="D5558">
        <f>_xlfn.XLOOKUP(Fin_SortCode[[#This Row],[Bank Name]],BankPopularity[UK Bank],BankPopularity[Weighting],0.0001)</f>
        <v>6</v>
      </c>
    </row>
    <row r="5559" spans="1:4" ht="15.75" thickBot="1" x14ac:dyDescent="0.3">
      <c r="A5559" s="3" t="s">
        <v>7969</v>
      </c>
      <c r="B5559" s="4" t="s">
        <v>7221</v>
      </c>
      <c r="C5559" s="5" t="s">
        <v>1084</v>
      </c>
      <c r="D5559">
        <f>_xlfn.XLOOKUP(Fin_SortCode[[#This Row],[Bank Name]],BankPopularity[UK Bank],BankPopularity[Weighting],0.0001)</f>
        <v>6</v>
      </c>
    </row>
    <row r="5560" spans="1:4" ht="15.75" thickBot="1" x14ac:dyDescent="0.3">
      <c r="A5560" s="3" t="s">
        <v>7970</v>
      </c>
      <c r="B5560" s="4" t="s">
        <v>7221</v>
      </c>
      <c r="C5560" s="5" t="s">
        <v>7971</v>
      </c>
      <c r="D5560">
        <f>_xlfn.XLOOKUP(Fin_SortCode[[#This Row],[Bank Name]],BankPopularity[UK Bank],BankPopularity[Weighting],0.0001)</f>
        <v>6</v>
      </c>
    </row>
    <row r="5561" spans="1:4" ht="15.75" thickBot="1" x14ac:dyDescent="0.3">
      <c r="A5561" s="3" t="s">
        <v>7972</v>
      </c>
      <c r="B5561" s="4" t="s">
        <v>7221</v>
      </c>
      <c r="C5561" s="5" t="s">
        <v>7973</v>
      </c>
      <c r="D5561">
        <f>_xlfn.XLOOKUP(Fin_SortCode[[#This Row],[Bank Name]],BankPopularity[UK Bank],BankPopularity[Weighting],0.0001)</f>
        <v>6</v>
      </c>
    </row>
    <row r="5562" spans="1:4" ht="15.75" thickBot="1" x14ac:dyDescent="0.3">
      <c r="A5562" s="3" t="s">
        <v>7974</v>
      </c>
      <c r="B5562" s="4" t="s">
        <v>7221</v>
      </c>
      <c r="C5562" s="5" t="s">
        <v>7975</v>
      </c>
      <c r="D5562">
        <f>_xlfn.XLOOKUP(Fin_SortCode[[#This Row],[Bank Name]],BankPopularity[UK Bank],BankPopularity[Weighting],0.0001)</f>
        <v>6</v>
      </c>
    </row>
    <row r="5563" spans="1:4" ht="15.75" thickBot="1" x14ac:dyDescent="0.3">
      <c r="A5563" s="3" t="s">
        <v>7976</v>
      </c>
      <c r="B5563" s="4" t="s">
        <v>7221</v>
      </c>
      <c r="C5563" s="5" t="s">
        <v>7977</v>
      </c>
      <c r="D5563">
        <f>_xlfn.XLOOKUP(Fin_SortCode[[#This Row],[Bank Name]],BankPopularity[UK Bank],BankPopularity[Weighting],0.0001)</f>
        <v>6</v>
      </c>
    </row>
    <row r="5564" spans="1:4" ht="15.75" thickBot="1" x14ac:dyDescent="0.3">
      <c r="A5564" s="3" t="s">
        <v>7978</v>
      </c>
      <c r="B5564" s="4" t="s">
        <v>7221</v>
      </c>
      <c r="C5564" s="5" t="s">
        <v>238</v>
      </c>
      <c r="D5564">
        <f>_xlfn.XLOOKUP(Fin_SortCode[[#This Row],[Bank Name]],BankPopularity[UK Bank],BankPopularity[Weighting],0.0001)</f>
        <v>6</v>
      </c>
    </row>
    <row r="5565" spans="1:4" ht="15.75" thickBot="1" x14ac:dyDescent="0.3">
      <c r="A5565" s="3" t="s">
        <v>7979</v>
      </c>
      <c r="B5565" s="4" t="s">
        <v>7221</v>
      </c>
      <c r="C5565" s="5" t="s">
        <v>7980</v>
      </c>
      <c r="D5565">
        <f>_xlfn.XLOOKUP(Fin_SortCode[[#This Row],[Bank Name]],BankPopularity[UK Bank],BankPopularity[Weighting],0.0001)</f>
        <v>6</v>
      </c>
    </row>
    <row r="5566" spans="1:4" ht="15.75" thickBot="1" x14ac:dyDescent="0.3">
      <c r="A5566" s="3" t="s">
        <v>7981</v>
      </c>
      <c r="B5566" s="4" t="s">
        <v>7221</v>
      </c>
      <c r="C5566" s="5" t="s">
        <v>7982</v>
      </c>
      <c r="D5566">
        <f>_xlfn.XLOOKUP(Fin_SortCode[[#This Row],[Bank Name]],BankPopularity[UK Bank],BankPopularity[Weighting],0.0001)</f>
        <v>6</v>
      </c>
    </row>
    <row r="5567" spans="1:4" ht="15.75" thickBot="1" x14ac:dyDescent="0.3">
      <c r="A5567" s="3" t="s">
        <v>7983</v>
      </c>
      <c r="B5567" s="4" t="s">
        <v>7221</v>
      </c>
      <c r="C5567" s="5" t="s">
        <v>7984</v>
      </c>
      <c r="D5567">
        <f>_xlfn.XLOOKUP(Fin_SortCode[[#This Row],[Bank Name]],BankPopularity[UK Bank],BankPopularity[Weighting],0.0001)</f>
        <v>6</v>
      </c>
    </row>
    <row r="5568" spans="1:4" ht="15.75" thickBot="1" x14ac:dyDescent="0.3">
      <c r="A5568" s="3" t="s">
        <v>7985</v>
      </c>
      <c r="B5568" s="4" t="s">
        <v>7221</v>
      </c>
      <c r="C5568" s="5" t="s">
        <v>7986</v>
      </c>
      <c r="D5568">
        <f>_xlfn.XLOOKUP(Fin_SortCode[[#This Row],[Bank Name]],BankPopularity[UK Bank],BankPopularity[Weighting],0.0001)</f>
        <v>6</v>
      </c>
    </row>
    <row r="5569" spans="1:4" ht="15.75" thickBot="1" x14ac:dyDescent="0.3">
      <c r="A5569" s="3" t="s">
        <v>7987</v>
      </c>
      <c r="B5569" s="4" t="s">
        <v>7221</v>
      </c>
      <c r="C5569" s="5" t="s">
        <v>7988</v>
      </c>
      <c r="D5569">
        <f>_xlfn.XLOOKUP(Fin_SortCode[[#This Row],[Bank Name]],BankPopularity[UK Bank],BankPopularity[Weighting],0.0001)</f>
        <v>6</v>
      </c>
    </row>
    <row r="5570" spans="1:4" ht="15.75" thickBot="1" x14ac:dyDescent="0.3">
      <c r="A5570" s="3" t="s">
        <v>7989</v>
      </c>
      <c r="B5570" s="4" t="s">
        <v>7221</v>
      </c>
      <c r="C5570" s="5" t="s">
        <v>2615</v>
      </c>
      <c r="D5570">
        <f>_xlfn.XLOOKUP(Fin_SortCode[[#This Row],[Bank Name]],BankPopularity[UK Bank],BankPopularity[Weighting],0.0001)</f>
        <v>6</v>
      </c>
    </row>
    <row r="5571" spans="1:4" ht="15.75" thickBot="1" x14ac:dyDescent="0.3">
      <c r="A5571" s="3" t="s">
        <v>7990</v>
      </c>
      <c r="B5571" s="4" t="s">
        <v>7221</v>
      </c>
      <c r="C5571" s="5" t="s">
        <v>7991</v>
      </c>
      <c r="D5571">
        <f>_xlfn.XLOOKUP(Fin_SortCode[[#This Row],[Bank Name]],BankPopularity[UK Bank],BankPopularity[Weighting],0.0001)</f>
        <v>6</v>
      </c>
    </row>
    <row r="5572" spans="1:4" ht="15.75" thickBot="1" x14ac:dyDescent="0.3">
      <c r="A5572" s="3" t="s">
        <v>7992</v>
      </c>
      <c r="B5572" s="4" t="s">
        <v>7221</v>
      </c>
      <c r="C5572" s="5" t="s">
        <v>467</v>
      </c>
      <c r="D5572">
        <f>_xlfn.XLOOKUP(Fin_SortCode[[#This Row],[Bank Name]],BankPopularity[UK Bank],BankPopularity[Weighting],0.0001)</f>
        <v>6</v>
      </c>
    </row>
    <row r="5573" spans="1:4" ht="15.75" thickBot="1" x14ac:dyDescent="0.3">
      <c r="A5573" s="3" t="s">
        <v>7993</v>
      </c>
      <c r="B5573" s="4" t="s">
        <v>7221</v>
      </c>
      <c r="C5573" s="5" t="s">
        <v>7994</v>
      </c>
      <c r="D5573">
        <f>_xlfn.XLOOKUP(Fin_SortCode[[#This Row],[Bank Name]],BankPopularity[UK Bank],BankPopularity[Weighting],0.0001)</f>
        <v>6</v>
      </c>
    </row>
    <row r="5574" spans="1:4" ht="15.75" thickBot="1" x14ac:dyDescent="0.3">
      <c r="A5574" s="3" t="s">
        <v>7995</v>
      </c>
      <c r="B5574" s="4" t="s">
        <v>7221</v>
      </c>
      <c r="C5574" s="5" t="s">
        <v>7996</v>
      </c>
      <c r="D5574">
        <f>_xlfn.XLOOKUP(Fin_SortCode[[#This Row],[Bank Name]],BankPopularity[UK Bank],BankPopularity[Weighting],0.0001)</f>
        <v>6</v>
      </c>
    </row>
    <row r="5575" spans="1:4" ht="15.75" thickBot="1" x14ac:dyDescent="0.3">
      <c r="A5575" s="3" t="s">
        <v>7997</v>
      </c>
      <c r="B5575" s="4" t="s">
        <v>7221</v>
      </c>
      <c r="C5575" s="5" t="s">
        <v>7998</v>
      </c>
      <c r="D5575">
        <f>_xlfn.XLOOKUP(Fin_SortCode[[#This Row],[Bank Name]],BankPopularity[UK Bank],BankPopularity[Weighting],0.0001)</f>
        <v>6</v>
      </c>
    </row>
    <row r="5576" spans="1:4" ht="15.75" thickBot="1" x14ac:dyDescent="0.3">
      <c r="A5576" s="3" t="s">
        <v>7999</v>
      </c>
      <c r="B5576" s="4" t="s">
        <v>7221</v>
      </c>
      <c r="C5576" s="5" t="s">
        <v>492</v>
      </c>
      <c r="D5576">
        <f>_xlfn.XLOOKUP(Fin_SortCode[[#This Row],[Bank Name]],BankPopularity[UK Bank],BankPopularity[Weighting],0.0001)</f>
        <v>6</v>
      </c>
    </row>
    <row r="5577" spans="1:4" ht="15.75" thickBot="1" x14ac:dyDescent="0.3">
      <c r="A5577" s="3" t="s">
        <v>8000</v>
      </c>
      <c r="B5577" s="4" t="s">
        <v>7221</v>
      </c>
      <c r="C5577" s="5" t="s">
        <v>8001</v>
      </c>
      <c r="D5577">
        <f>_xlfn.XLOOKUP(Fin_SortCode[[#This Row],[Bank Name]],BankPopularity[UK Bank],BankPopularity[Weighting],0.0001)</f>
        <v>6</v>
      </c>
    </row>
    <row r="5578" spans="1:4" ht="15.75" thickBot="1" x14ac:dyDescent="0.3">
      <c r="A5578" s="3" t="s">
        <v>8002</v>
      </c>
      <c r="B5578" s="4" t="s">
        <v>8003</v>
      </c>
      <c r="C5578" s="5" t="s">
        <v>8004</v>
      </c>
      <c r="D5578">
        <f>_xlfn.XLOOKUP(Fin_SortCode[[#This Row],[Bank Name]],BankPopularity[UK Bank],BankPopularity[Weighting],0.0001)</f>
        <v>1E-4</v>
      </c>
    </row>
    <row r="5579" spans="1:4" ht="15.75" thickBot="1" x14ac:dyDescent="0.3">
      <c r="A5579" s="3" t="s">
        <v>8005</v>
      </c>
      <c r="B5579" s="4" t="s">
        <v>8003</v>
      </c>
      <c r="C5579" s="5" t="s">
        <v>8006</v>
      </c>
      <c r="D5579">
        <f>_xlfn.XLOOKUP(Fin_SortCode[[#This Row],[Bank Name]],BankPopularity[UK Bank],BankPopularity[Weighting],0.0001)</f>
        <v>1E-4</v>
      </c>
    </row>
    <row r="5580" spans="1:4" ht="15.75" thickBot="1" x14ac:dyDescent="0.3">
      <c r="A5580" s="3" t="s">
        <v>8007</v>
      </c>
      <c r="B5580" s="4" t="s">
        <v>7221</v>
      </c>
      <c r="C5580" s="5" t="s">
        <v>8008</v>
      </c>
      <c r="D5580">
        <f>_xlfn.XLOOKUP(Fin_SortCode[[#This Row],[Bank Name]],BankPopularity[UK Bank],BankPopularity[Weighting],0.0001)</f>
        <v>6</v>
      </c>
    </row>
    <row r="5581" spans="1:4" ht="15.75" thickBot="1" x14ac:dyDescent="0.3">
      <c r="A5581" s="3" t="s">
        <v>8009</v>
      </c>
      <c r="B5581" s="4" t="s">
        <v>7221</v>
      </c>
      <c r="C5581" s="5" t="s">
        <v>8010</v>
      </c>
      <c r="D5581">
        <f>_xlfn.XLOOKUP(Fin_SortCode[[#This Row],[Bank Name]],BankPopularity[UK Bank],BankPopularity[Weighting],0.0001)</f>
        <v>6</v>
      </c>
    </row>
    <row r="5582" spans="1:4" ht="15.75" thickBot="1" x14ac:dyDescent="0.3">
      <c r="A5582" s="3" t="s">
        <v>8011</v>
      </c>
      <c r="B5582" s="4" t="s">
        <v>7221</v>
      </c>
      <c r="C5582" s="5" t="s">
        <v>8012</v>
      </c>
      <c r="D5582">
        <f>_xlfn.XLOOKUP(Fin_SortCode[[#This Row],[Bank Name]],BankPopularity[UK Bank],BankPopularity[Weighting],0.0001)</f>
        <v>6</v>
      </c>
    </row>
    <row r="5583" spans="1:4" ht="15.75" thickBot="1" x14ac:dyDescent="0.3">
      <c r="A5583" s="3" t="s">
        <v>8013</v>
      </c>
      <c r="B5583" s="4" t="s">
        <v>7221</v>
      </c>
      <c r="C5583" s="5" t="s">
        <v>494</v>
      </c>
      <c r="D5583">
        <f>_xlfn.XLOOKUP(Fin_SortCode[[#This Row],[Bank Name]],BankPopularity[UK Bank],BankPopularity[Weighting],0.0001)</f>
        <v>6</v>
      </c>
    </row>
    <row r="5584" spans="1:4" ht="15.75" thickBot="1" x14ac:dyDescent="0.3">
      <c r="A5584" s="3" t="s">
        <v>8014</v>
      </c>
      <c r="B5584" s="4" t="s">
        <v>7221</v>
      </c>
      <c r="C5584" s="5" t="s">
        <v>8015</v>
      </c>
      <c r="D5584">
        <f>_xlfn.XLOOKUP(Fin_SortCode[[#This Row],[Bank Name]],BankPopularity[UK Bank],BankPopularity[Weighting],0.0001)</f>
        <v>6</v>
      </c>
    </row>
    <row r="5585" spans="1:4" ht="15.75" thickBot="1" x14ac:dyDescent="0.3">
      <c r="A5585" s="3" t="s">
        <v>8016</v>
      </c>
      <c r="B5585" s="4" t="s">
        <v>7221</v>
      </c>
      <c r="C5585" s="5" t="s">
        <v>8017</v>
      </c>
      <c r="D5585">
        <f>_xlfn.XLOOKUP(Fin_SortCode[[#This Row],[Bank Name]],BankPopularity[UK Bank],BankPopularity[Weighting],0.0001)</f>
        <v>6</v>
      </c>
    </row>
    <row r="5586" spans="1:4" ht="15.75" thickBot="1" x14ac:dyDescent="0.3">
      <c r="A5586" s="3" t="s">
        <v>8018</v>
      </c>
      <c r="B5586" s="4" t="s">
        <v>7221</v>
      </c>
      <c r="C5586" s="5" t="s">
        <v>8019</v>
      </c>
      <c r="D5586">
        <f>_xlfn.XLOOKUP(Fin_SortCode[[#This Row],[Bank Name]],BankPopularity[UK Bank],BankPopularity[Weighting],0.0001)</f>
        <v>6</v>
      </c>
    </row>
    <row r="5587" spans="1:4" ht="15.75" thickBot="1" x14ac:dyDescent="0.3">
      <c r="A5587" s="3" t="s">
        <v>8020</v>
      </c>
      <c r="B5587" s="4" t="s">
        <v>7221</v>
      </c>
      <c r="C5587" s="5" t="s">
        <v>8021</v>
      </c>
      <c r="D5587">
        <f>_xlfn.XLOOKUP(Fin_SortCode[[#This Row],[Bank Name]],BankPopularity[UK Bank],BankPopularity[Weighting],0.0001)</f>
        <v>6</v>
      </c>
    </row>
    <row r="5588" spans="1:4" ht="15.75" thickBot="1" x14ac:dyDescent="0.3">
      <c r="A5588" s="3" t="s">
        <v>8022</v>
      </c>
      <c r="B5588" s="4" t="s">
        <v>7221</v>
      </c>
      <c r="C5588" s="5" t="s">
        <v>205</v>
      </c>
      <c r="D5588">
        <f>_xlfn.XLOOKUP(Fin_SortCode[[#This Row],[Bank Name]],BankPopularity[UK Bank],BankPopularity[Weighting],0.0001)</f>
        <v>6</v>
      </c>
    </row>
    <row r="5589" spans="1:4" ht="15.75" thickBot="1" x14ac:dyDescent="0.3">
      <c r="A5589" s="3" t="s">
        <v>8023</v>
      </c>
      <c r="B5589" s="4" t="s">
        <v>7221</v>
      </c>
      <c r="C5589" s="5" t="s">
        <v>970</v>
      </c>
      <c r="D5589">
        <f>_xlfn.XLOOKUP(Fin_SortCode[[#This Row],[Bank Name]],BankPopularity[UK Bank],BankPopularity[Weighting],0.0001)</f>
        <v>6</v>
      </c>
    </row>
    <row r="5590" spans="1:4" ht="15.75" thickBot="1" x14ac:dyDescent="0.3">
      <c r="A5590" s="3" t="s">
        <v>8024</v>
      </c>
      <c r="B5590" s="4" t="s">
        <v>7221</v>
      </c>
      <c r="C5590" s="5" t="s">
        <v>8025</v>
      </c>
      <c r="D5590">
        <f>_xlfn.XLOOKUP(Fin_SortCode[[#This Row],[Bank Name]],BankPopularity[UK Bank],BankPopularity[Weighting],0.0001)</f>
        <v>6</v>
      </c>
    </row>
    <row r="5591" spans="1:4" ht="15.75" thickBot="1" x14ac:dyDescent="0.3">
      <c r="A5591" s="3" t="s">
        <v>8026</v>
      </c>
      <c r="B5591" s="4" t="s">
        <v>7221</v>
      </c>
      <c r="C5591" s="5" t="s">
        <v>8027</v>
      </c>
      <c r="D5591">
        <f>_xlfn.XLOOKUP(Fin_SortCode[[#This Row],[Bank Name]],BankPopularity[UK Bank],BankPopularity[Weighting],0.0001)</f>
        <v>6</v>
      </c>
    </row>
    <row r="5592" spans="1:4" ht="15.75" thickBot="1" x14ac:dyDescent="0.3">
      <c r="A5592" s="3" t="s">
        <v>8028</v>
      </c>
      <c r="B5592" s="4" t="s">
        <v>7221</v>
      </c>
      <c r="C5592" s="5" t="s">
        <v>501</v>
      </c>
      <c r="D5592">
        <f>_xlfn.XLOOKUP(Fin_SortCode[[#This Row],[Bank Name]],BankPopularity[UK Bank],BankPopularity[Weighting],0.0001)</f>
        <v>6</v>
      </c>
    </row>
    <row r="5593" spans="1:4" ht="15.75" thickBot="1" x14ac:dyDescent="0.3">
      <c r="A5593" s="3" t="s">
        <v>8029</v>
      </c>
      <c r="B5593" s="4" t="s">
        <v>7221</v>
      </c>
      <c r="C5593" s="5" t="s">
        <v>8030</v>
      </c>
      <c r="D5593">
        <f>_xlfn.XLOOKUP(Fin_SortCode[[#This Row],[Bank Name]],BankPopularity[UK Bank],BankPopularity[Weighting],0.0001)</f>
        <v>6</v>
      </c>
    </row>
    <row r="5594" spans="1:4" ht="15.75" thickBot="1" x14ac:dyDescent="0.3">
      <c r="A5594" s="3" t="s">
        <v>8031</v>
      </c>
      <c r="B5594" s="4" t="s">
        <v>7221</v>
      </c>
      <c r="C5594" s="5" t="s">
        <v>2651</v>
      </c>
      <c r="D5594">
        <f>_xlfn.XLOOKUP(Fin_SortCode[[#This Row],[Bank Name]],BankPopularity[UK Bank],BankPopularity[Weighting],0.0001)</f>
        <v>6</v>
      </c>
    </row>
    <row r="5595" spans="1:4" ht="15.75" thickBot="1" x14ac:dyDescent="0.3">
      <c r="A5595" s="3" t="s">
        <v>8032</v>
      </c>
      <c r="B5595" s="4" t="s">
        <v>7221</v>
      </c>
      <c r="C5595" s="5" t="s">
        <v>503</v>
      </c>
      <c r="D5595">
        <f>_xlfn.XLOOKUP(Fin_SortCode[[#This Row],[Bank Name]],BankPopularity[UK Bank],BankPopularity[Weighting],0.0001)</f>
        <v>6</v>
      </c>
    </row>
    <row r="5596" spans="1:4" ht="15.75" thickBot="1" x14ac:dyDescent="0.3">
      <c r="A5596" s="3" t="s">
        <v>8033</v>
      </c>
      <c r="B5596" s="4" t="s">
        <v>7221</v>
      </c>
      <c r="C5596" s="5" t="s">
        <v>8034</v>
      </c>
      <c r="D5596">
        <f>_xlfn.XLOOKUP(Fin_SortCode[[#This Row],[Bank Name]],BankPopularity[UK Bank],BankPopularity[Weighting],0.0001)</f>
        <v>6</v>
      </c>
    </row>
    <row r="5597" spans="1:4" ht="15.75" thickBot="1" x14ac:dyDescent="0.3">
      <c r="A5597" s="3" t="s">
        <v>8035</v>
      </c>
      <c r="B5597" s="4" t="s">
        <v>7221</v>
      </c>
      <c r="C5597" s="5" t="s">
        <v>2647</v>
      </c>
      <c r="D5597">
        <f>_xlfn.XLOOKUP(Fin_SortCode[[#This Row],[Bank Name]],BankPopularity[UK Bank],BankPopularity[Weighting],0.0001)</f>
        <v>6</v>
      </c>
    </row>
    <row r="5598" spans="1:4" ht="15.75" thickBot="1" x14ac:dyDescent="0.3">
      <c r="A5598" s="3" t="s">
        <v>8036</v>
      </c>
      <c r="B5598" s="4" t="s">
        <v>7221</v>
      </c>
      <c r="C5598" s="5" t="s">
        <v>8037</v>
      </c>
      <c r="D5598">
        <f>_xlfn.XLOOKUP(Fin_SortCode[[#This Row],[Bank Name]],BankPopularity[UK Bank],BankPopularity[Weighting],0.0001)</f>
        <v>6</v>
      </c>
    </row>
    <row r="5599" spans="1:4" ht="15.75" thickBot="1" x14ac:dyDescent="0.3">
      <c r="A5599" s="3" t="s">
        <v>8038</v>
      </c>
      <c r="B5599" s="4" t="s">
        <v>7221</v>
      </c>
      <c r="C5599" s="5" t="s">
        <v>2720</v>
      </c>
      <c r="D5599">
        <f>_xlfn.XLOOKUP(Fin_SortCode[[#This Row],[Bank Name]],BankPopularity[UK Bank],BankPopularity[Weighting],0.0001)</f>
        <v>6</v>
      </c>
    </row>
    <row r="5600" spans="1:4" ht="15.75" thickBot="1" x14ac:dyDescent="0.3">
      <c r="A5600" s="3" t="s">
        <v>8039</v>
      </c>
      <c r="B5600" s="4" t="s">
        <v>7221</v>
      </c>
      <c r="C5600" s="5" t="s">
        <v>2645</v>
      </c>
      <c r="D5600">
        <f>_xlfn.XLOOKUP(Fin_SortCode[[#This Row],[Bank Name]],BankPopularity[UK Bank],BankPopularity[Weighting],0.0001)</f>
        <v>6</v>
      </c>
    </row>
    <row r="5601" spans="1:4" ht="15.75" thickBot="1" x14ac:dyDescent="0.3">
      <c r="A5601" s="3" t="s">
        <v>8040</v>
      </c>
      <c r="B5601" s="4" t="s">
        <v>7221</v>
      </c>
      <c r="C5601" s="5" t="s">
        <v>2653</v>
      </c>
      <c r="D5601">
        <f>_xlfn.XLOOKUP(Fin_SortCode[[#This Row],[Bank Name]],BankPopularity[UK Bank],BankPopularity[Weighting],0.0001)</f>
        <v>6</v>
      </c>
    </row>
    <row r="5602" spans="1:4" ht="15.75" thickBot="1" x14ac:dyDescent="0.3">
      <c r="A5602" s="3" t="s">
        <v>8041</v>
      </c>
      <c r="B5602" s="4" t="s">
        <v>7221</v>
      </c>
      <c r="C5602" s="5" t="s">
        <v>505</v>
      </c>
      <c r="D5602">
        <f>_xlfn.XLOOKUP(Fin_SortCode[[#This Row],[Bank Name]],BankPopularity[UK Bank],BankPopularity[Weighting],0.0001)</f>
        <v>6</v>
      </c>
    </row>
    <row r="5603" spans="1:4" ht="15.75" thickBot="1" x14ac:dyDescent="0.3">
      <c r="A5603" s="3" t="s">
        <v>8042</v>
      </c>
      <c r="B5603" s="4" t="s">
        <v>7221</v>
      </c>
      <c r="C5603" s="5" t="s">
        <v>8043</v>
      </c>
      <c r="D5603">
        <f>_xlfn.XLOOKUP(Fin_SortCode[[#This Row],[Bank Name]],BankPopularity[UK Bank],BankPopularity[Weighting],0.0001)</f>
        <v>6</v>
      </c>
    </row>
    <row r="5604" spans="1:4" ht="15.75" thickBot="1" x14ac:dyDescent="0.3">
      <c r="A5604" s="3" t="s">
        <v>8044</v>
      </c>
      <c r="B5604" s="4" t="s">
        <v>7221</v>
      </c>
      <c r="C5604" s="5" t="s">
        <v>2659</v>
      </c>
      <c r="D5604">
        <f>_xlfn.XLOOKUP(Fin_SortCode[[#This Row],[Bank Name]],BankPopularity[UK Bank],BankPopularity[Weighting],0.0001)</f>
        <v>6</v>
      </c>
    </row>
    <row r="5605" spans="1:4" ht="15.75" thickBot="1" x14ac:dyDescent="0.3">
      <c r="A5605" s="3" t="s">
        <v>8045</v>
      </c>
      <c r="B5605" s="4" t="s">
        <v>7221</v>
      </c>
      <c r="C5605" s="5" t="s">
        <v>2657</v>
      </c>
      <c r="D5605">
        <f>_xlfn.XLOOKUP(Fin_SortCode[[#This Row],[Bank Name]],BankPopularity[UK Bank],BankPopularity[Weighting],0.0001)</f>
        <v>6</v>
      </c>
    </row>
    <row r="5606" spans="1:4" ht="15.75" thickBot="1" x14ac:dyDescent="0.3">
      <c r="A5606" s="3" t="s">
        <v>8046</v>
      </c>
      <c r="B5606" s="4" t="s">
        <v>7221</v>
      </c>
      <c r="C5606" s="5" t="s">
        <v>8047</v>
      </c>
      <c r="D5606">
        <f>_xlfn.XLOOKUP(Fin_SortCode[[#This Row],[Bank Name]],BankPopularity[UK Bank],BankPopularity[Weighting],0.0001)</f>
        <v>6</v>
      </c>
    </row>
    <row r="5607" spans="1:4" ht="15.75" thickBot="1" x14ac:dyDescent="0.3">
      <c r="A5607" s="3" t="s">
        <v>8048</v>
      </c>
      <c r="B5607" s="4" t="s">
        <v>7221</v>
      </c>
      <c r="C5607" s="5" t="s">
        <v>8049</v>
      </c>
      <c r="D5607">
        <f>_xlfn.XLOOKUP(Fin_SortCode[[#This Row],[Bank Name]],BankPopularity[UK Bank],BankPopularity[Weighting],0.0001)</f>
        <v>6</v>
      </c>
    </row>
    <row r="5608" spans="1:4" ht="15.75" thickBot="1" x14ac:dyDescent="0.3">
      <c r="A5608" s="3" t="s">
        <v>8050</v>
      </c>
      <c r="B5608" s="4" t="s">
        <v>7221</v>
      </c>
      <c r="C5608" s="5" t="s">
        <v>8051</v>
      </c>
      <c r="D5608">
        <f>_xlfn.XLOOKUP(Fin_SortCode[[#This Row],[Bank Name]],BankPopularity[UK Bank],BankPopularity[Weighting],0.0001)</f>
        <v>6</v>
      </c>
    </row>
    <row r="5609" spans="1:4" ht="15.75" thickBot="1" x14ac:dyDescent="0.3">
      <c r="A5609" s="3" t="s">
        <v>8052</v>
      </c>
      <c r="B5609" s="4" t="s">
        <v>7221</v>
      </c>
      <c r="C5609" s="5" t="s">
        <v>8053</v>
      </c>
      <c r="D5609">
        <f>_xlfn.XLOOKUP(Fin_SortCode[[#This Row],[Bank Name]],BankPopularity[UK Bank],BankPopularity[Weighting],0.0001)</f>
        <v>6</v>
      </c>
    </row>
    <row r="5610" spans="1:4" ht="15.75" thickBot="1" x14ac:dyDescent="0.3">
      <c r="A5610" s="3" t="s">
        <v>8054</v>
      </c>
      <c r="B5610" s="4" t="s">
        <v>7221</v>
      </c>
      <c r="C5610" s="5" t="s">
        <v>8055</v>
      </c>
      <c r="D5610">
        <f>_xlfn.XLOOKUP(Fin_SortCode[[#This Row],[Bank Name]],BankPopularity[UK Bank],BankPopularity[Weighting],0.0001)</f>
        <v>6</v>
      </c>
    </row>
    <row r="5611" spans="1:4" ht="15.75" thickBot="1" x14ac:dyDescent="0.3">
      <c r="A5611" s="3" t="s">
        <v>8056</v>
      </c>
      <c r="B5611" s="4" t="s">
        <v>7221</v>
      </c>
      <c r="C5611" s="5" t="s">
        <v>8057</v>
      </c>
      <c r="D5611">
        <f>_xlfn.XLOOKUP(Fin_SortCode[[#This Row],[Bank Name]],BankPopularity[UK Bank],BankPopularity[Weighting],0.0001)</f>
        <v>6</v>
      </c>
    </row>
    <row r="5612" spans="1:4" ht="15.75" thickBot="1" x14ac:dyDescent="0.3">
      <c r="A5612" s="3" t="s">
        <v>8058</v>
      </c>
      <c r="B5612" s="4" t="s">
        <v>7221</v>
      </c>
      <c r="C5612" s="5" t="s">
        <v>537</v>
      </c>
      <c r="D5612">
        <f>_xlfn.XLOOKUP(Fin_SortCode[[#This Row],[Bank Name]],BankPopularity[UK Bank],BankPopularity[Weighting],0.0001)</f>
        <v>6</v>
      </c>
    </row>
    <row r="5613" spans="1:4" ht="15.75" thickBot="1" x14ac:dyDescent="0.3">
      <c r="A5613" s="3" t="s">
        <v>8059</v>
      </c>
      <c r="B5613" s="4" t="s">
        <v>7221</v>
      </c>
      <c r="C5613" s="5" t="s">
        <v>538</v>
      </c>
      <c r="D5613">
        <f>_xlfn.XLOOKUP(Fin_SortCode[[#This Row],[Bank Name]],BankPopularity[UK Bank],BankPopularity[Weighting],0.0001)</f>
        <v>6</v>
      </c>
    </row>
    <row r="5614" spans="1:4" ht="15.75" thickBot="1" x14ac:dyDescent="0.3">
      <c r="A5614" s="3" t="s">
        <v>8060</v>
      </c>
      <c r="B5614" s="4" t="s">
        <v>7221</v>
      </c>
      <c r="C5614" s="5" t="s">
        <v>8061</v>
      </c>
      <c r="D5614">
        <f>_xlfn.XLOOKUP(Fin_SortCode[[#This Row],[Bank Name]],BankPopularity[UK Bank],BankPopularity[Weighting],0.0001)</f>
        <v>6</v>
      </c>
    </row>
    <row r="5615" spans="1:4" ht="15.75" thickBot="1" x14ac:dyDescent="0.3">
      <c r="A5615" s="3" t="s">
        <v>8062</v>
      </c>
      <c r="B5615" s="4" t="s">
        <v>7221</v>
      </c>
      <c r="C5615" s="5" t="s">
        <v>8063</v>
      </c>
      <c r="D5615">
        <f>_xlfn.XLOOKUP(Fin_SortCode[[#This Row],[Bank Name]],BankPopularity[UK Bank],BankPopularity[Weighting],0.0001)</f>
        <v>6</v>
      </c>
    </row>
    <row r="5616" spans="1:4" ht="15.75" thickBot="1" x14ac:dyDescent="0.3">
      <c r="A5616" s="3" t="s">
        <v>8064</v>
      </c>
      <c r="B5616" s="4" t="s">
        <v>7221</v>
      </c>
      <c r="C5616" s="5" t="s">
        <v>8065</v>
      </c>
      <c r="D5616">
        <f>_xlfn.XLOOKUP(Fin_SortCode[[#This Row],[Bank Name]],BankPopularity[UK Bank],BankPopularity[Weighting],0.0001)</f>
        <v>6</v>
      </c>
    </row>
    <row r="5617" spans="1:4" ht="15.75" thickBot="1" x14ac:dyDescent="0.3">
      <c r="A5617" s="3" t="s">
        <v>8066</v>
      </c>
      <c r="B5617" s="4" t="s">
        <v>7221</v>
      </c>
      <c r="C5617" s="5" t="s">
        <v>8067</v>
      </c>
      <c r="D5617">
        <f>_xlfn.XLOOKUP(Fin_SortCode[[#This Row],[Bank Name]],BankPopularity[UK Bank],BankPopularity[Weighting],0.0001)</f>
        <v>6</v>
      </c>
    </row>
    <row r="5618" spans="1:4" ht="15.75" thickBot="1" x14ac:dyDescent="0.3">
      <c r="A5618" s="3" t="s">
        <v>8068</v>
      </c>
      <c r="B5618" s="4" t="s">
        <v>7221</v>
      </c>
      <c r="C5618" s="5" t="s">
        <v>979</v>
      </c>
      <c r="D5618">
        <f>_xlfn.XLOOKUP(Fin_SortCode[[#This Row],[Bank Name]],BankPopularity[UK Bank],BankPopularity[Weighting],0.0001)</f>
        <v>6</v>
      </c>
    </row>
    <row r="5619" spans="1:4" ht="15.75" thickBot="1" x14ac:dyDescent="0.3">
      <c r="A5619" s="3" t="s">
        <v>8069</v>
      </c>
      <c r="B5619" s="4" t="s">
        <v>7221</v>
      </c>
      <c r="C5619" s="5" t="s">
        <v>8070</v>
      </c>
      <c r="D5619">
        <f>_xlfn.XLOOKUP(Fin_SortCode[[#This Row],[Bank Name]],BankPopularity[UK Bank],BankPopularity[Weighting],0.0001)</f>
        <v>6</v>
      </c>
    </row>
    <row r="5620" spans="1:4" ht="15.75" thickBot="1" x14ac:dyDescent="0.3">
      <c r="A5620" s="3" t="s">
        <v>8071</v>
      </c>
      <c r="B5620" s="4" t="s">
        <v>7221</v>
      </c>
      <c r="C5620" s="5" t="s">
        <v>6624</v>
      </c>
      <c r="D5620">
        <f>_xlfn.XLOOKUP(Fin_SortCode[[#This Row],[Bank Name]],BankPopularity[UK Bank],BankPopularity[Weighting],0.0001)</f>
        <v>6</v>
      </c>
    </row>
    <row r="5621" spans="1:4" ht="15.75" thickBot="1" x14ac:dyDescent="0.3">
      <c r="A5621" s="3" t="s">
        <v>8072</v>
      </c>
      <c r="B5621" s="4" t="s">
        <v>7221</v>
      </c>
      <c r="C5621" s="5" t="s">
        <v>542</v>
      </c>
      <c r="D5621">
        <f>_xlfn.XLOOKUP(Fin_SortCode[[#This Row],[Bank Name]],BankPopularity[UK Bank],BankPopularity[Weighting],0.0001)</f>
        <v>6</v>
      </c>
    </row>
    <row r="5622" spans="1:4" ht="15.75" thickBot="1" x14ac:dyDescent="0.3">
      <c r="A5622" s="3" t="s">
        <v>8073</v>
      </c>
      <c r="B5622" s="4" t="s">
        <v>7221</v>
      </c>
      <c r="C5622" s="5" t="s">
        <v>8074</v>
      </c>
      <c r="D5622">
        <f>_xlfn.XLOOKUP(Fin_SortCode[[#This Row],[Bank Name]],BankPopularity[UK Bank],BankPopularity[Weighting],0.0001)</f>
        <v>6</v>
      </c>
    </row>
    <row r="5623" spans="1:4" ht="15.75" thickBot="1" x14ac:dyDescent="0.3">
      <c r="A5623" s="3" t="s">
        <v>8075</v>
      </c>
      <c r="B5623" s="4" t="s">
        <v>7221</v>
      </c>
      <c r="C5623" s="5" t="s">
        <v>8076</v>
      </c>
      <c r="D5623">
        <f>_xlfn.XLOOKUP(Fin_SortCode[[#This Row],[Bank Name]],BankPopularity[UK Bank],BankPopularity[Weighting],0.0001)</f>
        <v>6</v>
      </c>
    </row>
    <row r="5624" spans="1:4" ht="15.75" thickBot="1" x14ac:dyDescent="0.3">
      <c r="A5624" s="3" t="s">
        <v>8077</v>
      </c>
      <c r="B5624" s="4" t="s">
        <v>7221</v>
      </c>
      <c r="C5624" s="5" t="s">
        <v>8078</v>
      </c>
      <c r="D5624">
        <f>_xlfn.XLOOKUP(Fin_SortCode[[#This Row],[Bank Name]],BankPopularity[UK Bank],BankPopularity[Weighting],0.0001)</f>
        <v>6</v>
      </c>
    </row>
    <row r="5625" spans="1:4" ht="15.75" thickBot="1" x14ac:dyDescent="0.3">
      <c r="A5625" s="3" t="s">
        <v>8079</v>
      </c>
      <c r="B5625" s="4" t="s">
        <v>7221</v>
      </c>
      <c r="C5625" s="5" t="s">
        <v>8080</v>
      </c>
      <c r="D5625">
        <f>_xlfn.XLOOKUP(Fin_SortCode[[#This Row],[Bank Name]],BankPopularity[UK Bank],BankPopularity[Weighting],0.0001)</f>
        <v>6</v>
      </c>
    </row>
    <row r="5626" spans="1:4" ht="15.75" thickBot="1" x14ac:dyDescent="0.3">
      <c r="A5626" s="3" t="s">
        <v>8081</v>
      </c>
      <c r="B5626" s="4" t="s">
        <v>7221</v>
      </c>
      <c r="C5626" s="5" t="s">
        <v>8082</v>
      </c>
      <c r="D5626">
        <f>_xlfn.XLOOKUP(Fin_SortCode[[#This Row],[Bank Name]],BankPopularity[UK Bank],BankPopularity[Weighting],0.0001)</f>
        <v>6</v>
      </c>
    </row>
    <row r="5627" spans="1:4" ht="15.75" thickBot="1" x14ac:dyDescent="0.3">
      <c r="A5627" s="3" t="s">
        <v>8083</v>
      </c>
      <c r="B5627" s="4" t="s">
        <v>7221</v>
      </c>
      <c r="C5627" s="5" t="s">
        <v>8084</v>
      </c>
      <c r="D5627">
        <f>_xlfn.XLOOKUP(Fin_SortCode[[#This Row],[Bank Name]],BankPopularity[UK Bank],BankPopularity[Weighting],0.0001)</f>
        <v>6</v>
      </c>
    </row>
    <row r="5628" spans="1:4" ht="15.75" thickBot="1" x14ac:dyDescent="0.3">
      <c r="A5628" s="3" t="s">
        <v>8085</v>
      </c>
      <c r="B5628" s="4" t="s">
        <v>7221</v>
      </c>
      <c r="C5628" s="5" t="s">
        <v>544</v>
      </c>
      <c r="D5628">
        <f>_xlfn.XLOOKUP(Fin_SortCode[[#This Row],[Bank Name]],BankPopularity[UK Bank],BankPopularity[Weighting],0.0001)</f>
        <v>6</v>
      </c>
    </row>
    <row r="5629" spans="1:4" ht="15.75" thickBot="1" x14ac:dyDescent="0.3">
      <c r="A5629" s="3" t="s">
        <v>8086</v>
      </c>
      <c r="B5629" s="4" t="s">
        <v>7221</v>
      </c>
      <c r="C5629" s="5" t="s">
        <v>2699</v>
      </c>
      <c r="D5629">
        <f>_xlfn.XLOOKUP(Fin_SortCode[[#This Row],[Bank Name]],BankPopularity[UK Bank],BankPopularity[Weighting],0.0001)</f>
        <v>6</v>
      </c>
    </row>
    <row r="5630" spans="1:4" ht="15.75" thickBot="1" x14ac:dyDescent="0.3">
      <c r="A5630" s="3" t="s">
        <v>8087</v>
      </c>
      <c r="B5630" s="4" t="s">
        <v>7221</v>
      </c>
      <c r="C5630" s="5" t="s">
        <v>2702</v>
      </c>
      <c r="D5630">
        <f>_xlfn.XLOOKUP(Fin_SortCode[[#This Row],[Bank Name]],BankPopularity[UK Bank],BankPopularity[Weighting],0.0001)</f>
        <v>6</v>
      </c>
    </row>
    <row r="5631" spans="1:4" ht="15.75" thickBot="1" x14ac:dyDescent="0.3">
      <c r="A5631" s="3" t="s">
        <v>8088</v>
      </c>
      <c r="B5631" s="4" t="s">
        <v>7221</v>
      </c>
      <c r="C5631" s="5" t="s">
        <v>8089</v>
      </c>
      <c r="D5631">
        <f>_xlfn.XLOOKUP(Fin_SortCode[[#This Row],[Bank Name]],BankPopularity[UK Bank],BankPopularity[Weighting],0.0001)</f>
        <v>6</v>
      </c>
    </row>
    <row r="5632" spans="1:4" ht="15.75" thickBot="1" x14ac:dyDescent="0.3">
      <c r="A5632" s="3" t="s">
        <v>8090</v>
      </c>
      <c r="B5632" s="4" t="s">
        <v>7221</v>
      </c>
      <c r="C5632" s="5" t="s">
        <v>8091</v>
      </c>
      <c r="D5632">
        <f>_xlfn.XLOOKUP(Fin_SortCode[[#This Row],[Bank Name]],BankPopularity[UK Bank],BankPopularity[Weighting],0.0001)</f>
        <v>6</v>
      </c>
    </row>
    <row r="5633" spans="1:4" ht="15.75" thickBot="1" x14ac:dyDescent="0.3">
      <c r="A5633" s="3" t="s">
        <v>8092</v>
      </c>
      <c r="B5633" s="4" t="s">
        <v>7221</v>
      </c>
      <c r="C5633" s="5" t="s">
        <v>547</v>
      </c>
      <c r="D5633">
        <f>_xlfn.XLOOKUP(Fin_SortCode[[#This Row],[Bank Name]],BankPopularity[UK Bank],BankPopularity[Weighting],0.0001)</f>
        <v>6</v>
      </c>
    </row>
    <row r="5634" spans="1:4" ht="15.75" thickBot="1" x14ac:dyDescent="0.3">
      <c r="A5634" s="3" t="s">
        <v>8093</v>
      </c>
      <c r="B5634" s="4" t="s">
        <v>7221</v>
      </c>
      <c r="C5634" s="5" t="s">
        <v>548</v>
      </c>
      <c r="D5634">
        <f>_xlfn.XLOOKUP(Fin_SortCode[[#This Row],[Bank Name]],BankPopularity[UK Bank],BankPopularity[Weighting],0.0001)</f>
        <v>6</v>
      </c>
    </row>
    <row r="5635" spans="1:4" ht="15.75" thickBot="1" x14ac:dyDescent="0.3">
      <c r="A5635" s="3" t="s">
        <v>8094</v>
      </c>
      <c r="B5635" s="4" t="s">
        <v>7221</v>
      </c>
      <c r="C5635" s="5" t="s">
        <v>8095</v>
      </c>
      <c r="D5635">
        <f>_xlfn.XLOOKUP(Fin_SortCode[[#This Row],[Bank Name]],BankPopularity[UK Bank],BankPopularity[Weighting],0.0001)</f>
        <v>6</v>
      </c>
    </row>
    <row r="5636" spans="1:4" ht="15.75" thickBot="1" x14ac:dyDescent="0.3">
      <c r="A5636" s="3" t="s">
        <v>8096</v>
      </c>
      <c r="B5636" s="4" t="s">
        <v>7221</v>
      </c>
      <c r="C5636" s="5" t="s">
        <v>554</v>
      </c>
      <c r="D5636">
        <f>_xlfn.XLOOKUP(Fin_SortCode[[#This Row],[Bank Name]],BankPopularity[UK Bank],BankPopularity[Weighting],0.0001)</f>
        <v>6</v>
      </c>
    </row>
    <row r="5637" spans="1:4" ht="15.75" thickBot="1" x14ac:dyDescent="0.3">
      <c r="A5637" s="3" t="s">
        <v>8097</v>
      </c>
      <c r="B5637" s="4" t="s">
        <v>7221</v>
      </c>
      <c r="C5637" s="5" t="s">
        <v>2711</v>
      </c>
      <c r="D5637">
        <f>_xlfn.XLOOKUP(Fin_SortCode[[#This Row],[Bank Name]],BankPopularity[UK Bank],BankPopularity[Weighting],0.0001)</f>
        <v>6</v>
      </c>
    </row>
    <row r="5638" spans="1:4" ht="15.75" thickBot="1" x14ac:dyDescent="0.3">
      <c r="A5638" s="3" t="s">
        <v>8098</v>
      </c>
      <c r="B5638" s="4" t="s">
        <v>7221</v>
      </c>
      <c r="C5638" s="5" t="s">
        <v>7166</v>
      </c>
      <c r="D5638">
        <f>_xlfn.XLOOKUP(Fin_SortCode[[#This Row],[Bank Name]],BankPopularity[UK Bank],BankPopularity[Weighting],0.0001)</f>
        <v>6</v>
      </c>
    </row>
    <row r="5639" spans="1:4" ht="15.75" thickBot="1" x14ac:dyDescent="0.3">
      <c r="A5639" s="3" t="s">
        <v>8099</v>
      </c>
      <c r="B5639" s="4" t="s">
        <v>7221</v>
      </c>
      <c r="C5639" s="5" t="s">
        <v>8100</v>
      </c>
      <c r="D5639">
        <f>_xlfn.XLOOKUP(Fin_SortCode[[#This Row],[Bank Name]],BankPopularity[UK Bank],BankPopularity[Weighting],0.0001)</f>
        <v>6</v>
      </c>
    </row>
    <row r="5640" spans="1:4" ht="15.75" thickBot="1" x14ac:dyDescent="0.3">
      <c r="A5640" s="3" t="s">
        <v>8101</v>
      </c>
      <c r="B5640" s="4" t="s">
        <v>7221</v>
      </c>
      <c r="C5640" s="5" t="s">
        <v>8102</v>
      </c>
      <c r="D5640">
        <f>_xlfn.XLOOKUP(Fin_SortCode[[#This Row],[Bank Name]],BankPopularity[UK Bank],BankPopularity[Weighting],0.0001)</f>
        <v>6</v>
      </c>
    </row>
    <row r="5641" spans="1:4" ht="15.75" thickBot="1" x14ac:dyDescent="0.3">
      <c r="A5641" s="3" t="s">
        <v>8103</v>
      </c>
      <c r="B5641" s="4" t="s">
        <v>7221</v>
      </c>
      <c r="C5641" s="5" t="s">
        <v>550</v>
      </c>
      <c r="D5641">
        <f>_xlfn.XLOOKUP(Fin_SortCode[[#This Row],[Bank Name]],BankPopularity[UK Bank],BankPopularity[Weighting],0.0001)</f>
        <v>6</v>
      </c>
    </row>
    <row r="5642" spans="1:4" ht="15.75" thickBot="1" x14ac:dyDescent="0.3">
      <c r="A5642" s="3" t="s">
        <v>8104</v>
      </c>
      <c r="B5642" s="4" t="s">
        <v>7221</v>
      </c>
      <c r="C5642" s="5" t="s">
        <v>8105</v>
      </c>
      <c r="D5642">
        <f>_xlfn.XLOOKUP(Fin_SortCode[[#This Row],[Bank Name]],BankPopularity[UK Bank],BankPopularity[Weighting],0.0001)</f>
        <v>6</v>
      </c>
    </row>
    <row r="5643" spans="1:4" ht="15.75" thickBot="1" x14ac:dyDescent="0.3">
      <c r="A5643" s="3" t="s">
        <v>8106</v>
      </c>
      <c r="B5643" s="4" t="s">
        <v>7221</v>
      </c>
      <c r="C5643" s="5" t="s">
        <v>8107</v>
      </c>
      <c r="D5643">
        <f>_xlfn.XLOOKUP(Fin_SortCode[[#This Row],[Bank Name]],BankPopularity[UK Bank],BankPopularity[Weighting],0.0001)</f>
        <v>6</v>
      </c>
    </row>
    <row r="5644" spans="1:4" ht="15.75" thickBot="1" x14ac:dyDescent="0.3">
      <c r="A5644" s="3" t="s">
        <v>8108</v>
      </c>
      <c r="B5644" s="4" t="s">
        <v>7221</v>
      </c>
      <c r="C5644" s="5" t="s">
        <v>8109</v>
      </c>
      <c r="D5644">
        <f>_xlfn.XLOOKUP(Fin_SortCode[[#This Row],[Bank Name]],BankPopularity[UK Bank],BankPopularity[Weighting],0.0001)</f>
        <v>6</v>
      </c>
    </row>
    <row r="5645" spans="1:4" ht="15.75" thickBot="1" x14ac:dyDescent="0.3">
      <c r="A5645" s="3" t="s">
        <v>8110</v>
      </c>
      <c r="B5645" s="4" t="s">
        <v>7221</v>
      </c>
      <c r="C5645" s="5" t="s">
        <v>553</v>
      </c>
      <c r="D5645">
        <f>_xlfn.XLOOKUP(Fin_SortCode[[#This Row],[Bank Name]],BankPopularity[UK Bank],BankPopularity[Weighting],0.0001)</f>
        <v>6</v>
      </c>
    </row>
    <row r="5646" spans="1:4" ht="15.75" thickBot="1" x14ac:dyDescent="0.3">
      <c r="A5646" s="3" t="s">
        <v>8111</v>
      </c>
      <c r="B5646" s="4" t="s">
        <v>7221</v>
      </c>
      <c r="C5646" s="5" t="s">
        <v>2723</v>
      </c>
      <c r="D5646">
        <f>_xlfn.XLOOKUP(Fin_SortCode[[#This Row],[Bank Name]],BankPopularity[UK Bank],BankPopularity[Weighting],0.0001)</f>
        <v>6</v>
      </c>
    </row>
    <row r="5647" spans="1:4" ht="15.75" thickBot="1" x14ac:dyDescent="0.3">
      <c r="A5647" s="3" t="s">
        <v>8112</v>
      </c>
      <c r="B5647" s="4" t="s">
        <v>7221</v>
      </c>
      <c r="C5647" s="5" t="s">
        <v>8113</v>
      </c>
      <c r="D5647">
        <f>_xlfn.XLOOKUP(Fin_SortCode[[#This Row],[Bank Name]],BankPopularity[UK Bank],BankPopularity[Weighting],0.0001)</f>
        <v>6</v>
      </c>
    </row>
    <row r="5648" spans="1:4" ht="15.75" thickBot="1" x14ac:dyDescent="0.3">
      <c r="A5648" s="3" t="s">
        <v>8114</v>
      </c>
      <c r="B5648" s="4" t="s">
        <v>7221</v>
      </c>
      <c r="C5648" s="5" t="s">
        <v>8115</v>
      </c>
      <c r="D5648">
        <f>_xlfn.XLOOKUP(Fin_SortCode[[#This Row],[Bank Name]],BankPopularity[UK Bank],BankPopularity[Weighting],0.0001)</f>
        <v>6</v>
      </c>
    </row>
    <row r="5649" spans="1:4" ht="15.75" thickBot="1" x14ac:dyDescent="0.3">
      <c r="A5649" s="3" t="s">
        <v>8116</v>
      </c>
      <c r="B5649" s="4" t="s">
        <v>7221</v>
      </c>
      <c r="C5649" s="5" t="s">
        <v>8117</v>
      </c>
      <c r="D5649">
        <f>_xlfn.XLOOKUP(Fin_SortCode[[#This Row],[Bank Name]],BankPopularity[UK Bank],BankPopularity[Weighting],0.0001)</f>
        <v>6</v>
      </c>
    </row>
    <row r="5650" spans="1:4" ht="15.75" thickBot="1" x14ac:dyDescent="0.3">
      <c r="A5650" s="3" t="s">
        <v>8118</v>
      </c>
      <c r="B5650" s="4" t="s">
        <v>7221</v>
      </c>
      <c r="C5650" s="5" t="s">
        <v>8119</v>
      </c>
      <c r="D5650">
        <f>_xlfn.XLOOKUP(Fin_SortCode[[#This Row],[Bank Name]],BankPopularity[UK Bank],BankPopularity[Weighting],0.0001)</f>
        <v>6</v>
      </c>
    </row>
    <row r="5651" spans="1:4" ht="15.75" thickBot="1" x14ac:dyDescent="0.3">
      <c r="A5651" s="3" t="s">
        <v>8120</v>
      </c>
      <c r="B5651" s="4" t="s">
        <v>7221</v>
      </c>
      <c r="C5651" s="5" t="s">
        <v>555</v>
      </c>
      <c r="D5651">
        <f>_xlfn.XLOOKUP(Fin_SortCode[[#This Row],[Bank Name]],BankPopularity[UK Bank],BankPopularity[Weighting],0.0001)</f>
        <v>6</v>
      </c>
    </row>
    <row r="5652" spans="1:4" ht="15.75" thickBot="1" x14ac:dyDescent="0.3">
      <c r="A5652" s="3" t="s">
        <v>8121</v>
      </c>
      <c r="B5652" s="4" t="s">
        <v>7221</v>
      </c>
      <c r="C5652" s="5" t="s">
        <v>6651</v>
      </c>
      <c r="D5652">
        <f>_xlfn.XLOOKUP(Fin_SortCode[[#This Row],[Bank Name]],BankPopularity[UK Bank],BankPopularity[Weighting],0.0001)</f>
        <v>6</v>
      </c>
    </row>
    <row r="5653" spans="1:4" ht="15.75" thickBot="1" x14ac:dyDescent="0.3">
      <c r="A5653" s="3" t="s">
        <v>8122</v>
      </c>
      <c r="B5653" s="4" t="s">
        <v>7221</v>
      </c>
      <c r="C5653" s="5" t="s">
        <v>8123</v>
      </c>
      <c r="D5653">
        <f>_xlfn.XLOOKUP(Fin_SortCode[[#This Row],[Bank Name]],BankPopularity[UK Bank],BankPopularity[Weighting],0.0001)</f>
        <v>6</v>
      </c>
    </row>
    <row r="5654" spans="1:4" ht="15.75" thickBot="1" x14ac:dyDescent="0.3">
      <c r="A5654" s="3" t="s">
        <v>8124</v>
      </c>
      <c r="B5654" s="4" t="s">
        <v>7221</v>
      </c>
      <c r="C5654" s="5" t="s">
        <v>8125</v>
      </c>
      <c r="D5654">
        <f>_xlfn.XLOOKUP(Fin_SortCode[[#This Row],[Bank Name]],BankPopularity[UK Bank],BankPopularity[Weighting],0.0001)</f>
        <v>6</v>
      </c>
    </row>
    <row r="5655" spans="1:4" ht="15.75" thickBot="1" x14ac:dyDescent="0.3">
      <c r="A5655" s="3" t="s">
        <v>8126</v>
      </c>
      <c r="B5655" s="4" t="s">
        <v>7221</v>
      </c>
      <c r="C5655" s="5" t="s">
        <v>8127</v>
      </c>
      <c r="D5655">
        <f>_xlfn.XLOOKUP(Fin_SortCode[[#This Row],[Bank Name]],BankPopularity[UK Bank],BankPopularity[Weighting],0.0001)</f>
        <v>6</v>
      </c>
    </row>
    <row r="5656" spans="1:4" ht="15.75" thickBot="1" x14ac:dyDescent="0.3">
      <c r="A5656" s="3" t="s">
        <v>8128</v>
      </c>
      <c r="B5656" s="4" t="s">
        <v>7221</v>
      </c>
      <c r="C5656" s="5" t="s">
        <v>2734</v>
      </c>
      <c r="D5656">
        <f>_xlfn.XLOOKUP(Fin_SortCode[[#This Row],[Bank Name]],BankPopularity[UK Bank],BankPopularity[Weighting],0.0001)</f>
        <v>6</v>
      </c>
    </row>
    <row r="5657" spans="1:4" ht="15.75" thickBot="1" x14ac:dyDescent="0.3">
      <c r="A5657" s="3" t="s">
        <v>8129</v>
      </c>
      <c r="B5657" s="4" t="s">
        <v>7221</v>
      </c>
      <c r="C5657" s="5" t="s">
        <v>8130</v>
      </c>
      <c r="D5657">
        <f>_xlfn.XLOOKUP(Fin_SortCode[[#This Row],[Bank Name]],BankPopularity[UK Bank],BankPopularity[Weighting],0.0001)</f>
        <v>6</v>
      </c>
    </row>
    <row r="5658" spans="1:4" ht="15.75" thickBot="1" x14ac:dyDescent="0.3">
      <c r="A5658" s="3" t="s">
        <v>8131</v>
      </c>
      <c r="B5658" s="4" t="s">
        <v>7221</v>
      </c>
      <c r="C5658" s="5" t="s">
        <v>8132</v>
      </c>
      <c r="D5658">
        <f>_xlfn.XLOOKUP(Fin_SortCode[[#This Row],[Bank Name]],BankPopularity[UK Bank],BankPopularity[Weighting],0.0001)</f>
        <v>6</v>
      </c>
    </row>
    <row r="5659" spans="1:4" ht="15.75" thickBot="1" x14ac:dyDescent="0.3">
      <c r="A5659" s="3" t="s">
        <v>8133</v>
      </c>
      <c r="B5659" s="4" t="s">
        <v>7221</v>
      </c>
      <c r="C5659" s="5" t="s">
        <v>8134</v>
      </c>
      <c r="D5659">
        <f>_xlfn.XLOOKUP(Fin_SortCode[[#This Row],[Bank Name]],BankPopularity[UK Bank],BankPopularity[Weighting],0.0001)</f>
        <v>6</v>
      </c>
    </row>
    <row r="5660" spans="1:4" ht="15.75" thickBot="1" x14ac:dyDescent="0.3">
      <c r="A5660" s="3" t="s">
        <v>8135</v>
      </c>
      <c r="B5660" s="4" t="s">
        <v>7221</v>
      </c>
      <c r="C5660" s="5" t="s">
        <v>8136</v>
      </c>
      <c r="D5660">
        <f>_xlfn.XLOOKUP(Fin_SortCode[[#This Row],[Bank Name]],BankPopularity[UK Bank],BankPopularity[Weighting],0.0001)</f>
        <v>6</v>
      </c>
    </row>
    <row r="5661" spans="1:4" ht="15.75" thickBot="1" x14ac:dyDescent="0.3">
      <c r="A5661" s="3" t="s">
        <v>8137</v>
      </c>
      <c r="B5661" s="4" t="s">
        <v>7221</v>
      </c>
      <c r="C5661" s="5" t="s">
        <v>8138</v>
      </c>
      <c r="D5661">
        <f>_xlfn.XLOOKUP(Fin_SortCode[[#This Row],[Bank Name]],BankPopularity[UK Bank],BankPopularity[Weighting],0.0001)</f>
        <v>6</v>
      </c>
    </row>
    <row r="5662" spans="1:4" ht="15.75" thickBot="1" x14ac:dyDescent="0.3">
      <c r="A5662" s="3" t="s">
        <v>8139</v>
      </c>
      <c r="B5662" s="4" t="s">
        <v>7221</v>
      </c>
      <c r="C5662" s="5" t="s">
        <v>2744</v>
      </c>
      <c r="D5662">
        <f>_xlfn.XLOOKUP(Fin_SortCode[[#This Row],[Bank Name]],BankPopularity[UK Bank],BankPopularity[Weighting],0.0001)</f>
        <v>6</v>
      </c>
    </row>
    <row r="5663" spans="1:4" ht="15.75" thickBot="1" x14ac:dyDescent="0.3">
      <c r="A5663" s="3" t="s">
        <v>8140</v>
      </c>
      <c r="B5663" s="4" t="s">
        <v>7221</v>
      </c>
      <c r="C5663" s="5" t="s">
        <v>8141</v>
      </c>
      <c r="D5663">
        <f>_xlfn.XLOOKUP(Fin_SortCode[[#This Row],[Bank Name]],BankPopularity[UK Bank],BankPopularity[Weighting],0.0001)</f>
        <v>6</v>
      </c>
    </row>
    <row r="5664" spans="1:4" ht="15.75" thickBot="1" x14ac:dyDescent="0.3">
      <c r="A5664" s="3" t="s">
        <v>8142</v>
      </c>
      <c r="B5664" s="4" t="s">
        <v>7221</v>
      </c>
      <c r="C5664" s="5" t="s">
        <v>6246</v>
      </c>
      <c r="D5664">
        <f>_xlfn.XLOOKUP(Fin_SortCode[[#This Row],[Bank Name]],BankPopularity[UK Bank],BankPopularity[Weighting],0.0001)</f>
        <v>6</v>
      </c>
    </row>
    <row r="5665" spans="1:4" ht="15.75" thickBot="1" x14ac:dyDescent="0.3">
      <c r="A5665" s="3" t="s">
        <v>8143</v>
      </c>
      <c r="B5665" s="4" t="s">
        <v>7221</v>
      </c>
      <c r="C5665" s="5" t="s">
        <v>8144</v>
      </c>
      <c r="D5665">
        <f>_xlfn.XLOOKUP(Fin_SortCode[[#This Row],[Bank Name]],BankPopularity[UK Bank],BankPopularity[Weighting],0.0001)</f>
        <v>6</v>
      </c>
    </row>
    <row r="5666" spans="1:4" ht="15.75" thickBot="1" x14ac:dyDescent="0.3">
      <c r="A5666" s="3" t="s">
        <v>8145</v>
      </c>
      <c r="B5666" s="4" t="s">
        <v>7221</v>
      </c>
      <c r="C5666" s="5" t="s">
        <v>8146</v>
      </c>
      <c r="D5666">
        <f>_xlfn.XLOOKUP(Fin_SortCode[[#This Row],[Bank Name]],BankPopularity[UK Bank],BankPopularity[Weighting],0.0001)</f>
        <v>6</v>
      </c>
    </row>
    <row r="5667" spans="1:4" ht="15.75" thickBot="1" x14ac:dyDescent="0.3">
      <c r="A5667" s="3" t="s">
        <v>8147</v>
      </c>
      <c r="B5667" s="4" t="s">
        <v>7221</v>
      </c>
      <c r="C5667" s="5" t="s">
        <v>8148</v>
      </c>
      <c r="D5667">
        <f>_xlfn.XLOOKUP(Fin_SortCode[[#This Row],[Bank Name]],BankPopularity[UK Bank],BankPopularity[Weighting],0.0001)</f>
        <v>6</v>
      </c>
    </row>
    <row r="5668" spans="1:4" ht="15.75" thickBot="1" x14ac:dyDescent="0.3">
      <c r="A5668" s="3" t="s">
        <v>8149</v>
      </c>
      <c r="B5668" s="4" t="s">
        <v>7221</v>
      </c>
      <c r="C5668" s="5" t="s">
        <v>8150</v>
      </c>
      <c r="D5668">
        <f>_xlfn.XLOOKUP(Fin_SortCode[[#This Row],[Bank Name]],BankPopularity[UK Bank],BankPopularity[Weighting],0.0001)</f>
        <v>6</v>
      </c>
    </row>
    <row r="5669" spans="1:4" ht="15.75" thickBot="1" x14ac:dyDescent="0.3">
      <c r="A5669" s="3" t="s">
        <v>8151</v>
      </c>
      <c r="B5669" s="4" t="s">
        <v>7221</v>
      </c>
      <c r="C5669" s="5" t="s">
        <v>2751</v>
      </c>
      <c r="D5669">
        <f>_xlfn.XLOOKUP(Fin_SortCode[[#This Row],[Bank Name]],BankPopularity[UK Bank],BankPopularity[Weighting],0.0001)</f>
        <v>6</v>
      </c>
    </row>
    <row r="5670" spans="1:4" ht="15.75" thickBot="1" x14ac:dyDescent="0.3">
      <c r="A5670" s="3" t="s">
        <v>8152</v>
      </c>
      <c r="B5670" s="4" t="s">
        <v>7221</v>
      </c>
      <c r="C5670" s="5" t="s">
        <v>8153</v>
      </c>
      <c r="D5670">
        <f>_xlfn.XLOOKUP(Fin_SortCode[[#This Row],[Bank Name]],BankPopularity[UK Bank],BankPopularity[Weighting],0.0001)</f>
        <v>6</v>
      </c>
    </row>
    <row r="5671" spans="1:4" ht="15.75" thickBot="1" x14ac:dyDescent="0.3">
      <c r="A5671" s="3" t="s">
        <v>8154</v>
      </c>
      <c r="B5671" s="4" t="s">
        <v>7221</v>
      </c>
      <c r="C5671" s="5" t="s">
        <v>8155</v>
      </c>
      <c r="D5671">
        <f>_xlfn.XLOOKUP(Fin_SortCode[[#This Row],[Bank Name]],BankPopularity[UK Bank],BankPopularity[Weighting],0.0001)</f>
        <v>6</v>
      </c>
    </row>
    <row r="5672" spans="1:4" ht="15.75" thickBot="1" x14ac:dyDescent="0.3">
      <c r="A5672" s="3" t="s">
        <v>8156</v>
      </c>
      <c r="B5672" s="4" t="s">
        <v>7221</v>
      </c>
      <c r="C5672" s="5" t="s">
        <v>562</v>
      </c>
      <c r="D5672">
        <f>_xlfn.XLOOKUP(Fin_SortCode[[#This Row],[Bank Name]],BankPopularity[UK Bank],BankPopularity[Weighting],0.0001)</f>
        <v>6</v>
      </c>
    </row>
    <row r="5673" spans="1:4" ht="15.75" thickBot="1" x14ac:dyDescent="0.3">
      <c r="A5673" s="3" t="s">
        <v>8157</v>
      </c>
      <c r="B5673" s="4" t="s">
        <v>7221</v>
      </c>
      <c r="C5673" s="5" t="s">
        <v>8158</v>
      </c>
      <c r="D5673">
        <f>_xlfn.XLOOKUP(Fin_SortCode[[#This Row],[Bank Name]],BankPopularity[UK Bank],BankPopularity[Weighting],0.0001)</f>
        <v>6</v>
      </c>
    </row>
    <row r="5674" spans="1:4" ht="15.75" thickBot="1" x14ac:dyDescent="0.3">
      <c r="A5674" s="3" t="s">
        <v>8159</v>
      </c>
      <c r="B5674" s="4" t="s">
        <v>7221</v>
      </c>
      <c r="C5674" s="5" t="s">
        <v>8160</v>
      </c>
      <c r="D5674">
        <f>_xlfn.XLOOKUP(Fin_SortCode[[#This Row],[Bank Name]],BankPopularity[UK Bank],BankPopularity[Weighting],0.0001)</f>
        <v>6</v>
      </c>
    </row>
    <row r="5675" spans="1:4" ht="15.75" thickBot="1" x14ac:dyDescent="0.3">
      <c r="A5675" s="3" t="s">
        <v>8161</v>
      </c>
      <c r="B5675" s="4" t="s">
        <v>7221</v>
      </c>
      <c r="C5675" s="5" t="s">
        <v>2761</v>
      </c>
      <c r="D5675">
        <f>_xlfn.XLOOKUP(Fin_SortCode[[#This Row],[Bank Name]],BankPopularity[UK Bank],BankPopularity[Weighting],0.0001)</f>
        <v>6</v>
      </c>
    </row>
    <row r="5676" spans="1:4" ht="15.75" thickBot="1" x14ac:dyDescent="0.3">
      <c r="A5676" s="3" t="s">
        <v>8162</v>
      </c>
      <c r="B5676" s="4" t="s">
        <v>7221</v>
      </c>
      <c r="C5676" s="5" t="s">
        <v>8163</v>
      </c>
      <c r="D5676">
        <f>_xlfn.XLOOKUP(Fin_SortCode[[#This Row],[Bank Name]],BankPopularity[UK Bank],BankPopularity[Weighting],0.0001)</f>
        <v>6</v>
      </c>
    </row>
    <row r="5677" spans="1:4" ht="15.75" thickBot="1" x14ac:dyDescent="0.3">
      <c r="A5677" s="3" t="s">
        <v>8164</v>
      </c>
      <c r="B5677" s="4" t="s">
        <v>7221</v>
      </c>
      <c r="C5677" s="5" t="s">
        <v>2762</v>
      </c>
      <c r="D5677">
        <f>_xlfn.XLOOKUP(Fin_SortCode[[#This Row],[Bank Name]],BankPopularity[UK Bank],BankPopularity[Weighting],0.0001)</f>
        <v>6</v>
      </c>
    </row>
    <row r="5678" spans="1:4" ht="15.75" thickBot="1" x14ac:dyDescent="0.3">
      <c r="A5678" s="3" t="s">
        <v>8165</v>
      </c>
      <c r="B5678" s="4" t="s">
        <v>7221</v>
      </c>
      <c r="C5678" s="5" t="s">
        <v>8166</v>
      </c>
      <c r="D5678">
        <f>_xlfn.XLOOKUP(Fin_SortCode[[#This Row],[Bank Name]],BankPopularity[UK Bank],BankPopularity[Weighting],0.0001)</f>
        <v>6</v>
      </c>
    </row>
    <row r="5679" spans="1:4" ht="15.75" thickBot="1" x14ac:dyDescent="0.3">
      <c r="A5679" s="3" t="s">
        <v>8167</v>
      </c>
      <c r="B5679" s="4" t="s">
        <v>7221</v>
      </c>
      <c r="C5679" s="5" t="s">
        <v>8168</v>
      </c>
      <c r="D5679">
        <f>_xlfn.XLOOKUP(Fin_SortCode[[#This Row],[Bank Name]],BankPopularity[UK Bank],BankPopularity[Weighting],0.0001)</f>
        <v>6</v>
      </c>
    </row>
    <row r="5680" spans="1:4" ht="15.75" thickBot="1" x14ac:dyDescent="0.3">
      <c r="A5680" s="3" t="s">
        <v>8169</v>
      </c>
      <c r="B5680" s="4" t="s">
        <v>7221</v>
      </c>
      <c r="C5680" s="5" t="s">
        <v>565</v>
      </c>
      <c r="D5680">
        <f>_xlfn.XLOOKUP(Fin_SortCode[[#This Row],[Bank Name]],BankPopularity[UK Bank],BankPopularity[Weighting],0.0001)</f>
        <v>6</v>
      </c>
    </row>
    <row r="5681" spans="1:4" ht="15.75" thickBot="1" x14ac:dyDescent="0.3">
      <c r="A5681" s="3" t="s">
        <v>8170</v>
      </c>
      <c r="B5681" s="4" t="s">
        <v>7221</v>
      </c>
      <c r="C5681" s="5" t="s">
        <v>8171</v>
      </c>
      <c r="D5681">
        <f>_xlfn.XLOOKUP(Fin_SortCode[[#This Row],[Bank Name]],BankPopularity[UK Bank],BankPopularity[Weighting],0.0001)</f>
        <v>6</v>
      </c>
    </row>
    <row r="5682" spans="1:4" ht="15.75" thickBot="1" x14ac:dyDescent="0.3">
      <c r="A5682" s="3" t="s">
        <v>8172</v>
      </c>
      <c r="B5682" s="4" t="s">
        <v>7221</v>
      </c>
      <c r="C5682" s="5" t="s">
        <v>1078</v>
      </c>
      <c r="D5682">
        <f>_xlfn.XLOOKUP(Fin_SortCode[[#This Row],[Bank Name]],BankPopularity[UK Bank],BankPopularity[Weighting],0.0001)</f>
        <v>6</v>
      </c>
    </row>
    <row r="5683" spans="1:4" ht="15.75" thickBot="1" x14ac:dyDescent="0.3">
      <c r="A5683" s="3" t="s">
        <v>8173</v>
      </c>
      <c r="B5683" s="4" t="s">
        <v>7221</v>
      </c>
      <c r="C5683" s="5" t="s">
        <v>8174</v>
      </c>
      <c r="D5683">
        <f>_xlfn.XLOOKUP(Fin_SortCode[[#This Row],[Bank Name]],BankPopularity[UK Bank],BankPopularity[Weighting],0.0001)</f>
        <v>6</v>
      </c>
    </row>
    <row r="5684" spans="1:4" ht="15.75" thickBot="1" x14ac:dyDescent="0.3">
      <c r="A5684" s="3" t="s">
        <v>8175</v>
      </c>
      <c r="B5684" s="4" t="s">
        <v>7221</v>
      </c>
      <c r="C5684" s="5" t="s">
        <v>8176</v>
      </c>
      <c r="D5684">
        <f>_xlfn.XLOOKUP(Fin_SortCode[[#This Row],[Bank Name]],BankPopularity[UK Bank],BankPopularity[Weighting],0.0001)</f>
        <v>6</v>
      </c>
    </row>
    <row r="5685" spans="1:4" ht="15.75" thickBot="1" x14ac:dyDescent="0.3">
      <c r="A5685" s="3" t="s">
        <v>8177</v>
      </c>
      <c r="B5685" s="4" t="s">
        <v>7221</v>
      </c>
      <c r="C5685" s="5" t="s">
        <v>2774</v>
      </c>
      <c r="D5685">
        <f>_xlfn.XLOOKUP(Fin_SortCode[[#This Row],[Bank Name]],BankPopularity[UK Bank],BankPopularity[Weighting],0.0001)</f>
        <v>6</v>
      </c>
    </row>
    <row r="5686" spans="1:4" ht="15.75" thickBot="1" x14ac:dyDescent="0.3">
      <c r="A5686" s="3" t="s">
        <v>8178</v>
      </c>
      <c r="B5686" s="4" t="s">
        <v>7221</v>
      </c>
      <c r="C5686" s="5" t="s">
        <v>8179</v>
      </c>
      <c r="D5686">
        <f>_xlfn.XLOOKUP(Fin_SortCode[[#This Row],[Bank Name]],BankPopularity[UK Bank],BankPopularity[Weighting],0.0001)</f>
        <v>6</v>
      </c>
    </row>
    <row r="5687" spans="1:4" ht="15.75" thickBot="1" x14ac:dyDescent="0.3">
      <c r="A5687" s="3" t="s">
        <v>8180</v>
      </c>
      <c r="B5687" s="4" t="s">
        <v>7221</v>
      </c>
      <c r="C5687" s="5" t="s">
        <v>8181</v>
      </c>
      <c r="D5687">
        <f>_xlfn.XLOOKUP(Fin_SortCode[[#This Row],[Bank Name]],BankPopularity[UK Bank],BankPopularity[Weighting],0.0001)</f>
        <v>6</v>
      </c>
    </row>
    <row r="5688" spans="1:4" ht="15.75" thickBot="1" x14ac:dyDescent="0.3">
      <c r="A5688" s="3" t="s">
        <v>8182</v>
      </c>
      <c r="B5688" s="4" t="s">
        <v>7221</v>
      </c>
      <c r="C5688" s="5" t="s">
        <v>8183</v>
      </c>
      <c r="D5688">
        <f>_xlfn.XLOOKUP(Fin_SortCode[[#This Row],[Bank Name]],BankPopularity[UK Bank],BankPopularity[Weighting],0.0001)</f>
        <v>6</v>
      </c>
    </row>
    <row r="5689" spans="1:4" ht="15.75" thickBot="1" x14ac:dyDescent="0.3">
      <c r="A5689" s="3" t="s">
        <v>8184</v>
      </c>
      <c r="B5689" s="4" t="s">
        <v>7221</v>
      </c>
      <c r="C5689" s="5" t="s">
        <v>8185</v>
      </c>
      <c r="D5689">
        <f>_xlfn.XLOOKUP(Fin_SortCode[[#This Row],[Bank Name]],BankPopularity[UK Bank],BankPopularity[Weighting],0.0001)</f>
        <v>6</v>
      </c>
    </row>
    <row r="5690" spans="1:4" ht="15.75" thickBot="1" x14ac:dyDescent="0.3">
      <c r="A5690" s="3" t="s">
        <v>8186</v>
      </c>
      <c r="B5690" s="4" t="s">
        <v>7221</v>
      </c>
      <c r="C5690" s="5" t="s">
        <v>8187</v>
      </c>
      <c r="D5690">
        <f>_xlfn.XLOOKUP(Fin_SortCode[[#This Row],[Bank Name]],BankPopularity[UK Bank],BankPopularity[Weighting],0.0001)</f>
        <v>6</v>
      </c>
    </row>
    <row r="5691" spans="1:4" ht="15.75" thickBot="1" x14ac:dyDescent="0.3">
      <c r="A5691" s="3" t="s">
        <v>8188</v>
      </c>
      <c r="B5691" s="4" t="s">
        <v>7221</v>
      </c>
      <c r="C5691" s="5" t="s">
        <v>222</v>
      </c>
      <c r="D5691">
        <f>_xlfn.XLOOKUP(Fin_SortCode[[#This Row],[Bank Name]],BankPopularity[UK Bank],BankPopularity[Weighting],0.0001)</f>
        <v>6</v>
      </c>
    </row>
    <row r="5692" spans="1:4" ht="15.75" thickBot="1" x14ac:dyDescent="0.3">
      <c r="A5692" s="3" t="s">
        <v>8189</v>
      </c>
      <c r="B5692" s="4" t="s">
        <v>7221</v>
      </c>
      <c r="C5692" s="5" t="s">
        <v>8190</v>
      </c>
      <c r="D5692">
        <f>_xlfn.XLOOKUP(Fin_SortCode[[#This Row],[Bank Name]],BankPopularity[UK Bank],BankPopularity[Weighting],0.0001)</f>
        <v>6</v>
      </c>
    </row>
    <row r="5693" spans="1:4" ht="15.75" thickBot="1" x14ac:dyDescent="0.3">
      <c r="A5693" s="3" t="s">
        <v>8191</v>
      </c>
      <c r="B5693" s="4" t="s">
        <v>7221</v>
      </c>
      <c r="C5693" s="5" t="s">
        <v>8192</v>
      </c>
      <c r="D5693">
        <f>_xlfn.XLOOKUP(Fin_SortCode[[#This Row],[Bank Name]],BankPopularity[UK Bank],BankPopularity[Weighting],0.0001)</f>
        <v>6</v>
      </c>
    </row>
    <row r="5694" spans="1:4" ht="15.75" thickBot="1" x14ac:dyDescent="0.3">
      <c r="A5694" s="3" t="s">
        <v>8193</v>
      </c>
      <c r="B5694" s="4" t="s">
        <v>7221</v>
      </c>
      <c r="C5694" s="5" t="s">
        <v>8194</v>
      </c>
      <c r="D5694">
        <f>_xlfn.XLOOKUP(Fin_SortCode[[#This Row],[Bank Name]],BankPopularity[UK Bank],BankPopularity[Weighting],0.0001)</f>
        <v>6</v>
      </c>
    </row>
    <row r="5695" spans="1:4" ht="15.75" thickBot="1" x14ac:dyDescent="0.3">
      <c r="A5695" s="3" t="s">
        <v>8195</v>
      </c>
      <c r="B5695" s="4" t="s">
        <v>7221</v>
      </c>
      <c r="C5695" s="5" t="s">
        <v>8196</v>
      </c>
      <c r="D5695">
        <f>_xlfn.XLOOKUP(Fin_SortCode[[#This Row],[Bank Name]],BankPopularity[UK Bank],BankPopularity[Weighting],0.0001)</f>
        <v>6</v>
      </c>
    </row>
    <row r="5696" spans="1:4" ht="15.75" thickBot="1" x14ac:dyDescent="0.3">
      <c r="A5696" s="3" t="s">
        <v>8197</v>
      </c>
      <c r="B5696" s="4" t="s">
        <v>7221</v>
      </c>
      <c r="C5696" s="5" t="s">
        <v>2782</v>
      </c>
      <c r="D5696">
        <f>_xlfn.XLOOKUP(Fin_SortCode[[#This Row],[Bank Name]],BankPopularity[UK Bank],BankPopularity[Weighting],0.0001)</f>
        <v>6</v>
      </c>
    </row>
    <row r="5697" spans="1:4" ht="15.75" thickBot="1" x14ac:dyDescent="0.3">
      <c r="A5697" s="3" t="s">
        <v>8198</v>
      </c>
      <c r="B5697" s="4" t="s">
        <v>7221</v>
      </c>
      <c r="C5697" s="5" t="s">
        <v>8199</v>
      </c>
      <c r="D5697">
        <f>_xlfn.XLOOKUP(Fin_SortCode[[#This Row],[Bank Name]],BankPopularity[UK Bank],BankPopularity[Weighting],0.0001)</f>
        <v>6</v>
      </c>
    </row>
    <row r="5698" spans="1:4" ht="15.75" thickBot="1" x14ac:dyDescent="0.3">
      <c r="A5698" s="3" t="s">
        <v>8200</v>
      </c>
      <c r="B5698" s="4" t="s">
        <v>7221</v>
      </c>
      <c r="C5698" s="5" t="s">
        <v>572</v>
      </c>
      <c r="D5698">
        <f>_xlfn.XLOOKUP(Fin_SortCode[[#This Row],[Bank Name]],BankPopularity[UK Bank],BankPopularity[Weighting],0.0001)</f>
        <v>6</v>
      </c>
    </row>
    <row r="5699" spans="1:4" ht="15.75" thickBot="1" x14ac:dyDescent="0.3">
      <c r="A5699" s="3" t="s">
        <v>8201</v>
      </c>
      <c r="B5699" s="4" t="s">
        <v>7221</v>
      </c>
      <c r="C5699" s="5" t="s">
        <v>8202</v>
      </c>
      <c r="D5699">
        <f>_xlfn.XLOOKUP(Fin_SortCode[[#This Row],[Bank Name]],BankPopularity[UK Bank],BankPopularity[Weighting],0.0001)</f>
        <v>6</v>
      </c>
    </row>
    <row r="5700" spans="1:4" ht="15.75" thickBot="1" x14ac:dyDescent="0.3">
      <c r="A5700" s="3" t="s">
        <v>8203</v>
      </c>
      <c r="B5700" s="4" t="s">
        <v>7221</v>
      </c>
      <c r="C5700" s="5" t="s">
        <v>8204</v>
      </c>
      <c r="D5700">
        <f>_xlfn.XLOOKUP(Fin_SortCode[[#This Row],[Bank Name]],BankPopularity[UK Bank],BankPopularity[Weighting],0.0001)</f>
        <v>6</v>
      </c>
    </row>
    <row r="5701" spans="1:4" ht="15.75" thickBot="1" x14ac:dyDescent="0.3">
      <c r="A5701" s="3" t="s">
        <v>8205</v>
      </c>
      <c r="B5701" s="4" t="s">
        <v>7221</v>
      </c>
      <c r="C5701" s="5" t="s">
        <v>2796</v>
      </c>
      <c r="D5701">
        <f>_xlfn.XLOOKUP(Fin_SortCode[[#This Row],[Bank Name]],BankPopularity[UK Bank],BankPopularity[Weighting],0.0001)</f>
        <v>6</v>
      </c>
    </row>
    <row r="5702" spans="1:4" ht="15.75" thickBot="1" x14ac:dyDescent="0.3">
      <c r="A5702" s="3" t="s">
        <v>8206</v>
      </c>
      <c r="B5702" s="4" t="s">
        <v>7221</v>
      </c>
      <c r="C5702" s="5" t="s">
        <v>8207</v>
      </c>
      <c r="D5702">
        <f>_xlfn.XLOOKUP(Fin_SortCode[[#This Row],[Bank Name]],BankPopularity[UK Bank],BankPopularity[Weighting],0.0001)</f>
        <v>6</v>
      </c>
    </row>
    <row r="5703" spans="1:4" ht="15.75" thickBot="1" x14ac:dyDescent="0.3">
      <c r="A5703" s="3" t="s">
        <v>8208</v>
      </c>
      <c r="B5703" s="4" t="s">
        <v>7221</v>
      </c>
      <c r="C5703" s="5" t="s">
        <v>8209</v>
      </c>
      <c r="D5703">
        <f>_xlfn.XLOOKUP(Fin_SortCode[[#This Row],[Bank Name]],BankPopularity[UK Bank],BankPopularity[Weighting],0.0001)</f>
        <v>6</v>
      </c>
    </row>
    <row r="5704" spans="1:4" ht="15.75" thickBot="1" x14ac:dyDescent="0.3">
      <c r="A5704" s="3" t="s">
        <v>8210</v>
      </c>
      <c r="B5704" s="4" t="s">
        <v>7221</v>
      </c>
      <c r="C5704" s="5" t="s">
        <v>2798</v>
      </c>
      <c r="D5704">
        <f>_xlfn.XLOOKUP(Fin_SortCode[[#This Row],[Bank Name]],BankPopularity[UK Bank],BankPopularity[Weighting],0.0001)</f>
        <v>6</v>
      </c>
    </row>
    <row r="5705" spans="1:4" ht="15.75" thickBot="1" x14ac:dyDescent="0.3">
      <c r="A5705" s="3" t="s">
        <v>8211</v>
      </c>
      <c r="B5705" s="4" t="s">
        <v>7221</v>
      </c>
      <c r="C5705" s="5" t="s">
        <v>2794</v>
      </c>
      <c r="D5705">
        <f>_xlfn.XLOOKUP(Fin_SortCode[[#This Row],[Bank Name]],BankPopularity[UK Bank],BankPopularity[Weighting],0.0001)</f>
        <v>6</v>
      </c>
    </row>
    <row r="5706" spans="1:4" ht="15.75" thickBot="1" x14ac:dyDescent="0.3">
      <c r="A5706" s="3" t="s">
        <v>8212</v>
      </c>
      <c r="B5706" s="4" t="s">
        <v>7221</v>
      </c>
      <c r="C5706" s="5" t="s">
        <v>2800</v>
      </c>
      <c r="D5706">
        <f>_xlfn.XLOOKUP(Fin_SortCode[[#This Row],[Bank Name]],BankPopularity[UK Bank],BankPopularity[Weighting],0.0001)</f>
        <v>6</v>
      </c>
    </row>
    <row r="5707" spans="1:4" ht="15.75" thickBot="1" x14ac:dyDescent="0.3">
      <c r="A5707" s="3" t="s">
        <v>8213</v>
      </c>
      <c r="B5707" s="4" t="s">
        <v>7221</v>
      </c>
      <c r="C5707" s="5" t="s">
        <v>2801</v>
      </c>
      <c r="D5707">
        <f>_xlfn.XLOOKUP(Fin_SortCode[[#This Row],[Bank Name]],BankPopularity[UK Bank],BankPopularity[Weighting],0.0001)</f>
        <v>6</v>
      </c>
    </row>
    <row r="5708" spans="1:4" ht="15.75" thickBot="1" x14ac:dyDescent="0.3">
      <c r="A5708" s="3" t="s">
        <v>8214</v>
      </c>
      <c r="B5708" s="4" t="s">
        <v>7221</v>
      </c>
      <c r="C5708" s="5" t="s">
        <v>8215</v>
      </c>
      <c r="D5708">
        <f>_xlfn.XLOOKUP(Fin_SortCode[[#This Row],[Bank Name]],BankPopularity[UK Bank],BankPopularity[Weighting],0.0001)</f>
        <v>6</v>
      </c>
    </row>
    <row r="5709" spans="1:4" ht="15.75" thickBot="1" x14ac:dyDescent="0.3">
      <c r="A5709" s="3" t="s">
        <v>8216</v>
      </c>
      <c r="B5709" s="4" t="s">
        <v>7221</v>
      </c>
      <c r="C5709" s="5" t="s">
        <v>2803</v>
      </c>
      <c r="D5709">
        <f>_xlfn.XLOOKUP(Fin_SortCode[[#This Row],[Bank Name]],BankPopularity[UK Bank],BankPopularity[Weighting],0.0001)</f>
        <v>6</v>
      </c>
    </row>
    <row r="5710" spans="1:4" ht="15.75" thickBot="1" x14ac:dyDescent="0.3">
      <c r="A5710" s="3" t="s">
        <v>8217</v>
      </c>
      <c r="B5710" s="4" t="s">
        <v>7221</v>
      </c>
      <c r="C5710" s="5" t="s">
        <v>2802</v>
      </c>
      <c r="D5710">
        <f>_xlfn.XLOOKUP(Fin_SortCode[[#This Row],[Bank Name]],BankPopularity[UK Bank],BankPopularity[Weighting],0.0001)</f>
        <v>6</v>
      </c>
    </row>
    <row r="5711" spans="1:4" ht="15.75" thickBot="1" x14ac:dyDescent="0.3">
      <c r="A5711" s="3" t="s">
        <v>8218</v>
      </c>
      <c r="B5711" s="4" t="s">
        <v>7221</v>
      </c>
      <c r="C5711" s="5" t="s">
        <v>8219</v>
      </c>
      <c r="D5711">
        <f>_xlfn.XLOOKUP(Fin_SortCode[[#This Row],[Bank Name]],BankPopularity[UK Bank],BankPopularity[Weighting],0.0001)</f>
        <v>6</v>
      </c>
    </row>
    <row r="5712" spans="1:4" ht="15.75" thickBot="1" x14ac:dyDescent="0.3">
      <c r="A5712" s="3" t="s">
        <v>8220</v>
      </c>
      <c r="B5712" s="4" t="s">
        <v>7221</v>
      </c>
      <c r="C5712" s="5" t="s">
        <v>8221</v>
      </c>
      <c r="D5712">
        <f>_xlfn.XLOOKUP(Fin_SortCode[[#This Row],[Bank Name]],BankPopularity[UK Bank],BankPopularity[Weighting],0.0001)</f>
        <v>6</v>
      </c>
    </row>
    <row r="5713" spans="1:4" ht="15.75" thickBot="1" x14ac:dyDescent="0.3">
      <c r="A5713" s="3" t="s">
        <v>8222</v>
      </c>
      <c r="B5713" s="4" t="s">
        <v>7221</v>
      </c>
      <c r="C5713" s="5" t="s">
        <v>8223</v>
      </c>
      <c r="D5713">
        <f>_xlfn.XLOOKUP(Fin_SortCode[[#This Row],[Bank Name]],BankPopularity[UK Bank],BankPopularity[Weighting],0.0001)</f>
        <v>6</v>
      </c>
    </row>
    <row r="5714" spans="1:4" ht="15.75" thickBot="1" x14ac:dyDescent="0.3">
      <c r="A5714" s="3" t="s">
        <v>8224</v>
      </c>
      <c r="B5714" s="4" t="s">
        <v>7221</v>
      </c>
      <c r="C5714" s="5" t="s">
        <v>8225</v>
      </c>
      <c r="D5714">
        <f>_xlfn.XLOOKUP(Fin_SortCode[[#This Row],[Bank Name]],BankPopularity[UK Bank],BankPopularity[Weighting],0.0001)</f>
        <v>6</v>
      </c>
    </row>
    <row r="5715" spans="1:4" ht="15.75" thickBot="1" x14ac:dyDescent="0.3">
      <c r="A5715" s="3" t="s">
        <v>8226</v>
      </c>
      <c r="B5715" s="4" t="s">
        <v>7221</v>
      </c>
      <c r="C5715" s="5" t="s">
        <v>8227</v>
      </c>
      <c r="D5715">
        <f>_xlfn.XLOOKUP(Fin_SortCode[[#This Row],[Bank Name]],BankPopularity[UK Bank],BankPopularity[Weighting],0.0001)</f>
        <v>6</v>
      </c>
    </row>
    <row r="5716" spans="1:4" ht="15.75" thickBot="1" x14ac:dyDescent="0.3">
      <c r="A5716" s="3" t="s">
        <v>8228</v>
      </c>
      <c r="B5716" s="4" t="s">
        <v>7221</v>
      </c>
      <c r="C5716" s="5" t="s">
        <v>8229</v>
      </c>
      <c r="D5716">
        <f>_xlfn.XLOOKUP(Fin_SortCode[[#This Row],[Bank Name]],BankPopularity[UK Bank],BankPopularity[Weighting],0.0001)</f>
        <v>6</v>
      </c>
    </row>
    <row r="5717" spans="1:4" ht="15.75" thickBot="1" x14ac:dyDescent="0.3">
      <c r="A5717" s="3" t="s">
        <v>8230</v>
      </c>
      <c r="B5717" s="4" t="s">
        <v>7221</v>
      </c>
      <c r="C5717" s="5" t="s">
        <v>8231</v>
      </c>
      <c r="D5717">
        <f>_xlfn.XLOOKUP(Fin_SortCode[[#This Row],[Bank Name]],BankPopularity[UK Bank],BankPopularity[Weighting],0.0001)</f>
        <v>6</v>
      </c>
    </row>
    <row r="5718" spans="1:4" ht="15.75" thickBot="1" x14ac:dyDescent="0.3">
      <c r="A5718" s="3" t="s">
        <v>8232</v>
      </c>
      <c r="B5718" s="4" t="s">
        <v>7221</v>
      </c>
      <c r="C5718" s="5" t="s">
        <v>8233</v>
      </c>
      <c r="D5718">
        <f>_xlfn.XLOOKUP(Fin_SortCode[[#This Row],[Bank Name]],BankPopularity[UK Bank],BankPopularity[Weighting],0.0001)</f>
        <v>6</v>
      </c>
    </row>
    <row r="5719" spans="1:4" ht="15.75" thickBot="1" x14ac:dyDescent="0.3">
      <c r="A5719" s="3" t="s">
        <v>8234</v>
      </c>
      <c r="B5719" s="4" t="s">
        <v>7221</v>
      </c>
      <c r="C5719" s="5" t="s">
        <v>793</v>
      </c>
      <c r="D5719">
        <f>_xlfn.XLOOKUP(Fin_SortCode[[#This Row],[Bank Name]],BankPopularity[UK Bank],BankPopularity[Weighting],0.0001)</f>
        <v>6</v>
      </c>
    </row>
    <row r="5720" spans="1:4" ht="15.75" thickBot="1" x14ac:dyDescent="0.3">
      <c r="A5720" s="3" t="s">
        <v>8235</v>
      </c>
      <c r="B5720" s="4" t="s">
        <v>7221</v>
      </c>
      <c r="C5720" s="5" t="s">
        <v>8236</v>
      </c>
      <c r="D5720">
        <f>_xlfn.XLOOKUP(Fin_SortCode[[#This Row],[Bank Name]],BankPopularity[UK Bank],BankPopularity[Weighting],0.0001)</f>
        <v>6</v>
      </c>
    </row>
    <row r="5721" spans="1:4" ht="15.75" thickBot="1" x14ac:dyDescent="0.3">
      <c r="A5721" s="3" t="s">
        <v>8237</v>
      </c>
      <c r="B5721" s="4" t="s">
        <v>7221</v>
      </c>
      <c r="C5721" s="5" t="s">
        <v>8238</v>
      </c>
      <c r="D5721">
        <f>_xlfn.XLOOKUP(Fin_SortCode[[#This Row],[Bank Name]],BankPopularity[UK Bank],BankPopularity[Weighting],0.0001)</f>
        <v>6</v>
      </c>
    </row>
    <row r="5722" spans="1:4" ht="15.75" thickBot="1" x14ac:dyDescent="0.3">
      <c r="A5722" s="3" t="s">
        <v>8239</v>
      </c>
      <c r="B5722" s="4" t="s">
        <v>7221</v>
      </c>
      <c r="C5722" s="5" t="s">
        <v>1212</v>
      </c>
      <c r="D5722">
        <f>_xlfn.XLOOKUP(Fin_SortCode[[#This Row],[Bank Name]],BankPopularity[UK Bank],BankPopularity[Weighting],0.0001)</f>
        <v>6</v>
      </c>
    </row>
    <row r="5723" spans="1:4" ht="15.75" thickBot="1" x14ac:dyDescent="0.3">
      <c r="A5723" s="3" t="s">
        <v>8240</v>
      </c>
      <c r="B5723" s="4" t="s">
        <v>7221</v>
      </c>
      <c r="C5723" s="5" t="s">
        <v>2807</v>
      </c>
      <c r="D5723">
        <f>_xlfn.XLOOKUP(Fin_SortCode[[#This Row],[Bank Name]],BankPopularity[UK Bank],BankPopularity[Weighting],0.0001)</f>
        <v>6</v>
      </c>
    </row>
    <row r="5724" spans="1:4" ht="15.75" thickBot="1" x14ac:dyDescent="0.3">
      <c r="A5724" s="3" t="s">
        <v>8241</v>
      </c>
      <c r="B5724" s="4" t="s">
        <v>7221</v>
      </c>
      <c r="C5724" s="5" t="s">
        <v>8242</v>
      </c>
      <c r="D5724">
        <f>_xlfn.XLOOKUP(Fin_SortCode[[#This Row],[Bank Name]],BankPopularity[UK Bank],BankPopularity[Weighting],0.0001)</f>
        <v>6</v>
      </c>
    </row>
    <row r="5725" spans="1:4" ht="15.75" thickBot="1" x14ac:dyDescent="0.3">
      <c r="A5725" s="3" t="s">
        <v>8243</v>
      </c>
      <c r="B5725" s="4" t="s">
        <v>7221</v>
      </c>
      <c r="C5725" s="5" t="s">
        <v>2812</v>
      </c>
      <c r="D5725">
        <f>_xlfn.XLOOKUP(Fin_SortCode[[#This Row],[Bank Name]],BankPopularity[UK Bank],BankPopularity[Weighting],0.0001)</f>
        <v>6</v>
      </c>
    </row>
    <row r="5726" spans="1:4" ht="15.75" thickBot="1" x14ac:dyDescent="0.3">
      <c r="A5726" s="3" t="s">
        <v>8244</v>
      </c>
      <c r="B5726" s="4" t="s">
        <v>7221</v>
      </c>
      <c r="C5726" s="5" t="s">
        <v>8245</v>
      </c>
      <c r="D5726">
        <f>_xlfn.XLOOKUP(Fin_SortCode[[#This Row],[Bank Name]],BankPopularity[UK Bank],BankPopularity[Weighting],0.0001)</f>
        <v>6</v>
      </c>
    </row>
    <row r="5727" spans="1:4" ht="15.75" thickBot="1" x14ac:dyDescent="0.3">
      <c r="A5727" s="3" t="s">
        <v>8246</v>
      </c>
      <c r="B5727" s="4" t="s">
        <v>7221</v>
      </c>
      <c r="C5727" s="5" t="s">
        <v>8247</v>
      </c>
      <c r="D5727">
        <f>_xlfn.XLOOKUP(Fin_SortCode[[#This Row],[Bank Name]],BankPopularity[UK Bank],BankPopularity[Weighting],0.0001)</f>
        <v>6</v>
      </c>
    </row>
    <row r="5728" spans="1:4" ht="15.75" thickBot="1" x14ac:dyDescent="0.3">
      <c r="A5728" s="3" t="s">
        <v>8248</v>
      </c>
      <c r="B5728" s="4" t="s">
        <v>7221</v>
      </c>
      <c r="C5728" s="5" t="s">
        <v>8249</v>
      </c>
      <c r="D5728">
        <f>_xlfn.XLOOKUP(Fin_SortCode[[#This Row],[Bank Name]],BankPopularity[UK Bank],BankPopularity[Weighting],0.0001)</f>
        <v>6</v>
      </c>
    </row>
    <row r="5729" spans="1:4" ht="15.75" thickBot="1" x14ac:dyDescent="0.3">
      <c r="A5729" s="3" t="s">
        <v>8250</v>
      </c>
      <c r="B5729" s="4" t="s">
        <v>7221</v>
      </c>
      <c r="C5729" s="5" t="s">
        <v>8251</v>
      </c>
      <c r="D5729">
        <f>_xlfn.XLOOKUP(Fin_SortCode[[#This Row],[Bank Name]],BankPopularity[UK Bank],BankPopularity[Weighting],0.0001)</f>
        <v>6</v>
      </c>
    </row>
    <row r="5730" spans="1:4" ht="15.75" thickBot="1" x14ac:dyDescent="0.3">
      <c r="A5730" s="3" t="s">
        <v>8252</v>
      </c>
      <c r="B5730" s="4" t="s">
        <v>7221</v>
      </c>
      <c r="C5730" s="5" t="s">
        <v>8253</v>
      </c>
      <c r="D5730">
        <f>_xlfn.XLOOKUP(Fin_SortCode[[#This Row],[Bank Name]],BankPopularity[UK Bank],BankPopularity[Weighting],0.0001)</f>
        <v>6</v>
      </c>
    </row>
    <row r="5731" spans="1:4" ht="15.75" thickBot="1" x14ac:dyDescent="0.3">
      <c r="A5731" s="3" t="s">
        <v>8254</v>
      </c>
      <c r="B5731" s="4" t="s">
        <v>7221</v>
      </c>
      <c r="C5731" s="5" t="s">
        <v>8255</v>
      </c>
      <c r="D5731">
        <f>_xlfn.XLOOKUP(Fin_SortCode[[#This Row],[Bank Name]],BankPopularity[UK Bank],BankPopularity[Weighting],0.0001)</f>
        <v>6</v>
      </c>
    </row>
    <row r="5732" spans="1:4" ht="15.75" thickBot="1" x14ac:dyDescent="0.3">
      <c r="A5732" s="3" t="s">
        <v>8256</v>
      </c>
      <c r="B5732" s="4" t="s">
        <v>7221</v>
      </c>
      <c r="C5732" s="5" t="s">
        <v>2376</v>
      </c>
      <c r="D5732">
        <f>_xlfn.XLOOKUP(Fin_SortCode[[#This Row],[Bank Name]],BankPopularity[UK Bank],BankPopularity[Weighting],0.0001)</f>
        <v>6</v>
      </c>
    </row>
    <row r="5733" spans="1:4" ht="15.75" thickBot="1" x14ac:dyDescent="0.3">
      <c r="A5733" s="3" t="s">
        <v>8257</v>
      </c>
      <c r="B5733" s="4" t="s">
        <v>7221</v>
      </c>
      <c r="C5733" s="5" t="s">
        <v>8258</v>
      </c>
      <c r="D5733">
        <f>_xlfn.XLOOKUP(Fin_SortCode[[#This Row],[Bank Name]],BankPopularity[UK Bank],BankPopularity[Weighting],0.0001)</f>
        <v>6</v>
      </c>
    </row>
    <row r="5734" spans="1:4" ht="15.75" thickBot="1" x14ac:dyDescent="0.3">
      <c r="A5734" s="3" t="s">
        <v>8259</v>
      </c>
      <c r="B5734" s="4" t="s">
        <v>7221</v>
      </c>
      <c r="C5734" s="5" t="s">
        <v>8260</v>
      </c>
      <c r="D5734">
        <f>_xlfn.XLOOKUP(Fin_SortCode[[#This Row],[Bank Name]],BankPopularity[UK Bank],BankPopularity[Weighting],0.0001)</f>
        <v>6</v>
      </c>
    </row>
    <row r="5735" spans="1:4" ht="15.75" thickBot="1" x14ac:dyDescent="0.3">
      <c r="A5735" s="3" t="s">
        <v>8261</v>
      </c>
      <c r="B5735" s="4" t="s">
        <v>7221</v>
      </c>
      <c r="C5735" s="5" t="s">
        <v>8262</v>
      </c>
      <c r="D5735">
        <f>_xlfn.XLOOKUP(Fin_SortCode[[#This Row],[Bank Name]],BankPopularity[UK Bank],BankPopularity[Weighting],0.0001)</f>
        <v>6</v>
      </c>
    </row>
    <row r="5736" spans="1:4" ht="15.75" thickBot="1" x14ac:dyDescent="0.3">
      <c r="A5736" s="3" t="s">
        <v>8263</v>
      </c>
      <c r="B5736" s="4" t="s">
        <v>7221</v>
      </c>
      <c r="C5736" s="5" t="s">
        <v>8264</v>
      </c>
      <c r="D5736">
        <f>_xlfn.XLOOKUP(Fin_SortCode[[#This Row],[Bank Name]],BankPopularity[UK Bank],BankPopularity[Weighting],0.0001)</f>
        <v>6</v>
      </c>
    </row>
    <row r="5737" spans="1:4" ht="15.75" thickBot="1" x14ac:dyDescent="0.3">
      <c r="A5737" s="3" t="s">
        <v>8265</v>
      </c>
      <c r="B5737" s="4" t="s">
        <v>7221</v>
      </c>
      <c r="C5737" s="5" t="s">
        <v>8266</v>
      </c>
      <c r="D5737">
        <f>_xlfn.XLOOKUP(Fin_SortCode[[#This Row],[Bank Name]],BankPopularity[UK Bank],BankPopularity[Weighting],0.0001)</f>
        <v>6</v>
      </c>
    </row>
    <row r="5738" spans="1:4" ht="15.75" thickBot="1" x14ac:dyDescent="0.3">
      <c r="A5738" s="3" t="s">
        <v>8267</v>
      </c>
      <c r="B5738" s="4" t="s">
        <v>7221</v>
      </c>
      <c r="C5738" s="5" t="s">
        <v>2815</v>
      </c>
      <c r="D5738">
        <f>_xlfn.XLOOKUP(Fin_SortCode[[#This Row],[Bank Name]],BankPopularity[UK Bank],BankPopularity[Weighting],0.0001)</f>
        <v>6</v>
      </c>
    </row>
    <row r="5739" spans="1:4" ht="15.75" thickBot="1" x14ac:dyDescent="0.3">
      <c r="A5739" s="3" t="s">
        <v>8268</v>
      </c>
      <c r="B5739" s="4" t="s">
        <v>7221</v>
      </c>
      <c r="C5739" s="5" t="s">
        <v>577</v>
      </c>
      <c r="D5739">
        <f>_xlfn.XLOOKUP(Fin_SortCode[[#This Row],[Bank Name]],BankPopularity[UK Bank],BankPopularity[Weighting],0.0001)</f>
        <v>6</v>
      </c>
    </row>
    <row r="5740" spans="1:4" ht="15.75" thickBot="1" x14ac:dyDescent="0.3">
      <c r="A5740" s="3" t="s">
        <v>8269</v>
      </c>
      <c r="B5740" s="4" t="s">
        <v>7221</v>
      </c>
      <c r="C5740" s="5" t="s">
        <v>8270</v>
      </c>
      <c r="D5740">
        <f>_xlfn.XLOOKUP(Fin_SortCode[[#This Row],[Bank Name]],BankPopularity[UK Bank],BankPopularity[Weighting],0.0001)</f>
        <v>6</v>
      </c>
    </row>
    <row r="5741" spans="1:4" ht="15.75" thickBot="1" x14ac:dyDescent="0.3">
      <c r="A5741" s="3" t="s">
        <v>8271</v>
      </c>
      <c r="B5741" s="4" t="s">
        <v>7221</v>
      </c>
      <c r="C5741" s="5" t="s">
        <v>8272</v>
      </c>
      <c r="D5741">
        <f>_xlfn.XLOOKUP(Fin_SortCode[[#This Row],[Bank Name]],BankPopularity[UK Bank],BankPopularity[Weighting],0.0001)</f>
        <v>6</v>
      </c>
    </row>
    <row r="5742" spans="1:4" ht="15.75" thickBot="1" x14ac:dyDescent="0.3">
      <c r="A5742" s="3" t="s">
        <v>30454</v>
      </c>
      <c r="B5742" s="4" t="s">
        <v>8273</v>
      </c>
      <c r="C5742" s="5" t="s">
        <v>8274</v>
      </c>
      <c r="D5742">
        <f>_xlfn.XLOOKUP(Fin_SortCode[[#This Row],[Bank Name]],BankPopularity[UK Bank],BankPopularity[Weighting],0.0001)</f>
        <v>1E-4</v>
      </c>
    </row>
    <row r="5743" spans="1:4" ht="15.75" thickBot="1" x14ac:dyDescent="0.3">
      <c r="A5743" s="3" t="s">
        <v>30455</v>
      </c>
      <c r="B5743" s="4" t="s">
        <v>8275</v>
      </c>
      <c r="C5743" s="5" t="s">
        <v>8276</v>
      </c>
      <c r="D5743">
        <f>_xlfn.XLOOKUP(Fin_SortCode[[#This Row],[Bank Name]],BankPopularity[UK Bank],BankPopularity[Weighting],0.0001)</f>
        <v>1E-4</v>
      </c>
    </row>
    <row r="5744" spans="1:4" ht="15.75" thickBot="1" x14ac:dyDescent="0.3">
      <c r="A5744" s="3" t="s">
        <v>30456</v>
      </c>
      <c r="B5744" s="4" t="s">
        <v>8277</v>
      </c>
      <c r="C5744" s="5" t="s">
        <v>6712</v>
      </c>
      <c r="D5744">
        <f>_xlfn.XLOOKUP(Fin_SortCode[[#This Row],[Bank Name]],BankPopularity[UK Bank],BankPopularity[Weighting],0.0001)</f>
        <v>1E-4</v>
      </c>
    </row>
    <row r="5745" spans="1:4" ht="15.75" thickBot="1" x14ac:dyDescent="0.3">
      <c r="A5745" s="3" t="s">
        <v>30457</v>
      </c>
      <c r="B5745" s="4" t="s">
        <v>8278</v>
      </c>
      <c r="C5745" s="5" t="s">
        <v>7711</v>
      </c>
      <c r="D5745">
        <f>_xlfn.XLOOKUP(Fin_SortCode[[#This Row],[Bank Name]],BankPopularity[UK Bank],BankPopularity[Weighting],0.0001)</f>
        <v>1E-4</v>
      </c>
    </row>
    <row r="5746" spans="1:4" ht="15.75" thickBot="1" x14ac:dyDescent="0.3">
      <c r="A5746" s="3" t="s">
        <v>30458</v>
      </c>
      <c r="B5746" s="4" t="s">
        <v>7221</v>
      </c>
      <c r="C5746" s="5" t="s">
        <v>8279</v>
      </c>
      <c r="D5746">
        <f>_xlfn.XLOOKUP(Fin_SortCode[[#This Row],[Bank Name]],BankPopularity[UK Bank],BankPopularity[Weighting],0.0001)</f>
        <v>6</v>
      </c>
    </row>
    <row r="5747" spans="1:4" ht="15.75" thickBot="1" x14ac:dyDescent="0.3">
      <c r="A5747" s="3" t="s">
        <v>30459</v>
      </c>
      <c r="B5747" s="4" t="s">
        <v>8280</v>
      </c>
      <c r="C5747" s="5" t="s">
        <v>8281</v>
      </c>
      <c r="D5747">
        <f>_xlfn.XLOOKUP(Fin_SortCode[[#This Row],[Bank Name]],BankPopularity[UK Bank],BankPopularity[Weighting],0.0001)</f>
        <v>1E-4</v>
      </c>
    </row>
    <row r="5748" spans="1:4" ht="15.75" thickBot="1" x14ac:dyDescent="0.3">
      <c r="A5748" s="3" t="s">
        <v>30460</v>
      </c>
      <c r="B5748" s="4" t="s">
        <v>8282</v>
      </c>
      <c r="C5748" s="5" t="s">
        <v>573</v>
      </c>
      <c r="D5748">
        <f>_xlfn.XLOOKUP(Fin_SortCode[[#This Row],[Bank Name]],BankPopularity[UK Bank],BankPopularity[Weighting],0.0001)</f>
        <v>1E-4</v>
      </c>
    </row>
    <row r="5749" spans="1:4" ht="15.75" thickBot="1" x14ac:dyDescent="0.3">
      <c r="A5749" s="3" t="s">
        <v>30461</v>
      </c>
      <c r="B5749" s="4" t="s">
        <v>8283</v>
      </c>
      <c r="C5749" s="5" t="s">
        <v>8284</v>
      </c>
      <c r="D5749">
        <f>_xlfn.XLOOKUP(Fin_SortCode[[#This Row],[Bank Name]],BankPopularity[UK Bank],BankPopularity[Weighting],0.0001)</f>
        <v>1E-4</v>
      </c>
    </row>
    <row r="5750" spans="1:4" ht="15.75" thickBot="1" x14ac:dyDescent="0.3">
      <c r="A5750" s="3" t="s">
        <v>30462</v>
      </c>
      <c r="B5750" s="4" t="s">
        <v>8273</v>
      </c>
      <c r="C5750" s="5" t="s">
        <v>8285</v>
      </c>
      <c r="D5750">
        <f>_xlfn.XLOOKUP(Fin_SortCode[[#This Row],[Bank Name]],BankPopularity[UK Bank],BankPopularity[Weighting],0.0001)</f>
        <v>1E-4</v>
      </c>
    </row>
    <row r="5751" spans="1:4" ht="15.75" thickBot="1" x14ac:dyDescent="0.3">
      <c r="A5751" s="3" t="s">
        <v>30463</v>
      </c>
      <c r="B5751" s="4" t="s">
        <v>8286</v>
      </c>
      <c r="C5751" s="5" t="s">
        <v>8287</v>
      </c>
      <c r="D5751">
        <f>_xlfn.XLOOKUP(Fin_SortCode[[#This Row],[Bank Name]],BankPopularity[UK Bank],BankPopularity[Weighting],0.0001)</f>
        <v>1E-4</v>
      </c>
    </row>
    <row r="5752" spans="1:4" ht="15.75" thickBot="1" x14ac:dyDescent="0.3">
      <c r="A5752" s="3" t="s">
        <v>30464</v>
      </c>
      <c r="B5752" s="4" t="s">
        <v>8288</v>
      </c>
      <c r="C5752" s="5" t="s">
        <v>8289</v>
      </c>
      <c r="D5752">
        <f>_xlfn.XLOOKUP(Fin_SortCode[[#This Row],[Bank Name]],BankPopularity[UK Bank],BankPopularity[Weighting],0.0001)</f>
        <v>1E-4</v>
      </c>
    </row>
    <row r="5753" spans="1:4" ht="15.75" thickBot="1" x14ac:dyDescent="0.3">
      <c r="A5753" s="3" t="s">
        <v>30465</v>
      </c>
      <c r="B5753" s="4" t="s">
        <v>8290</v>
      </c>
      <c r="C5753" s="5" t="s">
        <v>8291</v>
      </c>
      <c r="D5753">
        <f>_xlfn.XLOOKUP(Fin_SortCode[[#This Row],[Bank Name]],BankPopularity[UK Bank],BankPopularity[Weighting],0.0001)</f>
        <v>1E-4</v>
      </c>
    </row>
    <row r="5754" spans="1:4" ht="15.75" thickBot="1" x14ac:dyDescent="0.3">
      <c r="A5754" s="3" t="s">
        <v>8292</v>
      </c>
      <c r="B5754" s="4" t="s">
        <v>8293</v>
      </c>
      <c r="C5754" s="5" t="s">
        <v>8294</v>
      </c>
      <c r="D5754">
        <f>_xlfn.XLOOKUP(Fin_SortCode[[#This Row],[Bank Name]],BankPopularity[UK Bank],BankPopularity[Weighting],0.0001)</f>
        <v>1E-4</v>
      </c>
    </row>
    <row r="5755" spans="1:4" ht="15.75" thickBot="1" x14ac:dyDescent="0.3">
      <c r="A5755" s="3" t="s">
        <v>8295</v>
      </c>
      <c r="B5755" s="4" t="s">
        <v>8296</v>
      </c>
      <c r="C5755" s="5" t="s">
        <v>6712</v>
      </c>
      <c r="D5755">
        <f>_xlfn.XLOOKUP(Fin_SortCode[[#This Row],[Bank Name]],BankPopularity[UK Bank],BankPopularity[Weighting],0.0001)</f>
        <v>1E-4</v>
      </c>
    </row>
    <row r="5756" spans="1:4" ht="15.75" thickBot="1" x14ac:dyDescent="0.3">
      <c r="A5756" s="3" t="s">
        <v>8297</v>
      </c>
      <c r="B5756" s="4" t="s">
        <v>8298</v>
      </c>
      <c r="C5756" s="5" t="s">
        <v>8299</v>
      </c>
      <c r="D5756">
        <f>_xlfn.XLOOKUP(Fin_SortCode[[#This Row],[Bank Name]],BankPopularity[UK Bank],BankPopularity[Weighting],0.0001)</f>
        <v>1E-4</v>
      </c>
    </row>
    <row r="5757" spans="1:4" ht="15.75" thickBot="1" x14ac:dyDescent="0.3">
      <c r="A5757" s="3" t="s">
        <v>8300</v>
      </c>
      <c r="B5757" s="4" t="s">
        <v>8273</v>
      </c>
      <c r="C5757" s="5" t="s">
        <v>6712</v>
      </c>
      <c r="D5757">
        <f>_xlfn.XLOOKUP(Fin_SortCode[[#This Row],[Bank Name]],BankPopularity[UK Bank],BankPopularity[Weighting],0.0001)</f>
        <v>1E-4</v>
      </c>
    </row>
    <row r="5758" spans="1:4" ht="15.75" thickBot="1" x14ac:dyDescent="0.3">
      <c r="A5758" s="3" t="s">
        <v>8301</v>
      </c>
      <c r="B5758" s="4" t="s">
        <v>6782</v>
      </c>
      <c r="C5758" s="5" t="s">
        <v>8302</v>
      </c>
      <c r="D5758">
        <f>_xlfn.XLOOKUP(Fin_SortCode[[#This Row],[Bank Name]],BankPopularity[UK Bank],BankPopularity[Weighting],0.0001)</f>
        <v>1E-4</v>
      </c>
    </row>
    <row r="5759" spans="1:4" ht="15.75" thickBot="1" x14ac:dyDescent="0.3">
      <c r="A5759" s="3" t="s">
        <v>8303</v>
      </c>
      <c r="B5759" s="4" t="s">
        <v>8290</v>
      </c>
      <c r="C5759" s="5" t="s">
        <v>8304</v>
      </c>
      <c r="D5759">
        <f>_xlfn.XLOOKUP(Fin_SortCode[[#This Row],[Bank Name]],BankPopularity[UK Bank],BankPopularity[Weighting],0.0001)</f>
        <v>1E-4</v>
      </c>
    </row>
    <row r="5760" spans="1:4" ht="15.75" thickBot="1" x14ac:dyDescent="0.3">
      <c r="A5760" s="3" t="s">
        <v>8305</v>
      </c>
      <c r="B5760" s="4" t="s">
        <v>8306</v>
      </c>
      <c r="C5760" s="5" t="s">
        <v>8307</v>
      </c>
      <c r="D5760">
        <f>_xlfn.XLOOKUP(Fin_SortCode[[#This Row],[Bank Name]],BankPopularity[UK Bank],BankPopularity[Weighting],0.0001)</f>
        <v>1E-4</v>
      </c>
    </row>
    <row r="5761" spans="1:4" ht="15.75" thickBot="1" x14ac:dyDescent="0.3">
      <c r="A5761" s="3" t="s">
        <v>8308</v>
      </c>
      <c r="B5761" s="4" t="s">
        <v>8306</v>
      </c>
      <c r="C5761" s="5" t="s">
        <v>8309</v>
      </c>
      <c r="D5761">
        <f>_xlfn.XLOOKUP(Fin_SortCode[[#This Row],[Bank Name]],BankPopularity[UK Bank],BankPopularity[Weighting],0.0001)</f>
        <v>1E-4</v>
      </c>
    </row>
    <row r="5762" spans="1:4" ht="15.75" thickBot="1" x14ac:dyDescent="0.3">
      <c r="A5762" s="3" t="s">
        <v>8310</v>
      </c>
      <c r="B5762" s="4" t="s">
        <v>8306</v>
      </c>
      <c r="C5762" s="5" t="s">
        <v>8287</v>
      </c>
      <c r="D5762">
        <f>_xlfn.XLOOKUP(Fin_SortCode[[#This Row],[Bank Name]],BankPopularity[UK Bank],BankPopularity[Weighting],0.0001)</f>
        <v>1E-4</v>
      </c>
    </row>
    <row r="5763" spans="1:4" ht="15.75" thickBot="1" x14ac:dyDescent="0.3">
      <c r="A5763" s="3" t="s">
        <v>8311</v>
      </c>
      <c r="B5763" s="4" t="s">
        <v>8306</v>
      </c>
      <c r="C5763" s="5" t="s">
        <v>8312</v>
      </c>
      <c r="D5763">
        <f>_xlfn.XLOOKUP(Fin_SortCode[[#This Row],[Bank Name]],BankPopularity[UK Bank],BankPopularity[Weighting],0.0001)</f>
        <v>1E-4</v>
      </c>
    </row>
    <row r="5764" spans="1:4" ht="15.75" thickBot="1" x14ac:dyDescent="0.3">
      <c r="A5764" s="3" t="s">
        <v>8313</v>
      </c>
      <c r="B5764" s="4" t="s">
        <v>8306</v>
      </c>
      <c r="C5764" s="5" t="s">
        <v>8314</v>
      </c>
      <c r="D5764">
        <f>_xlfn.XLOOKUP(Fin_SortCode[[#This Row],[Bank Name]],BankPopularity[UK Bank],BankPopularity[Weighting],0.0001)</f>
        <v>1E-4</v>
      </c>
    </row>
    <row r="5765" spans="1:4" ht="15.75" thickBot="1" x14ac:dyDescent="0.3">
      <c r="A5765" s="3" t="s">
        <v>8315</v>
      </c>
      <c r="B5765" s="4" t="s">
        <v>8316</v>
      </c>
      <c r="C5765" s="5" t="s">
        <v>8317</v>
      </c>
      <c r="D5765">
        <f>_xlfn.XLOOKUP(Fin_SortCode[[#This Row],[Bank Name]],BankPopularity[UK Bank],BankPopularity[Weighting],0.0001)</f>
        <v>1E-4</v>
      </c>
    </row>
    <row r="5766" spans="1:4" ht="15.75" thickBot="1" x14ac:dyDescent="0.3">
      <c r="A5766" s="3" t="s">
        <v>8318</v>
      </c>
      <c r="B5766" s="4" t="s">
        <v>8306</v>
      </c>
      <c r="C5766" s="5" t="s">
        <v>8319</v>
      </c>
      <c r="D5766">
        <f>_xlfn.XLOOKUP(Fin_SortCode[[#This Row],[Bank Name]],BankPopularity[UK Bank],BankPopularity[Weighting],0.0001)</f>
        <v>1E-4</v>
      </c>
    </row>
    <row r="5767" spans="1:4" ht="15.75" thickBot="1" x14ac:dyDescent="0.3">
      <c r="A5767" s="3" t="s">
        <v>8320</v>
      </c>
      <c r="B5767" s="4" t="s">
        <v>8321</v>
      </c>
      <c r="C5767" s="5" t="s">
        <v>6712</v>
      </c>
      <c r="D5767">
        <f>_xlfn.XLOOKUP(Fin_SortCode[[#This Row],[Bank Name]],BankPopularity[UK Bank],BankPopularity[Weighting],0.0001)</f>
        <v>1E-4</v>
      </c>
    </row>
    <row r="5768" spans="1:4" ht="15.75" thickBot="1" x14ac:dyDescent="0.3">
      <c r="A5768" s="3" t="s">
        <v>8322</v>
      </c>
      <c r="B5768" s="4" t="s">
        <v>8323</v>
      </c>
      <c r="C5768" s="5" t="s">
        <v>8324</v>
      </c>
      <c r="D5768">
        <f>_xlfn.XLOOKUP(Fin_SortCode[[#This Row],[Bank Name]],BankPopularity[UK Bank],BankPopularity[Weighting],0.0001)</f>
        <v>1E-4</v>
      </c>
    </row>
    <row r="5769" spans="1:4" ht="15.75" thickBot="1" x14ac:dyDescent="0.3">
      <c r="A5769" s="3" t="s">
        <v>8325</v>
      </c>
      <c r="B5769" s="4" t="s">
        <v>8326</v>
      </c>
      <c r="C5769" s="5" t="s">
        <v>8327</v>
      </c>
      <c r="D5769">
        <f>_xlfn.XLOOKUP(Fin_SortCode[[#This Row],[Bank Name]],BankPopularity[UK Bank],BankPopularity[Weighting],0.0001)</f>
        <v>1E-4</v>
      </c>
    </row>
    <row r="5770" spans="1:4" ht="15.75" thickBot="1" x14ac:dyDescent="0.3">
      <c r="A5770" s="3" t="s">
        <v>8328</v>
      </c>
      <c r="B5770" s="4" t="s">
        <v>8329</v>
      </c>
      <c r="C5770" s="5" t="s">
        <v>8330</v>
      </c>
      <c r="D5770">
        <f>_xlfn.XLOOKUP(Fin_SortCode[[#This Row],[Bank Name]],BankPopularity[UK Bank],BankPopularity[Weighting],0.0001)</f>
        <v>1E-4</v>
      </c>
    </row>
    <row r="5771" spans="1:4" ht="15.75" thickBot="1" x14ac:dyDescent="0.3">
      <c r="A5771" s="3" t="s">
        <v>8331</v>
      </c>
      <c r="B5771" s="4" t="s">
        <v>8273</v>
      </c>
      <c r="C5771" s="5" t="s">
        <v>8332</v>
      </c>
      <c r="D5771">
        <f>_xlfn.XLOOKUP(Fin_SortCode[[#This Row],[Bank Name]],BankPopularity[UK Bank],BankPopularity[Weighting],0.0001)</f>
        <v>1E-4</v>
      </c>
    </row>
    <row r="5772" spans="1:4" ht="15.75" thickBot="1" x14ac:dyDescent="0.3">
      <c r="A5772" s="3" t="s">
        <v>8333</v>
      </c>
      <c r="B5772" s="4" t="s">
        <v>409</v>
      </c>
      <c r="C5772" s="5" t="s">
        <v>957</v>
      </c>
      <c r="D5772">
        <f>_xlfn.XLOOKUP(Fin_SortCode[[#This Row],[Bank Name]],BankPopularity[UK Bank],BankPopularity[Weighting],0.0001)</f>
        <v>1E-4</v>
      </c>
    </row>
    <row r="5773" spans="1:4" ht="15.75" thickBot="1" x14ac:dyDescent="0.3">
      <c r="A5773" s="3" t="s">
        <v>8334</v>
      </c>
      <c r="B5773" s="4" t="s">
        <v>7221</v>
      </c>
      <c r="C5773" s="5" t="s">
        <v>8335</v>
      </c>
      <c r="D5773">
        <f>_xlfn.XLOOKUP(Fin_SortCode[[#This Row],[Bank Name]],BankPopularity[UK Bank],BankPopularity[Weighting],0.0001)</f>
        <v>6</v>
      </c>
    </row>
    <row r="5774" spans="1:4" ht="15.75" thickBot="1" x14ac:dyDescent="0.3">
      <c r="A5774" s="3" t="s">
        <v>8336</v>
      </c>
      <c r="B5774" s="4" t="s">
        <v>8337</v>
      </c>
      <c r="C5774" s="5" t="s">
        <v>805</v>
      </c>
      <c r="D5774">
        <f>_xlfn.XLOOKUP(Fin_SortCode[[#This Row],[Bank Name]],BankPopularity[UK Bank],BankPopularity[Weighting],0.0001)</f>
        <v>1E-4</v>
      </c>
    </row>
    <row r="5775" spans="1:4" ht="15.75" thickBot="1" x14ac:dyDescent="0.3">
      <c r="A5775" s="3" t="s">
        <v>8338</v>
      </c>
      <c r="B5775" s="4" t="s">
        <v>8339</v>
      </c>
      <c r="C5775" s="5" t="s">
        <v>8340</v>
      </c>
      <c r="D5775">
        <f>_xlfn.XLOOKUP(Fin_SortCode[[#This Row],[Bank Name]],BankPopularity[UK Bank],BankPopularity[Weighting],0.0001)</f>
        <v>1E-4</v>
      </c>
    </row>
    <row r="5776" spans="1:4" ht="15.75" thickBot="1" x14ac:dyDescent="0.3">
      <c r="A5776" s="3" t="s">
        <v>8341</v>
      </c>
      <c r="B5776" s="4" t="s">
        <v>8286</v>
      </c>
      <c r="C5776" s="5" t="s">
        <v>8342</v>
      </c>
      <c r="D5776">
        <f>_xlfn.XLOOKUP(Fin_SortCode[[#This Row],[Bank Name]],BankPopularity[UK Bank],BankPopularity[Weighting],0.0001)</f>
        <v>1E-4</v>
      </c>
    </row>
    <row r="5777" spans="1:4" ht="15.75" thickBot="1" x14ac:dyDescent="0.3">
      <c r="A5777" s="3" t="s">
        <v>8343</v>
      </c>
      <c r="B5777" s="4" t="s">
        <v>7221</v>
      </c>
      <c r="C5777" s="5" t="s">
        <v>8344</v>
      </c>
      <c r="D5777">
        <f>_xlfn.XLOOKUP(Fin_SortCode[[#This Row],[Bank Name]],BankPopularity[UK Bank],BankPopularity[Weighting],0.0001)</f>
        <v>6</v>
      </c>
    </row>
    <row r="5778" spans="1:4" ht="15.75" thickBot="1" x14ac:dyDescent="0.3">
      <c r="A5778" s="3" t="s">
        <v>8345</v>
      </c>
      <c r="B5778" s="4" t="s">
        <v>8346</v>
      </c>
      <c r="C5778" s="5" t="s">
        <v>8330</v>
      </c>
      <c r="D5778">
        <f>_xlfn.XLOOKUP(Fin_SortCode[[#This Row],[Bank Name]],BankPopularity[UK Bank],BankPopularity[Weighting],0.0001)</f>
        <v>1E-4</v>
      </c>
    </row>
    <row r="5779" spans="1:4" ht="15.75" thickBot="1" x14ac:dyDescent="0.3">
      <c r="A5779" s="3" t="s">
        <v>8347</v>
      </c>
      <c r="B5779" s="4" t="s">
        <v>8273</v>
      </c>
      <c r="C5779" s="5" t="s">
        <v>8348</v>
      </c>
      <c r="D5779">
        <f>_xlfn.XLOOKUP(Fin_SortCode[[#This Row],[Bank Name]],BankPopularity[UK Bank],BankPopularity[Weighting],0.0001)</f>
        <v>1E-4</v>
      </c>
    </row>
    <row r="5780" spans="1:4" ht="15.75" thickBot="1" x14ac:dyDescent="0.3">
      <c r="A5780" s="3" t="s">
        <v>8349</v>
      </c>
      <c r="B5780" s="4" t="s">
        <v>6720</v>
      </c>
      <c r="C5780" s="5" t="s">
        <v>423</v>
      </c>
      <c r="D5780">
        <f>_xlfn.XLOOKUP(Fin_SortCode[[#This Row],[Bank Name]],BankPopularity[UK Bank],BankPopularity[Weighting],0.0001)</f>
        <v>1E-4</v>
      </c>
    </row>
    <row r="5781" spans="1:4" ht="15.75" thickBot="1" x14ac:dyDescent="0.3">
      <c r="A5781" s="3" t="s">
        <v>8350</v>
      </c>
      <c r="B5781" s="4" t="s">
        <v>8351</v>
      </c>
      <c r="C5781" s="5" t="s">
        <v>6712</v>
      </c>
      <c r="D5781">
        <f>_xlfn.XLOOKUP(Fin_SortCode[[#This Row],[Bank Name]],BankPopularity[UK Bank],BankPopularity[Weighting],0.0001)</f>
        <v>1E-4</v>
      </c>
    </row>
    <row r="5782" spans="1:4" ht="15.75" thickBot="1" x14ac:dyDescent="0.3">
      <c r="A5782" s="3" t="s">
        <v>8352</v>
      </c>
      <c r="B5782" s="4" t="s">
        <v>8353</v>
      </c>
      <c r="C5782" s="5" t="s">
        <v>8354</v>
      </c>
      <c r="D5782">
        <f>_xlfn.XLOOKUP(Fin_SortCode[[#This Row],[Bank Name]],BankPopularity[UK Bank],BankPopularity[Weighting],0.0001)</f>
        <v>1E-4</v>
      </c>
    </row>
    <row r="5783" spans="1:4" ht="15.75" thickBot="1" x14ac:dyDescent="0.3">
      <c r="A5783" s="3" t="s">
        <v>8355</v>
      </c>
      <c r="B5783" s="4" t="s">
        <v>7221</v>
      </c>
      <c r="C5783" s="5" t="s">
        <v>8356</v>
      </c>
      <c r="D5783">
        <f>_xlfn.XLOOKUP(Fin_SortCode[[#This Row],[Bank Name]],BankPopularity[UK Bank],BankPopularity[Weighting],0.0001)</f>
        <v>6</v>
      </c>
    </row>
    <row r="5784" spans="1:4" ht="15.75" thickBot="1" x14ac:dyDescent="0.3">
      <c r="A5784" s="3" t="s">
        <v>8357</v>
      </c>
      <c r="B5784" s="4" t="s">
        <v>8288</v>
      </c>
      <c r="C5784" s="5" t="s">
        <v>8358</v>
      </c>
      <c r="D5784">
        <f>_xlfn.XLOOKUP(Fin_SortCode[[#This Row],[Bank Name]],BankPopularity[UK Bank],BankPopularity[Weighting],0.0001)</f>
        <v>1E-4</v>
      </c>
    </row>
    <row r="5785" spans="1:4" ht="15.75" thickBot="1" x14ac:dyDescent="0.3">
      <c r="A5785" s="3" t="s">
        <v>8359</v>
      </c>
      <c r="B5785" s="4" t="s">
        <v>8360</v>
      </c>
      <c r="C5785" s="5" t="s">
        <v>8361</v>
      </c>
      <c r="D5785">
        <f>_xlfn.XLOOKUP(Fin_SortCode[[#This Row],[Bank Name]],BankPopularity[UK Bank],BankPopularity[Weighting],0.0001)</f>
        <v>1E-4</v>
      </c>
    </row>
    <row r="5786" spans="1:4" ht="15.75" thickBot="1" x14ac:dyDescent="0.3">
      <c r="A5786" s="3" t="s">
        <v>8362</v>
      </c>
      <c r="B5786" s="4" t="s">
        <v>8363</v>
      </c>
      <c r="C5786" s="5" t="s">
        <v>6248</v>
      </c>
      <c r="D5786">
        <f>_xlfn.XLOOKUP(Fin_SortCode[[#This Row],[Bank Name]],BankPopularity[UK Bank],BankPopularity[Weighting],0.0001)</f>
        <v>1E-4</v>
      </c>
    </row>
    <row r="5787" spans="1:4" ht="15.75" thickBot="1" x14ac:dyDescent="0.3">
      <c r="A5787" s="3" t="s">
        <v>8364</v>
      </c>
      <c r="B5787" s="4" t="s">
        <v>8363</v>
      </c>
      <c r="C5787" s="5" t="s">
        <v>8365</v>
      </c>
      <c r="D5787">
        <f>_xlfn.XLOOKUP(Fin_SortCode[[#This Row],[Bank Name]],BankPopularity[UK Bank],BankPopularity[Weighting],0.0001)</f>
        <v>1E-4</v>
      </c>
    </row>
    <row r="5788" spans="1:4" ht="15.75" thickBot="1" x14ac:dyDescent="0.3">
      <c r="A5788" s="3" t="s">
        <v>8366</v>
      </c>
      <c r="B5788" s="4" t="s">
        <v>8367</v>
      </c>
      <c r="C5788" s="5" t="s">
        <v>8368</v>
      </c>
      <c r="D5788">
        <f>_xlfn.XLOOKUP(Fin_SortCode[[#This Row],[Bank Name]],BankPopularity[UK Bank],BankPopularity[Weighting],0.0001)</f>
        <v>1E-4</v>
      </c>
    </row>
    <row r="5789" spans="1:4" ht="15.75" thickBot="1" x14ac:dyDescent="0.3">
      <c r="A5789" s="3" t="s">
        <v>8369</v>
      </c>
      <c r="B5789" s="4" t="s">
        <v>8316</v>
      </c>
      <c r="C5789" s="5" t="s">
        <v>8370</v>
      </c>
      <c r="D5789">
        <f>_xlfn.XLOOKUP(Fin_SortCode[[#This Row],[Bank Name]],BankPopularity[UK Bank],BankPopularity[Weighting],0.0001)</f>
        <v>1E-4</v>
      </c>
    </row>
    <row r="5790" spans="1:4" ht="15.75" thickBot="1" x14ac:dyDescent="0.3">
      <c r="A5790" s="3" t="s">
        <v>8371</v>
      </c>
      <c r="B5790" s="4" t="s">
        <v>8283</v>
      </c>
      <c r="C5790" s="5" t="s">
        <v>8372</v>
      </c>
      <c r="D5790">
        <f>_xlfn.XLOOKUP(Fin_SortCode[[#This Row],[Bank Name]],BankPopularity[UK Bank],BankPopularity[Weighting],0.0001)</f>
        <v>1E-4</v>
      </c>
    </row>
    <row r="5791" spans="1:4" ht="15.75" thickBot="1" x14ac:dyDescent="0.3">
      <c r="A5791" s="3" t="s">
        <v>8373</v>
      </c>
      <c r="B5791" s="4" t="s">
        <v>7221</v>
      </c>
      <c r="C5791" s="5" t="s">
        <v>8374</v>
      </c>
      <c r="D5791">
        <f>_xlfn.XLOOKUP(Fin_SortCode[[#This Row],[Bank Name]],BankPopularity[UK Bank],BankPopularity[Weighting],0.0001)</f>
        <v>6</v>
      </c>
    </row>
    <row r="5792" spans="1:4" ht="15.75" thickBot="1" x14ac:dyDescent="0.3">
      <c r="A5792" s="3" t="s">
        <v>8375</v>
      </c>
      <c r="B5792" s="4" t="s">
        <v>8363</v>
      </c>
      <c r="C5792" s="5" t="s">
        <v>8376</v>
      </c>
      <c r="D5792">
        <f>_xlfn.XLOOKUP(Fin_SortCode[[#This Row],[Bank Name]],BankPopularity[UK Bank],BankPopularity[Weighting],0.0001)</f>
        <v>1E-4</v>
      </c>
    </row>
    <row r="5793" spans="1:4" ht="15.75" thickBot="1" x14ac:dyDescent="0.3">
      <c r="A5793" s="3" t="s">
        <v>8377</v>
      </c>
      <c r="B5793" s="4" t="s">
        <v>7221</v>
      </c>
      <c r="C5793" s="5" t="s">
        <v>8378</v>
      </c>
      <c r="D5793">
        <f>_xlfn.XLOOKUP(Fin_SortCode[[#This Row],[Bank Name]],BankPopularity[UK Bank],BankPopularity[Weighting],0.0001)</f>
        <v>6</v>
      </c>
    </row>
    <row r="5794" spans="1:4" ht="15.75" thickBot="1" x14ac:dyDescent="0.3">
      <c r="A5794" s="3" t="s">
        <v>8379</v>
      </c>
      <c r="B5794" s="4" t="s">
        <v>8380</v>
      </c>
      <c r="C5794" s="5" t="s">
        <v>8381</v>
      </c>
      <c r="D5794">
        <f>_xlfn.XLOOKUP(Fin_SortCode[[#This Row],[Bank Name]],BankPopularity[UK Bank],BankPopularity[Weighting],0.0001)</f>
        <v>1E-4</v>
      </c>
    </row>
    <row r="5795" spans="1:4" ht="15.75" thickBot="1" x14ac:dyDescent="0.3">
      <c r="A5795" s="3" t="s">
        <v>8382</v>
      </c>
      <c r="B5795" s="4" t="s">
        <v>8323</v>
      </c>
      <c r="C5795" s="5" t="s">
        <v>8383</v>
      </c>
      <c r="D5795">
        <f>_xlfn.XLOOKUP(Fin_SortCode[[#This Row],[Bank Name]],BankPopularity[UK Bank],BankPopularity[Weighting],0.0001)</f>
        <v>1E-4</v>
      </c>
    </row>
    <row r="5796" spans="1:4" ht="15.75" thickBot="1" x14ac:dyDescent="0.3">
      <c r="A5796" s="3" t="s">
        <v>8384</v>
      </c>
      <c r="B5796" s="4" t="s">
        <v>668</v>
      </c>
      <c r="C5796" s="5" t="s">
        <v>8385</v>
      </c>
      <c r="D5796">
        <f>_xlfn.XLOOKUP(Fin_SortCode[[#This Row],[Bank Name]],BankPopularity[UK Bank],BankPopularity[Weighting],0.0001)</f>
        <v>1E-4</v>
      </c>
    </row>
    <row r="5797" spans="1:4" ht="15.75" thickBot="1" x14ac:dyDescent="0.3">
      <c r="A5797" s="3" t="s">
        <v>8386</v>
      </c>
      <c r="B5797" s="4" t="s">
        <v>6267</v>
      </c>
      <c r="C5797" s="5" t="s">
        <v>6712</v>
      </c>
      <c r="D5797">
        <f>_xlfn.XLOOKUP(Fin_SortCode[[#This Row],[Bank Name]],BankPopularity[UK Bank],BankPopularity[Weighting],0.0001)</f>
        <v>1E-4</v>
      </c>
    </row>
    <row r="5798" spans="1:4" ht="15.75" thickBot="1" x14ac:dyDescent="0.3">
      <c r="A5798" s="3" t="s">
        <v>8387</v>
      </c>
      <c r="B5798" s="4" t="s">
        <v>8388</v>
      </c>
      <c r="C5798" s="5" t="s">
        <v>8389</v>
      </c>
      <c r="D5798">
        <f>_xlfn.XLOOKUP(Fin_SortCode[[#This Row],[Bank Name]],BankPopularity[UK Bank],BankPopularity[Weighting],0.0001)</f>
        <v>1E-4</v>
      </c>
    </row>
    <row r="5799" spans="1:4" ht="15.75" thickBot="1" x14ac:dyDescent="0.3">
      <c r="A5799" s="3" t="s">
        <v>8390</v>
      </c>
      <c r="B5799" s="4" t="s">
        <v>8391</v>
      </c>
      <c r="C5799" s="5" t="s">
        <v>8392</v>
      </c>
      <c r="D5799">
        <f>_xlfn.XLOOKUP(Fin_SortCode[[#This Row],[Bank Name]],BankPopularity[UK Bank],BankPopularity[Weighting],0.0001)</f>
        <v>1E-4</v>
      </c>
    </row>
    <row r="5800" spans="1:4" ht="15.75" thickBot="1" x14ac:dyDescent="0.3">
      <c r="A5800" s="3" t="s">
        <v>8393</v>
      </c>
      <c r="B5800" s="4" t="s">
        <v>8394</v>
      </c>
      <c r="C5800" s="5" t="s">
        <v>8394</v>
      </c>
      <c r="D5800">
        <f>_xlfn.XLOOKUP(Fin_SortCode[[#This Row],[Bank Name]],BankPopularity[UK Bank],BankPopularity[Weighting],0.0001)</f>
        <v>1E-4</v>
      </c>
    </row>
    <row r="5801" spans="1:4" ht="15.75" thickBot="1" x14ac:dyDescent="0.3">
      <c r="A5801" s="3" t="s">
        <v>8395</v>
      </c>
      <c r="B5801" s="4" t="s">
        <v>8396</v>
      </c>
      <c r="C5801" s="5" t="s">
        <v>8397</v>
      </c>
      <c r="D5801">
        <f>_xlfn.XLOOKUP(Fin_SortCode[[#This Row],[Bank Name]],BankPopularity[UK Bank],BankPopularity[Weighting],0.0001)</f>
        <v>1E-4</v>
      </c>
    </row>
    <row r="5802" spans="1:4" ht="15.75" thickBot="1" x14ac:dyDescent="0.3">
      <c r="A5802" s="3" t="s">
        <v>8398</v>
      </c>
      <c r="B5802" s="4" t="s">
        <v>8399</v>
      </c>
      <c r="C5802" s="5" t="s">
        <v>8400</v>
      </c>
      <c r="D5802">
        <f>_xlfn.XLOOKUP(Fin_SortCode[[#This Row],[Bank Name]],BankPopularity[UK Bank],BankPopularity[Weighting],0.0001)</f>
        <v>1E-4</v>
      </c>
    </row>
    <row r="5803" spans="1:4" ht="15.75" thickBot="1" x14ac:dyDescent="0.3">
      <c r="A5803" s="3" t="s">
        <v>8401</v>
      </c>
      <c r="B5803" s="4" t="s">
        <v>8402</v>
      </c>
      <c r="C5803" s="5" t="s">
        <v>6712</v>
      </c>
      <c r="D5803">
        <f>_xlfn.XLOOKUP(Fin_SortCode[[#This Row],[Bank Name]],BankPopularity[UK Bank],BankPopularity[Weighting],0.0001)</f>
        <v>1E-4</v>
      </c>
    </row>
    <row r="5804" spans="1:4" ht="15.75" thickBot="1" x14ac:dyDescent="0.3">
      <c r="A5804" s="3" t="s">
        <v>8403</v>
      </c>
      <c r="B5804" s="4" t="s">
        <v>8326</v>
      </c>
      <c r="C5804" s="5" t="s">
        <v>8404</v>
      </c>
      <c r="D5804">
        <f>_xlfn.XLOOKUP(Fin_SortCode[[#This Row],[Bank Name]],BankPopularity[UK Bank],BankPopularity[Weighting],0.0001)</f>
        <v>1E-4</v>
      </c>
    </row>
    <row r="5805" spans="1:4" ht="15.75" thickBot="1" x14ac:dyDescent="0.3">
      <c r="A5805" s="3" t="s">
        <v>8405</v>
      </c>
      <c r="B5805" s="4" t="s">
        <v>8326</v>
      </c>
      <c r="C5805" s="5" t="s">
        <v>8406</v>
      </c>
      <c r="D5805">
        <f>_xlfn.XLOOKUP(Fin_SortCode[[#This Row],[Bank Name]],BankPopularity[UK Bank],BankPopularity[Weighting],0.0001)</f>
        <v>1E-4</v>
      </c>
    </row>
    <row r="5806" spans="1:4" ht="15.75" thickBot="1" x14ac:dyDescent="0.3">
      <c r="A5806" s="3" t="s">
        <v>8407</v>
      </c>
      <c r="B5806" s="4" t="s">
        <v>8273</v>
      </c>
      <c r="C5806" s="5" t="s">
        <v>8408</v>
      </c>
      <c r="D5806">
        <f>_xlfn.XLOOKUP(Fin_SortCode[[#This Row],[Bank Name]],BankPopularity[UK Bank],BankPopularity[Weighting],0.0001)</f>
        <v>1E-4</v>
      </c>
    </row>
    <row r="5807" spans="1:4" ht="15.75" thickBot="1" x14ac:dyDescent="0.3">
      <c r="A5807" s="3" t="s">
        <v>8409</v>
      </c>
      <c r="B5807" s="4" t="s">
        <v>8316</v>
      </c>
      <c r="C5807" s="5" t="s">
        <v>8410</v>
      </c>
      <c r="D5807">
        <f>_xlfn.XLOOKUP(Fin_SortCode[[#This Row],[Bank Name]],BankPopularity[UK Bank],BankPopularity[Weighting],0.0001)</f>
        <v>1E-4</v>
      </c>
    </row>
    <row r="5808" spans="1:4" ht="15.75" thickBot="1" x14ac:dyDescent="0.3">
      <c r="A5808" s="3" t="s">
        <v>8411</v>
      </c>
      <c r="B5808" s="4" t="s">
        <v>7865</v>
      </c>
      <c r="C5808" s="5" t="s">
        <v>962</v>
      </c>
      <c r="D5808">
        <f>_xlfn.XLOOKUP(Fin_SortCode[[#This Row],[Bank Name]],BankPopularity[UK Bank],BankPopularity[Weighting],0.0001)</f>
        <v>1E-4</v>
      </c>
    </row>
    <row r="5809" spans="1:4" ht="15.75" thickBot="1" x14ac:dyDescent="0.3">
      <c r="A5809" s="3" t="s">
        <v>8412</v>
      </c>
      <c r="B5809" s="4" t="s">
        <v>8316</v>
      </c>
      <c r="C5809" s="5" t="s">
        <v>8413</v>
      </c>
      <c r="D5809">
        <f>_xlfn.XLOOKUP(Fin_SortCode[[#This Row],[Bank Name]],BankPopularity[UK Bank],BankPopularity[Weighting],0.0001)</f>
        <v>1E-4</v>
      </c>
    </row>
    <row r="5810" spans="1:4" ht="15.75" thickBot="1" x14ac:dyDescent="0.3">
      <c r="A5810" s="3" t="s">
        <v>8414</v>
      </c>
      <c r="B5810" s="4" t="s">
        <v>7221</v>
      </c>
      <c r="C5810" s="5" t="s">
        <v>8415</v>
      </c>
      <c r="D5810">
        <f>_xlfn.XLOOKUP(Fin_SortCode[[#This Row],[Bank Name]],BankPopularity[UK Bank],BankPopularity[Weighting],0.0001)</f>
        <v>6</v>
      </c>
    </row>
    <row r="5811" spans="1:4" ht="15.75" thickBot="1" x14ac:dyDescent="0.3">
      <c r="A5811" s="3" t="s">
        <v>8416</v>
      </c>
      <c r="B5811" s="4" t="s">
        <v>8273</v>
      </c>
      <c r="C5811" s="5" t="s">
        <v>8417</v>
      </c>
      <c r="D5811">
        <f>_xlfn.XLOOKUP(Fin_SortCode[[#This Row],[Bank Name]],BankPopularity[UK Bank],BankPopularity[Weighting],0.0001)</f>
        <v>1E-4</v>
      </c>
    </row>
    <row r="5812" spans="1:4" ht="15.75" thickBot="1" x14ac:dyDescent="0.3">
      <c r="A5812" s="3" t="s">
        <v>8418</v>
      </c>
      <c r="B5812" s="4" t="s">
        <v>8419</v>
      </c>
      <c r="C5812" s="5" t="s">
        <v>8420</v>
      </c>
      <c r="D5812">
        <f>_xlfn.XLOOKUP(Fin_SortCode[[#This Row],[Bank Name]],BankPopularity[UK Bank],BankPopularity[Weighting],0.0001)</f>
        <v>1E-4</v>
      </c>
    </row>
    <row r="5813" spans="1:4" ht="15.75" thickBot="1" x14ac:dyDescent="0.3">
      <c r="A5813" s="3" t="s">
        <v>8421</v>
      </c>
      <c r="B5813" s="4" t="s">
        <v>8422</v>
      </c>
      <c r="C5813" s="5" t="s">
        <v>1049</v>
      </c>
      <c r="D5813">
        <f>_xlfn.XLOOKUP(Fin_SortCode[[#This Row],[Bank Name]],BankPopularity[UK Bank],BankPopularity[Weighting],0.0001)</f>
        <v>1E-4</v>
      </c>
    </row>
    <row r="5814" spans="1:4" ht="15.75" thickBot="1" x14ac:dyDescent="0.3">
      <c r="A5814" s="3" t="s">
        <v>8423</v>
      </c>
      <c r="B5814" s="4" t="s">
        <v>764</v>
      </c>
      <c r="C5814" s="5" t="s">
        <v>8424</v>
      </c>
      <c r="D5814">
        <f>_xlfn.XLOOKUP(Fin_SortCode[[#This Row],[Bank Name]],BankPopularity[UK Bank],BankPopularity[Weighting],0.0001)</f>
        <v>1E-4</v>
      </c>
    </row>
    <row r="5815" spans="1:4" ht="15.75" thickBot="1" x14ac:dyDescent="0.3">
      <c r="A5815" s="3" t="s">
        <v>8425</v>
      </c>
      <c r="B5815" s="4" t="s">
        <v>8426</v>
      </c>
      <c r="C5815" s="5" t="s">
        <v>6712</v>
      </c>
      <c r="D5815">
        <f>_xlfn.XLOOKUP(Fin_SortCode[[#This Row],[Bank Name]],BankPopularity[UK Bank],BankPopularity[Weighting],0.0001)</f>
        <v>1E-4</v>
      </c>
    </row>
    <row r="5816" spans="1:4" ht="15.75" thickBot="1" x14ac:dyDescent="0.3">
      <c r="A5816" s="3" t="s">
        <v>8427</v>
      </c>
      <c r="B5816" s="4" t="s">
        <v>8428</v>
      </c>
      <c r="C5816" s="5" t="s">
        <v>8429</v>
      </c>
      <c r="D5816">
        <f>_xlfn.XLOOKUP(Fin_SortCode[[#This Row],[Bank Name]],BankPopularity[UK Bank],BankPopularity[Weighting],0.0001)</f>
        <v>1E-4</v>
      </c>
    </row>
    <row r="5817" spans="1:4" ht="15.75" thickBot="1" x14ac:dyDescent="0.3">
      <c r="A5817" s="3" t="s">
        <v>8430</v>
      </c>
      <c r="B5817" s="4" t="s">
        <v>8290</v>
      </c>
      <c r="C5817" s="5" t="s">
        <v>8431</v>
      </c>
      <c r="D5817">
        <f>_xlfn.XLOOKUP(Fin_SortCode[[#This Row],[Bank Name]],BankPopularity[UK Bank],BankPopularity[Weighting],0.0001)</f>
        <v>1E-4</v>
      </c>
    </row>
    <row r="5818" spans="1:4" ht="15.75" thickBot="1" x14ac:dyDescent="0.3">
      <c r="A5818" s="3" t="s">
        <v>8432</v>
      </c>
      <c r="B5818" s="4" t="s">
        <v>8286</v>
      </c>
      <c r="C5818" s="5" t="s">
        <v>8433</v>
      </c>
      <c r="D5818">
        <f>_xlfn.XLOOKUP(Fin_SortCode[[#This Row],[Bank Name]],BankPopularity[UK Bank],BankPopularity[Weighting],0.0001)</f>
        <v>1E-4</v>
      </c>
    </row>
    <row r="5819" spans="1:4" ht="15.75" thickBot="1" x14ac:dyDescent="0.3">
      <c r="A5819" s="3" t="s">
        <v>8434</v>
      </c>
      <c r="B5819" s="4" t="s">
        <v>8003</v>
      </c>
      <c r="C5819" s="5" t="s">
        <v>2142</v>
      </c>
      <c r="D5819">
        <f>_xlfn.XLOOKUP(Fin_SortCode[[#This Row],[Bank Name]],BankPopularity[UK Bank],BankPopularity[Weighting],0.0001)</f>
        <v>1E-4</v>
      </c>
    </row>
    <row r="5820" spans="1:4" ht="15.75" thickBot="1" x14ac:dyDescent="0.3">
      <c r="A5820" s="3" t="s">
        <v>8435</v>
      </c>
      <c r="B5820" s="4" t="s">
        <v>7221</v>
      </c>
      <c r="C5820" s="5" t="s">
        <v>8436</v>
      </c>
      <c r="D5820">
        <f>_xlfn.XLOOKUP(Fin_SortCode[[#This Row],[Bank Name]],BankPopularity[UK Bank],BankPopularity[Weighting],0.0001)</f>
        <v>6</v>
      </c>
    </row>
    <row r="5821" spans="1:4" ht="15.75" thickBot="1" x14ac:dyDescent="0.3">
      <c r="A5821" s="3" t="s">
        <v>8437</v>
      </c>
      <c r="B5821" s="4" t="s">
        <v>8428</v>
      </c>
      <c r="C5821" s="5" t="s">
        <v>1224</v>
      </c>
      <c r="D5821">
        <f>_xlfn.XLOOKUP(Fin_SortCode[[#This Row],[Bank Name]],BankPopularity[UK Bank],BankPopularity[Weighting],0.0001)</f>
        <v>1E-4</v>
      </c>
    </row>
    <row r="5822" spans="1:4" ht="15.75" thickBot="1" x14ac:dyDescent="0.3">
      <c r="A5822" s="3" t="s">
        <v>8438</v>
      </c>
      <c r="B5822" s="4" t="s">
        <v>8273</v>
      </c>
      <c r="C5822" s="5" t="s">
        <v>8439</v>
      </c>
      <c r="D5822">
        <f>_xlfn.XLOOKUP(Fin_SortCode[[#This Row],[Bank Name]],BankPopularity[UK Bank],BankPopularity[Weighting],0.0001)</f>
        <v>1E-4</v>
      </c>
    </row>
    <row r="5823" spans="1:4" ht="15.75" thickBot="1" x14ac:dyDescent="0.3">
      <c r="A5823" s="3" t="s">
        <v>8440</v>
      </c>
      <c r="B5823" s="4" t="s">
        <v>8441</v>
      </c>
      <c r="C5823" s="5" t="s">
        <v>8330</v>
      </c>
      <c r="D5823">
        <f>_xlfn.XLOOKUP(Fin_SortCode[[#This Row],[Bank Name]],BankPopularity[UK Bank],BankPopularity[Weighting],0.0001)</f>
        <v>1E-4</v>
      </c>
    </row>
    <row r="5824" spans="1:4" ht="15.75" thickBot="1" x14ac:dyDescent="0.3">
      <c r="A5824" s="3" t="s">
        <v>8442</v>
      </c>
      <c r="B5824" s="4" t="s">
        <v>8288</v>
      </c>
      <c r="C5824" s="5" t="s">
        <v>8443</v>
      </c>
      <c r="D5824">
        <f>_xlfn.XLOOKUP(Fin_SortCode[[#This Row],[Bank Name]],BankPopularity[UK Bank],BankPopularity[Weighting],0.0001)</f>
        <v>1E-4</v>
      </c>
    </row>
    <row r="5825" spans="1:4" ht="15.75" thickBot="1" x14ac:dyDescent="0.3">
      <c r="A5825" s="3" t="s">
        <v>8444</v>
      </c>
      <c r="B5825" s="4" t="s">
        <v>7313</v>
      </c>
      <c r="C5825" s="5" t="s">
        <v>540</v>
      </c>
      <c r="D5825">
        <f>_xlfn.XLOOKUP(Fin_SortCode[[#This Row],[Bank Name]],BankPopularity[UK Bank],BankPopularity[Weighting],0.0001)</f>
        <v>1E-4</v>
      </c>
    </row>
    <row r="5826" spans="1:4" ht="15.75" thickBot="1" x14ac:dyDescent="0.3">
      <c r="A5826" s="3" t="s">
        <v>8445</v>
      </c>
      <c r="B5826" s="4" t="s">
        <v>8326</v>
      </c>
      <c r="C5826" s="5" t="s">
        <v>8446</v>
      </c>
      <c r="D5826">
        <f>_xlfn.XLOOKUP(Fin_SortCode[[#This Row],[Bank Name]],BankPopularity[UK Bank],BankPopularity[Weighting],0.0001)</f>
        <v>1E-4</v>
      </c>
    </row>
    <row r="5827" spans="1:4" ht="15.75" thickBot="1" x14ac:dyDescent="0.3">
      <c r="A5827" s="3" t="s">
        <v>8447</v>
      </c>
      <c r="B5827" s="4" t="s">
        <v>8448</v>
      </c>
      <c r="C5827" s="5" t="s">
        <v>8449</v>
      </c>
      <c r="D5827">
        <f>_xlfn.XLOOKUP(Fin_SortCode[[#This Row],[Bank Name]],BankPopularity[UK Bank],BankPopularity[Weighting],0.0001)</f>
        <v>1E-4</v>
      </c>
    </row>
    <row r="5828" spans="1:4" ht="15.75" thickBot="1" x14ac:dyDescent="0.3">
      <c r="A5828" s="3" t="s">
        <v>8450</v>
      </c>
      <c r="B5828" s="4" t="s">
        <v>769</v>
      </c>
      <c r="C5828" s="5" t="s">
        <v>8451</v>
      </c>
      <c r="D5828">
        <f>_xlfn.XLOOKUP(Fin_SortCode[[#This Row],[Bank Name]],BankPopularity[UK Bank],BankPopularity[Weighting],0.0001)</f>
        <v>1E-4</v>
      </c>
    </row>
    <row r="5829" spans="1:4" ht="15.75" thickBot="1" x14ac:dyDescent="0.3">
      <c r="A5829" s="3" t="s">
        <v>8452</v>
      </c>
      <c r="B5829" s="4" t="s">
        <v>8453</v>
      </c>
      <c r="C5829" s="5" t="s">
        <v>8454</v>
      </c>
      <c r="D5829">
        <f>_xlfn.XLOOKUP(Fin_SortCode[[#This Row],[Bank Name]],BankPopularity[UK Bank],BankPopularity[Weighting],0.0001)</f>
        <v>1E-4</v>
      </c>
    </row>
    <row r="5830" spans="1:4" ht="15.75" thickBot="1" x14ac:dyDescent="0.3">
      <c r="A5830" s="3" t="s">
        <v>8455</v>
      </c>
      <c r="B5830" s="4" t="s">
        <v>8456</v>
      </c>
      <c r="C5830" s="5" t="s">
        <v>573</v>
      </c>
      <c r="D5830">
        <f>_xlfn.XLOOKUP(Fin_SortCode[[#This Row],[Bank Name]],BankPopularity[UK Bank],BankPopularity[Weighting],0.0001)</f>
        <v>1E-4</v>
      </c>
    </row>
    <row r="5831" spans="1:4" ht="15.75" thickBot="1" x14ac:dyDescent="0.3">
      <c r="A5831" s="3" t="s">
        <v>8457</v>
      </c>
      <c r="B5831" s="4" t="s">
        <v>7221</v>
      </c>
      <c r="C5831" s="5" t="s">
        <v>8458</v>
      </c>
      <c r="D5831">
        <f>_xlfn.XLOOKUP(Fin_SortCode[[#This Row],[Bank Name]],BankPopularity[UK Bank],BankPopularity[Weighting],0.0001)</f>
        <v>6</v>
      </c>
    </row>
    <row r="5832" spans="1:4" ht="15.75" thickBot="1" x14ac:dyDescent="0.3">
      <c r="A5832" s="3" t="s">
        <v>8459</v>
      </c>
      <c r="B5832" s="4" t="s">
        <v>675</v>
      </c>
      <c r="C5832" s="5" t="s">
        <v>8460</v>
      </c>
      <c r="D5832">
        <f>_xlfn.XLOOKUP(Fin_SortCode[[#This Row],[Bank Name]],BankPopularity[UK Bank],BankPopularity[Weighting],0.0001)</f>
        <v>1E-4</v>
      </c>
    </row>
    <row r="5833" spans="1:4" ht="15.75" thickBot="1" x14ac:dyDescent="0.3">
      <c r="A5833" s="3" t="s">
        <v>8461</v>
      </c>
      <c r="B5833" s="4" t="s">
        <v>8462</v>
      </c>
      <c r="C5833" s="5" t="s">
        <v>351</v>
      </c>
      <c r="D5833">
        <f>_xlfn.XLOOKUP(Fin_SortCode[[#This Row],[Bank Name]],BankPopularity[UK Bank],BankPopularity[Weighting],0.0001)</f>
        <v>1E-4</v>
      </c>
    </row>
    <row r="5834" spans="1:4" ht="15.75" thickBot="1" x14ac:dyDescent="0.3">
      <c r="A5834" s="3" t="s">
        <v>8463</v>
      </c>
      <c r="B5834" s="4" t="s">
        <v>8462</v>
      </c>
      <c r="C5834" s="5" t="s">
        <v>8464</v>
      </c>
      <c r="D5834">
        <f>_xlfn.XLOOKUP(Fin_SortCode[[#This Row],[Bank Name]],BankPopularity[UK Bank],BankPopularity[Weighting],0.0001)</f>
        <v>1E-4</v>
      </c>
    </row>
    <row r="5835" spans="1:4" ht="15.75" thickBot="1" x14ac:dyDescent="0.3">
      <c r="A5835" s="3" t="s">
        <v>8465</v>
      </c>
      <c r="B5835" s="4" t="s">
        <v>8462</v>
      </c>
      <c r="C5835" s="5" t="s">
        <v>8466</v>
      </c>
      <c r="D5835">
        <f>_xlfn.XLOOKUP(Fin_SortCode[[#This Row],[Bank Name]],BankPopularity[UK Bank],BankPopularity[Weighting],0.0001)</f>
        <v>1E-4</v>
      </c>
    </row>
    <row r="5836" spans="1:4" ht="15.75" thickBot="1" x14ac:dyDescent="0.3">
      <c r="A5836" s="3" t="s">
        <v>8467</v>
      </c>
      <c r="B5836" s="4" t="s">
        <v>8462</v>
      </c>
      <c r="C5836" s="5" t="s">
        <v>7594</v>
      </c>
      <c r="D5836">
        <f>_xlfn.XLOOKUP(Fin_SortCode[[#This Row],[Bank Name]],BankPopularity[UK Bank],BankPopularity[Weighting],0.0001)</f>
        <v>1E-4</v>
      </c>
    </row>
    <row r="5837" spans="1:4" ht="15.75" thickBot="1" x14ac:dyDescent="0.3">
      <c r="A5837" s="3" t="s">
        <v>8468</v>
      </c>
      <c r="B5837" s="4" t="s">
        <v>8462</v>
      </c>
      <c r="C5837" s="5" t="s">
        <v>453</v>
      </c>
      <c r="D5837">
        <f>_xlfn.XLOOKUP(Fin_SortCode[[#This Row],[Bank Name]],BankPopularity[UK Bank],BankPopularity[Weighting],0.0001)</f>
        <v>1E-4</v>
      </c>
    </row>
    <row r="5838" spans="1:4" ht="15.75" thickBot="1" x14ac:dyDescent="0.3">
      <c r="A5838" s="3" t="s">
        <v>8469</v>
      </c>
      <c r="B5838" s="4" t="s">
        <v>8462</v>
      </c>
      <c r="C5838" s="5" t="s">
        <v>8470</v>
      </c>
      <c r="D5838">
        <f>_xlfn.XLOOKUP(Fin_SortCode[[#This Row],[Bank Name]],BankPopularity[UK Bank],BankPopularity[Weighting],0.0001)</f>
        <v>1E-4</v>
      </c>
    </row>
    <row r="5839" spans="1:4" ht="15.75" thickBot="1" x14ac:dyDescent="0.3">
      <c r="A5839" s="3" t="s">
        <v>8471</v>
      </c>
      <c r="B5839" s="4" t="s">
        <v>8462</v>
      </c>
      <c r="C5839" s="5" t="s">
        <v>8472</v>
      </c>
      <c r="D5839">
        <f>_xlfn.XLOOKUP(Fin_SortCode[[#This Row],[Bank Name]],BankPopularity[UK Bank],BankPopularity[Weighting],0.0001)</f>
        <v>1E-4</v>
      </c>
    </row>
    <row r="5840" spans="1:4" ht="15.75" thickBot="1" x14ac:dyDescent="0.3">
      <c r="A5840" s="3" t="s">
        <v>8473</v>
      </c>
      <c r="B5840" s="4" t="s">
        <v>8462</v>
      </c>
      <c r="C5840" s="5" t="s">
        <v>383</v>
      </c>
      <c r="D5840">
        <f>_xlfn.XLOOKUP(Fin_SortCode[[#This Row],[Bank Name]],BankPopularity[UK Bank],BankPopularity[Weighting],0.0001)</f>
        <v>1E-4</v>
      </c>
    </row>
    <row r="5841" spans="1:4" ht="15.75" thickBot="1" x14ac:dyDescent="0.3">
      <c r="A5841" s="3" t="s">
        <v>8474</v>
      </c>
      <c r="B5841" s="4" t="s">
        <v>8462</v>
      </c>
      <c r="C5841" s="5" t="s">
        <v>2777</v>
      </c>
      <c r="D5841">
        <f>_xlfn.XLOOKUP(Fin_SortCode[[#This Row],[Bank Name]],BankPopularity[UK Bank],BankPopularity[Weighting],0.0001)</f>
        <v>1E-4</v>
      </c>
    </row>
    <row r="5842" spans="1:4" ht="15.75" thickBot="1" x14ac:dyDescent="0.3">
      <c r="A5842" s="3" t="s">
        <v>8475</v>
      </c>
      <c r="B5842" s="4" t="s">
        <v>8462</v>
      </c>
      <c r="C5842" s="5" t="s">
        <v>8476</v>
      </c>
      <c r="D5842">
        <f>_xlfn.XLOOKUP(Fin_SortCode[[#This Row],[Bank Name]],BankPopularity[UK Bank],BankPopularity[Weighting],0.0001)</f>
        <v>1E-4</v>
      </c>
    </row>
    <row r="5843" spans="1:4" ht="15.75" thickBot="1" x14ac:dyDescent="0.3">
      <c r="A5843" s="3" t="s">
        <v>8477</v>
      </c>
      <c r="B5843" s="4" t="s">
        <v>8462</v>
      </c>
      <c r="C5843" s="5" t="s">
        <v>805</v>
      </c>
      <c r="D5843">
        <f>_xlfn.XLOOKUP(Fin_SortCode[[#This Row],[Bank Name]],BankPopularity[UK Bank],BankPopularity[Weighting],0.0001)</f>
        <v>1E-4</v>
      </c>
    </row>
    <row r="5844" spans="1:4" ht="15.75" thickBot="1" x14ac:dyDescent="0.3">
      <c r="A5844" s="3" t="s">
        <v>8478</v>
      </c>
      <c r="B5844" s="4" t="s">
        <v>8462</v>
      </c>
      <c r="C5844" s="5" t="s">
        <v>1094</v>
      </c>
      <c r="D5844">
        <f>_xlfn.XLOOKUP(Fin_SortCode[[#This Row],[Bank Name]],BankPopularity[UK Bank],BankPopularity[Weighting],0.0001)</f>
        <v>1E-4</v>
      </c>
    </row>
    <row r="5845" spans="1:4" ht="15.75" thickBot="1" x14ac:dyDescent="0.3">
      <c r="A5845" s="3" t="s">
        <v>8479</v>
      </c>
      <c r="B5845" s="4" t="s">
        <v>8462</v>
      </c>
      <c r="C5845" s="5" t="s">
        <v>955</v>
      </c>
      <c r="D5845">
        <f>_xlfn.XLOOKUP(Fin_SortCode[[#This Row],[Bank Name]],BankPopularity[UK Bank],BankPopularity[Weighting],0.0001)</f>
        <v>1E-4</v>
      </c>
    </row>
    <row r="5846" spans="1:4" ht="15.75" thickBot="1" x14ac:dyDescent="0.3">
      <c r="A5846" s="3" t="s">
        <v>8480</v>
      </c>
      <c r="B5846" s="4" t="s">
        <v>8462</v>
      </c>
      <c r="C5846" s="5" t="s">
        <v>8481</v>
      </c>
      <c r="D5846">
        <f>_xlfn.XLOOKUP(Fin_SortCode[[#This Row],[Bank Name]],BankPopularity[UK Bank],BankPopularity[Weighting],0.0001)</f>
        <v>1E-4</v>
      </c>
    </row>
    <row r="5847" spans="1:4" ht="15.75" thickBot="1" x14ac:dyDescent="0.3">
      <c r="A5847" s="3" t="s">
        <v>8482</v>
      </c>
      <c r="B5847" s="4" t="s">
        <v>8462</v>
      </c>
      <c r="C5847" s="5" t="s">
        <v>8483</v>
      </c>
      <c r="D5847">
        <f>_xlfn.XLOOKUP(Fin_SortCode[[#This Row],[Bank Name]],BankPopularity[UK Bank],BankPopularity[Weighting],0.0001)</f>
        <v>1E-4</v>
      </c>
    </row>
    <row r="5848" spans="1:4" ht="15.75" thickBot="1" x14ac:dyDescent="0.3">
      <c r="A5848" s="3" t="s">
        <v>8484</v>
      </c>
      <c r="B5848" s="4" t="s">
        <v>8462</v>
      </c>
      <c r="C5848" s="5" t="s">
        <v>476</v>
      </c>
      <c r="D5848">
        <f>_xlfn.XLOOKUP(Fin_SortCode[[#This Row],[Bank Name]],BankPopularity[UK Bank],BankPopularity[Weighting],0.0001)</f>
        <v>1E-4</v>
      </c>
    </row>
    <row r="5849" spans="1:4" ht="15.75" thickBot="1" x14ac:dyDescent="0.3">
      <c r="A5849" s="3" t="s">
        <v>8485</v>
      </c>
      <c r="B5849" s="4" t="s">
        <v>8462</v>
      </c>
      <c r="C5849" s="5" t="s">
        <v>1080</v>
      </c>
      <c r="D5849">
        <f>_xlfn.XLOOKUP(Fin_SortCode[[#This Row],[Bank Name]],BankPopularity[UK Bank],BankPopularity[Weighting],0.0001)</f>
        <v>1E-4</v>
      </c>
    </row>
    <row r="5850" spans="1:4" ht="15.75" thickBot="1" x14ac:dyDescent="0.3">
      <c r="A5850" s="3" t="s">
        <v>8486</v>
      </c>
      <c r="B5850" s="4" t="s">
        <v>8462</v>
      </c>
      <c r="C5850" s="5" t="s">
        <v>1078</v>
      </c>
      <c r="D5850">
        <f>_xlfn.XLOOKUP(Fin_SortCode[[#This Row],[Bank Name]],BankPopularity[UK Bank],BankPopularity[Weighting],0.0001)</f>
        <v>1E-4</v>
      </c>
    </row>
    <row r="5851" spans="1:4" ht="15.75" thickBot="1" x14ac:dyDescent="0.3">
      <c r="A5851" s="3" t="s">
        <v>8487</v>
      </c>
      <c r="B5851" s="4" t="s">
        <v>8462</v>
      </c>
      <c r="C5851" s="5" t="s">
        <v>6329</v>
      </c>
      <c r="D5851">
        <f>_xlfn.XLOOKUP(Fin_SortCode[[#This Row],[Bank Name]],BankPopularity[UK Bank],BankPopularity[Weighting],0.0001)</f>
        <v>1E-4</v>
      </c>
    </row>
    <row r="5852" spans="1:4" ht="15.75" thickBot="1" x14ac:dyDescent="0.3">
      <c r="A5852" s="3" t="s">
        <v>8488</v>
      </c>
      <c r="B5852" s="4" t="s">
        <v>8462</v>
      </c>
      <c r="C5852" s="5" t="s">
        <v>8489</v>
      </c>
      <c r="D5852">
        <f>_xlfn.XLOOKUP(Fin_SortCode[[#This Row],[Bank Name]],BankPopularity[UK Bank],BankPopularity[Weighting],0.0001)</f>
        <v>1E-4</v>
      </c>
    </row>
    <row r="5853" spans="1:4" ht="15.75" thickBot="1" x14ac:dyDescent="0.3">
      <c r="A5853" s="3" t="s">
        <v>8490</v>
      </c>
      <c r="B5853" s="4" t="s">
        <v>8462</v>
      </c>
      <c r="C5853" s="5" t="s">
        <v>8491</v>
      </c>
      <c r="D5853">
        <f>_xlfn.XLOOKUP(Fin_SortCode[[#This Row],[Bank Name]],BankPopularity[UK Bank],BankPopularity[Weighting],0.0001)</f>
        <v>1E-4</v>
      </c>
    </row>
    <row r="5854" spans="1:4" ht="15.75" thickBot="1" x14ac:dyDescent="0.3">
      <c r="A5854" s="3" t="s">
        <v>8492</v>
      </c>
      <c r="B5854" s="4" t="s">
        <v>8462</v>
      </c>
      <c r="C5854" s="5" t="s">
        <v>443</v>
      </c>
      <c r="D5854">
        <f>_xlfn.XLOOKUP(Fin_SortCode[[#This Row],[Bank Name]],BankPopularity[UK Bank],BankPopularity[Weighting],0.0001)</f>
        <v>1E-4</v>
      </c>
    </row>
    <row r="5855" spans="1:4" ht="15.75" thickBot="1" x14ac:dyDescent="0.3">
      <c r="A5855" s="3" t="s">
        <v>8493</v>
      </c>
      <c r="B5855" s="4" t="s">
        <v>8462</v>
      </c>
      <c r="C5855" s="5" t="s">
        <v>8494</v>
      </c>
      <c r="D5855">
        <f>_xlfn.XLOOKUP(Fin_SortCode[[#This Row],[Bank Name]],BankPopularity[UK Bank],BankPopularity[Weighting],0.0001)</f>
        <v>1E-4</v>
      </c>
    </row>
    <row r="5856" spans="1:4" ht="15.75" thickBot="1" x14ac:dyDescent="0.3">
      <c r="A5856" s="3" t="s">
        <v>8495</v>
      </c>
      <c r="B5856" s="4" t="s">
        <v>8462</v>
      </c>
      <c r="C5856" s="5" t="s">
        <v>8496</v>
      </c>
      <c r="D5856">
        <f>_xlfn.XLOOKUP(Fin_SortCode[[#This Row],[Bank Name]],BankPopularity[UK Bank],BankPopularity[Weighting],0.0001)</f>
        <v>1E-4</v>
      </c>
    </row>
    <row r="5857" spans="1:4" ht="15.75" thickBot="1" x14ac:dyDescent="0.3">
      <c r="A5857" s="3" t="s">
        <v>8497</v>
      </c>
      <c r="B5857" s="4" t="s">
        <v>8462</v>
      </c>
      <c r="C5857" s="5" t="s">
        <v>8498</v>
      </c>
      <c r="D5857">
        <f>_xlfn.XLOOKUP(Fin_SortCode[[#This Row],[Bank Name]],BankPopularity[UK Bank],BankPopularity[Weighting],0.0001)</f>
        <v>1E-4</v>
      </c>
    </row>
    <row r="5858" spans="1:4" ht="15.75" thickBot="1" x14ac:dyDescent="0.3">
      <c r="A5858" s="3" t="s">
        <v>8499</v>
      </c>
      <c r="B5858" s="4" t="s">
        <v>8500</v>
      </c>
      <c r="C5858" s="5" t="s">
        <v>8501</v>
      </c>
      <c r="D5858">
        <f>_xlfn.XLOOKUP(Fin_SortCode[[#This Row],[Bank Name]],BankPopularity[UK Bank],BankPopularity[Weighting],0.0001)</f>
        <v>1E-4</v>
      </c>
    </row>
    <row r="5859" spans="1:4" ht="15.75" thickBot="1" x14ac:dyDescent="0.3">
      <c r="A5859" s="3" t="s">
        <v>8502</v>
      </c>
      <c r="B5859" s="4" t="s">
        <v>8462</v>
      </c>
      <c r="C5859" s="5" t="s">
        <v>8503</v>
      </c>
      <c r="D5859">
        <f>_xlfn.XLOOKUP(Fin_SortCode[[#This Row],[Bank Name]],BankPopularity[UK Bank],BankPopularity[Weighting],0.0001)</f>
        <v>1E-4</v>
      </c>
    </row>
    <row r="5860" spans="1:4" ht="15.75" thickBot="1" x14ac:dyDescent="0.3">
      <c r="A5860" s="3" t="s">
        <v>8504</v>
      </c>
      <c r="B5860" s="4" t="s">
        <v>8462</v>
      </c>
      <c r="C5860" s="5" t="s">
        <v>8505</v>
      </c>
      <c r="D5860">
        <f>_xlfn.XLOOKUP(Fin_SortCode[[#This Row],[Bank Name]],BankPopularity[UK Bank],BankPopularity[Weighting],0.0001)</f>
        <v>1E-4</v>
      </c>
    </row>
    <row r="5861" spans="1:4" ht="15.75" thickBot="1" x14ac:dyDescent="0.3">
      <c r="A5861" s="3" t="s">
        <v>8506</v>
      </c>
      <c r="B5861" s="4" t="s">
        <v>8462</v>
      </c>
      <c r="C5861" s="5" t="s">
        <v>470</v>
      </c>
      <c r="D5861">
        <f>_xlfn.XLOOKUP(Fin_SortCode[[#This Row],[Bank Name]],BankPopularity[UK Bank],BankPopularity[Weighting],0.0001)</f>
        <v>1E-4</v>
      </c>
    </row>
    <row r="5862" spans="1:4" ht="15.75" thickBot="1" x14ac:dyDescent="0.3">
      <c r="A5862" s="3" t="s">
        <v>8507</v>
      </c>
      <c r="B5862" s="4" t="s">
        <v>8462</v>
      </c>
      <c r="C5862" s="5" t="s">
        <v>8508</v>
      </c>
      <c r="D5862">
        <f>_xlfn.XLOOKUP(Fin_SortCode[[#This Row],[Bank Name]],BankPopularity[UK Bank],BankPopularity[Weighting],0.0001)</f>
        <v>1E-4</v>
      </c>
    </row>
    <row r="5863" spans="1:4" ht="15.75" thickBot="1" x14ac:dyDescent="0.3">
      <c r="A5863" s="3" t="s">
        <v>8509</v>
      </c>
      <c r="B5863" s="4" t="s">
        <v>8462</v>
      </c>
      <c r="C5863" s="5" t="s">
        <v>8510</v>
      </c>
      <c r="D5863">
        <f>_xlfn.XLOOKUP(Fin_SortCode[[#This Row],[Bank Name]],BankPopularity[UK Bank],BankPopularity[Weighting],0.0001)</f>
        <v>1E-4</v>
      </c>
    </row>
    <row r="5864" spans="1:4" ht="15.75" thickBot="1" x14ac:dyDescent="0.3">
      <c r="A5864" s="3" t="s">
        <v>8511</v>
      </c>
      <c r="B5864" s="4" t="s">
        <v>8462</v>
      </c>
      <c r="C5864" s="5" t="s">
        <v>8512</v>
      </c>
      <c r="D5864">
        <f>_xlfn.XLOOKUP(Fin_SortCode[[#This Row],[Bank Name]],BankPopularity[UK Bank],BankPopularity[Weighting],0.0001)</f>
        <v>1E-4</v>
      </c>
    </row>
    <row r="5865" spans="1:4" ht="15.75" thickBot="1" x14ac:dyDescent="0.3">
      <c r="A5865" s="3" t="s">
        <v>8513</v>
      </c>
      <c r="B5865" s="4" t="s">
        <v>769</v>
      </c>
      <c r="C5865" s="5" t="s">
        <v>8514</v>
      </c>
      <c r="D5865">
        <f>_xlfn.XLOOKUP(Fin_SortCode[[#This Row],[Bank Name]],BankPopularity[UK Bank],BankPopularity[Weighting],0.0001)</f>
        <v>1E-4</v>
      </c>
    </row>
    <row r="5866" spans="1:4" ht="15.75" thickBot="1" x14ac:dyDescent="0.3">
      <c r="A5866" s="3" t="s">
        <v>8515</v>
      </c>
      <c r="B5866" s="4" t="s">
        <v>769</v>
      </c>
      <c r="C5866" s="5" t="s">
        <v>8516</v>
      </c>
      <c r="D5866">
        <f>_xlfn.XLOOKUP(Fin_SortCode[[#This Row],[Bank Name]],BankPopularity[UK Bank],BankPopularity[Weighting],0.0001)</f>
        <v>1E-4</v>
      </c>
    </row>
    <row r="5867" spans="1:4" ht="15.75" thickBot="1" x14ac:dyDescent="0.3">
      <c r="A5867" s="3" t="s">
        <v>8517</v>
      </c>
      <c r="B5867" s="4" t="s">
        <v>6782</v>
      </c>
      <c r="C5867" s="5" t="s">
        <v>8518</v>
      </c>
      <c r="D5867">
        <f>_xlfn.XLOOKUP(Fin_SortCode[[#This Row],[Bank Name]],BankPopularity[UK Bank],BankPopularity[Weighting],0.0001)</f>
        <v>1E-4</v>
      </c>
    </row>
    <row r="5868" spans="1:4" ht="15.75" thickBot="1" x14ac:dyDescent="0.3">
      <c r="A5868" s="3" t="s">
        <v>8519</v>
      </c>
      <c r="B5868" s="4" t="s">
        <v>769</v>
      </c>
      <c r="C5868" s="5" t="s">
        <v>8520</v>
      </c>
      <c r="D5868">
        <f>_xlfn.XLOOKUP(Fin_SortCode[[#This Row],[Bank Name]],BankPopularity[UK Bank],BankPopularity[Weighting],0.0001)</f>
        <v>1E-4</v>
      </c>
    </row>
    <row r="5869" spans="1:4" ht="15.75" thickBot="1" x14ac:dyDescent="0.3">
      <c r="A5869" s="3" t="s">
        <v>8521</v>
      </c>
      <c r="B5869" s="4" t="s">
        <v>769</v>
      </c>
      <c r="C5869" s="5" t="s">
        <v>8522</v>
      </c>
      <c r="D5869">
        <f>_xlfn.XLOOKUP(Fin_SortCode[[#This Row],[Bank Name]],BankPopularity[UK Bank],BankPopularity[Weighting],0.0001)</f>
        <v>1E-4</v>
      </c>
    </row>
    <row r="5870" spans="1:4" ht="15.75" thickBot="1" x14ac:dyDescent="0.3">
      <c r="A5870" s="3" t="s">
        <v>8523</v>
      </c>
      <c r="B5870" s="4" t="s">
        <v>769</v>
      </c>
      <c r="C5870" s="5" t="s">
        <v>8524</v>
      </c>
      <c r="D5870">
        <f>_xlfn.XLOOKUP(Fin_SortCode[[#This Row],[Bank Name]],BankPopularity[UK Bank],BankPopularity[Weighting],0.0001)</f>
        <v>1E-4</v>
      </c>
    </row>
    <row r="5871" spans="1:4" ht="15.75" thickBot="1" x14ac:dyDescent="0.3">
      <c r="A5871" s="3" t="s">
        <v>8525</v>
      </c>
      <c r="B5871" s="4" t="s">
        <v>769</v>
      </c>
      <c r="C5871" s="5" t="s">
        <v>8526</v>
      </c>
      <c r="D5871">
        <f>_xlfn.XLOOKUP(Fin_SortCode[[#This Row],[Bank Name]],BankPopularity[UK Bank],BankPopularity[Weighting],0.0001)</f>
        <v>1E-4</v>
      </c>
    </row>
    <row r="5872" spans="1:4" ht="15.75" thickBot="1" x14ac:dyDescent="0.3">
      <c r="A5872" s="3" t="s">
        <v>8527</v>
      </c>
      <c r="B5872" s="4" t="s">
        <v>769</v>
      </c>
      <c r="C5872" s="5" t="s">
        <v>8528</v>
      </c>
      <c r="D5872">
        <f>_xlfn.XLOOKUP(Fin_SortCode[[#This Row],[Bank Name]],BankPopularity[UK Bank],BankPopularity[Weighting],0.0001)</f>
        <v>1E-4</v>
      </c>
    </row>
    <row r="5873" spans="1:4" ht="15.75" thickBot="1" x14ac:dyDescent="0.3">
      <c r="A5873" s="3" t="s">
        <v>8529</v>
      </c>
      <c r="B5873" s="4" t="s">
        <v>769</v>
      </c>
      <c r="C5873" s="5" t="s">
        <v>8530</v>
      </c>
      <c r="D5873">
        <f>_xlfn.XLOOKUP(Fin_SortCode[[#This Row],[Bank Name]],BankPopularity[UK Bank],BankPopularity[Weighting],0.0001)</f>
        <v>1E-4</v>
      </c>
    </row>
    <row r="5874" spans="1:4" ht="15.75" thickBot="1" x14ac:dyDescent="0.3">
      <c r="A5874" s="3" t="s">
        <v>8531</v>
      </c>
      <c r="B5874" s="4" t="s">
        <v>769</v>
      </c>
      <c r="C5874" s="5" t="s">
        <v>8532</v>
      </c>
      <c r="D5874">
        <f>_xlfn.XLOOKUP(Fin_SortCode[[#This Row],[Bank Name]],BankPopularity[UK Bank],BankPopularity[Weighting],0.0001)</f>
        <v>1E-4</v>
      </c>
    </row>
    <row r="5875" spans="1:4" ht="15.75" thickBot="1" x14ac:dyDescent="0.3">
      <c r="A5875" s="3" t="s">
        <v>8533</v>
      </c>
      <c r="B5875" s="4" t="s">
        <v>769</v>
      </c>
      <c r="C5875" s="5" t="s">
        <v>8534</v>
      </c>
      <c r="D5875">
        <f>_xlfn.XLOOKUP(Fin_SortCode[[#This Row],[Bank Name]],BankPopularity[UK Bank],BankPopularity[Weighting],0.0001)</f>
        <v>1E-4</v>
      </c>
    </row>
    <row r="5876" spans="1:4" ht="15.75" thickBot="1" x14ac:dyDescent="0.3">
      <c r="A5876" s="3" t="s">
        <v>8535</v>
      </c>
      <c r="B5876" s="4" t="s">
        <v>769</v>
      </c>
      <c r="C5876" s="5" t="s">
        <v>8536</v>
      </c>
      <c r="D5876">
        <f>_xlfn.XLOOKUP(Fin_SortCode[[#This Row],[Bank Name]],BankPopularity[UK Bank],BankPopularity[Weighting],0.0001)</f>
        <v>1E-4</v>
      </c>
    </row>
    <row r="5877" spans="1:4" ht="15.75" thickBot="1" x14ac:dyDescent="0.3">
      <c r="A5877" s="3" t="s">
        <v>8537</v>
      </c>
      <c r="B5877" s="4" t="s">
        <v>769</v>
      </c>
      <c r="C5877" s="5" t="s">
        <v>8538</v>
      </c>
      <c r="D5877">
        <f>_xlfn.XLOOKUP(Fin_SortCode[[#This Row],[Bank Name]],BankPopularity[UK Bank],BankPopularity[Weighting],0.0001)</f>
        <v>1E-4</v>
      </c>
    </row>
    <row r="5878" spans="1:4" ht="15.75" thickBot="1" x14ac:dyDescent="0.3">
      <c r="A5878" s="3" t="s">
        <v>8539</v>
      </c>
      <c r="B5878" s="4" t="s">
        <v>8273</v>
      </c>
      <c r="C5878" s="5" t="s">
        <v>8540</v>
      </c>
      <c r="D5878">
        <f>_xlfn.XLOOKUP(Fin_SortCode[[#This Row],[Bank Name]],BankPopularity[UK Bank],BankPopularity[Weighting],0.0001)</f>
        <v>1E-4</v>
      </c>
    </row>
    <row r="5879" spans="1:4" ht="15.75" thickBot="1" x14ac:dyDescent="0.3">
      <c r="A5879" s="3" t="s">
        <v>8541</v>
      </c>
      <c r="B5879" s="4" t="s">
        <v>7221</v>
      </c>
      <c r="C5879" s="5" t="s">
        <v>8542</v>
      </c>
      <c r="D5879">
        <f>_xlfn.XLOOKUP(Fin_SortCode[[#This Row],[Bank Name]],BankPopularity[UK Bank],BankPopularity[Weighting],0.0001)</f>
        <v>6</v>
      </c>
    </row>
    <row r="5880" spans="1:4" ht="15.75" thickBot="1" x14ac:dyDescent="0.3">
      <c r="A5880" s="3" t="s">
        <v>8543</v>
      </c>
      <c r="B5880" s="4" t="s">
        <v>8462</v>
      </c>
      <c r="C5880" s="5" t="s">
        <v>8544</v>
      </c>
      <c r="D5880">
        <f>_xlfn.XLOOKUP(Fin_SortCode[[#This Row],[Bank Name]],BankPopularity[UK Bank],BankPopularity[Weighting],0.0001)</f>
        <v>1E-4</v>
      </c>
    </row>
    <row r="5881" spans="1:4" ht="15.75" thickBot="1" x14ac:dyDescent="0.3">
      <c r="A5881" s="3" t="s">
        <v>8545</v>
      </c>
      <c r="B5881" s="4" t="s">
        <v>8462</v>
      </c>
      <c r="C5881" s="5" t="s">
        <v>8546</v>
      </c>
      <c r="D5881">
        <f>_xlfn.XLOOKUP(Fin_SortCode[[#This Row],[Bank Name]],BankPopularity[UK Bank],BankPopularity[Weighting],0.0001)</f>
        <v>1E-4</v>
      </c>
    </row>
    <row r="5882" spans="1:4" ht="15.75" thickBot="1" x14ac:dyDescent="0.3">
      <c r="A5882" s="3" t="s">
        <v>8547</v>
      </c>
      <c r="B5882" s="4" t="s">
        <v>8462</v>
      </c>
      <c r="C5882" s="5" t="s">
        <v>993</v>
      </c>
      <c r="D5882">
        <f>_xlfn.XLOOKUP(Fin_SortCode[[#This Row],[Bank Name]],BankPopularity[UK Bank],BankPopularity[Weighting],0.0001)</f>
        <v>1E-4</v>
      </c>
    </row>
    <row r="5883" spans="1:4" ht="15.75" thickBot="1" x14ac:dyDescent="0.3">
      <c r="A5883" s="3" t="s">
        <v>8548</v>
      </c>
      <c r="B5883" s="4" t="s">
        <v>8462</v>
      </c>
      <c r="C5883" s="5" t="s">
        <v>8549</v>
      </c>
      <c r="D5883">
        <f>_xlfn.XLOOKUP(Fin_SortCode[[#This Row],[Bank Name]],BankPopularity[UK Bank],BankPopularity[Weighting],0.0001)</f>
        <v>1E-4</v>
      </c>
    </row>
    <row r="5884" spans="1:4" ht="15.75" thickBot="1" x14ac:dyDescent="0.3">
      <c r="A5884" s="3" t="s">
        <v>8550</v>
      </c>
      <c r="B5884" s="4" t="s">
        <v>8462</v>
      </c>
      <c r="C5884" s="5" t="s">
        <v>1549</v>
      </c>
      <c r="D5884">
        <f>_xlfn.XLOOKUP(Fin_SortCode[[#This Row],[Bank Name]],BankPopularity[UK Bank],BankPopularity[Weighting],0.0001)</f>
        <v>1E-4</v>
      </c>
    </row>
    <row r="5885" spans="1:4" ht="15.75" thickBot="1" x14ac:dyDescent="0.3">
      <c r="A5885" s="3" t="s">
        <v>8551</v>
      </c>
      <c r="B5885" s="4" t="s">
        <v>8462</v>
      </c>
      <c r="C5885" s="5" t="s">
        <v>2393</v>
      </c>
      <c r="D5885">
        <f>_xlfn.XLOOKUP(Fin_SortCode[[#This Row],[Bank Name]],BankPopularity[UK Bank],BankPopularity[Weighting],0.0001)</f>
        <v>1E-4</v>
      </c>
    </row>
    <row r="5886" spans="1:4" ht="15.75" thickBot="1" x14ac:dyDescent="0.3">
      <c r="A5886" s="3" t="s">
        <v>8552</v>
      </c>
      <c r="B5886" s="4" t="s">
        <v>8462</v>
      </c>
      <c r="C5886" s="5" t="s">
        <v>8553</v>
      </c>
      <c r="D5886">
        <f>_xlfn.XLOOKUP(Fin_SortCode[[#This Row],[Bank Name]],BankPopularity[UK Bank],BankPopularity[Weighting],0.0001)</f>
        <v>1E-4</v>
      </c>
    </row>
    <row r="5887" spans="1:4" ht="15.75" thickBot="1" x14ac:dyDescent="0.3">
      <c r="A5887" s="3" t="s">
        <v>8554</v>
      </c>
      <c r="B5887" s="4" t="s">
        <v>8462</v>
      </c>
      <c r="C5887" s="5" t="s">
        <v>8555</v>
      </c>
      <c r="D5887">
        <f>_xlfn.XLOOKUP(Fin_SortCode[[#This Row],[Bank Name]],BankPopularity[UK Bank],BankPopularity[Weighting],0.0001)</f>
        <v>1E-4</v>
      </c>
    </row>
    <row r="5888" spans="1:4" ht="15.75" thickBot="1" x14ac:dyDescent="0.3">
      <c r="A5888" s="3" t="s">
        <v>8556</v>
      </c>
      <c r="B5888" s="4" t="s">
        <v>8462</v>
      </c>
      <c r="C5888" s="5" t="s">
        <v>8557</v>
      </c>
      <c r="D5888">
        <f>_xlfn.XLOOKUP(Fin_SortCode[[#This Row],[Bank Name]],BankPopularity[UK Bank],BankPopularity[Weighting],0.0001)</f>
        <v>1E-4</v>
      </c>
    </row>
    <row r="5889" spans="1:4" ht="15.75" thickBot="1" x14ac:dyDescent="0.3">
      <c r="A5889" s="3" t="s">
        <v>8558</v>
      </c>
      <c r="B5889" s="4" t="s">
        <v>8462</v>
      </c>
      <c r="C5889" s="5" t="s">
        <v>8559</v>
      </c>
      <c r="D5889">
        <f>_xlfn.XLOOKUP(Fin_SortCode[[#This Row],[Bank Name]],BankPopularity[UK Bank],BankPopularity[Weighting],0.0001)</f>
        <v>1E-4</v>
      </c>
    </row>
    <row r="5890" spans="1:4" ht="15.75" thickBot="1" x14ac:dyDescent="0.3">
      <c r="A5890" s="3" t="s">
        <v>8560</v>
      </c>
      <c r="B5890" s="4" t="s">
        <v>8462</v>
      </c>
      <c r="C5890" s="5" t="s">
        <v>8561</v>
      </c>
      <c r="D5890">
        <f>_xlfn.XLOOKUP(Fin_SortCode[[#This Row],[Bank Name]],BankPopularity[UK Bank],BankPopularity[Weighting],0.0001)</f>
        <v>1E-4</v>
      </c>
    </row>
    <row r="5891" spans="1:4" ht="15.75" thickBot="1" x14ac:dyDescent="0.3">
      <c r="A5891" s="3" t="s">
        <v>8562</v>
      </c>
      <c r="B5891" s="4" t="s">
        <v>8563</v>
      </c>
      <c r="C5891" s="5" t="s">
        <v>8564</v>
      </c>
      <c r="D5891">
        <f>_xlfn.XLOOKUP(Fin_SortCode[[#This Row],[Bank Name]],BankPopularity[UK Bank],BankPopularity[Weighting],0.0001)</f>
        <v>1E-4</v>
      </c>
    </row>
    <row r="5892" spans="1:4" ht="15.75" thickBot="1" x14ac:dyDescent="0.3">
      <c r="A5892" s="3" t="s">
        <v>8565</v>
      </c>
      <c r="B5892" s="4" t="s">
        <v>8462</v>
      </c>
      <c r="C5892" s="5" t="s">
        <v>8566</v>
      </c>
      <c r="D5892">
        <f>_xlfn.XLOOKUP(Fin_SortCode[[#This Row],[Bank Name]],BankPopularity[UK Bank],BankPopularity[Weighting],0.0001)</f>
        <v>1E-4</v>
      </c>
    </row>
    <row r="5893" spans="1:4" ht="15.75" thickBot="1" x14ac:dyDescent="0.3">
      <c r="A5893" s="3" t="s">
        <v>8567</v>
      </c>
      <c r="B5893" s="4" t="s">
        <v>8462</v>
      </c>
      <c r="C5893" s="5" t="s">
        <v>8568</v>
      </c>
      <c r="D5893">
        <f>_xlfn.XLOOKUP(Fin_SortCode[[#This Row],[Bank Name]],BankPopularity[UK Bank],BankPopularity[Weighting],0.0001)</f>
        <v>1E-4</v>
      </c>
    </row>
    <row r="5894" spans="1:4" ht="15.75" thickBot="1" x14ac:dyDescent="0.3">
      <c r="A5894" s="3" t="s">
        <v>8569</v>
      </c>
      <c r="B5894" s="4" t="s">
        <v>8462</v>
      </c>
      <c r="C5894" s="5" t="s">
        <v>8570</v>
      </c>
      <c r="D5894">
        <f>_xlfn.XLOOKUP(Fin_SortCode[[#This Row],[Bank Name]],BankPopularity[UK Bank],BankPopularity[Weighting],0.0001)</f>
        <v>1E-4</v>
      </c>
    </row>
    <row r="5895" spans="1:4" ht="15.75" thickBot="1" x14ac:dyDescent="0.3">
      <c r="A5895" s="3" t="s">
        <v>8571</v>
      </c>
      <c r="B5895" s="4" t="s">
        <v>8462</v>
      </c>
      <c r="C5895" s="5" t="s">
        <v>8572</v>
      </c>
      <c r="D5895">
        <f>_xlfn.XLOOKUP(Fin_SortCode[[#This Row],[Bank Name]],BankPopularity[UK Bank],BankPopularity[Weighting],0.0001)</f>
        <v>1E-4</v>
      </c>
    </row>
    <row r="5896" spans="1:4" ht="15.75" thickBot="1" x14ac:dyDescent="0.3">
      <c r="A5896" s="3" t="s">
        <v>8573</v>
      </c>
      <c r="B5896" s="4" t="s">
        <v>8462</v>
      </c>
      <c r="C5896" s="5" t="s">
        <v>8574</v>
      </c>
      <c r="D5896">
        <f>_xlfn.XLOOKUP(Fin_SortCode[[#This Row],[Bank Name]],BankPopularity[UK Bank],BankPopularity[Weighting],0.0001)</f>
        <v>1E-4</v>
      </c>
    </row>
    <row r="5897" spans="1:4" ht="15.75" thickBot="1" x14ac:dyDescent="0.3">
      <c r="A5897" s="3" t="s">
        <v>8575</v>
      </c>
      <c r="B5897" s="4" t="s">
        <v>8462</v>
      </c>
      <c r="C5897" s="5" t="s">
        <v>8576</v>
      </c>
      <c r="D5897">
        <f>_xlfn.XLOOKUP(Fin_SortCode[[#This Row],[Bank Name]],BankPopularity[UK Bank],BankPopularity[Weighting],0.0001)</f>
        <v>1E-4</v>
      </c>
    </row>
    <row r="5898" spans="1:4" ht="15.75" thickBot="1" x14ac:dyDescent="0.3">
      <c r="A5898" s="3" t="s">
        <v>8577</v>
      </c>
      <c r="B5898" s="4" t="s">
        <v>8462</v>
      </c>
      <c r="C5898" s="5" t="s">
        <v>8578</v>
      </c>
      <c r="D5898">
        <f>_xlfn.XLOOKUP(Fin_SortCode[[#This Row],[Bank Name]],BankPopularity[UK Bank],BankPopularity[Weighting],0.0001)</f>
        <v>1E-4</v>
      </c>
    </row>
    <row r="5899" spans="1:4" ht="15.75" thickBot="1" x14ac:dyDescent="0.3">
      <c r="A5899" s="3" t="s">
        <v>8579</v>
      </c>
      <c r="B5899" s="4" t="s">
        <v>8422</v>
      </c>
      <c r="C5899" s="5" t="s">
        <v>2436</v>
      </c>
      <c r="D5899">
        <f>_xlfn.XLOOKUP(Fin_SortCode[[#This Row],[Bank Name]],BankPopularity[UK Bank],BankPopularity[Weighting],0.0001)</f>
        <v>1E-4</v>
      </c>
    </row>
    <row r="5900" spans="1:4" ht="15.75" thickBot="1" x14ac:dyDescent="0.3">
      <c r="A5900" s="3" t="s">
        <v>30466</v>
      </c>
      <c r="B5900" s="4" t="s">
        <v>7221</v>
      </c>
      <c r="C5900" s="5" t="s">
        <v>717</v>
      </c>
      <c r="D5900">
        <f>_xlfn.XLOOKUP(Fin_SortCode[[#This Row],[Bank Name]],BankPopularity[UK Bank],BankPopularity[Weighting],0.0001)</f>
        <v>6</v>
      </c>
    </row>
    <row r="5901" spans="1:4" ht="15.75" thickBot="1" x14ac:dyDescent="0.3">
      <c r="A5901" s="3" t="s">
        <v>30467</v>
      </c>
      <c r="B5901" s="4" t="s">
        <v>7221</v>
      </c>
      <c r="C5901" s="5" t="s">
        <v>717</v>
      </c>
      <c r="D5901">
        <f>_xlfn.XLOOKUP(Fin_SortCode[[#This Row],[Bank Name]],BankPopularity[UK Bank],BankPopularity[Weighting],0.0001)</f>
        <v>6</v>
      </c>
    </row>
    <row r="5902" spans="1:4" ht="15.75" thickBot="1" x14ac:dyDescent="0.3">
      <c r="A5902" s="3" t="s">
        <v>8580</v>
      </c>
      <c r="B5902" s="4" t="s">
        <v>7221</v>
      </c>
      <c r="C5902" s="5" t="s">
        <v>717</v>
      </c>
      <c r="D5902">
        <f>_xlfn.XLOOKUP(Fin_SortCode[[#This Row],[Bank Name]],BankPopularity[UK Bank],BankPopularity[Weighting],0.0001)</f>
        <v>6</v>
      </c>
    </row>
    <row r="5903" spans="1:4" ht="15.75" thickBot="1" x14ac:dyDescent="0.3">
      <c r="A5903" s="3" t="s">
        <v>8581</v>
      </c>
      <c r="B5903" s="4" t="s">
        <v>7221</v>
      </c>
      <c r="C5903" s="5" t="s">
        <v>717</v>
      </c>
      <c r="D5903">
        <f>_xlfn.XLOOKUP(Fin_SortCode[[#This Row],[Bank Name]],BankPopularity[UK Bank],BankPopularity[Weighting],0.0001)</f>
        <v>6</v>
      </c>
    </row>
    <row r="5904" spans="1:4" ht="15.75" thickBot="1" x14ac:dyDescent="0.3">
      <c r="A5904" s="3" t="s">
        <v>8582</v>
      </c>
      <c r="B5904" s="4" t="s">
        <v>7221</v>
      </c>
      <c r="C5904" s="5" t="s">
        <v>717</v>
      </c>
      <c r="D5904">
        <f>_xlfn.XLOOKUP(Fin_SortCode[[#This Row],[Bank Name]],BankPopularity[UK Bank],BankPopularity[Weighting],0.0001)</f>
        <v>6</v>
      </c>
    </row>
    <row r="5905" spans="1:4" ht="15.75" thickBot="1" x14ac:dyDescent="0.3">
      <c r="A5905" s="3" t="s">
        <v>8583</v>
      </c>
      <c r="B5905" s="4" t="s">
        <v>7221</v>
      </c>
      <c r="C5905" s="5" t="s">
        <v>717</v>
      </c>
      <c r="D5905">
        <f>_xlfn.XLOOKUP(Fin_SortCode[[#This Row],[Bank Name]],BankPopularity[UK Bank],BankPopularity[Weighting],0.0001)</f>
        <v>6</v>
      </c>
    </row>
    <row r="5906" spans="1:4" ht="15.75" thickBot="1" x14ac:dyDescent="0.3">
      <c r="A5906" s="3" t="s">
        <v>8584</v>
      </c>
      <c r="B5906" s="4" t="s">
        <v>7221</v>
      </c>
      <c r="C5906" s="5" t="s">
        <v>717</v>
      </c>
      <c r="D5906">
        <f>_xlfn.XLOOKUP(Fin_SortCode[[#This Row],[Bank Name]],BankPopularity[UK Bank],BankPopularity[Weighting],0.0001)</f>
        <v>6</v>
      </c>
    </row>
    <row r="5907" spans="1:4" ht="15.75" thickBot="1" x14ac:dyDescent="0.3">
      <c r="A5907" s="3" t="s">
        <v>8585</v>
      </c>
      <c r="B5907" s="4" t="s">
        <v>7221</v>
      </c>
      <c r="C5907" s="5" t="s">
        <v>717</v>
      </c>
      <c r="D5907">
        <f>_xlfn.XLOOKUP(Fin_SortCode[[#This Row],[Bank Name]],BankPopularity[UK Bank],BankPopularity[Weighting],0.0001)</f>
        <v>6</v>
      </c>
    </row>
    <row r="5908" spans="1:4" ht="15.75" thickBot="1" x14ac:dyDescent="0.3">
      <c r="A5908" s="3" t="s">
        <v>8586</v>
      </c>
      <c r="B5908" s="4" t="s">
        <v>7221</v>
      </c>
      <c r="C5908" s="5" t="s">
        <v>795</v>
      </c>
      <c r="D5908">
        <f>_xlfn.XLOOKUP(Fin_SortCode[[#This Row],[Bank Name]],BankPopularity[UK Bank],BankPopularity[Weighting],0.0001)</f>
        <v>6</v>
      </c>
    </row>
    <row r="5909" spans="1:4" ht="15.75" thickBot="1" x14ac:dyDescent="0.3">
      <c r="A5909" s="3" t="s">
        <v>8587</v>
      </c>
      <c r="B5909" s="4" t="s">
        <v>7221</v>
      </c>
      <c r="C5909" s="5" t="s">
        <v>795</v>
      </c>
      <c r="D5909">
        <f>_xlfn.XLOOKUP(Fin_SortCode[[#This Row],[Bank Name]],BankPopularity[UK Bank],BankPopularity[Weighting],0.0001)</f>
        <v>6</v>
      </c>
    </row>
    <row r="5910" spans="1:4" ht="15.75" thickBot="1" x14ac:dyDescent="0.3">
      <c r="A5910" s="3" t="s">
        <v>8588</v>
      </c>
      <c r="B5910" s="4" t="s">
        <v>7221</v>
      </c>
      <c r="C5910" s="5" t="s">
        <v>795</v>
      </c>
      <c r="D5910">
        <f>_xlfn.XLOOKUP(Fin_SortCode[[#This Row],[Bank Name]],BankPopularity[UK Bank],BankPopularity[Weighting],0.0001)</f>
        <v>6</v>
      </c>
    </row>
    <row r="5911" spans="1:4" ht="15.75" thickBot="1" x14ac:dyDescent="0.3">
      <c r="A5911" s="3" t="s">
        <v>8589</v>
      </c>
      <c r="B5911" s="4" t="s">
        <v>7221</v>
      </c>
      <c r="C5911" s="5" t="s">
        <v>795</v>
      </c>
      <c r="D5911">
        <f>_xlfn.XLOOKUP(Fin_SortCode[[#This Row],[Bank Name]],BankPopularity[UK Bank],BankPopularity[Weighting],0.0001)</f>
        <v>6</v>
      </c>
    </row>
    <row r="5912" spans="1:4" ht="15.75" thickBot="1" x14ac:dyDescent="0.3">
      <c r="A5912" s="3" t="s">
        <v>8590</v>
      </c>
      <c r="B5912" s="4" t="s">
        <v>8591</v>
      </c>
      <c r="C5912" s="5" t="s">
        <v>795</v>
      </c>
      <c r="D5912">
        <f>_xlfn.XLOOKUP(Fin_SortCode[[#This Row],[Bank Name]],BankPopularity[UK Bank],BankPopularity[Weighting],0.0001)</f>
        <v>10</v>
      </c>
    </row>
    <row r="5913" spans="1:4" ht="15.75" thickBot="1" x14ac:dyDescent="0.3">
      <c r="A5913" s="3" t="s">
        <v>8592</v>
      </c>
      <c r="B5913" s="4" t="s">
        <v>8591</v>
      </c>
      <c r="C5913" s="5" t="s">
        <v>8593</v>
      </c>
      <c r="D5913">
        <f>_xlfn.XLOOKUP(Fin_SortCode[[#This Row],[Bank Name]],BankPopularity[UK Bank],BankPopularity[Weighting],0.0001)</f>
        <v>10</v>
      </c>
    </row>
    <row r="5914" spans="1:4" ht="15.75" thickBot="1" x14ac:dyDescent="0.3">
      <c r="A5914" s="3" t="s">
        <v>8594</v>
      </c>
      <c r="B5914" s="4" t="s">
        <v>8591</v>
      </c>
      <c r="C5914" s="5" t="s">
        <v>672</v>
      </c>
      <c r="D5914">
        <f>_xlfn.XLOOKUP(Fin_SortCode[[#This Row],[Bank Name]],BankPopularity[UK Bank],BankPopularity[Weighting],0.0001)</f>
        <v>10</v>
      </c>
    </row>
    <row r="5915" spans="1:4" ht="15.75" thickBot="1" x14ac:dyDescent="0.3">
      <c r="A5915" s="3" t="s">
        <v>8595</v>
      </c>
      <c r="B5915" s="4" t="s">
        <v>8591</v>
      </c>
      <c r="C5915" s="5" t="s">
        <v>8596</v>
      </c>
      <c r="D5915">
        <f>_xlfn.XLOOKUP(Fin_SortCode[[#This Row],[Bank Name]],BankPopularity[UK Bank],BankPopularity[Weighting],0.0001)</f>
        <v>10</v>
      </c>
    </row>
    <row r="5916" spans="1:4" ht="15.75" thickBot="1" x14ac:dyDescent="0.3">
      <c r="A5916" s="3" t="s">
        <v>8597</v>
      </c>
      <c r="B5916" s="4" t="s">
        <v>8591</v>
      </c>
      <c r="C5916" s="5" t="s">
        <v>8598</v>
      </c>
      <c r="D5916">
        <f>_xlfn.XLOOKUP(Fin_SortCode[[#This Row],[Bank Name]],BankPopularity[UK Bank],BankPopularity[Weighting],0.0001)</f>
        <v>10</v>
      </c>
    </row>
    <row r="5917" spans="1:4" ht="15.75" thickBot="1" x14ac:dyDescent="0.3">
      <c r="A5917" s="3" t="s">
        <v>8599</v>
      </c>
      <c r="B5917" s="4" t="s">
        <v>8591</v>
      </c>
      <c r="C5917" s="5" t="s">
        <v>8600</v>
      </c>
      <c r="D5917">
        <f>_xlfn.XLOOKUP(Fin_SortCode[[#This Row],[Bank Name]],BankPopularity[UK Bank],BankPopularity[Weighting],0.0001)</f>
        <v>10</v>
      </c>
    </row>
    <row r="5918" spans="1:4" ht="15.75" thickBot="1" x14ac:dyDescent="0.3">
      <c r="A5918" s="3" t="s">
        <v>8601</v>
      </c>
      <c r="B5918" s="4" t="s">
        <v>8591</v>
      </c>
      <c r="C5918" s="5" t="s">
        <v>8602</v>
      </c>
      <c r="D5918">
        <f>_xlfn.XLOOKUP(Fin_SortCode[[#This Row],[Bank Name]],BankPopularity[UK Bank],BankPopularity[Weighting],0.0001)</f>
        <v>10</v>
      </c>
    </row>
    <row r="5919" spans="1:4" ht="15.75" thickBot="1" x14ac:dyDescent="0.3">
      <c r="A5919" s="3" t="s">
        <v>8603</v>
      </c>
      <c r="B5919" s="4" t="s">
        <v>8591</v>
      </c>
      <c r="C5919" s="5" t="s">
        <v>8604</v>
      </c>
      <c r="D5919">
        <f>_xlfn.XLOOKUP(Fin_SortCode[[#This Row],[Bank Name]],BankPopularity[UK Bank],BankPopularity[Weighting],0.0001)</f>
        <v>10</v>
      </c>
    </row>
    <row r="5920" spans="1:4" ht="15.75" thickBot="1" x14ac:dyDescent="0.3">
      <c r="A5920" s="3" t="s">
        <v>8605</v>
      </c>
      <c r="B5920" s="4" t="s">
        <v>8591</v>
      </c>
      <c r="C5920" s="5" t="s">
        <v>8606</v>
      </c>
      <c r="D5920">
        <f>_xlfn.XLOOKUP(Fin_SortCode[[#This Row],[Bank Name]],BankPopularity[UK Bank],BankPopularity[Weighting],0.0001)</f>
        <v>10</v>
      </c>
    </row>
    <row r="5921" spans="1:4" ht="15.75" thickBot="1" x14ac:dyDescent="0.3">
      <c r="A5921" s="3" t="s">
        <v>8607</v>
      </c>
      <c r="B5921" s="4" t="s">
        <v>8608</v>
      </c>
      <c r="C5921" s="5" t="s">
        <v>8609</v>
      </c>
      <c r="D5921">
        <f>_xlfn.XLOOKUP(Fin_SortCode[[#This Row],[Bank Name]],BankPopularity[UK Bank],BankPopularity[Weighting],0.0001)</f>
        <v>1E-4</v>
      </c>
    </row>
    <row r="5922" spans="1:4" ht="15.75" thickBot="1" x14ac:dyDescent="0.3">
      <c r="A5922" s="3" t="s">
        <v>8610</v>
      </c>
      <c r="B5922" s="4" t="s">
        <v>8273</v>
      </c>
      <c r="C5922" s="5" t="s">
        <v>8611</v>
      </c>
      <c r="D5922">
        <f>_xlfn.XLOOKUP(Fin_SortCode[[#This Row],[Bank Name]],BankPopularity[UK Bank],BankPopularity[Weighting],0.0001)</f>
        <v>1E-4</v>
      </c>
    </row>
    <row r="5923" spans="1:4" ht="15.75" thickBot="1" x14ac:dyDescent="0.3">
      <c r="A5923" s="3" t="s">
        <v>8612</v>
      </c>
      <c r="B5923" s="4" t="s">
        <v>6262</v>
      </c>
      <c r="C5923" s="5" t="s">
        <v>6712</v>
      </c>
      <c r="D5923">
        <f>_xlfn.XLOOKUP(Fin_SortCode[[#This Row],[Bank Name]],BankPopularity[UK Bank],BankPopularity[Weighting],0.0001)</f>
        <v>4</v>
      </c>
    </row>
    <row r="5924" spans="1:4" ht="15.75" thickBot="1" x14ac:dyDescent="0.3">
      <c r="A5924" s="3" t="s">
        <v>8613</v>
      </c>
      <c r="B5924" s="4" t="s">
        <v>8614</v>
      </c>
      <c r="C5924" s="5" t="s">
        <v>8614</v>
      </c>
      <c r="D5924">
        <f>_xlfn.XLOOKUP(Fin_SortCode[[#This Row],[Bank Name]],BankPopularity[UK Bank],BankPopularity[Weighting],0.0001)</f>
        <v>1E-4</v>
      </c>
    </row>
    <row r="5925" spans="1:4" ht="15.75" thickBot="1" x14ac:dyDescent="0.3">
      <c r="A5925" s="3" t="s">
        <v>8615</v>
      </c>
      <c r="B5925" s="4" t="s">
        <v>8616</v>
      </c>
      <c r="C5925" s="5" t="s">
        <v>8617</v>
      </c>
      <c r="D5925">
        <f>_xlfn.XLOOKUP(Fin_SortCode[[#This Row],[Bank Name]],BankPopularity[UK Bank],BankPopularity[Weighting],0.0001)</f>
        <v>1E-4</v>
      </c>
    </row>
    <row r="5926" spans="1:4" ht="15.75" thickBot="1" x14ac:dyDescent="0.3">
      <c r="A5926" s="3" t="s">
        <v>8618</v>
      </c>
      <c r="B5926" s="4" t="s">
        <v>8619</v>
      </c>
      <c r="C5926" s="5" t="s">
        <v>8620</v>
      </c>
      <c r="D5926">
        <f>_xlfn.XLOOKUP(Fin_SortCode[[#This Row],[Bank Name]],BankPopularity[UK Bank],BankPopularity[Weighting],0.0001)</f>
        <v>1E-4</v>
      </c>
    </row>
    <row r="5927" spans="1:4" ht="15.75" thickBot="1" x14ac:dyDescent="0.3">
      <c r="A5927" s="3" t="s">
        <v>8621</v>
      </c>
      <c r="B5927" s="4" t="s">
        <v>8619</v>
      </c>
      <c r="C5927" s="5" t="s">
        <v>8622</v>
      </c>
      <c r="D5927">
        <f>_xlfn.XLOOKUP(Fin_SortCode[[#This Row],[Bank Name]],BankPopularity[UK Bank],BankPopularity[Weighting],0.0001)</f>
        <v>1E-4</v>
      </c>
    </row>
    <row r="5928" spans="1:4" ht="15.75" thickBot="1" x14ac:dyDescent="0.3">
      <c r="A5928" s="3" t="s">
        <v>8623</v>
      </c>
      <c r="B5928" s="4" t="s">
        <v>8619</v>
      </c>
      <c r="C5928" s="5" t="s">
        <v>8624</v>
      </c>
      <c r="D5928">
        <f>_xlfn.XLOOKUP(Fin_SortCode[[#This Row],[Bank Name]],BankPopularity[UK Bank],BankPopularity[Weighting],0.0001)</f>
        <v>1E-4</v>
      </c>
    </row>
    <row r="5929" spans="1:4" ht="15.75" thickBot="1" x14ac:dyDescent="0.3">
      <c r="A5929" s="3" t="s">
        <v>8625</v>
      </c>
      <c r="B5929" s="4" t="s">
        <v>8619</v>
      </c>
      <c r="C5929" s="5" t="s">
        <v>2632</v>
      </c>
      <c r="D5929">
        <f>_xlfn.XLOOKUP(Fin_SortCode[[#This Row],[Bank Name]],BankPopularity[UK Bank],BankPopularity[Weighting],0.0001)</f>
        <v>1E-4</v>
      </c>
    </row>
    <row r="5930" spans="1:4" ht="15.75" thickBot="1" x14ac:dyDescent="0.3">
      <c r="A5930" s="3" t="s">
        <v>8626</v>
      </c>
      <c r="B5930" s="4" t="s">
        <v>8619</v>
      </c>
      <c r="C5930" s="5" t="s">
        <v>8627</v>
      </c>
      <c r="D5930">
        <f>_xlfn.XLOOKUP(Fin_SortCode[[#This Row],[Bank Name]],BankPopularity[UK Bank],BankPopularity[Weighting],0.0001)</f>
        <v>1E-4</v>
      </c>
    </row>
    <row r="5931" spans="1:4" ht="15.75" thickBot="1" x14ac:dyDescent="0.3">
      <c r="A5931" s="3" t="s">
        <v>8628</v>
      </c>
      <c r="B5931" s="4" t="s">
        <v>8619</v>
      </c>
      <c r="C5931" s="5" t="s">
        <v>8629</v>
      </c>
      <c r="D5931">
        <f>_xlfn.XLOOKUP(Fin_SortCode[[#This Row],[Bank Name]],BankPopularity[UK Bank],BankPopularity[Weighting],0.0001)</f>
        <v>1E-4</v>
      </c>
    </row>
    <row r="5932" spans="1:4" ht="15.75" thickBot="1" x14ac:dyDescent="0.3">
      <c r="A5932" s="3" t="s">
        <v>8630</v>
      </c>
      <c r="B5932" s="4" t="s">
        <v>8619</v>
      </c>
      <c r="C5932" s="5" t="s">
        <v>8631</v>
      </c>
      <c r="D5932">
        <f>_xlfn.XLOOKUP(Fin_SortCode[[#This Row],[Bank Name]],BankPopularity[UK Bank],BankPopularity[Weighting],0.0001)</f>
        <v>1E-4</v>
      </c>
    </row>
    <row r="5933" spans="1:4" ht="15.75" thickBot="1" x14ac:dyDescent="0.3">
      <c r="A5933" s="3" t="s">
        <v>8632</v>
      </c>
      <c r="B5933" s="4" t="s">
        <v>8619</v>
      </c>
      <c r="C5933" s="5" t="s">
        <v>736</v>
      </c>
      <c r="D5933">
        <f>_xlfn.XLOOKUP(Fin_SortCode[[#This Row],[Bank Name]],BankPopularity[UK Bank],BankPopularity[Weighting],0.0001)</f>
        <v>1E-4</v>
      </c>
    </row>
    <row r="5934" spans="1:4" ht="15.75" thickBot="1" x14ac:dyDescent="0.3">
      <c r="A5934" s="3" t="s">
        <v>8633</v>
      </c>
      <c r="B5934" s="4" t="s">
        <v>8619</v>
      </c>
      <c r="C5934" s="5" t="s">
        <v>8634</v>
      </c>
      <c r="D5934">
        <f>_xlfn.XLOOKUP(Fin_SortCode[[#This Row],[Bank Name]],BankPopularity[UK Bank],BankPopularity[Weighting],0.0001)</f>
        <v>1E-4</v>
      </c>
    </row>
    <row r="5935" spans="1:4" ht="15.75" thickBot="1" x14ac:dyDescent="0.3">
      <c r="A5935" s="3" t="s">
        <v>8635</v>
      </c>
      <c r="B5935" s="4" t="s">
        <v>7214</v>
      </c>
      <c r="C5935" s="5" t="s">
        <v>8636</v>
      </c>
      <c r="D5935">
        <f>_xlfn.XLOOKUP(Fin_SortCode[[#This Row],[Bank Name]],BankPopularity[UK Bank],BankPopularity[Weighting],0.0001)</f>
        <v>1E-4</v>
      </c>
    </row>
    <row r="5936" spans="1:4" ht="15.75" thickBot="1" x14ac:dyDescent="0.3">
      <c r="A5936" s="3" t="s">
        <v>8637</v>
      </c>
      <c r="B5936" s="4" t="s">
        <v>8591</v>
      </c>
      <c r="C5936" s="5" t="s">
        <v>8638</v>
      </c>
      <c r="D5936">
        <f>_xlfn.XLOOKUP(Fin_SortCode[[#This Row],[Bank Name]],BankPopularity[UK Bank],BankPopularity[Weighting],0.0001)</f>
        <v>10</v>
      </c>
    </row>
    <row r="5937" spans="1:4" ht="15.75" thickBot="1" x14ac:dyDescent="0.3">
      <c r="A5937" s="3" t="s">
        <v>8639</v>
      </c>
      <c r="B5937" s="4" t="s">
        <v>8640</v>
      </c>
      <c r="C5937" s="5" t="s">
        <v>8641</v>
      </c>
      <c r="D5937">
        <f>_xlfn.XLOOKUP(Fin_SortCode[[#This Row],[Bank Name]],BankPopularity[UK Bank],BankPopularity[Weighting],0.0001)</f>
        <v>1E-4</v>
      </c>
    </row>
    <row r="5938" spans="1:4" ht="15.75" thickBot="1" x14ac:dyDescent="0.3">
      <c r="A5938" s="3" t="s">
        <v>8642</v>
      </c>
      <c r="B5938" s="4" t="s">
        <v>8591</v>
      </c>
      <c r="C5938" s="5" t="s">
        <v>8643</v>
      </c>
      <c r="D5938">
        <f>_xlfn.XLOOKUP(Fin_SortCode[[#This Row],[Bank Name]],BankPopularity[UK Bank],BankPopularity[Weighting],0.0001)</f>
        <v>10</v>
      </c>
    </row>
    <row r="5939" spans="1:4" ht="15.75" thickBot="1" x14ac:dyDescent="0.3">
      <c r="A5939" s="3" t="s">
        <v>8644</v>
      </c>
      <c r="B5939" s="4" t="s">
        <v>8591</v>
      </c>
      <c r="C5939" s="5" t="s">
        <v>8645</v>
      </c>
      <c r="D5939">
        <f>_xlfn.XLOOKUP(Fin_SortCode[[#This Row],[Bank Name]],BankPopularity[UK Bank],BankPopularity[Weighting],0.0001)</f>
        <v>10</v>
      </c>
    </row>
    <row r="5940" spans="1:4" ht="15.75" thickBot="1" x14ac:dyDescent="0.3">
      <c r="A5940" s="3" t="s">
        <v>8646</v>
      </c>
      <c r="B5940" s="4" t="s">
        <v>8647</v>
      </c>
      <c r="C5940" s="5" t="s">
        <v>8648</v>
      </c>
      <c r="D5940">
        <f>_xlfn.XLOOKUP(Fin_SortCode[[#This Row],[Bank Name]],BankPopularity[UK Bank],BankPopularity[Weighting],0.0001)</f>
        <v>1E-4</v>
      </c>
    </row>
    <row r="5941" spans="1:4" ht="15.75" thickBot="1" x14ac:dyDescent="0.3">
      <c r="A5941" s="3" t="s">
        <v>8649</v>
      </c>
      <c r="B5941" s="4" t="s">
        <v>8647</v>
      </c>
      <c r="C5941" s="5" t="s">
        <v>7938</v>
      </c>
      <c r="D5941">
        <f>_xlfn.XLOOKUP(Fin_SortCode[[#This Row],[Bank Name]],BankPopularity[UK Bank],BankPopularity[Weighting],0.0001)</f>
        <v>1E-4</v>
      </c>
    </row>
    <row r="5942" spans="1:4" ht="15.75" thickBot="1" x14ac:dyDescent="0.3">
      <c r="A5942" s="3" t="s">
        <v>8650</v>
      </c>
      <c r="B5942" s="4" t="s">
        <v>8651</v>
      </c>
      <c r="C5942" s="5" t="s">
        <v>8652</v>
      </c>
      <c r="D5942">
        <f>_xlfn.XLOOKUP(Fin_SortCode[[#This Row],[Bank Name]],BankPopularity[UK Bank],BankPopularity[Weighting],0.0001)</f>
        <v>1E-4</v>
      </c>
    </row>
    <row r="5943" spans="1:4" ht="15.75" thickBot="1" x14ac:dyDescent="0.3">
      <c r="A5943" s="3" t="s">
        <v>8653</v>
      </c>
      <c r="B5943" s="4" t="s">
        <v>8654</v>
      </c>
      <c r="C5943" s="5" t="s">
        <v>8655</v>
      </c>
      <c r="D5943">
        <f>_xlfn.XLOOKUP(Fin_SortCode[[#This Row],[Bank Name]],BankPopularity[UK Bank],BankPopularity[Weighting],0.0001)</f>
        <v>1E-4</v>
      </c>
    </row>
    <row r="5944" spans="1:4" ht="15.75" thickBot="1" x14ac:dyDescent="0.3">
      <c r="A5944" s="3" t="s">
        <v>8656</v>
      </c>
      <c r="B5944" s="4" t="s">
        <v>8273</v>
      </c>
      <c r="C5944" s="5" t="s">
        <v>8657</v>
      </c>
      <c r="D5944">
        <f>_xlfn.XLOOKUP(Fin_SortCode[[#This Row],[Bank Name]],BankPopularity[UK Bank],BankPopularity[Weighting],0.0001)</f>
        <v>1E-4</v>
      </c>
    </row>
    <row r="5945" spans="1:4" ht="15.75" thickBot="1" x14ac:dyDescent="0.3">
      <c r="A5945" s="3" t="s">
        <v>8658</v>
      </c>
      <c r="B5945" s="4" t="s">
        <v>8273</v>
      </c>
      <c r="C5945" s="5" t="s">
        <v>8659</v>
      </c>
      <c r="D5945">
        <f>_xlfn.XLOOKUP(Fin_SortCode[[#This Row],[Bank Name]],BankPopularity[UK Bank],BankPopularity[Weighting],0.0001)</f>
        <v>1E-4</v>
      </c>
    </row>
    <row r="5946" spans="1:4" ht="15.75" thickBot="1" x14ac:dyDescent="0.3">
      <c r="A5946" s="3" t="s">
        <v>8660</v>
      </c>
      <c r="B5946" s="4" t="s">
        <v>8273</v>
      </c>
      <c r="C5946" s="5" t="s">
        <v>8661</v>
      </c>
      <c r="D5946">
        <f>_xlfn.XLOOKUP(Fin_SortCode[[#This Row],[Bank Name]],BankPopularity[UK Bank],BankPopularity[Weighting],0.0001)</f>
        <v>1E-4</v>
      </c>
    </row>
    <row r="5947" spans="1:4" ht="15.75" thickBot="1" x14ac:dyDescent="0.3">
      <c r="A5947" s="3" t="s">
        <v>8662</v>
      </c>
      <c r="B5947" s="4" t="s">
        <v>8273</v>
      </c>
      <c r="C5947" s="5" t="s">
        <v>8663</v>
      </c>
      <c r="D5947">
        <f>_xlfn.XLOOKUP(Fin_SortCode[[#This Row],[Bank Name]],BankPopularity[UK Bank],BankPopularity[Weighting],0.0001)</f>
        <v>1E-4</v>
      </c>
    </row>
    <row r="5948" spans="1:4" ht="15.75" thickBot="1" x14ac:dyDescent="0.3">
      <c r="A5948" s="3" t="s">
        <v>8664</v>
      </c>
      <c r="B5948" s="4" t="s">
        <v>675</v>
      </c>
      <c r="C5948" s="5" t="s">
        <v>8665</v>
      </c>
      <c r="D5948">
        <f>_xlfn.XLOOKUP(Fin_SortCode[[#This Row],[Bank Name]],BankPopularity[UK Bank],BankPopularity[Weighting],0.0001)</f>
        <v>1E-4</v>
      </c>
    </row>
    <row r="5949" spans="1:4" ht="15.75" thickBot="1" x14ac:dyDescent="0.3">
      <c r="A5949" s="3" t="s">
        <v>8666</v>
      </c>
      <c r="B5949" s="4" t="s">
        <v>8667</v>
      </c>
      <c r="C5949" s="5" t="s">
        <v>8668</v>
      </c>
      <c r="D5949">
        <f>_xlfn.XLOOKUP(Fin_SortCode[[#This Row],[Bank Name]],BankPopularity[UK Bank],BankPopularity[Weighting],0.0001)</f>
        <v>1E-4</v>
      </c>
    </row>
    <row r="5950" spans="1:4" ht="15.75" thickBot="1" x14ac:dyDescent="0.3">
      <c r="A5950" s="3" t="s">
        <v>8669</v>
      </c>
      <c r="B5950" s="4" t="s">
        <v>8670</v>
      </c>
      <c r="C5950" s="5" t="s">
        <v>8671</v>
      </c>
      <c r="D5950">
        <f>_xlfn.XLOOKUP(Fin_SortCode[[#This Row],[Bank Name]],BankPopularity[UK Bank],BankPopularity[Weighting],0.0001)</f>
        <v>1E-4</v>
      </c>
    </row>
    <row r="5951" spans="1:4" ht="15.75" thickBot="1" x14ac:dyDescent="0.3">
      <c r="A5951" s="3" t="s">
        <v>8672</v>
      </c>
      <c r="B5951" s="4" t="s">
        <v>8591</v>
      </c>
      <c r="C5951" s="5" t="s">
        <v>8673</v>
      </c>
      <c r="D5951">
        <f>_xlfn.XLOOKUP(Fin_SortCode[[#This Row],[Bank Name]],BankPopularity[UK Bank],BankPopularity[Weighting],0.0001)</f>
        <v>10</v>
      </c>
    </row>
    <row r="5952" spans="1:4" ht="15.75" thickBot="1" x14ac:dyDescent="0.3">
      <c r="A5952" s="3" t="s">
        <v>8674</v>
      </c>
      <c r="B5952" s="4" t="s">
        <v>8337</v>
      </c>
      <c r="C5952" s="5" t="s">
        <v>328</v>
      </c>
      <c r="D5952">
        <f>_xlfn.XLOOKUP(Fin_SortCode[[#This Row],[Bank Name]],BankPopularity[UK Bank],BankPopularity[Weighting],0.0001)</f>
        <v>1E-4</v>
      </c>
    </row>
    <row r="5953" spans="1:4" ht="15.75" thickBot="1" x14ac:dyDescent="0.3">
      <c r="A5953" s="3" t="s">
        <v>8675</v>
      </c>
      <c r="B5953" s="4" t="s">
        <v>748</v>
      </c>
      <c r="C5953" s="5" t="s">
        <v>8676</v>
      </c>
      <c r="D5953">
        <f>_xlfn.XLOOKUP(Fin_SortCode[[#This Row],[Bank Name]],BankPopularity[UK Bank],BankPopularity[Weighting],0.0001)</f>
        <v>1E-4</v>
      </c>
    </row>
    <row r="5954" spans="1:4" ht="15.75" thickBot="1" x14ac:dyDescent="0.3">
      <c r="A5954" s="3" t="s">
        <v>8677</v>
      </c>
      <c r="B5954" s="4" t="s">
        <v>8619</v>
      </c>
      <c r="C5954" s="5" t="s">
        <v>8678</v>
      </c>
      <c r="D5954">
        <f>_xlfn.XLOOKUP(Fin_SortCode[[#This Row],[Bank Name]],BankPopularity[UK Bank],BankPopularity[Weighting],0.0001)</f>
        <v>1E-4</v>
      </c>
    </row>
    <row r="5955" spans="1:4" ht="15.75" thickBot="1" x14ac:dyDescent="0.3">
      <c r="A5955" s="3" t="s">
        <v>8679</v>
      </c>
      <c r="B5955" s="4" t="s">
        <v>8591</v>
      </c>
      <c r="C5955" s="5" t="s">
        <v>8680</v>
      </c>
      <c r="D5955">
        <f>_xlfn.XLOOKUP(Fin_SortCode[[#This Row],[Bank Name]],BankPopularity[UK Bank],BankPopularity[Weighting],0.0001)</f>
        <v>10</v>
      </c>
    </row>
    <row r="5956" spans="1:4" ht="15.75" thickBot="1" x14ac:dyDescent="0.3">
      <c r="A5956" s="3" t="s">
        <v>8681</v>
      </c>
      <c r="B5956" s="4" t="s">
        <v>675</v>
      </c>
      <c r="C5956" s="5" t="s">
        <v>8682</v>
      </c>
      <c r="D5956">
        <f>_xlfn.XLOOKUP(Fin_SortCode[[#This Row],[Bank Name]],BankPopularity[UK Bank],BankPopularity[Weighting],0.0001)</f>
        <v>1E-4</v>
      </c>
    </row>
    <row r="5957" spans="1:4" ht="15.75" thickBot="1" x14ac:dyDescent="0.3">
      <c r="A5957" s="3" t="s">
        <v>8683</v>
      </c>
      <c r="B5957" s="4" t="s">
        <v>8684</v>
      </c>
      <c r="C5957" s="5" t="s">
        <v>450</v>
      </c>
      <c r="D5957">
        <f>_xlfn.XLOOKUP(Fin_SortCode[[#This Row],[Bank Name]],BankPopularity[UK Bank],BankPopularity[Weighting],0.0001)</f>
        <v>1E-4</v>
      </c>
    </row>
    <row r="5958" spans="1:4" ht="15.75" thickBot="1" x14ac:dyDescent="0.3">
      <c r="A5958" s="3" t="s">
        <v>8685</v>
      </c>
      <c r="B5958" s="4" t="s">
        <v>8686</v>
      </c>
      <c r="C5958" s="5" t="s">
        <v>6712</v>
      </c>
      <c r="D5958">
        <f>_xlfn.XLOOKUP(Fin_SortCode[[#This Row],[Bank Name]],BankPopularity[UK Bank],BankPopularity[Weighting],0.0001)</f>
        <v>1E-4</v>
      </c>
    </row>
    <row r="5959" spans="1:4" ht="15.75" thickBot="1" x14ac:dyDescent="0.3">
      <c r="A5959" s="3" t="s">
        <v>8687</v>
      </c>
      <c r="B5959" s="4" t="s">
        <v>8688</v>
      </c>
      <c r="C5959" s="5" t="s">
        <v>795</v>
      </c>
      <c r="D5959">
        <f>_xlfn.XLOOKUP(Fin_SortCode[[#This Row],[Bank Name]],BankPopularity[UK Bank],BankPopularity[Weighting],0.0001)</f>
        <v>1E-4</v>
      </c>
    </row>
    <row r="5960" spans="1:4" ht="15.75" thickBot="1" x14ac:dyDescent="0.3">
      <c r="A5960" s="3" t="s">
        <v>8689</v>
      </c>
      <c r="B5960" s="4" t="s">
        <v>8690</v>
      </c>
      <c r="C5960" s="5" t="s">
        <v>8691</v>
      </c>
      <c r="D5960">
        <f>_xlfn.XLOOKUP(Fin_SortCode[[#This Row],[Bank Name]],BankPopularity[UK Bank],BankPopularity[Weighting],0.0001)</f>
        <v>1E-4</v>
      </c>
    </row>
    <row r="5961" spans="1:4" ht="15.75" thickBot="1" x14ac:dyDescent="0.3">
      <c r="A5961" s="3" t="s">
        <v>8692</v>
      </c>
      <c r="B5961" s="4" t="s">
        <v>8686</v>
      </c>
      <c r="C5961" s="5" t="s">
        <v>736</v>
      </c>
      <c r="D5961">
        <f>_xlfn.XLOOKUP(Fin_SortCode[[#This Row],[Bank Name]],BankPopularity[UK Bank],BankPopularity[Weighting],0.0001)</f>
        <v>1E-4</v>
      </c>
    </row>
    <row r="5962" spans="1:4" ht="15.75" thickBot="1" x14ac:dyDescent="0.3">
      <c r="A5962" s="3" t="s">
        <v>8693</v>
      </c>
      <c r="B5962" s="4" t="s">
        <v>8694</v>
      </c>
      <c r="C5962" s="5" t="s">
        <v>8695</v>
      </c>
      <c r="D5962">
        <f>_xlfn.XLOOKUP(Fin_SortCode[[#This Row],[Bank Name]],BankPopularity[UK Bank],BankPopularity[Weighting],0.0001)</f>
        <v>1E-4</v>
      </c>
    </row>
    <row r="5963" spans="1:4" ht="15.75" thickBot="1" x14ac:dyDescent="0.3">
      <c r="A5963" s="3" t="s">
        <v>8696</v>
      </c>
      <c r="B5963" s="4" t="s">
        <v>8686</v>
      </c>
      <c r="C5963" s="5" t="s">
        <v>8697</v>
      </c>
      <c r="D5963">
        <f>_xlfn.XLOOKUP(Fin_SortCode[[#This Row],[Bank Name]],BankPopularity[UK Bank],BankPopularity[Weighting],0.0001)</f>
        <v>1E-4</v>
      </c>
    </row>
    <row r="5964" spans="1:4" ht="15.75" thickBot="1" x14ac:dyDescent="0.3">
      <c r="A5964" s="3" t="s">
        <v>8698</v>
      </c>
      <c r="B5964" s="4" t="s">
        <v>8686</v>
      </c>
      <c r="C5964" s="5" t="s">
        <v>383</v>
      </c>
      <c r="D5964">
        <f>_xlfn.XLOOKUP(Fin_SortCode[[#This Row],[Bank Name]],BankPopularity[UK Bank],BankPopularity[Weighting],0.0001)</f>
        <v>1E-4</v>
      </c>
    </row>
    <row r="5965" spans="1:4" ht="15.75" thickBot="1" x14ac:dyDescent="0.3">
      <c r="A5965" s="3" t="s">
        <v>8699</v>
      </c>
      <c r="B5965" s="4" t="s">
        <v>8686</v>
      </c>
      <c r="C5965" s="5" t="s">
        <v>8700</v>
      </c>
      <c r="D5965">
        <f>_xlfn.XLOOKUP(Fin_SortCode[[#This Row],[Bank Name]],BankPopularity[UK Bank],BankPopularity[Weighting],0.0001)</f>
        <v>1E-4</v>
      </c>
    </row>
    <row r="5966" spans="1:4" ht="15.75" thickBot="1" x14ac:dyDescent="0.3">
      <c r="A5966" s="3" t="s">
        <v>8701</v>
      </c>
      <c r="B5966" s="4" t="s">
        <v>8591</v>
      </c>
      <c r="C5966" s="5" t="s">
        <v>8702</v>
      </c>
      <c r="D5966">
        <f>_xlfn.XLOOKUP(Fin_SortCode[[#This Row],[Bank Name]],BankPopularity[UK Bank],BankPopularity[Weighting],0.0001)</f>
        <v>10</v>
      </c>
    </row>
    <row r="5967" spans="1:4" ht="15.75" thickBot="1" x14ac:dyDescent="0.3">
      <c r="A5967" s="3" t="s">
        <v>8703</v>
      </c>
      <c r="B5967" s="4" t="s">
        <v>8591</v>
      </c>
      <c r="C5967" s="5" t="s">
        <v>8704</v>
      </c>
      <c r="D5967">
        <f>_xlfn.XLOOKUP(Fin_SortCode[[#This Row],[Bank Name]],BankPopularity[UK Bank],BankPopularity[Weighting],0.0001)</f>
        <v>10</v>
      </c>
    </row>
    <row r="5968" spans="1:4" ht="15.75" thickBot="1" x14ac:dyDescent="0.3">
      <c r="A5968" s="3" t="s">
        <v>8705</v>
      </c>
      <c r="B5968" s="4" t="s">
        <v>8591</v>
      </c>
      <c r="C5968" s="5" t="s">
        <v>8706</v>
      </c>
      <c r="D5968">
        <f>_xlfn.XLOOKUP(Fin_SortCode[[#This Row],[Bank Name]],BankPopularity[UK Bank],BankPopularity[Weighting],0.0001)</f>
        <v>10</v>
      </c>
    </row>
    <row r="5969" spans="1:4" ht="15.75" thickBot="1" x14ac:dyDescent="0.3">
      <c r="A5969" s="3" t="s">
        <v>8707</v>
      </c>
      <c r="B5969" s="4" t="s">
        <v>8591</v>
      </c>
      <c r="C5969" s="5" t="s">
        <v>8708</v>
      </c>
      <c r="D5969">
        <f>_xlfn.XLOOKUP(Fin_SortCode[[#This Row],[Bank Name]],BankPopularity[UK Bank],BankPopularity[Weighting],0.0001)</f>
        <v>10</v>
      </c>
    </row>
    <row r="5970" spans="1:4" ht="15.75" thickBot="1" x14ac:dyDescent="0.3">
      <c r="A5970" s="3" t="s">
        <v>8709</v>
      </c>
      <c r="B5970" s="4" t="s">
        <v>8591</v>
      </c>
      <c r="C5970" s="5" t="s">
        <v>8710</v>
      </c>
      <c r="D5970">
        <f>_xlfn.XLOOKUP(Fin_SortCode[[#This Row],[Bank Name]],BankPopularity[UK Bank],BankPopularity[Weighting],0.0001)</f>
        <v>10</v>
      </c>
    </row>
    <row r="5971" spans="1:4" ht="15.75" thickBot="1" x14ac:dyDescent="0.3">
      <c r="A5971" s="3" t="s">
        <v>8711</v>
      </c>
      <c r="B5971" s="4" t="s">
        <v>8712</v>
      </c>
      <c r="C5971" s="5" t="s">
        <v>736</v>
      </c>
      <c r="D5971">
        <f>_xlfn.XLOOKUP(Fin_SortCode[[#This Row],[Bank Name]],BankPopularity[UK Bank],BankPopularity[Weighting],0.0001)</f>
        <v>1E-4</v>
      </c>
    </row>
    <row r="5972" spans="1:4" ht="15.75" thickBot="1" x14ac:dyDescent="0.3">
      <c r="A5972" s="3" t="s">
        <v>8713</v>
      </c>
      <c r="B5972" s="4" t="s">
        <v>8712</v>
      </c>
      <c r="C5972" s="5" t="s">
        <v>6712</v>
      </c>
      <c r="D5972">
        <f>_xlfn.XLOOKUP(Fin_SortCode[[#This Row],[Bank Name]],BankPopularity[UK Bank],BankPopularity[Weighting],0.0001)</f>
        <v>1E-4</v>
      </c>
    </row>
    <row r="5973" spans="1:4" ht="15.75" thickBot="1" x14ac:dyDescent="0.3">
      <c r="A5973" s="3" t="s">
        <v>8714</v>
      </c>
      <c r="B5973" s="4" t="s">
        <v>8619</v>
      </c>
      <c r="C5973" s="5" t="s">
        <v>8715</v>
      </c>
      <c r="D5973">
        <f>_xlfn.XLOOKUP(Fin_SortCode[[#This Row],[Bank Name]],BankPopularity[UK Bank],BankPopularity[Weighting],0.0001)</f>
        <v>1E-4</v>
      </c>
    </row>
    <row r="5974" spans="1:4" ht="15.75" thickBot="1" x14ac:dyDescent="0.3">
      <c r="A5974" s="3" t="s">
        <v>30468</v>
      </c>
      <c r="B5974" s="4" t="s">
        <v>8716</v>
      </c>
      <c r="C5974" s="5" t="s">
        <v>8716</v>
      </c>
      <c r="D5974">
        <f>_xlfn.XLOOKUP(Fin_SortCode[[#This Row],[Bank Name]],BankPopularity[UK Bank],BankPopularity[Weighting],0.0001)</f>
        <v>1E-4</v>
      </c>
    </row>
    <row r="5975" spans="1:4" ht="15.75" thickBot="1" x14ac:dyDescent="0.3">
      <c r="A5975" s="3" t="s">
        <v>30469</v>
      </c>
      <c r="B5975" s="4" t="s">
        <v>8591</v>
      </c>
      <c r="C5975" s="5" t="s">
        <v>8717</v>
      </c>
      <c r="D5975">
        <f>_xlfn.XLOOKUP(Fin_SortCode[[#This Row],[Bank Name]],BankPopularity[UK Bank],BankPopularity[Weighting],0.0001)</f>
        <v>10</v>
      </c>
    </row>
    <row r="5976" spans="1:4" ht="15.75" thickBot="1" x14ac:dyDescent="0.3">
      <c r="A5976" s="3" t="s">
        <v>30470</v>
      </c>
      <c r="B5976" s="4" t="s">
        <v>8718</v>
      </c>
      <c r="C5976" s="5" t="s">
        <v>8719</v>
      </c>
      <c r="D5976">
        <f>_xlfn.XLOOKUP(Fin_SortCode[[#This Row],[Bank Name]],BankPopularity[UK Bank],BankPopularity[Weighting],0.0001)</f>
        <v>1E-4</v>
      </c>
    </row>
    <row r="5977" spans="1:4" ht="15.75" thickBot="1" x14ac:dyDescent="0.3">
      <c r="A5977" s="3" t="s">
        <v>30471</v>
      </c>
      <c r="B5977" s="4" t="s">
        <v>8647</v>
      </c>
      <c r="C5977" s="5" t="s">
        <v>955</v>
      </c>
      <c r="D5977">
        <f>_xlfn.XLOOKUP(Fin_SortCode[[#This Row],[Bank Name]],BankPopularity[UK Bank],BankPopularity[Weighting],0.0001)</f>
        <v>1E-4</v>
      </c>
    </row>
    <row r="5978" spans="1:4" ht="15.75" thickBot="1" x14ac:dyDescent="0.3">
      <c r="A5978" s="3" t="s">
        <v>30472</v>
      </c>
      <c r="B5978" s="4" t="s">
        <v>8720</v>
      </c>
      <c r="C5978" s="5" t="s">
        <v>8721</v>
      </c>
      <c r="D5978">
        <f>_xlfn.XLOOKUP(Fin_SortCode[[#This Row],[Bank Name]],BankPopularity[UK Bank],BankPopularity[Weighting],0.0001)</f>
        <v>1E-4</v>
      </c>
    </row>
    <row r="5979" spans="1:4" ht="15.75" thickBot="1" x14ac:dyDescent="0.3">
      <c r="A5979" s="3" t="s">
        <v>30473</v>
      </c>
      <c r="B5979" s="4" t="s">
        <v>675</v>
      </c>
      <c r="C5979" s="5" t="s">
        <v>8722</v>
      </c>
      <c r="D5979">
        <f>_xlfn.XLOOKUP(Fin_SortCode[[#This Row],[Bank Name]],BankPopularity[UK Bank],BankPopularity[Weighting],0.0001)</f>
        <v>1E-4</v>
      </c>
    </row>
    <row r="5980" spans="1:4" ht="15.75" thickBot="1" x14ac:dyDescent="0.3">
      <c r="A5980" s="3" t="s">
        <v>30474</v>
      </c>
      <c r="B5980" s="4" t="s">
        <v>8591</v>
      </c>
      <c r="C5980" s="5" t="s">
        <v>8723</v>
      </c>
      <c r="D5980">
        <f>_xlfn.XLOOKUP(Fin_SortCode[[#This Row],[Bank Name]],BankPopularity[UK Bank],BankPopularity[Weighting],0.0001)</f>
        <v>10</v>
      </c>
    </row>
    <row r="5981" spans="1:4" ht="15.75" thickBot="1" x14ac:dyDescent="0.3">
      <c r="A5981" s="3" t="s">
        <v>30475</v>
      </c>
      <c r="B5981" s="4" t="s">
        <v>8591</v>
      </c>
      <c r="C5981" s="5" t="s">
        <v>8724</v>
      </c>
      <c r="D5981">
        <f>_xlfn.XLOOKUP(Fin_SortCode[[#This Row],[Bank Name]],BankPopularity[UK Bank],BankPopularity[Weighting],0.0001)</f>
        <v>10</v>
      </c>
    </row>
    <row r="5982" spans="1:4" ht="15.75" thickBot="1" x14ac:dyDescent="0.3">
      <c r="A5982" s="3" t="s">
        <v>30476</v>
      </c>
      <c r="B5982" s="4" t="s">
        <v>8725</v>
      </c>
      <c r="C5982" s="5" t="s">
        <v>411</v>
      </c>
      <c r="D5982">
        <f>_xlfn.XLOOKUP(Fin_SortCode[[#This Row],[Bank Name]],BankPopularity[UK Bank],BankPopularity[Weighting],0.0001)</f>
        <v>1E-4</v>
      </c>
    </row>
    <row r="5983" spans="1:4" ht="15.75" thickBot="1" x14ac:dyDescent="0.3">
      <c r="A5983" s="3" t="s">
        <v>30477</v>
      </c>
      <c r="B5983" s="4" t="s">
        <v>8686</v>
      </c>
      <c r="C5983" s="5" t="s">
        <v>443</v>
      </c>
      <c r="D5983">
        <f>_xlfn.XLOOKUP(Fin_SortCode[[#This Row],[Bank Name]],BankPopularity[UK Bank],BankPopularity[Weighting],0.0001)</f>
        <v>1E-4</v>
      </c>
    </row>
    <row r="5984" spans="1:4" ht="15.75" thickBot="1" x14ac:dyDescent="0.3">
      <c r="A5984" s="3" t="s">
        <v>30478</v>
      </c>
      <c r="B5984" s="4" t="s">
        <v>8686</v>
      </c>
      <c r="C5984" s="5" t="s">
        <v>8726</v>
      </c>
      <c r="D5984">
        <f>_xlfn.XLOOKUP(Fin_SortCode[[#This Row],[Bank Name]],BankPopularity[UK Bank],BankPopularity[Weighting],0.0001)</f>
        <v>1E-4</v>
      </c>
    </row>
    <row r="5985" spans="1:4" ht="15.75" thickBot="1" x14ac:dyDescent="0.3">
      <c r="A5985" s="3" t="s">
        <v>30479</v>
      </c>
      <c r="B5985" s="4" t="s">
        <v>8686</v>
      </c>
      <c r="C5985" s="5" t="s">
        <v>2687</v>
      </c>
      <c r="D5985">
        <f>_xlfn.XLOOKUP(Fin_SortCode[[#This Row],[Bank Name]],BankPopularity[UK Bank],BankPopularity[Weighting],0.0001)</f>
        <v>1E-4</v>
      </c>
    </row>
    <row r="5986" spans="1:4" ht="15.75" thickBot="1" x14ac:dyDescent="0.3">
      <c r="A5986" s="3" t="s">
        <v>30480</v>
      </c>
      <c r="B5986" s="4" t="s">
        <v>8686</v>
      </c>
      <c r="C5986" s="5" t="s">
        <v>2777</v>
      </c>
      <c r="D5986">
        <f>_xlfn.XLOOKUP(Fin_SortCode[[#This Row],[Bank Name]],BankPopularity[UK Bank],BankPopularity[Weighting],0.0001)</f>
        <v>1E-4</v>
      </c>
    </row>
    <row r="5987" spans="1:4" ht="15.75" thickBot="1" x14ac:dyDescent="0.3">
      <c r="A5987" s="3" t="s">
        <v>30481</v>
      </c>
      <c r="B5987" s="4" t="s">
        <v>6793</v>
      </c>
      <c r="C5987" s="5" t="s">
        <v>8727</v>
      </c>
      <c r="D5987">
        <f>_xlfn.XLOOKUP(Fin_SortCode[[#This Row],[Bank Name]],BankPopularity[UK Bank],BankPopularity[Weighting],0.0001)</f>
        <v>1E-4</v>
      </c>
    </row>
    <row r="5988" spans="1:4" ht="15.75" thickBot="1" x14ac:dyDescent="0.3">
      <c r="A5988" s="3" t="s">
        <v>30482</v>
      </c>
      <c r="B5988" s="4" t="s">
        <v>8728</v>
      </c>
      <c r="C5988" s="5" t="s">
        <v>8728</v>
      </c>
      <c r="D5988">
        <f>_xlfn.XLOOKUP(Fin_SortCode[[#This Row],[Bank Name]],BankPopularity[UK Bank],BankPopularity[Weighting],0.0001)</f>
        <v>1E-4</v>
      </c>
    </row>
    <row r="5989" spans="1:4" ht="15.75" thickBot="1" x14ac:dyDescent="0.3">
      <c r="A5989" s="3" t="s">
        <v>30483</v>
      </c>
      <c r="B5989" s="4" t="s">
        <v>8591</v>
      </c>
      <c r="C5989" s="5" t="s">
        <v>8729</v>
      </c>
      <c r="D5989">
        <f>_xlfn.XLOOKUP(Fin_SortCode[[#This Row],[Bank Name]],BankPopularity[UK Bank],BankPopularity[Weighting],0.0001)</f>
        <v>10</v>
      </c>
    </row>
    <row r="5990" spans="1:4" ht="15.75" thickBot="1" x14ac:dyDescent="0.3">
      <c r="A5990" s="3" t="s">
        <v>30484</v>
      </c>
      <c r="B5990" s="4" t="s">
        <v>8591</v>
      </c>
      <c r="C5990" s="5" t="s">
        <v>8730</v>
      </c>
      <c r="D5990">
        <f>_xlfn.XLOOKUP(Fin_SortCode[[#This Row],[Bank Name]],BankPopularity[UK Bank],BankPopularity[Weighting],0.0001)</f>
        <v>10</v>
      </c>
    </row>
    <row r="5991" spans="1:4" ht="15.75" thickBot="1" x14ac:dyDescent="0.3">
      <c r="A5991" s="3" t="s">
        <v>30485</v>
      </c>
      <c r="B5991" s="4" t="s">
        <v>8591</v>
      </c>
      <c r="C5991" s="5" t="s">
        <v>8731</v>
      </c>
      <c r="D5991">
        <f>_xlfn.XLOOKUP(Fin_SortCode[[#This Row],[Bank Name]],BankPopularity[UK Bank],BankPopularity[Weighting],0.0001)</f>
        <v>10</v>
      </c>
    </row>
    <row r="5992" spans="1:4" ht="15.75" thickBot="1" x14ac:dyDescent="0.3">
      <c r="A5992" s="3" t="s">
        <v>30486</v>
      </c>
      <c r="B5992" s="4" t="s">
        <v>8591</v>
      </c>
      <c r="C5992" s="5" t="s">
        <v>8732</v>
      </c>
      <c r="D5992">
        <f>_xlfn.XLOOKUP(Fin_SortCode[[#This Row],[Bank Name]],BankPopularity[UK Bank],BankPopularity[Weighting],0.0001)</f>
        <v>10</v>
      </c>
    </row>
    <row r="5993" spans="1:4" ht="15.75" thickBot="1" x14ac:dyDescent="0.3">
      <c r="A5993" s="3" t="s">
        <v>30487</v>
      </c>
      <c r="B5993" s="4" t="s">
        <v>8591</v>
      </c>
      <c r="C5993" s="5" t="s">
        <v>8733</v>
      </c>
      <c r="D5993">
        <f>_xlfn.XLOOKUP(Fin_SortCode[[#This Row],[Bank Name]],BankPopularity[UK Bank],BankPopularity[Weighting],0.0001)</f>
        <v>10</v>
      </c>
    </row>
    <row r="5994" spans="1:4" ht="15.75" thickBot="1" x14ac:dyDescent="0.3">
      <c r="A5994" s="3" t="s">
        <v>30488</v>
      </c>
      <c r="B5994" s="4" t="s">
        <v>8591</v>
      </c>
      <c r="C5994" s="5" t="s">
        <v>8734</v>
      </c>
      <c r="D5994">
        <f>_xlfn.XLOOKUP(Fin_SortCode[[#This Row],[Bank Name]],BankPopularity[UK Bank],BankPopularity[Weighting],0.0001)</f>
        <v>10</v>
      </c>
    </row>
    <row r="5995" spans="1:4" ht="15.75" thickBot="1" x14ac:dyDescent="0.3">
      <c r="A5995" s="3" t="s">
        <v>30489</v>
      </c>
      <c r="B5995" s="4" t="s">
        <v>8591</v>
      </c>
      <c r="C5995" s="5" t="s">
        <v>8735</v>
      </c>
      <c r="D5995">
        <f>_xlfn.XLOOKUP(Fin_SortCode[[#This Row],[Bank Name]],BankPopularity[UK Bank],BankPopularity[Weighting],0.0001)</f>
        <v>10</v>
      </c>
    </row>
    <row r="5996" spans="1:4" ht="15.75" thickBot="1" x14ac:dyDescent="0.3">
      <c r="A5996" s="3" t="s">
        <v>30490</v>
      </c>
      <c r="B5996" s="4" t="s">
        <v>8591</v>
      </c>
      <c r="C5996" s="5" t="s">
        <v>8736</v>
      </c>
      <c r="D5996">
        <f>_xlfn.XLOOKUP(Fin_SortCode[[#This Row],[Bank Name]],BankPopularity[UK Bank],BankPopularity[Weighting],0.0001)</f>
        <v>10</v>
      </c>
    </row>
    <row r="5997" spans="1:4" ht="15.75" thickBot="1" x14ac:dyDescent="0.3">
      <c r="A5997" s="3" t="s">
        <v>30491</v>
      </c>
      <c r="B5997" s="4" t="s">
        <v>8591</v>
      </c>
      <c r="C5997" s="5" t="s">
        <v>8737</v>
      </c>
      <c r="D5997">
        <f>_xlfn.XLOOKUP(Fin_SortCode[[#This Row],[Bank Name]],BankPopularity[UK Bank],BankPopularity[Weighting],0.0001)</f>
        <v>10</v>
      </c>
    </row>
    <row r="5998" spans="1:4" ht="15.75" thickBot="1" x14ac:dyDescent="0.3">
      <c r="A5998" s="3" t="s">
        <v>30492</v>
      </c>
      <c r="B5998" s="4" t="s">
        <v>8591</v>
      </c>
      <c r="C5998" s="5" t="s">
        <v>8738</v>
      </c>
      <c r="D5998">
        <f>_xlfn.XLOOKUP(Fin_SortCode[[#This Row],[Bank Name]],BankPopularity[UK Bank],BankPopularity[Weighting],0.0001)</f>
        <v>10</v>
      </c>
    </row>
    <row r="5999" spans="1:4" ht="15.75" thickBot="1" x14ac:dyDescent="0.3">
      <c r="A5999" s="3" t="s">
        <v>30493</v>
      </c>
      <c r="B5999" s="4" t="s">
        <v>8591</v>
      </c>
      <c r="C5999" s="5" t="s">
        <v>8739</v>
      </c>
      <c r="D5999">
        <f>_xlfn.XLOOKUP(Fin_SortCode[[#This Row],[Bank Name]],BankPopularity[UK Bank],BankPopularity[Weighting],0.0001)</f>
        <v>10</v>
      </c>
    </row>
    <row r="6000" spans="1:4" ht="15.75" thickBot="1" x14ac:dyDescent="0.3">
      <c r="A6000" s="3" t="s">
        <v>30494</v>
      </c>
      <c r="B6000" s="4" t="s">
        <v>8591</v>
      </c>
      <c r="C6000" s="5" t="s">
        <v>8740</v>
      </c>
      <c r="D6000">
        <f>_xlfn.XLOOKUP(Fin_SortCode[[#This Row],[Bank Name]],BankPopularity[UK Bank],BankPopularity[Weighting],0.0001)</f>
        <v>10</v>
      </c>
    </row>
    <row r="6001" spans="1:4" ht="15.75" thickBot="1" x14ac:dyDescent="0.3">
      <c r="A6001" s="3" t="s">
        <v>30495</v>
      </c>
      <c r="B6001" s="4" t="s">
        <v>8591</v>
      </c>
      <c r="C6001" s="5" t="s">
        <v>8741</v>
      </c>
      <c r="D6001">
        <f>_xlfn.XLOOKUP(Fin_SortCode[[#This Row],[Bank Name]],BankPopularity[UK Bank],BankPopularity[Weighting],0.0001)</f>
        <v>10</v>
      </c>
    </row>
    <row r="6002" spans="1:4" ht="15.75" thickBot="1" x14ac:dyDescent="0.3">
      <c r="A6002" s="3" t="s">
        <v>30496</v>
      </c>
      <c r="B6002" s="4" t="s">
        <v>8591</v>
      </c>
      <c r="C6002" s="5" t="s">
        <v>8742</v>
      </c>
      <c r="D6002">
        <f>_xlfn.XLOOKUP(Fin_SortCode[[#This Row],[Bank Name]],BankPopularity[UK Bank],BankPopularity[Weighting],0.0001)</f>
        <v>10</v>
      </c>
    </row>
    <row r="6003" spans="1:4" ht="15.75" thickBot="1" x14ac:dyDescent="0.3">
      <c r="A6003" s="3" t="s">
        <v>30497</v>
      </c>
      <c r="B6003" s="4" t="s">
        <v>8591</v>
      </c>
      <c r="C6003" s="5" t="s">
        <v>8743</v>
      </c>
      <c r="D6003">
        <f>_xlfn.XLOOKUP(Fin_SortCode[[#This Row],[Bank Name]],BankPopularity[UK Bank],BankPopularity[Weighting],0.0001)</f>
        <v>10</v>
      </c>
    </row>
    <row r="6004" spans="1:4" ht="15.75" thickBot="1" x14ac:dyDescent="0.3">
      <c r="A6004" s="3" t="s">
        <v>30498</v>
      </c>
      <c r="B6004" s="4" t="s">
        <v>8591</v>
      </c>
      <c r="C6004" s="5" t="s">
        <v>8744</v>
      </c>
      <c r="D6004">
        <f>_xlfn.XLOOKUP(Fin_SortCode[[#This Row],[Bank Name]],BankPopularity[UK Bank],BankPopularity[Weighting],0.0001)</f>
        <v>10</v>
      </c>
    </row>
    <row r="6005" spans="1:4" ht="15.75" thickBot="1" x14ac:dyDescent="0.3">
      <c r="A6005" s="3" t="s">
        <v>30499</v>
      </c>
      <c r="B6005" s="4" t="s">
        <v>8591</v>
      </c>
      <c r="C6005" s="5" t="s">
        <v>8745</v>
      </c>
      <c r="D6005">
        <f>_xlfn.XLOOKUP(Fin_SortCode[[#This Row],[Bank Name]],BankPopularity[UK Bank],BankPopularity[Weighting],0.0001)</f>
        <v>10</v>
      </c>
    </row>
    <row r="6006" spans="1:4" ht="15.75" thickBot="1" x14ac:dyDescent="0.3">
      <c r="A6006" s="3" t="s">
        <v>30500</v>
      </c>
      <c r="B6006" s="4" t="s">
        <v>8591</v>
      </c>
      <c r="C6006" s="5" t="s">
        <v>8746</v>
      </c>
      <c r="D6006">
        <f>_xlfn.XLOOKUP(Fin_SortCode[[#This Row],[Bank Name]],BankPopularity[UK Bank],BankPopularity[Weighting],0.0001)</f>
        <v>10</v>
      </c>
    </row>
    <row r="6007" spans="1:4" ht="15.75" thickBot="1" x14ac:dyDescent="0.3">
      <c r="A6007" s="3" t="s">
        <v>30501</v>
      </c>
      <c r="B6007" s="4" t="s">
        <v>8591</v>
      </c>
      <c r="C6007" s="5" t="s">
        <v>8747</v>
      </c>
      <c r="D6007">
        <f>_xlfn.XLOOKUP(Fin_SortCode[[#This Row],[Bank Name]],BankPopularity[UK Bank],BankPopularity[Weighting],0.0001)</f>
        <v>10</v>
      </c>
    </row>
    <row r="6008" spans="1:4" ht="15.75" thickBot="1" x14ac:dyDescent="0.3">
      <c r="A6008" s="3" t="s">
        <v>30502</v>
      </c>
      <c r="B6008" s="4" t="s">
        <v>8591</v>
      </c>
      <c r="C6008" s="5" t="s">
        <v>8748</v>
      </c>
      <c r="D6008">
        <f>_xlfn.XLOOKUP(Fin_SortCode[[#This Row],[Bank Name]],BankPopularity[UK Bank],BankPopularity[Weighting],0.0001)</f>
        <v>10</v>
      </c>
    </row>
    <row r="6009" spans="1:4" ht="15.75" thickBot="1" x14ac:dyDescent="0.3">
      <c r="A6009" s="3" t="s">
        <v>30503</v>
      </c>
      <c r="B6009" s="4" t="s">
        <v>8591</v>
      </c>
      <c r="C6009" s="5" t="s">
        <v>8749</v>
      </c>
      <c r="D6009">
        <f>_xlfn.XLOOKUP(Fin_SortCode[[#This Row],[Bank Name]],BankPopularity[UK Bank],BankPopularity[Weighting],0.0001)</f>
        <v>10</v>
      </c>
    </row>
    <row r="6010" spans="1:4" ht="15.75" thickBot="1" x14ac:dyDescent="0.3">
      <c r="A6010" s="3" t="s">
        <v>30504</v>
      </c>
      <c r="B6010" s="4" t="s">
        <v>8591</v>
      </c>
      <c r="C6010" s="5" t="s">
        <v>8750</v>
      </c>
      <c r="D6010">
        <f>_xlfn.XLOOKUP(Fin_SortCode[[#This Row],[Bank Name]],BankPopularity[UK Bank],BankPopularity[Weighting],0.0001)</f>
        <v>10</v>
      </c>
    </row>
    <row r="6011" spans="1:4" ht="15.75" thickBot="1" x14ac:dyDescent="0.3">
      <c r="A6011" s="3" t="s">
        <v>30505</v>
      </c>
      <c r="B6011" s="4" t="s">
        <v>8591</v>
      </c>
      <c r="C6011" s="5" t="s">
        <v>8751</v>
      </c>
      <c r="D6011">
        <f>_xlfn.XLOOKUP(Fin_SortCode[[#This Row],[Bank Name]],BankPopularity[UK Bank],BankPopularity[Weighting],0.0001)</f>
        <v>10</v>
      </c>
    </row>
    <row r="6012" spans="1:4" ht="15.75" thickBot="1" x14ac:dyDescent="0.3">
      <c r="A6012" s="3" t="s">
        <v>30506</v>
      </c>
      <c r="B6012" s="4" t="s">
        <v>8591</v>
      </c>
      <c r="C6012" s="5" t="s">
        <v>8752</v>
      </c>
      <c r="D6012">
        <f>_xlfn.XLOOKUP(Fin_SortCode[[#This Row],[Bank Name]],BankPopularity[UK Bank],BankPopularity[Weighting],0.0001)</f>
        <v>10</v>
      </c>
    </row>
    <row r="6013" spans="1:4" ht="15.75" thickBot="1" x14ac:dyDescent="0.3">
      <c r="A6013" s="3" t="s">
        <v>30507</v>
      </c>
      <c r="B6013" s="4" t="s">
        <v>8753</v>
      </c>
      <c r="C6013" s="5" t="s">
        <v>8754</v>
      </c>
      <c r="D6013">
        <f>_xlfn.XLOOKUP(Fin_SortCode[[#This Row],[Bank Name]],BankPopularity[UK Bank],BankPopularity[Weighting],0.0001)</f>
        <v>1E-4</v>
      </c>
    </row>
    <row r="6014" spans="1:4" ht="15.75" thickBot="1" x14ac:dyDescent="0.3">
      <c r="A6014" s="3" t="s">
        <v>30508</v>
      </c>
      <c r="B6014" s="4" t="s">
        <v>8755</v>
      </c>
      <c r="C6014" s="5" t="s">
        <v>8756</v>
      </c>
      <c r="D6014">
        <f>_xlfn.XLOOKUP(Fin_SortCode[[#This Row],[Bank Name]],BankPopularity[UK Bank],BankPopularity[Weighting],0.0001)</f>
        <v>1E-4</v>
      </c>
    </row>
    <row r="6015" spans="1:4" ht="15.75" thickBot="1" x14ac:dyDescent="0.3">
      <c r="A6015" s="3" t="s">
        <v>30509</v>
      </c>
      <c r="B6015" s="4" t="s">
        <v>8337</v>
      </c>
      <c r="C6015" s="5" t="s">
        <v>8757</v>
      </c>
      <c r="D6015">
        <f>_xlfn.XLOOKUP(Fin_SortCode[[#This Row],[Bank Name]],BankPopularity[UK Bank],BankPopularity[Weighting],0.0001)</f>
        <v>1E-4</v>
      </c>
    </row>
    <row r="6016" spans="1:4" ht="15.75" thickBot="1" x14ac:dyDescent="0.3">
      <c r="A6016" s="3" t="s">
        <v>30510</v>
      </c>
      <c r="B6016" s="4" t="s">
        <v>8591</v>
      </c>
      <c r="C6016" s="5" t="s">
        <v>8758</v>
      </c>
      <c r="D6016">
        <f>_xlfn.XLOOKUP(Fin_SortCode[[#This Row],[Bank Name]],BankPopularity[UK Bank],BankPopularity[Weighting],0.0001)</f>
        <v>10</v>
      </c>
    </row>
    <row r="6017" spans="1:4" ht="15.75" thickBot="1" x14ac:dyDescent="0.3">
      <c r="A6017" s="3" t="s">
        <v>30511</v>
      </c>
      <c r="B6017" s="4" t="s">
        <v>8591</v>
      </c>
      <c r="C6017" s="5" t="s">
        <v>8759</v>
      </c>
      <c r="D6017">
        <f>_xlfn.XLOOKUP(Fin_SortCode[[#This Row],[Bank Name]],BankPopularity[UK Bank],BankPopularity[Weighting],0.0001)</f>
        <v>10</v>
      </c>
    </row>
    <row r="6018" spans="1:4" ht="15.75" thickBot="1" x14ac:dyDescent="0.3">
      <c r="A6018" s="3" t="s">
        <v>30512</v>
      </c>
      <c r="B6018" s="4" t="s">
        <v>8591</v>
      </c>
      <c r="C6018" s="5" t="s">
        <v>8760</v>
      </c>
      <c r="D6018">
        <f>_xlfn.XLOOKUP(Fin_SortCode[[#This Row],[Bank Name]],BankPopularity[UK Bank],BankPopularity[Weighting],0.0001)</f>
        <v>10</v>
      </c>
    </row>
    <row r="6019" spans="1:4" ht="15.75" thickBot="1" x14ac:dyDescent="0.3">
      <c r="A6019" s="3" t="s">
        <v>30513</v>
      </c>
      <c r="B6019" s="4" t="s">
        <v>8591</v>
      </c>
      <c r="C6019" s="5" t="s">
        <v>8759</v>
      </c>
      <c r="D6019">
        <f>_xlfn.XLOOKUP(Fin_SortCode[[#This Row],[Bank Name]],BankPopularity[UK Bank],BankPopularity[Weighting],0.0001)</f>
        <v>10</v>
      </c>
    </row>
    <row r="6020" spans="1:4" ht="15.75" thickBot="1" x14ac:dyDescent="0.3">
      <c r="A6020" s="3" t="s">
        <v>30514</v>
      </c>
      <c r="B6020" s="4" t="s">
        <v>8591</v>
      </c>
      <c r="C6020" s="5" t="s">
        <v>8761</v>
      </c>
      <c r="D6020">
        <f>_xlfn.XLOOKUP(Fin_SortCode[[#This Row],[Bank Name]],BankPopularity[UK Bank],BankPopularity[Weighting],0.0001)</f>
        <v>10</v>
      </c>
    </row>
    <row r="6021" spans="1:4" ht="15.75" thickBot="1" x14ac:dyDescent="0.3">
      <c r="A6021" s="3" t="s">
        <v>30515</v>
      </c>
      <c r="B6021" s="4" t="s">
        <v>8591</v>
      </c>
      <c r="C6021" s="5" t="s">
        <v>8762</v>
      </c>
      <c r="D6021">
        <f>_xlfn.XLOOKUP(Fin_SortCode[[#This Row],[Bank Name]],BankPopularity[UK Bank],BankPopularity[Weighting],0.0001)</f>
        <v>10</v>
      </c>
    </row>
    <row r="6022" spans="1:4" ht="15.75" thickBot="1" x14ac:dyDescent="0.3">
      <c r="A6022" s="3" t="s">
        <v>30516</v>
      </c>
      <c r="B6022" s="4" t="s">
        <v>8591</v>
      </c>
      <c r="C6022" s="5" t="s">
        <v>8763</v>
      </c>
      <c r="D6022">
        <f>_xlfn.XLOOKUP(Fin_SortCode[[#This Row],[Bank Name]],BankPopularity[UK Bank],BankPopularity[Weighting],0.0001)</f>
        <v>10</v>
      </c>
    </row>
    <row r="6023" spans="1:4" ht="15.75" thickBot="1" x14ac:dyDescent="0.3">
      <c r="A6023" s="3" t="s">
        <v>30517</v>
      </c>
      <c r="B6023" s="4" t="s">
        <v>8591</v>
      </c>
      <c r="C6023" s="5" t="s">
        <v>8764</v>
      </c>
      <c r="D6023">
        <f>_xlfn.XLOOKUP(Fin_SortCode[[#This Row],[Bank Name]],BankPopularity[UK Bank],BankPopularity[Weighting],0.0001)</f>
        <v>10</v>
      </c>
    </row>
    <row r="6024" spans="1:4" ht="15.75" thickBot="1" x14ac:dyDescent="0.3">
      <c r="A6024" s="3" t="s">
        <v>30518</v>
      </c>
      <c r="B6024" s="4" t="s">
        <v>8591</v>
      </c>
      <c r="C6024" s="5" t="s">
        <v>8765</v>
      </c>
      <c r="D6024">
        <f>_xlfn.XLOOKUP(Fin_SortCode[[#This Row],[Bank Name]],BankPopularity[UK Bank],BankPopularity[Weighting],0.0001)</f>
        <v>10</v>
      </c>
    </row>
    <row r="6025" spans="1:4" ht="15.75" thickBot="1" x14ac:dyDescent="0.3">
      <c r="A6025" s="3" t="s">
        <v>30519</v>
      </c>
      <c r="B6025" s="4" t="s">
        <v>8591</v>
      </c>
      <c r="C6025" s="5" t="s">
        <v>8766</v>
      </c>
      <c r="D6025">
        <f>_xlfn.XLOOKUP(Fin_SortCode[[#This Row],[Bank Name]],BankPopularity[UK Bank],BankPopularity[Weighting],0.0001)</f>
        <v>10</v>
      </c>
    </row>
    <row r="6026" spans="1:4" ht="15.75" thickBot="1" x14ac:dyDescent="0.3">
      <c r="A6026" s="3" t="s">
        <v>30520</v>
      </c>
      <c r="B6026" s="4" t="s">
        <v>8591</v>
      </c>
      <c r="C6026" s="5" t="s">
        <v>8767</v>
      </c>
      <c r="D6026">
        <f>_xlfn.XLOOKUP(Fin_SortCode[[#This Row],[Bank Name]],BankPopularity[UK Bank],BankPopularity[Weighting],0.0001)</f>
        <v>10</v>
      </c>
    </row>
    <row r="6027" spans="1:4" ht="15.75" thickBot="1" x14ac:dyDescent="0.3">
      <c r="A6027" s="3" t="s">
        <v>30521</v>
      </c>
      <c r="B6027" s="4" t="s">
        <v>8591</v>
      </c>
      <c r="C6027" s="5" t="s">
        <v>8768</v>
      </c>
      <c r="D6027">
        <f>_xlfn.XLOOKUP(Fin_SortCode[[#This Row],[Bank Name]],BankPopularity[UK Bank],BankPopularity[Weighting],0.0001)</f>
        <v>10</v>
      </c>
    </row>
    <row r="6028" spans="1:4" ht="15.75" thickBot="1" x14ac:dyDescent="0.3">
      <c r="A6028" s="3" t="s">
        <v>30522</v>
      </c>
      <c r="B6028" s="4" t="s">
        <v>8337</v>
      </c>
      <c r="C6028" s="5" t="s">
        <v>8769</v>
      </c>
      <c r="D6028">
        <f>_xlfn.XLOOKUP(Fin_SortCode[[#This Row],[Bank Name]],BankPopularity[UK Bank],BankPopularity[Weighting],0.0001)</f>
        <v>1E-4</v>
      </c>
    </row>
    <row r="6029" spans="1:4" ht="15.75" thickBot="1" x14ac:dyDescent="0.3">
      <c r="A6029" s="3" t="s">
        <v>30523</v>
      </c>
      <c r="B6029" s="4" t="s">
        <v>8770</v>
      </c>
      <c r="C6029" s="5" t="s">
        <v>8771</v>
      </c>
      <c r="D6029">
        <f>_xlfn.XLOOKUP(Fin_SortCode[[#This Row],[Bank Name]],BankPopularity[UK Bank],BankPopularity[Weighting],0.0001)</f>
        <v>1E-4</v>
      </c>
    </row>
    <row r="6030" spans="1:4" ht="15.75" thickBot="1" x14ac:dyDescent="0.3">
      <c r="A6030" s="3" t="s">
        <v>30524</v>
      </c>
      <c r="B6030" s="4" t="s">
        <v>8667</v>
      </c>
      <c r="C6030" s="5" t="s">
        <v>8772</v>
      </c>
      <c r="D6030">
        <f>_xlfn.XLOOKUP(Fin_SortCode[[#This Row],[Bank Name]],BankPopularity[UK Bank],BankPopularity[Weighting],0.0001)</f>
        <v>1E-4</v>
      </c>
    </row>
    <row r="6031" spans="1:4" ht="15.75" thickBot="1" x14ac:dyDescent="0.3">
      <c r="A6031" s="3" t="s">
        <v>30525</v>
      </c>
      <c r="B6031" s="4" t="s">
        <v>6720</v>
      </c>
      <c r="C6031" s="5" t="s">
        <v>8773</v>
      </c>
      <c r="D6031">
        <f>_xlfn.XLOOKUP(Fin_SortCode[[#This Row],[Bank Name]],BankPopularity[UK Bank],BankPopularity[Weighting],0.0001)</f>
        <v>1E-4</v>
      </c>
    </row>
    <row r="6032" spans="1:4" ht="15.75" thickBot="1" x14ac:dyDescent="0.3">
      <c r="A6032" s="3" t="s">
        <v>30526</v>
      </c>
      <c r="B6032" s="4" t="s">
        <v>8619</v>
      </c>
      <c r="C6032" s="5" t="s">
        <v>8774</v>
      </c>
      <c r="D6032">
        <f>_xlfn.XLOOKUP(Fin_SortCode[[#This Row],[Bank Name]],BankPopularity[UK Bank],BankPopularity[Weighting],0.0001)</f>
        <v>1E-4</v>
      </c>
    </row>
    <row r="6033" spans="1:4" ht="15.75" thickBot="1" x14ac:dyDescent="0.3">
      <c r="A6033" s="3" t="s">
        <v>30527</v>
      </c>
      <c r="B6033" s="4" t="s">
        <v>8619</v>
      </c>
      <c r="C6033" s="5" t="s">
        <v>8775</v>
      </c>
      <c r="D6033">
        <f>_xlfn.XLOOKUP(Fin_SortCode[[#This Row],[Bank Name]],BankPopularity[UK Bank],BankPopularity[Weighting],0.0001)</f>
        <v>1E-4</v>
      </c>
    </row>
    <row r="6034" spans="1:4" ht="15.75" thickBot="1" x14ac:dyDescent="0.3">
      <c r="A6034" s="3" t="s">
        <v>30528</v>
      </c>
      <c r="B6034" s="4" t="s">
        <v>8619</v>
      </c>
      <c r="C6034" s="5" t="s">
        <v>8776</v>
      </c>
      <c r="D6034">
        <f>_xlfn.XLOOKUP(Fin_SortCode[[#This Row],[Bank Name]],BankPopularity[UK Bank],BankPopularity[Weighting],0.0001)</f>
        <v>1E-4</v>
      </c>
    </row>
    <row r="6035" spans="1:4" ht="15.75" thickBot="1" x14ac:dyDescent="0.3">
      <c r="A6035" s="3" t="s">
        <v>30529</v>
      </c>
      <c r="B6035" s="4" t="s">
        <v>8619</v>
      </c>
      <c r="C6035" s="5" t="s">
        <v>8777</v>
      </c>
      <c r="D6035">
        <f>_xlfn.XLOOKUP(Fin_SortCode[[#This Row],[Bank Name]],BankPopularity[UK Bank],BankPopularity[Weighting],0.0001)</f>
        <v>1E-4</v>
      </c>
    </row>
    <row r="6036" spans="1:4" ht="15.75" thickBot="1" x14ac:dyDescent="0.3">
      <c r="A6036" s="3" t="s">
        <v>30530</v>
      </c>
      <c r="B6036" s="4" t="s">
        <v>8619</v>
      </c>
      <c r="C6036" s="5" t="s">
        <v>8778</v>
      </c>
      <c r="D6036">
        <f>_xlfn.XLOOKUP(Fin_SortCode[[#This Row],[Bank Name]],BankPopularity[UK Bank],BankPopularity[Weighting],0.0001)</f>
        <v>1E-4</v>
      </c>
    </row>
    <row r="6037" spans="1:4" ht="15.75" thickBot="1" x14ac:dyDescent="0.3">
      <c r="A6037" s="3" t="s">
        <v>30531</v>
      </c>
      <c r="B6037" s="4" t="s">
        <v>8619</v>
      </c>
      <c r="C6037" s="5" t="s">
        <v>8779</v>
      </c>
      <c r="D6037">
        <f>_xlfn.XLOOKUP(Fin_SortCode[[#This Row],[Bank Name]],BankPopularity[UK Bank],BankPopularity[Weighting],0.0001)</f>
        <v>1E-4</v>
      </c>
    </row>
    <row r="6038" spans="1:4" ht="15.75" thickBot="1" x14ac:dyDescent="0.3">
      <c r="A6038" s="3" t="s">
        <v>30532</v>
      </c>
      <c r="B6038" s="4" t="s">
        <v>8619</v>
      </c>
      <c r="C6038" s="5" t="s">
        <v>8780</v>
      </c>
      <c r="D6038">
        <f>_xlfn.XLOOKUP(Fin_SortCode[[#This Row],[Bank Name]],BankPopularity[UK Bank],BankPopularity[Weighting],0.0001)</f>
        <v>1E-4</v>
      </c>
    </row>
    <row r="6039" spans="1:4" ht="15.75" thickBot="1" x14ac:dyDescent="0.3">
      <c r="A6039" s="3" t="s">
        <v>30533</v>
      </c>
      <c r="B6039" s="4" t="s">
        <v>8619</v>
      </c>
      <c r="C6039" s="5" t="s">
        <v>8781</v>
      </c>
      <c r="D6039">
        <f>_xlfn.XLOOKUP(Fin_SortCode[[#This Row],[Bank Name]],BankPopularity[UK Bank],BankPopularity[Weighting],0.0001)</f>
        <v>1E-4</v>
      </c>
    </row>
    <row r="6040" spans="1:4" ht="15.75" thickBot="1" x14ac:dyDescent="0.3">
      <c r="A6040" s="3" t="s">
        <v>30534</v>
      </c>
      <c r="B6040" s="4" t="s">
        <v>8619</v>
      </c>
      <c r="C6040" s="5" t="s">
        <v>8782</v>
      </c>
      <c r="D6040">
        <f>_xlfn.XLOOKUP(Fin_SortCode[[#This Row],[Bank Name]],BankPopularity[UK Bank],BankPopularity[Weighting],0.0001)</f>
        <v>1E-4</v>
      </c>
    </row>
    <row r="6041" spans="1:4" ht="15.75" thickBot="1" x14ac:dyDescent="0.3">
      <c r="A6041" s="3" t="s">
        <v>30535</v>
      </c>
      <c r="B6041" s="4" t="s">
        <v>8619</v>
      </c>
      <c r="C6041" s="5" t="s">
        <v>8783</v>
      </c>
      <c r="D6041">
        <f>_xlfn.XLOOKUP(Fin_SortCode[[#This Row],[Bank Name]],BankPopularity[UK Bank],BankPopularity[Weighting],0.0001)</f>
        <v>1E-4</v>
      </c>
    </row>
    <row r="6042" spans="1:4" ht="15.75" thickBot="1" x14ac:dyDescent="0.3">
      <c r="A6042" s="3" t="s">
        <v>30536</v>
      </c>
      <c r="B6042" s="4" t="s">
        <v>8619</v>
      </c>
      <c r="C6042" s="5" t="s">
        <v>8784</v>
      </c>
      <c r="D6042">
        <f>_xlfn.XLOOKUP(Fin_SortCode[[#This Row],[Bank Name]],BankPopularity[UK Bank],BankPopularity[Weighting],0.0001)</f>
        <v>1E-4</v>
      </c>
    </row>
    <row r="6043" spans="1:4" ht="15.75" thickBot="1" x14ac:dyDescent="0.3">
      <c r="A6043" s="3" t="s">
        <v>30537</v>
      </c>
      <c r="B6043" s="4" t="s">
        <v>8686</v>
      </c>
      <c r="C6043" s="5" t="s">
        <v>6712</v>
      </c>
      <c r="D6043">
        <f>_xlfn.XLOOKUP(Fin_SortCode[[#This Row],[Bank Name]],BankPopularity[UK Bank],BankPopularity[Weighting],0.0001)</f>
        <v>1E-4</v>
      </c>
    </row>
    <row r="6044" spans="1:4" ht="15.75" thickBot="1" x14ac:dyDescent="0.3">
      <c r="A6044" s="3" t="s">
        <v>30538</v>
      </c>
      <c r="B6044" s="4" t="s">
        <v>8288</v>
      </c>
      <c r="C6044" s="5" t="s">
        <v>2029</v>
      </c>
      <c r="D6044">
        <f>_xlfn.XLOOKUP(Fin_SortCode[[#This Row],[Bank Name]],BankPopularity[UK Bank],BankPopularity[Weighting],0.0001)</f>
        <v>1E-4</v>
      </c>
    </row>
    <row r="6045" spans="1:4" ht="15.75" thickBot="1" x14ac:dyDescent="0.3">
      <c r="A6045" s="3" t="s">
        <v>30539</v>
      </c>
      <c r="B6045" s="4" t="s">
        <v>8608</v>
      </c>
      <c r="C6045" s="5" t="s">
        <v>8785</v>
      </c>
      <c r="D6045">
        <f>_xlfn.XLOOKUP(Fin_SortCode[[#This Row],[Bank Name]],BankPopularity[UK Bank],BankPopularity[Weighting],0.0001)</f>
        <v>1E-4</v>
      </c>
    </row>
    <row r="6046" spans="1:4" ht="15.75" thickBot="1" x14ac:dyDescent="0.3">
      <c r="A6046" s="3" t="s">
        <v>30540</v>
      </c>
      <c r="B6046" s="4" t="s">
        <v>8647</v>
      </c>
      <c r="C6046" s="5" t="s">
        <v>8786</v>
      </c>
      <c r="D6046">
        <f>_xlfn.XLOOKUP(Fin_SortCode[[#This Row],[Bank Name]],BankPopularity[UK Bank],BankPopularity[Weighting],0.0001)</f>
        <v>1E-4</v>
      </c>
    </row>
    <row r="6047" spans="1:4" ht="15.75" thickBot="1" x14ac:dyDescent="0.3">
      <c r="A6047" s="3" t="s">
        <v>30541</v>
      </c>
      <c r="B6047" s="4" t="s">
        <v>8787</v>
      </c>
      <c r="C6047" s="5" t="s">
        <v>8788</v>
      </c>
      <c r="D6047">
        <f>_xlfn.XLOOKUP(Fin_SortCode[[#This Row],[Bank Name]],BankPopularity[UK Bank],BankPopularity[Weighting],0.0001)</f>
        <v>1E-4</v>
      </c>
    </row>
    <row r="6048" spans="1:4" ht="15.75" thickBot="1" x14ac:dyDescent="0.3">
      <c r="A6048" s="3" t="s">
        <v>30542</v>
      </c>
      <c r="B6048" s="4" t="s">
        <v>8789</v>
      </c>
      <c r="C6048" s="5" t="s">
        <v>8790</v>
      </c>
      <c r="D6048">
        <f>_xlfn.XLOOKUP(Fin_SortCode[[#This Row],[Bank Name]],BankPopularity[UK Bank],BankPopularity[Weighting],0.0001)</f>
        <v>1E-4</v>
      </c>
    </row>
    <row r="6049" spans="1:4" ht="15.75" thickBot="1" x14ac:dyDescent="0.3">
      <c r="A6049" s="3" t="s">
        <v>30543</v>
      </c>
      <c r="B6049" s="4" t="s">
        <v>7214</v>
      </c>
      <c r="C6049" s="5" t="s">
        <v>8791</v>
      </c>
      <c r="D6049">
        <f>_xlfn.XLOOKUP(Fin_SortCode[[#This Row],[Bank Name]],BankPopularity[UK Bank],BankPopularity[Weighting],0.0001)</f>
        <v>1E-4</v>
      </c>
    </row>
    <row r="6050" spans="1:4" ht="15.75" thickBot="1" x14ac:dyDescent="0.3">
      <c r="A6050" s="3" t="s">
        <v>30544</v>
      </c>
      <c r="B6050" s="4" t="s">
        <v>8792</v>
      </c>
      <c r="C6050" s="5" t="s">
        <v>6712</v>
      </c>
      <c r="D6050">
        <f>_xlfn.XLOOKUP(Fin_SortCode[[#This Row],[Bank Name]],BankPopularity[UK Bank],BankPopularity[Weighting],0.0001)</f>
        <v>1E-4</v>
      </c>
    </row>
    <row r="6051" spans="1:4" ht="15.75" thickBot="1" x14ac:dyDescent="0.3">
      <c r="A6051" s="3" t="s">
        <v>30545</v>
      </c>
      <c r="B6051" s="4" t="s">
        <v>8337</v>
      </c>
      <c r="C6051" s="5" t="s">
        <v>8793</v>
      </c>
      <c r="D6051">
        <f>_xlfn.XLOOKUP(Fin_SortCode[[#This Row],[Bank Name]],BankPopularity[UK Bank],BankPopularity[Weighting],0.0001)</f>
        <v>1E-4</v>
      </c>
    </row>
    <row r="6052" spans="1:4" ht="15.75" thickBot="1" x14ac:dyDescent="0.3">
      <c r="A6052" s="3" t="s">
        <v>30546</v>
      </c>
      <c r="B6052" s="4" t="s">
        <v>8337</v>
      </c>
      <c r="C6052" s="5" t="s">
        <v>8794</v>
      </c>
      <c r="D6052">
        <f>_xlfn.XLOOKUP(Fin_SortCode[[#This Row],[Bank Name]],BankPopularity[UK Bank],BankPopularity[Weighting],0.0001)</f>
        <v>1E-4</v>
      </c>
    </row>
    <row r="6053" spans="1:4" ht="15.75" thickBot="1" x14ac:dyDescent="0.3">
      <c r="A6053" s="3" t="s">
        <v>30547</v>
      </c>
      <c r="B6053" s="4" t="s">
        <v>6803</v>
      </c>
      <c r="C6053" s="5" t="s">
        <v>8795</v>
      </c>
      <c r="D6053">
        <f>_xlfn.XLOOKUP(Fin_SortCode[[#This Row],[Bank Name]],BankPopularity[UK Bank],BankPopularity[Weighting],0.0001)</f>
        <v>1E-4</v>
      </c>
    </row>
    <row r="6054" spans="1:4" ht="15.75" thickBot="1" x14ac:dyDescent="0.3">
      <c r="A6054" s="3" t="s">
        <v>30548</v>
      </c>
      <c r="B6054" s="4" t="s">
        <v>8591</v>
      </c>
      <c r="C6054" s="5" t="s">
        <v>8796</v>
      </c>
      <c r="D6054">
        <f>_xlfn.XLOOKUP(Fin_SortCode[[#This Row],[Bank Name]],BankPopularity[UK Bank],BankPopularity[Weighting],0.0001)</f>
        <v>10</v>
      </c>
    </row>
    <row r="6055" spans="1:4" ht="15.75" thickBot="1" x14ac:dyDescent="0.3">
      <c r="A6055" s="3" t="s">
        <v>30549</v>
      </c>
      <c r="B6055" s="4" t="s">
        <v>8591</v>
      </c>
      <c r="C6055" s="5" t="s">
        <v>8797</v>
      </c>
      <c r="D6055">
        <f>_xlfn.XLOOKUP(Fin_SortCode[[#This Row],[Bank Name]],BankPopularity[UK Bank],BankPopularity[Weighting],0.0001)</f>
        <v>10</v>
      </c>
    </row>
    <row r="6056" spans="1:4" ht="15.75" thickBot="1" x14ac:dyDescent="0.3">
      <c r="A6056" s="3" t="s">
        <v>30550</v>
      </c>
      <c r="B6056" s="4" t="s">
        <v>8591</v>
      </c>
      <c r="C6056" s="5" t="s">
        <v>8798</v>
      </c>
      <c r="D6056">
        <f>_xlfn.XLOOKUP(Fin_SortCode[[#This Row],[Bank Name]],BankPopularity[UK Bank],BankPopularity[Weighting],0.0001)</f>
        <v>10</v>
      </c>
    </row>
    <row r="6057" spans="1:4" ht="15.75" thickBot="1" x14ac:dyDescent="0.3">
      <c r="A6057" s="3" t="s">
        <v>30551</v>
      </c>
      <c r="B6057" s="4" t="s">
        <v>8591</v>
      </c>
      <c r="C6057" s="5" t="s">
        <v>8799</v>
      </c>
      <c r="D6057">
        <f>_xlfn.XLOOKUP(Fin_SortCode[[#This Row],[Bank Name]],BankPopularity[UK Bank],BankPopularity[Weighting],0.0001)</f>
        <v>10</v>
      </c>
    </row>
    <row r="6058" spans="1:4" ht="15.75" thickBot="1" x14ac:dyDescent="0.3">
      <c r="A6058" s="3" t="s">
        <v>30552</v>
      </c>
      <c r="B6058" s="4" t="s">
        <v>8647</v>
      </c>
      <c r="C6058" s="5" t="s">
        <v>6441</v>
      </c>
      <c r="D6058">
        <f>_xlfn.XLOOKUP(Fin_SortCode[[#This Row],[Bank Name]],BankPopularity[UK Bank],BankPopularity[Weighting],0.0001)</f>
        <v>1E-4</v>
      </c>
    </row>
    <row r="6059" spans="1:4" ht="15.75" thickBot="1" x14ac:dyDescent="0.3">
      <c r="A6059" s="3" t="s">
        <v>30553</v>
      </c>
      <c r="B6059" s="4" t="s">
        <v>8647</v>
      </c>
      <c r="C6059" s="5" t="s">
        <v>8800</v>
      </c>
      <c r="D6059">
        <f>_xlfn.XLOOKUP(Fin_SortCode[[#This Row],[Bank Name]],BankPopularity[UK Bank],BankPopularity[Weighting],0.0001)</f>
        <v>1E-4</v>
      </c>
    </row>
    <row r="6060" spans="1:4" ht="15.75" thickBot="1" x14ac:dyDescent="0.3">
      <c r="A6060" s="3" t="s">
        <v>30554</v>
      </c>
      <c r="B6060" s="4" t="s">
        <v>8591</v>
      </c>
      <c r="C6060" s="5" t="s">
        <v>8801</v>
      </c>
      <c r="D6060">
        <f>_xlfn.XLOOKUP(Fin_SortCode[[#This Row],[Bank Name]],BankPopularity[UK Bank],BankPopularity[Weighting],0.0001)</f>
        <v>10</v>
      </c>
    </row>
    <row r="6061" spans="1:4" ht="15.75" thickBot="1" x14ac:dyDescent="0.3">
      <c r="A6061" s="3" t="s">
        <v>30555</v>
      </c>
      <c r="B6061" s="4" t="s">
        <v>8591</v>
      </c>
      <c r="C6061" s="5" t="s">
        <v>8802</v>
      </c>
      <c r="D6061">
        <f>_xlfn.XLOOKUP(Fin_SortCode[[#This Row],[Bank Name]],BankPopularity[UK Bank],BankPopularity[Weighting],0.0001)</f>
        <v>10</v>
      </c>
    </row>
    <row r="6062" spans="1:4" ht="15.75" thickBot="1" x14ac:dyDescent="0.3">
      <c r="A6062" s="3" t="s">
        <v>30556</v>
      </c>
      <c r="B6062" s="4" t="s">
        <v>8803</v>
      </c>
      <c r="C6062" s="5" t="s">
        <v>8804</v>
      </c>
      <c r="D6062">
        <f>_xlfn.XLOOKUP(Fin_SortCode[[#This Row],[Bank Name]],BankPopularity[UK Bank],BankPopularity[Weighting],0.0001)</f>
        <v>1E-4</v>
      </c>
    </row>
    <row r="6063" spans="1:4" ht="15.75" thickBot="1" x14ac:dyDescent="0.3">
      <c r="A6063" s="3" t="s">
        <v>30557</v>
      </c>
      <c r="B6063" s="4" t="s">
        <v>8591</v>
      </c>
      <c r="C6063" s="5" t="s">
        <v>8805</v>
      </c>
      <c r="D6063">
        <f>_xlfn.XLOOKUP(Fin_SortCode[[#This Row],[Bank Name]],BankPopularity[UK Bank],BankPopularity[Weighting],0.0001)</f>
        <v>10</v>
      </c>
    </row>
    <row r="6064" spans="1:4" ht="15.75" thickBot="1" x14ac:dyDescent="0.3">
      <c r="A6064" s="3" t="s">
        <v>30558</v>
      </c>
      <c r="B6064" s="4" t="s">
        <v>8806</v>
      </c>
      <c r="C6064" s="5" t="s">
        <v>8807</v>
      </c>
      <c r="D6064">
        <f>_xlfn.XLOOKUP(Fin_SortCode[[#This Row],[Bank Name]],BankPopularity[UK Bank],BankPopularity[Weighting],0.0001)</f>
        <v>1E-4</v>
      </c>
    </row>
    <row r="6065" spans="1:4" ht="15.75" thickBot="1" x14ac:dyDescent="0.3">
      <c r="A6065" s="3" t="s">
        <v>30559</v>
      </c>
      <c r="B6065" s="4" t="s">
        <v>8787</v>
      </c>
      <c r="C6065" s="5" t="s">
        <v>6721</v>
      </c>
      <c r="D6065">
        <f>_xlfn.XLOOKUP(Fin_SortCode[[#This Row],[Bank Name]],BankPopularity[UK Bank],BankPopularity[Weighting],0.0001)</f>
        <v>1E-4</v>
      </c>
    </row>
    <row r="6066" spans="1:4" ht="15.75" thickBot="1" x14ac:dyDescent="0.3">
      <c r="A6066" s="3" t="s">
        <v>30560</v>
      </c>
      <c r="B6066" s="4" t="s">
        <v>8591</v>
      </c>
      <c r="C6066" s="5" t="s">
        <v>8808</v>
      </c>
      <c r="D6066">
        <f>_xlfn.XLOOKUP(Fin_SortCode[[#This Row],[Bank Name]],BankPopularity[UK Bank],BankPopularity[Weighting],0.0001)</f>
        <v>10</v>
      </c>
    </row>
    <row r="6067" spans="1:4" ht="15.75" thickBot="1" x14ac:dyDescent="0.3">
      <c r="A6067" s="3" t="s">
        <v>30561</v>
      </c>
      <c r="B6067" s="4" t="s">
        <v>8591</v>
      </c>
      <c r="C6067" s="5" t="s">
        <v>8809</v>
      </c>
      <c r="D6067">
        <f>_xlfn.XLOOKUP(Fin_SortCode[[#This Row],[Bank Name]],BankPopularity[UK Bank],BankPopularity[Weighting],0.0001)</f>
        <v>10</v>
      </c>
    </row>
    <row r="6068" spans="1:4" ht="15.75" thickBot="1" x14ac:dyDescent="0.3">
      <c r="A6068" s="3" t="s">
        <v>30562</v>
      </c>
      <c r="B6068" s="4" t="s">
        <v>8591</v>
      </c>
      <c r="C6068" s="5" t="s">
        <v>8810</v>
      </c>
      <c r="D6068">
        <f>_xlfn.XLOOKUP(Fin_SortCode[[#This Row],[Bank Name]],BankPopularity[UK Bank],BankPopularity[Weighting],0.0001)</f>
        <v>10</v>
      </c>
    </row>
    <row r="6069" spans="1:4" ht="15.75" thickBot="1" x14ac:dyDescent="0.3">
      <c r="A6069" s="3" t="s">
        <v>30563</v>
      </c>
      <c r="B6069" s="4" t="s">
        <v>8591</v>
      </c>
      <c r="C6069" s="5" t="s">
        <v>8811</v>
      </c>
      <c r="D6069">
        <f>_xlfn.XLOOKUP(Fin_SortCode[[#This Row],[Bank Name]],BankPopularity[UK Bank],BankPopularity[Weighting],0.0001)</f>
        <v>10</v>
      </c>
    </row>
    <row r="6070" spans="1:4" ht="15.75" thickBot="1" x14ac:dyDescent="0.3">
      <c r="A6070" s="3" t="s">
        <v>30564</v>
      </c>
      <c r="B6070" s="4" t="s">
        <v>8591</v>
      </c>
      <c r="C6070" s="5" t="s">
        <v>8812</v>
      </c>
      <c r="D6070">
        <f>_xlfn.XLOOKUP(Fin_SortCode[[#This Row],[Bank Name]],BankPopularity[UK Bank],BankPopularity[Weighting],0.0001)</f>
        <v>10</v>
      </c>
    </row>
    <row r="6071" spans="1:4" ht="15.75" thickBot="1" x14ac:dyDescent="0.3">
      <c r="A6071" s="3" t="s">
        <v>30565</v>
      </c>
      <c r="B6071" s="4" t="s">
        <v>8813</v>
      </c>
      <c r="C6071" s="5" t="s">
        <v>8814</v>
      </c>
      <c r="D6071">
        <f>_xlfn.XLOOKUP(Fin_SortCode[[#This Row],[Bank Name]],BankPopularity[UK Bank],BankPopularity[Weighting],0.0001)</f>
        <v>1E-4</v>
      </c>
    </row>
    <row r="6072" spans="1:4" ht="15.75" thickBot="1" x14ac:dyDescent="0.3">
      <c r="A6072" s="3" t="s">
        <v>30566</v>
      </c>
      <c r="B6072" s="4" t="s">
        <v>8591</v>
      </c>
      <c r="C6072" s="5" t="s">
        <v>8815</v>
      </c>
      <c r="D6072">
        <f>_xlfn.XLOOKUP(Fin_SortCode[[#This Row],[Bank Name]],BankPopularity[UK Bank],BankPopularity[Weighting],0.0001)</f>
        <v>10</v>
      </c>
    </row>
    <row r="6073" spans="1:4" ht="15.75" thickBot="1" x14ac:dyDescent="0.3">
      <c r="A6073" s="3" t="s">
        <v>30567</v>
      </c>
      <c r="B6073" s="4" t="s">
        <v>8816</v>
      </c>
      <c r="C6073" s="5" t="s">
        <v>6712</v>
      </c>
      <c r="D6073">
        <f>_xlfn.XLOOKUP(Fin_SortCode[[#This Row],[Bank Name]],BankPopularity[UK Bank],BankPopularity[Weighting],0.0001)</f>
        <v>1E-4</v>
      </c>
    </row>
    <row r="6074" spans="1:4" ht="15.75" thickBot="1" x14ac:dyDescent="0.3">
      <c r="A6074" s="3" t="s">
        <v>30568</v>
      </c>
      <c r="B6074" s="4" t="s">
        <v>8647</v>
      </c>
      <c r="C6074" s="5" t="s">
        <v>805</v>
      </c>
      <c r="D6074">
        <f>_xlfn.XLOOKUP(Fin_SortCode[[#This Row],[Bank Name]],BankPopularity[UK Bank],BankPopularity[Weighting],0.0001)</f>
        <v>1E-4</v>
      </c>
    </row>
    <row r="6075" spans="1:4" ht="15.75" thickBot="1" x14ac:dyDescent="0.3">
      <c r="A6075" s="3" t="s">
        <v>30569</v>
      </c>
      <c r="B6075" s="4" t="s">
        <v>8817</v>
      </c>
      <c r="C6075" s="5" t="s">
        <v>8818</v>
      </c>
      <c r="D6075">
        <f>_xlfn.XLOOKUP(Fin_SortCode[[#This Row],[Bank Name]],BankPopularity[UK Bank],BankPopularity[Weighting],0.0001)</f>
        <v>1E-4</v>
      </c>
    </row>
    <row r="6076" spans="1:4" ht="15.75" thickBot="1" x14ac:dyDescent="0.3">
      <c r="A6076" s="3" t="s">
        <v>30570</v>
      </c>
      <c r="B6076" s="4" t="s">
        <v>8591</v>
      </c>
      <c r="C6076" s="5" t="s">
        <v>8819</v>
      </c>
      <c r="D6076">
        <f>_xlfn.XLOOKUP(Fin_SortCode[[#This Row],[Bank Name]],BankPopularity[UK Bank],BankPopularity[Weighting],0.0001)</f>
        <v>10</v>
      </c>
    </row>
    <row r="6077" spans="1:4" ht="15.75" thickBot="1" x14ac:dyDescent="0.3">
      <c r="A6077" s="3" t="s">
        <v>30571</v>
      </c>
      <c r="B6077" s="4" t="s">
        <v>8647</v>
      </c>
      <c r="C6077" s="5" t="s">
        <v>467</v>
      </c>
      <c r="D6077">
        <f>_xlfn.XLOOKUP(Fin_SortCode[[#This Row],[Bank Name]],BankPopularity[UK Bank],BankPopularity[Weighting],0.0001)</f>
        <v>1E-4</v>
      </c>
    </row>
    <row r="6078" spans="1:4" ht="15.75" thickBot="1" x14ac:dyDescent="0.3">
      <c r="A6078" s="3" t="s">
        <v>30572</v>
      </c>
      <c r="B6078" s="4" t="s">
        <v>8647</v>
      </c>
      <c r="C6078" s="5" t="s">
        <v>1008</v>
      </c>
      <c r="D6078">
        <f>_xlfn.XLOOKUP(Fin_SortCode[[#This Row],[Bank Name]],BankPopularity[UK Bank],BankPopularity[Weighting],0.0001)</f>
        <v>1E-4</v>
      </c>
    </row>
    <row r="6079" spans="1:4" ht="15.75" thickBot="1" x14ac:dyDescent="0.3">
      <c r="A6079" s="3" t="s">
        <v>30573</v>
      </c>
      <c r="B6079" s="4" t="s">
        <v>8591</v>
      </c>
      <c r="C6079" s="5" t="s">
        <v>8820</v>
      </c>
      <c r="D6079">
        <f>_xlfn.XLOOKUP(Fin_SortCode[[#This Row],[Bank Name]],BankPopularity[UK Bank],BankPopularity[Weighting],0.0001)</f>
        <v>10</v>
      </c>
    </row>
    <row r="6080" spans="1:4" ht="15.75" thickBot="1" x14ac:dyDescent="0.3">
      <c r="A6080" s="3" t="s">
        <v>30574</v>
      </c>
      <c r="B6080" s="4" t="s">
        <v>8647</v>
      </c>
      <c r="C6080" s="5" t="s">
        <v>7638</v>
      </c>
      <c r="D6080">
        <f>_xlfn.XLOOKUP(Fin_SortCode[[#This Row],[Bank Name]],BankPopularity[UK Bank],BankPopularity[Weighting],0.0001)</f>
        <v>1E-4</v>
      </c>
    </row>
    <row r="6081" spans="1:4" ht="15.75" thickBot="1" x14ac:dyDescent="0.3">
      <c r="A6081" s="3" t="s">
        <v>30575</v>
      </c>
      <c r="B6081" s="4" t="s">
        <v>8647</v>
      </c>
      <c r="C6081" s="5" t="s">
        <v>8821</v>
      </c>
      <c r="D6081">
        <f>_xlfn.XLOOKUP(Fin_SortCode[[#This Row],[Bank Name]],BankPopularity[UK Bank],BankPopularity[Weighting],0.0001)</f>
        <v>1E-4</v>
      </c>
    </row>
    <row r="6082" spans="1:4" ht="15.75" thickBot="1" x14ac:dyDescent="0.3">
      <c r="A6082" s="3" t="s">
        <v>30576</v>
      </c>
      <c r="B6082" s="4" t="s">
        <v>8591</v>
      </c>
      <c r="C6082" s="5" t="s">
        <v>2214</v>
      </c>
      <c r="D6082">
        <f>_xlfn.XLOOKUP(Fin_SortCode[[#This Row],[Bank Name]],BankPopularity[UK Bank],BankPopularity[Weighting],0.0001)</f>
        <v>10</v>
      </c>
    </row>
    <row r="6083" spans="1:4" ht="15.75" thickBot="1" x14ac:dyDescent="0.3">
      <c r="A6083" s="3" t="s">
        <v>30577</v>
      </c>
      <c r="B6083" s="4" t="s">
        <v>8591</v>
      </c>
      <c r="C6083" s="5" t="s">
        <v>8822</v>
      </c>
      <c r="D6083">
        <f>_xlfn.XLOOKUP(Fin_SortCode[[#This Row],[Bank Name]],BankPopularity[UK Bank],BankPopularity[Weighting],0.0001)</f>
        <v>10</v>
      </c>
    </row>
    <row r="6084" spans="1:4" ht="15.75" thickBot="1" x14ac:dyDescent="0.3">
      <c r="A6084" s="3" t="s">
        <v>30578</v>
      </c>
      <c r="B6084" s="4" t="s">
        <v>8789</v>
      </c>
      <c r="C6084" s="5" t="s">
        <v>8823</v>
      </c>
      <c r="D6084">
        <f>_xlfn.XLOOKUP(Fin_SortCode[[#This Row],[Bank Name]],BankPopularity[UK Bank],BankPopularity[Weighting],0.0001)</f>
        <v>1E-4</v>
      </c>
    </row>
    <row r="6085" spans="1:4" ht="15.75" thickBot="1" x14ac:dyDescent="0.3">
      <c r="A6085" s="3" t="s">
        <v>30579</v>
      </c>
      <c r="B6085" s="4" t="s">
        <v>8591</v>
      </c>
      <c r="C6085" s="5" t="s">
        <v>8824</v>
      </c>
      <c r="D6085">
        <f>_xlfn.XLOOKUP(Fin_SortCode[[#This Row],[Bank Name]],BankPopularity[UK Bank],BankPopularity[Weighting],0.0001)</f>
        <v>10</v>
      </c>
    </row>
    <row r="6086" spans="1:4" ht="15.75" thickBot="1" x14ac:dyDescent="0.3">
      <c r="A6086" s="3" t="s">
        <v>30580</v>
      </c>
      <c r="B6086" s="4" t="s">
        <v>7214</v>
      </c>
      <c r="C6086" s="5" t="s">
        <v>8825</v>
      </c>
      <c r="D6086">
        <f>_xlfn.XLOOKUP(Fin_SortCode[[#This Row],[Bank Name]],BankPopularity[UK Bank],BankPopularity[Weighting],0.0001)</f>
        <v>1E-4</v>
      </c>
    </row>
    <row r="6087" spans="1:4" ht="15.75" thickBot="1" x14ac:dyDescent="0.3">
      <c r="A6087" s="3" t="s">
        <v>30581</v>
      </c>
      <c r="B6087" s="4" t="s">
        <v>8591</v>
      </c>
      <c r="C6087" s="5" t="s">
        <v>8826</v>
      </c>
      <c r="D6087">
        <f>_xlfn.XLOOKUP(Fin_SortCode[[#This Row],[Bank Name]],BankPopularity[UK Bank],BankPopularity[Weighting],0.0001)</f>
        <v>10</v>
      </c>
    </row>
    <row r="6088" spans="1:4" ht="15.75" thickBot="1" x14ac:dyDescent="0.3">
      <c r="A6088" s="3" t="s">
        <v>30582</v>
      </c>
      <c r="B6088" s="4" t="s">
        <v>8591</v>
      </c>
      <c r="C6088" s="5" t="s">
        <v>8827</v>
      </c>
      <c r="D6088">
        <f>_xlfn.XLOOKUP(Fin_SortCode[[#This Row],[Bank Name]],BankPopularity[UK Bank],BankPopularity[Weighting],0.0001)</f>
        <v>10</v>
      </c>
    </row>
    <row r="6089" spans="1:4" ht="15.75" thickBot="1" x14ac:dyDescent="0.3">
      <c r="A6089" s="3" t="s">
        <v>30583</v>
      </c>
      <c r="B6089" s="4" t="s">
        <v>8591</v>
      </c>
      <c r="C6089" s="5" t="s">
        <v>8828</v>
      </c>
      <c r="D6089">
        <f>_xlfn.XLOOKUP(Fin_SortCode[[#This Row],[Bank Name]],BankPopularity[UK Bank],BankPopularity[Weighting],0.0001)</f>
        <v>10</v>
      </c>
    </row>
    <row r="6090" spans="1:4" ht="15.75" thickBot="1" x14ac:dyDescent="0.3">
      <c r="A6090" s="3" t="s">
        <v>30584</v>
      </c>
      <c r="B6090" s="4" t="s">
        <v>8591</v>
      </c>
      <c r="C6090" s="5" t="s">
        <v>8829</v>
      </c>
      <c r="D6090">
        <f>_xlfn.XLOOKUP(Fin_SortCode[[#This Row],[Bank Name]],BankPopularity[UK Bank],BankPopularity[Weighting],0.0001)</f>
        <v>10</v>
      </c>
    </row>
    <row r="6091" spans="1:4" ht="15.75" thickBot="1" x14ac:dyDescent="0.3">
      <c r="A6091" s="3" t="s">
        <v>30585</v>
      </c>
      <c r="B6091" s="4" t="s">
        <v>8337</v>
      </c>
      <c r="C6091" s="5" t="s">
        <v>7509</v>
      </c>
      <c r="D6091">
        <f>_xlfn.XLOOKUP(Fin_SortCode[[#This Row],[Bank Name]],BankPopularity[UK Bank],BankPopularity[Weighting],0.0001)</f>
        <v>1E-4</v>
      </c>
    </row>
    <row r="6092" spans="1:4" ht="15.75" thickBot="1" x14ac:dyDescent="0.3">
      <c r="A6092" s="3" t="s">
        <v>30586</v>
      </c>
      <c r="B6092" s="4" t="s">
        <v>8591</v>
      </c>
      <c r="C6092" s="5" t="s">
        <v>8830</v>
      </c>
      <c r="D6092">
        <f>_xlfn.XLOOKUP(Fin_SortCode[[#This Row],[Bank Name]],BankPopularity[UK Bank],BankPopularity[Weighting],0.0001)</f>
        <v>10</v>
      </c>
    </row>
    <row r="6093" spans="1:4" ht="15.75" thickBot="1" x14ac:dyDescent="0.3">
      <c r="A6093" s="3" t="s">
        <v>30587</v>
      </c>
      <c r="B6093" s="4" t="s">
        <v>8591</v>
      </c>
      <c r="C6093" s="5" t="s">
        <v>8831</v>
      </c>
      <c r="D6093">
        <f>_xlfn.XLOOKUP(Fin_SortCode[[#This Row],[Bank Name]],BankPopularity[UK Bank],BankPopularity[Weighting],0.0001)</f>
        <v>10</v>
      </c>
    </row>
    <row r="6094" spans="1:4" ht="15.75" thickBot="1" x14ac:dyDescent="0.3">
      <c r="A6094" s="3" t="s">
        <v>30588</v>
      </c>
      <c r="B6094" s="4" t="s">
        <v>8591</v>
      </c>
      <c r="C6094" s="5" t="s">
        <v>8832</v>
      </c>
      <c r="D6094">
        <f>_xlfn.XLOOKUP(Fin_SortCode[[#This Row],[Bank Name]],BankPopularity[UK Bank],BankPopularity[Weighting],0.0001)</f>
        <v>10</v>
      </c>
    </row>
    <row r="6095" spans="1:4" ht="15.75" thickBot="1" x14ac:dyDescent="0.3">
      <c r="A6095" s="3" t="s">
        <v>30589</v>
      </c>
      <c r="B6095" s="4" t="s">
        <v>8591</v>
      </c>
      <c r="C6095" s="5" t="s">
        <v>672</v>
      </c>
      <c r="D6095">
        <f>_xlfn.XLOOKUP(Fin_SortCode[[#This Row],[Bank Name]],BankPopularity[UK Bank],BankPopularity[Weighting],0.0001)</f>
        <v>10</v>
      </c>
    </row>
    <row r="6096" spans="1:4" ht="15.75" thickBot="1" x14ac:dyDescent="0.3">
      <c r="A6096" s="3" t="s">
        <v>30590</v>
      </c>
      <c r="B6096" s="4" t="s">
        <v>8591</v>
      </c>
      <c r="C6096" s="5" t="s">
        <v>8833</v>
      </c>
      <c r="D6096">
        <f>_xlfn.XLOOKUP(Fin_SortCode[[#This Row],[Bank Name]],BankPopularity[UK Bank],BankPopularity[Weighting],0.0001)</f>
        <v>10</v>
      </c>
    </row>
    <row r="6097" spans="1:4" ht="15.75" thickBot="1" x14ac:dyDescent="0.3">
      <c r="A6097" s="3" t="s">
        <v>30591</v>
      </c>
      <c r="B6097" s="4" t="s">
        <v>8591</v>
      </c>
      <c r="C6097" s="5" t="s">
        <v>8834</v>
      </c>
      <c r="D6097">
        <f>_xlfn.XLOOKUP(Fin_SortCode[[#This Row],[Bank Name]],BankPopularity[UK Bank],BankPopularity[Weighting],0.0001)</f>
        <v>10</v>
      </c>
    </row>
    <row r="6098" spans="1:4" ht="15.75" thickBot="1" x14ac:dyDescent="0.3">
      <c r="A6098" s="3" t="s">
        <v>30592</v>
      </c>
      <c r="B6098" s="4" t="s">
        <v>8591</v>
      </c>
      <c r="C6098" s="5" t="s">
        <v>8835</v>
      </c>
      <c r="D6098">
        <f>_xlfn.XLOOKUP(Fin_SortCode[[#This Row],[Bank Name]],BankPopularity[UK Bank],BankPopularity[Weighting],0.0001)</f>
        <v>10</v>
      </c>
    </row>
    <row r="6099" spans="1:4" ht="15.75" thickBot="1" x14ac:dyDescent="0.3">
      <c r="A6099" s="3" t="s">
        <v>30593</v>
      </c>
      <c r="B6099" s="4" t="s">
        <v>8836</v>
      </c>
      <c r="C6099" s="5" t="s">
        <v>6712</v>
      </c>
      <c r="D6099">
        <f>_xlfn.XLOOKUP(Fin_SortCode[[#This Row],[Bank Name]],BankPopularity[UK Bank],BankPopularity[Weighting],0.0001)</f>
        <v>1E-4</v>
      </c>
    </row>
    <row r="6100" spans="1:4" ht="15.75" thickBot="1" x14ac:dyDescent="0.3">
      <c r="A6100" s="3" t="s">
        <v>30594</v>
      </c>
      <c r="B6100" s="4" t="s">
        <v>8591</v>
      </c>
      <c r="C6100" s="5" t="s">
        <v>8837</v>
      </c>
      <c r="D6100">
        <f>_xlfn.XLOOKUP(Fin_SortCode[[#This Row],[Bank Name]],BankPopularity[UK Bank],BankPopularity[Weighting],0.0001)</f>
        <v>10</v>
      </c>
    </row>
    <row r="6101" spans="1:4" ht="15.75" thickBot="1" x14ac:dyDescent="0.3">
      <c r="A6101" s="3" t="s">
        <v>30595</v>
      </c>
      <c r="B6101" s="4" t="s">
        <v>8591</v>
      </c>
      <c r="C6101" s="5" t="s">
        <v>1044</v>
      </c>
      <c r="D6101">
        <f>_xlfn.XLOOKUP(Fin_SortCode[[#This Row],[Bank Name]],BankPopularity[UK Bank],BankPopularity[Weighting],0.0001)</f>
        <v>10</v>
      </c>
    </row>
    <row r="6102" spans="1:4" ht="15.75" thickBot="1" x14ac:dyDescent="0.3">
      <c r="A6102" s="3" t="s">
        <v>30596</v>
      </c>
      <c r="B6102" s="4" t="s">
        <v>8591</v>
      </c>
      <c r="C6102" s="5" t="s">
        <v>8838</v>
      </c>
      <c r="D6102">
        <f>_xlfn.XLOOKUP(Fin_SortCode[[#This Row],[Bank Name]],BankPopularity[UK Bank],BankPopularity[Weighting],0.0001)</f>
        <v>10</v>
      </c>
    </row>
    <row r="6103" spans="1:4" ht="15.75" thickBot="1" x14ac:dyDescent="0.3">
      <c r="A6103" s="3" t="s">
        <v>30597</v>
      </c>
      <c r="B6103" s="4" t="s">
        <v>8839</v>
      </c>
      <c r="C6103" s="5" t="s">
        <v>8839</v>
      </c>
      <c r="D6103">
        <f>_xlfn.XLOOKUP(Fin_SortCode[[#This Row],[Bank Name]],BankPopularity[UK Bank],BankPopularity[Weighting],0.0001)</f>
        <v>1E-4</v>
      </c>
    </row>
    <row r="6104" spans="1:4" ht="15.75" thickBot="1" x14ac:dyDescent="0.3">
      <c r="A6104" s="3" t="s">
        <v>30598</v>
      </c>
      <c r="B6104" s="4" t="s">
        <v>8840</v>
      </c>
      <c r="C6104" s="5" t="s">
        <v>8841</v>
      </c>
      <c r="D6104">
        <f>_xlfn.XLOOKUP(Fin_SortCode[[#This Row],[Bank Name]],BankPopularity[UK Bank],BankPopularity[Weighting],0.0001)</f>
        <v>1E-4</v>
      </c>
    </row>
    <row r="6105" spans="1:4" ht="15.75" thickBot="1" x14ac:dyDescent="0.3">
      <c r="A6105" s="3" t="s">
        <v>30599</v>
      </c>
      <c r="B6105" s="4" t="s">
        <v>8792</v>
      </c>
      <c r="C6105" s="5" t="s">
        <v>8842</v>
      </c>
      <c r="D6105">
        <f>_xlfn.XLOOKUP(Fin_SortCode[[#This Row],[Bank Name]],BankPopularity[UK Bank],BankPopularity[Weighting],0.0001)</f>
        <v>1E-4</v>
      </c>
    </row>
    <row r="6106" spans="1:4" ht="15.75" thickBot="1" x14ac:dyDescent="0.3">
      <c r="A6106" s="3" t="s">
        <v>30600</v>
      </c>
      <c r="B6106" s="4" t="s">
        <v>8591</v>
      </c>
      <c r="C6106" s="5" t="s">
        <v>8843</v>
      </c>
      <c r="D6106">
        <f>_xlfn.XLOOKUP(Fin_SortCode[[#This Row],[Bank Name]],BankPopularity[UK Bank],BankPopularity[Weighting],0.0001)</f>
        <v>10</v>
      </c>
    </row>
    <row r="6107" spans="1:4" ht="15.75" thickBot="1" x14ac:dyDescent="0.3">
      <c r="A6107" s="3" t="s">
        <v>30601</v>
      </c>
      <c r="B6107" s="4" t="s">
        <v>8591</v>
      </c>
      <c r="C6107" s="5" t="s">
        <v>8844</v>
      </c>
      <c r="D6107">
        <f>_xlfn.XLOOKUP(Fin_SortCode[[#This Row],[Bank Name]],BankPopularity[UK Bank],BankPopularity[Weighting],0.0001)</f>
        <v>10</v>
      </c>
    </row>
    <row r="6108" spans="1:4" ht="15.75" thickBot="1" x14ac:dyDescent="0.3">
      <c r="A6108" s="3" t="s">
        <v>30602</v>
      </c>
      <c r="B6108" s="4" t="s">
        <v>8591</v>
      </c>
      <c r="C6108" s="5" t="s">
        <v>8845</v>
      </c>
      <c r="D6108">
        <f>_xlfn.XLOOKUP(Fin_SortCode[[#This Row],[Bank Name]],BankPopularity[UK Bank],BankPopularity[Weighting],0.0001)</f>
        <v>10</v>
      </c>
    </row>
    <row r="6109" spans="1:4" ht="15.75" thickBot="1" x14ac:dyDescent="0.3">
      <c r="A6109" s="3" t="s">
        <v>30603</v>
      </c>
      <c r="B6109" s="4" t="s">
        <v>8591</v>
      </c>
      <c r="C6109" s="5" t="s">
        <v>8846</v>
      </c>
      <c r="D6109">
        <f>_xlfn.XLOOKUP(Fin_SortCode[[#This Row],[Bank Name]],BankPopularity[UK Bank],BankPopularity[Weighting],0.0001)</f>
        <v>10</v>
      </c>
    </row>
    <row r="6110" spans="1:4" ht="15.75" thickBot="1" x14ac:dyDescent="0.3">
      <c r="A6110" s="3" t="s">
        <v>8847</v>
      </c>
      <c r="B6110" s="4" t="s">
        <v>8848</v>
      </c>
      <c r="C6110" s="5" t="s">
        <v>8849</v>
      </c>
      <c r="D6110">
        <f>_xlfn.XLOOKUP(Fin_SortCode[[#This Row],[Bank Name]],BankPopularity[UK Bank],BankPopularity[Weighting],0.0001)</f>
        <v>2</v>
      </c>
    </row>
    <row r="6111" spans="1:4" ht="15.75" thickBot="1" x14ac:dyDescent="0.3">
      <c r="A6111" s="3" t="s">
        <v>8850</v>
      </c>
      <c r="B6111" s="4" t="s">
        <v>8851</v>
      </c>
      <c r="C6111" s="5" t="s">
        <v>8852</v>
      </c>
      <c r="D6111">
        <f>_xlfn.XLOOKUP(Fin_SortCode[[#This Row],[Bank Name]],BankPopularity[UK Bank],BankPopularity[Weighting],0.0001)</f>
        <v>1E-4</v>
      </c>
    </row>
    <row r="6112" spans="1:4" ht="15.75" thickBot="1" x14ac:dyDescent="0.3">
      <c r="A6112" s="3" t="s">
        <v>8853</v>
      </c>
      <c r="B6112" s="4" t="s">
        <v>8854</v>
      </c>
      <c r="C6112" s="5" t="s">
        <v>6712</v>
      </c>
      <c r="D6112">
        <f>_xlfn.XLOOKUP(Fin_SortCode[[#This Row],[Bank Name]],BankPopularity[UK Bank],BankPopularity[Weighting],0.0001)</f>
        <v>1E-4</v>
      </c>
    </row>
    <row r="6113" spans="1:4" ht="15.75" thickBot="1" x14ac:dyDescent="0.3">
      <c r="A6113" s="3" t="s">
        <v>8855</v>
      </c>
      <c r="B6113" s="4" t="s">
        <v>8591</v>
      </c>
      <c r="C6113" s="5" t="s">
        <v>8856</v>
      </c>
      <c r="D6113">
        <f>_xlfn.XLOOKUP(Fin_SortCode[[#This Row],[Bank Name]],BankPopularity[UK Bank],BankPopularity[Weighting],0.0001)</f>
        <v>10</v>
      </c>
    </row>
    <row r="6114" spans="1:4" ht="15.75" thickBot="1" x14ac:dyDescent="0.3">
      <c r="A6114" s="3" t="s">
        <v>8857</v>
      </c>
      <c r="B6114" s="4" t="s">
        <v>8591</v>
      </c>
      <c r="C6114" s="5" t="s">
        <v>3724</v>
      </c>
      <c r="D6114">
        <f>_xlfn.XLOOKUP(Fin_SortCode[[#This Row],[Bank Name]],BankPopularity[UK Bank],BankPopularity[Weighting],0.0001)</f>
        <v>10</v>
      </c>
    </row>
    <row r="6115" spans="1:4" ht="15.75" thickBot="1" x14ac:dyDescent="0.3">
      <c r="A6115" s="3" t="s">
        <v>8858</v>
      </c>
      <c r="B6115" s="4" t="s">
        <v>8591</v>
      </c>
      <c r="C6115" s="5" t="s">
        <v>162</v>
      </c>
      <c r="D6115">
        <f>_xlfn.XLOOKUP(Fin_SortCode[[#This Row],[Bank Name]],BankPopularity[UK Bank],BankPopularity[Weighting],0.0001)</f>
        <v>10</v>
      </c>
    </row>
    <row r="6116" spans="1:4" ht="15.75" thickBot="1" x14ac:dyDescent="0.3">
      <c r="A6116" s="3" t="s">
        <v>8859</v>
      </c>
      <c r="B6116" s="4" t="s">
        <v>8591</v>
      </c>
      <c r="C6116" s="5" t="s">
        <v>8860</v>
      </c>
      <c r="D6116">
        <f>_xlfn.XLOOKUP(Fin_SortCode[[#This Row],[Bank Name]],BankPopularity[UK Bank],BankPopularity[Weighting],0.0001)</f>
        <v>10</v>
      </c>
    </row>
    <row r="6117" spans="1:4" ht="15.75" thickBot="1" x14ac:dyDescent="0.3">
      <c r="A6117" s="3" t="s">
        <v>8861</v>
      </c>
      <c r="B6117" s="4" t="s">
        <v>8848</v>
      </c>
      <c r="C6117" s="5" t="s">
        <v>8862</v>
      </c>
      <c r="D6117">
        <f>_xlfn.XLOOKUP(Fin_SortCode[[#This Row],[Bank Name]],BankPopularity[UK Bank],BankPopularity[Weighting],0.0001)</f>
        <v>2</v>
      </c>
    </row>
    <row r="6118" spans="1:4" ht="15.75" thickBot="1" x14ac:dyDescent="0.3">
      <c r="A6118" s="3" t="s">
        <v>8863</v>
      </c>
      <c r="B6118" s="4" t="s">
        <v>8848</v>
      </c>
      <c r="C6118" s="5" t="s">
        <v>8864</v>
      </c>
      <c r="D6118">
        <f>_xlfn.XLOOKUP(Fin_SortCode[[#This Row],[Bank Name]],BankPopularity[UK Bank],BankPopularity[Weighting],0.0001)</f>
        <v>2</v>
      </c>
    </row>
    <row r="6119" spans="1:4" ht="15.75" thickBot="1" x14ac:dyDescent="0.3">
      <c r="A6119" s="3" t="s">
        <v>8865</v>
      </c>
      <c r="B6119" s="4" t="s">
        <v>8591</v>
      </c>
      <c r="C6119" s="5" t="s">
        <v>8866</v>
      </c>
      <c r="D6119">
        <f>_xlfn.XLOOKUP(Fin_SortCode[[#This Row],[Bank Name]],BankPopularity[UK Bank],BankPopularity[Weighting],0.0001)</f>
        <v>10</v>
      </c>
    </row>
    <row r="6120" spans="1:4" ht="15.75" thickBot="1" x14ac:dyDescent="0.3">
      <c r="A6120" s="3" t="s">
        <v>8867</v>
      </c>
      <c r="B6120" s="4" t="s">
        <v>8848</v>
      </c>
      <c r="C6120" s="5" t="s">
        <v>8868</v>
      </c>
      <c r="D6120">
        <f>_xlfn.XLOOKUP(Fin_SortCode[[#This Row],[Bank Name]],BankPopularity[UK Bank],BankPopularity[Weighting],0.0001)</f>
        <v>2</v>
      </c>
    </row>
    <row r="6121" spans="1:4" ht="15.75" thickBot="1" x14ac:dyDescent="0.3">
      <c r="A6121" s="3" t="s">
        <v>8869</v>
      </c>
      <c r="B6121" s="4" t="s">
        <v>8848</v>
      </c>
      <c r="C6121" s="5" t="s">
        <v>8870</v>
      </c>
      <c r="D6121">
        <f>_xlfn.XLOOKUP(Fin_SortCode[[#This Row],[Bank Name]],BankPopularity[UK Bank],BankPopularity[Weighting],0.0001)</f>
        <v>2</v>
      </c>
    </row>
    <row r="6122" spans="1:4" ht="15.75" thickBot="1" x14ac:dyDescent="0.3">
      <c r="A6122" s="3" t="s">
        <v>8871</v>
      </c>
      <c r="B6122" s="4" t="s">
        <v>8591</v>
      </c>
      <c r="C6122" s="5" t="s">
        <v>8872</v>
      </c>
      <c r="D6122">
        <f>_xlfn.XLOOKUP(Fin_SortCode[[#This Row],[Bank Name]],BankPopularity[UK Bank],BankPopularity[Weighting],0.0001)</f>
        <v>10</v>
      </c>
    </row>
    <row r="6123" spans="1:4" ht="15.75" thickBot="1" x14ac:dyDescent="0.3">
      <c r="A6123" s="3" t="s">
        <v>8873</v>
      </c>
      <c r="B6123" s="4" t="s">
        <v>8591</v>
      </c>
      <c r="C6123" s="5" t="s">
        <v>8874</v>
      </c>
      <c r="D6123">
        <f>_xlfn.XLOOKUP(Fin_SortCode[[#This Row],[Bank Name]],BankPopularity[UK Bank],BankPopularity[Weighting],0.0001)</f>
        <v>10</v>
      </c>
    </row>
    <row r="6124" spans="1:4" ht="15.75" thickBot="1" x14ac:dyDescent="0.3">
      <c r="A6124" s="3" t="s">
        <v>8875</v>
      </c>
      <c r="B6124" s="4" t="s">
        <v>675</v>
      </c>
      <c r="C6124" s="5" t="s">
        <v>8876</v>
      </c>
      <c r="D6124">
        <f>_xlfn.XLOOKUP(Fin_SortCode[[#This Row],[Bank Name]],BankPopularity[UK Bank],BankPopularity[Weighting],0.0001)</f>
        <v>1E-4</v>
      </c>
    </row>
    <row r="6125" spans="1:4" ht="15.75" thickBot="1" x14ac:dyDescent="0.3">
      <c r="A6125" s="3" t="s">
        <v>8877</v>
      </c>
      <c r="B6125" s="4" t="s">
        <v>8591</v>
      </c>
      <c r="C6125" s="5" t="s">
        <v>8878</v>
      </c>
      <c r="D6125">
        <f>_xlfn.XLOOKUP(Fin_SortCode[[#This Row],[Bank Name]],BankPopularity[UK Bank],BankPopularity[Weighting],0.0001)</f>
        <v>10</v>
      </c>
    </row>
    <row r="6126" spans="1:4" ht="15.75" thickBot="1" x14ac:dyDescent="0.3">
      <c r="A6126" s="3" t="s">
        <v>8879</v>
      </c>
      <c r="B6126" s="4" t="s">
        <v>8591</v>
      </c>
      <c r="C6126" s="5" t="s">
        <v>8880</v>
      </c>
      <c r="D6126">
        <f>_xlfn.XLOOKUP(Fin_SortCode[[#This Row],[Bank Name]],BankPopularity[UK Bank],BankPopularity[Weighting],0.0001)</f>
        <v>10</v>
      </c>
    </row>
    <row r="6127" spans="1:4" ht="15.75" thickBot="1" x14ac:dyDescent="0.3">
      <c r="A6127" s="3" t="s">
        <v>8881</v>
      </c>
      <c r="B6127" s="4" t="s">
        <v>8591</v>
      </c>
      <c r="C6127" s="5" t="s">
        <v>8882</v>
      </c>
      <c r="D6127">
        <f>_xlfn.XLOOKUP(Fin_SortCode[[#This Row],[Bank Name]],BankPopularity[UK Bank],BankPopularity[Weighting],0.0001)</f>
        <v>10</v>
      </c>
    </row>
    <row r="6128" spans="1:4" ht="15.75" thickBot="1" x14ac:dyDescent="0.3">
      <c r="A6128" s="3" t="s">
        <v>8883</v>
      </c>
      <c r="B6128" s="4" t="s">
        <v>8848</v>
      </c>
      <c r="C6128" s="5" t="s">
        <v>2375</v>
      </c>
      <c r="D6128">
        <f>_xlfn.XLOOKUP(Fin_SortCode[[#This Row],[Bank Name]],BankPopularity[UK Bank],BankPopularity[Weighting],0.0001)</f>
        <v>2</v>
      </c>
    </row>
    <row r="6129" spans="1:4" ht="15.75" thickBot="1" x14ac:dyDescent="0.3">
      <c r="A6129" s="3" t="s">
        <v>8884</v>
      </c>
      <c r="B6129" s="4" t="s">
        <v>8591</v>
      </c>
      <c r="C6129" s="5" t="s">
        <v>3349</v>
      </c>
      <c r="D6129">
        <f>_xlfn.XLOOKUP(Fin_SortCode[[#This Row],[Bank Name]],BankPopularity[UK Bank],BankPopularity[Weighting],0.0001)</f>
        <v>10</v>
      </c>
    </row>
    <row r="6130" spans="1:4" ht="15.75" thickBot="1" x14ac:dyDescent="0.3">
      <c r="A6130" s="3" t="s">
        <v>8885</v>
      </c>
      <c r="B6130" s="4" t="s">
        <v>8591</v>
      </c>
      <c r="C6130" s="5" t="s">
        <v>8886</v>
      </c>
      <c r="D6130">
        <f>_xlfn.XLOOKUP(Fin_SortCode[[#This Row],[Bank Name]],BankPopularity[UK Bank],BankPopularity[Weighting],0.0001)</f>
        <v>10</v>
      </c>
    </row>
    <row r="6131" spans="1:4" ht="15.75" thickBot="1" x14ac:dyDescent="0.3">
      <c r="A6131" s="3" t="s">
        <v>8887</v>
      </c>
      <c r="B6131" s="4" t="s">
        <v>8591</v>
      </c>
      <c r="C6131" s="5" t="s">
        <v>8888</v>
      </c>
      <c r="D6131">
        <f>_xlfn.XLOOKUP(Fin_SortCode[[#This Row],[Bank Name]],BankPopularity[UK Bank],BankPopularity[Weighting],0.0001)</f>
        <v>10</v>
      </c>
    </row>
    <row r="6132" spans="1:4" ht="15.75" thickBot="1" x14ac:dyDescent="0.3">
      <c r="A6132" s="3" t="s">
        <v>8889</v>
      </c>
      <c r="B6132" s="4" t="s">
        <v>8667</v>
      </c>
      <c r="C6132" s="5" t="s">
        <v>8890</v>
      </c>
      <c r="D6132">
        <f>_xlfn.XLOOKUP(Fin_SortCode[[#This Row],[Bank Name]],BankPopularity[UK Bank],BankPopularity[Weighting],0.0001)</f>
        <v>1E-4</v>
      </c>
    </row>
    <row r="6133" spans="1:4" ht="15.75" thickBot="1" x14ac:dyDescent="0.3">
      <c r="A6133" s="3" t="s">
        <v>8891</v>
      </c>
      <c r="B6133" s="4" t="s">
        <v>8591</v>
      </c>
      <c r="C6133" s="5" t="s">
        <v>8892</v>
      </c>
      <c r="D6133">
        <f>_xlfn.XLOOKUP(Fin_SortCode[[#This Row],[Bank Name]],BankPopularity[UK Bank],BankPopularity[Weighting],0.0001)</f>
        <v>10</v>
      </c>
    </row>
    <row r="6134" spans="1:4" ht="15.75" thickBot="1" x14ac:dyDescent="0.3">
      <c r="A6134" s="3" t="s">
        <v>8893</v>
      </c>
      <c r="B6134" s="4" t="s">
        <v>8848</v>
      </c>
      <c r="C6134" s="5" t="s">
        <v>8894</v>
      </c>
      <c r="D6134">
        <f>_xlfn.XLOOKUP(Fin_SortCode[[#This Row],[Bank Name]],BankPopularity[UK Bank],BankPopularity[Weighting],0.0001)</f>
        <v>2</v>
      </c>
    </row>
    <row r="6135" spans="1:4" ht="15.75" thickBot="1" x14ac:dyDescent="0.3">
      <c r="A6135" s="3" t="s">
        <v>8895</v>
      </c>
      <c r="B6135" s="4" t="s">
        <v>8789</v>
      </c>
      <c r="C6135" s="5" t="s">
        <v>8896</v>
      </c>
      <c r="D6135">
        <f>_xlfn.XLOOKUP(Fin_SortCode[[#This Row],[Bank Name]],BankPopularity[UK Bank],BankPopularity[Weighting],0.0001)</f>
        <v>1E-4</v>
      </c>
    </row>
    <row r="6136" spans="1:4" ht="15.75" thickBot="1" x14ac:dyDescent="0.3">
      <c r="A6136" s="3" t="s">
        <v>8897</v>
      </c>
      <c r="B6136" s="4" t="s">
        <v>8840</v>
      </c>
      <c r="C6136" s="5" t="s">
        <v>2436</v>
      </c>
      <c r="D6136">
        <f>_xlfn.XLOOKUP(Fin_SortCode[[#This Row],[Bank Name]],BankPopularity[UK Bank],BankPopularity[Weighting],0.0001)</f>
        <v>1E-4</v>
      </c>
    </row>
    <row r="6137" spans="1:4" ht="15.75" thickBot="1" x14ac:dyDescent="0.3">
      <c r="A6137" s="3" t="s">
        <v>8898</v>
      </c>
      <c r="B6137" s="4" t="s">
        <v>8899</v>
      </c>
      <c r="C6137" s="5" t="s">
        <v>8900</v>
      </c>
      <c r="D6137">
        <f>_xlfn.XLOOKUP(Fin_SortCode[[#This Row],[Bank Name]],BankPopularity[UK Bank],BankPopularity[Weighting],0.0001)</f>
        <v>1E-4</v>
      </c>
    </row>
    <row r="6138" spans="1:4" ht="15.75" thickBot="1" x14ac:dyDescent="0.3">
      <c r="A6138" s="3" t="s">
        <v>8901</v>
      </c>
      <c r="B6138" s="4" t="s">
        <v>8591</v>
      </c>
      <c r="C6138" s="5" t="s">
        <v>2748</v>
      </c>
      <c r="D6138">
        <f>_xlfn.XLOOKUP(Fin_SortCode[[#This Row],[Bank Name]],BankPopularity[UK Bank],BankPopularity[Weighting],0.0001)</f>
        <v>10</v>
      </c>
    </row>
    <row r="6139" spans="1:4" ht="15.75" thickBot="1" x14ac:dyDescent="0.3">
      <c r="A6139" s="3" t="s">
        <v>8902</v>
      </c>
      <c r="B6139" s="4" t="s">
        <v>8903</v>
      </c>
      <c r="C6139" s="5" t="s">
        <v>8904</v>
      </c>
      <c r="D6139">
        <f>_xlfn.XLOOKUP(Fin_SortCode[[#This Row],[Bank Name]],BankPopularity[UK Bank],BankPopularity[Weighting],0.0001)</f>
        <v>10</v>
      </c>
    </row>
    <row r="6140" spans="1:4" ht="15.75" thickBot="1" x14ac:dyDescent="0.3">
      <c r="A6140" s="3" t="s">
        <v>8905</v>
      </c>
      <c r="B6140" s="4" t="s">
        <v>8647</v>
      </c>
      <c r="C6140" s="5" t="s">
        <v>8906</v>
      </c>
      <c r="D6140">
        <f>_xlfn.XLOOKUP(Fin_SortCode[[#This Row],[Bank Name]],BankPopularity[UK Bank],BankPopularity[Weighting],0.0001)</f>
        <v>1E-4</v>
      </c>
    </row>
    <row r="6141" spans="1:4" ht="15.75" thickBot="1" x14ac:dyDescent="0.3">
      <c r="A6141" s="3" t="s">
        <v>8907</v>
      </c>
      <c r="B6141" s="4" t="s">
        <v>8647</v>
      </c>
      <c r="C6141" s="5" t="s">
        <v>553</v>
      </c>
      <c r="D6141">
        <f>_xlfn.XLOOKUP(Fin_SortCode[[#This Row],[Bank Name]],BankPopularity[UK Bank],BankPopularity[Weighting],0.0001)</f>
        <v>1E-4</v>
      </c>
    </row>
    <row r="6142" spans="1:4" ht="15.75" thickBot="1" x14ac:dyDescent="0.3">
      <c r="A6142" s="3" t="s">
        <v>8908</v>
      </c>
      <c r="B6142" s="4" t="s">
        <v>8591</v>
      </c>
      <c r="C6142" s="5" t="s">
        <v>8909</v>
      </c>
      <c r="D6142">
        <f>_xlfn.XLOOKUP(Fin_SortCode[[#This Row],[Bank Name]],BankPopularity[UK Bank],BankPopularity[Weighting],0.0001)</f>
        <v>10</v>
      </c>
    </row>
    <row r="6143" spans="1:4" ht="15.75" thickBot="1" x14ac:dyDescent="0.3">
      <c r="A6143" s="3" t="s">
        <v>8910</v>
      </c>
      <c r="B6143" s="4" t="s">
        <v>8647</v>
      </c>
      <c r="C6143" s="5" t="s">
        <v>736</v>
      </c>
      <c r="D6143">
        <f>_xlfn.XLOOKUP(Fin_SortCode[[#This Row],[Bank Name]],BankPopularity[UK Bank],BankPopularity[Weighting],0.0001)</f>
        <v>1E-4</v>
      </c>
    </row>
    <row r="6144" spans="1:4" ht="15.75" thickBot="1" x14ac:dyDescent="0.3">
      <c r="A6144" s="3" t="s">
        <v>8911</v>
      </c>
      <c r="B6144" s="4" t="s">
        <v>8591</v>
      </c>
      <c r="C6144" s="5" t="s">
        <v>171</v>
      </c>
      <c r="D6144">
        <f>_xlfn.XLOOKUP(Fin_SortCode[[#This Row],[Bank Name]],BankPopularity[UK Bank],BankPopularity[Weighting],0.0001)</f>
        <v>10</v>
      </c>
    </row>
    <row r="6145" spans="1:4" ht="15.75" thickBot="1" x14ac:dyDescent="0.3">
      <c r="A6145" s="3" t="s">
        <v>8912</v>
      </c>
      <c r="B6145" s="4" t="s">
        <v>8647</v>
      </c>
      <c r="C6145" s="5" t="s">
        <v>2429</v>
      </c>
      <c r="D6145">
        <f>_xlfn.XLOOKUP(Fin_SortCode[[#This Row],[Bank Name]],BankPopularity[UK Bank],BankPopularity[Weighting],0.0001)</f>
        <v>1E-4</v>
      </c>
    </row>
    <row r="6146" spans="1:4" ht="15.75" thickBot="1" x14ac:dyDescent="0.3">
      <c r="A6146" s="3" t="s">
        <v>8913</v>
      </c>
      <c r="B6146" s="4" t="s">
        <v>8591</v>
      </c>
      <c r="C6146" s="5" t="s">
        <v>172</v>
      </c>
      <c r="D6146">
        <f>_xlfn.XLOOKUP(Fin_SortCode[[#This Row],[Bank Name]],BankPopularity[UK Bank],BankPopularity[Weighting],0.0001)</f>
        <v>10</v>
      </c>
    </row>
    <row r="6147" spans="1:4" ht="15.75" thickBot="1" x14ac:dyDescent="0.3">
      <c r="A6147" s="3" t="s">
        <v>8914</v>
      </c>
      <c r="B6147" s="4" t="s">
        <v>8591</v>
      </c>
      <c r="C6147" s="5" t="s">
        <v>2450</v>
      </c>
      <c r="D6147">
        <f>_xlfn.XLOOKUP(Fin_SortCode[[#This Row],[Bank Name]],BankPopularity[UK Bank],BankPopularity[Weighting],0.0001)</f>
        <v>10</v>
      </c>
    </row>
    <row r="6148" spans="1:4" ht="15.75" thickBot="1" x14ac:dyDescent="0.3">
      <c r="A6148" s="3" t="s">
        <v>8915</v>
      </c>
      <c r="B6148" s="4" t="s">
        <v>8591</v>
      </c>
      <c r="C6148" s="5" t="s">
        <v>8916</v>
      </c>
      <c r="D6148">
        <f>_xlfn.XLOOKUP(Fin_SortCode[[#This Row],[Bank Name]],BankPopularity[UK Bank],BankPopularity[Weighting],0.0001)</f>
        <v>10</v>
      </c>
    </row>
    <row r="6149" spans="1:4" ht="15.75" thickBot="1" x14ac:dyDescent="0.3">
      <c r="A6149" s="3" t="s">
        <v>8917</v>
      </c>
      <c r="B6149" s="4" t="s">
        <v>8848</v>
      </c>
      <c r="C6149" s="5" t="s">
        <v>8918</v>
      </c>
      <c r="D6149">
        <f>_xlfn.XLOOKUP(Fin_SortCode[[#This Row],[Bank Name]],BankPopularity[UK Bank],BankPopularity[Weighting],0.0001)</f>
        <v>2</v>
      </c>
    </row>
    <row r="6150" spans="1:4" ht="15.75" thickBot="1" x14ac:dyDescent="0.3">
      <c r="A6150" s="3" t="s">
        <v>8919</v>
      </c>
      <c r="B6150" s="4" t="s">
        <v>8647</v>
      </c>
      <c r="C6150" s="5" t="s">
        <v>1094</v>
      </c>
      <c r="D6150">
        <f>_xlfn.XLOOKUP(Fin_SortCode[[#This Row],[Bank Name]],BankPopularity[UK Bank],BankPopularity[Weighting],0.0001)</f>
        <v>1E-4</v>
      </c>
    </row>
    <row r="6151" spans="1:4" ht="15.75" thickBot="1" x14ac:dyDescent="0.3">
      <c r="A6151" s="3" t="s">
        <v>8920</v>
      </c>
      <c r="B6151" s="4" t="s">
        <v>8591</v>
      </c>
      <c r="C6151" s="5" t="s">
        <v>8921</v>
      </c>
      <c r="D6151">
        <f>_xlfn.XLOOKUP(Fin_SortCode[[#This Row],[Bank Name]],BankPopularity[UK Bank],BankPopularity[Weighting],0.0001)</f>
        <v>10</v>
      </c>
    </row>
    <row r="6152" spans="1:4" ht="15.75" thickBot="1" x14ac:dyDescent="0.3">
      <c r="A6152" s="3" t="s">
        <v>8922</v>
      </c>
      <c r="B6152" s="4" t="s">
        <v>8647</v>
      </c>
      <c r="C6152" s="5" t="s">
        <v>2033</v>
      </c>
      <c r="D6152">
        <f>_xlfn.XLOOKUP(Fin_SortCode[[#This Row],[Bank Name]],BankPopularity[UK Bank],BankPopularity[Weighting],0.0001)</f>
        <v>1E-4</v>
      </c>
    </row>
    <row r="6153" spans="1:4" ht="15.75" thickBot="1" x14ac:dyDescent="0.3">
      <c r="A6153" s="3" t="s">
        <v>8923</v>
      </c>
      <c r="B6153" s="4" t="s">
        <v>8591</v>
      </c>
      <c r="C6153" s="5" t="s">
        <v>8924</v>
      </c>
      <c r="D6153">
        <f>_xlfn.XLOOKUP(Fin_SortCode[[#This Row],[Bank Name]],BankPopularity[UK Bank],BankPopularity[Weighting],0.0001)</f>
        <v>10</v>
      </c>
    </row>
    <row r="6154" spans="1:4" ht="15.75" thickBot="1" x14ac:dyDescent="0.3">
      <c r="A6154" s="3" t="s">
        <v>8925</v>
      </c>
      <c r="B6154" s="4" t="s">
        <v>8647</v>
      </c>
      <c r="C6154" s="5" t="s">
        <v>2675</v>
      </c>
      <c r="D6154">
        <f>_xlfn.XLOOKUP(Fin_SortCode[[#This Row],[Bank Name]],BankPopularity[UK Bank],BankPopularity[Weighting],0.0001)</f>
        <v>1E-4</v>
      </c>
    </row>
    <row r="6155" spans="1:4" ht="15.75" thickBot="1" x14ac:dyDescent="0.3">
      <c r="A6155" s="3" t="s">
        <v>8926</v>
      </c>
      <c r="B6155" s="4" t="s">
        <v>8848</v>
      </c>
      <c r="C6155" s="5" t="s">
        <v>2463</v>
      </c>
      <c r="D6155">
        <f>_xlfn.XLOOKUP(Fin_SortCode[[#This Row],[Bank Name]],BankPopularity[UK Bank],BankPopularity[Weighting],0.0001)</f>
        <v>2</v>
      </c>
    </row>
    <row r="6156" spans="1:4" ht="15.75" thickBot="1" x14ac:dyDescent="0.3">
      <c r="A6156" s="3" t="s">
        <v>8927</v>
      </c>
      <c r="B6156" s="4" t="s">
        <v>8591</v>
      </c>
      <c r="C6156" s="5" t="s">
        <v>2469</v>
      </c>
      <c r="D6156">
        <f>_xlfn.XLOOKUP(Fin_SortCode[[#This Row],[Bank Name]],BankPopularity[UK Bank],BankPopularity[Weighting],0.0001)</f>
        <v>10</v>
      </c>
    </row>
    <row r="6157" spans="1:4" ht="15.75" thickBot="1" x14ac:dyDescent="0.3">
      <c r="A6157" s="3" t="s">
        <v>8928</v>
      </c>
      <c r="B6157" s="4" t="s">
        <v>8929</v>
      </c>
      <c r="C6157" s="5" t="s">
        <v>8930</v>
      </c>
      <c r="D6157">
        <f>_xlfn.XLOOKUP(Fin_SortCode[[#This Row],[Bank Name]],BankPopularity[UK Bank],BankPopularity[Weighting],0.0001)</f>
        <v>1E-4</v>
      </c>
    </row>
    <row r="6158" spans="1:4" ht="15.75" thickBot="1" x14ac:dyDescent="0.3">
      <c r="A6158" s="3" t="s">
        <v>8931</v>
      </c>
      <c r="B6158" s="4" t="s">
        <v>8647</v>
      </c>
      <c r="C6158" s="5" t="s">
        <v>8932</v>
      </c>
      <c r="D6158">
        <f>_xlfn.XLOOKUP(Fin_SortCode[[#This Row],[Bank Name]],BankPopularity[UK Bank],BankPopularity[Weighting],0.0001)</f>
        <v>1E-4</v>
      </c>
    </row>
    <row r="6159" spans="1:4" ht="15.75" thickBot="1" x14ac:dyDescent="0.3">
      <c r="A6159" s="3" t="s">
        <v>8933</v>
      </c>
      <c r="B6159" s="4" t="s">
        <v>8591</v>
      </c>
      <c r="C6159" s="5" t="s">
        <v>8934</v>
      </c>
      <c r="D6159">
        <f>_xlfn.XLOOKUP(Fin_SortCode[[#This Row],[Bank Name]],BankPopularity[UK Bank],BankPopularity[Weighting],0.0001)</f>
        <v>10</v>
      </c>
    </row>
    <row r="6160" spans="1:4" ht="15.75" thickBot="1" x14ac:dyDescent="0.3">
      <c r="A6160" s="3" t="s">
        <v>8935</v>
      </c>
      <c r="B6160" s="4" t="s">
        <v>8647</v>
      </c>
      <c r="C6160" s="5" t="s">
        <v>449</v>
      </c>
      <c r="D6160">
        <f>_xlfn.XLOOKUP(Fin_SortCode[[#This Row],[Bank Name]],BankPopularity[UK Bank],BankPopularity[Weighting],0.0001)</f>
        <v>1E-4</v>
      </c>
    </row>
    <row r="6161" spans="1:4" ht="15.75" thickBot="1" x14ac:dyDescent="0.3">
      <c r="A6161" s="3" t="s">
        <v>8936</v>
      </c>
      <c r="B6161" s="4" t="s">
        <v>8937</v>
      </c>
      <c r="C6161" s="5" t="s">
        <v>8938</v>
      </c>
      <c r="D6161">
        <f>_xlfn.XLOOKUP(Fin_SortCode[[#This Row],[Bank Name]],BankPopularity[UK Bank],BankPopularity[Weighting],0.0001)</f>
        <v>10</v>
      </c>
    </row>
    <row r="6162" spans="1:4" ht="15.75" thickBot="1" x14ac:dyDescent="0.3">
      <c r="A6162" s="3" t="s">
        <v>8939</v>
      </c>
      <c r="B6162" s="4" t="s">
        <v>8647</v>
      </c>
      <c r="C6162" s="5" t="s">
        <v>2446</v>
      </c>
      <c r="D6162">
        <f>_xlfn.XLOOKUP(Fin_SortCode[[#This Row],[Bank Name]],BankPopularity[UK Bank],BankPopularity[Weighting],0.0001)</f>
        <v>1E-4</v>
      </c>
    </row>
    <row r="6163" spans="1:4" ht="15.75" thickBot="1" x14ac:dyDescent="0.3">
      <c r="A6163" s="3" t="s">
        <v>8940</v>
      </c>
      <c r="B6163" s="4" t="s">
        <v>675</v>
      </c>
      <c r="C6163" s="5" t="s">
        <v>8941</v>
      </c>
      <c r="D6163">
        <f>_xlfn.XLOOKUP(Fin_SortCode[[#This Row],[Bank Name]],BankPopularity[UK Bank],BankPopularity[Weighting],0.0001)</f>
        <v>1E-4</v>
      </c>
    </row>
    <row r="6164" spans="1:4" ht="15.75" thickBot="1" x14ac:dyDescent="0.3">
      <c r="A6164" s="3" t="s">
        <v>8942</v>
      </c>
      <c r="B6164" s="4" t="s">
        <v>8647</v>
      </c>
      <c r="C6164" s="5" t="s">
        <v>2380</v>
      </c>
      <c r="D6164">
        <f>_xlfn.XLOOKUP(Fin_SortCode[[#This Row],[Bank Name]],BankPopularity[UK Bank],BankPopularity[Weighting],0.0001)</f>
        <v>1E-4</v>
      </c>
    </row>
    <row r="6165" spans="1:4" ht="15.75" thickBot="1" x14ac:dyDescent="0.3">
      <c r="A6165" s="3" t="s">
        <v>8943</v>
      </c>
      <c r="B6165" s="4" t="s">
        <v>8608</v>
      </c>
      <c r="C6165" s="5" t="s">
        <v>8944</v>
      </c>
      <c r="D6165">
        <f>_xlfn.XLOOKUP(Fin_SortCode[[#This Row],[Bank Name]],BankPopularity[UK Bank],BankPopularity[Weighting],0.0001)</f>
        <v>1E-4</v>
      </c>
    </row>
    <row r="6166" spans="1:4" ht="15.75" thickBot="1" x14ac:dyDescent="0.3">
      <c r="A6166" s="3" t="s">
        <v>8945</v>
      </c>
      <c r="B6166" s="4" t="s">
        <v>8591</v>
      </c>
      <c r="C6166" s="5" t="s">
        <v>8946</v>
      </c>
      <c r="D6166">
        <f>_xlfn.XLOOKUP(Fin_SortCode[[#This Row],[Bank Name]],BankPopularity[UK Bank],BankPopularity[Weighting],0.0001)</f>
        <v>10</v>
      </c>
    </row>
    <row r="6167" spans="1:4" ht="15.75" thickBot="1" x14ac:dyDescent="0.3">
      <c r="A6167" s="3" t="s">
        <v>8947</v>
      </c>
      <c r="B6167" s="4" t="s">
        <v>8647</v>
      </c>
      <c r="C6167" s="5" t="s">
        <v>443</v>
      </c>
      <c r="D6167">
        <f>_xlfn.XLOOKUP(Fin_SortCode[[#This Row],[Bank Name]],BankPopularity[UK Bank],BankPopularity[Weighting],0.0001)</f>
        <v>1E-4</v>
      </c>
    </row>
    <row r="6168" spans="1:4" ht="15.75" thickBot="1" x14ac:dyDescent="0.3">
      <c r="A6168" s="3" t="s">
        <v>8948</v>
      </c>
      <c r="B6168" s="4" t="s">
        <v>8647</v>
      </c>
      <c r="C6168" s="5" t="s">
        <v>8949</v>
      </c>
      <c r="D6168">
        <f>_xlfn.XLOOKUP(Fin_SortCode[[#This Row],[Bank Name]],BankPopularity[UK Bank],BankPopularity[Weighting],0.0001)</f>
        <v>1E-4</v>
      </c>
    </row>
    <row r="6169" spans="1:4" ht="15.75" thickBot="1" x14ac:dyDescent="0.3">
      <c r="A6169" s="3" t="s">
        <v>8950</v>
      </c>
      <c r="B6169" s="4" t="s">
        <v>8647</v>
      </c>
      <c r="C6169" s="5" t="s">
        <v>957</v>
      </c>
      <c r="D6169">
        <f>_xlfn.XLOOKUP(Fin_SortCode[[#This Row],[Bank Name]],BankPopularity[UK Bank],BankPopularity[Weighting],0.0001)</f>
        <v>1E-4</v>
      </c>
    </row>
    <row r="6170" spans="1:4" ht="15.75" thickBot="1" x14ac:dyDescent="0.3">
      <c r="A6170" s="3" t="s">
        <v>8951</v>
      </c>
      <c r="B6170" s="4" t="s">
        <v>8647</v>
      </c>
      <c r="C6170" s="5" t="s">
        <v>8952</v>
      </c>
      <c r="D6170">
        <f>_xlfn.XLOOKUP(Fin_SortCode[[#This Row],[Bank Name]],BankPopularity[UK Bank],BankPopularity[Weighting],0.0001)</f>
        <v>1E-4</v>
      </c>
    </row>
    <row r="6171" spans="1:4" ht="15.75" thickBot="1" x14ac:dyDescent="0.3">
      <c r="A6171" s="3" t="s">
        <v>8953</v>
      </c>
      <c r="B6171" s="4" t="s">
        <v>8647</v>
      </c>
      <c r="C6171" s="5" t="s">
        <v>1080</v>
      </c>
      <c r="D6171">
        <f>_xlfn.XLOOKUP(Fin_SortCode[[#This Row],[Bank Name]],BankPopularity[UK Bank],BankPopularity[Weighting],0.0001)</f>
        <v>1E-4</v>
      </c>
    </row>
    <row r="6172" spans="1:4" ht="15.75" thickBot="1" x14ac:dyDescent="0.3">
      <c r="A6172" s="3" t="s">
        <v>8954</v>
      </c>
      <c r="B6172" s="4" t="s">
        <v>8591</v>
      </c>
      <c r="C6172" s="5" t="s">
        <v>8955</v>
      </c>
      <c r="D6172">
        <f>_xlfn.XLOOKUP(Fin_SortCode[[#This Row],[Bank Name]],BankPopularity[UK Bank],BankPopularity[Weighting],0.0001)</f>
        <v>10</v>
      </c>
    </row>
    <row r="6173" spans="1:4" ht="15.75" thickBot="1" x14ac:dyDescent="0.3">
      <c r="A6173" s="3" t="s">
        <v>8956</v>
      </c>
      <c r="B6173" s="4" t="s">
        <v>8848</v>
      </c>
      <c r="C6173" s="5" t="s">
        <v>8957</v>
      </c>
      <c r="D6173">
        <f>_xlfn.XLOOKUP(Fin_SortCode[[#This Row],[Bank Name]],BankPopularity[UK Bank],BankPopularity[Weighting],0.0001)</f>
        <v>2</v>
      </c>
    </row>
    <row r="6174" spans="1:4" ht="15.75" thickBot="1" x14ac:dyDescent="0.3">
      <c r="A6174" s="3" t="s">
        <v>8958</v>
      </c>
      <c r="B6174" s="4" t="s">
        <v>8591</v>
      </c>
      <c r="C6174" s="5" t="s">
        <v>8959</v>
      </c>
      <c r="D6174">
        <f>_xlfn.XLOOKUP(Fin_SortCode[[#This Row],[Bank Name]],BankPopularity[UK Bank],BankPopularity[Weighting],0.0001)</f>
        <v>10</v>
      </c>
    </row>
    <row r="6175" spans="1:4" ht="15.75" thickBot="1" x14ac:dyDescent="0.3">
      <c r="A6175" s="3" t="s">
        <v>8960</v>
      </c>
      <c r="B6175" s="4" t="s">
        <v>8591</v>
      </c>
      <c r="C6175" s="5" t="s">
        <v>8961</v>
      </c>
      <c r="D6175">
        <f>_xlfn.XLOOKUP(Fin_SortCode[[#This Row],[Bank Name]],BankPopularity[UK Bank],BankPopularity[Weighting],0.0001)</f>
        <v>10</v>
      </c>
    </row>
    <row r="6176" spans="1:4" ht="15.75" thickBot="1" x14ac:dyDescent="0.3">
      <c r="A6176" s="3" t="s">
        <v>8962</v>
      </c>
      <c r="B6176" s="4" t="s">
        <v>8591</v>
      </c>
      <c r="C6176" s="5" t="s">
        <v>8963</v>
      </c>
      <c r="D6176">
        <f>_xlfn.XLOOKUP(Fin_SortCode[[#This Row],[Bank Name]],BankPopularity[UK Bank],BankPopularity[Weighting],0.0001)</f>
        <v>10</v>
      </c>
    </row>
    <row r="6177" spans="1:4" ht="15.75" thickBot="1" x14ac:dyDescent="0.3">
      <c r="A6177" s="3" t="s">
        <v>8964</v>
      </c>
      <c r="B6177" s="4" t="s">
        <v>8965</v>
      </c>
      <c r="C6177" s="5" t="s">
        <v>8966</v>
      </c>
      <c r="D6177">
        <f>_xlfn.XLOOKUP(Fin_SortCode[[#This Row],[Bank Name]],BankPopularity[UK Bank],BankPopularity[Weighting],0.0001)</f>
        <v>1E-4</v>
      </c>
    </row>
    <row r="6178" spans="1:4" ht="15.75" thickBot="1" x14ac:dyDescent="0.3">
      <c r="A6178" s="3" t="s">
        <v>8967</v>
      </c>
      <c r="B6178" s="4" t="s">
        <v>8968</v>
      </c>
      <c r="C6178" s="5" t="s">
        <v>8969</v>
      </c>
      <c r="D6178">
        <f>_xlfn.XLOOKUP(Fin_SortCode[[#This Row],[Bank Name]],BankPopularity[UK Bank],BankPopularity[Weighting],0.0001)</f>
        <v>1E-4</v>
      </c>
    </row>
    <row r="6179" spans="1:4" ht="15.75" thickBot="1" x14ac:dyDescent="0.3">
      <c r="A6179" s="3" t="s">
        <v>8970</v>
      </c>
      <c r="B6179" s="4" t="s">
        <v>8647</v>
      </c>
      <c r="C6179" s="5" t="s">
        <v>993</v>
      </c>
      <c r="D6179">
        <f>_xlfn.XLOOKUP(Fin_SortCode[[#This Row],[Bank Name]],BankPopularity[UK Bank],BankPopularity[Weighting],0.0001)</f>
        <v>1E-4</v>
      </c>
    </row>
    <row r="6180" spans="1:4" ht="15.75" thickBot="1" x14ac:dyDescent="0.3">
      <c r="A6180" s="3" t="s">
        <v>8971</v>
      </c>
      <c r="B6180" s="4" t="s">
        <v>8591</v>
      </c>
      <c r="C6180" s="5" t="s">
        <v>8972</v>
      </c>
      <c r="D6180">
        <f>_xlfn.XLOOKUP(Fin_SortCode[[#This Row],[Bank Name]],BankPopularity[UK Bank],BankPopularity[Weighting],0.0001)</f>
        <v>10</v>
      </c>
    </row>
    <row r="6181" spans="1:4" ht="15.75" thickBot="1" x14ac:dyDescent="0.3">
      <c r="A6181" s="3" t="s">
        <v>8973</v>
      </c>
      <c r="B6181" s="4" t="s">
        <v>8591</v>
      </c>
      <c r="C6181" s="5" t="s">
        <v>8974</v>
      </c>
      <c r="D6181">
        <f>_xlfn.XLOOKUP(Fin_SortCode[[#This Row],[Bank Name]],BankPopularity[UK Bank],BankPopularity[Weighting],0.0001)</f>
        <v>10</v>
      </c>
    </row>
    <row r="6182" spans="1:4" ht="15.75" thickBot="1" x14ac:dyDescent="0.3">
      <c r="A6182" s="3" t="s">
        <v>8975</v>
      </c>
      <c r="B6182" s="4" t="s">
        <v>8591</v>
      </c>
      <c r="C6182" s="5" t="s">
        <v>8976</v>
      </c>
      <c r="D6182">
        <f>_xlfn.XLOOKUP(Fin_SortCode[[#This Row],[Bank Name]],BankPopularity[UK Bank],BankPopularity[Weighting],0.0001)</f>
        <v>10</v>
      </c>
    </row>
    <row r="6183" spans="1:4" ht="15.75" thickBot="1" x14ac:dyDescent="0.3">
      <c r="A6183" s="3" t="s">
        <v>8977</v>
      </c>
      <c r="B6183" s="4" t="s">
        <v>8591</v>
      </c>
      <c r="C6183" s="5" t="s">
        <v>8978</v>
      </c>
      <c r="D6183">
        <f>_xlfn.XLOOKUP(Fin_SortCode[[#This Row],[Bank Name]],BankPopularity[UK Bank],BankPopularity[Weighting],0.0001)</f>
        <v>10</v>
      </c>
    </row>
    <row r="6184" spans="1:4" ht="15.75" thickBot="1" x14ac:dyDescent="0.3">
      <c r="A6184" s="3" t="s">
        <v>8979</v>
      </c>
      <c r="B6184" s="4" t="s">
        <v>8591</v>
      </c>
      <c r="C6184" s="5" t="s">
        <v>8980</v>
      </c>
      <c r="D6184">
        <f>_xlfn.XLOOKUP(Fin_SortCode[[#This Row],[Bank Name]],BankPopularity[UK Bank],BankPopularity[Weighting],0.0001)</f>
        <v>10</v>
      </c>
    </row>
    <row r="6185" spans="1:4" ht="15.75" thickBot="1" x14ac:dyDescent="0.3">
      <c r="A6185" s="3" t="s">
        <v>8981</v>
      </c>
      <c r="B6185" s="4" t="s">
        <v>8647</v>
      </c>
      <c r="C6185" s="5" t="s">
        <v>8982</v>
      </c>
      <c r="D6185">
        <f>_xlfn.XLOOKUP(Fin_SortCode[[#This Row],[Bank Name]],BankPopularity[UK Bank],BankPopularity[Weighting],0.0001)</f>
        <v>1E-4</v>
      </c>
    </row>
    <row r="6186" spans="1:4" ht="15.75" thickBot="1" x14ac:dyDescent="0.3">
      <c r="A6186" s="3" t="s">
        <v>8983</v>
      </c>
      <c r="B6186" s="4" t="s">
        <v>8591</v>
      </c>
      <c r="C6186" s="5" t="s">
        <v>8984</v>
      </c>
      <c r="D6186">
        <f>_xlfn.XLOOKUP(Fin_SortCode[[#This Row],[Bank Name]],BankPopularity[UK Bank],BankPopularity[Weighting],0.0001)</f>
        <v>10</v>
      </c>
    </row>
    <row r="6187" spans="1:4" ht="15.75" thickBot="1" x14ac:dyDescent="0.3">
      <c r="A6187" s="3" t="s">
        <v>8985</v>
      </c>
      <c r="B6187" s="4" t="s">
        <v>8591</v>
      </c>
      <c r="C6187" s="5" t="s">
        <v>8986</v>
      </c>
      <c r="D6187">
        <f>_xlfn.XLOOKUP(Fin_SortCode[[#This Row],[Bank Name]],BankPopularity[UK Bank],BankPopularity[Weighting],0.0001)</f>
        <v>10</v>
      </c>
    </row>
    <row r="6188" spans="1:4" ht="15.75" thickBot="1" x14ac:dyDescent="0.3">
      <c r="A6188" s="3" t="s">
        <v>8987</v>
      </c>
      <c r="B6188" s="4" t="s">
        <v>8591</v>
      </c>
      <c r="C6188" s="5" t="s">
        <v>8988</v>
      </c>
      <c r="D6188">
        <f>_xlfn.XLOOKUP(Fin_SortCode[[#This Row],[Bank Name]],BankPopularity[UK Bank],BankPopularity[Weighting],0.0001)</f>
        <v>10</v>
      </c>
    </row>
    <row r="6189" spans="1:4" ht="15.75" thickBot="1" x14ac:dyDescent="0.3">
      <c r="A6189" s="3" t="s">
        <v>8989</v>
      </c>
      <c r="B6189" s="4" t="s">
        <v>8591</v>
      </c>
      <c r="C6189" s="5" t="s">
        <v>8990</v>
      </c>
      <c r="D6189">
        <f>_xlfn.XLOOKUP(Fin_SortCode[[#This Row],[Bank Name]],BankPopularity[UK Bank],BankPopularity[Weighting],0.0001)</f>
        <v>10</v>
      </c>
    </row>
    <row r="6190" spans="1:4" ht="15.75" thickBot="1" x14ac:dyDescent="0.3">
      <c r="A6190" s="3" t="s">
        <v>8991</v>
      </c>
      <c r="B6190" s="4" t="s">
        <v>8992</v>
      </c>
      <c r="C6190" s="5" t="s">
        <v>957</v>
      </c>
      <c r="D6190">
        <f>_xlfn.XLOOKUP(Fin_SortCode[[#This Row],[Bank Name]],BankPopularity[UK Bank],BankPopularity[Weighting],0.0001)</f>
        <v>1E-4</v>
      </c>
    </row>
    <row r="6191" spans="1:4" ht="15.75" thickBot="1" x14ac:dyDescent="0.3">
      <c r="A6191" s="3" t="s">
        <v>8993</v>
      </c>
      <c r="B6191" s="4" t="s">
        <v>8591</v>
      </c>
      <c r="C6191" s="5" t="s">
        <v>8994</v>
      </c>
      <c r="D6191">
        <f>_xlfn.XLOOKUP(Fin_SortCode[[#This Row],[Bank Name]],BankPopularity[UK Bank],BankPopularity[Weighting],0.0001)</f>
        <v>10</v>
      </c>
    </row>
    <row r="6192" spans="1:4" ht="15.75" thickBot="1" x14ac:dyDescent="0.3">
      <c r="A6192" s="3" t="s">
        <v>8995</v>
      </c>
      <c r="B6192" s="4" t="s">
        <v>8992</v>
      </c>
      <c r="C6192" s="5" t="s">
        <v>8996</v>
      </c>
      <c r="D6192">
        <f>_xlfn.XLOOKUP(Fin_SortCode[[#This Row],[Bank Name]],BankPopularity[UK Bank],BankPopularity[Weighting],0.0001)</f>
        <v>1E-4</v>
      </c>
    </row>
    <row r="6193" spans="1:4" ht="15.75" thickBot="1" x14ac:dyDescent="0.3">
      <c r="A6193" s="3" t="s">
        <v>8997</v>
      </c>
      <c r="B6193" s="4" t="s">
        <v>8998</v>
      </c>
      <c r="C6193" s="5" t="s">
        <v>8999</v>
      </c>
      <c r="D6193">
        <f>_xlfn.XLOOKUP(Fin_SortCode[[#This Row],[Bank Name]],BankPopularity[UK Bank],BankPopularity[Weighting],0.0001)</f>
        <v>1E-4</v>
      </c>
    </row>
    <row r="6194" spans="1:4" ht="15.75" thickBot="1" x14ac:dyDescent="0.3">
      <c r="A6194" s="3" t="s">
        <v>9000</v>
      </c>
      <c r="B6194" s="4" t="s">
        <v>8591</v>
      </c>
      <c r="C6194" s="5" t="s">
        <v>9001</v>
      </c>
      <c r="D6194">
        <f>_xlfn.XLOOKUP(Fin_SortCode[[#This Row],[Bank Name]],BankPopularity[UK Bank],BankPopularity[Weighting],0.0001)</f>
        <v>10</v>
      </c>
    </row>
    <row r="6195" spans="1:4" ht="15.75" thickBot="1" x14ac:dyDescent="0.3">
      <c r="A6195" s="3" t="s">
        <v>9002</v>
      </c>
      <c r="B6195" s="4" t="s">
        <v>6720</v>
      </c>
      <c r="C6195" s="5" t="s">
        <v>8773</v>
      </c>
      <c r="D6195">
        <f>_xlfn.XLOOKUP(Fin_SortCode[[#This Row],[Bank Name]],BankPopularity[UK Bank],BankPopularity[Weighting],0.0001)</f>
        <v>1E-4</v>
      </c>
    </row>
    <row r="6196" spans="1:4" ht="15.75" thickBot="1" x14ac:dyDescent="0.3">
      <c r="A6196" s="3" t="s">
        <v>9003</v>
      </c>
      <c r="B6196" s="4" t="s">
        <v>8840</v>
      </c>
      <c r="C6196" s="5" t="s">
        <v>9004</v>
      </c>
      <c r="D6196">
        <f>_xlfn.XLOOKUP(Fin_SortCode[[#This Row],[Bank Name]],BankPopularity[UK Bank],BankPopularity[Weighting],0.0001)</f>
        <v>1E-4</v>
      </c>
    </row>
    <row r="6197" spans="1:4" ht="15.75" thickBot="1" x14ac:dyDescent="0.3">
      <c r="A6197" s="3" t="s">
        <v>9005</v>
      </c>
      <c r="B6197" s="4" t="s">
        <v>8840</v>
      </c>
      <c r="C6197" s="5" t="s">
        <v>9006</v>
      </c>
      <c r="D6197">
        <f>_xlfn.XLOOKUP(Fin_SortCode[[#This Row],[Bank Name]],BankPopularity[UK Bank],BankPopularity[Weighting],0.0001)</f>
        <v>1E-4</v>
      </c>
    </row>
    <row r="6198" spans="1:4" ht="15.75" thickBot="1" x14ac:dyDescent="0.3">
      <c r="A6198" s="3" t="s">
        <v>9007</v>
      </c>
      <c r="B6198" s="4" t="s">
        <v>8394</v>
      </c>
      <c r="C6198" s="5" t="s">
        <v>9008</v>
      </c>
      <c r="D6198">
        <f>_xlfn.XLOOKUP(Fin_SortCode[[#This Row],[Bank Name]],BankPopularity[UK Bank],BankPopularity[Weighting],0.0001)</f>
        <v>1E-4</v>
      </c>
    </row>
    <row r="6199" spans="1:4" ht="15.75" thickBot="1" x14ac:dyDescent="0.3">
      <c r="A6199" s="3" t="s">
        <v>9009</v>
      </c>
      <c r="B6199" s="4" t="s">
        <v>8591</v>
      </c>
      <c r="C6199" s="5" t="s">
        <v>9010</v>
      </c>
      <c r="D6199">
        <f>_xlfn.XLOOKUP(Fin_SortCode[[#This Row],[Bank Name]],BankPopularity[UK Bank],BankPopularity[Weighting],0.0001)</f>
        <v>10</v>
      </c>
    </row>
    <row r="6200" spans="1:4" ht="15.75" thickBot="1" x14ac:dyDescent="0.3">
      <c r="A6200" s="3" t="s">
        <v>9011</v>
      </c>
      <c r="B6200" s="4" t="s">
        <v>8337</v>
      </c>
      <c r="C6200" s="5" t="s">
        <v>805</v>
      </c>
      <c r="D6200">
        <f>_xlfn.XLOOKUP(Fin_SortCode[[#This Row],[Bank Name]],BankPopularity[UK Bank],BankPopularity[Weighting],0.0001)</f>
        <v>1E-4</v>
      </c>
    </row>
    <row r="6201" spans="1:4" ht="15.75" thickBot="1" x14ac:dyDescent="0.3">
      <c r="A6201" s="3" t="s">
        <v>9012</v>
      </c>
      <c r="B6201" s="4" t="s">
        <v>8647</v>
      </c>
      <c r="C6201" s="5" t="s">
        <v>9013</v>
      </c>
      <c r="D6201">
        <f>_xlfn.XLOOKUP(Fin_SortCode[[#This Row],[Bank Name]],BankPopularity[UK Bank],BankPopularity[Weighting],0.0001)</f>
        <v>1E-4</v>
      </c>
    </row>
    <row r="6202" spans="1:4" ht="15.75" thickBot="1" x14ac:dyDescent="0.3">
      <c r="A6202" s="3" t="s">
        <v>9014</v>
      </c>
      <c r="B6202" s="4" t="s">
        <v>9015</v>
      </c>
      <c r="C6202" s="5" t="s">
        <v>9016</v>
      </c>
      <c r="D6202">
        <f>_xlfn.XLOOKUP(Fin_SortCode[[#This Row],[Bank Name]],BankPopularity[UK Bank],BankPopularity[Weighting],0.0001)</f>
        <v>1E-4</v>
      </c>
    </row>
    <row r="6203" spans="1:4" ht="15.75" thickBot="1" x14ac:dyDescent="0.3">
      <c r="A6203" s="3" t="s">
        <v>9017</v>
      </c>
      <c r="B6203" s="4" t="s">
        <v>8591</v>
      </c>
      <c r="C6203" s="5" t="s">
        <v>9018</v>
      </c>
      <c r="D6203">
        <f>_xlfn.XLOOKUP(Fin_SortCode[[#This Row],[Bank Name]],BankPopularity[UK Bank],BankPopularity[Weighting],0.0001)</f>
        <v>10</v>
      </c>
    </row>
    <row r="6204" spans="1:4" ht="15.75" thickBot="1" x14ac:dyDescent="0.3">
      <c r="A6204" s="3" t="s">
        <v>9019</v>
      </c>
      <c r="B6204" s="4" t="s">
        <v>8840</v>
      </c>
      <c r="C6204" s="5" t="s">
        <v>9020</v>
      </c>
      <c r="D6204">
        <f>_xlfn.XLOOKUP(Fin_SortCode[[#This Row],[Bank Name]],BankPopularity[UK Bank],BankPopularity[Weighting],0.0001)</f>
        <v>1E-4</v>
      </c>
    </row>
    <row r="6205" spans="1:4" ht="15.75" thickBot="1" x14ac:dyDescent="0.3">
      <c r="A6205" s="3" t="s">
        <v>9021</v>
      </c>
      <c r="B6205" s="4" t="s">
        <v>8848</v>
      </c>
      <c r="C6205" s="5" t="s">
        <v>9022</v>
      </c>
      <c r="D6205">
        <f>_xlfn.XLOOKUP(Fin_SortCode[[#This Row],[Bank Name]],BankPopularity[UK Bank],BankPopularity[Weighting],0.0001)</f>
        <v>2</v>
      </c>
    </row>
    <row r="6206" spans="1:4" ht="15.75" thickBot="1" x14ac:dyDescent="0.3">
      <c r="A6206" s="3" t="s">
        <v>9023</v>
      </c>
      <c r="B6206" s="4" t="s">
        <v>8591</v>
      </c>
      <c r="C6206" s="5" t="s">
        <v>9024</v>
      </c>
      <c r="D6206">
        <f>_xlfn.XLOOKUP(Fin_SortCode[[#This Row],[Bank Name]],BankPopularity[UK Bank],BankPopularity[Weighting],0.0001)</f>
        <v>10</v>
      </c>
    </row>
    <row r="6207" spans="1:4" ht="15.75" thickBot="1" x14ac:dyDescent="0.3">
      <c r="A6207" s="3" t="s">
        <v>9025</v>
      </c>
      <c r="B6207" s="4" t="s">
        <v>8591</v>
      </c>
      <c r="C6207" s="5" t="s">
        <v>9026</v>
      </c>
      <c r="D6207">
        <f>_xlfn.XLOOKUP(Fin_SortCode[[#This Row],[Bank Name]],BankPopularity[UK Bank],BankPopularity[Weighting],0.0001)</f>
        <v>10</v>
      </c>
    </row>
    <row r="6208" spans="1:4" ht="15.75" thickBot="1" x14ac:dyDescent="0.3">
      <c r="A6208" s="3" t="s">
        <v>9027</v>
      </c>
      <c r="B6208" s="4" t="s">
        <v>8851</v>
      </c>
      <c r="C6208" s="5" t="s">
        <v>799</v>
      </c>
      <c r="D6208">
        <f>_xlfn.XLOOKUP(Fin_SortCode[[#This Row],[Bank Name]],BankPopularity[UK Bank],BankPopularity[Weighting],0.0001)</f>
        <v>1E-4</v>
      </c>
    </row>
    <row r="6209" spans="1:4" ht="15.75" thickBot="1" x14ac:dyDescent="0.3">
      <c r="A6209" s="3" t="s">
        <v>9028</v>
      </c>
      <c r="B6209" s="4" t="s">
        <v>8591</v>
      </c>
      <c r="C6209" s="5" t="s">
        <v>9029</v>
      </c>
      <c r="D6209">
        <f>_xlfn.XLOOKUP(Fin_SortCode[[#This Row],[Bank Name]],BankPopularity[UK Bank],BankPopularity[Weighting],0.0001)</f>
        <v>10</v>
      </c>
    </row>
    <row r="6210" spans="1:4" ht="15.75" thickBot="1" x14ac:dyDescent="0.3">
      <c r="A6210" s="3" t="s">
        <v>9030</v>
      </c>
      <c r="B6210" s="4" t="s">
        <v>8591</v>
      </c>
      <c r="C6210" s="5" t="s">
        <v>9031</v>
      </c>
      <c r="D6210">
        <f>_xlfn.XLOOKUP(Fin_SortCode[[#This Row],[Bank Name]],BankPopularity[UK Bank],BankPopularity[Weighting],0.0001)</f>
        <v>10</v>
      </c>
    </row>
    <row r="6211" spans="1:4" ht="15.75" thickBot="1" x14ac:dyDescent="0.3">
      <c r="A6211" s="3" t="s">
        <v>9032</v>
      </c>
      <c r="B6211" s="4" t="s">
        <v>8591</v>
      </c>
      <c r="C6211" s="5" t="s">
        <v>9033</v>
      </c>
      <c r="D6211">
        <f>_xlfn.XLOOKUP(Fin_SortCode[[#This Row],[Bank Name]],BankPopularity[UK Bank],BankPopularity[Weighting],0.0001)</f>
        <v>10</v>
      </c>
    </row>
    <row r="6212" spans="1:4" ht="15.75" thickBot="1" x14ac:dyDescent="0.3">
      <c r="A6212" s="3" t="s">
        <v>9034</v>
      </c>
      <c r="B6212" s="4" t="s">
        <v>8591</v>
      </c>
      <c r="C6212" s="5" t="s">
        <v>9035</v>
      </c>
      <c r="D6212">
        <f>_xlfn.XLOOKUP(Fin_SortCode[[#This Row],[Bank Name]],BankPopularity[UK Bank],BankPopularity[Weighting],0.0001)</f>
        <v>10</v>
      </c>
    </row>
    <row r="6213" spans="1:4" ht="15.75" thickBot="1" x14ac:dyDescent="0.3">
      <c r="A6213" s="3" t="s">
        <v>9036</v>
      </c>
      <c r="B6213" s="4" t="s">
        <v>8591</v>
      </c>
      <c r="C6213" s="5" t="s">
        <v>9037</v>
      </c>
      <c r="D6213">
        <f>_xlfn.XLOOKUP(Fin_SortCode[[#This Row],[Bank Name]],BankPopularity[UK Bank],BankPopularity[Weighting],0.0001)</f>
        <v>10</v>
      </c>
    </row>
    <row r="6214" spans="1:4" ht="15.75" thickBot="1" x14ac:dyDescent="0.3">
      <c r="A6214" s="3" t="s">
        <v>9038</v>
      </c>
      <c r="B6214" s="4" t="s">
        <v>8591</v>
      </c>
      <c r="C6214" s="5" t="s">
        <v>9039</v>
      </c>
      <c r="D6214">
        <f>_xlfn.XLOOKUP(Fin_SortCode[[#This Row],[Bank Name]],BankPopularity[UK Bank],BankPopularity[Weighting],0.0001)</f>
        <v>10</v>
      </c>
    </row>
    <row r="6215" spans="1:4" ht="15.75" thickBot="1" x14ac:dyDescent="0.3">
      <c r="A6215" s="3" t="s">
        <v>9040</v>
      </c>
      <c r="B6215" s="4" t="s">
        <v>8591</v>
      </c>
      <c r="C6215" s="5" t="s">
        <v>9041</v>
      </c>
      <c r="D6215">
        <f>_xlfn.XLOOKUP(Fin_SortCode[[#This Row],[Bank Name]],BankPopularity[UK Bank],BankPopularity[Weighting],0.0001)</f>
        <v>10</v>
      </c>
    </row>
    <row r="6216" spans="1:4" ht="15.75" thickBot="1" x14ac:dyDescent="0.3">
      <c r="A6216" s="3" t="s">
        <v>9042</v>
      </c>
      <c r="B6216" s="4" t="s">
        <v>8288</v>
      </c>
      <c r="C6216" s="5" t="s">
        <v>9043</v>
      </c>
      <c r="D6216">
        <f>_xlfn.XLOOKUP(Fin_SortCode[[#This Row],[Bank Name]],BankPopularity[UK Bank],BankPopularity[Weighting],0.0001)</f>
        <v>1E-4</v>
      </c>
    </row>
    <row r="6217" spans="1:4" ht="15.75" thickBot="1" x14ac:dyDescent="0.3">
      <c r="A6217" s="3" t="s">
        <v>9044</v>
      </c>
      <c r="B6217" s="4" t="s">
        <v>8591</v>
      </c>
      <c r="C6217" s="5" t="s">
        <v>9045</v>
      </c>
      <c r="D6217">
        <f>_xlfn.XLOOKUP(Fin_SortCode[[#This Row],[Bank Name]],BankPopularity[UK Bank],BankPopularity[Weighting],0.0001)</f>
        <v>10</v>
      </c>
    </row>
    <row r="6218" spans="1:4" ht="15.75" thickBot="1" x14ac:dyDescent="0.3">
      <c r="A6218" s="3" t="s">
        <v>9046</v>
      </c>
      <c r="B6218" s="4" t="s">
        <v>8591</v>
      </c>
      <c r="C6218" s="5" t="s">
        <v>9047</v>
      </c>
      <c r="D6218">
        <f>_xlfn.XLOOKUP(Fin_SortCode[[#This Row],[Bank Name]],BankPopularity[UK Bank],BankPopularity[Weighting],0.0001)</f>
        <v>10</v>
      </c>
    </row>
    <row r="6219" spans="1:4" ht="15.75" thickBot="1" x14ac:dyDescent="0.3">
      <c r="A6219" s="3" t="s">
        <v>9048</v>
      </c>
      <c r="B6219" s="4" t="s">
        <v>8591</v>
      </c>
      <c r="C6219" s="5" t="s">
        <v>9049</v>
      </c>
      <c r="D6219">
        <f>_xlfn.XLOOKUP(Fin_SortCode[[#This Row],[Bank Name]],BankPopularity[UK Bank],BankPopularity[Weighting],0.0001)</f>
        <v>10</v>
      </c>
    </row>
    <row r="6220" spans="1:4" ht="15.75" thickBot="1" x14ac:dyDescent="0.3">
      <c r="A6220" s="3" t="s">
        <v>9050</v>
      </c>
      <c r="B6220" s="4" t="s">
        <v>8591</v>
      </c>
      <c r="C6220" s="5" t="s">
        <v>9051</v>
      </c>
      <c r="D6220">
        <f>_xlfn.XLOOKUP(Fin_SortCode[[#This Row],[Bank Name]],BankPopularity[UK Bank],BankPopularity[Weighting],0.0001)</f>
        <v>10</v>
      </c>
    </row>
    <row r="6221" spans="1:4" ht="15.75" thickBot="1" x14ac:dyDescent="0.3">
      <c r="A6221" s="3" t="s">
        <v>9052</v>
      </c>
      <c r="B6221" s="4" t="s">
        <v>8848</v>
      </c>
      <c r="C6221" s="5" t="s">
        <v>9053</v>
      </c>
      <c r="D6221">
        <f>_xlfn.XLOOKUP(Fin_SortCode[[#This Row],[Bank Name]],BankPopularity[UK Bank],BankPopularity[Weighting],0.0001)</f>
        <v>2</v>
      </c>
    </row>
    <row r="6222" spans="1:4" ht="15.75" thickBot="1" x14ac:dyDescent="0.3">
      <c r="A6222" s="3" t="s">
        <v>9054</v>
      </c>
      <c r="B6222" s="4" t="s">
        <v>8848</v>
      </c>
      <c r="C6222" s="5" t="s">
        <v>9055</v>
      </c>
      <c r="D6222">
        <f>_xlfn.XLOOKUP(Fin_SortCode[[#This Row],[Bank Name]],BankPopularity[UK Bank],BankPopularity[Weighting],0.0001)</f>
        <v>2</v>
      </c>
    </row>
    <row r="6223" spans="1:4" ht="15.75" thickBot="1" x14ac:dyDescent="0.3">
      <c r="A6223" s="3" t="s">
        <v>9056</v>
      </c>
      <c r="B6223" s="4" t="s">
        <v>8591</v>
      </c>
      <c r="C6223" s="5" t="s">
        <v>9057</v>
      </c>
      <c r="D6223">
        <f>_xlfn.XLOOKUP(Fin_SortCode[[#This Row],[Bank Name]],BankPopularity[UK Bank],BankPopularity[Weighting],0.0001)</f>
        <v>10</v>
      </c>
    </row>
    <row r="6224" spans="1:4" ht="15.75" thickBot="1" x14ac:dyDescent="0.3">
      <c r="A6224" s="3" t="s">
        <v>9058</v>
      </c>
      <c r="B6224" s="4" t="s">
        <v>8591</v>
      </c>
      <c r="C6224" s="5" t="s">
        <v>9059</v>
      </c>
      <c r="D6224">
        <f>_xlfn.XLOOKUP(Fin_SortCode[[#This Row],[Bank Name]],BankPopularity[UK Bank],BankPopularity[Weighting],0.0001)</f>
        <v>10</v>
      </c>
    </row>
    <row r="6225" spans="1:4" ht="15.75" thickBot="1" x14ac:dyDescent="0.3">
      <c r="A6225" s="3" t="s">
        <v>9060</v>
      </c>
      <c r="B6225" s="4" t="s">
        <v>8591</v>
      </c>
      <c r="C6225" s="5" t="s">
        <v>9061</v>
      </c>
      <c r="D6225">
        <f>_xlfn.XLOOKUP(Fin_SortCode[[#This Row],[Bank Name]],BankPopularity[UK Bank],BankPopularity[Weighting],0.0001)</f>
        <v>10</v>
      </c>
    </row>
    <row r="6226" spans="1:4" ht="15.75" thickBot="1" x14ac:dyDescent="0.3">
      <c r="A6226" s="3" t="s">
        <v>9062</v>
      </c>
      <c r="B6226" s="4" t="s">
        <v>8647</v>
      </c>
      <c r="C6226" s="5" t="s">
        <v>9063</v>
      </c>
      <c r="D6226">
        <f>_xlfn.XLOOKUP(Fin_SortCode[[#This Row],[Bank Name]],BankPopularity[UK Bank],BankPopularity[Weighting],0.0001)</f>
        <v>1E-4</v>
      </c>
    </row>
    <row r="6227" spans="1:4" ht="15.75" thickBot="1" x14ac:dyDescent="0.3">
      <c r="A6227" s="3" t="s">
        <v>9064</v>
      </c>
      <c r="B6227" s="4" t="s">
        <v>8591</v>
      </c>
      <c r="C6227" s="5" t="s">
        <v>9065</v>
      </c>
      <c r="D6227">
        <f>_xlfn.XLOOKUP(Fin_SortCode[[#This Row],[Bank Name]],BankPopularity[UK Bank],BankPopularity[Weighting],0.0001)</f>
        <v>10</v>
      </c>
    </row>
    <row r="6228" spans="1:4" ht="15.75" thickBot="1" x14ac:dyDescent="0.3">
      <c r="A6228" s="3" t="s">
        <v>9066</v>
      </c>
      <c r="B6228" s="4" t="s">
        <v>8591</v>
      </c>
      <c r="C6228" s="5" t="s">
        <v>9067</v>
      </c>
      <c r="D6228">
        <f>_xlfn.XLOOKUP(Fin_SortCode[[#This Row],[Bank Name]],BankPopularity[UK Bank],BankPopularity[Weighting],0.0001)</f>
        <v>10</v>
      </c>
    </row>
    <row r="6229" spans="1:4" ht="15.75" thickBot="1" x14ac:dyDescent="0.3">
      <c r="A6229" s="3" t="s">
        <v>9068</v>
      </c>
      <c r="B6229" s="4" t="s">
        <v>8591</v>
      </c>
      <c r="C6229" s="5" t="s">
        <v>9069</v>
      </c>
      <c r="D6229">
        <f>_xlfn.XLOOKUP(Fin_SortCode[[#This Row],[Bank Name]],BankPopularity[UK Bank],BankPopularity[Weighting],0.0001)</f>
        <v>10</v>
      </c>
    </row>
    <row r="6230" spans="1:4" ht="15.75" thickBot="1" x14ac:dyDescent="0.3">
      <c r="A6230" s="3" t="s">
        <v>9070</v>
      </c>
      <c r="B6230" s="4" t="s">
        <v>8591</v>
      </c>
      <c r="C6230" s="5" t="s">
        <v>9049</v>
      </c>
      <c r="D6230">
        <f>_xlfn.XLOOKUP(Fin_SortCode[[#This Row],[Bank Name]],BankPopularity[UK Bank],BankPopularity[Weighting],0.0001)</f>
        <v>10</v>
      </c>
    </row>
    <row r="6231" spans="1:4" ht="15.75" thickBot="1" x14ac:dyDescent="0.3">
      <c r="A6231" s="3" t="s">
        <v>9071</v>
      </c>
      <c r="B6231" s="4" t="s">
        <v>8591</v>
      </c>
      <c r="C6231" s="5" t="s">
        <v>9072</v>
      </c>
      <c r="D6231">
        <f>_xlfn.XLOOKUP(Fin_SortCode[[#This Row],[Bank Name]],BankPopularity[UK Bank],BankPopularity[Weighting],0.0001)</f>
        <v>10</v>
      </c>
    </row>
    <row r="6232" spans="1:4" ht="15.75" thickBot="1" x14ac:dyDescent="0.3">
      <c r="A6232" s="3" t="s">
        <v>9073</v>
      </c>
      <c r="B6232" s="4" t="s">
        <v>8591</v>
      </c>
      <c r="C6232" s="5" t="s">
        <v>9074</v>
      </c>
      <c r="D6232">
        <f>_xlfn.XLOOKUP(Fin_SortCode[[#This Row],[Bank Name]],BankPopularity[UK Bank],BankPopularity[Weighting],0.0001)</f>
        <v>10</v>
      </c>
    </row>
    <row r="6233" spans="1:4" ht="15.75" thickBot="1" x14ac:dyDescent="0.3">
      <c r="A6233" s="3" t="s">
        <v>9075</v>
      </c>
      <c r="B6233" s="4" t="s">
        <v>8591</v>
      </c>
      <c r="C6233" s="5" t="s">
        <v>9076</v>
      </c>
      <c r="D6233">
        <f>_xlfn.XLOOKUP(Fin_SortCode[[#This Row],[Bank Name]],BankPopularity[UK Bank],BankPopularity[Weighting],0.0001)</f>
        <v>10</v>
      </c>
    </row>
    <row r="6234" spans="1:4" ht="15.75" thickBot="1" x14ac:dyDescent="0.3">
      <c r="A6234" s="3" t="s">
        <v>9077</v>
      </c>
      <c r="B6234" s="4" t="s">
        <v>8591</v>
      </c>
      <c r="C6234" s="5" t="s">
        <v>9078</v>
      </c>
      <c r="D6234">
        <f>_xlfn.XLOOKUP(Fin_SortCode[[#This Row],[Bank Name]],BankPopularity[UK Bank],BankPopularity[Weighting],0.0001)</f>
        <v>10</v>
      </c>
    </row>
    <row r="6235" spans="1:4" ht="15.75" thickBot="1" x14ac:dyDescent="0.3">
      <c r="A6235" s="3" t="s">
        <v>9079</v>
      </c>
      <c r="B6235" s="4" t="s">
        <v>8591</v>
      </c>
      <c r="C6235" s="5" t="s">
        <v>9080</v>
      </c>
      <c r="D6235">
        <f>_xlfn.XLOOKUP(Fin_SortCode[[#This Row],[Bank Name]],BankPopularity[UK Bank],BankPopularity[Weighting],0.0001)</f>
        <v>10</v>
      </c>
    </row>
    <row r="6236" spans="1:4" ht="15.75" thickBot="1" x14ac:dyDescent="0.3">
      <c r="A6236" s="3" t="s">
        <v>9081</v>
      </c>
      <c r="B6236" s="4" t="s">
        <v>8848</v>
      </c>
      <c r="C6236" s="5" t="s">
        <v>9082</v>
      </c>
      <c r="D6236">
        <f>_xlfn.XLOOKUP(Fin_SortCode[[#This Row],[Bank Name]],BankPopularity[UK Bank],BankPopularity[Weighting],0.0001)</f>
        <v>2</v>
      </c>
    </row>
    <row r="6237" spans="1:4" ht="15.75" thickBot="1" x14ac:dyDescent="0.3">
      <c r="A6237" s="3" t="s">
        <v>9083</v>
      </c>
      <c r="B6237" s="4" t="s">
        <v>8591</v>
      </c>
      <c r="C6237" s="5" t="s">
        <v>9084</v>
      </c>
      <c r="D6237">
        <f>_xlfn.XLOOKUP(Fin_SortCode[[#This Row],[Bank Name]],BankPopularity[UK Bank],BankPopularity[Weighting],0.0001)</f>
        <v>10</v>
      </c>
    </row>
    <row r="6238" spans="1:4" ht="15.75" thickBot="1" x14ac:dyDescent="0.3">
      <c r="A6238" s="3" t="s">
        <v>9085</v>
      </c>
      <c r="B6238" s="4" t="s">
        <v>8848</v>
      </c>
      <c r="C6238" s="5" t="s">
        <v>3173</v>
      </c>
      <c r="D6238">
        <f>_xlfn.XLOOKUP(Fin_SortCode[[#This Row],[Bank Name]],BankPopularity[UK Bank],BankPopularity[Weighting],0.0001)</f>
        <v>2</v>
      </c>
    </row>
    <row r="6239" spans="1:4" ht="15.75" thickBot="1" x14ac:dyDescent="0.3">
      <c r="A6239" s="3" t="s">
        <v>9086</v>
      </c>
      <c r="B6239" s="4" t="s">
        <v>8591</v>
      </c>
      <c r="C6239" s="5" t="s">
        <v>9087</v>
      </c>
      <c r="D6239">
        <f>_xlfn.XLOOKUP(Fin_SortCode[[#This Row],[Bank Name]],BankPopularity[UK Bank],BankPopularity[Weighting],0.0001)</f>
        <v>10</v>
      </c>
    </row>
    <row r="6240" spans="1:4" ht="15.75" thickBot="1" x14ac:dyDescent="0.3">
      <c r="A6240" s="3" t="s">
        <v>9088</v>
      </c>
      <c r="B6240" s="4" t="s">
        <v>8848</v>
      </c>
      <c r="C6240" s="5" t="s">
        <v>9089</v>
      </c>
      <c r="D6240">
        <f>_xlfn.XLOOKUP(Fin_SortCode[[#This Row],[Bank Name]],BankPopularity[UK Bank],BankPopularity[Weighting],0.0001)</f>
        <v>2</v>
      </c>
    </row>
    <row r="6241" spans="1:4" ht="15.75" thickBot="1" x14ac:dyDescent="0.3">
      <c r="A6241" s="3" t="s">
        <v>9090</v>
      </c>
      <c r="B6241" s="4" t="s">
        <v>8591</v>
      </c>
      <c r="C6241" s="5" t="s">
        <v>9091</v>
      </c>
      <c r="D6241">
        <f>_xlfn.XLOOKUP(Fin_SortCode[[#This Row],[Bank Name]],BankPopularity[UK Bank],BankPopularity[Weighting],0.0001)</f>
        <v>10</v>
      </c>
    </row>
    <row r="6242" spans="1:4" ht="15.75" thickBot="1" x14ac:dyDescent="0.3">
      <c r="A6242" s="3" t="s">
        <v>9092</v>
      </c>
      <c r="B6242" s="4" t="s">
        <v>9093</v>
      </c>
      <c r="C6242" s="5" t="s">
        <v>9094</v>
      </c>
      <c r="D6242">
        <f>_xlfn.XLOOKUP(Fin_SortCode[[#This Row],[Bank Name]],BankPopularity[UK Bank],BankPopularity[Weighting],0.0001)</f>
        <v>1E-4</v>
      </c>
    </row>
    <row r="6243" spans="1:4" ht="15.75" thickBot="1" x14ac:dyDescent="0.3">
      <c r="A6243" s="3" t="s">
        <v>9095</v>
      </c>
      <c r="B6243" s="4" t="s">
        <v>8591</v>
      </c>
      <c r="C6243" s="5" t="s">
        <v>9096</v>
      </c>
      <c r="D6243">
        <f>_xlfn.XLOOKUP(Fin_SortCode[[#This Row],[Bank Name]],BankPopularity[UK Bank],BankPopularity[Weighting],0.0001)</f>
        <v>10</v>
      </c>
    </row>
    <row r="6244" spans="1:4" ht="15.75" thickBot="1" x14ac:dyDescent="0.3">
      <c r="A6244" s="3" t="s">
        <v>9097</v>
      </c>
      <c r="B6244" s="4" t="s">
        <v>8591</v>
      </c>
      <c r="C6244" s="5" t="s">
        <v>9098</v>
      </c>
      <c r="D6244">
        <f>_xlfn.XLOOKUP(Fin_SortCode[[#This Row],[Bank Name]],BankPopularity[UK Bank],BankPopularity[Weighting],0.0001)</f>
        <v>10</v>
      </c>
    </row>
    <row r="6245" spans="1:4" ht="15.75" thickBot="1" x14ac:dyDescent="0.3">
      <c r="A6245" s="3" t="s">
        <v>9099</v>
      </c>
      <c r="B6245" s="4" t="s">
        <v>8848</v>
      </c>
      <c r="C6245" s="5" t="s">
        <v>9100</v>
      </c>
      <c r="D6245">
        <f>_xlfn.XLOOKUP(Fin_SortCode[[#This Row],[Bank Name]],BankPopularity[UK Bank],BankPopularity[Weighting],0.0001)</f>
        <v>2</v>
      </c>
    </row>
    <row r="6246" spans="1:4" ht="15.75" thickBot="1" x14ac:dyDescent="0.3">
      <c r="A6246" s="3" t="s">
        <v>9101</v>
      </c>
      <c r="B6246" s="4" t="s">
        <v>8848</v>
      </c>
      <c r="C6246" s="5" t="s">
        <v>9102</v>
      </c>
      <c r="D6246">
        <f>_xlfn.XLOOKUP(Fin_SortCode[[#This Row],[Bank Name]],BankPopularity[UK Bank],BankPopularity[Weighting],0.0001)</f>
        <v>2</v>
      </c>
    </row>
    <row r="6247" spans="1:4" ht="15.75" thickBot="1" x14ac:dyDescent="0.3">
      <c r="A6247" s="3" t="s">
        <v>9103</v>
      </c>
      <c r="B6247" s="4" t="s">
        <v>8848</v>
      </c>
      <c r="C6247" s="5" t="s">
        <v>9104</v>
      </c>
      <c r="D6247">
        <f>_xlfn.XLOOKUP(Fin_SortCode[[#This Row],[Bank Name]],BankPopularity[UK Bank],BankPopularity[Weighting],0.0001)</f>
        <v>2</v>
      </c>
    </row>
    <row r="6248" spans="1:4" ht="15.75" thickBot="1" x14ac:dyDescent="0.3">
      <c r="A6248" s="3" t="s">
        <v>9105</v>
      </c>
      <c r="B6248" s="4" t="s">
        <v>8591</v>
      </c>
      <c r="C6248" s="5" t="s">
        <v>9106</v>
      </c>
      <c r="D6248">
        <f>_xlfn.XLOOKUP(Fin_SortCode[[#This Row],[Bank Name]],BankPopularity[UK Bank],BankPopularity[Weighting],0.0001)</f>
        <v>10</v>
      </c>
    </row>
    <row r="6249" spans="1:4" ht="15.75" thickBot="1" x14ac:dyDescent="0.3">
      <c r="A6249" s="3" t="s">
        <v>9107</v>
      </c>
      <c r="B6249" s="4" t="s">
        <v>8591</v>
      </c>
      <c r="C6249" s="5" t="s">
        <v>9108</v>
      </c>
      <c r="D6249">
        <f>_xlfn.XLOOKUP(Fin_SortCode[[#This Row],[Bank Name]],BankPopularity[UK Bank],BankPopularity[Weighting],0.0001)</f>
        <v>10</v>
      </c>
    </row>
    <row r="6250" spans="1:4" ht="15.75" thickBot="1" x14ac:dyDescent="0.3">
      <c r="A6250" s="3" t="s">
        <v>9109</v>
      </c>
      <c r="B6250" s="4" t="s">
        <v>8591</v>
      </c>
      <c r="C6250" s="5" t="s">
        <v>9110</v>
      </c>
      <c r="D6250">
        <f>_xlfn.XLOOKUP(Fin_SortCode[[#This Row],[Bank Name]],BankPopularity[UK Bank],BankPopularity[Weighting],0.0001)</f>
        <v>10</v>
      </c>
    </row>
    <row r="6251" spans="1:4" ht="15.75" thickBot="1" x14ac:dyDescent="0.3">
      <c r="A6251" s="3" t="s">
        <v>9111</v>
      </c>
      <c r="B6251" s="4" t="s">
        <v>8591</v>
      </c>
      <c r="C6251" s="5" t="s">
        <v>2720</v>
      </c>
      <c r="D6251">
        <f>_xlfn.XLOOKUP(Fin_SortCode[[#This Row],[Bank Name]],BankPopularity[UK Bank],BankPopularity[Weighting],0.0001)</f>
        <v>10</v>
      </c>
    </row>
    <row r="6252" spans="1:4" ht="15.75" thickBot="1" x14ac:dyDescent="0.3">
      <c r="A6252" s="3" t="s">
        <v>9112</v>
      </c>
      <c r="B6252" s="4" t="s">
        <v>8591</v>
      </c>
      <c r="C6252" s="5" t="s">
        <v>9113</v>
      </c>
      <c r="D6252">
        <f>_xlfn.XLOOKUP(Fin_SortCode[[#This Row],[Bank Name]],BankPopularity[UK Bank],BankPopularity[Weighting],0.0001)</f>
        <v>10</v>
      </c>
    </row>
    <row r="6253" spans="1:4" ht="15.75" thickBot="1" x14ac:dyDescent="0.3">
      <c r="A6253" s="3" t="s">
        <v>9114</v>
      </c>
      <c r="B6253" s="4" t="s">
        <v>8591</v>
      </c>
      <c r="C6253" s="5" t="s">
        <v>9115</v>
      </c>
      <c r="D6253">
        <f>_xlfn.XLOOKUP(Fin_SortCode[[#This Row],[Bank Name]],BankPopularity[UK Bank],BankPopularity[Weighting],0.0001)</f>
        <v>10</v>
      </c>
    </row>
    <row r="6254" spans="1:4" ht="15.75" thickBot="1" x14ac:dyDescent="0.3">
      <c r="A6254" s="3" t="s">
        <v>9116</v>
      </c>
      <c r="B6254" s="4" t="s">
        <v>8591</v>
      </c>
      <c r="C6254" s="5" t="s">
        <v>9117</v>
      </c>
      <c r="D6254">
        <f>_xlfn.XLOOKUP(Fin_SortCode[[#This Row],[Bank Name]],BankPopularity[UK Bank],BankPopularity[Weighting],0.0001)</f>
        <v>10</v>
      </c>
    </row>
    <row r="6255" spans="1:4" ht="15.75" thickBot="1" x14ac:dyDescent="0.3">
      <c r="A6255" s="3" t="s">
        <v>9118</v>
      </c>
      <c r="B6255" s="4" t="s">
        <v>8591</v>
      </c>
      <c r="C6255" s="5" t="s">
        <v>557</v>
      </c>
      <c r="D6255">
        <f>_xlfn.XLOOKUP(Fin_SortCode[[#This Row],[Bank Name]],BankPopularity[UK Bank],BankPopularity[Weighting],0.0001)</f>
        <v>10</v>
      </c>
    </row>
    <row r="6256" spans="1:4" ht="15.75" thickBot="1" x14ac:dyDescent="0.3">
      <c r="A6256" s="3" t="s">
        <v>9119</v>
      </c>
      <c r="B6256" s="4" t="s">
        <v>8591</v>
      </c>
      <c r="C6256" s="5" t="s">
        <v>9120</v>
      </c>
      <c r="D6256">
        <f>_xlfn.XLOOKUP(Fin_SortCode[[#This Row],[Bank Name]],BankPopularity[UK Bank],BankPopularity[Weighting],0.0001)</f>
        <v>10</v>
      </c>
    </row>
    <row r="6257" spans="1:4" ht="15.75" thickBot="1" x14ac:dyDescent="0.3">
      <c r="A6257" s="3" t="s">
        <v>9121</v>
      </c>
      <c r="B6257" s="4" t="s">
        <v>8848</v>
      </c>
      <c r="C6257" s="5" t="s">
        <v>9122</v>
      </c>
      <c r="D6257">
        <f>_xlfn.XLOOKUP(Fin_SortCode[[#This Row],[Bank Name]],BankPopularity[UK Bank],BankPopularity[Weighting],0.0001)</f>
        <v>2</v>
      </c>
    </row>
    <row r="6258" spans="1:4" ht="15.75" thickBot="1" x14ac:dyDescent="0.3">
      <c r="A6258" s="3" t="s">
        <v>9123</v>
      </c>
      <c r="B6258" s="4" t="s">
        <v>8591</v>
      </c>
      <c r="C6258" s="5" t="s">
        <v>9124</v>
      </c>
      <c r="D6258">
        <f>_xlfn.XLOOKUP(Fin_SortCode[[#This Row],[Bank Name]],BankPopularity[UK Bank],BankPopularity[Weighting],0.0001)</f>
        <v>10</v>
      </c>
    </row>
    <row r="6259" spans="1:4" ht="15.75" thickBot="1" x14ac:dyDescent="0.3">
      <c r="A6259" s="3" t="s">
        <v>9125</v>
      </c>
      <c r="B6259" s="4" t="s">
        <v>8591</v>
      </c>
      <c r="C6259" s="5" t="s">
        <v>9126</v>
      </c>
      <c r="D6259">
        <f>_xlfn.XLOOKUP(Fin_SortCode[[#This Row],[Bank Name]],BankPopularity[UK Bank],BankPopularity[Weighting],0.0001)</f>
        <v>10</v>
      </c>
    </row>
    <row r="6260" spans="1:4" ht="15.75" thickBot="1" x14ac:dyDescent="0.3">
      <c r="A6260" s="3" t="s">
        <v>9127</v>
      </c>
      <c r="B6260" s="4" t="s">
        <v>8591</v>
      </c>
      <c r="C6260" s="5" t="s">
        <v>9128</v>
      </c>
      <c r="D6260">
        <f>_xlfn.XLOOKUP(Fin_SortCode[[#This Row],[Bank Name]],BankPopularity[UK Bank],BankPopularity[Weighting],0.0001)</f>
        <v>10</v>
      </c>
    </row>
    <row r="6261" spans="1:4" ht="15.75" thickBot="1" x14ac:dyDescent="0.3">
      <c r="A6261" s="3" t="s">
        <v>9129</v>
      </c>
      <c r="B6261" s="4" t="s">
        <v>8591</v>
      </c>
      <c r="C6261" s="5" t="s">
        <v>9130</v>
      </c>
      <c r="D6261">
        <f>_xlfn.XLOOKUP(Fin_SortCode[[#This Row],[Bank Name]],BankPopularity[UK Bank],BankPopularity[Weighting],0.0001)</f>
        <v>10</v>
      </c>
    </row>
    <row r="6262" spans="1:4" ht="15.75" thickBot="1" x14ac:dyDescent="0.3">
      <c r="A6262" s="3" t="s">
        <v>9131</v>
      </c>
      <c r="B6262" s="4" t="s">
        <v>8591</v>
      </c>
      <c r="C6262" s="5" t="s">
        <v>9132</v>
      </c>
      <c r="D6262">
        <f>_xlfn.XLOOKUP(Fin_SortCode[[#This Row],[Bank Name]],BankPopularity[UK Bank],BankPopularity[Weighting],0.0001)</f>
        <v>10</v>
      </c>
    </row>
    <row r="6263" spans="1:4" ht="15.75" thickBot="1" x14ac:dyDescent="0.3">
      <c r="A6263" s="3" t="s">
        <v>9133</v>
      </c>
      <c r="B6263" s="4" t="s">
        <v>8591</v>
      </c>
      <c r="C6263" s="5" t="s">
        <v>9134</v>
      </c>
      <c r="D6263">
        <f>_xlfn.XLOOKUP(Fin_SortCode[[#This Row],[Bank Name]],BankPopularity[UK Bank],BankPopularity[Weighting],0.0001)</f>
        <v>10</v>
      </c>
    </row>
    <row r="6264" spans="1:4" ht="15.75" thickBot="1" x14ac:dyDescent="0.3">
      <c r="A6264" s="3" t="s">
        <v>9135</v>
      </c>
      <c r="B6264" s="4" t="s">
        <v>8591</v>
      </c>
      <c r="C6264" s="5" t="s">
        <v>9136</v>
      </c>
      <c r="D6264">
        <f>_xlfn.XLOOKUP(Fin_SortCode[[#This Row],[Bank Name]],BankPopularity[UK Bank],BankPopularity[Weighting],0.0001)</f>
        <v>10</v>
      </c>
    </row>
    <row r="6265" spans="1:4" ht="15.75" thickBot="1" x14ac:dyDescent="0.3">
      <c r="A6265" s="3" t="s">
        <v>9137</v>
      </c>
      <c r="B6265" s="4" t="s">
        <v>8848</v>
      </c>
      <c r="C6265" s="5" t="s">
        <v>9138</v>
      </c>
      <c r="D6265">
        <f>_xlfn.XLOOKUP(Fin_SortCode[[#This Row],[Bank Name]],BankPopularity[UK Bank],BankPopularity[Weighting],0.0001)</f>
        <v>2</v>
      </c>
    </row>
    <row r="6266" spans="1:4" ht="15.75" thickBot="1" x14ac:dyDescent="0.3">
      <c r="A6266" s="3" t="s">
        <v>9139</v>
      </c>
      <c r="B6266" s="4" t="s">
        <v>9140</v>
      </c>
      <c r="C6266" s="5" t="s">
        <v>9141</v>
      </c>
      <c r="D6266">
        <f>_xlfn.XLOOKUP(Fin_SortCode[[#This Row],[Bank Name]],BankPopularity[UK Bank],BankPopularity[Weighting],0.0001)</f>
        <v>1E-4</v>
      </c>
    </row>
    <row r="6267" spans="1:4" ht="15.75" thickBot="1" x14ac:dyDescent="0.3">
      <c r="A6267" s="3" t="s">
        <v>9142</v>
      </c>
      <c r="B6267" s="4" t="s">
        <v>9140</v>
      </c>
      <c r="C6267" s="5" t="s">
        <v>9143</v>
      </c>
      <c r="D6267">
        <f>_xlfn.XLOOKUP(Fin_SortCode[[#This Row],[Bank Name]],BankPopularity[UK Bank],BankPopularity[Weighting],0.0001)</f>
        <v>1E-4</v>
      </c>
    </row>
    <row r="6268" spans="1:4" ht="15.75" thickBot="1" x14ac:dyDescent="0.3">
      <c r="A6268" s="3" t="s">
        <v>9144</v>
      </c>
      <c r="B6268" s="4" t="s">
        <v>9140</v>
      </c>
      <c r="C6268" s="5" t="s">
        <v>9145</v>
      </c>
      <c r="D6268">
        <f>_xlfn.XLOOKUP(Fin_SortCode[[#This Row],[Bank Name]],BankPopularity[UK Bank],BankPopularity[Weighting],0.0001)</f>
        <v>1E-4</v>
      </c>
    </row>
    <row r="6269" spans="1:4" ht="15.75" thickBot="1" x14ac:dyDescent="0.3">
      <c r="A6269" s="3" t="s">
        <v>9146</v>
      </c>
      <c r="B6269" s="4" t="s">
        <v>8591</v>
      </c>
      <c r="C6269" s="5" t="s">
        <v>9120</v>
      </c>
      <c r="D6269">
        <f>_xlfn.XLOOKUP(Fin_SortCode[[#This Row],[Bank Name]],BankPopularity[UK Bank],BankPopularity[Weighting],0.0001)</f>
        <v>10</v>
      </c>
    </row>
    <row r="6270" spans="1:4" ht="15.75" thickBot="1" x14ac:dyDescent="0.3">
      <c r="A6270" s="3" t="s">
        <v>9147</v>
      </c>
      <c r="B6270" s="4" t="s">
        <v>8591</v>
      </c>
      <c r="C6270" s="5" t="s">
        <v>9148</v>
      </c>
      <c r="D6270">
        <f>_xlfn.XLOOKUP(Fin_SortCode[[#This Row],[Bank Name]],BankPopularity[UK Bank],BankPopularity[Weighting],0.0001)</f>
        <v>10</v>
      </c>
    </row>
    <row r="6271" spans="1:4" ht="15.75" thickBot="1" x14ac:dyDescent="0.3">
      <c r="A6271" s="3" t="s">
        <v>9149</v>
      </c>
      <c r="B6271" s="4" t="s">
        <v>8591</v>
      </c>
      <c r="C6271" s="5" t="s">
        <v>9150</v>
      </c>
      <c r="D6271">
        <f>_xlfn.XLOOKUP(Fin_SortCode[[#This Row],[Bank Name]],BankPopularity[UK Bank],BankPopularity[Weighting],0.0001)</f>
        <v>10</v>
      </c>
    </row>
    <row r="6272" spans="1:4" ht="15.75" thickBot="1" x14ac:dyDescent="0.3">
      <c r="A6272" s="3" t="s">
        <v>9151</v>
      </c>
      <c r="B6272" s="4" t="s">
        <v>8591</v>
      </c>
      <c r="C6272" s="5" t="s">
        <v>9152</v>
      </c>
      <c r="D6272">
        <f>_xlfn.XLOOKUP(Fin_SortCode[[#This Row],[Bank Name]],BankPopularity[UK Bank],BankPopularity[Weighting],0.0001)</f>
        <v>10</v>
      </c>
    </row>
    <row r="6273" spans="1:4" ht="15.75" thickBot="1" x14ac:dyDescent="0.3">
      <c r="A6273" s="3" t="s">
        <v>9153</v>
      </c>
      <c r="B6273" s="4" t="s">
        <v>8591</v>
      </c>
      <c r="C6273" s="5" t="s">
        <v>9154</v>
      </c>
      <c r="D6273">
        <f>_xlfn.XLOOKUP(Fin_SortCode[[#This Row],[Bank Name]],BankPopularity[UK Bank],BankPopularity[Weighting],0.0001)</f>
        <v>10</v>
      </c>
    </row>
    <row r="6274" spans="1:4" ht="15.75" thickBot="1" x14ac:dyDescent="0.3">
      <c r="A6274" s="3" t="s">
        <v>9155</v>
      </c>
      <c r="B6274" s="4" t="s">
        <v>8591</v>
      </c>
      <c r="C6274" s="5" t="s">
        <v>9156</v>
      </c>
      <c r="D6274">
        <f>_xlfn.XLOOKUP(Fin_SortCode[[#This Row],[Bank Name]],BankPopularity[UK Bank],BankPopularity[Weighting],0.0001)</f>
        <v>10</v>
      </c>
    </row>
    <row r="6275" spans="1:4" ht="15.75" thickBot="1" x14ac:dyDescent="0.3">
      <c r="A6275" s="3" t="s">
        <v>9157</v>
      </c>
      <c r="B6275" s="4" t="s">
        <v>8591</v>
      </c>
      <c r="C6275" s="5" t="s">
        <v>9158</v>
      </c>
      <c r="D6275">
        <f>_xlfn.XLOOKUP(Fin_SortCode[[#This Row],[Bank Name]],BankPopularity[UK Bank],BankPopularity[Weighting],0.0001)</f>
        <v>10</v>
      </c>
    </row>
    <row r="6276" spans="1:4" ht="15.75" thickBot="1" x14ac:dyDescent="0.3">
      <c r="A6276" s="3" t="s">
        <v>9159</v>
      </c>
      <c r="B6276" s="4" t="s">
        <v>8591</v>
      </c>
      <c r="C6276" s="5" t="s">
        <v>9160</v>
      </c>
      <c r="D6276">
        <f>_xlfn.XLOOKUP(Fin_SortCode[[#This Row],[Bank Name]],BankPopularity[UK Bank],BankPopularity[Weighting],0.0001)</f>
        <v>10</v>
      </c>
    </row>
    <row r="6277" spans="1:4" ht="15.75" thickBot="1" x14ac:dyDescent="0.3">
      <c r="A6277" s="3" t="s">
        <v>9161</v>
      </c>
      <c r="B6277" s="4" t="s">
        <v>8591</v>
      </c>
      <c r="C6277" s="5" t="s">
        <v>9162</v>
      </c>
      <c r="D6277">
        <f>_xlfn.XLOOKUP(Fin_SortCode[[#This Row],[Bank Name]],BankPopularity[UK Bank],BankPopularity[Weighting],0.0001)</f>
        <v>10</v>
      </c>
    </row>
    <row r="6278" spans="1:4" ht="15.75" thickBot="1" x14ac:dyDescent="0.3">
      <c r="A6278" s="3" t="s">
        <v>9163</v>
      </c>
      <c r="B6278" s="4" t="s">
        <v>8591</v>
      </c>
      <c r="C6278" s="5" t="s">
        <v>9164</v>
      </c>
      <c r="D6278">
        <f>_xlfn.XLOOKUP(Fin_SortCode[[#This Row],[Bank Name]],BankPopularity[UK Bank],BankPopularity[Weighting],0.0001)</f>
        <v>10</v>
      </c>
    </row>
    <row r="6279" spans="1:4" ht="15.75" thickBot="1" x14ac:dyDescent="0.3">
      <c r="A6279" s="3" t="s">
        <v>9165</v>
      </c>
      <c r="B6279" s="4" t="s">
        <v>8591</v>
      </c>
      <c r="C6279" s="5" t="s">
        <v>9166</v>
      </c>
      <c r="D6279">
        <f>_xlfn.XLOOKUP(Fin_SortCode[[#This Row],[Bank Name]],BankPopularity[UK Bank],BankPopularity[Weighting],0.0001)</f>
        <v>10</v>
      </c>
    </row>
    <row r="6280" spans="1:4" ht="15.75" thickBot="1" x14ac:dyDescent="0.3">
      <c r="A6280" s="3" t="s">
        <v>9167</v>
      </c>
      <c r="B6280" s="4" t="s">
        <v>8591</v>
      </c>
      <c r="C6280" s="5" t="s">
        <v>9168</v>
      </c>
      <c r="D6280">
        <f>_xlfn.XLOOKUP(Fin_SortCode[[#This Row],[Bank Name]],BankPopularity[UK Bank],BankPopularity[Weighting],0.0001)</f>
        <v>10</v>
      </c>
    </row>
    <row r="6281" spans="1:4" ht="15.75" thickBot="1" x14ac:dyDescent="0.3">
      <c r="A6281" s="3" t="s">
        <v>9169</v>
      </c>
      <c r="B6281" s="4" t="s">
        <v>8591</v>
      </c>
      <c r="C6281" s="5" t="s">
        <v>9170</v>
      </c>
      <c r="D6281">
        <f>_xlfn.XLOOKUP(Fin_SortCode[[#This Row],[Bank Name]],BankPopularity[UK Bank],BankPopularity[Weighting],0.0001)</f>
        <v>10</v>
      </c>
    </row>
    <row r="6282" spans="1:4" ht="15.75" thickBot="1" x14ac:dyDescent="0.3">
      <c r="A6282" s="3" t="s">
        <v>9171</v>
      </c>
      <c r="B6282" s="4" t="s">
        <v>8591</v>
      </c>
      <c r="C6282" s="5" t="s">
        <v>9172</v>
      </c>
      <c r="D6282">
        <f>_xlfn.XLOOKUP(Fin_SortCode[[#This Row],[Bank Name]],BankPopularity[UK Bank],BankPopularity[Weighting],0.0001)</f>
        <v>10</v>
      </c>
    </row>
    <row r="6283" spans="1:4" ht="15.75" thickBot="1" x14ac:dyDescent="0.3">
      <c r="A6283" s="3" t="s">
        <v>9173</v>
      </c>
      <c r="B6283" s="4" t="s">
        <v>8591</v>
      </c>
      <c r="C6283" s="5" t="s">
        <v>9174</v>
      </c>
      <c r="D6283">
        <f>_xlfn.XLOOKUP(Fin_SortCode[[#This Row],[Bank Name]],BankPopularity[UK Bank],BankPopularity[Weighting],0.0001)</f>
        <v>10</v>
      </c>
    </row>
    <row r="6284" spans="1:4" ht="15.75" thickBot="1" x14ac:dyDescent="0.3">
      <c r="A6284" s="3" t="s">
        <v>9175</v>
      </c>
      <c r="B6284" s="4" t="s">
        <v>8591</v>
      </c>
      <c r="C6284" s="5" t="s">
        <v>9176</v>
      </c>
      <c r="D6284">
        <f>_xlfn.XLOOKUP(Fin_SortCode[[#This Row],[Bank Name]],BankPopularity[UK Bank],BankPopularity[Weighting],0.0001)</f>
        <v>10</v>
      </c>
    </row>
    <row r="6285" spans="1:4" ht="15.75" thickBot="1" x14ac:dyDescent="0.3">
      <c r="A6285" s="3" t="s">
        <v>9177</v>
      </c>
      <c r="B6285" s="4" t="s">
        <v>8591</v>
      </c>
      <c r="C6285" s="5" t="s">
        <v>9178</v>
      </c>
      <c r="D6285">
        <f>_xlfn.XLOOKUP(Fin_SortCode[[#This Row],[Bank Name]],BankPopularity[UK Bank],BankPopularity[Weighting],0.0001)</f>
        <v>10</v>
      </c>
    </row>
    <row r="6286" spans="1:4" ht="15.75" thickBot="1" x14ac:dyDescent="0.3">
      <c r="A6286" s="3" t="s">
        <v>9179</v>
      </c>
      <c r="B6286" s="4" t="s">
        <v>8591</v>
      </c>
      <c r="C6286" s="5" t="s">
        <v>9180</v>
      </c>
      <c r="D6286">
        <f>_xlfn.XLOOKUP(Fin_SortCode[[#This Row],[Bank Name]],BankPopularity[UK Bank],BankPopularity[Weighting],0.0001)</f>
        <v>10</v>
      </c>
    </row>
    <row r="6287" spans="1:4" ht="15.75" thickBot="1" x14ac:dyDescent="0.3">
      <c r="A6287" s="3" t="s">
        <v>9181</v>
      </c>
      <c r="B6287" s="4" t="s">
        <v>8591</v>
      </c>
      <c r="C6287" s="5" t="s">
        <v>9182</v>
      </c>
      <c r="D6287">
        <f>_xlfn.XLOOKUP(Fin_SortCode[[#This Row],[Bank Name]],BankPopularity[UK Bank],BankPopularity[Weighting],0.0001)</f>
        <v>10</v>
      </c>
    </row>
    <row r="6288" spans="1:4" ht="15.75" thickBot="1" x14ac:dyDescent="0.3">
      <c r="A6288" s="3" t="s">
        <v>9183</v>
      </c>
      <c r="B6288" s="4" t="s">
        <v>8591</v>
      </c>
      <c r="C6288" s="5" t="s">
        <v>9184</v>
      </c>
      <c r="D6288">
        <f>_xlfn.XLOOKUP(Fin_SortCode[[#This Row],[Bank Name]],BankPopularity[UK Bank],BankPopularity[Weighting],0.0001)</f>
        <v>10</v>
      </c>
    </row>
    <row r="6289" spans="1:4" ht="15.75" thickBot="1" x14ac:dyDescent="0.3">
      <c r="A6289" s="3" t="s">
        <v>9185</v>
      </c>
      <c r="B6289" s="4" t="s">
        <v>8591</v>
      </c>
      <c r="C6289" s="5" t="s">
        <v>9186</v>
      </c>
      <c r="D6289">
        <f>_xlfn.XLOOKUP(Fin_SortCode[[#This Row],[Bank Name]],BankPopularity[UK Bank],BankPopularity[Weighting],0.0001)</f>
        <v>10</v>
      </c>
    </row>
    <row r="6290" spans="1:4" ht="15.75" thickBot="1" x14ac:dyDescent="0.3">
      <c r="A6290" s="3" t="s">
        <v>9187</v>
      </c>
      <c r="B6290" s="4" t="s">
        <v>8591</v>
      </c>
      <c r="C6290" s="5" t="s">
        <v>9188</v>
      </c>
      <c r="D6290">
        <f>_xlfn.XLOOKUP(Fin_SortCode[[#This Row],[Bank Name]],BankPopularity[UK Bank],BankPopularity[Weighting],0.0001)</f>
        <v>10</v>
      </c>
    </row>
    <row r="6291" spans="1:4" ht="15.75" thickBot="1" x14ac:dyDescent="0.3">
      <c r="A6291" s="3" t="s">
        <v>9189</v>
      </c>
      <c r="B6291" s="4" t="s">
        <v>8591</v>
      </c>
      <c r="C6291" s="5" t="s">
        <v>9190</v>
      </c>
      <c r="D6291">
        <f>_xlfn.XLOOKUP(Fin_SortCode[[#This Row],[Bank Name]],BankPopularity[UK Bank],BankPopularity[Weighting],0.0001)</f>
        <v>10</v>
      </c>
    </row>
    <row r="6292" spans="1:4" ht="15.75" thickBot="1" x14ac:dyDescent="0.3">
      <c r="A6292" s="3" t="s">
        <v>9191</v>
      </c>
      <c r="B6292" s="4" t="s">
        <v>8591</v>
      </c>
      <c r="C6292" s="5" t="s">
        <v>9192</v>
      </c>
      <c r="D6292">
        <f>_xlfn.XLOOKUP(Fin_SortCode[[#This Row],[Bank Name]],BankPopularity[UK Bank],BankPopularity[Weighting],0.0001)</f>
        <v>10</v>
      </c>
    </row>
    <row r="6293" spans="1:4" ht="15.75" thickBot="1" x14ac:dyDescent="0.3">
      <c r="A6293" s="3" t="s">
        <v>9193</v>
      </c>
      <c r="B6293" s="4" t="s">
        <v>8591</v>
      </c>
      <c r="C6293" s="5" t="s">
        <v>9194</v>
      </c>
      <c r="D6293">
        <f>_xlfn.XLOOKUP(Fin_SortCode[[#This Row],[Bank Name]],BankPopularity[UK Bank],BankPopularity[Weighting],0.0001)</f>
        <v>10</v>
      </c>
    </row>
    <row r="6294" spans="1:4" ht="15.75" thickBot="1" x14ac:dyDescent="0.3">
      <c r="A6294" s="3" t="s">
        <v>9195</v>
      </c>
      <c r="B6294" s="4" t="s">
        <v>8591</v>
      </c>
      <c r="C6294" s="5" t="s">
        <v>9196</v>
      </c>
      <c r="D6294">
        <f>_xlfn.XLOOKUP(Fin_SortCode[[#This Row],[Bank Name]],BankPopularity[UK Bank],BankPopularity[Weighting],0.0001)</f>
        <v>10</v>
      </c>
    </row>
    <row r="6295" spans="1:4" ht="15.75" thickBot="1" x14ac:dyDescent="0.3">
      <c r="A6295" s="3" t="s">
        <v>9197</v>
      </c>
      <c r="B6295" s="4" t="s">
        <v>8591</v>
      </c>
      <c r="C6295" s="5" t="s">
        <v>9198</v>
      </c>
      <c r="D6295">
        <f>_xlfn.XLOOKUP(Fin_SortCode[[#This Row],[Bank Name]],BankPopularity[UK Bank],BankPopularity[Weighting],0.0001)</f>
        <v>10</v>
      </c>
    </row>
    <row r="6296" spans="1:4" ht="15.75" thickBot="1" x14ac:dyDescent="0.3">
      <c r="A6296" s="3" t="s">
        <v>9199</v>
      </c>
      <c r="B6296" s="4" t="s">
        <v>8591</v>
      </c>
      <c r="C6296" s="5" t="s">
        <v>9200</v>
      </c>
      <c r="D6296">
        <f>_xlfn.XLOOKUP(Fin_SortCode[[#This Row],[Bank Name]],BankPopularity[UK Bank],BankPopularity[Weighting],0.0001)</f>
        <v>10</v>
      </c>
    </row>
    <row r="6297" spans="1:4" ht="15.75" thickBot="1" x14ac:dyDescent="0.3">
      <c r="A6297" s="3" t="s">
        <v>9201</v>
      </c>
      <c r="B6297" s="4" t="s">
        <v>8591</v>
      </c>
      <c r="C6297" s="5" t="s">
        <v>9202</v>
      </c>
      <c r="D6297">
        <f>_xlfn.XLOOKUP(Fin_SortCode[[#This Row],[Bank Name]],BankPopularity[UK Bank],BankPopularity[Weighting],0.0001)</f>
        <v>10</v>
      </c>
    </row>
    <row r="6298" spans="1:4" ht="15.75" thickBot="1" x14ac:dyDescent="0.3">
      <c r="A6298" s="3" t="s">
        <v>9203</v>
      </c>
      <c r="B6298" s="4" t="s">
        <v>8848</v>
      </c>
      <c r="C6298" s="5" t="s">
        <v>9204</v>
      </c>
      <c r="D6298">
        <f>_xlfn.XLOOKUP(Fin_SortCode[[#This Row],[Bank Name]],BankPopularity[UK Bank],BankPopularity[Weighting],0.0001)</f>
        <v>2</v>
      </c>
    </row>
    <row r="6299" spans="1:4" ht="15.75" thickBot="1" x14ac:dyDescent="0.3">
      <c r="A6299" s="3" t="s">
        <v>9205</v>
      </c>
      <c r="B6299" s="4" t="s">
        <v>8848</v>
      </c>
      <c r="C6299" s="5" t="s">
        <v>9206</v>
      </c>
      <c r="D6299">
        <f>_xlfn.XLOOKUP(Fin_SortCode[[#This Row],[Bank Name]],BankPopularity[UK Bank],BankPopularity[Weighting],0.0001)</f>
        <v>2</v>
      </c>
    </row>
    <row r="6300" spans="1:4" ht="15.75" thickBot="1" x14ac:dyDescent="0.3">
      <c r="A6300" s="3" t="s">
        <v>9207</v>
      </c>
      <c r="B6300" s="4" t="s">
        <v>8848</v>
      </c>
      <c r="C6300" s="5" t="s">
        <v>9208</v>
      </c>
      <c r="D6300">
        <f>_xlfn.XLOOKUP(Fin_SortCode[[#This Row],[Bank Name]],BankPopularity[UK Bank],BankPopularity[Weighting],0.0001)</f>
        <v>2</v>
      </c>
    </row>
    <row r="6301" spans="1:4" ht="15.75" thickBot="1" x14ac:dyDescent="0.3">
      <c r="A6301" s="3" t="s">
        <v>9209</v>
      </c>
      <c r="B6301" s="4" t="s">
        <v>8848</v>
      </c>
      <c r="C6301" s="5" t="s">
        <v>9210</v>
      </c>
      <c r="D6301">
        <f>_xlfn.XLOOKUP(Fin_SortCode[[#This Row],[Bank Name]],BankPopularity[UK Bank],BankPopularity[Weighting],0.0001)</f>
        <v>2</v>
      </c>
    </row>
    <row r="6302" spans="1:4" ht="15.75" thickBot="1" x14ac:dyDescent="0.3">
      <c r="A6302" s="3" t="s">
        <v>9211</v>
      </c>
      <c r="B6302" s="4" t="s">
        <v>8848</v>
      </c>
      <c r="C6302" s="5" t="s">
        <v>9212</v>
      </c>
      <c r="D6302">
        <f>_xlfn.XLOOKUP(Fin_SortCode[[#This Row],[Bank Name]],BankPopularity[UK Bank],BankPopularity[Weighting],0.0001)</f>
        <v>2</v>
      </c>
    </row>
    <row r="6303" spans="1:4" ht="15.75" thickBot="1" x14ac:dyDescent="0.3">
      <c r="A6303" s="3" t="s">
        <v>9213</v>
      </c>
      <c r="B6303" s="4" t="s">
        <v>8848</v>
      </c>
      <c r="C6303" s="5" t="s">
        <v>9214</v>
      </c>
      <c r="D6303">
        <f>_xlfn.XLOOKUP(Fin_SortCode[[#This Row],[Bank Name]],BankPopularity[UK Bank],BankPopularity[Weighting],0.0001)</f>
        <v>2</v>
      </c>
    </row>
    <row r="6304" spans="1:4" ht="15.75" thickBot="1" x14ac:dyDescent="0.3">
      <c r="A6304" s="3" t="s">
        <v>9215</v>
      </c>
      <c r="B6304" s="4" t="s">
        <v>8848</v>
      </c>
      <c r="C6304" s="5" t="s">
        <v>9216</v>
      </c>
      <c r="D6304">
        <f>_xlfn.XLOOKUP(Fin_SortCode[[#This Row],[Bank Name]],BankPopularity[UK Bank],BankPopularity[Weighting],0.0001)</f>
        <v>2</v>
      </c>
    </row>
    <row r="6305" spans="1:4" ht="15.75" thickBot="1" x14ac:dyDescent="0.3">
      <c r="A6305" s="3" t="s">
        <v>9217</v>
      </c>
      <c r="B6305" s="4" t="s">
        <v>8848</v>
      </c>
      <c r="C6305" s="5" t="s">
        <v>9218</v>
      </c>
      <c r="D6305">
        <f>_xlfn.XLOOKUP(Fin_SortCode[[#This Row],[Bank Name]],BankPopularity[UK Bank],BankPopularity[Weighting],0.0001)</f>
        <v>2</v>
      </c>
    </row>
    <row r="6306" spans="1:4" ht="15.75" thickBot="1" x14ac:dyDescent="0.3">
      <c r="A6306" s="3" t="s">
        <v>9219</v>
      </c>
      <c r="B6306" s="4" t="s">
        <v>8848</v>
      </c>
      <c r="C6306" s="5" t="s">
        <v>9220</v>
      </c>
      <c r="D6306">
        <f>_xlfn.XLOOKUP(Fin_SortCode[[#This Row],[Bank Name]],BankPopularity[UK Bank],BankPopularity[Weighting],0.0001)</f>
        <v>2</v>
      </c>
    </row>
    <row r="6307" spans="1:4" ht="15.75" thickBot="1" x14ac:dyDescent="0.3">
      <c r="A6307" s="3" t="s">
        <v>9221</v>
      </c>
      <c r="B6307" s="4" t="s">
        <v>8591</v>
      </c>
      <c r="C6307" s="5" t="s">
        <v>9222</v>
      </c>
      <c r="D6307">
        <f>_xlfn.XLOOKUP(Fin_SortCode[[#This Row],[Bank Name]],BankPopularity[UK Bank],BankPopularity[Weighting],0.0001)</f>
        <v>10</v>
      </c>
    </row>
    <row r="6308" spans="1:4" ht="15.75" thickBot="1" x14ac:dyDescent="0.3">
      <c r="A6308" s="3" t="s">
        <v>9223</v>
      </c>
      <c r="B6308" s="4" t="s">
        <v>8591</v>
      </c>
      <c r="C6308" s="5" t="s">
        <v>9224</v>
      </c>
      <c r="D6308">
        <f>_xlfn.XLOOKUP(Fin_SortCode[[#This Row],[Bank Name]],BankPopularity[UK Bank],BankPopularity[Weighting],0.0001)</f>
        <v>10</v>
      </c>
    </row>
    <row r="6309" spans="1:4" ht="15.75" thickBot="1" x14ac:dyDescent="0.3">
      <c r="A6309" s="3" t="s">
        <v>9225</v>
      </c>
      <c r="B6309" s="4" t="s">
        <v>8591</v>
      </c>
      <c r="C6309" s="5" t="s">
        <v>9226</v>
      </c>
      <c r="D6309">
        <f>_xlfn.XLOOKUP(Fin_SortCode[[#This Row],[Bank Name]],BankPopularity[UK Bank],BankPopularity[Weighting],0.0001)</f>
        <v>10</v>
      </c>
    </row>
    <row r="6310" spans="1:4" ht="15.75" thickBot="1" x14ac:dyDescent="0.3">
      <c r="A6310" s="3" t="s">
        <v>9227</v>
      </c>
      <c r="B6310" s="4" t="s">
        <v>8591</v>
      </c>
      <c r="C6310" s="5" t="s">
        <v>9228</v>
      </c>
      <c r="D6310">
        <f>_xlfn.XLOOKUP(Fin_SortCode[[#This Row],[Bank Name]],BankPopularity[UK Bank],BankPopularity[Weighting],0.0001)</f>
        <v>10</v>
      </c>
    </row>
    <row r="6311" spans="1:4" ht="15.75" thickBot="1" x14ac:dyDescent="0.3">
      <c r="A6311" s="3" t="s">
        <v>9229</v>
      </c>
      <c r="B6311" s="4" t="s">
        <v>8591</v>
      </c>
      <c r="C6311" s="5" t="s">
        <v>9230</v>
      </c>
      <c r="D6311">
        <f>_xlfn.XLOOKUP(Fin_SortCode[[#This Row],[Bank Name]],BankPopularity[UK Bank],BankPopularity[Weighting],0.0001)</f>
        <v>10</v>
      </c>
    </row>
    <row r="6312" spans="1:4" ht="15.75" thickBot="1" x14ac:dyDescent="0.3">
      <c r="A6312" s="3" t="s">
        <v>9231</v>
      </c>
      <c r="B6312" s="4" t="s">
        <v>8591</v>
      </c>
      <c r="C6312" s="5" t="s">
        <v>9232</v>
      </c>
      <c r="D6312">
        <f>_xlfn.XLOOKUP(Fin_SortCode[[#This Row],[Bank Name]],BankPopularity[UK Bank],BankPopularity[Weighting],0.0001)</f>
        <v>10</v>
      </c>
    </row>
    <row r="6313" spans="1:4" ht="15.75" thickBot="1" x14ac:dyDescent="0.3">
      <c r="A6313" s="3" t="s">
        <v>9233</v>
      </c>
      <c r="B6313" s="4" t="s">
        <v>8591</v>
      </c>
      <c r="C6313" s="5" t="s">
        <v>9234</v>
      </c>
      <c r="D6313">
        <f>_xlfn.XLOOKUP(Fin_SortCode[[#This Row],[Bank Name]],BankPopularity[UK Bank],BankPopularity[Weighting],0.0001)</f>
        <v>10</v>
      </c>
    </row>
    <row r="6314" spans="1:4" ht="15.75" thickBot="1" x14ac:dyDescent="0.3">
      <c r="A6314" s="3" t="s">
        <v>9235</v>
      </c>
      <c r="B6314" s="4" t="s">
        <v>8591</v>
      </c>
      <c r="C6314" s="5" t="s">
        <v>9236</v>
      </c>
      <c r="D6314">
        <f>_xlfn.XLOOKUP(Fin_SortCode[[#This Row],[Bank Name]],BankPopularity[UK Bank],BankPopularity[Weighting],0.0001)</f>
        <v>10</v>
      </c>
    </row>
    <row r="6315" spans="1:4" ht="15.75" thickBot="1" x14ac:dyDescent="0.3">
      <c r="A6315" s="3" t="s">
        <v>9237</v>
      </c>
      <c r="B6315" s="4" t="s">
        <v>8848</v>
      </c>
      <c r="C6315" s="5" t="s">
        <v>9238</v>
      </c>
      <c r="D6315">
        <f>_xlfn.XLOOKUP(Fin_SortCode[[#This Row],[Bank Name]],BankPopularity[UK Bank],BankPopularity[Weighting],0.0001)</f>
        <v>2</v>
      </c>
    </row>
    <row r="6316" spans="1:4" ht="15.75" thickBot="1" x14ac:dyDescent="0.3">
      <c r="A6316" s="3" t="s">
        <v>9239</v>
      </c>
      <c r="B6316" s="4" t="s">
        <v>8848</v>
      </c>
      <c r="C6316" s="5" t="s">
        <v>9240</v>
      </c>
      <c r="D6316">
        <f>_xlfn.XLOOKUP(Fin_SortCode[[#This Row],[Bank Name]],BankPopularity[UK Bank],BankPopularity[Weighting],0.0001)</f>
        <v>2</v>
      </c>
    </row>
    <row r="6317" spans="1:4" ht="15.75" thickBot="1" x14ac:dyDescent="0.3">
      <c r="A6317" s="3" t="s">
        <v>9241</v>
      </c>
      <c r="B6317" s="4" t="s">
        <v>8848</v>
      </c>
      <c r="C6317" s="5" t="s">
        <v>9242</v>
      </c>
      <c r="D6317">
        <f>_xlfn.XLOOKUP(Fin_SortCode[[#This Row],[Bank Name]],BankPopularity[UK Bank],BankPopularity[Weighting],0.0001)</f>
        <v>2</v>
      </c>
    </row>
    <row r="6318" spans="1:4" ht="15.75" thickBot="1" x14ac:dyDescent="0.3">
      <c r="A6318" s="3" t="s">
        <v>9243</v>
      </c>
      <c r="B6318" s="4" t="s">
        <v>8848</v>
      </c>
      <c r="C6318" s="5" t="s">
        <v>9244</v>
      </c>
      <c r="D6318">
        <f>_xlfn.XLOOKUP(Fin_SortCode[[#This Row],[Bank Name]],BankPopularity[UK Bank],BankPopularity[Weighting],0.0001)</f>
        <v>2</v>
      </c>
    </row>
    <row r="6319" spans="1:4" ht="15.75" thickBot="1" x14ac:dyDescent="0.3">
      <c r="A6319" s="3" t="s">
        <v>9245</v>
      </c>
      <c r="B6319" s="4" t="s">
        <v>8848</v>
      </c>
      <c r="C6319" s="5" t="s">
        <v>9246</v>
      </c>
      <c r="D6319">
        <f>_xlfn.XLOOKUP(Fin_SortCode[[#This Row],[Bank Name]],BankPopularity[UK Bank],BankPopularity[Weighting],0.0001)</f>
        <v>2</v>
      </c>
    </row>
    <row r="6320" spans="1:4" ht="15.75" thickBot="1" x14ac:dyDescent="0.3">
      <c r="A6320" s="3" t="s">
        <v>9247</v>
      </c>
      <c r="B6320" s="4" t="s">
        <v>8848</v>
      </c>
      <c r="C6320" s="5" t="s">
        <v>9248</v>
      </c>
      <c r="D6320">
        <f>_xlfn.XLOOKUP(Fin_SortCode[[#This Row],[Bank Name]],BankPopularity[UK Bank],BankPopularity[Weighting],0.0001)</f>
        <v>2</v>
      </c>
    </row>
    <row r="6321" spans="1:4" ht="15.75" thickBot="1" x14ac:dyDescent="0.3">
      <c r="A6321" s="3" t="s">
        <v>9249</v>
      </c>
      <c r="B6321" s="4" t="s">
        <v>8848</v>
      </c>
      <c r="C6321" s="5" t="s">
        <v>9250</v>
      </c>
      <c r="D6321">
        <f>_xlfn.XLOOKUP(Fin_SortCode[[#This Row],[Bank Name]],BankPopularity[UK Bank],BankPopularity[Weighting],0.0001)</f>
        <v>2</v>
      </c>
    </row>
    <row r="6322" spans="1:4" ht="15.75" thickBot="1" x14ac:dyDescent="0.3">
      <c r="A6322" s="3" t="s">
        <v>9251</v>
      </c>
      <c r="B6322" s="4" t="s">
        <v>8848</v>
      </c>
      <c r="C6322" s="5" t="s">
        <v>9252</v>
      </c>
      <c r="D6322">
        <f>_xlfn.XLOOKUP(Fin_SortCode[[#This Row],[Bank Name]],BankPopularity[UK Bank],BankPopularity[Weighting],0.0001)</f>
        <v>2</v>
      </c>
    </row>
    <row r="6323" spans="1:4" ht="15.75" thickBot="1" x14ac:dyDescent="0.3">
      <c r="A6323" s="3" t="s">
        <v>9253</v>
      </c>
      <c r="B6323" s="4" t="s">
        <v>8848</v>
      </c>
      <c r="C6323" s="5" t="s">
        <v>9254</v>
      </c>
      <c r="D6323">
        <f>_xlfn.XLOOKUP(Fin_SortCode[[#This Row],[Bank Name]],BankPopularity[UK Bank],BankPopularity[Weighting],0.0001)</f>
        <v>2</v>
      </c>
    </row>
    <row r="6324" spans="1:4" ht="15.75" thickBot="1" x14ac:dyDescent="0.3">
      <c r="A6324" s="3" t="s">
        <v>9255</v>
      </c>
      <c r="B6324" s="4" t="s">
        <v>8848</v>
      </c>
      <c r="C6324" s="5" t="s">
        <v>9256</v>
      </c>
      <c r="D6324">
        <f>_xlfn.XLOOKUP(Fin_SortCode[[#This Row],[Bank Name]],BankPopularity[UK Bank],BankPopularity[Weighting],0.0001)</f>
        <v>2</v>
      </c>
    </row>
    <row r="6325" spans="1:4" ht="15.75" thickBot="1" x14ac:dyDescent="0.3">
      <c r="A6325" s="3" t="s">
        <v>9257</v>
      </c>
      <c r="B6325" s="4" t="s">
        <v>8848</v>
      </c>
      <c r="C6325" s="5" t="s">
        <v>9258</v>
      </c>
      <c r="D6325">
        <f>_xlfn.XLOOKUP(Fin_SortCode[[#This Row],[Bank Name]],BankPopularity[UK Bank],BankPopularity[Weighting],0.0001)</f>
        <v>2</v>
      </c>
    </row>
    <row r="6326" spans="1:4" ht="15.75" thickBot="1" x14ac:dyDescent="0.3">
      <c r="A6326" s="3" t="s">
        <v>9259</v>
      </c>
      <c r="B6326" s="4" t="s">
        <v>8848</v>
      </c>
      <c r="C6326" s="5" t="s">
        <v>9260</v>
      </c>
      <c r="D6326">
        <f>_xlfn.XLOOKUP(Fin_SortCode[[#This Row],[Bank Name]],BankPopularity[UK Bank],BankPopularity[Weighting],0.0001)</f>
        <v>2</v>
      </c>
    </row>
    <row r="6327" spans="1:4" ht="15.75" thickBot="1" x14ac:dyDescent="0.3">
      <c r="A6327" s="3" t="s">
        <v>9261</v>
      </c>
      <c r="B6327" s="4" t="s">
        <v>8848</v>
      </c>
      <c r="C6327" s="5" t="s">
        <v>9262</v>
      </c>
      <c r="D6327">
        <f>_xlfn.XLOOKUP(Fin_SortCode[[#This Row],[Bank Name]],BankPopularity[UK Bank],BankPopularity[Weighting],0.0001)</f>
        <v>2</v>
      </c>
    </row>
    <row r="6328" spans="1:4" ht="15.75" thickBot="1" x14ac:dyDescent="0.3">
      <c r="A6328" s="3" t="s">
        <v>9263</v>
      </c>
      <c r="B6328" s="4" t="s">
        <v>8848</v>
      </c>
      <c r="C6328" s="5" t="s">
        <v>9264</v>
      </c>
      <c r="D6328">
        <f>_xlfn.XLOOKUP(Fin_SortCode[[#This Row],[Bank Name]],BankPopularity[UK Bank],BankPopularity[Weighting],0.0001)</f>
        <v>2</v>
      </c>
    </row>
    <row r="6329" spans="1:4" ht="15.75" thickBot="1" x14ac:dyDescent="0.3">
      <c r="A6329" s="3" t="s">
        <v>9265</v>
      </c>
      <c r="B6329" s="4" t="s">
        <v>8848</v>
      </c>
      <c r="C6329" s="5" t="s">
        <v>9266</v>
      </c>
      <c r="D6329">
        <f>_xlfn.XLOOKUP(Fin_SortCode[[#This Row],[Bank Name]],BankPopularity[UK Bank],BankPopularity[Weighting],0.0001)</f>
        <v>2</v>
      </c>
    </row>
    <row r="6330" spans="1:4" ht="15.75" thickBot="1" x14ac:dyDescent="0.3">
      <c r="A6330" s="3" t="s">
        <v>9267</v>
      </c>
      <c r="B6330" s="4" t="s">
        <v>8848</v>
      </c>
      <c r="C6330" s="5" t="s">
        <v>9268</v>
      </c>
      <c r="D6330">
        <f>_xlfn.XLOOKUP(Fin_SortCode[[#This Row],[Bank Name]],BankPopularity[UK Bank],BankPopularity[Weighting],0.0001)</f>
        <v>2</v>
      </c>
    </row>
    <row r="6331" spans="1:4" ht="15.75" thickBot="1" x14ac:dyDescent="0.3">
      <c r="A6331" s="3" t="s">
        <v>9269</v>
      </c>
      <c r="B6331" s="4" t="s">
        <v>8848</v>
      </c>
      <c r="C6331" s="5" t="s">
        <v>9270</v>
      </c>
      <c r="D6331">
        <f>_xlfn.XLOOKUP(Fin_SortCode[[#This Row],[Bank Name]],BankPopularity[UK Bank],BankPopularity[Weighting],0.0001)</f>
        <v>2</v>
      </c>
    </row>
    <row r="6332" spans="1:4" ht="15.75" thickBot="1" x14ac:dyDescent="0.3">
      <c r="A6332" s="3" t="s">
        <v>9271</v>
      </c>
      <c r="B6332" s="4" t="s">
        <v>8848</v>
      </c>
      <c r="C6332" s="5" t="s">
        <v>9272</v>
      </c>
      <c r="D6332">
        <f>_xlfn.XLOOKUP(Fin_SortCode[[#This Row],[Bank Name]],BankPopularity[UK Bank],BankPopularity[Weighting],0.0001)</f>
        <v>2</v>
      </c>
    </row>
    <row r="6333" spans="1:4" ht="15.75" thickBot="1" x14ac:dyDescent="0.3">
      <c r="A6333" s="3" t="s">
        <v>9273</v>
      </c>
      <c r="B6333" s="4" t="s">
        <v>8848</v>
      </c>
      <c r="C6333" s="5" t="s">
        <v>9274</v>
      </c>
      <c r="D6333">
        <f>_xlfn.XLOOKUP(Fin_SortCode[[#This Row],[Bank Name]],BankPopularity[UK Bank],BankPopularity[Weighting],0.0001)</f>
        <v>2</v>
      </c>
    </row>
    <row r="6334" spans="1:4" ht="15.75" thickBot="1" x14ac:dyDescent="0.3">
      <c r="A6334" s="3" t="s">
        <v>9275</v>
      </c>
      <c r="B6334" s="4" t="s">
        <v>8848</v>
      </c>
      <c r="C6334" s="5" t="s">
        <v>9276</v>
      </c>
      <c r="D6334">
        <f>_xlfn.XLOOKUP(Fin_SortCode[[#This Row],[Bank Name]],BankPopularity[UK Bank],BankPopularity[Weighting],0.0001)</f>
        <v>2</v>
      </c>
    </row>
    <row r="6335" spans="1:4" ht="15.75" thickBot="1" x14ac:dyDescent="0.3">
      <c r="A6335" s="3" t="s">
        <v>9277</v>
      </c>
      <c r="B6335" s="4" t="s">
        <v>8848</v>
      </c>
      <c r="C6335" s="5" t="s">
        <v>9278</v>
      </c>
      <c r="D6335">
        <f>_xlfn.XLOOKUP(Fin_SortCode[[#This Row],[Bank Name]],BankPopularity[UK Bank],BankPopularity[Weighting],0.0001)</f>
        <v>2</v>
      </c>
    </row>
    <row r="6336" spans="1:4" ht="15.75" thickBot="1" x14ac:dyDescent="0.3">
      <c r="A6336" s="3" t="s">
        <v>9279</v>
      </c>
      <c r="B6336" s="4" t="s">
        <v>8848</v>
      </c>
      <c r="C6336" s="5" t="s">
        <v>9280</v>
      </c>
      <c r="D6336">
        <f>_xlfn.XLOOKUP(Fin_SortCode[[#This Row],[Bank Name]],BankPopularity[UK Bank],BankPopularity[Weighting],0.0001)</f>
        <v>2</v>
      </c>
    </row>
    <row r="6337" spans="1:4" ht="15.75" thickBot="1" x14ac:dyDescent="0.3">
      <c r="A6337" s="3" t="s">
        <v>9281</v>
      </c>
      <c r="B6337" s="4" t="s">
        <v>8848</v>
      </c>
      <c r="C6337" s="5" t="s">
        <v>9282</v>
      </c>
      <c r="D6337">
        <f>_xlfn.XLOOKUP(Fin_SortCode[[#This Row],[Bank Name]],BankPopularity[UK Bank],BankPopularity[Weighting],0.0001)</f>
        <v>2</v>
      </c>
    </row>
    <row r="6338" spans="1:4" ht="15.75" thickBot="1" x14ac:dyDescent="0.3">
      <c r="A6338" s="3" t="s">
        <v>9283</v>
      </c>
      <c r="B6338" s="4" t="s">
        <v>8848</v>
      </c>
      <c r="C6338" s="5" t="s">
        <v>9284</v>
      </c>
      <c r="D6338">
        <f>_xlfn.XLOOKUP(Fin_SortCode[[#This Row],[Bank Name]],BankPopularity[UK Bank],BankPopularity[Weighting],0.0001)</f>
        <v>2</v>
      </c>
    </row>
    <row r="6339" spans="1:4" ht="15.75" thickBot="1" x14ac:dyDescent="0.3">
      <c r="A6339" s="3" t="s">
        <v>9285</v>
      </c>
      <c r="B6339" s="4" t="s">
        <v>8848</v>
      </c>
      <c r="C6339" s="5" t="s">
        <v>9286</v>
      </c>
      <c r="D6339">
        <f>_xlfn.XLOOKUP(Fin_SortCode[[#This Row],[Bank Name]],BankPopularity[UK Bank],BankPopularity[Weighting],0.0001)</f>
        <v>2</v>
      </c>
    </row>
    <row r="6340" spans="1:4" ht="15.75" thickBot="1" x14ac:dyDescent="0.3">
      <c r="A6340" s="3" t="s">
        <v>9287</v>
      </c>
      <c r="B6340" s="4" t="s">
        <v>8848</v>
      </c>
      <c r="C6340" s="5" t="s">
        <v>9288</v>
      </c>
      <c r="D6340">
        <f>_xlfn.XLOOKUP(Fin_SortCode[[#This Row],[Bank Name]],BankPopularity[UK Bank],BankPopularity[Weighting],0.0001)</f>
        <v>2</v>
      </c>
    </row>
    <row r="6341" spans="1:4" ht="15.75" thickBot="1" x14ac:dyDescent="0.3">
      <c r="A6341" s="3" t="s">
        <v>9289</v>
      </c>
      <c r="B6341" s="4" t="s">
        <v>8848</v>
      </c>
      <c r="C6341" s="5" t="s">
        <v>9290</v>
      </c>
      <c r="D6341">
        <f>_xlfn.XLOOKUP(Fin_SortCode[[#This Row],[Bank Name]],BankPopularity[UK Bank],BankPopularity[Weighting],0.0001)</f>
        <v>2</v>
      </c>
    </row>
    <row r="6342" spans="1:4" ht="15.75" thickBot="1" x14ac:dyDescent="0.3">
      <c r="A6342" s="3" t="s">
        <v>9291</v>
      </c>
      <c r="B6342" s="4" t="s">
        <v>8848</v>
      </c>
      <c r="C6342" s="5" t="s">
        <v>9292</v>
      </c>
      <c r="D6342">
        <f>_xlfn.XLOOKUP(Fin_SortCode[[#This Row],[Bank Name]],BankPopularity[UK Bank],BankPopularity[Weighting],0.0001)</f>
        <v>2</v>
      </c>
    </row>
    <row r="6343" spans="1:4" ht="15.75" thickBot="1" x14ac:dyDescent="0.3">
      <c r="A6343" s="3" t="s">
        <v>9293</v>
      </c>
      <c r="B6343" s="4" t="s">
        <v>8848</v>
      </c>
      <c r="C6343" s="5" t="s">
        <v>9294</v>
      </c>
      <c r="D6343">
        <f>_xlfn.XLOOKUP(Fin_SortCode[[#This Row],[Bank Name]],BankPopularity[UK Bank],BankPopularity[Weighting],0.0001)</f>
        <v>2</v>
      </c>
    </row>
    <row r="6344" spans="1:4" ht="15.75" thickBot="1" x14ac:dyDescent="0.3">
      <c r="A6344" s="3" t="s">
        <v>9295</v>
      </c>
      <c r="B6344" s="4" t="s">
        <v>8848</v>
      </c>
      <c r="C6344" s="5" t="s">
        <v>9296</v>
      </c>
      <c r="D6344">
        <f>_xlfn.XLOOKUP(Fin_SortCode[[#This Row],[Bank Name]],BankPopularity[UK Bank],BankPopularity[Weighting],0.0001)</f>
        <v>2</v>
      </c>
    </row>
    <row r="6345" spans="1:4" ht="15.75" thickBot="1" x14ac:dyDescent="0.3">
      <c r="A6345" s="3" t="s">
        <v>9297</v>
      </c>
      <c r="B6345" s="4" t="s">
        <v>8848</v>
      </c>
      <c r="C6345" s="5" t="s">
        <v>9298</v>
      </c>
      <c r="D6345">
        <f>_xlfn.XLOOKUP(Fin_SortCode[[#This Row],[Bank Name]],BankPopularity[UK Bank],BankPopularity[Weighting],0.0001)</f>
        <v>2</v>
      </c>
    </row>
    <row r="6346" spans="1:4" ht="15.75" thickBot="1" x14ac:dyDescent="0.3">
      <c r="A6346" s="3" t="s">
        <v>9299</v>
      </c>
      <c r="B6346" s="4" t="s">
        <v>8848</v>
      </c>
      <c r="C6346" s="5" t="s">
        <v>9300</v>
      </c>
      <c r="D6346">
        <f>_xlfn.XLOOKUP(Fin_SortCode[[#This Row],[Bank Name]],BankPopularity[UK Bank],BankPopularity[Weighting],0.0001)</f>
        <v>2</v>
      </c>
    </row>
    <row r="6347" spans="1:4" ht="15.75" thickBot="1" x14ac:dyDescent="0.3">
      <c r="A6347" s="3" t="s">
        <v>9301</v>
      </c>
      <c r="B6347" s="4" t="s">
        <v>8848</v>
      </c>
      <c r="C6347" s="5" t="s">
        <v>9302</v>
      </c>
      <c r="D6347">
        <f>_xlfn.XLOOKUP(Fin_SortCode[[#This Row],[Bank Name]],BankPopularity[UK Bank],BankPopularity[Weighting],0.0001)</f>
        <v>2</v>
      </c>
    </row>
    <row r="6348" spans="1:4" ht="15.75" thickBot="1" x14ac:dyDescent="0.3">
      <c r="A6348" s="3" t="s">
        <v>9303</v>
      </c>
      <c r="B6348" s="4" t="s">
        <v>8848</v>
      </c>
      <c r="C6348" s="5" t="s">
        <v>9304</v>
      </c>
      <c r="D6348">
        <f>_xlfn.XLOOKUP(Fin_SortCode[[#This Row],[Bank Name]],BankPopularity[UK Bank],BankPopularity[Weighting],0.0001)</f>
        <v>2</v>
      </c>
    </row>
    <row r="6349" spans="1:4" ht="15.75" thickBot="1" x14ac:dyDescent="0.3">
      <c r="A6349" s="3" t="s">
        <v>9305</v>
      </c>
      <c r="B6349" s="4" t="s">
        <v>8848</v>
      </c>
      <c r="C6349" s="5" t="s">
        <v>9306</v>
      </c>
      <c r="D6349">
        <f>_xlfn.XLOOKUP(Fin_SortCode[[#This Row],[Bank Name]],BankPopularity[UK Bank],BankPopularity[Weighting],0.0001)</f>
        <v>2</v>
      </c>
    </row>
    <row r="6350" spans="1:4" ht="15.75" thickBot="1" x14ac:dyDescent="0.3">
      <c r="A6350" s="3" t="s">
        <v>9307</v>
      </c>
      <c r="B6350" s="4" t="s">
        <v>8848</v>
      </c>
      <c r="C6350" s="5" t="s">
        <v>9308</v>
      </c>
      <c r="D6350">
        <f>_xlfn.XLOOKUP(Fin_SortCode[[#This Row],[Bank Name]],BankPopularity[UK Bank],BankPopularity[Weighting],0.0001)</f>
        <v>2</v>
      </c>
    </row>
    <row r="6351" spans="1:4" ht="15.75" thickBot="1" x14ac:dyDescent="0.3">
      <c r="A6351" s="3" t="s">
        <v>9309</v>
      </c>
      <c r="B6351" s="4" t="s">
        <v>8848</v>
      </c>
      <c r="C6351" s="5" t="s">
        <v>9310</v>
      </c>
      <c r="D6351">
        <f>_xlfn.XLOOKUP(Fin_SortCode[[#This Row],[Bank Name]],BankPopularity[UK Bank],BankPopularity[Weighting],0.0001)</f>
        <v>2</v>
      </c>
    </row>
    <row r="6352" spans="1:4" ht="15.75" thickBot="1" x14ac:dyDescent="0.3">
      <c r="A6352" s="3" t="s">
        <v>9311</v>
      </c>
      <c r="B6352" s="4" t="s">
        <v>8848</v>
      </c>
      <c r="C6352" s="5" t="s">
        <v>9312</v>
      </c>
      <c r="D6352">
        <f>_xlfn.XLOOKUP(Fin_SortCode[[#This Row],[Bank Name]],BankPopularity[UK Bank],BankPopularity[Weighting],0.0001)</f>
        <v>2</v>
      </c>
    </row>
    <row r="6353" spans="1:4" ht="15.75" thickBot="1" x14ac:dyDescent="0.3">
      <c r="A6353" s="3" t="s">
        <v>9313</v>
      </c>
      <c r="B6353" s="4" t="s">
        <v>8848</v>
      </c>
      <c r="C6353" s="5" t="s">
        <v>9314</v>
      </c>
      <c r="D6353">
        <f>_xlfn.XLOOKUP(Fin_SortCode[[#This Row],[Bank Name]],BankPopularity[UK Bank],BankPopularity[Weighting],0.0001)</f>
        <v>2</v>
      </c>
    </row>
    <row r="6354" spans="1:4" ht="15.75" thickBot="1" x14ac:dyDescent="0.3">
      <c r="A6354" s="3" t="s">
        <v>9315</v>
      </c>
      <c r="B6354" s="4" t="s">
        <v>8848</v>
      </c>
      <c r="C6354" s="5" t="s">
        <v>9316</v>
      </c>
      <c r="D6354">
        <f>_xlfn.XLOOKUP(Fin_SortCode[[#This Row],[Bank Name]],BankPopularity[UK Bank],BankPopularity[Weighting],0.0001)</f>
        <v>2</v>
      </c>
    </row>
    <row r="6355" spans="1:4" ht="15.75" thickBot="1" x14ac:dyDescent="0.3">
      <c r="A6355" s="3" t="s">
        <v>9317</v>
      </c>
      <c r="B6355" s="4" t="s">
        <v>8848</v>
      </c>
      <c r="C6355" s="5" t="s">
        <v>9318</v>
      </c>
      <c r="D6355">
        <f>_xlfn.XLOOKUP(Fin_SortCode[[#This Row],[Bank Name]],BankPopularity[UK Bank],BankPopularity[Weighting],0.0001)</f>
        <v>2</v>
      </c>
    </row>
    <row r="6356" spans="1:4" ht="15.75" thickBot="1" x14ac:dyDescent="0.3">
      <c r="A6356" s="3" t="s">
        <v>9319</v>
      </c>
      <c r="B6356" s="4" t="s">
        <v>8848</v>
      </c>
      <c r="C6356" s="5" t="s">
        <v>9320</v>
      </c>
      <c r="D6356">
        <f>_xlfn.XLOOKUP(Fin_SortCode[[#This Row],[Bank Name]],BankPopularity[UK Bank],BankPopularity[Weighting],0.0001)</f>
        <v>2</v>
      </c>
    </row>
    <row r="6357" spans="1:4" ht="15.75" thickBot="1" x14ac:dyDescent="0.3">
      <c r="A6357" s="3" t="s">
        <v>9321</v>
      </c>
      <c r="B6357" s="4" t="s">
        <v>8848</v>
      </c>
      <c r="C6357" s="5" t="s">
        <v>9322</v>
      </c>
      <c r="D6357">
        <f>_xlfn.XLOOKUP(Fin_SortCode[[#This Row],[Bank Name]],BankPopularity[UK Bank],BankPopularity[Weighting],0.0001)</f>
        <v>2</v>
      </c>
    </row>
    <row r="6358" spans="1:4" ht="15.75" thickBot="1" x14ac:dyDescent="0.3">
      <c r="A6358" s="3" t="s">
        <v>9323</v>
      </c>
      <c r="B6358" s="4" t="s">
        <v>8848</v>
      </c>
      <c r="C6358" s="5" t="s">
        <v>9324</v>
      </c>
      <c r="D6358">
        <f>_xlfn.XLOOKUP(Fin_SortCode[[#This Row],[Bank Name]],BankPopularity[UK Bank],BankPopularity[Weighting],0.0001)</f>
        <v>2</v>
      </c>
    </row>
    <row r="6359" spans="1:4" ht="15.75" thickBot="1" x14ac:dyDescent="0.3">
      <c r="A6359" s="3" t="s">
        <v>9325</v>
      </c>
      <c r="B6359" s="4" t="s">
        <v>8848</v>
      </c>
      <c r="C6359" s="5" t="s">
        <v>9326</v>
      </c>
      <c r="D6359">
        <f>_xlfn.XLOOKUP(Fin_SortCode[[#This Row],[Bank Name]],BankPopularity[UK Bank],BankPopularity[Weighting],0.0001)</f>
        <v>2</v>
      </c>
    </row>
    <row r="6360" spans="1:4" ht="15.75" thickBot="1" x14ac:dyDescent="0.3">
      <c r="A6360" s="3" t="s">
        <v>9327</v>
      </c>
      <c r="B6360" s="4" t="s">
        <v>8848</v>
      </c>
      <c r="C6360" s="5" t="s">
        <v>9328</v>
      </c>
      <c r="D6360">
        <f>_xlfn.XLOOKUP(Fin_SortCode[[#This Row],[Bank Name]],BankPopularity[UK Bank],BankPopularity[Weighting],0.0001)</f>
        <v>2</v>
      </c>
    </row>
    <row r="6361" spans="1:4" ht="15.75" thickBot="1" x14ac:dyDescent="0.3">
      <c r="A6361" s="3" t="s">
        <v>9329</v>
      </c>
      <c r="B6361" s="4" t="s">
        <v>8848</v>
      </c>
      <c r="C6361" s="5" t="s">
        <v>9330</v>
      </c>
      <c r="D6361">
        <f>_xlfn.XLOOKUP(Fin_SortCode[[#This Row],[Bank Name]],BankPopularity[UK Bank],BankPopularity[Weighting],0.0001)</f>
        <v>2</v>
      </c>
    </row>
    <row r="6362" spans="1:4" ht="15.75" thickBot="1" x14ac:dyDescent="0.3">
      <c r="A6362" s="3" t="s">
        <v>9331</v>
      </c>
      <c r="B6362" s="4" t="s">
        <v>8848</v>
      </c>
      <c r="C6362" s="5" t="s">
        <v>9332</v>
      </c>
      <c r="D6362">
        <f>_xlfn.XLOOKUP(Fin_SortCode[[#This Row],[Bank Name]],BankPopularity[UK Bank],BankPopularity[Weighting],0.0001)</f>
        <v>2</v>
      </c>
    </row>
    <row r="6363" spans="1:4" ht="15.75" thickBot="1" x14ac:dyDescent="0.3">
      <c r="A6363" s="3" t="s">
        <v>9333</v>
      </c>
      <c r="B6363" s="4" t="s">
        <v>8848</v>
      </c>
      <c r="C6363" s="5" t="s">
        <v>9334</v>
      </c>
      <c r="D6363">
        <f>_xlfn.XLOOKUP(Fin_SortCode[[#This Row],[Bank Name]],BankPopularity[UK Bank],BankPopularity[Weighting],0.0001)</f>
        <v>2</v>
      </c>
    </row>
    <row r="6364" spans="1:4" ht="15.75" thickBot="1" x14ac:dyDescent="0.3">
      <c r="A6364" s="3" t="s">
        <v>9335</v>
      </c>
      <c r="B6364" s="4" t="s">
        <v>8848</v>
      </c>
      <c r="C6364" s="5" t="s">
        <v>9336</v>
      </c>
      <c r="D6364">
        <f>_xlfn.XLOOKUP(Fin_SortCode[[#This Row],[Bank Name]],BankPopularity[UK Bank],BankPopularity[Weighting],0.0001)</f>
        <v>2</v>
      </c>
    </row>
    <row r="6365" spans="1:4" ht="15.75" thickBot="1" x14ac:dyDescent="0.3">
      <c r="A6365" s="3" t="s">
        <v>9337</v>
      </c>
      <c r="B6365" s="4" t="s">
        <v>8848</v>
      </c>
      <c r="C6365" s="5" t="s">
        <v>9338</v>
      </c>
      <c r="D6365">
        <f>_xlfn.XLOOKUP(Fin_SortCode[[#This Row],[Bank Name]],BankPopularity[UK Bank],BankPopularity[Weighting],0.0001)</f>
        <v>2</v>
      </c>
    </row>
    <row r="6366" spans="1:4" ht="15.75" thickBot="1" x14ac:dyDescent="0.3">
      <c r="A6366" s="3" t="s">
        <v>9339</v>
      </c>
      <c r="B6366" s="4" t="s">
        <v>8848</v>
      </c>
      <c r="C6366" s="5" t="s">
        <v>9340</v>
      </c>
      <c r="D6366">
        <f>_xlfn.XLOOKUP(Fin_SortCode[[#This Row],[Bank Name]],BankPopularity[UK Bank],BankPopularity[Weighting],0.0001)</f>
        <v>2</v>
      </c>
    </row>
    <row r="6367" spans="1:4" ht="15.75" thickBot="1" x14ac:dyDescent="0.3">
      <c r="A6367" s="3" t="s">
        <v>9341</v>
      </c>
      <c r="B6367" s="4" t="s">
        <v>8848</v>
      </c>
      <c r="C6367" s="5" t="s">
        <v>9342</v>
      </c>
      <c r="D6367">
        <f>_xlfn.XLOOKUP(Fin_SortCode[[#This Row],[Bank Name]],BankPopularity[UK Bank],BankPopularity[Weighting],0.0001)</f>
        <v>2</v>
      </c>
    </row>
    <row r="6368" spans="1:4" ht="15.75" thickBot="1" x14ac:dyDescent="0.3">
      <c r="A6368" s="3" t="s">
        <v>9343</v>
      </c>
      <c r="B6368" s="4" t="s">
        <v>8848</v>
      </c>
      <c r="C6368" s="5" t="s">
        <v>9344</v>
      </c>
      <c r="D6368">
        <f>_xlfn.XLOOKUP(Fin_SortCode[[#This Row],[Bank Name]],BankPopularity[UK Bank],BankPopularity[Weighting],0.0001)</f>
        <v>2</v>
      </c>
    </row>
    <row r="6369" spans="1:4" ht="15.75" thickBot="1" x14ac:dyDescent="0.3">
      <c r="A6369" s="3" t="s">
        <v>9345</v>
      </c>
      <c r="B6369" s="4" t="s">
        <v>9346</v>
      </c>
      <c r="C6369" s="5" t="s">
        <v>9347</v>
      </c>
      <c r="D6369">
        <f>_xlfn.XLOOKUP(Fin_SortCode[[#This Row],[Bank Name]],BankPopularity[UK Bank],BankPopularity[Weighting],0.0001)</f>
        <v>10</v>
      </c>
    </row>
    <row r="6370" spans="1:4" ht="15.75" thickBot="1" x14ac:dyDescent="0.3">
      <c r="A6370" s="3" t="s">
        <v>9348</v>
      </c>
      <c r="B6370" s="4" t="s">
        <v>8848</v>
      </c>
      <c r="C6370" s="5" t="s">
        <v>9349</v>
      </c>
      <c r="D6370">
        <f>_xlfn.XLOOKUP(Fin_SortCode[[#This Row],[Bank Name]],BankPopularity[UK Bank],BankPopularity[Weighting],0.0001)</f>
        <v>2</v>
      </c>
    </row>
    <row r="6371" spans="1:4" ht="15.75" thickBot="1" x14ac:dyDescent="0.3">
      <c r="A6371" s="3" t="s">
        <v>9350</v>
      </c>
      <c r="B6371" s="4" t="s">
        <v>8848</v>
      </c>
      <c r="C6371" s="5" t="s">
        <v>9351</v>
      </c>
      <c r="D6371">
        <f>_xlfn.XLOOKUP(Fin_SortCode[[#This Row],[Bank Name]],BankPopularity[UK Bank],BankPopularity[Weighting],0.0001)</f>
        <v>2</v>
      </c>
    </row>
    <row r="6372" spans="1:4" ht="15.75" thickBot="1" x14ac:dyDescent="0.3">
      <c r="A6372" s="3" t="s">
        <v>9352</v>
      </c>
      <c r="B6372" s="4" t="s">
        <v>8848</v>
      </c>
      <c r="C6372" s="5" t="s">
        <v>9353</v>
      </c>
      <c r="D6372">
        <f>_xlfn.XLOOKUP(Fin_SortCode[[#This Row],[Bank Name]],BankPopularity[UK Bank],BankPopularity[Weighting],0.0001)</f>
        <v>2</v>
      </c>
    </row>
    <row r="6373" spans="1:4" ht="15.75" thickBot="1" x14ac:dyDescent="0.3">
      <c r="A6373" s="3" t="s">
        <v>9354</v>
      </c>
      <c r="B6373" s="4" t="s">
        <v>8848</v>
      </c>
      <c r="C6373" s="5" t="s">
        <v>9355</v>
      </c>
      <c r="D6373">
        <f>_xlfn.XLOOKUP(Fin_SortCode[[#This Row],[Bank Name]],BankPopularity[UK Bank],BankPopularity[Weighting],0.0001)</f>
        <v>2</v>
      </c>
    </row>
    <row r="6374" spans="1:4" ht="15.75" thickBot="1" x14ac:dyDescent="0.3">
      <c r="A6374" s="3" t="s">
        <v>9356</v>
      </c>
      <c r="B6374" s="4" t="s">
        <v>8848</v>
      </c>
      <c r="C6374" s="5" t="s">
        <v>9357</v>
      </c>
      <c r="D6374">
        <f>_xlfn.XLOOKUP(Fin_SortCode[[#This Row],[Bank Name]],BankPopularity[UK Bank],BankPopularity[Weighting],0.0001)</f>
        <v>2</v>
      </c>
    </row>
    <row r="6375" spans="1:4" ht="15.75" thickBot="1" x14ac:dyDescent="0.3">
      <c r="A6375" s="3" t="s">
        <v>9358</v>
      </c>
      <c r="B6375" s="4" t="s">
        <v>9346</v>
      </c>
      <c r="C6375" s="5" t="s">
        <v>9359</v>
      </c>
      <c r="D6375">
        <f>_xlfn.XLOOKUP(Fin_SortCode[[#This Row],[Bank Name]],BankPopularity[UK Bank],BankPopularity[Weighting],0.0001)</f>
        <v>10</v>
      </c>
    </row>
    <row r="6376" spans="1:4" ht="15.75" thickBot="1" x14ac:dyDescent="0.3">
      <c r="A6376" s="3" t="s">
        <v>9360</v>
      </c>
      <c r="B6376" s="4" t="s">
        <v>8848</v>
      </c>
      <c r="C6376" s="5" t="s">
        <v>9361</v>
      </c>
      <c r="D6376">
        <f>_xlfn.XLOOKUP(Fin_SortCode[[#This Row],[Bank Name]],BankPopularity[UK Bank],BankPopularity[Weighting],0.0001)</f>
        <v>2</v>
      </c>
    </row>
    <row r="6377" spans="1:4" ht="15.75" thickBot="1" x14ac:dyDescent="0.3">
      <c r="A6377" s="3" t="s">
        <v>9362</v>
      </c>
      <c r="B6377" s="4" t="s">
        <v>8848</v>
      </c>
      <c r="C6377" s="5" t="s">
        <v>9363</v>
      </c>
      <c r="D6377">
        <f>_xlfn.XLOOKUP(Fin_SortCode[[#This Row],[Bank Name]],BankPopularity[UK Bank],BankPopularity[Weighting],0.0001)</f>
        <v>2</v>
      </c>
    </row>
    <row r="6378" spans="1:4" ht="15.75" thickBot="1" x14ac:dyDescent="0.3">
      <c r="A6378" s="3" t="s">
        <v>9364</v>
      </c>
      <c r="B6378" s="4" t="s">
        <v>8848</v>
      </c>
      <c r="C6378" s="5" t="s">
        <v>9365</v>
      </c>
      <c r="D6378">
        <f>_xlfn.XLOOKUP(Fin_SortCode[[#This Row],[Bank Name]],BankPopularity[UK Bank],BankPopularity[Weighting],0.0001)</f>
        <v>2</v>
      </c>
    </row>
    <row r="6379" spans="1:4" ht="15.75" thickBot="1" x14ac:dyDescent="0.3">
      <c r="A6379" s="3" t="s">
        <v>9366</v>
      </c>
      <c r="B6379" s="4" t="s">
        <v>8848</v>
      </c>
      <c r="C6379" s="5" t="s">
        <v>9367</v>
      </c>
      <c r="D6379">
        <f>_xlfn.XLOOKUP(Fin_SortCode[[#This Row],[Bank Name]],BankPopularity[UK Bank],BankPopularity[Weighting],0.0001)</f>
        <v>2</v>
      </c>
    </row>
    <row r="6380" spans="1:4" ht="15.75" thickBot="1" x14ac:dyDescent="0.3">
      <c r="A6380" s="3" t="s">
        <v>9368</v>
      </c>
      <c r="B6380" s="4" t="s">
        <v>9346</v>
      </c>
      <c r="C6380" s="5" t="s">
        <v>9369</v>
      </c>
      <c r="D6380">
        <f>_xlfn.XLOOKUP(Fin_SortCode[[#This Row],[Bank Name]],BankPopularity[UK Bank],BankPopularity[Weighting],0.0001)</f>
        <v>10</v>
      </c>
    </row>
    <row r="6381" spans="1:4" ht="15.75" thickBot="1" x14ac:dyDescent="0.3">
      <c r="A6381" s="3" t="s">
        <v>9370</v>
      </c>
      <c r="B6381" s="4" t="s">
        <v>8591</v>
      </c>
      <c r="C6381" s="5" t="s">
        <v>9371</v>
      </c>
      <c r="D6381">
        <f>_xlfn.XLOOKUP(Fin_SortCode[[#This Row],[Bank Name]],BankPopularity[UK Bank],BankPopularity[Weighting],0.0001)</f>
        <v>10</v>
      </c>
    </row>
    <row r="6382" spans="1:4" ht="15.75" thickBot="1" x14ac:dyDescent="0.3">
      <c r="A6382" s="3" t="s">
        <v>9372</v>
      </c>
      <c r="B6382" s="4" t="s">
        <v>8591</v>
      </c>
      <c r="C6382" s="5" t="s">
        <v>9373</v>
      </c>
      <c r="D6382">
        <f>_xlfn.XLOOKUP(Fin_SortCode[[#This Row],[Bank Name]],BankPopularity[UK Bank],BankPopularity[Weighting],0.0001)</f>
        <v>10</v>
      </c>
    </row>
    <row r="6383" spans="1:4" ht="15.75" thickBot="1" x14ac:dyDescent="0.3">
      <c r="A6383" s="3" t="s">
        <v>9374</v>
      </c>
      <c r="B6383" s="4" t="s">
        <v>8591</v>
      </c>
      <c r="C6383" s="5" t="s">
        <v>9375</v>
      </c>
      <c r="D6383">
        <f>_xlfn.XLOOKUP(Fin_SortCode[[#This Row],[Bank Name]],BankPopularity[UK Bank],BankPopularity[Weighting],0.0001)</f>
        <v>10</v>
      </c>
    </row>
    <row r="6384" spans="1:4" ht="15.75" thickBot="1" x14ac:dyDescent="0.3">
      <c r="A6384" s="3" t="s">
        <v>9376</v>
      </c>
      <c r="B6384" s="4" t="s">
        <v>8591</v>
      </c>
      <c r="C6384" s="5" t="s">
        <v>9200</v>
      </c>
      <c r="D6384">
        <f>_xlfn.XLOOKUP(Fin_SortCode[[#This Row],[Bank Name]],BankPopularity[UK Bank],BankPopularity[Weighting],0.0001)</f>
        <v>10</v>
      </c>
    </row>
    <row r="6385" spans="1:4" ht="15.75" thickBot="1" x14ac:dyDescent="0.3">
      <c r="A6385" s="3" t="s">
        <v>9377</v>
      </c>
      <c r="B6385" s="4" t="s">
        <v>8591</v>
      </c>
      <c r="C6385" s="5" t="s">
        <v>9378</v>
      </c>
      <c r="D6385">
        <f>_xlfn.XLOOKUP(Fin_SortCode[[#This Row],[Bank Name]],BankPopularity[UK Bank],BankPopularity[Weighting],0.0001)</f>
        <v>10</v>
      </c>
    </row>
    <row r="6386" spans="1:4" ht="15.75" thickBot="1" x14ac:dyDescent="0.3">
      <c r="A6386" s="3" t="s">
        <v>9379</v>
      </c>
      <c r="B6386" s="4" t="s">
        <v>8591</v>
      </c>
      <c r="C6386" s="5" t="s">
        <v>9380</v>
      </c>
      <c r="D6386">
        <f>_xlfn.XLOOKUP(Fin_SortCode[[#This Row],[Bank Name]],BankPopularity[UK Bank],BankPopularity[Weighting],0.0001)</f>
        <v>10</v>
      </c>
    </row>
    <row r="6387" spans="1:4" ht="15.75" thickBot="1" x14ac:dyDescent="0.3">
      <c r="A6387" s="3" t="s">
        <v>9381</v>
      </c>
      <c r="B6387" s="4" t="s">
        <v>8591</v>
      </c>
      <c r="C6387" s="5" t="s">
        <v>9224</v>
      </c>
      <c r="D6387">
        <f>_xlfn.XLOOKUP(Fin_SortCode[[#This Row],[Bank Name]],BankPopularity[UK Bank],BankPopularity[Weighting],0.0001)</f>
        <v>10</v>
      </c>
    </row>
    <row r="6388" spans="1:4" ht="15.75" thickBot="1" x14ac:dyDescent="0.3">
      <c r="A6388" s="3" t="s">
        <v>9382</v>
      </c>
      <c r="B6388" s="4" t="s">
        <v>8591</v>
      </c>
      <c r="C6388" s="5" t="s">
        <v>9383</v>
      </c>
      <c r="D6388">
        <f>_xlfn.XLOOKUP(Fin_SortCode[[#This Row],[Bank Name]],BankPopularity[UK Bank],BankPopularity[Weighting],0.0001)</f>
        <v>10</v>
      </c>
    </row>
    <row r="6389" spans="1:4" ht="15.75" thickBot="1" x14ac:dyDescent="0.3">
      <c r="A6389" s="3" t="s">
        <v>9384</v>
      </c>
      <c r="B6389" s="4" t="s">
        <v>8591</v>
      </c>
      <c r="C6389" s="5" t="s">
        <v>9385</v>
      </c>
      <c r="D6389">
        <f>_xlfn.XLOOKUP(Fin_SortCode[[#This Row],[Bank Name]],BankPopularity[UK Bank],BankPopularity[Weighting],0.0001)</f>
        <v>10</v>
      </c>
    </row>
    <row r="6390" spans="1:4" ht="15.75" thickBot="1" x14ac:dyDescent="0.3">
      <c r="A6390" s="3" t="s">
        <v>9386</v>
      </c>
      <c r="B6390" s="4" t="s">
        <v>8848</v>
      </c>
      <c r="C6390" s="5" t="s">
        <v>9387</v>
      </c>
      <c r="D6390">
        <f>_xlfn.XLOOKUP(Fin_SortCode[[#This Row],[Bank Name]],BankPopularity[UK Bank],BankPopularity[Weighting],0.0001)</f>
        <v>2</v>
      </c>
    </row>
    <row r="6391" spans="1:4" ht="15.75" thickBot="1" x14ac:dyDescent="0.3">
      <c r="A6391" s="3" t="s">
        <v>9388</v>
      </c>
      <c r="B6391" s="4" t="s">
        <v>8591</v>
      </c>
      <c r="C6391" s="5" t="s">
        <v>9389</v>
      </c>
      <c r="D6391">
        <f>_xlfn.XLOOKUP(Fin_SortCode[[#This Row],[Bank Name]],BankPopularity[UK Bank],BankPopularity[Weighting],0.0001)</f>
        <v>10</v>
      </c>
    </row>
    <row r="6392" spans="1:4" ht="15.75" thickBot="1" x14ac:dyDescent="0.3">
      <c r="A6392" s="3" t="s">
        <v>9390</v>
      </c>
      <c r="B6392" s="4" t="s">
        <v>8591</v>
      </c>
      <c r="C6392" s="5" t="s">
        <v>9391</v>
      </c>
      <c r="D6392">
        <f>_xlfn.XLOOKUP(Fin_SortCode[[#This Row],[Bank Name]],BankPopularity[UK Bank],BankPopularity[Weighting],0.0001)</f>
        <v>10</v>
      </c>
    </row>
    <row r="6393" spans="1:4" ht="15.75" thickBot="1" x14ac:dyDescent="0.3">
      <c r="A6393" s="3" t="s">
        <v>9392</v>
      </c>
      <c r="B6393" s="4" t="s">
        <v>8591</v>
      </c>
      <c r="C6393" s="5" t="s">
        <v>9393</v>
      </c>
      <c r="D6393">
        <f>_xlfn.XLOOKUP(Fin_SortCode[[#This Row],[Bank Name]],BankPopularity[UK Bank],BankPopularity[Weighting],0.0001)</f>
        <v>10</v>
      </c>
    </row>
    <row r="6394" spans="1:4" ht="15.75" thickBot="1" x14ac:dyDescent="0.3">
      <c r="A6394" s="3" t="s">
        <v>9394</v>
      </c>
      <c r="B6394" s="4" t="s">
        <v>8591</v>
      </c>
      <c r="C6394" s="5" t="s">
        <v>9395</v>
      </c>
      <c r="D6394">
        <f>_xlfn.XLOOKUP(Fin_SortCode[[#This Row],[Bank Name]],BankPopularity[UK Bank],BankPopularity[Weighting],0.0001)</f>
        <v>10</v>
      </c>
    </row>
    <row r="6395" spans="1:4" ht="15.75" thickBot="1" x14ac:dyDescent="0.3">
      <c r="A6395" s="3" t="s">
        <v>9396</v>
      </c>
      <c r="B6395" s="4" t="s">
        <v>8591</v>
      </c>
      <c r="C6395" s="5" t="s">
        <v>9397</v>
      </c>
      <c r="D6395">
        <f>_xlfn.XLOOKUP(Fin_SortCode[[#This Row],[Bank Name]],BankPopularity[UK Bank],BankPopularity[Weighting],0.0001)</f>
        <v>10</v>
      </c>
    </row>
    <row r="6396" spans="1:4" ht="15.75" thickBot="1" x14ac:dyDescent="0.3">
      <c r="A6396" s="3" t="s">
        <v>9398</v>
      </c>
      <c r="B6396" s="4" t="s">
        <v>8591</v>
      </c>
      <c r="C6396" s="5" t="s">
        <v>9399</v>
      </c>
      <c r="D6396">
        <f>_xlfn.XLOOKUP(Fin_SortCode[[#This Row],[Bank Name]],BankPopularity[UK Bank],BankPopularity[Weighting],0.0001)</f>
        <v>10</v>
      </c>
    </row>
    <row r="6397" spans="1:4" ht="15.75" thickBot="1" x14ac:dyDescent="0.3">
      <c r="A6397" s="3" t="s">
        <v>9400</v>
      </c>
      <c r="B6397" s="4" t="s">
        <v>8848</v>
      </c>
      <c r="C6397" s="5" t="s">
        <v>9401</v>
      </c>
      <c r="D6397">
        <f>_xlfn.XLOOKUP(Fin_SortCode[[#This Row],[Bank Name]],BankPopularity[UK Bank],BankPopularity[Weighting],0.0001)</f>
        <v>2</v>
      </c>
    </row>
    <row r="6398" spans="1:4" ht="15.75" thickBot="1" x14ac:dyDescent="0.3">
      <c r="A6398" s="3" t="s">
        <v>9402</v>
      </c>
      <c r="B6398" s="4" t="s">
        <v>8848</v>
      </c>
      <c r="C6398" s="5" t="s">
        <v>9403</v>
      </c>
      <c r="D6398">
        <f>_xlfn.XLOOKUP(Fin_SortCode[[#This Row],[Bank Name]],BankPopularity[UK Bank],BankPopularity[Weighting],0.0001)</f>
        <v>2</v>
      </c>
    </row>
    <row r="6399" spans="1:4" ht="15.75" thickBot="1" x14ac:dyDescent="0.3">
      <c r="A6399" s="3" t="s">
        <v>9404</v>
      </c>
      <c r="B6399" s="4" t="s">
        <v>8848</v>
      </c>
      <c r="C6399" s="5" t="s">
        <v>9405</v>
      </c>
      <c r="D6399">
        <f>_xlfn.XLOOKUP(Fin_SortCode[[#This Row],[Bank Name]],BankPopularity[UK Bank],BankPopularity[Weighting],0.0001)</f>
        <v>2</v>
      </c>
    </row>
    <row r="6400" spans="1:4" ht="15.75" thickBot="1" x14ac:dyDescent="0.3">
      <c r="A6400" s="3" t="s">
        <v>9406</v>
      </c>
      <c r="B6400" s="4" t="s">
        <v>8848</v>
      </c>
      <c r="C6400" s="5" t="s">
        <v>9407</v>
      </c>
      <c r="D6400">
        <f>_xlfn.XLOOKUP(Fin_SortCode[[#This Row],[Bank Name]],BankPopularity[UK Bank],BankPopularity[Weighting],0.0001)</f>
        <v>2</v>
      </c>
    </row>
    <row r="6401" spans="1:4" ht="15.75" thickBot="1" x14ac:dyDescent="0.3">
      <c r="A6401" s="3" t="s">
        <v>9408</v>
      </c>
      <c r="B6401" s="4" t="s">
        <v>8591</v>
      </c>
      <c r="C6401" s="5" t="s">
        <v>9409</v>
      </c>
      <c r="D6401">
        <f>_xlfn.XLOOKUP(Fin_SortCode[[#This Row],[Bank Name]],BankPopularity[UK Bank],BankPopularity[Weighting],0.0001)</f>
        <v>10</v>
      </c>
    </row>
    <row r="6402" spans="1:4" ht="15.75" thickBot="1" x14ac:dyDescent="0.3">
      <c r="A6402" s="3" t="s">
        <v>9410</v>
      </c>
      <c r="B6402" s="4" t="s">
        <v>8591</v>
      </c>
      <c r="C6402" s="5" t="s">
        <v>9411</v>
      </c>
      <c r="D6402">
        <f>_xlfn.XLOOKUP(Fin_SortCode[[#This Row],[Bank Name]],BankPopularity[UK Bank],BankPopularity[Weighting],0.0001)</f>
        <v>10</v>
      </c>
    </row>
    <row r="6403" spans="1:4" ht="15.75" thickBot="1" x14ac:dyDescent="0.3">
      <c r="A6403" s="3" t="s">
        <v>9412</v>
      </c>
      <c r="B6403" s="4" t="s">
        <v>8591</v>
      </c>
      <c r="C6403" s="5" t="s">
        <v>9413</v>
      </c>
      <c r="D6403">
        <f>_xlfn.XLOOKUP(Fin_SortCode[[#This Row],[Bank Name]],BankPopularity[UK Bank],BankPopularity[Weighting],0.0001)</f>
        <v>10</v>
      </c>
    </row>
    <row r="6404" spans="1:4" ht="15.75" thickBot="1" x14ac:dyDescent="0.3">
      <c r="A6404" s="3" t="s">
        <v>9414</v>
      </c>
      <c r="B6404" s="4" t="s">
        <v>8591</v>
      </c>
      <c r="C6404" s="5" t="s">
        <v>9415</v>
      </c>
      <c r="D6404">
        <f>_xlfn.XLOOKUP(Fin_SortCode[[#This Row],[Bank Name]],BankPopularity[UK Bank],BankPopularity[Weighting],0.0001)</f>
        <v>10</v>
      </c>
    </row>
    <row r="6405" spans="1:4" ht="15.75" thickBot="1" x14ac:dyDescent="0.3">
      <c r="A6405" s="3" t="s">
        <v>9416</v>
      </c>
      <c r="B6405" s="4" t="s">
        <v>8591</v>
      </c>
      <c r="C6405" s="5" t="s">
        <v>9417</v>
      </c>
      <c r="D6405">
        <f>_xlfn.XLOOKUP(Fin_SortCode[[#This Row],[Bank Name]],BankPopularity[UK Bank],BankPopularity[Weighting],0.0001)</f>
        <v>10</v>
      </c>
    </row>
    <row r="6406" spans="1:4" ht="15.75" thickBot="1" x14ac:dyDescent="0.3">
      <c r="A6406" s="3" t="s">
        <v>9418</v>
      </c>
      <c r="B6406" s="4" t="s">
        <v>8591</v>
      </c>
      <c r="C6406" s="5" t="s">
        <v>9419</v>
      </c>
      <c r="D6406">
        <f>_xlfn.XLOOKUP(Fin_SortCode[[#This Row],[Bank Name]],BankPopularity[UK Bank],BankPopularity[Weighting],0.0001)</f>
        <v>10</v>
      </c>
    </row>
    <row r="6407" spans="1:4" ht="15.75" thickBot="1" x14ac:dyDescent="0.3">
      <c r="A6407" s="3" t="s">
        <v>9420</v>
      </c>
      <c r="B6407" s="4" t="s">
        <v>8591</v>
      </c>
      <c r="C6407" s="5" t="s">
        <v>9421</v>
      </c>
      <c r="D6407">
        <f>_xlfn.XLOOKUP(Fin_SortCode[[#This Row],[Bank Name]],BankPopularity[UK Bank],BankPopularity[Weighting],0.0001)</f>
        <v>10</v>
      </c>
    </row>
    <row r="6408" spans="1:4" ht="15.75" thickBot="1" x14ac:dyDescent="0.3">
      <c r="A6408" s="3" t="s">
        <v>9422</v>
      </c>
      <c r="B6408" s="4" t="s">
        <v>8591</v>
      </c>
      <c r="C6408" s="5" t="s">
        <v>9423</v>
      </c>
      <c r="D6408">
        <f>_xlfn.XLOOKUP(Fin_SortCode[[#This Row],[Bank Name]],BankPopularity[UK Bank],BankPopularity[Weighting],0.0001)</f>
        <v>10</v>
      </c>
    </row>
    <row r="6409" spans="1:4" ht="15.75" thickBot="1" x14ac:dyDescent="0.3">
      <c r="A6409" s="3" t="s">
        <v>9424</v>
      </c>
      <c r="B6409" s="4" t="s">
        <v>8591</v>
      </c>
      <c r="C6409" s="5" t="s">
        <v>9425</v>
      </c>
      <c r="D6409">
        <f>_xlfn.XLOOKUP(Fin_SortCode[[#This Row],[Bank Name]],BankPopularity[UK Bank],BankPopularity[Weighting],0.0001)</f>
        <v>10</v>
      </c>
    </row>
    <row r="6410" spans="1:4" ht="15.75" thickBot="1" x14ac:dyDescent="0.3">
      <c r="A6410" s="3" t="s">
        <v>9426</v>
      </c>
      <c r="B6410" s="4" t="s">
        <v>8591</v>
      </c>
      <c r="C6410" s="5" t="s">
        <v>9427</v>
      </c>
      <c r="D6410">
        <f>_xlfn.XLOOKUP(Fin_SortCode[[#This Row],[Bank Name]],BankPopularity[UK Bank],BankPopularity[Weighting],0.0001)</f>
        <v>10</v>
      </c>
    </row>
    <row r="6411" spans="1:4" ht="15.75" thickBot="1" x14ac:dyDescent="0.3">
      <c r="A6411" s="3" t="s">
        <v>9428</v>
      </c>
      <c r="B6411" s="4" t="s">
        <v>8591</v>
      </c>
      <c r="C6411" s="5" t="s">
        <v>9429</v>
      </c>
      <c r="D6411">
        <f>_xlfn.XLOOKUP(Fin_SortCode[[#This Row],[Bank Name]],BankPopularity[UK Bank],BankPopularity[Weighting],0.0001)</f>
        <v>10</v>
      </c>
    </row>
    <row r="6412" spans="1:4" ht="15.75" thickBot="1" x14ac:dyDescent="0.3">
      <c r="A6412" s="3" t="s">
        <v>9430</v>
      </c>
      <c r="B6412" s="4" t="s">
        <v>8591</v>
      </c>
      <c r="C6412" s="5" t="s">
        <v>9431</v>
      </c>
      <c r="D6412">
        <f>_xlfn.XLOOKUP(Fin_SortCode[[#This Row],[Bank Name]],BankPopularity[UK Bank],BankPopularity[Weighting],0.0001)</f>
        <v>10</v>
      </c>
    </row>
    <row r="6413" spans="1:4" ht="15.75" thickBot="1" x14ac:dyDescent="0.3">
      <c r="A6413" s="3" t="s">
        <v>9432</v>
      </c>
      <c r="B6413" s="4" t="s">
        <v>8591</v>
      </c>
      <c r="C6413" s="5" t="s">
        <v>9433</v>
      </c>
      <c r="D6413">
        <f>_xlfn.XLOOKUP(Fin_SortCode[[#This Row],[Bank Name]],BankPopularity[UK Bank],BankPopularity[Weighting],0.0001)</f>
        <v>10</v>
      </c>
    </row>
    <row r="6414" spans="1:4" ht="15.75" thickBot="1" x14ac:dyDescent="0.3">
      <c r="A6414" s="3" t="s">
        <v>9434</v>
      </c>
      <c r="B6414" s="4" t="s">
        <v>8848</v>
      </c>
      <c r="C6414" s="5" t="s">
        <v>9435</v>
      </c>
      <c r="D6414">
        <f>_xlfn.XLOOKUP(Fin_SortCode[[#This Row],[Bank Name]],BankPopularity[UK Bank],BankPopularity[Weighting],0.0001)</f>
        <v>2</v>
      </c>
    </row>
    <row r="6415" spans="1:4" ht="15.75" thickBot="1" x14ac:dyDescent="0.3">
      <c r="A6415" s="3" t="s">
        <v>9436</v>
      </c>
      <c r="B6415" s="4" t="s">
        <v>8591</v>
      </c>
      <c r="C6415" s="5" t="s">
        <v>9437</v>
      </c>
      <c r="D6415">
        <f>_xlfn.XLOOKUP(Fin_SortCode[[#This Row],[Bank Name]],BankPopularity[UK Bank],BankPopularity[Weighting],0.0001)</f>
        <v>10</v>
      </c>
    </row>
    <row r="6416" spans="1:4" ht="15.75" thickBot="1" x14ac:dyDescent="0.3">
      <c r="A6416" s="3" t="s">
        <v>9438</v>
      </c>
      <c r="B6416" s="4" t="s">
        <v>8591</v>
      </c>
      <c r="C6416" s="5" t="s">
        <v>9439</v>
      </c>
      <c r="D6416">
        <f>_xlfn.XLOOKUP(Fin_SortCode[[#This Row],[Bank Name]],BankPopularity[UK Bank],BankPopularity[Weighting],0.0001)</f>
        <v>10</v>
      </c>
    </row>
    <row r="6417" spans="1:4" ht="15.75" thickBot="1" x14ac:dyDescent="0.3">
      <c r="A6417" s="3" t="s">
        <v>9440</v>
      </c>
      <c r="B6417" s="4" t="s">
        <v>8591</v>
      </c>
      <c r="C6417" s="5" t="s">
        <v>9441</v>
      </c>
      <c r="D6417">
        <f>_xlfn.XLOOKUP(Fin_SortCode[[#This Row],[Bank Name]],BankPopularity[UK Bank],BankPopularity[Weighting],0.0001)</f>
        <v>10</v>
      </c>
    </row>
    <row r="6418" spans="1:4" ht="15.75" thickBot="1" x14ac:dyDescent="0.3">
      <c r="A6418" s="3" t="s">
        <v>9442</v>
      </c>
      <c r="B6418" s="4" t="s">
        <v>8591</v>
      </c>
      <c r="C6418" s="5" t="s">
        <v>9443</v>
      </c>
      <c r="D6418">
        <f>_xlfn.XLOOKUP(Fin_SortCode[[#This Row],[Bank Name]],BankPopularity[UK Bank],BankPopularity[Weighting],0.0001)</f>
        <v>10</v>
      </c>
    </row>
    <row r="6419" spans="1:4" ht="15.75" thickBot="1" x14ac:dyDescent="0.3">
      <c r="A6419" s="3" t="s">
        <v>9444</v>
      </c>
      <c r="B6419" s="4" t="s">
        <v>8591</v>
      </c>
      <c r="C6419" s="5" t="s">
        <v>9445</v>
      </c>
      <c r="D6419">
        <f>_xlfn.XLOOKUP(Fin_SortCode[[#This Row],[Bank Name]],BankPopularity[UK Bank],BankPopularity[Weighting],0.0001)</f>
        <v>10</v>
      </c>
    </row>
    <row r="6420" spans="1:4" ht="15.75" thickBot="1" x14ac:dyDescent="0.3">
      <c r="A6420" s="3" t="s">
        <v>9446</v>
      </c>
      <c r="B6420" s="4" t="s">
        <v>8591</v>
      </c>
      <c r="C6420" s="5" t="s">
        <v>9447</v>
      </c>
      <c r="D6420">
        <f>_xlfn.XLOOKUP(Fin_SortCode[[#This Row],[Bank Name]],BankPopularity[UK Bank],BankPopularity[Weighting],0.0001)</f>
        <v>10</v>
      </c>
    </row>
    <row r="6421" spans="1:4" ht="15.75" thickBot="1" x14ac:dyDescent="0.3">
      <c r="A6421" s="3" t="s">
        <v>9448</v>
      </c>
      <c r="B6421" s="4" t="s">
        <v>9346</v>
      </c>
      <c r="C6421" s="5" t="s">
        <v>9449</v>
      </c>
      <c r="D6421">
        <f>_xlfn.XLOOKUP(Fin_SortCode[[#This Row],[Bank Name]],BankPopularity[UK Bank],BankPopularity[Weighting],0.0001)</f>
        <v>10</v>
      </c>
    </row>
    <row r="6422" spans="1:4" ht="15.75" thickBot="1" x14ac:dyDescent="0.3">
      <c r="A6422" s="3" t="s">
        <v>9450</v>
      </c>
      <c r="B6422" s="4" t="s">
        <v>8591</v>
      </c>
      <c r="C6422" s="5" t="s">
        <v>9451</v>
      </c>
      <c r="D6422">
        <f>_xlfn.XLOOKUP(Fin_SortCode[[#This Row],[Bank Name]],BankPopularity[UK Bank],BankPopularity[Weighting],0.0001)</f>
        <v>10</v>
      </c>
    </row>
    <row r="6423" spans="1:4" ht="15.75" thickBot="1" x14ac:dyDescent="0.3">
      <c r="A6423" s="3" t="s">
        <v>9452</v>
      </c>
      <c r="B6423" s="4" t="s">
        <v>8591</v>
      </c>
      <c r="C6423" s="5" t="s">
        <v>9453</v>
      </c>
      <c r="D6423">
        <f>_xlfn.XLOOKUP(Fin_SortCode[[#This Row],[Bank Name]],BankPopularity[UK Bank],BankPopularity[Weighting],0.0001)</f>
        <v>10</v>
      </c>
    </row>
    <row r="6424" spans="1:4" ht="15.75" thickBot="1" x14ac:dyDescent="0.3">
      <c r="A6424" s="3" t="s">
        <v>9454</v>
      </c>
      <c r="B6424" s="4" t="s">
        <v>8591</v>
      </c>
      <c r="C6424" s="5" t="s">
        <v>9455</v>
      </c>
      <c r="D6424">
        <f>_xlfn.XLOOKUP(Fin_SortCode[[#This Row],[Bank Name]],BankPopularity[UK Bank],BankPopularity[Weighting],0.0001)</f>
        <v>10</v>
      </c>
    </row>
    <row r="6425" spans="1:4" ht="15.75" thickBot="1" x14ac:dyDescent="0.3">
      <c r="A6425" s="3" t="s">
        <v>9456</v>
      </c>
      <c r="B6425" s="4" t="s">
        <v>8591</v>
      </c>
      <c r="C6425" s="5" t="s">
        <v>9457</v>
      </c>
      <c r="D6425">
        <f>_xlfn.XLOOKUP(Fin_SortCode[[#This Row],[Bank Name]],BankPopularity[UK Bank],BankPopularity[Weighting],0.0001)</f>
        <v>10</v>
      </c>
    </row>
    <row r="6426" spans="1:4" ht="15.75" thickBot="1" x14ac:dyDescent="0.3">
      <c r="A6426" s="3" t="s">
        <v>9458</v>
      </c>
      <c r="B6426" s="4" t="s">
        <v>8591</v>
      </c>
      <c r="C6426" s="5" t="s">
        <v>9459</v>
      </c>
      <c r="D6426">
        <f>_xlfn.XLOOKUP(Fin_SortCode[[#This Row],[Bank Name]],BankPopularity[UK Bank],BankPopularity[Weighting],0.0001)</f>
        <v>10</v>
      </c>
    </row>
    <row r="6427" spans="1:4" ht="15.75" thickBot="1" x14ac:dyDescent="0.3">
      <c r="A6427" s="3" t="s">
        <v>9460</v>
      </c>
      <c r="B6427" s="4" t="s">
        <v>8591</v>
      </c>
      <c r="C6427" s="5" t="s">
        <v>9461</v>
      </c>
      <c r="D6427">
        <f>_xlfn.XLOOKUP(Fin_SortCode[[#This Row],[Bank Name]],BankPopularity[UK Bank],BankPopularity[Weighting],0.0001)</f>
        <v>10</v>
      </c>
    </row>
    <row r="6428" spans="1:4" ht="15.75" thickBot="1" x14ac:dyDescent="0.3">
      <c r="A6428" s="3" t="s">
        <v>9462</v>
      </c>
      <c r="B6428" s="4" t="s">
        <v>8591</v>
      </c>
      <c r="C6428" s="5" t="s">
        <v>9463</v>
      </c>
      <c r="D6428">
        <f>_xlfn.XLOOKUP(Fin_SortCode[[#This Row],[Bank Name]],BankPopularity[UK Bank],BankPopularity[Weighting],0.0001)</f>
        <v>10</v>
      </c>
    </row>
    <row r="6429" spans="1:4" ht="15.75" thickBot="1" x14ac:dyDescent="0.3">
      <c r="A6429" s="3" t="s">
        <v>9464</v>
      </c>
      <c r="B6429" s="4" t="s">
        <v>8591</v>
      </c>
      <c r="C6429" s="5" t="s">
        <v>9465</v>
      </c>
      <c r="D6429">
        <f>_xlfn.XLOOKUP(Fin_SortCode[[#This Row],[Bank Name]],BankPopularity[UK Bank],BankPopularity[Weighting],0.0001)</f>
        <v>10</v>
      </c>
    </row>
    <row r="6430" spans="1:4" ht="15.75" thickBot="1" x14ac:dyDescent="0.3">
      <c r="A6430" s="3" t="s">
        <v>9466</v>
      </c>
      <c r="B6430" s="4" t="s">
        <v>8591</v>
      </c>
      <c r="C6430" s="5" t="s">
        <v>9467</v>
      </c>
      <c r="D6430">
        <f>_xlfn.XLOOKUP(Fin_SortCode[[#This Row],[Bank Name]],BankPopularity[UK Bank],BankPopularity[Weighting],0.0001)</f>
        <v>10</v>
      </c>
    </row>
    <row r="6431" spans="1:4" ht="15.75" thickBot="1" x14ac:dyDescent="0.3">
      <c r="A6431" s="3" t="s">
        <v>9468</v>
      </c>
      <c r="B6431" s="4" t="s">
        <v>8591</v>
      </c>
      <c r="C6431" s="5" t="s">
        <v>9469</v>
      </c>
      <c r="D6431">
        <f>_xlfn.XLOOKUP(Fin_SortCode[[#This Row],[Bank Name]],BankPopularity[UK Bank],BankPopularity[Weighting],0.0001)</f>
        <v>10</v>
      </c>
    </row>
    <row r="6432" spans="1:4" ht="15.75" thickBot="1" x14ac:dyDescent="0.3">
      <c r="A6432" s="3" t="s">
        <v>9470</v>
      </c>
      <c r="B6432" s="4" t="s">
        <v>8591</v>
      </c>
      <c r="C6432" s="5" t="s">
        <v>9471</v>
      </c>
      <c r="D6432">
        <f>_xlfn.XLOOKUP(Fin_SortCode[[#This Row],[Bank Name]],BankPopularity[UK Bank],BankPopularity[Weighting],0.0001)</f>
        <v>10</v>
      </c>
    </row>
    <row r="6433" spans="1:4" ht="15.75" thickBot="1" x14ac:dyDescent="0.3">
      <c r="A6433" s="3" t="s">
        <v>9472</v>
      </c>
      <c r="B6433" s="4" t="s">
        <v>8591</v>
      </c>
      <c r="C6433" s="5" t="s">
        <v>9473</v>
      </c>
      <c r="D6433">
        <f>_xlfn.XLOOKUP(Fin_SortCode[[#This Row],[Bank Name]],BankPopularity[UK Bank],BankPopularity[Weighting],0.0001)</f>
        <v>10</v>
      </c>
    </row>
    <row r="6434" spans="1:4" ht="15.75" thickBot="1" x14ac:dyDescent="0.3">
      <c r="A6434" s="3" t="s">
        <v>9474</v>
      </c>
      <c r="B6434" s="4" t="s">
        <v>8591</v>
      </c>
      <c r="C6434" s="5" t="s">
        <v>9475</v>
      </c>
      <c r="D6434">
        <f>_xlfn.XLOOKUP(Fin_SortCode[[#This Row],[Bank Name]],BankPopularity[UK Bank],BankPopularity[Weighting],0.0001)</f>
        <v>10</v>
      </c>
    </row>
    <row r="6435" spans="1:4" ht="15.75" thickBot="1" x14ac:dyDescent="0.3">
      <c r="A6435" s="3" t="s">
        <v>9476</v>
      </c>
      <c r="B6435" s="4" t="s">
        <v>8591</v>
      </c>
      <c r="C6435" s="5" t="s">
        <v>9477</v>
      </c>
      <c r="D6435">
        <f>_xlfn.XLOOKUP(Fin_SortCode[[#This Row],[Bank Name]],BankPopularity[UK Bank],BankPopularity[Weighting],0.0001)</f>
        <v>10</v>
      </c>
    </row>
    <row r="6436" spans="1:4" ht="15.75" thickBot="1" x14ac:dyDescent="0.3">
      <c r="A6436" s="3" t="s">
        <v>9478</v>
      </c>
      <c r="B6436" s="4" t="s">
        <v>8591</v>
      </c>
      <c r="C6436" s="5" t="s">
        <v>9479</v>
      </c>
      <c r="D6436">
        <f>_xlfn.XLOOKUP(Fin_SortCode[[#This Row],[Bank Name]],BankPopularity[UK Bank],BankPopularity[Weighting],0.0001)</f>
        <v>10</v>
      </c>
    </row>
    <row r="6437" spans="1:4" ht="15.75" thickBot="1" x14ac:dyDescent="0.3">
      <c r="A6437" s="3" t="s">
        <v>9480</v>
      </c>
      <c r="B6437" s="4" t="s">
        <v>8848</v>
      </c>
      <c r="C6437" s="5" t="s">
        <v>9481</v>
      </c>
      <c r="D6437">
        <f>_xlfn.XLOOKUP(Fin_SortCode[[#This Row],[Bank Name]],BankPopularity[UK Bank],BankPopularity[Weighting],0.0001)</f>
        <v>2</v>
      </c>
    </row>
    <row r="6438" spans="1:4" ht="15.75" thickBot="1" x14ac:dyDescent="0.3">
      <c r="A6438" s="3" t="s">
        <v>9482</v>
      </c>
      <c r="B6438" s="4" t="s">
        <v>8848</v>
      </c>
      <c r="C6438" s="5" t="s">
        <v>9483</v>
      </c>
      <c r="D6438">
        <f>_xlfn.XLOOKUP(Fin_SortCode[[#This Row],[Bank Name]],BankPopularity[UK Bank],BankPopularity[Weighting],0.0001)</f>
        <v>2</v>
      </c>
    </row>
    <row r="6439" spans="1:4" ht="15.75" thickBot="1" x14ac:dyDescent="0.3">
      <c r="A6439" s="3" t="s">
        <v>9484</v>
      </c>
      <c r="B6439" s="4" t="s">
        <v>8591</v>
      </c>
      <c r="C6439" s="5" t="s">
        <v>9485</v>
      </c>
      <c r="D6439">
        <f>_xlfn.XLOOKUP(Fin_SortCode[[#This Row],[Bank Name]],BankPopularity[UK Bank],BankPopularity[Weighting],0.0001)</f>
        <v>10</v>
      </c>
    </row>
    <row r="6440" spans="1:4" ht="15.75" thickBot="1" x14ac:dyDescent="0.3">
      <c r="A6440" s="3" t="s">
        <v>9486</v>
      </c>
      <c r="B6440" s="4" t="s">
        <v>8591</v>
      </c>
      <c r="C6440" s="5" t="s">
        <v>9487</v>
      </c>
      <c r="D6440">
        <f>_xlfn.XLOOKUP(Fin_SortCode[[#This Row],[Bank Name]],BankPopularity[UK Bank],BankPopularity[Weighting],0.0001)</f>
        <v>10</v>
      </c>
    </row>
    <row r="6441" spans="1:4" ht="15.75" thickBot="1" x14ac:dyDescent="0.3">
      <c r="A6441" s="3" t="s">
        <v>9488</v>
      </c>
      <c r="B6441" s="4" t="s">
        <v>8591</v>
      </c>
      <c r="C6441" s="5" t="s">
        <v>9489</v>
      </c>
      <c r="D6441">
        <f>_xlfn.XLOOKUP(Fin_SortCode[[#This Row],[Bank Name]],BankPopularity[UK Bank],BankPopularity[Weighting],0.0001)</f>
        <v>10</v>
      </c>
    </row>
    <row r="6442" spans="1:4" ht="15.75" thickBot="1" x14ac:dyDescent="0.3">
      <c r="A6442" s="3" t="s">
        <v>9490</v>
      </c>
      <c r="B6442" s="4" t="s">
        <v>8591</v>
      </c>
      <c r="C6442" s="5" t="s">
        <v>9491</v>
      </c>
      <c r="D6442">
        <f>_xlfn.XLOOKUP(Fin_SortCode[[#This Row],[Bank Name]],BankPopularity[UK Bank],BankPopularity[Weighting],0.0001)</f>
        <v>10</v>
      </c>
    </row>
    <row r="6443" spans="1:4" ht="15.75" thickBot="1" x14ac:dyDescent="0.3">
      <c r="A6443" s="3" t="s">
        <v>9492</v>
      </c>
      <c r="B6443" s="4" t="s">
        <v>8937</v>
      </c>
      <c r="C6443" s="5" t="s">
        <v>8841</v>
      </c>
      <c r="D6443">
        <f>_xlfn.XLOOKUP(Fin_SortCode[[#This Row],[Bank Name]],BankPopularity[UK Bank],BankPopularity[Weighting],0.0001)</f>
        <v>10</v>
      </c>
    </row>
    <row r="6444" spans="1:4" ht="15.75" thickBot="1" x14ac:dyDescent="0.3">
      <c r="A6444" s="3" t="s">
        <v>9493</v>
      </c>
      <c r="B6444" s="4" t="s">
        <v>9494</v>
      </c>
      <c r="C6444" s="5" t="s">
        <v>9495</v>
      </c>
      <c r="D6444">
        <f>_xlfn.XLOOKUP(Fin_SortCode[[#This Row],[Bank Name]],BankPopularity[UK Bank],BankPopularity[Weighting],0.0001)</f>
        <v>10</v>
      </c>
    </row>
    <row r="6445" spans="1:4" ht="15.75" thickBot="1" x14ac:dyDescent="0.3">
      <c r="A6445" s="3" t="s">
        <v>9496</v>
      </c>
      <c r="B6445" s="4" t="s">
        <v>8903</v>
      </c>
      <c r="C6445" s="5" t="s">
        <v>9497</v>
      </c>
      <c r="D6445">
        <f>_xlfn.XLOOKUP(Fin_SortCode[[#This Row],[Bank Name]],BankPopularity[UK Bank],BankPopularity[Weighting],0.0001)</f>
        <v>10</v>
      </c>
    </row>
    <row r="6446" spans="1:4" ht="15.75" thickBot="1" x14ac:dyDescent="0.3">
      <c r="A6446" s="3" t="s">
        <v>9498</v>
      </c>
      <c r="B6446" s="4" t="s">
        <v>8848</v>
      </c>
      <c r="C6446" s="5" t="s">
        <v>9499</v>
      </c>
      <c r="D6446">
        <f>_xlfn.XLOOKUP(Fin_SortCode[[#This Row],[Bank Name]],BankPopularity[UK Bank],BankPopularity[Weighting],0.0001)</f>
        <v>2</v>
      </c>
    </row>
    <row r="6447" spans="1:4" ht="15.75" thickBot="1" x14ac:dyDescent="0.3">
      <c r="A6447" s="3" t="s">
        <v>9500</v>
      </c>
      <c r="B6447" s="4" t="s">
        <v>8591</v>
      </c>
      <c r="C6447" s="5" t="s">
        <v>9501</v>
      </c>
      <c r="D6447">
        <f>_xlfn.XLOOKUP(Fin_SortCode[[#This Row],[Bank Name]],BankPopularity[UK Bank],BankPopularity[Weighting],0.0001)</f>
        <v>10</v>
      </c>
    </row>
    <row r="6448" spans="1:4" ht="15.75" thickBot="1" x14ac:dyDescent="0.3">
      <c r="A6448" s="3" t="s">
        <v>9502</v>
      </c>
      <c r="B6448" s="4" t="s">
        <v>8591</v>
      </c>
      <c r="C6448" s="5" t="s">
        <v>9503</v>
      </c>
      <c r="D6448">
        <f>_xlfn.XLOOKUP(Fin_SortCode[[#This Row],[Bank Name]],BankPopularity[UK Bank],BankPopularity[Weighting],0.0001)</f>
        <v>10</v>
      </c>
    </row>
    <row r="6449" spans="1:4" ht="15.75" thickBot="1" x14ac:dyDescent="0.3">
      <c r="A6449" s="3" t="s">
        <v>9504</v>
      </c>
      <c r="B6449" s="4" t="s">
        <v>8591</v>
      </c>
      <c r="C6449" s="5" t="s">
        <v>9505</v>
      </c>
      <c r="D6449">
        <f>_xlfn.XLOOKUP(Fin_SortCode[[#This Row],[Bank Name]],BankPopularity[UK Bank],BankPopularity[Weighting],0.0001)</f>
        <v>10</v>
      </c>
    </row>
    <row r="6450" spans="1:4" ht="15.75" thickBot="1" x14ac:dyDescent="0.3">
      <c r="A6450" s="3" t="s">
        <v>9506</v>
      </c>
      <c r="B6450" s="4" t="s">
        <v>8591</v>
      </c>
      <c r="C6450" s="5" t="s">
        <v>9507</v>
      </c>
      <c r="D6450">
        <f>_xlfn.XLOOKUP(Fin_SortCode[[#This Row],[Bank Name]],BankPopularity[UK Bank],BankPopularity[Weighting],0.0001)</f>
        <v>10</v>
      </c>
    </row>
    <row r="6451" spans="1:4" ht="15.75" thickBot="1" x14ac:dyDescent="0.3">
      <c r="A6451" s="3" t="s">
        <v>9508</v>
      </c>
      <c r="B6451" s="4" t="s">
        <v>8591</v>
      </c>
      <c r="C6451" s="5" t="s">
        <v>9509</v>
      </c>
      <c r="D6451">
        <f>_xlfn.XLOOKUP(Fin_SortCode[[#This Row],[Bank Name]],BankPopularity[UK Bank],BankPopularity[Weighting],0.0001)</f>
        <v>10</v>
      </c>
    </row>
    <row r="6452" spans="1:4" ht="15.75" thickBot="1" x14ac:dyDescent="0.3">
      <c r="A6452" s="3" t="s">
        <v>9510</v>
      </c>
      <c r="B6452" s="4" t="s">
        <v>8591</v>
      </c>
      <c r="C6452" s="5" t="s">
        <v>9511</v>
      </c>
      <c r="D6452">
        <f>_xlfn.XLOOKUP(Fin_SortCode[[#This Row],[Bank Name]],BankPopularity[UK Bank],BankPopularity[Weighting],0.0001)</f>
        <v>10</v>
      </c>
    </row>
    <row r="6453" spans="1:4" ht="15.75" thickBot="1" x14ac:dyDescent="0.3">
      <c r="A6453" s="3" t="s">
        <v>9512</v>
      </c>
      <c r="B6453" s="4" t="s">
        <v>8591</v>
      </c>
      <c r="C6453" s="5" t="s">
        <v>9513</v>
      </c>
      <c r="D6453">
        <f>_xlfn.XLOOKUP(Fin_SortCode[[#This Row],[Bank Name]],BankPopularity[UK Bank],BankPopularity[Weighting],0.0001)</f>
        <v>10</v>
      </c>
    </row>
    <row r="6454" spans="1:4" ht="15.75" thickBot="1" x14ac:dyDescent="0.3">
      <c r="A6454" s="3" t="s">
        <v>9514</v>
      </c>
      <c r="B6454" s="4" t="s">
        <v>8591</v>
      </c>
      <c r="C6454" s="5" t="s">
        <v>9515</v>
      </c>
      <c r="D6454">
        <f>_xlfn.XLOOKUP(Fin_SortCode[[#This Row],[Bank Name]],BankPopularity[UK Bank],BankPopularity[Weighting],0.0001)</f>
        <v>10</v>
      </c>
    </row>
    <row r="6455" spans="1:4" ht="15.75" thickBot="1" x14ac:dyDescent="0.3">
      <c r="A6455" s="3" t="s">
        <v>9516</v>
      </c>
      <c r="B6455" s="4" t="s">
        <v>8591</v>
      </c>
      <c r="C6455" s="5" t="s">
        <v>9517</v>
      </c>
      <c r="D6455">
        <f>_xlfn.XLOOKUP(Fin_SortCode[[#This Row],[Bank Name]],BankPopularity[UK Bank],BankPopularity[Weighting],0.0001)</f>
        <v>10</v>
      </c>
    </row>
    <row r="6456" spans="1:4" ht="15.75" thickBot="1" x14ac:dyDescent="0.3">
      <c r="A6456" s="3" t="s">
        <v>9518</v>
      </c>
      <c r="B6456" s="4" t="s">
        <v>8591</v>
      </c>
      <c r="C6456" s="5" t="s">
        <v>9519</v>
      </c>
      <c r="D6456">
        <f>_xlfn.XLOOKUP(Fin_SortCode[[#This Row],[Bank Name]],BankPopularity[UK Bank],BankPopularity[Weighting],0.0001)</f>
        <v>10</v>
      </c>
    </row>
    <row r="6457" spans="1:4" ht="15.75" thickBot="1" x14ac:dyDescent="0.3">
      <c r="A6457" s="3" t="s">
        <v>9520</v>
      </c>
      <c r="B6457" s="4" t="s">
        <v>8591</v>
      </c>
      <c r="C6457" s="5" t="s">
        <v>9521</v>
      </c>
      <c r="D6457">
        <f>_xlfn.XLOOKUP(Fin_SortCode[[#This Row],[Bank Name]],BankPopularity[UK Bank],BankPopularity[Weighting],0.0001)</f>
        <v>10</v>
      </c>
    </row>
    <row r="6458" spans="1:4" ht="15.75" thickBot="1" x14ac:dyDescent="0.3">
      <c r="A6458" s="3" t="s">
        <v>9522</v>
      </c>
      <c r="B6458" s="4" t="s">
        <v>8591</v>
      </c>
      <c r="C6458" s="5" t="s">
        <v>9523</v>
      </c>
      <c r="D6458">
        <f>_xlfn.XLOOKUP(Fin_SortCode[[#This Row],[Bank Name]],BankPopularity[UK Bank],BankPopularity[Weighting],0.0001)</f>
        <v>10</v>
      </c>
    </row>
    <row r="6459" spans="1:4" ht="15.75" thickBot="1" x14ac:dyDescent="0.3">
      <c r="A6459" s="3" t="s">
        <v>9524</v>
      </c>
      <c r="B6459" s="4" t="s">
        <v>8591</v>
      </c>
      <c r="C6459" s="5" t="s">
        <v>9525</v>
      </c>
      <c r="D6459">
        <f>_xlfn.XLOOKUP(Fin_SortCode[[#This Row],[Bank Name]],BankPopularity[UK Bank],BankPopularity[Weighting],0.0001)</f>
        <v>10</v>
      </c>
    </row>
    <row r="6460" spans="1:4" ht="15.75" thickBot="1" x14ac:dyDescent="0.3">
      <c r="A6460" s="3" t="s">
        <v>9526</v>
      </c>
      <c r="B6460" s="4" t="s">
        <v>8591</v>
      </c>
      <c r="C6460" s="5" t="s">
        <v>9527</v>
      </c>
      <c r="D6460">
        <f>_xlfn.XLOOKUP(Fin_SortCode[[#This Row],[Bank Name]],BankPopularity[UK Bank],BankPopularity[Weighting],0.0001)</f>
        <v>10</v>
      </c>
    </row>
    <row r="6461" spans="1:4" ht="15.75" thickBot="1" x14ac:dyDescent="0.3">
      <c r="A6461" s="3" t="s">
        <v>9528</v>
      </c>
      <c r="B6461" s="4" t="s">
        <v>8848</v>
      </c>
      <c r="C6461" s="5" t="s">
        <v>9529</v>
      </c>
      <c r="D6461">
        <f>_xlfn.XLOOKUP(Fin_SortCode[[#This Row],[Bank Name]],BankPopularity[UK Bank],BankPopularity[Weighting],0.0001)</f>
        <v>2</v>
      </c>
    </row>
    <row r="6462" spans="1:4" ht="15.75" thickBot="1" x14ac:dyDescent="0.3">
      <c r="A6462" s="3" t="s">
        <v>9530</v>
      </c>
      <c r="B6462" s="4" t="s">
        <v>8591</v>
      </c>
      <c r="C6462" s="5" t="s">
        <v>9531</v>
      </c>
      <c r="D6462">
        <f>_xlfn.XLOOKUP(Fin_SortCode[[#This Row],[Bank Name]],BankPopularity[UK Bank],BankPopularity[Weighting],0.0001)</f>
        <v>10</v>
      </c>
    </row>
    <row r="6463" spans="1:4" ht="15.75" thickBot="1" x14ac:dyDescent="0.3">
      <c r="A6463" s="3" t="s">
        <v>9532</v>
      </c>
      <c r="B6463" s="4" t="s">
        <v>8591</v>
      </c>
      <c r="C6463" s="5" t="s">
        <v>9533</v>
      </c>
      <c r="D6463">
        <f>_xlfn.XLOOKUP(Fin_SortCode[[#This Row],[Bank Name]],BankPopularity[UK Bank],BankPopularity[Weighting],0.0001)</f>
        <v>10</v>
      </c>
    </row>
    <row r="6464" spans="1:4" ht="15.75" thickBot="1" x14ac:dyDescent="0.3">
      <c r="A6464" s="3" t="s">
        <v>9534</v>
      </c>
      <c r="B6464" s="4" t="s">
        <v>8591</v>
      </c>
      <c r="C6464" s="5" t="s">
        <v>9535</v>
      </c>
      <c r="D6464">
        <f>_xlfn.XLOOKUP(Fin_SortCode[[#This Row],[Bank Name]],BankPopularity[UK Bank],BankPopularity[Weighting],0.0001)</f>
        <v>10</v>
      </c>
    </row>
    <row r="6465" spans="1:4" ht="15.75" thickBot="1" x14ac:dyDescent="0.3">
      <c r="A6465" s="3" t="s">
        <v>9536</v>
      </c>
      <c r="B6465" s="4" t="s">
        <v>8591</v>
      </c>
      <c r="C6465" s="5" t="s">
        <v>9537</v>
      </c>
      <c r="D6465">
        <f>_xlfn.XLOOKUP(Fin_SortCode[[#This Row],[Bank Name]],BankPopularity[UK Bank],BankPopularity[Weighting],0.0001)</f>
        <v>10</v>
      </c>
    </row>
    <row r="6466" spans="1:4" ht="15.75" thickBot="1" x14ac:dyDescent="0.3">
      <c r="A6466" s="3" t="s">
        <v>9538</v>
      </c>
      <c r="B6466" s="4" t="s">
        <v>8591</v>
      </c>
      <c r="C6466" s="5" t="s">
        <v>9539</v>
      </c>
      <c r="D6466">
        <f>_xlfn.XLOOKUP(Fin_SortCode[[#This Row],[Bank Name]],BankPopularity[UK Bank],BankPopularity[Weighting],0.0001)</f>
        <v>10</v>
      </c>
    </row>
    <row r="6467" spans="1:4" ht="15.75" thickBot="1" x14ac:dyDescent="0.3">
      <c r="A6467" s="3" t="s">
        <v>9540</v>
      </c>
      <c r="B6467" s="4" t="s">
        <v>8591</v>
      </c>
      <c r="C6467" s="5" t="s">
        <v>9541</v>
      </c>
      <c r="D6467">
        <f>_xlfn.XLOOKUP(Fin_SortCode[[#This Row],[Bank Name]],BankPopularity[UK Bank],BankPopularity[Weighting],0.0001)</f>
        <v>10</v>
      </c>
    </row>
    <row r="6468" spans="1:4" ht="15.75" thickBot="1" x14ac:dyDescent="0.3">
      <c r="A6468" s="3" t="s">
        <v>9542</v>
      </c>
      <c r="B6468" s="4" t="s">
        <v>8848</v>
      </c>
      <c r="C6468" s="5" t="s">
        <v>9543</v>
      </c>
      <c r="D6468">
        <f>_xlfn.XLOOKUP(Fin_SortCode[[#This Row],[Bank Name]],BankPopularity[UK Bank],BankPopularity[Weighting],0.0001)</f>
        <v>2</v>
      </c>
    </row>
    <row r="6469" spans="1:4" ht="15.75" thickBot="1" x14ac:dyDescent="0.3">
      <c r="A6469" s="3" t="s">
        <v>9544</v>
      </c>
      <c r="B6469" s="4" t="s">
        <v>8591</v>
      </c>
      <c r="C6469" s="5" t="s">
        <v>9545</v>
      </c>
      <c r="D6469">
        <f>_xlfn.XLOOKUP(Fin_SortCode[[#This Row],[Bank Name]],BankPopularity[UK Bank],BankPopularity[Weighting],0.0001)</f>
        <v>10</v>
      </c>
    </row>
    <row r="6470" spans="1:4" ht="15.75" thickBot="1" x14ac:dyDescent="0.3">
      <c r="A6470" s="3" t="s">
        <v>9546</v>
      </c>
      <c r="B6470" s="4" t="s">
        <v>8591</v>
      </c>
      <c r="C6470" s="5" t="s">
        <v>9547</v>
      </c>
      <c r="D6470">
        <f>_xlfn.XLOOKUP(Fin_SortCode[[#This Row],[Bank Name]],BankPopularity[UK Bank],BankPopularity[Weighting],0.0001)</f>
        <v>10</v>
      </c>
    </row>
    <row r="6471" spans="1:4" ht="15.75" thickBot="1" x14ac:dyDescent="0.3">
      <c r="A6471" s="3" t="s">
        <v>9548</v>
      </c>
      <c r="B6471" s="4" t="s">
        <v>8848</v>
      </c>
      <c r="C6471" s="5" t="s">
        <v>9549</v>
      </c>
      <c r="D6471">
        <f>_xlfn.XLOOKUP(Fin_SortCode[[#This Row],[Bank Name]],BankPopularity[UK Bank],BankPopularity[Weighting],0.0001)</f>
        <v>2</v>
      </c>
    </row>
    <row r="6472" spans="1:4" ht="15.75" thickBot="1" x14ac:dyDescent="0.3">
      <c r="A6472" s="3" t="s">
        <v>9550</v>
      </c>
      <c r="B6472" s="4" t="s">
        <v>8591</v>
      </c>
      <c r="C6472" s="5" t="s">
        <v>9551</v>
      </c>
      <c r="D6472">
        <f>_xlfn.XLOOKUP(Fin_SortCode[[#This Row],[Bank Name]],BankPopularity[UK Bank],BankPopularity[Weighting],0.0001)</f>
        <v>10</v>
      </c>
    </row>
    <row r="6473" spans="1:4" ht="15.75" thickBot="1" x14ac:dyDescent="0.3">
      <c r="A6473" s="3" t="s">
        <v>9552</v>
      </c>
      <c r="B6473" s="4" t="s">
        <v>8591</v>
      </c>
      <c r="C6473" s="5" t="s">
        <v>9553</v>
      </c>
      <c r="D6473">
        <f>_xlfn.XLOOKUP(Fin_SortCode[[#This Row],[Bank Name]],BankPopularity[UK Bank],BankPopularity[Weighting],0.0001)</f>
        <v>10</v>
      </c>
    </row>
    <row r="6474" spans="1:4" ht="15.75" thickBot="1" x14ac:dyDescent="0.3">
      <c r="A6474" s="3" t="s">
        <v>9554</v>
      </c>
      <c r="B6474" s="4" t="s">
        <v>8591</v>
      </c>
      <c r="C6474" s="5" t="s">
        <v>9555</v>
      </c>
      <c r="D6474">
        <f>_xlfn.XLOOKUP(Fin_SortCode[[#This Row],[Bank Name]],BankPopularity[UK Bank],BankPopularity[Weighting],0.0001)</f>
        <v>10</v>
      </c>
    </row>
    <row r="6475" spans="1:4" ht="15.75" thickBot="1" x14ac:dyDescent="0.3">
      <c r="A6475" s="3" t="s">
        <v>9556</v>
      </c>
      <c r="B6475" s="4" t="s">
        <v>8591</v>
      </c>
      <c r="C6475" s="5" t="s">
        <v>9557</v>
      </c>
      <c r="D6475">
        <f>_xlfn.XLOOKUP(Fin_SortCode[[#This Row],[Bank Name]],BankPopularity[UK Bank],BankPopularity[Weighting],0.0001)</f>
        <v>10</v>
      </c>
    </row>
    <row r="6476" spans="1:4" ht="15.75" thickBot="1" x14ac:dyDescent="0.3">
      <c r="A6476" s="3" t="s">
        <v>9558</v>
      </c>
      <c r="B6476" s="4" t="s">
        <v>8591</v>
      </c>
      <c r="C6476" s="5" t="s">
        <v>9559</v>
      </c>
      <c r="D6476">
        <f>_xlfn.XLOOKUP(Fin_SortCode[[#This Row],[Bank Name]],BankPopularity[UK Bank],BankPopularity[Weighting],0.0001)</f>
        <v>10</v>
      </c>
    </row>
    <row r="6477" spans="1:4" ht="15.75" thickBot="1" x14ac:dyDescent="0.3">
      <c r="A6477" s="3" t="s">
        <v>9560</v>
      </c>
      <c r="B6477" s="4" t="s">
        <v>8848</v>
      </c>
      <c r="C6477" s="5" t="s">
        <v>9561</v>
      </c>
      <c r="D6477">
        <f>_xlfn.XLOOKUP(Fin_SortCode[[#This Row],[Bank Name]],BankPopularity[UK Bank],BankPopularity[Weighting],0.0001)</f>
        <v>2</v>
      </c>
    </row>
    <row r="6478" spans="1:4" ht="15.75" thickBot="1" x14ac:dyDescent="0.3">
      <c r="A6478" s="3" t="s">
        <v>9562</v>
      </c>
      <c r="B6478" s="4" t="s">
        <v>8591</v>
      </c>
      <c r="C6478" s="5" t="s">
        <v>9563</v>
      </c>
      <c r="D6478">
        <f>_xlfn.XLOOKUP(Fin_SortCode[[#This Row],[Bank Name]],BankPopularity[UK Bank],BankPopularity[Weighting],0.0001)</f>
        <v>10</v>
      </c>
    </row>
    <row r="6479" spans="1:4" ht="15.75" thickBot="1" x14ac:dyDescent="0.3">
      <c r="A6479" s="3" t="s">
        <v>9564</v>
      </c>
      <c r="B6479" s="4" t="s">
        <v>8591</v>
      </c>
      <c r="C6479" s="5" t="s">
        <v>9565</v>
      </c>
      <c r="D6479">
        <f>_xlfn.XLOOKUP(Fin_SortCode[[#This Row],[Bank Name]],BankPopularity[UK Bank],BankPopularity[Weighting],0.0001)</f>
        <v>10</v>
      </c>
    </row>
    <row r="6480" spans="1:4" ht="15.75" thickBot="1" x14ac:dyDescent="0.3">
      <c r="A6480" s="3" t="s">
        <v>9566</v>
      </c>
      <c r="B6480" s="4" t="s">
        <v>8591</v>
      </c>
      <c r="C6480" s="5" t="s">
        <v>9567</v>
      </c>
      <c r="D6480">
        <f>_xlfn.XLOOKUP(Fin_SortCode[[#This Row],[Bank Name]],BankPopularity[UK Bank],BankPopularity[Weighting],0.0001)</f>
        <v>10</v>
      </c>
    </row>
    <row r="6481" spans="1:4" ht="15.75" thickBot="1" x14ac:dyDescent="0.3">
      <c r="A6481" s="3" t="s">
        <v>9568</v>
      </c>
      <c r="B6481" s="4" t="s">
        <v>8591</v>
      </c>
      <c r="C6481" s="5" t="s">
        <v>9569</v>
      </c>
      <c r="D6481">
        <f>_xlfn.XLOOKUP(Fin_SortCode[[#This Row],[Bank Name]],BankPopularity[UK Bank],BankPopularity[Weighting],0.0001)</f>
        <v>10</v>
      </c>
    </row>
    <row r="6482" spans="1:4" ht="15.75" thickBot="1" x14ac:dyDescent="0.3">
      <c r="A6482" s="3" t="s">
        <v>9570</v>
      </c>
      <c r="B6482" s="4" t="s">
        <v>8591</v>
      </c>
      <c r="C6482" s="5" t="s">
        <v>9571</v>
      </c>
      <c r="D6482">
        <f>_xlfn.XLOOKUP(Fin_SortCode[[#This Row],[Bank Name]],BankPopularity[UK Bank],BankPopularity[Weighting],0.0001)</f>
        <v>10</v>
      </c>
    </row>
    <row r="6483" spans="1:4" ht="15.75" thickBot="1" x14ac:dyDescent="0.3">
      <c r="A6483" s="3" t="s">
        <v>9572</v>
      </c>
      <c r="B6483" s="4" t="s">
        <v>8848</v>
      </c>
      <c r="C6483" s="5" t="s">
        <v>9573</v>
      </c>
      <c r="D6483">
        <f>_xlfn.XLOOKUP(Fin_SortCode[[#This Row],[Bank Name]],BankPopularity[UK Bank],BankPopularity[Weighting],0.0001)</f>
        <v>2</v>
      </c>
    </row>
    <row r="6484" spans="1:4" ht="15.75" thickBot="1" x14ac:dyDescent="0.3">
      <c r="A6484" s="3" t="s">
        <v>9574</v>
      </c>
      <c r="B6484" s="4" t="s">
        <v>8848</v>
      </c>
      <c r="C6484" s="5" t="s">
        <v>9575</v>
      </c>
      <c r="D6484">
        <f>_xlfn.XLOOKUP(Fin_SortCode[[#This Row],[Bank Name]],BankPopularity[UK Bank],BankPopularity[Weighting],0.0001)</f>
        <v>2</v>
      </c>
    </row>
    <row r="6485" spans="1:4" ht="15.75" thickBot="1" x14ac:dyDescent="0.3">
      <c r="A6485" s="3" t="s">
        <v>9576</v>
      </c>
      <c r="B6485" s="4" t="s">
        <v>8591</v>
      </c>
      <c r="C6485" s="5" t="s">
        <v>9577</v>
      </c>
      <c r="D6485">
        <f>_xlfn.XLOOKUP(Fin_SortCode[[#This Row],[Bank Name]],BankPopularity[UK Bank],BankPopularity[Weighting],0.0001)</f>
        <v>10</v>
      </c>
    </row>
    <row r="6486" spans="1:4" ht="15.75" thickBot="1" x14ac:dyDescent="0.3">
      <c r="A6486" s="3" t="s">
        <v>9578</v>
      </c>
      <c r="B6486" s="4" t="s">
        <v>8591</v>
      </c>
      <c r="C6486" s="5" t="s">
        <v>9579</v>
      </c>
      <c r="D6486">
        <f>_xlfn.XLOOKUP(Fin_SortCode[[#This Row],[Bank Name]],BankPopularity[UK Bank],BankPopularity[Weighting],0.0001)</f>
        <v>10</v>
      </c>
    </row>
    <row r="6487" spans="1:4" ht="15.75" thickBot="1" x14ac:dyDescent="0.3">
      <c r="A6487" s="3" t="s">
        <v>9580</v>
      </c>
      <c r="B6487" s="4" t="s">
        <v>8848</v>
      </c>
      <c r="C6487" s="5" t="s">
        <v>9581</v>
      </c>
      <c r="D6487">
        <f>_xlfn.XLOOKUP(Fin_SortCode[[#This Row],[Bank Name]],BankPopularity[UK Bank],BankPopularity[Weighting],0.0001)</f>
        <v>2</v>
      </c>
    </row>
    <row r="6488" spans="1:4" ht="15.75" thickBot="1" x14ac:dyDescent="0.3">
      <c r="A6488" s="3" t="s">
        <v>9582</v>
      </c>
      <c r="B6488" s="4" t="s">
        <v>8591</v>
      </c>
      <c r="C6488" s="5" t="s">
        <v>9583</v>
      </c>
      <c r="D6488">
        <f>_xlfn.XLOOKUP(Fin_SortCode[[#This Row],[Bank Name]],BankPopularity[UK Bank],BankPopularity[Weighting],0.0001)</f>
        <v>10</v>
      </c>
    </row>
    <row r="6489" spans="1:4" ht="15.75" thickBot="1" x14ac:dyDescent="0.3">
      <c r="A6489" s="3" t="s">
        <v>9584</v>
      </c>
      <c r="B6489" s="4" t="s">
        <v>8591</v>
      </c>
      <c r="C6489" s="5" t="s">
        <v>9585</v>
      </c>
      <c r="D6489">
        <f>_xlfn.XLOOKUP(Fin_SortCode[[#This Row],[Bank Name]],BankPopularity[UK Bank],BankPopularity[Weighting],0.0001)</f>
        <v>10</v>
      </c>
    </row>
    <row r="6490" spans="1:4" ht="15.75" thickBot="1" x14ac:dyDescent="0.3">
      <c r="A6490" s="3" t="s">
        <v>9586</v>
      </c>
      <c r="B6490" s="4" t="s">
        <v>8591</v>
      </c>
      <c r="C6490" s="5" t="s">
        <v>9587</v>
      </c>
      <c r="D6490">
        <f>_xlfn.XLOOKUP(Fin_SortCode[[#This Row],[Bank Name]],BankPopularity[UK Bank],BankPopularity[Weighting],0.0001)</f>
        <v>10</v>
      </c>
    </row>
    <row r="6491" spans="1:4" ht="15.75" thickBot="1" x14ac:dyDescent="0.3">
      <c r="A6491" s="3" t="s">
        <v>9588</v>
      </c>
      <c r="B6491" s="4" t="s">
        <v>8591</v>
      </c>
      <c r="C6491" s="5" t="s">
        <v>9589</v>
      </c>
      <c r="D6491">
        <f>_xlfn.XLOOKUP(Fin_SortCode[[#This Row],[Bank Name]],BankPopularity[UK Bank],BankPopularity[Weighting],0.0001)</f>
        <v>10</v>
      </c>
    </row>
    <row r="6492" spans="1:4" ht="15.75" thickBot="1" x14ac:dyDescent="0.3">
      <c r="A6492" s="3" t="s">
        <v>9590</v>
      </c>
      <c r="B6492" s="4" t="s">
        <v>8591</v>
      </c>
      <c r="C6492" s="5" t="s">
        <v>9591</v>
      </c>
      <c r="D6492">
        <f>_xlfn.XLOOKUP(Fin_SortCode[[#This Row],[Bank Name]],BankPopularity[UK Bank],BankPopularity[Weighting],0.0001)</f>
        <v>10</v>
      </c>
    </row>
    <row r="6493" spans="1:4" ht="15.75" thickBot="1" x14ac:dyDescent="0.3">
      <c r="A6493" s="3" t="s">
        <v>9592</v>
      </c>
      <c r="B6493" s="4" t="s">
        <v>8591</v>
      </c>
      <c r="C6493" s="5" t="s">
        <v>9593</v>
      </c>
      <c r="D6493">
        <f>_xlfn.XLOOKUP(Fin_SortCode[[#This Row],[Bank Name]],BankPopularity[UK Bank],BankPopularity[Weighting],0.0001)</f>
        <v>10</v>
      </c>
    </row>
    <row r="6494" spans="1:4" ht="15.75" thickBot="1" x14ac:dyDescent="0.3">
      <c r="A6494" s="3" t="s">
        <v>9594</v>
      </c>
      <c r="B6494" s="4" t="s">
        <v>8591</v>
      </c>
      <c r="C6494" s="5" t="s">
        <v>9595</v>
      </c>
      <c r="D6494">
        <f>_xlfn.XLOOKUP(Fin_SortCode[[#This Row],[Bank Name]],BankPopularity[UK Bank],BankPopularity[Weighting],0.0001)</f>
        <v>10</v>
      </c>
    </row>
    <row r="6495" spans="1:4" ht="15.75" thickBot="1" x14ac:dyDescent="0.3">
      <c r="A6495" s="3" t="s">
        <v>9596</v>
      </c>
      <c r="B6495" s="4" t="s">
        <v>8591</v>
      </c>
      <c r="C6495" s="5" t="s">
        <v>9597</v>
      </c>
      <c r="D6495">
        <f>_xlfn.XLOOKUP(Fin_SortCode[[#This Row],[Bank Name]],BankPopularity[UK Bank],BankPopularity[Weighting],0.0001)</f>
        <v>10</v>
      </c>
    </row>
    <row r="6496" spans="1:4" ht="15.75" thickBot="1" x14ac:dyDescent="0.3">
      <c r="A6496" s="3" t="s">
        <v>9598</v>
      </c>
      <c r="B6496" s="4" t="s">
        <v>8591</v>
      </c>
      <c r="C6496" s="5" t="s">
        <v>9599</v>
      </c>
      <c r="D6496">
        <f>_xlfn.XLOOKUP(Fin_SortCode[[#This Row],[Bank Name]],BankPopularity[UK Bank],BankPopularity[Weighting],0.0001)</f>
        <v>10</v>
      </c>
    </row>
    <row r="6497" spans="1:4" ht="15.75" thickBot="1" x14ac:dyDescent="0.3">
      <c r="A6497" s="3" t="s">
        <v>9600</v>
      </c>
      <c r="B6497" s="4" t="s">
        <v>8591</v>
      </c>
      <c r="C6497" s="5" t="s">
        <v>9601</v>
      </c>
      <c r="D6497">
        <f>_xlfn.XLOOKUP(Fin_SortCode[[#This Row],[Bank Name]],BankPopularity[UK Bank],BankPopularity[Weighting],0.0001)</f>
        <v>10</v>
      </c>
    </row>
    <row r="6498" spans="1:4" ht="15.75" thickBot="1" x14ac:dyDescent="0.3">
      <c r="A6498" s="3" t="s">
        <v>9602</v>
      </c>
      <c r="B6498" s="4" t="s">
        <v>8591</v>
      </c>
      <c r="C6498" s="5" t="s">
        <v>9603</v>
      </c>
      <c r="D6498">
        <f>_xlfn.XLOOKUP(Fin_SortCode[[#This Row],[Bank Name]],BankPopularity[UK Bank],BankPopularity[Weighting],0.0001)</f>
        <v>10</v>
      </c>
    </row>
    <row r="6499" spans="1:4" ht="15.75" thickBot="1" x14ac:dyDescent="0.3">
      <c r="A6499" s="3" t="s">
        <v>9604</v>
      </c>
      <c r="B6499" s="4" t="s">
        <v>8848</v>
      </c>
      <c r="C6499" s="5" t="s">
        <v>9605</v>
      </c>
      <c r="D6499">
        <f>_xlfn.XLOOKUP(Fin_SortCode[[#This Row],[Bank Name]],BankPopularity[UK Bank],BankPopularity[Weighting],0.0001)</f>
        <v>2</v>
      </c>
    </row>
    <row r="6500" spans="1:4" ht="15.75" thickBot="1" x14ac:dyDescent="0.3">
      <c r="A6500" s="3" t="s">
        <v>9606</v>
      </c>
      <c r="B6500" s="4" t="s">
        <v>8591</v>
      </c>
      <c r="C6500" s="5" t="s">
        <v>9607</v>
      </c>
      <c r="D6500">
        <f>_xlfn.XLOOKUP(Fin_SortCode[[#This Row],[Bank Name]],BankPopularity[UK Bank],BankPopularity[Weighting],0.0001)</f>
        <v>10</v>
      </c>
    </row>
    <row r="6501" spans="1:4" ht="15.75" thickBot="1" x14ac:dyDescent="0.3">
      <c r="A6501" s="3" t="s">
        <v>9608</v>
      </c>
      <c r="B6501" s="4" t="s">
        <v>8848</v>
      </c>
      <c r="C6501" s="5" t="s">
        <v>8849</v>
      </c>
      <c r="D6501">
        <f>_xlfn.XLOOKUP(Fin_SortCode[[#This Row],[Bank Name]],BankPopularity[UK Bank],BankPopularity[Weighting],0.0001)</f>
        <v>2</v>
      </c>
    </row>
    <row r="6502" spans="1:4" ht="15.75" thickBot="1" x14ac:dyDescent="0.3">
      <c r="A6502" s="3" t="s">
        <v>9609</v>
      </c>
      <c r="B6502" s="4" t="s">
        <v>8591</v>
      </c>
      <c r="C6502" s="5" t="s">
        <v>9610</v>
      </c>
      <c r="D6502">
        <f>_xlfn.XLOOKUP(Fin_SortCode[[#This Row],[Bank Name]],BankPopularity[UK Bank],BankPopularity[Weighting],0.0001)</f>
        <v>10</v>
      </c>
    </row>
    <row r="6503" spans="1:4" ht="15.75" thickBot="1" x14ac:dyDescent="0.3">
      <c r="A6503" s="3" t="s">
        <v>9611</v>
      </c>
      <c r="B6503" s="4" t="s">
        <v>8591</v>
      </c>
      <c r="C6503" s="5" t="s">
        <v>9612</v>
      </c>
      <c r="D6503">
        <f>_xlfn.XLOOKUP(Fin_SortCode[[#This Row],[Bank Name]],BankPopularity[UK Bank],BankPopularity[Weighting],0.0001)</f>
        <v>10</v>
      </c>
    </row>
    <row r="6504" spans="1:4" ht="15.75" thickBot="1" x14ac:dyDescent="0.3">
      <c r="A6504" s="3" t="s">
        <v>9613</v>
      </c>
      <c r="B6504" s="4" t="s">
        <v>8591</v>
      </c>
      <c r="C6504" s="5" t="s">
        <v>9614</v>
      </c>
      <c r="D6504">
        <f>_xlfn.XLOOKUP(Fin_SortCode[[#This Row],[Bank Name]],BankPopularity[UK Bank],BankPopularity[Weighting],0.0001)</f>
        <v>10</v>
      </c>
    </row>
    <row r="6505" spans="1:4" ht="15.75" thickBot="1" x14ac:dyDescent="0.3">
      <c r="A6505" s="3" t="s">
        <v>9615</v>
      </c>
      <c r="B6505" s="4" t="s">
        <v>8848</v>
      </c>
      <c r="C6505" s="5" t="s">
        <v>9616</v>
      </c>
      <c r="D6505">
        <f>_xlfn.XLOOKUP(Fin_SortCode[[#This Row],[Bank Name]],BankPopularity[UK Bank],BankPopularity[Weighting],0.0001)</f>
        <v>2</v>
      </c>
    </row>
    <row r="6506" spans="1:4" ht="15.75" thickBot="1" x14ac:dyDescent="0.3">
      <c r="A6506" s="3" t="s">
        <v>9617</v>
      </c>
      <c r="B6506" s="4" t="s">
        <v>8591</v>
      </c>
      <c r="C6506" s="5" t="s">
        <v>9618</v>
      </c>
      <c r="D6506">
        <f>_xlfn.XLOOKUP(Fin_SortCode[[#This Row],[Bank Name]],BankPopularity[UK Bank],BankPopularity[Weighting],0.0001)</f>
        <v>10</v>
      </c>
    </row>
    <row r="6507" spans="1:4" ht="15.75" thickBot="1" x14ac:dyDescent="0.3">
      <c r="A6507" s="3" t="s">
        <v>9619</v>
      </c>
      <c r="B6507" s="4" t="s">
        <v>8591</v>
      </c>
      <c r="C6507" s="5" t="s">
        <v>9620</v>
      </c>
      <c r="D6507">
        <f>_xlfn.XLOOKUP(Fin_SortCode[[#This Row],[Bank Name]],BankPopularity[UK Bank],BankPopularity[Weighting],0.0001)</f>
        <v>10</v>
      </c>
    </row>
    <row r="6508" spans="1:4" ht="15.75" thickBot="1" x14ac:dyDescent="0.3">
      <c r="A6508" s="3" t="s">
        <v>9621</v>
      </c>
      <c r="B6508" s="4" t="s">
        <v>8591</v>
      </c>
      <c r="C6508" s="5" t="s">
        <v>9152</v>
      </c>
      <c r="D6508">
        <f>_xlfn.XLOOKUP(Fin_SortCode[[#This Row],[Bank Name]],BankPopularity[UK Bank],BankPopularity[Weighting],0.0001)</f>
        <v>10</v>
      </c>
    </row>
    <row r="6509" spans="1:4" ht="15.75" thickBot="1" x14ac:dyDescent="0.3">
      <c r="A6509" s="3" t="s">
        <v>9622</v>
      </c>
      <c r="B6509" s="4" t="s">
        <v>8591</v>
      </c>
      <c r="C6509" s="5" t="s">
        <v>9623</v>
      </c>
      <c r="D6509">
        <f>_xlfn.XLOOKUP(Fin_SortCode[[#This Row],[Bank Name]],BankPopularity[UK Bank],BankPopularity[Weighting],0.0001)</f>
        <v>10</v>
      </c>
    </row>
    <row r="6510" spans="1:4" ht="15.75" thickBot="1" x14ac:dyDescent="0.3">
      <c r="A6510" s="3" t="s">
        <v>9624</v>
      </c>
      <c r="B6510" s="4" t="s">
        <v>8851</v>
      </c>
      <c r="C6510" s="5" t="s">
        <v>9625</v>
      </c>
      <c r="D6510">
        <f>_xlfn.XLOOKUP(Fin_SortCode[[#This Row],[Bank Name]],BankPopularity[UK Bank],BankPopularity[Weighting],0.0001)</f>
        <v>1E-4</v>
      </c>
    </row>
    <row r="6511" spans="1:4" ht="15.75" thickBot="1" x14ac:dyDescent="0.3">
      <c r="A6511" s="3" t="s">
        <v>9626</v>
      </c>
      <c r="B6511" s="4" t="s">
        <v>8591</v>
      </c>
      <c r="C6511" s="5" t="s">
        <v>9627</v>
      </c>
      <c r="D6511">
        <f>_xlfn.XLOOKUP(Fin_SortCode[[#This Row],[Bank Name]],BankPopularity[UK Bank],BankPopularity[Weighting],0.0001)</f>
        <v>10</v>
      </c>
    </row>
    <row r="6512" spans="1:4" ht="15.75" thickBot="1" x14ac:dyDescent="0.3">
      <c r="A6512" s="3" t="s">
        <v>9628</v>
      </c>
      <c r="B6512" s="4" t="s">
        <v>8591</v>
      </c>
      <c r="C6512" s="5" t="s">
        <v>9629</v>
      </c>
      <c r="D6512">
        <f>_xlfn.XLOOKUP(Fin_SortCode[[#This Row],[Bank Name]],BankPopularity[UK Bank],BankPopularity[Weighting],0.0001)</f>
        <v>10</v>
      </c>
    </row>
    <row r="6513" spans="1:4" ht="15.75" thickBot="1" x14ac:dyDescent="0.3">
      <c r="A6513" s="3" t="s">
        <v>9630</v>
      </c>
      <c r="B6513" s="4" t="s">
        <v>8848</v>
      </c>
      <c r="C6513" s="5" t="s">
        <v>9631</v>
      </c>
      <c r="D6513">
        <f>_xlfn.XLOOKUP(Fin_SortCode[[#This Row],[Bank Name]],BankPopularity[UK Bank],BankPopularity[Weighting],0.0001)</f>
        <v>2</v>
      </c>
    </row>
    <row r="6514" spans="1:4" ht="15.75" thickBot="1" x14ac:dyDescent="0.3">
      <c r="A6514" s="3" t="s">
        <v>9632</v>
      </c>
      <c r="B6514" s="4" t="s">
        <v>8591</v>
      </c>
      <c r="C6514" s="5" t="s">
        <v>9633</v>
      </c>
      <c r="D6514">
        <f>_xlfn.XLOOKUP(Fin_SortCode[[#This Row],[Bank Name]],BankPopularity[UK Bank],BankPopularity[Weighting],0.0001)</f>
        <v>10</v>
      </c>
    </row>
    <row r="6515" spans="1:4" ht="15.75" thickBot="1" x14ac:dyDescent="0.3">
      <c r="A6515" s="3" t="s">
        <v>9634</v>
      </c>
      <c r="B6515" s="4" t="s">
        <v>8591</v>
      </c>
      <c r="C6515" s="5" t="s">
        <v>9635</v>
      </c>
      <c r="D6515">
        <f>_xlfn.XLOOKUP(Fin_SortCode[[#This Row],[Bank Name]],BankPopularity[UK Bank],BankPopularity[Weighting],0.0001)</f>
        <v>10</v>
      </c>
    </row>
    <row r="6516" spans="1:4" ht="15.75" thickBot="1" x14ac:dyDescent="0.3">
      <c r="A6516" s="3" t="s">
        <v>9636</v>
      </c>
      <c r="B6516" s="4" t="s">
        <v>8591</v>
      </c>
      <c r="C6516" s="5" t="s">
        <v>9637</v>
      </c>
      <c r="D6516">
        <f>_xlfn.XLOOKUP(Fin_SortCode[[#This Row],[Bank Name]],BankPopularity[UK Bank],BankPopularity[Weighting],0.0001)</f>
        <v>10</v>
      </c>
    </row>
    <row r="6517" spans="1:4" ht="15.75" thickBot="1" x14ac:dyDescent="0.3">
      <c r="A6517" s="3" t="s">
        <v>9638</v>
      </c>
      <c r="B6517" s="4" t="s">
        <v>8591</v>
      </c>
      <c r="C6517" s="5" t="s">
        <v>9639</v>
      </c>
      <c r="D6517">
        <f>_xlfn.XLOOKUP(Fin_SortCode[[#This Row],[Bank Name]],BankPopularity[UK Bank],BankPopularity[Weighting],0.0001)</f>
        <v>10</v>
      </c>
    </row>
    <row r="6518" spans="1:4" ht="15.75" thickBot="1" x14ac:dyDescent="0.3">
      <c r="A6518" s="3" t="s">
        <v>9640</v>
      </c>
      <c r="B6518" s="4" t="s">
        <v>8591</v>
      </c>
      <c r="C6518" s="5" t="s">
        <v>9641</v>
      </c>
      <c r="D6518">
        <f>_xlfn.XLOOKUP(Fin_SortCode[[#This Row],[Bank Name]],BankPopularity[UK Bank],BankPopularity[Weighting],0.0001)</f>
        <v>10</v>
      </c>
    </row>
    <row r="6519" spans="1:4" ht="15.75" thickBot="1" x14ac:dyDescent="0.3">
      <c r="A6519" s="3" t="s">
        <v>9642</v>
      </c>
      <c r="B6519" s="4" t="s">
        <v>8591</v>
      </c>
      <c r="C6519" s="5" t="s">
        <v>9643</v>
      </c>
      <c r="D6519">
        <f>_xlfn.XLOOKUP(Fin_SortCode[[#This Row],[Bank Name]],BankPopularity[UK Bank],BankPopularity[Weighting],0.0001)</f>
        <v>10</v>
      </c>
    </row>
    <row r="6520" spans="1:4" ht="15.75" thickBot="1" x14ac:dyDescent="0.3">
      <c r="A6520" s="3" t="s">
        <v>9644</v>
      </c>
      <c r="B6520" s="4" t="s">
        <v>8591</v>
      </c>
      <c r="C6520" s="5" t="s">
        <v>9645</v>
      </c>
      <c r="D6520">
        <f>_xlfn.XLOOKUP(Fin_SortCode[[#This Row],[Bank Name]],BankPopularity[UK Bank],BankPopularity[Weighting],0.0001)</f>
        <v>10</v>
      </c>
    </row>
    <row r="6521" spans="1:4" ht="15.75" thickBot="1" x14ac:dyDescent="0.3">
      <c r="A6521" s="3" t="s">
        <v>9646</v>
      </c>
      <c r="B6521" s="4" t="s">
        <v>8848</v>
      </c>
      <c r="C6521" s="5" t="s">
        <v>9647</v>
      </c>
      <c r="D6521">
        <f>_xlfn.XLOOKUP(Fin_SortCode[[#This Row],[Bank Name]],BankPopularity[UK Bank],BankPopularity[Weighting],0.0001)</f>
        <v>2</v>
      </c>
    </row>
    <row r="6522" spans="1:4" ht="15.75" thickBot="1" x14ac:dyDescent="0.3">
      <c r="A6522" s="3" t="s">
        <v>9648</v>
      </c>
      <c r="B6522" s="4" t="s">
        <v>8591</v>
      </c>
      <c r="C6522" s="5" t="s">
        <v>9649</v>
      </c>
      <c r="D6522">
        <f>_xlfn.XLOOKUP(Fin_SortCode[[#This Row],[Bank Name]],BankPopularity[UK Bank],BankPopularity[Weighting],0.0001)</f>
        <v>10</v>
      </c>
    </row>
    <row r="6523" spans="1:4" ht="15.75" thickBot="1" x14ac:dyDescent="0.3">
      <c r="A6523" s="3" t="s">
        <v>9650</v>
      </c>
      <c r="B6523" s="4" t="s">
        <v>8591</v>
      </c>
      <c r="C6523" s="5" t="s">
        <v>9651</v>
      </c>
      <c r="D6523">
        <f>_xlfn.XLOOKUP(Fin_SortCode[[#This Row],[Bank Name]],BankPopularity[UK Bank],BankPopularity[Weighting],0.0001)</f>
        <v>10</v>
      </c>
    </row>
    <row r="6524" spans="1:4" ht="15.75" thickBot="1" x14ac:dyDescent="0.3">
      <c r="A6524" s="3" t="s">
        <v>9652</v>
      </c>
      <c r="B6524" s="4" t="s">
        <v>8591</v>
      </c>
      <c r="C6524" s="5" t="s">
        <v>9653</v>
      </c>
      <c r="D6524">
        <f>_xlfn.XLOOKUP(Fin_SortCode[[#This Row],[Bank Name]],BankPopularity[UK Bank],BankPopularity[Weighting],0.0001)</f>
        <v>10</v>
      </c>
    </row>
    <row r="6525" spans="1:4" ht="15.75" thickBot="1" x14ac:dyDescent="0.3">
      <c r="A6525" s="3" t="s">
        <v>9654</v>
      </c>
      <c r="B6525" s="4" t="s">
        <v>8591</v>
      </c>
      <c r="C6525" s="5" t="s">
        <v>9655</v>
      </c>
      <c r="D6525">
        <f>_xlfn.XLOOKUP(Fin_SortCode[[#This Row],[Bank Name]],BankPopularity[UK Bank],BankPopularity[Weighting],0.0001)</f>
        <v>10</v>
      </c>
    </row>
    <row r="6526" spans="1:4" ht="15.75" thickBot="1" x14ac:dyDescent="0.3">
      <c r="A6526" s="3" t="s">
        <v>9656</v>
      </c>
      <c r="B6526" s="4" t="s">
        <v>8591</v>
      </c>
      <c r="C6526" s="5" t="s">
        <v>9657</v>
      </c>
      <c r="D6526">
        <f>_xlfn.XLOOKUP(Fin_SortCode[[#This Row],[Bank Name]],BankPopularity[UK Bank],BankPopularity[Weighting],0.0001)</f>
        <v>10</v>
      </c>
    </row>
    <row r="6527" spans="1:4" ht="15.75" thickBot="1" x14ac:dyDescent="0.3">
      <c r="A6527" s="3" t="s">
        <v>9658</v>
      </c>
      <c r="B6527" s="4" t="s">
        <v>8591</v>
      </c>
      <c r="C6527" s="5" t="s">
        <v>9659</v>
      </c>
      <c r="D6527">
        <f>_xlfn.XLOOKUP(Fin_SortCode[[#This Row],[Bank Name]],BankPopularity[UK Bank],BankPopularity[Weighting],0.0001)</f>
        <v>10</v>
      </c>
    </row>
    <row r="6528" spans="1:4" ht="15.75" thickBot="1" x14ac:dyDescent="0.3">
      <c r="A6528" s="3" t="s">
        <v>9660</v>
      </c>
      <c r="B6528" s="4" t="s">
        <v>8591</v>
      </c>
      <c r="C6528" s="5" t="s">
        <v>9661</v>
      </c>
      <c r="D6528">
        <f>_xlfn.XLOOKUP(Fin_SortCode[[#This Row],[Bank Name]],BankPopularity[UK Bank],BankPopularity[Weighting],0.0001)</f>
        <v>10</v>
      </c>
    </row>
    <row r="6529" spans="1:4" ht="15.75" thickBot="1" x14ac:dyDescent="0.3">
      <c r="A6529" s="3" t="s">
        <v>9662</v>
      </c>
      <c r="B6529" s="4" t="s">
        <v>8591</v>
      </c>
      <c r="C6529" s="5" t="s">
        <v>9663</v>
      </c>
      <c r="D6529">
        <f>_xlfn.XLOOKUP(Fin_SortCode[[#This Row],[Bank Name]],BankPopularity[UK Bank],BankPopularity[Weighting],0.0001)</f>
        <v>10</v>
      </c>
    </row>
    <row r="6530" spans="1:4" ht="15.75" thickBot="1" x14ac:dyDescent="0.3">
      <c r="A6530" s="3" t="s">
        <v>9664</v>
      </c>
      <c r="B6530" s="4" t="s">
        <v>8591</v>
      </c>
      <c r="C6530" s="5" t="s">
        <v>9665</v>
      </c>
      <c r="D6530">
        <f>_xlfn.XLOOKUP(Fin_SortCode[[#This Row],[Bank Name]],BankPopularity[UK Bank],BankPopularity[Weighting],0.0001)</f>
        <v>10</v>
      </c>
    </row>
    <row r="6531" spans="1:4" ht="15.75" thickBot="1" x14ac:dyDescent="0.3">
      <c r="A6531" s="3" t="s">
        <v>9666</v>
      </c>
      <c r="B6531" s="4" t="s">
        <v>8591</v>
      </c>
      <c r="C6531" s="5" t="s">
        <v>9667</v>
      </c>
      <c r="D6531">
        <f>_xlfn.XLOOKUP(Fin_SortCode[[#This Row],[Bank Name]],BankPopularity[UK Bank],BankPopularity[Weighting],0.0001)</f>
        <v>10</v>
      </c>
    </row>
    <row r="6532" spans="1:4" ht="15.75" thickBot="1" x14ac:dyDescent="0.3">
      <c r="A6532" s="3" t="s">
        <v>9668</v>
      </c>
      <c r="B6532" s="4" t="s">
        <v>8591</v>
      </c>
      <c r="C6532" s="5" t="s">
        <v>9669</v>
      </c>
      <c r="D6532">
        <f>_xlfn.XLOOKUP(Fin_SortCode[[#This Row],[Bank Name]],BankPopularity[UK Bank],BankPopularity[Weighting],0.0001)</f>
        <v>10</v>
      </c>
    </row>
    <row r="6533" spans="1:4" ht="15.75" thickBot="1" x14ac:dyDescent="0.3">
      <c r="A6533" s="3" t="s">
        <v>9670</v>
      </c>
      <c r="B6533" s="4" t="s">
        <v>8848</v>
      </c>
      <c r="C6533" s="5" t="s">
        <v>9671</v>
      </c>
      <c r="D6533">
        <f>_xlfn.XLOOKUP(Fin_SortCode[[#This Row],[Bank Name]],BankPopularity[UK Bank],BankPopularity[Weighting],0.0001)</f>
        <v>2</v>
      </c>
    </row>
    <row r="6534" spans="1:4" ht="15.75" thickBot="1" x14ac:dyDescent="0.3">
      <c r="A6534" s="3" t="s">
        <v>9672</v>
      </c>
      <c r="B6534" s="4" t="s">
        <v>8591</v>
      </c>
      <c r="C6534" s="5" t="s">
        <v>9673</v>
      </c>
      <c r="D6534">
        <f>_xlfn.XLOOKUP(Fin_SortCode[[#This Row],[Bank Name]],BankPopularity[UK Bank],BankPopularity[Weighting],0.0001)</f>
        <v>10</v>
      </c>
    </row>
    <row r="6535" spans="1:4" ht="15.75" thickBot="1" x14ac:dyDescent="0.3">
      <c r="A6535" s="3" t="s">
        <v>9674</v>
      </c>
      <c r="B6535" s="4" t="s">
        <v>8591</v>
      </c>
      <c r="C6535" s="5" t="s">
        <v>9675</v>
      </c>
      <c r="D6535">
        <f>_xlfn.XLOOKUP(Fin_SortCode[[#This Row],[Bank Name]],BankPopularity[UK Bank],BankPopularity[Weighting],0.0001)</f>
        <v>10</v>
      </c>
    </row>
    <row r="6536" spans="1:4" ht="15.75" thickBot="1" x14ac:dyDescent="0.3">
      <c r="A6536" s="3" t="s">
        <v>9676</v>
      </c>
      <c r="B6536" s="4" t="s">
        <v>8591</v>
      </c>
      <c r="C6536" s="5" t="s">
        <v>9677</v>
      </c>
      <c r="D6536">
        <f>_xlfn.XLOOKUP(Fin_SortCode[[#This Row],[Bank Name]],BankPopularity[UK Bank],BankPopularity[Weighting],0.0001)</f>
        <v>10</v>
      </c>
    </row>
    <row r="6537" spans="1:4" ht="15.75" thickBot="1" x14ac:dyDescent="0.3">
      <c r="A6537" s="3" t="s">
        <v>9678</v>
      </c>
      <c r="B6537" s="4" t="s">
        <v>8591</v>
      </c>
      <c r="C6537" s="5" t="s">
        <v>9679</v>
      </c>
      <c r="D6537">
        <f>_xlfn.XLOOKUP(Fin_SortCode[[#This Row],[Bank Name]],BankPopularity[UK Bank],BankPopularity[Weighting],0.0001)</f>
        <v>10</v>
      </c>
    </row>
    <row r="6538" spans="1:4" ht="15.75" thickBot="1" x14ac:dyDescent="0.3">
      <c r="A6538" s="3" t="s">
        <v>9680</v>
      </c>
      <c r="B6538" s="4" t="s">
        <v>8591</v>
      </c>
      <c r="C6538" s="5" t="s">
        <v>9681</v>
      </c>
      <c r="D6538">
        <f>_xlfn.XLOOKUP(Fin_SortCode[[#This Row],[Bank Name]],BankPopularity[UK Bank],BankPopularity[Weighting],0.0001)</f>
        <v>10</v>
      </c>
    </row>
    <row r="6539" spans="1:4" ht="15.75" thickBot="1" x14ac:dyDescent="0.3">
      <c r="A6539" s="3" t="s">
        <v>9682</v>
      </c>
      <c r="B6539" s="4" t="s">
        <v>8591</v>
      </c>
      <c r="C6539" s="5" t="s">
        <v>9683</v>
      </c>
      <c r="D6539">
        <f>_xlfn.XLOOKUP(Fin_SortCode[[#This Row],[Bank Name]],BankPopularity[UK Bank],BankPopularity[Weighting],0.0001)</f>
        <v>10</v>
      </c>
    </row>
    <row r="6540" spans="1:4" ht="15.75" thickBot="1" x14ac:dyDescent="0.3">
      <c r="A6540" s="3" t="s">
        <v>9684</v>
      </c>
      <c r="B6540" s="4" t="s">
        <v>8591</v>
      </c>
      <c r="C6540" s="5" t="s">
        <v>9685</v>
      </c>
      <c r="D6540">
        <f>_xlfn.XLOOKUP(Fin_SortCode[[#This Row],[Bank Name]],BankPopularity[UK Bank],BankPopularity[Weighting],0.0001)</f>
        <v>10</v>
      </c>
    </row>
    <row r="6541" spans="1:4" ht="15.75" thickBot="1" x14ac:dyDescent="0.3">
      <c r="A6541" s="3" t="s">
        <v>9686</v>
      </c>
      <c r="B6541" s="4" t="s">
        <v>8591</v>
      </c>
      <c r="C6541" s="5" t="s">
        <v>9687</v>
      </c>
      <c r="D6541">
        <f>_xlfn.XLOOKUP(Fin_SortCode[[#This Row],[Bank Name]],BankPopularity[UK Bank],BankPopularity[Weighting],0.0001)</f>
        <v>10</v>
      </c>
    </row>
    <row r="6542" spans="1:4" ht="15.75" thickBot="1" x14ac:dyDescent="0.3">
      <c r="A6542" s="3" t="s">
        <v>9688</v>
      </c>
      <c r="B6542" s="4" t="s">
        <v>8591</v>
      </c>
      <c r="C6542" s="5" t="s">
        <v>9689</v>
      </c>
      <c r="D6542">
        <f>_xlfn.XLOOKUP(Fin_SortCode[[#This Row],[Bank Name]],BankPopularity[UK Bank],BankPopularity[Weighting],0.0001)</f>
        <v>10</v>
      </c>
    </row>
    <row r="6543" spans="1:4" ht="15.75" thickBot="1" x14ac:dyDescent="0.3">
      <c r="A6543" s="3" t="s">
        <v>9690</v>
      </c>
      <c r="B6543" s="4" t="s">
        <v>8591</v>
      </c>
      <c r="C6543" s="5" t="s">
        <v>9691</v>
      </c>
      <c r="D6543">
        <f>_xlfn.XLOOKUP(Fin_SortCode[[#This Row],[Bank Name]],BankPopularity[UK Bank],BankPopularity[Weighting],0.0001)</f>
        <v>10</v>
      </c>
    </row>
    <row r="6544" spans="1:4" ht="15.75" thickBot="1" x14ac:dyDescent="0.3">
      <c r="A6544" s="3" t="s">
        <v>9692</v>
      </c>
      <c r="B6544" s="4" t="s">
        <v>8591</v>
      </c>
      <c r="C6544" s="5" t="s">
        <v>9693</v>
      </c>
      <c r="D6544">
        <f>_xlfn.XLOOKUP(Fin_SortCode[[#This Row],[Bank Name]],BankPopularity[UK Bank],BankPopularity[Weighting],0.0001)</f>
        <v>10</v>
      </c>
    </row>
    <row r="6545" spans="1:4" ht="15.75" thickBot="1" x14ac:dyDescent="0.3">
      <c r="A6545" s="3" t="s">
        <v>9694</v>
      </c>
      <c r="B6545" s="4" t="s">
        <v>8591</v>
      </c>
      <c r="C6545" s="5" t="s">
        <v>9695</v>
      </c>
      <c r="D6545">
        <f>_xlfn.XLOOKUP(Fin_SortCode[[#This Row],[Bank Name]],BankPopularity[UK Bank],BankPopularity[Weighting],0.0001)</f>
        <v>10</v>
      </c>
    </row>
    <row r="6546" spans="1:4" ht="15.75" thickBot="1" x14ac:dyDescent="0.3">
      <c r="A6546" s="3" t="s">
        <v>9696</v>
      </c>
      <c r="B6546" s="4" t="s">
        <v>8591</v>
      </c>
      <c r="C6546" s="5" t="s">
        <v>9697</v>
      </c>
      <c r="D6546">
        <f>_xlfn.XLOOKUP(Fin_SortCode[[#This Row],[Bank Name]],BankPopularity[UK Bank],BankPopularity[Weighting],0.0001)</f>
        <v>10</v>
      </c>
    </row>
    <row r="6547" spans="1:4" ht="15.75" thickBot="1" x14ac:dyDescent="0.3">
      <c r="A6547" s="3" t="s">
        <v>9698</v>
      </c>
      <c r="B6547" s="4" t="s">
        <v>8591</v>
      </c>
      <c r="C6547" s="5" t="s">
        <v>9699</v>
      </c>
      <c r="D6547">
        <f>_xlfn.XLOOKUP(Fin_SortCode[[#This Row],[Bank Name]],BankPopularity[UK Bank],BankPopularity[Weighting],0.0001)</f>
        <v>10</v>
      </c>
    </row>
    <row r="6548" spans="1:4" ht="15.75" thickBot="1" x14ac:dyDescent="0.3">
      <c r="A6548" s="3" t="s">
        <v>9700</v>
      </c>
      <c r="B6548" s="4" t="s">
        <v>8591</v>
      </c>
      <c r="C6548" s="5" t="s">
        <v>9701</v>
      </c>
      <c r="D6548">
        <f>_xlfn.XLOOKUP(Fin_SortCode[[#This Row],[Bank Name]],BankPopularity[UK Bank],BankPopularity[Weighting],0.0001)</f>
        <v>10</v>
      </c>
    </row>
    <row r="6549" spans="1:4" ht="15.75" thickBot="1" x14ac:dyDescent="0.3">
      <c r="A6549" s="3" t="s">
        <v>9702</v>
      </c>
      <c r="B6549" s="4" t="s">
        <v>8848</v>
      </c>
      <c r="C6549" s="5" t="s">
        <v>9703</v>
      </c>
      <c r="D6549">
        <f>_xlfn.XLOOKUP(Fin_SortCode[[#This Row],[Bank Name]],BankPopularity[UK Bank],BankPopularity[Weighting],0.0001)</f>
        <v>2</v>
      </c>
    </row>
    <row r="6550" spans="1:4" ht="15.75" thickBot="1" x14ac:dyDescent="0.3">
      <c r="A6550" s="3" t="s">
        <v>9704</v>
      </c>
      <c r="B6550" s="4" t="s">
        <v>8848</v>
      </c>
      <c r="C6550" s="5" t="s">
        <v>9705</v>
      </c>
      <c r="D6550">
        <f>_xlfn.XLOOKUP(Fin_SortCode[[#This Row],[Bank Name]],BankPopularity[UK Bank],BankPopularity[Weighting],0.0001)</f>
        <v>2</v>
      </c>
    </row>
    <row r="6551" spans="1:4" ht="15.75" thickBot="1" x14ac:dyDescent="0.3">
      <c r="A6551" s="3" t="s">
        <v>9706</v>
      </c>
      <c r="B6551" s="4" t="s">
        <v>8591</v>
      </c>
      <c r="C6551" s="5" t="s">
        <v>9707</v>
      </c>
      <c r="D6551">
        <f>_xlfn.XLOOKUP(Fin_SortCode[[#This Row],[Bank Name]],BankPopularity[UK Bank],BankPopularity[Weighting],0.0001)</f>
        <v>10</v>
      </c>
    </row>
    <row r="6552" spans="1:4" ht="15.75" thickBot="1" x14ac:dyDescent="0.3">
      <c r="A6552" s="3" t="s">
        <v>9708</v>
      </c>
      <c r="B6552" s="4" t="s">
        <v>8591</v>
      </c>
      <c r="C6552" s="5" t="s">
        <v>9709</v>
      </c>
      <c r="D6552">
        <f>_xlfn.XLOOKUP(Fin_SortCode[[#This Row],[Bank Name]],BankPopularity[UK Bank],BankPopularity[Weighting],0.0001)</f>
        <v>10</v>
      </c>
    </row>
    <row r="6553" spans="1:4" ht="15.75" thickBot="1" x14ac:dyDescent="0.3">
      <c r="A6553" s="3" t="s">
        <v>9710</v>
      </c>
      <c r="B6553" s="4" t="s">
        <v>8591</v>
      </c>
      <c r="C6553" s="5" t="s">
        <v>9711</v>
      </c>
      <c r="D6553">
        <f>_xlfn.XLOOKUP(Fin_SortCode[[#This Row],[Bank Name]],BankPopularity[UK Bank],BankPopularity[Weighting],0.0001)</f>
        <v>10</v>
      </c>
    </row>
    <row r="6554" spans="1:4" ht="15.75" thickBot="1" x14ac:dyDescent="0.3">
      <c r="A6554" s="3" t="s">
        <v>9712</v>
      </c>
      <c r="B6554" s="4" t="s">
        <v>8591</v>
      </c>
      <c r="C6554" s="5" t="s">
        <v>9713</v>
      </c>
      <c r="D6554">
        <f>_xlfn.XLOOKUP(Fin_SortCode[[#This Row],[Bank Name]],BankPopularity[UK Bank],BankPopularity[Weighting],0.0001)</f>
        <v>10</v>
      </c>
    </row>
    <row r="6555" spans="1:4" ht="15.75" thickBot="1" x14ac:dyDescent="0.3">
      <c r="A6555" s="3" t="s">
        <v>9714</v>
      </c>
      <c r="B6555" s="4" t="s">
        <v>8848</v>
      </c>
      <c r="C6555" s="5" t="s">
        <v>9715</v>
      </c>
      <c r="D6555">
        <f>_xlfn.XLOOKUP(Fin_SortCode[[#This Row],[Bank Name]],BankPopularity[UK Bank],BankPopularity[Weighting],0.0001)</f>
        <v>2</v>
      </c>
    </row>
    <row r="6556" spans="1:4" ht="15.75" thickBot="1" x14ac:dyDescent="0.3">
      <c r="A6556" s="3" t="s">
        <v>9716</v>
      </c>
      <c r="B6556" s="4" t="s">
        <v>8591</v>
      </c>
      <c r="C6556" s="5" t="s">
        <v>9717</v>
      </c>
      <c r="D6556">
        <f>_xlfn.XLOOKUP(Fin_SortCode[[#This Row],[Bank Name]],BankPopularity[UK Bank],BankPopularity[Weighting],0.0001)</f>
        <v>10</v>
      </c>
    </row>
    <row r="6557" spans="1:4" ht="15.75" thickBot="1" x14ac:dyDescent="0.3">
      <c r="A6557" s="3" t="s">
        <v>9718</v>
      </c>
      <c r="B6557" s="4" t="s">
        <v>8591</v>
      </c>
      <c r="C6557" s="5" t="s">
        <v>9719</v>
      </c>
      <c r="D6557">
        <f>_xlfn.XLOOKUP(Fin_SortCode[[#This Row],[Bank Name]],BankPopularity[UK Bank],BankPopularity[Weighting],0.0001)</f>
        <v>10</v>
      </c>
    </row>
    <row r="6558" spans="1:4" ht="15.75" thickBot="1" x14ac:dyDescent="0.3">
      <c r="A6558" s="3" t="s">
        <v>9720</v>
      </c>
      <c r="B6558" s="4" t="s">
        <v>8591</v>
      </c>
      <c r="C6558" s="5" t="s">
        <v>9721</v>
      </c>
      <c r="D6558">
        <f>_xlfn.XLOOKUP(Fin_SortCode[[#This Row],[Bank Name]],BankPopularity[UK Bank],BankPopularity[Weighting],0.0001)</f>
        <v>10</v>
      </c>
    </row>
    <row r="6559" spans="1:4" ht="15.75" thickBot="1" x14ac:dyDescent="0.3">
      <c r="A6559" s="3" t="s">
        <v>9722</v>
      </c>
      <c r="B6559" s="4" t="s">
        <v>8591</v>
      </c>
      <c r="C6559" s="5" t="s">
        <v>9723</v>
      </c>
      <c r="D6559">
        <f>_xlfn.XLOOKUP(Fin_SortCode[[#This Row],[Bank Name]],BankPopularity[UK Bank],BankPopularity[Weighting],0.0001)</f>
        <v>10</v>
      </c>
    </row>
    <row r="6560" spans="1:4" ht="15.75" thickBot="1" x14ac:dyDescent="0.3">
      <c r="A6560" s="3" t="s">
        <v>9724</v>
      </c>
      <c r="B6560" s="4" t="s">
        <v>8591</v>
      </c>
      <c r="C6560" s="5" t="s">
        <v>9725</v>
      </c>
      <c r="D6560">
        <f>_xlfn.XLOOKUP(Fin_SortCode[[#This Row],[Bank Name]],BankPopularity[UK Bank],BankPopularity[Weighting],0.0001)</f>
        <v>10</v>
      </c>
    </row>
    <row r="6561" spans="1:4" ht="15.75" thickBot="1" x14ac:dyDescent="0.3">
      <c r="A6561" s="3" t="s">
        <v>9726</v>
      </c>
      <c r="B6561" s="4" t="s">
        <v>8591</v>
      </c>
      <c r="C6561" s="5" t="s">
        <v>9727</v>
      </c>
      <c r="D6561">
        <f>_xlfn.XLOOKUP(Fin_SortCode[[#This Row],[Bank Name]],BankPopularity[UK Bank],BankPopularity[Weighting],0.0001)</f>
        <v>10</v>
      </c>
    </row>
    <row r="6562" spans="1:4" ht="15.75" thickBot="1" x14ac:dyDescent="0.3">
      <c r="A6562" s="3" t="s">
        <v>9728</v>
      </c>
      <c r="B6562" s="4" t="s">
        <v>8848</v>
      </c>
      <c r="C6562" s="5" t="s">
        <v>9729</v>
      </c>
      <c r="D6562">
        <f>_xlfn.XLOOKUP(Fin_SortCode[[#This Row],[Bank Name]],BankPopularity[UK Bank],BankPopularity[Weighting],0.0001)</f>
        <v>2</v>
      </c>
    </row>
    <row r="6563" spans="1:4" ht="15.75" thickBot="1" x14ac:dyDescent="0.3">
      <c r="A6563" s="3" t="s">
        <v>9730</v>
      </c>
      <c r="B6563" s="4" t="s">
        <v>8591</v>
      </c>
      <c r="C6563" s="5" t="s">
        <v>9731</v>
      </c>
      <c r="D6563">
        <f>_xlfn.XLOOKUP(Fin_SortCode[[#This Row],[Bank Name]],BankPopularity[UK Bank],BankPopularity[Weighting],0.0001)</f>
        <v>10</v>
      </c>
    </row>
    <row r="6564" spans="1:4" ht="15.75" thickBot="1" x14ac:dyDescent="0.3">
      <c r="A6564" s="3" t="s">
        <v>9732</v>
      </c>
      <c r="B6564" s="4" t="s">
        <v>8591</v>
      </c>
      <c r="C6564" s="5" t="s">
        <v>9733</v>
      </c>
      <c r="D6564">
        <f>_xlfn.XLOOKUP(Fin_SortCode[[#This Row],[Bank Name]],BankPopularity[UK Bank],BankPopularity[Weighting],0.0001)</f>
        <v>10</v>
      </c>
    </row>
    <row r="6565" spans="1:4" ht="15.75" thickBot="1" x14ac:dyDescent="0.3">
      <c r="A6565" s="3" t="s">
        <v>9734</v>
      </c>
      <c r="B6565" s="4" t="s">
        <v>8591</v>
      </c>
      <c r="C6565" s="5" t="s">
        <v>9735</v>
      </c>
      <c r="D6565">
        <f>_xlfn.XLOOKUP(Fin_SortCode[[#This Row],[Bank Name]],BankPopularity[UK Bank],BankPopularity[Weighting],0.0001)</f>
        <v>10</v>
      </c>
    </row>
    <row r="6566" spans="1:4" ht="15.75" thickBot="1" x14ac:dyDescent="0.3">
      <c r="A6566" s="3" t="s">
        <v>9736</v>
      </c>
      <c r="B6566" s="4" t="s">
        <v>8591</v>
      </c>
      <c r="C6566" s="5" t="s">
        <v>9737</v>
      </c>
      <c r="D6566">
        <f>_xlfn.XLOOKUP(Fin_SortCode[[#This Row],[Bank Name]],BankPopularity[UK Bank],BankPopularity[Weighting],0.0001)</f>
        <v>10</v>
      </c>
    </row>
    <row r="6567" spans="1:4" ht="15.75" thickBot="1" x14ac:dyDescent="0.3">
      <c r="A6567" s="3" t="s">
        <v>9738</v>
      </c>
      <c r="B6567" s="4" t="s">
        <v>8591</v>
      </c>
      <c r="C6567" s="5" t="s">
        <v>9739</v>
      </c>
      <c r="D6567">
        <f>_xlfn.XLOOKUP(Fin_SortCode[[#This Row],[Bank Name]],BankPopularity[UK Bank],BankPopularity[Weighting],0.0001)</f>
        <v>10</v>
      </c>
    </row>
    <row r="6568" spans="1:4" ht="15.75" thickBot="1" x14ac:dyDescent="0.3">
      <c r="A6568" s="3" t="s">
        <v>9740</v>
      </c>
      <c r="B6568" s="4" t="s">
        <v>8591</v>
      </c>
      <c r="C6568" s="5" t="s">
        <v>9741</v>
      </c>
      <c r="D6568">
        <f>_xlfn.XLOOKUP(Fin_SortCode[[#This Row],[Bank Name]],BankPopularity[UK Bank],BankPopularity[Weighting],0.0001)</f>
        <v>10</v>
      </c>
    </row>
    <row r="6569" spans="1:4" ht="15.75" thickBot="1" x14ac:dyDescent="0.3">
      <c r="A6569" s="3" t="s">
        <v>9742</v>
      </c>
      <c r="B6569" s="4" t="s">
        <v>8848</v>
      </c>
      <c r="C6569" s="5" t="s">
        <v>9743</v>
      </c>
      <c r="D6569">
        <f>_xlfn.XLOOKUP(Fin_SortCode[[#This Row],[Bank Name]],BankPopularity[UK Bank],BankPopularity[Weighting],0.0001)</f>
        <v>2</v>
      </c>
    </row>
    <row r="6570" spans="1:4" ht="15.75" thickBot="1" x14ac:dyDescent="0.3">
      <c r="A6570" s="3" t="s">
        <v>9744</v>
      </c>
      <c r="B6570" s="4" t="s">
        <v>8591</v>
      </c>
      <c r="C6570" s="5" t="s">
        <v>9745</v>
      </c>
      <c r="D6570">
        <f>_xlfn.XLOOKUP(Fin_SortCode[[#This Row],[Bank Name]],BankPopularity[UK Bank],BankPopularity[Weighting],0.0001)</f>
        <v>10</v>
      </c>
    </row>
    <row r="6571" spans="1:4" ht="15.75" thickBot="1" x14ac:dyDescent="0.3">
      <c r="A6571" s="3" t="s">
        <v>9746</v>
      </c>
      <c r="B6571" s="4" t="s">
        <v>8591</v>
      </c>
      <c r="C6571" s="5" t="s">
        <v>9747</v>
      </c>
      <c r="D6571">
        <f>_xlfn.XLOOKUP(Fin_SortCode[[#This Row],[Bank Name]],BankPopularity[UK Bank],BankPopularity[Weighting],0.0001)</f>
        <v>10</v>
      </c>
    </row>
    <row r="6572" spans="1:4" ht="15.75" thickBot="1" x14ac:dyDescent="0.3">
      <c r="A6572" s="3" t="s">
        <v>9748</v>
      </c>
      <c r="B6572" s="4" t="s">
        <v>8591</v>
      </c>
      <c r="C6572" s="5" t="s">
        <v>9749</v>
      </c>
      <c r="D6572">
        <f>_xlfn.XLOOKUP(Fin_SortCode[[#This Row],[Bank Name]],BankPopularity[UK Bank],BankPopularity[Weighting],0.0001)</f>
        <v>10</v>
      </c>
    </row>
    <row r="6573" spans="1:4" ht="15.75" thickBot="1" x14ac:dyDescent="0.3">
      <c r="A6573" s="3" t="s">
        <v>9750</v>
      </c>
      <c r="B6573" s="4" t="s">
        <v>8591</v>
      </c>
      <c r="C6573" s="5" t="s">
        <v>9751</v>
      </c>
      <c r="D6573">
        <f>_xlfn.XLOOKUP(Fin_SortCode[[#This Row],[Bank Name]],BankPopularity[UK Bank],BankPopularity[Weighting],0.0001)</f>
        <v>10</v>
      </c>
    </row>
    <row r="6574" spans="1:4" ht="15.75" thickBot="1" x14ac:dyDescent="0.3">
      <c r="A6574" s="3" t="s">
        <v>9752</v>
      </c>
      <c r="B6574" s="4" t="s">
        <v>8591</v>
      </c>
      <c r="C6574" s="5" t="s">
        <v>9753</v>
      </c>
      <c r="D6574">
        <f>_xlfn.XLOOKUP(Fin_SortCode[[#This Row],[Bank Name]],BankPopularity[UK Bank],BankPopularity[Weighting],0.0001)</f>
        <v>10</v>
      </c>
    </row>
    <row r="6575" spans="1:4" ht="15.75" thickBot="1" x14ac:dyDescent="0.3">
      <c r="A6575" s="3" t="s">
        <v>9754</v>
      </c>
      <c r="B6575" s="4" t="s">
        <v>8848</v>
      </c>
      <c r="C6575" s="5" t="s">
        <v>9755</v>
      </c>
      <c r="D6575">
        <f>_xlfn.XLOOKUP(Fin_SortCode[[#This Row],[Bank Name]],BankPopularity[UK Bank],BankPopularity[Weighting],0.0001)</f>
        <v>2</v>
      </c>
    </row>
    <row r="6576" spans="1:4" ht="15.75" thickBot="1" x14ac:dyDescent="0.3">
      <c r="A6576" s="3" t="s">
        <v>9756</v>
      </c>
      <c r="B6576" s="4" t="s">
        <v>8591</v>
      </c>
      <c r="C6576" s="5" t="s">
        <v>9757</v>
      </c>
      <c r="D6576">
        <f>_xlfn.XLOOKUP(Fin_SortCode[[#This Row],[Bank Name]],BankPopularity[UK Bank],BankPopularity[Weighting],0.0001)</f>
        <v>10</v>
      </c>
    </row>
    <row r="6577" spans="1:4" ht="15.75" thickBot="1" x14ac:dyDescent="0.3">
      <c r="A6577" s="3" t="s">
        <v>9758</v>
      </c>
      <c r="B6577" s="4" t="s">
        <v>8848</v>
      </c>
      <c r="C6577" s="5" t="s">
        <v>9759</v>
      </c>
      <c r="D6577">
        <f>_xlfn.XLOOKUP(Fin_SortCode[[#This Row],[Bank Name]],BankPopularity[UK Bank],BankPopularity[Weighting],0.0001)</f>
        <v>2</v>
      </c>
    </row>
    <row r="6578" spans="1:4" ht="15.75" thickBot="1" x14ac:dyDescent="0.3">
      <c r="A6578" s="3" t="s">
        <v>9760</v>
      </c>
      <c r="B6578" s="4" t="s">
        <v>8591</v>
      </c>
      <c r="C6578" s="5" t="s">
        <v>9761</v>
      </c>
      <c r="D6578">
        <f>_xlfn.XLOOKUP(Fin_SortCode[[#This Row],[Bank Name]],BankPopularity[UK Bank],BankPopularity[Weighting],0.0001)</f>
        <v>10</v>
      </c>
    </row>
    <row r="6579" spans="1:4" ht="15.75" thickBot="1" x14ac:dyDescent="0.3">
      <c r="A6579" s="3" t="s">
        <v>9762</v>
      </c>
      <c r="B6579" s="4" t="s">
        <v>8591</v>
      </c>
      <c r="C6579" s="5" t="s">
        <v>9763</v>
      </c>
      <c r="D6579">
        <f>_xlfn.XLOOKUP(Fin_SortCode[[#This Row],[Bank Name]],BankPopularity[UK Bank],BankPopularity[Weighting],0.0001)</f>
        <v>10</v>
      </c>
    </row>
    <row r="6580" spans="1:4" ht="15.75" thickBot="1" x14ac:dyDescent="0.3">
      <c r="A6580" s="3" t="s">
        <v>9764</v>
      </c>
      <c r="B6580" s="4" t="s">
        <v>8591</v>
      </c>
      <c r="C6580" s="5" t="s">
        <v>9765</v>
      </c>
      <c r="D6580">
        <f>_xlfn.XLOOKUP(Fin_SortCode[[#This Row],[Bank Name]],BankPopularity[UK Bank],BankPopularity[Weighting],0.0001)</f>
        <v>10</v>
      </c>
    </row>
    <row r="6581" spans="1:4" ht="15.75" thickBot="1" x14ac:dyDescent="0.3">
      <c r="A6581" s="3" t="s">
        <v>9766</v>
      </c>
      <c r="B6581" s="4" t="s">
        <v>8591</v>
      </c>
      <c r="C6581" s="5" t="s">
        <v>9767</v>
      </c>
      <c r="D6581">
        <f>_xlfn.XLOOKUP(Fin_SortCode[[#This Row],[Bank Name]],BankPopularity[UK Bank],BankPopularity[Weighting],0.0001)</f>
        <v>10</v>
      </c>
    </row>
    <row r="6582" spans="1:4" ht="15.75" thickBot="1" x14ac:dyDescent="0.3">
      <c r="A6582" s="3" t="s">
        <v>9768</v>
      </c>
      <c r="B6582" s="4" t="s">
        <v>8591</v>
      </c>
      <c r="C6582" s="5" t="s">
        <v>9769</v>
      </c>
      <c r="D6582">
        <f>_xlfn.XLOOKUP(Fin_SortCode[[#This Row],[Bank Name]],BankPopularity[UK Bank],BankPopularity[Weighting],0.0001)</f>
        <v>10</v>
      </c>
    </row>
    <row r="6583" spans="1:4" ht="15.75" thickBot="1" x14ac:dyDescent="0.3">
      <c r="A6583" s="3" t="s">
        <v>9770</v>
      </c>
      <c r="B6583" s="4" t="s">
        <v>8591</v>
      </c>
      <c r="C6583" s="5" t="s">
        <v>9771</v>
      </c>
      <c r="D6583">
        <f>_xlfn.XLOOKUP(Fin_SortCode[[#This Row],[Bank Name]],BankPopularity[UK Bank],BankPopularity[Weighting],0.0001)</f>
        <v>10</v>
      </c>
    </row>
    <row r="6584" spans="1:4" ht="15.75" thickBot="1" x14ac:dyDescent="0.3">
      <c r="A6584" s="3" t="s">
        <v>9772</v>
      </c>
      <c r="B6584" s="4" t="s">
        <v>8591</v>
      </c>
      <c r="C6584" s="5" t="s">
        <v>9773</v>
      </c>
      <c r="D6584">
        <f>_xlfn.XLOOKUP(Fin_SortCode[[#This Row],[Bank Name]],BankPopularity[UK Bank],BankPopularity[Weighting],0.0001)</f>
        <v>10</v>
      </c>
    </row>
    <row r="6585" spans="1:4" ht="15.75" thickBot="1" x14ac:dyDescent="0.3">
      <c r="A6585" s="3" t="s">
        <v>9774</v>
      </c>
      <c r="B6585" s="4" t="s">
        <v>8591</v>
      </c>
      <c r="C6585" s="5" t="s">
        <v>9775</v>
      </c>
      <c r="D6585">
        <f>_xlfn.XLOOKUP(Fin_SortCode[[#This Row],[Bank Name]],BankPopularity[UK Bank],BankPopularity[Weighting],0.0001)</f>
        <v>10</v>
      </c>
    </row>
    <row r="6586" spans="1:4" ht="15.75" thickBot="1" x14ac:dyDescent="0.3">
      <c r="A6586" s="3" t="s">
        <v>9776</v>
      </c>
      <c r="B6586" s="4" t="s">
        <v>8591</v>
      </c>
      <c r="C6586" s="5" t="s">
        <v>9777</v>
      </c>
      <c r="D6586">
        <f>_xlfn.XLOOKUP(Fin_SortCode[[#This Row],[Bank Name]],BankPopularity[UK Bank],BankPopularity[Weighting],0.0001)</f>
        <v>10</v>
      </c>
    </row>
    <row r="6587" spans="1:4" ht="15.75" thickBot="1" x14ac:dyDescent="0.3">
      <c r="A6587" s="3" t="s">
        <v>9778</v>
      </c>
      <c r="B6587" s="4" t="s">
        <v>8848</v>
      </c>
      <c r="C6587" s="5" t="s">
        <v>9779</v>
      </c>
      <c r="D6587">
        <f>_xlfn.XLOOKUP(Fin_SortCode[[#This Row],[Bank Name]],BankPopularity[UK Bank],BankPopularity[Weighting],0.0001)</f>
        <v>2</v>
      </c>
    </row>
    <row r="6588" spans="1:4" ht="15.75" thickBot="1" x14ac:dyDescent="0.3">
      <c r="A6588" s="3" t="s">
        <v>9780</v>
      </c>
      <c r="B6588" s="4" t="s">
        <v>8848</v>
      </c>
      <c r="C6588" s="5" t="s">
        <v>9781</v>
      </c>
      <c r="D6588">
        <f>_xlfn.XLOOKUP(Fin_SortCode[[#This Row],[Bank Name]],BankPopularity[UK Bank],BankPopularity[Weighting],0.0001)</f>
        <v>2</v>
      </c>
    </row>
    <row r="6589" spans="1:4" ht="15.75" thickBot="1" x14ac:dyDescent="0.3">
      <c r="A6589" s="3" t="s">
        <v>9782</v>
      </c>
      <c r="B6589" s="4" t="s">
        <v>8591</v>
      </c>
      <c r="C6589" s="5" t="s">
        <v>9783</v>
      </c>
      <c r="D6589">
        <f>_xlfn.XLOOKUP(Fin_SortCode[[#This Row],[Bank Name]],BankPopularity[UK Bank],BankPopularity[Weighting],0.0001)</f>
        <v>10</v>
      </c>
    </row>
    <row r="6590" spans="1:4" ht="15.75" thickBot="1" x14ac:dyDescent="0.3">
      <c r="A6590" s="3" t="s">
        <v>9784</v>
      </c>
      <c r="B6590" s="4" t="s">
        <v>8591</v>
      </c>
      <c r="C6590" s="5" t="s">
        <v>9785</v>
      </c>
      <c r="D6590">
        <f>_xlfn.XLOOKUP(Fin_SortCode[[#This Row],[Bank Name]],BankPopularity[UK Bank],BankPopularity[Weighting],0.0001)</f>
        <v>10</v>
      </c>
    </row>
    <row r="6591" spans="1:4" ht="15.75" thickBot="1" x14ac:dyDescent="0.3">
      <c r="A6591" s="3" t="s">
        <v>9786</v>
      </c>
      <c r="B6591" s="4" t="s">
        <v>8591</v>
      </c>
      <c r="C6591" s="5" t="s">
        <v>9787</v>
      </c>
      <c r="D6591">
        <f>_xlfn.XLOOKUP(Fin_SortCode[[#This Row],[Bank Name]],BankPopularity[UK Bank],BankPopularity[Weighting],0.0001)</f>
        <v>10</v>
      </c>
    </row>
    <row r="6592" spans="1:4" ht="15.75" thickBot="1" x14ac:dyDescent="0.3">
      <c r="A6592" s="3" t="s">
        <v>9788</v>
      </c>
      <c r="B6592" s="4" t="s">
        <v>8591</v>
      </c>
      <c r="C6592" s="5" t="s">
        <v>9789</v>
      </c>
      <c r="D6592">
        <f>_xlfn.XLOOKUP(Fin_SortCode[[#This Row],[Bank Name]],BankPopularity[UK Bank],BankPopularity[Weighting],0.0001)</f>
        <v>10</v>
      </c>
    </row>
    <row r="6593" spans="1:4" ht="15.75" thickBot="1" x14ac:dyDescent="0.3">
      <c r="A6593" s="3" t="s">
        <v>9790</v>
      </c>
      <c r="B6593" s="4" t="s">
        <v>8591</v>
      </c>
      <c r="C6593" s="5" t="s">
        <v>9791</v>
      </c>
      <c r="D6593">
        <f>_xlfn.XLOOKUP(Fin_SortCode[[#This Row],[Bank Name]],BankPopularity[UK Bank],BankPopularity[Weighting],0.0001)</f>
        <v>10</v>
      </c>
    </row>
    <row r="6594" spans="1:4" ht="15.75" thickBot="1" x14ac:dyDescent="0.3">
      <c r="A6594" s="3" t="s">
        <v>9792</v>
      </c>
      <c r="B6594" s="4" t="s">
        <v>8591</v>
      </c>
      <c r="C6594" s="5" t="s">
        <v>9793</v>
      </c>
      <c r="D6594">
        <f>_xlfn.XLOOKUP(Fin_SortCode[[#This Row],[Bank Name]],BankPopularity[UK Bank],BankPopularity[Weighting],0.0001)</f>
        <v>10</v>
      </c>
    </row>
    <row r="6595" spans="1:4" ht="15.75" thickBot="1" x14ac:dyDescent="0.3">
      <c r="A6595" s="3" t="s">
        <v>9794</v>
      </c>
      <c r="B6595" s="4" t="s">
        <v>8591</v>
      </c>
      <c r="C6595" s="5" t="s">
        <v>9795</v>
      </c>
      <c r="D6595">
        <f>_xlfn.XLOOKUP(Fin_SortCode[[#This Row],[Bank Name]],BankPopularity[UK Bank],BankPopularity[Weighting],0.0001)</f>
        <v>10</v>
      </c>
    </row>
    <row r="6596" spans="1:4" ht="15.75" thickBot="1" x14ac:dyDescent="0.3">
      <c r="A6596" s="3" t="s">
        <v>9796</v>
      </c>
      <c r="B6596" s="4" t="s">
        <v>8591</v>
      </c>
      <c r="C6596" s="5" t="s">
        <v>9797</v>
      </c>
      <c r="D6596">
        <f>_xlfn.XLOOKUP(Fin_SortCode[[#This Row],[Bank Name]],BankPopularity[UK Bank],BankPopularity[Weighting],0.0001)</f>
        <v>10</v>
      </c>
    </row>
    <row r="6597" spans="1:4" ht="15.75" thickBot="1" x14ac:dyDescent="0.3">
      <c r="A6597" s="3" t="s">
        <v>9798</v>
      </c>
      <c r="B6597" s="4" t="s">
        <v>8591</v>
      </c>
      <c r="C6597" s="5" t="s">
        <v>9799</v>
      </c>
      <c r="D6597">
        <f>_xlfn.XLOOKUP(Fin_SortCode[[#This Row],[Bank Name]],BankPopularity[UK Bank],BankPopularity[Weighting],0.0001)</f>
        <v>10</v>
      </c>
    </row>
    <row r="6598" spans="1:4" ht="15.75" thickBot="1" x14ac:dyDescent="0.3">
      <c r="A6598" s="3" t="s">
        <v>9800</v>
      </c>
      <c r="B6598" s="4" t="s">
        <v>8591</v>
      </c>
      <c r="C6598" s="5" t="s">
        <v>9801</v>
      </c>
      <c r="D6598">
        <f>_xlfn.XLOOKUP(Fin_SortCode[[#This Row],[Bank Name]],BankPopularity[UK Bank],BankPopularity[Weighting],0.0001)</f>
        <v>10</v>
      </c>
    </row>
    <row r="6599" spans="1:4" ht="15.75" thickBot="1" x14ac:dyDescent="0.3">
      <c r="A6599" s="3" t="s">
        <v>9802</v>
      </c>
      <c r="B6599" s="4" t="s">
        <v>8591</v>
      </c>
      <c r="C6599" s="5" t="s">
        <v>9803</v>
      </c>
      <c r="D6599">
        <f>_xlfn.XLOOKUP(Fin_SortCode[[#This Row],[Bank Name]],BankPopularity[UK Bank],BankPopularity[Weighting],0.0001)</f>
        <v>10</v>
      </c>
    </row>
    <row r="6600" spans="1:4" ht="15.75" thickBot="1" x14ac:dyDescent="0.3">
      <c r="A6600" s="3" t="s">
        <v>9804</v>
      </c>
      <c r="B6600" s="4" t="s">
        <v>8591</v>
      </c>
      <c r="C6600" s="5" t="s">
        <v>9805</v>
      </c>
      <c r="D6600">
        <f>_xlfn.XLOOKUP(Fin_SortCode[[#This Row],[Bank Name]],BankPopularity[UK Bank],BankPopularity[Weighting],0.0001)</f>
        <v>10</v>
      </c>
    </row>
    <row r="6601" spans="1:4" ht="15.75" thickBot="1" x14ac:dyDescent="0.3">
      <c r="A6601" s="3" t="s">
        <v>9806</v>
      </c>
      <c r="B6601" s="4" t="s">
        <v>8591</v>
      </c>
      <c r="C6601" s="5" t="s">
        <v>9807</v>
      </c>
      <c r="D6601">
        <f>_xlfn.XLOOKUP(Fin_SortCode[[#This Row],[Bank Name]],BankPopularity[UK Bank],BankPopularity[Weighting],0.0001)</f>
        <v>10</v>
      </c>
    </row>
    <row r="6602" spans="1:4" ht="15.75" thickBot="1" x14ac:dyDescent="0.3">
      <c r="A6602" s="3" t="s">
        <v>9808</v>
      </c>
      <c r="B6602" s="4" t="s">
        <v>8591</v>
      </c>
      <c r="C6602" s="5" t="s">
        <v>9809</v>
      </c>
      <c r="D6602">
        <f>_xlfn.XLOOKUP(Fin_SortCode[[#This Row],[Bank Name]],BankPopularity[UK Bank],BankPopularity[Weighting],0.0001)</f>
        <v>10</v>
      </c>
    </row>
    <row r="6603" spans="1:4" ht="15.75" thickBot="1" x14ac:dyDescent="0.3">
      <c r="A6603" s="3" t="s">
        <v>9810</v>
      </c>
      <c r="B6603" s="4" t="s">
        <v>8591</v>
      </c>
      <c r="C6603" s="5" t="s">
        <v>9811</v>
      </c>
      <c r="D6603">
        <f>_xlfn.XLOOKUP(Fin_SortCode[[#This Row],[Bank Name]],BankPopularity[UK Bank],BankPopularity[Weighting],0.0001)</f>
        <v>10</v>
      </c>
    </row>
    <row r="6604" spans="1:4" ht="15.75" thickBot="1" x14ac:dyDescent="0.3">
      <c r="A6604" s="3" t="s">
        <v>9812</v>
      </c>
      <c r="B6604" s="4" t="s">
        <v>8591</v>
      </c>
      <c r="C6604" s="5" t="s">
        <v>9813</v>
      </c>
      <c r="D6604">
        <f>_xlfn.XLOOKUP(Fin_SortCode[[#This Row],[Bank Name]],BankPopularity[UK Bank],BankPopularity[Weighting],0.0001)</f>
        <v>10</v>
      </c>
    </row>
    <row r="6605" spans="1:4" ht="15.75" thickBot="1" x14ac:dyDescent="0.3">
      <c r="A6605" s="3" t="s">
        <v>9814</v>
      </c>
      <c r="B6605" s="4" t="s">
        <v>8591</v>
      </c>
      <c r="C6605" s="5" t="s">
        <v>9815</v>
      </c>
      <c r="D6605">
        <f>_xlfn.XLOOKUP(Fin_SortCode[[#This Row],[Bank Name]],BankPopularity[UK Bank],BankPopularity[Weighting],0.0001)</f>
        <v>10</v>
      </c>
    </row>
    <row r="6606" spans="1:4" ht="15.75" thickBot="1" x14ac:dyDescent="0.3">
      <c r="A6606" s="3" t="s">
        <v>9816</v>
      </c>
      <c r="B6606" s="4" t="s">
        <v>8848</v>
      </c>
      <c r="C6606" s="5" t="s">
        <v>9817</v>
      </c>
      <c r="D6606">
        <f>_xlfn.XLOOKUP(Fin_SortCode[[#This Row],[Bank Name]],BankPopularity[UK Bank],BankPopularity[Weighting],0.0001)</f>
        <v>2</v>
      </c>
    </row>
    <row r="6607" spans="1:4" ht="15.75" thickBot="1" x14ac:dyDescent="0.3">
      <c r="A6607" s="3" t="s">
        <v>9818</v>
      </c>
      <c r="B6607" s="4" t="s">
        <v>8591</v>
      </c>
      <c r="C6607" s="5" t="s">
        <v>9819</v>
      </c>
      <c r="D6607">
        <f>_xlfn.XLOOKUP(Fin_SortCode[[#This Row],[Bank Name]],BankPopularity[UK Bank],BankPopularity[Weighting],0.0001)</f>
        <v>10</v>
      </c>
    </row>
    <row r="6608" spans="1:4" ht="15.75" thickBot="1" x14ac:dyDescent="0.3">
      <c r="A6608" s="3" t="s">
        <v>9820</v>
      </c>
      <c r="B6608" s="4" t="s">
        <v>8591</v>
      </c>
      <c r="C6608" s="5" t="s">
        <v>9821</v>
      </c>
      <c r="D6608">
        <f>_xlfn.XLOOKUP(Fin_SortCode[[#This Row],[Bank Name]],BankPopularity[UK Bank],BankPopularity[Weighting],0.0001)</f>
        <v>10</v>
      </c>
    </row>
    <row r="6609" spans="1:4" ht="15.75" thickBot="1" x14ac:dyDescent="0.3">
      <c r="A6609" s="3" t="s">
        <v>9822</v>
      </c>
      <c r="B6609" s="4" t="s">
        <v>8591</v>
      </c>
      <c r="C6609" s="5" t="s">
        <v>9823</v>
      </c>
      <c r="D6609">
        <f>_xlfn.XLOOKUP(Fin_SortCode[[#This Row],[Bank Name]],BankPopularity[UK Bank],BankPopularity[Weighting],0.0001)</f>
        <v>10</v>
      </c>
    </row>
    <row r="6610" spans="1:4" ht="15.75" thickBot="1" x14ac:dyDescent="0.3">
      <c r="A6610" s="3" t="s">
        <v>9824</v>
      </c>
      <c r="B6610" s="4" t="s">
        <v>8591</v>
      </c>
      <c r="C6610" s="5" t="s">
        <v>9825</v>
      </c>
      <c r="D6610">
        <f>_xlfn.XLOOKUP(Fin_SortCode[[#This Row],[Bank Name]],BankPopularity[UK Bank],BankPopularity[Weighting],0.0001)</f>
        <v>10</v>
      </c>
    </row>
    <row r="6611" spans="1:4" ht="15.75" thickBot="1" x14ac:dyDescent="0.3">
      <c r="A6611" s="3" t="s">
        <v>9826</v>
      </c>
      <c r="B6611" s="4" t="s">
        <v>8591</v>
      </c>
      <c r="C6611" s="5" t="s">
        <v>9827</v>
      </c>
      <c r="D6611">
        <f>_xlfn.XLOOKUP(Fin_SortCode[[#This Row],[Bank Name]],BankPopularity[UK Bank],BankPopularity[Weighting],0.0001)</f>
        <v>10</v>
      </c>
    </row>
    <row r="6612" spans="1:4" ht="15.75" thickBot="1" x14ac:dyDescent="0.3">
      <c r="A6612" s="3" t="s">
        <v>9828</v>
      </c>
      <c r="B6612" s="4" t="s">
        <v>8591</v>
      </c>
      <c r="C6612" s="5" t="s">
        <v>9829</v>
      </c>
      <c r="D6612">
        <f>_xlfn.XLOOKUP(Fin_SortCode[[#This Row],[Bank Name]],BankPopularity[UK Bank],BankPopularity[Weighting],0.0001)</f>
        <v>10</v>
      </c>
    </row>
    <row r="6613" spans="1:4" ht="15.75" thickBot="1" x14ac:dyDescent="0.3">
      <c r="A6613" s="3" t="s">
        <v>9830</v>
      </c>
      <c r="B6613" s="4" t="s">
        <v>8591</v>
      </c>
      <c r="C6613" s="5" t="s">
        <v>9831</v>
      </c>
      <c r="D6613">
        <f>_xlfn.XLOOKUP(Fin_SortCode[[#This Row],[Bank Name]],BankPopularity[UK Bank],BankPopularity[Weighting],0.0001)</f>
        <v>10</v>
      </c>
    </row>
    <row r="6614" spans="1:4" ht="15.75" thickBot="1" x14ac:dyDescent="0.3">
      <c r="A6614" s="3" t="s">
        <v>9832</v>
      </c>
      <c r="B6614" s="4" t="s">
        <v>8591</v>
      </c>
      <c r="C6614" s="5" t="s">
        <v>9833</v>
      </c>
      <c r="D6614">
        <f>_xlfn.XLOOKUP(Fin_SortCode[[#This Row],[Bank Name]],BankPopularity[UK Bank],BankPopularity[Weighting],0.0001)</f>
        <v>10</v>
      </c>
    </row>
    <row r="6615" spans="1:4" ht="15.75" thickBot="1" x14ac:dyDescent="0.3">
      <c r="A6615" s="3" t="s">
        <v>9834</v>
      </c>
      <c r="B6615" s="4" t="s">
        <v>8591</v>
      </c>
      <c r="C6615" s="5" t="s">
        <v>9835</v>
      </c>
      <c r="D6615">
        <f>_xlfn.XLOOKUP(Fin_SortCode[[#This Row],[Bank Name]],BankPopularity[UK Bank],BankPopularity[Weighting],0.0001)</f>
        <v>10</v>
      </c>
    </row>
    <row r="6616" spans="1:4" ht="15.75" thickBot="1" x14ac:dyDescent="0.3">
      <c r="A6616" s="3" t="s">
        <v>9836</v>
      </c>
      <c r="B6616" s="4" t="s">
        <v>8848</v>
      </c>
      <c r="C6616" s="5" t="s">
        <v>9837</v>
      </c>
      <c r="D6616">
        <f>_xlfn.XLOOKUP(Fin_SortCode[[#This Row],[Bank Name]],BankPopularity[UK Bank],BankPopularity[Weighting],0.0001)</f>
        <v>2</v>
      </c>
    </row>
    <row r="6617" spans="1:4" ht="15.75" thickBot="1" x14ac:dyDescent="0.3">
      <c r="A6617" s="3" t="s">
        <v>9838</v>
      </c>
      <c r="B6617" s="4" t="s">
        <v>8848</v>
      </c>
      <c r="C6617" s="5" t="s">
        <v>9839</v>
      </c>
      <c r="D6617">
        <f>_xlfn.XLOOKUP(Fin_SortCode[[#This Row],[Bank Name]],BankPopularity[UK Bank],BankPopularity[Weighting],0.0001)</f>
        <v>2</v>
      </c>
    </row>
    <row r="6618" spans="1:4" ht="15.75" thickBot="1" x14ac:dyDescent="0.3">
      <c r="A6618" s="3" t="s">
        <v>9840</v>
      </c>
      <c r="B6618" s="4" t="s">
        <v>8591</v>
      </c>
      <c r="C6618" s="5" t="s">
        <v>2022</v>
      </c>
      <c r="D6618">
        <f>_xlfn.XLOOKUP(Fin_SortCode[[#This Row],[Bank Name]],BankPopularity[UK Bank],BankPopularity[Weighting],0.0001)</f>
        <v>10</v>
      </c>
    </row>
    <row r="6619" spans="1:4" ht="15.75" thickBot="1" x14ac:dyDescent="0.3">
      <c r="A6619" s="3" t="s">
        <v>9841</v>
      </c>
      <c r="B6619" s="4" t="s">
        <v>8591</v>
      </c>
      <c r="C6619" s="5" t="s">
        <v>9842</v>
      </c>
      <c r="D6619">
        <f>_xlfn.XLOOKUP(Fin_SortCode[[#This Row],[Bank Name]],BankPopularity[UK Bank],BankPopularity[Weighting],0.0001)</f>
        <v>10</v>
      </c>
    </row>
    <row r="6620" spans="1:4" ht="15.75" thickBot="1" x14ac:dyDescent="0.3">
      <c r="A6620" s="3" t="s">
        <v>9843</v>
      </c>
      <c r="B6620" s="4" t="s">
        <v>8848</v>
      </c>
      <c r="C6620" s="5" t="s">
        <v>9844</v>
      </c>
      <c r="D6620">
        <f>_xlfn.XLOOKUP(Fin_SortCode[[#This Row],[Bank Name]],BankPopularity[UK Bank],BankPopularity[Weighting],0.0001)</f>
        <v>2</v>
      </c>
    </row>
    <row r="6621" spans="1:4" ht="15.75" thickBot="1" x14ac:dyDescent="0.3">
      <c r="A6621" s="3" t="s">
        <v>9845</v>
      </c>
      <c r="B6621" s="4" t="s">
        <v>8591</v>
      </c>
      <c r="C6621" s="5" t="s">
        <v>9846</v>
      </c>
      <c r="D6621">
        <f>_xlfn.XLOOKUP(Fin_SortCode[[#This Row],[Bank Name]],BankPopularity[UK Bank],BankPopularity[Weighting],0.0001)</f>
        <v>10</v>
      </c>
    </row>
    <row r="6622" spans="1:4" ht="15.75" thickBot="1" x14ac:dyDescent="0.3">
      <c r="A6622" s="3" t="s">
        <v>9847</v>
      </c>
      <c r="B6622" s="4" t="s">
        <v>8848</v>
      </c>
      <c r="C6622" s="5" t="s">
        <v>9848</v>
      </c>
      <c r="D6622">
        <f>_xlfn.XLOOKUP(Fin_SortCode[[#This Row],[Bank Name]],BankPopularity[UK Bank],BankPopularity[Weighting],0.0001)</f>
        <v>2</v>
      </c>
    </row>
    <row r="6623" spans="1:4" ht="15.75" thickBot="1" x14ac:dyDescent="0.3">
      <c r="A6623" s="3" t="s">
        <v>9849</v>
      </c>
      <c r="B6623" s="4" t="s">
        <v>8591</v>
      </c>
      <c r="C6623" s="5" t="s">
        <v>9850</v>
      </c>
      <c r="D6623">
        <f>_xlfn.XLOOKUP(Fin_SortCode[[#This Row],[Bank Name]],BankPopularity[UK Bank],BankPopularity[Weighting],0.0001)</f>
        <v>10</v>
      </c>
    </row>
    <row r="6624" spans="1:4" ht="15.75" thickBot="1" x14ac:dyDescent="0.3">
      <c r="A6624" s="3" t="s">
        <v>9851</v>
      </c>
      <c r="B6624" s="4" t="s">
        <v>8848</v>
      </c>
      <c r="C6624" s="5" t="s">
        <v>7259</v>
      </c>
      <c r="D6624">
        <f>_xlfn.XLOOKUP(Fin_SortCode[[#This Row],[Bank Name]],BankPopularity[UK Bank],BankPopularity[Weighting],0.0001)</f>
        <v>2</v>
      </c>
    </row>
    <row r="6625" spans="1:4" ht="15.75" thickBot="1" x14ac:dyDescent="0.3">
      <c r="A6625" s="3" t="s">
        <v>9852</v>
      </c>
      <c r="B6625" s="4" t="s">
        <v>8591</v>
      </c>
      <c r="C6625" s="5" t="s">
        <v>9853</v>
      </c>
      <c r="D6625">
        <f>_xlfn.XLOOKUP(Fin_SortCode[[#This Row],[Bank Name]],BankPopularity[UK Bank],BankPopularity[Weighting],0.0001)</f>
        <v>10</v>
      </c>
    </row>
    <row r="6626" spans="1:4" ht="15.75" thickBot="1" x14ac:dyDescent="0.3">
      <c r="A6626" s="3" t="s">
        <v>9854</v>
      </c>
      <c r="B6626" s="4" t="s">
        <v>8591</v>
      </c>
      <c r="C6626" s="5" t="s">
        <v>9855</v>
      </c>
      <c r="D6626">
        <f>_xlfn.XLOOKUP(Fin_SortCode[[#This Row],[Bank Name]],BankPopularity[UK Bank],BankPopularity[Weighting],0.0001)</f>
        <v>10</v>
      </c>
    </row>
    <row r="6627" spans="1:4" ht="15.75" thickBot="1" x14ac:dyDescent="0.3">
      <c r="A6627" s="3" t="s">
        <v>9856</v>
      </c>
      <c r="B6627" s="4" t="s">
        <v>8591</v>
      </c>
      <c r="C6627" s="5" t="s">
        <v>9857</v>
      </c>
      <c r="D6627">
        <f>_xlfn.XLOOKUP(Fin_SortCode[[#This Row],[Bank Name]],BankPopularity[UK Bank],BankPopularity[Weighting],0.0001)</f>
        <v>10</v>
      </c>
    </row>
    <row r="6628" spans="1:4" ht="15.75" thickBot="1" x14ac:dyDescent="0.3">
      <c r="A6628" s="3" t="s">
        <v>9858</v>
      </c>
      <c r="B6628" s="4" t="s">
        <v>8591</v>
      </c>
      <c r="C6628" s="5" t="s">
        <v>9859</v>
      </c>
      <c r="D6628">
        <f>_xlfn.XLOOKUP(Fin_SortCode[[#This Row],[Bank Name]],BankPopularity[UK Bank],BankPopularity[Weighting],0.0001)</f>
        <v>10</v>
      </c>
    </row>
    <row r="6629" spans="1:4" ht="15.75" thickBot="1" x14ac:dyDescent="0.3">
      <c r="A6629" s="3" t="s">
        <v>9860</v>
      </c>
      <c r="B6629" s="4" t="s">
        <v>8591</v>
      </c>
      <c r="C6629" s="5" t="s">
        <v>9861</v>
      </c>
      <c r="D6629">
        <f>_xlfn.XLOOKUP(Fin_SortCode[[#This Row],[Bank Name]],BankPopularity[UK Bank],BankPopularity[Weighting],0.0001)</f>
        <v>10</v>
      </c>
    </row>
    <row r="6630" spans="1:4" ht="15.75" thickBot="1" x14ac:dyDescent="0.3">
      <c r="A6630" s="3" t="s">
        <v>9862</v>
      </c>
      <c r="B6630" s="4" t="s">
        <v>8591</v>
      </c>
      <c r="C6630" s="5" t="s">
        <v>7265</v>
      </c>
      <c r="D6630">
        <f>_xlfn.XLOOKUP(Fin_SortCode[[#This Row],[Bank Name]],BankPopularity[UK Bank],BankPopularity[Weighting],0.0001)</f>
        <v>10</v>
      </c>
    </row>
    <row r="6631" spans="1:4" ht="15.75" thickBot="1" x14ac:dyDescent="0.3">
      <c r="A6631" s="3" t="s">
        <v>9863</v>
      </c>
      <c r="B6631" s="4" t="s">
        <v>8591</v>
      </c>
      <c r="C6631" s="5" t="s">
        <v>9864</v>
      </c>
      <c r="D6631">
        <f>_xlfn.XLOOKUP(Fin_SortCode[[#This Row],[Bank Name]],BankPopularity[UK Bank],BankPopularity[Weighting],0.0001)</f>
        <v>10</v>
      </c>
    </row>
    <row r="6632" spans="1:4" ht="15.75" thickBot="1" x14ac:dyDescent="0.3">
      <c r="A6632" s="3" t="s">
        <v>9865</v>
      </c>
      <c r="B6632" s="4" t="s">
        <v>8591</v>
      </c>
      <c r="C6632" s="5" t="s">
        <v>9866</v>
      </c>
      <c r="D6632">
        <f>_xlfn.XLOOKUP(Fin_SortCode[[#This Row],[Bank Name]],BankPopularity[UK Bank],BankPopularity[Weighting],0.0001)</f>
        <v>10</v>
      </c>
    </row>
    <row r="6633" spans="1:4" ht="15.75" thickBot="1" x14ac:dyDescent="0.3">
      <c r="A6633" s="3" t="s">
        <v>9867</v>
      </c>
      <c r="B6633" s="4" t="s">
        <v>8591</v>
      </c>
      <c r="C6633" s="5" t="s">
        <v>3345</v>
      </c>
      <c r="D6633">
        <f>_xlfn.XLOOKUP(Fin_SortCode[[#This Row],[Bank Name]],BankPopularity[UK Bank],BankPopularity[Weighting],0.0001)</f>
        <v>10</v>
      </c>
    </row>
    <row r="6634" spans="1:4" ht="15.75" thickBot="1" x14ac:dyDescent="0.3">
      <c r="A6634" s="3" t="s">
        <v>9868</v>
      </c>
      <c r="B6634" s="4" t="s">
        <v>8591</v>
      </c>
      <c r="C6634" s="5" t="s">
        <v>2042</v>
      </c>
      <c r="D6634">
        <f>_xlfn.XLOOKUP(Fin_SortCode[[#This Row],[Bank Name]],BankPopularity[UK Bank],BankPopularity[Weighting],0.0001)</f>
        <v>10</v>
      </c>
    </row>
    <row r="6635" spans="1:4" ht="15.75" thickBot="1" x14ac:dyDescent="0.3">
      <c r="A6635" s="3" t="s">
        <v>9869</v>
      </c>
      <c r="B6635" s="4" t="s">
        <v>8591</v>
      </c>
      <c r="C6635" s="5" t="s">
        <v>9870</v>
      </c>
      <c r="D6635">
        <f>_xlfn.XLOOKUP(Fin_SortCode[[#This Row],[Bank Name]],BankPopularity[UK Bank],BankPopularity[Weighting],0.0001)</f>
        <v>10</v>
      </c>
    </row>
    <row r="6636" spans="1:4" ht="15.75" thickBot="1" x14ac:dyDescent="0.3">
      <c r="A6636" s="3" t="s">
        <v>9871</v>
      </c>
      <c r="B6636" s="4" t="s">
        <v>8848</v>
      </c>
      <c r="C6636" s="5" t="s">
        <v>9872</v>
      </c>
      <c r="D6636">
        <f>_xlfn.XLOOKUP(Fin_SortCode[[#This Row],[Bank Name]],BankPopularity[UK Bank],BankPopularity[Weighting],0.0001)</f>
        <v>2</v>
      </c>
    </row>
    <row r="6637" spans="1:4" ht="15.75" thickBot="1" x14ac:dyDescent="0.3">
      <c r="A6637" s="3" t="s">
        <v>9873</v>
      </c>
      <c r="B6637" s="4" t="s">
        <v>8591</v>
      </c>
      <c r="C6637" s="5" t="s">
        <v>9874</v>
      </c>
      <c r="D6637">
        <f>_xlfn.XLOOKUP(Fin_SortCode[[#This Row],[Bank Name]],BankPopularity[UK Bank],BankPopularity[Weighting],0.0001)</f>
        <v>10</v>
      </c>
    </row>
    <row r="6638" spans="1:4" ht="15.75" thickBot="1" x14ac:dyDescent="0.3">
      <c r="A6638" s="3" t="s">
        <v>9875</v>
      </c>
      <c r="B6638" s="4" t="s">
        <v>8591</v>
      </c>
      <c r="C6638" s="5" t="s">
        <v>9876</v>
      </c>
      <c r="D6638">
        <f>_xlfn.XLOOKUP(Fin_SortCode[[#This Row],[Bank Name]],BankPopularity[UK Bank],BankPopularity[Weighting],0.0001)</f>
        <v>10</v>
      </c>
    </row>
    <row r="6639" spans="1:4" ht="15.75" thickBot="1" x14ac:dyDescent="0.3">
      <c r="A6639" s="3" t="s">
        <v>9877</v>
      </c>
      <c r="B6639" s="4" t="s">
        <v>8591</v>
      </c>
      <c r="C6639" s="5" t="s">
        <v>9878</v>
      </c>
      <c r="D6639">
        <f>_xlfn.XLOOKUP(Fin_SortCode[[#This Row],[Bank Name]],BankPopularity[UK Bank],BankPopularity[Weighting],0.0001)</f>
        <v>10</v>
      </c>
    </row>
    <row r="6640" spans="1:4" ht="15.75" thickBot="1" x14ac:dyDescent="0.3">
      <c r="A6640" s="3" t="s">
        <v>9879</v>
      </c>
      <c r="B6640" s="4" t="s">
        <v>8591</v>
      </c>
      <c r="C6640" s="5" t="s">
        <v>9880</v>
      </c>
      <c r="D6640">
        <f>_xlfn.XLOOKUP(Fin_SortCode[[#This Row],[Bank Name]],BankPopularity[UK Bank],BankPopularity[Weighting],0.0001)</f>
        <v>10</v>
      </c>
    </row>
    <row r="6641" spans="1:4" ht="15.75" thickBot="1" x14ac:dyDescent="0.3">
      <c r="A6641" s="3" t="s">
        <v>9881</v>
      </c>
      <c r="B6641" s="4" t="s">
        <v>8591</v>
      </c>
      <c r="C6641" s="5" t="s">
        <v>9882</v>
      </c>
      <c r="D6641">
        <f>_xlfn.XLOOKUP(Fin_SortCode[[#This Row],[Bank Name]],BankPopularity[UK Bank],BankPopularity[Weighting],0.0001)</f>
        <v>10</v>
      </c>
    </row>
    <row r="6642" spans="1:4" ht="15.75" thickBot="1" x14ac:dyDescent="0.3">
      <c r="A6642" s="3" t="s">
        <v>9883</v>
      </c>
      <c r="B6642" s="4" t="s">
        <v>8848</v>
      </c>
      <c r="C6642" s="5" t="s">
        <v>9884</v>
      </c>
      <c r="D6642">
        <f>_xlfn.XLOOKUP(Fin_SortCode[[#This Row],[Bank Name]],BankPopularity[UK Bank],BankPopularity[Weighting],0.0001)</f>
        <v>2</v>
      </c>
    </row>
    <row r="6643" spans="1:4" ht="15.75" thickBot="1" x14ac:dyDescent="0.3">
      <c r="A6643" s="3" t="s">
        <v>9885</v>
      </c>
      <c r="B6643" s="4" t="s">
        <v>8848</v>
      </c>
      <c r="C6643" s="5" t="s">
        <v>9886</v>
      </c>
      <c r="D6643">
        <f>_xlfn.XLOOKUP(Fin_SortCode[[#This Row],[Bank Name]],BankPopularity[UK Bank],BankPopularity[Weighting],0.0001)</f>
        <v>2</v>
      </c>
    </row>
    <row r="6644" spans="1:4" ht="15.75" thickBot="1" x14ac:dyDescent="0.3">
      <c r="A6644" s="3" t="s">
        <v>9887</v>
      </c>
      <c r="B6644" s="4" t="s">
        <v>8591</v>
      </c>
      <c r="C6644" s="5" t="s">
        <v>9888</v>
      </c>
      <c r="D6644">
        <f>_xlfn.XLOOKUP(Fin_SortCode[[#This Row],[Bank Name]],BankPopularity[UK Bank],BankPopularity[Weighting],0.0001)</f>
        <v>10</v>
      </c>
    </row>
    <row r="6645" spans="1:4" ht="15.75" thickBot="1" x14ac:dyDescent="0.3">
      <c r="A6645" s="3" t="s">
        <v>9889</v>
      </c>
      <c r="B6645" s="4" t="s">
        <v>8591</v>
      </c>
      <c r="C6645" s="5" t="s">
        <v>9890</v>
      </c>
      <c r="D6645">
        <f>_xlfn.XLOOKUP(Fin_SortCode[[#This Row],[Bank Name]],BankPopularity[UK Bank],BankPopularity[Weighting],0.0001)</f>
        <v>10</v>
      </c>
    </row>
    <row r="6646" spans="1:4" ht="15.75" thickBot="1" x14ac:dyDescent="0.3">
      <c r="A6646" s="3" t="s">
        <v>9891</v>
      </c>
      <c r="B6646" s="4" t="s">
        <v>8591</v>
      </c>
      <c r="C6646" s="5" t="s">
        <v>9892</v>
      </c>
      <c r="D6646">
        <f>_xlfn.XLOOKUP(Fin_SortCode[[#This Row],[Bank Name]],BankPopularity[UK Bank],BankPopularity[Weighting],0.0001)</f>
        <v>10</v>
      </c>
    </row>
    <row r="6647" spans="1:4" ht="15.75" thickBot="1" x14ac:dyDescent="0.3">
      <c r="A6647" s="3" t="s">
        <v>9893</v>
      </c>
      <c r="B6647" s="4" t="s">
        <v>8591</v>
      </c>
      <c r="C6647" s="5" t="s">
        <v>2074</v>
      </c>
      <c r="D6647">
        <f>_xlfn.XLOOKUP(Fin_SortCode[[#This Row],[Bank Name]],BankPopularity[UK Bank],BankPopularity[Weighting],0.0001)</f>
        <v>10</v>
      </c>
    </row>
    <row r="6648" spans="1:4" ht="15.75" thickBot="1" x14ac:dyDescent="0.3">
      <c r="A6648" s="3" t="s">
        <v>9894</v>
      </c>
      <c r="B6648" s="4" t="s">
        <v>8848</v>
      </c>
      <c r="C6648" s="5" t="s">
        <v>9895</v>
      </c>
      <c r="D6648">
        <f>_xlfn.XLOOKUP(Fin_SortCode[[#This Row],[Bank Name]],BankPopularity[UK Bank],BankPopularity[Weighting],0.0001)</f>
        <v>2</v>
      </c>
    </row>
    <row r="6649" spans="1:4" ht="15.75" thickBot="1" x14ac:dyDescent="0.3">
      <c r="A6649" s="3" t="s">
        <v>9896</v>
      </c>
      <c r="B6649" s="4" t="s">
        <v>8591</v>
      </c>
      <c r="C6649" s="5" t="s">
        <v>2094</v>
      </c>
      <c r="D6649">
        <f>_xlfn.XLOOKUP(Fin_SortCode[[#This Row],[Bank Name]],BankPopularity[UK Bank],BankPopularity[Weighting],0.0001)</f>
        <v>10</v>
      </c>
    </row>
    <row r="6650" spans="1:4" ht="15.75" thickBot="1" x14ac:dyDescent="0.3">
      <c r="A6650" s="3" t="s">
        <v>9897</v>
      </c>
      <c r="B6650" s="4" t="s">
        <v>8591</v>
      </c>
      <c r="C6650" s="5" t="s">
        <v>9898</v>
      </c>
      <c r="D6650">
        <f>_xlfn.XLOOKUP(Fin_SortCode[[#This Row],[Bank Name]],BankPopularity[UK Bank],BankPopularity[Weighting],0.0001)</f>
        <v>10</v>
      </c>
    </row>
    <row r="6651" spans="1:4" ht="15.75" thickBot="1" x14ac:dyDescent="0.3">
      <c r="A6651" s="3" t="s">
        <v>9899</v>
      </c>
      <c r="B6651" s="4" t="s">
        <v>8591</v>
      </c>
      <c r="C6651" s="5" t="s">
        <v>9900</v>
      </c>
      <c r="D6651">
        <f>_xlfn.XLOOKUP(Fin_SortCode[[#This Row],[Bank Name]],BankPopularity[UK Bank],BankPopularity[Weighting],0.0001)</f>
        <v>10</v>
      </c>
    </row>
    <row r="6652" spans="1:4" ht="15.75" thickBot="1" x14ac:dyDescent="0.3">
      <c r="A6652" s="3" t="s">
        <v>9901</v>
      </c>
      <c r="B6652" s="4" t="s">
        <v>8591</v>
      </c>
      <c r="C6652" s="5" t="s">
        <v>2078</v>
      </c>
      <c r="D6652">
        <f>_xlfn.XLOOKUP(Fin_SortCode[[#This Row],[Bank Name]],BankPopularity[UK Bank],BankPopularity[Weighting],0.0001)</f>
        <v>10</v>
      </c>
    </row>
    <row r="6653" spans="1:4" ht="15.75" thickBot="1" x14ac:dyDescent="0.3">
      <c r="A6653" s="3" t="s">
        <v>9902</v>
      </c>
      <c r="B6653" s="4" t="s">
        <v>8591</v>
      </c>
      <c r="C6653" s="5" t="s">
        <v>2072</v>
      </c>
      <c r="D6653">
        <f>_xlfn.XLOOKUP(Fin_SortCode[[#This Row],[Bank Name]],BankPopularity[UK Bank],BankPopularity[Weighting],0.0001)</f>
        <v>10</v>
      </c>
    </row>
    <row r="6654" spans="1:4" ht="15.75" thickBot="1" x14ac:dyDescent="0.3">
      <c r="A6654" s="3" t="s">
        <v>9903</v>
      </c>
      <c r="B6654" s="4" t="s">
        <v>8591</v>
      </c>
      <c r="C6654" s="5" t="s">
        <v>9904</v>
      </c>
      <c r="D6654">
        <f>_xlfn.XLOOKUP(Fin_SortCode[[#This Row],[Bank Name]],BankPopularity[UK Bank],BankPopularity[Weighting],0.0001)</f>
        <v>10</v>
      </c>
    </row>
    <row r="6655" spans="1:4" ht="15.75" thickBot="1" x14ac:dyDescent="0.3">
      <c r="A6655" s="3" t="s">
        <v>9905</v>
      </c>
      <c r="B6655" s="4" t="s">
        <v>8591</v>
      </c>
      <c r="C6655" s="5" t="s">
        <v>2111</v>
      </c>
      <c r="D6655">
        <f>_xlfn.XLOOKUP(Fin_SortCode[[#This Row],[Bank Name]],BankPopularity[UK Bank],BankPopularity[Weighting],0.0001)</f>
        <v>10</v>
      </c>
    </row>
    <row r="6656" spans="1:4" ht="15.75" thickBot="1" x14ac:dyDescent="0.3">
      <c r="A6656" s="3" t="s">
        <v>9906</v>
      </c>
      <c r="B6656" s="4" t="s">
        <v>8591</v>
      </c>
      <c r="C6656" s="5" t="s">
        <v>9907</v>
      </c>
      <c r="D6656">
        <f>_xlfn.XLOOKUP(Fin_SortCode[[#This Row],[Bank Name]],BankPopularity[UK Bank],BankPopularity[Weighting],0.0001)</f>
        <v>10</v>
      </c>
    </row>
    <row r="6657" spans="1:4" ht="15.75" thickBot="1" x14ac:dyDescent="0.3">
      <c r="A6657" s="3" t="s">
        <v>9908</v>
      </c>
      <c r="B6657" s="4" t="s">
        <v>8591</v>
      </c>
      <c r="C6657" s="5" t="s">
        <v>3274</v>
      </c>
      <c r="D6657">
        <f>_xlfn.XLOOKUP(Fin_SortCode[[#This Row],[Bank Name]],BankPopularity[UK Bank],BankPopularity[Weighting],0.0001)</f>
        <v>10</v>
      </c>
    </row>
    <row r="6658" spans="1:4" ht="15.75" thickBot="1" x14ac:dyDescent="0.3">
      <c r="A6658" s="3" t="s">
        <v>9909</v>
      </c>
      <c r="B6658" s="4" t="s">
        <v>8591</v>
      </c>
      <c r="C6658" s="5" t="s">
        <v>9910</v>
      </c>
      <c r="D6658">
        <f>_xlfn.XLOOKUP(Fin_SortCode[[#This Row],[Bank Name]],BankPopularity[UK Bank],BankPopularity[Weighting],0.0001)</f>
        <v>10</v>
      </c>
    </row>
    <row r="6659" spans="1:4" ht="15.75" thickBot="1" x14ac:dyDescent="0.3">
      <c r="A6659" s="3" t="s">
        <v>9911</v>
      </c>
      <c r="B6659" s="4" t="s">
        <v>8591</v>
      </c>
      <c r="C6659" s="5" t="s">
        <v>9912</v>
      </c>
      <c r="D6659">
        <f>_xlfn.XLOOKUP(Fin_SortCode[[#This Row],[Bank Name]],BankPopularity[UK Bank],BankPopularity[Weighting],0.0001)</f>
        <v>10</v>
      </c>
    </row>
    <row r="6660" spans="1:4" ht="15.75" thickBot="1" x14ac:dyDescent="0.3">
      <c r="A6660" s="3" t="s">
        <v>9913</v>
      </c>
      <c r="B6660" s="4" t="s">
        <v>8591</v>
      </c>
      <c r="C6660" s="5" t="s">
        <v>9914</v>
      </c>
      <c r="D6660">
        <f>_xlfn.XLOOKUP(Fin_SortCode[[#This Row],[Bank Name]],BankPopularity[UK Bank],BankPopularity[Weighting],0.0001)</f>
        <v>10</v>
      </c>
    </row>
    <row r="6661" spans="1:4" ht="15.75" thickBot="1" x14ac:dyDescent="0.3">
      <c r="A6661" s="3" t="s">
        <v>9915</v>
      </c>
      <c r="B6661" s="4" t="s">
        <v>8591</v>
      </c>
      <c r="C6661" s="5" t="s">
        <v>7306</v>
      </c>
      <c r="D6661">
        <f>_xlfn.XLOOKUP(Fin_SortCode[[#This Row],[Bank Name]],BankPopularity[UK Bank],BankPopularity[Weighting],0.0001)</f>
        <v>10</v>
      </c>
    </row>
    <row r="6662" spans="1:4" ht="15.75" thickBot="1" x14ac:dyDescent="0.3">
      <c r="A6662" s="3" t="s">
        <v>9916</v>
      </c>
      <c r="B6662" s="4" t="s">
        <v>8591</v>
      </c>
      <c r="C6662" s="5" t="s">
        <v>9917</v>
      </c>
      <c r="D6662">
        <f>_xlfn.XLOOKUP(Fin_SortCode[[#This Row],[Bank Name]],BankPopularity[UK Bank],BankPopularity[Weighting],0.0001)</f>
        <v>10</v>
      </c>
    </row>
    <row r="6663" spans="1:4" ht="15.75" thickBot="1" x14ac:dyDescent="0.3">
      <c r="A6663" s="3" t="s">
        <v>9918</v>
      </c>
      <c r="B6663" s="4" t="s">
        <v>8591</v>
      </c>
      <c r="C6663" s="5" t="s">
        <v>9919</v>
      </c>
      <c r="D6663">
        <f>_xlfn.XLOOKUP(Fin_SortCode[[#This Row],[Bank Name]],BankPopularity[UK Bank],BankPopularity[Weighting],0.0001)</f>
        <v>10</v>
      </c>
    </row>
    <row r="6664" spans="1:4" ht="15.75" thickBot="1" x14ac:dyDescent="0.3">
      <c r="A6664" s="3" t="s">
        <v>9920</v>
      </c>
      <c r="B6664" s="4" t="s">
        <v>8848</v>
      </c>
      <c r="C6664" s="5" t="s">
        <v>9921</v>
      </c>
      <c r="D6664">
        <f>_xlfn.XLOOKUP(Fin_SortCode[[#This Row],[Bank Name]],BankPopularity[UK Bank],BankPopularity[Weighting],0.0001)</f>
        <v>2</v>
      </c>
    </row>
    <row r="6665" spans="1:4" ht="15.75" thickBot="1" x14ac:dyDescent="0.3">
      <c r="A6665" s="3" t="s">
        <v>9922</v>
      </c>
      <c r="B6665" s="4" t="s">
        <v>8591</v>
      </c>
      <c r="C6665" s="5" t="s">
        <v>2125</v>
      </c>
      <c r="D6665">
        <f>_xlfn.XLOOKUP(Fin_SortCode[[#This Row],[Bank Name]],BankPopularity[UK Bank],BankPopularity[Weighting],0.0001)</f>
        <v>10</v>
      </c>
    </row>
    <row r="6666" spans="1:4" ht="15.75" thickBot="1" x14ac:dyDescent="0.3">
      <c r="A6666" s="3" t="s">
        <v>9923</v>
      </c>
      <c r="B6666" s="4" t="s">
        <v>8848</v>
      </c>
      <c r="C6666" s="5" t="s">
        <v>9924</v>
      </c>
      <c r="D6666">
        <f>_xlfn.XLOOKUP(Fin_SortCode[[#This Row],[Bank Name]],BankPopularity[UK Bank],BankPopularity[Weighting],0.0001)</f>
        <v>2</v>
      </c>
    </row>
    <row r="6667" spans="1:4" ht="15.75" thickBot="1" x14ac:dyDescent="0.3">
      <c r="A6667" s="3" t="s">
        <v>9925</v>
      </c>
      <c r="B6667" s="4" t="s">
        <v>8591</v>
      </c>
      <c r="C6667" s="5" t="s">
        <v>9926</v>
      </c>
      <c r="D6667">
        <f>_xlfn.XLOOKUP(Fin_SortCode[[#This Row],[Bank Name]],BankPopularity[UK Bank],BankPopularity[Weighting],0.0001)</f>
        <v>10</v>
      </c>
    </row>
    <row r="6668" spans="1:4" ht="15.75" thickBot="1" x14ac:dyDescent="0.3">
      <c r="A6668" s="3" t="s">
        <v>9927</v>
      </c>
      <c r="B6668" s="4" t="s">
        <v>8591</v>
      </c>
      <c r="C6668" s="5" t="s">
        <v>9928</v>
      </c>
      <c r="D6668">
        <f>_xlfn.XLOOKUP(Fin_SortCode[[#This Row],[Bank Name]],BankPopularity[UK Bank],BankPopularity[Weighting],0.0001)</f>
        <v>10</v>
      </c>
    </row>
    <row r="6669" spans="1:4" ht="15.75" thickBot="1" x14ac:dyDescent="0.3">
      <c r="A6669" s="3" t="s">
        <v>9929</v>
      </c>
      <c r="B6669" s="4" t="s">
        <v>8591</v>
      </c>
      <c r="C6669" s="5" t="s">
        <v>9930</v>
      </c>
      <c r="D6669">
        <f>_xlfn.XLOOKUP(Fin_SortCode[[#This Row],[Bank Name]],BankPopularity[UK Bank],BankPopularity[Weighting],0.0001)</f>
        <v>10</v>
      </c>
    </row>
    <row r="6670" spans="1:4" ht="15.75" thickBot="1" x14ac:dyDescent="0.3">
      <c r="A6670" s="3" t="s">
        <v>9931</v>
      </c>
      <c r="B6670" s="4" t="s">
        <v>8591</v>
      </c>
      <c r="C6670" s="5" t="s">
        <v>9932</v>
      </c>
      <c r="D6670">
        <f>_xlfn.XLOOKUP(Fin_SortCode[[#This Row],[Bank Name]],BankPopularity[UK Bank],BankPopularity[Weighting],0.0001)</f>
        <v>10</v>
      </c>
    </row>
    <row r="6671" spans="1:4" ht="15.75" thickBot="1" x14ac:dyDescent="0.3">
      <c r="A6671" s="3" t="s">
        <v>9933</v>
      </c>
      <c r="B6671" s="4" t="s">
        <v>8591</v>
      </c>
      <c r="C6671" s="5" t="s">
        <v>9934</v>
      </c>
      <c r="D6671">
        <f>_xlfn.XLOOKUP(Fin_SortCode[[#This Row],[Bank Name]],BankPopularity[UK Bank],BankPopularity[Weighting],0.0001)</f>
        <v>10</v>
      </c>
    </row>
    <row r="6672" spans="1:4" ht="15.75" thickBot="1" x14ac:dyDescent="0.3">
      <c r="A6672" s="3" t="s">
        <v>9935</v>
      </c>
      <c r="B6672" s="4" t="s">
        <v>8591</v>
      </c>
      <c r="C6672" s="5" t="s">
        <v>9936</v>
      </c>
      <c r="D6672">
        <f>_xlfn.XLOOKUP(Fin_SortCode[[#This Row],[Bank Name]],BankPopularity[UK Bank],BankPopularity[Weighting],0.0001)</f>
        <v>10</v>
      </c>
    </row>
    <row r="6673" spans="1:4" ht="15.75" thickBot="1" x14ac:dyDescent="0.3">
      <c r="A6673" s="3" t="s">
        <v>9937</v>
      </c>
      <c r="B6673" s="4" t="s">
        <v>8591</v>
      </c>
      <c r="C6673" s="5" t="s">
        <v>9938</v>
      </c>
      <c r="D6673">
        <f>_xlfn.XLOOKUP(Fin_SortCode[[#This Row],[Bank Name]],BankPopularity[UK Bank],BankPopularity[Weighting],0.0001)</f>
        <v>10</v>
      </c>
    </row>
    <row r="6674" spans="1:4" ht="15.75" thickBot="1" x14ac:dyDescent="0.3">
      <c r="A6674" s="3" t="s">
        <v>9939</v>
      </c>
      <c r="B6674" s="4" t="s">
        <v>8591</v>
      </c>
      <c r="C6674" s="5" t="s">
        <v>9940</v>
      </c>
      <c r="D6674">
        <f>_xlfn.XLOOKUP(Fin_SortCode[[#This Row],[Bank Name]],BankPopularity[UK Bank],BankPopularity[Weighting],0.0001)</f>
        <v>10</v>
      </c>
    </row>
    <row r="6675" spans="1:4" ht="15.75" thickBot="1" x14ac:dyDescent="0.3">
      <c r="A6675" s="3" t="s">
        <v>9941</v>
      </c>
      <c r="B6675" s="4" t="s">
        <v>8591</v>
      </c>
      <c r="C6675" s="5" t="s">
        <v>9942</v>
      </c>
      <c r="D6675">
        <f>_xlfn.XLOOKUP(Fin_SortCode[[#This Row],[Bank Name]],BankPopularity[UK Bank],BankPopularity[Weighting],0.0001)</f>
        <v>10</v>
      </c>
    </row>
    <row r="6676" spans="1:4" ht="15.75" thickBot="1" x14ac:dyDescent="0.3">
      <c r="A6676" s="3" t="s">
        <v>9943</v>
      </c>
      <c r="B6676" s="4" t="s">
        <v>8591</v>
      </c>
      <c r="C6676" s="5" t="s">
        <v>9944</v>
      </c>
      <c r="D6676">
        <f>_xlfn.XLOOKUP(Fin_SortCode[[#This Row],[Bank Name]],BankPopularity[UK Bank],BankPopularity[Weighting],0.0001)</f>
        <v>10</v>
      </c>
    </row>
    <row r="6677" spans="1:4" ht="15.75" thickBot="1" x14ac:dyDescent="0.3">
      <c r="A6677" s="3" t="s">
        <v>9945</v>
      </c>
      <c r="B6677" s="4" t="s">
        <v>8591</v>
      </c>
      <c r="C6677" s="5" t="s">
        <v>9946</v>
      </c>
      <c r="D6677">
        <f>_xlfn.XLOOKUP(Fin_SortCode[[#This Row],[Bank Name]],BankPopularity[UK Bank],BankPopularity[Weighting],0.0001)</f>
        <v>10</v>
      </c>
    </row>
    <row r="6678" spans="1:4" ht="15.75" thickBot="1" x14ac:dyDescent="0.3">
      <c r="A6678" s="3" t="s">
        <v>9947</v>
      </c>
      <c r="B6678" s="4" t="s">
        <v>8848</v>
      </c>
      <c r="C6678" s="5" t="s">
        <v>9948</v>
      </c>
      <c r="D6678">
        <f>_xlfn.XLOOKUP(Fin_SortCode[[#This Row],[Bank Name]],BankPopularity[UK Bank],BankPopularity[Weighting],0.0001)</f>
        <v>2</v>
      </c>
    </row>
    <row r="6679" spans="1:4" ht="15.75" thickBot="1" x14ac:dyDescent="0.3">
      <c r="A6679" s="3" t="s">
        <v>9949</v>
      </c>
      <c r="B6679" s="4" t="s">
        <v>8848</v>
      </c>
      <c r="C6679" s="5" t="s">
        <v>9950</v>
      </c>
      <c r="D6679">
        <f>_xlfn.XLOOKUP(Fin_SortCode[[#This Row],[Bank Name]],BankPopularity[UK Bank],BankPopularity[Weighting],0.0001)</f>
        <v>2</v>
      </c>
    </row>
    <row r="6680" spans="1:4" ht="15.75" thickBot="1" x14ac:dyDescent="0.3">
      <c r="A6680" s="3" t="s">
        <v>9951</v>
      </c>
      <c r="B6680" s="4" t="s">
        <v>8591</v>
      </c>
      <c r="C6680" s="5" t="s">
        <v>9952</v>
      </c>
      <c r="D6680">
        <f>_xlfn.XLOOKUP(Fin_SortCode[[#This Row],[Bank Name]],BankPopularity[UK Bank],BankPopularity[Weighting],0.0001)</f>
        <v>10</v>
      </c>
    </row>
    <row r="6681" spans="1:4" ht="15.75" thickBot="1" x14ac:dyDescent="0.3">
      <c r="A6681" s="3" t="s">
        <v>9953</v>
      </c>
      <c r="B6681" s="4" t="s">
        <v>8591</v>
      </c>
      <c r="C6681" s="5" t="s">
        <v>9954</v>
      </c>
      <c r="D6681">
        <f>_xlfn.XLOOKUP(Fin_SortCode[[#This Row],[Bank Name]],BankPopularity[UK Bank],BankPopularity[Weighting],0.0001)</f>
        <v>10</v>
      </c>
    </row>
    <row r="6682" spans="1:4" ht="15.75" thickBot="1" x14ac:dyDescent="0.3">
      <c r="A6682" s="3" t="s">
        <v>9955</v>
      </c>
      <c r="B6682" s="4" t="s">
        <v>8591</v>
      </c>
      <c r="C6682" s="5" t="s">
        <v>9956</v>
      </c>
      <c r="D6682">
        <f>_xlfn.XLOOKUP(Fin_SortCode[[#This Row],[Bank Name]],BankPopularity[UK Bank],BankPopularity[Weighting],0.0001)</f>
        <v>10</v>
      </c>
    </row>
    <row r="6683" spans="1:4" ht="15.75" thickBot="1" x14ac:dyDescent="0.3">
      <c r="A6683" s="3" t="s">
        <v>9957</v>
      </c>
      <c r="B6683" s="4" t="s">
        <v>8591</v>
      </c>
      <c r="C6683" s="5" t="s">
        <v>9958</v>
      </c>
      <c r="D6683">
        <f>_xlfn.XLOOKUP(Fin_SortCode[[#This Row],[Bank Name]],BankPopularity[UK Bank],BankPopularity[Weighting],0.0001)</f>
        <v>10</v>
      </c>
    </row>
    <row r="6684" spans="1:4" ht="15.75" thickBot="1" x14ac:dyDescent="0.3">
      <c r="A6684" s="3" t="s">
        <v>9959</v>
      </c>
      <c r="B6684" s="4" t="s">
        <v>8591</v>
      </c>
      <c r="C6684" s="5" t="s">
        <v>9892</v>
      </c>
      <c r="D6684">
        <f>_xlfn.XLOOKUP(Fin_SortCode[[#This Row],[Bank Name]],BankPopularity[UK Bank],BankPopularity[Weighting],0.0001)</f>
        <v>10</v>
      </c>
    </row>
    <row r="6685" spans="1:4" ht="15.75" thickBot="1" x14ac:dyDescent="0.3">
      <c r="A6685" s="3" t="s">
        <v>9960</v>
      </c>
      <c r="B6685" s="4" t="s">
        <v>8591</v>
      </c>
      <c r="C6685" s="5" t="s">
        <v>9961</v>
      </c>
      <c r="D6685">
        <f>_xlfn.XLOOKUP(Fin_SortCode[[#This Row],[Bank Name]],BankPopularity[UK Bank],BankPopularity[Weighting],0.0001)</f>
        <v>10</v>
      </c>
    </row>
    <row r="6686" spans="1:4" ht="15.75" thickBot="1" x14ac:dyDescent="0.3">
      <c r="A6686" s="3" t="s">
        <v>9962</v>
      </c>
      <c r="B6686" s="4" t="s">
        <v>8848</v>
      </c>
      <c r="C6686" s="5" t="s">
        <v>9963</v>
      </c>
      <c r="D6686">
        <f>_xlfn.XLOOKUP(Fin_SortCode[[#This Row],[Bank Name]],BankPopularity[UK Bank],BankPopularity[Weighting],0.0001)</f>
        <v>2</v>
      </c>
    </row>
    <row r="6687" spans="1:4" ht="15.75" thickBot="1" x14ac:dyDescent="0.3">
      <c r="A6687" s="3" t="s">
        <v>9964</v>
      </c>
      <c r="B6687" s="4" t="s">
        <v>8848</v>
      </c>
      <c r="C6687" s="5" t="s">
        <v>9965</v>
      </c>
      <c r="D6687">
        <f>_xlfn.XLOOKUP(Fin_SortCode[[#This Row],[Bank Name]],BankPopularity[UK Bank],BankPopularity[Weighting],0.0001)</f>
        <v>2</v>
      </c>
    </row>
    <row r="6688" spans="1:4" ht="15.75" thickBot="1" x14ac:dyDescent="0.3">
      <c r="A6688" s="3" t="s">
        <v>9966</v>
      </c>
      <c r="B6688" s="4" t="s">
        <v>8591</v>
      </c>
      <c r="C6688" s="5" t="s">
        <v>9967</v>
      </c>
      <c r="D6688">
        <f>_xlfn.XLOOKUP(Fin_SortCode[[#This Row],[Bank Name]],BankPopularity[UK Bank],BankPopularity[Weighting],0.0001)</f>
        <v>10</v>
      </c>
    </row>
    <row r="6689" spans="1:4" ht="15.75" thickBot="1" x14ac:dyDescent="0.3">
      <c r="A6689" s="3" t="s">
        <v>9968</v>
      </c>
      <c r="B6689" s="4" t="s">
        <v>8591</v>
      </c>
      <c r="C6689" s="5" t="s">
        <v>7340</v>
      </c>
      <c r="D6689">
        <f>_xlfn.XLOOKUP(Fin_SortCode[[#This Row],[Bank Name]],BankPopularity[UK Bank],BankPopularity[Weighting],0.0001)</f>
        <v>10</v>
      </c>
    </row>
    <row r="6690" spans="1:4" ht="15.75" thickBot="1" x14ac:dyDescent="0.3">
      <c r="A6690" s="3" t="s">
        <v>9969</v>
      </c>
      <c r="B6690" s="4" t="s">
        <v>8591</v>
      </c>
      <c r="C6690" s="5" t="s">
        <v>9970</v>
      </c>
      <c r="D6690">
        <f>_xlfn.XLOOKUP(Fin_SortCode[[#This Row],[Bank Name]],BankPopularity[UK Bank],BankPopularity[Weighting],0.0001)</f>
        <v>10</v>
      </c>
    </row>
    <row r="6691" spans="1:4" ht="15.75" thickBot="1" x14ac:dyDescent="0.3">
      <c r="A6691" s="3" t="s">
        <v>9971</v>
      </c>
      <c r="B6691" s="4" t="s">
        <v>8591</v>
      </c>
      <c r="C6691" s="5" t="s">
        <v>9972</v>
      </c>
      <c r="D6691">
        <f>_xlfn.XLOOKUP(Fin_SortCode[[#This Row],[Bank Name]],BankPopularity[UK Bank],BankPopularity[Weighting],0.0001)</f>
        <v>10</v>
      </c>
    </row>
    <row r="6692" spans="1:4" ht="15.75" thickBot="1" x14ac:dyDescent="0.3">
      <c r="A6692" s="3" t="s">
        <v>9973</v>
      </c>
      <c r="B6692" s="4" t="s">
        <v>8848</v>
      </c>
      <c r="C6692" s="5" t="s">
        <v>9974</v>
      </c>
      <c r="D6692">
        <f>_xlfn.XLOOKUP(Fin_SortCode[[#This Row],[Bank Name]],BankPopularity[UK Bank],BankPopularity[Weighting],0.0001)</f>
        <v>2</v>
      </c>
    </row>
    <row r="6693" spans="1:4" ht="15.75" thickBot="1" x14ac:dyDescent="0.3">
      <c r="A6693" s="3" t="s">
        <v>9975</v>
      </c>
      <c r="B6693" s="4" t="s">
        <v>8591</v>
      </c>
      <c r="C6693" s="5" t="s">
        <v>9976</v>
      </c>
      <c r="D6693">
        <f>_xlfn.XLOOKUP(Fin_SortCode[[#This Row],[Bank Name]],BankPopularity[UK Bank],BankPopularity[Weighting],0.0001)</f>
        <v>10</v>
      </c>
    </row>
    <row r="6694" spans="1:4" ht="15.75" thickBot="1" x14ac:dyDescent="0.3">
      <c r="A6694" s="3" t="s">
        <v>9977</v>
      </c>
      <c r="B6694" s="4" t="s">
        <v>8591</v>
      </c>
      <c r="C6694" s="5" t="s">
        <v>9978</v>
      </c>
      <c r="D6694">
        <f>_xlfn.XLOOKUP(Fin_SortCode[[#This Row],[Bank Name]],BankPopularity[UK Bank],BankPopularity[Weighting],0.0001)</f>
        <v>10</v>
      </c>
    </row>
    <row r="6695" spans="1:4" ht="15.75" thickBot="1" x14ac:dyDescent="0.3">
      <c r="A6695" s="3" t="s">
        <v>9979</v>
      </c>
      <c r="B6695" s="4" t="s">
        <v>8591</v>
      </c>
      <c r="C6695" s="5" t="s">
        <v>9980</v>
      </c>
      <c r="D6695">
        <f>_xlfn.XLOOKUP(Fin_SortCode[[#This Row],[Bank Name]],BankPopularity[UK Bank],BankPopularity[Weighting],0.0001)</f>
        <v>10</v>
      </c>
    </row>
    <row r="6696" spans="1:4" ht="15.75" thickBot="1" x14ac:dyDescent="0.3">
      <c r="A6696" s="3" t="s">
        <v>9981</v>
      </c>
      <c r="B6696" s="4" t="s">
        <v>8591</v>
      </c>
      <c r="C6696" s="5" t="s">
        <v>9982</v>
      </c>
      <c r="D6696">
        <f>_xlfn.XLOOKUP(Fin_SortCode[[#This Row],[Bank Name]],BankPopularity[UK Bank],BankPopularity[Weighting],0.0001)</f>
        <v>10</v>
      </c>
    </row>
    <row r="6697" spans="1:4" ht="15.75" thickBot="1" x14ac:dyDescent="0.3">
      <c r="A6697" s="3" t="s">
        <v>9983</v>
      </c>
      <c r="B6697" s="4" t="s">
        <v>8591</v>
      </c>
      <c r="C6697" s="5" t="s">
        <v>9984</v>
      </c>
      <c r="D6697">
        <f>_xlfn.XLOOKUP(Fin_SortCode[[#This Row],[Bank Name]],BankPopularity[UK Bank],BankPopularity[Weighting],0.0001)</f>
        <v>10</v>
      </c>
    </row>
    <row r="6698" spans="1:4" ht="15.75" thickBot="1" x14ac:dyDescent="0.3">
      <c r="A6698" s="3" t="s">
        <v>9985</v>
      </c>
      <c r="B6698" s="4" t="s">
        <v>8591</v>
      </c>
      <c r="C6698" s="5" t="s">
        <v>9986</v>
      </c>
      <c r="D6698">
        <f>_xlfn.XLOOKUP(Fin_SortCode[[#This Row],[Bank Name]],BankPopularity[UK Bank],BankPopularity[Weighting],0.0001)</f>
        <v>10</v>
      </c>
    </row>
    <row r="6699" spans="1:4" ht="15.75" thickBot="1" x14ac:dyDescent="0.3">
      <c r="A6699" s="3" t="s">
        <v>9987</v>
      </c>
      <c r="B6699" s="4" t="s">
        <v>8591</v>
      </c>
      <c r="C6699" s="5" t="s">
        <v>9988</v>
      </c>
      <c r="D6699">
        <f>_xlfn.XLOOKUP(Fin_SortCode[[#This Row],[Bank Name]],BankPopularity[UK Bank],BankPopularity[Weighting],0.0001)</f>
        <v>10</v>
      </c>
    </row>
    <row r="6700" spans="1:4" ht="15.75" thickBot="1" x14ac:dyDescent="0.3">
      <c r="A6700" s="3" t="s">
        <v>9989</v>
      </c>
      <c r="B6700" s="4" t="s">
        <v>8848</v>
      </c>
      <c r="C6700" s="5" t="s">
        <v>9990</v>
      </c>
      <c r="D6700">
        <f>_xlfn.XLOOKUP(Fin_SortCode[[#This Row],[Bank Name]],BankPopularity[UK Bank],BankPopularity[Weighting],0.0001)</f>
        <v>2</v>
      </c>
    </row>
    <row r="6701" spans="1:4" ht="15.75" thickBot="1" x14ac:dyDescent="0.3">
      <c r="A6701" s="3" t="s">
        <v>9991</v>
      </c>
      <c r="B6701" s="4" t="s">
        <v>8591</v>
      </c>
      <c r="C6701" s="5" t="s">
        <v>9992</v>
      </c>
      <c r="D6701">
        <f>_xlfn.XLOOKUP(Fin_SortCode[[#This Row],[Bank Name]],BankPopularity[UK Bank],BankPopularity[Weighting],0.0001)</f>
        <v>10</v>
      </c>
    </row>
    <row r="6702" spans="1:4" ht="15.75" thickBot="1" x14ac:dyDescent="0.3">
      <c r="A6702" s="3" t="s">
        <v>9993</v>
      </c>
      <c r="B6702" s="4" t="s">
        <v>8591</v>
      </c>
      <c r="C6702" s="5" t="s">
        <v>9994</v>
      </c>
      <c r="D6702">
        <f>_xlfn.XLOOKUP(Fin_SortCode[[#This Row],[Bank Name]],BankPopularity[UK Bank],BankPopularity[Weighting],0.0001)</f>
        <v>10</v>
      </c>
    </row>
    <row r="6703" spans="1:4" ht="15.75" thickBot="1" x14ac:dyDescent="0.3">
      <c r="A6703" s="3" t="s">
        <v>9995</v>
      </c>
      <c r="B6703" s="4" t="s">
        <v>8591</v>
      </c>
      <c r="C6703" s="5" t="s">
        <v>9996</v>
      </c>
      <c r="D6703">
        <f>_xlfn.XLOOKUP(Fin_SortCode[[#This Row],[Bank Name]],BankPopularity[UK Bank],BankPopularity[Weighting],0.0001)</f>
        <v>10</v>
      </c>
    </row>
    <row r="6704" spans="1:4" ht="15.75" thickBot="1" x14ac:dyDescent="0.3">
      <c r="A6704" s="3" t="s">
        <v>9997</v>
      </c>
      <c r="B6704" s="4" t="s">
        <v>8591</v>
      </c>
      <c r="C6704" s="5" t="s">
        <v>9998</v>
      </c>
      <c r="D6704">
        <f>_xlfn.XLOOKUP(Fin_SortCode[[#This Row],[Bank Name]],BankPopularity[UK Bank],BankPopularity[Weighting],0.0001)</f>
        <v>10</v>
      </c>
    </row>
    <row r="6705" spans="1:4" ht="15.75" thickBot="1" x14ac:dyDescent="0.3">
      <c r="A6705" s="3" t="s">
        <v>9999</v>
      </c>
      <c r="B6705" s="4" t="s">
        <v>8591</v>
      </c>
      <c r="C6705" s="5" t="s">
        <v>10000</v>
      </c>
      <c r="D6705">
        <f>_xlfn.XLOOKUP(Fin_SortCode[[#This Row],[Bank Name]],BankPopularity[UK Bank],BankPopularity[Weighting],0.0001)</f>
        <v>10</v>
      </c>
    </row>
    <row r="6706" spans="1:4" ht="15.75" thickBot="1" x14ac:dyDescent="0.3">
      <c r="A6706" s="3" t="s">
        <v>10001</v>
      </c>
      <c r="B6706" s="4" t="s">
        <v>8591</v>
      </c>
      <c r="C6706" s="5" t="s">
        <v>10002</v>
      </c>
      <c r="D6706">
        <f>_xlfn.XLOOKUP(Fin_SortCode[[#This Row],[Bank Name]],BankPopularity[UK Bank],BankPopularity[Weighting],0.0001)</f>
        <v>10</v>
      </c>
    </row>
    <row r="6707" spans="1:4" ht="15.75" thickBot="1" x14ac:dyDescent="0.3">
      <c r="A6707" s="3" t="s">
        <v>10003</v>
      </c>
      <c r="B6707" s="4" t="s">
        <v>8591</v>
      </c>
      <c r="C6707" s="5" t="s">
        <v>10004</v>
      </c>
      <c r="D6707">
        <f>_xlfn.XLOOKUP(Fin_SortCode[[#This Row],[Bank Name]],BankPopularity[UK Bank],BankPopularity[Weighting],0.0001)</f>
        <v>10</v>
      </c>
    </row>
    <row r="6708" spans="1:4" ht="15.75" thickBot="1" x14ac:dyDescent="0.3">
      <c r="A6708" s="3" t="s">
        <v>10005</v>
      </c>
      <c r="B6708" s="4" t="s">
        <v>8591</v>
      </c>
      <c r="C6708" s="5" t="s">
        <v>10006</v>
      </c>
      <c r="D6708">
        <f>_xlfn.XLOOKUP(Fin_SortCode[[#This Row],[Bank Name]],BankPopularity[UK Bank],BankPopularity[Weighting],0.0001)</f>
        <v>10</v>
      </c>
    </row>
    <row r="6709" spans="1:4" ht="15.75" thickBot="1" x14ac:dyDescent="0.3">
      <c r="A6709" s="3" t="s">
        <v>10007</v>
      </c>
      <c r="B6709" s="4" t="s">
        <v>8591</v>
      </c>
      <c r="C6709" s="5" t="s">
        <v>6165</v>
      </c>
      <c r="D6709">
        <f>_xlfn.XLOOKUP(Fin_SortCode[[#This Row],[Bank Name]],BankPopularity[UK Bank],BankPopularity[Weighting],0.0001)</f>
        <v>10</v>
      </c>
    </row>
    <row r="6710" spans="1:4" ht="15.75" thickBot="1" x14ac:dyDescent="0.3">
      <c r="A6710" s="3" t="s">
        <v>10008</v>
      </c>
      <c r="B6710" s="4" t="s">
        <v>8591</v>
      </c>
      <c r="C6710" s="5" t="s">
        <v>10009</v>
      </c>
      <c r="D6710">
        <f>_xlfn.XLOOKUP(Fin_SortCode[[#This Row],[Bank Name]],BankPopularity[UK Bank],BankPopularity[Weighting],0.0001)</f>
        <v>10</v>
      </c>
    </row>
    <row r="6711" spans="1:4" ht="15.75" thickBot="1" x14ac:dyDescent="0.3">
      <c r="A6711" s="3" t="s">
        <v>10010</v>
      </c>
      <c r="B6711" s="4" t="s">
        <v>8591</v>
      </c>
      <c r="C6711" s="5" t="s">
        <v>10011</v>
      </c>
      <c r="D6711">
        <f>_xlfn.XLOOKUP(Fin_SortCode[[#This Row],[Bank Name]],BankPopularity[UK Bank],BankPopularity[Weighting],0.0001)</f>
        <v>10</v>
      </c>
    </row>
    <row r="6712" spans="1:4" ht="15.75" thickBot="1" x14ac:dyDescent="0.3">
      <c r="A6712" s="3" t="s">
        <v>10012</v>
      </c>
      <c r="B6712" s="4" t="s">
        <v>8591</v>
      </c>
      <c r="C6712" s="5" t="s">
        <v>10013</v>
      </c>
      <c r="D6712">
        <f>_xlfn.XLOOKUP(Fin_SortCode[[#This Row],[Bank Name]],BankPopularity[UK Bank],BankPopularity[Weighting],0.0001)</f>
        <v>10</v>
      </c>
    </row>
    <row r="6713" spans="1:4" ht="15.75" thickBot="1" x14ac:dyDescent="0.3">
      <c r="A6713" s="3" t="s">
        <v>10014</v>
      </c>
      <c r="B6713" s="4" t="s">
        <v>8591</v>
      </c>
      <c r="C6713" s="5" t="s">
        <v>10015</v>
      </c>
      <c r="D6713">
        <f>_xlfn.XLOOKUP(Fin_SortCode[[#This Row],[Bank Name]],BankPopularity[UK Bank],BankPopularity[Weighting],0.0001)</f>
        <v>10</v>
      </c>
    </row>
    <row r="6714" spans="1:4" ht="15.75" thickBot="1" x14ac:dyDescent="0.3">
      <c r="A6714" s="3" t="s">
        <v>10016</v>
      </c>
      <c r="B6714" s="4" t="s">
        <v>8591</v>
      </c>
      <c r="C6714" s="5" t="s">
        <v>10017</v>
      </c>
      <c r="D6714">
        <f>_xlfn.XLOOKUP(Fin_SortCode[[#This Row],[Bank Name]],BankPopularity[UK Bank],BankPopularity[Weighting],0.0001)</f>
        <v>10</v>
      </c>
    </row>
    <row r="6715" spans="1:4" ht="15.75" thickBot="1" x14ac:dyDescent="0.3">
      <c r="A6715" s="3" t="s">
        <v>10018</v>
      </c>
      <c r="B6715" s="4" t="s">
        <v>8591</v>
      </c>
      <c r="C6715" s="5" t="s">
        <v>2244</v>
      </c>
      <c r="D6715">
        <f>_xlfn.XLOOKUP(Fin_SortCode[[#This Row],[Bank Name]],BankPopularity[UK Bank],BankPopularity[Weighting],0.0001)</f>
        <v>10</v>
      </c>
    </row>
    <row r="6716" spans="1:4" ht="15.75" thickBot="1" x14ac:dyDescent="0.3">
      <c r="A6716" s="3" t="s">
        <v>10019</v>
      </c>
      <c r="B6716" s="4" t="s">
        <v>8591</v>
      </c>
      <c r="C6716" s="5" t="s">
        <v>10020</v>
      </c>
      <c r="D6716">
        <f>_xlfn.XLOOKUP(Fin_SortCode[[#This Row],[Bank Name]],BankPopularity[UK Bank],BankPopularity[Weighting],0.0001)</f>
        <v>10</v>
      </c>
    </row>
    <row r="6717" spans="1:4" ht="15.75" thickBot="1" x14ac:dyDescent="0.3">
      <c r="A6717" s="3" t="s">
        <v>10021</v>
      </c>
      <c r="B6717" s="4" t="s">
        <v>8848</v>
      </c>
      <c r="C6717" s="5" t="s">
        <v>10022</v>
      </c>
      <c r="D6717">
        <f>_xlfn.XLOOKUP(Fin_SortCode[[#This Row],[Bank Name]],BankPopularity[UK Bank],BankPopularity[Weighting],0.0001)</f>
        <v>2</v>
      </c>
    </row>
    <row r="6718" spans="1:4" ht="15.75" thickBot="1" x14ac:dyDescent="0.3">
      <c r="A6718" s="3" t="s">
        <v>10023</v>
      </c>
      <c r="B6718" s="4" t="s">
        <v>8591</v>
      </c>
      <c r="C6718" s="5" t="s">
        <v>10024</v>
      </c>
      <c r="D6718">
        <f>_xlfn.XLOOKUP(Fin_SortCode[[#This Row],[Bank Name]],BankPopularity[UK Bank],BankPopularity[Weighting],0.0001)</f>
        <v>10</v>
      </c>
    </row>
    <row r="6719" spans="1:4" ht="15.75" thickBot="1" x14ac:dyDescent="0.3">
      <c r="A6719" s="3" t="s">
        <v>10025</v>
      </c>
      <c r="B6719" s="4" t="s">
        <v>8591</v>
      </c>
      <c r="C6719" s="5" t="s">
        <v>10026</v>
      </c>
      <c r="D6719">
        <f>_xlfn.XLOOKUP(Fin_SortCode[[#This Row],[Bank Name]],BankPopularity[UK Bank],BankPopularity[Weighting],0.0001)</f>
        <v>10</v>
      </c>
    </row>
    <row r="6720" spans="1:4" ht="15.75" thickBot="1" x14ac:dyDescent="0.3">
      <c r="A6720" s="3" t="s">
        <v>10027</v>
      </c>
      <c r="B6720" s="4" t="s">
        <v>8591</v>
      </c>
      <c r="C6720" s="5" t="s">
        <v>10028</v>
      </c>
      <c r="D6720">
        <f>_xlfn.XLOOKUP(Fin_SortCode[[#This Row],[Bank Name]],BankPopularity[UK Bank],BankPopularity[Weighting],0.0001)</f>
        <v>10</v>
      </c>
    </row>
    <row r="6721" spans="1:4" ht="15.75" thickBot="1" x14ac:dyDescent="0.3">
      <c r="A6721" s="3" t="s">
        <v>10029</v>
      </c>
      <c r="B6721" s="4" t="s">
        <v>8591</v>
      </c>
      <c r="C6721" s="5" t="s">
        <v>10030</v>
      </c>
      <c r="D6721">
        <f>_xlfn.XLOOKUP(Fin_SortCode[[#This Row],[Bank Name]],BankPopularity[UK Bank],BankPopularity[Weighting],0.0001)</f>
        <v>10</v>
      </c>
    </row>
    <row r="6722" spans="1:4" ht="15.75" thickBot="1" x14ac:dyDescent="0.3">
      <c r="A6722" s="3" t="s">
        <v>10031</v>
      </c>
      <c r="B6722" s="4" t="s">
        <v>8591</v>
      </c>
      <c r="C6722" s="5" t="s">
        <v>10032</v>
      </c>
      <c r="D6722">
        <f>_xlfn.XLOOKUP(Fin_SortCode[[#This Row],[Bank Name]],BankPopularity[UK Bank],BankPopularity[Weighting],0.0001)</f>
        <v>10</v>
      </c>
    </row>
    <row r="6723" spans="1:4" ht="15.75" thickBot="1" x14ac:dyDescent="0.3">
      <c r="A6723" s="3" t="s">
        <v>10033</v>
      </c>
      <c r="B6723" s="4" t="s">
        <v>8848</v>
      </c>
      <c r="C6723" s="5" t="s">
        <v>10034</v>
      </c>
      <c r="D6723">
        <f>_xlfn.XLOOKUP(Fin_SortCode[[#This Row],[Bank Name]],BankPopularity[UK Bank],BankPopularity[Weighting],0.0001)</f>
        <v>2</v>
      </c>
    </row>
    <row r="6724" spans="1:4" ht="15.75" thickBot="1" x14ac:dyDescent="0.3">
      <c r="A6724" s="3" t="s">
        <v>10035</v>
      </c>
      <c r="B6724" s="4" t="s">
        <v>8591</v>
      </c>
      <c r="C6724" s="5" t="s">
        <v>10036</v>
      </c>
      <c r="D6724">
        <f>_xlfn.XLOOKUP(Fin_SortCode[[#This Row],[Bank Name]],BankPopularity[UK Bank],BankPopularity[Weighting],0.0001)</f>
        <v>10</v>
      </c>
    </row>
    <row r="6725" spans="1:4" ht="15.75" thickBot="1" x14ac:dyDescent="0.3">
      <c r="A6725" s="3" t="s">
        <v>10037</v>
      </c>
      <c r="B6725" s="4" t="s">
        <v>8591</v>
      </c>
      <c r="C6725" s="5" t="s">
        <v>10038</v>
      </c>
      <c r="D6725">
        <f>_xlfn.XLOOKUP(Fin_SortCode[[#This Row],[Bank Name]],BankPopularity[UK Bank],BankPopularity[Weighting],0.0001)</f>
        <v>10</v>
      </c>
    </row>
    <row r="6726" spans="1:4" ht="15.75" thickBot="1" x14ac:dyDescent="0.3">
      <c r="A6726" s="3" t="s">
        <v>10039</v>
      </c>
      <c r="B6726" s="4" t="s">
        <v>8591</v>
      </c>
      <c r="C6726" s="5" t="s">
        <v>10040</v>
      </c>
      <c r="D6726">
        <f>_xlfn.XLOOKUP(Fin_SortCode[[#This Row],[Bank Name]],BankPopularity[UK Bank],BankPopularity[Weighting],0.0001)</f>
        <v>10</v>
      </c>
    </row>
    <row r="6727" spans="1:4" ht="15.75" thickBot="1" x14ac:dyDescent="0.3">
      <c r="A6727" s="3" t="s">
        <v>10041</v>
      </c>
      <c r="B6727" s="4" t="s">
        <v>8848</v>
      </c>
      <c r="C6727" s="5" t="s">
        <v>10042</v>
      </c>
      <c r="D6727">
        <f>_xlfn.XLOOKUP(Fin_SortCode[[#This Row],[Bank Name]],BankPopularity[UK Bank],BankPopularity[Weighting],0.0001)</f>
        <v>2</v>
      </c>
    </row>
    <row r="6728" spans="1:4" ht="15.75" thickBot="1" x14ac:dyDescent="0.3">
      <c r="A6728" s="3" t="s">
        <v>10043</v>
      </c>
      <c r="B6728" s="4" t="s">
        <v>8591</v>
      </c>
      <c r="C6728" s="5" t="s">
        <v>10044</v>
      </c>
      <c r="D6728">
        <f>_xlfn.XLOOKUP(Fin_SortCode[[#This Row],[Bank Name]],BankPopularity[UK Bank],BankPopularity[Weighting],0.0001)</f>
        <v>10</v>
      </c>
    </row>
    <row r="6729" spans="1:4" ht="15.75" thickBot="1" x14ac:dyDescent="0.3">
      <c r="A6729" s="3" t="s">
        <v>10045</v>
      </c>
      <c r="B6729" s="4" t="s">
        <v>8591</v>
      </c>
      <c r="C6729" s="5" t="s">
        <v>10046</v>
      </c>
      <c r="D6729">
        <f>_xlfn.XLOOKUP(Fin_SortCode[[#This Row],[Bank Name]],BankPopularity[UK Bank],BankPopularity[Weighting],0.0001)</f>
        <v>10</v>
      </c>
    </row>
    <row r="6730" spans="1:4" ht="15.75" thickBot="1" x14ac:dyDescent="0.3">
      <c r="A6730" s="3" t="s">
        <v>10047</v>
      </c>
      <c r="B6730" s="4" t="s">
        <v>8591</v>
      </c>
      <c r="C6730" s="5" t="s">
        <v>1003</v>
      </c>
      <c r="D6730">
        <f>_xlfn.XLOOKUP(Fin_SortCode[[#This Row],[Bank Name]],BankPopularity[UK Bank],BankPopularity[Weighting],0.0001)</f>
        <v>10</v>
      </c>
    </row>
    <row r="6731" spans="1:4" ht="15.75" thickBot="1" x14ac:dyDescent="0.3">
      <c r="A6731" s="3" t="s">
        <v>10048</v>
      </c>
      <c r="B6731" s="4" t="s">
        <v>8591</v>
      </c>
      <c r="C6731" s="5" t="s">
        <v>10049</v>
      </c>
      <c r="D6731">
        <f>_xlfn.XLOOKUP(Fin_SortCode[[#This Row],[Bank Name]],BankPopularity[UK Bank],BankPopularity[Weighting],0.0001)</f>
        <v>10</v>
      </c>
    </row>
    <row r="6732" spans="1:4" ht="15.75" thickBot="1" x14ac:dyDescent="0.3">
      <c r="A6732" s="3" t="s">
        <v>10050</v>
      </c>
      <c r="B6732" s="4" t="s">
        <v>8591</v>
      </c>
      <c r="C6732" s="5" t="s">
        <v>10051</v>
      </c>
      <c r="D6732">
        <f>_xlfn.XLOOKUP(Fin_SortCode[[#This Row],[Bank Name]],BankPopularity[UK Bank],BankPopularity[Weighting],0.0001)</f>
        <v>10</v>
      </c>
    </row>
    <row r="6733" spans="1:4" ht="15.75" thickBot="1" x14ac:dyDescent="0.3">
      <c r="A6733" s="3" t="s">
        <v>10052</v>
      </c>
      <c r="B6733" s="4" t="s">
        <v>8591</v>
      </c>
      <c r="C6733" s="5" t="s">
        <v>2272</v>
      </c>
      <c r="D6733">
        <f>_xlfn.XLOOKUP(Fin_SortCode[[#This Row],[Bank Name]],BankPopularity[UK Bank],BankPopularity[Weighting],0.0001)</f>
        <v>10</v>
      </c>
    </row>
    <row r="6734" spans="1:4" ht="15.75" thickBot="1" x14ac:dyDescent="0.3">
      <c r="A6734" s="3" t="s">
        <v>10053</v>
      </c>
      <c r="B6734" s="4" t="s">
        <v>8591</v>
      </c>
      <c r="C6734" s="5" t="s">
        <v>10054</v>
      </c>
      <c r="D6734">
        <f>_xlfn.XLOOKUP(Fin_SortCode[[#This Row],[Bank Name]],BankPopularity[UK Bank],BankPopularity[Weighting],0.0001)</f>
        <v>10</v>
      </c>
    </row>
    <row r="6735" spans="1:4" ht="15.75" thickBot="1" x14ac:dyDescent="0.3">
      <c r="A6735" s="3" t="s">
        <v>10055</v>
      </c>
      <c r="B6735" s="4" t="s">
        <v>8591</v>
      </c>
      <c r="C6735" s="5" t="s">
        <v>10056</v>
      </c>
      <c r="D6735">
        <f>_xlfn.XLOOKUP(Fin_SortCode[[#This Row],[Bank Name]],BankPopularity[UK Bank],BankPopularity[Weighting],0.0001)</f>
        <v>10</v>
      </c>
    </row>
    <row r="6736" spans="1:4" ht="15.75" thickBot="1" x14ac:dyDescent="0.3">
      <c r="A6736" s="3" t="s">
        <v>10057</v>
      </c>
      <c r="B6736" s="4" t="s">
        <v>8591</v>
      </c>
      <c r="C6736" s="5" t="s">
        <v>10058</v>
      </c>
      <c r="D6736">
        <f>_xlfn.XLOOKUP(Fin_SortCode[[#This Row],[Bank Name]],BankPopularity[UK Bank],BankPopularity[Weighting],0.0001)</f>
        <v>10</v>
      </c>
    </row>
    <row r="6737" spans="1:4" ht="15.75" thickBot="1" x14ac:dyDescent="0.3">
      <c r="A6737" s="3" t="s">
        <v>10059</v>
      </c>
      <c r="B6737" s="4" t="s">
        <v>8591</v>
      </c>
      <c r="C6737" s="5" t="s">
        <v>10060</v>
      </c>
      <c r="D6737">
        <f>_xlfn.XLOOKUP(Fin_SortCode[[#This Row],[Bank Name]],BankPopularity[UK Bank],BankPopularity[Weighting],0.0001)</f>
        <v>10</v>
      </c>
    </row>
    <row r="6738" spans="1:4" ht="15.75" thickBot="1" x14ac:dyDescent="0.3">
      <c r="A6738" s="3" t="s">
        <v>10061</v>
      </c>
      <c r="B6738" s="4" t="s">
        <v>8591</v>
      </c>
      <c r="C6738" s="5" t="s">
        <v>10062</v>
      </c>
      <c r="D6738">
        <f>_xlfn.XLOOKUP(Fin_SortCode[[#This Row],[Bank Name]],BankPopularity[UK Bank],BankPopularity[Weighting],0.0001)</f>
        <v>10</v>
      </c>
    </row>
    <row r="6739" spans="1:4" ht="15.75" thickBot="1" x14ac:dyDescent="0.3">
      <c r="A6739" s="3" t="s">
        <v>10063</v>
      </c>
      <c r="B6739" s="4" t="s">
        <v>8591</v>
      </c>
      <c r="C6739" s="5" t="s">
        <v>10064</v>
      </c>
      <c r="D6739">
        <f>_xlfn.XLOOKUP(Fin_SortCode[[#This Row],[Bank Name]],BankPopularity[UK Bank],BankPopularity[Weighting],0.0001)</f>
        <v>10</v>
      </c>
    </row>
    <row r="6740" spans="1:4" ht="15.75" thickBot="1" x14ac:dyDescent="0.3">
      <c r="A6740" s="3" t="s">
        <v>10065</v>
      </c>
      <c r="B6740" s="4" t="s">
        <v>8848</v>
      </c>
      <c r="C6740" s="5" t="s">
        <v>10066</v>
      </c>
      <c r="D6740">
        <f>_xlfn.XLOOKUP(Fin_SortCode[[#This Row],[Bank Name]],BankPopularity[UK Bank],BankPopularity[Weighting],0.0001)</f>
        <v>2</v>
      </c>
    </row>
    <row r="6741" spans="1:4" ht="15.75" thickBot="1" x14ac:dyDescent="0.3">
      <c r="A6741" s="3" t="s">
        <v>10067</v>
      </c>
      <c r="B6741" s="4" t="s">
        <v>8591</v>
      </c>
      <c r="C6741" s="5" t="s">
        <v>10068</v>
      </c>
      <c r="D6741">
        <f>_xlfn.XLOOKUP(Fin_SortCode[[#This Row],[Bank Name]],BankPopularity[UK Bank],BankPopularity[Weighting],0.0001)</f>
        <v>10</v>
      </c>
    </row>
    <row r="6742" spans="1:4" ht="15.75" thickBot="1" x14ac:dyDescent="0.3">
      <c r="A6742" s="3" t="s">
        <v>10069</v>
      </c>
      <c r="B6742" s="4" t="s">
        <v>8591</v>
      </c>
      <c r="C6742" s="5" t="s">
        <v>10070</v>
      </c>
      <c r="D6742">
        <f>_xlfn.XLOOKUP(Fin_SortCode[[#This Row],[Bank Name]],BankPopularity[UK Bank],BankPopularity[Weighting],0.0001)</f>
        <v>10</v>
      </c>
    </row>
    <row r="6743" spans="1:4" ht="15.75" thickBot="1" x14ac:dyDescent="0.3">
      <c r="A6743" s="3" t="s">
        <v>10071</v>
      </c>
      <c r="B6743" s="4" t="s">
        <v>8591</v>
      </c>
      <c r="C6743" s="5" t="s">
        <v>10072</v>
      </c>
      <c r="D6743">
        <f>_xlfn.XLOOKUP(Fin_SortCode[[#This Row],[Bank Name]],BankPopularity[UK Bank],BankPopularity[Weighting],0.0001)</f>
        <v>10</v>
      </c>
    </row>
    <row r="6744" spans="1:4" ht="15.75" thickBot="1" x14ac:dyDescent="0.3">
      <c r="A6744" s="3" t="s">
        <v>10073</v>
      </c>
      <c r="B6744" s="4" t="s">
        <v>8591</v>
      </c>
      <c r="C6744" s="5" t="s">
        <v>1012</v>
      </c>
      <c r="D6744">
        <f>_xlfn.XLOOKUP(Fin_SortCode[[#This Row],[Bank Name]],BankPopularity[UK Bank],BankPopularity[Weighting],0.0001)</f>
        <v>10</v>
      </c>
    </row>
    <row r="6745" spans="1:4" ht="15.75" thickBot="1" x14ac:dyDescent="0.3">
      <c r="A6745" s="3" t="s">
        <v>10074</v>
      </c>
      <c r="B6745" s="4" t="s">
        <v>8591</v>
      </c>
      <c r="C6745" s="5" t="s">
        <v>10075</v>
      </c>
      <c r="D6745">
        <f>_xlfn.XLOOKUP(Fin_SortCode[[#This Row],[Bank Name]],BankPopularity[UK Bank],BankPopularity[Weighting],0.0001)</f>
        <v>10</v>
      </c>
    </row>
    <row r="6746" spans="1:4" ht="15.75" thickBot="1" x14ac:dyDescent="0.3">
      <c r="A6746" s="3" t="s">
        <v>10076</v>
      </c>
      <c r="B6746" s="4" t="s">
        <v>8591</v>
      </c>
      <c r="C6746" s="5" t="s">
        <v>10077</v>
      </c>
      <c r="D6746">
        <f>_xlfn.XLOOKUP(Fin_SortCode[[#This Row],[Bank Name]],BankPopularity[UK Bank],BankPopularity[Weighting],0.0001)</f>
        <v>10</v>
      </c>
    </row>
    <row r="6747" spans="1:4" ht="15.75" thickBot="1" x14ac:dyDescent="0.3">
      <c r="A6747" s="3" t="s">
        <v>10078</v>
      </c>
      <c r="B6747" s="4" t="s">
        <v>8591</v>
      </c>
      <c r="C6747" s="5" t="s">
        <v>10079</v>
      </c>
      <c r="D6747">
        <f>_xlfn.XLOOKUP(Fin_SortCode[[#This Row],[Bank Name]],BankPopularity[UK Bank],BankPopularity[Weighting],0.0001)</f>
        <v>10</v>
      </c>
    </row>
    <row r="6748" spans="1:4" ht="15.75" thickBot="1" x14ac:dyDescent="0.3">
      <c r="A6748" s="3" t="s">
        <v>10080</v>
      </c>
      <c r="B6748" s="4" t="s">
        <v>8591</v>
      </c>
      <c r="C6748" s="5" t="s">
        <v>2289</v>
      </c>
      <c r="D6748">
        <f>_xlfn.XLOOKUP(Fin_SortCode[[#This Row],[Bank Name]],BankPopularity[UK Bank],BankPopularity[Weighting],0.0001)</f>
        <v>10</v>
      </c>
    </row>
    <row r="6749" spans="1:4" ht="15.75" thickBot="1" x14ac:dyDescent="0.3">
      <c r="A6749" s="3" t="s">
        <v>10081</v>
      </c>
      <c r="B6749" s="4" t="s">
        <v>8591</v>
      </c>
      <c r="C6749" s="5" t="s">
        <v>10082</v>
      </c>
      <c r="D6749">
        <f>_xlfn.XLOOKUP(Fin_SortCode[[#This Row],[Bank Name]],BankPopularity[UK Bank],BankPopularity[Weighting],0.0001)</f>
        <v>10</v>
      </c>
    </row>
    <row r="6750" spans="1:4" ht="15.75" thickBot="1" x14ac:dyDescent="0.3">
      <c r="A6750" s="3" t="s">
        <v>10083</v>
      </c>
      <c r="B6750" s="4" t="s">
        <v>8591</v>
      </c>
      <c r="C6750" s="5" t="s">
        <v>10084</v>
      </c>
      <c r="D6750">
        <f>_xlfn.XLOOKUP(Fin_SortCode[[#This Row],[Bank Name]],BankPopularity[UK Bank],BankPopularity[Weighting],0.0001)</f>
        <v>10</v>
      </c>
    </row>
    <row r="6751" spans="1:4" ht="15.75" thickBot="1" x14ac:dyDescent="0.3">
      <c r="A6751" s="3" t="s">
        <v>10085</v>
      </c>
      <c r="B6751" s="4" t="s">
        <v>8591</v>
      </c>
      <c r="C6751" s="5" t="s">
        <v>2299</v>
      </c>
      <c r="D6751">
        <f>_xlfn.XLOOKUP(Fin_SortCode[[#This Row],[Bank Name]],BankPopularity[UK Bank],BankPopularity[Weighting],0.0001)</f>
        <v>10</v>
      </c>
    </row>
    <row r="6752" spans="1:4" ht="15.75" thickBot="1" x14ac:dyDescent="0.3">
      <c r="A6752" s="3" t="s">
        <v>10086</v>
      </c>
      <c r="B6752" s="4" t="s">
        <v>8591</v>
      </c>
      <c r="C6752" s="5" t="s">
        <v>10087</v>
      </c>
      <c r="D6752">
        <f>_xlfn.XLOOKUP(Fin_SortCode[[#This Row],[Bank Name]],BankPopularity[UK Bank],BankPopularity[Weighting],0.0001)</f>
        <v>10</v>
      </c>
    </row>
    <row r="6753" spans="1:4" ht="15.75" thickBot="1" x14ac:dyDescent="0.3">
      <c r="A6753" s="3" t="s">
        <v>10088</v>
      </c>
      <c r="B6753" s="4" t="s">
        <v>8848</v>
      </c>
      <c r="C6753" s="5" t="s">
        <v>10089</v>
      </c>
      <c r="D6753">
        <f>_xlfn.XLOOKUP(Fin_SortCode[[#This Row],[Bank Name]],BankPopularity[UK Bank],BankPopularity[Weighting],0.0001)</f>
        <v>2</v>
      </c>
    </row>
    <row r="6754" spans="1:4" ht="15.75" thickBot="1" x14ac:dyDescent="0.3">
      <c r="A6754" s="3" t="s">
        <v>10090</v>
      </c>
      <c r="B6754" s="4" t="s">
        <v>8591</v>
      </c>
      <c r="C6754" s="5" t="s">
        <v>10091</v>
      </c>
      <c r="D6754">
        <f>_xlfn.XLOOKUP(Fin_SortCode[[#This Row],[Bank Name]],BankPopularity[UK Bank],BankPopularity[Weighting],0.0001)</f>
        <v>10</v>
      </c>
    </row>
    <row r="6755" spans="1:4" ht="15.75" thickBot="1" x14ac:dyDescent="0.3">
      <c r="A6755" s="3" t="s">
        <v>10092</v>
      </c>
      <c r="B6755" s="4" t="s">
        <v>8848</v>
      </c>
      <c r="C6755" s="5" t="s">
        <v>10093</v>
      </c>
      <c r="D6755">
        <f>_xlfn.XLOOKUP(Fin_SortCode[[#This Row],[Bank Name]],BankPopularity[UK Bank],BankPopularity[Weighting],0.0001)</f>
        <v>2</v>
      </c>
    </row>
    <row r="6756" spans="1:4" ht="15.75" thickBot="1" x14ac:dyDescent="0.3">
      <c r="A6756" s="3" t="s">
        <v>10094</v>
      </c>
      <c r="B6756" s="4" t="s">
        <v>8591</v>
      </c>
      <c r="C6756" s="5" t="s">
        <v>10095</v>
      </c>
      <c r="D6756">
        <f>_xlfn.XLOOKUP(Fin_SortCode[[#This Row],[Bank Name]],BankPopularity[UK Bank],BankPopularity[Weighting],0.0001)</f>
        <v>10</v>
      </c>
    </row>
    <row r="6757" spans="1:4" ht="15.75" thickBot="1" x14ac:dyDescent="0.3">
      <c r="A6757" s="3" t="s">
        <v>10096</v>
      </c>
      <c r="B6757" s="4" t="s">
        <v>8591</v>
      </c>
      <c r="C6757" s="5" t="s">
        <v>1066</v>
      </c>
      <c r="D6757">
        <f>_xlfn.XLOOKUP(Fin_SortCode[[#This Row],[Bank Name]],BankPopularity[UK Bank],BankPopularity[Weighting],0.0001)</f>
        <v>10</v>
      </c>
    </row>
    <row r="6758" spans="1:4" ht="15.75" thickBot="1" x14ac:dyDescent="0.3">
      <c r="A6758" s="3" t="s">
        <v>10097</v>
      </c>
      <c r="B6758" s="4" t="s">
        <v>8591</v>
      </c>
      <c r="C6758" s="5" t="s">
        <v>10098</v>
      </c>
      <c r="D6758">
        <f>_xlfn.XLOOKUP(Fin_SortCode[[#This Row],[Bank Name]],BankPopularity[UK Bank],BankPopularity[Weighting],0.0001)</f>
        <v>10</v>
      </c>
    </row>
    <row r="6759" spans="1:4" ht="15.75" thickBot="1" x14ac:dyDescent="0.3">
      <c r="A6759" s="3" t="s">
        <v>10099</v>
      </c>
      <c r="B6759" s="4" t="s">
        <v>8591</v>
      </c>
      <c r="C6759" s="5" t="s">
        <v>10100</v>
      </c>
      <c r="D6759">
        <f>_xlfn.XLOOKUP(Fin_SortCode[[#This Row],[Bank Name]],BankPopularity[UK Bank],BankPopularity[Weighting],0.0001)</f>
        <v>10</v>
      </c>
    </row>
    <row r="6760" spans="1:4" ht="15.75" thickBot="1" x14ac:dyDescent="0.3">
      <c r="A6760" s="3" t="s">
        <v>10101</v>
      </c>
      <c r="B6760" s="4" t="s">
        <v>8591</v>
      </c>
      <c r="C6760" s="5" t="s">
        <v>10102</v>
      </c>
      <c r="D6760">
        <f>_xlfn.XLOOKUP(Fin_SortCode[[#This Row],[Bank Name]],BankPopularity[UK Bank],BankPopularity[Weighting],0.0001)</f>
        <v>10</v>
      </c>
    </row>
    <row r="6761" spans="1:4" ht="15.75" thickBot="1" x14ac:dyDescent="0.3">
      <c r="A6761" s="3" t="s">
        <v>10103</v>
      </c>
      <c r="B6761" s="4" t="s">
        <v>8591</v>
      </c>
      <c r="C6761" s="5" t="s">
        <v>10104</v>
      </c>
      <c r="D6761">
        <f>_xlfn.XLOOKUP(Fin_SortCode[[#This Row],[Bank Name]],BankPopularity[UK Bank],BankPopularity[Weighting],0.0001)</f>
        <v>10</v>
      </c>
    </row>
    <row r="6762" spans="1:4" ht="15.75" thickBot="1" x14ac:dyDescent="0.3">
      <c r="A6762" s="3" t="s">
        <v>10105</v>
      </c>
      <c r="B6762" s="4" t="s">
        <v>8591</v>
      </c>
      <c r="C6762" s="5" t="s">
        <v>10106</v>
      </c>
      <c r="D6762">
        <f>_xlfn.XLOOKUP(Fin_SortCode[[#This Row],[Bank Name]],BankPopularity[UK Bank],BankPopularity[Weighting],0.0001)</f>
        <v>10</v>
      </c>
    </row>
    <row r="6763" spans="1:4" ht="15.75" thickBot="1" x14ac:dyDescent="0.3">
      <c r="A6763" s="3" t="s">
        <v>10107</v>
      </c>
      <c r="B6763" s="4" t="s">
        <v>8591</v>
      </c>
      <c r="C6763" s="5" t="s">
        <v>10108</v>
      </c>
      <c r="D6763">
        <f>_xlfn.XLOOKUP(Fin_SortCode[[#This Row],[Bank Name]],BankPopularity[UK Bank],BankPopularity[Weighting],0.0001)</f>
        <v>10</v>
      </c>
    </row>
    <row r="6764" spans="1:4" ht="15.75" thickBot="1" x14ac:dyDescent="0.3">
      <c r="A6764" s="3" t="s">
        <v>10109</v>
      </c>
      <c r="B6764" s="4" t="s">
        <v>8591</v>
      </c>
      <c r="C6764" s="5" t="s">
        <v>10110</v>
      </c>
      <c r="D6764">
        <f>_xlfn.XLOOKUP(Fin_SortCode[[#This Row],[Bank Name]],BankPopularity[UK Bank],BankPopularity[Weighting],0.0001)</f>
        <v>10</v>
      </c>
    </row>
    <row r="6765" spans="1:4" ht="15.75" thickBot="1" x14ac:dyDescent="0.3">
      <c r="A6765" s="3" t="s">
        <v>10111</v>
      </c>
      <c r="B6765" s="4" t="s">
        <v>8591</v>
      </c>
      <c r="C6765" s="5" t="s">
        <v>10112</v>
      </c>
      <c r="D6765">
        <f>_xlfn.XLOOKUP(Fin_SortCode[[#This Row],[Bank Name]],BankPopularity[UK Bank],BankPopularity[Weighting],0.0001)</f>
        <v>10</v>
      </c>
    </row>
    <row r="6766" spans="1:4" ht="15.75" thickBot="1" x14ac:dyDescent="0.3">
      <c r="A6766" s="3" t="s">
        <v>10113</v>
      </c>
      <c r="B6766" s="4" t="s">
        <v>8591</v>
      </c>
      <c r="C6766" s="5" t="s">
        <v>10114</v>
      </c>
      <c r="D6766">
        <f>_xlfn.XLOOKUP(Fin_SortCode[[#This Row],[Bank Name]],BankPopularity[UK Bank],BankPopularity[Weighting],0.0001)</f>
        <v>10</v>
      </c>
    </row>
    <row r="6767" spans="1:4" ht="15.75" thickBot="1" x14ac:dyDescent="0.3">
      <c r="A6767" s="3" t="s">
        <v>10115</v>
      </c>
      <c r="B6767" s="4" t="s">
        <v>8591</v>
      </c>
      <c r="C6767" s="5" t="s">
        <v>2315</v>
      </c>
      <c r="D6767">
        <f>_xlfn.XLOOKUP(Fin_SortCode[[#This Row],[Bank Name]],BankPopularity[UK Bank],BankPopularity[Weighting],0.0001)</f>
        <v>10</v>
      </c>
    </row>
    <row r="6768" spans="1:4" ht="15.75" thickBot="1" x14ac:dyDescent="0.3">
      <c r="A6768" s="3" t="s">
        <v>10116</v>
      </c>
      <c r="B6768" s="4" t="s">
        <v>8591</v>
      </c>
      <c r="C6768" s="5" t="s">
        <v>10117</v>
      </c>
      <c r="D6768">
        <f>_xlfn.XLOOKUP(Fin_SortCode[[#This Row],[Bank Name]],BankPopularity[UK Bank],BankPopularity[Weighting],0.0001)</f>
        <v>10</v>
      </c>
    </row>
    <row r="6769" spans="1:4" ht="15.75" thickBot="1" x14ac:dyDescent="0.3">
      <c r="A6769" s="3" t="s">
        <v>10118</v>
      </c>
      <c r="B6769" s="4" t="s">
        <v>8591</v>
      </c>
      <c r="C6769" s="5" t="s">
        <v>7296</v>
      </c>
      <c r="D6769">
        <f>_xlfn.XLOOKUP(Fin_SortCode[[#This Row],[Bank Name]],BankPopularity[UK Bank],BankPopularity[Weighting],0.0001)</f>
        <v>10</v>
      </c>
    </row>
    <row r="6770" spans="1:4" ht="15.75" thickBot="1" x14ac:dyDescent="0.3">
      <c r="A6770" s="3" t="s">
        <v>10119</v>
      </c>
      <c r="B6770" s="4" t="s">
        <v>8848</v>
      </c>
      <c r="C6770" s="5" t="s">
        <v>10120</v>
      </c>
      <c r="D6770">
        <f>_xlfn.XLOOKUP(Fin_SortCode[[#This Row],[Bank Name]],BankPopularity[UK Bank],BankPopularity[Weighting],0.0001)</f>
        <v>2</v>
      </c>
    </row>
    <row r="6771" spans="1:4" ht="15.75" thickBot="1" x14ac:dyDescent="0.3">
      <c r="A6771" s="3" t="s">
        <v>10121</v>
      </c>
      <c r="B6771" s="4" t="s">
        <v>8591</v>
      </c>
      <c r="C6771" s="5" t="s">
        <v>9673</v>
      </c>
      <c r="D6771">
        <f>_xlfn.XLOOKUP(Fin_SortCode[[#This Row],[Bank Name]],BankPopularity[UK Bank],BankPopularity[Weighting],0.0001)</f>
        <v>10</v>
      </c>
    </row>
    <row r="6772" spans="1:4" ht="15.75" thickBot="1" x14ac:dyDescent="0.3">
      <c r="A6772" s="3" t="s">
        <v>10122</v>
      </c>
      <c r="B6772" s="4" t="s">
        <v>8591</v>
      </c>
      <c r="C6772" s="5" t="s">
        <v>10123</v>
      </c>
      <c r="D6772">
        <f>_xlfn.XLOOKUP(Fin_SortCode[[#This Row],[Bank Name]],BankPopularity[UK Bank],BankPopularity[Weighting],0.0001)</f>
        <v>10</v>
      </c>
    </row>
    <row r="6773" spans="1:4" ht="15.75" thickBot="1" x14ac:dyDescent="0.3">
      <c r="A6773" s="3" t="s">
        <v>10124</v>
      </c>
      <c r="B6773" s="4" t="s">
        <v>8591</v>
      </c>
      <c r="C6773" s="5" t="s">
        <v>10125</v>
      </c>
      <c r="D6773">
        <f>_xlfn.XLOOKUP(Fin_SortCode[[#This Row],[Bank Name]],BankPopularity[UK Bank],BankPopularity[Weighting],0.0001)</f>
        <v>10</v>
      </c>
    </row>
    <row r="6774" spans="1:4" ht="15.75" thickBot="1" x14ac:dyDescent="0.3">
      <c r="A6774" s="3" t="s">
        <v>10126</v>
      </c>
      <c r="B6774" s="4" t="s">
        <v>8591</v>
      </c>
      <c r="C6774" s="5" t="s">
        <v>10127</v>
      </c>
      <c r="D6774">
        <f>_xlfn.XLOOKUP(Fin_SortCode[[#This Row],[Bank Name]],BankPopularity[UK Bank],BankPopularity[Weighting],0.0001)</f>
        <v>10</v>
      </c>
    </row>
    <row r="6775" spans="1:4" ht="15.75" thickBot="1" x14ac:dyDescent="0.3">
      <c r="A6775" s="3" t="s">
        <v>10128</v>
      </c>
      <c r="B6775" s="4" t="s">
        <v>8591</v>
      </c>
      <c r="C6775" s="5" t="s">
        <v>10129</v>
      </c>
      <c r="D6775">
        <f>_xlfn.XLOOKUP(Fin_SortCode[[#This Row],[Bank Name]],BankPopularity[UK Bank],BankPopularity[Weighting],0.0001)</f>
        <v>10</v>
      </c>
    </row>
    <row r="6776" spans="1:4" ht="15.75" thickBot="1" x14ac:dyDescent="0.3">
      <c r="A6776" s="3" t="s">
        <v>10130</v>
      </c>
      <c r="B6776" s="4" t="s">
        <v>8591</v>
      </c>
      <c r="C6776" s="5" t="s">
        <v>10131</v>
      </c>
      <c r="D6776">
        <f>_xlfn.XLOOKUP(Fin_SortCode[[#This Row],[Bank Name]],BankPopularity[UK Bank],BankPopularity[Weighting],0.0001)</f>
        <v>10</v>
      </c>
    </row>
    <row r="6777" spans="1:4" ht="15.75" thickBot="1" x14ac:dyDescent="0.3">
      <c r="A6777" s="3" t="s">
        <v>10132</v>
      </c>
      <c r="B6777" s="4" t="s">
        <v>8848</v>
      </c>
      <c r="C6777" s="5" t="s">
        <v>2340</v>
      </c>
      <c r="D6777">
        <f>_xlfn.XLOOKUP(Fin_SortCode[[#This Row],[Bank Name]],BankPopularity[UK Bank],BankPopularity[Weighting],0.0001)</f>
        <v>2</v>
      </c>
    </row>
    <row r="6778" spans="1:4" ht="15.75" thickBot="1" x14ac:dyDescent="0.3">
      <c r="A6778" s="3" t="s">
        <v>10133</v>
      </c>
      <c r="B6778" s="4" t="s">
        <v>8591</v>
      </c>
      <c r="C6778" s="5" t="s">
        <v>2341</v>
      </c>
      <c r="D6778">
        <f>_xlfn.XLOOKUP(Fin_SortCode[[#This Row],[Bank Name]],BankPopularity[UK Bank],BankPopularity[Weighting],0.0001)</f>
        <v>10</v>
      </c>
    </row>
    <row r="6779" spans="1:4" ht="15.75" thickBot="1" x14ac:dyDescent="0.3">
      <c r="A6779" s="3" t="s">
        <v>10134</v>
      </c>
      <c r="B6779" s="4" t="s">
        <v>8591</v>
      </c>
      <c r="C6779" s="5" t="s">
        <v>10135</v>
      </c>
      <c r="D6779">
        <f>_xlfn.XLOOKUP(Fin_SortCode[[#This Row],[Bank Name]],BankPopularity[UK Bank],BankPopularity[Weighting],0.0001)</f>
        <v>10</v>
      </c>
    </row>
    <row r="6780" spans="1:4" ht="15.75" thickBot="1" x14ac:dyDescent="0.3">
      <c r="A6780" s="3" t="s">
        <v>10136</v>
      </c>
      <c r="B6780" s="4" t="s">
        <v>8591</v>
      </c>
      <c r="C6780" s="5" t="s">
        <v>7550</v>
      </c>
      <c r="D6780">
        <f>_xlfn.XLOOKUP(Fin_SortCode[[#This Row],[Bank Name]],BankPopularity[UK Bank],BankPopularity[Weighting],0.0001)</f>
        <v>10</v>
      </c>
    </row>
    <row r="6781" spans="1:4" ht="15.75" thickBot="1" x14ac:dyDescent="0.3">
      <c r="A6781" s="3" t="s">
        <v>10137</v>
      </c>
      <c r="B6781" s="4" t="s">
        <v>8848</v>
      </c>
      <c r="C6781" s="5" t="s">
        <v>10138</v>
      </c>
      <c r="D6781">
        <f>_xlfn.XLOOKUP(Fin_SortCode[[#This Row],[Bank Name]],BankPopularity[UK Bank],BankPopularity[Weighting],0.0001)</f>
        <v>2</v>
      </c>
    </row>
    <row r="6782" spans="1:4" ht="15.75" thickBot="1" x14ac:dyDescent="0.3">
      <c r="A6782" s="3" t="s">
        <v>10139</v>
      </c>
      <c r="B6782" s="4" t="s">
        <v>8591</v>
      </c>
      <c r="C6782" s="5" t="s">
        <v>10140</v>
      </c>
      <c r="D6782">
        <f>_xlfn.XLOOKUP(Fin_SortCode[[#This Row],[Bank Name]],BankPopularity[UK Bank],BankPopularity[Weighting],0.0001)</f>
        <v>10</v>
      </c>
    </row>
    <row r="6783" spans="1:4" ht="15.75" thickBot="1" x14ac:dyDescent="0.3">
      <c r="A6783" s="3" t="s">
        <v>10141</v>
      </c>
      <c r="B6783" s="4" t="s">
        <v>8591</v>
      </c>
      <c r="C6783" s="5" t="s">
        <v>10142</v>
      </c>
      <c r="D6783">
        <f>_xlfn.XLOOKUP(Fin_SortCode[[#This Row],[Bank Name]],BankPopularity[UK Bank],BankPopularity[Weighting],0.0001)</f>
        <v>10</v>
      </c>
    </row>
    <row r="6784" spans="1:4" ht="15.75" thickBot="1" x14ac:dyDescent="0.3">
      <c r="A6784" s="3" t="s">
        <v>10143</v>
      </c>
      <c r="B6784" s="4" t="s">
        <v>8848</v>
      </c>
      <c r="C6784" s="5" t="s">
        <v>10144</v>
      </c>
      <c r="D6784">
        <f>_xlfn.XLOOKUP(Fin_SortCode[[#This Row],[Bank Name]],BankPopularity[UK Bank],BankPopularity[Weighting],0.0001)</f>
        <v>2</v>
      </c>
    </row>
    <row r="6785" spans="1:4" ht="15.75" thickBot="1" x14ac:dyDescent="0.3">
      <c r="A6785" s="3" t="s">
        <v>10145</v>
      </c>
      <c r="B6785" s="4" t="s">
        <v>8591</v>
      </c>
      <c r="C6785" s="5" t="s">
        <v>10146</v>
      </c>
      <c r="D6785">
        <f>_xlfn.XLOOKUP(Fin_SortCode[[#This Row],[Bank Name]],BankPopularity[UK Bank],BankPopularity[Weighting],0.0001)</f>
        <v>10</v>
      </c>
    </row>
    <row r="6786" spans="1:4" ht="15.75" thickBot="1" x14ac:dyDescent="0.3">
      <c r="A6786" s="3" t="s">
        <v>10147</v>
      </c>
      <c r="B6786" s="4" t="s">
        <v>8591</v>
      </c>
      <c r="C6786" s="5" t="s">
        <v>10148</v>
      </c>
      <c r="D6786">
        <f>_xlfn.XLOOKUP(Fin_SortCode[[#This Row],[Bank Name]],BankPopularity[UK Bank],BankPopularity[Weighting],0.0001)</f>
        <v>10</v>
      </c>
    </row>
    <row r="6787" spans="1:4" ht="15.75" thickBot="1" x14ac:dyDescent="0.3">
      <c r="A6787" s="3" t="s">
        <v>10149</v>
      </c>
      <c r="B6787" s="4" t="s">
        <v>8848</v>
      </c>
      <c r="C6787" s="5" t="s">
        <v>2351</v>
      </c>
      <c r="D6787">
        <f>_xlfn.XLOOKUP(Fin_SortCode[[#This Row],[Bank Name]],BankPopularity[UK Bank],BankPopularity[Weighting],0.0001)</f>
        <v>2</v>
      </c>
    </row>
    <row r="6788" spans="1:4" ht="15.75" thickBot="1" x14ac:dyDescent="0.3">
      <c r="A6788" s="3" t="s">
        <v>10150</v>
      </c>
      <c r="B6788" s="4" t="s">
        <v>8848</v>
      </c>
      <c r="C6788" s="5" t="s">
        <v>10151</v>
      </c>
      <c r="D6788">
        <f>_xlfn.XLOOKUP(Fin_SortCode[[#This Row],[Bank Name]],BankPopularity[UK Bank],BankPopularity[Weighting],0.0001)</f>
        <v>2</v>
      </c>
    </row>
    <row r="6789" spans="1:4" ht="15.75" thickBot="1" x14ac:dyDescent="0.3">
      <c r="A6789" s="3" t="s">
        <v>10152</v>
      </c>
      <c r="B6789" s="4" t="s">
        <v>8591</v>
      </c>
      <c r="C6789" s="5" t="s">
        <v>10153</v>
      </c>
      <c r="D6789">
        <f>_xlfn.XLOOKUP(Fin_SortCode[[#This Row],[Bank Name]],BankPopularity[UK Bank],BankPopularity[Weighting],0.0001)</f>
        <v>10</v>
      </c>
    </row>
    <row r="6790" spans="1:4" ht="15.75" thickBot="1" x14ac:dyDescent="0.3">
      <c r="A6790" s="3" t="s">
        <v>10154</v>
      </c>
      <c r="B6790" s="4" t="s">
        <v>8848</v>
      </c>
      <c r="C6790" s="5" t="s">
        <v>10155</v>
      </c>
      <c r="D6790">
        <f>_xlfn.XLOOKUP(Fin_SortCode[[#This Row],[Bank Name]],BankPopularity[UK Bank],BankPopularity[Weighting],0.0001)</f>
        <v>2</v>
      </c>
    </row>
    <row r="6791" spans="1:4" ht="15.75" thickBot="1" x14ac:dyDescent="0.3">
      <c r="A6791" s="3" t="s">
        <v>10156</v>
      </c>
      <c r="B6791" s="4" t="s">
        <v>8591</v>
      </c>
      <c r="C6791" s="5" t="s">
        <v>10157</v>
      </c>
      <c r="D6791">
        <f>_xlfn.XLOOKUP(Fin_SortCode[[#This Row],[Bank Name]],BankPopularity[UK Bank],BankPopularity[Weighting],0.0001)</f>
        <v>10</v>
      </c>
    </row>
    <row r="6792" spans="1:4" ht="15.75" thickBot="1" x14ac:dyDescent="0.3">
      <c r="A6792" s="3" t="s">
        <v>10158</v>
      </c>
      <c r="B6792" s="4" t="s">
        <v>8591</v>
      </c>
      <c r="C6792" s="5" t="s">
        <v>10159</v>
      </c>
      <c r="D6792">
        <f>_xlfn.XLOOKUP(Fin_SortCode[[#This Row],[Bank Name]],BankPopularity[UK Bank],BankPopularity[Weighting],0.0001)</f>
        <v>10</v>
      </c>
    </row>
    <row r="6793" spans="1:4" ht="15.75" thickBot="1" x14ac:dyDescent="0.3">
      <c r="A6793" s="3" t="s">
        <v>10160</v>
      </c>
      <c r="B6793" s="4" t="s">
        <v>8591</v>
      </c>
      <c r="C6793" s="5" t="s">
        <v>10161</v>
      </c>
      <c r="D6793">
        <f>_xlfn.XLOOKUP(Fin_SortCode[[#This Row],[Bank Name]],BankPopularity[UK Bank],BankPopularity[Weighting],0.0001)</f>
        <v>10</v>
      </c>
    </row>
    <row r="6794" spans="1:4" ht="15.75" thickBot="1" x14ac:dyDescent="0.3">
      <c r="A6794" s="3" t="s">
        <v>10162</v>
      </c>
      <c r="B6794" s="4" t="s">
        <v>8591</v>
      </c>
      <c r="C6794" s="5" t="s">
        <v>2362</v>
      </c>
      <c r="D6794">
        <f>_xlfn.XLOOKUP(Fin_SortCode[[#This Row],[Bank Name]],BankPopularity[UK Bank],BankPopularity[Weighting],0.0001)</f>
        <v>10</v>
      </c>
    </row>
    <row r="6795" spans="1:4" ht="15.75" thickBot="1" x14ac:dyDescent="0.3">
      <c r="A6795" s="3" t="s">
        <v>10163</v>
      </c>
      <c r="B6795" s="4" t="s">
        <v>8591</v>
      </c>
      <c r="C6795" s="5" t="s">
        <v>10164</v>
      </c>
      <c r="D6795">
        <f>_xlfn.XLOOKUP(Fin_SortCode[[#This Row],[Bank Name]],BankPopularity[UK Bank],BankPopularity[Weighting],0.0001)</f>
        <v>10</v>
      </c>
    </row>
    <row r="6796" spans="1:4" ht="15.75" thickBot="1" x14ac:dyDescent="0.3">
      <c r="A6796" s="3" t="s">
        <v>10165</v>
      </c>
      <c r="B6796" s="4" t="s">
        <v>8591</v>
      </c>
      <c r="C6796" s="5" t="s">
        <v>10166</v>
      </c>
      <c r="D6796">
        <f>_xlfn.XLOOKUP(Fin_SortCode[[#This Row],[Bank Name]],BankPopularity[UK Bank],BankPopularity[Weighting],0.0001)</f>
        <v>10</v>
      </c>
    </row>
    <row r="6797" spans="1:4" ht="15.75" thickBot="1" x14ac:dyDescent="0.3">
      <c r="A6797" s="3" t="s">
        <v>10167</v>
      </c>
      <c r="B6797" s="4" t="s">
        <v>8591</v>
      </c>
      <c r="C6797" s="5" t="s">
        <v>10168</v>
      </c>
      <c r="D6797">
        <f>_xlfn.XLOOKUP(Fin_SortCode[[#This Row],[Bank Name]],BankPopularity[UK Bank],BankPopularity[Weighting],0.0001)</f>
        <v>10</v>
      </c>
    </row>
    <row r="6798" spans="1:4" ht="15.75" thickBot="1" x14ac:dyDescent="0.3">
      <c r="A6798" s="3" t="s">
        <v>10169</v>
      </c>
      <c r="B6798" s="4" t="s">
        <v>8591</v>
      </c>
      <c r="C6798" s="5" t="s">
        <v>2366</v>
      </c>
      <c r="D6798">
        <f>_xlfn.XLOOKUP(Fin_SortCode[[#This Row],[Bank Name]],BankPopularity[UK Bank],BankPopularity[Weighting],0.0001)</f>
        <v>10</v>
      </c>
    </row>
    <row r="6799" spans="1:4" ht="15.75" thickBot="1" x14ac:dyDescent="0.3">
      <c r="A6799" s="3" t="s">
        <v>10170</v>
      </c>
      <c r="B6799" s="4" t="s">
        <v>8591</v>
      </c>
      <c r="C6799" s="5" t="s">
        <v>10171</v>
      </c>
      <c r="D6799">
        <f>_xlfn.XLOOKUP(Fin_SortCode[[#This Row],[Bank Name]],BankPopularity[UK Bank],BankPopularity[Weighting],0.0001)</f>
        <v>10</v>
      </c>
    </row>
    <row r="6800" spans="1:4" ht="15.75" thickBot="1" x14ac:dyDescent="0.3">
      <c r="A6800" s="3" t="s">
        <v>10172</v>
      </c>
      <c r="B6800" s="4" t="s">
        <v>8591</v>
      </c>
      <c r="C6800" s="5" t="s">
        <v>2371</v>
      </c>
      <c r="D6800">
        <f>_xlfn.XLOOKUP(Fin_SortCode[[#This Row],[Bank Name]],BankPopularity[UK Bank],BankPopularity[Weighting],0.0001)</f>
        <v>10</v>
      </c>
    </row>
    <row r="6801" spans="1:4" ht="15.75" thickBot="1" x14ac:dyDescent="0.3">
      <c r="A6801" s="3" t="s">
        <v>10173</v>
      </c>
      <c r="B6801" s="4" t="s">
        <v>8591</v>
      </c>
      <c r="C6801" s="5" t="s">
        <v>2372</v>
      </c>
      <c r="D6801">
        <f>_xlfn.XLOOKUP(Fin_SortCode[[#This Row],[Bank Name]],BankPopularity[UK Bank],BankPopularity[Weighting],0.0001)</f>
        <v>10</v>
      </c>
    </row>
    <row r="6802" spans="1:4" ht="15.75" thickBot="1" x14ac:dyDescent="0.3">
      <c r="A6802" s="3" t="s">
        <v>10174</v>
      </c>
      <c r="B6802" s="4" t="s">
        <v>8591</v>
      </c>
      <c r="C6802" s="5" t="s">
        <v>10175</v>
      </c>
      <c r="D6802">
        <f>_xlfn.XLOOKUP(Fin_SortCode[[#This Row],[Bank Name]],BankPopularity[UK Bank],BankPopularity[Weighting],0.0001)</f>
        <v>10</v>
      </c>
    </row>
    <row r="6803" spans="1:4" ht="15.75" thickBot="1" x14ac:dyDescent="0.3">
      <c r="A6803" s="3" t="s">
        <v>10176</v>
      </c>
      <c r="B6803" s="4" t="s">
        <v>8848</v>
      </c>
      <c r="C6803" s="5" t="s">
        <v>10177</v>
      </c>
      <c r="D6803">
        <f>_xlfn.XLOOKUP(Fin_SortCode[[#This Row],[Bank Name]],BankPopularity[UK Bank],BankPopularity[Weighting],0.0001)</f>
        <v>2</v>
      </c>
    </row>
    <row r="6804" spans="1:4" ht="15.75" thickBot="1" x14ac:dyDescent="0.3">
      <c r="A6804" s="3" t="s">
        <v>10178</v>
      </c>
      <c r="B6804" s="4" t="s">
        <v>8848</v>
      </c>
      <c r="C6804" s="5" t="s">
        <v>10179</v>
      </c>
      <c r="D6804">
        <f>_xlfn.XLOOKUP(Fin_SortCode[[#This Row],[Bank Name]],BankPopularity[UK Bank],BankPopularity[Weighting],0.0001)</f>
        <v>2</v>
      </c>
    </row>
    <row r="6805" spans="1:4" ht="15.75" thickBot="1" x14ac:dyDescent="0.3">
      <c r="A6805" s="3" t="s">
        <v>10180</v>
      </c>
      <c r="B6805" s="4" t="s">
        <v>8591</v>
      </c>
      <c r="C6805" s="5" t="s">
        <v>10181</v>
      </c>
      <c r="D6805">
        <f>_xlfn.XLOOKUP(Fin_SortCode[[#This Row],[Bank Name]],BankPopularity[UK Bank],BankPopularity[Weighting],0.0001)</f>
        <v>10</v>
      </c>
    </row>
    <row r="6806" spans="1:4" ht="15.75" thickBot="1" x14ac:dyDescent="0.3">
      <c r="A6806" s="3" t="s">
        <v>10182</v>
      </c>
      <c r="B6806" s="4" t="s">
        <v>8848</v>
      </c>
      <c r="C6806" s="5" t="s">
        <v>10183</v>
      </c>
      <c r="D6806">
        <f>_xlfn.XLOOKUP(Fin_SortCode[[#This Row],[Bank Name]],BankPopularity[UK Bank],BankPopularity[Weighting],0.0001)</f>
        <v>2</v>
      </c>
    </row>
    <row r="6807" spans="1:4" ht="15.75" thickBot="1" x14ac:dyDescent="0.3">
      <c r="A6807" s="3" t="s">
        <v>10184</v>
      </c>
      <c r="B6807" s="4" t="s">
        <v>8591</v>
      </c>
      <c r="C6807" s="5" t="s">
        <v>10185</v>
      </c>
      <c r="D6807">
        <f>_xlfn.XLOOKUP(Fin_SortCode[[#This Row],[Bank Name]],BankPopularity[UK Bank],BankPopularity[Weighting],0.0001)</f>
        <v>10</v>
      </c>
    </row>
    <row r="6808" spans="1:4" ht="15.75" thickBot="1" x14ac:dyDescent="0.3">
      <c r="A6808" s="3" t="s">
        <v>10186</v>
      </c>
      <c r="B6808" s="4" t="s">
        <v>8848</v>
      </c>
      <c r="C6808" s="5" t="s">
        <v>2382</v>
      </c>
      <c r="D6808">
        <f>_xlfn.XLOOKUP(Fin_SortCode[[#This Row],[Bank Name]],BankPopularity[UK Bank],BankPopularity[Weighting],0.0001)</f>
        <v>2</v>
      </c>
    </row>
    <row r="6809" spans="1:4" ht="15.75" thickBot="1" x14ac:dyDescent="0.3">
      <c r="A6809" s="3" t="s">
        <v>10187</v>
      </c>
      <c r="B6809" s="4" t="s">
        <v>8840</v>
      </c>
      <c r="C6809" s="5" t="s">
        <v>9495</v>
      </c>
      <c r="D6809">
        <f>_xlfn.XLOOKUP(Fin_SortCode[[#This Row],[Bank Name]],BankPopularity[UK Bank],BankPopularity[Weighting],0.0001)</f>
        <v>1E-4</v>
      </c>
    </row>
    <row r="6810" spans="1:4" ht="15.75" thickBot="1" x14ac:dyDescent="0.3">
      <c r="A6810" s="3" t="s">
        <v>10188</v>
      </c>
      <c r="B6810" s="4" t="s">
        <v>8591</v>
      </c>
      <c r="C6810" s="5" t="s">
        <v>10189</v>
      </c>
      <c r="D6810">
        <f>_xlfn.XLOOKUP(Fin_SortCode[[#This Row],[Bank Name]],BankPopularity[UK Bank],BankPopularity[Weighting],0.0001)</f>
        <v>10</v>
      </c>
    </row>
    <row r="6811" spans="1:4" ht="15.75" thickBot="1" x14ac:dyDescent="0.3">
      <c r="A6811" s="3" t="s">
        <v>10190</v>
      </c>
      <c r="B6811" s="4" t="s">
        <v>8848</v>
      </c>
      <c r="C6811" s="5" t="s">
        <v>10191</v>
      </c>
      <c r="D6811">
        <f>_xlfn.XLOOKUP(Fin_SortCode[[#This Row],[Bank Name]],BankPopularity[UK Bank],BankPopularity[Weighting],0.0001)</f>
        <v>2</v>
      </c>
    </row>
    <row r="6812" spans="1:4" ht="15.75" thickBot="1" x14ac:dyDescent="0.3">
      <c r="A6812" s="3" t="s">
        <v>10192</v>
      </c>
      <c r="B6812" s="4" t="s">
        <v>8591</v>
      </c>
      <c r="C6812" s="5" t="s">
        <v>10193</v>
      </c>
      <c r="D6812">
        <f>_xlfn.XLOOKUP(Fin_SortCode[[#This Row],[Bank Name]],BankPopularity[UK Bank],BankPopularity[Weighting],0.0001)</f>
        <v>10</v>
      </c>
    </row>
    <row r="6813" spans="1:4" ht="15.75" thickBot="1" x14ac:dyDescent="0.3">
      <c r="A6813" s="3" t="s">
        <v>10194</v>
      </c>
      <c r="B6813" s="4" t="s">
        <v>8591</v>
      </c>
      <c r="C6813" s="5" t="s">
        <v>10195</v>
      </c>
      <c r="D6813">
        <f>_xlfn.XLOOKUP(Fin_SortCode[[#This Row],[Bank Name]],BankPopularity[UK Bank],BankPopularity[Weighting],0.0001)</f>
        <v>10</v>
      </c>
    </row>
    <row r="6814" spans="1:4" ht="15.75" thickBot="1" x14ac:dyDescent="0.3">
      <c r="A6814" s="3" t="s">
        <v>10196</v>
      </c>
      <c r="B6814" s="4" t="s">
        <v>8591</v>
      </c>
      <c r="C6814" s="5" t="s">
        <v>10197</v>
      </c>
      <c r="D6814">
        <f>_xlfn.XLOOKUP(Fin_SortCode[[#This Row],[Bank Name]],BankPopularity[UK Bank],BankPopularity[Weighting],0.0001)</f>
        <v>10</v>
      </c>
    </row>
    <row r="6815" spans="1:4" ht="15.75" thickBot="1" x14ac:dyDescent="0.3">
      <c r="A6815" s="3" t="s">
        <v>10198</v>
      </c>
      <c r="B6815" s="4" t="s">
        <v>8848</v>
      </c>
      <c r="C6815" s="5" t="s">
        <v>10199</v>
      </c>
      <c r="D6815">
        <f>_xlfn.XLOOKUP(Fin_SortCode[[#This Row],[Bank Name]],BankPopularity[UK Bank],BankPopularity[Weighting],0.0001)</f>
        <v>2</v>
      </c>
    </row>
    <row r="6816" spans="1:4" ht="15.75" thickBot="1" x14ac:dyDescent="0.3">
      <c r="A6816" s="3" t="s">
        <v>10200</v>
      </c>
      <c r="B6816" s="4" t="s">
        <v>8591</v>
      </c>
      <c r="C6816" s="5" t="s">
        <v>10201</v>
      </c>
      <c r="D6816">
        <f>_xlfn.XLOOKUP(Fin_SortCode[[#This Row],[Bank Name]],BankPopularity[UK Bank],BankPopularity[Weighting],0.0001)</f>
        <v>10</v>
      </c>
    </row>
    <row r="6817" spans="1:4" ht="15.75" thickBot="1" x14ac:dyDescent="0.3">
      <c r="A6817" s="3" t="s">
        <v>10202</v>
      </c>
      <c r="B6817" s="4" t="s">
        <v>8591</v>
      </c>
      <c r="C6817" s="5" t="s">
        <v>7599</v>
      </c>
      <c r="D6817">
        <f>_xlfn.XLOOKUP(Fin_SortCode[[#This Row],[Bank Name]],BankPopularity[UK Bank],BankPopularity[Weighting],0.0001)</f>
        <v>10</v>
      </c>
    </row>
    <row r="6818" spans="1:4" ht="15.75" thickBot="1" x14ac:dyDescent="0.3">
      <c r="A6818" s="3" t="s">
        <v>10203</v>
      </c>
      <c r="B6818" s="4" t="s">
        <v>8848</v>
      </c>
      <c r="C6818" s="5" t="s">
        <v>10204</v>
      </c>
      <c r="D6818">
        <f>_xlfn.XLOOKUP(Fin_SortCode[[#This Row],[Bank Name]],BankPopularity[UK Bank],BankPopularity[Weighting],0.0001)</f>
        <v>2</v>
      </c>
    </row>
    <row r="6819" spans="1:4" ht="15.75" thickBot="1" x14ac:dyDescent="0.3">
      <c r="A6819" s="3" t="s">
        <v>10205</v>
      </c>
      <c r="B6819" s="4" t="s">
        <v>8591</v>
      </c>
      <c r="C6819" s="5" t="s">
        <v>10206</v>
      </c>
      <c r="D6819">
        <f>_xlfn.XLOOKUP(Fin_SortCode[[#This Row],[Bank Name]],BankPopularity[UK Bank],BankPopularity[Weighting],0.0001)</f>
        <v>10</v>
      </c>
    </row>
    <row r="6820" spans="1:4" ht="15.75" thickBot="1" x14ac:dyDescent="0.3">
      <c r="A6820" s="3" t="s">
        <v>10207</v>
      </c>
      <c r="B6820" s="4" t="s">
        <v>8591</v>
      </c>
      <c r="C6820" s="5" t="s">
        <v>2409</v>
      </c>
      <c r="D6820">
        <f>_xlfn.XLOOKUP(Fin_SortCode[[#This Row],[Bank Name]],BankPopularity[UK Bank],BankPopularity[Weighting],0.0001)</f>
        <v>10</v>
      </c>
    </row>
    <row r="6821" spans="1:4" ht="15.75" thickBot="1" x14ac:dyDescent="0.3">
      <c r="A6821" s="3" t="s">
        <v>10208</v>
      </c>
      <c r="B6821" s="4" t="s">
        <v>8591</v>
      </c>
      <c r="C6821" s="5" t="s">
        <v>412</v>
      </c>
      <c r="D6821">
        <f>_xlfn.XLOOKUP(Fin_SortCode[[#This Row],[Bank Name]],BankPopularity[UK Bank],BankPopularity[Weighting],0.0001)</f>
        <v>10</v>
      </c>
    </row>
    <row r="6822" spans="1:4" ht="15.75" thickBot="1" x14ac:dyDescent="0.3">
      <c r="A6822" s="3" t="s">
        <v>10209</v>
      </c>
      <c r="B6822" s="4" t="s">
        <v>8591</v>
      </c>
      <c r="C6822" s="5" t="s">
        <v>10210</v>
      </c>
      <c r="D6822">
        <f>_xlfn.XLOOKUP(Fin_SortCode[[#This Row],[Bank Name]],BankPopularity[UK Bank],BankPopularity[Weighting],0.0001)</f>
        <v>10</v>
      </c>
    </row>
    <row r="6823" spans="1:4" ht="15.75" thickBot="1" x14ac:dyDescent="0.3">
      <c r="A6823" s="3" t="s">
        <v>10211</v>
      </c>
      <c r="B6823" s="4" t="s">
        <v>8591</v>
      </c>
      <c r="C6823" s="5" t="s">
        <v>10212</v>
      </c>
      <c r="D6823">
        <f>_xlfn.XLOOKUP(Fin_SortCode[[#This Row],[Bank Name]],BankPopularity[UK Bank],BankPopularity[Weighting],0.0001)</f>
        <v>10</v>
      </c>
    </row>
    <row r="6824" spans="1:4" ht="15.75" thickBot="1" x14ac:dyDescent="0.3">
      <c r="A6824" s="3" t="s">
        <v>10213</v>
      </c>
      <c r="B6824" s="4" t="s">
        <v>8591</v>
      </c>
      <c r="C6824" s="5" t="s">
        <v>10214</v>
      </c>
      <c r="D6824">
        <f>_xlfn.XLOOKUP(Fin_SortCode[[#This Row],[Bank Name]],BankPopularity[UK Bank],BankPopularity[Weighting],0.0001)</f>
        <v>10</v>
      </c>
    </row>
    <row r="6825" spans="1:4" ht="15.75" thickBot="1" x14ac:dyDescent="0.3">
      <c r="A6825" s="3" t="s">
        <v>10215</v>
      </c>
      <c r="B6825" s="4" t="s">
        <v>8591</v>
      </c>
      <c r="C6825" s="5" t="s">
        <v>10216</v>
      </c>
      <c r="D6825">
        <f>_xlfn.XLOOKUP(Fin_SortCode[[#This Row],[Bank Name]],BankPopularity[UK Bank],BankPopularity[Weighting],0.0001)</f>
        <v>10</v>
      </c>
    </row>
    <row r="6826" spans="1:4" ht="15.75" thickBot="1" x14ac:dyDescent="0.3">
      <c r="A6826" s="3" t="s">
        <v>10217</v>
      </c>
      <c r="B6826" s="4" t="s">
        <v>8591</v>
      </c>
      <c r="C6826" s="5" t="s">
        <v>10218</v>
      </c>
      <c r="D6826">
        <f>_xlfn.XLOOKUP(Fin_SortCode[[#This Row],[Bank Name]],BankPopularity[UK Bank],BankPopularity[Weighting],0.0001)</f>
        <v>10</v>
      </c>
    </row>
    <row r="6827" spans="1:4" ht="15.75" thickBot="1" x14ac:dyDescent="0.3">
      <c r="A6827" s="3" t="s">
        <v>10219</v>
      </c>
      <c r="B6827" s="4" t="s">
        <v>8591</v>
      </c>
      <c r="C6827" s="5" t="s">
        <v>10220</v>
      </c>
      <c r="D6827">
        <f>_xlfn.XLOOKUP(Fin_SortCode[[#This Row],[Bank Name]],BankPopularity[UK Bank],BankPopularity[Weighting],0.0001)</f>
        <v>10</v>
      </c>
    </row>
    <row r="6828" spans="1:4" ht="15.75" thickBot="1" x14ac:dyDescent="0.3">
      <c r="A6828" s="3" t="s">
        <v>10221</v>
      </c>
      <c r="B6828" s="4" t="s">
        <v>8591</v>
      </c>
      <c r="C6828" s="5" t="s">
        <v>10222</v>
      </c>
      <c r="D6828">
        <f>_xlfn.XLOOKUP(Fin_SortCode[[#This Row],[Bank Name]],BankPopularity[UK Bank],BankPopularity[Weighting],0.0001)</f>
        <v>10</v>
      </c>
    </row>
    <row r="6829" spans="1:4" ht="15.75" thickBot="1" x14ac:dyDescent="0.3">
      <c r="A6829" s="3" t="s">
        <v>10223</v>
      </c>
      <c r="B6829" s="4" t="s">
        <v>8591</v>
      </c>
      <c r="C6829" s="5" t="s">
        <v>10224</v>
      </c>
      <c r="D6829">
        <f>_xlfn.XLOOKUP(Fin_SortCode[[#This Row],[Bank Name]],BankPopularity[UK Bank],BankPopularity[Weighting],0.0001)</f>
        <v>10</v>
      </c>
    </row>
    <row r="6830" spans="1:4" ht="15.75" thickBot="1" x14ac:dyDescent="0.3">
      <c r="A6830" s="3" t="s">
        <v>10225</v>
      </c>
      <c r="B6830" s="4" t="s">
        <v>8591</v>
      </c>
      <c r="C6830" s="5" t="s">
        <v>10226</v>
      </c>
      <c r="D6830">
        <f>_xlfn.XLOOKUP(Fin_SortCode[[#This Row],[Bank Name]],BankPopularity[UK Bank],BankPopularity[Weighting],0.0001)</f>
        <v>10</v>
      </c>
    </row>
    <row r="6831" spans="1:4" ht="15.75" thickBot="1" x14ac:dyDescent="0.3">
      <c r="A6831" s="3" t="s">
        <v>10227</v>
      </c>
      <c r="B6831" s="4" t="s">
        <v>8591</v>
      </c>
      <c r="C6831" s="5" t="s">
        <v>10228</v>
      </c>
      <c r="D6831">
        <f>_xlfn.XLOOKUP(Fin_SortCode[[#This Row],[Bank Name]],BankPopularity[UK Bank],BankPopularity[Weighting],0.0001)</f>
        <v>10</v>
      </c>
    </row>
    <row r="6832" spans="1:4" ht="15.75" thickBot="1" x14ac:dyDescent="0.3">
      <c r="A6832" s="3" t="s">
        <v>10229</v>
      </c>
      <c r="B6832" s="4" t="s">
        <v>8591</v>
      </c>
      <c r="C6832" s="5" t="s">
        <v>10230</v>
      </c>
      <c r="D6832">
        <f>_xlfn.XLOOKUP(Fin_SortCode[[#This Row],[Bank Name]],BankPopularity[UK Bank],BankPopularity[Weighting],0.0001)</f>
        <v>10</v>
      </c>
    </row>
    <row r="6833" spans="1:4" ht="15.75" thickBot="1" x14ac:dyDescent="0.3">
      <c r="A6833" s="3" t="s">
        <v>10231</v>
      </c>
      <c r="B6833" s="4" t="s">
        <v>8591</v>
      </c>
      <c r="C6833" s="5" t="s">
        <v>10232</v>
      </c>
      <c r="D6833">
        <f>_xlfn.XLOOKUP(Fin_SortCode[[#This Row],[Bank Name]],BankPopularity[UK Bank],BankPopularity[Weighting],0.0001)</f>
        <v>10</v>
      </c>
    </row>
    <row r="6834" spans="1:4" ht="15.75" thickBot="1" x14ac:dyDescent="0.3">
      <c r="A6834" s="3" t="s">
        <v>10233</v>
      </c>
      <c r="B6834" s="4" t="s">
        <v>8591</v>
      </c>
      <c r="C6834" s="5" t="s">
        <v>10234</v>
      </c>
      <c r="D6834">
        <f>_xlfn.XLOOKUP(Fin_SortCode[[#This Row],[Bank Name]],BankPopularity[UK Bank],BankPopularity[Weighting],0.0001)</f>
        <v>10</v>
      </c>
    </row>
    <row r="6835" spans="1:4" ht="15.75" thickBot="1" x14ac:dyDescent="0.3">
      <c r="A6835" s="3" t="s">
        <v>10235</v>
      </c>
      <c r="B6835" s="4" t="s">
        <v>8591</v>
      </c>
      <c r="C6835" s="5" t="s">
        <v>10236</v>
      </c>
      <c r="D6835">
        <f>_xlfn.XLOOKUP(Fin_SortCode[[#This Row],[Bank Name]],BankPopularity[UK Bank],BankPopularity[Weighting],0.0001)</f>
        <v>10</v>
      </c>
    </row>
    <row r="6836" spans="1:4" ht="15.75" thickBot="1" x14ac:dyDescent="0.3">
      <c r="A6836" s="3" t="s">
        <v>10237</v>
      </c>
      <c r="B6836" s="4" t="s">
        <v>8848</v>
      </c>
      <c r="C6836" s="5" t="s">
        <v>10238</v>
      </c>
      <c r="D6836">
        <f>_xlfn.XLOOKUP(Fin_SortCode[[#This Row],[Bank Name]],BankPopularity[UK Bank],BankPopularity[Weighting],0.0001)</f>
        <v>2</v>
      </c>
    </row>
    <row r="6837" spans="1:4" ht="15.75" thickBot="1" x14ac:dyDescent="0.3">
      <c r="A6837" s="3" t="s">
        <v>10239</v>
      </c>
      <c r="B6837" s="4" t="s">
        <v>8848</v>
      </c>
      <c r="C6837" s="5" t="s">
        <v>10240</v>
      </c>
      <c r="D6837">
        <f>_xlfn.XLOOKUP(Fin_SortCode[[#This Row],[Bank Name]],BankPopularity[UK Bank],BankPopularity[Weighting],0.0001)</f>
        <v>2</v>
      </c>
    </row>
    <row r="6838" spans="1:4" ht="15.75" thickBot="1" x14ac:dyDescent="0.3">
      <c r="A6838" s="3" t="s">
        <v>10241</v>
      </c>
      <c r="B6838" s="4" t="s">
        <v>8848</v>
      </c>
      <c r="C6838" s="5" t="s">
        <v>10242</v>
      </c>
      <c r="D6838">
        <f>_xlfn.XLOOKUP(Fin_SortCode[[#This Row],[Bank Name]],BankPopularity[UK Bank],BankPopularity[Weighting],0.0001)</f>
        <v>2</v>
      </c>
    </row>
    <row r="6839" spans="1:4" ht="15.75" thickBot="1" x14ac:dyDescent="0.3">
      <c r="A6839" s="3" t="s">
        <v>10243</v>
      </c>
      <c r="B6839" s="4" t="s">
        <v>8591</v>
      </c>
      <c r="C6839" s="5" t="s">
        <v>10244</v>
      </c>
      <c r="D6839">
        <f>_xlfn.XLOOKUP(Fin_SortCode[[#This Row],[Bank Name]],BankPopularity[UK Bank],BankPopularity[Weighting],0.0001)</f>
        <v>10</v>
      </c>
    </row>
    <row r="6840" spans="1:4" ht="15.75" thickBot="1" x14ac:dyDescent="0.3">
      <c r="A6840" s="3" t="s">
        <v>10245</v>
      </c>
      <c r="B6840" s="4" t="s">
        <v>8591</v>
      </c>
      <c r="C6840" s="5" t="s">
        <v>10246</v>
      </c>
      <c r="D6840">
        <f>_xlfn.XLOOKUP(Fin_SortCode[[#This Row],[Bank Name]],BankPopularity[UK Bank],BankPopularity[Weighting],0.0001)</f>
        <v>10</v>
      </c>
    </row>
    <row r="6841" spans="1:4" ht="15.75" thickBot="1" x14ac:dyDescent="0.3">
      <c r="A6841" s="3" t="s">
        <v>10247</v>
      </c>
      <c r="B6841" s="4" t="s">
        <v>8591</v>
      </c>
      <c r="C6841" s="5" t="s">
        <v>10248</v>
      </c>
      <c r="D6841">
        <f>_xlfn.XLOOKUP(Fin_SortCode[[#This Row],[Bank Name]],BankPopularity[UK Bank],BankPopularity[Weighting],0.0001)</f>
        <v>10</v>
      </c>
    </row>
    <row r="6842" spans="1:4" ht="15.75" thickBot="1" x14ac:dyDescent="0.3">
      <c r="A6842" s="3" t="s">
        <v>10249</v>
      </c>
      <c r="B6842" s="4" t="s">
        <v>8848</v>
      </c>
      <c r="C6842" s="5" t="s">
        <v>10250</v>
      </c>
      <c r="D6842">
        <f>_xlfn.XLOOKUP(Fin_SortCode[[#This Row],[Bank Name]],BankPopularity[UK Bank],BankPopularity[Weighting],0.0001)</f>
        <v>2</v>
      </c>
    </row>
    <row r="6843" spans="1:4" ht="15.75" thickBot="1" x14ac:dyDescent="0.3">
      <c r="A6843" s="3" t="s">
        <v>10251</v>
      </c>
      <c r="B6843" s="4" t="s">
        <v>8591</v>
      </c>
      <c r="C6843" s="5" t="s">
        <v>10252</v>
      </c>
      <c r="D6843">
        <f>_xlfn.XLOOKUP(Fin_SortCode[[#This Row],[Bank Name]],BankPopularity[UK Bank],BankPopularity[Weighting],0.0001)</f>
        <v>10</v>
      </c>
    </row>
    <row r="6844" spans="1:4" ht="15.75" thickBot="1" x14ac:dyDescent="0.3">
      <c r="A6844" s="3" t="s">
        <v>10253</v>
      </c>
      <c r="B6844" s="4" t="s">
        <v>8591</v>
      </c>
      <c r="C6844" s="5" t="s">
        <v>10254</v>
      </c>
      <c r="D6844">
        <f>_xlfn.XLOOKUP(Fin_SortCode[[#This Row],[Bank Name]],BankPopularity[UK Bank],BankPopularity[Weighting],0.0001)</f>
        <v>10</v>
      </c>
    </row>
    <row r="6845" spans="1:4" ht="15.75" thickBot="1" x14ac:dyDescent="0.3">
      <c r="A6845" s="3" t="s">
        <v>10255</v>
      </c>
      <c r="B6845" s="4" t="s">
        <v>8591</v>
      </c>
      <c r="C6845" s="5" t="s">
        <v>10256</v>
      </c>
      <c r="D6845">
        <f>_xlfn.XLOOKUP(Fin_SortCode[[#This Row],[Bank Name]],BankPopularity[UK Bank],BankPopularity[Weighting],0.0001)</f>
        <v>10</v>
      </c>
    </row>
    <row r="6846" spans="1:4" ht="15.75" thickBot="1" x14ac:dyDescent="0.3">
      <c r="A6846" s="3" t="s">
        <v>10257</v>
      </c>
      <c r="B6846" s="4" t="s">
        <v>8591</v>
      </c>
      <c r="C6846" s="5" t="s">
        <v>10258</v>
      </c>
      <c r="D6846">
        <f>_xlfn.XLOOKUP(Fin_SortCode[[#This Row],[Bank Name]],BankPopularity[UK Bank],BankPopularity[Weighting],0.0001)</f>
        <v>10</v>
      </c>
    </row>
    <row r="6847" spans="1:4" ht="15.75" thickBot="1" x14ac:dyDescent="0.3">
      <c r="A6847" s="3" t="s">
        <v>10259</v>
      </c>
      <c r="B6847" s="4" t="s">
        <v>8591</v>
      </c>
      <c r="C6847" s="5" t="s">
        <v>2410</v>
      </c>
      <c r="D6847">
        <f>_xlfn.XLOOKUP(Fin_SortCode[[#This Row],[Bank Name]],BankPopularity[UK Bank],BankPopularity[Weighting],0.0001)</f>
        <v>10</v>
      </c>
    </row>
    <row r="6848" spans="1:4" ht="15.75" thickBot="1" x14ac:dyDescent="0.3">
      <c r="A6848" s="3" t="s">
        <v>10260</v>
      </c>
      <c r="B6848" s="4" t="s">
        <v>8591</v>
      </c>
      <c r="C6848" s="5" t="s">
        <v>10261</v>
      </c>
      <c r="D6848">
        <f>_xlfn.XLOOKUP(Fin_SortCode[[#This Row],[Bank Name]],BankPopularity[UK Bank],BankPopularity[Weighting],0.0001)</f>
        <v>10</v>
      </c>
    </row>
    <row r="6849" spans="1:4" ht="15.75" thickBot="1" x14ac:dyDescent="0.3">
      <c r="A6849" s="3" t="s">
        <v>10262</v>
      </c>
      <c r="B6849" s="4" t="s">
        <v>8591</v>
      </c>
      <c r="C6849" s="5" t="s">
        <v>10263</v>
      </c>
      <c r="D6849">
        <f>_xlfn.XLOOKUP(Fin_SortCode[[#This Row],[Bank Name]],BankPopularity[UK Bank],BankPopularity[Weighting],0.0001)</f>
        <v>10</v>
      </c>
    </row>
    <row r="6850" spans="1:4" ht="15.75" thickBot="1" x14ac:dyDescent="0.3">
      <c r="A6850" s="3" t="s">
        <v>10264</v>
      </c>
      <c r="B6850" s="4" t="s">
        <v>8591</v>
      </c>
      <c r="C6850" s="5" t="s">
        <v>10265</v>
      </c>
      <c r="D6850">
        <f>_xlfn.XLOOKUP(Fin_SortCode[[#This Row],[Bank Name]],BankPopularity[UK Bank],BankPopularity[Weighting],0.0001)</f>
        <v>10</v>
      </c>
    </row>
    <row r="6851" spans="1:4" ht="15.75" thickBot="1" x14ac:dyDescent="0.3">
      <c r="A6851" s="3" t="s">
        <v>10266</v>
      </c>
      <c r="B6851" s="4" t="s">
        <v>8848</v>
      </c>
      <c r="C6851" s="5" t="s">
        <v>10267</v>
      </c>
      <c r="D6851">
        <f>_xlfn.XLOOKUP(Fin_SortCode[[#This Row],[Bank Name]],BankPopularity[UK Bank],BankPopularity[Weighting],0.0001)</f>
        <v>2</v>
      </c>
    </row>
    <row r="6852" spans="1:4" ht="15.75" thickBot="1" x14ac:dyDescent="0.3">
      <c r="A6852" s="3" t="s">
        <v>10268</v>
      </c>
      <c r="B6852" s="4" t="s">
        <v>8591</v>
      </c>
      <c r="C6852" s="5" t="s">
        <v>2425</v>
      </c>
      <c r="D6852">
        <f>_xlfn.XLOOKUP(Fin_SortCode[[#This Row],[Bank Name]],BankPopularity[UK Bank],BankPopularity[Weighting],0.0001)</f>
        <v>10</v>
      </c>
    </row>
    <row r="6853" spans="1:4" ht="15.75" thickBot="1" x14ac:dyDescent="0.3">
      <c r="A6853" s="3" t="s">
        <v>10269</v>
      </c>
      <c r="B6853" s="4" t="s">
        <v>8591</v>
      </c>
      <c r="C6853" s="5" t="s">
        <v>2429</v>
      </c>
      <c r="D6853">
        <f>_xlfn.XLOOKUP(Fin_SortCode[[#This Row],[Bank Name]],BankPopularity[UK Bank],BankPopularity[Weighting],0.0001)</f>
        <v>10</v>
      </c>
    </row>
    <row r="6854" spans="1:4" ht="15.75" thickBot="1" x14ac:dyDescent="0.3">
      <c r="A6854" s="3" t="s">
        <v>10270</v>
      </c>
      <c r="B6854" s="4" t="s">
        <v>8591</v>
      </c>
      <c r="C6854" s="5" t="s">
        <v>10271</v>
      </c>
      <c r="D6854">
        <f>_xlfn.XLOOKUP(Fin_SortCode[[#This Row],[Bank Name]],BankPopularity[UK Bank],BankPopularity[Weighting],0.0001)</f>
        <v>10</v>
      </c>
    </row>
    <row r="6855" spans="1:4" ht="15.75" thickBot="1" x14ac:dyDescent="0.3">
      <c r="A6855" s="3" t="s">
        <v>10272</v>
      </c>
      <c r="B6855" s="4" t="s">
        <v>8848</v>
      </c>
      <c r="C6855" s="5" t="s">
        <v>431</v>
      </c>
      <c r="D6855">
        <f>_xlfn.XLOOKUP(Fin_SortCode[[#This Row],[Bank Name]],BankPopularity[UK Bank],BankPopularity[Weighting],0.0001)</f>
        <v>2</v>
      </c>
    </row>
    <row r="6856" spans="1:4" ht="15.75" thickBot="1" x14ac:dyDescent="0.3">
      <c r="A6856" s="3" t="s">
        <v>10273</v>
      </c>
      <c r="B6856" s="4" t="s">
        <v>8591</v>
      </c>
      <c r="C6856" s="5" t="s">
        <v>10274</v>
      </c>
      <c r="D6856">
        <f>_xlfn.XLOOKUP(Fin_SortCode[[#This Row],[Bank Name]],BankPopularity[UK Bank],BankPopularity[Weighting],0.0001)</f>
        <v>10</v>
      </c>
    </row>
    <row r="6857" spans="1:4" ht="15.75" thickBot="1" x14ac:dyDescent="0.3">
      <c r="A6857" s="3" t="s">
        <v>10275</v>
      </c>
      <c r="B6857" s="4" t="s">
        <v>8591</v>
      </c>
      <c r="C6857" s="5" t="s">
        <v>10276</v>
      </c>
      <c r="D6857">
        <f>_xlfn.XLOOKUP(Fin_SortCode[[#This Row],[Bank Name]],BankPopularity[UK Bank],BankPopularity[Weighting],0.0001)</f>
        <v>10</v>
      </c>
    </row>
    <row r="6858" spans="1:4" ht="15.75" thickBot="1" x14ac:dyDescent="0.3">
      <c r="A6858" s="3" t="s">
        <v>10277</v>
      </c>
      <c r="B6858" s="4" t="s">
        <v>8591</v>
      </c>
      <c r="C6858" s="5" t="s">
        <v>10278</v>
      </c>
      <c r="D6858">
        <f>_xlfn.XLOOKUP(Fin_SortCode[[#This Row],[Bank Name]],BankPopularity[UK Bank],BankPopularity[Weighting],0.0001)</f>
        <v>10</v>
      </c>
    </row>
    <row r="6859" spans="1:4" ht="15.75" thickBot="1" x14ac:dyDescent="0.3">
      <c r="A6859" s="3" t="s">
        <v>10279</v>
      </c>
      <c r="B6859" s="4" t="s">
        <v>8848</v>
      </c>
      <c r="C6859" s="5" t="s">
        <v>10280</v>
      </c>
      <c r="D6859">
        <f>_xlfn.XLOOKUP(Fin_SortCode[[#This Row],[Bank Name]],BankPopularity[UK Bank],BankPopularity[Weighting],0.0001)</f>
        <v>2</v>
      </c>
    </row>
    <row r="6860" spans="1:4" ht="15.75" thickBot="1" x14ac:dyDescent="0.3">
      <c r="A6860" s="3" t="s">
        <v>10281</v>
      </c>
      <c r="B6860" s="4" t="s">
        <v>8840</v>
      </c>
      <c r="C6860" s="5" t="s">
        <v>10282</v>
      </c>
      <c r="D6860">
        <f>_xlfn.XLOOKUP(Fin_SortCode[[#This Row],[Bank Name]],BankPopularity[UK Bank],BankPopularity[Weighting],0.0001)</f>
        <v>1E-4</v>
      </c>
    </row>
    <row r="6861" spans="1:4" ht="15.75" thickBot="1" x14ac:dyDescent="0.3">
      <c r="A6861" s="3" t="s">
        <v>10283</v>
      </c>
      <c r="B6861" s="4" t="s">
        <v>8591</v>
      </c>
      <c r="C6861" s="5" t="s">
        <v>10284</v>
      </c>
      <c r="D6861">
        <f>_xlfn.XLOOKUP(Fin_SortCode[[#This Row],[Bank Name]],BankPopularity[UK Bank],BankPopularity[Weighting],0.0001)</f>
        <v>10</v>
      </c>
    </row>
    <row r="6862" spans="1:4" ht="15.75" thickBot="1" x14ac:dyDescent="0.3">
      <c r="A6862" s="3" t="s">
        <v>10285</v>
      </c>
      <c r="B6862" s="4" t="s">
        <v>8591</v>
      </c>
      <c r="C6862" s="5" t="s">
        <v>10286</v>
      </c>
      <c r="D6862">
        <f>_xlfn.XLOOKUP(Fin_SortCode[[#This Row],[Bank Name]],BankPopularity[UK Bank],BankPopularity[Weighting],0.0001)</f>
        <v>10</v>
      </c>
    </row>
    <row r="6863" spans="1:4" ht="15.75" thickBot="1" x14ac:dyDescent="0.3">
      <c r="A6863" s="3" t="s">
        <v>10287</v>
      </c>
      <c r="B6863" s="4" t="s">
        <v>8591</v>
      </c>
      <c r="C6863" s="5" t="s">
        <v>3339</v>
      </c>
      <c r="D6863">
        <f>_xlfn.XLOOKUP(Fin_SortCode[[#This Row],[Bank Name]],BankPopularity[UK Bank],BankPopularity[Weighting],0.0001)</f>
        <v>10</v>
      </c>
    </row>
    <row r="6864" spans="1:4" ht="15.75" thickBot="1" x14ac:dyDescent="0.3">
      <c r="A6864" s="3" t="s">
        <v>10288</v>
      </c>
      <c r="B6864" s="4" t="s">
        <v>8591</v>
      </c>
      <c r="C6864" s="5" t="s">
        <v>10289</v>
      </c>
      <c r="D6864">
        <f>_xlfn.XLOOKUP(Fin_SortCode[[#This Row],[Bank Name]],BankPopularity[UK Bank],BankPopularity[Weighting],0.0001)</f>
        <v>10</v>
      </c>
    </row>
    <row r="6865" spans="1:4" ht="15.75" thickBot="1" x14ac:dyDescent="0.3">
      <c r="A6865" s="3" t="s">
        <v>10290</v>
      </c>
      <c r="B6865" s="4" t="s">
        <v>8591</v>
      </c>
      <c r="C6865" s="5" t="s">
        <v>3010</v>
      </c>
      <c r="D6865">
        <f>_xlfn.XLOOKUP(Fin_SortCode[[#This Row],[Bank Name]],BankPopularity[UK Bank],BankPopularity[Weighting],0.0001)</f>
        <v>10</v>
      </c>
    </row>
    <row r="6866" spans="1:4" ht="15.75" thickBot="1" x14ac:dyDescent="0.3">
      <c r="A6866" s="3" t="s">
        <v>10291</v>
      </c>
      <c r="B6866" s="4" t="s">
        <v>8591</v>
      </c>
      <c r="C6866" s="5" t="s">
        <v>10292</v>
      </c>
      <c r="D6866">
        <f>_xlfn.XLOOKUP(Fin_SortCode[[#This Row],[Bank Name]],BankPopularity[UK Bank],BankPopularity[Weighting],0.0001)</f>
        <v>10</v>
      </c>
    </row>
    <row r="6867" spans="1:4" ht="15.75" thickBot="1" x14ac:dyDescent="0.3">
      <c r="A6867" s="3" t="s">
        <v>10293</v>
      </c>
      <c r="B6867" s="4" t="s">
        <v>8591</v>
      </c>
      <c r="C6867" s="5" t="s">
        <v>10294</v>
      </c>
      <c r="D6867">
        <f>_xlfn.XLOOKUP(Fin_SortCode[[#This Row],[Bank Name]],BankPopularity[UK Bank],BankPopularity[Weighting],0.0001)</f>
        <v>10</v>
      </c>
    </row>
    <row r="6868" spans="1:4" ht="15.75" thickBot="1" x14ac:dyDescent="0.3">
      <c r="A6868" s="3" t="s">
        <v>10295</v>
      </c>
      <c r="B6868" s="4" t="s">
        <v>8591</v>
      </c>
      <c r="C6868" s="5" t="s">
        <v>10296</v>
      </c>
      <c r="D6868">
        <f>_xlfn.XLOOKUP(Fin_SortCode[[#This Row],[Bank Name]],BankPopularity[UK Bank],BankPopularity[Weighting],0.0001)</f>
        <v>10</v>
      </c>
    </row>
    <row r="6869" spans="1:4" ht="15.75" thickBot="1" x14ac:dyDescent="0.3">
      <c r="A6869" s="3" t="s">
        <v>10297</v>
      </c>
      <c r="B6869" s="4" t="s">
        <v>8591</v>
      </c>
      <c r="C6869" s="5" t="s">
        <v>2983</v>
      </c>
      <c r="D6869">
        <f>_xlfn.XLOOKUP(Fin_SortCode[[#This Row],[Bank Name]],BankPopularity[UK Bank],BankPopularity[Weighting],0.0001)</f>
        <v>10</v>
      </c>
    </row>
    <row r="6870" spans="1:4" ht="15.75" thickBot="1" x14ac:dyDescent="0.3">
      <c r="A6870" s="3" t="s">
        <v>10298</v>
      </c>
      <c r="B6870" s="4" t="s">
        <v>8848</v>
      </c>
      <c r="C6870" s="5" t="s">
        <v>10299</v>
      </c>
      <c r="D6870">
        <f>_xlfn.XLOOKUP(Fin_SortCode[[#This Row],[Bank Name]],BankPopularity[UK Bank],BankPopularity[Weighting],0.0001)</f>
        <v>2</v>
      </c>
    </row>
    <row r="6871" spans="1:4" ht="15.75" thickBot="1" x14ac:dyDescent="0.3">
      <c r="A6871" s="3" t="s">
        <v>10300</v>
      </c>
      <c r="B6871" s="4" t="s">
        <v>8591</v>
      </c>
      <c r="C6871" s="5" t="s">
        <v>10301</v>
      </c>
      <c r="D6871">
        <f>_xlfn.XLOOKUP(Fin_SortCode[[#This Row],[Bank Name]],BankPopularity[UK Bank],BankPopularity[Weighting],0.0001)</f>
        <v>10</v>
      </c>
    </row>
    <row r="6872" spans="1:4" ht="15.75" thickBot="1" x14ac:dyDescent="0.3">
      <c r="A6872" s="3" t="s">
        <v>10302</v>
      </c>
      <c r="B6872" s="4" t="s">
        <v>8591</v>
      </c>
      <c r="C6872" s="5" t="s">
        <v>10303</v>
      </c>
      <c r="D6872">
        <f>_xlfn.XLOOKUP(Fin_SortCode[[#This Row],[Bank Name]],BankPopularity[UK Bank],BankPopularity[Weighting],0.0001)</f>
        <v>10</v>
      </c>
    </row>
    <row r="6873" spans="1:4" ht="15.75" thickBot="1" x14ac:dyDescent="0.3">
      <c r="A6873" s="3" t="s">
        <v>10304</v>
      </c>
      <c r="B6873" s="4" t="s">
        <v>8591</v>
      </c>
      <c r="C6873" s="5" t="s">
        <v>3194</v>
      </c>
      <c r="D6873">
        <f>_xlfn.XLOOKUP(Fin_SortCode[[#This Row],[Bank Name]],BankPopularity[UK Bank],BankPopularity[Weighting],0.0001)</f>
        <v>10</v>
      </c>
    </row>
    <row r="6874" spans="1:4" ht="15.75" thickBot="1" x14ac:dyDescent="0.3">
      <c r="A6874" s="3" t="s">
        <v>10305</v>
      </c>
      <c r="B6874" s="4" t="s">
        <v>8591</v>
      </c>
      <c r="C6874" s="5" t="s">
        <v>2444</v>
      </c>
      <c r="D6874">
        <f>_xlfn.XLOOKUP(Fin_SortCode[[#This Row],[Bank Name]],BankPopularity[UK Bank],BankPopularity[Weighting],0.0001)</f>
        <v>10</v>
      </c>
    </row>
    <row r="6875" spans="1:4" ht="15.75" thickBot="1" x14ac:dyDescent="0.3">
      <c r="A6875" s="3" t="s">
        <v>10306</v>
      </c>
      <c r="B6875" s="4" t="s">
        <v>8591</v>
      </c>
      <c r="C6875" s="5" t="s">
        <v>10307</v>
      </c>
      <c r="D6875">
        <f>_xlfn.XLOOKUP(Fin_SortCode[[#This Row],[Bank Name]],BankPopularity[UK Bank],BankPopularity[Weighting],0.0001)</f>
        <v>10</v>
      </c>
    </row>
    <row r="6876" spans="1:4" ht="15.75" thickBot="1" x14ac:dyDescent="0.3">
      <c r="A6876" s="3" t="s">
        <v>10308</v>
      </c>
      <c r="B6876" s="4" t="s">
        <v>8591</v>
      </c>
      <c r="C6876" s="5" t="s">
        <v>10309</v>
      </c>
      <c r="D6876">
        <f>_xlfn.XLOOKUP(Fin_SortCode[[#This Row],[Bank Name]],BankPopularity[UK Bank],BankPopularity[Weighting],0.0001)</f>
        <v>10</v>
      </c>
    </row>
    <row r="6877" spans="1:4" ht="15.75" thickBot="1" x14ac:dyDescent="0.3">
      <c r="A6877" s="3" t="s">
        <v>10310</v>
      </c>
      <c r="B6877" s="4" t="s">
        <v>8591</v>
      </c>
      <c r="C6877" s="5" t="s">
        <v>10311</v>
      </c>
      <c r="D6877">
        <f>_xlfn.XLOOKUP(Fin_SortCode[[#This Row],[Bank Name]],BankPopularity[UK Bank],BankPopularity[Weighting],0.0001)</f>
        <v>10</v>
      </c>
    </row>
    <row r="6878" spans="1:4" ht="15.75" thickBot="1" x14ac:dyDescent="0.3">
      <c r="A6878" s="3" t="s">
        <v>10312</v>
      </c>
      <c r="B6878" s="4" t="s">
        <v>8848</v>
      </c>
      <c r="C6878" s="5" t="s">
        <v>10313</v>
      </c>
      <c r="D6878">
        <f>_xlfn.XLOOKUP(Fin_SortCode[[#This Row],[Bank Name]],BankPopularity[UK Bank],BankPopularity[Weighting],0.0001)</f>
        <v>2</v>
      </c>
    </row>
    <row r="6879" spans="1:4" ht="15.75" thickBot="1" x14ac:dyDescent="0.3">
      <c r="A6879" s="3" t="s">
        <v>10314</v>
      </c>
      <c r="B6879" s="4" t="s">
        <v>8591</v>
      </c>
      <c r="C6879" s="5" t="s">
        <v>10315</v>
      </c>
      <c r="D6879">
        <f>_xlfn.XLOOKUP(Fin_SortCode[[#This Row],[Bank Name]],BankPopularity[UK Bank],BankPopularity[Weighting],0.0001)</f>
        <v>10</v>
      </c>
    </row>
    <row r="6880" spans="1:4" ht="15.75" thickBot="1" x14ac:dyDescent="0.3">
      <c r="A6880" s="3" t="s">
        <v>10316</v>
      </c>
      <c r="B6880" s="4" t="s">
        <v>8591</v>
      </c>
      <c r="C6880" s="5" t="s">
        <v>8999</v>
      </c>
      <c r="D6880">
        <f>_xlfn.XLOOKUP(Fin_SortCode[[#This Row],[Bank Name]],BankPopularity[UK Bank],BankPopularity[Weighting],0.0001)</f>
        <v>10</v>
      </c>
    </row>
    <row r="6881" spans="1:4" ht="15.75" thickBot="1" x14ac:dyDescent="0.3">
      <c r="A6881" s="3" t="s">
        <v>10317</v>
      </c>
      <c r="B6881" s="4" t="s">
        <v>8591</v>
      </c>
      <c r="C6881" s="5" t="s">
        <v>10318</v>
      </c>
      <c r="D6881">
        <f>_xlfn.XLOOKUP(Fin_SortCode[[#This Row],[Bank Name]],BankPopularity[UK Bank],BankPopularity[Weighting],0.0001)</f>
        <v>10</v>
      </c>
    </row>
    <row r="6882" spans="1:4" ht="15.75" thickBot="1" x14ac:dyDescent="0.3">
      <c r="A6882" s="3" t="s">
        <v>10319</v>
      </c>
      <c r="B6882" s="4" t="s">
        <v>8591</v>
      </c>
      <c r="C6882" s="5" t="s">
        <v>10320</v>
      </c>
      <c r="D6882">
        <f>_xlfn.XLOOKUP(Fin_SortCode[[#This Row],[Bank Name]],BankPopularity[UK Bank],BankPopularity[Weighting],0.0001)</f>
        <v>10</v>
      </c>
    </row>
    <row r="6883" spans="1:4" ht="15.75" thickBot="1" x14ac:dyDescent="0.3">
      <c r="A6883" s="3" t="s">
        <v>10321</v>
      </c>
      <c r="B6883" s="4" t="s">
        <v>8591</v>
      </c>
      <c r="C6883" s="5" t="s">
        <v>10322</v>
      </c>
      <c r="D6883">
        <f>_xlfn.XLOOKUP(Fin_SortCode[[#This Row],[Bank Name]],BankPopularity[UK Bank],BankPopularity[Weighting],0.0001)</f>
        <v>10</v>
      </c>
    </row>
    <row r="6884" spans="1:4" ht="15.75" thickBot="1" x14ac:dyDescent="0.3">
      <c r="A6884" s="3" t="s">
        <v>10323</v>
      </c>
      <c r="B6884" s="4" t="s">
        <v>8591</v>
      </c>
      <c r="C6884" s="5" t="s">
        <v>10324</v>
      </c>
      <c r="D6884">
        <f>_xlfn.XLOOKUP(Fin_SortCode[[#This Row],[Bank Name]],BankPopularity[UK Bank],BankPopularity[Weighting],0.0001)</f>
        <v>10</v>
      </c>
    </row>
    <row r="6885" spans="1:4" ht="15.75" thickBot="1" x14ac:dyDescent="0.3">
      <c r="A6885" s="3" t="s">
        <v>10325</v>
      </c>
      <c r="B6885" s="4" t="s">
        <v>8591</v>
      </c>
      <c r="C6885" s="5" t="s">
        <v>10326</v>
      </c>
      <c r="D6885">
        <f>_xlfn.XLOOKUP(Fin_SortCode[[#This Row],[Bank Name]],BankPopularity[UK Bank],BankPopularity[Weighting],0.0001)</f>
        <v>10</v>
      </c>
    </row>
    <row r="6886" spans="1:4" ht="15.75" thickBot="1" x14ac:dyDescent="0.3">
      <c r="A6886" s="3" t="s">
        <v>10327</v>
      </c>
      <c r="B6886" s="4" t="s">
        <v>8848</v>
      </c>
      <c r="C6886" s="5" t="s">
        <v>10328</v>
      </c>
      <c r="D6886">
        <f>_xlfn.XLOOKUP(Fin_SortCode[[#This Row],[Bank Name]],BankPopularity[UK Bank],BankPopularity[Weighting],0.0001)</f>
        <v>2</v>
      </c>
    </row>
    <row r="6887" spans="1:4" ht="15.75" thickBot="1" x14ac:dyDescent="0.3">
      <c r="A6887" s="3" t="s">
        <v>10329</v>
      </c>
      <c r="B6887" s="4" t="s">
        <v>8591</v>
      </c>
      <c r="C6887" s="5" t="s">
        <v>10330</v>
      </c>
      <c r="D6887">
        <f>_xlfn.XLOOKUP(Fin_SortCode[[#This Row],[Bank Name]],BankPopularity[UK Bank],BankPopularity[Weighting],0.0001)</f>
        <v>10</v>
      </c>
    </row>
    <row r="6888" spans="1:4" ht="15.75" thickBot="1" x14ac:dyDescent="0.3">
      <c r="A6888" s="3" t="s">
        <v>10331</v>
      </c>
      <c r="B6888" s="4" t="s">
        <v>8591</v>
      </c>
      <c r="C6888" s="5" t="s">
        <v>10332</v>
      </c>
      <c r="D6888">
        <f>_xlfn.XLOOKUP(Fin_SortCode[[#This Row],[Bank Name]],BankPopularity[UK Bank],BankPopularity[Weighting],0.0001)</f>
        <v>10</v>
      </c>
    </row>
    <row r="6889" spans="1:4" ht="15.75" thickBot="1" x14ac:dyDescent="0.3">
      <c r="A6889" s="3" t="s">
        <v>10333</v>
      </c>
      <c r="B6889" s="4" t="s">
        <v>8591</v>
      </c>
      <c r="C6889" s="5" t="s">
        <v>10334</v>
      </c>
      <c r="D6889">
        <f>_xlfn.XLOOKUP(Fin_SortCode[[#This Row],[Bank Name]],BankPopularity[UK Bank],BankPopularity[Weighting],0.0001)</f>
        <v>10</v>
      </c>
    </row>
    <row r="6890" spans="1:4" ht="15.75" thickBot="1" x14ac:dyDescent="0.3">
      <c r="A6890" s="3" t="s">
        <v>10335</v>
      </c>
      <c r="B6890" s="4" t="s">
        <v>8591</v>
      </c>
      <c r="C6890" s="5" t="s">
        <v>10336</v>
      </c>
      <c r="D6890">
        <f>_xlfn.XLOOKUP(Fin_SortCode[[#This Row],[Bank Name]],BankPopularity[UK Bank],BankPopularity[Weighting],0.0001)</f>
        <v>10</v>
      </c>
    </row>
    <row r="6891" spans="1:4" ht="15.75" thickBot="1" x14ac:dyDescent="0.3">
      <c r="A6891" s="3" t="s">
        <v>10337</v>
      </c>
      <c r="B6891" s="4" t="s">
        <v>8591</v>
      </c>
      <c r="C6891" s="5" t="s">
        <v>10338</v>
      </c>
      <c r="D6891">
        <f>_xlfn.XLOOKUP(Fin_SortCode[[#This Row],[Bank Name]],BankPopularity[UK Bank],BankPopularity[Weighting],0.0001)</f>
        <v>10</v>
      </c>
    </row>
    <row r="6892" spans="1:4" ht="15.75" thickBot="1" x14ac:dyDescent="0.3">
      <c r="A6892" s="3" t="s">
        <v>10339</v>
      </c>
      <c r="B6892" s="4" t="s">
        <v>8591</v>
      </c>
      <c r="C6892" s="5" t="s">
        <v>10340</v>
      </c>
      <c r="D6892">
        <f>_xlfn.XLOOKUP(Fin_SortCode[[#This Row],[Bank Name]],BankPopularity[UK Bank],BankPopularity[Weighting],0.0001)</f>
        <v>10</v>
      </c>
    </row>
    <row r="6893" spans="1:4" ht="15.75" thickBot="1" x14ac:dyDescent="0.3">
      <c r="A6893" s="3" t="s">
        <v>10341</v>
      </c>
      <c r="B6893" s="4" t="s">
        <v>8591</v>
      </c>
      <c r="C6893" s="5" t="s">
        <v>10342</v>
      </c>
      <c r="D6893">
        <f>_xlfn.XLOOKUP(Fin_SortCode[[#This Row],[Bank Name]],BankPopularity[UK Bank],BankPopularity[Weighting],0.0001)</f>
        <v>10</v>
      </c>
    </row>
    <row r="6894" spans="1:4" ht="15.75" thickBot="1" x14ac:dyDescent="0.3">
      <c r="A6894" s="3" t="s">
        <v>10343</v>
      </c>
      <c r="B6894" s="4" t="s">
        <v>8591</v>
      </c>
      <c r="C6894" s="5" t="s">
        <v>10344</v>
      </c>
      <c r="D6894">
        <f>_xlfn.XLOOKUP(Fin_SortCode[[#This Row],[Bank Name]],BankPopularity[UK Bank],BankPopularity[Weighting],0.0001)</f>
        <v>10</v>
      </c>
    </row>
    <row r="6895" spans="1:4" ht="15.75" thickBot="1" x14ac:dyDescent="0.3">
      <c r="A6895" s="3" t="s">
        <v>10345</v>
      </c>
      <c r="B6895" s="4" t="s">
        <v>8848</v>
      </c>
      <c r="C6895" s="5" t="s">
        <v>10346</v>
      </c>
      <c r="D6895">
        <f>_xlfn.XLOOKUP(Fin_SortCode[[#This Row],[Bank Name]],BankPopularity[UK Bank],BankPopularity[Weighting],0.0001)</f>
        <v>2</v>
      </c>
    </row>
    <row r="6896" spans="1:4" ht="15.75" thickBot="1" x14ac:dyDescent="0.3">
      <c r="A6896" s="3" t="s">
        <v>10347</v>
      </c>
      <c r="B6896" s="4" t="s">
        <v>8591</v>
      </c>
      <c r="C6896" s="5" t="s">
        <v>10348</v>
      </c>
      <c r="D6896">
        <f>_xlfn.XLOOKUP(Fin_SortCode[[#This Row],[Bank Name]],BankPopularity[UK Bank],BankPopularity[Weighting],0.0001)</f>
        <v>10</v>
      </c>
    </row>
    <row r="6897" spans="1:4" ht="15.75" thickBot="1" x14ac:dyDescent="0.3">
      <c r="A6897" s="3" t="s">
        <v>10349</v>
      </c>
      <c r="B6897" s="4" t="s">
        <v>8591</v>
      </c>
      <c r="C6897" s="5" t="s">
        <v>10350</v>
      </c>
      <c r="D6897">
        <f>_xlfn.XLOOKUP(Fin_SortCode[[#This Row],[Bank Name]],BankPopularity[UK Bank],BankPopularity[Weighting],0.0001)</f>
        <v>10</v>
      </c>
    </row>
    <row r="6898" spans="1:4" ht="15.75" thickBot="1" x14ac:dyDescent="0.3">
      <c r="A6898" s="3" t="s">
        <v>10351</v>
      </c>
      <c r="B6898" s="4" t="s">
        <v>8591</v>
      </c>
      <c r="C6898" s="5" t="s">
        <v>10352</v>
      </c>
      <c r="D6898">
        <f>_xlfn.XLOOKUP(Fin_SortCode[[#This Row],[Bank Name]],BankPopularity[UK Bank],BankPopularity[Weighting],0.0001)</f>
        <v>10</v>
      </c>
    </row>
    <row r="6899" spans="1:4" ht="15.75" thickBot="1" x14ac:dyDescent="0.3">
      <c r="A6899" s="3" t="s">
        <v>10353</v>
      </c>
      <c r="B6899" s="4" t="s">
        <v>8848</v>
      </c>
      <c r="C6899" s="5" t="s">
        <v>10354</v>
      </c>
      <c r="D6899">
        <f>_xlfn.XLOOKUP(Fin_SortCode[[#This Row],[Bank Name]],BankPopularity[UK Bank],BankPopularity[Weighting],0.0001)</f>
        <v>2</v>
      </c>
    </row>
    <row r="6900" spans="1:4" ht="15.75" thickBot="1" x14ac:dyDescent="0.3">
      <c r="A6900" s="3" t="s">
        <v>10355</v>
      </c>
      <c r="B6900" s="4" t="s">
        <v>8591</v>
      </c>
      <c r="C6900" s="5" t="s">
        <v>10356</v>
      </c>
      <c r="D6900">
        <f>_xlfn.XLOOKUP(Fin_SortCode[[#This Row],[Bank Name]],BankPopularity[UK Bank],BankPopularity[Weighting],0.0001)</f>
        <v>10</v>
      </c>
    </row>
    <row r="6901" spans="1:4" ht="15.75" thickBot="1" x14ac:dyDescent="0.3">
      <c r="A6901" s="3" t="s">
        <v>10357</v>
      </c>
      <c r="B6901" s="4" t="s">
        <v>8591</v>
      </c>
      <c r="C6901" s="5" t="s">
        <v>10358</v>
      </c>
      <c r="D6901">
        <f>_xlfn.XLOOKUP(Fin_SortCode[[#This Row],[Bank Name]],BankPopularity[UK Bank],BankPopularity[Weighting],0.0001)</f>
        <v>10</v>
      </c>
    </row>
    <row r="6902" spans="1:4" ht="15.75" thickBot="1" x14ac:dyDescent="0.3">
      <c r="A6902" s="3" t="s">
        <v>10359</v>
      </c>
      <c r="B6902" s="4" t="s">
        <v>8591</v>
      </c>
      <c r="C6902" s="5" t="s">
        <v>10360</v>
      </c>
      <c r="D6902">
        <f>_xlfn.XLOOKUP(Fin_SortCode[[#This Row],[Bank Name]],BankPopularity[UK Bank],BankPopularity[Weighting],0.0001)</f>
        <v>10</v>
      </c>
    </row>
    <row r="6903" spans="1:4" ht="15.75" thickBot="1" x14ac:dyDescent="0.3">
      <c r="A6903" s="3" t="s">
        <v>10361</v>
      </c>
      <c r="B6903" s="4" t="s">
        <v>8591</v>
      </c>
      <c r="C6903" s="5" t="s">
        <v>10362</v>
      </c>
      <c r="D6903">
        <f>_xlfn.XLOOKUP(Fin_SortCode[[#This Row],[Bank Name]],BankPopularity[UK Bank],BankPopularity[Weighting],0.0001)</f>
        <v>10</v>
      </c>
    </row>
    <row r="6904" spans="1:4" ht="15.75" thickBot="1" x14ac:dyDescent="0.3">
      <c r="A6904" s="3" t="s">
        <v>10363</v>
      </c>
      <c r="B6904" s="4" t="s">
        <v>8591</v>
      </c>
      <c r="C6904" s="5" t="s">
        <v>10364</v>
      </c>
      <c r="D6904">
        <f>_xlfn.XLOOKUP(Fin_SortCode[[#This Row],[Bank Name]],BankPopularity[UK Bank],BankPopularity[Weighting],0.0001)</f>
        <v>10</v>
      </c>
    </row>
    <row r="6905" spans="1:4" ht="15.75" thickBot="1" x14ac:dyDescent="0.3">
      <c r="A6905" s="3" t="s">
        <v>10365</v>
      </c>
      <c r="B6905" s="4" t="s">
        <v>8848</v>
      </c>
      <c r="C6905" s="5" t="s">
        <v>10366</v>
      </c>
      <c r="D6905">
        <f>_xlfn.XLOOKUP(Fin_SortCode[[#This Row],[Bank Name]],BankPopularity[UK Bank],BankPopularity[Weighting],0.0001)</f>
        <v>2</v>
      </c>
    </row>
    <row r="6906" spans="1:4" ht="15.75" thickBot="1" x14ac:dyDescent="0.3">
      <c r="A6906" s="3" t="s">
        <v>10367</v>
      </c>
      <c r="B6906" s="4" t="s">
        <v>8591</v>
      </c>
      <c r="C6906" s="5" t="s">
        <v>10368</v>
      </c>
      <c r="D6906">
        <f>_xlfn.XLOOKUP(Fin_SortCode[[#This Row],[Bank Name]],BankPopularity[UK Bank],BankPopularity[Weighting],0.0001)</f>
        <v>10</v>
      </c>
    </row>
    <row r="6907" spans="1:4" ht="15.75" thickBot="1" x14ac:dyDescent="0.3">
      <c r="A6907" s="3" t="s">
        <v>10369</v>
      </c>
      <c r="B6907" s="4" t="s">
        <v>8591</v>
      </c>
      <c r="C6907" s="5" t="s">
        <v>2519</v>
      </c>
      <c r="D6907">
        <f>_xlfn.XLOOKUP(Fin_SortCode[[#This Row],[Bank Name]],BankPopularity[UK Bank],BankPopularity[Weighting],0.0001)</f>
        <v>10</v>
      </c>
    </row>
    <row r="6908" spans="1:4" ht="15.75" thickBot="1" x14ac:dyDescent="0.3">
      <c r="A6908" s="3" t="s">
        <v>10370</v>
      </c>
      <c r="B6908" s="4" t="s">
        <v>8591</v>
      </c>
      <c r="C6908" s="5" t="s">
        <v>10371</v>
      </c>
      <c r="D6908">
        <f>_xlfn.XLOOKUP(Fin_SortCode[[#This Row],[Bank Name]],BankPopularity[UK Bank],BankPopularity[Weighting],0.0001)</f>
        <v>10</v>
      </c>
    </row>
    <row r="6909" spans="1:4" ht="15.75" thickBot="1" x14ac:dyDescent="0.3">
      <c r="A6909" s="3" t="s">
        <v>10372</v>
      </c>
      <c r="B6909" s="4" t="s">
        <v>8591</v>
      </c>
      <c r="C6909" s="5" t="s">
        <v>10373</v>
      </c>
      <c r="D6909">
        <f>_xlfn.XLOOKUP(Fin_SortCode[[#This Row],[Bank Name]],BankPopularity[UK Bank],BankPopularity[Weighting],0.0001)</f>
        <v>10</v>
      </c>
    </row>
    <row r="6910" spans="1:4" ht="15.75" thickBot="1" x14ac:dyDescent="0.3">
      <c r="A6910" s="3" t="s">
        <v>10374</v>
      </c>
      <c r="B6910" s="4" t="s">
        <v>8591</v>
      </c>
      <c r="C6910" s="5" t="s">
        <v>10375</v>
      </c>
      <c r="D6910">
        <f>_xlfn.XLOOKUP(Fin_SortCode[[#This Row],[Bank Name]],BankPopularity[UK Bank],BankPopularity[Weighting],0.0001)</f>
        <v>10</v>
      </c>
    </row>
    <row r="6911" spans="1:4" ht="15.75" thickBot="1" x14ac:dyDescent="0.3">
      <c r="A6911" s="3" t="s">
        <v>10376</v>
      </c>
      <c r="B6911" s="4" t="s">
        <v>8591</v>
      </c>
      <c r="C6911" s="5" t="s">
        <v>2530</v>
      </c>
      <c r="D6911">
        <f>_xlfn.XLOOKUP(Fin_SortCode[[#This Row],[Bank Name]],BankPopularity[UK Bank],BankPopularity[Weighting],0.0001)</f>
        <v>10</v>
      </c>
    </row>
    <row r="6912" spans="1:4" ht="15.75" thickBot="1" x14ac:dyDescent="0.3">
      <c r="A6912" s="3" t="s">
        <v>10377</v>
      </c>
      <c r="B6912" s="4" t="s">
        <v>8591</v>
      </c>
      <c r="C6912" s="5" t="s">
        <v>10378</v>
      </c>
      <c r="D6912">
        <f>_xlfn.XLOOKUP(Fin_SortCode[[#This Row],[Bank Name]],BankPopularity[UK Bank],BankPopularity[Weighting],0.0001)</f>
        <v>10</v>
      </c>
    </row>
    <row r="6913" spans="1:4" ht="15.75" thickBot="1" x14ac:dyDescent="0.3">
      <c r="A6913" s="3" t="s">
        <v>10379</v>
      </c>
      <c r="B6913" s="4" t="s">
        <v>8591</v>
      </c>
      <c r="C6913" s="5" t="s">
        <v>10380</v>
      </c>
      <c r="D6913">
        <f>_xlfn.XLOOKUP(Fin_SortCode[[#This Row],[Bank Name]],BankPopularity[UK Bank],BankPopularity[Weighting],0.0001)</f>
        <v>10</v>
      </c>
    </row>
    <row r="6914" spans="1:4" ht="15.75" thickBot="1" x14ac:dyDescent="0.3">
      <c r="A6914" s="3" t="s">
        <v>10381</v>
      </c>
      <c r="B6914" s="4" t="s">
        <v>8591</v>
      </c>
      <c r="C6914" s="5" t="s">
        <v>10382</v>
      </c>
      <c r="D6914">
        <f>_xlfn.XLOOKUP(Fin_SortCode[[#This Row],[Bank Name]],BankPopularity[UK Bank],BankPopularity[Weighting],0.0001)</f>
        <v>10</v>
      </c>
    </row>
    <row r="6915" spans="1:4" ht="15.75" thickBot="1" x14ac:dyDescent="0.3">
      <c r="A6915" s="3" t="s">
        <v>10383</v>
      </c>
      <c r="B6915" s="4" t="s">
        <v>8848</v>
      </c>
      <c r="C6915" s="5" t="s">
        <v>10384</v>
      </c>
      <c r="D6915">
        <f>_xlfn.XLOOKUP(Fin_SortCode[[#This Row],[Bank Name]],BankPopularity[UK Bank],BankPopularity[Weighting],0.0001)</f>
        <v>2</v>
      </c>
    </row>
    <row r="6916" spans="1:4" ht="15.75" thickBot="1" x14ac:dyDescent="0.3">
      <c r="A6916" s="3" t="s">
        <v>10385</v>
      </c>
      <c r="B6916" s="4" t="s">
        <v>8848</v>
      </c>
      <c r="C6916" s="5" t="s">
        <v>10386</v>
      </c>
      <c r="D6916">
        <f>_xlfn.XLOOKUP(Fin_SortCode[[#This Row],[Bank Name]],BankPopularity[UK Bank],BankPopularity[Weighting],0.0001)</f>
        <v>2</v>
      </c>
    </row>
    <row r="6917" spans="1:4" ht="15.75" thickBot="1" x14ac:dyDescent="0.3">
      <c r="A6917" s="3" t="s">
        <v>10387</v>
      </c>
      <c r="B6917" s="4" t="s">
        <v>8591</v>
      </c>
      <c r="C6917" s="5" t="s">
        <v>10388</v>
      </c>
      <c r="D6917">
        <f>_xlfn.XLOOKUP(Fin_SortCode[[#This Row],[Bank Name]],BankPopularity[UK Bank],BankPopularity[Weighting],0.0001)</f>
        <v>10</v>
      </c>
    </row>
    <row r="6918" spans="1:4" ht="15.75" thickBot="1" x14ac:dyDescent="0.3">
      <c r="A6918" s="3" t="s">
        <v>10389</v>
      </c>
      <c r="B6918" s="4" t="s">
        <v>8591</v>
      </c>
      <c r="C6918" s="5" t="s">
        <v>2934</v>
      </c>
      <c r="D6918">
        <f>_xlfn.XLOOKUP(Fin_SortCode[[#This Row],[Bank Name]],BankPopularity[UK Bank],BankPopularity[Weighting],0.0001)</f>
        <v>10</v>
      </c>
    </row>
    <row r="6919" spans="1:4" ht="15.75" thickBot="1" x14ac:dyDescent="0.3">
      <c r="A6919" s="3" t="s">
        <v>10390</v>
      </c>
      <c r="B6919" s="4" t="s">
        <v>8848</v>
      </c>
      <c r="C6919" s="5" t="s">
        <v>3353</v>
      </c>
      <c r="D6919">
        <f>_xlfn.XLOOKUP(Fin_SortCode[[#This Row],[Bank Name]],BankPopularity[UK Bank],BankPopularity[Weighting],0.0001)</f>
        <v>2</v>
      </c>
    </row>
    <row r="6920" spans="1:4" ht="15.75" thickBot="1" x14ac:dyDescent="0.3">
      <c r="A6920" s="3" t="s">
        <v>10391</v>
      </c>
      <c r="B6920" s="4" t="s">
        <v>8591</v>
      </c>
      <c r="C6920" s="5" t="s">
        <v>10392</v>
      </c>
      <c r="D6920">
        <f>_xlfn.XLOOKUP(Fin_SortCode[[#This Row],[Bank Name]],BankPopularity[UK Bank],BankPopularity[Weighting],0.0001)</f>
        <v>10</v>
      </c>
    </row>
    <row r="6921" spans="1:4" ht="15.75" thickBot="1" x14ac:dyDescent="0.3">
      <c r="A6921" s="3" t="s">
        <v>10393</v>
      </c>
      <c r="B6921" s="4" t="s">
        <v>8848</v>
      </c>
      <c r="C6921" s="5" t="s">
        <v>10394</v>
      </c>
      <c r="D6921">
        <f>_xlfn.XLOOKUP(Fin_SortCode[[#This Row],[Bank Name]],BankPopularity[UK Bank],BankPopularity[Weighting],0.0001)</f>
        <v>2</v>
      </c>
    </row>
    <row r="6922" spans="1:4" ht="15.75" thickBot="1" x14ac:dyDescent="0.3">
      <c r="A6922" s="3" t="s">
        <v>10395</v>
      </c>
      <c r="B6922" s="4" t="s">
        <v>8591</v>
      </c>
      <c r="C6922" s="5" t="s">
        <v>10396</v>
      </c>
      <c r="D6922">
        <f>_xlfn.XLOOKUP(Fin_SortCode[[#This Row],[Bank Name]],BankPopularity[UK Bank],BankPopularity[Weighting],0.0001)</f>
        <v>10</v>
      </c>
    </row>
    <row r="6923" spans="1:4" ht="15.75" thickBot="1" x14ac:dyDescent="0.3">
      <c r="A6923" s="3" t="s">
        <v>10397</v>
      </c>
      <c r="B6923" s="4" t="s">
        <v>8591</v>
      </c>
      <c r="C6923" s="5" t="s">
        <v>2833</v>
      </c>
      <c r="D6923">
        <f>_xlfn.XLOOKUP(Fin_SortCode[[#This Row],[Bank Name]],BankPopularity[UK Bank],BankPopularity[Weighting],0.0001)</f>
        <v>10</v>
      </c>
    </row>
    <row r="6924" spans="1:4" ht="15.75" thickBot="1" x14ac:dyDescent="0.3">
      <c r="A6924" s="3" t="s">
        <v>10398</v>
      </c>
      <c r="B6924" s="4" t="s">
        <v>8591</v>
      </c>
      <c r="C6924" s="5" t="s">
        <v>10399</v>
      </c>
      <c r="D6924">
        <f>_xlfn.XLOOKUP(Fin_SortCode[[#This Row],[Bank Name]],BankPopularity[UK Bank],BankPopularity[Weighting],0.0001)</f>
        <v>10</v>
      </c>
    </row>
    <row r="6925" spans="1:4" ht="15.75" thickBot="1" x14ac:dyDescent="0.3">
      <c r="A6925" s="3" t="s">
        <v>10400</v>
      </c>
      <c r="B6925" s="4" t="s">
        <v>8591</v>
      </c>
      <c r="C6925" s="5" t="s">
        <v>7554</v>
      </c>
      <c r="D6925">
        <f>_xlfn.XLOOKUP(Fin_SortCode[[#This Row],[Bank Name]],BankPopularity[UK Bank],BankPopularity[Weighting],0.0001)</f>
        <v>10</v>
      </c>
    </row>
    <row r="6926" spans="1:4" ht="15.75" thickBot="1" x14ac:dyDescent="0.3">
      <c r="A6926" s="3" t="s">
        <v>10401</v>
      </c>
      <c r="B6926" s="4" t="s">
        <v>8591</v>
      </c>
      <c r="C6926" s="5" t="s">
        <v>10402</v>
      </c>
      <c r="D6926">
        <f>_xlfn.XLOOKUP(Fin_SortCode[[#This Row],[Bank Name]],BankPopularity[UK Bank],BankPopularity[Weighting],0.0001)</f>
        <v>10</v>
      </c>
    </row>
    <row r="6927" spans="1:4" ht="15.75" thickBot="1" x14ac:dyDescent="0.3">
      <c r="A6927" s="3" t="s">
        <v>10403</v>
      </c>
      <c r="B6927" s="4" t="s">
        <v>8848</v>
      </c>
      <c r="C6927" s="5" t="s">
        <v>10404</v>
      </c>
      <c r="D6927">
        <f>_xlfn.XLOOKUP(Fin_SortCode[[#This Row],[Bank Name]],BankPopularity[UK Bank],BankPopularity[Weighting],0.0001)</f>
        <v>2</v>
      </c>
    </row>
    <row r="6928" spans="1:4" ht="15.75" thickBot="1" x14ac:dyDescent="0.3">
      <c r="A6928" s="3" t="s">
        <v>10405</v>
      </c>
      <c r="B6928" s="4" t="s">
        <v>8591</v>
      </c>
      <c r="C6928" s="5" t="s">
        <v>10406</v>
      </c>
      <c r="D6928">
        <f>_xlfn.XLOOKUP(Fin_SortCode[[#This Row],[Bank Name]],BankPopularity[UK Bank],BankPopularity[Weighting],0.0001)</f>
        <v>10</v>
      </c>
    </row>
    <row r="6929" spans="1:4" ht="15.75" thickBot="1" x14ac:dyDescent="0.3">
      <c r="A6929" s="3" t="s">
        <v>10407</v>
      </c>
      <c r="B6929" s="4" t="s">
        <v>8591</v>
      </c>
      <c r="C6929" s="5" t="s">
        <v>10408</v>
      </c>
      <c r="D6929">
        <f>_xlfn.XLOOKUP(Fin_SortCode[[#This Row],[Bank Name]],BankPopularity[UK Bank],BankPopularity[Weighting],0.0001)</f>
        <v>10</v>
      </c>
    </row>
    <row r="6930" spans="1:4" ht="15.75" thickBot="1" x14ac:dyDescent="0.3">
      <c r="A6930" s="3" t="s">
        <v>10409</v>
      </c>
      <c r="B6930" s="4" t="s">
        <v>8848</v>
      </c>
      <c r="C6930" s="5" t="s">
        <v>10410</v>
      </c>
      <c r="D6930">
        <f>_xlfn.XLOOKUP(Fin_SortCode[[#This Row],[Bank Name]],BankPopularity[UK Bank],BankPopularity[Weighting],0.0001)</f>
        <v>2</v>
      </c>
    </row>
    <row r="6931" spans="1:4" ht="15.75" thickBot="1" x14ac:dyDescent="0.3">
      <c r="A6931" s="3" t="s">
        <v>10411</v>
      </c>
      <c r="B6931" s="4" t="s">
        <v>8591</v>
      </c>
      <c r="C6931" s="5" t="s">
        <v>10412</v>
      </c>
      <c r="D6931">
        <f>_xlfn.XLOOKUP(Fin_SortCode[[#This Row],[Bank Name]],BankPopularity[UK Bank],BankPopularity[Weighting],0.0001)</f>
        <v>10</v>
      </c>
    </row>
    <row r="6932" spans="1:4" ht="15.75" thickBot="1" x14ac:dyDescent="0.3">
      <c r="A6932" s="3" t="s">
        <v>10413</v>
      </c>
      <c r="B6932" s="4" t="s">
        <v>8591</v>
      </c>
      <c r="C6932" s="5" t="s">
        <v>10414</v>
      </c>
      <c r="D6932">
        <f>_xlfn.XLOOKUP(Fin_SortCode[[#This Row],[Bank Name]],BankPopularity[UK Bank],BankPopularity[Weighting],0.0001)</f>
        <v>10</v>
      </c>
    </row>
    <row r="6933" spans="1:4" ht="15.75" thickBot="1" x14ac:dyDescent="0.3">
      <c r="A6933" s="3" t="s">
        <v>10415</v>
      </c>
      <c r="B6933" s="4" t="s">
        <v>8591</v>
      </c>
      <c r="C6933" s="5" t="s">
        <v>2555</v>
      </c>
      <c r="D6933">
        <f>_xlfn.XLOOKUP(Fin_SortCode[[#This Row],[Bank Name]],BankPopularity[UK Bank],BankPopularity[Weighting],0.0001)</f>
        <v>10</v>
      </c>
    </row>
    <row r="6934" spans="1:4" ht="15.75" thickBot="1" x14ac:dyDescent="0.3">
      <c r="A6934" s="3" t="s">
        <v>10416</v>
      </c>
      <c r="B6934" s="4" t="s">
        <v>8591</v>
      </c>
      <c r="C6934" s="5" t="s">
        <v>7873</v>
      </c>
      <c r="D6934">
        <f>_xlfn.XLOOKUP(Fin_SortCode[[#This Row],[Bank Name]],BankPopularity[UK Bank],BankPopularity[Weighting],0.0001)</f>
        <v>10</v>
      </c>
    </row>
    <row r="6935" spans="1:4" ht="15.75" thickBot="1" x14ac:dyDescent="0.3">
      <c r="A6935" s="3" t="s">
        <v>10417</v>
      </c>
      <c r="B6935" s="4" t="s">
        <v>8591</v>
      </c>
      <c r="C6935" s="5" t="s">
        <v>10418</v>
      </c>
      <c r="D6935">
        <f>_xlfn.XLOOKUP(Fin_SortCode[[#This Row],[Bank Name]],BankPopularity[UK Bank],BankPopularity[Weighting],0.0001)</f>
        <v>10</v>
      </c>
    </row>
    <row r="6936" spans="1:4" ht="15.75" thickBot="1" x14ac:dyDescent="0.3">
      <c r="A6936" s="3" t="s">
        <v>10419</v>
      </c>
      <c r="B6936" s="4" t="s">
        <v>8591</v>
      </c>
      <c r="C6936" s="5" t="s">
        <v>10420</v>
      </c>
      <c r="D6936">
        <f>_xlfn.XLOOKUP(Fin_SortCode[[#This Row],[Bank Name]],BankPopularity[UK Bank],BankPopularity[Weighting],0.0001)</f>
        <v>10</v>
      </c>
    </row>
    <row r="6937" spans="1:4" ht="15.75" thickBot="1" x14ac:dyDescent="0.3">
      <c r="A6937" s="3" t="s">
        <v>10421</v>
      </c>
      <c r="B6937" s="4" t="s">
        <v>8591</v>
      </c>
      <c r="C6937" s="5" t="s">
        <v>10422</v>
      </c>
      <c r="D6937">
        <f>_xlfn.XLOOKUP(Fin_SortCode[[#This Row],[Bank Name]],BankPopularity[UK Bank],BankPopularity[Weighting],0.0001)</f>
        <v>10</v>
      </c>
    </row>
    <row r="6938" spans="1:4" ht="15.75" thickBot="1" x14ac:dyDescent="0.3">
      <c r="A6938" s="3" t="s">
        <v>10423</v>
      </c>
      <c r="B6938" s="4" t="s">
        <v>8591</v>
      </c>
      <c r="C6938" s="5" t="s">
        <v>10424</v>
      </c>
      <c r="D6938">
        <f>_xlfn.XLOOKUP(Fin_SortCode[[#This Row],[Bank Name]],BankPopularity[UK Bank],BankPopularity[Weighting],0.0001)</f>
        <v>10</v>
      </c>
    </row>
    <row r="6939" spans="1:4" ht="15.75" thickBot="1" x14ac:dyDescent="0.3">
      <c r="A6939" s="3" t="s">
        <v>10425</v>
      </c>
      <c r="B6939" s="4" t="s">
        <v>8591</v>
      </c>
      <c r="C6939" s="5" t="s">
        <v>10426</v>
      </c>
      <c r="D6939">
        <f>_xlfn.XLOOKUP(Fin_SortCode[[#This Row],[Bank Name]],BankPopularity[UK Bank],BankPopularity[Weighting],0.0001)</f>
        <v>10</v>
      </c>
    </row>
    <row r="6940" spans="1:4" ht="15.75" thickBot="1" x14ac:dyDescent="0.3">
      <c r="A6940" s="3" t="s">
        <v>10427</v>
      </c>
      <c r="B6940" s="4" t="s">
        <v>8848</v>
      </c>
      <c r="C6940" s="5" t="s">
        <v>10428</v>
      </c>
      <c r="D6940">
        <f>_xlfn.XLOOKUP(Fin_SortCode[[#This Row],[Bank Name]],BankPopularity[UK Bank],BankPopularity[Weighting],0.0001)</f>
        <v>2</v>
      </c>
    </row>
    <row r="6941" spans="1:4" ht="15.75" thickBot="1" x14ac:dyDescent="0.3">
      <c r="A6941" s="3" t="s">
        <v>10429</v>
      </c>
      <c r="B6941" s="4" t="s">
        <v>8591</v>
      </c>
      <c r="C6941" s="5" t="s">
        <v>10430</v>
      </c>
      <c r="D6941">
        <f>_xlfn.XLOOKUP(Fin_SortCode[[#This Row],[Bank Name]],BankPopularity[UK Bank],BankPopularity[Weighting],0.0001)</f>
        <v>10</v>
      </c>
    </row>
    <row r="6942" spans="1:4" ht="15.75" thickBot="1" x14ac:dyDescent="0.3">
      <c r="A6942" s="3" t="s">
        <v>10431</v>
      </c>
      <c r="B6942" s="4" t="s">
        <v>8591</v>
      </c>
      <c r="C6942" s="5" t="s">
        <v>2563</v>
      </c>
      <c r="D6942">
        <f>_xlfn.XLOOKUP(Fin_SortCode[[#This Row],[Bank Name]],BankPopularity[UK Bank],BankPopularity[Weighting],0.0001)</f>
        <v>10</v>
      </c>
    </row>
    <row r="6943" spans="1:4" ht="15.75" thickBot="1" x14ac:dyDescent="0.3">
      <c r="A6943" s="3" t="s">
        <v>10432</v>
      </c>
      <c r="B6943" s="4" t="s">
        <v>8591</v>
      </c>
      <c r="C6943" s="5" t="s">
        <v>10433</v>
      </c>
      <c r="D6943">
        <f>_xlfn.XLOOKUP(Fin_SortCode[[#This Row],[Bank Name]],BankPopularity[UK Bank],BankPopularity[Weighting],0.0001)</f>
        <v>10</v>
      </c>
    </row>
    <row r="6944" spans="1:4" ht="15.75" thickBot="1" x14ac:dyDescent="0.3">
      <c r="A6944" s="3" t="s">
        <v>10434</v>
      </c>
      <c r="B6944" s="4" t="s">
        <v>8591</v>
      </c>
      <c r="C6944" s="5" t="s">
        <v>10435</v>
      </c>
      <c r="D6944">
        <f>_xlfn.XLOOKUP(Fin_SortCode[[#This Row],[Bank Name]],BankPopularity[UK Bank],BankPopularity[Weighting],0.0001)</f>
        <v>10</v>
      </c>
    </row>
    <row r="6945" spans="1:4" ht="15.75" thickBot="1" x14ac:dyDescent="0.3">
      <c r="A6945" s="3" t="s">
        <v>10436</v>
      </c>
      <c r="B6945" s="4" t="s">
        <v>8591</v>
      </c>
      <c r="C6945" s="5" t="s">
        <v>10437</v>
      </c>
      <c r="D6945">
        <f>_xlfn.XLOOKUP(Fin_SortCode[[#This Row],[Bank Name]],BankPopularity[UK Bank],BankPopularity[Weighting],0.0001)</f>
        <v>10</v>
      </c>
    </row>
    <row r="6946" spans="1:4" ht="15.75" thickBot="1" x14ac:dyDescent="0.3">
      <c r="A6946" s="3" t="s">
        <v>10438</v>
      </c>
      <c r="B6946" s="4" t="s">
        <v>8591</v>
      </c>
      <c r="C6946" s="5" t="s">
        <v>2569</v>
      </c>
      <c r="D6946">
        <f>_xlfn.XLOOKUP(Fin_SortCode[[#This Row],[Bank Name]],BankPopularity[UK Bank],BankPopularity[Weighting],0.0001)</f>
        <v>10</v>
      </c>
    </row>
    <row r="6947" spans="1:4" ht="15.75" thickBot="1" x14ac:dyDescent="0.3">
      <c r="A6947" s="3" t="s">
        <v>10439</v>
      </c>
      <c r="B6947" s="4" t="s">
        <v>8591</v>
      </c>
      <c r="C6947" s="5" t="s">
        <v>476</v>
      </c>
      <c r="D6947">
        <f>_xlfn.XLOOKUP(Fin_SortCode[[#This Row],[Bank Name]],BankPopularity[UK Bank],BankPopularity[Weighting],0.0001)</f>
        <v>10</v>
      </c>
    </row>
    <row r="6948" spans="1:4" ht="15.75" thickBot="1" x14ac:dyDescent="0.3">
      <c r="A6948" s="3" t="s">
        <v>10440</v>
      </c>
      <c r="B6948" s="4" t="s">
        <v>8591</v>
      </c>
      <c r="C6948" s="5" t="s">
        <v>7737</v>
      </c>
      <c r="D6948">
        <f>_xlfn.XLOOKUP(Fin_SortCode[[#This Row],[Bank Name]],BankPopularity[UK Bank],BankPopularity[Weighting],0.0001)</f>
        <v>10</v>
      </c>
    </row>
    <row r="6949" spans="1:4" ht="15.75" thickBot="1" x14ac:dyDescent="0.3">
      <c r="A6949" s="3" t="s">
        <v>10441</v>
      </c>
      <c r="B6949" s="4" t="s">
        <v>8591</v>
      </c>
      <c r="C6949" s="5" t="s">
        <v>10442</v>
      </c>
      <c r="D6949">
        <f>_xlfn.XLOOKUP(Fin_SortCode[[#This Row],[Bank Name]],BankPopularity[UK Bank],BankPopularity[Weighting],0.0001)</f>
        <v>10</v>
      </c>
    </row>
    <row r="6950" spans="1:4" ht="15.75" thickBot="1" x14ac:dyDescent="0.3">
      <c r="A6950" s="3" t="s">
        <v>10443</v>
      </c>
      <c r="B6950" s="4" t="s">
        <v>8591</v>
      </c>
      <c r="C6950" s="5" t="s">
        <v>10444</v>
      </c>
      <c r="D6950">
        <f>_xlfn.XLOOKUP(Fin_SortCode[[#This Row],[Bank Name]],BankPopularity[UK Bank],BankPopularity[Weighting],0.0001)</f>
        <v>10</v>
      </c>
    </row>
    <row r="6951" spans="1:4" ht="15.75" thickBot="1" x14ac:dyDescent="0.3">
      <c r="A6951" s="3" t="s">
        <v>10445</v>
      </c>
      <c r="B6951" s="4" t="s">
        <v>8591</v>
      </c>
      <c r="C6951" s="5" t="s">
        <v>10446</v>
      </c>
      <c r="D6951">
        <f>_xlfn.XLOOKUP(Fin_SortCode[[#This Row],[Bank Name]],BankPopularity[UK Bank],BankPopularity[Weighting],0.0001)</f>
        <v>10</v>
      </c>
    </row>
    <row r="6952" spans="1:4" ht="15.75" thickBot="1" x14ac:dyDescent="0.3">
      <c r="A6952" s="3" t="s">
        <v>10447</v>
      </c>
      <c r="B6952" s="4" t="s">
        <v>8848</v>
      </c>
      <c r="C6952" s="5" t="s">
        <v>10448</v>
      </c>
      <c r="D6952">
        <f>_xlfn.XLOOKUP(Fin_SortCode[[#This Row],[Bank Name]],BankPopularity[UK Bank],BankPopularity[Weighting],0.0001)</f>
        <v>2</v>
      </c>
    </row>
    <row r="6953" spans="1:4" ht="15.75" thickBot="1" x14ac:dyDescent="0.3">
      <c r="A6953" s="3" t="s">
        <v>10449</v>
      </c>
      <c r="B6953" s="4" t="s">
        <v>8591</v>
      </c>
      <c r="C6953" s="5" t="s">
        <v>1193</v>
      </c>
      <c r="D6953">
        <f>_xlfn.XLOOKUP(Fin_SortCode[[#This Row],[Bank Name]],BankPopularity[UK Bank],BankPopularity[Weighting],0.0001)</f>
        <v>10</v>
      </c>
    </row>
    <row r="6954" spans="1:4" ht="15.75" thickBot="1" x14ac:dyDescent="0.3">
      <c r="A6954" s="3" t="s">
        <v>10450</v>
      </c>
      <c r="B6954" s="4" t="s">
        <v>8591</v>
      </c>
      <c r="C6954" s="5" t="s">
        <v>10451</v>
      </c>
      <c r="D6954">
        <f>_xlfn.XLOOKUP(Fin_SortCode[[#This Row],[Bank Name]],BankPopularity[UK Bank],BankPopularity[Weighting],0.0001)</f>
        <v>10</v>
      </c>
    </row>
    <row r="6955" spans="1:4" ht="15.75" thickBot="1" x14ac:dyDescent="0.3">
      <c r="A6955" s="3" t="s">
        <v>10452</v>
      </c>
      <c r="B6955" s="4" t="s">
        <v>8848</v>
      </c>
      <c r="C6955" s="5" t="s">
        <v>10453</v>
      </c>
      <c r="D6955">
        <f>_xlfn.XLOOKUP(Fin_SortCode[[#This Row],[Bank Name]],BankPopularity[UK Bank],BankPopularity[Weighting],0.0001)</f>
        <v>2</v>
      </c>
    </row>
    <row r="6956" spans="1:4" ht="15.75" thickBot="1" x14ac:dyDescent="0.3">
      <c r="A6956" s="3" t="s">
        <v>10454</v>
      </c>
      <c r="B6956" s="4" t="s">
        <v>8848</v>
      </c>
      <c r="C6956" s="5" t="s">
        <v>10455</v>
      </c>
      <c r="D6956">
        <f>_xlfn.XLOOKUP(Fin_SortCode[[#This Row],[Bank Name]],BankPopularity[UK Bank],BankPopularity[Weighting],0.0001)</f>
        <v>2</v>
      </c>
    </row>
    <row r="6957" spans="1:4" ht="15.75" thickBot="1" x14ac:dyDescent="0.3">
      <c r="A6957" s="3" t="s">
        <v>10456</v>
      </c>
      <c r="B6957" s="4" t="s">
        <v>8591</v>
      </c>
      <c r="C6957" s="5" t="s">
        <v>10457</v>
      </c>
      <c r="D6957">
        <f>_xlfn.XLOOKUP(Fin_SortCode[[#This Row],[Bank Name]],BankPopularity[UK Bank],BankPopularity[Weighting],0.0001)</f>
        <v>10</v>
      </c>
    </row>
    <row r="6958" spans="1:4" ht="15.75" thickBot="1" x14ac:dyDescent="0.3">
      <c r="A6958" s="3" t="s">
        <v>10458</v>
      </c>
      <c r="B6958" s="4" t="s">
        <v>8848</v>
      </c>
      <c r="C6958" s="5" t="s">
        <v>10459</v>
      </c>
      <c r="D6958">
        <f>_xlfn.XLOOKUP(Fin_SortCode[[#This Row],[Bank Name]],BankPopularity[UK Bank],BankPopularity[Weighting],0.0001)</f>
        <v>2</v>
      </c>
    </row>
    <row r="6959" spans="1:4" ht="15.75" thickBot="1" x14ac:dyDescent="0.3">
      <c r="A6959" s="3" t="s">
        <v>10460</v>
      </c>
      <c r="B6959" s="4" t="s">
        <v>8591</v>
      </c>
      <c r="C6959" s="5" t="s">
        <v>10461</v>
      </c>
      <c r="D6959">
        <f>_xlfn.XLOOKUP(Fin_SortCode[[#This Row],[Bank Name]],BankPopularity[UK Bank],BankPopularity[Weighting],0.0001)</f>
        <v>10</v>
      </c>
    </row>
    <row r="6960" spans="1:4" ht="15.75" thickBot="1" x14ac:dyDescent="0.3">
      <c r="A6960" s="3" t="s">
        <v>10462</v>
      </c>
      <c r="B6960" s="4" t="s">
        <v>8591</v>
      </c>
      <c r="C6960" s="5" t="s">
        <v>10463</v>
      </c>
      <c r="D6960">
        <f>_xlfn.XLOOKUP(Fin_SortCode[[#This Row],[Bank Name]],BankPopularity[UK Bank],BankPopularity[Weighting],0.0001)</f>
        <v>10</v>
      </c>
    </row>
    <row r="6961" spans="1:4" ht="15.75" thickBot="1" x14ac:dyDescent="0.3">
      <c r="A6961" s="3" t="s">
        <v>10464</v>
      </c>
      <c r="B6961" s="4" t="s">
        <v>8591</v>
      </c>
      <c r="C6961" s="5" t="s">
        <v>10465</v>
      </c>
      <c r="D6961">
        <f>_xlfn.XLOOKUP(Fin_SortCode[[#This Row],[Bank Name]],BankPopularity[UK Bank],BankPopularity[Weighting],0.0001)</f>
        <v>10</v>
      </c>
    </row>
    <row r="6962" spans="1:4" ht="15.75" thickBot="1" x14ac:dyDescent="0.3">
      <c r="A6962" s="3" t="s">
        <v>10466</v>
      </c>
      <c r="B6962" s="4" t="s">
        <v>8591</v>
      </c>
      <c r="C6962" s="5" t="s">
        <v>10467</v>
      </c>
      <c r="D6962">
        <f>_xlfn.XLOOKUP(Fin_SortCode[[#This Row],[Bank Name]],BankPopularity[UK Bank],BankPopularity[Weighting],0.0001)</f>
        <v>10</v>
      </c>
    </row>
    <row r="6963" spans="1:4" ht="15.75" thickBot="1" x14ac:dyDescent="0.3">
      <c r="A6963" s="3" t="s">
        <v>10468</v>
      </c>
      <c r="B6963" s="4" t="s">
        <v>8591</v>
      </c>
      <c r="C6963" s="5" t="s">
        <v>10469</v>
      </c>
      <c r="D6963">
        <f>_xlfn.XLOOKUP(Fin_SortCode[[#This Row],[Bank Name]],BankPopularity[UK Bank],BankPopularity[Weighting],0.0001)</f>
        <v>10</v>
      </c>
    </row>
    <row r="6964" spans="1:4" ht="15.75" thickBot="1" x14ac:dyDescent="0.3">
      <c r="A6964" s="3" t="s">
        <v>10470</v>
      </c>
      <c r="B6964" s="4" t="s">
        <v>8591</v>
      </c>
      <c r="C6964" s="5" t="s">
        <v>7168</v>
      </c>
      <c r="D6964">
        <f>_xlfn.XLOOKUP(Fin_SortCode[[#This Row],[Bank Name]],BankPopularity[UK Bank],BankPopularity[Weighting],0.0001)</f>
        <v>10</v>
      </c>
    </row>
    <row r="6965" spans="1:4" ht="15.75" thickBot="1" x14ac:dyDescent="0.3">
      <c r="A6965" s="3" t="s">
        <v>10471</v>
      </c>
      <c r="B6965" s="4" t="s">
        <v>8591</v>
      </c>
      <c r="C6965" s="5" t="s">
        <v>10472</v>
      </c>
      <c r="D6965">
        <f>_xlfn.XLOOKUP(Fin_SortCode[[#This Row],[Bank Name]],BankPopularity[UK Bank],BankPopularity[Weighting],0.0001)</f>
        <v>10</v>
      </c>
    </row>
    <row r="6966" spans="1:4" ht="15.75" thickBot="1" x14ac:dyDescent="0.3">
      <c r="A6966" s="3" t="s">
        <v>10473</v>
      </c>
      <c r="B6966" s="4" t="s">
        <v>8591</v>
      </c>
      <c r="C6966" s="5" t="s">
        <v>10474</v>
      </c>
      <c r="D6966">
        <f>_xlfn.XLOOKUP(Fin_SortCode[[#This Row],[Bank Name]],BankPopularity[UK Bank],BankPopularity[Weighting],0.0001)</f>
        <v>10</v>
      </c>
    </row>
    <row r="6967" spans="1:4" ht="15.75" thickBot="1" x14ac:dyDescent="0.3">
      <c r="A6967" s="3" t="s">
        <v>10475</v>
      </c>
      <c r="B6967" s="4" t="s">
        <v>8591</v>
      </c>
      <c r="C6967" s="5" t="s">
        <v>3117</v>
      </c>
      <c r="D6967">
        <f>_xlfn.XLOOKUP(Fin_SortCode[[#This Row],[Bank Name]],BankPopularity[UK Bank],BankPopularity[Weighting],0.0001)</f>
        <v>10</v>
      </c>
    </row>
    <row r="6968" spans="1:4" ht="15.75" thickBot="1" x14ac:dyDescent="0.3">
      <c r="A6968" s="3" t="s">
        <v>10476</v>
      </c>
      <c r="B6968" s="4" t="s">
        <v>8591</v>
      </c>
      <c r="C6968" s="5" t="s">
        <v>10477</v>
      </c>
      <c r="D6968">
        <f>_xlfn.XLOOKUP(Fin_SortCode[[#This Row],[Bank Name]],BankPopularity[UK Bank],BankPopularity[Weighting],0.0001)</f>
        <v>10</v>
      </c>
    </row>
    <row r="6969" spans="1:4" ht="15.75" thickBot="1" x14ac:dyDescent="0.3">
      <c r="A6969" s="3" t="s">
        <v>10478</v>
      </c>
      <c r="B6969" s="4" t="s">
        <v>8848</v>
      </c>
      <c r="C6969" s="5" t="s">
        <v>9759</v>
      </c>
      <c r="D6969">
        <f>_xlfn.XLOOKUP(Fin_SortCode[[#This Row],[Bank Name]],BankPopularity[UK Bank],BankPopularity[Weighting],0.0001)</f>
        <v>2</v>
      </c>
    </row>
    <row r="6970" spans="1:4" ht="15.75" thickBot="1" x14ac:dyDescent="0.3">
      <c r="A6970" s="3" t="s">
        <v>10479</v>
      </c>
      <c r="B6970" s="4" t="s">
        <v>8591</v>
      </c>
      <c r="C6970" s="5" t="s">
        <v>7936</v>
      </c>
      <c r="D6970">
        <f>_xlfn.XLOOKUP(Fin_SortCode[[#This Row],[Bank Name]],BankPopularity[UK Bank],BankPopularity[Weighting],0.0001)</f>
        <v>10</v>
      </c>
    </row>
    <row r="6971" spans="1:4" ht="15.75" thickBot="1" x14ac:dyDescent="0.3">
      <c r="A6971" s="3" t="s">
        <v>10480</v>
      </c>
      <c r="B6971" s="4" t="s">
        <v>8591</v>
      </c>
      <c r="C6971" s="5" t="s">
        <v>10481</v>
      </c>
      <c r="D6971">
        <f>_xlfn.XLOOKUP(Fin_SortCode[[#This Row],[Bank Name]],BankPopularity[UK Bank],BankPopularity[Weighting],0.0001)</f>
        <v>10</v>
      </c>
    </row>
    <row r="6972" spans="1:4" ht="15.75" thickBot="1" x14ac:dyDescent="0.3">
      <c r="A6972" s="3" t="s">
        <v>10482</v>
      </c>
      <c r="B6972" s="4" t="s">
        <v>8848</v>
      </c>
      <c r="C6972" s="5" t="s">
        <v>2633</v>
      </c>
      <c r="D6972">
        <f>_xlfn.XLOOKUP(Fin_SortCode[[#This Row],[Bank Name]],BankPopularity[UK Bank],BankPopularity[Weighting],0.0001)</f>
        <v>2</v>
      </c>
    </row>
    <row r="6973" spans="1:4" ht="15.75" thickBot="1" x14ac:dyDescent="0.3">
      <c r="A6973" s="3" t="s">
        <v>10483</v>
      </c>
      <c r="B6973" s="4" t="s">
        <v>8848</v>
      </c>
      <c r="C6973" s="5" t="s">
        <v>10484</v>
      </c>
      <c r="D6973">
        <f>_xlfn.XLOOKUP(Fin_SortCode[[#This Row],[Bank Name]],BankPopularity[UK Bank],BankPopularity[Weighting],0.0001)</f>
        <v>2</v>
      </c>
    </row>
    <row r="6974" spans="1:4" ht="15.75" thickBot="1" x14ac:dyDescent="0.3">
      <c r="A6974" s="3" t="s">
        <v>10485</v>
      </c>
      <c r="B6974" s="4" t="s">
        <v>8591</v>
      </c>
      <c r="C6974" s="5" t="s">
        <v>10486</v>
      </c>
      <c r="D6974">
        <f>_xlfn.XLOOKUP(Fin_SortCode[[#This Row],[Bank Name]],BankPopularity[UK Bank],BankPopularity[Weighting],0.0001)</f>
        <v>10</v>
      </c>
    </row>
    <row r="6975" spans="1:4" ht="15.75" thickBot="1" x14ac:dyDescent="0.3">
      <c r="A6975" s="3" t="s">
        <v>10487</v>
      </c>
      <c r="B6975" s="4" t="s">
        <v>8591</v>
      </c>
      <c r="C6975" s="5" t="s">
        <v>10488</v>
      </c>
      <c r="D6975">
        <f>_xlfn.XLOOKUP(Fin_SortCode[[#This Row],[Bank Name]],BankPopularity[UK Bank],BankPopularity[Weighting],0.0001)</f>
        <v>10</v>
      </c>
    </row>
    <row r="6976" spans="1:4" ht="15.75" thickBot="1" x14ac:dyDescent="0.3">
      <c r="A6976" s="3" t="s">
        <v>10489</v>
      </c>
      <c r="B6976" s="4" t="s">
        <v>8591</v>
      </c>
      <c r="C6976" s="5" t="s">
        <v>10490</v>
      </c>
      <c r="D6976">
        <f>_xlfn.XLOOKUP(Fin_SortCode[[#This Row],[Bank Name]],BankPopularity[UK Bank],BankPopularity[Weighting],0.0001)</f>
        <v>10</v>
      </c>
    </row>
    <row r="6977" spans="1:4" ht="15.75" thickBot="1" x14ac:dyDescent="0.3">
      <c r="A6977" s="3" t="s">
        <v>10491</v>
      </c>
      <c r="B6977" s="4" t="s">
        <v>8591</v>
      </c>
      <c r="C6977" s="5" t="s">
        <v>10492</v>
      </c>
      <c r="D6977">
        <f>_xlfn.XLOOKUP(Fin_SortCode[[#This Row],[Bank Name]],BankPopularity[UK Bank],BankPopularity[Weighting],0.0001)</f>
        <v>10</v>
      </c>
    </row>
    <row r="6978" spans="1:4" ht="15.75" thickBot="1" x14ac:dyDescent="0.3">
      <c r="A6978" s="3" t="s">
        <v>10493</v>
      </c>
      <c r="B6978" s="4" t="s">
        <v>8591</v>
      </c>
      <c r="C6978" s="5" t="s">
        <v>10494</v>
      </c>
      <c r="D6978">
        <f>_xlfn.XLOOKUP(Fin_SortCode[[#This Row],[Bank Name]],BankPopularity[UK Bank],BankPopularity[Weighting],0.0001)</f>
        <v>10</v>
      </c>
    </row>
    <row r="6979" spans="1:4" ht="15.75" thickBot="1" x14ac:dyDescent="0.3">
      <c r="A6979" s="3" t="s">
        <v>10495</v>
      </c>
      <c r="B6979" s="4" t="s">
        <v>8591</v>
      </c>
      <c r="C6979" s="5" t="s">
        <v>2608</v>
      </c>
      <c r="D6979">
        <f>_xlfn.XLOOKUP(Fin_SortCode[[#This Row],[Bank Name]],BankPopularity[UK Bank],BankPopularity[Weighting],0.0001)</f>
        <v>10</v>
      </c>
    </row>
    <row r="6980" spans="1:4" ht="15.75" thickBot="1" x14ac:dyDescent="0.3">
      <c r="A6980" s="3" t="s">
        <v>10496</v>
      </c>
      <c r="B6980" s="4" t="s">
        <v>8848</v>
      </c>
      <c r="C6980" s="5" t="s">
        <v>10497</v>
      </c>
      <c r="D6980">
        <f>_xlfn.XLOOKUP(Fin_SortCode[[#This Row],[Bank Name]],BankPopularity[UK Bank],BankPopularity[Weighting],0.0001)</f>
        <v>2</v>
      </c>
    </row>
    <row r="6981" spans="1:4" ht="15.75" thickBot="1" x14ac:dyDescent="0.3">
      <c r="A6981" s="3" t="s">
        <v>10498</v>
      </c>
      <c r="B6981" s="4" t="s">
        <v>8591</v>
      </c>
      <c r="C6981" s="5" t="s">
        <v>10499</v>
      </c>
      <c r="D6981">
        <f>_xlfn.XLOOKUP(Fin_SortCode[[#This Row],[Bank Name]],BankPopularity[UK Bank],BankPopularity[Weighting],0.0001)</f>
        <v>10</v>
      </c>
    </row>
    <row r="6982" spans="1:4" ht="15.75" thickBot="1" x14ac:dyDescent="0.3">
      <c r="A6982" s="3" t="s">
        <v>10500</v>
      </c>
      <c r="B6982" s="4" t="s">
        <v>8591</v>
      </c>
      <c r="C6982" s="5" t="s">
        <v>10501</v>
      </c>
      <c r="D6982">
        <f>_xlfn.XLOOKUP(Fin_SortCode[[#This Row],[Bank Name]],BankPopularity[UK Bank],BankPopularity[Weighting],0.0001)</f>
        <v>10</v>
      </c>
    </row>
    <row r="6983" spans="1:4" ht="15.75" thickBot="1" x14ac:dyDescent="0.3">
      <c r="A6983" s="3" t="s">
        <v>10502</v>
      </c>
      <c r="B6983" s="4" t="s">
        <v>8591</v>
      </c>
      <c r="C6983" s="5" t="s">
        <v>10503</v>
      </c>
      <c r="D6983">
        <f>_xlfn.XLOOKUP(Fin_SortCode[[#This Row],[Bank Name]],BankPopularity[UK Bank],BankPopularity[Weighting],0.0001)</f>
        <v>10</v>
      </c>
    </row>
    <row r="6984" spans="1:4" ht="15.75" thickBot="1" x14ac:dyDescent="0.3">
      <c r="A6984" s="3" t="s">
        <v>10504</v>
      </c>
      <c r="B6984" s="4" t="s">
        <v>8591</v>
      </c>
      <c r="C6984" s="5" t="s">
        <v>10505</v>
      </c>
      <c r="D6984">
        <f>_xlfn.XLOOKUP(Fin_SortCode[[#This Row],[Bank Name]],BankPopularity[UK Bank],BankPopularity[Weighting],0.0001)</f>
        <v>10</v>
      </c>
    </row>
    <row r="6985" spans="1:4" ht="15.75" thickBot="1" x14ac:dyDescent="0.3">
      <c r="A6985" s="3" t="s">
        <v>10506</v>
      </c>
      <c r="B6985" s="4" t="s">
        <v>8591</v>
      </c>
      <c r="C6985" s="5" t="s">
        <v>10507</v>
      </c>
      <c r="D6985">
        <f>_xlfn.XLOOKUP(Fin_SortCode[[#This Row],[Bank Name]],BankPopularity[UK Bank],BankPopularity[Weighting],0.0001)</f>
        <v>10</v>
      </c>
    </row>
    <row r="6986" spans="1:4" ht="15.75" thickBot="1" x14ac:dyDescent="0.3">
      <c r="A6986" s="3" t="s">
        <v>10508</v>
      </c>
      <c r="B6986" s="4" t="s">
        <v>8591</v>
      </c>
      <c r="C6986" s="5" t="s">
        <v>492</v>
      </c>
      <c r="D6986">
        <f>_xlfn.XLOOKUP(Fin_SortCode[[#This Row],[Bank Name]],BankPopularity[UK Bank],BankPopularity[Weighting],0.0001)</f>
        <v>10</v>
      </c>
    </row>
    <row r="6987" spans="1:4" ht="15.75" thickBot="1" x14ac:dyDescent="0.3">
      <c r="A6987" s="3" t="s">
        <v>10509</v>
      </c>
      <c r="B6987" s="4" t="s">
        <v>8591</v>
      </c>
      <c r="C6987" s="5" t="s">
        <v>10510</v>
      </c>
      <c r="D6987">
        <f>_xlfn.XLOOKUP(Fin_SortCode[[#This Row],[Bank Name]],BankPopularity[UK Bank],BankPopularity[Weighting],0.0001)</f>
        <v>10</v>
      </c>
    </row>
    <row r="6988" spans="1:4" ht="15.75" thickBot="1" x14ac:dyDescent="0.3">
      <c r="A6988" s="3" t="s">
        <v>10511</v>
      </c>
      <c r="B6988" s="4" t="s">
        <v>8591</v>
      </c>
      <c r="C6988" s="5" t="s">
        <v>10512</v>
      </c>
      <c r="D6988">
        <f>_xlfn.XLOOKUP(Fin_SortCode[[#This Row],[Bank Name]],BankPopularity[UK Bank],BankPopularity[Weighting],0.0001)</f>
        <v>10</v>
      </c>
    </row>
    <row r="6989" spans="1:4" ht="15.75" thickBot="1" x14ac:dyDescent="0.3">
      <c r="A6989" s="3" t="s">
        <v>10513</v>
      </c>
      <c r="B6989" s="4" t="s">
        <v>8591</v>
      </c>
      <c r="C6989" s="5" t="s">
        <v>10514</v>
      </c>
      <c r="D6989">
        <f>_xlfn.XLOOKUP(Fin_SortCode[[#This Row],[Bank Name]],BankPopularity[UK Bank],BankPopularity[Weighting],0.0001)</f>
        <v>10</v>
      </c>
    </row>
    <row r="6990" spans="1:4" ht="15.75" thickBot="1" x14ac:dyDescent="0.3">
      <c r="A6990" s="3" t="s">
        <v>10515</v>
      </c>
      <c r="B6990" s="4" t="s">
        <v>8591</v>
      </c>
      <c r="C6990" s="5" t="s">
        <v>10516</v>
      </c>
      <c r="D6990">
        <f>_xlfn.XLOOKUP(Fin_SortCode[[#This Row],[Bank Name]],BankPopularity[UK Bank],BankPopularity[Weighting],0.0001)</f>
        <v>10</v>
      </c>
    </row>
    <row r="6991" spans="1:4" ht="15.75" thickBot="1" x14ac:dyDescent="0.3">
      <c r="A6991" s="3" t="s">
        <v>10517</v>
      </c>
      <c r="B6991" s="4" t="s">
        <v>8591</v>
      </c>
      <c r="C6991" s="5" t="s">
        <v>10518</v>
      </c>
      <c r="D6991">
        <f>_xlfn.XLOOKUP(Fin_SortCode[[#This Row],[Bank Name]],BankPopularity[UK Bank],BankPopularity[Weighting],0.0001)</f>
        <v>10</v>
      </c>
    </row>
    <row r="6992" spans="1:4" ht="15.75" thickBot="1" x14ac:dyDescent="0.3">
      <c r="A6992" s="3" t="s">
        <v>10519</v>
      </c>
      <c r="B6992" s="4" t="s">
        <v>8591</v>
      </c>
      <c r="C6992" s="5" t="s">
        <v>10520</v>
      </c>
      <c r="D6992">
        <f>_xlfn.XLOOKUP(Fin_SortCode[[#This Row],[Bank Name]],BankPopularity[UK Bank],BankPopularity[Weighting],0.0001)</f>
        <v>10</v>
      </c>
    </row>
    <row r="6993" spans="1:4" ht="15.75" thickBot="1" x14ac:dyDescent="0.3">
      <c r="A6993" s="3" t="s">
        <v>10521</v>
      </c>
      <c r="B6993" s="4" t="s">
        <v>8591</v>
      </c>
      <c r="C6993" s="5" t="s">
        <v>10522</v>
      </c>
      <c r="D6993">
        <f>_xlfn.XLOOKUP(Fin_SortCode[[#This Row],[Bank Name]],BankPopularity[UK Bank],BankPopularity[Weighting],0.0001)</f>
        <v>10</v>
      </c>
    </row>
    <row r="6994" spans="1:4" ht="15.75" thickBot="1" x14ac:dyDescent="0.3">
      <c r="A6994" s="3" t="s">
        <v>10523</v>
      </c>
      <c r="B6994" s="4" t="s">
        <v>8591</v>
      </c>
      <c r="C6994" s="5" t="s">
        <v>10524</v>
      </c>
      <c r="D6994">
        <f>_xlfn.XLOOKUP(Fin_SortCode[[#This Row],[Bank Name]],BankPopularity[UK Bank],BankPopularity[Weighting],0.0001)</f>
        <v>10</v>
      </c>
    </row>
    <row r="6995" spans="1:4" ht="15.75" thickBot="1" x14ac:dyDescent="0.3">
      <c r="A6995" s="3" t="s">
        <v>10525</v>
      </c>
      <c r="B6995" s="4" t="s">
        <v>8848</v>
      </c>
      <c r="C6995" s="5" t="s">
        <v>10526</v>
      </c>
      <c r="D6995">
        <f>_xlfn.XLOOKUP(Fin_SortCode[[#This Row],[Bank Name]],BankPopularity[UK Bank],BankPopularity[Weighting],0.0001)</f>
        <v>2</v>
      </c>
    </row>
    <row r="6996" spans="1:4" ht="15.75" thickBot="1" x14ac:dyDescent="0.3">
      <c r="A6996" s="3" t="s">
        <v>10527</v>
      </c>
      <c r="B6996" s="4" t="s">
        <v>8591</v>
      </c>
      <c r="C6996" s="5" t="s">
        <v>10528</v>
      </c>
      <c r="D6996">
        <f>_xlfn.XLOOKUP(Fin_SortCode[[#This Row],[Bank Name]],BankPopularity[UK Bank],BankPopularity[Weighting],0.0001)</f>
        <v>10</v>
      </c>
    </row>
    <row r="6997" spans="1:4" ht="15.75" thickBot="1" x14ac:dyDescent="0.3">
      <c r="A6997" s="3" t="s">
        <v>10529</v>
      </c>
      <c r="B6997" s="4" t="s">
        <v>8591</v>
      </c>
      <c r="C6997" s="5" t="s">
        <v>10530</v>
      </c>
      <c r="D6997">
        <f>_xlfn.XLOOKUP(Fin_SortCode[[#This Row],[Bank Name]],BankPopularity[UK Bank],BankPopularity[Weighting],0.0001)</f>
        <v>10</v>
      </c>
    </row>
    <row r="6998" spans="1:4" ht="15.75" thickBot="1" x14ac:dyDescent="0.3">
      <c r="A6998" s="3" t="s">
        <v>10531</v>
      </c>
      <c r="B6998" s="4" t="s">
        <v>8591</v>
      </c>
      <c r="C6998" s="5" t="s">
        <v>10532</v>
      </c>
      <c r="D6998">
        <f>_xlfn.XLOOKUP(Fin_SortCode[[#This Row],[Bank Name]],BankPopularity[UK Bank],BankPopularity[Weighting],0.0001)</f>
        <v>10</v>
      </c>
    </row>
    <row r="6999" spans="1:4" ht="15.75" thickBot="1" x14ac:dyDescent="0.3">
      <c r="A6999" s="3" t="s">
        <v>10533</v>
      </c>
      <c r="B6999" s="4" t="s">
        <v>8848</v>
      </c>
      <c r="C6999" s="5" t="s">
        <v>10534</v>
      </c>
      <c r="D6999">
        <f>_xlfn.XLOOKUP(Fin_SortCode[[#This Row],[Bank Name]],BankPopularity[UK Bank],BankPopularity[Weighting],0.0001)</f>
        <v>2</v>
      </c>
    </row>
    <row r="7000" spans="1:4" ht="15.75" thickBot="1" x14ac:dyDescent="0.3">
      <c r="A7000" s="3" t="s">
        <v>10535</v>
      </c>
      <c r="B7000" s="4" t="s">
        <v>8591</v>
      </c>
      <c r="C7000" s="5" t="s">
        <v>10536</v>
      </c>
      <c r="D7000">
        <f>_xlfn.XLOOKUP(Fin_SortCode[[#This Row],[Bank Name]],BankPopularity[UK Bank],BankPopularity[Weighting],0.0001)</f>
        <v>10</v>
      </c>
    </row>
    <row r="7001" spans="1:4" ht="15.75" thickBot="1" x14ac:dyDescent="0.3">
      <c r="A7001" s="3" t="s">
        <v>10537</v>
      </c>
      <c r="B7001" s="4" t="s">
        <v>8591</v>
      </c>
      <c r="C7001" s="5" t="s">
        <v>2651</v>
      </c>
      <c r="D7001">
        <f>_xlfn.XLOOKUP(Fin_SortCode[[#This Row],[Bank Name]],BankPopularity[UK Bank],BankPopularity[Weighting],0.0001)</f>
        <v>10</v>
      </c>
    </row>
    <row r="7002" spans="1:4" ht="15.75" thickBot="1" x14ac:dyDescent="0.3">
      <c r="A7002" s="3" t="s">
        <v>10538</v>
      </c>
      <c r="B7002" s="4" t="s">
        <v>8591</v>
      </c>
      <c r="C7002" s="5" t="s">
        <v>10539</v>
      </c>
      <c r="D7002">
        <f>_xlfn.XLOOKUP(Fin_SortCode[[#This Row],[Bank Name]],BankPopularity[UK Bank],BankPopularity[Weighting],0.0001)</f>
        <v>10</v>
      </c>
    </row>
    <row r="7003" spans="1:4" ht="15.75" thickBot="1" x14ac:dyDescent="0.3">
      <c r="A7003" s="3" t="s">
        <v>10540</v>
      </c>
      <c r="B7003" s="4" t="s">
        <v>8591</v>
      </c>
      <c r="C7003" s="5" t="s">
        <v>2647</v>
      </c>
      <c r="D7003">
        <f>_xlfn.XLOOKUP(Fin_SortCode[[#This Row],[Bank Name]],BankPopularity[UK Bank],BankPopularity[Weighting],0.0001)</f>
        <v>10</v>
      </c>
    </row>
    <row r="7004" spans="1:4" ht="15.75" thickBot="1" x14ac:dyDescent="0.3">
      <c r="A7004" s="3" t="s">
        <v>10541</v>
      </c>
      <c r="B7004" s="4" t="s">
        <v>8848</v>
      </c>
      <c r="C7004" s="5" t="s">
        <v>10542</v>
      </c>
      <c r="D7004">
        <f>_xlfn.XLOOKUP(Fin_SortCode[[#This Row],[Bank Name]],BankPopularity[UK Bank],BankPopularity[Weighting],0.0001)</f>
        <v>2</v>
      </c>
    </row>
    <row r="7005" spans="1:4" ht="15.75" thickBot="1" x14ac:dyDescent="0.3">
      <c r="A7005" s="3" t="s">
        <v>10543</v>
      </c>
      <c r="B7005" s="4" t="s">
        <v>8591</v>
      </c>
      <c r="C7005" s="5" t="s">
        <v>2653</v>
      </c>
      <c r="D7005">
        <f>_xlfn.XLOOKUP(Fin_SortCode[[#This Row],[Bank Name]],BankPopularity[UK Bank],BankPopularity[Weighting],0.0001)</f>
        <v>10</v>
      </c>
    </row>
    <row r="7006" spans="1:4" ht="15.75" thickBot="1" x14ac:dyDescent="0.3">
      <c r="A7006" s="3" t="s">
        <v>10544</v>
      </c>
      <c r="B7006" s="4" t="s">
        <v>8591</v>
      </c>
      <c r="C7006" s="5" t="s">
        <v>10545</v>
      </c>
      <c r="D7006">
        <f>_xlfn.XLOOKUP(Fin_SortCode[[#This Row],[Bank Name]],BankPopularity[UK Bank],BankPopularity[Weighting],0.0001)</f>
        <v>10</v>
      </c>
    </row>
    <row r="7007" spans="1:4" ht="15.75" thickBot="1" x14ac:dyDescent="0.3">
      <c r="A7007" s="3" t="s">
        <v>10546</v>
      </c>
      <c r="B7007" s="4" t="s">
        <v>8591</v>
      </c>
      <c r="C7007" s="5" t="s">
        <v>10547</v>
      </c>
      <c r="D7007">
        <f>_xlfn.XLOOKUP(Fin_SortCode[[#This Row],[Bank Name]],BankPopularity[UK Bank],BankPopularity[Weighting],0.0001)</f>
        <v>10</v>
      </c>
    </row>
    <row r="7008" spans="1:4" ht="15.75" thickBot="1" x14ac:dyDescent="0.3">
      <c r="A7008" s="3" t="s">
        <v>10548</v>
      </c>
      <c r="B7008" s="4" t="s">
        <v>8591</v>
      </c>
      <c r="C7008" s="5" t="s">
        <v>10549</v>
      </c>
      <c r="D7008">
        <f>_xlfn.XLOOKUP(Fin_SortCode[[#This Row],[Bank Name]],BankPopularity[UK Bank],BankPopularity[Weighting],0.0001)</f>
        <v>10</v>
      </c>
    </row>
    <row r="7009" spans="1:4" ht="15.75" thickBot="1" x14ac:dyDescent="0.3">
      <c r="A7009" s="3" t="s">
        <v>10550</v>
      </c>
      <c r="B7009" s="4" t="s">
        <v>8591</v>
      </c>
      <c r="C7009" s="5" t="s">
        <v>2657</v>
      </c>
      <c r="D7009">
        <f>_xlfn.XLOOKUP(Fin_SortCode[[#This Row],[Bank Name]],BankPopularity[UK Bank],BankPopularity[Weighting],0.0001)</f>
        <v>10</v>
      </c>
    </row>
    <row r="7010" spans="1:4" ht="15.75" thickBot="1" x14ac:dyDescent="0.3">
      <c r="A7010" s="3" t="s">
        <v>10551</v>
      </c>
      <c r="B7010" s="4" t="s">
        <v>8591</v>
      </c>
      <c r="C7010" s="5" t="s">
        <v>10552</v>
      </c>
      <c r="D7010">
        <f>_xlfn.XLOOKUP(Fin_SortCode[[#This Row],[Bank Name]],BankPopularity[UK Bank],BankPopularity[Weighting],0.0001)</f>
        <v>10</v>
      </c>
    </row>
    <row r="7011" spans="1:4" ht="15.75" thickBot="1" x14ac:dyDescent="0.3">
      <c r="A7011" s="3" t="s">
        <v>10553</v>
      </c>
      <c r="B7011" s="4" t="s">
        <v>8848</v>
      </c>
      <c r="C7011" s="5" t="s">
        <v>10554</v>
      </c>
      <c r="D7011">
        <f>_xlfn.XLOOKUP(Fin_SortCode[[#This Row],[Bank Name]],BankPopularity[UK Bank],BankPopularity[Weighting],0.0001)</f>
        <v>2</v>
      </c>
    </row>
    <row r="7012" spans="1:4" ht="15.75" thickBot="1" x14ac:dyDescent="0.3">
      <c r="A7012" s="3" t="s">
        <v>10555</v>
      </c>
      <c r="B7012" s="4" t="s">
        <v>8591</v>
      </c>
      <c r="C7012" s="5" t="s">
        <v>10556</v>
      </c>
      <c r="D7012">
        <f>_xlfn.XLOOKUP(Fin_SortCode[[#This Row],[Bank Name]],BankPopularity[UK Bank],BankPopularity[Weighting],0.0001)</f>
        <v>10</v>
      </c>
    </row>
    <row r="7013" spans="1:4" ht="15.75" thickBot="1" x14ac:dyDescent="0.3">
      <c r="A7013" s="3" t="s">
        <v>10557</v>
      </c>
      <c r="B7013" s="4" t="s">
        <v>8591</v>
      </c>
      <c r="C7013" s="5" t="s">
        <v>10558</v>
      </c>
      <c r="D7013">
        <f>_xlfn.XLOOKUP(Fin_SortCode[[#This Row],[Bank Name]],BankPopularity[UK Bank],BankPopularity[Weighting],0.0001)</f>
        <v>10</v>
      </c>
    </row>
    <row r="7014" spans="1:4" ht="15.75" thickBot="1" x14ac:dyDescent="0.3">
      <c r="A7014" s="3" t="s">
        <v>10559</v>
      </c>
      <c r="B7014" s="4" t="s">
        <v>8591</v>
      </c>
      <c r="C7014" s="5" t="s">
        <v>10560</v>
      </c>
      <c r="D7014">
        <f>_xlfn.XLOOKUP(Fin_SortCode[[#This Row],[Bank Name]],BankPopularity[UK Bank],BankPopularity[Weighting],0.0001)</f>
        <v>10</v>
      </c>
    </row>
    <row r="7015" spans="1:4" ht="15.75" thickBot="1" x14ac:dyDescent="0.3">
      <c r="A7015" s="3" t="s">
        <v>10561</v>
      </c>
      <c r="B7015" s="4" t="s">
        <v>8591</v>
      </c>
      <c r="C7015" s="5" t="s">
        <v>3029</v>
      </c>
      <c r="D7015">
        <f>_xlfn.XLOOKUP(Fin_SortCode[[#This Row],[Bank Name]],BankPopularity[UK Bank],BankPopularity[Weighting],0.0001)</f>
        <v>10</v>
      </c>
    </row>
    <row r="7016" spans="1:4" ht="15.75" thickBot="1" x14ac:dyDescent="0.3">
      <c r="A7016" s="3" t="s">
        <v>10562</v>
      </c>
      <c r="B7016" s="4" t="s">
        <v>8591</v>
      </c>
      <c r="C7016" s="5" t="s">
        <v>10563</v>
      </c>
      <c r="D7016">
        <f>_xlfn.XLOOKUP(Fin_SortCode[[#This Row],[Bank Name]],BankPopularity[UK Bank],BankPopularity[Weighting],0.0001)</f>
        <v>10</v>
      </c>
    </row>
    <row r="7017" spans="1:4" ht="15.75" thickBot="1" x14ac:dyDescent="0.3">
      <c r="A7017" s="3" t="s">
        <v>10564</v>
      </c>
      <c r="B7017" s="4" t="s">
        <v>8591</v>
      </c>
      <c r="C7017" s="5" t="s">
        <v>10565</v>
      </c>
      <c r="D7017">
        <f>_xlfn.XLOOKUP(Fin_SortCode[[#This Row],[Bank Name]],BankPopularity[UK Bank],BankPopularity[Weighting],0.0001)</f>
        <v>10</v>
      </c>
    </row>
    <row r="7018" spans="1:4" ht="15.75" thickBot="1" x14ac:dyDescent="0.3">
      <c r="A7018" s="3" t="s">
        <v>10566</v>
      </c>
      <c r="B7018" s="4" t="s">
        <v>8591</v>
      </c>
      <c r="C7018" s="5" t="s">
        <v>10567</v>
      </c>
      <c r="D7018">
        <f>_xlfn.XLOOKUP(Fin_SortCode[[#This Row],[Bank Name]],BankPopularity[UK Bank],BankPopularity[Weighting],0.0001)</f>
        <v>10</v>
      </c>
    </row>
    <row r="7019" spans="1:4" ht="15.75" thickBot="1" x14ac:dyDescent="0.3">
      <c r="A7019" s="3" t="s">
        <v>10568</v>
      </c>
      <c r="B7019" s="4" t="s">
        <v>8591</v>
      </c>
      <c r="C7019" s="5" t="s">
        <v>10569</v>
      </c>
      <c r="D7019">
        <f>_xlfn.XLOOKUP(Fin_SortCode[[#This Row],[Bank Name]],BankPopularity[UK Bank],BankPopularity[Weighting],0.0001)</f>
        <v>10</v>
      </c>
    </row>
    <row r="7020" spans="1:4" ht="15.75" thickBot="1" x14ac:dyDescent="0.3">
      <c r="A7020" s="3" t="s">
        <v>10570</v>
      </c>
      <c r="B7020" s="4" t="s">
        <v>8848</v>
      </c>
      <c r="C7020" s="5" t="s">
        <v>10571</v>
      </c>
      <c r="D7020">
        <f>_xlfn.XLOOKUP(Fin_SortCode[[#This Row],[Bank Name]],BankPopularity[UK Bank],BankPopularity[Weighting],0.0001)</f>
        <v>2</v>
      </c>
    </row>
    <row r="7021" spans="1:4" ht="15.75" thickBot="1" x14ac:dyDescent="0.3">
      <c r="A7021" s="3" t="s">
        <v>10572</v>
      </c>
      <c r="B7021" s="4" t="s">
        <v>8591</v>
      </c>
      <c r="C7021" s="5" t="s">
        <v>10573</v>
      </c>
      <c r="D7021">
        <f>_xlfn.XLOOKUP(Fin_SortCode[[#This Row],[Bank Name]],BankPopularity[UK Bank],BankPopularity[Weighting],0.0001)</f>
        <v>10</v>
      </c>
    </row>
    <row r="7022" spans="1:4" ht="15.75" thickBot="1" x14ac:dyDescent="0.3">
      <c r="A7022" s="3" t="s">
        <v>10574</v>
      </c>
      <c r="B7022" s="4" t="s">
        <v>8591</v>
      </c>
      <c r="C7022" s="5" t="s">
        <v>10575</v>
      </c>
      <c r="D7022">
        <f>_xlfn.XLOOKUP(Fin_SortCode[[#This Row],[Bank Name]],BankPopularity[UK Bank],BankPopularity[Weighting],0.0001)</f>
        <v>10</v>
      </c>
    </row>
    <row r="7023" spans="1:4" ht="15.75" thickBot="1" x14ac:dyDescent="0.3">
      <c r="A7023" s="3" t="s">
        <v>10576</v>
      </c>
      <c r="B7023" s="4" t="s">
        <v>8848</v>
      </c>
      <c r="C7023" s="5" t="s">
        <v>993</v>
      </c>
      <c r="D7023">
        <f>_xlfn.XLOOKUP(Fin_SortCode[[#This Row],[Bank Name]],BankPopularity[UK Bank],BankPopularity[Weighting],0.0001)</f>
        <v>2</v>
      </c>
    </row>
    <row r="7024" spans="1:4" ht="15.75" thickBot="1" x14ac:dyDescent="0.3">
      <c r="A7024" s="3" t="s">
        <v>10577</v>
      </c>
      <c r="B7024" s="4" t="s">
        <v>8591</v>
      </c>
      <c r="C7024" s="5" t="s">
        <v>10578</v>
      </c>
      <c r="D7024">
        <f>_xlfn.XLOOKUP(Fin_SortCode[[#This Row],[Bank Name]],BankPopularity[UK Bank],BankPopularity[Weighting],0.0001)</f>
        <v>10</v>
      </c>
    </row>
    <row r="7025" spans="1:4" ht="15.75" thickBot="1" x14ac:dyDescent="0.3">
      <c r="A7025" s="3" t="s">
        <v>10579</v>
      </c>
      <c r="B7025" s="4" t="s">
        <v>8591</v>
      </c>
      <c r="C7025" s="5" t="s">
        <v>979</v>
      </c>
      <c r="D7025">
        <f>_xlfn.XLOOKUP(Fin_SortCode[[#This Row],[Bank Name]],BankPopularity[UK Bank],BankPopularity[Weighting],0.0001)</f>
        <v>10</v>
      </c>
    </row>
    <row r="7026" spans="1:4" ht="15.75" thickBot="1" x14ac:dyDescent="0.3">
      <c r="A7026" s="3" t="s">
        <v>10580</v>
      </c>
      <c r="B7026" s="4" t="s">
        <v>8591</v>
      </c>
      <c r="C7026" s="5" t="s">
        <v>10581</v>
      </c>
      <c r="D7026">
        <f>_xlfn.XLOOKUP(Fin_SortCode[[#This Row],[Bank Name]],BankPopularity[UK Bank],BankPopularity[Weighting],0.0001)</f>
        <v>10</v>
      </c>
    </row>
    <row r="7027" spans="1:4" ht="15.75" thickBot="1" x14ac:dyDescent="0.3">
      <c r="A7027" s="3" t="s">
        <v>10582</v>
      </c>
      <c r="B7027" s="4" t="s">
        <v>8591</v>
      </c>
      <c r="C7027" s="5" t="s">
        <v>8648</v>
      </c>
      <c r="D7027">
        <f>_xlfn.XLOOKUP(Fin_SortCode[[#This Row],[Bank Name]],BankPopularity[UK Bank],BankPopularity[Weighting],0.0001)</f>
        <v>10</v>
      </c>
    </row>
    <row r="7028" spans="1:4" ht="15.75" thickBot="1" x14ac:dyDescent="0.3">
      <c r="A7028" s="3" t="s">
        <v>10583</v>
      </c>
      <c r="B7028" s="4" t="s">
        <v>8591</v>
      </c>
      <c r="C7028" s="5" t="s">
        <v>541</v>
      </c>
      <c r="D7028">
        <f>_xlfn.XLOOKUP(Fin_SortCode[[#This Row],[Bank Name]],BankPopularity[UK Bank],BankPopularity[Weighting],0.0001)</f>
        <v>10</v>
      </c>
    </row>
    <row r="7029" spans="1:4" ht="15.75" thickBot="1" x14ac:dyDescent="0.3">
      <c r="A7029" s="3" t="s">
        <v>10584</v>
      </c>
      <c r="B7029" s="4" t="s">
        <v>8591</v>
      </c>
      <c r="C7029" s="5" t="s">
        <v>10585</v>
      </c>
      <c r="D7029">
        <f>_xlfn.XLOOKUP(Fin_SortCode[[#This Row],[Bank Name]],BankPopularity[UK Bank],BankPopularity[Weighting],0.0001)</f>
        <v>10</v>
      </c>
    </row>
    <row r="7030" spans="1:4" ht="15.75" thickBot="1" x14ac:dyDescent="0.3">
      <c r="A7030" s="3" t="s">
        <v>10586</v>
      </c>
      <c r="B7030" s="4" t="s">
        <v>8591</v>
      </c>
      <c r="C7030" s="5" t="s">
        <v>10587</v>
      </c>
      <c r="D7030">
        <f>_xlfn.XLOOKUP(Fin_SortCode[[#This Row],[Bank Name]],BankPopularity[UK Bank],BankPopularity[Weighting],0.0001)</f>
        <v>10</v>
      </c>
    </row>
    <row r="7031" spans="1:4" ht="15.75" thickBot="1" x14ac:dyDescent="0.3">
      <c r="A7031" s="3" t="s">
        <v>10588</v>
      </c>
      <c r="B7031" s="4" t="s">
        <v>8591</v>
      </c>
      <c r="C7031" s="5" t="s">
        <v>10589</v>
      </c>
      <c r="D7031">
        <f>_xlfn.XLOOKUP(Fin_SortCode[[#This Row],[Bank Name]],BankPopularity[UK Bank],BankPopularity[Weighting],0.0001)</f>
        <v>10</v>
      </c>
    </row>
    <row r="7032" spans="1:4" ht="15.75" thickBot="1" x14ac:dyDescent="0.3">
      <c r="A7032" s="3" t="s">
        <v>10590</v>
      </c>
      <c r="B7032" s="4" t="s">
        <v>8848</v>
      </c>
      <c r="C7032" s="5" t="s">
        <v>10591</v>
      </c>
      <c r="D7032">
        <f>_xlfn.XLOOKUP(Fin_SortCode[[#This Row],[Bank Name]],BankPopularity[UK Bank],BankPopularity[Weighting],0.0001)</f>
        <v>2</v>
      </c>
    </row>
    <row r="7033" spans="1:4" ht="15.75" thickBot="1" x14ac:dyDescent="0.3">
      <c r="A7033" s="3" t="s">
        <v>10592</v>
      </c>
      <c r="B7033" s="4" t="s">
        <v>8591</v>
      </c>
      <c r="C7033" s="5" t="s">
        <v>10593</v>
      </c>
      <c r="D7033">
        <f>_xlfn.XLOOKUP(Fin_SortCode[[#This Row],[Bank Name]],BankPopularity[UK Bank],BankPopularity[Weighting],0.0001)</f>
        <v>10</v>
      </c>
    </row>
    <row r="7034" spans="1:4" ht="15.75" thickBot="1" x14ac:dyDescent="0.3">
      <c r="A7034" s="3" t="s">
        <v>10594</v>
      </c>
      <c r="B7034" s="4" t="s">
        <v>8591</v>
      </c>
      <c r="C7034" s="5" t="s">
        <v>10595</v>
      </c>
      <c r="D7034">
        <f>_xlfn.XLOOKUP(Fin_SortCode[[#This Row],[Bank Name]],BankPopularity[UK Bank],BankPopularity[Weighting],0.0001)</f>
        <v>10</v>
      </c>
    </row>
    <row r="7035" spans="1:4" ht="15.75" thickBot="1" x14ac:dyDescent="0.3">
      <c r="A7035" s="3" t="s">
        <v>10596</v>
      </c>
      <c r="B7035" s="4" t="s">
        <v>8848</v>
      </c>
      <c r="C7035" s="5" t="s">
        <v>10597</v>
      </c>
      <c r="D7035">
        <f>_xlfn.XLOOKUP(Fin_SortCode[[#This Row],[Bank Name]],BankPopularity[UK Bank],BankPopularity[Weighting],0.0001)</f>
        <v>2</v>
      </c>
    </row>
    <row r="7036" spans="1:4" ht="15.75" thickBot="1" x14ac:dyDescent="0.3">
      <c r="A7036" s="3" t="s">
        <v>10598</v>
      </c>
      <c r="B7036" s="4" t="s">
        <v>8591</v>
      </c>
      <c r="C7036" s="5" t="s">
        <v>10599</v>
      </c>
      <c r="D7036">
        <f>_xlfn.XLOOKUP(Fin_SortCode[[#This Row],[Bank Name]],BankPopularity[UK Bank],BankPopularity[Weighting],0.0001)</f>
        <v>10</v>
      </c>
    </row>
    <row r="7037" spans="1:4" ht="15.75" thickBot="1" x14ac:dyDescent="0.3">
      <c r="A7037" s="3" t="s">
        <v>10600</v>
      </c>
      <c r="B7037" s="4" t="s">
        <v>8591</v>
      </c>
      <c r="C7037" s="5" t="s">
        <v>10601</v>
      </c>
      <c r="D7037">
        <f>_xlfn.XLOOKUP(Fin_SortCode[[#This Row],[Bank Name]],BankPopularity[UK Bank],BankPopularity[Weighting],0.0001)</f>
        <v>10</v>
      </c>
    </row>
    <row r="7038" spans="1:4" ht="15.75" thickBot="1" x14ac:dyDescent="0.3">
      <c r="A7038" s="3" t="s">
        <v>10602</v>
      </c>
      <c r="B7038" s="4" t="s">
        <v>8591</v>
      </c>
      <c r="C7038" s="5" t="s">
        <v>10603</v>
      </c>
      <c r="D7038">
        <f>_xlfn.XLOOKUP(Fin_SortCode[[#This Row],[Bank Name]],BankPopularity[UK Bank],BankPopularity[Weighting],0.0001)</f>
        <v>10</v>
      </c>
    </row>
    <row r="7039" spans="1:4" ht="15.75" thickBot="1" x14ac:dyDescent="0.3">
      <c r="A7039" s="3" t="s">
        <v>10604</v>
      </c>
      <c r="B7039" s="4" t="s">
        <v>8591</v>
      </c>
      <c r="C7039" s="5" t="s">
        <v>10605</v>
      </c>
      <c r="D7039">
        <f>_xlfn.XLOOKUP(Fin_SortCode[[#This Row],[Bank Name]],BankPopularity[UK Bank],BankPopularity[Weighting],0.0001)</f>
        <v>10</v>
      </c>
    </row>
    <row r="7040" spans="1:4" ht="15.75" thickBot="1" x14ac:dyDescent="0.3">
      <c r="A7040" s="3" t="s">
        <v>10606</v>
      </c>
      <c r="B7040" s="4" t="s">
        <v>8591</v>
      </c>
      <c r="C7040" s="5" t="s">
        <v>10607</v>
      </c>
      <c r="D7040">
        <f>_xlfn.XLOOKUP(Fin_SortCode[[#This Row],[Bank Name]],BankPopularity[UK Bank],BankPopularity[Weighting],0.0001)</f>
        <v>10</v>
      </c>
    </row>
    <row r="7041" spans="1:4" ht="15.75" thickBot="1" x14ac:dyDescent="0.3">
      <c r="A7041" s="3" t="s">
        <v>10608</v>
      </c>
      <c r="B7041" s="4" t="s">
        <v>8591</v>
      </c>
      <c r="C7041" s="5" t="s">
        <v>10609</v>
      </c>
      <c r="D7041">
        <f>_xlfn.XLOOKUP(Fin_SortCode[[#This Row],[Bank Name]],BankPopularity[UK Bank],BankPopularity[Weighting],0.0001)</f>
        <v>10</v>
      </c>
    </row>
    <row r="7042" spans="1:4" ht="15.75" thickBot="1" x14ac:dyDescent="0.3">
      <c r="A7042" s="3" t="s">
        <v>10610</v>
      </c>
      <c r="B7042" s="4" t="s">
        <v>8848</v>
      </c>
      <c r="C7042" s="5" t="s">
        <v>3315</v>
      </c>
      <c r="D7042">
        <f>_xlfn.XLOOKUP(Fin_SortCode[[#This Row],[Bank Name]],BankPopularity[UK Bank],BankPopularity[Weighting],0.0001)</f>
        <v>2</v>
      </c>
    </row>
    <row r="7043" spans="1:4" ht="15.75" thickBot="1" x14ac:dyDescent="0.3">
      <c r="A7043" s="3" t="s">
        <v>10611</v>
      </c>
      <c r="B7043" s="4" t="s">
        <v>8591</v>
      </c>
      <c r="C7043" s="5" t="s">
        <v>554</v>
      </c>
      <c r="D7043">
        <f>_xlfn.XLOOKUP(Fin_SortCode[[#This Row],[Bank Name]],BankPopularity[UK Bank],BankPopularity[Weighting],0.0001)</f>
        <v>10</v>
      </c>
    </row>
    <row r="7044" spans="1:4" ht="15.75" thickBot="1" x14ac:dyDescent="0.3">
      <c r="A7044" s="3" t="s">
        <v>10612</v>
      </c>
      <c r="B7044" s="4" t="s">
        <v>8848</v>
      </c>
      <c r="C7044" s="5" t="s">
        <v>10613</v>
      </c>
      <c r="D7044">
        <f>_xlfn.XLOOKUP(Fin_SortCode[[#This Row],[Bank Name]],BankPopularity[UK Bank],BankPopularity[Weighting],0.0001)</f>
        <v>2</v>
      </c>
    </row>
    <row r="7045" spans="1:4" ht="15.75" thickBot="1" x14ac:dyDescent="0.3">
      <c r="A7045" s="3" t="s">
        <v>10614</v>
      </c>
      <c r="B7045" s="4" t="s">
        <v>8848</v>
      </c>
      <c r="C7045" s="5" t="s">
        <v>10615</v>
      </c>
      <c r="D7045">
        <f>_xlfn.XLOOKUP(Fin_SortCode[[#This Row],[Bank Name]],BankPopularity[UK Bank],BankPopularity[Weighting],0.0001)</f>
        <v>2</v>
      </c>
    </row>
    <row r="7046" spans="1:4" ht="15.75" thickBot="1" x14ac:dyDescent="0.3">
      <c r="A7046" s="3" t="s">
        <v>10616</v>
      </c>
      <c r="B7046" s="4" t="s">
        <v>8591</v>
      </c>
      <c r="C7046" s="5" t="s">
        <v>10617</v>
      </c>
      <c r="D7046">
        <f>_xlfn.XLOOKUP(Fin_SortCode[[#This Row],[Bank Name]],BankPopularity[UK Bank],BankPopularity[Weighting],0.0001)</f>
        <v>10</v>
      </c>
    </row>
    <row r="7047" spans="1:4" ht="15.75" thickBot="1" x14ac:dyDescent="0.3">
      <c r="A7047" s="3" t="s">
        <v>10618</v>
      </c>
      <c r="B7047" s="4" t="s">
        <v>8591</v>
      </c>
      <c r="C7047" s="5" t="s">
        <v>10619</v>
      </c>
      <c r="D7047">
        <f>_xlfn.XLOOKUP(Fin_SortCode[[#This Row],[Bank Name]],BankPopularity[UK Bank],BankPopularity[Weighting],0.0001)</f>
        <v>10</v>
      </c>
    </row>
    <row r="7048" spans="1:4" ht="15.75" thickBot="1" x14ac:dyDescent="0.3">
      <c r="A7048" s="3" t="s">
        <v>10620</v>
      </c>
      <c r="B7048" s="4" t="s">
        <v>8591</v>
      </c>
      <c r="C7048" s="5" t="s">
        <v>10621</v>
      </c>
      <c r="D7048">
        <f>_xlfn.XLOOKUP(Fin_SortCode[[#This Row],[Bank Name]],BankPopularity[UK Bank],BankPopularity[Weighting],0.0001)</f>
        <v>10</v>
      </c>
    </row>
    <row r="7049" spans="1:4" ht="15.75" thickBot="1" x14ac:dyDescent="0.3">
      <c r="A7049" s="3" t="s">
        <v>10622</v>
      </c>
      <c r="B7049" s="4" t="s">
        <v>8591</v>
      </c>
      <c r="C7049" s="5" t="s">
        <v>10623</v>
      </c>
      <c r="D7049">
        <f>_xlfn.XLOOKUP(Fin_SortCode[[#This Row],[Bank Name]],BankPopularity[UK Bank],BankPopularity[Weighting],0.0001)</f>
        <v>10</v>
      </c>
    </row>
    <row r="7050" spans="1:4" ht="15.75" thickBot="1" x14ac:dyDescent="0.3">
      <c r="A7050" s="3" t="s">
        <v>10624</v>
      </c>
      <c r="B7050" s="4" t="s">
        <v>8591</v>
      </c>
      <c r="C7050" s="5" t="s">
        <v>10625</v>
      </c>
      <c r="D7050">
        <f>_xlfn.XLOOKUP(Fin_SortCode[[#This Row],[Bank Name]],BankPopularity[UK Bank],BankPopularity[Weighting],0.0001)</f>
        <v>10</v>
      </c>
    </row>
    <row r="7051" spans="1:4" ht="15.75" thickBot="1" x14ac:dyDescent="0.3">
      <c r="A7051" s="3" t="s">
        <v>10626</v>
      </c>
      <c r="B7051" s="4" t="s">
        <v>8591</v>
      </c>
      <c r="C7051" s="5" t="s">
        <v>10627</v>
      </c>
      <c r="D7051">
        <f>_xlfn.XLOOKUP(Fin_SortCode[[#This Row],[Bank Name]],BankPopularity[UK Bank],BankPopularity[Weighting],0.0001)</f>
        <v>10</v>
      </c>
    </row>
    <row r="7052" spans="1:4" ht="15.75" thickBot="1" x14ac:dyDescent="0.3">
      <c r="A7052" s="3" t="s">
        <v>10628</v>
      </c>
      <c r="B7052" s="4" t="s">
        <v>8591</v>
      </c>
      <c r="C7052" s="5" t="s">
        <v>10629</v>
      </c>
      <c r="D7052">
        <f>_xlfn.XLOOKUP(Fin_SortCode[[#This Row],[Bank Name]],BankPopularity[UK Bank],BankPopularity[Weighting],0.0001)</f>
        <v>10</v>
      </c>
    </row>
    <row r="7053" spans="1:4" ht="15.75" thickBot="1" x14ac:dyDescent="0.3">
      <c r="A7053" s="3" t="s">
        <v>10630</v>
      </c>
      <c r="B7053" s="4" t="s">
        <v>8591</v>
      </c>
      <c r="C7053" s="5" t="s">
        <v>10631</v>
      </c>
      <c r="D7053">
        <f>_xlfn.XLOOKUP(Fin_SortCode[[#This Row],[Bank Name]],BankPopularity[UK Bank],BankPopularity[Weighting],0.0001)</f>
        <v>10</v>
      </c>
    </row>
    <row r="7054" spans="1:4" ht="15.75" thickBot="1" x14ac:dyDescent="0.3">
      <c r="A7054" s="3" t="s">
        <v>10632</v>
      </c>
      <c r="B7054" s="4" t="s">
        <v>8591</v>
      </c>
      <c r="C7054" s="5" t="s">
        <v>10633</v>
      </c>
      <c r="D7054">
        <f>_xlfn.XLOOKUP(Fin_SortCode[[#This Row],[Bank Name]],BankPopularity[UK Bank],BankPopularity[Weighting],0.0001)</f>
        <v>10</v>
      </c>
    </row>
    <row r="7055" spans="1:4" ht="15.75" thickBot="1" x14ac:dyDescent="0.3">
      <c r="A7055" s="3" t="s">
        <v>10634</v>
      </c>
      <c r="B7055" s="4" t="s">
        <v>8848</v>
      </c>
      <c r="C7055" s="5" t="s">
        <v>10635</v>
      </c>
      <c r="D7055">
        <f>_xlfn.XLOOKUP(Fin_SortCode[[#This Row],[Bank Name]],BankPopularity[UK Bank],BankPopularity[Weighting],0.0001)</f>
        <v>2</v>
      </c>
    </row>
    <row r="7056" spans="1:4" ht="15.75" thickBot="1" x14ac:dyDescent="0.3">
      <c r="A7056" s="3" t="s">
        <v>10636</v>
      </c>
      <c r="B7056" s="4" t="s">
        <v>8591</v>
      </c>
      <c r="C7056" s="5" t="s">
        <v>555</v>
      </c>
      <c r="D7056">
        <f>_xlfn.XLOOKUP(Fin_SortCode[[#This Row],[Bank Name]],BankPopularity[UK Bank],BankPopularity[Weighting],0.0001)</f>
        <v>10</v>
      </c>
    </row>
    <row r="7057" spans="1:4" ht="15.75" thickBot="1" x14ac:dyDescent="0.3">
      <c r="A7057" s="3" t="s">
        <v>10637</v>
      </c>
      <c r="B7057" s="4" t="s">
        <v>8591</v>
      </c>
      <c r="C7057" s="5" t="s">
        <v>10638</v>
      </c>
      <c r="D7057">
        <f>_xlfn.XLOOKUP(Fin_SortCode[[#This Row],[Bank Name]],BankPopularity[UK Bank],BankPopularity[Weighting],0.0001)</f>
        <v>10</v>
      </c>
    </row>
    <row r="7058" spans="1:4" ht="15.75" thickBot="1" x14ac:dyDescent="0.3">
      <c r="A7058" s="3" t="s">
        <v>10639</v>
      </c>
      <c r="B7058" s="4" t="s">
        <v>8848</v>
      </c>
      <c r="C7058" s="5" t="s">
        <v>10640</v>
      </c>
      <c r="D7058">
        <f>_xlfn.XLOOKUP(Fin_SortCode[[#This Row],[Bank Name]],BankPopularity[UK Bank],BankPopularity[Weighting],0.0001)</f>
        <v>2</v>
      </c>
    </row>
    <row r="7059" spans="1:4" ht="15.75" thickBot="1" x14ac:dyDescent="0.3">
      <c r="A7059" s="3" t="s">
        <v>10641</v>
      </c>
      <c r="B7059" s="4" t="s">
        <v>8848</v>
      </c>
      <c r="C7059" s="5" t="s">
        <v>10642</v>
      </c>
      <c r="D7059">
        <f>_xlfn.XLOOKUP(Fin_SortCode[[#This Row],[Bank Name]],BankPopularity[UK Bank],BankPopularity[Weighting],0.0001)</f>
        <v>2</v>
      </c>
    </row>
    <row r="7060" spans="1:4" ht="15.75" thickBot="1" x14ac:dyDescent="0.3">
      <c r="A7060" s="3" t="s">
        <v>10643</v>
      </c>
      <c r="B7060" s="4" t="s">
        <v>8848</v>
      </c>
      <c r="C7060" s="5" t="s">
        <v>10644</v>
      </c>
      <c r="D7060">
        <f>_xlfn.XLOOKUP(Fin_SortCode[[#This Row],[Bank Name]],BankPopularity[UK Bank],BankPopularity[Weighting],0.0001)</f>
        <v>2</v>
      </c>
    </row>
    <row r="7061" spans="1:4" ht="15.75" thickBot="1" x14ac:dyDescent="0.3">
      <c r="A7061" s="3" t="s">
        <v>10645</v>
      </c>
      <c r="B7061" s="4" t="s">
        <v>8591</v>
      </c>
      <c r="C7061" s="5" t="s">
        <v>8127</v>
      </c>
      <c r="D7061">
        <f>_xlfn.XLOOKUP(Fin_SortCode[[#This Row],[Bank Name]],BankPopularity[UK Bank],BankPopularity[Weighting],0.0001)</f>
        <v>10</v>
      </c>
    </row>
    <row r="7062" spans="1:4" ht="15.75" thickBot="1" x14ac:dyDescent="0.3">
      <c r="A7062" s="3" t="s">
        <v>10646</v>
      </c>
      <c r="B7062" s="4" t="s">
        <v>8591</v>
      </c>
      <c r="C7062" s="5" t="s">
        <v>10647</v>
      </c>
      <c r="D7062">
        <f>_xlfn.XLOOKUP(Fin_SortCode[[#This Row],[Bank Name]],BankPopularity[UK Bank],BankPopularity[Weighting],0.0001)</f>
        <v>10</v>
      </c>
    </row>
    <row r="7063" spans="1:4" ht="15.75" thickBot="1" x14ac:dyDescent="0.3">
      <c r="A7063" s="3" t="s">
        <v>10648</v>
      </c>
      <c r="B7063" s="4" t="s">
        <v>8591</v>
      </c>
      <c r="C7063" s="5" t="s">
        <v>2734</v>
      </c>
      <c r="D7063">
        <f>_xlfn.XLOOKUP(Fin_SortCode[[#This Row],[Bank Name]],BankPopularity[UK Bank],BankPopularity[Weighting],0.0001)</f>
        <v>10</v>
      </c>
    </row>
    <row r="7064" spans="1:4" ht="15.75" thickBot="1" x14ac:dyDescent="0.3">
      <c r="A7064" s="3" t="s">
        <v>10649</v>
      </c>
      <c r="B7064" s="4" t="s">
        <v>8591</v>
      </c>
      <c r="C7064" s="5" t="s">
        <v>2735</v>
      </c>
      <c r="D7064">
        <f>_xlfn.XLOOKUP(Fin_SortCode[[#This Row],[Bank Name]],BankPopularity[UK Bank],BankPopularity[Weighting],0.0001)</f>
        <v>10</v>
      </c>
    </row>
    <row r="7065" spans="1:4" ht="15.75" thickBot="1" x14ac:dyDescent="0.3">
      <c r="A7065" s="3" t="s">
        <v>10650</v>
      </c>
      <c r="B7065" s="4" t="s">
        <v>8591</v>
      </c>
      <c r="C7065" s="5" t="s">
        <v>10651</v>
      </c>
      <c r="D7065">
        <f>_xlfn.XLOOKUP(Fin_SortCode[[#This Row],[Bank Name]],BankPopularity[UK Bank],BankPopularity[Weighting],0.0001)</f>
        <v>10</v>
      </c>
    </row>
    <row r="7066" spans="1:4" ht="15.75" thickBot="1" x14ac:dyDescent="0.3">
      <c r="A7066" s="3" t="s">
        <v>10652</v>
      </c>
      <c r="B7066" s="4" t="s">
        <v>8591</v>
      </c>
      <c r="C7066" s="5" t="s">
        <v>10653</v>
      </c>
      <c r="D7066">
        <f>_xlfn.XLOOKUP(Fin_SortCode[[#This Row],[Bank Name]],BankPopularity[UK Bank],BankPopularity[Weighting],0.0001)</f>
        <v>10</v>
      </c>
    </row>
    <row r="7067" spans="1:4" ht="15.75" thickBot="1" x14ac:dyDescent="0.3">
      <c r="A7067" s="3" t="s">
        <v>10654</v>
      </c>
      <c r="B7067" s="4" t="s">
        <v>8591</v>
      </c>
      <c r="C7067" s="5" t="s">
        <v>10655</v>
      </c>
      <c r="D7067">
        <f>_xlfn.XLOOKUP(Fin_SortCode[[#This Row],[Bank Name]],BankPopularity[UK Bank],BankPopularity[Weighting],0.0001)</f>
        <v>10</v>
      </c>
    </row>
    <row r="7068" spans="1:4" ht="15.75" thickBot="1" x14ac:dyDescent="0.3">
      <c r="A7068" s="3" t="s">
        <v>10656</v>
      </c>
      <c r="B7068" s="4" t="s">
        <v>8591</v>
      </c>
      <c r="C7068" s="5" t="s">
        <v>10657</v>
      </c>
      <c r="D7068">
        <f>_xlfn.XLOOKUP(Fin_SortCode[[#This Row],[Bank Name]],BankPopularity[UK Bank],BankPopularity[Weighting],0.0001)</f>
        <v>10</v>
      </c>
    </row>
    <row r="7069" spans="1:4" ht="15.75" thickBot="1" x14ac:dyDescent="0.3">
      <c r="A7069" s="3" t="s">
        <v>10658</v>
      </c>
      <c r="B7069" s="4" t="s">
        <v>8848</v>
      </c>
      <c r="C7069" s="5" t="s">
        <v>10659</v>
      </c>
      <c r="D7069">
        <f>_xlfn.XLOOKUP(Fin_SortCode[[#This Row],[Bank Name]],BankPopularity[UK Bank],BankPopularity[Weighting],0.0001)</f>
        <v>2</v>
      </c>
    </row>
    <row r="7070" spans="1:4" ht="15.75" thickBot="1" x14ac:dyDescent="0.3">
      <c r="A7070" s="3" t="s">
        <v>10660</v>
      </c>
      <c r="B7070" s="4" t="s">
        <v>8591</v>
      </c>
      <c r="C7070" s="5" t="s">
        <v>10661</v>
      </c>
      <c r="D7070">
        <f>_xlfn.XLOOKUP(Fin_SortCode[[#This Row],[Bank Name]],BankPopularity[UK Bank],BankPopularity[Weighting],0.0001)</f>
        <v>10</v>
      </c>
    </row>
    <row r="7071" spans="1:4" ht="15.75" thickBot="1" x14ac:dyDescent="0.3">
      <c r="A7071" s="3" t="s">
        <v>10662</v>
      </c>
      <c r="B7071" s="4" t="s">
        <v>8591</v>
      </c>
      <c r="C7071" s="5" t="s">
        <v>10663</v>
      </c>
      <c r="D7071">
        <f>_xlfn.XLOOKUP(Fin_SortCode[[#This Row],[Bank Name]],BankPopularity[UK Bank],BankPopularity[Weighting],0.0001)</f>
        <v>10</v>
      </c>
    </row>
    <row r="7072" spans="1:4" ht="15.75" thickBot="1" x14ac:dyDescent="0.3">
      <c r="A7072" s="3" t="s">
        <v>10664</v>
      </c>
      <c r="B7072" s="4" t="s">
        <v>8591</v>
      </c>
      <c r="C7072" s="5" t="s">
        <v>10665</v>
      </c>
      <c r="D7072">
        <f>_xlfn.XLOOKUP(Fin_SortCode[[#This Row],[Bank Name]],BankPopularity[UK Bank],BankPopularity[Weighting],0.0001)</f>
        <v>10</v>
      </c>
    </row>
    <row r="7073" spans="1:4" ht="15.75" thickBot="1" x14ac:dyDescent="0.3">
      <c r="A7073" s="3" t="s">
        <v>10666</v>
      </c>
      <c r="B7073" s="4" t="s">
        <v>8591</v>
      </c>
      <c r="C7073" s="5" t="s">
        <v>2742</v>
      </c>
      <c r="D7073">
        <f>_xlfn.XLOOKUP(Fin_SortCode[[#This Row],[Bank Name]],BankPopularity[UK Bank],BankPopularity[Weighting],0.0001)</f>
        <v>10</v>
      </c>
    </row>
    <row r="7074" spans="1:4" ht="15.75" thickBot="1" x14ac:dyDescent="0.3">
      <c r="A7074" s="3" t="s">
        <v>10667</v>
      </c>
      <c r="B7074" s="4" t="s">
        <v>8591</v>
      </c>
      <c r="C7074" s="5" t="s">
        <v>10668</v>
      </c>
      <c r="D7074">
        <f>_xlfn.XLOOKUP(Fin_SortCode[[#This Row],[Bank Name]],BankPopularity[UK Bank],BankPopularity[Weighting],0.0001)</f>
        <v>10</v>
      </c>
    </row>
    <row r="7075" spans="1:4" ht="15.75" thickBot="1" x14ac:dyDescent="0.3">
      <c r="A7075" s="3" t="s">
        <v>10669</v>
      </c>
      <c r="B7075" s="4" t="s">
        <v>8591</v>
      </c>
      <c r="C7075" s="5" t="s">
        <v>6246</v>
      </c>
      <c r="D7075">
        <f>_xlfn.XLOOKUP(Fin_SortCode[[#This Row],[Bank Name]],BankPopularity[UK Bank],BankPopularity[Weighting],0.0001)</f>
        <v>10</v>
      </c>
    </row>
    <row r="7076" spans="1:4" ht="15.75" thickBot="1" x14ac:dyDescent="0.3">
      <c r="A7076" s="3" t="s">
        <v>10670</v>
      </c>
      <c r="B7076" s="4" t="s">
        <v>8591</v>
      </c>
      <c r="C7076" s="5" t="s">
        <v>10671</v>
      </c>
      <c r="D7076">
        <f>_xlfn.XLOOKUP(Fin_SortCode[[#This Row],[Bank Name]],BankPopularity[UK Bank],BankPopularity[Weighting],0.0001)</f>
        <v>10</v>
      </c>
    </row>
    <row r="7077" spans="1:4" ht="15.75" thickBot="1" x14ac:dyDescent="0.3">
      <c r="A7077" s="3" t="s">
        <v>10672</v>
      </c>
      <c r="B7077" s="4" t="s">
        <v>8591</v>
      </c>
      <c r="C7077" s="5" t="s">
        <v>10673</v>
      </c>
      <c r="D7077">
        <f>_xlfn.XLOOKUP(Fin_SortCode[[#This Row],[Bank Name]],BankPopularity[UK Bank],BankPopularity[Weighting],0.0001)</f>
        <v>10</v>
      </c>
    </row>
    <row r="7078" spans="1:4" ht="15.75" thickBot="1" x14ac:dyDescent="0.3">
      <c r="A7078" s="3" t="s">
        <v>10674</v>
      </c>
      <c r="B7078" s="4" t="s">
        <v>8591</v>
      </c>
      <c r="C7078" s="5" t="s">
        <v>6658</v>
      </c>
      <c r="D7078">
        <f>_xlfn.XLOOKUP(Fin_SortCode[[#This Row],[Bank Name]],BankPopularity[UK Bank],BankPopularity[Weighting],0.0001)</f>
        <v>10</v>
      </c>
    </row>
    <row r="7079" spans="1:4" ht="15.75" thickBot="1" x14ac:dyDescent="0.3">
      <c r="A7079" s="3" t="s">
        <v>10675</v>
      </c>
      <c r="B7079" s="4" t="s">
        <v>8591</v>
      </c>
      <c r="C7079" s="5" t="s">
        <v>2751</v>
      </c>
      <c r="D7079">
        <f>_xlfn.XLOOKUP(Fin_SortCode[[#This Row],[Bank Name]],BankPopularity[UK Bank],BankPopularity[Weighting],0.0001)</f>
        <v>10</v>
      </c>
    </row>
    <row r="7080" spans="1:4" ht="15.75" thickBot="1" x14ac:dyDescent="0.3">
      <c r="A7080" s="3" t="s">
        <v>10676</v>
      </c>
      <c r="B7080" s="4" t="s">
        <v>8591</v>
      </c>
      <c r="C7080" s="5" t="s">
        <v>2464</v>
      </c>
      <c r="D7080">
        <f>_xlfn.XLOOKUP(Fin_SortCode[[#This Row],[Bank Name]],BankPopularity[UK Bank],BankPopularity[Weighting],0.0001)</f>
        <v>10</v>
      </c>
    </row>
    <row r="7081" spans="1:4" ht="15.75" thickBot="1" x14ac:dyDescent="0.3">
      <c r="A7081" s="3" t="s">
        <v>10677</v>
      </c>
      <c r="B7081" s="4" t="s">
        <v>8591</v>
      </c>
      <c r="C7081" s="5" t="s">
        <v>10678</v>
      </c>
      <c r="D7081">
        <f>_xlfn.XLOOKUP(Fin_SortCode[[#This Row],[Bank Name]],BankPopularity[UK Bank],BankPopularity[Weighting],0.0001)</f>
        <v>10</v>
      </c>
    </row>
    <row r="7082" spans="1:4" ht="15.75" thickBot="1" x14ac:dyDescent="0.3">
      <c r="A7082" s="3" t="s">
        <v>10679</v>
      </c>
      <c r="B7082" s="4" t="s">
        <v>8591</v>
      </c>
      <c r="C7082" s="5" t="s">
        <v>10680</v>
      </c>
      <c r="D7082">
        <f>_xlfn.XLOOKUP(Fin_SortCode[[#This Row],[Bank Name]],BankPopularity[UK Bank],BankPopularity[Weighting],0.0001)</f>
        <v>10</v>
      </c>
    </row>
    <row r="7083" spans="1:4" ht="15.75" thickBot="1" x14ac:dyDescent="0.3">
      <c r="A7083" s="3" t="s">
        <v>10681</v>
      </c>
      <c r="B7083" s="4" t="s">
        <v>8591</v>
      </c>
      <c r="C7083" s="5" t="s">
        <v>10682</v>
      </c>
      <c r="D7083">
        <f>_xlfn.XLOOKUP(Fin_SortCode[[#This Row],[Bank Name]],BankPopularity[UK Bank],BankPopularity[Weighting],0.0001)</f>
        <v>10</v>
      </c>
    </row>
    <row r="7084" spans="1:4" ht="15.75" thickBot="1" x14ac:dyDescent="0.3">
      <c r="A7084" s="3" t="s">
        <v>10683</v>
      </c>
      <c r="B7084" s="4" t="s">
        <v>8591</v>
      </c>
      <c r="C7084" s="5" t="s">
        <v>2754</v>
      </c>
      <c r="D7084">
        <f>_xlfn.XLOOKUP(Fin_SortCode[[#This Row],[Bank Name]],BankPopularity[UK Bank],BankPopularity[Weighting],0.0001)</f>
        <v>10</v>
      </c>
    </row>
    <row r="7085" spans="1:4" ht="15.75" thickBot="1" x14ac:dyDescent="0.3">
      <c r="A7085" s="3" t="s">
        <v>10684</v>
      </c>
      <c r="B7085" s="4" t="s">
        <v>8591</v>
      </c>
      <c r="C7085" s="5" t="s">
        <v>2350</v>
      </c>
      <c r="D7085">
        <f>_xlfn.XLOOKUP(Fin_SortCode[[#This Row],[Bank Name]],BankPopularity[UK Bank],BankPopularity[Weighting],0.0001)</f>
        <v>10</v>
      </c>
    </row>
    <row r="7086" spans="1:4" ht="15.75" thickBot="1" x14ac:dyDescent="0.3">
      <c r="A7086" s="3" t="s">
        <v>10685</v>
      </c>
      <c r="B7086" s="4" t="s">
        <v>8591</v>
      </c>
      <c r="C7086" s="5" t="s">
        <v>10686</v>
      </c>
      <c r="D7086">
        <f>_xlfn.XLOOKUP(Fin_SortCode[[#This Row],[Bank Name]],BankPopularity[UK Bank],BankPopularity[Weighting],0.0001)</f>
        <v>10</v>
      </c>
    </row>
    <row r="7087" spans="1:4" ht="15.75" thickBot="1" x14ac:dyDescent="0.3">
      <c r="A7087" s="3" t="s">
        <v>10687</v>
      </c>
      <c r="B7087" s="4" t="s">
        <v>8848</v>
      </c>
      <c r="C7087" s="5" t="s">
        <v>2756</v>
      </c>
      <c r="D7087">
        <f>_xlfn.XLOOKUP(Fin_SortCode[[#This Row],[Bank Name]],BankPopularity[UK Bank],BankPopularity[Weighting],0.0001)</f>
        <v>2</v>
      </c>
    </row>
    <row r="7088" spans="1:4" ht="15.75" thickBot="1" x14ac:dyDescent="0.3">
      <c r="A7088" s="3" t="s">
        <v>10688</v>
      </c>
      <c r="B7088" s="4" t="s">
        <v>8591</v>
      </c>
      <c r="C7088" s="5" t="s">
        <v>8158</v>
      </c>
      <c r="D7088">
        <f>_xlfn.XLOOKUP(Fin_SortCode[[#This Row],[Bank Name]],BankPopularity[UK Bank],BankPopularity[Weighting],0.0001)</f>
        <v>10</v>
      </c>
    </row>
    <row r="7089" spans="1:4" ht="15.75" thickBot="1" x14ac:dyDescent="0.3">
      <c r="A7089" s="3" t="s">
        <v>10689</v>
      </c>
      <c r="B7089" s="4" t="s">
        <v>8591</v>
      </c>
      <c r="C7089" s="5" t="s">
        <v>10690</v>
      </c>
      <c r="D7089">
        <f>_xlfn.XLOOKUP(Fin_SortCode[[#This Row],[Bank Name]],BankPopularity[UK Bank],BankPopularity[Weighting],0.0001)</f>
        <v>10</v>
      </c>
    </row>
    <row r="7090" spans="1:4" ht="15.75" thickBot="1" x14ac:dyDescent="0.3">
      <c r="A7090" s="3" t="s">
        <v>10691</v>
      </c>
      <c r="B7090" s="4" t="s">
        <v>8591</v>
      </c>
      <c r="C7090" s="5" t="s">
        <v>10692</v>
      </c>
      <c r="D7090">
        <f>_xlfn.XLOOKUP(Fin_SortCode[[#This Row],[Bank Name]],BankPopularity[UK Bank],BankPopularity[Weighting],0.0001)</f>
        <v>10</v>
      </c>
    </row>
    <row r="7091" spans="1:4" ht="15.75" thickBot="1" x14ac:dyDescent="0.3">
      <c r="A7091" s="3" t="s">
        <v>10693</v>
      </c>
      <c r="B7091" s="4" t="s">
        <v>8848</v>
      </c>
      <c r="C7091" s="5" t="s">
        <v>10694</v>
      </c>
      <c r="D7091">
        <f>_xlfn.XLOOKUP(Fin_SortCode[[#This Row],[Bank Name]],BankPopularity[UK Bank],BankPopularity[Weighting],0.0001)</f>
        <v>2</v>
      </c>
    </row>
    <row r="7092" spans="1:4" ht="15.75" thickBot="1" x14ac:dyDescent="0.3">
      <c r="A7092" s="3" t="s">
        <v>10695</v>
      </c>
      <c r="B7092" s="4" t="s">
        <v>8848</v>
      </c>
      <c r="C7092" s="5" t="s">
        <v>8168</v>
      </c>
      <c r="D7092">
        <f>_xlfn.XLOOKUP(Fin_SortCode[[#This Row],[Bank Name]],BankPopularity[UK Bank],BankPopularity[Weighting],0.0001)</f>
        <v>2</v>
      </c>
    </row>
    <row r="7093" spans="1:4" ht="15.75" thickBot="1" x14ac:dyDescent="0.3">
      <c r="A7093" s="3" t="s">
        <v>10696</v>
      </c>
      <c r="B7093" s="4" t="s">
        <v>8591</v>
      </c>
      <c r="C7093" s="5" t="s">
        <v>10697</v>
      </c>
      <c r="D7093">
        <f>_xlfn.XLOOKUP(Fin_SortCode[[#This Row],[Bank Name]],BankPopularity[UK Bank],BankPopularity[Weighting],0.0001)</f>
        <v>10</v>
      </c>
    </row>
    <row r="7094" spans="1:4" ht="15.75" thickBot="1" x14ac:dyDescent="0.3">
      <c r="A7094" s="3" t="s">
        <v>10698</v>
      </c>
      <c r="B7094" s="4" t="s">
        <v>8591</v>
      </c>
      <c r="C7094" s="5" t="s">
        <v>10699</v>
      </c>
      <c r="D7094">
        <f>_xlfn.XLOOKUP(Fin_SortCode[[#This Row],[Bank Name]],BankPopularity[UK Bank],BankPopularity[Weighting],0.0001)</f>
        <v>10</v>
      </c>
    </row>
    <row r="7095" spans="1:4" ht="15.75" thickBot="1" x14ac:dyDescent="0.3">
      <c r="A7095" s="3" t="s">
        <v>10700</v>
      </c>
      <c r="B7095" s="4" t="s">
        <v>8591</v>
      </c>
      <c r="C7095" s="5" t="s">
        <v>565</v>
      </c>
      <c r="D7095">
        <f>_xlfn.XLOOKUP(Fin_SortCode[[#This Row],[Bank Name]],BankPopularity[UK Bank],BankPopularity[Weighting],0.0001)</f>
        <v>10</v>
      </c>
    </row>
    <row r="7096" spans="1:4" ht="15.75" thickBot="1" x14ac:dyDescent="0.3">
      <c r="A7096" s="3" t="s">
        <v>10701</v>
      </c>
      <c r="B7096" s="4" t="s">
        <v>8591</v>
      </c>
      <c r="C7096" s="5" t="s">
        <v>10702</v>
      </c>
      <c r="D7096">
        <f>_xlfn.XLOOKUP(Fin_SortCode[[#This Row],[Bank Name]],BankPopularity[UK Bank],BankPopularity[Weighting],0.0001)</f>
        <v>10</v>
      </c>
    </row>
    <row r="7097" spans="1:4" ht="15.75" thickBot="1" x14ac:dyDescent="0.3">
      <c r="A7097" s="3" t="s">
        <v>10703</v>
      </c>
      <c r="B7097" s="4" t="s">
        <v>8848</v>
      </c>
      <c r="C7097" s="5" t="s">
        <v>10704</v>
      </c>
      <c r="D7097">
        <f>_xlfn.XLOOKUP(Fin_SortCode[[#This Row],[Bank Name]],BankPopularity[UK Bank],BankPopularity[Weighting],0.0001)</f>
        <v>2</v>
      </c>
    </row>
    <row r="7098" spans="1:4" ht="15.75" thickBot="1" x14ac:dyDescent="0.3">
      <c r="A7098" s="3" t="s">
        <v>10705</v>
      </c>
      <c r="B7098" s="4" t="s">
        <v>8591</v>
      </c>
      <c r="C7098" s="5" t="s">
        <v>2769</v>
      </c>
      <c r="D7098">
        <f>_xlfn.XLOOKUP(Fin_SortCode[[#This Row],[Bank Name]],BankPopularity[UK Bank],BankPopularity[Weighting],0.0001)</f>
        <v>10</v>
      </c>
    </row>
    <row r="7099" spans="1:4" ht="15.75" thickBot="1" x14ac:dyDescent="0.3">
      <c r="A7099" s="3" t="s">
        <v>10706</v>
      </c>
      <c r="B7099" s="4" t="s">
        <v>8591</v>
      </c>
      <c r="C7099" s="5" t="s">
        <v>10707</v>
      </c>
      <c r="D7099">
        <f>_xlfn.XLOOKUP(Fin_SortCode[[#This Row],[Bank Name]],BankPopularity[UK Bank],BankPopularity[Weighting],0.0001)</f>
        <v>10</v>
      </c>
    </row>
    <row r="7100" spans="1:4" ht="15.75" thickBot="1" x14ac:dyDescent="0.3">
      <c r="A7100" s="3" t="s">
        <v>10708</v>
      </c>
      <c r="B7100" s="4" t="s">
        <v>8591</v>
      </c>
      <c r="C7100" s="5" t="s">
        <v>10709</v>
      </c>
      <c r="D7100">
        <f>_xlfn.XLOOKUP(Fin_SortCode[[#This Row],[Bank Name]],BankPopularity[UK Bank],BankPopularity[Weighting],0.0001)</f>
        <v>10</v>
      </c>
    </row>
    <row r="7101" spans="1:4" ht="15.75" thickBot="1" x14ac:dyDescent="0.3">
      <c r="A7101" s="3" t="s">
        <v>10710</v>
      </c>
      <c r="B7101" s="4" t="s">
        <v>8591</v>
      </c>
      <c r="C7101" s="5" t="s">
        <v>10711</v>
      </c>
      <c r="D7101">
        <f>_xlfn.XLOOKUP(Fin_SortCode[[#This Row],[Bank Name]],BankPopularity[UK Bank],BankPopularity[Weighting],0.0001)</f>
        <v>10</v>
      </c>
    </row>
    <row r="7102" spans="1:4" ht="15.75" thickBot="1" x14ac:dyDescent="0.3">
      <c r="A7102" s="3" t="s">
        <v>10712</v>
      </c>
      <c r="B7102" s="4" t="s">
        <v>8848</v>
      </c>
      <c r="C7102" s="5" t="s">
        <v>10713</v>
      </c>
      <c r="D7102">
        <f>_xlfn.XLOOKUP(Fin_SortCode[[#This Row],[Bank Name]],BankPopularity[UK Bank],BankPopularity[Weighting],0.0001)</f>
        <v>2</v>
      </c>
    </row>
    <row r="7103" spans="1:4" ht="15.75" thickBot="1" x14ac:dyDescent="0.3">
      <c r="A7103" s="3" t="s">
        <v>10714</v>
      </c>
      <c r="B7103" s="4" t="s">
        <v>8591</v>
      </c>
      <c r="C7103" s="5" t="s">
        <v>10715</v>
      </c>
      <c r="D7103">
        <f>_xlfn.XLOOKUP(Fin_SortCode[[#This Row],[Bank Name]],BankPopularity[UK Bank],BankPopularity[Weighting],0.0001)</f>
        <v>10</v>
      </c>
    </row>
    <row r="7104" spans="1:4" ht="15.75" thickBot="1" x14ac:dyDescent="0.3">
      <c r="A7104" s="3" t="s">
        <v>10716</v>
      </c>
      <c r="B7104" s="4" t="s">
        <v>8591</v>
      </c>
      <c r="C7104" s="5" t="s">
        <v>10717</v>
      </c>
      <c r="D7104">
        <f>_xlfn.XLOOKUP(Fin_SortCode[[#This Row],[Bank Name]],BankPopularity[UK Bank],BankPopularity[Weighting],0.0001)</f>
        <v>10</v>
      </c>
    </row>
    <row r="7105" spans="1:4" ht="15.75" thickBot="1" x14ac:dyDescent="0.3">
      <c r="A7105" s="3" t="s">
        <v>10718</v>
      </c>
      <c r="B7105" s="4" t="s">
        <v>8591</v>
      </c>
      <c r="C7105" s="5" t="s">
        <v>10719</v>
      </c>
      <c r="D7105">
        <f>_xlfn.XLOOKUP(Fin_SortCode[[#This Row],[Bank Name]],BankPopularity[UK Bank],BankPopularity[Weighting],0.0001)</f>
        <v>10</v>
      </c>
    </row>
    <row r="7106" spans="1:4" ht="15.75" thickBot="1" x14ac:dyDescent="0.3">
      <c r="A7106" s="3" t="s">
        <v>10720</v>
      </c>
      <c r="B7106" s="4" t="s">
        <v>8591</v>
      </c>
      <c r="C7106" s="5" t="s">
        <v>10721</v>
      </c>
      <c r="D7106">
        <f>_xlfn.XLOOKUP(Fin_SortCode[[#This Row],[Bank Name]],BankPopularity[UK Bank],BankPopularity[Weighting],0.0001)</f>
        <v>10</v>
      </c>
    </row>
    <row r="7107" spans="1:4" ht="15.75" thickBot="1" x14ac:dyDescent="0.3">
      <c r="A7107" s="3" t="s">
        <v>10722</v>
      </c>
      <c r="B7107" s="4" t="s">
        <v>8591</v>
      </c>
      <c r="C7107" s="5" t="s">
        <v>10723</v>
      </c>
      <c r="D7107">
        <f>_xlfn.XLOOKUP(Fin_SortCode[[#This Row],[Bank Name]],BankPopularity[UK Bank],BankPopularity[Weighting],0.0001)</f>
        <v>10</v>
      </c>
    </row>
    <row r="7108" spans="1:4" ht="15.75" thickBot="1" x14ac:dyDescent="0.3">
      <c r="A7108" s="3" t="s">
        <v>10724</v>
      </c>
      <c r="B7108" s="4" t="s">
        <v>8591</v>
      </c>
      <c r="C7108" s="5" t="s">
        <v>10725</v>
      </c>
      <c r="D7108">
        <f>_xlfn.XLOOKUP(Fin_SortCode[[#This Row],[Bank Name]],BankPopularity[UK Bank],BankPopularity[Weighting],0.0001)</f>
        <v>10</v>
      </c>
    </row>
    <row r="7109" spans="1:4" ht="15.75" thickBot="1" x14ac:dyDescent="0.3">
      <c r="A7109" s="3" t="s">
        <v>10726</v>
      </c>
      <c r="B7109" s="4" t="s">
        <v>8591</v>
      </c>
      <c r="C7109" s="5" t="s">
        <v>10727</v>
      </c>
      <c r="D7109">
        <f>_xlfn.XLOOKUP(Fin_SortCode[[#This Row],[Bank Name]],BankPopularity[UK Bank],BankPopularity[Weighting],0.0001)</f>
        <v>10</v>
      </c>
    </row>
    <row r="7110" spans="1:4" ht="15.75" thickBot="1" x14ac:dyDescent="0.3">
      <c r="A7110" s="3" t="s">
        <v>10728</v>
      </c>
      <c r="B7110" s="4" t="s">
        <v>8591</v>
      </c>
      <c r="C7110" s="5" t="s">
        <v>10729</v>
      </c>
      <c r="D7110">
        <f>_xlfn.XLOOKUP(Fin_SortCode[[#This Row],[Bank Name]],BankPopularity[UK Bank],BankPopularity[Weighting],0.0001)</f>
        <v>10</v>
      </c>
    </row>
    <row r="7111" spans="1:4" ht="15.75" thickBot="1" x14ac:dyDescent="0.3">
      <c r="A7111" s="3" t="s">
        <v>10730</v>
      </c>
      <c r="B7111" s="4" t="s">
        <v>8591</v>
      </c>
      <c r="C7111" s="5" t="s">
        <v>10731</v>
      </c>
      <c r="D7111">
        <f>_xlfn.XLOOKUP(Fin_SortCode[[#This Row],[Bank Name]],BankPopularity[UK Bank],BankPopularity[Weighting],0.0001)</f>
        <v>10</v>
      </c>
    </row>
    <row r="7112" spans="1:4" ht="15.75" thickBot="1" x14ac:dyDescent="0.3">
      <c r="A7112" s="3" t="s">
        <v>10732</v>
      </c>
      <c r="B7112" s="4" t="s">
        <v>8591</v>
      </c>
      <c r="C7112" s="5" t="s">
        <v>10248</v>
      </c>
      <c r="D7112">
        <f>_xlfn.XLOOKUP(Fin_SortCode[[#This Row],[Bank Name]],BankPopularity[UK Bank],BankPopularity[Weighting],0.0001)</f>
        <v>10</v>
      </c>
    </row>
    <row r="7113" spans="1:4" ht="15.75" thickBot="1" x14ac:dyDescent="0.3">
      <c r="A7113" s="3" t="s">
        <v>10733</v>
      </c>
      <c r="B7113" s="4" t="s">
        <v>8591</v>
      </c>
      <c r="C7113" s="5" t="s">
        <v>10734</v>
      </c>
      <c r="D7113">
        <f>_xlfn.XLOOKUP(Fin_SortCode[[#This Row],[Bank Name]],BankPopularity[UK Bank],BankPopularity[Weighting],0.0001)</f>
        <v>10</v>
      </c>
    </row>
    <row r="7114" spans="1:4" ht="15.75" thickBot="1" x14ac:dyDescent="0.3">
      <c r="A7114" s="3" t="s">
        <v>10735</v>
      </c>
      <c r="B7114" s="4" t="s">
        <v>8591</v>
      </c>
      <c r="C7114" s="5" t="s">
        <v>2787</v>
      </c>
      <c r="D7114">
        <f>_xlfn.XLOOKUP(Fin_SortCode[[#This Row],[Bank Name]],BankPopularity[UK Bank],BankPopularity[Weighting],0.0001)</f>
        <v>10</v>
      </c>
    </row>
    <row r="7115" spans="1:4" ht="15.75" thickBot="1" x14ac:dyDescent="0.3">
      <c r="A7115" s="3" t="s">
        <v>10736</v>
      </c>
      <c r="B7115" s="4" t="s">
        <v>8848</v>
      </c>
      <c r="C7115" s="5" t="s">
        <v>10737</v>
      </c>
      <c r="D7115">
        <f>_xlfn.XLOOKUP(Fin_SortCode[[#This Row],[Bank Name]],BankPopularity[UK Bank],BankPopularity[Weighting],0.0001)</f>
        <v>2</v>
      </c>
    </row>
    <row r="7116" spans="1:4" ht="15.75" thickBot="1" x14ac:dyDescent="0.3">
      <c r="A7116" s="3" t="s">
        <v>10738</v>
      </c>
      <c r="B7116" s="4" t="s">
        <v>8591</v>
      </c>
      <c r="C7116" s="5" t="s">
        <v>10739</v>
      </c>
      <c r="D7116">
        <f>_xlfn.XLOOKUP(Fin_SortCode[[#This Row],[Bank Name]],BankPopularity[UK Bank],BankPopularity[Weighting],0.0001)</f>
        <v>10</v>
      </c>
    </row>
    <row r="7117" spans="1:4" ht="15.75" thickBot="1" x14ac:dyDescent="0.3">
      <c r="A7117" s="3" t="s">
        <v>10740</v>
      </c>
      <c r="B7117" s="4" t="s">
        <v>8591</v>
      </c>
      <c r="C7117" s="5" t="s">
        <v>10311</v>
      </c>
      <c r="D7117">
        <f>_xlfn.XLOOKUP(Fin_SortCode[[#This Row],[Bank Name]],BankPopularity[UK Bank],BankPopularity[Weighting],0.0001)</f>
        <v>10</v>
      </c>
    </row>
    <row r="7118" spans="1:4" ht="15.75" thickBot="1" x14ac:dyDescent="0.3">
      <c r="A7118" s="3" t="s">
        <v>10741</v>
      </c>
      <c r="B7118" s="4" t="s">
        <v>8591</v>
      </c>
      <c r="C7118" s="5" t="s">
        <v>10742</v>
      </c>
      <c r="D7118">
        <f>_xlfn.XLOOKUP(Fin_SortCode[[#This Row],[Bank Name]],BankPopularity[UK Bank],BankPopularity[Weighting],0.0001)</f>
        <v>10</v>
      </c>
    </row>
    <row r="7119" spans="1:4" ht="15.75" thickBot="1" x14ac:dyDescent="0.3">
      <c r="A7119" s="3" t="s">
        <v>10743</v>
      </c>
      <c r="B7119" s="4" t="s">
        <v>8591</v>
      </c>
      <c r="C7119" s="5" t="s">
        <v>10744</v>
      </c>
      <c r="D7119">
        <f>_xlfn.XLOOKUP(Fin_SortCode[[#This Row],[Bank Name]],BankPopularity[UK Bank],BankPopularity[Weighting],0.0001)</f>
        <v>10</v>
      </c>
    </row>
    <row r="7120" spans="1:4" ht="15.75" thickBot="1" x14ac:dyDescent="0.3">
      <c r="A7120" s="3" t="s">
        <v>10745</v>
      </c>
      <c r="B7120" s="4" t="s">
        <v>8848</v>
      </c>
      <c r="C7120" s="5" t="s">
        <v>227</v>
      </c>
      <c r="D7120">
        <f>_xlfn.XLOOKUP(Fin_SortCode[[#This Row],[Bank Name]],BankPopularity[UK Bank],BankPopularity[Weighting],0.0001)</f>
        <v>2</v>
      </c>
    </row>
    <row r="7121" spans="1:4" ht="15.75" thickBot="1" x14ac:dyDescent="0.3">
      <c r="A7121" s="3" t="s">
        <v>10746</v>
      </c>
      <c r="B7121" s="4" t="s">
        <v>8591</v>
      </c>
      <c r="C7121" s="5" t="s">
        <v>10747</v>
      </c>
      <c r="D7121">
        <f>_xlfn.XLOOKUP(Fin_SortCode[[#This Row],[Bank Name]],BankPopularity[UK Bank],BankPopularity[Weighting],0.0001)</f>
        <v>10</v>
      </c>
    </row>
    <row r="7122" spans="1:4" ht="15.75" thickBot="1" x14ac:dyDescent="0.3">
      <c r="A7122" s="3" t="s">
        <v>10748</v>
      </c>
      <c r="B7122" s="4" t="s">
        <v>8848</v>
      </c>
      <c r="C7122" s="5" t="s">
        <v>10749</v>
      </c>
      <c r="D7122">
        <f>_xlfn.XLOOKUP(Fin_SortCode[[#This Row],[Bank Name]],BankPopularity[UK Bank],BankPopularity[Weighting],0.0001)</f>
        <v>2</v>
      </c>
    </row>
    <row r="7123" spans="1:4" ht="15.75" thickBot="1" x14ac:dyDescent="0.3">
      <c r="A7123" s="3" t="s">
        <v>10750</v>
      </c>
      <c r="B7123" s="4" t="s">
        <v>8591</v>
      </c>
      <c r="C7123" s="5" t="s">
        <v>10751</v>
      </c>
      <c r="D7123">
        <f>_xlfn.XLOOKUP(Fin_SortCode[[#This Row],[Bank Name]],BankPopularity[UK Bank],BankPopularity[Weighting],0.0001)</f>
        <v>10</v>
      </c>
    </row>
    <row r="7124" spans="1:4" ht="15.75" thickBot="1" x14ac:dyDescent="0.3">
      <c r="A7124" s="3" t="s">
        <v>10752</v>
      </c>
      <c r="B7124" s="4" t="s">
        <v>8591</v>
      </c>
      <c r="C7124" s="5" t="s">
        <v>10753</v>
      </c>
      <c r="D7124">
        <f>_xlfn.XLOOKUP(Fin_SortCode[[#This Row],[Bank Name]],BankPopularity[UK Bank],BankPopularity[Weighting],0.0001)</f>
        <v>10</v>
      </c>
    </row>
    <row r="7125" spans="1:4" ht="15.75" thickBot="1" x14ac:dyDescent="0.3">
      <c r="A7125" s="3" t="s">
        <v>10754</v>
      </c>
      <c r="B7125" s="4" t="s">
        <v>8848</v>
      </c>
      <c r="C7125" s="5" t="s">
        <v>10755</v>
      </c>
      <c r="D7125">
        <f>_xlfn.XLOOKUP(Fin_SortCode[[#This Row],[Bank Name]],BankPopularity[UK Bank],BankPopularity[Weighting],0.0001)</f>
        <v>2</v>
      </c>
    </row>
    <row r="7126" spans="1:4" ht="15.75" thickBot="1" x14ac:dyDescent="0.3">
      <c r="A7126" s="3" t="s">
        <v>10756</v>
      </c>
      <c r="B7126" s="4" t="s">
        <v>8591</v>
      </c>
      <c r="C7126" s="5" t="s">
        <v>10757</v>
      </c>
      <c r="D7126">
        <f>_xlfn.XLOOKUP(Fin_SortCode[[#This Row],[Bank Name]],BankPopularity[UK Bank],BankPopularity[Weighting],0.0001)</f>
        <v>10</v>
      </c>
    </row>
    <row r="7127" spans="1:4" ht="15.75" thickBot="1" x14ac:dyDescent="0.3">
      <c r="A7127" s="3" t="s">
        <v>10758</v>
      </c>
      <c r="B7127" s="4" t="s">
        <v>8591</v>
      </c>
      <c r="C7127" s="5" t="s">
        <v>10759</v>
      </c>
      <c r="D7127">
        <f>_xlfn.XLOOKUP(Fin_SortCode[[#This Row],[Bank Name]],BankPopularity[UK Bank],BankPopularity[Weighting],0.0001)</f>
        <v>10</v>
      </c>
    </row>
    <row r="7128" spans="1:4" ht="15.75" thickBot="1" x14ac:dyDescent="0.3">
      <c r="A7128" s="3" t="s">
        <v>10760</v>
      </c>
      <c r="B7128" s="4" t="s">
        <v>8591</v>
      </c>
      <c r="C7128" s="5" t="s">
        <v>10761</v>
      </c>
      <c r="D7128">
        <f>_xlfn.XLOOKUP(Fin_SortCode[[#This Row],[Bank Name]],BankPopularity[UK Bank],BankPopularity[Weighting],0.0001)</f>
        <v>10</v>
      </c>
    </row>
    <row r="7129" spans="1:4" ht="15.75" thickBot="1" x14ac:dyDescent="0.3">
      <c r="A7129" s="3" t="s">
        <v>10762</v>
      </c>
      <c r="B7129" s="4" t="s">
        <v>8591</v>
      </c>
      <c r="C7129" s="5" t="s">
        <v>10763</v>
      </c>
      <c r="D7129">
        <f>_xlfn.XLOOKUP(Fin_SortCode[[#This Row],[Bank Name]],BankPopularity[UK Bank],BankPopularity[Weighting],0.0001)</f>
        <v>10</v>
      </c>
    </row>
    <row r="7130" spans="1:4" ht="15.75" thickBot="1" x14ac:dyDescent="0.3">
      <c r="A7130" s="3" t="s">
        <v>10764</v>
      </c>
      <c r="B7130" s="4" t="s">
        <v>8591</v>
      </c>
      <c r="C7130" s="5" t="s">
        <v>10765</v>
      </c>
      <c r="D7130">
        <f>_xlfn.XLOOKUP(Fin_SortCode[[#This Row],[Bank Name]],BankPopularity[UK Bank],BankPopularity[Weighting],0.0001)</f>
        <v>10</v>
      </c>
    </row>
    <row r="7131" spans="1:4" ht="15.75" thickBot="1" x14ac:dyDescent="0.3">
      <c r="A7131" s="3" t="s">
        <v>10766</v>
      </c>
      <c r="B7131" s="4" t="s">
        <v>8591</v>
      </c>
      <c r="C7131" s="5" t="s">
        <v>10767</v>
      </c>
      <c r="D7131">
        <f>_xlfn.XLOOKUP(Fin_SortCode[[#This Row],[Bank Name]],BankPopularity[UK Bank],BankPopularity[Weighting],0.0001)</f>
        <v>10</v>
      </c>
    </row>
    <row r="7132" spans="1:4" ht="15.75" thickBot="1" x14ac:dyDescent="0.3">
      <c r="A7132" s="3" t="s">
        <v>10768</v>
      </c>
      <c r="B7132" s="4" t="s">
        <v>8591</v>
      </c>
      <c r="C7132" s="5" t="s">
        <v>10769</v>
      </c>
      <c r="D7132">
        <f>_xlfn.XLOOKUP(Fin_SortCode[[#This Row],[Bank Name]],BankPopularity[UK Bank],BankPopularity[Weighting],0.0001)</f>
        <v>10</v>
      </c>
    </row>
    <row r="7133" spans="1:4" ht="15.75" thickBot="1" x14ac:dyDescent="0.3">
      <c r="A7133" s="3" t="s">
        <v>10770</v>
      </c>
      <c r="B7133" s="4" t="s">
        <v>8591</v>
      </c>
      <c r="C7133" s="5" t="s">
        <v>10771</v>
      </c>
      <c r="D7133">
        <f>_xlfn.XLOOKUP(Fin_SortCode[[#This Row],[Bank Name]],BankPopularity[UK Bank],BankPopularity[Weighting],0.0001)</f>
        <v>10</v>
      </c>
    </row>
    <row r="7134" spans="1:4" ht="15.75" thickBot="1" x14ac:dyDescent="0.3">
      <c r="A7134" s="3" t="s">
        <v>10772</v>
      </c>
      <c r="B7134" s="4" t="s">
        <v>8591</v>
      </c>
      <c r="C7134" s="5" t="s">
        <v>10773</v>
      </c>
      <c r="D7134">
        <f>_xlfn.XLOOKUP(Fin_SortCode[[#This Row],[Bank Name]],BankPopularity[UK Bank],BankPopularity[Weighting],0.0001)</f>
        <v>10</v>
      </c>
    </row>
    <row r="7135" spans="1:4" ht="15.75" thickBot="1" x14ac:dyDescent="0.3">
      <c r="A7135" s="3" t="s">
        <v>10774</v>
      </c>
      <c r="B7135" s="4" t="s">
        <v>8591</v>
      </c>
      <c r="C7135" s="5" t="s">
        <v>10775</v>
      </c>
      <c r="D7135">
        <f>_xlfn.XLOOKUP(Fin_SortCode[[#This Row],[Bank Name]],BankPopularity[UK Bank],BankPopularity[Weighting],0.0001)</f>
        <v>10</v>
      </c>
    </row>
    <row r="7136" spans="1:4" ht="15.75" thickBot="1" x14ac:dyDescent="0.3">
      <c r="A7136" s="3" t="s">
        <v>10776</v>
      </c>
      <c r="B7136" s="4" t="s">
        <v>8591</v>
      </c>
      <c r="C7136" s="5" t="s">
        <v>10777</v>
      </c>
      <c r="D7136">
        <f>_xlfn.XLOOKUP(Fin_SortCode[[#This Row],[Bank Name]],BankPopularity[UK Bank],BankPopularity[Weighting],0.0001)</f>
        <v>10</v>
      </c>
    </row>
    <row r="7137" spans="1:4" ht="15.75" thickBot="1" x14ac:dyDescent="0.3">
      <c r="A7137" s="3" t="s">
        <v>10778</v>
      </c>
      <c r="B7137" s="4" t="s">
        <v>8591</v>
      </c>
      <c r="C7137" s="5" t="s">
        <v>10779</v>
      </c>
      <c r="D7137">
        <f>_xlfn.XLOOKUP(Fin_SortCode[[#This Row],[Bank Name]],BankPopularity[UK Bank],BankPopularity[Weighting],0.0001)</f>
        <v>10</v>
      </c>
    </row>
    <row r="7138" spans="1:4" ht="15.75" thickBot="1" x14ac:dyDescent="0.3">
      <c r="A7138" s="3" t="s">
        <v>10780</v>
      </c>
      <c r="B7138" s="4" t="s">
        <v>8591</v>
      </c>
      <c r="C7138" s="5" t="s">
        <v>2815</v>
      </c>
      <c r="D7138">
        <f>_xlfn.XLOOKUP(Fin_SortCode[[#This Row],[Bank Name]],BankPopularity[UK Bank],BankPopularity[Weighting],0.0001)</f>
        <v>10</v>
      </c>
    </row>
    <row r="7139" spans="1:4" ht="15.75" thickBot="1" x14ac:dyDescent="0.3">
      <c r="A7139" s="3" t="s">
        <v>10781</v>
      </c>
      <c r="B7139" s="4" t="s">
        <v>8591</v>
      </c>
      <c r="C7139" s="5" t="s">
        <v>10782</v>
      </c>
      <c r="D7139">
        <f>_xlfn.XLOOKUP(Fin_SortCode[[#This Row],[Bank Name]],BankPopularity[UK Bank],BankPopularity[Weighting],0.0001)</f>
        <v>10</v>
      </c>
    </row>
    <row r="7140" spans="1:4" ht="15.75" thickBot="1" x14ac:dyDescent="0.3">
      <c r="A7140" s="3" t="s">
        <v>10783</v>
      </c>
      <c r="B7140" s="4" t="s">
        <v>10784</v>
      </c>
      <c r="C7140" s="5" t="s">
        <v>10785</v>
      </c>
      <c r="D7140">
        <f>_xlfn.XLOOKUP(Fin_SortCode[[#This Row],[Bank Name]],BankPopularity[UK Bank],BankPopularity[Weighting],0.0001)</f>
        <v>4</v>
      </c>
    </row>
    <row r="7141" spans="1:4" ht="15.75" thickBot="1" x14ac:dyDescent="0.3">
      <c r="A7141" s="3" t="s">
        <v>10786</v>
      </c>
      <c r="B7141" s="4" t="s">
        <v>10784</v>
      </c>
      <c r="C7141" s="5" t="s">
        <v>10785</v>
      </c>
      <c r="D7141">
        <f>_xlfn.XLOOKUP(Fin_SortCode[[#This Row],[Bank Name]],BankPopularity[UK Bank],BankPopularity[Weighting],0.0001)</f>
        <v>4</v>
      </c>
    </row>
    <row r="7142" spans="1:4" ht="15.75" thickBot="1" x14ac:dyDescent="0.3">
      <c r="A7142" s="3" t="s">
        <v>10787</v>
      </c>
      <c r="B7142" s="4" t="s">
        <v>10784</v>
      </c>
      <c r="C7142" s="5" t="s">
        <v>10785</v>
      </c>
      <c r="D7142">
        <f>_xlfn.XLOOKUP(Fin_SortCode[[#This Row],[Bank Name]],BankPopularity[UK Bank],BankPopularity[Weighting],0.0001)</f>
        <v>4</v>
      </c>
    </row>
    <row r="7143" spans="1:4" ht="15.75" thickBot="1" x14ac:dyDescent="0.3">
      <c r="A7143" s="3" t="s">
        <v>10788</v>
      </c>
      <c r="B7143" s="4" t="s">
        <v>10784</v>
      </c>
      <c r="C7143" s="5" t="s">
        <v>10785</v>
      </c>
      <c r="D7143">
        <f>_xlfn.XLOOKUP(Fin_SortCode[[#This Row],[Bank Name]],BankPopularity[UK Bank],BankPopularity[Weighting],0.0001)</f>
        <v>4</v>
      </c>
    </row>
    <row r="7144" spans="1:4" ht="15.75" thickBot="1" x14ac:dyDescent="0.3">
      <c r="A7144" s="3" t="s">
        <v>10789</v>
      </c>
      <c r="B7144" s="4" t="s">
        <v>10784</v>
      </c>
      <c r="C7144" s="5" t="s">
        <v>10785</v>
      </c>
      <c r="D7144">
        <f>_xlfn.XLOOKUP(Fin_SortCode[[#This Row],[Bank Name]],BankPopularity[UK Bank],BankPopularity[Weighting],0.0001)</f>
        <v>4</v>
      </c>
    </row>
    <row r="7145" spans="1:4" ht="15.75" thickBot="1" x14ac:dyDescent="0.3">
      <c r="A7145" s="3" t="s">
        <v>10790</v>
      </c>
      <c r="B7145" s="4" t="s">
        <v>10784</v>
      </c>
      <c r="C7145" s="5" t="s">
        <v>10785</v>
      </c>
      <c r="D7145">
        <f>_xlfn.XLOOKUP(Fin_SortCode[[#This Row],[Bank Name]],BankPopularity[UK Bank],BankPopularity[Weighting],0.0001)</f>
        <v>4</v>
      </c>
    </row>
    <row r="7146" spans="1:4" ht="15.75" thickBot="1" x14ac:dyDescent="0.3">
      <c r="A7146" s="3" t="s">
        <v>10791</v>
      </c>
      <c r="B7146" s="4" t="s">
        <v>10784</v>
      </c>
      <c r="C7146" s="5" t="s">
        <v>10785</v>
      </c>
      <c r="D7146">
        <f>_xlfn.XLOOKUP(Fin_SortCode[[#This Row],[Bank Name]],BankPopularity[UK Bank],BankPopularity[Weighting],0.0001)</f>
        <v>4</v>
      </c>
    </row>
    <row r="7147" spans="1:4" ht="15.75" thickBot="1" x14ac:dyDescent="0.3">
      <c r="A7147" s="3" t="s">
        <v>10792</v>
      </c>
      <c r="B7147" s="4" t="s">
        <v>10784</v>
      </c>
      <c r="C7147" s="5" t="s">
        <v>10785</v>
      </c>
      <c r="D7147">
        <f>_xlfn.XLOOKUP(Fin_SortCode[[#This Row],[Bank Name]],BankPopularity[UK Bank],BankPopularity[Weighting],0.0001)</f>
        <v>4</v>
      </c>
    </row>
    <row r="7148" spans="1:4" ht="15.75" thickBot="1" x14ac:dyDescent="0.3">
      <c r="A7148" s="3" t="s">
        <v>10793</v>
      </c>
      <c r="B7148" s="4" t="s">
        <v>10784</v>
      </c>
      <c r="C7148" s="5" t="s">
        <v>10785</v>
      </c>
      <c r="D7148">
        <f>_xlfn.XLOOKUP(Fin_SortCode[[#This Row],[Bank Name]],BankPopularity[UK Bank],BankPopularity[Weighting],0.0001)</f>
        <v>4</v>
      </c>
    </row>
    <row r="7149" spans="1:4" ht="15.75" thickBot="1" x14ac:dyDescent="0.3">
      <c r="A7149" s="3" t="s">
        <v>10794</v>
      </c>
      <c r="B7149" s="4" t="s">
        <v>10784</v>
      </c>
      <c r="C7149" s="5" t="s">
        <v>10785</v>
      </c>
      <c r="D7149">
        <f>_xlfn.XLOOKUP(Fin_SortCode[[#This Row],[Bank Name]],BankPopularity[UK Bank],BankPopularity[Weighting],0.0001)</f>
        <v>4</v>
      </c>
    </row>
    <row r="7150" spans="1:4" ht="15.75" thickBot="1" x14ac:dyDescent="0.3">
      <c r="A7150" s="3" t="s">
        <v>10795</v>
      </c>
      <c r="B7150" s="4" t="s">
        <v>10784</v>
      </c>
      <c r="C7150" s="5" t="s">
        <v>10785</v>
      </c>
      <c r="D7150">
        <f>_xlfn.XLOOKUP(Fin_SortCode[[#This Row],[Bank Name]],BankPopularity[UK Bank],BankPopularity[Weighting],0.0001)</f>
        <v>4</v>
      </c>
    </row>
    <row r="7151" spans="1:4" ht="15.75" thickBot="1" x14ac:dyDescent="0.3">
      <c r="A7151" s="3" t="s">
        <v>10796</v>
      </c>
      <c r="B7151" s="4" t="s">
        <v>10784</v>
      </c>
      <c r="C7151" s="5" t="s">
        <v>10785</v>
      </c>
      <c r="D7151">
        <f>_xlfn.XLOOKUP(Fin_SortCode[[#This Row],[Bank Name]],BankPopularity[UK Bank],BankPopularity[Weighting],0.0001)</f>
        <v>4</v>
      </c>
    </row>
    <row r="7152" spans="1:4" ht="15.75" thickBot="1" x14ac:dyDescent="0.3">
      <c r="A7152" s="3" t="s">
        <v>10797</v>
      </c>
      <c r="B7152" s="4" t="s">
        <v>10784</v>
      </c>
      <c r="C7152" s="5" t="s">
        <v>10785</v>
      </c>
      <c r="D7152">
        <f>_xlfn.XLOOKUP(Fin_SortCode[[#This Row],[Bank Name]],BankPopularity[UK Bank],BankPopularity[Weighting],0.0001)</f>
        <v>4</v>
      </c>
    </row>
    <row r="7153" spans="1:4" ht="15.75" thickBot="1" x14ac:dyDescent="0.3">
      <c r="A7153" s="3" t="s">
        <v>10798</v>
      </c>
      <c r="B7153" s="4" t="s">
        <v>10784</v>
      </c>
      <c r="C7153" s="5" t="s">
        <v>10785</v>
      </c>
      <c r="D7153">
        <f>_xlfn.XLOOKUP(Fin_SortCode[[#This Row],[Bank Name]],BankPopularity[UK Bank],BankPopularity[Weighting],0.0001)</f>
        <v>4</v>
      </c>
    </row>
    <row r="7154" spans="1:4" ht="15.75" thickBot="1" x14ac:dyDescent="0.3">
      <c r="A7154" s="3" t="s">
        <v>10799</v>
      </c>
      <c r="B7154" s="4" t="s">
        <v>10784</v>
      </c>
      <c r="C7154" s="5" t="s">
        <v>10785</v>
      </c>
      <c r="D7154">
        <f>_xlfn.XLOOKUP(Fin_SortCode[[#This Row],[Bank Name]],BankPopularity[UK Bank],BankPopularity[Weighting],0.0001)</f>
        <v>4</v>
      </c>
    </row>
    <row r="7155" spans="1:4" ht="15.75" thickBot="1" x14ac:dyDescent="0.3">
      <c r="A7155" s="3" t="s">
        <v>10800</v>
      </c>
      <c r="B7155" s="4" t="s">
        <v>10784</v>
      </c>
      <c r="C7155" s="5" t="s">
        <v>10785</v>
      </c>
      <c r="D7155">
        <f>_xlfn.XLOOKUP(Fin_SortCode[[#This Row],[Bank Name]],BankPopularity[UK Bank],BankPopularity[Weighting],0.0001)</f>
        <v>4</v>
      </c>
    </row>
    <row r="7156" spans="1:4" ht="15.75" thickBot="1" x14ac:dyDescent="0.3">
      <c r="A7156" s="3" t="s">
        <v>10801</v>
      </c>
      <c r="B7156" s="4" t="s">
        <v>10784</v>
      </c>
      <c r="C7156" s="5" t="s">
        <v>10785</v>
      </c>
      <c r="D7156">
        <f>_xlfn.XLOOKUP(Fin_SortCode[[#This Row],[Bank Name]],BankPopularity[UK Bank],BankPopularity[Weighting],0.0001)</f>
        <v>4</v>
      </c>
    </row>
    <row r="7157" spans="1:4" ht="15.75" thickBot="1" x14ac:dyDescent="0.3">
      <c r="A7157" s="3" t="s">
        <v>10802</v>
      </c>
      <c r="B7157" s="4" t="s">
        <v>10784</v>
      </c>
      <c r="C7157" s="5" t="s">
        <v>10785</v>
      </c>
      <c r="D7157">
        <f>_xlfn.XLOOKUP(Fin_SortCode[[#This Row],[Bank Name]],BankPopularity[UK Bank],BankPopularity[Weighting],0.0001)</f>
        <v>4</v>
      </c>
    </row>
    <row r="7158" spans="1:4" ht="15.75" thickBot="1" x14ac:dyDescent="0.3">
      <c r="A7158" s="3" t="s">
        <v>10803</v>
      </c>
      <c r="B7158" s="4" t="s">
        <v>10784</v>
      </c>
      <c r="C7158" s="5" t="s">
        <v>10785</v>
      </c>
      <c r="D7158">
        <f>_xlfn.XLOOKUP(Fin_SortCode[[#This Row],[Bank Name]],BankPopularity[UK Bank],BankPopularity[Weighting],0.0001)</f>
        <v>4</v>
      </c>
    </row>
    <row r="7159" spans="1:4" ht="15.75" thickBot="1" x14ac:dyDescent="0.3">
      <c r="A7159" s="3" t="s">
        <v>10804</v>
      </c>
      <c r="B7159" s="4" t="s">
        <v>10784</v>
      </c>
      <c r="C7159" s="5" t="s">
        <v>10785</v>
      </c>
      <c r="D7159">
        <f>_xlfn.XLOOKUP(Fin_SortCode[[#This Row],[Bank Name]],BankPopularity[UK Bank],BankPopularity[Weighting],0.0001)</f>
        <v>4</v>
      </c>
    </row>
    <row r="7160" spans="1:4" ht="15.75" thickBot="1" x14ac:dyDescent="0.3">
      <c r="A7160" s="3" t="s">
        <v>10805</v>
      </c>
      <c r="B7160" s="4" t="s">
        <v>10784</v>
      </c>
      <c r="C7160" s="5" t="s">
        <v>10785</v>
      </c>
      <c r="D7160">
        <f>_xlfn.XLOOKUP(Fin_SortCode[[#This Row],[Bank Name]],BankPopularity[UK Bank],BankPopularity[Weighting],0.0001)</f>
        <v>4</v>
      </c>
    </row>
    <row r="7161" spans="1:4" ht="15.75" thickBot="1" x14ac:dyDescent="0.3">
      <c r="A7161" s="3" t="s">
        <v>10806</v>
      </c>
      <c r="B7161" s="4" t="s">
        <v>10784</v>
      </c>
      <c r="C7161" s="5" t="s">
        <v>10785</v>
      </c>
      <c r="D7161">
        <f>_xlfn.XLOOKUP(Fin_SortCode[[#This Row],[Bank Name]],BankPopularity[UK Bank],BankPopularity[Weighting],0.0001)</f>
        <v>4</v>
      </c>
    </row>
    <row r="7162" spans="1:4" ht="15.75" thickBot="1" x14ac:dyDescent="0.3">
      <c r="A7162" s="3" t="s">
        <v>10807</v>
      </c>
      <c r="B7162" s="4" t="s">
        <v>10784</v>
      </c>
      <c r="C7162" s="5" t="s">
        <v>10785</v>
      </c>
      <c r="D7162">
        <f>_xlfn.XLOOKUP(Fin_SortCode[[#This Row],[Bank Name]],BankPopularity[UK Bank],BankPopularity[Weighting],0.0001)</f>
        <v>4</v>
      </c>
    </row>
    <row r="7163" spans="1:4" ht="15.75" thickBot="1" x14ac:dyDescent="0.3">
      <c r="A7163" s="3" t="s">
        <v>10808</v>
      </c>
      <c r="B7163" s="4" t="s">
        <v>10784</v>
      </c>
      <c r="C7163" s="5" t="s">
        <v>10785</v>
      </c>
      <c r="D7163">
        <f>_xlfn.XLOOKUP(Fin_SortCode[[#This Row],[Bank Name]],BankPopularity[UK Bank],BankPopularity[Weighting],0.0001)</f>
        <v>4</v>
      </c>
    </row>
    <row r="7164" spans="1:4" ht="15.75" thickBot="1" x14ac:dyDescent="0.3">
      <c r="A7164" s="3" t="s">
        <v>10809</v>
      </c>
      <c r="B7164" s="4" t="s">
        <v>10784</v>
      </c>
      <c r="C7164" s="5" t="s">
        <v>10785</v>
      </c>
      <c r="D7164">
        <f>_xlfn.XLOOKUP(Fin_SortCode[[#This Row],[Bank Name]],BankPopularity[UK Bank],BankPopularity[Weighting],0.0001)</f>
        <v>4</v>
      </c>
    </row>
    <row r="7165" spans="1:4" ht="15.75" thickBot="1" x14ac:dyDescent="0.3">
      <c r="A7165" s="3" t="s">
        <v>10810</v>
      </c>
      <c r="B7165" s="4" t="s">
        <v>10784</v>
      </c>
      <c r="C7165" s="5" t="s">
        <v>10785</v>
      </c>
      <c r="D7165">
        <f>_xlfn.XLOOKUP(Fin_SortCode[[#This Row],[Bank Name]],BankPopularity[UK Bank],BankPopularity[Weighting],0.0001)</f>
        <v>4</v>
      </c>
    </row>
    <row r="7166" spans="1:4" ht="15.75" thickBot="1" x14ac:dyDescent="0.3">
      <c r="A7166" s="3" t="s">
        <v>10811</v>
      </c>
      <c r="B7166" s="4" t="s">
        <v>10784</v>
      </c>
      <c r="C7166" s="5" t="s">
        <v>10785</v>
      </c>
      <c r="D7166">
        <f>_xlfn.XLOOKUP(Fin_SortCode[[#This Row],[Bank Name]],BankPopularity[UK Bank],BankPopularity[Weighting],0.0001)</f>
        <v>4</v>
      </c>
    </row>
    <row r="7167" spans="1:4" ht="15.75" thickBot="1" x14ac:dyDescent="0.3">
      <c r="A7167" s="3" t="s">
        <v>10812</v>
      </c>
      <c r="B7167" s="4" t="s">
        <v>10784</v>
      </c>
      <c r="C7167" s="5" t="s">
        <v>10785</v>
      </c>
      <c r="D7167">
        <f>_xlfn.XLOOKUP(Fin_SortCode[[#This Row],[Bank Name]],BankPopularity[UK Bank],BankPopularity[Weighting],0.0001)</f>
        <v>4</v>
      </c>
    </row>
    <row r="7168" spans="1:4" ht="15.75" thickBot="1" x14ac:dyDescent="0.3">
      <c r="A7168" s="3" t="s">
        <v>10813</v>
      </c>
      <c r="B7168" s="4" t="s">
        <v>10784</v>
      </c>
      <c r="C7168" s="5" t="s">
        <v>10785</v>
      </c>
      <c r="D7168">
        <f>_xlfn.XLOOKUP(Fin_SortCode[[#This Row],[Bank Name]],BankPopularity[UK Bank],BankPopularity[Weighting],0.0001)</f>
        <v>4</v>
      </c>
    </row>
    <row r="7169" spans="1:4" ht="15.75" thickBot="1" x14ac:dyDescent="0.3">
      <c r="A7169" s="3" t="s">
        <v>10814</v>
      </c>
      <c r="B7169" s="4" t="s">
        <v>10784</v>
      </c>
      <c r="C7169" s="5" t="s">
        <v>10785</v>
      </c>
      <c r="D7169">
        <f>_xlfn.XLOOKUP(Fin_SortCode[[#This Row],[Bank Name]],BankPopularity[UK Bank],BankPopularity[Weighting],0.0001)</f>
        <v>4</v>
      </c>
    </row>
    <row r="7170" spans="1:4" ht="15.75" thickBot="1" x14ac:dyDescent="0.3">
      <c r="A7170" s="3" t="s">
        <v>10815</v>
      </c>
      <c r="B7170" s="4" t="s">
        <v>10784</v>
      </c>
      <c r="C7170" s="5" t="s">
        <v>10785</v>
      </c>
      <c r="D7170">
        <f>_xlfn.XLOOKUP(Fin_SortCode[[#This Row],[Bank Name]],BankPopularity[UK Bank],BankPopularity[Weighting],0.0001)</f>
        <v>4</v>
      </c>
    </row>
    <row r="7171" spans="1:4" ht="15.75" thickBot="1" x14ac:dyDescent="0.3">
      <c r="A7171" s="3" t="s">
        <v>10816</v>
      </c>
      <c r="B7171" s="4" t="s">
        <v>10784</v>
      </c>
      <c r="C7171" s="5" t="s">
        <v>10785</v>
      </c>
      <c r="D7171">
        <f>_xlfn.XLOOKUP(Fin_SortCode[[#This Row],[Bank Name]],BankPopularity[UK Bank],BankPopularity[Weighting],0.0001)</f>
        <v>4</v>
      </c>
    </row>
    <row r="7172" spans="1:4" ht="15.75" thickBot="1" x14ac:dyDescent="0.3">
      <c r="A7172" s="3" t="s">
        <v>10817</v>
      </c>
      <c r="B7172" s="4" t="s">
        <v>10784</v>
      </c>
      <c r="C7172" s="5" t="s">
        <v>10785</v>
      </c>
      <c r="D7172">
        <f>_xlfn.XLOOKUP(Fin_SortCode[[#This Row],[Bank Name]],BankPopularity[UK Bank],BankPopularity[Weighting],0.0001)</f>
        <v>4</v>
      </c>
    </row>
    <row r="7173" spans="1:4" ht="15.75" thickBot="1" x14ac:dyDescent="0.3">
      <c r="A7173" s="3" t="s">
        <v>10818</v>
      </c>
      <c r="B7173" s="4" t="s">
        <v>10784</v>
      </c>
      <c r="C7173" s="5" t="s">
        <v>10785</v>
      </c>
      <c r="D7173">
        <f>_xlfn.XLOOKUP(Fin_SortCode[[#This Row],[Bank Name]],BankPopularity[UK Bank],BankPopularity[Weighting],0.0001)</f>
        <v>4</v>
      </c>
    </row>
    <row r="7174" spans="1:4" ht="15.75" thickBot="1" x14ac:dyDescent="0.3">
      <c r="A7174" s="3" t="s">
        <v>10819</v>
      </c>
      <c r="B7174" s="4" t="s">
        <v>10784</v>
      </c>
      <c r="C7174" s="5" t="s">
        <v>10785</v>
      </c>
      <c r="D7174">
        <f>_xlfn.XLOOKUP(Fin_SortCode[[#This Row],[Bank Name]],BankPopularity[UK Bank],BankPopularity[Weighting],0.0001)</f>
        <v>4</v>
      </c>
    </row>
    <row r="7175" spans="1:4" ht="15.75" thickBot="1" x14ac:dyDescent="0.3">
      <c r="A7175" s="3" t="s">
        <v>10820</v>
      </c>
      <c r="B7175" s="4" t="s">
        <v>10784</v>
      </c>
      <c r="C7175" s="5" t="s">
        <v>10785</v>
      </c>
      <c r="D7175">
        <f>_xlfn.XLOOKUP(Fin_SortCode[[#This Row],[Bank Name]],BankPopularity[UK Bank],BankPopularity[Weighting],0.0001)</f>
        <v>4</v>
      </c>
    </row>
    <row r="7176" spans="1:4" ht="15.75" thickBot="1" x14ac:dyDescent="0.3">
      <c r="A7176" s="3" t="s">
        <v>10821</v>
      </c>
      <c r="B7176" s="4" t="s">
        <v>10784</v>
      </c>
      <c r="C7176" s="5" t="s">
        <v>10785</v>
      </c>
      <c r="D7176">
        <f>_xlfn.XLOOKUP(Fin_SortCode[[#This Row],[Bank Name]],BankPopularity[UK Bank],BankPopularity[Weighting],0.0001)</f>
        <v>4</v>
      </c>
    </row>
    <row r="7177" spans="1:4" ht="15.75" thickBot="1" x14ac:dyDescent="0.3">
      <c r="A7177" s="3" t="s">
        <v>10822</v>
      </c>
      <c r="B7177" s="4" t="s">
        <v>10784</v>
      </c>
      <c r="C7177" s="5" t="s">
        <v>10785</v>
      </c>
      <c r="D7177">
        <f>_xlfn.XLOOKUP(Fin_SortCode[[#This Row],[Bank Name]],BankPopularity[UK Bank],BankPopularity[Weighting],0.0001)</f>
        <v>4</v>
      </c>
    </row>
    <row r="7178" spans="1:4" ht="15.75" thickBot="1" x14ac:dyDescent="0.3">
      <c r="A7178" s="3" t="s">
        <v>10823</v>
      </c>
      <c r="B7178" s="4" t="s">
        <v>10784</v>
      </c>
      <c r="C7178" s="5" t="s">
        <v>10785</v>
      </c>
      <c r="D7178">
        <f>_xlfn.XLOOKUP(Fin_SortCode[[#This Row],[Bank Name]],BankPopularity[UK Bank],BankPopularity[Weighting],0.0001)</f>
        <v>4</v>
      </c>
    </row>
    <row r="7179" spans="1:4" ht="15.75" thickBot="1" x14ac:dyDescent="0.3">
      <c r="A7179" s="3" t="s">
        <v>10824</v>
      </c>
      <c r="B7179" s="4" t="s">
        <v>10784</v>
      </c>
      <c r="C7179" s="5" t="s">
        <v>10785</v>
      </c>
      <c r="D7179">
        <f>_xlfn.XLOOKUP(Fin_SortCode[[#This Row],[Bank Name]],BankPopularity[UK Bank],BankPopularity[Weighting],0.0001)</f>
        <v>4</v>
      </c>
    </row>
    <row r="7180" spans="1:4" ht="15.75" thickBot="1" x14ac:dyDescent="0.3">
      <c r="A7180" s="3" t="s">
        <v>10825</v>
      </c>
      <c r="B7180" s="4" t="s">
        <v>10784</v>
      </c>
      <c r="C7180" s="5" t="s">
        <v>10785</v>
      </c>
      <c r="D7180">
        <f>_xlfn.XLOOKUP(Fin_SortCode[[#This Row],[Bank Name]],BankPopularity[UK Bank],BankPopularity[Weighting],0.0001)</f>
        <v>4</v>
      </c>
    </row>
    <row r="7181" spans="1:4" ht="15.75" thickBot="1" x14ac:dyDescent="0.3">
      <c r="A7181" s="3" t="s">
        <v>10826</v>
      </c>
      <c r="B7181" s="4" t="s">
        <v>10784</v>
      </c>
      <c r="C7181" s="5" t="s">
        <v>10785</v>
      </c>
      <c r="D7181">
        <f>_xlfn.XLOOKUP(Fin_SortCode[[#This Row],[Bank Name]],BankPopularity[UK Bank],BankPopularity[Weighting],0.0001)</f>
        <v>4</v>
      </c>
    </row>
    <row r="7182" spans="1:4" ht="15.75" thickBot="1" x14ac:dyDescent="0.3">
      <c r="A7182" s="3" t="s">
        <v>10827</v>
      </c>
      <c r="B7182" s="4" t="s">
        <v>10784</v>
      </c>
      <c r="C7182" s="5" t="s">
        <v>10785</v>
      </c>
      <c r="D7182">
        <f>_xlfn.XLOOKUP(Fin_SortCode[[#This Row],[Bank Name]],BankPopularity[UK Bank],BankPopularity[Weighting],0.0001)</f>
        <v>4</v>
      </c>
    </row>
    <row r="7183" spans="1:4" ht="15.75" thickBot="1" x14ac:dyDescent="0.3">
      <c r="A7183" s="3" t="s">
        <v>10828</v>
      </c>
      <c r="B7183" s="4" t="s">
        <v>10784</v>
      </c>
      <c r="C7183" s="5" t="s">
        <v>10785</v>
      </c>
      <c r="D7183">
        <f>_xlfn.XLOOKUP(Fin_SortCode[[#This Row],[Bank Name]],BankPopularity[UK Bank],BankPopularity[Weighting],0.0001)</f>
        <v>4</v>
      </c>
    </row>
    <row r="7184" spans="1:4" ht="15.75" thickBot="1" x14ac:dyDescent="0.3">
      <c r="A7184" s="3" t="s">
        <v>10829</v>
      </c>
      <c r="B7184" s="4" t="s">
        <v>10784</v>
      </c>
      <c r="C7184" s="5" t="s">
        <v>10785</v>
      </c>
      <c r="D7184">
        <f>_xlfn.XLOOKUP(Fin_SortCode[[#This Row],[Bank Name]],BankPopularity[UK Bank],BankPopularity[Weighting],0.0001)</f>
        <v>4</v>
      </c>
    </row>
    <row r="7185" spans="1:4" ht="15.75" thickBot="1" x14ac:dyDescent="0.3">
      <c r="A7185" s="3" t="s">
        <v>10830</v>
      </c>
      <c r="B7185" s="4" t="s">
        <v>10784</v>
      </c>
      <c r="C7185" s="5" t="s">
        <v>10785</v>
      </c>
      <c r="D7185">
        <f>_xlfn.XLOOKUP(Fin_SortCode[[#This Row],[Bank Name]],BankPopularity[UK Bank],BankPopularity[Weighting],0.0001)</f>
        <v>4</v>
      </c>
    </row>
    <row r="7186" spans="1:4" ht="15.75" thickBot="1" x14ac:dyDescent="0.3">
      <c r="A7186" s="3" t="s">
        <v>10831</v>
      </c>
      <c r="B7186" s="4" t="s">
        <v>10784</v>
      </c>
      <c r="C7186" s="5" t="s">
        <v>10785</v>
      </c>
      <c r="D7186">
        <f>_xlfn.XLOOKUP(Fin_SortCode[[#This Row],[Bank Name]],BankPopularity[UK Bank],BankPopularity[Weighting],0.0001)</f>
        <v>4</v>
      </c>
    </row>
    <row r="7187" spans="1:4" ht="15.75" thickBot="1" x14ac:dyDescent="0.3">
      <c r="A7187" s="3" t="s">
        <v>10832</v>
      </c>
      <c r="B7187" s="4" t="s">
        <v>10784</v>
      </c>
      <c r="C7187" s="5" t="s">
        <v>10785</v>
      </c>
      <c r="D7187">
        <f>_xlfn.XLOOKUP(Fin_SortCode[[#This Row],[Bank Name]],BankPopularity[UK Bank],BankPopularity[Weighting],0.0001)</f>
        <v>4</v>
      </c>
    </row>
    <row r="7188" spans="1:4" ht="15.75" thickBot="1" x14ac:dyDescent="0.3">
      <c r="A7188" s="3" t="s">
        <v>10833</v>
      </c>
      <c r="B7188" s="4" t="s">
        <v>10784</v>
      </c>
      <c r="C7188" s="5" t="s">
        <v>10785</v>
      </c>
      <c r="D7188">
        <f>_xlfn.XLOOKUP(Fin_SortCode[[#This Row],[Bank Name]],BankPopularity[UK Bank],BankPopularity[Weighting],0.0001)</f>
        <v>4</v>
      </c>
    </row>
    <row r="7189" spans="1:4" ht="15.75" thickBot="1" x14ac:dyDescent="0.3">
      <c r="A7189" s="3" t="s">
        <v>10834</v>
      </c>
      <c r="B7189" s="4" t="s">
        <v>10784</v>
      </c>
      <c r="C7189" s="5" t="s">
        <v>10785</v>
      </c>
      <c r="D7189">
        <f>_xlfn.XLOOKUP(Fin_SortCode[[#This Row],[Bank Name]],BankPopularity[UK Bank],BankPopularity[Weighting],0.0001)</f>
        <v>4</v>
      </c>
    </row>
    <row r="7190" spans="1:4" ht="15.75" thickBot="1" x14ac:dyDescent="0.3">
      <c r="A7190" s="3" t="s">
        <v>10835</v>
      </c>
      <c r="B7190" s="4" t="s">
        <v>10784</v>
      </c>
      <c r="C7190" s="5" t="s">
        <v>10785</v>
      </c>
      <c r="D7190">
        <f>_xlfn.XLOOKUP(Fin_SortCode[[#This Row],[Bank Name]],BankPopularity[UK Bank],BankPopularity[Weighting],0.0001)</f>
        <v>4</v>
      </c>
    </row>
    <row r="7191" spans="1:4" ht="15.75" thickBot="1" x14ac:dyDescent="0.3">
      <c r="A7191" s="3" t="s">
        <v>10836</v>
      </c>
      <c r="B7191" s="4" t="s">
        <v>10784</v>
      </c>
      <c r="C7191" s="5" t="s">
        <v>10785</v>
      </c>
      <c r="D7191">
        <f>_xlfn.XLOOKUP(Fin_SortCode[[#This Row],[Bank Name]],BankPopularity[UK Bank],BankPopularity[Weighting],0.0001)</f>
        <v>4</v>
      </c>
    </row>
    <row r="7192" spans="1:4" ht="15.75" thickBot="1" x14ac:dyDescent="0.3">
      <c r="A7192" s="3" t="s">
        <v>10837</v>
      </c>
      <c r="B7192" s="4" t="s">
        <v>10784</v>
      </c>
      <c r="C7192" s="5" t="s">
        <v>10785</v>
      </c>
      <c r="D7192">
        <f>_xlfn.XLOOKUP(Fin_SortCode[[#This Row],[Bank Name]],BankPopularity[UK Bank],BankPopularity[Weighting],0.0001)</f>
        <v>4</v>
      </c>
    </row>
    <row r="7193" spans="1:4" ht="15.75" thickBot="1" x14ac:dyDescent="0.3">
      <c r="A7193" s="3" t="s">
        <v>10838</v>
      </c>
      <c r="B7193" s="4" t="s">
        <v>10784</v>
      </c>
      <c r="C7193" s="5" t="s">
        <v>10785</v>
      </c>
      <c r="D7193">
        <f>_xlfn.XLOOKUP(Fin_SortCode[[#This Row],[Bank Name]],BankPopularity[UK Bank],BankPopularity[Weighting],0.0001)</f>
        <v>4</v>
      </c>
    </row>
    <row r="7194" spans="1:4" ht="15.75" thickBot="1" x14ac:dyDescent="0.3">
      <c r="A7194" s="3" t="s">
        <v>10839</v>
      </c>
      <c r="B7194" s="4" t="s">
        <v>10784</v>
      </c>
      <c r="C7194" s="5" t="s">
        <v>10785</v>
      </c>
      <c r="D7194">
        <f>_xlfn.XLOOKUP(Fin_SortCode[[#This Row],[Bank Name]],BankPopularity[UK Bank],BankPopularity[Weighting],0.0001)</f>
        <v>4</v>
      </c>
    </row>
    <row r="7195" spans="1:4" ht="15.75" thickBot="1" x14ac:dyDescent="0.3">
      <c r="A7195" s="3" t="s">
        <v>10840</v>
      </c>
      <c r="B7195" s="4" t="s">
        <v>10784</v>
      </c>
      <c r="C7195" s="5" t="s">
        <v>10785</v>
      </c>
      <c r="D7195">
        <f>_xlfn.XLOOKUP(Fin_SortCode[[#This Row],[Bank Name]],BankPopularity[UK Bank],BankPopularity[Weighting],0.0001)</f>
        <v>4</v>
      </c>
    </row>
    <row r="7196" spans="1:4" ht="15.75" thickBot="1" x14ac:dyDescent="0.3">
      <c r="A7196" s="3" t="s">
        <v>10841</v>
      </c>
      <c r="B7196" s="4" t="s">
        <v>10784</v>
      </c>
      <c r="C7196" s="5" t="s">
        <v>10785</v>
      </c>
      <c r="D7196">
        <f>_xlfn.XLOOKUP(Fin_SortCode[[#This Row],[Bank Name]],BankPopularity[UK Bank],BankPopularity[Weighting],0.0001)</f>
        <v>4</v>
      </c>
    </row>
    <row r="7197" spans="1:4" ht="15.75" thickBot="1" x14ac:dyDescent="0.3">
      <c r="A7197" s="3" t="s">
        <v>10842</v>
      </c>
      <c r="B7197" s="4" t="s">
        <v>10784</v>
      </c>
      <c r="C7197" s="5" t="s">
        <v>10785</v>
      </c>
      <c r="D7197">
        <f>_xlfn.XLOOKUP(Fin_SortCode[[#This Row],[Bank Name]],BankPopularity[UK Bank],BankPopularity[Weighting],0.0001)</f>
        <v>4</v>
      </c>
    </row>
    <row r="7198" spans="1:4" ht="15.75" thickBot="1" x14ac:dyDescent="0.3">
      <c r="A7198" s="3" t="s">
        <v>10843</v>
      </c>
      <c r="B7198" s="4" t="s">
        <v>10784</v>
      </c>
      <c r="C7198" s="5" t="s">
        <v>10785</v>
      </c>
      <c r="D7198">
        <f>_xlfn.XLOOKUP(Fin_SortCode[[#This Row],[Bank Name]],BankPopularity[UK Bank],BankPopularity[Weighting],0.0001)</f>
        <v>4</v>
      </c>
    </row>
    <row r="7199" spans="1:4" ht="15.75" thickBot="1" x14ac:dyDescent="0.3">
      <c r="A7199" s="3" t="s">
        <v>10844</v>
      </c>
      <c r="B7199" s="4" t="s">
        <v>10784</v>
      </c>
      <c r="C7199" s="5" t="s">
        <v>10785</v>
      </c>
      <c r="D7199">
        <f>_xlfn.XLOOKUP(Fin_SortCode[[#This Row],[Bank Name]],BankPopularity[UK Bank],BankPopularity[Weighting],0.0001)</f>
        <v>4</v>
      </c>
    </row>
    <row r="7200" spans="1:4" ht="15.75" thickBot="1" x14ac:dyDescent="0.3">
      <c r="A7200" s="3" t="s">
        <v>10845</v>
      </c>
      <c r="B7200" s="4" t="s">
        <v>10784</v>
      </c>
      <c r="C7200" s="5" t="s">
        <v>10785</v>
      </c>
      <c r="D7200">
        <f>_xlfn.XLOOKUP(Fin_SortCode[[#This Row],[Bank Name]],BankPopularity[UK Bank],BankPopularity[Weighting],0.0001)</f>
        <v>4</v>
      </c>
    </row>
    <row r="7201" spans="1:4" ht="15.75" thickBot="1" x14ac:dyDescent="0.3">
      <c r="A7201" s="3" t="s">
        <v>10846</v>
      </c>
      <c r="B7201" s="4" t="s">
        <v>10784</v>
      </c>
      <c r="C7201" s="5" t="s">
        <v>10785</v>
      </c>
      <c r="D7201">
        <f>_xlfn.XLOOKUP(Fin_SortCode[[#This Row],[Bank Name]],BankPopularity[UK Bank],BankPopularity[Weighting],0.0001)</f>
        <v>4</v>
      </c>
    </row>
    <row r="7202" spans="1:4" ht="15.75" thickBot="1" x14ac:dyDescent="0.3">
      <c r="A7202" s="3" t="s">
        <v>10847</v>
      </c>
      <c r="B7202" s="4" t="s">
        <v>10784</v>
      </c>
      <c r="C7202" s="5" t="s">
        <v>10785</v>
      </c>
      <c r="D7202">
        <f>_xlfn.XLOOKUP(Fin_SortCode[[#This Row],[Bank Name]],BankPopularity[UK Bank],BankPopularity[Weighting],0.0001)</f>
        <v>4</v>
      </c>
    </row>
    <row r="7203" spans="1:4" ht="15.75" thickBot="1" x14ac:dyDescent="0.3">
      <c r="A7203" s="3" t="s">
        <v>10848</v>
      </c>
      <c r="B7203" s="4" t="s">
        <v>10784</v>
      </c>
      <c r="C7203" s="5" t="s">
        <v>10785</v>
      </c>
      <c r="D7203">
        <f>_xlfn.XLOOKUP(Fin_SortCode[[#This Row],[Bank Name]],BankPopularity[UK Bank],BankPopularity[Weighting],0.0001)</f>
        <v>4</v>
      </c>
    </row>
    <row r="7204" spans="1:4" ht="15.75" thickBot="1" x14ac:dyDescent="0.3">
      <c r="A7204" s="3" t="s">
        <v>10849</v>
      </c>
      <c r="B7204" s="4" t="s">
        <v>10784</v>
      </c>
      <c r="C7204" s="5" t="s">
        <v>10785</v>
      </c>
      <c r="D7204">
        <f>_xlfn.XLOOKUP(Fin_SortCode[[#This Row],[Bank Name]],BankPopularity[UK Bank],BankPopularity[Weighting],0.0001)</f>
        <v>4</v>
      </c>
    </row>
    <row r="7205" spans="1:4" ht="15.75" thickBot="1" x14ac:dyDescent="0.3">
      <c r="A7205" s="3" t="s">
        <v>10850</v>
      </c>
      <c r="B7205" s="4" t="s">
        <v>10784</v>
      </c>
      <c r="C7205" s="5" t="s">
        <v>10785</v>
      </c>
      <c r="D7205">
        <f>_xlfn.XLOOKUP(Fin_SortCode[[#This Row],[Bank Name]],BankPopularity[UK Bank],BankPopularity[Weighting],0.0001)</f>
        <v>4</v>
      </c>
    </row>
    <row r="7206" spans="1:4" ht="15.75" thickBot="1" x14ac:dyDescent="0.3">
      <c r="A7206" s="3" t="s">
        <v>10851</v>
      </c>
      <c r="B7206" s="4" t="s">
        <v>10784</v>
      </c>
      <c r="C7206" s="5" t="s">
        <v>10785</v>
      </c>
      <c r="D7206">
        <f>_xlfn.XLOOKUP(Fin_SortCode[[#This Row],[Bank Name]],BankPopularity[UK Bank],BankPopularity[Weighting],0.0001)</f>
        <v>4</v>
      </c>
    </row>
    <row r="7207" spans="1:4" ht="15.75" thickBot="1" x14ac:dyDescent="0.3">
      <c r="A7207" s="3" t="s">
        <v>10852</v>
      </c>
      <c r="B7207" s="4" t="s">
        <v>10784</v>
      </c>
      <c r="C7207" s="5" t="s">
        <v>10785</v>
      </c>
      <c r="D7207">
        <f>_xlfn.XLOOKUP(Fin_SortCode[[#This Row],[Bank Name]],BankPopularity[UK Bank],BankPopularity[Weighting],0.0001)</f>
        <v>4</v>
      </c>
    </row>
    <row r="7208" spans="1:4" ht="15.75" thickBot="1" x14ac:dyDescent="0.3">
      <c r="A7208" s="3" t="s">
        <v>10853</v>
      </c>
      <c r="B7208" s="4" t="s">
        <v>10784</v>
      </c>
      <c r="C7208" s="5" t="s">
        <v>10785</v>
      </c>
      <c r="D7208">
        <f>_xlfn.XLOOKUP(Fin_SortCode[[#This Row],[Bank Name]],BankPopularity[UK Bank],BankPopularity[Weighting],0.0001)</f>
        <v>4</v>
      </c>
    </row>
    <row r="7209" spans="1:4" ht="15.75" thickBot="1" x14ac:dyDescent="0.3">
      <c r="A7209" s="3" t="s">
        <v>10854</v>
      </c>
      <c r="B7209" s="4" t="s">
        <v>10784</v>
      </c>
      <c r="C7209" s="5" t="s">
        <v>10785</v>
      </c>
      <c r="D7209">
        <f>_xlfn.XLOOKUP(Fin_SortCode[[#This Row],[Bank Name]],BankPopularity[UK Bank],BankPopularity[Weighting],0.0001)</f>
        <v>4</v>
      </c>
    </row>
    <row r="7210" spans="1:4" ht="15.75" thickBot="1" x14ac:dyDescent="0.3">
      <c r="A7210" s="3" t="s">
        <v>10855</v>
      </c>
      <c r="B7210" s="4" t="s">
        <v>10784</v>
      </c>
      <c r="C7210" s="5" t="s">
        <v>10785</v>
      </c>
      <c r="D7210">
        <f>_xlfn.XLOOKUP(Fin_SortCode[[#This Row],[Bank Name]],BankPopularity[UK Bank],BankPopularity[Weighting],0.0001)</f>
        <v>4</v>
      </c>
    </row>
    <row r="7211" spans="1:4" ht="15.75" thickBot="1" x14ac:dyDescent="0.3">
      <c r="A7211" s="3" t="s">
        <v>10856</v>
      </c>
      <c r="B7211" s="4" t="s">
        <v>10784</v>
      </c>
      <c r="C7211" s="5" t="s">
        <v>10785</v>
      </c>
      <c r="D7211">
        <f>_xlfn.XLOOKUP(Fin_SortCode[[#This Row],[Bank Name]],BankPopularity[UK Bank],BankPopularity[Weighting],0.0001)</f>
        <v>4</v>
      </c>
    </row>
    <row r="7212" spans="1:4" ht="15.75" thickBot="1" x14ac:dyDescent="0.3">
      <c r="A7212" s="3" t="s">
        <v>10857</v>
      </c>
      <c r="B7212" s="4" t="s">
        <v>10784</v>
      </c>
      <c r="C7212" s="5" t="s">
        <v>10785</v>
      </c>
      <c r="D7212">
        <f>_xlfn.XLOOKUP(Fin_SortCode[[#This Row],[Bank Name]],BankPopularity[UK Bank],BankPopularity[Weighting],0.0001)</f>
        <v>4</v>
      </c>
    </row>
    <row r="7213" spans="1:4" ht="15.75" thickBot="1" x14ac:dyDescent="0.3">
      <c r="A7213" s="3" t="s">
        <v>10858</v>
      </c>
      <c r="B7213" s="4" t="s">
        <v>10784</v>
      </c>
      <c r="C7213" s="5" t="s">
        <v>10785</v>
      </c>
      <c r="D7213">
        <f>_xlfn.XLOOKUP(Fin_SortCode[[#This Row],[Bank Name]],BankPopularity[UK Bank],BankPopularity[Weighting],0.0001)</f>
        <v>4</v>
      </c>
    </row>
    <row r="7214" spans="1:4" ht="15.75" thickBot="1" x14ac:dyDescent="0.3">
      <c r="A7214" s="3" t="s">
        <v>10859</v>
      </c>
      <c r="B7214" s="4" t="s">
        <v>10784</v>
      </c>
      <c r="C7214" s="5" t="s">
        <v>10785</v>
      </c>
      <c r="D7214">
        <f>_xlfn.XLOOKUP(Fin_SortCode[[#This Row],[Bank Name]],BankPopularity[UK Bank],BankPopularity[Weighting],0.0001)</f>
        <v>4</v>
      </c>
    </row>
    <row r="7215" spans="1:4" ht="15.75" thickBot="1" x14ac:dyDescent="0.3">
      <c r="A7215" s="3" t="s">
        <v>10860</v>
      </c>
      <c r="B7215" s="4" t="s">
        <v>10784</v>
      </c>
      <c r="C7215" s="5" t="s">
        <v>10785</v>
      </c>
      <c r="D7215">
        <f>_xlfn.XLOOKUP(Fin_SortCode[[#This Row],[Bank Name]],BankPopularity[UK Bank],BankPopularity[Weighting],0.0001)</f>
        <v>4</v>
      </c>
    </row>
    <row r="7216" spans="1:4" ht="15.75" thickBot="1" x14ac:dyDescent="0.3">
      <c r="A7216" s="3" t="s">
        <v>10861</v>
      </c>
      <c r="B7216" s="4" t="s">
        <v>10784</v>
      </c>
      <c r="C7216" s="5" t="s">
        <v>10785</v>
      </c>
      <c r="D7216">
        <f>_xlfn.XLOOKUP(Fin_SortCode[[#This Row],[Bank Name]],BankPopularity[UK Bank],BankPopularity[Weighting],0.0001)</f>
        <v>4</v>
      </c>
    </row>
    <row r="7217" spans="1:4" ht="15.75" thickBot="1" x14ac:dyDescent="0.3">
      <c r="A7217" s="3" t="s">
        <v>10862</v>
      </c>
      <c r="B7217" s="4" t="s">
        <v>10784</v>
      </c>
      <c r="C7217" s="5" t="s">
        <v>10785</v>
      </c>
      <c r="D7217">
        <f>_xlfn.XLOOKUP(Fin_SortCode[[#This Row],[Bank Name]],BankPopularity[UK Bank],BankPopularity[Weighting],0.0001)</f>
        <v>4</v>
      </c>
    </row>
    <row r="7218" spans="1:4" ht="15.75" thickBot="1" x14ac:dyDescent="0.3">
      <c r="A7218" s="3" t="s">
        <v>10863</v>
      </c>
      <c r="B7218" s="4" t="s">
        <v>10784</v>
      </c>
      <c r="C7218" s="5" t="s">
        <v>10785</v>
      </c>
      <c r="D7218">
        <f>_xlfn.XLOOKUP(Fin_SortCode[[#This Row],[Bank Name]],BankPopularity[UK Bank],BankPopularity[Weighting],0.0001)</f>
        <v>4</v>
      </c>
    </row>
    <row r="7219" spans="1:4" ht="15.75" thickBot="1" x14ac:dyDescent="0.3">
      <c r="A7219" s="3" t="s">
        <v>10864</v>
      </c>
      <c r="B7219" s="4" t="s">
        <v>10784</v>
      </c>
      <c r="C7219" s="5" t="s">
        <v>10785</v>
      </c>
      <c r="D7219">
        <f>_xlfn.XLOOKUP(Fin_SortCode[[#This Row],[Bank Name]],BankPopularity[UK Bank],BankPopularity[Weighting],0.0001)</f>
        <v>4</v>
      </c>
    </row>
    <row r="7220" spans="1:4" ht="15.75" thickBot="1" x14ac:dyDescent="0.3">
      <c r="A7220" s="3" t="s">
        <v>10865</v>
      </c>
      <c r="B7220" s="4" t="s">
        <v>10784</v>
      </c>
      <c r="C7220" s="5" t="s">
        <v>10785</v>
      </c>
      <c r="D7220">
        <f>_xlfn.XLOOKUP(Fin_SortCode[[#This Row],[Bank Name]],BankPopularity[UK Bank],BankPopularity[Weighting],0.0001)</f>
        <v>4</v>
      </c>
    </row>
    <row r="7221" spans="1:4" ht="15.75" thickBot="1" x14ac:dyDescent="0.3">
      <c r="A7221" s="3" t="s">
        <v>10866</v>
      </c>
      <c r="B7221" s="4" t="s">
        <v>10784</v>
      </c>
      <c r="C7221" s="5" t="s">
        <v>10785</v>
      </c>
      <c r="D7221">
        <f>_xlfn.XLOOKUP(Fin_SortCode[[#This Row],[Bank Name]],BankPopularity[UK Bank],BankPopularity[Weighting],0.0001)</f>
        <v>4</v>
      </c>
    </row>
    <row r="7222" spans="1:4" ht="15.75" thickBot="1" x14ac:dyDescent="0.3">
      <c r="A7222" s="3" t="s">
        <v>10867</v>
      </c>
      <c r="B7222" s="4" t="s">
        <v>10784</v>
      </c>
      <c r="C7222" s="5" t="s">
        <v>10785</v>
      </c>
      <c r="D7222">
        <f>_xlfn.XLOOKUP(Fin_SortCode[[#This Row],[Bank Name]],BankPopularity[UK Bank],BankPopularity[Weighting],0.0001)</f>
        <v>4</v>
      </c>
    </row>
    <row r="7223" spans="1:4" ht="15.75" thickBot="1" x14ac:dyDescent="0.3">
      <c r="A7223" s="3" t="s">
        <v>10868</v>
      </c>
      <c r="B7223" s="4" t="s">
        <v>10784</v>
      </c>
      <c r="C7223" s="5" t="s">
        <v>10785</v>
      </c>
      <c r="D7223">
        <f>_xlfn.XLOOKUP(Fin_SortCode[[#This Row],[Bank Name]],BankPopularity[UK Bank],BankPopularity[Weighting],0.0001)</f>
        <v>4</v>
      </c>
    </row>
    <row r="7224" spans="1:4" ht="15.75" thickBot="1" x14ac:dyDescent="0.3">
      <c r="A7224" s="3" t="s">
        <v>10869</v>
      </c>
      <c r="B7224" s="4" t="s">
        <v>10784</v>
      </c>
      <c r="C7224" s="5" t="s">
        <v>10785</v>
      </c>
      <c r="D7224">
        <f>_xlfn.XLOOKUP(Fin_SortCode[[#This Row],[Bank Name]],BankPopularity[UK Bank],BankPopularity[Weighting],0.0001)</f>
        <v>4</v>
      </c>
    </row>
    <row r="7225" spans="1:4" ht="15.75" thickBot="1" x14ac:dyDescent="0.3">
      <c r="A7225" s="3" t="s">
        <v>10870</v>
      </c>
      <c r="B7225" s="4" t="s">
        <v>10784</v>
      </c>
      <c r="C7225" s="5" t="s">
        <v>10785</v>
      </c>
      <c r="D7225">
        <f>_xlfn.XLOOKUP(Fin_SortCode[[#This Row],[Bank Name]],BankPopularity[UK Bank],BankPopularity[Weighting],0.0001)</f>
        <v>4</v>
      </c>
    </row>
    <row r="7226" spans="1:4" ht="15.75" thickBot="1" x14ac:dyDescent="0.3">
      <c r="A7226" s="3" t="s">
        <v>10871</v>
      </c>
      <c r="B7226" s="4" t="s">
        <v>10784</v>
      </c>
      <c r="C7226" s="5" t="s">
        <v>10785</v>
      </c>
      <c r="D7226">
        <f>_xlfn.XLOOKUP(Fin_SortCode[[#This Row],[Bank Name]],BankPopularity[UK Bank],BankPopularity[Weighting],0.0001)</f>
        <v>4</v>
      </c>
    </row>
    <row r="7227" spans="1:4" ht="15.75" thickBot="1" x14ac:dyDescent="0.3">
      <c r="A7227" s="3" t="s">
        <v>10872</v>
      </c>
      <c r="B7227" s="4" t="s">
        <v>10784</v>
      </c>
      <c r="C7227" s="5" t="s">
        <v>10785</v>
      </c>
      <c r="D7227">
        <f>_xlfn.XLOOKUP(Fin_SortCode[[#This Row],[Bank Name]],BankPopularity[UK Bank],BankPopularity[Weighting],0.0001)</f>
        <v>4</v>
      </c>
    </row>
    <row r="7228" spans="1:4" ht="15.75" thickBot="1" x14ac:dyDescent="0.3">
      <c r="A7228" s="3" t="s">
        <v>10873</v>
      </c>
      <c r="B7228" s="4" t="s">
        <v>10784</v>
      </c>
      <c r="C7228" s="5" t="s">
        <v>10785</v>
      </c>
      <c r="D7228">
        <f>_xlfn.XLOOKUP(Fin_SortCode[[#This Row],[Bank Name]],BankPopularity[UK Bank],BankPopularity[Weighting],0.0001)</f>
        <v>4</v>
      </c>
    </row>
    <row r="7229" spans="1:4" ht="15.75" thickBot="1" x14ac:dyDescent="0.3">
      <c r="A7229" s="3" t="s">
        <v>10874</v>
      </c>
      <c r="B7229" s="4" t="s">
        <v>10784</v>
      </c>
      <c r="C7229" s="5" t="s">
        <v>10785</v>
      </c>
      <c r="D7229">
        <f>_xlfn.XLOOKUP(Fin_SortCode[[#This Row],[Bank Name]],BankPopularity[UK Bank],BankPopularity[Weighting],0.0001)</f>
        <v>4</v>
      </c>
    </row>
    <row r="7230" spans="1:4" ht="15.75" thickBot="1" x14ac:dyDescent="0.3">
      <c r="A7230" s="3" t="s">
        <v>10875</v>
      </c>
      <c r="B7230" s="4" t="s">
        <v>10784</v>
      </c>
      <c r="C7230" s="5" t="s">
        <v>10785</v>
      </c>
      <c r="D7230">
        <f>_xlfn.XLOOKUP(Fin_SortCode[[#This Row],[Bank Name]],BankPopularity[UK Bank],BankPopularity[Weighting],0.0001)</f>
        <v>4</v>
      </c>
    </row>
    <row r="7231" spans="1:4" ht="15.75" thickBot="1" x14ac:dyDescent="0.3">
      <c r="A7231" s="3" t="s">
        <v>10876</v>
      </c>
      <c r="B7231" s="4" t="s">
        <v>10784</v>
      </c>
      <c r="C7231" s="5" t="s">
        <v>10785</v>
      </c>
      <c r="D7231">
        <f>_xlfn.XLOOKUP(Fin_SortCode[[#This Row],[Bank Name]],BankPopularity[UK Bank],BankPopularity[Weighting],0.0001)</f>
        <v>4</v>
      </c>
    </row>
    <row r="7232" spans="1:4" ht="15.75" thickBot="1" x14ac:dyDescent="0.3">
      <c r="A7232" s="3" t="s">
        <v>10877</v>
      </c>
      <c r="B7232" s="4" t="s">
        <v>10784</v>
      </c>
      <c r="C7232" s="5" t="s">
        <v>10785</v>
      </c>
      <c r="D7232">
        <f>_xlfn.XLOOKUP(Fin_SortCode[[#This Row],[Bank Name]],BankPopularity[UK Bank],BankPopularity[Weighting],0.0001)</f>
        <v>4</v>
      </c>
    </row>
    <row r="7233" spans="1:4" ht="15.75" thickBot="1" x14ac:dyDescent="0.3">
      <c r="A7233" s="3" t="s">
        <v>10878</v>
      </c>
      <c r="B7233" s="4" t="s">
        <v>10784</v>
      </c>
      <c r="C7233" s="5" t="s">
        <v>10785</v>
      </c>
      <c r="D7233">
        <f>_xlfn.XLOOKUP(Fin_SortCode[[#This Row],[Bank Name]],BankPopularity[UK Bank],BankPopularity[Weighting],0.0001)</f>
        <v>4</v>
      </c>
    </row>
    <row r="7234" spans="1:4" ht="15.75" thickBot="1" x14ac:dyDescent="0.3">
      <c r="A7234" s="3" t="s">
        <v>10879</v>
      </c>
      <c r="B7234" s="4" t="s">
        <v>10784</v>
      </c>
      <c r="C7234" s="5" t="s">
        <v>10785</v>
      </c>
      <c r="D7234">
        <f>_xlfn.XLOOKUP(Fin_SortCode[[#This Row],[Bank Name]],BankPopularity[UK Bank],BankPopularity[Weighting],0.0001)</f>
        <v>4</v>
      </c>
    </row>
    <row r="7235" spans="1:4" ht="15.75" thickBot="1" x14ac:dyDescent="0.3">
      <c r="A7235" s="3" t="s">
        <v>10880</v>
      </c>
      <c r="B7235" s="4" t="s">
        <v>10784</v>
      </c>
      <c r="C7235" s="5" t="s">
        <v>10785</v>
      </c>
      <c r="D7235">
        <f>_xlfn.XLOOKUP(Fin_SortCode[[#This Row],[Bank Name]],BankPopularity[UK Bank],BankPopularity[Weighting],0.0001)</f>
        <v>4</v>
      </c>
    </row>
    <row r="7236" spans="1:4" ht="15.75" thickBot="1" x14ac:dyDescent="0.3">
      <c r="A7236" s="3" t="s">
        <v>10881</v>
      </c>
      <c r="B7236" s="4" t="s">
        <v>10784</v>
      </c>
      <c r="C7236" s="5" t="s">
        <v>10785</v>
      </c>
      <c r="D7236">
        <f>_xlfn.XLOOKUP(Fin_SortCode[[#This Row],[Bank Name]],BankPopularity[UK Bank],BankPopularity[Weighting],0.0001)</f>
        <v>4</v>
      </c>
    </row>
    <row r="7237" spans="1:4" ht="15.75" thickBot="1" x14ac:dyDescent="0.3">
      <c r="A7237" s="3" t="s">
        <v>10882</v>
      </c>
      <c r="B7237" s="4" t="s">
        <v>10784</v>
      </c>
      <c r="C7237" s="5" t="s">
        <v>10785</v>
      </c>
      <c r="D7237">
        <f>_xlfn.XLOOKUP(Fin_SortCode[[#This Row],[Bank Name]],BankPopularity[UK Bank],BankPopularity[Weighting],0.0001)</f>
        <v>4</v>
      </c>
    </row>
    <row r="7238" spans="1:4" ht="15.75" thickBot="1" x14ac:dyDescent="0.3">
      <c r="A7238" s="3" t="s">
        <v>10883</v>
      </c>
      <c r="B7238" s="4" t="s">
        <v>10784</v>
      </c>
      <c r="C7238" s="5" t="s">
        <v>10785</v>
      </c>
      <c r="D7238">
        <f>_xlfn.XLOOKUP(Fin_SortCode[[#This Row],[Bank Name]],BankPopularity[UK Bank],BankPopularity[Weighting],0.0001)</f>
        <v>4</v>
      </c>
    </row>
    <row r="7239" spans="1:4" ht="15.75" thickBot="1" x14ac:dyDescent="0.3">
      <c r="A7239" s="3" t="s">
        <v>10884</v>
      </c>
      <c r="B7239" s="4" t="s">
        <v>10784</v>
      </c>
      <c r="C7239" s="5" t="s">
        <v>10885</v>
      </c>
      <c r="D7239">
        <f>_xlfn.XLOOKUP(Fin_SortCode[[#This Row],[Bank Name]],BankPopularity[UK Bank],BankPopularity[Weighting],0.0001)</f>
        <v>4</v>
      </c>
    </row>
    <row r="7240" spans="1:4" ht="15.75" thickBot="1" x14ac:dyDescent="0.3">
      <c r="A7240" s="3" t="s">
        <v>10886</v>
      </c>
      <c r="B7240" s="4" t="s">
        <v>10784</v>
      </c>
      <c r="C7240" s="5" t="s">
        <v>10887</v>
      </c>
      <c r="D7240">
        <f>_xlfn.XLOOKUP(Fin_SortCode[[#This Row],[Bank Name]],BankPopularity[UK Bank],BankPopularity[Weighting],0.0001)</f>
        <v>4</v>
      </c>
    </row>
    <row r="7241" spans="1:4" ht="15.75" thickBot="1" x14ac:dyDescent="0.3">
      <c r="A7241" s="3" t="s">
        <v>10888</v>
      </c>
      <c r="B7241" s="4" t="s">
        <v>10784</v>
      </c>
      <c r="C7241" s="5" t="s">
        <v>10889</v>
      </c>
      <c r="D7241">
        <f>_xlfn.XLOOKUP(Fin_SortCode[[#This Row],[Bank Name]],BankPopularity[UK Bank],BankPopularity[Weighting],0.0001)</f>
        <v>4</v>
      </c>
    </row>
    <row r="7242" spans="1:4" ht="15.75" thickBot="1" x14ac:dyDescent="0.3">
      <c r="A7242" s="3" t="s">
        <v>10890</v>
      </c>
      <c r="B7242" s="4" t="s">
        <v>10784</v>
      </c>
      <c r="C7242" s="5" t="s">
        <v>10891</v>
      </c>
      <c r="D7242">
        <f>_xlfn.XLOOKUP(Fin_SortCode[[#This Row],[Bank Name]],BankPopularity[UK Bank],BankPopularity[Weighting],0.0001)</f>
        <v>4</v>
      </c>
    </row>
    <row r="7243" spans="1:4" ht="15.75" thickBot="1" x14ac:dyDescent="0.3">
      <c r="A7243" s="3" t="s">
        <v>10892</v>
      </c>
      <c r="B7243" s="4" t="s">
        <v>10784</v>
      </c>
      <c r="C7243" s="5" t="s">
        <v>10893</v>
      </c>
      <c r="D7243">
        <f>_xlfn.XLOOKUP(Fin_SortCode[[#This Row],[Bank Name]],BankPopularity[UK Bank],BankPopularity[Weighting],0.0001)</f>
        <v>4</v>
      </c>
    </row>
    <row r="7244" spans="1:4" ht="15.75" thickBot="1" x14ac:dyDescent="0.3">
      <c r="A7244" s="3" t="s">
        <v>10894</v>
      </c>
      <c r="B7244" s="4" t="s">
        <v>10784</v>
      </c>
      <c r="C7244" s="5" t="s">
        <v>10895</v>
      </c>
      <c r="D7244">
        <f>_xlfn.XLOOKUP(Fin_SortCode[[#This Row],[Bank Name]],BankPopularity[UK Bank],BankPopularity[Weighting],0.0001)</f>
        <v>4</v>
      </c>
    </row>
    <row r="7245" spans="1:4" ht="15.75" thickBot="1" x14ac:dyDescent="0.3">
      <c r="A7245" s="3" t="s">
        <v>10896</v>
      </c>
      <c r="B7245" s="4" t="s">
        <v>10784</v>
      </c>
      <c r="C7245" s="5" t="s">
        <v>10897</v>
      </c>
      <c r="D7245">
        <f>_xlfn.XLOOKUP(Fin_SortCode[[#This Row],[Bank Name]],BankPopularity[UK Bank],BankPopularity[Weighting],0.0001)</f>
        <v>4</v>
      </c>
    </row>
    <row r="7246" spans="1:4" ht="15.75" thickBot="1" x14ac:dyDescent="0.3">
      <c r="A7246" s="3" t="s">
        <v>10898</v>
      </c>
      <c r="B7246" s="4" t="s">
        <v>10784</v>
      </c>
      <c r="C7246" s="5" t="s">
        <v>10899</v>
      </c>
      <c r="D7246">
        <f>_xlfn.XLOOKUP(Fin_SortCode[[#This Row],[Bank Name]],BankPopularity[UK Bank],BankPopularity[Weighting],0.0001)</f>
        <v>4</v>
      </c>
    </row>
    <row r="7247" spans="1:4" ht="15.75" thickBot="1" x14ac:dyDescent="0.3">
      <c r="A7247" s="3" t="s">
        <v>10900</v>
      </c>
      <c r="B7247" s="4" t="s">
        <v>10784</v>
      </c>
      <c r="C7247" s="5" t="s">
        <v>10901</v>
      </c>
      <c r="D7247">
        <f>_xlfn.XLOOKUP(Fin_SortCode[[#This Row],[Bank Name]],BankPopularity[UK Bank],BankPopularity[Weighting],0.0001)</f>
        <v>4</v>
      </c>
    </row>
    <row r="7248" spans="1:4" ht="15.75" thickBot="1" x14ac:dyDescent="0.3">
      <c r="A7248" s="3" t="s">
        <v>10902</v>
      </c>
      <c r="B7248" s="4" t="s">
        <v>10784</v>
      </c>
      <c r="C7248" s="5" t="s">
        <v>10903</v>
      </c>
      <c r="D7248">
        <f>_xlfn.XLOOKUP(Fin_SortCode[[#This Row],[Bank Name]],BankPopularity[UK Bank],BankPopularity[Weighting],0.0001)</f>
        <v>4</v>
      </c>
    </row>
    <row r="7249" spans="1:4" ht="15.75" thickBot="1" x14ac:dyDescent="0.3">
      <c r="A7249" s="3" t="s">
        <v>10904</v>
      </c>
      <c r="B7249" s="4" t="s">
        <v>10784</v>
      </c>
      <c r="C7249" s="5" t="s">
        <v>10905</v>
      </c>
      <c r="D7249">
        <f>_xlfn.XLOOKUP(Fin_SortCode[[#This Row],[Bank Name]],BankPopularity[UK Bank],BankPopularity[Weighting],0.0001)</f>
        <v>4</v>
      </c>
    </row>
    <row r="7250" spans="1:4" ht="15.75" thickBot="1" x14ac:dyDescent="0.3">
      <c r="A7250" s="3" t="s">
        <v>10906</v>
      </c>
      <c r="B7250" s="4" t="s">
        <v>10784</v>
      </c>
      <c r="C7250" s="5" t="s">
        <v>10907</v>
      </c>
      <c r="D7250">
        <f>_xlfn.XLOOKUP(Fin_SortCode[[#This Row],[Bank Name]],BankPopularity[UK Bank],BankPopularity[Weighting],0.0001)</f>
        <v>4</v>
      </c>
    </row>
    <row r="7251" spans="1:4" ht="15.75" thickBot="1" x14ac:dyDescent="0.3">
      <c r="A7251" s="3" t="s">
        <v>10908</v>
      </c>
      <c r="B7251" s="4" t="s">
        <v>10784</v>
      </c>
      <c r="C7251" s="5" t="s">
        <v>10909</v>
      </c>
      <c r="D7251">
        <f>_xlfn.XLOOKUP(Fin_SortCode[[#This Row],[Bank Name]],BankPopularity[UK Bank],BankPopularity[Weighting],0.0001)</f>
        <v>4</v>
      </c>
    </row>
    <row r="7252" spans="1:4" ht="15.75" thickBot="1" x14ac:dyDescent="0.3">
      <c r="A7252" s="3" t="s">
        <v>10910</v>
      </c>
      <c r="B7252" s="4" t="s">
        <v>10784</v>
      </c>
      <c r="C7252" s="5" t="s">
        <v>7246</v>
      </c>
      <c r="D7252">
        <f>_xlfn.XLOOKUP(Fin_SortCode[[#This Row],[Bank Name]],BankPopularity[UK Bank],BankPopularity[Weighting],0.0001)</f>
        <v>4</v>
      </c>
    </row>
    <row r="7253" spans="1:4" ht="15.75" thickBot="1" x14ac:dyDescent="0.3">
      <c r="A7253" s="3" t="s">
        <v>10911</v>
      </c>
      <c r="B7253" s="4" t="s">
        <v>10784</v>
      </c>
      <c r="C7253" s="5" t="s">
        <v>10912</v>
      </c>
      <c r="D7253">
        <f>_xlfn.XLOOKUP(Fin_SortCode[[#This Row],[Bank Name]],BankPopularity[UK Bank],BankPopularity[Weighting],0.0001)</f>
        <v>4</v>
      </c>
    </row>
    <row r="7254" spans="1:4" ht="15.75" thickBot="1" x14ac:dyDescent="0.3">
      <c r="A7254" s="3" t="s">
        <v>10913</v>
      </c>
      <c r="B7254" s="4" t="s">
        <v>10784</v>
      </c>
      <c r="C7254" s="5" t="s">
        <v>10914</v>
      </c>
      <c r="D7254">
        <f>_xlfn.XLOOKUP(Fin_SortCode[[#This Row],[Bank Name]],BankPopularity[UK Bank],BankPopularity[Weighting],0.0001)</f>
        <v>4</v>
      </c>
    </row>
    <row r="7255" spans="1:4" ht="15.75" thickBot="1" x14ac:dyDescent="0.3">
      <c r="A7255" s="3" t="s">
        <v>10915</v>
      </c>
      <c r="B7255" s="4" t="s">
        <v>10784</v>
      </c>
      <c r="C7255" s="5" t="s">
        <v>1008</v>
      </c>
      <c r="D7255">
        <f>_xlfn.XLOOKUP(Fin_SortCode[[#This Row],[Bank Name]],BankPopularity[UK Bank],BankPopularity[Weighting],0.0001)</f>
        <v>4</v>
      </c>
    </row>
    <row r="7256" spans="1:4" ht="15.75" thickBot="1" x14ac:dyDescent="0.3">
      <c r="A7256" s="3" t="s">
        <v>10916</v>
      </c>
      <c r="B7256" s="4" t="s">
        <v>10784</v>
      </c>
      <c r="C7256" s="5" t="s">
        <v>10917</v>
      </c>
      <c r="D7256">
        <f>_xlfn.XLOOKUP(Fin_SortCode[[#This Row],[Bank Name]],BankPopularity[UK Bank],BankPopularity[Weighting],0.0001)</f>
        <v>4</v>
      </c>
    </row>
    <row r="7257" spans="1:4" ht="15.75" thickBot="1" x14ac:dyDescent="0.3">
      <c r="A7257" s="3" t="s">
        <v>10918</v>
      </c>
      <c r="B7257" s="4" t="s">
        <v>10784</v>
      </c>
      <c r="C7257" s="5" t="s">
        <v>10919</v>
      </c>
      <c r="D7257">
        <f>_xlfn.XLOOKUP(Fin_SortCode[[#This Row],[Bank Name]],BankPopularity[UK Bank],BankPopularity[Weighting],0.0001)</f>
        <v>4</v>
      </c>
    </row>
    <row r="7258" spans="1:4" ht="15.75" thickBot="1" x14ac:dyDescent="0.3">
      <c r="A7258" s="3" t="s">
        <v>10920</v>
      </c>
      <c r="B7258" s="4" t="s">
        <v>10784</v>
      </c>
      <c r="C7258" s="5" t="s">
        <v>10921</v>
      </c>
      <c r="D7258">
        <f>_xlfn.XLOOKUP(Fin_SortCode[[#This Row],[Bank Name]],BankPopularity[UK Bank],BankPopularity[Weighting],0.0001)</f>
        <v>4</v>
      </c>
    </row>
    <row r="7259" spans="1:4" ht="15.75" thickBot="1" x14ac:dyDescent="0.3">
      <c r="A7259" s="3" t="s">
        <v>10922</v>
      </c>
      <c r="B7259" s="4" t="s">
        <v>10784</v>
      </c>
      <c r="C7259" s="5" t="s">
        <v>10923</v>
      </c>
      <c r="D7259">
        <f>_xlfn.XLOOKUP(Fin_SortCode[[#This Row],[Bank Name]],BankPopularity[UK Bank],BankPopularity[Weighting],0.0001)</f>
        <v>4</v>
      </c>
    </row>
    <row r="7260" spans="1:4" ht="15.75" thickBot="1" x14ac:dyDescent="0.3">
      <c r="A7260" s="3" t="s">
        <v>10924</v>
      </c>
      <c r="B7260" s="4" t="s">
        <v>10784</v>
      </c>
      <c r="C7260" s="5" t="s">
        <v>10925</v>
      </c>
      <c r="D7260">
        <f>_xlfn.XLOOKUP(Fin_SortCode[[#This Row],[Bank Name]],BankPopularity[UK Bank],BankPopularity[Weighting],0.0001)</f>
        <v>4</v>
      </c>
    </row>
    <row r="7261" spans="1:4" ht="15.75" thickBot="1" x14ac:dyDescent="0.3">
      <c r="A7261" s="3" t="s">
        <v>10926</v>
      </c>
      <c r="B7261" s="4" t="s">
        <v>10784</v>
      </c>
      <c r="C7261" s="5" t="s">
        <v>10927</v>
      </c>
      <c r="D7261">
        <f>_xlfn.XLOOKUP(Fin_SortCode[[#This Row],[Bank Name]],BankPopularity[UK Bank],BankPopularity[Weighting],0.0001)</f>
        <v>4</v>
      </c>
    </row>
    <row r="7262" spans="1:4" ht="15.75" thickBot="1" x14ac:dyDescent="0.3">
      <c r="A7262" s="3" t="s">
        <v>10928</v>
      </c>
      <c r="B7262" s="4" t="s">
        <v>10784</v>
      </c>
      <c r="C7262" s="5" t="s">
        <v>10929</v>
      </c>
      <c r="D7262">
        <f>_xlfn.XLOOKUP(Fin_SortCode[[#This Row],[Bank Name]],BankPopularity[UK Bank],BankPopularity[Weighting],0.0001)</f>
        <v>4</v>
      </c>
    </row>
    <row r="7263" spans="1:4" ht="15.75" thickBot="1" x14ac:dyDescent="0.3">
      <c r="A7263" s="3" t="s">
        <v>10930</v>
      </c>
      <c r="B7263" s="4" t="s">
        <v>10784</v>
      </c>
      <c r="C7263" s="5" t="s">
        <v>10927</v>
      </c>
      <c r="D7263">
        <f>_xlfn.XLOOKUP(Fin_SortCode[[#This Row],[Bank Name]],BankPopularity[UK Bank],BankPopularity[Weighting],0.0001)</f>
        <v>4</v>
      </c>
    </row>
    <row r="7264" spans="1:4" ht="15.75" thickBot="1" x14ac:dyDescent="0.3">
      <c r="A7264" s="3" t="s">
        <v>10931</v>
      </c>
      <c r="B7264" s="4" t="s">
        <v>10784</v>
      </c>
      <c r="C7264" s="5" t="s">
        <v>10932</v>
      </c>
      <c r="D7264">
        <f>_xlfn.XLOOKUP(Fin_SortCode[[#This Row],[Bank Name]],BankPopularity[UK Bank],BankPopularity[Weighting],0.0001)</f>
        <v>4</v>
      </c>
    </row>
    <row r="7265" spans="1:4" ht="15.75" thickBot="1" x14ac:dyDescent="0.3">
      <c r="A7265" s="3" t="s">
        <v>10933</v>
      </c>
      <c r="B7265" s="4" t="s">
        <v>10784</v>
      </c>
      <c r="C7265" s="5" t="s">
        <v>10932</v>
      </c>
      <c r="D7265">
        <f>_xlfn.XLOOKUP(Fin_SortCode[[#This Row],[Bank Name]],BankPopularity[UK Bank],BankPopularity[Weighting],0.0001)</f>
        <v>4</v>
      </c>
    </row>
    <row r="7266" spans="1:4" ht="15.75" thickBot="1" x14ac:dyDescent="0.3">
      <c r="A7266" s="3" t="s">
        <v>10934</v>
      </c>
      <c r="B7266" s="4" t="s">
        <v>10784</v>
      </c>
      <c r="C7266" s="5" t="s">
        <v>10935</v>
      </c>
      <c r="D7266">
        <f>_xlfn.XLOOKUP(Fin_SortCode[[#This Row],[Bank Name]],BankPopularity[UK Bank],BankPopularity[Weighting],0.0001)</f>
        <v>4</v>
      </c>
    </row>
    <row r="7267" spans="1:4" ht="15.75" thickBot="1" x14ac:dyDescent="0.3">
      <c r="A7267" s="3" t="s">
        <v>10936</v>
      </c>
      <c r="B7267" s="4" t="s">
        <v>10784</v>
      </c>
      <c r="C7267" s="5" t="s">
        <v>10937</v>
      </c>
      <c r="D7267">
        <f>_xlfn.XLOOKUP(Fin_SortCode[[#This Row],[Bank Name]],BankPopularity[UK Bank],BankPopularity[Weighting],0.0001)</f>
        <v>4</v>
      </c>
    </row>
    <row r="7268" spans="1:4" ht="15.75" thickBot="1" x14ac:dyDescent="0.3">
      <c r="A7268" s="3" t="s">
        <v>10938</v>
      </c>
      <c r="B7268" s="4" t="s">
        <v>10784</v>
      </c>
      <c r="C7268" s="5" t="s">
        <v>6915</v>
      </c>
      <c r="D7268">
        <f>_xlfn.XLOOKUP(Fin_SortCode[[#This Row],[Bank Name]],BankPopularity[UK Bank],BankPopularity[Weighting],0.0001)</f>
        <v>4</v>
      </c>
    </row>
    <row r="7269" spans="1:4" ht="15.75" thickBot="1" x14ac:dyDescent="0.3">
      <c r="A7269" s="3" t="s">
        <v>10939</v>
      </c>
      <c r="B7269" s="4" t="s">
        <v>10784</v>
      </c>
      <c r="C7269" s="5" t="s">
        <v>10885</v>
      </c>
      <c r="D7269">
        <f>_xlfn.XLOOKUP(Fin_SortCode[[#This Row],[Bank Name]],BankPopularity[UK Bank],BankPopularity[Weighting],0.0001)</f>
        <v>4</v>
      </c>
    </row>
    <row r="7270" spans="1:4" ht="15.75" thickBot="1" x14ac:dyDescent="0.3">
      <c r="A7270" s="3" t="s">
        <v>10940</v>
      </c>
      <c r="B7270" s="4" t="s">
        <v>10784</v>
      </c>
      <c r="C7270" s="5" t="s">
        <v>10941</v>
      </c>
      <c r="D7270">
        <f>_xlfn.XLOOKUP(Fin_SortCode[[#This Row],[Bank Name]],BankPopularity[UK Bank],BankPopularity[Weighting],0.0001)</f>
        <v>4</v>
      </c>
    </row>
    <row r="7271" spans="1:4" ht="15.75" thickBot="1" x14ac:dyDescent="0.3">
      <c r="A7271" s="3" t="s">
        <v>10942</v>
      </c>
      <c r="B7271" s="4" t="s">
        <v>10784</v>
      </c>
      <c r="C7271" s="5" t="s">
        <v>10943</v>
      </c>
      <c r="D7271">
        <f>_xlfn.XLOOKUP(Fin_SortCode[[#This Row],[Bank Name]],BankPopularity[UK Bank],BankPopularity[Weighting],0.0001)</f>
        <v>4</v>
      </c>
    </row>
    <row r="7272" spans="1:4" ht="15.75" thickBot="1" x14ac:dyDescent="0.3">
      <c r="A7272" s="3" t="s">
        <v>10944</v>
      </c>
      <c r="B7272" s="4" t="s">
        <v>10784</v>
      </c>
      <c r="C7272" s="5" t="s">
        <v>10945</v>
      </c>
      <c r="D7272">
        <f>_xlfn.XLOOKUP(Fin_SortCode[[#This Row],[Bank Name]],BankPopularity[UK Bank],BankPopularity[Weighting],0.0001)</f>
        <v>4</v>
      </c>
    </row>
    <row r="7273" spans="1:4" ht="15.75" thickBot="1" x14ac:dyDescent="0.3">
      <c r="A7273" s="3" t="s">
        <v>10946</v>
      </c>
      <c r="B7273" s="4" t="s">
        <v>10784</v>
      </c>
      <c r="C7273" s="5" t="s">
        <v>10947</v>
      </c>
      <c r="D7273">
        <f>_xlfn.XLOOKUP(Fin_SortCode[[#This Row],[Bank Name]],BankPopularity[UK Bank],BankPopularity[Weighting],0.0001)</f>
        <v>4</v>
      </c>
    </row>
    <row r="7274" spans="1:4" ht="15.75" thickBot="1" x14ac:dyDescent="0.3">
      <c r="A7274" s="3" t="s">
        <v>10948</v>
      </c>
      <c r="B7274" s="4" t="s">
        <v>10784</v>
      </c>
      <c r="C7274" s="5" t="s">
        <v>10949</v>
      </c>
      <c r="D7274">
        <f>_xlfn.XLOOKUP(Fin_SortCode[[#This Row],[Bank Name]],BankPopularity[UK Bank],BankPopularity[Weighting],0.0001)</f>
        <v>4</v>
      </c>
    </row>
    <row r="7275" spans="1:4" ht="15.75" thickBot="1" x14ac:dyDescent="0.3">
      <c r="A7275" s="3" t="s">
        <v>10950</v>
      </c>
      <c r="B7275" s="4" t="s">
        <v>10784</v>
      </c>
      <c r="C7275" s="5" t="s">
        <v>6134</v>
      </c>
      <c r="D7275">
        <f>_xlfn.XLOOKUP(Fin_SortCode[[#This Row],[Bank Name]],BankPopularity[UK Bank],BankPopularity[Weighting],0.0001)</f>
        <v>4</v>
      </c>
    </row>
    <row r="7276" spans="1:4" ht="15.75" thickBot="1" x14ac:dyDescent="0.3">
      <c r="A7276" s="3" t="s">
        <v>10951</v>
      </c>
      <c r="B7276" s="4" t="s">
        <v>10784</v>
      </c>
      <c r="C7276" s="5" t="s">
        <v>10952</v>
      </c>
      <c r="D7276">
        <f>_xlfn.XLOOKUP(Fin_SortCode[[#This Row],[Bank Name]],BankPopularity[UK Bank],BankPopularity[Weighting],0.0001)</f>
        <v>4</v>
      </c>
    </row>
    <row r="7277" spans="1:4" ht="15.75" thickBot="1" x14ac:dyDescent="0.3">
      <c r="A7277" s="3" t="s">
        <v>10953</v>
      </c>
      <c r="B7277" s="4" t="s">
        <v>10784</v>
      </c>
      <c r="C7277" s="5" t="s">
        <v>10954</v>
      </c>
      <c r="D7277">
        <f>_xlfn.XLOOKUP(Fin_SortCode[[#This Row],[Bank Name]],BankPopularity[UK Bank],BankPopularity[Weighting],0.0001)</f>
        <v>4</v>
      </c>
    </row>
    <row r="7278" spans="1:4" ht="15.75" thickBot="1" x14ac:dyDescent="0.3">
      <c r="A7278" s="3" t="s">
        <v>10955</v>
      </c>
      <c r="B7278" s="4" t="s">
        <v>10784</v>
      </c>
      <c r="C7278" s="5" t="s">
        <v>10956</v>
      </c>
      <c r="D7278">
        <f>_xlfn.XLOOKUP(Fin_SortCode[[#This Row],[Bank Name]],BankPopularity[UK Bank],BankPopularity[Weighting],0.0001)</f>
        <v>4</v>
      </c>
    </row>
    <row r="7279" spans="1:4" ht="15.75" thickBot="1" x14ac:dyDescent="0.3">
      <c r="A7279" s="3" t="s">
        <v>10957</v>
      </c>
      <c r="B7279" s="4" t="s">
        <v>10784</v>
      </c>
      <c r="C7279" s="5" t="s">
        <v>10958</v>
      </c>
      <c r="D7279">
        <f>_xlfn.XLOOKUP(Fin_SortCode[[#This Row],[Bank Name]],BankPopularity[UK Bank],BankPopularity[Weighting],0.0001)</f>
        <v>4</v>
      </c>
    </row>
    <row r="7280" spans="1:4" ht="15.75" thickBot="1" x14ac:dyDescent="0.3">
      <c r="A7280" s="3" t="s">
        <v>10959</v>
      </c>
      <c r="B7280" s="4" t="s">
        <v>10784</v>
      </c>
      <c r="C7280" s="5" t="s">
        <v>10960</v>
      </c>
      <c r="D7280">
        <f>_xlfn.XLOOKUP(Fin_SortCode[[#This Row],[Bank Name]],BankPopularity[UK Bank],BankPopularity[Weighting],0.0001)</f>
        <v>4</v>
      </c>
    </row>
    <row r="7281" spans="1:4" ht="15.75" thickBot="1" x14ac:dyDescent="0.3">
      <c r="A7281" s="3" t="s">
        <v>10961</v>
      </c>
      <c r="B7281" s="4" t="s">
        <v>10784</v>
      </c>
      <c r="C7281" s="5" t="s">
        <v>10962</v>
      </c>
      <c r="D7281">
        <f>_xlfn.XLOOKUP(Fin_SortCode[[#This Row],[Bank Name]],BankPopularity[UK Bank],BankPopularity[Weighting],0.0001)</f>
        <v>4</v>
      </c>
    </row>
    <row r="7282" spans="1:4" ht="15.75" thickBot="1" x14ac:dyDescent="0.3">
      <c r="A7282" s="3" t="s">
        <v>10963</v>
      </c>
      <c r="B7282" s="4" t="s">
        <v>10784</v>
      </c>
      <c r="C7282" s="5" t="s">
        <v>10964</v>
      </c>
      <c r="D7282">
        <f>_xlfn.XLOOKUP(Fin_SortCode[[#This Row],[Bank Name]],BankPopularity[UK Bank],BankPopularity[Weighting],0.0001)</f>
        <v>4</v>
      </c>
    </row>
    <row r="7283" spans="1:4" ht="15.75" thickBot="1" x14ac:dyDescent="0.3">
      <c r="A7283" s="3" t="s">
        <v>10965</v>
      </c>
      <c r="B7283" s="4" t="s">
        <v>10784</v>
      </c>
      <c r="C7283" s="5" t="s">
        <v>10966</v>
      </c>
      <c r="D7283">
        <f>_xlfn.XLOOKUP(Fin_SortCode[[#This Row],[Bank Name]],BankPopularity[UK Bank],BankPopularity[Weighting],0.0001)</f>
        <v>4</v>
      </c>
    </row>
    <row r="7284" spans="1:4" ht="15.75" thickBot="1" x14ac:dyDescent="0.3">
      <c r="A7284" s="3" t="s">
        <v>10967</v>
      </c>
      <c r="B7284" s="4" t="s">
        <v>10784</v>
      </c>
      <c r="C7284" s="5" t="s">
        <v>10968</v>
      </c>
      <c r="D7284">
        <f>_xlfn.XLOOKUP(Fin_SortCode[[#This Row],[Bank Name]],BankPopularity[UK Bank],BankPopularity[Weighting],0.0001)</f>
        <v>4</v>
      </c>
    </row>
    <row r="7285" spans="1:4" ht="15.75" thickBot="1" x14ac:dyDescent="0.3">
      <c r="A7285" s="3" t="s">
        <v>10969</v>
      </c>
      <c r="B7285" s="4" t="s">
        <v>10784</v>
      </c>
      <c r="C7285" s="5" t="s">
        <v>10970</v>
      </c>
      <c r="D7285">
        <f>_xlfn.XLOOKUP(Fin_SortCode[[#This Row],[Bank Name]],BankPopularity[UK Bank],BankPopularity[Weighting],0.0001)</f>
        <v>4</v>
      </c>
    </row>
    <row r="7286" spans="1:4" ht="15.75" thickBot="1" x14ac:dyDescent="0.3">
      <c r="A7286" s="3" t="s">
        <v>10971</v>
      </c>
      <c r="B7286" s="4" t="s">
        <v>10784</v>
      </c>
      <c r="C7286" s="5" t="s">
        <v>10972</v>
      </c>
      <c r="D7286">
        <f>_xlfn.XLOOKUP(Fin_SortCode[[#This Row],[Bank Name]],BankPopularity[UK Bank],BankPopularity[Weighting],0.0001)</f>
        <v>4</v>
      </c>
    </row>
    <row r="7287" spans="1:4" ht="15.75" thickBot="1" x14ac:dyDescent="0.3">
      <c r="A7287" s="3" t="s">
        <v>10973</v>
      </c>
      <c r="B7287" s="4" t="s">
        <v>10784</v>
      </c>
      <c r="C7287" s="5" t="s">
        <v>10974</v>
      </c>
      <c r="D7287">
        <f>_xlfn.XLOOKUP(Fin_SortCode[[#This Row],[Bank Name]],BankPopularity[UK Bank],BankPopularity[Weighting],0.0001)</f>
        <v>4</v>
      </c>
    </row>
    <row r="7288" spans="1:4" ht="15.75" thickBot="1" x14ac:dyDescent="0.3">
      <c r="A7288" s="3" t="s">
        <v>10975</v>
      </c>
      <c r="B7288" s="4" t="s">
        <v>10784</v>
      </c>
      <c r="C7288" s="5" t="s">
        <v>10976</v>
      </c>
      <c r="D7288">
        <f>_xlfn.XLOOKUP(Fin_SortCode[[#This Row],[Bank Name]],BankPopularity[UK Bank],BankPopularity[Weighting],0.0001)</f>
        <v>4</v>
      </c>
    </row>
    <row r="7289" spans="1:4" ht="15.75" thickBot="1" x14ac:dyDescent="0.3">
      <c r="A7289" s="3" t="s">
        <v>10977</v>
      </c>
      <c r="B7289" s="4" t="s">
        <v>10784</v>
      </c>
      <c r="C7289" s="5" t="s">
        <v>10978</v>
      </c>
      <c r="D7289">
        <f>_xlfn.XLOOKUP(Fin_SortCode[[#This Row],[Bank Name]],BankPopularity[UK Bank],BankPopularity[Weighting],0.0001)</f>
        <v>4</v>
      </c>
    </row>
    <row r="7290" spans="1:4" ht="15.75" thickBot="1" x14ac:dyDescent="0.3">
      <c r="A7290" s="3" t="s">
        <v>10979</v>
      </c>
      <c r="B7290" s="4" t="s">
        <v>10784</v>
      </c>
      <c r="C7290" s="5" t="s">
        <v>10980</v>
      </c>
      <c r="D7290">
        <f>_xlfn.XLOOKUP(Fin_SortCode[[#This Row],[Bank Name]],BankPopularity[UK Bank],BankPopularity[Weighting],0.0001)</f>
        <v>4</v>
      </c>
    </row>
    <row r="7291" spans="1:4" ht="15.75" thickBot="1" x14ac:dyDescent="0.3">
      <c r="A7291" s="3" t="s">
        <v>10981</v>
      </c>
      <c r="B7291" s="4" t="s">
        <v>10784</v>
      </c>
      <c r="C7291" s="5" t="s">
        <v>10982</v>
      </c>
      <c r="D7291">
        <f>_xlfn.XLOOKUP(Fin_SortCode[[#This Row],[Bank Name]],BankPopularity[UK Bank],BankPopularity[Weighting],0.0001)</f>
        <v>4</v>
      </c>
    </row>
    <row r="7292" spans="1:4" ht="15.75" thickBot="1" x14ac:dyDescent="0.3">
      <c r="A7292" s="3" t="s">
        <v>10983</v>
      </c>
      <c r="B7292" s="4" t="s">
        <v>10784</v>
      </c>
      <c r="C7292" s="5" t="s">
        <v>10587</v>
      </c>
      <c r="D7292">
        <f>_xlfn.XLOOKUP(Fin_SortCode[[#This Row],[Bank Name]],BankPopularity[UK Bank],BankPopularity[Weighting],0.0001)</f>
        <v>4</v>
      </c>
    </row>
    <row r="7293" spans="1:4" ht="15.75" thickBot="1" x14ac:dyDescent="0.3">
      <c r="A7293" s="3" t="s">
        <v>10984</v>
      </c>
      <c r="B7293" s="4" t="s">
        <v>10784</v>
      </c>
      <c r="C7293" s="5" t="s">
        <v>10985</v>
      </c>
      <c r="D7293">
        <f>_xlfn.XLOOKUP(Fin_SortCode[[#This Row],[Bank Name]],BankPopularity[UK Bank],BankPopularity[Weighting],0.0001)</f>
        <v>4</v>
      </c>
    </row>
    <row r="7294" spans="1:4" ht="15.75" thickBot="1" x14ac:dyDescent="0.3">
      <c r="A7294" s="3" t="s">
        <v>10986</v>
      </c>
      <c r="B7294" s="4" t="s">
        <v>10784</v>
      </c>
      <c r="C7294" s="5" t="s">
        <v>3218</v>
      </c>
      <c r="D7294">
        <f>_xlfn.XLOOKUP(Fin_SortCode[[#This Row],[Bank Name]],BankPopularity[UK Bank],BankPopularity[Weighting],0.0001)</f>
        <v>4</v>
      </c>
    </row>
    <row r="7295" spans="1:4" ht="15.75" thickBot="1" x14ac:dyDescent="0.3">
      <c r="A7295" s="3" t="s">
        <v>10987</v>
      </c>
      <c r="B7295" s="4" t="s">
        <v>10784</v>
      </c>
      <c r="C7295" s="5" t="s">
        <v>10988</v>
      </c>
      <c r="D7295">
        <f>_xlfn.XLOOKUP(Fin_SortCode[[#This Row],[Bank Name]],BankPopularity[UK Bank],BankPopularity[Weighting],0.0001)</f>
        <v>4</v>
      </c>
    </row>
    <row r="7296" spans="1:4" ht="15.75" thickBot="1" x14ac:dyDescent="0.3">
      <c r="A7296" s="3" t="s">
        <v>10989</v>
      </c>
      <c r="B7296" s="4" t="s">
        <v>10784</v>
      </c>
      <c r="C7296" s="5" t="s">
        <v>10990</v>
      </c>
      <c r="D7296">
        <f>_xlfn.XLOOKUP(Fin_SortCode[[#This Row],[Bank Name]],BankPopularity[UK Bank],BankPopularity[Weighting],0.0001)</f>
        <v>4</v>
      </c>
    </row>
    <row r="7297" spans="1:4" ht="15.75" thickBot="1" x14ac:dyDescent="0.3">
      <c r="A7297" s="3" t="s">
        <v>10991</v>
      </c>
      <c r="B7297" s="4" t="s">
        <v>10784</v>
      </c>
      <c r="C7297" s="5" t="s">
        <v>10992</v>
      </c>
      <c r="D7297">
        <f>_xlfn.XLOOKUP(Fin_SortCode[[#This Row],[Bank Name]],BankPopularity[UK Bank],BankPopularity[Weighting],0.0001)</f>
        <v>4</v>
      </c>
    </row>
    <row r="7298" spans="1:4" ht="15.75" thickBot="1" x14ac:dyDescent="0.3">
      <c r="A7298" s="3" t="s">
        <v>10993</v>
      </c>
      <c r="B7298" s="4" t="s">
        <v>10784</v>
      </c>
      <c r="C7298" s="5" t="s">
        <v>2323</v>
      </c>
      <c r="D7298">
        <f>_xlfn.XLOOKUP(Fin_SortCode[[#This Row],[Bank Name]],BankPopularity[UK Bank],BankPopularity[Weighting],0.0001)</f>
        <v>4</v>
      </c>
    </row>
    <row r="7299" spans="1:4" ht="15.75" thickBot="1" x14ac:dyDescent="0.3">
      <c r="A7299" s="3" t="s">
        <v>10994</v>
      </c>
      <c r="B7299" s="4" t="s">
        <v>10784</v>
      </c>
      <c r="C7299" s="5" t="s">
        <v>10995</v>
      </c>
      <c r="D7299">
        <f>_xlfn.XLOOKUP(Fin_SortCode[[#This Row],[Bank Name]],BankPopularity[UK Bank],BankPopularity[Weighting],0.0001)</f>
        <v>4</v>
      </c>
    </row>
    <row r="7300" spans="1:4" ht="15.75" thickBot="1" x14ac:dyDescent="0.3">
      <c r="A7300" s="3" t="s">
        <v>10996</v>
      </c>
      <c r="B7300" s="4" t="s">
        <v>10784</v>
      </c>
      <c r="C7300" s="5" t="s">
        <v>10997</v>
      </c>
      <c r="D7300">
        <f>_xlfn.XLOOKUP(Fin_SortCode[[#This Row],[Bank Name]],BankPopularity[UK Bank],BankPopularity[Weighting],0.0001)</f>
        <v>4</v>
      </c>
    </row>
    <row r="7301" spans="1:4" ht="15.75" thickBot="1" x14ac:dyDescent="0.3">
      <c r="A7301" s="3" t="s">
        <v>10998</v>
      </c>
      <c r="B7301" s="4" t="s">
        <v>10784</v>
      </c>
      <c r="C7301" s="5" t="s">
        <v>10935</v>
      </c>
      <c r="D7301">
        <f>_xlfn.XLOOKUP(Fin_SortCode[[#This Row],[Bank Name]],BankPopularity[UK Bank],BankPopularity[Weighting],0.0001)</f>
        <v>4</v>
      </c>
    </row>
    <row r="7302" spans="1:4" ht="15.75" thickBot="1" x14ac:dyDescent="0.3">
      <c r="A7302" s="3" t="s">
        <v>10999</v>
      </c>
      <c r="B7302" s="4" t="s">
        <v>10784</v>
      </c>
      <c r="C7302" s="5" t="s">
        <v>10885</v>
      </c>
      <c r="D7302">
        <f>_xlfn.XLOOKUP(Fin_SortCode[[#This Row],[Bank Name]],BankPopularity[UK Bank],BankPopularity[Weighting],0.0001)</f>
        <v>4</v>
      </c>
    </row>
    <row r="7303" spans="1:4" ht="15.75" thickBot="1" x14ac:dyDescent="0.3">
      <c r="A7303" s="3" t="s">
        <v>11000</v>
      </c>
      <c r="B7303" s="4" t="s">
        <v>10784</v>
      </c>
      <c r="C7303" s="5" t="s">
        <v>11001</v>
      </c>
      <c r="D7303">
        <f>_xlfn.XLOOKUP(Fin_SortCode[[#This Row],[Bank Name]],BankPopularity[UK Bank],BankPopularity[Weighting],0.0001)</f>
        <v>4</v>
      </c>
    </row>
    <row r="7304" spans="1:4" ht="15.75" thickBot="1" x14ac:dyDescent="0.3">
      <c r="A7304" s="3" t="s">
        <v>11002</v>
      </c>
      <c r="B7304" s="4" t="s">
        <v>10784</v>
      </c>
      <c r="C7304" s="5" t="s">
        <v>11003</v>
      </c>
      <c r="D7304">
        <f>_xlfn.XLOOKUP(Fin_SortCode[[#This Row],[Bank Name]],BankPopularity[UK Bank],BankPopularity[Weighting],0.0001)</f>
        <v>4</v>
      </c>
    </row>
    <row r="7305" spans="1:4" ht="15.75" thickBot="1" x14ac:dyDescent="0.3">
      <c r="A7305" s="3" t="s">
        <v>11004</v>
      </c>
      <c r="B7305" s="4" t="s">
        <v>10784</v>
      </c>
      <c r="C7305" s="5" t="s">
        <v>11005</v>
      </c>
      <c r="D7305">
        <f>_xlfn.XLOOKUP(Fin_SortCode[[#This Row],[Bank Name]],BankPopularity[UK Bank],BankPopularity[Weighting],0.0001)</f>
        <v>4</v>
      </c>
    </row>
    <row r="7306" spans="1:4" ht="15.75" thickBot="1" x14ac:dyDescent="0.3">
      <c r="A7306" s="3" t="s">
        <v>11006</v>
      </c>
      <c r="B7306" s="4" t="s">
        <v>10784</v>
      </c>
      <c r="C7306" s="5" t="s">
        <v>7554</v>
      </c>
      <c r="D7306">
        <f>_xlfn.XLOOKUP(Fin_SortCode[[#This Row],[Bank Name]],BankPopularity[UK Bank],BankPopularity[Weighting],0.0001)</f>
        <v>4</v>
      </c>
    </row>
    <row r="7307" spans="1:4" ht="15.75" thickBot="1" x14ac:dyDescent="0.3">
      <c r="A7307" s="3" t="s">
        <v>11007</v>
      </c>
      <c r="B7307" s="4" t="s">
        <v>10784</v>
      </c>
      <c r="C7307" s="5" t="s">
        <v>11008</v>
      </c>
      <c r="D7307">
        <f>_xlfn.XLOOKUP(Fin_SortCode[[#This Row],[Bank Name]],BankPopularity[UK Bank],BankPopularity[Weighting],0.0001)</f>
        <v>4</v>
      </c>
    </row>
    <row r="7308" spans="1:4" ht="15.75" thickBot="1" x14ac:dyDescent="0.3">
      <c r="A7308" s="3" t="s">
        <v>11009</v>
      </c>
      <c r="B7308" s="4" t="s">
        <v>10784</v>
      </c>
      <c r="C7308" s="5" t="s">
        <v>11010</v>
      </c>
      <c r="D7308">
        <f>_xlfn.XLOOKUP(Fin_SortCode[[#This Row],[Bank Name]],BankPopularity[UK Bank],BankPopularity[Weighting],0.0001)</f>
        <v>4</v>
      </c>
    </row>
    <row r="7309" spans="1:4" ht="15.75" thickBot="1" x14ac:dyDescent="0.3">
      <c r="A7309" s="3" t="s">
        <v>11011</v>
      </c>
      <c r="B7309" s="4" t="s">
        <v>10784</v>
      </c>
      <c r="C7309" s="5" t="s">
        <v>11012</v>
      </c>
      <c r="D7309">
        <f>_xlfn.XLOOKUP(Fin_SortCode[[#This Row],[Bank Name]],BankPopularity[UK Bank],BankPopularity[Weighting],0.0001)</f>
        <v>4</v>
      </c>
    </row>
    <row r="7310" spans="1:4" ht="15.75" thickBot="1" x14ac:dyDescent="0.3">
      <c r="A7310" s="3" t="s">
        <v>11013</v>
      </c>
      <c r="B7310" s="4" t="s">
        <v>10784</v>
      </c>
      <c r="C7310" s="5" t="s">
        <v>11014</v>
      </c>
      <c r="D7310">
        <f>_xlfn.XLOOKUP(Fin_SortCode[[#This Row],[Bank Name]],BankPopularity[UK Bank],BankPopularity[Weighting],0.0001)</f>
        <v>4</v>
      </c>
    </row>
    <row r="7311" spans="1:4" ht="15.75" thickBot="1" x14ac:dyDescent="0.3">
      <c r="A7311" s="3" t="s">
        <v>11015</v>
      </c>
      <c r="B7311" s="4" t="s">
        <v>10784</v>
      </c>
      <c r="C7311" s="5" t="s">
        <v>11016</v>
      </c>
      <c r="D7311">
        <f>_xlfn.XLOOKUP(Fin_SortCode[[#This Row],[Bank Name]],BankPopularity[UK Bank],BankPopularity[Weighting],0.0001)</f>
        <v>4</v>
      </c>
    </row>
    <row r="7312" spans="1:4" ht="15.75" thickBot="1" x14ac:dyDescent="0.3">
      <c r="A7312" s="3" t="s">
        <v>11017</v>
      </c>
      <c r="B7312" s="4" t="s">
        <v>10784</v>
      </c>
      <c r="C7312" s="5" t="s">
        <v>11018</v>
      </c>
      <c r="D7312">
        <f>_xlfn.XLOOKUP(Fin_SortCode[[#This Row],[Bank Name]],BankPopularity[UK Bank],BankPopularity[Weighting],0.0001)</f>
        <v>4</v>
      </c>
    </row>
    <row r="7313" spans="1:4" ht="15.75" thickBot="1" x14ac:dyDescent="0.3">
      <c r="A7313" s="3" t="s">
        <v>11019</v>
      </c>
      <c r="B7313" s="4" t="s">
        <v>10784</v>
      </c>
      <c r="C7313" s="5" t="s">
        <v>2387</v>
      </c>
      <c r="D7313">
        <f>_xlfn.XLOOKUP(Fin_SortCode[[#This Row],[Bank Name]],BankPopularity[UK Bank],BankPopularity[Weighting],0.0001)</f>
        <v>4</v>
      </c>
    </row>
    <row r="7314" spans="1:4" ht="15.75" thickBot="1" x14ac:dyDescent="0.3">
      <c r="A7314" s="3" t="s">
        <v>11020</v>
      </c>
      <c r="B7314" s="4" t="s">
        <v>10784</v>
      </c>
      <c r="C7314" s="5" t="s">
        <v>11021</v>
      </c>
      <c r="D7314">
        <f>_xlfn.XLOOKUP(Fin_SortCode[[#This Row],[Bank Name]],BankPopularity[UK Bank],BankPopularity[Weighting],0.0001)</f>
        <v>4</v>
      </c>
    </row>
    <row r="7315" spans="1:4" ht="15.75" thickBot="1" x14ac:dyDescent="0.3">
      <c r="A7315" s="3" t="s">
        <v>11022</v>
      </c>
      <c r="B7315" s="4" t="s">
        <v>10784</v>
      </c>
      <c r="C7315" s="5" t="s">
        <v>11023</v>
      </c>
      <c r="D7315">
        <f>_xlfn.XLOOKUP(Fin_SortCode[[#This Row],[Bank Name]],BankPopularity[UK Bank],BankPopularity[Weighting],0.0001)</f>
        <v>4</v>
      </c>
    </row>
    <row r="7316" spans="1:4" ht="15.75" thickBot="1" x14ac:dyDescent="0.3">
      <c r="A7316" s="3" t="s">
        <v>11024</v>
      </c>
      <c r="B7316" s="4" t="s">
        <v>10784</v>
      </c>
      <c r="C7316" s="5" t="s">
        <v>11025</v>
      </c>
      <c r="D7316">
        <f>_xlfn.XLOOKUP(Fin_SortCode[[#This Row],[Bank Name]],BankPopularity[UK Bank],BankPopularity[Weighting],0.0001)</f>
        <v>4</v>
      </c>
    </row>
    <row r="7317" spans="1:4" ht="15.75" thickBot="1" x14ac:dyDescent="0.3">
      <c r="A7317" s="3" t="s">
        <v>11026</v>
      </c>
      <c r="B7317" s="4" t="s">
        <v>10784</v>
      </c>
      <c r="C7317" s="5" t="s">
        <v>11027</v>
      </c>
      <c r="D7317">
        <f>_xlfn.XLOOKUP(Fin_SortCode[[#This Row],[Bank Name]],BankPopularity[UK Bank],BankPopularity[Weighting],0.0001)</f>
        <v>4</v>
      </c>
    </row>
    <row r="7318" spans="1:4" ht="15.75" thickBot="1" x14ac:dyDescent="0.3">
      <c r="A7318" s="3" t="s">
        <v>11028</v>
      </c>
      <c r="B7318" s="4" t="s">
        <v>10784</v>
      </c>
      <c r="C7318" s="5" t="s">
        <v>11029</v>
      </c>
      <c r="D7318">
        <f>_xlfn.XLOOKUP(Fin_SortCode[[#This Row],[Bank Name]],BankPopularity[UK Bank],BankPopularity[Weighting],0.0001)</f>
        <v>4</v>
      </c>
    </row>
    <row r="7319" spans="1:4" ht="15.75" thickBot="1" x14ac:dyDescent="0.3">
      <c r="A7319" s="3" t="s">
        <v>11030</v>
      </c>
      <c r="B7319" s="4" t="s">
        <v>10784</v>
      </c>
      <c r="C7319" s="5" t="s">
        <v>2675</v>
      </c>
      <c r="D7319">
        <f>_xlfn.XLOOKUP(Fin_SortCode[[#This Row],[Bank Name]],BankPopularity[UK Bank],BankPopularity[Weighting],0.0001)</f>
        <v>4</v>
      </c>
    </row>
    <row r="7320" spans="1:4" ht="15.75" thickBot="1" x14ac:dyDescent="0.3">
      <c r="A7320" s="3" t="s">
        <v>11031</v>
      </c>
      <c r="B7320" s="4" t="s">
        <v>10784</v>
      </c>
      <c r="C7320" s="5" t="s">
        <v>8631</v>
      </c>
      <c r="D7320">
        <f>_xlfn.XLOOKUP(Fin_SortCode[[#This Row],[Bank Name]],BankPopularity[UK Bank],BankPopularity[Weighting],0.0001)</f>
        <v>4</v>
      </c>
    </row>
    <row r="7321" spans="1:4" ht="15.75" thickBot="1" x14ac:dyDescent="0.3">
      <c r="A7321" s="3" t="s">
        <v>11032</v>
      </c>
      <c r="B7321" s="4" t="s">
        <v>10784</v>
      </c>
      <c r="C7321" s="5" t="s">
        <v>11033</v>
      </c>
      <c r="D7321">
        <f>_xlfn.XLOOKUP(Fin_SortCode[[#This Row],[Bank Name]],BankPopularity[UK Bank],BankPopularity[Weighting],0.0001)</f>
        <v>4</v>
      </c>
    </row>
    <row r="7322" spans="1:4" ht="15.75" thickBot="1" x14ac:dyDescent="0.3">
      <c r="A7322" s="3" t="s">
        <v>11034</v>
      </c>
      <c r="B7322" s="4" t="s">
        <v>10784</v>
      </c>
      <c r="C7322" s="5" t="s">
        <v>11035</v>
      </c>
      <c r="D7322">
        <f>_xlfn.XLOOKUP(Fin_SortCode[[#This Row],[Bank Name]],BankPopularity[UK Bank],BankPopularity[Weighting],0.0001)</f>
        <v>4</v>
      </c>
    </row>
    <row r="7323" spans="1:4" ht="15.75" thickBot="1" x14ac:dyDescent="0.3">
      <c r="A7323" s="3" t="s">
        <v>11036</v>
      </c>
      <c r="B7323" s="4" t="s">
        <v>10784</v>
      </c>
      <c r="C7323" s="5" t="s">
        <v>11037</v>
      </c>
      <c r="D7323">
        <f>_xlfn.XLOOKUP(Fin_SortCode[[#This Row],[Bank Name]],BankPopularity[UK Bank],BankPopularity[Weighting],0.0001)</f>
        <v>4</v>
      </c>
    </row>
    <row r="7324" spans="1:4" ht="15.75" thickBot="1" x14ac:dyDescent="0.3">
      <c r="A7324" s="3" t="s">
        <v>11038</v>
      </c>
      <c r="B7324" s="4" t="s">
        <v>10784</v>
      </c>
      <c r="C7324" s="5" t="s">
        <v>11039</v>
      </c>
      <c r="D7324">
        <f>_xlfn.XLOOKUP(Fin_SortCode[[#This Row],[Bank Name]],BankPopularity[UK Bank],BankPopularity[Weighting],0.0001)</f>
        <v>4</v>
      </c>
    </row>
    <row r="7325" spans="1:4" ht="15.75" thickBot="1" x14ac:dyDescent="0.3">
      <c r="A7325" s="3" t="s">
        <v>11040</v>
      </c>
      <c r="B7325" s="4" t="s">
        <v>10784</v>
      </c>
      <c r="C7325" s="5" t="s">
        <v>10935</v>
      </c>
      <c r="D7325">
        <f>_xlfn.XLOOKUP(Fin_SortCode[[#This Row],[Bank Name]],BankPopularity[UK Bank],BankPopularity[Weighting],0.0001)</f>
        <v>4</v>
      </c>
    </row>
    <row r="7326" spans="1:4" ht="15.75" thickBot="1" x14ac:dyDescent="0.3">
      <c r="A7326" s="3" t="s">
        <v>11041</v>
      </c>
      <c r="B7326" s="4" t="s">
        <v>10784</v>
      </c>
      <c r="C7326" s="5" t="s">
        <v>11042</v>
      </c>
      <c r="D7326">
        <f>_xlfn.XLOOKUP(Fin_SortCode[[#This Row],[Bank Name]],BankPopularity[UK Bank],BankPopularity[Weighting],0.0001)</f>
        <v>4</v>
      </c>
    </row>
    <row r="7327" spans="1:4" ht="15.75" thickBot="1" x14ac:dyDescent="0.3">
      <c r="A7327" s="3" t="s">
        <v>11043</v>
      </c>
      <c r="B7327" s="4" t="s">
        <v>10784</v>
      </c>
      <c r="C7327" s="5" t="s">
        <v>10885</v>
      </c>
      <c r="D7327">
        <f>_xlfn.XLOOKUP(Fin_SortCode[[#This Row],[Bank Name]],BankPopularity[UK Bank],BankPopularity[Weighting],0.0001)</f>
        <v>4</v>
      </c>
    </row>
    <row r="7328" spans="1:4" ht="15.75" thickBot="1" x14ac:dyDescent="0.3">
      <c r="A7328" s="3" t="s">
        <v>11044</v>
      </c>
      <c r="B7328" s="4" t="s">
        <v>10784</v>
      </c>
      <c r="C7328" s="5" t="s">
        <v>11045</v>
      </c>
      <c r="D7328">
        <f>_xlfn.XLOOKUP(Fin_SortCode[[#This Row],[Bank Name]],BankPopularity[UK Bank],BankPopularity[Weighting],0.0001)</f>
        <v>4</v>
      </c>
    </row>
    <row r="7329" spans="1:4" ht="15.75" thickBot="1" x14ac:dyDescent="0.3">
      <c r="A7329" s="3" t="s">
        <v>11046</v>
      </c>
      <c r="B7329" s="4" t="s">
        <v>10784</v>
      </c>
      <c r="C7329" s="5" t="s">
        <v>11047</v>
      </c>
      <c r="D7329">
        <f>_xlfn.XLOOKUP(Fin_SortCode[[#This Row],[Bank Name]],BankPopularity[UK Bank],BankPopularity[Weighting],0.0001)</f>
        <v>4</v>
      </c>
    </row>
    <row r="7330" spans="1:4" ht="15.75" thickBot="1" x14ac:dyDescent="0.3">
      <c r="A7330" s="3" t="s">
        <v>11048</v>
      </c>
      <c r="B7330" s="4" t="s">
        <v>10784</v>
      </c>
      <c r="C7330" s="5" t="s">
        <v>11049</v>
      </c>
      <c r="D7330">
        <f>_xlfn.XLOOKUP(Fin_SortCode[[#This Row],[Bank Name]],BankPopularity[UK Bank],BankPopularity[Weighting],0.0001)</f>
        <v>4</v>
      </c>
    </row>
    <row r="7331" spans="1:4" ht="15.75" thickBot="1" x14ac:dyDescent="0.3">
      <c r="A7331" s="3" t="s">
        <v>11050</v>
      </c>
      <c r="B7331" s="4" t="s">
        <v>10784</v>
      </c>
      <c r="C7331" s="5" t="s">
        <v>11051</v>
      </c>
      <c r="D7331">
        <f>_xlfn.XLOOKUP(Fin_SortCode[[#This Row],[Bank Name]],BankPopularity[UK Bank],BankPopularity[Weighting],0.0001)</f>
        <v>4</v>
      </c>
    </row>
    <row r="7332" spans="1:4" ht="15.75" thickBot="1" x14ac:dyDescent="0.3">
      <c r="A7332" s="3" t="s">
        <v>11052</v>
      </c>
      <c r="B7332" s="4" t="s">
        <v>10784</v>
      </c>
      <c r="C7332" s="5" t="s">
        <v>11053</v>
      </c>
      <c r="D7332">
        <f>_xlfn.XLOOKUP(Fin_SortCode[[#This Row],[Bank Name]],BankPopularity[UK Bank],BankPopularity[Weighting],0.0001)</f>
        <v>4</v>
      </c>
    </row>
    <row r="7333" spans="1:4" ht="15.75" thickBot="1" x14ac:dyDescent="0.3">
      <c r="A7333" s="3" t="s">
        <v>11054</v>
      </c>
      <c r="B7333" s="4" t="s">
        <v>10784</v>
      </c>
      <c r="C7333" s="5" t="s">
        <v>11055</v>
      </c>
      <c r="D7333">
        <f>_xlfn.XLOOKUP(Fin_SortCode[[#This Row],[Bank Name]],BankPopularity[UK Bank],BankPopularity[Weighting],0.0001)</f>
        <v>4</v>
      </c>
    </row>
    <row r="7334" spans="1:4" ht="15.75" thickBot="1" x14ac:dyDescent="0.3">
      <c r="A7334" s="3" t="s">
        <v>11056</v>
      </c>
      <c r="B7334" s="4" t="s">
        <v>10784</v>
      </c>
      <c r="C7334" s="5" t="s">
        <v>11057</v>
      </c>
      <c r="D7334">
        <f>_xlfn.XLOOKUP(Fin_SortCode[[#This Row],[Bank Name]],BankPopularity[UK Bank],BankPopularity[Weighting],0.0001)</f>
        <v>4</v>
      </c>
    </row>
    <row r="7335" spans="1:4" ht="15.75" thickBot="1" x14ac:dyDescent="0.3">
      <c r="A7335" s="3" t="s">
        <v>11058</v>
      </c>
      <c r="B7335" s="4" t="s">
        <v>10784</v>
      </c>
      <c r="C7335" s="5" t="s">
        <v>11059</v>
      </c>
      <c r="D7335">
        <f>_xlfn.XLOOKUP(Fin_SortCode[[#This Row],[Bank Name]],BankPopularity[UK Bank],BankPopularity[Weighting],0.0001)</f>
        <v>4</v>
      </c>
    </row>
    <row r="7336" spans="1:4" ht="15.75" thickBot="1" x14ac:dyDescent="0.3">
      <c r="A7336" s="3" t="s">
        <v>11060</v>
      </c>
      <c r="B7336" s="4" t="s">
        <v>10784</v>
      </c>
      <c r="C7336" s="5" t="s">
        <v>11061</v>
      </c>
      <c r="D7336">
        <f>_xlfn.XLOOKUP(Fin_SortCode[[#This Row],[Bank Name]],BankPopularity[UK Bank],BankPopularity[Weighting],0.0001)</f>
        <v>4</v>
      </c>
    </row>
    <row r="7337" spans="1:4" ht="15.75" thickBot="1" x14ac:dyDescent="0.3">
      <c r="A7337" s="3" t="s">
        <v>11062</v>
      </c>
      <c r="B7337" s="4" t="s">
        <v>10784</v>
      </c>
      <c r="C7337" s="5" t="s">
        <v>11063</v>
      </c>
      <c r="D7337">
        <f>_xlfn.XLOOKUP(Fin_SortCode[[#This Row],[Bank Name]],BankPopularity[UK Bank],BankPopularity[Weighting],0.0001)</f>
        <v>4</v>
      </c>
    </row>
    <row r="7338" spans="1:4" ht="15.75" thickBot="1" x14ac:dyDescent="0.3">
      <c r="A7338" s="3" t="s">
        <v>11064</v>
      </c>
      <c r="B7338" s="4" t="s">
        <v>10784</v>
      </c>
      <c r="C7338" s="5" t="s">
        <v>11065</v>
      </c>
      <c r="D7338">
        <f>_xlfn.XLOOKUP(Fin_SortCode[[#This Row],[Bank Name]],BankPopularity[UK Bank],BankPopularity[Weighting],0.0001)</f>
        <v>4</v>
      </c>
    </row>
    <row r="7339" spans="1:4" ht="15.75" thickBot="1" x14ac:dyDescent="0.3">
      <c r="A7339" s="3" t="s">
        <v>11066</v>
      </c>
      <c r="B7339" s="4" t="s">
        <v>10784</v>
      </c>
      <c r="C7339" s="5" t="s">
        <v>11067</v>
      </c>
      <c r="D7339">
        <f>_xlfn.XLOOKUP(Fin_SortCode[[#This Row],[Bank Name]],BankPopularity[UK Bank],BankPopularity[Weighting],0.0001)</f>
        <v>4</v>
      </c>
    </row>
    <row r="7340" spans="1:4" ht="15.75" thickBot="1" x14ac:dyDescent="0.3">
      <c r="A7340" s="3" t="s">
        <v>11068</v>
      </c>
      <c r="B7340" s="4" t="s">
        <v>10784</v>
      </c>
      <c r="C7340" s="5" t="s">
        <v>11069</v>
      </c>
      <c r="D7340">
        <f>_xlfn.XLOOKUP(Fin_SortCode[[#This Row],[Bank Name]],BankPopularity[UK Bank],BankPopularity[Weighting],0.0001)</f>
        <v>4</v>
      </c>
    </row>
    <row r="7341" spans="1:4" ht="15.75" thickBot="1" x14ac:dyDescent="0.3">
      <c r="A7341" s="3" t="s">
        <v>11070</v>
      </c>
      <c r="B7341" s="4" t="s">
        <v>10784</v>
      </c>
      <c r="C7341" s="5" t="s">
        <v>11071</v>
      </c>
      <c r="D7341">
        <f>_xlfn.XLOOKUP(Fin_SortCode[[#This Row],[Bank Name]],BankPopularity[UK Bank],BankPopularity[Weighting],0.0001)</f>
        <v>4</v>
      </c>
    </row>
    <row r="7342" spans="1:4" ht="15.75" thickBot="1" x14ac:dyDescent="0.3">
      <c r="A7342" s="3" t="s">
        <v>11072</v>
      </c>
      <c r="B7342" s="4" t="s">
        <v>10784</v>
      </c>
      <c r="C7342" s="5" t="s">
        <v>11073</v>
      </c>
      <c r="D7342">
        <f>_xlfn.XLOOKUP(Fin_SortCode[[#This Row],[Bank Name]],BankPopularity[UK Bank],BankPopularity[Weighting],0.0001)</f>
        <v>4</v>
      </c>
    </row>
    <row r="7343" spans="1:4" ht="15.75" thickBot="1" x14ac:dyDescent="0.3">
      <c r="A7343" s="3" t="s">
        <v>11074</v>
      </c>
      <c r="B7343" s="4" t="s">
        <v>10784</v>
      </c>
      <c r="C7343" s="5" t="s">
        <v>799</v>
      </c>
      <c r="D7343">
        <f>_xlfn.XLOOKUP(Fin_SortCode[[#This Row],[Bank Name]],BankPopularity[UK Bank],BankPopularity[Weighting],0.0001)</f>
        <v>4</v>
      </c>
    </row>
    <row r="7344" spans="1:4" ht="15.75" thickBot="1" x14ac:dyDescent="0.3">
      <c r="A7344" s="3" t="s">
        <v>11075</v>
      </c>
      <c r="B7344" s="4" t="s">
        <v>11076</v>
      </c>
      <c r="C7344" s="5" t="s">
        <v>11077</v>
      </c>
      <c r="D7344">
        <f>_xlfn.XLOOKUP(Fin_SortCode[[#This Row],[Bank Name]],BankPopularity[UK Bank],BankPopularity[Weighting],0.0001)</f>
        <v>4</v>
      </c>
    </row>
    <row r="7345" spans="1:4" ht="15.75" thickBot="1" x14ac:dyDescent="0.3">
      <c r="A7345" s="3" t="s">
        <v>11078</v>
      </c>
      <c r="B7345" s="4" t="s">
        <v>10784</v>
      </c>
      <c r="C7345" s="5" t="s">
        <v>11079</v>
      </c>
      <c r="D7345">
        <f>_xlfn.XLOOKUP(Fin_SortCode[[#This Row],[Bank Name]],BankPopularity[UK Bank],BankPopularity[Weighting],0.0001)</f>
        <v>4</v>
      </c>
    </row>
    <row r="7346" spans="1:4" ht="15.75" thickBot="1" x14ac:dyDescent="0.3">
      <c r="A7346" s="3" t="s">
        <v>11080</v>
      </c>
      <c r="B7346" s="4" t="s">
        <v>10784</v>
      </c>
      <c r="C7346" s="5" t="s">
        <v>10935</v>
      </c>
      <c r="D7346">
        <f>_xlfn.XLOOKUP(Fin_SortCode[[#This Row],[Bank Name]],BankPopularity[UK Bank],BankPopularity[Weighting],0.0001)</f>
        <v>4</v>
      </c>
    </row>
    <row r="7347" spans="1:4" ht="15.75" thickBot="1" x14ac:dyDescent="0.3">
      <c r="A7347" s="3" t="s">
        <v>11081</v>
      </c>
      <c r="B7347" s="4" t="s">
        <v>10784</v>
      </c>
      <c r="C7347" s="5" t="s">
        <v>10885</v>
      </c>
      <c r="D7347">
        <f>_xlfn.XLOOKUP(Fin_SortCode[[#This Row],[Bank Name]],BankPopularity[UK Bank],BankPopularity[Weighting],0.0001)</f>
        <v>4</v>
      </c>
    </row>
    <row r="7348" spans="1:4" ht="15.75" thickBot="1" x14ac:dyDescent="0.3">
      <c r="A7348" s="3" t="s">
        <v>11082</v>
      </c>
      <c r="B7348" s="4" t="s">
        <v>10784</v>
      </c>
      <c r="C7348" s="5" t="s">
        <v>11083</v>
      </c>
      <c r="D7348">
        <f>_xlfn.XLOOKUP(Fin_SortCode[[#This Row],[Bank Name]],BankPopularity[UK Bank],BankPopularity[Weighting],0.0001)</f>
        <v>4</v>
      </c>
    </row>
    <row r="7349" spans="1:4" ht="15.75" thickBot="1" x14ac:dyDescent="0.3">
      <c r="A7349" s="3" t="s">
        <v>11084</v>
      </c>
      <c r="B7349" s="4" t="s">
        <v>10784</v>
      </c>
      <c r="C7349" s="5" t="s">
        <v>11085</v>
      </c>
      <c r="D7349">
        <f>_xlfn.XLOOKUP(Fin_SortCode[[#This Row],[Bank Name]],BankPopularity[UK Bank],BankPopularity[Weighting],0.0001)</f>
        <v>4</v>
      </c>
    </row>
    <row r="7350" spans="1:4" ht="15.75" thickBot="1" x14ac:dyDescent="0.3">
      <c r="A7350" s="3" t="s">
        <v>11086</v>
      </c>
      <c r="B7350" s="4" t="s">
        <v>10784</v>
      </c>
      <c r="C7350" s="5" t="s">
        <v>11087</v>
      </c>
      <c r="D7350">
        <f>_xlfn.XLOOKUP(Fin_SortCode[[#This Row],[Bank Name]],BankPopularity[UK Bank],BankPopularity[Weighting],0.0001)</f>
        <v>4</v>
      </c>
    </row>
    <row r="7351" spans="1:4" ht="15.75" thickBot="1" x14ac:dyDescent="0.3">
      <c r="A7351" s="3" t="s">
        <v>11088</v>
      </c>
      <c r="B7351" s="4" t="s">
        <v>10784</v>
      </c>
      <c r="C7351" s="5" t="s">
        <v>11089</v>
      </c>
      <c r="D7351">
        <f>_xlfn.XLOOKUP(Fin_SortCode[[#This Row],[Bank Name]],BankPopularity[UK Bank],BankPopularity[Weighting],0.0001)</f>
        <v>4</v>
      </c>
    </row>
    <row r="7352" spans="1:4" ht="15.75" thickBot="1" x14ac:dyDescent="0.3">
      <c r="A7352" s="3" t="s">
        <v>11090</v>
      </c>
      <c r="B7352" s="4" t="s">
        <v>10784</v>
      </c>
      <c r="C7352" s="5" t="s">
        <v>11091</v>
      </c>
      <c r="D7352">
        <f>_xlfn.XLOOKUP(Fin_SortCode[[#This Row],[Bank Name]],BankPopularity[UK Bank],BankPopularity[Weighting],0.0001)</f>
        <v>4</v>
      </c>
    </row>
    <row r="7353" spans="1:4" ht="15.75" thickBot="1" x14ac:dyDescent="0.3">
      <c r="A7353" s="3" t="s">
        <v>11092</v>
      </c>
      <c r="B7353" s="4" t="s">
        <v>10784</v>
      </c>
      <c r="C7353" s="5" t="s">
        <v>11093</v>
      </c>
      <c r="D7353">
        <f>_xlfn.XLOOKUP(Fin_SortCode[[#This Row],[Bank Name]],BankPopularity[UK Bank],BankPopularity[Weighting],0.0001)</f>
        <v>4</v>
      </c>
    </row>
    <row r="7354" spans="1:4" ht="15.75" thickBot="1" x14ac:dyDescent="0.3">
      <c r="A7354" s="3" t="s">
        <v>11094</v>
      </c>
      <c r="B7354" s="4" t="s">
        <v>10784</v>
      </c>
      <c r="C7354" s="5" t="s">
        <v>11095</v>
      </c>
      <c r="D7354">
        <f>_xlfn.XLOOKUP(Fin_SortCode[[#This Row],[Bank Name]],BankPopularity[UK Bank],BankPopularity[Weighting],0.0001)</f>
        <v>4</v>
      </c>
    </row>
    <row r="7355" spans="1:4" ht="15.75" thickBot="1" x14ac:dyDescent="0.3">
      <c r="A7355" s="3" t="s">
        <v>11096</v>
      </c>
      <c r="B7355" s="4" t="s">
        <v>10784</v>
      </c>
      <c r="C7355" s="5" t="s">
        <v>11097</v>
      </c>
      <c r="D7355">
        <f>_xlfn.XLOOKUP(Fin_SortCode[[#This Row],[Bank Name]],BankPopularity[UK Bank],BankPopularity[Weighting],0.0001)</f>
        <v>4</v>
      </c>
    </row>
    <row r="7356" spans="1:4" ht="15.75" thickBot="1" x14ac:dyDescent="0.3">
      <c r="A7356" s="3" t="s">
        <v>11098</v>
      </c>
      <c r="B7356" s="4" t="s">
        <v>10784</v>
      </c>
      <c r="C7356" s="5" t="s">
        <v>11099</v>
      </c>
      <c r="D7356">
        <f>_xlfn.XLOOKUP(Fin_SortCode[[#This Row],[Bank Name]],BankPopularity[UK Bank],BankPopularity[Weighting],0.0001)</f>
        <v>4</v>
      </c>
    </row>
    <row r="7357" spans="1:4" ht="15.75" thickBot="1" x14ac:dyDescent="0.3">
      <c r="A7357" s="3" t="s">
        <v>11100</v>
      </c>
      <c r="B7357" s="4" t="s">
        <v>10784</v>
      </c>
      <c r="C7357" s="5" t="s">
        <v>11101</v>
      </c>
      <c r="D7357">
        <f>_xlfn.XLOOKUP(Fin_SortCode[[#This Row],[Bank Name]],BankPopularity[UK Bank],BankPopularity[Weighting],0.0001)</f>
        <v>4</v>
      </c>
    </row>
    <row r="7358" spans="1:4" ht="15.75" thickBot="1" x14ac:dyDescent="0.3">
      <c r="A7358" s="3" t="s">
        <v>11102</v>
      </c>
      <c r="B7358" s="4" t="s">
        <v>10784</v>
      </c>
      <c r="C7358" s="5" t="s">
        <v>11103</v>
      </c>
      <c r="D7358">
        <f>_xlfn.XLOOKUP(Fin_SortCode[[#This Row],[Bank Name]],BankPopularity[UK Bank],BankPopularity[Weighting],0.0001)</f>
        <v>4</v>
      </c>
    </row>
    <row r="7359" spans="1:4" ht="15.75" thickBot="1" x14ac:dyDescent="0.3">
      <c r="A7359" s="3" t="s">
        <v>11104</v>
      </c>
      <c r="B7359" s="4" t="s">
        <v>10784</v>
      </c>
      <c r="C7359" s="5" t="s">
        <v>11105</v>
      </c>
      <c r="D7359">
        <f>_xlfn.XLOOKUP(Fin_SortCode[[#This Row],[Bank Name]],BankPopularity[UK Bank],BankPopularity[Weighting],0.0001)</f>
        <v>4</v>
      </c>
    </row>
    <row r="7360" spans="1:4" ht="15.75" thickBot="1" x14ac:dyDescent="0.3">
      <c r="A7360" s="3" t="s">
        <v>11106</v>
      </c>
      <c r="B7360" s="4" t="s">
        <v>10784</v>
      </c>
      <c r="C7360" s="5" t="s">
        <v>11107</v>
      </c>
      <c r="D7360">
        <f>_xlfn.XLOOKUP(Fin_SortCode[[#This Row],[Bank Name]],BankPopularity[UK Bank],BankPopularity[Weighting],0.0001)</f>
        <v>4</v>
      </c>
    </row>
    <row r="7361" spans="1:4" ht="15.75" thickBot="1" x14ac:dyDescent="0.3">
      <c r="A7361" s="3" t="s">
        <v>11108</v>
      </c>
      <c r="B7361" s="4" t="s">
        <v>10784</v>
      </c>
      <c r="C7361" s="5" t="s">
        <v>11109</v>
      </c>
      <c r="D7361">
        <f>_xlfn.XLOOKUP(Fin_SortCode[[#This Row],[Bank Name]],BankPopularity[UK Bank],BankPopularity[Weighting],0.0001)</f>
        <v>4</v>
      </c>
    </row>
    <row r="7362" spans="1:4" ht="15.75" thickBot="1" x14ac:dyDescent="0.3">
      <c r="A7362" s="3" t="s">
        <v>11110</v>
      </c>
      <c r="B7362" s="4" t="s">
        <v>10784</v>
      </c>
      <c r="C7362" s="5" t="s">
        <v>799</v>
      </c>
      <c r="D7362">
        <f>_xlfn.XLOOKUP(Fin_SortCode[[#This Row],[Bank Name]],BankPopularity[UK Bank],BankPopularity[Weighting],0.0001)</f>
        <v>4</v>
      </c>
    </row>
    <row r="7363" spans="1:4" ht="15.75" thickBot="1" x14ac:dyDescent="0.3">
      <c r="A7363" s="3" t="s">
        <v>11111</v>
      </c>
      <c r="B7363" s="4" t="s">
        <v>10784</v>
      </c>
      <c r="C7363" s="5" t="s">
        <v>11112</v>
      </c>
      <c r="D7363">
        <f>_xlfn.XLOOKUP(Fin_SortCode[[#This Row],[Bank Name]],BankPopularity[UK Bank],BankPopularity[Weighting],0.0001)</f>
        <v>4</v>
      </c>
    </row>
    <row r="7364" spans="1:4" ht="15.75" thickBot="1" x14ac:dyDescent="0.3">
      <c r="A7364" s="3" t="s">
        <v>11113</v>
      </c>
      <c r="B7364" s="4" t="s">
        <v>10784</v>
      </c>
      <c r="C7364" s="5" t="s">
        <v>11114</v>
      </c>
      <c r="D7364">
        <f>_xlfn.XLOOKUP(Fin_SortCode[[#This Row],[Bank Name]],BankPopularity[UK Bank],BankPopularity[Weighting],0.0001)</f>
        <v>4</v>
      </c>
    </row>
    <row r="7365" spans="1:4" ht="15.75" thickBot="1" x14ac:dyDescent="0.3">
      <c r="A7365" s="3" t="s">
        <v>11115</v>
      </c>
      <c r="B7365" s="4" t="s">
        <v>10784</v>
      </c>
      <c r="C7365" s="5" t="s">
        <v>11116</v>
      </c>
      <c r="D7365">
        <f>_xlfn.XLOOKUP(Fin_SortCode[[#This Row],[Bank Name]],BankPopularity[UK Bank],BankPopularity[Weighting],0.0001)</f>
        <v>4</v>
      </c>
    </row>
    <row r="7366" spans="1:4" ht="15.75" thickBot="1" x14ac:dyDescent="0.3">
      <c r="A7366" s="3" t="s">
        <v>11117</v>
      </c>
      <c r="B7366" s="4" t="s">
        <v>10784</v>
      </c>
      <c r="C7366" s="5" t="s">
        <v>7294</v>
      </c>
      <c r="D7366">
        <f>_xlfn.XLOOKUP(Fin_SortCode[[#This Row],[Bank Name]],BankPopularity[UK Bank],BankPopularity[Weighting],0.0001)</f>
        <v>4</v>
      </c>
    </row>
    <row r="7367" spans="1:4" ht="15.75" thickBot="1" x14ac:dyDescent="0.3">
      <c r="A7367" s="3" t="s">
        <v>11118</v>
      </c>
      <c r="B7367" s="4" t="s">
        <v>10784</v>
      </c>
      <c r="C7367" s="5" t="s">
        <v>11119</v>
      </c>
      <c r="D7367">
        <f>_xlfn.XLOOKUP(Fin_SortCode[[#This Row],[Bank Name]],BankPopularity[UK Bank],BankPopularity[Weighting],0.0001)</f>
        <v>4</v>
      </c>
    </row>
    <row r="7368" spans="1:4" ht="15.75" thickBot="1" x14ac:dyDescent="0.3">
      <c r="A7368" s="3" t="s">
        <v>11120</v>
      </c>
      <c r="B7368" s="4" t="s">
        <v>10784</v>
      </c>
      <c r="C7368" s="5" t="s">
        <v>11121</v>
      </c>
      <c r="D7368">
        <f>_xlfn.XLOOKUP(Fin_SortCode[[#This Row],[Bank Name]],BankPopularity[UK Bank],BankPopularity[Weighting],0.0001)</f>
        <v>4</v>
      </c>
    </row>
    <row r="7369" spans="1:4" ht="15.75" thickBot="1" x14ac:dyDescent="0.3">
      <c r="A7369" s="3" t="s">
        <v>11122</v>
      </c>
      <c r="B7369" s="4" t="s">
        <v>10784</v>
      </c>
      <c r="C7369" s="5" t="s">
        <v>11123</v>
      </c>
      <c r="D7369">
        <f>_xlfn.XLOOKUP(Fin_SortCode[[#This Row],[Bank Name]],BankPopularity[UK Bank],BankPopularity[Weighting],0.0001)</f>
        <v>4</v>
      </c>
    </row>
    <row r="7370" spans="1:4" ht="15.75" thickBot="1" x14ac:dyDescent="0.3">
      <c r="A7370" s="3" t="s">
        <v>11124</v>
      </c>
      <c r="B7370" s="4" t="s">
        <v>10784</v>
      </c>
      <c r="C7370" s="5" t="s">
        <v>11125</v>
      </c>
      <c r="D7370">
        <f>_xlfn.XLOOKUP(Fin_SortCode[[#This Row],[Bank Name]],BankPopularity[UK Bank],BankPopularity[Weighting],0.0001)</f>
        <v>4</v>
      </c>
    </row>
    <row r="7371" spans="1:4" ht="15.75" thickBot="1" x14ac:dyDescent="0.3">
      <c r="A7371" s="3" t="s">
        <v>11126</v>
      </c>
      <c r="B7371" s="4" t="s">
        <v>10784</v>
      </c>
      <c r="C7371" s="5" t="s">
        <v>11127</v>
      </c>
      <c r="D7371">
        <f>_xlfn.XLOOKUP(Fin_SortCode[[#This Row],[Bank Name]],BankPopularity[UK Bank],BankPopularity[Weighting],0.0001)</f>
        <v>4</v>
      </c>
    </row>
    <row r="7372" spans="1:4" ht="15.75" thickBot="1" x14ac:dyDescent="0.3">
      <c r="A7372" s="3" t="s">
        <v>11128</v>
      </c>
      <c r="B7372" s="4" t="s">
        <v>10784</v>
      </c>
      <c r="C7372" s="5" t="s">
        <v>11129</v>
      </c>
      <c r="D7372">
        <f>_xlfn.XLOOKUP(Fin_SortCode[[#This Row],[Bank Name]],BankPopularity[UK Bank],BankPopularity[Weighting],0.0001)</f>
        <v>4</v>
      </c>
    </row>
    <row r="7373" spans="1:4" ht="15.75" thickBot="1" x14ac:dyDescent="0.3">
      <c r="A7373" s="3" t="s">
        <v>11130</v>
      </c>
      <c r="B7373" s="4" t="s">
        <v>11076</v>
      </c>
      <c r="C7373" s="5" t="s">
        <v>11077</v>
      </c>
      <c r="D7373">
        <f>_xlfn.XLOOKUP(Fin_SortCode[[#This Row],[Bank Name]],BankPopularity[UK Bank],BankPopularity[Weighting],0.0001)</f>
        <v>4</v>
      </c>
    </row>
    <row r="7374" spans="1:4" ht="15.75" thickBot="1" x14ac:dyDescent="0.3">
      <c r="A7374" s="3" t="s">
        <v>11131</v>
      </c>
      <c r="B7374" s="4" t="s">
        <v>10784</v>
      </c>
      <c r="C7374" s="5" t="s">
        <v>10935</v>
      </c>
      <c r="D7374">
        <f>_xlfn.XLOOKUP(Fin_SortCode[[#This Row],[Bank Name]],BankPopularity[UK Bank],BankPopularity[Weighting],0.0001)</f>
        <v>4</v>
      </c>
    </row>
    <row r="7375" spans="1:4" ht="15.75" thickBot="1" x14ac:dyDescent="0.3">
      <c r="A7375" s="3" t="s">
        <v>11132</v>
      </c>
      <c r="B7375" s="4" t="s">
        <v>10784</v>
      </c>
      <c r="C7375" s="5" t="s">
        <v>11133</v>
      </c>
      <c r="D7375">
        <f>_xlfn.XLOOKUP(Fin_SortCode[[#This Row],[Bank Name]],BankPopularity[UK Bank],BankPopularity[Weighting],0.0001)</f>
        <v>4</v>
      </c>
    </row>
    <row r="7376" spans="1:4" ht="15.75" thickBot="1" x14ac:dyDescent="0.3">
      <c r="A7376" s="3" t="s">
        <v>11134</v>
      </c>
      <c r="B7376" s="4" t="s">
        <v>10784</v>
      </c>
      <c r="C7376" s="5" t="s">
        <v>11135</v>
      </c>
      <c r="D7376">
        <f>_xlfn.XLOOKUP(Fin_SortCode[[#This Row],[Bank Name]],BankPopularity[UK Bank],BankPopularity[Weighting],0.0001)</f>
        <v>4</v>
      </c>
    </row>
    <row r="7377" spans="1:4" ht="15.75" thickBot="1" x14ac:dyDescent="0.3">
      <c r="A7377" s="3" t="s">
        <v>11136</v>
      </c>
      <c r="B7377" s="4" t="s">
        <v>10784</v>
      </c>
      <c r="C7377" s="5" t="s">
        <v>11137</v>
      </c>
      <c r="D7377">
        <f>_xlfn.XLOOKUP(Fin_SortCode[[#This Row],[Bank Name]],BankPopularity[UK Bank],BankPopularity[Weighting],0.0001)</f>
        <v>4</v>
      </c>
    </row>
    <row r="7378" spans="1:4" ht="15.75" thickBot="1" x14ac:dyDescent="0.3">
      <c r="A7378" s="3" t="s">
        <v>11138</v>
      </c>
      <c r="B7378" s="4" t="s">
        <v>10784</v>
      </c>
      <c r="C7378" s="5" t="s">
        <v>11139</v>
      </c>
      <c r="D7378">
        <f>_xlfn.XLOOKUP(Fin_SortCode[[#This Row],[Bank Name]],BankPopularity[UK Bank],BankPopularity[Weighting],0.0001)</f>
        <v>4</v>
      </c>
    </row>
    <row r="7379" spans="1:4" ht="15.75" thickBot="1" x14ac:dyDescent="0.3">
      <c r="A7379" s="3" t="s">
        <v>11140</v>
      </c>
      <c r="B7379" s="4" t="s">
        <v>10784</v>
      </c>
      <c r="C7379" s="5" t="s">
        <v>11141</v>
      </c>
      <c r="D7379">
        <f>_xlfn.XLOOKUP(Fin_SortCode[[#This Row],[Bank Name]],BankPopularity[UK Bank],BankPopularity[Weighting],0.0001)</f>
        <v>4</v>
      </c>
    </row>
    <row r="7380" spans="1:4" ht="15.75" thickBot="1" x14ac:dyDescent="0.3">
      <c r="A7380" s="3" t="s">
        <v>11142</v>
      </c>
      <c r="B7380" s="4" t="s">
        <v>10784</v>
      </c>
      <c r="C7380" s="5" t="s">
        <v>11143</v>
      </c>
      <c r="D7380">
        <f>_xlfn.XLOOKUP(Fin_SortCode[[#This Row],[Bank Name]],BankPopularity[UK Bank],BankPopularity[Weighting],0.0001)</f>
        <v>4</v>
      </c>
    </row>
    <row r="7381" spans="1:4" ht="15.75" thickBot="1" x14ac:dyDescent="0.3">
      <c r="A7381" s="3" t="s">
        <v>11144</v>
      </c>
      <c r="B7381" s="4" t="s">
        <v>10784</v>
      </c>
      <c r="C7381" s="5" t="s">
        <v>11145</v>
      </c>
      <c r="D7381">
        <f>_xlfn.XLOOKUP(Fin_SortCode[[#This Row],[Bank Name]],BankPopularity[UK Bank],BankPopularity[Weighting],0.0001)</f>
        <v>4</v>
      </c>
    </row>
    <row r="7382" spans="1:4" ht="15.75" thickBot="1" x14ac:dyDescent="0.3">
      <c r="A7382" s="3" t="s">
        <v>11146</v>
      </c>
      <c r="B7382" s="4" t="s">
        <v>10784</v>
      </c>
      <c r="C7382" s="5" t="s">
        <v>11147</v>
      </c>
      <c r="D7382">
        <f>_xlfn.XLOOKUP(Fin_SortCode[[#This Row],[Bank Name]],BankPopularity[UK Bank],BankPopularity[Weighting],0.0001)</f>
        <v>4</v>
      </c>
    </row>
    <row r="7383" spans="1:4" ht="15.75" thickBot="1" x14ac:dyDescent="0.3">
      <c r="A7383" s="3" t="s">
        <v>11148</v>
      </c>
      <c r="B7383" s="4" t="s">
        <v>10784</v>
      </c>
      <c r="C7383" s="5" t="s">
        <v>11149</v>
      </c>
      <c r="D7383">
        <f>_xlfn.XLOOKUP(Fin_SortCode[[#This Row],[Bank Name]],BankPopularity[UK Bank],BankPopularity[Weighting],0.0001)</f>
        <v>4</v>
      </c>
    </row>
    <row r="7384" spans="1:4" ht="15.75" thickBot="1" x14ac:dyDescent="0.3">
      <c r="A7384" s="3" t="s">
        <v>11150</v>
      </c>
      <c r="B7384" s="4" t="s">
        <v>10784</v>
      </c>
      <c r="C7384" s="5" t="s">
        <v>11151</v>
      </c>
      <c r="D7384">
        <f>_xlfn.XLOOKUP(Fin_SortCode[[#This Row],[Bank Name]],BankPopularity[UK Bank],BankPopularity[Weighting],0.0001)</f>
        <v>4</v>
      </c>
    </row>
    <row r="7385" spans="1:4" ht="15.75" thickBot="1" x14ac:dyDescent="0.3">
      <c r="A7385" s="3" t="s">
        <v>11152</v>
      </c>
      <c r="B7385" s="4" t="s">
        <v>10784</v>
      </c>
      <c r="C7385" s="5" t="s">
        <v>10587</v>
      </c>
      <c r="D7385">
        <f>_xlfn.XLOOKUP(Fin_SortCode[[#This Row],[Bank Name]],BankPopularity[UK Bank],BankPopularity[Weighting],0.0001)</f>
        <v>4</v>
      </c>
    </row>
    <row r="7386" spans="1:4" ht="15.75" thickBot="1" x14ac:dyDescent="0.3">
      <c r="A7386" s="3" t="s">
        <v>11153</v>
      </c>
      <c r="B7386" s="4" t="s">
        <v>10784</v>
      </c>
      <c r="C7386" s="5" t="s">
        <v>10587</v>
      </c>
      <c r="D7386">
        <f>_xlfn.XLOOKUP(Fin_SortCode[[#This Row],[Bank Name]],BankPopularity[UK Bank],BankPopularity[Weighting],0.0001)</f>
        <v>4</v>
      </c>
    </row>
    <row r="7387" spans="1:4" ht="15.75" thickBot="1" x14ac:dyDescent="0.3">
      <c r="A7387" s="3" t="s">
        <v>11154</v>
      </c>
      <c r="B7387" s="4" t="s">
        <v>10784</v>
      </c>
      <c r="C7387" s="5" t="s">
        <v>11155</v>
      </c>
      <c r="D7387">
        <f>_xlfn.XLOOKUP(Fin_SortCode[[#This Row],[Bank Name]],BankPopularity[UK Bank],BankPopularity[Weighting],0.0001)</f>
        <v>4</v>
      </c>
    </row>
    <row r="7388" spans="1:4" ht="15.75" thickBot="1" x14ac:dyDescent="0.3">
      <c r="A7388" s="3" t="s">
        <v>11156</v>
      </c>
      <c r="B7388" s="4" t="s">
        <v>10784</v>
      </c>
      <c r="C7388" s="5" t="s">
        <v>11157</v>
      </c>
      <c r="D7388">
        <f>_xlfn.XLOOKUP(Fin_SortCode[[#This Row],[Bank Name]],BankPopularity[UK Bank],BankPopularity[Weighting],0.0001)</f>
        <v>4</v>
      </c>
    </row>
    <row r="7389" spans="1:4" ht="15.75" thickBot="1" x14ac:dyDescent="0.3">
      <c r="A7389" s="3" t="s">
        <v>11158</v>
      </c>
      <c r="B7389" s="4" t="s">
        <v>10784</v>
      </c>
      <c r="C7389" s="5" t="s">
        <v>3315</v>
      </c>
      <c r="D7389">
        <f>_xlfn.XLOOKUP(Fin_SortCode[[#This Row],[Bank Name]],BankPopularity[UK Bank],BankPopularity[Weighting],0.0001)</f>
        <v>4</v>
      </c>
    </row>
    <row r="7390" spans="1:4" ht="15.75" thickBot="1" x14ac:dyDescent="0.3">
      <c r="A7390" s="3" t="s">
        <v>11159</v>
      </c>
      <c r="B7390" s="4" t="s">
        <v>10784</v>
      </c>
      <c r="C7390" s="5" t="s">
        <v>11160</v>
      </c>
      <c r="D7390">
        <f>_xlfn.XLOOKUP(Fin_SortCode[[#This Row],[Bank Name]],BankPopularity[UK Bank],BankPopularity[Weighting],0.0001)</f>
        <v>4</v>
      </c>
    </row>
    <row r="7391" spans="1:4" ht="15.75" thickBot="1" x14ac:dyDescent="0.3">
      <c r="A7391" s="3" t="s">
        <v>11161</v>
      </c>
      <c r="B7391" s="4" t="s">
        <v>10784</v>
      </c>
      <c r="C7391" s="5" t="s">
        <v>11162</v>
      </c>
      <c r="D7391">
        <f>_xlfn.XLOOKUP(Fin_SortCode[[#This Row],[Bank Name]],BankPopularity[UK Bank],BankPopularity[Weighting],0.0001)</f>
        <v>4</v>
      </c>
    </row>
    <row r="7392" spans="1:4" ht="15.75" thickBot="1" x14ac:dyDescent="0.3">
      <c r="A7392" s="3" t="s">
        <v>11163</v>
      </c>
      <c r="B7392" s="4" t="s">
        <v>10784</v>
      </c>
      <c r="C7392" s="5" t="s">
        <v>11164</v>
      </c>
      <c r="D7392">
        <f>_xlfn.XLOOKUP(Fin_SortCode[[#This Row],[Bank Name]],BankPopularity[UK Bank],BankPopularity[Weighting],0.0001)</f>
        <v>4</v>
      </c>
    </row>
    <row r="7393" spans="1:4" ht="15.75" thickBot="1" x14ac:dyDescent="0.3">
      <c r="A7393" s="3" t="s">
        <v>11165</v>
      </c>
      <c r="B7393" s="4" t="s">
        <v>10784</v>
      </c>
      <c r="C7393" s="5" t="s">
        <v>11166</v>
      </c>
      <c r="D7393">
        <f>_xlfn.XLOOKUP(Fin_SortCode[[#This Row],[Bank Name]],BankPopularity[UK Bank],BankPopularity[Weighting],0.0001)</f>
        <v>4</v>
      </c>
    </row>
    <row r="7394" spans="1:4" ht="15.75" thickBot="1" x14ac:dyDescent="0.3">
      <c r="A7394" s="3" t="s">
        <v>11167</v>
      </c>
      <c r="B7394" s="4" t="s">
        <v>10784</v>
      </c>
      <c r="C7394" s="5" t="s">
        <v>11168</v>
      </c>
      <c r="D7394">
        <f>_xlfn.XLOOKUP(Fin_SortCode[[#This Row],[Bank Name]],BankPopularity[UK Bank],BankPopularity[Weighting],0.0001)</f>
        <v>4</v>
      </c>
    </row>
    <row r="7395" spans="1:4" ht="15.75" thickBot="1" x14ac:dyDescent="0.3">
      <c r="A7395" s="3" t="s">
        <v>11169</v>
      </c>
      <c r="B7395" s="4" t="s">
        <v>10784</v>
      </c>
      <c r="C7395" s="5" t="s">
        <v>11168</v>
      </c>
      <c r="D7395">
        <f>_xlfn.XLOOKUP(Fin_SortCode[[#This Row],[Bank Name]],BankPopularity[UK Bank],BankPopularity[Weighting],0.0001)</f>
        <v>4</v>
      </c>
    </row>
    <row r="7396" spans="1:4" ht="15.75" thickBot="1" x14ac:dyDescent="0.3">
      <c r="A7396" s="3" t="s">
        <v>11170</v>
      </c>
      <c r="B7396" s="4" t="s">
        <v>10784</v>
      </c>
      <c r="C7396" s="5" t="s">
        <v>11171</v>
      </c>
      <c r="D7396">
        <f>_xlfn.XLOOKUP(Fin_SortCode[[#This Row],[Bank Name]],BankPopularity[UK Bank],BankPopularity[Weighting],0.0001)</f>
        <v>4</v>
      </c>
    </row>
    <row r="7397" spans="1:4" ht="15.75" thickBot="1" x14ac:dyDescent="0.3">
      <c r="A7397" s="3" t="s">
        <v>11172</v>
      </c>
      <c r="B7397" s="4" t="s">
        <v>10784</v>
      </c>
      <c r="C7397" s="5" t="s">
        <v>10935</v>
      </c>
      <c r="D7397">
        <f>_xlfn.XLOOKUP(Fin_SortCode[[#This Row],[Bank Name]],BankPopularity[UK Bank],BankPopularity[Weighting],0.0001)</f>
        <v>4</v>
      </c>
    </row>
    <row r="7398" spans="1:4" ht="15.75" thickBot="1" x14ac:dyDescent="0.3">
      <c r="A7398" s="3" t="s">
        <v>11173</v>
      </c>
      <c r="B7398" s="4" t="s">
        <v>10784</v>
      </c>
      <c r="C7398" s="5" t="s">
        <v>11174</v>
      </c>
      <c r="D7398">
        <f>_xlfn.XLOOKUP(Fin_SortCode[[#This Row],[Bank Name]],BankPopularity[UK Bank],BankPopularity[Weighting],0.0001)</f>
        <v>4</v>
      </c>
    </row>
    <row r="7399" spans="1:4" ht="15.75" thickBot="1" x14ac:dyDescent="0.3">
      <c r="A7399" s="3" t="s">
        <v>11175</v>
      </c>
      <c r="B7399" s="4" t="s">
        <v>10784</v>
      </c>
      <c r="C7399" s="5" t="s">
        <v>11176</v>
      </c>
      <c r="D7399">
        <f>_xlfn.XLOOKUP(Fin_SortCode[[#This Row],[Bank Name]],BankPopularity[UK Bank],BankPopularity[Weighting],0.0001)</f>
        <v>4</v>
      </c>
    </row>
    <row r="7400" spans="1:4" ht="15.75" thickBot="1" x14ac:dyDescent="0.3">
      <c r="A7400" s="3" t="s">
        <v>11177</v>
      </c>
      <c r="B7400" s="4" t="s">
        <v>10784</v>
      </c>
      <c r="C7400" s="5" t="s">
        <v>11178</v>
      </c>
      <c r="D7400">
        <f>_xlfn.XLOOKUP(Fin_SortCode[[#This Row],[Bank Name]],BankPopularity[UK Bank],BankPopularity[Weighting],0.0001)</f>
        <v>4</v>
      </c>
    </row>
    <row r="7401" spans="1:4" ht="15.75" thickBot="1" x14ac:dyDescent="0.3">
      <c r="A7401" s="3" t="s">
        <v>11179</v>
      </c>
      <c r="B7401" s="4" t="s">
        <v>10784</v>
      </c>
      <c r="C7401" s="5" t="s">
        <v>11180</v>
      </c>
      <c r="D7401">
        <f>_xlfn.XLOOKUP(Fin_SortCode[[#This Row],[Bank Name]],BankPopularity[UK Bank],BankPopularity[Weighting],0.0001)</f>
        <v>4</v>
      </c>
    </row>
    <row r="7402" spans="1:4" ht="15.75" thickBot="1" x14ac:dyDescent="0.3">
      <c r="A7402" s="3" t="s">
        <v>11181</v>
      </c>
      <c r="B7402" s="4" t="s">
        <v>10784</v>
      </c>
      <c r="C7402" s="5" t="s">
        <v>11182</v>
      </c>
      <c r="D7402">
        <f>_xlfn.XLOOKUP(Fin_SortCode[[#This Row],[Bank Name]],BankPopularity[UK Bank],BankPopularity[Weighting],0.0001)</f>
        <v>4</v>
      </c>
    </row>
    <row r="7403" spans="1:4" ht="15.75" thickBot="1" x14ac:dyDescent="0.3">
      <c r="A7403" s="3" t="s">
        <v>11183</v>
      </c>
      <c r="B7403" s="4" t="s">
        <v>10784</v>
      </c>
      <c r="C7403" s="5" t="s">
        <v>11184</v>
      </c>
      <c r="D7403">
        <f>_xlfn.XLOOKUP(Fin_SortCode[[#This Row],[Bank Name]],BankPopularity[UK Bank],BankPopularity[Weighting],0.0001)</f>
        <v>4</v>
      </c>
    </row>
    <row r="7404" spans="1:4" ht="15.75" thickBot="1" x14ac:dyDescent="0.3">
      <c r="A7404" s="3" t="s">
        <v>11185</v>
      </c>
      <c r="B7404" s="4" t="s">
        <v>10784</v>
      </c>
      <c r="C7404" s="5" t="s">
        <v>11186</v>
      </c>
      <c r="D7404">
        <f>_xlfn.XLOOKUP(Fin_SortCode[[#This Row],[Bank Name]],BankPopularity[UK Bank],BankPopularity[Weighting],0.0001)</f>
        <v>4</v>
      </c>
    </row>
    <row r="7405" spans="1:4" ht="15.75" thickBot="1" x14ac:dyDescent="0.3">
      <c r="A7405" s="3" t="s">
        <v>11187</v>
      </c>
      <c r="B7405" s="4" t="s">
        <v>10784</v>
      </c>
      <c r="C7405" s="5" t="s">
        <v>11010</v>
      </c>
      <c r="D7405">
        <f>_xlfn.XLOOKUP(Fin_SortCode[[#This Row],[Bank Name]],BankPopularity[UK Bank],BankPopularity[Weighting],0.0001)</f>
        <v>4</v>
      </c>
    </row>
    <row r="7406" spans="1:4" ht="15.75" thickBot="1" x14ac:dyDescent="0.3">
      <c r="A7406" s="3" t="s">
        <v>11188</v>
      </c>
      <c r="B7406" s="4" t="s">
        <v>10784</v>
      </c>
      <c r="C7406" s="5" t="s">
        <v>11189</v>
      </c>
      <c r="D7406">
        <f>_xlfn.XLOOKUP(Fin_SortCode[[#This Row],[Bank Name]],BankPopularity[UK Bank],BankPopularity[Weighting],0.0001)</f>
        <v>4</v>
      </c>
    </row>
    <row r="7407" spans="1:4" ht="15.75" thickBot="1" x14ac:dyDescent="0.3">
      <c r="A7407" s="3" t="s">
        <v>11190</v>
      </c>
      <c r="B7407" s="4" t="s">
        <v>10784</v>
      </c>
      <c r="C7407" s="5" t="s">
        <v>11191</v>
      </c>
      <c r="D7407">
        <f>_xlfn.XLOOKUP(Fin_SortCode[[#This Row],[Bank Name]],BankPopularity[UK Bank],BankPopularity[Weighting],0.0001)</f>
        <v>4</v>
      </c>
    </row>
    <row r="7408" spans="1:4" ht="15.75" thickBot="1" x14ac:dyDescent="0.3">
      <c r="A7408" s="3" t="s">
        <v>11192</v>
      </c>
      <c r="B7408" s="4" t="s">
        <v>10784</v>
      </c>
      <c r="C7408" s="5" t="s">
        <v>11193</v>
      </c>
      <c r="D7408">
        <f>_xlfn.XLOOKUP(Fin_SortCode[[#This Row],[Bank Name]],BankPopularity[UK Bank],BankPopularity[Weighting],0.0001)</f>
        <v>4</v>
      </c>
    </row>
    <row r="7409" spans="1:4" ht="15.75" thickBot="1" x14ac:dyDescent="0.3">
      <c r="A7409" s="3" t="s">
        <v>11194</v>
      </c>
      <c r="B7409" s="4" t="s">
        <v>10784</v>
      </c>
      <c r="C7409" s="5" t="s">
        <v>11195</v>
      </c>
      <c r="D7409">
        <f>_xlfn.XLOOKUP(Fin_SortCode[[#This Row],[Bank Name]],BankPopularity[UK Bank],BankPopularity[Weighting],0.0001)</f>
        <v>4</v>
      </c>
    </row>
    <row r="7410" spans="1:4" ht="15.75" thickBot="1" x14ac:dyDescent="0.3">
      <c r="A7410" s="3" t="s">
        <v>11196</v>
      </c>
      <c r="B7410" s="4" t="s">
        <v>10784</v>
      </c>
      <c r="C7410" s="5" t="s">
        <v>11197</v>
      </c>
      <c r="D7410">
        <f>_xlfn.XLOOKUP(Fin_SortCode[[#This Row],[Bank Name]],BankPopularity[UK Bank],BankPopularity[Weighting],0.0001)</f>
        <v>4</v>
      </c>
    </row>
    <row r="7411" spans="1:4" ht="15.75" thickBot="1" x14ac:dyDescent="0.3">
      <c r="A7411" s="3" t="s">
        <v>11198</v>
      </c>
      <c r="B7411" s="4" t="s">
        <v>10784</v>
      </c>
      <c r="C7411" s="5" t="s">
        <v>11199</v>
      </c>
      <c r="D7411">
        <f>_xlfn.XLOOKUP(Fin_SortCode[[#This Row],[Bank Name]],BankPopularity[UK Bank],BankPopularity[Weighting],0.0001)</f>
        <v>4</v>
      </c>
    </row>
    <row r="7412" spans="1:4" ht="15.75" thickBot="1" x14ac:dyDescent="0.3">
      <c r="A7412" s="3" t="s">
        <v>11200</v>
      </c>
      <c r="B7412" s="4" t="s">
        <v>10784</v>
      </c>
      <c r="C7412" s="5" t="s">
        <v>11201</v>
      </c>
      <c r="D7412">
        <f>_xlfn.XLOOKUP(Fin_SortCode[[#This Row],[Bank Name]],BankPopularity[UK Bank],BankPopularity[Weighting],0.0001)</f>
        <v>4</v>
      </c>
    </row>
    <row r="7413" spans="1:4" ht="15.75" thickBot="1" x14ac:dyDescent="0.3">
      <c r="A7413" s="3" t="s">
        <v>11202</v>
      </c>
      <c r="B7413" s="4" t="s">
        <v>10784</v>
      </c>
      <c r="C7413" s="5" t="s">
        <v>11203</v>
      </c>
      <c r="D7413">
        <f>_xlfn.XLOOKUP(Fin_SortCode[[#This Row],[Bank Name]],BankPopularity[UK Bank],BankPopularity[Weighting],0.0001)</f>
        <v>4</v>
      </c>
    </row>
    <row r="7414" spans="1:4" ht="15.75" thickBot="1" x14ac:dyDescent="0.3">
      <c r="A7414" s="3" t="s">
        <v>11204</v>
      </c>
      <c r="B7414" s="4" t="s">
        <v>10784</v>
      </c>
      <c r="C7414" s="5" t="s">
        <v>11205</v>
      </c>
      <c r="D7414">
        <f>_xlfn.XLOOKUP(Fin_SortCode[[#This Row],[Bank Name]],BankPopularity[UK Bank],BankPopularity[Weighting],0.0001)</f>
        <v>4</v>
      </c>
    </row>
    <row r="7415" spans="1:4" ht="15.75" thickBot="1" x14ac:dyDescent="0.3">
      <c r="A7415" s="3" t="s">
        <v>11206</v>
      </c>
      <c r="B7415" s="4" t="s">
        <v>10784</v>
      </c>
      <c r="C7415" s="5" t="s">
        <v>11207</v>
      </c>
      <c r="D7415">
        <f>_xlfn.XLOOKUP(Fin_SortCode[[#This Row],[Bank Name]],BankPopularity[UK Bank],BankPopularity[Weighting],0.0001)</f>
        <v>4</v>
      </c>
    </row>
    <row r="7416" spans="1:4" ht="15.75" thickBot="1" x14ac:dyDescent="0.3">
      <c r="A7416" s="3" t="s">
        <v>11208</v>
      </c>
      <c r="B7416" s="4" t="s">
        <v>10784</v>
      </c>
      <c r="C7416" s="5" t="s">
        <v>11209</v>
      </c>
      <c r="D7416">
        <f>_xlfn.XLOOKUP(Fin_SortCode[[#This Row],[Bank Name]],BankPopularity[UK Bank],BankPopularity[Weighting],0.0001)</f>
        <v>4</v>
      </c>
    </row>
    <row r="7417" spans="1:4" ht="15.75" thickBot="1" x14ac:dyDescent="0.3">
      <c r="A7417" s="3" t="s">
        <v>11210</v>
      </c>
      <c r="B7417" s="4" t="s">
        <v>10784</v>
      </c>
      <c r="C7417" s="5" t="s">
        <v>11211</v>
      </c>
      <c r="D7417">
        <f>_xlfn.XLOOKUP(Fin_SortCode[[#This Row],[Bank Name]],BankPopularity[UK Bank],BankPopularity[Weighting],0.0001)</f>
        <v>4</v>
      </c>
    </row>
    <row r="7418" spans="1:4" ht="15.75" thickBot="1" x14ac:dyDescent="0.3">
      <c r="A7418" s="3" t="s">
        <v>11212</v>
      </c>
      <c r="B7418" s="4" t="s">
        <v>10784</v>
      </c>
      <c r="C7418" s="5" t="s">
        <v>11213</v>
      </c>
      <c r="D7418">
        <f>_xlfn.XLOOKUP(Fin_SortCode[[#This Row],[Bank Name]],BankPopularity[UK Bank],BankPopularity[Weighting],0.0001)</f>
        <v>4</v>
      </c>
    </row>
    <row r="7419" spans="1:4" ht="15.75" thickBot="1" x14ac:dyDescent="0.3">
      <c r="A7419" s="3" t="s">
        <v>11214</v>
      </c>
      <c r="B7419" s="4" t="s">
        <v>10784</v>
      </c>
      <c r="C7419" s="5" t="s">
        <v>11215</v>
      </c>
      <c r="D7419">
        <f>_xlfn.XLOOKUP(Fin_SortCode[[#This Row],[Bank Name]],BankPopularity[UK Bank],BankPopularity[Weighting],0.0001)</f>
        <v>4</v>
      </c>
    </row>
    <row r="7420" spans="1:4" ht="15.75" thickBot="1" x14ac:dyDescent="0.3">
      <c r="A7420" s="3" t="s">
        <v>11216</v>
      </c>
      <c r="B7420" s="4" t="s">
        <v>10784</v>
      </c>
      <c r="C7420" s="5" t="s">
        <v>11217</v>
      </c>
      <c r="D7420">
        <f>_xlfn.XLOOKUP(Fin_SortCode[[#This Row],[Bank Name]],BankPopularity[UK Bank],BankPopularity[Weighting],0.0001)</f>
        <v>4</v>
      </c>
    </row>
    <row r="7421" spans="1:4" ht="15.75" thickBot="1" x14ac:dyDescent="0.3">
      <c r="A7421" s="3" t="s">
        <v>11218</v>
      </c>
      <c r="B7421" s="4" t="s">
        <v>10784</v>
      </c>
      <c r="C7421" s="5" t="s">
        <v>10935</v>
      </c>
      <c r="D7421">
        <f>_xlfn.XLOOKUP(Fin_SortCode[[#This Row],[Bank Name]],BankPopularity[UK Bank],BankPopularity[Weighting],0.0001)</f>
        <v>4</v>
      </c>
    </row>
    <row r="7422" spans="1:4" ht="15.75" thickBot="1" x14ac:dyDescent="0.3">
      <c r="A7422" s="3" t="s">
        <v>11219</v>
      </c>
      <c r="B7422" s="4" t="s">
        <v>10784</v>
      </c>
      <c r="C7422" s="5" t="s">
        <v>11220</v>
      </c>
      <c r="D7422">
        <f>_xlfn.XLOOKUP(Fin_SortCode[[#This Row],[Bank Name]],BankPopularity[UK Bank],BankPopularity[Weighting],0.0001)</f>
        <v>4</v>
      </c>
    </row>
    <row r="7423" spans="1:4" ht="15.75" thickBot="1" x14ac:dyDescent="0.3">
      <c r="A7423" s="3" t="s">
        <v>11221</v>
      </c>
      <c r="B7423" s="4" t="s">
        <v>10784</v>
      </c>
      <c r="C7423" s="5" t="s">
        <v>1047</v>
      </c>
      <c r="D7423">
        <f>_xlfn.XLOOKUP(Fin_SortCode[[#This Row],[Bank Name]],BankPopularity[UK Bank],BankPopularity[Weighting],0.0001)</f>
        <v>4</v>
      </c>
    </row>
    <row r="7424" spans="1:4" ht="15.75" thickBot="1" x14ac:dyDescent="0.3">
      <c r="A7424" s="3" t="s">
        <v>11222</v>
      </c>
      <c r="B7424" s="4" t="s">
        <v>10784</v>
      </c>
      <c r="C7424" s="5" t="s">
        <v>2014</v>
      </c>
      <c r="D7424">
        <f>_xlfn.XLOOKUP(Fin_SortCode[[#This Row],[Bank Name]],BankPopularity[UK Bank],BankPopularity[Weighting],0.0001)</f>
        <v>4</v>
      </c>
    </row>
    <row r="7425" spans="1:4" ht="15.75" thickBot="1" x14ac:dyDescent="0.3">
      <c r="A7425" s="3" t="s">
        <v>11223</v>
      </c>
      <c r="B7425" s="4" t="s">
        <v>10784</v>
      </c>
      <c r="C7425" s="5" t="s">
        <v>11224</v>
      </c>
      <c r="D7425">
        <f>_xlfn.XLOOKUP(Fin_SortCode[[#This Row],[Bank Name]],BankPopularity[UK Bank],BankPopularity[Weighting],0.0001)</f>
        <v>4</v>
      </c>
    </row>
    <row r="7426" spans="1:4" ht="15.75" thickBot="1" x14ac:dyDescent="0.3">
      <c r="A7426" s="3" t="s">
        <v>11225</v>
      </c>
      <c r="B7426" s="4" t="s">
        <v>10784</v>
      </c>
      <c r="C7426" s="5" t="s">
        <v>2009</v>
      </c>
      <c r="D7426">
        <f>_xlfn.XLOOKUP(Fin_SortCode[[#This Row],[Bank Name]],BankPopularity[UK Bank],BankPopularity[Weighting],0.0001)</f>
        <v>4</v>
      </c>
    </row>
    <row r="7427" spans="1:4" ht="15.75" thickBot="1" x14ac:dyDescent="0.3">
      <c r="A7427" s="3" t="s">
        <v>11226</v>
      </c>
      <c r="B7427" s="4" t="s">
        <v>10784</v>
      </c>
      <c r="C7427" s="5" t="s">
        <v>336</v>
      </c>
      <c r="D7427">
        <f>_xlfn.XLOOKUP(Fin_SortCode[[#This Row],[Bank Name]],BankPopularity[UK Bank],BankPopularity[Weighting],0.0001)</f>
        <v>4</v>
      </c>
    </row>
    <row r="7428" spans="1:4" ht="15.75" thickBot="1" x14ac:dyDescent="0.3">
      <c r="A7428" s="3" t="s">
        <v>11227</v>
      </c>
      <c r="B7428" s="4" t="s">
        <v>10784</v>
      </c>
      <c r="C7428" s="5" t="s">
        <v>114</v>
      </c>
      <c r="D7428">
        <f>_xlfn.XLOOKUP(Fin_SortCode[[#This Row],[Bank Name]],BankPopularity[UK Bank],BankPopularity[Weighting],0.0001)</f>
        <v>4</v>
      </c>
    </row>
    <row r="7429" spans="1:4" ht="15.75" thickBot="1" x14ac:dyDescent="0.3">
      <c r="A7429" s="3" t="s">
        <v>11228</v>
      </c>
      <c r="B7429" s="4" t="s">
        <v>10784</v>
      </c>
      <c r="C7429" s="5" t="s">
        <v>2022</v>
      </c>
      <c r="D7429">
        <f>_xlfn.XLOOKUP(Fin_SortCode[[#This Row],[Bank Name]],BankPopularity[UK Bank],BankPopularity[Weighting],0.0001)</f>
        <v>4</v>
      </c>
    </row>
    <row r="7430" spans="1:4" ht="15.75" thickBot="1" x14ac:dyDescent="0.3">
      <c r="A7430" s="3" t="s">
        <v>11229</v>
      </c>
      <c r="B7430" s="4" t="s">
        <v>10784</v>
      </c>
      <c r="C7430" s="5" t="s">
        <v>11230</v>
      </c>
      <c r="D7430">
        <f>_xlfn.XLOOKUP(Fin_SortCode[[#This Row],[Bank Name]],BankPopularity[UK Bank],BankPopularity[Weighting],0.0001)</f>
        <v>4</v>
      </c>
    </row>
    <row r="7431" spans="1:4" ht="15.75" thickBot="1" x14ac:dyDescent="0.3">
      <c r="A7431" s="3" t="s">
        <v>11231</v>
      </c>
      <c r="B7431" s="4" t="s">
        <v>10784</v>
      </c>
      <c r="C7431" s="5" t="s">
        <v>337</v>
      </c>
      <c r="D7431">
        <f>_xlfn.XLOOKUP(Fin_SortCode[[#This Row],[Bank Name]],BankPopularity[UK Bank],BankPopularity[Weighting],0.0001)</f>
        <v>4</v>
      </c>
    </row>
    <row r="7432" spans="1:4" ht="15.75" thickBot="1" x14ac:dyDescent="0.3">
      <c r="A7432" s="3" t="s">
        <v>11232</v>
      </c>
      <c r="B7432" s="4" t="s">
        <v>10784</v>
      </c>
      <c r="C7432" s="5" t="s">
        <v>2024</v>
      </c>
      <c r="D7432">
        <f>_xlfn.XLOOKUP(Fin_SortCode[[#This Row],[Bank Name]],BankPopularity[UK Bank],BankPopularity[Weighting],0.0001)</f>
        <v>4</v>
      </c>
    </row>
    <row r="7433" spans="1:4" ht="15.75" thickBot="1" x14ac:dyDescent="0.3">
      <c r="A7433" s="3" t="s">
        <v>11233</v>
      </c>
      <c r="B7433" s="4" t="s">
        <v>10784</v>
      </c>
      <c r="C7433" s="5" t="s">
        <v>7255</v>
      </c>
      <c r="D7433">
        <f>_xlfn.XLOOKUP(Fin_SortCode[[#This Row],[Bank Name]],BankPopularity[UK Bank],BankPopularity[Weighting],0.0001)</f>
        <v>4</v>
      </c>
    </row>
    <row r="7434" spans="1:4" ht="15.75" thickBot="1" x14ac:dyDescent="0.3">
      <c r="A7434" s="3" t="s">
        <v>11234</v>
      </c>
      <c r="B7434" s="4" t="s">
        <v>10784</v>
      </c>
      <c r="C7434" s="5" t="s">
        <v>11235</v>
      </c>
      <c r="D7434">
        <f>_xlfn.XLOOKUP(Fin_SortCode[[#This Row],[Bank Name]],BankPopularity[UK Bank],BankPopularity[Weighting],0.0001)</f>
        <v>4</v>
      </c>
    </row>
    <row r="7435" spans="1:4" ht="15.75" thickBot="1" x14ac:dyDescent="0.3">
      <c r="A7435" s="3" t="s">
        <v>11236</v>
      </c>
      <c r="B7435" s="4" t="s">
        <v>10784</v>
      </c>
      <c r="C7435" s="5" t="s">
        <v>11237</v>
      </c>
      <c r="D7435">
        <f>_xlfn.XLOOKUP(Fin_SortCode[[#This Row],[Bank Name]],BankPopularity[UK Bank],BankPopularity[Weighting],0.0001)</f>
        <v>4</v>
      </c>
    </row>
    <row r="7436" spans="1:4" ht="15.75" thickBot="1" x14ac:dyDescent="0.3">
      <c r="A7436" s="3" t="s">
        <v>11238</v>
      </c>
      <c r="B7436" s="4" t="s">
        <v>10784</v>
      </c>
      <c r="C7436" s="5" t="s">
        <v>338</v>
      </c>
      <c r="D7436">
        <f>_xlfn.XLOOKUP(Fin_SortCode[[#This Row],[Bank Name]],BankPopularity[UK Bank],BankPopularity[Weighting],0.0001)</f>
        <v>4</v>
      </c>
    </row>
    <row r="7437" spans="1:4" ht="15.75" thickBot="1" x14ac:dyDescent="0.3">
      <c r="A7437" s="3" t="s">
        <v>11239</v>
      </c>
      <c r="B7437" s="4" t="s">
        <v>10784</v>
      </c>
      <c r="C7437" s="5" t="s">
        <v>11240</v>
      </c>
      <c r="D7437">
        <f>_xlfn.XLOOKUP(Fin_SortCode[[#This Row],[Bank Name]],BankPopularity[UK Bank],BankPopularity[Weighting],0.0001)</f>
        <v>4</v>
      </c>
    </row>
    <row r="7438" spans="1:4" ht="15.75" thickBot="1" x14ac:dyDescent="0.3">
      <c r="A7438" s="3" t="s">
        <v>11241</v>
      </c>
      <c r="B7438" s="4" t="s">
        <v>10784</v>
      </c>
      <c r="C7438" s="5" t="s">
        <v>11242</v>
      </c>
      <c r="D7438">
        <f>_xlfn.XLOOKUP(Fin_SortCode[[#This Row],[Bank Name]],BankPopularity[UK Bank],BankPopularity[Weighting],0.0001)</f>
        <v>4</v>
      </c>
    </row>
    <row r="7439" spans="1:4" ht="15.75" thickBot="1" x14ac:dyDescent="0.3">
      <c r="A7439" s="3" t="s">
        <v>11243</v>
      </c>
      <c r="B7439" s="4" t="s">
        <v>10784</v>
      </c>
      <c r="C7439" s="5" t="s">
        <v>11244</v>
      </c>
      <c r="D7439">
        <f>_xlfn.XLOOKUP(Fin_SortCode[[#This Row],[Bank Name]],BankPopularity[UK Bank],BankPopularity[Weighting],0.0001)</f>
        <v>4</v>
      </c>
    </row>
    <row r="7440" spans="1:4" ht="15.75" thickBot="1" x14ac:dyDescent="0.3">
      <c r="A7440" s="3" t="s">
        <v>11245</v>
      </c>
      <c r="B7440" s="4" t="s">
        <v>10784</v>
      </c>
      <c r="C7440" s="5" t="s">
        <v>2027</v>
      </c>
      <c r="D7440">
        <f>_xlfn.XLOOKUP(Fin_SortCode[[#This Row],[Bank Name]],BankPopularity[UK Bank],BankPopularity[Weighting],0.0001)</f>
        <v>4</v>
      </c>
    </row>
    <row r="7441" spans="1:4" ht="15.75" thickBot="1" x14ac:dyDescent="0.3">
      <c r="A7441" s="3" t="s">
        <v>11246</v>
      </c>
      <c r="B7441" s="4" t="s">
        <v>10784</v>
      </c>
      <c r="C7441" s="5" t="s">
        <v>11247</v>
      </c>
      <c r="D7441">
        <f>_xlfn.XLOOKUP(Fin_SortCode[[#This Row],[Bank Name]],BankPopularity[UK Bank],BankPopularity[Weighting],0.0001)</f>
        <v>4</v>
      </c>
    </row>
    <row r="7442" spans="1:4" ht="15.75" thickBot="1" x14ac:dyDescent="0.3">
      <c r="A7442" s="3" t="s">
        <v>11248</v>
      </c>
      <c r="B7442" s="4" t="s">
        <v>10784</v>
      </c>
      <c r="C7442" s="5" t="s">
        <v>11249</v>
      </c>
      <c r="D7442">
        <f>_xlfn.XLOOKUP(Fin_SortCode[[#This Row],[Bank Name]],BankPopularity[UK Bank],BankPopularity[Weighting],0.0001)</f>
        <v>4</v>
      </c>
    </row>
    <row r="7443" spans="1:4" ht="15.75" thickBot="1" x14ac:dyDescent="0.3">
      <c r="A7443" s="3" t="s">
        <v>11250</v>
      </c>
      <c r="B7443" s="4" t="s">
        <v>10784</v>
      </c>
      <c r="C7443" s="5" t="s">
        <v>7260</v>
      </c>
      <c r="D7443">
        <f>_xlfn.XLOOKUP(Fin_SortCode[[#This Row],[Bank Name]],BankPopularity[UK Bank],BankPopularity[Weighting],0.0001)</f>
        <v>4</v>
      </c>
    </row>
    <row r="7444" spans="1:4" ht="15.75" thickBot="1" x14ac:dyDescent="0.3">
      <c r="A7444" s="3" t="s">
        <v>11251</v>
      </c>
      <c r="B7444" s="4" t="s">
        <v>10784</v>
      </c>
      <c r="C7444" s="5" t="s">
        <v>6292</v>
      </c>
      <c r="D7444">
        <f>_xlfn.XLOOKUP(Fin_SortCode[[#This Row],[Bank Name]],BankPopularity[UK Bank],BankPopularity[Weighting],0.0001)</f>
        <v>4</v>
      </c>
    </row>
    <row r="7445" spans="1:4" ht="15.75" thickBot="1" x14ac:dyDescent="0.3">
      <c r="A7445" s="3" t="s">
        <v>11252</v>
      </c>
      <c r="B7445" s="4" t="s">
        <v>10784</v>
      </c>
      <c r="C7445" s="5" t="s">
        <v>11253</v>
      </c>
      <c r="D7445">
        <f>_xlfn.XLOOKUP(Fin_SortCode[[#This Row],[Bank Name]],BankPopularity[UK Bank],BankPopularity[Weighting],0.0001)</f>
        <v>4</v>
      </c>
    </row>
    <row r="7446" spans="1:4" ht="15.75" thickBot="1" x14ac:dyDescent="0.3">
      <c r="A7446" s="3" t="s">
        <v>11254</v>
      </c>
      <c r="B7446" s="4" t="s">
        <v>10784</v>
      </c>
      <c r="C7446" s="5" t="s">
        <v>11255</v>
      </c>
      <c r="D7446">
        <f>_xlfn.XLOOKUP(Fin_SortCode[[#This Row],[Bank Name]],BankPopularity[UK Bank],BankPopularity[Weighting],0.0001)</f>
        <v>4</v>
      </c>
    </row>
    <row r="7447" spans="1:4" ht="15.75" thickBot="1" x14ac:dyDescent="0.3">
      <c r="A7447" s="3" t="s">
        <v>11256</v>
      </c>
      <c r="B7447" s="4" t="s">
        <v>10784</v>
      </c>
      <c r="C7447" s="5" t="s">
        <v>9859</v>
      </c>
      <c r="D7447">
        <f>_xlfn.XLOOKUP(Fin_SortCode[[#This Row],[Bank Name]],BankPopularity[UK Bank],BankPopularity[Weighting],0.0001)</f>
        <v>4</v>
      </c>
    </row>
    <row r="7448" spans="1:4" ht="15.75" thickBot="1" x14ac:dyDescent="0.3">
      <c r="A7448" s="3" t="s">
        <v>11257</v>
      </c>
      <c r="B7448" s="4" t="s">
        <v>10784</v>
      </c>
      <c r="C7448" s="5" t="s">
        <v>11258</v>
      </c>
      <c r="D7448">
        <f>_xlfn.XLOOKUP(Fin_SortCode[[#This Row],[Bank Name]],BankPopularity[UK Bank],BankPopularity[Weighting],0.0001)</f>
        <v>4</v>
      </c>
    </row>
    <row r="7449" spans="1:4" ht="15.75" thickBot="1" x14ac:dyDescent="0.3">
      <c r="A7449" s="3" t="s">
        <v>11259</v>
      </c>
      <c r="B7449" s="4" t="s">
        <v>10784</v>
      </c>
      <c r="C7449" s="5" t="s">
        <v>2040</v>
      </c>
      <c r="D7449">
        <f>_xlfn.XLOOKUP(Fin_SortCode[[#This Row],[Bank Name]],BankPopularity[UK Bank],BankPopularity[Weighting],0.0001)</f>
        <v>4</v>
      </c>
    </row>
    <row r="7450" spans="1:4" ht="15.75" thickBot="1" x14ac:dyDescent="0.3">
      <c r="A7450" s="3" t="s">
        <v>11260</v>
      </c>
      <c r="B7450" s="4" t="s">
        <v>10784</v>
      </c>
      <c r="C7450" s="5" t="s">
        <v>11261</v>
      </c>
      <c r="D7450">
        <f>_xlfn.XLOOKUP(Fin_SortCode[[#This Row],[Bank Name]],BankPopularity[UK Bank],BankPopularity[Weighting],0.0001)</f>
        <v>4</v>
      </c>
    </row>
    <row r="7451" spans="1:4" ht="15.75" thickBot="1" x14ac:dyDescent="0.3">
      <c r="A7451" s="3" t="s">
        <v>11262</v>
      </c>
      <c r="B7451" s="4" t="s">
        <v>10784</v>
      </c>
      <c r="C7451" s="5" t="s">
        <v>11263</v>
      </c>
      <c r="D7451">
        <f>_xlfn.XLOOKUP(Fin_SortCode[[#This Row],[Bank Name]],BankPopularity[UK Bank],BankPopularity[Weighting],0.0001)</f>
        <v>4</v>
      </c>
    </row>
    <row r="7452" spans="1:4" ht="15.75" thickBot="1" x14ac:dyDescent="0.3">
      <c r="A7452" s="3" t="s">
        <v>11264</v>
      </c>
      <c r="B7452" s="4" t="s">
        <v>10784</v>
      </c>
      <c r="C7452" s="5" t="s">
        <v>11265</v>
      </c>
      <c r="D7452">
        <f>_xlfn.XLOOKUP(Fin_SortCode[[#This Row],[Bank Name]],BankPopularity[UK Bank],BankPopularity[Weighting],0.0001)</f>
        <v>4</v>
      </c>
    </row>
    <row r="7453" spans="1:4" ht="15.75" thickBot="1" x14ac:dyDescent="0.3">
      <c r="A7453" s="3" t="s">
        <v>11266</v>
      </c>
      <c r="B7453" s="4" t="s">
        <v>10784</v>
      </c>
      <c r="C7453" s="5" t="s">
        <v>11267</v>
      </c>
      <c r="D7453">
        <f>_xlfn.XLOOKUP(Fin_SortCode[[#This Row],[Bank Name]],BankPopularity[UK Bank],BankPopularity[Weighting],0.0001)</f>
        <v>4</v>
      </c>
    </row>
    <row r="7454" spans="1:4" ht="15.75" thickBot="1" x14ac:dyDescent="0.3">
      <c r="A7454" s="3" t="s">
        <v>11268</v>
      </c>
      <c r="B7454" s="4" t="s">
        <v>10784</v>
      </c>
      <c r="C7454" s="5" t="s">
        <v>474</v>
      </c>
      <c r="D7454">
        <f>_xlfn.XLOOKUP(Fin_SortCode[[#This Row],[Bank Name]],BankPopularity[UK Bank],BankPopularity[Weighting],0.0001)</f>
        <v>4</v>
      </c>
    </row>
    <row r="7455" spans="1:4" ht="15.75" thickBot="1" x14ac:dyDescent="0.3">
      <c r="A7455" s="3" t="s">
        <v>11269</v>
      </c>
      <c r="B7455" s="4" t="s">
        <v>10784</v>
      </c>
      <c r="C7455" s="5" t="s">
        <v>11270</v>
      </c>
      <c r="D7455">
        <f>_xlfn.XLOOKUP(Fin_SortCode[[#This Row],[Bank Name]],BankPopularity[UK Bank],BankPopularity[Weighting],0.0001)</f>
        <v>4</v>
      </c>
    </row>
    <row r="7456" spans="1:4" ht="15.75" thickBot="1" x14ac:dyDescent="0.3">
      <c r="A7456" s="3" t="s">
        <v>11271</v>
      </c>
      <c r="B7456" s="4" t="s">
        <v>10784</v>
      </c>
      <c r="C7456" s="5" t="s">
        <v>11272</v>
      </c>
      <c r="D7456">
        <f>_xlfn.XLOOKUP(Fin_SortCode[[#This Row],[Bank Name]],BankPopularity[UK Bank],BankPopularity[Weighting],0.0001)</f>
        <v>4</v>
      </c>
    </row>
    <row r="7457" spans="1:4" ht="15.75" thickBot="1" x14ac:dyDescent="0.3">
      <c r="A7457" s="3" t="s">
        <v>11273</v>
      </c>
      <c r="B7457" s="4" t="s">
        <v>10784</v>
      </c>
      <c r="C7457" s="5" t="s">
        <v>11274</v>
      </c>
      <c r="D7457">
        <f>_xlfn.XLOOKUP(Fin_SortCode[[#This Row],[Bank Name]],BankPopularity[UK Bank],BankPopularity[Weighting],0.0001)</f>
        <v>4</v>
      </c>
    </row>
    <row r="7458" spans="1:4" ht="15.75" thickBot="1" x14ac:dyDescent="0.3">
      <c r="A7458" s="3" t="s">
        <v>11275</v>
      </c>
      <c r="B7458" s="4" t="s">
        <v>10784</v>
      </c>
      <c r="C7458" s="5" t="s">
        <v>3845</v>
      </c>
      <c r="D7458">
        <f>_xlfn.XLOOKUP(Fin_SortCode[[#This Row],[Bank Name]],BankPopularity[UK Bank],BankPopularity[Weighting],0.0001)</f>
        <v>4</v>
      </c>
    </row>
    <row r="7459" spans="1:4" ht="15.75" thickBot="1" x14ac:dyDescent="0.3">
      <c r="A7459" s="3" t="s">
        <v>11276</v>
      </c>
      <c r="B7459" s="4" t="s">
        <v>10784</v>
      </c>
      <c r="C7459" s="5" t="s">
        <v>11277</v>
      </c>
      <c r="D7459">
        <f>_xlfn.XLOOKUP(Fin_SortCode[[#This Row],[Bank Name]],BankPopularity[UK Bank],BankPopularity[Weighting],0.0001)</f>
        <v>4</v>
      </c>
    </row>
    <row r="7460" spans="1:4" ht="15.75" thickBot="1" x14ac:dyDescent="0.3">
      <c r="A7460" s="3" t="s">
        <v>11278</v>
      </c>
      <c r="B7460" s="4" t="s">
        <v>10784</v>
      </c>
      <c r="C7460" s="5" t="s">
        <v>11279</v>
      </c>
      <c r="D7460">
        <f>_xlfn.XLOOKUP(Fin_SortCode[[#This Row],[Bank Name]],BankPopularity[UK Bank],BankPopularity[Weighting],0.0001)</f>
        <v>4</v>
      </c>
    </row>
    <row r="7461" spans="1:4" ht="15.75" thickBot="1" x14ac:dyDescent="0.3">
      <c r="A7461" s="3" t="s">
        <v>11280</v>
      </c>
      <c r="B7461" s="4" t="s">
        <v>10784</v>
      </c>
      <c r="C7461" s="5" t="s">
        <v>11281</v>
      </c>
      <c r="D7461">
        <f>_xlfn.XLOOKUP(Fin_SortCode[[#This Row],[Bank Name]],BankPopularity[UK Bank],BankPopularity[Weighting],0.0001)</f>
        <v>4</v>
      </c>
    </row>
    <row r="7462" spans="1:4" ht="15.75" thickBot="1" x14ac:dyDescent="0.3">
      <c r="A7462" s="3" t="s">
        <v>11282</v>
      </c>
      <c r="B7462" s="4" t="s">
        <v>10784</v>
      </c>
      <c r="C7462" s="5" t="s">
        <v>118</v>
      </c>
      <c r="D7462">
        <f>_xlfn.XLOOKUP(Fin_SortCode[[#This Row],[Bank Name]],BankPopularity[UK Bank],BankPopularity[Weighting],0.0001)</f>
        <v>4</v>
      </c>
    </row>
    <row r="7463" spans="1:4" ht="15.75" thickBot="1" x14ac:dyDescent="0.3">
      <c r="A7463" s="3" t="s">
        <v>11283</v>
      </c>
      <c r="B7463" s="4" t="s">
        <v>10784</v>
      </c>
      <c r="C7463" s="5" t="s">
        <v>11284</v>
      </c>
      <c r="D7463">
        <f>_xlfn.XLOOKUP(Fin_SortCode[[#This Row],[Bank Name]],BankPopularity[UK Bank],BankPopularity[Weighting],0.0001)</f>
        <v>4</v>
      </c>
    </row>
    <row r="7464" spans="1:4" ht="15.75" thickBot="1" x14ac:dyDescent="0.3">
      <c r="A7464" s="3" t="s">
        <v>11285</v>
      </c>
      <c r="B7464" s="4" t="s">
        <v>10784</v>
      </c>
      <c r="C7464" s="5" t="s">
        <v>11286</v>
      </c>
      <c r="D7464">
        <f>_xlfn.XLOOKUP(Fin_SortCode[[#This Row],[Bank Name]],BankPopularity[UK Bank],BankPopularity[Weighting],0.0001)</f>
        <v>4</v>
      </c>
    </row>
    <row r="7465" spans="1:4" ht="15.75" thickBot="1" x14ac:dyDescent="0.3">
      <c r="A7465" s="3" t="s">
        <v>11287</v>
      </c>
      <c r="B7465" s="4" t="s">
        <v>10784</v>
      </c>
      <c r="C7465" s="5" t="s">
        <v>11288</v>
      </c>
      <c r="D7465">
        <f>_xlfn.XLOOKUP(Fin_SortCode[[#This Row],[Bank Name]],BankPopularity[UK Bank],BankPopularity[Weighting],0.0001)</f>
        <v>4</v>
      </c>
    </row>
    <row r="7466" spans="1:4" ht="15.75" thickBot="1" x14ac:dyDescent="0.3">
      <c r="A7466" s="3" t="s">
        <v>11289</v>
      </c>
      <c r="B7466" s="4" t="s">
        <v>10784</v>
      </c>
      <c r="C7466" s="5" t="s">
        <v>11290</v>
      </c>
      <c r="D7466">
        <f>_xlfn.XLOOKUP(Fin_SortCode[[#This Row],[Bank Name]],BankPopularity[UK Bank],BankPopularity[Weighting],0.0001)</f>
        <v>4</v>
      </c>
    </row>
    <row r="7467" spans="1:4" ht="15.75" thickBot="1" x14ac:dyDescent="0.3">
      <c r="A7467" s="3" t="s">
        <v>11291</v>
      </c>
      <c r="B7467" s="4" t="s">
        <v>10784</v>
      </c>
      <c r="C7467" s="5" t="s">
        <v>11292</v>
      </c>
      <c r="D7467">
        <f>_xlfn.XLOOKUP(Fin_SortCode[[#This Row],[Bank Name]],BankPopularity[UK Bank],BankPopularity[Weighting],0.0001)</f>
        <v>4</v>
      </c>
    </row>
    <row r="7468" spans="1:4" ht="15.75" thickBot="1" x14ac:dyDescent="0.3">
      <c r="A7468" s="3" t="s">
        <v>11293</v>
      </c>
      <c r="B7468" s="4" t="s">
        <v>10784</v>
      </c>
      <c r="C7468" s="5" t="s">
        <v>2659</v>
      </c>
      <c r="D7468">
        <f>_xlfn.XLOOKUP(Fin_SortCode[[#This Row],[Bank Name]],BankPopularity[UK Bank],BankPopularity[Weighting],0.0001)</f>
        <v>4</v>
      </c>
    </row>
    <row r="7469" spans="1:4" ht="15.75" thickBot="1" x14ac:dyDescent="0.3">
      <c r="A7469" s="3" t="s">
        <v>11294</v>
      </c>
      <c r="B7469" s="4" t="s">
        <v>10784</v>
      </c>
      <c r="C7469" s="5" t="s">
        <v>11295</v>
      </c>
      <c r="D7469">
        <f>_xlfn.XLOOKUP(Fin_SortCode[[#This Row],[Bank Name]],BankPopularity[UK Bank],BankPopularity[Weighting],0.0001)</f>
        <v>4</v>
      </c>
    </row>
    <row r="7470" spans="1:4" ht="15.75" thickBot="1" x14ac:dyDescent="0.3">
      <c r="A7470" s="3" t="s">
        <v>11296</v>
      </c>
      <c r="B7470" s="4" t="s">
        <v>10784</v>
      </c>
      <c r="C7470" s="5" t="s">
        <v>11297</v>
      </c>
      <c r="D7470">
        <f>_xlfn.XLOOKUP(Fin_SortCode[[#This Row],[Bank Name]],BankPopularity[UK Bank],BankPopularity[Weighting],0.0001)</f>
        <v>4</v>
      </c>
    </row>
    <row r="7471" spans="1:4" ht="15.75" thickBot="1" x14ac:dyDescent="0.3">
      <c r="A7471" s="3" t="s">
        <v>11298</v>
      </c>
      <c r="B7471" s="4" t="s">
        <v>10784</v>
      </c>
      <c r="C7471" s="5" t="s">
        <v>11299</v>
      </c>
      <c r="D7471">
        <f>_xlfn.XLOOKUP(Fin_SortCode[[#This Row],[Bank Name]],BankPopularity[UK Bank],BankPopularity[Weighting],0.0001)</f>
        <v>4</v>
      </c>
    </row>
    <row r="7472" spans="1:4" ht="15.75" thickBot="1" x14ac:dyDescent="0.3">
      <c r="A7472" s="3" t="s">
        <v>11300</v>
      </c>
      <c r="B7472" s="4" t="s">
        <v>10784</v>
      </c>
      <c r="C7472" s="5" t="s">
        <v>10935</v>
      </c>
      <c r="D7472">
        <f>_xlfn.XLOOKUP(Fin_SortCode[[#This Row],[Bank Name]],BankPopularity[UK Bank],BankPopularity[Weighting],0.0001)</f>
        <v>4</v>
      </c>
    </row>
    <row r="7473" spans="1:4" ht="15.75" thickBot="1" x14ac:dyDescent="0.3">
      <c r="A7473" s="3" t="s">
        <v>11301</v>
      </c>
      <c r="B7473" s="4" t="s">
        <v>10784</v>
      </c>
      <c r="C7473" s="5" t="s">
        <v>11302</v>
      </c>
      <c r="D7473">
        <f>_xlfn.XLOOKUP(Fin_SortCode[[#This Row],[Bank Name]],BankPopularity[UK Bank],BankPopularity[Weighting],0.0001)</f>
        <v>4</v>
      </c>
    </row>
    <row r="7474" spans="1:4" ht="15.75" thickBot="1" x14ac:dyDescent="0.3">
      <c r="A7474" s="3" t="s">
        <v>11303</v>
      </c>
      <c r="B7474" s="4" t="s">
        <v>10784</v>
      </c>
      <c r="C7474" s="5" t="s">
        <v>340</v>
      </c>
      <c r="D7474">
        <f>_xlfn.XLOOKUP(Fin_SortCode[[#This Row],[Bank Name]],BankPopularity[UK Bank],BankPopularity[Weighting],0.0001)</f>
        <v>4</v>
      </c>
    </row>
    <row r="7475" spans="1:4" ht="15.75" thickBot="1" x14ac:dyDescent="0.3">
      <c r="A7475" s="3" t="s">
        <v>11304</v>
      </c>
      <c r="B7475" s="4" t="s">
        <v>10784</v>
      </c>
      <c r="C7475" s="5" t="s">
        <v>7586</v>
      </c>
      <c r="D7475">
        <f>_xlfn.XLOOKUP(Fin_SortCode[[#This Row],[Bank Name]],BankPopularity[UK Bank],BankPopularity[Weighting],0.0001)</f>
        <v>4</v>
      </c>
    </row>
    <row r="7476" spans="1:4" ht="15.75" thickBot="1" x14ac:dyDescent="0.3">
      <c r="A7476" s="3" t="s">
        <v>11305</v>
      </c>
      <c r="B7476" s="4" t="s">
        <v>10784</v>
      </c>
      <c r="C7476" s="5" t="s">
        <v>3345</v>
      </c>
      <c r="D7476">
        <f>_xlfn.XLOOKUP(Fin_SortCode[[#This Row],[Bank Name]],BankPopularity[UK Bank],BankPopularity[Weighting],0.0001)</f>
        <v>4</v>
      </c>
    </row>
    <row r="7477" spans="1:4" ht="15.75" thickBot="1" x14ac:dyDescent="0.3">
      <c r="A7477" s="3" t="s">
        <v>11306</v>
      </c>
      <c r="B7477" s="4" t="s">
        <v>10784</v>
      </c>
      <c r="C7477" s="5" t="s">
        <v>11307</v>
      </c>
      <c r="D7477">
        <f>_xlfn.XLOOKUP(Fin_SortCode[[#This Row],[Bank Name]],BankPopularity[UK Bank],BankPopularity[Weighting],0.0001)</f>
        <v>4</v>
      </c>
    </row>
    <row r="7478" spans="1:4" ht="15.75" thickBot="1" x14ac:dyDescent="0.3">
      <c r="A7478" s="3" t="s">
        <v>11308</v>
      </c>
      <c r="B7478" s="4" t="s">
        <v>10784</v>
      </c>
      <c r="C7478" s="5" t="s">
        <v>2042</v>
      </c>
      <c r="D7478">
        <f>_xlfn.XLOOKUP(Fin_SortCode[[#This Row],[Bank Name]],BankPopularity[UK Bank],BankPopularity[Weighting],0.0001)</f>
        <v>4</v>
      </c>
    </row>
    <row r="7479" spans="1:4" ht="15.75" thickBot="1" x14ac:dyDescent="0.3">
      <c r="A7479" s="3" t="s">
        <v>11309</v>
      </c>
      <c r="B7479" s="4" t="s">
        <v>10784</v>
      </c>
      <c r="C7479" s="5" t="s">
        <v>2049</v>
      </c>
      <c r="D7479">
        <f>_xlfn.XLOOKUP(Fin_SortCode[[#This Row],[Bank Name]],BankPopularity[UK Bank],BankPopularity[Weighting],0.0001)</f>
        <v>4</v>
      </c>
    </row>
    <row r="7480" spans="1:4" ht="15.75" thickBot="1" x14ac:dyDescent="0.3">
      <c r="A7480" s="3" t="s">
        <v>11310</v>
      </c>
      <c r="B7480" s="4" t="s">
        <v>10784</v>
      </c>
      <c r="C7480" s="5" t="s">
        <v>341</v>
      </c>
      <c r="D7480">
        <f>_xlfn.XLOOKUP(Fin_SortCode[[#This Row],[Bank Name]],BankPopularity[UK Bank],BankPopularity[Weighting],0.0001)</f>
        <v>4</v>
      </c>
    </row>
    <row r="7481" spans="1:4" ht="15.75" thickBot="1" x14ac:dyDescent="0.3">
      <c r="A7481" s="3" t="s">
        <v>11311</v>
      </c>
      <c r="B7481" s="4" t="s">
        <v>10784</v>
      </c>
      <c r="C7481" s="5" t="s">
        <v>2038</v>
      </c>
      <c r="D7481">
        <f>_xlfn.XLOOKUP(Fin_SortCode[[#This Row],[Bank Name]],BankPopularity[UK Bank],BankPopularity[Weighting],0.0001)</f>
        <v>4</v>
      </c>
    </row>
    <row r="7482" spans="1:4" ht="15.75" thickBot="1" x14ac:dyDescent="0.3">
      <c r="A7482" s="3" t="s">
        <v>11312</v>
      </c>
      <c r="B7482" s="4" t="s">
        <v>10784</v>
      </c>
      <c r="C7482" s="5" t="s">
        <v>342</v>
      </c>
      <c r="D7482">
        <f>_xlfn.XLOOKUP(Fin_SortCode[[#This Row],[Bank Name]],BankPopularity[UK Bank],BankPopularity[Weighting],0.0001)</f>
        <v>4</v>
      </c>
    </row>
    <row r="7483" spans="1:4" ht="15.75" thickBot="1" x14ac:dyDescent="0.3">
      <c r="A7483" s="3" t="s">
        <v>11313</v>
      </c>
      <c r="B7483" s="4" t="s">
        <v>10784</v>
      </c>
      <c r="C7483" s="5" t="s">
        <v>343</v>
      </c>
      <c r="D7483">
        <f>_xlfn.XLOOKUP(Fin_SortCode[[#This Row],[Bank Name]],BankPopularity[UK Bank],BankPopularity[Weighting],0.0001)</f>
        <v>4</v>
      </c>
    </row>
    <row r="7484" spans="1:4" ht="15.75" thickBot="1" x14ac:dyDescent="0.3">
      <c r="A7484" s="3" t="s">
        <v>11314</v>
      </c>
      <c r="B7484" s="4" t="s">
        <v>10784</v>
      </c>
      <c r="C7484" s="5" t="s">
        <v>2047</v>
      </c>
      <c r="D7484">
        <f>_xlfn.XLOOKUP(Fin_SortCode[[#This Row],[Bank Name]],BankPopularity[UK Bank],BankPopularity[Weighting],0.0001)</f>
        <v>4</v>
      </c>
    </row>
    <row r="7485" spans="1:4" ht="15.75" thickBot="1" x14ac:dyDescent="0.3">
      <c r="A7485" s="3" t="s">
        <v>11315</v>
      </c>
      <c r="B7485" s="4" t="s">
        <v>10784</v>
      </c>
      <c r="C7485" s="5" t="s">
        <v>6296</v>
      </c>
      <c r="D7485">
        <f>_xlfn.XLOOKUP(Fin_SortCode[[#This Row],[Bank Name]],BankPopularity[UK Bank],BankPopularity[Weighting],0.0001)</f>
        <v>4</v>
      </c>
    </row>
    <row r="7486" spans="1:4" ht="15.75" thickBot="1" x14ac:dyDescent="0.3">
      <c r="A7486" s="3" t="s">
        <v>11316</v>
      </c>
      <c r="B7486" s="4" t="s">
        <v>10784</v>
      </c>
      <c r="C7486" s="5" t="s">
        <v>11317</v>
      </c>
      <c r="D7486">
        <f>_xlfn.XLOOKUP(Fin_SortCode[[#This Row],[Bank Name]],BankPopularity[UK Bank],BankPopularity[Weighting],0.0001)</f>
        <v>4</v>
      </c>
    </row>
    <row r="7487" spans="1:4" ht="15.75" thickBot="1" x14ac:dyDescent="0.3">
      <c r="A7487" s="3" t="s">
        <v>11318</v>
      </c>
      <c r="B7487" s="4" t="s">
        <v>10784</v>
      </c>
      <c r="C7487" s="5" t="s">
        <v>11319</v>
      </c>
      <c r="D7487">
        <f>_xlfn.XLOOKUP(Fin_SortCode[[#This Row],[Bank Name]],BankPopularity[UK Bank],BankPopularity[Weighting],0.0001)</f>
        <v>4</v>
      </c>
    </row>
    <row r="7488" spans="1:4" ht="15.75" thickBot="1" x14ac:dyDescent="0.3">
      <c r="A7488" s="3" t="s">
        <v>11320</v>
      </c>
      <c r="B7488" s="4" t="s">
        <v>10784</v>
      </c>
      <c r="C7488" s="5" t="s">
        <v>11321</v>
      </c>
      <c r="D7488">
        <f>_xlfn.XLOOKUP(Fin_SortCode[[#This Row],[Bank Name]],BankPopularity[UK Bank],BankPopularity[Weighting],0.0001)</f>
        <v>4</v>
      </c>
    </row>
    <row r="7489" spans="1:4" ht="15.75" thickBot="1" x14ac:dyDescent="0.3">
      <c r="A7489" s="3" t="s">
        <v>11322</v>
      </c>
      <c r="B7489" s="4" t="s">
        <v>10784</v>
      </c>
      <c r="C7489" s="5" t="s">
        <v>6298</v>
      </c>
      <c r="D7489">
        <f>_xlfn.XLOOKUP(Fin_SortCode[[#This Row],[Bank Name]],BankPopularity[UK Bank],BankPopularity[Weighting],0.0001)</f>
        <v>4</v>
      </c>
    </row>
    <row r="7490" spans="1:4" ht="15.75" thickBot="1" x14ac:dyDescent="0.3">
      <c r="A7490" s="3" t="s">
        <v>11323</v>
      </c>
      <c r="B7490" s="4" t="s">
        <v>10784</v>
      </c>
      <c r="C7490" s="5" t="s">
        <v>7289</v>
      </c>
      <c r="D7490">
        <f>_xlfn.XLOOKUP(Fin_SortCode[[#This Row],[Bank Name]],BankPopularity[UK Bank],BankPopularity[Weighting],0.0001)</f>
        <v>4</v>
      </c>
    </row>
    <row r="7491" spans="1:4" ht="15.75" thickBot="1" x14ac:dyDescent="0.3">
      <c r="A7491" s="3" t="s">
        <v>11324</v>
      </c>
      <c r="B7491" s="4" t="s">
        <v>10784</v>
      </c>
      <c r="C7491" s="5" t="s">
        <v>389</v>
      </c>
      <c r="D7491">
        <f>_xlfn.XLOOKUP(Fin_SortCode[[#This Row],[Bank Name]],BankPopularity[UK Bank],BankPopularity[Weighting],0.0001)</f>
        <v>4</v>
      </c>
    </row>
    <row r="7492" spans="1:4" ht="15.75" thickBot="1" x14ac:dyDescent="0.3">
      <c r="A7492" s="3" t="s">
        <v>11325</v>
      </c>
      <c r="B7492" s="4" t="s">
        <v>10784</v>
      </c>
      <c r="C7492" s="5" t="s">
        <v>2076</v>
      </c>
      <c r="D7492">
        <f>_xlfn.XLOOKUP(Fin_SortCode[[#This Row],[Bank Name]],BankPopularity[UK Bank],BankPopularity[Weighting],0.0001)</f>
        <v>4</v>
      </c>
    </row>
    <row r="7493" spans="1:4" ht="15.75" thickBot="1" x14ac:dyDescent="0.3">
      <c r="A7493" s="3" t="s">
        <v>11326</v>
      </c>
      <c r="B7493" s="4" t="s">
        <v>10784</v>
      </c>
      <c r="C7493" s="5" t="s">
        <v>11327</v>
      </c>
      <c r="D7493">
        <f>_xlfn.XLOOKUP(Fin_SortCode[[#This Row],[Bank Name]],BankPopularity[UK Bank],BankPopularity[Weighting],0.0001)</f>
        <v>4</v>
      </c>
    </row>
    <row r="7494" spans="1:4" ht="15.75" thickBot="1" x14ac:dyDescent="0.3">
      <c r="A7494" s="3" t="s">
        <v>11328</v>
      </c>
      <c r="B7494" s="4" t="s">
        <v>10784</v>
      </c>
      <c r="C7494" s="5" t="s">
        <v>3032</v>
      </c>
      <c r="D7494">
        <f>_xlfn.XLOOKUP(Fin_SortCode[[#This Row],[Bank Name]],BankPopularity[UK Bank],BankPopularity[Weighting],0.0001)</f>
        <v>4</v>
      </c>
    </row>
    <row r="7495" spans="1:4" ht="15.75" thickBot="1" x14ac:dyDescent="0.3">
      <c r="A7495" s="3" t="s">
        <v>11329</v>
      </c>
      <c r="B7495" s="4" t="s">
        <v>10784</v>
      </c>
      <c r="C7495" s="5" t="s">
        <v>11330</v>
      </c>
      <c r="D7495">
        <f>_xlfn.XLOOKUP(Fin_SortCode[[#This Row],[Bank Name]],BankPopularity[UK Bank],BankPopularity[Weighting],0.0001)</f>
        <v>4</v>
      </c>
    </row>
    <row r="7496" spans="1:4" ht="15.75" thickBot="1" x14ac:dyDescent="0.3">
      <c r="A7496" s="3" t="s">
        <v>11331</v>
      </c>
      <c r="B7496" s="4" t="s">
        <v>10784</v>
      </c>
      <c r="C7496" s="5" t="s">
        <v>3117</v>
      </c>
      <c r="D7496">
        <f>_xlfn.XLOOKUP(Fin_SortCode[[#This Row],[Bank Name]],BankPopularity[UK Bank],BankPopularity[Weighting],0.0001)</f>
        <v>4</v>
      </c>
    </row>
    <row r="7497" spans="1:4" ht="15.75" thickBot="1" x14ac:dyDescent="0.3">
      <c r="A7497" s="3" t="s">
        <v>11332</v>
      </c>
      <c r="B7497" s="4" t="s">
        <v>10784</v>
      </c>
      <c r="C7497" s="5" t="s">
        <v>6295</v>
      </c>
      <c r="D7497">
        <f>_xlfn.XLOOKUP(Fin_SortCode[[#This Row],[Bank Name]],BankPopularity[UK Bank],BankPopularity[Weighting],0.0001)</f>
        <v>4</v>
      </c>
    </row>
    <row r="7498" spans="1:4" ht="15.75" thickBot="1" x14ac:dyDescent="0.3">
      <c r="A7498" s="3" t="s">
        <v>11333</v>
      </c>
      <c r="B7498" s="4" t="s">
        <v>10784</v>
      </c>
      <c r="C7498" s="5" t="s">
        <v>11334</v>
      </c>
      <c r="D7498">
        <f>_xlfn.XLOOKUP(Fin_SortCode[[#This Row],[Bank Name]],BankPopularity[UK Bank],BankPopularity[Weighting],0.0001)</f>
        <v>4</v>
      </c>
    </row>
    <row r="7499" spans="1:4" ht="15.75" thickBot="1" x14ac:dyDescent="0.3">
      <c r="A7499" s="3" t="s">
        <v>11335</v>
      </c>
      <c r="B7499" s="4" t="s">
        <v>10784</v>
      </c>
      <c r="C7499" s="5" t="s">
        <v>2903</v>
      </c>
      <c r="D7499">
        <f>_xlfn.XLOOKUP(Fin_SortCode[[#This Row],[Bank Name]],BankPopularity[UK Bank],BankPopularity[Weighting],0.0001)</f>
        <v>4</v>
      </c>
    </row>
    <row r="7500" spans="1:4" ht="15.75" thickBot="1" x14ac:dyDescent="0.3">
      <c r="A7500" s="3" t="s">
        <v>11336</v>
      </c>
      <c r="B7500" s="4" t="s">
        <v>10784</v>
      </c>
      <c r="C7500" s="5" t="s">
        <v>11337</v>
      </c>
      <c r="D7500">
        <f>_xlfn.XLOOKUP(Fin_SortCode[[#This Row],[Bank Name]],BankPopularity[UK Bank],BankPopularity[Weighting],0.0001)</f>
        <v>4</v>
      </c>
    </row>
    <row r="7501" spans="1:4" ht="15.75" thickBot="1" x14ac:dyDescent="0.3">
      <c r="A7501" s="3" t="s">
        <v>11338</v>
      </c>
      <c r="B7501" s="4" t="s">
        <v>10784</v>
      </c>
      <c r="C7501" s="5" t="s">
        <v>536</v>
      </c>
      <c r="D7501">
        <f>_xlfn.XLOOKUP(Fin_SortCode[[#This Row],[Bank Name]],BankPopularity[UK Bank],BankPopularity[Weighting],0.0001)</f>
        <v>4</v>
      </c>
    </row>
    <row r="7502" spans="1:4" ht="15.75" thickBot="1" x14ac:dyDescent="0.3">
      <c r="A7502" s="3" t="s">
        <v>11339</v>
      </c>
      <c r="B7502" s="4" t="s">
        <v>10784</v>
      </c>
      <c r="C7502" s="5" t="s">
        <v>11340</v>
      </c>
      <c r="D7502">
        <f>_xlfn.XLOOKUP(Fin_SortCode[[#This Row],[Bank Name]],BankPopularity[UK Bank],BankPopularity[Weighting],0.0001)</f>
        <v>4</v>
      </c>
    </row>
    <row r="7503" spans="1:4" ht="15.75" thickBot="1" x14ac:dyDescent="0.3">
      <c r="A7503" s="3" t="s">
        <v>11341</v>
      </c>
      <c r="B7503" s="4" t="s">
        <v>10784</v>
      </c>
      <c r="C7503" s="5" t="s">
        <v>11342</v>
      </c>
      <c r="D7503">
        <f>_xlfn.XLOOKUP(Fin_SortCode[[#This Row],[Bank Name]],BankPopularity[UK Bank],BankPopularity[Weighting],0.0001)</f>
        <v>4</v>
      </c>
    </row>
    <row r="7504" spans="1:4" ht="15.75" thickBot="1" x14ac:dyDescent="0.3">
      <c r="A7504" s="3" t="s">
        <v>11343</v>
      </c>
      <c r="B7504" s="4" t="s">
        <v>10784</v>
      </c>
      <c r="C7504" s="5" t="s">
        <v>11344</v>
      </c>
      <c r="D7504">
        <f>_xlfn.XLOOKUP(Fin_SortCode[[#This Row],[Bank Name]],BankPopularity[UK Bank],BankPopularity[Weighting],0.0001)</f>
        <v>4</v>
      </c>
    </row>
    <row r="7505" spans="1:4" ht="15.75" thickBot="1" x14ac:dyDescent="0.3">
      <c r="A7505" s="3" t="s">
        <v>11345</v>
      </c>
      <c r="B7505" s="4" t="s">
        <v>10784</v>
      </c>
      <c r="C7505" s="5" t="s">
        <v>11346</v>
      </c>
      <c r="D7505">
        <f>_xlfn.XLOOKUP(Fin_SortCode[[#This Row],[Bank Name]],BankPopularity[UK Bank],BankPopularity[Weighting],0.0001)</f>
        <v>4</v>
      </c>
    </row>
    <row r="7506" spans="1:4" ht="15.75" thickBot="1" x14ac:dyDescent="0.3">
      <c r="A7506" s="3" t="s">
        <v>11347</v>
      </c>
      <c r="B7506" s="4" t="s">
        <v>10784</v>
      </c>
      <c r="C7506" s="5" t="s">
        <v>11348</v>
      </c>
      <c r="D7506">
        <f>_xlfn.XLOOKUP(Fin_SortCode[[#This Row],[Bank Name]],BankPopularity[UK Bank],BankPopularity[Weighting],0.0001)</f>
        <v>4</v>
      </c>
    </row>
    <row r="7507" spans="1:4" ht="15.75" thickBot="1" x14ac:dyDescent="0.3">
      <c r="A7507" s="3" t="s">
        <v>11349</v>
      </c>
      <c r="B7507" s="4" t="s">
        <v>10784</v>
      </c>
      <c r="C7507" s="5" t="s">
        <v>2067</v>
      </c>
      <c r="D7507">
        <f>_xlfn.XLOOKUP(Fin_SortCode[[#This Row],[Bank Name]],BankPopularity[UK Bank],BankPopularity[Weighting],0.0001)</f>
        <v>4</v>
      </c>
    </row>
    <row r="7508" spans="1:4" ht="15.75" thickBot="1" x14ac:dyDescent="0.3">
      <c r="A7508" s="3" t="s">
        <v>11350</v>
      </c>
      <c r="B7508" s="4" t="s">
        <v>10784</v>
      </c>
      <c r="C7508" s="5" t="s">
        <v>11351</v>
      </c>
      <c r="D7508">
        <f>_xlfn.XLOOKUP(Fin_SortCode[[#This Row],[Bank Name]],BankPopularity[UK Bank],BankPopularity[Weighting],0.0001)</f>
        <v>4</v>
      </c>
    </row>
    <row r="7509" spans="1:4" ht="15.75" thickBot="1" x14ac:dyDescent="0.3">
      <c r="A7509" s="3" t="s">
        <v>11352</v>
      </c>
      <c r="B7509" s="4" t="s">
        <v>10784</v>
      </c>
      <c r="C7509" s="5" t="s">
        <v>10935</v>
      </c>
      <c r="D7509">
        <f>_xlfn.XLOOKUP(Fin_SortCode[[#This Row],[Bank Name]],BankPopularity[UK Bank],BankPopularity[Weighting],0.0001)</f>
        <v>4</v>
      </c>
    </row>
    <row r="7510" spans="1:4" ht="15.75" thickBot="1" x14ac:dyDescent="0.3">
      <c r="A7510" s="3" t="s">
        <v>11353</v>
      </c>
      <c r="B7510" s="4" t="s">
        <v>10784</v>
      </c>
      <c r="C7510" s="5" t="s">
        <v>11354</v>
      </c>
      <c r="D7510">
        <f>_xlfn.XLOOKUP(Fin_SortCode[[#This Row],[Bank Name]],BankPopularity[UK Bank],BankPopularity[Weighting],0.0001)</f>
        <v>4</v>
      </c>
    </row>
    <row r="7511" spans="1:4" ht="15.75" thickBot="1" x14ac:dyDescent="0.3">
      <c r="A7511" s="3" t="s">
        <v>11355</v>
      </c>
      <c r="B7511" s="4" t="s">
        <v>10784</v>
      </c>
      <c r="C7511" s="5" t="s">
        <v>347</v>
      </c>
      <c r="D7511">
        <f>_xlfn.XLOOKUP(Fin_SortCode[[#This Row],[Bank Name]],BankPopularity[UK Bank],BankPopularity[Weighting],0.0001)</f>
        <v>4</v>
      </c>
    </row>
    <row r="7512" spans="1:4" ht="15.75" thickBot="1" x14ac:dyDescent="0.3">
      <c r="A7512" s="3" t="s">
        <v>11356</v>
      </c>
      <c r="B7512" s="4" t="s">
        <v>10784</v>
      </c>
      <c r="C7512" s="5" t="s">
        <v>11357</v>
      </c>
      <c r="D7512">
        <f>_xlfn.XLOOKUP(Fin_SortCode[[#This Row],[Bank Name]],BankPopularity[UK Bank],BankPopularity[Weighting],0.0001)</f>
        <v>4</v>
      </c>
    </row>
    <row r="7513" spans="1:4" ht="15.75" thickBot="1" x14ac:dyDescent="0.3">
      <c r="A7513" s="3" t="s">
        <v>11358</v>
      </c>
      <c r="B7513" s="4" t="s">
        <v>10784</v>
      </c>
      <c r="C7513" s="5" t="s">
        <v>11359</v>
      </c>
      <c r="D7513">
        <f>_xlfn.XLOOKUP(Fin_SortCode[[#This Row],[Bank Name]],BankPopularity[UK Bank],BankPopularity[Weighting],0.0001)</f>
        <v>4</v>
      </c>
    </row>
    <row r="7514" spans="1:4" ht="15.75" thickBot="1" x14ac:dyDescent="0.3">
      <c r="A7514" s="3" t="s">
        <v>11360</v>
      </c>
      <c r="B7514" s="4" t="s">
        <v>10784</v>
      </c>
      <c r="C7514" s="5" t="s">
        <v>11361</v>
      </c>
      <c r="D7514">
        <f>_xlfn.XLOOKUP(Fin_SortCode[[#This Row],[Bank Name]],BankPopularity[UK Bank],BankPopularity[Weighting],0.0001)</f>
        <v>4</v>
      </c>
    </row>
    <row r="7515" spans="1:4" ht="15.75" thickBot="1" x14ac:dyDescent="0.3">
      <c r="A7515" s="3" t="s">
        <v>11362</v>
      </c>
      <c r="B7515" s="4" t="s">
        <v>10784</v>
      </c>
      <c r="C7515" s="5" t="s">
        <v>11363</v>
      </c>
      <c r="D7515">
        <f>_xlfn.XLOOKUP(Fin_SortCode[[#This Row],[Bank Name]],BankPopularity[UK Bank],BankPopularity[Weighting],0.0001)</f>
        <v>4</v>
      </c>
    </row>
    <row r="7516" spans="1:4" ht="15.75" thickBot="1" x14ac:dyDescent="0.3">
      <c r="A7516" s="3" t="s">
        <v>11364</v>
      </c>
      <c r="B7516" s="4" t="s">
        <v>10784</v>
      </c>
      <c r="C7516" s="5" t="s">
        <v>6303</v>
      </c>
      <c r="D7516">
        <f>_xlfn.XLOOKUP(Fin_SortCode[[#This Row],[Bank Name]],BankPopularity[UK Bank],BankPopularity[Weighting],0.0001)</f>
        <v>4</v>
      </c>
    </row>
    <row r="7517" spans="1:4" ht="15.75" thickBot="1" x14ac:dyDescent="0.3">
      <c r="A7517" s="3" t="s">
        <v>11365</v>
      </c>
      <c r="B7517" s="4" t="s">
        <v>10784</v>
      </c>
      <c r="C7517" s="5" t="s">
        <v>11366</v>
      </c>
      <c r="D7517">
        <f>_xlfn.XLOOKUP(Fin_SortCode[[#This Row],[Bank Name]],BankPopularity[UK Bank],BankPopularity[Weighting],0.0001)</f>
        <v>4</v>
      </c>
    </row>
    <row r="7518" spans="1:4" ht="15.75" thickBot="1" x14ac:dyDescent="0.3">
      <c r="A7518" s="3" t="s">
        <v>11367</v>
      </c>
      <c r="B7518" s="4" t="s">
        <v>10784</v>
      </c>
      <c r="C7518" s="5" t="s">
        <v>2074</v>
      </c>
      <c r="D7518">
        <f>_xlfn.XLOOKUP(Fin_SortCode[[#This Row],[Bank Name]],BankPopularity[UK Bank],BankPopularity[Weighting],0.0001)</f>
        <v>4</v>
      </c>
    </row>
    <row r="7519" spans="1:4" ht="15.75" thickBot="1" x14ac:dyDescent="0.3">
      <c r="A7519" s="3" t="s">
        <v>11368</v>
      </c>
      <c r="B7519" s="4" t="s">
        <v>10784</v>
      </c>
      <c r="C7519" s="5" t="s">
        <v>11369</v>
      </c>
      <c r="D7519">
        <f>_xlfn.XLOOKUP(Fin_SortCode[[#This Row],[Bank Name]],BankPopularity[UK Bank],BankPopularity[Weighting],0.0001)</f>
        <v>4</v>
      </c>
    </row>
    <row r="7520" spans="1:4" ht="15.75" thickBot="1" x14ac:dyDescent="0.3">
      <c r="A7520" s="3" t="s">
        <v>11370</v>
      </c>
      <c r="B7520" s="4" t="s">
        <v>10784</v>
      </c>
      <c r="C7520" s="5" t="s">
        <v>348</v>
      </c>
      <c r="D7520">
        <f>_xlfn.XLOOKUP(Fin_SortCode[[#This Row],[Bank Name]],BankPopularity[UK Bank],BankPopularity[Weighting],0.0001)</f>
        <v>4</v>
      </c>
    </row>
    <row r="7521" spans="1:4" ht="15.75" thickBot="1" x14ac:dyDescent="0.3">
      <c r="A7521" s="3" t="s">
        <v>11371</v>
      </c>
      <c r="B7521" s="4" t="s">
        <v>10784</v>
      </c>
      <c r="C7521" s="5" t="s">
        <v>11372</v>
      </c>
      <c r="D7521">
        <f>_xlfn.XLOOKUP(Fin_SortCode[[#This Row],[Bank Name]],BankPopularity[UK Bank],BankPopularity[Weighting],0.0001)</f>
        <v>4</v>
      </c>
    </row>
    <row r="7522" spans="1:4" ht="15.75" thickBot="1" x14ac:dyDescent="0.3">
      <c r="A7522" s="3" t="s">
        <v>11373</v>
      </c>
      <c r="B7522" s="4" t="s">
        <v>10784</v>
      </c>
      <c r="C7522" s="5" t="s">
        <v>11374</v>
      </c>
      <c r="D7522">
        <f>_xlfn.XLOOKUP(Fin_SortCode[[#This Row],[Bank Name]],BankPopularity[UK Bank],BankPopularity[Weighting],0.0001)</f>
        <v>4</v>
      </c>
    </row>
    <row r="7523" spans="1:4" ht="15.75" thickBot="1" x14ac:dyDescent="0.3">
      <c r="A7523" s="3" t="s">
        <v>11375</v>
      </c>
      <c r="B7523" s="4" t="s">
        <v>10784</v>
      </c>
      <c r="C7523" s="5" t="s">
        <v>2094</v>
      </c>
      <c r="D7523">
        <f>_xlfn.XLOOKUP(Fin_SortCode[[#This Row],[Bank Name]],BankPopularity[UK Bank],BankPopularity[Weighting],0.0001)</f>
        <v>4</v>
      </c>
    </row>
    <row r="7524" spans="1:4" ht="15.75" thickBot="1" x14ac:dyDescent="0.3">
      <c r="A7524" s="3" t="s">
        <v>11376</v>
      </c>
      <c r="B7524" s="4" t="s">
        <v>10784</v>
      </c>
      <c r="C7524" s="5" t="s">
        <v>2102</v>
      </c>
      <c r="D7524">
        <f>_xlfn.XLOOKUP(Fin_SortCode[[#This Row],[Bank Name]],BankPopularity[UK Bank],BankPopularity[Weighting],0.0001)</f>
        <v>4</v>
      </c>
    </row>
    <row r="7525" spans="1:4" ht="15.75" thickBot="1" x14ac:dyDescent="0.3">
      <c r="A7525" s="3" t="s">
        <v>11377</v>
      </c>
      <c r="B7525" s="4" t="s">
        <v>10784</v>
      </c>
      <c r="C7525" s="5" t="s">
        <v>11378</v>
      </c>
      <c r="D7525">
        <f>_xlfn.XLOOKUP(Fin_SortCode[[#This Row],[Bank Name]],BankPopularity[UK Bank],BankPopularity[Weighting],0.0001)</f>
        <v>4</v>
      </c>
    </row>
    <row r="7526" spans="1:4" ht="15.75" thickBot="1" x14ac:dyDescent="0.3">
      <c r="A7526" s="3" t="s">
        <v>11379</v>
      </c>
      <c r="B7526" s="4" t="s">
        <v>10784</v>
      </c>
      <c r="C7526" s="5" t="s">
        <v>11380</v>
      </c>
      <c r="D7526">
        <f>_xlfn.XLOOKUP(Fin_SortCode[[#This Row],[Bank Name]],BankPopularity[UK Bank],BankPopularity[Weighting],0.0001)</f>
        <v>4</v>
      </c>
    </row>
    <row r="7527" spans="1:4" ht="15.75" thickBot="1" x14ac:dyDescent="0.3">
      <c r="A7527" s="3" t="s">
        <v>11381</v>
      </c>
      <c r="B7527" s="4" t="s">
        <v>10784</v>
      </c>
      <c r="C7527" s="5" t="s">
        <v>11382</v>
      </c>
      <c r="D7527">
        <f>_xlfn.XLOOKUP(Fin_SortCode[[#This Row],[Bank Name]],BankPopularity[UK Bank],BankPopularity[Weighting],0.0001)</f>
        <v>4</v>
      </c>
    </row>
    <row r="7528" spans="1:4" ht="15.75" thickBot="1" x14ac:dyDescent="0.3">
      <c r="A7528" s="3" t="s">
        <v>11383</v>
      </c>
      <c r="B7528" s="4" t="s">
        <v>10784</v>
      </c>
      <c r="C7528" s="5" t="s">
        <v>2072</v>
      </c>
      <c r="D7528">
        <f>_xlfn.XLOOKUP(Fin_SortCode[[#This Row],[Bank Name]],BankPopularity[UK Bank],BankPopularity[Weighting],0.0001)</f>
        <v>4</v>
      </c>
    </row>
    <row r="7529" spans="1:4" ht="15.75" thickBot="1" x14ac:dyDescent="0.3">
      <c r="A7529" s="3" t="s">
        <v>11384</v>
      </c>
      <c r="B7529" s="4" t="s">
        <v>10784</v>
      </c>
      <c r="C7529" s="5" t="s">
        <v>2078</v>
      </c>
      <c r="D7529">
        <f>_xlfn.XLOOKUP(Fin_SortCode[[#This Row],[Bank Name]],BankPopularity[UK Bank],BankPopularity[Weighting],0.0001)</f>
        <v>4</v>
      </c>
    </row>
    <row r="7530" spans="1:4" ht="15.75" thickBot="1" x14ac:dyDescent="0.3">
      <c r="A7530" s="3" t="s">
        <v>11385</v>
      </c>
      <c r="B7530" s="4" t="s">
        <v>10784</v>
      </c>
      <c r="C7530" s="5" t="s">
        <v>11386</v>
      </c>
      <c r="D7530">
        <f>_xlfn.XLOOKUP(Fin_SortCode[[#This Row],[Bank Name]],BankPopularity[UK Bank],BankPopularity[Weighting],0.0001)</f>
        <v>4</v>
      </c>
    </row>
    <row r="7531" spans="1:4" ht="15.75" thickBot="1" x14ac:dyDescent="0.3">
      <c r="A7531" s="3" t="s">
        <v>11387</v>
      </c>
      <c r="B7531" s="4" t="s">
        <v>10784</v>
      </c>
      <c r="C7531" s="5" t="s">
        <v>11388</v>
      </c>
      <c r="D7531">
        <f>_xlfn.XLOOKUP(Fin_SortCode[[#This Row],[Bank Name]],BankPopularity[UK Bank],BankPopularity[Weighting],0.0001)</f>
        <v>4</v>
      </c>
    </row>
    <row r="7532" spans="1:4" ht="15.75" thickBot="1" x14ac:dyDescent="0.3">
      <c r="A7532" s="3" t="s">
        <v>11389</v>
      </c>
      <c r="B7532" s="4" t="s">
        <v>10784</v>
      </c>
      <c r="C7532" s="5" t="s">
        <v>11390</v>
      </c>
      <c r="D7532">
        <f>_xlfn.XLOOKUP(Fin_SortCode[[#This Row],[Bank Name]],BankPopularity[UK Bank],BankPopularity[Weighting],0.0001)</f>
        <v>4</v>
      </c>
    </row>
    <row r="7533" spans="1:4" ht="15.75" thickBot="1" x14ac:dyDescent="0.3">
      <c r="A7533" s="3" t="s">
        <v>11391</v>
      </c>
      <c r="B7533" s="4" t="s">
        <v>10784</v>
      </c>
      <c r="C7533" s="5" t="s">
        <v>7586</v>
      </c>
      <c r="D7533">
        <f>_xlfn.XLOOKUP(Fin_SortCode[[#This Row],[Bank Name]],BankPopularity[UK Bank],BankPopularity[Weighting],0.0001)</f>
        <v>4</v>
      </c>
    </row>
    <row r="7534" spans="1:4" ht="15.75" thickBot="1" x14ac:dyDescent="0.3">
      <c r="A7534" s="3" t="s">
        <v>11392</v>
      </c>
      <c r="B7534" s="4" t="s">
        <v>10784</v>
      </c>
      <c r="C7534" s="5" t="s">
        <v>11393</v>
      </c>
      <c r="D7534">
        <f>_xlfn.XLOOKUP(Fin_SortCode[[#This Row],[Bank Name]],BankPopularity[UK Bank],BankPopularity[Weighting],0.0001)</f>
        <v>4</v>
      </c>
    </row>
    <row r="7535" spans="1:4" ht="15.75" thickBot="1" x14ac:dyDescent="0.3">
      <c r="A7535" s="3" t="s">
        <v>11394</v>
      </c>
      <c r="B7535" s="4" t="s">
        <v>10784</v>
      </c>
      <c r="C7535" s="5" t="s">
        <v>2063</v>
      </c>
      <c r="D7535">
        <f>_xlfn.XLOOKUP(Fin_SortCode[[#This Row],[Bank Name]],BankPopularity[UK Bank],BankPopularity[Weighting],0.0001)</f>
        <v>4</v>
      </c>
    </row>
    <row r="7536" spans="1:4" ht="15.75" thickBot="1" x14ac:dyDescent="0.3">
      <c r="A7536" s="3" t="s">
        <v>11395</v>
      </c>
      <c r="B7536" s="4" t="s">
        <v>10784</v>
      </c>
      <c r="C7536" s="5" t="s">
        <v>11396</v>
      </c>
      <c r="D7536">
        <f>_xlfn.XLOOKUP(Fin_SortCode[[#This Row],[Bank Name]],BankPopularity[UK Bank],BankPopularity[Weighting],0.0001)</f>
        <v>4</v>
      </c>
    </row>
    <row r="7537" spans="1:4" ht="15.75" thickBot="1" x14ac:dyDescent="0.3">
      <c r="A7537" s="3" t="s">
        <v>11397</v>
      </c>
      <c r="B7537" s="4" t="s">
        <v>10784</v>
      </c>
      <c r="C7537" s="5" t="s">
        <v>3839</v>
      </c>
      <c r="D7537">
        <f>_xlfn.XLOOKUP(Fin_SortCode[[#This Row],[Bank Name]],BankPopularity[UK Bank],BankPopularity[Weighting],0.0001)</f>
        <v>4</v>
      </c>
    </row>
    <row r="7538" spans="1:4" ht="15.75" thickBot="1" x14ac:dyDescent="0.3">
      <c r="A7538" s="3" t="s">
        <v>11398</v>
      </c>
      <c r="B7538" s="4" t="s">
        <v>10784</v>
      </c>
      <c r="C7538" s="5" t="s">
        <v>350</v>
      </c>
      <c r="D7538">
        <f>_xlfn.XLOOKUP(Fin_SortCode[[#This Row],[Bank Name]],BankPopularity[UK Bank],BankPopularity[Weighting],0.0001)</f>
        <v>4</v>
      </c>
    </row>
    <row r="7539" spans="1:4" ht="15.75" thickBot="1" x14ac:dyDescent="0.3">
      <c r="A7539" s="3" t="s">
        <v>11399</v>
      </c>
      <c r="B7539" s="4" t="s">
        <v>10784</v>
      </c>
      <c r="C7539" s="5" t="s">
        <v>11400</v>
      </c>
      <c r="D7539">
        <f>_xlfn.XLOOKUP(Fin_SortCode[[#This Row],[Bank Name]],BankPopularity[UK Bank],BankPopularity[Weighting],0.0001)</f>
        <v>4</v>
      </c>
    </row>
    <row r="7540" spans="1:4" ht="15.75" thickBot="1" x14ac:dyDescent="0.3">
      <c r="A7540" s="3" t="s">
        <v>11401</v>
      </c>
      <c r="B7540" s="4" t="s">
        <v>10784</v>
      </c>
      <c r="C7540" s="5" t="s">
        <v>11402</v>
      </c>
      <c r="D7540">
        <f>_xlfn.XLOOKUP(Fin_SortCode[[#This Row],[Bank Name]],BankPopularity[UK Bank],BankPopularity[Weighting],0.0001)</f>
        <v>4</v>
      </c>
    </row>
    <row r="7541" spans="1:4" ht="15.75" thickBot="1" x14ac:dyDescent="0.3">
      <c r="A7541" s="3" t="s">
        <v>11403</v>
      </c>
      <c r="B7541" s="4" t="s">
        <v>10784</v>
      </c>
      <c r="C7541" s="5" t="s">
        <v>1224</v>
      </c>
      <c r="D7541">
        <f>_xlfn.XLOOKUP(Fin_SortCode[[#This Row],[Bank Name]],BankPopularity[UK Bank],BankPopularity[Weighting],0.0001)</f>
        <v>4</v>
      </c>
    </row>
    <row r="7542" spans="1:4" ht="15.75" thickBot="1" x14ac:dyDescent="0.3">
      <c r="A7542" s="3" t="s">
        <v>11404</v>
      </c>
      <c r="B7542" s="4" t="s">
        <v>10784</v>
      </c>
      <c r="C7542" s="5" t="s">
        <v>10935</v>
      </c>
      <c r="D7542">
        <f>_xlfn.XLOOKUP(Fin_SortCode[[#This Row],[Bank Name]],BankPopularity[UK Bank],BankPopularity[Weighting],0.0001)</f>
        <v>4</v>
      </c>
    </row>
    <row r="7543" spans="1:4" ht="15.75" thickBot="1" x14ac:dyDescent="0.3">
      <c r="A7543" s="3" t="s">
        <v>11405</v>
      </c>
      <c r="B7543" s="4" t="s">
        <v>10784</v>
      </c>
      <c r="C7543" s="5" t="s">
        <v>11406</v>
      </c>
      <c r="D7543">
        <f>_xlfn.XLOOKUP(Fin_SortCode[[#This Row],[Bank Name]],BankPopularity[UK Bank],BankPopularity[Weighting],0.0001)</f>
        <v>4</v>
      </c>
    </row>
    <row r="7544" spans="1:4" ht="15.75" thickBot="1" x14ac:dyDescent="0.3">
      <c r="A7544" s="3" t="s">
        <v>11407</v>
      </c>
      <c r="B7544" s="4" t="s">
        <v>10784</v>
      </c>
      <c r="C7544" s="5" t="s">
        <v>11408</v>
      </c>
      <c r="D7544">
        <f>_xlfn.XLOOKUP(Fin_SortCode[[#This Row],[Bank Name]],BankPopularity[UK Bank],BankPopularity[Weighting],0.0001)</f>
        <v>4</v>
      </c>
    </row>
    <row r="7545" spans="1:4" ht="15.75" thickBot="1" x14ac:dyDescent="0.3">
      <c r="A7545" s="3" t="s">
        <v>11409</v>
      </c>
      <c r="B7545" s="4" t="s">
        <v>10784</v>
      </c>
      <c r="C7545" s="5" t="s">
        <v>11410</v>
      </c>
      <c r="D7545">
        <f>_xlfn.XLOOKUP(Fin_SortCode[[#This Row],[Bank Name]],BankPopularity[UK Bank],BankPopularity[Weighting],0.0001)</f>
        <v>4</v>
      </c>
    </row>
    <row r="7546" spans="1:4" ht="15.75" thickBot="1" x14ac:dyDescent="0.3">
      <c r="A7546" s="3" t="s">
        <v>11411</v>
      </c>
      <c r="B7546" s="4" t="s">
        <v>10784</v>
      </c>
      <c r="C7546" s="5" t="s">
        <v>2104</v>
      </c>
      <c r="D7546">
        <f>_xlfn.XLOOKUP(Fin_SortCode[[#This Row],[Bank Name]],BankPopularity[UK Bank],BankPopularity[Weighting],0.0001)</f>
        <v>4</v>
      </c>
    </row>
    <row r="7547" spans="1:4" ht="15.75" thickBot="1" x14ac:dyDescent="0.3">
      <c r="A7547" s="3" t="s">
        <v>11412</v>
      </c>
      <c r="B7547" s="4" t="s">
        <v>10784</v>
      </c>
      <c r="C7547" s="5" t="s">
        <v>7297</v>
      </c>
      <c r="D7547">
        <f>_xlfn.XLOOKUP(Fin_SortCode[[#This Row],[Bank Name]],BankPopularity[UK Bank],BankPopularity[Weighting],0.0001)</f>
        <v>4</v>
      </c>
    </row>
    <row r="7548" spans="1:4" ht="15.75" thickBot="1" x14ac:dyDescent="0.3">
      <c r="A7548" s="3" t="s">
        <v>11413</v>
      </c>
      <c r="B7548" s="4" t="s">
        <v>10784</v>
      </c>
      <c r="C7548" s="5" t="s">
        <v>11414</v>
      </c>
      <c r="D7548">
        <f>_xlfn.XLOOKUP(Fin_SortCode[[#This Row],[Bank Name]],BankPopularity[UK Bank],BankPopularity[Weighting],0.0001)</f>
        <v>4</v>
      </c>
    </row>
    <row r="7549" spans="1:4" ht="15.75" thickBot="1" x14ac:dyDescent="0.3">
      <c r="A7549" s="3" t="s">
        <v>11415</v>
      </c>
      <c r="B7549" s="4" t="s">
        <v>10784</v>
      </c>
      <c r="C7549" s="5" t="s">
        <v>11416</v>
      </c>
      <c r="D7549">
        <f>_xlfn.XLOOKUP(Fin_SortCode[[#This Row],[Bank Name]],BankPopularity[UK Bank],BankPopularity[Weighting],0.0001)</f>
        <v>4</v>
      </c>
    </row>
    <row r="7550" spans="1:4" ht="15.75" thickBot="1" x14ac:dyDescent="0.3">
      <c r="A7550" s="3" t="s">
        <v>11417</v>
      </c>
      <c r="B7550" s="4" t="s">
        <v>10784</v>
      </c>
      <c r="C7550" s="5" t="s">
        <v>11418</v>
      </c>
      <c r="D7550">
        <f>_xlfn.XLOOKUP(Fin_SortCode[[#This Row],[Bank Name]],BankPopularity[UK Bank],BankPopularity[Weighting],0.0001)</f>
        <v>4</v>
      </c>
    </row>
    <row r="7551" spans="1:4" ht="15.75" thickBot="1" x14ac:dyDescent="0.3">
      <c r="A7551" s="3" t="s">
        <v>11419</v>
      </c>
      <c r="B7551" s="4" t="s">
        <v>10784</v>
      </c>
      <c r="C7551" s="5" t="s">
        <v>7300</v>
      </c>
      <c r="D7551">
        <f>_xlfn.XLOOKUP(Fin_SortCode[[#This Row],[Bank Name]],BankPopularity[UK Bank],BankPopularity[Weighting],0.0001)</f>
        <v>4</v>
      </c>
    </row>
    <row r="7552" spans="1:4" ht="15.75" thickBot="1" x14ac:dyDescent="0.3">
      <c r="A7552" s="3" t="s">
        <v>11420</v>
      </c>
      <c r="B7552" s="4" t="s">
        <v>10784</v>
      </c>
      <c r="C7552" s="5" t="s">
        <v>11421</v>
      </c>
      <c r="D7552">
        <f>_xlfn.XLOOKUP(Fin_SortCode[[#This Row],[Bank Name]],BankPopularity[UK Bank],BankPopularity[Weighting],0.0001)</f>
        <v>4</v>
      </c>
    </row>
    <row r="7553" spans="1:4" ht="15.75" thickBot="1" x14ac:dyDescent="0.3">
      <c r="A7553" s="3" t="s">
        <v>11422</v>
      </c>
      <c r="B7553" s="4" t="s">
        <v>10784</v>
      </c>
      <c r="C7553" s="5" t="s">
        <v>11423</v>
      </c>
      <c r="D7553">
        <f>_xlfn.XLOOKUP(Fin_SortCode[[#This Row],[Bank Name]],BankPopularity[UK Bank],BankPopularity[Weighting],0.0001)</f>
        <v>4</v>
      </c>
    </row>
    <row r="7554" spans="1:4" ht="15.75" thickBot="1" x14ac:dyDescent="0.3">
      <c r="A7554" s="3" t="s">
        <v>11424</v>
      </c>
      <c r="B7554" s="4" t="s">
        <v>10784</v>
      </c>
      <c r="C7554" s="5" t="s">
        <v>2104</v>
      </c>
      <c r="D7554">
        <f>_xlfn.XLOOKUP(Fin_SortCode[[#This Row],[Bank Name]],BankPopularity[UK Bank],BankPopularity[Weighting],0.0001)</f>
        <v>4</v>
      </c>
    </row>
    <row r="7555" spans="1:4" ht="15.75" thickBot="1" x14ac:dyDescent="0.3">
      <c r="A7555" s="3" t="s">
        <v>11425</v>
      </c>
      <c r="B7555" s="4" t="s">
        <v>10784</v>
      </c>
      <c r="C7555" s="5" t="s">
        <v>11426</v>
      </c>
      <c r="D7555">
        <f>_xlfn.XLOOKUP(Fin_SortCode[[#This Row],[Bank Name]],BankPopularity[UK Bank],BankPopularity[Weighting],0.0001)</f>
        <v>4</v>
      </c>
    </row>
    <row r="7556" spans="1:4" ht="15.75" thickBot="1" x14ac:dyDescent="0.3">
      <c r="A7556" s="3" t="s">
        <v>11427</v>
      </c>
      <c r="B7556" s="4" t="s">
        <v>10784</v>
      </c>
      <c r="C7556" s="5" t="s">
        <v>11428</v>
      </c>
      <c r="D7556">
        <f>_xlfn.XLOOKUP(Fin_SortCode[[#This Row],[Bank Name]],BankPopularity[UK Bank],BankPopularity[Weighting],0.0001)</f>
        <v>4</v>
      </c>
    </row>
    <row r="7557" spans="1:4" ht="15.75" thickBot="1" x14ac:dyDescent="0.3">
      <c r="A7557" s="3" t="s">
        <v>11429</v>
      </c>
      <c r="B7557" s="4" t="s">
        <v>10784</v>
      </c>
      <c r="C7557" s="5" t="s">
        <v>11430</v>
      </c>
      <c r="D7557">
        <f>_xlfn.XLOOKUP(Fin_SortCode[[#This Row],[Bank Name]],BankPopularity[UK Bank],BankPopularity[Weighting],0.0001)</f>
        <v>4</v>
      </c>
    </row>
    <row r="7558" spans="1:4" ht="15.75" thickBot="1" x14ac:dyDescent="0.3">
      <c r="A7558" s="3" t="s">
        <v>11431</v>
      </c>
      <c r="B7558" s="4" t="s">
        <v>10784</v>
      </c>
      <c r="C7558" s="5" t="s">
        <v>11432</v>
      </c>
      <c r="D7558">
        <f>_xlfn.XLOOKUP(Fin_SortCode[[#This Row],[Bank Name]],BankPopularity[UK Bank],BankPopularity[Weighting],0.0001)</f>
        <v>4</v>
      </c>
    </row>
    <row r="7559" spans="1:4" ht="15.75" thickBot="1" x14ac:dyDescent="0.3">
      <c r="A7559" s="3" t="s">
        <v>11433</v>
      </c>
      <c r="B7559" s="4" t="s">
        <v>10784</v>
      </c>
      <c r="C7559" s="5" t="s">
        <v>11434</v>
      </c>
      <c r="D7559">
        <f>_xlfn.XLOOKUP(Fin_SortCode[[#This Row],[Bank Name]],BankPopularity[UK Bank],BankPopularity[Weighting],0.0001)</f>
        <v>4</v>
      </c>
    </row>
    <row r="7560" spans="1:4" ht="15.75" thickBot="1" x14ac:dyDescent="0.3">
      <c r="A7560" s="3" t="s">
        <v>11435</v>
      </c>
      <c r="B7560" s="4" t="s">
        <v>10784</v>
      </c>
      <c r="C7560" s="5" t="s">
        <v>3057</v>
      </c>
      <c r="D7560">
        <f>_xlfn.XLOOKUP(Fin_SortCode[[#This Row],[Bank Name]],BankPopularity[UK Bank],BankPopularity[Weighting],0.0001)</f>
        <v>4</v>
      </c>
    </row>
    <row r="7561" spans="1:4" ht="15.75" thickBot="1" x14ac:dyDescent="0.3">
      <c r="A7561" s="3" t="s">
        <v>11436</v>
      </c>
      <c r="B7561" s="4" t="s">
        <v>10784</v>
      </c>
      <c r="C7561" s="5" t="s">
        <v>11437</v>
      </c>
      <c r="D7561">
        <f>_xlfn.XLOOKUP(Fin_SortCode[[#This Row],[Bank Name]],BankPopularity[UK Bank],BankPopularity[Weighting],0.0001)</f>
        <v>4</v>
      </c>
    </row>
    <row r="7562" spans="1:4" ht="15.75" thickBot="1" x14ac:dyDescent="0.3">
      <c r="A7562" s="3" t="s">
        <v>11438</v>
      </c>
      <c r="B7562" s="4" t="s">
        <v>10784</v>
      </c>
      <c r="C7562" s="5" t="s">
        <v>7300</v>
      </c>
      <c r="D7562">
        <f>_xlfn.XLOOKUP(Fin_SortCode[[#This Row],[Bank Name]],BankPopularity[UK Bank],BankPopularity[Weighting],0.0001)</f>
        <v>4</v>
      </c>
    </row>
    <row r="7563" spans="1:4" ht="15.75" thickBot="1" x14ac:dyDescent="0.3">
      <c r="A7563" s="3" t="s">
        <v>11439</v>
      </c>
      <c r="B7563" s="4" t="s">
        <v>10784</v>
      </c>
      <c r="C7563" s="5" t="s">
        <v>11440</v>
      </c>
      <c r="D7563">
        <f>_xlfn.XLOOKUP(Fin_SortCode[[#This Row],[Bank Name]],BankPopularity[UK Bank],BankPopularity[Weighting],0.0001)</f>
        <v>4</v>
      </c>
    </row>
    <row r="7564" spans="1:4" ht="15.75" thickBot="1" x14ac:dyDescent="0.3">
      <c r="A7564" s="3" t="s">
        <v>11441</v>
      </c>
      <c r="B7564" s="4" t="s">
        <v>10784</v>
      </c>
      <c r="C7564" s="5" t="s">
        <v>11442</v>
      </c>
      <c r="D7564">
        <f>_xlfn.XLOOKUP(Fin_SortCode[[#This Row],[Bank Name]],BankPopularity[UK Bank],BankPopularity[Weighting],0.0001)</f>
        <v>4</v>
      </c>
    </row>
    <row r="7565" spans="1:4" ht="15.75" thickBot="1" x14ac:dyDescent="0.3">
      <c r="A7565" s="3" t="s">
        <v>11443</v>
      </c>
      <c r="B7565" s="4" t="s">
        <v>10784</v>
      </c>
      <c r="C7565" s="5" t="s">
        <v>11444</v>
      </c>
      <c r="D7565">
        <f>_xlfn.XLOOKUP(Fin_SortCode[[#This Row],[Bank Name]],BankPopularity[UK Bank],BankPopularity[Weighting],0.0001)</f>
        <v>4</v>
      </c>
    </row>
    <row r="7566" spans="1:4" ht="15.75" thickBot="1" x14ac:dyDescent="0.3">
      <c r="A7566" s="3" t="s">
        <v>11445</v>
      </c>
      <c r="B7566" s="4" t="s">
        <v>10784</v>
      </c>
      <c r="C7566" s="5" t="s">
        <v>353</v>
      </c>
      <c r="D7566">
        <f>_xlfn.XLOOKUP(Fin_SortCode[[#This Row],[Bank Name]],BankPopularity[UK Bank],BankPopularity[Weighting],0.0001)</f>
        <v>4</v>
      </c>
    </row>
    <row r="7567" spans="1:4" ht="15.75" thickBot="1" x14ac:dyDescent="0.3">
      <c r="A7567" s="3" t="s">
        <v>11446</v>
      </c>
      <c r="B7567" s="4" t="s">
        <v>10784</v>
      </c>
      <c r="C7567" s="5" t="s">
        <v>11447</v>
      </c>
      <c r="D7567">
        <f>_xlfn.XLOOKUP(Fin_SortCode[[#This Row],[Bank Name]],BankPopularity[UK Bank],BankPopularity[Weighting],0.0001)</f>
        <v>4</v>
      </c>
    </row>
    <row r="7568" spans="1:4" ht="15.75" thickBot="1" x14ac:dyDescent="0.3">
      <c r="A7568" s="3" t="s">
        <v>11448</v>
      </c>
      <c r="B7568" s="4" t="s">
        <v>10784</v>
      </c>
      <c r="C7568" s="5" t="s">
        <v>2111</v>
      </c>
      <c r="D7568">
        <f>_xlfn.XLOOKUP(Fin_SortCode[[#This Row],[Bank Name]],BankPopularity[UK Bank],BankPopularity[Weighting],0.0001)</f>
        <v>4</v>
      </c>
    </row>
    <row r="7569" spans="1:4" ht="15.75" thickBot="1" x14ac:dyDescent="0.3">
      <c r="A7569" s="3" t="s">
        <v>11449</v>
      </c>
      <c r="B7569" s="4" t="s">
        <v>10784</v>
      </c>
      <c r="C7569" s="5" t="s">
        <v>354</v>
      </c>
      <c r="D7569">
        <f>_xlfn.XLOOKUP(Fin_SortCode[[#This Row],[Bank Name]],BankPopularity[UK Bank],BankPopularity[Weighting],0.0001)</f>
        <v>4</v>
      </c>
    </row>
    <row r="7570" spans="1:4" ht="15.75" thickBot="1" x14ac:dyDescent="0.3">
      <c r="A7570" s="3" t="s">
        <v>11450</v>
      </c>
      <c r="B7570" s="4" t="s">
        <v>10784</v>
      </c>
      <c r="C7570" s="5" t="s">
        <v>6310</v>
      </c>
      <c r="D7570">
        <f>_xlfn.XLOOKUP(Fin_SortCode[[#This Row],[Bank Name]],BankPopularity[UK Bank],BankPopularity[Weighting],0.0001)</f>
        <v>4</v>
      </c>
    </row>
    <row r="7571" spans="1:4" ht="15.75" thickBot="1" x14ac:dyDescent="0.3">
      <c r="A7571" s="3" t="s">
        <v>11451</v>
      </c>
      <c r="B7571" s="4" t="s">
        <v>10784</v>
      </c>
      <c r="C7571" s="5" t="s">
        <v>11452</v>
      </c>
      <c r="D7571">
        <f>_xlfn.XLOOKUP(Fin_SortCode[[#This Row],[Bank Name]],BankPopularity[UK Bank],BankPopularity[Weighting],0.0001)</f>
        <v>4</v>
      </c>
    </row>
    <row r="7572" spans="1:4" ht="15.75" thickBot="1" x14ac:dyDescent="0.3">
      <c r="A7572" s="3" t="s">
        <v>11453</v>
      </c>
      <c r="B7572" s="4" t="s">
        <v>10784</v>
      </c>
      <c r="C7572" s="5" t="s">
        <v>11454</v>
      </c>
      <c r="D7572">
        <f>_xlfn.XLOOKUP(Fin_SortCode[[#This Row],[Bank Name]],BankPopularity[UK Bank],BankPopularity[Weighting],0.0001)</f>
        <v>4</v>
      </c>
    </row>
    <row r="7573" spans="1:4" ht="15.75" thickBot="1" x14ac:dyDescent="0.3">
      <c r="A7573" s="3" t="s">
        <v>11455</v>
      </c>
      <c r="B7573" s="4" t="s">
        <v>10784</v>
      </c>
      <c r="C7573" s="5" t="s">
        <v>1287</v>
      </c>
      <c r="D7573">
        <f>_xlfn.XLOOKUP(Fin_SortCode[[#This Row],[Bank Name]],BankPopularity[UK Bank],BankPopularity[Weighting],0.0001)</f>
        <v>4</v>
      </c>
    </row>
    <row r="7574" spans="1:4" ht="15.75" thickBot="1" x14ac:dyDescent="0.3">
      <c r="A7574" s="3" t="s">
        <v>11456</v>
      </c>
      <c r="B7574" s="4" t="s">
        <v>10784</v>
      </c>
      <c r="C7574" s="5" t="s">
        <v>11457</v>
      </c>
      <c r="D7574">
        <f>_xlfn.XLOOKUP(Fin_SortCode[[#This Row],[Bank Name]],BankPopularity[UK Bank],BankPopularity[Weighting],0.0001)</f>
        <v>4</v>
      </c>
    </row>
    <row r="7575" spans="1:4" ht="15.75" thickBot="1" x14ac:dyDescent="0.3">
      <c r="A7575" s="3" t="s">
        <v>11458</v>
      </c>
      <c r="B7575" s="4" t="s">
        <v>10784</v>
      </c>
      <c r="C7575" s="5" t="s">
        <v>11459</v>
      </c>
      <c r="D7575">
        <f>_xlfn.XLOOKUP(Fin_SortCode[[#This Row],[Bank Name]],BankPopularity[UK Bank],BankPopularity[Weighting],0.0001)</f>
        <v>4</v>
      </c>
    </row>
    <row r="7576" spans="1:4" ht="15.75" thickBot="1" x14ac:dyDescent="0.3">
      <c r="A7576" s="3" t="s">
        <v>11460</v>
      </c>
      <c r="B7576" s="4" t="s">
        <v>10784</v>
      </c>
      <c r="C7576" s="5" t="s">
        <v>2119</v>
      </c>
      <c r="D7576">
        <f>_xlfn.XLOOKUP(Fin_SortCode[[#This Row],[Bank Name]],BankPopularity[UK Bank],BankPopularity[Weighting],0.0001)</f>
        <v>4</v>
      </c>
    </row>
    <row r="7577" spans="1:4" ht="15.75" thickBot="1" x14ac:dyDescent="0.3">
      <c r="A7577" s="3" t="s">
        <v>11461</v>
      </c>
      <c r="B7577" s="4" t="s">
        <v>10784</v>
      </c>
      <c r="C7577" s="5" t="s">
        <v>3847</v>
      </c>
      <c r="D7577">
        <f>_xlfn.XLOOKUP(Fin_SortCode[[#This Row],[Bank Name]],BankPopularity[UK Bank],BankPopularity[Weighting],0.0001)</f>
        <v>4</v>
      </c>
    </row>
    <row r="7578" spans="1:4" ht="15.75" thickBot="1" x14ac:dyDescent="0.3">
      <c r="A7578" s="3" t="s">
        <v>11462</v>
      </c>
      <c r="B7578" s="4" t="s">
        <v>10784</v>
      </c>
      <c r="C7578" s="5" t="s">
        <v>2127</v>
      </c>
      <c r="D7578">
        <f>_xlfn.XLOOKUP(Fin_SortCode[[#This Row],[Bank Name]],BankPopularity[UK Bank],BankPopularity[Weighting],0.0001)</f>
        <v>4</v>
      </c>
    </row>
    <row r="7579" spans="1:4" ht="15.75" thickBot="1" x14ac:dyDescent="0.3">
      <c r="A7579" s="3" t="s">
        <v>11463</v>
      </c>
      <c r="B7579" s="4" t="s">
        <v>10784</v>
      </c>
      <c r="C7579" s="5" t="s">
        <v>2158</v>
      </c>
      <c r="D7579">
        <f>_xlfn.XLOOKUP(Fin_SortCode[[#This Row],[Bank Name]],BankPopularity[UK Bank],BankPopularity[Weighting],0.0001)</f>
        <v>4</v>
      </c>
    </row>
    <row r="7580" spans="1:4" ht="15.75" thickBot="1" x14ac:dyDescent="0.3">
      <c r="A7580" s="3" t="s">
        <v>11464</v>
      </c>
      <c r="B7580" s="4" t="s">
        <v>10784</v>
      </c>
      <c r="C7580" s="5" t="s">
        <v>11465</v>
      </c>
      <c r="D7580">
        <f>_xlfn.XLOOKUP(Fin_SortCode[[#This Row],[Bank Name]],BankPopularity[UK Bank],BankPopularity[Weighting],0.0001)</f>
        <v>4</v>
      </c>
    </row>
    <row r="7581" spans="1:4" ht="15.75" thickBot="1" x14ac:dyDescent="0.3">
      <c r="A7581" s="3" t="s">
        <v>11466</v>
      </c>
      <c r="B7581" s="4" t="s">
        <v>10784</v>
      </c>
      <c r="C7581" s="5" t="s">
        <v>11467</v>
      </c>
      <c r="D7581">
        <f>_xlfn.XLOOKUP(Fin_SortCode[[#This Row],[Bank Name]],BankPopularity[UK Bank],BankPopularity[Weighting],0.0001)</f>
        <v>4</v>
      </c>
    </row>
    <row r="7582" spans="1:4" ht="15.75" thickBot="1" x14ac:dyDescent="0.3">
      <c r="A7582" s="3" t="s">
        <v>11468</v>
      </c>
      <c r="B7582" s="4" t="s">
        <v>10784</v>
      </c>
      <c r="C7582" s="5" t="s">
        <v>11469</v>
      </c>
      <c r="D7582">
        <f>_xlfn.XLOOKUP(Fin_SortCode[[#This Row],[Bank Name]],BankPopularity[UK Bank],BankPopularity[Weighting],0.0001)</f>
        <v>4</v>
      </c>
    </row>
    <row r="7583" spans="1:4" ht="15.75" thickBot="1" x14ac:dyDescent="0.3">
      <c r="A7583" s="3" t="s">
        <v>11470</v>
      </c>
      <c r="B7583" s="4" t="s">
        <v>10784</v>
      </c>
      <c r="C7583" s="5" t="s">
        <v>11471</v>
      </c>
      <c r="D7583">
        <f>_xlfn.XLOOKUP(Fin_SortCode[[#This Row],[Bank Name]],BankPopularity[UK Bank],BankPopularity[Weighting],0.0001)</f>
        <v>4</v>
      </c>
    </row>
    <row r="7584" spans="1:4" ht="15.75" thickBot="1" x14ac:dyDescent="0.3">
      <c r="A7584" s="3" t="s">
        <v>11472</v>
      </c>
      <c r="B7584" s="4" t="s">
        <v>10784</v>
      </c>
      <c r="C7584" s="5" t="s">
        <v>2132</v>
      </c>
      <c r="D7584">
        <f>_xlfn.XLOOKUP(Fin_SortCode[[#This Row],[Bank Name]],BankPopularity[UK Bank],BankPopularity[Weighting],0.0001)</f>
        <v>4</v>
      </c>
    </row>
    <row r="7585" spans="1:4" ht="15.75" thickBot="1" x14ac:dyDescent="0.3">
      <c r="A7585" s="3" t="s">
        <v>11473</v>
      </c>
      <c r="B7585" s="4" t="s">
        <v>10784</v>
      </c>
      <c r="C7585" s="5" t="s">
        <v>11474</v>
      </c>
      <c r="D7585">
        <f>_xlfn.XLOOKUP(Fin_SortCode[[#This Row],[Bank Name]],BankPopularity[UK Bank],BankPopularity[Weighting],0.0001)</f>
        <v>4</v>
      </c>
    </row>
    <row r="7586" spans="1:4" ht="15.75" thickBot="1" x14ac:dyDescent="0.3">
      <c r="A7586" s="3" t="s">
        <v>11475</v>
      </c>
      <c r="B7586" s="4" t="s">
        <v>10784</v>
      </c>
      <c r="C7586" s="5" t="s">
        <v>11476</v>
      </c>
      <c r="D7586">
        <f>_xlfn.XLOOKUP(Fin_SortCode[[#This Row],[Bank Name]],BankPopularity[UK Bank],BankPopularity[Weighting],0.0001)</f>
        <v>4</v>
      </c>
    </row>
    <row r="7587" spans="1:4" ht="15.75" thickBot="1" x14ac:dyDescent="0.3">
      <c r="A7587" s="3" t="s">
        <v>11477</v>
      </c>
      <c r="B7587" s="4" t="s">
        <v>10784</v>
      </c>
      <c r="C7587" s="5" t="s">
        <v>11478</v>
      </c>
      <c r="D7587">
        <f>_xlfn.XLOOKUP(Fin_SortCode[[#This Row],[Bank Name]],BankPopularity[UK Bank],BankPopularity[Weighting],0.0001)</f>
        <v>4</v>
      </c>
    </row>
    <row r="7588" spans="1:4" ht="15.75" thickBot="1" x14ac:dyDescent="0.3">
      <c r="A7588" s="3" t="s">
        <v>11479</v>
      </c>
      <c r="B7588" s="4" t="s">
        <v>10784</v>
      </c>
      <c r="C7588" s="5" t="s">
        <v>11480</v>
      </c>
      <c r="D7588">
        <f>_xlfn.XLOOKUP(Fin_SortCode[[#This Row],[Bank Name]],BankPopularity[UK Bank],BankPopularity[Weighting],0.0001)</f>
        <v>4</v>
      </c>
    </row>
    <row r="7589" spans="1:4" ht="15.75" thickBot="1" x14ac:dyDescent="0.3">
      <c r="A7589" s="3" t="s">
        <v>11481</v>
      </c>
      <c r="B7589" s="4" t="s">
        <v>10784</v>
      </c>
      <c r="C7589" s="5" t="s">
        <v>10451</v>
      </c>
      <c r="D7589">
        <f>_xlfn.XLOOKUP(Fin_SortCode[[#This Row],[Bank Name]],BankPopularity[UK Bank],BankPopularity[Weighting],0.0001)</f>
        <v>4</v>
      </c>
    </row>
    <row r="7590" spans="1:4" ht="15.75" thickBot="1" x14ac:dyDescent="0.3">
      <c r="A7590" s="3" t="s">
        <v>11482</v>
      </c>
      <c r="B7590" s="4" t="s">
        <v>10784</v>
      </c>
      <c r="C7590" s="5" t="s">
        <v>11483</v>
      </c>
      <c r="D7590">
        <f>_xlfn.XLOOKUP(Fin_SortCode[[#This Row],[Bank Name]],BankPopularity[UK Bank],BankPopularity[Weighting],0.0001)</f>
        <v>4</v>
      </c>
    </row>
    <row r="7591" spans="1:4" ht="15.75" thickBot="1" x14ac:dyDescent="0.3">
      <c r="A7591" s="3" t="s">
        <v>11484</v>
      </c>
      <c r="B7591" s="4" t="s">
        <v>10784</v>
      </c>
      <c r="C7591" s="5" t="s">
        <v>11485</v>
      </c>
      <c r="D7591">
        <f>_xlfn.XLOOKUP(Fin_SortCode[[#This Row],[Bank Name]],BankPopularity[UK Bank],BankPopularity[Weighting],0.0001)</f>
        <v>4</v>
      </c>
    </row>
    <row r="7592" spans="1:4" ht="15.75" thickBot="1" x14ac:dyDescent="0.3">
      <c r="A7592" s="3" t="s">
        <v>11486</v>
      </c>
      <c r="B7592" s="4" t="s">
        <v>10784</v>
      </c>
      <c r="C7592" s="5" t="s">
        <v>11465</v>
      </c>
      <c r="D7592">
        <f>_xlfn.XLOOKUP(Fin_SortCode[[#This Row],[Bank Name]],BankPopularity[UK Bank],BankPopularity[Weighting],0.0001)</f>
        <v>4</v>
      </c>
    </row>
    <row r="7593" spans="1:4" ht="15.75" thickBot="1" x14ac:dyDescent="0.3">
      <c r="A7593" s="3" t="s">
        <v>11487</v>
      </c>
      <c r="B7593" s="4" t="s">
        <v>10784</v>
      </c>
      <c r="C7593" s="5" t="s">
        <v>11488</v>
      </c>
      <c r="D7593">
        <f>_xlfn.XLOOKUP(Fin_SortCode[[#This Row],[Bank Name]],BankPopularity[UK Bank],BankPopularity[Weighting],0.0001)</f>
        <v>4</v>
      </c>
    </row>
    <row r="7594" spans="1:4" ht="15.75" thickBot="1" x14ac:dyDescent="0.3">
      <c r="A7594" s="3" t="s">
        <v>11489</v>
      </c>
      <c r="B7594" s="4" t="s">
        <v>10784</v>
      </c>
      <c r="C7594" s="5" t="s">
        <v>11490</v>
      </c>
      <c r="D7594">
        <f>_xlfn.XLOOKUP(Fin_SortCode[[#This Row],[Bank Name]],BankPopularity[UK Bank],BankPopularity[Weighting],0.0001)</f>
        <v>4</v>
      </c>
    </row>
    <row r="7595" spans="1:4" ht="15.75" thickBot="1" x14ac:dyDescent="0.3">
      <c r="A7595" s="3" t="s">
        <v>11491</v>
      </c>
      <c r="B7595" s="4" t="s">
        <v>10784</v>
      </c>
      <c r="C7595" s="5" t="s">
        <v>11492</v>
      </c>
      <c r="D7595">
        <f>_xlfn.XLOOKUP(Fin_SortCode[[#This Row],[Bank Name]],BankPopularity[UK Bank],BankPopularity[Weighting],0.0001)</f>
        <v>4</v>
      </c>
    </row>
    <row r="7596" spans="1:4" ht="15.75" thickBot="1" x14ac:dyDescent="0.3">
      <c r="A7596" s="3" t="s">
        <v>11493</v>
      </c>
      <c r="B7596" s="4" t="s">
        <v>10784</v>
      </c>
      <c r="C7596" s="5" t="s">
        <v>11494</v>
      </c>
      <c r="D7596">
        <f>_xlfn.XLOOKUP(Fin_SortCode[[#This Row],[Bank Name]],BankPopularity[UK Bank],BankPopularity[Weighting],0.0001)</f>
        <v>4</v>
      </c>
    </row>
    <row r="7597" spans="1:4" ht="15.75" thickBot="1" x14ac:dyDescent="0.3">
      <c r="A7597" s="3" t="s">
        <v>11495</v>
      </c>
      <c r="B7597" s="4" t="s">
        <v>10784</v>
      </c>
      <c r="C7597" s="5" t="s">
        <v>11496</v>
      </c>
      <c r="D7597">
        <f>_xlfn.XLOOKUP(Fin_SortCode[[#This Row],[Bank Name]],BankPopularity[UK Bank],BankPopularity[Weighting],0.0001)</f>
        <v>4</v>
      </c>
    </row>
    <row r="7598" spans="1:4" ht="15.75" thickBot="1" x14ac:dyDescent="0.3">
      <c r="A7598" s="3" t="s">
        <v>11497</v>
      </c>
      <c r="B7598" s="4" t="s">
        <v>10784</v>
      </c>
      <c r="C7598" s="5" t="s">
        <v>11498</v>
      </c>
      <c r="D7598">
        <f>_xlfn.XLOOKUP(Fin_SortCode[[#This Row],[Bank Name]],BankPopularity[UK Bank],BankPopularity[Weighting],0.0001)</f>
        <v>4</v>
      </c>
    </row>
    <row r="7599" spans="1:4" ht="15.75" thickBot="1" x14ac:dyDescent="0.3">
      <c r="A7599" s="3" t="s">
        <v>11499</v>
      </c>
      <c r="B7599" s="4" t="s">
        <v>10784</v>
      </c>
      <c r="C7599" s="5" t="s">
        <v>11500</v>
      </c>
      <c r="D7599">
        <f>_xlfn.XLOOKUP(Fin_SortCode[[#This Row],[Bank Name]],BankPopularity[UK Bank],BankPopularity[Weighting],0.0001)</f>
        <v>4</v>
      </c>
    </row>
    <row r="7600" spans="1:4" ht="15.75" thickBot="1" x14ac:dyDescent="0.3">
      <c r="A7600" s="3" t="s">
        <v>11501</v>
      </c>
      <c r="B7600" s="4" t="s">
        <v>10784</v>
      </c>
      <c r="C7600" s="5" t="s">
        <v>11502</v>
      </c>
      <c r="D7600">
        <f>_xlfn.XLOOKUP(Fin_SortCode[[#This Row],[Bank Name]],BankPopularity[UK Bank],BankPopularity[Weighting],0.0001)</f>
        <v>4</v>
      </c>
    </row>
    <row r="7601" spans="1:4" ht="15.75" thickBot="1" x14ac:dyDescent="0.3">
      <c r="A7601" s="3" t="s">
        <v>11503</v>
      </c>
      <c r="B7601" s="4" t="s">
        <v>10784</v>
      </c>
      <c r="C7601" s="5" t="s">
        <v>11504</v>
      </c>
      <c r="D7601">
        <f>_xlfn.XLOOKUP(Fin_SortCode[[#This Row],[Bank Name]],BankPopularity[UK Bank],BankPopularity[Weighting],0.0001)</f>
        <v>4</v>
      </c>
    </row>
    <row r="7602" spans="1:4" ht="15.75" thickBot="1" x14ac:dyDescent="0.3">
      <c r="A7602" s="3" t="s">
        <v>11505</v>
      </c>
      <c r="B7602" s="4" t="s">
        <v>10784</v>
      </c>
      <c r="C7602" s="5" t="s">
        <v>11506</v>
      </c>
      <c r="D7602">
        <f>_xlfn.XLOOKUP(Fin_SortCode[[#This Row],[Bank Name]],BankPopularity[UK Bank],BankPopularity[Weighting],0.0001)</f>
        <v>4</v>
      </c>
    </row>
    <row r="7603" spans="1:4" ht="15.75" thickBot="1" x14ac:dyDescent="0.3">
      <c r="A7603" s="3" t="s">
        <v>11507</v>
      </c>
      <c r="B7603" s="4" t="s">
        <v>10784</v>
      </c>
      <c r="C7603" s="5" t="s">
        <v>11498</v>
      </c>
      <c r="D7603">
        <f>_xlfn.XLOOKUP(Fin_SortCode[[#This Row],[Bank Name]],BankPopularity[UK Bank],BankPopularity[Weighting],0.0001)</f>
        <v>4</v>
      </c>
    </row>
    <row r="7604" spans="1:4" ht="15.75" thickBot="1" x14ac:dyDescent="0.3">
      <c r="A7604" s="3" t="s">
        <v>11508</v>
      </c>
      <c r="B7604" s="4" t="s">
        <v>10784</v>
      </c>
      <c r="C7604" s="5" t="s">
        <v>11509</v>
      </c>
      <c r="D7604">
        <f>_xlfn.XLOOKUP(Fin_SortCode[[#This Row],[Bank Name]],BankPopularity[UK Bank],BankPopularity[Weighting],0.0001)</f>
        <v>4</v>
      </c>
    </row>
    <row r="7605" spans="1:4" ht="15.75" thickBot="1" x14ac:dyDescent="0.3">
      <c r="A7605" s="3" t="s">
        <v>11510</v>
      </c>
      <c r="B7605" s="4" t="s">
        <v>10784</v>
      </c>
      <c r="C7605" s="5" t="s">
        <v>2146</v>
      </c>
      <c r="D7605">
        <f>_xlfn.XLOOKUP(Fin_SortCode[[#This Row],[Bank Name]],BankPopularity[UK Bank],BankPopularity[Weighting],0.0001)</f>
        <v>4</v>
      </c>
    </row>
    <row r="7606" spans="1:4" ht="15.75" thickBot="1" x14ac:dyDescent="0.3">
      <c r="A7606" s="3" t="s">
        <v>11511</v>
      </c>
      <c r="B7606" s="4" t="s">
        <v>10784</v>
      </c>
      <c r="C7606" s="5" t="s">
        <v>7316</v>
      </c>
      <c r="D7606">
        <f>_xlfn.XLOOKUP(Fin_SortCode[[#This Row],[Bank Name]],BankPopularity[UK Bank],BankPopularity[Weighting],0.0001)</f>
        <v>4</v>
      </c>
    </row>
    <row r="7607" spans="1:4" ht="15.75" thickBot="1" x14ac:dyDescent="0.3">
      <c r="A7607" s="3" t="s">
        <v>11512</v>
      </c>
      <c r="B7607" s="4" t="s">
        <v>10784</v>
      </c>
      <c r="C7607" s="5" t="s">
        <v>11513</v>
      </c>
      <c r="D7607">
        <f>_xlfn.XLOOKUP(Fin_SortCode[[#This Row],[Bank Name]],BankPopularity[UK Bank],BankPopularity[Weighting],0.0001)</f>
        <v>4</v>
      </c>
    </row>
    <row r="7608" spans="1:4" ht="15.75" thickBot="1" x14ac:dyDescent="0.3">
      <c r="A7608" s="3" t="s">
        <v>11514</v>
      </c>
      <c r="B7608" s="4" t="s">
        <v>10784</v>
      </c>
      <c r="C7608" s="5" t="s">
        <v>2154</v>
      </c>
      <c r="D7608">
        <f>_xlfn.XLOOKUP(Fin_SortCode[[#This Row],[Bank Name]],BankPopularity[UK Bank],BankPopularity[Weighting],0.0001)</f>
        <v>4</v>
      </c>
    </row>
    <row r="7609" spans="1:4" ht="15.75" thickBot="1" x14ac:dyDescent="0.3">
      <c r="A7609" s="3" t="s">
        <v>11515</v>
      </c>
      <c r="B7609" s="4" t="s">
        <v>10784</v>
      </c>
      <c r="C7609" s="5" t="s">
        <v>11516</v>
      </c>
      <c r="D7609">
        <f>_xlfn.XLOOKUP(Fin_SortCode[[#This Row],[Bank Name]],BankPopularity[UK Bank],BankPopularity[Weighting],0.0001)</f>
        <v>4</v>
      </c>
    </row>
    <row r="7610" spans="1:4" ht="15.75" thickBot="1" x14ac:dyDescent="0.3">
      <c r="A7610" s="3" t="s">
        <v>11517</v>
      </c>
      <c r="B7610" s="4" t="s">
        <v>10784</v>
      </c>
      <c r="C7610" s="5" t="s">
        <v>11518</v>
      </c>
      <c r="D7610">
        <f>_xlfn.XLOOKUP(Fin_SortCode[[#This Row],[Bank Name]],BankPopularity[UK Bank],BankPopularity[Weighting],0.0001)</f>
        <v>4</v>
      </c>
    </row>
    <row r="7611" spans="1:4" ht="15.75" thickBot="1" x14ac:dyDescent="0.3">
      <c r="A7611" s="3" t="s">
        <v>11519</v>
      </c>
      <c r="B7611" s="4" t="s">
        <v>10784</v>
      </c>
      <c r="C7611" s="5" t="s">
        <v>11520</v>
      </c>
      <c r="D7611">
        <f>_xlfn.XLOOKUP(Fin_SortCode[[#This Row],[Bank Name]],BankPopularity[UK Bank],BankPopularity[Weighting],0.0001)</f>
        <v>4</v>
      </c>
    </row>
    <row r="7612" spans="1:4" ht="15.75" thickBot="1" x14ac:dyDescent="0.3">
      <c r="A7612" s="3" t="s">
        <v>11521</v>
      </c>
      <c r="B7612" s="4" t="s">
        <v>10784</v>
      </c>
      <c r="C7612" s="5" t="s">
        <v>2160</v>
      </c>
      <c r="D7612">
        <f>_xlfn.XLOOKUP(Fin_SortCode[[#This Row],[Bank Name]],BankPopularity[UK Bank],BankPopularity[Weighting],0.0001)</f>
        <v>4</v>
      </c>
    </row>
    <row r="7613" spans="1:4" ht="15.75" thickBot="1" x14ac:dyDescent="0.3">
      <c r="A7613" s="3" t="s">
        <v>11522</v>
      </c>
      <c r="B7613" s="4" t="s">
        <v>10784</v>
      </c>
      <c r="C7613" s="5" t="s">
        <v>1030</v>
      </c>
      <c r="D7613">
        <f>_xlfn.XLOOKUP(Fin_SortCode[[#This Row],[Bank Name]],BankPopularity[UK Bank],BankPopularity[Weighting],0.0001)</f>
        <v>4</v>
      </c>
    </row>
    <row r="7614" spans="1:4" ht="15.75" thickBot="1" x14ac:dyDescent="0.3">
      <c r="A7614" s="3" t="s">
        <v>11523</v>
      </c>
      <c r="B7614" s="4" t="s">
        <v>10784</v>
      </c>
      <c r="C7614" s="5" t="s">
        <v>3730</v>
      </c>
      <c r="D7614">
        <f>_xlfn.XLOOKUP(Fin_SortCode[[#This Row],[Bank Name]],BankPopularity[UK Bank],BankPopularity[Weighting],0.0001)</f>
        <v>4</v>
      </c>
    </row>
    <row r="7615" spans="1:4" ht="15.75" thickBot="1" x14ac:dyDescent="0.3">
      <c r="A7615" s="3" t="s">
        <v>11524</v>
      </c>
      <c r="B7615" s="4" t="s">
        <v>10784</v>
      </c>
      <c r="C7615" s="5" t="s">
        <v>2165</v>
      </c>
      <c r="D7615">
        <f>_xlfn.XLOOKUP(Fin_SortCode[[#This Row],[Bank Name]],BankPopularity[UK Bank],BankPopularity[Weighting],0.0001)</f>
        <v>4</v>
      </c>
    </row>
    <row r="7616" spans="1:4" ht="15.75" thickBot="1" x14ac:dyDescent="0.3">
      <c r="A7616" s="3" t="s">
        <v>11525</v>
      </c>
      <c r="B7616" s="4" t="s">
        <v>10784</v>
      </c>
      <c r="C7616" s="5" t="s">
        <v>11526</v>
      </c>
      <c r="D7616">
        <f>_xlfn.XLOOKUP(Fin_SortCode[[#This Row],[Bank Name]],BankPopularity[UK Bank],BankPopularity[Weighting],0.0001)</f>
        <v>4</v>
      </c>
    </row>
    <row r="7617" spans="1:4" ht="15.75" thickBot="1" x14ac:dyDescent="0.3">
      <c r="A7617" s="3" t="s">
        <v>11527</v>
      </c>
      <c r="B7617" s="4" t="s">
        <v>10784</v>
      </c>
      <c r="C7617" s="5" t="s">
        <v>11528</v>
      </c>
      <c r="D7617">
        <f>_xlfn.XLOOKUP(Fin_SortCode[[#This Row],[Bank Name]],BankPopularity[UK Bank],BankPopularity[Weighting],0.0001)</f>
        <v>4</v>
      </c>
    </row>
    <row r="7618" spans="1:4" ht="15.75" thickBot="1" x14ac:dyDescent="0.3">
      <c r="A7618" s="3" t="s">
        <v>11529</v>
      </c>
      <c r="B7618" s="4" t="s">
        <v>10784</v>
      </c>
      <c r="C7618" s="5" t="s">
        <v>11530</v>
      </c>
      <c r="D7618">
        <f>_xlfn.XLOOKUP(Fin_SortCode[[#This Row],[Bank Name]],BankPopularity[UK Bank],BankPopularity[Weighting],0.0001)</f>
        <v>4</v>
      </c>
    </row>
    <row r="7619" spans="1:4" ht="15.75" thickBot="1" x14ac:dyDescent="0.3">
      <c r="A7619" s="3" t="s">
        <v>11531</v>
      </c>
      <c r="B7619" s="4" t="s">
        <v>10784</v>
      </c>
      <c r="C7619" s="5" t="s">
        <v>11532</v>
      </c>
      <c r="D7619">
        <f>_xlfn.XLOOKUP(Fin_SortCode[[#This Row],[Bank Name]],BankPopularity[UK Bank],BankPopularity[Weighting],0.0001)</f>
        <v>4</v>
      </c>
    </row>
    <row r="7620" spans="1:4" ht="15.75" thickBot="1" x14ac:dyDescent="0.3">
      <c r="A7620" s="3" t="s">
        <v>11533</v>
      </c>
      <c r="B7620" s="4" t="s">
        <v>10784</v>
      </c>
      <c r="C7620" s="5" t="s">
        <v>11534</v>
      </c>
      <c r="D7620">
        <f>_xlfn.XLOOKUP(Fin_SortCode[[#This Row],[Bank Name]],BankPopularity[UK Bank],BankPopularity[Weighting],0.0001)</f>
        <v>4</v>
      </c>
    </row>
    <row r="7621" spans="1:4" ht="15.75" thickBot="1" x14ac:dyDescent="0.3">
      <c r="A7621" s="3" t="s">
        <v>11535</v>
      </c>
      <c r="B7621" s="4" t="s">
        <v>10784</v>
      </c>
      <c r="C7621" s="5" t="s">
        <v>6322</v>
      </c>
      <c r="D7621">
        <f>_xlfn.XLOOKUP(Fin_SortCode[[#This Row],[Bank Name]],BankPopularity[UK Bank],BankPopularity[Weighting],0.0001)</f>
        <v>4</v>
      </c>
    </row>
    <row r="7622" spans="1:4" ht="15.75" thickBot="1" x14ac:dyDescent="0.3">
      <c r="A7622" s="3" t="s">
        <v>11536</v>
      </c>
      <c r="B7622" s="4" t="s">
        <v>10784</v>
      </c>
      <c r="C7622" s="5" t="s">
        <v>7316</v>
      </c>
      <c r="D7622">
        <f>_xlfn.XLOOKUP(Fin_SortCode[[#This Row],[Bank Name]],BankPopularity[UK Bank],BankPopularity[Weighting],0.0001)</f>
        <v>4</v>
      </c>
    </row>
    <row r="7623" spans="1:4" ht="15.75" thickBot="1" x14ac:dyDescent="0.3">
      <c r="A7623" s="3" t="s">
        <v>11537</v>
      </c>
      <c r="B7623" s="4" t="s">
        <v>10784</v>
      </c>
      <c r="C7623" s="5" t="s">
        <v>11538</v>
      </c>
      <c r="D7623">
        <f>_xlfn.XLOOKUP(Fin_SortCode[[#This Row],[Bank Name]],BankPopularity[UK Bank],BankPopularity[Weighting],0.0001)</f>
        <v>4</v>
      </c>
    </row>
    <row r="7624" spans="1:4" ht="15.75" thickBot="1" x14ac:dyDescent="0.3">
      <c r="A7624" s="3" t="s">
        <v>11539</v>
      </c>
      <c r="B7624" s="4" t="s">
        <v>10784</v>
      </c>
      <c r="C7624" s="5" t="s">
        <v>11540</v>
      </c>
      <c r="D7624">
        <f>_xlfn.XLOOKUP(Fin_SortCode[[#This Row],[Bank Name]],BankPopularity[UK Bank],BankPopularity[Weighting],0.0001)</f>
        <v>4</v>
      </c>
    </row>
    <row r="7625" spans="1:4" ht="15.75" thickBot="1" x14ac:dyDescent="0.3">
      <c r="A7625" s="3" t="s">
        <v>11541</v>
      </c>
      <c r="B7625" s="4" t="s">
        <v>10784</v>
      </c>
      <c r="C7625" s="5" t="s">
        <v>11542</v>
      </c>
      <c r="D7625">
        <f>_xlfn.XLOOKUP(Fin_SortCode[[#This Row],[Bank Name]],BankPopularity[UK Bank],BankPopularity[Weighting],0.0001)</f>
        <v>4</v>
      </c>
    </row>
    <row r="7626" spans="1:4" ht="15.75" thickBot="1" x14ac:dyDescent="0.3">
      <c r="A7626" s="3" t="s">
        <v>11543</v>
      </c>
      <c r="B7626" s="4" t="s">
        <v>10784</v>
      </c>
      <c r="C7626" s="5" t="s">
        <v>11544</v>
      </c>
      <c r="D7626">
        <f>_xlfn.XLOOKUP(Fin_SortCode[[#This Row],[Bank Name]],BankPopularity[UK Bank],BankPopularity[Weighting],0.0001)</f>
        <v>4</v>
      </c>
    </row>
    <row r="7627" spans="1:4" ht="15.75" thickBot="1" x14ac:dyDescent="0.3">
      <c r="A7627" s="3" t="s">
        <v>11545</v>
      </c>
      <c r="B7627" s="4" t="s">
        <v>10784</v>
      </c>
      <c r="C7627" s="5" t="s">
        <v>11546</v>
      </c>
      <c r="D7627">
        <f>_xlfn.XLOOKUP(Fin_SortCode[[#This Row],[Bank Name]],BankPopularity[UK Bank],BankPopularity[Weighting],0.0001)</f>
        <v>4</v>
      </c>
    </row>
    <row r="7628" spans="1:4" ht="15.75" thickBot="1" x14ac:dyDescent="0.3">
      <c r="A7628" s="3" t="s">
        <v>11547</v>
      </c>
      <c r="B7628" s="4" t="s">
        <v>10784</v>
      </c>
      <c r="C7628" s="5" t="s">
        <v>11548</v>
      </c>
      <c r="D7628">
        <f>_xlfn.XLOOKUP(Fin_SortCode[[#This Row],[Bank Name]],BankPopularity[UK Bank],BankPopularity[Weighting],0.0001)</f>
        <v>4</v>
      </c>
    </row>
    <row r="7629" spans="1:4" ht="15.75" thickBot="1" x14ac:dyDescent="0.3">
      <c r="A7629" s="3" t="s">
        <v>11549</v>
      </c>
      <c r="B7629" s="4" t="s">
        <v>10784</v>
      </c>
      <c r="C7629" s="5" t="s">
        <v>3023</v>
      </c>
      <c r="D7629">
        <f>_xlfn.XLOOKUP(Fin_SortCode[[#This Row],[Bank Name]],BankPopularity[UK Bank],BankPopularity[Weighting],0.0001)</f>
        <v>4</v>
      </c>
    </row>
    <row r="7630" spans="1:4" ht="15.75" thickBot="1" x14ac:dyDescent="0.3">
      <c r="A7630" s="3" t="s">
        <v>11550</v>
      </c>
      <c r="B7630" s="4" t="s">
        <v>10784</v>
      </c>
      <c r="C7630" s="5" t="s">
        <v>368</v>
      </c>
      <c r="D7630">
        <f>_xlfn.XLOOKUP(Fin_SortCode[[#This Row],[Bank Name]],BankPopularity[UK Bank],BankPopularity[Weighting],0.0001)</f>
        <v>4</v>
      </c>
    </row>
    <row r="7631" spans="1:4" ht="15.75" thickBot="1" x14ac:dyDescent="0.3">
      <c r="A7631" s="3" t="s">
        <v>11551</v>
      </c>
      <c r="B7631" s="4" t="s">
        <v>10784</v>
      </c>
      <c r="C7631" s="5" t="s">
        <v>11552</v>
      </c>
      <c r="D7631">
        <f>_xlfn.XLOOKUP(Fin_SortCode[[#This Row],[Bank Name]],BankPopularity[UK Bank],BankPopularity[Weighting],0.0001)</f>
        <v>4</v>
      </c>
    </row>
    <row r="7632" spans="1:4" ht="15.75" thickBot="1" x14ac:dyDescent="0.3">
      <c r="A7632" s="3" t="s">
        <v>11553</v>
      </c>
      <c r="B7632" s="4" t="s">
        <v>10784</v>
      </c>
      <c r="C7632" s="5" t="s">
        <v>11554</v>
      </c>
      <c r="D7632">
        <f>_xlfn.XLOOKUP(Fin_SortCode[[#This Row],[Bank Name]],BankPopularity[UK Bank],BankPopularity[Weighting],0.0001)</f>
        <v>4</v>
      </c>
    </row>
    <row r="7633" spans="1:4" ht="15.75" thickBot="1" x14ac:dyDescent="0.3">
      <c r="A7633" s="3" t="s">
        <v>11555</v>
      </c>
      <c r="B7633" s="4" t="s">
        <v>10784</v>
      </c>
      <c r="C7633" s="5" t="s">
        <v>2174</v>
      </c>
      <c r="D7633">
        <f>_xlfn.XLOOKUP(Fin_SortCode[[#This Row],[Bank Name]],BankPopularity[UK Bank],BankPopularity[Weighting],0.0001)</f>
        <v>4</v>
      </c>
    </row>
    <row r="7634" spans="1:4" ht="15.75" thickBot="1" x14ac:dyDescent="0.3">
      <c r="A7634" s="3" t="s">
        <v>11556</v>
      </c>
      <c r="B7634" s="4" t="s">
        <v>10784</v>
      </c>
      <c r="C7634" s="5" t="s">
        <v>2957</v>
      </c>
      <c r="D7634">
        <f>_xlfn.XLOOKUP(Fin_SortCode[[#This Row],[Bank Name]],BankPopularity[UK Bank],BankPopularity[Weighting],0.0001)</f>
        <v>4</v>
      </c>
    </row>
    <row r="7635" spans="1:4" ht="15.75" thickBot="1" x14ac:dyDescent="0.3">
      <c r="A7635" s="3" t="s">
        <v>11557</v>
      </c>
      <c r="B7635" s="4" t="s">
        <v>10784</v>
      </c>
      <c r="C7635" s="5" t="s">
        <v>2172</v>
      </c>
      <c r="D7635">
        <f>_xlfn.XLOOKUP(Fin_SortCode[[#This Row],[Bank Name]],BankPopularity[UK Bank],BankPopularity[Weighting],0.0001)</f>
        <v>4</v>
      </c>
    </row>
    <row r="7636" spans="1:4" ht="15.75" thickBot="1" x14ac:dyDescent="0.3">
      <c r="A7636" s="3" t="s">
        <v>11558</v>
      </c>
      <c r="B7636" s="4" t="s">
        <v>10784</v>
      </c>
      <c r="C7636" s="5" t="s">
        <v>11559</v>
      </c>
      <c r="D7636">
        <f>_xlfn.XLOOKUP(Fin_SortCode[[#This Row],[Bank Name]],BankPopularity[UK Bank],BankPopularity[Weighting],0.0001)</f>
        <v>4</v>
      </c>
    </row>
    <row r="7637" spans="1:4" ht="15.75" thickBot="1" x14ac:dyDescent="0.3">
      <c r="A7637" s="3" t="s">
        <v>11560</v>
      </c>
      <c r="B7637" s="4" t="s">
        <v>10784</v>
      </c>
      <c r="C7637" s="5" t="s">
        <v>11561</v>
      </c>
      <c r="D7637">
        <f>_xlfn.XLOOKUP(Fin_SortCode[[#This Row],[Bank Name]],BankPopularity[UK Bank],BankPopularity[Weighting],0.0001)</f>
        <v>4</v>
      </c>
    </row>
    <row r="7638" spans="1:4" ht="15.75" thickBot="1" x14ac:dyDescent="0.3">
      <c r="A7638" s="3" t="s">
        <v>11562</v>
      </c>
      <c r="B7638" s="4" t="s">
        <v>10784</v>
      </c>
      <c r="C7638" s="5" t="s">
        <v>2181</v>
      </c>
      <c r="D7638">
        <f>_xlfn.XLOOKUP(Fin_SortCode[[#This Row],[Bank Name]],BankPopularity[UK Bank],BankPopularity[Weighting],0.0001)</f>
        <v>4</v>
      </c>
    </row>
    <row r="7639" spans="1:4" ht="15.75" thickBot="1" x14ac:dyDescent="0.3">
      <c r="A7639" s="3" t="s">
        <v>11563</v>
      </c>
      <c r="B7639" s="4" t="s">
        <v>10784</v>
      </c>
      <c r="C7639" s="5" t="s">
        <v>11564</v>
      </c>
      <c r="D7639">
        <f>_xlfn.XLOOKUP(Fin_SortCode[[#This Row],[Bank Name]],BankPopularity[UK Bank],BankPopularity[Weighting],0.0001)</f>
        <v>4</v>
      </c>
    </row>
    <row r="7640" spans="1:4" ht="15.75" thickBot="1" x14ac:dyDescent="0.3">
      <c r="A7640" s="3" t="s">
        <v>11565</v>
      </c>
      <c r="B7640" s="4" t="s">
        <v>10784</v>
      </c>
      <c r="C7640" s="5" t="s">
        <v>11566</v>
      </c>
      <c r="D7640">
        <f>_xlfn.XLOOKUP(Fin_SortCode[[#This Row],[Bank Name]],BankPopularity[UK Bank],BankPopularity[Weighting],0.0001)</f>
        <v>4</v>
      </c>
    </row>
    <row r="7641" spans="1:4" ht="15.75" thickBot="1" x14ac:dyDescent="0.3">
      <c r="A7641" s="3" t="s">
        <v>11567</v>
      </c>
      <c r="B7641" s="4" t="s">
        <v>10784</v>
      </c>
      <c r="C7641" s="5" t="s">
        <v>11568</v>
      </c>
      <c r="D7641">
        <f>_xlfn.XLOOKUP(Fin_SortCode[[#This Row],[Bank Name]],BankPopularity[UK Bank],BankPopularity[Weighting],0.0001)</f>
        <v>4</v>
      </c>
    </row>
    <row r="7642" spans="1:4" ht="15.75" thickBot="1" x14ac:dyDescent="0.3">
      <c r="A7642" s="3" t="s">
        <v>11569</v>
      </c>
      <c r="B7642" s="4" t="s">
        <v>10784</v>
      </c>
      <c r="C7642" s="5" t="s">
        <v>11570</v>
      </c>
      <c r="D7642">
        <f>_xlfn.XLOOKUP(Fin_SortCode[[#This Row],[Bank Name]],BankPopularity[UK Bank],BankPopularity[Weighting],0.0001)</f>
        <v>4</v>
      </c>
    </row>
    <row r="7643" spans="1:4" ht="15.75" thickBot="1" x14ac:dyDescent="0.3">
      <c r="A7643" s="3" t="s">
        <v>11571</v>
      </c>
      <c r="B7643" s="4" t="s">
        <v>10784</v>
      </c>
      <c r="C7643" s="5" t="s">
        <v>11572</v>
      </c>
      <c r="D7643">
        <f>_xlfn.XLOOKUP(Fin_SortCode[[#This Row],[Bank Name]],BankPopularity[UK Bank],BankPopularity[Weighting],0.0001)</f>
        <v>4</v>
      </c>
    </row>
    <row r="7644" spans="1:4" ht="15.75" thickBot="1" x14ac:dyDescent="0.3">
      <c r="A7644" s="3" t="s">
        <v>11573</v>
      </c>
      <c r="B7644" s="4" t="s">
        <v>10784</v>
      </c>
      <c r="C7644" s="5" t="s">
        <v>11574</v>
      </c>
      <c r="D7644">
        <f>_xlfn.XLOOKUP(Fin_SortCode[[#This Row],[Bank Name]],BankPopularity[UK Bank],BankPopularity[Weighting],0.0001)</f>
        <v>4</v>
      </c>
    </row>
    <row r="7645" spans="1:4" ht="15.75" thickBot="1" x14ac:dyDescent="0.3">
      <c r="A7645" s="3" t="s">
        <v>11575</v>
      </c>
      <c r="B7645" s="4" t="s">
        <v>10784</v>
      </c>
      <c r="C7645" s="5" t="s">
        <v>11576</v>
      </c>
      <c r="D7645">
        <f>_xlfn.XLOOKUP(Fin_SortCode[[#This Row],[Bank Name]],BankPopularity[UK Bank],BankPopularity[Weighting],0.0001)</f>
        <v>4</v>
      </c>
    </row>
    <row r="7646" spans="1:4" ht="15.75" thickBot="1" x14ac:dyDescent="0.3">
      <c r="A7646" s="3" t="s">
        <v>11577</v>
      </c>
      <c r="B7646" s="4" t="s">
        <v>10784</v>
      </c>
      <c r="C7646" s="5" t="s">
        <v>11578</v>
      </c>
      <c r="D7646">
        <f>_xlfn.XLOOKUP(Fin_SortCode[[#This Row],[Bank Name]],BankPopularity[UK Bank],BankPopularity[Weighting],0.0001)</f>
        <v>4</v>
      </c>
    </row>
    <row r="7647" spans="1:4" ht="15.75" thickBot="1" x14ac:dyDescent="0.3">
      <c r="A7647" s="3" t="s">
        <v>11579</v>
      </c>
      <c r="B7647" s="4" t="s">
        <v>10784</v>
      </c>
      <c r="C7647" s="5" t="s">
        <v>11580</v>
      </c>
      <c r="D7647">
        <f>_xlfn.XLOOKUP(Fin_SortCode[[#This Row],[Bank Name]],BankPopularity[UK Bank],BankPopularity[Weighting],0.0001)</f>
        <v>4</v>
      </c>
    </row>
    <row r="7648" spans="1:4" ht="15.75" thickBot="1" x14ac:dyDescent="0.3">
      <c r="A7648" s="3" t="s">
        <v>11581</v>
      </c>
      <c r="B7648" s="4" t="s">
        <v>10784</v>
      </c>
      <c r="C7648" s="5" t="s">
        <v>11582</v>
      </c>
      <c r="D7648">
        <f>_xlfn.XLOOKUP(Fin_SortCode[[#This Row],[Bank Name]],BankPopularity[UK Bank],BankPopularity[Weighting],0.0001)</f>
        <v>4</v>
      </c>
    </row>
    <row r="7649" spans="1:4" ht="15.75" thickBot="1" x14ac:dyDescent="0.3">
      <c r="A7649" s="3" t="s">
        <v>11583</v>
      </c>
      <c r="B7649" s="4" t="s">
        <v>10784</v>
      </c>
      <c r="C7649" s="5" t="s">
        <v>2176</v>
      </c>
      <c r="D7649">
        <f>_xlfn.XLOOKUP(Fin_SortCode[[#This Row],[Bank Name]],BankPopularity[UK Bank],BankPopularity[Weighting],0.0001)</f>
        <v>4</v>
      </c>
    </row>
    <row r="7650" spans="1:4" ht="15.75" thickBot="1" x14ac:dyDescent="0.3">
      <c r="A7650" s="3" t="s">
        <v>11584</v>
      </c>
      <c r="B7650" s="4" t="s">
        <v>10784</v>
      </c>
      <c r="C7650" s="5" t="s">
        <v>11585</v>
      </c>
      <c r="D7650">
        <f>_xlfn.XLOOKUP(Fin_SortCode[[#This Row],[Bank Name]],BankPopularity[UK Bank],BankPopularity[Weighting],0.0001)</f>
        <v>4</v>
      </c>
    </row>
    <row r="7651" spans="1:4" ht="15.75" thickBot="1" x14ac:dyDescent="0.3">
      <c r="A7651" s="3" t="s">
        <v>11586</v>
      </c>
      <c r="B7651" s="4" t="s">
        <v>10784</v>
      </c>
      <c r="C7651" s="5" t="s">
        <v>11587</v>
      </c>
      <c r="D7651">
        <f>_xlfn.XLOOKUP(Fin_SortCode[[#This Row],[Bank Name]],BankPopularity[UK Bank],BankPopularity[Weighting],0.0001)</f>
        <v>4</v>
      </c>
    </row>
    <row r="7652" spans="1:4" ht="15.75" thickBot="1" x14ac:dyDescent="0.3">
      <c r="A7652" s="3" t="s">
        <v>11588</v>
      </c>
      <c r="B7652" s="4" t="s">
        <v>10784</v>
      </c>
      <c r="C7652" s="5" t="s">
        <v>11589</v>
      </c>
      <c r="D7652">
        <f>_xlfn.XLOOKUP(Fin_SortCode[[#This Row],[Bank Name]],BankPopularity[UK Bank],BankPopularity[Weighting],0.0001)</f>
        <v>4</v>
      </c>
    </row>
    <row r="7653" spans="1:4" ht="15.75" thickBot="1" x14ac:dyDescent="0.3">
      <c r="A7653" s="3" t="s">
        <v>11590</v>
      </c>
      <c r="B7653" s="4" t="s">
        <v>10784</v>
      </c>
      <c r="C7653" s="5" t="s">
        <v>11591</v>
      </c>
      <c r="D7653">
        <f>_xlfn.XLOOKUP(Fin_SortCode[[#This Row],[Bank Name]],BankPopularity[UK Bank],BankPopularity[Weighting],0.0001)</f>
        <v>4</v>
      </c>
    </row>
    <row r="7654" spans="1:4" ht="15.75" thickBot="1" x14ac:dyDescent="0.3">
      <c r="A7654" s="3" t="s">
        <v>11592</v>
      </c>
      <c r="B7654" s="4" t="s">
        <v>10784</v>
      </c>
      <c r="C7654" s="5" t="s">
        <v>11593</v>
      </c>
      <c r="D7654">
        <f>_xlfn.XLOOKUP(Fin_SortCode[[#This Row],[Bank Name]],BankPopularity[UK Bank],BankPopularity[Weighting],0.0001)</f>
        <v>4</v>
      </c>
    </row>
    <row r="7655" spans="1:4" ht="15.75" thickBot="1" x14ac:dyDescent="0.3">
      <c r="A7655" s="3" t="s">
        <v>11594</v>
      </c>
      <c r="B7655" s="4" t="s">
        <v>10784</v>
      </c>
      <c r="C7655" s="5" t="s">
        <v>11595</v>
      </c>
      <c r="D7655">
        <f>_xlfn.XLOOKUP(Fin_SortCode[[#This Row],[Bank Name]],BankPopularity[UK Bank],BankPopularity[Weighting],0.0001)</f>
        <v>4</v>
      </c>
    </row>
    <row r="7656" spans="1:4" ht="15.75" thickBot="1" x14ac:dyDescent="0.3">
      <c r="A7656" s="3" t="s">
        <v>11596</v>
      </c>
      <c r="B7656" s="4" t="s">
        <v>10784</v>
      </c>
      <c r="C7656" s="5" t="s">
        <v>11597</v>
      </c>
      <c r="D7656">
        <f>_xlfn.XLOOKUP(Fin_SortCode[[#This Row],[Bank Name]],BankPopularity[UK Bank],BankPopularity[Weighting],0.0001)</f>
        <v>4</v>
      </c>
    </row>
    <row r="7657" spans="1:4" ht="15.75" thickBot="1" x14ac:dyDescent="0.3">
      <c r="A7657" s="3" t="s">
        <v>11598</v>
      </c>
      <c r="B7657" s="4" t="s">
        <v>10784</v>
      </c>
      <c r="C7657" s="5" t="s">
        <v>2187</v>
      </c>
      <c r="D7657">
        <f>_xlfn.XLOOKUP(Fin_SortCode[[#This Row],[Bank Name]],BankPopularity[UK Bank],BankPopularity[Weighting],0.0001)</f>
        <v>4</v>
      </c>
    </row>
    <row r="7658" spans="1:4" ht="15.75" thickBot="1" x14ac:dyDescent="0.3">
      <c r="A7658" s="3" t="s">
        <v>11599</v>
      </c>
      <c r="B7658" s="4" t="s">
        <v>10784</v>
      </c>
      <c r="C7658" s="5" t="s">
        <v>11600</v>
      </c>
      <c r="D7658">
        <f>_xlfn.XLOOKUP(Fin_SortCode[[#This Row],[Bank Name]],BankPopularity[UK Bank],BankPopularity[Weighting],0.0001)</f>
        <v>4</v>
      </c>
    </row>
    <row r="7659" spans="1:4" ht="15.75" thickBot="1" x14ac:dyDescent="0.3">
      <c r="A7659" s="3" t="s">
        <v>11601</v>
      </c>
      <c r="B7659" s="4" t="s">
        <v>10784</v>
      </c>
      <c r="C7659" s="5" t="s">
        <v>370</v>
      </c>
      <c r="D7659">
        <f>_xlfn.XLOOKUP(Fin_SortCode[[#This Row],[Bank Name]],BankPopularity[UK Bank],BankPopularity[Weighting],0.0001)</f>
        <v>4</v>
      </c>
    </row>
    <row r="7660" spans="1:4" ht="15.75" thickBot="1" x14ac:dyDescent="0.3">
      <c r="A7660" s="3" t="s">
        <v>11602</v>
      </c>
      <c r="B7660" s="4" t="s">
        <v>10784</v>
      </c>
      <c r="C7660" s="5" t="s">
        <v>11603</v>
      </c>
      <c r="D7660">
        <f>_xlfn.XLOOKUP(Fin_SortCode[[#This Row],[Bank Name]],BankPopularity[UK Bank],BankPopularity[Weighting],0.0001)</f>
        <v>4</v>
      </c>
    </row>
    <row r="7661" spans="1:4" ht="15.75" thickBot="1" x14ac:dyDescent="0.3">
      <c r="A7661" s="3" t="s">
        <v>11604</v>
      </c>
      <c r="B7661" s="4" t="s">
        <v>10784</v>
      </c>
      <c r="C7661" s="5" t="s">
        <v>11605</v>
      </c>
      <c r="D7661">
        <f>_xlfn.XLOOKUP(Fin_SortCode[[#This Row],[Bank Name]],BankPopularity[UK Bank],BankPopularity[Weighting],0.0001)</f>
        <v>4</v>
      </c>
    </row>
    <row r="7662" spans="1:4" ht="15.75" thickBot="1" x14ac:dyDescent="0.3">
      <c r="A7662" s="3" t="s">
        <v>11606</v>
      </c>
      <c r="B7662" s="4" t="s">
        <v>10784</v>
      </c>
      <c r="C7662" s="5" t="s">
        <v>11607</v>
      </c>
      <c r="D7662">
        <f>_xlfn.XLOOKUP(Fin_SortCode[[#This Row],[Bank Name]],BankPopularity[UK Bank],BankPopularity[Weighting],0.0001)</f>
        <v>4</v>
      </c>
    </row>
    <row r="7663" spans="1:4" ht="15.75" thickBot="1" x14ac:dyDescent="0.3">
      <c r="A7663" s="3" t="s">
        <v>11608</v>
      </c>
      <c r="B7663" s="4" t="s">
        <v>10784</v>
      </c>
      <c r="C7663" s="5" t="s">
        <v>11609</v>
      </c>
      <c r="D7663">
        <f>_xlfn.XLOOKUP(Fin_SortCode[[#This Row],[Bank Name]],BankPopularity[UK Bank],BankPopularity[Weighting],0.0001)</f>
        <v>4</v>
      </c>
    </row>
    <row r="7664" spans="1:4" ht="15.75" thickBot="1" x14ac:dyDescent="0.3">
      <c r="A7664" s="3" t="s">
        <v>11610</v>
      </c>
      <c r="B7664" s="4" t="s">
        <v>10784</v>
      </c>
      <c r="C7664" s="5" t="s">
        <v>11611</v>
      </c>
      <c r="D7664">
        <f>_xlfn.XLOOKUP(Fin_SortCode[[#This Row],[Bank Name]],BankPopularity[UK Bank],BankPopularity[Weighting],0.0001)</f>
        <v>4</v>
      </c>
    </row>
    <row r="7665" spans="1:4" ht="15.75" thickBot="1" x14ac:dyDescent="0.3">
      <c r="A7665" s="3" t="s">
        <v>11612</v>
      </c>
      <c r="B7665" s="4" t="s">
        <v>10784</v>
      </c>
      <c r="C7665" s="5" t="s">
        <v>3004</v>
      </c>
      <c r="D7665">
        <f>_xlfn.XLOOKUP(Fin_SortCode[[#This Row],[Bank Name]],BankPopularity[UK Bank],BankPopularity[Weighting],0.0001)</f>
        <v>4</v>
      </c>
    </row>
    <row r="7666" spans="1:4" ht="15.75" thickBot="1" x14ac:dyDescent="0.3">
      <c r="A7666" s="3" t="s">
        <v>11613</v>
      </c>
      <c r="B7666" s="4" t="s">
        <v>10784</v>
      </c>
      <c r="C7666" s="5" t="s">
        <v>371</v>
      </c>
      <c r="D7666">
        <f>_xlfn.XLOOKUP(Fin_SortCode[[#This Row],[Bank Name]],BankPopularity[UK Bank],BankPopularity[Weighting],0.0001)</f>
        <v>4</v>
      </c>
    </row>
    <row r="7667" spans="1:4" ht="15.75" thickBot="1" x14ac:dyDescent="0.3">
      <c r="A7667" s="3" t="s">
        <v>11614</v>
      </c>
      <c r="B7667" s="4" t="s">
        <v>10784</v>
      </c>
      <c r="C7667" s="5" t="s">
        <v>2992</v>
      </c>
      <c r="D7667">
        <f>_xlfn.XLOOKUP(Fin_SortCode[[#This Row],[Bank Name]],BankPopularity[UK Bank],BankPopularity[Weighting],0.0001)</f>
        <v>4</v>
      </c>
    </row>
    <row r="7668" spans="1:4" ht="15.75" thickBot="1" x14ac:dyDescent="0.3">
      <c r="A7668" s="3" t="s">
        <v>11615</v>
      </c>
      <c r="B7668" s="4" t="s">
        <v>10784</v>
      </c>
      <c r="C7668" s="5" t="s">
        <v>138</v>
      </c>
      <c r="D7668">
        <f>_xlfn.XLOOKUP(Fin_SortCode[[#This Row],[Bank Name]],BankPopularity[UK Bank],BankPopularity[Weighting],0.0001)</f>
        <v>4</v>
      </c>
    </row>
    <row r="7669" spans="1:4" ht="15.75" thickBot="1" x14ac:dyDescent="0.3">
      <c r="A7669" s="3" t="s">
        <v>11616</v>
      </c>
      <c r="B7669" s="4" t="s">
        <v>10784</v>
      </c>
      <c r="C7669" s="5" t="s">
        <v>6337</v>
      </c>
      <c r="D7669">
        <f>_xlfn.XLOOKUP(Fin_SortCode[[#This Row],[Bank Name]],BankPopularity[UK Bank],BankPopularity[Weighting],0.0001)</f>
        <v>4</v>
      </c>
    </row>
    <row r="7670" spans="1:4" ht="15.75" thickBot="1" x14ac:dyDescent="0.3">
      <c r="A7670" s="3" t="s">
        <v>11617</v>
      </c>
      <c r="B7670" s="4" t="s">
        <v>10784</v>
      </c>
      <c r="C7670" s="5" t="s">
        <v>11618</v>
      </c>
      <c r="D7670">
        <f>_xlfn.XLOOKUP(Fin_SortCode[[#This Row],[Bank Name]],BankPopularity[UK Bank],BankPopularity[Weighting],0.0001)</f>
        <v>4</v>
      </c>
    </row>
    <row r="7671" spans="1:4" ht="15.75" thickBot="1" x14ac:dyDescent="0.3">
      <c r="A7671" s="3" t="s">
        <v>11619</v>
      </c>
      <c r="B7671" s="4" t="s">
        <v>10784</v>
      </c>
      <c r="C7671" s="5" t="s">
        <v>2201</v>
      </c>
      <c r="D7671">
        <f>_xlfn.XLOOKUP(Fin_SortCode[[#This Row],[Bank Name]],BankPopularity[UK Bank],BankPopularity[Weighting],0.0001)</f>
        <v>4</v>
      </c>
    </row>
    <row r="7672" spans="1:4" ht="15.75" thickBot="1" x14ac:dyDescent="0.3">
      <c r="A7672" s="3" t="s">
        <v>11620</v>
      </c>
      <c r="B7672" s="4" t="s">
        <v>10784</v>
      </c>
      <c r="C7672" s="5" t="s">
        <v>11621</v>
      </c>
      <c r="D7672">
        <f>_xlfn.XLOOKUP(Fin_SortCode[[#This Row],[Bank Name]],BankPopularity[UK Bank],BankPopularity[Weighting],0.0001)</f>
        <v>4</v>
      </c>
    </row>
    <row r="7673" spans="1:4" ht="15.75" thickBot="1" x14ac:dyDescent="0.3">
      <c r="A7673" s="3" t="s">
        <v>11622</v>
      </c>
      <c r="B7673" s="4" t="s">
        <v>10784</v>
      </c>
      <c r="C7673" s="5" t="s">
        <v>11623</v>
      </c>
      <c r="D7673">
        <f>_xlfn.XLOOKUP(Fin_SortCode[[#This Row],[Bank Name]],BankPopularity[UK Bank],BankPopularity[Weighting],0.0001)</f>
        <v>4</v>
      </c>
    </row>
    <row r="7674" spans="1:4" ht="15.75" thickBot="1" x14ac:dyDescent="0.3">
      <c r="A7674" s="3" t="s">
        <v>11624</v>
      </c>
      <c r="B7674" s="4" t="s">
        <v>10784</v>
      </c>
      <c r="C7674" s="5" t="s">
        <v>11625</v>
      </c>
      <c r="D7674">
        <f>_xlfn.XLOOKUP(Fin_SortCode[[#This Row],[Bank Name]],BankPopularity[UK Bank],BankPopularity[Weighting],0.0001)</f>
        <v>4</v>
      </c>
    </row>
    <row r="7675" spans="1:4" ht="15.75" thickBot="1" x14ac:dyDescent="0.3">
      <c r="A7675" s="3" t="s">
        <v>11626</v>
      </c>
      <c r="B7675" s="4" t="s">
        <v>10784</v>
      </c>
      <c r="C7675" s="5" t="s">
        <v>11627</v>
      </c>
      <c r="D7675">
        <f>_xlfn.XLOOKUP(Fin_SortCode[[#This Row],[Bank Name]],BankPopularity[UK Bank],BankPopularity[Weighting],0.0001)</f>
        <v>4</v>
      </c>
    </row>
    <row r="7676" spans="1:4" ht="15.75" thickBot="1" x14ac:dyDescent="0.3">
      <c r="A7676" s="3" t="s">
        <v>11628</v>
      </c>
      <c r="B7676" s="4" t="s">
        <v>10784</v>
      </c>
      <c r="C7676" s="5" t="s">
        <v>11629</v>
      </c>
      <c r="D7676">
        <f>_xlfn.XLOOKUP(Fin_SortCode[[#This Row],[Bank Name]],BankPopularity[UK Bank],BankPopularity[Weighting],0.0001)</f>
        <v>4</v>
      </c>
    </row>
    <row r="7677" spans="1:4" ht="15.75" thickBot="1" x14ac:dyDescent="0.3">
      <c r="A7677" s="3" t="s">
        <v>11630</v>
      </c>
      <c r="B7677" s="4" t="s">
        <v>10784</v>
      </c>
      <c r="C7677" s="5" t="s">
        <v>11631</v>
      </c>
      <c r="D7677">
        <f>_xlfn.XLOOKUP(Fin_SortCode[[#This Row],[Bank Name]],BankPopularity[UK Bank],BankPopularity[Weighting],0.0001)</f>
        <v>4</v>
      </c>
    </row>
    <row r="7678" spans="1:4" ht="15.75" thickBot="1" x14ac:dyDescent="0.3">
      <c r="A7678" s="3" t="s">
        <v>11632</v>
      </c>
      <c r="B7678" s="4" t="s">
        <v>10784</v>
      </c>
      <c r="C7678" s="5" t="s">
        <v>11633</v>
      </c>
      <c r="D7678">
        <f>_xlfn.XLOOKUP(Fin_SortCode[[#This Row],[Bank Name]],BankPopularity[UK Bank],BankPopularity[Weighting],0.0001)</f>
        <v>4</v>
      </c>
    </row>
    <row r="7679" spans="1:4" ht="15.75" thickBot="1" x14ac:dyDescent="0.3">
      <c r="A7679" s="3" t="s">
        <v>11634</v>
      </c>
      <c r="B7679" s="4" t="s">
        <v>10784</v>
      </c>
      <c r="C7679" s="5" t="s">
        <v>11635</v>
      </c>
      <c r="D7679">
        <f>_xlfn.XLOOKUP(Fin_SortCode[[#This Row],[Bank Name]],BankPopularity[UK Bank],BankPopularity[Weighting],0.0001)</f>
        <v>4</v>
      </c>
    </row>
    <row r="7680" spans="1:4" ht="15.75" thickBot="1" x14ac:dyDescent="0.3">
      <c r="A7680" s="3" t="s">
        <v>11636</v>
      </c>
      <c r="B7680" s="4" t="s">
        <v>10784</v>
      </c>
      <c r="C7680" s="5" t="s">
        <v>11637</v>
      </c>
      <c r="D7680">
        <f>_xlfn.XLOOKUP(Fin_SortCode[[#This Row],[Bank Name]],BankPopularity[UK Bank],BankPopularity[Weighting],0.0001)</f>
        <v>4</v>
      </c>
    </row>
    <row r="7681" spans="1:4" ht="15.75" thickBot="1" x14ac:dyDescent="0.3">
      <c r="A7681" s="3" t="s">
        <v>11638</v>
      </c>
      <c r="B7681" s="4" t="s">
        <v>10784</v>
      </c>
      <c r="C7681" s="5" t="s">
        <v>11639</v>
      </c>
      <c r="D7681">
        <f>_xlfn.XLOOKUP(Fin_SortCode[[#This Row],[Bank Name]],BankPopularity[UK Bank],BankPopularity[Weighting],0.0001)</f>
        <v>4</v>
      </c>
    </row>
    <row r="7682" spans="1:4" ht="15.75" thickBot="1" x14ac:dyDescent="0.3">
      <c r="A7682" s="3" t="s">
        <v>11640</v>
      </c>
      <c r="B7682" s="4" t="s">
        <v>10784</v>
      </c>
      <c r="C7682" s="5" t="s">
        <v>11641</v>
      </c>
      <c r="D7682">
        <f>_xlfn.XLOOKUP(Fin_SortCode[[#This Row],[Bank Name]],BankPopularity[UK Bank],BankPopularity[Weighting],0.0001)</f>
        <v>4</v>
      </c>
    </row>
    <row r="7683" spans="1:4" ht="15.75" thickBot="1" x14ac:dyDescent="0.3">
      <c r="A7683" s="3" t="s">
        <v>11642</v>
      </c>
      <c r="B7683" s="4" t="s">
        <v>10784</v>
      </c>
      <c r="C7683" s="5" t="s">
        <v>478</v>
      </c>
      <c r="D7683">
        <f>_xlfn.XLOOKUP(Fin_SortCode[[#This Row],[Bank Name]],BankPopularity[UK Bank],BankPopularity[Weighting],0.0001)</f>
        <v>4</v>
      </c>
    </row>
    <row r="7684" spans="1:4" ht="15.75" thickBot="1" x14ac:dyDescent="0.3">
      <c r="A7684" s="3" t="s">
        <v>11643</v>
      </c>
      <c r="B7684" s="4" t="s">
        <v>10784</v>
      </c>
      <c r="C7684" s="5" t="s">
        <v>11644</v>
      </c>
      <c r="D7684">
        <f>_xlfn.XLOOKUP(Fin_SortCode[[#This Row],[Bank Name]],BankPopularity[UK Bank],BankPopularity[Weighting],0.0001)</f>
        <v>4</v>
      </c>
    </row>
    <row r="7685" spans="1:4" ht="15.75" thickBot="1" x14ac:dyDescent="0.3">
      <c r="A7685" s="3" t="s">
        <v>11645</v>
      </c>
      <c r="B7685" s="4" t="s">
        <v>10784</v>
      </c>
      <c r="C7685" s="5" t="s">
        <v>11646</v>
      </c>
      <c r="D7685">
        <f>_xlfn.XLOOKUP(Fin_SortCode[[#This Row],[Bank Name]],BankPopularity[UK Bank],BankPopularity[Weighting],0.0001)</f>
        <v>4</v>
      </c>
    </row>
    <row r="7686" spans="1:4" ht="15.75" thickBot="1" x14ac:dyDescent="0.3">
      <c r="A7686" s="3" t="s">
        <v>11647</v>
      </c>
      <c r="B7686" s="4" t="s">
        <v>10784</v>
      </c>
      <c r="C7686" s="5" t="s">
        <v>11648</v>
      </c>
      <c r="D7686">
        <f>_xlfn.XLOOKUP(Fin_SortCode[[#This Row],[Bank Name]],BankPopularity[UK Bank],BankPopularity[Weighting],0.0001)</f>
        <v>4</v>
      </c>
    </row>
    <row r="7687" spans="1:4" ht="15.75" thickBot="1" x14ac:dyDescent="0.3">
      <c r="A7687" s="3" t="s">
        <v>11649</v>
      </c>
      <c r="B7687" s="4" t="s">
        <v>10784</v>
      </c>
      <c r="C7687" s="5" t="s">
        <v>11650</v>
      </c>
      <c r="D7687">
        <f>_xlfn.XLOOKUP(Fin_SortCode[[#This Row],[Bank Name]],BankPopularity[UK Bank],BankPopularity[Weighting],0.0001)</f>
        <v>4</v>
      </c>
    </row>
    <row r="7688" spans="1:4" ht="15.75" thickBot="1" x14ac:dyDescent="0.3">
      <c r="A7688" s="3" t="s">
        <v>11651</v>
      </c>
      <c r="B7688" s="4" t="s">
        <v>10784</v>
      </c>
      <c r="C7688" s="5" t="s">
        <v>1289</v>
      </c>
      <c r="D7688">
        <f>_xlfn.XLOOKUP(Fin_SortCode[[#This Row],[Bank Name]],BankPopularity[UK Bank],BankPopularity[Weighting],0.0001)</f>
        <v>4</v>
      </c>
    </row>
    <row r="7689" spans="1:4" ht="15.75" thickBot="1" x14ac:dyDescent="0.3">
      <c r="A7689" s="3" t="s">
        <v>11652</v>
      </c>
      <c r="B7689" s="4" t="s">
        <v>10784</v>
      </c>
      <c r="C7689" s="5" t="s">
        <v>11653</v>
      </c>
      <c r="D7689">
        <f>_xlfn.XLOOKUP(Fin_SortCode[[#This Row],[Bank Name]],BankPopularity[UK Bank],BankPopularity[Weighting],0.0001)</f>
        <v>4</v>
      </c>
    </row>
    <row r="7690" spans="1:4" ht="15.75" thickBot="1" x14ac:dyDescent="0.3">
      <c r="A7690" s="3" t="s">
        <v>11654</v>
      </c>
      <c r="B7690" s="4" t="s">
        <v>10784</v>
      </c>
      <c r="C7690" s="5" t="s">
        <v>2205</v>
      </c>
      <c r="D7690">
        <f>_xlfn.XLOOKUP(Fin_SortCode[[#This Row],[Bank Name]],BankPopularity[UK Bank],BankPopularity[Weighting],0.0001)</f>
        <v>4</v>
      </c>
    </row>
    <row r="7691" spans="1:4" ht="15.75" thickBot="1" x14ac:dyDescent="0.3">
      <c r="A7691" s="3" t="s">
        <v>11655</v>
      </c>
      <c r="B7691" s="4" t="s">
        <v>10784</v>
      </c>
      <c r="C7691" s="5" t="s">
        <v>2206</v>
      </c>
      <c r="D7691">
        <f>_xlfn.XLOOKUP(Fin_SortCode[[#This Row],[Bank Name]],BankPopularity[UK Bank],BankPopularity[Weighting],0.0001)</f>
        <v>4</v>
      </c>
    </row>
    <row r="7692" spans="1:4" ht="15.75" thickBot="1" x14ac:dyDescent="0.3">
      <c r="A7692" s="3" t="s">
        <v>11656</v>
      </c>
      <c r="B7692" s="4" t="s">
        <v>10784</v>
      </c>
      <c r="C7692" s="5" t="s">
        <v>11657</v>
      </c>
      <c r="D7692">
        <f>_xlfn.XLOOKUP(Fin_SortCode[[#This Row],[Bank Name]],BankPopularity[UK Bank],BankPopularity[Weighting],0.0001)</f>
        <v>4</v>
      </c>
    </row>
    <row r="7693" spans="1:4" ht="15.75" thickBot="1" x14ac:dyDescent="0.3">
      <c r="A7693" s="3" t="s">
        <v>11658</v>
      </c>
      <c r="B7693" s="4" t="s">
        <v>10784</v>
      </c>
      <c r="C7693" s="5" t="s">
        <v>11659</v>
      </c>
      <c r="D7693">
        <f>_xlfn.XLOOKUP(Fin_SortCode[[#This Row],[Bank Name]],BankPopularity[UK Bank],BankPopularity[Weighting],0.0001)</f>
        <v>4</v>
      </c>
    </row>
    <row r="7694" spans="1:4" ht="15.75" thickBot="1" x14ac:dyDescent="0.3">
      <c r="A7694" s="3" t="s">
        <v>11660</v>
      </c>
      <c r="B7694" s="4" t="s">
        <v>10784</v>
      </c>
      <c r="C7694" s="5" t="s">
        <v>374</v>
      </c>
      <c r="D7694">
        <f>_xlfn.XLOOKUP(Fin_SortCode[[#This Row],[Bank Name]],BankPopularity[UK Bank],BankPopularity[Weighting],0.0001)</f>
        <v>4</v>
      </c>
    </row>
    <row r="7695" spans="1:4" ht="15.75" thickBot="1" x14ac:dyDescent="0.3">
      <c r="A7695" s="3" t="s">
        <v>11661</v>
      </c>
      <c r="B7695" s="4" t="s">
        <v>10784</v>
      </c>
      <c r="C7695" s="5" t="s">
        <v>2213</v>
      </c>
      <c r="D7695">
        <f>_xlfn.XLOOKUP(Fin_SortCode[[#This Row],[Bank Name]],BankPopularity[UK Bank],BankPopularity[Weighting],0.0001)</f>
        <v>4</v>
      </c>
    </row>
    <row r="7696" spans="1:4" ht="15.75" thickBot="1" x14ac:dyDescent="0.3">
      <c r="A7696" s="3" t="s">
        <v>11662</v>
      </c>
      <c r="B7696" s="4" t="s">
        <v>10784</v>
      </c>
      <c r="C7696" s="5" t="s">
        <v>11663</v>
      </c>
      <c r="D7696">
        <f>_xlfn.XLOOKUP(Fin_SortCode[[#This Row],[Bank Name]],BankPopularity[UK Bank],BankPopularity[Weighting],0.0001)</f>
        <v>4</v>
      </c>
    </row>
    <row r="7697" spans="1:4" ht="15.75" thickBot="1" x14ac:dyDescent="0.3">
      <c r="A7697" s="3" t="s">
        <v>11664</v>
      </c>
      <c r="B7697" s="4" t="s">
        <v>10784</v>
      </c>
      <c r="C7697" s="5" t="s">
        <v>6348</v>
      </c>
      <c r="D7697">
        <f>_xlfn.XLOOKUP(Fin_SortCode[[#This Row],[Bank Name]],BankPopularity[UK Bank],BankPopularity[Weighting],0.0001)</f>
        <v>4</v>
      </c>
    </row>
    <row r="7698" spans="1:4" ht="15.75" thickBot="1" x14ac:dyDescent="0.3">
      <c r="A7698" s="3" t="s">
        <v>11665</v>
      </c>
      <c r="B7698" s="4" t="s">
        <v>10784</v>
      </c>
      <c r="C7698" s="5" t="s">
        <v>2218</v>
      </c>
      <c r="D7698">
        <f>_xlfn.XLOOKUP(Fin_SortCode[[#This Row],[Bank Name]],BankPopularity[UK Bank],BankPopularity[Weighting],0.0001)</f>
        <v>4</v>
      </c>
    </row>
    <row r="7699" spans="1:4" ht="15.75" thickBot="1" x14ac:dyDescent="0.3">
      <c r="A7699" s="3" t="s">
        <v>11666</v>
      </c>
      <c r="B7699" s="4" t="s">
        <v>10784</v>
      </c>
      <c r="C7699" s="5" t="s">
        <v>11667</v>
      </c>
      <c r="D7699">
        <f>_xlfn.XLOOKUP(Fin_SortCode[[#This Row],[Bank Name]],BankPopularity[UK Bank],BankPopularity[Weighting],0.0001)</f>
        <v>4</v>
      </c>
    </row>
    <row r="7700" spans="1:4" ht="15.75" thickBot="1" x14ac:dyDescent="0.3">
      <c r="A7700" s="3" t="s">
        <v>11668</v>
      </c>
      <c r="B7700" s="4" t="s">
        <v>10784</v>
      </c>
      <c r="C7700" s="5" t="s">
        <v>11669</v>
      </c>
      <c r="D7700">
        <f>_xlfn.XLOOKUP(Fin_SortCode[[#This Row],[Bank Name]],BankPopularity[UK Bank],BankPopularity[Weighting],0.0001)</f>
        <v>4</v>
      </c>
    </row>
    <row r="7701" spans="1:4" ht="15.75" thickBot="1" x14ac:dyDescent="0.3">
      <c r="A7701" s="3" t="s">
        <v>11670</v>
      </c>
      <c r="B7701" s="4" t="s">
        <v>10784</v>
      </c>
      <c r="C7701" s="5" t="s">
        <v>7368</v>
      </c>
      <c r="D7701">
        <f>_xlfn.XLOOKUP(Fin_SortCode[[#This Row],[Bank Name]],BankPopularity[UK Bank],BankPopularity[Weighting],0.0001)</f>
        <v>4</v>
      </c>
    </row>
    <row r="7702" spans="1:4" ht="15.75" thickBot="1" x14ac:dyDescent="0.3">
      <c r="A7702" s="3" t="s">
        <v>11671</v>
      </c>
      <c r="B7702" s="4" t="s">
        <v>10784</v>
      </c>
      <c r="C7702" s="5" t="s">
        <v>11672</v>
      </c>
      <c r="D7702">
        <f>_xlfn.XLOOKUP(Fin_SortCode[[#This Row],[Bank Name]],BankPopularity[UK Bank],BankPopularity[Weighting],0.0001)</f>
        <v>4</v>
      </c>
    </row>
    <row r="7703" spans="1:4" ht="15.75" thickBot="1" x14ac:dyDescent="0.3">
      <c r="A7703" s="3" t="s">
        <v>11673</v>
      </c>
      <c r="B7703" s="4" t="s">
        <v>10784</v>
      </c>
      <c r="C7703" s="5" t="s">
        <v>2223</v>
      </c>
      <c r="D7703">
        <f>_xlfn.XLOOKUP(Fin_SortCode[[#This Row],[Bank Name]],BankPopularity[UK Bank],BankPopularity[Weighting],0.0001)</f>
        <v>4</v>
      </c>
    </row>
    <row r="7704" spans="1:4" ht="15.75" thickBot="1" x14ac:dyDescent="0.3">
      <c r="A7704" s="3" t="s">
        <v>11674</v>
      </c>
      <c r="B7704" s="4" t="s">
        <v>10784</v>
      </c>
      <c r="C7704" s="5" t="s">
        <v>3825</v>
      </c>
      <c r="D7704">
        <f>_xlfn.XLOOKUP(Fin_SortCode[[#This Row],[Bank Name]],BankPopularity[UK Bank],BankPopularity[Weighting],0.0001)</f>
        <v>4</v>
      </c>
    </row>
    <row r="7705" spans="1:4" ht="15.75" thickBot="1" x14ac:dyDescent="0.3">
      <c r="A7705" s="3" t="s">
        <v>11675</v>
      </c>
      <c r="B7705" s="4" t="s">
        <v>10784</v>
      </c>
      <c r="C7705" s="5" t="s">
        <v>11676</v>
      </c>
      <c r="D7705">
        <f>_xlfn.XLOOKUP(Fin_SortCode[[#This Row],[Bank Name]],BankPopularity[UK Bank],BankPopularity[Weighting],0.0001)</f>
        <v>4</v>
      </c>
    </row>
    <row r="7706" spans="1:4" ht="15.75" thickBot="1" x14ac:dyDescent="0.3">
      <c r="A7706" s="3" t="s">
        <v>11677</v>
      </c>
      <c r="B7706" s="4" t="s">
        <v>10784</v>
      </c>
      <c r="C7706" s="5" t="s">
        <v>375</v>
      </c>
      <c r="D7706">
        <f>_xlfn.XLOOKUP(Fin_SortCode[[#This Row],[Bank Name]],BankPopularity[UK Bank],BankPopularity[Weighting],0.0001)</f>
        <v>4</v>
      </c>
    </row>
    <row r="7707" spans="1:4" ht="15.75" thickBot="1" x14ac:dyDescent="0.3">
      <c r="A7707" s="3" t="s">
        <v>11678</v>
      </c>
      <c r="B7707" s="4" t="s">
        <v>10784</v>
      </c>
      <c r="C7707" s="5" t="s">
        <v>11679</v>
      </c>
      <c r="D7707">
        <f>_xlfn.XLOOKUP(Fin_SortCode[[#This Row],[Bank Name]],BankPopularity[UK Bank],BankPopularity[Weighting],0.0001)</f>
        <v>4</v>
      </c>
    </row>
    <row r="7708" spans="1:4" ht="15.75" thickBot="1" x14ac:dyDescent="0.3">
      <c r="A7708" s="3" t="s">
        <v>11680</v>
      </c>
      <c r="B7708" s="4" t="s">
        <v>10784</v>
      </c>
      <c r="C7708" s="5" t="s">
        <v>11681</v>
      </c>
      <c r="D7708">
        <f>_xlfn.XLOOKUP(Fin_SortCode[[#This Row],[Bank Name]],BankPopularity[UK Bank],BankPopularity[Weighting],0.0001)</f>
        <v>4</v>
      </c>
    </row>
    <row r="7709" spans="1:4" ht="15.75" thickBot="1" x14ac:dyDescent="0.3">
      <c r="A7709" s="3" t="s">
        <v>11682</v>
      </c>
      <c r="B7709" s="4" t="s">
        <v>10784</v>
      </c>
      <c r="C7709" s="5" t="s">
        <v>11683</v>
      </c>
      <c r="D7709">
        <f>_xlfn.XLOOKUP(Fin_SortCode[[#This Row],[Bank Name]],BankPopularity[UK Bank],BankPopularity[Weighting],0.0001)</f>
        <v>4</v>
      </c>
    </row>
    <row r="7710" spans="1:4" ht="15.75" thickBot="1" x14ac:dyDescent="0.3">
      <c r="A7710" s="3" t="s">
        <v>11684</v>
      </c>
      <c r="B7710" s="4" t="s">
        <v>10784</v>
      </c>
      <c r="C7710" s="5" t="s">
        <v>2215</v>
      </c>
      <c r="D7710">
        <f>_xlfn.XLOOKUP(Fin_SortCode[[#This Row],[Bank Name]],BankPopularity[UK Bank],BankPopularity[Weighting],0.0001)</f>
        <v>4</v>
      </c>
    </row>
    <row r="7711" spans="1:4" ht="15.75" thickBot="1" x14ac:dyDescent="0.3">
      <c r="A7711" s="3" t="s">
        <v>11685</v>
      </c>
      <c r="B7711" s="4" t="s">
        <v>10784</v>
      </c>
      <c r="C7711" s="5" t="s">
        <v>11686</v>
      </c>
      <c r="D7711">
        <f>_xlfn.XLOOKUP(Fin_SortCode[[#This Row],[Bank Name]],BankPopularity[UK Bank],BankPopularity[Weighting],0.0001)</f>
        <v>4</v>
      </c>
    </row>
    <row r="7712" spans="1:4" ht="15.75" thickBot="1" x14ac:dyDescent="0.3">
      <c r="A7712" s="3" t="s">
        <v>11687</v>
      </c>
      <c r="B7712" s="4" t="s">
        <v>10784</v>
      </c>
      <c r="C7712" s="5" t="s">
        <v>11688</v>
      </c>
      <c r="D7712">
        <f>_xlfn.XLOOKUP(Fin_SortCode[[#This Row],[Bank Name]],BankPopularity[UK Bank],BankPopularity[Weighting],0.0001)</f>
        <v>4</v>
      </c>
    </row>
    <row r="7713" spans="1:4" ht="15.75" thickBot="1" x14ac:dyDescent="0.3">
      <c r="A7713" s="3" t="s">
        <v>11689</v>
      </c>
      <c r="B7713" s="4" t="s">
        <v>10784</v>
      </c>
      <c r="C7713" s="5" t="s">
        <v>11690</v>
      </c>
      <c r="D7713">
        <f>_xlfn.XLOOKUP(Fin_SortCode[[#This Row],[Bank Name]],BankPopularity[UK Bank],BankPopularity[Weighting],0.0001)</f>
        <v>4</v>
      </c>
    </row>
    <row r="7714" spans="1:4" ht="15.75" thickBot="1" x14ac:dyDescent="0.3">
      <c r="A7714" s="3" t="s">
        <v>11691</v>
      </c>
      <c r="B7714" s="4" t="s">
        <v>10784</v>
      </c>
      <c r="C7714" s="5" t="s">
        <v>11692</v>
      </c>
      <c r="D7714">
        <f>_xlfn.XLOOKUP(Fin_SortCode[[#This Row],[Bank Name]],BankPopularity[UK Bank],BankPopularity[Weighting],0.0001)</f>
        <v>4</v>
      </c>
    </row>
    <row r="7715" spans="1:4" ht="15.75" thickBot="1" x14ac:dyDescent="0.3">
      <c r="A7715" s="3" t="s">
        <v>11693</v>
      </c>
      <c r="B7715" s="4" t="s">
        <v>10784</v>
      </c>
      <c r="C7715" s="5" t="s">
        <v>11694</v>
      </c>
      <c r="D7715">
        <f>_xlfn.XLOOKUP(Fin_SortCode[[#This Row],[Bank Name]],BankPopularity[UK Bank],BankPopularity[Weighting],0.0001)</f>
        <v>4</v>
      </c>
    </row>
    <row r="7716" spans="1:4" ht="15.75" thickBot="1" x14ac:dyDescent="0.3">
      <c r="A7716" s="3" t="s">
        <v>11695</v>
      </c>
      <c r="B7716" s="4" t="s">
        <v>10784</v>
      </c>
      <c r="C7716" s="5" t="s">
        <v>11696</v>
      </c>
      <c r="D7716">
        <f>_xlfn.XLOOKUP(Fin_SortCode[[#This Row],[Bank Name]],BankPopularity[UK Bank],BankPopularity[Weighting],0.0001)</f>
        <v>4</v>
      </c>
    </row>
    <row r="7717" spans="1:4" ht="15.75" thickBot="1" x14ac:dyDescent="0.3">
      <c r="A7717" s="3" t="s">
        <v>11697</v>
      </c>
      <c r="B7717" s="4" t="s">
        <v>10784</v>
      </c>
      <c r="C7717" s="5" t="s">
        <v>11698</v>
      </c>
      <c r="D7717">
        <f>_xlfn.XLOOKUP(Fin_SortCode[[#This Row],[Bank Name]],BankPopularity[UK Bank],BankPopularity[Weighting],0.0001)</f>
        <v>4</v>
      </c>
    </row>
    <row r="7718" spans="1:4" ht="15.75" thickBot="1" x14ac:dyDescent="0.3">
      <c r="A7718" s="3" t="s">
        <v>11699</v>
      </c>
      <c r="B7718" s="4" t="s">
        <v>10784</v>
      </c>
      <c r="C7718" s="5" t="s">
        <v>11700</v>
      </c>
      <c r="D7718">
        <f>_xlfn.XLOOKUP(Fin_SortCode[[#This Row],[Bank Name]],BankPopularity[UK Bank],BankPopularity[Weighting],0.0001)</f>
        <v>4</v>
      </c>
    </row>
    <row r="7719" spans="1:4" ht="15.75" thickBot="1" x14ac:dyDescent="0.3">
      <c r="A7719" s="3" t="s">
        <v>11701</v>
      </c>
      <c r="B7719" s="4" t="s">
        <v>10784</v>
      </c>
      <c r="C7719" s="5" t="s">
        <v>11702</v>
      </c>
      <c r="D7719">
        <f>_xlfn.XLOOKUP(Fin_SortCode[[#This Row],[Bank Name]],BankPopularity[UK Bank],BankPopularity[Weighting],0.0001)</f>
        <v>4</v>
      </c>
    </row>
    <row r="7720" spans="1:4" ht="15.75" thickBot="1" x14ac:dyDescent="0.3">
      <c r="A7720" s="3" t="s">
        <v>11703</v>
      </c>
      <c r="B7720" s="4" t="s">
        <v>10784</v>
      </c>
      <c r="C7720" s="5" t="s">
        <v>11704</v>
      </c>
      <c r="D7720">
        <f>_xlfn.XLOOKUP(Fin_SortCode[[#This Row],[Bank Name]],BankPopularity[UK Bank],BankPopularity[Weighting],0.0001)</f>
        <v>4</v>
      </c>
    </row>
    <row r="7721" spans="1:4" ht="15.75" thickBot="1" x14ac:dyDescent="0.3">
      <c r="A7721" s="3" t="s">
        <v>11705</v>
      </c>
      <c r="B7721" s="4" t="s">
        <v>10784</v>
      </c>
      <c r="C7721" s="5" t="s">
        <v>11706</v>
      </c>
      <c r="D7721">
        <f>_xlfn.XLOOKUP(Fin_SortCode[[#This Row],[Bank Name]],BankPopularity[UK Bank],BankPopularity[Weighting],0.0001)</f>
        <v>4</v>
      </c>
    </row>
    <row r="7722" spans="1:4" ht="15.75" thickBot="1" x14ac:dyDescent="0.3">
      <c r="A7722" s="3" t="s">
        <v>11707</v>
      </c>
      <c r="B7722" s="4" t="s">
        <v>10784</v>
      </c>
      <c r="C7722" s="5" t="s">
        <v>11708</v>
      </c>
      <c r="D7722">
        <f>_xlfn.XLOOKUP(Fin_SortCode[[#This Row],[Bank Name]],BankPopularity[UK Bank],BankPopularity[Weighting],0.0001)</f>
        <v>4</v>
      </c>
    </row>
    <row r="7723" spans="1:4" ht="15.75" thickBot="1" x14ac:dyDescent="0.3">
      <c r="A7723" s="3" t="s">
        <v>11709</v>
      </c>
      <c r="B7723" s="4" t="s">
        <v>10784</v>
      </c>
      <c r="C7723" s="5" t="s">
        <v>11710</v>
      </c>
      <c r="D7723">
        <f>_xlfn.XLOOKUP(Fin_SortCode[[#This Row],[Bank Name]],BankPopularity[UK Bank],BankPopularity[Weighting],0.0001)</f>
        <v>4</v>
      </c>
    </row>
    <row r="7724" spans="1:4" ht="15.75" thickBot="1" x14ac:dyDescent="0.3">
      <c r="A7724" s="3" t="s">
        <v>11711</v>
      </c>
      <c r="B7724" s="4" t="s">
        <v>10784</v>
      </c>
      <c r="C7724" s="5" t="s">
        <v>11712</v>
      </c>
      <c r="D7724">
        <f>_xlfn.XLOOKUP(Fin_SortCode[[#This Row],[Bank Name]],BankPopularity[UK Bank],BankPopularity[Weighting],0.0001)</f>
        <v>4</v>
      </c>
    </row>
    <row r="7725" spans="1:4" ht="15.75" thickBot="1" x14ac:dyDescent="0.3">
      <c r="A7725" s="3" t="s">
        <v>11713</v>
      </c>
      <c r="B7725" s="4" t="s">
        <v>10784</v>
      </c>
      <c r="C7725" s="5" t="s">
        <v>11714</v>
      </c>
      <c r="D7725">
        <f>_xlfn.XLOOKUP(Fin_SortCode[[#This Row],[Bank Name]],BankPopularity[UK Bank],BankPopularity[Weighting],0.0001)</f>
        <v>4</v>
      </c>
    </row>
    <row r="7726" spans="1:4" ht="15.75" thickBot="1" x14ac:dyDescent="0.3">
      <c r="A7726" s="3" t="s">
        <v>11715</v>
      </c>
      <c r="B7726" s="4" t="s">
        <v>10784</v>
      </c>
      <c r="C7726" s="5" t="s">
        <v>11716</v>
      </c>
      <c r="D7726">
        <f>_xlfn.XLOOKUP(Fin_SortCode[[#This Row],[Bank Name]],BankPopularity[UK Bank],BankPopularity[Weighting],0.0001)</f>
        <v>4</v>
      </c>
    </row>
    <row r="7727" spans="1:4" ht="15.75" thickBot="1" x14ac:dyDescent="0.3">
      <c r="A7727" s="3" t="s">
        <v>11717</v>
      </c>
      <c r="B7727" s="4" t="s">
        <v>10784</v>
      </c>
      <c r="C7727" s="5" t="s">
        <v>11718</v>
      </c>
      <c r="D7727">
        <f>_xlfn.XLOOKUP(Fin_SortCode[[#This Row],[Bank Name]],BankPopularity[UK Bank],BankPopularity[Weighting],0.0001)</f>
        <v>4</v>
      </c>
    </row>
    <row r="7728" spans="1:4" ht="15.75" thickBot="1" x14ac:dyDescent="0.3">
      <c r="A7728" s="3" t="s">
        <v>11719</v>
      </c>
      <c r="B7728" s="4" t="s">
        <v>10784</v>
      </c>
      <c r="C7728" s="5" t="s">
        <v>988</v>
      </c>
      <c r="D7728">
        <f>_xlfn.XLOOKUP(Fin_SortCode[[#This Row],[Bank Name]],BankPopularity[UK Bank],BankPopularity[Weighting],0.0001)</f>
        <v>4</v>
      </c>
    </row>
    <row r="7729" spans="1:4" ht="15.75" thickBot="1" x14ac:dyDescent="0.3">
      <c r="A7729" s="3" t="s">
        <v>11720</v>
      </c>
      <c r="B7729" s="4" t="s">
        <v>10784</v>
      </c>
      <c r="C7729" s="5" t="s">
        <v>11721</v>
      </c>
      <c r="D7729">
        <f>_xlfn.XLOOKUP(Fin_SortCode[[#This Row],[Bank Name]],BankPopularity[UK Bank],BankPopularity[Weighting],0.0001)</f>
        <v>4</v>
      </c>
    </row>
    <row r="7730" spans="1:4" ht="15.75" thickBot="1" x14ac:dyDescent="0.3">
      <c r="A7730" s="3" t="s">
        <v>11722</v>
      </c>
      <c r="B7730" s="4" t="s">
        <v>10784</v>
      </c>
      <c r="C7730" s="5" t="s">
        <v>11723</v>
      </c>
      <c r="D7730">
        <f>_xlfn.XLOOKUP(Fin_SortCode[[#This Row],[Bank Name]],BankPopularity[UK Bank],BankPopularity[Weighting],0.0001)</f>
        <v>4</v>
      </c>
    </row>
    <row r="7731" spans="1:4" ht="15.75" thickBot="1" x14ac:dyDescent="0.3">
      <c r="A7731" s="3" t="s">
        <v>11724</v>
      </c>
      <c r="B7731" s="4" t="s">
        <v>10784</v>
      </c>
      <c r="C7731" s="5" t="s">
        <v>2237</v>
      </c>
      <c r="D7731">
        <f>_xlfn.XLOOKUP(Fin_SortCode[[#This Row],[Bank Name]],BankPopularity[UK Bank],BankPopularity[Weighting],0.0001)</f>
        <v>4</v>
      </c>
    </row>
    <row r="7732" spans="1:4" ht="15.75" thickBot="1" x14ac:dyDescent="0.3">
      <c r="A7732" s="3" t="s">
        <v>11725</v>
      </c>
      <c r="B7732" s="4" t="s">
        <v>10784</v>
      </c>
      <c r="C7732" s="5" t="s">
        <v>10399</v>
      </c>
      <c r="D7732">
        <f>_xlfn.XLOOKUP(Fin_SortCode[[#This Row],[Bank Name]],BankPopularity[UK Bank],BankPopularity[Weighting],0.0001)</f>
        <v>4</v>
      </c>
    </row>
    <row r="7733" spans="1:4" ht="15.75" thickBot="1" x14ac:dyDescent="0.3">
      <c r="A7733" s="3" t="s">
        <v>11726</v>
      </c>
      <c r="B7733" s="4" t="s">
        <v>10784</v>
      </c>
      <c r="C7733" s="5" t="s">
        <v>11727</v>
      </c>
      <c r="D7733">
        <f>_xlfn.XLOOKUP(Fin_SortCode[[#This Row],[Bank Name]],BankPopularity[UK Bank],BankPopularity[Weighting],0.0001)</f>
        <v>4</v>
      </c>
    </row>
    <row r="7734" spans="1:4" ht="15.75" thickBot="1" x14ac:dyDescent="0.3">
      <c r="A7734" s="3" t="s">
        <v>11728</v>
      </c>
      <c r="B7734" s="4" t="s">
        <v>10784</v>
      </c>
      <c r="C7734" s="5" t="s">
        <v>11729</v>
      </c>
      <c r="D7734">
        <f>_xlfn.XLOOKUP(Fin_SortCode[[#This Row],[Bank Name]],BankPopularity[UK Bank],BankPopularity[Weighting],0.0001)</f>
        <v>4</v>
      </c>
    </row>
    <row r="7735" spans="1:4" ht="15.75" thickBot="1" x14ac:dyDescent="0.3">
      <c r="A7735" s="3" t="s">
        <v>11730</v>
      </c>
      <c r="B7735" s="4" t="s">
        <v>10784</v>
      </c>
      <c r="C7735" s="5" t="s">
        <v>2244</v>
      </c>
      <c r="D7735">
        <f>_xlfn.XLOOKUP(Fin_SortCode[[#This Row],[Bank Name]],BankPopularity[UK Bank],BankPopularity[Weighting],0.0001)</f>
        <v>4</v>
      </c>
    </row>
    <row r="7736" spans="1:4" ht="15.75" thickBot="1" x14ac:dyDescent="0.3">
      <c r="A7736" s="3" t="s">
        <v>11731</v>
      </c>
      <c r="B7736" s="4" t="s">
        <v>10784</v>
      </c>
      <c r="C7736" s="5" t="s">
        <v>7391</v>
      </c>
      <c r="D7736">
        <f>_xlfn.XLOOKUP(Fin_SortCode[[#This Row],[Bank Name]],BankPopularity[UK Bank],BankPopularity[Weighting],0.0001)</f>
        <v>4</v>
      </c>
    </row>
    <row r="7737" spans="1:4" ht="15.75" thickBot="1" x14ac:dyDescent="0.3">
      <c r="A7737" s="3" t="s">
        <v>11732</v>
      </c>
      <c r="B7737" s="4" t="s">
        <v>10784</v>
      </c>
      <c r="C7737" s="5" t="s">
        <v>377</v>
      </c>
      <c r="D7737">
        <f>_xlfn.XLOOKUP(Fin_SortCode[[#This Row],[Bank Name]],BankPopularity[UK Bank],BankPopularity[Weighting],0.0001)</f>
        <v>4</v>
      </c>
    </row>
    <row r="7738" spans="1:4" ht="15.75" thickBot="1" x14ac:dyDescent="0.3">
      <c r="A7738" s="3" t="s">
        <v>11733</v>
      </c>
      <c r="B7738" s="4" t="s">
        <v>10784</v>
      </c>
      <c r="C7738" s="5" t="s">
        <v>378</v>
      </c>
      <c r="D7738">
        <f>_xlfn.XLOOKUP(Fin_SortCode[[#This Row],[Bank Name]],BankPopularity[UK Bank],BankPopularity[Weighting],0.0001)</f>
        <v>4</v>
      </c>
    </row>
    <row r="7739" spans="1:4" ht="15.75" thickBot="1" x14ac:dyDescent="0.3">
      <c r="A7739" s="3" t="s">
        <v>11734</v>
      </c>
      <c r="B7739" s="4" t="s">
        <v>10784</v>
      </c>
      <c r="C7739" s="5" t="s">
        <v>2252</v>
      </c>
      <c r="D7739">
        <f>_xlfn.XLOOKUP(Fin_SortCode[[#This Row],[Bank Name]],BankPopularity[UK Bank],BankPopularity[Weighting],0.0001)</f>
        <v>4</v>
      </c>
    </row>
    <row r="7740" spans="1:4" ht="15.75" thickBot="1" x14ac:dyDescent="0.3">
      <c r="A7740" s="3" t="s">
        <v>11735</v>
      </c>
      <c r="B7740" s="4" t="s">
        <v>10784</v>
      </c>
      <c r="C7740" s="5" t="s">
        <v>2253</v>
      </c>
      <c r="D7740">
        <f>_xlfn.XLOOKUP(Fin_SortCode[[#This Row],[Bank Name]],BankPopularity[UK Bank],BankPopularity[Weighting],0.0001)</f>
        <v>4</v>
      </c>
    </row>
    <row r="7741" spans="1:4" ht="15.75" thickBot="1" x14ac:dyDescent="0.3">
      <c r="A7741" s="3" t="s">
        <v>11736</v>
      </c>
      <c r="B7741" s="4" t="s">
        <v>10784</v>
      </c>
      <c r="C7741" s="5" t="s">
        <v>11737</v>
      </c>
      <c r="D7741">
        <f>_xlfn.XLOOKUP(Fin_SortCode[[#This Row],[Bank Name]],BankPopularity[UK Bank],BankPopularity[Weighting],0.0001)</f>
        <v>4</v>
      </c>
    </row>
    <row r="7742" spans="1:4" ht="15.75" thickBot="1" x14ac:dyDescent="0.3">
      <c r="A7742" s="3" t="s">
        <v>11738</v>
      </c>
      <c r="B7742" s="4" t="s">
        <v>10784</v>
      </c>
      <c r="C7742" s="5" t="s">
        <v>11739</v>
      </c>
      <c r="D7742">
        <f>_xlfn.XLOOKUP(Fin_SortCode[[#This Row],[Bank Name]],BankPopularity[UK Bank],BankPopularity[Weighting],0.0001)</f>
        <v>4</v>
      </c>
    </row>
    <row r="7743" spans="1:4" ht="15.75" thickBot="1" x14ac:dyDescent="0.3">
      <c r="A7743" s="3" t="s">
        <v>11740</v>
      </c>
      <c r="B7743" s="4" t="s">
        <v>10784</v>
      </c>
      <c r="C7743" s="5" t="s">
        <v>11741</v>
      </c>
      <c r="D7743">
        <f>_xlfn.XLOOKUP(Fin_SortCode[[#This Row],[Bank Name]],BankPopularity[UK Bank],BankPopularity[Weighting],0.0001)</f>
        <v>4</v>
      </c>
    </row>
    <row r="7744" spans="1:4" ht="15.75" thickBot="1" x14ac:dyDescent="0.3">
      <c r="A7744" s="3" t="s">
        <v>11742</v>
      </c>
      <c r="B7744" s="4" t="s">
        <v>10784</v>
      </c>
      <c r="C7744" s="5" t="s">
        <v>145</v>
      </c>
      <c r="D7744">
        <f>_xlfn.XLOOKUP(Fin_SortCode[[#This Row],[Bank Name]],BankPopularity[UK Bank],BankPopularity[Weighting],0.0001)</f>
        <v>4</v>
      </c>
    </row>
    <row r="7745" spans="1:4" ht="15.75" thickBot="1" x14ac:dyDescent="0.3">
      <c r="A7745" s="3" t="s">
        <v>11743</v>
      </c>
      <c r="B7745" s="4" t="s">
        <v>10784</v>
      </c>
      <c r="C7745" s="5" t="s">
        <v>11744</v>
      </c>
      <c r="D7745">
        <f>_xlfn.XLOOKUP(Fin_SortCode[[#This Row],[Bank Name]],BankPopularity[UK Bank],BankPopularity[Weighting],0.0001)</f>
        <v>4</v>
      </c>
    </row>
    <row r="7746" spans="1:4" ht="15.75" thickBot="1" x14ac:dyDescent="0.3">
      <c r="A7746" s="3" t="s">
        <v>11745</v>
      </c>
      <c r="B7746" s="4" t="s">
        <v>10784</v>
      </c>
      <c r="C7746" s="5" t="s">
        <v>10034</v>
      </c>
      <c r="D7746">
        <f>_xlfn.XLOOKUP(Fin_SortCode[[#This Row],[Bank Name]],BankPopularity[UK Bank],BankPopularity[Weighting],0.0001)</f>
        <v>4</v>
      </c>
    </row>
    <row r="7747" spans="1:4" ht="15.75" thickBot="1" x14ac:dyDescent="0.3">
      <c r="A7747" s="3" t="s">
        <v>11746</v>
      </c>
      <c r="B7747" s="4" t="s">
        <v>10784</v>
      </c>
      <c r="C7747" s="5" t="s">
        <v>11747</v>
      </c>
      <c r="D7747">
        <f>_xlfn.XLOOKUP(Fin_SortCode[[#This Row],[Bank Name]],BankPopularity[UK Bank],BankPopularity[Weighting],0.0001)</f>
        <v>4</v>
      </c>
    </row>
    <row r="7748" spans="1:4" ht="15.75" thickBot="1" x14ac:dyDescent="0.3">
      <c r="A7748" s="3" t="s">
        <v>11748</v>
      </c>
      <c r="B7748" s="4" t="s">
        <v>10784</v>
      </c>
      <c r="C7748" s="5" t="s">
        <v>2257</v>
      </c>
      <c r="D7748">
        <f>_xlfn.XLOOKUP(Fin_SortCode[[#This Row],[Bank Name]],BankPopularity[UK Bank],BankPopularity[Weighting],0.0001)</f>
        <v>4</v>
      </c>
    </row>
    <row r="7749" spans="1:4" ht="15.75" thickBot="1" x14ac:dyDescent="0.3">
      <c r="A7749" s="3" t="s">
        <v>11749</v>
      </c>
      <c r="B7749" s="4" t="s">
        <v>10784</v>
      </c>
      <c r="C7749" s="5" t="s">
        <v>11750</v>
      </c>
      <c r="D7749">
        <f>_xlfn.XLOOKUP(Fin_SortCode[[#This Row],[Bank Name]],BankPopularity[UK Bank],BankPopularity[Weighting],0.0001)</f>
        <v>4</v>
      </c>
    </row>
    <row r="7750" spans="1:4" ht="15.75" thickBot="1" x14ac:dyDescent="0.3">
      <c r="A7750" s="3" t="s">
        <v>11751</v>
      </c>
      <c r="B7750" s="4" t="s">
        <v>10784</v>
      </c>
      <c r="C7750" s="5" t="s">
        <v>379</v>
      </c>
      <c r="D7750">
        <f>_xlfn.XLOOKUP(Fin_SortCode[[#This Row],[Bank Name]],BankPopularity[UK Bank],BankPopularity[Weighting],0.0001)</f>
        <v>4</v>
      </c>
    </row>
    <row r="7751" spans="1:4" ht="15.75" thickBot="1" x14ac:dyDescent="0.3">
      <c r="A7751" s="3" t="s">
        <v>11752</v>
      </c>
      <c r="B7751" s="4" t="s">
        <v>10784</v>
      </c>
      <c r="C7751" s="5" t="s">
        <v>11753</v>
      </c>
      <c r="D7751">
        <f>_xlfn.XLOOKUP(Fin_SortCode[[#This Row],[Bank Name]],BankPopularity[UK Bank],BankPopularity[Weighting],0.0001)</f>
        <v>4</v>
      </c>
    </row>
    <row r="7752" spans="1:4" ht="15.75" thickBot="1" x14ac:dyDescent="0.3">
      <c r="A7752" s="3" t="s">
        <v>11754</v>
      </c>
      <c r="B7752" s="4" t="s">
        <v>10784</v>
      </c>
      <c r="C7752" s="5" t="s">
        <v>357</v>
      </c>
      <c r="D7752">
        <f>_xlfn.XLOOKUP(Fin_SortCode[[#This Row],[Bank Name]],BankPopularity[UK Bank],BankPopularity[Weighting],0.0001)</f>
        <v>4</v>
      </c>
    </row>
    <row r="7753" spans="1:4" ht="15.75" thickBot="1" x14ac:dyDescent="0.3">
      <c r="A7753" s="3" t="s">
        <v>11755</v>
      </c>
      <c r="B7753" s="4" t="s">
        <v>10784</v>
      </c>
      <c r="C7753" s="5" t="s">
        <v>11756</v>
      </c>
      <c r="D7753">
        <f>_xlfn.XLOOKUP(Fin_SortCode[[#This Row],[Bank Name]],BankPopularity[UK Bank],BankPopularity[Weighting],0.0001)</f>
        <v>4</v>
      </c>
    </row>
    <row r="7754" spans="1:4" ht="15.75" thickBot="1" x14ac:dyDescent="0.3">
      <c r="A7754" s="3" t="s">
        <v>11757</v>
      </c>
      <c r="B7754" s="4" t="s">
        <v>10784</v>
      </c>
      <c r="C7754" s="5" t="s">
        <v>11758</v>
      </c>
      <c r="D7754">
        <f>_xlfn.XLOOKUP(Fin_SortCode[[#This Row],[Bank Name]],BankPopularity[UK Bank],BankPopularity[Weighting],0.0001)</f>
        <v>4</v>
      </c>
    </row>
    <row r="7755" spans="1:4" ht="15.75" thickBot="1" x14ac:dyDescent="0.3">
      <c r="A7755" s="3" t="s">
        <v>11759</v>
      </c>
      <c r="B7755" s="4" t="s">
        <v>10784</v>
      </c>
      <c r="C7755" s="5" t="s">
        <v>149</v>
      </c>
      <c r="D7755">
        <f>_xlfn.XLOOKUP(Fin_SortCode[[#This Row],[Bank Name]],BankPopularity[UK Bank],BankPopularity[Weighting],0.0001)</f>
        <v>4</v>
      </c>
    </row>
    <row r="7756" spans="1:4" ht="15.75" thickBot="1" x14ac:dyDescent="0.3">
      <c r="A7756" s="3" t="s">
        <v>11760</v>
      </c>
      <c r="B7756" s="4" t="s">
        <v>10784</v>
      </c>
      <c r="C7756" s="5" t="s">
        <v>11761</v>
      </c>
      <c r="D7756">
        <f>_xlfn.XLOOKUP(Fin_SortCode[[#This Row],[Bank Name]],BankPopularity[UK Bank],BankPopularity[Weighting],0.0001)</f>
        <v>4</v>
      </c>
    </row>
    <row r="7757" spans="1:4" ht="15.75" thickBot="1" x14ac:dyDescent="0.3">
      <c r="A7757" s="3" t="s">
        <v>11762</v>
      </c>
      <c r="B7757" s="4" t="s">
        <v>10784</v>
      </c>
      <c r="C7757" s="5" t="s">
        <v>11763</v>
      </c>
      <c r="D7757">
        <f>_xlfn.XLOOKUP(Fin_SortCode[[#This Row],[Bank Name]],BankPopularity[UK Bank],BankPopularity[Weighting],0.0001)</f>
        <v>4</v>
      </c>
    </row>
    <row r="7758" spans="1:4" ht="15.75" thickBot="1" x14ac:dyDescent="0.3">
      <c r="A7758" s="3" t="s">
        <v>11764</v>
      </c>
      <c r="B7758" s="4" t="s">
        <v>10784</v>
      </c>
      <c r="C7758" s="5" t="s">
        <v>1055</v>
      </c>
      <c r="D7758">
        <f>_xlfn.XLOOKUP(Fin_SortCode[[#This Row],[Bank Name]],BankPopularity[UK Bank],BankPopularity[Weighting],0.0001)</f>
        <v>4</v>
      </c>
    </row>
    <row r="7759" spans="1:4" ht="15.75" thickBot="1" x14ac:dyDescent="0.3">
      <c r="A7759" s="3" t="s">
        <v>11765</v>
      </c>
      <c r="B7759" s="4" t="s">
        <v>10784</v>
      </c>
      <c r="C7759" s="5" t="s">
        <v>11766</v>
      </c>
      <c r="D7759">
        <f>_xlfn.XLOOKUP(Fin_SortCode[[#This Row],[Bank Name]],BankPopularity[UK Bank],BankPopularity[Weighting],0.0001)</f>
        <v>4</v>
      </c>
    </row>
    <row r="7760" spans="1:4" ht="15.75" thickBot="1" x14ac:dyDescent="0.3">
      <c r="A7760" s="3" t="s">
        <v>11767</v>
      </c>
      <c r="B7760" s="4" t="s">
        <v>10784</v>
      </c>
      <c r="C7760" s="5" t="s">
        <v>2237</v>
      </c>
      <c r="D7760">
        <f>_xlfn.XLOOKUP(Fin_SortCode[[#This Row],[Bank Name]],BankPopularity[UK Bank],BankPopularity[Weighting],0.0001)</f>
        <v>4</v>
      </c>
    </row>
    <row r="7761" spans="1:4" ht="15.75" thickBot="1" x14ac:dyDescent="0.3">
      <c r="A7761" s="3" t="s">
        <v>11768</v>
      </c>
      <c r="B7761" s="4" t="s">
        <v>10784</v>
      </c>
      <c r="C7761" s="5" t="s">
        <v>11769</v>
      </c>
      <c r="D7761">
        <f>_xlfn.XLOOKUP(Fin_SortCode[[#This Row],[Bank Name]],BankPopularity[UK Bank],BankPopularity[Weighting],0.0001)</f>
        <v>4</v>
      </c>
    </row>
    <row r="7762" spans="1:4" ht="15.75" thickBot="1" x14ac:dyDescent="0.3">
      <c r="A7762" s="3" t="s">
        <v>11770</v>
      </c>
      <c r="B7762" s="4" t="s">
        <v>10784</v>
      </c>
      <c r="C7762" s="5" t="s">
        <v>11771</v>
      </c>
      <c r="D7762">
        <f>_xlfn.XLOOKUP(Fin_SortCode[[#This Row],[Bank Name]],BankPopularity[UK Bank],BankPopularity[Weighting],0.0001)</f>
        <v>4</v>
      </c>
    </row>
    <row r="7763" spans="1:4" ht="15.75" thickBot="1" x14ac:dyDescent="0.3">
      <c r="A7763" s="3" t="s">
        <v>11772</v>
      </c>
      <c r="B7763" s="4" t="s">
        <v>10784</v>
      </c>
      <c r="C7763" s="5" t="s">
        <v>144</v>
      </c>
      <c r="D7763">
        <f>_xlfn.XLOOKUP(Fin_SortCode[[#This Row],[Bank Name]],BankPopularity[UK Bank],BankPopularity[Weighting],0.0001)</f>
        <v>4</v>
      </c>
    </row>
    <row r="7764" spans="1:4" ht="15.75" thickBot="1" x14ac:dyDescent="0.3">
      <c r="A7764" s="3" t="s">
        <v>11773</v>
      </c>
      <c r="B7764" s="4" t="s">
        <v>10784</v>
      </c>
      <c r="C7764" s="5" t="s">
        <v>11774</v>
      </c>
      <c r="D7764">
        <f>_xlfn.XLOOKUP(Fin_SortCode[[#This Row],[Bank Name]],BankPopularity[UK Bank],BankPopularity[Weighting],0.0001)</f>
        <v>4</v>
      </c>
    </row>
    <row r="7765" spans="1:4" ht="15.75" thickBot="1" x14ac:dyDescent="0.3">
      <c r="A7765" s="3" t="s">
        <v>11775</v>
      </c>
      <c r="B7765" s="4" t="s">
        <v>10784</v>
      </c>
      <c r="C7765" s="5" t="s">
        <v>11776</v>
      </c>
      <c r="D7765">
        <f>_xlfn.XLOOKUP(Fin_SortCode[[#This Row],[Bank Name]],BankPopularity[UK Bank],BankPopularity[Weighting],0.0001)</f>
        <v>4</v>
      </c>
    </row>
    <row r="7766" spans="1:4" ht="15.75" thickBot="1" x14ac:dyDescent="0.3">
      <c r="A7766" s="3" t="s">
        <v>11777</v>
      </c>
      <c r="B7766" s="4" t="s">
        <v>10784</v>
      </c>
      <c r="C7766" s="5" t="s">
        <v>11778</v>
      </c>
      <c r="D7766">
        <f>_xlfn.XLOOKUP(Fin_SortCode[[#This Row],[Bank Name]],BankPopularity[UK Bank],BankPopularity[Weighting],0.0001)</f>
        <v>4</v>
      </c>
    </row>
    <row r="7767" spans="1:4" ht="15.75" thickBot="1" x14ac:dyDescent="0.3">
      <c r="A7767" s="3" t="s">
        <v>11779</v>
      </c>
      <c r="B7767" s="4" t="s">
        <v>10784</v>
      </c>
      <c r="C7767" s="5" t="s">
        <v>11780</v>
      </c>
      <c r="D7767">
        <f>_xlfn.XLOOKUP(Fin_SortCode[[#This Row],[Bank Name]],BankPopularity[UK Bank],BankPopularity[Weighting],0.0001)</f>
        <v>4</v>
      </c>
    </row>
    <row r="7768" spans="1:4" ht="15.75" thickBot="1" x14ac:dyDescent="0.3">
      <c r="A7768" s="3" t="s">
        <v>11781</v>
      </c>
      <c r="B7768" s="4" t="s">
        <v>10784</v>
      </c>
      <c r="C7768" s="5" t="s">
        <v>11782</v>
      </c>
      <c r="D7768">
        <f>_xlfn.XLOOKUP(Fin_SortCode[[#This Row],[Bank Name]],BankPopularity[UK Bank],BankPopularity[Weighting],0.0001)</f>
        <v>4</v>
      </c>
    </row>
    <row r="7769" spans="1:4" ht="15.75" thickBot="1" x14ac:dyDescent="0.3">
      <c r="A7769" s="3" t="s">
        <v>11783</v>
      </c>
      <c r="B7769" s="4" t="s">
        <v>10784</v>
      </c>
      <c r="C7769" s="5" t="s">
        <v>11784</v>
      </c>
      <c r="D7769">
        <f>_xlfn.XLOOKUP(Fin_SortCode[[#This Row],[Bank Name]],BankPopularity[UK Bank],BankPopularity[Weighting],0.0001)</f>
        <v>4</v>
      </c>
    </row>
    <row r="7770" spans="1:4" ht="15.75" thickBot="1" x14ac:dyDescent="0.3">
      <c r="A7770" s="3" t="s">
        <v>11785</v>
      </c>
      <c r="B7770" s="4" t="s">
        <v>10784</v>
      </c>
      <c r="C7770" s="5" t="s">
        <v>11786</v>
      </c>
      <c r="D7770">
        <f>_xlfn.XLOOKUP(Fin_SortCode[[#This Row],[Bank Name]],BankPopularity[UK Bank],BankPopularity[Weighting],0.0001)</f>
        <v>4</v>
      </c>
    </row>
    <row r="7771" spans="1:4" ht="15.75" thickBot="1" x14ac:dyDescent="0.3">
      <c r="A7771" s="3" t="s">
        <v>11787</v>
      </c>
      <c r="B7771" s="4" t="s">
        <v>10784</v>
      </c>
      <c r="C7771" s="5" t="s">
        <v>11788</v>
      </c>
      <c r="D7771">
        <f>_xlfn.XLOOKUP(Fin_SortCode[[#This Row],[Bank Name]],BankPopularity[UK Bank],BankPopularity[Weighting],0.0001)</f>
        <v>4</v>
      </c>
    </row>
    <row r="7772" spans="1:4" ht="15.75" thickBot="1" x14ac:dyDescent="0.3">
      <c r="A7772" s="3" t="s">
        <v>11789</v>
      </c>
      <c r="B7772" s="4" t="s">
        <v>10784</v>
      </c>
      <c r="C7772" s="5" t="s">
        <v>11790</v>
      </c>
      <c r="D7772">
        <f>_xlfn.XLOOKUP(Fin_SortCode[[#This Row],[Bank Name]],BankPopularity[UK Bank],BankPopularity[Weighting],0.0001)</f>
        <v>4</v>
      </c>
    </row>
    <row r="7773" spans="1:4" ht="15.75" thickBot="1" x14ac:dyDescent="0.3">
      <c r="A7773" s="3" t="s">
        <v>11791</v>
      </c>
      <c r="B7773" s="4" t="s">
        <v>10784</v>
      </c>
      <c r="C7773" s="5" t="s">
        <v>11792</v>
      </c>
      <c r="D7773">
        <f>_xlfn.XLOOKUP(Fin_SortCode[[#This Row],[Bank Name]],BankPopularity[UK Bank],BankPopularity[Weighting],0.0001)</f>
        <v>4</v>
      </c>
    </row>
    <row r="7774" spans="1:4" ht="15.75" thickBot="1" x14ac:dyDescent="0.3">
      <c r="A7774" s="3" t="s">
        <v>11793</v>
      </c>
      <c r="B7774" s="4" t="s">
        <v>10784</v>
      </c>
      <c r="C7774" s="5" t="s">
        <v>2544</v>
      </c>
      <c r="D7774">
        <f>_xlfn.XLOOKUP(Fin_SortCode[[#This Row],[Bank Name]],BankPopularity[UK Bank],BankPopularity[Weighting],0.0001)</f>
        <v>4</v>
      </c>
    </row>
    <row r="7775" spans="1:4" ht="15.75" thickBot="1" x14ac:dyDescent="0.3">
      <c r="A7775" s="3" t="s">
        <v>11794</v>
      </c>
      <c r="B7775" s="4" t="s">
        <v>10784</v>
      </c>
      <c r="C7775" s="5" t="s">
        <v>11795</v>
      </c>
      <c r="D7775">
        <f>_xlfn.XLOOKUP(Fin_SortCode[[#This Row],[Bank Name]],BankPopularity[UK Bank],BankPopularity[Weighting],0.0001)</f>
        <v>4</v>
      </c>
    </row>
    <row r="7776" spans="1:4" ht="15.75" thickBot="1" x14ac:dyDescent="0.3">
      <c r="A7776" s="3" t="s">
        <v>11796</v>
      </c>
      <c r="B7776" s="4" t="s">
        <v>10784</v>
      </c>
      <c r="C7776" s="5" t="s">
        <v>11797</v>
      </c>
      <c r="D7776">
        <f>_xlfn.XLOOKUP(Fin_SortCode[[#This Row],[Bank Name]],BankPopularity[UK Bank],BankPopularity[Weighting],0.0001)</f>
        <v>4</v>
      </c>
    </row>
    <row r="7777" spans="1:4" ht="15.75" thickBot="1" x14ac:dyDescent="0.3">
      <c r="A7777" s="3" t="s">
        <v>11798</v>
      </c>
      <c r="B7777" s="4" t="s">
        <v>10784</v>
      </c>
      <c r="C7777" s="5" t="s">
        <v>11799</v>
      </c>
      <c r="D7777">
        <f>_xlfn.XLOOKUP(Fin_SortCode[[#This Row],[Bank Name]],BankPopularity[UK Bank],BankPopularity[Weighting],0.0001)</f>
        <v>4</v>
      </c>
    </row>
    <row r="7778" spans="1:4" ht="15.75" thickBot="1" x14ac:dyDescent="0.3">
      <c r="A7778" s="3" t="s">
        <v>11800</v>
      </c>
      <c r="B7778" s="4" t="s">
        <v>10784</v>
      </c>
      <c r="C7778" s="5" t="s">
        <v>11714</v>
      </c>
      <c r="D7778">
        <f>_xlfn.XLOOKUP(Fin_SortCode[[#This Row],[Bank Name]],BankPopularity[UK Bank],BankPopularity[Weighting],0.0001)</f>
        <v>4</v>
      </c>
    </row>
    <row r="7779" spans="1:4" ht="15.75" thickBot="1" x14ac:dyDescent="0.3">
      <c r="A7779" s="3" t="s">
        <v>11801</v>
      </c>
      <c r="B7779" s="4" t="s">
        <v>10784</v>
      </c>
      <c r="C7779" s="5" t="s">
        <v>380</v>
      </c>
      <c r="D7779">
        <f>_xlfn.XLOOKUP(Fin_SortCode[[#This Row],[Bank Name]],BankPopularity[UK Bank],BankPopularity[Weighting],0.0001)</f>
        <v>4</v>
      </c>
    </row>
    <row r="7780" spans="1:4" ht="15.75" thickBot="1" x14ac:dyDescent="0.3">
      <c r="A7780" s="3" t="s">
        <v>11802</v>
      </c>
      <c r="B7780" s="4" t="s">
        <v>10784</v>
      </c>
      <c r="C7780" s="5" t="s">
        <v>11803</v>
      </c>
      <c r="D7780">
        <f>_xlfn.XLOOKUP(Fin_SortCode[[#This Row],[Bank Name]],BankPopularity[UK Bank],BankPopularity[Weighting],0.0001)</f>
        <v>4</v>
      </c>
    </row>
    <row r="7781" spans="1:4" ht="15.75" thickBot="1" x14ac:dyDescent="0.3">
      <c r="A7781" s="3" t="s">
        <v>11804</v>
      </c>
      <c r="B7781" s="4" t="s">
        <v>10784</v>
      </c>
      <c r="C7781" s="5" t="s">
        <v>150</v>
      </c>
      <c r="D7781">
        <f>_xlfn.XLOOKUP(Fin_SortCode[[#This Row],[Bank Name]],BankPopularity[UK Bank],BankPopularity[Weighting],0.0001)</f>
        <v>4</v>
      </c>
    </row>
    <row r="7782" spans="1:4" ht="15.75" thickBot="1" x14ac:dyDescent="0.3">
      <c r="A7782" s="3" t="s">
        <v>11805</v>
      </c>
      <c r="B7782" s="4" t="s">
        <v>10784</v>
      </c>
      <c r="C7782" s="5" t="s">
        <v>1003</v>
      </c>
      <c r="D7782">
        <f>_xlfn.XLOOKUP(Fin_SortCode[[#This Row],[Bank Name]],BankPopularity[UK Bank],BankPopularity[Weighting],0.0001)</f>
        <v>4</v>
      </c>
    </row>
    <row r="7783" spans="1:4" ht="15.75" thickBot="1" x14ac:dyDescent="0.3">
      <c r="A7783" s="3" t="s">
        <v>11806</v>
      </c>
      <c r="B7783" s="4" t="s">
        <v>10784</v>
      </c>
      <c r="C7783" s="5" t="s">
        <v>11807</v>
      </c>
      <c r="D7783">
        <f>_xlfn.XLOOKUP(Fin_SortCode[[#This Row],[Bank Name]],BankPopularity[UK Bank],BankPopularity[Weighting],0.0001)</f>
        <v>4</v>
      </c>
    </row>
    <row r="7784" spans="1:4" ht="15.75" thickBot="1" x14ac:dyDescent="0.3">
      <c r="A7784" s="3" t="s">
        <v>11808</v>
      </c>
      <c r="B7784" s="4" t="s">
        <v>10784</v>
      </c>
      <c r="C7784" s="5" t="s">
        <v>11809</v>
      </c>
      <c r="D7784">
        <f>_xlfn.XLOOKUP(Fin_SortCode[[#This Row],[Bank Name]],BankPopularity[UK Bank],BankPopularity[Weighting],0.0001)</f>
        <v>4</v>
      </c>
    </row>
    <row r="7785" spans="1:4" ht="15.75" thickBot="1" x14ac:dyDescent="0.3">
      <c r="A7785" s="3" t="s">
        <v>11810</v>
      </c>
      <c r="B7785" s="4" t="s">
        <v>10784</v>
      </c>
      <c r="C7785" s="5" t="s">
        <v>2269</v>
      </c>
      <c r="D7785">
        <f>_xlfn.XLOOKUP(Fin_SortCode[[#This Row],[Bank Name]],BankPopularity[UK Bank],BankPopularity[Weighting],0.0001)</f>
        <v>4</v>
      </c>
    </row>
    <row r="7786" spans="1:4" ht="15.75" thickBot="1" x14ac:dyDescent="0.3">
      <c r="A7786" s="3" t="s">
        <v>11811</v>
      </c>
      <c r="B7786" s="4" t="s">
        <v>10784</v>
      </c>
      <c r="C7786" s="5" t="s">
        <v>6376</v>
      </c>
      <c r="D7786">
        <f>_xlfn.XLOOKUP(Fin_SortCode[[#This Row],[Bank Name]],BankPopularity[UK Bank],BankPopularity[Weighting],0.0001)</f>
        <v>4</v>
      </c>
    </row>
    <row r="7787" spans="1:4" ht="15.75" thickBot="1" x14ac:dyDescent="0.3">
      <c r="A7787" s="3" t="s">
        <v>11812</v>
      </c>
      <c r="B7787" s="4" t="s">
        <v>10784</v>
      </c>
      <c r="C7787" s="5" t="s">
        <v>11813</v>
      </c>
      <c r="D7787">
        <f>_xlfn.XLOOKUP(Fin_SortCode[[#This Row],[Bank Name]],BankPopularity[UK Bank],BankPopularity[Weighting],0.0001)</f>
        <v>4</v>
      </c>
    </row>
    <row r="7788" spans="1:4" ht="15.75" thickBot="1" x14ac:dyDescent="0.3">
      <c r="A7788" s="3" t="s">
        <v>11814</v>
      </c>
      <c r="B7788" s="4" t="s">
        <v>10784</v>
      </c>
      <c r="C7788" s="5" t="s">
        <v>11815</v>
      </c>
      <c r="D7788">
        <f>_xlfn.XLOOKUP(Fin_SortCode[[#This Row],[Bank Name]],BankPopularity[UK Bank],BankPopularity[Weighting],0.0001)</f>
        <v>4</v>
      </c>
    </row>
    <row r="7789" spans="1:4" ht="15.75" thickBot="1" x14ac:dyDescent="0.3">
      <c r="A7789" s="3" t="s">
        <v>11816</v>
      </c>
      <c r="B7789" s="4" t="s">
        <v>10784</v>
      </c>
      <c r="C7789" s="5" t="s">
        <v>11817</v>
      </c>
      <c r="D7789">
        <f>_xlfn.XLOOKUP(Fin_SortCode[[#This Row],[Bank Name]],BankPopularity[UK Bank],BankPopularity[Weighting],0.0001)</f>
        <v>4</v>
      </c>
    </row>
    <row r="7790" spans="1:4" ht="15.75" thickBot="1" x14ac:dyDescent="0.3">
      <c r="A7790" s="3" t="s">
        <v>11818</v>
      </c>
      <c r="B7790" s="4" t="s">
        <v>10784</v>
      </c>
      <c r="C7790" s="5" t="s">
        <v>11819</v>
      </c>
      <c r="D7790">
        <f>_xlfn.XLOOKUP(Fin_SortCode[[#This Row],[Bank Name]],BankPopularity[UK Bank],BankPopularity[Weighting],0.0001)</f>
        <v>4</v>
      </c>
    </row>
    <row r="7791" spans="1:4" ht="15.75" thickBot="1" x14ac:dyDescent="0.3">
      <c r="A7791" s="3" t="s">
        <v>11820</v>
      </c>
      <c r="B7791" s="4" t="s">
        <v>10784</v>
      </c>
      <c r="C7791" s="5" t="s">
        <v>2273</v>
      </c>
      <c r="D7791">
        <f>_xlfn.XLOOKUP(Fin_SortCode[[#This Row],[Bank Name]],BankPopularity[UK Bank],BankPopularity[Weighting],0.0001)</f>
        <v>4</v>
      </c>
    </row>
    <row r="7792" spans="1:4" ht="15.75" thickBot="1" x14ac:dyDescent="0.3">
      <c r="A7792" s="3" t="s">
        <v>11821</v>
      </c>
      <c r="B7792" s="4" t="s">
        <v>10784</v>
      </c>
      <c r="C7792" s="5" t="s">
        <v>11288</v>
      </c>
      <c r="D7792">
        <f>_xlfn.XLOOKUP(Fin_SortCode[[#This Row],[Bank Name]],BankPopularity[UK Bank],BankPopularity[Weighting],0.0001)</f>
        <v>4</v>
      </c>
    </row>
    <row r="7793" spans="1:4" ht="15.75" thickBot="1" x14ac:dyDescent="0.3">
      <c r="A7793" s="3" t="s">
        <v>11822</v>
      </c>
      <c r="B7793" s="4" t="s">
        <v>10784</v>
      </c>
      <c r="C7793" s="5" t="s">
        <v>2275</v>
      </c>
      <c r="D7793">
        <f>_xlfn.XLOOKUP(Fin_SortCode[[#This Row],[Bank Name]],BankPopularity[UK Bank],BankPopularity[Weighting],0.0001)</f>
        <v>4</v>
      </c>
    </row>
    <row r="7794" spans="1:4" ht="15.75" thickBot="1" x14ac:dyDescent="0.3">
      <c r="A7794" s="3" t="s">
        <v>11823</v>
      </c>
      <c r="B7794" s="4" t="s">
        <v>10784</v>
      </c>
      <c r="C7794" s="5" t="s">
        <v>11824</v>
      </c>
      <c r="D7794">
        <f>_xlfn.XLOOKUP(Fin_SortCode[[#This Row],[Bank Name]],BankPopularity[UK Bank],BankPopularity[Weighting],0.0001)</f>
        <v>4</v>
      </c>
    </row>
    <row r="7795" spans="1:4" ht="15.75" thickBot="1" x14ac:dyDescent="0.3">
      <c r="A7795" s="3" t="s">
        <v>11825</v>
      </c>
      <c r="B7795" s="4" t="s">
        <v>10784</v>
      </c>
      <c r="C7795" s="5" t="s">
        <v>11826</v>
      </c>
      <c r="D7795">
        <f>_xlfn.XLOOKUP(Fin_SortCode[[#This Row],[Bank Name]],BankPopularity[UK Bank],BankPopularity[Weighting],0.0001)</f>
        <v>4</v>
      </c>
    </row>
    <row r="7796" spans="1:4" ht="15.75" thickBot="1" x14ac:dyDescent="0.3">
      <c r="A7796" s="3" t="s">
        <v>11827</v>
      </c>
      <c r="B7796" s="4" t="s">
        <v>10784</v>
      </c>
      <c r="C7796" s="5" t="s">
        <v>11828</v>
      </c>
      <c r="D7796">
        <f>_xlfn.XLOOKUP(Fin_SortCode[[#This Row],[Bank Name]],BankPopularity[UK Bank],BankPopularity[Weighting],0.0001)</f>
        <v>4</v>
      </c>
    </row>
    <row r="7797" spans="1:4" ht="15.75" thickBot="1" x14ac:dyDescent="0.3">
      <c r="A7797" s="3" t="s">
        <v>11829</v>
      </c>
      <c r="B7797" s="4" t="s">
        <v>10784</v>
      </c>
      <c r="C7797" s="5" t="s">
        <v>7432</v>
      </c>
      <c r="D7797">
        <f>_xlfn.XLOOKUP(Fin_SortCode[[#This Row],[Bank Name]],BankPopularity[UK Bank],BankPopularity[Weighting],0.0001)</f>
        <v>4</v>
      </c>
    </row>
    <row r="7798" spans="1:4" ht="15.75" thickBot="1" x14ac:dyDescent="0.3">
      <c r="A7798" s="3" t="s">
        <v>11830</v>
      </c>
      <c r="B7798" s="4" t="s">
        <v>10784</v>
      </c>
      <c r="C7798" s="5" t="s">
        <v>10064</v>
      </c>
      <c r="D7798">
        <f>_xlfn.XLOOKUP(Fin_SortCode[[#This Row],[Bank Name]],BankPopularity[UK Bank],BankPopularity[Weighting],0.0001)</f>
        <v>4</v>
      </c>
    </row>
    <row r="7799" spans="1:4" ht="15.75" thickBot="1" x14ac:dyDescent="0.3">
      <c r="A7799" s="3" t="s">
        <v>11831</v>
      </c>
      <c r="B7799" s="4" t="s">
        <v>10784</v>
      </c>
      <c r="C7799" s="5" t="s">
        <v>11832</v>
      </c>
      <c r="D7799">
        <f>_xlfn.XLOOKUP(Fin_SortCode[[#This Row],[Bank Name]],BankPopularity[UK Bank],BankPopularity[Weighting],0.0001)</f>
        <v>4</v>
      </c>
    </row>
    <row r="7800" spans="1:4" ht="15.75" thickBot="1" x14ac:dyDescent="0.3">
      <c r="A7800" s="3" t="s">
        <v>11833</v>
      </c>
      <c r="B7800" s="4" t="s">
        <v>10784</v>
      </c>
      <c r="C7800" s="5" t="s">
        <v>11834</v>
      </c>
      <c r="D7800">
        <f>_xlfn.XLOOKUP(Fin_SortCode[[#This Row],[Bank Name]],BankPopularity[UK Bank],BankPopularity[Weighting],0.0001)</f>
        <v>4</v>
      </c>
    </row>
    <row r="7801" spans="1:4" ht="15.75" thickBot="1" x14ac:dyDescent="0.3">
      <c r="A7801" s="3" t="s">
        <v>11835</v>
      </c>
      <c r="B7801" s="4" t="s">
        <v>10784</v>
      </c>
      <c r="C7801" s="5" t="s">
        <v>11836</v>
      </c>
      <c r="D7801">
        <f>_xlfn.XLOOKUP(Fin_SortCode[[#This Row],[Bank Name]],BankPopularity[UK Bank],BankPopularity[Weighting],0.0001)</f>
        <v>4</v>
      </c>
    </row>
    <row r="7802" spans="1:4" ht="15.75" thickBot="1" x14ac:dyDescent="0.3">
      <c r="A7802" s="3" t="s">
        <v>11837</v>
      </c>
      <c r="B7802" s="4" t="s">
        <v>10784</v>
      </c>
      <c r="C7802" s="5" t="s">
        <v>11838</v>
      </c>
      <c r="D7802">
        <f>_xlfn.XLOOKUP(Fin_SortCode[[#This Row],[Bank Name]],BankPopularity[UK Bank],BankPopularity[Weighting],0.0001)</f>
        <v>4</v>
      </c>
    </row>
    <row r="7803" spans="1:4" ht="15.75" thickBot="1" x14ac:dyDescent="0.3">
      <c r="A7803" s="3" t="s">
        <v>11839</v>
      </c>
      <c r="B7803" s="4" t="s">
        <v>10784</v>
      </c>
      <c r="C7803" s="5" t="s">
        <v>11840</v>
      </c>
      <c r="D7803">
        <f>_xlfn.XLOOKUP(Fin_SortCode[[#This Row],[Bank Name]],BankPopularity[UK Bank],BankPopularity[Weighting],0.0001)</f>
        <v>4</v>
      </c>
    </row>
    <row r="7804" spans="1:4" ht="15.75" thickBot="1" x14ac:dyDescent="0.3">
      <c r="A7804" s="3" t="s">
        <v>11841</v>
      </c>
      <c r="B7804" s="4" t="s">
        <v>10784</v>
      </c>
      <c r="C7804" s="5" t="s">
        <v>11842</v>
      </c>
      <c r="D7804">
        <f>_xlfn.XLOOKUP(Fin_SortCode[[#This Row],[Bank Name]],BankPopularity[UK Bank],BankPopularity[Weighting],0.0001)</f>
        <v>4</v>
      </c>
    </row>
    <row r="7805" spans="1:4" ht="15.75" thickBot="1" x14ac:dyDescent="0.3">
      <c r="A7805" s="3" t="s">
        <v>11843</v>
      </c>
      <c r="B7805" s="4" t="s">
        <v>10784</v>
      </c>
      <c r="C7805" s="5" t="s">
        <v>3411</v>
      </c>
      <c r="D7805">
        <f>_xlfn.XLOOKUP(Fin_SortCode[[#This Row],[Bank Name]],BankPopularity[UK Bank],BankPopularity[Weighting],0.0001)</f>
        <v>4</v>
      </c>
    </row>
    <row r="7806" spans="1:4" ht="15.75" thickBot="1" x14ac:dyDescent="0.3">
      <c r="A7806" s="3" t="s">
        <v>11844</v>
      </c>
      <c r="B7806" s="4" t="s">
        <v>10784</v>
      </c>
      <c r="C7806" s="5" t="s">
        <v>11845</v>
      </c>
      <c r="D7806">
        <f>_xlfn.XLOOKUP(Fin_SortCode[[#This Row],[Bank Name]],BankPopularity[UK Bank],BankPopularity[Weighting],0.0001)</f>
        <v>4</v>
      </c>
    </row>
    <row r="7807" spans="1:4" ht="15.75" thickBot="1" x14ac:dyDescent="0.3">
      <c r="A7807" s="3" t="s">
        <v>11846</v>
      </c>
      <c r="B7807" s="4" t="s">
        <v>10784</v>
      </c>
      <c r="C7807" s="5" t="s">
        <v>11832</v>
      </c>
      <c r="D7807">
        <f>_xlfn.XLOOKUP(Fin_SortCode[[#This Row],[Bank Name]],BankPopularity[UK Bank],BankPopularity[Weighting],0.0001)</f>
        <v>4</v>
      </c>
    </row>
    <row r="7808" spans="1:4" ht="15.75" thickBot="1" x14ac:dyDescent="0.3">
      <c r="A7808" s="3" t="s">
        <v>11847</v>
      </c>
      <c r="B7808" s="4" t="s">
        <v>10784</v>
      </c>
      <c r="C7808" s="5" t="s">
        <v>11848</v>
      </c>
      <c r="D7808">
        <f>_xlfn.XLOOKUP(Fin_SortCode[[#This Row],[Bank Name]],BankPopularity[UK Bank],BankPopularity[Weighting],0.0001)</f>
        <v>4</v>
      </c>
    </row>
    <row r="7809" spans="1:4" ht="15.75" thickBot="1" x14ac:dyDescent="0.3">
      <c r="A7809" s="3" t="s">
        <v>11849</v>
      </c>
      <c r="B7809" s="4" t="s">
        <v>10784</v>
      </c>
      <c r="C7809" s="5" t="s">
        <v>11850</v>
      </c>
      <c r="D7809">
        <f>_xlfn.XLOOKUP(Fin_SortCode[[#This Row],[Bank Name]],BankPopularity[UK Bank],BankPopularity[Weighting],0.0001)</f>
        <v>4</v>
      </c>
    </row>
    <row r="7810" spans="1:4" ht="15.75" thickBot="1" x14ac:dyDescent="0.3">
      <c r="A7810" s="3" t="s">
        <v>11851</v>
      </c>
      <c r="B7810" s="4" t="s">
        <v>10784</v>
      </c>
      <c r="C7810" s="5" t="s">
        <v>11852</v>
      </c>
      <c r="D7810">
        <f>_xlfn.XLOOKUP(Fin_SortCode[[#This Row],[Bank Name]],BankPopularity[UK Bank],BankPopularity[Weighting],0.0001)</f>
        <v>4</v>
      </c>
    </row>
    <row r="7811" spans="1:4" ht="15.75" thickBot="1" x14ac:dyDescent="0.3">
      <c r="A7811" s="3" t="s">
        <v>11853</v>
      </c>
      <c r="B7811" s="4" t="s">
        <v>10784</v>
      </c>
      <c r="C7811" s="5" t="s">
        <v>11854</v>
      </c>
      <c r="D7811">
        <f>_xlfn.XLOOKUP(Fin_SortCode[[#This Row],[Bank Name]],BankPopularity[UK Bank],BankPopularity[Weighting],0.0001)</f>
        <v>4</v>
      </c>
    </row>
    <row r="7812" spans="1:4" ht="15.75" thickBot="1" x14ac:dyDescent="0.3">
      <c r="A7812" s="3" t="s">
        <v>11855</v>
      </c>
      <c r="B7812" s="4" t="s">
        <v>10784</v>
      </c>
      <c r="C7812" s="5" t="s">
        <v>10060</v>
      </c>
      <c r="D7812">
        <f>_xlfn.XLOOKUP(Fin_SortCode[[#This Row],[Bank Name]],BankPopularity[UK Bank],BankPopularity[Weighting],0.0001)</f>
        <v>4</v>
      </c>
    </row>
    <row r="7813" spans="1:4" ht="15.75" thickBot="1" x14ac:dyDescent="0.3">
      <c r="A7813" s="3" t="s">
        <v>11856</v>
      </c>
      <c r="B7813" s="4" t="s">
        <v>10784</v>
      </c>
      <c r="C7813" s="5" t="s">
        <v>11857</v>
      </c>
      <c r="D7813">
        <f>_xlfn.XLOOKUP(Fin_SortCode[[#This Row],[Bank Name]],BankPopularity[UK Bank],BankPopularity[Weighting],0.0001)</f>
        <v>4</v>
      </c>
    </row>
    <row r="7814" spans="1:4" ht="15.75" thickBot="1" x14ac:dyDescent="0.3">
      <c r="A7814" s="3" t="s">
        <v>11858</v>
      </c>
      <c r="B7814" s="4" t="s">
        <v>10784</v>
      </c>
      <c r="C7814" s="5" t="s">
        <v>11859</v>
      </c>
      <c r="D7814">
        <f>_xlfn.XLOOKUP(Fin_SortCode[[#This Row],[Bank Name]],BankPopularity[UK Bank],BankPopularity[Weighting],0.0001)</f>
        <v>4</v>
      </c>
    </row>
    <row r="7815" spans="1:4" ht="15.75" thickBot="1" x14ac:dyDescent="0.3">
      <c r="A7815" s="3" t="s">
        <v>11860</v>
      </c>
      <c r="B7815" s="4" t="s">
        <v>10784</v>
      </c>
      <c r="C7815" s="5" t="s">
        <v>7425</v>
      </c>
      <c r="D7815">
        <f>_xlfn.XLOOKUP(Fin_SortCode[[#This Row],[Bank Name]],BankPopularity[UK Bank],BankPopularity[Weighting],0.0001)</f>
        <v>4</v>
      </c>
    </row>
    <row r="7816" spans="1:4" ht="15.75" thickBot="1" x14ac:dyDescent="0.3">
      <c r="A7816" s="3" t="s">
        <v>11861</v>
      </c>
      <c r="B7816" s="4" t="s">
        <v>10784</v>
      </c>
      <c r="C7816" s="5" t="s">
        <v>2138</v>
      </c>
      <c r="D7816">
        <f>_xlfn.XLOOKUP(Fin_SortCode[[#This Row],[Bank Name]],BankPopularity[UK Bank],BankPopularity[Weighting],0.0001)</f>
        <v>4</v>
      </c>
    </row>
    <row r="7817" spans="1:4" ht="15.75" thickBot="1" x14ac:dyDescent="0.3">
      <c r="A7817" s="3" t="s">
        <v>11862</v>
      </c>
      <c r="B7817" s="4" t="s">
        <v>10784</v>
      </c>
      <c r="C7817" s="5" t="s">
        <v>11863</v>
      </c>
      <c r="D7817">
        <f>_xlfn.XLOOKUP(Fin_SortCode[[#This Row],[Bank Name]],BankPopularity[UK Bank],BankPopularity[Weighting],0.0001)</f>
        <v>4</v>
      </c>
    </row>
    <row r="7818" spans="1:4" ht="15.75" thickBot="1" x14ac:dyDescent="0.3">
      <c r="A7818" s="3" t="s">
        <v>11864</v>
      </c>
      <c r="B7818" s="4" t="s">
        <v>10784</v>
      </c>
      <c r="C7818" s="5" t="s">
        <v>11865</v>
      </c>
      <c r="D7818">
        <f>_xlfn.XLOOKUP(Fin_SortCode[[#This Row],[Bank Name]],BankPopularity[UK Bank],BankPopularity[Weighting],0.0001)</f>
        <v>4</v>
      </c>
    </row>
    <row r="7819" spans="1:4" ht="15.75" thickBot="1" x14ac:dyDescent="0.3">
      <c r="A7819" s="3" t="s">
        <v>11866</v>
      </c>
      <c r="B7819" s="4" t="s">
        <v>10784</v>
      </c>
      <c r="C7819" s="5" t="s">
        <v>11867</v>
      </c>
      <c r="D7819">
        <f>_xlfn.XLOOKUP(Fin_SortCode[[#This Row],[Bank Name]],BankPopularity[UK Bank],BankPopularity[Weighting],0.0001)</f>
        <v>4</v>
      </c>
    </row>
    <row r="7820" spans="1:4" ht="15.75" thickBot="1" x14ac:dyDescent="0.3">
      <c r="A7820" s="3" t="s">
        <v>11868</v>
      </c>
      <c r="B7820" s="4" t="s">
        <v>10784</v>
      </c>
      <c r="C7820" s="5" t="s">
        <v>11869</v>
      </c>
      <c r="D7820">
        <f>_xlfn.XLOOKUP(Fin_SortCode[[#This Row],[Bank Name]],BankPopularity[UK Bank],BankPopularity[Weighting],0.0001)</f>
        <v>4</v>
      </c>
    </row>
    <row r="7821" spans="1:4" ht="15.75" thickBot="1" x14ac:dyDescent="0.3">
      <c r="A7821" s="3" t="s">
        <v>11870</v>
      </c>
      <c r="B7821" s="4" t="s">
        <v>10784</v>
      </c>
      <c r="C7821" s="5" t="s">
        <v>11871</v>
      </c>
      <c r="D7821">
        <f>_xlfn.XLOOKUP(Fin_SortCode[[#This Row],[Bank Name]],BankPopularity[UK Bank],BankPopularity[Weighting],0.0001)</f>
        <v>4</v>
      </c>
    </row>
    <row r="7822" spans="1:4" ht="15.75" thickBot="1" x14ac:dyDescent="0.3">
      <c r="A7822" s="3" t="s">
        <v>11872</v>
      </c>
      <c r="B7822" s="4" t="s">
        <v>10784</v>
      </c>
      <c r="C7822" s="5" t="s">
        <v>11873</v>
      </c>
      <c r="D7822">
        <f>_xlfn.XLOOKUP(Fin_SortCode[[#This Row],[Bank Name]],BankPopularity[UK Bank],BankPopularity[Weighting],0.0001)</f>
        <v>4</v>
      </c>
    </row>
    <row r="7823" spans="1:4" ht="15.75" thickBot="1" x14ac:dyDescent="0.3">
      <c r="A7823" s="3" t="s">
        <v>11874</v>
      </c>
      <c r="B7823" s="4" t="s">
        <v>10784</v>
      </c>
      <c r="C7823" s="5" t="s">
        <v>11875</v>
      </c>
      <c r="D7823">
        <f>_xlfn.XLOOKUP(Fin_SortCode[[#This Row],[Bank Name]],BankPopularity[UK Bank],BankPopularity[Weighting],0.0001)</f>
        <v>4</v>
      </c>
    </row>
    <row r="7824" spans="1:4" ht="15.75" thickBot="1" x14ac:dyDescent="0.3">
      <c r="A7824" s="3" t="s">
        <v>11876</v>
      </c>
      <c r="B7824" s="4" t="s">
        <v>10784</v>
      </c>
      <c r="C7824" s="5" t="s">
        <v>11877</v>
      </c>
      <c r="D7824">
        <f>_xlfn.XLOOKUP(Fin_SortCode[[#This Row],[Bank Name]],BankPopularity[UK Bank],BankPopularity[Weighting],0.0001)</f>
        <v>4</v>
      </c>
    </row>
    <row r="7825" spans="1:4" ht="15.75" thickBot="1" x14ac:dyDescent="0.3">
      <c r="A7825" s="3" t="s">
        <v>11878</v>
      </c>
      <c r="B7825" s="4" t="s">
        <v>10784</v>
      </c>
      <c r="C7825" s="5" t="s">
        <v>11879</v>
      </c>
      <c r="D7825">
        <f>_xlfn.XLOOKUP(Fin_SortCode[[#This Row],[Bank Name]],BankPopularity[UK Bank],BankPopularity[Weighting],0.0001)</f>
        <v>4</v>
      </c>
    </row>
    <row r="7826" spans="1:4" ht="15.75" thickBot="1" x14ac:dyDescent="0.3">
      <c r="A7826" s="3" t="s">
        <v>11880</v>
      </c>
      <c r="B7826" s="4" t="s">
        <v>10784</v>
      </c>
      <c r="C7826" s="5" t="s">
        <v>11881</v>
      </c>
      <c r="D7826">
        <f>_xlfn.XLOOKUP(Fin_SortCode[[#This Row],[Bank Name]],BankPopularity[UK Bank],BankPopularity[Weighting],0.0001)</f>
        <v>4</v>
      </c>
    </row>
    <row r="7827" spans="1:4" ht="15.75" thickBot="1" x14ac:dyDescent="0.3">
      <c r="A7827" s="3" t="s">
        <v>11882</v>
      </c>
      <c r="B7827" s="4" t="s">
        <v>10784</v>
      </c>
      <c r="C7827" s="5" t="s">
        <v>11883</v>
      </c>
      <c r="D7827">
        <f>_xlfn.XLOOKUP(Fin_SortCode[[#This Row],[Bank Name]],BankPopularity[UK Bank],BankPopularity[Weighting],0.0001)</f>
        <v>4</v>
      </c>
    </row>
    <row r="7828" spans="1:4" ht="15.75" thickBot="1" x14ac:dyDescent="0.3">
      <c r="A7828" s="3" t="s">
        <v>11884</v>
      </c>
      <c r="B7828" s="4" t="s">
        <v>10784</v>
      </c>
      <c r="C7828" s="5" t="s">
        <v>11885</v>
      </c>
      <c r="D7828">
        <f>_xlfn.XLOOKUP(Fin_SortCode[[#This Row],[Bank Name]],BankPopularity[UK Bank],BankPopularity[Weighting],0.0001)</f>
        <v>4</v>
      </c>
    </row>
    <row r="7829" spans="1:4" ht="15.75" thickBot="1" x14ac:dyDescent="0.3">
      <c r="A7829" s="3" t="s">
        <v>11886</v>
      </c>
      <c r="B7829" s="4" t="s">
        <v>10784</v>
      </c>
      <c r="C7829" s="5" t="s">
        <v>10058</v>
      </c>
      <c r="D7829">
        <f>_xlfn.XLOOKUP(Fin_SortCode[[#This Row],[Bank Name]],BankPopularity[UK Bank],BankPopularity[Weighting],0.0001)</f>
        <v>4</v>
      </c>
    </row>
    <row r="7830" spans="1:4" ht="15.75" thickBot="1" x14ac:dyDescent="0.3">
      <c r="A7830" s="3" t="s">
        <v>11887</v>
      </c>
      <c r="B7830" s="4" t="s">
        <v>10784</v>
      </c>
      <c r="C7830" s="5" t="s">
        <v>11888</v>
      </c>
      <c r="D7830">
        <f>_xlfn.XLOOKUP(Fin_SortCode[[#This Row],[Bank Name]],BankPopularity[UK Bank],BankPopularity[Weighting],0.0001)</f>
        <v>4</v>
      </c>
    </row>
    <row r="7831" spans="1:4" ht="15.75" thickBot="1" x14ac:dyDescent="0.3">
      <c r="A7831" s="3" t="s">
        <v>11889</v>
      </c>
      <c r="B7831" s="4" t="s">
        <v>10784</v>
      </c>
      <c r="C7831" s="5" t="s">
        <v>11890</v>
      </c>
      <c r="D7831">
        <f>_xlfn.XLOOKUP(Fin_SortCode[[#This Row],[Bank Name]],BankPopularity[UK Bank],BankPopularity[Weighting],0.0001)</f>
        <v>4</v>
      </c>
    </row>
    <row r="7832" spans="1:4" ht="15.75" thickBot="1" x14ac:dyDescent="0.3">
      <c r="A7832" s="3" t="s">
        <v>11891</v>
      </c>
      <c r="B7832" s="4" t="s">
        <v>10784</v>
      </c>
      <c r="C7832" s="5" t="s">
        <v>11892</v>
      </c>
      <c r="D7832">
        <f>_xlfn.XLOOKUP(Fin_SortCode[[#This Row],[Bank Name]],BankPopularity[UK Bank],BankPopularity[Weighting],0.0001)</f>
        <v>4</v>
      </c>
    </row>
    <row r="7833" spans="1:4" ht="15.75" thickBot="1" x14ac:dyDescent="0.3">
      <c r="A7833" s="3" t="s">
        <v>11893</v>
      </c>
      <c r="B7833" s="4" t="s">
        <v>10784</v>
      </c>
      <c r="C7833" s="5" t="s">
        <v>11894</v>
      </c>
      <c r="D7833">
        <f>_xlfn.XLOOKUP(Fin_SortCode[[#This Row],[Bank Name]],BankPopularity[UK Bank],BankPopularity[Weighting],0.0001)</f>
        <v>4</v>
      </c>
    </row>
    <row r="7834" spans="1:4" ht="15.75" thickBot="1" x14ac:dyDescent="0.3">
      <c r="A7834" s="3" t="s">
        <v>11895</v>
      </c>
      <c r="B7834" s="4" t="s">
        <v>10784</v>
      </c>
      <c r="C7834" s="5" t="s">
        <v>11896</v>
      </c>
      <c r="D7834">
        <f>_xlfn.XLOOKUP(Fin_SortCode[[#This Row],[Bank Name]],BankPopularity[UK Bank],BankPopularity[Weighting],0.0001)</f>
        <v>4</v>
      </c>
    </row>
    <row r="7835" spans="1:4" ht="15.75" thickBot="1" x14ac:dyDescent="0.3">
      <c r="A7835" s="3" t="s">
        <v>11897</v>
      </c>
      <c r="B7835" s="4" t="s">
        <v>10784</v>
      </c>
      <c r="C7835" s="5" t="s">
        <v>11898</v>
      </c>
      <c r="D7835">
        <f>_xlfn.XLOOKUP(Fin_SortCode[[#This Row],[Bank Name]],BankPopularity[UK Bank],BankPopularity[Weighting],0.0001)</f>
        <v>4</v>
      </c>
    </row>
    <row r="7836" spans="1:4" ht="15.75" thickBot="1" x14ac:dyDescent="0.3">
      <c r="A7836" s="3" t="s">
        <v>11899</v>
      </c>
      <c r="B7836" s="4" t="s">
        <v>10784</v>
      </c>
      <c r="C7836" s="5" t="s">
        <v>2773</v>
      </c>
      <c r="D7836">
        <f>_xlfn.XLOOKUP(Fin_SortCode[[#This Row],[Bank Name]],BankPopularity[UK Bank],BankPopularity[Weighting],0.0001)</f>
        <v>4</v>
      </c>
    </row>
    <row r="7837" spans="1:4" ht="15.75" thickBot="1" x14ac:dyDescent="0.3">
      <c r="A7837" s="3" t="s">
        <v>11900</v>
      </c>
      <c r="B7837" s="4" t="s">
        <v>10784</v>
      </c>
      <c r="C7837" s="5" t="s">
        <v>387</v>
      </c>
      <c r="D7837">
        <f>_xlfn.XLOOKUP(Fin_SortCode[[#This Row],[Bank Name]],BankPopularity[UK Bank],BankPopularity[Weighting],0.0001)</f>
        <v>4</v>
      </c>
    </row>
    <row r="7838" spans="1:4" ht="15.75" thickBot="1" x14ac:dyDescent="0.3">
      <c r="A7838" s="3" t="s">
        <v>11901</v>
      </c>
      <c r="B7838" s="4" t="s">
        <v>10784</v>
      </c>
      <c r="C7838" s="5" t="s">
        <v>1012</v>
      </c>
      <c r="D7838">
        <f>_xlfn.XLOOKUP(Fin_SortCode[[#This Row],[Bank Name]],BankPopularity[UK Bank],BankPopularity[Weighting],0.0001)</f>
        <v>4</v>
      </c>
    </row>
    <row r="7839" spans="1:4" ht="15.75" thickBot="1" x14ac:dyDescent="0.3">
      <c r="A7839" s="3" t="s">
        <v>11902</v>
      </c>
      <c r="B7839" s="4" t="s">
        <v>10784</v>
      </c>
      <c r="C7839" s="5" t="s">
        <v>11903</v>
      </c>
      <c r="D7839">
        <f>_xlfn.XLOOKUP(Fin_SortCode[[#This Row],[Bank Name]],BankPopularity[UK Bank],BankPopularity[Weighting],0.0001)</f>
        <v>4</v>
      </c>
    </row>
    <row r="7840" spans="1:4" ht="15.75" thickBot="1" x14ac:dyDescent="0.3">
      <c r="A7840" s="3" t="s">
        <v>11904</v>
      </c>
      <c r="B7840" s="4" t="s">
        <v>10784</v>
      </c>
      <c r="C7840" s="5" t="s">
        <v>153</v>
      </c>
      <c r="D7840">
        <f>_xlfn.XLOOKUP(Fin_SortCode[[#This Row],[Bank Name]],BankPopularity[UK Bank],BankPopularity[Weighting],0.0001)</f>
        <v>4</v>
      </c>
    </row>
    <row r="7841" spans="1:4" ht="15.75" thickBot="1" x14ac:dyDescent="0.3">
      <c r="A7841" s="3" t="s">
        <v>11905</v>
      </c>
      <c r="B7841" s="4" t="s">
        <v>10784</v>
      </c>
      <c r="C7841" s="5" t="s">
        <v>2293</v>
      </c>
      <c r="D7841">
        <f>_xlfn.XLOOKUP(Fin_SortCode[[#This Row],[Bank Name]],BankPopularity[UK Bank],BankPopularity[Weighting],0.0001)</f>
        <v>4</v>
      </c>
    </row>
    <row r="7842" spans="1:4" ht="15.75" thickBot="1" x14ac:dyDescent="0.3">
      <c r="A7842" s="3" t="s">
        <v>11906</v>
      </c>
      <c r="B7842" s="4" t="s">
        <v>10784</v>
      </c>
      <c r="C7842" s="5" t="s">
        <v>2290</v>
      </c>
      <c r="D7842">
        <f>_xlfn.XLOOKUP(Fin_SortCode[[#This Row],[Bank Name]],BankPopularity[UK Bank],BankPopularity[Weighting],0.0001)</f>
        <v>4</v>
      </c>
    </row>
    <row r="7843" spans="1:4" ht="15.75" thickBot="1" x14ac:dyDescent="0.3">
      <c r="A7843" s="3" t="s">
        <v>11907</v>
      </c>
      <c r="B7843" s="4" t="s">
        <v>10784</v>
      </c>
      <c r="C7843" s="5" t="s">
        <v>2288</v>
      </c>
      <c r="D7843">
        <f>_xlfn.XLOOKUP(Fin_SortCode[[#This Row],[Bank Name]],BankPopularity[UK Bank],BankPopularity[Weighting],0.0001)</f>
        <v>4</v>
      </c>
    </row>
    <row r="7844" spans="1:4" ht="15.75" thickBot="1" x14ac:dyDescent="0.3">
      <c r="A7844" s="3" t="s">
        <v>11908</v>
      </c>
      <c r="B7844" s="4" t="s">
        <v>10784</v>
      </c>
      <c r="C7844" s="5" t="s">
        <v>11909</v>
      </c>
      <c r="D7844">
        <f>_xlfn.XLOOKUP(Fin_SortCode[[#This Row],[Bank Name]],BankPopularity[UK Bank],BankPopularity[Weighting],0.0001)</f>
        <v>4</v>
      </c>
    </row>
    <row r="7845" spans="1:4" ht="15.75" thickBot="1" x14ac:dyDescent="0.3">
      <c r="A7845" s="3" t="s">
        <v>11910</v>
      </c>
      <c r="B7845" s="4" t="s">
        <v>10784</v>
      </c>
      <c r="C7845" s="5" t="s">
        <v>2289</v>
      </c>
      <c r="D7845">
        <f>_xlfn.XLOOKUP(Fin_SortCode[[#This Row],[Bank Name]],BankPopularity[UK Bank],BankPopularity[Weighting],0.0001)</f>
        <v>4</v>
      </c>
    </row>
    <row r="7846" spans="1:4" ht="15.75" thickBot="1" x14ac:dyDescent="0.3">
      <c r="A7846" s="3" t="s">
        <v>11911</v>
      </c>
      <c r="B7846" s="4" t="s">
        <v>10784</v>
      </c>
      <c r="C7846" s="5" t="s">
        <v>389</v>
      </c>
      <c r="D7846">
        <f>_xlfn.XLOOKUP(Fin_SortCode[[#This Row],[Bank Name]],BankPopularity[UK Bank],BankPopularity[Weighting],0.0001)</f>
        <v>4</v>
      </c>
    </row>
    <row r="7847" spans="1:4" ht="15.75" thickBot="1" x14ac:dyDescent="0.3">
      <c r="A7847" s="3" t="s">
        <v>11912</v>
      </c>
      <c r="B7847" s="4" t="s">
        <v>10784</v>
      </c>
      <c r="C7847" s="5" t="s">
        <v>2294</v>
      </c>
      <c r="D7847">
        <f>_xlfn.XLOOKUP(Fin_SortCode[[#This Row],[Bank Name]],BankPopularity[UK Bank],BankPopularity[Weighting],0.0001)</f>
        <v>4</v>
      </c>
    </row>
    <row r="7848" spans="1:4" ht="15.75" thickBot="1" x14ac:dyDescent="0.3">
      <c r="A7848" s="3" t="s">
        <v>11913</v>
      </c>
      <c r="B7848" s="4" t="s">
        <v>10784</v>
      </c>
      <c r="C7848" s="5" t="s">
        <v>11914</v>
      </c>
      <c r="D7848">
        <f>_xlfn.XLOOKUP(Fin_SortCode[[#This Row],[Bank Name]],BankPopularity[UK Bank],BankPopularity[Weighting],0.0001)</f>
        <v>4</v>
      </c>
    </row>
    <row r="7849" spans="1:4" ht="15.75" thickBot="1" x14ac:dyDescent="0.3">
      <c r="A7849" s="3" t="s">
        <v>11915</v>
      </c>
      <c r="B7849" s="4" t="s">
        <v>10784</v>
      </c>
      <c r="C7849" s="5" t="s">
        <v>1086</v>
      </c>
      <c r="D7849">
        <f>_xlfn.XLOOKUP(Fin_SortCode[[#This Row],[Bank Name]],BankPopularity[UK Bank],BankPopularity[Weighting],0.0001)</f>
        <v>4</v>
      </c>
    </row>
    <row r="7850" spans="1:4" ht="15.75" thickBot="1" x14ac:dyDescent="0.3">
      <c r="A7850" s="3" t="s">
        <v>11916</v>
      </c>
      <c r="B7850" s="4" t="s">
        <v>10784</v>
      </c>
      <c r="C7850" s="5" t="s">
        <v>2299</v>
      </c>
      <c r="D7850">
        <f>_xlfn.XLOOKUP(Fin_SortCode[[#This Row],[Bank Name]],BankPopularity[UK Bank],BankPopularity[Weighting],0.0001)</f>
        <v>4</v>
      </c>
    </row>
    <row r="7851" spans="1:4" ht="15.75" thickBot="1" x14ac:dyDescent="0.3">
      <c r="A7851" s="3" t="s">
        <v>11917</v>
      </c>
      <c r="B7851" s="4" t="s">
        <v>10784</v>
      </c>
      <c r="C7851" s="5" t="s">
        <v>2301</v>
      </c>
      <c r="D7851">
        <f>_xlfn.XLOOKUP(Fin_SortCode[[#This Row],[Bank Name]],BankPopularity[UK Bank],BankPopularity[Weighting],0.0001)</f>
        <v>4</v>
      </c>
    </row>
    <row r="7852" spans="1:4" ht="15.75" thickBot="1" x14ac:dyDescent="0.3">
      <c r="A7852" s="3" t="s">
        <v>11918</v>
      </c>
      <c r="B7852" s="4" t="s">
        <v>10784</v>
      </c>
      <c r="C7852" s="5" t="s">
        <v>2308</v>
      </c>
      <c r="D7852">
        <f>_xlfn.XLOOKUP(Fin_SortCode[[#This Row],[Bank Name]],BankPopularity[UK Bank],BankPopularity[Weighting],0.0001)</f>
        <v>4</v>
      </c>
    </row>
    <row r="7853" spans="1:4" ht="15.75" thickBot="1" x14ac:dyDescent="0.3">
      <c r="A7853" s="3" t="s">
        <v>11919</v>
      </c>
      <c r="B7853" s="4" t="s">
        <v>10784</v>
      </c>
      <c r="C7853" s="5" t="s">
        <v>11920</v>
      </c>
      <c r="D7853">
        <f>_xlfn.XLOOKUP(Fin_SortCode[[#This Row],[Bank Name]],BankPopularity[UK Bank],BankPopularity[Weighting],0.0001)</f>
        <v>4</v>
      </c>
    </row>
    <row r="7854" spans="1:4" ht="15.75" thickBot="1" x14ac:dyDescent="0.3">
      <c r="A7854" s="3" t="s">
        <v>11921</v>
      </c>
      <c r="B7854" s="4" t="s">
        <v>10784</v>
      </c>
      <c r="C7854" s="5" t="s">
        <v>11922</v>
      </c>
      <c r="D7854">
        <f>_xlfn.XLOOKUP(Fin_SortCode[[#This Row],[Bank Name]],BankPopularity[UK Bank],BankPopularity[Weighting],0.0001)</f>
        <v>4</v>
      </c>
    </row>
    <row r="7855" spans="1:4" ht="15.75" thickBot="1" x14ac:dyDescent="0.3">
      <c r="A7855" s="3" t="s">
        <v>11923</v>
      </c>
      <c r="B7855" s="4" t="s">
        <v>10784</v>
      </c>
      <c r="C7855" s="5" t="s">
        <v>2302</v>
      </c>
      <c r="D7855">
        <f>_xlfn.XLOOKUP(Fin_SortCode[[#This Row],[Bank Name]],BankPopularity[UK Bank],BankPopularity[Weighting],0.0001)</f>
        <v>4</v>
      </c>
    </row>
    <row r="7856" spans="1:4" ht="15.75" thickBot="1" x14ac:dyDescent="0.3">
      <c r="A7856" s="3" t="s">
        <v>11924</v>
      </c>
      <c r="B7856" s="4" t="s">
        <v>10784</v>
      </c>
      <c r="C7856" s="5" t="s">
        <v>393</v>
      </c>
      <c r="D7856">
        <f>_xlfn.XLOOKUP(Fin_SortCode[[#This Row],[Bank Name]],BankPopularity[UK Bank],BankPopularity[Weighting],0.0001)</f>
        <v>4</v>
      </c>
    </row>
    <row r="7857" spans="1:4" ht="15.75" thickBot="1" x14ac:dyDescent="0.3">
      <c r="A7857" s="3" t="s">
        <v>11925</v>
      </c>
      <c r="B7857" s="4" t="s">
        <v>10784</v>
      </c>
      <c r="C7857" s="5" t="s">
        <v>2307</v>
      </c>
      <c r="D7857">
        <f>_xlfn.XLOOKUP(Fin_SortCode[[#This Row],[Bank Name]],BankPopularity[UK Bank],BankPopularity[Weighting],0.0001)</f>
        <v>4</v>
      </c>
    </row>
    <row r="7858" spans="1:4" ht="15.75" thickBot="1" x14ac:dyDescent="0.3">
      <c r="A7858" s="3" t="s">
        <v>11926</v>
      </c>
      <c r="B7858" s="4" t="s">
        <v>10784</v>
      </c>
      <c r="C7858" s="5" t="s">
        <v>11927</v>
      </c>
      <c r="D7858">
        <f>_xlfn.XLOOKUP(Fin_SortCode[[#This Row],[Bank Name]],BankPopularity[UK Bank],BankPopularity[Weighting],0.0001)</f>
        <v>4</v>
      </c>
    </row>
    <row r="7859" spans="1:4" ht="15.75" thickBot="1" x14ac:dyDescent="0.3">
      <c r="A7859" s="3" t="s">
        <v>11928</v>
      </c>
      <c r="B7859" s="4" t="s">
        <v>10784</v>
      </c>
      <c r="C7859" s="5" t="s">
        <v>11929</v>
      </c>
      <c r="D7859">
        <f>_xlfn.XLOOKUP(Fin_SortCode[[#This Row],[Bank Name]],BankPopularity[UK Bank],BankPopularity[Weighting],0.0001)</f>
        <v>4</v>
      </c>
    </row>
    <row r="7860" spans="1:4" ht="15.75" thickBot="1" x14ac:dyDescent="0.3">
      <c r="A7860" s="3" t="s">
        <v>11930</v>
      </c>
      <c r="B7860" s="4" t="s">
        <v>10784</v>
      </c>
      <c r="C7860" s="5" t="s">
        <v>11931</v>
      </c>
      <c r="D7860">
        <f>_xlfn.XLOOKUP(Fin_SortCode[[#This Row],[Bank Name]],BankPopularity[UK Bank],BankPopularity[Weighting],0.0001)</f>
        <v>4</v>
      </c>
    </row>
    <row r="7861" spans="1:4" ht="15.75" thickBot="1" x14ac:dyDescent="0.3">
      <c r="A7861" s="3" t="s">
        <v>11932</v>
      </c>
      <c r="B7861" s="4" t="s">
        <v>10784</v>
      </c>
      <c r="C7861" s="5" t="s">
        <v>2830</v>
      </c>
      <c r="D7861">
        <f>_xlfn.XLOOKUP(Fin_SortCode[[#This Row],[Bank Name]],BankPopularity[UK Bank],BankPopularity[Weighting],0.0001)</f>
        <v>4</v>
      </c>
    </row>
    <row r="7862" spans="1:4" ht="15.75" thickBot="1" x14ac:dyDescent="0.3">
      <c r="A7862" s="3" t="s">
        <v>11933</v>
      </c>
      <c r="B7862" s="4" t="s">
        <v>10784</v>
      </c>
      <c r="C7862" s="5" t="s">
        <v>11934</v>
      </c>
      <c r="D7862">
        <f>_xlfn.XLOOKUP(Fin_SortCode[[#This Row],[Bank Name]],BankPopularity[UK Bank],BankPopularity[Weighting],0.0001)</f>
        <v>4</v>
      </c>
    </row>
    <row r="7863" spans="1:4" ht="15.75" thickBot="1" x14ac:dyDescent="0.3">
      <c r="A7863" s="3" t="s">
        <v>11935</v>
      </c>
      <c r="B7863" s="4" t="s">
        <v>10784</v>
      </c>
      <c r="C7863" s="5" t="s">
        <v>7679</v>
      </c>
      <c r="D7863">
        <f>_xlfn.XLOOKUP(Fin_SortCode[[#This Row],[Bank Name]],BankPopularity[UK Bank],BankPopularity[Weighting],0.0001)</f>
        <v>4</v>
      </c>
    </row>
    <row r="7864" spans="1:4" ht="15.75" thickBot="1" x14ac:dyDescent="0.3">
      <c r="A7864" s="3" t="s">
        <v>11936</v>
      </c>
      <c r="B7864" s="4" t="s">
        <v>10784</v>
      </c>
      <c r="C7864" s="5" t="s">
        <v>11937</v>
      </c>
      <c r="D7864">
        <f>_xlfn.XLOOKUP(Fin_SortCode[[#This Row],[Bank Name]],BankPopularity[UK Bank],BankPopularity[Weighting],0.0001)</f>
        <v>4</v>
      </c>
    </row>
    <row r="7865" spans="1:4" ht="15.75" thickBot="1" x14ac:dyDescent="0.3">
      <c r="A7865" s="3" t="s">
        <v>11938</v>
      </c>
      <c r="B7865" s="4" t="s">
        <v>10784</v>
      </c>
      <c r="C7865" s="5" t="s">
        <v>11939</v>
      </c>
      <c r="D7865">
        <f>_xlfn.XLOOKUP(Fin_SortCode[[#This Row],[Bank Name]],BankPopularity[UK Bank],BankPopularity[Weighting],0.0001)</f>
        <v>4</v>
      </c>
    </row>
    <row r="7866" spans="1:4" ht="15.75" thickBot="1" x14ac:dyDescent="0.3">
      <c r="A7866" s="3" t="s">
        <v>11940</v>
      </c>
      <c r="B7866" s="4" t="s">
        <v>10784</v>
      </c>
      <c r="C7866" s="5" t="s">
        <v>11941</v>
      </c>
      <c r="D7866">
        <f>_xlfn.XLOOKUP(Fin_SortCode[[#This Row],[Bank Name]],BankPopularity[UK Bank],BankPopularity[Weighting],0.0001)</f>
        <v>4</v>
      </c>
    </row>
    <row r="7867" spans="1:4" ht="15.75" thickBot="1" x14ac:dyDescent="0.3">
      <c r="A7867" s="3" t="s">
        <v>11942</v>
      </c>
      <c r="B7867" s="4" t="s">
        <v>10784</v>
      </c>
      <c r="C7867" s="5" t="s">
        <v>11943</v>
      </c>
      <c r="D7867">
        <f>_xlfn.XLOOKUP(Fin_SortCode[[#This Row],[Bank Name]],BankPopularity[UK Bank],BankPopularity[Weighting],0.0001)</f>
        <v>4</v>
      </c>
    </row>
    <row r="7868" spans="1:4" ht="15.75" thickBot="1" x14ac:dyDescent="0.3">
      <c r="A7868" s="3" t="s">
        <v>11944</v>
      </c>
      <c r="B7868" s="4" t="s">
        <v>10784</v>
      </c>
      <c r="C7868" s="5" t="s">
        <v>11945</v>
      </c>
      <c r="D7868">
        <f>_xlfn.XLOOKUP(Fin_SortCode[[#This Row],[Bank Name]],BankPopularity[UK Bank],BankPopularity[Weighting],0.0001)</f>
        <v>4</v>
      </c>
    </row>
    <row r="7869" spans="1:4" ht="15.75" thickBot="1" x14ac:dyDescent="0.3">
      <c r="A7869" s="3" t="s">
        <v>11946</v>
      </c>
      <c r="B7869" s="4" t="s">
        <v>10784</v>
      </c>
      <c r="C7869" s="5" t="s">
        <v>11947</v>
      </c>
      <c r="D7869">
        <f>_xlfn.XLOOKUP(Fin_SortCode[[#This Row],[Bank Name]],BankPopularity[UK Bank],BankPopularity[Weighting],0.0001)</f>
        <v>4</v>
      </c>
    </row>
    <row r="7870" spans="1:4" ht="15.75" thickBot="1" x14ac:dyDescent="0.3">
      <c r="A7870" s="3" t="s">
        <v>11948</v>
      </c>
      <c r="B7870" s="4" t="s">
        <v>10784</v>
      </c>
      <c r="C7870" s="5" t="s">
        <v>339</v>
      </c>
      <c r="D7870">
        <f>_xlfn.XLOOKUP(Fin_SortCode[[#This Row],[Bank Name]],BankPopularity[UK Bank],BankPopularity[Weighting],0.0001)</f>
        <v>4</v>
      </c>
    </row>
    <row r="7871" spans="1:4" ht="15.75" thickBot="1" x14ac:dyDescent="0.3">
      <c r="A7871" s="3" t="s">
        <v>11949</v>
      </c>
      <c r="B7871" s="4" t="s">
        <v>10784</v>
      </c>
      <c r="C7871" s="5" t="s">
        <v>11950</v>
      </c>
      <c r="D7871">
        <f>_xlfn.XLOOKUP(Fin_SortCode[[#This Row],[Bank Name]],BankPopularity[UK Bank],BankPopularity[Weighting],0.0001)</f>
        <v>4</v>
      </c>
    </row>
    <row r="7872" spans="1:4" ht="15.75" thickBot="1" x14ac:dyDescent="0.3">
      <c r="A7872" s="3" t="s">
        <v>11951</v>
      </c>
      <c r="B7872" s="4" t="s">
        <v>10784</v>
      </c>
      <c r="C7872" s="5" t="s">
        <v>11952</v>
      </c>
      <c r="D7872">
        <f>_xlfn.XLOOKUP(Fin_SortCode[[#This Row],[Bank Name]],BankPopularity[UK Bank],BankPopularity[Weighting],0.0001)</f>
        <v>4</v>
      </c>
    </row>
    <row r="7873" spans="1:4" ht="15.75" thickBot="1" x14ac:dyDescent="0.3">
      <c r="A7873" s="3" t="s">
        <v>11953</v>
      </c>
      <c r="B7873" s="4" t="s">
        <v>10784</v>
      </c>
      <c r="C7873" s="5" t="s">
        <v>156</v>
      </c>
      <c r="D7873">
        <f>_xlfn.XLOOKUP(Fin_SortCode[[#This Row],[Bank Name]],BankPopularity[UK Bank],BankPopularity[Weighting],0.0001)</f>
        <v>4</v>
      </c>
    </row>
    <row r="7874" spans="1:4" ht="15.75" thickBot="1" x14ac:dyDescent="0.3">
      <c r="A7874" s="3" t="s">
        <v>11954</v>
      </c>
      <c r="B7874" s="4" t="s">
        <v>10784</v>
      </c>
      <c r="C7874" s="5" t="s">
        <v>11955</v>
      </c>
      <c r="D7874">
        <f>_xlfn.XLOOKUP(Fin_SortCode[[#This Row],[Bank Name]],BankPopularity[UK Bank],BankPopularity[Weighting],0.0001)</f>
        <v>4</v>
      </c>
    </row>
    <row r="7875" spans="1:4" ht="15.75" thickBot="1" x14ac:dyDescent="0.3">
      <c r="A7875" s="3" t="s">
        <v>11956</v>
      </c>
      <c r="B7875" s="4" t="s">
        <v>10784</v>
      </c>
      <c r="C7875" s="5" t="s">
        <v>11957</v>
      </c>
      <c r="D7875">
        <f>_xlfn.XLOOKUP(Fin_SortCode[[#This Row],[Bank Name]],BankPopularity[UK Bank],BankPopularity[Weighting],0.0001)</f>
        <v>4</v>
      </c>
    </row>
    <row r="7876" spans="1:4" ht="15.75" thickBot="1" x14ac:dyDescent="0.3">
      <c r="A7876" s="3" t="s">
        <v>11958</v>
      </c>
      <c r="B7876" s="4" t="s">
        <v>10784</v>
      </c>
      <c r="C7876" s="5" t="s">
        <v>11959</v>
      </c>
      <c r="D7876">
        <f>_xlfn.XLOOKUP(Fin_SortCode[[#This Row],[Bank Name]],BankPopularity[UK Bank],BankPopularity[Weighting],0.0001)</f>
        <v>4</v>
      </c>
    </row>
    <row r="7877" spans="1:4" ht="15.75" thickBot="1" x14ac:dyDescent="0.3">
      <c r="A7877" s="3" t="s">
        <v>11960</v>
      </c>
      <c r="B7877" s="4" t="s">
        <v>10784</v>
      </c>
      <c r="C7877" s="5" t="s">
        <v>11961</v>
      </c>
      <c r="D7877">
        <f>_xlfn.XLOOKUP(Fin_SortCode[[#This Row],[Bank Name]],BankPopularity[UK Bank],BankPopularity[Weighting],0.0001)</f>
        <v>4</v>
      </c>
    </row>
    <row r="7878" spans="1:4" ht="15.75" thickBot="1" x14ac:dyDescent="0.3">
      <c r="A7878" s="3" t="s">
        <v>11962</v>
      </c>
      <c r="B7878" s="4" t="s">
        <v>10784</v>
      </c>
      <c r="C7878" s="5" t="s">
        <v>11963</v>
      </c>
      <c r="D7878">
        <f>_xlfn.XLOOKUP(Fin_SortCode[[#This Row],[Bank Name]],BankPopularity[UK Bank],BankPopularity[Weighting],0.0001)</f>
        <v>4</v>
      </c>
    </row>
    <row r="7879" spans="1:4" ht="15.75" thickBot="1" x14ac:dyDescent="0.3">
      <c r="A7879" s="3" t="s">
        <v>11964</v>
      </c>
      <c r="B7879" s="4" t="s">
        <v>10784</v>
      </c>
      <c r="C7879" s="5" t="s">
        <v>11965</v>
      </c>
      <c r="D7879">
        <f>_xlfn.XLOOKUP(Fin_SortCode[[#This Row],[Bank Name]],BankPopularity[UK Bank],BankPopularity[Weighting],0.0001)</f>
        <v>4</v>
      </c>
    </row>
    <row r="7880" spans="1:4" ht="15.75" thickBot="1" x14ac:dyDescent="0.3">
      <c r="A7880" s="3" t="s">
        <v>11966</v>
      </c>
      <c r="B7880" s="4" t="s">
        <v>10784</v>
      </c>
      <c r="C7880" s="5" t="s">
        <v>11967</v>
      </c>
      <c r="D7880">
        <f>_xlfn.XLOOKUP(Fin_SortCode[[#This Row],[Bank Name]],BankPopularity[UK Bank],BankPopularity[Weighting],0.0001)</f>
        <v>4</v>
      </c>
    </row>
    <row r="7881" spans="1:4" ht="15.75" thickBot="1" x14ac:dyDescent="0.3">
      <c r="A7881" s="3" t="s">
        <v>11968</v>
      </c>
      <c r="B7881" s="4" t="s">
        <v>10784</v>
      </c>
      <c r="C7881" s="5" t="s">
        <v>11969</v>
      </c>
      <c r="D7881">
        <f>_xlfn.XLOOKUP(Fin_SortCode[[#This Row],[Bank Name]],BankPopularity[UK Bank],BankPopularity[Weighting],0.0001)</f>
        <v>4</v>
      </c>
    </row>
    <row r="7882" spans="1:4" ht="15.75" thickBot="1" x14ac:dyDescent="0.3">
      <c r="A7882" s="3" t="s">
        <v>11970</v>
      </c>
      <c r="B7882" s="4" t="s">
        <v>10784</v>
      </c>
      <c r="C7882" s="5" t="s">
        <v>11971</v>
      </c>
      <c r="D7882">
        <f>_xlfn.XLOOKUP(Fin_SortCode[[#This Row],[Bank Name]],BankPopularity[UK Bank],BankPopularity[Weighting],0.0001)</f>
        <v>4</v>
      </c>
    </row>
    <row r="7883" spans="1:4" ht="15.75" thickBot="1" x14ac:dyDescent="0.3">
      <c r="A7883" s="3" t="s">
        <v>11972</v>
      </c>
      <c r="B7883" s="4" t="s">
        <v>10784</v>
      </c>
      <c r="C7883" s="5" t="s">
        <v>11973</v>
      </c>
      <c r="D7883">
        <f>_xlfn.XLOOKUP(Fin_SortCode[[#This Row],[Bank Name]],BankPopularity[UK Bank],BankPopularity[Weighting],0.0001)</f>
        <v>4</v>
      </c>
    </row>
    <row r="7884" spans="1:4" ht="15.75" thickBot="1" x14ac:dyDescent="0.3">
      <c r="A7884" s="3" t="s">
        <v>11974</v>
      </c>
      <c r="B7884" s="4" t="s">
        <v>10784</v>
      </c>
      <c r="C7884" s="5" t="s">
        <v>11975</v>
      </c>
      <c r="D7884">
        <f>_xlfn.XLOOKUP(Fin_SortCode[[#This Row],[Bank Name]],BankPopularity[UK Bank],BankPopularity[Weighting],0.0001)</f>
        <v>4</v>
      </c>
    </row>
    <row r="7885" spans="1:4" ht="15.75" thickBot="1" x14ac:dyDescent="0.3">
      <c r="A7885" s="3" t="s">
        <v>11976</v>
      </c>
      <c r="B7885" s="4" t="s">
        <v>10784</v>
      </c>
      <c r="C7885" s="5" t="s">
        <v>11977</v>
      </c>
      <c r="D7885">
        <f>_xlfn.XLOOKUP(Fin_SortCode[[#This Row],[Bank Name]],BankPopularity[UK Bank],BankPopularity[Weighting],0.0001)</f>
        <v>4</v>
      </c>
    </row>
    <row r="7886" spans="1:4" ht="15.75" thickBot="1" x14ac:dyDescent="0.3">
      <c r="A7886" s="3" t="s">
        <v>11978</v>
      </c>
      <c r="B7886" s="4" t="s">
        <v>10784</v>
      </c>
      <c r="C7886" s="5" t="s">
        <v>11979</v>
      </c>
      <c r="D7886">
        <f>_xlfn.XLOOKUP(Fin_SortCode[[#This Row],[Bank Name]],BankPopularity[UK Bank],BankPopularity[Weighting],0.0001)</f>
        <v>4</v>
      </c>
    </row>
    <row r="7887" spans="1:4" ht="15.75" thickBot="1" x14ac:dyDescent="0.3">
      <c r="A7887" s="3" t="s">
        <v>11980</v>
      </c>
      <c r="B7887" s="4" t="s">
        <v>10784</v>
      </c>
      <c r="C7887" s="5" t="s">
        <v>11981</v>
      </c>
      <c r="D7887">
        <f>_xlfn.XLOOKUP(Fin_SortCode[[#This Row],[Bank Name]],BankPopularity[UK Bank],BankPopularity[Weighting],0.0001)</f>
        <v>4</v>
      </c>
    </row>
    <row r="7888" spans="1:4" ht="15.75" thickBot="1" x14ac:dyDescent="0.3">
      <c r="A7888" s="3" t="s">
        <v>11982</v>
      </c>
      <c r="B7888" s="4" t="s">
        <v>10784</v>
      </c>
      <c r="C7888" s="5" t="s">
        <v>11983</v>
      </c>
      <c r="D7888">
        <f>_xlfn.XLOOKUP(Fin_SortCode[[#This Row],[Bank Name]],BankPopularity[UK Bank],BankPopularity[Weighting],0.0001)</f>
        <v>4</v>
      </c>
    </row>
    <row r="7889" spans="1:4" ht="15.75" thickBot="1" x14ac:dyDescent="0.3">
      <c r="A7889" s="3" t="s">
        <v>11984</v>
      </c>
      <c r="B7889" s="4" t="s">
        <v>10784</v>
      </c>
      <c r="C7889" s="5" t="s">
        <v>11985</v>
      </c>
      <c r="D7889">
        <f>_xlfn.XLOOKUP(Fin_SortCode[[#This Row],[Bank Name]],BankPopularity[UK Bank],BankPopularity[Weighting],0.0001)</f>
        <v>4</v>
      </c>
    </row>
    <row r="7890" spans="1:4" ht="15.75" thickBot="1" x14ac:dyDescent="0.3">
      <c r="A7890" s="3" t="s">
        <v>11986</v>
      </c>
      <c r="B7890" s="4" t="s">
        <v>10784</v>
      </c>
      <c r="C7890" s="5" t="s">
        <v>2958</v>
      </c>
      <c r="D7890">
        <f>_xlfn.XLOOKUP(Fin_SortCode[[#This Row],[Bank Name]],BankPopularity[UK Bank],BankPopularity[Weighting],0.0001)</f>
        <v>4</v>
      </c>
    </row>
    <row r="7891" spans="1:4" ht="15.75" thickBot="1" x14ac:dyDescent="0.3">
      <c r="A7891" s="3" t="s">
        <v>11987</v>
      </c>
      <c r="B7891" s="4" t="s">
        <v>10784</v>
      </c>
      <c r="C7891" s="5" t="s">
        <v>3002</v>
      </c>
      <c r="D7891">
        <f>_xlfn.XLOOKUP(Fin_SortCode[[#This Row],[Bank Name]],BankPopularity[UK Bank],BankPopularity[Weighting],0.0001)</f>
        <v>4</v>
      </c>
    </row>
    <row r="7892" spans="1:4" ht="15.75" thickBot="1" x14ac:dyDescent="0.3">
      <c r="A7892" s="3" t="s">
        <v>11988</v>
      </c>
      <c r="B7892" s="4" t="s">
        <v>10784</v>
      </c>
      <c r="C7892" s="5" t="s">
        <v>7507</v>
      </c>
      <c r="D7892">
        <f>_xlfn.XLOOKUP(Fin_SortCode[[#This Row],[Bank Name]],BankPopularity[UK Bank],BankPopularity[Weighting],0.0001)</f>
        <v>4</v>
      </c>
    </row>
    <row r="7893" spans="1:4" ht="15.75" thickBot="1" x14ac:dyDescent="0.3">
      <c r="A7893" s="3" t="s">
        <v>11989</v>
      </c>
      <c r="B7893" s="4" t="s">
        <v>10784</v>
      </c>
      <c r="C7893" s="5" t="s">
        <v>2318</v>
      </c>
      <c r="D7893">
        <f>_xlfn.XLOOKUP(Fin_SortCode[[#This Row],[Bank Name]],BankPopularity[UK Bank],BankPopularity[Weighting],0.0001)</f>
        <v>4</v>
      </c>
    </row>
    <row r="7894" spans="1:4" ht="15.75" thickBot="1" x14ac:dyDescent="0.3">
      <c r="A7894" s="3" t="s">
        <v>11990</v>
      </c>
      <c r="B7894" s="4" t="s">
        <v>10784</v>
      </c>
      <c r="C7894" s="5" t="s">
        <v>2315</v>
      </c>
      <c r="D7894">
        <f>_xlfn.XLOOKUP(Fin_SortCode[[#This Row],[Bank Name]],BankPopularity[UK Bank],BankPopularity[Weighting],0.0001)</f>
        <v>4</v>
      </c>
    </row>
    <row r="7895" spans="1:4" ht="15.75" thickBot="1" x14ac:dyDescent="0.3">
      <c r="A7895" s="3" t="s">
        <v>11991</v>
      </c>
      <c r="B7895" s="4" t="s">
        <v>10784</v>
      </c>
      <c r="C7895" s="5" t="s">
        <v>11992</v>
      </c>
      <c r="D7895">
        <f>_xlfn.XLOOKUP(Fin_SortCode[[#This Row],[Bank Name]],BankPopularity[UK Bank],BankPopularity[Weighting],0.0001)</f>
        <v>4</v>
      </c>
    </row>
    <row r="7896" spans="1:4" ht="15.75" thickBot="1" x14ac:dyDescent="0.3">
      <c r="A7896" s="3" t="s">
        <v>11993</v>
      </c>
      <c r="B7896" s="4" t="s">
        <v>10784</v>
      </c>
      <c r="C7896" s="5" t="s">
        <v>11994</v>
      </c>
      <c r="D7896">
        <f>_xlfn.XLOOKUP(Fin_SortCode[[#This Row],[Bank Name]],BankPopularity[UK Bank],BankPopularity[Weighting],0.0001)</f>
        <v>4</v>
      </c>
    </row>
    <row r="7897" spans="1:4" ht="15.75" thickBot="1" x14ac:dyDescent="0.3">
      <c r="A7897" s="3" t="s">
        <v>11995</v>
      </c>
      <c r="B7897" s="4" t="s">
        <v>10784</v>
      </c>
      <c r="C7897" s="5" t="s">
        <v>157</v>
      </c>
      <c r="D7897">
        <f>_xlfn.XLOOKUP(Fin_SortCode[[#This Row],[Bank Name]],BankPopularity[UK Bank],BankPopularity[Weighting],0.0001)</f>
        <v>4</v>
      </c>
    </row>
    <row r="7898" spans="1:4" ht="15.75" thickBot="1" x14ac:dyDescent="0.3">
      <c r="A7898" s="3" t="s">
        <v>11996</v>
      </c>
      <c r="B7898" s="4" t="s">
        <v>10784</v>
      </c>
      <c r="C7898" s="5" t="s">
        <v>11997</v>
      </c>
      <c r="D7898">
        <f>_xlfn.XLOOKUP(Fin_SortCode[[#This Row],[Bank Name]],BankPopularity[UK Bank],BankPopularity[Weighting],0.0001)</f>
        <v>4</v>
      </c>
    </row>
    <row r="7899" spans="1:4" ht="15.75" thickBot="1" x14ac:dyDescent="0.3">
      <c r="A7899" s="3" t="s">
        <v>11998</v>
      </c>
      <c r="B7899" s="4" t="s">
        <v>10784</v>
      </c>
      <c r="C7899" s="5" t="s">
        <v>11999</v>
      </c>
      <c r="D7899">
        <f>_xlfn.XLOOKUP(Fin_SortCode[[#This Row],[Bank Name]],BankPopularity[UK Bank],BankPopularity[Weighting],0.0001)</f>
        <v>4</v>
      </c>
    </row>
    <row r="7900" spans="1:4" ht="15.75" thickBot="1" x14ac:dyDescent="0.3">
      <c r="A7900" s="3" t="s">
        <v>12000</v>
      </c>
      <c r="B7900" s="4" t="s">
        <v>10784</v>
      </c>
      <c r="C7900" s="5" t="s">
        <v>12001</v>
      </c>
      <c r="D7900">
        <f>_xlfn.XLOOKUP(Fin_SortCode[[#This Row],[Bank Name]],BankPopularity[UK Bank],BankPopularity[Weighting],0.0001)</f>
        <v>4</v>
      </c>
    </row>
    <row r="7901" spans="1:4" ht="15.75" thickBot="1" x14ac:dyDescent="0.3">
      <c r="A7901" s="3" t="s">
        <v>12002</v>
      </c>
      <c r="B7901" s="4" t="s">
        <v>10784</v>
      </c>
      <c r="C7901" s="5" t="s">
        <v>12003</v>
      </c>
      <c r="D7901">
        <f>_xlfn.XLOOKUP(Fin_SortCode[[#This Row],[Bank Name]],BankPopularity[UK Bank],BankPopularity[Weighting],0.0001)</f>
        <v>4</v>
      </c>
    </row>
    <row r="7902" spans="1:4" ht="15.75" thickBot="1" x14ac:dyDescent="0.3">
      <c r="A7902" s="3" t="s">
        <v>12004</v>
      </c>
      <c r="B7902" s="4" t="s">
        <v>10784</v>
      </c>
      <c r="C7902" s="5" t="s">
        <v>395</v>
      </c>
      <c r="D7902">
        <f>_xlfn.XLOOKUP(Fin_SortCode[[#This Row],[Bank Name]],BankPopularity[UK Bank],BankPopularity[Weighting],0.0001)</f>
        <v>4</v>
      </c>
    </row>
    <row r="7903" spans="1:4" ht="15.75" thickBot="1" x14ac:dyDescent="0.3">
      <c r="A7903" s="3" t="s">
        <v>12005</v>
      </c>
      <c r="B7903" s="4" t="s">
        <v>10784</v>
      </c>
      <c r="C7903" s="5" t="s">
        <v>12006</v>
      </c>
      <c r="D7903">
        <f>_xlfn.XLOOKUP(Fin_SortCode[[#This Row],[Bank Name]],BankPopularity[UK Bank],BankPopularity[Weighting],0.0001)</f>
        <v>4</v>
      </c>
    </row>
    <row r="7904" spans="1:4" ht="15.75" thickBot="1" x14ac:dyDescent="0.3">
      <c r="A7904" s="3" t="s">
        <v>12007</v>
      </c>
      <c r="B7904" s="4" t="s">
        <v>10784</v>
      </c>
      <c r="C7904" s="5" t="s">
        <v>12008</v>
      </c>
      <c r="D7904">
        <f>_xlfn.XLOOKUP(Fin_SortCode[[#This Row],[Bank Name]],BankPopularity[UK Bank],BankPopularity[Weighting],0.0001)</f>
        <v>4</v>
      </c>
    </row>
    <row r="7905" spans="1:4" ht="15.75" thickBot="1" x14ac:dyDescent="0.3">
      <c r="A7905" s="3" t="s">
        <v>12009</v>
      </c>
      <c r="B7905" s="4" t="s">
        <v>10784</v>
      </c>
      <c r="C7905" s="5" t="s">
        <v>2332</v>
      </c>
      <c r="D7905">
        <f>_xlfn.XLOOKUP(Fin_SortCode[[#This Row],[Bank Name]],BankPopularity[UK Bank],BankPopularity[Weighting],0.0001)</f>
        <v>4</v>
      </c>
    </row>
    <row r="7906" spans="1:4" ht="15.75" thickBot="1" x14ac:dyDescent="0.3">
      <c r="A7906" s="3" t="s">
        <v>12010</v>
      </c>
      <c r="B7906" s="4" t="s">
        <v>10784</v>
      </c>
      <c r="C7906" s="5" t="s">
        <v>1012</v>
      </c>
      <c r="D7906">
        <f>_xlfn.XLOOKUP(Fin_SortCode[[#This Row],[Bank Name]],BankPopularity[UK Bank],BankPopularity[Weighting],0.0001)</f>
        <v>4</v>
      </c>
    </row>
    <row r="7907" spans="1:4" ht="15.75" thickBot="1" x14ac:dyDescent="0.3">
      <c r="A7907" s="3" t="s">
        <v>12011</v>
      </c>
      <c r="B7907" s="4" t="s">
        <v>10784</v>
      </c>
      <c r="C7907" s="5" t="s">
        <v>3140</v>
      </c>
      <c r="D7907">
        <f>_xlfn.XLOOKUP(Fin_SortCode[[#This Row],[Bank Name]],BankPopularity[UK Bank],BankPopularity[Weighting],0.0001)</f>
        <v>4</v>
      </c>
    </row>
    <row r="7908" spans="1:4" ht="15.75" thickBot="1" x14ac:dyDescent="0.3">
      <c r="A7908" s="3" t="s">
        <v>12012</v>
      </c>
      <c r="B7908" s="4" t="s">
        <v>10784</v>
      </c>
      <c r="C7908" s="5" t="s">
        <v>2336</v>
      </c>
      <c r="D7908">
        <f>_xlfn.XLOOKUP(Fin_SortCode[[#This Row],[Bank Name]],BankPopularity[UK Bank],BankPopularity[Weighting],0.0001)</f>
        <v>4</v>
      </c>
    </row>
    <row r="7909" spans="1:4" ht="15.75" thickBot="1" x14ac:dyDescent="0.3">
      <c r="A7909" s="3" t="s">
        <v>12013</v>
      </c>
      <c r="B7909" s="4" t="s">
        <v>10784</v>
      </c>
      <c r="C7909" s="5" t="s">
        <v>12014</v>
      </c>
      <c r="D7909">
        <f>_xlfn.XLOOKUP(Fin_SortCode[[#This Row],[Bank Name]],BankPopularity[UK Bank],BankPopularity[Weighting],0.0001)</f>
        <v>4</v>
      </c>
    </row>
    <row r="7910" spans="1:4" ht="15.75" thickBot="1" x14ac:dyDescent="0.3">
      <c r="A7910" s="3" t="s">
        <v>12015</v>
      </c>
      <c r="B7910" s="4" t="s">
        <v>10784</v>
      </c>
      <c r="C7910" s="5" t="s">
        <v>12016</v>
      </c>
      <c r="D7910">
        <f>_xlfn.XLOOKUP(Fin_SortCode[[#This Row],[Bank Name]],BankPopularity[UK Bank],BankPopularity[Weighting],0.0001)</f>
        <v>4</v>
      </c>
    </row>
    <row r="7911" spans="1:4" ht="15.75" thickBot="1" x14ac:dyDescent="0.3">
      <c r="A7911" s="3" t="s">
        <v>12017</v>
      </c>
      <c r="B7911" s="4" t="s">
        <v>10784</v>
      </c>
      <c r="C7911" s="5" t="s">
        <v>12018</v>
      </c>
      <c r="D7911">
        <f>_xlfn.XLOOKUP(Fin_SortCode[[#This Row],[Bank Name]],BankPopularity[UK Bank],BankPopularity[Weighting],0.0001)</f>
        <v>4</v>
      </c>
    </row>
    <row r="7912" spans="1:4" ht="15.75" thickBot="1" x14ac:dyDescent="0.3">
      <c r="A7912" s="3" t="s">
        <v>12019</v>
      </c>
      <c r="B7912" s="4" t="s">
        <v>10784</v>
      </c>
      <c r="C7912" s="5" t="s">
        <v>2340</v>
      </c>
      <c r="D7912">
        <f>_xlfn.XLOOKUP(Fin_SortCode[[#This Row],[Bank Name]],BankPopularity[UK Bank],BankPopularity[Weighting],0.0001)</f>
        <v>4</v>
      </c>
    </row>
    <row r="7913" spans="1:4" ht="15.75" thickBot="1" x14ac:dyDescent="0.3">
      <c r="A7913" s="3" t="s">
        <v>12020</v>
      </c>
      <c r="B7913" s="4" t="s">
        <v>10784</v>
      </c>
      <c r="C7913" s="5" t="s">
        <v>2294</v>
      </c>
      <c r="D7913">
        <f>_xlfn.XLOOKUP(Fin_SortCode[[#This Row],[Bank Name]],BankPopularity[UK Bank],BankPopularity[Weighting],0.0001)</f>
        <v>4</v>
      </c>
    </row>
    <row r="7914" spans="1:4" ht="15.75" thickBot="1" x14ac:dyDescent="0.3">
      <c r="A7914" s="3" t="s">
        <v>12021</v>
      </c>
      <c r="B7914" s="4" t="s">
        <v>10784</v>
      </c>
      <c r="C7914" s="5" t="s">
        <v>12022</v>
      </c>
      <c r="D7914">
        <f>_xlfn.XLOOKUP(Fin_SortCode[[#This Row],[Bank Name]],BankPopularity[UK Bank],BankPopularity[Weighting],0.0001)</f>
        <v>4</v>
      </c>
    </row>
    <row r="7915" spans="1:4" ht="15.75" thickBot="1" x14ac:dyDescent="0.3">
      <c r="A7915" s="3" t="s">
        <v>12023</v>
      </c>
      <c r="B7915" s="4" t="s">
        <v>10784</v>
      </c>
      <c r="C7915" s="5" t="s">
        <v>12024</v>
      </c>
      <c r="D7915">
        <f>_xlfn.XLOOKUP(Fin_SortCode[[#This Row],[Bank Name]],BankPopularity[UK Bank],BankPopularity[Weighting],0.0001)</f>
        <v>4</v>
      </c>
    </row>
    <row r="7916" spans="1:4" ht="15.75" thickBot="1" x14ac:dyDescent="0.3">
      <c r="A7916" s="3" t="s">
        <v>12025</v>
      </c>
      <c r="B7916" s="4" t="s">
        <v>10784</v>
      </c>
      <c r="C7916" s="5" t="s">
        <v>3721</v>
      </c>
      <c r="D7916">
        <f>_xlfn.XLOOKUP(Fin_SortCode[[#This Row],[Bank Name]],BankPopularity[UK Bank],BankPopularity[Weighting],0.0001)</f>
        <v>4</v>
      </c>
    </row>
    <row r="7917" spans="1:4" ht="15.75" thickBot="1" x14ac:dyDescent="0.3">
      <c r="A7917" s="3" t="s">
        <v>12026</v>
      </c>
      <c r="B7917" s="4" t="s">
        <v>10784</v>
      </c>
      <c r="C7917" s="5" t="s">
        <v>12027</v>
      </c>
      <c r="D7917">
        <f>_xlfn.XLOOKUP(Fin_SortCode[[#This Row],[Bank Name]],BankPopularity[UK Bank],BankPopularity[Weighting],0.0001)</f>
        <v>4</v>
      </c>
    </row>
    <row r="7918" spans="1:4" ht="15.75" thickBot="1" x14ac:dyDescent="0.3">
      <c r="A7918" s="3" t="s">
        <v>12028</v>
      </c>
      <c r="B7918" s="4" t="s">
        <v>10784</v>
      </c>
      <c r="C7918" s="5" t="s">
        <v>12029</v>
      </c>
      <c r="D7918">
        <f>_xlfn.XLOOKUP(Fin_SortCode[[#This Row],[Bank Name]],BankPopularity[UK Bank],BankPopularity[Weighting],0.0001)</f>
        <v>4</v>
      </c>
    </row>
    <row r="7919" spans="1:4" ht="15.75" thickBot="1" x14ac:dyDescent="0.3">
      <c r="A7919" s="3" t="s">
        <v>12030</v>
      </c>
      <c r="B7919" s="4" t="s">
        <v>10784</v>
      </c>
      <c r="C7919" s="5" t="s">
        <v>12031</v>
      </c>
      <c r="D7919">
        <f>_xlfn.XLOOKUP(Fin_SortCode[[#This Row],[Bank Name]],BankPopularity[UK Bank],BankPopularity[Weighting],0.0001)</f>
        <v>4</v>
      </c>
    </row>
    <row r="7920" spans="1:4" ht="15.75" thickBot="1" x14ac:dyDescent="0.3">
      <c r="A7920" s="3" t="s">
        <v>12032</v>
      </c>
      <c r="B7920" s="4" t="s">
        <v>10784</v>
      </c>
      <c r="C7920" s="5" t="s">
        <v>12033</v>
      </c>
      <c r="D7920">
        <f>_xlfn.XLOOKUP(Fin_SortCode[[#This Row],[Bank Name]],BankPopularity[UK Bank],BankPopularity[Weighting],0.0001)</f>
        <v>4</v>
      </c>
    </row>
    <row r="7921" spans="1:4" ht="15.75" thickBot="1" x14ac:dyDescent="0.3">
      <c r="A7921" s="3" t="s">
        <v>12034</v>
      </c>
      <c r="B7921" s="4" t="s">
        <v>10784</v>
      </c>
      <c r="C7921" s="5" t="s">
        <v>7509</v>
      </c>
      <c r="D7921">
        <f>_xlfn.XLOOKUP(Fin_SortCode[[#This Row],[Bank Name]],BankPopularity[UK Bank],BankPopularity[Weighting],0.0001)</f>
        <v>4</v>
      </c>
    </row>
    <row r="7922" spans="1:4" ht="15.75" thickBot="1" x14ac:dyDescent="0.3">
      <c r="A7922" s="3" t="s">
        <v>12035</v>
      </c>
      <c r="B7922" s="4" t="s">
        <v>10784</v>
      </c>
      <c r="C7922" s="5" t="s">
        <v>12036</v>
      </c>
      <c r="D7922">
        <f>_xlfn.XLOOKUP(Fin_SortCode[[#This Row],[Bank Name]],BankPopularity[UK Bank],BankPopularity[Weighting],0.0001)</f>
        <v>4</v>
      </c>
    </row>
    <row r="7923" spans="1:4" ht="15.75" thickBot="1" x14ac:dyDescent="0.3">
      <c r="A7923" s="3" t="s">
        <v>12037</v>
      </c>
      <c r="B7923" s="4" t="s">
        <v>10784</v>
      </c>
      <c r="C7923" s="5" t="s">
        <v>9150</v>
      </c>
      <c r="D7923">
        <f>_xlfn.XLOOKUP(Fin_SortCode[[#This Row],[Bank Name]],BankPopularity[UK Bank],BankPopularity[Weighting],0.0001)</f>
        <v>4</v>
      </c>
    </row>
    <row r="7924" spans="1:4" ht="15.75" thickBot="1" x14ac:dyDescent="0.3">
      <c r="A7924" s="3" t="s">
        <v>12038</v>
      </c>
      <c r="B7924" s="4" t="s">
        <v>10784</v>
      </c>
      <c r="C7924" s="5" t="s">
        <v>12039</v>
      </c>
      <c r="D7924">
        <f>_xlfn.XLOOKUP(Fin_SortCode[[#This Row],[Bank Name]],BankPopularity[UK Bank],BankPopularity[Weighting],0.0001)</f>
        <v>4</v>
      </c>
    </row>
    <row r="7925" spans="1:4" ht="15.75" thickBot="1" x14ac:dyDescent="0.3">
      <c r="A7925" s="3" t="s">
        <v>12040</v>
      </c>
      <c r="B7925" s="4" t="s">
        <v>10784</v>
      </c>
      <c r="C7925" s="5" t="s">
        <v>12041</v>
      </c>
      <c r="D7925">
        <f>_xlfn.XLOOKUP(Fin_SortCode[[#This Row],[Bank Name]],BankPopularity[UK Bank],BankPopularity[Weighting],0.0001)</f>
        <v>4</v>
      </c>
    </row>
    <row r="7926" spans="1:4" ht="15.75" thickBot="1" x14ac:dyDescent="0.3">
      <c r="A7926" s="3" t="s">
        <v>12042</v>
      </c>
      <c r="B7926" s="4" t="s">
        <v>10784</v>
      </c>
      <c r="C7926" s="5" t="s">
        <v>12043</v>
      </c>
      <c r="D7926">
        <f>_xlfn.XLOOKUP(Fin_SortCode[[#This Row],[Bank Name]],BankPopularity[UK Bank],BankPopularity[Weighting],0.0001)</f>
        <v>4</v>
      </c>
    </row>
    <row r="7927" spans="1:4" ht="15.75" thickBot="1" x14ac:dyDescent="0.3">
      <c r="A7927" s="3" t="s">
        <v>12044</v>
      </c>
      <c r="B7927" s="4" t="s">
        <v>10784</v>
      </c>
      <c r="C7927" s="5" t="s">
        <v>2338</v>
      </c>
      <c r="D7927">
        <f>_xlfn.XLOOKUP(Fin_SortCode[[#This Row],[Bank Name]],BankPopularity[UK Bank],BankPopularity[Weighting],0.0001)</f>
        <v>4</v>
      </c>
    </row>
    <row r="7928" spans="1:4" ht="15.75" thickBot="1" x14ac:dyDescent="0.3">
      <c r="A7928" s="3" t="s">
        <v>12045</v>
      </c>
      <c r="B7928" s="4" t="s">
        <v>10784</v>
      </c>
      <c r="C7928" s="5" t="s">
        <v>12046</v>
      </c>
      <c r="D7928">
        <f>_xlfn.XLOOKUP(Fin_SortCode[[#This Row],[Bank Name]],BankPopularity[UK Bank],BankPopularity[Weighting],0.0001)</f>
        <v>4</v>
      </c>
    </row>
    <row r="7929" spans="1:4" ht="15.75" thickBot="1" x14ac:dyDescent="0.3">
      <c r="A7929" s="3" t="s">
        <v>12047</v>
      </c>
      <c r="B7929" s="4" t="s">
        <v>10784</v>
      </c>
      <c r="C7929" s="5" t="s">
        <v>12048</v>
      </c>
      <c r="D7929">
        <f>_xlfn.XLOOKUP(Fin_SortCode[[#This Row],[Bank Name]],BankPopularity[UK Bank],BankPopularity[Weighting],0.0001)</f>
        <v>4</v>
      </c>
    </row>
    <row r="7930" spans="1:4" ht="15.75" thickBot="1" x14ac:dyDescent="0.3">
      <c r="A7930" s="3" t="s">
        <v>12049</v>
      </c>
      <c r="B7930" s="4" t="s">
        <v>10784</v>
      </c>
      <c r="C7930" s="5" t="s">
        <v>12050</v>
      </c>
      <c r="D7930">
        <f>_xlfn.XLOOKUP(Fin_SortCode[[#This Row],[Bank Name]],BankPopularity[UK Bank],BankPopularity[Weighting],0.0001)</f>
        <v>4</v>
      </c>
    </row>
    <row r="7931" spans="1:4" ht="15.75" thickBot="1" x14ac:dyDescent="0.3">
      <c r="A7931" s="3" t="s">
        <v>12051</v>
      </c>
      <c r="B7931" s="4" t="s">
        <v>10784</v>
      </c>
      <c r="C7931" s="5" t="s">
        <v>12052</v>
      </c>
      <c r="D7931">
        <f>_xlfn.XLOOKUP(Fin_SortCode[[#This Row],[Bank Name]],BankPopularity[UK Bank],BankPopularity[Weighting],0.0001)</f>
        <v>4</v>
      </c>
    </row>
    <row r="7932" spans="1:4" ht="15.75" thickBot="1" x14ac:dyDescent="0.3">
      <c r="A7932" s="3" t="s">
        <v>12053</v>
      </c>
      <c r="B7932" s="4" t="s">
        <v>10784</v>
      </c>
      <c r="C7932" s="5" t="s">
        <v>12054</v>
      </c>
      <c r="D7932">
        <f>_xlfn.XLOOKUP(Fin_SortCode[[#This Row],[Bank Name]],BankPopularity[UK Bank],BankPopularity[Weighting],0.0001)</f>
        <v>4</v>
      </c>
    </row>
    <row r="7933" spans="1:4" ht="15.75" thickBot="1" x14ac:dyDescent="0.3">
      <c r="A7933" s="3" t="s">
        <v>12055</v>
      </c>
      <c r="B7933" s="4" t="s">
        <v>10784</v>
      </c>
      <c r="C7933" s="5" t="s">
        <v>12056</v>
      </c>
      <c r="D7933">
        <f>_xlfn.XLOOKUP(Fin_SortCode[[#This Row],[Bank Name]],BankPopularity[UK Bank],BankPopularity[Weighting],0.0001)</f>
        <v>4</v>
      </c>
    </row>
    <row r="7934" spans="1:4" ht="15.75" thickBot="1" x14ac:dyDescent="0.3">
      <c r="A7934" s="3" t="s">
        <v>12057</v>
      </c>
      <c r="B7934" s="4" t="s">
        <v>10784</v>
      </c>
      <c r="C7934" s="5" t="s">
        <v>12058</v>
      </c>
      <c r="D7934">
        <f>_xlfn.XLOOKUP(Fin_SortCode[[#This Row],[Bank Name]],BankPopularity[UK Bank],BankPopularity[Weighting],0.0001)</f>
        <v>4</v>
      </c>
    </row>
    <row r="7935" spans="1:4" ht="15.75" thickBot="1" x14ac:dyDescent="0.3">
      <c r="A7935" s="3" t="s">
        <v>12059</v>
      </c>
      <c r="B7935" s="4" t="s">
        <v>10784</v>
      </c>
      <c r="C7935" s="5" t="s">
        <v>12060</v>
      </c>
      <c r="D7935">
        <f>_xlfn.XLOOKUP(Fin_SortCode[[#This Row],[Bank Name]],BankPopularity[UK Bank],BankPopularity[Weighting],0.0001)</f>
        <v>4</v>
      </c>
    </row>
    <row r="7936" spans="1:4" ht="15.75" thickBot="1" x14ac:dyDescent="0.3">
      <c r="A7936" s="3" t="s">
        <v>12061</v>
      </c>
      <c r="B7936" s="4" t="s">
        <v>10784</v>
      </c>
      <c r="C7936" s="5" t="s">
        <v>12062</v>
      </c>
      <c r="D7936">
        <f>_xlfn.XLOOKUP(Fin_SortCode[[#This Row],[Bank Name]],BankPopularity[UK Bank],BankPopularity[Weighting],0.0001)</f>
        <v>4</v>
      </c>
    </row>
    <row r="7937" spans="1:4" ht="15.75" thickBot="1" x14ac:dyDescent="0.3">
      <c r="A7937" s="3" t="s">
        <v>12063</v>
      </c>
      <c r="B7937" s="4" t="s">
        <v>10784</v>
      </c>
      <c r="C7937" s="5" t="s">
        <v>12064</v>
      </c>
      <c r="D7937">
        <f>_xlfn.XLOOKUP(Fin_SortCode[[#This Row],[Bank Name]],BankPopularity[UK Bank],BankPopularity[Weighting],0.0001)</f>
        <v>4</v>
      </c>
    </row>
    <row r="7938" spans="1:4" ht="15.75" thickBot="1" x14ac:dyDescent="0.3">
      <c r="A7938" s="3" t="s">
        <v>12065</v>
      </c>
      <c r="B7938" s="4" t="s">
        <v>10784</v>
      </c>
      <c r="C7938" s="5" t="s">
        <v>12066</v>
      </c>
      <c r="D7938">
        <f>_xlfn.XLOOKUP(Fin_SortCode[[#This Row],[Bank Name]],BankPopularity[UK Bank],BankPopularity[Weighting],0.0001)</f>
        <v>4</v>
      </c>
    </row>
    <row r="7939" spans="1:4" ht="15.75" thickBot="1" x14ac:dyDescent="0.3">
      <c r="A7939" s="3" t="s">
        <v>12067</v>
      </c>
      <c r="B7939" s="4" t="s">
        <v>10784</v>
      </c>
      <c r="C7939" s="5" t="s">
        <v>12068</v>
      </c>
      <c r="D7939">
        <f>_xlfn.XLOOKUP(Fin_SortCode[[#This Row],[Bank Name]],BankPopularity[UK Bank],BankPopularity[Weighting],0.0001)</f>
        <v>4</v>
      </c>
    </row>
    <row r="7940" spans="1:4" ht="15.75" thickBot="1" x14ac:dyDescent="0.3">
      <c r="A7940" s="3" t="s">
        <v>12069</v>
      </c>
      <c r="B7940" s="4" t="s">
        <v>10784</v>
      </c>
      <c r="C7940" s="5" t="s">
        <v>12070</v>
      </c>
      <c r="D7940">
        <f>_xlfn.XLOOKUP(Fin_SortCode[[#This Row],[Bank Name]],BankPopularity[UK Bank],BankPopularity[Weighting],0.0001)</f>
        <v>4</v>
      </c>
    </row>
    <row r="7941" spans="1:4" ht="15.75" thickBot="1" x14ac:dyDescent="0.3">
      <c r="A7941" s="3" t="s">
        <v>12071</v>
      </c>
      <c r="B7941" s="4" t="s">
        <v>10784</v>
      </c>
      <c r="C7941" s="5" t="s">
        <v>12072</v>
      </c>
      <c r="D7941">
        <f>_xlfn.XLOOKUP(Fin_SortCode[[#This Row],[Bank Name]],BankPopularity[UK Bank],BankPopularity[Weighting],0.0001)</f>
        <v>4</v>
      </c>
    </row>
    <row r="7942" spans="1:4" ht="15.75" thickBot="1" x14ac:dyDescent="0.3">
      <c r="A7942" s="3" t="s">
        <v>12073</v>
      </c>
      <c r="B7942" s="4" t="s">
        <v>10784</v>
      </c>
      <c r="C7942" s="5" t="s">
        <v>12074</v>
      </c>
      <c r="D7942">
        <f>_xlfn.XLOOKUP(Fin_SortCode[[#This Row],[Bank Name]],BankPopularity[UK Bank],BankPopularity[Weighting],0.0001)</f>
        <v>4</v>
      </c>
    </row>
    <row r="7943" spans="1:4" ht="15.75" thickBot="1" x14ac:dyDescent="0.3">
      <c r="A7943" s="3" t="s">
        <v>12075</v>
      </c>
      <c r="B7943" s="4" t="s">
        <v>10784</v>
      </c>
      <c r="C7943" s="5" t="s">
        <v>12076</v>
      </c>
      <c r="D7943">
        <f>_xlfn.XLOOKUP(Fin_SortCode[[#This Row],[Bank Name]],BankPopularity[UK Bank],BankPopularity[Weighting],0.0001)</f>
        <v>4</v>
      </c>
    </row>
    <row r="7944" spans="1:4" ht="15.75" thickBot="1" x14ac:dyDescent="0.3">
      <c r="A7944" s="3" t="s">
        <v>12077</v>
      </c>
      <c r="B7944" s="4" t="s">
        <v>10784</v>
      </c>
      <c r="C7944" s="5" t="s">
        <v>12078</v>
      </c>
      <c r="D7944">
        <f>_xlfn.XLOOKUP(Fin_SortCode[[#This Row],[Bank Name]],BankPopularity[UK Bank],BankPopularity[Weighting],0.0001)</f>
        <v>4</v>
      </c>
    </row>
    <row r="7945" spans="1:4" ht="15.75" thickBot="1" x14ac:dyDescent="0.3">
      <c r="A7945" s="3" t="s">
        <v>12079</v>
      </c>
      <c r="B7945" s="4" t="s">
        <v>10784</v>
      </c>
      <c r="C7945" s="5" t="s">
        <v>12080</v>
      </c>
      <c r="D7945">
        <f>_xlfn.XLOOKUP(Fin_SortCode[[#This Row],[Bank Name]],BankPopularity[UK Bank],BankPopularity[Weighting],0.0001)</f>
        <v>4</v>
      </c>
    </row>
    <row r="7946" spans="1:4" ht="15.75" thickBot="1" x14ac:dyDescent="0.3">
      <c r="A7946" s="3" t="s">
        <v>12081</v>
      </c>
      <c r="B7946" s="4" t="s">
        <v>10784</v>
      </c>
      <c r="C7946" s="5" t="s">
        <v>12082</v>
      </c>
      <c r="D7946">
        <f>_xlfn.XLOOKUP(Fin_SortCode[[#This Row],[Bank Name]],BankPopularity[UK Bank],BankPopularity[Weighting],0.0001)</f>
        <v>4</v>
      </c>
    </row>
    <row r="7947" spans="1:4" ht="15.75" thickBot="1" x14ac:dyDescent="0.3">
      <c r="A7947" s="3" t="s">
        <v>12083</v>
      </c>
      <c r="B7947" s="4" t="s">
        <v>10784</v>
      </c>
      <c r="C7947" s="5" t="s">
        <v>12084</v>
      </c>
      <c r="D7947">
        <f>_xlfn.XLOOKUP(Fin_SortCode[[#This Row],[Bank Name]],BankPopularity[UK Bank],BankPopularity[Weighting],0.0001)</f>
        <v>4</v>
      </c>
    </row>
    <row r="7948" spans="1:4" ht="15.75" thickBot="1" x14ac:dyDescent="0.3">
      <c r="A7948" s="3" t="s">
        <v>12085</v>
      </c>
      <c r="B7948" s="4" t="s">
        <v>10784</v>
      </c>
      <c r="C7948" s="5" t="s">
        <v>12086</v>
      </c>
      <c r="D7948">
        <f>_xlfn.XLOOKUP(Fin_SortCode[[#This Row],[Bank Name]],BankPopularity[UK Bank],BankPopularity[Weighting],0.0001)</f>
        <v>4</v>
      </c>
    </row>
    <row r="7949" spans="1:4" ht="15.75" thickBot="1" x14ac:dyDescent="0.3">
      <c r="A7949" s="3" t="s">
        <v>12087</v>
      </c>
      <c r="B7949" s="4" t="s">
        <v>10784</v>
      </c>
      <c r="C7949" s="5" t="s">
        <v>7545</v>
      </c>
      <c r="D7949">
        <f>_xlfn.XLOOKUP(Fin_SortCode[[#This Row],[Bank Name]],BankPopularity[UK Bank],BankPopularity[Weighting],0.0001)</f>
        <v>4</v>
      </c>
    </row>
    <row r="7950" spans="1:4" ht="15.75" thickBot="1" x14ac:dyDescent="0.3">
      <c r="A7950" s="3" t="s">
        <v>12088</v>
      </c>
      <c r="B7950" s="4" t="s">
        <v>10784</v>
      </c>
      <c r="C7950" s="5" t="s">
        <v>2342</v>
      </c>
      <c r="D7950">
        <f>_xlfn.XLOOKUP(Fin_SortCode[[#This Row],[Bank Name]],BankPopularity[UK Bank],BankPopularity[Weighting],0.0001)</f>
        <v>4</v>
      </c>
    </row>
    <row r="7951" spans="1:4" ht="15.75" thickBot="1" x14ac:dyDescent="0.3">
      <c r="A7951" s="3" t="s">
        <v>12089</v>
      </c>
      <c r="B7951" s="4" t="s">
        <v>10784</v>
      </c>
      <c r="C7951" s="5" t="s">
        <v>12090</v>
      </c>
      <c r="D7951">
        <f>_xlfn.XLOOKUP(Fin_SortCode[[#This Row],[Bank Name]],BankPopularity[UK Bank],BankPopularity[Weighting],0.0001)</f>
        <v>4</v>
      </c>
    </row>
    <row r="7952" spans="1:4" ht="15.75" thickBot="1" x14ac:dyDescent="0.3">
      <c r="A7952" s="3" t="s">
        <v>12091</v>
      </c>
      <c r="B7952" s="4" t="s">
        <v>10784</v>
      </c>
      <c r="C7952" s="5" t="s">
        <v>12092</v>
      </c>
      <c r="D7952">
        <f>_xlfn.XLOOKUP(Fin_SortCode[[#This Row],[Bank Name]],BankPopularity[UK Bank],BankPopularity[Weighting],0.0001)</f>
        <v>4</v>
      </c>
    </row>
    <row r="7953" spans="1:4" ht="15.75" thickBot="1" x14ac:dyDescent="0.3">
      <c r="A7953" s="3" t="s">
        <v>12093</v>
      </c>
      <c r="B7953" s="4" t="s">
        <v>10784</v>
      </c>
      <c r="C7953" s="5" t="s">
        <v>12094</v>
      </c>
      <c r="D7953">
        <f>_xlfn.XLOOKUP(Fin_SortCode[[#This Row],[Bank Name]],BankPopularity[UK Bank],BankPopularity[Weighting],0.0001)</f>
        <v>4</v>
      </c>
    </row>
    <row r="7954" spans="1:4" ht="15.75" thickBot="1" x14ac:dyDescent="0.3">
      <c r="A7954" s="3" t="s">
        <v>12095</v>
      </c>
      <c r="B7954" s="4" t="s">
        <v>10784</v>
      </c>
      <c r="C7954" s="5" t="s">
        <v>399</v>
      </c>
      <c r="D7954">
        <f>_xlfn.XLOOKUP(Fin_SortCode[[#This Row],[Bank Name]],BankPopularity[UK Bank],BankPopularity[Weighting],0.0001)</f>
        <v>4</v>
      </c>
    </row>
    <row r="7955" spans="1:4" ht="15.75" thickBot="1" x14ac:dyDescent="0.3">
      <c r="A7955" s="3" t="s">
        <v>12096</v>
      </c>
      <c r="B7955" s="4" t="s">
        <v>10784</v>
      </c>
      <c r="C7955" s="5" t="s">
        <v>12097</v>
      </c>
      <c r="D7955">
        <f>_xlfn.XLOOKUP(Fin_SortCode[[#This Row],[Bank Name]],BankPopularity[UK Bank],BankPopularity[Weighting],0.0001)</f>
        <v>4</v>
      </c>
    </row>
    <row r="7956" spans="1:4" ht="15.75" thickBot="1" x14ac:dyDescent="0.3">
      <c r="A7956" s="3" t="s">
        <v>12098</v>
      </c>
      <c r="B7956" s="4" t="s">
        <v>10784</v>
      </c>
      <c r="C7956" s="5" t="s">
        <v>2347</v>
      </c>
      <c r="D7956">
        <f>_xlfn.XLOOKUP(Fin_SortCode[[#This Row],[Bank Name]],BankPopularity[UK Bank],BankPopularity[Weighting],0.0001)</f>
        <v>4</v>
      </c>
    </row>
    <row r="7957" spans="1:4" ht="15.75" thickBot="1" x14ac:dyDescent="0.3">
      <c r="A7957" s="3" t="s">
        <v>12099</v>
      </c>
      <c r="B7957" s="4" t="s">
        <v>10784</v>
      </c>
      <c r="C7957" s="5" t="s">
        <v>7452</v>
      </c>
      <c r="D7957">
        <f>_xlfn.XLOOKUP(Fin_SortCode[[#This Row],[Bank Name]],BankPopularity[UK Bank],BankPopularity[Weighting],0.0001)</f>
        <v>4</v>
      </c>
    </row>
    <row r="7958" spans="1:4" ht="15.75" thickBot="1" x14ac:dyDescent="0.3">
      <c r="A7958" s="3" t="s">
        <v>12100</v>
      </c>
      <c r="B7958" s="4" t="s">
        <v>10784</v>
      </c>
      <c r="C7958" s="5" t="s">
        <v>12101</v>
      </c>
      <c r="D7958">
        <f>_xlfn.XLOOKUP(Fin_SortCode[[#This Row],[Bank Name]],BankPopularity[UK Bank],BankPopularity[Weighting],0.0001)</f>
        <v>4</v>
      </c>
    </row>
    <row r="7959" spans="1:4" ht="15.75" thickBot="1" x14ac:dyDescent="0.3">
      <c r="A7959" s="3" t="s">
        <v>12102</v>
      </c>
      <c r="B7959" s="4" t="s">
        <v>10784</v>
      </c>
      <c r="C7959" s="5" t="s">
        <v>12103</v>
      </c>
      <c r="D7959">
        <f>_xlfn.XLOOKUP(Fin_SortCode[[#This Row],[Bank Name]],BankPopularity[UK Bank],BankPopularity[Weighting],0.0001)</f>
        <v>4</v>
      </c>
    </row>
    <row r="7960" spans="1:4" ht="15.75" thickBot="1" x14ac:dyDescent="0.3">
      <c r="A7960" s="3" t="s">
        <v>12104</v>
      </c>
      <c r="B7960" s="4" t="s">
        <v>10784</v>
      </c>
      <c r="C7960" s="5" t="s">
        <v>12105</v>
      </c>
      <c r="D7960">
        <f>_xlfn.XLOOKUP(Fin_SortCode[[#This Row],[Bank Name]],BankPopularity[UK Bank],BankPopularity[Weighting],0.0001)</f>
        <v>4</v>
      </c>
    </row>
    <row r="7961" spans="1:4" ht="15.75" thickBot="1" x14ac:dyDescent="0.3">
      <c r="A7961" s="3" t="s">
        <v>12106</v>
      </c>
      <c r="B7961" s="4" t="s">
        <v>10784</v>
      </c>
      <c r="C7961" s="5" t="s">
        <v>12107</v>
      </c>
      <c r="D7961">
        <f>_xlfn.XLOOKUP(Fin_SortCode[[#This Row],[Bank Name]],BankPopularity[UK Bank],BankPopularity[Weighting],0.0001)</f>
        <v>4</v>
      </c>
    </row>
    <row r="7962" spans="1:4" ht="15.75" thickBot="1" x14ac:dyDescent="0.3">
      <c r="A7962" s="3" t="s">
        <v>12108</v>
      </c>
      <c r="B7962" s="4" t="s">
        <v>10784</v>
      </c>
      <c r="C7962" s="5" t="s">
        <v>2351</v>
      </c>
      <c r="D7962">
        <f>_xlfn.XLOOKUP(Fin_SortCode[[#This Row],[Bank Name]],BankPopularity[UK Bank],BankPopularity[Weighting],0.0001)</f>
        <v>4</v>
      </c>
    </row>
    <row r="7963" spans="1:4" ht="15.75" thickBot="1" x14ac:dyDescent="0.3">
      <c r="A7963" s="3" t="s">
        <v>12109</v>
      </c>
      <c r="B7963" s="4" t="s">
        <v>10784</v>
      </c>
      <c r="C7963" s="5" t="s">
        <v>159</v>
      </c>
      <c r="D7963">
        <f>_xlfn.XLOOKUP(Fin_SortCode[[#This Row],[Bank Name]],BankPopularity[UK Bank],BankPopularity[Weighting],0.0001)</f>
        <v>4</v>
      </c>
    </row>
    <row r="7964" spans="1:4" ht="15.75" thickBot="1" x14ac:dyDescent="0.3">
      <c r="A7964" s="3" t="s">
        <v>12110</v>
      </c>
      <c r="B7964" s="4" t="s">
        <v>10784</v>
      </c>
      <c r="C7964" s="5" t="s">
        <v>12111</v>
      </c>
      <c r="D7964">
        <f>_xlfn.XLOOKUP(Fin_SortCode[[#This Row],[Bank Name]],BankPopularity[UK Bank],BankPopularity[Weighting],0.0001)</f>
        <v>4</v>
      </c>
    </row>
    <row r="7965" spans="1:4" ht="15.75" thickBot="1" x14ac:dyDescent="0.3">
      <c r="A7965" s="3" t="s">
        <v>12112</v>
      </c>
      <c r="B7965" s="4" t="s">
        <v>10784</v>
      </c>
      <c r="C7965" s="5" t="s">
        <v>12113</v>
      </c>
      <c r="D7965">
        <f>_xlfn.XLOOKUP(Fin_SortCode[[#This Row],[Bank Name]],BankPopularity[UK Bank],BankPopularity[Weighting],0.0001)</f>
        <v>4</v>
      </c>
    </row>
    <row r="7966" spans="1:4" ht="15.75" thickBot="1" x14ac:dyDescent="0.3">
      <c r="A7966" s="3" t="s">
        <v>12114</v>
      </c>
      <c r="B7966" s="4" t="s">
        <v>10784</v>
      </c>
      <c r="C7966" s="5" t="s">
        <v>12115</v>
      </c>
      <c r="D7966">
        <f>_xlfn.XLOOKUP(Fin_SortCode[[#This Row],[Bank Name]],BankPopularity[UK Bank],BankPopularity[Weighting],0.0001)</f>
        <v>4</v>
      </c>
    </row>
    <row r="7967" spans="1:4" ht="15.75" thickBot="1" x14ac:dyDescent="0.3">
      <c r="A7967" s="3" t="s">
        <v>12116</v>
      </c>
      <c r="B7967" s="4" t="s">
        <v>10784</v>
      </c>
      <c r="C7967" s="5" t="s">
        <v>12117</v>
      </c>
      <c r="D7967">
        <f>_xlfn.XLOOKUP(Fin_SortCode[[#This Row],[Bank Name]],BankPopularity[UK Bank],BankPopularity[Weighting],0.0001)</f>
        <v>4</v>
      </c>
    </row>
    <row r="7968" spans="1:4" ht="15.75" thickBot="1" x14ac:dyDescent="0.3">
      <c r="A7968" s="3" t="s">
        <v>12118</v>
      </c>
      <c r="B7968" s="4" t="s">
        <v>10784</v>
      </c>
      <c r="C7968" s="5" t="s">
        <v>12119</v>
      </c>
      <c r="D7968">
        <f>_xlfn.XLOOKUP(Fin_SortCode[[#This Row],[Bank Name]],BankPopularity[UK Bank],BankPopularity[Weighting],0.0001)</f>
        <v>4</v>
      </c>
    </row>
    <row r="7969" spans="1:4" ht="15.75" thickBot="1" x14ac:dyDescent="0.3">
      <c r="A7969" s="3" t="s">
        <v>12120</v>
      </c>
      <c r="B7969" s="4" t="s">
        <v>10784</v>
      </c>
      <c r="C7969" s="5" t="s">
        <v>12121</v>
      </c>
      <c r="D7969">
        <f>_xlfn.XLOOKUP(Fin_SortCode[[#This Row],[Bank Name]],BankPopularity[UK Bank],BankPopularity[Weighting],0.0001)</f>
        <v>4</v>
      </c>
    </row>
    <row r="7970" spans="1:4" ht="15.75" thickBot="1" x14ac:dyDescent="0.3">
      <c r="A7970" s="3" t="s">
        <v>12122</v>
      </c>
      <c r="B7970" s="4" t="s">
        <v>10784</v>
      </c>
      <c r="C7970" s="5" t="s">
        <v>12123</v>
      </c>
      <c r="D7970">
        <f>_xlfn.XLOOKUP(Fin_SortCode[[#This Row],[Bank Name]],BankPopularity[UK Bank],BankPopularity[Weighting],0.0001)</f>
        <v>4</v>
      </c>
    </row>
    <row r="7971" spans="1:4" ht="15.75" thickBot="1" x14ac:dyDescent="0.3">
      <c r="A7971" s="3" t="s">
        <v>12124</v>
      </c>
      <c r="B7971" s="4" t="s">
        <v>10784</v>
      </c>
      <c r="C7971" s="5" t="s">
        <v>12125</v>
      </c>
      <c r="D7971">
        <f>_xlfn.XLOOKUP(Fin_SortCode[[#This Row],[Bank Name]],BankPopularity[UK Bank],BankPopularity[Weighting],0.0001)</f>
        <v>4</v>
      </c>
    </row>
    <row r="7972" spans="1:4" ht="15.75" thickBot="1" x14ac:dyDescent="0.3">
      <c r="A7972" s="3" t="s">
        <v>12126</v>
      </c>
      <c r="B7972" s="4" t="s">
        <v>10784</v>
      </c>
      <c r="C7972" s="5" t="s">
        <v>2315</v>
      </c>
      <c r="D7972">
        <f>_xlfn.XLOOKUP(Fin_SortCode[[#This Row],[Bank Name]],BankPopularity[UK Bank],BankPopularity[Weighting],0.0001)</f>
        <v>4</v>
      </c>
    </row>
    <row r="7973" spans="1:4" ht="15.75" thickBot="1" x14ac:dyDescent="0.3">
      <c r="A7973" s="3" t="s">
        <v>12127</v>
      </c>
      <c r="B7973" s="4" t="s">
        <v>10784</v>
      </c>
      <c r="C7973" s="5" t="s">
        <v>12128</v>
      </c>
      <c r="D7973">
        <f>_xlfn.XLOOKUP(Fin_SortCode[[#This Row],[Bank Name]],BankPopularity[UK Bank],BankPopularity[Weighting],0.0001)</f>
        <v>4</v>
      </c>
    </row>
    <row r="7974" spans="1:4" ht="15.75" thickBot="1" x14ac:dyDescent="0.3">
      <c r="A7974" s="3" t="s">
        <v>12129</v>
      </c>
      <c r="B7974" s="4" t="s">
        <v>10784</v>
      </c>
      <c r="C7974" s="5" t="s">
        <v>12130</v>
      </c>
      <c r="D7974">
        <f>_xlfn.XLOOKUP(Fin_SortCode[[#This Row],[Bank Name]],BankPopularity[UK Bank],BankPopularity[Weighting],0.0001)</f>
        <v>4</v>
      </c>
    </row>
    <row r="7975" spans="1:4" ht="15.75" thickBot="1" x14ac:dyDescent="0.3">
      <c r="A7975" s="3" t="s">
        <v>12131</v>
      </c>
      <c r="B7975" s="4" t="s">
        <v>10784</v>
      </c>
      <c r="C7975" s="5" t="s">
        <v>12132</v>
      </c>
      <c r="D7975">
        <f>_xlfn.XLOOKUP(Fin_SortCode[[#This Row],[Bank Name]],BankPopularity[UK Bank],BankPopularity[Weighting],0.0001)</f>
        <v>4</v>
      </c>
    </row>
    <row r="7976" spans="1:4" ht="15.75" thickBot="1" x14ac:dyDescent="0.3">
      <c r="A7976" s="3" t="s">
        <v>12133</v>
      </c>
      <c r="B7976" s="4" t="s">
        <v>10784</v>
      </c>
      <c r="C7976" s="5" t="s">
        <v>12134</v>
      </c>
      <c r="D7976">
        <f>_xlfn.XLOOKUP(Fin_SortCode[[#This Row],[Bank Name]],BankPopularity[UK Bank],BankPopularity[Weighting],0.0001)</f>
        <v>4</v>
      </c>
    </row>
    <row r="7977" spans="1:4" ht="15.75" thickBot="1" x14ac:dyDescent="0.3">
      <c r="A7977" s="3" t="s">
        <v>12135</v>
      </c>
      <c r="B7977" s="4" t="s">
        <v>10784</v>
      </c>
      <c r="C7977" s="5" t="s">
        <v>2544</v>
      </c>
      <c r="D7977">
        <f>_xlfn.XLOOKUP(Fin_SortCode[[#This Row],[Bank Name]],BankPopularity[UK Bank],BankPopularity[Weighting],0.0001)</f>
        <v>4</v>
      </c>
    </row>
    <row r="7978" spans="1:4" ht="15.75" thickBot="1" x14ac:dyDescent="0.3">
      <c r="A7978" s="3" t="s">
        <v>12136</v>
      </c>
      <c r="B7978" s="4" t="s">
        <v>10784</v>
      </c>
      <c r="C7978" s="5" t="s">
        <v>12137</v>
      </c>
      <c r="D7978">
        <f>_xlfn.XLOOKUP(Fin_SortCode[[#This Row],[Bank Name]],BankPopularity[UK Bank],BankPopularity[Weighting],0.0001)</f>
        <v>4</v>
      </c>
    </row>
    <row r="7979" spans="1:4" ht="15.75" thickBot="1" x14ac:dyDescent="0.3">
      <c r="A7979" s="3" t="s">
        <v>12138</v>
      </c>
      <c r="B7979" s="4" t="s">
        <v>10784</v>
      </c>
      <c r="C7979" s="5" t="s">
        <v>12139</v>
      </c>
      <c r="D7979">
        <f>_xlfn.XLOOKUP(Fin_SortCode[[#This Row],[Bank Name]],BankPopularity[UK Bank],BankPopularity[Weighting],0.0001)</f>
        <v>4</v>
      </c>
    </row>
    <row r="7980" spans="1:4" ht="15.75" thickBot="1" x14ac:dyDescent="0.3">
      <c r="A7980" s="3" t="s">
        <v>12140</v>
      </c>
      <c r="B7980" s="4" t="s">
        <v>10784</v>
      </c>
      <c r="C7980" s="5" t="s">
        <v>12141</v>
      </c>
      <c r="D7980">
        <f>_xlfn.XLOOKUP(Fin_SortCode[[#This Row],[Bank Name]],BankPopularity[UK Bank],BankPopularity[Weighting],0.0001)</f>
        <v>4</v>
      </c>
    </row>
    <row r="7981" spans="1:4" ht="15.75" thickBot="1" x14ac:dyDescent="0.3">
      <c r="A7981" s="3" t="s">
        <v>12142</v>
      </c>
      <c r="B7981" s="4" t="s">
        <v>10784</v>
      </c>
      <c r="C7981" s="5" t="s">
        <v>12143</v>
      </c>
      <c r="D7981">
        <f>_xlfn.XLOOKUP(Fin_SortCode[[#This Row],[Bank Name]],BankPopularity[UK Bank],BankPopularity[Weighting],0.0001)</f>
        <v>4</v>
      </c>
    </row>
    <row r="7982" spans="1:4" ht="15.75" thickBot="1" x14ac:dyDescent="0.3">
      <c r="A7982" s="3" t="s">
        <v>12144</v>
      </c>
      <c r="B7982" s="4" t="s">
        <v>10784</v>
      </c>
      <c r="C7982" s="5" t="s">
        <v>12145</v>
      </c>
      <c r="D7982">
        <f>_xlfn.XLOOKUP(Fin_SortCode[[#This Row],[Bank Name]],BankPopularity[UK Bank],BankPopularity[Weighting],0.0001)</f>
        <v>4</v>
      </c>
    </row>
    <row r="7983" spans="1:4" ht="15.75" thickBot="1" x14ac:dyDescent="0.3">
      <c r="A7983" s="3" t="s">
        <v>12146</v>
      </c>
      <c r="B7983" s="4" t="s">
        <v>10784</v>
      </c>
      <c r="C7983" s="5" t="s">
        <v>160</v>
      </c>
      <c r="D7983">
        <f>_xlfn.XLOOKUP(Fin_SortCode[[#This Row],[Bank Name]],BankPopularity[UK Bank],BankPopularity[Weighting],0.0001)</f>
        <v>4</v>
      </c>
    </row>
    <row r="7984" spans="1:4" ht="15.75" thickBot="1" x14ac:dyDescent="0.3">
      <c r="A7984" s="3" t="s">
        <v>12147</v>
      </c>
      <c r="B7984" s="4" t="s">
        <v>10784</v>
      </c>
      <c r="C7984" s="5" t="s">
        <v>2353</v>
      </c>
      <c r="D7984">
        <f>_xlfn.XLOOKUP(Fin_SortCode[[#This Row],[Bank Name]],BankPopularity[UK Bank],BankPopularity[Weighting],0.0001)</f>
        <v>4</v>
      </c>
    </row>
    <row r="7985" spans="1:4" ht="15.75" thickBot="1" x14ac:dyDescent="0.3">
      <c r="A7985" s="3" t="s">
        <v>12148</v>
      </c>
      <c r="B7985" s="4" t="s">
        <v>10784</v>
      </c>
      <c r="C7985" s="5" t="s">
        <v>161</v>
      </c>
      <c r="D7985">
        <f>_xlfn.XLOOKUP(Fin_SortCode[[#This Row],[Bank Name]],BankPopularity[UK Bank],BankPopularity[Weighting],0.0001)</f>
        <v>4</v>
      </c>
    </row>
    <row r="7986" spans="1:4" ht="15.75" thickBot="1" x14ac:dyDescent="0.3">
      <c r="A7986" s="3" t="s">
        <v>12149</v>
      </c>
      <c r="B7986" s="4" t="s">
        <v>10784</v>
      </c>
      <c r="C7986" s="5" t="s">
        <v>12150</v>
      </c>
      <c r="D7986">
        <f>_xlfn.XLOOKUP(Fin_SortCode[[#This Row],[Bank Name]],BankPopularity[UK Bank],BankPopularity[Weighting],0.0001)</f>
        <v>4</v>
      </c>
    </row>
    <row r="7987" spans="1:4" ht="15.75" thickBot="1" x14ac:dyDescent="0.3">
      <c r="A7987" s="3" t="s">
        <v>12151</v>
      </c>
      <c r="B7987" s="4" t="s">
        <v>10784</v>
      </c>
      <c r="C7987" s="5" t="s">
        <v>3724</v>
      </c>
      <c r="D7987">
        <f>_xlfn.XLOOKUP(Fin_SortCode[[#This Row],[Bank Name]],BankPopularity[UK Bank],BankPopularity[Weighting],0.0001)</f>
        <v>4</v>
      </c>
    </row>
    <row r="7988" spans="1:4" ht="15.75" thickBot="1" x14ac:dyDescent="0.3">
      <c r="A7988" s="3" t="s">
        <v>12152</v>
      </c>
      <c r="B7988" s="4" t="s">
        <v>10784</v>
      </c>
      <c r="C7988" s="5" t="s">
        <v>10155</v>
      </c>
      <c r="D7988">
        <f>_xlfn.XLOOKUP(Fin_SortCode[[#This Row],[Bank Name]],BankPopularity[UK Bank],BankPopularity[Weighting],0.0001)</f>
        <v>4</v>
      </c>
    </row>
    <row r="7989" spans="1:4" ht="15.75" thickBot="1" x14ac:dyDescent="0.3">
      <c r="A7989" s="3" t="s">
        <v>12153</v>
      </c>
      <c r="B7989" s="4" t="s">
        <v>10784</v>
      </c>
      <c r="C7989" s="5" t="s">
        <v>12154</v>
      </c>
      <c r="D7989">
        <f>_xlfn.XLOOKUP(Fin_SortCode[[#This Row],[Bank Name]],BankPopularity[UK Bank],BankPopularity[Weighting],0.0001)</f>
        <v>4</v>
      </c>
    </row>
    <row r="7990" spans="1:4" ht="15.75" thickBot="1" x14ac:dyDescent="0.3">
      <c r="A7990" s="3" t="s">
        <v>12155</v>
      </c>
      <c r="B7990" s="4" t="s">
        <v>10784</v>
      </c>
      <c r="C7990" s="5" t="s">
        <v>162</v>
      </c>
      <c r="D7990">
        <f>_xlfn.XLOOKUP(Fin_SortCode[[#This Row],[Bank Name]],BankPopularity[UK Bank],BankPopularity[Weighting],0.0001)</f>
        <v>4</v>
      </c>
    </row>
    <row r="7991" spans="1:4" ht="15.75" thickBot="1" x14ac:dyDescent="0.3">
      <c r="A7991" s="3" t="s">
        <v>12156</v>
      </c>
      <c r="B7991" s="4" t="s">
        <v>10784</v>
      </c>
      <c r="C7991" s="5" t="s">
        <v>12157</v>
      </c>
      <c r="D7991">
        <f>_xlfn.XLOOKUP(Fin_SortCode[[#This Row],[Bank Name]],BankPopularity[UK Bank],BankPopularity[Weighting],0.0001)</f>
        <v>4</v>
      </c>
    </row>
    <row r="7992" spans="1:4" ht="15.75" thickBot="1" x14ac:dyDescent="0.3">
      <c r="A7992" s="3" t="s">
        <v>12158</v>
      </c>
      <c r="B7992" s="4" t="s">
        <v>10784</v>
      </c>
      <c r="C7992" s="5" t="s">
        <v>2360</v>
      </c>
      <c r="D7992">
        <f>_xlfn.XLOOKUP(Fin_SortCode[[#This Row],[Bank Name]],BankPopularity[UK Bank],BankPopularity[Weighting],0.0001)</f>
        <v>4</v>
      </c>
    </row>
    <row r="7993" spans="1:4" ht="15.75" thickBot="1" x14ac:dyDescent="0.3">
      <c r="A7993" s="3" t="s">
        <v>12159</v>
      </c>
      <c r="B7993" s="4" t="s">
        <v>10784</v>
      </c>
      <c r="C7993" s="5" t="s">
        <v>404</v>
      </c>
      <c r="D7993">
        <f>_xlfn.XLOOKUP(Fin_SortCode[[#This Row],[Bank Name]],BankPopularity[UK Bank],BankPopularity[Weighting],0.0001)</f>
        <v>4</v>
      </c>
    </row>
    <row r="7994" spans="1:4" ht="15.75" thickBot="1" x14ac:dyDescent="0.3">
      <c r="A7994" s="3" t="s">
        <v>12160</v>
      </c>
      <c r="B7994" s="4" t="s">
        <v>10784</v>
      </c>
      <c r="C7994" s="5" t="s">
        <v>8862</v>
      </c>
      <c r="D7994">
        <f>_xlfn.XLOOKUP(Fin_SortCode[[#This Row],[Bank Name]],BankPopularity[UK Bank],BankPopularity[Weighting],0.0001)</f>
        <v>4</v>
      </c>
    </row>
    <row r="7995" spans="1:4" ht="15.75" thickBot="1" x14ac:dyDescent="0.3">
      <c r="A7995" s="3" t="s">
        <v>12161</v>
      </c>
      <c r="B7995" s="4" t="s">
        <v>10784</v>
      </c>
      <c r="C7995" s="5" t="s">
        <v>12162</v>
      </c>
      <c r="D7995">
        <f>_xlfn.XLOOKUP(Fin_SortCode[[#This Row],[Bank Name]],BankPopularity[UK Bank],BankPopularity[Weighting],0.0001)</f>
        <v>4</v>
      </c>
    </row>
    <row r="7996" spans="1:4" ht="15.75" thickBot="1" x14ac:dyDescent="0.3">
      <c r="A7996" s="3" t="s">
        <v>12163</v>
      </c>
      <c r="B7996" s="4" t="s">
        <v>10784</v>
      </c>
      <c r="C7996" s="5" t="s">
        <v>12164</v>
      </c>
      <c r="D7996">
        <f>_xlfn.XLOOKUP(Fin_SortCode[[#This Row],[Bank Name]],BankPopularity[UK Bank],BankPopularity[Weighting],0.0001)</f>
        <v>4</v>
      </c>
    </row>
    <row r="7997" spans="1:4" ht="15.75" thickBot="1" x14ac:dyDescent="0.3">
      <c r="A7997" s="3" t="s">
        <v>12165</v>
      </c>
      <c r="B7997" s="4" t="s">
        <v>10784</v>
      </c>
      <c r="C7997" s="5" t="s">
        <v>2366</v>
      </c>
      <c r="D7997">
        <f>_xlfn.XLOOKUP(Fin_SortCode[[#This Row],[Bank Name]],BankPopularity[UK Bank],BankPopularity[Weighting],0.0001)</f>
        <v>4</v>
      </c>
    </row>
    <row r="7998" spans="1:4" ht="15.75" thickBot="1" x14ac:dyDescent="0.3">
      <c r="A7998" s="3" t="s">
        <v>12166</v>
      </c>
      <c r="B7998" s="4" t="s">
        <v>10784</v>
      </c>
      <c r="C7998" s="5" t="s">
        <v>163</v>
      </c>
      <c r="D7998">
        <f>_xlfn.XLOOKUP(Fin_SortCode[[#This Row],[Bank Name]],BankPopularity[UK Bank],BankPopularity[Weighting],0.0001)</f>
        <v>4</v>
      </c>
    </row>
    <row r="7999" spans="1:4" ht="15.75" thickBot="1" x14ac:dyDescent="0.3">
      <c r="A7999" s="3" t="s">
        <v>12167</v>
      </c>
      <c r="B7999" s="4" t="s">
        <v>10784</v>
      </c>
      <c r="C7999" s="5" t="s">
        <v>405</v>
      </c>
      <c r="D7999">
        <f>_xlfn.XLOOKUP(Fin_SortCode[[#This Row],[Bank Name]],BankPopularity[UK Bank],BankPopularity[Weighting],0.0001)</f>
        <v>4</v>
      </c>
    </row>
    <row r="8000" spans="1:4" ht="15.75" thickBot="1" x14ac:dyDescent="0.3">
      <c r="A8000" s="3" t="s">
        <v>12168</v>
      </c>
      <c r="B8000" s="4" t="s">
        <v>10784</v>
      </c>
      <c r="C8000" s="5" t="s">
        <v>2371</v>
      </c>
      <c r="D8000">
        <f>_xlfn.XLOOKUP(Fin_SortCode[[#This Row],[Bank Name]],BankPopularity[UK Bank],BankPopularity[Weighting],0.0001)</f>
        <v>4</v>
      </c>
    </row>
    <row r="8001" spans="1:4" ht="15.75" thickBot="1" x14ac:dyDescent="0.3">
      <c r="A8001" s="3" t="s">
        <v>12169</v>
      </c>
      <c r="B8001" s="4" t="s">
        <v>10784</v>
      </c>
      <c r="C8001" s="5" t="s">
        <v>2372</v>
      </c>
      <c r="D8001">
        <f>_xlfn.XLOOKUP(Fin_SortCode[[#This Row],[Bank Name]],BankPopularity[UK Bank],BankPopularity[Weighting],0.0001)</f>
        <v>4</v>
      </c>
    </row>
    <row r="8002" spans="1:4" ht="15.75" thickBot="1" x14ac:dyDescent="0.3">
      <c r="A8002" s="3" t="s">
        <v>12170</v>
      </c>
      <c r="B8002" s="4" t="s">
        <v>10784</v>
      </c>
      <c r="C8002" s="5" t="s">
        <v>10779</v>
      </c>
      <c r="D8002">
        <f>_xlfn.XLOOKUP(Fin_SortCode[[#This Row],[Bank Name]],BankPopularity[UK Bank],BankPopularity[Weighting],0.0001)</f>
        <v>4</v>
      </c>
    </row>
    <row r="8003" spans="1:4" ht="15.75" thickBot="1" x14ac:dyDescent="0.3">
      <c r="A8003" s="3" t="s">
        <v>12171</v>
      </c>
      <c r="B8003" s="4" t="s">
        <v>10784</v>
      </c>
      <c r="C8003" s="5" t="s">
        <v>2979</v>
      </c>
      <c r="D8003">
        <f>_xlfn.XLOOKUP(Fin_SortCode[[#This Row],[Bank Name]],BankPopularity[UK Bank],BankPopularity[Weighting],0.0001)</f>
        <v>4</v>
      </c>
    </row>
    <row r="8004" spans="1:4" ht="15.75" thickBot="1" x14ac:dyDescent="0.3">
      <c r="A8004" s="3" t="s">
        <v>12172</v>
      </c>
      <c r="B8004" s="4" t="s">
        <v>10784</v>
      </c>
      <c r="C8004" s="5" t="s">
        <v>12173</v>
      </c>
      <c r="D8004">
        <f>_xlfn.XLOOKUP(Fin_SortCode[[#This Row],[Bank Name]],BankPopularity[UK Bank],BankPopularity[Weighting],0.0001)</f>
        <v>4</v>
      </c>
    </row>
    <row r="8005" spans="1:4" ht="15.75" thickBot="1" x14ac:dyDescent="0.3">
      <c r="A8005" s="3" t="s">
        <v>12174</v>
      </c>
      <c r="B8005" s="4" t="s">
        <v>10784</v>
      </c>
      <c r="C8005" s="5" t="s">
        <v>12175</v>
      </c>
      <c r="D8005">
        <f>_xlfn.XLOOKUP(Fin_SortCode[[#This Row],[Bank Name]],BankPopularity[UK Bank],BankPopularity[Weighting],0.0001)</f>
        <v>4</v>
      </c>
    </row>
    <row r="8006" spans="1:4" ht="15.75" thickBot="1" x14ac:dyDescent="0.3">
      <c r="A8006" s="3" t="s">
        <v>12176</v>
      </c>
      <c r="B8006" s="4" t="s">
        <v>10784</v>
      </c>
      <c r="C8006" s="5" t="s">
        <v>408</v>
      </c>
      <c r="D8006">
        <f>_xlfn.XLOOKUP(Fin_SortCode[[#This Row],[Bank Name]],BankPopularity[UK Bank],BankPopularity[Weighting],0.0001)</f>
        <v>4</v>
      </c>
    </row>
    <row r="8007" spans="1:4" ht="15.75" thickBot="1" x14ac:dyDescent="0.3">
      <c r="A8007" s="3" t="s">
        <v>12177</v>
      </c>
      <c r="B8007" s="4" t="s">
        <v>10784</v>
      </c>
      <c r="C8007" s="5" t="s">
        <v>3398</v>
      </c>
      <c r="D8007">
        <f>_xlfn.XLOOKUP(Fin_SortCode[[#This Row],[Bank Name]],BankPopularity[UK Bank],BankPopularity[Weighting],0.0001)</f>
        <v>4</v>
      </c>
    </row>
    <row r="8008" spans="1:4" ht="15.75" thickBot="1" x14ac:dyDescent="0.3">
      <c r="A8008" s="3" t="s">
        <v>12178</v>
      </c>
      <c r="B8008" s="4" t="s">
        <v>10784</v>
      </c>
      <c r="C8008" s="5" t="s">
        <v>12179</v>
      </c>
      <c r="D8008">
        <f>_xlfn.XLOOKUP(Fin_SortCode[[#This Row],[Bank Name]],BankPopularity[UK Bank],BankPopularity[Weighting],0.0001)</f>
        <v>4</v>
      </c>
    </row>
    <row r="8009" spans="1:4" ht="15.75" thickBot="1" x14ac:dyDescent="0.3">
      <c r="A8009" s="3" t="s">
        <v>12180</v>
      </c>
      <c r="B8009" s="4" t="s">
        <v>10784</v>
      </c>
      <c r="C8009" s="5" t="s">
        <v>12181</v>
      </c>
      <c r="D8009">
        <f>_xlfn.XLOOKUP(Fin_SortCode[[#This Row],[Bank Name]],BankPopularity[UK Bank],BankPopularity[Weighting],0.0001)</f>
        <v>4</v>
      </c>
    </row>
    <row r="8010" spans="1:4" ht="15.75" thickBot="1" x14ac:dyDescent="0.3">
      <c r="A8010" s="3" t="s">
        <v>12182</v>
      </c>
      <c r="B8010" s="4" t="s">
        <v>10784</v>
      </c>
      <c r="C8010" s="5" t="s">
        <v>12183</v>
      </c>
      <c r="D8010">
        <f>_xlfn.XLOOKUP(Fin_SortCode[[#This Row],[Bank Name]],BankPopularity[UK Bank],BankPopularity[Weighting],0.0001)</f>
        <v>4</v>
      </c>
    </row>
    <row r="8011" spans="1:4" ht="15.75" thickBot="1" x14ac:dyDescent="0.3">
      <c r="A8011" s="3" t="s">
        <v>12184</v>
      </c>
      <c r="B8011" s="4" t="s">
        <v>10784</v>
      </c>
      <c r="C8011" s="5" t="s">
        <v>12185</v>
      </c>
      <c r="D8011">
        <f>_xlfn.XLOOKUP(Fin_SortCode[[#This Row],[Bank Name]],BankPopularity[UK Bank],BankPopularity[Weighting],0.0001)</f>
        <v>4</v>
      </c>
    </row>
    <row r="8012" spans="1:4" ht="15.75" thickBot="1" x14ac:dyDescent="0.3">
      <c r="A8012" s="3" t="s">
        <v>12186</v>
      </c>
      <c r="B8012" s="4" t="s">
        <v>10784</v>
      </c>
      <c r="C8012" s="5" t="s">
        <v>12187</v>
      </c>
      <c r="D8012">
        <f>_xlfn.XLOOKUP(Fin_SortCode[[#This Row],[Bank Name]],BankPopularity[UK Bank],BankPopularity[Weighting],0.0001)</f>
        <v>4</v>
      </c>
    </row>
    <row r="8013" spans="1:4" ht="15.75" thickBot="1" x14ac:dyDescent="0.3">
      <c r="A8013" s="3" t="s">
        <v>12188</v>
      </c>
      <c r="B8013" s="4" t="s">
        <v>10784</v>
      </c>
      <c r="C8013" s="5" t="s">
        <v>12189</v>
      </c>
      <c r="D8013">
        <f>_xlfn.XLOOKUP(Fin_SortCode[[#This Row],[Bank Name]],BankPopularity[UK Bank],BankPopularity[Weighting],0.0001)</f>
        <v>4</v>
      </c>
    </row>
    <row r="8014" spans="1:4" ht="15.75" thickBot="1" x14ac:dyDescent="0.3">
      <c r="A8014" s="3" t="s">
        <v>12190</v>
      </c>
      <c r="B8014" s="4" t="s">
        <v>10784</v>
      </c>
      <c r="C8014" s="5" t="s">
        <v>12191</v>
      </c>
      <c r="D8014">
        <f>_xlfn.XLOOKUP(Fin_SortCode[[#This Row],[Bank Name]],BankPopularity[UK Bank],BankPopularity[Weighting],0.0001)</f>
        <v>4</v>
      </c>
    </row>
    <row r="8015" spans="1:4" ht="15.75" thickBot="1" x14ac:dyDescent="0.3">
      <c r="A8015" s="3" t="s">
        <v>12192</v>
      </c>
      <c r="B8015" s="4" t="s">
        <v>10784</v>
      </c>
      <c r="C8015" s="5" t="s">
        <v>12193</v>
      </c>
      <c r="D8015">
        <f>_xlfn.XLOOKUP(Fin_SortCode[[#This Row],[Bank Name]],BankPopularity[UK Bank],BankPopularity[Weighting],0.0001)</f>
        <v>4</v>
      </c>
    </row>
    <row r="8016" spans="1:4" ht="15.75" thickBot="1" x14ac:dyDescent="0.3">
      <c r="A8016" s="3" t="s">
        <v>12194</v>
      </c>
      <c r="B8016" s="4" t="s">
        <v>10784</v>
      </c>
      <c r="C8016" s="5" t="s">
        <v>12195</v>
      </c>
      <c r="D8016">
        <f>_xlfn.XLOOKUP(Fin_SortCode[[#This Row],[Bank Name]],BankPopularity[UK Bank],BankPopularity[Weighting],0.0001)</f>
        <v>4</v>
      </c>
    </row>
    <row r="8017" spans="1:4" ht="15.75" thickBot="1" x14ac:dyDescent="0.3">
      <c r="A8017" s="3" t="s">
        <v>12196</v>
      </c>
      <c r="B8017" s="4" t="s">
        <v>10784</v>
      </c>
      <c r="C8017" s="5" t="s">
        <v>12197</v>
      </c>
      <c r="D8017">
        <f>_xlfn.XLOOKUP(Fin_SortCode[[#This Row],[Bank Name]],BankPopularity[UK Bank],BankPopularity[Weighting],0.0001)</f>
        <v>4</v>
      </c>
    </row>
    <row r="8018" spans="1:4" ht="15.75" thickBot="1" x14ac:dyDescent="0.3">
      <c r="A8018" s="3" t="s">
        <v>12198</v>
      </c>
      <c r="B8018" s="4" t="s">
        <v>10784</v>
      </c>
      <c r="C8018" s="5" t="s">
        <v>10179</v>
      </c>
      <c r="D8018">
        <f>_xlfn.XLOOKUP(Fin_SortCode[[#This Row],[Bank Name]],BankPopularity[UK Bank],BankPopularity[Weighting],0.0001)</f>
        <v>4</v>
      </c>
    </row>
    <row r="8019" spans="1:4" ht="15.75" thickBot="1" x14ac:dyDescent="0.3">
      <c r="A8019" s="3" t="s">
        <v>12199</v>
      </c>
      <c r="B8019" s="4" t="s">
        <v>10784</v>
      </c>
      <c r="C8019" s="5" t="s">
        <v>12200</v>
      </c>
      <c r="D8019">
        <f>_xlfn.XLOOKUP(Fin_SortCode[[#This Row],[Bank Name]],BankPopularity[UK Bank],BankPopularity[Weighting],0.0001)</f>
        <v>4</v>
      </c>
    </row>
    <row r="8020" spans="1:4" ht="15.75" thickBot="1" x14ac:dyDescent="0.3">
      <c r="A8020" s="3" t="s">
        <v>12201</v>
      </c>
      <c r="B8020" s="4" t="s">
        <v>10784</v>
      </c>
      <c r="C8020" s="5" t="s">
        <v>12202</v>
      </c>
      <c r="D8020">
        <f>_xlfn.XLOOKUP(Fin_SortCode[[#This Row],[Bank Name]],BankPopularity[UK Bank],BankPopularity[Weighting],0.0001)</f>
        <v>4</v>
      </c>
    </row>
    <row r="8021" spans="1:4" ht="15.75" thickBot="1" x14ac:dyDescent="0.3">
      <c r="A8021" s="3" t="s">
        <v>12203</v>
      </c>
      <c r="B8021" s="4" t="s">
        <v>10784</v>
      </c>
      <c r="C8021" s="5" t="s">
        <v>12204</v>
      </c>
      <c r="D8021">
        <f>_xlfn.XLOOKUP(Fin_SortCode[[#This Row],[Bank Name]],BankPopularity[UK Bank],BankPopularity[Weighting],0.0001)</f>
        <v>4</v>
      </c>
    </row>
    <row r="8022" spans="1:4" ht="15.75" thickBot="1" x14ac:dyDescent="0.3">
      <c r="A8022" s="3" t="s">
        <v>12205</v>
      </c>
      <c r="B8022" s="4" t="s">
        <v>10784</v>
      </c>
      <c r="C8022" s="5" t="s">
        <v>12206</v>
      </c>
      <c r="D8022">
        <f>_xlfn.XLOOKUP(Fin_SortCode[[#This Row],[Bank Name]],BankPopularity[UK Bank],BankPopularity[Weighting],0.0001)</f>
        <v>4</v>
      </c>
    </row>
    <row r="8023" spans="1:4" ht="15.75" thickBot="1" x14ac:dyDescent="0.3">
      <c r="A8023" s="3" t="s">
        <v>12207</v>
      </c>
      <c r="B8023" s="4" t="s">
        <v>10784</v>
      </c>
      <c r="C8023" s="5" t="s">
        <v>12208</v>
      </c>
      <c r="D8023">
        <f>_xlfn.XLOOKUP(Fin_SortCode[[#This Row],[Bank Name]],BankPopularity[UK Bank],BankPopularity[Weighting],0.0001)</f>
        <v>4</v>
      </c>
    </row>
    <row r="8024" spans="1:4" ht="15.75" thickBot="1" x14ac:dyDescent="0.3">
      <c r="A8024" s="3" t="s">
        <v>12209</v>
      </c>
      <c r="B8024" s="4" t="s">
        <v>10784</v>
      </c>
      <c r="C8024" s="5" t="s">
        <v>3421</v>
      </c>
      <c r="D8024">
        <f>_xlfn.XLOOKUP(Fin_SortCode[[#This Row],[Bank Name]],BankPopularity[UK Bank],BankPopularity[Weighting],0.0001)</f>
        <v>4</v>
      </c>
    </row>
    <row r="8025" spans="1:4" ht="15.75" thickBot="1" x14ac:dyDescent="0.3">
      <c r="A8025" s="3" t="s">
        <v>12210</v>
      </c>
      <c r="B8025" s="4" t="s">
        <v>10784</v>
      </c>
      <c r="C8025" s="5" t="s">
        <v>6434</v>
      </c>
      <c r="D8025">
        <f>_xlfn.XLOOKUP(Fin_SortCode[[#This Row],[Bank Name]],BankPopularity[UK Bank],BankPopularity[Weighting],0.0001)</f>
        <v>4</v>
      </c>
    </row>
    <row r="8026" spans="1:4" ht="15.75" thickBot="1" x14ac:dyDescent="0.3">
      <c r="A8026" s="3" t="s">
        <v>12211</v>
      </c>
      <c r="B8026" s="4" t="s">
        <v>10784</v>
      </c>
      <c r="C8026" s="5" t="s">
        <v>2390</v>
      </c>
      <c r="D8026">
        <f>_xlfn.XLOOKUP(Fin_SortCode[[#This Row],[Bank Name]],BankPopularity[UK Bank],BankPopularity[Weighting],0.0001)</f>
        <v>4</v>
      </c>
    </row>
    <row r="8027" spans="1:4" ht="15.75" thickBot="1" x14ac:dyDescent="0.3">
      <c r="A8027" s="3" t="s">
        <v>12212</v>
      </c>
      <c r="B8027" s="4" t="s">
        <v>10784</v>
      </c>
      <c r="C8027" s="5" t="s">
        <v>8878</v>
      </c>
      <c r="D8027">
        <f>_xlfn.XLOOKUP(Fin_SortCode[[#This Row],[Bank Name]],BankPopularity[UK Bank],BankPopularity[Weighting],0.0001)</f>
        <v>4</v>
      </c>
    </row>
    <row r="8028" spans="1:4" ht="15.75" thickBot="1" x14ac:dyDescent="0.3">
      <c r="A8028" s="3" t="s">
        <v>12213</v>
      </c>
      <c r="B8028" s="4" t="s">
        <v>10784</v>
      </c>
      <c r="C8028" s="5" t="s">
        <v>409</v>
      </c>
      <c r="D8028">
        <f>_xlfn.XLOOKUP(Fin_SortCode[[#This Row],[Bank Name]],BankPopularity[UK Bank],BankPopularity[Weighting],0.0001)</f>
        <v>4</v>
      </c>
    </row>
    <row r="8029" spans="1:4" ht="15.75" thickBot="1" x14ac:dyDescent="0.3">
      <c r="A8029" s="3" t="s">
        <v>12214</v>
      </c>
      <c r="B8029" s="4" t="s">
        <v>10784</v>
      </c>
      <c r="C8029" s="5" t="s">
        <v>12215</v>
      </c>
      <c r="D8029">
        <f>_xlfn.XLOOKUP(Fin_SortCode[[#This Row],[Bank Name]],BankPopularity[UK Bank],BankPopularity[Weighting],0.0001)</f>
        <v>4</v>
      </c>
    </row>
    <row r="8030" spans="1:4" ht="15.75" thickBot="1" x14ac:dyDescent="0.3">
      <c r="A8030" s="3" t="s">
        <v>12216</v>
      </c>
      <c r="B8030" s="4" t="s">
        <v>10784</v>
      </c>
      <c r="C8030" s="5" t="s">
        <v>411</v>
      </c>
      <c r="D8030">
        <f>_xlfn.XLOOKUP(Fin_SortCode[[#This Row],[Bank Name]],BankPopularity[UK Bank],BankPopularity[Weighting],0.0001)</f>
        <v>4</v>
      </c>
    </row>
    <row r="8031" spans="1:4" ht="15.75" thickBot="1" x14ac:dyDescent="0.3">
      <c r="A8031" s="3" t="s">
        <v>12217</v>
      </c>
      <c r="B8031" s="4" t="s">
        <v>10784</v>
      </c>
      <c r="C8031" s="5" t="s">
        <v>12218</v>
      </c>
      <c r="D8031">
        <f>_xlfn.XLOOKUP(Fin_SortCode[[#This Row],[Bank Name]],BankPopularity[UK Bank],BankPopularity[Weighting],0.0001)</f>
        <v>4</v>
      </c>
    </row>
    <row r="8032" spans="1:4" ht="15.75" thickBot="1" x14ac:dyDescent="0.3">
      <c r="A8032" s="3" t="s">
        <v>12219</v>
      </c>
      <c r="B8032" s="4" t="s">
        <v>10784</v>
      </c>
      <c r="C8032" s="5" t="s">
        <v>12220</v>
      </c>
      <c r="D8032">
        <f>_xlfn.XLOOKUP(Fin_SortCode[[#This Row],[Bank Name]],BankPopularity[UK Bank],BankPopularity[Weighting],0.0001)</f>
        <v>4</v>
      </c>
    </row>
    <row r="8033" spans="1:4" ht="15.75" thickBot="1" x14ac:dyDescent="0.3">
      <c r="A8033" s="3" t="s">
        <v>12221</v>
      </c>
      <c r="B8033" s="4" t="s">
        <v>10784</v>
      </c>
      <c r="C8033" s="5" t="s">
        <v>2409</v>
      </c>
      <c r="D8033">
        <f>_xlfn.XLOOKUP(Fin_SortCode[[#This Row],[Bank Name]],BankPopularity[UK Bank],BankPopularity[Weighting],0.0001)</f>
        <v>4</v>
      </c>
    </row>
    <row r="8034" spans="1:4" ht="15.75" thickBot="1" x14ac:dyDescent="0.3">
      <c r="A8034" s="3" t="s">
        <v>12222</v>
      </c>
      <c r="B8034" s="4" t="s">
        <v>10784</v>
      </c>
      <c r="C8034" s="5" t="s">
        <v>412</v>
      </c>
      <c r="D8034">
        <f>_xlfn.XLOOKUP(Fin_SortCode[[#This Row],[Bank Name]],BankPopularity[UK Bank],BankPopularity[Weighting],0.0001)</f>
        <v>4</v>
      </c>
    </row>
    <row r="8035" spans="1:4" ht="15.75" thickBot="1" x14ac:dyDescent="0.3">
      <c r="A8035" s="3" t="s">
        <v>12223</v>
      </c>
      <c r="B8035" s="4" t="s">
        <v>10784</v>
      </c>
      <c r="C8035" s="5" t="s">
        <v>12224</v>
      </c>
      <c r="D8035">
        <f>_xlfn.XLOOKUP(Fin_SortCode[[#This Row],[Bank Name]],BankPopularity[UK Bank],BankPopularity[Weighting],0.0001)</f>
        <v>4</v>
      </c>
    </row>
    <row r="8036" spans="1:4" ht="15.75" thickBot="1" x14ac:dyDescent="0.3">
      <c r="A8036" s="3" t="s">
        <v>12225</v>
      </c>
      <c r="B8036" s="4" t="s">
        <v>10784</v>
      </c>
      <c r="C8036" s="5" t="s">
        <v>12226</v>
      </c>
      <c r="D8036">
        <f>_xlfn.XLOOKUP(Fin_SortCode[[#This Row],[Bank Name]],BankPopularity[UK Bank],BankPopularity[Weighting],0.0001)</f>
        <v>4</v>
      </c>
    </row>
    <row r="8037" spans="1:4" ht="15.75" thickBot="1" x14ac:dyDescent="0.3">
      <c r="A8037" s="3" t="s">
        <v>12227</v>
      </c>
      <c r="B8037" s="4" t="s">
        <v>10784</v>
      </c>
      <c r="C8037" s="5" t="s">
        <v>12228</v>
      </c>
      <c r="D8037">
        <f>_xlfn.XLOOKUP(Fin_SortCode[[#This Row],[Bank Name]],BankPopularity[UK Bank],BankPopularity[Weighting],0.0001)</f>
        <v>4</v>
      </c>
    </row>
    <row r="8038" spans="1:4" ht="15.75" thickBot="1" x14ac:dyDescent="0.3">
      <c r="A8038" s="3" t="s">
        <v>12229</v>
      </c>
      <c r="B8038" s="4" t="s">
        <v>10784</v>
      </c>
      <c r="C8038" s="5" t="s">
        <v>12230</v>
      </c>
      <c r="D8038">
        <f>_xlfn.XLOOKUP(Fin_SortCode[[#This Row],[Bank Name]],BankPopularity[UK Bank],BankPopularity[Weighting],0.0001)</f>
        <v>4</v>
      </c>
    </row>
    <row r="8039" spans="1:4" ht="15.75" thickBot="1" x14ac:dyDescent="0.3">
      <c r="A8039" s="3" t="s">
        <v>12231</v>
      </c>
      <c r="B8039" s="4" t="s">
        <v>10784</v>
      </c>
      <c r="C8039" s="5" t="s">
        <v>12232</v>
      </c>
      <c r="D8039">
        <f>_xlfn.XLOOKUP(Fin_SortCode[[#This Row],[Bank Name]],BankPopularity[UK Bank],BankPopularity[Weighting],0.0001)</f>
        <v>4</v>
      </c>
    </row>
    <row r="8040" spans="1:4" ht="15.75" thickBot="1" x14ac:dyDescent="0.3">
      <c r="A8040" s="3" t="s">
        <v>12233</v>
      </c>
      <c r="B8040" s="4" t="s">
        <v>10784</v>
      </c>
      <c r="C8040" s="5" t="s">
        <v>2399</v>
      </c>
      <c r="D8040">
        <f>_xlfn.XLOOKUP(Fin_SortCode[[#This Row],[Bank Name]],BankPopularity[UK Bank],BankPopularity[Weighting],0.0001)</f>
        <v>4</v>
      </c>
    </row>
    <row r="8041" spans="1:4" ht="15.75" thickBot="1" x14ac:dyDescent="0.3">
      <c r="A8041" s="3" t="s">
        <v>12234</v>
      </c>
      <c r="B8041" s="4" t="s">
        <v>10784</v>
      </c>
      <c r="C8041" s="5" t="s">
        <v>2400</v>
      </c>
      <c r="D8041">
        <f>_xlfn.XLOOKUP(Fin_SortCode[[#This Row],[Bank Name]],BankPopularity[UK Bank],BankPopularity[Weighting],0.0001)</f>
        <v>4</v>
      </c>
    </row>
    <row r="8042" spans="1:4" ht="15.75" thickBot="1" x14ac:dyDescent="0.3">
      <c r="A8042" s="3" t="s">
        <v>12235</v>
      </c>
      <c r="B8042" s="4" t="s">
        <v>10784</v>
      </c>
      <c r="C8042" s="5" t="s">
        <v>11863</v>
      </c>
      <c r="D8042">
        <f>_xlfn.XLOOKUP(Fin_SortCode[[#This Row],[Bank Name]],BankPopularity[UK Bank],BankPopularity[Weighting],0.0001)</f>
        <v>4</v>
      </c>
    </row>
    <row r="8043" spans="1:4" ht="15.75" thickBot="1" x14ac:dyDescent="0.3">
      <c r="A8043" s="3" t="s">
        <v>12236</v>
      </c>
      <c r="B8043" s="4" t="s">
        <v>10784</v>
      </c>
      <c r="C8043" s="5" t="s">
        <v>12237</v>
      </c>
      <c r="D8043">
        <f>_xlfn.XLOOKUP(Fin_SortCode[[#This Row],[Bank Name]],BankPopularity[UK Bank],BankPopularity[Weighting],0.0001)</f>
        <v>4</v>
      </c>
    </row>
    <row r="8044" spans="1:4" ht="15.75" thickBot="1" x14ac:dyDescent="0.3">
      <c r="A8044" s="3" t="s">
        <v>12238</v>
      </c>
      <c r="B8044" s="4" t="s">
        <v>10784</v>
      </c>
      <c r="C8044" s="5" t="s">
        <v>12239</v>
      </c>
      <c r="D8044">
        <f>_xlfn.XLOOKUP(Fin_SortCode[[#This Row],[Bank Name]],BankPopularity[UK Bank],BankPopularity[Weighting],0.0001)</f>
        <v>4</v>
      </c>
    </row>
    <row r="8045" spans="1:4" ht="15.75" thickBot="1" x14ac:dyDescent="0.3">
      <c r="A8045" s="3" t="s">
        <v>12240</v>
      </c>
      <c r="B8045" s="4" t="s">
        <v>10784</v>
      </c>
      <c r="C8045" s="5" t="s">
        <v>12241</v>
      </c>
      <c r="D8045">
        <f>_xlfn.XLOOKUP(Fin_SortCode[[#This Row],[Bank Name]],BankPopularity[UK Bank],BankPopularity[Weighting],0.0001)</f>
        <v>4</v>
      </c>
    </row>
    <row r="8046" spans="1:4" ht="15.75" thickBot="1" x14ac:dyDescent="0.3">
      <c r="A8046" s="3" t="s">
        <v>12242</v>
      </c>
      <c r="B8046" s="4" t="s">
        <v>10784</v>
      </c>
      <c r="C8046" s="5" t="s">
        <v>2373</v>
      </c>
      <c r="D8046">
        <f>_xlfn.XLOOKUP(Fin_SortCode[[#This Row],[Bank Name]],BankPopularity[UK Bank],BankPopularity[Weighting],0.0001)</f>
        <v>4</v>
      </c>
    </row>
    <row r="8047" spans="1:4" ht="15.75" thickBot="1" x14ac:dyDescent="0.3">
      <c r="A8047" s="3" t="s">
        <v>12243</v>
      </c>
      <c r="B8047" s="4" t="s">
        <v>10784</v>
      </c>
      <c r="C8047" s="5" t="s">
        <v>12244</v>
      </c>
      <c r="D8047">
        <f>_xlfn.XLOOKUP(Fin_SortCode[[#This Row],[Bank Name]],BankPopularity[UK Bank],BankPopularity[Weighting],0.0001)</f>
        <v>4</v>
      </c>
    </row>
    <row r="8048" spans="1:4" ht="15.75" thickBot="1" x14ac:dyDescent="0.3">
      <c r="A8048" s="3" t="s">
        <v>12245</v>
      </c>
      <c r="B8048" s="4" t="s">
        <v>10784</v>
      </c>
      <c r="C8048" s="5" t="s">
        <v>12246</v>
      </c>
      <c r="D8048">
        <f>_xlfn.XLOOKUP(Fin_SortCode[[#This Row],[Bank Name]],BankPopularity[UK Bank],BankPopularity[Weighting],0.0001)</f>
        <v>4</v>
      </c>
    </row>
    <row r="8049" spans="1:4" ht="15.75" thickBot="1" x14ac:dyDescent="0.3">
      <c r="A8049" s="3" t="s">
        <v>12247</v>
      </c>
      <c r="B8049" s="4" t="s">
        <v>10784</v>
      </c>
      <c r="C8049" s="5" t="s">
        <v>12248</v>
      </c>
      <c r="D8049">
        <f>_xlfn.XLOOKUP(Fin_SortCode[[#This Row],[Bank Name]],BankPopularity[UK Bank],BankPopularity[Weighting],0.0001)</f>
        <v>4</v>
      </c>
    </row>
    <row r="8050" spans="1:4" ht="15.75" thickBot="1" x14ac:dyDescent="0.3">
      <c r="A8050" s="3" t="s">
        <v>12249</v>
      </c>
      <c r="B8050" s="4" t="s">
        <v>10784</v>
      </c>
      <c r="C8050" s="5" t="s">
        <v>8866</v>
      </c>
      <c r="D8050">
        <f>_xlfn.XLOOKUP(Fin_SortCode[[#This Row],[Bank Name]],BankPopularity[UK Bank],BankPopularity[Weighting],0.0001)</f>
        <v>4</v>
      </c>
    </row>
    <row r="8051" spans="1:4" ht="15.75" thickBot="1" x14ac:dyDescent="0.3">
      <c r="A8051" s="3" t="s">
        <v>12250</v>
      </c>
      <c r="B8051" s="4" t="s">
        <v>10784</v>
      </c>
      <c r="C8051" s="5" t="s">
        <v>6451</v>
      </c>
      <c r="D8051">
        <f>_xlfn.XLOOKUP(Fin_SortCode[[#This Row],[Bank Name]],BankPopularity[UK Bank],BankPopularity[Weighting],0.0001)</f>
        <v>4</v>
      </c>
    </row>
    <row r="8052" spans="1:4" ht="15.75" thickBot="1" x14ac:dyDescent="0.3">
      <c r="A8052" s="3" t="s">
        <v>12251</v>
      </c>
      <c r="B8052" s="4" t="s">
        <v>10784</v>
      </c>
      <c r="C8052" s="5" t="s">
        <v>12252</v>
      </c>
      <c r="D8052">
        <f>_xlfn.XLOOKUP(Fin_SortCode[[#This Row],[Bank Name]],BankPopularity[UK Bank],BankPopularity[Weighting],0.0001)</f>
        <v>4</v>
      </c>
    </row>
    <row r="8053" spans="1:4" ht="15.75" thickBot="1" x14ac:dyDescent="0.3">
      <c r="A8053" s="3" t="s">
        <v>12253</v>
      </c>
      <c r="B8053" s="4" t="s">
        <v>10784</v>
      </c>
      <c r="C8053" s="5" t="s">
        <v>12254</v>
      </c>
      <c r="D8053">
        <f>_xlfn.XLOOKUP(Fin_SortCode[[#This Row],[Bank Name]],BankPopularity[UK Bank],BankPopularity[Weighting],0.0001)</f>
        <v>4</v>
      </c>
    </row>
    <row r="8054" spans="1:4" ht="15.75" thickBot="1" x14ac:dyDescent="0.3">
      <c r="A8054" s="3" t="s">
        <v>12255</v>
      </c>
      <c r="B8054" s="4" t="s">
        <v>10784</v>
      </c>
      <c r="C8054" s="5" t="s">
        <v>12256</v>
      </c>
      <c r="D8054">
        <f>_xlfn.XLOOKUP(Fin_SortCode[[#This Row],[Bank Name]],BankPopularity[UK Bank],BankPopularity[Weighting],0.0001)</f>
        <v>4</v>
      </c>
    </row>
    <row r="8055" spans="1:4" ht="15.75" thickBot="1" x14ac:dyDescent="0.3">
      <c r="A8055" s="3" t="s">
        <v>12257</v>
      </c>
      <c r="B8055" s="4" t="s">
        <v>10784</v>
      </c>
      <c r="C8055" s="5" t="s">
        <v>204</v>
      </c>
      <c r="D8055">
        <f>_xlfn.XLOOKUP(Fin_SortCode[[#This Row],[Bank Name]],BankPopularity[UK Bank],BankPopularity[Weighting],0.0001)</f>
        <v>4</v>
      </c>
    </row>
    <row r="8056" spans="1:4" ht="15.75" thickBot="1" x14ac:dyDescent="0.3">
      <c r="A8056" s="3" t="s">
        <v>12258</v>
      </c>
      <c r="B8056" s="4" t="s">
        <v>10784</v>
      </c>
      <c r="C8056" s="5" t="s">
        <v>12259</v>
      </c>
      <c r="D8056">
        <f>_xlfn.XLOOKUP(Fin_SortCode[[#This Row],[Bank Name]],BankPopularity[UK Bank],BankPopularity[Weighting],0.0001)</f>
        <v>4</v>
      </c>
    </row>
    <row r="8057" spans="1:4" ht="15.75" thickBot="1" x14ac:dyDescent="0.3">
      <c r="A8057" s="3" t="s">
        <v>12260</v>
      </c>
      <c r="B8057" s="4" t="s">
        <v>10784</v>
      </c>
      <c r="C8057" s="5" t="s">
        <v>12261</v>
      </c>
      <c r="D8057">
        <f>_xlfn.XLOOKUP(Fin_SortCode[[#This Row],[Bank Name]],BankPopularity[UK Bank],BankPopularity[Weighting],0.0001)</f>
        <v>4</v>
      </c>
    </row>
    <row r="8058" spans="1:4" ht="15.75" thickBot="1" x14ac:dyDescent="0.3">
      <c r="A8058" s="3" t="s">
        <v>12262</v>
      </c>
      <c r="B8058" s="4" t="s">
        <v>10784</v>
      </c>
      <c r="C8058" s="5" t="s">
        <v>12263</v>
      </c>
      <c r="D8058">
        <f>_xlfn.XLOOKUP(Fin_SortCode[[#This Row],[Bank Name]],BankPopularity[UK Bank],BankPopularity[Weighting],0.0001)</f>
        <v>4</v>
      </c>
    </row>
    <row r="8059" spans="1:4" ht="15.75" thickBot="1" x14ac:dyDescent="0.3">
      <c r="A8059" s="3" t="s">
        <v>12264</v>
      </c>
      <c r="B8059" s="4" t="s">
        <v>10784</v>
      </c>
      <c r="C8059" s="5" t="s">
        <v>12265</v>
      </c>
      <c r="D8059">
        <f>_xlfn.XLOOKUP(Fin_SortCode[[#This Row],[Bank Name]],BankPopularity[UK Bank],BankPopularity[Weighting],0.0001)</f>
        <v>4</v>
      </c>
    </row>
    <row r="8060" spans="1:4" ht="15.75" thickBot="1" x14ac:dyDescent="0.3">
      <c r="A8060" s="3" t="s">
        <v>12266</v>
      </c>
      <c r="B8060" s="4" t="s">
        <v>10784</v>
      </c>
      <c r="C8060" s="5" t="s">
        <v>12267</v>
      </c>
      <c r="D8060">
        <f>_xlfn.XLOOKUP(Fin_SortCode[[#This Row],[Bank Name]],BankPopularity[UK Bank],BankPopularity[Weighting],0.0001)</f>
        <v>4</v>
      </c>
    </row>
    <row r="8061" spans="1:4" ht="15.75" thickBot="1" x14ac:dyDescent="0.3">
      <c r="A8061" s="3" t="s">
        <v>12268</v>
      </c>
      <c r="B8061" s="4" t="s">
        <v>10784</v>
      </c>
      <c r="C8061" s="5" t="s">
        <v>12269</v>
      </c>
      <c r="D8061">
        <f>_xlfn.XLOOKUP(Fin_SortCode[[#This Row],[Bank Name]],BankPopularity[UK Bank],BankPopularity[Weighting],0.0001)</f>
        <v>4</v>
      </c>
    </row>
    <row r="8062" spans="1:4" ht="15.75" thickBot="1" x14ac:dyDescent="0.3">
      <c r="A8062" s="3" t="s">
        <v>12270</v>
      </c>
      <c r="B8062" s="4" t="s">
        <v>10784</v>
      </c>
      <c r="C8062" s="5" t="s">
        <v>12271</v>
      </c>
      <c r="D8062">
        <f>_xlfn.XLOOKUP(Fin_SortCode[[#This Row],[Bank Name]],BankPopularity[UK Bank],BankPopularity[Weighting],0.0001)</f>
        <v>4</v>
      </c>
    </row>
    <row r="8063" spans="1:4" ht="15.75" thickBot="1" x14ac:dyDescent="0.3">
      <c r="A8063" s="3" t="s">
        <v>12272</v>
      </c>
      <c r="B8063" s="4" t="s">
        <v>10784</v>
      </c>
      <c r="C8063" s="5" t="s">
        <v>12273</v>
      </c>
      <c r="D8063">
        <f>_xlfn.XLOOKUP(Fin_SortCode[[#This Row],[Bank Name]],BankPopularity[UK Bank],BankPopularity[Weighting],0.0001)</f>
        <v>4</v>
      </c>
    </row>
    <row r="8064" spans="1:4" ht="15.75" thickBot="1" x14ac:dyDescent="0.3">
      <c r="A8064" s="3" t="s">
        <v>12274</v>
      </c>
      <c r="B8064" s="4" t="s">
        <v>10784</v>
      </c>
      <c r="C8064" s="5" t="s">
        <v>12275</v>
      </c>
      <c r="D8064">
        <f>_xlfn.XLOOKUP(Fin_SortCode[[#This Row],[Bank Name]],BankPopularity[UK Bank],BankPopularity[Weighting],0.0001)</f>
        <v>4</v>
      </c>
    </row>
    <row r="8065" spans="1:4" ht="15.75" thickBot="1" x14ac:dyDescent="0.3">
      <c r="A8065" s="3" t="s">
        <v>12276</v>
      </c>
      <c r="B8065" s="4" t="s">
        <v>10784</v>
      </c>
      <c r="C8065" s="5" t="s">
        <v>12277</v>
      </c>
      <c r="D8065">
        <f>_xlfn.XLOOKUP(Fin_SortCode[[#This Row],[Bank Name]],BankPopularity[UK Bank],BankPopularity[Weighting],0.0001)</f>
        <v>4</v>
      </c>
    </row>
    <row r="8066" spans="1:4" ht="15.75" thickBot="1" x14ac:dyDescent="0.3">
      <c r="A8066" s="3" t="s">
        <v>12278</v>
      </c>
      <c r="B8066" s="4" t="s">
        <v>10784</v>
      </c>
      <c r="C8066" s="5" t="s">
        <v>12279</v>
      </c>
      <c r="D8066">
        <f>_xlfn.XLOOKUP(Fin_SortCode[[#This Row],[Bank Name]],BankPopularity[UK Bank],BankPopularity[Weighting],0.0001)</f>
        <v>4</v>
      </c>
    </row>
    <row r="8067" spans="1:4" ht="15.75" thickBot="1" x14ac:dyDescent="0.3">
      <c r="A8067" s="3" t="s">
        <v>12280</v>
      </c>
      <c r="B8067" s="4" t="s">
        <v>10784</v>
      </c>
      <c r="C8067" s="5" t="s">
        <v>12281</v>
      </c>
      <c r="D8067">
        <f>_xlfn.XLOOKUP(Fin_SortCode[[#This Row],[Bank Name]],BankPopularity[UK Bank],BankPopularity[Weighting],0.0001)</f>
        <v>4</v>
      </c>
    </row>
    <row r="8068" spans="1:4" ht="15.75" thickBot="1" x14ac:dyDescent="0.3">
      <c r="A8068" s="3" t="s">
        <v>12282</v>
      </c>
      <c r="B8068" s="4" t="s">
        <v>10784</v>
      </c>
      <c r="C8068" s="5" t="s">
        <v>12283</v>
      </c>
      <c r="D8068">
        <f>_xlfn.XLOOKUP(Fin_SortCode[[#This Row],[Bank Name]],BankPopularity[UK Bank],BankPopularity[Weighting],0.0001)</f>
        <v>4</v>
      </c>
    </row>
    <row r="8069" spans="1:4" ht="15.75" thickBot="1" x14ac:dyDescent="0.3">
      <c r="A8069" s="3" t="s">
        <v>12284</v>
      </c>
      <c r="B8069" s="4" t="s">
        <v>10784</v>
      </c>
      <c r="C8069" s="5" t="s">
        <v>12285</v>
      </c>
      <c r="D8069">
        <f>_xlfn.XLOOKUP(Fin_SortCode[[#This Row],[Bank Name]],BankPopularity[UK Bank],BankPopularity[Weighting],0.0001)</f>
        <v>4</v>
      </c>
    </row>
    <row r="8070" spans="1:4" ht="15.75" thickBot="1" x14ac:dyDescent="0.3">
      <c r="A8070" s="3" t="s">
        <v>12286</v>
      </c>
      <c r="B8070" s="4" t="s">
        <v>10784</v>
      </c>
      <c r="C8070" s="5" t="s">
        <v>12287</v>
      </c>
      <c r="D8070">
        <f>_xlfn.XLOOKUP(Fin_SortCode[[#This Row],[Bank Name]],BankPopularity[UK Bank],BankPopularity[Weighting],0.0001)</f>
        <v>4</v>
      </c>
    </row>
    <row r="8071" spans="1:4" ht="15.75" thickBot="1" x14ac:dyDescent="0.3">
      <c r="A8071" s="3" t="s">
        <v>12288</v>
      </c>
      <c r="B8071" s="4" t="s">
        <v>10784</v>
      </c>
      <c r="C8071" s="5" t="s">
        <v>413</v>
      </c>
      <c r="D8071">
        <f>_xlfn.XLOOKUP(Fin_SortCode[[#This Row],[Bank Name]],BankPopularity[UK Bank],BankPopularity[Weighting],0.0001)</f>
        <v>4</v>
      </c>
    </row>
    <row r="8072" spans="1:4" ht="15.75" thickBot="1" x14ac:dyDescent="0.3">
      <c r="A8072" s="3" t="s">
        <v>12289</v>
      </c>
      <c r="B8072" s="4" t="s">
        <v>10784</v>
      </c>
      <c r="C8072" s="5" t="s">
        <v>12290</v>
      </c>
      <c r="D8072">
        <f>_xlfn.XLOOKUP(Fin_SortCode[[#This Row],[Bank Name]],BankPopularity[UK Bank],BankPopularity[Weighting],0.0001)</f>
        <v>4</v>
      </c>
    </row>
    <row r="8073" spans="1:4" ht="15.75" thickBot="1" x14ac:dyDescent="0.3">
      <c r="A8073" s="3" t="s">
        <v>12291</v>
      </c>
      <c r="B8073" s="4" t="s">
        <v>10784</v>
      </c>
      <c r="C8073" s="5" t="s">
        <v>12292</v>
      </c>
      <c r="D8073">
        <f>_xlfn.XLOOKUP(Fin_SortCode[[#This Row],[Bank Name]],BankPopularity[UK Bank],BankPopularity[Weighting],0.0001)</f>
        <v>4</v>
      </c>
    </row>
    <row r="8074" spans="1:4" ht="15.75" thickBot="1" x14ac:dyDescent="0.3">
      <c r="A8074" s="3" t="s">
        <v>12293</v>
      </c>
      <c r="B8074" s="4" t="s">
        <v>10784</v>
      </c>
      <c r="C8074" s="5" t="s">
        <v>12294</v>
      </c>
      <c r="D8074">
        <f>_xlfn.XLOOKUP(Fin_SortCode[[#This Row],[Bank Name]],BankPopularity[UK Bank],BankPopularity[Weighting],0.0001)</f>
        <v>4</v>
      </c>
    </row>
    <row r="8075" spans="1:4" ht="15.75" thickBot="1" x14ac:dyDescent="0.3">
      <c r="A8075" s="3" t="s">
        <v>12295</v>
      </c>
      <c r="B8075" s="4" t="s">
        <v>10784</v>
      </c>
      <c r="C8075" s="5" t="s">
        <v>414</v>
      </c>
      <c r="D8075">
        <f>_xlfn.XLOOKUP(Fin_SortCode[[#This Row],[Bank Name]],BankPopularity[UK Bank],BankPopularity[Weighting],0.0001)</f>
        <v>4</v>
      </c>
    </row>
    <row r="8076" spans="1:4" ht="15.75" thickBot="1" x14ac:dyDescent="0.3">
      <c r="A8076" s="3" t="s">
        <v>12296</v>
      </c>
      <c r="B8076" s="4" t="s">
        <v>10784</v>
      </c>
      <c r="C8076" s="5" t="s">
        <v>7623</v>
      </c>
      <c r="D8076">
        <f>_xlfn.XLOOKUP(Fin_SortCode[[#This Row],[Bank Name]],BankPopularity[UK Bank],BankPopularity[Weighting],0.0001)</f>
        <v>4</v>
      </c>
    </row>
    <row r="8077" spans="1:4" ht="15.75" thickBot="1" x14ac:dyDescent="0.3">
      <c r="A8077" s="3" t="s">
        <v>12297</v>
      </c>
      <c r="B8077" s="4" t="s">
        <v>10784</v>
      </c>
      <c r="C8077" s="5" t="s">
        <v>416</v>
      </c>
      <c r="D8077">
        <f>_xlfn.XLOOKUP(Fin_SortCode[[#This Row],[Bank Name]],BankPopularity[UK Bank],BankPopularity[Weighting],0.0001)</f>
        <v>4</v>
      </c>
    </row>
    <row r="8078" spans="1:4" ht="15.75" thickBot="1" x14ac:dyDescent="0.3">
      <c r="A8078" s="3" t="s">
        <v>12298</v>
      </c>
      <c r="B8078" s="4" t="s">
        <v>10784</v>
      </c>
      <c r="C8078" s="5" t="s">
        <v>2404</v>
      </c>
      <c r="D8078">
        <f>_xlfn.XLOOKUP(Fin_SortCode[[#This Row],[Bank Name]],BankPopularity[UK Bank],BankPopularity[Weighting],0.0001)</f>
        <v>4</v>
      </c>
    </row>
    <row r="8079" spans="1:4" ht="15.75" thickBot="1" x14ac:dyDescent="0.3">
      <c r="A8079" s="3" t="s">
        <v>12299</v>
      </c>
      <c r="B8079" s="4" t="s">
        <v>10784</v>
      </c>
      <c r="C8079" s="5" t="s">
        <v>2406</v>
      </c>
      <c r="D8079">
        <f>_xlfn.XLOOKUP(Fin_SortCode[[#This Row],[Bank Name]],BankPopularity[UK Bank],BankPopularity[Weighting],0.0001)</f>
        <v>4</v>
      </c>
    </row>
    <row r="8080" spans="1:4" ht="15.75" thickBot="1" x14ac:dyDescent="0.3">
      <c r="A8080" s="3" t="s">
        <v>12300</v>
      </c>
      <c r="B8080" s="4" t="s">
        <v>10784</v>
      </c>
      <c r="C8080" s="5" t="s">
        <v>12301</v>
      </c>
      <c r="D8080">
        <f>_xlfn.XLOOKUP(Fin_SortCode[[#This Row],[Bank Name]],BankPopularity[UK Bank],BankPopularity[Weighting],0.0001)</f>
        <v>4</v>
      </c>
    </row>
    <row r="8081" spans="1:4" ht="15.75" thickBot="1" x14ac:dyDescent="0.3">
      <c r="A8081" s="3" t="s">
        <v>12302</v>
      </c>
      <c r="B8081" s="4" t="s">
        <v>10784</v>
      </c>
      <c r="C8081" s="5" t="s">
        <v>12303</v>
      </c>
      <c r="D8081">
        <f>_xlfn.XLOOKUP(Fin_SortCode[[#This Row],[Bank Name]],BankPopularity[UK Bank],BankPopularity[Weighting],0.0001)</f>
        <v>4</v>
      </c>
    </row>
    <row r="8082" spans="1:4" ht="15.75" thickBot="1" x14ac:dyDescent="0.3">
      <c r="A8082" s="3" t="s">
        <v>12304</v>
      </c>
      <c r="B8082" s="4" t="s">
        <v>10784</v>
      </c>
      <c r="C8082" s="5" t="s">
        <v>2405</v>
      </c>
      <c r="D8082">
        <f>_xlfn.XLOOKUP(Fin_SortCode[[#This Row],[Bank Name]],BankPopularity[UK Bank],BankPopularity[Weighting],0.0001)</f>
        <v>4</v>
      </c>
    </row>
    <row r="8083" spans="1:4" ht="15.75" thickBot="1" x14ac:dyDescent="0.3">
      <c r="A8083" s="3" t="s">
        <v>12305</v>
      </c>
      <c r="B8083" s="4" t="s">
        <v>10784</v>
      </c>
      <c r="C8083" s="5" t="s">
        <v>12306</v>
      </c>
      <c r="D8083">
        <f>_xlfn.XLOOKUP(Fin_SortCode[[#This Row],[Bank Name]],BankPopularity[UK Bank],BankPopularity[Weighting],0.0001)</f>
        <v>4</v>
      </c>
    </row>
    <row r="8084" spans="1:4" ht="15.75" thickBot="1" x14ac:dyDescent="0.3">
      <c r="A8084" s="3" t="s">
        <v>12307</v>
      </c>
      <c r="B8084" s="4" t="s">
        <v>10784</v>
      </c>
      <c r="C8084" s="5" t="s">
        <v>12308</v>
      </c>
      <c r="D8084">
        <f>_xlfn.XLOOKUP(Fin_SortCode[[#This Row],[Bank Name]],BankPopularity[UK Bank],BankPopularity[Weighting],0.0001)</f>
        <v>4</v>
      </c>
    </row>
    <row r="8085" spans="1:4" ht="15.75" thickBot="1" x14ac:dyDescent="0.3">
      <c r="A8085" s="3" t="s">
        <v>12309</v>
      </c>
      <c r="B8085" s="4" t="s">
        <v>10784</v>
      </c>
      <c r="C8085" s="5" t="s">
        <v>418</v>
      </c>
      <c r="D8085">
        <f>_xlfn.XLOOKUP(Fin_SortCode[[#This Row],[Bank Name]],BankPopularity[UK Bank],BankPopularity[Weighting],0.0001)</f>
        <v>4</v>
      </c>
    </row>
    <row r="8086" spans="1:4" ht="15.75" thickBot="1" x14ac:dyDescent="0.3">
      <c r="A8086" s="3" t="s">
        <v>12310</v>
      </c>
      <c r="B8086" s="4" t="s">
        <v>10784</v>
      </c>
      <c r="C8086" s="5" t="s">
        <v>419</v>
      </c>
      <c r="D8086">
        <f>_xlfn.XLOOKUP(Fin_SortCode[[#This Row],[Bank Name]],BankPopularity[UK Bank],BankPopularity[Weighting],0.0001)</f>
        <v>4</v>
      </c>
    </row>
    <row r="8087" spans="1:4" ht="15.75" thickBot="1" x14ac:dyDescent="0.3">
      <c r="A8087" s="3" t="s">
        <v>12311</v>
      </c>
      <c r="B8087" s="4" t="s">
        <v>10784</v>
      </c>
      <c r="C8087" s="5" t="s">
        <v>12312</v>
      </c>
      <c r="D8087">
        <f>_xlfn.XLOOKUP(Fin_SortCode[[#This Row],[Bank Name]],BankPopularity[UK Bank],BankPopularity[Weighting],0.0001)</f>
        <v>4</v>
      </c>
    </row>
    <row r="8088" spans="1:4" ht="15.75" thickBot="1" x14ac:dyDescent="0.3">
      <c r="A8088" s="3" t="s">
        <v>12313</v>
      </c>
      <c r="B8088" s="4" t="s">
        <v>10784</v>
      </c>
      <c r="C8088" s="5" t="s">
        <v>12314</v>
      </c>
      <c r="D8088">
        <f>_xlfn.XLOOKUP(Fin_SortCode[[#This Row],[Bank Name]],BankPopularity[UK Bank],BankPopularity[Weighting],0.0001)</f>
        <v>4</v>
      </c>
    </row>
    <row r="8089" spans="1:4" ht="15.75" thickBot="1" x14ac:dyDescent="0.3">
      <c r="A8089" s="3" t="s">
        <v>12315</v>
      </c>
      <c r="B8089" s="4" t="s">
        <v>10784</v>
      </c>
      <c r="C8089" s="5" t="s">
        <v>420</v>
      </c>
      <c r="D8089">
        <f>_xlfn.XLOOKUP(Fin_SortCode[[#This Row],[Bank Name]],BankPopularity[UK Bank],BankPopularity[Weighting],0.0001)</f>
        <v>4</v>
      </c>
    </row>
    <row r="8090" spans="1:4" ht="15.75" thickBot="1" x14ac:dyDescent="0.3">
      <c r="A8090" s="3" t="s">
        <v>12316</v>
      </c>
      <c r="B8090" s="4" t="s">
        <v>10784</v>
      </c>
      <c r="C8090" s="5" t="s">
        <v>12317</v>
      </c>
      <c r="D8090">
        <f>_xlfn.XLOOKUP(Fin_SortCode[[#This Row],[Bank Name]],BankPopularity[UK Bank],BankPopularity[Weighting],0.0001)</f>
        <v>4</v>
      </c>
    </row>
    <row r="8091" spans="1:4" ht="15.75" thickBot="1" x14ac:dyDescent="0.3">
      <c r="A8091" s="3" t="s">
        <v>12318</v>
      </c>
      <c r="B8091" s="4" t="s">
        <v>10784</v>
      </c>
      <c r="C8091" s="5" t="s">
        <v>12319</v>
      </c>
      <c r="D8091">
        <f>_xlfn.XLOOKUP(Fin_SortCode[[#This Row],[Bank Name]],BankPopularity[UK Bank],BankPopularity[Weighting],0.0001)</f>
        <v>4</v>
      </c>
    </row>
    <row r="8092" spans="1:4" ht="15.75" thickBot="1" x14ac:dyDescent="0.3">
      <c r="A8092" s="3" t="s">
        <v>12320</v>
      </c>
      <c r="B8092" s="4" t="s">
        <v>10784</v>
      </c>
      <c r="C8092" s="5" t="s">
        <v>12321</v>
      </c>
      <c r="D8092">
        <f>_xlfn.XLOOKUP(Fin_SortCode[[#This Row],[Bank Name]],BankPopularity[UK Bank],BankPopularity[Weighting],0.0001)</f>
        <v>4</v>
      </c>
    </row>
    <row r="8093" spans="1:4" ht="15.75" thickBot="1" x14ac:dyDescent="0.3">
      <c r="A8093" s="3" t="s">
        <v>12322</v>
      </c>
      <c r="B8093" s="4" t="s">
        <v>10784</v>
      </c>
      <c r="C8093" s="5" t="s">
        <v>10254</v>
      </c>
      <c r="D8093">
        <f>_xlfn.XLOOKUP(Fin_SortCode[[#This Row],[Bank Name]],BankPopularity[UK Bank],BankPopularity[Weighting],0.0001)</f>
        <v>4</v>
      </c>
    </row>
    <row r="8094" spans="1:4" ht="15.75" thickBot="1" x14ac:dyDescent="0.3">
      <c r="A8094" s="3" t="s">
        <v>12323</v>
      </c>
      <c r="B8094" s="4" t="s">
        <v>10784</v>
      </c>
      <c r="C8094" s="5" t="s">
        <v>12324</v>
      </c>
      <c r="D8094">
        <f>_xlfn.XLOOKUP(Fin_SortCode[[#This Row],[Bank Name]],BankPopularity[UK Bank],BankPopularity[Weighting],0.0001)</f>
        <v>4</v>
      </c>
    </row>
    <row r="8095" spans="1:4" ht="15.75" thickBot="1" x14ac:dyDescent="0.3">
      <c r="A8095" s="3" t="s">
        <v>12325</v>
      </c>
      <c r="B8095" s="4" t="s">
        <v>10784</v>
      </c>
      <c r="C8095" s="5" t="s">
        <v>2748</v>
      </c>
      <c r="D8095">
        <f>_xlfn.XLOOKUP(Fin_SortCode[[#This Row],[Bank Name]],BankPopularity[UK Bank],BankPopularity[Weighting],0.0001)</f>
        <v>4</v>
      </c>
    </row>
    <row r="8096" spans="1:4" ht="15.75" thickBot="1" x14ac:dyDescent="0.3">
      <c r="A8096" s="3" t="s">
        <v>12326</v>
      </c>
      <c r="B8096" s="4" t="s">
        <v>10784</v>
      </c>
      <c r="C8096" s="5" t="s">
        <v>12327</v>
      </c>
      <c r="D8096">
        <f>_xlfn.XLOOKUP(Fin_SortCode[[#This Row],[Bank Name]],BankPopularity[UK Bank],BankPopularity[Weighting],0.0001)</f>
        <v>4</v>
      </c>
    </row>
    <row r="8097" spans="1:4" ht="15.75" thickBot="1" x14ac:dyDescent="0.3">
      <c r="A8097" s="3" t="s">
        <v>12328</v>
      </c>
      <c r="B8097" s="4" t="s">
        <v>10784</v>
      </c>
      <c r="C8097" s="5" t="s">
        <v>12329</v>
      </c>
      <c r="D8097">
        <f>_xlfn.XLOOKUP(Fin_SortCode[[#This Row],[Bank Name]],BankPopularity[UK Bank],BankPopularity[Weighting],0.0001)</f>
        <v>4</v>
      </c>
    </row>
    <row r="8098" spans="1:4" ht="15.75" thickBot="1" x14ac:dyDescent="0.3">
      <c r="A8098" s="3" t="s">
        <v>12330</v>
      </c>
      <c r="B8098" s="4" t="s">
        <v>10784</v>
      </c>
      <c r="C8098" s="5" t="s">
        <v>2410</v>
      </c>
      <c r="D8098">
        <f>_xlfn.XLOOKUP(Fin_SortCode[[#This Row],[Bank Name]],BankPopularity[UK Bank],BankPopularity[Weighting],0.0001)</f>
        <v>4</v>
      </c>
    </row>
    <row r="8099" spans="1:4" ht="15.75" thickBot="1" x14ac:dyDescent="0.3">
      <c r="A8099" s="3" t="s">
        <v>12331</v>
      </c>
      <c r="B8099" s="4" t="s">
        <v>10784</v>
      </c>
      <c r="C8099" s="5" t="s">
        <v>12332</v>
      </c>
      <c r="D8099">
        <f>_xlfn.XLOOKUP(Fin_SortCode[[#This Row],[Bank Name]],BankPopularity[UK Bank],BankPopularity[Weighting],0.0001)</f>
        <v>4</v>
      </c>
    </row>
    <row r="8100" spans="1:4" ht="15.75" thickBot="1" x14ac:dyDescent="0.3">
      <c r="A8100" s="3" t="s">
        <v>12333</v>
      </c>
      <c r="B8100" s="4" t="s">
        <v>10784</v>
      </c>
      <c r="C8100" s="5" t="s">
        <v>12334</v>
      </c>
      <c r="D8100">
        <f>_xlfn.XLOOKUP(Fin_SortCode[[#This Row],[Bank Name]],BankPopularity[UK Bank],BankPopularity[Weighting],0.0001)</f>
        <v>4</v>
      </c>
    </row>
    <row r="8101" spans="1:4" ht="15.75" thickBot="1" x14ac:dyDescent="0.3">
      <c r="A8101" s="3" t="s">
        <v>12335</v>
      </c>
      <c r="B8101" s="4" t="s">
        <v>10784</v>
      </c>
      <c r="C8101" s="5" t="s">
        <v>10256</v>
      </c>
      <c r="D8101">
        <f>_xlfn.XLOOKUP(Fin_SortCode[[#This Row],[Bank Name]],BankPopularity[UK Bank],BankPopularity[Weighting],0.0001)</f>
        <v>4</v>
      </c>
    </row>
    <row r="8102" spans="1:4" ht="15.75" thickBot="1" x14ac:dyDescent="0.3">
      <c r="A8102" s="3" t="s">
        <v>12336</v>
      </c>
      <c r="B8102" s="4" t="s">
        <v>10784</v>
      </c>
      <c r="C8102" s="5" t="s">
        <v>12337</v>
      </c>
      <c r="D8102">
        <f>_xlfn.XLOOKUP(Fin_SortCode[[#This Row],[Bank Name]],BankPopularity[UK Bank],BankPopularity[Weighting],0.0001)</f>
        <v>4</v>
      </c>
    </row>
    <row r="8103" spans="1:4" ht="15.75" thickBot="1" x14ac:dyDescent="0.3">
      <c r="A8103" s="3" t="s">
        <v>12338</v>
      </c>
      <c r="B8103" s="4" t="s">
        <v>10784</v>
      </c>
      <c r="C8103" s="5" t="s">
        <v>12339</v>
      </c>
      <c r="D8103">
        <f>_xlfn.XLOOKUP(Fin_SortCode[[#This Row],[Bank Name]],BankPopularity[UK Bank],BankPopularity[Weighting],0.0001)</f>
        <v>4</v>
      </c>
    </row>
    <row r="8104" spans="1:4" ht="15.75" thickBot="1" x14ac:dyDescent="0.3">
      <c r="A8104" s="3" t="s">
        <v>12340</v>
      </c>
      <c r="B8104" s="4" t="s">
        <v>10784</v>
      </c>
      <c r="C8104" s="5" t="s">
        <v>12341</v>
      </c>
      <c r="D8104">
        <f>_xlfn.XLOOKUP(Fin_SortCode[[#This Row],[Bank Name]],BankPopularity[UK Bank],BankPopularity[Weighting],0.0001)</f>
        <v>4</v>
      </c>
    </row>
    <row r="8105" spans="1:4" ht="15.75" thickBot="1" x14ac:dyDescent="0.3">
      <c r="A8105" s="3" t="s">
        <v>12342</v>
      </c>
      <c r="B8105" s="4" t="s">
        <v>10784</v>
      </c>
      <c r="C8105" s="5" t="s">
        <v>12343</v>
      </c>
      <c r="D8105">
        <f>_xlfn.XLOOKUP(Fin_SortCode[[#This Row],[Bank Name]],BankPopularity[UK Bank],BankPopularity[Weighting],0.0001)</f>
        <v>4</v>
      </c>
    </row>
    <row r="8106" spans="1:4" ht="15.75" thickBot="1" x14ac:dyDescent="0.3">
      <c r="A8106" s="3" t="s">
        <v>12344</v>
      </c>
      <c r="B8106" s="4" t="s">
        <v>10784</v>
      </c>
      <c r="C8106" s="5" t="s">
        <v>12345</v>
      </c>
      <c r="D8106">
        <f>_xlfn.XLOOKUP(Fin_SortCode[[#This Row],[Bank Name]],BankPopularity[UK Bank],BankPopularity[Weighting],0.0001)</f>
        <v>4</v>
      </c>
    </row>
    <row r="8107" spans="1:4" ht="15.75" thickBot="1" x14ac:dyDescent="0.3">
      <c r="A8107" s="3" t="s">
        <v>12346</v>
      </c>
      <c r="B8107" s="4" t="s">
        <v>10784</v>
      </c>
      <c r="C8107" s="5" t="s">
        <v>12347</v>
      </c>
      <c r="D8107">
        <f>_xlfn.XLOOKUP(Fin_SortCode[[#This Row],[Bank Name]],BankPopularity[UK Bank],BankPopularity[Weighting],0.0001)</f>
        <v>4</v>
      </c>
    </row>
    <row r="8108" spans="1:4" ht="15.75" thickBot="1" x14ac:dyDescent="0.3">
      <c r="A8108" s="3" t="s">
        <v>12348</v>
      </c>
      <c r="B8108" s="4" t="s">
        <v>10784</v>
      </c>
      <c r="C8108" s="5" t="s">
        <v>12349</v>
      </c>
      <c r="D8108">
        <f>_xlfn.XLOOKUP(Fin_SortCode[[#This Row],[Bank Name]],BankPopularity[UK Bank],BankPopularity[Weighting],0.0001)</f>
        <v>4</v>
      </c>
    </row>
    <row r="8109" spans="1:4" ht="15.75" thickBot="1" x14ac:dyDescent="0.3">
      <c r="A8109" s="3" t="s">
        <v>12350</v>
      </c>
      <c r="B8109" s="4" t="s">
        <v>10784</v>
      </c>
      <c r="C8109" s="5" t="s">
        <v>12351</v>
      </c>
      <c r="D8109">
        <f>_xlfn.XLOOKUP(Fin_SortCode[[#This Row],[Bank Name]],BankPopularity[UK Bank],BankPopularity[Weighting],0.0001)</f>
        <v>4</v>
      </c>
    </row>
    <row r="8110" spans="1:4" ht="15.75" thickBot="1" x14ac:dyDescent="0.3">
      <c r="A8110" s="3" t="s">
        <v>12352</v>
      </c>
      <c r="B8110" s="4" t="s">
        <v>10784</v>
      </c>
      <c r="C8110" s="5" t="s">
        <v>12353</v>
      </c>
      <c r="D8110">
        <f>_xlfn.XLOOKUP(Fin_SortCode[[#This Row],[Bank Name]],BankPopularity[UK Bank],BankPopularity[Weighting],0.0001)</f>
        <v>4</v>
      </c>
    </row>
    <row r="8111" spans="1:4" ht="15.75" thickBot="1" x14ac:dyDescent="0.3">
      <c r="A8111" s="3" t="s">
        <v>12354</v>
      </c>
      <c r="B8111" s="4" t="s">
        <v>10784</v>
      </c>
      <c r="C8111" s="5" t="s">
        <v>186</v>
      </c>
      <c r="D8111">
        <f>_xlfn.XLOOKUP(Fin_SortCode[[#This Row],[Bank Name]],BankPopularity[UK Bank],BankPopularity[Weighting],0.0001)</f>
        <v>4</v>
      </c>
    </row>
    <row r="8112" spans="1:4" ht="15.75" thickBot="1" x14ac:dyDescent="0.3">
      <c r="A8112" s="3" t="s">
        <v>12355</v>
      </c>
      <c r="B8112" s="4" t="s">
        <v>10784</v>
      </c>
      <c r="C8112" s="5" t="s">
        <v>12356</v>
      </c>
      <c r="D8112">
        <f>_xlfn.XLOOKUP(Fin_SortCode[[#This Row],[Bank Name]],BankPopularity[UK Bank],BankPopularity[Weighting],0.0001)</f>
        <v>4</v>
      </c>
    </row>
    <row r="8113" spans="1:4" ht="15.75" thickBot="1" x14ac:dyDescent="0.3">
      <c r="A8113" s="3" t="s">
        <v>12357</v>
      </c>
      <c r="B8113" s="4" t="s">
        <v>10784</v>
      </c>
      <c r="C8113" s="5" t="s">
        <v>2994</v>
      </c>
      <c r="D8113">
        <f>_xlfn.XLOOKUP(Fin_SortCode[[#This Row],[Bank Name]],BankPopularity[UK Bank],BankPopularity[Weighting],0.0001)</f>
        <v>4</v>
      </c>
    </row>
    <row r="8114" spans="1:4" ht="15.75" thickBot="1" x14ac:dyDescent="0.3">
      <c r="A8114" s="3" t="s">
        <v>12358</v>
      </c>
      <c r="B8114" s="4" t="s">
        <v>10784</v>
      </c>
      <c r="C8114" s="5" t="s">
        <v>4899</v>
      </c>
      <c r="D8114">
        <f>_xlfn.XLOOKUP(Fin_SortCode[[#This Row],[Bank Name]],BankPopularity[UK Bank],BankPopularity[Weighting],0.0001)</f>
        <v>4</v>
      </c>
    </row>
    <row r="8115" spans="1:4" ht="15.75" thickBot="1" x14ac:dyDescent="0.3">
      <c r="A8115" s="3" t="s">
        <v>12359</v>
      </c>
      <c r="B8115" s="4" t="s">
        <v>10784</v>
      </c>
      <c r="C8115" s="5" t="s">
        <v>12360</v>
      </c>
      <c r="D8115">
        <f>_xlfn.XLOOKUP(Fin_SortCode[[#This Row],[Bank Name]],BankPopularity[UK Bank],BankPopularity[Weighting],0.0001)</f>
        <v>4</v>
      </c>
    </row>
    <row r="8116" spans="1:4" ht="15.75" thickBot="1" x14ac:dyDescent="0.3">
      <c r="A8116" s="3" t="s">
        <v>12361</v>
      </c>
      <c r="B8116" s="4" t="s">
        <v>10784</v>
      </c>
      <c r="C8116" s="5" t="s">
        <v>12362</v>
      </c>
      <c r="D8116">
        <f>_xlfn.XLOOKUP(Fin_SortCode[[#This Row],[Bank Name]],BankPopularity[UK Bank],BankPopularity[Weighting],0.0001)</f>
        <v>4</v>
      </c>
    </row>
    <row r="8117" spans="1:4" ht="15.75" thickBot="1" x14ac:dyDescent="0.3">
      <c r="A8117" s="3" t="s">
        <v>12363</v>
      </c>
      <c r="B8117" s="4" t="s">
        <v>10784</v>
      </c>
      <c r="C8117" s="5" t="s">
        <v>12364</v>
      </c>
      <c r="D8117">
        <f>_xlfn.XLOOKUP(Fin_SortCode[[#This Row],[Bank Name]],BankPopularity[UK Bank],BankPopularity[Weighting],0.0001)</f>
        <v>4</v>
      </c>
    </row>
    <row r="8118" spans="1:4" ht="15.75" thickBot="1" x14ac:dyDescent="0.3">
      <c r="A8118" s="3" t="s">
        <v>12365</v>
      </c>
      <c r="B8118" s="4" t="s">
        <v>10784</v>
      </c>
      <c r="C8118" s="5" t="s">
        <v>421</v>
      </c>
      <c r="D8118">
        <f>_xlfn.XLOOKUP(Fin_SortCode[[#This Row],[Bank Name]],BankPopularity[UK Bank],BankPopularity[Weighting],0.0001)</f>
        <v>4</v>
      </c>
    </row>
    <row r="8119" spans="1:4" ht="15.75" thickBot="1" x14ac:dyDescent="0.3">
      <c r="A8119" s="3" t="s">
        <v>12366</v>
      </c>
      <c r="B8119" s="4" t="s">
        <v>10784</v>
      </c>
      <c r="C8119" s="5" t="s">
        <v>12367</v>
      </c>
      <c r="D8119">
        <f>_xlfn.XLOOKUP(Fin_SortCode[[#This Row],[Bank Name]],BankPopularity[UK Bank],BankPopularity[Weighting],0.0001)</f>
        <v>4</v>
      </c>
    </row>
    <row r="8120" spans="1:4" ht="15.75" thickBot="1" x14ac:dyDescent="0.3">
      <c r="A8120" s="3" t="s">
        <v>12368</v>
      </c>
      <c r="B8120" s="4" t="s">
        <v>10784</v>
      </c>
      <c r="C8120" s="5" t="s">
        <v>12369</v>
      </c>
      <c r="D8120">
        <f>_xlfn.XLOOKUP(Fin_SortCode[[#This Row],[Bank Name]],BankPopularity[UK Bank],BankPopularity[Weighting],0.0001)</f>
        <v>4</v>
      </c>
    </row>
    <row r="8121" spans="1:4" ht="15.75" thickBot="1" x14ac:dyDescent="0.3">
      <c r="A8121" s="3" t="s">
        <v>12370</v>
      </c>
      <c r="B8121" s="4" t="s">
        <v>10784</v>
      </c>
      <c r="C8121" s="5" t="s">
        <v>428</v>
      </c>
      <c r="D8121">
        <f>_xlfn.XLOOKUP(Fin_SortCode[[#This Row],[Bank Name]],BankPopularity[UK Bank],BankPopularity[Weighting],0.0001)</f>
        <v>4</v>
      </c>
    </row>
    <row r="8122" spans="1:4" ht="15.75" thickBot="1" x14ac:dyDescent="0.3">
      <c r="A8122" s="3" t="s">
        <v>12371</v>
      </c>
      <c r="B8122" s="4" t="s">
        <v>10784</v>
      </c>
      <c r="C8122" s="5" t="s">
        <v>12372</v>
      </c>
      <c r="D8122">
        <f>_xlfn.XLOOKUP(Fin_SortCode[[#This Row],[Bank Name]],BankPopularity[UK Bank],BankPopularity[Weighting],0.0001)</f>
        <v>4</v>
      </c>
    </row>
    <row r="8123" spans="1:4" ht="15.75" thickBot="1" x14ac:dyDescent="0.3">
      <c r="A8123" s="3" t="s">
        <v>12373</v>
      </c>
      <c r="B8123" s="4" t="s">
        <v>10784</v>
      </c>
      <c r="C8123" s="5" t="s">
        <v>12374</v>
      </c>
      <c r="D8123">
        <f>_xlfn.XLOOKUP(Fin_SortCode[[#This Row],[Bank Name]],BankPopularity[UK Bank],BankPopularity[Weighting],0.0001)</f>
        <v>4</v>
      </c>
    </row>
    <row r="8124" spans="1:4" ht="15.75" thickBot="1" x14ac:dyDescent="0.3">
      <c r="A8124" s="3" t="s">
        <v>12375</v>
      </c>
      <c r="B8124" s="4" t="s">
        <v>10784</v>
      </c>
      <c r="C8124" s="5" t="s">
        <v>12376</v>
      </c>
      <c r="D8124">
        <f>_xlfn.XLOOKUP(Fin_SortCode[[#This Row],[Bank Name]],BankPopularity[UK Bank],BankPopularity[Weighting],0.0001)</f>
        <v>4</v>
      </c>
    </row>
    <row r="8125" spans="1:4" ht="15.75" thickBot="1" x14ac:dyDescent="0.3">
      <c r="A8125" s="3" t="s">
        <v>12377</v>
      </c>
      <c r="B8125" s="4" t="s">
        <v>10784</v>
      </c>
      <c r="C8125" s="5" t="s">
        <v>12378</v>
      </c>
      <c r="D8125">
        <f>_xlfn.XLOOKUP(Fin_SortCode[[#This Row],[Bank Name]],BankPopularity[UK Bank],BankPopularity[Weighting],0.0001)</f>
        <v>4</v>
      </c>
    </row>
    <row r="8126" spans="1:4" ht="15.75" thickBot="1" x14ac:dyDescent="0.3">
      <c r="A8126" s="3" t="s">
        <v>12379</v>
      </c>
      <c r="B8126" s="4" t="s">
        <v>10784</v>
      </c>
      <c r="C8126" s="5" t="s">
        <v>2425</v>
      </c>
      <c r="D8126">
        <f>_xlfn.XLOOKUP(Fin_SortCode[[#This Row],[Bank Name]],BankPopularity[UK Bank],BankPopularity[Weighting],0.0001)</f>
        <v>4</v>
      </c>
    </row>
    <row r="8127" spans="1:4" ht="15.75" thickBot="1" x14ac:dyDescent="0.3">
      <c r="A8127" s="3" t="s">
        <v>12380</v>
      </c>
      <c r="B8127" s="4" t="s">
        <v>10784</v>
      </c>
      <c r="C8127" s="5" t="s">
        <v>12381</v>
      </c>
      <c r="D8127">
        <f>_xlfn.XLOOKUP(Fin_SortCode[[#This Row],[Bank Name]],BankPopularity[UK Bank],BankPopularity[Weighting],0.0001)</f>
        <v>4</v>
      </c>
    </row>
    <row r="8128" spans="1:4" ht="15.75" thickBot="1" x14ac:dyDescent="0.3">
      <c r="A8128" s="3" t="s">
        <v>12382</v>
      </c>
      <c r="B8128" s="4" t="s">
        <v>10784</v>
      </c>
      <c r="C8128" s="5" t="s">
        <v>12383</v>
      </c>
      <c r="D8128">
        <f>_xlfn.XLOOKUP(Fin_SortCode[[#This Row],[Bank Name]],BankPopularity[UK Bank],BankPopularity[Weighting],0.0001)</f>
        <v>4</v>
      </c>
    </row>
    <row r="8129" spans="1:4" ht="15.75" thickBot="1" x14ac:dyDescent="0.3">
      <c r="A8129" s="3" t="s">
        <v>12384</v>
      </c>
      <c r="B8129" s="4" t="s">
        <v>10784</v>
      </c>
      <c r="C8129" s="5" t="s">
        <v>12385</v>
      </c>
      <c r="D8129">
        <f>_xlfn.XLOOKUP(Fin_SortCode[[#This Row],[Bank Name]],BankPopularity[UK Bank],BankPopularity[Weighting],0.0001)</f>
        <v>4</v>
      </c>
    </row>
    <row r="8130" spans="1:4" ht="15.75" thickBot="1" x14ac:dyDescent="0.3">
      <c r="A8130" s="3" t="s">
        <v>12386</v>
      </c>
      <c r="B8130" s="4" t="s">
        <v>10784</v>
      </c>
      <c r="C8130" s="5" t="s">
        <v>12387</v>
      </c>
      <c r="D8130">
        <f>_xlfn.XLOOKUP(Fin_SortCode[[#This Row],[Bank Name]],BankPopularity[UK Bank],BankPopularity[Weighting],0.0001)</f>
        <v>4</v>
      </c>
    </row>
    <row r="8131" spans="1:4" ht="15.75" thickBot="1" x14ac:dyDescent="0.3">
      <c r="A8131" s="3" t="s">
        <v>12388</v>
      </c>
      <c r="B8131" s="4" t="s">
        <v>10784</v>
      </c>
      <c r="C8131" s="5" t="s">
        <v>12389</v>
      </c>
      <c r="D8131">
        <f>_xlfn.XLOOKUP(Fin_SortCode[[#This Row],[Bank Name]],BankPopularity[UK Bank],BankPopularity[Weighting],0.0001)</f>
        <v>4</v>
      </c>
    </row>
    <row r="8132" spans="1:4" ht="15.75" thickBot="1" x14ac:dyDescent="0.3">
      <c r="A8132" s="3" t="s">
        <v>12390</v>
      </c>
      <c r="B8132" s="4" t="s">
        <v>10784</v>
      </c>
      <c r="C8132" s="5" t="s">
        <v>431</v>
      </c>
      <c r="D8132">
        <f>_xlfn.XLOOKUP(Fin_SortCode[[#This Row],[Bank Name]],BankPopularity[UK Bank],BankPopularity[Weighting],0.0001)</f>
        <v>4</v>
      </c>
    </row>
    <row r="8133" spans="1:4" ht="15.75" thickBot="1" x14ac:dyDescent="0.3">
      <c r="A8133" s="3" t="s">
        <v>12391</v>
      </c>
      <c r="B8133" s="4" t="s">
        <v>10784</v>
      </c>
      <c r="C8133" s="5" t="s">
        <v>12392</v>
      </c>
      <c r="D8133">
        <f>_xlfn.XLOOKUP(Fin_SortCode[[#This Row],[Bank Name]],BankPopularity[UK Bank],BankPopularity[Weighting],0.0001)</f>
        <v>4</v>
      </c>
    </row>
    <row r="8134" spans="1:4" ht="15.75" thickBot="1" x14ac:dyDescent="0.3">
      <c r="A8134" s="3" t="s">
        <v>12393</v>
      </c>
      <c r="B8134" s="4" t="s">
        <v>10784</v>
      </c>
      <c r="C8134" s="5" t="s">
        <v>12394</v>
      </c>
      <c r="D8134">
        <f>_xlfn.XLOOKUP(Fin_SortCode[[#This Row],[Bank Name]],BankPopularity[UK Bank],BankPopularity[Weighting],0.0001)</f>
        <v>4</v>
      </c>
    </row>
    <row r="8135" spans="1:4" ht="15.75" thickBot="1" x14ac:dyDescent="0.3">
      <c r="A8135" s="3" t="s">
        <v>12395</v>
      </c>
      <c r="B8135" s="4" t="s">
        <v>10784</v>
      </c>
      <c r="C8135" s="5" t="s">
        <v>12396</v>
      </c>
      <c r="D8135">
        <f>_xlfn.XLOOKUP(Fin_SortCode[[#This Row],[Bank Name]],BankPopularity[UK Bank],BankPopularity[Weighting],0.0001)</f>
        <v>4</v>
      </c>
    </row>
    <row r="8136" spans="1:4" ht="15.75" thickBot="1" x14ac:dyDescent="0.3">
      <c r="A8136" s="3" t="s">
        <v>12397</v>
      </c>
      <c r="B8136" s="4" t="s">
        <v>10784</v>
      </c>
      <c r="C8136" s="5" t="s">
        <v>12398</v>
      </c>
      <c r="D8136">
        <f>_xlfn.XLOOKUP(Fin_SortCode[[#This Row],[Bank Name]],BankPopularity[UK Bank],BankPopularity[Weighting],0.0001)</f>
        <v>4</v>
      </c>
    </row>
    <row r="8137" spans="1:4" ht="15.75" thickBot="1" x14ac:dyDescent="0.3">
      <c r="A8137" s="3" t="s">
        <v>12399</v>
      </c>
      <c r="B8137" s="4" t="s">
        <v>10784</v>
      </c>
      <c r="C8137" s="5" t="s">
        <v>12400</v>
      </c>
      <c r="D8137">
        <f>_xlfn.XLOOKUP(Fin_SortCode[[#This Row],[Bank Name]],BankPopularity[UK Bank],BankPopularity[Weighting],0.0001)</f>
        <v>4</v>
      </c>
    </row>
    <row r="8138" spans="1:4" ht="15.75" thickBot="1" x14ac:dyDescent="0.3">
      <c r="A8138" s="3" t="s">
        <v>12401</v>
      </c>
      <c r="B8138" s="4" t="s">
        <v>10784</v>
      </c>
      <c r="C8138" s="5" t="s">
        <v>12402</v>
      </c>
      <c r="D8138">
        <f>_xlfn.XLOOKUP(Fin_SortCode[[#This Row],[Bank Name]],BankPopularity[UK Bank],BankPopularity[Weighting],0.0001)</f>
        <v>4</v>
      </c>
    </row>
    <row r="8139" spans="1:4" ht="15.75" thickBot="1" x14ac:dyDescent="0.3">
      <c r="A8139" s="3" t="s">
        <v>12403</v>
      </c>
      <c r="B8139" s="4" t="s">
        <v>10784</v>
      </c>
      <c r="C8139" s="5" t="s">
        <v>12404</v>
      </c>
      <c r="D8139">
        <f>_xlfn.XLOOKUP(Fin_SortCode[[#This Row],[Bank Name]],BankPopularity[UK Bank],BankPopularity[Weighting],0.0001)</f>
        <v>4</v>
      </c>
    </row>
    <row r="8140" spans="1:4" ht="15.75" thickBot="1" x14ac:dyDescent="0.3">
      <c r="A8140" s="3" t="s">
        <v>12405</v>
      </c>
      <c r="B8140" s="4" t="s">
        <v>10784</v>
      </c>
      <c r="C8140" s="5" t="s">
        <v>2423</v>
      </c>
      <c r="D8140">
        <f>_xlfn.XLOOKUP(Fin_SortCode[[#This Row],[Bank Name]],BankPopularity[UK Bank],BankPopularity[Weighting],0.0001)</f>
        <v>4</v>
      </c>
    </row>
    <row r="8141" spans="1:4" ht="15.75" thickBot="1" x14ac:dyDescent="0.3">
      <c r="A8141" s="3" t="s">
        <v>12406</v>
      </c>
      <c r="B8141" s="4" t="s">
        <v>10784</v>
      </c>
      <c r="C8141" s="5" t="s">
        <v>12407</v>
      </c>
      <c r="D8141">
        <f>_xlfn.XLOOKUP(Fin_SortCode[[#This Row],[Bank Name]],BankPopularity[UK Bank],BankPopularity[Weighting],0.0001)</f>
        <v>4</v>
      </c>
    </row>
    <row r="8142" spans="1:4" ht="15.75" thickBot="1" x14ac:dyDescent="0.3">
      <c r="A8142" s="3" t="s">
        <v>12408</v>
      </c>
      <c r="B8142" s="4" t="s">
        <v>10784</v>
      </c>
      <c r="C8142" s="5" t="s">
        <v>12409</v>
      </c>
      <c r="D8142">
        <f>_xlfn.XLOOKUP(Fin_SortCode[[#This Row],[Bank Name]],BankPopularity[UK Bank],BankPopularity[Weighting],0.0001)</f>
        <v>4</v>
      </c>
    </row>
    <row r="8143" spans="1:4" ht="15.75" thickBot="1" x14ac:dyDescent="0.3">
      <c r="A8143" s="3" t="s">
        <v>12410</v>
      </c>
      <c r="B8143" s="4" t="s">
        <v>10784</v>
      </c>
      <c r="C8143" s="5" t="s">
        <v>12411</v>
      </c>
      <c r="D8143">
        <f>_xlfn.XLOOKUP(Fin_SortCode[[#This Row],[Bank Name]],BankPopularity[UK Bank],BankPopularity[Weighting],0.0001)</f>
        <v>4</v>
      </c>
    </row>
    <row r="8144" spans="1:4" ht="15.75" thickBot="1" x14ac:dyDescent="0.3">
      <c r="A8144" s="3" t="s">
        <v>12412</v>
      </c>
      <c r="B8144" s="4" t="s">
        <v>10784</v>
      </c>
      <c r="C8144" s="5" t="s">
        <v>12413</v>
      </c>
      <c r="D8144">
        <f>_xlfn.XLOOKUP(Fin_SortCode[[#This Row],[Bank Name]],BankPopularity[UK Bank],BankPopularity[Weighting],0.0001)</f>
        <v>4</v>
      </c>
    </row>
    <row r="8145" spans="1:4" ht="15.75" thickBot="1" x14ac:dyDescent="0.3">
      <c r="A8145" s="3" t="s">
        <v>12414</v>
      </c>
      <c r="B8145" s="4" t="s">
        <v>10784</v>
      </c>
      <c r="C8145" s="5" t="s">
        <v>12415</v>
      </c>
      <c r="D8145">
        <f>_xlfn.XLOOKUP(Fin_SortCode[[#This Row],[Bank Name]],BankPopularity[UK Bank],BankPopularity[Weighting],0.0001)</f>
        <v>4</v>
      </c>
    </row>
    <row r="8146" spans="1:4" ht="15.75" thickBot="1" x14ac:dyDescent="0.3">
      <c r="A8146" s="3" t="s">
        <v>12416</v>
      </c>
      <c r="B8146" s="4" t="s">
        <v>10784</v>
      </c>
      <c r="C8146" s="5" t="s">
        <v>12332</v>
      </c>
      <c r="D8146">
        <f>_xlfn.XLOOKUP(Fin_SortCode[[#This Row],[Bank Name]],BankPopularity[UK Bank],BankPopularity[Weighting],0.0001)</f>
        <v>4</v>
      </c>
    </row>
    <row r="8147" spans="1:4" ht="15.75" thickBot="1" x14ac:dyDescent="0.3">
      <c r="A8147" s="3" t="s">
        <v>12417</v>
      </c>
      <c r="B8147" s="4" t="s">
        <v>10784</v>
      </c>
      <c r="C8147" s="5" t="s">
        <v>12418</v>
      </c>
      <c r="D8147">
        <f>_xlfn.XLOOKUP(Fin_SortCode[[#This Row],[Bank Name]],BankPopularity[UK Bank],BankPopularity[Weighting],0.0001)</f>
        <v>4</v>
      </c>
    </row>
    <row r="8148" spans="1:4" ht="15.75" thickBot="1" x14ac:dyDescent="0.3">
      <c r="A8148" s="3" t="s">
        <v>12419</v>
      </c>
      <c r="B8148" s="4" t="s">
        <v>10784</v>
      </c>
      <c r="C8148" s="5" t="s">
        <v>12420</v>
      </c>
      <c r="D8148">
        <f>_xlfn.XLOOKUP(Fin_SortCode[[#This Row],[Bank Name]],BankPopularity[UK Bank],BankPopularity[Weighting],0.0001)</f>
        <v>4</v>
      </c>
    </row>
    <row r="8149" spans="1:4" ht="15.75" thickBot="1" x14ac:dyDescent="0.3">
      <c r="A8149" s="3" t="s">
        <v>12421</v>
      </c>
      <c r="B8149" s="4" t="s">
        <v>10784</v>
      </c>
      <c r="C8149" s="5" t="s">
        <v>434</v>
      </c>
      <c r="D8149">
        <f>_xlfn.XLOOKUP(Fin_SortCode[[#This Row],[Bank Name]],BankPopularity[UK Bank],BankPopularity[Weighting],0.0001)</f>
        <v>4</v>
      </c>
    </row>
    <row r="8150" spans="1:4" ht="15.75" thickBot="1" x14ac:dyDescent="0.3">
      <c r="A8150" s="3" t="s">
        <v>12422</v>
      </c>
      <c r="B8150" s="4" t="s">
        <v>10784</v>
      </c>
      <c r="C8150" s="5" t="s">
        <v>171</v>
      </c>
      <c r="D8150">
        <f>_xlfn.XLOOKUP(Fin_SortCode[[#This Row],[Bank Name]],BankPopularity[UK Bank],BankPopularity[Weighting],0.0001)</f>
        <v>4</v>
      </c>
    </row>
    <row r="8151" spans="1:4" ht="15.75" thickBot="1" x14ac:dyDescent="0.3">
      <c r="A8151" s="3" t="s">
        <v>12423</v>
      </c>
      <c r="B8151" s="4" t="s">
        <v>10784</v>
      </c>
      <c r="C8151" s="5" t="s">
        <v>12424</v>
      </c>
      <c r="D8151">
        <f>_xlfn.XLOOKUP(Fin_SortCode[[#This Row],[Bank Name]],BankPopularity[UK Bank],BankPopularity[Weighting],0.0001)</f>
        <v>4</v>
      </c>
    </row>
    <row r="8152" spans="1:4" ht="15.75" thickBot="1" x14ac:dyDescent="0.3">
      <c r="A8152" s="3" t="s">
        <v>12425</v>
      </c>
      <c r="B8152" s="4" t="s">
        <v>10784</v>
      </c>
      <c r="C8152" s="5" t="s">
        <v>172</v>
      </c>
      <c r="D8152">
        <f>_xlfn.XLOOKUP(Fin_SortCode[[#This Row],[Bank Name]],BankPopularity[UK Bank],BankPopularity[Weighting],0.0001)</f>
        <v>4</v>
      </c>
    </row>
    <row r="8153" spans="1:4" ht="15.75" thickBot="1" x14ac:dyDescent="0.3">
      <c r="A8153" s="3" t="s">
        <v>12426</v>
      </c>
      <c r="B8153" s="4" t="s">
        <v>10784</v>
      </c>
      <c r="C8153" s="5" t="s">
        <v>382</v>
      </c>
      <c r="D8153">
        <f>_xlfn.XLOOKUP(Fin_SortCode[[#This Row],[Bank Name]],BankPopularity[UK Bank],BankPopularity[Weighting],0.0001)</f>
        <v>4</v>
      </c>
    </row>
    <row r="8154" spans="1:4" ht="15.75" thickBot="1" x14ac:dyDescent="0.3">
      <c r="A8154" s="3" t="s">
        <v>12427</v>
      </c>
      <c r="B8154" s="4" t="s">
        <v>10784</v>
      </c>
      <c r="C8154" s="5" t="s">
        <v>12428</v>
      </c>
      <c r="D8154">
        <f>_xlfn.XLOOKUP(Fin_SortCode[[#This Row],[Bank Name]],BankPopularity[UK Bank],BankPopularity[Weighting],0.0001)</f>
        <v>4</v>
      </c>
    </row>
    <row r="8155" spans="1:4" ht="15.75" thickBot="1" x14ac:dyDescent="0.3">
      <c r="A8155" s="3" t="s">
        <v>12429</v>
      </c>
      <c r="B8155" s="4" t="s">
        <v>10784</v>
      </c>
      <c r="C8155" s="5" t="s">
        <v>10294</v>
      </c>
      <c r="D8155">
        <f>_xlfn.XLOOKUP(Fin_SortCode[[#This Row],[Bank Name]],BankPopularity[UK Bank],BankPopularity[Weighting],0.0001)</f>
        <v>4</v>
      </c>
    </row>
    <row r="8156" spans="1:4" ht="15.75" thickBot="1" x14ac:dyDescent="0.3">
      <c r="A8156" s="3" t="s">
        <v>12430</v>
      </c>
      <c r="B8156" s="4" t="s">
        <v>10784</v>
      </c>
      <c r="C8156" s="5" t="s">
        <v>438</v>
      </c>
      <c r="D8156">
        <f>_xlfn.XLOOKUP(Fin_SortCode[[#This Row],[Bank Name]],BankPopularity[UK Bank],BankPopularity[Weighting],0.0001)</f>
        <v>4</v>
      </c>
    </row>
    <row r="8157" spans="1:4" ht="15.75" thickBot="1" x14ac:dyDescent="0.3">
      <c r="A8157" s="3" t="s">
        <v>12431</v>
      </c>
      <c r="B8157" s="4" t="s">
        <v>10784</v>
      </c>
      <c r="C8157" s="5" t="s">
        <v>12432</v>
      </c>
      <c r="D8157">
        <f>_xlfn.XLOOKUP(Fin_SortCode[[#This Row],[Bank Name]],BankPopularity[UK Bank],BankPopularity[Weighting],0.0001)</f>
        <v>4</v>
      </c>
    </row>
    <row r="8158" spans="1:4" ht="15.75" thickBot="1" x14ac:dyDescent="0.3">
      <c r="A8158" s="3" t="s">
        <v>12433</v>
      </c>
      <c r="B8158" s="4" t="s">
        <v>10784</v>
      </c>
      <c r="C8158" s="5" t="s">
        <v>12434</v>
      </c>
      <c r="D8158">
        <f>_xlfn.XLOOKUP(Fin_SortCode[[#This Row],[Bank Name]],BankPopularity[UK Bank],BankPopularity[Weighting],0.0001)</f>
        <v>4</v>
      </c>
    </row>
    <row r="8159" spans="1:4" ht="15.75" thickBot="1" x14ac:dyDescent="0.3">
      <c r="A8159" s="3" t="s">
        <v>12435</v>
      </c>
      <c r="B8159" s="4" t="s">
        <v>10784</v>
      </c>
      <c r="C8159" s="5" t="s">
        <v>435</v>
      </c>
      <c r="D8159">
        <f>_xlfn.XLOOKUP(Fin_SortCode[[#This Row],[Bank Name]],BankPopularity[UK Bank],BankPopularity[Weighting],0.0001)</f>
        <v>4</v>
      </c>
    </row>
    <row r="8160" spans="1:4" ht="15.75" thickBot="1" x14ac:dyDescent="0.3">
      <c r="A8160" s="3" t="s">
        <v>12436</v>
      </c>
      <c r="B8160" s="4" t="s">
        <v>10784</v>
      </c>
      <c r="C8160" s="5" t="s">
        <v>173</v>
      </c>
      <c r="D8160">
        <f>_xlfn.XLOOKUP(Fin_SortCode[[#This Row],[Bank Name]],BankPopularity[UK Bank],BankPopularity[Weighting],0.0001)</f>
        <v>4</v>
      </c>
    </row>
    <row r="8161" spans="1:4" ht="15.75" thickBot="1" x14ac:dyDescent="0.3">
      <c r="A8161" s="3" t="s">
        <v>12437</v>
      </c>
      <c r="B8161" s="4" t="s">
        <v>10784</v>
      </c>
      <c r="C8161" s="5" t="s">
        <v>12438</v>
      </c>
      <c r="D8161">
        <f>_xlfn.XLOOKUP(Fin_SortCode[[#This Row],[Bank Name]],BankPopularity[UK Bank],BankPopularity[Weighting],0.0001)</f>
        <v>4</v>
      </c>
    </row>
    <row r="8162" spans="1:4" ht="15.75" thickBot="1" x14ac:dyDescent="0.3">
      <c r="A8162" s="3" t="s">
        <v>12439</v>
      </c>
      <c r="B8162" s="4" t="s">
        <v>10784</v>
      </c>
      <c r="C8162" s="5" t="s">
        <v>174</v>
      </c>
      <c r="D8162">
        <f>_xlfn.XLOOKUP(Fin_SortCode[[#This Row],[Bank Name]],BankPopularity[UK Bank],BankPopularity[Weighting],0.0001)</f>
        <v>4</v>
      </c>
    </row>
    <row r="8163" spans="1:4" ht="15.75" thickBot="1" x14ac:dyDescent="0.3">
      <c r="A8163" s="3" t="s">
        <v>12440</v>
      </c>
      <c r="B8163" s="4" t="s">
        <v>10784</v>
      </c>
      <c r="C8163" s="5" t="s">
        <v>437</v>
      </c>
      <c r="D8163">
        <f>_xlfn.XLOOKUP(Fin_SortCode[[#This Row],[Bank Name]],BankPopularity[UK Bank],BankPopularity[Weighting],0.0001)</f>
        <v>4</v>
      </c>
    </row>
    <row r="8164" spans="1:4" ht="15.75" thickBot="1" x14ac:dyDescent="0.3">
      <c r="A8164" s="3" t="s">
        <v>12441</v>
      </c>
      <c r="B8164" s="4" t="s">
        <v>10784</v>
      </c>
      <c r="C8164" s="5" t="s">
        <v>12442</v>
      </c>
      <c r="D8164">
        <f>_xlfn.XLOOKUP(Fin_SortCode[[#This Row],[Bank Name]],BankPopularity[UK Bank],BankPopularity[Weighting],0.0001)</f>
        <v>4</v>
      </c>
    </row>
    <row r="8165" spans="1:4" ht="15.75" thickBot="1" x14ac:dyDescent="0.3">
      <c r="A8165" s="3" t="s">
        <v>12443</v>
      </c>
      <c r="B8165" s="4" t="s">
        <v>10784</v>
      </c>
      <c r="C8165" s="5" t="s">
        <v>12444</v>
      </c>
      <c r="D8165">
        <f>_xlfn.XLOOKUP(Fin_SortCode[[#This Row],[Bank Name]],BankPopularity[UK Bank],BankPopularity[Weighting],0.0001)</f>
        <v>4</v>
      </c>
    </row>
    <row r="8166" spans="1:4" ht="15.75" thickBot="1" x14ac:dyDescent="0.3">
      <c r="A8166" s="3" t="s">
        <v>12445</v>
      </c>
      <c r="B8166" s="4" t="s">
        <v>10784</v>
      </c>
      <c r="C8166" s="5" t="s">
        <v>12446</v>
      </c>
      <c r="D8166">
        <f>_xlfn.XLOOKUP(Fin_SortCode[[#This Row],[Bank Name]],BankPopularity[UK Bank],BankPopularity[Weighting],0.0001)</f>
        <v>4</v>
      </c>
    </row>
    <row r="8167" spans="1:4" ht="15.75" thickBot="1" x14ac:dyDescent="0.3">
      <c r="A8167" s="3" t="s">
        <v>12447</v>
      </c>
      <c r="B8167" s="4" t="s">
        <v>10784</v>
      </c>
      <c r="C8167" s="5" t="s">
        <v>6473</v>
      </c>
      <c r="D8167">
        <f>_xlfn.XLOOKUP(Fin_SortCode[[#This Row],[Bank Name]],BankPopularity[UK Bank],BankPopularity[Weighting],0.0001)</f>
        <v>4</v>
      </c>
    </row>
    <row r="8168" spans="1:4" ht="15.75" thickBot="1" x14ac:dyDescent="0.3">
      <c r="A8168" s="3" t="s">
        <v>12448</v>
      </c>
      <c r="B8168" s="4" t="s">
        <v>10784</v>
      </c>
      <c r="C8168" s="5" t="s">
        <v>2445</v>
      </c>
      <c r="D8168">
        <f>_xlfn.XLOOKUP(Fin_SortCode[[#This Row],[Bank Name]],BankPopularity[UK Bank],BankPopularity[Weighting],0.0001)</f>
        <v>4</v>
      </c>
    </row>
    <row r="8169" spans="1:4" ht="15.75" thickBot="1" x14ac:dyDescent="0.3">
      <c r="A8169" s="3" t="s">
        <v>12449</v>
      </c>
      <c r="B8169" s="4" t="s">
        <v>10784</v>
      </c>
      <c r="C8169" s="5" t="s">
        <v>12450</v>
      </c>
      <c r="D8169">
        <f>_xlfn.XLOOKUP(Fin_SortCode[[#This Row],[Bank Name]],BankPopularity[UK Bank],BankPopularity[Weighting],0.0001)</f>
        <v>4</v>
      </c>
    </row>
    <row r="8170" spans="1:4" ht="15.75" thickBot="1" x14ac:dyDescent="0.3">
      <c r="A8170" s="3" t="s">
        <v>12451</v>
      </c>
      <c r="B8170" s="4" t="s">
        <v>10784</v>
      </c>
      <c r="C8170" s="5" t="s">
        <v>12452</v>
      </c>
      <c r="D8170">
        <f>_xlfn.XLOOKUP(Fin_SortCode[[#This Row],[Bank Name]],BankPopularity[UK Bank],BankPopularity[Weighting],0.0001)</f>
        <v>4</v>
      </c>
    </row>
    <row r="8171" spans="1:4" ht="15.75" thickBot="1" x14ac:dyDescent="0.3">
      <c r="A8171" s="3" t="s">
        <v>12453</v>
      </c>
      <c r="B8171" s="4" t="s">
        <v>10784</v>
      </c>
      <c r="C8171" s="5" t="s">
        <v>12454</v>
      </c>
      <c r="D8171">
        <f>_xlfn.XLOOKUP(Fin_SortCode[[#This Row],[Bank Name]],BankPopularity[UK Bank],BankPopularity[Weighting],0.0001)</f>
        <v>4</v>
      </c>
    </row>
    <row r="8172" spans="1:4" ht="15.75" thickBot="1" x14ac:dyDescent="0.3">
      <c r="A8172" s="3" t="s">
        <v>12455</v>
      </c>
      <c r="B8172" s="4" t="s">
        <v>10784</v>
      </c>
      <c r="C8172" s="5" t="s">
        <v>12456</v>
      </c>
      <c r="D8172">
        <f>_xlfn.XLOOKUP(Fin_SortCode[[#This Row],[Bank Name]],BankPopularity[UK Bank],BankPopularity[Weighting],0.0001)</f>
        <v>4</v>
      </c>
    </row>
    <row r="8173" spans="1:4" ht="15.75" thickBot="1" x14ac:dyDescent="0.3">
      <c r="A8173" s="3" t="s">
        <v>12457</v>
      </c>
      <c r="B8173" s="4" t="s">
        <v>10784</v>
      </c>
      <c r="C8173" s="5" t="s">
        <v>12458</v>
      </c>
      <c r="D8173">
        <f>_xlfn.XLOOKUP(Fin_SortCode[[#This Row],[Bank Name]],BankPopularity[UK Bank],BankPopularity[Weighting],0.0001)</f>
        <v>4</v>
      </c>
    </row>
    <row r="8174" spans="1:4" ht="15.75" thickBot="1" x14ac:dyDescent="0.3">
      <c r="A8174" s="3" t="s">
        <v>12459</v>
      </c>
      <c r="B8174" s="4" t="s">
        <v>10784</v>
      </c>
      <c r="C8174" s="5" t="s">
        <v>12460</v>
      </c>
      <c r="D8174">
        <f>_xlfn.XLOOKUP(Fin_SortCode[[#This Row],[Bank Name]],BankPopularity[UK Bank],BankPopularity[Weighting],0.0001)</f>
        <v>4</v>
      </c>
    </row>
    <row r="8175" spans="1:4" ht="15.75" thickBot="1" x14ac:dyDescent="0.3">
      <c r="A8175" s="3" t="s">
        <v>12461</v>
      </c>
      <c r="B8175" s="4" t="s">
        <v>10784</v>
      </c>
      <c r="C8175" s="5" t="s">
        <v>12462</v>
      </c>
      <c r="D8175">
        <f>_xlfn.XLOOKUP(Fin_SortCode[[#This Row],[Bank Name]],BankPopularity[UK Bank],BankPopularity[Weighting],0.0001)</f>
        <v>4</v>
      </c>
    </row>
    <row r="8176" spans="1:4" ht="15.75" thickBot="1" x14ac:dyDescent="0.3">
      <c r="A8176" s="3" t="s">
        <v>12463</v>
      </c>
      <c r="B8176" s="4" t="s">
        <v>10784</v>
      </c>
      <c r="C8176" s="5" t="s">
        <v>12464</v>
      </c>
      <c r="D8176">
        <f>_xlfn.XLOOKUP(Fin_SortCode[[#This Row],[Bank Name]],BankPopularity[UK Bank],BankPopularity[Weighting],0.0001)</f>
        <v>4</v>
      </c>
    </row>
    <row r="8177" spans="1:4" ht="15.75" thickBot="1" x14ac:dyDescent="0.3">
      <c r="A8177" s="3" t="s">
        <v>12465</v>
      </c>
      <c r="B8177" s="4" t="s">
        <v>10784</v>
      </c>
      <c r="C8177" s="5" t="s">
        <v>12466</v>
      </c>
      <c r="D8177">
        <f>_xlfn.XLOOKUP(Fin_SortCode[[#This Row],[Bank Name]],BankPopularity[UK Bank],BankPopularity[Weighting],0.0001)</f>
        <v>4</v>
      </c>
    </row>
    <row r="8178" spans="1:4" ht="15.75" thickBot="1" x14ac:dyDescent="0.3">
      <c r="A8178" s="3" t="s">
        <v>12467</v>
      </c>
      <c r="B8178" s="4" t="s">
        <v>10784</v>
      </c>
      <c r="C8178" s="5" t="s">
        <v>12468</v>
      </c>
      <c r="D8178">
        <f>_xlfn.XLOOKUP(Fin_SortCode[[#This Row],[Bank Name]],BankPopularity[UK Bank],BankPopularity[Weighting],0.0001)</f>
        <v>4</v>
      </c>
    </row>
    <row r="8179" spans="1:4" ht="15.75" thickBot="1" x14ac:dyDescent="0.3">
      <c r="A8179" s="3" t="s">
        <v>12469</v>
      </c>
      <c r="B8179" s="4" t="s">
        <v>10784</v>
      </c>
      <c r="C8179" s="5" t="s">
        <v>171</v>
      </c>
      <c r="D8179">
        <f>_xlfn.XLOOKUP(Fin_SortCode[[#This Row],[Bank Name]],BankPopularity[UK Bank],BankPopularity[Weighting],0.0001)</f>
        <v>4</v>
      </c>
    </row>
    <row r="8180" spans="1:4" ht="15.75" thickBot="1" x14ac:dyDescent="0.3">
      <c r="A8180" s="3" t="s">
        <v>12470</v>
      </c>
      <c r="B8180" s="4" t="s">
        <v>10784</v>
      </c>
      <c r="C8180" s="5" t="s">
        <v>12471</v>
      </c>
      <c r="D8180">
        <f>_xlfn.XLOOKUP(Fin_SortCode[[#This Row],[Bank Name]],BankPopularity[UK Bank],BankPopularity[Weighting],0.0001)</f>
        <v>4</v>
      </c>
    </row>
    <row r="8181" spans="1:4" ht="15.75" thickBot="1" x14ac:dyDescent="0.3">
      <c r="A8181" s="3" t="s">
        <v>12472</v>
      </c>
      <c r="B8181" s="4" t="s">
        <v>10784</v>
      </c>
      <c r="C8181" s="5" t="s">
        <v>12473</v>
      </c>
      <c r="D8181">
        <f>_xlfn.XLOOKUP(Fin_SortCode[[#This Row],[Bank Name]],BankPopularity[UK Bank],BankPopularity[Weighting],0.0001)</f>
        <v>4</v>
      </c>
    </row>
    <row r="8182" spans="1:4" ht="15.75" thickBot="1" x14ac:dyDescent="0.3">
      <c r="A8182" s="3" t="s">
        <v>12474</v>
      </c>
      <c r="B8182" s="4" t="s">
        <v>10784</v>
      </c>
      <c r="C8182" s="5" t="s">
        <v>12475</v>
      </c>
      <c r="D8182">
        <f>_xlfn.XLOOKUP(Fin_SortCode[[#This Row],[Bank Name]],BankPopularity[UK Bank],BankPopularity[Weighting],0.0001)</f>
        <v>4</v>
      </c>
    </row>
    <row r="8183" spans="1:4" ht="15.75" thickBot="1" x14ac:dyDescent="0.3">
      <c r="A8183" s="3" t="s">
        <v>12476</v>
      </c>
      <c r="B8183" s="4" t="s">
        <v>10784</v>
      </c>
      <c r="C8183" s="5" t="s">
        <v>12477</v>
      </c>
      <c r="D8183">
        <f>_xlfn.XLOOKUP(Fin_SortCode[[#This Row],[Bank Name]],BankPopularity[UK Bank],BankPopularity[Weighting],0.0001)</f>
        <v>4</v>
      </c>
    </row>
    <row r="8184" spans="1:4" ht="15.75" thickBot="1" x14ac:dyDescent="0.3">
      <c r="A8184" s="3" t="s">
        <v>12478</v>
      </c>
      <c r="B8184" s="4" t="s">
        <v>10784</v>
      </c>
      <c r="C8184" s="5" t="s">
        <v>12479</v>
      </c>
      <c r="D8184">
        <f>_xlfn.XLOOKUP(Fin_SortCode[[#This Row],[Bank Name]],BankPopularity[UK Bank],BankPopularity[Weighting],0.0001)</f>
        <v>4</v>
      </c>
    </row>
    <row r="8185" spans="1:4" ht="15.75" thickBot="1" x14ac:dyDescent="0.3">
      <c r="A8185" s="3" t="s">
        <v>12480</v>
      </c>
      <c r="B8185" s="4" t="s">
        <v>10784</v>
      </c>
      <c r="C8185" s="5" t="s">
        <v>12481</v>
      </c>
      <c r="D8185">
        <f>_xlfn.XLOOKUP(Fin_SortCode[[#This Row],[Bank Name]],BankPopularity[UK Bank],BankPopularity[Weighting],0.0001)</f>
        <v>4</v>
      </c>
    </row>
    <row r="8186" spans="1:4" ht="15.75" thickBot="1" x14ac:dyDescent="0.3">
      <c r="A8186" s="3" t="s">
        <v>12482</v>
      </c>
      <c r="B8186" s="4" t="s">
        <v>10784</v>
      </c>
      <c r="C8186" s="5" t="s">
        <v>12483</v>
      </c>
      <c r="D8186">
        <f>_xlfn.XLOOKUP(Fin_SortCode[[#This Row],[Bank Name]],BankPopularity[UK Bank],BankPopularity[Weighting],0.0001)</f>
        <v>4</v>
      </c>
    </row>
    <row r="8187" spans="1:4" ht="15.75" thickBot="1" x14ac:dyDescent="0.3">
      <c r="A8187" s="3" t="s">
        <v>12484</v>
      </c>
      <c r="B8187" s="4" t="s">
        <v>10784</v>
      </c>
      <c r="C8187" s="5" t="s">
        <v>12485</v>
      </c>
      <c r="D8187">
        <f>_xlfn.XLOOKUP(Fin_SortCode[[#This Row],[Bank Name]],BankPopularity[UK Bank],BankPopularity[Weighting],0.0001)</f>
        <v>4</v>
      </c>
    </row>
    <row r="8188" spans="1:4" ht="15.75" thickBot="1" x14ac:dyDescent="0.3">
      <c r="A8188" s="3" t="s">
        <v>12486</v>
      </c>
      <c r="B8188" s="4" t="s">
        <v>10784</v>
      </c>
      <c r="C8188" s="5" t="s">
        <v>12487</v>
      </c>
      <c r="D8188">
        <f>_xlfn.XLOOKUP(Fin_SortCode[[#This Row],[Bank Name]],BankPopularity[UK Bank],BankPopularity[Weighting],0.0001)</f>
        <v>4</v>
      </c>
    </row>
    <row r="8189" spans="1:4" ht="15.75" thickBot="1" x14ac:dyDescent="0.3">
      <c r="A8189" s="3" t="s">
        <v>12488</v>
      </c>
      <c r="B8189" s="4" t="s">
        <v>10784</v>
      </c>
      <c r="C8189" s="5" t="s">
        <v>12489</v>
      </c>
      <c r="D8189">
        <f>_xlfn.XLOOKUP(Fin_SortCode[[#This Row],[Bank Name]],BankPopularity[UK Bank],BankPopularity[Weighting],0.0001)</f>
        <v>4</v>
      </c>
    </row>
    <row r="8190" spans="1:4" ht="15.75" thickBot="1" x14ac:dyDescent="0.3">
      <c r="A8190" s="3" t="s">
        <v>12490</v>
      </c>
      <c r="B8190" s="4" t="s">
        <v>10784</v>
      </c>
      <c r="C8190" s="5" t="s">
        <v>12491</v>
      </c>
      <c r="D8190">
        <f>_xlfn.XLOOKUP(Fin_SortCode[[#This Row],[Bank Name]],BankPopularity[UK Bank],BankPopularity[Weighting],0.0001)</f>
        <v>4</v>
      </c>
    </row>
    <row r="8191" spans="1:4" ht="15.75" thickBot="1" x14ac:dyDescent="0.3">
      <c r="A8191" s="3" t="s">
        <v>12492</v>
      </c>
      <c r="B8191" s="4" t="s">
        <v>10784</v>
      </c>
      <c r="C8191" s="5" t="s">
        <v>12493</v>
      </c>
      <c r="D8191">
        <f>_xlfn.XLOOKUP(Fin_SortCode[[#This Row],[Bank Name]],BankPopularity[UK Bank],BankPopularity[Weighting],0.0001)</f>
        <v>4</v>
      </c>
    </row>
    <row r="8192" spans="1:4" ht="15.75" thickBot="1" x14ac:dyDescent="0.3">
      <c r="A8192" s="3" t="s">
        <v>12494</v>
      </c>
      <c r="B8192" s="4" t="s">
        <v>10784</v>
      </c>
      <c r="C8192" s="5" t="s">
        <v>12495</v>
      </c>
      <c r="D8192">
        <f>_xlfn.XLOOKUP(Fin_SortCode[[#This Row],[Bank Name]],BankPopularity[UK Bank],BankPopularity[Weighting],0.0001)</f>
        <v>4</v>
      </c>
    </row>
    <row r="8193" spans="1:4" ht="15.75" thickBot="1" x14ac:dyDescent="0.3">
      <c r="A8193" s="3" t="s">
        <v>12496</v>
      </c>
      <c r="B8193" s="4" t="s">
        <v>10784</v>
      </c>
      <c r="C8193" s="5" t="s">
        <v>12497</v>
      </c>
      <c r="D8193">
        <f>_xlfn.XLOOKUP(Fin_SortCode[[#This Row],[Bank Name]],BankPopularity[UK Bank],BankPopularity[Weighting],0.0001)</f>
        <v>4</v>
      </c>
    </row>
    <row r="8194" spans="1:4" ht="15.75" thickBot="1" x14ac:dyDescent="0.3">
      <c r="A8194" s="3" t="s">
        <v>12498</v>
      </c>
      <c r="B8194" s="4" t="s">
        <v>10784</v>
      </c>
      <c r="C8194" s="5" t="s">
        <v>12499</v>
      </c>
      <c r="D8194">
        <f>_xlfn.XLOOKUP(Fin_SortCode[[#This Row],[Bank Name]],BankPopularity[UK Bank],BankPopularity[Weighting],0.0001)</f>
        <v>4</v>
      </c>
    </row>
    <row r="8195" spans="1:4" ht="15.75" thickBot="1" x14ac:dyDescent="0.3">
      <c r="A8195" s="3" t="s">
        <v>12500</v>
      </c>
      <c r="B8195" s="4" t="s">
        <v>10784</v>
      </c>
      <c r="C8195" s="5" t="s">
        <v>12501</v>
      </c>
      <c r="D8195">
        <f>_xlfn.XLOOKUP(Fin_SortCode[[#This Row],[Bank Name]],BankPopularity[UK Bank],BankPopularity[Weighting],0.0001)</f>
        <v>4</v>
      </c>
    </row>
    <row r="8196" spans="1:4" ht="15.75" thickBot="1" x14ac:dyDescent="0.3">
      <c r="A8196" s="3" t="s">
        <v>12502</v>
      </c>
      <c r="B8196" s="4" t="s">
        <v>10784</v>
      </c>
      <c r="C8196" s="5" t="s">
        <v>12503</v>
      </c>
      <c r="D8196">
        <f>_xlfn.XLOOKUP(Fin_SortCode[[#This Row],[Bank Name]],BankPopularity[UK Bank],BankPopularity[Weighting],0.0001)</f>
        <v>4</v>
      </c>
    </row>
    <row r="8197" spans="1:4" ht="15.75" thickBot="1" x14ac:dyDescent="0.3">
      <c r="A8197" s="3" t="s">
        <v>12504</v>
      </c>
      <c r="B8197" s="4" t="s">
        <v>10784</v>
      </c>
      <c r="C8197" s="5" t="s">
        <v>12505</v>
      </c>
      <c r="D8197">
        <f>_xlfn.XLOOKUP(Fin_SortCode[[#This Row],[Bank Name]],BankPopularity[UK Bank],BankPopularity[Weighting],0.0001)</f>
        <v>4</v>
      </c>
    </row>
    <row r="8198" spans="1:4" ht="15.75" thickBot="1" x14ac:dyDescent="0.3">
      <c r="A8198" s="3" t="s">
        <v>12506</v>
      </c>
      <c r="B8198" s="4" t="s">
        <v>10784</v>
      </c>
      <c r="C8198" s="5" t="s">
        <v>12507</v>
      </c>
      <c r="D8198">
        <f>_xlfn.XLOOKUP(Fin_SortCode[[#This Row],[Bank Name]],BankPopularity[UK Bank],BankPopularity[Weighting],0.0001)</f>
        <v>4</v>
      </c>
    </row>
    <row r="8199" spans="1:4" ht="15.75" thickBot="1" x14ac:dyDescent="0.3">
      <c r="A8199" s="3" t="s">
        <v>12508</v>
      </c>
      <c r="B8199" s="4" t="s">
        <v>10784</v>
      </c>
      <c r="C8199" s="5" t="s">
        <v>12509</v>
      </c>
      <c r="D8199">
        <f>_xlfn.XLOOKUP(Fin_SortCode[[#This Row],[Bank Name]],BankPopularity[UK Bank],BankPopularity[Weighting],0.0001)</f>
        <v>4</v>
      </c>
    </row>
    <row r="8200" spans="1:4" ht="15.75" thickBot="1" x14ac:dyDescent="0.3">
      <c r="A8200" s="3" t="s">
        <v>12510</v>
      </c>
      <c r="B8200" s="4" t="s">
        <v>10784</v>
      </c>
      <c r="C8200" s="5" t="s">
        <v>12511</v>
      </c>
      <c r="D8200">
        <f>_xlfn.XLOOKUP(Fin_SortCode[[#This Row],[Bank Name]],BankPopularity[UK Bank],BankPopularity[Weighting],0.0001)</f>
        <v>4</v>
      </c>
    </row>
    <row r="8201" spans="1:4" ht="15.75" thickBot="1" x14ac:dyDescent="0.3">
      <c r="A8201" s="3" t="s">
        <v>12512</v>
      </c>
      <c r="B8201" s="4" t="s">
        <v>10784</v>
      </c>
      <c r="C8201" s="5" t="s">
        <v>10309</v>
      </c>
      <c r="D8201">
        <f>_xlfn.XLOOKUP(Fin_SortCode[[#This Row],[Bank Name]],BankPopularity[UK Bank],BankPopularity[Weighting],0.0001)</f>
        <v>4</v>
      </c>
    </row>
    <row r="8202" spans="1:4" ht="15.75" thickBot="1" x14ac:dyDescent="0.3">
      <c r="A8202" s="3" t="s">
        <v>12513</v>
      </c>
      <c r="B8202" s="4" t="s">
        <v>10784</v>
      </c>
      <c r="C8202" s="5" t="s">
        <v>441</v>
      </c>
      <c r="D8202">
        <f>_xlfn.XLOOKUP(Fin_SortCode[[#This Row],[Bank Name]],BankPopularity[UK Bank],BankPopularity[Weighting],0.0001)</f>
        <v>4</v>
      </c>
    </row>
    <row r="8203" spans="1:4" ht="15.75" thickBot="1" x14ac:dyDescent="0.3">
      <c r="A8203" s="3" t="s">
        <v>12514</v>
      </c>
      <c r="B8203" s="4" t="s">
        <v>10784</v>
      </c>
      <c r="C8203" s="5" t="s">
        <v>12515</v>
      </c>
      <c r="D8203">
        <f>_xlfn.XLOOKUP(Fin_SortCode[[#This Row],[Bank Name]],BankPopularity[UK Bank],BankPopularity[Weighting],0.0001)</f>
        <v>4</v>
      </c>
    </row>
    <row r="8204" spans="1:4" ht="15.75" thickBot="1" x14ac:dyDescent="0.3">
      <c r="A8204" s="3" t="s">
        <v>12516</v>
      </c>
      <c r="B8204" s="4" t="s">
        <v>10784</v>
      </c>
      <c r="C8204" s="5" t="s">
        <v>2454</v>
      </c>
      <c r="D8204">
        <f>_xlfn.XLOOKUP(Fin_SortCode[[#This Row],[Bank Name]],BankPopularity[UK Bank],BankPopularity[Weighting],0.0001)</f>
        <v>4</v>
      </c>
    </row>
    <row r="8205" spans="1:4" ht="15.75" thickBot="1" x14ac:dyDescent="0.3">
      <c r="A8205" s="3" t="s">
        <v>12517</v>
      </c>
      <c r="B8205" s="4" t="s">
        <v>10784</v>
      </c>
      <c r="C8205" s="5" t="s">
        <v>12518</v>
      </c>
      <c r="D8205">
        <f>_xlfn.XLOOKUP(Fin_SortCode[[#This Row],[Bank Name]],BankPopularity[UK Bank],BankPopularity[Weighting],0.0001)</f>
        <v>4</v>
      </c>
    </row>
    <row r="8206" spans="1:4" ht="15.75" thickBot="1" x14ac:dyDescent="0.3">
      <c r="A8206" s="3" t="s">
        <v>12519</v>
      </c>
      <c r="B8206" s="4" t="s">
        <v>10784</v>
      </c>
      <c r="C8206" s="5" t="s">
        <v>2459</v>
      </c>
      <c r="D8206">
        <f>_xlfn.XLOOKUP(Fin_SortCode[[#This Row],[Bank Name]],BankPopularity[UK Bank],BankPopularity[Weighting],0.0001)</f>
        <v>4</v>
      </c>
    </row>
    <row r="8207" spans="1:4" ht="15.75" thickBot="1" x14ac:dyDescent="0.3">
      <c r="A8207" s="3" t="s">
        <v>12520</v>
      </c>
      <c r="B8207" s="4" t="s">
        <v>10784</v>
      </c>
      <c r="C8207" s="5" t="s">
        <v>12521</v>
      </c>
      <c r="D8207">
        <f>_xlfn.XLOOKUP(Fin_SortCode[[#This Row],[Bank Name]],BankPopularity[UK Bank],BankPopularity[Weighting],0.0001)</f>
        <v>4</v>
      </c>
    </row>
    <row r="8208" spans="1:4" ht="15.75" thickBot="1" x14ac:dyDescent="0.3">
      <c r="A8208" s="3" t="s">
        <v>12522</v>
      </c>
      <c r="B8208" s="4" t="s">
        <v>10784</v>
      </c>
      <c r="C8208" s="5" t="s">
        <v>294</v>
      </c>
      <c r="D8208">
        <f>_xlfn.XLOOKUP(Fin_SortCode[[#This Row],[Bank Name]],BankPopularity[UK Bank],BankPopularity[Weighting],0.0001)</f>
        <v>4</v>
      </c>
    </row>
    <row r="8209" spans="1:4" ht="15.75" thickBot="1" x14ac:dyDescent="0.3">
      <c r="A8209" s="3" t="s">
        <v>12523</v>
      </c>
      <c r="B8209" s="4" t="s">
        <v>10784</v>
      </c>
      <c r="C8209" s="5" t="s">
        <v>12524</v>
      </c>
      <c r="D8209">
        <f>_xlfn.XLOOKUP(Fin_SortCode[[#This Row],[Bank Name]],BankPopularity[UK Bank],BankPopularity[Weighting],0.0001)</f>
        <v>4</v>
      </c>
    </row>
    <row r="8210" spans="1:4" ht="15.75" thickBot="1" x14ac:dyDescent="0.3">
      <c r="A8210" s="3" t="s">
        <v>12525</v>
      </c>
      <c r="B8210" s="4" t="s">
        <v>10784</v>
      </c>
      <c r="C8210" s="5" t="s">
        <v>310</v>
      </c>
      <c r="D8210">
        <f>_xlfn.XLOOKUP(Fin_SortCode[[#This Row],[Bank Name]],BankPopularity[UK Bank],BankPopularity[Weighting],0.0001)</f>
        <v>4</v>
      </c>
    </row>
    <row r="8211" spans="1:4" ht="15.75" thickBot="1" x14ac:dyDescent="0.3">
      <c r="A8211" s="3" t="s">
        <v>12526</v>
      </c>
      <c r="B8211" s="4" t="s">
        <v>10784</v>
      </c>
      <c r="C8211" s="5" t="s">
        <v>12527</v>
      </c>
      <c r="D8211">
        <f>_xlfn.XLOOKUP(Fin_SortCode[[#This Row],[Bank Name]],BankPopularity[UK Bank],BankPopularity[Weighting],0.0001)</f>
        <v>4</v>
      </c>
    </row>
    <row r="8212" spans="1:4" ht="15.75" thickBot="1" x14ac:dyDescent="0.3">
      <c r="A8212" s="3" t="s">
        <v>12528</v>
      </c>
      <c r="B8212" s="4" t="s">
        <v>10784</v>
      </c>
      <c r="C8212" s="5" t="s">
        <v>12529</v>
      </c>
      <c r="D8212">
        <f>_xlfn.XLOOKUP(Fin_SortCode[[#This Row],[Bank Name]],BankPopularity[UK Bank],BankPopularity[Weighting],0.0001)</f>
        <v>4</v>
      </c>
    </row>
    <row r="8213" spans="1:4" ht="15.75" thickBot="1" x14ac:dyDescent="0.3">
      <c r="A8213" s="3" t="s">
        <v>12530</v>
      </c>
      <c r="B8213" s="4" t="s">
        <v>10784</v>
      </c>
      <c r="C8213" s="5" t="s">
        <v>12531</v>
      </c>
      <c r="D8213">
        <f>_xlfn.XLOOKUP(Fin_SortCode[[#This Row],[Bank Name]],BankPopularity[UK Bank],BankPopularity[Weighting],0.0001)</f>
        <v>4</v>
      </c>
    </row>
    <row r="8214" spans="1:4" ht="15.75" thickBot="1" x14ac:dyDescent="0.3">
      <c r="A8214" s="3" t="s">
        <v>12532</v>
      </c>
      <c r="B8214" s="4" t="s">
        <v>10784</v>
      </c>
      <c r="C8214" s="5" t="s">
        <v>12533</v>
      </c>
      <c r="D8214">
        <f>_xlfn.XLOOKUP(Fin_SortCode[[#This Row],[Bank Name]],BankPopularity[UK Bank],BankPopularity[Weighting],0.0001)</f>
        <v>4</v>
      </c>
    </row>
    <row r="8215" spans="1:4" ht="15.75" thickBot="1" x14ac:dyDescent="0.3">
      <c r="A8215" s="3" t="s">
        <v>12534</v>
      </c>
      <c r="B8215" s="4" t="s">
        <v>10784</v>
      </c>
      <c r="C8215" s="5" t="s">
        <v>12535</v>
      </c>
      <c r="D8215">
        <f>_xlfn.XLOOKUP(Fin_SortCode[[#This Row],[Bank Name]],BankPopularity[UK Bank],BankPopularity[Weighting],0.0001)</f>
        <v>4</v>
      </c>
    </row>
    <row r="8216" spans="1:4" ht="15.75" thickBot="1" x14ac:dyDescent="0.3">
      <c r="A8216" s="3" t="s">
        <v>12536</v>
      </c>
      <c r="B8216" s="4" t="s">
        <v>10784</v>
      </c>
      <c r="C8216" s="5" t="s">
        <v>12537</v>
      </c>
      <c r="D8216">
        <f>_xlfn.XLOOKUP(Fin_SortCode[[#This Row],[Bank Name]],BankPopularity[UK Bank],BankPopularity[Weighting],0.0001)</f>
        <v>4</v>
      </c>
    </row>
    <row r="8217" spans="1:4" ht="15.75" thickBot="1" x14ac:dyDescent="0.3">
      <c r="A8217" s="3" t="s">
        <v>12538</v>
      </c>
      <c r="B8217" s="4" t="s">
        <v>10784</v>
      </c>
      <c r="C8217" s="5" t="s">
        <v>12539</v>
      </c>
      <c r="D8217">
        <f>_xlfn.XLOOKUP(Fin_SortCode[[#This Row],[Bank Name]],BankPopularity[UK Bank],BankPopularity[Weighting],0.0001)</f>
        <v>4</v>
      </c>
    </row>
    <row r="8218" spans="1:4" ht="15.75" thickBot="1" x14ac:dyDescent="0.3">
      <c r="A8218" s="3" t="s">
        <v>12540</v>
      </c>
      <c r="B8218" s="4" t="s">
        <v>10784</v>
      </c>
      <c r="C8218" s="5" t="s">
        <v>12541</v>
      </c>
      <c r="D8218">
        <f>_xlfn.XLOOKUP(Fin_SortCode[[#This Row],[Bank Name]],BankPopularity[UK Bank],BankPopularity[Weighting],0.0001)</f>
        <v>4</v>
      </c>
    </row>
    <row r="8219" spans="1:4" ht="15.75" thickBot="1" x14ac:dyDescent="0.3">
      <c r="A8219" s="3" t="s">
        <v>12542</v>
      </c>
      <c r="B8219" s="4" t="s">
        <v>10784</v>
      </c>
      <c r="C8219" s="5" t="s">
        <v>327</v>
      </c>
      <c r="D8219">
        <f>_xlfn.XLOOKUP(Fin_SortCode[[#This Row],[Bank Name]],BankPopularity[UK Bank],BankPopularity[Weighting],0.0001)</f>
        <v>4</v>
      </c>
    </row>
    <row r="8220" spans="1:4" ht="15.75" thickBot="1" x14ac:dyDescent="0.3">
      <c r="A8220" s="3" t="s">
        <v>12543</v>
      </c>
      <c r="B8220" s="4" t="s">
        <v>10784</v>
      </c>
      <c r="C8220" s="5" t="s">
        <v>12544</v>
      </c>
      <c r="D8220">
        <f>_xlfn.XLOOKUP(Fin_SortCode[[#This Row],[Bank Name]],BankPopularity[UK Bank],BankPopularity[Weighting],0.0001)</f>
        <v>4</v>
      </c>
    </row>
    <row r="8221" spans="1:4" ht="15.75" thickBot="1" x14ac:dyDescent="0.3">
      <c r="A8221" s="3" t="s">
        <v>12545</v>
      </c>
      <c r="B8221" s="4" t="s">
        <v>10784</v>
      </c>
      <c r="C8221" s="5" t="s">
        <v>12546</v>
      </c>
      <c r="D8221">
        <f>_xlfn.XLOOKUP(Fin_SortCode[[#This Row],[Bank Name]],BankPopularity[UK Bank],BankPopularity[Weighting],0.0001)</f>
        <v>4</v>
      </c>
    </row>
    <row r="8222" spans="1:4" ht="15.75" thickBot="1" x14ac:dyDescent="0.3">
      <c r="A8222" s="3" t="s">
        <v>12547</v>
      </c>
      <c r="B8222" s="4" t="s">
        <v>10784</v>
      </c>
      <c r="C8222" s="5" t="s">
        <v>12548</v>
      </c>
      <c r="D8222">
        <f>_xlfn.XLOOKUP(Fin_SortCode[[#This Row],[Bank Name]],BankPopularity[UK Bank],BankPopularity[Weighting],0.0001)</f>
        <v>4</v>
      </c>
    </row>
    <row r="8223" spans="1:4" ht="15.75" thickBot="1" x14ac:dyDescent="0.3">
      <c r="A8223" s="3" t="s">
        <v>12549</v>
      </c>
      <c r="B8223" s="4" t="s">
        <v>10784</v>
      </c>
      <c r="C8223" s="5" t="s">
        <v>12550</v>
      </c>
      <c r="D8223">
        <f>_xlfn.XLOOKUP(Fin_SortCode[[#This Row],[Bank Name]],BankPopularity[UK Bank],BankPopularity[Weighting],0.0001)</f>
        <v>4</v>
      </c>
    </row>
    <row r="8224" spans="1:4" ht="15.75" thickBot="1" x14ac:dyDescent="0.3">
      <c r="A8224" s="3" t="s">
        <v>12551</v>
      </c>
      <c r="B8224" s="4" t="s">
        <v>10784</v>
      </c>
      <c r="C8224" s="5" t="s">
        <v>12552</v>
      </c>
      <c r="D8224">
        <f>_xlfn.XLOOKUP(Fin_SortCode[[#This Row],[Bank Name]],BankPopularity[UK Bank],BankPopularity[Weighting],0.0001)</f>
        <v>4</v>
      </c>
    </row>
    <row r="8225" spans="1:4" ht="15.75" thickBot="1" x14ac:dyDescent="0.3">
      <c r="A8225" s="3" t="s">
        <v>12553</v>
      </c>
      <c r="B8225" s="4" t="s">
        <v>10784</v>
      </c>
      <c r="C8225" s="5" t="s">
        <v>12554</v>
      </c>
      <c r="D8225">
        <f>_xlfn.XLOOKUP(Fin_SortCode[[#This Row],[Bank Name]],BankPopularity[UK Bank],BankPopularity[Weighting],0.0001)</f>
        <v>4</v>
      </c>
    </row>
    <row r="8226" spans="1:4" ht="15.75" thickBot="1" x14ac:dyDescent="0.3">
      <c r="A8226" s="3" t="s">
        <v>12555</v>
      </c>
      <c r="B8226" s="4" t="s">
        <v>10784</v>
      </c>
      <c r="C8226" s="5" t="s">
        <v>12556</v>
      </c>
      <c r="D8226">
        <f>_xlfn.XLOOKUP(Fin_SortCode[[#This Row],[Bank Name]],BankPopularity[UK Bank],BankPopularity[Weighting],0.0001)</f>
        <v>4</v>
      </c>
    </row>
    <row r="8227" spans="1:4" ht="15.75" thickBot="1" x14ac:dyDescent="0.3">
      <c r="A8227" s="3" t="s">
        <v>12557</v>
      </c>
      <c r="B8227" s="4" t="s">
        <v>10784</v>
      </c>
      <c r="C8227" s="5" t="s">
        <v>12558</v>
      </c>
      <c r="D8227">
        <f>_xlfn.XLOOKUP(Fin_SortCode[[#This Row],[Bank Name]],BankPopularity[UK Bank],BankPopularity[Weighting],0.0001)</f>
        <v>4</v>
      </c>
    </row>
    <row r="8228" spans="1:4" ht="15.75" thickBot="1" x14ac:dyDescent="0.3">
      <c r="A8228" s="3" t="s">
        <v>12559</v>
      </c>
      <c r="B8228" s="4" t="s">
        <v>10784</v>
      </c>
      <c r="C8228" s="5" t="s">
        <v>12560</v>
      </c>
      <c r="D8228">
        <f>_xlfn.XLOOKUP(Fin_SortCode[[#This Row],[Bank Name]],BankPopularity[UK Bank],BankPopularity[Weighting],0.0001)</f>
        <v>4</v>
      </c>
    </row>
    <row r="8229" spans="1:4" ht="15.75" thickBot="1" x14ac:dyDescent="0.3">
      <c r="A8229" s="3" t="s">
        <v>12561</v>
      </c>
      <c r="B8229" s="4" t="s">
        <v>10784</v>
      </c>
      <c r="C8229" s="5" t="s">
        <v>12562</v>
      </c>
      <c r="D8229">
        <f>_xlfn.XLOOKUP(Fin_SortCode[[#This Row],[Bank Name]],BankPopularity[UK Bank],BankPopularity[Weighting],0.0001)</f>
        <v>4</v>
      </c>
    </row>
    <row r="8230" spans="1:4" ht="15.75" thickBot="1" x14ac:dyDescent="0.3">
      <c r="A8230" s="3" t="s">
        <v>12563</v>
      </c>
      <c r="B8230" s="4" t="s">
        <v>10784</v>
      </c>
      <c r="C8230" s="5" t="s">
        <v>12564</v>
      </c>
      <c r="D8230">
        <f>_xlfn.XLOOKUP(Fin_SortCode[[#This Row],[Bank Name]],BankPopularity[UK Bank],BankPopularity[Weighting],0.0001)</f>
        <v>4</v>
      </c>
    </row>
    <row r="8231" spans="1:4" ht="15.75" thickBot="1" x14ac:dyDescent="0.3">
      <c r="A8231" s="3" t="s">
        <v>12565</v>
      </c>
      <c r="B8231" s="4" t="s">
        <v>10784</v>
      </c>
      <c r="C8231" s="5" t="s">
        <v>12566</v>
      </c>
      <c r="D8231">
        <f>_xlfn.XLOOKUP(Fin_SortCode[[#This Row],[Bank Name]],BankPopularity[UK Bank],BankPopularity[Weighting],0.0001)</f>
        <v>4</v>
      </c>
    </row>
    <row r="8232" spans="1:4" ht="15.75" thickBot="1" x14ac:dyDescent="0.3">
      <c r="A8232" s="3" t="s">
        <v>12567</v>
      </c>
      <c r="B8232" s="4" t="s">
        <v>10784</v>
      </c>
      <c r="C8232" s="5" t="s">
        <v>12568</v>
      </c>
      <c r="D8232">
        <f>_xlfn.XLOOKUP(Fin_SortCode[[#This Row],[Bank Name]],BankPopularity[UK Bank],BankPopularity[Weighting],0.0001)</f>
        <v>4</v>
      </c>
    </row>
    <row r="8233" spans="1:4" ht="15.75" thickBot="1" x14ac:dyDescent="0.3">
      <c r="A8233" s="3" t="s">
        <v>12569</v>
      </c>
      <c r="B8233" s="4" t="s">
        <v>10784</v>
      </c>
      <c r="C8233" s="5" t="s">
        <v>12570</v>
      </c>
      <c r="D8233">
        <f>_xlfn.XLOOKUP(Fin_SortCode[[#This Row],[Bank Name]],BankPopularity[UK Bank],BankPopularity[Weighting],0.0001)</f>
        <v>4</v>
      </c>
    </row>
    <row r="8234" spans="1:4" ht="15.75" thickBot="1" x14ac:dyDescent="0.3">
      <c r="A8234" s="3" t="s">
        <v>12571</v>
      </c>
      <c r="B8234" s="4" t="s">
        <v>10784</v>
      </c>
      <c r="C8234" s="5" t="s">
        <v>12572</v>
      </c>
      <c r="D8234">
        <f>_xlfn.XLOOKUP(Fin_SortCode[[#This Row],[Bank Name]],BankPopularity[UK Bank],BankPopularity[Weighting],0.0001)</f>
        <v>4</v>
      </c>
    </row>
    <row r="8235" spans="1:4" ht="15.75" thickBot="1" x14ac:dyDescent="0.3">
      <c r="A8235" s="3" t="s">
        <v>12573</v>
      </c>
      <c r="B8235" s="4" t="s">
        <v>10784</v>
      </c>
      <c r="C8235" s="5" t="s">
        <v>12574</v>
      </c>
      <c r="D8235">
        <f>_xlfn.XLOOKUP(Fin_SortCode[[#This Row],[Bank Name]],BankPopularity[UK Bank],BankPopularity[Weighting],0.0001)</f>
        <v>4</v>
      </c>
    </row>
    <row r="8236" spans="1:4" ht="15.75" thickBot="1" x14ac:dyDescent="0.3">
      <c r="A8236" s="3" t="s">
        <v>12575</v>
      </c>
      <c r="B8236" s="4" t="s">
        <v>10784</v>
      </c>
      <c r="C8236" s="5" t="s">
        <v>12576</v>
      </c>
      <c r="D8236">
        <f>_xlfn.XLOOKUP(Fin_SortCode[[#This Row],[Bank Name]],BankPopularity[UK Bank],BankPopularity[Weighting],0.0001)</f>
        <v>4</v>
      </c>
    </row>
    <row r="8237" spans="1:4" ht="15.75" thickBot="1" x14ac:dyDescent="0.3">
      <c r="A8237" s="3" t="s">
        <v>12577</v>
      </c>
      <c r="B8237" s="4" t="s">
        <v>10784</v>
      </c>
      <c r="C8237" s="5" t="s">
        <v>12578</v>
      </c>
      <c r="D8237">
        <f>_xlfn.XLOOKUP(Fin_SortCode[[#This Row],[Bank Name]],BankPopularity[UK Bank],BankPopularity[Weighting],0.0001)</f>
        <v>4</v>
      </c>
    </row>
    <row r="8238" spans="1:4" ht="15.75" thickBot="1" x14ac:dyDescent="0.3">
      <c r="A8238" s="3" t="s">
        <v>12579</v>
      </c>
      <c r="B8238" s="4" t="s">
        <v>10784</v>
      </c>
      <c r="C8238" s="5" t="s">
        <v>12580</v>
      </c>
      <c r="D8238">
        <f>_xlfn.XLOOKUP(Fin_SortCode[[#This Row],[Bank Name]],BankPopularity[UK Bank],BankPopularity[Weighting],0.0001)</f>
        <v>4</v>
      </c>
    </row>
    <row r="8239" spans="1:4" ht="15.75" thickBot="1" x14ac:dyDescent="0.3">
      <c r="A8239" s="3" t="s">
        <v>12581</v>
      </c>
      <c r="B8239" s="4" t="s">
        <v>10784</v>
      </c>
      <c r="C8239" s="5" t="s">
        <v>12582</v>
      </c>
      <c r="D8239">
        <f>_xlfn.XLOOKUP(Fin_SortCode[[#This Row],[Bank Name]],BankPopularity[UK Bank],BankPopularity[Weighting],0.0001)</f>
        <v>4</v>
      </c>
    </row>
    <row r="8240" spans="1:4" ht="15.75" thickBot="1" x14ac:dyDescent="0.3">
      <c r="A8240" s="3" t="s">
        <v>12583</v>
      </c>
      <c r="B8240" s="4" t="s">
        <v>10784</v>
      </c>
      <c r="C8240" s="5" t="s">
        <v>12584</v>
      </c>
      <c r="D8240">
        <f>_xlfn.XLOOKUP(Fin_SortCode[[#This Row],[Bank Name]],BankPopularity[UK Bank],BankPopularity[Weighting],0.0001)</f>
        <v>4</v>
      </c>
    </row>
    <row r="8241" spans="1:4" ht="15.75" thickBot="1" x14ac:dyDescent="0.3">
      <c r="A8241" s="3" t="s">
        <v>12585</v>
      </c>
      <c r="B8241" s="4" t="s">
        <v>10784</v>
      </c>
      <c r="C8241" s="5" t="s">
        <v>12586</v>
      </c>
      <c r="D8241">
        <f>_xlfn.XLOOKUP(Fin_SortCode[[#This Row],[Bank Name]],BankPopularity[UK Bank],BankPopularity[Weighting],0.0001)</f>
        <v>4</v>
      </c>
    </row>
    <row r="8242" spans="1:4" ht="15.75" thickBot="1" x14ac:dyDescent="0.3">
      <c r="A8242" s="3" t="s">
        <v>12587</v>
      </c>
      <c r="B8242" s="4" t="s">
        <v>10784</v>
      </c>
      <c r="C8242" s="5" t="s">
        <v>12588</v>
      </c>
      <c r="D8242">
        <f>_xlfn.XLOOKUP(Fin_SortCode[[#This Row],[Bank Name]],BankPopularity[UK Bank],BankPopularity[Weighting],0.0001)</f>
        <v>4</v>
      </c>
    </row>
    <row r="8243" spans="1:4" ht="15.75" thickBot="1" x14ac:dyDescent="0.3">
      <c r="A8243" s="3" t="s">
        <v>12589</v>
      </c>
      <c r="B8243" s="4" t="s">
        <v>10784</v>
      </c>
      <c r="C8243" s="5" t="s">
        <v>2463</v>
      </c>
      <c r="D8243">
        <f>_xlfn.XLOOKUP(Fin_SortCode[[#This Row],[Bank Name]],BankPopularity[UK Bank],BankPopularity[Weighting],0.0001)</f>
        <v>4</v>
      </c>
    </row>
    <row r="8244" spans="1:4" ht="15.75" thickBot="1" x14ac:dyDescent="0.3">
      <c r="A8244" s="3" t="s">
        <v>12590</v>
      </c>
      <c r="B8244" s="4" t="s">
        <v>10784</v>
      </c>
      <c r="C8244" s="5" t="s">
        <v>12591</v>
      </c>
      <c r="D8244">
        <f>_xlfn.XLOOKUP(Fin_SortCode[[#This Row],[Bank Name]],BankPopularity[UK Bank],BankPopularity[Weighting],0.0001)</f>
        <v>4</v>
      </c>
    </row>
    <row r="8245" spans="1:4" ht="15.75" thickBot="1" x14ac:dyDescent="0.3">
      <c r="A8245" s="3" t="s">
        <v>12592</v>
      </c>
      <c r="B8245" s="4" t="s">
        <v>10784</v>
      </c>
      <c r="C8245" s="5" t="s">
        <v>12593</v>
      </c>
      <c r="D8245">
        <f>_xlfn.XLOOKUP(Fin_SortCode[[#This Row],[Bank Name]],BankPopularity[UK Bank],BankPopularity[Weighting],0.0001)</f>
        <v>4</v>
      </c>
    </row>
    <row r="8246" spans="1:4" ht="15.75" thickBot="1" x14ac:dyDescent="0.3">
      <c r="A8246" s="3" t="s">
        <v>12594</v>
      </c>
      <c r="B8246" s="4" t="s">
        <v>10784</v>
      </c>
      <c r="C8246" s="5" t="s">
        <v>12595</v>
      </c>
      <c r="D8246">
        <f>_xlfn.XLOOKUP(Fin_SortCode[[#This Row],[Bank Name]],BankPopularity[UK Bank],BankPopularity[Weighting],0.0001)</f>
        <v>4</v>
      </c>
    </row>
    <row r="8247" spans="1:4" ht="15.75" thickBot="1" x14ac:dyDescent="0.3">
      <c r="A8247" s="3" t="s">
        <v>12596</v>
      </c>
      <c r="B8247" s="4" t="s">
        <v>10784</v>
      </c>
      <c r="C8247" s="5" t="s">
        <v>12597</v>
      </c>
      <c r="D8247">
        <f>_xlfn.XLOOKUP(Fin_SortCode[[#This Row],[Bank Name]],BankPopularity[UK Bank],BankPopularity[Weighting],0.0001)</f>
        <v>4</v>
      </c>
    </row>
    <row r="8248" spans="1:4" ht="15.75" thickBot="1" x14ac:dyDescent="0.3">
      <c r="A8248" s="3" t="s">
        <v>12598</v>
      </c>
      <c r="B8248" s="4" t="s">
        <v>10784</v>
      </c>
      <c r="C8248" s="5" t="s">
        <v>12599</v>
      </c>
      <c r="D8248">
        <f>_xlfn.XLOOKUP(Fin_SortCode[[#This Row],[Bank Name]],BankPopularity[UK Bank],BankPopularity[Weighting],0.0001)</f>
        <v>4</v>
      </c>
    </row>
    <row r="8249" spans="1:4" ht="15.75" thickBot="1" x14ac:dyDescent="0.3">
      <c r="A8249" s="3" t="s">
        <v>12600</v>
      </c>
      <c r="B8249" s="4" t="s">
        <v>10784</v>
      </c>
      <c r="C8249" s="5" t="s">
        <v>3249</v>
      </c>
      <c r="D8249">
        <f>_xlfn.XLOOKUP(Fin_SortCode[[#This Row],[Bank Name]],BankPopularity[UK Bank],BankPopularity[Weighting],0.0001)</f>
        <v>4</v>
      </c>
    </row>
    <row r="8250" spans="1:4" ht="15.75" thickBot="1" x14ac:dyDescent="0.3">
      <c r="A8250" s="3" t="s">
        <v>12601</v>
      </c>
      <c r="B8250" s="4" t="s">
        <v>10784</v>
      </c>
      <c r="C8250" s="5" t="s">
        <v>2469</v>
      </c>
      <c r="D8250">
        <f>_xlfn.XLOOKUP(Fin_SortCode[[#This Row],[Bank Name]],BankPopularity[UK Bank],BankPopularity[Weighting],0.0001)</f>
        <v>4</v>
      </c>
    </row>
    <row r="8251" spans="1:4" ht="15.75" thickBot="1" x14ac:dyDescent="0.3">
      <c r="A8251" s="3" t="s">
        <v>12602</v>
      </c>
      <c r="B8251" s="4" t="s">
        <v>10784</v>
      </c>
      <c r="C8251" s="5" t="s">
        <v>2468</v>
      </c>
      <c r="D8251">
        <f>_xlfn.XLOOKUP(Fin_SortCode[[#This Row],[Bank Name]],BankPopularity[UK Bank],BankPopularity[Weighting],0.0001)</f>
        <v>4</v>
      </c>
    </row>
    <row r="8252" spans="1:4" ht="15.75" thickBot="1" x14ac:dyDescent="0.3">
      <c r="A8252" s="3" t="s">
        <v>12603</v>
      </c>
      <c r="B8252" s="4" t="s">
        <v>10784</v>
      </c>
      <c r="C8252" s="5" t="s">
        <v>2470</v>
      </c>
      <c r="D8252">
        <f>_xlfn.XLOOKUP(Fin_SortCode[[#This Row],[Bank Name]],BankPopularity[UK Bank],BankPopularity[Weighting],0.0001)</f>
        <v>4</v>
      </c>
    </row>
    <row r="8253" spans="1:4" ht="15.75" thickBot="1" x14ac:dyDescent="0.3">
      <c r="A8253" s="3" t="s">
        <v>12604</v>
      </c>
      <c r="B8253" s="4" t="s">
        <v>10784</v>
      </c>
      <c r="C8253" s="5" t="s">
        <v>3429</v>
      </c>
      <c r="D8253">
        <f>_xlfn.XLOOKUP(Fin_SortCode[[#This Row],[Bank Name]],BankPopularity[UK Bank],BankPopularity[Weighting],0.0001)</f>
        <v>4</v>
      </c>
    </row>
    <row r="8254" spans="1:4" ht="15.75" thickBot="1" x14ac:dyDescent="0.3">
      <c r="A8254" s="3" t="s">
        <v>12605</v>
      </c>
      <c r="B8254" s="4" t="s">
        <v>10784</v>
      </c>
      <c r="C8254" s="5" t="s">
        <v>12606</v>
      </c>
      <c r="D8254">
        <f>_xlfn.XLOOKUP(Fin_SortCode[[#This Row],[Bank Name]],BankPopularity[UK Bank],BankPopularity[Weighting],0.0001)</f>
        <v>4</v>
      </c>
    </row>
    <row r="8255" spans="1:4" ht="15.75" thickBot="1" x14ac:dyDescent="0.3">
      <c r="A8255" s="3" t="s">
        <v>12607</v>
      </c>
      <c r="B8255" s="4" t="s">
        <v>10784</v>
      </c>
      <c r="C8255" s="5" t="s">
        <v>12608</v>
      </c>
      <c r="D8255">
        <f>_xlfn.XLOOKUP(Fin_SortCode[[#This Row],[Bank Name]],BankPopularity[UK Bank],BankPopularity[Weighting],0.0001)</f>
        <v>4</v>
      </c>
    </row>
    <row r="8256" spans="1:4" ht="15.75" thickBot="1" x14ac:dyDescent="0.3">
      <c r="A8256" s="3" t="s">
        <v>12609</v>
      </c>
      <c r="B8256" s="4" t="s">
        <v>10784</v>
      </c>
      <c r="C8256" s="5" t="s">
        <v>447</v>
      </c>
      <c r="D8256">
        <f>_xlfn.XLOOKUP(Fin_SortCode[[#This Row],[Bank Name]],BankPopularity[UK Bank],BankPopularity[Weighting],0.0001)</f>
        <v>4</v>
      </c>
    </row>
    <row r="8257" spans="1:4" ht="15.75" thickBot="1" x14ac:dyDescent="0.3">
      <c r="A8257" s="3" t="s">
        <v>12610</v>
      </c>
      <c r="B8257" s="4" t="s">
        <v>10784</v>
      </c>
      <c r="C8257" s="5" t="s">
        <v>12611</v>
      </c>
      <c r="D8257">
        <f>_xlfn.XLOOKUP(Fin_SortCode[[#This Row],[Bank Name]],BankPopularity[UK Bank],BankPopularity[Weighting],0.0001)</f>
        <v>4</v>
      </c>
    </row>
    <row r="8258" spans="1:4" ht="15.75" thickBot="1" x14ac:dyDescent="0.3">
      <c r="A8258" s="3" t="s">
        <v>12612</v>
      </c>
      <c r="B8258" s="4" t="s">
        <v>10784</v>
      </c>
      <c r="C8258" s="5" t="s">
        <v>7775</v>
      </c>
      <c r="D8258">
        <f>_xlfn.XLOOKUP(Fin_SortCode[[#This Row],[Bank Name]],BankPopularity[UK Bank],BankPopularity[Weighting],0.0001)</f>
        <v>4</v>
      </c>
    </row>
    <row r="8259" spans="1:4" ht="15.75" thickBot="1" x14ac:dyDescent="0.3">
      <c r="A8259" s="3" t="s">
        <v>12613</v>
      </c>
      <c r="B8259" s="4" t="s">
        <v>10784</v>
      </c>
      <c r="C8259" s="5" t="s">
        <v>3431</v>
      </c>
      <c r="D8259">
        <f>_xlfn.XLOOKUP(Fin_SortCode[[#This Row],[Bank Name]],BankPopularity[UK Bank],BankPopularity[Weighting],0.0001)</f>
        <v>4</v>
      </c>
    </row>
    <row r="8260" spans="1:4" ht="15.75" thickBot="1" x14ac:dyDescent="0.3">
      <c r="A8260" s="3" t="s">
        <v>12614</v>
      </c>
      <c r="B8260" s="4" t="s">
        <v>10784</v>
      </c>
      <c r="C8260" s="5" t="s">
        <v>12615</v>
      </c>
      <c r="D8260">
        <f>_xlfn.XLOOKUP(Fin_SortCode[[#This Row],[Bank Name]],BankPopularity[UK Bank],BankPopularity[Weighting],0.0001)</f>
        <v>4</v>
      </c>
    </row>
    <row r="8261" spans="1:4" ht="15.75" thickBot="1" x14ac:dyDescent="0.3">
      <c r="A8261" s="3" t="s">
        <v>12616</v>
      </c>
      <c r="B8261" s="4" t="s">
        <v>10784</v>
      </c>
      <c r="C8261" s="5" t="s">
        <v>12617</v>
      </c>
      <c r="D8261">
        <f>_xlfn.XLOOKUP(Fin_SortCode[[#This Row],[Bank Name]],BankPopularity[UK Bank],BankPopularity[Weighting],0.0001)</f>
        <v>4</v>
      </c>
    </row>
    <row r="8262" spans="1:4" ht="15.75" thickBot="1" x14ac:dyDescent="0.3">
      <c r="A8262" s="3" t="s">
        <v>12618</v>
      </c>
      <c r="B8262" s="4" t="s">
        <v>10784</v>
      </c>
      <c r="C8262" s="5" t="s">
        <v>12619</v>
      </c>
      <c r="D8262">
        <f>_xlfn.XLOOKUP(Fin_SortCode[[#This Row],[Bank Name]],BankPopularity[UK Bank],BankPopularity[Weighting],0.0001)</f>
        <v>4</v>
      </c>
    </row>
    <row r="8263" spans="1:4" ht="15.75" thickBot="1" x14ac:dyDescent="0.3">
      <c r="A8263" s="3" t="s">
        <v>12620</v>
      </c>
      <c r="B8263" s="4" t="s">
        <v>10784</v>
      </c>
      <c r="C8263" s="5" t="s">
        <v>12621</v>
      </c>
      <c r="D8263">
        <f>_xlfn.XLOOKUP(Fin_SortCode[[#This Row],[Bank Name]],BankPopularity[UK Bank],BankPopularity[Weighting],0.0001)</f>
        <v>4</v>
      </c>
    </row>
    <row r="8264" spans="1:4" ht="15.75" thickBot="1" x14ac:dyDescent="0.3">
      <c r="A8264" s="3" t="s">
        <v>12622</v>
      </c>
      <c r="B8264" s="4" t="s">
        <v>10784</v>
      </c>
      <c r="C8264" s="5" t="s">
        <v>12623</v>
      </c>
      <c r="D8264">
        <f>_xlfn.XLOOKUP(Fin_SortCode[[#This Row],[Bank Name]],BankPopularity[UK Bank],BankPopularity[Weighting],0.0001)</f>
        <v>4</v>
      </c>
    </row>
    <row r="8265" spans="1:4" ht="15.75" thickBot="1" x14ac:dyDescent="0.3">
      <c r="A8265" s="3" t="s">
        <v>12624</v>
      </c>
      <c r="B8265" s="4" t="s">
        <v>10784</v>
      </c>
      <c r="C8265" s="5" t="s">
        <v>12625</v>
      </c>
      <c r="D8265">
        <f>_xlfn.XLOOKUP(Fin_SortCode[[#This Row],[Bank Name]],BankPopularity[UK Bank],BankPopularity[Weighting],0.0001)</f>
        <v>4</v>
      </c>
    </row>
    <row r="8266" spans="1:4" ht="15.75" thickBot="1" x14ac:dyDescent="0.3">
      <c r="A8266" s="3" t="s">
        <v>12626</v>
      </c>
      <c r="B8266" s="4" t="s">
        <v>10784</v>
      </c>
      <c r="C8266" s="5" t="s">
        <v>12627</v>
      </c>
      <c r="D8266">
        <f>_xlfn.XLOOKUP(Fin_SortCode[[#This Row],[Bank Name]],BankPopularity[UK Bank],BankPopularity[Weighting],0.0001)</f>
        <v>4</v>
      </c>
    </row>
    <row r="8267" spans="1:4" ht="15.75" thickBot="1" x14ac:dyDescent="0.3">
      <c r="A8267" s="3" t="s">
        <v>12628</v>
      </c>
      <c r="B8267" s="4" t="s">
        <v>10784</v>
      </c>
      <c r="C8267" s="5" t="s">
        <v>12627</v>
      </c>
      <c r="D8267">
        <f>_xlfn.XLOOKUP(Fin_SortCode[[#This Row],[Bank Name]],BankPopularity[UK Bank],BankPopularity[Weighting],0.0001)</f>
        <v>4</v>
      </c>
    </row>
    <row r="8268" spans="1:4" ht="15.75" thickBot="1" x14ac:dyDescent="0.3">
      <c r="A8268" s="3" t="s">
        <v>12629</v>
      </c>
      <c r="B8268" s="4" t="s">
        <v>10784</v>
      </c>
      <c r="C8268" s="5" t="s">
        <v>12630</v>
      </c>
      <c r="D8268">
        <f>_xlfn.XLOOKUP(Fin_SortCode[[#This Row],[Bank Name]],BankPopularity[UK Bank],BankPopularity[Weighting],0.0001)</f>
        <v>4</v>
      </c>
    </row>
    <row r="8269" spans="1:4" ht="15.75" thickBot="1" x14ac:dyDescent="0.3">
      <c r="A8269" s="3" t="s">
        <v>12631</v>
      </c>
      <c r="B8269" s="4" t="s">
        <v>10784</v>
      </c>
      <c r="C8269" s="5" t="s">
        <v>12632</v>
      </c>
      <c r="D8269">
        <f>_xlfn.XLOOKUP(Fin_SortCode[[#This Row],[Bank Name]],BankPopularity[UK Bank],BankPopularity[Weighting],0.0001)</f>
        <v>4</v>
      </c>
    </row>
    <row r="8270" spans="1:4" ht="15.75" thickBot="1" x14ac:dyDescent="0.3">
      <c r="A8270" s="3" t="s">
        <v>12633</v>
      </c>
      <c r="B8270" s="4" t="s">
        <v>10784</v>
      </c>
      <c r="C8270" s="5" t="s">
        <v>12634</v>
      </c>
      <c r="D8270">
        <f>_xlfn.XLOOKUP(Fin_SortCode[[#This Row],[Bank Name]],BankPopularity[UK Bank],BankPopularity[Weighting],0.0001)</f>
        <v>4</v>
      </c>
    </row>
    <row r="8271" spans="1:4" ht="15.75" thickBot="1" x14ac:dyDescent="0.3">
      <c r="A8271" s="3" t="s">
        <v>12635</v>
      </c>
      <c r="B8271" s="4" t="s">
        <v>10784</v>
      </c>
      <c r="C8271" s="5" t="s">
        <v>2909</v>
      </c>
      <c r="D8271">
        <f>_xlfn.XLOOKUP(Fin_SortCode[[#This Row],[Bank Name]],BankPopularity[UK Bank],BankPopularity[Weighting],0.0001)</f>
        <v>4</v>
      </c>
    </row>
    <row r="8272" spans="1:4" ht="15.75" thickBot="1" x14ac:dyDescent="0.3">
      <c r="A8272" s="3" t="s">
        <v>12636</v>
      </c>
      <c r="B8272" s="4" t="s">
        <v>10784</v>
      </c>
      <c r="C8272" s="5" t="s">
        <v>12637</v>
      </c>
      <c r="D8272">
        <f>_xlfn.XLOOKUP(Fin_SortCode[[#This Row],[Bank Name]],BankPopularity[UK Bank],BankPopularity[Weighting],0.0001)</f>
        <v>4</v>
      </c>
    </row>
    <row r="8273" spans="1:4" ht="15.75" thickBot="1" x14ac:dyDescent="0.3">
      <c r="A8273" s="3" t="s">
        <v>12638</v>
      </c>
      <c r="B8273" s="4" t="s">
        <v>10784</v>
      </c>
      <c r="C8273" s="5" t="s">
        <v>12639</v>
      </c>
      <c r="D8273">
        <f>_xlfn.XLOOKUP(Fin_SortCode[[#This Row],[Bank Name]],BankPopularity[UK Bank],BankPopularity[Weighting],0.0001)</f>
        <v>4</v>
      </c>
    </row>
    <row r="8274" spans="1:4" ht="15.75" thickBot="1" x14ac:dyDescent="0.3">
      <c r="A8274" s="3" t="s">
        <v>12640</v>
      </c>
      <c r="B8274" s="4" t="s">
        <v>10784</v>
      </c>
      <c r="C8274" s="5" t="s">
        <v>12641</v>
      </c>
      <c r="D8274">
        <f>_xlfn.XLOOKUP(Fin_SortCode[[#This Row],[Bank Name]],BankPopularity[UK Bank],BankPopularity[Weighting],0.0001)</f>
        <v>4</v>
      </c>
    </row>
    <row r="8275" spans="1:4" ht="15.75" thickBot="1" x14ac:dyDescent="0.3">
      <c r="A8275" s="3" t="s">
        <v>12642</v>
      </c>
      <c r="B8275" s="4" t="s">
        <v>10784</v>
      </c>
      <c r="C8275" s="5" t="s">
        <v>12643</v>
      </c>
      <c r="D8275">
        <f>_xlfn.XLOOKUP(Fin_SortCode[[#This Row],[Bank Name]],BankPopularity[UK Bank],BankPopularity[Weighting],0.0001)</f>
        <v>4</v>
      </c>
    </row>
    <row r="8276" spans="1:4" ht="15.75" thickBot="1" x14ac:dyDescent="0.3">
      <c r="A8276" s="3" t="s">
        <v>12644</v>
      </c>
      <c r="B8276" s="4" t="s">
        <v>10784</v>
      </c>
      <c r="C8276" s="5" t="s">
        <v>12645</v>
      </c>
      <c r="D8276">
        <f>_xlfn.XLOOKUP(Fin_SortCode[[#This Row],[Bank Name]],BankPopularity[UK Bank],BankPopularity[Weighting],0.0001)</f>
        <v>4</v>
      </c>
    </row>
    <row r="8277" spans="1:4" ht="15.75" thickBot="1" x14ac:dyDescent="0.3">
      <c r="A8277" s="3" t="s">
        <v>12646</v>
      </c>
      <c r="B8277" s="4" t="s">
        <v>10784</v>
      </c>
      <c r="C8277" s="5" t="s">
        <v>12647</v>
      </c>
      <c r="D8277">
        <f>_xlfn.XLOOKUP(Fin_SortCode[[#This Row],[Bank Name]],BankPopularity[UK Bank],BankPopularity[Weighting],0.0001)</f>
        <v>4</v>
      </c>
    </row>
    <row r="8278" spans="1:4" ht="15.75" thickBot="1" x14ac:dyDescent="0.3">
      <c r="A8278" s="3" t="s">
        <v>12648</v>
      </c>
      <c r="B8278" s="4" t="s">
        <v>10784</v>
      </c>
      <c r="C8278" s="5" t="s">
        <v>12649</v>
      </c>
      <c r="D8278">
        <f>_xlfn.XLOOKUP(Fin_SortCode[[#This Row],[Bank Name]],BankPopularity[UK Bank],BankPopularity[Weighting],0.0001)</f>
        <v>4</v>
      </c>
    </row>
    <row r="8279" spans="1:4" ht="15.75" thickBot="1" x14ac:dyDescent="0.3">
      <c r="A8279" s="3" t="s">
        <v>12650</v>
      </c>
      <c r="B8279" s="4" t="s">
        <v>10784</v>
      </c>
      <c r="C8279" s="5" t="s">
        <v>12651</v>
      </c>
      <c r="D8279">
        <f>_xlfn.XLOOKUP(Fin_SortCode[[#This Row],[Bank Name]],BankPopularity[UK Bank],BankPopularity[Weighting],0.0001)</f>
        <v>4</v>
      </c>
    </row>
    <row r="8280" spans="1:4" ht="15.75" thickBot="1" x14ac:dyDescent="0.3">
      <c r="A8280" s="3" t="s">
        <v>12652</v>
      </c>
      <c r="B8280" s="4" t="s">
        <v>10784</v>
      </c>
      <c r="C8280" s="5" t="s">
        <v>12653</v>
      </c>
      <c r="D8280">
        <f>_xlfn.XLOOKUP(Fin_SortCode[[#This Row],[Bank Name]],BankPopularity[UK Bank],BankPopularity[Weighting],0.0001)</f>
        <v>4</v>
      </c>
    </row>
    <row r="8281" spans="1:4" ht="15.75" thickBot="1" x14ac:dyDescent="0.3">
      <c r="A8281" s="3" t="s">
        <v>12654</v>
      </c>
      <c r="B8281" s="4" t="s">
        <v>10784</v>
      </c>
      <c r="C8281" s="5" t="s">
        <v>12655</v>
      </c>
      <c r="D8281">
        <f>_xlfn.XLOOKUP(Fin_SortCode[[#This Row],[Bank Name]],BankPopularity[UK Bank],BankPopularity[Weighting],0.0001)</f>
        <v>4</v>
      </c>
    </row>
    <row r="8282" spans="1:4" ht="15.75" thickBot="1" x14ac:dyDescent="0.3">
      <c r="A8282" s="3" t="s">
        <v>12656</v>
      </c>
      <c r="B8282" s="4" t="s">
        <v>10784</v>
      </c>
      <c r="C8282" s="5" t="s">
        <v>12657</v>
      </c>
      <c r="D8282">
        <f>_xlfn.XLOOKUP(Fin_SortCode[[#This Row],[Bank Name]],BankPopularity[UK Bank],BankPopularity[Weighting],0.0001)</f>
        <v>4</v>
      </c>
    </row>
    <row r="8283" spans="1:4" ht="15.75" thickBot="1" x14ac:dyDescent="0.3">
      <c r="A8283" s="3" t="s">
        <v>12658</v>
      </c>
      <c r="B8283" s="4" t="s">
        <v>10784</v>
      </c>
      <c r="C8283" s="5" t="s">
        <v>12659</v>
      </c>
      <c r="D8283">
        <f>_xlfn.XLOOKUP(Fin_SortCode[[#This Row],[Bank Name]],BankPopularity[UK Bank],BankPopularity[Weighting],0.0001)</f>
        <v>4</v>
      </c>
    </row>
    <row r="8284" spans="1:4" ht="15.75" thickBot="1" x14ac:dyDescent="0.3">
      <c r="A8284" s="3" t="s">
        <v>12660</v>
      </c>
      <c r="B8284" s="4" t="s">
        <v>10784</v>
      </c>
      <c r="C8284" s="5" t="s">
        <v>12661</v>
      </c>
      <c r="D8284">
        <f>_xlfn.XLOOKUP(Fin_SortCode[[#This Row],[Bank Name]],BankPopularity[UK Bank],BankPopularity[Weighting],0.0001)</f>
        <v>4</v>
      </c>
    </row>
    <row r="8285" spans="1:4" ht="15.75" thickBot="1" x14ac:dyDescent="0.3">
      <c r="A8285" s="3" t="s">
        <v>12662</v>
      </c>
      <c r="B8285" s="4" t="s">
        <v>10784</v>
      </c>
      <c r="C8285" s="5" t="s">
        <v>12663</v>
      </c>
      <c r="D8285">
        <f>_xlfn.XLOOKUP(Fin_SortCode[[#This Row],[Bank Name]],BankPopularity[UK Bank],BankPopularity[Weighting],0.0001)</f>
        <v>4</v>
      </c>
    </row>
    <row r="8286" spans="1:4" ht="15.75" thickBot="1" x14ac:dyDescent="0.3">
      <c r="A8286" s="3" t="s">
        <v>12664</v>
      </c>
      <c r="B8286" s="4" t="s">
        <v>10784</v>
      </c>
      <c r="C8286" s="5" t="s">
        <v>12665</v>
      </c>
      <c r="D8286">
        <f>_xlfn.XLOOKUP(Fin_SortCode[[#This Row],[Bank Name]],BankPopularity[UK Bank],BankPopularity[Weighting],0.0001)</f>
        <v>4</v>
      </c>
    </row>
    <row r="8287" spans="1:4" ht="15.75" thickBot="1" x14ac:dyDescent="0.3">
      <c r="A8287" s="3" t="s">
        <v>12666</v>
      </c>
      <c r="B8287" s="4" t="s">
        <v>10784</v>
      </c>
      <c r="C8287" s="5" t="s">
        <v>12667</v>
      </c>
      <c r="D8287">
        <f>_xlfn.XLOOKUP(Fin_SortCode[[#This Row],[Bank Name]],BankPopularity[UK Bank],BankPopularity[Weighting],0.0001)</f>
        <v>4</v>
      </c>
    </row>
    <row r="8288" spans="1:4" ht="15.75" thickBot="1" x14ac:dyDescent="0.3">
      <c r="A8288" s="3" t="s">
        <v>12668</v>
      </c>
      <c r="B8288" s="4" t="s">
        <v>10784</v>
      </c>
      <c r="C8288" s="5" t="s">
        <v>2474</v>
      </c>
      <c r="D8288">
        <f>_xlfn.XLOOKUP(Fin_SortCode[[#This Row],[Bank Name]],BankPopularity[UK Bank],BankPopularity[Weighting],0.0001)</f>
        <v>4</v>
      </c>
    </row>
    <row r="8289" spans="1:4" ht="15.75" thickBot="1" x14ac:dyDescent="0.3">
      <c r="A8289" s="3" t="s">
        <v>12669</v>
      </c>
      <c r="B8289" s="4" t="s">
        <v>10784</v>
      </c>
      <c r="C8289" s="5" t="s">
        <v>12670</v>
      </c>
      <c r="D8289">
        <f>_xlfn.XLOOKUP(Fin_SortCode[[#This Row],[Bank Name]],BankPopularity[UK Bank],BankPopularity[Weighting],0.0001)</f>
        <v>4</v>
      </c>
    </row>
    <row r="8290" spans="1:4" ht="15.75" thickBot="1" x14ac:dyDescent="0.3">
      <c r="A8290" s="3" t="s">
        <v>12671</v>
      </c>
      <c r="B8290" s="4" t="s">
        <v>10784</v>
      </c>
      <c r="C8290" s="5" t="s">
        <v>12672</v>
      </c>
      <c r="D8290">
        <f>_xlfn.XLOOKUP(Fin_SortCode[[#This Row],[Bank Name]],BankPopularity[UK Bank],BankPopularity[Weighting],0.0001)</f>
        <v>4</v>
      </c>
    </row>
    <row r="8291" spans="1:4" ht="15.75" thickBot="1" x14ac:dyDescent="0.3">
      <c r="A8291" s="3" t="s">
        <v>12673</v>
      </c>
      <c r="B8291" s="4" t="s">
        <v>10784</v>
      </c>
      <c r="C8291" s="5" t="s">
        <v>12674</v>
      </c>
      <c r="D8291">
        <f>_xlfn.XLOOKUP(Fin_SortCode[[#This Row],[Bank Name]],BankPopularity[UK Bank],BankPopularity[Weighting],0.0001)</f>
        <v>4</v>
      </c>
    </row>
    <row r="8292" spans="1:4" ht="15.75" thickBot="1" x14ac:dyDescent="0.3">
      <c r="A8292" s="3" t="s">
        <v>12675</v>
      </c>
      <c r="B8292" s="4" t="s">
        <v>10784</v>
      </c>
      <c r="C8292" s="5" t="s">
        <v>12676</v>
      </c>
      <c r="D8292">
        <f>_xlfn.XLOOKUP(Fin_SortCode[[#This Row],[Bank Name]],BankPopularity[UK Bank],BankPopularity[Weighting],0.0001)</f>
        <v>4</v>
      </c>
    </row>
    <row r="8293" spans="1:4" ht="15.75" thickBot="1" x14ac:dyDescent="0.3">
      <c r="A8293" s="3" t="s">
        <v>12677</v>
      </c>
      <c r="B8293" s="4" t="s">
        <v>10784</v>
      </c>
      <c r="C8293" s="5" t="s">
        <v>2484</v>
      </c>
      <c r="D8293">
        <f>_xlfn.XLOOKUP(Fin_SortCode[[#This Row],[Bank Name]],BankPopularity[UK Bank],BankPopularity[Weighting],0.0001)</f>
        <v>4</v>
      </c>
    </row>
    <row r="8294" spans="1:4" ht="15.75" thickBot="1" x14ac:dyDescent="0.3">
      <c r="A8294" s="3" t="s">
        <v>12678</v>
      </c>
      <c r="B8294" s="4" t="s">
        <v>10784</v>
      </c>
      <c r="C8294" s="5" t="s">
        <v>12679</v>
      </c>
      <c r="D8294">
        <f>_xlfn.XLOOKUP(Fin_SortCode[[#This Row],[Bank Name]],BankPopularity[UK Bank],BankPopularity[Weighting],0.0001)</f>
        <v>4</v>
      </c>
    </row>
    <row r="8295" spans="1:4" ht="15.75" thickBot="1" x14ac:dyDescent="0.3">
      <c r="A8295" s="3" t="s">
        <v>12680</v>
      </c>
      <c r="B8295" s="4" t="s">
        <v>10784</v>
      </c>
      <c r="C8295" s="5" t="s">
        <v>12681</v>
      </c>
      <c r="D8295">
        <f>_xlfn.XLOOKUP(Fin_SortCode[[#This Row],[Bank Name]],BankPopularity[UK Bank],BankPopularity[Weighting],0.0001)</f>
        <v>4</v>
      </c>
    </row>
    <row r="8296" spans="1:4" ht="15.75" thickBot="1" x14ac:dyDescent="0.3">
      <c r="A8296" s="3" t="s">
        <v>12682</v>
      </c>
      <c r="B8296" s="4" t="s">
        <v>10784</v>
      </c>
      <c r="C8296" s="5" t="s">
        <v>12683</v>
      </c>
      <c r="D8296">
        <f>_xlfn.XLOOKUP(Fin_SortCode[[#This Row],[Bank Name]],BankPopularity[UK Bank],BankPopularity[Weighting],0.0001)</f>
        <v>4</v>
      </c>
    </row>
    <row r="8297" spans="1:4" ht="15.75" thickBot="1" x14ac:dyDescent="0.3">
      <c r="A8297" s="3" t="s">
        <v>12684</v>
      </c>
      <c r="B8297" s="4" t="s">
        <v>10784</v>
      </c>
      <c r="C8297" s="5" t="s">
        <v>12685</v>
      </c>
      <c r="D8297">
        <f>_xlfn.XLOOKUP(Fin_SortCode[[#This Row],[Bank Name]],BankPopularity[UK Bank],BankPopularity[Weighting],0.0001)</f>
        <v>4</v>
      </c>
    </row>
    <row r="8298" spans="1:4" ht="15.75" thickBot="1" x14ac:dyDescent="0.3">
      <c r="A8298" s="3" t="s">
        <v>12686</v>
      </c>
      <c r="B8298" s="4" t="s">
        <v>10784</v>
      </c>
      <c r="C8298" s="5" t="s">
        <v>2484</v>
      </c>
      <c r="D8298">
        <f>_xlfn.XLOOKUP(Fin_SortCode[[#This Row],[Bank Name]],BankPopularity[UK Bank],BankPopularity[Weighting],0.0001)</f>
        <v>4</v>
      </c>
    </row>
    <row r="8299" spans="1:4" ht="15.75" thickBot="1" x14ac:dyDescent="0.3">
      <c r="A8299" s="3" t="s">
        <v>12687</v>
      </c>
      <c r="B8299" s="4" t="s">
        <v>10784</v>
      </c>
      <c r="C8299" s="5" t="s">
        <v>12688</v>
      </c>
      <c r="D8299">
        <f>_xlfn.XLOOKUP(Fin_SortCode[[#This Row],[Bank Name]],BankPopularity[UK Bank],BankPopularity[Weighting],0.0001)</f>
        <v>4</v>
      </c>
    </row>
    <row r="8300" spans="1:4" ht="15.75" thickBot="1" x14ac:dyDescent="0.3">
      <c r="A8300" s="3" t="s">
        <v>12689</v>
      </c>
      <c r="B8300" s="4" t="s">
        <v>10784</v>
      </c>
      <c r="C8300" s="5" t="s">
        <v>12690</v>
      </c>
      <c r="D8300">
        <f>_xlfn.XLOOKUP(Fin_SortCode[[#This Row],[Bank Name]],BankPopularity[UK Bank],BankPopularity[Weighting],0.0001)</f>
        <v>4</v>
      </c>
    </row>
    <row r="8301" spans="1:4" ht="15.75" thickBot="1" x14ac:dyDescent="0.3">
      <c r="A8301" s="3" t="s">
        <v>12691</v>
      </c>
      <c r="B8301" s="4" t="s">
        <v>10784</v>
      </c>
      <c r="C8301" s="5" t="s">
        <v>12692</v>
      </c>
      <c r="D8301">
        <f>_xlfn.XLOOKUP(Fin_SortCode[[#This Row],[Bank Name]],BankPopularity[UK Bank],BankPopularity[Weighting],0.0001)</f>
        <v>4</v>
      </c>
    </row>
    <row r="8302" spans="1:4" ht="15.75" thickBot="1" x14ac:dyDescent="0.3">
      <c r="A8302" s="3" t="s">
        <v>12693</v>
      </c>
      <c r="B8302" s="4" t="s">
        <v>10784</v>
      </c>
      <c r="C8302" s="5" t="s">
        <v>12694</v>
      </c>
      <c r="D8302">
        <f>_xlfn.XLOOKUP(Fin_SortCode[[#This Row],[Bank Name]],BankPopularity[UK Bank],BankPopularity[Weighting],0.0001)</f>
        <v>4</v>
      </c>
    </row>
    <row r="8303" spans="1:4" ht="15.75" thickBot="1" x14ac:dyDescent="0.3">
      <c r="A8303" s="3" t="s">
        <v>12695</v>
      </c>
      <c r="B8303" s="4" t="s">
        <v>10784</v>
      </c>
      <c r="C8303" s="5" t="s">
        <v>12690</v>
      </c>
      <c r="D8303">
        <f>_xlfn.XLOOKUP(Fin_SortCode[[#This Row],[Bank Name]],BankPopularity[UK Bank],BankPopularity[Weighting],0.0001)</f>
        <v>4</v>
      </c>
    </row>
    <row r="8304" spans="1:4" ht="15.75" thickBot="1" x14ac:dyDescent="0.3">
      <c r="A8304" s="3" t="s">
        <v>12696</v>
      </c>
      <c r="B8304" s="4" t="s">
        <v>10784</v>
      </c>
      <c r="C8304" s="5" t="s">
        <v>2481</v>
      </c>
      <c r="D8304">
        <f>_xlfn.XLOOKUP(Fin_SortCode[[#This Row],[Bank Name]],BankPopularity[UK Bank],BankPopularity[Weighting],0.0001)</f>
        <v>4</v>
      </c>
    </row>
    <row r="8305" spans="1:4" ht="15.75" thickBot="1" x14ac:dyDescent="0.3">
      <c r="A8305" s="3" t="s">
        <v>12697</v>
      </c>
      <c r="B8305" s="4" t="s">
        <v>10784</v>
      </c>
      <c r="C8305" s="5" t="s">
        <v>12698</v>
      </c>
      <c r="D8305">
        <f>_xlfn.XLOOKUP(Fin_SortCode[[#This Row],[Bank Name]],BankPopularity[UK Bank],BankPopularity[Weighting],0.0001)</f>
        <v>4</v>
      </c>
    </row>
    <row r="8306" spans="1:4" ht="15.75" thickBot="1" x14ac:dyDescent="0.3">
      <c r="A8306" s="3" t="s">
        <v>12699</v>
      </c>
      <c r="B8306" s="4" t="s">
        <v>10784</v>
      </c>
      <c r="C8306" s="5" t="s">
        <v>12700</v>
      </c>
      <c r="D8306">
        <f>_xlfn.XLOOKUP(Fin_SortCode[[#This Row],[Bank Name]],BankPopularity[UK Bank],BankPopularity[Weighting],0.0001)</f>
        <v>4</v>
      </c>
    </row>
    <row r="8307" spans="1:4" ht="15.75" thickBot="1" x14ac:dyDescent="0.3">
      <c r="A8307" s="3" t="s">
        <v>12701</v>
      </c>
      <c r="B8307" s="4" t="s">
        <v>10784</v>
      </c>
      <c r="C8307" s="5" t="s">
        <v>12702</v>
      </c>
      <c r="D8307">
        <f>_xlfn.XLOOKUP(Fin_SortCode[[#This Row],[Bank Name]],BankPopularity[UK Bank],BankPopularity[Weighting],0.0001)</f>
        <v>4</v>
      </c>
    </row>
    <row r="8308" spans="1:4" ht="15.75" thickBot="1" x14ac:dyDescent="0.3">
      <c r="A8308" s="3" t="s">
        <v>12703</v>
      </c>
      <c r="B8308" s="4" t="s">
        <v>10784</v>
      </c>
      <c r="C8308" s="5" t="s">
        <v>12704</v>
      </c>
      <c r="D8308">
        <f>_xlfn.XLOOKUP(Fin_SortCode[[#This Row],[Bank Name]],BankPopularity[UK Bank],BankPopularity[Weighting],0.0001)</f>
        <v>4</v>
      </c>
    </row>
    <row r="8309" spans="1:4" ht="15.75" thickBot="1" x14ac:dyDescent="0.3">
      <c r="A8309" s="3" t="s">
        <v>12705</v>
      </c>
      <c r="B8309" s="4" t="s">
        <v>10784</v>
      </c>
      <c r="C8309" s="5" t="s">
        <v>12706</v>
      </c>
      <c r="D8309">
        <f>_xlfn.XLOOKUP(Fin_SortCode[[#This Row],[Bank Name]],BankPopularity[UK Bank],BankPopularity[Weighting],0.0001)</f>
        <v>4</v>
      </c>
    </row>
    <row r="8310" spans="1:4" ht="15.75" thickBot="1" x14ac:dyDescent="0.3">
      <c r="A8310" s="3" t="s">
        <v>12707</v>
      </c>
      <c r="B8310" s="4" t="s">
        <v>10784</v>
      </c>
      <c r="C8310" s="5" t="s">
        <v>12708</v>
      </c>
      <c r="D8310">
        <f>_xlfn.XLOOKUP(Fin_SortCode[[#This Row],[Bank Name]],BankPopularity[UK Bank],BankPopularity[Weighting],0.0001)</f>
        <v>4</v>
      </c>
    </row>
    <row r="8311" spans="1:4" ht="15.75" thickBot="1" x14ac:dyDescent="0.3">
      <c r="A8311" s="3" t="s">
        <v>12709</v>
      </c>
      <c r="B8311" s="4" t="s">
        <v>10784</v>
      </c>
      <c r="C8311" s="5" t="s">
        <v>2486</v>
      </c>
      <c r="D8311">
        <f>_xlfn.XLOOKUP(Fin_SortCode[[#This Row],[Bank Name]],BankPopularity[UK Bank],BankPopularity[Weighting],0.0001)</f>
        <v>4</v>
      </c>
    </row>
    <row r="8312" spans="1:4" ht="15.75" thickBot="1" x14ac:dyDescent="0.3">
      <c r="A8312" s="3" t="s">
        <v>12710</v>
      </c>
      <c r="B8312" s="4" t="s">
        <v>10784</v>
      </c>
      <c r="C8312" s="5" t="s">
        <v>12711</v>
      </c>
      <c r="D8312">
        <f>_xlfn.XLOOKUP(Fin_SortCode[[#This Row],[Bank Name]],BankPopularity[UK Bank],BankPopularity[Weighting],0.0001)</f>
        <v>4</v>
      </c>
    </row>
    <row r="8313" spans="1:4" ht="15.75" thickBot="1" x14ac:dyDescent="0.3">
      <c r="A8313" s="3" t="s">
        <v>12712</v>
      </c>
      <c r="B8313" s="4" t="s">
        <v>10784</v>
      </c>
      <c r="C8313" s="5" t="s">
        <v>12713</v>
      </c>
      <c r="D8313">
        <f>_xlfn.XLOOKUP(Fin_SortCode[[#This Row],[Bank Name]],BankPopularity[UK Bank],BankPopularity[Weighting],0.0001)</f>
        <v>4</v>
      </c>
    </row>
    <row r="8314" spans="1:4" ht="15.75" thickBot="1" x14ac:dyDescent="0.3">
      <c r="A8314" s="3" t="s">
        <v>12714</v>
      </c>
      <c r="B8314" s="4" t="s">
        <v>10784</v>
      </c>
      <c r="C8314" s="5" t="s">
        <v>12715</v>
      </c>
      <c r="D8314">
        <f>_xlfn.XLOOKUP(Fin_SortCode[[#This Row],[Bank Name]],BankPopularity[UK Bank],BankPopularity[Weighting],0.0001)</f>
        <v>4</v>
      </c>
    </row>
    <row r="8315" spans="1:4" ht="15.75" thickBot="1" x14ac:dyDescent="0.3">
      <c r="A8315" s="3" t="s">
        <v>12716</v>
      </c>
      <c r="B8315" s="4" t="s">
        <v>10784</v>
      </c>
      <c r="C8315" s="5" t="s">
        <v>12717</v>
      </c>
      <c r="D8315">
        <f>_xlfn.XLOOKUP(Fin_SortCode[[#This Row],[Bank Name]],BankPopularity[UK Bank],BankPopularity[Weighting],0.0001)</f>
        <v>4</v>
      </c>
    </row>
    <row r="8316" spans="1:4" ht="15.75" thickBot="1" x14ac:dyDescent="0.3">
      <c r="A8316" s="3" t="s">
        <v>12718</v>
      </c>
      <c r="B8316" s="4" t="s">
        <v>10784</v>
      </c>
      <c r="C8316" s="5" t="s">
        <v>12719</v>
      </c>
      <c r="D8316">
        <f>_xlfn.XLOOKUP(Fin_SortCode[[#This Row],[Bank Name]],BankPopularity[UK Bank],BankPopularity[Weighting],0.0001)</f>
        <v>4</v>
      </c>
    </row>
    <row r="8317" spans="1:4" ht="15.75" thickBot="1" x14ac:dyDescent="0.3">
      <c r="A8317" s="3" t="s">
        <v>12720</v>
      </c>
      <c r="B8317" s="4" t="s">
        <v>10784</v>
      </c>
      <c r="C8317" s="5" t="s">
        <v>12721</v>
      </c>
      <c r="D8317">
        <f>_xlfn.XLOOKUP(Fin_SortCode[[#This Row],[Bank Name]],BankPopularity[UK Bank],BankPopularity[Weighting],0.0001)</f>
        <v>4</v>
      </c>
    </row>
    <row r="8318" spans="1:4" ht="15.75" thickBot="1" x14ac:dyDescent="0.3">
      <c r="A8318" s="3" t="s">
        <v>12722</v>
      </c>
      <c r="B8318" s="4" t="s">
        <v>10784</v>
      </c>
      <c r="C8318" s="5" t="s">
        <v>2503</v>
      </c>
      <c r="D8318">
        <f>_xlfn.XLOOKUP(Fin_SortCode[[#This Row],[Bank Name]],BankPopularity[UK Bank],BankPopularity[Weighting],0.0001)</f>
        <v>4</v>
      </c>
    </row>
    <row r="8319" spans="1:4" ht="15.75" thickBot="1" x14ac:dyDescent="0.3">
      <c r="A8319" s="3" t="s">
        <v>12723</v>
      </c>
      <c r="B8319" s="4" t="s">
        <v>10784</v>
      </c>
      <c r="C8319" s="5" t="s">
        <v>181</v>
      </c>
      <c r="D8319">
        <f>_xlfn.XLOOKUP(Fin_SortCode[[#This Row],[Bank Name]],BankPopularity[UK Bank],BankPopularity[Weighting],0.0001)</f>
        <v>4</v>
      </c>
    </row>
    <row r="8320" spans="1:4" ht="15.75" thickBot="1" x14ac:dyDescent="0.3">
      <c r="A8320" s="3" t="s">
        <v>12724</v>
      </c>
      <c r="B8320" s="4" t="s">
        <v>10784</v>
      </c>
      <c r="C8320" s="5" t="s">
        <v>12725</v>
      </c>
      <c r="D8320">
        <f>_xlfn.XLOOKUP(Fin_SortCode[[#This Row],[Bank Name]],BankPopularity[UK Bank],BankPopularity[Weighting],0.0001)</f>
        <v>4</v>
      </c>
    </row>
    <row r="8321" spans="1:4" ht="15.75" thickBot="1" x14ac:dyDescent="0.3">
      <c r="A8321" s="3" t="s">
        <v>12726</v>
      </c>
      <c r="B8321" s="4" t="s">
        <v>10784</v>
      </c>
      <c r="C8321" s="5" t="s">
        <v>12727</v>
      </c>
      <c r="D8321">
        <f>_xlfn.XLOOKUP(Fin_SortCode[[#This Row],[Bank Name]],BankPopularity[UK Bank],BankPopularity[Weighting],0.0001)</f>
        <v>4</v>
      </c>
    </row>
    <row r="8322" spans="1:4" ht="15.75" thickBot="1" x14ac:dyDescent="0.3">
      <c r="A8322" s="3" t="s">
        <v>12728</v>
      </c>
      <c r="B8322" s="4" t="s">
        <v>10784</v>
      </c>
      <c r="C8322" s="5" t="s">
        <v>12729</v>
      </c>
      <c r="D8322">
        <f>_xlfn.XLOOKUP(Fin_SortCode[[#This Row],[Bank Name]],BankPopularity[UK Bank],BankPopularity[Weighting],0.0001)</f>
        <v>4</v>
      </c>
    </row>
    <row r="8323" spans="1:4" ht="15.75" thickBot="1" x14ac:dyDescent="0.3">
      <c r="A8323" s="3" t="s">
        <v>12730</v>
      </c>
      <c r="B8323" s="4" t="s">
        <v>10784</v>
      </c>
      <c r="C8323" s="5" t="s">
        <v>2504</v>
      </c>
      <c r="D8323">
        <f>_xlfn.XLOOKUP(Fin_SortCode[[#This Row],[Bank Name]],BankPopularity[UK Bank],BankPopularity[Weighting],0.0001)</f>
        <v>4</v>
      </c>
    </row>
    <row r="8324" spans="1:4" ht="15.75" thickBot="1" x14ac:dyDescent="0.3">
      <c r="A8324" s="3" t="s">
        <v>12731</v>
      </c>
      <c r="B8324" s="4" t="s">
        <v>10784</v>
      </c>
      <c r="C8324" s="5" t="s">
        <v>2505</v>
      </c>
      <c r="D8324">
        <f>_xlfn.XLOOKUP(Fin_SortCode[[#This Row],[Bank Name]],BankPopularity[UK Bank],BankPopularity[Weighting],0.0001)</f>
        <v>4</v>
      </c>
    </row>
    <row r="8325" spans="1:4" ht="15.75" thickBot="1" x14ac:dyDescent="0.3">
      <c r="A8325" s="3" t="s">
        <v>12732</v>
      </c>
      <c r="B8325" s="4" t="s">
        <v>10784</v>
      </c>
      <c r="C8325" s="5" t="s">
        <v>2508</v>
      </c>
      <c r="D8325">
        <f>_xlfn.XLOOKUP(Fin_SortCode[[#This Row],[Bank Name]],BankPopularity[UK Bank],BankPopularity[Weighting],0.0001)</f>
        <v>4</v>
      </c>
    </row>
    <row r="8326" spans="1:4" ht="15.75" thickBot="1" x14ac:dyDescent="0.3">
      <c r="A8326" s="3" t="s">
        <v>12733</v>
      </c>
      <c r="B8326" s="4" t="s">
        <v>10784</v>
      </c>
      <c r="C8326" s="5" t="s">
        <v>7797</v>
      </c>
      <c r="D8326">
        <f>_xlfn.XLOOKUP(Fin_SortCode[[#This Row],[Bank Name]],BankPopularity[UK Bank],BankPopularity[Weighting],0.0001)</f>
        <v>4</v>
      </c>
    </row>
    <row r="8327" spans="1:4" ht="15.75" thickBot="1" x14ac:dyDescent="0.3">
      <c r="A8327" s="3" t="s">
        <v>12734</v>
      </c>
      <c r="B8327" s="4" t="s">
        <v>10784</v>
      </c>
      <c r="C8327" s="5" t="s">
        <v>12735</v>
      </c>
      <c r="D8327">
        <f>_xlfn.XLOOKUP(Fin_SortCode[[#This Row],[Bank Name]],BankPopularity[UK Bank],BankPopularity[Weighting],0.0001)</f>
        <v>4</v>
      </c>
    </row>
    <row r="8328" spans="1:4" ht="15.75" thickBot="1" x14ac:dyDescent="0.3">
      <c r="A8328" s="3" t="s">
        <v>12736</v>
      </c>
      <c r="B8328" s="4" t="s">
        <v>10784</v>
      </c>
      <c r="C8328" s="5" t="s">
        <v>11747</v>
      </c>
      <c r="D8328">
        <f>_xlfn.XLOOKUP(Fin_SortCode[[#This Row],[Bank Name]],BankPopularity[UK Bank],BankPopularity[Weighting],0.0001)</f>
        <v>4</v>
      </c>
    </row>
    <row r="8329" spans="1:4" ht="15.75" thickBot="1" x14ac:dyDescent="0.3">
      <c r="A8329" s="3" t="s">
        <v>12737</v>
      </c>
      <c r="B8329" s="4" t="s">
        <v>10784</v>
      </c>
      <c r="C8329" s="5" t="s">
        <v>2513</v>
      </c>
      <c r="D8329">
        <f>_xlfn.XLOOKUP(Fin_SortCode[[#This Row],[Bank Name]],BankPopularity[UK Bank],BankPopularity[Weighting],0.0001)</f>
        <v>4</v>
      </c>
    </row>
    <row r="8330" spans="1:4" ht="15.75" thickBot="1" x14ac:dyDescent="0.3">
      <c r="A8330" s="3" t="s">
        <v>12738</v>
      </c>
      <c r="B8330" s="4" t="s">
        <v>10784</v>
      </c>
      <c r="C8330" s="5" t="s">
        <v>6501</v>
      </c>
      <c r="D8330">
        <f>_xlfn.XLOOKUP(Fin_SortCode[[#This Row],[Bank Name]],BankPopularity[UK Bank],BankPopularity[Weighting],0.0001)</f>
        <v>4</v>
      </c>
    </row>
    <row r="8331" spans="1:4" ht="15.75" thickBot="1" x14ac:dyDescent="0.3">
      <c r="A8331" s="3" t="s">
        <v>12739</v>
      </c>
      <c r="B8331" s="4" t="s">
        <v>10784</v>
      </c>
      <c r="C8331" s="5" t="s">
        <v>12740</v>
      </c>
      <c r="D8331">
        <f>_xlfn.XLOOKUP(Fin_SortCode[[#This Row],[Bank Name]],BankPopularity[UK Bank],BankPopularity[Weighting],0.0001)</f>
        <v>4</v>
      </c>
    </row>
    <row r="8332" spans="1:4" ht="15.75" thickBot="1" x14ac:dyDescent="0.3">
      <c r="A8332" s="3" t="s">
        <v>12741</v>
      </c>
      <c r="B8332" s="4" t="s">
        <v>10784</v>
      </c>
      <c r="C8332" s="5" t="s">
        <v>12742</v>
      </c>
      <c r="D8332">
        <f>_xlfn.XLOOKUP(Fin_SortCode[[#This Row],[Bank Name]],BankPopularity[UK Bank],BankPopularity[Weighting],0.0001)</f>
        <v>4</v>
      </c>
    </row>
    <row r="8333" spans="1:4" ht="15.75" thickBot="1" x14ac:dyDescent="0.3">
      <c r="A8333" s="3" t="s">
        <v>12743</v>
      </c>
      <c r="B8333" s="4" t="s">
        <v>10784</v>
      </c>
      <c r="C8333" s="5" t="s">
        <v>12744</v>
      </c>
      <c r="D8333">
        <f>_xlfn.XLOOKUP(Fin_SortCode[[#This Row],[Bank Name]],BankPopularity[UK Bank],BankPopularity[Weighting],0.0001)</f>
        <v>4</v>
      </c>
    </row>
    <row r="8334" spans="1:4" ht="15.75" thickBot="1" x14ac:dyDescent="0.3">
      <c r="A8334" s="3" t="s">
        <v>12745</v>
      </c>
      <c r="B8334" s="4" t="s">
        <v>10784</v>
      </c>
      <c r="C8334" s="5" t="s">
        <v>12746</v>
      </c>
      <c r="D8334">
        <f>_xlfn.XLOOKUP(Fin_SortCode[[#This Row],[Bank Name]],BankPopularity[UK Bank],BankPopularity[Weighting],0.0001)</f>
        <v>4</v>
      </c>
    </row>
    <row r="8335" spans="1:4" ht="15.75" thickBot="1" x14ac:dyDescent="0.3">
      <c r="A8335" s="3" t="s">
        <v>12747</v>
      </c>
      <c r="B8335" s="4" t="s">
        <v>10784</v>
      </c>
      <c r="C8335" s="5" t="s">
        <v>12748</v>
      </c>
      <c r="D8335">
        <f>_xlfn.XLOOKUP(Fin_SortCode[[#This Row],[Bank Name]],BankPopularity[UK Bank],BankPopularity[Weighting],0.0001)</f>
        <v>4</v>
      </c>
    </row>
    <row r="8336" spans="1:4" ht="15.75" thickBot="1" x14ac:dyDescent="0.3">
      <c r="A8336" s="3" t="s">
        <v>12749</v>
      </c>
      <c r="B8336" s="4" t="s">
        <v>10784</v>
      </c>
      <c r="C8336" s="5" t="s">
        <v>12750</v>
      </c>
      <c r="D8336">
        <f>_xlfn.XLOOKUP(Fin_SortCode[[#This Row],[Bank Name]],BankPopularity[UK Bank],BankPopularity[Weighting],0.0001)</f>
        <v>4</v>
      </c>
    </row>
    <row r="8337" spans="1:4" ht="15.75" thickBot="1" x14ac:dyDescent="0.3">
      <c r="A8337" s="3" t="s">
        <v>12751</v>
      </c>
      <c r="B8337" s="4" t="s">
        <v>10784</v>
      </c>
      <c r="C8337" s="5" t="s">
        <v>10309</v>
      </c>
      <c r="D8337">
        <f>_xlfn.XLOOKUP(Fin_SortCode[[#This Row],[Bank Name]],BankPopularity[UK Bank],BankPopularity[Weighting],0.0001)</f>
        <v>4</v>
      </c>
    </row>
    <row r="8338" spans="1:4" ht="15.75" thickBot="1" x14ac:dyDescent="0.3">
      <c r="A8338" s="3" t="s">
        <v>12752</v>
      </c>
      <c r="B8338" s="4" t="s">
        <v>10784</v>
      </c>
      <c r="C8338" s="5" t="s">
        <v>180</v>
      </c>
      <c r="D8338">
        <f>_xlfn.XLOOKUP(Fin_SortCode[[#This Row],[Bank Name]],BankPopularity[UK Bank],BankPopularity[Weighting],0.0001)</f>
        <v>4</v>
      </c>
    </row>
    <row r="8339" spans="1:4" ht="15.75" thickBot="1" x14ac:dyDescent="0.3">
      <c r="A8339" s="3" t="s">
        <v>12753</v>
      </c>
      <c r="B8339" s="4" t="s">
        <v>10784</v>
      </c>
      <c r="C8339" s="5" t="s">
        <v>450</v>
      </c>
      <c r="D8339">
        <f>_xlfn.XLOOKUP(Fin_SortCode[[#This Row],[Bank Name]],BankPopularity[UK Bank],BankPopularity[Weighting],0.0001)</f>
        <v>4</v>
      </c>
    </row>
    <row r="8340" spans="1:4" ht="15.75" thickBot="1" x14ac:dyDescent="0.3">
      <c r="A8340" s="3" t="s">
        <v>12754</v>
      </c>
      <c r="B8340" s="4" t="s">
        <v>10784</v>
      </c>
      <c r="C8340" s="5" t="s">
        <v>12755</v>
      </c>
      <c r="D8340">
        <f>_xlfn.XLOOKUP(Fin_SortCode[[#This Row],[Bank Name]],BankPopularity[UK Bank],BankPopularity[Weighting],0.0001)</f>
        <v>4</v>
      </c>
    </row>
    <row r="8341" spans="1:4" ht="15.75" thickBot="1" x14ac:dyDescent="0.3">
      <c r="A8341" s="3" t="s">
        <v>12756</v>
      </c>
      <c r="B8341" s="4" t="s">
        <v>10784</v>
      </c>
      <c r="C8341" s="5" t="s">
        <v>2890</v>
      </c>
      <c r="D8341">
        <f>_xlfn.XLOOKUP(Fin_SortCode[[#This Row],[Bank Name]],BankPopularity[UK Bank],BankPopularity[Weighting],0.0001)</f>
        <v>4</v>
      </c>
    </row>
    <row r="8342" spans="1:4" ht="15.75" thickBot="1" x14ac:dyDescent="0.3">
      <c r="A8342" s="3" t="s">
        <v>12757</v>
      </c>
      <c r="B8342" s="4" t="s">
        <v>10784</v>
      </c>
      <c r="C8342" s="5" t="s">
        <v>12758</v>
      </c>
      <c r="D8342">
        <f>_xlfn.XLOOKUP(Fin_SortCode[[#This Row],[Bank Name]],BankPopularity[UK Bank],BankPopularity[Weighting],0.0001)</f>
        <v>4</v>
      </c>
    </row>
    <row r="8343" spans="1:4" ht="15.75" thickBot="1" x14ac:dyDescent="0.3">
      <c r="A8343" s="3" t="s">
        <v>12759</v>
      </c>
      <c r="B8343" s="4" t="s">
        <v>10784</v>
      </c>
      <c r="C8343" s="5" t="s">
        <v>183</v>
      </c>
      <c r="D8343">
        <f>_xlfn.XLOOKUP(Fin_SortCode[[#This Row],[Bank Name]],BankPopularity[UK Bank],BankPopularity[Weighting],0.0001)</f>
        <v>4</v>
      </c>
    </row>
    <row r="8344" spans="1:4" ht="15.75" thickBot="1" x14ac:dyDescent="0.3">
      <c r="A8344" s="3" t="s">
        <v>12760</v>
      </c>
      <c r="B8344" s="4" t="s">
        <v>10784</v>
      </c>
      <c r="C8344" s="5" t="s">
        <v>12761</v>
      </c>
      <c r="D8344">
        <f>_xlfn.XLOOKUP(Fin_SortCode[[#This Row],[Bank Name]],BankPopularity[UK Bank],BankPopularity[Weighting],0.0001)</f>
        <v>4</v>
      </c>
    </row>
    <row r="8345" spans="1:4" ht="15.75" thickBot="1" x14ac:dyDescent="0.3">
      <c r="A8345" s="3" t="s">
        <v>12762</v>
      </c>
      <c r="B8345" s="4" t="s">
        <v>10784</v>
      </c>
      <c r="C8345" s="5" t="s">
        <v>12763</v>
      </c>
      <c r="D8345">
        <f>_xlfn.XLOOKUP(Fin_SortCode[[#This Row],[Bank Name]],BankPopularity[UK Bank],BankPopularity[Weighting],0.0001)</f>
        <v>4</v>
      </c>
    </row>
    <row r="8346" spans="1:4" ht="15.75" thickBot="1" x14ac:dyDescent="0.3">
      <c r="A8346" s="3" t="s">
        <v>12764</v>
      </c>
      <c r="B8346" s="4" t="s">
        <v>10784</v>
      </c>
      <c r="C8346" s="5" t="s">
        <v>2519</v>
      </c>
      <c r="D8346">
        <f>_xlfn.XLOOKUP(Fin_SortCode[[#This Row],[Bank Name]],BankPopularity[UK Bank],BankPopularity[Weighting],0.0001)</f>
        <v>4</v>
      </c>
    </row>
    <row r="8347" spans="1:4" ht="15.75" thickBot="1" x14ac:dyDescent="0.3">
      <c r="A8347" s="3" t="s">
        <v>12765</v>
      </c>
      <c r="B8347" s="4" t="s">
        <v>10784</v>
      </c>
      <c r="C8347" s="5" t="s">
        <v>6507</v>
      </c>
      <c r="D8347">
        <f>_xlfn.XLOOKUP(Fin_SortCode[[#This Row],[Bank Name]],BankPopularity[UK Bank],BankPopularity[Weighting],0.0001)</f>
        <v>4</v>
      </c>
    </row>
    <row r="8348" spans="1:4" ht="15.75" thickBot="1" x14ac:dyDescent="0.3">
      <c r="A8348" s="3" t="s">
        <v>12766</v>
      </c>
      <c r="B8348" s="4" t="s">
        <v>10784</v>
      </c>
      <c r="C8348" s="5" t="s">
        <v>12767</v>
      </c>
      <c r="D8348">
        <f>_xlfn.XLOOKUP(Fin_SortCode[[#This Row],[Bank Name]],BankPopularity[UK Bank],BankPopularity[Weighting],0.0001)</f>
        <v>4</v>
      </c>
    </row>
    <row r="8349" spans="1:4" ht="15.75" thickBot="1" x14ac:dyDescent="0.3">
      <c r="A8349" s="3" t="s">
        <v>12768</v>
      </c>
      <c r="B8349" s="4" t="s">
        <v>10784</v>
      </c>
      <c r="C8349" s="5" t="s">
        <v>452</v>
      </c>
      <c r="D8349">
        <f>_xlfn.XLOOKUP(Fin_SortCode[[#This Row],[Bank Name]],BankPopularity[UK Bank],BankPopularity[Weighting],0.0001)</f>
        <v>4</v>
      </c>
    </row>
    <row r="8350" spans="1:4" ht="15.75" thickBot="1" x14ac:dyDescent="0.3">
      <c r="A8350" s="3" t="s">
        <v>12769</v>
      </c>
      <c r="B8350" s="4" t="s">
        <v>10784</v>
      </c>
      <c r="C8350" s="5" t="s">
        <v>2377</v>
      </c>
      <c r="D8350">
        <f>_xlfn.XLOOKUP(Fin_SortCode[[#This Row],[Bank Name]],BankPopularity[UK Bank],BankPopularity[Weighting],0.0001)</f>
        <v>4</v>
      </c>
    </row>
    <row r="8351" spans="1:4" ht="15.75" thickBot="1" x14ac:dyDescent="0.3">
      <c r="A8351" s="3" t="s">
        <v>12770</v>
      </c>
      <c r="B8351" s="4" t="s">
        <v>10784</v>
      </c>
      <c r="C8351" s="5" t="s">
        <v>12771</v>
      </c>
      <c r="D8351">
        <f>_xlfn.XLOOKUP(Fin_SortCode[[#This Row],[Bank Name]],BankPopularity[UK Bank],BankPopularity[Weighting],0.0001)</f>
        <v>4</v>
      </c>
    </row>
    <row r="8352" spans="1:4" ht="15.75" thickBot="1" x14ac:dyDescent="0.3">
      <c r="A8352" s="3" t="s">
        <v>12772</v>
      </c>
      <c r="B8352" s="4" t="s">
        <v>10784</v>
      </c>
      <c r="C8352" s="5" t="s">
        <v>12773</v>
      </c>
      <c r="D8352">
        <f>_xlfn.XLOOKUP(Fin_SortCode[[#This Row],[Bank Name]],BankPopularity[UK Bank],BankPopularity[Weighting],0.0001)</f>
        <v>4</v>
      </c>
    </row>
    <row r="8353" spans="1:4" ht="15.75" thickBot="1" x14ac:dyDescent="0.3">
      <c r="A8353" s="3" t="s">
        <v>12774</v>
      </c>
      <c r="B8353" s="4" t="s">
        <v>10784</v>
      </c>
      <c r="C8353" s="5" t="s">
        <v>12775</v>
      </c>
      <c r="D8353">
        <f>_xlfn.XLOOKUP(Fin_SortCode[[#This Row],[Bank Name]],BankPopularity[UK Bank],BankPopularity[Weighting],0.0001)</f>
        <v>4</v>
      </c>
    </row>
    <row r="8354" spans="1:4" ht="15.75" thickBot="1" x14ac:dyDescent="0.3">
      <c r="A8354" s="3" t="s">
        <v>12776</v>
      </c>
      <c r="B8354" s="4" t="s">
        <v>10784</v>
      </c>
      <c r="C8354" s="5" t="s">
        <v>12777</v>
      </c>
      <c r="D8354">
        <f>_xlfn.XLOOKUP(Fin_SortCode[[#This Row],[Bank Name]],BankPopularity[UK Bank],BankPopularity[Weighting],0.0001)</f>
        <v>4</v>
      </c>
    </row>
    <row r="8355" spans="1:4" ht="15.75" thickBot="1" x14ac:dyDescent="0.3">
      <c r="A8355" s="3" t="s">
        <v>12778</v>
      </c>
      <c r="B8355" s="4" t="s">
        <v>10784</v>
      </c>
      <c r="C8355" s="5" t="s">
        <v>12779</v>
      </c>
      <c r="D8355">
        <f>_xlfn.XLOOKUP(Fin_SortCode[[#This Row],[Bank Name]],BankPopularity[UK Bank],BankPopularity[Weighting],0.0001)</f>
        <v>4</v>
      </c>
    </row>
    <row r="8356" spans="1:4" ht="15.75" thickBot="1" x14ac:dyDescent="0.3">
      <c r="A8356" s="3" t="s">
        <v>12780</v>
      </c>
      <c r="B8356" s="4" t="s">
        <v>10784</v>
      </c>
      <c r="C8356" s="5" t="s">
        <v>2933</v>
      </c>
      <c r="D8356">
        <f>_xlfn.XLOOKUP(Fin_SortCode[[#This Row],[Bank Name]],BankPopularity[UK Bank],BankPopularity[Weighting],0.0001)</f>
        <v>4</v>
      </c>
    </row>
    <row r="8357" spans="1:4" ht="15.75" thickBot="1" x14ac:dyDescent="0.3">
      <c r="A8357" s="3" t="s">
        <v>12781</v>
      </c>
      <c r="B8357" s="4" t="s">
        <v>10784</v>
      </c>
      <c r="C8357" s="5" t="s">
        <v>2649</v>
      </c>
      <c r="D8357">
        <f>_xlfn.XLOOKUP(Fin_SortCode[[#This Row],[Bank Name]],BankPopularity[UK Bank],BankPopularity[Weighting],0.0001)</f>
        <v>4</v>
      </c>
    </row>
    <row r="8358" spans="1:4" ht="15.75" thickBot="1" x14ac:dyDescent="0.3">
      <c r="A8358" s="3" t="s">
        <v>12782</v>
      </c>
      <c r="B8358" s="4" t="s">
        <v>10784</v>
      </c>
      <c r="C8358" s="5" t="s">
        <v>6519</v>
      </c>
      <c r="D8358">
        <f>_xlfn.XLOOKUP(Fin_SortCode[[#This Row],[Bank Name]],BankPopularity[UK Bank],BankPopularity[Weighting],0.0001)</f>
        <v>4</v>
      </c>
    </row>
    <row r="8359" spans="1:4" ht="15.75" thickBot="1" x14ac:dyDescent="0.3">
      <c r="A8359" s="3" t="s">
        <v>12783</v>
      </c>
      <c r="B8359" s="4" t="s">
        <v>10784</v>
      </c>
      <c r="C8359" s="5" t="s">
        <v>12784</v>
      </c>
      <c r="D8359">
        <f>_xlfn.XLOOKUP(Fin_SortCode[[#This Row],[Bank Name]],BankPopularity[UK Bank],BankPopularity[Weighting],0.0001)</f>
        <v>4</v>
      </c>
    </row>
    <row r="8360" spans="1:4" ht="15.75" thickBot="1" x14ac:dyDescent="0.3">
      <c r="A8360" s="3" t="s">
        <v>12785</v>
      </c>
      <c r="B8360" s="4" t="s">
        <v>10784</v>
      </c>
      <c r="C8360" s="5" t="s">
        <v>12786</v>
      </c>
      <c r="D8360">
        <f>_xlfn.XLOOKUP(Fin_SortCode[[#This Row],[Bank Name]],BankPopularity[UK Bank],BankPopularity[Weighting],0.0001)</f>
        <v>4</v>
      </c>
    </row>
    <row r="8361" spans="1:4" ht="15.75" thickBot="1" x14ac:dyDescent="0.3">
      <c r="A8361" s="3" t="s">
        <v>12787</v>
      </c>
      <c r="B8361" s="4" t="s">
        <v>10784</v>
      </c>
      <c r="C8361" s="5" t="s">
        <v>12788</v>
      </c>
      <c r="D8361">
        <f>_xlfn.XLOOKUP(Fin_SortCode[[#This Row],[Bank Name]],BankPopularity[UK Bank],BankPopularity[Weighting],0.0001)</f>
        <v>4</v>
      </c>
    </row>
    <row r="8362" spans="1:4" ht="15.75" thickBot="1" x14ac:dyDescent="0.3">
      <c r="A8362" s="3" t="s">
        <v>12789</v>
      </c>
      <c r="B8362" s="4" t="s">
        <v>10784</v>
      </c>
      <c r="C8362" s="5" t="s">
        <v>12790</v>
      </c>
      <c r="D8362">
        <f>_xlfn.XLOOKUP(Fin_SortCode[[#This Row],[Bank Name]],BankPopularity[UK Bank],BankPopularity[Weighting],0.0001)</f>
        <v>4</v>
      </c>
    </row>
    <row r="8363" spans="1:4" ht="15.75" thickBot="1" x14ac:dyDescent="0.3">
      <c r="A8363" s="3" t="s">
        <v>12791</v>
      </c>
      <c r="B8363" s="4" t="s">
        <v>10784</v>
      </c>
      <c r="C8363" s="5" t="s">
        <v>12792</v>
      </c>
      <c r="D8363">
        <f>_xlfn.XLOOKUP(Fin_SortCode[[#This Row],[Bank Name]],BankPopularity[UK Bank],BankPopularity[Weighting],0.0001)</f>
        <v>4</v>
      </c>
    </row>
    <row r="8364" spans="1:4" ht="15.75" thickBot="1" x14ac:dyDescent="0.3">
      <c r="A8364" s="3" t="s">
        <v>12793</v>
      </c>
      <c r="B8364" s="4" t="s">
        <v>10784</v>
      </c>
      <c r="C8364" s="5" t="s">
        <v>12794</v>
      </c>
      <c r="D8364">
        <f>_xlfn.XLOOKUP(Fin_SortCode[[#This Row],[Bank Name]],BankPopularity[UK Bank],BankPopularity[Weighting],0.0001)</f>
        <v>4</v>
      </c>
    </row>
    <row r="8365" spans="1:4" ht="15.75" thickBot="1" x14ac:dyDescent="0.3">
      <c r="A8365" s="3" t="s">
        <v>12795</v>
      </c>
      <c r="B8365" s="4" t="s">
        <v>10784</v>
      </c>
      <c r="C8365" s="5" t="s">
        <v>6360</v>
      </c>
      <c r="D8365">
        <f>_xlfn.XLOOKUP(Fin_SortCode[[#This Row],[Bank Name]],BankPopularity[UK Bank],BankPopularity[Weighting],0.0001)</f>
        <v>4</v>
      </c>
    </row>
    <row r="8366" spans="1:4" ht="15.75" thickBot="1" x14ac:dyDescent="0.3">
      <c r="A8366" s="3" t="s">
        <v>12796</v>
      </c>
      <c r="B8366" s="4" t="s">
        <v>10784</v>
      </c>
      <c r="C8366" s="5" t="s">
        <v>215</v>
      </c>
      <c r="D8366">
        <f>_xlfn.XLOOKUP(Fin_SortCode[[#This Row],[Bank Name]],BankPopularity[UK Bank],BankPopularity[Weighting],0.0001)</f>
        <v>4</v>
      </c>
    </row>
    <row r="8367" spans="1:4" ht="15.75" thickBot="1" x14ac:dyDescent="0.3">
      <c r="A8367" s="3" t="s">
        <v>12797</v>
      </c>
      <c r="B8367" s="4" t="s">
        <v>10784</v>
      </c>
      <c r="C8367" s="5" t="s">
        <v>12798</v>
      </c>
      <c r="D8367">
        <f>_xlfn.XLOOKUP(Fin_SortCode[[#This Row],[Bank Name]],BankPopularity[UK Bank],BankPopularity[Weighting],0.0001)</f>
        <v>4</v>
      </c>
    </row>
    <row r="8368" spans="1:4" ht="15.75" thickBot="1" x14ac:dyDescent="0.3">
      <c r="A8368" s="3" t="s">
        <v>12799</v>
      </c>
      <c r="B8368" s="4" t="s">
        <v>10784</v>
      </c>
      <c r="C8368" s="5" t="s">
        <v>12800</v>
      </c>
      <c r="D8368">
        <f>_xlfn.XLOOKUP(Fin_SortCode[[#This Row],[Bank Name]],BankPopularity[UK Bank],BankPopularity[Weighting],0.0001)</f>
        <v>4</v>
      </c>
    </row>
    <row r="8369" spans="1:4" ht="15.75" thickBot="1" x14ac:dyDescent="0.3">
      <c r="A8369" s="3" t="s">
        <v>12801</v>
      </c>
      <c r="B8369" s="4" t="s">
        <v>10784</v>
      </c>
      <c r="C8369" s="5" t="s">
        <v>12802</v>
      </c>
      <c r="D8369">
        <f>_xlfn.XLOOKUP(Fin_SortCode[[#This Row],[Bank Name]],BankPopularity[UK Bank],BankPopularity[Weighting],0.0001)</f>
        <v>4</v>
      </c>
    </row>
    <row r="8370" spans="1:4" ht="15.75" thickBot="1" x14ac:dyDescent="0.3">
      <c r="A8370" s="3" t="s">
        <v>12803</v>
      </c>
      <c r="B8370" s="4" t="s">
        <v>10784</v>
      </c>
      <c r="C8370" s="5" t="s">
        <v>12804</v>
      </c>
      <c r="D8370">
        <f>_xlfn.XLOOKUP(Fin_SortCode[[#This Row],[Bank Name]],BankPopularity[UK Bank],BankPopularity[Weighting],0.0001)</f>
        <v>4</v>
      </c>
    </row>
    <row r="8371" spans="1:4" ht="15.75" thickBot="1" x14ac:dyDescent="0.3">
      <c r="A8371" s="3" t="s">
        <v>12805</v>
      </c>
      <c r="B8371" s="4" t="s">
        <v>10784</v>
      </c>
      <c r="C8371" s="5" t="s">
        <v>12806</v>
      </c>
      <c r="D8371">
        <f>_xlfn.XLOOKUP(Fin_SortCode[[#This Row],[Bank Name]],BankPopularity[UK Bank],BankPopularity[Weighting],0.0001)</f>
        <v>4</v>
      </c>
    </row>
    <row r="8372" spans="1:4" ht="15.75" thickBot="1" x14ac:dyDescent="0.3">
      <c r="A8372" s="3" t="s">
        <v>12807</v>
      </c>
      <c r="B8372" s="4" t="s">
        <v>10784</v>
      </c>
      <c r="C8372" s="5" t="s">
        <v>12808</v>
      </c>
      <c r="D8372">
        <f>_xlfn.XLOOKUP(Fin_SortCode[[#This Row],[Bank Name]],BankPopularity[UK Bank],BankPopularity[Weighting],0.0001)</f>
        <v>4</v>
      </c>
    </row>
    <row r="8373" spans="1:4" ht="15.75" thickBot="1" x14ac:dyDescent="0.3">
      <c r="A8373" s="3" t="s">
        <v>12809</v>
      </c>
      <c r="B8373" s="4" t="s">
        <v>10784</v>
      </c>
      <c r="C8373" s="5" t="s">
        <v>454</v>
      </c>
      <c r="D8373">
        <f>_xlfn.XLOOKUP(Fin_SortCode[[#This Row],[Bank Name]],BankPopularity[UK Bank],BankPopularity[Weighting],0.0001)</f>
        <v>4</v>
      </c>
    </row>
    <row r="8374" spans="1:4" ht="15.75" thickBot="1" x14ac:dyDescent="0.3">
      <c r="A8374" s="3" t="s">
        <v>12810</v>
      </c>
      <c r="B8374" s="4" t="s">
        <v>10784</v>
      </c>
      <c r="C8374" s="5" t="s">
        <v>12811</v>
      </c>
      <c r="D8374">
        <f>_xlfn.XLOOKUP(Fin_SortCode[[#This Row],[Bank Name]],BankPopularity[UK Bank],BankPopularity[Weighting],0.0001)</f>
        <v>4</v>
      </c>
    </row>
    <row r="8375" spans="1:4" ht="15.75" thickBot="1" x14ac:dyDescent="0.3">
      <c r="A8375" s="3" t="s">
        <v>12812</v>
      </c>
      <c r="B8375" s="4" t="s">
        <v>10784</v>
      </c>
      <c r="C8375" s="5" t="s">
        <v>12813</v>
      </c>
      <c r="D8375">
        <f>_xlfn.XLOOKUP(Fin_SortCode[[#This Row],[Bank Name]],BankPopularity[UK Bank],BankPopularity[Weighting],0.0001)</f>
        <v>4</v>
      </c>
    </row>
    <row r="8376" spans="1:4" ht="15.75" thickBot="1" x14ac:dyDescent="0.3">
      <c r="A8376" s="3" t="s">
        <v>12814</v>
      </c>
      <c r="B8376" s="4" t="s">
        <v>10784</v>
      </c>
      <c r="C8376" s="5" t="s">
        <v>2532</v>
      </c>
      <c r="D8376">
        <f>_xlfn.XLOOKUP(Fin_SortCode[[#This Row],[Bank Name]],BankPopularity[UK Bank],BankPopularity[Weighting],0.0001)</f>
        <v>4</v>
      </c>
    </row>
    <row r="8377" spans="1:4" ht="15.75" thickBot="1" x14ac:dyDescent="0.3">
      <c r="A8377" s="3" t="s">
        <v>12815</v>
      </c>
      <c r="B8377" s="4" t="s">
        <v>10784</v>
      </c>
      <c r="C8377" s="5" t="s">
        <v>12816</v>
      </c>
      <c r="D8377">
        <f>_xlfn.XLOOKUP(Fin_SortCode[[#This Row],[Bank Name]],BankPopularity[UK Bank],BankPopularity[Weighting],0.0001)</f>
        <v>4</v>
      </c>
    </row>
    <row r="8378" spans="1:4" ht="15.75" thickBot="1" x14ac:dyDescent="0.3">
      <c r="A8378" s="3" t="s">
        <v>12817</v>
      </c>
      <c r="B8378" s="4" t="s">
        <v>10784</v>
      </c>
      <c r="C8378" s="5" t="s">
        <v>10384</v>
      </c>
      <c r="D8378">
        <f>_xlfn.XLOOKUP(Fin_SortCode[[#This Row],[Bank Name]],BankPopularity[UK Bank],BankPopularity[Weighting],0.0001)</f>
        <v>4</v>
      </c>
    </row>
    <row r="8379" spans="1:4" ht="15.75" thickBot="1" x14ac:dyDescent="0.3">
      <c r="A8379" s="3" t="s">
        <v>12818</v>
      </c>
      <c r="B8379" s="4" t="s">
        <v>10784</v>
      </c>
      <c r="C8379" s="5" t="s">
        <v>12819</v>
      </c>
      <c r="D8379">
        <f>_xlfn.XLOOKUP(Fin_SortCode[[#This Row],[Bank Name]],BankPopularity[UK Bank],BankPopularity[Weighting],0.0001)</f>
        <v>4</v>
      </c>
    </row>
    <row r="8380" spans="1:4" ht="15.75" thickBot="1" x14ac:dyDescent="0.3">
      <c r="A8380" s="3" t="s">
        <v>12820</v>
      </c>
      <c r="B8380" s="4" t="s">
        <v>10784</v>
      </c>
      <c r="C8380" s="5" t="s">
        <v>12821</v>
      </c>
      <c r="D8380">
        <f>_xlfn.XLOOKUP(Fin_SortCode[[#This Row],[Bank Name]],BankPopularity[UK Bank],BankPopularity[Weighting],0.0001)</f>
        <v>4</v>
      </c>
    </row>
    <row r="8381" spans="1:4" ht="15.75" thickBot="1" x14ac:dyDescent="0.3">
      <c r="A8381" s="3" t="s">
        <v>12822</v>
      </c>
      <c r="B8381" s="4" t="s">
        <v>10784</v>
      </c>
      <c r="C8381" s="5" t="s">
        <v>12823</v>
      </c>
      <c r="D8381">
        <f>_xlfn.XLOOKUP(Fin_SortCode[[#This Row],[Bank Name]],BankPopularity[UK Bank],BankPopularity[Weighting],0.0001)</f>
        <v>4</v>
      </c>
    </row>
    <row r="8382" spans="1:4" ht="15.75" thickBot="1" x14ac:dyDescent="0.3">
      <c r="A8382" s="3" t="s">
        <v>12824</v>
      </c>
      <c r="B8382" s="4" t="s">
        <v>10784</v>
      </c>
      <c r="C8382" s="5" t="s">
        <v>6526</v>
      </c>
      <c r="D8382">
        <f>_xlfn.XLOOKUP(Fin_SortCode[[#This Row],[Bank Name]],BankPopularity[UK Bank],BankPopularity[Weighting],0.0001)</f>
        <v>4</v>
      </c>
    </row>
    <row r="8383" spans="1:4" ht="15.75" thickBot="1" x14ac:dyDescent="0.3">
      <c r="A8383" s="3" t="s">
        <v>12825</v>
      </c>
      <c r="B8383" s="4" t="s">
        <v>10784</v>
      </c>
      <c r="C8383" s="5" t="s">
        <v>12826</v>
      </c>
      <c r="D8383">
        <f>_xlfn.XLOOKUP(Fin_SortCode[[#This Row],[Bank Name]],BankPopularity[UK Bank],BankPopularity[Weighting],0.0001)</f>
        <v>4</v>
      </c>
    </row>
    <row r="8384" spans="1:4" ht="15.75" thickBot="1" x14ac:dyDescent="0.3">
      <c r="A8384" s="3" t="s">
        <v>12827</v>
      </c>
      <c r="B8384" s="4" t="s">
        <v>10784</v>
      </c>
      <c r="C8384" s="5" t="s">
        <v>12828</v>
      </c>
      <c r="D8384">
        <f>_xlfn.XLOOKUP(Fin_SortCode[[#This Row],[Bank Name]],BankPopularity[UK Bank],BankPopularity[Weighting],0.0001)</f>
        <v>4</v>
      </c>
    </row>
    <row r="8385" spans="1:4" ht="15.75" thickBot="1" x14ac:dyDescent="0.3">
      <c r="A8385" s="3" t="s">
        <v>12829</v>
      </c>
      <c r="B8385" s="4" t="s">
        <v>10784</v>
      </c>
      <c r="C8385" s="5" t="s">
        <v>455</v>
      </c>
      <c r="D8385">
        <f>_xlfn.XLOOKUP(Fin_SortCode[[#This Row],[Bank Name]],BankPopularity[UK Bank],BankPopularity[Weighting],0.0001)</f>
        <v>4</v>
      </c>
    </row>
    <row r="8386" spans="1:4" ht="15.75" thickBot="1" x14ac:dyDescent="0.3">
      <c r="A8386" s="3" t="s">
        <v>12830</v>
      </c>
      <c r="B8386" s="4" t="s">
        <v>10784</v>
      </c>
      <c r="C8386" s="5" t="s">
        <v>12831</v>
      </c>
      <c r="D8386">
        <f>_xlfn.XLOOKUP(Fin_SortCode[[#This Row],[Bank Name]],BankPopularity[UK Bank],BankPopularity[Weighting],0.0001)</f>
        <v>4</v>
      </c>
    </row>
    <row r="8387" spans="1:4" ht="15.75" thickBot="1" x14ac:dyDescent="0.3">
      <c r="A8387" s="3" t="s">
        <v>12832</v>
      </c>
      <c r="B8387" s="4" t="s">
        <v>10784</v>
      </c>
      <c r="C8387" s="5" t="s">
        <v>12833</v>
      </c>
      <c r="D8387">
        <f>_xlfn.XLOOKUP(Fin_SortCode[[#This Row],[Bank Name]],BankPopularity[UK Bank],BankPopularity[Weighting],0.0001)</f>
        <v>4</v>
      </c>
    </row>
    <row r="8388" spans="1:4" ht="15.75" thickBot="1" x14ac:dyDescent="0.3">
      <c r="A8388" s="3" t="s">
        <v>12834</v>
      </c>
      <c r="B8388" s="4" t="s">
        <v>10784</v>
      </c>
      <c r="C8388" s="5" t="s">
        <v>2518</v>
      </c>
      <c r="D8388">
        <f>_xlfn.XLOOKUP(Fin_SortCode[[#This Row],[Bank Name]],BankPopularity[UK Bank],BankPopularity[Weighting],0.0001)</f>
        <v>4</v>
      </c>
    </row>
    <row r="8389" spans="1:4" ht="15.75" thickBot="1" x14ac:dyDescent="0.3">
      <c r="A8389" s="3" t="s">
        <v>12835</v>
      </c>
      <c r="B8389" s="4" t="s">
        <v>10784</v>
      </c>
      <c r="C8389" s="5" t="s">
        <v>2520</v>
      </c>
      <c r="D8389">
        <f>_xlfn.XLOOKUP(Fin_SortCode[[#This Row],[Bank Name]],BankPopularity[UK Bank],BankPopularity[Weighting],0.0001)</f>
        <v>4</v>
      </c>
    </row>
    <row r="8390" spans="1:4" ht="15.75" thickBot="1" x14ac:dyDescent="0.3">
      <c r="A8390" s="3" t="s">
        <v>12836</v>
      </c>
      <c r="B8390" s="4" t="s">
        <v>10784</v>
      </c>
      <c r="C8390" s="5" t="s">
        <v>12837</v>
      </c>
      <c r="D8390">
        <f>_xlfn.XLOOKUP(Fin_SortCode[[#This Row],[Bank Name]],BankPopularity[UK Bank],BankPopularity[Weighting],0.0001)</f>
        <v>4</v>
      </c>
    </row>
    <row r="8391" spans="1:4" ht="15.75" thickBot="1" x14ac:dyDescent="0.3">
      <c r="A8391" s="3" t="s">
        <v>12838</v>
      </c>
      <c r="B8391" s="4" t="s">
        <v>10784</v>
      </c>
      <c r="C8391" s="5" t="s">
        <v>12839</v>
      </c>
      <c r="D8391">
        <f>_xlfn.XLOOKUP(Fin_SortCode[[#This Row],[Bank Name]],BankPopularity[UK Bank],BankPopularity[Weighting],0.0001)</f>
        <v>4</v>
      </c>
    </row>
    <row r="8392" spans="1:4" ht="15.75" thickBot="1" x14ac:dyDescent="0.3">
      <c r="A8392" s="3" t="s">
        <v>12840</v>
      </c>
      <c r="B8392" s="4" t="s">
        <v>10784</v>
      </c>
      <c r="C8392" s="5" t="s">
        <v>185</v>
      </c>
      <c r="D8392">
        <f>_xlfn.XLOOKUP(Fin_SortCode[[#This Row],[Bank Name]],BankPopularity[UK Bank],BankPopularity[Weighting],0.0001)</f>
        <v>4</v>
      </c>
    </row>
    <row r="8393" spans="1:4" ht="15.75" thickBot="1" x14ac:dyDescent="0.3">
      <c r="A8393" s="3" t="s">
        <v>12841</v>
      </c>
      <c r="B8393" s="4" t="s">
        <v>10784</v>
      </c>
      <c r="C8393" s="5" t="s">
        <v>12842</v>
      </c>
      <c r="D8393">
        <f>_xlfn.XLOOKUP(Fin_SortCode[[#This Row],[Bank Name]],BankPopularity[UK Bank],BankPopularity[Weighting],0.0001)</f>
        <v>4</v>
      </c>
    </row>
    <row r="8394" spans="1:4" ht="15.75" thickBot="1" x14ac:dyDescent="0.3">
      <c r="A8394" s="3" t="s">
        <v>12843</v>
      </c>
      <c r="B8394" s="4" t="s">
        <v>10784</v>
      </c>
      <c r="C8394" s="5" t="s">
        <v>410</v>
      </c>
      <c r="D8394">
        <f>_xlfn.XLOOKUP(Fin_SortCode[[#This Row],[Bank Name]],BankPopularity[UK Bank],BankPopularity[Weighting],0.0001)</f>
        <v>4</v>
      </c>
    </row>
    <row r="8395" spans="1:4" ht="15.75" thickBot="1" x14ac:dyDescent="0.3">
      <c r="A8395" s="3" t="s">
        <v>12844</v>
      </c>
      <c r="B8395" s="4" t="s">
        <v>10784</v>
      </c>
      <c r="C8395" s="5" t="s">
        <v>12806</v>
      </c>
      <c r="D8395">
        <f>_xlfn.XLOOKUP(Fin_SortCode[[#This Row],[Bank Name]],BankPopularity[UK Bank],BankPopularity[Weighting],0.0001)</f>
        <v>4</v>
      </c>
    </row>
    <row r="8396" spans="1:4" ht="15.75" thickBot="1" x14ac:dyDescent="0.3">
      <c r="A8396" s="3" t="s">
        <v>12845</v>
      </c>
      <c r="B8396" s="4" t="s">
        <v>10784</v>
      </c>
      <c r="C8396" s="5" t="s">
        <v>12846</v>
      </c>
      <c r="D8396">
        <f>_xlfn.XLOOKUP(Fin_SortCode[[#This Row],[Bank Name]],BankPopularity[UK Bank],BankPopularity[Weighting],0.0001)</f>
        <v>4</v>
      </c>
    </row>
    <row r="8397" spans="1:4" ht="15.75" thickBot="1" x14ac:dyDescent="0.3">
      <c r="A8397" s="3" t="s">
        <v>12847</v>
      </c>
      <c r="B8397" s="4" t="s">
        <v>10784</v>
      </c>
      <c r="C8397" s="5" t="s">
        <v>12848</v>
      </c>
      <c r="D8397">
        <f>_xlfn.XLOOKUP(Fin_SortCode[[#This Row],[Bank Name]],BankPopularity[UK Bank],BankPopularity[Weighting],0.0001)</f>
        <v>4</v>
      </c>
    </row>
    <row r="8398" spans="1:4" ht="15.75" thickBot="1" x14ac:dyDescent="0.3">
      <c r="A8398" s="3" t="s">
        <v>12849</v>
      </c>
      <c r="B8398" s="4" t="s">
        <v>10784</v>
      </c>
      <c r="C8398" s="5" t="s">
        <v>12850</v>
      </c>
      <c r="D8398">
        <f>_xlfn.XLOOKUP(Fin_SortCode[[#This Row],[Bank Name]],BankPopularity[UK Bank],BankPopularity[Weighting],0.0001)</f>
        <v>4</v>
      </c>
    </row>
    <row r="8399" spans="1:4" ht="15.75" thickBot="1" x14ac:dyDescent="0.3">
      <c r="A8399" s="3" t="s">
        <v>12851</v>
      </c>
      <c r="B8399" s="4" t="s">
        <v>10784</v>
      </c>
      <c r="C8399" s="5" t="s">
        <v>10394</v>
      </c>
      <c r="D8399">
        <f>_xlfn.XLOOKUP(Fin_SortCode[[#This Row],[Bank Name]],BankPopularity[UK Bank],BankPopularity[Weighting],0.0001)</f>
        <v>4</v>
      </c>
    </row>
    <row r="8400" spans="1:4" ht="15.75" thickBot="1" x14ac:dyDescent="0.3">
      <c r="A8400" s="3" t="s">
        <v>12852</v>
      </c>
      <c r="B8400" s="4" t="s">
        <v>10784</v>
      </c>
      <c r="C8400" s="5" t="s">
        <v>3311</v>
      </c>
      <c r="D8400">
        <f>_xlfn.XLOOKUP(Fin_SortCode[[#This Row],[Bank Name]],BankPopularity[UK Bank],BankPopularity[Weighting],0.0001)</f>
        <v>4</v>
      </c>
    </row>
    <row r="8401" spans="1:4" ht="15.75" thickBot="1" x14ac:dyDescent="0.3">
      <c r="A8401" s="3" t="s">
        <v>12853</v>
      </c>
      <c r="B8401" s="4" t="s">
        <v>10784</v>
      </c>
      <c r="C8401" s="5" t="s">
        <v>2541</v>
      </c>
      <c r="D8401">
        <f>_xlfn.XLOOKUP(Fin_SortCode[[#This Row],[Bank Name]],BankPopularity[UK Bank],BankPopularity[Weighting],0.0001)</f>
        <v>4</v>
      </c>
    </row>
    <row r="8402" spans="1:4" ht="15.75" thickBot="1" x14ac:dyDescent="0.3">
      <c r="A8402" s="3" t="s">
        <v>12854</v>
      </c>
      <c r="B8402" s="4" t="s">
        <v>10784</v>
      </c>
      <c r="C8402" s="5" t="s">
        <v>2833</v>
      </c>
      <c r="D8402">
        <f>_xlfn.XLOOKUP(Fin_SortCode[[#This Row],[Bank Name]],BankPopularity[UK Bank],BankPopularity[Weighting],0.0001)</f>
        <v>4</v>
      </c>
    </row>
    <row r="8403" spans="1:4" ht="15.75" thickBot="1" x14ac:dyDescent="0.3">
      <c r="A8403" s="3" t="s">
        <v>12855</v>
      </c>
      <c r="B8403" s="4" t="s">
        <v>10784</v>
      </c>
      <c r="C8403" s="5" t="s">
        <v>12856</v>
      </c>
      <c r="D8403">
        <f>_xlfn.XLOOKUP(Fin_SortCode[[#This Row],[Bank Name]],BankPopularity[UK Bank],BankPopularity[Weighting],0.0001)</f>
        <v>4</v>
      </c>
    </row>
    <row r="8404" spans="1:4" ht="15.75" thickBot="1" x14ac:dyDescent="0.3">
      <c r="A8404" s="3" t="s">
        <v>12857</v>
      </c>
      <c r="B8404" s="4" t="s">
        <v>10784</v>
      </c>
      <c r="C8404" s="5" t="s">
        <v>12858</v>
      </c>
      <c r="D8404">
        <f>_xlfn.XLOOKUP(Fin_SortCode[[#This Row],[Bank Name]],BankPopularity[UK Bank],BankPopularity[Weighting],0.0001)</f>
        <v>4</v>
      </c>
    </row>
    <row r="8405" spans="1:4" ht="15.75" thickBot="1" x14ac:dyDescent="0.3">
      <c r="A8405" s="3" t="s">
        <v>12859</v>
      </c>
      <c r="B8405" s="4" t="s">
        <v>10784</v>
      </c>
      <c r="C8405" s="5" t="s">
        <v>10402</v>
      </c>
      <c r="D8405">
        <f>_xlfn.XLOOKUP(Fin_SortCode[[#This Row],[Bank Name]],BankPopularity[UK Bank],BankPopularity[Weighting],0.0001)</f>
        <v>4</v>
      </c>
    </row>
    <row r="8406" spans="1:4" ht="15.75" thickBot="1" x14ac:dyDescent="0.3">
      <c r="A8406" s="3" t="s">
        <v>12860</v>
      </c>
      <c r="B8406" s="4" t="s">
        <v>10784</v>
      </c>
      <c r="C8406" s="5" t="s">
        <v>2543</v>
      </c>
      <c r="D8406">
        <f>_xlfn.XLOOKUP(Fin_SortCode[[#This Row],[Bank Name]],BankPopularity[UK Bank],BankPopularity[Weighting],0.0001)</f>
        <v>4</v>
      </c>
    </row>
    <row r="8407" spans="1:4" ht="15.75" thickBot="1" x14ac:dyDescent="0.3">
      <c r="A8407" s="3" t="s">
        <v>12861</v>
      </c>
      <c r="B8407" s="4" t="s">
        <v>10784</v>
      </c>
      <c r="C8407" s="5" t="s">
        <v>2545</v>
      </c>
      <c r="D8407">
        <f>_xlfn.XLOOKUP(Fin_SortCode[[#This Row],[Bank Name]],BankPopularity[UK Bank],BankPopularity[Weighting],0.0001)</f>
        <v>4</v>
      </c>
    </row>
    <row r="8408" spans="1:4" ht="15.75" thickBot="1" x14ac:dyDescent="0.3">
      <c r="A8408" s="3" t="s">
        <v>12862</v>
      </c>
      <c r="B8408" s="4" t="s">
        <v>10784</v>
      </c>
      <c r="C8408" s="5" t="s">
        <v>2544</v>
      </c>
      <c r="D8408">
        <f>_xlfn.XLOOKUP(Fin_SortCode[[#This Row],[Bank Name]],BankPopularity[UK Bank],BankPopularity[Weighting],0.0001)</f>
        <v>4</v>
      </c>
    </row>
    <row r="8409" spans="1:4" ht="15.75" thickBot="1" x14ac:dyDescent="0.3">
      <c r="A8409" s="3" t="s">
        <v>12863</v>
      </c>
      <c r="B8409" s="4" t="s">
        <v>10784</v>
      </c>
      <c r="C8409" s="5" t="s">
        <v>12864</v>
      </c>
      <c r="D8409">
        <f>_xlfn.XLOOKUP(Fin_SortCode[[#This Row],[Bank Name]],BankPopularity[UK Bank],BankPopularity[Weighting],0.0001)</f>
        <v>4</v>
      </c>
    </row>
    <row r="8410" spans="1:4" ht="15.75" thickBot="1" x14ac:dyDescent="0.3">
      <c r="A8410" s="3" t="s">
        <v>12865</v>
      </c>
      <c r="B8410" s="4" t="s">
        <v>10784</v>
      </c>
      <c r="C8410" s="5" t="s">
        <v>12866</v>
      </c>
      <c r="D8410">
        <f>_xlfn.XLOOKUP(Fin_SortCode[[#This Row],[Bank Name]],BankPopularity[UK Bank],BankPopularity[Weighting],0.0001)</f>
        <v>4</v>
      </c>
    </row>
    <row r="8411" spans="1:4" ht="15.75" thickBot="1" x14ac:dyDescent="0.3">
      <c r="A8411" s="3" t="s">
        <v>12867</v>
      </c>
      <c r="B8411" s="4" t="s">
        <v>10784</v>
      </c>
      <c r="C8411" s="5" t="s">
        <v>3353</v>
      </c>
      <c r="D8411">
        <f>_xlfn.XLOOKUP(Fin_SortCode[[#This Row],[Bank Name]],BankPopularity[UK Bank],BankPopularity[Weighting],0.0001)</f>
        <v>4</v>
      </c>
    </row>
    <row r="8412" spans="1:4" ht="15.75" thickBot="1" x14ac:dyDescent="0.3">
      <c r="A8412" s="3" t="s">
        <v>12868</v>
      </c>
      <c r="B8412" s="4" t="s">
        <v>10784</v>
      </c>
      <c r="C8412" s="5" t="s">
        <v>12869</v>
      </c>
      <c r="D8412">
        <f>_xlfn.XLOOKUP(Fin_SortCode[[#This Row],[Bank Name]],BankPopularity[UK Bank],BankPopularity[Weighting],0.0001)</f>
        <v>4</v>
      </c>
    </row>
    <row r="8413" spans="1:4" ht="15.75" thickBot="1" x14ac:dyDescent="0.3">
      <c r="A8413" s="3" t="s">
        <v>12870</v>
      </c>
      <c r="B8413" s="4" t="s">
        <v>10784</v>
      </c>
      <c r="C8413" s="5" t="s">
        <v>6530</v>
      </c>
      <c r="D8413">
        <f>_xlfn.XLOOKUP(Fin_SortCode[[#This Row],[Bank Name]],BankPopularity[UK Bank],BankPopularity[Weighting],0.0001)</f>
        <v>4</v>
      </c>
    </row>
    <row r="8414" spans="1:4" ht="15.75" thickBot="1" x14ac:dyDescent="0.3">
      <c r="A8414" s="3" t="s">
        <v>12871</v>
      </c>
      <c r="B8414" s="4" t="s">
        <v>10784</v>
      </c>
      <c r="C8414" s="5" t="s">
        <v>12872</v>
      </c>
      <c r="D8414">
        <f>_xlfn.XLOOKUP(Fin_SortCode[[#This Row],[Bank Name]],BankPopularity[UK Bank],BankPopularity[Weighting],0.0001)</f>
        <v>4</v>
      </c>
    </row>
    <row r="8415" spans="1:4" ht="15.75" thickBot="1" x14ac:dyDescent="0.3">
      <c r="A8415" s="3" t="s">
        <v>12873</v>
      </c>
      <c r="B8415" s="4" t="s">
        <v>10784</v>
      </c>
      <c r="C8415" s="5" t="s">
        <v>12874</v>
      </c>
      <c r="D8415">
        <f>_xlfn.XLOOKUP(Fin_SortCode[[#This Row],[Bank Name]],BankPopularity[UK Bank],BankPopularity[Weighting],0.0001)</f>
        <v>4</v>
      </c>
    </row>
    <row r="8416" spans="1:4" ht="15.75" thickBot="1" x14ac:dyDescent="0.3">
      <c r="A8416" s="3" t="s">
        <v>12875</v>
      </c>
      <c r="B8416" s="4" t="s">
        <v>10784</v>
      </c>
      <c r="C8416" s="5" t="s">
        <v>2540</v>
      </c>
      <c r="D8416">
        <f>_xlfn.XLOOKUP(Fin_SortCode[[#This Row],[Bank Name]],BankPopularity[UK Bank],BankPopularity[Weighting],0.0001)</f>
        <v>4</v>
      </c>
    </row>
    <row r="8417" spans="1:4" ht="15.75" thickBot="1" x14ac:dyDescent="0.3">
      <c r="A8417" s="3" t="s">
        <v>12876</v>
      </c>
      <c r="B8417" s="4" t="s">
        <v>10784</v>
      </c>
      <c r="C8417" s="5" t="s">
        <v>12367</v>
      </c>
      <c r="D8417">
        <f>_xlfn.XLOOKUP(Fin_SortCode[[#This Row],[Bank Name]],BankPopularity[UK Bank],BankPopularity[Weighting],0.0001)</f>
        <v>4</v>
      </c>
    </row>
    <row r="8418" spans="1:4" ht="15.75" thickBot="1" x14ac:dyDescent="0.3">
      <c r="A8418" s="3" t="s">
        <v>12877</v>
      </c>
      <c r="B8418" s="4" t="s">
        <v>10784</v>
      </c>
      <c r="C8418" s="5" t="s">
        <v>12878</v>
      </c>
      <c r="D8418">
        <f>_xlfn.XLOOKUP(Fin_SortCode[[#This Row],[Bank Name]],BankPopularity[UK Bank],BankPopularity[Weighting],0.0001)</f>
        <v>4</v>
      </c>
    </row>
    <row r="8419" spans="1:4" ht="15.75" thickBot="1" x14ac:dyDescent="0.3">
      <c r="A8419" s="3" t="s">
        <v>12879</v>
      </c>
      <c r="B8419" s="4" t="s">
        <v>10784</v>
      </c>
      <c r="C8419" s="5" t="s">
        <v>12880</v>
      </c>
      <c r="D8419">
        <f>_xlfn.XLOOKUP(Fin_SortCode[[#This Row],[Bank Name]],BankPopularity[UK Bank],BankPopularity[Weighting],0.0001)</f>
        <v>4</v>
      </c>
    </row>
    <row r="8420" spans="1:4" ht="15.75" thickBot="1" x14ac:dyDescent="0.3">
      <c r="A8420" s="3" t="s">
        <v>12881</v>
      </c>
      <c r="B8420" s="4" t="s">
        <v>10784</v>
      </c>
      <c r="C8420" s="5" t="s">
        <v>12882</v>
      </c>
      <c r="D8420">
        <f>_xlfn.XLOOKUP(Fin_SortCode[[#This Row],[Bank Name]],BankPopularity[UK Bank],BankPopularity[Weighting],0.0001)</f>
        <v>4</v>
      </c>
    </row>
    <row r="8421" spans="1:4" ht="15.75" thickBot="1" x14ac:dyDescent="0.3">
      <c r="A8421" s="3" t="s">
        <v>12883</v>
      </c>
      <c r="B8421" s="4" t="s">
        <v>10784</v>
      </c>
      <c r="C8421" s="5" t="s">
        <v>12884</v>
      </c>
      <c r="D8421">
        <f>_xlfn.XLOOKUP(Fin_SortCode[[#This Row],[Bank Name]],BankPopularity[UK Bank],BankPopularity[Weighting],0.0001)</f>
        <v>4</v>
      </c>
    </row>
    <row r="8422" spans="1:4" ht="15.75" thickBot="1" x14ac:dyDescent="0.3">
      <c r="A8422" s="3" t="s">
        <v>12885</v>
      </c>
      <c r="B8422" s="4" t="s">
        <v>10784</v>
      </c>
      <c r="C8422" s="5" t="s">
        <v>12886</v>
      </c>
      <c r="D8422">
        <f>_xlfn.XLOOKUP(Fin_SortCode[[#This Row],[Bank Name]],BankPopularity[UK Bank],BankPopularity[Weighting],0.0001)</f>
        <v>4</v>
      </c>
    </row>
    <row r="8423" spans="1:4" ht="15.75" thickBot="1" x14ac:dyDescent="0.3">
      <c r="A8423" s="3" t="s">
        <v>12887</v>
      </c>
      <c r="B8423" s="4" t="s">
        <v>10784</v>
      </c>
      <c r="C8423" s="5" t="s">
        <v>12888</v>
      </c>
      <c r="D8423">
        <f>_xlfn.XLOOKUP(Fin_SortCode[[#This Row],[Bank Name]],BankPopularity[UK Bank],BankPopularity[Weighting],0.0001)</f>
        <v>4</v>
      </c>
    </row>
    <row r="8424" spans="1:4" ht="15.75" thickBot="1" x14ac:dyDescent="0.3">
      <c r="A8424" s="3" t="s">
        <v>12889</v>
      </c>
      <c r="B8424" s="4" t="s">
        <v>10784</v>
      </c>
      <c r="C8424" s="5" t="s">
        <v>12890</v>
      </c>
      <c r="D8424">
        <f>_xlfn.XLOOKUP(Fin_SortCode[[#This Row],[Bank Name]],BankPopularity[UK Bank],BankPopularity[Weighting],0.0001)</f>
        <v>4</v>
      </c>
    </row>
    <row r="8425" spans="1:4" ht="15.75" thickBot="1" x14ac:dyDescent="0.3">
      <c r="A8425" s="3" t="s">
        <v>12891</v>
      </c>
      <c r="B8425" s="4" t="s">
        <v>10784</v>
      </c>
      <c r="C8425" s="5" t="s">
        <v>2547</v>
      </c>
      <c r="D8425">
        <f>_xlfn.XLOOKUP(Fin_SortCode[[#This Row],[Bank Name]],BankPopularity[UK Bank],BankPopularity[Weighting],0.0001)</f>
        <v>4</v>
      </c>
    </row>
    <row r="8426" spans="1:4" ht="15.75" thickBot="1" x14ac:dyDescent="0.3">
      <c r="A8426" s="3" t="s">
        <v>12892</v>
      </c>
      <c r="B8426" s="4" t="s">
        <v>10784</v>
      </c>
      <c r="C8426" s="5" t="s">
        <v>12893</v>
      </c>
      <c r="D8426">
        <f>_xlfn.XLOOKUP(Fin_SortCode[[#This Row],[Bank Name]],BankPopularity[UK Bank],BankPopularity[Weighting],0.0001)</f>
        <v>4</v>
      </c>
    </row>
    <row r="8427" spans="1:4" ht="15.75" thickBot="1" x14ac:dyDescent="0.3">
      <c r="A8427" s="3" t="s">
        <v>12894</v>
      </c>
      <c r="B8427" s="4" t="s">
        <v>10784</v>
      </c>
      <c r="C8427" s="5" t="s">
        <v>12895</v>
      </c>
      <c r="D8427">
        <f>_xlfn.XLOOKUP(Fin_SortCode[[#This Row],[Bank Name]],BankPopularity[UK Bank],BankPopularity[Weighting],0.0001)</f>
        <v>4</v>
      </c>
    </row>
    <row r="8428" spans="1:4" ht="15.75" thickBot="1" x14ac:dyDescent="0.3">
      <c r="A8428" s="3" t="s">
        <v>12896</v>
      </c>
      <c r="B8428" s="4" t="s">
        <v>10784</v>
      </c>
      <c r="C8428" s="5" t="s">
        <v>465</v>
      </c>
      <c r="D8428">
        <f>_xlfn.XLOOKUP(Fin_SortCode[[#This Row],[Bank Name]],BankPopularity[UK Bank],BankPopularity[Weighting],0.0001)</f>
        <v>4</v>
      </c>
    </row>
    <row r="8429" spans="1:4" ht="15.75" thickBot="1" x14ac:dyDescent="0.3">
      <c r="A8429" s="3" t="s">
        <v>12897</v>
      </c>
      <c r="B8429" s="4" t="s">
        <v>10784</v>
      </c>
      <c r="C8429" s="5" t="s">
        <v>12898</v>
      </c>
      <c r="D8429">
        <f>_xlfn.XLOOKUP(Fin_SortCode[[#This Row],[Bank Name]],BankPopularity[UK Bank],BankPopularity[Weighting],0.0001)</f>
        <v>4</v>
      </c>
    </row>
    <row r="8430" spans="1:4" ht="15.75" thickBot="1" x14ac:dyDescent="0.3">
      <c r="A8430" s="3" t="s">
        <v>12899</v>
      </c>
      <c r="B8430" s="4" t="s">
        <v>10784</v>
      </c>
      <c r="C8430" s="5" t="s">
        <v>12900</v>
      </c>
      <c r="D8430">
        <f>_xlfn.XLOOKUP(Fin_SortCode[[#This Row],[Bank Name]],BankPopularity[UK Bank],BankPopularity[Weighting],0.0001)</f>
        <v>4</v>
      </c>
    </row>
    <row r="8431" spans="1:4" ht="15.75" thickBot="1" x14ac:dyDescent="0.3">
      <c r="A8431" s="3" t="s">
        <v>12901</v>
      </c>
      <c r="B8431" s="4" t="s">
        <v>10784</v>
      </c>
      <c r="C8431" s="5" t="s">
        <v>2549</v>
      </c>
      <c r="D8431">
        <f>_xlfn.XLOOKUP(Fin_SortCode[[#This Row],[Bank Name]],BankPopularity[UK Bank],BankPopularity[Weighting],0.0001)</f>
        <v>4</v>
      </c>
    </row>
    <row r="8432" spans="1:4" ht="15.75" thickBot="1" x14ac:dyDescent="0.3">
      <c r="A8432" s="3" t="s">
        <v>12902</v>
      </c>
      <c r="B8432" s="4" t="s">
        <v>10784</v>
      </c>
      <c r="C8432" s="5" t="s">
        <v>6537</v>
      </c>
      <c r="D8432">
        <f>_xlfn.XLOOKUP(Fin_SortCode[[#This Row],[Bank Name]],BankPopularity[UK Bank],BankPopularity[Weighting],0.0001)</f>
        <v>4</v>
      </c>
    </row>
    <row r="8433" spans="1:4" ht="15.75" thickBot="1" x14ac:dyDescent="0.3">
      <c r="A8433" s="3" t="s">
        <v>12903</v>
      </c>
      <c r="B8433" s="4" t="s">
        <v>10784</v>
      </c>
      <c r="C8433" s="5" t="s">
        <v>12904</v>
      </c>
      <c r="D8433">
        <f>_xlfn.XLOOKUP(Fin_SortCode[[#This Row],[Bank Name]],BankPopularity[UK Bank],BankPopularity[Weighting],0.0001)</f>
        <v>4</v>
      </c>
    </row>
    <row r="8434" spans="1:4" ht="15.75" thickBot="1" x14ac:dyDescent="0.3">
      <c r="A8434" s="3" t="s">
        <v>12905</v>
      </c>
      <c r="B8434" s="4" t="s">
        <v>10784</v>
      </c>
      <c r="C8434" s="5" t="s">
        <v>12906</v>
      </c>
      <c r="D8434">
        <f>_xlfn.XLOOKUP(Fin_SortCode[[#This Row],[Bank Name]],BankPopularity[UK Bank],BankPopularity[Weighting],0.0001)</f>
        <v>4</v>
      </c>
    </row>
    <row r="8435" spans="1:4" ht="15.75" thickBot="1" x14ac:dyDescent="0.3">
      <c r="A8435" s="3" t="s">
        <v>12907</v>
      </c>
      <c r="B8435" s="4" t="s">
        <v>10784</v>
      </c>
      <c r="C8435" s="5" t="s">
        <v>12908</v>
      </c>
      <c r="D8435">
        <f>_xlfn.XLOOKUP(Fin_SortCode[[#This Row],[Bank Name]],BankPopularity[UK Bank],BankPopularity[Weighting],0.0001)</f>
        <v>4</v>
      </c>
    </row>
    <row r="8436" spans="1:4" ht="15.75" thickBot="1" x14ac:dyDescent="0.3">
      <c r="A8436" s="3" t="s">
        <v>12909</v>
      </c>
      <c r="B8436" s="4" t="s">
        <v>10784</v>
      </c>
      <c r="C8436" s="5" t="s">
        <v>12910</v>
      </c>
      <c r="D8436">
        <f>_xlfn.XLOOKUP(Fin_SortCode[[#This Row],[Bank Name]],BankPopularity[UK Bank],BankPopularity[Weighting],0.0001)</f>
        <v>4</v>
      </c>
    </row>
    <row r="8437" spans="1:4" ht="15.75" thickBot="1" x14ac:dyDescent="0.3">
      <c r="A8437" s="3" t="s">
        <v>12911</v>
      </c>
      <c r="B8437" s="4" t="s">
        <v>10784</v>
      </c>
      <c r="C8437" s="5" t="s">
        <v>2551</v>
      </c>
      <c r="D8437">
        <f>_xlfn.XLOOKUP(Fin_SortCode[[#This Row],[Bank Name]],BankPopularity[UK Bank],BankPopularity[Weighting],0.0001)</f>
        <v>4</v>
      </c>
    </row>
    <row r="8438" spans="1:4" ht="15.75" thickBot="1" x14ac:dyDescent="0.3">
      <c r="A8438" s="3" t="s">
        <v>12912</v>
      </c>
      <c r="B8438" s="4" t="s">
        <v>10784</v>
      </c>
      <c r="C8438" s="5" t="s">
        <v>2560</v>
      </c>
      <c r="D8438">
        <f>_xlfn.XLOOKUP(Fin_SortCode[[#This Row],[Bank Name]],BankPopularity[UK Bank],BankPopularity[Weighting],0.0001)</f>
        <v>4</v>
      </c>
    </row>
    <row r="8439" spans="1:4" ht="15.75" thickBot="1" x14ac:dyDescent="0.3">
      <c r="A8439" s="3" t="s">
        <v>12913</v>
      </c>
      <c r="B8439" s="4" t="s">
        <v>10784</v>
      </c>
      <c r="C8439" s="5" t="s">
        <v>12914</v>
      </c>
      <c r="D8439">
        <f>_xlfn.XLOOKUP(Fin_SortCode[[#This Row],[Bank Name]],BankPopularity[UK Bank],BankPopularity[Weighting],0.0001)</f>
        <v>4</v>
      </c>
    </row>
    <row r="8440" spans="1:4" ht="15.75" thickBot="1" x14ac:dyDescent="0.3">
      <c r="A8440" s="3" t="s">
        <v>12915</v>
      </c>
      <c r="B8440" s="4" t="s">
        <v>10784</v>
      </c>
      <c r="C8440" s="5" t="s">
        <v>12916</v>
      </c>
      <c r="D8440">
        <f>_xlfn.XLOOKUP(Fin_SortCode[[#This Row],[Bank Name]],BankPopularity[UK Bank],BankPopularity[Weighting],0.0001)</f>
        <v>4</v>
      </c>
    </row>
    <row r="8441" spans="1:4" ht="15.75" thickBot="1" x14ac:dyDescent="0.3">
      <c r="A8441" s="3" t="s">
        <v>12917</v>
      </c>
      <c r="B8441" s="4" t="s">
        <v>10784</v>
      </c>
      <c r="C8441" s="5" t="s">
        <v>12918</v>
      </c>
      <c r="D8441">
        <f>_xlfn.XLOOKUP(Fin_SortCode[[#This Row],[Bank Name]],BankPopularity[UK Bank],BankPopularity[Weighting],0.0001)</f>
        <v>4</v>
      </c>
    </row>
    <row r="8442" spans="1:4" ht="15.75" thickBot="1" x14ac:dyDescent="0.3">
      <c r="A8442" s="3" t="s">
        <v>12919</v>
      </c>
      <c r="B8442" s="4" t="s">
        <v>10784</v>
      </c>
      <c r="C8442" s="5" t="s">
        <v>12920</v>
      </c>
      <c r="D8442">
        <f>_xlfn.XLOOKUP(Fin_SortCode[[#This Row],[Bank Name]],BankPopularity[UK Bank],BankPopularity[Weighting],0.0001)</f>
        <v>4</v>
      </c>
    </row>
    <row r="8443" spans="1:4" ht="15.75" thickBot="1" x14ac:dyDescent="0.3">
      <c r="A8443" s="3" t="s">
        <v>12921</v>
      </c>
      <c r="B8443" s="4" t="s">
        <v>10784</v>
      </c>
      <c r="C8443" s="5" t="s">
        <v>12922</v>
      </c>
      <c r="D8443">
        <f>_xlfn.XLOOKUP(Fin_SortCode[[#This Row],[Bank Name]],BankPopularity[UK Bank],BankPopularity[Weighting],0.0001)</f>
        <v>4</v>
      </c>
    </row>
    <row r="8444" spans="1:4" ht="15.75" thickBot="1" x14ac:dyDescent="0.3">
      <c r="A8444" s="3" t="s">
        <v>12923</v>
      </c>
      <c r="B8444" s="4" t="s">
        <v>10784</v>
      </c>
      <c r="C8444" s="5" t="s">
        <v>2562</v>
      </c>
      <c r="D8444">
        <f>_xlfn.XLOOKUP(Fin_SortCode[[#This Row],[Bank Name]],BankPopularity[UK Bank],BankPopularity[Weighting],0.0001)</f>
        <v>4</v>
      </c>
    </row>
    <row r="8445" spans="1:4" ht="15.75" thickBot="1" x14ac:dyDescent="0.3">
      <c r="A8445" s="3" t="s">
        <v>12924</v>
      </c>
      <c r="B8445" s="4" t="s">
        <v>10784</v>
      </c>
      <c r="C8445" s="5" t="s">
        <v>7880</v>
      </c>
      <c r="D8445">
        <f>_xlfn.XLOOKUP(Fin_SortCode[[#This Row],[Bank Name]],BankPopularity[UK Bank],BankPopularity[Weighting],0.0001)</f>
        <v>4</v>
      </c>
    </row>
    <row r="8446" spans="1:4" ht="15.75" thickBot="1" x14ac:dyDescent="0.3">
      <c r="A8446" s="3" t="s">
        <v>12925</v>
      </c>
      <c r="B8446" s="4" t="s">
        <v>10784</v>
      </c>
      <c r="C8446" s="5" t="s">
        <v>12926</v>
      </c>
      <c r="D8446">
        <f>_xlfn.XLOOKUP(Fin_SortCode[[#This Row],[Bank Name]],BankPopularity[UK Bank],BankPopularity[Weighting],0.0001)</f>
        <v>4</v>
      </c>
    </row>
    <row r="8447" spans="1:4" ht="15.75" thickBot="1" x14ac:dyDescent="0.3">
      <c r="A8447" s="3" t="s">
        <v>12927</v>
      </c>
      <c r="B8447" s="4" t="s">
        <v>10784</v>
      </c>
      <c r="C8447" s="5" t="s">
        <v>12928</v>
      </c>
      <c r="D8447">
        <f>_xlfn.XLOOKUP(Fin_SortCode[[#This Row],[Bank Name]],BankPopularity[UK Bank],BankPopularity[Weighting],0.0001)</f>
        <v>4</v>
      </c>
    </row>
    <row r="8448" spans="1:4" ht="15.75" thickBot="1" x14ac:dyDescent="0.3">
      <c r="A8448" s="3" t="s">
        <v>12929</v>
      </c>
      <c r="B8448" s="4" t="s">
        <v>10784</v>
      </c>
      <c r="C8448" s="5" t="s">
        <v>2555</v>
      </c>
      <c r="D8448">
        <f>_xlfn.XLOOKUP(Fin_SortCode[[#This Row],[Bank Name]],BankPopularity[UK Bank],BankPopularity[Weighting],0.0001)</f>
        <v>4</v>
      </c>
    </row>
    <row r="8449" spans="1:4" ht="15.75" thickBot="1" x14ac:dyDescent="0.3">
      <c r="A8449" s="3" t="s">
        <v>12930</v>
      </c>
      <c r="B8449" s="4" t="s">
        <v>10784</v>
      </c>
      <c r="C8449" s="5" t="s">
        <v>5025</v>
      </c>
      <c r="D8449">
        <f>_xlfn.XLOOKUP(Fin_SortCode[[#This Row],[Bank Name]],BankPopularity[UK Bank],BankPopularity[Weighting],0.0001)</f>
        <v>4</v>
      </c>
    </row>
    <row r="8450" spans="1:4" ht="15.75" thickBot="1" x14ac:dyDescent="0.3">
      <c r="A8450" s="3" t="s">
        <v>12931</v>
      </c>
      <c r="B8450" s="4" t="s">
        <v>10784</v>
      </c>
      <c r="C8450" s="5" t="s">
        <v>6534</v>
      </c>
      <c r="D8450">
        <f>_xlfn.XLOOKUP(Fin_SortCode[[#This Row],[Bank Name]],BankPopularity[UK Bank],BankPopularity[Weighting],0.0001)</f>
        <v>4</v>
      </c>
    </row>
    <row r="8451" spans="1:4" ht="15.75" thickBot="1" x14ac:dyDescent="0.3">
      <c r="A8451" s="3" t="s">
        <v>12932</v>
      </c>
      <c r="B8451" s="4" t="s">
        <v>10784</v>
      </c>
      <c r="C8451" s="5" t="s">
        <v>12933</v>
      </c>
      <c r="D8451">
        <f>_xlfn.XLOOKUP(Fin_SortCode[[#This Row],[Bank Name]],BankPopularity[UK Bank],BankPopularity[Weighting],0.0001)</f>
        <v>4</v>
      </c>
    </row>
    <row r="8452" spans="1:4" ht="15.75" thickBot="1" x14ac:dyDescent="0.3">
      <c r="A8452" s="3" t="s">
        <v>12934</v>
      </c>
      <c r="B8452" s="4" t="s">
        <v>10784</v>
      </c>
      <c r="C8452" s="5" t="s">
        <v>12935</v>
      </c>
      <c r="D8452">
        <f>_xlfn.XLOOKUP(Fin_SortCode[[#This Row],[Bank Name]],BankPopularity[UK Bank],BankPopularity[Weighting],0.0001)</f>
        <v>4</v>
      </c>
    </row>
    <row r="8453" spans="1:4" ht="15.75" thickBot="1" x14ac:dyDescent="0.3">
      <c r="A8453" s="3" t="s">
        <v>12936</v>
      </c>
      <c r="B8453" s="4" t="s">
        <v>10784</v>
      </c>
      <c r="C8453" s="5" t="s">
        <v>189</v>
      </c>
      <c r="D8453">
        <f>_xlfn.XLOOKUP(Fin_SortCode[[#This Row],[Bank Name]],BankPopularity[UK Bank],BankPopularity[Weighting],0.0001)</f>
        <v>4</v>
      </c>
    </row>
    <row r="8454" spans="1:4" ht="15.75" thickBot="1" x14ac:dyDescent="0.3">
      <c r="A8454" s="3" t="s">
        <v>12937</v>
      </c>
      <c r="B8454" s="4" t="s">
        <v>10784</v>
      </c>
      <c r="C8454" s="5" t="s">
        <v>11597</v>
      </c>
      <c r="D8454">
        <f>_xlfn.XLOOKUP(Fin_SortCode[[#This Row],[Bank Name]],BankPopularity[UK Bank],BankPopularity[Weighting],0.0001)</f>
        <v>4</v>
      </c>
    </row>
    <row r="8455" spans="1:4" ht="15.75" thickBot="1" x14ac:dyDescent="0.3">
      <c r="A8455" s="3" t="s">
        <v>12938</v>
      </c>
      <c r="B8455" s="4" t="s">
        <v>10784</v>
      </c>
      <c r="C8455" s="5" t="s">
        <v>12939</v>
      </c>
      <c r="D8455">
        <f>_xlfn.XLOOKUP(Fin_SortCode[[#This Row],[Bank Name]],BankPopularity[UK Bank],BankPopularity[Weighting],0.0001)</f>
        <v>4</v>
      </c>
    </row>
    <row r="8456" spans="1:4" ht="15.75" thickBot="1" x14ac:dyDescent="0.3">
      <c r="A8456" s="3" t="s">
        <v>12940</v>
      </c>
      <c r="B8456" s="4" t="s">
        <v>10784</v>
      </c>
      <c r="C8456" s="5" t="s">
        <v>12941</v>
      </c>
      <c r="D8456">
        <f>_xlfn.XLOOKUP(Fin_SortCode[[#This Row],[Bank Name]],BankPopularity[UK Bank],BankPopularity[Weighting],0.0001)</f>
        <v>4</v>
      </c>
    </row>
    <row r="8457" spans="1:4" ht="15.75" thickBot="1" x14ac:dyDescent="0.3">
      <c r="A8457" s="3" t="s">
        <v>12942</v>
      </c>
      <c r="B8457" s="4" t="s">
        <v>10784</v>
      </c>
      <c r="C8457" s="5" t="s">
        <v>12943</v>
      </c>
      <c r="D8457">
        <f>_xlfn.XLOOKUP(Fin_SortCode[[#This Row],[Bank Name]],BankPopularity[UK Bank],BankPopularity[Weighting],0.0001)</f>
        <v>4</v>
      </c>
    </row>
    <row r="8458" spans="1:4" ht="15.75" thickBot="1" x14ac:dyDescent="0.3">
      <c r="A8458" s="3" t="s">
        <v>12944</v>
      </c>
      <c r="B8458" s="4" t="s">
        <v>10784</v>
      </c>
      <c r="C8458" s="5" t="s">
        <v>12945</v>
      </c>
      <c r="D8458">
        <f>_xlfn.XLOOKUP(Fin_SortCode[[#This Row],[Bank Name]],BankPopularity[UK Bank],BankPopularity[Weighting],0.0001)</f>
        <v>4</v>
      </c>
    </row>
    <row r="8459" spans="1:4" ht="15.75" thickBot="1" x14ac:dyDescent="0.3">
      <c r="A8459" s="3" t="s">
        <v>12946</v>
      </c>
      <c r="B8459" s="4" t="s">
        <v>10784</v>
      </c>
      <c r="C8459" s="5" t="s">
        <v>2561</v>
      </c>
      <c r="D8459">
        <f>_xlfn.XLOOKUP(Fin_SortCode[[#This Row],[Bank Name]],BankPopularity[UK Bank],BankPopularity[Weighting],0.0001)</f>
        <v>4</v>
      </c>
    </row>
    <row r="8460" spans="1:4" ht="15.75" thickBot="1" x14ac:dyDescent="0.3">
      <c r="A8460" s="3" t="s">
        <v>12947</v>
      </c>
      <c r="B8460" s="4" t="s">
        <v>10784</v>
      </c>
      <c r="C8460" s="5" t="s">
        <v>469</v>
      </c>
      <c r="D8460">
        <f>_xlfn.XLOOKUP(Fin_SortCode[[#This Row],[Bank Name]],BankPopularity[UK Bank],BankPopularity[Weighting],0.0001)</f>
        <v>4</v>
      </c>
    </row>
    <row r="8461" spans="1:4" ht="15.75" thickBot="1" x14ac:dyDescent="0.3">
      <c r="A8461" s="3" t="s">
        <v>12948</v>
      </c>
      <c r="B8461" s="4" t="s">
        <v>10784</v>
      </c>
      <c r="C8461" s="5" t="s">
        <v>2974</v>
      </c>
      <c r="D8461">
        <f>_xlfn.XLOOKUP(Fin_SortCode[[#This Row],[Bank Name]],BankPopularity[UK Bank],BankPopularity[Weighting],0.0001)</f>
        <v>4</v>
      </c>
    </row>
    <row r="8462" spans="1:4" ht="15.75" thickBot="1" x14ac:dyDescent="0.3">
      <c r="A8462" s="3" t="s">
        <v>12949</v>
      </c>
      <c r="B8462" s="4" t="s">
        <v>10784</v>
      </c>
      <c r="C8462" s="5" t="s">
        <v>2566</v>
      </c>
      <c r="D8462">
        <f>_xlfn.XLOOKUP(Fin_SortCode[[#This Row],[Bank Name]],BankPopularity[UK Bank],BankPopularity[Weighting],0.0001)</f>
        <v>4</v>
      </c>
    </row>
    <row r="8463" spans="1:4" ht="15.75" thickBot="1" x14ac:dyDescent="0.3">
      <c r="A8463" s="3" t="s">
        <v>12950</v>
      </c>
      <c r="B8463" s="4" t="s">
        <v>10784</v>
      </c>
      <c r="C8463" s="5" t="s">
        <v>10437</v>
      </c>
      <c r="D8463">
        <f>_xlfn.XLOOKUP(Fin_SortCode[[#This Row],[Bank Name]],BankPopularity[UK Bank],BankPopularity[Weighting],0.0001)</f>
        <v>4</v>
      </c>
    </row>
    <row r="8464" spans="1:4" ht="15.75" thickBot="1" x14ac:dyDescent="0.3">
      <c r="A8464" s="3" t="s">
        <v>12951</v>
      </c>
      <c r="B8464" s="4" t="s">
        <v>10784</v>
      </c>
      <c r="C8464" s="5" t="s">
        <v>471</v>
      </c>
      <c r="D8464">
        <f>_xlfn.XLOOKUP(Fin_SortCode[[#This Row],[Bank Name]],BankPopularity[UK Bank],BankPopularity[Weighting],0.0001)</f>
        <v>4</v>
      </c>
    </row>
    <row r="8465" spans="1:4" ht="15.75" thickBot="1" x14ac:dyDescent="0.3">
      <c r="A8465" s="3" t="s">
        <v>12952</v>
      </c>
      <c r="B8465" s="4" t="s">
        <v>10784</v>
      </c>
      <c r="C8465" s="5" t="s">
        <v>8974</v>
      </c>
      <c r="D8465">
        <f>_xlfn.XLOOKUP(Fin_SortCode[[#This Row],[Bank Name]],BankPopularity[UK Bank],BankPopularity[Weighting],0.0001)</f>
        <v>4</v>
      </c>
    </row>
    <row r="8466" spans="1:4" ht="15.75" thickBot="1" x14ac:dyDescent="0.3">
      <c r="A8466" s="3" t="s">
        <v>12953</v>
      </c>
      <c r="B8466" s="4" t="s">
        <v>10784</v>
      </c>
      <c r="C8466" s="5" t="s">
        <v>2935</v>
      </c>
      <c r="D8466">
        <f>_xlfn.XLOOKUP(Fin_SortCode[[#This Row],[Bank Name]],BankPopularity[UK Bank],BankPopularity[Weighting],0.0001)</f>
        <v>4</v>
      </c>
    </row>
    <row r="8467" spans="1:4" ht="15.75" thickBot="1" x14ac:dyDescent="0.3">
      <c r="A8467" s="3" t="s">
        <v>12954</v>
      </c>
      <c r="B8467" s="4" t="s">
        <v>10784</v>
      </c>
      <c r="C8467" s="5" t="s">
        <v>192</v>
      </c>
      <c r="D8467">
        <f>_xlfn.XLOOKUP(Fin_SortCode[[#This Row],[Bank Name]],BankPopularity[UK Bank],BankPopularity[Weighting],0.0001)</f>
        <v>4</v>
      </c>
    </row>
    <row r="8468" spans="1:4" ht="15.75" thickBot="1" x14ac:dyDescent="0.3">
      <c r="A8468" s="3" t="s">
        <v>12955</v>
      </c>
      <c r="B8468" s="4" t="s">
        <v>10784</v>
      </c>
      <c r="C8468" s="5" t="s">
        <v>12956</v>
      </c>
      <c r="D8468">
        <f>_xlfn.XLOOKUP(Fin_SortCode[[#This Row],[Bank Name]],BankPopularity[UK Bank],BankPopularity[Weighting],0.0001)</f>
        <v>4</v>
      </c>
    </row>
    <row r="8469" spans="1:4" ht="15.75" thickBot="1" x14ac:dyDescent="0.3">
      <c r="A8469" s="3" t="s">
        <v>12957</v>
      </c>
      <c r="B8469" s="4" t="s">
        <v>10784</v>
      </c>
      <c r="C8469" s="5" t="s">
        <v>12958</v>
      </c>
      <c r="D8469">
        <f>_xlfn.XLOOKUP(Fin_SortCode[[#This Row],[Bank Name]],BankPopularity[UK Bank],BankPopularity[Weighting],0.0001)</f>
        <v>4</v>
      </c>
    </row>
    <row r="8470" spans="1:4" ht="15.75" thickBot="1" x14ac:dyDescent="0.3">
      <c r="A8470" s="3" t="s">
        <v>12959</v>
      </c>
      <c r="B8470" s="4" t="s">
        <v>10784</v>
      </c>
      <c r="C8470" s="5" t="s">
        <v>12456</v>
      </c>
      <c r="D8470">
        <f>_xlfn.XLOOKUP(Fin_SortCode[[#This Row],[Bank Name]],BankPopularity[UK Bank],BankPopularity[Weighting],0.0001)</f>
        <v>4</v>
      </c>
    </row>
    <row r="8471" spans="1:4" ht="15.75" thickBot="1" x14ac:dyDescent="0.3">
      <c r="A8471" s="3" t="s">
        <v>12960</v>
      </c>
      <c r="B8471" s="4" t="s">
        <v>10784</v>
      </c>
      <c r="C8471" s="5" t="s">
        <v>478</v>
      </c>
      <c r="D8471">
        <f>_xlfn.XLOOKUP(Fin_SortCode[[#This Row],[Bank Name]],BankPopularity[UK Bank],BankPopularity[Weighting],0.0001)</f>
        <v>4</v>
      </c>
    </row>
    <row r="8472" spans="1:4" ht="15.75" thickBot="1" x14ac:dyDescent="0.3">
      <c r="A8472" s="3" t="s">
        <v>12961</v>
      </c>
      <c r="B8472" s="4" t="s">
        <v>10784</v>
      </c>
      <c r="C8472" s="5" t="s">
        <v>193</v>
      </c>
      <c r="D8472">
        <f>_xlfn.XLOOKUP(Fin_SortCode[[#This Row],[Bank Name]],BankPopularity[UK Bank],BankPopularity[Weighting],0.0001)</f>
        <v>4</v>
      </c>
    </row>
    <row r="8473" spans="1:4" ht="15.75" thickBot="1" x14ac:dyDescent="0.3">
      <c r="A8473" s="3" t="s">
        <v>12962</v>
      </c>
      <c r="B8473" s="4" t="s">
        <v>10784</v>
      </c>
      <c r="C8473" s="5" t="s">
        <v>12963</v>
      </c>
      <c r="D8473">
        <f>_xlfn.XLOOKUP(Fin_SortCode[[#This Row],[Bank Name]],BankPopularity[UK Bank],BankPopularity[Weighting],0.0001)</f>
        <v>4</v>
      </c>
    </row>
    <row r="8474" spans="1:4" ht="15.75" thickBot="1" x14ac:dyDescent="0.3">
      <c r="A8474" s="3" t="s">
        <v>12964</v>
      </c>
      <c r="B8474" s="4" t="s">
        <v>10784</v>
      </c>
      <c r="C8474" s="5" t="s">
        <v>12965</v>
      </c>
      <c r="D8474">
        <f>_xlfn.XLOOKUP(Fin_SortCode[[#This Row],[Bank Name]],BankPopularity[UK Bank],BankPopularity[Weighting],0.0001)</f>
        <v>4</v>
      </c>
    </row>
    <row r="8475" spans="1:4" ht="15.75" thickBot="1" x14ac:dyDescent="0.3">
      <c r="A8475" s="3" t="s">
        <v>12966</v>
      </c>
      <c r="B8475" s="4" t="s">
        <v>10784</v>
      </c>
      <c r="C8475" s="5" t="s">
        <v>1193</v>
      </c>
      <c r="D8475">
        <f>_xlfn.XLOOKUP(Fin_SortCode[[#This Row],[Bank Name]],BankPopularity[UK Bank],BankPopularity[Weighting],0.0001)</f>
        <v>4</v>
      </c>
    </row>
    <row r="8476" spans="1:4" ht="15.75" thickBot="1" x14ac:dyDescent="0.3">
      <c r="A8476" s="3" t="s">
        <v>12967</v>
      </c>
      <c r="B8476" s="4" t="s">
        <v>10784</v>
      </c>
      <c r="C8476" s="5" t="s">
        <v>195</v>
      </c>
      <c r="D8476">
        <f>_xlfn.XLOOKUP(Fin_SortCode[[#This Row],[Bank Name]],BankPopularity[UK Bank],BankPopularity[Weighting],0.0001)</f>
        <v>4</v>
      </c>
    </row>
    <row r="8477" spans="1:4" ht="15.75" thickBot="1" x14ac:dyDescent="0.3">
      <c r="A8477" s="3" t="s">
        <v>12968</v>
      </c>
      <c r="B8477" s="4" t="s">
        <v>10784</v>
      </c>
      <c r="C8477" s="5" t="s">
        <v>2578</v>
      </c>
      <c r="D8477">
        <f>_xlfn.XLOOKUP(Fin_SortCode[[#This Row],[Bank Name]],BankPopularity[UK Bank],BankPopularity[Weighting],0.0001)</f>
        <v>4</v>
      </c>
    </row>
    <row r="8478" spans="1:4" ht="15.75" thickBot="1" x14ac:dyDescent="0.3">
      <c r="A8478" s="3" t="s">
        <v>12969</v>
      </c>
      <c r="B8478" s="4" t="s">
        <v>10784</v>
      </c>
      <c r="C8478" s="5" t="s">
        <v>2579</v>
      </c>
      <c r="D8478">
        <f>_xlfn.XLOOKUP(Fin_SortCode[[#This Row],[Bank Name]],BankPopularity[UK Bank],BankPopularity[Weighting],0.0001)</f>
        <v>4</v>
      </c>
    </row>
    <row r="8479" spans="1:4" ht="15.75" thickBot="1" x14ac:dyDescent="0.3">
      <c r="A8479" s="3" t="s">
        <v>12970</v>
      </c>
      <c r="B8479" s="4" t="s">
        <v>10784</v>
      </c>
      <c r="C8479" s="5" t="s">
        <v>482</v>
      </c>
      <c r="D8479">
        <f>_xlfn.XLOOKUP(Fin_SortCode[[#This Row],[Bank Name]],BankPopularity[UK Bank],BankPopularity[Weighting],0.0001)</f>
        <v>4</v>
      </c>
    </row>
    <row r="8480" spans="1:4" ht="15.75" thickBot="1" x14ac:dyDescent="0.3">
      <c r="A8480" s="3" t="s">
        <v>12971</v>
      </c>
      <c r="B8480" s="4" t="s">
        <v>10784</v>
      </c>
      <c r="C8480" s="5" t="s">
        <v>12972</v>
      </c>
      <c r="D8480">
        <f>_xlfn.XLOOKUP(Fin_SortCode[[#This Row],[Bank Name]],BankPopularity[UK Bank],BankPopularity[Weighting],0.0001)</f>
        <v>4</v>
      </c>
    </row>
    <row r="8481" spans="1:4" ht="15.75" thickBot="1" x14ac:dyDescent="0.3">
      <c r="A8481" s="3" t="s">
        <v>12973</v>
      </c>
      <c r="B8481" s="4" t="s">
        <v>10784</v>
      </c>
      <c r="C8481" s="5" t="s">
        <v>12974</v>
      </c>
      <c r="D8481">
        <f>_xlfn.XLOOKUP(Fin_SortCode[[#This Row],[Bank Name]],BankPopularity[UK Bank],BankPopularity[Weighting],0.0001)</f>
        <v>4</v>
      </c>
    </row>
    <row r="8482" spans="1:4" ht="15.75" thickBot="1" x14ac:dyDescent="0.3">
      <c r="A8482" s="3" t="s">
        <v>12975</v>
      </c>
      <c r="B8482" s="4" t="s">
        <v>10784</v>
      </c>
      <c r="C8482" s="5" t="s">
        <v>2600</v>
      </c>
      <c r="D8482">
        <f>_xlfn.XLOOKUP(Fin_SortCode[[#This Row],[Bank Name]],BankPopularity[UK Bank],BankPopularity[Weighting],0.0001)</f>
        <v>4</v>
      </c>
    </row>
    <row r="8483" spans="1:4" ht="15.75" thickBot="1" x14ac:dyDescent="0.3">
      <c r="A8483" s="3" t="s">
        <v>12976</v>
      </c>
      <c r="B8483" s="4" t="s">
        <v>10784</v>
      </c>
      <c r="C8483" s="5" t="s">
        <v>12977</v>
      </c>
      <c r="D8483">
        <f>_xlfn.XLOOKUP(Fin_SortCode[[#This Row],[Bank Name]],BankPopularity[UK Bank],BankPopularity[Weighting],0.0001)</f>
        <v>4</v>
      </c>
    </row>
    <row r="8484" spans="1:4" ht="15.75" thickBot="1" x14ac:dyDescent="0.3">
      <c r="A8484" s="3" t="s">
        <v>12978</v>
      </c>
      <c r="B8484" s="4" t="s">
        <v>10784</v>
      </c>
      <c r="C8484" s="5" t="s">
        <v>12979</v>
      </c>
      <c r="D8484">
        <f>_xlfn.XLOOKUP(Fin_SortCode[[#This Row],[Bank Name]],BankPopularity[UK Bank],BankPopularity[Weighting],0.0001)</f>
        <v>4</v>
      </c>
    </row>
    <row r="8485" spans="1:4" ht="15.75" thickBot="1" x14ac:dyDescent="0.3">
      <c r="A8485" s="3" t="s">
        <v>12980</v>
      </c>
      <c r="B8485" s="4" t="s">
        <v>10784</v>
      </c>
      <c r="C8485" s="5" t="s">
        <v>12981</v>
      </c>
      <c r="D8485">
        <f>_xlfn.XLOOKUP(Fin_SortCode[[#This Row],[Bank Name]],BankPopularity[UK Bank],BankPopularity[Weighting],0.0001)</f>
        <v>4</v>
      </c>
    </row>
    <row r="8486" spans="1:4" ht="15.75" thickBot="1" x14ac:dyDescent="0.3">
      <c r="A8486" s="3" t="s">
        <v>12982</v>
      </c>
      <c r="B8486" s="4" t="s">
        <v>10784</v>
      </c>
      <c r="C8486" s="5" t="s">
        <v>12983</v>
      </c>
      <c r="D8486">
        <f>_xlfn.XLOOKUP(Fin_SortCode[[#This Row],[Bank Name]],BankPopularity[UK Bank],BankPopularity[Weighting],0.0001)</f>
        <v>4</v>
      </c>
    </row>
    <row r="8487" spans="1:4" ht="15.75" thickBot="1" x14ac:dyDescent="0.3">
      <c r="A8487" s="3" t="s">
        <v>12984</v>
      </c>
      <c r="B8487" s="4" t="s">
        <v>10784</v>
      </c>
      <c r="C8487" s="5" t="s">
        <v>2935</v>
      </c>
      <c r="D8487">
        <f>_xlfn.XLOOKUP(Fin_SortCode[[#This Row],[Bank Name]],BankPopularity[UK Bank],BankPopularity[Weighting],0.0001)</f>
        <v>4</v>
      </c>
    </row>
    <row r="8488" spans="1:4" ht="15.75" thickBot="1" x14ac:dyDescent="0.3">
      <c r="A8488" s="3" t="s">
        <v>12985</v>
      </c>
      <c r="B8488" s="4" t="s">
        <v>10784</v>
      </c>
      <c r="C8488" s="5" t="s">
        <v>12986</v>
      </c>
      <c r="D8488">
        <f>_xlfn.XLOOKUP(Fin_SortCode[[#This Row],[Bank Name]],BankPopularity[UK Bank],BankPopularity[Weighting],0.0001)</f>
        <v>4</v>
      </c>
    </row>
    <row r="8489" spans="1:4" ht="15.75" thickBot="1" x14ac:dyDescent="0.3">
      <c r="A8489" s="3" t="s">
        <v>12987</v>
      </c>
      <c r="B8489" s="4" t="s">
        <v>10784</v>
      </c>
      <c r="C8489" s="5" t="s">
        <v>12988</v>
      </c>
      <c r="D8489">
        <f>_xlfn.XLOOKUP(Fin_SortCode[[#This Row],[Bank Name]],BankPopularity[UK Bank],BankPopularity[Weighting],0.0001)</f>
        <v>4</v>
      </c>
    </row>
    <row r="8490" spans="1:4" ht="15.75" thickBot="1" x14ac:dyDescent="0.3">
      <c r="A8490" s="3" t="s">
        <v>12989</v>
      </c>
      <c r="B8490" s="4" t="s">
        <v>10784</v>
      </c>
      <c r="C8490" s="5" t="s">
        <v>468</v>
      </c>
      <c r="D8490">
        <f>_xlfn.XLOOKUP(Fin_SortCode[[#This Row],[Bank Name]],BankPopularity[UK Bank],BankPopularity[Weighting],0.0001)</f>
        <v>4</v>
      </c>
    </row>
    <row r="8491" spans="1:4" ht="15.75" thickBot="1" x14ac:dyDescent="0.3">
      <c r="A8491" s="3" t="s">
        <v>12990</v>
      </c>
      <c r="B8491" s="4" t="s">
        <v>10784</v>
      </c>
      <c r="C8491" s="5" t="s">
        <v>12991</v>
      </c>
      <c r="D8491">
        <f>_xlfn.XLOOKUP(Fin_SortCode[[#This Row],[Bank Name]],BankPopularity[UK Bank],BankPopularity[Weighting],0.0001)</f>
        <v>4</v>
      </c>
    </row>
    <row r="8492" spans="1:4" ht="15.75" thickBot="1" x14ac:dyDescent="0.3">
      <c r="A8492" s="3" t="s">
        <v>12992</v>
      </c>
      <c r="B8492" s="4" t="s">
        <v>10784</v>
      </c>
      <c r="C8492" s="5" t="s">
        <v>2902</v>
      </c>
      <c r="D8492">
        <f>_xlfn.XLOOKUP(Fin_SortCode[[#This Row],[Bank Name]],BankPopularity[UK Bank],BankPopularity[Weighting],0.0001)</f>
        <v>4</v>
      </c>
    </row>
    <row r="8493" spans="1:4" ht="15.75" thickBot="1" x14ac:dyDescent="0.3">
      <c r="A8493" s="3" t="s">
        <v>12993</v>
      </c>
      <c r="B8493" s="4" t="s">
        <v>10784</v>
      </c>
      <c r="C8493" s="5" t="s">
        <v>2974</v>
      </c>
      <c r="D8493">
        <f>_xlfn.XLOOKUP(Fin_SortCode[[#This Row],[Bank Name]],BankPopularity[UK Bank],BankPopularity[Weighting],0.0001)</f>
        <v>4</v>
      </c>
    </row>
    <row r="8494" spans="1:4" ht="15.75" thickBot="1" x14ac:dyDescent="0.3">
      <c r="A8494" s="3" t="s">
        <v>12994</v>
      </c>
      <c r="B8494" s="4" t="s">
        <v>10784</v>
      </c>
      <c r="C8494" s="5" t="s">
        <v>12995</v>
      </c>
      <c r="D8494">
        <f>_xlfn.XLOOKUP(Fin_SortCode[[#This Row],[Bank Name]],BankPopularity[UK Bank],BankPopularity[Weighting],0.0001)</f>
        <v>4</v>
      </c>
    </row>
    <row r="8495" spans="1:4" ht="15.75" thickBot="1" x14ac:dyDescent="0.3">
      <c r="A8495" s="3" t="s">
        <v>12996</v>
      </c>
      <c r="B8495" s="4" t="s">
        <v>10784</v>
      </c>
      <c r="C8495" s="5" t="s">
        <v>12958</v>
      </c>
      <c r="D8495">
        <f>_xlfn.XLOOKUP(Fin_SortCode[[#This Row],[Bank Name]],BankPopularity[UK Bank],BankPopularity[Weighting],0.0001)</f>
        <v>4</v>
      </c>
    </row>
    <row r="8496" spans="1:4" ht="15.75" thickBot="1" x14ac:dyDescent="0.3">
      <c r="A8496" s="3" t="s">
        <v>12997</v>
      </c>
      <c r="B8496" s="4" t="s">
        <v>10784</v>
      </c>
      <c r="C8496" s="5" t="s">
        <v>12998</v>
      </c>
      <c r="D8496">
        <f>_xlfn.XLOOKUP(Fin_SortCode[[#This Row],[Bank Name]],BankPopularity[UK Bank],BankPopularity[Weighting],0.0001)</f>
        <v>4</v>
      </c>
    </row>
    <row r="8497" spans="1:4" ht="15.75" thickBot="1" x14ac:dyDescent="0.3">
      <c r="A8497" s="3" t="s">
        <v>12999</v>
      </c>
      <c r="B8497" s="4" t="s">
        <v>10784</v>
      </c>
      <c r="C8497" s="5" t="s">
        <v>13000</v>
      </c>
      <c r="D8497">
        <f>_xlfn.XLOOKUP(Fin_SortCode[[#This Row],[Bank Name]],BankPopularity[UK Bank],BankPopularity[Weighting],0.0001)</f>
        <v>4</v>
      </c>
    </row>
    <row r="8498" spans="1:4" ht="15.75" thickBot="1" x14ac:dyDescent="0.3">
      <c r="A8498" s="3" t="s">
        <v>13001</v>
      </c>
      <c r="B8498" s="4" t="s">
        <v>10784</v>
      </c>
      <c r="C8498" s="5" t="s">
        <v>6522</v>
      </c>
      <c r="D8498">
        <f>_xlfn.XLOOKUP(Fin_SortCode[[#This Row],[Bank Name]],BankPopularity[UK Bank],BankPopularity[Weighting],0.0001)</f>
        <v>4</v>
      </c>
    </row>
    <row r="8499" spans="1:4" ht="15.75" thickBot="1" x14ac:dyDescent="0.3">
      <c r="A8499" s="3" t="s">
        <v>13002</v>
      </c>
      <c r="B8499" s="4" t="s">
        <v>10784</v>
      </c>
      <c r="C8499" s="5" t="s">
        <v>12958</v>
      </c>
      <c r="D8499">
        <f>_xlfn.XLOOKUP(Fin_SortCode[[#This Row],[Bank Name]],BankPopularity[UK Bank],BankPopularity[Weighting],0.0001)</f>
        <v>4</v>
      </c>
    </row>
    <row r="8500" spans="1:4" ht="15.75" thickBot="1" x14ac:dyDescent="0.3">
      <c r="A8500" s="3" t="s">
        <v>13003</v>
      </c>
      <c r="B8500" s="4" t="s">
        <v>10784</v>
      </c>
      <c r="C8500" s="5" t="s">
        <v>1030</v>
      </c>
      <c r="D8500">
        <f>_xlfn.XLOOKUP(Fin_SortCode[[#This Row],[Bank Name]],BankPopularity[UK Bank],BankPopularity[Weighting],0.0001)</f>
        <v>4</v>
      </c>
    </row>
    <row r="8501" spans="1:4" ht="15.75" thickBot="1" x14ac:dyDescent="0.3">
      <c r="A8501" s="3" t="s">
        <v>13004</v>
      </c>
      <c r="B8501" s="4" t="s">
        <v>10784</v>
      </c>
      <c r="C8501" s="5" t="s">
        <v>2269</v>
      </c>
      <c r="D8501">
        <f>_xlfn.XLOOKUP(Fin_SortCode[[#This Row],[Bank Name]],BankPopularity[UK Bank],BankPopularity[Weighting],0.0001)</f>
        <v>4</v>
      </c>
    </row>
    <row r="8502" spans="1:4" ht="15.75" thickBot="1" x14ac:dyDescent="0.3">
      <c r="A8502" s="3" t="s">
        <v>13005</v>
      </c>
      <c r="B8502" s="4" t="s">
        <v>10784</v>
      </c>
      <c r="C8502" s="5" t="s">
        <v>481</v>
      </c>
      <c r="D8502">
        <f>_xlfn.XLOOKUP(Fin_SortCode[[#This Row],[Bank Name]],BankPopularity[UK Bank],BankPopularity[Weighting],0.0001)</f>
        <v>4</v>
      </c>
    </row>
    <row r="8503" spans="1:4" ht="15.75" thickBot="1" x14ac:dyDescent="0.3">
      <c r="A8503" s="3" t="s">
        <v>13006</v>
      </c>
      <c r="B8503" s="4" t="s">
        <v>10784</v>
      </c>
      <c r="C8503" s="5" t="s">
        <v>13007</v>
      </c>
      <c r="D8503">
        <f>_xlfn.XLOOKUP(Fin_SortCode[[#This Row],[Bank Name]],BankPopularity[UK Bank],BankPopularity[Weighting],0.0001)</f>
        <v>4</v>
      </c>
    </row>
    <row r="8504" spans="1:4" ht="15.75" thickBot="1" x14ac:dyDescent="0.3">
      <c r="A8504" s="3" t="s">
        <v>13008</v>
      </c>
      <c r="B8504" s="4" t="s">
        <v>10784</v>
      </c>
      <c r="C8504" s="5" t="s">
        <v>11382</v>
      </c>
      <c r="D8504">
        <f>_xlfn.XLOOKUP(Fin_SortCode[[#This Row],[Bank Name]],BankPopularity[UK Bank],BankPopularity[Weighting],0.0001)</f>
        <v>4</v>
      </c>
    </row>
    <row r="8505" spans="1:4" ht="15.75" thickBot="1" x14ac:dyDescent="0.3">
      <c r="A8505" s="3" t="s">
        <v>13009</v>
      </c>
      <c r="B8505" s="4" t="s">
        <v>10784</v>
      </c>
      <c r="C8505" s="5" t="s">
        <v>13010</v>
      </c>
      <c r="D8505">
        <f>_xlfn.XLOOKUP(Fin_SortCode[[#This Row],[Bank Name]],BankPopularity[UK Bank],BankPopularity[Weighting],0.0001)</f>
        <v>4</v>
      </c>
    </row>
    <row r="8506" spans="1:4" ht="15.75" thickBot="1" x14ac:dyDescent="0.3">
      <c r="A8506" s="3" t="s">
        <v>13011</v>
      </c>
      <c r="B8506" s="4" t="s">
        <v>10784</v>
      </c>
      <c r="C8506" s="5" t="s">
        <v>13012</v>
      </c>
      <c r="D8506">
        <f>_xlfn.XLOOKUP(Fin_SortCode[[#This Row],[Bank Name]],BankPopularity[UK Bank],BankPopularity[Weighting],0.0001)</f>
        <v>4</v>
      </c>
    </row>
    <row r="8507" spans="1:4" ht="15.75" thickBot="1" x14ac:dyDescent="0.3">
      <c r="A8507" s="3" t="s">
        <v>13013</v>
      </c>
      <c r="B8507" s="4" t="s">
        <v>10784</v>
      </c>
      <c r="C8507" s="5" t="s">
        <v>13014</v>
      </c>
      <c r="D8507">
        <f>_xlfn.XLOOKUP(Fin_SortCode[[#This Row],[Bank Name]],BankPopularity[UK Bank],BankPopularity[Weighting],0.0001)</f>
        <v>4</v>
      </c>
    </row>
    <row r="8508" spans="1:4" ht="15.75" thickBot="1" x14ac:dyDescent="0.3">
      <c r="A8508" s="3" t="s">
        <v>13015</v>
      </c>
      <c r="B8508" s="4" t="s">
        <v>10784</v>
      </c>
      <c r="C8508" s="5" t="s">
        <v>13016</v>
      </c>
      <c r="D8508">
        <f>_xlfn.XLOOKUP(Fin_SortCode[[#This Row],[Bank Name]],BankPopularity[UK Bank],BankPopularity[Weighting],0.0001)</f>
        <v>4</v>
      </c>
    </row>
    <row r="8509" spans="1:4" ht="15.75" thickBot="1" x14ac:dyDescent="0.3">
      <c r="A8509" s="3" t="s">
        <v>13017</v>
      </c>
      <c r="B8509" s="4" t="s">
        <v>10784</v>
      </c>
      <c r="C8509" s="5" t="s">
        <v>13018</v>
      </c>
      <c r="D8509">
        <f>_xlfn.XLOOKUP(Fin_SortCode[[#This Row],[Bank Name]],BankPopularity[UK Bank],BankPopularity[Weighting],0.0001)</f>
        <v>4</v>
      </c>
    </row>
    <row r="8510" spans="1:4" ht="15.75" thickBot="1" x14ac:dyDescent="0.3">
      <c r="A8510" s="3" t="s">
        <v>13019</v>
      </c>
      <c r="B8510" s="4" t="s">
        <v>10784</v>
      </c>
      <c r="C8510" s="5" t="s">
        <v>13020</v>
      </c>
      <c r="D8510">
        <f>_xlfn.XLOOKUP(Fin_SortCode[[#This Row],[Bank Name]],BankPopularity[UK Bank],BankPopularity[Weighting],0.0001)</f>
        <v>4</v>
      </c>
    </row>
    <row r="8511" spans="1:4" ht="15.75" thickBot="1" x14ac:dyDescent="0.3">
      <c r="A8511" s="3" t="s">
        <v>13021</v>
      </c>
      <c r="B8511" s="4" t="s">
        <v>10784</v>
      </c>
      <c r="C8511" s="5" t="s">
        <v>13022</v>
      </c>
      <c r="D8511">
        <f>_xlfn.XLOOKUP(Fin_SortCode[[#This Row],[Bank Name]],BankPopularity[UK Bank],BankPopularity[Weighting],0.0001)</f>
        <v>4</v>
      </c>
    </row>
    <row r="8512" spans="1:4" ht="15.75" thickBot="1" x14ac:dyDescent="0.3">
      <c r="A8512" s="3" t="s">
        <v>13023</v>
      </c>
      <c r="B8512" s="4" t="s">
        <v>10784</v>
      </c>
      <c r="C8512" s="5" t="s">
        <v>10474</v>
      </c>
      <c r="D8512">
        <f>_xlfn.XLOOKUP(Fin_SortCode[[#This Row],[Bank Name]],BankPopularity[UK Bank],BankPopularity[Weighting],0.0001)</f>
        <v>4</v>
      </c>
    </row>
    <row r="8513" spans="1:4" ht="15.75" thickBot="1" x14ac:dyDescent="0.3">
      <c r="A8513" s="3" t="s">
        <v>13024</v>
      </c>
      <c r="B8513" s="4" t="s">
        <v>10784</v>
      </c>
      <c r="C8513" s="5" t="s">
        <v>13025</v>
      </c>
      <c r="D8513">
        <f>_xlfn.XLOOKUP(Fin_SortCode[[#This Row],[Bank Name]],BankPopularity[UK Bank],BankPopularity[Weighting],0.0001)</f>
        <v>4</v>
      </c>
    </row>
    <row r="8514" spans="1:4" ht="15.75" thickBot="1" x14ac:dyDescent="0.3">
      <c r="A8514" s="3" t="s">
        <v>13026</v>
      </c>
      <c r="B8514" s="4" t="s">
        <v>10784</v>
      </c>
      <c r="C8514" s="5" t="s">
        <v>2597</v>
      </c>
      <c r="D8514">
        <f>_xlfn.XLOOKUP(Fin_SortCode[[#This Row],[Bank Name]],BankPopularity[UK Bank],BankPopularity[Weighting],0.0001)</f>
        <v>4</v>
      </c>
    </row>
    <row r="8515" spans="1:4" ht="15.75" thickBot="1" x14ac:dyDescent="0.3">
      <c r="A8515" s="3" t="s">
        <v>13027</v>
      </c>
      <c r="B8515" s="4" t="s">
        <v>10784</v>
      </c>
      <c r="C8515" s="5" t="s">
        <v>7930</v>
      </c>
      <c r="D8515">
        <f>_xlfn.XLOOKUP(Fin_SortCode[[#This Row],[Bank Name]],BankPopularity[UK Bank],BankPopularity[Weighting],0.0001)</f>
        <v>4</v>
      </c>
    </row>
    <row r="8516" spans="1:4" ht="15.75" thickBot="1" x14ac:dyDescent="0.3">
      <c r="A8516" s="3" t="s">
        <v>13028</v>
      </c>
      <c r="B8516" s="4" t="s">
        <v>10784</v>
      </c>
      <c r="C8516" s="5" t="s">
        <v>485</v>
      </c>
      <c r="D8516">
        <f>_xlfn.XLOOKUP(Fin_SortCode[[#This Row],[Bank Name]],BankPopularity[UK Bank],BankPopularity[Weighting],0.0001)</f>
        <v>4</v>
      </c>
    </row>
    <row r="8517" spans="1:4" ht="15.75" thickBot="1" x14ac:dyDescent="0.3">
      <c r="A8517" s="3" t="s">
        <v>13029</v>
      </c>
      <c r="B8517" s="4" t="s">
        <v>10784</v>
      </c>
      <c r="C8517" s="5" t="s">
        <v>7936</v>
      </c>
      <c r="D8517">
        <f>_xlfn.XLOOKUP(Fin_SortCode[[#This Row],[Bank Name]],BankPopularity[UK Bank],BankPopularity[Weighting],0.0001)</f>
        <v>4</v>
      </c>
    </row>
    <row r="8518" spans="1:4" ht="15.75" thickBot="1" x14ac:dyDescent="0.3">
      <c r="A8518" s="3" t="s">
        <v>13030</v>
      </c>
      <c r="B8518" s="4" t="s">
        <v>10784</v>
      </c>
      <c r="C8518" s="5" t="s">
        <v>13031</v>
      </c>
      <c r="D8518">
        <f>_xlfn.XLOOKUP(Fin_SortCode[[#This Row],[Bank Name]],BankPopularity[UK Bank],BankPopularity[Weighting],0.0001)</f>
        <v>4</v>
      </c>
    </row>
    <row r="8519" spans="1:4" ht="15.75" thickBot="1" x14ac:dyDescent="0.3">
      <c r="A8519" s="3" t="s">
        <v>13032</v>
      </c>
      <c r="B8519" s="4" t="s">
        <v>10784</v>
      </c>
      <c r="C8519" s="5" t="s">
        <v>13033</v>
      </c>
      <c r="D8519">
        <f>_xlfn.XLOOKUP(Fin_SortCode[[#This Row],[Bank Name]],BankPopularity[UK Bank],BankPopularity[Weighting],0.0001)</f>
        <v>4</v>
      </c>
    </row>
    <row r="8520" spans="1:4" ht="15.75" thickBot="1" x14ac:dyDescent="0.3">
      <c r="A8520" s="3" t="s">
        <v>13034</v>
      </c>
      <c r="B8520" s="4" t="s">
        <v>10784</v>
      </c>
      <c r="C8520" s="5" t="s">
        <v>487</v>
      </c>
      <c r="D8520">
        <f>_xlfn.XLOOKUP(Fin_SortCode[[#This Row],[Bank Name]],BankPopularity[UK Bank],BankPopularity[Weighting],0.0001)</f>
        <v>4</v>
      </c>
    </row>
    <row r="8521" spans="1:4" ht="15.75" thickBot="1" x14ac:dyDescent="0.3">
      <c r="A8521" s="3" t="s">
        <v>13035</v>
      </c>
      <c r="B8521" s="4" t="s">
        <v>10784</v>
      </c>
      <c r="C8521" s="5" t="s">
        <v>2633</v>
      </c>
      <c r="D8521">
        <f>_xlfn.XLOOKUP(Fin_SortCode[[#This Row],[Bank Name]],BankPopularity[UK Bank],BankPopularity[Weighting],0.0001)</f>
        <v>4</v>
      </c>
    </row>
    <row r="8522" spans="1:4" ht="15.75" thickBot="1" x14ac:dyDescent="0.3">
      <c r="A8522" s="3" t="s">
        <v>13036</v>
      </c>
      <c r="B8522" s="4" t="s">
        <v>10784</v>
      </c>
      <c r="C8522" s="5" t="s">
        <v>13037</v>
      </c>
      <c r="D8522">
        <f>_xlfn.XLOOKUP(Fin_SortCode[[#This Row],[Bank Name]],BankPopularity[UK Bank],BankPopularity[Weighting],0.0001)</f>
        <v>4</v>
      </c>
    </row>
    <row r="8523" spans="1:4" ht="15.75" thickBot="1" x14ac:dyDescent="0.3">
      <c r="A8523" s="3" t="s">
        <v>13038</v>
      </c>
      <c r="B8523" s="4" t="s">
        <v>10784</v>
      </c>
      <c r="C8523" s="5" t="s">
        <v>13039</v>
      </c>
      <c r="D8523">
        <f>_xlfn.XLOOKUP(Fin_SortCode[[#This Row],[Bank Name]],BankPopularity[UK Bank],BankPopularity[Weighting],0.0001)</f>
        <v>4</v>
      </c>
    </row>
    <row r="8524" spans="1:4" ht="15.75" thickBot="1" x14ac:dyDescent="0.3">
      <c r="A8524" s="3" t="s">
        <v>13040</v>
      </c>
      <c r="B8524" s="4" t="s">
        <v>10784</v>
      </c>
      <c r="C8524" s="5" t="s">
        <v>13041</v>
      </c>
      <c r="D8524">
        <f>_xlfn.XLOOKUP(Fin_SortCode[[#This Row],[Bank Name]],BankPopularity[UK Bank],BankPopularity[Weighting],0.0001)</f>
        <v>4</v>
      </c>
    </row>
    <row r="8525" spans="1:4" ht="15.75" thickBot="1" x14ac:dyDescent="0.3">
      <c r="A8525" s="3" t="s">
        <v>13042</v>
      </c>
      <c r="B8525" s="4" t="s">
        <v>10784</v>
      </c>
      <c r="C8525" s="5" t="s">
        <v>13043</v>
      </c>
      <c r="D8525">
        <f>_xlfn.XLOOKUP(Fin_SortCode[[#This Row],[Bank Name]],BankPopularity[UK Bank],BankPopularity[Weighting],0.0001)</f>
        <v>4</v>
      </c>
    </row>
    <row r="8526" spans="1:4" ht="15.75" thickBot="1" x14ac:dyDescent="0.3">
      <c r="A8526" s="3" t="s">
        <v>13044</v>
      </c>
      <c r="B8526" s="4" t="s">
        <v>10784</v>
      </c>
      <c r="C8526" s="5" t="s">
        <v>486</v>
      </c>
      <c r="D8526">
        <f>_xlfn.XLOOKUP(Fin_SortCode[[#This Row],[Bank Name]],BankPopularity[UK Bank],BankPopularity[Weighting],0.0001)</f>
        <v>4</v>
      </c>
    </row>
    <row r="8527" spans="1:4" ht="15.75" thickBot="1" x14ac:dyDescent="0.3">
      <c r="A8527" s="3" t="s">
        <v>13045</v>
      </c>
      <c r="B8527" s="4" t="s">
        <v>10784</v>
      </c>
      <c r="C8527" s="5" t="s">
        <v>13046</v>
      </c>
      <c r="D8527">
        <f>_xlfn.XLOOKUP(Fin_SortCode[[#This Row],[Bank Name]],BankPopularity[UK Bank],BankPopularity[Weighting],0.0001)</f>
        <v>4</v>
      </c>
    </row>
    <row r="8528" spans="1:4" ht="15.75" thickBot="1" x14ac:dyDescent="0.3">
      <c r="A8528" s="3" t="s">
        <v>13047</v>
      </c>
      <c r="B8528" s="4" t="s">
        <v>10784</v>
      </c>
      <c r="C8528" s="5" t="s">
        <v>13048</v>
      </c>
      <c r="D8528">
        <f>_xlfn.XLOOKUP(Fin_SortCode[[#This Row],[Bank Name]],BankPopularity[UK Bank],BankPopularity[Weighting],0.0001)</f>
        <v>4</v>
      </c>
    </row>
    <row r="8529" spans="1:4" ht="15.75" thickBot="1" x14ac:dyDescent="0.3">
      <c r="A8529" s="3" t="s">
        <v>13049</v>
      </c>
      <c r="B8529" s="4" t="s">
        <v>10784</v>
      </c>
      <c r="C8529" s="5" t="s">
        <v>13050</v>
      </c>
      <c r="D8529">
        <f>_xlfn.XLOOKUP(Fin_SortCode[[#This Row],[Bank Name]],BankPopularity[UK Bank],BankPopularity[Weighting],0.0001)</f>
        <v>4</v>
      </c>
    </row>
    <row r="8530" spans="1:4" ht="15.75" thickBot="1" x14ac:dyDescent="0.3">
      <c r="A8530" s="3" t="s">
        <v>13051</v>
      </c>
      <c r="B8530" s="4" t="s">
        <v>10784</v>
      </c>
      <c r="C8530" s="5" t="s">
        <v>13052</v>
      </c>
      <c r="D8530">
        <f>_xlfn.XLOOKUP(Fin_SortCode[[#This Row],[Bank Name]],BankPopularity[UK Bank],BankPopularity[Weighting],0.0001)</f>
        <v>4</v>
      </c>
    </row>
    <row r="8531" spans="1:4" ht="15.75" thickBot="1" x14ac:dyDescent="0.3">
      <c r="A8531" s="3" t="s">
        <v>13053</v>
      </c>
      <c r="B8531" s="4" t="s">
        <v>10784</v>
      </c>
      <c r="C8531" s="5" t="s">
        <v>13054</v>
      </c>
      <c r="D8531">
        <f>_xlfn.XLOOKUP(Fin_SortCode[[#This Row],[Bank Name]],BankPopularity[UK Bank],BankPopularity[Weighting],0.0001)</f>
        <v>4</v>
      </c>
    </row>
    <row r="8532" spans="1:4" ht="15.75" thickBot="1" x14ac:dyDescent="0.3">
      <c r="A8532" s="3" t="s">
        <v>13055</v>
      </c>
      <c r="B8532" s="4" t="s">
        <v>10784</v>
      </c>
      <c r="C8532" s="5" t="s">
        <v>371</v>
      </c>
      <c r="D8532">
        <f>_xlfn.XLOOKUP(Fin_SortCode[[#This Row],[Bank Name]],BankPopularity[UK Bank],BankPopularity[Weighting],0.0001)</f>
        <v>4</v>
      </c>
    </row>
    <row r="8533" spans="1:4" ht="15.75" thickBot="1" x14ac:dyDescent="0.3">
      <c r="A8533" s="3" t="s">
        <v>13056</v>
      </c>
      <c r="B8533" s="4" t="s">
        <v>10784</v>
      </c>
      <c r="C8533" s="5" t="s">
        <v>1030</v>
      </c>
      <c r="D8533">
        <f>_xlfn.XLOOKUP(Fin_SortCode[[#This Row],[Bank Name]],BankPopularity[UK Bank],BankPopularity[Weighting],0.0001)</f>
        <v>4</v>
      </c>
    </row>
    <row r="8534" spans="1:4" ht="15.75" thickBot="1" x14ac:dyDescent="0.3">
      <c r="A8534" s="3" t="s">
        <v>13057</v>
      </c>
      <c r="B8534" s="4" t="s">
        <v>10784</v>
      </c>
      <c r="C8534" s="5" t="s">
        <v>13058</v>
      </c>
      <c r="D8534">
        <f>_xlfn.XLOOKUP(Fin_SortCode[[#This Row],[Bank Name]],BankPopularity[UK Bank],BankPopularity[Weighting],0.0001)</f>
        <v>4</v>
      </c>
    </row>
    <row r="8535" spans="1:4" ht="15.75" thickBot="1" x14ac:dyDescent="0.3">
      <c r="A8535" s="3" t="s">
        <v>13059</v>
      </c>
      <c r="B8535" s="4" t="s">
        <v>10784</v>
      </c>
      <c r="C8535" s="5" t="s">
        <v>13060</v>
      </c>
      <c r="D8535">
        <f>_xlfn.XLOOKUP(Fin_SortCode[[#This Row],[Bank Name]],BankPopularity[UK Bank],BankPopularity[Weighting],0.0001)</f>
        <v>4</v>
      </c>
    </row>
    <row r="8536" spans="1:4" ht="15.75" thickBot="1" x14ac:dyDescent="0.3">
      <c r="A8536" s="3" t="s">
        <v>13061</v>
      </c>
      <c r="B8536" s="4" t="s">
        <v>10784</v>
      </c>
      <c r="C8536" s="5" t="s">
        <v>13062</v>
      </c>
      <c r="D8536">
        <f>_xlfn.XLOOKUP(Fin_SortCode[[#This Row],[Bank Name]],BankPopularity[UK Bank],BankPopularity[Weighting],0.0001)</f>
        <v>4</v>
      </c>
    </row>
    <row r="8537" spans="1:4" ht="15.75" thickBot="1" x14ac:dyDescent="0.3">
      <c r="A8537" s="3" t="s">
        <v>13063</v>
      </c>
      <c r="B8537" s="4" t="s">
        <v>10784</v>
      </c>
      <c r="C8537" s="5" t="s">
        <v>13064</v>
      </c>
      <c r="D8537">
        <f>_xlfn.XLOOKUP(Fin_SortCode[[#This Row],[Bank Name]],BankPopularity[UK Bank],BankPopularity[Weighting],0.0001)</f>
        <v>4</v>
      </c>
    </row>
    <row r="8538" spans="1:4" ht="15.75" thickBot="1" x14ac:dyDescent="0.3">
      <c r="A8538" s="3" t="s">
        <v>13065</v>
      </c>
      <c r="B8538" s="4" t="s">
        <v>10784</v>
      </c>
      <c r="C8538" s="5" t="s">
        <v>13066</v>
      </c>
      <c r="D8538">
        <f>_xlfn.XLOOKUP(Fin_SortCode[[#This Row],[Bank Name]],BankPopularity[UK Bank],BankPopularity[Weighting],0.0001)</f>
        <v>4</v>
      </c>
    </row>
    <row r="8539" spans="1:4" ht="15.75" thickBot="1" x14ac:dyDescent="0.3">
      <c r="A8539" s="3" t="s">
        <v>13067</v>
      </c>
      <c r="B8539" s="4" t="s">
        <v>10784</v>
      </c>
      <c r="C8539" s="5" t="s">
        <v>13068</v>
      </c>
      <c r="D8539">
        <f>_xlfn.XLOOKUP(Fin_SortCode[[#This Row],[Bank Name]],BankPopularity[UK Bank],BankPopularity[Weighting],0.0001)</f>
        <v>4</v>
      </c>
    </row>
    <row r="8540" spans="1:4" ht="15.75" thickBot="1" x14ac:dyDescent="0.3">
      <c r="A8540" s="3" t="s">
        <v>13069</v>
      </c>
      <c r="B8540" s="4" t="s">
        <v>10784</v>
      </c>
      <c r="C8540" s="5" t="s">
        <v>13070</v>
      </c>
      <c r="D8540">
        <f>_xlfn.XLOOKUP(Fin_SortCode[[#This Row],[Bank Name]],BankPopularity[UK Bank],BankPopularity[Weighting],0.0001)</f>
        <v>4</v>
      </c>
    </row>
    <row r="8541" spans="1:4" ht="15.75" thickBot="1" x14ac:dyDescent="0.3">
      <c r="A8541" s="3" t="s">
        <v>13071</v>
      </c>
      <c r="B8541" s="4" t="s">
        <v>10784</v>
      </c>
      <c r="C8541" s="5" t="s">
        <v>13037</v>
      </c>
      <c r="D8541">
        <f>_xlfn.XLOOKUP(Fin_SortCode[[#This Row],[Bank Name]],BankPopularity[UK Bank],BankPopularity[Weighting],0.0001)</f>
        <v>4</v>
      </c>
    </row>
    <row r="8542" spans="1:4" ht="15.75" thickBot="1" x14ac:dyDescent="0.3">
      <c r="A8542" s="3" t="s">
        <v>13072</v>
      </c>
      <c r="B8542" s="4" t="s">
        <v>10784</v>
      </c>
      <c r="C8542" s="5" t="s">
        <v>13073</v>
      </c>
      <c r="D8542">
        <f>_xlfn.XLOOKUP(Fin_SortCode[[#This Row],[Bank Name]],BankPopularity[UK Bank],BankPopularity[Weighting],0.0001)</f>
        <v>4</v>
      </c>
    </row>
    <row r="8543" spans="1:4" ht="15.75" thickBot="1" x14ac:dyDescent="0.3">
      <c r="A8543" s="3" t="s">
        <v>13074</v>
      </c>
      <c r="B8543" s="4" t="s">
        <v>10784</v>
      </c>
      <c r="C8543" s="5" t="s">
        <v>8988</v>
      </c>
      <c r="D8543">
        <f>_xlfn.XLOOKUP(Fin_SortCode[[#This Row],[Bank Name]],BankPopularity[UK Bank],BankPopularity[Weighting],0.0001)</f>
        <v>4</v>
      </c>
    </row>
    <row r="8544" spans="1:4" ht="15.75" thickBot="1" x14ac:dyDescent="0.3">
      <c r="A8544" s="3" t="s">
        <v>13075</v>
      </c>
      <c r="B8544" s="4" t="s">
        <v>10784</v>
      </c>
      <c r="C8544" s="5" t="s">
        <v>13076</v>
      </c>
      <c r="D8544">
        <f>_xlfn.XLOOKUP(Fin_SortCode[[#This Row],[Bank Name]],BankPopularity[UK Bank],BankPopularity[Weighting],0.0001)</f>
        <v>4</v>
      </c>
    </row>
    <row r="8545" spans="1:4" ht="15.75" thickBot="1" x14ac:dyDescent="0.3">
      <c r="A8545" s="3" t="s">
        <v>13077</v>
      </c>
      <c r="B8545" s="4" t="s">
        <v>10784</v>
      </c>
      <c r="C8545" s="5" t="s">
        <v>488</v>
      </c>
      <c r="D8545">
        <f>_xlfn.XLOOKUP(Fin_SortCode[[#This Row],[Bank Name]],BankPopularity[UK Bank],BankPopularity[Weighting],0.0001)</f>
        <v>4</v>
      </c>
    </row>
    <row r="8546" spans="1:4" ht="15.75" thickBot="1" x14ac:dyDescent="0.3">
      <c r="A8546" s="3" t="s">
        <v>13078</v>
      </c>
      <c r="B8546" s="4" t="s">
        <v>10784</v>
      </c>
      <c r="C8546" s="5" t="s">
        <v>1057</v>
      </c>
      <c r="D8546">
        <f>_xlfn.XLOOKUP(Fin_SortCode[[#This Row],[Bank Name]],BankPopularity[UK Bank],BankPopularity[Weighting],0.0001)</f>
        <v>4</v>
      </c>
    </row>
    <row r="8547" spans="1:4" ht="15.75" thickBot="1" x14ac:dyDescent="0.3">
      <c r="A8547" s="3" t="s">
        <v>13079</v>
      </c>
      <c r="B8547" s="4" t="s">
        <v>10784</v>
      </c>
      <c r="C8547" s="5" t="s">
        <v>2596</v>
      </c>
      <c r="D8547">
        <f>_xlfn.XLOOKUP(Fin_SortCode[[#This Row],[Bank Name]],BankPopularity[UK Bank],BankPopularity[Weighting],0.0001)</f>
        <v>4</v>
      </c>
    </row>
    <row r="8548" spans="1:4" ht="15.75" thickBot="1" x14ac:dyDescent="0.3">
      <c r="A8548" s="3" t="s">
        <v>13080</v>
      </c>
      <c r="B8548" s="4" t="s">
        <v>10784</v>
      </c>
      <c r="C8548" s="5" t="s">
        <v>13081</v>
      </c>
      <c r="D8548">
        <f>_xlfn.XLOOKUP(Fin_SortCode[[#This Row],[Bank Name]],BankPopularity[UK Bank],BankPopularity[Weighting],0.0001)</f>
        <v>4</v>
      </c>
    </row>
    <row r="8549" spans="1:4" ht="15.75" thickBot="1" x14ac:dyDescent="0.3">
      <c r="A8549" s="3" t="s">
        <v>13082</v>
      </c>
      <c r="B8549" s="4" t="s">
        <v>10784</v>
      </c>
      <c r="C8549" s="5" t="s">
        <v>2602</v>
      </c>
      <c r="D8549">
        <f>_xlfn.XLOOKUP(Fin_SortCode[[#This Row],[Bank Name]],BankPopularity[UK Bank],BankPopularity[Weighting],0.0001)</f>
        <v>4</v>
      </c>
    </row>
    <row r="8550" spans="1:4" ht="15.75" thickBot="1" x14ac:dyDescent="0.3">
      <c r="A8550" s="3" t="s">
        <v>13083</v>
      </c>
      <c r="B8550" s="4" t="s">
        <v>10784</v>
      </c>
      <c r="C8550" s="5" t="s">
        <v>13084</v>
      </c>
      <c r="D8550">
        <f>_xlfn.XLOOKUP(Fin_SortCode[[#This Row],[Bank Name]],BankPopularity[UK Bank],BankPopularity[Weighting],0.0001)</f>
        <v>4</v>
      </c>
    </row>
    <row r="8551" spans="1:4" ht="15.75" thickBot="1" x14ac:dyDescent="0.3">
      <c r="A8551" s="3" t="s">
        <v>13085</v>
      </c>
      <c r="B8551" s="4" t="s">
        <v>10784</v>
      </c>
      <c r="C8551" s="5" t="s">
        <v>13086</v>
      </c>
      <c r="D8551">
        <f>_xlfn.XLOOKUP(Fin_SortCode[[#This Row],[Bank Name]],BankPopularity[UK Bank],BankPopularity[Weighting],0.0001)</f>
        <v>4</v>
      </c>
    </row>
    <row r="8552" spans="1:4" ht="15.75" thickBot="1" x14ac:dyDescent="0.3">
      <c r="A8552" s="3" t="s">
        <v>13087</v>
      </c>
      <c r="B8552" s="4" t="s">
        <v>10784</v>
      </c>
      <c r="C8552" s="5" t="s">
        <v>2605</v>
      </c>
      <c r="D8552">
        <f>_xlfn.XLOOKUP(Fin_SortCode[[#This Row],[Bank Name]],BankPopularity[UK Bank],BankPopularity[Weighting],0.0001)</f>
        <v>4</v>
      </c>
    </row>
    <row r="8553" spans="1:4" ht="15.75" thickBot="1" x14ac:dyDescent="0.3">
      <c r="A8553" s="3" t="s">
        <v>13088</v>
      </c>
      <c r="B8553" s="4" t="s">
        <v>10784</v>
      </c>
      <c r="C8553" s="5" t="s">
        <v>2563</v>
      </c>
      <c r="D8553">
        <f>_xlfn.XLOOKUP(Fin_SortCode[[#This Row],[Bank Name]],BankPopularity[UK Bank],BankPopularity[Weighting],0.0001)</f>
        <v>4</v>
      </c>
    </row>
    <row r="8554" spans="1:4" ht="15.75" thickBot="1" x14ac:dyDescent="0.3">
      <c r="A8554" s="3" t="s">
        <v>13089</v>
      </c>
      <c r="B8554" s="4" t="s">
        <v>10784</v>
      </c>
      <c r="C8554" s="5" t="s">
        <v>2601</v>
      </c>
      <c r="D8554">
        <f>_xlfn.XLOOKUP(Fin_SortCode[[#This Row],[Bank Name]],BankPopularity[UK Bank],BankPopularity[Weighting],0.0001)</f>
        <v>4</v>
      </c>
    </row>
    <row r="8555" spans="1:4" ht="15.75" thickBot="1" x14ac:dyDescent="0.3">
      <c r="A8555" s="3" t="s">
        <v>13090</v>
      </c>
      <c r="B8555" s="4" t="s">
        <v>10784</v>
      </c>
      <c r="C8555" s="5" t="s">
        <v>9022</v>
      </c>
      <c r="D8555">
        <f>_xlfn.XLOOKUP(Fin_SortCode[[#This Row],[Bank Name]],BankPopularity[UK Bank],BankPopularity[Weighting],0.0001)</f>
        <v>4</v>
      </c>
    </row>
    <row r="8556" spans="1:4" ht="15.75" thickBot="1" x14ac:dyDescent="0.3">
      <c r="A8556" s="3" t="s">
        <v>13091</v>
      </c>
      <c r="B8556" s="4" t="s">
        <v>10784</v>
      </c>
      <c r="C8556" s="5" t="s">
        <v>200</v>
      </c>
      <c r="D8556">
        <f>_xlfn.XLOOKUP(Fin_SortCode[[#This Row],[Bank Name]],BankPopularity[UK Bank],BankPopularity[Weighting],0.0001)</f>
        <v>4</v>
      </c>
    </row>
    <row r="8557" spans="1:4" ht="15.75" thickBot="1" x14ac:dyDescent="0.3">
      <c r="A8557" s="3" t="s">
        <v>13092</v>
      </c>
      <c r="B8557" s="4" t="s">
        <v>10784</v>
      </c>
      <c r="C8557" s="5" t="s">
        <v>6580</v>
      </c>
      <c r="D8557">
        <f>_xlfn.XLOOKUP(Fin_SortCode[[#This Row],[Bank Name]],BankPopularity[UK Bank],BankPopularity[Weighting],0.0001)</f>
        <v>4</v>
      </c>
    </row>
    <row r="8558" spans="1:4" ht="15.75" thickBot="1" x14ac:dyDescent="0.3">
      <c r="A8558" s="3" t="s">
        <v>13093</v>
      </c>
      <c r="B8558" s="4" t="s">
        <v>10784</v>
      </c>
      <c r="C8558" s="5" t="s">
        <v>6582</v>
      </c>
      <c r="D8558">
        <f>_xlfn.XLOOKUP(Fin_SortCode[[#This Row],[Bank Name]],BankPopularity[UK Bank],BankPopularity[Weighting],0.0001)</f>
        <v>4</v>
      </c>
    </row>
    <row r="8559" spans="1:4" ht="15.75" thickBot="1" x14ac:dyDescent="0.3">
      <c r="A8559" s="3" t="s">
        <v>13094</v>
      </c>
      <c r="B8559" s="4" t="s">
        <v>10784</v>
      </c>
      <c r="C8559" s="5" t="s">
        <v>2608</v>
      </c>
      <c r="D8559">
        <f>_xlfn.XLOOKUP(Fin_SortCode[[#This Row],[Bank Name]],BankPopularity[UK Bank],BankPopularity[Weighting],0.0001)</f>
        <v>4</v>
      </c>
    </row>
    <row r="8560" spans="1:4" ht="15.75" thickBot="1" x14ac:dyDescent="0.3">
      <c r="A8560" s="3" t="s">
        <v>13095</v>
      </c>
      <c r="B8560" s="4" t="s">
        <v>10784</v>
      </c>
      <c r="C8560" s="5" t="s">
        <v>202</v>
      </c>
      <c r="D8560">
        <f>_xlfn.XLOOKUP(Fin_SortCode[[#This Row],[Bank Name]],BankPopularity[UK Bank],BankPopularity[Weighting],0.0001)</f>
        <v>4</v>
      </c>
    </row>
    <row r="8561" spans="1:4" ht="15.75" thickBot="1" x14ac:dyDescent="0.3">
      <c r="A8561" s="3" t="s">
        <v>13096</v>
      </c>
      <c r="B8561" s="4" t="s">
        <v>10784</v>
      </c>
      <c r="C8561" s="5" t="s">
        <v>489</v>
      </c>
      <c r="D8561">
        <f>_xlfn.XLOOKUP(Fin_SortCode[[#This Row],[Bank Name]],BankPopularity[UK Bank],BankPopularity[Weighting],0.0001)</f>
        <v>4</v>
      </c>
    </row>
    <row r="8562" spans="1:4" ht="15.75" thickBot="1" x14ac:dyDescent="0.3">
      <c r="A8562" s="3" t="s">
        <v>13097</v>
      </c>
      <c r="B8562" s="4" t="s">
        <v>10784</v>
      </c>
      <c r="C8562" s="5" t="s">
        <v>2612</v>
      </c>
      <c r="D8562">
        <f>_xlfn.XLOOKUP(Fin_SortCode[[#This Row],[Bank Name]],BankPopularity[UK Bank],BankPopularity[Weighting],0.0001)</f>
        <v>4</v>
      </c>
    </row>
    <row r="8563" spans="1:4" ht="15.75" thickBot="1" x14ac:dyDescent="0.3">
      <c r="A8563" s="3" t="s">
        <v>13098</v>
      </c>
      <c r="B8563" s="4" t="s">
        <v>10784</v>
      </c>
      <c r="C8563" s="5" t="s">
        <v>13099</v>
      </c>
      <c r="D8563">
        <f>_xlfn.XLOOKUP(Fin_SortCode[[#This Row],[Bank Name]],BankPopularity[UK Bank],BankPopularity[Weighting],0.0001)</f>
        <v>4</v>
      </c>
    </row>
    <row r="8564" spans="1:4" ht="15.75" thickBot="1" x14ac:dyDescent="0.3">
      <c r="A8564" s="3" t="s">
        <v>13100</v>
      </c>
      <c r="B8564" s="4" t="s">
        <v>10784</v>
      </c>
      <c r="C8564" s="5" t="s">
        <v>13101</v>
      </c>
      <c r="D8564">
        <f>_xlfn.XLOOKUP(Fin_SortCode[[#This Row],[Bank Name]],BankPopularity[UK Bank],BankPopularity[Weighting],0.0001)</f>
        <v>4</v>
      </c>
    </row>
    <row r="8565" spans="1:4" ht="15.75" thickBot="1" x14ac:dyDescent="0.3">
      <c r="A8565" s="3" t="s">
        <v>13102</v>
      </c>
      <c r="B8565" s="4" t="s">
        <v>10784</v>
      </c>
      <c r="C8565" s="5" t="s">
        <v>3439</v>
      </c>
      <c r="D8565">
        <f>_xlfn.XLOOKUP(Fin_SortCode[[#This Row],[Bank Name]],BankPopularity[UK Bank],BankPopularity[Weighting],0.0001)</f>
        <v>4</v>
      </c>
    </row>
    <row r="8566" spans="1:4" ht="15.75" thickBot="1" x14ac:dyDescent="0.3">
      <c r="A8566" s="3" t="s">
        <v>13103</v>
      </c>
      <c r="B8566" s="4" t="s">
        <v>10784</v>
      </c>
      <c r="C8566" s="5" t="s">
        <v>13104</v>
      </c>
      <c r="D8566">
        <f>_xlfn.XLOOKUP(Fin_SortCode[[#This Row],[Bank Name]],BankPopularity[UK Bank],BankPopularity[Weighting],0.0001)</f>
        <v>4</v>
      </c>
    </row>
    <row r="8567" spans="1:4" ht="15.75" thickBot="1" x14ac:dyDescent="0.3">
      <c r="A8567" s="3" t="s">
        <v>13105</v>
      </c>
      <c r="B8567" s="4" t="s">
        <v>10784</v>
      </c>
      <c r="C8567" s="5" t="s">
        <v>13106</v>
      </c>
      <c r="D8567">
        <f>_xlfn.XLOOKUP(Fin_SortCode[[#This Row],[Bank Name]],BankPopularity[UK Bank],BankPopularity[Weighting],0.0001)</f>
        <v>4</v>
      </c>
    </row>
    <row r="8568" spans="1:4" ht="15.75" thickBot="1" x14ac:dyDescent="0.3">
      <c r="A8568" s="3" t="s">
        <v>13107</v>
      </c>
      <c r="B8568" s="4" t="s">
        <v>10784</v>
      </c>
      <c r="C8568" s="5" t="s">
        <v>11863</v>
      </c>
      <c r="D8568">
        <f>_xlfn.XLOOKUP(Fin_SortCode[[#This Row],[Bank Name]],BankPopularity[UK Bank],BankPopularity[Weighting],0.0001)</f>
        <v>4</v>
      </c>
    </row>
    <row r="8569" spans="1:4" ht="15.75" thickBot="1" x14ac:dyDescent="0.3">
      <c r="A8569" s="3" t="s">
        <v>13108</v>
      </c>
      <c r="B8569" s="4" t="s">
        <v>10784</v>
      </c>
      <c r="C8569" s="5" t="s">
        <v>13109</v>
      </c>
      <c r="D8569">
        <f>_xlfn.XLOOKUP(Fin_SortCode[[#This Row],[Bank Name]],BankPopularity[UK Bank],BankPopularity[Weighting],0.0001)</f>
        <v>4</v>
      </c>
    </row>
    <row r="8570" spans="1:4" ht="15.75" thickBot="1" x14ac:dyDescent="0.3">
      <c r="A8570" s="3" t="s">
        <v>13110</v>
      </c>
      <c r="B8570" s="4" t="s">
        <v>10784</v>
      </c>
      <c r="C8570" s="5" t="s">
        <v>13111</v>
      </c>
      <c r="D8570">
        <f>_xlfn.XLOOKUP(Fin_SortCode[[#This Row],[Bank Name]],BankPopularity[UK Bank],BankPopularity[Weighting],0.0001)</f>
        <v>4</v>
      </c>
    </row>
    <row r="8571" spans="1:4" ht="15.75" thickBot="1" x14ac:dyDescent="0.3">
      <c r="A8571" s="3" t="s">
        <v>13112</v>
      </c>
      <c r="B8571" s="4" t="s">
        <v>10784</v>
      </c>
      <c r="C8571" s="5" t="s">
        <v>13113</v>
      </c>
      <c r="D8571">
        <f>_xlfn.XLOOKUP(Fin_SortCode[[#This Row],[Bank Name]],BankPopularity[UK Bank],BankPopularity[Weighting],0.0001)</f>
        <v>4</v>
      </c>
    </row>
    <row r="8572" spans="1:4" ht="15.75" thickBot="1" x14ac:dyDescent="0.3">
      <c r="A8572" s="3" t="s">
        <v>13114</v>
      </c>
      <c r="B8572" s="4" t="s">
        <v>10784</v>
      </c>
      <c r="C8572" s="5" t="s">
        <v>13115</v>
      </c>
      <c r="D8572">
        <f>_xlfn.XLOOKUP(Fin_SortCode[[#This Row],[Bank Name]],BankPopularity[UK Bank],BankPopularity[Weighting],0.0001)</f>
        <v>4</v>
      </c>
    </row>
    <row r="8573" spans="1:4" ht="15.75" thickBot="1" x14ac:dyDescent="0.3">
      <c r="A8573" s="3" t="s">
        <v>13116</v>
      </c>
      <c r="B8573" s="4" t="s">
        <v>10784</v>
      </c>
      <c r="C8573" s="5" t="s">
        <v>2598</v>
      </c>
      <c r="D8573">
        <f>_xlfn.XLOOKUP(Fin_SortCode[[#This Row],[Bank Name]],BankPopularity[UK Bank],BankPopularity[Weighting],0.0001)</f>
        <v>4</v>
      </c>
    </row>
    <row r="8574" spans="1:4" ht="15.75" thickBot="1" x14ac:dyDescent="0.3">
      <c r="A8574" s="3" t="s">
        <v>13117</v>
      </c>
      <c r="B8574" s="4" t="s">
        <v>10784</v>
      </c>
      <c r="C8574" s="5" t="s">
        <v>13104</v>
      </c>
      <c r="D8574">
        <f>_xlfn.XLOOKUP(Fin_SortCode[[#This Row],[Bank Name]],BankPopularity[UK Bank],BankPopularity[Weighting],0.0001)</f>
        <v>4</v>
      </c>
    </row>
    <row r="8575" spans="1:4" ht="15.75" thickBot="1" x14ac:dyDescent="0.3">
      <c r="A8575" s="3" t="s">
        <v>13118</v>
      </c>
      <c r="B8575" s="4" t="s">
        <v>10784</v>
      </c>
      <c r="C8575" s="5" t="s">
        <v>2699</v>
      </c>
      <c r="D8575">
        <f>_xlfn.XLOOKUP(Fin_SortCode[[#This Row],[Bank Name]],BankPopularity[UK Bank],BankPopularity[Weighting],0.0001)</f>
        <v>4</v>
      </c>
    </row>
    <row r="8576" spans="1:4" ht="15.75" thickBot="1" x14ac:dyDescent="0.3">
      <c r="A8576" s="3" t="s">
        <v>13119</v>
      </c>
      <c r="B8576" s="4" t="s">
        <v>10784</v>
      </c>
      <c r="C8576" s="5" t="s">
        <v>13120</v>
      </c>
      <c r="D8576">
        <f>_xlfn.XLOOKUP(Fin_SortCode[[#This Row],[Bank Name]],BankPopularity[UK Bank],BankPopularity[Weighting],0.0001)</f>
        <v>4</v>
      </c>
    </row>
    <row r="8577" spans="1:4" ht="15.75" thickBot="1" x14ac:dyDescent="0.3">
      <c r="A8577" s="3" t="s">
        <v>13121</v>
      </c>
      <c r="B8577" s="4" t="s">
        <v>10784</v>
      </c>
      <c r="C8577" s="5" t="s">
        <v>13122</v>
      </c>
      <c r="D8577">
        <f>_xlfn.XLOOKUP(Fin_SortCode[[#This Row],[Bank Name]],BankPopularity[UK Bank],BankPopularity[Weighting],0.0001)</f>
        <v>4</v>
      </c>
    </row>
    <row r="8578" spans="1:4" ht="15.75" thickBot="1" x14ac:dyDescent="0.3">
      <c r="A8578" s="3" t="s">
        <v>13123</v>
      </c>
      <c r="B8578" s="4" t="s">
        <v>10784</v>
      </c>
      <c r="C8578" s="5" t="s">
        <v>2605</v>
      </c>
      <c r="D8578">
        <f>_xlfn.XLOOKUP(Fin_SortCode[[#This Row],[Bank Name]],BankPopularity[UK Bank],BankPopularity[Weighting],0.0001)</f>
        <v>4</v>
      </c>
    </row>
    <row r="8579" spans="1:4" ht="15.75" thickBot="1" x14ac:dyDescent="0.3">
      <c r="A8579" s="3" t="s">
        <v>13124</v>
      </c>
      <c r="B8579" s="4" t="s">
        <v>10784</v>
      </c>
      <c r="C8579" s="5" t="s">
        <v>2608</v>
      </c>
      <c r="D8579">
        <f>_xlfn.XLOOKUP(Fin_SortCode[[#This Row],[Bank Name]],BankPopularity[UK Bank],BankPopularity[Weighting],0.0001)</f>
        <v>4</v>
      </c>
    </row>
    <row r="8580" spans="1:4" ht="15.75" thickBot="1" x14ac:dyDescent="0.3">
      <c r="A8580" s="3" t="s">
        <v>13125</v>
      </c>
      <c r="B8580" s="4" t="s">
        <v>10784</v>
      </c>
      <c r="C8580" s="5" t="s">
        <v>13126</v>
      </c>
      <c r="D8580">
        <f>_xlfn.XLOOKUP(Fin_SortCode[[#This Row],[Bank Name]],BankPopularity[UK Bank],BankPopularity[Weighting],0.0001)</f>
        <v>4</v>
      </c>
    </row>
    <row r="8581" spans="1:4" ht="15.75" thickBot="1" x14ac:dyDescent="0.3">
      <c r="A8581" s="3" t="s">
        <v>13127</v>
      </c>
      <c r="B8581" s="4" t="s">
        <v>10784</v>
      </c>
      <c r="C8581" s="5" t="s">
        <v>13128</v>
      </c>
      <c r="D8581">
        <f>_xlfn.XLOOKUP(Fin_SortCode[[#This Row],[Bank Name]],BankPopularity[UK Bank],BankPopularity[Weighting],0.0001)</f>
        <v>4</v>
      </c>
    </row>
    <row r="8582" spans="1:4" ht="15.75" thickBot="1" x14ac:dyDescent="0.3">
      <c r="A8582" s="3" t="s">
        <v>13129</v>
      </c>
      <c r="B8582" s="4" t="s">
        <v>10784</v>
      </c>
      <c r="C8582" s="5" t="s">
        <v>2614</v>
      </c>
      <c r="D8582">
        <f>_xlfn.XLOOKUP(Fin_SortCode[[#This Row],[Bank Name]],BankPopularity[UK Bank],BankPopularity[Weighting],0.0001)</f>
        <v>4</v>
      </c>
    </row>
    <row r="8583" spans="1:4" ht="15.75" thickBot="1" x14ac:dyDescent="0.3">
      <c r="A8583" s="3" t="s">
        <v>13130</v>
      </c>
      <c r="B8583" s="4" t="s">
        <v>10784</v>
      </c>
      <c r="C8583" s="5" t="s">
        <v>204</v>
      </c>
      <c r="D8583">
        <f>_xlfn.XLOOKUP(Fin_SortCode[[#This Row],[Bank Name]],BankPopularity[UK Bank],BankPopularity[Weighting],0.0001)</f>
        <v>4</v>
      </c>
    </row>
    <row r="8584" spans="1:4" ht="15.75" thickBot="1" x14ac:dyDescent="0.3">
      <c r="A8584" s="3" t="s">
        <v>13131</v>
      </c>
      <c r="B8584" s="4" t="s">
        <v>10784</v>
      </c>
      <c r="C8584" s="5" t="s">
        <v>2617</v>
      </c>
      <c r="D8584">
        <f>_xlfn.XLOOKUP(Fin_SortCode[[#This Row],[Bank Name]],BankPopularity[UK Bank],BankPopularity[Weighting],0.0001)</f>
        <v>4</v>
      </c>
    </row>
    <row r="8585" spans="1:4" ht="15.75" thickBot="1" x14ac:dyDescent="0.3">
      <c r="A8585" s="3" t="s">
        <v>13132</v>
      </c>
      <c r="B8585" s="4" t="s">
        <v>10784</v>
      </c>
      <c r="C8585" s="5" t="s">
        <v>491</v>
      </c>
      <c r="D8585">
        <f>_xlfn.XLOOKUP(Fin_SortCode[[#This Row],[Bank Name]],BankPopularity[UK Bank],BankPopularity[Weighting],0.0001)</f>
        <v>4</v>
      </c>
    </row>
    <row r="8586" spans="1:4" ht="15.75" thickBot="1" x14ac:dyDescent="0.3">
      <c r="A8586" s="3" t="s">
        <v>13133</v>
      </c>
      <c r="B8586" s="4" t="s">
        <v>10784</v>
      </c>
      <c r="C8586" s="5" t="s">
        <v>492</v>
      </c>
      <c r="D8586">
        <f>_xlfn.XLOOKUP(Fin_SortCode[[#This Row],[Bank Name]],BankPopularity[UK Bank],BankPopularity[Weighting],0.0001)</f>
        <v>4</v>
      </c>
    </row>
    <row r="8587" spans="1:4" ht="15.75" thickBot="1" x14ac:dyDescent="0.3">
      <c r="A8587" s="3" t="s">
        <v>13134</v>
      </c>
      <c r="B8587" s="4" t="s">
        <v>10784</v>
      </c>
      <c r="C8587" s="5" t="s">
        <v>13135</v>
      </c>
      <c r="D8587">
        <f>_xlfn.XLOOKUP(Fin_SortCode[[#This Row],[Bank Name]],BankPopularity[UK Bank],BankPopularity[Weighting],0.0001)</f>
        <v>4</v>
      </c>
    </row>
    <row r="8588" spans="1:4" ht="15.75" thickBot="1" x14ac:dyDescent="0.3">
      <c r="A8588" s="3" t="s">
        <v>13136</v>
      </c>
      <c r="B8588" s="4" t="s">
        <v>10784</v>
      </c>
      <c r="C8588" s="5" t="s">
        <v>2628</v>
      </c>
      <c r="D8588">
        <f>_xlfn.XLOOKUP(Fin_SortCode[[#This Row],[Bank Name]],BankPopularity[UK Bank],BankPopularity[Weighting],0.0001)</f>
        <v>4</v>
      </c>
    </row>
    <row r="8589" spans="1:4" ht="15.75" thickBot="1" x14ac:dyDescent="0.3">
      <c r="A8589" s="3" t="s">
        <v>13137</v>
      </c>
      <c r="B8589" s="4" t="s">
        <v>10784</v>
      </c>
      <c r="C8589" s="5" t="s">
        <v>2631</v>
      </c>
      <c r="D8589">
        <f>_xlfn.XLOOKUP(Fin_SortCode[[#This Row],[Bank Name]],BankPopularity[UK Bank],BankPopularity[Weighting],0.0001)</f>
        <v>4</v>
      </c>
    </row>
    <row r="8590" spans="1:4" ht="15.75" thickBot="1" x14ac:dyDescent="0.3">
      <c r="A8590" s="3" t="s">
        <v>13138</v>
      </c>
      <c r="B8590" s="4" t="s">
        <v>10784</v>
      </c>
      <c r="C8590" s="5" t="s">
        <v>493</v>
      </c>
      <c r="D8590">
        <f>_xlfn.XLOOKUP(Fin_SortCode[[#This Row],[Bank Name]],BankPopularity[UK Bank],BankPopularity[Weighting],0.0001)</f>
        <v>4</v>
      </c>
    </row>
    <row r="8591" spans="1:4" ht="15.75" thickBot="1" x14ac:dyDescent="0.3">
      <c r="A8591" s="3" t="s">
        <v>13139</v>
      </c>
      <c r="B8591" s="4" t="s">
        <v>10784</v>
      </c>
      <c r="C8591" s="5" t="s">
        <v>13140</v>
      </c>
      <c r="D8591">
        <f>_xlfn.XLOOKUP(Fin_SortCode[[#This Row],[Bank Name]],BankPopularity[UK Bank],BankPopularity[Weighting],0.0001)</f>
        <v>4</v>
      </c>
    </row>
    <row r="8592" spans="1:4" ht="15.75" thickBot="1" x14ac:dyDescent="0.3">
      <c r="A8592" s="3" t="s">
        <v>13141</v>
      </c>
      <c r="B8592" s="4" t="s">
        <v>10784</v>
      </c>
      <c r="C8592" s="5" t="s">
        <v>13142</v>
      </c>
      <c r="D8592">
        <f>_xlfn.XLOOKUP(Fin_SortCode[[#This Row],[Bank Name]],BankPopularity[UK Bank],BankPopularity[Weighting],0.0001)</f>
        <v>4</v>
      </c>
    </row>
    <row r="8593" spans="1:4" ht="15.75" thickBot="1" x14ac:dyDescent="0.3">
      <c r="A8593" s="3" t="s">
        <v>13143</v>
      </c>
      <c r="B8593" s="4" t="s">
        <v>10784</v>
      </c>
      <c r="C8593" s="5" t="s">
        <v>13144</v>
      </c>
      <c r="D8593">
        <f>_xlfn.XLOOKUP(Fin_SortCode[[#This Row],[Bank Name]],BankPopularity[UK Bank],BankPopularity[Weighting],0.0001)</f>
        <v>4</v>
      </c>
    </row>
    <row r="8594" spans="1:4" ht="15.75" thickBot="1" x14ac:dyDescent="0.3">
      <c r="A8594" s="3" t="s">
        <v>13145</v>
      </c>
      <c r="B8594" s="4" t="s">
        <v>10784</v>
      </c>
      <c r="C8594" s="5" t="s">
        <v>13146</v>
      </c>
      <c r="D8594">
        <f>_xlfn.XLOOKUP(Fin_SortCode[[#This Row],[Bank Name]],BankPopularity[UK Bank],BankPopularity[Weighting],0.0001)</f>
        <v>4</v>
      </c>
    </row>
    <row r="8595" spans="1:4" ht="15.75" thickBot="1" x14ac:dyDescent="0.3">
      <c r="A8595" s="3" t="s">
        <v>13147</v>
      </c>
      <c r="B8595" s="4" t="s">
        <v>10784</v>
      </c>
      <c r="C8595" s="5" t="s">
        <v>2623</v>
      </c>
      <c r="D8595">
        <f>_xlfn.XLOOKUP(Fin_SortCode[[#This Row],[Bank Name]],BankPopularity[UK Bank],BankPopularity[Weighting],0.0001)</f>
        <v>4</v>
      </c>
    </row>
    <row r="8596" spans="1:4" ht="15.75" thickBot="1" x14ac:dyDescent="0.3">
      <c r="A8596" s="3" t="s">
        <v>13148</v>
      </c>
      <c r="B8596" s="4" t="s">
        <v>10784</v>
      </c>
      <c r="C8596" s="5" t="s">
        <v>13149</v>
      </c>
      <c r="D8596">
        <f>_xlfn.XLOOKUP(Fin_SortCode[[#This Row],[Bank Name]],BankPopularity[UK Bank],BankPopularity[Weighting],0.0001)</f>
        <v>4</v>
      </c>
    </row>
    <row r="8597" spans="1:4" ht="15.75" thickBot="1" x14ac:dyDescent="0.3">
      <c r="A8597" s="3" t="s">
        <v>13150</v>
      </c>
      <c r="B8597" s="4" t="s">
        <v>10784</v>
      </c>
      <c r="C8597" s="5" t="s">
        <v>13151</v>
      </c>
      <c r="D8597">
        <f>_xlfn.XLOOKUP(Fin_SortCode[[#This Row],[Bank Name]],BankPopularity[UK Bank],BankPopularity[Weighting],0.0001)</f>
        <v>4</v>
      </c>
    </row>
    <row r="8598" spans="1:4" ht="15.75" thickBot="1" x14ac:dyDescent="0.3">
      <c r="A8598" s="3" t="s">
        <v>13152</v>
      </c>
      <c r="B8598" s="4" t="s">
        <v>10784</v>
      </c>
      <c r="C8598" s="5" t="s">
        <v>13153</v>
      </c>
      <c r="D8598">
        <f>_xlfn.XLOOKUP(Fin_SortCode[[#This Row],[Bank Name]],BankPopularity[UK Bank],BankPopularity[Weighting],0.0001)</f>
        <v>4</v>
      </c>
    </row>
    <row r="8599" spans="1:4" ht="15.75" thickBot="1" x14ac:dyDescent="0.3">
      <c r="A8599" s="3" t="s">
        <v>13154</v>
      </c>
      <c r="B8599" s="4" t="s">
        <v>10784</v>
      </c>
      <c r="C8599" s="5" t="s">
        <v>8017</v>
      </c>
      <c r="D8599">
        <f>_xlfn.XLOOKUP(Fin_SortCode[[#This Row],[Bank Name]],BankPopularity[UK Bank],BankPopularity[Weighting],0.0001)</f>
        <v>4</v>
      </c>
    </row>
    <row r="8600" spans="1:4" ht="15.75" thickBot="1" x14ac:dyDescent="0.3">
      <c r="A8600" s="3" t="s">
        <v>13155</v>
      </c>
      <c r="B8600" s="4" t="s">
        <v>10784</v>
      </c>
      <c r="C8600" s="5" t="s">
        <v>13156</v>
      </c>
      <c r="D8600">
        <f>_xlfn.XLOOKUP(Fin_SortCode[[#This Row],[Bank Name]],BankPopularity[UK Bank],BankPopularity[Weighting],0.0001)</f>
        <v>4</v>
      </c>
    </row>
    <row r="8601" spans="1:4" ht="15.75" thickBot="1" x14ac:dyDescent="0.3">
      <c r="A8601" s="3" t="s">
        <v>13157</v>
      </c>
      <c r="B8601" s="4" t="s">
        <v>10784</v>
      </c>
      <c r="C8601" s="5" t="s">
        <v>496</v>
      </c>
      <c r="D8601">
        <f>_xlfn.XLOOKUP(Fin_SortCode[[#This Row],[Bank Name]],BankPopularity[UK Bank],BankPopularity[Weighting],0.0001)</f>
        <v>4</v>
      </c>
    </row>
    <row r="8602" spans="1:4" ht="15.75" thickBot="1" x14ac:dyDescent="0.3">
      <c r="A8602" s="3" t="s">
        <v>13158</v>
      </c>
      <c r="B8602" s="4" t="s">
        <v>10784</v>
      </c>
      <c r="C8602" s="5" t="s">
        <v>2615</v>
      </c>
      <c r="D8602">
        <f>_xlfn.XLOOKUP(Fin_SortCode[[#This Row],[Bank Name]],BankPopularity[UK Bank],BankPopularity[Weighting],0.0001)</f>
        <v>4</v>
      </c>
    </row>
    <row r="8603" spans="1:4" ht="15.75" thickBot="1" x14ac:dyDescent="0.3">
      <c r="A8603" s="3" t="s">
        <v>13159</v>
      </c>
      <c r="B8603" s="4" t="s">
        <v>10784</v>
      </c>
      <c r="C8603" s="5" t="s">
        <v>13160</v>
      </c>
      <c r="D8603">
        <f>_xlfn.XLOOKUP(Fin_SortCode[[#This Row],[Bank Name]],BankPopularity[UK Bank],BankPopularity[Weighting],0.0001)</f>
        <v>4</v>
      </c>
    </row>
    <row r="8604" spans="1:4" ht="15.75" thickBot="1" x14ac:dyDescent="0.3">
      <c r="A8604" s="3" t="s">
        <v>13161</v>
      </c>
      <c r="B8604" s="4" t="s">
        <v>10784</v>
      </c>
      <c r="C8604" s="5" t="s">
        <v>13162</v>
      </c>
      <c r="D8604">
        <f>_xlfn.XLOOKUP(Fin_SortCode[[#This Row],[Bank Name]],BankPopularity[UK Bank],BankPopularity[Weighting],0.0001)</f>
        <v>4</v>
      </c>
    </row>
    <row r="8605" spans="1:4" ht="15.75" thickBot="1" x14ac:dyDescent="0.3">
      <c r="A8605" s="3" t="s">
        <v>13163</v>
      </c>
      <c r="B8605" s="4" t="s">
        <v>10784</v>
      </c>
      <c r="C8605" s="5" t="s">
        <v>13164</v>
      </c>
      <c r="D8605">
        <f>_xlfn.XLOOKUP(Fin_SortCode[[#This Row],[Bank Name]],BankPopularity[UK Bank],BankPopularity[Weighting],0.0001)</f>
        <v>4</v>
      </c>
    </row>
    <row r="8606" spans="1:4" ht="15.75" thickBot="1" x14ac:dyDescent="0.3">
      <c r="A8606" s="3" t="s">
        <v>13165</v>
      </c>
      <c r="B8606" s="4" t="s">
        <v>10784</v>
      </c>
      <c r="C8606" s="5" t="s">
        <v>13166</v>
      </c>
      <c r="D8606">
        <f>_xlfn.XLOOKUP(Fin_SortCode[[#This Row],[Bank Name]],BankPopularity[UK Bank],BankPopularity[Weighting],0.0001)</f>
        <v>4</v>
      </c>
    </row>
    <row r="8607" spans="1:4" ht="15.75" thickBot="1" x14ac:dyDescent="0.3">
      <c r="A8607" s="3" t="s">
        <v>13167</v>
      </c>
      <c r="B8607" s="4" t="s">
        <v>10784</v>
      </c>
      <c r="C8607" s="5" t="s">
        <v>13168</v>
      </c>
      <c r="D8607">
        <f>_xlfn.XLOOKUP(Fin_SortCode[[#This Row],[Bank Name]],BankPopularity[UK Bank],BankPopularity[Weighting],0.0001)</f>
        <v>4</v>
      </c>
    </row>
    <row r="8608" spans="1:4" ht="15.75" thickBot="1" x14ac:dyDescent="0.3">
      <c r="A8608" s="3" t="s">
        <v>13169</v>
      </c>
      <c r="B8608" s="4" t="s">
        <v>10784</v>
      </c>
      <c r="C8608" s="5" t="s">
        <v>13170</v>
      </c>
      <c r="D8608">
        <f>_xlfn.XLOOKUP(Fin_SortCode[[#This Row],[Bank Name]],BankPopularity[UK Bank],BankPopularity[Weighting],0.0001)</f>
        <v>4</v>
      </c>
    </row>
    <row r="8609" spans="1:4" ht="15.75" thickBot="1" x14ac:dyDescent="0.3">
      <c r="A8609" s="3" t="s">
        <v>13171</v>
      </c>
      <c r="B8609" s="4" t="s">
        <v>10784</v>
      </c>
      <c r="C8609" s="5" t="s">
        <v>492</v>
      </c>
      <c r="D8609">
        <f>_xlfn.XLOOKUP(Fin_SortCode[[#This Row],[Bank Name]],BankPopularity[UK Bank],BankPopularity[Weighting],0.0001)</f>
        <v>4</v>
      </c>
    </row>
    <row r="8610" spans="1:4" ht="15.75" thickBot="1" x14ac:dyDescent="0.3">
      <c r="A8610" s="3" t="s">
        <v>13172</v>
      </c>
      <c r="B8610" s="4" t="s">
        <v>10784</v>
      </c>
      <c r="C8610" s="5" t="s">
        <v>13173</v>
      </c>
      <c r="D8610">
        <f>_xlfn.XLOOKUP(Fin_SortCode[[#This Row],[Bank Name]],BankPopularity[UK Bank],BankPopularity[Weighting],0.0001)</f>
        <v>4</v>
      </c>
    </row>
    <row r="8611" spans="1:4" ht="15.75" thickBot="1" x14ac:dyDescent="0.3">
      <c r="A8611" s="3" t="s">
        <v>13174</v>
      </c>
      <c r="B8611" s="4" t="s">
        <v>10784</v>
      </c>
      <c r="C8611" s="5" t="s">
        <v>205</v>
      </c>
      <c r="D8611">
        <f>_xlfn.XLOOKUP(Fin_SortCode[[#This Row],[Bank Name]],BankPopularity[UK Bank],BankPopularity[Weighting],0.0001)</f>
        <v>4</v>
      </c>
    </row>
    <row r="8612" spans="1:4" ht="15.75" thickBot="1" x14ac:dyDescent="0.3">
      <c r="A8612" s="3" t="s">
        <v>13175</v>
      </c>
      <c r="B8612" s="4" t="s">
        <v>10784</v>
      </c>
      <c r="C8612" s="5" t="s">
        <v>13176</v>
      </c>
      <c r="D8612">
        <f>_xlfn.XLOOKUP(Fin_SortCode[[#This Row],[Bank Name]],BankPopularity[UK Bank],BankPopularity[Weighting],0.0001)</f>
        <v>4</v>
      </c>
    </row>
    <row r="8613" spans="1:4" ht="15.75" thickBot="1" x14ac:dyDescent="0.3">
      <c r="A8613" s="3" t="s">
        <v>13177</v>
      </c>
      <c r="B8613" s="4" t="s">
        <v>10784</v>
      </c>
      <c r="C8613" s="5" t="s">
        <v>970</v>
      </c>
      <c r="D8613">
        <f>_xlfn.XLOOKUP(Fin_SortCode[[#This Row],[Bank Name]],BankPopularity[UK Bank],BankPopularity[Weighting],0.0001)</f>
        <v>4</v>
      </c>
    </row>
    <row r="8614" spans="1:4" ht="15.75" thickBot="1" x14ac:dyDescent="0.3">
      <c r="A8614" s="3" t="s">
        <v>13178</v>
      </c>
      <c r="B8614" s="4" t="s">
        <v>10784</v>
      </c>
      <c r="C8614" s="5" t="s">
        <v>10526</v>
      </c>
      <c r="D8614">
        <f>_xlfn.XLOOKUP(Fin_SortCode[[#This Row],[Bank Name]],BankPopularity[UK Bank],BankPopularity[Weighting],0.0001)</f>
        <v>4</v>
      </c>
    </row>
    <row r="8615" spans="1:4" ht="15.75" thickBot="1" x14ac:dyDescent="0.3">
      <c r="A8615" s="3" t="s">
        <v>13179</v>
      </c>
      <c r="B8615" s="4" t="s">
        <v>10784</v>
      </c>
      <c r="C8615" s="5" t="s">
        <v>13180</v>
      </c>
      <c r="D8615">
        <f>_xlfn.XLOOKUP(Fin_SortCode[[#This Row],[Bank Name]],BankPopularity[UK Bank],BankPopularity[Weighting],0.0001)</f>
        <v>4</v>
      </c>
    </row>
    <row r="8616" spans="1:4" ht="15.75" thickBot="1" x14ac:dyDescent="0.3">
      <c r="A8616" s="3" t="s">
        <v>13181</v>
      </c>
      <c r="B8616" s="4" t="s">
        <v>10784</v>
      </c>
      <c r="C8616" s="5" t="s">
        <v>13182</v>
      </c>
      <c r="D8616">
        <f>_xlfn.XLOOKUP(Fin_SortCode[[#This Row],[Bank Name]],BankPopularity[UK Bank],BankPopularity[Weighting],0.0001)</f>
        <v>4</v>
      </c>
    </row>
    <row r="8617" spans="1:4" ht="15.75" thickBot="1" x14ac:dyDescent="0.3">
      <c r="A8617" s="3" t="s">
        <v>13183</v>
      </c>
      <c r="B8617" s="4" t="s">
        <v>10784</v>
      </c>
      <c r="C8617" s="5" t="s">
        <v>206</v>
      </c>
      <c r="D8617">
        <f>_xlfn.XLOOKUP(Fin_SortCode[[#This Row],[Bank Name]],BankPopularity[UK Bank],BankPopularity[Weighting],0.0001)</f>
        <v>4</v>
      </c>
    </row>
    <row r="8618" spans="1:4" ht="15.75" thickBot="1" x14ac:dyDescent="0.3">
      <c r="A8618" s="3" t="s">
        <v>13184</v>
      </c>
      <c r="B8618" s="4" t="s">
        <v>10784</v>
      </c>
      <c r="C8618" s="5" t="s">
        <v>13185</v>
      </c>
      <c r="D8618">
        <f>_xlfn.XLOOKUP(Fin_SortCode[[#This Row],[Bank Name]],BankPopularity[UK Bank],BankPopularity[Weighting],0.0001)</f>
        <v>4</v>
      </c>
    </row>
    <row r="8619" spans="1:4" ht="15.75" thickBot="1" x14ac:dyDescent="0.3">
      <c r="A8619" s="3" t="s">
        <v>13186</v>
      </c>
      <c r="B8619" s="4" t="s">
        <v>10784</v>
      </c>
      <c r="C8619" s="5" t="s">
        <v>501</v>
      </c>
      <c r="D8619">
        <f>_xlfn.XLOOKUP(Fin_SortCode[[#This Row],[Bank Name]],BankPopularity[UK Bank],BankPopularity[Weighting],0.0001)</f>
        <v>4</v>
      </c>
    </row>
    <row r="8620" spans="1:4" ht="15.75" thickBot="1" x14ac:dyDescent="0.3">
      <c r="A8620" s="3" t="s">
        <v>13187</v>
      </c>
      <c r="B8620" s="4" t="s">
        <v>10784</v>
      </c>
      <c r="C8620" s="5" t="s">
        <v>2638</v>
      </c>
      <c r="D8620">
        <f>_xlfn.XLOOKUP(Fin_SortCode[[#This Row],[Bank Name]],BankPopularity[UK Bank],BankPopularity[Weighting],0.0001)</f>
        <v>4</v>
      </c>
    </row>
    <row r="8621" spans="1:4" ht="15.75" thickBot="1" x14ac:dyDescent="0.3">
      <c r="A8621" s="3" t="s">
        <v>13188</v>
      </c>
      <c r="B8621" s="4" t="s">
        <v>10784</v>
      </c>
      <c r="C8621" s="5" t="s">
        <v>8030</v>
      </c>
      <c r="D8621">
        <f>_xlfn.XLOOKUP(Fin_SortCode[[#This Row],[Bank Name]],BankPopularity[UK Bank],BankPopularity[Weighting],0.0001)</f>
        <v>4</v>
      </c>
    </row>
    <row r="8622" spans="1:4" ht="15.75" thickBot="1" x14ac:dyDescent="0.3">
      <c r="A8622" s="3" t="s">
        <v>13189</v>
      </c>
      <c r="B8622" s="4" t="s">
        <v>10784</v>
      </c>
      <c r="C8622" s="5" t="s">
        <v>2640</v>
      </c>
      <c r="D8622">
        <f>_xlfn.XLOOKUP(Fin_SortCode[[#This Row],[Bank Name]],BankPopularity[UK Bank],BankPopularity[Weighting],0.0001)</f>
        <v>4</v>
      </c>
    </row>
    <row r="8623" spans="1:4" ht="15.75" thickBot="1" x14ac:dyDescent="0.3">
      <c r="A8623" s="3" t="s">
        <v>13190</v>
      </c>
      <c r="B8623" s="4" t="s">
        <v>10784</v>
      </c>
      <c r="C8623" s="5" t="s">
        <v>12351</v>
      </c>
      <c r="D8623">
        <f>_xlfn.XLOOKUP(Fin_SortCode[[#This Row],[Bank Name]],BankPopularity[UK Bank],BankPopularity[Weighting],0.0001)</f>
        <v>4</v>
      </c>
    </row>
    <row r="8624" spans="1:4" ht="15.75" thickBot="1" x14ac:dyDescent="0.3">
      <c r="A8624" s="3" t="s">
        <v>13191</v>
      </c>
      <c r="B8624" s="4" t="s">
        <v>10784</v>
      </c>
      <c r="C8624" s="5" t="s">
        <v>13192</v>
      </c>
      <c r="D8624">
        <f>_xlfn.XLOOKUP(Fin_SortCode[[#This Row],[Bank Name]],BankPopularity[UK Bank],BankPopularity[Weighting],0.0001)</f>
        <v>4</v>
      </c>
    </row>
    <row r="8625" spans="1:4" ht="15.75" thickBot="1" x14ac:dyDescent="0.3">
      <c r="A8625" s="3" t="s">
        <v>13193</v>
      </c>
      <c r="B8625" s="4" t="s">
        <v>10784</v>
      </c>
      <c r="C8625" s="5" t="s">
        <v>2641</v>
      </c>
      <c r="D8625">
        <f>_xlfn.XLOOKUP(Fin_SortCode[[#This Row],[Bank Name]],BankPopularity[UK Bank],BankPopularity[Weighting],0.0001)</f>
        <v>4</v>
      </c>
    </row>
    <row r="8626" spans="1:4" ht="15.75" thickBot="1" x14ac:dyDescent="0.3">
      <c r="A8626" s="3" t="s">
        <v>13194</v>
      </c>
      <c r="B8626" s="4" t="s">
        <v>10784</v>
      </c>
      <c r="C8626" s="5" t="s">
        <v>3413</v>
      </c>
      <c r="D8626">
        <f>_xlfn.XLOOKUP(Fin_SortCode[[#This Row],[Bank Name]],BankPopularity[UK Bank],BankPopularity[Weighting],0.0001)</f>
        <v>4</v>
      </c>
    </row>
    <row r="8627" spans="1:4" ht="15.75" thickBot="1" x14ac:dyDescent="0.3">
      <c r="A8627" s="3" t="s">
        <v>13195</v>
      </c>
      <c r="B8627" s="4" t="s">
        <v>10784</v>
      </c>
      <c r="C8627" s="5" t="s">
        <v>3441</v>
      </c>
      <c r="D8627">
        <f>_xlfn.XLOOKUP(Fin_SortCode[[#This Row],[Bank Name]],BankPopularity[UK Bank],BankPopularity[Weighting],0.0001)</f>
        <v>4</v>
      </c>
    </row>
    <row r="8628" spans="1:4" ht="15.75" thickBot="1" x14ac:dyDescent="0.3">
      <c r="A8628" s="3" t="s">
        <v>13196</v>
      </c>
      <c r="B8628" s="4" t="s">
        <v>10784</v>
      </c>
      <c r="C8628" s="5" t="s">
        <v>13197</v>
      </c>
      <c r="D8628">
        <f>_xlfn.XLOOKUP(Fin_SortCode[[#This Row],[Bank Name]],BankPopularity[UK Bank],BankPopularity[Weighting],0.0001)</f>
        <v>4</v>
      </c>
    </row>
    <row r="8629" spans="1:4" ht="15.75" thickBot="1" x14ac:dyDescent="0.3">
      <c r="A8629" s="3" t="s">
        <v>13198</v>
      </c>
      <c r="B8629" s="4" t="s">
        <v>10784</v>
      </c>
      <c r="C8629" s="5" t="s">
        <v>13199</v>
      </c>
      <c r="D8629">
        <f>_xlfn.XLOOKUP(Fin_SortCode[[#This Row],[Bank Name]],BankPopularity[UK Bank],BankPopularity[Weighting],0.0001)</f>
        <v>4</v>
      </c>
    </row>
    <row r="8630" spans="1:4" ht="15.75" thickBot="1" x14ac:dyDescent="0.3">
      <c r="A8630" s="3" t="s">
        <v>13200</v>
      </c>
      <c r="B8630" s="4" t="s">
        <v>10784</v>
      </c>
      <c r="C8630" s="5" t="s">
        <v>13201</v>
      </c>
      <c r="D8630">
        <f>_xlfn.XLOOKUP(Fin_SortCode[[#This Row],[Bank Name]],BankPopularity[UK Bank],BankPopularity[Weighting],0.0001)</f>
        <v>4</v>
      </c>
    </row>
    <row r="8631" spans="1:4" ht="15.75" thickBot="1" x14ac:dyDescent="0.3">
      <c r="A8631" s="3" t="s">
        <v>13202</v>
      </c>
      <c r="B8631" s="4" t="s">
        <v>10784</v>
      </c>
      <c r="C8631" s="5" t="s">
        <v>2680</v>
      </c>
      <c r="D8631">
        <f>_xlfn.XLOOKUP(Fin_SortCode[[#This Row],[Bank Name]],BankPopularity[UK Bank],BankPopularity[Weighting],0.0001)</f>
        <v>4</v>
      </c>
    </row>
    <row r="8632" spans="1:4" ht="15.75" thickBot="1" x14ac:dyDescent="0.3">
      <c r="A8632" s="3" t="s">
        <v>13203</v>
      </c>
      <c r="B8632" s="4" t="s">
        <v>10784</v>
      </c>
      <c r="C8632" s="5" t="s">
        <v>13204</v>
      </c>
      <c r="D8632">
        <f>_xlfn.XLOOKUP(Fin_SortCode[[#This Row],[Bank Name]],BankPopularity[UK Bank],BankPopularity[Weighting],0.0001)</f>
        <v>4</v>
      </c>
    </row>
    <row r="8633" spans="1:4" ht="15.75" thickBot="1" x14ac:dyDescent="0.3">
      <c r="A8633" s="3" t="s">
        <v>13205</v>
      </c>
      <c r="B8633" s="4" t="s">
        <v>10784</v>
      </c>
      <c r="C8633" s="5" t="s">
        <v>13206</v>
      </c>
      <c r="D8633">
        <f>_xlfn.XLOOKUP(Fin_SortCode[[#This Row],[Bank Name]],BankPopularity[UK Bank],BankPopularity[Weighting],0.0001)</f>
        <v>4</v>
      </c>
    </row>
    <row r="8634" spans="1:4" ht="15.75" thickBot="1" x14ac:dyDescent="0.3">
      <c r="A8634" s="3" t="s">
        <v>13207</v>
      </c>
      <c r="B8634" s="4" t="s">
        <v>10784</v>
      </c>
      <c r="C8634" s="5" t="s">
        <v>13208</v>
      </c>
      <c r="D8634">
        <f>_xlfn.XLOOKUP(Fin_SortCode[[#This Row],[Bank Name]],BankPopularity[UK Bank],BankPopularity[Weighting],0.0001)</f>
        <v>4</v>
      </c>
    </row>
    <row r="8635" spans="1:4" ht="15.75" thickBot="1" x14ac:dyDescent="0.3">
      <c r="A8635" s="3" t="s">
        <v>13209</v>
      </c>
      <c r="B8635" s="4" t="s">
        <v>10784</v>
      </c>
      <c r="C8635" s="5" t="s">
        <v>503</v>
      </c>
      <c r="D8635">
        <f>_xlfn.XLOOKUP(Fin_SortCode[[#This Row],[Bank Name]],BankPopularity[UK Bank],BankPopularity[Weighting],0.0001)</f>
        <v>4</v>
      </c>
    </row>
    <row r="8636" spans="1:4" ht="15.75" thickBot="1" x14ac:dyDescent="0.3">
      <c r="A8636" s="3" t="s">
        <v>13210</v>
      </c>
      <c r="B8636" s="4" t="s">
        <v>10784</v>
      </c>
      <c r="C8636" s="5" t="s">
        <v>502</v>
      </c>
      <c r="D8636">
        <f>_xlfn.XLOOKUP(Fin_SortCode[[#This Row],[Bank Name]],BankPopularity[UK Bank],BankPopularity[Weighting],0.0001)</f>
        <v>4</v>
      </c>
    </row>
    <row r="8637" spans="1:4" ht="15.75" thickBot="1" x14ac:dyDescent="0.3">
      <c r="A8637" s="3" t="s">
        <v>13211</v>
      </c>
      <c r="B8637" s="4" t="s">
        <v>10784</v>
      </c>
      <c r="C8637" s="5" t="s">
        <v>2647</v>
      </c>
      <c r="D8637">
        <f>_xlfn.XLOOKUP(Fin_SortCode[[#This Row],[Bank Name]],BankPopularity[UK Bank],BankPopularity[Weighting],0.0001)</f>
        <v>4</v>
      </c>
    </row>
    <row r="8638" spans="1:4" ht="15.75" thickBot="1" x14ac:dyDescent="0.3">
      <c r="A8638" s="3" t="s">
        <v>13212</v>
      </c>
      <c r="B8638" s="4" t="s">
        <v>10784</v>
      </c>
      <c r="C8638" s="5" t="s">
        <v>13213</v>
      </c>
      <c r="D8638">
        <f>_xlfn.XLOOKUP(Fin_SortCode[[#This Row],[Bank Name]],BankPopularity[UK Bank],BankPopularity[Weighting],0.0001)</f>
        <v>4</v>
      </c>
    </row>
    <row r="8639" spans="1:4" ht="15.75" thickBot="1" x14ac:dyDescent="0.3">
      <c r="A8639" s="3" t="s">
        <v>13214</v>
      </c>
      <c r="B8639" s="4" t="s">
        <v>10784</v>
      </c>
      <c r="C8639" s="5" t="s">
        <v>13215</v>
      </c>
      <c r="D8639">
        <f>_xlfn.XLOOKUP(Fin_SortCode[[#This Row],[Bank Name]],BankPopularity[UK Bank],BankPopularity[Weighting],0.0001)</f>
        <v>4</v>
      </c>
    </row>
    <row r="8640" spans="1:4" ht="15.75" thickBot="1" x14ac:dyDescent="0.3">
      <c r="A8640" s="3" t="s">
        <v>13216</v>
      </c>
      <c r="B8640" s="4" t="s">
        <v>10784</v>
      </c>
      <c r="C8640" s="5" t="s">
        <v>13217</v>
      </c>
      <c r="D8640">
        <f>_xlfn.XLOOKUP(Fin_SortCode[[#This Row],[Bank Name]],BankPopularity[UK Bank],BankPopularity[Weighting],0.0001)</f>
        <v>4</v>
      </c>
    </row>
    <row r="8641" spans="1:4" ht="15.75" thickBot="1" x14ac:dyDescent="0.3">
      <c r="A8641" s="3" t="s">
        <v>13218</v>
      </c>
      <c r="B8641" s="4" t="s">
        <v>10784</v>
      </c>
      <c r="C8641" s="5" t="s">
        <v>13219</v>
      </c>
      <c r="D8641">
        <f>_xlfn.XLOOKUP(Fin_SortCode[[#This Row],[Bank Name]],BankPopularity[UK Bank],BankPopularity[Weighting],0.0001)</f>
        <v>4</v>
      </c>
    </row>
    <row r="8642" spans="1:4" ht="15.75" thickBot="1" x14ac:dyDescent="0.3">
      <c r="A8642" s="3" t="s">
        <v>13220</v>
      </c>
      <c r="B8642" s="4" t="s">
        <v>10784</v>
      </c>
      <c r="C8642" s="5" t="s">
        <v>2645</v>
      </c>
      <c r="D8642">
        <f>_xlfn.XLOOKUP(Fin_SortCode[[#This Row],[Bank Name]],BankPopularity[UK Bank],BankPopularity[Weighting],0.0001)</f>
        <v>4</v>
      </c>
    </row>
    <row r="8643" spans="1:4" ht="15.75" thickBot="1" x14ac:dyDescent="0.3">
      <c r="A8643" s="3" t="s">
        <v>13221</v>
      </c>
      <c r="B8643" s="4" t="s">
        <v>10784</v>
      </c>
      <c r="C8643" s="5" t="s">
        <v>208</v>
      </c>
      <c r="D8643">
        <f>_xlfn.XLOOKUP(Fin_SortCode[[#This Row],[Bank Name]],BankPopularity[UK Bank],BankPopularity[Weighting],0.0001)</f>
        <v>4</v>
      </c>
    </row>
    <row r="8644" spans="1:4" ht="15.75" thickBot="1" x14ac:dyDescent="0.3">
      <c r="A8644" s="3" t="s">
        <v>13222</v>
      </c>
      <c r="B8644" s="4" t="s">
        <v>10784</v>
      </c>
      <c r="C8644" s="5" t="s">
        <v>2653</v>
      </c>
      <c r="D8644">
        <f>_xlfn.XLOOKUP(Fin_SortCode[[#This Row],[Bank Name]],BankPopularity[UK Bank],BankPopularity[Weighting],0.0001)</f>
        <v>4</v>
      </c>
    </row>
    <row r="8645" spans="1:4" ht="15.75" thickBot="1" x14ac:dyDescent="0.3">
      <c r="A8645" s="3" t="s">
        <v>13223</v>
      </c>
      <c r="B8645" s="4" t="s">
        <v>10784</v>
      </c>
      <c r="C8645" s="5" t="s">
        <v>13224</v>
      </c>
      <c r="D8645">
        <f>_xlfn.XLOOKUP(Fin_SortCode[[#This Row],[Bank Name]],BankPopularity[UK Bank],BankPopularity[Weighting],0.0001)</f>
        <v>4</v>
      </c>
    </row>
    <row r="8646" spans="1:4" ht="15.75" thickBot="1" x14ac:dyDescent="0.3">
      <c r="A8646" s="3" t="s">
        <v>13225</v>
      </c>
      <c r="B8646" s="4" t="s">
        <v>10784</v>
      </c>
      <c r="C8646" s="5" t="s">
        <v>209</v>
      </c>
      <c r="D8646">
        <f>_xlfn.XLOOKUP(Fin_SortCode[[#This Row],[Bank Name]],BankPopularity[UK Bank],BankPopularity[Weighting],0.0001)</f>
        <v>4</v>
      </c>
    </row>
    <row r="8647" spans="1:4" ht="15.75" thickBot="1" x14ac:dyDescent="0.3">
      <c r="A8647" s="3" t="s">
        <v>13226</v>
      </c>
      <c r="B8647" s="4" t="s">
        <v>10784</v>
      </c>
      <c r="C8647" s="5" t="s">
        <v>13227</v>
      </c>
      <c r="D8647">
        <f>_xlfn.XLOOKUP(Fin_SortCode[[#This Row],[Bank Name]],BankPopularity[UK Bank],BankPopularity[Weighting],0.0001)</f>
        <v>4</v>
      </c>
    </row>
    <row r="8648" spans="1:4" ht="15.75" thickBot="1" x14ac:dyDescent="0.3">
      <c r="A8648" s="3" t="s">
        <v>13228</v>
      </c>
      <c r="B8648" s="4" t="s">
        <v>10784</v>
      </c>
      <c r="C8648" s="5" t="s">
        <v>13229</v>
      </c>
      <c r="D8648">
        <f>_xlfn.XLOOKUP(Fin_SortCode[[#This Row],[Bank Name]],BankPopularity[UK Bank],BankPopularity[Weighting],0.0001)</f>
        <v>4</v>
      </c>
    </row>
    <row r="8649" spans="1:4" ht="15.75" thickBot="1" x14ac:dyDescent="0.3">
      <c r="A8649" s="3" t="s">
        <v>13230</v>
      </c>
      <c r="B8649" s="4" t="s">
        <v>10784</v>
      </c>
      <c r="C8649" s="5" t="s">
        <v>13231</v>
      </c>
      <c r="D8649">
        <f>_xlfn.XLOOKUP(Fin_SortCode[[#This Row],[Bank Name]],BankPopularity[UK Bank],BankPopularity[Weighting],0.0001)</f>
        <v>4</v>
      </c>
    </row>
    <row r="8650" spans="1:4" ht="15.75" thickBot="1" x14ac:dyDescent="0.3">
      <c r="A8650" s="3" t="s">
        <v>13232</v>
      </c>
      <c r="B8650" s="4" t="s">
        <v>10784</v>
      </c>
      <c r="C8650" s="5" t="s">
        <v>506</v>
      </c>
      <c r="D8650">
        <f>_xlfn.XLOOKUP(Fin_SortCode[[#This Row],[Bank Name]],BankPopularity[UK Bank],BankPopularity[Weighting],0.0001)</f>
        <v>4</v>
      </c>
    </row>
    <row r="8651" spans="1:4" ht="15.75" thickBot="1" x14ac:dyDescent="0.3">
      <c r="A8651" s="3" t="s">
        <v>13233</v>
      </c>
      <c r="B8651" s="4" t="s">
        <v>10784</v>
      </c>
      <c r="C8651" s="5" t="s">
        <v>2662</v>
      </c>
      <c r="D8651">
        <f>_xlfn.XLOOKUP(Fin_SortCode[[#This Row],[Bank Name]],BankPopularity[UK Bank],BankPopularity[Weighting],0.0001)</f>
        <v>4</v>
      </c>
    </row>
    <row r="8652" spans="1:4" ht="15.75" thickBot="1" x14ac:dyDescent="0.3">
      <c r="A8652" s="3" t="s">
        <v>13234</v>
      </c>
      <c r="B8652" s="4" t="s">
        <v>10784</v>
      </c>
      <c r="C8652" s="5" t="s">
        <v>13235</v>
      </c>
      <c r="D8652">
        <f>_xlfn.XLOOKUP(Fin_SortCode[[#This Row],[Bank Name]],BankPopularity[UK Bank],BankPopularity[Weighting],0.0001)</f>
        <v>4</v>
      </c>
    </row>
    <row r="8653" spans="1:4" ht="15.75" thickBot="1" x14ac:dyDescent="0.3">
      <c r="A8653" s="3" t="s">
        <v>13236</v>
      </c>
      <c r="B8653" s="4" t="s">
        <v>10784</v>
      </c>
      <c r="C8653" s="5" t="s">
        <v>508</v>
      </c>
      <c r="D8653">
        <f>_xlfn.XLOOKUP(Fin_SortCode[[#This Row],[Bank Name]],BankPopularity[UK Bank],BankPopularity[Weighting],0.0001)</f>
        <v>4</v>
      </c>
    </row>
    <row r="8654" spans="1:4" ht="15.75" thickBot="1" x14ac:dyDescent="0.3">
      <c r="A8654" s="3" t="s">
        <v>13237</v>
      </c>
      <c r="B8654" s="4" t="s">
        <v>10784</v>
      </c>
      <c r="C8654" s="5" t="s">
        <v>13238</v>
      </c>
      <c r="D8654">
        <f>_xlfn.XLOOKUP(Fin_SortCode[[#This Row],[Bank Name]],BankPopularity[UK Bank],BankPopularity[Weighting],0.0001)</f>
        <v>4</v>
      </c>
    </row>
    <row r="8655" spans="1:4" ht="15.75" thickBot="1" x14ac:dyDescent="0.3">
      <c r="A8655" s="3" t="s">
        <v>13239</v>
      </c>
      <c r="B8655" s="4" t="s">
        <v>10784</v>
      </c>
      <c r="C8655" s="5" t="s">
        <v>210</v>
      </c>
      <c r="D8655">
        <f>_xlfn.XLOOKUP(Fin_SortCode[[#This Row],[Bank Name]],BankPopularity[UK Bank],BankPopularity[Weighting],0.0001)</f>
        <v>4</v>
      </c>
    </row>
    <row r="8656" spans="1:4" ht="15.75" thickBot="1" x14ac:dyDescent="0.3">
      <c r="A8656" s="3" t="s">
        <v>13240</v>
      </c>
      <c r="B8656" s="4" t="s">
        <v>10784</v>
      </c>
      <c r="C8656" s="5" t="s">
        <v>2657</v>
      </c>
      <c r="D8656">
        <f>_xlfn.XLOOKUP(Fin_SortCode[[#This Row],[Bank Name]],BankPopularity[UK Bank],BankPopularity[Weighting],0.0001)</f>
        <v>4</v>
      </c>
    </row>
    <row r="8657" spans="1:4" ht="15.75" thickBot="1" x14ac:dyDescent="0.3">
      <c r="A8657" s="3" t="s">
        <v>13241</v>
      </c>
      <c r="B8657" s="4" t="s">
        <v>10784</v>
      </c>
      <c r="C8657" s="5" t="s">
        <v>13242</v>
      </c>
      <c r="D8657">
        <f>_xlfn.XLOOKUP(Fin_SortCode[[#This Row],[Bank Name]],BankPopularity[UK Bank],BankPopularity[Weighting],0.0001)</f>
        <v>4</v>
      </c>
    </row>
    <row r="8658" spans="1:4" ht="15.75" thickBot="1" x14ac:dyDescent="0.3">
      <c r="A8658" s="3" t="s">
        <v>13243</v>
      </c>
      <c r="B8658" s="4" t="s">
        <v>10784</v>
      </c>
      <c r="C8658" s="5" t="s">
        <v>13244</v>
      </c>
      <c r="D8658">
        <f>_xlfn.XLOOKUP(Fin_SortCode[[#This Row],[Bank Name]],BankPopularity[UK Bank],BankPopularity[Weighting],0.0001)</f>
        <v>4</v>
      </c>
    </row>
    <row r="8659" spans="1:4" ht="15.75" thickBot="1" x14ac:dyDescent="0.3">
      <c r="A8659" s="3" t="s">
        <v>13245</v>
      </c>
      <c r="B8659" s="4" t="s">
        <v>10784</v>
      </c>
      <c r="C8659" s="5" t="s">
        <v>13246</v>
      </c>
      <c r="D8659">
        <f>_xlfn.XLOOKUP(Fin_SortCode[[#This Row],[Bank Name]],BankPopularity[UK Bank],BankPopularity[Weighting],0.0001)</f>
        <v>4</v>
      </c>
    </row>
    <row r="8660" spans="1:4" ht="15.75" thickBot="1" x14ac:dyDescent="0.3">
      <c r="A8660" s="3" t="s">
        <v>13247</v>
      </c>
      <c r="B8660" s="4" t="s">
        <v>10784</v>
      </c>
      <c r="C8660" s="5" t="s">
        <v>13248</v>
      </c>
      <c r="D8660">
        <f>_xlfn.XLOOKUP(Fin_SortCode[[#This Row],[Bank Name]],BankPopularity[UK Bank],BankPopularity[Weighting],0.0001)</f>
        <v>4</v>
      </c>
    </row>
    <row r="8661" spans="1:4" ht="15.75" thickBot="1" x14ac:dyDescent="0.3">
      <c r="A8661" s="3" t="s">
        <v>13249</v>
      </c>
      <c r="B8661" s="4" t="s">
        <v>10784</v>
      </c>
      <c r="C8661" s="5" t="s">
        <v>2651</v>
      </c>
      <c r="D8661">
        <f>_xlfn.XLOOKUP(Fin_SortCode[[#This Row],[Bank Name]],BankPopularity[UK Bank],BankPopularity[Weighting],0.0001)</f>
        <v>4</v>
      </c>
    </row>
    <row r="8662" spans="1:4" ht="15.75" thickBot="1" x14ac:dyDescent="0.3">
      <c r="A8662" s="3" t="s">
        <v>13250</v>
      </c>
      <c r="B8662" s="4" t="s">
        <v>10784</v>
      </c>
      <c r="C8662" s="5" t="s">
        <v>13251</v>
      </c>
      <c r="D8662">
        <f>_xlfn.XLOOKUP(Fin_SortCode[[#This Row],[Bank Name]],BankPopularity[UK Bank],BankPopularity[Weighting],0.0001)</f>
        <v>4</v>
      </c>
    </row>
    <row r="8663" spans="1:4" ht="15.75" thickBot="1" x14ac:dyDescent="0.3">
      <c r="A8663" s="3" t="s">
        <v>13252</v>
      </c>
      <c r="B8663" s="4" t="s">
        <v>10784</v>
      </c>
      <c r="C8663" s="5" t="s">
        <v>13253</v>
      </c>
      <c r="D8663">
        <f>_xlfn.XLOOKUP(Fin_SortCode[[#This Row],[Bank Name]],BankPopularity[UK Bank],BankPopularity[Weighting],0.0001)</f>
        <v>4</v>
      </c>
    </row>
    <row r="8664" spans="1:4" ht="15.75" thickBot="1" x14ac:dyDescent="0.3">
      <c r="A8664" s="3" t="s">
        <v>13254</v>
      </c>
      <c r="B8664" s="4" t="s">
        <v>10784</v>
      </c>
      <c r="C8664" s="5" t="s">
        <v>13255</v>
      </c>
      <c r="D8664">
        <f>_xlfn.XLOOKUP(Fin_SortCode[[#This Row],[Bank Name]],BankPopularity[UK Bank],BankPopularity[Weighting],0.0001)</f>
        <v>4</v>
      </c>
    </row>
    <row r="8665" spans="1:4" ht="15.75" thickBot="1" x14ac:dyDescent="0.3">
      <c r="A8665" s="3" t="s">
        <v>13256</v>
      </c>
      <c r="B8665" s="4" t="s">
        <v>10784</v>
      </c>
      <c r="C8665" s="5" t="s">
        <v>13257</v>
      </c>
      <c r="D8665">
        <f>_xlfn.XLOOKUP(Fin_SortCode[[#This Row],[Bank Name]],BankPopularity[UK Bank],BankPopularity[Weighting],0.0001)</f>
        <v>4</v>
      </c>
    </row>
    <row r="8666" spans="1:4" ht="15.75" thickBot="1" x14ac:dyDescent="0.3">
      <c r="A8666" s="3" t="s">
        <v>13258</v>
      </c>
      <c r="B8666" s="4" t="s">
        <v>10784</v>
      </c>
      <c r="C8666" s="5" t="s">
        <v>13259</v>
      </c>
      <c r="D8666">
        <f>_xlfn.XLOOKUP(Fin_SortCode[[#This Row],[Bank Name]],BankPopularity[UK Bank],BankPopularity[Weighting],0.0001)</f>
        <v>4</v>
      </c>
    </row>
    <row r="8667" spans="1:4" ht="15.75" thickBot="1" x14ac:dyDescent="0.3">
      <c r="A8667" s="3" t="s">
        <v>13260</v>
      </c>
      <c r="B8667" s="4" t="s">
        <v>10784</v>
      </c>
      <c r="C8667" s="5" t="s">
        <v>13261</v>
      </c>
      <c r="D8667">
        <f>_xlfn.XLOOKUP(Fin_SortCode[[#This Row],[Bank Name]],BankPopularity[UK Bank],BankPopularity[Weighting],0.0001)</f>
        <v>4</v>
      </c>
    </row>
    <row r="8668" spans="1:4" ht="15.75" thickBot="1" x14ac:dyDescent="0.3">
      <c r="A8668" s="3" t="s">
        <v>13262</v>
      </c>
      <c r="B8668" s="4" t="s">
        <v>10784</v>
      </c>
      <c r="C8668" s="5" t="s">
        <v>13263</v>
      </c>
      <c r="D8668">
        <f>_xlfn.XLOOKUP(Fin_SortCode[[#This Row],[Bank Name]],BankPopularity[UK Bank],BankPopularity[Weighting],0.0001)</f>
        <v>4</v>
      </c>
    </row>
    <row r="8669" spans="1:4" ht="15.75" thickBot="1" x14ac:dyDescent="0.3">
      <c r="A8669" s="3" t="s">
        <v>13264</v>
      </c>
      <c r="B8669" s="4" t="s">
        <v>10784</v>
      </c>
      <c r="C8669" s="5" t="s">
        <v>13265</v>
      </c>
      <c r="D8669">
        <f>_xlfn.XLOOKUP(Fin_SortCode[[#This Row],[Bank Name]],BankPopularity[UK Bank],BankPopularity[Weighting],0.0001)</f>
        <v>4</v>
      </c>
    </row>
    <row r="8670" spans="1:4" ht="15.75" thickBot="1" x14ac:dyDescent="0.3">
      <c r="A8670" s="3" t="s">
        <v>13266</v>
      </c>
      <c r="B8670" s="4" t="s">
        <v>10784</v>
      </c>
      <c r="C8670" s="5" t="s">
        <v>13267</v>
      </c>
      <c r="D8670">
        <f>_xlfn.XLOOKUP(Fin_SortCode[[#This Row],[Bank Name]],BankPopularity[UK Bank],BankPopularity[Weighting],0.0001)</f>
        <v>4</v>
      </c>
    </row>
    <row r="8671" spans="1:4" ht="15.75" thickBot="1" x14ac:dyDescent="0.3">
      <c r="A8671" s="3" t="s">
        <v>13268</v>
      </c>
      <c r="B8671" s="4" t="s">
        <v>10784</v>
      </c>
      <c r="C8671" s="5" t="s">
        <v>6151</v>
      </c>
      <c r="D8671">
        <f>_xlfn.XLOOKUP(Fin_SortCode[[#This Row],[Bank Name]],BankPopularity[UK Bank],BankPopularity[Weighting],0.0001)</f>
        <v>4</v>
      </c>
    </row>
    <row r="8672" spans="1:4" ht="15.75" thickBot="1" x14ac:dyDescent="0.3">
      <c r="A8672" s="3" t="s">
        <v>13269</v>
      </c>
      <c r="B8672" s="4" t="s">
        <v>10784</v>
      </c>
      <c r="C8672" s="5" t="s">
        <v>515</v>
      </c>
      <c r="D8672">
        <f>_xlfn.XLOOKUP(Fin_SortCode[[#This Row],[Bank Name]],BankPopularity[UK Bank],BankPopularity[Weighting],0.0001)</f>
        <v>4</v>
      </c>
    </row>
    <row r="8673" spans="1:4" ht="15.75" thickBot="1" x14ac:dyDescent="0.3">
      <c r="A8673" s="3" t="s">
        <v>13270</v>
      </c>
      <c r="B8673" s="4" t="s">
        <v>10784</v>
      </c>
      <c r="C8673" s="5" t="s">
        <v>518</v>
      </c>
      <c r="D8673">
        <f>_xlfn.XLOOKUP(Fin_SortCode[[#This Row],[Bank Name]],BankPopularity[UK Bank],BankPopularity[Weighting],0.0001)</f>
        <v>4</v>
      </c>
    </row>
    <row r="8674" spans="1:4" ht="15.75" thickBot="1" x14ac:dyDescent="0.3">
      <c r="A8674" s="3" t="s">
        <v>13271</v>
      </c>
      <c r="B8674" s="4" t="s">
        <v>10784</v>
      </c>
      <c r="C8674" s="5" t="s">
        <v>510</v>
      </c>
      <c r="D8674">
        <f>_xlfn.XLOOKUP(Fin_SortCode[[#This Row],[Bank Name]],BankPopularity[UK Bank],BankPopularity[Weighting],0.0001)</f>
        <v>4</v>
      </c>
    </row>
    <row r="8675" spans="1:4" ht="15.75" thickBot="1" x14ac:dyDescent="0.3">
      <c r="A8675" s="3" t="s">
        <v>13272</v>
      </c>
      <c r="B8675" s="4" t="s">
        <v>10784</v>
      </c>
      <c r="C8675" s="5" t="s">
        <v>13273</v>
      </c>
      <c r="D8675">
        <f>_xlfn.XLOOKUP(Fin_SortCode[[#This Row],[Bank Name]],BankPopularity[UK Bank],BankPopularity[Weighting],0.0001)</f>
        <v>4</v>
      </c>
    </row>
    <row r="8676" spans="1:4" ht="15.75" thickBot="1" x14ac:dyDescent="0.3">
      <c r="A8676" s="3" t="s">
        <v>13274</v>
      </c>
      <c r="B8676" s="4" t="s">
        <v>10784</v>
      </c>
      <c r="C8676" s="5" t="s">
        <v>13275</v>
      </c>
      <c r="D8676">
        <f>_xlfn.XLOOKUP(Fin_SortCode[[#This Row],[Bank Name]],BankPopularity[UK Bank],BankPopularity[Weighting],0.0001)</f>
        <v>4</v>
      </c>
    </row>
    <row r="8677" spans="1:4" ht="15.75" thickBot="1" x14ac:dyDescent="0.3">
      <c r="A8677" s="3" t="s">
        <v>13276</v>
      </c>
      <c r="B8677" s="4" t="s">
        <v>10784</v>
      </c>
      <c r="C8677" s="5" t="s">
        <v>522</v>
      </c>
      <c r="D8677">
        <f>_xlfn.XLOOKUP(Fin_SortCode[[#This Row],[Bank Name]],BankPopularity[UK Bank],BankPopularity[Weighting],0.0001)</f>
        <v>4</v>
      </c>
    </row>
    <row r="8678" spans="1:4" ht="15.75" thickBot="1" x14ac:dyDescent="0.3">
      <c r="A8678" s="3" t="s">
        <v>13277</v>
      </c>
      <c r="B8678" s="4" t="s">
        <v>10784</v>
      </c>
      <c r="C8678" s="5" t="s">
        <v>13278</v>
      </c>
      <c r="D8678">
        <f>_xlfn.XLOOKUP(Fin_SortCode[[#This Row],[Bank Name]],BankPopularity[UK Bank],BankPopularity[Weighting],0.0001)</f>
        <v>4</v>
      </c>
    </row>
    <row r="8679" spans="1:4" ht="15.75" thickBot="1" x14ac:dyDescent="0.3">
      <c r="A8679" s="3" t="s">
        <v>13279</v>
      </c>
      <c r="B8679" s="4" t="s">
        <v>10784</v>
      </c>
      <c r="C8679" s="5" t="s">
        <v>13280</v>
      </c>
      <c r="D8679">
        <f>_xlfn.XLOOKUP(Fin_SortCode[[#This Row],[Bank Name]],BankPopularity[UK Bank],BankPopularity[Weighting],0.0001)</f>
        <v>4</v>
      </c>
    </row>
    <row r="8680" spans="1:4" ht="15.75" thickBot="1" x14ac:dyDescent="0.3">
      <c r="A8680" s="3" t="s">
        <v>13281</v>
      </c>
      <c r="B8680" s="4" t="s">
        <v>10784</v>
      </c>
      <c r="C8680" s="5" t="s">
        <v>13282</v>
      </c>
      <c r="D8680">
        <f>_xlfn.XLOOKUP(Fin_SortCode[[#This Row],[Bank Name]],BankPopularity[UK Bank],BankPopularity[Weighting],0.0001)</f>
        <v>4</v>
      </c>
    </row>
    <row r="8681" spans="1:4" ht="15.75" thickBot="1" x14ac:dyDescent="0.3">
      <c r="A8681" s="3" t="s">
        <v>13283</v>
      </c>
      <c r="B8681" s="4" t="s">
        <v>10784</v>
      </c>
      <c r="C8681" s="5" t="s">
        <v>13284</v>
      </c>
      <c r="D8681">
        <f>_xlfn.XLOOKUP(Fin_SortCode[[#This Row],[Bank Name]],BankPopularity[UK Bank],BankPopularity[Weighting],0.0001)</f>
        <v>4</v>
      </c>
    </row>
    <row r="8682" spans="1:4" ht="15.75" thickBot="1" x14ac:dyDescent="0.3">
      <c r="A8682" s="3" t="s">
        <v>13285</v>
      </c>
      <c r="B8682" s="4" t="s">
        <v>10784</v>
      </c>
      <c r="C8682" s="5" t="s">
        <v>13286</v>
      </c>
      <c r="D8682">
        <f>_xlfn.XLOOKUP(Fin_SortCode[[#This Row],[Bank Name]],BankPopularity[UK Bank],BankPopularity[Weighting],0.0001)</f>
        <v>4</v>
      </c>
    </row>
    <row r="8683" spans="1:4" ht="15.75" thickBot="1" x14ac:dyDescent="0.3">
      <c r="A8683" s="3" t="s">
        <v>13287</v>
      </c>
      <c r="B8683" s="4" t="s">
        <v>10784</v>
      </c>
      <c r="C8683" s="5" t="s">
        <v>13288</v>
      </c>
      <c r="D8683">
        <f>_xlfn.XLOOKUP(Fin_SortCode[[#This Row],[Bank Name]],BankPopularity[UK Bank],BankPopularity[Weighting],0.0001)</f>
        <v>4</v>
      </c>
    </row>
    <row r="8684" spans="1:4" ht="15.75" thickBot="1" x14ac:dyDescent="0.3">
      <c r="A8684" s="3" t="s">
        <v>13289</v>
      </c>
      <c r="B8684" s="4" t="s">
        <v>10784</v>
      </c>
      <c r="C8684" s="5" t="s">
        <v>13290</v>
      </c>
      <c r="D8684">
        <f>_xlfn.XLOOKUP(Fin_SortCode[[#This Row],[Bank Name]],BankPopularity[UK Bank],BankPopularity[Weighting],0.0001)</f>
        <v>4</v>
      </c>
    </row>
    <row r="8685" spans="1:4" ht="15.75" thickBot="1" x14ac:dyDescent="0.3">
      <c r="A8685" s="3" t="s">
        <v>13291</v>
      </c>
      <c r="B8685" s="4" t="s">
        <v>10784</v>
      </c>
      <c r="C8685" s="5" t="s">
        <v>11863</v>
      </c>
      <c r="D8685">
        <f>_xlfn.XLOOKUP(Fin_SortCode[[#This Row],[Bank Name]],BankPopularity[UK Bank],BankPopularity[Weighting],0.0001)</f>
        <v>4</v>
      </c>
    </row>
    <row r="8686" spans="1:4" ht="15.75" thickBot="1" x14ac:dyDescent="0.3">
      <c r="A8686" s="3" t="s">
        <v>13292</v>
      </c>
      <c r="B8686" s="4" t="s">
        <v>10784</v>
      </c>
      <c r="C8686" s="5" t="s">
        <v>13293</v>
      </c>
      <c r="D8686">
        <f>_xlfn.XLOOKUP(Fin_SortCode[[#This Row],[Bank Name]],BankPopularity[UK Bank],BankPopularity[Weighting],0.0001)</f>
        <v>4</v>
      </c>
    </row>
    <row r="8687" spans="1:4" ht="15.75" thickBot="1" x14ac:dyDescent="0.3">
      <c r="A8687" s="3" t="s">
        <v>13294</v>
      </c>
      <c r="B8687" s="4" t="s">
        <v>10784</v>
      </c>
      <c r="C8687" s="5" t="s">
        <v>13295</v>
      </c>
      <c r="D8687">
        <f>_xlfn.XLOOKUP(Fin_SortCode[[#This Row],[Bank Name]],BankPopularity[UK Bank],BankPopularity[Weighting],0.0001)</f>
        <v>4</v>
      </c>
    </row>
    <row r="8688" spans="1:4" ht="15.75" thickBot="1" x14ac:dyDescent="0.3">
      <c r="A8688" s="3" t="s">
        <v>13296</v>
      </c>
      <c r="B8688" s="4" t="s">
        <v>10784</v>
      </c>
      <c r="C8688" s="5" t="s">
        <v>13297</v>
      </c>
      <c r="D8688">
        <f>_xlfn.XLOOKUP(Fin_SortCode[[#This Row],[Bank Name]],BankPopularity[UK Bank],BankPopularity[Weighting],0.0001)</f>
        <v>4</v>
      </c>
    </row>
    <row r="8689" spans="1:4" ht="15.75" thickBot="1" x14ac:dyDescent="0.3">
      <c r="A8689" s="3" t="s">
        <v>13298</v>
      </c>
      <c r="B8689" s="4" t="s">
        <v>10784</v>
      </c>
      <c r="C8689" s="5" t="s">
        <v>13299</v>
      </c>
      <c r="D8689">
        <f>_xlfn.XLOOKUP(Fin_SortCode[[#This Row],[Bank Name]],BankPopularity[UK Bank],BankPopularity[Weighting],0.0001)</f>
        <v>4</v>
      </c>
    </row>
    <row r="8690" spans="1:4" ht="15.75" thickBot="1" x14ac:dyDescent="0.3">
      <c r="A8690" s="3" t="s">
        <v>13300</v>
      </c>
      <c r="B8690" s="4" t="s">
        <v>10784</v>
      </c>
      <c r="C8690" s="5" t="s">
        <v>3173</v>
      </c>
      <c r="D8690">
        <f>_xlfn.XLOOKUP(Fin_SortCode[[#This Row],[Bank Name]],BankPopularity[UK Bank],BankPopularity[Weighting],0.0001)</f>
        <v>4</v>
      </c>
    </row>
    <row r="8691" spans="1:4" ht="15.75" thickBot="1" x14ac:dyDescent="0.3">
      <c r="A8691" s="3" t="s">
        <v>13301</v>
      </c>
      <c r="B8691" s="4" t="s">
        <v>10784</v>
      </c>
      <c r="C8691" s="5" t="s">
        <v>13302</v>
      </c>
      <c r="D8691">
        <f>_xlfn.XLOOKUP(Fin_SortCode[[#This Row],[Bank Name]],BankPopularity[UK Bank],BankPopularity[Weighting],0.0001)</f>
        <v>4</v>
      </c>
    </row>
    <row r="8692" spans="1:4" ht="15.75" thickBot="1" x14ac:dyDescent="0.3">
      <c r="A8692" s="3" t="s">
        <v>13303</v>
      </c>
      <c r="B8692" s="4" t="s">
        <v>10784</v>
      </c>
      <c r="C8692" s="5" t="s">
        <v>13304</v>
      </c>
      <c r="D8692">
        <f>_xlfn.XLOOKUP(Fin_SortCode[[#This Row],[Bank Name]],BankPopularity[UK Bank],BankPopularity[Weighting],0.0001)</f>
        <v>4</v>
      </c>
    </row>
    <row r="8693" spans="1:4" ht="15.75" thickBot="1" x14ac:dyDescent="0.3">
      <c r="A8693" s="3" t="s">
        <v>13305</v>
      </c>
      <c r="B8693" s="4" t="s">
        <v>10784</v>
      </c>
      <c r="C8693" s="5" t="s">
        <v>13306</v>
      </c>
      <c r="D8693">
        <f>_xlfn.XLOOKUP(Fin_SortCode[[#This Row],[Bank Name]],BankPopularity[UK Bank],BankPopularity[Weighting],0.0001)</f>
        <v>4</v>
      </c>
    </row>
    <row r="8694" spans="1:4" ht="15.75" thickBot="1" x14ac:dyDescent="0.3">
      <c r="A8694" s="3" t="s">
        <v>13307</v>
      </c>
      <c r="B8694" s="4" t="s">
        <v>10784</v>
      </c>
      <c r="C8694" s="5" t="s">
        <v>13308</v>
      </c>
      <c r="D8694">
        <f>_xlfn.XLOOKUP(Fin_SortCode[[#This Row],[Bank Name]],BankPopularity[UK Bank],BankPopularity[Weighting],0.0001)</f>
        <v>4</v>
      </c>
    </row>
    <row r="8695" spans="1:4" ht="15.75" thickBot="1" x14ac:dyDescent="0.3">
      <c r="A8695" s="3" t="s">
        <v>13309</v>
      </c>
      <c r="B8695" s="4" t="s">
        <v>10784</v>
      </c>
      <c r="C8695" s="5" t="s">
        <v>13310</v>
      </c>
      <c r="D8695">
        <f>_xlfn.XLOOKUP(Fin_SortCode[[#This Row],[Bank Name]],BankPopularity[UK Bank],BankPopularity[Weighting],0.0001)</f>
        <v>4</v>
      </c>
    </row>
    <row r="8696" spans="1:4" ht="15.75" thickBot="1" x14ac:dyDescent="0.3">
      <c r="A8696" s="3" t="s">
        <v>13311</v>
      </c>
      <c r="B8696" s="4" t="s">
        <v>10784</v>
      </c>
      <c r="C8696" s="5" t="s">
        <v>13312</v>
      </c>
      <c r="D8696">
        <f>_xlfn.XLOOKUP(Fin_SortCode[[#This Row],[Bank Name]],BankPopularity[UK Bank],BankPopularity[Weighting],0.0001)</f>
        <v>4</v>
      </c>
    </row>
    <row r="8697" spans="1:4" ht="15.75" thickBot="1" x14ac:dyDescent="0.3">
      <c r="A8697" s="3" t="s">
        <v>13313</v>
      </c>
      <c r="B8697" s="4" t="s">
        <v>10784</v>
      </c>
      <c r="C8697" s="5" t="s">
        <v>511</v>
      </c>
      <c r="D8697">
        <f>_xlfn.XLOOKUP(Fin_SortCode[[#This Row],[Bank Name]],BankPopularity[UK Bank],BankPopularity[Weighting],0.0001)</f>
        <v>4</v>
      </c>
    </row>
    <row r="8698" spans="1:4" ht="15.75" thickBot="1" x14ac:dyDescent="0.3">
      <c r="A8698" s="3" t="s">
        <v>13314</v>
      </c>
      <c r="B8698" s="4" t="s">
        <v>10784</v>
      </c>
      <c r="C8698" s="5" t="s">
        <v>13315</v>
      </c>
      <c r="D8698">
        <f>_xlfn.XLOOKUP(Fin_SortCode[[#This Row],[Bank Name]],BankPopularity[UK Bank],BankPopularity[Weighting],0.0001)</f>
        <v>4</v>
      </c>
    </row>
    <row r="8699" spans="1:4" ht="15.75" thickBot="1" x14ac:dyDescent="0.3">
      <c r="A8699" s="3" t="s">
        <v>13316</v>
      </c>
      <c r="B8699" s="4" t="s">
        <v>10784</v>
      </c>
      <c r="C8699" s="5" t="s">
        <v>13317</v>
      </c>
      <c r="D8699">
        <f>_xlfn.XLOOKUP(Fin_SortCode[[#This Row],[Bank Name]],BankPopularity[UK Bank],BankPopularity[Weighting],0.0001)</f>
        <v>4</v>
      </c>
    </row>
    <row r="8700" spans="1:4" ht="15.75" thickBot="1" x14ac:dyDescent="0.3">
      <c r="A8700" s="3" t="s">
        <v>13318</v>
      </c>
      <c r="B8700" s="4" t="s">
        <v>10784</v>
      </c>
      <c r="C8700" s="5" t="s">
        <v>13319</v>
      </c>
      <c r="D8700">
        <f>_xlfn.XLOOKUP(Fin_SortCode[[#This Row],[Bank Name]],BankPopularity[UK Bank],BankPopularity[Weighting],0.0001)</f>
        <v>4</v>
      </c>
    </row>
    <row r="8701" spans="1:4" ht="15.75" thickBot="1" x14ac:dyDescent="0.3">
      <c r="A8701" s="3" t="s">
        <v>13320</v>
      </c>
      <c r="B8701" s="4" t="s">
        <v>10784</v>
      </c>
      <c r="C8701" s="5" t="s">
        <v>13321</v>
      </c>
      <c r="D8701">
        <f>_xlfn.XLOOKUP(Fin_SortCode[[#This Row],[Bank Name]],BankPopularity[UK Bank],BankPopularity[Weighting],0.0001)</f>
        <v>4</v>
      </c>
    </row>
    <row r="8702" spans="1:4" ht="15.75" thickBot="1" x14ac:dyDescent="0.3">
      <c r="A8702" s="3" t="s">
        <v>13322</v>
      </c>
      <c r="B8702" s="4" t="s">
        <v>10784</v>
      </c>
      <c r="C8702" s="5" t="s">
        <v>556</v>
      </c>
      <c r="D8702">
        <f>_xlfn.XLOOKUP(Fin_SortCode[[#This Row],[Bank Name]],BankPopularity[UK Bank],BankPopularity[Weighting],0.0001)</f>
        <v>4</v>
      </c>
    </row>
    <row r="8703" spans="1:4" ht="15.75" thickBot="1" x14ac:dyDescent="0.3">
      <c r="A8703" s="3" t="s">
        <v>13323</v>
      </c>
      <c r="B8703" s="4" t="s">
        <v>10784</v>
      </c>
      <c r="C8703" s="5" t="s">
        <v>8049</v>
      </c>
      <c r="D8703">
        <f>_xlfn.XLOOKUP(Fin_SortCode[[#This Row],[Bank Name]],BankPopularity[UK Bank],BankPopularity[Weighting],0.0001)</f>
        <v>4</v>
      </c>
    </row>
    <row r="8704" spans="1:4" ht="15.75" thickBot="1" x14ac:dyDescent="0.3">
      <c r="A8704" s="3" t="s">
        <v>13324</v>
      </c>
      <c r="B8704" s="4" t="s">
        <v>10784</v>
      </c>
      <c r="C8704" s="5" t="s">
        <v>13302</v>
      </c>
      <c r="D8704">
        <f>_xlfn.XLOOKUP(Fin_SortCode[[#This Row],[Bank Name]],BankPopularity[UK Bank],BankPopularity[Weighting],0.0001)</f>
        <v>4</v>
      </c>
    </row>
    <row r="8705" spans="1:4" ht="15.75" thickBot="1" x14ac:dyDescent="0.3">
      <c r="A8705" s="3" t="s">
        <v>13325</v>
      </c>
      <c r="B8705" s="4" t="s">
        <v>10784</v>
      </c>
      <c r="C8705" s="5" t="s">
        <v>2682</v>
      </c>
      <c r="D8705">
        <f>_xlfn.XLOOKUP(Fin_SortCode[[#This Row],[Bank Name]],BankPopularity[UK Bank],BankPopularity[Weighting],0.0001)</f>
        <v>4</v>
      </c>
    </row>
    <row r="8706" spans="1:4" ht="15.75" thickBot="1" x14ac:dyDescent="0.3">
      <c r="A8706" s="3" t="s">
        <v>13326</v>
      </c>
      <c r="B8706" s="4" t="s">
        <v>10784</v>
      </c>
      <c r="C8706" s="5" t="s">
        <v>13327</v>
      </c>
      <c r="D8706">
        <f>_xlfn.XLOOKUP(Fin_SortCode[[#This Row],[Bank Name]],BankPopularity[UK Bank],BankPopularity[Weighting],0.0001)</f>
        <v>4</v>
      </c>
    </row>
    <row r="8707" spans="1:4" ht="15.75" thickBot="1" x14ac:dyDescent="0.3">
      <c r="A8707" s="3" t="s">
        <v>13328</v>
      </c>
      <c r="B8707" s="4" t="s">
        <v>10784</v>
      </c>
      <c r="C8707" s="5" t="s">
        <v>13329</v>
      </c>
      <c r="D8707">
        <f>_xlfn.XLOOKUP(Fin_SortCode[[#This Row],[Bank Name]],BankPopularity[UK Bank],BankPopularity[Weighting],0.0001)</f>
        <v>4</v>
      </c>
    </row>
    <row r="8708" spans="1:4" ht="15.75" thickBot="1" x14ac:dyDescent="0.3">
      <c r="A8708" s="3" t="s">
        <v>13330</v>
      </c>
      <c r="B8708" s="4" t="s">
        <v>10784</v>
      </c>
      <c r="C8708" s="5" t="s">
        <v>2676</v>
      </c>
      <c r="D8708">
        <f>_xlfn.XLOOKUP(Fin_SortCode[[#This Row],[Bank Name]],BankPopularity[UK Bank],BankPopularity[Weighting],0.0001)</f>
        <v>4</v>
      </c>
    </row>
    <row r="8709" spans="1:4" ht="15.75" thickBot="1" x14ac:dyDescent="0.3">
      <c r="A8709" s="3" t="s">
        <v>13331</v>
      </c>
      <c r="B8709" s="4" t="s">
        <v>10784</v>
      </c>
      <c r="C8709" s="5" t="s">
        <v>13332</v>
      </c>
      <c r="D8709">
        <f>_xlfn.XLOOKUP(Fin_SortCode[[#This Row],[Bank Name]],BankPopularity[UK Bank],BankPopularity[Weighting],0.0001)</f>
        <v>4</v>
      </c>
    </row>
    <row r="8710" spans="1:4" ht="15.75" thickBot="1" x14ac:dyDescent="0.3">
      <c r="A8710" s="3" t="s">
        <v>13333</v>
      </c>
      <c r="B8710" s="4" t="s">
        <v>10784</v>
      </c>
      <c r="C8710" s="5" t="s">
        <v>538</v>
      </c>
      <c r="D8710">
        <f>_xlfn.XLOOKUP(Fin_SortCode[[#This Row],[Bank Name]],BankPopularity[UK Bank],BankPopularity[Weighting],0.0001)</f>
        <v>4</v>
      </c>
    </row>
    <row r="8711" spans="1:4" ht="15.75" thickBot="1" x14ac:dyDescent="0.3">
      <c r="A8711" s="3" t="s">
        <v>13334</v>
      </c>
      <c r="B8711" s="4" t="s">
        <v>10784</v>
      </c>
      <c r="C8711" s="5" t="s">
        <v>13335</v>
      </c>
      <c r="D8711">
        <f>_xlfn.XLOOKUP(Fin_SortCode[[#This Row],[Bank Name]],BankPopularity[UK Bank],BankPopularity[Weighting],0.0001)</f>
        <v>4</v>
      </c>
    </row>
    <row r="8712" spans="1:4" ht="15.75" thickBot="1" x14ac:dyDescent="0.3">
      <c r="A8712" s="3" t="s">
        <v>13336</v>
      </c>
      <c r="B8712" s="4" t="s">
        <v>10784</v>
      </c>
      <c r="C8712" s="5" t="s">
        <v>13337</v>
      </c>
      <c r="D8712">
        <f>_xlfn.XLOOKUP(Fin_SortCode[[#This Row],[Bank Name]],BankPopularity[UK Bank],BankPopularity[Weighting],0.0001)</f>
        <v>4</v>
      </c>
    </row>
    <row r="8713" spans="1:4" ht="15.75" thickBot="1" x14ac:dyDescent="0.3">
      <c r="A8713" s="3" t="s">
        <v>13338</v>
      </c>
      <c r="B8713" s="4" t="s">
        <v>10784</v>
      </c>
      <c r="C8713" s="5" t="s">
        <v>13339</v>
      </c>
      <c r="D8713">
        <f>_xlfn.XLOOKUP(Fin_SortCode[[#This Row],[Bank Name]],BankPopularity[UK Bank],BankPopularity[Weighting],0.0001)</f>
        <v>4</v>
      </c>
    </row>
    <row r="8714" spans="1:4" ht="15.75" thickBot="1" x14ac:dyDescent="0.3">
      <c r="A8714" s="3" t="s">
        <v>13340</v>
      </c>
      <c r="B8714" s="4" t="s">
        <v>10784</v>
      </c>
      <c r="C8714" s="5" t="s">
        <v>13341</v>
      </c>
      <c r="D8714">
        <f>_xlfn.XLOOKUP(Fin_SortCode[[#This Row],[Bank Name]],BankPopularity[UK Bank],BankPopularity[Weighting],0.0001)</f>
        <v>4</v>
      </c>
    </row>
    <row r="8715" spans="1:4" ht="15.75" thickBot="1" x14ac:dyDescent="0.3">
      <c r="A8715" s="3" t="s">
        <v>13342</v>
      </c>
      <c r="B8715" s="4" t="s">
        <v>10784</v>
      </c>
      <c r="C8715" s="5" t="s">
        <v>11416</v>
      </c>
      <c r="D8715">
        <f>_xlfn.XLOOKUP(Fin_SortCode[[#This Row],[Bank Name]],BankPopularity[UK Bank],BankPopularity[Weighting],0.0001)</f>
        <v>4</v>
      </c>
    </row>
    <row r="8716" spans="1:4" ht="15.75" thickBot="1" x14ac:dyDescent="0.3">
      <c r="A8716" s="3" t="s">
        <v>13343</v>
      </c>
      <c r="B8716" s="4" t="s">
        <v>10784</v>
      </c>
      <c r="C8716" s="5" t="s">
        <v>540</v>
      </c>
      <c r="D8716">
        <f>_xlfn.XLOOKUP(Fin_SortCode[[#This Row],[Bank Name]],BankPopularity[UK Bank],BankPopularity[Weighting],0.0001)</f>
        <v>4</v>
      </c>
    </row>
    <row r="8717" spans="1:4" ht="15.75" thickBot="1" x14ac:dyDescent="0.3">
      <c r="A8717" s="3" t="s">
        <v>13344</v>
      </c>
      <c r="B8717" s="4" t="s">
        <v>10784</v>
      </c>
      <c r="C8717" s="5" t="s">
        <v>13345</v>
      </c>
      <c r="D8717">
        <f>_xlfn.XLOOKUP(Fin_SortCode[[#This Row],[Bank Name]],BankPopularity[UK Bank],BankPopularity[Weighting],0.0001)</f>
        <v>4</v>
      </c>
    </row>
    <row r="8718" spans="1:4" ht="15.75" thickBot="1" x14ac:dyDescent="0.3">
      <c r="A8718" s="3" t="s">
        <v>13346</v>
      </c>
      <c r="B8718" s="4" t="s">
        <v>10784</v>
      </c>
      <c r="C8718" s="5" t="s">
        <v>13347</v>
      </c>
      <c r="D8718">
        <f>_xlfn.XLOOKUP(Fin_SortCode[[#This Row],[Bank Name]],BankPopularity[UK Bank],BankPopularity[Weighting],0.0001)</f>
        <v>4</v>
      </c>
    </row>
    <row r="8719" spans="1:4" ht="15.75" thickBot="1" x14ac:dyDescent="0.3">
      <c r="A8719" s="3" t="s">
        <v>13348</v>
      </c>
      <c r="B8719" s="4" t="s">
        <v>10784</v>
      </c>
      <c r="C8719" s="5" t="s">
        <v>13349</v>
      </c>
      <c r="D8719">
        <f>_xlfn.XLOOKUP(Fin_SortCode[[#This Row],[Bank Name]],BankPopularity[UK Bank],BankPopularity[Weighting],0.0001)</f>
        <v>4</v>
      </c>
    </row>
    <row r="8720" spans="1:4" ht="15.75" thickBot="1" x14ac:dyDescent="0.3">
      <c r="A8720" s="3" t="s">
        <v>13350</v>
      </c>
      <c r="B8720" s="4" t="s">
        <v>10784</v>
      </c>
      <c r="C8720" s="5" t="s">
        <v>9857</v>
      </c>
      <c r="D8720">
        <f>_xlfn.XLOOKUP(Fin_SortCode[[#This Row],[Bank Name]],BankPopularity[UK Bank],BankPopularity[Weighting],0.0001)</f>
        <v>4</v>
      </c>
    </row>
    <row r="8721" spans="1:4" ht="15.75" thickBot="1" x14ac:dyDescent="0.3">
      <c r="A8721" s="3" t="s">
        <v>13351</v>
      </c>
      <c r="B8721" s="4" t="s">
        <v>10784</v>
      </c>
      <c r="C8721" s="5" t="s">
        <v>13352</v>
      </c>
      <c r="D8721">
        <f>_xlfn.XLOOKUP(Fin_SortCode[[#This Row],[Bank Name]],BankPopularity[UK Bank],BankPopularity[Weighting],0.0001)</f>
        <v>4</v>
      </c>
    </row>
    <row r="8722" spans="1:4" ht="15.75" thickBot="1" x14ac:dyDescent="0.3">
      <c r="A8722" s="3" t="s">
        <v>13353</v>
      </c>
      <c r="B8722" s="4" t="s">
        <v>10784</v>
      </c>
      <c r="C8722" s="5" t="s">
        <v>6617</v>
      </c>
      <c r="D8722">
        <f>_xlfn.XLOOKUP(Fin_SortCode[[#This Row],[Bank Name]],BankPopularity[UK Bank],BankPopularity[Weighting],0.0001)</f>
        <v>4</v>
      </c>
    </row>
    <row r="8723" spans="1:4" ht="15.75" thickBot="1" x14ac:dyDescent="0.3">
      <c r="A8723" s="3" t="s">
        <v>13354</v>
      </c>
      <c r="B8723" s="4" t="s">
        <v>10784</v>
      </c>
      <c r="C8723" s="5" t="s">
        <v>13355</v>
      </c>
      <c r="D8723">
        <f>_xlfn.XLOOKUP(Fin_SortCode[[#This Row],[Bank Name]],BankPopularity[UK Bank],BankPopularity[Weighting],0.0001)</f>
        <v>4</v>
      </c>
    </row>
    <row r="8724" spans="1:4" ht="15.75" thickBot="1" x14ac:dyDescent="0.3">
      <c r="A8724" s="3" t="s">
        <v>13356</v>
      </c>
      <c r="B8724" s="4" t="s">
        <v>10784</v>
      </c>
      <c r="C8724" s="5" t="s">
        <v>13357</v>
      </c>
      <c r="D8724">
        <f>_xlfn.XLOOKUP(Fin_SortCode[[#This Row],[Bank Name]],BankPopularity[UK Bank],BankPopularity[Weighting],0.0001)</f>
        <v>4</v>
      </c>
    </row>
    <row r="8725" spans="1:4" ht="15.75" thickBot="1" x14ac:dyDescent="0.3">
      <c r="A8725" s="3" t="s">
        <v>13358</v>
      </c>
      <c r="B8725" s="4" t="s">
        <v>10784</v>
      </c>
      <c r="C8725" s="5" t="s">
        <v>13359</v>
      </c>
      <c r="D8725">
        <f>_xlfn.XLOOKUP(Fin_SortCode[[#This Row],[Bank Name]],BankPopularity[UK Bank],BankPopularity[Weighting],0.0001)</f>
        <v>4</v>
      </c>
    </row>
    <row r="8726" spans="1:4" ht="15.75" thickBot="1" x14ac:dyDescent="0.3">
      <c r="A8726" s="3" t="s">
        <v>13360</v>
      </c>
      <c r="B8726" s="4" t="s">
        <v>10784</v>
      </c>
      <c r="C8726" s="5" t="s">
        <v>13361</v>
      </c>
      <c r="D8726">
        <f>_xlfn.XLOOKUP(Fin_SortCode[[#This Row],[Bank Name]],BankPopularity[UK Bank],BankPopularity[Weighting],0.0001)</f>
        <v>4</v>
      </c>
    </row>
    <row r="8727" spans="1:4" ht="15.75" thickBot="1" x14ac:dyDescent="0.3">
      <c r="A8727" s="3" t="s">
        <v>13362</v>
      </c>
      <c r="B8727" s="4" t="s">
        <v>10784</v>
      </c>
      <c r="C8727" s="5" t="s">
        <v>13363</v>
      </c>
      <c r="D8727">
        <f>_xlfn.XLOOKUP(Fin_SortCode[[#This Row],[Bank Name]],BankPopularity[UK Bank],BankPopularity[Weighting],0.0001)</f>
        <v>4</v>
      </c>
    </row>
    <row r="8728" spans="1:4" ht="15.75" thickBot="1" x14ac:dyDescent="0.3">
      <c r="A8728" s="3" t="s">
        <v>13364</v>
      </c>
      <c r="B8728" s="4" t="s">
        <v>10784</v>
      </c>
      <c r="C8728" s="5" t="s">
        <v>13365</v>
      </c>
      <c r="D8728">
        <f>_xlfn.XLOOKUP(Fin_SortCode[[#This Row],[Bank Name]],BankPopularity[UK Bank],BankPopularity[Weighting],0.0001)</f>
        <v>4</v>
      </c>
    </row>
    <row r="8729" spans="1:4" ht="15.75" thickBot="1" x14ac:dyDescent="0.3">
      <c r="A8729" s="3" t="s">
        <v>13366</v>
      </c>
      <c r="B8729" s="4" t="s">
        <v>10784</v>
      </c>
      <c r="C8729" s="5" t="s">
        <v>13367</v>
      </c>
      <c r="D8729">
        <f>_xlfn.XLOOKUP(Fin_SortCode[[#This Row],[Bank Name]],BankPopularity[UK Bank],BankPopularity[Weighting],0.0001)</f>
        <v>4</v>
      </c>
    </row>
    <row r="8730" spans="1:4" ht="15.75" thickBot="1" x14ac:dyDescent="0.3">
      <c r="A8730" s="3" t="s">
        <v>13368</v>
      </c>
      <c r="B8730" s="4" t="s">
        <v>10784</v>
      </c>
      <c r="C8730" s="5" t="s">
        <v>6624</v>
      </c>
      <c r="D8730">
        <f>_xlfn.XLOOKUP(Fin_SortCode[[#This Row],[Bank Name]],BankPopularity[UK Bank],BankPopularity[Weighting],0.0001)</f>
        <v>4</v>
      </c>
    </row>
    <row r="8731" spans="1:4" ht="15.75" thickBot="1" x14ac:dyDescent="0.3">
      <c r="A8731" s="3" t="s">
        <v>13369</v>
      </c>
      <c r="B8731" s="4" t="s">
        <v>10784</v>
      </c>
      <c r="C8731" s="5" t="s">
        <v>13370</v>
      </c>
      <c r="D8731">
        <f>_xlfn.XLOOKUP(Fin_SortCode[[#This Row],[Bank Name]],BankPopularity[UK Bank],BankPopularity[Weighting],0.0001)</f>
        <v>4</v>
      </c>
    </row>
    <row r="8732" spans="1:4" ht="15.75" thickBot="1" x14ac:dyDescent="0.3">
      <c r="A8732" s="3" t="s">
        <v>13371</v>
      </c>
      <c r="B8732" s="4" t="s">
        <v>10784</v>
      </c>
      <c r="C8732" s="5" t="s">
        <v>542</v>
      </c>
      <c r="D8732">
        <f>_xlfn.XLOOKUP(Fin_SortCode[[#This Row],[Bank Name]],BankPopularity[UK Bank],BankPopularity[Weighting],0.0001)</f>
        <v>4</v>
      </c>
    </row>
    <row r="8733" spans="1:4" ht="15.75" thickBot="1" x14ac:dyDescent="0.3">
      <c r="A8733" s="3" t="s">
        <v>13372</v>
      </c>
      <c r="B8733" s="4" t="s">
        <v>10784</v>
      </c>
      <c r="C8733" s="5" t="s">
        <v>13373</v>
      </c>
      <c r="D8733">
        <f>_xlfn.XLOOKUP(Fin_SortCode[[#This Row],[Bank Name]],BankPopularity[UK Bank],BankPopularity[Weighting],0.0001)</f>
        <v>4</v>
      </c>
    </row>
    <row r="8734" spans="1:4" ht="15.75" thickBot="1" x14ac:dyDescent="0.3">
      <c r="A8734" s="3" t="s">
        <v>13374</v>
      </c>
      <c r="B8734" s="4" t="s">
        <v>10784</v>
      </c>
      <c r="C8734" s="5" t="s">
        <v>13375</v>
      </c>
      <c r="D8734">
        <f>_xlfn.XLOOKUP(Fin_SortCode[[#This Row],[Bank Name]],BankPopularity[UK Bank],BankPopularity[Weighting],0.0001)</f>
        <v>4</v>
      </c>
    </row>
    <row r="8735" spans="1:4" ht="15.75" thickBot="1" x14ac:dyDescent="0.3">
      <c r="A8735" s="3" t="s">
        <v>13376</v>
      </c>
      <c r="B8735" s="4" t="s">
        <v>10784</v>
      </c>
      <c r="C8735" s="5" t="s">
        <v>13377</v>
      </c>
      <c r="D8735">
        <f>_xlfn.XLOOKUP(Fin_SortCode[[#This Row],[Bank Name]],BankPopularity[UK Bank],BankPopularity[Weighting],0.0001)</f>
        <v>4</v>
      </c>
    </row>
    <row r="8736" spans="1:4" ht="15.75" thickBot="1" x14ac:dyDescent="0.3">
      <c r="A8736" s="3" t="s">
        <v>13378</v>
      </c>
      <c r="B8736" s="4" t="s">
        <v>10784</v>
      </c>
      <c r="C8736" s="5" t="s">
        <v>2547</v>
      </c>
      <c r="D8736">
        <f>_xlfn.XLOOKUP(Fin_SortCode[[#This Row],[Bank Name]],BankPopularity[UK Bank],BankPopularity[Weighting],0.0001)</f>
        <v>4</v>
      </c>
    </row>
    <row r="8737" spans="1:4" ht="15.75" thickBot="1" x14ac:dyDescent="0.3">
      <c r="A8737" s="3" t="s">
        <v>13379</v>
      </c>
      <c r="B8737" s="4" t="s">
        <v>10784</v>
      </c>
      <c r="C8737" s="5" t="s">
        <v>13380</v>
      </c>
      <c r="D8737">
        <f>_xlfn.XLOOKUP(Fin_SortCode[[#This Row],[Bank Name]],BankPopularity[UK Bank],BankPopularity[Weighting],0.0001)</f>
        <v>4</v>
      </c>
    </row>
    <row r="8738" spans="1:4" ht="15.75" thickBot="1" x14ac:dyDescent="0.3">
      <c r="A8738" s="3" t="s">
        <v>13381</v>
      </c>
      <c r="B8738" s="4" t="s">
        <v>10784</v>
      </c>
      <c r="C8738" s="5" t="s">
        <v>13382</v>
      </c>
      <c r="D8738">
        <f>_xlfn.XLOOKUP(Fin_SortCode[[#This Row],[Bank Name]],BankPopularity[UK Bank],BankPopularity[Weighting],0.0001)</f>
        <v>4</v>
      </c>
    </row>
    <row r="8739" spans="1:4" ht="15.75" thickBot="1" x14ac:dyDescent="0.3">
      <c r="A8739" s="3" t="s">
        <v>13383</v>
      </c>
      <c r="B8739" s="4" t="s">
        <v>10784</v>
      </c>
      <c r="C8739" s="5" t="s">
        <v>13384</v>
      </c>
      <c r="D8739">
        <f>_xlfn.XLOOKUP(Fin_SortCode[[#This Row],[Bank Name]],BankPopularity[UK Bank],BankPopularity[Weighting],0.0001)</f>
        <v>4</v>
      </c>
    </row>
    <row r="8740" spans="1:4" ht="15.75" thickBot="1" x14ac:dyDescent="0.3">
      <c r="A8740" s="3" t="s">
        <v>13385</v>
      </c>
      <c r="B8740" s="4" t="s">
        <v>10784</v>
      </c>
      <c r="C8740" s="5" t="s">
        <v>13386</v>
      </c>
      <c r="D8740">
        <f>_xlfn.XLOOKUP(Fin_SortCode[[#This Row],[Bank Name]],BankPopularity[UK Bank],BankPopularity[Weighting],0.0001)</f>
        <v>4</v>
      </c>
    </row>
    <row r="8741" spans="1:4" ht="15.75" thickBot="1" x14ac:dyDescent="0.3">
      <c r="A8741" s="3" t="s">
        <v>13387</v>
      </c>
      <c r="B8741" s="4" t="s">
        <v>10784</v>
      </c>
      <c r="C8741" s="5" t="s">
        <v>13388</v>
      </c>
      <c r="D8741">
        <f>_xlfn.XLOOKUP(Fin_SortCode[[#This Row],[Bank Name]],BankPopularity[UK Bank],BankPopularity[Weighting],0.0001)</f>
        <v>4</v>
      </c>
    </row>
    <row r="8742" spans="1:4" ht="15.75" thickBot="1" x14ac:dyDescent="0.3">
      <c r="A8742" s="3" t="s">
        <v>13389</v>
      </c>
      <c r="B8742" s="4" t="s">
        <v>10784</v>
      </c>
      <c r="C8742" s="5" t="s">
        <v>8080</v>
      </c>
      <c r="D8742">
        <f>_xlfn.XLOOKUP(Fin_SortCode[[#This Row],[Bank Name]],BankPopularity[UK Bank],BankPopularity[Weighting],0.0001)</f>
        <v>4</v>
      </c>
    </row>
    <row r="8743" spans="1:4" ht="15.75" thickBot="1" x14ac:dyDescent="0.3">
      <c r="A8743" s="3" t="s">
        <v>13390</v>
      </c>
      <c r="B8743" s="4" t="s">
        <v>10784</v>
      </c>
      <c r="C8743" s="5" t="s">
        <v>13391</v>
      </c>
      <c r="D8743">
        <f>_xlfn.XLOOKUP(Fin_SortCode[[#This Row],[Bank Name]],BankPopularity[UK Bank],BankPopularity[Weighting],0.0001)</f>
        <v>4</v>
      </c>
    </row>
    <row r="8744" spans="1:4" ht="15.75" thickBot="1" x14ac:dyDescent="0.3">
      <c r="A8744" s="3" t="s">
        <v>13392</v>
      </c>
      <c r="B8744" s="4" t="s">
        <v>10784</v>
      </c>
      <c r="C8744" s="5" t="s">
        <v>544</v>
      </c>
      <c r="D8744">
        <f>_xlfn.XLOOKUP(Fin_SortCode[[#This Row],[Bank Name]],BankPopularity[UK Bank],BankPopularity[Weighting],0.0001)</f>
        <v>4</v>
      </c>
    </row>
    <row r="8745" spans="1:4" ht="15.75" thickBot="1" x14ac:dyDescent="0.3">
      <c r="A8745" s="3" t="s">
        <v>13393</v>
      </c>
      <c r="B8745" s="4" t="s">
        <v>10784</v>
      </c>
      <c r="C8745" s="5" t="s">
        <v>2699</v>
      </c>
      <c r="D8745">
        <f>_xlfn.XLOOKUP(Fin_SortCode[[#This Row],[Bank Name]],BankPopularity[UK Bank],BankPopularity[Weighting],0.0001)</f>
        <v>4</v>
      </c>
    </row>
    <row r="8746" spans="1:4" ht="15.75" thickBot="1" x14ac:dyDescent="0.3">
      <c r="A8746" s="3" t="s">
        <v>13394</v>
      </c>
      <c r="B8746" s="4" t="s">
        <v>10784</v>
      </c>
      <c r="C8746" s="5" t="s">
        <v>2702</v>
      </c>
      <c r="D8746">
        <f>_xlfn.XLOOKUP(Fin_SortCode[[#This Row],[Bank Name]],BankPopularity[UK Bank],BankPopularity[Weighting],0.0001)</f>
        <v>4</v>
      </c>
    </row>
    <row r="8747" spans="1:4" ht="15.75" thickBot="1" x14ac:dyDescent="0.3">
      <c r="A8747" s="3" t="s">
        <v>13395</v>
      </c>
      <c r="B8747" s="4" t="s">
        <v>10784</v>
      </c>
      <c r="C8747" s="5" t="s">
        <v>353</v>
      </c>
      <c r="D8747">
        <f>_xlfn.XLOOKUP(Fin_SortCode[[#This Row],[Bank Name]],BankPopularity[UK Bank],BankPopularity[Weighting],0.0001)</f>
        <v>4</v>
      </c>
    </row>
    <row r="8748" spans="1:4" ht="15.75" thickBot="1" x14ac:dyDescent="0.3">
      <c r="A8748" s="3" t="s">
        <v>13396</v>
      </c>
      <c r="B8748" s="4" t="s">
        <v>10784</v>
      </c>
      <c r="C8748" s="5" t="s">
        <v>13397</v>
      </c>
      <c r="D8748">
        <f>_xlfn.XLOOKUP(Fin_SortCode[[#This Row],[Bank Name]],BankPopularity[UK Bank],BankPopularity[Weighting],0.0001)</f>
        <v>4</v>
      </c>
    </row>
    <row r="8749" spans="1:4" ht="15.75" thickBot="1" x14ac:dyDescent="0.3">
      <c r="A8749" s="3" t="s">
        <v>13398</v>
      </c>
      <c r="B8749" s="4" t="s">
        <v>10784</v>
      </c>
      <c r="C8749" s="5" t="s">
        <v>547</v>
      </c>
      <c r="D8749">
        <f>_xlfn.XLOOKUP(Fin_SortCode[[#This Row],[Bank Name]],BankPopularity[UK Bank],BankPopularity[Weighting],0.0001)</f>
        <v>4</v>
      </c>
    </row>
    <row r="8750" spans="1:4" ht="15.75" thickBot="1" x14ac:dyDescent="0.3">
      <c r="A8750" s="3" t="s">
        <v>13399</v>
      </c>
      <c r="B8750" s="4" t="s">
        <v>10784</v>
      </c>
      <c r="C8750" s="5" t="s">
        <v>548</v>
      </c>
      <c r="D8750">
        <f>_xlfn.XLOOKUP(Fin_SortCode[[#This Row],[Bank Name]],BankPopularity[UK Bank],BankPopularity[Weighting],0.0001)</f>
        <v>4</v>
      </c>
    </row>
    <row r="8751" spans="1:4" ht="15.75" thickBot="1" x14ac:dyDescent="0.3">
      <c r="A8751" s="3" t="s">
        <v>13400</v>
      </c>
      <c r="B8751" s="4" t="s">
        <v>10784</v>
      </c>
      <c r="C8751" s="5" t="s">
        <v>5141</v>
      </c>
      <c r="D8751">
        <f>_xlfn.XLOOKUP(Fin_SortCode[[#This Row],[Bank Name]],BankPopularity[UK Bank],BankPopularity[Weighting],0.0001)</f>
        <v>4</v>
      </c>
    </row>
    <row r="8752" spans="1:4" ht="15.75" thickBot="1" x14ac:dyDescent="0.3">
      <c r="A8752" s="3" t="s">
        <v>13401</v>
      </c>
      <c r="B8752" s="4" t="s">
        <v>10784</v>
      </c>
      <c r="C8752" s="5" t="s">
        <v>13402</v>
      </c>
      <c r="D8752">
        <f>_xlfn.XLOOKUP(Fin_SortCode[[#This Row],[Bank Name]],BankPopularity[UK Bank],BankPopularity[Weighting],0.0001)</f>
        <v>4</v>
      </c>
    </row>
    <row r="8753" spans="1:4" ht="15.75" thickBot="1" x14ac:dyDescent="0.3">
      <c r="A8753" s="3" t="s">
        <v>13403</v>
      </c>
      <c r="B8753" s="4" t="s">
        <v>10784</v>
      </c>
      <c r="C8753" s="5" t="s">
        <v>13404</v>
      </c>
      <c r="D8753">
        <f>_xlfn.XLOOKUP(Fin_SortCode[[#This Row],[Bank Name]],BankPopularity[UK Bank],BankPopularity[Weighting],0.0001)</f>
        <v>4</v>
      </c>
    </row>
    <row r="8754" spans="1:4" ht="15.75" thickBot="1" x14ac:dyDescent="0.3">
      <c r="A8754" s="3" t="s">
        <v>13405</v>
      </c>
      <c r="B8754" s="4" t="s">
        <v>10784</v>
      </c>
      <c r="C8754" s="5" t="s">
        <v>10613</v>
      </c>
      <c r="D8754">
        <f>_xlfn.XLOOKUP(Fin_SortCode[[#This Row],[Bank Name]],BankPopularity[UK Bank],BankPopularity[Weighting],0.0001)</f>
        <v>4</v>
      </c>
    </row>
    <row r="8755" spans="1:4" ht="15.75" thickBot="1" x14ac:dyDescent="0.3">
      <c r="A8755" s="3" t="s">
        <v>13406</v>
      </c>
      <c r="B8755" s="4" t="s">
        <v>10784</v>
      </c>
      <c r="C8755" s="5" t="s">
        <v>13407</v>
      </c>
      <c r="D8755">
        <f>_xlfn.XLOOKUP(Fin_SortCode[[#This Row],[Bank Name]],BankPopularity[UK Bank],BankPopularity[Weighting],0.0001)</f>
        <v>4</v>
      </c>
    </row>
    <row r="8756" spans="1:4" ht="15.75" thickBot="1" x14ac:dyDescent="0.3">
      <c r="A8756" s="3" t="s">
        <v>13408</v>
      </c>
      <c r="B8756" s="4" t="s">
        <v>10784</v>
      </c>
      <c r="C8756" s="5" t="s">
        <v>215</v>
      </c>
      <c r="D8756">
        <f>_xlfn.XLOOKUP(Fin_SortCode[[#This Row],[Bank Name]],BankPopularity[UK Bank],BankPopularity[Weighting],0.0001)</f>
        <v>4</v>
      </c>
    </row>
    <row r="8757" spans="1:4" ht="15.75" thickBot="1" x14ac:dyDescent="0.3">
      <c r="A8757" s="3" t="s">
        <v>13409</v>
      </c>
      <c r="B8757" s="4" t="s">
        <v>10784</v>
      </c>
      <c r="C8757" s="5" t="s">
        <v>13410</v>
      </c>
      <c r="D8757">
        <f>_xlfn.XLOOKUP(Fin_SortCode[[#This Row],[Bank Name]],BankPopularity[UK Bank],BankPopularity[Weighting],0.0001)</f>
        <v>4</v>
      </c>
    </row>
    <row r="8758" spans="1:4" ht="15.75" thickBot="1" x14ac:dyDescent="0.3">
      <c r="A8758" s="3" t="s">
        <v>13411</v>
      </c>
      <c r="B8758" s="4" t="s">
        <v>10784</v>
      </c>
      <c r="C8758" s="5" t="s">
        <v>8102</v>
      </c>
      <c r="D8758">
        <f>_xlfn.XLOOKUP(Fin_SortCode[[#This Row],[Bank Name]],BankPopularity[UK Bank],BankPopularity[Weighting],0.0001)</f>
        <v>4</v>
      </c>
    </row>
    <row r="8759" spans="1:4" ht="15.75" thickBot="1" x14ac:dyDescent="0.3">
      <c r="A8759" s="3" t="s">
        <v>13412</v>
      </c>
      <c r="B8759" s="4" t="s">
        <v>10784</v>
      </c>
      <c r="C8759" s="5" t="s">
        <v>550</v>
      </c>
      <c r="D8759">
        <f>_xlfn.XLOOKUP(Fin_SortCode[[#This Row],[Bank Name]],BankPopularity[UK Bank],BankPopularity[Weighting],0.0001)</f>
        <v>4</v>
      </c>
    </row>
    <row r="8760" spans="1:4" ht="15.75" thickBot="1" x14ac:dyDescent="0.3">
      <c r="A8760" s="3" t="s">
        <v>13413</v>
      </c>
      <c r="B8760" s="4" t="s">
        <v>10784</v>
      </c>
      <c r="C8760" s="5" t="s">
        <v>2719</v>
      </c>
      <c r="D8760">
        <f>_xlfn.XLOOKUP(Fin_SortCode[[#This Row],[Bank Name]],BankPopularity[UK Bank],BankPopularity[Weighting],0.0001)</f>
        <v>4</v>
      </c>
    </row>
    <row r="8761" spans="1:4" ht="15.75" thickBot="1" x14ac:dyDescent="0.3">
      <c r="A8761" s="3" t="s">
        <v>13414</v>
      </c>
      <c r="B8761" s="4" t="s">
        <v>10784</v>
      </c>
      <c r="C8761" s="5" t="s">
        <v>13415</v>
      </c>
      <c r="D8761">
        <f>_xlfn.XLOOKUP(Fin_SortCode[[#This Row],[Bank Name]],BankPopularity[UK Bank],BankPopularity[Weighting],0.0001)</f>
        <v>4</v>
      </c>
    </row>
    <row r="8762" spans="1:4" ht="15.75" thickBot="1" x14ac:dyDescent="0.3">
      <c r="A8762" s="3" t="s">
        <v>13416</v>
      </c>
      <c r="B8762" s="4" t="s">
        <v>10784</v>
      </c>
      <c r="C8762" s="5" t="s">
        <v>13417</v>
      </c>
      <c r="D8762">
        <f>_xlfn.XLOOKUP(Fin_SortCode[[#This Row],[Bank Name]],BankPopularity[UK Bank],BankPopularity[Weighting],0.0001)</f>
        <v>4</v>
      </c>
    </row>
    <row r="8763" spans="1:4" ht="15.75" thickBot="1" x14ac:dyDescent="0.3">
      <c r="A8763" s="3" t="s">
        <v>13418</v>
      </c>
      <c r="B8763" s="4" t="s">
        <v>10784</v>
      </c>
      <c r="C8763" s="5" t="s">
        <v>553</v>
      </c>
      <c r="D8763">
        <f>_xlfn.XLOOKUP(Fin_SortCode[[#This Row],[Bank Name]],BankPopularity[UK Bank],BankPopularity[Weighting],0.0001)</f>
        <v>4</v>
      </c>
    </row>
    <row r="8764" spans="1:4" ht="15.75" thickBot="1" x14ac:dyDescent="0.3">
      <c r="A8764" s="3" t="s">
        <v>13419</v>
      </c>
      <c r="B8764" s="4" t="s">
        <v>10784</v>
      </c>
      <c r="C8764" s="5" t="s">
        <v>13420</v>
      </c>
      <c r="D8764">
        <f>_xlfn.XLOOKUP(Fin_SortCode[[#This Row],[Bank Name]],BankPopularity[UK Bank],BankPopularity[Weighting],0.0001)</f>
        <v>4</v>
      </c>
    </row>
    <row r="8765" spans="1:4" ht="15.75" thickBot="1" x14ac:dyDescent="0.3">
      <c r="A8765" s="3" t="s">
        <v>13421</v>
      </c>
      <c r="B8765" s="4" t="s">
        <v>10784</v>
      </c>
      <c r="C8765" s="5" t="s">
        <v>13422</v>
      </c>
      <c r="D8765">
        <f>_xlfn.XLOOKUP(Fin_SortCode[[#This Row],[Bank Name]],BankPopularity[UK Bank],BankPopularity[Weighting],0.0001)</f>
        <v>4</v>
      </c>
    </row>
    <row r="8766" spans="1:4" ht="15.75" thickBot="1" x14ac:dyDescent="0.3">
      <c r="A8766" s="3" t="s">
        <v>13423</v>
      </c>
      <c r="B8766" s="4" t="s">
        <v>10784</v>
      </c>
      <c r="C8766" s="5" t="s">
        <v>13424</v>
      </c>
      <c r="D8766">
        <f>_xlfn.XLOOKUP(Fin_SortCode[[#This Row],[Bank Name]],BankPopularity[UK Bank],BankPopularity[Weighting],0.0001)</f>
        <v>4</v>
      </c>
    </row>
    <row r="8767" spans="1:4" ht="15.75" thickBot="1" x14ac:dyDescent="0.3">
      <c r="A8767" s="3" t="s">
        <v>13425</v>
      </c>
      <c r="B8767" s="4" t="s">
        <v>10784</v>
      </c>
      <c r="C8767" s="5" t="s">
        <v>13426</v>
      </c>
      <c r="D8767">
        <f>_xlfn.XLOOKUP(Fin_SortCode[[#This Row],[Bank Name]],BankPopularity[UK Bank],BankPopularity[Weighting],0.0001)</f>
        <v>4</v>
      </c>
    </row>
    <row r="8768" spans="1:4" ht="15.75" thickBot="1" x14ac:dyDescent="0.3">
      <c r="A8768" s="3" t="s">
        <v>13427</v>
      </c>
      <c r="B8768" s="4" t="s">
        <v>10784</v>
      </c>
      <c r="C8768" s="5" t="s">
        <v>13428</v>
      </c>
      <c r="D8768">
        <f>_xlfn.XLOOKUP(Fin_SortCode[[#This Row],[Bank Name]],BankPopularity[UK Bank],BankPopularity[Weighting],0.0001)</f>
        <v>4</v>
      </c>
    </row>
    <row r="8769" spans="1:4" ht="15.75" thickBot="1" x14ac:dyDescent="0.3">
      <c r="A8769" s="3" t="s">
        <v>13429</v>
      </c>
      <c r="B8769" s="4" t="s">
        <v>10784</v>
      </c>
      <c r="C8769" s="5" t="s">
        <v>13430</v>
      </c>
      <c r="D8769">
        <f>_xlfn.XLOOKUP(Fin_SortCode[[#This Row],[Bank Name]],BankPopularity[UK Bank],BankPopularity[Weighting],0.0001)</f>
        <v>4</v>
      </c>
    </row>
    <row r="8770" spans="1:4" ht="15.75" thickBot="1" x14ac:dyDescent="0.3">
      <c r="A8770" s="3" t="s">
        <v>13431</v>
      </c>
      <c r="B8770" s="4" t="s">
        <v>10784</v>
      </c>
      <c r="C8770" s="5" t="s">
        <v>2711</v>
      </c>
      <c r="D8770">
        <f>_xlfn.XLOOKUP(Fin_SortCode[[#This Row],[Bank Name]],BankPopularity[UK Bank],BankPopularity[Weighting],0.0001)</f>
        <v>4</v>
      </c>
    </row>
    <row r="8771" spans="1:4" ht="15.75" thickBot="1" x14ac:dyDescent="0.3">
      <c r="A8771" s="3" t="s">
        <v>13432</v>
      </c>
      <c r="B8771" s="4" t="s">
        <v>10784</v>
      </c>
      <c r="C8771" s="5" t="s">
        <v>13433</v>
      </c>
      <c r="D8771">
        <f>_xlfn.XLOOKUP(Fin_SortCode[[#This Row],[Bank Name]],BankPopularity[UK Bank],BankPopularity[Weighting],0.0001)</f>
        <v>4</v>
      </c>
    </row>
    <row r="8772" spans="1:4" ht="15.75" thickBot="1" x14ac:dyDescent="0.3">
      <c r="A8772" s="3" t="s">
        <v>13434</v>
      </c>
      <c r="B8772" s="4" t="s">
        <v>10784</v>
      </c>
      <c r="C8772" s="5" t="s">
        <v>13435</v>
      </c>
      <c r="D8772">
        <f>_xlfn.XLOOKUP(Fin_SortCode[[#This Row],[Bank Name]],BankPopularity[UK Bank],BankPopularity[Weighting],0.0001)</f>
        <v>4</v>
      </c>
    </row>
    <row r="8773" spans="1:4" ht="15.75" thickBot="1" x14ac:dyDescent="0.3">
      <c r="A8773" s="3" t="s">
        <v>13436</v>
      </c>
      <c r="B8773" s="4" t="s">
        <v>10784</v>
      </c>
      <c r="C8773" s="5" t="s">
        <v>13426</v>
      </c>
      <c r="D8773">
        <f>_xlfn.XLOOKUP(Fin_SortCode[[#This Row],[Bank Name]],BankPopularity[UK Bank],BankPopularity[Weighting],0.0001)</f>
        <v>4</v>
      </c>
    </row>
    <row r="8774" spans="1:4" ht="15.75" thickBot="1" x14ac:dyDescent="0.3">
      <c r="A8774" s="3" t="s">
        <v>13437</v>
      </c>
      <c r="B8774" s="4" t="s">
        <v>10784</v>
      </c>
      <c r="C8774" s="5" t="s">
        <v>13438</v>
      </c>
      <c r="D8774">
        <f>_xlfn.XLOOKUP(Fin_SortCode[[#This Row],[Bank Name]],BankPopularity[UK Bank],BankPopularity[Weighting],0.0001)</f>
        <v>4</v>
      </c>
    </row>
    <row r="8775" spans="1:4" ht="15.75" thickBot="1" x14ac:dyDescent="0.3">
      <c r="A8775" s="3" t="s">
        <v>13439</v>
      </c>
      <c r="B8775" s="4" t="s">
        <v>10784</v>
      </c>
      <c r="C8775" s="5" t="s">
        <v>3216</v>
      </c>
      <c r="D8775">
        <f>_xlfn.XLOOKUP(Fin_SortCode[[#This Row],[Bank Name]],BankPopularity[UK Bank],BankPopularity[Weighting],0.0001)</f>
        <v>4</v>
      </c>
    </row>
    <row r="8776" spans="1:4" ht="15.75" thickBot="1" x14ac:dyDescent="0.3">
      <c r="A8776" s="3" t="s">
        <v>13440</v>
      </c>
      <c r="B8776" s="4" t="s">
        <v>10784</v>
      </c>
      <c r="C8776" s="5" t="s">
        <v>2701</v>
      </c>
      <c r="D8776">
        <f>_xlfn.XLOOKUP(Fin_SortCode[[#This Row],[Bank Name]],BankPopularity[UK Bank],BankPopularity[Weighting],0.0001)</f>
        <v>4</v>
      </c>
    </row>
    <row r="8777" spans="1:4" ht="15.75" thickBot="1" x14ac:dyDescent="0.3">
      <c r="A8777" s="3" t="s">
        <v>13441</v>
      </c>
      <c r="B8777" s="4" t="s">
        <v>10784</v>
      </c>
      <c r="C8777" s="5" t="s">
        <v>3447</v>
      </c>
      <c r="D8777">
        <f>_xlfn.XLOOKUP(Fin_SortCode[[#This Row],[Bank Name]],BankPopularity[UK Bank],BankPopularity[Weighting],0.0001)</f>
        <v>4</v>
      </c>
    </row>
    <row r="8778" spans="1:4" ht="15.75" thickBot="1" x14ac:dyDescent="0.3">
      <c r="A8778" s="3" t="s">
        <v>13442</v>
      </c>
      <c r="B8778" s="4" t="s">
        <v>10784</v>
      </c>
      <c r="C8778" s="5" t="s">
        <v>13443</v>
      </c>
      <c r="D8778">
        <f>_xlfn.XLOOKUP(Fin_SortCode[[#This Row],[Bank Name]],BankPopularity[UK Bank],BankPopularity[Weighting],0.0001)</f>
        <v>4</v>
      </c>
    </row>
    <row r="8779" spans="1:4" ht="15.75" thickBot="1" x14ac:dyDescent="0.3">
      <c r="A8779" s="3" t="s">
        <v>13444</v>
      </c>
      <c r="B8779" s="4" t="s">
        <v>10784</v>
      </c>
      <c r="C8779" s="5" t="s">
        <v>13445</v>
      </c>
      <c r="D8779">
        <f>_xlfn.XLOOKUP(Fin_SortCode[[#This Row],[Bank Name]],BankPopularity[UK Bank],BankPopularity[Weighting],0.0001)</f>
        <v>4</v>
      </c>
    </row>
    <row r="8780" spans="1:4" ht="15.75" thickBot="1" x14ac:dyDescent="0.3">
      <c r="A8780" s="3" t="s">
        <v>13446</v>
      </c>
      <c r="B8780" s="4" t="s">
        <v>10784</v>
      </c>
      <c r="C8780" s="5" t="s">
        <v>13447</v>
      </c>
      <c r="D8780">
        <f>_xlfn.XLOOKUP(Fin_SortCode[[#This Row],[Bank Name]],BankPopularity[UK Bank],BankPopularity[Weighting],0.0001)</f>
        <v>4</v>
      </c>
    </row>
    <row r="8781" spans="1:4" ht="15.75" thickBot="1" x14ac:dyDescent="0.3">
      <c r="A8781" s="3" t="s">
        <v>13448</v>
      </c>
      <c r="B8781" s="4" t="s">
        <v>10784</v>
      </c>
      <c r="C8781" s="5" t="s">
        <v>13449</v>
      </c>
      <c r="D8781">
        <f>_xlfn.XLOOKUP(Fin_SortCode[[#This Row],[Bank Name]],BankPopularity[UK Bank],BankPopularity[Weighting],0.0001)</f>
        <v>4</v>
      </c>
    </row>
    <row r="8782" spans="1:4" ht="15.75" thickBot="1" x14ac:dyDescent="0.3">
      <c r="A8782" s="3" t="s">
        <v>13450</v>
      </c>
      <c r="B8782" s="4" t="s">
        <v>10784</v>
      </c>
      <c r="C8782" s="5" t="s">
        <v>13451</v>
      </c>
      <c r="D8782">
        <f>_xlfn.XLOOKUP(Fin_SortCode[[#This Row],[Bank Name]],BankPopularity[UK Bank],BankPopularity[Weighting],0.0001)</f>
        <v>4</v>
      </c>
    </row>
    <row r="8783" spans="1:4" ht="15.75" thickBot="1" x14ac:dyDescent="0.3">
      <c r="A8783" s="3" t="s">
        <v>13452</v>
      </c>
      <c r="B8783" s="4" t="s">
        <v>10784</v>
      </c>
      <c r="C8783" s="5" t="s">
        <v>13453</v>
      </c>
      <c r="D8783">
        <f>_xlfn.XLOOKUP(Fin_SortCode[[#This Row],[Bank Name]],BankPopularity[UK Bank],BankPopularity[Weighting],0.0001)</f>
        <v>4</v>
      </c>
    </row>
    <row r="8784" spans="1:4" ht="15.75" thickBot="1" x14ac:dyDescent="0.3">
      <c r="A8784" s="3" t="s">
        <v>13454</v>
      </c>
      <c r="B8784" s="4" t="s">
        <v>10784</v>
      </c>
      <c r="C8784" s="5" t="s">
        <v>13455</v>
      </c>
      <c r="D8784">
        <f>_xlfn.XLOOKUP(Fin_SortCode[[#This Row],[Bank Name]],BankPopularity[UK Bank],BankPopularity[Weighting],0.0001)</f>
        <v>4</v>
      </c>
    </row>
    <row r="8785" spans="1:4" ht="15.75" thickBot="1" x14ac:dyDescent="0.3">
      <c r="A8785" s="3" t="s">
        <v>13456</v>
      </c>
      <c r="B8785" s="4" t="s">
        <v>10784</v>
      </c>
      <c r="C8785" s="5" t="s">
        <v>13457</v>
      </c>
      <c r="D8785">
        <f>_xlfn.XLOOKUP(Fin_SortCode[[#This Row],[Bank Name]],BankPopularity[UK Bank],BankPopularity[Weighting],0.0001)</f>
        <v>4</v>
      </c>
    </row>
    <row r="8786" spans="1:4" ht="15.75" thickBot="1" x14ac:dyDescent="0.3">
      <c r="A8786" s="3" t="s">
        <v>13458</v>
      </c>
      <c r="B8786" s="4" t="s">
        <v>10784</v>
      </c>
      <c r="C8786" s="5" t="s">
        <v>13459</v>
      </c>
      <c r="D8786">
        <f>_xlfn.XLOOKUP(Fin_SortCode[[#This Row],[Bank Name]],BankPopularity[UK Bank],BankPopularity[Weighting],0.0001)</f>
        <v>4</v>
      </c>
    </row>
    <row r="8787" spans="1:4" ht="15.75" thickBot="1" x14ac:dyDescent="0.3">
      <c r="A8787" s="3" t="s">
        <v>13460</v>
      </c>
      <c r="B8787" s="4" t="s">
        <v>10784</v>
      </c>
      <c r="C8787" s="5" t="s">
        <v>13461</v>
      </c>
      <c r="D8787">
        <f>_xlfn.XLOOKUP(Fin_SortCode[[#This Row],[Bank Name]],BankPopularity[UK Bank],BankPopularity[Weighting],0.0001)</f>
        <v>4</v>
      </c>
    </row>
    <row r="8788" spans="1:4" ht="15.75" thickBot="1" x14ac:dyDescent="0.3">
      <c r="A8788" s="3" t="s">
        <v>13462</v>
      </c>
      <c r="B8788" s="4" t="s">
        <v>10784</v>
      </c>
      <c r="C8788" s="5" t="s">
        <v>13463</v>
      </c>
      <c r="D8788">
        <f>_xlfn.XLOOKUP(Fin_SortCode[[#This Row],[Bank Name]],BankPopularity[UK Bank],BankPopularity[Weighting],0.0001)</f>
        <v>4</v>
      </c>
    </row>
    <row r="8789" spans="1:4" ht="15.75" thickBot="1" x14ac:dyDescent="0.3">
      <c r="A8789" s="3" t="s">
        <v>13464</v>
      </c>
      <c r="B8789" s="4" t="s">
        <v>10784</v>
      </c>
      <c r="C8789" s="5" t="s">
        <v>13465</v>
      </c>
      <c r="D8789">
        <f>_xlfn.XLOOKUP(Fin_SortCode[[#This Row],[Bank Name]],BankPopularity[UK Bank],BankPopularity[Weighting],0.0001)</f>
        <v>4</v>
      </c>
    </row>
    <row r="8790" spans="1:4" ht="15.75" thickBot="1" x14ac:dyDescent="0.3">
      <c r="A8790" s="3" t="s">
        <v>13466</v>
      </c>
      <c r="B8790" s="4" t="s">
        <v>10784</v>
      </c>
      <c r="C8790" s="5" t="s">
        <v>411</v>
      </c>
      <c r="D8790">
        <f>_xlfn.XLOOKUP(Fin_SortCode[[#This Row],[Bank Name]],BankPopularity[UK Bank],BankPopularity[Weighting],0.0001)</f>
        <v>4</v>
      </c>
    </row>
    <row r="8791" spans="1:4" ht="15.75" thickBot="1" x14ac:dyDescent="0.3">
      <c r="A8791" s="3" t="s">
        <v>13467</v>
      </c>
      <c r="B8791" s="4" t="s">
        <v>10784</v>
      </c>
      <c r="C8791" s="5" t="s">
        <v>13468</v>
      </c>
      <c r="D8791">
        <f>_xlfn.XLOOKUP(Fin_SortCode[[#This Row],[Bank Name]],BankPopularity[UK Bank],BankPopularity[Weighting],0.0001)</f>
        <v>4</v>
      </c>
    </row>
    <row r="8792" spans="1:4" ht="15.75" thickBot="1" x14ac:dyDescent="0.3">
      <c r="A8792" s="3" t="s">
        <v>13469</v>
      </c>
      <c r="B8792" s="4" t="s">
        <v>10784</v>
      </c>
      <c r="C8792" s="5" t="s">
        <v>13470</v>
      </c>
      <c r="D8792">
        <f>_xlfn.XLOOKUP(Fin_SortCode[[#This Row],[Bank Name]],BankPopularity[UK Bank],BankPopularity[Weighting],0.0001)</f>
        <v>4</v>
      </c>
    </row>
    <row r="8793" spans="1:4" ht="15.75" thickBot="1" x14ac:dyDescent="0.3">
      <c r="A8793" s="3" t="s">
        <v>13471</v>
      </c>
      <c r="B8793" s="4" t="s">
        <v>10784</v>
      </c>
      <c r="C8793" s="5" t="s">
        <v>13472</v>
      </c>
      <c r="D8793">
        <f>_xlfn.XLOOKUP(Fin_SortCode[[#This Row],[Bank Name]],BankPopularity[UK Bank],BankPopularity[Weighting],0.0001)</f>
        <v>4</v>
      </c>
    </row>
    <row r="8794" spans="1:4" ht="15.75" thickBot="1" x14ac:dyDescent="0.3">
      <c r="A8794" s="3" t="s">
        <v>13473</v>
      </c>
      <c r="B8794" s="4" t="s">
        <v>10784</v>
      </c>
      <c r="C8794" s="5" t="s">
        <v>13474</v>
      </c>
      <c r="D8794">
        <f>_xlfn.XLOOKUP(Fin_SortCode[[#This Row],[Bank Name]],BankPopularity[UK Bank],BankPopularity[Weighting],0.0001)</f>
        <v>4</v>
      </c>
    </row>
    <row r="8795" spans="1:4" ht="15.75" thickBot="1" x14ac:dyDescent="0.3">
      <c r="A8795" s="3" t="s">
        <v>13475</v>
      </c>
      <c r="B8795" s="4" t="s">
        <v>10784</v>
      </c>
      <c r="C8795" s="5" t="s">
        <v>5190</v>
      </c>
      <c r="D8795">
        <f>_xlfn.XLOOKUP(Fin_SortCode[[#This Row],[Bank Name]],BankPopularity[UK Bank],BankPopularity[Weighting],0.0001)</f>
        <v>4</v>
      </c>
    </row>
    <row r="8796" spans="1:4" ht="15.75" thickBot="1" x14ac:dyDescent="0.3">
      <c r="A8796" s="3" t="s">
        <v>13476</v>
      </c>
      <c r="B8796" s="4" t="s">
        <v>10784</v>
      </c>
      <c r="C8796" s="5" t="s">
        <v>555</v>
      </c>
      <c r="D8796">
        <f>_xlfn.XLOOKUP(Fin_SortCode[[#This Row],[Bank Name]],BankPopularity[UK Bank],BankPopularity[Weighting],0.0001)</f>
        <v>4</v>
      </c>
    </row>
    <row r="8797" spans="1:4" ht="15.75" thickBot="1" x14ac:dyDescent="0.3">
      <c r="A8797" s="3" t="s">
        <v>13477</v>
      </c>
      <c r="B8797" s="4" t="s">
        <v>10784</v>
      </c>
      <c r="C8797" s="5" t="s">
        <v>5194</v>
      </c>
      <c r="D8797">
        <f>_xlfn.XLOOKUP(Fin_SortCode[[#This Row],[Bank Name]],BankPopularity[UK Bank],BankPopularity[Weighting],0.0001)</f>
        <v>4</v>
      </c>
    </row>
    <row r="8798" spans="1:4" ht="15.75" thickBot="1" x14ac:dyDescent="0.3">
      <c r="A8798" s="3" t="s">
        <v>13478</v>
      </c>
      <c r="B8798" s="4" t="s">
        <v>10784</v>
      </c>
      <c r="C8798" s="5" t="s">
        <v>13479</v>
      </c>
      <c r="D8798">
        <f>_xlfn.XLOOKUP(Fin_SortCode[[#This Row],[Bank Name]],BankPopularity[UK Bank],BankPopularity[Weighting],0.0001)</f>
        <v>4</v>
      </c>
    </row>
    <row r="8799" spans="1:4" ht="15.75" thickBot="1" x14ac:dyDescent="0.3">
      <c r="A8799" s="3" t="s">
        <v>13480</v>
      </c>
      <c r="B8799" s="4" t="s">
        <v>10784</v>
      </c>
      <c r="C8799" s="5" t="s">
        <v>13481</v>
      </c>
      <c r="D8799">
        <f>_xlfn.XLOOKUP(Fin_SortCode[[#This Row],[Bank Name]],BankPopularity[UK Bank],BankPopularity[Weighting],0.0001)</f>
        <v>4</v>
      </c>
    </row>
    <row r="8800" spans="1:4" ht="15.75" thickBot="1" x14ac:dyDescent="0.3">
      <c r="A8800" s="3" t="s">
        <v>13482</v>
      </c>
      <c r="B8800" s="4" t="s">
        <v>10784</v>
      </c>
      <c r="C8800" s="5" t="s">
        <v>13483</v>
      </c>
      <c r="D8800">
        <f>_xlfn.XLOOKUP(Fin_SortCode[[#This Row],[Bank Name]],BankPopularity[UK Bank],BankPopularity[Weighting],0.0001)</f>
        <v>4</v>
      </c>
    </row>
    <row r="8801" spans="1:4" ht="15.75" thickBot="1" x14ac:dyDescent="0.3">
      <c r="A8801" s="3" t="s">
        <v>13484</v>
      </c>
      <c r="B8801" s="4" t="s">
        <v>10784</v>
      </c>
      <c r="C8801" s="5" t="s">
        <v>13485</v>
      </c>
      <c r="D8801">
        <f>_xlfn.XLOOKUP(Fin_SortCode[[#This Row],[Bank Name]],BankPopularity[UK Bank],BankPopularity[Weighting],0.0001)</f>
        <v>4</v>
      </c>
    </row>
    <row r="8802" spans="1:4" ht="15.75" thickBot="1" x14ac:dyDescent="0.3">
      <c r="A8802" s="3" t="s">
        <v>13486</v>
      </c>
      <c r="B8802" s="4" t="s">
        <v>10784</v>
      </c>
      <c r="C8802" s="5" t="s">
        <v>13487</v>
      </c>
      <c r="D8802">
        <f>_xlfn.XLOOKUP(Fin_SortCode[[#This Row],[Bank Name]],BankPopularity[UK Bank],BankPopularity[Weighting],0.0001)</f>
        <v>4</v>
      </c>
    </row>
    <row r="8803" spans="1:4" ht="15.75" thickBot="1" x14ac:dyDescent="0.3">
      <c r="A8803" s="3" t="s">
        <v>13488</v>
      </c>
      <c r="B8803" s="4" t="s">
        <v>10784</v>
      </c>
      <c r="C8803" s="5" t="s">
        <v>2733</v>
      </c>
      <c r="D8803">
        <f>_xlfn.XLOOKUP(Fin_SortCode[[#This Row],[Bank Name]],BankPopularity[UK Bank],BankPopularity[Weighting],0.0001)</f>
        <v>4</v>
      </c>
    </row>
    <row r="8804" spans="1:4" ht="15.75" thickBot="1" x14ac:dyDescent="0.3">
      <c r="A8804" s="3" t="s">
        <v>13489</v>
      </c>
      <c r="B8804" s="4" t="s">
        <v>10784</v>
      </c>
      <c r="C8804" s="5" t="s">
        <v>13490</v>
      </c>
      <c r="D8804">
        <f>_xlfn.XLOOKUP(Fin_SortCode[[#This Row],[Bank Name]],BankPopularity[UK Bank],BankPopularity[Weighting],0.0001)</f>
        <v>4</v>
      </c>
    </row>
    <row r="8805" spans="1:4" ht="15.75" thickBot="1" x14ac:dyDescent="0.3">
      <c r="A8805" s="3" t="s">
        <v>13491</v>
      </c>
      <c r="B8805" s="4" t="s">
        <v>10784</v>
      </c>
      <c r="C8805" s="5" t="s">
        <v>557</v>
      </c>
      <c r="D8805">
        <f>_xlfn.XLOOKUP(Fin_SortCode[[#This Row],[Bank Name]],BankPopularity[UK Bank],BankPopularity[Weighting],0.0001)</f>
        <v>4</v>
      </c>
    </row>
    <row r="8806" spans="1:4" ht="15.75" thickBot="1" x14ac:dyDescent="0.3">
      <c r="A8806" s="3" t="s">
        <v>13492</v>
      </c>
      <c r="B8806" s="4" t="s">
        <v>10784</v>
      </c>
      <c r="C8806" s="5" t="s">
        <v>559</v>
      </c>
      <c r="D8806">
        <f>_xlfn.XLOOKUP(Fin_SortCode[[#This Row],[Bank Name]],BankPopularity[UK Bank],BankPopularity[Weighting],0.0001)</f>
        <v>4</v>
      </c>
    </row>
    <row r="8807" spans="1:4" ht="15.75" thickBot="1" x14ac:dyDescent="0.3">
      <c r="A8807" s="3" t="s">
        <v>13493</v>
      </c>
      <c r="B8807" s="4" t="s">
        <v>10784</v>
      </c>
      <c r="C8807" s="5" t="s">
        <v>13494</v>
      </c>
      <c r="D8807">
        <f>_xlfn.XLOOKUP(Fin_SortCode[[#This Row],[Bank Name]],BankPopularity[UK Bank],BankPopularity[Weighting],0.0001)</f>
        <v>4</v>
      </c>
    </row>
    <row r="8808" spans="1:4" ht="15.75" thickBot="1" x14ac:dyDescent="0.3">
      <c r="A8808" s="3" t="s">
        <v>13495</v>
      </c>
      <c r="B8808" s="4" t="s">
        <v>10784</v>
      </c>
      <c r="C8808" s="5" t="s">
        <v>13496</v>
      </c>
      <c r="D8808">
        <f>_xlfn.XLOOKUP(Fin_SortCode[[#This Row],[Bank Name]],BankPopularity[UK Bank],BankPopularity[Weighting],0.0001)</f>
        <v>4</v>
      </c>
    </row>
    <row r="8809" spans="1:4" ht="15.75" thickBot="1" x14ac:dyDescent="0.3">
      <c r="A8809" s="3" t="s">
        <v>13497</v>
      </c>
      <c r="B8809" s="4" t="s">
        <v>10784</v>
      </c>
      <c r="C8809" s="5" t="s">
        <v>2735</v>
      </c>
      <c r="D8809">
        <f>_xlfn.XLOOKUP(Fin_SortCode[[#This Row],[Bank Name]],BankPopularity[UK Bank],BankPopularity[Weighting],0.0001)</f>
        <v>4</v>
      </c>
    </row>
    <row r="8810" spans="1:4" ht="15.75" thickBot="1" x14ac:dyDescent="0.3">
      <c r="A8810" s="3" t="s">
        <v>13498</v>
      </c>
      <c r="B8810" s="4" t="s">
        <v>10784</v>
      </c>
      <c r="C8810" s="5" t="s">
        <v>10651</v>
      </c>
      <c r="D8810">
        <f>_xlfn.XLOOKUP(Fin_SortCode[[#This Row],[Bank Name]],BankPopularity[UK Bank],BankPopularity[Weighting],0.0001)</f>
        <v>4</v>
      </c>
    </row>
    <row r="8811" spans="1:4" ht="15.75" thickBot="1" x14ac:dyDescent="0.3">
      <c r="A8811" s="3" t="s">
        <v>13499</v>
      </c>
      <c r="B8811" s="4" t="s">
        <v>10784</v>
      </c>
      <c r="C8811" s="5" t="s">
        <v>13500</v>
      </c>
      <c r="D8811">
        <f>_xlfn.XLOOKUP(Fin_SortCode[[#This Row],[Bank Name]],BankPopularity[UK Bank],BankPopularity[Weighting],0.0001)</f>
        <v>4</v>
      </c>
    </row>
    <row r="8812" spans="1:4" ht="15.75" thickBot="1" x14ac:dyDescent="0.3">
      <c r="A8812" s="3" t="s">
        <v>13501</v>
      </c>
      <c r="B8812" s="4" t="s">
        <v>10784</v>
      </c>
      <c r="C8812" s="5" t="s">
        <v>13502</v>
      </c>
      <c r="D8812">
        <f>_xlfn.XLOOKUP(Fin_SortCode[[#This Row],[Bank Name]],BankPopularity[UK Bank],BankPopularity[Weighting],0.0001)</f>
        <v>4</v>
      </c>
    </row>
    <row r="8813" spans="1:4" ht="15.75" thickBot="1" x14ac:dyDescent="0.3">
      <c r="A8813" s="3" t="s">
        <v>13503</v>
      </c>
      <c r="B8813" s="4" t="s">
        <v>10784</v>
      </c>
      <c r="C8813" s="5" t="s">
        <v>13504</v>
      </c>
      <c r="D8813">
        <f>_xlfn.XLOOKUP(Fin_SortCode[[#This Row],[Bank Name]],BankPopularity[UK Bank],BankPopularity[Weighting],0.0001)</f>
        <v>4</v>
      </c>
    </row>
    <row r="8814" spans="1:4" ht="15.75" thickBot="1" x14ac:dyDescent="0.3">
      <c r="A8814" s="3" t="s">
        <v>13505</v>
      </c>
      <c r="B8814" s="4" t="s">
        <v>10784</v>
      </c>
      <c r="C8814" s="5" t="s">
        <v>13506</v>
      </c>
      <c r="D8814">
        <f>_xlfn.XLOOKUP(Fin_SortCode[[#This Row],[Bank Name]],BankPopularity[UK Bank],BankPopularity[Weighting],0.0001)</f>
        <v>4</v>
      </c>
    </row>
    <row r="8815" spans="1:4" ht="15.75" thickBot="1" x14ac:dyDescent="0.3">
      <c r="A8815" s="3" t="s">
        <v>13507</v>
      </c>
      <c r="B8815" s="4" t="s">
        <v>10784</v>
      </c>
      <c r="C8815" s="5" t="s">
        <v>10657</v>
      </c>
      <c r="D8815">
        <f>_xlfn.XLOOKUP(Fin_SortCode[[#This Row],[Bank Name]],BankPopularity[UK Bank],BankPopularity[Weighting],0.0001)</f>
        <v>4</v>
      </c>
    </row>
    <row r="8816" spans="1:4" ht="15.75" thickBot="1" x14ac:dyDescent="0.3">
      <c r="A8816" s="3" t="s">
        <v>13508</v>
      </c>
      <c r="B8816" s="4" t="s">
        <v>10784</v>
      </c>
      <c r="C8816" s="5" t="s">
        <v>2741</v>
      </c>
      <c r="D8816">
        <f>_xlfn.XLOOKUP(Fin_SortCode[[#This Row],[Bank Name]],BankPopularity[UK Bank],BankPopularity[Weighting],0.0001)</f>
        <v>4</v>
      </c>
    </row>
    <row r="8817" spans="1:4" ht="15.75" thickBot="1" x14ac:dyDescent="0.3">
      <c r="A8817" s="3" t="s">
        <v>13509</v>
      </c>
      <c r="B8817" s="4" t="s">
        <v>10784</v>
      </c>
      <c r="C8817" s="5" t="s">
        <v>13510</v>
      </c>
      <c r="D8817">
        <f>_xlfn.XLOOKUP(Fin_SortCode[[#This Row],[Bank Name]],BankPopularity[UK Bank],BankPopularity[Weighting],0.0001)</f>
        <v>4</v>
      </c>
    </row>
    <row r="8818" spans="1:4" ht="15.75" thickBot="1" x14ac:dyDescent="0.3">
      <c r="A8818" s="3" t="s">
        <v>13511</v>
      </c>
      <c r="B8818" s="4" t="s">
        <v>10784</v>
      </c>
      <c r="C8818" s="5" t="s">
        <v>13512</v>
      </c>
      <c r="D8818">
        <f>_xlfn.XLOOKUP(Fin_SortCode[[#This Row],[Bank Name]],BankPopularity[UK Bank],BankPopularity[Weighting],0.0001)</f>
        <v>4</v>
      </c>
    </row>
    <row r="8819" spans="1:4" ht="15.75" thickBot="1" x14ac:dyDescent="0.3">
      <c r="A8819" s="3" t="s">
        <v>13513</v>
      </c>
      <c r="B8819" s="4" t="s">
        <v>10784</v>
      </c>
      <c r="C8819" s="5" t="s">
        <v>13514</v>
      </c>
      <c r="D8819">
        <f>_xlfn.XLOOKUP(Fin_SortCode[[#This Row],[Bank Name]],BankPopularity[UK Bank],BankPopularity[Weighting],0.0001)</f>
        <v>4</v>
      </c>
    </row>
    <row r="8820" spans="1:4" ht="15.75" thickBot="1" x14ac:dyDescent="0.3">
      <c r="A8820" s="3" t="s">
        <v>13515</v>
      </c>
      <c r="B8820" s="4" t="s">
        <v>10784</v>
      </c>
      <c r="C8820" s="5" t="s">
        <v>13516</v>
      </c>
      <c r="D8820">
        <f>_xlfn.XLOOKUP(Fin_SortCode[[#This Row],[Bank Name]],BankPopularity[UK Bank],BankPopularity[Weighting],0.0001)</f>
        <v>4</v>
      </c>
    </row>
    <row r="8821" spans="1:4" ht="15.75" thickBot="1" x14ac:dyDescent="0.3">
      <c r="A8821" s="3" t="s">
        <v>13517</v>
      </c>
      <c r="B8821" s="4" t="s">
        <v>10784</v>
      </c>
      <c r="C8821" s="5" t="s">
        <v>13518</v>
      </c>
      <c r="D8821">
        <f>_xlfn.XLOOKUP(Fin_SortCode[[#This Row],[Bank Name]],BankPopularity[UK Bank],BankPopularity[Weighting],0.0001)</f>
        <v>4</v>
      </c>
    </row>
    <row r="8822" spans="1:4" ht="15.75" thickBot="1" x14ac:dyDescent="0.3">
      <c r="A8822" s="3" t="s">
        <v>13519</v>
      </c>
      <c r="B8822" s="4" t="s">
        <v>10784</v>
      </c>
      <c r="C8822" s="5" t="s">
        <v>2742</v>
      </c>
      <c r="D8822">
        <f>_xlfn.XLOOKUP(Fin_SortCode[[#This Row],[Bank Name]],BankPopularity[UK Bank],BankPopularity[Weighting],0.0001)</f>
        <v>4</v>
      </c>
    </row>
    <row r="8823" spans="1:4" ht="15.75" thickBot="1" x14ac:dyDescent="0.3">
      <c r="A8823" s="3" t="s">
        <v>13520</v>
      </c>
      <c r="B8823" s="4" t="s">
        <v>10784</v>
      </c>
      <c r="C8823" s="5" t="s">
        <v>13521</v>
      </c>
      <c r="D8823">
        <f>_xlfn.XLOOKUP(Fin_SortCode[[#This Row],[Bank Name]],BankPopularity[UK Bank],BankPopularity[Weighting],0.0001)</f>
        <v>4</v>
      </c>
    </row>
    <row r="8824" spans="1:4" ht="15.75" thickBot="1" x14ac:dyDescent="0.3">
      <c r="A8824" s="3" t="s">
        <v>13522</v>
      </c>
      <c r="B8824" s="4" t="s">
        <v>10784</v>
      </c>
      <c r="C8824" s="5" t="s">
        <v>13523</v>
      </c>
      <c r="D8824">
        <f>_xlfn.XLOOKUP(Fin_SortCode[[#This Row],[Bank Name]],BankPopularity[UK Bank],BankPopularity[Weighting],0.0001)</f>
        <v>4</v>
      </c>
    </row>
    <row r="8825" spans="1:4" ht="15.75" thickBot="1" x14ac:dyDescent="0.3">
      <c r="A8825" s="3" t="s">
        <v>13524</v>
      </c>
      <c r="B8825" s="4" t="s">
        <v>10784</v>
      </c>
      <c r="C8825" s="5" t="s">
        <v>13525</v>
      </c>
      <c r="D8825">
        <f>_xlfn.XLOOKUP(Fin_SortCode[[#This Row],[Bank Name]],BankPopularity[UK Bank],BankPopularity[Weighting],0.0001)</f>
        <v>4</v>
      </c>
    </row>
    <row r="8826" spans="1:4" ht="15.75" thickBot="1" x14ac:dyDescent="0.3">
      <c r="A8826" s="3" t="s">
        <v>13526</v>
      </c>
      <c r="B8826" s="4" t="s">
        <v>10784</v>
      </c>
      <c r="C8826" s="5" t="s">
        <v>13527</v>
      </c>
      <c r="D8826">
        <f>_xlfn.XLOOKUP(Fin_SortCode[[#This Row],[Bank Name]],BankPopularity[UK Bank],BankPopularity[Weighting],0.0001)</f>
        <v>4</v>
      </c>
    </row>
    <row r="8827" spans="1:4" ht="15.75" thickBot="1" x14ac:dyDescent="0.3">
      <c r="A8827" s="3" t="s">
        <v>13528</v>
      </c>
      <c r="B8827" s="4" t="s">
        <v>10784</v>
      </c>
      <c r="C8827" s="5" t="s">
        <v>13529</v>
      </c>
      <c r="D8827">
        <f>_xlfn.XLOOKUP(Fin_SortCode[[#This Row],[Bank Name]],BankPopularity[UK Bank],BankPopularity[Weighting],0.0001)</f>
        <v>4</v>
      </c>
    </row>
    <row r="8828" spans="1:4" ht="15.75" thickBot="1" x14ac:dyDescent="0.3">
      <c r="A8828" s="3" t="s">
        <v>13530</v>
      </c>
      <c r="B8828" s="4" t="s">
        <v>10784</v>
      </c>
      <c r="C8828" s="5" t="s">
        <v>2747</v>
      </c>
      <c r="D8828">
        <f>_xlfn.XLOOKUP(Fin_SortCode[[#This Row],[Bank Name]],BankPopularity[UK Bank],BankPopularity[Weighting],0.0001)</f>
        <v>4</v>
      </c>
    </row>
    <row r="8829" spans="1:4" ht="15.75" thickBot="1" x14ac:dyDescent="0.3">
      <c r="A8829" s="3" t="s">
        <v>13531</v>
      </c>
      <c r="B8829" s="4" t="s">
        <v>10784</v>
      </c>
      <c r="C8829" s="5" t="s">
        <v>13532</v>
      </c>
      <c r="D8829">
        <f>_xlfn.XLOOKUP(Fin_SortCode[[#This Row],[Bank Name]],BankPopularity[UK Bank],BankPopularity[Weighting],0.0001)</f>
        <v>4</v>
      </c>
    </row>
    <row r="8830" spans="1:4" ht="15.75" thickBot="1" x14ac:dyDescent="0.3">
      <c r="A8830" s="3" t="s">
        <v>13533</v>
      </c>
      <c r="B8830" s="4" t="s">
        <v>10784</v>
      </c>
      <c r="C8830" s="5" t="s">
        <v>2734</v>
      </c>
      <c r="D8830">
        <f>_xlfn.XLOOKUP(Fin_SortCode[[#This Row],[Bank Name]],BankPopularity[UK Bank],BankPopularity[Weighting],0.0001)</f>
        <v>4</v>
      </c>
    </row>
    <row r="8831" spans="1:4" ht="15.75" thickBot="1" x14ac:dyDescent="0.3">
      <c r="A8831" s="3" t="s">
        <v>13534</v>
      </c>
      <c r="B8831" s="4" t="s">
        <v>10784</v>
      </c>
      <c r="C8831" s="5" t="s">
        <v>10542</v>
      </c>
      <c r="D8831">
        <f>_xlfn.XLOOKUP(Fin_SortCode[[#This Row],[Bank Name]],BankPopularity[UK Bank],BankPopularity[Weighting],0.0001)</f>
        <v>4</v>
      </c>
    </row>
    <row r="8832" spans="1:4" ht="15.75" thickBot="1" x14ac:dyDescent="0.3">
      <c r="A8832" s="3" t="s">
        <v>13535</v>
      </c>
      <c r="B8832" s="4" t="s">
        <v>10784</v>
      </c>
      <c r="C8832" s="5" t="s">
        <v>13536</v>
      </c>
      <c r="D8832">
        <f>_xlfn.XLOOKUP(Fin_SortCode[[#This Row],[Bank Name]],BankPopularity[UK Bank],BankPopularity[Weighting],0.0001)</f>
        <v>4</v>
      </c>
    </row>
    <row r="8833" spans="1:4" ht="15.75" thickBot="1" x14ac:dyDescent="0.3">
      <c r="A8833" s="3" t="s">
        <v>13537</v>
      </c>
      <c r="B8833" s="4" t="s">
        <v>10784</v>
      </c>
      <c r="C8833" s="5" t="s">
        <v>3347</v>
      </c>
      <c r="D8833">
        <f>_xlfn.XLOOKUP(Fin_SortCode[[#This Row],[Bank Name]],BankPopularity[UK Bank],BankPopularity[Weighting],0.0001)</f>
        <v>4</v>
      </c>
    </row>
    <row r="8834" spans="1:4" ht="15.75" thickBot="1" x14ac:dyDescent="0.3">
      <c r="A8834" s="3" t="s">
        <v>13538</v>
      </c>
      <c r="B8834" s="4" t="s">
        <v>10784</v>
      </c>
      <c r="C8834" s="5" t="s">
        <v>13539</v>
      </c>
      <c r="D8834">
        <f>_xlfn.XLOOKUP(Fin_SortCode[[#This Row],[Bank Name]],BankPopularity[UK Bank],BankPopularity[Weighting],0.0001)</f>
        <v>4</v>
      </c>
    </row>
    <row r="8835" spans="1:4" ht="15.75" thickBot="1" x14ac:dyDescent="0.3">
      <c r="A8835" s="3" t="s">
        <v>13540</v>
      </c>
      <c r="B8835" s="4" t="s">
        <v>10784</v>
      </c>
      <c r="C8835" s="5" t="s">
        <v>13541</v>
      </c>
      <c r="D8835">
        <f>_xlfn.XLOOKUP(Fin_SortCode[[#This Row],[Bank Name]],BankPopularity[UK Bank],BankPopularity[Weighting],0.0001)</f>
        <v>4</v>
      </c>
    </row>
    <row r="8836" spans="1:4" ht="15.75" thickBot="1" x14ac:dyDescent="0.3">
      <c r="A8836" s="3" t="s">
        <v>13542</v>
      </c>
      <c r="B8836" s="4" t="s">
        <v>10784</v>
      </c>
      <c r="C8836" s="5" t="s">
        <v>556</v>
      </c>
      <c r="D8836">
        <f>_xlfn.XLOOKUP(Fin_SortCode[[#This Row],[Bank Name]],BankPopularity[UK Bank],BankPopularity[Weighting],0.0001)</f>
        <v>4</v>
      </c>
    </row>
    <row r="8837" spans="1:4" ht="15.75" thickBot="1" x14ac:dyDescent="0.3">
      <c r="A8837" s="3" t="s">
        <v>13543</v>
      </c>
      <c r="B8837" s="4" t="s">
        <v>10784</v>
      </c>
      <c r="C8837" s="5" t="s">
        <v>8127</v>
      </c>
      <c r="D8837">
        <f>_xlfn.XLOOKUP(Fin_SortCode[[#This Row],[Bank Name]],BankPopularity[UK Bank],BankPopularity[Weighting],0.0001)</f>
        <v>4</v>
      </c>
    </row>
    <row r="8838" spans="1:4" ht="15.75" thickBot="1" x14ac:dyDescent="0.3">
      <c r="A8838" s="3" t="s">
        <v>13544</v>
      </c>
      <c r="B8838" s="4" t="s">
        <v>10784</v>
      </c>
      <c r="C8838" s="5" t="s">
        <v>13545</v>
      </c>
      <c r="D8838">
        <f>_xlfn.XLOOKUP(Fin_SortCode[[#This Row],[Bank Name]],BankPopularity[UK Bank],BankPopularity[Weighting],0.0001)</f>
        <v>4</v>
      </c>
    </row>
    <row r="8839" spans="1:4" ht="15.75" thickBot="1" x14ac:dyDescent="0.3">
      <c r="A8839" s="3" t="s">
        <v>13546</v>
      </c>
      <c r="B8839" s="4" t="s">
        <v>10784</v>
      </c>
      <c r="C8839" s="5" t="s">
        <v>9113</v>
      </c>
      <c r="D8839">
        <f>_xlfn.XLOOKUP(Fin_SortCode[[#This Row],[Bank Name]],BankPopularity[UK Bank],BankPopularity[Weighting],0.0001)</f>
        <v>4</v>
      </c>
    </row>
    <row r="8840" spans="1:4" ht="15.75" thickBot="1" x14ac:dyDescent="0.3">
      <c r="A8840" s="3" t="s">
        <v>13547</v>
      </c>
      <c r="B8840" s="4" t="s">
        <v>10784</v>
      </c>
      <c r="C8840" s="5" t="s">
        <v>13548</v>
      </c>
      <c r="D8840">
        <f>_xlfn.XLOOKUP(Fin_SortCode[[#This Row],[Bank Name]],BankPopularity[UK Bank],BankPopularity[Weighting],0.0001)</f>
        <v>4</v>
      </c>
    </row>
    <row r="8841" spans="1:4" ht="15.75" thickBot="1" x14ac:dyDescent="0.3">
      <c r="A8841" s="3" t="s">
        <v>13549</v>
      </c>
      <c r="B8841" s="4" t="s">
        <v>10784</v>
      </c>
      <c r="C8841" s="5" t="s">
        <v>13550</v>
      </c>
      <c r="D8841">
        <f>_xlfn.XLOOKUP(Fin_SortCode[[#This Row],[Bank Name]],BankPopularity[UK Bank],BankPopularity[Weighting],0.0001)</f>
        <v>4</v>
      </c>
    </row>
    <row r="8842" spans="1:4" ht="15.75" thickBot="1" x14ac:dyDescent="0.3">
      <c r="A8842" s="3" t="s">
        <v>13551</v>
      </c>
      <c r="B8842" s="4" t="s">
        <v>10784</v>
      </c>
      <c r="C8842" s="5" t="s">
        <v>357</v>
      </c>
      <c r="D8842">
        <f>_xlfn.XLOOKUP(Fin_SortCode[[#This Row],[Bank Name]],BankPopularity[UK Bank],BankPopularity[Weighting],0.0001)</f>
        <v>4</v>
      </c>
    </row>
    <row r="8843" spans="1:4" ht="15.75" thickBot="1" x14ac:dyDescent="0.3">
      <c r="A8843" s="3" t="s">
        <v>13552</v>
      </c>
      <c r="B8843" s="4" t="s">
        <v>10784</v>
      </c>
      <c r="C8843" s="5" t="s">
        <v>13553</v>
      </c>
      <c r="D8843">
        <f>_xlfn.XLOOKUP(Fin_SortCode[[#This Row],[Bank Name]],BankPopularity[UK Bank],BankPopularity[Weighting],0.0001)</f>
        <v>4</v>
      </c>
    </row>
    <row r="8844" spans="1:4" ht="15.75" thickBot="1" x14ac:dyDescent="0.3">
      <c r="A8844" s="3" t="s">
        <v>13554</v>
      </c>
      <c r="B8844" s="4" t="s">
        <v>10784</v>
      </c>
      <c r="C8844" s="5" t="s">
        <v>13555</v>
      </c>
      <c r="D8844">
        <f>_xlfn.XLOOKUP(Fin_SortCode[[#This Row],[Bank Name]],BankPopularity[UK Bank],BankPopularity[Weighting],0.0001)</f>
        <v>4</v>
      </c>
    </row>
    <row r="8845" spans="1:4" ht="15.75" thickBot="1" x14ac:dyDescent="0.3">
      <c r="A8845" s="3" t="s">
        <v>13556</v>
      </c>
      <c r="B8845" s="4" t="s">
        <v>10784</v>
      </c>
      <c r="C8845" s="5" t="s">
        <v>13557</v>
      </c>
      <c r="D8845">
        <f>_xlfn.XLOOKUP(Fin_SortCode[[#This Row],[Bank Name]],BankPopularity[UK Bank],BankPopularity[Weighting],0.0001)</f>
        <v>4</v>
      </c>
    </row>
    <row r="8846" spans="1:4" ht="15.75" thickBot="1" x14ac:dyDescent="0.3">
      <c r="A8846" s="3" t="s">
        <v>13558</v>
      </c>
      <c r="B8846" s="4" t="s">
        <v>10784</v>
      </c>
      <c r="C8846" s="5" t="s">
        <v>393</v>
      </c>
      <c r="D8846">
        <f>_xlfn.XLOOKUP(Fin_SortCode[[#This Row],[Bank Name]],BankPopularity[UK Bank],BankPopularity[Weighting],0.0001)</f>
        <v>4</v>
      </c>
    </row>
    <row r="8847" spans="1:4" ht="15.75" thickBot="1" x14ac:dyDescent="0.3">
      <c r="A8847" s="3" t="s">
        <v>13559</v>
      </c>
      <c r="B8847" s="4" t="s">
        <v>10784</v>
      </c>
      <c r="C8847" s="5" t="s">
        <v>12858</v>
      </c>
      <c r="D8847">
        <f>_xlfn.XLOOKUP(Fin_SortCode[[#This Row],[Bank Name]],BankPopularity[UK Bank],BankPopularity[Weighting],0.0001)</f>
        <v>4</v>
      </c>
    </row>
    <row r="8848" spans="1:4" ht="15.75" thickBot="1" x14ac:dyDescent="0.3">
      <c r="A8848" s="3" t="s">
        <v>13560</v>
      </c>
      <c r="B8848" s="4" t="s">
        <v>10784</v>
      </c>
      <c r="C8848" s="5" t="s">
        <v>13561</v>
      </c>
      <c r="D8848">
        <f>_xlfn.XLOOKUP(Fin_SortCode[[#This Row],[Bank Name]],BankPopularity[UK Bank],BankPopularity[Weighting],0.0001)</f>
        <v>4</v>
      </c>
    </row>
    <row r="8849" spans="1:4" ht="15.75" thickBot="1" x14ac:dyDescent="0.3">
      <c r="A8849" s="3" t="s">
        <v>13562</v>
      </c>
      <c r="B8849" s="4" t="s">
        <v>10784</v>
      </c>
      <c r="C8849" s="5" t="s">
        <v>13516</v>
      </c>
      <c r="D8849">
        <f>_xlfn.XLOOKUP(Fin_SortCode[[#This Row],[Bank Name]],BankPopularity[UK Bank],BankPopularity[Weighting],0.0001)</f>
        <v>4</v>
      </c>
    </row>
    <row r="8850" spans="1:4" ht="15.75" thickBot="1" x14ac:dyDescent="0.3">
      <c r="A8850" s="3" t="s">
        <v>13563</v>
      </c>
      <c r="B8850" s="4" t="s">
        <v>10784</v>
      </c>
      <c r="C8850" s="5" t="s">
        <v>13564</v>
      </c>
      <c r="D8850">
        <f>_xlfn.XLOOKUP(Fin_SortCode[[#This Row],[Bank Name]],BankPopularity[UK Bank],BankPopularity[Weighting],0.0001)</f>
        <v>4</v>
      </c>
    </row>
    <row r="8851" spans="1:4" ht="15.75" thickBot="1" x14ac:dyDescent="0.3">
      <c r="A8851" s="3" t="s">
        <v>13565</v>
      </c>
      <c r="B8851" s="4" t="s">
        <v>10784</v>
      </c>
      <c r="C8851" s="5" t="s">
        <v>217</v>
      </c>
      <c r="D8851">
        <f>_xlfn.XLOOKUP(Fin_SortCode[[#This Row],[Bank Name]],BankPopularity[UK Bank],BankPopularity[Weighting],0.0001)</f>
        <v>4</v>
      </c>
    </row>
    <row r="8852" spans="1:4" ht="15.75" thickBot="1" x14ac:dyDescent="0.3">
      <c r="A8852" s="3" t="s">
        <v>13566</v>
      </c>
      <c r="B8852" s="4" t="s">
        <v>10784</v>
      </c>
      <c r="C8852" s="5" t="s">
        <v>13567</v>
      </c>
      <c r="D8852">
        <f>_xlfn.XLOOKUP(Fin_SortCode[[#This Row],[Bank Name]],BankPopularity[UK Bank],BankPopularity[Weighting],0.0001)</f>
        <v>4</v>
      </c>
    </row>
    <row r="8853" spans="1:4" ht="15.75" thickBot="1" x14ac:dyDescent="0.3">
      <c r="A8853" s="3" t="s">
        <v>13568</v>
      </c>
      <c r="B8853" s="4" t="s">
        <v>10784</v>
      </c>
      <c r="C8853" s="5" t="s">
        <v>13569</v>
      </c>
      <c r="D8853">
        <f>_xlfn.XLOOKUP(Fin_SortCode[[#This Row],[Bank Name]],BankPopularity[UK Bank],BankPopularity[Weighting],0.0001)</f>
        <v>4</v>
      </c>
    </row>
    <row r="8854" spans="1:4" ht="15.75" thickBot="1" x14ac:dyDescent="0.3">
      <c r="A8854" s="3" t="s">
        <v>13570</v>
      </c>
      <c r="B8854" s="4" t="s">
        <v>10784</v>
      </c>
      <c r="C8854" s="5" t="s">
        <v>13571</v>
      </c>
      <c r="D8854">
        <f>_xlfn.XLOOKUP(Fin_SortCode[[#This Row],[Bank Name]],BankPopularity[UK Bank],BankPopularity[Weighting],0.0001)</f>
        <v>4</v>
      </c>
    </row>
    <row r="8855" spans="1:4" ht="15.75" thickBot="1" x14ac:dyDescent="0.3">
      <c r="A8855" s="3" t="s">
        <v>13572</v>
      </c>
      <c r="B8855" s="4" t="s">
        <v>10784</v>
      </c>
      <c r="C8855" s="5" t="s">
        <v>220</v>
      </c>
      <c r="D8855">
        <f>_xlfn.XLOOKUP(Fin_SortCode[[#This Row],[Bank Name]],BankPopularity[UK Bank],BankPopularity[Weighting],0.0001)</f>
        <v>4</v>
      </c>
    </row>
    <row r="8856" spans="1:4" ht="15.75" thickBot="1" x14ac:dyDescent="0.3">
      <c r="A8856" s="3" t="s">
        <v>13573</v>
      </c>
      <c r="B8856" s="4" t="s">
        <v>10784</v>
      </c>
      <c r="C8856" s="5" t="s">
        <v>13574</v>
      </c>
      <c r="D8856">
        <f>_xlfn.XLOOKUP(Fin_SortCode[[#This Row],[Bank Name]],BankPopularity[UK Bank],BankPopularity[Weighting],0.0001)</f>
        <v>4</v>
      </c>
    </row>
    <row r="8857" spans="1:4" ht="15.75" thickBot="1" x14ac:dyDescent="0.3">
      <c r="A8857" s="3" t="s">
        <v>13575</v>
      </c>
      <c r="B8857" s="4" t="s">
        <v>10784</v>
      </c>
      <c r="C8857" s="5" t="s">
        <v>2751</v>
      </c>
      <c r="D8857">
        <f>_xlfn.XLOOKUP(Fin_SortCode[[#This Row],[Bank Name]],BankPopularity[UK Bank],BankPopularity[Weighting],0.0001)</f>
        <v>4</v>
      </c>
    </row>
    <row r="8858" spans="1:4" ht="15.75" thickBot="1" x14ac:dyDescent="0.3">
      <c r="A8858" s="3" t="s">
        <v>13576</v>
      </c>
      <c r="B8858" s="4" t="s">
        <v>10784</v>
      </c>
      <c r="C8858" s="5" t="s">
        <v>13577</v>
      </c>
      <c r="D8858">
        <f>_xlfn.XLOOKUP(Fin_SortCode[[#This Row],[Bank Name]],BankPopularity[UK Bank],BankPopularity[Weighting],0.0001)</f>
        <v>4</v>
      </c>
    </row>
    <row r="8859" spans="1:4" ht="15.75" thickBot="1" x14ac:dyDescent="0.3">
      <c r="A8859" s="3" t="s">
        <v>13578</v>
      </c>
      <c r="B8859" s="4" t="s">
        <v>10784</v>
      </c>
      <c r="C8859" s="5" t="s">
        <v>10682</v>
      </c>
      <c r="D8859">
        <f>_xlfn.XLOOKUP(Fin_SortCode[[#This Row],[Bank Name]],BankPopularity[UK Bank],BankPopularity[Weighting],0.0001)</f>
        <v>4</v>
      </c>
    </row>
    <row r="8860" spans="1:4" ht="15.75" thickBot="1" x14ac:dyDescent="0.3">
      <c r="A8860" s="3" t="s">
        <v>13579</v>
      </c>
      <c r="B8860" s="4" t="s">
        <v>10784</v>
      </c>
      <c r="C8860" s="5" t="s">
        <v>2754</v>
      </c>
      <c r="D8860">
        <f>_xlfn.XLOOKUP(Fin_SortCode[[#This Row],[Bank Name]],BankPopularity[UK Bank],BankPopularity[Weighting],0.0001)</f>
        <v>4</v>
      </c>
    </row>
    <row r="8861" spans="1:4" ht="15.75" thickBot="1" x14ac:dyDescent="0.3">
      <c r="A8861" s="3" t="s">
        <v>13580</v>
      </c>
      <c r="B8861" s="4" t="s">
        <v>10784</v>
      </c>
      <c r="C8861" s="5" t="s">
        <v>13581</v>
      </c>
      <c r="D8861">
        <f>_xlfn.XLOOKUP(Fin_SortCode[[#This Row],[Bank Name]],BankPopularity[UK Bank],BankPopularity[Weighting],0.0001)</f>
        <v>4</v>
      </c>
    </row>
    <row r="8862" spans="1:4" ht="15.75" thickBot="1" x14ac:dyDescent="0.3">
      <c r="A8862" s="3" t="s">
        <v>13582</v>
      </c>
      <c r="B8862" s="4" t="s">
        <v>10784</v>
      </c>
      <c r="C8862" s="5" t="s">
        <v>13583</v>
      </c>
      <c r="D8862">
        <f>_xlfn.XLOOKUP(Fin_SortCode[[#This Row],[Bank Name]],BankPopularity[UK Bank],BankPopularity[Weighting],0.0001)</f>
        <v>4</v>
      </c>
    </row>
    <row r="8863" spans="1:4" ht="15.75" thickBot="1" x14ac:dyDescent="0.3">
      <c r="A8863" s="3" t="s">
        <v>13584</v>
      </c>
      <c r="B8863" s="4" t="s">
        <v>10784</v>
      </c>
      <c r="C8863" s="5" t="s">
        <v>564</v>
      </c>
      <c r="D8863">
        <f>_xlfn.XLOOKUP(Fin_SortCode[[#This Row],[Bank Name]],BankPopularity[UK Bank],BankPopularity[Weighting],0.0001)</f>
        <v>4</v>
      </c>
    </row>
    <row r="8864" spans="1:4" ht="15.75" thickBot="1" x14ac:dyDescent="0.3">
      <c r="A8864" s="3" t="s">
        <v>13585</v>
      </c>
      <c r="B8864" s="4" t="s">
        <v>10784</v>
      </c>
      <c r="C8864" s="5" t="s">
        <v>13586</v>
      </c>
      <c r="D8864">
        <f>_xlfn.XLOOKUP(Fin_SortCode[[#This Row],[Bank Name]],BankPopularity[UK Bank],BankPopularity[Weighting],0.0001)</f>
        <v>4</v>
      </c>
    </row>
    <row r="8865" spans="1:4" ht="15.75" thickBot="1" x14ac:dyDescent="0.3">
      <c r="A8865" s="3" t="s">
        <v>13587</v>
      </c>
      <c r="B8865" s="4" t="s">
        <v>10784</v>
      </c>
      <c r="C8865" s="5" t="s">
        <v>2763</v>
      </c>
      <c r="D8865">
        <f>_xlfn.XLOOKUP(Fin_SortCode[[#This Row],[Bank Name]],BankPopularity[UK Bank],BankPopularity[Weighting],0.0001)</f>
        <v>4</v>
      </c>
    </row>
    <row r="8866" spans="1:4" ht="15.75" thickBot="1" x14ac:dyDescent="0.3">
      <c r="A8866" s="3" t="s">
        <v>13588</v>
      </c>
      <c r="B8866" s="4" t="s">
        <v>10784</v>
      </c>
      <c r="C8866" s="5" t="s">
        <v>2761</v>
      </c>
      <c r="D8866">
        <f>_xlfn.XLOOKUP(Fin_SortCode[[#This Row],[Bank Name]],BankPopularity[UK Bank],BankPopularity[Weighting],0.0001)</f>
        <v>4</v>
      </c>
    </row>
    <row r="8867" spans="1:4" ht="15.75" thickBot="1" x14ac:dyDescent="0.3">
      <c r="A8867" s="3" t="s">
        <v>13589</v>
      </c>
      <c r="B8867" s="4" t="s">
        <v>10784</v>
      </c>
      <c r="C8867" s="5" t="s">
        <v>2765</v>
      </c>
      <c r="D8867">
        <f>_xlfn.XLOOKUP(Fin_SortCode[[#This Row],[Bank Name]],BankPopularity[UK Bank],BankPopularity[Weighting],0.0001)</f>
        <v>4</v>
      </c>
    </row>
    <row r="8868" spans="1:4" ht="15.75" thickBot="1" x14ac:dyDescent="0.3">
      <c r="A8868" s="3" t="s">
        <v>13590</v>
      </c>
      <c r="B8868" s="4" t="s">
        <v>10784</v>
      </c>
      <c r="C8868" s="5" t="s">
        <v>565</v>
      </c>
      <c r="D8868">
        <f>_xlfn.XLOOKUP(Fin_SortCode[[#This Row],[Bank Name]],BankPopularity[UK Bank],BankPopularity[Weighting],0.0001)</f>
        <v>4</v>
      </c>
    </row>
    <row r="8869" spans="1:4" ht="15.75" thickBot="1" x14ac:dyDescent="0.3">
      <c r="A8869" s="3" t="s">
        <v>13591</v>
      </c>
      <c r="B8869" s="4" t="s">
        <v>10784</v>
      </c>
      <c r="C8869" s="5" t="s">
        <v>10702</v>
      </c>
      <c r="D8869">
        <f>_xlfn.XLOOKUP(Fin_SortCode[[#This Row],[Bank Name]],BankPopularity[UK Bank],BankPopularity[Weighting],0.0001)</f>
        <v>4</v>
      </c>
    </row>
    <row r="8870" spans="1:4" ht="15.75" thickBot="1" x14ac:dyDescent="0.3">
      <c r="A8870" s="3" t="s">
        <v>13592</v>
      </c>
      <c r="B8870" s="4" t="s">
        <v>10784</v>
      </c>
      <c r="C8870" s="5" t="s">
        <v>2769</v>
      </c>
      <c r="D8870">
        <f>_xlfn.XLOOKUP(Fin_SortCode[[#This Row],[Bank Name]],BankPopularity[UK Bank],BankPopularity[Weighting],0.0001)</f>
        <v>4</v>
      </c>
    </row>
    <row r="8871" spans="1:4" ht="15.75" thickBot="1" x14ac:dyDescent="0.3">
      <c r="A8871" s="3" t="s">
        <v>13593</v>
      </c>
      <c r="B8871" s="4" t="s">
        <v>10784</v>
      </c>
      <c r="C8871" s="5" t="s">
        <v>13594</v>
      </c>
      <c r="D8871">
        <f>_xlfn.XLOOKUP(Fin_SortCode[[#This Row],[Bank Name]],BankPopularity[UK Bank],BankPopularity[Weighting],0.0001)</f>
        <v>4</v>
      </c>
    </row>
    <row r="8872" spans="1:4" ht="15.75" thickBot="1" x14ac:dyDescent="0.3">
      <c r="A8872" s="3" t="s">
        <v>13595</v>
      </c>
      <c r="B8872" s="4" t="s">
        <v>10784</v>
      </c>
      <c r="C8872" s="5" t="s">
        <v>13594</v>
      </c>
      <c r="D8872">
        <f>_xlfn.XLOOKUP(Fin_SortCode[[#This Row],[Bank Name]],BankPopularity[UK Bank],BankPopularity[Weighting],0.0001)</f>
        <v>4</v>
      </c>
    </row>
    <row r="8873" spans="1:4" ht="15.75" thickBot="1" x14ac:dyDescent="0.3">
      <c r="A8873" s="3" t="s">
        <v>13596</v>
      </c>
      <c r="B8873" s="4" t="s">
        <v>10784</v>
      </c>
      <c r="C8873" s="5" t="s">
        <v>13597</v>
      </c>
      <c r="D8873">
        <f>_xlfn.XLOOKUP(Fin_SortCode[[#This Row],[Bank Name]],BankPopularity[UK Bank],BankPopularity[Weighting],0.0001)</f>
        <v>4</v>
      </c>
    </row>
    <row r="8874" spans="1:4" ht="15.75" thickBot="1" x14ac:dyDescent="0.3">
      <c r="A8874" s="3" t="s">
        <v>13598</v>
      </c>
      <c r="B8874" s="4" t="s">
        <v>10784</v>
      </c>
      <c r="C8874" s="5" t="s">
        <v>2749</v>
      </c>
      <c r="D8874">
        <f>_xlfn.XLOOKUP(Fin_SortCode[[#This Row],[Bank Name]],BankPopularity[UK Bank],BankPopularity[Weighting],0.0001)</f>
        <v>4</v>
      </c>
    </row>
    <row r="8875" spans="1:4" ht="15.75" thickBot="1" x14ac:dyDescent="0.3">
      <c r="A8875" s="3" t="s">
        <v>13599</v>
      </c>
      <c r="B8875" s="4" t="s">
        <v>10784</v>
      </c>
      <c r="C8875" s="5" t="s">
        <v>3449</v>
      </c>
      <c r="D8875">
        <f>_xlfn.XLOOKUP(Fin_SortCode[[#This Row],[Bank Name]],BankPopularity[UK Bank],BankPopularity[Weighting],0.0001)</f>
        <v>4</v>
      </c>
    </row>
    <row r="8876" spans="1:4" ht="15.75" thickBot="1" x14ac:dyDescent="0.3">
      <c r="A8876" s="3" t="s">
        <v>13600</v>
      </c>
      <c r="B8876" s="4" t="s">
        <v>10784</v>
      </c>
      <c r="C8876" s="5" t="s">
        <v>8168</v>
      </c>
      <c r="D8876">
        <f>_xlfn.XLOOKUP(Fin_SortCode[[#This Row],[Bank Name]],BankPopularity[UK Bank],BankPopularity[Weighting],0.0001)</f>
        <v>4</v>
      </c>
    </row>
    <row r="8877" spans="1:4" ht="15.75" thickBot="1" x14ac:dyDescent="0.3">
      <c r="A8877" s="3" t="s">
        <v>13601</v>
      </c>
      <c r="B8877" s="4" t="s">
        <v>10784</v>
      </c>
      <c r="C8877" s="5" t="s">
        <v>6658</v>
      </c>
      <c r="D8877">
        <f>_xlfn.XLOOKUP(Fin_SortCode[[#This Row],[Bank Name]],BankPopularity[UK Bank],BankPopularity[Weighting],0.0001)</f>
        <v>4</v>
      </c>
    </row>
    <row r="8878" spans="1:4" ht="15.75" thickBot="1" x14ac:dyDescent="0.3">
      <c r="A8878" s="3" t="s">
        <v>13602</v>
      </c>
      <c r="B8878" s="4" t="s">
        <v>10784</v>
      </c>
      <c r="C8878" s="5" t="s">
        <v>13603</v>
      </c>
      <c r="D8878">
        <f>_xlfn.XLOOKUP(Fin_SortCode[[#This Row],[Bank Name]],BankPopularity[UK Bank],BankPopularity[Weighting],0.0001)</f>
        <v>4</v>
      </c>
    </row>
    <row r="8879" spans="1:4" ht="15.75" thickBot="1" x14ac:dyDescent="0.3">
      <c r="A8879" s="3" t="s">
        <v>13604</v>
      </c>
      <c r="B8879" s="4" t="s">
        <v>10784</v>
      </c>
      <c r="C8879" s="5" t="s">
        <v>13605</v>
      </c>
      <c r="D8879">
        <f>_xlfn.XLOOKUP(Fin_SortCode[[#This Row],[Bank Name]],BankPopularity[UK Bank],BankPopularity[Weighting],0.0001)</f>
        <v>4</v>
      </c>
    </row>
    <row r="8880" spans="1:4" ht="15.75" thickBot="1" x14ac:dyDescent="0.3">
      <c r="A8880" s="3" t="s">
        <v>13606</v>
      </c>
      <c r="B8880" s="4" t="s">
        <v>10784</v>
      </c>
      <c r="C8880" s="5" t="s">
        <v>13607</v>
      </c>
      <c r="D8880">
        <f>_xlfn.XLOOKUP(Fin_SortCode[[#This Row],[Bank Name]],BankPopularity[UK Bank],BankPopularity[Weighting],0.0001)</f>
        <v>4</v>
      </c>
    </row>
    <row r="8881" spans="1:4" ht="15.75" thickBot="1" x14ac:dyDescent="0.3">
      <c r="A8881" s="3" t="s">
        <v>13608</v>
      </c>
      <c r="B8881" s="4" t="s">
        <v>10784</v>
      </c>
      <c r="C8881" s="5" t="s">
        <v>5220</v>
      </c>
      <c r="D8881">
        <f>_xlfn.XLOOKUP(Fin_SortCode[[#This Row],[Bank Name]],BankPopularity[UK Bank],BankPopularity[Weighting],0.0001)</f>
        <v>4</v>
      </c>
    </row>
    <row r="8882" spans="1:4" ht="15.75" thickBot="1" x14ac:dyDescent="0.3">
      <c r="A8882" s="3" t="s">
        <v>13609</v>
      </c>
      <c r="B8882" s="4" t="s">
        <v>10784</v>
      </c>
      <c r="C8882" s="5" t="s">
        <v>2617</v>
      </c>
      <c r="D8882">
        <f>_xlfn.XLOOKUP(Fin_SortCode[[#This Row],[Bank Name]],BankPopularity[UK Bank],BankPopularity[Weighting],0.0001)</f>
        <v>4</v>
      </c>
    </row>
    <row r="8883" spans="1:4" ht="15.75" thickBot="1" x14ac:dyDescent="0.3">
      <c r="A8883" s="3" t="s">
        <v>13610</v>
      </c>
      <c r="B8883" s="4" t="s">
        <v>10784</v>
      </c>
      <c r="C8883" s="5" t="s">
        <v>13611</v>
      </c>
      <c r="D8883">
        <f>_xlfn.XLOOKUP(Fin_SortCode[[#This Row],[Bank Name]],BankPopularity[UK Bank],BankPopularity[Weighting],0.0001)</f>
        <v>4</v>
      </c>
    </row>
    <row r="8884" spans="1:4" ht="15.75" thickBot="1" x14ac:dyDescent="0.3">
      <c r="A8884" s="3" t="s">
        <v>13612</v>
      </c>
      <c r="B8884" s="4" t="s">
        <v>10784</v>
      </c>
      <c r="C8884" s="5" t="s">
        <v>13613</v>
      </c>
      <c r="D8884">
        <f>_xlfn.XLOOKUP(Fin_SortCode[[#This Row],[Bank Name]],BankPopularity[UK Bank],BankPopularity[Weighting],0.0001)</f>
        <v>4</v>
      </c>
    </row>
    <row r="8885" spans="1:4" ht="15.75" thickBot="1" x14ac:dyDescent="0.3">
      <c r="A8885" s="3" t="s">
        <v>13614</v>
      </c>
      <c r="B8885" s="4" t="s">
        <v>10784</v>
      </c>
      <c r="C8885" s="5" t="s">
        <v>13615</v>
      </c>
      <c r="D8885">
        <f>_xlfn.XLOOKUP(Fin_SortCode[[#This Row],[Bank Name]],BankPopularity[UK Bank],BankPopularity[Weighting],0.0001)</f>
        <v>4</v>
      </c>
    </row>
    <row r="8886" spans="1:4" ht="15.75" thickBot="1" x14ac:dyDescent="0.3">
      <c r="A8886" s="3" t="s">
        <v>13616</v>
      </c>
      <c r="B8886" s="4" t="s">
        <v>10784</v>
      </c>
      <c r="C8886" s="5" t="s">
        <v>13617</v>
      </c>
      <c r="D8886">
        <f>_xlfn.XLOOKUP(Fin_SortCode[[#This Row],[Bank Name]],BankPopularity[UK Bank],BankPopularity[Weighting],0.0001)</f>
        <v>4</v>
      </c>
    </row>
    <row r="8887" spans="1:4" ht="15.75" thickBot="1" x14ac:dyDescent="0.3">
      <c r="A8887" s="3" t="s">
        <v>13618</v>
      </c>
      <c r="B8887" s="4" t="s">
        <v>10784</v>
      </c>
      <c r="C8887" s="5" t="s">
        <v>13619</v>
      </c>
      <c r="D8887">
        <f>_xlfn.XLOOKUP(Fin_SortCode[[#This Row],[Bank Name]],BankPopularity[UK Bank],BankPopularity[Weighting],0.0001)</f>
        <v>4</v>
      </c>
    </row>
    <row r="8888" spans="1:4" ht="15.75" thickBot="1" x14ac:dyDescent="0.3">
      <c r="A8888" s="3" t="s">
        <v>13620</v>
      </c>
      <c r="B8888" s="4" t="s">
        <v>10784</v>
      </c>
      <c r="C8888" s="5" t="s">
        <v>13621</v>
      </c>
      <c r="D8888">
        <f>_xlfn.XLOOKUP(Fin_SortCode[[#This Row],[Bank Name]],BankPopularity[UK Bank],BankPopularity[Weighting],0.0001)</f>
        <v>4</v>
      </c>
    </row>
    <row r="8889" spans="1:4" ht="15.75" thickBot="1" x14ac:dyDescent="0.3">
      <c r="A8889" s="3" t="s">
        <v>13622</v>
      </c>
      <c r="B8889" s="4" t="s">
        <v>10784</v>
      </c>
      <c r="C8889" s="5" t="s">
        <v>13623</v>
      </c>
      <c r="D8889">
        <f>_xlfn.XLOOKUP(Fin_SortCode[[#This Row],[Bank Name]],BankPopularity[UK Bank],BankPopularity[Weighting],0.0001)</f>
        <v>4</v>
      </c>
    </row>
    <row r="8890" spans="1:4" ht="15.75" thickBot="1" x14ac:dyDescent="0.3">
      <c r="A8890" s="3" t="s">
        <v>13624</v>
      </c>
      <c r="B8890" s="4" t="s">
        <v>10784</v>
      </c>
      <c r="C8890" s="5" t="s">
        <v>2773</v>
      </c>
      <c r="D8890">
        <f>_xlfn.XLOOKUP(Fin_SortCode[[#This Row],[Bank Name]],BankPopularity[UK Bank],BankPopularity[Weighting],0.0001)</f>
        <v>4</v>
      </c>
    </row>
    <row r="8891" spans="1:4" ht="15.75" thickBot="1" x14ac:dyDescent="0.3">
      <c r="A8891" s="3" t="s">
        <v>13625</v>
      </c>
      <c r="B8891" s="4" t="s">
        <v>10784</v>
      </c>
      <c r="C8891" s="5" t="s">
        <v>567</v>
      </c>
      <c r="D8891">
        <f>_xlfn.XLOOKUP(Fin_SortCode[[#This Row],[Bank Name]],BankPopularity[UK Bank],BankPopularity[Weighting],0.0001)</f>
        <v>4</v>
      </c>
    </row>
    <row r="8892" spans="1:4" ht="15.75" thickBot="1" x14ac:dyDescent="0.3">
      <c r="A8892" s="3" t="s">
        <v>13626</v>
      </c>
      <c r="B8892" s="4" t="s">
        <v>10784</v>
      </c>
      <c r="C8892" s="5" t="s">
        <v>13627</v>
      </c>
      <c r="D8892">
        <f>_xlfn.XLOOKUP(Fin_SortCode[[#This Row],[Bank Name]],BankPopularity[UK Bank],BankPopularity[Weighting],0.0001)</f>
        <v>4</v>
      </c>
    </row>
    <row r="8893" spans="1:4" ht="15.75" thickBot="1" x14ac:dyDescent="0.3">
      <c r="A8893" s="3" t="s">
        <v>13628</v>
      </c>
      <c r="B8893" s="4" t="s">
        <v>10784</v>
      </c>
      <c r="C8893" s="5" t="s">
        <v>13629</v>
      </c>
      <c r="D8893">
        <f>_xlfn.XLOOKUP(Fin_SortCode[[#This Row],[Bank Name]],BankPopularity[UK Bank],BankPopularity[Weighting],0.0001)</f>
        <v>4</v>
      </c>
    </row>
    <row r="8894" spans="1:4" ht="15.75" thickBot="1" x14ac:dyDescent="0.3">
      <c r="A8894" s="3" t="s">
        <v>13630</v>
      </c>
      <c r="B8894" s="4" t="s">
        <v>10784</v>
      </c>
      <c r="C8894" s="5" t="s">
        <v>13631</v>
      </c>
      <c r="D8894">
        <f>_xlfn.XLOOKUP(Fin_SortCode[[#This Row],[Bank Name]],BankPopularity[UK Bank],BankPopularity[Weighting],0.0001)</f>
        <v>4</v>
      </c>
    </row>
    <row r="8895" spans="1:4" ht="15.75" thickBot="1" x14ac:dyDescent="0.3">
      <c r="A8895" s="3" t="s">
        <v>13632</v>
      </c>
      <c r="B8895" s="4" t="s">
        <v>10784</v>
      </c>
      <c r="C8895" s="5" t="s">
        <v>10717</v>
      </c>
      <c r="D8895">
        <f>_xlfn.XLOOKUP(Fin_SortCode[[#This Row],[Bank Name]],BankPopularity[UK Bank],BankPopularity[Weighting],0.0001)</f>
        <v>4</v>
      </c>
    </row>
    <row r="8896" spans="1:4" ht="15.75" thickBot="1" x14ac:dyDescent="0.3">
      <c r="A8896" s="3" t="s">
        <v>13633</v>
      </c>
      <c r="B8896" s="4" t="s">
        <v>10784</v>
      </c>
      <c r="C8896" s="5" t="s">
        <v>13634</v>
      </c>
      <c r="D8896">
        <f>_xlfn.XLOOKUP(Fin_SortCode[[#This Row],[Bank Name]],BankPopularity[UK Bank],BankPopularity[Weighting],0.0001)</f>
        <v>4</v>
      </c>
    </row>
    <row r="8897" spans="1:4" ht="15.75" thickBot="1" x14ac:dyDescent="0.3">
      <c r="A8897" s="3" t="s">
        <v>13635</v>
      </c>
      <c r="B8897" s="4" t="s">
        <v>10784</v>
      </c>
      <c r="C8897" s="5" t="s">
        <v>13636</v>
      </c>
      <c r="D8897">
        <f>_xlfn.XLOOKUP(Fin_SortCode[[#This Row],[Bank Name]],BankPopularity[UK Bank],BankPopularity[Weighting],0.0001)</f>
        <v>4</v>
      </c>
    </row>
    <row r="8898" spans="1:4" ht="15.75" thickBot="1" x14ac:dyDescent="0.3">
      <c r="A8898" s="3" t="s">
        <v>13637</v>
      </c>
      <c r="B8898" s="4" t="s">
        <v>10784</v>
      </c>
      <c r="C8898" s="5" t="s">
        <v>13638</v>
      </c>
      <c r="D8898">
        <f>_xlfn.XLOOKUP(Fin_SortCode[[#This Row],[Bank Name]],BankPopularity[UK Bank],BankPopularity[Weighting],0.0001)</f>
        <v>4</v>
      </c>
    </row>
    <row r="8899" spans="1:4" ht="15.75" thickBot="1" x14ac:dyDescent="0.3">
      <c r="A8899" s="3" t="s">
        <v>13639</v>
      </c>
      <c r="B8899" s="4" t="s">
        <v>10784</v>
      </c>
      <c r="C8899" s="5" t="s">
        <v>13640</v>
      </c>
      <c r="D8899">
        <f>_xlfn.XLOOKUP(Fin_SortCode[[#This Row],[Bank Name]],BankPopularity[UK Bank],BankPopularity[Weighting],0.0001)</f>
        <v>4</v>
      </c>
    </row>
    <row r="8900" spans="1:4" ht="15.75" thickBot="1" x14ac:dyDescent="0.3">
      <c r="A8900" s="3" t="s">
        <v>13641</v>
      </c>
      <c r="B8900" s="4" t="s">
        <v>10784</v>
      </c>
      <c r="C8900" s="5" t="s">
        <v>13642</v>
      </c>
      <c r="D8900">
        <f>_xlfn.XLOOKUP(Fin_SortCode[[#This Row],[Bank Name]],BankPopularity[UK Bank],BankPopularity[Weighting],0.0001)</f>
        <v>4</v>
      </c>
    </row>
    <row r="8901" spans="1:4" ht="15.75" thickBot="1" x14ac:dyDescent="0.3">
      <c r="A8901" s="3" t="s">
        <v>13643</v>
      </c>
      <c r="B8901" s="4" t="s">
        <v>10784</v>
      </c>
      <c r="C8901" s="5" t="s">
        <v>13644</v>
      </c>
      <c r="D8901">
        <f>_xlfn.XLOOKUP(Fin_SortCode[[#This Row],[Bank Name]],BankPopularity[UK Bank],BankPopularity[Weighting],0.0001)</f>
        <v>4</v>
      </c>
    </row>
    <row r="8902" spans="1:4" ht="15.75" thickBot="1" x14ac:dyDescent="0.3">
      <c r="A8902" s="3" t="s">
        <v>13645</v>
      </c>
      <c r="B8902" s="4" t="s">
        <v>10784</v>
      </c>
      <c r="C8902" s="5" t="s">
        <v>2276</v>
      </c>
      <c r="D8902">
        <f>_xlfn.XLOOKUP(Fin_SortCode[[#This Row],[Bank Name]],BankPopularity[UK Bank],BankPopularity[Weighting],0.0001)</f>
        <v>4</v>
      </c>
    </row>
    <row r="8903" spans="1:4" ht="15.75" thickBot="1" x14ac:dyDescent="0.3">
      <c r="A8903" s="3" t="s">
        <v>13646</v>
      </c>
      <c r="B8903" s="4" t="s">
        <v>10784</v>
      </c>
      <c r="C8903" s="5" t="s">
        <v>13647</v>
      </c>
      <c r="D8903">
        <f>_xlfn.XLOOKUP(Fin_SortCode[[#This Row],[Bank Name]],BankPopularity[UK Bank],BankPopularity[Weighting],0.0001)</f>
        <v>4</v>
      </c>
    </row>
    <row r="8904" spans="1:4" ht="15.75" thickBot="1" x14ac:dyDescent="0.3">
      <c r="A8904" s="3" t="s">
        <v>13648</v>
      </c>
      <c r="B8904" s="4" t="s">
        <v>10784</v>
      </c>
      <c r="C8904" s="5" t="s">
        <v>13649</v>
      </c>
      <c r="D8904">
        <f>_xlfn.XLOOKUP(Fin_SortCode[[#This Row],[Bank Name]],BankPopularity[UK Bank],BankPopularity[Weighting],0.0001)</f>
        <v>4</v>
      </c>
    </row>
    <row r="8905" spans="1:4" ht="15.75" thickBot="1" x14ac:dyDescent="0.3">
      <c r="A8905" s="3" t="s">
        <v>13650</v>
      </c>
      <c r="B8905" s="4" t="s">
        <v>10784</v>
      </c>
      <c r="C8905" s="5" t="s">
        <v>13651</v>
      </c>
      <c r="D8905">
        <f>_xlfn.XLOOKUP(Fin_SortCode[[#This Row],[Bank Name]],BankPopularity[UK Bank],BankPopularity[Weighting],0.0001)</f>
        <v>4</v>
      </c>
    </row>
    <row r="8906" spans="1:4" ht="15.75" thickBot="1" x14ac:dyDescent="0.3">
      <c r="A8906" s="3" t="s">
        <v>13652</v>
      </c>
      <c r="B8906" s="4" t="s">
        <v>10784</v>
      </c>
      <c r="C8906" s="5" t="s">
        <v>13653</v>
      </c>
      <c r="D8906">
        <f>_xlfn.XLOOKUP(Fin_SortCode[[#This Row],[Bank Name]],BankPopularity[UK Bank],BankPopularity[Weighting],0.0001)</f>
        <v>4</v>
      </c>
    </row>
    <row r="8907" spans="1:4" ht="15.75" thickBot="1" x14ac:dyDescent="0.3">
      <c r="A8907" s="3" t="s">
        <v>13654</v>
      </c>
      <c r="B8907" s="4" t="s">
        <v>10784</v>
      </c>
      <c r="C8907" s="5" t="s">
        <v>2831</v>
      </c>
      <c r="D8907">
        <f>_xlfn.XLOOKUP(Fin_SortCode[[#This Row],[Bank Name]],BankPopularity[UK Bank],BankPopularity[Weighting],0.0001)</f>
        <v>4</v>
      </c>
    </row>
    <row r="8908" spans="1:4" ht="15.75" thickBot="1" x14ac:dyDescent="0.3">
      <c r="A8908" s="3" t="s">
        <v>13655</v>
      </c>
      <c r="B8908" s="4" t="s">
        <v>10784</v>
      </c>
      <c r="C8908" s="5" t="s">
        <v>2787</v>
      </c>
      <c r="D8908">
        <f>_xlfn.XLOOKUP(Fin_SortCode[[#This Row],[Bank Name]],BankPopularity[UK Bank],BankPopularity[Weighting],0.0001)</f>
        <v>4</v>
      </c>
    </row>
    <row r="8909" spans="1:4" ht="15.75" thickBot="1" x14ac:dyDescent="0.3">
      <c r="A8909" s="3" t="s">
        <v>13656</v>
      </c>
      <c r="B8909" s="4" t="s">
        <v>10784</v>
      </c>
      <c r="C8909" s="5" t="s">
        <v>570</v>
      </c>
      <c r="D8909">
        <f>_xlfn.XLOOKUP(Fin_SortCode[[#This Row],[Bank Name]],BankPopularity[UK Bank],BankPopularity[Weighting],0.0001)</f>
        <v>4</v>
      </c>
    </row>
    <row r="8910" spans="1:4" ht="15.75" thickBot="1" x14ac:dyDescent="0.3">
      <c r="A8910" s="3" t="s">
        <v>13657</v>
      </c>
      <c r="B8910" s="4" t="s">
        <v>10784</v>
      </c>
      <c r="C8910" s="5" t="s">
        <v>13658</v>
      </c>
      <c r="D8910">
        <f>_xlfn.XLOOKUP(Fin_SortCode[[#This Row],[Bank Name]],BankPopularity[UK Bank],BankPopularity[Weighting],0.0001)</f>
        <v>4</v>
      </c>
    </row>
    <row r="8911" spans="1:4" ht="15.75" thickBot="1" x14ac:dyDescent="0.3">
      <c r="A8911" s="3" t="s">
        <v>13659</v>
      </c>
      <c r="B8911" s="4" t="s">
        <v>10784</v>
      </c>
      <c r="C8911" s="5" t="s">
        <v>225</v>
      </c>
      <c r="D8911">
        <f>_xlfn.XLOOKUP(Fin_SortCode[[#This Row],[Bank Name]],BankPopularity[UK Bank],BankPopularity[Weighting],0.0001)</f>
        <v>4</v>
      </c>
    </row>
    <row r="8912" spans="1:4" ht="15.75" thickBot="1" x14ac:dyDescent="0.3">
      <c r="A8912" s="3" t="s">
        <v>13660</v>
      </c>
      <c r="B8912" s="4" t="s">
        <v>10784</v>
      </c>
      <c r="C8912" s="5" t="s">
        <v>12890</v>
      </c>
      <c r="D8912">
        <f>_xlfn.XLOOKUP(Fin_SortCode[[#This Row],[Bank Name]],BankPopularity[UK Bank],BankPopularity[Weighting],0.0001)</f>
        <v>4</v>
      </c>
    </row>
    <row r="8913" spans="1:4" ht="15.75" thickBot="1" x14ac:dyDescent="0.3">
      <c r="A8913" s="3" t="s">
        <v>13661</v>
      </c>
      <c r="B8913" s="4" t="s">
        <v>10784</v>
      </c>
      <c r="C8913" s="5" t="s">
        <v>2788</v>
      </c>
      <c r="D8913">
        <f>_xlfn.XLOOKUP(Fin_SortCode[[#This Row],[Bank Name]],BankPopularity[UK Bank],BankPopularity[Weighting],0.0001)</f>
        <v>4</v>
      </c>
    </row>
    <row r="8914" spans="1:4" ht="15.75" thickBot="1" x14ac:dyDescent="0.3">
      <c r="A8914" s="3" t="s">
        <v>13662</v>
      </c>
      <c r="B8914" s="4" t="s">
        <v>10784</v>
      </c>
      <c r="C8914" s="5" t="s">
        <v>13663</v>
      </c>
      <c r="D8914">
        <f>_xlfn.XLOOKUP(Fin_SortCode[[#This Row],[Bank Name]],BankPopularity[UK Bank],BankPopularity[Weighting],0.0001)</f>
        <v>4</v>
      </c>
    </row>
    <row r="8915" spans="1:4" ht="15.75" thickBot="1" x14ac:dyDescent="0.3">
      <c r="A8915" s="3" t="s">
        <v>13664</v>
      </c>
      <c r="B8915" s="4" t="s">
        <v>10784</v>
      </c>
      <c r="C8915" s="5" t="s">
        <v>3239</v>
      </c>
      <c r="D8915">
        <f>_xlfn.XLOOKUP(Fin_SortCode[[#This Row],[Bank Name]],BankPopularity[UK Bank],BankPopularity[Weighting],0.0001)</f>
        <v>4</v>
      </c>
    </row>
    <row r="8916" spans="1:4" ht="15.75" thickBot="1" x14ac:dyDescent="0.3">
      <c r="A8916" s="3" t="s">
        <v>13665</v>
      </c>
      <c r="B8916" s="4" t="s">
        <v>10784</v>
      </c>
      <c r="C8916" s="5" t="s">
        <v>571</v>
      </c>
      <c r="D8916">
        <f>_xlfn.XLOOKUP(Fin_SortCode[[#This Row],[Bank Name]],BankPopularity[UK Bank],BankPopularity[Weighting],0.0001)</f>
        <v>4</v>
      </c>
    </row>
    <row r="8917" spans="1:4" ht="15.75" thickBot="1" x14ac:dyDescent="0.3">
      <c r="A8917" s="3" t="s">
        <v>13666</v>
      </c>
      <c r="B8917" s="4" t="s">
        <v>10784</v>
      </c>
      <c r="C8917" s="5" t="s">
        <v>572</v>
      </c>
      <c r="D8917">
        <f>_xlfn.XLOOKUP(Fin_SortCode[[#This Row],[Bank Name]],BankPopularity[UK Bank],BankPopularity[Weighting],0.0001)</f>
        <v>4</v>
      </c>
    </row>
    <row r="8918" spans="1:4" ht="15.75" thickBot="1" x14ac:dyDescent="0.3">
      <c r="A8918" s="3" t="s">
        <v>13667</v>
      </c>
      <c r="B8918" s="4" t="s">
        <v>10784</v>
      </c>
      <c r="C8918" s="5" t="s">
        <v>13668</v>
      </c>
      <c r="D8918">
        <f>_xlfn.XLOOKUP(Fin_SortCode[[#This Row],[Bank Name]],BankPopularity[UK Bank],BankPopularity[Weighting],0.0001)</f>
        <v>4</v>
      </c>
    </row>
    <row r="8919" spans="1:4" ht="15.75" thickBot="1" x14ac:dyDescent="0.3">
      <c r="A8919" s="3" t="s">
        <v>13669</v>
      </c>
      <c r="B8919" s="4" t="s">
        <v>10784</v>
      </c>
      <c r="C8919" s="5" t="s">
        <v>226</v>
      </c>
      <c r="D8919">
        <f>_xlfn.XLOOKUP(Fin_SortCode[[#This Row],[Bank Name]],BankPopularity[UK Bank],BankPopularity[Weighting],0.0001)</f>
        <v>4</v>
      </c>
    </row>
    <row r="8920" spans="1:4" ht="15.75" thickBot="1" x14ac:dyDescent="0.3">
      <c r="A8920" s="3" t="s">
        <v>13670</v>
      </c>
      <c r="B8920" s="4" t="s">
        <v>10784</v>
      </c>
      <c r="C8920" s="5" t="s">
        <v>13671</v>
      </c>
      <c r="D8920">
        <f>_xlfn.XLOOKUP(Fin_SortCode[[#This Row],[Bank Name]],BankPopularity[UK Bank],BankPopularity[Weighting],0.0001)</f>
        <v>4</v>
      </c>
    </row>
    <row r="8921" spans="1:4" ht="15.75" thickBot="1" x14ac:dyDescent="0.3">
      <c r="A8921" s="3" t="s">
        <v>13672</v>
      </c>
      <c r="B8921" s="4" t="s">
        <v>10784</v>
      </c>
      <c r="C8921" s="5" t="s">
        <v>227</v>
      </c>
      <c r="D8921">
        <f>_xlfn.XLOOKUP(Fin_SortCode[[#This Row],[Bank Name]],BankPopularity[UK Bank],BankPopularity[Weighting],0.0001)</f>
        <v>4</v>
      </c>
    </row>
    <row r="8922" spans="1:4" ht="15.75" thickBot="1" x14ac:dyDescent="0.3">
      <c r="A8922" s="3" t="s">
        <v>13673</v>
      </c>
      <c r="B8922" s="4" t="s">
        <v>10784</v>
      </c>
      <c r="C8922" s="5" t="s">
        <v>8207</v>
      </c>
      <c r="D8922">
        <f>_xlfn.XLOOKUP(Fin_SortCode[[#This Row],[Bank Name]],BankPopularity[UK Bank],BankPopularity[Weighting],0.0001)</f>
        <v>4</v>
      </c>
    </row>
    <row r="8923" spans="1:4" ht="15.75" thickBot="1" x14ac:dyDescent="0.3">
      <c r="A8923" s="3" t="s">
        <v>13674</v>
      </c>
      <c r="B8923" s="4" t="s">
        <v>10784</v>
      </c>
      <c r="C8923" s="5" t="s">
        <v>13675</v>
      </c>
      <c r="D8923">
        <f>_xlfn.XLOOKUP(Fin_SortCode[[#This Row],[Bank Name]],BankPopularity[UK Bank],BankPopularity[Weighting],0.0001)</f>
        <v>4</v>
      </c>
    </row>
    <row r="8924" spans="1:4" ht="15.75" thickBot="1" x14ac:dyDescent="0.3">
      <c r="A8924" s="3" t="s">
        <v>13676</v>
      </c>
      <c r="B8924" s="4" t="s">
        <v>10784</v>
      </c>
      <c r="C8924" s="5" t="s">
        <v>2798</v>
      </c>
      <c r="D8924">
        <f>_xlfn.XLOOKUP(Fin_SortCode[[#This Row],[Bank Name]],BankPopularity[UK Bank],BankPopularity[Weighting],0.0001)</f>
        <v>4</v>
      </c>
    </row>
    <row r="8925" spans="1:4" ht="15.75" thickBot="1" x14ac:dyDescent="0.3">
      <c r="A8925" s="3" t="s">
        <v>13677</v>
      </c>
      <c r="B8925" s="4" t="s">
        <v>10784</v>
      </c>
      <c r="C8925" s="5" t="s">
        <v>13678</v>
      </c>
      <c r="D8925">
        <f>_xlfn.XLOOKUP(Fin_SortCode[[#This Row],[Bank Name]],BankPopularity[UK Bank],BankPopularity[Weighting],0.0001)</f>
        <v>4</v>
      </c>
    </row>
    <row r="8926" spans="1:4" ht="15.75" thickBot="1" x14ac:dyDescent="0.3">
      <c r="A8926" s="3" t="s">
        <v>13679</v>
      </c>
      <c r="B8926" s="4" t="s">
        <v>10784</v>
      </c>
      <c r="C8926" s="5" t="s">
        <v>13680</v>
      </c>
      <c r="D8926">
        <f>_xlfn.XLOOKUP(Fin_SortCode[[#This Row],[Bank Name]],BankPopularity[UK Bank],BankPopularity[Weighting],0.0001)</f>
        <v>4</v>
      </c>
    </row>
    <row r="8927" spans="1:4" ht="15.75" thickBot="1" x14ac:dyDescent="0.3">
      <c r="A8927" s="3" t="s">
        <v>13681</v>
      </c>
      <c r="B8927" s="4" t="s">
        <v>10784</v>
      </c>
      <c r="C8927" s="5" t="s">
        <v>2786</v>
      </c>
      <c r="D8927">
        <f>_xlfn.XLOOKUP(Fin_SortCode[[#This Row],[Bank Name]],BankPopularity[UK Bank],BankPopularity[Weighting],0.0001)</f>
        <v>4</v>
      </c>
    </row>
    <row r="8928" spans="1:4" ht="15.75" thickBot="1" x14ac:dyDescent="0.3">
      <c r="A8928" s="3" t="s">
        <v>13682</v>
      </c>
      <c r="B8928" s="4" t="s">
        <v>10784</v>
      </c>
      <c r="C8928" s="5" t="s">
        <v>13683</v>
      </c>
      <c r="D8928">
        <f>_xlfn.XLOOKUP(Fin_SortCode[[#This Row],[Bank Name]],BankPopularity[UK Bank],BankPopularity[Weighting],0.0001)</f>
        <v>4</v>
      </c>
    </row>
    <row r="8929" spans="1:4" ht="15.75" thickBot="1" x14ac:dyDescent="0.3">
      <c r="A8929" s="3" t="s">
        <v>13684</v>
      </c>
      <c r="B8929" s="4" t="s">
        <v>10784</v>
      </c>
      <c r="C8929" s="5" t="s">
        <v>13685</v>
      </c>
      <c r="D8929">
        <f>_xlfn.XLOOKUP(Fin_SortCode[[#This Row],[Bank Name]],BankPopularity[UK Bank],BankPopularity[Weighting],0.0001)</f>
        <v>4</v>
      </c>
    </row>
    <row r="8930" spans="1:4" ht="15.75" thickBot="1" x14ac:dyDescent="0.3">
      <c r="A8930" s="3" t="s">
        <v>13686</v>
      </c>
      <c r="B8930" s="4" t="s">
        <v>10784</v>
      </c>
      <c r="C8930" s="5" t="s">
        <v>13687</v>
      </c>
      <c r="D8930">
        <f>_xlfn.XLOOKUP(Fin_SortCode[[#This Row],[Bank Name]],BankPopularity[UK Bank],BankPopularity[Weighting],0.0001)</f>
        <v>4</v>
      </c>
    </row>
    <row r="8931" spans="1:4" ht="15.75" thickBot="1" x14ac:dyDescent="0.3">
      <c r="A8931" s="3" t="s">
        <v>13688</v>
      </c>
      <c r="B8931" s="4" t="s">
        <v>10784</v>
      </c>
      <c r="C8931" s="5" t="s">
        <v>6668</v>
      </c>
      <c r="D8931">
        <f>_xlfn.XLOOKUP(Fin_SortCode[[#This Row],[Bank Name]],BankPopularity[UK Bank],BankPopularity[Weighting],0.0001)</f>
        <v>4</v>
      </c>
    </row>
    <row r="8932" spans="1:4" ht="15.75" thickBot="1" x14ac:dyDescent="0.3">
      <c r="A8932" s="3" t="s">
        <v>13689</v>
      </c>
      <c r="B8932" s="4" t="s">
        <v>10784</v>
      </c>
      <c r="C8932" s="5" t="s">
        <v>13690</v>
      </c>
      <c r="D8932">
        <f>_xlfn.XLOOKUP(Fin_SortCode[[#This Row],[Bank Name]],BankPopularity[UK Bank],BankPopularity[Weighting],0.0001)</f>
        <v>4</v>
      </c>
    </row>
    <row r="8933" spans="1:4" ht="15.75" thickBot="1" x14ac:dyDescent="0.3">
      <c r="A8933" s="3" t="s">
        <v>13691</v>
      </c>
      <c r="B8933" s="4" t="s">
        <v>10784</v>
      </c>
      <c r="C8933" s="5" t="s">
        <v>12893</v>
      </c>
      <c r="D8933">
        <f>_xlfn.XLOOKUP(Fin_SortCode[[#This Row],[Bank Name]],BankPopularity[UK Bank],BankPopularity[Weighting],0.0001)</f>
        <v>4</v>
      </c>
    </row>
    <row r="8934" spans="1:4" ht="15.75" thickBot="1" x14ac:dyDescent="0.3">
      <c r="A8934" s="3" t="s">
        <v>13692</v>
      </c>
      <c r="B8934" s="4" t="s">
        <v>10784</v>
      </c>
      <c r="C8934" s="5" t="s">
        <v>13693</v>
      </c>
      <c r="D8934">
        <f>_xlfn.XLOOKUP(Fin_SortCode[[#This Row],[Bank Name]],BankPopularity[UK Bank],BankPopularity[Weighting],0.0001)</f>
        <v>4</v>
      </c>
    </row>
    <row r="8935" spans="1:4" ht="15.75" thickBot="1" x14ac:dyDescent="0.3">
      <c r="A8935" s="3" t="s">
        <v>13694</v>
      </c>
      <c r="B8935" s="4" t="s">
        <v>10784</v>
      </c>
      <c r="C8935" s="5" t="s">
        <v>506</v>
      </c>
      <c r="D8935">
        <f>_xlfn.XLOOKUP(Fin_SortCode[[#This Row],[Bank Name]],BankPopularity[UK Bank],BankPopularity[Weighting],0.0001)</f>
        <v>4</v>
      </c>
    </row>
    <row r="8936" spans="1:4" ht="15.75" thickBot="1" x14ac:dyDescent="0.3">
      <c r="A8936" s="3" t="s">
        <v>13695</v>
      </c>
      <c r="B8936" s="4" t="s">
        <v>10784</v>
      </c>
      <c r="C8936" s="5" t="s">
        <v>13696</v>
      </c>
      <c r="D8936">
        <f>_xlfn.XLOOKUP(Fin_SortCode[[#This Row],[Bank Name]],BankPopularity[UK Bank],BankPopularity[Weighting],0.0001)</f>
        <v>4</v>
      </c>
    </row>
    <row r="8937" spans="1:4" ht="15.75" thickBot="1" x14ac:dyDescent="0.3">
      <c r="A8937" s="3" t="s">
        <v>13697</v>
      </c>
      <c r="B8937" s="4" t="s">
        <v>10784</v>
      </c>
      <c r="C8937" s="5" t="s">
        <v>13698</v>
      </c>
      <c r="D8937">
        <f>_xlfn.XLOOKUP(Fin_SortCode[[#This Row],[Bank Name]],BankPopularity[UK Bank],BankPopularity[Weighting],0.0001)</f>
        <v>4</v>
      </c>
    </row>
    <row r="8938" spans="1:4" ht="15.75" thickBot="1" x14ac:dyDescent="0.3">
      <c r="A8938" s="3" t="s">
        <v>13699</v>
      </c>
      <c r="B8938" s="4" t="s">
        <v>10784</v>
      </c>
      <c r="C8938" s="5" t="s">
        <v>13700</v>
      </c>
      <c r="D8938">
        <f>_xlfn.XLOOKUP(Fin_SortCode[[#This Row],[Bank Name]],BankPopularity[UK Bank],BankPopularity[Weighting],0.0001)</f>
        <v>4</v>
      </c>
    </row>
    <row r="8939" spans="1:4" ht="15.75" thickBot="1" x14ac:dyDescent="0.3">
      <c r="A8939" s="3" t="s">
        <v>13701</v>
      </c>
      <c r="B8939" s="4" t="s">
        <v>10784</v>
      </c>
      <c r="C8939" s="5" t="s">
        <v>13702</v>
      </c>
      <c r="D8939">
        <f>_xlfn.XLOOKUP(Fin_SortCode[[#This Row],[Bank Name]],BankPopularity[UK Bank],BankPopularity[Weighting],0.0001)</f>
        <v>4</v>
      </c>
    </row>
    <row r="8940" spans="1:4" ht="15.75" thickBot="1" x14ac:dyDescent="0.3">
      <c r="A8940" s="3" t="s">
        <v>13703</v>
      </c>
      <c r="B8940" s="4" t="s">
        <v>10784</v>
      </c>
      <c r="C8940" s="5" t="s">
        <v>13704</v>
      </c>
      <c r="D8940">
        <f>_xlfn.XLOOKUP(Fin_SortCode[[#This Row],[Bank Name]],BankPopularity[UK Bank],BankPopularity[Weighting],0.0001)</f>
        <v>4</v>
      </c>
    </row>
    <row r="8941" spans="1:4" ht="15.75" thickBot="1" x14ac:dyDescent="0.3">
      <c r="A8941" s="3" t="s">
        <v>13705</v>
      </c>
      <c r="B8941" s="4" t="s">
        <v>10784</v>
      </c>
      <c r="C8941" s="5" t="s">
        <v>13706</v>
      </c>
      <c r="D8941">
        <f>_xlfn.XLOOKUP(Fin_SortCode[[#This Row],[Bank Name]],BankPopularity[UK Bank],BankPopularity[Weighting],0.0001)</f>
        <v>4</v>
      </c>
    </row>
    <row r="8942" spans="1:4" ht="15.75" thickBot="1" x14ac:dyDescent="0.3">
      <c r="A8942" s="3" t="s">
        <v>13707</v>
      </c>
      <c r="B8942" s="4" t="s">
        <v>10784</v>
      </c>
      <c r="C8942" s="5" t="s">
        <v>13708</v>
      </c>
      <c r="D8942">
        <f>_xlfn.XLOOKUP(Fin_SortCode[[#This Row],[Bank Name]],BankPopularity[UK Bank],BankPopularity[Weighting],0.0001)</f>
        <v>4</v>
      </c>
    </row>
    <row r="8943" spans="1:4" ht="15.75" thickBot="1" x14ac:dyDescent="0.3">
      <c r="A8943" s="3" t="s">
        <v>13709</v>
      </c>
      <c r="B8943" s="4" t="s">
        <v>10784</v>
      </c>
      <c r="C8943" s="5" t="s">
        <v>13710</v>
      </c>
      <c r="D8943">
        <f>_xlfn.XLOOKUP(Fin_SortCode[[#This Row],[Bank Name]],BankPopularity[UK Bank],BankPopularity[Weighting],0.0001)</f>
        <v>4</v>
      </c>
    </row>
    <row r="8944" spans="1:4" ht="15.75" thickBot="1" x14ac:dyDescent="0.3">
      <c r="A8944" s="3" t="s">
        <v>13711</v>
      </c>
      <c r="B8944" s="4" t="s">
        <v>10784</v>
      </c>
      <c r="C8944" s="5" t="s">
        <v>13712</v>
      </c>
      <c r="D8944">
        <f>_xlfn.XLOOKUP(Fin_SortCode[[#This Row],[Bank Name]],BankPopularity[UK Bank],BankPopularity[Weighting],0.0001)</f>
        <v>4</v>
      </c>
    </row>
    <row r="8945" spans="1:4" ht="15.75" thickBot="1" x14ac:dyDescent="0.3">
      <c r="A8945" s="3" t="s">
        <v>13713</v>
      </c>
      <c r="B8945" s="4" t="s">
        <v>10784</v>
      </c>
      <c r="C8945" s="5" t="s">
        <v>13714</v>
      </c>
      <c r="D8945">
        <f>_xlfn.XLOOKUP(Fin_SortCode[[#This Row],[Bank Name]],BankPopularity[UK Bank],BankPopularity[Weighting],0.0001)</f>
        <v>4</v>
      </c>
    </row>
    <row r="8946" spans="1:4" ht="15.75" thickBot="1" x14ac:dyDescent="0.3">
      <c r="A8946" s="3" t="s">
        <v>13715</v>
      </c>
      <c r="B8946" s="4" t="s">
        <v>10784</v>
      </c>
      <c r="C8946" s="5" t="s">
        <v>13716</v>
      </c>
      <c r="D8946">
        <f>_xlfn.XLOOKUP(Fin_SortCode[[#This Row],[Bank Name]],BankPopularity[UK Bank],BankPopularity[Weighting],0.0001)</f>
        <v>4</v>
      </c>
    </row>
    <row r="8947" spans="1:4" ht="15.75" thickBot="1" x14ac:dyDescent="0.3">
      <c r="A8947" s="3" t="s">
        <v>13717</v>
      </c>
      <c r="B8947" s="4" t="s">
        <v>10784</v>
      </c>
      <c r="C8947" s="5" t="s">
        <v>13718</v>
      </c>
      <c r="D8947">
        <f>_xlfn.XLOOKUP(Fin_SortCode[[#This Row],[Bank Name]],BankPopularity[UK Bank],BankPopularity[Weighting],0.0001)</f>
        <v>4</v>
      </c>
    </row>
    <row r="8948" spans="1:4" ht="15.75" thickBot="1" x14ac:dyDescent="0.3">
      <c r="A8948" s="3" t="s">
        <v>13719</v>
      </c>
      <c r="B8948" s="4" t="s">
        <v>10784</v>
      </c>
      <c r="C8948" s="5" t="s">
        <v>13720</v>
      </c>
      <c r="D8948">
        <f>_xlfn.XLOOKUP(Fin_SortCode[[#This Row],[Bank Name]],BankPopularity[UK Bank],BankPopularity[Weighting],0.0001)</f>
        <v>4</v>
      </c>
    </row>
    <row r="8949" spans="1:4" ht="15.75" thickBot="1" x14ac:dyDescent="0.3">
      <c r="A8949" s="3" t="s">
        <v>13721</v>
      </c>
      <c r="B8949" s="4" t="s">
        <v>10784</v>
      </c>
      <c r="C8949" s="5" t="s">
        <v>13722</v>
      </c>
      <c r="D8949">
        <f>_xlfn.XLOOKUP(Fin_SortCode[[#This Row],[Bank Name]],BankPopularity[UK Bank],BankPopularity[Weighting],0.0001)</f>
        <v>4</v>
      </c>
    </row>
    <row r="8950" spans="1:4" ht="15.75" thickBot="1" x14ac:dyDescent="0.3">
      <c r="A8950" s="3" t="s">
        <v>13723</v>
      </c>
      <c r="B8950" s="4" t="s">
        <v>10784</v>
      </c>
      <c r="C8950" s="5" t="s">
        <v>13724</v>
      </c>
      <c r="D8950">
        <f>_xlfn.XLOOKUP(Fin_SortCode[[#This Row],[Bank Name]],BankPopularity[UK Bank],BankPopularity[Weighting],0.0001)</f>
        <v>4</v>
      </c>
    </row>
    <row r="8951" spans="1:4" ht="15.75" thickBot="1" x14ac:dyDescent="0.3">
      <c r="A8951" s="3" t="s">
        <v>13725</v>
      </c>
      <c r="B8951" s="4" t="s">
        <v>10784</v>
      </c>
      <c r="C8951" s="5" t="s">
        <v>13726</v>
      </c>
      <c r="D8951">
        <f>_xlfn.XLOOKUP(Fin_SortCode[[#This Row],[Bank Name]],BankPopularity[UK Bank],BankPopularity[Weighting],0.0001)</f>
        <v>4</v>
      </c>
    </row>
    <row r="8952" spans="1:4" ht="15.75" thickBot="1" x14ac:dyDescent="0.3">
      <c r="A8952" s="3" t="s">
        <v>13727</v>
      </c>
      <c r="B8952" s="4" t="s">
        <v>10784</v>
      </c>
      <c r="C8952" s="5" t="s">
        <v>13728</v>
      </c>
      <c r="D8952">
        <f>_xlfn.XLOOKUP(Fin_SortCode[[#This Row],[Bank Name]],BankPopularity[UK Bank],BankPopularity[Weighting],0.0001)</f>
        <v>4</v>
      </c>
    </row>
    <row r="8953" spans="1:4" ht="15.75" thickBot="1" x14ac:dyDescent="0.3">
      <c r="A8953" s="3" t="s">
        <v>13729</v>
      </c>
      <c r="B8953" s="4" t="s">
        <v>10784</v>
      </c>
      <c r="C8953" s="5" t="s">
        <v>13730</v>
      </c>
      <c r="D8953">
        <f>_xlfn.XLOOKUP(Fin_SortCode[[#This Row],[Bank Name]],BankPopularity[UK Bank],BankPopularity[Weighting],0.0001)</f>
        <v>4</v>
      </c>
    </row>
    <row r="8954" spans="1:4" ht="15.75" thickBot="1" x14ac:dyDescent="0.3">
      <c r="A8954" s="3" t="s">
        <v>13731</v>
      </c>
      <c r="B8954" s="4" t="s">
        <v>10784</v>
      </c>
      <c r="C8954" s="5" t="s">
        <v>411</v>
      </c>
      <c r="D8954">
        <f>_xlfn.XLOOKUP(Fin_SortCode[[#This Row],[Bank Name]],BankPopularity[UK Bank],BankPopularity[Weighting],0.0001)</f>
        <v>4</v>
      </c>
    </row>
    <row r="8955" spans="1:4" ht="15.75" thickBot="1" x14ac:dyDescent="0.3">
      <c r="A8955" s="3" t="s">
        <v>13732</v>
      </c>
      <c r="B8955" s="4" t="s">
        <v>10784</v>
      </c>
      <c r="C8955" s="5" t="s">
        <v>13733</v>
      </c>
      <c r="D8955">
        <f>_xlfn.XLOOKUP(Fin_SortCode[[#This Row],[Bank Name]],BankPopularity[UK Bank],BankPopularity[Weighting],0.0001)</f>
        <v>4</v>
      </c>
    </row>
    <row r="8956" spans="1:4" ht="15.75" thickBot="1" x14ac:dyDescent="0.3">
      <c r="A8956" s="3" t="s">
        <v>13734</v>
      </c>
      <c r="B8956" s="4" t="s">
        <v>10784</v>
      </c>
      <c r="C8956" s="5" t="s">
        <v>13735</v>
      </c>
      <c r="D8956">
        <f>_xlfn.XLOOKUP(Fin_SortCode[[#This Row],[Bank Name]],BankPopularity[UK Bank],BankPopularity[Weighting],0.0001)</f>
        <v>4</v>
      </c>
    </row>
    <row r="8957" spans="1:4" ht="15.75" thickBot="1" x14ac:dyDescent="0.3">
      <c r="A8957" s="3" t="s">
        <v>13736</v>
      </c>
      <c r="B8957" s="4" t="s">
        <v>10784</v>
      </c>
      <c r="C8957" s="5" t="s">
        <v>13737</v>
      </c>
      <c r="D8957">
        <f>_xlfn.XLOOKUP(Fin_SortCode[[#This Row],[Bank Name]],BankPopularity[UK Bank],BankPopularity[Weighting],0.0001)</f>
        <v>4</v>
      </c>
    </row>
    <row r="8958" spans="1:4" ht="15.75" thickBot="1" x14ac:dyDescent="0.3">
      <c r="A8958" s="3" t="s">
        <v>13738</v>
      </c>
      <c r="B8958" s="4" t="s">
        <v>10784</v>
      </c>
      <c r="C8958" s="5" t="s">
        <v>13739</v>
      </c>
      <c r="D8958">
        <f>_xlfn.XLOOKUP(Fin_SortCode[[#This Row],[Bank Name]],BankPopularity[UK Bank],BankPopularity[Weighting],0.0001)</f>
        <v>4</v>
      </c>
    </row>
    <row r="8959" spans="1:4" ht="15.75" thickBot="1" x14ac:dyDescent="0.3">
      <c r="A8959" s="3" t="s">
        <v>13740</v>
      </c>
      <c r="B8959" s="4" t="s">
        <v>10784</v>
      </c>
      <c r="C8959" s="5" t="s">
        <v>13741</v>
      </c>
      <c r="D8959">
        <f>_xlfn.XLOOKUP(Fin_SortCode[[#This Row],[Bank Name]],BankPopularity[UK Bank],BankPopularity[Weighting],0.0001)</f>
        <v>4</v>
      </c>
    </row>
    <row r="8960" spans="1:4" ht="15.75" thickBot="1" x14ac:dyDescent="0.3">
      <c r="A8960" s="3" t="s">
        <v>13742</v>
      </c>
      <c r="B8960" s="4" t="s">
        <v>10784</v>
      </c>
      <c r="C8960" s="5" t="s">
        <v>13743</v>
      </c>
      <c r="D8960">
        <f>_xlfn.XLOOKUP(Fin_SortCode[[#This Row],[Bank Name]],BankPopularity[UK Bank],BankPopularity[Weighting],0.0001)</f>
        <v>4</v>
      </c>
    </row>
    <row r="8961" spans="1:4" ht="15.75" thickBot="1" x14ac:dyDescent="0.3">
      <c r="A8961" s="3" t="s">
        <v>13744</v>
      </c>
      <c r="B8961" s="4" t="s">
        <v>10784</v>
      </c>
      <c r="C8961" s="5" t="s">
        <v>13745</v>
      </c>
      <c r="D8961">
        <f>_xlfn.XLOOKUP(Fin_SortCode[[#This Row],[Bank Name]],BankPopularity[UK Bank],BankPopularity[Weighting],0.0001)</f>
        <v>4</v>
      </c>
    </row>
    <row r="8962" spans="1:4" ht="15.75" thickBot="1" x14ac:dyDescent="0.3">
      <c r="A8962" s="3" t="s">
        <v>13746</v>
      </c>
      <c r="B8962" s="4" t="s">
        <v>10784</v>
      </c>
      <c r="C8962" s="5" t="s">
        <v>13747</v>
      </c>
      <c r="D8962">
        <f>_xlfn.XLOOKUP(Fin_SortCode[[#This Row],[Bank Name]],BankPopularity[UK Bank],BankPopularity[Weighting],0.0001)</f>
        <v>4</v>
      </c>
    </row>
    <row r="8963" spans="1:4" ht="15.75" thickBot="1" x14ac:dyDescent="0.3">
      <c r="A8963" s="3" t="s">
        <v>13748</v>
      </c>
      <c r="B8963" s="4" t="s">
        <v>10784</v>
      </c>
      <c r="C8963" s="5" t="s">
        <v>387</v>
      </c>
      <c r="D8963">
        <f>_xlfn.XLOOKUP(Fin_SortCode[[#This Row],[Bank Name]],BankPopularity[UK Bank],BankPopularity[Weighting],0.0001)</f>
        <v>4</v>
      </c>
    </row>
    <row r="8964" spans="1:4" ht="15.75" thickBot="1" x14ac:dyDescent="0.3">
      <c r="A8964" s="3" t="s">
        <v>13749</v>
      </c>
      <c r="B8964" s="4" t="s">
        <v>10784</v>
      </c>
      <c r="C8964" s="5" t="s">
        <v>1001</v>
      </c>
      <c r="D8964">
        <f>_xlfn.XLOOKUP(Fin_SortCode[[#This Row],[Bank Name]],BankPopularity[UK Bank],BankPopularity[Weighting],0.0001)</f>
        <v>4</v>
      </c>
    </row>
    <row r="8965" spans="1:4" ht="15.75" thickBot="1" x14ac:dyDescent="0.3">
      <c r="A8965" s="3" t="s">
        <v>13750</v>
      </c>
      <c r="B8965" s="4" t="s">
        <v>10784</v>
      </c>
      <c r="C8965" s="5" t="s">
        <v>13751</v>
      </c>
      <c r="D8965">
        <f>_xlfn.XLOOKUP(Fin_SortCode[[#This Row],[Bank Name]],BankPopularity[UK Bank],BankPopularity[Weighting],0.0001)</f>
        <v>4</v>
      </c>
    </row>
    <row r="8966" spans="1:4" ht="15.75" thickBot="1" x14ac:dyDescent="0.3">
      <c r="A8966" s="3" t="s">
        <v>13752</v>
      </c>
      <c r="B8966" s="4" t="s">
        <v>10784</v>
      </c>
      <c r="C8966" s="5" t="s">
        <v>550</v>
      </c>
      <c r="D8966">
        <f>_xlfn.XLOOKUP(Fin_SortCode[[#This Row],[Bank Name]],BankPopularity[UK Bank],BankPopularity[Weighting],0.0001)</f>
        <v>4</v>
      </c>
    </row>
    <row r="8967" spans="1:4" ht="15.75" thickBot="1" x14ac:dyDescent="0.3">
      <c r="A8967" s="3" t="s">
        <v>13753</v>
      </c>
      <c r="B8967" s="4" t="s">
        <v>10784</v>
      </c>
      <c r="C8967" s="5" t="s">
        <v>13754</v>
      </c>
      <c r="D8967">
        <f>_xlfn.XLOOKUP(Fin_SortCode[[#This Row],[Bank Name]],BankPopularity[UK Bank],BankPopularity[Weighting],0.0001)</f>
        <v>4</v>
      </c>
    </row>
    <row r="8968" spans="1:4" ht="15.75" thickBot="1" x14ac:dyDescent="0.3">
      <c r="A8968" s="3" t="s">
        <v>13755</v>
      </c>
      <c r="B8968" s="4" t="s">
        <v>10784</v>
      </c>
      <c r="C8968" s="5" t="s">
        <v>13756</v>
      </c>
      <c r="D8968">
        <f>_xlfn.XLOOKUP(Fin_SortCode[[#This Row],[Bank Name]],BankPopularity[UK Bank],BankPopularity[Weighting],0.0001)</f>
        <v>4</v>
      </c>
    </row>
    <row r="8969" spans="1:4" ht="15.75" thickBot="1" x14ac:dyDescent="0.3">
      <c r="A8969" s="3" t="s">
        <v>13757</v>
      </c>
      <c r="B8969" s="4" t="s">
        <v>10784</v>
      </c>
      <c r="C8969" s="5" t="s">
        <v>13758</v>
      </c>
      <c r="D8969">
        <f>_xlfn.XLOOKUP(Fin_SortCode[[#This Row],[Bank Name]],BankPopularity[UK Bank],BankPopularity[Weighting],0.0001)</f>
        <v>4</v>
      </c>
    </row>
    <row r="8970" spans="1:4" ht="15.75" thickBot="1" x14ac:dyDescent="0.3">
      <c r="A8970" s="3" t="s">
        <v>13759</v>
      </c>
      <c r="B8970" s="4" t="s">
        <v>10784</v>
      </c>
      <c r="C8970" s="5" t="s">
        <v>13760</v>
      </c>
      <c r="D8970">
        <f>_xlfn.XLOOKUP(Fin_SortCode[[#This Row],[Bank Name]],BankPopularity[UK Bank],BankPopularity[Weighting],0.0001)</f>
        <v>4</v>
      </c>
    </row>
    <row r="8971" spans="1:4" ht="15.75" thickBot="1" x14ac:dyDescent="0.3">
      <c r="A8971" s="3" t="s">
        <v>13761</v>
      </c>
      <c r="B8971" s="4" t="s">
        <v>10784</v>
      </c>
      <c r="C8971" s="5" t="s">
        <v>382</v>
      </c>
      <c r="D8971">
        <f>_xlfn.XLOOKUP(Fin_SortCode[[#This Row],[Bank Name]],BankPopularity[UK Bank],BankPopularity[Weighting],0.0001)</f>
        <v>4</v>
      </c>
    </row>
    <row r="8972" spans="1:4" ht="15.75" thickBot="1" x14ac:dyDescent="0.3">
      <c r="A8972" s="3" t="s">
        <v>13762</v>
      </c>
      <c r="B8972" s="4" t="s">
        <v>10784</v>
      </c>
      <c r="C8972" s="5" t="s">
        <v>13763</v>
      </c>
      <c r="D8972">
        <f>_xlfn.XLOOKUP(Fin_SortCode[[#This Row],[Bank Name]],BankPopularity[UK Bank],BankPopularity[Weighting],0.0001)</f>
        <v>4</v>
      </c>
    </row>
    <row r="8973" spans="1:4" ht="15.75" thickBot="1" x14ac:dyDescent="0.3">
      <c r="A8973" s="3" t="s">
        <v>13764</v>
      </c>
      <c r="B8973" s="4" t="s">
        <v>10784</v>
      </c>
      <c r="C8973" s="5" t="s">
        <v>13765</v>
      </c>
      <c r="D8973">
        <f>_xlfn.XLOOKUP(Fin_SortCode[[#This Row],[Bank Name]],BankPopularity[UK Bank],BankPopularity[Weighting],0.0001)</f>
        <v>4</v>
      </c>
    </row>
    <row r="8974" spans="1:4" ht="15.75" thickBot="1" x14ac:dyDescent="0.3">
      <c r="A8974" s="3" t="s">
        <v>13766</v>
      </c>
      <c r="B8974" s="4" t="s">
        <v>10784</v>
      </c>
      <c r="C8974" s="5" t="s">
        <v>567</v>
      </c>
      <c r="D8974">
        <f>_xlfn.XLOOKUP(Fin_SortCode[[#This Row],[Bank Name]],BankPopularity[UK Bank],BankPopularity[Weighting],0.0001)</f>
        <v>4</v>
      </c>
    </row>
    <row r="8975" spans="1:4" ht="15.75" thickBot="1" x14ac:dyDescent="0.3">
      <c r="A8975" s="3" t="s">
        <v>13767</v>
      </c>
      <c r="B8975" s="4" t="s">
        <v>10784</v>
      </c>
      <c r="C8975" s="5" t="s">
        <v>548</v>
      </c>
      <c r="D8975">
        <f>_xlfn.XLOOKUP(Fin_SortCode[[#This Row],[Bank Name]],BankPopularity[UK Bank],BankPopularity[Weighting],0.0001)</f>
        <v>4</v>
      </c>
    </row>
    <row r="8976" spans="1:4" ht="15.75" thickBot="1" x14ac:dyDescent="0.3">
      <c r="A8976" s="3" t="s">
        <v>13768</v>
      </c>
      <c r="B8976" s="4" t="s">
        <v>10784</v>
      </c>
      <c r="C8976" s="5" t="s">
        <v>13769</v>
      </c>
      <c r="D8976">
        <f>_xlfn.XLOOKUP(Fin_SortCode[[#This Row],[Bank Name]],BankPopularity[UK Bank],BankPopularity[Weighting],0.0001)</f>
        <v>4</v>
      </c>
    </row>
    <row r="8977" spans="1:4" ht="15.75" thickBot="1" x14ac:dyDescent="0.3">
      <c r="A8977" s="3" t="s">
        <v>13770</v>
      </c>
      <c r="B8977" s="4" t="s">
        <v>10784</v>
      </c>
      <c r="C8977" s="5" t="s">
        <v>13771</v>
      </c>
      <c r="D8977">
        <f>_xlfn.XLOOKUP(Fin_SortCode[[#This Row],[Bank Name]],BankPopularity[UK Bank],BankPopularity[Weighting],0.0001)</f>
        <v>4</v>
      </c>
    </row>
    <row r="8978" spans="1:4" ht="15.75" thickBot="1" x14ac:dyDescent="0.3">
      <c r="A8978" s="3" t="s">
        <v>13772</v>
      </c>
      <c r="B8978" s="4" t="s">
        <v>10784</v>
      </c>
      <c r="C8978" s="5" t="s">
        <v>228</v>
      </c>
      <c r="D8978">
        <f>_xlfn.XLOOKUP(Fin_SortCode[[#This Row],[Bank Name]],BankPopularity[UK Bank],BankPopularity[Weighting],0.0001)</f>
        <v>4</v>
      </c>
    </row>
    <row r="8979" spans="1:4" ht="15.75" thickBot="1" x14ac:dyDescent="0.3">
      <c r="A8979" s="3" t="s">
        <v>13773</v>
      </c>
      <c r="B8979" s="4" t="s">
        <v>10784</v>
      </c>
      <c r="C8979" s="5" t="s">
        <v>13774</v>
      </c>
      <c r="D8979">
        <f>_xlfn.XLOOKUP(Fin_SortCode[[#This Row],[Bank Name]],BankPopularity[UK Bank],BankPopularity[Weighting],0.0001)</f>
        <v>4</v>
      </c>
    </row>
    <row r="8980" spans="1:4" ht="15.75" thickBot="1" x14ac:dyDescent="0.3">
      <c r="A8980" s="3" t="s">
        <v>13775</v>
      </c>
      <c r="B8980" s="4" t="s">
        <v>10784</v>
      </c>
      <c r="C8980" s="5" t="s">
        <v>2800</v>
      </c>
      <c r="D8980">
        <f>_xlfn.XLOOKUP(Fin_SortCode[[#This Row],[Bank Name]],BankPopularity[UK Bank],BankPopularity[Weighting],0.0001)</f>
        <v>4</v>
      </c>
    </row>
    <row r="8981" spans="1:4" ht="15.75" thickBot="1" x14ac:dyDescent="0.3">
      <c r="A8981" s="3" t="s">
        <v>13776</v>
      </c>
      <c r="B8981" s="4" t="s">
        <v>10784</v>
      </c>
      <c r="C8981" s="5" t="s">
        <v>13777</v>
      </c>
      <c r="D8981">
        <f>_xlfn.XLOOKUP(Fin_SortCode[[#This Row],[Bank Name]],BankPopularity[UK Bank],BankPopularity[Weighting],0.0001)</f>
        <v>4</v>
      </c>
    </row>
    <row r="8982" spans="1:4" ht="15.75" thickBot="1" x14ac:dyDescent="0.3">
      <c r="A8982" s="3" t="s">
        <v>13778</v>
      </c>
      <c r="B8982" s="4" t="s">
        <v>10784</v>
      </c>
      <c r="C8982" s="5" t="s">
        <v>13054</v>
      </c>
      <c r="D8982">
        <f>_xlfn.XLOOKUP(Fin_SortCode[[#This Row],[Bank Name]],BankPopularity[UK Bank],BankPopularity[Weighting],0.0001)</f>
        <v>4</v>
      </c>
    </row>
    <row r="8983" spans="1:4" ht="15.75" thickBot="1" x14ac:dyDescent="0.3">
      <c r="A8983" s="3" t="s">
        <v>13779</v>
      </c>
      <c r="B8983" s="4" t="s">
        <v>10784</v>
      </c>
      <c r="C8983" s="5" t="s">
        <v>2803</v>
      </c>
      <c r="D8983">
        <f>_xlfn.XLOOKUP(Fin_SortCode[[#This Row],[Bank Name]],BankPopularity[UK Bank],BankPopularity[Weighting],0.0001)</f>
        <v>4</v>
      </c>
    </row>
    <row r="8984" spans="1:4" ht="15.75" thickBot="1" x14ac:dyDescent="0.3">
      <c r="A8984" s="3" t="s">
        <v>13780</v>
      </c>
      <c r="B8984" s="4" t="s">
        <v>10784</v>
      </c>
      <c r="C8984" s="5" t="s">
        <v>13781</v>
      </c>
      <c r="D8984">
        <f>_xlfn.XLOOKUP(Fin_SortCode[[#This Row],[Bank Name]],BankPopularity[UK Bank],BankPopularity[Weighting],0.0001)</f>
        <v>4</v>
      </c>
    </row>
    <row r="8985" spans="1:4" ht="15.75" thickBot="1" x14ac:dyDescent="0.3">
      <c r="A8985" s="3" t="s">
        <v>13782</v>
      </c>
      <c r="B8985" s="4" t="s">
        <v>10784</v>
      </c>
      <c r="C8985" s="5" t="s">
        <v>2804</v>
      </c>
      <c r="D8985">
        <f>_xlfn.XLOOKUP(Fin_SortCode[[#This Row],[Bank Name]],BankPopularity[UK Bank],BankPopularity[Weighting],0.0001)</f>
        <v>4</v>
      </c>
    </row>
    <row r="8986" spans="1:4" ht="15.75" thickBot="1" x14ac:dyDescent="0.3">
      <c r="A8986" s="3" t="s">
        <v>13783</v>
      </c>
      <c r="B8986" s="4" t="s">
        <v>10784</v>
      </c>
      <c r="C8986" s="5" t="s">
        <v>13784</v>
      </c>
      <c r="D8986">
        <f>_xlfn.XLOOKUP(Fin_SortCode[[#This Row],[Bank Name]],BankPopularity[UK Bank],BankPopularity[Weighting],0.0001)</f>
        <v>4</v>
      </c>
    </row>
    <row r="8987" spans="1:4" ht="15.75" thickBot="1" x14ac:dyDescent="0.3">
      <c r="A8987" s="3" t="s">
        <v>13785</v>
      </c>
      <c r="B8987" s="4" t="s">
        <v>10784</v>
      </c>
      <c r="C8987" s="5" t="s">
        <v>10763</v>
      </c>
      <c r="D8987">
        <f>_xlfn.XLOOKUP(Fin_SortCode[[#This Row],[Bank Name]],BankPopularity[UK Bank],BankPopularity[Weighting],0.0001)</f>
        <v>4</v>
      </c>
    </row>
    <row r="8988" spans="1:4" ht="15.75" thickBot="1" x14ac:dyDescent="0.3">
      <c r="A8988" s="3" t="s">
        <v>13786</v>
      </c>
      <c r="B8988" s="4" t="s">
        <v>10784</v>
      </c>
      <c r="C8988" s="5" t="s">
        <v>13787</v>
      </c>
      <c r="D8988">
        <f>_xlfn.XLOOKUP(Fin_SortCode[[#This Row],[Bank Name]],BankPopularity[UK Bank],BankPopularity[Weighting],0.0001)</f>
        <v>4</v>
      </c>
    </row>
    <row r="8989" spans="1:4" ht="15.75" thickBot="1" x14ac:dyDescent="0.3">
      <c r="A8989" s="3" t="s">
        <v>13788</v>
      </c>
      <c r="B8989" s="4" t="s">
        <v>10784</v>
      </c>
      <c r="C8989" s="5" t="s">
        <v>13789</v>
      </c>
      <c r="D8989">
        <f>_xlfn.XLOOKUP(Fin_SortCode[[#This Row],[Bank Name]],BankPopularity[UK Bank],BankPopularity[Weighting],0.0001)</f>
        <v>4</v>
      </c>
    </row>
    <row r="8990" spans="1:4" ht="15.75" thickBot="1" x14ac:dyDescent="0.3">
      <c r="A8990" s="3" t="s">
        <v>13790</v>
      </c>
      <c r="B8990" s="4" t="s">
        <v>10784</v>
      </c>
      <c r="C8990" s="5" t="s">
        <v>13791</v>
      </c>
      <c r="D8990">
        <f>_xlfn.XLOOKUP(Fin_SortCode[[#This Row],[Bank Name]],BankPopularity[UK Bank],BankPopularity[Weighting],0.0001)</f>
        <v>4</v>
      </c>
    </row>
    <row r="8991" spans="1:4" ht="15.75" thickBot="1" x14ac:dyDescent="0.3">
      <c r="A8991" s="3" t="s">
        <v>13792</v>
      </c>
      <c r="B8991" s="4" t="s">
        <v>10784</v>
      </c>
      <c r="C8991" s="5" t="s">
        <v>13793</v>
      </c>
      <c r="D8991">
        <f>_xlfn.XLOOKUP(Fin_SortCode[[#This Row],[Bank Name]],BankPopularity[UK Bank],BankPopularity[Weighting],0.0001)</f>
        <v>4</v>
      </c>
    </row>
    <row r="8992" spans="1:4" ht="15.75" thickBot="1" x14ac:dyDescent="0.3">
      <c r="A8992" s="3" t="s">
        <v>13794</v>
      </c>
      <c r="B8992" s="4" t="s">
        <v>10784</v>
      </c>
      <c r="C8992" s="5" t="s">
        <v>13795</v>
      </c>
      <c r="D8992">
        <f>_xlfn.XLOOKUP(Fin_SortCode[[#This Row],[Bank Name]],BankPopularity[UK Bank],BankPopularity[Weighting],0.0001)</f>
        <v>4</v>
      </c>
    </row>
    <row r="8993" spans="1:4" ht="15.75" thickBot="1" x14ac:dyDescent="0.3">
      <c r="A8993" s="3" t="s">
        <v>13796</v>
      </c>
      <c r="B8993" s="4" t="s">
        <v>10784</v>
      </c>
      <c r="C8993" s="5" t="s">
        <v>3175</v>
      </c>
      <c r="D8993">
        <f>_xlfn.XLOOKUP(Fin_SortCode[[#This Row],[Bank Name]],BankPopularity[UK Bank],BankPopularity[Weighting],0.0001)</f>
        <v>4</v>
      </c>
    </row>
    <row r="8994" spans="1:4" ht="15.75" thickBot="1" x14ac:dyDescent="0.3">
      <c r="A8994" s="3" t="s">
        <v>13797</v>
      </c>
      <c r="B8994" s="4" t="s">
        <v>10784</v>
      </c>
      <c r="C8994" s="5" t="s">
        <v>2809</v>
      </c>
      <c r="D8994">
        <f>_xlfn.XLOOKUP(Fin_SortCode[[#This Row],[Bank Name]],BankPopularity[UK Bank],BankPopularity[Weighting],0.0001)</f>
        <v>4</v>
      </c>
    </row>
    <row r="8995" spans="1:4" ht="15.75" thickBot="1" x14ac:dyDescent="0.3">
      <c r="A8995" s="3" t="s">
        <v>13798</v>
      </c>
      <c r="B8995" s="4" t="s">
        <v>10784</v>
      </c>
      <c r="C8995" s="5" t="s">
        <v>576</v>
      </c>
      <c r="D8995">
        <f>_xlfn.XLOOKUP(Fin_SortCode[[#This Row],[Bank Name]],BankPopularity[UK Bank],BankPopularity[Weighting],0.0001)</f>
        <v>4</v>
      </c>
    </row>
    <row r="8996" spans="1:4" ht="15.75" thickBot="1" x14ac:dyDescent="0.3">
      <c r="A8996" s="3" t="s">
        <v>13799</v>
      </c>
      <c r="B8996" s="4" t="s">
        <v>10784</v>
      </c>
      <c r="C8996" s="5" t="s">
        <v>13800</v>
      </c>
      <c r="D8996">
        <f>_xlfn.XLOOKUP(Fin_SortCode[[#This Row],[Bank Name]],BankPopularity[UK Bank],BankPopularity[Weighting],0.0001)</f>
        <v>4</v>
      </c>
    </row>
    <row r="8997" spans="1:4" ht="15.75" thickBot="1" x14ac:dyDescent="0.3">
      <c r="A8997" s="3" t="s">
        <v>13801</v>
      </c>
      <c r="B8997" s="4" t="s">
        <v>10784</v>
      </c>
      <c r="C8997" s="5" t="s">
        <v>13802</v>
      </c>
      <c r="D8997">
        <f>_xlfn.XLOOKUP(Fin_SortCode[[#This Row],[Bank Name]],BankPopularity[UK Bank],BankPopularity[Weighting],0.0001)</f>
        <v>4</v>
      </c>
    </row>
    <row r="8998" spans="1:4" ht="15.75" thickBot="1" x14ac:dyDescent="0.3">
      <c r="A8998" s="3" t="s">
        <v>13803</v>
      </c>
      <c r="B8998" s="4" t="s">
        <v>10784</v>
      </c>
      <c r="C8998" s="5" t="s">
        <v>13804</v>
      </c>
      <c r="D8998">
        <f>_xlfn.XLOOKUP(Fin_SortCode[[#This Row],[Bank Name]],BankPopularity[UK Bank],BankPopularity[Weighting],0.0001)</f>
        <v>4</v>
      </c>
    </row>
    <row r="8999" spans="1:4" ht="15.75" thickBot="1" x14ac:dyDescent="0.3">
      <c r="A8999" s="3" t="s">
        <v>13805</v>
      </c>
      <c r="B8999" s="4" t="s">
        <v>10784</v>
      </c>
      <c r="C8999" s="5" t="s">
        <v>13806</v>
      </c>
      <c r="D8999">
        <f>_xlfn.XLOOKUP(Fin_SortCode[[#This Row],[Bank Name]],BankPopularity[UK Bank],BankPopularity[Weighting],0.0001)</f>
        <v>4</v>
      </c>
    </row>
    <row r="9000" spans="1:4" ht="15.75" thickBot="1" x14ac:dyDescent="0.3">
      <c r="A9000" s="3" t="s">
        <v>13807</v>
      </c>
      <c r="B9000" s="4" t="s">
        <v>10784</v>
      </c>
      <c r="C9000" s="5" t="s">
        <v>13808</v>
      </c>
      <c r="D9000">
        <f>_xlfn.XLOOKUP(Fin_SortCode[[#This Row],[Bank Name]],BankPopularity[UK Bank],BankPopularity[Weighting],0.0001)</f>
        <v>4</v>
      </c>
    </row>
    <row r="9001" spans="1:4" ht="15.75" thickBot="1" x14ac:dyDescent="0.3">
      <c r="A9001" s="3" t="s">
        <v>13809</v>
      </c>
      <c r="B9001" s="4" t="s">
        <v>10784</v>
      </c>
      <c r="C9001" s="5" t="s">
        <v>8249</v>
      </c>
      <c r="D9001">
        <f>_xlfn.XLOOKUP(Fin_SortCode[[#This Row],[Bank Name]],BankPopularity[UK Bank],BankPopularity[Weighting],0.0001)</f>
        <v>4</v>
      </c>
    </row>
    <row r="9002" spans="1:4" ht="15.75" thickBot="1" x14ac:dyDescent="0.3">
      <c r="A9002" s="3" t="s">
        <v>13810</v>
      </c>
      <c r="B9002" s="4" t="s">
        <v>10784</v>
      </c>
      <c r="C9002" s="5" t="s">
        <v>13811</v>
      </c>
      <c r="D9002">
        <f>_xlfn.XLOOKUP(Fin_SortCode[[#This Row],[Bank Name]],BankPopularity[UK Bank],BankPopularity[Weighting],0.0001)</f>
        <v>4</v>
      </c>
    </row>
    <row r="9003" spans="1:4" ht="15.75" thickBot="1" x14ac:dyDescent="0.3">
      <c r="A9003" s="3" t="s">
        <v>13812</v>
      </c>
      <c r="B9003" s="4" t="s">
        <v>10784</v>
      </c>
      <c r="C9003" s="5" t="s">
        <v>2944</v>
      </c>
      <c r="D9003">
        <f>_xlfn.XLOOKUP(Fin_SortCode[[#This Row],[Bank Name]],BankPopularity[UK Bank],BankPopularity[Weighting],0.0001)</f>
        <v>4</v>
      </c>
    </row>
    <row r="9004" spans="1:4" ht="15.75" thickBot="1" x14ac:dyDescent="0.3">
      <c r="A9004" s="3" t="s">
        <v>13813</v>
      </c>
      <c r="B9004" s="4" t="s">
        <v>10784</v>
      </c>
      <c r="C9004" s="5" t="s">
        <v>13814</v>
      </c>
      <c r="D9004">
        <f>_xlfn.XLOOKUP(Fin_SortCode[[#This Row],[Bank Name]],BankPopularity[UK Bank],BankPopularity[Weighting],0.0001)</f>
        <v>4</v>
      </c>
    </row>
    <row r="9005" spans="1:4" ht="15.75" thickBot="1" x14ac:dyDescent="0.3">
      <c r="A9005" s="3" t="s">
        <v>13815</v>
      </c>
      <c r="B9005" s="4" t="s">
        <v>10784</v>
      </c>
      <c r="C9005" s="5" t="s">
        <v>13816</v>
      </c>
      <c r="D9005">
        <f>_xlfn.XLOOKUP(Fin_SortCode[[#This Row],[Bank Name]],BankPopularity[UK Bank],BankPopularity[Weighting],0.0001)</f>
        <v>4</v>
      </c>
    </row>
    <row r="9006" spans="1:4" ht="15.75" thickBot="1" x14ac:dyDescent="0.3">
      <c r="A9006" s="3" t="s">
        <v>13817</v>
      </c>
      <c r="B9006" s="4" t="s">
        <v>10784</v>
      </c>
      <c r="C9006" s="5" t="s">
        <v>13818</v>
      </c>
      <c r="D9006">
        <f>_xlfn.XLOOKUP(Fin_SortCode[[#This Row],[Bank Name]],BankPopularity[UK Bank],BankPopularity[Weighting],0.0001)</f>
        <v>4</v>
      </c>
    </row>
    <row r="9007" spans="1:4" ht="15.75" thickBot="1" x14ac:dyDescent="0.3">
      <c r="A9007" s="3" t="s">
        <v>13819</v>
      </c>
      <c r="B9007" s="4" t="s">
        <v>10784</v>
      </c>
      <c r="C9007" s="5" t="s">
        <v>13820</v>
      </c>
      <c r="D9007">
        <f>_xlfn.XLOOKUP(Fin_SortCode[[#This Row],[Bank Name]],BankPopularity[UK Bank],BankPopularity[Weighting],0.0001)</f>
        <v>4</v>
      </c>
    </row>
    <row r="9008" spans="1:4" ht="15.75" thickBot="1" x14ac:dyDescent="0.3">
      <c r="A9008" s="3" t="s">
        <v>13821</v>
      </c>
      <c r="B9008" s="4" t="s">
        <v>10784</v>
      </c>
      <c r="C9008" s="5" t="s">
        <v>13822</v>
      </c>
      <c r="D9008">
        <f>_xlfn.XLOOKUP(Fin_SortCode[[#This Row],[Bank Name]],BankPopularity[UK Bank],BankPopularity[Weighting],0.0001)</f>
        <v>4</v>
      </c>
    </row>
    <row r="9009" spans="1:4" ht="15.75" thickBot="1" x14ac:dyDescent="0.3">
      <c r="A9009" s="3" t="s">
        <v>13823</v>
      </c>
      <c r="B9009" s="4" t="s">
        <v>10784</v>
      </c>
      <c r="C9009" s="5" t="s">
        <v>13824</v>
      </c>
      <c r="D9009">
        <f>_xlfn.XLOOKUP(Fin_SortCode[[#This Row],[Bank Name]],BankPopularity[UK Bank],BankPopularity[Weighting],0.0001)</f>
        <v>4</v>
      </c>
    </row>
    <row r="9010" spans="1:4" ht="15.75" thickBot="1" x14ac:dyDescent="0.3">
      <c r="A9010" s="3" t="s">
        <v>13825</v>
      </c>
      <c r="B9010" s="4" t="s">
        <v>10784</v>
      </c>
      <c r="C9010" s="5" t="s">
        <v>553</v>
      </c>
      <c r="D9010">
        <f>_xlfn.XLOOKUP(Fin_SortCode[[#This Row],[Bank Name]],BankPopularity[UK Bank],BankPopularity[Weighting],0.0001)</f>
        <v>4</v>
      </c>
    </row>
    <row r="9011" spans="1:4" ht="15.75" thickBot="1" x14ac:dyDescent="0.3">
      <c r="A9011" s="3" t="s">
        <v>13826</v>
      </c>
      <c r="B9011" s="4" t="s">
        <v>10784</v>
      </c>
      <c r="C9011" s="5" t="s">
        <v>8233</v>
      </c>
      <c r="D9011">
        <f>_xlfn.XLOOKUP(Fin_SortCode[[#This Row],[Bank Name]],BankPopularity[UK Bank],BankPopularity[Weighting],0.0001)</f>
        <v>4</v>
      </c>
    </row>
    <row r="9012" spans="1:4" ht="15.75" thickBot="1" x14ac:dyDescent="0.3">
      <c r="A9012" s="3" t="s">
        <v>13827</v>
      </c>
      <c r="B9012" s="4" t="s">
        <v>10784</v>
      </c>
      <c r="C9012" s="5" t="s">
        <v>13828</v>
      </c>
      <c r="D9012">
        <f>_xlfn.XLOOKUP(Fin_SortCode[[#This Row],[Bank Name]],BankPopularity[UK Bank],BankPopularity[Weighting],0.0001)</f>
        <v>4</v>
      </c>
    </row>
    <row r="9013" spans="1:4" ht="15.75" thickBot="1" x14ac:dyDescent="0.3">
      <c r="A9013" s="3" t="s">
        <v>13829</v>
      </c>
      <c r="B9013" s="4" t="s">
        <v>10784</v>
      </c>
      <c r="C9013" s="5" t="s">
        <v>13830</v>
      </c>
      <c r="D9013">
        <f>_xlfn.XLOOKUP(Fin_SortCode[[#This Row],[Bank Name]],BankPopularity[UK Bank],BankPopularity[Weighting],0.0001)</f>
        <v>4</v>
      </c>
    </row>
    <row r="9014" spans="1:4" ht="15.75" thickBot="1" x14ac:dyDescent="0.3">
      <c r="A9014" s="3" t="s">
        <v>13831</v>
      </c>
      <c r="B9014" s="4" t="s">
        <v>10784</v>
      </c>
      <c r="C9014" s="5" t="s">
        <v>567</v>
      </c>
      <c r="D9014">
        <f>_xlfn.XLOOKUP(Fin_SortCode[[#This Row],[Bank Name]],BankPopularity[UK Bank],BankPopularity[Weighting],0.0001)</f>
        <v>4</v>
      </c>
    </row>
    <row r="9015" spans="1:4" ht="15.75" thickBot="1" x14ac:dyDescent="0.3">
      <c r="A9015" s="3" t="s">
        <v>13832</v>
      </c>
      <c r="B9015" s="4" t="s">
        <v>10784</v>
      </c>
      <c r="C9015" s="5" t="s">
        <v>13833</v>
      </c>
      <c r="D9015">
        <f>_xlfn.XLOOKUP(Fin_SortCode[[#This Row],[Bank Name]],BankPopularity[UK Bank],BankPopularity[Weighting],0.0001)</f>
        <v>4</v>
      </c>
    </row>
    <row r="9016" spans="1:4" ht="15.75" thickBot="1" x14ac:dyDescent="0.3">
      <c r="A9016" s="3" t="s">
        <v>13834</v>
      </c>
      <c r="B9016" s="4" t="s">
        <v>10784</v>
      </c>
      <c r="C9016" s="5" t="s">
        <v>13835</v>
      </c>
      <c r="D9016">
        <f>_xlfn.XLOOKUP(Fin_SortCode[[#This Row],[Bank Name]],BankPopularity[UK Bank],BankPopularity[Weighting],0.0001)</f>
        <v>4</v>
      </c>
    </row>
    <row r="9017" spans="1:4" ht="15.75" thickBot="1" x14ac:dyDescent="0.3">
      <c r="A9017" s="3" t="s">
        <v>13836</v>
      </c>
      <c r="B9017" s="4" t="s">
        <v>10784</v>
      </c>
      <c r="C9017" s="5" t="s">
        <v>3235</v>
      </c>
      <c r="D9017">
        <f>_xlfn.XLOOKUP(Fin_SortCode[[#This Row],[Bank Name]],BankPopularity[UK Bank],BankPopularity[Weighting],0.0001)</f>
        <v>4</v>
      </c>
    </row>
    <row r="9018" spans="1:4" ht="15.75" thickBot="1" x14ac:dyDescent="0.3">
      <c r="A9018" s="3" t="s">
        <v>13837</v>
      </c>
      <c r="B9018" s="4" t="s">
        <v>10784</v>
      </c>
      <c r="C9018" s="5" t="s">
        <v>13838</v>
      </c>
      <c r="D9018">
        <f>_xlfn.XLOOKUP(Fin_SortCode[[#This Row],[Bank Name]],BankPopularity[UK Bank],BankPopularity[Weighting],0.0001)</f>
        <v>4</v>
      </c>
    </row>
    <row r="9019" spans="1:4" ht="15.75" thickBot="1" x14ac:dyDescent="0.3">
      <c r="A9019" s="3" t="s">
        <v>13839</v>
      </c>
      <c r="B9019" s="4" t="s">
        <v>10784</v>
      </c>
      <c r="C9019" s="5" t="s">
        <v>13840</v>
      </c>
      <c r="D9019">
        <f>_xlfn.XLOOKUP(Fin_SortCode[[#This Row],[Bank Name]],BankPopularity[UK Bank],BankPopularity[Weighting],0.0001)</f>
        <v>4</v>
      </c>
    </row>
    <row r="9020" spans="1:4" ht="15.75" thickBot="1" x14ac:dyDescent="0.3">
      <c r="A9020" s="3" t="s">
        <v>13841</v>
      </c>
      <c r="B9020" s="4" t="s">
        <v>10784</v>
      </c>
      <c r="C9020" s="5" t="s">
        <v>13842</v>
      </c>
      <c r="D9020">
        <f>_xlfn.XLOOKUP(Fin_SortCode[[#This Row],[Bank Name]],BankPopularity[UK Bank],BankPopularity[Weighting],0.0001)</f>
        <v>4</v>
      </c>
    </row>
    <row r="9021" spans="1:4" ht="15.75" thickBot="1" x14ac:dyDescent="0.3">
      <c r="A9021" s="3" t="s">
        <v>13843</v>
      </c>
      <c r="B9021" s="4" t="s">
        <v>10784</v>
      </c>
      <c r="C9021" s="5" t="s">
        <v>13844</v>
      </c>
      <c r="D9021">
        <f>_xlfn.XLOOKUP(Fin_SortCode[[#This Row],[Bank Name]],BankPopularity[UK Bank],BankPopularity[Weighting],0.0001)</f>
        <v>4</v>
      </c>
    </row>
    <row r="9022" spans="1:4" ht="15.75" thickBot="1" x14ac:dyDescent="0.3">
      <c r="A9022" s="3" t="s">
        <v>13845</v>
      </c>
      <c r="B9022" s="4" t="s">
        <v>10784</v>
      </c>
      <c r="C9022" s="5" t="s">
        <v>13846</v>
      </c>
      <c r="D9022">
        <f>_xlfn.XLOOKUP(Fin_SortCode[[#This Row],[Bank Name]],BankPopularity[UK Bank],BankPopularity[Weighting],0.0001)</f>
        <v>4</v>
      </c>
    </row>
    <row r="9023" spans="1:4" ht="15.75" thickBot="1" x14ac:dyDescent="0.3">
      <c r="A9023" s="3" t="s">
        <v>13847</v>
      </c>
      <c r="B9023" s="4" t="s">
        <v>10784</v>
      </c>
      <c r="C9023" s="5" t="s">
        <v>13848</v>
      </c>
      <c r="D9023">
        <f>_xlfn.XLOOKUP(Fin_SortCode[[#This Row],[Bank Name]],BankPopularity[UK Bank],BankPopularity[Weighting],0.0001)</f>
        <v>4</v>
      </c>
    </row>
    <row r="9024" spans="1:4" ht="15.75" thickBot="1" x14ac:dyDescent="0.3">
      <c r="A9024" s="3" t="s">
        <v>13849</v>
      </c>
      <c r="B9024" s="4" t="s">
        <v>10784</v>
      </c>
      <c r="C9024" s="5" t="s">
        <v>13850</v>
      </c>
      <c r="D9024">
        <f>_xlfn.XLOOKUP(Fin_SortCode[[#This Row],[Bank Name]],BankPopularity[UK Bank],BankPopularity[Weighting],0.0001)</f>
        <v>4</v>
      </c>
    </row>
    <row r="9025" spans="1:4" ht="15.75" thickBot="1" x14ac:dyDescent="0.3">
      <c r="A9025" s="3" t="s">
        <v>13851</v>
      </c>
      <c r="B9025" s="4" t="s">
        <v>10784</v>
      </c>
      <c r="C9025" s="5" t="s">
        <v>13852</v>
      </c>
      <c r="D9025">
        <f>_xlfn.XLOOKUP(Fin_SortCode[[#This Row],[Bank Name]],BankPopularity[UK Bank],BankPopularity[Weighting],0.0001)</f>
        <v>4</v>
      </c>
    </row>
    <row r="9026" spans="1:4" ht="15.75" thickBot="1" x14ac:dyDescent="0.3">
      <c r="A9026" s="3" t="s">
        <v>13853</v>
      </c>
      <c r="B9026" s="4" t="s">
        <v>10784</v>
      </c>
      <c r="C9026" s="5" t="s">
        <v>13854</v>
      </c>
      <c r="D9026">
        <f>_xlfn.XLOOKUP(Fin_SortCode[[#This Row],[Bank Name]],BankPopularity[UK Bank],BankPopularity[Weighting],0.0001)</f>
        <v>4</v>
      </c>
    </row>
    <row r="9027" spans="1:4" ht="15.75" thickBot="1" x14ac:dyDescent="0.3">
      <c r="A9027" s="3" t="s">
        <v>13855</v>
      </c>
      <c r="B9027" s="4" t="s">
        <v>10784</v>
      </c>
      <c r="C9027" s="5" t="s">
        <v>13856</v>
      </c>
      <c r="D9027">
        <f>_xlfn.XLOOKUP(Fin_SortCode[[#This Row],[Bank Name]],BankPopularity[UK Bank],BankPopularity[Weighting],0.0001)</f>
        <v>4</v>
      </c>
    </row>
    <row r="9028" spans="1:4" ht="15.75" thickBot="1" x14ac:dyDescent="0.3">
      <c r="A9028" s="3" t="s">
        <v>13857</v>
      </c>
      <c r="B9028" s="4" t="s">
        <v>10784</v>
      </c>
      <c r="C9028" s="5" t="s">
        <v>13858</v>
      </c>
      <c r="D9028">
        <f>_xlfn.XLOOKUP(Fin_SortCode[[#This Row],[Bank Name]],BankPopularity[UK Bank],BankPopularity[Weighting],0.0001)</f>
        <v>4</v>
      </c>
    </row>
    <row r="9029" spans="1:4" ht="15.75" thickBot="1" x14ac:dyDescent="0.3">
      <c r="A9029" s="3" t="s">
        <v>13859</v>
      </c>
      <c r="B9029" s="4" t="s">
        <v>10784</v>
      </c>
      <c r="C9029" s="5" t="s">
        <v>13860</v>
      </c>
      <c r="D9029">
        <f>_xlfn.XLOOKUP(Fin_SortCode[[#This Row],[Bank Name]],BankPopularity[UK Bank],BankPopularity[Weighting],0.0001)</f>
        <v>4</v>
      </c>
    </row>
    <row r="9030" spans="1:4" ht="15.75" thickBot="1" x14ac:dyDescent="0.3">
      <c r="A9030" s="3" t="s">
        <v>13861</v>
      </c>
      <c r="B9030" s="4" t="s">
        <v>10784</v>
      </c>
      <c r="C9030" s="5" t="s">
        <v>13862</v>
      </c>
      <c r="D9030">
        <f>_xlfn.XLOOKUP(Fin_SortCode[[#This Row],[Bank Name]],BankPopularity[UK Bank],BankPopularity[Weighting],0.0001)</f>
        <v>4</v>
      </c>
    </row>
    <row r="9031" spans="1:4" ht="15.75" thickBot="1" x14ac:dyDescent="0.3">
      <c r="A9031" s="3" t="s">
        <v>13863</v>
      </c>
      <c r="B9031" s="4" t="s">
        <v>10784</v>
      </c>
      <c r="C9031" s="5" t="s">
        <v>13864</v>
      </c>
      <c r="D9031">
        <f>_xlfn.XLOOKUP(Fin_SortCode[[#This Row],[Bank Name]],BankPopularity[UK Bank],BankPopularity[Weighting],0.0001)</f>
        <v>4</v>
      </c>
    </row>
    <row r="9032" spans="1:4" ht="15.75" thickBot="1" x14ac:dyDescent="0.3">
      <c r="A9032" s="3" t="s">
        <v>13865</v>
      </c>
      <c r="B9032" s="4" t="s">
        <v>10784</v>
      </c>
      <c r="C9032" s="5" t="s">
        <v>13866</v>
      </c>
      <c r="D9032">
        <f>_xlfn.XLOOKUP(Fin_SortCode[[#This Row],[Bank Name]],BankPopularity[UK Bank],BankPopularity[Weighting],0.0001)</f>
        <v>4</v>
      </c>
    </row>
    <row r="9033" spans="1:4" ht="15.75" thickBot="1" x14ac:dyDescent="0.3">
      <c r="A9033" s="3" t="s">
        <v>13867</v>
      </c>
      <c r="B9033" s="4" t="s">
        <v>10784</v>
      </c>
      <c r="C9033" s="5" t="s">
        <v>13868</v>
      </c>
      <c r="D9033">
        <f>_xlfn.XLOOKUP(Fin_SortCode[[#This Row],[Bank Name]],BankPopularity[UK Bank],BankPopularity[Weighting],0.0001)</f>
        <v>4</v>
      </c>
    </row>
    <row r="9034" spans="1:4" ht="15.75" thickBot="1" x14ac:dyDescent="0.3">
      <c r="A9034" s="3" t="s">
        <v>13869</v>
      </c>
      <c r="B9034" s="4" t="s">
        <v>10784</v>
      </c>
      <c r="C9034" s="5" t="s">
        <v>13870</v>
      </c>
      <c r="D9034">
        <f>_xlfn.XLOOKUP(Fin_SortCode[[#This Row],[Bank Name]],BankPopularity[UK Bank],BankPopularity[Weighting],0.0001)</f>
        <v>4</v>
      </c>
    </row>
    <row r="9035" spans="1:4" ht="15.75" thickBot="1" x14ac:dyDescent="0.3">
      <c r="A9035" s="3" t="s">
        <v>13871</v>
      </c>
      <c r="B9035" s="4" t="s">
        <v>10784</v>
      </c>
      <c r="C9035" s="5" t="s">
        <v>13872</v>
      </c>
      <c r="D9035">
        <f>_xlfn.XLOOKUP(Fin_SortCode[[#This Row],[Bank Name]],BankPopularity[UK Bank],BankPopularity[Weighting],0.0001)</f>
        <v>4</v>
      </c>
    </row>
    <row r="9036" spans="1:4" ht="15.75" thickBot="1" x14ac:dyDescent="0.3">
      <c r="A9036" s="3" t="s">
        <v>13873</v>
      </c>
      <c r="B9036" s="4" t="s">
        <v>10784</v>
      </c>
      <c r="C9036" s="5" t="s">
        <v>13872</v>
      </c>
      <c r="D9036">
        <f>_xlfn.XLOOKUP(Fin_SortCode[[#This Row],[Bank Name]],BankPopularity[UK Bank],BankPopularity[Weighting],0.0001)</f>
        <v>4</v>
      </c>
    </row>
    <row r="9037" spans="1:4" ht="15.75" thickBot="1" x14ac:dyDescent="0.3">
      <c r="A9037" s="3" t="s">
        <v>13874</v>
      </c>
      <c r="B9037" s="4" t="s">
        <v>10784</v>
      </c>
      <c r="C9037" s="5" t="s">
        <v>13875</v>
      </c>
      <c r="D9037">
        <f>_xlfn.XLOOKUP(Fin_SortCode[[#This Row],[Bank Name]],BankPopularity[UK Bank],BankPopularity[Weighting],0.0001)</f>
        <v>4</v>
      </c>
    </row>
    <row r="9038" spans="1:4" ht="15.75" thickBot="1" x14ac:dyDescent="0.3">
      <c r="A9038" s="3" t="s">
        <v>13876</v>
      </c>
      <c r="B9038" s="4" t="s">
        <v>10784</v>
      </c>
      <c r="C9038" s="5" t="s">
        <v>13875</v>
      </c>
      <c r="D9038">
        <f>_xlfn.XLOOKUP(Fin_SortCode[[#This Row],[Bank Name]],BankPopularity[UK Bank],BankPopularity[Weighting],0.0001)</f>
        <v>4</v>
      </c>
    </row>
    <row r="9039" spans="1:4" ht="15.75" thickBot="1" x14ac:dyDescent="0.3">
      <c r="A9039" s="3" t="s">
        <v>13877</v>
      </c>
      <c r="B9039" s="4" t="s">
        <v>10784</v>
      </c>
      <c r="C9039" s="5" t="s">
        <v>13875</v>
      </c>
      <c r="D9039">
        <f>_xlfn.XLOOKUP(Fin_SortCode[[#This Row],[Bank Name]],BankPopularity[UK Bank],BankPopularity[Weighting],0.0001)</f>
        <v>4</v>
      </c>
    </row>
    <row r="9040" spans="1:4" ht="15.75" thickBot="1" x14ac:dyDescent="0.3">
      <c r="A9040" s="3" t="s">
        <v>13878</v>
      </c>
      <c r="B9040" s="4" t="s">
        <v>10784</v>
      </c>
      <c r="C9040" s="5" t="s">
        <v>13875</v>
      </c>
      <c r="D9040">
        <f>_xlfn.XLOOKUP(Fin_SortCode[[#This Row],[Bank Name]],BankPopularity[UK Bank],BankPopularity[Weighting],0.0001)</f>
        <v>4</v>
      </c>
    </row>
    <row r="9041" spans="1:4" ht="15.75" thickBot="1" x14ac:dyDescent="0.3">
      <c r="A9041" s="3" t="s">
        <v>13879</v>
      </c>
      <c r="B9041" s="4" t="s">
        <v>10784</v>
      </c>
      <c r="C9041" s="5" t="s">
        <v>13872</v>
      </c>
      <c r="D9041">
        <f>_xlfn.XLOOKUP(Fin_SortCode[[#This Row],[Bank Name]],BankPopularity[UK Bank],BankPopularity[Weighting],0.0001)</f>
        <v>4</v>
      </c>
    </row>
    <row r="9042" spans="1:4" ht="15.75" thickBot="1" x14ac:dyDescent="0.3">
      <c r="A9042" s="3" t="s">
        <v>13880</v>
      </c>
      <c r="B9042" s="4" t="s">
        <v>10784</v>
      </c>
      <c r="C9042" s="5" t="s">
        <v>13872</v>
      </c>
      <c r="D9042">
        <f>_xlfn.XLOOKUP(Fin_SortCode[[#This Row],[Bank Name]],BankPopularity[UK Bank],BankPopularity[Weighting],0.0001)</f>
        <v>4</v>
      </c>
    </row>
    <row r="9043" spans="1:4" ht="15.75" thickBot="1" x14ac:dyDescent="0.3">
      <c r="A9043" s="3" t="s">
        <v>13881</v>
      </c>
      <c r="B9043" s="4" t="s">
        <v>10784</v>
      </c>
      <c r="C9043" s="5" t="s">
        <v>13872</v>
      </c>
      <c r="D9043">
        <f>_xlfn.XLOOKUP(Fin_SortCode[[#This Row],[Bank Name]],BankPopularity[UK Bank],BankPopularity[Weighting],0.0001)</f>
        <v>4</v>
      </c>
    </row>
    <row r="9044" spans="1:4" ht="15.75" thickBot="1" x14ac:dyDescent="0.3">
      <c r="A9044" s="3" t="s">
        <v>13882</v>
      </c>
      <c r="B9044" s="4" t="s">
        <v>10784</v>
      </c>
      <c r="C9044" s="5" t="s">
        <v>13872</v>
      </c>
      <c r="D9044">
        <f>_xlfn.XLOOKUP(Fin_SortCode[[#This Row],[Bank Name]],BankPopularity[UK Bank],BankPopularity[Weighting],0.0001)</f>
        <v>4</v>
      </c>
    </row>
    <row r="9045" spans="1:4" ht="15.75" thickBot="1" x14ac:dyDescent="0.3">
      <c r="A9045" s="3" t="s">
        <v>13883</v>
      </c>
      <c r="B9045" s="4" t="s">
        <v>10784</v>
      </c>
      <c r="C9045" s="5" t="s">
        <v>13875</v>
      </c>
      <c r="D9045">
        <f>_xlfn.XLOOKUP(Fin_SortCode[[#This Row],[Bank Name]],BankPopularity[UK Bank],BankPopularity[Weighting],0.0001)</f>
        <v>4</v>
      </c>
    </row>
    <row r="9046" spans="1:4" ht="15.75" thickBot="1" x14ac:dyDescent="0.3">
      <c r="A9046" s="3" t="s">
        <v>13884</v>
      </c>
      <c r="B9046" s="4" t="s">
        <v>10784</v>
      </c>
      <c r="C9046" s="5" t="s">
        <v>13875</v>
      </c>
      <c r="D9046">
        <f>_xlfn.XLOOKUP(Fin_SortCode[[#This Row],[Bank Name]],BankPopularity[UK Bank],BankPopularity[Weighting],0.0001)</f>
        <v>4</v>
      </c>
    </row>
    <row r="9047" spans="1:4" ht="15.75" thickBot="1" x14ac:dyDescent="0.3">
      <c r="A9047" s="3" t="s">
        <v>13885</v>
      </c>
      <c r="B9047" s="4" t="s">
        <v>10784</v>
      </c>
      <c r="C9047" s="5" t="s">
        <v>13875</v>
      </c>
      <c r="D9047">
        <f>_xlfn.XLOOKUP(Fin_SortCode[[#This Row],[Bank Name]],BankPopularity[UK Bank],BankPopularity[Weighting],0.0001)</f>
        <v>4</v>
      </c>
    </row>
    <row r="9048" spans="1:4" ht="15.75" thickBot="1" x14ac:dyDescent="0.3">
      <c r="A9048" s="3" t="s">
        <v>13886</v>
      </c>
      <c r="B9048" s="4" t="s">
        <v>10784</v>
      </c>
      <c r="C9048" s="5" t="s">
        <v>13875</v>
      </c>
      <c r="D9048">
        <f>_xlfn.XLOOKUP(Fin_SortCode[[#This Row],[Bank Name]],BankPopularity[UK Bank],BankPopularity[Weighting],0.0001)</f>
        <v>4</v>
      </c>
    </row>
    <row r="9049" spans="1:4" ht="15.75" thickBot="1" x14ac:dyDescent="0.3">
      <c r="A9049" s="3" t="s">
        <v>13887</v>
      </c>
      <c r="B9049" s="4" t="s">
        <v>10784</v>
      </c>
      <c r="C9049" s="5" t="s">
        <v>13888</v>
      </c>
      <c r="D9049">
        <f>_xlfn.XLOOKUP(Fin_SortCode[[#This Row],[Bank Name]],BankPopularity[UK Bank],BankPopularity[Weighting],0.0001)</f>
        <v>4</v>
      </c>
    </row>
    <row r="9050" spans="1:4" ht="15.75" thickBot="1" x14ac:dyDescent="0.3">
      <c r="A9050" s="3" t="s">
        <v>13889</v>
      </c>
      <c r="B9050" s="4" t="s">
        <v>10784</v>
      </c>
      <c r="C9050" s="5" t="s">
        <v>13875</v>
      </c>
      <c r="D9050">
        <f>_xlfn.XLOOKUP(Fin_SortCode[[#This Row],[Bank Name]],BankPopularity[UK Bank],BankPopularity[Weighting],0.0001)</f>
        <v>4</v>
      </c>
    </row>
    <row r="9051" spans="1:4" ht="15.75" thickBot="1" x14ac:dyDescent="0.3">
      <c r="A9051" s="3" t="s">
        <v>13890</v>
      </c>
      <c r="B9051" s="4" t="s">
        <v>10784</v>
      </c>
      <c r="C9051" s="5" t="s">
        <v>13875</v>
      </c>
      <c r="D9051">
        <f>_xlfn.XLOOKUP(Fin_SortCode[[#This Row],[Bank Name]],BankPopularity[UK Bank],BankPopularity[Weighting],0.0001)</f>
        <v>4</v>
      </c>
    </row>
    <row r="9052" spans="1:4" ht="15.75" thickBot="1" x14ac:dyDescent="0.3">
      <c r="A9052" s="3" t="s">
        <v>13891</v>
      </c>
      <c r="B9052" s="4" t="s">
        <v>10784</v>
      </c>
      <c r="C9052" s="5" t="s">
        <v>13875</v>
      </c>
      <c r="D9052">
        <f>_xlfn.XLOOKUP(Fin_SortCode[[#This Row],[Bank Name]],BankPopularity[UK Bank],BankPopularity[Weighting],0.0001)</f>
        <v>4</v>
      </c>
    </row>
    <row r="9053" spans="1:4" ht="15.75" thickBot="1" x14ac:dyDescent="0.3">
      <c r="A9053" s="3" t="s">
        <v>13892</v>
      </c>
      <c r="B9053" s="4" t="s">
        <v>10784</v>
      </c>
      <c r="C9053" s="5" t="s">
        <v>13893</v>
      </c>
      <c r="D9053">
        <f>_xlfn.XLOOKUP(Fin_SortCode[[#This Row],[Bank Name]],BankPopularity[UK Bank],BankPopularity[Weighting],0.0001)</f>
        <v>4</v>
      </c>
    </row>
    <row r="9054" spans="1:4" ht="15.75" thickBot="1" x14ac:dyDescent="0.3">
      <c r="A9054" s="3" t="s">
        <v>13894</v>
      </c>
      <c r="B9054" s="4" t="s">
        <v>10784</v>
      </c>
      <c r="C9054" s="5" t="s">
        <v>13895</v>
      </c>
      <c r="D9054">
        <f>_xlfn.XLOOKUP(Fin_SortCode[[#This Row],[Bank Name]],BankPopularity[UK Bank],BankPopularity[Weighting],0.0001)</f>
        <v>4</v>
      </c>
    </row>
    <row r="9055" spans="1:4" ht="15.75" thickBot="1" x14ac:dyDescent="0.3">
      <c r="A9055" s="3" t="s">
        <v>13896</v>
      </c>
      <c r="B9055" s="4" t="s">
        <v>10784</v>
      </c>
      <c r="C9055" s="5" t="s">
        <v>7754</v>
      </c>
      <c r="D9055">
        <f>_xlfn.XLOOKUP(Fin_SortCode[[#This Row],[Bank Name]],BankPopularity[UK Bank],BankPopularity[Weighting],0.0001)</f>
        <v>4</v>
      </c>
    </row>
    <row r="9056" spans="1:4" ht="15.75" thickBot="1" x14ac:dyDescent="0.3">
      <c r="A9056" s="3" t="s">
        <v>13897</v>
      </c>
      <c r="B9056" s="4" t="s">
        <v>10784</v>
      </c>
      <c r="C9056" s="5" t="s">
        <v>13898</v>
      </c>
      <c r="D9056">
        <f>_xlfn.XLOOKUP(Fin_SortCode[[#This Row],[Bank Name]],BankPopularity[UK Bank],BankPopularity[Weighting],0.0001)</f>
        <v>4</v>
      </c>
    </row>
    <row r="9057" spans="1:4" ht="15.75" thickBot="1" x14ac:dyDescent="0.3">
      <c r="A9057" s="3" t="s">
        <v>13899</v>
      </c>
      <c r="B9057" s="4" t="s">
        <v>10784</v>
      </c>
      <c r="C9057" s="5" t="s">
        <v>6947</v>
      </c>
      <c r="D9057">
        <f>_xlfn.XLOOKUP(Fin_SortCode[[#This Row],[Bank Name]],BankPopularity[UK Bank],BankPopularity[Weighting],0.0001)</f>
        <v>4</v>
      </c>
    </row>
    <row r="9058" spans="1:4" ht="15.75" thickBot="1" x14ac:dyDescent="0.3">
      <c r="A9058" s="3" t="s">
        <v>13900</v>
      </c>
      <c r="B9058" s="4" t="s">
        <v>10784</v>
      </c>
      <c r="C9058" s="5" t="s">
        <v>13901</v>
      </c>
      <c r="D9058">
        <f>_xlfn.XLOOKUP(Fin_SortCode[[#This Row],[Bank Name]],BankPopularity[UK Bank],BankPopularity[Weighting],0.0001)</f>
        <v>4</v>
      </c>
    </row>
    <row r="9059" spans="1:4" ht="15.75" thickBot="1" x14ac:dyDescent="0.3">
      <c r="A9059" s="3" t="s">
        <v>13902</v>
      </c>
      <c r="B9059" s="4" t="s">
        <v>10784</v>
      </c>
      <c r="C9059" s="5" t="s">
        <v>7726</v>
      </c>
      <c r="D9059">
        <f>_xlfn.XLOOKUP(Fin_SortCode[[#This Row],[Bank Name]],BankPopularity[UK Bank],BankPopularity[Weighting],0.0001)</f>
        <v>4</v>
      </c>
    </row>
    <row r="9060" spans="1:4" ht="15.75" thickBot="1" x14ac:dyDescent="0.3">
      <c r="A9060" s="3" t="s">
        <v>13903</v>
      </c>
      <c r="B9060" s="4" t="s">
        <v>10784</v>
      </c>
      <c r="C9060" s="5" t="s">
        <v>13904</v>
      </c>
      <c r="D9060">
        <f>_xlfn.XLOOKUP(Fin_SortCode[[#This Row],[Bank Name]],BankPopularity[UK Bank],BankPopularity[Weighting],0.0001)</f>
        <v>4</v>
      </c>
    </row>
    <row r="9061" spans="1:4" ht="15.75" thickBot="1" x14ac:dyDescent="0.3">
      <c r="A9061" s="3" t="s">
        <v>13905</v>
      </c>
      <c r="B9061" s="4" t="s">
        <v>11076</v>
      </c>
      <c r="C9061" s="5" t="s">
        <v>13906</v>
      </c>
      <c r="D9061">
        <f>_xlfn.XLOOKUP(Fin_SortCode[[#This Row],[Bank Name]],BankPopularity[UK Bank],BankPopularity[Weighting],0.0001)</f>
        <v>4</v>
      </c>
    </row>
    <row r="9062" spans="1:4" ht="15.75" thickBot="1" x14ac:dyDescent="0.3">
      <c r="A9062" s="3" t="s">
        <v>13907</v>
      </c>
      <c r="B9062" s="4" t="s">
        <v>13908</v>
      </c>
      <c r="C9062" s="5" t="s">
        <v>13909</v>
      </c>
      <c r="D9062">
        <f>_xlfn.XLOOKUP(Fin_SortCode[[#This Row],[Bank Name]],BankPopularity[UK Bank],BankPopularity[Weighting],0.0001)</f>
        <v>1E-4</v>
      </c>
    </row>
    <row r="9063" spans="1:4" ht="15.75" thickBot="1" x14ac:dyDescent="0.3">
      <c r="A9063" s="3" t="s">
        <v>13910</v>
      </c>
      <c r="B9063" s="4" t="s">
        <v>11076</v>
      </c>
      <c r="C9063" s="5" t="s">
        <v>13911</v>
      </c>
      <c r="D9063">
        <f>_xlfn.XLOOKUP(Fin_SortCode[[#This Row],[Bank Name]],BankPopularity[UK Bank],BankPopularity[Weighting],0.0001)</f>
        <v>4</v>
      </c>
    </row>
    <row r="9064" spans="1:4" ht="15.75" thickBot="1" x14ac:dyDescent="0.3">
      <c r="A9064" s="3" t="s">
        <v>13912</v>
      </c>
      <c r="B9064" s="4" t="s">
        <v>13913</v>
      </c>
      <c r="C9064" s="5" t="s">
        <v>13914</v>
      </c>
      <c r="D9064">
        <f>_xlfn.XLOOKUP(Fin_SortCode[[#This Row],[Bank Name]],BankPopularity[UK Bank],BankPopularity[Weighting],0.0001)</f>
        <v>1E-4</v>
      </c>
    </row>
    <row r="9065" spans="1:4" ht="15.75" thickBot="1" x14ac:dyDescent="0.3">
      <c r="A9065" s="3" t="s">
        <v>13915</v>
      </c>
      <c r="B9065" s="4" t="s">
        <v>13916</v>
      </c>
      <c r="C9065" s="5" t="s">
        <v>13917</v>
      </c>
      <c r="D9065">
        <f>_xlfn.XLOOKUP(Fin_SortCode[[#This Row],[Bank Name]],BankPopularity[UK Bank],BankPopularity[Weighting],0.0001)</f>
        <v>1E-4</v>
      </c>
    </row>
    <row r="9066" spans="1:4" ht="15.75" thickBot="1" x14ac:dyDescent="0.3">
      <c r="A9066" s="3" t="s">
        <v>13918</v>
      </c>
      <c r="B9066" s="4" t="s">
        <v>13919</v>
      </c>
      <c r="C9066" s="5" t="s">
        <v>8564</v>
      </c>
      <c r="D9066">
        <f>_xlfn.XLOOKUP(Fin_SortCode[[#This Row],[Bank Name]],BankPopularity[UK Bank],BankPopularity[Weighting],0.0001)</f>
        <v>1E-4</v>
      </c>
    </row>
    <row r="9067" spans="1:4" ht="15.75" thickBot="1" x14ac:dyDescent="0.3">
      <c r="A9067" s="3" t="s">
        <v>13920</v>
      </c>
      <c r="B9067" s="4" t="s">
        <v>13921</v>
      </c>
      <c r="C9067" s="5" t="s">
        <v>13917</v>
      </c>
      <c r="D9067">
        <f>_xlfn.XLOOKUP(Fin_SortCode[[#This Row],[Bank Name]],BankPopularity[UK Bank],BankPopularity[Weighting],0.0001)</f>
        <v>1E-4</v>
      </c>
    </row>
    <row r="9068" spans="1:4" ht="15.75" thickBot="1" x14ac:dyDescent="0.3">
      <c r="A9068" s="3" t="s">
        <v>13922</v>
      </c>
      <c r="B9068" s="4" t="s">
        <v>13923</v>
      </c>
      <c r="C9068" s="5" t="s">
        <v>8564</v>
      </c>
      <c r="D9068">
        <f>_xlfn.XLOOKUP(Fin_SortCode[[#This Row],[Bank Name]],BankPopularity[UK Bank],BankPopularity[Weighting],0.0001)</f>
        <v>1E-4</v>
      </c>
    </row>
    <row r="9069" spans="1:4" ht="15.75" thickBot="1" x14ac:dyDescent="0.3">
      <c r="A9069" s="3" t="s">
        <v>13924</v>
      </c>
      <c r="B9069" s="4" t="s">
        <v>13925</v>
      </c>
      <c r="C9069" s="5" t="s">
        <v>13926</v>
      </c>
      <c r="D9069">
        <f>_xlfn.XLOOKUP(Fin_SortCode[[#This Row],[Bank Name]],BankPopularity[UK Bank],BankPopularity[Weighting],0.0001)</f>
        <v>1E-4</v>
      </c>
    </row>
    <row r="9070" spans="1:4" ht="15.75" thickBot="1" x14ac:dyDescent="0.3">
      <c r="A9070" s="3" t="s">
        <v>13927</v>
      </c>
      <c r="B9070" s="4" t="s">
        <v>13919</v>
      </c>
      <c r="C9070" s="5" t="s">
        <v>6930</v>
      </c>
      <c r="D9070">
        <f>_xlfn.XLOOKUP(Fin_SortCode[[#This Row],[Bank Name]],BankPopularity[UK Bank],BankPopularity[Weighting],0.0001)</f>
        <v>1E-4</v>
      </c>
    </row>
    <row r="9071" spans="1:4" ht="15.75" thickBot="1" x14ac:dyDescent="0.3">
      <c r="A9071" s="3" t="s">
        <v>13928</v>
      </c>
      <c r="B9071" s="4" t="s">
        <v>8273</v>
      </c>
      <c r="C9071" s="5" t="s">
        <v>13929</v>
      </c>
      <c r="D9071">
        <f>_xlfn.XLOOKUP(Fin_SortCode[[#This Row],[Bank Name]],BankPopularity[UK Bank],BankPopularity[Weighting],0.0001)</f>
        <v>1E-4</v>
      </c>
    </row>
    <row r="9072" spans="1:4" ht="15.75" thickBot="1" x14ac:dyDescent="0.3">
      <c r="A9072" s="3" t="s">
        <v>13930</v>
      </c>
      <c r="B9072" s="4" t="s">
        <v>13931</v>
      </c>
      <c r="C9072" s="5" t="s">
        <v>13932</v>
      </c>
      <c r="D9072">
        <f>_xlfn.XLOOKUP(Fin_SortCode[[#This Row],[Bank Name]],BankPopularity[UK Bank],BankPopularity[Weighting],0.0001)</f>
        <v>1E-4</v>
      </c>
    </row>
    <row r="9073" spans="1:4" ht="15.75" thickBot="1" x14ac:dyDescent="0.3">
      <c r="A9073" s="3" t="s">
        <v>13933</v>
      </c>
      <c r="B9073" s="4" t="s">
        <v>13934</v>
      </c>
      <c r="C9073" s="5" t="s">
        <v>13935</v>
      </c>
      <c r="D9073">
        <f>_xlfn.XLOOKUP(Fin_SortCode[[#This Row],[Bank Name]],BankPopularity[UK Bank],BankPopularity[Weighting],0.0001)</f>
        <v>1E-4</v>
      </c>
    </row>
    <row r="9074" spans="1:4" ht="15.75" thickBot="1" x14ac:dyDescent="0.3">
      <c r="A9074" s="3" t="s">
        <v>13936</v>
      </c>
      <c r="B9074" s="4" t="s">
        <v>8770</v>
      </c>
      <c r="C9074" s="5" t="s">
        <v>13937</v>
      </c>
      <c r="D9074">
        <f>_xlfn.XLOOKUP(Fin_SortCode[[#This Row],[Bank Name]],BankPopularity[UK Bank],BankPopularity[Weighting],0.0001)</f>
        <v>1E-4</v>
      </c>
    </row>
    <row r="9075" spans="1:4" ht="15.75" thickBot="1" x14ac:dyDescent="0.3">
      <c r="A9075" s="3" t="s">
        <v>13938</v>
      </c>
      <c r="B9075" s="4" t="s">
        <v>13939</v>
      </c>
      <c r="C9075" s="5" t="s">
        <v>13940</v>
      </c>
      <c r="D9075">
        <f>_xlfn.XLOOKUP(Fin_SortCode[[#This Row],[Bank Name]],BankPopularity[UK Bank],BankPopularity[Weighting],0.0001)</f>
        <v>1E-4</v>
      </c>
    </row>
    <row r="9076" spans="1:4" ht="15.75" thickBot="1" x14ac:dyDescent="0.3">
      <c r="A9076" s="3" t="s">
        <v>13941</v>
      </c>
      <c r="B9076" s="4" t="s">
        <v>13942</v>
      </c>
      <c r="C9076" s="5" t="s">
        <v>13917</v>
      </c>
      <c r="D9076">
        <f>_xlfn.XLOOKUP(Fin_SortCode[[#This Row],[Bank Name]],BankPopularity[UK Bank],BankPopularity[Weighting],0.0001)</f>
        <v>1E-4</v>
      </c>
    </row>
    <row r="9077" spans="1:4" ht="15.75" thickBot="1" x14ac:dyDescent="0.3">
      <c r="A9077" s="3" t="s">
        <v>13943</v>
      </c>
      <c r="B9077" s="4" t="s">
        <v>13944</v>
      </c>
      <c r="C9077" s="5" t="s">
        <v>6930</v>
      </c>
      <c r="D9077">
        <f>_xlfn.XLOOKUP(Fin_SortCode[[#This Row],[Bank Name]],BankPopularity[UK Bank],BankPopularity[Weighting],0.0001)</f>
        <v>1E-4</v>
      </c>
    </row>
    <row r="9078" spans="1:4" ht="15.75" thickBot="1" x14ac:dyDescent="0.3">
      <c r="A9078" s="3" t="s">
        <v>13945</v>
      </c>
      <c r="B9078" s="4" t="s">
        <v>13946</v>
      </c>
      <c r="C9078" s="5" t="s">
        <v>13947</v>
      </c>
      <c r="D9078">
        <f>_xlfn.XLOOKUP(Fin_SortCode[[#This Row],[Bank Name]],BankPopularity[UK Bank],BankPopularity[Weighting],0.0001)</f>
        <v>1E-4</v>
      </c>
    </row>
    <row r="9079" spans="1:4" ht="15.75" thickBot="1" x14ac:dyDescent="0.3">
      <c r="A9079" s="3" t="s">
        <v>13948</v>
      </c>
      <c r="B9079" s="4" t="s">
        <v>13949</v>
      </c>
      <c r="C9079" s="5" t="s">
        <v>13950</v>
      </c>
      <c r="D9079">
        <f>_xlfn.XLOOKUP(Fin_SortCode[[#This Row],[Bank Name]],BankPopularity[UK Bank],BankPopularity[Weighting],0.0001)</f>
        <v>1E-4</v>
      </c>
    </row>
    <row r="9080" spans="1:4" ht="15.75" thickBot="1" x14ac:dyDescent="0.3">
      <c r="A9080" s="3" t="s">
        <v>13951</v>
      </c>
      <c r="B9080" s="4" t="s">
        <v>8770</v>
      </c>
      <c r="C9080" s="5" t="s">
        <v>13952</v>
      </c>
      <c r="D9080">
        <f>_xlfn.XLOOKUP(Fin_SortCode[[#This Row],[Bank Name]],BankPopularity[UK Bank],BankPopularity[Weighting],0.0001)</f>
        <v>1E-4</v>
      </c>
    </row>
    <row r="9081" spans="1:4" ht="15.75" thickBot="1" x14ac:dyDescent="0.3">
      <c r="A9081" s="3" t="s">
        <v>13953</v>
      </c>
      <c r="B9081" s="4" t="s">
        <v>13954</v>
      </c>
      <c r="C9081" s="5" t="s">
        <v>13955</v>
      </c>
      <c r="D9081">
        <f>_xlfn.XLOOKUP(Fin_SortCode[[#This Row],[Bank Name]],BankPopularity[UK Bank],BankPopularity[Weighting],0.0001)</f>
        <v>1E-4</v>
      </c>
    </row>
    <row r="9082" spans="1:4" ht="15.75" thickBot="1" x14ac:dyDescent="0.3">
      <c r="A9082" s="3" t="s">
        <v>13956</v>
      </c>
      <c r="B9082" s="4" t="s">
        <v>13957</v>
      </c>
      <c r="C9082" s="5" t="s">
        <v>13958</v>
      </c>
      <c r="D9082">
        <f>_xlfn.XLOOKUP(Fin_SortCode[[#This Row],[Bank Name]],BankPopularity[UK Bank],BankPopularity[Weighting],0.0001)</f>
        <v>1E-4</v>
      </c>
    </row>
    <row r="9083" spans="1:4" ht="15.75" thickBot="1" x14ac:dyDescent="0.3">
      <c r="A9083" s="3" t="s">
        <v>13959</v>
      </c>
      <c r="B9083" s="4" t="s">
        <v>13960</v>
      </c>
      <c r="C9083" s="5" t="s">
        <v>6930</v>
      </c>
      <c r="D9083">
        <f>_xlfn.XLOOKUP(Fin_SortCode[[#This Row],[Bank Name]],BankPopularity[UK Bank],BankPopularity[Weighting],0.0001)</f>
        <v>1E-4</v>
      </c>
    </row>
    <row r="9084" spans="1:4" ht="15.75" thickBot="1" x14ac:dyDescent="0.3">
      <c r="A9084" s="3" t="s">
        <v>13961</v>
      </c>
      <c r="B9084" s="4" t="s">
        <v>13962</v>
      </c>
      <c r="C9084" s="5" t="s">
        <v>8564</v>
      </c>
      <c r="D9084">
        <f>_xlfn.XLOOKUP(Fin_SortCode[[#This Row],[Bank Name]],BankPopularity[UK Bank],BankPopularity[Weighting],0.0001)</f>
        <v>1E-4</v>
      </c>
    </row>
    <row r="9085" spans="1:4" ht="15.75" thickBot="1" x14ac:dyDescent="0.3">
      <c r="A9085" s="3" t="s">
        <v>13963</v>
      </c>
      <c r="B9085" s="4" t="s">
        <v>13964</v>
      </c>
      <c r="C9085" s="5" t="s">
        <v>6721</v>
      </c>
      <c r="D9085">
        <f>_xlfn.XLOOKUP(Fin_SortCode[[#This Row],[Bank Name]],BankPopularity[UK Bank],BankPopularity[Weighting],0.0001)</f>
        <v>1E-4</v>
      </c>
    </row>
    <row r="9086" spans="1:4" ht="15.75" thickBot="1" x14ac:dyDescent="0.3">
      <c r="A9086" s="3" t="s">
        <v>13965</v>
      </c>
      <c r="B9086" s="4" t="s">
        <v>13966</v>
      </c>
      <c r="C9086" s="5" t="s">
        <v>13967</v>
      </c>
      <c r="D9086">
        <f>_xlfn.XLOOKUP(Fin_SortCode[[#This Row],[Bank Name]],BankPopularity[UK Bank],BankPopularity[Weighting],0.0001)</f>
        <v>1E-4</v>
      </c>
    </row>
    <row r="9087" spans="1:4" ht="15.75" thickBot="1" x14ac:dyDescent="0.3">
      <c r="A9087" s="3" t="s">
        <v>13968</v>
      </c>
      <c r="B9087" s="4" t="s">
        <v>13969</v>
      </c>
      <c r="C9087" s="5" t="s">
        <v>13970</v>
      </c>
      <c r="D9087">
        <f>_xlfn.XLOOKUP(Fin_SortCode[[#This Row],[Bank Name]],BankPopularity[UK Bank],BankPopularity[Weighting],0.0001)</f>
        <v>1E-4</v>
      </c>
    </row>
    <row r="9088" spans="1:4" ht="15.75" thickBot="1" x14ac:dyDescent="0.3">
      <c r="A9088" s="3" t="s">
        <v>13971</v>
      </c>
      <c r="B9088" s="4" t="s">
        <v>13972</v>
      </c>
      <c r="C9088" s="5" t="s">
        <v>13973</v>
      </c>
      <c r="D9088">
        <f>_xlfn.XLOOKUP(Fin_SortCode[[#This Row],[Bank Name]],BankPopularity[UK Bank],BankPopularity[Weighting],0.0001)</f>
        <v>1E-4</v>
      </c>
    </row>
    <row r="9089" spans="1:4" ht="15.75" thickBot="1" x14ac:dyDescent="0.3">
      <c r="A9089" s="3" t="s">
        <v>13974</v>
      </c>
      <c r="B9089" s="4" t="s">
        <v>10784</v>
      </c>
      <c r="C9089" s="5" t="s">
        <v>13975</v>
      </c>
      <c r="D9089">
        <f>_xlfn.XLOOKUP(Fin_SortCode[[#This Row],[Bank Name]],BankPopularity[UK Bank],BankPopularity[Weighting],0.0001)</f>
        <v>4</v>
      </c>
    </row>
    <row r="9090" spans="1:4" ht="15.75" thickBot="1" x14ac:dyDescent="0.3">
      <c r="A9090" s="3" t="s">
        <v>13976</v>
      </c>
      <c r="B9090" s="4" t="s">
        <v>10784</v>
      </c>
      <c r="C9090" s="5" t="s">
        <v>13977</v>
      </c>
      <c r="D9090">
        <f>_xlfn.XLOOKUP(Fin_SortCode[[#This Row],[Bank Name]],BankPopularity[UK Bank],BankPopularity[Weighting],0.0001)</f>
        <v>4</v>
      </c>
    </row>
    <row r="9091" spans="1:4" ht="15.75" thickBot="1" x14ac:dyDescent="0.3">
      <c r="A9091" s="3" t="s">
        <v>13978</v>
      </c>
      <c r="B9091" s="4" t="s">
        <v>13979</v>
      </c>
      <c r="C9091" s="5" t="s">
        <v>13980</v>
      </c>
      <c r="D9091">
        <f>_xlfn.XLOOKUP(Fin_SortCode[[#This Row],[Bank Name]],BankPopularity[UK Bank],BankPopularity[Weighting],0.0001)</f>
        <v>4</v>
      </c>
    </row>
    <row r="9092" spans="1:4" ht="15.75" thickBot="1" x14ac:dyDescent="0.3">
      <c r="A9092" s="3" t="s">
        <v>13981</v>
      </c>
      <c r="B9092" s="4" t="s">
        <v>10784</v>
      </c>
      <c r="C9092" s="5" t="s">
        <v>13982</v>
      </c>
      <c r="D9092">
        <f>_xlfn.XLOOKUP(Fin_SortCode[[#This Row],[Bank Name]],BankPopularity[UK Bank],BankPopularity[Weighting],0.0001)</f>
        <v>4</v>
      </c>
    </row>
    <row r="9093" spans="1:4" ht="15.75" thickBot="1" x14ac:dyDescent="0.3">
      <c r="A9093" s="3" t="s">
        <v>13983</v>
      </c>
      <c r="B9093" s="4" t="s">
        <v>10784</v>
      </c>
      <c r="C9093" s="5" t="s">
        <v>13984</v>
      </c>
      <c r="D9093">
        <f>_xlfn.XLOOKUP(Fin_SortCode[[#This Row],[Bank Name]],BankPopularity[UK Bank],BankPopularity[Weighting],0.0001)</f>
        <v>4</v>
      </c>
    </row>
    <row r="9094" spans="1:4" ht="15.75" thickBot="1" x14ac:dyDescent="0.3">
      <c r="A9094" s="3" t="s">
        <v>13985</v>
      </c>
      <c r="B9094" s="4" t="s">
        <v>10784</v>
      </c>
      <c r="C9094" s="5" t="s">
        <v>13986</v>
      </c>
      <c r="D9094">
        <f>_xlfn.XLOOKUP(Fin_SortCode[[#This Row],[Bank Name]],BankPopularity[UK Bank],BankPopularity[Weighting],0.0001)</f>
        <v>4</v>
      </c>
    </row>
    <row r="9095" spans="1:4" ht="15.75" thickBot="1" x14ac:dyDescent="0.3">
      <c r="A9095" s="3" t="s">
        <v>13987</v>
      </c>
      <c r="B9095" s="4" t="s">
        <v>10784</v>
      </c>
      <c r="C9095" s="5" t="s">
        <v>13988</v>
      </c>
      <c r="D9095">
        <f>_xlfn.XLOOKUP(Fin_SortCode[[#This Row],[Bank Name]],BankPopularity[UK Bank],BankPopularity[Weighting],0.0001)</f>
        <v>4</v>
      </c>
    </row>
    <row r="9096" spans="1:4" ht="15.75" thickBot="1" x14ac:dyDescent="0.3">
      <c r="A9096" s="3" t="s">
        <v>13989</v>
      </c>
      <c r="B9096" s="4" t="s">
        <v>10784</v>
      </c>
      <c r="C9096" s="5" t="s">
        <v>13977</v>
      </c>
      <c r="D9096">
        <f>_xlfn.XLOOKUP(Fin_SortCode[[#This Row],[Bank Name]],BankPopularity[UK Bank],BankPopularity[Weighting],0.0001)</f>
        <v>4</v>
      </c>
    </row>
    <row r="9097" spans="1:4" ht="15.75" thickBot="1" x14ac:dyDescent="0.3">
      <c r="A9097" s="3" t="s">
        <v>13990</v>
      </c>
      <c r="B9097" s="4" t="s">
        <v>13979</v>
      </c>
      <c r="C9097" s="5" t="s">
        <v>3392</v>
      </c>
      <c r="D9097">
        <f>_xlfn.XLOOKUP(Fin_SortCode[[#This Row],[Bank Name]],BankPopularity[UK Bank],BankPopularity[Weighting],0.0001)</f>
        <v>4</v>
      </c>
    </row>
    <row r="9098" spans="1:4" ht="15.75" thickBot="1" x14ac:dyDescent="0.3">
      <c r="A9098" s="3" t="s">
        <v>13991</v>
      </c>
      <c r="B9098" s="4" t="s">
        <v>10784</v>
      </c>
      <c r="C9098" s="5" t="s">
        <v>13992</v>
      </c>
      <c r="D9098">
        <f>_xlfn.XLOOKUP(Fin_SortCode[[#This Row],[Bank Name]],BankPopularity[UK Bank],BankPopularity[Weighting],0.0001)</f>
        <v>4</v>
      </c>
    </row>
    <row r="9099" spans="1:4" ht="15.75" thickBot="1" x14ac:dyDescent="0.3">
      <c r="A9099" s="3" t="s">
        <v>13993</v>
      </c>
      <c r="B9099" s="4" t="s">
        <v>10784</v>
      </c>
      <c r="C9099" s="5" t="s">
        <v>13994</v>
      </c>
      <c r="D9099">
        <f>_xlfn.XLOOKUP(Fin_SortCode[[#This Row],[Bank Name]],BankPopularity[UK Bank],BankPopularity[Weighting],0.0001)</f>
        <v>4</v>
      </c>
    </row>
    <row r="9100" spans="1:4" ht="15.75" thickBot="1" x14ac:dyDescent="0.3">
      <c r="A9100" s="3" t="s">
        <v>13995</v>
      </c>
      <c r="B9100" s="4" t="s">
        <v>13996</v>
      </c>
      <c r="C9100" s="5" t="s">
        <v>13997</v>
      </c>
      <c r="D9100">
        <f>_xlfn.XLOOKUP(Fin_SortCode[[#This Row],[Bank Name]],BankPopularity[UK Bank],BankPopularity[Weighting],0.0001)</f>
        <v>1E-4</v>
      </c>
    </row>
    <row r="9101" spans="1:4" ht="15.75" thickBot="1" x14ac:dyDescent="0.3">
      <c r="A9101" s="3" t="s">
        <v>13998</v>
      </c>
      <c r="B9101" s="4" t="s">
        <v>13999</v>
      </c>
      <c r="C9101" s="5" t="s">
        <v>14000</v>
      </c>
      <c r="D9101">
        <f>_xlfn.XLOOKUP(Fin_SortCode[[#This Row],[Bank Name]],BankPopularity[UK Bank],BankPopularity[Weighting],0.0001)</f>
        <v>1E-4</v>
      </c>
    </row>
    <row r="9102" spans="1:4" ht="15.75" thickBot="1" x14ac:dyDescent="0.3">
      <c r="A9102" s="3" t="s">
        <v>14001</v>
      </c>
      <c r="B9102" s="4" t="s">
        <v>14002</v>
      </c>
      <c r="C9102" s="5" t="s">
        <v>14003</v>
      </c>
      <c r="D9102">
        <f>_xlfn.XLOOKUP(Fin_SortCode[[#This Row],[Bank Name]],BankPopularity[UK Bank],BankPopularity[Weighting],0.0001)</f>
        <v>1E-4</v>
      </c>
    </row>
    <row r="9103" spans="1:4" ht="15.75" thickBot="1" x14ac:dyDescent="0.3">
      <c r="A9103" s="3" t="s">
        <v>14004</v>
      </c>
      <c r="B9103" s="4" t="s">
        <v>14005</v>
      </c>
      <c r="C9103" s="5" t="s">
        <v>14006</v>
      </c>
      <c r="D9103">
        <f>_xlfn.XLOOKUP(Fin_SortCode[[#This Row],[Bank Name]],BankPopularity[UK Bank],BankPopularity[Weighting],0.0001)</f>
        <v>1E-4</v>
      </c>
    </row>
    <row r="9104" spans="1:4" ht="15.75" thickBot="1" x14ac:dyDescent="0.3">
      <c r="A9104" s="3" t="s">
        <v>14007</v>
      </c>
      <c r="B9104" s="4" t="s">
        <v>14008</v>
      </c>
      <c r="C9104" s="5" t="s">
        <v>14009</v>
      </c>
      <c r="D9104">
        <f>_xlfn.XLOOKUP(Fin_SortCode[[#This Row],[Bank Name]],BankPopularity[UK Bank],BankPopularity[Weighting],0.0001)</f>
        <v>1E-4</v>
      </c>
    </row>
    <row r="9105" spans="1:4" ht="15.75" thickBot="1" x14ac:dyDescent="0.3">
      <c r="A9105" s="3" t="s">
        <v>14010</v>
      </c>
      <c r="B9105" s="4" t="s">
        <v>14011</v>
      </c>
      <c r="C9105" s="5" t="s">
        <v>14012</v>
      </c>
      <c r="D9105">
        <f>_xlfn.XLOOKUP(Fin_SortCode[[#This Row],[Bank Name]],BankPopularity[UK Bank],BankPopularity[Weighting],0.0001)</f>
        <v>1E-4</v>
      </c>
    </row>
    <row r="9106" spans="1:4" ht="15.75" thickBot="1" x14ac:dyDescent="0.3">
      <c r="A9106" s="3" t="s">
        <v>14013</v>
      </c>
      <c r="B9106" s="4" t="s">
        <v>14014</v>
      </c>
      <c r="C9106" s="5" t="s">
        <v>14015</v>
      </c>
      <c r="D9106">
        <f>_xlfn.XLOOKUP(Fin_SortCode[[#This Row],[Bank Name]],BankPopularity[UK Bank],BankPopularity[Weighting],0.0001)</f>
        <v>1E-4</v>
      </c>
    </row>
    <row r="9107" spans="1:4" ht="15.75" thickBot="1" x14ac:dyDescent="0.3">
      <c r="A9107" s="3" t="s">
        <v>14016</v>
      </c>
      <c r="B9107" s="4" t="s">
        <v>13964</v>
      </c>
      <c r="C9107" s="5" t="s">
        <v>14017</v>
      </c>
      <c r="D9107">
        <f>_xlfn.XLOOKUP(Fin_SortCode[[#This Row],[Bank Name]],BankPopularity[UK Bank],BankPopularity[Weighting],0.0001)</f>
        <v>1E-4</v>
      </c>
    </row>
    <row r="9108" spans="1:4" ht="15.75" thickBot="1" x14ac:dyDescent="0.3">
      <c r="A9108" s="3" t="s">
        <v>14018</v>
      </c>
      <c r="B9108" s="4" t="s">
        <v>14014</v>
      </c>
      <c r="C9108" s="5" t="s">
        <v>14019</v>
      </c>
      <c r="D9108">
        <f>_xlfn.XLOOKUP(Fin_SortCode[[#This Row],[Bank Name]],BankPopularity[UK Bank],BankPopularity[Weighting],0.0001)</f>
        <v>1E-4</v>
      </c>
    </row>
    <row r="9109" spans="1:4" ht="15.75" thickBot="1" x14ac:dyDescent="0.3">
      <c r="A9109" s="3" t="s">
        <v>14020</v>
      </c>
      <c r="B9109" s="4" t="s">
        <v>14021</v>
      </c>
      <c r="C9109" s="5" t="s">
        <v>14022</v>
      </c>
      <c r="D9109">
        <f>_xlfn.XLOOKUP(Fin_SortCode[[#This Row],[Bank Name]],BankPopularity[UK Bank],BankPopularity[Weighting],0.0001)</f>
        <v>1E-4</v>
      </c>
    </row>
    <row r="9110" spans="1:4" ht="15.75" thickBot="1" x14ac:dyDescent="0.3">
      <c r="A9110" s="3" t="s">
        <v>14023</v>
      </c>
      <c r="B9110" s="4" t="s">
        <v>14024</v>
      </c>
      <c r="C9110" s="5" t="s">
        <v>14025</v>
      </c>
      <c r="D9110">
        <f>_xlfn.XLOOKUP(Fin_SortCode[[#This Row],[Bank Name]],BankPopularity[UK Bank],BankPopularity[Weighting],0.0001)</f>
        <v>1E-4</v>
      </c>
    </row>
    <row r="9111" spans="1:4" ht="15.75" thickBot="1" x14ac:dyDescent="0.3">
      <c r="A9111" s="3" t="s">
        <v>14026</v>
      </c>
      <c r="B9111" s="4" t="s">
        <v>14027</v>
      </c>
      <c r="C9111" s="5" t="s">
        <v>14028</v>
      </c>
      <c r="D9111">
        <f>_xlfn.XLOOKUP(Fin_SortCode[[#This Row],[Bank Name]],BankPopularity[UK Bank],BankPopularity[Weighting],0.0001)</f>
        <v>1E-4</v>
      </c>
    </row>
    <row r="9112" spans="1:4" ht="15.75" thickBot="1" x14ac:dyDescent="0.3">
      <c r="A9112" s="3" t="s">
        <v>14029</v>
      </c>
      <c r="B9112" s="4" t="s">
        <v>14030</v>
      </c>
      <c r="C9112" s="5" t="s">
        <v>14031</v>
      </c>
      <c r="D9112">
        <f>_xlfn.XLOOKUP(Fin_SortCode[[#This Row],[Bank Name]],BankPopularity[UK Bank],BankPopularity[Weighting],0.0001)</f>
        <v>1E-4</v>
      </c>
    </row>
    <row r="9113" spans="1:4" ht="15.75" thickBot="1" x14ac:dyDescent="0.3">
      <c r="A9113" s="3" t="s">
        <v>14032</v>
      </c>
      <c r="B9113" s="4" t="s">
        <v>14033</v>
      </c>
      <c r="C9113" s="5" t="s">
        <v>14034</v>
      </c>
      <c r="D9113">
        <f>_xlfn.XLOOKUP(Fin_SortCode[[#This Row],[Bank Name]],BankPopularity[UK Bank],BankPopularity[Weighting],0.0001)</f>
        <v>1E-4</v>
      </c>
    </row>
    <row r="9114" spans="1:4" ht="15.75" thickBot="1" x14ac:dyDescent="0.3">
      <c r="A9114" s="3" t="s">
        <v>14035</v>
      </c>
      <c r="B9114" s="4" t="s">
        <v>14036</v>
      </c>
      <c r="C9114" s="5" t="s">
        <v>14037</v>
      </c>
      <c r="D9114">
        <f>_xlfn.XLOOKUP(Fin_SortCode[[#This Row],[Bank Name]],BankPopularity[UK Bank],BankPopularity[Weighting],0.0001)</f>
        <v>1E-4</v>
      </c>
    </row>
    <row r="9115" spans="1:4" ht="15.75" thickBot="1" x14ac:dyDescent="0.3">
      <c r="A9115" s="3" t="s">
        <v>14038</v>
      </c>
      <c r="B9115" s="4" t="s">
        <v>14039</v>
      </c>
      <c r="C9115" s="5" t="s">
        <v>14040</v>
      </c>
      <c r="D9115">
        <f>_xlfn.XLOOKUP(Fin_SortCode[[#This Row],[Bank Name]],BankPopularity[UK Bank],BankPopularity[Weighting],0.0001)</f>
        <v>1E-4</v>
      </c>
    </row>
    <row r="9116" spans="1:4" ht="15.75" thickBot="1" x14ac:dyDescent="0.3">
      <c r="A9116" s="3" t="s">
        <v>14041</v>
      </c>
      <c r="B9116" s="4" t="s">
        <v>14042</v>
      </c>
      <c r="C9116" s="5" t="s">
        <v>14043</v>
      </c>
      <c r="D9116">
        <f>_xlfn.XLOOKUP(Fin_SortCode[[#This Row],[Bank Name]],BankPopularity[UK Bank],BankPopularity[Weighting],0.0001)</f>
        <v>1E-4</v>
      </c>
    </row>
    <row r="9117" spans="1:4" ht="15.75" thickBot="1" x14ac:dyDescent="0.3">
      <c r="A9117" s="3" t="s">
        <v>14044</v>
      </c>
      <c r="B9117" s="4" t="s">
        <v>13964</v>
      </c>
      <c r="C9117" s="5" t="s">
        <v>14045</v>
      </c>
      <c r="D9117">
        <f>_xlfn.XLOOKUP(Fin_SortCode[[#This Row],[Bank Name]],BankPopularity[UK Bank],BankPopularity[Weighting],0.0001)</f>
        <v>1E-4</v>
      </c>
    </row>
    <row r="9118" spans="1:4" ht="15.75" thickBot="1" x14ac:dyDescent="0.3">
      <c r="A9118" s="3" t="s">
        <v>14046</v>
      </c>
      <c r="B9118" s="4" t="s">
        <v>14047</v>
      </c>
      <c r="C9118" s="5" t="s">
        <v>14048</v>
      </c>
      <c r="D9118">
        <f>_xlfn.XLOOKUP(Fin_SortCode[[#This Row],[Bank Name]],BankPopularity[UK Bank],BankPopularity[Weighting],0.0001)</f>
        <v>1E-4</v>
      </c>
    </row>
    <row r="9119" spans="1:4" ht="15.75" thickBot="1" x14ac:dyDescent="0.3">
      <c r="A9119" s="3" t="s">
        <v>14049</v>
      </c>
      <c r="B9119" s="4" t="s">
        <v>14050</v>
      </c>
      <c r="C9119" s="5" t="s">
        <v>14051</v>
      </c>
      <c r="D9119">
        <f>_xlfn.XLOOKUP(Fin_SortCode[[#This Row],[Bank Name]],BankPopularity[UK Bank],BankPopularity[Weighting],0.0001)</f>
        <v>1E-4</v>
      </c>
    </row>
    <row r="9120" spans="1:4" ht="15.75" thickBot="1" x14ac:dyDescent="0.3">
      <c r="A9120" s="3" t="s">
        <v>14052</v>
      </c>
      <c r="B9120" s="4" t="s">
        <v>14053</v>
      </c>
      <c r="C9120" s="5" t="s">
        <v>14054</v>
      </c>
      <c r="D9120">
        <f>_xlfn.XLOOKUP(Fin_SortCode[[#This Row],[Bank Name]],BankPopularity[UK Bank],BankPopularity[Weighting],0.0001)</f>
        <v>1E-4</v>
      </c>
    </row>
    <row r="9121" spans="1:4" ht="15.75" thickBot="1" x14ac:dyDescent="0.3">
      <c r="A9121" s="3" t="s">
        <v>14055</v>
      </c>
      <c r="B9121" s="4" t="s">
        <v>14056</v>
      </c>
      <c r="C9121" s="5" t="s">
        <v>14057</v>
      </c>
      <c r="D9121">
        <f>_xlfn.XLOOKUP(Fin_SortCode[[#This Row],[Bank Name]],BankPopularity[UK Bank],BankPopularity[Weighting],0.0001)</f>
        <v>1E-4</v>
      </c>
    </row>
    <row r="9122" spans="1:4" ht="15.75" thickBot="1" x14ac:dyDescent="0.3">
      <c r="A9122" s="3" t="s">
        <v>14058</v>
      </c>
      <c r="B9122" s="4" t="s">
        <v>10784</v>
      </c>
      <c r="C9122" s="5" t="s">
        <v>14059</v>
      </c>
      <c r="D9122">
        <f>_xlfn.XLOOKUP(Fin_SortCode[[#This Row],[Bank Name]],BankPopularity[UK Bank],BankPopularity[Weighting],0.0001)</f>
        <v>4</v>
      </c>
    </row>
    <row r="9123" spans="1:4" ht="15.75" thickBot="1" x14ac:dyDescent="0.3">
      <c r="A9123" s="3" t="s">
        <v>14060</v>
      </c>
      <c r="B9123" s="4" t="s">
        <v>10784</v>
      </c>
      <c r="C9123" s="5" t="s">
        <v>14061</v>
      </c>
      <c r="D9123">
        <f>_xlfn.XLOOKUP(Fin_SortCode[[#This Row],[Bank Name]],BankPopularity[UK Bank],BankPopularity[Weighting],0.0001)</f>
        <v>4</v>
      </c>
    </row>
    <row r="9124" spans="1:4" ht="15.75" thickBot="1" x14ac:dyDescent="0.3">
      <c r="A9124" s="3" t="s">
        <v>14062</v>
      </c>
      <c r="B9124" s="4" t="s">
        <v>10784</v>
      </c>
      <c r="C9124" s="5" t="s">
        <v>14063</v>
      </c>
      <c r="D9124">
        <f>_xlfn.XLOOKUP(Fin_SortCode[[#This Row],[Bank Name]],BankPopularity[UK Bank],BankPopularity[Weighting],0.0001)</f>
        <v>4</v>
      </c>
    </row>
    <row r="9125" spans="1:4" ht="15.75" thickBot="1" x14ac:dyDescent="0.3">
      <c r="A9125" s="3" t="s">
        <v>14064</v>
      </c>
      <c r="B9125" s="4" t="s">
        <v>10784</v>
      </c>
      <c r="C9125" s="5" t="s">
        <v>14065</v>
      </c>
      <c r="D9125">
        <f>_xlfn.XLOOKUP(Fin_SortCode[[#This Row],[Bank Name]],BankPopularity[UK Bank],BankPopularity[Weighting],0.0001)</f>
        <v>4</v>
      </c>
    </row>
    <row r="9126" spans="1:4" ht="15.75" thickBot="1" x14ac:dyDescent="0.3">
      <c r="A9126" s="3" t="s">
        <v>14066</v>
      </c>
      <c r="B9126" s="4" t="s">
        <v>10784</v>
      </c>
      <c r="C9126" s="5" t="s">
        <v>14067</v>
      </c>
      <c r="D9126">
        <f>_xlfn.XLOOKUP(Fin_SortCode[[#This Row],[Bank Name]],BankPopularity[UK Bank],BankPopularity[Weighting],0.0001)</f>
        <v>4</v>
      </c>
    </row>
    <row r="9127" spans="1:4" ht="15.75" thickBot="1" x14ac:dyDescent="0.3">
      <c r="A9127" s="3" t="s">
        <v>14068</v>
      </c>
      <c r="B9127" s="4" t="s">
        <v>10784</v>
      </c>
      <c r="C9127" s="5" t="s">
        <v>14069</v>
      </c>
      <c r="D9127">
        <f>_xlfn.XLOOKUP(Fin_SortCode[[#This Row],[Bank Name]],BankPopularity[UK Bank],BankPopularity[Weighting],0.0001)</f>
        <v>4</v>
      </c>
    </row>
    <row r="9128" spans="1:4" ht="15.75" thickBot="1" x14ac:dyDescent="0.3">
      <c r="A9128" s="3" t="s">
        <v>14070</v>
      </c>
      <c r="B9128" s="4" t="s">
        <v>14071</v>
      </c>
      <c r="C9128" s="5" t="s">
        <v>14072</v>
      </c>
      <c r="D9128">
        <f>_xlfn.XLOOKUP(Fin_SortCode[[#This Row],[Bank Name]],BankPopularity[UK Bank],BankPopularity[Weighting],0.0001)</f>
        <v>1E-4</v>
      </c>
    </row>
    <row r="9129" spans="1:4" ht="15.75" thickBot="1" x14ac:dyDescent="0.3">
      <c r="A9129" s="3" t="s">
        <v>14073</v>
      </c>
      <c r="B9129" s="4" t="s">
        <v>8273</v>
      </c>
      <c r="C9129" s="5" t="s">
        <v>14074</v>
      </c>
      <c r="D9129">
        <f>_xlfn.XLOOKUP(Fin_SortCode[[#This Row],[Bank Name]],BankPopularity[UK Bank],BankPopularity[Weighting],0.0001)</f>
        <v>1E-4</v>
      </c>
    </row>
    <row r="9130" spans="1:4" ht="15.75" thickBot="1" x14ac:dyDescent="0.3">
      <c r="A9130" s="3" t="s">
        <v>14075</v>
      </c>
      <c r="B9130" s="4" t="s">
        <v>14076</v>
      </c>
      <c r="C9130" s="5" t="s">
        <v>14077</v>
      </c>
      <c r="D9130">
        <f>_xlfn.XLOOKUP(Fin_SortCode[[#This Row],[Bank Name]],BankPopularity[UK Bank],BankPopularity[Weighting],0.0001)</f>
        <v>1E-4</v>
      </c>
    </row>
    <row r="9131" spans="1:4" ht="15.75" thickBot="1" x14ac:dyDescent="0.3">
      <c r="A9131" s="3" t="s">
        <v>14078</v>
      </c>
      <c r="B9131" s="4" t="s">
        <v>14079</v>
      </c>
      <c r="C9131" s="5" t="s">
        <v>14079</v>
      </c>
      <c r="D9131">
        <f>_xlfn.XLOOKUP(Fin_SortCode[[#This Row],[Bank Name]],BankPopularity[UK Bank],BankPopularity[Weighting],0.0001)</f>
        <v>1E-4</v>
      </c>
    </row>
    <row r="9132" spans="1:4" ht="15.75" thickBot="1" x14ac:dyDescent="0.3">
      <c r="A9132" s="3" t="s">
        <v>14080</v>
      </c>
      <c r="B9132" s="4" t="s">
        <v>14081</v>
      </c>
      <c r="C9132" s="5" t="s">
        <v>14082</v>
      </c>
      <c r="D9132">
        <f>_xlfn.XLOOKUP(Fin_SortCode[[#This Row],[Bank Name]],BankPopularity[UK Bank],BankPopularity[Weighting],0.0001)</f>
        <v>1E-4</v>
      </c>
    </row>
    <row r="9133" spans="1:4" ht="15.75" thickBot="1" x14ac:dyDescent="0.3">
      <c r="A9133" s="3" t="s">
        <v>14083</v>
      </c>
      <c r="B9133" s="4" t="s">
        <v>14084</v>
      </c>
      <c r="C9133" s="5" t="s">
        <v>14085</v>
      </c>
      <c r="D9133">
        <f>_xlfn.XLOOKUP(Fin_SortCode[[#This Row],[Bank Name]],BankPopularity[UK Bank],BankPopularity[Weighting],0.0001)</f>
        <v>1E-4</v>
      </c>
    </row>
    <row r="9134" spans="1:4" ht="15.75" thickBot="1" x14ac:dyDescent="0.3">
      <c r="A9134" s="3" t="s">
        <v>14086</v>
      </c>
      <c r="B9134" s="4" t="s">
        <v>14087</v>
      </c>
      <c r="C9134" s="5" t="s">
        <v>14088</v>
      </c>
      <c r="D9134">
        <f>_xlfn.XLOOKUP(Fin_SortCode[[#This Row],[Bank Name]],BankPopularity[UK Bank],BankPopularity[Weighting],0.0001)</f>
        <v>1E-4</v>
      </c>
    </row>
    <row r="9135" spans="1:4" ht="15.75" thickBot="1" x14ac:dyDescent="0.3">
      <c r="A9135" s="3" t="s">
        <v>14089</v>
      </c>
      <c r="B9135" s="4" t="s">
        <v>14090</v>
      </c>
      <c r="C9135" s="5" t="s">
        <v>14091</v>
      </c>
      <c r="D9135">
        <f>_xlfn.XLOOKUP(Fin_SortCode[[#This Row],[Bank Name]],BankPopularity[UK Bank],BankPopularity[Weighting],0.0001)</f>
        <v>1E-4</v>
      </c>
    </row>
    <row r="9136" spans="1:4" ht="15.75" thickBot="1" x14ac:dyDescent="0.3">
      <c r="A9136" s="3" t="s">
        <v>14092</v>
      </c>
      <c r="B9136" s="4" t="s">
        <v>14093</v>
      </c>
      <c r="C9136" s="5" t="s">
        <v>14094</v>
      </c>
      <c r="D9136">
        <f>_xlfn.XLOOKUP(Fin_SortCode[[#This Row],[Bank Name]],BankPopularity[UK Bank],BankPopularity[Weighting],0.0001)</f>
        <v>1E-4</v>
      </c>
    </row>
    <row r="9137" spans="1:4" ht="15.75" thickBot="1" x14ac:dyDescent="0.3">
      <c r="A9137" s="3" t="s">
        <v>14095</v>
      </c>
      <c r="B9137" s="4" t="s">
        <v>14096</v>
      </c>
      <c r="C9137" s="5" t="s">
        <v>14097</v>
      </c>
      <c r="D9137">
        <f>_xlfn.XLOOKUP(Fin_SortCode[[#This Row],[Bank Name]],BankPopularity[UK Bank],BankPopularity[Weighting],0.0001)</f>
        <v>1E-4</v>
      </c>
    </row>
    <row r="9138" spans="1:4" ht="15.75" thickBot="1" x14ac:dyDescent="0.3">
      <c r="A9138" s="3" t="s">
        <v>14098</v>
      </c>
      <c r="B9138" s="4" t="s">
        <v>14099</v>
      </c>
      <c r="C9138" s="5" t="s">
        <v>14100</v>
      </c>
      <c r="D9138">
        <f>_xlfn.XLOOKUP(Fin_SortCode[[#This Row],[Bank Name]],BankPopularity[UK Bank],BankPopularity[Weighting],0.0001)</f>
        <v>1E-4</v>
      </c>
    </row>
    <row r="9139" spans="1:4" ht="15.75" thickBot="1" x14ac:dyDescent="0.3">
      <c r="A9139" s="3" t="s">
        <v>14101</v>
      </c>
      <c r="B9139" s="4" t="s">
        <v>14102</v>
      </c>
      <c r="C9139" s="5" t="s">
        <v>6721</v>
      </c>
      <c r="D9139">
        <f>_xlfn.XLOOKUP(Fin_SortCode[[#This Row],[Bank Name]],BankPopularity[UK Bank],BankPopularity[Weighting],0.0001)</f>
        <v>1E-4</v>
      </c>
    </row>
    <row r="9140" spans="1:4" ht="15.75" thickBot="1" x14ac:dyDescent="0.3">
      <c r="A9140" s="3" t="s">
        <v>14103</v>
      </c>
      <c r="B9140" s="4" t="s">
        <v>14104</v>
      </c>
      <c r="C9140" s="5" t="s">
        <v>6712</v>
      </c>
      <c r="D9140">
        <f>_xlfn.XLOOKUP(Fin_SortCode[[#This Row],[Bank Name]],BankPopularity[UK Bank],BankPopularity[Weighting],0.0001)</f>
        <v>1E-4</v>
      </c>
    </row>
    <row r="9141" spans="1:4" ht="15.75" thickBot="1" x14ac:dyDescent="0.3">
      <c r="A9141" s="3" t="s">
        <v>14105</v>
      </c>
      <c r="B9141" s="4" t="s">
        <v>14106</v>
      </c>
      <c r="C9141" s="5" t="s">
        <v>14107</v>
      </c>
      <c r="D9141">
        <f>_xlfn.XLOOKUP(Fin_SortCode[[#This Row],[Bank Name]],BankPopularity[UK Bank],BankPopularity[Weighting],0.0001)</f>
        <v>1E-4</v>
      </c>
    </row>
    <row r="9142" spans="1:4" ht="15.75" thickBot="1" x14ac:dyDescent="0.3">
      <c r="A9142" s="3" t="s">
        <v>14108</v>
      </c>
      <c r="B9142" s="4" t="s">
        <v>8339</v>
      </c>
      <c r="C9142" s="5" t="s">
        <v>14109</v>
      </c>
      <c r="D9142">
        <f>_xlfn.XLOOKUP(Fin_SortCode[[#This Row],[Bank Name]],BankPopularity[UK Bank],BankPopularity[Weighting],0.0001)</f>
        <v>1E-4</v>
      </c>
    </row>
    <row r="9143" spans="1:4" ht="15.75" thickBot="1" x14ac:dyDescent="0.3">
      <c r="A9143" s="3" t="s">
        <v>14110</v>
      </c>
      <c r="B9143" s="4" t="s">
        <v>14111</v>
      </c>
      <c r="C9143" s="5" t="s">
        <v>14111</v>
      </c>
      <c r="D9143">
        <f>_xlfn.XLOOKUP(Fin_SortCode[[#This Row],[Bank Name]],BankPopularity[UK Bank],BankPopularity[Weighting],0.0001)</f>
        <v>1E-4</v>
      </c>
    </row>
    <row r="9144" spans="1:4" ht="15.75" thickBot="1" x14ac:dyDescent="0.3">
      <c r="A9144" s="3" t="s">
        <v>14112</v>
      </c>
      <c r="B9144" s="4" t="s">
        <v>14113</v>
      </c>
      <c r="C9144" s="5" t="s">
        <v>14114</v>
      </c>
      <c r="D9144">
        <f>_xlfn.XLOOKUP(Fin_SortCode[[#This Row],[Bank Name]],BankPopularity[UK Bank],BankPopularity[Weighting],0.0001)</f>
        <v>1E-4</v>
      </c>
    </row>
    <row r="9145" spans="1:4" ht="15.75" thickBot="1" x14ac:dyDescent="0.3">
      <c r="A9145" s="3" t="s">
        <v>14115</v>
      </c>
      <c r="B9145" s="4" t="s">
        <v>14116</v>
      </c>
      <c r="C9145" s="5" t="s">
        <v>14117</v>
      </c>
      <c r="D9145">
        <f>_xlfn.XLOOKUP(Fin_SortCode[[#This Row],[Bank Name]],BankPopularity[UK Bank],BankPopularity[Weighting],0.0001)</f>
        <v>1E-4</v>
      </c>
    </row>
    <row r="9146" spans="1:4" ht="15.75" thickBot="1" x14ac:dyDescent="0.3">
      <c r="A9146" s="3" t="s">
        <v>14118</v>
      </c>
      <c r="B9146" s="4" t="s">
        <v>14119</v>
      </c>
      <c r="C9146" s="5" t="s">
        <v>14120</v>
      </c>
      <c r="D9146">
        <f>_xlfn.XLOOKUP(Fin_SortCode[[#This Row],[Bank Name]],BankPopularity[UK Bank],BankPopularity[Weighting],0.0001)</f>
        <v>1E-4</v>
      </c>
    </row>
    <row r="9147" spans="1:4" ht="15.75" thickBot="1" x14ac:dyDescent="0.3">
      <c r="A9147" s="3" t="s">
        <v>14121</v>
      </c>
      <c r="B9147" s="4" t="s">
        <v>14122</v>
      </c>
      <c r="C9147" s="5" t="s">
        <v>14123</v>
      </c>
      <c r="D9147">
        <f>_xlfn.XLOOKUP(Fin_SortCode[[#This Row],[Bank Name]],BankPopularity[UK Bank],BankPopularity[Weighting],0.0001)</f>
        <v>1E-4</v>
      </c>
    </row>
    <row r="9148" spans="1:4" ht="15.75" thickBot="1" x14ac:dyDescent="0.3">
      <c r="A9148" s="3" t="s">
        <v>14124</v>
      </c>
      <c r="B9148" s="4" t="s">
        <v>14125</v>
      </c>
      <c r="C9148" s="5" t="s">
        <v>14126</v>
      </c>
      <c r="D9148">
        <f>_xlfn.XLOOKUP(Fin_SortCode[[#This Row],[Bank Name]],BankPopularity[UK Bank],BankPopularity[Weighting],0.0001)</f>
        <v>1E-4</v>
      </c>
    </row>
    <row r="9149" spans="1:4" ht="15.75" thickBot="1" x14ac:dyDescent="0.3">
      <c r="A9149" s="3" t="s">
        <v>14127</v>
      </c>
      <c r="B9149" s="4" t="s">
        <v>14128</v>
      </c>
      <c r="C9149" s="5" t="s">
        <v>14129</v>
      </c>
      <c r="D9149">
        <f>_xlfn.XLOOKUP(Fin_SortCode[[#This Row],[Bank Name]],BankPopularity[UK Bank],BankPopularity[Weighting],0.0001)</f>
        <v>1E-4</v>
      </c>
    </row>
    <row r="9150" spans="1:4" ht="15.75" thickBot="1" x14ac:dyDescent="0.3">
      <c r="A9150" s="3" t="s">
        <v>14130</v>
      </c>
      <c r="B9150" s="4" t="s">
        <v>6803</v>
      </c>
      <c r="C9150" s="5" t="s">
        <v>14131</v>
      </c>
      <c r="D9150">
        <f>_xlfn.XLOOKUP(Fin_SortCode[[#This Row],[Bank Name]],BankPopularity[UK Bank],BankPopularity[Weighting],0.0001)</f>
        <v>1E-4</v>
      </c>
    </row>
    <row r="9151" spans="1:4" ht="15.75" thickBot="1" x14ac:dyDescent="0.3">
      <c r="A9151" s="3" t="s">
        <v>14132</v>
      </c>
      <c r="B9151" s="4" t="s">
        <v>14014</v>
      </c>
      <c r="C9151" s="5" t="s">
        <v>14133</v>
      </c>
      <c r="D9151">
        <f>_xlfn.XLOOKUP(Fin_SortCode[[#This Row],[Bank Name]],BankPopularity[UK Bank],BankPopularity[Weighting],0.0001)</f>
        <v>1E-4</v>
      </c>
    </row>
    <row r="9152" spans="1:4" ht="15.75" thickBot="1" x14ac:dyDescent="0.3">
      <c r="A9152" s="3" t="s">
        <v>14134</v>
      </c>
      <c r="B9152" s="4" t="s">
        <v>14135</v>
      </c>
      <c r="C9152" s="5" t="s">
        <v>14136</v>
      </c>
      <c r="D9152">
        <f>_xlfn.XLOOKUP(Fin_SortCode[[#This Row],[Bank Name]],BankPopularity[UK Bank],BankPopularity[Weighting],0.0001)</f>
        <v>1E-4</v>
      </c>
    </row>
    <row r="9153" spans="1:4" ht="15.75" thickBot="1" x14ac:dyDescent="0.3">
      <c r="A9153" s="3" t="s">
        <v>14137</v>
      </c>
      <c r="B9153" s="4" t="s">
        <v>14138</v>
      </c>
      <c r="C9153" s="5" t="s">
        <v>14139</v>
      </c>
      <c r="D9153">
        <f>_xlfn.XLOOKUP(Fin_SortCode[[#This Row],[Bank Name]],BankPopularity[UK Bank],BankPopularity[Weighting],0.0001)</f>
        <v>1E-4</v>
      </c>
    </row>
    <row r="9154" spans="1:4" ht="15.75" thickBot="1" x14ac:dyDescent="0.3">
      <c r="A9154" s="3" t="s">
        <v>14140</v>
      </c>
      <c r="B9154" s="4" t="s">
        <v>14141</v>
      </c>
      <c r="C9154" s="5" t="s">
        <v>14142</v>
      </c>
      <c r="D9154">
        <f>_xlfn.XLOOKUP(Fin_SortCode[[#This Row],[Bank Name]],BankPopularity[UK Bank],BankPopularity[Weighting],0.0001)</f>
        <v>1E-4</v>
      </c>
    </row>
    <row r="9155" spans="1:4" ht="15.75" thickBot="1" x14ac:dyDescent="0.3">
      <c r="A9155" s="3" t="s">
        <v>14143</v>
      </c>
      <c r="B9155" s="4" t="s">
        <v>14008</v>
      </c>
      <c r="C9155" s="5" t="s">
        <v>14144</v>
      </c>
      <c r="D9155">
        <f>_xlfn.XLOOKUP(Fin_SortCode[[#This Row],[Bank Name]],BankPopularity[UK Bank],BankPopularity[Weighting],0.0001)</f>
        <v>1E-4</v>
      </c>
    </row>
    <row r="9156" spans="1:4" ht="15.75" thickBot="1" x14ac:dyDescent="0.3">
      <c r="A9156" s="3" t="s">
        <v>14145</v>
      </c>
      <c r="B9156" s="4" t="s">
        <v>14146</v>
      </c>
      <c r="C9156" s="5" t="s">
        <v>14147</v>
      </c>
      <c r="D9156">
        <f>_xlfn.XLOOKUP(Fin_SortCode[[#This Row],[Bank Name]],BankPopularity[UK Bank],BankPopularity[Weighting],0.0001)</f>
        <v>1E-4</v>
      </c>
    </row>
    <row r="9157" spans="1:4" ht="15.75" thickBot="1" x14ac:dyDescent="0.3">
      <c r="A9157" s="3" t="s">
        <v>14148</v>
      </c>
      <c r="B9157" s="4" t="s">
        <v>14149</v>
      </c>
      <c r="C9157" s="5" t="s">
        <v>6721</v>
      </c>
      <c r="D9157">
        <f>_xlfn.XLOOKUP(Fin_SortCode[[#This Row],[Bank Name]],BankPopularity[UK Bank],BankPopularity[Weighting],0.0001)</f>
        <v>1E-4</v>
      </c>
    </row>
    <row r="9158" spans="1:4" ht="15.75" thickBot="1" x14ac:dyDescent="0.3">
      <c r="A9158" s="3" t="s">
        <v>14150</v>
      </c>
      <c r="B9158" s="4" t="s">
        <v>14151</v>
      </c>
      <c r="C9158" s="5" t="s">
        <v>14152</v>
      </c>
      <c r="D9158">
        <f>_xlfn.XLOOKUP(Fin_SortCode[[#This Row],[Bank Name]],BankPopularity[UK Bank],BankPopularity[Weighting],0.0001)</f>
        <v>1E-4</v>
      </c>
    </row>
    <row r="9159" spans="1:4" ht="15.75" thickBot="1" x14ac:dyDescent="0.3">
      <c r="A9159" s="3" t="s">
        <v>14153</v>
      </c>
      <c r="B9159" s="4" t="s">
        <v>8755</v>
      </c>
      <c r="C9159" s="5" t="s">
        <v>14154</v>
      </c>
      <c r="D9159">
        <f>_xlfn.XLOOKUP(Fin_SortCode[[#This Row],[Bank Name]],BankPopularity[UK Bank],BankPopularity[Weighting],0.0001)</f>
        <v>1E-4</v>
      </c>
    </row>
    <row r="9160" spans="1:4" ht="15.75" thickBot="1" x14ac:dyDescent="0.3">
      <c r="A9160" s="3" t="s">
        <v>14155</v>
      </c>
      <c r="B9160" s="4" t="s">
        <v>14156</v>
      </c>
      <c r="C9160" s="5" t="s">
        <v>14157</v>
      </c>
      <c r="D9160">
        <f>_xlfn.XLOOKUP(Fin_SortCode[[#This Row],[Bank Name]],BankPopularity[UK Bank],BankPopularity[Weighting],0.0001)</f>
        <v>1E-4</v>
      </c>
    </row>
    <row r="9161" spans="1:4" ht="15.75" thickBot="1" x14ac:dyDescent="0.3">
      <c r="A9161" s="3" t="s">
        <v>14158</v>
      </c>
      <c r="B9161" s="4" t="s">
        <v>14159</v>
      </c>
      <c r="C9161" s="5" t="s">
        <v>14160</v>
      </c>
      <c r="D9161">
        <f>_xlfn.XLOOKUP(Fin_SortCode[[#This Row],[Bank Name]],BankPopularity[UK Bank],BankPopularity[Weighting],0.0001)</f>
        <v>1E-4</v>
      </c>
    </row>
    <row r="9162" spans="1:4" ht="15.75" thickBot="1" x14ac:dyDescent="0.3">
      <c r="A9162" s="3" t="s">
        <v>14161</v>
      </c>
      <c r="B9162" s="4" t="s">
        <v>14162</v>
      </c>
      <c r="C9162" s="5" t="s">
        <v>14163</v>
      </c>
      <c r="D9162">
        <f>_xlfn.XLOOKUP(Fin_SortCode[[#This Row],[Bank Name]],BankPopularity[UK Bank],BankPopularity[Weighting],0.0001)</f>
        <v>1E-4</v>
      </c>
    </row>
    <row r="9163" spans="1:4" ht="15.75" thickBot="1" x14ac:dyDescent="0.3">
      <c r="A9163" s="3" t="s">
        <v>14164</v>
      </c>
      <c r="B9163" s="4" t="s">
        <v>14165</v>
      </c>
      <c r="C9163" s="5" t="s">
        <v>14166</v>
      </c>
      <c r="D9163">
        <f>_xlfn.XLOOKUP(Fin_SortCode[[#This Row],[Bank Name]],BankPopularity[UK Bank],BankPopularity[Weighting],0.0001)</f>
        <v>1E-4</v>
      </c>
    </row>
    <row r="9164" spans="1:4" ht="15.75" thickBot="1" x14ac:dyDescent="0.3">
      <c r="A9164" s="3" t="s">
        <v>14167</v>
      </c>
      <c r="B9164" s="4" t="s">
        <v>14168</v>
      </c>
      <c r="C9164" s="5" t="s">
        <v>14169</v>
      </c>
      <c r="D9164">
        <f>_xlfn.XLOOKUP(Fin_SortCode[[#This Row],[Bank Name]],BankPopularity[UK Bank],BankPopularity[Weighting],0.0001)</f>
        <v>1E-4</v>
      </c>
    </row>
    <row r="9165" spans="1:4" ht="15.75" thickBot="1" x14ac:dyDescent="0.3">
      <c r="A9165" s="3" t="s">
        <v>14170</v>
      </c>
      <c r="B9165" s="4" t="s">
        <v>13934</v>
      </c>
      <c r="C9165" s="5" t="s">
        <v>14171</v>
      </c>
      <c r="D9165">
        <f>_xlfn.XLOOKUP(Fin_SortCode[[#This Row],[Bank Name]],BankPopularity[UK Bank],BankPopularity[Weighting],0.0001)</f>
        <v>1E-4</v>
      </c>
    </row>
    <row r="9166" spans="1:4" ht="15.75" thickBot="1" x14ac:dyDescent="0.3">
      <c r="A9166" s="3" t="s">
        <v>14172</v>
      </c>
      <c r="B9166" s="4" t="s">
        <v>14173</v>
      </c>
      <c r="C9166" s="5" t="s">
        <v>14174</v>
      </c>
      <c r="D9166">
        <f>_xlfn.XLOOKUP(Fin_SortCode[[#This Row],[Bank Name]],BankPopularity[UK Bank],BankPopularity[Weighting],0.0001)</f>
        <v>1E-4</v>
      </c>
    </row>
    <row r="9167" spans="1:4" ht="15.75" thickBot="1" x14ac:dyDescent="0.3">
      <c r="A9167" s="3" t="s">
        <v>14175</v>
      </c>
      <c r="B9167" s="4" t="s">
        <v>14176</v>
      </c>
      <c r="C9167" s="5" t="s">
        <v>14177</v>
      </c>
      <c r="D9167">
        <f>_xlfn.XLOOKUP(Fin_SortCode[[#This Row],[Bank Name]],BankPopularity[UK Bank],BankPopularity[Weighting],0.0001)</f>
        <v>1E-4</v>
      </c>
    </row>
    <row r="9168" spans="1:4" ht="15.75" thickBot="1" x14ac:dyDescent="0.3">
      <c r="A9168" s="3" t="s">
        <v>14178</v>
      </c>
      <c r="B9168" s="4" t="s">
        <v>14179</v>
      </c>
      <c r="C9168" s="5" t="s">
        <v>14180</v>
      </c>
      <c r="D9168">
        <f>_xlfn.XLOOKUP(Fin_SortCode[[#This Row],[Bank Name]],BankPopularity[UK Bank],BankPopularity[Weighting],0.0001)</f>
        <v>1E-4</v>
      </c>
    </row>
    <row r="9169" spans="1:4" ht="15.75" thickBot="1" x14ac:dyDescent="0.3">
      <c r="A9169" s="3" t="s">
        <v>14181</v>
      </c>
      <c r="B9169" s="4" t="s">
        <v>14182</v>
      </c>
      <c r="C9169" s="5" t="s">
        <v>14183</v>
      </c>
      <c r="D9169">
        <f>_xlfn.XLOOKUP(Fin_SortCode[[#This Row],[Bank Name]],BankPopularity[UK Bank],BankPopularity[Weighting],0.0001)</f>
        <v>1E-4</v>
      </c>
    </row>
    <row r="9170" spans="1:4" ht="15.75" thickBot="1" x14ac:dyDescent="0.3">
      <c r="A9170" s="3" t="s">
        <v>14184</v>
      </c>
      <c r="B9170" s="4" t="s">
        <v>14185</v>
      </c>
      <c r="C9170" s="5" t="s">
        <v>14186</v>
      </c>
      <c r="D9170">
        <f>_xlfn.XLOOKUP(Fin_SortCode[[#This Row],[Bank Name]],BankPopularity[UK Bank],BankPopularity[Weighting],0.0001)</f>
        <v>1E-4</v>
      </c>
    </row>
    <row r="9171" spans="1:4" ht="15.75" thickBot="1" x14ac:dyDescent="0.3">
      <c r="A9171" s="3" t="s">
        <v>14187</v>
      </c>
      <c r="B9171" s="4" t="s">
        <v>13966</v>
      </c>
      <c r="C9171" s="5" t="s">
        <v>14188</v>
      </c>
      <c r="D9171">
        <f>_xlfn.XLOOKUP(Fin_SortCode[[#This Row],[Bank Name]],BankPopularity[UK Bank],BankPopularity[Weighting],0.0001)</f>
        <v>1E-4</v>
      </c>
    </row>
    <row r="9172" spans="1:4" ht="15.75" thickBot="1" x14ac:dyDescent="0.3">
      <c r="A9172" s="3" t="s">
        <v>14189</v>
      </c>
      <c r="B9172" s="4" t="s">
        <v>14190</v>
      </c>
      <c r="C9172" s="5" t="s">
        <v>14191</v>
      </c>
      <c r="D9172">
        <f>_xlfn.XLOOKUP(Fin_SortCode[[#This Row],[Bank Name]],BankPopularity[UK Bank],BankPopularity[Weighting],0.0001)</f>
        <v>1E-4</v>
      </c>
    </row>
    <row r="9173" spans="1:4" ht="15.75" thickBot="1" x14ac:dyDescent="0.3">
      <c r="A9173" s="3" t="s">
        <v>14192</v>
      </c>
      <c r="B9173" s="4" t="s">
        <v>14193</v>
      </c>
      <c r="C9173" s="5" t="s">
        <v>14194</v>
      </c>
      <c r="D9173">
        <f>_xlfn.XLOOKUP(Fin_SortCode[[#This Row],[Bank Name]],BankPopularity[UK Bank],BankPopularity[Weighting],0.0001)</f>
        <v>1E-4</v>
      </c>
    </row>
    <row r="9174" spans="1:4" ht="15.75" thickBot="1" x14ac:dyDescent="0.3">
      <c r="A9174" s="3" t="s">
        <v>14195</v>
      </c>
      <c r="B9174" s="4" t="s">
        <v>10784</v>
      </c>
      <c r="C9174" s="5" t="s">
        <v>14196</v>
      </c>
      <c r="D9174">
        <f>_xlfn.XLOOKUP(Fin_SortCode[[#This Row],[Bank Name]],BankPopularity[UK Bank],BankPopularity[Weighting],0.0001)</f>
        <v>4</v>
      </c>
    </row>
    <row r="9175" spans="1:4" ht="15.75" thickBot="1" x14ac:dyDescent="0.3">
      <c r="A9175" s="3" t="s">
        <v>14197</v>
      </c>
      <c r="B9175" s="4" t="s">
        <v>10784</v>
      </c>
      <c r="C9175" s="5" t="s">
        <v>14198</v>
      </c>
      <c r="D9175">
        <f>_xlfn.XLOOKUP(Fin_SortCode[[#This Row],[Bank Name]],BankPopularity[UK Bank],BankPopularity[Weighting],0.0001)</f>
        <v>4</v>
      </c>
    </row>
    <row r="9176" spans="1:4" ht="15.75" thickBot="1" x14ac:dyDescent="0.3">
      <c r="A9176" s="3" t="s">
        <v>14199</v>
      </c>
      <c r="B9176" s="4" t="s">
        <v>14200</v>
      </c>
      <c r="C9176" s="5" t="s">
        <v>14201</v>
      </c>
      <c r="D9176">
        <f>_xlfn.XLOOKUP(Fin_SortCode[[#This Row],[Bank Name]],BankPopularity[UK Bank],BankPopularity[Weighting],0.0001)</f>
        <v>1E-4</v>
      </c>
    </row>
    <row r="9177" spans="1:4" ht="15.75" thickBot="1" x14ac:dyDescent="0.3">
      <c r="A9177" s="3" t="s">
        <v>14202</v>
      </c>
      <c r="B9177" s="4" t="s">
        <v>8770</v>
      </c>
      <c r="C9177" s="5" t="s">
        <v>14203</v>
      </c>
      <c r="D9177">
        <f>_xlfn.XLOOKUP(Fin_SortCode[[#This Row],[Bank Name]],BankPopularity[UK Bank],BankPopularity[Weighting],0.0001)</f>
        <v>1E-4</v>
      </c>
    </row>
    <row r="9178" spans="1:4" ht="15.75" thickBot="1" x14ac:dyDescent="0.3">
      <c r="A9178" s="3" t="s">
        <v>14204</v>
      </c>
      <c r="B9178" s="4" t="s">
        <v>10784</v>
      </c>
      <c r="C9178" s="5" t="s">
        <v>14205</v>
      </c>
      <c r="D9178">
        <f>_xlfn.XLOOKUP(Fin_SortCode[[#This Row],[Bank Name]],BankPopularity[UK Bank],BankPopularity[Weighting],0.0001)</f>
        <v>4</v>
      </c>
    </row>
    <row r="9179" spans="1:4" ht="15.75" thickBot="1" x14ac:dyDescent="0.3">
      <c r="A9179" s="3" t="s">
        <v>14206</v>
      </c>
      <c r="B9179" s="4" t="s">
        <v>10784</v>
      </c>
      <c r="C9179" s="5" t="s">
        <v>14207</v>
      </c>
      <c r="D9179">
        <f>_xlfn.XLOOKUP(Fin_SortCode[[#This Row],[Bank Name]],BankPopularity[UK Bank],BankPopularity[Weighting],0.0001)</f>
        <v>4</v>
      </c>
    </row>
    <row r="9180" spans="1:4" ht="15.75" thickBot="1" x14ac:dyDescent="0.3">
      <c r="A9180" s="3" t="s">
        <v>14208</v>
      </c>
      <c r="B9180" s="4" t="s">
        <v>8654</v>
      </c>
      <c r="C9180" s="5" t="s">
        <v>14209</v>
      </c>
      <c r="D9180">
        <f>_xlfn.XLOOKUP(Fin_SortCode[[#This Row],[Bank Name]],BankPopularity[UK Bank],BankPopularity[Weighting],0.0001)</f>
        <v>1E-4</v>
      </c>
    </row>
    <row r="9181" spans="1:4" ht="15.75" thickBot="1" x14ac:dyDescent="0.3">
      <c r="A9181" s="3" t="s">
        <v>14210</v>
      </c>
      <c r="B9181" s="4" t="s">
        <v>14211</v>
      </c>
      <c r="C9181" s="5" t="s">
        <v>14212</v>
      </c>
      <c r="D9181">
        <f>_xlfn.XLOOKUP(Fin_SortCode[[#This Row],[Bank Name]],BankPopularity[UK Bank],BankPopularity[Weighting],0.0001)</f>
        <v>1E-4</v>
      </c>
    </row>
    <row r="9182" spans="1:4" ht="15.75" thickBot="1" x14ac:dyDescent="0.3">
      <c r="A9182" s="3" t="s">
        <v>14213</v>
      </c>
      <c r="B9182" s="4" t="s">
        <v>14214</v>
      </c>
      <c r="C9182" s="5" t="s">
        <v>14215</v>
      </c>
      <c r="D9182">
        <f>_xlfn.XLOOKUP(Fin_SortCode[[#This Row],[Bank Name]],BankPopularity[UK Bank],BankPopularity[Weighting],0.0001)</f>
        <v>1E-4</v>
      </c>
    </row>
    <row r="9183" spans="1:4" ht="15.75" thickBot="1" x14ac:dyDescent="0.3">
      <c r="A9183" s="3" t="s">
        <v>14216</v>
      </c>
      <c r="B9183" s="4" t="s">
        <v>14217</v>
      </c>
      <c r="C9183" s="5" t="s">
        <v>14218</v>
      </c>
      <c r="D9183">
        <f>_xlfn.XLOOKUP(Fin_SortCode[[#This Row],[Bank Name]],BankPopularity[UK Bank],BankPopularity[Weighting],0.0001)</f>
        <v>1E-4</v>
      </c>
    </row>
    <row r="9184" spans="1:4" ht="15.75" thickBot="1" x14ac:dyDescent="0.3">
      <c r="A9184" s="3" t="s">
        <v>14219</v>
      </c>
      <c r="B9184" s="4" t="s">
        <v>14220</v>
      </c>
      <c r="C9184" s="5" t="s">
        <v>14221</v>
      </c>
      <c r="D9184">
        <f>_xlfn.XLOOKUP(Fin_SortCode[[#This Row],[Bank Name]],BankPopularity[UK Bank],BankPopularity[Weighting],0.0001)</f>
        <v>1E-4</v>
      </c>
    </row>
    <row r="9185" spans="1:4" ht="15.75" thickBot="1" x14ac:dyDescent="0.3">
      <c r="A9185" s="3" t="s">
        <v>14222</v>
      </c>
      <c r="B9185" s="4" t="s">
        <v>14223</v>
      </c>
      <c r="C9185" s="5" t="s">
        <v>14224</v>
      </c>
      <c r="D9185">
        <f>_xlfn.XLOOKUP(Fin_SortCode[[#This Row],[Bank Name]],BankPopularity[UK Bank],BankPopularity[Weighting],0.0001)</f>
        <v>1E-4</v>
      </c>
    </row>
    <row r="9186" spans="1:4" ht="15.75" thickBot="1" x14ac:dyDescent="0.3">
      <c r="A9186" s="3" t="s">
        <v>14225</v>
      </c>
      <c r="B9186" s="4" t="s">
        <v>14223</v>
      </c>
      <c r="C9186" s="5" t="s">
        <v>14226</v>
      </c>
      <c r="D9186">
        <f>_xlfn.XLOOKUP(Fin_SortCode[[#This Row],[Bank Name]],BankPopularity[UK Bank],BankPopularity[Weighting],0.0001)</f>
        <v>1E-4</v>
      </c>
    </row>
    <row r="9187" spans="1:4" ht="15.75" thickBot="1" x14ac:dyDescent="0.3">
      <c r="A9187" s="3" t="s">
        <v>14227</v>
      </c>
      <c r="B9187" s="4" t="s">
        <v>14223</v>
      </c>
      <c r="C9187" s="5" t="s">
        <v>14228</v>
      </c>
      <c r="D9187">
        <f>_xlfn.XLOOKUP(Fin_SortCode[[#This Row],[Bank Name]],BankPopularity[UK Bank],BankPopularity[Weighting],0.0001)</f>
        <v>1E-4</v>
      </c>
    </row>
    <row r="9188" spans="1:4" ht="15.75" thickBot="1" x14ac:dyDescent="0.3">
      <c r="A9188" s="3" t="s">
        <v>14229</v>
      </c>
      <c r="B9188" s="4" t="s">
        <v>14223</v>
      </c>
      <c r="C9188" s="5" t="s">
        <v>2632</v>
      </c>
      <c r="D9188">
        <f>_xlfn.XLOOKUP(Fin_SortCode[[#This Row],[Bank Name]],BankPopularity[UK Bank],BankPopularity[Weighting],0.0001)</f>
        <v>1E-4</v>
      </c>
    </row>
    <row r="9189" spans="1:4" ht="15.75" thickBot="1" x14ac:dyDescent="0.3">
      <c r="A9189" s="3" t="s">
        <v>14230</v>
      </c>
      <c r="B9189" s="4" t="s">
        <v>14223</v>
      </c>
      <c r="C9189" s="5" t="s">
        <v>14231</v>
      </c>
      <c r="D9189">
        <f>_xlfn.XLOOKUP(Fin_SortCode[[#This Row],[Bank Name]],BankPopularity[UK Bank],BankPopularity[Weighting],0.0001)</f>
        <v>1E-4</v>
      </c>
    </row>
    <row r="9190" spans="1:4" ht="15.75" thickBot="1" x14ac:dyDescent="0.3">
      <c r="A9190" s="3" t="s">
        <v>14232</v>
      </c>
      <c r="B9190" s="4" t="s">
        <v>14223</v>
      </c>
      <c r="C9190" s="5" t="s">
        <v>14233</v>
      </c>
      <c r="D9190">
        <f>_xlfn.XLOOKUP(Fin_SortCode[[#This Row],[Bank Name]],BankPopularity[UK Bank],BankPopularity[Weighting],0.0001)</f>
        <v>1E-4</v>
      </c>
    </row>
    <row r="9191" spans="1:4" ht="15.75" thickBot="1" x14ac:dyDescent="0.3">
      <c r="A9191" s="3" t="s">
        <v>14234</v>
      </c>
      <c r="B9191" s="4" t="s">
        <v>14235</v>
      </c>
      <c r="C9191" s="5" t="s">
        <v>14236</v>
      </c>
      <c r="D9191">
        <f>_xlfn.XLOOKUP(Fin_SortCode[[#This Row],[Bank Name]],BankPopularity[UK Bank],BankPopularity[Weighting],0.0001)</f>
        <v>1E-4</v>
      </c>
    </row>
    <row r="9192" spans="1:4" ht="15.75" thickBot="1" x14ac:dyDescent="0.3">
      <c r="A9192" s="3" t="s">
        <v>14237</v>
      </c>
      <c r="B9192" s="4" t="s">
        <v>14238</v>
      </c>
      <c r="C9192" s="5" t="s">
        <v>14239</v>
      </c>
      <c r="D9192">
        <f>_xlfn.XLOOKUP(Fin_SortCode[[#This Row],[Bank Name]],BankPopularity[UK Bank],BankPopularity[Weighting],0.0001)</f>
        <v>1E-4</v>
      </c>
    </row>
    <row r="9193" spans="1:4" ht="15.75" thickBot="1" x14ac:dyDescent="0.3">
      <c r="A9193" s="3" t="s">
        <v>14240</v>
      </c>
      <c r="B9193" s="4" t="s">
        <v>14241</v>
      </c>
      <c r="C9193" s="5" t="s">
        <v>14242</v>
      </c>
      <c r="D9193">
        <f>_xlfn.XLOOKUP(Fin_SortCode[[#This Row],[Bank Name]],BankPopularity[UK Bank],BankPopularity[Weighting],0.0001)</f>
        <v>1E-4</v>
      </c>
    </row>
    <row r="9194" spans="1:4" ht="15.75" thickBot="1" x14ac:dyDescent="0.3">
      <c r="A9194" s="3" t="s">
        <v>14243</v>
      </c>
      <c r="B9194" s="4" t="s">
        <v>14244</v>
      </c>
      <c r="C9194" s="5" t="s">
        <v>14245</v>
      </c>
      <c r="D9194">
        <f>_xlfn.XLOOKUP(Fin_SortCode[[#This Row],[Bank Name]],BankPopularity[UK Bank],BankPopularity[Weighting],0.0001)</f>
        <v>1E-4</v>
      </c>
    </row>
    <row r="9195" spans="1:4" ht="15.75" thickBot="1" x14ac:dyDescent="0.3">
      <c r="A9195" s="3" t="s">
        <v>14246</v>
      </c>
      <c r="B9195" s="4" t="s">
        <v>14247</v>
      </c>
      <c r="C9195" s="5" t="s">
        <v>14248</v>
      </c>
      <c r="D9195">
        <f>_xlfn.XLOOKUP(Fin_SortCode[[#This Row],[Bank Name]],BankPopularity[UK Bank],BankPopularity[Weighting],0.0001)</f>
        <v>1E-4</v>
      </c>
    </row>
    <row r="9196" spans="1:4" ht="15.75" thickBot="1" x14ac:dyDescent="0.3">
      <c r="A9196" s="3" t="s">
        <v>14249</v>
      </c>
      <c r="B9196" s="4" t="s">
        <v>14250</v>
      </c>
      <c r="C9196" s="5" t="s">
        <v>14251</v>
      </c>
      <c r="D9196">
        <f>_xlfn.XLOOKUP(Fin_SortCode[[#This Row],[Bank Name]],BankPopularity[UK Bank],BankPopularity[Weighting],0.0001)</f>
        <v>1E-4</v>
      </c>
    </row>
    <row r="9197" spans="1:4" ht="15.75" thickBot="1" x14ac:dyDescent="0.3">
      <c r="A9197" s="3" t="s">
        <v>14252</v>
      </c>
      <c r="B9197" s="4" t="s">
        <v>14253</v>
      </c>
      <c r="C9197" s="5" t="s">
        <v>14254</v>
      </c>
      <c r="D9197">
        <f>_xlfn.XLOOKUP(Fin_SortCode[[#This Row],[Bank Name]],BankPopularity[UK Bank],BankPopularity[Weighting],0.0001)</f>
        <v>1E-4</v>
      </c>
    </row>
    <row r="9198" spans="1:4" ht="15.75" thickBot="1" x14ac:dyDescent="0.3">
      <c r="A9198" s="3" t="s">
        <v>14255</v>
      </c>
      <c r="B9198" s="4" t="s">
        <v>14256</v>
      </c>
      <c r="C9198" s="5" t="s">
        <v>14257</v>
      </c>
      <c r="D9198">
        <f>_xlfn.XLOOKUP(Fin_SortCode[[#This Row],[Bank Name]],BankPopularity[UK Bank],BankPopularity[Weighting],0.0001)</f>
        <v>1E-4</v>
      </c>
    </row>
    <row r="9199" spans="1:4" ht="15.75" thickBot="1" x14ac:dyDescent="0.3">
      <c r="A9199" s="3" t="s">
        <v>14258</v>
      </c>
      <c r="B9199" s="4" t="s">
        <v>14259</v>
      </c>
      <c r="C9199" s="5" t="s">
        <v>14259</v>
      </c>
      <c r="D9199">
        <f>_xlfn.XLOOKUP(Fin_SortCode[[#This Row],[Bank Name]],BankPopularity[UK Bank],BankPopularity[Weighting],0.0001)</f>
        <v>1E-4</v>
      </c>
    </row>
    <row r="9200" spans="1:4" ht="15.75" thickBot="1" x14ac:dyDescent="0.3">
      <c r="A9200" s="3" t="s">
        <v>14260</v>
      </c>
      <c r="B9200" s="4" t="s">
        <v>14261</v>
      </c>
      <c r="C9200" s="5" t="s">
        <v>14262</v>
      </c>
      <c r="D9200">
        <f>_xlfn.XLOOKUP(Fin_SortCode[[#This Row],[Bank Name]],BankPopularity[UK Bank],BankPopularity[Weighting],0.0001)</f>
        <v>4</v>
      </c>
    </row>
    <row r="9201" spans="1:4" ht="15.75" thickBot="1" x14ac:dyDescent="0.3">
      <c r="A9201" s="3" t="s">
        <v>14263</v>
      </c>
      <c r="B9201" s="4" t="s">
        <v>14264</v>
      </c>
      <c r="C9201" s="5" t="s">
        <v>14264</v>
      </c>
      <c r="D9201">
        <f>_xlfn.XLOOKUP(Fin_SortCode[[#This Row],[Bank Name]],BankPopularity[UK Bank],BankPopularity[Weighting],0.0001)</f>
        <v>1E-4</v>
      </c>
    </row>
    <row r="9202" spans="1:4" ht="15.75" thickBot="1" x14ac:dyDescent="0.3">
      <c r="A9202" s="3" t="s">
        <v>14265</v>
      </c>
      <c r="B9202" s="4" t="s">
        <v>14266</v>
      </c>
      <c r="C9202" s="5" t="s">
        <v>6721</v>
      </c>
      <c r="D9202">
        <f>_xlfn.XLOOKUP(Fin_SortCode[[#This Row],[Bank Name]],BankPopularity[UK Bank],BankPopularity[Weighting],0.0001)</f>
        <v>1E-4</v>
      </c>
    </row>
    <row r="9203" spans="1:4" ht="15.75" thickBot="1" x14ac:dyDescent="0.3">
      <c r="A9203" s="3" t="s">
        <v>14267</v>
      </c>
      <c r="B9203" s="4" t="s">
        <v>8273</v>
      </c>
      <c r="C9203" s="5" t="s">
        <v>14268</v>
      </c>
      <c r="D9203">
        <f>_xlfn.XLOOKUP(Fin_SortCode[[#This Row],[Bank Name]],BankPopularity[UK Bank],BankPopularity[Weighting],0.0001)</f>
        <v>1E-4</v>
      </c>
    </row>
    <row r="9204" spans="1:4" ht="15.75" thickBot="1" x14ac:dyDescent="0.3">
      <c r="A9204" s="3" t="s">
        <v>14269</v>
      </c>
      <c r="B9204" s="4" t="s">
        <v>14270</v>
      </c>
      <c r="C9204" s="5" t="s">
        <v>14271</v>
      </c>
      <c r="D9204">
        <f>_xlfn.XLOOKUP(Fin_SortCode[[#This Row],[Bank Name]],BankPopularity[UK Bank],BankPopularity[Weighting],0.0001)</f>
        <v>1E-4</v>
      </c>
    </row>
    <row r="9205" spans="1:4" ht="15.75" thickBot="1" x14ac:dyDescent="0.3">
      <c r="A9205" s="3" t="s">
        <v>14272</v>
      </c>
      <c r="B9205" s="4" t="s">
        <v>14273</v>
      </c>
      <c r="C9205" s="5" t="s">
        <v>14274</v>
      </c>
      <c r="D9205">
        <f>_xlfn.XLOOKUP(Fin_SortCode[[#This Row],[Bank Name]],BankPopularity[UK Bank],BankPopularity[Weighting],0.0001)</f>
        <v>1E-4</v>
      </c>
    </row>
    <row r="9206" spans="1:4" ht="15.75" thickBot="1" x14ac:dyDescent="0.3">
      <c r="A9206" s="3" t="s">
        <v>14275</v>
      </c>
      <c r="B9206" s="4" t="s">
        <v>14276</v>
      </c>
      <c r="C9206" s="5" t="s">
        <v>14277</v>
      </c>
      <c r="D9206">
        <f>_xlfn.XLOOKUP(Fin_SortCode[[#This Row],[Bank Name]],BankPopularity[UK Bank],BankPopularity[Weighting],0.0001)</f>
        <v>1E-4</v>
      </c>
    </row>
    <row r="9207" spans="1:4" ht="15.75" thickBot="1" x14ac:dyDescent="0.3">
      <c r="A9207" s="3" t="s">
        <v>14278</v>
      </c>
      <c r="B9207" s="4" t="s">
        <v>8273</v>
      </c>
      <c r="C9207" s="5" t="s">
        <v>14074</v>
      </c>
      <c r="D9207">
        <f>_xlfn.XLOOKUP(Fin_SortCode[[#This Row],[Bank Name]],BankPopularity[UK Bank],BankPopularity[Weighting],0.0001)</f>
        <v>1E-4</v>
      </c>
    </row>
    <row r="9208" spans="1:4" ht="15.75" thickBot="1" x14ac:dyDescent="0.3">
      <c r="A9208" s="3" t="s">
        <v>14279</v>
      </c>
      <c r="B9208" s="4" t="s">
        <v>8608</v>
      </c>
      <c r="C9208" s="5" t="s">
        <v>14280</v>
      </c>
      <c r="D9208">
        <f>_xlfn.XLOOKUP(Fin_SortCode[[#This Row],[Bank Name]],BankPopularity[UK Bank],BankPopularity[Weighting],0.0001)</f>
        <v>1E-4</v>
      </c>
    </row>
    <row r="9209" spans="1:4" ht="15.75" thickBot="1" x14ac:dyDescent="0.3">
      <c r="A9209" s="3" t="s">
        <v>14281</v>
      </c>
      <c r="B9209" s="4" t="s">
        <v>14223</v>
      </c>
      <c r="C9209" s="5" t="s">
        <v>14282</v>
      </c>
      <c r="D9209">
        <f>_xlfn.XLOOKUP(Fin_SortCode[[#This Row],[Bank Name]],BankPopularity[UK Bank],BankPopularity[Weighting],0.0001)</f>
        <v>1E-4</v>
      </c>
    </row>
    <row r="9210" spans="1:4" ht="15.75" thickBot="1" x14ac:dyDescent="0.3">
      <c r="A9210" s="3" t="s">
        <v>14283</v>
      </c>
      <c r="B9210" s="4" t="s">
        <v>14284</v>
      </c>
      <c r="C9210" s="5" t="s">
        <v>14285</v>
      </c>
      <c r="D9210">
        <f>_xlfn.XLOOKUP(Fin_SortCode[[#This Row],[Bank Name]],BankPopularity[UK Bank],BankPopularity[Weighting],0.0001)</f>
        <v>1E-4</v>
      </c>
    </row>
    <row r="9211" spans="1:4" ht="15.75" thickBot="1" x14ac:dyDescent="0.3">
      <c r="A9211" s="3" t="s">
        <v>14286</v>
      </c>
      <c r="B9211" s="4" t="s">
        <v>14287</v>
      </c>
      <c r="C9211" s="5" t="s">
        <v>14288</v>
      </c>
      <c r="D9211">
        <f>_xlfn.XLOOKUP(Fin_SortCode[[#This Row],[Bank Name]],BankPopularity[UK Bank],BankPopularity[Weighting],0.0001)</f>
        <v>1E-4</v>
      </c>
    </row>
    <row r="9212" spans="1:4" ht="15.75" thickBot="1" x14ac:dyDescent="0.3">
      <c r="A9212" s="3" t="s">
        <v>14289</v>
      </c>
      <c r="B9212" s="4" t="s">
        <v>14290</v>
      </c>
      <c r="C9212" s="5" t="s">
        <v>14291</v>
      </c>
      <c r="D9212">
        <f>_xlfn.XLOOKUP(Fin_SortCode[[#This Row],[Bank Name]],BankPopularity[UK Bank],BankPopularity[Weighting],0.0001)</f>
        <v>1E-4</v>
      </c>
    </row>
    <row r="9213" spans="1:4" ht="15.75" thickBot="1" x14ac:dyDescent="0.3">
      <c r="A9213" s="3" t="s">
        <v>14292</v>
      </c>
      <c r="B9213" s="4" t="s">
        <v>10784</v>
      </c>
      <c r="C9213" s="5" t="s">
        <v>14293</v>
      </c>
      <c r="D9213">
        <f>_xlfn.XLOOKUP(Fin_SortCode[[#This Row],[Bank Name]],BankPopularity[UK Bank],BankPopularity[Weighting],0.0001)</f>
        <v>4</v>
      </c>
    </row>
    <row r="9214" spans="1:4" ht="15.75" thickBot="1" x14ac:dyDescent="0.3">
      <c r="A9214" s="3" t="s">
        <v>14294</v>
      </c>
      <c r="B9214" s="4" t="s">
        <v>14295</v>
      </c>
      <c r="C9214" s="5" t="s">
        <v>14091</v>
      </c>
      <c r="D9214">
        <f>_xlfn.XLOOKUP(Fin_SortCode[[#This Row],[Bank Name]],BankPopularity[UK Bank],BankPopularity[Weighting],0.0001)</f>
        <v>1E-4</v>
      </c>
    </row>
    <row r="9215" spans="1:4" ht="15.75" thickBot="1" x14ac:dyDescent="0.3">
      <c r="A9215" s="3" t="s">
        <v>14296</v>
      </c>
      <c r="B9215" s="4" t="s">
        <v>14297</v>
      </c>
      <c r="C9215" s="5" t="s">
        <v>14298</v>
      </c>
      <c r="D9215">
        <f>_xlfn.XLOOKUP(Fin_SortCode[[#This Row],[Bank Name]],BankPopularity[UK Bank],BankPopularity[Weighting],0.0001)</f>
        <v>1E-4</v>
      </c>
    </row>
    <row r="9216" spans="1:4" ht="15.75" thickBot="1" x14ac:dyDescent="0.3">
      <c r="A9216" s="3" t="s">
        <v>14299</v>
      </c>
      <c r="B9216" s="4" t="s">
        <v>1346</v>
      </c>
      <c r="C9216" s="5" t="s">
        <v>14300</v>
      </c>
      <c r="D9216">
        <f>_xlfn.XLOOKUP(Fin_SortCode[[#This Row],[Bank Name]],BankPopularity[UK Bank],BankPopularity[Weighting],0.0001)</f>
        <v>1E-4</v>
      </c>
    </row>
    <row r="9217" spans="1:4" ht="15.75" thickBot="1" x14ac:dyDescent="0.3">
      <c r="A9217" s="3" t="s">
        <v>14301</v>
      </c>
      <c r="B9217" s="4" t="s">
        <v>14302</v>
      </c>
      <c r="C9217" s="5" t="s">
        <v>14303</v>
      </c>
      <c r="D9217">
        <f>_xlfn.XLOOKUP(Fin_SortCode[[#This Row],[Bank Name]],BankPopularity[UK Bank],BankPopularity[Weighting],0.0001)</f>
        <v>1E-4</v>
      </c>
    </row>
    <row r="9218" spans="1:4" ht="15.75" thickBot="1" x14ac:dyDescent="0.3">
      <c r="A9218" s="3" t="s">
        <v>14304</v>
      </c>
      <c r="B9218" s="4" t="s">
        <v>14305</v>
      </c>
      <c r="C9218" s="5" t="s">
        <v>14306</v>
      </c>
      <c r="D9218">
        <f>_xlfn.XLOOKUP(Fin_SortCode[[#This Row],[Bank Name]],BankPopularity[UK Bank],BankPopularity[Weighting],0.0001)</f>
        <v>1E-4</v>
      </c>
    </row>
    <row r="9219" spans="1:4" ht="15.75" thickBot="1" x14ac:dyDescent="0.3">
      <c r="A9219" s="3" t="s">
        <v>14307</v>
      </c>
      <c r="B9219" s="4" t="s">
        <v>14308</v>
      </c>
      <c r="C9219" s="5" t="s">
        <v>14309</v>
      </c>
      <c r="D9219">
        <f>_xlfn.XLOOKUP(Fin_SortCode[[#This Row],[Bank Name]],BankPopularity[UK Bank],BankPopularity[Weighting],0.0001)</f>
        <v>1E-4</v>
      </c>
    </row>
    <row r="9220" spans="1:4" ht="15.75" thickBot="1" x14ac:dyDescent="0.3">
      <c r="A9220" s="3" t="s">
        <v>14310</v>
      </c>
      <c r="B9220" s="4" t="s">
        <v>14311</v>
      </c>
      <c r="C9220" s="5" t="s">
        <v>14312</v>
      </c>
      <c r="D9220">
        <f>_xlfn.XLOOKUP(Fin_SortCode[[#This Row],[Bank Name]],BankPopularity[UK Bank],BankPopularity[Weighting],0.0001)</f>
        <v>1E-4</v>
      </c>
    </row>
    <row r="9221" spans="1:4" ht="15.75" thickBot="1" x14ac:dyDescent="0.3">
      <c r="A9221" s="3" t="s">
        <v>14313</v>
      </c>
      <c r="B9221" s="4" t="s">
        <v>14314</v>
      </c>
      <c r="C9221" s="5" t="s">
        <v>14315</v>
      </c>
      <c r="D9221">
        <f>_xlfn.XLOOKUP(Fin_SortCode[[#This Row],[Bank Name]],BankPopularity[UK Bank],BankPopularity[Weighting],0.0001)</f>
        <v>1E-4</v>
      </c>
    </row>
    <row r="9222" spans="1:4" ht="15.75" thickBot="1" x14ac:dyDescent="0.3">
      <c r="A9222" s="3" t="s">
        <v>14316</v>
      </c>
      <c r="B9222" s="4" t="s">
        <v>14317</v>
      </c>
      <c r="C9222" s="5" t="s">
        <v>14318</v>
      </c>
      <c r="D9222">
        <f>_xlfn.XLOOKUP(Fin_SortCode[[#This Row],[Bank Name]],BankPopularity[UK Bank],BankPopularity[Weighting],0.0001)</f>
        <v>1E-4</v>
      </c>
    </row>
    <row r="9223" spans="1:4" ht="15.75" thickBot="1" x14ac:dyDescent="0.3">
      <c r="A9223" s="3" t="s">
        <v>14319</v>
      </c>
      <c r="B9223" s="4" t="s">
        <v>6782</v>
      </c>
      <c r="C9223" s="5" t="s">
        <v>14320</v>
      </c>
      <c r="D9223">
        <f>_xlfn.XLOOKUP(Fin_SortCode[[#This Row],[Bank Name]],BankPopularity[UK Bank],BankPopularity[Weighting],0.0001)</f>
        <v>1E-4</v>
      </c>
    </row>
    <row r="9224" spans="1:4" ht="15.75" thickBot="1" x14ac:dyDescent="0.3">
      <c r="A9224" s="3" t="s">
        <v>14321</v>
      </c>
      <c r="B9224" s="4" t="s">
        <v>1565</v>
      </c>
      <c r="C9224" s="5" t="s">
        <v>14322</v>
      </c>
      <c r="D9224">
        <f>_xlfn.XLOOKUP(Fin_SortCode[[#This Row],[Bank Name]],BankPopularity[UK Bank],BankPopularity[Weighting],0.0001)</f>
        <v>1E-4</v>
      </c>
    </row>
    <row r="9225" spans="1:4" ht="15.75" thickBot="1" x14ac:dyDescent="0.3">
      <c r="A9225" s="3" t="s">
        <v>14323</v>
      </c>
      <c r="B9225" s="4" t="s">
        <v>14324</v>
      </c>
      <c r="C9225" s="5" t="s">
        <v>14325</v>
      </c>
      <c r="D9225">
        <f>_xlfn.XLOOKUP(Fin_SortCode[[#This Row],[Bank Name]],BankPopularity[UK Bank],BankPopularity[Weighting],0.0001)</f>
        <v>1E-4</v>
      </c>
    </row>
    <row r="9226" spans="1:4" ht="15.75" thickBot="1" x14ac:dyDescent="0.3">
      <c r="A9226" s="3" t="s">
        <v>14326</v>
      </c>
      <c r="B9226" s="4" t="s">
        <v>10784</v>
      </c>
      <c r="C9226" s="5" t="s">
        <v>14327</v>
      </c>
      <c r="D9226">
        <f>_xlfn.XLOOKUP(Fin_SortCode[[#This Row],[Bank Name]],BankPopularity[UK Bank],BankPopularity[Weighting],0.0001)</f>
        <v>4</v>
      </c>
    </row>
    <row r="9227" spans="1:4" ht="15.75" thickBot="1" x14ac:dyDescent="0.3">
      <c r="A9227" s="3" t="s">
        <v>14328</v>
      </c>
      <c r="B9227" s="4" t="s">
        <v>14329</v>
      </c>
      <c r="C9227" s="5" t="s">
        <v>14330</v>
      </c>
      <c r="D9227">
        <f>_xlfn.XLOOKUP(Fin_SortCode[[#This Row],[Bank Name]],BankPopularity[UK Bank],BankPopularity[Weighting],0.0001)</f>
        <v>1E-4</v>
      </c>
    </row>
    <row r="9228" spans="1:4" ht="15.75" thickBot="1" x14ac:dyDescent="0.3">
      <c r="A9228" s="3" t="s">
        <v>14331</v>
      </c>
      <c r="B9228" s="4" t="s">
        <v>14270</v>
      </c>
      <c r="C9228" s="5" t="s">
        <v>14332</v>
      </c>
      <c r="D9228">
        <f>_xlfn.XLOOKUP(Fin_SortCode[[#This Row],[Bank Name]],BankPopularity[UK Bank],BankPopularity[Weighting],0.0001)</f>
        <v>1E-4</v>
      </c>
    </row>
    <row r="9229" spans="1:4" ht="15.75" thickBot="1" x14ac:dyDescent="0.3">
      <c r="A9229" s="3" t="s">
        <v>14333</v>
      </c>
      <c r="B9229" s="4" t="s">
        <v>14334</v>
      </c>
      <c r="C9229" s="5" t="s">
        <v>14335</v>
      </c>
      <c r="D9229">
        <f>_xlfn.XLOOKUP(Fin_SortCode[[#This Row],[Bank Name]],BankPopularity[UK Bank],BankPopularity[Weighting],0.0001)</f>
        <v>1E-4</v>
      </c>
    </row>
    <row r="9230" spans="1:4" ht="15.75" thickBot="1" x14ac:dyDescent="0.3">
      <c r="A9230" s="3" t="s">
        <v>14336</v>
      </c>
      <c r="B9230" s="4" t="s">
        <v>10784</v>
      </c>
      <c r="C9230" s="5" t="s">
        <v>14337</v>
      </c>
      <c r="D9230">
        <f>_xlfn.XLOOKUP(Fin_SortCode[[#This Row],[Bank Name]],BankPopularity[UK Bank],BankPopularity[Weighting],0.0001)</f>
        <v>4</v>
      </c>
    </row>
    <row r="9231" spans="1:4" ht="15.75" thickBot="1" x14ac:dyDescent="0.3">
      <c r="A9231" s="3" t="s">
        <v>14338</v>
      </c>
      <c r="B9231" s="4" t="s">
        <v>13949</v>
      </c>
      <c r="C9231" s="5" t="s">
        <v>14339</v>
      </c>
      <c r="D9231">
        <f>_xlfn.XLOOKUP(Fin_SortCode[[#This Row],[Bank Name]],BankPopularity[UK Bank],BankPopularity[Weighting],0.0001)</f>
        <v>1E-4</v>
      </c>
    </row>
    <row r="9232" spans="1:4" ht="15.75" thickBot="1" x14ac:dyDescent="0.3">
      <c r="A9232" s="3" t="s">
        <v>14340</v>
      </c>
      <c r="B9232" s="4" t="s">
        <v>14341</v>
      </c>
      <c r="C9232" s="5" t="s">
        <v>14342</v>
      </c>
      <c r="D9232">
        <f>_xlfn.XLOOKUP(Fin_SortCode[[#This Row],[Bank Name]],BankPopularity[UK Bank],BankPopularity[Weighting],0.0001)</f>
        <v>1E-4</v>
      </c>
    </row>
    <row r="9233" spans="1:4" ht="15.75" thickBot="1" x14ac:dyDescent="0.3">
      <c r="A9233" s="3" t="s">
        <v>14343</v>
      </c>
      <c r="B9233" s="4" t="s">
        <v>8899</v>
      </c>
      <c r="C9233" s="5" t="s">
        <v>14344</v>
      </c>
      <c r="D9233">
        <f>_xlfn.XLOOKUP(Fin_SortCode[[#This Row],[Bank Name]],BankPopularity[UK Bank],BankPopularity[Weighting],0.0001)</f>
        <v>1E-4</v>
      </c>
    </row>
    <row r="9234" spans="1:4" ht="15.75" thickBot="1" x14ac:dyDescent="0.3">
      <c r="A9234" s="3" t="s">
        <v>14345</v>
      </c>
      <c r="B9234" s="4" t="s">
        <v>14346</v>
      </c>
      <c r="C9234" s="5" t="s">
        <v>14347</v>
      </c>
      <c r="D9234">
        <f>_xlfn.XLOOKUP(Fin_SortCode[[#This Row],[Bank Name]],BankPopularity[UK Bank],BankPopularity[Weighting],0.0001)</f>
        <v>1E-4</v>
      </c>
    </row>
    <row r="9235" spans="1:4" ht="15.75" thickBot="1" x14ac:dyDescent="0.3">
      <c r="A9235" s="3" t="s">
        <v>14348</v>
      </c>
      <c r="B9235" s="4" t="s">
        <v>6711</v>
      </c>
      <c r="C9235" s="5" t="s">
        <v>14349</v>
      </c>
      <c r="D9235">
        <f>_xlfn.XLOOKUP(Fin_SortCode[[#This Row],[Bank Name]],BankPopularity[UK Bank],BankPopularity[Weighting],0.0001)</f>
        <v>1E-4</v>
      </c>
    </row>
    <row r="9236" spans="1:4" ht="15.75" thickBot="1" x14ac:dyDescent="0.3">
      <c r="A9236" s="3" t="s">
        <v>14350</v>
      </c>
      <c r="B9236" s="4" t="s">
        <v>14256</v>
      </c>
      <c r="C9236" s="5" t="s">
        <v>14351</v>
      </c>
      <c r="D9236">
        <f>_xlfn.XLOOKUP(Fin_SortCode[[#This Row],[Bank Name]],BankPopularity[UK Bank],BankPopularity[Weighting],0.0001)</f>
        <v>1E-4</v>
      </c>
    </row>
    <row r="9237" spans="1:4" ht="15.75" thickBot="1" x14ac:dyDescent="0.3">
      <c r="A9237" s="3" t="s">
        <v>14352</v>
      </c>
      <c r="B9237" s="4" t="s">
        <v>14353</v>
      </c>
      <c r="C9237" s="5" t="s">
        <v>1224</v>
      </c>
      <c r="D9237">
        <f>_xlfn.XLOOKUP(Fin_SortCode[[#This Row],[Bank Name]],BankPopularity[UK Bank],BankPopularity[Weighting],0.0001)</f>
        <v>1E-4</v>
      </c>
    </row>
    <row r="9238" spans="1:4" ht="15.75" thickBot="1" x14ac:dyDescent="0.3">
      <c r="A9238" s="3" t="s">
        <v>14354</v>
      </c>
      <c r="B9238" s="4" t="s">
        <v>14353</v>
      </c>
      <c r="C9238" s="5" t="s">
        <v>14355</v>
      </c>
      <c r="D9238">
        <f>_xlfn.XLOOKUP(Fin_SortCode[[#This Row],[Bank Name]],BankPopularity[UK Bank],BankPopularity[Weighting],0.0001)</f>
        <v>1E-4</v>
      </c>
    </row>
    <row r="9239" spans="1:4" ht="15.75" thickBot="1" x14ac:dyDescent="0.3">
      <c r="A9239" s="3" t="s">
        <v>14356</v>
      </c>
      <c r="B9239" s="4" t="s">
        <v>14102</v>
      </c>
      <c r="C9239" s="5" t="s">
        <v>14357</v>
      </c>
      <c r="D9239">
        <f>_xlfn.XLOOKUP(Fin_SortCode[[#This Row],[Bank Name]],BankPopularity[UK Bank],BankPopularity[Weighting],0.0001)</f>
        <v>1E-4</v>
      </c>
    </row>
    <row r="9240" spans="1:4" ht="15.75" thickBot="1" x14ac:dyDescent="0.3">
      <c r="A9240" s="3" t="s">
        <v>14358</v>
      </c>
      <c r="B9240" s="4" t="s">
        <v>14359</v>
      </c>
      <c r="C9240" s="5" t="s">
        <v>14360</v>
      </c>
      <c r="D9240">
        <f>_xlfn.XLOOKUP(Fin_SortCode[[#This Row],[Bank Name]],BankPopularity[UK Bank],BankPopularity[Weighting],0.0001)</f>
        <v>1E-4</v>
      </c>
    </row>
    <row r="9241" spans="1:4" ht="15.75" thickBot="1" x14ac:dyDescent="0.3">
      <c r="A9241" s="3" t="s">
        <v>14361</v>
      </c>
      <c r="B9241" s="4" t="s">
        <v>14362</v>
      </c>
      <c r="C9241" s="5" t="s">
        <v>14363</v>
      </c>
      <c r="D9241">
        <f>_xlfn.XLOOKUP(Fin_SortCode[[#This Row],[Bank Name]],BankPopularity[UK Bank],BankPopularity[Weighting],0.0001)</f>
        <v>1E-4</v>
      </c>
    </row>
    <row r="9242" spans="1:4" ht="15.75" thickBot="1" x14ac:dyDescent="0.3">
      <c r="A9242" s="3" t="s">
        <v>14364</v>
      </c>
      <c r="B9242" s="4" t="s">
        <v>14365</v>
      </c>
      <c r="C9242" s="5" t="s">
        <v>14366</v>
      </c>
      <c r="D9242">
        <f>_xlfn.XLOOKUP(Fin_SortCode[[#This Row],[Bank Name]],BankPopularity[UK Bank],BankPopularity[Weighting],0.0001)</f>
        <v>1E-4</v>
      </c>
    </row>
    <row r="9243" spans="1:4" ht="15.75" thickBot="1" x14ac:dyDescent="0.3">
      <c r="A9243" s="3" t="s">
        <v>14367</v>
      </c>
      <c r="B9243" s="4" t="s">
        <v>14368</v>
      </c>
      <c r="C9243" s="5" t="s">
        <v>14369</v>
      </c>
      <c r="D9243">
        <f>_xlfn.XLOOKUP(Fin_SortCode[[#This Row],[Bank Name]],BankPopularity[UK Bank],BankPopularity[Weighting],0.0001)</f>
        <v>1E-4</v>
      </c>
    </row>
    <row r="9244" spans="1:4" ht="15.75" thickBot="1" x14ac:dyDescent="0.3">
      <c r="A9244" s="3" t="s">
        <v>14370</v>
      </c>
      <c r="B9244" s="4" t="s">
        <v>14371</v>
      </c>
      <c r="C9244" s="5" t="s">
        <v>14372</v>
      </c>
      <c r="D9244">
        <f>_xlfn.XLOOKUP(Fin_SortCode[[#This Row],[Bank Name]],BankPopularity[UK Bank],BankPopularity[Weighting],0.0001)</f>
        <v>1E-4</v>
      </c>
    </row>
    <row r="9245" spans="1:4" ht="15.75" thickBot="1" x14ac:dyDescent="0.3">
      <c r="A9245" s="3" t="s">
        <v>14373</v>
      </c>
      <c r="B9245" s="4" t="s">
        <v>14374</v>
      </c>
      <c r="C9245" s="5" t="s">
        <v>14375</v>
      </c>
      <c r="D9245">
        <f>_xlfn.XLOOKUP(Fin_SortCode[[#This Row],[Bank Name]],BankPopularity[UK Bank],BankPopularity[Weighting],0.0001)</f>
        <v>1E-4</v>
      </c>
    </row>
    <row r="9246" spans="1:4" ht="15.75" thickBot="1" x14ac:dyDescent="0.3">
      <c r="A9246" s="3" t="s">
        <v>14376</v>
      </c>
      <c r="B9246" s="4" t="s">
        <v>14359</v>
      </c>
      <c r="C9246" s="5" t="s">
        <v>14377</v>
      </c>
      <c r="D9246">
        <f>_xlfn.XLOOKUP(Fin_SortCode[[#This Row],[Bank Name]],BankPopularity[UK Bank],BankPopularity[Weighting],0.0001)</f>
        <v>1E-4</v>
      </c>
    </row>
    <row r="9247" spans="1:4" ht="15.75" thickBot="1" x14ac:dyDescent="0.3">
      <c r="A9247" s="3" t="s">
        <v>14378</v>
      </c>
      <c r="B9247" s="4" t="s">
        <v>14379</v>
      </c>
      <c r="C9247" s="5" t="s">
        <v>14380</v>
      </c>
      <c r="D9247">
        <f>_xlfn.XLOOKUP(Fin_SortCode[[#This Row],[Bank Name]],BankPopularity[UK Bank],BankPopularity[Weighting],0.0001)</f>
        <v>1E-4</v>
      </c>
    </row>
    <row r="9248" spans="1:4" ht="15.75" thickBot="1" x14ac:dyDescent="0.3">
      <c r="A9248" s="3" t="s">
        <v>14381</v>
      </c>
      <c r="B9248" s="4" t="s">
        <v>8965</v>
      </c>
      <c r="C9248" s="5" t="s">
        <v>14382</v>
      </c>
      <c r="D9248">
        <f>_xlfn.XLOOKUP(Fin_SortCode[[#This Row],[Bank Name]],BankPopularity[UK Bank],BankPopularity[Weighting],0.0001)</f>
        <v>1E-4</v>
      </c>
    </row>
    <row r="9249" spans="1:4" ht="15.75" thickBot="1" x14ac:dyDescent="0.3">
      <c r="A9249" s="3" t="s">
        <v>14383</v>
      </c>
      <c r="B9249" s="4" t="s">
        <v>13979</v>
      </c>
      <c r="C9249" s="5" t="s">
        <v>14384</v>
      </c>
      <c r="D9249">
        <f>_xlfn.XLOOKUP(Fin_SortCode[[#This Row],[Bank Name]],BankPopularity[UK Bank],BankPopularity[Weighting],0.0001)</f>
        <v>4</v>
      </c>
    </row>
    <row r="9250" spans="1:4" ht="15.75" thickBot="1" x14ac:dyDescent="0.3">
      <c r="A9250" s="3" t="s">
        <v>14385</v>
      </c>
      <c r="B9250" s="4" t="s">
        <v>13934</v>
      </c>
      <c r="C9250" s="5" t="s">
        <v>14386</v>
      </c>
      <c r="D9250">
        <f>_xlfn.XLOOKUP(Fin_SortCode[[#This Row],[Bank Name]],BankPopularity[UK Bank],BankPopularity[Weighting],0.0001)</f>
        <v>1E-4</v>
      </c>
    </row>
    <row r="9251" spans="1:4" ht="15.75" thickBot="1" x14ac:dyDescent="0.3">
      <c r="A9251" s="3" t="s">
        <v>14387</v>
      </c>
      <c r="B9251" s="4" t="s">
        <v>14388</v>
      </c>
      <c r="C9251" s="5" t="s">
        <v>14389</v>
      </c>
      <c r="D9251">
        <f>_xlfn.XLOOKUP(Fin_SortCode[[#This Row],[Bank Name]],BankPopularity[UK Bank],BankPopularity[Weighting],0.0001)</f>
        <v>1E-4</v>
      </c>
    </row>
    <row r="9252" spans="1:4" ht="15.75" thickBot="1" x14ac:dyDescent="0.3">
      <c r="A9252" s="3" t="s">
        <v>14390</v>
      </c>
      <c r="B9252" s="4" t="s">
        <v>14391</v>
      </c>
      <c r="C9252" s="5" t="s">
        <v>14392</v>
      </c>
      <c r="D9252">
        <f>_xlfn.XLOOKUP(Fin_SortCode[[#This Row],[Bank Name]],BankPopularity[UK Bank],BankPopularity[Weighting],0.0001)</f>
        <v>1E-4</v>
      </c>
    </row>
    <row r="9253" spans="1:4" ht="15.75" thickBot="1" x14ac:dyDescent="0.3">
      <c r="A9253" s="3" t="s">
        <v>14393</v>
      </c>
      <c r="B9253" s="4" t="s">
        <v>8394</v>
      </c>
      <c r="C9253" s="5" t="s">
        <v>6932</v>
      </c>
      <c r="D9253">
        <f>_xlfn.XLOOKUP(Fin_SortCode[[#This Row],[Bank Name]],BankPopularity[UK Bank],BankPopularity[Weighting],0.0001)</f>
        <v>1E-4</v>
      </c>
    </row>
    <row r="9254" spans="1:4" ht="15.75" thickBot="1" x14ac:dyDescent="0.3">
      <c r="A9254" s="3" t="s">
        <v>14394</v>
      </c>
      <c r="B9254" s="4" t="s">
        <v>14395</v>
      </c>
      <c r="C9254" s="5" t="s">
        <v>14396</v>
      </c>
      <c r="D9254">
        <f>_xlfn.XLOOKUP(Fin_SortCode[[#This Row],[Bank Name]],BankPopularity[UK Bank],BankPopularity[Weighting],0.0001)</f>
        <v>1E-4</v>
      </c>
    </row>
    <row r="9255" spans="1:4" ht="15.75" thickBot="1" x14ac:dyDescent="0.3">
      <c r="A9255" s="3" t="s">
        <v>14397</v>
      </c>
      <c r="B9255" s="4" t="s">
        <v>10784</v>
      </c>
      <c r="C9255" s="5" t="s">
        <v>14398</v>
      </c>
      <c r="D9255">
        <f>_xlfn.XLOOKUP(Fin_SortCode[[#This Row],[Bank Name]],BankPopularity[UK Bank],BankPopularity[Weighting],0.0001)</f>
        <v>4</v>
      </c>
    </row>
    <row r="9256" spans="1:4" ht="15.75" thickBot="1" x14ac:dyDescent="0.3">
      <c r="A9256" s="3" t="s">
        <v>14399</v>
      </c>
      <c r="B9256" s="4" t="s">
        <v>14400</v>
      </c>
      <c r="C9256" s="5" t="s">
        <v>6712</v>
      </c>
      <c r="D9256">
        <f>_xlfn.XLOOKUP(Fin_SortCode[[#This Row],[Bank Name]],BankPopularity[UK Bank],BankPopularity[Weighting],0.0001)</f>
        <v>1E-4</v>
      </c>
    </row>
    <row r="9257" spans="1:4" ht="15.75" thickBot="1" x14ac:dyDescent="0.3">
      <c r="A9257" s="3" t="s">
        <v>14401</v>
      </c>
      <c r="B9257" s="4" t="s">
        <v>14256</v>
      </c>
      <c r="C9257" s="5" t="s">
        <v>14402</v>
      </c>
      <c r="D9257">
        <f>_xlfn.XLOOKUP(Fin_SortCode[[#This Row],[Bank Name]],BankPopularity[UK Bank],BankPopularity[Weighting],0.0001)</f>
        <v>1E-4</v>
      </c>
    </row>
    <row r="9258" spans="1:4" ht="15.75" thickBot="1" x14ac:dyDescent="0.3">
      <c r="A9258" s="3" t="s">
        <v>14403</v>
      </c>
      <c r="B9258" s="4" t="s">
        <v>6072</v>
      </c>
      <c r="C9258" s="5" t="s">
        <v>14404</v>
      </c>
      <c r="D9258">
        <f>_xlfn.XLOOKUP(Fin_SortCode[[#This Row],[Bank Name]],BankPopularity[UK Bank],BankPopularity[Weighting],0.0001)</f>
        <v>1E-4</v>
      </c>
    </row>
    <row r="9259" spans="1:4" ht="15.75" thickBot="1" x14ac:dyDescent="0.3">
      <c r="A9259" s="3" t="s">
        <v>14405</v>
      </c>
      <c r="B9259" s="4" t="s">
        <v>10784</v>
      </c>
      <c r="C9259" s="5" t="s">
        <v>14406</v>
      </c>
      <c r="D9259">
        <f>_xlfn.XLOOKUP(Fin_SortCode[[#This Row],[Bank Name]],BankPopularity[UK Bank],BankPopularity[Weighting],0.0001)</f>
        <v>4</v>
      </c>
    </row>
    <row r="9260" spans="1:4" ht="15.75" thickBot="1" x14ac:dyDescent="0.3">
      <c r="A9260" s="3" t="s">
        <v>14407</v>
      </c>
      <c r="B9260" s="4" t="s">
        <v>409</v>
      </c>
      <c r="C9260" s="5" t="s">
        <v>14408</v>
      </c>
      <c r="D9260">
        <f>_xlfn.XLOOKUP(Fin_SortCode[[#This Row],[Bank Name]],BankPopularity[UK Bank],BankPopularity[Weighting],0.0001)</f>
        <v>1E-4</v>
      </c>
    </row>
    <row r="9261" spans="1:4" ht="15.75" thickBot="1" x14ac:dyDescent="0.3">
      <c r="A9261" s="3" t="s">
        <v>14409</v>
      </c>
      <c r="B9261" s="4" t="s">
        <v>14410</v>
      </c>
      <c r="C9261" s="5" t="s">
        <v>8501</v>
      </c>
      <c r="D9261">
        <f>_xlfn.XLOOKUP(Fin_SortCode[[#This Row],[Bank Name]],BankPopularity[UK Bank],BankPopularity[Weighting],0.0001)</f>
        <v>1E-4</v>
      </c>
    </row>
    <row r="9262" spans="1:4" ht="15.75" thickBot="1" x14ac:dyDescent="0.3">
      <c r="A9262" s="3" t="s">
        <v>14411</v>
      </c>
      <c r="B9262" s="4" t="s">
        <v>14151</v>
      </c>
      <c r="C9262" s="5" t="s">
        <v>14412</v>
      </c>
      <c r="D9262">
        <f>_xlfn.XLOOKUP(Fin_SortCode[[#This Row],[Bank Name]],BankPopularity[UK Bank],BankPopularity[Weighting],0.0001)</f>
        <v>1E-4</v>
      </c>
    </row>
    <row r="9263" spans="1:4" ht="15.75" thickBot="1" x14ac:dyDescent="0.3">
      <c r="A9263" s="3" t="s">
        <v>14413</v>
      </c>
      <c r="B9263" s="4" t="s">
        <v>804</v>
      </c>
      <c r="C9263" s="5" t="s">
        <v>14414</v>
      </c>
      <c r="D9263">
        <f>_xlfn.XLOOKUP(Fin_SortCode[[#This Row],[Bank Name]],BankPopularity[UK Bank],BankPopularity[Weighting],0.0001)</f>
        <v>1E-4</v>
      </c>
    </row>
    <row r="9264" spans="1:4" ht="15.75" thickBot="1" x14ac:dyDescent="0.3">
      <c r="A9264" s="3" t="s">
        <v>14415</v>
      </c>
      <c r="B9264" s="4" t="s">
        <v>14416</v>
      </c>
      <c r="C9264" s="5" t="s">
        <v>14417</v>
      </c>
      <c r="D9264">
        <f>_xlfn.XLOOKUP(Fin_SortCode[[#This Row],[Bank Name]],BankPopularity[UK Bank],BankPopularity[Weighting],0.0001)</f>
        <v>1E-4</v>
      </c>
    </row>
    <row r="9265" spans="1:4" ht="15.75" thickBot="1" x14ac:dyDescent="0.3">
      <c r="A9265" s="3" t="s">
        <v>14418</v>
      </c>
      <c r="B9265" s="4" t="s">
        <v>9346</v>
      </c>
      <c r="C9265" s="5" t="s">
        <v>14419</v>
      </c>
      <c r="D9265">
        <f>_xlfn.XLOOKUP(Fin_SortCode[[#This Row],[Bank Name]],BankPopularity[UK Bank],BankPopularity[Weighting],0.0001)</f>
        <v>10</v>
      </c>
    </row>
    <row r="9266" spans="1:4" ht="15.75" thickBot="1" x14ac:dyDescent="0.3">
      <c r="A9266" s="3" t="s">
        <v>14420</v>
      </c>
      <c r="B9266" s="4" t="s">
        <v>14421</v>
      </c>
      <c r="C9266" s="5" t="s">
        <v>14422</v>
      </c>
      <c r="D9266">
        <f>_xlfn.XLOOKUP(Fin_SortCode[[#This Row],[Bank Name]],BankPopularity[UK Bank],BankPopularity[Weighting],0.0001)</f>
        <v>1E-4</v>
      </c>
    </row>
    <row r="9267" spans="1:4" ht="15.75" thickBot="1" x14ac:dyDescent="0.3">
      <c r="A9267" s="3" t="s">
        <v>14423</v>
      </c>
      <c r="B9267" s="4" t="s">
        <v>14424</v>
      </c>
      <c r="C9267" s="5" t="s">
        <v>14425</v>
      </c>
      <c r="D9267">
        <f>_xlfn.XLOOKUP(Fin_SortCode[[#This Row],[Bank Name]],BankPopularity[UK Bank],BankPopularity[Weighting],0.0001)</f>
        <v>1E-4</v>
      </c>
    </row>
    <row r="9268" spans="1:4" ht="15.75" thickBot="1" x14ac:dyDescent="0.3">
      <c r="A9268" s="3" t="s">
        <v>14426</v>
      </c>
      <c r="B9268" s="4" t="s">
        <v>10784</v>
      </c>
      <c r="C9268" s="5" t="s">
        <v>14427</v>
      </c>
      <c r="D9268">
        <f>_xlfn.XLOOKUP(Fin_SortCode[[#This Row],[Bank Name]],BankPopularity[UK Bank],BankPopularity[Weighting],0.0001)</f>
        <v>4</v>
      </c>
    </row>
    <row r="9269" spans="1:4" ht="15.75" thickBot="1" x14ac:dyDescent="0.3">
      <c r="A9269" s="3" t="s">
        <v>14428</v>
      </c>
      <c r="B9269" s="4" t="s">
        <v>14429</v>
      </c>
      <c r="C9269" s="5" t="s">
        <v>6712</v>
      </c>
      <c r="D9269">
        <f>_xlfn.XLOOKUP(Fin_SortCode[[#This Row],[Bank Name]],BankPopularity[UK Bank],BankPopularity[Weighting],0.0001)</f>
        <v>1E-4</v>
      </c>
    </row>
    <row r="9270" spans="1:4" ht="15.75" thickBot="1" x14ac:dyDescent="0.3">
      <c r="A9270" s="3" t="s">
        <v>14430</v>
      </c>
      <c r="B9270" s="4" t="s">
        <v>14431</v>
      </c>
      <c r="C9270" s="5" t="s">
        <v>6712</v>
      </c>
      <c r="D9270">
        <f>_xlfn.XLOOKUP(Fin_SortCode[[#This Row],[Bank Name]],BankPopularity[UK Bank],BankPopularity[Weighting],0.0001)</f>
        <v>1E-4</v>
      </c>
    </row>
    <row r="9271" spans="1:4" ht="15.75" thickBot="1" x14ac:dyDescent="0.3">
      <c r="A9271" s="3" t="s">
        <v>14432</v>
      </c>
      <c r="B9271" s="4" t="s">
        <v>14433</v>
      </c>
      <c r="C9271" s="5" t="s">
        <v>6329</v>
      </c>
      <c r="D9271">
        <f>_xlfn.XLOOKUP(Fin_SortCode[[#This Row],[Bank Name]],BankPopularity[UK Bank],BankPopularity[Weighting],0.0001)</f>
        <v>1E-4</v>
      </c>
    </row>
    <row r="9272" spans="1:4" ht="15.75" thickBot="1" x14ac:dyDescent="0.3">
      <c r="A9272" s="3" t="s">
        <v>14434</v>
      </c>
      <c r="B9272" s="4" t="s">
        <v>14247</v>
      </c>
      <c r="C9272" s="5" t="s">
        <v>6712</v>
      </c>
      <c r="D9272">
        <f>_xlfn.XLOOKUP(Fin_SortCode[[#This Row],[Bank Name]],BankPopularity[UK Bank],BankPopularity[Weighting],0.0001)</f>
        <v>1E-4</v>
      </c>
    </row>
    <row r="9273" spans="1:4" ht="15.75" thickBot="1" x14ac:dyDescent="0.3">
      <c r="A9273" s="3" t="s">
        <v>14435</v>
      </c>
      <c r="B9273" s="4" t="s">
        <v>14102</v>
      </c>
      <c r="C9273" s="5" t="s">
        <v>6712</v>
      </c>
      <c r="D9273">
        <f>_xlfn.XLOOKUP(Fin_SortCode[[#This Row],[Bank Name]],BankPopularity[UK Bank],BankPopularity[Weighting],0.0001)</f>
        <v>1E-4</v>
      </c>
    </row>
    <row r="9274" spans="1:4" ht="15.75" thickBot="1" x14ac:dyDescent="0.3">
      <c r="A9274" s="3" t="s">
        <v>14436</v>
      </c>
      <c r="B9274" s="4" t="s">
        <v>14437</v>
      </c>
      <c r="C9274" s="5" t="s">
        <v>6932</v>
      </c>
      <c r="D9274">
        <f>_xlfn.XLOOKUP(Fin_SortCode[[#This Row],[Bank Name]],BankPopularity[UK Bank],BankPopularity[Weighting],0.0001)</f>
        <v>1E-4</v>
      </c>
    </row>
    <row r="9275" spans="1:4" ht="15.75" thickBot="1" x14ac:dyDescent="0.3">
      <c r="A9275" s="3" t="s">
        <v>14438</v>
      </c>
      <c r="B9275" s="4" t="s">
        <v>14433</v>
      </c>
      <c r="C9275" s="5" t="s">
        <v>2717</v>
      </c>
      <c r="D9275">
        <f>_xlfn.XLOOKUP(Fin_SortCode[[#This Row],[Bank Name]],BankPopularity[UK Bank],BankPopularity[Weighting],0.0001)</f>
        <v>1E-4</v>
      </c>
    </row>
    <row r="9276" spans="1:4" ht="15.75" thickBot="1" x14ac:dyDescent="0.3">
      <c r="A9276" s="3" t="s">
        <v>14439</v>
      </c>
      <c r="B9276" s="4" t="s">
        <v>14440</v>
      </c>
      <c r="C9276" s="5" t="s">
        <v>12389</v>
      </c>
      <c r="D9276">
        <f>_xlfn.XLOOKUP(Fin_SortCode[[#This Row],[Bank Name]],BankPopularity[UK Bank],BankPopularity[Weighting],0.0001)</f>
        <v>1E-4</v>
      </c>
    </row>
    <row r="9277" spans="1:4" ht="15.75" thickBot="1" x14ac:dyDescent="0.3">
      <c r="A9277" s="3" t="s">
        <v>14441</v>
      </c>
      <c r="B9277" s="4" t="s">
        <v>14442</v>
      </c>
      <c r="C9277" s="5" t="s">
        <v>14443</v>
      </c>
      <c r="D9277">
        <f>_xlfn.XLOOKUP(Fin_SortCode[[#This Row],[Bank Name]],BankPopularity[UK Bank],BankPopularity[Weighting],0.0001)</f>
        <v>1E-4</v>
      </c>
    </row>
    <row r="9278" spans="1:4" ht="15.75" thickBot="1" x14ac:dyDescent="0.3">
      <c r="A9278" s="3" t="s">
        <v>14444</v>
      </c>
      <c r="B9278" s="4" t="s">
        <v>14400</v>
      </c>
      <c r="C9278" s="5" t="s">
        <v>14445</v>
      </c>
      <c r="D9278">
        <f>_xlfn.XLOOKUP(Fin_SortCode[[#This Row],[Bank Name]],BankPopularity[UK Bank],BankPopularity[Weighting],0.0001)</f>
        <v>1E-4</v>
      </c>
    </row>
    <row r="9279" spans="1:4" ht="15.75" thickBot="1" x14ac:dyDescent="0.3">
      <c r="A9279" s="3" t="s">
        <v>14446</v>
      </c>
      <c r="B9279" s="4" t="s">
        <v>14447</v>
      </c>
      <c r="C9279" s="5" t="s">
        <v>14448</v>
      </c>
      <c r="D9279">
        <f>_xlfn.XLOOKUP(Fin_SortCode[[#This Row],[Bank Name]],BankPopularity[UK Bank],BankPopularity[Weighting],0.0001)</f>
        <v>1E-4</v>
      </c>
    </row>
    <row r="9280" spans="1:4" ht="15.75" thickBot="1" x14ac:dyDescent="0.3">
      <c r="A9280" s="3" t="s">
        <v>14449</v>
      </c>
      <c r="B9280" s="4" t="s">
        <v>14450</v>
      </c>
      <c r="C9280" s="5" t="s">
        <v>14451</v>
      </c>
      <c r="D9280">
        <f>_xlfn.XLOOKUP(Fin_SortCode[[#This Row],[Bank Name]],BankPopularity[UK Bank],BankPopularity[Weighting],0.0001)</f>
        <v>1E-4</v>
      </c>
    </row>
    <row r="9281" spans="1:4" ht="15.75" thickBot="1" x14ac:dyDescent="0.3">
      <c r="A9281" s="3" t="s">
        <v>14452</v>
      </c>
      <c r="B9281" s="4" t="s">
        <v>14453</v>
      </c>
      <c r="C9281" s="5" t="s">
        <v>14454</v>
      </c>
      <c r="D9281">
        <f>_xlfn.XLOOKUP(Fin_SortCode[[#This Row],[Bank Name]],BankPopularity[UK Bank],BankPopularity[Weighting],0.0001)</f>
        <v>1E-4</v>
      </c>
    </row>
    <row r="9282" spans="1:4" ht="15.75" thickBot="1" x14ac:dyDescent="0.3">
      <c r="A9282" s="3" t="s">
        <v>14455</v>
      </c>
      <c r="B9282" s="4" t="s">
        <v>748</v>
      </c>
      <c r="C9282" s="5" t="s">
        <v>14456</v>
      </c>
      <c r="D9282">
        <f>_xlfn.XLOOKUP(Fin_SortCode[[#This Row],[Bank Name]],BankPopularity[UK Bank],BankPopularity[Weighting],0.0001)</f>
        <v>1E-4</v>
      </c>
    </row>
    <row r="9283" spans="1:4" ht="15.75" thickBot="1" x14ac:dyDescent="0.3">
      <c r="A9283" s="3" t="s">
        <v>14457</v>
      </c>
      <c r="B9283" s="4" t="s">
        <v>14458</v>
      </c>
      <c r="C9283" s="5" t="s">
        <v>14459</v>
      </c>
      <c r="D9283">
        <f>_xlfn.XLOOKUP(Fin_SortCode[[#This Row],[Bank Name]],BankPopularity[UK Bank],BankPopularity[Weighting],0.0001)</f>
        <v>1E-4</v>
      </c>
    </row>
    <row r="9284" spans="1:4" ht="15.75" thickBot="1" x14ac:dyDescent="0.3">
      <c r="A9284" s="3" t="s">
        <v>14460</v>
      </c>
      <c r="B9284" s="4" t="s">
        <v>14290</v>
      </c>
      <c r="C9284" s="5" t="s">
        <v>14461</v>
      </c>
      <c r="D9284">
        <f>_xlfn.XLOOKUP(Fin_SortCode[[#This Row],[Bank Name]],BankPopularity[UK Bank],BankPopularity[Weighting],0.0001)</f>
        <v>1E-4</v>
      </c>
    </row>
    <row r="9285" spans="1:4" ht="15.75" thickBot="1" x14ac:dyDescent="0.3">
      <c r="A9285" s="3" t="s">
        <v>14462</v>
      </c>
      <c r="B9285" s="4" t="s">
        <v>14463</v>
      </c>
      <c r="C9285" s="5" t="s">
        <v>14464</v>
      </c>
      <c r="D9285">
        <f>_xlfn.XLOOKUP(Fin_SortCode[[#This Row],[Bank Name]],BankPopularity[UK Bank],BankPopularity[Weighting],0.0001)</f>
        <v>1E-4</v>
      </c>
    </row>
    <row r="9286" spans="1:4" ht="15.75" thickBot="1" x14ac:dyDescent="0.3">
      <c r="A9286" s="3" t="s">
        <v>14465</v>
      </c>
      <c r="B9286" s="4" t="s">
        <v>748</v>
      </c>
      <c r="C9286" s="5" t="s">
        <v>14466</v>
      </c>
      <c r="D9286">
        <f>_xlfn.XLOOKUP(Fin_SortCode[[#This Row],[Bank Name]],BankPopularity[UK Bank],BankPopularity[Weighting],0.0001)</f>
        <v>1E-4</v>
      </c>
    </row>
    <row r="9287" spans="1:4" ht="15.75" thickBot="1" x14ac:dyDescent="0.3">
      <c r="A9287" s="3" t="s">
        <v>14467</v>
      </c>
      <c r="B9287" s="4" t="s">
        <v>10784</v>
      </c>
      <c r="C9287" s="5" t="s">
        <v>14468</v>
      </c>
      <c r="D9287">
        <f>_xlfn.XLOOKUP(Fin_SortCode[[#This Row],[Bank Name]],BankPopularity[UK Bank],BankPopularity[Weighting],0.0001)</f>
        <v>4</v>
      </c>
    </row>
    <row r="9288" spans="1:4" ht="15.75" thickBot="1" x14ac:dyDescent="0.3">
      <c r="A9288" s="3" t="s">
        <v>14469</v>
      </c>
      <c r="B9288" s="4" t="s">
        <v>8462</v>
      </c>
      <c r="C9288" s="5" t="s">
        <v>14470</v>
      </c>
      <c r="D9288">
        <f>_xlfn.XLOOKUP(Fin_SortCode[[#This Row],[Bank Name]],BankPopularity[UK Bank],BankPopularity[Weighting],0.0001)</f>
        <v>1E-4</v>
      </c>
    </row>
    <row r="9289" spans="1:4" ht="15.75" thickBot="1" x14ac:dyDescent="0.3">
      <c r="A9289" s="3" t="s">
        <v>14471</v>
      </c>
      <c r="B9289" s="4" t="s">
        <v>10784</v>
      </c>
      <c r="C9289" s="5" t="s">
        <v>14472</v>
      </c>
      <c r="D9289">
        <f>_xlfn.XLOOKUP(Fin_SortCode[[#This Row],[Bank Name]],BankPopularity[UK Bank],BankPopularity[Weighting],0.0001)</f>
        <v>4</v>
      </c>
    </row>
    <row r="9290" spans="1:4" ht="15.75" thickBot="1" x14ac:dyDescent="0.3">
      <c r="A9290" s="3" t="s">
        <v>14473</v>
      </c>
      <c r="B9290" s="4" t="s">
        <v>10784</v>
      </c>
      <c r="C9290" s="5" t="s">
        <v>14474</v>
      </c>
      <c r="D9290">
        <f>_xlfn.XLOOKUP(Fin_SortCode[[#This Row],[Bank Name]],BankPopularity[UK Bank],BankPopularity[Weighting],0.0001)</f>
        <v>4</v>
      </c>
    </row>
    <row r="9291" spans="1:4" ht="15.75" thickBot="1" x14ac:dyDescent="0.3">
      <c r="A9291" s="3" t="s">
        <v>14475</v>
      </c>
      <c r="B9291" s="4" t="s">
        <v>10784</v>
      </c>
      <c r="C9291" s="5" t="s">
        <v>14476</v>
      </c>
      <c r="D9291">
        <f>_xlfn.XLOOKUP(Fin_SortCode[[#This Row],[Bank Name]],BankPopularity[UK Bank],BankPopularity[Weighting],0.0001)</f>
        <v>4</v>
      </c>
    </row>
    <row r="9292" spans="1:4" ht="15.75" thickBot="1" x14ac:dyDescent="0.3">
      <c r="A9292" s="3" t="s">
        <v>14477</v>
      </c>
      <c r="B9292" s="4" t="s">
        <v>10784</v>
      </c>
      <c r="C9292" s="5" t="s">
        <v>14478</v>
      </c>
      <c r="D9292">
        <f>_xlfn.XLOOKUP(Fin_SortCode[[#This Row],[Bank Name]],BankPopularity[UK Bank],BankPopularity[Weighting],0.0001)</f>
        <v>4</v>
      </c>
    </row>
    <row r="9293" spans="1:4" ht="15.75" thickBot="1" x14ac:dyDescent="0.3">
      <c r="A9293" s="3" t="s">
        <v>14479</v>
      </c>
      <c r="B9293" s="4" t="s">
        <v>10784</v>
      </c>
      <c r="C9293" s="5" t="s">
        <v>14480</v>
      </c>
      <c r="D9293">
        <f>_xlfn.XLOOKUP(Fin_SortCode[[#This Row],[Bank Name]],BankPopularity[UK Bank],BankPopularity[Weighting],0.0001)</f>
        <v>4</v>
      </c>
    </row>
    <row r="9294" spans="1:4" ht="15.75" thickBot="1" x14ac:dyDescent="0.3">
      <c r="A9294" s="3" t="s">
        <v>14481</v>
      </c>
      <c r="B9294" s="4" t="s">
        <v>10784</v>
      </c>
      <c r="C9294" s="5" t="s">
        <v>14482</v>
      </c>
      <c r="D9294">
        <f>_xlfn.XLOOKUP(Fin_SortCode[[#This Row],[Bank Name]],BankPopularity[UK Bank],BankPopularity[Weighting],0.0001)</f>
        <v>4</v>
      </c>
    </row>
    <row r="9295" spans="1:4" ht="15.75" thickBot="1" x14ac:dyDescent="0.3">
      <c r="A9295" s="3" t="s">
        <v>14483</v>
      </c>
      <c r="B9295" s="4" t="s">
        <v>14484</v>
      </c>
      <c r="C9295" s="5" t="s">
        <v>14485</v>
      </c>
      <c r="D9295">
        <f>_xlfn.XLOOKUP(Fin_SortCode[[#This Row],[Bank Name]],BankPopularity[UK Bank],BankPopularity[Weighting],0.0001)</f>
        <v>1E-4</v>
      </c>
    </row>
    <row r="9296" spans="1:4" ht="15.75" thickBot="1" x14ac:dyDescent="0.3">
      <c r="A9296" s="3" t="s">
        <v>14486</v>
      </c>
      <c r="B9296" s="4" t="s">
        <v>14002</v>
      </c>
      <c r="C9296" s="5" t="s">
        <v>14487</v>
      </c>
      <c r="D9296">
        <f>_xlfn.XLOOKUP(Fin_SortCode[[#This Row],[Bank Name]],BankPopularity[UK Bank],BankPopularity[Weighting],0.0001)</f>
        <v>1E-4</v>
      </c>
    </row>
    <row r="9297" spans="1:4" ht="15.75" thickBot="1" x14ac:dyDescent="0.3">
      <c r="A9297" s="3" t="s">
        <v>14488</v>
      </c>
      <c r="B9297" s="4" t="s">
        <v>14489</v>
      </c>
      <c r="C9297" s="5" t="s">
        <v>14489</v>
      </c>
      <c r="D9297">
        <f>_xlfn.XLOOKUP(Fin_SortCode[[#This Row],[Bank Name]],BankPopularity[UK Bank],BankPopularity[Weighting],0.0001)</f>
        <v>1E-4</v>
      </c>
    </row>
    <row r="9298" spans="1:4" ht="15.75" thickBot="1" x14ac:dyDescent="0.3">
      <c r="A9298" s="3" t="s">
        <v>14490</v>
      </c>
      <c r="B9298" s="4" t="s">
        <v>10784</v>
      </c>
      <c r="C9298" s="5" t="s">
        <v>14491</v>
      </c>
      <c r="D9298">
        <f>_xlfn.XLOOKUP(Fin_SortCode[[#This Row],[Bank Name]],BankPopularity[UK Bank],BankPopularity[Weighting],0.0001)</f>
        <v>4</v>
      </c>
    </row>
    <row r="9299" spans="1:4" ht="15.75" thickBot="1" x14ac:dyDescent="0.3">
      <c r="A9299" s="3" t="s">
        <v>14492</v>
      </c>
      <c r="B9299" s="4" t="s">
        <v>14353</v>
      </c>
      <c r="C9299" s="5" t="s">
        <v>14493</v>
      </c>
      <c r="D9299">
        <f>_xlfn.XLOOKUP(Fin_SortCode[[#This Row],[Bank Name]],BankPopularity[UK Bank],BankPopularity[Weighting],0.0001)</f>
        <v>1E-4</v>
      </c>
    </row>
    <row r="9300" spans="1:4" ht="15.75" thickBot="1" x14ac:dyDescent="0.3">
      <c r="A9300" s="3" t="s">
        <v>14494</v>
      </c>
      <c r="B9300" s="4" t="s">
        <v>14079</v>
      </c>
      <c r="C9300" s="5" t="s">
        <v>14495</v>
      </c>
      <c r="D9300">
        <f>_xlfn.XLOOKUP(Fin_SortCode[[#This Row],[Bank Name]],BankPopularity[UK Bank],BankPopularity[Weighting],0.0001)</f>
        <v>1E-4</v>
      </c>
    </row>
    <row r="9301" spans="1:4" ht="15.75" thickBot="1" x14ac:dyDescent="0.3">
      <c r="A9301" s="3" t="s">
        <v>14496</v>
      </c>
      <c r="B9301" s="4" t="s">
        <v>10784</v>
      </c>
      <c r="C9301" s="5" t="s">
        <v>14497</v>
      </c>
      <c r="D9301">
        <f>_xlfn.XLOOKUP(Fin_SortCode[[#This Row],[Bank Name]],BankPopularity[UK Bank],BankPopularity[Weighting],0.0001)</f>
        <v>4</v>
      </c>
    </row>
    <row r="9302" spans="1:4" ht="15.75" thickBot="1" x14ac:dyDescent="0.3">
      <c r="A9302" s="3" t="s">
        <v>14498</v>
      </c>
      <c r="B9302" s="4" t="s">
        <v>10784</v>
      </c>
      <c r="C9302" s="5" t="s">
        <v>14499</v>
      </c>
      <c r="D9302">
        <f>_xlfn.XLOOKUP(Fin_SortCode[[#This Row],[Bank Name]],BankPopularity[UK Bank],BankPopularity[Weighting],0.0001)</f>
        <v>4</v>
      </c>
    </row>
    <row r="9303" spans="1:4" ht="15.75" thickBot="1" x14ac:dyDescent="0.3">
      <c r="A9303" s="3" t="s">
        <v>14500</v>
      </c>
      <c r="B9303" s="4" t="s">
        <v>14501</v>
      </c>
      <c r="C9303" s="5" t="s">
        <v>14502</v>
      </c>
      <c r="D9303">
        <f>_xlfn.XLOOKUP(Fin_SortCode[[#This Row],[Bank Name]],BankPopularity[UK Bank],BankPopularity[Weighting],0.0001)</f>
        <v>1E-4</v>
      </c>
    </row>
    <row r="9304" spans="1:4" ht="15.75" thickBot="1" x14ac:dyDescent="0.3">
      <c r="A9304" s="3" t="s">
        <v>14503</v>
      </c>
      <c r="B9304" s="4" t="s">
        <v>6942</v>
      </c>
      <c r="C9304" s="5" t="s">
        <v>14504</v>
      </c>
      <c r="D9304">
        <f>_xlfn.XLOOKUP(Fin_SortCode[[#This Row],[Bank Name]],BankPopularity[UK Bank],BankPopularity[Weighting],0.0001)</f>
        <v>1E-4</v>
      </c>
    </row>
    <row r="9305" spans="1:4" ht="15.75" thickBot="1" x14ac:dyDescent="0.3">
      <c r="A9305" s="3" t="s">
        <v>14505</v>
      </c>
      <c r="B9305" s="4" t="s">
        <v>8770</v>
      </c>
      <c r="C9305" s="5" t="s">
        <v>14506</v>
      </c>
      <c r="D9305">
        <f>_xlfn.XLOOKUP(Fin_SortCode[[#This Row],[Bank Name]],BankPopularity[UK Bank],BankPopularity[Weighting],0.0001)</f>
        <v>1E-4</v>
      </c>
    </row>
    <row r="9306" spans="1:4" ht="15.75" thickBot="1" x14ac:dyDescent="0.3">
      <c r="A9306" s="3" t="s">
        <v>14507</v>
      </c>
      <c r="B9306" s="4" t="s">
        <v>14416</v>
      </c>
      <c r="C9306" s="5" t="s">
        <v>14508</v>
      </c>
      <c r="D9306">
        <f>_xlfn.XLOOKUP(Fin_SortCode[[#This Row],[Bank Name]],BankPopularity[UK Bank],BankPopularity[Weighting],0.0001)</f>
        <v>1E-4</v>
      </c>
    </row>
    <row r="9307" spans="1:4" ht="15.75" thickBot="1" x14ac:dyDescent="0.3">
      <c r="A9307" s="3" t="s">
        <v>14509</v>
      </c>
      <c r="B9307" s="4" t="s">
        <v>10784</v>
      </c>
      <c r="C9307" s="5" t="s">
        <v>14510</v>
      </c>
      <c r="D9307">
        <f>_xlfn.XLOOKUP(Fin_SortCode[[#This Row],[Bank Name]],BankPopularity[UK Bank],BankPopularity[Weighting],0.0001)</f>
        <v>4</v>
      </c>
    </row>
    <row r="9308" spans="1:4" ht="15.75" thickBot="1" x14ac:dyDescent="0.3">
      <c r="A9308" s="3" t="s">
        <v>14511</v>
      </c>
      <c r="B9308" s="4" t="s">
        <v>13946</v>
      </c>
      <c r="C9308" s="5" t="s">
        <v>14512</v>
      </c>
      <c r="D9308">
        <f>_xlfn.XLOOKUP(Fin_SortCode[[#This Row],[Bank Name]],BankPopularity[UK Bank],BankPopularity[Weighting],0.0001)</f>
        <v>1E-4</v>
      </c>
    </row>
    <row r="9309" spans="1:4" ht="15.75" thickBot="1" x14ac:dyDescent="0.3">
      <c r="A9309" s="3" t="s">
        <v>14513</v>
      </c>
      <c r="B9309" s="4" t="s">
        <v>14008</v>
      </c>
      <c r="C9309" s="5" t="s">
        <v>14514</v>
      </c>
      <c r="D9309">
        <f>_xlfn.XLOOKUP(Fin_SortCode[[#This Row],[Bank Name]],BankPopularity[UK Bank],BankPopularity[Weighting],0.0001)</f>
        <v>1E-4</v>
      </c>
    </row>
    <row r="9310" spans="1:4" ht="15.75" thickBot="1" x14ac:dyDescent="0.3">
      <c r="A9310" s="3" t="s">
        <v>14515</v>
      </c>
      <c r="B9310" s="4" t="s">
        <v>14516</v>
      </c>
      <c r="C9310" s="5" t="s">
        <v>14517</v>
      </c>
      <c r="D9310">
        <f>_xlfn.XLOOKUP(Fin_SortCode[[#This Row],[Bank Name]],BankPopularity[UK Bank],BankPopularity[Weighting],0.0001)</f>
        <v>1E-4</v>
      </c>
    </row>
    <row r="9311" spans="1:4" ht="15.75" thickBot="1" x14ac:dyDescent="0.3">
      <c r="A9311" s="3" t="s">
        <v>14518</v>
      </c>
      <c r="B9311" s="4" t="s">
        <v>14516</v>
      </c>
      <c r="C9311" s="5" t="s">
        <v>14519</v>
      </c>
      <c r="D9311">
        <f>_xlfn.XLOOKUP(Fin_SortCode[[#This Row],[Bank Name]],BankPopularity[UK Bank],BankPopularity[Weighting],0.0001)</f>
        <v>1E-4</v>
      </c>
    </row>
    <row r="9312" spans="1:4" ht="15.75" thickBot="1" x14ac:dyDescent="0.3">
      <c r="A9312" s="3" t="s">
        <v>14520</v>
      </c>
      <c r="B9312" s="4" t="s">
        <v>14521</v>
      </c>
      <c r="C9312" s="5" t="s">
        <v>14522</v>
      </c>
      <c r="D9312">
        <f>_xlfn.XLOOKUP(Fin_SortCode[[#This Row],[Bank Name]],BankPopularity[UK Bank],BankPopularity[Weighting],0.0001)</f>
        <v>1E-4</v>
      </c>
    </row>
    <row r="9313" spans="1:4" ht="15.75" thickBot="1" x14ac:dyDescent="0.3">
      <c r="A9313" s="3" t="s">
        <v>14523</v>
      </c>
      <c r="B9313" s="4" t="s">
        <v>14524</v>
      </c>
      <c r="C9313" s="5" t="s">
        <v>14525</v>
      </c>
      <c r="D9313">
        <f>_xlfn.XLOOKUP(Fin_SortCode[[#This Row],[Bank Name]],BankPopularity[UK Bank],BankPopularity[Weighting],0.0001)</f>
        <v>1E-4</v>
      </c>
    </row>
    <row r="9314" spans="1:4" ht="15.75" thickBot="1" x14ac:dyDescent="0.3">
      <c r="A9314" s="3" t="s">
        <v>14526</v>
      </c>
      <c r="B9314" s="4" t="s">
        <v>14524</v>
      </c>
      <c r="C9314" s="5" t="s">
        <v>14527</v>
      </c>
      <c r="D9314">
        <f>_xlfn.XLOOKUP(Fin_SortCode[[#This Row],[Bank Name]],BankPopularity[UK Bank],BankPopularity[Weighting],0.0001)</f>
        <v>1E-4</v>
      </c>
    </row>
    <row r="9315" spans="1:4" ht="15.75" thickBot="1" x14ac:dyDescent="0.3">
      <c r="A9315" s="3" t="s">
        <v>14528</v>
      </c>
      <c r="B9315" s="4" t="s">
        <v>6278</v>
      </c>
      <c r="C9315" s="5" t="s">
        <v>14529</v>
      </c>
      <c r="D9315">
        <f>_xlfn.XLOOKUP(Fin_SortCode[[#This Row],[Bank Name]],BankPopularity[UK Bank],BankPopularity[Weighting],0.0001)</f>
        <v>1E-4</v>
      </c>
    </row>
    <row r="9316" spans="1:4" ht="15.75" thickBot="1" x14ac:dyDescent="0.3">
      <c r="A9316" s="3" t="s">
        <v>14530</v>
      </c>
      <c r="B9316" s="4" t="s">
        <v>14002</v>
      </c>
      <c r="C9316" s="5" t="s">
        <v>14531</v>
      </c>
      <c r="D9316">
        <f>_xlfn.XLOOKUP(Fin_SortCode[[#This Row],[Bank Name]],BankPopularity[UK Bank],BankPopularity[Weighting],0.0001)</f>
        <v>1E-4</v>
      </c>
    </row>
    <row r="9317" spans="1:4" ht="15.75" thickBot="1" x14ac:dyDescent="0.3">
      <c r="A9317" s="3" t="s">
        <v>14532</v>
      </c>
      <c r="B9317" s="4" t="s">
        <v>10784</v>
      </c>
      <c r="C9317" s="5" t="s">
        <v>14533</v>
      </c>
      <c r="D9317">
        <f>_xlfn.XLOOKUP(Fin_SortCode[[#This Row],[Bank Name]],BankPopularity[UK Bank],BankPopularity[Weighting],0.0001)</f>
        <v>4</v>
      </c>
    </row>
    <row r="9318" spans="1:4" ht="15.75" thickBot="1" x14ac:dyDescent="0.3">
      <c r="A9318" s="3" t="s">
        <v>14534</v>
      </c>
      <c r="B9318" s="4" t="s">
        <v>10784</v>
      </c>
      <c r="C9318" s="5" t="s">
        <v>14533</v>
      </c>
      <c r="D9318">
        <f>_xlfn.XLOOKUP(Fin_SortCode[[#This Row],[Bank Name]],BankPopularity[UK Bank],BankPopularity[Weighting],0.0001)</f>
        <v>4</v>
      </c>
    </row>
    <row r="9319" spans="1:4" ht="15.75" thickBot="1" x14ac:dyDescent="0.3">
      <c r="A9319" s="3" t="s">
        <v>14535</v>
      </c>
      <c r="B9319" s="4" t="s">
        <v>10784</v>
      </c>
      <c r="C9319" s="5" t="s">
        <v>14533</v>
      </c>
      <c r="D9319">
        <f>_xlfn.XLOOKUP(Fin_SortCode[[#This Row],[Bank Name]],BankPopularity[UK Bank],BankPopularity[Weighting],0.0001)</f>
        <v>4</v>
      </c>
    </row>
    <row r="9320" spans="1:4" ht="15.75" thickBot="1" x14ac:dyDescent="0.3">
      <c r="A9320" s="3" t="s">
        <v>14536</v>
      </c>
      <c r="B9320" s="4" t="s">
        <v>14524</v>
      </c>
      <c r="C9320" s="5" t="s">
        <v>14537</v>
      </c>
      <c r="D9320">
        <f>_xlfn.XLOOKUP(Fin_SortCode[[#This Row],[Bank Name]],BankPopularity[UK Bank],BankPopularity[Weighting],0.0001)</f>
        <v>1E-4</v>
      </c>
    </row>
    <row r="9321" spans="1:4" ht="15.75" thickBot="1" x14ac:dyDescent="0.3">
      <c r="A9321" s="3" t="s">
        <v>14538</v>
      </c>
      <c r="B9321" s="4" t="s">
        <v>14521</v>
      </c>
      <c r="C9321" s="5" t="s">
        <v>14539</v>
      </c>
      <c r="D9321">
        <f>_xlfn.XLOOKUP(Fin_SortCode[[#This Row],[Bank Name]],BankPopularity[UK Bank],BankPopularity[Weighting],0.0001)</f>
        <v>1E-4</v>
      </c>
    </row>
    <row r="9322" spans="1:4" ht="15.75" thickBot="1" x14ac:dyDescent="0.3">
      <c r="A9322" s="3" t="s">
        <v>14540</v>
      </c>
      <c r="B9322" s="4" t="s">
        <v>10784</v>
      </c>
      <c r="C9322" s="5" t="s">
        <v>14541</v>
      </c>
      <c r="D9322">
        <f>_xlfn.XLOOKUP(Fin_SortCode[[#This Row],[Bank Name]],BankPopularity[UK Bank],BankPopularity[Weighting],0.0001)</f>
        <v>4</v>
      </c>
    </row>
    <row r="9323" spans="1:4" ht="15.75" thickBot="1" x14ac:dyDescent="0.3">
      <c r="A9323" s="3" t="s">
        <v>14542</v>
      </c>
      <c r="B9323" s="4" t="s">
        <v>14437</v>
      </c>
      <c r="C9323" s="5" t="s">
        <v>14543</v>
      </c>
      <c r="D9323">
        <f>_xlfn.XLOOKUP(Fin_SortCode[[#This Row],[Bank Name]],BankPopularity[UK Bank],BankPopularity[Weighting],0.0001)</f>
        <v>1E-4</v>
      </c>
    </row>
    <row r="9324" spans="1:4" ht="15.75" thickBot="1" x14ac:dyDescent="0.3">
      <c r="A9324" s="3" t="s">
        <v>14544</v>
      </c>
      <c r="B9324" s="4" t="s">
        <v>14437</v>
      </c>
      <c r="C9324" s="5" t="s">
        <v>14545</v>
      </c>
      <c r="D9324">
        <f>_xlfn.XLOOKUP(Fin_SortCode[[#This Row],[Bank Name]],BankPopularity[UK Bank],BankPopularity[Weighting],0.0001)</f>
        <v>1E-4</v>
      </c>
    </row>
    <row r="9325" spans="1:4" ht="15.75" thickBot="1" x14ac:dyDescent="0.3">
      <c r="A9325" s="3" t="s">
        <v>14546</v>
      </c>
      <c r="B9325" s="4" t="s">
        <v>14437</v>
      </c>
      <c r="C9325" s="5" t="s">
        <v>14547</v>
      </c>
      <c r="D9325">
        <f>_xlfn.XLOOKUP(Fin_SortCode[[#This Row],[Bank Name]],BankPopularity[UK Bank],BankPopularity[Weighting],0.0001)</f>
        <v>1E-4</v>
      </c>
    </row>
    <row r="9326" spans="1:4" ht="15.75" thickBot="1" x14ac:dyDescent="0.3">
      <c r="A9326" s="3" t="s">
        <v>14548</v>
      </c>
      <c r="B9326" s="4" t="s">
        <v>14524</v>
      </c>
      <c r="C9326" s="5" t="s">
        <v>14549</v>
      </c>
      <c r="D9326">
        <f>_xlfn.XLOOKUP(Fin_SortCode[[#This Row],[Bank Name]],BankPopularity[UK Bank],BankPopularity[Weighting],0.0001)</f>
        <v>1E-4</v>
      </c>
    </row>
    <row r="9327" spans="1:4" ht="15.75" thickBot="1" x14ac:dyDescent="0.3">
      <c r="A9327" s="3" t="s">
        <v>14550</v>
      </c>
      <c r="B9327" s="4" t="s">
        <v>10784</v>
      </c>
      <c r="C9327" s="5" t="s">
        <v>14551</v>
      </c>
      <c r="D9327">
        <f>_xlfn.XLOOKUP(Fin_SortCode[[#This Row],[Bank Name]],BankPopularity[UK Bank],BankPopularity[Weighting],0.0001)</f>
        <v>4</v>
      </c>
    </row>
    <row r="9328" spans="1:4" ht="15.75" thickBot="1" x14ac:dyDescent="0.3">
      <c r="A9328" s="3" t="s">
        <v>14552</v>
      </c>
      <c r="B9328" s="4" t="s">
        <v>13979</v>
      </c>
      <c r="C9328" s="5" t="s">
        <v>14553</v>
      </c>
      <c r="D9328">
        <f>_xlfn.XLOOKUP(Fin_SortCode[[#This Row],[Bank Name]],BankPopularity[UK Bank],BankPopularity[Weighting],0.0001)</f>
        <v>4</v>
      </c>
    </row>
    <row r="9329" spans="1:4" ht="15.75" thickBot="1" x14ac:dyDescent="0.3">
      <c r="A9329" s="3" t="s">
        <v>14554</v>
      </c>
      <c r="B9329" s="4" t="s">
        <v>14555</v>
      </c>
      <c r="C9329" s="5" t="s">
        <v>14556</v>
      </c>
      <c r="D9329">
        <f>_xlfn.XLOOKUP(Fin_SortCode[[#This Row],[Bank Name]],BankPopularity[UK Bank],BankPopularity[Weighting],0.0001)</f>
        <v>1E-4</v>
      </c>
    </row>
    <row r="9330" spans="1:4" ht="15.75" thickBot="1" x14ac:dyDescent="0.3">
      <c r="A9330" s="3" t="s">
        <v>14557</v>
      </c>
      <c r="B9330" s="4" t="s">
        <v>14524</v>
      </c>
      <c r="C9330" s="5" t="s">
        <v>14558</v>
      </c>
      <c r="D9330">
        <f>_xlfn.XLOOKUP(Fin_SortCode[[#This Row],[Bank Name]],BankPopularity[UK Bank],BankPopularity[Weighting],0.0001)</f>
        <v>1E-4</v>
      </c>
    </row>
    <row r="9331" spans="1:4" ht="15.75" thickBot="1" x14ac:dyDescent="0.3">
      <c r="A9331" s="3" t="s">
        <v>14559</v>
      </c>
      <c r="B9331" s="4" t="s">
        <v>14524</v>
      </c>
      <c r="C9331" s="5" t="s">
        <v>14560</v>
      </c>
      <c r="D9331">
        <f>_xlfn.XLOOKUP(Fin_SortCode[[#This Row],[Bank Name]],BankPopularity[UK Bank],BankPopularity[Weighting],0.0001)</f>
        <v>1E-4</v>
      </c>
    </row>
    <row r="9332" spans="1:4" ht="15.75" thickBot="1" x14ac:dyDescent="0.3">
      <c r="A9332" s="3" t="s">
        <v>14561</v>
      </c>
      <c r="B9332" s="4" t="s">
        <v>804</v>
      </c>
      <c r="C9332" s="5" t="s">
        <v>14562</v>
      </c>
      <c r="D9332">
        <f>_xlfn.XLOOKUP(Fin_SortCode[[#This Row],[Bank Name]],BankPopularity[UK Bank],BankPopularity[Weighting],0.0001)</f>
        <v>1E-4</v>
      </c>
    </row>
    <row r="9333" spans="1:4" ht="15.75" thickBot="1" x14ac:dyDescent="0.3">
      <c r="A9333" s="3" t="s">
        <v>14563</v>
      </c>
      <c r="B9333" s="4" t="s">
        <v>8391</v>
      </c>
      <c r="C9333" s="5" t="s">
        <v>14564</v>
      </c>
      <c r="D9333">
        <f>_xlfn.XLOOKUP(Fin_SortCode[[#This Row],[Bank Name]],BankPopularity[UK Bank],BankPopularity[Weighting],0.0001)</f>
        <v>1E-4</v>
      </c>
    </row>
    <row r="9334" spans="1:4" ht="15.75" thickBot="1" x14ac:dyDescent="0.3">
      <c r="A9334" s="3" t="s">
        <v>14565</v>
      </c>
      <c r="B9334" s="4" t="s">
        <v>14566</v>
      </c>
      <c r="C9334" s="5" t="s">
        <v>14567</v>
      </c>
      <c r="D9334">
        <f>_xlfn.XLOOKUP(Fin_SortCode[[#This Row],[Bank Name]],BankPopularity[UK Bank],BankPopularity[Weighting],0.0001)</f>
        <v>1E-4</v>
      </c>
    </row>
    <row r="9335" spans="1:4" ht="15.75" thickBot="1" x14ac:dyDescent="0.3">
      <c r="A9335" s="3" t="s">
        <v>14568</v>
      </c>
      <c r="B9335" s="4" t="s">
        <v>14008</v>
      </c>
      <c r="C9335" s="5" t="s">
        <v>14569</v>
      </c>
      <c r="D9335">
        <f>_xlfn.XLOOKUP(Fin_SortCode[[#This Row],[Bank Name]],BankPopularity[UK Bank],BankPopularity[Weighting],0.0001)</f>
        <v>1E-4</v>
      </c>
    </row>
    <row r="9336" spans="1:4" ht="15.75" thickBot="1" x14ac:dyDescent="0.3">
      <c r="A9336" s="3" t="s">
        <v>14570</v>
      </c>
      <c r="B9336" s="4" t="s">
        <v>10784</v>
      </c>
      <c r="C9336" s="5" t="s">
        <v>14571</v>
      </c>
      <c r="D9336">
        <f>_xlfn.XLOOKUP(Fin_SortCode[[#This Row],[Bank Name]],BankPopularity[UK Bank],BankPopularity[Weighting],0.0001)</f>
        <v>4</v>
      </c>
    </row>
    <row r="9337" spans="1:4" ht="15.75" thickBot="1" x14ac:dyDescent="0.3">
      <c r="A9337" s="3" t="s">
        <v>14572</v>
      </c>
      <c r="B9337" s="4" t="s">
        <v>14437</v>
      </c>
      <c r="C9337" s="5" t="s">
        <v>14571</v>
      </c>
      <c r="D9337">
        <f>_xlfn.XLOOKUP(Fin_SortCode[[#This Row],[Bank Name]],BankPopularity[UK Bank],BankPopularity[Weighting],0.0001)</f>
        <v>1E-4</v>
      </c>
    </row>
    <row r="9338" spans="1:4" ht="15.75" thickBot="1" x14ac:dyDescent="0.3">
      <c r="A9338" s="3" t="s">
        <v>14573</v>
      </c>
      <c r="B9338" s="4" t="s">
        <v>14574</v>
      </c>
      <c r="C9338" s="5" t="s">
        <v>14575</v>
      </c>
      <c r="D9338">
        <f>_xlfn.XLOOKUP(Fin_SortCode[[#This Row],[Bank Name]],BankPopularity[UK Bank],BankPopularity[Weighting],0.0001)</f>
        <v>1E-4</v>
      </c>
    </row>
    <row r="9339" spans="1:4" ht="15.75" thickBot="1" x14ac:dyDescent="0.3">
      <c r="A9339" s="3" t="s">
        <v>14576</v>
      </c>
      <c r="B9339" s="4" t="s">
        <v>10784</v>
      </c>
      <c r="C9339" s="5" t="s">
        <v>14533</v>
      </c>
      <c r="D9339">
        <f>_xlfn.XLOOKUP(Fin_SortCode[[#This Row],[Bank Name]],BankPopularity[UK Bank],BankPopularity[Weighting],0.0001)</f>
        <v>4</v>
      </c>
    </row>
    <row r="9340" spans="1:4" ht="15.75" thickBot="1" x14ac:dyDescent="0.3">
      <c r="A9340" s="3" t="s">
        <v>14577</v>
      </c>
      <c r="B9340" s="4" t="s">
        <v>14524</v>
      </c>
      <c r="C9340" s="5" t="s">
        <v>14578</v>
      </c>
      <c r="D9340">
        <f>_xlfn.XLOOKUP(Fin_SortCode[[#This Row],[Bank Name]],BankPopularity[UK Bank],BankPopularity[Weighting],0.0001)</f>
        <v>1E-4</v>
      </c>
    </row>
    <row r="9341" spans="1:4" ht="15.75" thickBot="1" x14ac:dyDescent="0.3">
      <c r="A9341" s="3" t="s">
        <v>14579</v>
      </c>
      <c r="B9341" s="4" t="s">
        <v>14524</v>
      </c>
      <c r="C9341" s="5" t="s">
        <v>14580</v>
      </c>
      <c r="D9341">
        <f>_xlfn.XLOOKUP(Fin_SortCode[[#This Row],[Bank Name]],BankPopularity[UK Bank],BankPopularity[Weighting],0.0001)</f>
        <v>1E-4</v>
      </c>
    </row>
    <row r="9342" spans="1:4" ht="15.75" thickBot="1" x14ac:dyDescent="0.3">
      <c r="A9342" s="3" t="s">
        <v>14581</v>
      </c>
      <c r="B9342" s="4" t="s">
        <v>10784</v>
      </c>
      <c r="C9342" s="5" t="s">
        <v>14582</v>
      </c>
      <c r="D9342">
        <f>_xlfn.XLOOKUP(Fin_SortCode[[#This Row],[Bank Name]],BankPopularity[UK Bank],BankPopularity[Weighting],0.0001)</f>
        <v>4</v>
      </c>
    </row>
    <row r="9343" spans="1:4" ht="15.75" thickBot="1" x14ac:dyDescent="0.3">
      <c r="A9343" s="3" t="s">
        <v>14583</v>
      </c>
      <c r="B9343" s="4" t="s">
        <v>10784</v>
      </c>
      <c r="C9343" s="5" t="s">
        <v>14584</v>
      </c>
      <c r="D9343">
        <f>_xlfn.XLOOKUP(Fin_SortCode[[#This Row],[Bank Name]],BankPopularity[UK Bank],BankPopularity[Weighting],0.0001)</f>
        <v>4</v>
      </c>
    </row>
    <row r="9344" spans="1:4" ht="15.75" thickBot="1" x14ac:dyDescent="0.3">
      <c r="A9344" s="3" t="s">
        <v>14585</v>
      </c>
      <c r="B9344" s="4" t="s">
        <v>14586</v>
      </c>
      <c r="C9344" s="5" t="s">
        <v>14587</v>
      </c>
      <c r="D9344">
        <f>_xlfn.XLOOKUP(Fin_SortCode[[#This Row],[Bank Name]],BankPopularity[UK Bank],BankPopularity[Weighting],0.0001)</f>
        <v>1E-4</v>
      </c>
    </row>
    <row r="9345" spans="1:4" ht="15.75" thickBot="1" x14ac:dyDescent="0.3">
      <c r="A9345" s="3" t="s">
        <v>14588</v>
      </c>
      <c r="B9345" s="4" t="s">
        <v>14589</v>
      </c>
      <c r="C9345" s="5" t="s">
        <v>14590</v>
      </c>
      <c r="D9345">
        <f>_xlfn.XLOOKUP(Fin_SortCode[[#This Row],[Bank Name]],BankPopularity[UK Bank],BankPopularity[Weighting],0.0001)</f>
        <v>1E-4</v>
      </c>
    </row>
    <row r="9346" spans="1:4" ht="15.75" thickBot="1" x14ac:dyDescent="0.3">
      <c r="A9346" s="3" t="s">
        <v>14591</v>
      </c>
      <c r="B9346" s="4" t="s">
        <v>14592</v>
      </c>
      <c r="C9346" s="5" t="s">
        <v>14593</v>
      </c>
      <c r="D9346">
        <f>_xlfn.XLOOKUP(Fin_SortCode[[#This Row],[Bank Name]],BankPopularity[UK Bank],BankPopularity[Weighting],0.0001)</f>
        <v>1E-4</v>
      </c>
    </row>
    <row r="9347" spans="1:4" ht="15.75" thickBot="1" x14ac:dyDescent="0.3">
      <c r="A9347" s="3" t="s">
        <v>14594</v>
      </c>
      <c r="B9347" s="4" t="s">
        <v>14592</v>
      </c>
      <c r="C9347" s="5" t="s">
        <v>14595</v>
      </c>
      <c r="D9347">
        <f>_xlfn.XLOOKUP(Fin_SortCode[[#This Row],[Bank Name]],BankPopularity[UK Bank],BankPopularity[Weighting],0.0001)</f>
        <v>1E-4</v>
      </c>
    </row>
    <row r="9348" spans="1:4" ht="15.75" thickBot="1" x14ac:dyDescent="0.3">
      <c r="A9348" s="3" t="s">
        <v>14596</v>
      </c>
      <c r="B9348" s="4" t="s">
        <v>14592</v>
      </c>
      <c r="C9348" s="5" t="s">
        <v>14597</v>
      </c>
      <c r="D9348">
        <f>_xlfn.XLOOKUP(Fin_SortCode[[#This Row],[Bank Name]],BankPopularity[UK Bank],BankPopularity[Weighting],0.0001)</f>
        <v>1E-4</v>
      </c>
    </row>
    <row r="9349" spans="1:4" ht="15.75" thickBot="1" x14ac:dyDescent="0.3">
      <c r="A9349" s="3" t="s">
        <v>14598</v>
      </c>
      <c r="B9349" s="4" t="s">
        <v>14592</v>
      </c>
      <c r="C9349" s="5" t="s">
        <v>14599</v>
      </c>
      <c r="D9349">
        <f>_xlfn.XLOOKUP(Fin_SortCode[[#This Row],[Bank Name]],BankPopularity[UK Bank],BankPopularity[Weighting],0.0001)</f>
        <v>1E-4</v>
      </c>
    </row>
    <row r="9350" spans="1:4" ht="15.75" thickBot="1" x14ac:dyDescent="0.3">
      <c r="A9350" s="3" t="s">
        <v>14600</v>
      </c>
      <c r="B9350" s="4" t="s">
        <v>14524</v>
      </c>
      <c r="C9350" s="5" t="s">
        <v>14601</v>
      </c>
      <c r="D9350">
        <f>_xlfn.XLOOKUP(Fin_SortCode[[#This Row],[Bank Name]],BankPopularity[UK Bank],BankPopularity[Weighting],0.0001)</f>
        <v>1E-4</v>
      </c>
    </row>
    <row r="9351" spans="1:4" ht="15.75" thickBot="1" x14ac:dyDescent="0.3">
      <c r="A9351" s="3" t="s">
        <v>14602</v>
      </c>
      <c r="B9351" s="4" t="s">
        <v>10784</v>
      </c>
      <c r="C9351" s="5" t="s">
        <v>14603</v>
      </c>
      <c r="D9351">
        <f>_xlfn.XLOOKUP(Fin_SortCode[[#This Row],[Bank Name]],BankPopularity[UK Bank],BankPopularity[Weighting],0.0001)</f>
        <v>4</v>
      </c>
    </row>
    <row r="9352" spans="1:4" ht="15.75" thickBot="1" x14ac:dyDescent="0.3">
      <c r="A9352" s="3" t="s">
        <v>14604</v>
      </c>
      <c r="B9352" s="4" t="s">
        <v>14437</v>
      </c>
      <c r="C9352" s="5" t="s">
        <v>14605</v>
      </c>
      <c r="D9352">
        <f>_xlfn.XLOOKUP(Fin_SortCode[[#This Row],[Bank Name]],BankPopularity[UK Bank],BankPopularity[Weighting],0.0001)</f>
        <v>1E-4</v>
      </c>
    </row>
    <row r="9353" spans="1:4" ht="15.75" thickBot="1" x14ac:dyDescent="0.3">
      <c r="A9353" s="3" t="s">
        <v>14606</v>
      </c>
      <c r="B9353" s="4" t="s">
        <v>14607</v>
      </c>
      <c r="C9353" s="5" t="s">
        <v>14608</v>
      </c>
      <c r="D9353">
        <f>_xlfn.XLOOKUP(Fin_SortCode[[#This Row],[Bank Name]],BankPopularity[UK Bank],BankPopularity[Weighting],0.0001)</f>
        <v>1E-4</v>
      </c>
    </row>
    <row r="9354" spans="1:4" ht="15.75" thickBot="1" x14ac:dyDescent="0.3">
      <c r="A9354" s="3" t="s">
        <v>14609</v>
      </c>
      <c r="B9354" s="4" t="s">
        <v>14592</v>
      </c>
      <c r="C9354" s="5" t="s">
        <v>14610</v>
      </c>
      <c r="D9354">
        <f>_xlfn.XLOOKUP(Fin_SortCode[[#This Row],[Bank Name]],BankPopularity[UK Bank],BankPopularity[Weighting],0.0001)</f>
        <v>1E-4</v>
      </c>
    </row>
    <row r="9355" spans="1:4" ht="15.75" thickBot="1" x14ac:dyDescent="0.3">
      <c r="A9355" s="3" t="s">
        <v>14611</v>
      </c>
      <c r="B9355" s="4" t="s">
        <v>14612</v>
      </c>
      <c r="C9355" s="5" t="s">
        <v>8003</v>
      </c>
      <c r="D9355">
        <f>_xlfn.XLOOKUP(Fin_SortCode[[#This Row],[Bank Name]],BankPopularity[UK Bank],BankPopularity[Weighting],0.0001)</f>
        <v>1E-4</v>
      </c>
    </row>
    <row r="9356" spans="1:4" ht="15.75" thickBot="1" x14ac:dyDescent="0.3">
      <c r="A9356" s="3" t="s">
        <v>14613</v>
      </c>
      <c r="B9356" s="4" t="s">
        <v>7214</v>
      </c>
      <c r="C9356" s="5" t="s">
        <v>14614</v>
      </c>
      <c r="D9356">
        <f>_xlfn.XLOOKUP(Fin_SortCode[[#This Row],[Bank Name]],BankPopularity[UK Bank],BankPopularity[Weighting],0.0001)</f>
        <v>1E-4</v>
      </c>
    </row>
    <row r="9357" spans="1:4" ht="15.75" thickBot="1" x14ac:dyDescent="0.3">
      <c r="A9357" s="3" t="s">
        <v>14615</v>
      </c>
      <c r="B9357" s="4" t="s">
        <v>14388</v>
      </c>
      <c r="C9357" s="5" t="s">
        <v>14616</v>
      </c>
      <c r="D9357">
        <f>_xlfn.XLOOKUP(Fin_SortCode[[#This Row],[Bank Name]],BankPopularity[UK Bank],BankPopularity[Weighting],0.0001)</f>
        <v>1E-4</v>
      </c>
    </row>
    <row r="9358" spans="1:4" ht="15.75" thickBot="1" x14ac:dyDescent="0.3">
      <c r="A9358" s="3" t="s">
        <v>14617</v>
      </c>
      <c r="B9358" s="4" t="s">
        <v>6782</v>
      </c>
      <c r="C9358" s="5" t="s">
        <v>14618</v>
      </c>
      <c r="D9358">
        <f>_xlfn.XLOOKUP(Fin_SortCode[[#This Row],[Bank Name]],BankPopularity[UK Bank],BankPopularity[Weighting],0.0001)</f>
        <v>1E-4</v>
      </c>
    </row>
    <row r="9359" spans="1:4" ht="15.75" thickBot="1" x14ac:dyDescent="0.3">
      <c r="A9359" s="3" t="s">
        <v>14619</v>
      </c>
      <c r="B9359" s="4" t="s">
        <v>14437</v>
      </c>
      <c r="C9359" s="5" t="s">
        <v>14571</v>
      </c>
      <c r="D9359">
        <f>_xlfn.XLOOKUP(Fin_SortCode[[#This Row],[Bank Name]],BankPopularity[UK Bank],BankPopularity[Weighting],0.0001)</f>
        <v>1E-4</v>
      </c>
    </row>
    <row r="9360" spans="1:4" ht="15.75" thickBot="1" x14ac:dyDescent="0.3">
      <c r="A9360" s="3" t="s">
        <v>14620</v>
      </c>
      <c r="B9360" s="4" t="s">
        <v>8836</v>
      </c>
      <c r="C9360" s="5" t="s">
        <v>6721</v>
      </c>
      <c r="D9360">
        <f>_xlfn.XLOOKUP(Fin_SortCode[[#This Row],[Bank Name]],BankPopularity[UK Bank],BankPopularity[Weighting],0.0001)</f>
        <v>1E-4</v>
      </c>
    </row>
    <row r="9361" spans="1:4" ht="15.75" thickBot="1" x14ac:dyDescent="0.3">
      <c r="A9361" s="3" t="s">
        <v>14621</v>
      </c>
      <c r="B9361" s="4" t="s">
        <v>14622</v>
      </c>
      <c r="C9361" s="5" t="s">
        <v>14623</v>
      </c>
      <c r="D9361">
        <f>_xlfn.XLOOKUP(Fin_SortCode[[#This Row],[Bank Name]],BankPopularity[UK Bank],BankPopularity[Weighting],0.0001)</f>
        <v>1E-4</v>
      </c>
    </row>
    <row r="9362" spans="1:4" ht="15.75" thickBot="1" x14ac:dyDescent="0.3">
      <c r="A9362" s="3" t="s">
        <v>14624</v>
      </c>
      <c r="B9362" s="4" t="s">
        <v>10784</v>
      </c>
      <c r="C9362" s="5" t="s">
        <v>14625</v>
      </c>
      <c r="D9362">
        <f>_xlfn.XLOOKUP(Fin_SortCode[[#This Row],[Bank Name]],BankPopularity[UK Bank],BankPopularity[Weighting],0.0001)</f>
        <v>4</v>
      </c>
    </row>
    <row r="9363" spans="1:4" ht="15.75" thickBot="1" x14ac:dyDescent="0.3">
      <c r="A9363" s="3" t="s">
        <v>14626</v>
      </c>
      <c r="B9363" s="4" t="s">
        <v>10784</v>
      </c>
      <c r="C9363" s="5" t="s">
        <v>14627</v>
      </c>
      <c r="D9363">
        <f>_xlfn.XLOOKUP(Fin_SortCode[[#This Row],[Bank Name]],BankPopularity[UK Bank],BankPopularity[Weighting],0.0001)</f>
        <v>4</v>
      </c>
    </row>
    <row r="9364" spans="1:4" ht="15.75" thickBot="1" x14ac:dyDescent="0.3">
      <c r="A9364" s="3" t="s">
        <v>14628</v>
      </c>
      <c r="B9364" s="4" t="s">
        <v>10784</v>
      </c>
      <c r="C9364" s="5" t="s">
        <v>14629</v>
      </c>
      <c r="D9364">
        <f>_xlfn.XLOOKUP(Fin_SortCode[[#This Row],[Bank Name]],BankPopularity[UK Bank],BankPopularity[Weighting],0.0001)</f>
        <v>4</v>
      </c>
    </row>
    <row r="9365" spans="1:4" ht="15.75" thickBot="1" x14ac:dyDescent="0.3">
      <c r="A9365" s="3" t="s">
        <v>14630</v>
      </c>
      <c r="B9365" s="4" t="s">
        <v>10784</v>
      </c>
      <c r="C9365" s="5" t="s">
        <v>14631</v>
      </c>
      <c r="D9365">
        <f>_xlfn.XLOOKUP(Fin_SortCode[[#This Row],[Bank Name]],BankPopularity[UK Bank],BankPopularity[Weighting],0.0001)</f>
        <v>4</v>
      </c>
    </row>
    <row r="9366" spans="1:4" ht="15.75" thickBot="1" x14ac:dyDescent="0.3">
      <c r="A9366" s="3" t="s">
        <v>14632</v>
      </c>
      <c r="B9366" s="4" t="s">
        <v>10784</v>
      </c>
      <c r="C9366" s="5" t="s">
        <v>14633</v>
      </c>
      <c r="D9366">
        <f>_xlfn.XLOOKUP(Fin_SortCode[[#This Row],[Bank Name]],BankPopularity[UK Bank],BankPopularity[Weighting],0.0001)</f>
        <v>4</v>
      </c>
    </row>
    <row r="9367" spans="1:4" ht="15.75" thickBot="1" x14ac:dyDescent="0.3">
      <c r="A9367" s="3" t="s">
        <v>14634</v>
      </c>
      <c r="B9367" s="4" t="s">
        <v>10784</v>
      </c>
      <c r="C9367" s="5" t="s">
        <v>14635</v>
      </c>
      <c r="D9367">
        <f>_xlfn.XLOOKUP(Fin_SortCode[[#This Row],[Bank Name]],BankPopularity[UK Bank],BankPopularity[Weighting],0.0001)</f>
        <v>4</v>
      </c>
    </row>
    <row r="9368" spans="1:4" ht="15.75" thickBot="1" x14ac:dyDescent="0.3">
      <c r="A9368" s="3" t="s">
        <v>14636</v>
      </c>
      <c r="B9368" s="4" t="s">
        <v>10784</v>
      </c>
      <c r="C9368" s="5" t="s">
        <v>14637</v>
      </c>
      <c r="D9368">
        <f>_xlfn.XLOOKUP(Fin_SortCode[[#This Row],[Bank Name]],BankPopularity[UK Bank],BankPopularity[Weighting],0.0001)</f>
        <v>4</v>
      </c>
    </row>
    <row r="9369" spans="1:4" ht="15.75" thickBot="1" x14ac:dyDescent="0.3">
      <c r="A9369" s="3" t="s">
        <v>14638</v>
      </c>
      <c r="B9369" s="4" t="s">
        <v>10784</v>
      </c>
      <c r="C9369" s="5" t="s">
        <v>14639</v>
      </c>
      <c r="D9369">
        <f>_xlfn.XLOOKUP(Fin_SortCode[[#This Row],[Bank Name]],BankPopularity[UK Bank],BankPopularity[Weighting],0.0001)</f>
        <v>4</v>
      </c>
    </row>
    <row r="9370" spans="1:4" ht="15.75" thickBot="1" x14ac:dyDescent="0.3">
      <c r="A9370" s="3" t="s">
        <v>14640</v>
      </c>
      <c r="B9370" s="4" t="s">
        <v>10784</v>
      </c>
      <c r="C9370" s="5" t="s">
        <v>14641</v>
      </c>
      <c r="D9370">
        <f>_xlfn.XLOOKUP(Fin_SortCode[[#This Row],[Bank Name]],BankPopularity[UK Bank],BankPopularity[Weighting],0.0001)</f>
        <v>4</v>
      </c>
    </row>
    <row r="9371" spans="1:4" ht="15.75" thickBot="1" x14ac:dyDescent="0.3">
      <c r="A9371" s="3" t="s">
        <v>14642</v>
      </c>
      <c r="B9371" s="4" t="s">
        <v>10784</v>
      </c>
      <c r="C9371" s="5" t="s">
        <v>14643</v>
      </c>
      <c r="D9371">
        <f>_xlfn.XLOOKUP(Fin_SortCode[[#This Row],[Bank Name]],BankPopularity[UK Bank],BankPopularity[Weighting],0.0001)</f>
        <v>4</v>
      </c>
    </row>
    <row r="9372" spans="1:4" ht="15.75" thickBot="1" x14ac:dyDescent="0.3">
      <c r="A9372" s="3" t="s">
        <v>14644</v>
      </c>
      <c r="B9372" s="4" t="s">
        <v>7214</v>
      </c>
      <c r="C9372" s="5" t="s">
        <v>6394</v>
      </c>
      <c r="D9372">
        <f>_xlfn.XLOOKUP(Fin_SortCode[[#This Row],[Bank Name]],BankPopularity[UK Bank],BankPopularity[Weighting],0.0001)</f>
        <v>1E-4</v>
      </c>
    </row>
    <row r="9373" spans="1:4" ht="15.75" thickBot="1" x14ac:dyDescent="0.3">
      <c r="A9373" s="3" t="s">
        <v>14645</v>
      </c>
      <c r="B9373" s="4" t="s">
        <v>7214</v>
      </c>
      <c r="C9373" s="5" t="s">
        <v>14551</v>
      </c>
      <c r="D9373">
        <f>_xlfn.XLOOKUP(Fin_SortCode[[#This Row],[Bank Name]],BankPopularity[UK Bank],BankPopularity[Weighting],0.0001)</f>
        <v>1E-4</v>
      </c>
    </row>
    <row r="9374" spans="1:4" ht="15.75" thickBot="1" x14ac:dyDescent="0.3">
      <c r="A9374" s="3" t="s">
        <v>14646</v>
      </c>
      <c r="B9374" s="4" t="s">
        <v>7214</v>
      </c>
      <c r="C9374" s="5" t="s">
        <v>14551</v>
      </c>
      <c r="D9374">
        <f>_xlfn.XLOOKUP(Fin_SortCode[[#This Row],[Bank Name]],BankPopularity[UK Bank],BankPopularity[Weighting],0.0001)</f>
        <v>1E-4</v>
      </c>
    </row>
    <row r="9375" spans="1:4" ht="15.75" thickBot="1" x14ac:dyDescent="0.3">
      <c r="A9375" s="3" t="s">
        <v>14647</v>
      </c>
      <c r="B9375" s="4" t="s">
        <v>7214</v>
      </c>
      <c r="C9375" s="5" t="s">
        <v>14551</v>
      </c>
      <c r="D9375">
        <f>_xlfn.XLOOKUP(Fin_SortCode[[#This Row],[Bank Name]],BankPopularity[UK Bank],BankPopularity[Weighting],0.0001)</f>
        <v>1E-4</v>
      </c>
    </row>
    <row r="9376" spans="1:4" ht="15.75" thickBot="1" x14ac:dyDescent="0.3">
      <c r="A9376" s="3" t="s">
        <v>14648</v>
      </c>
      <c r="B9376" s="4" t="s">
        <v>7214</v>
      </c>
      <c r="C9376" s="5" t="s">
        <v>14551</v>
      </c>
      <c r="D9376">
        <f>_xlfn.XLOOKUP(Fin_SortCode[[#This Row],[Bank Name]],BankPopularity[UK Bank],BankPopularity[Weighting],0.0001)</f>
        <v>1E-4</v>
      </c>
    </row>
    <row r="9377" spans="1:4" ht="15.75" thickBot="1" x14ac:dyDescent="0.3">
      <c r="A9377" s="3" t="s">
        <v>14649</v>
      </c>
      <c r="B9377" s="4" t="s">
        <v>7214</v>
      </c>
      <c r="C9377" s="5" t="s">
        <v>14551</v>
      </c>
      <c r="D9377">
        <f>_xlfn.XLOOKUP(Fin_SortCode[[#This Row],[Bank Name]],BankPopularity[UK Bank],BankPopularity[Weighting],0.0001)</f>
        <v>1E-4</v>
      </c>
    </row>
    <row r="9378" spans="1:4" ht="15.75" thickBot="1" x14ac:dyDescent="0.3">
      <c r="A9378" s="3" t="s">
        <v>14650</v>
      </c>
      <c r="B9378" s="4" t="s">
        <v>7214</v>
      </c>
      <c r="C9378" s="5" t="s">
        <v>14551</v>
      </c>
      <c r="D9378">
        <f>_xlfn.XLOOKUP(Fin_SortCode[[#This Row],[Bank Name]],BankPopularity[UK Bank],BankPopularity[Weighting],0.0001)</f>
        <v>1E-4</v>
      </c>
    </row>
    <row r="9379" spans="1:4" ht="15.75" thickBot="1" x14ac:dyDescent="0.3">
      <c r="A9379" s="3" t="s">
        <v>14651</v>
      </c>
      <c r="B9379" s="4" t="s">
        <v>7214</v>
      </c>
      <c r="C9379" s="5" t="s">
        <v>14551</v>
      </c>
      <c r="D9379">
        <f>_xlfn.XLOOKUP(Fin_SortCode[[#This Row],[Bank Name]],BankPopularity[UK Bank],BankPopularity[Weighting],0.0001)</f>
        <v>1E-4</v>
      </c>
    </row>
    <row r="9380" spans="1:4" ht="15.75" thickBot="1" x14ac:dyDescent="0.3">
      <c r="A9380" s="3" t="s">
        <v>14652</v>
      </c>
      <c r="B9380" s="4" t="s">
        <v>7214</v>
      </c>
      <c r="C9380" s="5" t="s">
        <v>14551</v>
      </c>
      <c r="D9380">
        <f>_xlfn.XLOOKUP(Fin_SortCode[[#This Row],[Bank Name]],BankPopularity[UK Bank],BankPopularity[Weighting],0.0001)</f>
        <v>1E-4</v>
      </c>
    </row>
    <row r="9381" spans="1:4" ht="15.75" thickBot="1" x14ac:dyDescent="0.3">
      <c r="A9381" s="3" t="s">
        <v>14653</v>
      </c>
      <c r="B9381" s="4" t="s">
        <v>14654</v>
      </c>
      <c r="C9381" s="5" t="s">
        <v>14655</v>
      </c>
      <c r="D9381">
        <f>_xlfn.XLOOKUP(Fin_SortCode[[#This Row],[Bank Name]],BankPopularity[UK Bank],BankPopularity[Weighting],0.0001)</f>
        <v>1E-4</v>
      </c>
    </row>
    <row r="9382" spans="1:4" ht="15.75" thickBot="1" x14ac:dyDescent="0.3">
      <c r="A9382" s="3" t="s">
        <v>14656</v>
      </c>
      <c r="B9382" s="4" t="s">
        <v>14657</v>
      </c>
      <c r="C9382" s="5" t="s">
        <v>14657</v>
      </c>
      <c r="D9382">
        <f>_xlfn.XLOOKUP(Fin_SortCode[[#This Row],[Bank Name]],BankPopularity[UK Bank],BankPopularity[Weighting],0.0001)</f>
        <v>4</v>
      </c>
    </row>
    <row r="9383" spans="1:4" ht="15.75" thickBot="1" x14ac:dyDescent="0.3">
      <c r="A9383" s="3" t="s">
        <v>14658</v>
      </c>
      <c r="B9383" s="4" t="s">
        <v>14659</v>
      </c>
      <c r="C9383" s="5" t="s">
        <v>14660</v>
      </c>
      <c r="D9383">
        <f>_xlfn.XLOOKUP(Fin_SortCode[[#This Row],[Bank Name]],BankPopularity[UK Bank],BankPopularity[Weighting],0.0001)</f>
        <v>1E-4</v>
      </c>
    </row>
    <row r="9384" spans="1:4" ht="15.75" thickBot="1" x14ac:dyDescent="0.3">
      <c r="A9384" s="3" t="s">
        <v>14661</v>
      </c>
      <c r="B9384" s="4" t="s">
        <v>14039</v>
      </c>
      <c r="C9384" s="5" t="s">
        <v>14662</v>
      </c>
      <c r="D9384">
        <f>_xlfn.XLOOKUP(Fin_SortCode[[#This Row],[Bank Name]],BankPopularity[UK Bank],BankPopularity[Weighting],0.0001)</f>
        <v>1E-4</v>
      </c>
    </row>
    <row r="9385" spans="1:4" ht="15.75" thickBot="1" x14ac:dyDescent="0.3">
      <c r="A9385" s="3" t="s">
        <v>14663</v>
      </c>
      <c r="B9385" s="4" t="s">
        <v>14622</v>
      </c>
      <c r="C9385" s="5" t="s">
        <v>14664</v>
      </c>
      <c r="D9385">
        <f>_xlfn.XLOOKUP(Fin_SortCode[[#This Row],[Bank Name]],BankPopularity[UK Bank],BankPopularity[Weighting],0.0001)</f>
        <v>1E-4</v>
      </c>
    </row>
    <row r="9386" spans="1:4" ht="15.75" thickBot="1" x14ac:dyDescent="0.3">
      <c r="A9386" s="3" t="s">
        <v>14665</v>
      </c>
      <c r="B9386" s="4" t="s">
        <v>14622</v>
      </c>
      <c r="C9386" s="5" t="s">
        <v>14622</v>
      </c>
      <c r="D9386">
        <f>_xlfn.XLOOKUP(Fin_SortCode[[#This Row],[Bank Name]],BankPopularity[UK Bank],BankPopularity[Weighting],0.0001)</f>
        <v>1E-4</v>
      </c>
    </row>
    <row r="9387" spans="1:4" ht="15.75" thickBot="1" x14ac:dyDescent="0.3">
      <c r="A9387" s="3" t="s">
        <v>14666</v>
      </c>
      <c r="B9387" s="4" t="s">
        <v>14667</v>
      </c>
      <c r="C9387" s="5" t="s">
        <v>14668</v>
      </c>
      <c r="D9387">
        <f>_xlfn.XLOOKUP(Fin_SortCode[[#This Row],[Bank Name]],BankPopularity[UK Bank],BankPopularity[Weighting],0.0001)</f>
        <v>1E-4</v>
      </c>
    </row>
    <row r="9388" spans="1:4" ht="15.75" thickBot="1" x14ac:dyDescent="0.3">
      <c r="A9388" s="3" t="s">
        <v>14669</v>
      </c>
      <c r="B9388" s="4" t="s">
        <v>14670</v>
      </c>
      <c r="C9388" s="5" t="s">
        <v>14671</v>
      </c>
      <c r="D9388">
        <f>_xlfn.XLOOKUP(Fin_SortCode[[#This Row],[Bank Name]],BankPopularity[UK Bank],BankPopularity[Weighting],0.0001)</f>
        <v>1E-4</v>
      </c>
    </row>
    <row r="9389" spans="1:4" ht="15.75" thickBot="1" x14ac:dyDescent="0.3">
      <c r="A9389" s="3" t="s">
        <v>14672</v>
      </c>
      <c r="B9389" s="4" t="s">
        <v>14673</v>
      </c>
      <c r="C9389" s="5" t="s">
        <v>14671</v>
      </c>
      <c r="D9389">
        <f>_xlfn.XLOOKUP(Fin_SortCode[[#This Row],[Bank Name]],BankPopularity[UK Bank],BankPopularity[Weighting],0.0001)</f>
        <v>1E-4</v>
      </c>
    </row>
    <row r="9390" spans="1:4" ht="15.75" thickBot="1" x14ac:dyDescent="0.3">
      <c r="A9390" s="3" t="s">
        <v>14674</v>
      </c>
      <c r="B9390" s="4" t="s">
        <v>14675</v>
      </c>
      <c r="C9390" s="5" t="s">
        <v>14676</v>
      </c>
      <c r="D9390">
        <f>_xlfn.XLOOKUP(Fin_SortCode[[#This Row],[Bank Name]],BankPopularity[UK Bank],BankPopularity[Weighting],0.0001)</f>
        <v>1E-4</v>
      </c>
    </row>
    <row r="9391" spans="1:4" ht="15.75" thickBot="1" x14ac:dyDescent="0.3">
      <c r="A9391" s="3" t="s">
        <v>14677</v>
      </c>
      <c r="B9391" s="4" t="s">
        <v>5532</v>
      </c>
      <c r="C9391" s="5" t="s">
        <v>14678</v>
      </c>
      <c r="D9391">
        <f>_xlfn.XLOOKUP(Fin_SortCode[[#This Row],[Bank Name]],BankPopularity[UK Bank],BankPopularity[Weighting],0.0001)</f>
        <v>1E-4</v>
      </c>
    </row>
    <row r="9392" spans="1:4" ht="15.75" thickBot="1" x14ac:dyDescent="0.3">
      <c r="A9392" s="3" t="s">
        <v>14679</v>
      </c>
      <c r="B9392" s="4" t="s">
        <v>14680</v>
      </c>
      <c r="C9392" s="5" t="s">
        <v>14680</v>
      </c>
      <c r="D9392">
        <f>_xlfn.XLOOKUP(Fin_SortCode[[#This Row],[Bank Name]],BankPopularity[UK Bank],BankPopularity[Weighting],0.0001)</f>
        <v>1E-4</v>
      </c>
    </row>
    <row r="9393" spans="1:4" ht="15.75" thickBot="1" x14ac:dyDescent="0.3">
      <c r="A9393" s="3" t="s">
        <v>14681</v>
      </c>
      <c r="B9393" s="4" t="s">
        <v>8277</v>
      </c>
      <c r="C9393" s="5" t="s">
        <v>14682</v>
      </c>
      <c r="D9393">
        <f>_xlfn.XLOOKUP(Fin_SortCode[[#This Row],[Bank Name]],BankPopularity[UK Bank],BankPopularity[Weighting],0.0001)</f>
        <v>1E-4</v>
      </c>
    </row>
    <row r="9394" spans="1:4" ht="15.75" thickBot="1" x14ac:dyDescent="0.3">
      <c r="A9394" s="3" t="s">
        <v>14683</v>
      </c>
      <c r="B9394" s="4" t="s">
        <v>8694</v>
      </c>
      <c r="C9394" s="5" t="s">
        <v>14684</v>
      </c>
      <c r="D9394">
        <f>_xlfn.XLOOKUP(Fin_SortCode[[#This Row],[Bank Name]],BankPopularity[UK Bank],BankPopularity[Weighting],0.0001)</f>
        <v>1E-4</v>
      </c>
    </row>
    <row r="9395" spans="1:4" ht="15.75" thickBot="1" x14ac:dyDescent="0.3">
      <c r="A9395" s="3" t="s">
        <v>14685</v>
      </c>
      <c r="B9395" s="4" t="s">
        <v>14686</v>
      </c>
      <c r="C9395" s="5" t="s">
        <v>14687</v>
      </c>
      <c r="D9395">
        <f>_xlfn.XLOOKUP(Fin_SortCode[[#This Row],[Bank Name]],BankPopularity[UK Bank],BankPopularity[Weighting],0.0001)</f>
        <v>1E-4</v>
      </c>
    </row>
    <row r="9396" spans="1:4" ht="15.75" thickBot="1" x14ac:dyDescent="0.3">
      <c r="A9396" s="3" t="s">
        <v>14688</v>
      </c>
      <c r="B9396" s="4" t="s">
        <v>14689</v>
      </c>
      <c r="C9396" s="5" t="s">
        <v>14690</v>
      </c>
      <c r="D9396">
        <f>_xlfn.XLOOKUP(Fin_SortCode[[#This Row],[Bank Name]],BankPopularity[UK Bank],BankPopularity[Weighting],0.0001)</f>
        <v>1E-4</v>
      </c>
    </row>
    <row r="9397" spans="1:4" ht="15.75" thickBot="1" x14ac:dyDescent="0.3">
      <c r="A9397" s="3" t="s">
        <v>14691</v>
      </c>
      <c r="B9397" s="4" t="s">
        <v>14113</v>
      </c>
      <c r="C9397" s="5" t="s">
        <v>6721</v>
      </c>
      <c r="D9397">
        <f>_xlfn.XLOOKUP(Fin_SortCode[[#This Row],[Bank Name]],BankPopularity[UK Bank],BankPopularity[Weighting],0.0001)</f>
        <v>1E-4</v>
      </c>
    </row>
    <row r="9398" spans="1:4" ht="15.75" thickBot="1" x14ac:dyDescent="0.3">
      <c r="A9398" s="3" t="s">
        <v>14692</v>
      </c>
      <c r="B9398" s="4" t="s">
        <v>8968</v>
      </c>
      <c r="C9398" s="5" t="s">
        <v>14693</v>
      </c>
      <c r="D9398">
        <f>_xlfn.XLOOKUP(Fin_SortCode[[#This Row],[Bank Name]],BankPopularity[UK Bank],BankPopularity[Weighting],0.0001)</f>
        <v>1E-4</v>
      </c>
    </row>
    <row r="9399" spans="1:4" ht="15.75" thickBot="1" x14ac:dyDescent="0.3">
      <c r="A9399" s="3" t="s">
        <v>14694</v>
      </c>
      <c r="B9399" s="4" t="s">
        <v>14695</v>
      </c>
      <c r="C9399" s="5" t="s">
        <v>14696</v>
      </c>
      <c r="D9399">
        <f>_xlfn.XLOOKUP(Fin_SortCode[[#This Row],[Bank Name]],BankPopularity[UK Bank],BankPopularity[Weighting],0.0001)</f>
        <v>1E-4</v>
      </c>
    </row>
    <row r="9400" spans="1:4" ht="15.75" thickBot="1" x14ac:dyDescent="0.3">
      <c r="A9400" s="3" t="s">
        <v>14697</v>
      </c>
      <c r="B9400" s="4" t="s">
        <v>14698</v>
      </c>
      <c r="C9400" s="5" t="s">
        <v>14699</v>
      </c>
      <c r="D9400">
        <f>_xlfn.XLOOKUP(Fin_SortCode[[#This Row],[Bank Name]],BankPopularity[UK Bank],BankPopularity[Weighting],0.0001)</f>
        <v>1E-4</v>
      </c>
    </row>
    <row r="9401" spans="1:4" ht="15.75" thickBot="1" x14ac:dyDescent="0.3">
      <c r="A9401" s="3" t="s">
        <v>14700</v>
      </c>
      <c r="B9401" s="4" t="s">
        <v>13946</v>
      </c>
      <c r="C9401" s="5" t="s">
        <v>383</v>
      </c>
      <c r="D9401">
        <f>_xlfn.XLOOKUP(Fin_SortCode[[#This Row],[Bank Name]],BankPopularity[UK Bank],BankPopularity[Weighting],0.0001)</f>
        <v>1E-4</v>
      </c>
    </row>
    <row r="9402" spans="1:4" ht="15.75" thickBot="1" x14ac:dyDescent="0.3">
      <c r="A9402" s="3" t="s">
        <v>14701</v>
      </c>
      <c r="B9402" s="4" t="s">
        <v>6278</v>
      </c>
      <c r="C9402" s="5" t="s">
        <v>14702</v>
      </c>
      <c r="D9402">
        <f>_xlfn.XLOOKUP(Fin_SortCode[[#This Row],[Bank Name]],BankPopularity[UK Bank],BankPopularity[Weighting],0.0001)</f>
        <v>1E-4</v>
      </c>
    </row>
    <row r="9403" spans="1:4" ht="15.75" thickBot="1" x14ac:dyDescent="0.3">
      <c r="A9403" s="3" t="s">
        <v>14703</v>
      </c>
      <c r="B9403" s="4" t="s">
        <v>14704</v>
      </c>
      <c r="C9403" s="5" t="s">
        <v>14705</v>
      </c>
      <c r="D9403">
        <f>_xlfn.XLOOKUP(Fin_SortCode[[#This Row],[Bank Name]],BankPopularity[UK Bank],BankPopularity[Weighting],0.0001)</f>
        <v>1E-4</v>
      </c>
    </row>
    <row r="9404" spans="1:4" ht="15.75" thickBot="1" x14ac:dyDescent="0.3">
      <c r="A9404" s="3" t="s">
        <v>14706</v>
      </c>
      <c r="B9404" s="4" t="s">
        <v>14079</v>
      </c>
      <c r="C9404" s="5" t="s">
        <v>14707</v>
      </c>
      <c r="D9404">
        <f>_xlfn.XLOOKUP(Fin_SortCode[[#This Row],[Bank Name]],BankPopularity[UK Bank],BankPopularity[Weighting],0.0001)</f>
        <v>1E-4</v>
      </c>
    </row>
    <row r="9405" spans="1:4" ht="15.75" thickBot="1" x14ac:dyDescent="0.3">
      <c r="A9405" s="3" t="s">
        <v>14708</v>
      </c>
      <c r="B9405" s="4" t="s">
        <v>14524</v>
      </c>
      <c r="C9405" s="5" t="s">
        <v>2652</v>
      </c>
      <c r="D9405">
        <f>_xlfn.XLOOKUP(Fin_SortCode[[#This Row],[Bank Name]],BankPopularity[UK Bank],BankPopularity[Weighting],0.0001)</f>
        <v>1E-4</v>
      </c>
    </row>
    <row r="9406" spans="1:4" ht="15.75" thickBot="1" x14ac:dyDescent="0.3">
      <c r="A9406" s="3" t="s">
        <v>14709</v>
      </c>
      <c r="B9406" s="4" t="s">
        <v>6278</v>
      </c>
      <c r="C9406" s="5" t="s">
        <v>14710</v>
      </c>
      <c r="D9406">
        <f>_xlfn.XLOOKUP(Fin_SortCode[[#This Row],[Bank Name]],BankPopularity[UK Bank],BankPopularity[Weighting],0.0001)</f>
        <v>1E-4</v>
      </c>
    </row>
    <row r="9407" spans="1:4" ht="15.75" thickBot="1" x14ac:dyDescent="0.3">
      <c r="A9407" s="3" t="s">
        <v>14711</v>
      </c>
      <c r="B9407" s="4" t="s">
        <v>14079</v>
      </c>
      <c r="C9407" s="5" t="s">
        <v>14712</v>
      </c>
      <c r="D9407">
        <f>_xlfn.XLOOKUP(Fin_SortCode[[#This Row],[Bank Name]],BankPopularity[UK Bank],BankPopularity[Weighting],0.0001)</f>
        <v>1E-4</v>
      </c>
    </row>
    <row r="9408" spans="1:4" ht="15.75" thickBot="1" x14ac:dyDescent="0.3">
      <c r="A9408" s="3" t="s">
        <v>14713</v>
      </c>
      <c r="B9408" s="4" t="s">
        <v>14079</v>
      </c>
      <c r="C9408" s="5" t="s">
        <v>14714</v>
      </c>
      <c r="D9408">
        <f>_xlfn.XLOOKUP(Fin_SortCode[[#This Row],[Bank Name]],BankPopularity[UK Bank],BankPopularity[Weighting],0.0001)</f>
        <v>1E-4</v>
      </c>
    </row>
    <row r="9409" spans="1:4" ht="15.75" thickBot="1" x14ac:dyDescent="0.3">
      <c r="A9409" s="3" t="s">
        <v>14715</v>
      </c>
      <c r="B9409" s="4" t="s">
        <v>14524</v>
      </c>
      <c r="C9409" s="5" t="s">
        <v>2652</v>
      </c>
      <c r="D9409">
        <f>_xlfn.XLOOKUP(Fin_SortCode[[#This Row],[Bank Name]],BankPopularity[UK Bank],BankPopularity[Weighting],0.0001)</f>
        <v>1E-4</v>
      </c>
    </row>
    <row r="9410" spans="1:4" ht="15.75" thickBot="1" x14ac:dyDescent="0.3">
      <c r="A9410" s="3" t="s">
        <v>14716</v>
      </c>
      <c r="B9410" s="4" t="s">
        <v>14524</v>
      </c>
      <c r="C9410" s="5" t="s">
        <v>2652</v>
      </c>
      <c r="D9410">
        <f>_xlfn.XLOOKUP(Fin_SortCode[[#This Row],[Bank Name]],BankPopularity[UK Bank],BankPopularity[Weighting],0.0001)</f>
        <v>1E-4</v>
      </c>
    </row>
    <row r="9411" spans="1:4" ht="15.75" thickBot="1" x14ac:dyDescent="0.3">
      <c r="A9411" s="3" t="s">
        <v>14717</v>
      </c>
      <c r="B9411" s="4" t="s">
        <v>14524</v>
      </c>
      <c r="C9411" s="5" t="s">
        <v>2652</v>
      </c>
      <c r="D9411">
        <f>_xlfn.XLOOKUP(Fin_SortCode[[#This Row],[Bank Name]],BankPopularity[UK Bank],BankPopularity[Weighting],0.0001)</f>
        <v>1E-4</v>
      </c>
    </row>
    <row r="9412" spans="1:4" ht="15.75" thickBot="1" x14ac:dyDescent="0.3">
      <c r="A9412" s="3" t="s">
        <v>14718</v>
      </c>
      <c r="B9412" s="4" t="s">
        <v>14524</v>
      </c>
      <c r="C9412" s="5" t="s">
        <v>2652</v>
      </c>
      <c r="D9412">
        <f>_xlfn.XLOOKUP(Fin_SortCode[[#This Row],[Bank Name]],BankPopularity[UK Bank],BankPopularity[Weighting],0.0001)</f>
        <v>1E-4</v>
      </c>
    </row>
    <row r="9413" spans="1:4" ht="15.75" thickBot="1" x14ac:dyDescent="0.3">
      <c r="A9413" s="3" t="s">
        <v>14719</v>
      </c>
      <c r="B9413" s="4" t="s">
        <v>14524</v>
      </c>
      <c r="C9413" s="5" t="s">
        <v>2652</v>
      </c>
      <c r="D9413">
        <f>_xlfn.XLOOKUP(Fin_SortCode[[#This Row],[Bank Name]],BankPopularity[UK Bank],BankPopularity[Weighting],0.0001)</f>
        <v>1E-4</v>
      </c>
    </row>
    <row r="9414" spans="1:4" ht="15.75" thickBot="1" x14ac:dyDescent="0.3">
      <c r="A9414" s="3" t="s">
        <v>14720</v>
      </c>
      <c r="B9414" s="4" t="s">
        <v>14524</v>
      </c>
      <c r="C9414" s="5" t="s">
        <v>2652</v>
      </c>
      <c r="D9414">
        <f>_xlfn.XLOOKUP(Fin_SortCode[[#This Row],[Bank Name]],BankPopularity[UK Bank],BankPopularity[Weighting],0.0001)</f>
        <v>1E-4</v>
      </c>
    </row>
    <row r="9415" spans="1:4" ht="15.75" thickBot="1" x14ac:dyDescent="0.3">
      <c r="A9415" s="3" t="s">
        <v>14721</v>
      </c>
      <c r="B9415" s="4" t="s">
        <v>14524</v>
      </c>
      <c r="C9415" s="5" t="s">
        <v>2652</v>
      </c>
      <c r="D9415">
        <f>_xlfn.XLOOKUP(Fin_SortCode[[#This Row],[Bank Name]],BankPopularity[UK Bank],BankPopularity[Weighting],0.0001)</f>
        <v>1E-4</v>
      </c>
    </row>
    <row r="9416" spans="1:4" ht="15.75" thickBot="1" x14ac:dyDescent="0.3">
      <c r="A9416" s="3" t="s">
        <v>14722</v>
      </c>
      <c r="B9416" s="4" t="s">
        <v>14524</v>
      </c>
      <c r="C9416" s="5" t="s">
        <v>2652</v>
      </c>
      <c r="D9416">
        <f>_xlfn.XLOOKUP(Fin_SortCode[[#This Row],[Bank Name]],BankPopularity[UK Bank],BankPopularity[Weighting],0.0001)</f>
        <v>1E-4</v>
      </c>
    </row>
    <row r="9417" spans="1:4" ht="15.75" thickBot="1" x14ac:dyDescent="0.3">
      <c r="A9417" s="3" t="s">
        <v>14723</v>
      </c>
      <c r="B9417" s="4" t="s">
        <v>14524</v>
      </c>
      <c r="C9417" s="5" t="s">
        <v>2652</v>
      </c>
      <c r="D9417">
        <f>_xlfn.XLOOKUP(Fin_SortCode[[#This Row],[Bank Name]],BankPopularity[UK Bank],BankPopularity[Weighting],0.0001)</f>
        <v>1E-4</v>
      </c>
    </row>
    <row r="9418" spans="1:4" ht="15.75" thickBot="1" x14ac:dyDescent="0.3">
      <c r="A9418" s="3" t="s">
        <v>14724</v>
      </c>
      <c r="B9418" s="4" t="s">
        <v>14524</v>
      </c>
      <c r="C9418" s="5" t="s">
        <v>2652</v>
      </c>
      <c r="D9418">
        <f>_xlfn.XLOOKUP(Fin_SortCode[[#This Row],[Bank Name]],BankPopularity[UK Bank],BankPopularity[Weighting],0.0001)</f>
        <v>1E-4</v>
      </c>
    </row>
    <row r="9419" spans="1:4" ht="15.75" thickBot="1" x14ac:dyDescent="0.3">
      <c r="A9419" s="3" t="s">
        <v>14725</v>
      </c>
      <c r="B9419" s="4" t="s">
        <v>14524</v>
      </c>
      <c r="C9419" s="5" t="s">
        <v>2652</v>
      </c>
      <c r="D9419">
        <f>_xlfn.XLOOKUP(Fin_SortCode[[#This Row],[Bank Name]],BankPopularity[UK Bank],BankPopularity[Weighting],0.0001)</f>
        <v>1E-4</v>
      </c>
    </row>
    <row r="9420" spans="1:4" ht="15.75" thickBot="1" x14ac:dyDescent="0.3">
      <c r="A9420" s="3" t="s">
        <v>14726</v>
      </c>
      <c r="B9420" s="4" t="s">
        <v>10784</v>
      </c>
      <c r="C9420" s="5" t="s">
        <v>14727</v>
      </c>
      <c r="D9420">
        <f>_xlfn.XLOOKUP(Fin_SortCode[[#This Row],[Bank Name]],BankPopularity[UK Bank],BankPopularity[Weighting],0.0001)</f>
        <v>4</v>
      </c>
    </row>
    <row r="9421" spans="1:4" ht="15.75" thickBot="1" x14ac:dyDescent="0.3">
      <c r="A9421" s="3" t="s">
        <v>14728</v>
      </c>
      <c r="B9421" s="4" t="s">
        <v>10784</v>
      </c>
      <c r="C9421" s="5" t="s">
        <v>14729</v>
      </c>
      <c r="D9421">
        <f>_xlfn.XLOOKUP(Fin_SortCode[[#This Row],[Bank Name]],BankPopularity[UK Bank],BankPopularity[Weighting],0.0001)</f>
        <v>4</v>
      </c>
    </row>
    <row r="9422" spans="1:4" ht="15.75" thickBot="1" x14ac:dyDescent="0.3">
      <c r="A9422" s="3" t="s">
        <v>14730</v>
      </c>
      <c r="B9422" s="4" t="s">
        <v>10784</v>
      </c>
      <c r="C9422" s="5" t="s">
        <v>14731</v>
      </c>
      <c r="D9422">
        <f>_xlfn.XLOOKUP(Fin_SortCode[[#This Row],[Bank Name]],BankPopularity[UK Bank],BankPopularity[Weighting],0.0001)</f>
        <v>4</v>
      </c>
    </row>
    <row r="9423" spans="1:4" ht="15.75" thickBot="1" x14ac:dyDescent="0.3">
      <c r="A9423" s="3" t="s">
        <v>14732</v>
      </c>
      <c r="B9423" s="4" t="s">
        <v>10784</v>
      </c>
      <c r="C9423" s="5" t="s">
        <v>14733</v>
      </c>
      <c r="D9423">
        <f>_xlfn.XLOOKUP(Fin_SortCode[[#This Row],[Bank Name]],BankPopularity[UK Bank],BankPopularity[Weighting],0.0001)</f>
        <v>4</v>
      </c>
    </row>
    <row r="9424" spans="1:4" ht="15.75" thickBot="1" x14ac:dyDescent="0.3">
      <c r="A9424" s="3" t="s">
        <v>14734</v>
      </c>
      <c r="B9424" s="4" t="s">
        <v>10784</v>
      </c>
      <c r="C9424" s="5" t="s">
        <v>14735</v>
      </c>
      <c r="D9424">
        <f>_xlfn.XLOOKUP(Fin_SortCode[[#This Row],[Bank Name]],BankPopularity[UK Bank],BankPopularity[Weighting],0.0001)</f>
        <v>4</v>
      </c>
    </row>
    <row r="9425" spans="1:4" ht="15.75" thickBot="1" x14ac:dyDescent="0.3">
      <c r="A9425" s="3" t="s">
        <v>14736</v>
      </c>
      <c r="B9425" s="4" t="s">
        <v>10784</v>
      </c>
      <c r="C9425" s="5" t="s">
        <v>14737</v>
      </c>
      <c r="D9425">
        <f>_xlfn.XLOOKUP(Fin_SortCode[[#This Row],[Bank Name]],BankPopularity[UK Bank],BankPopularity[Weighting],0.0001)</f>
        <v>4</v>
      </c>
    </row>
    <row r="9426" spans="1:4" ht="15.75" thickBot="1" x14ac:dyDescent="0.3">
      <c r="A9426" s="3" t="s">
        <v>14738</v>
      </c>
      <c r="B9426" s="4" t="s">
        <v>10784</v>
      </c>
      <c r="C9426" s="5" t="s">
        <v>14739</v>
      </c>
      <c r="D9426">
        <f>_xlfn.XLOOKUP(Fin_SortCode[[#This Row],[Bank Name]],BankPopularity[UK Bank],BankPopularity[Weighting],0.0001)</f>
        <v>4</v>
      </c>
    </row>
    <row r="9427" spans="1:4" ht="15.75" thickBot="1" x14ac:dyDescent="0.3">
      <c r="A9427" s="3" t="s">
        <v>14740</v>
      </c>
      <c r="B9427" s="4" t="s">
        <v>10784</v>
      </c>
      <c r="C9427" s="5" t="s">
        <v>14741</v>
      </c>
      <c r="D9427">
        <f>_xlfn.XLOOKUP(Fin_SortCode[[#This Row],[Bank Name]],BankPopularity[UK Bank],BankPopularity[Weighting],0.0001)</f>
        <v>4</v>
      </c>
    </row>
    <row r="9428" spans="1:4" ht="15.75" thickBot="1" x14ac:dyDescent="0.3">
      <c r="A9428" s="3" t="s">
        <v>14742</v>
      </c>
      <c r="B9428" s="4" t="s">
        <v>10784</v>
      </c>
      <c r="C9428" s="5" t="s">
        <v>14743</v>
      </c>
      <c r="D9428">
        <f>_xlfn.XLOOKUP(Fin_SortCode[[#This Row],[Bank Name]],BankPopularity[UK Bank],BankPopularity[Weighting],0.0001)</f>
        <v>4</v>
      </c>
    </row>
    <row r="9429" spans="1:4" ht="15.75" thickBot="1" x14ac:dyDescent="0.3">
      <c r="A9429" s="3" t="s">
        <v>14744</v>
      </c>
      <c r="B9429" s="4" t="s">
        <v>10784</v>
      </c>
      <c r="C9429" s="5" t="s">
        <v>14745</v>
      </c>
      <c r="D9429">
        <f>_xlfn.XLOOKUP(Fin_SortCode[[#This Row],[Bank Name]],BankPopularity[UK Bank],BankPopularity[Weighting],0.0001)</f>
        <v>4</v>
      </c>
    </row>
    <row r="9430" spans="1:4" ht="15.75" thickBot="1" x14ac:dyDescent="0.3">
      <c r="A9430" s="3" t="s">
        <v>14746</v>
      </c>
      <c r="B9430" s="4" t="s">
        <v>10784</v>
      </c>
      <c r="C9430" s="5" t="s">
        <v>14747</v>
      </c>
      <c r="D9430">
        <f>_xlfn.XLOOKUP(Fin_SortCode[[#This Row],[Bank Name]],BankPopularity[UK Bank],BankPopularity[Weighting],0.0001)</f>
        <v>4</v>
      </c>
    </row>
    <row r="9431" spans="1:4" ht="15.75" thickBot="1" x14ac:dyDescent="0.3">
      <c r="A9431" s="3" t="s">
        <v>14748</v>
      </c>
      <c r="B9431" s="4" t="s">
        <v>10784</v>
      </c>
      <c r="C9431" s="5" t="s">
        <v>14749</v>
      </c>
      <c r="D9431">
        <f>_xlfn.XLOOKUP(Fin_SortCode[[#This Row],[Bank Name]],BankPopularity[UK Bank],BankPopularity[Weighting],0.0001)</f>
        <v>4</v>
      </c>
    </row>
    <row r="9432" spans="1:4" ht="15.75" thickBot="1" x14ac:dyDescent="0.3">
      <c r="A9432" s="3" t="s">
        <v>14750</v>
      </c>
      <c r="B9432" s="4" t="s">
        <v>10784</v>
      </c>
      <c r="C9432" s="5" t="s">
        <v>14751</v>
      </c>
      <c r="D9432">
        <f>_xlfn.XLOOKUP(Fin_SortCode[[#This Row],[Bank Name]],BankPopularity[UK Bank],BankPopularity[Weighting],0.0001)</f>
        <v>4</v>
      </c>
    </row>
    <row r="9433" spans="1:4" ht="15.75" thickBot="1" x14ac:dyDescent="0.3">
      <c r="A9433" s="3" t="s">
        <v>14752</v>
      </c>
      <c r="B9433" s="4" t="s">
        <v>10784</v>
      </c>
      <c r="C9433" s="5" t="s">
        <v>14753</v>
      </c>
      <c r="D9433">
        <f>_xlfn.XLOOKUP(Fin_SortCode[[#This Row],[Bank Name]],BankPopularity[UK Bank],BankPopularity[Weighting],0.0001)</f>
        <v>4</v>
      </c>
    </row>
    <row r="9434" spans="1:4" ht="15.75" thickBot="1" x14ac:dyDescent="0.3">
      <c r="A9434" s="3" t="s">
        <v>14754</v>
      </c>
      <c r="B9434" s="4" t="s">
        <v>10784</v>
      </c>
      <c r="C9434" s="5" t="s">
        <v>14755</v>
      </c>
      <c r="D9434">
        <f>_xlfn.XLOOKUP(Fin_SortCode[[#This Row],[Bank Name]],BankPopularity[UK Bank],BankPopularity[Weighting],0.0001)</f>
        <v>4</v>
      </c>
    </row>
    <row r="9435" spans="1:4" ht="15.75" thickBot="1" x14ac:dyDescent="0.3">
      <c r="A9435" s="3" t="s">
        <v>14756</v>
      </c>
      <c r="B9435" s="4" t="s">
        <v>10784</v>
      </c>
      <c r="C9435" s="5" t="s">
        <v>14757</v>
      </c>
      <c r="D9435">
        <f>_xlfn.XLOOKUP(Fin_SortCode[[#This Row],[Bank Name]],BankPopularity[UK Bank],BankPopularity[Weighting],0.0001)</f>
        <v>4</v>
      </c>
    </row>
    <row r="9436" spans="1:4" ht="15.75" thickBot="1" x14ac:dyDescent="0.3">
      <c r="A9436" s="3" t="s">
        <v>14758</v>
      </c>
      <c r="B9436" s="4" t="s">
        <v>10784</v>
      </c>
      <c r="C9436" s="5" t="s">
        <v>14759</v>
      </c>
      <c r="D9436">
        <f>_xlfn.XLOOKUP(Fin_SortCode[[#This Row],[Bank Name]],BankPopularity[UK Bank],BankPopularity[Weighting],0.0001)</f>
        <v>4</v>
      </c>
    </row>
    <row r="9437" spans="1:4" ht="15.75" thickBot="1" x14ac:dyDescent="0.3">
      <c r="A9437" s="3" t="s">
        <v>14760</v>
      </c>
      <c r="B9437" s="4" t="s">
        <v>10784</v>
      </c>
      <c r="C9437" s="5" t="s">
        <v>14761</v>
      </c>
      <c r="D9437">
        <f>_xlfn.XLOOKUP(Fin_SortCode[[#This Row],[Bank Name]],BankPopularity[UK Bank],BankPopularity[Weighting],0.0001)</f>
        <v>4</v>
      </c>
    </row>
    <row r="9438" spans="1:4" ht="15.75" thickBot="1" x14ac:dyDescent="0.3">
      <c r="A9438" s="3" t="s">
        <v>14762</v>
      </c>
      <c r="B9438" s="4" t="s">
        <v>10784</v>
      </c>
      <c r="C9438" s="5" t="s">
        <v>14763</v>
      </c>
      <c r="D9438">
        <f>_xlfn.XLOOKUP(Fin_SortCode[[#This Row],[Bank Name]],BankPopularity[UK Bank],BankPopularity[Weighting],0.0001)</f>
        <v>4</v>
      </c>
    </row>
    <row r="9439" spans="1:4" ht="15.75" thickBot="1" x14ac:dyDescent="0.3">
      <c r="A9439" s="3" t="s">
        <v>14764</v>
      </c>
      <c r="B9439" s="4" t="s">
        <v>10784</v>
      </c>
      <c r="C9439" s="5" t="s">
        <v>14765</v>
      </c>
      <c r="D9439">
        <f>_xlfn.XLOOKUP(Fin_SortCode[[#This Row],[Bank Name]],BankPopularity[UK Bank],BankPopularity[Weighting],0.0001)</f>
        <v>4</v>
      </c>
    </row>
    <row r="9440" spans="1:4" ht="15.75" thickBot="1" x14ac:dyDescent="0.3">
      <c r="A9440" s="3" t="s">
        <v>14766</v>
      </c>
      <c r="B9440" s="4" t="s">
        <v>10784</v>
      </c>
      <c r="C9440" s="5" t="s">
        <v>14767</v>
      </c>
      <c r="D9440">
        <f>_xlfn.XLOOKUP(Fin_SortCode[[#This Row],[Bank Name]],BankPopularity[UK Bank],BankPopularity[Weighting],0.0001)</f>
        <v>4</v>
      </c>
    </row>
    <row r="9441" spans="1:4" ht="15.75" thickBot="1" x14ac:dyDescent="0.3">
      <c r="A9441" s="3" t="s">
        <v>14768</v>
      </c>
      <c r="B9441" s="4" t="s">
        <v>10784</v>
      </c>
      <c r="C9441" s="5" t="s">
        <v>14769</v>
      </c>
      <c r="D9441">
        <f>_xlfn.XLOOKUP(Fin_SortCode[[#This Row],[Bank Name]],BankPopularity[UK Bank],BankPopularity[Weighting],0.0001)</f>
        <v>4</v>
      </c>
    </row>
    <row r="9442" spans="1:4" ht="15.75" thickBot="1" x14ac:dyDescent="0.3">
      <c r="A9442" s="3" t="s">
        <v>14770</v>
      </c>
      <c r="B9442" s="4" t="s">
        <v>10784</v>
      </c>
      <c r="C9442" s="5" t="s">
        <v>14771</v>
      </c>
      <c r="D9442">
        <f>_xlfn.XLOOKUP(Fin_SortCode[[#This Row],[Bank Name]],BankPopularity[UK Bank],BankPopularity[Weighting],0.0001)</f>
        <v>4</v>
      </c>
    </row>
    <row r="9443" spans="1:4" ht="15.75" thickBot="1" x14ac:dyDescent="0.3">
      <c r="A9443" s="3" t="s">
        <v>14772</v>
      </c>
      <c r="B9443" s="4" t="s">
        <v>10784</v>
      </c>
      <c r="C9443" s="5" t="s">
        <v>14773</v>
      </c>
      <c r="D9443">
        <f>_xlfn.XLOOKUP(Fin_SortCode[[#This Row],[Bank Name]],BankPopularity[UK Bank],BankPopularity[Weighting],0.0001)</f>
        <v>4</v>
      </c>
    </row>
    <row r="9444" spans="1:4" ht="15.75" thickBot="1" x14ac:dyDescent="0.3">
      <c r="A9444" s="3" t="s">
        <v>14774</v>
      </c>
      <c r="B9444" s="4" t="s">
        <v>10784</v>
      </c>
      <c r="C9444" s="5" t="s">
        <v>14775</v>
      </c>
      <c r="D9444">
        <f>_xlfn.XLOOKUP(Fin_SortCode[[#This Row],[Bank Name]],BankPopularity[UK Bank],BankPopularity[Weighting],0.0001)</f>
        <v>4</v>
      </c>
    </row>
    <row r="9445" spans="1:4" ht="15.75" thickBot="1" x14ac:dyDescent="0.3">
      <c r="A9445" s="3" t="s">
        <v>14776</v>
      </c>
      <c r="B9445" s="4" t="s">
        <v>10784</v>
      </c>
      <c r="C9445" s="5" t="s">
        <v>14777</v>
      </c>
      <c r="D9445">
        <f>_xlfn.XLOOKUP(Fin_SortCode[[#This Row],[Bank Name]],BankPopularity[UK Bank],BankPopularity[Weighting],0.0001)</f>
        <v>4</v>
      </c>
    </row>
    <row r="9446" spans="1:4" ht="15.75" thickBot="1" x14ac:dyDescent="0.3">
      <c r="A9446" s="3" t="s">
        <v>14778</v>
      </c>
      <c r="B9446" s="4" t="s">
        <v>10784</v>
      </c>
      <c r="C9446" s="5" t="s">
        <v>14779</v>
      </c>
      <c r="D9446">
        <f>_xlfn.XLOOKUP(Fin_SortCode[[#This Row],[Bank Name]],BankPopularity[UK Bank],BankPopularity[Weighting],0.0001)</f>
        <v>4</v>
      </c>
    </row>
    <row r="9447" spans="1:4" ht="15.75" thickBot="1" x14ac:dyDescent="0.3">
      <c r="A9447" s="3" t="s">
        <v>14780</v>
      </c>
      <c r="B9447" s="4" t="s">
        <v>10784</v>
      </c>
      <c r="C9447" s="5" t="s">
        <v>14781</v>
      </c>
      <c r="D9447">
        <f>_xlfn.XLOOKUP(Fin_SortCode[[#This Row],[Bank Name]],BankPopularity[UK Bank],BankPopularity[Weighting],0.0001)</f>
        <v>4</v>
      </c>
    </row>
    <row r="9448" spans="1:4" ht="15.75" thickBot="1" x14ac:dyDescent="0.3">
      <c r="A9448" s="3" t="s">
        <v>14782</v>
      </c>
      <c r="B9448" s="4" t="s">
        <v>10784</v>
      </c>
      <c r="C9448" s="5" t="s">
        <v>14783</v>
      </c>
      <c r="D9448">
        <f>_xlfn.XLOOKUP(Fin_SortCode[[#This Row],[Bank Name]],BankPopularity[UK Bank],BankPopularity[Weighting],0.0001)</f>
        <v>4</v>
      </c>
    </row>
    <row r="9449" spans="1:4" ht="15.75" thickBot="1" x14ac:dyDescent="0.3">
      <c r="A9449" s="3" t="s">
        <v>14784</v>
      </c>
      <c r="B9449" s="4" t="s">
        <v>10784</v>
      </c>
      <c r="C9449" s="5" t="s">
        <v>14785</v>
      </c>
      <c r="D9449">
        <f>_xlfn.XLOOKUP(Fin_SortCode[[#This Row],[Bank Name]],BankPopularity[UK Bank],BankPopularity[Weighting],0.0001)</f>
        <v>4</v>
      </c>
    </row>
    <row r="9450" spans="1:4" ht="15.75" thickBot="1" x14ac:dyDescent="0.3">
      <c r="A9450" s="3" t="s">
        <v>14786</v>
      </c>
      <c r="B9450" s="4" t="s">
        <v>10784</v>
      </c>
      <c r="C9450" s="5" t="s">
        <v>14787</v>
      </c>
      <c r="D9450">
        <f>_xlfn.XLOOKUP(Fin_SortCode[[#This Row],[Bank Name]],BankPopularity[UK Bank],BankPopularity[Weighting],0.0001)</f>
        <v>4</v>
      </c>
    </row>
    <row r="9451" spans="1:4" ht="15.75" thickBot="1" x14ac:dyDescent="0.3">
      <c r="A9451" s="3" t="s">
        <v>14788</v>
      </c>
      <c r="B9451" s="4" t="s">
        <v>6278</v>
      </c>
      <c r="C9451" s="5" t="s">
        <v>14789</v>
      </c>
      <c r="D9451">
        <f>_xlfn.XLOOKUP(Fin_SortCode[[#This Row],[Bank Name]],BankPopularity[UK Bank],BankPopularity[Weighting],0.0001)</f>
        <v>1E-4</v>
      </c>
    </row>
    <row r="9452" spans="1:4" ht="15.75" thickBot="1" x14ac:dyDescent="0.3">
      <c r="A9452" s="3" t="s">
        <v>14790</v>
      </c>
      <c r="B9452" s="4" t="s">
        <v>1565</v>
      </c>
      <c r="C9452" s="5" t="s">
        <v>14791</v>
      </c>
      <c r="D9452">
        <f>_xlfn.XLOOKUP(Fin_SortCode[[#This Row],[Bank Name]],BankPopularity[UK Bank],BankPopularity[Weighting],0.0001)</f>
        <v>1E-4</v>
      </c>
    </row>
    <row r="9453" spans="1:4" ht="15.75" thickBot="1" x14ac:dyDescent="0.3">
      <c r="A9453" s="3" t="s">
        <v>14792</v>
      </c>
      <c r="B9453" s="4" t="s">
        <v>1565</v>
      </c>
      <c r="C9453" s="5" t="s">
        <v>14793</v>
      </c>
      <c r="D9453">
        <f>_xlfn.XLOOKUP(Fin_SortCode[[#This Row],[Bank Name]],BankPopularity[UK Bank],BankPopularity[Weighting],0.0001)</f>
        <v>1E-4</v>
      </c>
    </row>
    <row r="9454" spans="1:4" ht="15.75" thickBot="1" x14ac:dyDescent="0.3">
      <c r="A9454" s="3" t="s">
        <v>14794</v>
      </c>
      <c r="B9454" s="4" t="s">
        <v>1565</v>
      </c>
      <c r="C9454" s="5" t="s">
        <v>14795</v>
      </c>
      <c r="D9454">
        <f>_xlfn.XLOOKUP(Fin_SortCode[[#This Row],[Bank Name]],BankPopularity[UK Bank],BankPopularity[Weighting],0.0001)</f>
        <v>1E-4</v>
      </c>
    </row>
    <row r="9455" spans="1:4" ht="15.75" thickBot="1" x14ac:dyDescent="0.3">
      <c r="A9455" s="3" t="s">
        <v>14796</v>
      </c>
      <c r="B9455" s="4" t="s">
        <v>14797</v>
      </c>
      <c r="C9455" s="5" t="s">
        <v>14798</v>
      </c>
      <c r="D9455">
        <f>_xlfn.XLOOKUP(Fin_SortCode[[#This Row],[Bank Name]],BankPopularity[UK Bank],BankPopularity[Weighting],0.0001)</f>
        <v>1E-4</v>
      </c>
    </row>
    <row r="9456" spans="1:4" ht="15.75" thickBot="1" x14ac:dyDescent="0.3">
      <c r="A9456" s="3" t="s">
        <v>14799</v>
      </c>
      <c r="B9456" s="4" t="s">
        <v>10784</v>
      </c>
      <c r="C9456" s="5" t="s">
        <v>14800</v>
      </c>
      <c r="D9456">
        <f>_xlfn.XLOOKUP(Fin_SortCode[[#This Row],[Bank Name]],BankPopularity[UK Bank],BankPopularity[Weighting],0.0001)</f>
        <v>4</v>
      </c>
    </row>
    <row r="9457" spans="1:4" ht="15.75" thickBot="1" x14ac:dyDescent="0.3">
      <c r="A9457" s="3" t="s">
        <v>14801</v>
      </c>
      <c r="B9457" s="4" t="s">
        <v>10784</v>
      </c>
      <c r="C9457" s="5" t="s">
        <v>14802</v>
      </c>
      <c r="D9457">
        <f>_xlfn.XLOOKUP(Fin_SortCode[[#This Row],[Bank Name]],BankPopularity[UK Bank],BankPopularity[Weighting],0.0001)</f>
        <v>4</v>
      </c>
    </row>
    <row r="9458" spans="1:4" ht="15.75" thickBot="1" x14ac:dyDescent="0.3">
      <c r="A9458" s="3" t="s">
        <v>14803</v>
      </c>
      <c r="B9458" s="4" t="s">
        <v>10784</v>
      </c>
      <c r="C9458" s="5" t="s">
        <v>14804</v>
      </c>
      <c r="D9458">
        <f>_xlfn.XLOOKUP(Fin_SortCode[[#This Row],[Bank Name]],BankPopularity[UK Bank],BankPopularity[Weighting],0.0001)</f>
        <v>4</v>
      </c>
    </row>
    <row r="9459" spans="1:4" ht="15.75" thickBot="1" x14ac:dyDescent="0.3">
      <c r="A9459" s="3" t="s">
        <v>14805</v>
      </c>
      <c r="B9459" s="4" t="s">
        <v>10784</v>
      </c>
      <c r="C9459" s="5" t="s">
        <v>14806</v>
      </c>
      <c r="D9459">
        <f>_xlfn.XLOOKUP(Fin_SortCode[[#This Row],[Bank Name]],BankPopularity[UK Bank],BankPopularity[Weighting],0.0001)</f>
        <v>4</v>
      </c>
    </row>
    <row r="9460" spans="1:4" ht="15.75" thickBot="1" x14ac:dyDescent="0.3">
      <c r="A9460" s="3" t="s">
        <v>14807</v>
      </c>
      <c r="B9460" s="4" t="s">
        <v>6278</v>
      </c>
      <c r="C9460" s="5" t="s">
        <v>6278</v>
      </c>
      <c r="D9460">
        <f>_xlfn.XLOOKUP(Fin_SortCode[[#This Row],[Bank Name]],BankPopularity[UK Bank],BankPopularity[Weighting],0.0001)</f>
        <v>1E-4</v>
      </c>
    </row>
    <row r="9461" spans="1:4" ht="15.75" thickBot="1" x14ac:dyDescent="0.3">
      <c r="A9461" s="3" t="s">
        <v>14808</v>
      </c>
      <c r="B9461" s="4" t="s">
        <v>6278</v>
      </c>
      <c r="C9461" s="5" t="s">
        <v>6278</v>
      </c>
      <c r="D9461">
        <f>_xlfn.XLOOKUP(Fin_SortCode[[#This Row],[Bank Name]],BankPopularity[UK Bank],BankPopularity[Weighting],0.0001)</f>
        <v>1E-4</v>
      </c>
    </row>
    <row r="9462" spans="1:4" ht="15.75" thickBot="1" x14ac:dyDescent="0.3">
      <c r="A9462" s="3" t="s">
        <v>14809</v>
      </c>
      <c r="B9462" s="4" t="s">
        <v>6278</v>
      </c>
      <c r="C9462" s="5" t="s">
        <v>6278</v>
      </c>
      <c r="D9462">
        <f>_xlfn.XLOOKUP(Fin_SortCode[[#This Row],[Bank Name]],BankPopularity[UK Bank],BankPopularity[Weighting],0.0001)</f>
        <v>1E-4</v>
      </c>
    </row>
    <row r="9463" spans="1:4" ht="15.75" thickBot="1" x14ac:dyDescent="0.3">
      <c r="A9463" s="3" t="s">
        <v>14810</v>
      </c>
      <c r="B9463" s="4" t="s">
        <v>14811</v>
      </c>
      <c r="C9463" s="5" t="s">
        <v>14812</v>
      </c>
      <c r="D9463">
        <f>_xlfn.XLOOKUP(Fin_SortCode[[#This Row],[Bank Name]],BankPopularity[UK Bank],BankPopularity[Weighting],0.0001)</f>
        <v>1E-4</v>
      </c>
    </row>
    <row r="9464" spans="1:4" ht="15.75" thickBot="1" x14ac:dyDescent="0.3">
      <c r="A9464" s="3" t="s">
        <v>14813</v>
      </c>
      <c r="B9464" s="4" t="s">
        <v>13946</v>
      </c>
      <c r="C9464" s="5" t="s">
        <v>14814</v>
      </c>
      <c r="D9464">
        <f>_xlfn.XLOOKUP(Fin_SortCode[[#This Row],[Bank Name]],BankPopularity[UK Bank],BankPopularity[Weighting],0.0001)</f>
        <v>1E-4</v>
      </c>
    </row>
    <row r="9465" spans="1:4" ht="15.75" thickBot="1" x14ac:dyDescent="0.3">
      <c r="A9465" s="3" t="s">
        <v>14815</v>
      </c>
      <c r="B9465" s="4" t="s">
        <v>14592</v>
      </c>
      <c r="C9465" s="5" t="s">
        <v>14816</v>
      </c>
      <c r="D9465">
        <f>_xlfn.XLOOKUP(Fin_SortCode[[#This Row],[Bank Name]],BankPopularity[UK Bank],BankPopularity[Weighting],0.0001)</f>
        <v>1E-4</v>
      </c>
    </row>
    <row r="9466" spans="1:4" ht="15.75" thickBot="1" x14ac:dyDescent="0.3">
      <c r="A9466" s="3" t="s">
        <v>14817</v>
      </c>
      <c r="B9466" s="4" t="s">
        <v>14592</v>
      </c>
      <c r="C9466" s="5" t="s">
        <v>14818</v>
      </c>
      <c r="D9466">
        <f>_xlfn.XLOOKUP(Fin_SortCode[[#This Row],[Bank Name]],BankPopularity[UK Bank],BankPopularity[Weighting],0.0001)</f>
        <v>1E-4</v>
      </c>
    </row>
    <row r="9467" spans="1:4" ht="15.75" thickBot="1" x14ac:dyDescent="0.3">
      <c r="A9467" s="3" t="s">
        <v>14819</v>
      </c>
      <c r="B9467" s="4" t="s">
        <v>14592</v>
      </c>
      <c r="C9467" s="5" t="s">
        <v>14820</v>
      </c>
      <c r="D9467">
        <f>_xlfn.XLOOKUP(Fin_SortCode[[#This Row],[Bank Name]],BankPopularity[UK Bank],BankPopularity[Weighting],0.0001)</f>
        <v>1E-4</v>
      </c>
    </row>
    <row r="9468" spans="1:4" ht="15.75" thickBot="1" x14ac:dyDescent="0.3">
      <c r="A9468" s="3" t="s">
        <v>14821</v>
      </c>
      <c r="B9468" s="4" t="s">
        <v>14592</v>
      </c>
      <c r="C9468" s="5" t="s">
        <v>14822</v>
      </c>
      <c r="D9468">
        <f>_xlfn.XLOOKUP(Fin_SortCode[[#This Row],[Bank Name]],BankPopularity[UK Bank],BankPopularity[Weighting],0.0001)</f>
        <v>1E-4</v>
      </c>
    </row>
    <row r="9469" spans="1:4" ht="15.75" thickBot="1" x14ac:dyDescent="0.3">
      <c r="A9469" s="3" t="s">
        <v>14823</v>
      </c>
      <c r="B9469" s="4" t="s">
        <v>14592</v>
      </c>
      <c r="C9469" s="5" t="s">
        <v>14824</v>
      </c>
      <c r="D9469">
        <f>_xlfn.XLOOKUP(Fin_SortCode[[#This Row],[Bank Name]],BankPopularity[UK Bank],BankPopularity[Weighting],0.0001)</f>
        <v>1E-4</v>
      </c>
    </row>
    <row r="9470" spans="1:4" ht="15.75" thickBot="1" x14ac:dyDescent="0.3">
      <c r="A9470" s="3" t="s">
        <v>14825</v>
      </c>
      <c r="B9470" s="4" t="s">
        <v>13916</v>
      </c>
      <c r="C9470" s="5" t="s">
        <v>14826</v>
      </c>
      <c r="D9470">
        <f>_xlfn.XLOOKUP(Fin_SortCode[[#This Row],[Bank Name]],BankPopularity[UK Bank],BankPopularity[Weighting],0.0001)</f>
        <v>1E-4</v>
      </c>
    </row>
    <row r="9471" spans="1:4" ht="15.75" thickBot="1" x14ac:dyDescent="0.3">
      <c r="A9471" s="3" t="s">
        <v>14827</v>
      </c>
      <c r="B9471" s="4" t="s">
        <v>13946</v>
      </c>
      <c r="C9471" s="5" t="s">
        <v>14828</v>
      </c>
      <c r="D9471">
        <f>_xlfn.XLOOKUP(Fin_SortCode[[#This Row],[Bank Name]],BankPopularity[UK Bank],BankPopularity[Weighting],0.0001)</f>
        <v>1E-4</v>
      </c>
    </row>
    <row r="9472" spans="1:4" ht="15.75" thickBot="1" x14ac:dyDescent="0.3">
      <c r="A9472" s="3" t="s">
        <v>14829</v>
      </c>
      <c r="B9472" s="4" t="s">
        <v>1565</v>
      </c>
      <c r="C9472" s="5" t="s">
        <v>14830</v>
      </c>
      <c r="D9472">
        <f>_xlfn.XLOOKUP(Fin_SortCode[[#This Row],[Bank Name]],BankPopularity[UK Bank],BankPopularity[Weighting],0.0001)</f>
        <v>1E-4</v>
      </c>
    </row>
    <row r="9473" spans="1:4" ht="15.75" thickBot="1" x14ac:dyDescent="0.3">
      <c r="A9473" s="3" t="s">
        <v>14831</v>
      </c>
      <c r="B9473" s="4" t="s">
        <v>10784</v>
      </c>
      <c r="C9473" s="5" t="s">
        <v>14832</v>
      </c>
      <c r="D9473">
        <f>_xlfn.XLOOKUP(Fin_SortCode[[#This Row],[Bank Name]],BankPopularity[UK Bank],BankPopularity[Weighting],0.0001)</f>
        <v>4</v>
      </c>
    </row>
    <row r="9474" spans="1:4" ht="15.75" thickBot="1" x14ac:dyDescent="0.3">
      <c r="A9474" s="3" t="s">
        <v>14833</v>
      </c>
      <c r="B9474" s="4" t="s">
        <v>10784</v>
      </c>
      <c r="C9474" s="5" t="s">
        <v>14834</v>
      </c>
      <c r="D9474">
        <f>_xlfn.XLOOKUP(Fin_SortCode[[#This Row],[Bank Name]],BankPopularity[UK Bank],BankPopularity[Weighting],0.0001)</f>
        <v>4</v>
      </c>
    </row>
    <row r="9475" spans="1:4" ht="15.75" thickBot="1" x14ac:dyDescent="0.3">
      <c r="A9475" s="3" t="s">
        <v>14835</v>
      </c>
      <c r="B9475" s="4" t="s">
        <v>10784</v>
      </c>
      <c r="C9475" s="5" t="s">
        <v>14836</v>
      </c>
      <c r="D9475">
        <f>_xlfn.XLOOKUP(Fin_SortCode[[#This Row],[Bank Name]],BankPopularity[UK Bank],BankPopularity[Weighting],0.0001)</f>
        <v>4</v>
      </c>
    </row>
    <row r="9476" spans="1:4" ht="15.75" thickBot="1" x14ac:dyDescent="0.3">
      <c r="A9476" s="3" t="s">
        <v>14837</v>
      </c>
      <c r="B9476" s="4" t="s">
        <v>10784</v>
      </c>
      <c r="C9476" s="5" t="s">
        <v>14838</v>
      </c>
      <c r="D9476">
        <f>_xlfn.XLOOKUP(Fin_SortCode[[#This Row],[Bank Name]],BankPopularity[UK Bank],BankPopularity[Weighting],0.0001)</f>
        <v>4</v>
      </c>
    </row>
    <row r="9477" spans="1:4" ht="15.75" thickBot="1" x14ac:dyDescent="0.3">
      <c r="A9477" s="3" t="s">
        <v>14839</v>
      </c>
      <c r="B9477" s="4" t="s">
        <v>10784</v>
      </c>
      <c r="C9477" s="5" t="s">
        <v>14840</v>
      </c>
      <c r="D9477">
        <f>_xlfn.XLOOKUP(Fin_SortCode[[#This Row],[Bank Name]],BankPopularity[UK Bank],BankPopularity[Weighting],0.0001)</f>
        <v>4</v>
      </c>
    </row>
    <row r="9478" spans="1:4" ht="15.75" thickBot="1" x14ac:dyDescent="0.3">
      <c r="A9478" s="3" t="s">
        <v>14841</v>
      </c>
      <c r="B9478" s="4" t="s">
        <v>10784</v>
      </c>
      <c r="C9478" s="5" t="s">
        <v>14842</v>
      </c>
      <c r="D9478">
        <f>_xlfn.XLOOKUP(Fin_SortCode[[#This Row],[Bank Name]],BankPopularity[UK Bank],BankPopularity[Weighting],0.0001)</f>
        <v>4</v>
      </c>
    </row>
    <row r="9479" spans="1:4" ht="15.75" thickBot="1" x14ac:dyDescent="0.3">
      <c r="A9479" s="3" t="s">
        <v>14843</v>
      </c>
      <c r="B9479" s="4" t="s">
        <v>10784</v>
      </c>
      <c r="C9479" s="5" t="s">
        <v>14844</v>
      </c>
      <c r="D9479">
        <f>_xlfn.XLOOKUP(Fin_SortCode[[#This Row],[Bank Name]],BankPopularity[UK Bank],BankPopularity[Weighting],0.0001)</f>
        <v>4</v>
      </c>
    </row>
    <row r="9480" spans="1:4" ht="15.75" thickBot="1" x14ac:dyDescent="0.3">
      <c r="A9480" s="3" t="s">
        <v>14845</v>
      </c>
      <c r="B9480" s="4" t="s">
        <v>10784</v>
      </c>
      <c r="C9480" s="5" t="s">
        <v>14846</v>
      </c>
      <c r="D9480">
        <f>_xlfn.XLOOKUP(Fin_SortCode[[#This Row],[Bank Name]],BankPopularity[UK Bank],BankPopularity[Weighting],0.0001)</f>
        <v>4</v>
      </c>
    </row>
    <row r="9481" spans="1:4" ht="15.75" thickBot="1" x14ac:dyDescent="0.3">
      <c r="A9481" s="3" t="s">
        <v>14847</v>
      </c>
      <c r="B9481" s="4" t="s">
        <v>10784</v>
      </c>
      <c r="C9481" s="5" t="s">
        <v>14848</v>
      </c>
      <c r="D9481">
        <f>_xlfn.XLOOKUP(Fin_SortCode[[#This Row],[Bank Name]],BankPopularity[UK Bank],BankPopularity[Weighting],0.0001)</f>
        <v>4</v>
      </c>
    </row>
    <row r="9482" spans="1:4" ht="15.75" thickBot="1" x14ac:dyDescent="0.3">
      <c r="A9482" s="3" t="s">
        <v>14849</v>
      </c>
      <c r="B9482" s="4" t="s">
        <v>10784</v>
      </c>
      <c r="C9482" s="5" t="s">
        <v>14850</v>
      </c>
      <c r="D9482">
        <f>_xlfn.XLOOKUP(Fin_SortCode[[#This Row],[Bank Name]],BankPopularity[UK Bank],BankPopularity[Weighting],0.0001)</f>
        <v>4</v>
      </c>
    </row>
    <row r="9483" spans="1:4" ht="15.75" thickBot="1" x14ac:dyDescent="0.3">
      <c r="A9483" s="3" t="s">
        <v>14851</v>
      </c>
      <c r="B9483" s="4" t="s">
        <v>10784</v>
      </c>
      <c r="C9483" s="5" t="s">
        <v>14852</v>
      </c>
      <c r="D9483">
        <f>_xlfn.XLOOKUP(Fin_SortCode[[#This Row],[Bank Name]],BankPopularity[UK Bank],BankPopularity[Weighting],0.0001)</f>
        <v>4</v>
      </c>
    </row>
    <row r="9484" spans="1:4" ht="15.75" thickBot="1" x14ac:dyDescent="0.3">
      <c r="A9484" s="3" t="s">
        <v>14853</v>
      </c>
      <c r="B9484" s="4" t="s">
        <v>10784</v>
      </c>
      <c r="C9484" s="5" t="s">
        <v>14854</v>
      </c>
      <c r="D9484">
        <f>_xlfn.XLOOKUP(Fin_SortCode[[#This Row],[Bank Name]],BankPopularity[UK Bank],BankPopularity[Weighting],0.0001)</f>
        <v>4</v>
      </c>
    </row>
    <row r="9485" spans="1:4" ht="15.75" thickBot="1" x14ac:dyDescent="0.3">
      <c r="A9485" s="3" t="s">
        <v>14855</v>
      </c>
      <c r="B9485" s="4" t="s">
        <v>10784</v>
      </c>
      <c r="C9485" s="5" t="s">
        <v>14856</v>
      </c>
      <c r="D9485">
        <f>_xlfn.XLOOKUP(Fin_SortCode[[#This Row],[Bank Name]],BankPopularity[UK Bank],BankPopularity[Weighting],0.0001)</f>
        <v>4</v>
      </c>
    </row>
    <row r="9486" spans="1:4" ht="15.75" thickBot="1" x14ac:dyDescent="0.3">
      <c r="A9486" s="3" t="s">
        <v>14857</v>
      </c>
      <c r="B9486" s="4" t="s">
        <v>10784</v>
      </c>
      <c r="C9486" s="5" t="s">
        <v>14840</v>
      </c>
      <c r="D9486">
        <f>_xlfn.XLOOKUP(Fin_SortCode[[#This Row],[Bank Name]],BankPopularity[UK Bank],BankPopularity[Weighting],0.0001)</f>
        <v>4</v>
      </c>
    </row>
    <row r="9487" spans="1:4" ht="15.75" thickBot="1" x14ac:dyDescent="0.3">
      <c r="A9487" s="3" t="s">
        <v>14858</v>
      </c>
      <c r="B9487" s="4" t="s">
        <v>10784</v>
      </c>
      <c r="C9487" s="5" t="s">
        <v>14859</v>
      </c>
      <c r="D9487">
        <f>_xlfn.XLOOKUP(Fin_SortCode[[#This Row],[Bank Name]],BankPopularity[UK Bank],BankPopularity[Weighting],0.0001)</f>
        <v>4</v>
      </c>
    </row>
    <row r="9488" spans="1:4" ht="15.75" thickBot="1" x14ac:dyDescent="0.3">
      <c r="A9488" s="3" t="s">
        <v>14860</v>
      </c>
      <c r="B9488" s="4" t="s">
        <v>10784</v>
      </c>
      <c r="C9488" s="5" t="s">
        <v>14861</v>
      </c>
      <c r="D9488">
        <f>_xlfn.XLOOKUP(Fin_SortCode[[#This Row],[Bank Name]],BankPopularity[UK Bank],BankPopularity[Weighting],0.0001)</f>
        <v>4</v>
      </c>
    </row>
    <row r="9489" spans="1:4" ht="15.75" thickBot="1" x14ac:dyDescent="0.3">
      <c r="A9489" s="3" t="s">
        <v>14862</v>
      </c>
      <c r="B9489" s="4" t="s">
        <v>10784</v>
      </c>
      <c r="C9489" s="5" t="s">
        <v>14863</v>
      </c>
      <c r="D9489">
        <f>_xlfn.XLOOKUP(Fin_SortCode[[#This Row],[Bank Name]],BankPopularity[UK Bank],BankPopularity[Weighting],0.0001)</f>
        <v>4</v>
      </c>
    </row>
    <row r="9490" spans="1:4" ht="15.75" thickBot="1" x14ac:dyDescent="0.3">
      <c r="A9490" s="3" t="s">
        <v>14864</v>
      </c>
      <c r="B9490" s="4" t="s">
        <v>10784</v>
      </c>
      <c r="C9490" s="5" t="s">
        <v>14865</v>
      </c>
      <c r="D9490">
        <f>_xlfn.XLOOKUP(Fin_SortCode[[#This Row],[Bank Name]],BankPopularity[UK Bank],BankPopularity[Weighting],0.0001)</f>
        <v>4</v>
      </c>
    </row>
    <row r="9491" spans="1:4" ht="15.75" thickBot="1" x14ac:dyDescent="0.3">
      <c r="A9491" s="3" t="s">
        <v>14866</v>
      </c>
      <c r="B9491" s="4" t="s">
        <v>10784</v>
      </c>
      <c r="C9491" s="5" t="s">
        <v>14867</v>
      </c>
      <c r="D9491">
        <f>_xlfn.XLOOKUP(Fin_SortCode[[#This Row],[Bank Name]],BankPopularity[UK Bank],BankPopularity[Weighting],0.0001)</f>
        <v>4</v>
      </c>
    </row>
    <row r="9492" spans="1:4" ht="15.75" thickBot="1" x14ac:dyDescent="0.3">
      <c r="A9492" s="3" t="s">
        <v>14868</v>
      </c>
      <c r="B9492" s="4" t="s">
        <v>10784</v>
      </c>
      <c r="C9492" s="5" t="s">
        <v>14854</v>
      </c>
      <c r="D9492">
        <f>_xlfn.XLOOKUP(Fin_SortCode[[#This Row],[Bank Name]],BankPopularity[UK Bank],BankPopularity[Weighting],0.0001)</f>
        <v>4</v>
      </c>
    </row>
    <row r="9493" spans="1:4" ht="15.75" thickBot="1" x14ac:dyDescent="0.3">
      <c r="A9493" s="3" t="s">
        <v>14869</v>
      </c>
      <c r="B9493" s="4" t="s">
        <v>10784</v>
      </c>
      <c r="C9493" s="5" t="s">
        <v>14870</v>
      </c>
      <c r="D9493">
        <f>_xlfn.XLOOKUP(Fin_SortCode[[#This Row],[Bank Name]],BankPopularity[UK Bank],BankPopularity[Weighting],0.0001)</f>
        <v>4</v>
      </c>
    </row>
    <row r="9494" spans="1:4" ht="15.75" thickBot="1" x14ac:dyDescent="0.3">
      <c r="A9494" s="3" t="s">
        <v>14871</v>
      </c>
      <c r="B9494" s="4" t="s">
        <v>10784</v>
      </c>
      <c r="C9494" s="5" t="s">
        <v>14872</v>
      </c>
      <c r="D9494">
        <f>_xlfn.XLOOKUP(Fin_SortCode[[#This Row],[Bank Name]],BankPopularity[UK Bank],BankPopularity[Weighting],0.0001)</f>
        <v>4</v>
      </c>
    </row>
    <row r="9495" spans="1:4" ht="15.75" thickBot="1" x14ac:dyDescent="0.3">
      <c r="A9495" s="3" t="s">
        <v>14873</v>
      </c>
      <c r="B9495" s="4" t="s">
        <v>10784</v>
      </c>
      <c r="C9495" s="5" t="s">
        <v>14874</v>
      </c>
      <c r="D9495">
        <f>_xlfn.XLOOKUP(Fin_SortCode[[#This Row],[Bank Name]],BankPopularity[UK Bank],BankPopularity[Weighting],0.0001)</f>
        <v>4</v>
      </c>
    </row>
    <row r="9496" spans="1:4" ht="15.75" thickBot="1" x14ac:dyDescent="0.3">
      <c r="A9496" s="3" t="s">
        <v>14875</v>
      </c>
      <c r="B9496" s="4" t="s">
        <v>10784</v>
      </c>
      <c r="C9496" s="5" t="s">
        <v>14876</v>
      </c>
      <c r="D9496">
        <f>_xlfn.XLOOKUP(Fin_SortCode[[#This Row],[Bank Name]],BankPopularity[UK Bank],BankPopularity[Weighting],0.0001)</f>
        <v>4</v>
      </c>
    </row>
    <row r="9497" spans="1:4" ht="15.75" thickBot="1" x14ac:dyDescent="0.3">
      <c r="A9497" s="3" t="s">
        <v>14877</v>
      </c>
      <c r="B9497" s="4" t="s">
        <v>10784</v>
      </c>
      <c r="C9497" s="5" t="s">
        <v>14878</v>
      </c>
      <c r="D9497">
        <f>_xlfn.XLOOKUP(Fin_SortCode[[#This Row],[Bank Name]],BankPopularity[UK Bank],BankPopularity[Weighting],0.0001)</f>
        <v>4</v>
      </c>
    </row>
    <row r="9498" spans="1:4" ht="15.75" thickBot="1" x14ac:dyDescent="0.3">
      <c r="A9498" s="3" t="s">
        <v>14879</v>
      </c>
      <c r="B9498" s="4" t="s">
        <v>10784</v>
      </c>
      <c r="C9498" s="5" t="s">
        <v>14880</v>
      </c>
      <c r="D9498">
        <f>_xlfn.XLOOKUP(Fin_SortCode[[#This Row],[Bank Name]],BankPopularity[UK Bank],BankPopularity[Weighting],0.0001)</f>
        <v>4</v>
      </c>
    </row>
    <row r="9499" spans="1:4" ht="15.75" thickBot="1" x14ac:dyDescent="0.3">
      <c r="A9499" s="3" t="s">
        <v>14881</v>
      </c>
      <c r="B9499" s="4" t="s">
        <v>10784</v>
      </c>
      <c r="C9499" s="5" t="s">
        <v>14882</v>
      </c>
      <c r="D9499">
        <f>_xlfn.XLOOKUP(Fin_SortCode[[#This Row],[Bank Name]],BankPopularity[UK Bank],BankPopularity[Weighting],0.0001)</f>
        <v>4</v>
      </c>
    </row>
    <row r="9500" spans="1:4" ht="15.75" thickBot="1" x14ac:dyDescent="0.3">
      <c r="A9500" s="3" t="s">
        <v>14883</v>
      </c>
      <c r="B9500" s="4" t="s">
        <v>10784</v>
      </c>
      <c r="C9500" s="5" t="s">
        <v>276</v>
      </c>
      <c r="D9500">
        <f>_xlfn.XLOOKUP(Fin_SortCode[[#This Row],[Bank Name]],BankPopularity[UK Bank],BankPopularity[Weighting],0.0001)</f>
        <v>4</v>
      </c>
    </row>
    <row r="9501" spans="1:4" ht="15.75" thickBot="1" x14ac:dyDescent="0.3">
      <c r="A9501" s="3" t="s">
        <v>14884</v>
      </c>
      <c r="B9501" s="4" t="s">
        <v>10784</v>
      </c>
      <c r="C9501" s="5" t="s">
        <v>14885</v>
      </c>
      <c r="D9501">
        <f>_xlfn.XLOOKUP(Fin_SortCode[[#This Row],[Bank Name]],BankPopularity[UK Bank],BankPopularity[Weighting],0.0001)</f>
        <v>4</v>
      </c>
    </row>
    <row r="9502" spans="1:4" ht="15.75" thickBot="1" x14ac:dyDescent="0.3">
      <c r="A9502" s="3" t="s">
        <v>14886</v>
      </c>
      <c r="B9502" s="4" t="s">
        <v>10784</v>
      </c>
      <c r="C9502" s="5" t="s">
        <v>14887</v>
      </c>
      <c r="D9502">
        <f>_xlfn.XLOOKUP(Fin_SortCode[[#This Row],[Bank Name]],BankPopularity[UK Bank],BankPopularity[Weighting],0.0001)</f>
        <v>4</v>
      </c>
    </row>
    <row r="9503" spans="1:4" ht="15.75" thickBot="1" x14ac:dyDescent="0.3">
      <c r="A9503" s="3" t="s">
        <v>14888</v>
      </c>
      <c r="B9503" s="4" t="s">
        <v>10784</v>
      </c>
      <c r="C9503" s="5" t="s">
        <v>14889</v>
      </c>
      <c r="D9503">
        <f>_xlfn.XLOOKUP(Fin_SortCode[[#This Row],[Bank Name]],BankPopularity[UK Bank],BankPopularity[Weighting],0.0001)</f>
        <v>4</v>
      </c>
    </row>
    <row r="9504" spans="1:4" ht="15.75" thickBot="1" x14ac:dyDescent="0.3">
      <c r="A9504" s="3" t="s">
        <v>14890</v>
      </c>
      <c r="B9504" s="4" t="s">
        <v>10784</v>
      </c>
      <c r="C9504" s="5" t="s">
        <v>14891</v>
      </c>
      <c r="D9504">
        <f>_xlfn.XLOOKUP(Fin_SortCode[[#This Row],[Bank Name]],BankPopularity[UK Bank],BankPopularity[Weighting],0.0001)</f>
        <v>4</v>
      </c>
    </row>
    <row r="9505" spans="1:4" ht="15.75" thickBot="1" x14ac:dyDescent="0.3">
      <c r="A9505" s="3" t="s">
        <v>14892</v>
      </c>
      <c r="B9505" s="4" t="s">
        <v>10784</v>
      </c>
      <c r="C9505" s="5" t="s">
        <v>14893</v>
      </c>
      <c r="D9505">
        <f>_xlfn.XLOOKUP(Fin_SortCode[[#This Row],[Bank Name]],BankPopularity[UK Bank],BankPopularity[Weighting],0.0001)</f>
        <v>4</v>
      </c>
    </row>
    <row r="9506" spans="1:4" ht="15.75" thickBot="1" x14ac:dyDescent="0.3">
      <c r="A9506" s="3" t="s">
        <v>14894</v>
      </c>
      <c r="B9506" s="4" t="s">
        <v>10784</v>
      </c>
      <c r="C9506" s="5" t="s">
        <v>14895</v>
      </c>
      <c r="D9506">
        <f>_xlfn.XLOOKUP(Fin_SortCode[[#This Row],[Bank Name]],BankPopularity[UK Bank],BankPopularity[Weighting],0.0001)</f>
        <v>4</v>
      </c>
    </row>
    <row r="9507" spans="1:4" ht="15.75" thickBot="1" x14ac:dyDescent="0.3">
      <c r="A9507" s="3" t="s">
        <v>14896</v>
      </c>
      <c r="B9507" s="4" t="s">
        <v>10784</v>
      </c>
      <c r="C9507" s="5" t="s">
        <v>14897</v>
      </c>
      <c r="D9507">
        <f>_xlfn.XLOOKUP(Fin_SortCode[[#This Row],[Bank Name]],BankPopularity[UK Bank],BankPopularity[Weighting],0.0001)</f>
        <v>4</v>
      </c>
    </row>
    <row r="9508" spans="1:4" ht="15.75" thickBot="1" x14ac:dyDescent="0.3">
      <c r="A9508" s="3" t="s">
        <v>14898</v>
      </c>
      <c r="B9508" s="4" t="s">
        <v>10784</v>
      </c>
      <c r="C9508" s="5" t="s">
        <v>14899</v>
      </c>
      <c r="D9508">
        <f>_xlfn.XLOOKUP(Fin_SortCode[[#This Row],[Bank Name]],BankPopularity[UK Bank],BankPopularity[Weighting],0.0001)</f>
        <v>4</v>
      </c>
    </row>
    <row r="9509" spans="1:4" ht="15.75" thickBot="1" x14ac:dyDescent="0.3">
      <c r="A9509" s="3" t="s">
        <v>14900</v>
      </c>
      <c r="B9509" s="4" t="s">
        <v>10784</v>
      </c>
      <c r="C9509" s="5" t="s">
        <v>14901</v>
      </c>
      <c r="D9509">
        <f>_xlfn.XLOOKUP(Fin_SortCode[[#This Row],[Bank Name]],BankPopularity[UK Bank],BankPopularity[Weighting],0.0001)</f>
        <v>4</v>
      </c>
    </row>
    <row r="9510" spans="1:4" ht="15.75" thickBot="1" x14ac:dyDescent="0.3">
      <c r="A9510" s="3" t="s">
        <v>14902</v>
      </c>
      <c r="B9510" s="4" t="s">
        <v>10784</v>
      </c>
      <c r="C9510" s="5" t="s">
        <v>14903</v>
      </c>
      <c r="D9510">
        <f>_xlfn.XLOOKUP(Fin_SortCode[[#This Row],[Bank Name]],BankPopularity[UK Bank],BankPopularity[Weighting],0.0001)</f>
        <v>4</v>
      </c>
    </row>
    <row r="9511" spans="1:4" ht="15.75" thickBot="1" x14ac:dyDescent="0.3">
      <c r="A9511" s="3" t="s">
        <v>14904</v>
      </c>
      <c r="B9511" s="4" t="s">
        <v>10784</v>
      </c>
      <c r="C9511" s="5" t="s">
        <v>14905</v>
      </c>
      <c r="D9511">
        <f>_xlfn.XLOOKUP(Fin_SortCode[[#This Row],[Bank Name]],BankPopularity[UK Bank],BankPopularity[Weighting],0.0001)</f>
        <v>4</v>
      </c>
    </row>
    <row r="9512" spans="1:4" ht="15.75" thickBot="1" x14ac:dyDescent="0.3">
      <c r="A9512" s="3" t="s">
        <v>14906</v>
      </c>
      <c r="B9512" s="4" t="s">
        <v>10784</v>
      </c>
      <c r="C9512" s="5" t="s">
        <v>14907</v>
      </c>
      <c r="D9512">
        <f>_xlfn.XLOOKUP(Fin_SortCode[[#This Row],[Bank Name]],BankPopularity[UK Bank],BankPopularity[Weighting],0.0001)</f>
        <v>4</v>
      </c>
    </row>
    <row r="9513" spans="1:4" ht="15.75" thickBot="1" x14ac:dyDescent="0.3">
      <c r="A9513" s="3" t="s">
        <v>14908</v>
      </c>
      <c r="B9513" s="4" t="s">
        <v>10784</v>
      </c>
      <c r="C9513" s="5" t="s">
        <v>14909</v>
      </c>
      <c r="D9513">
        <f>_xlfn.XLOOKUP(Fin_SortCode[[#This Row],[Bank Name]],BankPopularity[UK Bank],BankPopularity[Weighting],0.0001)</f>
        <v>4</v>
      </c>
    </row>
    <row r="9514" spans="1:4" ht="15.75" thickBot="1" x14ac:dyDescent="0.3">
      <c r="A9514" s="3" t="s">
        <v>14910</v>
      </c>
      <c r="B9514" s="4" t="s">
        <v>10784</v>
      </c>
      <c r="C9514" s="5" t="s">
        <v>14911</v>
      </c>
      <c r="D9514">
        <f>_xlfn.XLOOKUP(Fin_SortCode[[#This Row],[Bank Name]],BankPopularity[UK Bank],BankPopularity[Weighting],0.0001)</f>
        <v>4</v>
      </c>
    </row>
    <row r="9515" spans="1:4" ht="15.75" thickBot="1" x14ac:dyDescent="0.3">
      <c r="A9515" s="3" t="s">
        <v>14912</v>
      </c>
      <c r="B9515" s="4" t="s">
        <v>10784</v>
      </c>
      <c r="C9515" s="5" t="s">
        <v>14913</v>
      </c>
      <c r="D9515">
        <f>_xlfn.XLOOKUP(Fin_SortCode[[#This Row],[Bank Name]],BankPopularity[UK Bank],BankPopularity[Weighting],0.0001)</f>
        <v>4</v>
      </c>
    </row>
    <row r="9516" spans="1:4" ht="15.75" thickBot="1" x14ac:dyDescent="0.3">
      <c r="A9516" s="3" t="s">
        <v>14914</v>
      </c>
      <c r="B9516" s="4" t="s">
        <v>10784</v>
      </c>
      <c r="C9516" s="5" t="s">
        <v>14915</v>
      </c>
      <c r="D9516">
        <f>_xlfn.XLOOKUP(Fin_SortCode[[#This Row],[Bank Name]],BankPopularity[UK Bank],BankPopularity[Weighting],0.0001)</f>
        <v>4</v>
      </c>
    </row>
    <row r="9517" spans="1:4" ht="15.75" thickBot="1" x14ac:dyDescent="0.3">
      <c r="A9517" s="3" t="s">
        <v>14916</v>
      </c>
      <c r="B9517" s="4" t="s">
        <v>10784</v>
      </c>
      <c r="C9517" s="5" t="s">
        <v>14917</v>
      </c>
      <c r="D9517">
        <f>_xlfn.XLOOKUP(Fin_SortCode[[#This Row],[Bank Name]],BankPopularity[UK Bank],BankPopularity[Weighting],0.0001)</f>
        <v>4</v>
      </c>
    </row>
    <row r="9518" spans="1:4" ht="15.75" thickBot="1" x14ac:dyDescent="0.3">
      <c r="A9518" s="3" t="s">
        <v>14918</v>
      </c>
      <c r="B9518" s="4" t="s">
        <v>10784</v>
      </c>
      <c r="C9518" s="5" t="s">
        <v>14919</v>
      </c>
      <c r="D9518">
        <f>_xlfn.XLOOKUP(Fin_SortCode[[#This Row],[Bank Name]],BankPopularity[UK Bank],BankPopularity[Weighting],0.0001)</f>
        <v>4</v>
      </c>
    </row>
    <row r="9519" spans="1:4" ht="15.75" thickBot="1" x14ac:dyDescent="0.3">
      <c r="A9519" s="3" t="s">
        <v>14920</v>
      </c>
      <c r="B9519" s="4" t="s">
        <v>10784</v>
      </c>
      <c r="C9519" s="5" t="s">
        <v>14921</v>
      </c>
      <c r="D9519">
        <f>_xlfn.XLOOKUP(Fin_SortCode[[#This Row],[Bank Name]],BankPopularity[UK Bank],BankPopularity[Weighting],0.0001)</f>
        <v>4</v>
      </c>
    </row>
    <row r="9520" spans="1:4" ht="15.75" thickBot="1" x14ac:dyDescent="0.3">
      <c r="A9520" s="3" t="s">
        <v>14922</v>
      </c>
      <c r="B9520" s="4" t="s">
        <v>10784</v>
      </c>
      <c r="C9520" s="5" t="s">
        <v>14923</v>
      </c>
      <c r="D9520">
        <f>_xlfn.XLOOKUP(Fin_SortCode[[#This Row],[Bank Name]],BankPopularity[UK Bank],BankPopularity[Weighting],0.0001)</f>
        <v>4</v>
      </c>
    </row>
    <row r="9521" spans="1:4" ht="15.75" thickBot="1" x14ac:dyDescent="0.3">
      <c r="A9521" s="3" t="s">
        <v>14924</v>
      </c>
      <c r="B9521" s="4" t="s">
        <v>10784</v>
      </c>
      <c r="C9521" s="5" t="s">
        <v>14925</v>
      </c>
      <c r="D9521">
        <f>_xlfn.XLOOKUP(Fin_SortCode[[#This Row],[Bank Name]],BankPopularity[UK Bank],BankPopularity[Weighting],0.0001)</f>
        <v>4</v>
      </c>
    </row>
    <row r="9522" spans="1:4" ht="15.75" thickBot="1" x14ac:dyDescent="0.3">
      <c r="A9522" s="3" t="s">
        <v>14926</v>
      </c>
      <c r="B9522" s="4" t="s">
        <v>10784</v>
      </c>
      <c r="C9522" s="5" t="s">
        <v>14927</v>
      </c>
      <c r="D9522">
        <f>_xlfn.XLOOKUP(Fin_SortCode[[#This Row],[Bank Name]],BankPopularity[UK Bank],BankPopularity[Weighting],0.0001)</f>
        <v>4</v>
      </c>
    </row>
    <row r="9523" spans="1:4" ht="15.75" thickBot="1" x14ac:dyDescent="0.3">
      <c r="A9523" s="3" t="s">
        <v>14928</v>
      </c>
      <c r="B9523" s="4" t="s">
        <v>10784</v>
      </c>
      <c r="C9523" s="5" t="s">
        <v>14929</v>
      </c>
      <c r="D9523">
        <f>_xlfn.XLOOKUP(Fin_SortCode[[#This Row],[Bank Name]],BankPopularity[UK Bank],BankPopularity[Weighting],0.0001)</f>
        <v>4</v>
      </c>
    </row>
    <row r="9524" spans="1:4" ht="15.75" thickBot="1" x14ac:dyDescent="0.3">
      <c r="A9524" s="3" t="s">
        <v>14930</v>
      </c>
      <c r="B9524" s="4" t="s">
        <v>10784</v>
      </c>
      <c r="C9524" s="5" t="s">
        <v>860</v>
      </c>
      <c r="D9524">
        <f>_xlfn.XLOOKUP(Fin_SortCode[[#This Row],[Bank Name]],BankPopularity[UK Bank],BankPopularity[Weighting],0.0001)</f>
        <v>4</v>
      </c>
    </row>
    <row r="9525" spans="1:4" ht="15.75" thickBot="1" x14ac:dyDescent="0.3">
      <c r="A9525" s="3" t="s">
        <v>14931</v>
      </c>
      <c r="B9525" s="4" t="s">
        <v>10784</v>
      </c>
      <c r="C9525" s="5" t="s">
        <v>14932</v>
      </c>
      <c r="D9525">
        <f>_xlfn.XLOOKUP(Fin_SortCode[[#This Row],[Bank Name]],BankPopularity[UK Bank],BankPopularity[Weighting],0.0001)</f>
        <v>4</v>
      </c>
    </row>
    <row r="9526" spans="1:4" ht="15.75" thickBot="1" x14ac:dyDescent="0.3">
      <c r="A9526" s="3" t="s">
        <v>14933</v>
      </c>
      <c r="B9526" s="4" t="s">
        <v>10784</v>
      </c>
      <c r="C9526" s="5" t="s">
        <v>860</v>
      </c>
      <c r="D9526">
        <f>_xlfn.XLOOKUP(Fin_SortCode[[#This Row],[Bank Name]],BankPopularity[UK Bank],BankPopularity[Weighting],0.0001)</f>
        <v>4</v>
      </c>
    </row>
    <row r="9527" spans="1:4" ht="15.75" thickBot="1" x14ac:dyDescent="0.3">
      <c r="A9527" s="3" t="s">
        <v>14934</v>
      </c>
      <c r="B9527" s="4" t="s">
        <v>10784</v>
      </c>
      <c r="C9527" s="5" t="s">
        <v>14935</v>
      </c>
      <c r="D9527">
        <f>_xlfn.XLOOKUP(Fin_SortCode[[#This Row],[Bank Name]],BankPopularity[UK Bank],BankPopularity[Weighting],0.0001)</f>
        <v>4</v>
      </c>
    </row>
    <row r="9528" spans="1:4" ht="15.75" thickBot="1" x14ac:dyDescent="0.3">
      <c r="A9528" s="3" t="s">
        <v>14936</v>
      </c>
      <c r="B9528" s="4" t="s">
        <v>10784</v>
      </c>
      <c r="C9528" s="5" t="s">
        <v>14937</v>
      </c>
      <c r="D9528">
        <f>_xlfn.XLOOKUP(Fin_SortCode[[#This Row],[Bank Name]],BankPopularity[UK Bank],BankPopularity[Weighting],0.0001)</f>
        <v>4</v>
      </c>
    </row>
    <row r="9529" spans="1:4" ht="15.75" thickBot="1" x14ac:dyDescent="0.3">
      <c r="A9529" s="3" t="s">
        <v>14938</v>
      </c>
      <c r="B9529" s="4" t="s">
        <v>10784</v>
      </c>
      <c r="C9529" s="5" t="s">
        <v>14937</v>
      </c>
      <c r="D9529">
        <f>_xlfn.XLOOKUP(Fin_SortCode[[#This Row],[Bank Name]],BankPopularity[UK Bank],BankPopularity[Weighting],0.0001)</f>
        <v>4</v>
      </c>
    </row>
    <row r="9530" spans="1:4" ht="15.75" thickBot="1" x14ac:dyDescent="0.3">
      <c r="A9530" s="3" t="s">
        <v>14939</v>
      </c>
      <c r="B9530" s="4" t="s">
        <v>10784</v>
      </c>
      <c r="C9530" s="5" t="s">
        <v>860</v>
      </c>
      <c r="D9530">
        <f>_xlfn.XLOOKUP(Fin_SortCode[[#This Row],[Bank Name]],BankPopularity[UK Bank],BankPopularity[Weighting],0.0001)</f>
        <v>4</v>
      </c>
    </row>
    <row r="9531" spans="1:4" ht="15.75" thickBot="1" x14ac:dyDescent="0.3">
      <c r="A9531" s="3" t="s">
        <v>14940</v>
      </c>
      <c r="B9531" s="4" t="s">
        <v>10784</v>
      </c>
      <c r="C9531" s="5" t="s">
        <v>14941</v>
      </c>
      <c r="D9531">
        <f>_xlfn.XLOOKUP(Fin_SortCode[[#This Row],[Bank Name]],BankPopularity[UK Bank],BankPopularity[Weighting],0.0001)</f>
        <v>4</v>
      </c>
    </row>
    <row r="9532" spans="1:4" ht="15.75" thickBot="1" x14ac:dyDescent="0.3">
      <c r="A9532" s="3" t="s">
        <v>14942</v>
      </c>
      <c r="B9532" s="4" t="s">
        <v>10784</v>
      </c>
      <c r="C9532" s="5" t="s">
        <v>14943</v>
      </c>
      <c r="D9532">
        <f>_xlfn.XLOOKUP(Fin_SortCode[[#This Row],[Bank Name]],BankPopularity[UK Bank],BankPopularity[Weighting],0.0001)</f>
        <v>4</v>
      </c>
    </row>
    <row r="9533" spans="1:4" ht="15.75" thickBot="1" x14ac:dyDescent="0.3">
      <c r="A9533" s="3" t="s">
        <v>14944</v>
      </c>
      <c r="B9533" s="4" t="s">
        <v>10784</v>
      </c>
      <c r="C9533" s="5" t="s">
        <v>14945</v>
      </c>
      <c r="D9533">
        <f>_xlfn.XLOOKUP(Fin_SortCode[[#This Row],[Bank Name]],BankPopularity[UK Bank],BankPopularity[Weighting],0.0001)</f>
        <v>4</v>
      </c>
    </row>
    <row r="9534" spans="1:4" ht="15.75" thickBot="1" x14ac:dyDescent="0.3">
      <c r="A9534" s="3" t="s">
        <v>14946</v>
      </c>
      <c r="B9534" s="4" t="s">
        <v>10784</v>
      </c>
      <c r="C9534" s="5" t="s">
        <v>14947</v>
      </c>
      <c r="D9534">
        <f>_xlfn.XLOOKUP(Fin_SortCode[[#This Row],[Bank Name]],BankPopularity[UK Bank],BankPopularity[Weighting],0.0001)</f>
        <v>4</v>
      </c>
    </row>
    <row r="9535" spans="1:4" ht="15.75" thickBot="1" x14ac:dyDescent="0.3">
      <c r="A9535" s="3" t="s">
        <v>14948</v>
      </c>
      <c r="B9535" s="4" t="s">
        <v>10784</v>
      </c>
      <c r="C9535" s="5" t="s">
        <v>14949</v>
      </c>
      <c r="D9535">
        <f>_xlfn.XLOOKUP(Fin_SortCode[[#This Row],[Bank Name]],BankPopularity[UK Bank],BankPopularity[Weighting],0.0001)</f>
        <v>4</v>
      </c>
    </row>
    <row r="9536" spans="1:4" ht="15.75" thickBot="1" x14ac:dyDescent="0.3">
      <c r="A9536" s="3" t="s">
        <v>14950</v>
      </c>
      <c r="B9536" s="4" t="s">
        <v>10784</v>
      </c>
      <c r="C9536" s="5" t="s">
        <v>14951</v>
      </c>
      <c r="D9536">
        <f>_xlfn.XLOOKUP(Fin_SortCode[[#This Row],[Bank Name]],BankPopularity[UK Bank],BankPopularity[Weighting],0.0001)</f>
        <v>4</v>
      </c>
    </row>
    <row r="9537" spans="1:4" ht="15.75" thickBot="1" x14ac:dyDescent="0.3">
      <c r="A9537" s="3" t="s">
        <v>14952</v>
      </c>
      <c r="B9537" s="4" t="s">
        <v>10784</v>
      </c>
      <c r="C9537" s="5" t="s">
        <v>14953</v>
      </c>
      <c r="D9537">
        <f>_xlfn.XLOOKUP(Fin_SortCode[[#This Row],[Bank Name]],BankPopularity[UK Bank],BankPopularity[Weighting],0.0001)</f>
        <v>4</v>
      </c>
    </row>
    <row r="9538" spans="1:4" ht="15.75" thickBot="1" x14ac:dyDescent="0.3">
      <c r="A9538" s="3" t="s">
        <v>14954</v>
      </c>
      <c r="B9538" s="4" t="s">
        <v>10784</v>
      </c>
      <c r="C9538" s="5" t="s">
        <v>860</v>
      </c>
      <c r="D9538">
        <f>_xlfn.XLOOKUP(Fin_SortCode[[#This Row],[Bank Name]],BankPopularity[UK Bank],BankPopularity[Weighting],0.0001)</f>
        <v>4</v>
      </c>
    </row>
    <row r="9539" spans="1:4" ht="15.75" thickBot="1" x14ac:dyDescent="0.3">
      <c r="A9539" s="3" t="s">
        <v>14955</v>
      </c>
      <c r="B9539" s="4" t="s">
        <v>10784</v>
      </c>
      <c r="C9539" s="5" t="s">
        <v>14956</v>
      </c>
      <c r="D9539">
        <f>_xlfn.XLOOKUP(Fin_SortCode[[#This Row],[Bank Name]],BankPopularity[UK Bank],BankPopularity[Weighting],0.0001)</f>
        <v>4</v>
      </c>
    </row>
    <row r="9540" spans="1:4" ht="15.75" thickBot="1" x14ac:dyDescent="0.3">
      <c r="A9540" s="3" t="s">
        <v>14957</v>
      </c>
      <c r="B9540" s="4" t="s">
        <v>10784</v>
      </c>
      <c r="C9540" s="5" t="s">
        <v>14958</v>
      </c>
      <c r="D9540">
        <f>_xlfn.XLOOKUP(Fin_SortCode[[#This Row],[Bank Name]],BankPopularity[UK Bank],BankPopularity[Weighting],0.0001)</f>
        <v>4</v>
      </c>
    </row>
    <row r="9541" spans="1:4" ht="15.75" thickBot="1" x14ac:dyDescent="0.3">
      <c r="A9541" s="3" t="s">
        <v>14959</v>
      </c>
      <c r="B9541" s="4" t="s">
        <v>10784</v>
      </c>
      <c r="C9541" s="5" t="s">
        <v>14960</v>
      </c>
      <c r="D9541">
        <f>_xlfn.XLOOKUP(Fin_SortCode[[#This Row],[Bank Name]],BankPopularity[UK Bank],BankPopularity[Weighting],0.0001)</f>
        <v>4</v>
      </c>
    </row>
    <row r="9542" spans="1:4" ht="15.75" thickBot="1" x14ac:dyDescent="0.3">
      <c r="A9542" s="3" t="s">
        <v>14961</v>
      </c>
      <c r="B9542" s="4" t="s">
        <v>10784</v>
      </c>
      <c r="C9542" s="5" t="s">
        <v>10784</v>
      </c>
      <c r="D9542">
        <f>_xlfn.XLOOKUP(Fin_SortCode[[#This Row],[Bank Name]],BankPopularity[UK Bank],BankPopularity[Weighting],0.0001)</f>
        <v>4</v>
      </c>
    </row>
    <row r="9543" spans="1:4" ht="15.75" thickBot="1" x14ac:dyDescent="0.3">
      <c r="A9543" s="3" t="s">
        <v>14962</v>
      </c>
      <c r="B9543" s="4" t="s">
        <v>10784</v>
      </c>
      <c r="C9543" s="5" t="s">
        <v>860</v>
      </c>
      <c r="D9543">
        <f>_xlfn.XLOOKUP(Fin_SortCode[[#This Row],[Bank Name]],BankPopularity[UK Bank],BankPopularity[Weighting],0.0001)</f>
        <v>4</v>
      </c>
    </row>
    <row r="9544" spans="1:4" ht="15.75" thickBot="1" x14ac:dyDescent="0.3">
      <c r="A9544" s="3" t="s">
        <v>14963</v>
      </c>
      <c r="B9544" s="4" t="s">
        <v>10784</v>
      </c>
      <c r="C9544" s="5" t="s">
        <v>860</v>
      </c>
      <c r="D9544">
        <f>_xlfn.XLOOKUP(Fin_SortCode[[#This Row],[Bank Name]],BankPopularity[UK Bank],BankPopularity[Weighting],0.0001)</f>
        <v>4</v>
      </c>
    </row>
    <row r="9545" spans="1:4" ht="15.75" thickBot="1" x14ac:dyDescent="0.3">
      <c r="A9545" s="3" t="s">
        <v>14964</v>
      </c>
      <c r="B9545" s="4" t="s">
        <v>10784</v>
      </c>
      <c r="C9545" s="5" t="s">
        <v>14965</v>
      </c>
      <c r="D9545">
        <f>_xlfn.XLOOKUP(Fin_SortCode[[#This Row],[Bank Name]],BankPopularity[UK Bank],BankPopularity[Weighting],0.0001)</f>
        <v>4</v>
      </c>
    </row>
    <row r="9546" spans="1:4" ht="15.75" thickBot="1" x14ac:dyDescent="0.3">
      <c r="A9546" s="3" t="s">
        <v>14966</v>
      </c>
      <c r="B9546" s="4" t="s">
        <v>10784</v>
      </c>
      <c r="C9546" s="5" t="s">
        <v>14967</v>
      </c>
      <c r="D9546">
        <f>_xlfn.XLOOKUP(Fin_SortCode[[#This Row],[Bank Name]],BankPopularity[UK Bank],BankPopularity[Weighting],0.0001)</f>
        <v>4</v>
      </c>
    </row>
    <row r="9547" spans="1:4" ht="15.75" thickBot="1" x14ac:dyDescent="0.3">
      <c r="A9547" s="3" t="s">
        <v>14968</v>
      </c>
      <c r="B9547" s="4" t="s">
        <v>10784</v>
      </c>
      <c r="C9547" s="5" t="s">
        <v>860</v>
      </c>
      <c r="D9547">
        <f>_xlfn.XLOOKUP(Fin_SortCode[[#This Row],[Bank Name]],BankPopularity[UK Bank],BankPopularity[Weighting],0.0001)</f>
        <v>4</v>
      </c>
    </row>
    <row r="9548" spans="1:4" ht="15.75" thickBot="1" x14ac:dyDescent="0.3">
      <c r="A9548" s="3" t="s">
        <v>14969</v>
      </c>
      <c r="B9548" s="4" t="s">
        <v>10784</v>
      </c>
      <c r="C9548" s="5" t="s">
        <v>14970</v>
      </c>
      <c r="D9548">
        <f>_xlfn.XLOOKUP(Fin_SortCode[[#This Row],[Bank Name]],BankPopularity[UK Bank],BankPopularity[Weighting],0.0001)</f>
        <v>4</v>
      </c>
    </row>
    <row r="9549" spans="1:4" ht="15.75" thickBot="1" x14ac:dyDescent="0.3">
      <c r="A9549" s="3" t="s">
        <v>14971</v>
      </c>
      <c r="B9549" s="4" t="s">
        <v>10784</v>
      </c>
      <c r="C9549" s="5" t="s">
        <v>860</v>
      </c>
      <c r="D9549">
        <f>_xlfn.XLOOKUP(Fin_SortCode[[#This Row],[Bank Name]],BankPopularity[UK Bank],BankPopularity[Weighting],0.0001)</f>
        <v>4</v>
      </c>
    </row>
    <row r="9550" spans="1:4" ht="15.75" thickBot="1" x14ac:dyDescent="0.3">
      <c r="A9550" s="3" t="s">
        <v>14972</v>
      </c>
      <c r="B9550" s="4" t="s">
        <v>10784</v>
      </c>
      <c r="C9550" s="5" t="s">
        <v>14973</v>
      </c>
      <c r="D9550">
        <f>_xlfn.XLOOKUP(Fin_SortCode[[#This Row],[Bank Name]],BankPopularity[UK Bank],BankPopularity[Weighting],0.0001)</f>
        <v>4</v>
      </c>
    </row>
    <row r="9551" spans="1:4" ht="15.75" thickBot="1" x14ac:dyDescent="0.3">
      <c r="A9551" s="3" t="s">
        <v>14974</v>
      </c>
      <c r="B9551" s="4" t="s">
        <v>10784</v>
      </c>
      <c r="C9551" s="5" t="s">
        <v>14975</v>
      </c>
      <c r="D9551">
        <f>_xlfn.XLOOKUP(Fin_SortCode[[#This Row],[Bank Name]],BankPopularity[UK Bank],BankPopularity[Weighting],0.0001)</f>
        <v>4</v>
      </c>
    </row>
    <row r="9552" spans="1:4" ht="15.75" thickBot="1" x14ac:dyDescent="0.3">
      <c r="A9552" s="3" t="s">
        <v>14976</v>
      </c>
      <c r="B9552" s="4" t="s">
        <v>10784</v>
      </c>
      <c r="C9552" s="5" t="s">
        <v>860</v>
      </c>
      <c r="D9552">
        <f>_xlfn.XLOOKUP(Fin_SortCode[[#This Row],[Bank Name]],BankPopularity[UK Bank],BankPopularity[Weighting],0.0001)</f>
        <v>4</v>
      </c>
    </row>
    <row r="9553" spans="1:4" ht="15.75" thickBot="1" x14ac:dyDescent="0.3">
      <c r="A9553" s="3" t="s">
        <v>14977</v>
      </c>
      <c r="B9553" s="4" t="s">
        <v>10784</v>
      </c>
      <c r="C9553" s="5" t="s">
        <v>14978</v>
      </c>
      <c r="D9553">
        <f>_xlfn.XLOOKUP(Fin_SortCode[[#This Row],[Bank Name]],BankPopularity[UK Bank],BankPopularity[Weighting],0.0001)</f>
        <v>4</v>
      </c>
    </row>
    <row r="9554" spans="1:4" ht="15.75" thickBot="1" x14ac:dyDescent="0.3">
      <c r="A9554" s="3" t="s">
        <v>14979</v>
      </c>
      <c r="B9554" s="4" t="s">
        <v>10784</v>
      </c>
      <c r="C9554" s="5" t="s">
        <v>14980</v>
      </c>
      <c r="D9554">
        <f>_xlfn.XLOOKUP(Fin_SortCode[[#This Row],[Bank Name]],BankPopularity[UK Bank],BankPopularity[Weighting],0.0001)</f>
        <v>4</v>
      </c>
    </row>
    <row r="9555" spans="1:4" ht="15.75" thickBot="1" x14ac:dyDescent="0.3">
      <c r="A9555" s="3" t="s">
        <v>14981</v>
      </c>
      <c r="B9555" s="4" t="s">
        <v>10784</v>
      </c>
      <c r="C9555" s="5" t="s">
        <v>14982</v>
      </c>
      <c r="D9555">
        <f>_xlfn.XLOOKUP(Fin_SortCode[[#This Row],[Bank Name]],BankPopularity[UK Bank],BankPopularity[Weighting],0.0001)</f>
        <v>4</v>
      </c>
    </row>
    <row r="9556" spans="1:4" ht="15.75" thickBot="1" x14ac:dyDescent="0.3">
      <c r="A9556" s="3" t="s">
        <v>14983</v>
      </c>
      <c r="B9556" s="4" t="s">
        <v>10784</v>
      </c>
      <c r="C9556" s="5" t="s">
        <v>14984</v>
      </c>
      <c r="D9556">
        <f>_xlfn.XLOOKUP(Fin_SortCode[[#This Row],[Bank Name]],BankPopularity[UK Bank],BankPopularity[Weighting],0.0001)</f>
        <v>4</v>
      </c>
    </row>
    <row r="9557" spans="1:4" ht="15.75" thickBot="1" x14ac:dyDescent="0.3">
      <c r="A9557" s="3" t="s">
        <v>14985</v>
      </c>
      <c r="B9557" s="4" t="s">
        <v>10784</v>
      </c>
      <c r="C9557" s="5" t="s">
        <v>14986</v>
      </c>
      <c r="D9557">
        <f>_xlfn.XLOOKUP(Fin_SortCode[[#This Row],[Bank Name]],BankPopularity[UK Bank],BankPopularity[Weighting],0.0001)</f>
        <v>4</v>
      </c>
    </row>
    <row r="9558" spans="1:4" ht="15.75" thickBot="1" x14ac:dyDescent="0.3">
      <c r="A9558" s="3" t="s">
        <v>14987</v>
      </c>
      <c r="B9558" s="4" t="s">
        <v>10784</v>
      </c>
      <c r="C9558" s="5" t="s">
        <v>860</v>
      </c>
      <c r="D9558">
        <f>_xlfn.XLOOKUP(Fin_SortCode[[#This Row],[Bank Name]],BankPopularity[UK Bank],BankPopularity[Weighting],0.0001)</f>
        <v>4</v>
      </c>
    </row>
    <row r="9559" spans="1:4" ht="15.75" thickBot="1" x14ac:dyDescent="0.3">
      <c r="A9559" s="3" t="s">
        <v>14988</v>
      </c>
      <c r="B9559" s="4" t="s">
        <v>10784</v>
      </c>
      <c r="C9559" s="5" t="s">
        <v>860</v>
      </c>
      <c r="D9559">
        <f>_xlfn.XLOOKUP(Fin_SortCode[[#This Row],[Bank Name]],BankPopularity[UK Bank],BankPopularity[Weighting],0.0001)</f>
        <v>4</v>
      </c>
    </row>
    <row r="9560" spans="1:4" ht="15.75" thickBot="1" x14ac:dyDescent="0.3">
      <c r="A9560" s="3" t="s">
        <v>14989</v>
      </c>
      <c r="B9560" s="4" t="s">
        <v>10784</v>
      </c>
      <c r="C9560" s="5" t="s">
        <v>14990</v>
      </c>
      <c r="D9560">
        <f>_xlfn.XLOOKUP(Fin_SortCode[[#This Row],[Bank Name]],BankPopularity[UK Bank],BankPopularity[Weighting],0.0001)</f>
        <v>4</v>
      </c>
    </row>
    <row r="9561" spans="1:4" ht="15.75" thickBot="1" x14ac:dyDescent="0.3">
      <c r="A9561" s="3" t="s">
        <v>14991</v>
      </c>
      <c r="B9561" s="4" t="s">
        <v>10784</v>
      </c>
      <c r="C9561" s="5" t="s">
        <v>680</v>
      </c>
      <c r="D9561">
        <f>_xlfn.XLOOKUP(Fin_SortCode[[#This Row],[Bank Name]],BankPopularity[UK Bank],BankPopularity[Weighting],0.0001)</f>
        <v>4</v>
      </c>
    </row>
    <row r="9562" spans="1:4" ht="15.75" thickBot="1" x14ac:dyDescent="0.3">
      <c r="A9562" s="3" t="s">
        <v>14992</v>
      </c>
      <c r="B9562" s="4" t="s">
        <v>10784</v>
      </c>
      <c r="C9562" s="5" t="s">
        <v>860</v>
      </c>
      <c r="D9562">
        <f>_xlfn.XLOOKUP(Fin_SortCode[[#This Row],[Bank Name]],BankPopularity[UK Bank],BankPopularity[Weighting],0.0001)</f>
        <v>4</v>
      </c>
    </row>
    <row r="9563" spans="1:4" ht="15.75" thickBot="1" x14ac:dyDescent="0.3">
      <c r="A9563" s="3" t="s">
        <v>14993</v>
      </c>
      <c r="B9563" s="4" t="s">
        <v>10784</v>
      </c>
      <c r="C9563" s="5" t="s">
        <v>14994</v>
      </c>
      <c r="D9563">
        <f>_xlfn.XLOOKUP(Fin_SortCode[[#This Row],[Bank Name]],BankPopularity[UK Bank],BankPopularity[Weighting],0.0001)</f>
        <v>4</v>
      </c>
    </row>
    <row r="9564" spans="1:4" ht="15.75" thickBot="1" x14ac:dyDescent="0.3">
      <c r="A9564" s="3" t="s">
        <v>14995</v>
      </c>
      <c r="B9564" s="4" t="s">
        <v>10784</v>
      </c>
      <c r="C9564" s="5" t="s">
        <v>14996</v>
      </c>
      <c r="D9564">
        <f>_xlfn.XLOOKUP(Fin_SortCode[[#This Row],[Bank Name]],BankPopularity[UK Bank],BankPopularity[Weighting],0.0001)</f>
        <v>4</v>
      </c>
    </row>
    <row r="9565" spans="1:4" ht="15.75" thickBot="1" x14ac:dyDescent="0.3">
      <c r="A9565" s="3" t="s">
        <v>14997</v>
      </c>
      <c r="B9565" s="4" t="s">
        <v>10784</v>
      </c>
      <c r="C9565" s="5" t="s">
        <v>860</v>
      </c>
      <c r="D9565">
        <f>_xlfn.XLOOKUP(Fin_SortCode[[#This Row],[Bank Name]],BankPopularity[UK Bank],BankPopularity[Weighting],0.0001)</f>
        <v>4</v>
      </c>
    </row>
    <row r="9566" spans="1:4" ht="15.75" thickBot="1" x14ac:dyDescent="0.3">
      <c r="A9566" s="3" t="s">
        <v>14998</v>
      </c>
      <c r="B9566" s="4" t="s">
        <v>10784</v>
      </c>
      <c r="C9566" s="5" t="s">
        <v>860</v>
      </c>
      <c r="D9566">
        <f>_xlfn.XLOOKUP(Fin_SortCode[[#This Row],[Bank Name]],BankPopularity[UK Bank],BankPopularity[Weighting],0.0001)</f>
        <v>4</v>
      </c>
    </row>
    <row r="9567" spans="1:4" ht="15.75" thickBot="1" x14ac:dyDescent="0.3">
      <c r="A9567" s="3" t="s">
        <v>14999</v>
      </c>
      <c r="B9567" s="4" t="s">
        <v>10784</v>
      </c>
      <c r="C9567" s="5" t="s">
        <v>860</v>
      </c>
      <c r="D9567">
        <f>_xlfn.XLOOKUP(Fin_SortCode[[#This Row],[Bank Name]],BankPopularity[UK Bank],BankPopularity[Weighting],0.0001)</f>
        <v>4</v>
      </c>
    </row>
    <row r="9568" spans="1:4" ht="15.75" thickBot="1" x14ac:dyDescent="0.3">
      <c r="A9568" s="3" t="s">
        <v>15000</v>
      </c>
      <c r="B9568" s="4" t="s">
        <v>10784</v>
      </c>
      <c r="C9568" s="5" t="s">
        <v>860</v>
      </c>
      <c r="D9568">
        <f>_xlfn.XLOOKUP(Fin_SortCode[[#This Row],[Bank Name]],BankPopularity[UK Bank],BankPopularity[Weighting],0.0001)</f>
        <v>4</v>
      </c>
    </row>
    <row r="9569" spans="1:4" ht="15.75" thickBot="1" x14ac:dyDescent="0.3">
      <c r="A9569" s="3" t="s">
        <v>15001</v>
      </c>
      <c r="B9569" s="4" t="s">
        <v>10784</v>
      </c>
      <c r="C9569" s="5" t="s">
        <v>15002</v>
      </c>
      <c r="D9569">
        <f>_xlfn.XLOOKUP(Fin_SortCode[[#This Row],[Bank Name]],BankPopularity[UK Bank],BankPopularity[Weighting],0.0001)</f>
        <v>4</v>
      </c>
    </row>
    <row r="9570" spans="1:4" ht="15.75" thickBot="1" x14ac:dyDescent="0.3">
      <c r="A9570" s="3" t="s">
        <v>15003</v>
      </c>
      <c r="B9570" s="4" t="s">
        <v>10784</v>
      </c>
      <c r="C9570" s="5" t="s">
        <v>15004</v>
      </c>
      <c r="D9570">
        <f>_xlfn.XLOOKUP(Fin_SortCode[[#This Row],[Bank Name]],BankPopularity[UK Bank],BankPopularity[Weighting],0.0001)</f>
        <v>4</v>
      </c>
    </row>
    <row r="9571" spans="1:4" ht="15.75" thickBot="1" x14ac:dyDescent="0.3">
      <c r="A9571" s="3" t="s">
        <v>15005</v>
      </c>
      <c r="B9571" s="4" t="s">
        <v>10784</v>
      </c>
      <c r="C9571" s="5" t="s">
        <v>860</v>
      </c>
      <c r="D9571">
        <f>_xlfn.XLOOKUP(Fin_SortCode[[#This Row],[Bank Name]],BankPopularity[UK Bank],BankPopularity[Weighting],0.0001)</f>
        <v>4</v>
      </c>
    </row>
    <row r="9572" spans="1:4" ht="15.75" thickBot="1" x14ac:dyDescent="0.3">
      <c r="A9572" s="3" t="s">
        <v>15006</v>
      </c>
      <c r="B9572" s="4" t="s">
        <v>10784</v>
      </c>
      <c r="C9572" s="5" t="s">
        <v>15007</v>
      </c>
      <c r="D9572">
        <f>_xlfn.XLOOKUP(Fin_SortCode[[#This Row],[Bank Name]],BankPopularity[UK Bank],BankPopularity[Weighting],0.0001)</f>
        <v>4</v>
      </c>
    </row>
    <row r="9573" spans="1:4" ht="15.75" thickBot="1" x14ac:dyDescent="0.3">
      <c r="A9573" s="3" t="s">
        <v>15008</v>
      </c>
      <c r="B9573" s="4" t="s">
        <v>10784</v>
      </c>
      <c r="C9573" s="5" t="s">
        <v>15007</v>
      </c>
      <c r="D9573">
        <f>_xlfn.XLOOKUP(Fin_SortCode[[#This Row],[Bank Name]],BankPopularity[UK Bank],BankPopularity[Weighting],0.0001)</f>
        <v>4</v>
      </c>
    </row>
    <row r="9574" spans="1:4" ht="15.75" thickBot="1" x14ac:dyDescent="0.3">
      <c r="A9574" s="3" t="s">
        <v>15009</v>
      </c>
      <c r="B9574" s="4" t="s">
        <v>10784</v>
      </c>
      <c r="C9574" s="5" t="s">
        <v>15007</v>
      </c>
      <c r="D9574">
        <f>_xlfn.XLOOKUP(Fin_SortCode[[#This Row],[Bank Name]],BankPopularity[UK Bank],BankPopularity[Weighting],0.0001)</f>
        <v>4</v>
      </c>
    </row>
    <row r="9575" spans="1:4" ht="15.75" thickBot="1" x14ac:dyDescent="0.3">
      <c r="A9575" s="3" t="s">
        <v>15010</v>
      </c>
      <c r="B9575" s="4" t="s">
        <v>10784</v>
      </c>
      <c r="C9575" s="5" t="s">
        <v>15007</v>
      </c>
      <c r="D9575">
        <f>_xlfn.XLOOKUP(Fin_SortCode[[#This Row],[Bank Name]],BankPopularity[UK Bank],BankPopularity[Weighting],0.0001)</f>
        <v>4</v>
      </c>
    </row>
    <row r="9576" spans="1:4" ht="15.75" thickBot="1" x14ac:dyDescent="0.3">
      <c r="A9576" s="3" t="s">
        <v>15011</v>
      </c>
      <c r="B9576" s="4" t="s">
        <v>10784</v>
      </c>
      <c r="C9576" s="5" t="s">
        <v>15012</v>
      </c>
      <c r="D9576">
        <f>_xlfn.XLOOKUP(Fin_SortCode[[#This Row],[Bank Name]],BankPopularity[UK Bank],BankPopularity[Weighting],0.0001)</f>
        <v>4</v>
      </c>
    </row>
    <row r="9577" spans="1:4" ht="15.75" thickBot="1" x14ac:dyDescent="0.3">
      <c r="A9577" s="3" t="s">
        <v>15013</v>
      </c>
      <c r="B9577" s="4" t="s">
        <v>10784</v>
      </c>
      <c r="C9577" s="5" t="s">
        <v>15014</v>
      </c>
      <c r="D9577">
        <f>_xlfn.XLOOKUP(Fin_SortCode[[#This Row],[Bank Name]],BankPopularity[UK Bank],BankPopularity[Weighting],0.0001)</f>
        <v>4</v>
      </c>
    </row>
    <row r="9578" spans="1:4" ht="15.75" thickBot="1" x14ac:dyDescent="0.3">
      <c r="A9578" s="3" t="s">
        <v>15015</v>
      </c>
      <c r="B9578" s="4" t="s">
        <v>10784</v>
      </c>
      <c r="C9578" s="5" t="s">
        <v>860</v>
      </c>
      <c r="D9578">
        <f>_xlfn.XLOOKUP(Fin_SortCode[[#This Row],[Bank Name]],BankPopularity[UK Bank],BankPopularity[Weighting],0.0001)</f>
        <v>4</v>
      </c>
    </row>
    <row r="9579" spans="1:4" ht="15.75" thickBot="1" x14ac:dyDescent="0.3">
      <c r="A9579" s="3" t="s">
        <v>15016</v>
      </c>
      <c r="B9579" s="4" t="s">
        <v>10784</v>
      </c>
      <c r="C9579" s="5" t="s">
        <v>860</v>
      </c>
      <c r="D9579">
        <f>_xlfn.XLOOKUP(Fin_SortCode[[#This Row],[Bank Name]],BankPopularity[UK Bank],BankPopularity[Weighting],0.0001)</f>
        <v>4</v>
      </c>
    </row>
    <row r="9580" spans="1:4" ht="15.75" thickBot="1" x14ac:dyDescent="0.3">
      <c r="A9580" s="3" t="s">
        <v>15017</v>
      </c>
      <c r="B9580" s="4" t="s">
        <v>10784</v>
      </c>
      <c r="C9580" s="5" t="s">
        <v>860</v>
      </c>
      <c r="D9580">
        <f>_xlfn.XLOOKUP(Fin_SortCode[[#This Row],[Bank Name]],BankPopularity[UK Bank],BankPopularity[Weighting],0.0001)</f>
        <v>4</v>
      </c>
    </row>
    <row r="9581" spans="1:4" ht="15.75" thickBot="1" x14ac:dyDescent="0.3">
      <c r="A9581" s="3" t="s">
        <v>15018</v>
      </c>
      <c r="B9581" s="4" t="s">
        <v>10784</v>
      </c>
      <c r="C9581" s="5" t="s">
        <v>860</v>
      </c>
      <c r="D9581">
        <f>_xlfn.XLOOKUP(Fin_SortCode[[#This Row],[Bank Name]],BankPopularity[UK Bank],BankPopularity[Weighting],0.0001)</f>
        <v>4</v>
      </c>
    </row>
    <row r="9582" spans="1:4" ht="15.75" thickBot="1" x14ac:dyDescent="0.3">
      <c r="A9582" s="3" t="s">
        <v>15019</v>
      </c>
      <c r="B9582" s="4" t="s">
        <v>10784</v>
      </c>
      <c r="C9582" s="5" t="s">
        <v>860</v>
      </c>
      <c r="D9582">
        <f>_xlfn.XLOOKUP(Fin_SortCode[[#This Row],[Bank Name]],BankPopularity[UK Bank],BankPopularity[Weighting],0.0001)</f>
        <v>4</v>
      </c>
    </row>
    <row r="9583" spans="1:4" ht="15.75" thickBot="1" x14ac:dyDescent="0.3">
      <c r="A9583" s="3" t="s">
        <v>15020</v>
      </c>
      <c r="B9583" s="4" t="s">
        <v>10784</v>
      </c>
      <c r="C9583" s="5" t="s">
        <v>860</v>
      </c>
      <c r="D9583">
        <f>_xlfn.XLOOKUP(Fin_SortCode[[#This Row],[Bank Name]],BankPopularity[UK Bank],BankPopularity[Weighting],0.0001)</f>
        <v>4</v>
      </c>
    </row>
    <row r="9584" spans="1:4" ht="15.75" thickBot="1" x14ac:dyDescent="0.3">
      <c r="A9584" s="3" t="s">
        <v>15021</v>
      </c>
      <c r="B9584" s="4" t="s">
        <v>10784</v>
      </c>
      <c r="C9584" s="5" t="s">
        <v>860</v>
      </c>
      <c r="D9584">
        <f>_xlfn.XLOOKUP(Fin_SortCode[[#This Row],[Bank Name]],BankPopularity[UK Bank],BankPopularity[Weighting],0.0001)</f>
        <v>4</v>
      </c>
    </row>
    <row r="9585" spans="1:4" ht="15.75" thickBot="1" x14ac:dyDescent="0.3">
      <c r="A9585" s="3" t="s">
        <v>15022</v>
      </c>
      <c r="B9585" s="4" t="s">
        <v>10784</v>
      </c>
      <c r="C9585" s="5" t="s">
        <v>860</v>
      </c>
      <c r="D9585">
        <f>_xlfn.XLOOKUP(Fin_SortCode[[#This Row],[Bank Name]],BankPopularity[UK Bank],BankPopularity[Weighting],0.0001)</f>
        <v>4</v>
      </c>
    </row>
    <row r="9586" spans="1:4" ht="15.75" thickBot="1" x14ac:dyDescent="0.3">
      <c r="A9586" s="3" t="s">
        <v>15023</v>
      </c>
      <c r="B9586" s="4" t="s">
        <v>10784</v>
      </c>
      <c r="C9586" s="5" t="s">
        <v>860</v>
      </c>
      <c r="D9586">
        <f>_xlfn.XLOOKUP(Fin_SortCode[[#This Row],[Bank Name]],BankPopularity[UK Bank],BankPopularity[Weighting],0.0001)</f>
        <v>4</v>
      </c>
    </row>
    <row r="9587" spans="1:4" ht="15.75" thickBot="1" x14ac:dyDescent="0.3">
      <c r="A9587" s="3" t="s">
        <v>15024</v>
      </c>
      <c r="B9587" s="4" t="s">
        <v>10784</v>
      </c>
      <c r="C9587" s="5" t="s">
        <v>860</v>
      </c>
      <c r="D9587">
        <f>_xlfn.XLOOKUP(Fin_SortCode[[#This Row],[Bank Name]],BankPopularity[UK Bank],BankPopularity[Weighting],0.0001)</f>
        <v>4</v>
      </c>
    </row>
    <row r="9588" spans="1:4" ht="15.75" thickBot="1" x14ac:dyDescent="0.3">
      <c r="A9588" s="3" t="s">
        <v>15025</v>
      </c>
      <c r="B9588" s="4" t="s">
        <v>10784</v>
      </c>
      <c r="C9588" s="5" t="s">
        <v>860</v>
      </c>
      <c r="D9588">
        <f>_xlfn.XLOOKUP(Fin_SortCode[[#This Row],[Bank Name]],BankPopularity[UK Bank],BankPopularity[Weighting],0.0001)</f>
        <v>4</v>
      </c>
    </row>
    <row r="9589" spans="1:4" ht="15.75" thickBot="1" x14ac:dyDescent="0.3">
      <c r="A9589" s="3" t="s">
        <v>15026</v>
      </c>
      <c r="B9589" s="4" t="s">
        <v>10784</v>
      </c>
      <c r="C9589" s="5" t="s">
        <v>860</v>
      </c>
      <c r="D9589">
        <f>_xlfn.XLOOKUP(Fin_SortCode[[#This Row],[Bank Name]],BankPopularity[UK Bank],BankPopularity[Weighting],0.0001)</f>
        <v>4</v>
      </c>
    </row>
    <row r="9590" spans="1:4" ht="15.75" thickBot="1" x14ac:dyDescent="0.3">
      <c r="A9590" s="3" t="s">
        <v>15027</v>
      </c>
      <c r="B9590" s="4" t="s">
        <v>10784</v>
      </c>
      <c r="C9590" s="5" t="s">
        <v>860</v>
      </c>
      <c r="D9590">
        <f>_xlfn.XLOOKUP(Fin_SortCode[[#This Row],[Bank Name]],BankPopularity[UK Bank],BankPopularity[Weighting],0.0001)</f>
        <v>4</v>
      </c>
    </row>
    <row r="9591" spans="1:4" ht="15.75" thickBot="1" x14ac:dyDescent="0.3">
      <c r="A9591" s="3" t="s">
        <v>15028</v>
      </c>
      <c r="B9591" s="4" t="s">
        <v>10784</v>
      </c>
      <c r="C9591" s="5" t="s">
        <v>860</v>
      </c>
      <c r="D9591">
        <f>_xlfn.XLOOKUP(Fin_SortCode[[#This Row],[Bank Name]],BankPopularity[UK Bank],BankPopularity[Weighting],0.0001)</f>
        <v>4</v>
      </c>
    </row>
    <row r="9592" spans="1:4" ht="15.75" thickBot="1" x14ac:dyDescent="0.3">
      <c r="A9592" s="3" t="s">
        <v>15029</v>
      </c>
      <c r="B9592" s="4" t="s">
        <v>10784</v>
      </c>
      <c r="C9592" s="5" t="s">
        <v>860</v>
      </c>
      <c r="D9592">
        <f>_xlfn.XLOOKUP(Fin_SortCode[[#This Row],[Bank Name]],BankPopularity[UK Bank],BankPopularity[Weighting],0.0001)</f>
        <v>4</v>
      </c>
    </row>
    <row r="9593" spans="1:4" ht="15.75" thickBot="1" x14ac:dyDescent="0.3">
      <c r="A9593" s="3" t="s">
        <v>15030</v>
      </c>
      <c r="B9593" s="4" t="s">
        <v>10784</v>
      </c>
      <c r="C9593" s="5" t="s">
        <v>860</v>
      </c>
      <c r="D9593">
        <f>_xlfn.XLOOKUP(Fin_SortCode[[#This Row],[Bank Name]],BankPopularity[UK Bank],BankPopularity[Weighting],0.0001)</f>
        <v>4</v>
      </c>
    </row>
    <row r="9594" spans="1:4" ht="15.75" thickBot="1" x14ac:dyDescent="0.3">
      <c r="A9594" s="3" t="s">
        <v>15031</v>
      </c>
      <c r="B9594" s="4" t="s">
        <v>10784</v>
      </c>
      <c r="C9594" s="5" t="s">
        <v>7106</v>
      </c>
      <c r="D9594">
        <f>_xlfn.XLOOKUP(Fin_SortCode[[#This Row],[Bank Name]],BankPopularity[UK Bank],BankPopularity[Weighting],0.0001)</f>
        <v>4</v>
      </c>
    </row>
    <row r="9595" spans="1:4" ht="15.75" thickBot="1" x14ac:dyDescent="0.3">
      <c r="A9595" s="3" t="s">
        <v>15032</v>
      </c>
      <c r="B9595" s="4" t="s">
        <v>10784</v>
      </c>
      <c r="C9595" s="5" t="s">
        <v>860</v>
      </c>
      <c r="D9595">
        <f>_xlfn.XLOOKUP(Fin_SortCode[[#This Row],[Bank Name]],BankPopularity[UK Bank],BankPopularity[Weighting],0.0001)</f>
        <v>4</v>
      </c>
    </row>
    <row r="9596" spans="1:4" ht="15.75" thickBot="1" x14ac:dyDescent="0.3">
      <c r="A9596" s="3" t="s">
        <v>15033</v>
      </c>
      <c r="B9596" s="4" t="s">
        <v>10784</v>
      </c>
      <c r="C9596" s="5" t="s">
        <v>860</v>
      </c>
      <c r="D9596">
        <f>_xlfn.XLOOKUP(Fin_SortCode[[#This Row],[Bank Name]],BankPopularity[UK Bank],BankPopularity[Weighting],0.0001)</f>
        <v>4</v>
      </c>
    </row>
    <row r="9597" spans="1:4" ht="15.75" thickBot="1" x14ac:dyDescent="0.3">
      <c r="A9597" s="3" t="s">
        <v>15034</v>
      </c>
      <c r="B9597" s="4" t="s">
        <v>10784</v>
      </c>
      <c r="C9597" s="5" t="s">
        <v>860</v>
      </c>
      <c r="D9597">
        <f>_xlfn.XLOOKUP(Fin_SortCode[[#This Row],[Bank Name]],BankPopularity[UK Bank],BankPopularity[Weighting],0.0001)</f>
        <v>4</v>
      </c>
    </row>
    <row r="9598" spans="1:4" ht="15.75" thickBot="1" x14ac:dyDescent="0.3">
      <c r="A9598" s="3" t="s">
        <v>15035</v>
      </c>
      <c r="B9598" s="4" t="s">
        <v>10784</v>
      </c>
      <c r="C9598" s="5" t="s">
        <v>860</v>
      </c>
      <c r="D9598">
        <f>_xlfn.XLOOKUP(Fin_SortCode[[#This Row],[Bank Name]],BankPopularity[UK Bank],BankPopularity[Weighting],0.0001)</f>
        <v>4</v>
      </c>
    </row>
    <row r="9599" spans="1:4" ht="15.75" thickBot="1" x14ac:dyDescent="0.3">
      <c r="A9599" s="3" t="s">
        <v>15036</v>
      </c>
      <c r="B9599" s="4" t="s">
        <v>10784</v>
      </c>
      <c r="C9599" s="5" t="s">
        <v>860</v>
      </c>
      <c r="D9599">
        <f>_xlfn.XLOOKUP(Fin_SortCode[[#This Row],[Bank Name]],BankPopularity[UK Bank],BankPopularity[Weighting],0.0001)</f>
        <v>4</v>
      </c>
    </row>
    <row r="9600" spans="1:4" ht="15.75" thickBot="1" x14ac:dyDescent="0.3">
      <c r="A9600" s="3" t="s">
        <v>15037</v>
      </c>
      <c r="B9600" s="4" t="s">
        <v>10784</v>
      </c>
      <c r="C9600" s="5" t="s">
        <v>15038</v>
      </c>
      <c r="D9600">
        <f>_xlfn.XLOOKUP(Fin_SortCode[[#This Row],[Bank Name]],BankPopularity[UK Bank],BankPopularity[Weighting],0.0001)</f>
        <v>4</v>
      </c>
    </row>
    <row r="9601" spans="1:4" ht="15.75" thickBot="1" x14ac:dyDescent="0.3">
      <c r="A9601" s="3" t="s">
        <v>15039</v>
      </c>
      <c r="B9601" s="4" t="s">
        <v>10784</v>
      </c>
      <c r="C9601" s="5" t="s">
        <v>860</v>
      </c>
      <c r="D9601">
        <f>_xlfn.XLOOKUP(Fin_SortCode[[#This Row],[Bank Name]],BankPopularity[UK Bank],BankPopularity[Weighting],0.0001)</f>
        <v>4</v>
      </c>
    </row>
    <row r="9602" spans="1:4" ht="15.75" thickBot="1" x14ac:dyDescent="0.3">
      <c r="A9602" s="3" t="s">
        <v>15040</v>
      </c>
      <c r="B9602" s="4" t="s">
        <v>10784</v>
      </c>
      <c r="C9602" s="5" t="s">
        <v>860</v>
      </c>
      <c r="D9602">
        <f>_xlfn.XLOOKUP(Fin_SortCode[[#This Row],[Bank Name]],BankPopularity[UK Bank],BankPopularity[Weighting],0.0001)</f>
        <v>4</v>
      </c>
    </row>
    <row r="9603" spans="1:4" ht="15.75" thickBot="1" x14ac:dyDescent="0.3">
      <c r="A9603" s="3" t="s">
        <v>15041</v>
      </c>
      <c r="B9603" s="4" t="s">
        <v>10784</v>
      </c>
      <c r="C9603" s="5" t="s">
        <v>860</v>
      </c>
      <c r="D9603">
        <f>_xlfn.XLOOKUP(Fin_SortCode[[#This Row],[Bank Name]],BankPopularity[UK Bank],BankPopularity[Weighting],0.0001)</f>
        <v>4</v>
      </c>
    </row>
    <row r="9604" spans="1:4" ht="15.75" thickBot="1" x14ac:dyDescent="0.3">
      <c r="A9604" s="3" t="s">
        <v>15042</v>
      </c>
      <c r="B9604" s="4" t="s">
        <v>10784</v>
      </c>
      <c r="C9604" s="5" t="s">
        <v>860</v>
      </c>
      <c r="D9604">
        <f>_xlfn.XLOOKUP(Fin_SortCode[[#This Row],[Bank Name]],BankPopularity[UK Bank],BankPopularity[Weighting],0.0001)</f>
        <v>4</v>
      </c>
    </row>
    <row r="9605" spans="1:4" ht="15.75" thickBot="1" x14ac:dyDescent="0.3">
      <c r="A9605" s="3" t="s">
        <v>15043</v>
      </c>
      <c r="B9605" s="4" t="s">
        <v>10784</v>
      </c>
      <c r="C9605" s="5" t="s">
        <v>860</v>
      </c>
      <c r="D9605">
        <f>_xlfn.XLOOKUP(Fin_SortCode[[#This Row],[Bank Name]],BankPopularity[UK Bank],BankPopularity[Weighting],0.0001)</f>
        <v>4</v>
      </c>
    </row>
    <row r="9606" spans="1:4" ht="15.75" thickBot="1" x14ac:dyDescent="0.3">
      <c r="A9606" s="3" t="s">
        <v>15044</v>
      </c>
      <c r="B9606" s="4" t="s">
        <v>10784</v>
      </c>
      <c r="C9606" s="5" t="s">
        <v>15045</v>
      </c>
      <c r="D9606">
        <f>_xlfn.XLOOKUP(Fin_SortCode[[#This Row],[Bank Name]],BankPopularity[UK Bank],BankPopularity[Weighting],0.0001)</f>
        <v>4</v>
      </c>
    </row>
    <row r="9607" spans="1:4" ht="15.75" thickBot="1" x14ac:dyDescent="0.3">
      <c r="A9607" s="3" t="s">
        <v>15046</v>
      </c>
      <c r="B9607" s="4" t="s">
        <v>10784</v>
      </c>
      <c r="C9607" s="5" t="s">
        <v>15047</v>
      </c>
      <c r="D9607">
        <f>_xlfn.XLOOKUP(Fin_SortCode[[#This Row],[Bank Name]],BankPopularity[UK Bank],BankPopularity[Weighting],0.0001)</f>
        <v>4</v>
      </c>
    </row>
    <row r="9608" spans="1:4" ht="15.75" thickBot="1" x14ac:dyDescent="0.3">
      <c r="A9608" s="3" t="s">
        <v>15048</v>
      </c>
      <c r="B9608" s="4" t="s">
        <v>10784</v>
      </c>
      <c r="C9608" s="5" t="s">
        <v>15049</v>
      </c>
      <c r="D9608">
        <f>_xlfn.XLOOKUP(Fin_SortCode[[#This Row],[Bank Name]],BankPopularity[UK Bank],BankPopularity[Weighting],0.0001)</f>
        <v>4</v>
      </c>
    </row>
    <row r="9609" spans="1:4" ht="15.75" thickBot="1" x14ac:dyDescent="0.3">
      <c r="A9609" s="3" t="s">
        <v>15050</v>
      </c>
      <c r="B9609" s="4" t="s">
        <v>10784</v>
      </c>
      <c r="C9609" s="5" t="s">
        <v>15051</v>
      </c>
      <c r="D9609">
        <f>_xlfn.XLOOKUP(Fin_SortCode[[#This Row],[Bank Name]],BankPopularity[UK Bank],BankPopularity[Weighting],0.0001)</f>
        <v>4</v>
      </c>
    </row>
    <row r="9610" spans="1:4" ht="15.75" thickBot="1" x14ac:dyDescent="0.3">
      <c r="A9610" s="3" t="s">
        <v>15052</v>
      </c>
      <c r="B9610" s="4" t="s">
        <v>10784</v>
      </c>
      <c r="C9610" s="5" t="s">
        <v>15053</v>
      </c>
      <c r="D9610">
        <f>_xlfn.XLOOKUP(Fin_SortCode[[#This Row],[Bank Name]],BankPopularity[UK Bank],BankPopularity[Weighting],0.0001)</f>
        <v>4</v>
      </c>
    </row>
    <row r="9611" spans="1:4" ht="15.75" thickBot="1" x14ac:dyDescent="0.3">
      <c r="A9611" s="3" t="s">
        <v>15054</v>
      </c>
      <c r="B9611" s="4" t="s">
        <v>10784</v>
      </c>
      <c r="C9611" s="5" t="s">
        <v>15055</v>
      </c>
      <c r="D9611">
        <f>_xlfn.XLOOKUP(Fin_SortCode[[#This Row],[Bank Name]],BankPopularity[UK Bank],BankPopularity[Weighting],0.0001)</f>
        <v>4</v>
      </c>
    </row>
    <row r="9612" spans="1:4" ht="15.75" thickBot="1" x14ac:dyDescent="0.3">
      <c r="A9612" s="3" t="s">
        <v>15056</v>
      </c>
      <c r="B9612" s="4" t="s">
        <v>10784</v>
      </c>
      <c r="C9612" s="5" t="s">
        <v>15057</v>
      </c>
      <c r="D9612">
        <f>_xlfn.XLOOKUP(Fin_SortCode[[#This Row],[Bank Name]],BankPopularity[UK Bank],BankPopularity[Weighting],0.0001)</f>
        <v>4</v>
      </c>
    </row>
    <row r="9613" spans="1:4" ht="15.75" thickBot="1" x14ac:dyDescent="0.3">
      <c r="A9613" s="3" t="s">
        <v>15058</v>
      </c>
      <c r="B9613" s="4" t="s">
        <v>10784</v>
      </c>
      <c r="C9613" s="5" t="s">
        <v>860</v>
      </c>
      <c r="D9613">
        <f>_xlfn.XLOOKUP(Fin_SortCode[[#This Row],[Bank Name]],BankPopularity[UK Bank],BankPopularity[Weighting],0.0001)</f>
        <v>4</v>
      </c>
    </row>
    <row r="9614" spans="1:4" ht="15.75" thickBot="1" x14ac:dyDescent="0.3">
      <c r="A9614" s="3" t="s">
        <v>15059</v>
      </c>
      <c r="B9614" s="4" t="s">
        <v>10784</v>
      </c>
      <c r="C9614" s="5" t="s">
        <v>860</v>
      </c>
      <c r="D9614">
        <f>_xlfn.XLOOKUP(Fin_SortCode[[#This Row],[Bank Name]],BankPopularity[UK Bank],BankPopularity[Weighting],0.0001)</f>
        <v>4</v>
      </c>
    </row>
    <row r="9615" spans="1:4" ht="15.75" thickBot="1" x14ac:dyDescent="0.3">
      <c r="A9615" s="3" t="s">
        <v>15060</v>
      </c>
      <c r="B9615" s="4" t="s">
        <v>10784</v>
      </c>
      <c r="C9615" s="5" t="s">
        <v>15061</v>
      </c>
      <c r="D9615">
        <f>_xlfn.XLOOKUP(Fin_SortCode[[#This Row],[Bank Name]],BankPopularity[UK Bank],BankPopularity[Weighting],0.0001)</f>
        <v>4</v>
      </c>
    </row>
    <row r="9616" spans="1:4" ht="15.75" thickBot="1" x14ac:dyDescent="0.3">
      <c r="A9616" s="3" t="s">
        <v>15062</v>
      </c>
      <c r="B9616" s="4" t="s">
        <v>10784</v>
      </c>
      <c r="C9616" s="5" t="s">
        <v>860</v>
      </c>
      <c r="D9616">
        <f>_xlfn.XLOOKUP(Fin_SortCode[[#This Row],[Bank Name]],BankPopularity[UK Bank],BankPopularity[Weighting],0.0001)</f>
        <v>4</v>
      </c>
    </row>
    <row r="9617" spans="1:4" ht="15.75" thickBot="1" x14ac:dyDescent="0.3">
      <c r="A9617" s="3" t="s">
        <v>15063</v>
      </c>
      <c r="B9617" s="4" t="s">
        <v>10784</v>
      </c>
      <c r="C9617" s="5" t="s">
        <v>860</v>
      </c>
      <c r="D9617">
        <f>_xlfn.XLOOKUP(Fin_SortCode[[#This Row],[Bank Name]],BankPopularity[UK Bank],BankPopularity[Weighting],0.0001)</f>
        <v>4</v>
      </c>
    </row>
    <row r="9618" spans="1:4" ht="15.75" thickBot="1" x14ac:dyDescent="0.3">
      <c r="A9618" s="3" t="s">
        <v>15064</v>
      </c>
      <c r="B9618" s="4" t="s">
        <v>10784</v>
      </c>
      <c r="C9618" s="5" t="s">
        <v>15065</v>
      </c>
      <c r="D9618">
        <f>_xlfn.XLOOKUP(Fin_SortCode[[#This Row],[Bank Name]],BankPopularity[UK Bank],BankPopularity[Weighting],0.0001)</f>
        <v>4</v>
      </c>
    </row>
    <row r="9619" spans="1:4" ht="15.75" thickBot="1" x14ac:dyDescent="0.3">
      <c r="A9619" s="3" t="s">
        <v>15066</v>
      </c>
      <c r="B9619" s="4" t="s">
        <v>10784</v>
      </c>
      <c r="C9619" s="5" t="s">
        <v>860</v>
      </c>
      <c r="D9619">
        <f>_xlfn.XLOOKUP(Fin_SortCode[[#This Row],[Bank Name]],BankPopularity[UK Bank],BankPopularity[Weighting],0.0001)</f>
        <v>4</v>
      </c>
    </row>
    <row r="9620" spans="1:4" ht="15.75" thickBot="1" x14ac:dyDescent="0.3">
      <c r="A9620" s="3" t="s">
        <v>15067</v>
      </c>
      <c r="B9620" s="4" t="s">
        <v>10784</v>
      </c>
      <c r="C9620" s="5" t="s">
        <v>860</v>
      </c>
      <c r="D9620">
        <f>_xlfn.XLOOKUP(Fin_SortCode[[#This Row],[Bank Name]],BankPopularity[UK Bank],BankPopularity[Weighting],0.0001)</f>
        <v>4</v>
      </c>
    </row>
    <row r="9621" spans="1:4" ht="15.75" thickBot="1" x14ac:dyDescent="0.3">
      <c r="A9621" s="3" t="s">
        <v>15068</v>
      </c>
      <c r="B9621" s="4" t="s">
        <v>10784</v>
      </c>
      <c r="C9621" s="5" t="s">
        <v>860</v>
      </c>
      <c r="D9621">
        <f>_xlfn.XLOOKUP(Fin_SortCode[[#This Row],[Bank Name]],BankPopularity[UK Bank],BankPopularity[Weighting],0.0001)</f>
        <v>4</v>
      </c>
    </row>
    <row r="9622" spans="1:4" ht="15.75" thickBot="1" x14ac:dyDescent="0.3">
      <c r="A9622" s="3" t="s">
        <v>15069</v>
      </c>
      <c r="B9622" s="4" t="s">
        <v>10784</v>
      </c>
      <c r="C9622" s="5" t="s">
        <v>860</v>
      </c>
      <c r="D9622">
        <f>_xlfn.XLOOKUP(Fin_SortCode[[#This Row],[Bank Name]],BankPopularity[UK Bank],BankPopularity[Weighting],0.0001)</f>
        <v>4</v>
      </c>
    </row>
    <row r="9623" spans="1:4" ht="15.75" thickBot="1" x14ac:dyDescent="0.3">
      <c r="A9623" s="3" t="s">
        <v>15070</v>
      </c>
      <c r="B9623" s="4" t="s">
        <v>10784</v>
      </c>
      <c r="C9623" s="5" t="s">
        <v>15071</v>
      </c>
      <c r="D9623">
        <f>_xlfn.XLOOKUP(Fin_SortCode[[#This Row],[Bank Name]],BankPopularity[UK Bank],BankPopularity[Weighting],0.0001)</f>
        <v>4</v>
      </c>
    </row>
    <row r="9624" spans="1:4" ht="15.75" thickBot="1" x14ac:dyDescent="0.3">
      <c r="A9624" s="3" t="s">
        <v>15072</v>
      </c>
      <c r="B9624" s="4" t="s">
        <v>10784</v>
      </c>
      <c r="C9624" s="5" t="s">
        <v>860</v>
      </c>
      <c r="D9624">
        <f>_xlfn.XLOOKUP(Fin_SortCode[[#This Row],[Bank Name]],BankPopularity[UK Bank],BankPopularity[Weighting],0.0001)</f>
        <v>4</v>
      </c>
    </row>
    <row r="9625" spans="1:4" ht="15.75" thickBot="1" x14ac:dyDescent="0.3">
      <c r="A9625" s="3" t="s">
        <v>15073</v>
      </c>
      <c r="B9625" s="4" t="s">
        <v>10784</v>
      </c>
      <c r="C9625" s="5" t="s">
        <v>860</v>
      </c>
      <c r="D9625">
        <f>_xlfn.XLOOKUP(Fin_SortCode[[#This Row],[Bank Name]],BankPopularity[UK Bank],BankPopularity[Weighting],0.0001)</f>
        <v>4</v>
      </c>
    </row>
    <row r="9626" spans="1:4" ht="15.75" thickBot="1" x14ac:dyDescent="0.3">
      <c r="A9626" s="3" t="s">
        <v>15074</v>
      </c>
      <c r="B9626" s="4" t="s">
        <v>10784</v>
      </c>
      <c r="C9626" s="5" t="s">
        <v>860</v>
      </c>
      <c r="D9626">
        <f>_xlfn.XLOOKUP(Fin_SortCode[[#This Row],[Bank Name]],BankPopularity[UK Bank],BankPopularity[Weighting],0.0001)</f>
        <v>4</v>
      </c>
    </row>
    <row r="9627" spans="1:4" ht="15.75" thickBot="1" x14ac:dyDescent="0.3">
      <c r="A9627" s="3" t="s">
        <v>15075</v>
      </c>
      <c r="B9627" s="4" t="s">
        <v>10784</v>
      </c>
      <c r="C9627" s="5" t="s">
        <v>860</v>
      </c>
      <c r="D9627">
        <f>_xlfn.XLOOKUP(Fin_SortCode[[#This Row],[Bank Name]],BankPopularity[UK Bank],BankPopularity[Weighting],0.0001)</f>
        <v>4</v>
      </c>
    </row>
    <row r="9628" spans="1:4" ht="15.75" thickBot="1" x14ac:dyDescent="0.3">
      <c r="A9628" s="3" t="s">
        <v>15076</v>
      </c>
      <c r="B9628" s="4" t="s">
        <v>10784</v>
      </c>
      <c r="C9628" s="5" t="s">
        <v>860</v>
      </c>
      <c r="D9628">
        <f>_xlfn.XLOOKUP(Fin_SortCode[[#This Row],[Bank Name]],BankPopularity[UK Bank],BankPopularity[Weighting],0.0001)</f>
        <v>4</v>
      </c>
    </row>
    <row r="9629" spans="1:4" ht="15.75" thickBot="1" x14ac:dyDescent="0.3">
      <c r="A9629" s="3" t="s">
        <v>15077</v>
      </c>
      <c r="B9629" s="4" t="s">
        <v>10784</v>
      </c>
      <c r="C9629" s="5" t="s">
        <v>860</v>
      </c>
      <c r="D9629">
        <f>_xlfn.XLOOKUP(Fin_SortCode[[#This Row],[Bank Name]],BankPopularity[UK Bank],BankPopularity[Weighting],0.0001)</f>
        <v>4</v>
      </c>
    </row>
    <row r="9630" spans="1:4" ht="15.75" thickBot="1" x14ac:dyDescent="0.3">
      <c r="A9630" s="3" t="s">
        <v>15078</v>
      </c>
      <c r="B9630" s="4" t="s">
        <v>10784</v>
      </c>
      <c r="C9630" s="5" t="s">
        <v>860</v>
      </c>
      <c r="D9630">
        <f>_xlfn.XLOOKUP(Fin_SortCode[[#This Row],[Bank Name]],BankPopularity[UK Bank],BankPopularity[Weighting],0.0001)</f>
        <v>4</v>
      </c>
    </row>
    <row r="9631" spans="1:4" ht="15.75" thickBot="1" x14ac:dyDescent="0.3">
      <c r="A9631" s="3" t="s">
        <v>15079</v>
      </c>
      <c r="B9631" s="4" t="s">
        <v>10784</v>
      </c>
      <c r="C9631" s="5" t="s">
        <v>860</v>
      </c>
      <c r="D9631">
        <f>_xlfn.XLOOKUP(Fin_SortCode[[#This Row],[Bank Name]],BankPopularity[UK Bank],BankPopularity[Weighting],0.0001)</f>
        <v>4</v>
      </c>
    </row>
    <row r="9632" spans="1:4" ht="15.75" thickBot="1" x14ac:dyDescent="0.3">
      <c r="A9632" s="3" t="s">
        <v>15080</v>
      </c>
      <c r="B9632" s="4" t="s">
        <v>10784</v>
      </c>
      <c r="C9632" s="5" t="s">
        <v>860</v>
      </c>
      <c r="D9632">
        <f>_xlfn.XLOOKUP(Fin_SortCode[[#This Row],[Bank Name]],BankPopularity[UK Bank],BankPopularity[Weighting],0.0001)</f>
        <v>4</v>
      </c>
    </row>
    <row r="9633" spans="1:4" ht="15.75" thickBot="1" x14ac:dyDescent="0.3">
      <c r="A9633" s="3" t="s">
        <v>15081</v>
      </c>
      <c r="B9633" s="4" t="s">
        <v>10784</v>
      </c>
      <c r="C9633" s="5" t="s">
        <v>860</v>
      </c>
      <c r="D9633">
        <f>_xlfn.XLOOKUP(Fin_SortCode[[#This Row],[Bank Name]],BankPopularity[UK Bank],BankPopularity[Weighting],0.0001)</f>
        <v>4</v>
      </c>
    </row>
    <row r="9634" spans="1:4" ht="15.75" thickBot="1" x14ac:dyDescent="0.3">
      <c r="A9634" s="3" t="s">
        <v>15082</v>
      </c>
      <c r="B9634" s="4" t="s">
        <v>10784</v>
      </c>
      <c r="C9634" s="5" t="s">
        <v>860</v>
      </c>
      <c r="D9634">
        <f>_xlfn.XLOOKUP(Fin_SortCode[[#This Row],[Bank Name]],BankPopularity[UK Bank],BankPopularity[Weighting],0.0001)</f>
        <v>4</v>
      </c>
    </row>
    <row r="9635" spans="1:4" ht="15.75" thickBot="1" x14ac:dyDescent="0.3">
      <c r="A9635" s="3" t="s">
        <v>15083</v>
      </c>
      <c r="B9635" s="4" t="s">
        <v>10784</v>
      </c>
      <c r="C9635" s="5" t="s">
        <v>860</v>
      </c>
      <c r="D9635">
        <f>_xlfn.XLOOKUP(Fin_SortCode[[#This Row],[Bank Name]],BankPopularity[UK Bank],BankPopularity[Weighting],0.0001)</f>
        <v>4</v>
      </c>
    </row>
    <row r="9636" spans="1:4" ht="15.75" thickBot="1" x14ac:dyDescent="0.3">
      <c r="A9636" s="3" t="s">
        <v>15084</v>
      </c>
      <c r="B9636" s="4" t="s">
        <v>10784</v>
      </c>
      <c r="C9636" s="5" t="s">
        <v>860</v>
      </c>
      <c r="D9636">
        <f>_xlfn.XLOOKUP(Fin_SortCode[[#This Row],[Bank Name]],BankPopularity[UK Bank],BankPopularity[Weighting],0.0001)</f>
        <v>4</v>
      </c>
    </row>
    <row r="9637" spans="1:4" ht="15.75" thickBot="1" x14ac:dyDescent="0.3">
      <c r="A9637" s="3" t="s">
        <v>15085</v>
      </c>
      <c r="B9637" s="4" t="s">
        <v>10784</v>
      </c>
      <c r="C9637" s="5" t="s">
        <v>860</v>
      </c>
      <c r="D9637">
        <f>_xlfn.XLOOKUP(Fin_SortCode[[#This Row],[Bank Name]],BankPopularity[UK Bank],BankPopularity[Weighting],0.0001)</f>
        <v>4</v>
      </c>
    </row>
    <row r="9638" spans="1:4" ht="15.75" thickBot="1" x14ac:dyDescent="0.3">
      <c r="A9638" s="3" t="s">
        <v>15086</v>
      </c>
      <c r="B9638" s="4" t="s">
        <v>10784</v>
      </c>
      <c r="C9638" s="5" t="s">
        <v>860</v>
      </c>
      <c r="D9638">
        <f>_xlfn.XLOOKUP(Fin_SortCode[[#This Row],[Bank Name]],BankPopularity[UK Bank],BankPopularity[Weighting],0.0001)</f>
        <v>4</v>
      </c>
    </row>
    <row r="9639" spans="1:4" ht="15.75" thickBot="1" x14ac:dyDescent="0.3">
      <c r="A9639" s="3" t="s">
        <v>15087</v>
      </c>
      <c r="B9639" s="4" t="s">
        <v>10784</v>
      </c>
      <c r="C9639" s="5" t="s">
        <v>15088</v>
      </c>
      <c r="D9639">
        <f>_xlfn.XLOOKUP(Fin_SortCode[[#This Row],[Bank Name]],BankPopularity[UK Bank],BankPopularity[Weighting],0.0001)</f>
        <v>4</v>
      </c>
    </row>
    <row r="9640" spans="1:4" ht="15.75" thickBot="1" x14ac:dyDescent="0.3">
      <c r="A9640" s="3" t="s">
        <v>15089</v>
      </c>
      <c r="B9640" s="4" t="s">
        <v>10784</v>
      </c>
      <c r="C9640" s="5" t="s">
        <v>860</v>
      </c>
      <c r="D9640">
        <f>_xlfn.XLOOKUP(Fin_SortCode[[#This Row],[Bank Name]],BankPopularity[UK Bank],BankPopularity[Weighting],0.0001)</f>
        <v>4</v>
      </c>
    </row>
    <row r="9641" spans="1:4" ht="15.75" thickBot="1" x14ac:dyDescent="0.3">
      <c r="A9641" s="3" t="s">
        <v>15090</v>
      </c>
      <c r="B9641" s="4" t="s">
        <v>10784</v>
      </c>
      <c r="C9641" s="5" t="s">
        <v>860</v>
      </c>
      <c r="D9641">
        <f>_xlfn.XLOOKUP(Fin_SortCode[[#This Row],[Bank Name]],BankPopularity[UK Bank],BankPopularity[Weighting],0.0001)</f>
        <v>4</v>
      </c>
    </row>
    <row r="9642" spans="1:4" ht="15.75" thickBot="1" x14ac:dyDescent="0.3">
      <c r="A9642" s="3" t="s">
        <v>15091</v>
      </c>
      <c r="B9642" s="4" t="s">
        <v>10784</v>
      </c>
      <c r="C9642" s="5" t="s">
        <v>860</v>
      </c>
      <c r="D9642">
        <f>_xlfn.XLOOKUP(Fin_SortCode[[#This Row],[Bank Name]],BankPopularity[UK Bank],BankPopularity[Weighting],0.0001)</f>
        <v>4</v>
      </c>
    </row>
    <row r="9643" spans="1:4" ht="15.75" thickBot="1" x14ac:dyDescent="0.3">
      <c r="A9643" s="3" t="s">
        <v>15092</v>
      </c>
      <c r="B9643" s="4" t="s">
        <v>10784</v>
      </c>
      <c r="C9643" s="5" t="s">
        <v>860</v>
      </c>
      <c r="D9643">
        <f>_xlfn.XLOOKUP(Fin_SortCode[[#This Row],[Bank Name]],BankPopularity[UK Bank],BankPopularity[Weighting],0.0001)</f>
        <v>4</v>
      </c>
    </row>
    <row r="9644" spans="1:4" ht="15.75" thickBot="1" x14ac:dyDescent="0.3">
      <c r="A9644" s="3" t="s">
        <v>15093</v>
      </c>
      <c r="B9644" s="4" t="s">
        <v>10784</v>
      </c>
      <c r="C9644" s="5" t="s">
        <v>860</v>
      </c>
      <c r="D9644">
        <f>_xlfn.XLOOKUP(Fin_SortCode[[#This Row],[Bank Name]],BankPopularity[UK Bank],BankPopularity[Weighting],0.0001)</f>
        <v>4</v>
      </c>
    </row>
    <row r="9645" spans="1:4" ht="15.75" thickBot="1" x14ac:dyDescent="0.3">
      <c r="A9645" s="3" t="s">
        <v>15094</v>
      </c>
      <c r="B9645" s="4" t="s">
        <v>10784</v>
      </c>
      <c r="C9645" s="5" t="s">
        <v>14956</v>
      </c>
      <c r="D9645">
        <f>_xlfn.XLOOKUP(Fin_SortCode[[#This Row],[Bank Name]],BankPopularity[UK Bank],BankPopularity[Weighting],0.0001)</f>
        <v>4</v>
      </c>
    </row>
    <row r="9646" spans="1:4" ht="15.75" thickBot="1" x14ac:dyDescent="0.3">
      <c r="A9646" s="3" t="s">
        <v>15095</v>
      </c>
      <c r="B9646" s="4" t="s">
        <v>10784</v>
      </c>
      <c r="C9646" s="5" t="s">
        <v>860</v>
      </c>
      <c r="D9646">
        <f>_xlfn.XLOOKUP(Fin_SortCode[[#This Row],[Bank Name]],BankPopularity[UK Bank],BankPopularity[Weighting],0.0001)</f>
        <v>4</v>
      </c>
    </row>
    <row r="9647" spans="1:4" ht="15.75" thickBot="1" x14ac:dyDescent="0.3">
      <c r="A9647" s="3" t="s">
        <v>15096</v>
      </c>
      <c r="B9647" s="4" t="s">
        <v>10784</v>
      </c>
      <c r="C9647" s="5" t="s">
        <v>860</v>
      </c>
      <c r="D9647">
        <f>_xlfn.XLOOKUP(Fin_SortCode[[#This Row],[Bank Name]],BankPopularity[UK Bank],BankPopularity[Weighting],0.0001)</f>
        <v>4</v>
      </c>
    </row>
    <row r="9648" spans="1:4" ht="15.75" thickBot="1" x14ac:dyDescent="0.3">
      <c r="A9648" s="3" t="s">
        <v>15097</v>
      </c>
      <c r="B9648" s="4" t="s">
        <v>10784</v>
      </c>
      <c r="C9648" s="5" t="s">
        <v>860</v>
      </c>
      <c r="D9648">
        <f>_xlfn.XLOOKUP(Fin_SortCode[[#This Row],[Bank Name]],BankPopularity[UK Bank],BankPopularity[Weighting],0.0001)</f>
        <v>4</v>
      </c>
    </row>
    <row r="9649" spans="1:4" ht="15.75" thickBot="1" x14ac:dyDescent="0.3">
      <c r="A9649" s="3" t="s">
        <v>15098</v>
      </c>
      <c r="B9649" s="4" t="s">
        <v>10784</v>
      </c>
      <c r="C9649" s="5" t="s">
        <v>860</v>
      </c>
      <c r="D9649">
        <f>_xlfn.XLOOKUP(Fin_SortCode[[#This Row],[Bank Name]],BankPopularity[UK Bank],BankPopularity[Weighting],0.0001)</f>
        <v>4</v>
      </c>
    </row>
    <row r="9650" spans="1:4" ht="15.75" thickBot="1" x14ac:dyDescent="0.3">
      <c r="A9650" s="3" t="s">
        <v>15099</v>
      </c>
      <c r="B9650" s="4" t="s">
        <v>10784</v>
      </c>
      <c r="C9650" s="5" t="s">
        <v>860</v>
      </c>
      <c r="D9650">
        <f>_xlfn.XLOOKUP(Fin_SortCode[[#This Row],[Bank Name]],BankPopularity[UK Bank],BankPopularity[Weighting],0.0001)</f>
        <v>4</v>
      </c>
    </row>
    <row r="9651" spans="1:4" ht="15.75" thickBot="1" x14ac:dyDescent="0.3">
      <c r="A9651" s="3" t="s">
        <v>15100</v>
      </c>
      <c r="B9651" s="4" t="s">
        <v>10784</v>
      </c>
      <c r="C9651" s="5" t="s">
        <v>860</v>
      </c>
      <c r="D9651">
        <f>_xlfn.XLOOKUP(Fin_SortCode[[#This Row],[Bank Name]],BankPopularity[UK Bank],BankPopularity[Weighting],0.0001)</f>
        <v>4</v>
      </c>
    </row>
    <row r="9652" spans="1:4" ht="15.75" thickBot="1" x14ac:dyDescent="0.3">
      <c r="A9652" s="3" t="s">
        <v>15101</v>
      </c>
      <c r="B9652" s="4" t="s">
        <v>10784</v>
      </c>
      <c r="C9652" s="5" t="s">
        <v>860</v>
      </c>
      <c r="D9652">
        <f>_xlfn.XLOOKUP(Fin_SortCode[[#This Row],[Bank Name]],BankPopularity[UK Bank],BankPopularity[Weighting],0.0001)</f>
        <v>4</v>
      </c>
    </row>
    <row r="9653" spans="1:4" ht="15.75" thickBot="1" x14ac:dyDescent="0.3">
      <c r="A9653" s="3" t="s">
        <v>15102</v>
      </c>
      <c r="B9653" s="4" t="s">
        <v>10784</v>
      </c>
      <c r="C9653" s="5" t="s">
        <v>860</v>
      </c>
      <c r="D9653">
        <f>_xlfn.XLOOKUP(Fin_SortCode[[#This Row],[Bank Name]],BankPopularity[UK Bank],BankPopularity[Weighting],0.0001)</f>
        <v>4</v>
      </c>
    </row>
    <row r="9654" spans="1:4" ht="15.75" thickBot="1" x14ac:dyDescent="0.3">
      <c r="A9654" s="3" t="s">
        <v>15103</v>
      </c>
      <c r="B9654" s="4" t="s">
        <v>10784</v>
      </c>
      <c r="C9654" s="5" t="s">
        <v>860</v>
      </c>
      <c r="D9654">
        <f>_xlfn.XLOOKUP(Fin_SortCode[[#This Row],[Bank Name]],BankPopularity[UK Bank],BankPopularity[Weighting],0.0001)</f>
        <v>4</v>
      </c>
    </row>
    <row r="9655" spans="1:4" ht="15.75" thickBot="1" x14ac:dyDescent="0.3">
      <c r="A9655" s="3" t="s">
        <v>15104</v>
      </c>
      <c r="B9655" s="4" t="s">
        <v>10784</v>
      </c>
      <c r="C9655" s="5" t="s">
        <v>860</v>
      </c>
      <c r="D9655">
        <f>_xlfn.XLOOKUP(Fin_SortCode[[#This Row],[Bank Name]],BankPopularity[UK Bank],BankPopularity[Weighting],0.0001)</f>
        <v>4</v>
      </c>
    </row>
    <row r="9656" spans="1:4" ht="15.75" thickBot="1" x14ac:dyDescent="0.3">
      <c r="A9656" s="3" t="s">
        <v>15105</v>
      </c>
      <c r="B9656" s="4" t="s">
        <v>10784</v>
      </c>
      <c r="C9656" s="5" t="s">
        <v>860</v>
      </c>
      <c r="D9656">
        <f>_xlfn.XLOOKUP(Fin_SortCode[[#This Row],[Bank Name]],BankPopularity[UK Bank],BankPopularity[Weighting],0.0001)</f>
        <v>4</v>
      </c>
    </row>
    <row r="9657" spans="1:4" ht="15.75" thickBot="1" x14ac:dyDescent="0.3">
      <c r="A9657" s="3" t="s">
        <v>15106</v>
      </c>
      <c r="B9657" s="4" t="s">
        <v>10784</v>
      </c>
      <c r="C9657" s="5" t="s">
        <v>860</v>
      </c>
      <c r="D9657">
        <f>_xlfn.XLOOKUP(Fin_SortCode[[#This Row],[Bank Name]],BankPopularity[UK Bank],BankPopularity[Weighting],0.0001)</f>
        <v>4</v>
      </c>
    </row>
    <row r="9658" spans="1:4" ht="15.75" thickBot="1" x14ac:dyDescent="0.3">
      <c r="A9658" s="3" t="s">
        <v>15107</v>
      </c>
      <c r="B9658" s="4" t="s">
        <v>10784</v>
      </c>
      <c r="C9658" s="5" t="s">
        <v>860</v>
      </c>
      <c r="D9658">
        <f>_xlfn.XLOOKUP(Fin_SortCode[[#This Row],[Bank Name]],BankPopularity[UK Bank],BankPopularity[Weighting],0.0001)</f>
        <v>4</v>
      </c>
    </row>
    <row r="9659" spans="1:4" ht="15.75" thickBot="1" x14ac:dyDescent="0.3">
      <c r="A9659" s="3" t="s">
        <v>15108</v>
      </c>
      <c r="B9659" s="4" t="s">
        <v>10784</v>
      </c>
      <c r="C9659" s="5" t="s">
        <v>860</v>
      </c>
      <c r="D9659">
        <f>_xlfn.XLOOKUP(Fin_SortCode[[#This Row],[Bank Name]],BankPopularity[UK Bank],BankPopularity[Weighting],0.0001)</f>
        <v>4</v>
      </c>
    </row>
    <row r="9660" spans="1:4" ht="15.75" thickBot="1" x14ac:dyDescent="0.3">
      <c r="A9660" s="3" t="s">
        <v>15109</v>
      </c>
      <c r="B9660" s="4" t="s">
        <v>10784</v>
      </c>
      <c r="C9660" s="5" t="s">
        <v>15110</v>
      </c>
      <c r="D9660">
        <f>_xlfn.XLOOKUP(Fin_SortCode[[#This Row],[Bank Name]],BankPopularity[UK Bank],BankPopularity[Weighting],0.0001)</f>
        <v>4</v>
      </c>
    </row>
    <row r="9661" spans="1:4" ht="15.75" thickBot="1" x14ac:dyDescent="0.3">
      <c r="A9661" s="3" t="s">
        <v>15111</v>
      </c>
      <c r="B9661" s="4" t="s">
        <v>10784</v>
      </c>
      <c r="C9661" s="5" t="s">
        <v>860</v>
      </c>
      <c r="D9661">
        <f>_xlfn.XLOOKUP(Fin_SortCode[[#This Row],[Bank Name]],BankPopularity[UK Bank],BankPopularity[Weighting],0.0001)</f>
        <v>4</v>
      </c>
    </row>
    <row r="9662" spans="1:4" ht="15.75" thickBot="1" x14ac:dyDescent="0.3">
      <c r="A9662" s="3" t="s">
        <v>15112</v>
      </c>
      <c r="B9662" s="4" t="s">
        <v>10784</v>
      </c>
      <c r="C9662" s="5" t="s">
        <v>860</v>
      </c>
      <c r="D9662">
        <f>_xlfn.XLOOKUP(Fin_SortCode[[#This Row],[Bank Name]],BankPopularity[UK Bank],BankPopularity[Weighting],0.0001)</f>
        <v>4</v>
      </c>
    </row>
    <row r="9663" spans="1:4" ht="15.75" thickBot="1" x14ac:dyDescent="0.3">
      <c r="A9663" s="3" t="s">
        <v>15113</v>
      </c>
      <c r="B9663" s="4" t="s">
        <v>10784</v>
      </c>
      <c r="C9663" s="5" t="s">
        <v>860</v>
      </c>
      <c r="D9663">
        <f>_xlfn.XLOOKUP(Fin_SortCode[[#This Row],[Bank Name]],BankPopularity[UK Bank],BankPopularity[Weighting],0.0001)</f>
        <v>4</v>
      </c>
    </row>
    <row r="9664" spans="1:4" ht="15.75" thickBot="1" x14ac:dyDescent="0.3">
      <c r="A9664" s="3" t="s">
        <v>15114</v>
      </c>
      <c r="B9664" s="4" t="s">
        <v>10784</v>
      </c>
      <c r="C9664" s="5" t="s">
        <v>860</v>
      </c>
      <c r="D9664">
        <f>_xlfn.XLOOKUP(Fin_SortCode[[#This Row],[Bank Name]],BankPopularity[UK Bank],BankPopularity[Weighting],0.0001)</f>
        <v>4</v>
      </c>
    </row>
    <row r="9665" spans="1:4" ht="15.75" thickBot="1" x14ac:dyDescent="0.3">
      <c r="A9665" s="3" t="s">
        <v>15115</v>
      </c>
      <c r="B9665" s="4" t="s">
        <v>10784</v>
      </c>
      <c r="C9665" s="5" t="s">
        <v>860</v>
      </c>
      <c r="D9665">
        <f>_xlfn.XLOOKUP(Fin_SortCode[[#This Row],[Bank Name]],BankPopularity[UK Bank],BankPopularity[Weighting],0.0001)</f>
        <v>4</v>
      </c>
    </row>
    <row r="9666" spans="1:4" ht="15.75" thickBot="1" x14ac:dyDescent="0.3">
      <c r="A9666" s="3" t="s">
        <v>15116</v>
      </c>
      <c r="B9666" s="4" t="s">
        <v>10784</v>
      </c>
      <c r="C9666" s="5" t="s">
        <v>860</v>
      </c>
      <c r="D9666">
        <f>_xlfn.XLOOKUP(Fin_SortCode[[#This Row],[Bank Name]],BankPopularity[UK Bank],BankPopularity[Weighting],0.0001)</f>
        <v>4</v>
      </c>
    </row>
    <row r="9667" spans="1:4" ht="15.75" thickBot="1" x14ac:dyDescent="0.3">
      <c r="A9667" s="3" t="s">
        <v>15117</v>
      </c>
      <c r="B9667" s="4" t="s">
        <v>10784</v>
      </c>
      <c r="C9667" s="5" t="s">
        <v>860</v>
      </c>
      <c r="D9667">
        <f>_xlfn.XLOOKUP(Fin_SortCode[[#This Row],[Bank Name]],BankPopularity[UK Bank],BankPopularity[Weighting],0.0001)</f>
        <v>4</v>
      </c>
    </row>
    <row r="9668" spans="1:4" ht="15.75" thickBot="1" x14ac:dyDescent="0.3">
      <c r="A9668" s="3" t="s">
        <v>15118</v>
      </c>
      <c r="B9668" s="4" t="s">
        <v>10784</v>
      </c>
      <c r="C9668" s="5" t="s">
        <v>860</v>
      </c>
      <c r="D9668">
        <f>_xlfn.XLOOKUP(Fin_SortCode[[#This Row],[Bank Name]],BankPopularity[UK Bank],BankPopularity[Weighting],0.0001)</f>
        <v>4</v>
      </c>
    </row>
    <row r="9669" spans="1:4" ht="15.75" thickBot="1" x14ac:dyDescent="0.3">
      <c r="A9669" s="3" t="s">
        <v>15119</v>
      </c>
      <c r="B9669" s="4" t="s">
        <v>10784</v>
      </c>
      <c r="C9669" s="5" t="s">
        <v>15120</v>
      </c>
      <c r="D9669">
        <f>_xlfn.XLOOKUP(Fin_SortCode[[#This Row],[Bank Name]],BankPopularity[UK Bank],BankPopularity[Weighting],0.0001)</f>
        <v>4</v>
      </c>
    </row>
    <row r="9670" spans="1:4" ht="15.75" thickBot="1" x14ac:dyDescent="0.3">
      <c r="A9670" s="3" t="s">
        <v>15121</v>
      </c>
      <c r="B9670" s="4" t="s">
        <v>10784</v>
      </c>
      <c r="C9670" s="5" t="s">
        <v>860</v>
      </c>
      <c r="D9670">
        <f>_xlfn.XLOOKUP(Fin_SortCode[[#This Row],[Bank Name]],BankPopularity[UK Bank],BankPopularity[Weighting],0.0001)</f>
        <v>4</v>
      </c>
    </row>
    <row r="9671" spans="1:4" ht="15.75" thickBot="1" x14ac:dyDescent="0.3">
      <c r="A9671" s="3" t="s">
        <v>15122</v>
      </c>
      <c r="B9671" s="4" t="s">
        <v>10784</v>
      </c>
      <c r="C9671" s="5" t="s">
        <v>860</v>
      </c>
      <c r="D9671">
        <f>_xlfn.XLOOKUP(Fin_SortCode[[#This Row],[Bank Name]],BankPopularity[UK Bank],BankPopularity[Weighting],0.0001)</f>
        <v>4</v>
      </c>
    </row>
    <row r="9672" spans="1:4" ht="15.75" thickBot="1" x14ac:dyDescent="0.3">
      <c r="A9672" s="3" t="s">
        <v>15123</v>
      </c>
      <c r="B9672" s="4" t="s">
        <v>10784</v>
      </c>
      <c r="C9672" s="5" t="s">
        <v>860</v>
      </c>
      <c r="D9672">
        <f>_xlfn.XLOOKUP(Fin_SortCode[[#This Row],[Bank Name]],BankPopularity[UK Bank],BankPopularity[Weighting],0.0001)</f>
        <v>4</v>
      </c>
    </row>
    <row r="9673" spans="1:4" ht="15.75" thickBot="1" x14ac:dyDescent="0.3">
      <c r="A9673" s="3" t="s">
        <v>15124</v>
      </c>
      <c r="B9673" s="4" t="s">
        <v>10784</v>
      </c>
      <c r="C9673" s="5" t="s">
        <v>10784</v>
      </c>
      <c r="D9673">
        <f>_xlfn.XLOOKUP(Fin_SortCode[[#This Row],[Bank Name]],BankPopularity[UK Bank],BankPopularity[Weighting],0.0001)</f>
        <v>4</v>
      </c>
    </row>
    <row r="9674" spans="1:4" ht="15.75" thickBot="1" x14ac:dyDescent="0.3">
      <c r="A9674" s="3" t="s">
        <v>15125</v>
      </c>
      <c r="B9674" s="4" t="s">
        <v>10784</v>
      </c>
      <c r="C9674" s="5" t="s">
        <v>860</v>
      </c>
      <c r="D9674">
        <f>_xlfn.XLOOKUP(Fin_SortCode[[#This Row],[Bank Name]],BankPopularity[UK Bank],BankPopularity[Weighting],0.0001)</f>
        <v>4</v>
      </c>
    </row>
    <row r="9675" spans="1:4" ht="15.75" thickBot="1" x14ac:dyDescent="0.3">
      <c r="A9675" s="3" t="s">
        <v>15126</v>
      </c>
      <c r="B9675" s="4" t="s">
        <v>10784</v>
      </c>
      <c r="C9675" s="5" t="s">
        <v>860</v>
      </c>
      <c r="D9675">
        <f>_xlfn.XLOOKUP(Fin_SortCode[[#This Row],[Bank Name]],BankPopularity[UK Bank],BankPopularity[Weighting],0.0001)</f>
        <v>4</v>
      </c>
    </row>
    <row r="9676" spans="1:4" ht="15.75" thickBot="1" x14ac:dyDescent="0.3">
      <c r="A9676" s="3" t="s">
        <v>15127</v>
      </c>
      <c r="B9676" s="4" t="s">
        <v>10784</v>
      </c>
      <c r="C9676" s="5" t="s">
        <v>860</v>
      </c>
      <c r="D9676">
        <f>_xlfn.XLOOKUP(Fin_SortCode[[#This Row],[Bank Name]],BankPopularity[UK Bank],BankPopularity[Weighting],0.0001)</f>
        <v>4</v>
      </c>
    </row>
    <row r="9677" spans="1:4" ht="15.75" thickBot="1" x14ac:dyDescent="0.3">
      <c r="A9677" s="3" t="s">
        <v>15128</v>
      </c>
      <c r="B9677" s="4" t="s">
        <v>10784</v>
      </c>
      <c r="C9677" s="5" t="s">
        <v>860</v>
      </c>
      <c r="D9677">
        <f>_xlfn.XLOOKUP(Fin_SortCode[[#This Row],[Bank Name]],BankPopularity[UK Bank],BankPopularity[Weighting],0.0001)</f>
        <v>4</v>
      </c>
    </row>
    <row r="9678" spans="1:4" ht="15.75" thickBot="1" x14ac:dyDescent="0.3">
      <c r="A9678" s="3" t="s">
        <v>15129</v>
      </c>
      <c r="B9678" s="4" t="s">
        <v>10784</v>
      </c>
      <c r="C9678" s="5" t="s">
        <v>860</v>
      </c>
      <c r="D9678">
        <f>_xlfn.XLOOKUP(Fin_SortCode[[#This Row],[Bank Name]],BankPopularity[UK Bank],BankPopularity[Weighting],0.0001)</f>
        <v>4</v>
      </c>
    </row>
    <row r="9679" spans="1:4" ht="15.75" thickBot="1" x14ac:dyDescent="0.3">
      <c r="A9679" s="3" t="s">
        <v>15130</v>
      </c>
      <c r="B9679" s="4" t="s">
        <v>10784</v>
      </c>
      <c r="C9679" s="5" t="s">
        <v>860</v>
      </c>
      <c r="D9679">
        <f>_xlfn.XLOOKUP(Fin_SortCode[[#This Row],[Bank Name]],BankPopularity[UK Bank],BankPopularity[Weighting],0.0001)</f>
        <v>4</v>
      </c>
    </row>
    <row r="9680" spans="1:4" ht="15.75" thickBot="1" x14ac:dyDescent="0.3">
      <c r="A9680" s="3" t="s">
        <v>15131</v>
      </c>
      <c r="B9680" s="4" t="s">
        <v>10784</v>
      </c>
      <c r="C9680" s="5" t="s">
        <v>860</v>
      </c>
      <c r="D9680">
        <f>_xlfn.XLOOKUP(Fin_SortCode[[#This Row],[Bank Name]],BankPopularity[UK Bank],BankPopularity[Weighting],0.0001)</f>
        <v>4</v>
      </c>
    </row>
    <row r="9681" spans="1:4" ht="15.75" thickBot="1" x14ac:dyDescent="0.3">
      <c r="A9681" s="3" t="s">
        <v>15132</v>
      </c>
      <c r="B9681" s="4" t="s">
        <v>10784</v>
      </c>
      <c r="C9681" s="5" t="s">
        <v>860</v>
      </c>
      <c r="D9681">
        <f>_xlfn.XLOOKUP(Fin_SortCode[[#This Row],[Bank Name]],BankPopularity[UK Bank],BankPopularity[Weighting],0.0001)</f>
        <v>4</v>
      </c>
    </row>
    <row r="9682" spans="1:4" ht="15.75" thickBot="1" x14ac:dyDescent="0.3">
      <c r="A9682" s="3" t="s">
        <v>15133</v>
      </c>
      <c r="B9682" s="4" t="s">
        <v>10784</v>
      </c>
      <c r="C9682" s="5" t="s">
        <v>15134</v>
      </c>
      <c r="D9682">
        <f>_xlfn.XLOOKUP(Fin_SortCode[[#This Row],[Bank Name]],BankPopularity[UK Bank],BankPopularity[Weighting],0.0001)</f>
        <v>4</v>
      </c>
    </row>
    <row r="9683" spans="1:4" ht="15.75" thickBot="1" x14ac:dyDescent="0.3">
      <c r="A9683" s="3" t="s">
        <v>15135</v>
      </c>
      <c r="B9683" s="4" t="s">
        <v>10784</v>
      </c>
      <c r="C9683" s="5" t="s">
        <v>15136</v>
      </c>
      <c r="D9683">
        <f>_xlfn.XLOOKUP(Fin_SortCode[[#This Row],[Bank Name]],BankPopularity[UK Bank],BankPopularity[Weighting],0.0001)</f>
        <v>4</v>
      </c>
    </row>
    <row r="9684" spans="1:4" ht="15.75" thickBot="1" x14ac:dyDescent="0.3">
      <c r="A9684" s="3" t="s">
        <v>15137</v>
      </c>
      <c r="B9684" s="4" t="s">
        <v>10784</v>
      </c>
      <c r="C9684" s="5" t="s">
        <v>15138</v>
      </c>
      <c r="D9684">
        <f>_xlfn.XLOOKUP(Fin_SortCode[[#This Row],[Bank Name]],BankPopularity[UK Bank],BankPopularity[Weighting],0.0001)</f>
        <v>4</v>
      </c>
    </row>
    <row r="9685" spans="1:4" ht="15.75" thickBot="1" x14ac:dyDescent="0.3">
      <c r="A9685" s="3" t="s">
        <v>15139</v>
      </c>
      <c r="B9685" s="4" t="s">
        <v>10784</v>
      </c>
      <c r="C9685" s="5" t="s">
        <v>860</v>
      </c>
      <c r="D9685">
        <f>_xlfn.XLOOKUP(Fin_SortCode[[#This Row],[Bank Name]],BankPopularity[UK Bank],BankPopularity[Weighting],0.0001)</f>
        <v>4</v>
      </c>
    </row>
    <row r="9686" spans="1:4" ht="15.75" thickBot="1" x14ac:dyDescent="0.3">
      <c r="A9686" s="3" t="s">
        <v>15140</v>
      </c>
      <c r="B9686" s="4" t="s">
        <v>10784</v>
      </c>
      <c r="C9686" s="5" t="s">
        <v>860</v>
      </c>
      <c r="D9686">
        <f>_xlfn.XLOOKUP(Fin_SortCode[[#This Row],[Bank Name]],BankPopularity[UK Bank],BankPopularity[Weighting],0.0001)</f>
        <v>4</v>
      </c>
    </row>
    <row r="9687" spans="1:4" ht="15.75" thickBot="1" x14ac:dyDescent="0.3">
      <c r="A9687" s="3" t="s">
        <v>15141</v>
      </c>
      <c r="B9687" s="4" t="s">
        <v>10784</v>
      </c>
      <c r="C9687" s="5" t="s">
        <v>15142</v>
      </c>
      <c r="D9687">
        <f>_xlfn.XLOOKUP(Fin_SortCode[[#This Row],[Bank Name]],BankPopularity[UK Bank],BankPopularity[Weighting],0.0001)</f>
        <v>4</v>
      </c>
    </row>
    <row r="9688" spans="1:4" ht="15.75" thickBot="1" x14ac:dyDescent="0.3">
      <c r="A9688" s="3" t="s">
        <v>15143</v>
      </c>
      <c r="B9688" s="4" t="s">
        <v>10784</v>
      </c>
      <c r="C9688" s="5" t="s">
        <v>15144</v>
      </c>
      <c r="D9688">
        <f>_xlfn.XLOOKUP(Fin_SortCode[[#This Row],[Bank Name]],BankPopularity[UK Bank],BankPopularity[Weighting],0.0001)</f>
        <v>4</v>
      </c>
    </row>
    <row r="9689" spans="1:4" ht="15.75" thickBot="1" x14ac:dyDescent="0.3">
      <c r="A9689" s="3" t="s">
        <v>15145</v>
      </c>
      <c r="B9689" s="4" t="s">
        <v>10784</v>
      </c>
      <c r="C9689" s="5" t="s">
        <v>15146</v>
      </c>
      <c r="D9689">
        <f>_xlfn.XLOOKUP(Fin_SortCode[[#This Row],[Bank Name]],BankPopularity[UK Bank],BankPopularity[Weighting],0.0001)</f>
        <v>4</v>
      </c>
    </row>
    <row r="9690" spans="1:4" ht="15.75" thickBot="1" x14ac:dyDescent="0.3">
      <c r="A9690" s="3" t="s">
        <v>15147</v>
      </c>
      <c r="B9690" s="4" t="s">
        <v>10784</v>
      </c>
      <c r="C9690" s="5" t="s">
        <v>15148</v>
      </c>
      <c r="D9690">
        <f>_xlfn.XLOOKUP(Fin_SortCode[[#This Row],[Bank Name]],BankPopularity[UK Bank],BankPopularity[Weighting],0.0001)</f>
        <v>4</v>
      </c>
    </row>
    <row r="9691" spans="1:4" ht="15.75" thickBot="1" x14ac:dyDescent="0.3">
      <c r="A9691" s="3" t="s">
        <v>15149</v>
      </c>
      <c r="B9691" s="4" t="s">
        <v>10784</v>
      </c>
      <c r="C9691" s="5" t="s">
        <v>15150</v>
      </c>
      <c r="D9691">
        <f>_xlfn.XLOOKUP(Fin_SortCode[[#This Row],[Bank Name]],BankPopularity[UK Bank],BankPopularity[Weighting],0.0001)</f>
        <v>4</v>
      </c>
    </row>
    <row r="9692" spans="1:4" ht="15.75" thickBot="1" x14ac:dyDescent="0.3">
      <c r="A9692" s="3" t="s">
        <v>15151</v>
      </c>
      <c r="B9692" s="4" t="s">
        <v>10784</v>
      </c>
      <c r="C9692" s="5" t="s">
        <v>860</v>
      </c>
      <c r="D9692">
        <f>_xlfn.XLOOKUP(Fin_SortCode[[#This Row],[Bank Name]],BankPopularity[UK Bank],BankPopularity[Weighting],0.0001)</f>
        <v>4</v>
      </c>
    </row>
    <row r="9693" spans="1:4" ht="15.75" thickBot="1" x14ac:dyDescent="0.3">
      <c r="A9693" s="3" t="s">
        <v>15152</v>
      </c>
      <c r="B9693" s="4" t="s">
        <v>10784</v>
      </c>
      <c r="C9693" s="5" t="s">
        <v>860</v>
      </c>
      <c r="D9693">
        <f>_xlfn.XLOOKUP(Fin_SortCode[[#This Row],[Bank Name]],BankPopularity[UK Bank],BankPopularity[Weighting],0.0001)</f>
        <v>4</v>
      </c>
    </row>
    <row r="9694" spans="1:4" ht="15.75" thickBot="1" x14ac:dyDescent="0.3">
      <c r="A9694" s="3" t="s">
        <v>15153</v>
      </c>
      <c r="B9694" s="4" t="s">
        <v>10784</v>
      </c>
      <c r="C9694" s="5" t="s">
        <v>15154</v>
      </c>
      <c r="D9694">
        <f>_xlfn.XLOOKUP(Fin_SortCode[[#This Row],[Bank Name]],BankPopularity[UK Bank],BankPopularity[Weighting],0.0001)</f>
        <v>4</v>
      </c>
    </row>
    <row r="9695" spans="1:4" ht="15.75" thickBot="1" x14ac:dyDescent="0.3">
      <c r="A9695" s="3" t="s">
        <v>15155</v>
      </c>
      <c r="B9695" s="4" t="s">
        <v>10784</v>
      </c>
      <c r="C9695" s="5" t="s">
        <v>860</v>
      </c>
      <c r="D9695">
        <f>_xlfn.XLOOKUP(Fin_SortCode[[#This Row],[Bank Name]],BankPopularity[UK Bank],BankPopularity[Weighting],0.0001)</f>
        <v>4</v>
      </c>
    </row>
    <row r="9696" spans="1:4" ht="15.75" thickBot="1" x14ac:dyDescent="0.3">
      <c r="A9696" s="3" t="s">
        <v>15156</v>
      </c>
      <c r="B9696" s="4" t="s">
        <v>10784</v>
      </c>
      <c r="C9696" s="5" t="s">
        <v>860</v>
      </c>
      <c r="D9696">
        <f>_xlfn.XLOOKUP(Fin_SortCode[[#This Row],[Bank Name]],BankPopularity[UK Bank],BankPopularity[Weighting],0.0001)</f>
        <v>4</v>
      </c>
    </row>
    <row r="9697" spans="1:4" ht="15.75" thickBot="1" x14ac:dyDescent="0.3">
      <c r="A9697" s="3" t="s">
        <v>15157</v>
      </c>
      <c r="B9697" s="4" t="s">
        <v>10784</v>
      </c>
      <c r="C9697" s="5" t="s">
        <v>860</v>
      </c>
      <c r="D9697">
        <f>_xlfn.XLOOKUP(Fin_SortCode[[#This Row],[Bank Name]],BankPopularity[UK Bank],BankPopularity[Weighting],0.0001)</f>
        <v>4</v>
      </c>
    </row>
    <row r="9698" spans="1:4" ht="15.75" thickBot="1" x14ac:dyDescent="0.3">
      <c r="A9698" s="3" t="s">
        <v>15158</v>
      </c>
      <c r="B9698" s="4" t="s">
        <v>10784</v>
      </c>
      <c r="C9698" s="5" t="s">
        <v>15159</v>
      </c>
      <c r="D9698">
        <f>_xlfn.XLOOKUP(Fin_SortCode[[#This Row],[Bank Name]],BankPopularity[UK Bank],BankPopularity[Weighting],0.0001)</f>
        <v>4</v>
      </c>
    </row>
    <row r="9699" spans="1:4" ht="15.75" thickBot="1" x14ac:dyDescent="0.3">
      <c r="A9699" s="3" t="s">
        <v>15160</v>
      </c>
      <c r="B9699" s="4" t="s">
        <v>10784</v>
      </c>
      <c r="C9699" s="5" t="s">
        <v>15161</v>
      </c>
      <c r="D9699">
        <f>_xlfn.XLOOKUP(Fin_SortCode[[#This Row],[Bank Name]],BankPopularity[UK Bank],BankPopularity[Weighting],0.0001)</f>
        <v>4</v>
      </c>
    </row>
    <row r="9700" spans="1:4" ht="15.75" thickBot="1" x14ac:dyDescent="0.3">
      <c r="A9700" s="3" t="s">
        <v>15162</v>
      </c>
      <c r="B9700" s="4" t="s">
        <v>10784</v>
      </c>
      <c r="C9700" s="5" t="s">
        <v>15163</v>
      </c>
      <c r="D9700">
        <f>_xlfn.XLOOKUP(Fin_SortCode[[#This Row],[Bank Name]],BankPopularity[UK Bank],BankPopularity[Weighting],0.0001)</f>
        <v>4</v>
      </c>
    </row>
    <row r="9701" spans="1:4" ht="15.75" thickBot="1" x14ac:dyDescent="0.3">
      <c r="A9701" s="3" t="s">
        <v>15164</v>
      </c>
      <c r="B9701" s="4" t="s">
        <v>10784</v>
      </c>
      <c r="C9701" s="5" t="s">
        <v>15165</v>
      </c>
      <c r="D9701">
        <f>_xlfn.XLOOKUP(Fin_SortCode[[#This Row],[Bank Name]],BankPopularity[UK Bank],BankPopularity[Weighting],0.0001)</f>
        <v>4</v>
      </c>
    </row>
    <row r="9702" spans="1:4" ht="15.75" thickBot="1" x14ac:dyDescent="0.3">
      <c r="A9702" s="3" t="s">
        <v>15166</v>
      </c>
      <c r="B9702" s="4" t="s">
        <v>10784</v>
      </c>
      <c r="C9702" s="5" t="s">
        <v>15167</v>
      </c>
      <c r="D9702">
        <f>_xlfn.XLOOKUP(Fin_SortCode[[#This Row],[Bank Name]],BankPopularity[UK Bank],BankPopularity[Weighting],0.0001)</f>
        <v>4</v>
      </c>
    </row>
    <row r="9703" spans="1:4" ht="15.75" thickBot="1" x14ac:dyDescent="0.3">
      <c r="A9703" s="3" t="s">
        <v>15168</v>
      </c>
      <c r="B9703" s="4" t="s">
        <v>10784</v>
      </c>
      <c r="C9703" s="5" t="s">
        <v>15169</v>
      </c>
      <c r="D9703">
        <f>_xlfn.XLOOKUP(Fin_SortCode[[#This Row],[Bank Name]],BankPopularity[UK Bank],BankPopularity[Weighting],0.0001)</f>
        <v>4</v>
      </c>
    </row>
    <row r="9704" spans="1:4" ht="15.75" thickBot="1" x14ac:dyDescent="0.3">
      <c r="A9704" s="3" t="s">
        <v>15170</v>
      </c>
      <c r="B9704" s="4" t="s">
        <v>10784</v>
      </c>
      <c r="C9704" s="5" t="s">
        <v>15171</v>
      </c>
      <c r="D9704">
        <f>_xlfn.XLOOKUP(Fin_SortCode[[#This Row],[Bank Name]],BankPopularity[UK Bank],BankPopularity[Weighting],0.0001)</f>
        <v>4</v>
      </c>
    </row>
    <row r="9705" spans="1:4" ht="15.75" thickBot="1" x14ac:dyDescent="0.3">
      <c r="A9705" s="3" t="s">
        <v>15172</v>
      </c>
      <c r="B9705" s="4" t="s">
        <v>10784</v>
      </c>
      <c r="C9705" s="5" t="s">
        <v>15173</v>
      </c>
      <c r="D9705">
        <f>_xlfn.XLOOKUP(Fin_SortCode[[#This Row],[Bank Name]],BankPopularity[UK Bank],BankPopularity[Weighting],0.0001)</f>
        <v>4</v>
      </c>
    </row>
    <row r="9706" spans="1:4" ht="15.75" thickBot="1" x14ac:dyDescent="0.3">
      <c r="A9706" s="3" t="s">
        <v>15174</v>
      </c>
      <c r="B9706" s="4" t="s">
        <v>10784</v>
      </c>
      <c r="C9706" s="5" t="s">
        <v>15007</v>
      </c>
      <c r="D9706">
        <f>_xlfn.XLOOKUP(Fin_SortCode[[#This Row],[Bank Name]],BankPopularity[UK Bank],BankPopularity[Weighting],0.0001)</f>
        <v>4</v>
      </c>
    </row>
    <row r="9707" spans="1:4" ht="15.75" thickBot="1" x14ac:dyDescent="0.3">
      <c r="A9707" s="3" t="s">
        <v>15175</v>
      </c>
      <c r="B9707" s="4" t="s">
        <v>10784</v>
      </c>
      <c r="C9707" s="5" t="s">
        <v>15004</v>
      </c>
      <c r="D9707">
        <f>_xlfn.XLOOKUP(Fin_SortCode[[#This Row],[Bank Name]],BankPopularity[UK Bank],BankPopularity[Weighting],0.0001)</f>
        <v>4</v>
      </c>
    </row>
    <row r="9708" spans="1:4" ht="15.75" thickBot="1" x14ac:dyDescent="0.3">
      <c r="A9708" s="3" t="s">
        <v>15176</v>
      </c>
      <c r="B9708" s="4" t="s">
        <v>10784</v>
      </c>
      <c r="C9708" s="5" t="s">
        <v>15007</v>
      </c>
      <c r="D9708">
        <f>_xlfn.XLOOKUP(Fin_SortCode[[#This Row],[Bank Name]],BankPopularity[UK Bank],BankPopularity[Weighting],0.0001)</f>
        <v>4</v>
      </c>
    </row>
    <row r="9709" spans="1:4" ht="15.75" thickBot="1" x14ac:dyDescent="0.3">
      <c r="A9709" s="3" t="s">
        <v>15177</v>
      </c>
      <c r="B9709" s="4" t="s">
        <v>10784</v>
      </c>
      <c r="C9709" s="5" t="s">
        <v>860</v>
      </c>
      <c r="D9709">
        <f>_xlfn.XLOOKUP(Fin_SortCode[[#This Row],[Bank Name]],BankPopularity[UK Bank],BankPopularity[Weighting],0.0001)</f>
        <v>4</v>
      </c>
    </row>
    <row r="9710" spans="1:4" ht="15.75" thickBot="1" x14ac:dyDescent="0.3">
      <c r="A9710" s="3" t="s">
        <v>15178</v>
      </c>
      <c r="B9710" s="4" t="s">
        <v>10784</v>
      </c>
      <c r="C9710" s="5" t="s">
        <v>860</v>
      </c>
      <c r="D9710">
        <f>_xlfn.XLOOKUP(Fin_SortCode[[#This Row],[Bank Name]],BankPopularity[UK Bank],BankPopularity[Weighting],0.0001)</f>
        <v>4</v>
      </c>
    </row>
    <row r="9711" spans="1:4" ht="15.75" thickBot="1" x14ac:dyDescent="0.3">
      <c r="A9711" s="3" t="s">
        <v>15179</v>
      </c>
      <c r="B9711" s="4" t="s">
        <v>10784</v>
      </c>
      <c r="C9711" s="5" t="s">
        <v>860</v>
      </c>
      <c r="D9711">
        <f>_xlfn.XLOOKUP(Fin_SortCode[[#This Row],[Bank Name]],BankPopularity[UK Bank],BankPopularity[Weighting],0.0001)</f>
        <v>4</v>
      </c>
    </row>
    <row r="9712" spans="1:4" ht="15.75" thickBot="1" x14ac:dyDescent="0.3">
      <c r="A9712" s="3" t="s">
        <v>15180</v>
      </c>
      <c r="B9712" s="4" t="s">
        <v>10784</v>
      </c>
      <c r="C9712" s="5" t="s">
        <v>15007</v>
      </c>
      <c r="D9712">
        <f>_xlfn.XLOOKUP(Fin_SortCode[[#This Row],[Bank Name]],BankPopularity[UK Bank],BankPopularity[Weighting],0.0001)</f>
        <v>4</v>
      </c>
    </row>
    <row r="9713" spans="1:4" ht="15.75" thickBot="1" x14ac:dyDescent="0.3">
      <c r="A9713" s="3" t="s">
        <v>15181</v>
      </c>
      <c r="B9713" s="4" t="s">
        <v>10784</v>
      </c>
      <c r="C9713" s="5" t="s">
        <v>680</v>
      </c>
      <c r="D9713">
        <f>_xlfn.XLOOKUP(Fin_SortCode[[#This Row],[Bank Name]],BankPopularity[UK Bank],BankPopularity[Weighting],0.0001)</f>
        <v>4</v>
      </c>
    </row>
    <row r="9714" spans="1:4" ht="15.75" thickBot="1" x14ac:dyDescent="0.3">
      <c r="A9714" s="3" t="s">
        <v>15182</v>
      </c>
      <c r="B9714" s="4" t="s">
        <v>10784</v>
      </c>
      <c r="C9714" s="5" t="s">
        <v>15183</v>
      </c>
      <c r="D9714">
        <f>_xlfn.XLOOKUP(Fin_SortCode[[#This Row],[Bank Name]],BankPopularity[UK Bank],BankPopularity[Weighting],0.0001)</f>
        <v>4</v>
      </c>
    </row>
    <row r="9715" spans="1:4" ht="15.75" thickBot="1" x14ac:dyDescent="0.3">
      <c r="A9715" s="3" t="s">
        <v>15184</v>
      </c>
      <c r="B9715" s="4" t="s">
        <v>10784</v>
      </c>
      <c r="C9715" s="5" t="s">
        <v>15183</v>
      </c>
      <c r="D9715">
        <f>_xlfn.XLOOKUP(Fin_SortCode[[#This Row],[Bank Name]],BankPopularity[UK Bank],BankPopularity[Weighting],0.0001)</f>
        <v>4</v>
      </c>
    </row>
    <row r="9716" spans="1:4" ht="15.75" thickBot="1" x14ac:dyDescent="0.3">
      <c r="A9716" s="3" t="s">
        <v>15185</v>
      </c>
      <c r="B9716" s="4" t="s">
        <v>10784</v>
      </c>
      <c r="C9716" s="5" t="s">
        <v>15186</v>
      </c>
      <c r="D9716">
        <f>_xlfn.XLOOKUP(Fin_SortCode[[#This Row],[Bank Name]],BankPopularity[UK Bank],BankPopularity[Weighting],0.0001)</f>
        <v>4</v>
      </c>
    </row>
    <row r="9717" spans="1:4" ht="15.75" thickBot="1" x14ac:dyDescent="0.3">
      <c r="A9717" s="3" t="s">
        <v>15187</v>
      </c>
      <c r="B9717" s="4" t="s">
        <v>10784</v>
      </c>
      <c r="C9717" s="5" t="s">
        <v>15188</v>
      </c>
      <c r="D9717">
        <f>_xlfn.XLOOKUP(Fin_SortCode[[#This Row],[Bank Name]],BankPopularity[UK Bank],BankPopularity[Weighting],0.0001)</f>
        <v>4</v>
      </c>
    </row>
    <row r="9718" spans="1:4" ht="15.75" thickBot="1" x14ac:dyDescent="0.3">
      <c r="A9718" s="3" t="s">
        <v>15189</v>
      </c>
      <c r="B9718" s="4" t="s">
        <v>10784</v>
      </c>
      <c r="C9718" s="5" t="s">
        <v>15190</v>
      </c>
      <c r="D9718">
        <f>_xlfn.XLOOKUP(Fin_SortCode[[#This Row],[Bank Name]],BankPopularity[UK Bank],BankPopularity[Weighting],0.0001)</f>
        <v>4</v>
      </c>
    </row>
    <row r="9719" spans="1:4" ht="15.75" thickBot="1" x14ac:dyDescent="0.3">
      <c r="A9719" s="3" t="s">
        <v>15191</v>
      </c>
      <c r="B9719" s="4" t="s">
        <v>10784</v>
      </c>
      <c r="C9719" s="5" t="s">
        <v>15192</v>
      </c>
      <c r="D9719">
        <f>_xlfn.XLOOKUP(Fin_SortCode[[#This Row],[Bank Name]],BankPopularity[UK Bank],BankPopularity[Weighting],0.0001)</f>
        <v>4</v>
      </c>
    </row>
    <row r="9720" spans="1:4" ht="15.75" thickBot="1" x14ac:dyDescent="0.3">
      <c r="A9720" s="3" t="s">
        <v>15193</v>
      </c>
      <c r="B9720" s="4" t="s">
        <v>10784</v>
      </c>
      <c r="C9720" s="5" t="s">
        <v>15194</v>
      </c>
      <c r="D9720">
        <f>_xlfn.XLOOKUP(Fin_SortCode[[#This Row],[Bank Name]],BankPopularity[UK Bank],BankPopularity[Weighting],0.0001)</f>
        <v>4</v>
      </c>
    </row>
    <row r="9721" spans="1:4" ht="15.75" thickBot="1" x14ac:dyDescent="0.3">
      <c r="A9721" s="3" t="s">
        <v>15195</v>
      </c>
      <c r="B9721" s="4" t="s">
        <v>10784</v>
      </c>
      <c r="C9721" s="5" t="s">
        <v>15196</v>
      </c>
      <c r="D9721">
        <f>_xlfn.XLOOKUP(Fin_SortCode[[#This Row],[Bank Name]],BankPopularity[UK Bank],BankPopularity[Weighting],0.0001)</f>
        <v>4</v>
      </c>
    </row>
    <row r="9722" spans="1:4" ht="15.75" thickBot="1" x14ac:dyDescent="0.3">
      <c r="A9722" s="3" t="s">
        <v>15197</v>
      </c>
      <c r="B9722" s="4" t="s">
        <v>10784</v>
      </c>
      <c r="C9722" s="5" t="s">
        <v>15198</v>
      </c>
      <c r="D9722">
        <f>_xlfn.XLOOKUP(Fin_SortCode[[#This Row],[Bank Name]],BankPopularity[UK Bank],BankPopularity[Weighting],0.0001)</f>
        <v>4</v>
      </c>
    </row>
    <row r="9723" spans="1:4" ht="15.75" thickBot="1" x14ac:dyDescent="0.3">
      <c r="A9723" s="3" t="s">
        <v>15199</v>
      </c>
      <c r="B9723" s="4" t="s">
        <v>10784</v>
      </c>
      <c r="C9723" s="5" t="s">
        <v>15200</v>
      </c>
      <c r="D9723">
        <f>_xlfn.XLOOKUP(Fin_SortCode[[#This Row],[Bank Name]],BankPopularity[UK Bank],BankPopularity[Weighting],0.0001)</f>
        <v>4</v>
      </c>
    </row>
    <row r="9724" spans="1:4" ht="15.75" thickBot="1" x14ac:dyDescent="0.3">
      <c r="A9724" s="3" t="s">
        <v>15201</v>
      </c>
      <c r="B9724" s="4" t="s">
        <v>10784</v>
      </c>
      <c r="C9724" s="5" t="s">
        <v>15202</v>
      </c>
      <c r="D9724">
        <f>_xlfn.XLOOKUP(Fin_SortCode[[#This Row],[Bank Name]],BankPopularity[UK Bank],BankPopularity[Weighting],0.0001)</f>
        <v>4</v>
      </c>
    </row>
    <row r="9725" spans="1:4" ht="15.75" thickBot="1" x14ac:dyDescent="0.3">
      <c r="A9725" s="3" t="s">
        <v>15203</v>
      </c>
      <c r="B9725" s="4" t="s">
        <v>10784</v>
      </c>
      <c r="C9725" s="5" t="s">
        <v>15204</v>
      </c>
      <c r="D9725">
        <f>_xlfn.XLOOKUP(Fin_SortCode[[#This Row],[Bank Name]],BankPopularity[UK Bank],BankPopularity[Weighting],0.0001)</f>
        <v>4</v>
      </c>
    </row>
    <row r="9726" spans="1:4" ht="15.75" thickBot="1" x14ac:dyDescent="0.3">
      <c r="A9726" s="3" t="s">
        <v>15205</v>
      </c>
      <c r="B9726" s="4" t="s">
        <v>10784</v>
      </c>
      <c r="C9726" s="5" t="s">
        <v>15206</v>
      </c>
      <c r="D9726">
        <f>_xlfn.XLOOKUP(Fin_SortCode[[#This Row],[Bank Name]],BankPopularity[UK Bank],BankPopularity[Weighting],0.0001)</f>
        <v>4</v>
      </c>
    </row>
    <row r="9727" spans="1:4" ht="15.75" thickBot="1" x14ac:dyDescent="0.3">
      <c r="A9727" s="3" t="s">
        <v>15207</v>
      </c>
      <c r="B9727" s="4" t="s">
        <v>10784</v>
      </c>
      <c r="C9727" s="5" t="s">
        <v>15206</v>
      </c>
      <c r="D9727">
        <f>_xlfn.XLOOKUP(Fin_SortCode[[#This Row],[Bank Name]],BankPopularity[UK Bank],BankPopularity[Weighting],0.0001)</f>
        <v>4</v>
      </c>
    </row>
    <row r="9728" spans="1:4" ht="15.75" thickBot="1" x14ac:dyDescent="0.3">
      <c r="A9728" s="3" t="s">
        <v>15208</v>
      </c>
      <c r="B9728" s="4" t="s">
        <v>10784</v>
      </c>
      <c r="C9728" s="5" t="s">
        <v>15206</v>
      </c>
      <c r="D9728">
        <f>_xlfn.XLOOKUP(Fin_SortCode[[#This Row],[Bank Name]],BankPopularity[UK Bank],BankPopularity[Weighting],0.0001)</f>
        <v>4</v>
      </c>
    </row>
    <row r="9729" spans="1:4" ht="15.75" thickBot="1" x14ac:dyDescent="0.3">
      <c r="A9729" s="3" t="s">
        <v>15209</v>
      </c>
      <c r="B9729" s="4" t="s">
        <v>10784</v>
      </c>
      <c r="C9729" s="5" t="s">
        <v>15210</v>
      </c>
      <c r="D9729">
        <f>_xlfn.XLOOKUP(Fin_SortCode[[#This Row],[Bank Name]],BankPopularity[UK Bank],BankPopularity[Weighting],0.0001)</f>
        <v>4</v>
      </c>
    </row>
    <row r="9730" spans="1:4" ht="15.75" thickBot="1" x14ac:dyDescent="0.3">
      <c r="A9730" s="3" t="s">
        <v>15211</v>
      </c>
      <c r="B9730" s="4" t="s">
        <v>10784</v>
      </c>
      <c r="C9730" s="5" t="s">
        <v>15206</v>
      </c>
      <c r="D9730">
        <f>_xlfn.XLOOKUP(Fin_SortCode[[#This Row],[Bank Name]],BankPopularity[UK Bank],BankPopularity[Weighting],0.0001)</f>
        <v>4</v>
      </c>
    </row>
    <row r="9731" spans="1:4" ht="15.75" thickBot="1" x14ac:dyDescent="0.3">
      <c r="A9731" s="3" t="s">
        <v>15212</v>
      </c>
      <c r="B9731" s="4" t="s">
        <v>10784</v>
      </c>
      <c r="C9731" s="5" t="s">
        <v>15206</v>
      </c>
      <c r="D9731">
        <f>_xlfn.XLOOKUP(Fin_SortCode[[#This Row],[Bank Name]],BankPopularity[UK Bank],BankPopularity[Weighting],0.0001)</f>
        <v>4</v>
      </c>
    </row>
    <row r="9732" spans="1:4" ht="15.75" thickBot="1" x14ac:dyDescent="0.3">
      <c r="A9732" s="3" t="s">
        <v>15213</v>
      </c>
      <c r="B9732" s="4" t="s">
        <v>10784</v>
      </c>
      <c r="C9732" s="5" t="s">
        <v>15206</v>
      </c>
      <c r="D9732">
        <f>_xlfn.XLOOKUP(Fin_SortCode[[#This Row],[Bank Name]],BankPopularity[UK Bank],BankPopularity[Weighting],0.0001)</f>
        <v>4</v>
      </c>
    </row>
    <row r="9733" spans="1:4" ht="15.75" thickBot="1" x14ac:dyDescent="0.3">
      <c r="A9733" s="3" t="s">
        <v>15214</v>
      </c>
      <c r="B9733" s="4" t="s">
        <v>10784</v>
      </c>
      <c r="C9733" s="5" t="s">
        <v>15206</v>
      </c>
      <c r="D9733">
        <f>_xlfn.XLOOKUP(Fin_SortCode[[#This Row],[Bank Name]],BankPopularity[UK Bank],BankPopularity[Weighting],0.0001)</f>
        <v>4</v>
      </c>
    </row>
    <row r="9734" spans="1:4" ht="15.75" thickBot="1" x14ac:dyDescent="0.3">
      <c r="A9734" s="3" t="s">
        <v>15215</v>
      </c>
      <c r="B9734" s="4" t="s">
        <v>10784</v>
      </c>
      <c r="C9734" s="5" t="s">
        <v>15216</v>
      </c>
      <c r="D9734">
        <f>_xlfn.XLOOKUP(Fin_SortCode[[#This Row],[Bank Name]],BankPopularity[UK Bank],BankPopularity[Weighting],0.0001)</f>
        <v>4</v>
      </c>
    </row>
    <row r="9735" spans="1:4" ht="15.75" thickBot="1" x14ac:dyDescent="0.3">
      <c r="A9735" s="3" t="s">
        <v>15217</v>
      </c>
      <c r="B9735" s="4" t="s">
        <v>10784</v>
      </c>
      <c r="C9735" s="5" t="s">
        <v>15218</v>
      </c>
      <c r="D9735">
        <f>_xlfn.XLOOKUP(Fin_SortCode[[#This Row],[Bank Name]],BankPopularity[UK Bank],BankPopularity[Weighting],0.0001)</f>
        <v>4</v>
      </c>
    </row>
    <row r="9736" spans="1:4" ht="15.75" thickBot="1" x14ac:dyDescent="0.3">
      <c r="A9736" s="3" t="s">
        <v>15219</v>
      </c>
      <c r="B9736" s="4" t="s">
        <v>10784</v>
      </c>
      <c r="C9736" s="5" t="s">
        <v>15220</v>
      </c>
      <c r="D9736">
        <f>_xlfn.XLOOKUP(Fin_SortCode[[#This Row],[Bank Name]],BankPopularity[UK Bank],BankPopularity[Weighting],0.0001)</f>
        <v>4</v>
      </c>
    </row>
    <row r="9737" spans="1:4" ht="15.75" thickBot="1" x14ac:dyDescent="0.3">
      <c r="A9737" s="3" t="s">
        <v>15221</v>
      </c>
      <c r="B9737" s="4" t="s">
        <v>10784</v>
      </c>
      <c r="C9737" s="5" t="s">
        <v>15222</v>
      </c>
      <c r="D9737">
        <f>_xlfn.XLOOKUP(Fin_SortCode[[#This Row],[Bank Name]],BankPopularity[UK Bank],BankPopularity[Weighting],0.0001)</f>
        <v>4</v>
      </c>
    </row>
    <row r="9738" spans="1:4" ht="15.75" thickBot="1" x14ac:dyDescent="0.3">
      <c r="A9738" s="3" t="s">
        <v>15223</v>
      </c>
      <c r="B9738" s="4" t="s">
        <v>10784</v>
      </c>
      <c r="C9738" s="5" t="s">
        <v>15224</v>
      </c>
      <c r="D9738">
        <f>_xlfn.XLOOKUP(Fin_SortCode[[#This Row],[Bank Name]],BankPopularity[UK Bank],BankPopularity[Weighting],0.0001)</f>
        <v>4</v>
      </c>
    </row>
    <row r="9739" spans="1:4" ht="15.75" thickBot="1" x14ac:dyDescent="0.3">
      <c r="A9739" s="3" t="s">
        <v>15225</v>
      </c>
      <c r="B9739" s="4" t="s">
        <v>10784</v>
      </c>
      <c r="C9739" s="5" t="s">
        <v>15226</v>
      </c>
      <c r="D9739">
        <f>_xlfn.XLOOKUP(Fin_SortCode[[#This Row],[Bank Name]],BankPopularity[UK Bank],BankPopularity[Weighting],0.0001)</f>
        <v>4</v>
      </c>
    </row>
    <row r="9740" spans="1:4" ht="15.75" thickBot="1" x14ac:dyDescent="0.3">
      <c r="A9740" s="3" t="s">
        <v>15227</v>
      </c>
      <c r="B9740" s="4" t="s">
        <v>10784</v>
      </c>
      <c r="C9740" s="5" t="s">
        <v>860</v>
      </c>
      <c r="D9740">
        <f>_xlfn.XLOOKUP(Fin_SortCode[[#This Row],[Bank Name]],BankPopularity[UK Bank],BankPopularity[Weighting],0.0001)</f>
        <v>4</v>
      </c>
    </row>
    <row r="9741" spans="1:4" ht="15.75" thickBot="1" x14ac:dyDescent="0.3">
      <c r="A9741" s="3" t="s">
        <v>15228</v>
      </c>
      <c r="B9741" s="4" t="s">
        <v>10784</v>
      </c>
      <c r="C9741" s="5" t="s">
        <v>15229</v>
      </c>
      <c r="D9741">
        <f>_xlfn.XLOOKUP(Fin_SortCode[[#This Row],[Bank Name]],BankPopularity[UK Bank],BankPopularity[Weighting],0.0001)</f>
        <v>4</v>
      </c>
    </row>
    <row r="9742" spans="1:4" ht="15.75" thickBot="1" x14ac:dyDescent="0.3">
      <c r="A9742" s="3" t="s">
        <v>15230</v>
      </c>
      <c r="B9742" s="4" t="s">
        <v>10784</v>
      </c>
      <c r="C9742" s="5" t="s">
        <v>860</v>
      </c>
      <c r="D9742">
        <f>_xlfn.XLOOKUP(Fin_SortCode[[#This Row],[Bank Name]],BankPopularity[UK Bank],BankPopularity[Weighting],0.0001)</f>
        <v>4</v>
      </c>
    </row>
    <row r="9743" spans="1:4" ht="15.75" thickBot="1" x14ac:dyDescent="0.3">
      <c r="A9743" s="3" t="s">
        <v>15231</v>
      </c>
      <c r="B9743" s="4" t="s">
        <v>10784</v>
      </c>
      <c r="C9743" s="5" t="s">
        <v>15232</v>
      </c>
      <c r="D9743">
        <f>_xlfn.XLOOKUP(Fin_SortCode[[#This Row],[Bank Name]],BankPopularity[UK Bank],BankPopularity[Weighting],0.0001)</f>
        <v>4</v>
      </c>
    </row>
    <row r="9744" spans="1:4" ht="15.75" thickBot="1" x14ac:dyDescent="0.3">
      <c r="A9744" s="3" t="s">
        <v>15233</v>
      </c>
      <c r="B9744" s="4" t="s">
        <v>10784</v>
      </c>
      <c r="C9744" s="5" t="s">
        <v>15234</v>
      </c>
      <c r="D9744">
        <f>_xlfn.XLOOKUP(Fin_SortCode[[#This Row],[Bank Name]],BankPopularity[UK Bank],BankPopularity[Weighting],0.0001)</f>
        <v>4</v>
      </c>
    </row>
    <row r="9745" spans="1:4" ht="15.75" thickBot="1" x14ac:dyDescent="0.3">
      <c r="A9745" s="3" t="s">
        <v>15235</v>
      </c>
      <c r="B9745" s="4" t="s">
        <v>10784</v>
      </c>
      <c r="C9745" s="5" t="s">
        <v>860</v>
      </c>
      <c r="D9745">
        <f>_xlfn.XLOOKUP(Fin_SortCode[[#This Row],[Bank Name]],BankPopularity[UK Bank],BankPopularity[Weighting],0.0001)</f>
        <v>4</v>
      </c>
    </row>
    <row r="9746" spans="1:4" ht="15.75" thickBot="1" x14ac:dyDescent="0.3">
      <c r="A9746" s="3" t="s">
        <v>15236</v>
      </c>
      <c r="B9746" s="4" t="s">
        <v>10784</v>
      </c>
      <c r="C9746" s="5" t="s">
        <v>860</v>
      </c>
      <c r="D9746">
        <f>_xlfn.XLOOKUP(Fin_SortCode[[#This Row],[Bank Name]],BankPopularity[UK Bank],BankPopularity[Weighting],0.0001)</f>
        <v>4</v>
      </c>
    </row>
    <row r="9747" spans="1:4" ht="15.75" thickBot="1" x14ac:dyDescent="0.3">
      <c r="A9747" s="3" t="s">
        <v>15237</v>
      </c>
      <c r="B9747" s="4" t="s">
        <v>10784</v>
      </c>
      <c r="C9747" s="5" t="s">
        <v>15238</v>
      </c>
      <c r="D9747">
        <f>_xlfn.XLOOKUP(Fin_SortCode[[#This Row],[Bank Name]],BankPopularity[UK Bank],BankPopularity[Weighting],0.0001)</f>
        <v>4</v>
      </c>
    </row>
    <row r="9748" spans="1:4" ht="15.75" thickBot="1" x14ac:dyDescent="0.3">
      <c r="A9748" s="3" t="s">
        <v>15239</v>
      </c>
      <c r="B9748" s="4" t="s">
        <v>10784</v>
      </c>
      <c r="C9748" s="5" t="s">
        <v>860</v>
      </c>
      <c r="D9748">
        <f>_xlfn.XLOOKUP(Fin_SortCode[[#This Row],[Bank Name]],BankPopularity[UK Bank],BankPopularity[Weighting],0.0001)</f>
        <v>4</v>
      </c>
    </row>
    <row r="9749" spans="1:4" ht="15.75" thickBot="1" x14ac:dyDescent="0.3">
      <c r="A9749" s="3" t="s">
        <v>15240</v>
      </c>
      <c r="B9749" s="4" t="s">
        <v>10784</v>
      </c>
      <c r="C9749" s="5" t="s">
        <v>680</v>
      </c>
      <c r="D9749">
        <f>_xlfn.XLOOKUP(Fin_SortCode[[#This Row],[Bank Name]],BankPopularity[UK Bank],BankPopularity[Weighting],0.0001)</f>
        <v>4</v>
      </c>
    </row>
    <row r="9750" spans="1:4" ht="15.75" thickBot="1" x14ac:dyDescent="0.3">
      <c r="A9750" s="3" t="s">
        <v>15241</v>
      </c>
      <c r="B9750" s="4" t="s">
        <v>10784</v>
      </c>
      <c r="C9750" s="5" t="s">
        <v>860</v>
      </c>
      <c r="D9750">
        <f>_xlfn.XLOOKUP(Fin_SortCode[[#This Row],[Bank Name]],BankPopularity[UK Bank],BankPopularity[Weighting],0.0001)</f>
        <v>4</v>
      </c>
    </row>
    <row r="9751" spans="1:4" ht="15.75" thickBot="1" x14ac:dyDescent="0.3">
      <c r="A9751" s="3" t="s">
        <v>15242</v>
      </c>
      <c r="B9751" s="4" t="s">
        <v>10784</v>
      </c>
      <c r="C9751" s="5" t="s">
        <v>15243</v>
      </c>
      <c r="D9751">
        <f>_xlfn.XLOOKUP(Fin_SortCode[[#This Row],[Bank Name]],BankPopularity[UK Bank],BankPopularity[Weighting],0.0001)</f>
        <v>4</v>
      </c>
    </row>
    <row r="9752" spans="1:4" ht="15.75" thickBot="1" x14ac:dyDescent="0.3">
      <c r="A9752" s="3" t="s">
        <v>15244</v>
      </c>
      <c r="B9752" s="4" t="s">
        <v>10784</v>
      </c>
      <c r="C9752" s="5" t="s">
        <v>15245</v>
      </c>
      <c r="D9752">
        <f>_xlfn.XLOOKUP(Fin_SortCode[[#This Row],[Bank Name]],BankPopularity[UK Bank],BankPopularity[Weighting],0.0001)</f>
        <v>4</v>
      </c>
    </row>
    <row r="9753" spans="1:4" ht="15.75" thickBot="1" x14ac:dyDescent="0.3">
      <c r="A9753" s="3" t="s">
        <v>15246</v>
      </c>
      <c r="B9753" s="4" t="s">
        <v>10784</v>
      </c>
      <c r="C9753" s="5" t="s">
        <v>15247</v>
      </c>
      <c r="D9753">
        <f>_xlfn.XLOOKUP(Fin_SortCode[[#This Row],[Bank Name]],BankPopularity[UK Bank],BankPopularity[Weighting],0.0001)</f>
        <v>4</v>
      </c>
    </row>
    <row r="9754" spans="1:4" ht="15.75" thickBot="1" x14ac:dyDescent="0.3">
      <c r="A9754" s="3" t="s">
        <v>15248</v>
      </c>
      <c r="B9754" s="4" t="s">
        <v>10784</v>
      </c>
      <c r="C9754" s="5" t="s">
        <v>15249</v>
      </c>
      <c r="D9754">
        <f>_xlfn.XLOOKUP(Fin_SortCode[[#This Row],[Bank Name]],BankPopularity[UK Bank],BankPopularity[Weighting],0.0001)</f>
        <v>4</v>
      </c>
    </row>
    <row r="9755" spans="1:4" ht="15.75" thickBot="1" x14ac:dyDescent="0.3">
      <c r="A9755" s="3" t="s">
        <v>15250</v>
      </c>
      <c r="B9755" s="4" t="s">
        <v>10784</v>
      </c>
      <c r="C9755" s="5" t="s">
        <v>15251</v>
      </c>
      <c r="D9755">
        <f>_xlfn.XLOOKUP(Fin_SortCode[[#This Row],[Bank Name]],BankPopularity[UK Bank],BankPopularity[Weighting],0.0001)</f>
        <v>4</v>
      </c>
    </row>
    <row r="9756" spans="1:4" ht="15.75" thickBot="1" x14ac:dyDescent="0.3">
      <c r="A9756" s="3" t="s">
        <v>15252</v>
      </c>
      <c r="B9756" s="4" t="s">
        <v>10784</v>
      </c>
      <c r="C9756" s="5" t="s">
        <v>15253</v>
      </c>
      <c r="D9756">
        <f>_xlfn.XLOOKUP(Fin_SortCode[[#This Row],[Bank Name]],BankPopularity[UK Bank],BankPopularity[Weighting],0.0001)</f>
        <v>4</v>
      </c>
    </row>
    <row r="9757" spans="1:4" ht="15.75" thickBot="1" x14ac:dyDescent="0.3">
      <c r="A9757" s="3" t="s">
        <v>15254</v>
      </c>
      <c r="B9757" s="4" t="s">
        <v>10784</v>
      </c>
      <c r="C9757" s="5" t="s">
        <v>15255</v>
      </c>
      <c r="D9757">
        <f>_xlfn.XLOOKUP(Fin_SortCode[[#This Row],[Bank Name]],BankPopularity[UK Bank],BankPopularity[Weighting],0.0001)</f>
        <v>4</v>
      </c>
    </row>
    <row r="9758" spans="1:4" ht="15.75" thickBot="1" x14ac:dyDescent="0.3">
      <c r="A9758" s="3" t="s">
        <v>15256</v>
      </c>
      <c r="B9758" s="4" t="s">
        <v>10784</v>
      </c>
      <c r="C9758" s="5" t="s">
        <v>7104</v>
      </c>
      <c r="D9758">
        <f>_xlfn.XLOOKUP(Fin_SortCode[[#This Row],[Bank Name]],BankPopularity[UK Bank],BankPopularity[Weighting],0.0001)</f>
        <v>4</v>
      </c>
    </row>
    <row r="9759" spans="1:4" ht="15.75" thickBot="1" x14ac:dyDescent="0.3">
      <c r="A9759" s="3" t="s">
        <v>15257</v>
      </c>
      <c r="B9759" s="4" t="s">
        <v>10784</v>
      </c>
      <c r="C9759" s="5" t="s">
        <v>15258</v>
      </c>
      <c r="D9759">
        <f>_xlfn.XLOOKUP(Fin_SortCode[[#This Row],[Bank Name]],BankPopularity[UK Bank],BankPopularity[Weighting],0.0001)</f>
        <v>4</v>
      </c>
    </row>
    <row r="9760" spans="1:4" ht="15.75" thickBot="1" x14ac:dyDescent="0.3">
      <c r="A9760" s="3" t="s">
        <v>15259</v>
      </c>
      <c r="B9760" s="4" t="s">
        <v>10784</v>
      </c>
      <c r="C9760" s="5" t="s">
        <v>860</v>
      </c>
      <c r="D9760">
        <f>_xlfn.XLOOKUP(Fin_SortCode[[#This Row],[Bank Name]],BankPopularity[UK Bank],BankPopularity[Weighting],0.0001)</f>
        <v>4</v>
      </c>
    </row>
    <row r="9761" spans="1:4" ht="15.75" thickBot="1" x14ac:dyDescent="0.3">
      <c r="A9761" s="3" t="s">
        <v>15260</v>
      </c>
      <c r="B9761" s="4" t="s">
        <v>10784</v>
      </c>
      <c r="C9761" s="5" t="s">
        <v>717</v>
      </c>
      <c r="D9761">
        <f>_xlfn.XLOOKUP(Fin_SortCode[[#This Row],[Bank Name]],BankPopularity[UK Bank],BankPopularity[Weighting],0.0001)</f>
        <v>4</v>
      </c>
    </row>
    <row r="9762" spans="1:4" ht="15.75" thickBot="1" x14ac:dyDescent="0.3">
      <c r="A9762" s="3" t="s">
        <v>15261</v>
      </c>
      <c r="B9762" s="4" t="s">
        <v>10784</v>
      </c>
      <c r="C9762" s="5" t="s">
        <v>680</v>
      </c>
      <c r="D9762">
        <f>_xlfn.XLOOKUP(Fin_SortCode[[#This Row],[Bank Name]],BankPopularity[UK Bank],BankPopularity[Weighting],0.0001)</f>
        <v>4</v>
      </c>
    </row>
    <row r="9763" spans="1:4" ht="15.75" thickBot="1" x14ac:dyDescent="0.3">
      <c r="A9763" s="3" t="s">
        <v>15262</v>
      </c>
      <c r="B9763" s="4" t="s">
        <v>10784</v>
      </c>
      <c r="C9763" s="5" t="s">
        <v>717</v>
      </c>
      <c r="D9763">
        <f>_xlfn.XLOOKUP(Fin_SortCode[[#This Row],[Bank Name]],BankPopularity[UK Bank],BankPopularity[Weighting],0.0001)</f>
        <v>4</v>
      </c>
    </row>
    <row r="9764" spans="1:4" ht="15.75" thickBot="1" x14ac:dyDescent="0.3">
      <c r="A9764" s="3" t="s">
        <v>15263</v>
      </c>
      <c r="B9764" s="4" t="s">
        <v>10784</v>
      </c>
      <c r="C9764" s="5" t="s">
        <v>15264</v>
      </c>
      <c r="D9764">
        <f>_xlfn.XLOOKUP(Fin_SortCode[[#This Row],[Bank Name]],BankPopularity[UK Bank],BankPopularity[Weighting],0.0001)</f>
        <v>4</v>
      </c>
    </row>
    <row r="9765" spans="1:4" ht="15.75" thickBot="1" x14ac:dyDescent="0.3">
      <c r="A9765" s="3" t="s">
        <v>15265</v>
      </c>
      <c r="B9765" s="4" t="s">
        <v>10784</v>
      </c>
      <c r="C9765" s="5" t="s">
        <v>717</v>
      </c>
      <c r="D9765">
        <f>_xlfn.XLOOKUP(Fin_SortCode[[#This Row],[Bank Name]],BankPopularity[UK Bank],BankPopularity[Weighting],0.0001)</f>
        <v>4</v>
      </c>
    </row>
    <row r="9766" spans="1:4" ht="15.75" thickBot="1" x14ac:dyDescent="0.3">
      <c r="A9766" s="3" t="s">
        <v>15266</v>
      </c>
      <c r="B9766" s="4" t="s">
        <v>10784</v>
      </c>
      <c r="C9766" s="5" t="s">
        <v>717</v>
      </c>
      <c r="D9766">
        <f>_xlfn.XLOOKUP(Fin_SortCode[[#This Row],[Bank Name]],BankPopularity[UK Bank],BankPopularity[Weighting],0.0001)</f>
        <v>4</v>
      </c>
    </row>
    <row r="9767" spans="1:4" ht="15.75" thickBot="1" x14ac:dyDescent="0.3">
      <c r="A9767" s="3" t="s">
        <v>15267</v>
      </c>
      <c r="B9767" s="4" t="s">
        <v>10784</v>
      </c>
      <c r="C9767" s="5" t="s">
        <v>680</v>
      </c>
      <c r="D9767">
        <f>_xlfn.XLOOKUP(Fin_SortCode[[#This Row],[Bank Name]],BankPopularity[UK Bank],BankPopularity[Weighting],0.0001)</f>
        <v>4</v>
      </c>
    </row>
    <row r="9768" spans="1:4" ht="15.75" thickBot="1" x14ac:dyDescent="0.3">
      <c r="A9768" s="3" t="s">
        <v>15268</v>
      </c>
      <c r="B9768" s="4" t="s">
        <v>10784</v>
      </c>
      <c r="C9768" s="5" t="s">
        <v>860</v>
      </c>
      <c r="D9768">
        <f>_xlfn.XLOOKUP(Fin_SortCode[[#This Row],[Bank Name]],BankPopularity[UK Bank],BankPopularity[Weighting],0.0001)</f>
        <v>4</v>
      </c>
    </row>
    <row r="9769" spans="1:4" ht="15.75" thickBot="1" x14ac:dyDescent="0.3">
      <c r="A9769" s="3" t="s">
        <v>15269</v>
      </c>
      <c r="B9769" s="4" t="s">
        <v>10784</v>
      </c>
      <c r="C9769" s="5" t="s">
        <v>860</v>
      </c>
      <c r="D9769">
        <f>_xlfn.XLOOKUP(Fin_SortCode[[#This Row],[Bank Name]],BankPopularity[UK Bank],BankPopularity[Weighting],0.0001)</f>
        <v>4</v>
      </c>
    </row>
    <row r="9770" spans="1:4" ht="15.75" thickBot="1" x14ac:dyDescent="0.3">
      <c r="A9770" s="3" t="s">
        <v>15270</v>
      </c>
      <c r="B9770" s="4" t="s">
        <v>10784</v>
      </c>
      <c r="C9770" s="5" t="s">
        <v>15271</v>
      </c>
      <c r="D9770">
        <f>_xlfn.XLOOKUP(Fin_SortCode[[#This Row],[Bank Name]],BankPopularity[UK Bank],BankPopularity[Weighting],0.0001)</f>
        <v>4</v>
      </c>
    </row>
    <row r="9771" spans="1:4" ht="15.75" thickBot="1" x14ac:dyDescent="0.3">
      <c r="A9771" s="3" t="s">
        <v>15272</v>
      </c>
      <c r="B9771" s="4" t="s">
        <v>10784</v>
      </c>
      <c r="C9771" s="5" t="s">
        <v>680</v>
      </c>
      <c r="D9771">
        <f>_xlfn.XLOOKUP(Fin_SortCode[[#This Row],[Bank Name]],BankPopularity[UK Bank],BankPopularity[Weighting],0.0001)</f>
        <v>4</v>
      </c>
    </row>
    <row r="9772" spans="1:4" ht="15.75" thickBot="1" x14ac:dyDescent="0.3">
      <c r="A9772" s="3" t="s">
        <v>15273</v>
      </c>
      <c r="B9772" s="4" t="s">
        <v>10784</v>
      </c>
      <c r="C9772" s="5" t="s">
        <v>860</v>
      </c>
      <c r="D9772">
        <f>_xlfn.XLOOKUP(Fin_SortCode[[#This Row],[Bank Name]],BankPopularity[UK Bank],BankPopularity[Weighting],0.0001)</f>
        <v>4</v>
      </c>
    </row>
    <row r="9773" spans="1:4" ht="15.75" thickBot="1" x14ac:dyDescent="0.3">
      <c r="A9773" s="3" t="s">
        <v>15274</v>
      </c>
      <c r="B9773" s="4" t="s">
        <v>10784</v>
      </c>
      <c r="C9773" s="5" t="s">
        <v>15275</v>
      </c>
      <c r="D9773">
        <f>_xlfn.XLOOKUP(Fin_SortCode[[#This Row],[Bank Name]],BankPopularity[UK Bank],BankPopularity[Weighting],0.0001)</f>
        <v>4</v>
      </c>
    </row>
    <row r="9774" spans="1:4" ht="15.75" thickBot="1" x14ac:dyDescent="0.3">
      <c r="A9774" s="3" t="s">
        <v>15276</v>
      </c>
      <c r="B9774" s="4" t="s">
        <v>10784</v>
      </c>
      <c r="C9774" s="5" t="s">
        <v>860</v>
      </c>
      <c r="D9774">
        <f>_xlfn.XLOOKUP(Fin_SortCode[[#This Row],[Bank Name]],BankPopularity[UK Bank],BankPopularity[Weighting],0.0001)</f>
        <v>4</v>
      </c>
    </row>
    <row r="9775" spans="1:4" ht="15.75" thickBot="1" x14ac:dyDescent="0.3">
      <c r="A9775" s="3" t="s">
        <v>15277</v>
      </c>
      <c r="B9775" s="4" t="s">
        <v>10784</v>
      </c>
      <c r="C9775" s="5" t="s">
        <v>860</v>
      </c>
      <c r="D9775">
        <f>_xlfn.XLOOKUP(Fin_SortCode[[#This Row],[Bank Name]],BankPopularity[UK Bank],BankPopularity[Weighting],0.0001)</f>
        <v>4</v>
      </c>
    </row>
    <row r="9776" spans="1:4" ht="15.75" thickBot="1" x14ac:dyDescent="0.3">
      <c r="A9776" s="3" t="s">
        <v>15278</v>
      </c>
      <c r="B9776" s="4" t="s">
        <v>10784</v>
      </c>
      <c r="C9776" s="5" t="s">
        <v>15279</v>
      </c>
      <c r="D9776">
        <f>_xlfn.XLOOKUP(Fin_SortCode[[#This Row],[Bank Name]],BankPopularity[UK Bank],BankPopularity[Weighting],0.0001)</f>
        <v>4</v>
      </c>
    </row>
    <row r="9777" spans="1:4" ht="15.75" thickBot="1" x14ac:dyDescent="0.3">
      <c r="A9777" s="3" t="s">
        <v>15280</v>
      </c>
      <c r="B9777" s="4" t="s">
        <v>10784</v>
      </c>
      <c r="C9777" s="5" t="s">
        <v>717</v>
      </c>
      <c r="D9777">
        <f>_xlfn.XLOOKUP(Fin_SortCode[[#This Row],[Bank Name]],BankPopularity[UK Bank],BankPopularity[Weighting],0.0001)</f>
        <v>4</v>
      </c>
    </row>
    <row r="9778" spans="1:4" ht="15.75" thickBot="1" x14ac:dyDescent="0.3">
      <c r="A9778" s="3" t="s">
        <v>15281</v>
      </c>
      <c r="B9778" s="4" t="s">
        <v>10784</v>
      </c>
      <c r="C9778" s="5" t="s">
        <v>680</v>
      </c>
      <c r="D9778">
        <f>_xlfn.XLOOKUP(Fin_SortCode[[#This Row],[Bank Name]],BankPopularity[UK Bank],BankPopularity[Weighting],0.0001)</f>
        <v>4</v>
      </c>
    </row>
    <row r="9779" spans="1:4" ht="15.75" thickBot="1" x14ac:dyDescent="0.3">
      <c r="A9779" s="3" t="s">
        <v>15282</v>
      </c>
      <c r="B9779" s="4" t="s">
        <v>10784</v>
      </c>
      <c r="C9779" s="5" t="s">
        <v>717</v>
      </c>
      <c r="D9779">
        <f>_xlfn.XLOOKUP(Fin_SortCode[[#This Row],[Bank Name]],BankPopularity[UK Bank],BankPopularity[Weighting],0.0001)</f>
        <v>4</v>
      </c>
    </row>
    <row r="9780" spans="1:4" ht="15.75" thickBot="1" x14ac:dyDescent="0.3">
      <c r="A9780" s="3" t="s">
        <v>15283</v>
      </c>
      <c r="B9780" s="4" t="s">
        <v>10784</v>
      </c>
      <c r="C9780" s="5" t="s">
        <v>717</v>
      </c>
      <c r="D9780">
        <f>_xlfn.XLOOKUP(Fin_SortCode[[#This Row],[Bank Name]],BankPopularity[UK Bank],BankPopularity[Weighting],0.0001)</f>
        <v>4</v>
      </c>
    </row>
    <row r="9781" spans="1:4" ht="15.75" thickBot="1" x14ac:dyDescent="0.3">
      <c r="A9781" s="3" t="s">
        <v>15284</v>
      </c>
      <c r="B9781" s="4" t="s">
        <v>10784</v>
      </c>
      <c r="C9781" s="5" t="s">
        <v>717</v>
      </c>
      <c r="D9781">
        <f>_xlfn.XLOOKUP(Fin_SortCode[[#This Row],[Bank Name]],BankPopularity[UK Bank],BankPopularity[Weighting],0.0001)</f>
        <v>4</v>
      </c>
    </row>
    <row r="9782" spans="1:4" ht="15.75" thickBot="1" x14ac:dyDescent="0.3">
      <c r="A9782" s="3" t="s">
        <v>15285</v>
      </c>
      <c r="B9782" s="4" t="s">
        <v>10784</v>
      </c>
      <c r="C9782" s="5" t="s">
        <v>860</v>
      </c>
      <c r="D9782">
        <f>_xlfn.XLOOKUP(Fin_SortCode[[#This Row],[Bank Name]],BankPopularity[UK Bank],BankPopularity[Weighting],0.0001)</f>
        <v>4</v>
      </c>
    </row>
    <row r="9783" spans="1:4" ht="15.75" thickBot="1" x14ac:dyDescent="0.3">
      <c r="A9783" s="3" t="s">
        <v>15286</v>
      </c>
      <c r="B9783" s="4" t="s">
        <v>10784</v>
      </c>
      <c r="C9783" s="5" t="s">
        <v>860</v>
      </c>
      <c r="D9783">
        <f>_xlfn.XLOOKUP(Fin_SortCode[[#This Row],[Bank Name]],BankPopularity[UK Bank],BankPopularity[Weighting],0.0001)</f>
        <v>4</v>
      </c>
    </row>
    <row r="9784" spans="1:4" ht="15.75" thickBot="1" x14ac:dyDescent="0.3">
      <c r="A9784" s="3" t="s">
        <v>15287</v>
      </c>
      <c r="B9784" s="4" t="s">
        <v>10784</v>
      </c>
      <c r="C9784" s="5" t="s">
        <v>860</v>
      </c>
      <c r="D9784">
        <f>_xlfn.XLOOKUP(Fin_SortCode[[#This Row],[Bank Name]],BankPopularity[UK Bank],BankPopularity[Weighting],0.0001)</f>
        <v>4</v>
      </c>
    </row>
    <row r="9785" spans="1:4" ht="15.75" thickBot="1" x14ac:dyDescent="0.3">
      <c r="A9785" s="3" t="s">
        <v>15288</v>
      </c>
      <c r="B9785" s="4" t="s">
        <v>10784</v>
      </c>
      <c r="C9785" s="5" t="s">
        <v>860</v>
      </c>
      <c r="D9785">
        <f>_xlfn.XLOOKUP(Fin_SortCode[[#This Row],[Bank Name]],BankPopularity[UK Bank],BankPopularity[Weighting],0.0001)</f>
        <v>4</v>
      </c>
    </row>
    <row r="9786" spans="1:4" ht="15.75" thickBot="1" x14ac:dyDescent="0.3">
      <c r="A9786" s="3" t="s">
        <v>15289</v>
      </c>
      <c r="B9786" s="4" t="s">
        <v>10784</v>
      </c>
      <c r="C9786" s="5" t="s">
        <v>680</v>
      </c>
      <c r="D9786">
        <f>_xlfn.XLOOKUP(Fin_SortCode[[#This Row],[Bank Name]],BankPopularity[UK Bank],BankPopularity[Weighting],0.0001)</f>
        <v>4</v>
      </c>
    </row>
    <row r="9787" spans="1:4" ht="15.75" thickBot="1" x14ac:dyDescent="0.3">
      <c r="A9787" s="3" t="s">
        <v>15290</v>
      </c>
      <c r="B9787" s="4" t="s">
        <v>10784</v>
      </c>
      <c r="C9787" s="5" t="s">
        <v>860</v>
      </c>
      <c r="D9787">
        <f>_xlfn.XLOOKUP(Fin_SortCode[[#This Row],[Bank Name]],BankPopularity[UK Bank],BankPopularity[Weighting],0.0001)</f>
        <v>4</v>
      </c>
    </row>
    <row r="9788" spans="1:4" ht="15.75" thickBot="1" x14ac:dyDescent="0.3">
      <c r="A9788" s="3" t="s">
        <v>15291</v>
      </c>
      <c r="B9788" s="4" t="s">
        <v>10784</v>
      </c>
      <c r="C9788" s="5" t="s">
        <v>15292</v>
      </c>
      <c r="D9788">
        <f>_xlfn.XLOOKUP(Fin_SortCode[[#This Row],[Bank Name]],BankPopularity[UK Bank],BankPopularity[Weighting],0.0001)</f>
        <v>4</v>
      </c>
    </row>
    <row r="9789" spans="1:4" ht="15.75" thickBot="1" x14ac:dyDescent="0.3">
      <c r="A9789" s="3" t="s">
        <v>15293</v>
      </c>
      <c r="B9789" s="4" t="s">
        <v>10784</v>
      </c>
      <c r="C9789" s="5" t="s">
        <v>717</v>
      </c>
      <c r="D9789">
        <f>_xlfn.XLOOKUP(Fin_SortCode[[#This Row],[Bank Name]],BankPopularity[UK Bank],BankPopularity[Weighting],0.0001)</f>
        <v>4</v>
      </c>
    </row>
    <row r="9790" spans="1:4" ht="15.75" thickBot="1" x14ac:dyDescent="0.3">
      <c r="A9790" s="3" t="s">
        <v>15294</v>
      </c>
      <c r="B9790" s="4" t="s">
        <v>10784</v>
      </c>
      <c r="C9790" s="5" t="s">
        <v>14943</v>
      </c>
      <c r="D9790">
        <f>_xlfn.XLOOKUP(Fin_SortCode[[#This Row],[Bank Name]],BankPopularity[UK Bank],BankPopularity[Weighting],0.0001)</f>
        <v>4</v>
      </c>
    </row>
    <row r="9791" spans="1:4" ht="15.75" thickBot="1" x14ac:dyDescent="0.3">
      <c r="A9791" s="3" t="s">
        <v>15295</v>
      </c>
      <c r="B9791" s="4" t="s">
        <v>10784</v>
      </c>
      <c r="C9791" s="5" t="s">
        <v>860</v>
      </c>
      <c r="D9791">
        <f>_xlfn.XLOOKUP(Fin_SortCode[[#This Row],[Bank Name]],BankPopularity[UK Bank],BankPopularity[Weighting],0.0001)</f>
        <v>4</v>
      </c>
    </row>
    <row r="9792" spans="1:4" ht="15.75" thickBot="1" x14ac:dyDescent="0.3">
      <c r="A9792" s="3" t="s">
        <v>15296</v>
      </c>
      <c r="B9792" s="4" t="s">
        <v>10784</v>
      </c>
      <c r="C9792" s="5" t="s">
        <v>7106</v>
      </c>
      <c r="D9792">
        <f>_xlfn.XLOOKUP(Fin_SortCode[[#This Row],[Bank Name]],BankPopularity[UK Bank],BankPopularity[Weighting],0.0001)</f>
        <v>4</v>
      </c>
    </row>
    <row r="9793" spans="1:4" ht="15.75" thickBot="1" x14ac:dyDescent="0.3">
      <c r="A9793" s="3" t="s">
        <v>15297</v>
      </c>
      <c r="B9793" s="4" t="s">
        <v>10784</v>
      </c>
      <c r="C9793" s="5" t="s">
        <v>15298</v>
      </c>
      <c r="D9793">
        <f>_xlfn.XLOOKUP(Fin_SortCode[[#This Row],[Bank Name]],BankPopularity[UK Bank],BankPopularity[Weighting],0.0001)</f>
        <v>4</v>
      </c>
    </row>
    <row r="9794" spans="1:4" ht="15.75" thickBot="1" x14ac:dyDescent="0.3">
      <c r="A9794" s="3" t="s">
        <v>15299</v>
      </c>
      <c r="B9794" s="4" t="s">
        <v>10784</v>
      </c>
      <c r="C9794" s="5" t="s">
        <v>7106</v>
      </c>
      <c r="D9794">
        <f>_xlfn.XLOOKUP(Fin_SortCode[[#This Row],[Bank Name]],BankPopularity[UK Bank],BankPopularity[Weighting],0.0001)</f>
        <v>4</v>
      </c>
    </row>
    <row r="9795" spans="1:4" ht="15.75" thickBot="1" x14ac:dyDescent="0.3">
      <c r="A9795" s="3" t="s">
        <v>15300</v>
      </c>
      <c r="B9795" s="4" t="s">
        <v>10784</v>
      </c>
      <c r="C9795" s="5" t="s">
        <v>6216</v>
      </c>
      <c r="D9795">
        <f>_xlfn.XLOOKUP(Fin_SortCode[[#This Row],[Bank Name]],BankPopularity[UK Bank],BankPopularity[Weighting],0.0001)</f>
        <v>4</v>
      </c>
    </row>
    <row r="9796" spans="1:4" ht="15.75" thickBot="1" x14ac:dyDescent="0.3">
      <c r="A9796" s="3" t="s">
        <v>15301</v>
      </c>
      <c r="B9796" s="4" t="s">
        <v>10784</v>
      </c>
      <c r="C9796" s="5" t="s">
        <v>860</v>
      </c>
      <c r="D9796">
        <f>_xlfn.XLOOKUP(Fin_SortCode[[#This Row],[Bank Name]],BankPopularity[UK Bank],BankPopularity[Weighting],0.0001)</f>
        <v>4</v>
      </c>
    </row>
    <row r="9797" spans="1:4" ht="15.75" thickBot="1" x14ac:dyDescent="0.3">
      <c r="A9797" s="3" t="s">
        <v>15302</v>
      </c>
      <c r="B9797" s="4" t="s">
        <v>10784</v>
      </c>
      <c r="C9797" s="5" t="s">
        <v>7106</v>
      </c>
      <c r="D9797">
        <f>_xlfn.XLOOKUP(Fin_SortCode[[#This Row],[Bank Name]],BankPopularity[UK Bank],BankPopularity[Weighting],0.0001)</f>
        <v>4</v>
      </c>
    </row>
    <row r="9798" spans="1:4" ht="15.75" thickBot="1" x14ac:dyDescent="0.3">
      <c r="A9798" s="3" t="s">
        <v>15303</v>
      </c>
      <c r="B9798" s="4" t="s">
        <v>10784</v>
      </c>
      <c r="C9798" s="5" t="s">
        <v>717</v>
      </c>
      <c r="D9798">
        <f>_xlfn.XLOOKUP(Fin_SortCode[[#This Row],[Bank Name]],BankPopularity[UK Bank],BankPopularity[Weighting],0.0001)</f>
        <v>4</v>
      </c>
    </row>
    <row r="9799" spans="1:4" ht="15.75" thickBot="1" x14ac:dyDescent="0.3">
      <c r="A9799" s="3" t="s">
        <v>15304</v>
      </c>
      <c r="B9799" s="4" t="s">
        <v>10784</v>
      </c>
      <c r="C9799" s="5" t="s">
        <v>15305</v>
      </c>
      <c r="D9799">
        <f>_xlfn.XLOOKUP(Fin_SortCode[[#This Row],[Bank Name]],BankPopularity[UK Bank],BankPopularity[Weighting],0.0001)</f>
        <v>4</v>
      </c>
    </row>
    <row r="9800" spans="1:4" ht="15.75" thickBot="1" x14ac:dyDescent="0.3">
      <c r="A9800" s="3" t="s">
        <v>15306</v>
      </c>
      <c r="B9800" s="4" t="s">
        <v>10784</v>
      </c>
      <c r="C9800" s="5" t="s">
        <v>860</v>
      </c>
      <c r="D9800">
        <f>_xlfn.XLOOKUP(Fin_SortCode[[#This Row],[Bank Name]],BankPopularity[UK Bank],BankPopularity[Weighting],0.0001)</f>
        <v>4</v>
      </c>
    </row>
    <row r="9801" spans="1:4" ht="15.75" thickBot="1" x14ac:dyDescent="0.3">
      <c r="A9801" s="3" t="s">
        <v>15307</v>
      </c>
      <c r="B9801" s="4" t="s">
        <v>10784</v>
      </c>
      <c r="C9801" s="5" t="s">
        <v>860</v>
      </c>
      <c r="D9801">
        <f>_xlfn.XLOOKUP(Fin_SortCode[[#This Row],[Bank Name]],BankPopularity[UK Bank],BankPopularity[Weighting],0.0001)</f>
        <v>4</v>
      </c>
    </row>
    <row r="9802" spans="1:4" ht="15.75" thickBot="1" x14ac:dyDescent="0.3">
      <c r="A9802" s="3" t="s">
        <v>15308</v>
      </c>
      <c r="B9802" s="4" t="s">
        <v>10784</v>
      </c>
      <c r="C9802" s="5" t="s">
        <v>860</v>
      </c>
      <c r="D9802">
        <f>_xlfn.XLOOKUP(Fin_SortCode[[#This Row],[Bank Name]],BankPopularity[UK Bank],BankPopularity[Weighting],0.0001)</f>
        <v>4</v>
      </c>
    </row>
    <row r="9803" spans="1:4" ht="15.75" thickBot="1" x14ac:dyDescent="0.3">
      <c r="A9803" s="3" t="s">
        <v>15309</v>
      </c>
      <c r="B9803" s="4" t="s">
        <v>10784</v>
      </c>
      <c r="C9803" s="5" t="s">
        <v>15310</v>
      </c>
      <c r="D9803">
        <f>_xlfn.XLOOKUP(Fin_SortCode[[#This Row],[Bank Name]],BankPopularity[UK Bank],BankPopularity[Weighting],0.0001)</f>
        <v>4</v>
      </c>
    </row>
    <row r="9804" spans="1:4" ht="15.75" thickBot="1" x14ac:dyDescent="0.3">
      <c r="A9804" s="3" t="s">
        <v>15311</v>
      </c>
      <c r="B9804" s="4" t="s">
        <v>10784</v>
      </c>
      <c r="C9804" s="5" t="s">
        <v>15173</v>
      </c>
      <c r="D9804">
        <f>_xlfn.XLOOKUP(Fin_SortCode[[#This Row],[Bank Name]],BankPopularity[UK Bank],BankPopularity[Weighting],0.0001)</f>
        <v>4</v>
      </c>
    </row>
    <row r="9805" spans="1:4" ht="15.75" thickBot="1" x14ac:dyDescent="0.3">
      <c r="A9805" s="3" t="s">
        <v>15312</v>
      </c>
      <c r="B9805" s="4" t="s">
        <v>10784</v>
      </c>
      <c r="C9805" s="5" t="s">
        <v>15313</v>
      </c>
      <c r="D9805">
        <f>_xlfn.XLOOKUP(Fin_SortCode[[#This Row],[Bank Name]],BankPopularity[UK Bank],BankPopularity[Weighting],0.0001)</f>
        <v>4</v>
      </c>
    </row>
    <row r="9806" spans="1:4" ht="15.75" thickBot="1" x14ac:dyDescent="0.3">
      <c r="A9806" s="3" t="s">
        <v>15314</v>
      </c>
      <c r="B9806" s="4" t="s">
        <v>10784</v>
      </c>
      <c r="C9806" s="5" t="s">
        <v>15315</v>
      </c>
      <c r="D9806">
        <f>_xlfn.XLOOKUP(Fin_SortCode[[#This Row],[Bank Name]],BankPopularity[UK Bank],BankPopularity[Weighting],0.0001)</f>
        <v>4</v>
      </c>
    </row>
    <row r="9807" spans="1:4" ht="15.75" thickBot="1" x14ac:dyDescent="0.3">
      <c r="A9807" s="3" t="s">
        <v>15316</v>
      </c>
      <c r="B9807" s="4" t="s">
        <v>10784</v>
      </c>
      <c r="C9807" s="5" t="s">
        <v>860</v>
      </c>
      <c r="D9807">
        <f>_xlfn.XLOOKUP(Fin_SortCode[[#This Row],[Bank Name]],BankPopularity[UK Bank],BankPopularity[Weighting],0.0001)</f>
        <v>4</v>
      </c>
    </row>
    <row r="9808" spans="1:4" ht="15.75" thickBot="1" x14ac:dyDescent="0.3">
      <c r="A9808" s="3" t="s">
        <v>15317</v>
      </c>
      <c r="B9808" s="4" t="s">
        <v>10784</v>
      </c>
      <c r="C9808" s="5" t="s">
        <v>860</v>
      </c>
      <c r="D9808">
        <f>_xlfn.XLOOKUP(Fin_SortCode[[#This Row],[Bank Name]],BankPopularity[UK Bank],BankPopularity[Weighting],0.0001)</f>
        <v>4</v>
      </c>
    </row>
    <row r="9809" spans="1:4" ht="15.75" thickBot="1" x14ac:dyDescent="0.3">
      <c r="A9809" s="3" t="s">
        <v>15318</v>
      </c>
      <c r="B9809" s="4" t="s">
        <v>10784</v>
      </c>
      <c r="C9809" s="5" t="s">
        <v>15319</v>
      </c>
      <c r="D9809">
        <f>_xlfn.XLOOKUP(Fin_SortCode[[#This Row],[Bank Name]],BankPopularity[UK Bank],BankPopularity[Weighting],0.0001)</f>
        <v>4</v>
      </c>
    </row>
    <row r="9810" spans="1:4" ht="15.75" thickBot="1" x14ac:dyDescent="0.3">
      <c r="A9810" s="3" t="s">
        <v>15320</v>
      </c>
      <c r="B9810" s="4" t="s">
        <v>10784</v>
      </c>
      <c r="C9810" s="5" t="s">
        <v>15321</v>
      </c>
      <c r="D9810">
        <f>_xlfn.XLOOKUP(Fin_SortCode[[#This Row],[Bank Name]],BankPopularity[UK Bank],BankPopularity[Weighting],0.0001)</f>
        <v>4</v>
      </c>
    </row>
    <row r="9811" spans="1:4" ht="15.75" thickBot="1" x14ac:dyDescent="0.3">
      <c r="A9811" s="3" t="s">
        <v>15322</v>
      </c>
      <c r="B9811" s="4" t="s">
        <v>10784</v>
      </c>
      <c r="C9811" s="5" t="s">
        <v>860</v>
      </c>
      <c r="D9811">
        <f>_xlfn.XLOOKUP(Fin_SortCode[[#This Row],[Bank Name]],BankPopularity[UK Bank],BankPopularity[Weighting],0.0001)</f>
        <v>4</v>
      </c>
    </row>
    <row r="9812" spans="1:4" ht="15.75" thickBot="1" x14ac:dyDescent="0.3">
      <c r="A9812" s="3" t="s">
        <v>15323</v>
      </c>
      <c r="B9812" s="4" t="s">
        <v>10784</v>
      </c>
      <c r="C9812" s="5" t="s">
        <v>860</v>
      </c>
      <c r="D9812">
        <f>_xlfn.XLOOKUP(Fin_SortCode[[#This Row],[Bank Name]],BankPopularity[UK Bank],BankPopularity[Weighting],0.0001)</f>
        <v>4</v>
      </c>
    </row>
    <row r="9813" spans="1:4" ht="15.75" thickBot="1" x14ac:dyDescent="0.3">
      <c r="A9813" s="3" t="s">
        <v>15324</v>
      </c>
      <c r="B9813" s="4" t="s">
        <v>10784</v>
      </c>
      <c r="C9813" s="5" t="s">
        <v>860</v>
      </c>
      <c r="D9813">
        <f>_xlfn.XLOOKUP(Fin_SortCode[[#This Row],[Bank Name]],BankPopularity[UK Bank],BankPopularity[Weighting],0.0001)</f>
        <v>4</v>
      </c>
    </row>
    <row r="9814" spans="1:4" ht="15.75" thickBot="1" x14ac:dyDescent="0.3">
      <c r="A9814" s="3" t="s">
        <v>15325</v>
      </c>
      <c r="B9814" s="4" t="s">
        <v>10784</v>
      </c>
      <c r="C9814" s="5" t="s">
        <v>15326</v>
      </c>
      <c r="D9814">
        <f>_xlfn.XLOOKUP(Fin_SortCode[[#This Row],[Bank Name]],BankPopularity[UK Bank],BankPopularity[Weighting],0.0001)</f>
        <v>4</v>
      </c>
    </row>
    <row r="9815" spans="1:4" ht="15.75" thickBot="1" x14ac:dyDescent="0.3">
      <c r="A9815" s="3" t="s">
        <v>15327</v>
      </c>
      <c r="B9815" s="4" t="s">
        <v>10784</v>
      </c>
      <c r="C9815" s="5" t="s">
        <v>860</v>
      </c>
      <c r="D9815">
        <f>_xlfn.XLOOKUP(Fin_SortCode[[#This Row],[Bank Name]],BankPopularity[UK Bank],BankPopularity[Weighting],0.0001)</f>
        <v>4</v>
      </c>
    </row>
    <row r="9816" spans="1:4" ht="15.75" thickBot="1" x14ac:dyDescent="0.3">
      <c r="A9816" s="3" t="s">
        <v>15328</v>
      </c>
      <c r="B9816" s="4" t="s">
        <v>10784</v>
      </c>
      <c r="C9816" s="5" t="s">
        <v>860</v>
      </c>
      <c r="D9816">
        <f>_xlfn.XLOOKUP(Fin_SortCode[[#This Row],[Bank Name]],BankPopularity[UK Bank],BankPopularity[Weighting],0.0001)</f>
        <v>4</v>
      </c>
    </row>
    <row r="9817" spans="1:4" ht="15.75" thickBot="1" x14ac:dyDescent="0.3">
      <c r="A9817" s="3" t="s">
        <v>15329</v>
      </c>
      <c r="B9817" s="4" t="s">
        <v>10784</v>
      </c>
      <c r="C9817" s="5" t="s">
        <v>717</v>
      </c>
      <c r="D9817">
        <f>_xlfn.XLOOKUP(Fin_SortCode[[#This Row],[Bank Name]],BankPopularity[UK Bank],BankPopularity[Weighting],0.0001)</f>
        <v>4</v>
      </c>
    </row>
    <row r="9818" spans="1:4" ht="15.75" thickBot="1" x14ac:dyDescent="0.3">
      <c r="A9818" s="3" t="s">
        <v>15330</v>
      </c>
      <c r="B9818" s="4" t="s">
        <v>10784</v>
      </c>
      <c r="C9818" s="5" t="s">
        <v>717</v>
      </c>
      <c r="D9818">
        <f>_xlfn.XLOOKUP(Fin_SortCode[[#This Row],[Bank Name]],BankPopularity[UK Bank],BankPopularity[Weighting],0.0001)</f>
        <v>4</v>
      </c>
    </row>
    <row r="9819" spans="1:4" ht="15.75" thickBot="1" x14ac:dyDescent="0.3">
      <c r="A9819" s="3" t="s">
        <v>15331</v>
      </c>
      <c r="B9819" s="4" t="s">
        <v>10784</v>
      </c>
      <c r="C9819" s="5" t="s">
        <v>860</v>
      </c>
      <c r="D9819">
        <f>_xlfn.XLOOKUP(Fin_SortCode[[#This Row],[Bank Name]],BankPopularity[UK Bank],BankPopularity[Weighting],0.0001)</f>
        <v>4</v>
      </c>
    </row>
    <row r="9820" spans="1:4" ht="15.75" thickBot="1" x14ac:dyDescent="0.3">
      <c r="A9820" s="3" t="s">
        <v>15332</v>
      </c>
      <c r="B9820" s="4" t="s">
        <v>10784</v>
      </c>
      <c r="C9820" s="5" t="s">
        <v>860</v>
      </c>
      <c r="D9820">
        <f>_xlfn.XLOOKUP(Fin_SortCode[[#This Row],[Bank Name]],BankPopularity[UK Bank],BankPopularity[Weighting],0.0001)</f>
        <v>4</v>
      </c>
    </row>
    <row r="9821" spans="1:4" ht="15.75" thickBot="1" x14ac:dyDescent="0.3">
      <c r="A9821" s="3" t="s">
        <v>15333</v>
      </c>
      <c r="B9821" s="4" t="s">
        <v>10784</v>
      </c>
      <c r="C9821" s="5" t="s">
        <v>717</v>
      </c>
      <c r="D9821">
        <f>_xlfn.XLOOKUP(Fin_SortCode[[#This Row],[Bank Name]],BankPopularity[UK Bank],BankPopularity[Weighting],0.0001)</f>
        <v>4</v>
      </c>
    </row>
    <row r="9822" spans="1:4" ht="15.75" thickBot="1" x14ac:dyDescent="0.3">
      <c r="A9822" s="3" t="s">
        <v>15334</v>
      </c>
      <c r="B9822" s="4" t="s">
        <v>10784</v>
      </c>
      <c r="C9822" s="5" t="s">
        <v>15224</v>
      </c>
      <c r="D9822">
        <f>_xlfn.XLOOKUP(Fin_SortCode[[#This Row],[Bank Name]],BankPopularity[UK Bank],BankPopularity[Weighting],0.0001)</f>
        <v>4</v>
      </c>
    </row>
    <row r="9823" spans="1:4" ht="15.75" thickBot="1" x14ac:dyDescent="0.3">
      <c r="A9823" s="3" t="s">
        <v>15335</v>
      </c>
      <c r="B9823" s="4" t="s">
        <v>10784</v>
      </c>
      <c r="C9823" s="5" t="s">
        <v>860</v>
      </c>
      <c r="D9823">
        <f>_xlfn.XLOOKUP(Fin_SortCode[[#This Row],[Bank Name]],BankPopularity[UK Bank],BankPopularity[Weighting],0.0001)</f>
        <v>4</v>
      </c>
    </row>
    <row r="9824" spans="1:4" ht="15.75" thickBot="1" x14ac:dyDescent="0.3">
      <c r="A9824" s="3" t="s">
        <v>15336</v>
      </c>
      <c r="B9824" s="4" t="s">
        <v>10784</v>
      </c>
      <c r="C9824" s="5" t="s">
        <v>860</v>
      </c>
      <c r="D9824">
        <f>_xlfn.XLOOKUP(Fin_SortCode[[#This Row],[Bank Name]],BankPopularity[UK Bank],BankPopularity[Weighting],0.0001)</f>
        <v>4</v>
      </c>
    </row>
    <row r="9825" spans="1:4" ht="15.75" thickBot="1" x14ac:dyDescent="0.3">
      <c r="A9825" s="3" t="s">
        <v>15337</v>
      </c>
      <c r="B9825" s="4" t="s">
        <v>10784</v>
      </c>
      <c r="C9825" s="5" t="s">
        <v>680</v>
      </c>
      <c r="D9825">
        <f>_xlfn.XLOOKUP(Fin_SortCode[[#This Row],[Bank Name]],BankPopularity[UK Bank],BankPopularity[Weighting],0.0001)</f>
        <v>4</v>
      </c>
    </row>
    <row r="9826" spans="1:4" ht="15.75" thickBot="1" x14ac:dyDescent="0.3">
      <c r="A9826" s="3" t="s">
        <v>15338</v>
      </c>
      <c r="B9826" s="4" t="s">
        <v>10784</v>
      </c>
      <c r="C9826" s="5" t="s">
        <v>717</v>
      </c>
      <c r="D9826">
        <f>_xlfn.XLOOKUP(Fin_SortCode[[#This Row],[Bank Name]],BankPopularity[UK Bank],BankPopularity[Weighting],0.0001)</f>
        <v>4</v>
      </c>
    </row>
    <row r="9827" spans="1:4" ht="15.75" thickBot="1" x14ac:dyDescent="0.3">
      <c r="A9827" s="3" t="s">
        <v>15339</v>
      </c>
      <c r="B9827" s="4" t="s">
        <v>10784</v>
      </c>
      <c r="C9827" s="5" t="s">
        <v>15264</v>
      </c>
      <c r="D9827">
        <f>_xlfn.XLOOKUP(Fin_SortCode[[#This Row],[Bank Name]],BankPopularity[UK Bank],BankPopularity[Weighting],0.0001)</f>
        <v>4</v>
      </c>
    </row>
    <row r="9828" spans="1:4" ht="15.75" thickBot="1" x14ac:dyDescent="0.3">
      <c r="A9828" s="3" t="s">
        <v>15340</v>
      </c>
      <c r="B9828" s="4" t="s">
        <v>10784</v>
      </c>
      <c r="C9828" s="5" t="s">
        <v>717</v>
      </c>
      <c r="D9828">
        <f>_xlfn.XLOOKUP(Fin_SortCode[[#This Row],[Bank Name]],BankPopularity[UK Bank],BankPopularity[Weighting],0.0001)</f>
        <v>4</v>
      </c>
    </row>
    <row r="9829" spans="1:4" ht="15.75" thickBot="1" x14ac:dyDescent="0.3">
      <c r="A9829" s="3" t="s">
        <v>15341</v>
      </c>
      <c r="B9829" s="4" t="s">
        <v>10784</v>
      </c>
      <c r="C9829" s="5" t="s">
        <v>15342</v>
      </c>
      <c r="D9829">
        <f>_xlfn.XLOOKUP(Fin_SortCode[[#This Row],[Bank Name]],BankPopularity[UK Bank],BankPopularity[Weighting],0.0001)</f>
        <v>4</v>
      </c>
    </row>
    <row r="9830" spans="1:4" ht="15.75" thickBot="1" x14ac:dyDescent="0.3">
      <c r="A9830" s="3" t="s">
        <v>15343</v>
      </c>
      <c r="B9830" s="4" t="s">
        <v>10784</v>
      </c>
      <c r="C9830" s="5" t="s">
        <v>6216</v>
      </c>
      <c r="D9830">
        <f>_xlfn.XLOOKUP(Fin_SortCode[[#This Row],[Bank Name]],BankPopularity[UK Bank],BankPopularity[Weighting],0.0001)</f>
        <v>4</v>
      </c>
    </row>
    <row r="9831" spans="1:4" ht="15.75" thickBot="1" x14ac:dyDescent="0.3">
      <c r="A9831" s="3" t="s">
        <v>15344</v>
      </c>
      <c r="B9831" s="4" t="s">
        <v>10784</v>
      </c>
      <c r="C9831" s="5" t="s">
        <v>15345</v>
      </c>
      <c r="D9831">
        <f>_xlfn.XLOOKUP(Fin_SortCode[[#This Row],[Bank Name]],BankPopularity[UK Bank],BankPopularity[Weighting],0.0001)</f>
        <v>4</v>
      </c>
    </row>
    <row r="9832" spans="1:4" ht="15.75" thickBot="1" x14ac:dyDescent="0.3">
      <c r="A9832" s="3" t="s">
        <v>15346</v>
      </c>
      <c r="B9832" s="4" t="s">
        <v>10784</v>
      </c>
      <c r="C9832" s="5" t="s">
        <v>860</v>
      </c>
      <c r="D9832">
        <f>_xlfn.XLOOKUP(Fin_SortCode[[#This Row],[Bank Name]],BankPopularity[UK Bank],BankPopularity[Weighting],0.0001)</f>
        <v>4</v>
      </c>
    </row>
    <row r="9833" spans="1:4" ht="15.75" thickBot="1" x14ac:dyDescent="0.3">
      <c r="A9833" s="3" t="s">
        <v>15347</v>
      </c>
      <c r="B9833" s="4" t="s">
        <v>10784</v>
      </c>
      <c r="C9833" s="5" t="s">
        <v>860</v>
      </c>
      <c r="D9833">
        <f>_xlfn.XLOOKUP(Fin_SortCode[[#This Row],[Bank Name]],BankPopularity[UK Bank],BankPopularity[Weighting],0.0001)</f>
        <v>4</v>
      </c>
    </row>
    <row r="9834" spans="1:4" ht="15.75" thickBot="1" x14ac:dyDescent="0.3">
      <c r="A9834" s="3" t="s">
        <v>15348</v>
      </c>
      <c r="B9834" s="4" t="s">
        <v>10784</v>
      </c>
      <c r="C9834" s="5" t="s">
        <v>15349</v>
      </c>
      <c r="D9834">
        <f>_xlfn.XLOOKUP(Fin_SortCode[[#This Row],[Bank Name]],BankPopularity[UK Bank],BankPopularity[Weighting],0.0001)</f>
        <v>4</v>
      </c>
    </row>
    <row r="9835" spans="1:4" ht="15.75" thickBot="1" x14ac:dyDescent="0.3">
      <c r="A9835" s="3" t="s">
        <v>15350</v>
      </c>
      <c r="B9835" s="4" t="s">
        <v>10784</v>
      </c>
      <c r="C9835" s="5" t="s">
        <v>15351</v>
      </c>
      <c r="D9835">
        <f>_xlfn.XLOOKUP(Fin_SortCode[[#This Row],[Bank Name]],BankPopularity[UK Bank],BankPopularity[Weighting],0.0001)</f>
        <v>4</v>
      </c>
    </row>
    <row r="9836" spans="1:4" ht="15.75" thickBot="1" x14ac:dyDescent="0.3">
      <c r="A9836" s="3" t="s">
        <v>15352</v>
      </c>
      <c r="B9836" s="4" t="s">
        <v>10784</v>
      </c>
      <c r="C9836" s="5" t="s">
        <v>15353</v>
      </c>
      <c r="D9836">
        <f>_xlfn.XLOOKUP(Fin_SortCode[[#This Row],[Bank Name]],BankPopularity[UK Bank],BankPopularity[Weighting],0.0001)</f>
        <v>4</v>
      </c>
    </row>
    <row r="9837" spans="1:4" ht="15.75" thickBot="1" x14ac:dyDescent="0.3">
      <c r="A9837" s="3" t="s">
        <v>15354</v>
      </c>
      <c r="B9837" s="4" t="s">
        <v>10784</v>
      </c>
      <c r="C9837" s="5" t="s">
        <v>15355</v>
      </c>
      <c r="D9837">
        <f>_xlfn.XLOOKUP(Fin_SortCode[[#This Row],[Bank Name]],BankPopularity[UK Bank],BankPopularity[Weighting],0.0001)</f>
        <v>4</v>
      </c>
    </row>
    <row r="9838" spans="1:4" ht="15.75" thickBot="1" x14ac:dyDescent="0.3">
      <c r="A9838" s="3" t="s">
        <v>15356</v>
      </c>
      <c r="B9838" s="4" t="s">
        <v>10784</v>
      </c>
      <c r="C9838" s="5" t="s">
        <v>860</v>
      </c>
      <c r="D9838">
        <f>_xlfn.XLOOKUP(Fin_SortCode[[#This Row],[Bank Name]],BankPopularity[UK Bank],BankPopularity[Weighting],0.0001)</f>
        <v>4</v>
      </c>
    </row>
    <row r="9839" spans="1:4" ht="15.75" thickBot="1" x14ac:dyDescent="0.3">
      <c r="A9839" s="3" t="s">
        <v>15357</v>
      </c>
      <c r="B9839" s="4" t="s">
        <v>10784</v>
      </c>
      <c r="C9839" s="5" t="s">
        <v>860</v>
      </c>
      <c r="D9839">
        <f>_xlfn.XLOOKUP(Fin_SortCode[[#This Row],[Bank Name]],BankPopularity[UK Bank],BankPopularity[Weighting],0.0001)</f>
        <v>4</v>
      </c>
    </row>
    <row r="9840" spans="1:4" ht="15.75" thickBot="1" x14ac:dyDescent="0.3">
      <c r="A9840" s="3" t="s">
        <v>15358</v>
      </c>
      <c r="B9840" s="4" t="s">
        <v>10784</v>
      </c>
      <c r="C9840" s="5" t="s">
        <v>15359</v>
      </c>
      <c r="D9840">
        <f>_xlfn.XLOOKUP(Fin_SortCode[[#This Row],[Bank Name]],BankPopularity[UK Bank],BankPopularity[Weighting],0.0001)</f>
        <v>4</v>
      </c>
    </row>
    <row r="9841" spans="1:4" ht="15.75" thickBot="1" x14ac:dyDescent="0.3">
      <c r="A9841" s="3" t="s">
        <v>15360</v>
      </c>
      <c r="B9841" s="4" t="s">
        <v>10784</v>
      </c>
      <c r="C9841" s="5" t="s">
        <v>15361</v>
      </c>
      <c r="D9841">
        <f>_xlfn.XLOOKUP(Fin_SortCode[[#This Row],[Bank Name]],BankPopularity[UK Bank],BankPopularity[Weighting],0.0001)</f>
        <v>4</v>
      </c>
    </row>
    <row r="9842" spans="1:4" ht="15.75" thickBot="1" x14ac:dyDescent="0.3">
      <c r="A9842" s="3" t="s">
        <v>15362</v>
      </c>
      <c r="B9842" s="4" t="s">
        <v>10784</v>
      </c>
      <c r="C9842" s="5" t="s">
        <v>860</v>
      </c>
      <c r="D9842">
        <f>_xlfn.XLOOKUP(Fin_SortCode[[#This Row],[Bank Name]],BankPopularity[UK Bank],BankPopularity[Weighting],0.0001)</f>
        <v>4</v>
      </c>
    </row>
    <row r="9843" spans="1:4" ht="15.75" thickBot="1" x14ac:dyDescent="0.3">
      <c r="A9843" s="3" t="s">
        <v>15363</v>
      </c>
      <c r="B9843" s="4" t="s">
        <v>10784</v>
      </c>
      <c r="C9843" s="5" t="s">
        <v>860</v>
      </c>
      <c r="D9843">
        <f>_xlfn.XLOOKUP(Fin_SortCode[[#This Row],[Bank Name]],BankPopularity[UK Bank],BankPopularity[Weighting],0.0001)</f>
        <v>4</v>
      </c>
    </row>
    <row r="9844" spans="1:4" ht="15.75" thickBot="1" x14ac:dyDescent="0.3">
      <c r="A9844" s="3" t="s">
        <v>15364</v>
      </c>
      <c r="B9844" s="4" t="s">
        <v>10784</v>
      </c>
      <c r="C9844" s="5" t="s">
        <v>15365</v>
      </c>
      <c r="D9844">
        <f>_xlfn.XLOOKUP(Fin_SortCode[[#This Row],[Bank Name]],BankPopularity[UK Bank],BankPopularity[Weighting],0.0001)</f>
        <v>4</v>
      </c>
    </row>
    <row r="9845" spans="1:4" ht="15.75" thickBot="1" x14ac:dyDescent="0.3">
      <c r="A9845" s="3" t="s">
        <v>15366</v>
      </c>
      <c r="B9845" s="4" t="s">
        <v>10784</v>
      </c>
      <c r="C9845" s="5" t="s">
        <v>860</v>
      </c>
      <c r="D9845">
        <f>_xlfn.XLOOKUP(Fin_SortCode[[#This Row],[Bank Name]],BankPopularity[UK Bank],BankPopularity[Weighting],0.0001)</f>
        <v>4</v>
      </c>
    </row>
    <row r="9846" spans="1:4" ht="15.75" thickBot="1" x14ac:dyDescent="0.3">
      <c r="A9846" s="3" t="s">
        <v>15367</v>
      </c>
      <c r="B9846" s="4" t="s">
        <v>10784</v>
      </c>
      <c r="C9846" s="5" t="s">
        <v>15264</v>
      </c>
      <c r="D9846">
        <f>_xlfn.XLOOKUP(Fin_SortCode[[#This Row],[Bank Name]],BankPopularity[UK Bank],BankPopularity[Weighting],0.0001)</f>
        <v>4</v>
      </c>
    </row>
    <row r="9847" spans="1:4" ht="15.75" thickBot="1" x14ac:dyDescent="0.3">
      <c r="A9847" s="3" t="s">
        <v>15368</v>
      </c>
      <c r="B9847" s="4" t="s">
        <v>10784</v>
      </c>
      <c r="C9847" s="5" t="s">
        <v>15264</v>
      </c>
      <c r="D9847">
        <f>_xlfn.XLOOKUP(Fin_SortCode[[#This Row],[Bank Name]],BankPopularity[UK Bank],BankPopularity[Weighting],0.0001)</f>
        <v>4</v>
      </c>
    </row>
    <row r="9848" spans="1:4" ht="15.75" thickBot="1" x14ac:dyDescent="0.3">
      <c r="A9848" s="3" t="s">
        <v>15369</v>
      </c>
      <c r="B9848" s="4" t="s">
        <v>10784</v>
      </c>
      <c r="C9848" s="5" t="s">
        <v>15370</v>
      </c>
      <c r="D9848">
        <f>_xlfn.XLOOKUP(Fin_SortCode[[#This Row],[Bank Name]],BankPopularity[UK Bank],BankPopularity[Weighting],0.0001)</f>
        <v>4</v>
      </c>
    </row>
    <row r="9849" spans="1:4" ht="15.75" thickBot="1" x14ac:dyDescent="0.3">
      <c r="A9849" s="3" t="s">
        <v>15371</v>
      </c>
      <c r="B9849" s="4" t="s">
        <v>10784</v>
      </c>
      <c r="C9849" s="5" t="s">
        <v>15372</v>
      </c>
      <c r="D9849">
        <f>_xlfn.XLOOKUP(Fin_SortCode[[#This Row],[Bank Name]],BankPopularity[UK Bank],BankPopularity[Weighting],0.0001)</f>
        <v>4</v>
      </c>
    </row>
    <row r="9850" spans="1:4" ht="15.75" thickBot="1" x14ac:dyDescent="0.3">
      <c r="A9850" s="3" t="s">
        <v>15373</v>
      </c>
      <c r="B9850" s="4" t="s">
        <v>10784</v>
      </c>
      <c r="C9850" s="5" t="s">
        <v>717</v>
      </c>
      <c r="D9850">
        <f>_xlfn.XLOOKUP(Fin_SortCode[[#This Row],[Bank Name]],BankPopularity[UK Bank],BankPopularity[Weighting],0.0001)</f>
        <v>4</v>
      </c>
    </row>
    <row r="9851" spans="1:4" ht="15.75" thickBot="1" x14ac:dyDescent="0.3">
      <c r="A9851" s="3" t="s">
        <v>15374</v>
      </c>
      <c r="B9851" s="4" t="s">
        <v>10784</v>
      </c>
      <c r="C9851" s="5" t="s">
        <v>860</v>
      </c>
      <c r="D9851">
        <f>_xlfn.XLOOKUP(Fin_SortCode[[#This Row],[Bank Name]],BankPopularity[UK Bank],BankPopularity[Weighting],0.0001)</f>
        <v>4</v>
      </c>
    </row>
    <row r="9852" spans="1:4" ht="15.75" thickBot="1" x14ac:dyDescent="0.3">
      <c r="A9852" s="3" t="s">
        <v>15375</v>
      </c>
      <c r="B9852" s="4" t="s">
        <v>10784</v>
      </c>
      <c r="C9852" s="5" t="s">
        <v>860</v>
      </c>
      <c r="D9852">
        <f>_xlfn.XLOOKUP(Fin_SortCode[[#This Row],[Bank Name]],BankPopularity[UK Bank],BankPopularity[Weighting],0.0001)</f>
        <v>4</v>
      </c>
    </row>
    <row r="9853" spans="1:4" ht="15.75" thickBot="1" x14ac:dyDescent="0.3">
      <c r="A9853" s="3" t="s">
        <v>15376</v>
      </c>
      <c r="B9853" s="4" t="s">
        <v>10784</v>
      </c>
      <c r="C9853" s="5" t="s">
        <v>860</v>
      </c>
      <c r="D9853">
        <f>_xlfn.XLOOKUP(Fin_SortCode[[#This Row],[Bank Name]],BankPopularity[UK Bank],BankPopularity[Weighting],0.0001)</f>
        <v>4</v>
      </c>
    </row>
    <row r="9854" spans="1:4" ht="15.75" thickBot="1" x14ac:dyDescent="0.3">
      <c r="A9854" s="3" t="s">
        <v>15377</v>
      </c>
      <c r="B9854" s="4" t="s">
        <v>10784</v>
      </c>
      <c r="C9854" s="5" t="s">
        <v>860</v>
      </c>
      <c r="D9854">
        <f>_xlfn.XLOOKUP(Fin_SortCode[[#This Row],[Bank Name]],BankPopularity[UK Bank],BankPopularity[Weighting],0.0001)</f>
        <v>4</v>
      </c>
    </row>
    <row r="9855" spans="1:4" ht="15.75" thickBot="1" x14ac:dyDescent="0.3">
      <c r="A9855" s="3" t="s">
        <v>15378</v>
      </c>
      <c r="B9855" s="4" t="s">
        <v>10784</v>
      </c>
      <c r="C9855" s="5" t="s">
        <v>717</v>
      </c>
      <c r="D9855">
        <f>_xlfn.XLOOKUP(Fin_SortCode[[#This Row],[Bank Name]],BankPopularity[UK Bank],BankPopularity[Weighting],0.0001)</f>
        <v>4</v>
      </c>
    </row>
    <row r="9856" spans="1:4" ht="15.75" thickBot="1" x14ac:dyDescent="0.3">
      <c r="A9856" s="3" t="s">
        <v>15379</v>
      </c>
      <c r="B9856" s="4" t="s">
        <v>10784</v>
      </c>
      <c r="C9856" s="5" t="s">
        <v>680</v>
      </c>
      <c r="D9856">
        <f>_xlfn.XLOOKUP(Fin_SortCode[[#This Row],[Bank Name]],BankPopularity[UK Bank],BankPopularity[Weighting],0.0001)</f>
        <v>4</v>
      </c>
    </row>
    <row r="9857" spans="1:4" ht="15.75" thickBot="1" x14ac:dyDescent="0.3">
      <c r="A9857" s="3" t="s">
        <v>15380</v>
      </c>
      <c r="B9857" s="4" t="s">
        <v>10784</v>
      </c>
      <c r="C9857" s="5" t="s">
        <v>860</v>
      </c>
      <c r="D9857">
        <f>_xlfn.XLOOKUP(Fin_SortCode[[#This Row],[Bank Name]],BankPopularity[UK Bank],BankPopularity[Weighting],0.0001)</f>
        <v>4</v>
      </c>
    </row>
    <row r="9858" spans="1:4" ht="15.75" thickBot="1" x14ac:dyDescent="0.3">
      <c r="A9858" s="3" t="s">
        <v>15381</v>
      </c>
      <c r="B9858" s="4" t="s">
        <v>10784</v>
      </c>
      <c r="C9858" s="5" t="s">
        <v>15382</v>
      </c>
      <c r="D9858">
        <f>_xlfn.XLOOKUP(Fin_SortCode[[#This Row],[Bank Name]],BankPopularity[UK Bank],BankPopularity[Weighting],0.0001)</f>
        <v>4</v>
      </c>
    </row>
    <row r="9859" spans="1:4" ht="15.75" thickBot="1" x14ac:dyDescent="0.3">
      <c r="A9859" s="3" t="s">
        <v>15383</v>
      </c>
      <c r="B9859" s="4" t="s">
        <v>10784</v>
      </c>
      <c r="C9859" s="5" t="s">
        <v>15384</v>
      </c>
      <c r="D9859">
        <f>_xlfn.XLOOKUP(Fin_SortCode[[#This Row],[Bank Name]],BankPopularity[UK Bank],BankPopularity[Weighting],0.0001)</f>
        <v>4</v>
      </c>
    </row>
    <row r="9860" spans="1:4" ht="15.75" thickBot="1" x14ac:dyDescent="0.3">
      <c r="A9860" s="3" t="s">
        <v>15385</v>
      </c>
      <c r="B9860" s="4" t="s">
        <v>10784</v>
      </c>
      <c r="C9860" s="5" t="s">
        <v>860</v>
      </c>
      <c r="D9860">
        <f>_xlfn.XLOOKUP(Fin_SortCode[[#This Row],[Bank Name]],BankPopularity[UK Bank],BankPopularity[Weighting],0.0001)</f>
        <v>4</v>
      </c>
    </row>
    <row r="9861" spans="1:4" ht="15.75" thickBot="1" x14ac:dyDescent="0.3">
      <c r="A9861" s="3" t="s">
        <v>15386</v>
      </c>
      <c r="B9861" s="4" t="s">
        <v>10784</v>
      </c>
      <c r="C9861" s="5" t="s">
        <v>15387</v>
      </c>
      <c r="D9861">
        <f>_xlfn.XLOOKUP(Fin_SortCode[[#This Row],[Bank Name]],BankPopularity[UK Bank],BankPopularity[Weighting],0.0001)</f>
        <v>4</v>
      </c>
    </row>
    <row r="9862" spans="1:4" ht="15.75" thickBot="1" x14ac:dyDescent="0.3">
      <c r="A9862" s="3" t="s">
        <v>15388</v>
      </c>
      <c r="B9862" s="4" t="s">
        <v>10784</v>
      </c>
      <c r="C9862" s="5" t="s">
        <v>6216</v>
      </c>
      <c r="D9862">
        <f>_xlfn.XLOOKUP(Fin_SortCode[[#This Row],[Bank Name]],BankPopularity[UK Bank],BankPopularity[Weighting],0.0001)</f>
        <v>4</v>
      </c>
    </row>
    <row r="9863" spans="1:4" ht="15.75" thickBot="1" x14ac:dyDescent="0.3">
      <c r="A9863" s="3" t="s">
        <v>15389</v>
      </c>
      <c r="B9863" s="4" t="s">
        <v>10784</v>
      </c>
      <c r="C9863" s="5" t="s">
        <v>15264</v>
      </c>
      <c r="D9863">
        <f>_xlfn.XLOOKUP(Fin_SortCode[[#This Row],[Bank Name]],BankPopularity[UK Bank],BankPopularity[Weighting],0.0001)</f>
        <v>4</v>
      </c>
    </row>
    <row r="9864" spans="1:4" ht="15.75" thickBot="1" x14ac:dyDescent="0.3">
      <c r="A9864" s="3" t="s">
        <v>15390</v>
      </c>
      <c r="B9864" s="4" t="s">
        <v>10784</v>
      </c>
      <c r="C9864" s="5" t="s">
        <v>15264</v>
      </c>
      <c r="D9864">
        <f>_xlfn.XLOOKUP(Fin_SortCode[[#This Row],[Bank Name]],BankPopularity[UK Bank],BankPopularity[Weighting],0.0001)</f>
        <v>4</v>
      </c>
    </row>
    <row r="9865" spans="1:4" ht="15.75" thickBot="1" x14ac:dyDescent="0.3">
      <c r="A9865" s="3" t="s">
        <v>15391</v>
      </c>
      <c r="B9865" s="4" t="s">
        <v>10784</v>
      </c>
      <c r="C9865" s="5" t="s">
        <v>860</v>
      </c>
      <c r="D9865">
        <f>_xlfn.XLOOKUP(Fin_SortCode[[#This Row],[Bank Name]],BankPopularity[UK Bank],BankPopularity[Weighting],0.0001)</f>
        <v>4</v>
      </c>
    </row>
    <row r="9866" spans="1:4" ht="15.75" thickBot="1" x14ac:dyDescent="0.3">
      <c r="A9866" s="3" t="s">
        <v>15392</v>
      </c>
      <c r="B9866" s="4" t="s">
        <v>10784</v>
      </c>
      <c r="C9866" s="5" t="s">
        <v>15393</v>
      </c>
      <c r="D9866">
        <f>_xlfn.XLOOKUP(Fin_SortCode[[#This Row],[Bank Name]],BankPopularity[UK Bank],BankPopularity[Weighting],0.0001)</f>
        <v>4</v>
      </c>
    </row>
    <row r="9867" spans="1:4" ht="15.75" thickBot="1" x14ac:dyDescent="0.3">
      <c r="A9867" s="3" t="s">
        <v>15394</v>
      </c>
      <c r="B9867" s="4" t="s">
        <v>10784</v>
      </c>
      <c r="C9867" s="5" t="s">
        <v>717</v>
      </c>
      <c r="D9867">
        <f>_xlfn.XLOOKUP(Fin_SortCode[[#This Row],[Bank Name]],BankPopularity[UK Bank],BankPopularity[Weighting],0.0001)</f>
        <v>4</v>
      </c>
    </row>
    <row r="9868" spans="1:4" ht="15.75" thickBot="1" x14ac:dyDescent="0.3">
      <c r="A9868" s="3" t="s">
        <v>15395</v>
      </c>
      <c r="B9868" s="4" t="s">
        <v>10784</v>
      </c>
      <c r="C9868" s="5" t="s">
        <v>15396</v>
      </c>
      <c r="D9868">
        <f>_xlfn.XLOOKUP(Fin_SortCode[[#This Row],[Bank Name]],BankPopularity[UK Bank],BankPopularity[Weighting],0.0001)</f>
        <v>4</v>
      </c>
    </row>
    <row r="9869" spans="1:4" ht="15.75" thickBot="1" x14ac:dyDescent="0.3">
      <c r="A9869" s="3" t="s">
        <v>15397</v>
      </c>
      <c r="B9869" s="4" t="s">
        <v>10784</v>
      </c>
      <c r="C9869" s="5" t="s">
        <v>860</v>
      </c>
      <c r="D9869">
        <f>_xlfn.XLOOKUP(Fin_SortCode[[#This Row],[Bank Name]],BankPopularity[UK Bank],BankPopularity[Weighting],0.0001)</f>
        <v>4</v>
      </c>
    </row>
    <row r="9870" spans="1:4" ht="15.75" thickBot="1" x14ac:dyDescent="0.3">
      <c r="A9870" s="3" t="s">
        <v>15398</v>
      </c>
      <c r="B9870" s="4" t="s">
        <v>10784</v>
      </c>
      <c r="C9870" s="5" t="s">
        <v>860</v>
      </c>
      <c r="D9870">
        <f>_xlfn.XLOOKUP(Fin_SortCode[[#This Row],[Bank Name]],BankPopularity[UK Bank],BankPopularity[Weighting],0.0001)</f>
        <v>4</v>
      </c>
    </row>
    <row r="9871" spans="1:4" ht="15.75" thickBot="1" x14ac:dyDescent="0.3">
      <c r="A9871" s="3" t="s">
        <v>15399</v>
      </c>
      <c r="B9871" s="4" t="s">
        <v>10784</v>
      </c>
      <c r="C9871" s="5" t="s">
        <v>860</v>
      </c>
      <c r="D9871">
        <f>_xlfn.XLOOKUP(Fin_SortCode[[#This Row],[Bank Name]],BankPopularity[UK Bank],BankPopularity[Weighting],0.0001)</f>
        <v>4</v>
      </c>
    </row>
    <row r="9872" spans="1:4" ht="15.75" thickBot="1" x14ac:dyDescent="0.3">
      <c r="A9872" s="3" t="s">
        <v>15400</v>
      </c>
      <c r="B9872" s="4" t="s">
        <v>10784</v>
      </c>
      <c r="C9872" s="5" t="s">
        <v>15401</v>
      </c>
      <c r="D9872">
        <f>_xlfn.XLOOKUP(Fin_SortCode[[#This Row],[Bank Name]],BankPopularity[UK Bank],BankPopularity[Weighting],0.0001)</f>
        <v>4</v>
      </c>
    </row>
    <row r="9873" spans="1:4" ht="15.75" thickBot="1" x14ac:dyDescent="0.3">
      <c r="A9873" s="3" t="s">
        <v>15402</v>
      </c>
      <c r="B9873" s="4" t="s">
        <v>10784</v>
      </c>
      <c r="C9873" s="5" t="s">
        <v>15264</v>
      </c>
      <c r="D9873">
        <f>_xlfn.XLOOKUP(Fin_SortCode[[#This Row],[Bank Name]],BankPopularity[UK Bank],BankPopularity[Weighting],0.0001)</f>
        <v>4</v>
      </c>
    </row>
    <row r="9874" spans="1:4" ht="15.75" thickBot="1" x14ac:dyDescent="0.3">
      <c r="A9874" s="3" t="s">
        <v>15403</v>
      </c>
      <c r="B9874" s="4" t="s">
        <v>10784</v>
      </c>
      <c r="C9874" s="5" t="s">
        <v>15404</v>
      </c>
      <c r="D9874">
        <f>_xlfn.XLOOKUP(Fin_SortCode[[#This Row],[Bank Name]],BankPopularity[UK Bank],BankPopularity[Weighting],0.0001)</f>
        <v>4</v>
      </c>
    </row>
    <row r="9875" spans="1:4" ht="15.75" thickBot="1" x14ac:dyDescent="0.3">
      <c r="A9875" s="3" t="s">
        <v>15405</v>
      </c>
      <c r="B9875" s="4" t="s">
        <v>10784</v>
      </c>
      <c r="C9875" s="5" t="s">
        <v>15406</v>
      </c>
      <c r="D9875">
        <f>_xlfn.XLOOKUP(Fin_SortCode[[#This Row],[Bank Name]],BankPopularity[UK Bank],BankPopularity[Weighting],0.0001)</f>
        <v>4</v>
      </c>
    </row>
    <row r="9876" spans="1:4" ht="15.75" thickBot="1" x14ac:dyDescent="0.3">
      <c r="A9876" s="3" t="s">
        <v>15407</v>
      </c>
      <c r="B9876" s="4" t="s">
        <v>10784</v>
      </c>
      <c r="C9876" s="5" t="s">
        <v>860</v>
      </c>
      <c r="D9876">
        <f>_xlfn.XLOOKUP(Fin_SortCode[[#This Row],[Bank Name]],BankPopularity[UK Bank],BankPopularity[Weighting],0.0001)</f>
        <v>4</v>
      </c>
    </row>
    <row r="9877" spans="1:4" ht="15.75" thickBot="1" x14ac:dyDescent="0.3">
      <c r="A9877" s="3" t="s">
        <v>15408</v>
      </c>
      <c r="B9877" s="4" t="s">
        <v>10784</v>
      </c>
      <c r="C9877" s="5" t="s">
        <v>860</v>
      </c>
      <c r="D9877">
        <f>_xlfn.XLOOKUP(Fin_SortCode[[#This Row],[Bank Name]],BankPopularity[UK Bank],BankPopularity[Weighting],0.0001)</f>
        <v>4</v>
      </c>
    </row>
    <row r="9878" spans="1:4" ht="15.75" thickBot="1" x14ac:dyDescent="0.3">
      <c r="A9878" s="3" t="s">
        <v>15409</v>
      </c>
      <c r="B9878" s="4" t="s">
        <v>10784</v>
      </c>
      <c r="C9878" s="5" t="s">
        <v>860</v>
      </c>
      <c r="D9878">
        <f>_xlfn.XLOOKUP(Fin_SortCode[[#This Row],[Bank Name]],BankPopularity[UK Bank],BankPopularity[Weighting],0.0001)</f>
        <v>4</v>
      </c>
    </row>
    <row r="9879" spans="1:4" ht="15.75" thickBot="1" x14ac:dyDescent="0.3">
      <c r="A9879" s="3" t="s">
        <v>15410</v>
      </c>
      <c r="B9879" s="4" t="s">
        <v>10784</v>
      </c>
      <c r="C9879" s="5" t="s">
        <v>860</v>
      </c>
      <c r="D9879">
        <f>_xlfn.XLOOKUP(Fin_SortCode[[#This Row],[Bank Name]],BankPopularity[UK Bank],BankPopularity[Weighting],0.0001)</f>
        <v>4</v>
      </c>
    </row>
    <row r="9880" spans="1:4" ht="15.75" thickBot="1" x14ac:dyDescent="0.3">
      <c r="A9880" s="3" t="s">
        <v>15411</v>
      </c>
      <c r="B9880" s="4" t="s">
        <v>10784</v>
      </c>
      <c r="C9880" s="5" t="s">
        <v>15412</v>
      </c>
      <c r="D9880">
        <f>_xlfn.XLOOKUP(Fin_SortCode[[#This Row],[Bank Name]],BankPopularity[UK Bank],BankPopularity[Weighting],0.0001)</f>
        <v>4</v>
      </c>
    </row>
    <row r="9881" spans="1:4" ht="15.75" thickBot="1" x14ac:dyDescent="0.3">
      <c r="A9881" s="3" t="s">
        <v>15413</v>
      </c>
      <c r="B9881" s="4" t="s">
        <v>10784</v>
      </c>
      <c r="C9881" s="5" t="s">
        <v>15414</v>
      </c>
      <c r="D9881">
        <f>_xlfn.XLOOKUP(Fin_SortCode[[#This Row],[Bank Name]],BankPopularity[UK Bank],BankPopularity[Weighting],0.0001)</f>
        <v>4</v>
      </c>
    </row>
    <row r="9882" spans="1:4" ht="15.75" thickBot="1" x14ac:dyDescent="0.3">
      <c r="A9882" s="3" t="s">
        <v>15415</v>
      </c>
      <c r="B9882" s="4" t="s">
        <v>10784</v>
      </c>
      <c r="C9882" s="5" t="s">
        <v>15416</v>
      </c>
      <c r="D9882">
        <f>_xlfn.XLOOKUP(Fin_SortCode[[#This Row],[Bank Name]],BankPopularity[UK Bank],BankPopularity[Weighting],0.0001)</f>
        <v>4</v>
      </c>
    </row>
    <row r="9883" spans="1:4" ht="15.75" thickBot="1" x14ac:dyDescent="0.3">
      <c r="A9883" s="3" t="s">
        <v>15417</v>
      </c>
      <c r="B9883" s="4" t="s">
        <v>10784</v>
      </c>
      <c r="C9883" s="5" t="s">
        <v>15418</v>
      </c>
      <c r="D9883">
        <f>_xlfn.XLOOKUP(Fin_SortCode[[#This Row],[Bank Name]],BankPopularity[UK Bank],BankPopularity[Weighting],0.0001)</f>
        <v>4</v>
      </c>
    </row>
    <row r="9884" spans="1:4" ht="15.75" thickBot="1" x14ac:dyDescent="0.3">
      <c r="A9884" s="3" t="s">
        <v>15419</v>
      </c>
      <c r="B9884" s="4" t="s">
        <v>10784</v>
      </c>
      <c r="C9884" s="5" t="s">
        <v>860</v>
      </c>
      <c r="D9884">
        <f>_xlfn.XLOOKUP(Fin_SortCode[[#This Row],[Bank Name]],BankPopularity[UK Bank],BankPopularity[Weighting],0.0001)</f>
        <v>4</v>
      </c>
    </row>
    <row r="9885" spans="1:4" ht="15.75" thickBot="1" x14ac:dyDescent="0.3">
      <c r="A9885" s="3" t="s">
        <v>15420</v>
      </c>
      <c r="B9885" s="4" t="s">
        <v>10784</v>
      </c>
      <c r="C9885" s="5" t="s">
        <v>15264</v>
      </c>
      <c r="D9885">
        <f>_xlfn.XLOOKUP(Fin_SortCode[[#This Row],[Bank Name]],BankPopularity[UK Bank],BankPopularity[Weighting],0.0001)</f>
        <v>4</v>
      </c>
    </row>
    <row r="9886" spans="1:4" ht="15.75" thickBot="1" x14ac:dyDescent="0.3">
      <c r="A9886" s="3" t="s">
        <v>15421</v>
      </c>
      <c r="B9886" s="4" t="s">
        <v>10784</v>
      </c>
      <c r="C9886" s="5" t="s">
        <v>15264</v>
      </c>
      <c r="D9886">
        <f>_xlfn.XLOOKUP(Fin_SortCode[[#This Row],[Bank Name]],BankPopularity[UK Bank],BankPopularity[Weighting],0.0001)</f>
        <v>4</v>
      </c>
    </row>
    <row r="9887" spans="1:4" ht="15.75" thickBot="1" x14ac:dyDescent="0.3">
      <c r="A9887" s="3" t="s">
        <v>15422</v>
      </c>
      <c r="B9887" s="4" t="s">
        <v>10784</v>
      </c>
      <c r="C9887" s="5" t="s">
        <v>7106</v>
      </c>
      <c r="D9887">
        <f>_xlfn.XLOOKUP(Fin_SortCode[[#This Row],[Bank Name]],BankPopularity[UK Bank],BankPopularity[Weighting],0.0001)</f>
        <v>4</v>
      </c>
    </row>
    <row r="9888" spans="1:4" ht="15.75" thickBot="1" x14ac:dyDescent="0.3">
      <c r="A9888" s="3" t="s">
        <v>15423</v>
      </c>
      <c r="B9888" s="4" t="s">
        <v>10784</v>
      </c>
      <c r="C9888" s="5" t="s">
        <v>860</v>
      </c>
      <c r="D9888">
        <f>_xlfn.XLOOKUP(Fin_SortCode[[#This Row],[Bank Name]],BankPopularity[UK Bank],BankPopularity[Weighting],0.0001)</f>
        <v>4</v>
      </c>
    </row>
    <row r="9889" spans="1:4" ht="15.75" thickBot="1" x14ac:dyDescent="0.3">
      <c r="A9889" s="3" t="s">
        <v>15424</v>
      </c>
      <c r="B9889" s="4" t="s">
        <v>10784</v>
      </c>
      <c r="C9889" s="5" t="s">
        <v>717</v>
      </c>
      <c r="D9889">
        <f>_xlfn.XLOOKUP(Fin_SortCode[[#This Row],[Bank Name]],BankPopularity[UK Bank],BankPopularity[Weighting],0.0001)</f>
        <v>4</v>
      </c>
    </row>
    <row r="9890" spans="1:4" ht="15.75" thickBot="1" x14ac:dyDescent="0.3">
      <c r="A9890" s="3" t="s">
        <v>15425</v>
      </c>
      <c r="B9890" s="4" t="s">
        <v>10784</v>
      </c>
      <c r="C9890" s="5" t="s">
        <v>15426</v>
      </c>
      <c r="D9890">
        <f>_xlfn.XLOOKUP(Fin_SortCode[[#This Row],[Bank Name]],BankPopularity[UK Bank],BankPopularity[Weighting],0.0001)</f>
        <v>4</v>
      </c>
    </row>
    <row r="9891" spans="1:4" ht="15.75" thickBot="1" x14ac:dyDescent="0.3">
      <c r="A9891" s="3" t="s">
        <v>15427</v>
      </c>
      <c r="B9891" s="4" t="s">
        <v>10784</v>
      </c>
      <c r="C9891" s="5" t="s">
        <v>860</v>
      </c>
      <c r="D9891">
        <f>_xlfn.XLOOKUP(Fin_SortCode[[#This Row],[Bank Name]],BankPopularity[UK Bank],BankPopularity[Weighting],0.0001)</f>
        <v>4</v>
      </c>
    </row>
    <row r="9892" spans="1:4" ht="15.75" thickBot="1" x14ac:dyDescent="0.3">
      <c r="A9892" s="3" t="s">
        <v>15428</v>
      </c>
      <c r="B9892" s="4" t="s">
        <v>10784</v>
      </c>
      <c r="C9892" s="5" t="s">
        <v>860</v>
      </c>
      <c r="D9892">
        <f>_xlfn.XLOOKUP(Fin_SortCode[[#This Row],[Bank Name]],BankPopularity[UK Bank],BankPopularity[Weighting],0.0001)</f>
        <v>4</v>
      </c>
    </row>
    <row r="9893" spans="1:4" ht="15.75" thickBot="1" x14ac:dyDescent="0.3">
      <c r="A9893" s="3" t="s">
        <v>15429</v>
      </c>
      <c r="B9893" s="4" t="s">
        <v>10784</v>
      </c>
      <c r="C9893" s="5" t="s">
        <v>7106</v>
      </c>
      <c r="D9893">
        <f>_xlfn.XLOOKUP(Fin_SortCode[[#This Row],[Bank Name]],BankPopularity[UK Bank],BankPopularity[Weighting],0.0001)</f>
        <v>4</v>
      </c>
    </row>
    <row r="9894" spans="1:4" ht="15.75" thickBot="1" x14ac:dyDescent="0.3">
      <c r="A9894" s="3" t="s">
        <v>15430</v>
      </c>
      <c r="B9894" s="4" t="s">
        <v>10784</v>
      </c>
      <c r="C9894" s="5" t="s">
        <v>6216</v>
      </c>
      <c r="D9894">
        <f>_xlfn.XLOOKUP(Fin_SortCode[[#This Row],[Bank Name]],BankPopularity[UK Bank],BankPopularity[Weighting],0.0001)</f>
        <v>4</v>
      </c>
    </row>
    <row r="9895" spans="1:4" ht="15.75" thickBot="1" x14ac:dyDescent="0.3">
      <c r="A9895" s="3" t="s">
        <v>15431</v>
      </c>
      <c r="B9895" s="4" t="s">
        <v>10784</v>
      </c>
      <c r="C9895" s="5" t="s">
        <v>860</v>
      </c>
      <c r="D9895">
        <f>_xlfn.XLOOKUP(Fin_SortCode[[#This Row],[Bank Name]],BankPopularity[UK Bank],BankPopularity[Weighting],0.0001)</f>
        <v>4</v>
      </c>
    </row>
    <row r="9896" spans="1:4" ht="15.75" thickBot="1" x14ac:dyDescent="0.3">
      <c r="A9896" s="3" t="s">
        <v>15432</v>
      </c>
      <c r="B9896" s="4" t="s">
        <v>10784</v>
      </c>
      <c r="C9896" s="5" t="s">
        <v>15433</v>
      </c>
      <c r="D9896">
        <f>_xlfn.XLOOKUP(Fin_SortCode[[#This Row],[Bank Name]],BankPopularity[UK Bank],BankPopularity[Weighting],0.0001)</f>
        <v>4</v>
      </c>
    </row>
    <row r="9897" spans="1:4" ht="15.75" thickBot="1" x14ac:dyDescent="0.3">
      <c r="A9897" s="3" t="s">
        <v>15434</v>
      </c>
      <c r="B9897" s="4" t="s">
        <v>10784</v>
      </c>
      <c r="C9897" s="5" t="s">
        <v>860</v>
      </c>
      <c r="D9897">
        <f>_xlfn.XLOOKUP(Fin_SortCode[[#This Row],[Bank Name]],BankPopularity[UK Bank],BankPopularity[Weighting],0.0001)</f>
        <v>4</v>
      </c>
    </row>
    <row r="9898" spans="1:4" ht="15.75" thickBot="1" x14ac:dyDescent="0.3">
      <c r="A9898" s="3" t="s">
        <v>15435</v>
      </c>
      <c r="B9898" s="4" t="s">
        <v>10784</v>
      </c>
      <c r="C9898" s="5" t="s">
        <v>15436</v>
      </c>
      <c r="D9898">
        <f>_xlfn.XLOOKUP(Fin_SortCode[[#This Row],[Bank Name]],BankPopularity[UK Bank],BankPopularity[Weighting],0.0001)</f>
        <v>4</v>
      </c>
    </row>
    <row r="9899" spans="1:4" ht="15.75" thickBot="1" x14ac:dyDescent="0.3">
      <c r="A9899" s="3" t="s">
        <v>15437</v>
      </c>
      <c r="B9899" s="4" t="s">
        <v>10784</v>
      </c>
      <c r="C9899" s="5" t="s">
        <v>15438</v>
      </c>
      <c r="D9899">
        <f>_xlfn.XLOOKUP(Fin_SortCode[[#This Row],[Bank Name]],BankPopularity[UK Bank],BankPopularity[Weighting],0.0001)</f>
        <v>4</v>
      </c>
    </row>
    <row r="9900" spans="1:4" ht="15.75" thickBot="1" x14ac:dyDescent="0.3">
      <c r="A9900" s="3" t="s">
        <v>15439</v>
      </c>
      <c r="B9900" s="4" t="s">
        <v>10784</v>
      </c>
      <c r="C9900" s="5" t="s">
        <v>15440</v>
      </c>
      <c r="D9900">
        <f>_xlfn.XLOOKUP(Fin_SortCode[[#This Row],[Bank Name]],BankPopularity[UK Bank],BankPopularity[Weighting],0.0001)</f>
        <v>4</v>
      </c>
    </row>
    <row r="9901" spans="1:4" ht="15.75" thickBot="1" x14ac:dyDescent="0.3">
      <c r="A9901" s="3" t="s">
        <v>15441</v>
      </c>
      <c r="B9901" s="4" t="s">
        <v>10784</v>
      </c>
      <c r="C9901" s="5" t="s">
        <v>717</v>
      </c>
      <c r="D9901">
        <f>_xlfn.XLOOKUP(Fin_SortCode[[#This Row],[Bank Name]],BankPopularity[UK Bank],BankPopularity[Weighting],0.0001)</f>
        <v>4</v>
      </c>
    </row>
    <row r="9902" spans="1:4" ht="15.75" thickBot="1" x14ac:dyDescent="0.3">
      <c r="A9902" s="3" t="s">
        <v>15442</v>
      </c>
      <c r="B9902" s="4" t="s">
        <v>10784</v>
      </c>
      <c r="C9902" s="5" t="s">
        <v>7097</v>
      </c>
      <c r="D9902">
        <f>_xlfn.XLOOKUP(Fin_SortCode[[#This Row],[Bank Name]],BankPopularity[UK Bank],BankPopularity[Weighting],0.0001)</f>
        <v>4</v>
      </c>
    </row>
    <row r="9903" spans="1:4" ht="15.75" thickBot="1" x14ac:dyDescent="0.3">
      <c r="A9903" s="3" t="s">
        <v>15443</v>
      </c>
      <c r="B9903" s="4" t="s">
        <v>10784</v>
      </c>
      <c r="C9903" s="5" t="s">
        <v>860</v>
      </c>
      <c r="D9903">
        <f>_xlfn.XLOOKUP(Fin_SortCode[[#This Row],[Bank Name]],BankPopularity[UK Bank],BankPopularity[Weighting],0.0001)</f>
        <v>4</v>
      </c>
    </row>
    <row r="9904" spans="1:4" ht="15.75" thickBot="1" x14ac:dyDescent="0.3">
      <c r="A9904" s="3" t="s">
        <v>15444</v>
      </c>
      <c r="B9904" s="4" t="s">
        <v>10784</v>
      </c>
      <c r="C9904" s="5" t="s">
        <v>860</v>
      </c>
      <c r="D9904">
        <f>_xlfn.XLOOKUP(Fin_SortCode[[#This Row],[Bank Name]],BankPopularity[UK Bank],BankPopularity[Weighting],0.0001)</f>
        <v>4</v>
      </c>
    </row>
    <row r="9905" spans="1:4" ht="15.75" thickBot="1" x14ac:dyDescent="0.3">
      <c r="A9905" s="3" t="s">
        <v>15445</v>
      </c>
      <c r="B9905" s="4" t="s">
        <v>10784</v>
      </c>
      <c r="C9905" s="5" t="s">
        <v>7097</v>
      </c>
      <c r="D9905">
        <f>_xlfn.XLOOKUP(Fin_SortCode[[#This Row],[Bank Name]],BankPopularity[UK Bank],BankPopularity[Weighting],0.0001)</f>
        <v>4</v>
      </c>
    </row>
    <row r="9906" spans="1:4" ht="15.75" thickBot="1" x14ac:dyDescent="0.3">
      <c r="A9906" s="3" t="s">
        <v>15446</v>
      </c>
      <c r="B9906" s="4" t="s">
        <v>10784</v>
      </c>
      <c r="C9906" s="5" t="s">
        <v>7097</v>
      </c>
      <c r="D9906">
        <f>_xlfn.XLOOKUP(Fin_SortCode[[#This Row],[Bank Name]],BankPopularity[UK Bank],BankPopularity[Weighting],0.0001)</f>
        <v>4</v>
      </c>
    </row>
    <row r="9907" spans="1:4" ht="15.75" thickBot="1" x14ac:dyDescent="0.3">
      <c r="A9907" s="3" t="s">
        <v>15447</v>
      </c>
      <c r="B9907" s="4" t="s">
        <v>10784</v>
      </c>
      <c r="C9907" s="5" t="s">
        <v>860</v>
      </c>
      <c r="D9907">
        <f>_xlfn.XLOOKUP(Fin_SortCode[[#This Row],[Bank Name]],BankPopularity[UK Bank],BankPopularity[Weighting],0.0001)</f>
        <v>4</v>
      </c>
    </row>
    <row r="9908" spans="1:4" ht="15.75" thickBot="1" x14ac:dyDescent="0.3">
      <c r="A9908" s="3" t="s">
        <v>15448</v>
      </c>
      <c r="B9908" s="4" t="s">
        <v>10784</v>
      </c>
      <c r="C9908" s="5" t="s">
        <v>860</v>
      </c>
      <c r="D9908">
        <f>_xlfn.XLOOKUP(Fin_SortCode[[#This Row],[Bank Name]],BankPopularity[UK Bank],BankPopularity[Weighting],0.0001)</f>
        <v>4</v>
      </c>
    </row>
    <row r="9909" spans="1:4" ht="15.75" thickBot="1" x14ac:dyDescent="0.3">
      <c r="A9909" s="3" t="s">
        <v>15449</v>
      </c>
      <c r="B9909" s="4" t="s">
        <v>10784</v>
      </c>
      <c r="C9909" s="5" t="s">
        <v>860</v>
      </c>
      <c r="D9909">
        <f>_xlfn.XLOOKUP(Fin_SortCode[[#This Row],[Bank Name]],BankPopularity[UK Bank],BankPopularity[Weighting],0.0001)</f>
        <v>4</v>
      </c>
    </row>
    <row r="9910" spans="1:4" ht="15.75" thickBot="1" x14ac:dyDescent="0.3">
      <c r="A9910" s="3" t="s">
        <v>15450</v>
      </c>
      <c r="B9910" s="4" t="s">
        <v>10784</v>
      </c>
      <c r="C9910" s="5" t="s">
        <v>860</v>
      </c>
      <c r="D9910">
        <f>_xlfn.XLOOKUP(Fin_SortCode[[#This Row],[Bank Name]],BankPopularity[UK Bank],BankPopularity[Weighting],0.0001)</f>
        <v>4</v>
      </c>
    </row>
    <row r="9911" spans="1:4" ht="15.75" thickBot="1" x14ac:dyDescent="0.3">
      <c r="A9911" s="3" t="s">
        <v>15451</v>
      </c>
      <c r="B9911" s="4" t="s">
        <v>10784</v>
      </c>
      <c r="C9911" s="5" t="s">
        <v>860</v>
      </c>
      <c r="D9911">
        <f>_xlfn.XLOOKUP(Fin_SortCode[[#This Row],[Bank Name]],BankPopularity[UK Bank],BankPopularity[Weighting],0.0001)</f>
        <v>4</v>
      </c>
    </row>
    <row r="9912" spans="1:4" ht="15.75" thickBot="1" x14ac:dyDescent="0.3">
      <c r="A9912" s="3" t="s">
        <v>15452</v>
      </c>
      <c r="B9912" s="4" t="s">
        <v>10784</v>
      </c>
      <c r="C9912" s="5" t="s">
        <v>860</v>
      </c>
      <c r="D9912">
        <f>_xlfn.XLOOKUP(Fin_SortCode[[#This Row],[Bank Name]],BankPopularity[UK Bank],BankPopularity[Weighting],0.0001)</f>
        <v>4</v>
      </c>
    </row>
    <row r="9913" spans="1:4" ht="15.75" thickBot="1" x14ac:dyDescent="0.3">
      <c r="A9913" s="3" t="s">
        <v>15453</v>
      </c>
      <c r="B9913" s="4" t="s">
        <v>10784</v>
      </c>
      <c r="C9913" s="5" t="s">
        <v>860</v>
      </c>
      <c r="D9913">
        <f>_xlfn.XLOOKUP(Fin_SortCode[[#This Row],[Bank Name]],BankPopularity[UK Bank],BankPopularity[Weighting],0.0001)</f>
        <v>4</v>
      </c>
    </row>
    <row r="9914" spans="1:4" ht="15.75" thickBot="1" x14ac:dyDescent="0.3">
      <c r="A9914" s="3" t="s">
        <v>15454</v>
      </c>
      <c r="B9914" s="4" t="s">
        <v>10784</v>
      </c>
      <c r="C9914" s="5" t="s">
        <v>860</v>
      </c>
      <c r="D9914">
        <f>_xlfn.XLOOKUP(Fin_SortCode[[#This Row],[Bank Name]],BankPopularity[UK Bank],BankPopularity[Weighting],0.0001)</f>
        <v>4</v>
      </c>
    </row>
    <row r="9915" spans="1:4" ht="15.75" thickBot="1" x14ac:dyDescent="0.3">
      <c r="A9915" s="3" t="s">
        <v>15455</v>
      </c>
      <c r="B9915" s="4" t="s">
        <v>10784</v>
      </c>
      <c r="C9915" s="5" t="s">
        <v>15456</v>
      </c>
      <c r="D9915">
        <f>_xlfn.XLOOKUP(Fin_SortCode[[#This Row],[Bank Name]],BankPopularity[UK Bank],BankPopularity[Weighting],0.0001)</f>
        <v>4</v>
      </c>
    </row>
    <row r="9916" spans="1:4" ht="15.75" thickBot="1" x14ac:dyDescent="0.3">
      <c r="A9916" s="3" t="s">
        <v>15457</v>
      </c>
      <c r="B9916" s="4" t="s">
        <v>10784</v>
      </c>
      <c r="C9916" s="5" t="s">
        <v>860</v>
      </c>
      <c r="D9916">
        <f>_xlfn.XLOOKUP(Fin_SortCode[[#This Row],[Bank Name]],BankPopularity[UK Bank],BankPopularity[Weighting],0.0001)</f>
        <v>4</v>
      </c>
    </row>
    <row r="9917" spans="1:4" ht="15.75" thickBot="1" x14ac:dyDescent="0.3">
      <c r="A9917" s="3" t="s">
        <v>15458</v>
      </c>
      <c r="B9917" s="4" t="s">
        <v>10784</v>
      </c>
      <c r="C9917" s="5" t="s">
        <v>15459</v>
      </c>
      <c r="D9917">
        <f>_xlfn.XLOOKUP(Fin_SortCode[[#This Row],[Bank Name]],BankPopularity[UK Bank],BankPopularity[Weighting],0.0001)</f>
        <v>4</v>
      </c>
    </row>
    <row r="9918" spans="1:4" ht="15.75" thickBot="1" x14ac:dyDescent="0.3">
      <c r="A9918" s="3" t="s">
        <v>15460</v>
      </c>
      <c r="B9918" s="4" t="s">
        <v>10784</v>
      </c>
      <c r="C9918" s="5" t="s">
        <v>15461</v>
      </c>
      <c r="D9918">
        <f>_xlfn.XLOOKUP(Fin_SortCode[[#This Row],[Bank Name]],BankPopularity[UK Bank],BankPopularity[Weighting],0.0001)</f>
        <v>4</v>
      </c>
    </row>
    <row r="9919" spans="1:4" ht="15.75" thickBot="1" x14ac:dyDescent="0.3">
      <c r="A9919" s="3" t="s">
        <v>15462</v>
      </c>
      <c r="B9919" s="4" t="s">
        <v>10784</v>
      </c>
      <c r="C9919" s="5" t="s">
        <v>15463</v>
      </c>
      <c r="D9919">
        <f>_xlfn.XLOOKUP(Fin_SortCode[[#This Row],[Bank Name]],BankPopularity[UK Bank],BankPopularity[Weighting],0.0001)</f>
        <v>4</v>
      </c>
    </row>
    <row r="9920" spans="1:4" ht="15.75" thickBot="1" x14ac:dyDescent="0.3">
      <c r="A9920" s="3" t="s">
        <v>15464</v>
      </c>
      <c r="B9920" s="4" t="s">
        <v>10784</v>
      </c>
      <c r="C9920" s="5" t="s">
        <v>15461</v>
      </c>
      <c r="D9920">
        <f>_xlfn.XLOOKUP(Fin_SortCode[[#This Row],[Bank Name]],BankPopularity[UK Bank],BankPopularity[Weighting],0.0001)</f>
        <v>4</v>
      </c>
    </row>
    <row r="9921" spans="1:4" ht="15.75" thickBot="1" x14ac:dyDescent="0.3">
      <c r="A9921" s="3" t="s">
        <v>15465</v>
      </c>
      <c r="B9921" s="4" t="s">
        <v>10784</v>
      </c>
      <c r="C9921" s="5" t="s">
        <v>15461</v>
      </c>
      <c r="D9921">
        <f>_xlfn.XLOOKUP(Fin_SortCode[[#This Row],[Bank Name]],BankPopularity[UK Bank],BankPopularity[Weighting],0.0001)</f>
        <v>4</v>
      </c>
    </row>
    <row r="9922" spans="1:4" ht="15.75" thickBot="1" x14ac:dyDescent="0.3">
      <c r="A9922" s="3" t="s">
        <v>15466</v>
      </c>
      <c r="B9922" s="4" t="s">
        <v>10784</v>
      </c>
      <c r="C9922" s="5" t="s">
        <v>15461</v>
      </c>
      <c r="D9922">
        <f>_xlfn.XLOOKUP(Fin_SortCode[[#This Row],[Bank Name]],BankPopularity[UK Bank],BankPopularity[Weighting],0.0001)</f>
        <v>4</v>
      </c>
    </row>
    <row r="9923" spans="1:4" ht="15.75" thickBot="1" x14ac:dyDescent="0.3">
      <c r="A9923" s="3" t="s">
        <v>15467</v>
      </c>
      <c r="B9923" s="4" t="s">
        <v>10784</v>
      </c>
      <c r="C9923" s="5" t="s">
        <v>860</v>
      </c>
      <c r="D9923">
        <f>_xlfn.XLOOKUP(Fin_SortCode[[#This Row],[Bank Name]],BankPopularity[UK Bank],BankPopularity[Weighting],0.0001)</f>
        <v>4</v>
      </c>
    </row>
    <row r="9924" spans="1:4" ht="15.75" thickBot="1" x14ac:dyDescent="0.3">
      <c r="A9924" s="3" t="s">
        <v>15468</v>
      </c>
      <c r="B9924" s="4" t="s">
        <v>10784</v>
      </c>
      <c r="C9924" s="5" t="s">
        <v>15253</v>
      </c>
      <c r="D9924">
        <f>_xlfn.XLOOKUP(Fin_SortCode[[#This Row],[Bank Name]],BankPopularity[UK Bank],BankPopularity[Weighting],0.0001)</f>
        <v>4</v>
      </c>
    </row>
    <row r="9925" spans="1:4" ht="15.75" thickBot="1" x14ac:dyDescent="0.3">
      <c r="A9925" s="3" t="s">
        <v>15469</v>
      </c>
      <c r="B9925" s="4" t="s">
        <v>10784</v>
      </c>
      <c r="C9925" s="5" t="s">
        <v>15470</v>
      </c>
      <c r="D9925">
        <f>_xlfn.XLOOKUP(Fin_SortCode[[#This Row],[Bank Name]],BankPopularity[UK Bank],BankPopularity[Weighting],0.0001)</f>
        <v>4</v>
      </c>
    </row>
    <row r="9926" spans="1:4" ht="15.75" thickBot="1" x14ac:dyDescent="0.3">
      <c r="A9926" s="3" t="s">
        <v>15471</v>
      </c>
      <c r="B9926" s="4" t="s">
        <v>10784</v>
      </c>
      <c r="C9926" s="5" t="s">
        <v>680</v>
      </c>
      <c r="D9926">
        <f>_xlfn.XLOOKUP(Fin_SortCode[[#This Row],[Bank Name]],BankPopularity[UK Bank],BankPopularity[Weighting],0.0001)</f>
        <v>4</v>
      </c>
    </row>
    <row r="9927" spans="1:4" ht="15.75" thickBot="1" x14ac:dyDescent="0.3">
      <c r="A9927" s="3" t="s">
        <v>15472</v>
      </c>
      <c r="B9927" s="4" t="s">
        <v>10784</v>
      </c>
      <c r="C9927" s="5" t="s">
        <v>860</v>
      </c>
      <c r="D9927">
        <f>_xlfn.XLOOKUP(Fin_SortCode[[#This Row],[Bank Name]],BankPopularity[UK Bank],BankPopularity[Weighting],0.0001)</f>
        <v>4</v>
      </c>
    </row>
    <row r="9928" spans="1:4" ht="15.75" thickBot="1" x14ac:dyDescent="0.3">
      <c r="A9928" s="3" t="s">
        <v>15473</v>
      </c>
      <c r="B9928" s="4" t="s">
        <v>10784</v>
      </c>
      <c r="C9928" s="5" t="s">
        <v>860</v>
      </c>
      <c r="D9928">
        <f>_xlfn.XLOOKUP(Fin_SortCode[[#This Row],[Bank Name]],BankPopularity[UK Bank],BankPopularity[Weighting],0.0001)</f>
        <v>4</v>
      </c>
    </row>
    <row r="9929" spans="1:4" ht="15.75" thickBot="1" x14ac:dyDescent="0.3">
      <c r="A9929" s="3" t="s">
        <v>15474</v>
      </c>
      <c r="B9929" s="4" t="s">
        <v>10784</v>
      </c>
      <c r="C9929" s="5" t="s">
        <v>15475</v>
      </c>
      <c r="D9929">
        <f>_xlfn.XLOOKUP(Fin_SortCode[[#This Row],[Bank Name]],BankPopularity[UK Bank],BankPopularity[Weighting],0.0001)</f>
        <v>4</v>
      </c>
    </row>
    <row r="9930" spans="1:4" ht="15.75" thickBot="1" x14ac:dyDescent="0.3">
      <c r="A9930" s="3" t="s">
        <v>15476</v>
      </c>
      <c r="B9930" s="4" t="s">
        <v>10784</v>
      </c>
      <c r="C9930" s="5" t="s">
        <v>860</v>
      </c>
      <c r="D9930">
        <f>_xlfn.XLOOKUP(Fin_SortCode[[#This Row],[Bank Name]],BankPopularity[UK Bank],BankPopularity[Weighting],0.0001)</f>
        <v>4</v>
      </c>
    </row>
    <row r="9931" spans="1:4" ht="15.75" thickBot="1" x14ac:dyDescent="0.3">
      <c r="A9931" s="3" t="s">
        <v>15477</v>
      </c>
      <c r="B9931" s="4" t="s">
        <v>10784</v>
      </c>
      <c r="C9931" s="5" t="s">
        <v>7106</v>
      </c>
      <c r="D9931">
        <f>_xlfn.XLOOKUP(Fin_SortCode[[#This Row],[Bank Name]],BankPopularity[UK Bank],BankPopularity[Weighting],0.0001)</f>
        <v>4</v>
      </c>
    </row>
    <row r="9932" spans="1:4" ht="15.75" thickBot="1" x14ac:dyDescent="0.3">
      <c r="A9932" s="3" t="s">
        <v>15478</v>
      </c>
      <c r="B9932" s="4" t="s">
        <v>10784</v>
      </c>
      <c r="C9932" s="5" t="s">
        <v>7106</v>
      </c>
      <c r="D9932">
        <f>_xlfn.XLOOKUP(Fin_SortCode[[#This Row],[Bank Name]],BankPopularity[UK Bank],BankPopularity[Weighting],0.0001)</f>
        <v>4</v>
      </c>
    </row>
    <row r="9933" spans="1:4" ht="15.75" thickBot="1" x14ac:dyDescent="0.3">
      <c r="A9933" s="3" t="s">
        <v>15479</v>
      </c>
      <c r="B9933" s="4" t="s">
        <v>10784</v>
      </c>
      <c r="C9933" s="5" t="s">
        <v>15480</v>
      </c>
      <c r="D9933">
        <f>_xlfn.XLOOKUP(Fin_SortCode[[#This Row],[Bank Name]],BankPopularity[UK Bank],BankPopularity[Weighting],0.0001)</f>
        <v>4</v>
      </c>
    </row>
    <row r="9934" spans="1:4" ht="15.75" thickBot="1" x14ac:dyDescent="0.3">
      <c r="A9934" s="3" t="s">
        <v>15481</v>
      </c>
      <c r="B9934" s="4" t="s">
        <v>10784</v>
      </c>
      <c r="C9934" s="5" t="s">
        <v>15482</v>
      </c>
      <c r="D9934">
        <f>_xlfn.XLOOKUP(Fin_SortCode[[#This Row],[Bank Name]],BankPopularity[UK Bank],BankPopularity[Weighting],0.0001)</f>
        <v>4</v>
      </c>
    </row>
    <row r="9935" spans="1:4" ht="15.75" thickBot="1" x14ac:dyDescent="0.3">
      <c r="A9935" s="3" t="s">
        <v>15483</v>
      </c>
      <c r="B9935" s="4" t="s">
        <v>10784</v>
      </c>
      <c r="C9935" s="5" t="s">
        <v>15459</v>
      </c>
      <c r="D9935">
        <f>_xlfn.XLOOKUP(Fin_SortCode[[#This Row],[Bank Name]],BankPopularity[UK Bank],BankPopularity[Weighting],0.0001)</f>
        <v>4</v>
      </c>
    </row>
    <row r="9936" spans="1:4" ht="15.75" thickBot="1" x14ac:dyDescent="0.3">
      <c r="A9936" s="3" t="s">
        <v>15484</v>
      </c>
      <c r="B9936" s="4" t="s">
        <v>10784</v>
      </c>
      <c r="C9936" s="5" t="s">
        <v>15485</v>
      </c>
      <c r="D9936">
        <f>_xlfn.XLOOKUP(Fin_SortCode[[#This Row],[Bank Name]],BankPopularity[UK Bank],BankPopularity[Weighting],0.0001)</f>
        <v>4</v>
      </c>
    </row>
    <row r="9937" spans="1:4" ht="15.75" thickBot="1" x14ac:dyDescent="0.3">
      <c r="A9937" s="3" t="s">
        <v>15486</v>
      </c>
      <c r="B9937" s="4" t="s">
        <v>10784</v>
      </c>
      <c r="C9937" s="5" t="s">
        <v>15487</v>
      </c>
      <c r="D9937">
        <f>_xlfn.XLOOKUP(Fin_SortCode[[#This Row],[Bank Name]],BankPopularity[UK Bank],BankPopularity[Weighting],0.0001)</f>
        <v>4</v>
      </c>
    </row>
    <row r="9938" spans="1:4" ht="15.75" thickBot="1" x14ac:dyDescent="0.3">
      <c r="A9938" s="3" t="s">
        <v>15488</v>
      </c>
      <c r="B9938" s="4" t="s">
        <v>10784</v>
      </c>
      <c r="C9938" s="5" t="s">
        <v>15489</v>
      </c>
      <c r="D9938">
        <f>_xlfn.XLOOKUP(Fin_SortCode[[#This Row],[Bank Name]],BankPopularity[UK Bank],BankPopularity[Weighting],0.0001)</f>
        <v>4</v>
      </c>
    </row>
    <row r="9939" spans="1:4" ht="15.75" thickBot="1" x14ac:dyDescent="0.3">
      <c r="A9939" s="3" t="s">
        <v>15490</v>
      </c>
      <c r="B9939" s="4" t="s">
        <v>10784</v>
      </c>
      <c r="C9939" s="5" t="s">
        <v>860</v>
      </c>
      <c r="D9939">
        <f>_xlfn.XLOOKUP(Fin_SortCode[[#This Row],[Bank Name]],BankPopularity[UK Bank],BankPopularity[Weighting],0.0001)</f>
        <v>4</v>
      </c>
    </row>
    <row r="9940" spans="1:4" ht="15.75" thickBot="1" x14ac:dyDescent="0.3">
      <c r="A9940" s="3" t="s">
        <v>15491</v>
      </c>
      <c r="B9940" s="4" t="s">
        <v>10784</v>
      </c>
      <c r="C9940" s="5" t="s">
        <v>860</v>
      </c>
      <c r="D9940">
        <f>_xlfn.XLOOKUP(Fin_SortCode[[#This Row],[Bank Name]],BankPopularity[UK Bank],BankPopularity[Weighting],0.0001)</f>
        <v>4</v>
      </c>
    </row>
    <row r="9941" spans="1:4" ht="15.75" thickBot="1" x14ac:dyDescent="0.3">
      <c r="A9941" s="3" t="s">
        <v>15492</v>
      </c>
      <c r="B9941" s="4" t="s">
        <v>10784</v>
      </c>
      <c r="C9941" s="5" t="s">
        <v>15224</v>
      </c>
      <c r="D9941">
        <f>_xlfn.XLOOKUP(Fin_SortCode[[#This Row],[Bank Name]],BankPopularity[UK Bank],BankPopularity[Weighting],0.0001)</f>
        <v>4</v>
      </c>
    </row>
    <row r="9942" spans="1:4" ht="15.75" thickBot="1" x14ac:dyDescent="0.3">
      <c r="A9942" s="3" t="s">
        <v>15493</v>
      </c>
      <c r="B9942" s="4" t="s">
        <v>10784</v>
      </c>
      <c r="C9942" s="5" t="s">
        <v>860</v>
      </c>
      <c r="D9942">
        <f>_xlfn.XLOOKUP(Fin_SortCode[[#This Row],[Bank Name]],BankPopularity[UK Bank],BankPopularity[Weighting],0.0001)</f>
        <v>4</v>
      </c>
    </row>
    <row r="9943" spans="1:4" ht="15.75" thickBot="1" x14ac:dyDescent="0.3">
      <c r="A9943" s="3" t="s">
        <v>15494</v>
      </c>
      <c r="B9943" s="4" t="s">
        <v>10784</v>
      </c>
      <c r="C9943" s="5" t="s">
        <v>860</v>
      </c>
      <c r="D9943">
        <f>_xlfn.XLOOKUP(Fin_SortCode[[#This Row],[Bank Name]],BankPopularity[UK Bank],BankPopularity[Weighting],0.0001)</f>
        <v>4</v>
      </c>
    </row>
    <row r="9944" spans="1:4" ht="15.75" thickBot="1" x14ac:dyDescent="0.3">
      <c r="A9944" s="3" t="s">
        <v>15495</v>
      </c>
      <c r="B9944" s="4" t="s">
        <v>10784</v>
      </c>
      <c r="C9944" s="5" t="s">
        <v>15496</v>
      </c>
      <c r="D9944">
        <f>_xlfn.XLOOKUP(Fin_SortCode[[#This Row],[Bank Name]],BankPopularity[UK Bank],BankPopularity[Weighting],0.0001)</f>
        <v>4</v>
      </c>
    </row>
    <row r="9945" spans="1:4" ht="15.75" thickBot="1" x14ac:dyDescent="0.3">
      <c r="A9945" s="3" t="s">
        <v>15497</v>
      </c>
      <c r="B9945" s="4" t="s">
        <v>10784</v>
      </c>
      <c r="C9945" s="5" t="s">
        <v>15498</v>
      </c>
      <c r="D9945">
        <f>_xlfn.XLOOKUP(Fin_SortCode[[#This Row],[Bank Name]],BankPopularity[UK Bank],BankPopularity[Weighting],0.0001)</f>
        <v>4</v>
      </c>
    </row>
    <row r="9946" spans="1:4" ht="15.75" thickBot="1" x14ac:dyDescent="0.3">
      <c r="A9946" s="3" t="s">
        <v>15499</v>
      </c>
      <c r="B9946" s="4" t="s">
        <v>10784</v>
      </c>
      <c r="C9946" s="5" t="s">
        <v>15500</v>
      </c>
      <c r="D9946">
        <f>_xlfn.XLOOKUP(Fin_SortCode[[#This Row],[Bank Name]],BankPopularity[UK Bank],BankPopularity[Weighting],0.0001)</f>
        <v>4</v>
      </c>
    </row>
    <row r="9947" spans="1:4" ht="15.75" thickBot="1" x14ac:dyDescent="0.3">
      <c r="A9947" s="3" t="s">
        <v>15501</v>
      </c>
      <c r="B9947" s="4" t="s">
        <v>10784</v>
      </c>
      <c r="C9947" s="5" t="s">
        <v>15264</v>
      </c>
      <c r="D9947">
        <f>_xlfn.XLOOKUP(Fin_SortCode[[#This Row],[Bank Name]],BankPopularity[UK Bank],BankPopularity[Weighting],0.0001)</f>
        <v>4</v>
      </c>
    </row>
    <row r="9948" spans="1:4" ht="15.75" thickBot="1" x14ac:dyDescent="0.3">
      <c r="A9948" s="3" t="s">
        <v>15502</v>
      </c>
      <c r="B9948" s="4" t="s">
        <v>10784</v>
      </c>
      <c r="C9948" s="5" t="s">
        <v>860</v>
      </c>
      <c r="D9948">
        <f>_xlfn.XLOOKUP(Fin_SortCode[[#This Row],[Bank Name]],BankPopularity[UK Bank],BankPopularity[Weighting],0.0001)</f>
        <v>4</v>
      </c>
    </row>
    <row r="9949" spans="1:4" ht="15.75" thickBot="1" x14ac:dyDescent="0.3">
      <c r="A9949" s="3" t="s">
        <v>15503</v>
      </c>
      <c r="B9949" s="4" t="s">
        <v>10784</v>
      </c>
      <c r="C9949" s="5" t="s">
        <v>717</v>
      </c>
      <c r="D9949">
        <f>_xlfn.XLOOKUP(Fin_SortCode[[#This Row],[Bank Name]],BankPopularity[UK Bank],BankPopularity[Weighting],0.0001)</f>
        <v>4</v>
      </c>
    </row>
    <row r="9950" spans="1:4" ht="15.75" thickBot="1" x14ac:dyDescent="0.3">
      <c r="A9950" s="3" t="s">
        <v>15504</v>
      </c>
      <c r="B9950" s="4" t="s">
        <v>10784</v>
      </c>
      <c r="C9950" s="5" t="s">
        <v>860</v>
      </c>
      <c r="D9950">
        <f>_xlfn.XLOOKUP(Fin_SortCode[[#This Row],[Bank Name]],BankPopularity[UK Bank],BankPopularity[Weighting],0.0001)</f>
        <v>4</v>
      </c>
    </row>
    <row r="9951" spans="1:4" ht="15.75" thickBot="1" x14ac:dyDescent="0.3">
      <c r="A9951" s="3" t="s">
        <v>15505</v>
      </c>
      <c r="B9951" s="4" t="s">
        <v>10784</v>
      </c>
      <c r="C9951" s="5" t="s">
        <v>717</v>
      </c>
      <c r="D9951">
        <f>_xlfn.XLOOKUP(Fin_SortCode[[#This Row],[Bank Name]],BankPopularity[UK Bank],BankPopularity[Weighting],0.0001)</f>
        <v>4</v>
      </c>
    </row>
    <row r="9952" spans="1:4" ht="15.75" thickBot="1" x14ac:dyDescent="0.3">
      <c r="A9952" s="3" t="s">
        <v>15506</v>
      </c>
      <c r="B9952" s="4" t="s">
        <v>10784</v>
      </c>
      <c r="C9952" s="5" t="s">
        <v>6216</v>
      </c>
      <c r="D9952">
        <f>_xlfn.XLOOKUP(Fin_SortCode[[#This Row],[Bank Name]],BankPopularity[UK Bank],BankPopularity[Weighting],0.0001)</f>
        <v>4</v>
      </c>
    </row>
    <row r="9953" spans="1:4" ht="15.75" thickBot="1" x14ac:dyDescent="0.3">
      <c r="A9953" s="3" t="s">
        <v>15507</v>
      </c>
      <c r="B9953" s="4" t="s">
        <v>10784</v>
      </c>
      <c r="C9953" s="5" t="s">
        <v>717</v>
      </c>
      <c r="D9953">
        <f>_xlfn.XLOOKUP(Fin_SortCode[[#This Row],[Bank Name]],BankPopularity[UK Bank],BankPopularity[Weighting],0.0001)</f>
        <v>4</v>
      </c>
    </row>
    <row r="9954" spans="1:4" ht="15.75" thickBot="1" x14ac:dyDescent="0.3">
      <c r="A9954" s="3" t="s">
        <v>15508</v>
      </c>
      <c r="B9954" s="4" t="s">
        <v>10784</v>
      </c>
      <c r="C9954" s="5" t="s">
        <v>6216</v>
      </c>
      <c r="D9954">
        <f>_xlfn.XLOOKUP(Fin_SortCode[[#This Row],[Bank Name]],BankPopularity[UK Bank],BankPopularity[Weighting],0.0001)</f>
        <v>4</v>
      </c>
    </row>
    <row r="9955" spans="1:4" ht="15.75" thickBot="1" x14ac:dyDescent="0.3">
      <c r="A9955" s="3" t="s">
        <v>15509</v>
      </c>
      <c r="B9955" s="4" t="s">
        <v>10784</v>
      </c>
      <c r="C9955" s="5" t="s">
        <v>15510</v>
      </c>
      <c r="D9955">
        <f>_xlfn.XLOOKUP(Fin_SortCode[[#This Row],[Bank Name]],BankPopularity[UK Bank],BankPopularity[Weighting],0.0001)</f>
        <v>4</v>
      </c>
    </row>
    <row r="9956" spans="1:4" ht="15.75" thickBot="1" x14ac:dyDescent="0.3">
      <c r="A9956" s="3" t="s">
        <v>15511</v>
      </c>
      <c r="B9956" s="4" t="s">
        <v>10784</v>
      </c>
      <c r="C9956" s="5" t="s">
        <v>15253</v>
      </c>
      <c r="D9956">
        <f>_xlfn.XLOOKUP(Fin_SortCode[[#This Row],[Bank Name]],BankPopularity[UK Bank],BankPopularity[Weighting],0.0001)</f>
        <v>4</v>
      </c>
    </row>
    <row r="9957" spans="1:4" ht="15.75" thickBot="1" x14ac:dyDescent="0.3">
      <c r="A9957" s="3" t="s">
        <v>15512</v>
      </c>
      <c r="B9957" s="4" t="s">
        <v>10784</v>
      </c>
      <c r="C9957" s="5" t="s">
        <v>6216</v>
      </c>
      <c r="D9957">
        <f>_xlfn.XLOOKUP(Fin_SortCode[[#This Row],[Bank Name]],BankPopularity[UK Bank],BankPopularity[Weighting],0.0001)</f>
        <v>4</v>
      </c>
    </row>
    <row r="9958" spans="1:4" ht="15.75" thickBot="1" x14ac:dyDescent="0.3">
      <c r="A9958" s="3" t="s">
        <v>15513</v>
      </c>
      <c r="B9958" s="4" t="s">
        <v>10784</v>
      </c>
      <c r="C9958" s="5" t="s">
        <v>14956</v>
      </c>
      <c r="D9958">
        <f>_xlfn.XLOOKUP(Fin_SortCode[[#This Row],[Bank Name]],BankPopularity[UK Bank],BankPopularity[Weighting],0.0001)</f>
        <v>4</v>
      </c>
    </row>
    <row r="9959" spans="1:4" ht="15.75" thickBot="1" x14ac:dyDescent="0.3">
      <c r="A9959" s="3" t="s">
        <v>15514</v>
      </c>
      <c r="B9959" s="4" t="s">
        <v>10784</v>
      </c>
      <c r="C9959" s="5" t="s">
        <v>717</v>
      </c>
      <c r="D9959">
        <f>_xlfn.XLOOKUP(Fin_SortCode[[#This Row],[Bank Name]],BankPopularity[UK Bank],BankPopularity[Weighting],0.0001)</f>
        <v>4</v>
      </c>
    </row>
    <row r="9960" spans="1:4" ht="15.75" thickBot="1" x14ac:dyDescent="0.3">
      <c r="A9960" s="3" t="s">
        <v>15515</v>
      </c>
      <c r="B9960" s="4" t="s">
        <v>10784</v>
      </c>
      <c r="C9960" s="5" t="s">
        <v>15255</v>
      </c>
      <c r="D9960">
        <f>_xlfn.XLOOKUP(Fin_SortCode[[#This Row],[Bank Name]],BankPopularity[UK Bank],BankPopularity[Weighting],0.0001)</f>
        <v>4</v>
      </c>
    </row>
    <row r="9961" spans="1:4" ht="15.75" thickBot="1" x14ac:dyDescent="0.3">
      <c r="A9961" s="3" t="s">
        <v>15516</v>
      </c>
      <c r="B9961" s="4" t="s">
        <v>10784</v>
      </c>
      <c r="C9961" s="5" t="s">
        <v>7106</v>
      </c>
      <c r="D9961">
        <f>_xlfn.XLOOKUP(Fin_SortCode[[#This Row],[Bank Name]],BankPopularity[UK Bank],BankPopularity[Weighting],0.0001)</f>
        <v>4</v>
      </c>
    </row>
    <row r="9962" spans="1:4" ht="15.75" thickBot="1" x14ac:dyDescent="0.3">
      <c r="A9962" s="3" t="s">
        <v>15517</v>
      </c>
      <c r="B9962" s="4" t="s">
        <v>10784</v>
      </c>
      <c r="C9962" s="5" t="s">
        <v>15518</v>
      </c>
      <c r="D9962">
        <f>_xlfn.XLOOKUP(Fin_SortCode[[#This Row],[Bank Name]],BankPopularity[UK Bank],BankPopularity[Weighting],0.0001)</f>
        <v>4</v>
      </c>
    </row>
    <row r="9963" spans="1:4" ht="15.75" thickBot="1" x14ac:dyDescent="0.3">
      <c r="A9963" s="3" t="s">
        <v>15519</v>
      </c>
      <c r="B9963" s="4" t="s">
        <v>10784</v>
      </c>
      <c r="C9963" s="5" t="s">
        <v>7106</v>
      </c>
      <c r="D9963">
        <f>_xlfn.XLOOKUP(Fin_SortCode[[#This Row],[Bank Name]],BankPopularity[UK Bank],BankPopularity[Weighting],0.0001)</f>
        <v>4</v>
      </c>
    </row>
    <row r="9964" spans="1:4" ht="15.75" thickBot="1" x14ac:dyDescent="0.3">
      <c r="A9964" s="3" t="s">
        <v>15520</v>
      </c>
      <c r="B9964" s="4" t="s">
        <v>10784</v>
      </c>
      <c r="C9964" s="5" t="s">
        <v>15222</v>
      </c>
      <c r="D9964">
        <f>_xlfn.XLOOKUP(Fin_SortCode[[#This Row],[Bank Name]],BankPopularity[UK Bank],BankPopularity[Weighting],0.0001)</f>
        <v>4</v>
      </c>
    </row>
    <row r="9965" spans="1:4" ht="15.75" thickBot="1" x14ac:dyDescent="0.3">
      <c r="A9965" s="3" t="s">
        <v>15521</v>
      </c>
      <c r="B9965" s="4" t="s">
        <v>10784</v>
      </c>
      <c r="C9965" s="5" t="s">
        <v>15522</v>
      </c>
      <c r="D9965">
        <f>_xlfn.XLOOKUP(Fin_SortCode[[#This Row],[Bank Name]],BankPopularity[UK Bank],BankPopularity[Weighting],0.0001)</f>
        <v>4</v>
      </c>
    </row>
    <row r="9966" spans="1:4" ht="15.75" thickBot="1" x14ac:dyDescent="0.3">
      <c r="A9966" s="3" t="s">
        <v>15523</v>
      </c>
      <c r="B9966" s="4" t="s">
        <v>10784</v>
      </c>
      <c r="C9966" s="5" t="s">
        <v>15524</v>
      </c>
      <c r="D9966">
        <f>_xlfn.XLOOKUP(Fin_SortCode[[#This Row],[Bank Name]],BankPopularity[UK Bank],BankPopularity[Weighting],0.0001)</f>
        <v>4</v>
      </c>
    </row>
    <row r="9967" spans="1:4" ht="15.75" thickBot="1" x14ac:dyDescent="0.3">
      <c r="A9967" s="3" t="s">
        <v>15525</v>
      </c>
      <c r="B9967" s="4" t="s">
        <v>10784</v>
      </c>
      <c r="C9967" s="5" t="s">
        <v>860</v>
      </c>
      <c r="D9967">
        <f>_xlfn.XLOOKUP(Fin_SortCode[[#This Row],[Bank Name]],BankPopularity[UK Bank],BankPopularity[Weighting],0.0001)</f>
        <v>4</v>
      </c>
    </row>
    <row r="9968" spans="1:4" ht="15.75" thickBot="1" x14ac:dyDescent="0.3">
      <c r="A9968" s="3" t="s">
        <v>15526</v>
      </c>
      <c r="B9968" s="4" t="s">
        <v>10784</v>
      </c>
      <c r="C9968" s="5" t="s">
        <v>15459</v>
      </c>
      <c r="D9968">
        <f>_xlfn.XLOOKUP(Fin_SortCode[[#This Row],[Bank Name]],BankPopularity[UK Bank],BankPopularity[Weighting],0.0001)</f>
        <v>4</v>
      </c>
    </row>
    <row r="9969" spans="1:4" ht="15.75" thickBot="1" x14ac:dyDescent="0.3">
      <c r="A9969" s="3" t="s">
        <v>15527</v>
      </c>
      <c r="B9969" s="4" t="s">
        <v>10784</v>
      </c>
      <c r="C9969" s="5" t="s">
        <v>15463</v>
      </c>
      <c r="D9969">
        <f>_xlfn.XLOOKUP(Fin_SortCode[[#This Row],[Bank Name]],BankPopularity[UK Bank],BankPopularity[Weighting],0.0001)</f>
        <v>4</v>
      </c>
    </row>
    <row r="9970" spans="1:4" ht="15.75" thickBot="1" x14ac:dyDescent="0.3">
      <c r="A9970" s="3" t="s">
        <v>15528</v>
      </c>
      <c r="B9970" s="4" t="s">
        <v>10784</v>
      </c>
      <c r="C9970" s="5" t="s">
        <v>14937</v>
      </c>
      <c r="D9970">
        <f>_xlfn.XLOOKUP(Fin_SortCode[[#This Row],[Bank Name]],BankPopularity[UK Bank],BankPopularity[Weighting],0.0001)</f>
        <v>4</v>
      </c>
    </row>
    <row r="9971" spans="1:4" ht="15.75" thickBot="1" x14ac:dyDescent="0.3">
      <c r="A9971" s="3" t="s">
        <v>15529</v>
      </c>
      <c r="B9971" s="4" t="s">
        <v>10784</v>
      </c>
      <c r="C9971" s="5" t="s">
        <v>15530</v>
      </c>
      <c r="D9971">
        <f>_xlfn.XLOOKUP(Fin_SortCode[[#This Row],[Bank Name]],BankPopularity[UK Bank],BankPopularity[Weighting],0.0001)</f>
        <v>4</v>
      </c>
    </row>
    <row r="9972" spans="1:4" ht="15.75" thickBot="1" x14ac:dyDescent="0.3">
      <c r="A9972" s="3" t="s">
        <v>15531</v>
      </c>
      <c r="B9972" s="4" t="s">
        <v>10784</v>
      </c>
      <c r="C9972" s="5" t="s">
        <v>15532</v>
      </c>
      <c r="D9972">
        <f>_xlfn.XLOOKUP(Fin_SortCode[[#This Row],[Bank Name]],BankPopularity[UK Bank],BankPopularity[Weighting],0.0001)</f>
        <v>4</v>
      </c>
    </row>
    <row r="9973" spans="1:4" ht="15.75" thickBot="1" x14ac:dyDescent="0.3">
      <c r="A9973" s="3" t="s">
        <v>15533</v>
      </c>
      <c r="B9973" s="4" t="s">
        <v>10784</v>
      </c>
      <c r="C9973" s="5" t="s">
        <v>15534</v>
      </c>
      <c r="D9973">
        <f>_xlfn.XLOOKUP(Fin_SortCode[[#This Row],[Bank Name]],BankPopularity[UK Bank],BankPopularity[Weighting],0.0001)</f>
        <v>4</v>
      </c>
    </row>
    <row r="9974" spans="1:4" ht="15.75" thickBot="1" x14ac:dyDescent="0.3">
      <c r="A9974" s="3" t="s">
        <v>15535</v>
      </c>
      <c r="B9974" s="4" t="s">
        <v>10784</v>
      </c>
      <c r="C9974" s="5" t="s">
        <v>15007</v>
      </c>
      <c r="D9974">
        <f>_xlfn.XLOOKUP(Fin_SortCode[[#This Row],[Bank Name]],BankPopularity[UK Bank],BankPopularity[Weighting],0.0001)</f>
        <v>4</v>
      </c>
    </row>
    <row r="9975" spans="1:4" ht="15.75" thickBot="1" x14ac:dyDescent="0.3">
      <c r="A9975" s="3" t="s">
        <v>15536</v>
      </c>
      <c r="B9975" s="4" t="s">
        <v>10784</v>
      </c>
      <c r="C9975" s="5" t="s">
        <v>15537</v>
      </c>
      <c r="D9975">
        <f>_xlfn.XLOOKUP(Fin_SortCode[[#This Row],[Bank Name]],BankPopularity[UK Bank],BankPopularity[Weighting],0.0001)</f>
        <v>4</v>
      </c>
    </row>
    <row r="9976" spans="1:4" ht="15.75" thickBot="1" x14ac:dyDescent="0.3">
      <c r="A9976" s="3" t="s">
        <v>15538</v>
      </c>
      <c r="B9976" s="4" t="s">
        <v>10784</v>
      </c>
      <c r="C9976" s="5" t="s">
        <v>15539</v>
      </c>
      <c r="D9976">
        <f>_xlfn.XLOOKUP(Fin_SortCode[[#This Row],[Bank Name]],BankPopularity[UK Bank],BankPopularity[Weighting],0.0001)</f>
        <v>4</v>
      </c>
    </row>
    <row r="9977" spans="1:4" ht="15.75" thickBot="1" x14ac:dyDescent="0.3">
      <c r="A9977" s="3" t="s">
        <v>15540</v>
      </c>
      <c r="B9977" s="4" t="s">
        <v>10784</v>
      </c>
      <c r="C9977" s="5" t="s">
        <v>15183</v>
      </c>
      <c r="D9977">
        <f>_xlfn.XLOOKUP(Fin_SortCode[[#This Row],[Bank Name]],BankPopularity[UK Bank],BankPopularity[Weighting],0.0001)</f>
        <v>4</v>
      </c>
    </row>
    <row r="9978" spans="1:4" ht="15.75" thickBot="1" x14ac:dyDescent="0.3">
      <c r="A9978" s="3" t="s">
        <v>15541</v>
      </c>
      <c r="B9978" s="4" t="s">
        <v>14002</v>
      </c>
      <c r="C9978" s="5" t="s">
        <v>6712</v>
      </c>
      <c r="D9978">
        <f>_xlfn.XLOOKUP(Fin_SortCode[[#This Row],[Bank Name]],BankPopularity[UK Bank],BankPopularity[Weighting],0.0001)</f>
        <v>1E-4</v>
      </c>
    </row>
    <row r="9979" spans="1:4" ht="15.75" thickBot="1" x14ac:dyDescent="0.3">
      <c r="A9979" s="3" t="s">
        <v>15542</v>
      </c>
      <c r="B9979" s="4" t="s">
        <v>8273</v>
      </c>
      <c r="C9979" s="5" t="s">
        <v>15543</v>
      </c>
      <c r="D9979">
        <f>_xlfn.XLOOKUP(Fin_SortCode[[#This Row],[Bank Name]],BankPopularity[UK Bank],BankPopularity[Weighting],0.0001)</f>
        <v>1E-4</v>
      </c>
    </row>
    <row r="9980" spans="1:4" ht="15.75" thickBot="1" x14ac:dyDescent="0.3">
      <c r="A9980" s="3" t="s">
        <v>15544</v>
      </c>
      <c r="B9980" s="4" t="s">
        <v>8273</v>
      </c>
      <c r="C9980" s="5" t="s">
        <v>15543</v>
      </c>
      <c r="D9980">
        <f>_xlfn.XLOOKUP(Fin_SortCode[[#This Row],[Bank Name]],BankPopularity[UK Bank],BankPopularity[Weighting],0.0001)</f>
        <v>1E-4</v>
      </c>
    </row>
    <row r="9981" spans="1:4" ht="15.75" thickBot="1" x14ac:dyDescent="0.3">
      <c r="A9981" s="3" t="s">
        <v>15545</v>
      </c>
      <c r="B9981" s="4" t="s">
        <v>8273</v>
      </c>
      <c r="C9981" s="5" t="s">
        <v>15543</v>
      </c>
      <c r="D9981">
        <f>_xlfn.XLOOKUP(Fin_SortCode[[#This Row],[Bank Name]],BankPopularity[UK Bank],BankPopularity[Weighting],0.0001)</f>
        <v>1E-4</v>
      </c>
    </row>
    <row r="9982" spans="1:4" ht="15.75" thickBot="1" x14ac:dyDescent="0.3">
      <c r="A9982" s="3" t="s">
        <v>15546</v>
      </c>
      <c r="B9982" s="4" t="s">
        <v>8273</v>
      </c>
      <c r="C9982" s="5" t="s">
        <v>15543</v>
      </c>
      <c r="D9982">
        <f>_xlfn.XLOOKUP(Fin_SortCode[[#This Row],[Bank Name]],BankPopularity[UK Bank],BankPopularity[Weighting],0.0001)</f>
        <v>1E-4</v>
      </c>
    </row>
    <row r="9983" spans="1:4" ht="15.75" thickBot="1" x14ac:dyDescent="0.3">
      <c r="A9983" s="3" t="s">
        <v>15547</v>
      </c>
      <c r="B9983" s="4" t="s">
        <v>8273</v>
      </c>
      <c r="C9983" s="5" t="s">
        <v>15543</v>
      </c>
      <c r="D9983">
        <f>_xlfn.XLOOKUP(Fin_SortCode[[#This Row],[Bank Name]],BankPopularity[UK Bank],BankPopularity[Weighting],0.0001)</f>
        <v>1E-4</v>
      </c>
    </row>
    <row r="9984" spans="1:4" ht="15.75" thickBot="1" x14ac:dyDescent="0.3">
      <c r="A9984" s="3" t="s">
        <v>15548</v>
      </c>
      <c r="B9984" s="4" t="s">
        <v>8273</v>
      </c>
      <c r="C9984" s="5" t="s">
        <v>15543</v>
      </c>
      <c r="D9984">
        <f>_xlfn.XLOOKUP(Fin_SortCode[[#This Row],[Bank Name]],BankPopularity[UK Bank],BankPopularity[Weighting],0.0001)</f>
        <v>1E-4</v>
      </c>
    </row>
    <row r="9985" spans="1:4" ht="15.75" thickBot="1" x14ac:dyDescent="0.3">
      <c r="A9985" s="3" t="s">
        <v>15549</v>
      </c>
      <c r="B9985" s="4" t="s">
        <v>8273</v>
      </c>
      <c r="C9985" s="5" t="s">
        <v>15543</v>
      </c>
      <c r="D9985">
        <f>_xlfn.XLOOKUP(Fin_SortCode[[#This Row],[Bank Name]],BankPopularity[UK Bank],BankPopularity[Weighting],0.0001)</f>
        <v>1E-4</v>
      </c>
    </row>
    <row r="9986" spans="1:4" ht="15.75" thickBot="1" x14ac:dyDescent="0.3">
      <c r="A9986" s="3" t="s">
        <v>15550</v>
      </c>
      <c r="B9986" s="4" t="s">
        <v>8273</v>
      </c>
      <c r="C9986" s="5" t="s">
        <v>15543</v>
      </c>
      <c r="D9986">
        <f>_xlfn.XLOOKUP(Fin_SortCode[[#This Row],[Bank Name]],BankPopularity[UK Bank],BankPopularity[Weighting],0.0001)</f>
        <v>1E-4</v>
      </c>
    </row>
    <row r="9987" spans="1:4" ht="15.75" thickBot="1" x14ac:dyDescent="0.3">
      <c r="A9987" s="3" t="s">
        <v>15551</v>
      </c>
      <c r="B9987" s="4" t="s">
        <v>8273</v>
      </c>
      <c r="C9987" s="5" t="s">
        <v>15543</v>
      </c>
      <c r="D9987">
        <f>_xlfn.XLOOKUP(Fin_SortCode[[#This Row],[Bank Name]],BankPopularity[UK Bank],BankPopularity[Weighting],0.0001)</f>
        <v>1E-4</v>
      </c>
    </row>
    <row r="9988" spans="1:4" ht="15.75" thickBot="1" x14ac:dyDescent="0.3">
      <c r="A9988" s="3" t="s">
        <v>15552</v>
      </c>
      <c r="B9988" s="4" t="s">
        <v>8273</v>
      </c>
      <c r="C9988" s="5" t="s">
        <v>15543</v>
      </c>
      <c r="D9988">
        <f>_xlfn.XLOOKUP(Fin_SortCode[[#This Row],[Bank Name]],BankPopularity[UK Bank],BankPopularity[Weighting],0.0001)</f>
        <v>1E-4</v>
      </c>
    </row>
    <row r="9989" spans="1:4" ht="15.75" thickBot="1" x14ac:dyDescent="0.3">
      <c r="A9989" s="3" t="s">
        <v>15553</v>
      </c>
      <c r="B9989" s="4" t="s">
        <v>8273</v>
      </c>
      <c r="C9989" s="5" t="s">
        <v>15543</v>
      </c>
      <c r="D9989">
        <f>_xlfn.XLOOKUP(Fin_SortCode[[#This Row],[Bank Name]],BankPopularity[UK Bank],BankPopularity[Weighting],0.0001)</f>
        <v>1E-4</v>
      </c>
    </row>
    <row r="9990" spans="1:4" ht="15.75" thickBot="1" x14ac:dyDescent="0.3">
      <c r="A9990" s="3" t="s">
        <v>15554</v>
      </c>
      <c r="B9990" s="4" t="s">
        <v>8273</v>
      </c>
      <c r="C9990" s="5" t="s">
        <v>15555</v>
      </c>
      <c r="D9990">
        <f>_xlfn.XLOOKUP(Fin_SortCode[[#This Row],[Bank Name]],BankPopularity[UK Bank],BankPopularity[Weighting],0.0001)</f>
        <v>1E-4</v>
      </c>
    </row>
    <row r="9991" spans="1:4" ht="15.75" thickBot="1" x14ac:dyDescent="0.3">
      <c r="A9991" s="3" t="s">
        <v>15556</v>
      </c>
      <c r="B9991" s="4" t="s">
        <v>8273</v>
      </c>
      <c r="C9991" s="5" t="s">
        <v>15543</v>
      </c>
      <c r="D9991">
        <f>_xlfn.XLOOKUP(Fin_SortCode[[#This Row],[Bank Name]],BankPopularity[UK Bank],BankPopularity[Weighting],0.0001)</f>
        <v>1E-4</v>
      </c>
    </row>
    <row r="9992" spans="1:4" ht="15.75" thickBot="1" x14ac:dyDescent="0.3">
      <c r="A9992" s="3" t="s">
        <v>15557</v>
      </c>
      <c r="B9992" s="4" t="s">
        <v>8273</v>
      </c>
      <c r="C9992" s="5" t="s">
        <v>15543</v>
      </c>
      <c r="D9992">
        <f>_xlfn.XLOOKUP(Fin_SortCode[[#This Row],[Bank Name]],BankPopularity[UK Bank],BankPopularity[Weighting],0.0001)</f>
        <v>1E-4</v>
      </c>
    </row>
    <row r="9993" spans="1:4" ht="15.75" thickBot="1" x14ac:dyDescent="0.3">
      <c r="A9993" s="3" t="s">
        <v>15558</v>
      </c>
      <c r="B9993" s="4" t="s">
        <v>8273</v>
      </c>
      <c r="C9993" s="5" t="s">
        <v>15543</v>
      </c>
      <c r="D9993">
        <f>_xlfn.XLOOKUP(Fin_SortCode[[#This Row],[Bank Name]],BankPopularity[UK Bank],BankPopularity[Weighting],0.0001)</f>
        <v>1E-4</v>
      </c>
    </row>
    <row r="9994" spans="1:4" ht="15.75" thickBot="1" x14ac:dyDescent="0.3">
      <c r="A9994" s="3" t="s">
        <v>15559</v>
      </c>
      <c r="B9994" s="4" t="s">
        <v>8273</v>
      </c>
      <c r="C9994" s="5" t="s">
        <v>15543</v>
      </c>
      <c r="D9994">
        <f>_xlfn.XLOOKUP(Fin_SortCode[[#This Row],[Bank Name]],BankPopularity[UK Bank],BankPopularity[Weighting],0.0001)</f>
        <v>1E-4</v>
      </c>
    </row>
    <row r="9995" spans="1:4" ht="15.75" thickBot="1" x14ac:dyDescent="0.3">
      <c r="A9995" s="3" t="s">
        <v>15560</v>
      </c>
      <c r="B9995" s="4" t="s">
        <v>8273</v>
      </c>
      <c r="C9995" s="5" t="s">
        <v>15543</v>
      </c>
      <c r="D9995">
        <f>_xlfn.XLOOKUP(Fin_SortCode[[#This Row],[Bank Name]],BankPopularity[UK Bank],BankPopularity[Weighting],0.0001)</f>
        <v>1E-4</v>
      </c>
    </row>
    <row r="9996" spans="1:4" ht="15.75" thickBot="1" x14ac:dyDescent="0.3">
      <c r="A9996" s="3" t="s">
        <v>15561</v>
      </c>
      <c r="B9996" s="4" t="s">
        <v>8273</v>
      </c>
      <c r="C9996" s="5" t="s">
        <v>15543</v>
      </c>
      <c r="D9996">
        <f>_xlfn.XLOOKUP(Fin_SortCode[[#This Row],[Bank Name]],BankPopularity[UK Bank],BankPopularity[Weighting],0.0001)</f>
        <v>1E-4</v>
      </c>
    </row>
    <row r="9997" spans="1:4" ht="15.75" thickBot="1" x14ac:dyDescent="0.3">
      <c r="A9997" s="3" t="s">
        <v>15562</v>
      </c>
      <c r="B9997" s="4" t="s">
        <v>8273</v>
      </c>
      <c r="C9997" s="5" t="s">
        <v>15543</v>
      </c>
      <c r="D9997">
        <f>_xlfn.XLOOKUP(Fin_SortCode[[#This Row],[Bank Name]],BankPopularity[UK Bank],BankPopularity[Weighting],0.0001)</f>
        <v>1E-4</v>
      </c>
    </row>
    <row r="9998" spans="1:4" ht="15.75" thickBot="1" x14ac:dyDescent="0.3">
      <c r="A9998" s="3" t="s">
        <v>15563</v>
      </c>
      <c r="B9998" s="4" t="s">
        <v>8273</v>
      </c>
      <c r="C9998" s="5" t="s">
        <v>15543</v>
      </c>
      <c r="D9998">
        <f>_xlfn.XLOOKUP(Fin_SortCode[[#This Row],[Bank Name]],BankPopularity[UK Bank],BankPopularity[Weighting],0.0001)</f>
        <v>1E-4</v>
      </c>
    </row>
    <row r="9999" spans="1:4" ht="15.75" thickBot="1" x14ac:dyDescent="0.3">
      <c r="A9999" s="3" t="s">
        <v>15564</v>
      </c>
      <c r="B9999" s="4" t="s">
        <v>8273</v>
      </c>
      <c r="C9999" s="5" t="s">
        <v>15543</v>
      </c>
      <c r="D9999">
        <f>_xlfn.XLOOKUP(Fin_SortCode[[#This Row],[Bank Name]],BankPopularity[UK Bank],BankPopularity[Weighting],0.0001)</f>
        <v>1E-4</v>
      </c>
    </row>
    <row r="10000" spans="1:4" ht="15.75" thickBot="1" x14ac:dyDescent="0.3">
      <c r="A10000" s="3" t="s">
        <v>15565</v>
      </c>
      <c r="B10000" s="4" t="s">
        <v>113</v>
      </c>
      <c r="C10000" s="5" t="s">
        <v>15566</v>
      </c>
      <c r="D10000">
        <f>_xlfn.XLOOKUP(Fin_SortCode[[#This Row],[Bank Name]],BankPopularity[UK Bank],BankPopularity[Weighting],0.0001)</f>
        <v>1E-4</v>
      </c>
    </row>
    <row r="10001" spans="1:4" ht="15.75" thickBot="1" x14ac:dyDescent="0.3">
      <c r="A10001" s="3" t="s">
        <v>15567</v>
      </c>
      <c r="B10001" s="4" t="s">
        <v>113</v>
      </c>
      <c r="C10001" s="5" t="s">
        <v>15568</v>
      </c>
      <c r="D10001">
        <f>_xlfn.XLOOKUP(Fin_SortCode[[#This Row],[Bank Name]],BankPopularity[UK Bank],BankPopularity[Weighting],0.0001)</f>
        <v>1E-4</v>
      </c>
    </row>
    <row r="10002" spans="1:4" ht="15.75" thickBot="1" x14ac:dyDescent="0.3">
      <c r="A10002" s="3" t="s">
        <v>15569</v>
      </c>
      <c r="B10002" s="4" t="s">
        <v>113</v>
      </c>
      <c r="C10002" s="5" t="s">
        <v>8627</v>
      </c>
      <c r="D10002">
        <f>_xlfn.XLOOKUP(Fin_SortCode[[#This Row],[Bank Name]],BankPopularity[UK Bank],BankPopularity[Weighting],0.0001)</f>
        <v>1E-4</v>
      </c>
    </row>
    <row r="10003" spans="1:4" ht="15.75" thickBot="1" x14ac:dyDescent="0.3">
      <c r="A10003" s="3" t="s">
        <v>15570</v>
      </c>
      <c r="B10003" s="4" t="s">
        <v>15571</v>
      </c>
      <c r="C10003" s="5" t="s">
        <v>15572</v>
      </c>
      <c r="D10003">
        <f>_xlfn.XLOOKUP(Fin_SortCode[[#This Row],[Bank Name]],BankPopularity[UK Bank],BankPopularity[Weighting],0.0001)</f>
        <v>1E-4</v>
      </c>
    </row>
    <row r="10004" spans="1:4" ht="15.75" thickBot="1" x14ac:dyDescent="0.3">
      <c r="A10004" s="3" t="s">
        <v>15573</v>
      </c>
      <c r="B10004" s="4" t="s">
        <v>113</v>
      </c>
      <c r="C10004" s="5" t="s">
        <v>15574</v>
      </c>
      <c r="D10004">
        <f>_xlfn.XLOOKUP(Fin_SortCode[[#This Row],[Bank Name]],BankPopularity[UK Bank],BankPopularity[Weighting],0.0001)</f>
        <v>1E-4</v>
      </c>
    </row>
    <row r="10005" spans="1:4" ht="15.75" thickBot="1" x14ac:dyDescent="0.3">
      <c r="A10005" s="3" t="s">
        <v>15575</v>
      </c>
      <c r="B10005" s="4" t="s">
        <v>113</v>
      </c>
      <c r="C10005" s="5" t="s">
        <v>15576</v>
      </c>
      <c r="D10005">
        <f>_xlfn.XLOOKUP(Fin_SortCode[[#This Row],[Bank Name]],BankPopularity[UK Bank],BankPopularity[Weighting],0.0001)</f>
        <v>1E-4</v>
      </c>
    </row>
    <row r="10006" spans="1:4" ht="15.75" thickBot="1" x14ac:dyDescent="0.3">
      <c r="A10006" s="3" t="s">
        <v>15577</v>
      </c>
      <c r="B10006" s="4" t="s">
        <v>113</v>
      </c>
      <c r="C10006" s="5" t="s">
        <v>15578</v>
      </c>
      <c r="D10006">
        <f>_xlfn.XLOOKUP(Fin_SortCode[[#This Row],[Bank Name]],BankPopularity[UK Bank],BankPopularity[Weighting],0.0001)</f>
        <v>1E-4</v>
      </c>
    </row>
    <row r="10007" spans="1:4" ht="15.75" thickBot="1" x14ac:dyDescent="0.3">
      <c r="A10007" s="3" t="s">
        <v>15579</v>
      </c>
      <c r="B10007" s="4" t="s">
        <v>113</v>
      </c>
      <c r="C10007" s="5" t="s">
        <v>15580</v>
      </c>
      <c r="D10007">
        <f>_xlfn.XLOOKUP(Fin_SortCode[[#This Row],[Bank Name]],BankPopularity[UK Bank],BankPopularity[Weighting],0.0001)</f>
        <v>1E-4</v>
      </c>
    </row>
    <row r="10008" spans="1:4" ht="15.75" thickBot="1" x14ac:dyDescent="0.3">
      <c r="A10008" s="3" t="s">
        <v>15581</v>
      </c>
      <c r="B10008" s="4" t="s">
        <v>113</v>
      </c>
      <c r="C10008" s="5" t="s">
        <v>15582</v>
      </c>
      <c r="D10008">
        <f>_xlfn.XLOOKUP(Fin_SortCode[[#This Row],[Bank Name]],BankPopularity[UK Bank],BankPopularity[Weighting],0.0001)</f>
        <v>1E-4</v>
      </c>
    </row>
    <row r="10009" spans="1:4" ht="15.75" thickBot="1" x14ac:dyDescent="0.3">
      <c r="A10009" s="3" t="s">
        <v>15583</v>
      </c>
      <c r="B10009" s="4" t="s">
        <v>113</v>
      </c>
      <c r="C10009" s="5" t="s">
        <v>15584</v>
      </c>
      <c r="D10009">
        <f>_xlfn.XLOOKUP(Fin_SortCode[[#This Row],[Bank Name]],BankPopularity[UK Bank],BankPopularity[Weighting],0.0001)</f>
        <v>1E-4</v>
      </c>
    </row>
    <row r="10010" spans="1:4" ht="15.75" thickBot="1" x14ac:dyDescent="0.3">
      <c r="A10010" s="3" t="s">
        <v>15585</v>
      </c>
      <c r="B10010" s="4" t="s">
        <v>113</v>
      </c>
      <c r="C10010" s="5" t="s">
        <v>15586</v>
      </c>
      <c r="D10010">
        <f>_xlfn.XLOOKUP(Fin_SortCode[[#This Row],[Bank Name]],BankPopularity[UK Bank],BankPopularity[Weighting],0.0001)</f>
        <v>1E-4</v>
      </c>
    </row>
    <row r="10011" spans="1:4" ht="15.75" thickBot="1" x14ac:dyDescent="0.3">
      <c r="A10011" s="3" t="s">
        <v>15587</v>
      </c>
      <c r="B10011" s="4" t="s">
        <v>113</v>
      </c>
      <c r="C10011" s="5" t="s">
        <v>15588</v>
      </c>
      <c r="D10011">
        <f>_xlfn.XLOOKUP(Fin_SortCode[[#This Row],[Bank Name]],BankPopularity[UK Bank],BankPopularity[Weighting],0.0001)</f>
        <v>1E-4</v>
      </c>
    </row>
    <row r="10012" spans="1:4" ht="15.75" thickBot="1" x14ac:dyDescent="0.3">
      <c r="A10012" s="3" t="s">
        <v>15589</v>
      </c>
      <c r="B10012" s="4" t="s">
        <v>113</v>
      </c>
      <c r="C10012" s="5" t="s">
        <v>15590</v>
      </c>
      <c r="D10012">
        <f>_xlfn.XLOOKUP(Fin_SortCode[[#This Row],[Bank Name]],BankPopularity[UK Bank],BankPopularity[Weighting],0.0001)</f>
        <v>1E-4</v>
      </c>
    </row>
    <row r="10013" spans="1:4" ht="15.75" thickBot="1" x14ac:dyDescent="0.3">
      <c r="A10013" s="3" t="s">
        <v>15591</v>
      </c>
      <c r="B10013" s="4" t="s">
        <v>113</v>
      </c>
      <c r="C10013" s="5" t="s">
        <v>15592</v>
      </c>
      <c r="D10013">
        <f>_xlfn.XLOOKUP(Fin_SortCode[[#This Row],[Bank Name]],BankPopularity[UK Bank],BankPopularity[Weighting],0.0001)</f>
        <v>1E-4</v>
      </c>
    </row>
    <row r="10014" spans="1:4" ht="15.75" thickBot="1" x14ac:dyDescent="0.3">
      <c r="A10014" s="3" t="s">
        <v>15593</v>
      </c>
      <c r="B10014" s="4" t="s">
        <v>113</v>
      </c>
      <c r="C10014" s="5" t="s">
        <v>15594</v>
      </c>
      <c r="D10014">
        <f>_xlfn.XLOOKUP(Fin_SortCode[[#This Row],[Bank Name]],BankPopularity[UK Bank],BankPopularity[Weighting],0.0001)</f>
        <v>1E-4</v>
      </c>
    </row>
    <row r="10015" spans="1:4" ht="15.75" thickBot="1" x14ac:dyDescent="0.3">
      <c r="A10015" s="3" t="s">
        <v>15595</v>
      </c>
      <c r="B10015" s="4" t="s">
        <v>113</v>
      </c>
      <c r="C10015" s="5" t="s">
        <v>15596</v>
      </c>
      <c r="D10015">
        <f>_xlfn.XLOOKUP(Fin_SortCode[[#This Row],[Bank Name]],BankPopularity[UK Bank],BankPopularity[Weighting],0.0001)</f>
        <v>1E-4</v>
      </c>
    </row>
    <row r="10016" spans="1:4" ht="15.75" thickBot="1" x14ac:dyDescent="0.3">
      <c r="A10016" s="3" t="s">
        <v>15597</v>
      </c>
      <c r="B10016" s="4" t="s">
        <v>113</v>
      </c>
      <c r="C10016" s="5" t="s">
        <v>15598</v>
      </c>
      <c r="D10016">
        <f>_xlfn.XLOOKUP(Fin_SortCode[[#This Row],[Bank Name]],BankPopularity[UK Bank],BankPopularity[Weighting],0.0001)</f>
        <v>1E-4</v>
      </c>
    </row>
    <row r="10017" spans="1:4" ht="15.75" thickBot="1" x14ac:dyDescent="0.3">
      <c r="A10017" s="3" t="s">
        <v>15599</v>
      </c>
      <c r="B10017" s="4" t="s">
        <v>113</v>
      </c>
      <c r="C10017" s="5" t="s">
        <v>15600</v>
      </c>
      <c r="D10017">
        <f>_xlfn.XLOOKUP(Fin_SortCode[[#This Row],[Bank Name]],BankPopularity[UK Bank],BankPopularity[Weighting],0.0001)</f>
        <v>1E-4</v>
      </c>
    </row>
    <row r="10018" spans="1:4" ht="15.75" thickBot="1" x14ac:dyDescent="0.3">
      <c r="A10018" s="3" t="s">
        <v>15601</v>
      </c>
      <c r="B10018" s="4" t="s">
        <v>113</v>
      </c>
      <c r="C10018" s="5" t="s">
        <v>15602</v>
      </c>
      <c r="D10018">
        <f>_xlfn.XLOOKUP(Fin_SortCode[[#This Row],[Bank Name]],BankPopularity[UK Bank],BankPopularity[Weighting],0.0001)</f>
        <v>1E-4</v>
      </c>
    </row>
    <row r="10019" spans="1:4" ht="15.75" thickBot="1" x14ac:dyDescent="0.3">
      <c r="A10019" s="3" t="s">
        <v>15603</v>
      </c>
      <c r="B10019" s="4" t="s">
        <v>113</v>
      </c>
      <c r="C10019" s="5" t="s">
        <v>15604</v>
      </c>
      <c r="D10019">
        <f>_xlfn.XLOOKUP(Fin_SortCode[[#This Row],[Bank Name]],BankPopularity[UK Bank],BankPopularity[Weighting],0.0001)</f>
        <v>1E-4</v>
      </c>
    </row>
    <row r="10020" spans="1:4" ht="15.75" thickBot="1" x14ac:dyDescent="0.3">
      <c r="A10020" s="3" t="s">
        <v>15605</v>
      </c>
      <c r="B10020" s="4" t="s">
        <v>113</v>
      </c>
      <c r="C10020" s="5" t="s">
        <v>15606</v>
      </c>
      <c r="D10020">
        <f>_xlfn.XLOOKUP(Fin_SortCode[[#This Row],[Bank Name]],BankPopularity[UK Bank],BankPopularity[Weighting],0.0001)</f>
        <v>1E-4</v>
      </c>
    </row>
    <row r="10021" spans="1:4" ht="15.75" thickBot="1" x14ac:dyDescent="0.3">
      <c r="A10021" s="3" t="s">
        <v>15607</v>
      </c>
      <c r="B10021" s="4" t="s">
        <v>113</v>
      </c>
      <c r="C10021" s="5" t="s">
        <v>15608</v>
      </c>
      <c r="D10021">
        <f>_xlfn.XLOOKUP(Fin_SortCode[[#This Row],[Bank Name]],BankPopularity[UK Bank],BankPopularity[Weighting],0.0001)</f>
        <v>1E-4</v>
      </c>
    </row>
    <row r="10022" spans="1:4" ht="15.75" thickBot="1" x14ac:dyDescent="0.3">
      <c r="A10022" s="3" t="s">
        <v>15609</v>
      </c>
      <c r="B10022" s="4" t="s">
        <v>113</v>
      </c>
      <c r="C10022" s="5" t="s">
        <v>15610</v>
      </c>
      <c r="D10022">
        <f>_xlfn.XLOOKUP(Fin_SortCode[[#This Row],[Bank Name]],BankPopularity[UK Bank],BankPopularity[Weighting],0.0001)</f>
        <v>1E-4</v>
      </c>
    </row>
    <row r="10023" spans="1:4" ht="15.75" thickBot="1" x14ac:dyDescent="0.3">
      <c r="A10023" s="3" t="s">
        <v>15611</v>
      </c>
      <c r="B10023" s="4" t="s">
        <v>113</v>
      </c>
      <c r="C10023" s="5" t="s">
        <v>15612</v>
      </c>
      <c r="D10023">
        <f>_xlfn.XLOOKUP(Fin_SortCode[[#This Row],[Bank Name]],BankPopularity[UK Bank],BankPopularity[Weighting],0.0001)</f>
        <v>1E-4</v>
      </c>
    </row>
    <row r="10024" spans="1:4" ht="15.75" thickBot="1" x14ac:dyDescent="0.3">
      <c r="A10024" s="3" t="s">
        <v>15613</v>
      </c>
      <c r="B10024" s="4" t="s">
        <v>113</v>
      </c>
      <c r="C10024" s="5" t="s">
        <v>15614</v>
      </c>
      <c r="D10024">
        <f>_xlfn.XLOOKUP(Fin_SortCode[[#This Row],[Bank Name]],BankPopularity[UK Bank],BankPopularity[Weighting],0.0001)</f>
        <v>1E-4</v>
      </c>
    </row>
    <row r="10025" spans="1:4" ht="15.75" thickBot="1" x14ac:dyDescent="0.3">
      <c r="A10025" s="3" t="s">
        <v>15615</v>
      </c>
      <c r="B10025" s="4" t="s">
        <v>113</v>
      </c>
      <c r="C10025" s="5" t="s">
        <v>15616</v>
      </c>
      <c r="D10025">
        <f>_xlfn.XLOOKUP(Fin_SortCode[[#This Row],[Bank Name]],BankPopularity[UK Bank],BankPopularity[Weighting],0.0001)</f>
        <v>1E-4</v>
      </c>
    </row>
    <row r="10026" spans="1:4" ht="15.75" thickBot="1" x14ac:dyDescent="0.3">
      <c r="A10026" s="3" t="s">
        <v>15617</v>
      </c>
      <c r="B10026" s="4" t="s">
        <v>113</v>
      </c>
      <c r="C10026" s="5" t="s">
        <v>15618</v>
      </c>
      <c r="D10026">
        <f>_xlfn.XLOOKUP(Fin_SortCode[[#This Row],[Bank Name]],BankPopularity[UK Bank],BankPopularity[Weighting],0.0001)</f>
        <v>1E-4</v>
      </c>
    </row>
    <row r="10027" spans="1:4" ht="15.75" thickBot="1" x14ac:dyDescent="0.3">
      <c r="A10027" s="3" t="s">
        <v>15619</v>
      </c>
      <c r="B10027" s="4" t="s">
        <v>113</v>
      </c>
      <c r="C10027" s="5" t="s">
        <v>15620</v>
      </c>
      <c r="D10027">
        <f>_xlfn.XLOOKUP(Fin_SortCode[[#This Row],[Bank Name]],BankPopularity[UK Bank],BankPopularity[Weighting],0.0001)</f>
        <v>1E-4</v>
      </c>
    </row>
    <row r="10028" spans="1:4" ht="15.75" thickBot="1" x14ac:dyDescent="0.3">
      <c r="A10028" s="3" t="s">
        <v>15621</v>
      </c>
      <c r="B10028" s="4" t="s">
        <v>113</v>
      </c>
      <c r="C10028" s="5" t="s">
        <v>15622</v>
      </c>
      <c r="D10028">
        <f>_xlfn.XLOOKUP(Fin_SortCode[[#This Row],[Bank Name]],BankPopularity[UK Bank],BankPopularity[Weighting],0.0001)</f>
        <v>1E-4</v>
      </c>
    </row>
    <row r="10029" spans="1:4" ht="15.75" thickBot="1" x14ac:dyDescent="0.3">
      <c r="A10029" s="3" t="s">
        <v>15623</v>
      </c>
      <c r="B10029" s="4" t="s">
        <v>113</v>
      </c>
      <c r="C10029" s="5" t="s">
        <v>15624</v>
      </c>
      <c r="D10029">
        <f>_xlfn.XLOOKUP(Fin_SortCode[[#This Row],[Bank Name]],BankPopularity[UK Bank],BankPopularity[Weighting],0.0001)</f>
        <v>1E-4</v>
      </c>
    </row>
    <row r="10030" spans="1:4" ht="15.75" thickBot="1" x14ac:dyDescent="0.3">
      <c r="A10030" s="3" t="s">
        <v>15625</v>
      </c>
      <c r="B10030" s="4" t="s">
        <v>113</v>
      </c>
      <c r="C10030" s="5" t="s">
        <v>15626</v>
      </c>
      <c r="D10030">
        <f>_xlfn.XLOOKUP(Fin_SortCode[[#This Row],[Bank Name]],BankPopularity[UK Bank],BankPopularity[Weighting],0.0001)</f>
        <v>1E-4</v>
      </c>
    </row>
    <row r="10031" spans="1:4" ht="15.75" thickBot="1" x14ac:dyDescent="0.3">
      <c r="A10031" s="3" t="s">
        <v>15627</v>
      </c>
      <c r="B10031" s="4" t="s">
        <v>113</v>
      </c>
      <c r="C10031" s="5" t="s">
        <v>15628</v>
      </c>
      <c r="D10031">
        <f>_xlfn.XLOOKUP(Fin_SortCode[[#This Row],[Bank Name]],BankPopularity[UK Bank],BankPopularity[Weighting],0.0001)</f>
        <v>1E-4</v>
      </c>
    </row>
    <row r="10032" spans="1:4" ht="15.75" thickBot="1" x14ac:dyDescent="0.3">
      <c r="A10032" s="3" t="s">
        <v>15629</v>
      </c>
      <c r="B10032" s="4" t="s">
        <v>113</v>
      </c>
      <c r="C10032" s="5" t="s">
        <v>15630</v>
      </c>
      <c r="D10032">
        <f>_xlfn.XLOOKUP(Fin_SortCode[[#This Row],[Bank Name]],BankPopularity[UK Bank],BankPopularity[Weighting],0.0001)</f>
        <v>1E-4</v>
      </c>
    </row>
    <row r="10033" spans="1:4" ht="15.75" thickBot="1" x14ac:dyDescent="0.3">
      <c r="A10033" s="3" t="s">
        <v>15631</v>
      </c>
      <c r="B10033" s="4" t="s">
        <v>113</v>
      </c>
      <c r="C10033" s="5" t="s">
        <v>15632</v>
      </c>
      <c r="D10033">
        <f>_xlfn.XLOOKUP(Fin_SortCode[[#This Row],[Bank Name]],BankPopularity[UK Bank],BankPopularity[Weighting],0.0001)</f>
        <v>1E-4</v>
      </c>
    </row>
    <row r="10034" spans="1:4" ht="15.75" thickBot="1" x14ac:dyDescent="0.3">
      <c r="A10034" s="3" t="s">
        <v>15633</v>
      </c>
      <c r="B10034" s="4" t="s">
        <v>113</v>
      </c>
      <c r="C10034" s="5" t="s">
        <v>15634</v>
      </c>
      <c r="D10034">
        <f>_xlfn.XLOOKUP(Fin_SortCode[[#This Row],[Bank Name]],BankPopularity[UK Bank],BankPopularity[Weighting],0.0001)</f>
        <v>1E-4</v>
      </c>
    </row>
    <row r="10035" spans="1:4" ht="15.75" thickBot="1" x14ac:dyDescent="0.3">
      <c r="A10035" s="3" t="s">
        <v>15635</v>
      </c>
      <c r="B10035" s="4" t="s">
        <v>113</v>
      </c>
      <c r="C10035" s="5" t="s">
        <v>15636</v>
      </c>
      <c r="D10035">
        <f>_xlfn.XLOOKUP(Fin_SortCode[[#This Row],[Bank Name]],BankPopularity[UK Bank],BankPopularity[Weighting],0.0001)</f>
        <v>1E-4</v>
      </c>
    </row>
    <row r="10036" spans="1:4" ht="15.75" thickBot="1" x14ac:dyDescent="0.3">
      <c r="A10036" s="3" t="s">
        <v>15637</v>
      </c>
      <c r="B10036" s="4" t="s">
        <v>113</v>
      </c>
      <c r="C10036" s="5" t="s">
        <v>15638</v>
      </c>
      <c r="D10036">
        <f>_xlfn.XLOOKUP(Fin_SortCode[[#This Row],[Bank Name]],BankPopularity[UK Bank],BankPopularity[Weighting],0.0001)</f>
        <v>1E-4</v>
      </c>
    </row>
    <row r="10037" spans="1:4" ht="15.75" thickBot="1" x14ac:dyDescent="0.3">
      <c r="A10037" s="3" t="s">
        <v>15639</v>
      </c>
      <c r="B10037" s="4" t="s">
        <v>113</v>
      </c>
      <c r="C10037" s="5" t="s">
        <v>15640</v>
      </c>
      <c r="D10037">
        <f>_xlfn.XLOOKUP(Fin_SortCode[[#This Row],[Bank Name]],BankPopularity[UK Bank],BankPopularity[Weighting],0.0001)</f>
        <v>1E-4</v>
      </c>
    </row>
    <row r="10038" spans="1:4" ht="15.75" thickBot="1" x14ac:dyDescent="0.3">
      <c r="A10038" s="3" t="s">
        <v>15641</v>
      </c>
      <c r="B10038" s="4" t="s">
        <v>113</v>
      </c>
      <c r="C10038" s="5" t="s">
        <v>15642</v>
      </c>
      <c r="D10038">
        <f>_xlfn.XLOOKUP(Fin_SortCode[[#This Row],[Bank Name]],BankPopularity[UK Bank],BankPopularity[Weighting],0.0001)</f>
        <v>1E-4</v>
      </c>
    </row>
    <row r="10039" spans="1:4" ht="15.75" thickBot="1" x14ac:dyDescent="0.3">
      <c r="A10039" s="3" t="s">
        <v>15643</v>
      </c>
      <c r="B10039" s="4" t="s">
        <v>113</v>
      </c>
      <c r="C10039" s="5" t="s">
        <v>15644</v>
      </c>
      <c r="D10039">
        <f>_xlfn.XLOOKUP(Fin_SortCode[[#This Row],[Bank Name]],BankPopularity[UK Bank],BankPopularity[Weighting],0.0001)</f>
        <v>1E-4</v>
      </c>
    </row>
    <row r="10040" spans="1:4" ht="15.75" thickBot="1" x14ac:dyDescent="0.3">
      <c r="A10040" s="3" t="s">
        <v>15645</v>
      </c>
      <c r="B10040" s="4" t="s">
        <v>113</v>
      </c>
      <c r="C10040" s="5" t="s">
        <v>15646</v>
      </c>
      <c r="D10040">
        <f>_xlfn.XLOOKUP(Fin_SortCode[[#This Row],[Bank Name]],BankPopularity[UK Bank],BankPopularity[Weighting],0.0001)</f>
        <v>1E-4</v>
      </c>
    </row>
    <row r="10041" spans="1:4" ht="15.75" thickBot="1" x14ac:dyDescent="0.3">
      <c r="A10041" s="3" t="s">
        <v>15647</v>
      </c>
      <c r="B10041" s="4" t="s">
        <v>113</v>
      </c>
      <c r="C10041" s="5" t="s">
        <v>15648</v>
      </c>
      <c r="D10041">
        <f>_xlfn.XLOOKUP(Fin_SortCode[[#This Row],[Bank Name]],BankPopularity[UK Bank],BankPopularity[Weighting],0.0001)</f>
        <v>1E-4</v>
      </c>
    </row>
    <row r="10042" spans="1:4" ht="15.75" thickBot="1" x14ac:dyDescent="0.3">
      <c r="A10042" s="3" t="s">
        <v>15649</v>
      </c>
      <c r="B10042" s="4" t="s">
        <v>113</v>
      </c>
      <c r="C10042" s="5" t="s">
        <v>15650</v>
      </c>
      <c r="D10042">
        <f>_xlfn.XLOOKUP(Fin_SortCode[[#This Row],[Bank Name]],BankPopularity[UK Bank],BankPopularity[Weighting],0.0001)</f>
        <v>1E-4</v>
      </c>
    </row>
    <row r="10043" spans="1:4" ht="15.75" thickBot="1" x14ac:dyDescent="0.3">
      <c r="A10043" s="3" t="s">
        <v>15651</v>
      </c>
      <c r="B10043" s="4" t="s">
        <v>113</v>
      </c>
      <c r="C10043" s="5" t="s">
        <v>15652</v>
      </c>
      <c r="D10043">
        <f>_xlfn.XLOOKUP(Fin_SortCode[[#This Row],[Bank Name]],BankPopularity[UK Bank],BankPopularity[Weighting],0.0001)</f>
        <v>1E-4</v>
      </c>
    </row>
    <row r="10044" spans="1:4" ht="15.75" thickBot="1" x14ac:dyDescent="0.3">
      <c r="A10044" s="3" t="s">
        <v>15653</v>
      </c>
      <c r="B10044" s="4" t="s">
        <v>113</v>
      </c>
      <c r="C10044" s="5" t="s">
        <v>15652</v>
      </c>
      <c r="D10044">
        <f>_xlfn.XLOOKUP(Fin_SortCode[[#This Row],[Bank Name]],BankPopularity[UK Bank],BankPopularity[Weighting],0.0001)</f>
        <v>1E-4</v>
      </c>
    </row>
    <row r="10045" spans="1:4" ht="15.75" thickBot="1" x14ac:dyDescent="0.3">
      <c r="A10045" s="3" t="s">
        <v>15654</v>
      </c>
      <c r="B10045" s="4" t="s">
        <v>113</v>
      </c>
      <c r="C10045" s="5" t="s">
        <v>15655</v>
      </c>
      <c r="D10045">
        <f>_xlfn.XLOOKUP(Fin_SortCode[[#This Row],[Bank Name]],BankPopularity[UK Bank],BankPopularity[Weighting],0.0001)</f>
        <v>1E-4</v>
      </c>
    </row>
    <row r="10046" spans="1:4" ht="15.75" thickBot="1" x14ac:dyDescent="0.3">
      <c r="A10046" s="3" t="s">
        <v>15656</v>
      </c>
      <c r="B10046" s="4" t="s">
        <v>113</v>
      </c>
      <c r="C10046" s="5" t="s">
        <v>15657</v>
      </c>
      <c r="D10046">
        <f>_xlfn.XLOOKUP(Fin_SortCode[[#This Row],[Bank Name]],BankPopularity[UK Bank],BankPopularity[Weighting],0.0001)</f>
        <v>1E-4</v>
      </c>
    </row>
    <row r="10047" spans="1:4" ht="15.75" thickBot="1" x14ac:dyDescent="0.3">
      <c r="A10047" s="3" t="s">
        <v>15658</v>
      </c>
      <c r="B10047" s="4" t="s">
        <v>113</v>
      </c>
      <c r="C10047" s="5" t="s">
        <v>15659</v>
      </c>
      <c r="D10047">
        <f>_xlfn.XLOOKUP(Fin_SortCode[[#This Row],[Bank Name]],BankPopularity[UK Bank],BankPopularity[Weighting],0.0001)</f>
        <v>1E-4</v>
      </c>
    </row>
    <row r="10048" spans="1:4" ht="15.75" thickBot="1" x14ac:dyDescent="0.3">
      <c r="A10048" s="3" t="s">
        <v>15660</v>
      </c>
      <c r="B10048" s="4" t="s">
        <v>113</v>
      </c>
      <c r="C10048" s="5" t="s">
        <v>15661</v>
      </c>
      <c r="D10048">
        <f>_xlfn.XLOOKUP(Fin_SortCode[[#This Row],[Bank Name]],BankPopularity[UK Bank],BankPopularity[Weighting],0.0001)</f>
        <v>1E-4</v>
      </c>
    </row>
    <row r="10049" spans="1:4" ht="15.75" thickBot="1" x14ac:dyDescent="0.3">
      <c r="A10049" s="3" t="s">
        <v>15662</v>
      </c>
      <c r="B10049" s="4" t="s">
        <v>113</v>
      </c>
      <c r="C10049" s="5" t="s">
        <v>15663</v>
      </c>
      <c r="D10049">
        <f>_xlfn.XLOOKUP(Fin_SortCode[[#This Row],[Bank Name]],BankPopularity[UK Bank],BankPopularity[Weighting],0.0001)</f>
        <v>1E-4</v>
      </c>
    </row>
    <row r="10050" spans="1:4" ht="15.75" thickBot="1" x14ac:dyDescent="0.3">
      <c r="A10050" s="3" t="s">
        <v>15664</v>
      </c>
      <c r="B10050" s="4" t="s">
        <v>113</v>
      </c>
      <c r="C10050" s="5" t="s">
        <v>15665</v>
      </c>
      <c r="D10050">
        <f>_xlfn.XLOOKUP(Fin_SortCode[[#This Row],[Bank Name]],BankPopularity[UK Bank],BankPopularity[Weighting],0.0001)</f>
        <v>1E-4</v>
      </c>
    </row>
    <row r="10051" spans="1:4" ht="15.75" thickBot="1" x14ac:dyDescent="0.3">
      <c r="A10051" s="3" t="s">
        <v>15666</v>
      </c>
      <c r="B10051" s="4" t="s">
        <v>113</v>
      </c>
      <c r="C10051" s="5" t="s">
        <v>15667</v>
      </c>
      <c r="D10051">
        <f>_xlfn.XLOOKUP(Fin_SortCode[[#This Row],[Bank Name]],BankPopularity[UK Bank],BankPopularity[Weighting],0.0001)</f>
        <v>1E-4</v>
      </c>
    </row>
    <row r="10052" spans="1:4" ht="15.75" thickBot="1" x14ac:dyDescent="0.3">
      <c r="A10052" s="3" t="s">
        <v>15668</v>
      </c>
      <c r="B10052" s="4" t="s">
        <v>113</v>
      </c>
      <c r="C10052" s="5" t="s">
        <v>15669</v>
      </c>
      <c r="D10052">
        <f>_xlfn.XLOOKUP(Fin_SortCode[[#This Row],[Bank Name]],BankPopularity[UK Bank],BankPopularity[Weighting],0.0001)</f>
        <v>1E-4</v>
      </c>
    </row>
    <row r="10053" spans="1:4" ht="15.75" thickBot="1" x14ac:dyDescent="0.3">
      <c r="A10053" s="3" t="s">
        <v>15670</v>
      </c>
      <c r="B10053" s="4" t="s">
        <v>113</v>
      </c>
      <c r="C10053" s="5" t="s">
        <v>15671</v>
      </c>
      <c r="D10053">
        <f>_xlfn.XLOOKUP(Fin_SortCode[[#This Row],[Bank Name]],BankPopularity[UK Bank],BankPopularity[Weighting],0.0001)</f>
        <v>1E-4</v>
      </c>
    </row>
    <row r="10054" spans="1:4" ht="15.75" thickBot="1" x14ac:dyDescent="0.3">
      <c r="A10054" s="3" t="s">
        <v>15672</v>
      </c>
      <c r="B10054" s="4" t="s">
        <v>113</v>
      </c>
      <c r="C10054" s="5" t="s">
        <v>15673</v>
      </c>
      <c r="D10054">
        <f>_xlfn.XLOOKUP(Fin_SortCode[[#This Row],[Bank Name]],BankPopularity[UK Bank],BankPopularity[Weighting],0.0001)</f>
        <v>1E-4</v>
      </c>
    </row>
    <row r="10055" spans="1:4" ht="15.75" thickBot="1" x14ac:dyDescent="0.3">
      <c r="A10055" s="3" t="s">
        <v>15674</v>
      </c>
      <c r="B10055" s="4" t="s">
        <v>113</v>
      </c>
      <c r="C10055" s="5" t="s">
        <v>15675</v>
      </c>
      <c r="D10055">
        <f>_xlfn.XLOOKUP(Fin_SortCode[[#This Row],[Bank Name]],BankPopularity[UK Bank],BankPopularity[Weighting],0.0001)</f>
        <v>1E-4</v>
      </c>
    </row>
    <row r="10056" spans="1:4" ht="15.75" thickBot="1" x14ac:dyDescent="0.3">
      <c r="A10056" s="3" t="s">
        <v>15676</v>
      </c>
      <c r="B10056" s="4" t="s">
        <v>113</v>
      </c>
      <c r="C10056" s="5" t="s">
        <v>15677</v>
      </c>
      <c r="D10056">
        <f>_xlfn.XLOOKUP(Fin_SortCode[[#This Row],[Bank Name]],BankPopularity[UK Bank],BankPopularity[Weighting],0.0001)</f>
        <v>1E-4</v>
      </c>
    </row>
    <row r="10057" spans="1:4" ht="15.75" thickBot="1" x14ac:dyDescent="0.3">
      <c r="A10057" s="3" t="s">
        <v>15678</v>
      </c>
      <c r="B10057" s="4" t="s">
        <v>113</v>
      </c>
      <c r="C10057" s="5" t="s">
        <v>15679</v>
      </c>
      <c r="D10057">
        <f>_xlfn.XLOOKUP(Fin_SortCode[[#This Row],[Bank Name]],BankPopularity[UK Bank],BankPopularity[Weighting],0.0001)</f>
        <v>1E-4</v>
      </c>
    </row>
    <row r="10058" spans="1:4" ht="15.75" thickBot="1" x14ac:dyDescent="0.3">
      <c r="A10058" s="3" t="s">
        <v>15680</v>
      </c>
      <c r="B10058" s="4" t="s">
        <v>113</v>
      </c>
      <c r="C10058" s="5" t="s">
        <v>15681</v>
      </c>
      <c r="D10058">
        <f>_xlfn.XLOOKUP(Fin_SortCode[[#This Row],[Bank Name]],BankPopularity[UK Bank],BankPopularity[Weighting],0.0001)</f>
        <v>1E-4</v>
      </c>
    </row>
    <row r="10059" spans="1:4" ht="15.75" thickBot="1" x14ac:dyDescent="0.3">
      <c r="A10059" s="3" t="s">
        <v>15682</v>
      </c>
      <c r="B10059" s="4" t="s">
        <v>113</v>
      </c>
      <c r="C10059" s="5" t="s">
        <v>15683</v>
      </c>
      <c r="D10059">
        <f>_xlfn.XLOOKUP(Fin_SortCode[[#This Row],[Bank Name]],BankPopularity[UK Bank],BankPopularity[Weighting],0.0001)</f>
        <v>1E-4</v>
      </c>
    </row>
    <row r="10060" spans="1:4" ht="15.75" thickBot="1" x14ac:dyDescent="0.3">
      <c r="A10060" s="3" t="s">
        <v>15684</v>
      </c>
      <c r="B10060" s="4" t="s">
        <v>113</v>
      </c>
      <c r="C10060" s="5" t="s">
        <v>15685</v>
      </c>
      <c r="D10060">
        <f>_xlfn.XLOOKUP(Fin_SortCode[[#This Row],[Bank Name]],BankPopularity[UK Bank],BankPopularity[Weighting],0.0001)</f>
        <v>1E-4</v>
      </c>
    </row>
    <row r="10061" spans="1:4" ht="15.75" thickBot="1" x14ac:dyDescent="0.3">
      <c r="A10061" s="3" t="s">
        <v>15686</v>
      </c>
      <c r="B10061" s="4" t="s">
        <v>113</v>
      </c>
      <c r="C10061" s="5" t="s">
        <v>15687</v>
      </c>
      <c r="D10061">
        <f>_xlfn.XLOOKUP(Fin_SortCode[[#This Row],[Bank Name]],BankPopularity[UK Bank],BankPopularity[Weighting],0.0001)</f>
        <v>1E-4</v>
      </c>
    </row>
    <row r="10062" spans="1:4" ht="15.75" thickBot="1" x14ac:dyDescent="0.3">
      <c r="A10062" s="3" t="s">
        <v>15688</v>
      </c>
      <c r="B10062" s="4" t="s">
        <v>113</v>
      </c>
      <c r="C10062" s="5" t="s">
        <v>15681</v>
      </c>
      <c r="D10062">
        <f>_xlfn.XLOOKUP(Fin_SortCode[[#This Row],[Bank Name]],BankPopularity[UK Bank],BankPopularity[Weighting],0.0001)</f>
        <v>1E-4</v>
      </c>
    </row>
    <row r="10063" spans="1:4" ht="15.75" thickBot="1" x14ac:dyDescent="0.3">
      <c r="A10063" s="3" t="s">
        <v>15689</v>
      </c>
      <c r="B10063" s="4" t="s">
        <v>113</v>
      </c>
      <c r="C10063" s="5" t="s">
        <v>15690</v>
      </c>
      <c r="D10063">
        <f>_xlfn.XLOOKUP(Fin_SortCode[[#This Row],[Bank Name]],BankPopularity[UK Bank],BankPopularity[Weighting],0.0001)</f>
        <v>1E-4</v>
      </c>
    </row>
    <row r="10064" spans="1:4" ht="15.75" thickBot="1" x14ac:dyDescent="0.3">
      <c r="A10064" s="3" t="s">
        <v>15691</v>
      </c>
      <c r="B10064" s="4" t="s">
        <v>113</v>
      </c>
      <c r="C10064" s="5" t="s">
        <v>15692</v>
      </c>
      <c r="D10064">
        <f>_xlfn.XLOOKUP(Fin_SortCode[[#This Row],[Bank Name]],BankPopularity[UK Bank],BankPopularity[Weighting],0.0001)</f>
        <v>1E-4</v>
      </c>
    </row>
    <row r="10065" spans="1:4" ht="15.75" thickBot="1" x14ac:dyDescent="0.3">
      <c r="A10065" s="3" t="s">
        <v>15693</v>
      </c>
      <c r="B10065" s="4" t="s">
        <v>113</v>
      </c>
      <c r="C10065" s="5" t="s">
        <v>15694</v>
      </c>
      <c r="D10065">
        <f>_xlfn.XLOOKUP(Fin_SortCode[[#This Row],[Bank Name]],BankPopularity[UK Bank],BankPopularity[Weighting],0.0001)</f>
        <v>1E-4</v>
      </c>
    </row>
    <row r="10066" spans="1:4" ht="15.75" thickBot="1" x14ac:dyDescent="0.3">
      <c r="A10066" s="3" t="s">
        <v>15695</v>
      </c>
      <c r="B10066" s="4" t="s">
        <v>113</v>
      </c>
      <c r="C10066" s="5" t="s">
        <v>15696</v>
      </c>
      <c r="D10066">
        <f>_xlfn.XLOOKUP(Fin_SortCode[[#This Row],[Bank Name]],BankPopularity[UK Bank],BankPopularity[Weighting],0.0001)</f>
        <v>1E-4</v>
      </c>
    </row>
    <row r="10067" spans="1:4" ht="15.75" thickBot="1" x14ac:dyDescent="0.3">
      <c r="A10067" s="3" t="s">
        <v>15697</v>
      </c>
      <c r="B10067" s="4" t="s">
        <v>113</v>
      </c>
      <c r="C10067" s="5" t="s">
        <v>15698</v>
      </c>
      <c r="D10067">
        <f>_xlfn.XLOOKUP(Fin_SortCode[[#This Row],[Bank Name]],BankPopularity[UK Bank],BankPopularity[Weighting],0.0001)</f>
        <v>1E-4</v>
      </c>
    </row>
    <row r="10068" spans="1:4" ht="15.75" thickBot="1" x14ac:dyDescent="0.3">
      <c r="A10068" s="3" t="s">
        <v>15699</v>
      </c>
      <c r="B10068" s="4" t="s">
        <v>113</v>
      </c>
      <c r="C10068" s="5" t="s">
        <v>15700</v>
      </c>
      <c r="D10068">
        <f>_xlfn.XLOOKUP(Fin_SortCode[[#This Row],[Bank Name]],BankPopularity[UK Bank],BankPopularity[Weighting],0.0001)</f>
        <v>1E-4</v>
      </c>
    </row>
    <row r="10069" spans="1:4" ht="15.75" thickBot="1" x14ac:dyDescent="0.3">
      <c r="A10069" s="3" t="s">
        <v>15701</v>
      </c>
      <c r="B10069" s="4" t="s">
        <v>113</v>
      </c>
      <c r="C10069" s="5" t="s">
        <v>15702</v>
      </c>
      <c r="D10069">
        <f>_xlfn.XLOOKUP(Fin_SortCode[[#This Row],[Bank Name]],BankPopularity[UK Bank],BankPopularity[Weighting],0.0001)</f>
        <v>1E-4</v>
      </c>
    </row>
    <row r="10070" spans="1:4" ht="15.75" thickBot="1" x14ac:dyDescent="0.3">
      <c r="A10070" s="3" t="s">
        <v>15703</v>
      </c>
      <c r="B10070" s="4" t="s">
        <v>113</v>
      </c>
      <c r="C10070" s="5" t="s">
        <v>15704</v>
      </c>
      <c r="D10070">
        <f>_xlfn.XLOOKUP(Fin_SortCode[[#This Row],[Bank Name]],BankPopularity[UK Bank],BankPopularity[Weighting],0.0001)</f>
        <v>1E-4</v>
      </c>
    </row>
    <row r="10071" spans="1:4" ht="15.75" thickBot="1" x14ac:dyDescent="0.3">
      <c r="A10071" s="3" t="s">
        <v>15705</v>
      </c>
      <c r="B10071" s="4" t="s">
        <v>113</v>
      </c>
      <c r="C10071" s="5" t="s">
        <v>15706</v>
      </c>
      <c r="D10071">
        <f>_xlfn.XLOOKUP(Fin_SortCode[[#This Row],[Bank Name]],BankPopularity[UK Bank],BankPopularity[Weighting],0.0001)</f>
        <v>1E-4</v>
      </c>
    </row>
    <row r="10072" spans="1:4" ht="15.75" thickBot="1" x14ac:dyDescent="0.3">
      <c r="A10072" s="3" t="s">
        <v>15707</v>
      </c>
      <c r="B10072" s="4" t="s">
        <v>113</v>
      </c>
      <c r="C10072" s="5" t="s">
        <v>15708</v>
      </c>
      <c r="D10072">
        <f>_xlfn.XLOOKUP(Fin_SortCode[[#This Row],[Bank Name]],BankPopularity[UK Bank],BankPopularity[Weighting],0.0001)</f>
        <v>1E-4</v>
      </c>
    </row>
    <row r="10073" spans="1:4" ht="15.75" thickBot="1" x14ac:dyDescent="0.3">
      <c r="A10073" s="3" t="s">
        <v>15709</v>
      </c>
      <c r="B10073" s="4" t="s">
        <v>113</v>
      </c>
      <c r="C10073" s="5" t="s">
        <v>15710</v>
      </c>
      <c r="D10073">
        <f>_xlfn.XLOOKUP(Fin_SortCode[[#This Row],[Bank Name]],BankPopularity[UK Bank],BankPopularity[Weighting],0.0001)</f>
        <v>1E-4</v>
      </c>
    </row>
    <row r="10074" spans="1:4" ht="15.75" thickBot="1" x14ac:dyDescent="0.3">
      <c r="A10074" s="3" t="s">
        <v>15711</v>
      </c>
      <c r="B10074" s="4" t="s">
        <v>113</v>
      </c>
      <c r="C10074" s="5" t="s">
        <v>15712</v>
      </c>
      <c r="D10074">
        <f>_xlfn.XLOOKUP(Fin_SortCode[[#This Row],[Bank Name]],BankPopularity[UK Bank],BankPopularity[Weighting],0.0001)</f>
        <v>1E-4</v>
      </c>
    </row>
    <row r="10075" spans="1:4" ht="15.75" thickBot="1" x14ac:dyDescent="0.3">
      <c r="A10075" s="3" t="s">
        <v>15713</v>
      </c>
      <c r="B10075" s="4" t="s">
        <v>113</v>
      </c>
      <c r="C10075" s="5" t="s">
        <v>15714</v>
      </c>
      <c r="D10075">
        <f>_xlfn.XLOOKUP(Fin_SortCode[[#This Row],[Bank Name]],BankPopularity[UK Bank],BankPopularity[Weighting],0.0001)</f>
        <v>1E-4</v>
      </c>
    </row>
    <row r="10076" spans="1:4" ht="15.75" thickBot="1" x14ac:dyDescent="0.3">
      <c r="A10076" s="3" t="s">
        <v>15715</v>
      </c>
      <c r="B10076" s="4" t="s">
        <v>113</v>
      </c>
      <c r="C10076" s="5" t="s">
        <v>15716</v>
      </c>
      <c r="D10076">
        <f>_xlfn.XLOOKUP(Fin_SortCode[[#This Row],[Bank Name]],BankPopularity[UK Bank],BankPopularity[Weighting],0.0001)</f>
        <v>1E-4</v>
      </c>
    </row>
    <row r="10077" spans="1:4" ht="15.75" thickBot="1" x14ac:dyDescent="0.3">
      <c r="A10077" s="3" t="s">
        <v>15717</v>
      </c>
      <c r="B10077" s="4" t="s">
        <v>113</v>
      </c>
      <c r="C10077" s="5" t="s">
        <v>15692</v>
      </c>
      <c r="D10077">
        <f>_xlfn.XLOOKUP(Fin_SortCode[[#This Row],[Bank Name]],BankPopularity[UK Bank],BankPopularity[Weighting],0.0001)</f>
        <v>1E-4</v>
      </c>
    </row>
    <row r="10078" spans="1:4" ht="15.75" thickBot="1" x14ac:dyDescent="0.3">
      <c r="A10078" s="3" t="s">
        <v>15718</v>
      </c>
      <c r="B10078" s="4" t="s">
        <v>113</v>
      </c>
      <c r="C10078" s="5" t="s">
        <v>15719</v>
      </c>
      <c r="D10078">
        <f>_xlfn.XLOOKUP(Fin_SortCode[[#This Row],[Bank Name]],BankPopularity[UK Bank],BankPopularity[Weighting],0.0001)</f>
        <v>1E-4</v>
      </c>
    </row>
    <row r="10079" spans="1:4" ht="15.75" thickBot="1" x14ac:dyDescent="0.3">
      <c r="A10079" s="3" t="s">
        <v>15720</v>
      </c>
      <c r="B10079" s="4" t="s">
        <v>113</v>
      </c>
      <c r="C10079" s="5" t="s">
        <v>15721</v>
      </c>
      <c r="D10079">
        <f>_xlfn.XLOOKUP(Fin_SortCode[[#This Row],[Bank Name]],BankPopularity[UK Bank],BankPopularity[Weighting],0.0001)</f>
        <v>1E-4</v>
      </c>
    </row>
    <row r="10080" spans="1:4" ht="15.75" thickBot="1" x14ac:dyDescent="0.3">
      <c r="A10080" s="3" t="s">
        <v>15722</v>
      </c>
      <c r="B10080" s="4" t="s">
        <v>113</v>
      </c>
      <c r="C10080" s="5" t="s">
        <v>15723</v>
      </c>
      <c r="D10080">
        <f>_xlfn.XLOOKUP(Fin_SortCode[[#This Row],[Bank Name]],BankPopularity[UK Bank],BankPopularity[Weighting],0.0001)</f>
        <v>1E-4</v>
      </c>
    </row>
    <row r="10081" spans="1:4" ht="15.75" thickBot="1" x14ac:dyDescent="0.3">
      <c r="A10081" s="3" t="s">
        <v>15724</v>
      </c>
      <c r="B10081" s="4" t="s">
        <v>113</v>
      </c>
      <c r="C10081" s="5" t="s">
        <v>15725</v>
      </c>
      <c r="D10081">
        <f>_xlfn.XLOOKUP(Fin_SortCode[[#This Row],[Bank Name]],BankPopularity[UK Bank],BankPopularity[Weighting],0.0001)</f>
        <v>1E-4</v>
      </c>
    </row>
    <row r="10082" spans="1:4" ht="15.75" thickBot="1" x14ac:dyDescent="0.3">
      <c r="A10082" s="3" t="s">
        <v>15726</v>
      </c>
      <c r="B10082" s="4" t="s">
        <v>113</v>
      </c>
      <c r="C10082" s="5" t="s">
        <v>15727</v>
      </c>
      <c r="D10082">
        <f>_xlfn.XLOOKUP(Fin_SortCode[[#This Row],[Bank Name]],BankPopularity[UK Bank],BankPopularity[Weighting],0.0001)</f>
        <v>1E-4</v>
      </c>
    </row>
    <row r="10083" spans="1:4" ht="15.75" thickBot="1" x14ac:dyDescent="0.3">
      <c r="A10083" s="3" t="s">
        <v>15728</v>
      </c>
      <c r="B10083" s="4" t="s">
        <v>113</v>
      </c>
      <c r="C10083" s="5" t="s">
        <v>15729</v>
      </c>
      <c r="D10083">
        <f>_xlfn.XLOOKUP(Fin_SortCode[[#This Row],[Bank Name]],BankPopularity[UK Bank],BankPopularity[Weighting],0.0001)</f>
        <v>1E-4</v>
      </c>
    </row>
    <row r="10084" spans="1:4" ht="15.75" thickBot="1" x14ac:dyDescent="0.3">
      <c r="A10084" s="3" t="s">
        <v>15730</v>
      </c>
      <c r="B10084" s="4" t="s">
        <v>113</v>
      </c>
      <c r="C10084" s="5" t="s">
        <v>15731</v>
      </c>
      <c r="D10084">
        <f>_xlfn.XLOOKUP(Fin_SortCode[[#This Row],[Bank Name]],BankPopularity[UK Bank],BankPopularity[Weighting],0.0001)</f>
        <v>1E-4</v>
      </c>
    </row>
    <row r="10085" spans="1:4" ht="15.75" thickBot="1" x14ac:dyDescent="0.3">
      <c r="A10085" s="3" t="s">
        <v>15732</v>
      </c>
      <c r="B10085" s="4" t="s">
        <v>113</v>
      </c>
      <c r="C10085" s="5" t="s">
        <v>15733</v>
      </c>
      <c r="D10085">
        <f>_xlfn.XLOOKUP(Fin_SortCode[[#This Row],[Bank Name]],BankPopularity[UK Bank],BankPopularity[Weighting],0.0001)</f>
        <v>1E-4</v>
      </c>
    </row>
    <row r="10086" spans="1:4" ht="15.75" thickBot="1" x14ac:dyDescent="0.3">
      <c r="A10086" s="3" t="s">
        <v>15734</v>
      </c>
      <c r="B10086" s="4" t="s">
        <v>113</v>
      </c>
      <c r="C10086" s="5" t="s">
        <v>15735</v>
      </c>
      <c r="D10086">
        <f>_xlfn.XLOOKUP(Fin_SortCode[[#This Row],[Bank Name]],BankPopularity[UK Bank],BankPopularity[Weighting],0.0001)</f>
        <v>1E-4</v>
      </c>
    </row>
    <row r="10087" spans="1:4" ht="15.75" thickBot="1" x14ac:dyDescent="0.3">
      <c r="A10087" s="3" t="s">
        <v>15736</v>
      </c>
      <c r="B10087" s="4" t="s">
        <v>113</v>
      </c>
      <c r="C10087" s="5" t="s">
        <v>15737</v>
      </c>
      <c r="D10087">
        <f>_xlfn.XLOOKUP(Fin_SortCode[[#This Row],[Bank Name]],BankPopularity[UK Bank],BankPopularity[Weighting],0.0001)</f>
        <v>1E-4</v>
      </c>
    </row>
    <row r="10088" spans="1:4" ht="15.75" thickBot="1" x14ac:dyDescent="0.3">
      <c r="A10088" s="3" t="s">
        <v>15738</v>
      </c>
      <c r="B10088" s="4" t="s">
        <v>113</v>
      </c>
      <c r="C10088" s="5" t="s">
        <v>15739</v>
      </c>
      <c r="D10088">
        <f>_xlfn.XLOOKUP(Fin_SortCode[[#This Row],[Bank Name]],BankPopularity[UK Bank],BankPopularity[Weighting],0.0001)</f>
        <v>1E-4</v>
      </c>
    </row>
    <row r="10089" spans="1:4" ht="15.75" thickBot="1" x14ac:dyDescent="0.3">
      <c r="A10089" s="3" t="s">
        <v>15740</v>
      </c>
      <c r="B10089" s="4" t="s">
        <v>113</v>
      </c>
      <c r="C10089" s="5" t="s">
        <v>15741</v>
      </c>
      <c r="D10089">
        <f>_xlfn.XLOOKUP(Fin_SortCode[[#This Row],[Bank Name]],BankPopularity[UK Bank],BankPopularity[Weighting],0.0001)</f>
        <v>1E-4</v>
      </c>
    </row>
    <row r="10090" spans="1:4" ht="15.75" thickBot="1" x14ac:dyDescent="0.3">
      <c r="A10090" s="3" t="s">
        <v>15742</v>
      </c>
      <c r="B10090" s="4" t="s">
        <v>113</v>
      </c>
      <c r="C10090" s="5" t="s">
        <v>15743</v>
      </c>
      <c r="D10090">
        <f>_xlfn.XLOOKUP(Fin_SortCode[[#This Row],[Bank Name]],BankPopularity[UK Bank],BankPopularity[Weighting],0.0001)</f>
        <v>1E-4</v>
      </c>
    </row>
    <row r="10091" spans="1:4" ht="15.75" thickBot="1" x14ac:dyDescent="0.3">
      <c r="A10091" s="3" t="s">
        <v>15744</v>
      </c>
      <c r="B10091" s="4" t="s">
        <v>113</v>
      </c>
      <c r="C10091" s="5" t="s">
        <v>15745</v>
      </c>
      <c r="D10091">
        <f>_xlfn.XLOOKUP(Fin_SortCode[[#This Row],[Bank Name]],BankPopularity[UK Bank],BankPopularity[Weighting],0.0001)</f>
        <v>1E-4</v>
      </c>
    </row>
    <row r="10092" spans="1:4" ht="15.75" thickBot="1" x14ac:dyDescent="0.3">
      <c r="A10092" s="3" t="s">
        <v>15746</v>
      </c>
      <c r="B10092" s="4" t="s">
        <v>113</v>
      </c>
      <c r="C10092" s="5" t="s">
        <v>15747</v>
      </c>
      <c r="D10092">
        <f>_xlfn.XLOOKUP(Fin_SortCode[[#This Row],[Bank Name]],BankPopularity[UK Bank],BankPopularity[Weighting],0.0001)</f>
        <v>1E-4</v>
      </c>
    </row>
    <row r="10093" spans="1:4" ht="15.75" thickBot="1" x14ac:dyDescent="0.3">
      <c r="A10093" s="3" t="s">
        <v>15748</v>
      </c>
      <c r="B10093" s="4" t="s">
        <v>113</v>
      </c>
      <c r="C10093" s="5" t="s">
        <v>15749</v>
      </c>
      <c r="D10093">
        <f>_xlfn.XLOOKUP(Fin_SortCode[[#This Row],[Bank Name]],BankPopularity[UK Bank],BankPopularity[Weighting],0.0001)</f>
        <v>1E-4</v>
      </c>
    </row>
    <row r="10094" spans="1:4" ht="15.75" thickBot="1" x14ac:dyDescent="0.3">
      <c r="A10094" s="3" t="s">
        <v>15750</v>
      </c>
      <c r="B10094" s="4" t="s">
        <v>113</v>
      </c>
      <c r="C10094" s="5" t="s">
        <v>15751</v>
      </c>
      <c r="D10094">
        <f>_xlfn.XLOOKUP(Fin_SortCode[[#This Row],[Bank Name]],BankPopularity[UK Bank],BankPopularity[Weighting],0.0001)</f>
        <v>1E-4</v>
      </c>
    </row>
    <row r="10095" spans="1:4" ht="15.75" thickBot="1" x14ac:dyDescent="0.3">
      <c r="A10095" s="3" t="s">
        <v>15752</v>
      </c>
      <c r="B10095" s="4" t="s">
        <v>113</v>
      </c>
      <c r="C10095" s="5" t="s">
        <v>15753</v>
      </c>
      <c r="D10095">
        <f>_xlfn.XLOOKUP(Fin_SortCode[[#This Row],[Bank Name]],BankPopularity[UK Bank],BankPopularity[Weighting],0.0001)</f>
        <v>1E-4</v>
      </c>
    </row>
    <row r="10096" spans="1:4" ht="15.75" thickBot="1" x14ac:dyDescent="0.3">
      <c r="A10096" s="3" t="s">
        <v>15754</v>
      </c>
      <c r="B10096" s="4" t="s">
        <v>113</v>
      </c>
      <c r="C10096" s="5" t="s">
        <v>15755</v>
      </c>
      <c r="D10096">
        <f>_xlfn.XLOOKUP(Fin_SortCode[[#This Row],[Bank Name]],BankPopularity[UK Bank],BankPopularity[Weighting],0.0001)</f>
        <v>1E-4</v>
      </c>
    </row>
    <row r="10097" spans="1:4" ht="15.75" thickBot="1" x14ac:dyDescent="0.3">
      <c r="A10097" s="3" t="s">
        <v>15756</v>
      </c>
      <c r="B10097" s="4" t="s">
        <v>113</v>
      </c>
      <c r="C10097" s="5" t="s">
        <v>15757</v>
      </c>
      <c r="D10097">
        <f>_xlfn.XLOOKUP(Fin_SortCode[[#This Row],[Bank Name]],BankPopularity[UK Bank],BankPopularity[Weighting],0.0001)</f>
        <v>1E-4</v>
      </c>
    </row>
    <row r="10098" spans="1:4" ht="15.75" thickBot="1" x14ac:dyDescent="0.3">
      <c r="A10098" s="3" t="s">
        <v>15758</v>
      </c>
      <c r="B10098" s="4" t="s">
        <v>113</v>
      </c>
      <c r="C10098" s="5" t="s">
        <v>15759</v>
      </c>
      <c r="D10098">
        <f>_xlfn.XLOOKUP(Fin_SortCode[[#This Row],[Bank Name]],BankPopularity[UK Bank],BankPopularity[Weighting],0.0001)</f>
        <v>1E-4</v>
      </c>
    </row>
    <row r="10099" spans="1:4" ht="15.75" thickBot="1" x14ac:dyDescent="0.3">
      <c r="A10099" s="3" t="s">
        <v>15760</v>
      </c>
      <c r="B10099" s="4" t="s">
        <v>113</v>
      </c>
      <c r="C10099" s="5" t="s">
        <v>7004</v>
      </c>
      <c r="D10099">
        <f>_xlfn.XLOOKUP(Fin_SortCode[[#This Row],[Bank Name]],BankPopularity[UK Bank],BankPopularity[Weighting],0.0001)</f>
        <v>1E-4</v>
      </c>
    </row>
    <row r="10100" spans="1:4" ht="15.75" thickBot="1" x14ac:dyDescent="0.3">
      <c r="A10100" s="3" t="s">
        <v>15761</v>
      </c>
      <c r="B10100" s="4" t="s">
        <v>113</v>
      </c>
      <c r="C10100" s="5" t="s">
        <v>15762</v>
      </c>
      <c r="D10100">
        <f>_xlfn.XLOOKUP(Fin_SortCode[[#This Row],[Bank Name]],BankPopularity[UK Bank],BankPopularity[Weighting],0.0001)</f>
        <v>1E-4</v>
      </c>
    </row>
    <row r="10101" spans="1:4" ht="15.75" thickBot="1" x14ac:dyDescent="0.3">
      <c r="A10101" s="3" t="s">
        <v>15763</v>
      </c>
      <c r="B10101" s="4" t="s">
        <v>113</v>
      </c>
      <c r="C10101" s="5" t="s">
        <v>15764</v>
      </c>
      <c r="D10101">
        <f>_xlfn.XLOOKUP(Fin_SortCode[[#This Row],[Bank Name]],BankPopularity[UK Bank],BankPopularity[Weighting],0.0001)</f>
        <v>1E-4</v>
      </c>
    </row>
    <row r="10102" spans="1:4" ht="15.75" thickBot="1" x14ac:dyDescent="0.3">
      <c r="A10102" s="3" t="s">
        <v>15765</v>
      </c>
      <c r="B10102" s="4" t="s">
        <v>113</v>
      </c>
      <c r="C10102" s="5" t="s">
        <v>15766</v>
      </c>
      <c r="D10102">
        <f>_xlfn.XLOOKUP(Fin_SortCode[[#This Row],[Bank Name]],BankPopularity[UK Bank],BankPopularity[Weighting],0.0001)</f>
        <v>1E-4</v>
      </c>
    </row>
    <row r="10103" spans="1:4" ht="15.75" thickBot="1" x14ac:dyDescent="0.3">
      <c r="A10103" s="3" t="s">
        <v>15767</v>
      </c>
      <c r="B10103" s="4" t="s">
        <v>113</v>
      </c>
      <c r="C10103" s="5" t="s">
        <v>15768</v>
      </c>
      <c r="D10103">
        <f>_xlfn.XLOOKUP(Fin_SortCode[[#This Row],[Bank Name]],BankPopularity[UK Bank],BankPopularity[Weighting],0.0001)</f>
        <v>1E-4</v>
      </c>
    </row>
    <row r="10104" spans="1:4" ht="15.75" thickBot="1" x14ac:dyDescent="0.3">
      <c r="A10104" s="3" t="s">
        <v>15769</v>
      </c>
      <c r="B10104" s="4" t="s">
        <v>113</v>
      </c>
      <c r="C10104" s="5" t="s">
        <v>15770</v>
      </c>
      <c r="D10104">
        <f>_xlfn.XLOOKUP(Fin_SortCode[[#This Row],[Bank Name]],BankPopularity[UK Bank],BankPopularity[Weighting],0.0001)</f>
        <v>1E-4</v>
      </c>
    </row>
    <row r="10105" spans="1:4" ht="15.75" thickBot="1" x14ac:dyDescent="0.3">
      <c r="A10105" s="3" t="s">
        <v>15771</v>
      </c>
      <c r="B10105" s="4" t="s">
        <v>113</v>
      </c>
      <c r="C10105" s="5" t="s">
        <v>15772</v>
      </c>
      <c r="D10105">
        <f>_xlfn.XLOOKUP(Fin_SortCode[[#This Row],[Bank Name]],BankPopularity[UK Bank],BankPopularity[Weighting],0.0001)</f>
        <v>1E-4</v>
      </c>
    </row>
    <row r="10106" spans="1:4" ht="15.75" thickBot="1" x14ac:dyDescent="0.3">
      <c r="A10106" s="3" t="s">
        <v>15773</v>
      </c>
      <c r="B10106" s="4" t="s">
        <v>113</v>
      </c>
      <c r="C10106" s="5" t="s">
        <v>15774</v>
      </c>
      <c r="D10106">
        <f>_xlfn.XLOOKUP(Fin_SortCode[[#This Row],[Bank Name]],BankPopularity[UK Bank],BankPopularity[Weighting],0.0001)</f>
        <v>1E-4</v>
      </c>
    </row>
    <row r="10107" spans="1:4" ht="15.75" thickBot="1" x14ac:dyDescent="0.3">
      <c r="A10107" s="3" t="s">
        <v>15775</v>
      </c>
      <c r="B10107" s="4" t="s">
        <v>113</v>
      </c>
      <c r="C10107" s="5" t="s">
        <v>15774</v>
      </c>
      <c r="D10107">
        <f>_xlfn.XLOOKUP(Fin_SortCode[[#This Row],[Bank Name]],BankPopularity[UK Bank],BankPopularity[Weighting],0.0001)</f>
        <v>1E-4</v>
      </c>
    </row>
    <row r="10108" spans="1:4" ht="15.75" thickBot="1" x14ac:dyDescent="0.3">
      <c r="A10108" s="3" t="s">
        <v>15776</v>
      </c>
      <c r="B10108" s="4" t="s">
        <v>113</v>
      </c>
      <c r="C10108" s="5" t="s">
        <v>15774</v>
      </c>
      <c r="D10108">
        <f>_xlfn.XLOOKUP(Fin_SortCode[[#This Row],[Bank Name]],BankPopularity[UK Bank],BankPopularity[Weighting],0.0001)</f>
        <v>1E-4</v>
      </c>
    </row>
    <row r="10109" spans="1:4" ht="15.75" thickBot="1" x14ac:dyDescent="0.3">
      <c r="A10109" s="3" t="s">
        <v>15777</v>
      </c>
      <c r="B10109" s="4" t="s">
        <v>113</v>
      </c>
      <c r="C10109" s="5" t="s">
        <v>15772</v>
      </c>
      <c r="D10109">
        <f>_xlfn.XLOOKUP(Fin_SortCode[[#This Row],[Bank Name]],BankPopularity[UK Bank],BankPopularity[Weighting],0.0001)</f>
        <v>1E-4</v>
      </c>
    </row>
    <row r="10110" spans="1:4" ht="15.75" thickBot="1" x14ac:dyDescent="0.3">
      <c r="A10110" s="3" t="s">
        <v>15778</v>
      </c>
      <c r="B10110" s="4" t="s">
        <v>113</v>
      </c>
      <c r="C10110" s="5" t="s">
        <v>15779</v>
      </c>
      <c r="D10110">
        <f>_xlfn.XLOOKUP(Fin_SortCode[[#This Row],[Bank Name]],BankPopularity[UK Bank],BankPopularity[Weighting],0.0001)</f>
        <v>1E-4</v>
      </c>
    </row>
    <row r="10111" spans="1:4" ht="15.75" thickBot="1" x14ac:dyDescent="0.3">
      <c r="A10111" s="3" t="s">
        <v>15780</v>
      </c>
      <c r="B10111" s="4" t="s">
        <v>113</v>
      </c>
      <c r="C10111" s="5" t="s">
        <v>15781</v>
      </c>
      <c r="D10111">
        <f>_xlfn.XLOOKUP(Fin_SortCode[[#This Row],[Bank Name]],BankPopularity[UK Bank],BankPopularity[Weighting],0.0001)</f>
        <v>1E-4</v>
      </c>
    </row>
    <row r="10112" spans="1:4" ht="15.75" thickBot="1" x14ac:dyDescent="0.3">
      <c r="A10112" s="3" t="s">
        <v>15782</v>
      </c>
      <c r="B10112" s="4" t="s">
        <v>113</v>
      </c>
      <c r="C10112" s="5" t="s">
        <v>6988</v>
      </c>
      <c r="D10112">
        <f>_xlfn.XLOOKUP(Fin_SortCode[[#This Row],[Bank Name]],BankPopularity[UK Bank],BankPopularity[Weighting],0.0001)</f>
        <v>1E-4</v>
      </c>
    </row>
    <row r="10113" spans="1:4" ht="15.75" thickBot="1" x14ac:dyDescent="0.3">
      <c r="A10113" s="3" t="s">
        <v>15783</v>
      </c>
      <c r="B10113" s="4" t="s">
        <v>113</v>
      </c>
      <c r="C10113" s="5" t="s">
        <v>15784</v>
      </c>
      <c r="D10113">
        <f>_xlfn.XLOOKUP(Fin_SortCode[[#This Row],[Bank Name]],BankPopularity[UK Bank],BankPopularity[Weighting],0.0001)</f>
        <v>1E-4</v>
      </c>
    </row>
    <row r="10114" spans="1:4" ht="15.75" thickBot="1" x14ac:dyDescent="0.3">
      <c r="A10114" s="3" t="s">
        <v>15785</v>
      </c>
      <c r="B10114" s="4" t="s">
        <v>113</v>
      </c>
      <c r="C10114" s="5" t="s">
        <v>15786</v>
      </c>
      <c r="D10114">
        <f>_xlfn.XLOOKUP(Fin_SortCode[[#This Row],[Bank Name]],BankPopularity[UK Bank],BankPopularity[Weighting],0.0001)</f>
        <v>1E-4</v>
      </c>
    </row>
    <row r="10115" spans="1:4" ht="15.75" thickBot="1" x14ac:dyDescent="0.3">
      <c r="A10115" s="3" t="s">
        <v>15787</v>
      </c>
      <c r="B10115" s="4" t="s">
        <v>113</v>
      </c>
      <c r="C10115" s="5" t="s">
        <v>15788</v>
      </c>
      <c r="D10115">
        <f>_xlfn.XLOOKUP(Fin_SortCode[[#This Row],[Bank Name]],BankPopularity[UK Bank],BankPopularity[Weighting],0.0001)</f>
        <v>1E-4</v>
      </c>
    </row>
    <row r="10116" spans="1:4" ht="15.75" thickBot="1" x14ac:dyDescent="0.3">
      <c r="A10116" s="3" t="s">
        <v>15789</v>
      </c>
      <c r="B10116" s="4" t="s">
        <v>113</v>
      </c>
      <c r="C10116" s="5" t="s">
        <v>15790</v>
      </c>
      <c r="D10116">
        <f>_xlfn.XLOOKUP(Fin_SortCode[[#This Row],[Bank Name]],BankPopularity[UK Bank],BankPopularity[Weighting],0.0001)</f>
        <v>1E-4</v>
      </c>
    </row>
    <row r="10117" spans="1:4" ht="15.75" thickBot="1" x14ac:dyDescent="0.3">
      <c r="A10117" s="3" t="s">
        <v>15791</v>
      </c>
      <c r="B10117" s="4" t="s">
        <v>113</v>
      </c>
      <c r="C10117" s="5" t="s">
        <v>15792</v>
      </c>
      <c r="D10117">
        <f>_xlfn.XLOOKUP(Fin_SortCode[[#This Row],[Bank Name]],BankPopularity[UK Bank],BankPopularity[Weighting],0.0001)</f>
        <v>1E-4</v>
      </c>
    </row>
    <row r="10118" spans="1:4" ht="15.75" thickBot="1" x14ac:dyDescent="0.3">
      <c r="A10118" s="3" t="s">
        <v>15793</v>
      </c>
      <c r="B10118" s="4" t="s">
        <v>113</v>
      </c>
      <c r="C10118" s="5" t="s">
        <v>15794</v>
      </c>
      <c r="D10118">
        <f>_xlfn.XLOOKUP(Fin_SortCode[[#This Row],[Bank Name]],BankPopularity[UK Bank],BankPopularity[Weighting],0.0001)</f>
        <v>1E-4</v>
      </c>
    </row>
    <row r="10119" spans="1:4" ht="15.75" thickBot="1" x14ac:dyDescent="0.3">
      <c r="A10119" s="3" t="s">
        <v>15795</v>
      </c>
      <c r="B10119" s="4" t="s">
        <v>113</v>
      </c>
      <c r="C10119" s="5" t="s">
        <v>15796</v>
      </c>
      <c r="D10119">
        <f>_xlfn.XLOOKUP(Fin_SortCode[[#This Row],[Bank Name]],BankPopularity[UK Bank],BankPopularity[Weighting],0.0001)</f>
        <v>1E-4</v>
      </c>
    </row>
    <row r="10120" spans="1:4" ht="15.75" thickBot="1" x14ac:dyDescent="0.3">
      <c r="A10120" s="3" t="s">
        <v>15797</v>
      </c>
      <c r="B10120" s="4" t="s">
        <v>113</v>
      </c>
      <c r="C10120" s="5" t="s">
        <v>15798</v>
      </c>
      <c r="D10120">
        <f>_xlfn.XLOOKUP(Fin_SortCode[[#This Row],[Bank Name]],BankPopularity[UK Bank],BankPopularity[Weighting],0.0001)</f>
        <v>1E-4</v>
      </c>
    </row>
    <row r="10121" spans="1:4" ht="15.75" thickBot="1" x14ac:dyDescent="0.3">
      <c r="A10121" s="3" t="s">
        <v>15799</v>
      </c>
      <c r="B10121" s="4" t="s">
        <v>113</v>
      </c>
      <c r="C10121" s="5" t="s">
        <v>15800</v>
      </c>
      <c r="D10121">
        <f>_xlfn.XLOOKUP(Fin_SortCode[[#This Row],[Bank Name]],BankPopularity[UK Bank],BankPopularity[Weighting],0.0001)</f>
        <v>1E-4</v>
      </c>
    </row>
    <row r="10122" spans="1:4" ht="15.75" thickBot="1" x14ac:dyDescent="0.3">
      <c r="A10122" s="3" t="s">
        <v>15801</v>
      </c>
      <c r="B10122" s="4" t="s">
        <v>113</v>
      </c>
      <c r="C10122" s="5" t="s">
        <v>10587</v>
      </c>
      <c r="D10122">
        <f>_xlfn.XLOOKUP(Fin_SortCode[[#This Row],[Bank Name]],BankPopularity[UK Bank],BankPopularity[Weighting],0.0001)</f>
        <v>1E-4</v>
      </c>
    </row>
    <row r="10123" spans="1:4" ht="15.75" thickBot="1" x14ac:dyDescent="0.3">
      <c r="A10123" s="3" t="s">
        <v>15802</v>
      </c>
      <c r="B10123" s="4" t="s">
        <v>113</v>
      </c>
      <c r="C10123" s="5" t="s">
        <v>2720</v>
      </c>
      <c r="D10123">
        <f>_xlfn.XLOOKUP(Fin_SortCode[[#This Row],[Bank Name]],BankPopularity[UK Bank],BankPopularity[Weighting],0.0001)</f>
        <v>1E-4</v>
      </c>
    </row>
    <row r="10124" spans="1:4" ht="15.75" thickBot="1" x14ac:dyDescent="0.3">
      <c r="A10124" s="3" t="s">
        <v>15803</v>
      </c>
      <c r="B10124" s="4" t="s">
        <v>113</v>
      </c>
      <c r="C10124" s="5" t="s">
        <v>10642</v>
      </c>
      <c r="D10124">
        <f>_xlfn.XLOOKUP(Fin_SortCode[[#This Row],[Bank Name]],BankPopularity[UK Bank],BankPopularity[Weighting],0.0001)</f>
        <v>1E-4</v>
      </c>
    </row>
    <row r="10125" spans="1:4" ht="15.75" thickBot="1" x14ac:dyDescent="0.3">
      <c r="A10125" s="3" t="s">
        <v>15804</v>
      </c>
      <c r="B10125" s="4" t="s">
        <v>113</v>
      </c>
      <c r="C10125" s="5" t="s">
        <v>9890</v>
      </c>
      <c r="D10125">
        <f>_xlfn.XLOOKUP(Fin_SortCode[[#This Row],[Bank Name]],BankPopularity[UK Bank],BankPopularity[Weighting],0.0001)</f>
        <v>1E-4</v>
      </c>
    </row>
    <row r="10126" spans="1:4" ht="15.75" thickBot="1" x14ac:dyDescent="0.3">
      <c r="A10126" s="3" t="s">
        <v>15805</v>
      </c>
      <c r="B10126" s="4" t="s">
        <v>113</v>
      </c>
      <c r="C10126" s="5" t="s">
        <v>6689</v>
      </c>
      <c r="D10126">
        <f>_xlfn.XLOOKUP(Fin_SortCode[[#This Row],[Bank Name]],BankPopularity[UK Bank],BankPopularity[Weighting],0.0001)</f>
        <v>1E-4</v>
      </c>
    </row>
    <row r="10127" spans="1:4" ht="15.75" thickBot="1" x14ac:dyDescent="0.3">
      <c r="A10127" s="3" t="s">
        <v>15806</v>
      </c>
      <c r="B10127" s="4" t="s">
        <v>113</v>
      </c>
      <c r="C10127" s="5" t="s">
        <v>15807</v>
      </c>
      <c r="D10127">
        <f>_xlfn.XLOOKUP(Fin_SortCode[[#This Row],[Bank Name]],BankPopularity[UK Bank],BankPopularity[Weighting],0.0001)</f>
        <v>1E-4</v>
      </c>
    </row>
    <row r="10128" spans="1:4" ht="15.75" thickBot="1" x14ac:dyDescent="0.3">
      <c r="A10128" s="3" t="s">
        <v>15808</v>
      </c>
      <c r="B10128" s="4" t="s">
        <v>113</v>
      </c>
      <c r="C10128" s="5" t="s">
        <v>15809</v>
      </c>
      <c r="D10128">
        <f>_xlfn.XLOOKUP(Fin_SortCode[[#This Row],[Bank Name]],BankPopularity[UK Bank],BankPopularity[Weighting],0.0001)</f>
        <v>1E-4</v>
      </c>
    </row>
    <row r="10129" spans="1:4" ht="15.75" thickBot="1" x14ac:dyDescent="0.3">
      <c r="A10129" s="3" t="s">
        <v>15810</v>
      </c>
      <c r="B10129" s="4" t="s">
        <v>113</v>
      </c>
      <c r="C10129" s="5" t="s">
        <v>2009</v>
      </c>
      <c r="D10129">
        <f>_xlfn.XLOOKUP(Fin_SortCode[[#This Row],[Bank Name]],BankPopularity[UK Bank],BankPopularity[Weighting],0.0001)</f>
        <v>1E-4</v>
      </c>
    </row>
    <row r="10130" spans="1:4" ht="15.75" thickBot="1" x14ac:dyDescent="0.3">
      <c r="A10130" s="3" t="s">
        <v>15811</v>
      </c>
      <c r="B10130" s="4" t="s">
        <v>113</v>
      </c>
      <c r="C10130" s="5" t="s">
        <v>15812</v>
      </c>
      <c r="D10130">
        <f>_xlfn.XLOOKUP(Fin_SortCode[[#This Row],[Bank Name]],BankPopularity[UK Bank],BankPopularity[Weighting],0.0001)</f>
        <v>1E-4</v>
      </c>
    </row>
    <row r="10131" spans="1:4" ht="15.75" thickBot="1" x14ac:dyDescent="0.3">
      <c r="A10131" s="3" t="s">
        <v>15813</v>
      </c>
      <c r="B10131" s="4" t="s">
        <v>113</v>
      </c>
      <c r="C10131" s="5" t="s">
        <v>338</v>
      </c>
      <c r="D10131">
        <f>_xlfn.XLOOKUP(Fin_SortCode[[#This Row],[Bank Name]],BankPopularity[UK Bank],BankPopularity[Weighting],0.0001)</f>
        <v>1E-4</v>
      </c>
    </row>
    <row r="10132" spans="1:4" ht="15.75" thickBot="1" x14ac:dyDescent="0.3">
      <c r="A10132" s="3" t="s">
        <v>15814</v>
      </c>
      <c r="B10132" s="4" t="s">
        <v>113</v>
      </c>
      <c r="C10132" s="5" t="s">
        <v>11242</v>
      </c>
      <c r="D10132">
        <f>_xlfn.XLOOKUP(Fin_SortCode[[#This Row],[Bank Name]],BankPopularity[UK Bank],BankPopularity[Weighting],0.0001)</f>
        <v>1E-4</v>
      </c>
    </row>
    <row r="10133" spans="1:4" ht="15.75" thickBot="1" x14ac:dyDescent="0.3">
      <c r="A10133" s="3" t="s">
        <v>15815</v>
      </c>
      <c r="B10133" s="4" t="s">
        <v>113</v>
      </c>
      <c r="C10133" s="5" t="s">
        <v>11244</v>
      </c>
      <c r="D10133">
        <f>_xlfn.XLOOKUP(Fin_SortCode[[#This Row],[Bank Name]],BankPopularity[UK Bank],BankPopularity[Weighting],0.0001)</f>
        <v>1E-4</v>
      </c>
    </row>
    <row r="10134" spans="1:4" ht="15.75" thickBot="1" x14ac:dyDescent="0.3">
      <c r="A10134" s="3" t="s">
        <v>15816</v>
      </c>
      <c r="B10134" s="4" t="s">
        <v>113</v>
      </c>
      <c r="C10134" s="5" t="s">
        <v>15817</v>
      </c>
      <c r="D10134">
        <f>_xlfn.XLOOKUP(Fin_SortCode[[#This Row],[Bank Name]],BankPopularity[UK Bank],BankPopularity[Weighting],0.0001)</f>
        <v>1E-4</v>
      </c>
    </row>
    <row r="10135" spans="1:4" ht="15.75" thickBot="1" x14ac:dyDescent="0.3">
      <c r="A10135" s="3" t="s">
        <v>15818</v>
      </c>
      <c r="B10135" s="4" t="s">
        <v>113</v>
      </c>
      <c r="C10135" s="5" t="s">
        <v>9859</v>
      </c>
      <c r="D10135">
        <f>_xlfn.XLOOKUP(Fin_SortCode[[#This Row],[Bank Name]],BankPopularity[UK Bank],BankPopularity[Weighting],0.0001)</f>
        <v>1E-4</v>
      </c>
    </row>
    <row r="10136" spans="1:4" ht="15.75" thickBot="1" x14ac:dyDescent="0.3">
      <c r="A10136" s="3" t="s">
        <v>15819</v>
      </c>
      <c r="B10136" s="4" t="s">
        <v>113</v>
      </c>
      <c r="C10136" s="5" t="s">
        <v>15820</v>
      </c>
      <c r="D10136">
        <f>_xlfn.XLOOKUP(Fin_SortCode[[#This Row],[Bank Name]],BankPopularity[UK Bank],BankPopularity[Weighting],0.0001)</f>
        <v>1E-4</v>
      </c>
    </row>
    <row r="10137" spans="1:4" ht="15.75" thickBot="1" x14ac:dyDescent="0.3">
      <c r="A10137" s="3" t="s">
        <v>15821</v>
      </c>
      <c r="B10137" s="4" t="s">
        <v>113</v>
      </c>
      <c r="C10137" s="5" t="s">
        <v>7586</v>
      </c>
      <c r="D10137">
        <f>_xlfn.XLOOKUP(Fin_SortCode[[#This Row],[Bank Name]],BankPopularity[UK Bank],BankPopularity[Weighting],0.0001)</f>
        <v>1E-4</v>
      </c>
    </row>
    <row r="10138" spans="1:4" ht="15.75" thickBot="1" x14ac:dyDescent="0.3">
      <c r="A10138" s="3" t="s">
        <v>15822</v>
      </c>
      <c r="B10138" s="4" t="s">
        <v>113</v>
      </c>
      <c r="C10138" s="5" t="s">
        <v>341</v>
      </c>
      <c r="D10138">
        <f>_xlfn.XLOOKUP(Fin_SortCode[[#This Row],[Bank Name]],BankPopularity[UK Bank],BankPopularity[Weighting],0.0001)</f>
        <v>1E-4</v>
      </c>
    </row>
    <row r="10139" spans="1:4" ht="15.75" thickBot="1" x14ac:dyDescent="0.3">
      <c r="A10139" s="3" t="s">
        <v>15823</v>
      </c>
      <c r="B10139" s="4" t="s">
        <v>113</v>
      </c>
      <c r="C10139" s="5" t="s">
        <v>2038</v>
      </c>
      <c r="D10139">
        <f>_xlfn.XLOOKUP(Fin_SortCode[[#This Row],[Bank Name]],BankPopularity[UK Bank],BankPopularity[Weighting],0.0001)</f>
        <v>1E-4</v>
      </c>
    </row>
    <row r="10140" spans="1:4" ht="15.75" thickBot="1" x14ac:dyDescent="0.3">
      <c r="A10140" s="3" t="s">
        <v>15824</v>
      </c>
      <c r="B10140" s="4" t="s">
        <v>113</v>
      </c>
      <c r="C10140" s="5" t="s">
        <v>343</v>
      </c>
      <c r="D10140">
        <f>_xlfn.XLOOKUP(Fin_SortCode[[#This Row],[Bank Name]],BankPopularity[UK Bank],BankPopularity[Weighting],0.0001)</f>
        <v>1E-4</v>
      </c>
    </row>
    <row r="10141" spans="1:4" ht="15.75" thickBot="1" x14ac:dyDescent="0.3">
      <c r="A10141" s="3" t="s">
        <v>15825</v>
      </c>
      <c r="B10141" s="4" t="s">
        <v>113</v>
      </c>
      <c r="C10141" s="5" t="s">
        <v>15826</v>
      </c>
      <c r="D10141">
        <f>_xlfn.XLOOKUP(Fin_SortCode[[#This Row],[Bank Name]],BankPopularity[UK Bank],BankPopularity[Weighting],0.0001)</f>
        <v>1E-4</v>
      </c>
    </row>
    <row r="10142" spans="1:4" ht="15.75" thickBot="1" x14ac:dyDescent="0.3">
      <c r="A10142" s="3" t="s">
        <v>15827</v>
      </c>
      <c r="B10142" s="4" t="s">
        <v>113</v>
      </c>
      <c r="C10142" s="5" t="s">
        <v>2076</v>
      </c>
      <c r="D10142">
        <f>_xlfn.XLOOKUP(Fin_SortCode[[#This Row],[Bank Name]],BankPopularity[UK Bank],BankPopularity[Weighting],0.0001)</f>
        <v>1E-4</v>
      </c>
    </row>
    <row r="10143" spans="1:4" ht="15.75" thickBot="1" x14ac:dyDescent="0.3">
      <c r="A10143" s="3" t="s">
        <v>15828</v>
      </c>
      <c r="B10143" s="4" t="s">
        <v>113</v>
      </c>
      <c r="C10143" s="5" t="s">
        <v>2085</v>
      </c>
      <c r="D10143">
        <f>_xlfn.XLOOKUP(Fin_SortCode[[#This Row],[Bank Name]],BankPopularity[UK Bank],BankPopularity[Weighting],0.0001)</f>
        <v>1E-4</v>
      </c>
    </row>
    <row r="10144" spans="1:4" ht="15.75" thickBot="1" x14ac:dyDescent="0.3">
      <c r="A10144" s="3" t="s">
        <v>15829</v>
      </c>
      <c r="B10144" s="4" t="s">
        <v>113</v>
      </c>
      <c r="C10144" s="5" t="s">
        <v>15830</v>
      </c>
      <c r="D10144">
        <f>_xlfn.XLOOKUP(Fin_SortCode[[#This Row],[Bank Name]],BankPopularity[UK Bank],BankPopularity[Weighting],0.0001)</f>
        <v>1E-4</v>
      </c>
    </row>
    <row r="10145" spans="1:4" ht="15.75" thickBot="1" x14ac:dyDescent="0.3">
      <c r="A10145" s="3" t="s">
        <v>15831</v>
      </c>
      <c r="B10145" s="4" t="s">
        <v>113</v>
      </c>
      <c r="C10145" s="5" t="s">
        <v>11374</v>
      </c>
      <c r="D10145">
        <f>_xlfn.XLOOKUP(Fin_SortCode[[#This Row],[Bank Name]],BankPopularity[UK Bank],BankPopularity[Weighting],0.0001)</f>
        <v>1E-4</v>
      </c>
    </row>
    <row r="10146" spans="1:4" ht="15.75" thickBot="1" x14ac:dyDescent="0.3">
      <c r="A10146" s="3" t="s">
        <v>15832</v>
      </c>
      <c r="B10146" s="4" t="s">
        <v>113</v>
      </c>
      <c r="C10146" s="5" t="s">
        <v>2094</v>
      </c>
      <c r="D10146">
        <f>_xlfn.XLOOKUP(Fin_SortCode[[#This Row],[Bank Name]],BankPopularity[UK Bank],BankPopularity[Weighting],0.0001)</f>
        <v>1E-4</v>
      </c>
    </row>
    <row r="10147" spans="1:4" ht="15.75" thickBot="1" x14ac:dyDescent="0.3">
      <c r="A10147" s="3" t="s">
        <v>15833</v>
      </c>
      <c r="B10147" s="4" t="s">
        <v>113</v>
      </c>
      <c r="C10147" s="5" t="s">
        <v>2102</v>
      </c>
      <c r="D10147">
        <f>_xlfn.XLOOKUP(Fin_SortCode[[#This Row],[Bank Name]],BankPopularity[UK Bank],BankPopularity[Weighting],0.0001)</f>
        <v>1E-4</v>
      </c>
    </row>
    <row r="10148" spans="1:4" ht="15.75" thickBot="1" x14ac:dyDescent="0.3">
      <c r="A10148" s="3" t="s">
        <v>15834</v>
      </c>
      <c r="B10148" s="4" t="s">
        <v>113</v>
      </c>
      <c r="C10148" s="5" t="s">
        <v>2097</v>
      </c>
      <c r="D10148">
        <f>_xlfn.XLOOKUP(Fin_SortCode[[#This Row],[Bank Name]],BankPopularity[UK Bank],BankPopularity[Weighting],0.0001)</f>
        <v>1E-4</v>
      </c>
    </row>
    <row r="10149" spans="1:4" ht="15.75" thickBot="1" x14ac:dyDescent="0.3">
      <c r="A10149" s="3" t="s">
        <v>15835</v>
      </c>
      <c r="B10149" s="4" t="s">
        <v>113</v>
      </c>
      <c r="C10149" s="5" t="s">
        <v>349</v>
      </c>
      <c r="D10149">
        <f>_xlfn.XLOOKUP(Fin_SortCode[[#This Row],[Bank Name]],BankPopularity[UK Bank],BankPopularity[Weighting],0.0001)</f>
        <v>1E-4</v>
      </c>
    </row>
    <row r="10150" spans="1:4" ht="15.75" thickBot="1" x14ac:dyDescent="0.3">
      <c r="A10150" s="3" t="s">
        <v>15836</v>
      </c>
      <c r="B10150" s="4" t="s">
        <v>113</v>
      </c>
      <c r="C10150" s="5" t="s">
        <v>350</v>
      </c>
      <c r="D10150">
        <f>_xlfn.XLOOKUP(Fin_SortCode[[#This Row],[Bank Name]],BankPopularity[UK Bank],BankPopularity[Weighting],0.0001)</f>
        <v>1E-4</v>
      </c>
    </row>
    <row r="10151" spans="1:4" ht="15.75" thickBot="1" x14ac:dyDescent="0.3">
      <c r="A10151" s="3" t="s">
        <v>15837</v>
      </c>
      <c r="B10151" s="4" t="s">
        <v>113</v>
      </c>
      <c r="C10151" s="5" t="s">
        <v>15838</v>
      </c>
      <c r="D10151">
        <f>_xlfn.XLOOKUP(Fin_SortCode[[#This Row],[Bank Name]],BankPopularity[UK Bank],BankPopularity[Weighting],0.0001)</f>
        <v>1E-4</v>
      </c>
    </row>
    <row r="10152" spans="1:4" ht="15.75" thickBot="1" x14ac:dyDescent="0.3">
      <c r="A10152" s="3" t="s">
        <v>15839</v>
      </c>
      <c r="B10152" s="4" t="s">
        <v>113</v>
      </c>
      <c r="C10152" s="5" t="s">
        <v>353</v>
      </c>
      <c r="D10152">
        <f>_xlfn.XLOOKUP(Fin_SortCode[[#This Row],[Bank Name]],BankPopularity[UK Bank],BankPopularity[Weighting],0.0001)</f>
        <v>1E-4</v>
      </c>
    </row>
    <row r="10153" spans="1:4" ht="15.75" thickBot="1" x14ac:dyDescent="0.3">
      <c r="A10153" s="3" t="s">
        <v>15840</v>
      </c>
      <c r="B10153" s="4" t="s">
        <v>113</v>
      </c>
      <c r="C10153" s="5" t="s">
        <v>15841</v>
      </c>
      <c r="D10153">
        <f>_xlfn.XLOOKUP(Fin_SortCode[[#This Row],[Bank Name]],BankPopularity[UK Bank],BankPopularity[Weighting],0.0001)</f>
        <v>1E-4</v>
      </c>
    </row>
    <row r="10154" spans="1:4" ht="15.75" thickBot="1" x14ac:dyDescent="0.3">
      <c r="A10154" s="3" t="s">
        <v>15842</v>
      </c>
      <c r="B10154" s="4" t="s">
        <v>113</v>
      </c>
      <c r="C10154" s="5" t="s">
        <v>15843</v>
      </c>
      <c r="D10154">
        <f>_xlfn.XLOOKUP(Fin_SortCode[[#This Row],[Bank Name]],BankPopularity[UK Bank],BankPopularity[Weighting],0.0001)</f>
        <v>1E-4</v>
      </c>
    </row>
    <row r="10155" spans="1:4" ht="15.75" thickBot="1" x14ac:dyDescent="0.3">
      <c r="A10155" s="3" t="s">
        <v>15844</v>
      </c>
      <c r="B10155" s="4" t="s">
        <v>113</v>
      </c>
      <c r="C10155" s="5" t="s">
        <v>11459</v>
      </c>
      <c r="D10155">
        <f>_xlfn.XLOOKUP(Fin_SortCode[[#This Row],[Bank Name]],BankPopularity[UK Bank],BankPopularity[Weighting],0.0001)</f>
        <v>1E-4</v>
      </c>
    </row>
    <row r="10156" spans="1:4" ht="15.75" thickBot="1" x14ac:dyDescent="0.3">
      <c r="A10156" s="3" t="s">
        <v>15845</v>
      </c>
      <c r="B10156" s="4" t="s">
        <v>113</v>
      </c>
      <c r="C10156" s="5" t="s">
        <v>15846</v>
      </c>
      <c r="D10156">
        <f>_xlfn.XLOOKUP(Fin_SortCode[[#This Row],[Bank Name]],BankPopularity[UK Bank],BankPopularity[Weighting],0.0001)</f>
        <v>1E-4</v>
      </c>
    </row>
    <row r="10157" spans="1:4" ht="15.75" thickBot="1" x14ac:dyDescent="0.3">
      <c r="A10157" s="3" t="s">
        <v>15847</v>
      </c>
      <c r="B10157" s="4" t="s">
        <v>113</v>
      </c>
      <c r="C10157" s="5" t="s">
        <v>2138</v>
      </c>
      <c r="D10157">
        <f>_xlfn.XLOOKUP(Fin_SortCode[[#This Row],[Bank Name]],BankPopularity[UK Bank],BankPopularity[Weighting],0.0001)</f>
        <v>1E-4</v>
      </c>
    </row>
    <row r="10158" spans="1:4" ht="15.75" thickBot="1" x14ac:dyDescent="0.3">
      <c r="A10158" s="3" t="s">
        <v>15848</v>
      </c>
      <c r="B10158" s="4" t="s">
        <v>113</v>
      </c>
      <c r="C10158" s="5" t="s">
        <v>11478</v>
      </c>
      <c r="D10158">
        <f>_xlfn.XLOOKUP(Fin_SortCode[[#This Row],[Bank Name]],BankPopularity[UK Bank],BankPopularity[Weighting],0.0001)</f>
        <v>1E-4</v>
      </c>
    </row>
    <row r="10159" spans="1:4" ht="15.75" thickBot="1" x14ac:dyDescent="0.3">
      <c r="A10159" s="3" t="s">
        <v>15849</v>
      </c>
      <c r="B10159" s="4" t="s">
        <v>113</v>
      </c>
      <c r="C10159" s="5" t="s">
        <v>15850</v>
      </c>
      <c r="D10159">
        <f>_xlfn.XLOOKUP(Fin_SortCode[[#This Row],[Bank Name]],BankPopularity[UK Bank],BankPopularity[Weighting],0.0001)</f>
        <v>1E-4</v>
      </c>
    </row>
    <row r="10160" spans="1:4" ht="15.75" thickBot="1" x14ac:dyDescent="0.3">
      <c r="A10160" s="3" t="s">
        <v>15851</v>
      </c>
      <c r="B10160" s="4" t="s">
        <v>113</v>
      </c>
      <c r="C10160" s="5" t="s">
        <v>15852</v>
      </c>
      <c r="D10160">
        <f>_xlfn.XLOOKUP(Fin_SortCode[[#This Row],[Bank Name]],BankPopularity[UK Bank],BankPopularity[Weighting],0.0001)</f>
        <v>1E-4</v>
      </c>
    </row>
    <row r="10161" spans="1:4" ht="15.75" thickBot="1" x14ac:dyDescent="0.3">
      <c r="A10161" s="3" t="s">
        <v>15853</v>
      </c>
      <c r="B10161" s="4" t="s">
        <v>113</v>
      </c>
      <c r="C10161" s="5" t="s">
        <v>11500</v>
      </c>
      <c r="D10161">
        <f>_xlfn.XLOOKUP(Fin_SortCode[[#This Row],[Bank Name]],BankPopularity[UK Bank],BankPopularity[Weighting],0.0001)</f>
        <v>1E-4</v>
      </c>
    </row>
    <row r="10162" spans="1:4" ht="15.75" thickBot="1" x14ac:dyDescent="0.3">
      <c r="A10162" s="3" t="s">
        <v>15854</v>
      </c>
      <c r="B10162" s="4" t="s">
        <v>113</v>
      </c>
      <c r="C10162" s="5" t="s">
        <v>15855</v>
      </c>
      <c r="D10162">
        <f>_xlfn.XLOOKUP(Fin_SortCode[[#This Row],[Bank Name]],BankPopularity[UK Bank],BankPopularity[Weighting],0.0001)</f>
        <v>1E-4</v>
      </c>
    </row>
    <row r="10163" spans="1:4" ht="15.75" thickBot="1" x14ac:dyDescent="0.3">
      <c r="A10163" s="3" t="s">
        <v>15856</v>
      </c>
      <c r="B10163" s="4" t="s">
        <v>113</v>
      </c>
      <c r="C10163" s="5" t="s">
        <v>11518</v>
      </c>
      <c r="D10163">
        <f>_xlfn.XLOOKUP(Fin_SortCode[[#This Row],[Bank Name]],BankPopularity[UK Bank],BankPopularity[Weighting],0.0001)</f>
        <v>1E-4</v>
      </c>
    </row>
    <row r="10164" spans="1:4" ht="15.75" thickBot="1" x14ac:dyDescent="0.3">
      <c r="A10164" s="3" t="s">
        <v>15857</v>
      </c>
      <c r="B10164" s="4" t="s">
        <v>113</v>
      </c>
      <c r="C10164" s="5" t="s">
        <v>1030</v>
      </c>
      <c r="D10164">
        <f>_xlfn.XLOOKUP(Fin_SortCode[[#This Row],[Bank Name]],BankPopularity[UK Bank],BankPopularity[Weighting],0.0001)</f>
        <v>1E-4</v>
      </c>
    </row>
    <row r="10165" spans="1:4" ht="15.75" thickBot="1" x14ac:dyDescent="0.3">
      <c r="A10165" s="3" t="s">
        <v>15858</v>
      </c>
      <c r="B10165" s="4" t="s">
        <v>113</v>
      </c>
      <c r="C10165" s="5" t="s">
        <v>11532</v>
      </c>
      <c r="D10165">
        <f>_xlfn.XLOOKUP(Fin_SortCode[[#This Row],[Bank Name]],BankPopularity[UK Bank],BankPopularity[Weighting],0.0001)</f>
        <v>1E-4</v>
      </c>
    </row>
    <row r="10166" spans="1:4" ht="15.75" thickBot="1" x14ac:dyDescent="0.3">
      <c r="A10166" s="3" t="s">
        <v>15859</v>
      </c>
      <c r="B10166" s="4" t="s">
        <v>113</v>
      </c>
      <c r="C10166" s="5" t="s">
        <v>15860</v>
      </c>
      <c r="D10166">
        <f>_xlfn.XLOOKUP(Fin_SortCode[[#This Row],[Bank Name]],BankPopularity[UK Bank],BankPopularity[Weighting],0.0001)</f>
        <v>1E-4</v>
      </c>
    </row>
    <row r="10167" spans="1:4" ht="15.75" thickBot="1" x14ac:dyDescent="0.3">
      <c r="A10167" s="3" t="s">
        <v>15861</v>
      </c>
      <c r="B10167" s="4" t="s">
        <v>113</v>
      </c>
      <c r="C10167" s="5" t="s">
        <v>15862</v>
      </c>
      <c r="D10167">
        <f>_xlfn.XLOOKUP(Fin_SortCode[[#This Row],[Bank Name]],BankPopularity[UK Bank],BankPopularity[Weighting],0.0001)</f>
        <v>1E-4</v>
      </c>
    </row>
    <row r="10168" spans="1:4" ht="15.75" thickBot="1" x14ac:dyDescent="0.3">
      <c r="A10168" s="3" t="s">
        <v>15863</v>
      </c>
      <c r="B10168" s="4" t="s">
        <v>113</v>
      </c>
      <c r="C10168" s="5" t="s">
        <v>15864</v>
      </c>
      <c r="D10168">
        <f>_xlfn.XLOOKUP(Fin_SortCode[[#This Row],[Bank Name]],BankPopularity[UK Bank],BankPopularity[Weighting],0.0001)</f>
        <v>1E-4</v>
      </c>
    </row>
    <row r="10169" spans="1:4" ht="15.75" thickBot="1" x14ac:dyDescent="0.3">
      <c r="A10169" s="3" t="s">
        <v>15865</v>
      </c>
      <c r="B10169" s="4" t="s">
        <v>113</v>
      </c>
      <c r="C10169" s="5" t="s">
        <v>15866</v>
      </c>
      <c r="D10169">
        <f>_xlfn.XLOOKUP(Fin_SortCode[[#This Row],[Bank Name]],BankPopularity[UK Bank],BankPopularity[Weighting],0.0001)</f>
        <v>1E-4</v>
      </c>
    </row>
    <row r="10170" spans="1:4" ht="15.75" thickBot="1" x14ac:dyDescent="0.3">
      <c r="A10170" s="3" t="s">
        <v>15867</v>
      </c>
      <c r="B10170" s="4" t="s">
        <v>113</v>
      </c>
      <c r="C10170" s="5" t="s">
        <v>15868</v>
      </c>
      <c r="D10170">
        <f>_xlfn.XLOOKUP(Fin_SortCode[[#This Row],[Bank Name]],BankPopularity[UK Bank],BankPopularity[Weighting],0.0001)</f>
        <v>1E-4</v>
      </c>
    </row>
    <row r="10171" spans="1:4" ht="15.75" thickBot="1" x14ac:dyDescent="0.3">
      <c r="A10171" s="3" t="s">
        <v>15869</v>
      </c>
      <c r="B10171" s="4" t="s">
        <v>113</v>
      </c>
      <c r="C10171" s="5" t="s">
        <v>15870</v>
      </c>
      <c r="D10171">
        <f>_xlfn.XLOOKUP(Fin_SortCode[[#This Row],[Bank Name]],BankPopularity[UK Bank],BankPopularity[Weighting],0.0001)</f>
        <v>1E-4</v>
      </c>
    </row>
    <row r="10172" spans="1:4" ht="15.75" thickBot="1" x14ac:dyDescent="0.3">
      <c r="A10172" s="3" t="s">
        <v>15871</v>
      </c>
      <c r="B10172" s="4" t="s">
        <v>113</v>
      </c>
      <c r="C10172" s="5" t="s">
        <v>11593</v>
      </c>
      <c r="D10172">
        <f>_xlfn.XLOOKUP(Fin_SortCode[[#This Row],[Bank Name]],BankPopularity[UK Bank],BankPopularity[Weighting],0.0001)</f>
        <v>1E-4</v>
      </c>
    </row>
    <row r="10173" spans="1:4" ht="15.75" thickBot="1" x14ac:dyDescent="0.3">
      <c r="A10173" s="3" t="s">
        <v>15872</v>
      </c>
      <c r="B10173" s="4" t="s">
        <v>113</v>
      </c>
      <c r="C10173" s="5" t="s">
        <v>11595</v>
      </c>
      <c r="D10173">
        <f>_xlfn.XLOOKUP(Fin_SortCode[[#This Row],[Bank Name]],BankPopularity[UK Bank],BankPopularity[Weighting],0.0001)</f>
        <v>1E-4</v>
      </c>
    </row>
    <row r="10174" spans="1:4" ht="15.75" thickBot="1" x14ac:dyDescent="0.3">
      <c r="A10174" s="3" t="s">
        <v>15873</v>
      </c>
      <c r="B10174" s="4" t="s">
        <v>113</v>
      </c>
      <c r="C10174" s="5" t="s">
        <v>11623</v>
      </c>
      <c r="D10174">
        <f>_xlfn.XLOOKUP(Fin_SortCode[[#This Row],[Bank Name]],BankPopularity[UK Bank],BankPopularity[Weighting],0.0001)</f>
        <v>1E-4</v>
      </c>
    </row>
    <row r="10175" spans="1:4" ht="15.75" thickBot="1" x14ac:dyDescent="0.3">
      <c r="A10175" s="3" t="s">
        <v>15874</v>
      </c>
      <c r="B10175" s="4" t="s">
        <v>113</v>
      </c>
      <c r="C10175" s="5" t="s">
        <v>11603</v>
      </c>
      <c r="D10175">
        <f>_xlfn.XLOOKUP(Fin_SortCode[[#This Row],[Bank Name]],BankPopularity[UK Bank],BankPopularity[Weighting],0.0001)</f>
        <v>1E-4</v>
      </c>
    </row>
    <row r="10176" spans="1:4" ht="15.75" thickBot="1" x14ac:dyDescent="0.3">
      <c r="A10176" s="3" t="s">
        <v>15875</v>
      </c>
      <c r="B10176" s="4" t="s">
        <v>113</v>
      </c>
      <c r="C10176" s="5" t="s">
        <v>11639</v>
      </c>
      <c r="D10176">
        <f>_xlfn.XLOOKUP(Fin_SortCode[[#This Row],[Bank Name]],BankPopularity[UK Bank],BankPopularity[Weighting],0.0001)</f>
        <v>1E-4</v>
      </c>
    </row>
    <row r="10177" spans="1:4" ht="15.75" thickBot="1" x14ac:dyDescent="0.3">
      <c r="A10177" s="3" t="s">
        <v>15876</v>
      </c>
      <c r="B10177" s="4" t="s">
        <v>113</v>
      </c>
      <c r="C10177" s="5" t="s">
        <v>11609</v>
      </c>
      <c r="D10177">
        <f>_xlfn.XLOOKUP(Fin_SortCode[[#This Row],[Bank Name]],BankPopularity[UK Bank],BankPopularity[Weighting],0.0001)</f>
        <v>1E-4</v>
      </c>
    </row>
    <row r="10178" spans="1:4" ht="15.75" thickBot="1" x14ac:dyDescent="0.3">
      <c r="A10178" s="3" t="s">
        <v>15877</v>
      </c>
      <c r="B10178" s="4" t="s">
        <v>113</v>
      </c>
      <c r="C10178" s="5" t="s">
        <v>11611</v>
      </c>
      <c r="D10178">
        <f>_xlfn.XLOOKUP(Fin_SortCode[[#This Row],[Bank Name]],BankPopularity[UK Bank],BankPopularity[Weighting],0.0001)</f>
        <v>1E-4</v>
      </c>
    </row>
    <row r="10179" spans="1:4" ht="15.75" thickBot="1" x14ac:dyDescent="0.3">
      <c r="A10179" s="3" t="s">
        <v>15878</v>
      </c>
      <c r="B10179" s="4" t="s">
        <v>113</v>
      </c>
      <c r="C10179" s="5" t="s">
        <v>15879</v>
      </c>
      <c r="D10179">
        <f>_xlfn.XLOOKUP(Fin_SortCode[[#This Row],[Bank Name]],BankPopularity[UK Bank],BankPopularity[Weighting],0.0001)</f>
        <v>1E-4</v>
      </c>
    </row>
    <row r="10180" spans="1:4" ht="15.75" thickBot="1" x14ac:dyDescent="0.3">
      <c r="A10180" s="3" t="s">
        <v>15880</v>
      </c>
      <c r="B10180" s="4" t="s">
        <v>113</v>
      </c>
      <c r="C10180" s="5" t="s">
        <v>2192</v>
      </c>
      <c r="D10180">
        <f>_xlfn.XLOOKUP(Fin_SortCode[[#This Row],[Bank Name]],BankPopularity[UK Bank],BankPopularity[Weighting],0.0001)</f>
        <v>1E-4</v>
      </c>
    </row>
    <row r="10181" spans="1:4" ht="15.75" thickBot="1" x14ac:dyDescent="0.3">
      <c r="A10181" s="3" t="s">
        <v>15881</v>
      </c>
      <c r="B10181" s="4" t="s">
        <v>113</v>
      </c>
      <c r="C10181" s="5" t="s">
        <v>6335</v>
      </c>
      <c r="D10181">
        <f>_xlfn.XLOOKUP(Fin_SortCode[[#This Row],[Bank Name]],BankPopularity[UK Bank],BankPopularity[Weighting],0.0001)</f>
        <v>1E-4</v>
      </c>
    </row>
    <row r="10182" spans="1:4" ht="15.75" thickBot="1" x14ac:dyDescent="0.3">
      <c r="A10182" s="3" t="s">
        <v>15882</v>
      </c>
      <c r="B10182" s="4" t="s">
        <v>113</v>
      </c>
      <c r="C10182" s="5" t="s">
        <v>15883</v>
      </c>
      <c r="D10182">
        <f>_xlfn.XLOOKUP(Fin_SortCode[[#This Row],[Bank Name]],BankPopularity[UK Bank],BankPopularity[Weighting],0.0001)</f>
        <v>1E-4</v>
      </c>
    </row>
    <row r="10183" spans="1:4" ht="15.75" thickBot="1" x14ac:dyDescent="0.3">
      <c r="A10183" s="3" t="s">
        <v>15884</v>
      </c>
      <c r="B10183" s="4" t="s">
        <v>113</v>
      </c>
      <c r="C10183" s="5" t="s">
        <v>1289</v>
      </c>
      <c r="D10183">
        <f>_xlfn.XLOOKUP(Fin_SortCode[[#This Row],[Bank Name]],BankPopularity[UK Bank],BankPopularity[Weighting],0.0001)</f>
        <v>1E-4</v>
      </c>
    </row>
    <row r="10184" spans="1:4" ht="15.75" thickBot="1" x14ac:dyDescent="0.3">
      <c r="A10184" s="3" t="s">
        <v>15885</v>
      </c>
      <c r="B10184" s="4" t="s">
        <v>113</v>
      </c>
      <c r="C10184" s="5" t="s">
        <v>15886</v>
      </c>
      <c r="D10184">
        <f>_xlfn.XLOOKUP(Fin_SortCode[[#This Row],[Bank Name]],BankPopularity[UK Bank],BankPopularity[Weighting],0.0001)</f>
        <v>1E-4</v>
      </c>
    </row>
    <row r="10185" spans="1:4" ht="15.75" thickBot="1" x14ac:dyDescent="0.3">
      <c r="A10185" s="3" t="s">
        <v>15887</v>
      </c>
      <c r="B10185" s="4" t="s">
        <v>113</v>
      </c>
      <c r="C10185" s="5" t="s">
        <v>15888</v>
      </c>
      <c r="D10185">
        <f>_xlfn.XLOOKUP(Fin_SortCode[[#This Row],[Bank Name]],BankPopularity[UK Bank],BankPopularity[Weighting],0.0001)</f>
        <v>1E-4</v>
      </c>
    </row>
    <row r="10186" spans="1:4" ht="15.75" thickBot="1" x14ac:dyDescent="0.3">
      <c r="A10186" s="3" t="s">
        <v>15889</v>
      </c>
      <c r="B10186" s="4" t="s">
        <v>113</v>
      </c>
      <c r="C10186" s="5" t="s">
        <v>15890</v>
      </c>
      <c r="D10186">
        <f>_xlfn.XLOOKUP(Fin_SortCode[[#This Row],[Bank Name]],BankPopularity[UK Bank],BankPopularity[Weighting],0.0001)</f>
        <v>1E-4</v>
      </c>
    </row>
    <row r="10187" spans="1:4" ht="15.75" thickBot="1" x14ac:dyDescent="0.3">
      <c r="A10187" s="3" t="s">
        <v>15891</v>
      </c>
      <c r="B10187" s="4" t="s">
        <v>113</v>
      </c>
      <c r="C10187" s="5" t="s">
        <v>15892</v>
      </c>
      <c r="D10187">
        <f>_xlfn.XLOOKUP(Fin_SortCode[[#This Row],[Bank Name]],BankPopularity[UK Bank],BankPopularity[Weighting],0.0001)</f>
        <v>1E-4</v>
      </c>
    </row>
    <row r="10188" spans="1:4" ht="15.75" thickBot="1" x14ac:dyDescent="0.3">
      <c r="A10188" s="3" t="s">
        <v>15893</v>
      </c>
      <c r="B10188" s="4" t="s">
        <v>113</v>
      </c>
      <c r="C10188" s="5" t="s">
        <v>15894</v>
      </c>
      <c r="D10188">
        <f>_xlfn.XLOOKUP(Fin_SortCode[[#This Row],[Bank Name]],BankPopularity[UK Bank],BankPopularity[Weighting],0.0001)</f>
        <v>1E-4</v>
      </c>
    </row>
    <row r="10189" spans="1:4" ht="15.75" thickBot="1" x14ac:dyDescent="0.3">
      <c r="A10189" s="3" t="s">
        <v>15895</v>
      </c>
      <c r="B10189" s="4" t="s">
        <v>113</v>
      </c>
      <c r="C10189" s="5" t="s">
        <v>374</v>
      </c>
      <c r="D10189">
        <f>_xlfn.XLOOKUP(Fin_SortCode[[#This Row],[Bank Name]],BankPopularity[UK Bank],BankPopularity[Weighting],0.0001)</f>
        <v>1E-4</v>
      </c>
    </row>
    <row r="10190" spans="1:4" ht="15.75" thickBot="1" x14ac:dyDescent="0.3">
      <c r="A10190" s="3" t="s">
        <v>15896</v>
      </c>
      <c r="B10190" s="4" t="s">
        <v>113</v>
      </c>
      <c r="C10190" s="5" t="s">
        <v>15897</v>
      </c>
      <c r="D10190">
        <f>_xlfn.XLOOKUP(Fin_SortCode[[#This Row],[Bank Name]],BankPopularity[UK Bank],BankPopularity[Weighting],0.0001)</f>
        <v>1E-4</v>
      </c>
    </row>
    <row r="10191" spans="1:4" ht="15.75" thickBot="1" x14ac:dyDescent="0.3">
      <c r="A10191" s="3" t="s">
        <v>15898</v>
      </c>
      <c r="B10191" s="4" t="s">
        <v>113</v>
      </c>
      <c r="C10191" s="5" t="s">
        <v>2218</v>
      </c>
      <c r="D10191">
        <f>_xlfn.XLOOKUP(Fin_SortCode[[#This Row],[Bank Name]],BankPopularity[UK Bank],BankPopularity[Weighting],0.0001)</f>
        <v>1E-4</v>
      </c>
    </row>
    <row r="10192" spans="1:4" ht="15.75" thickBot="1" x14ac:dyDescent="0.3">
      <c r="A10192" s="3" t="s">
        <v>15899</v>
      </c>
      <c r="B10192" s="4" t="s">
        <v>113</v>
      </c>
      <c r="C10192" s="5" t="s">
        <v>15900</v>
      </c>
      <c r="D10192">
        <f>_xlfn.XLOOKUP(Fin_SortCode[[#This Row],[Bank Name]],BankPopularity[UK Bank],BankPopularity[Weighting],0.0001)</f>
        <v>1E-4</v>
      </c>
    </row>
    <row r="10193" spans="1:4" ht="15.75" thickBot="1" x14ac:dyDescent="0.3">
      <c r="A10193" s="3" t="s">
        <v>15901</v>
      </c>
      <c r="B10193" s="4" t="s">
        <v>113</v>
      </c>
      <c r="C10193" s="5" t="s">
        <v>15902</v>
      </c>
      <c r="D10193">
        <f>_xlfn.XLOOKUP(Fin_SortCode[[#This Row],[Bank Name]],BankPopularity[UK Bank],BankPopularity[Weighting],0.0001)</f>
        <v>1E-4</v>
      </c>
    </row>
    <row r="10194" spans="1:4" ht="15.75" thickBot="1" x14ac:dyDescent="0.3">
      <c r="A10194" s="3" t="s">
        <v>15903</v>
      </c>
      <c r="B10194" s="4" t="s">
        <v>113</v>
      </c>
      <c r="C10194" s="5" t="s">
        <v>15904</v>
      </c>
      <c r="D10194">
        <f>_xlfn.XLOOKUP(Fin_SortCode[[#This Row],[Bank Name]],BankPopularity[UK Bank],BankPopularity[Weighting],0.0001)</f>
        <v>1E-4</v>
      </c>
    </row>
    <row r="10195" spans="1:4" ht="15.75" thickBot="1" x14ac:dyDescent="0.3">
      <c r="A10195" s="3" t="s">
        <v>15905</v>
      </c>
      <c r="B10195" s="4" t="s">
        <v>113</v>
      </c>
      <c r="C10195" s="5" t="s">
        <v>7368</v>
      </c>
      <c r="D10195">
        <f>_xlfn.XLOOKUP(Fin_SortCode[[#This Row],[Bank Name]],BankPopularity[UK Bank],BankPopularity[Weighting],0.0001)</f>
        <v>1E-4</v>
      </c>
    </row>
    <row r="10196" spans="1:4" ht="15.75" thickBot="1" x14ac:dyDescent="0.3">
      <c r="A10196" s="3" t="s">
        <v>15906</v>
      </c>
      <c r="B10196" s="4" t="s">
        <v>113</v>
      </c>
      <c r="C10196" s="5" t="s">
        <v>15907</v>
      </c>
      <c r="D10196">
        <f>_xlfn.XLOOKUP(Fin_SortCode[[#This Row],[Bank Name]],BankPopularity[UK Bank],BankPopularity[Weighting],0.0001)</f>
        <v>1E-4</v>
      </c>
    </row>
    <row r="10197" spans="1:4" ht="15.75" thickBot="1" x14ac:dyDescent="0.3">
      <c r="A10197" s="3" t="s">
        <v>15908</v>
      </c>
      <c r="B10197" s="4" t="s">
        <v>113</v>
      </c>
      <c r="C10197" s="5" t="s">
        <v>11766</v>
      </c>
      <c r="D10197">
        <f>_xlfn.XLOOKUP(Fin_SortCode[[#This Row],[Bank Name]],BankPopularity[UK Bank],BankPopularity[Weighting],0.0001)</f>
        <v>1E-4</v>
      </c>
    </row>
    <row r="10198" spans="1:4" ht="15.75" thickBot="1" x14ac:dyDescent="0.3">
      <c r="A10198" s="3" t="s">
        <v>15909</v>
      </c>
      <c r="B10198" s="4" t="s">
        <v>113</v>
      </c>
      <c r="C10198" s="5" t="s">
        <v>11729</v>
      </c>
      <c r="D10198">
        <f>_xlfn.XLOOKUP(Fin_SortCode[[#This Row],[Bank Name]],BankPopularity[UK Bank],BankPopularity[Weighting],0.0001)</f>
        <v>1E-4</v>
      </c>
    </row>
    <row r="10199" spans="1:4" ht="15.75" thickBot="1" x14ac:dyDescent="0.3">
      <c r="A10199" s="3" t="s">
        <v>15910</v>
      </c>
      <c r="B10199" s="4" t="s">
        <v>113</v>
      </c>
      <c r="C10199" s="5" t="s">
        <v>2244</v>
      </c>
      <c r="D10199">
        <f>_xlfn.XLOOKUP(Fin_SortCode[[#This Row],[Bank Name]],BankPopularity[UK Bank],BankPopularity[Weighting],0.0001)</f>
        <v>1E-4</v>
      </c>
    </row>
    <row r="10200" spans="1:4" ht="15.75" thickBot="1" x14ac:dyDescent="0.3">
      <c r="A10200" s="3" t="s">
        <v>15911</v>
      </c>
      <c r="B10200" s="4" t="s">
        <v>113</v>
      </c>
      <c r="C10200" s="5" t="s">
        <v>2253</v>
      </c>
      <c r="D10200">
        <f>_xlfn.XLOOKUP(Fin_SortCode[[#This Row],[Bank Name]],BankPopularity[UK Bank],BankPopularity[Weighting],0.0001)</f>
        <v>1E-4</v>
      </c>
    </row>
    <row r="10201" spans="1:4" ht="15.75" thickBot="1" x14ac:dyDescent="0.3">
      <c r="A10201" s="3" t="s">
        <v>15912</v>
      </c>
      <c r="B10201" s="4" t="s">
        <v>113</v>
      </c>
      <c r="C10201" s="5" t="s">
        <v>11739</v>
      </c>
      <c r="D10201">
        <f>_xlfn.XLOOKUP(Fin_SortCode[[#This Row],[Bank Name]],BankPopularity[UK Bank],BankPopularity[Weighting],0.0001)</f>
        <v>1E-4</v>
      </c>
    </row>
    <row r="10202" spans="1:4" ht="15.75" thickBot="1" x14ac:dyDescent="0.3">
      <c r="A10202" s="3" t="s">
        <v>15913</v>
      </c>
      <c r="B10202" s="4" t="s">
        <v>113</v>
      </c>
      <c r="C10202" s="5" t="s">
        <v>15914</v>
      </c>
      <c r="D10202">
        <f>_xlfn.XLOOKUP(Fin_SortCode[[#This Row],[Bank Name]],BankPopularity[UK Bank],BankPopularity[Weighting],0.0001)</f>
        <v>1E-4</v>
      </c>
    </row>
    <row r="10203" spans="1:4" ht="15.75" thickBot="1" x14ac:dyDescent="0.3">
      <c r="A10203" s="3" t="s">
        <v>15915</v>
      </c>
      <c r="B10203" s="4" t="s">
        <v>113</v>
      </c>
      <c r="C10203" s="5" t="s">
        <v>11744</v>
      </c>
      <c r="D10203">
        <f>_xlfn.XLOOKUP(Fin_SortCode[[#This Row],[Bank Name]],BankPopularity[UK Bank],BankPopularity[Weighting],0.0001)</f>
        <v>1E-4</v>
      </c>
    </row>
    <row r="10204" spans="1:4" ht="15.75" thickBot="1" x14ac:dyDescent="0.3">
      <c r="A10204" s="3" t="s">
        <v>15916</v>
      </c>
      <c r="B10204" s="4" t="s">
        <v>113</v>
      </c>
      <c r="C10204" s="5" t="s">
        <v>11753</v>
      </c>
      <c r="D10204">
        <f>_xlfn.XLOOKUP(Fin_SortCode[[#This Row],[Bank Name]],BankPopularity[UK Bank],BankPopularity[Weighting],0.0001)</f>
        <v>1E-4</v>
      </c>
    </row>
    <row r="10205" spans="1:4" ht="15.75" thickBot="1" x14ac:dyDescent="0.3">
      <c r="A10205" s="3" t="s">
        <v>15917</v>
      </c>
      <c r="B10205" s="4" t="s">
        <v>113</v>
      </c>
      <c r="C10205" s="5" t="s">
        <v>15918</v>
      </c>
      <c r="D10205">
        <f>_xlfn.XLOOKUP(Fin_SortCode[[#This Row],[Bank Name]],BankPopularity[UK Bank],BankPopularity[Weighting],0.0001)</f>
        <v>1E-4</v>
      </c>
    </row>
    <row r="10206" spans="1:4" ht="15.75" thickBot="1" x14ac:dyDescent="0.3">
      <c r="A10206" s="3" t="s">
        <v>15919</v>
      </c>
      <c r="B10206" s="4" t="s">
        <v>113</v>
      </c>
      <c r="C10206" s="5" t="s">
        <v>2269</v>
      </c>
      <c r="D10206">
        <f>_xlfn.XLOOKUP(Fin_SortCode[[#This Row],[Bank Name]],BankPopularity[UK Bank],BankPopularity[Weighting],0.0001)</f>
        <v>1E-4</v>
      </c>
    </row>
    <row r="10207" spans="1:4" ht="15.75" thickBot="1" x14ac:dyDescent="0.3">
      <c r="A10207" s="3" t="s">
        <v>15920</v>
      </c>
      <c r="B10207" s="4" t="s">
        <v>113</v>
      </c>
      <c r="C10207" s="5" t="s">
        <v>11865</v>
      </c>
      <c r="D10207">
        <f>_xlfn.XLOOKUP(Fin_SortCode[[#This Row],[Bank Name]],BankPopularity[UK Bank],BankPopularity[Weighting],0.0001)</f>
        <v>1E-4</v>
      </c>
    </row>
    <row r="10208" spans="1:4" ht="15.75" thickBot="1" x14ac:dyDescent="0.3">
      <c r="A10208" s="3" t="s">
        <v>15921</v>
      </c>
      <c r="B10208" s="4" t="s">
        <v>113</v>
      </c>
      <c r="C10208" s="5" t="s">
        <v>11819</v>
      </c>
      <c r="D10208">
        <f>_xlfn.XLOOKUP(Fin_SortCode[[#This Row],[Bank Name]],BankPopularity[UK Bank],BankPopularity[Weighting],0.0001)</f>
        <v>1E-4</v>
      </c>
    </row>
    <row r="10209" spans="1:4" ht="15.75" thickBot="1" x14ac:dyDescent="0.3">
      <c r="A10209" s="3" t="s">
        <v>15922</v>
      </c>
      <c r="B10209" s="4" t="s">
        <v>113</v>
      </c>
      <c r="C10209" s="5" t="s">
        <v>11288</v>
      </c>
      <c r="D10209">
        <f>_xlfn.XLOOKUP(Fin_SortCode[[#This Row],[Bank Name]],BankPopularity[UK Bank],BankPopularity[Weighting],0.0001)</f>
        <v>1E-4</v>
      </c>
    </row>
    <row r="10210" spans="1:4" ht="15.75" thickBot="1" x14ac:dyDescent="0.3">
      <c r="A10210" s="3" t="s">
        <v>15923</v>
      </c>
      <c r="B10210" s="4" t="s">
        <v>113</v>
      </c>
      <c r="C10210" s="5" t="s">
        <v>15924</v>
      </c>
      <c r="D10210">
        <f>_xlfn.XLOOKUP(Fin_SortCode[[#This Row],[Bank Name]],BankPopularity[UK Bank],BankPopularity[Weighting],0.0001)</f>
        <v>1E-4</v>
      </c>
    </row>
    <row r="10211" spans="1:4" ht="15.75" thickBot="1" x14ac:dyDescent="0.3">
      <c r="A10211" s="3" t="s">
        <v>15925</v>
      </c>
      <c r="B10211" s="4" t="s">
        <v>113</v>
      </c>
      <c r="C10211" s="5" t="s">
        <v>11873</v>
      </c>
      <c r="D10211">
        <f>_xlfn.XLOOKUP(Fin_SortCode[[#This Row],[Bank Name]],BankPopularity[UK Bank],BankPopularity[Weighting],0.0001)</f>
        <v>1E-4</v>
      </c>
    </row>
    <row r="10212" spans="1:4" ht="15.75" thickBot="1" x14ac:dyDescent="0.3">
      <c r="A10212" s="3" t="s">
        <v>15926</v>
      </c>
      <c r="B10212" s="4" t="s">
        <v>113</v>
      </c>
      <c r="C10212" s="5" t="s">
        <v>15927</v>
      </c>
      <c r="D10212">
        <f>_xlfn.XLOOKUP(Fin_SortCode[[#This Row],[Bank Name]],BankPopularity[UK Bank],BankPopularity[Weighting],0.0001)</f>
        <v>1E-4</v>
      </c>
    </row>
    <row r="10213" spans="1:4" ht="15.75" thickBot="1" x14ac:dyDescent="0.3">
      <c r="A10213" s="3" t="s">
        <v>15928</v>
      </c>
      <c r="B10213" s="4" t="s">
        <v>113</v>
      </c>
      <c r="C10213" s="5" t="s">
        <v>11881</v>
      </c>
      <c r="D10213">
        <f>_xlfn.XLOOKUP(Fin_SortCode[[#This Row],[Bank Name]],BankPopularity[UK Bank],BankPopularity[Weighting],0.0001)</f>
        <v>1E-4</v>
      </c>
    </row>
    <row r="10214" spans="1:4" ht="15.75" thickBot="1" x14ac:dyDescent="0.3">
      <c r="A10214" s="3" t="s">
        <v>15929</v>
      </c>
      <c r="B10214" s="4" t="s">
        <v>113</v>
      </c>
      <c r="C10214" s="5" t="s">
        <v>11828</v>
      </c>
      <c r="D10214">
        <f>_xlfn.XLOOKUP(Fin_SortCode[[#This Row],[Bank Name]],BankPopularity[UK Bank],BankPopularity[Weighting],0.0001)</f>
        <v>1E-4</v>
      </c>
    </row>
    <row r="10215" spans="1:4" ht="15.75" thickBot="1" x14ac:dyDescent="0.3">
      <c r="A10215" s="3" t="s">
        <v>15930</v>
      </c>
      <c r="B10215" s="4" t="s">
        <v>113</v>
      </c>
      <c r="C10215" s="5" t="s">
        <v>15931</v>
      </c>
      <c r="D10215">
        <f>_xlfn.XLOOKUP(Fin_SortCode[[#This Row],[Bank Name]],BankPopularity[UK Bank],BankPopularity[Weighting],0.0001)</f>
        <v>1E-4</v>
      </c>
    </row>
    <row r="10216" spans="1:4" ht="15.75" thickBot="1" x14ac:dyDescent="0.3">
      <c r="A10216" s="3" t="s">
        <v>15932</v>
      </c>
      <c r="B10216" s="4" t="s">
        <v>113</v>
      </c>
      <c r="C10216" s="5" t="s">
        <v>11834</v>
      </c>
      <c r="D10216">
        <f>_xlfn.XLOOKUP(Fin_SortCode[[#This Row],[Bank Name]],BankPopularity[UK Bank],BankPopularity[Weighting],0.0001)</f>
        <v>1E-4</v>
      </c>
    </row>
    <row r="10217" spans="1:4" ht="15.75" thickBot="1" x14ac:dyDescent="0.3">
      <c r="A10217" s="3" t="s">
        <v>15933</v>
      </c>
      <c r="B10217" s="4" t="s">
        <v>113</v>
      </c>
      <c r="C10217" s="5" t="s">
        <v>387</v>
      </c>
      <c r="D10217">
        <f>_xlfn.XLOOKUP(Fin_SortCode[[#This Row],[Bank Name]],BankPopularity[UK Bank],BankPopularity[Weighting],0.0001)</f>
        <v>1E-4</v>
      </c>
    </row>
    <row r="10218" spans="1:4" ht="15.75" thickBot="1" x14ac:dyDescent="0.3">
      <c r="A10218" s="3" t="s">
        <v>15934</v>
      </c>
      <c r="B10218" s="4" t="s">
        <v>113</v>
      </c>
      <c r="C10218" s="5" t="s">
        <v>11903</v>
      </c>
      <c r="D10218">
        <f>_xlfn.XLOOKUP(Fin_SortCode[[#This Row],[Bank Name]],BankPopularity[UK Bank],BankPopularity[Weighting],0.0001)</f>
        <v>1E-4</v>
      </c>
    </row>
    <row r="10219" spans="1:4" ht="15.75" thickBot="1" x14ac:dyDescent="0.3">
      <c r="A10219" s="3" t="s">
        <v>15935</v>
      </c>
      <c r="B10219" s="4" t="s">
        <v>113</v>
      </c>
      <c r="C10219" s="5" t="s">
        <v>2293</v>
      </c>
      <c r="D10219">
        <f>_xlfn.XLOOKUP(Fin_SortCode[[#This Row],[Bank Name]],BankPopularity[UK Bank],BankPopularity[Weighting],0.0001)</f>
        <v>1E-4</v>
      </c>
    </row>
    <row r="10220" spans="1:4" ht="15.75" thickBot="1" x14ac:dyDescent="0.3">
      <c r="A10220" s="3" t="s">
        <v>15936</v>
      </c>
      <c r="B10220" s="4" t="s">
        <v>113</v>
      </c>
      <c r="C10220" s="5" t="s">
        <v>15937</v>
      </c>
      <c r="D10220">
        <f>_xlfn.XLOOKUP(Fin_SortCode[[#This Row],[Bank Name]],BankPopularity[UK Bank],BankPopularity[Weighting],0.0001)</f>
        <v>1E-4</v>
      </c>
    </row>
    <row r="10221" spans="1:4" ht="15.75" thickBot="1" x14ac:dyDescent="0.3">
      <c r="A10221" s="3" t="s">
        <v>15938</v>
      </c>
      <c r="B10221" s="4" t="s">
        <v>113</v>
      </c>
      <c r="C10221" s="5" t="s">
        <v>2290</v>
      </c>
      <c r="D10221">
        <f>_xlfn.XLOOKUP(Fin_SortCode[[#This Row],[Bank Name]],BankPopularity[UK Bank],BankPopularity[Weighting],0.0001)</f>
        <v>1E-4</v>
      </c>
    </row>
    <row r="10222" spans="1:4" ht="15.75" thickBot="1" x14ac:dyDescent="0.3">
      <c r="A10222" s="3" t="s">
        <v>15939</v>
      </c>
      <c r="B10222" s="4" t="s">
        <v>113</v>
      </c>
      <c r="C10222" s="5" t="s">
        <v>2288</v>
      </c>
      <c r="D10222">
        <f>_xlfn.XLOOKUP(Fin_SortCode[[#This Row],[Bank Name]],BankPopularity[UK Bank],BankPopularity[Weighting],0.0001)</f>
        <v>1E-4</v>
      </c>
    </row>
    <row r="10223" spans="1:4" ht="15.75" thickBot="1" x14ac:dyDescent="0.3">
      <c r="A10223" s="3" t="s">
        <v>15940</v>
      </c>
      <c r="B10223" s="4" t="s">
        <v>113</v>
      </c>
      <c r="C10223" s="5" t="s">
        <v>2289</v>
      </c>
      <c r="D10223">
        <f>_xlfn.XLOOKUP(Fin_SortCode[[#This Row],[Bank Name]],BankPopularity[UK Bank],BankPopularity[Weighting],0.0001)</f>
        <v>1E-4</v>
      </c>
    </row>
    <row r="10224" spans="1:4" ht="15.75" thickBot="1" x14ac:dyDescent="0.3">
      <c r="A10224" s="3" t="s">
        <v>15941</v>
      </c>
      <c r="B10224" s="4" t="s">
        <v>113</v>
      </c>
      <c r="C10224" s="5" t="s">
        <v>15942</v>
      </c>
      <c r="D10224">
        <f>_xlfn.XLOOKUP(Fin_SortCode[[#This Row],[Bank Name]],BankPopularity[UK Bank],BankPopularity[Weighting],0.0001)</f>
        <v>1E-4</v>
      </c>
    </row>
    <row r="10225" spans="1:4" ht="15.75" thickBot="1" x14ac:dyDescent="0.3">
      <c r="A10225" s="3" t="s">
        <v>15943</v>
      </c>
      <c r="B10225" s="4" t="s">
        <v>113</v>
      </c>
      <c r="C10225" s="5" t="s">
        <v>2294</v>
      </c>
      <c r="D10225">
        <f>_xlfn.XLOOKUP(Fin_SortCode[[#This Row],[Bank Name]],BankPopularity[UK Bank],BankPopularity[Weighting],0.0001)</f>
        <v>1E-4</v>
      </c>
    </row>
    <row r="10226" spans="1:4" ht="15.75" thickBot="1" x14ac:dyDescent="0.3">
      <c r="A10226" s="3" t="s">
        <v>15944</v>
      </c>
      <c r="B10226" s="4" t="s">
        <v>113</v>
      </c>
      <c r="C10226" s="5" t="s">
        <v>11914</v>
      </c>
      <c r="D10226">
        <f>_xlfn.XLOOKUP(Fin_SortCode[[#This Row],[Bank Name]],BankPopularity[UK Bank],BankPopularity[Weighting],0.0001)</f>
        <v>1E-4</v>
      </c>
    </row>
    <row r="10227" spans="1:4" ht="15.75" thickBot="1" x14ac:dyDescent="0.3">
      <c r="A10227" s="3" t="s">
        <v>15945</v>
      </c>
      <c r="B10227" s="4" t="s">
        <v>113</v>
      </c>
      <c r="C10227" s="5" t="s">
        <v>15946</v>
      </c>
      <c r="D10227">
        <f>_xlfn.XLOOKUP(Fin_SortCode[[#This Row],[Bank Name]],BankPopularity[UK Bank],BankPopularity[Weighting],0.0001)</f>
        <v>1E-4</v>
      </c>
    </row>
    <row r="10228" spans="1:4" ht="15.75" thickBot="1" x14ac:dyDescent="0.3">
      <c r="A10228" s="3" t="s">
        <v>15947</v>
      </c>
      <c r="B10228" s="4" t="s">
        <v>113</v>
      </c>
      <c r="C10228" s="5" t="s">
        <v>15948</v>
      </c>
      <c r="D10228">
        <f>_xlfn.XLOOKUP(Fin_SortCode[[#This Row],[Bank Name]],BankPopularity[UK Bank],BankPopularity[Weighting],0.0001)</f>
        <v>1E-4</v>
      </c>
    </row>
    <row r="10229" spans="1:4" ht="15.75" thickBot="1" x14ac:dyDescent="0.3">
      <c r="A10229" s="3" t="s">
        <v>15949</v>
      </c>
      <c r="B10229" s="4" t="s">
        <v>113</v>
      </c>
      <c r="C10229" s="5" t="s">
        <v>1066</v>
      </c>
      <c r="D10229">
        <f>_xlfn.XLOOKUP(Fin_SortCode[[#This Row],[Bank Name]],BankPopularity[UK Bank],BankPopularity[Weighting],0.0001)</f>
        <v>1E-4</v>
      </c>
    </row>
    <row r="10230" spans="1:4" ht="15.75" thickBot="1" x14ac:dyDescent="0.3">
      <c r="A10230" s="3" t="s">
        <v>15950</v>
      </c>
      <c r="B10230" s="4" t="s">
        <v>113</v>
      </c>
      <c r="C10230" s="5" t="s">
        <v>11952</v>
      </c>
      <c r="D10230">
        <f>_xlfn.XLOOKUP(Fin_SortCode[[#This Row],[Bank Name]],BankPopularity[UK Bank],BankPopularity[Weighting],0.0001)</f>
        <v>1E-4</v>
      </c>
    </row>
    <row r="10231" spans="1:4" ht="15.75" thickBot="1" x14ac:dyDescent="0.3">
      <c r="A10231" s="3" t="s">
        <v>15951</v>
      </c>
      <c r="B10231" s="4" t="s">
        <v>113</v>
      </c>
      <c r="C10231" s="5" t="s">
        <v>15952</v>
      </c>
      <c r="D10231">
        <f>_xlfn.XLOOKUP(Fin_SortCode[[#This Row],[Bank Name]],BankPopularity[UK Bank],BankPopularity[Weighting],0.0001)</f>
        <v>1E-4</v>
      </c>
    </row>
    <row r="10232" spans="1:4" ht="15.75" thickBot="1" x14ac:dyDescent="0.3">
      <c r="A10232" s="3" t="s">
        <v>15953</v>
      </c>
      <c r="B10232" s="4" t="s">
        <v>113</v>
      </c>
      <c r="C10232" s="5" t="s">
        <v>15954</v>
      </c>
      <c r="D10232">
        <f>_xlfn.XLOOKUP(Fin_SortCode[[#This Row],[Bank Name]],BankPopularity[UK Bank],BankPopularity[Weighting],0.0001)</f>
        <v>1E-4</v>
      </c>
    </row>
    <row r="10233" spans="1:4" ht="15.75" thickBot="1" x14ac:dyDescent="0.3">
      <c r="A10233" s="3" t="s">
        <v>15955</v>
      </c>
      <c r="B10233" s="4" t="s">
        <v>113</v>
      </c>
      <c r="C10233" s="5" t="s">
        <v>2315</v>
      </c>
      <c r="D10233">
        <f>_xlfn.XLOOKUP(Fin_SortCode[[#This Row],[Bank Name]],BankPopularity[UK Bank],BankPopularity[Weighting],0.0001)</f>
        <v>1E-4</v>
      </c>
    </row>
    <row r="10234" spans="1:4" ht="15.75" thickBot="1" x14ac:dyDescent="0.3">
      <c r="A10234" s="3" t="s">
        <v>15956</v>
      </c>
      <c r="B10234" s="4" t="s">
        <v>113</v>
      </c>
      <c r="C10234" s="5" t="s">
        <v>11994</v>
      </c>
      <c r="D10234">
        <f>_xlfn.XLOOKUP(Fin_SortCode[[#This Row],[Bank Name]],BankPopularity[UK Bank],BankPopularity[Weighting],0.0001)</f>
        <v>1E-4</v>
      </c>
    </row>
    <row r="10235" spans="1:4" ht="15.75" thickBot="1" x14ac:dyDescent="0.3">
      <c r="A10235" s="3" t="s">
        <v>15957</v>
      </c>
      <c r="B10235" s="4" t="s">
        <v>113</v>
      </c>
      <c r="C10235" s="5" t="s">
        <v>12031</v>
      </c>
      <c r="D10235">
        <f>_xlfn.XLOOKUP(Fin_SortCode[[#This Row],[Bank Name]],BankPopularity[UK Bank],BankPopularity[Weighting],0.0001)</f>
        <v>1E-4</v>
      </c>
    </row>
    <row r="10236" spans="1:4" ht="15.75" thickBot="1" x14ac:dyDescent="0.3">
      <c r="A10236" s="3" t="s">
        <v>15958</v>
      </c>
      <c r="B10236" s="4" t="s">
        <v>113</v>
      </c>
      <c r="C10236" s="5" t="s">
        <v>12024</v>
      </c>
      <c r="D10236">
        <f>_xlfn.XLOOKUP(Fin_SortCode[[#This Row],[Bank Name]],BankPopularity[UK Bank],BankPopularity[Weighting],0.0001)</f>
        <v>1E-4</v>
      </c>
    </row>
    <row r="10237" spans="1:4" ht="15.75" thickBot="1" x14ac:dyDescent="0.3">
      <c r="A10237" s="3" t="s">
        <v>15959</v>
      </c>
      <c r="B10237" s="4" t="s">
        <v>113</v>
      </c>
      <c r="C10237" s="5" t="s">
        <v>15960</v>
      </c>
      <c r="D10237">
        <f>_xlfn.XLOOKUP(Fin_SortCode[[#This Row],[Bank Name]],BankPopularity[UK Bank],BankPopularity[Weighting],0.0001)</f>
        <v>1E-4</v>
      </c>
    </row>
    <row r="10238" spans="1:4" ht="15.75" thickBot="1" x14ac:dyDescent="0.3">
      <c r="A10238" s="3" t="s">
        <v>15961</v>
      </c>
      <c r="B10238" s="4" t="s">
        <v>113</v>
      </c>
      <c r="C10238" s="5" t="s">
        <v>7519</v>
      </c>
      <c r="D10238">
        <f>_xlfn.XLOOKUP(Fin_SortCode[[#This Row],[Bank Name]],BankPopularity[UK Bank],BankPopularity[Weighting],0.0001)</f>
        <v>1E-4</v>
      </c>
    </row>
    <row r="10239" spans="1:4" ht="15.75" thickBot="1" x14ac:dyDescent="0.3">
      <c r="A10239" s="3" t="s">
        <v>15962</v>
      </c>
      <c r="B10239" s="4" t="s">
        <v>113</v>
      </c>
      <c r="C10239" s="5" t="s">
        <v>15963</v>
      </c>
      <c r="D10239">
        <f>_xlfn.XLOOKUP(Fin_SortCode[[#This Row],[Bank Name]],BankPopularity[UK Bank],BankPopularity[Weighting],0.0001)</f>
        <v>1E-4</v>
      </c>
    </row>
    <row r="10240" spans="1:4" ht="15.75" thickBot="1" x14ac:dyDescent="0.3">
      <c r="A10240" s="3" t="s">
        <v>15964</v>
      </c>
      <c r="B10240" s="4" t="s">
        <v>113</v>
      </c>
      <c r="C10240" s="5" t="s">
        <v>15965</v>
      </c>
      <c r="D10240">
        <f>_xlfn.XLOOKUP(Fin_SortCode[[#This Row],[Bank Name]],BankPopularity[UK Bank],BankPopularity[Weighting],0.0001)</f>
        <v>1E-4</v>
      </c>
    </row>
    <row r="10241" spans="1:4" ht="15.75" thickBot="1" x14ac:dyDescent="0.3">
      <c r="A10241" s="3" t="s">
        <v>15966</v>
      </c>
      <c r="B10241" s="4" t="s">
        <v>113</v>
      </c>
      <c r="C10241" s="5" t="s">
        <v>7545</v>
      </c>
      <c r="D10241">
        <f>_xlfn.XLOOKUP(Fin_SortCode[[#This Row],[Bank Name]],BankPopularity[UK Bank],BankPopularity[Weighting],0.0001)</f>
        <v>1E-4</v>
      </c>
    </row>
    <row r="10242" spans="1:4" ht="15.75" thickBot="1" x14ac:dyDescent="0.3">
      <c r="A10242" s="3" t="s">
        <v>15967</v>
      </c>
      <c r="B10242" s="4" t="s">
        <v>113</v>
      </c>
      <c r="C10242" s="5" t="s">
        <v>2342</v>
      </c>
      <c r="D10242">
        <f>_xlfn.XLOOKUP(Fin_SortCode[[#This Row],[Bank Name]],BankPopularity[UK Bank],BankPopularity[Weighting],0.0001)</f>
        <v>1E-4</v>
      </c>
    </row>
    <row r="10243" spans="1:4" ht="15.75" thickBot="1" x14ac:dyDescent="0.3">
      <c r="A10243" s="3" t="s">
        <v>15968</v>
      </c>
      <c r="B10243" s="4" t="s">
        <v>113</v>
      </c>
      <c r="C10243" s="5" t="s">
        <v>2341</v>
      </c>
      <c r="D10243">
        <f>_xlfn.XLOOKUP(Fin_SortCode[[#This Row],[Bank Name]],BankPopularity[UK Bank],BankPopularity[Weighting],0.0001)</f>
        <v>1E-4</v>
      </c>
    </row>
    <row r="10244" spans="1:4" ht="15.75" thickBot="1" x14ac:dyDescent="0.3">
      <c r="A10244" s="3" t="s">
        <v>15969</v>
      </c>
      <c r="B10244" s="4" t="s">
        <v>113</v>
      </c>
      <c r="C10244" s="5" t="s">
        <v>15970</v>
      </c>
      <c r="D10244">
        <f>_xlfn.XLOOKUP(Fin_SortCode[[#This Row],[Bank Name]],BankPopularity[UK Bank],BankPopularity[Weighting],0.0001)</f>
        <v>1E-4</v>
      </c>
    </row>
    <row r="10245" spans="1:4" ht="15.75" thickBot="1" x14ac:dyDescent="0.3">
      <c r="A10245" s="3" t="s">
        <v>15971</v>
      </c>
      <c r="B10245" s="4" t="s">
        <v>113</v>
      </c>
      <c r="C10245" s="5" t="s">
        <v>15972</v>
      </c>
      <c r="D10245">
        <f>_xlfn.XLOOKUP(Fin_SortCode[[#This Row],[Bank Name]],BankPopularity[UK Bank],BankPopularity[Weighting],0.0001)</f>
        <v>1E-4</v>
      </c>
    </row>
    <row r="10246" spans="1:4" ht="15.75" thickBot="1" x14ac:dyDescent="0.3">
      <c r="A10246" s="3" t="s">
        <v>15973</v>
      </c>
      <c r="B10246" s="4" t="s">
        <v>113</v>
      </c>
      <c r="C10246" s="5" t="s">
        <v>2349</v>
      </c>
      <c r="D10246">
        <f>_xlfn.XLOOKUP(Fin_SortCode[[#This Row],[Bank Name]],BankPopularity[UK Bank],BankPopularity[Weighting],0.0001)</f>
        <v>1E-4</v>
      </c>
    </row>
    <row r="10247" spans="1:4" ht="15.75" thickBot="1" x14ac:dyDescent="0.3">
      <c r="A10247" s="3" t="s">
        <v>15974</v>
      </c>
      <c r="B10247" s="4" t="s">
        <v>113</v>
      </c>
      <c r="C10247" s="5" t="s">
        <v>2353</v>
      </c>
      <c r="D10247">
        <f>_xlfn.XLOOKUP(Fin_SortCode[[#This Row],[Bank Name]],BankPopularity[UK Bank],BankPopularity[Weighting],0.0001)</f>
        <v>1E-4</v>
      </c>
    </row>
    <row r="10248" spans="1:4" ht="15.75" thickBot="1" x14ac:dyDescent="0.3">
      <c r="A10248" s="3" t="s">
        <v>15975</v>
      </c>
      <c r="B10248" s="4" t="s">
        <v>113</v>
      </c>
      <c r="C10248" s="5" t="s">
        <v>12145</v>
      </c>
      <c r="D10248">
        <f>_xlfn.XLOOKUP(Fin_SortCode[[#This Row],[Bank Name]],BankPopularity[UK Bank],BankPopularity[Weighting],0.0001)</f>
        <v>1E-4</v>
      </c>
    </row>
    <row r="10249" spans="1:4" ht="15.75" thickBot="1" x14ac:dyDescent="0.3">
      <c r="A10249" s="3" t="s">
        <v>15976</v>
      </c>
      <c r="B10249" s="4" t="s">
        <v>113</v>
      </c>
      <c r="C10249" s="5" t="s">
        <v>15977</v>
      </c>
      <c r="D10249">
        <f>_xlfn.XLOOKUP(Fin_SortCode[[#This Row],[Bank Name]],BankPopularity[UK Bank],BankPopularity[Weighting],0.0001)</f>
        <v>1E-4</v>
      </c>
    </row>
    <row r="10250" spans="1:4" ht="15.75" thickBot="1" x14ac:dyDescent="0.3">
      <c r="A10250" s="3" t="s">
        <v>15978</v>
      </c>
      <c r="B10250" s="4" t="s">
        <v>113</v>
      </c>
      <c r="C10250" s="5" t="s">
        <v>12183</v>
      </c>
      <c r="D10250">
        <f>_xlfn.XLOOKUP(Fin_SortCode[[#This Row],[Bank Name]],BankPopularity[UK Bank],BankPopularity[Weighting],0.0001)</f>
        <v>1E-4</v>
      </c>
    </row>
    <row r="10251" spans="1:4" ht="15.75" thickBot="1" x14ac:dyDescent="0.3">
      <c r="A10251" s="3" t="s">
        <v>15979</v>
      </c>
      <c r="B10251" s="4" t="s">
        <v>113</v>
      </c>
      <c r="C10251" s="5" t="s">
        <v>2366</v>
      </c>
      <c r="D10251">
        <f>_xlfn.XLOOKUP(Fin_SortCode[[#This Row],[Bank Name]],BankPopularity[UK Bank],BankPopularity[Weighting],0.0001)</f>
        <v>1E-4</v>
      </c>
    </row>
    <row r="10252" spans="1:4" ht="15.75" thickBot="1" x14ac:dyDescent="0.3">
      <c r="A10252" s="3" t="s">
        <v>15980</v>
      </c>
      <c r="B10252" s="4" t="s">
        <v>113</v>
      </c>
      <c r="C10252" s="5" t="s">
        <v>1068</v>
      </c>
      <c r="D10252">
        <f>_xlfn.XLOOKUP(Fin_SortCode[[#This Row],[Bank Name]],BankPopularity[UK Bank],BankPopularity[Weighting],0.0001)</f>
        <v>1E-4</v>
      </c>
    </row>
    <row r="10253" spans="1:4" ht="15.75" thickBot="1" x14ac:dyDescent="0.3">
      <c r="A10253" s="3" t="s">
        <v>15981</v>
      </c>
      <c r="B10253" s="4" t="s">
        <v>113</v>
      </c>
      <c r="C10253" s="5" t="s">
        <v>408</v>
      </c>
      <c r="D10253">
        <f>_xlfn.XLOOKUP(Fin_SortCode[[#This Row],[Bank Name]],BankPopularity[UK Bank],BankPopularity[Weighting],0.0001)</f>
        <v>1E-4</v>
      </c>
    </row>
    <row r="10254" spans="1:4" ht="15.75" thickBot="1" x14ac:dyDescent="0.3">
      <c r="A10254" s="3" t="s">
        <v>15982</v>
      </c>
      <c r="B10254" s="4" t="s">
        <v>113</v>
      </c>
      <c r="C10254" s="5" t="s">
        <v>412</v>
      </c>
      <c r="D10254">
        <f>_xlfn.XLOOKUP(Fin_SortCode[[#This Row],[Bank Name]],BankPopularity[UK Bank],BankPopularity[Weighting],0.0001)</f>
        <v>1E-4</v>
      </c>
    </row>
    <row r="10255" spans="1:4" ht="15.75" thickBot="1" x14ac:dyDescent="0.3">
      <c r="A10255" s="3" t="s">
        <v>15983</v>
      </c>
      <c r="B10255" s="4" t="s">
        <v>113</v>
      </c>
      <c r="C10255" s="5" t="s">
        <v>15984</v>
      </c>
      <c r="D10255">
        <f>_xlfn.XLOOKUP(Fin_SortCode[[#This Row],[Bank Name]],BankPopularity[UK Bank],BankPopularity[Weighting],0.0001)</f>
        <v>1E-4</v>
      </c>
    </row>
    <row r="10256" spans="1:4" ht="15.75" thickBot="1" x14ac:dyDescent="0.3">
      <c r="A10256" s="3" t="s">
        <v>15985</v>
      </c>
      <c r="B10256" s="4" t="s">
        <v>113</v>
      </c>
      <c r="C10256" s="5" t="s">
        <v>2400</v>
      </c>
      <c r="D10256">
        <f>_xlfn.XLOOKUP(Fin_SortCode[[#This Row],[Bank Name]],BankPopularity[UK Bank],BankPopularity[Weighting],0.0001)</f>
        <v>1E-4</v>
      </c>
    </row>
    <row r="10257" spans="1:4" ht="15.75" thickBot="1" x14ac:dyDescent="0.3">
      <c r="A10257" s="3" t="s">
        <v>15986</v>
      </c>
      <c r="B10257" s="4" t="s">
        <v>113</v>
      </c>
      <c r="C10257" s="5" t="s">
        <v>12239</v>
      </c>
      <c r="D10257">
        <f>_xlfn.XLOOKUP(Fin_SortCode[[#This Row],[Bank Name]],BankPopularity[UK Bank],BankPopularity[Weighting],0.0001)</f>
        <v>1E-4</v>
      </c>
    </row>
    <row r="10258" spans="1:4" ht="15.75" thickBot="1" x14ac:dyDescent="0.3">
      <c r="A10258" s="3" t="s">
        <v>15987</v>
      </c>
      <c r="B10258" s="4" t="s">
        <v>113</v>
      </c>
      <c r="C10258" s="5" t="s">
        <v>8957</v>
      </c>
      <c r="D10258">
        <f>_xlfn.XLOOKUP(Fin_SortCode[[#This Row],[Bank Name]],BankPopularity[UK Bank],BankPopularity[Weighting],0.0001)</f>
        <v>1E-4</v>
      </c>
    </row>
    <row r="10259" spans="1:4" ht="15.75" thickBot="1" x14ac:dyDescent="0.3">
      <c r="A10259" s="3" t="s">
        <v>15988</v>
      </c>
      <c r="B10259" s="4" t="s">
        <v>113</v>
      </c>
      <c r="C10259" s="5" t="s">
        <v>15989</v>
      </c>
      <c r="D10259">
        <f>_xlfn.XLOOKUP(Fin_SortCode[[#This Row],[Bank Name]],BankPopularity[UK Bank],BankPopularity[Weighting],0.0001)</f>
        <v>1E-4</v>
      </c>
    </row>
    <row r="10260" spans="1:4" ht="15.75" thickBot="1" x14ac:dyDescent="0.3">
      <c r="A10260" s="3" t="s">
        <v>15990</v>
      </c>
      <c r="B10260" s="4" t="s">
        <v>113</v>
      </c>
      <c r="C10260" s="5" t="s">
        <v>12294</v>
      </c>
      <c r="D10260">
        <f>_xlfn.XLOOKUP(Fin_SortCode[[#This Row],[Bank Name]],BankPopularity[UK Bank],BankPopularity[Weighting],0.0001)</f>
        <v>1E-4</v>
      </c>
    </row>
    <row r="10261" spans="1:4" ht="15.75" thickBot="1" x14ac:dyDescent="0.3">
      <c r="A10261" s="3" t="s">
        <v>15991</v>
      </c>
      <c r="B10261" s="4" t="s">
        <v>113</v>
      </c>
      <c r="C10261" s="5" t="s">
        <v>15992</v>
      </c>
      <c r="D10261">
        <f>_xlfn.XLOOKUP(Fin_SortCode[[#This Row],[Bank Name]],BankPopularity[UK Bank],BankPopularity[Weighting],0.0001)</f>
        <v>1E-4</v>
      </c>
    </row>
    <row r="10262" spans="1:4" ht="15.75" thickBot="1" x14ac:dyDescent="0.3">
      <c r="A10262" s="3" t="s">
        <v>15993</v>
      </c>
      <c r="B10262" s="4" t="s">
        <v>113</v>
      </c>
      <c r="C10262" s="5" t="s">
        <v>15994</v>
      </c>
      <c r="D10262">
        <f>_xlfn.XLOOKUP(Fin_SortCode[[#This Row],[Bank Name]],BankPopularity[UK Bank],BankPopularity[Weighting],0.0001)</f>
        <v>1E-4</v>
      </c>
    </row>
    <row r="10263" spans="1:4" ht="15.75" thickBot="1" x14ac:dyDescent="0.3">
      <c r="A10263" s="3" t="s">
        <v>15995</v>
      </c>
      <c r="B10263" s="4" t="s">
        <v>113</v>
      </c>
      <c r="C10263" s="5" t="s">
        <v>2405</v>
      </c>
      <c r="D10263">
        <f>_xlfn.XLOOKUP(Fin_SortCode[[#This Row],[Bank Name]],BankPopularity[UK Bank],BankPopularity[Weighting],0.0001)</f>
        <v>1E-4</v>
      </c>
    </row>
    <row r="10264" spans="1:4" ht="15.75" thickBot="1" x14ac:dyDescent="0.3">
      <c r="A10264" s="3" t="s">
        <v>15996</v>
      </c>
      <c r="B10264" s="4" t="s">
        <v>113</v>
      </c>
      <c r="C10264" s="5" t="s">
        <v>12314</v>
      </c>
      <c r="D10264">
        <f>_xlfn.XLOOKUP(Fin_SortCode[[#This Row],[Bank Name]],BankPopularity[UK Bank],BankPopularity[Weighting],0.0001)</f>
        <v>1E-4</v>
      </c>
    </row>
    <row r="10265" spans="1:4" ht="15.75" thickBot="1" x14ac:dyDescent="0.3">
      <c r="A10265" s="3" t="s">
        <v>15997</v>
      </c>
      <c r="B10265" s="4" t="s">
        <v>113</v>
      </c>
      <c r="C10265" s="5" t="s">
        <v>12317</v>
      </c>
      <c r="D10265">
        <f>_xlfn.XLOOKUP(Fin_SortCode[[#This Row],[Bank Name]],BankPopularity[UK Bank],BankPopularity[Weighting],0.0001)</f>
        <v>1E-4</v>
      </c>
    </row>
    <row r="10266" spans="1:4" ht="15.75" thickBot="1" x14ac:dyDescent="0.3">
      <c r="A10266" s="3" t="s">
        <v>15998</v>
      </c>
      <c r="B10266" s="4" t="s">
        <v>113</v>
      </c>
      <c r="C10266" s="5" t="s">
        <v>12319</v>
      </c>
      <c r="D10266">
        <f>_xlfn.XLOOKUP(Fin_SortCode[[#This Row],[Bank Name]],BankPopularity[UK Bank],BankPopularity[Weighting],0.0001)</f>
        <v>1E-4</v>
      </c>
    </row>
    <row r="10267" spans="1:4" ht="15.75" thickBot="1" x14ac:dyDescent="0.3">
      <c r="A10267" s="3" t="s">
        <v>15999</v>
      </c>
      <c r="B10267" s="4" t="s">
        <v>113</v>
      </c>
      <c r="C10267" s="5" t="s">
        <v>12321</v>
      </c>
      <c r="D10267">
        <f>_xlfn.XLOOKUP(Fin_SortCode[[#This Row],[Bank Name]],BankPopularity[UK Bank],BankPopularity[Weighting],0.0001)</f>
        <v>1E-4</v>
      </c>
    </row>
    <row r="10268" spans="1:4" ht="15.75" thickBot="1" x14ac:dyDescent="0.3">
      <c r="A10268" s="3" t="s">
        <v>16000</v>
      </c>
      <c r="B10268" s="4" t="s">
        <v>113</v>
      </c>
      <c r="C10268" s="5" t="s">
        <v>10254</v>
      </c>
      <c r="D10268">
        <f>_xlfn.XLOOKUP(Fin_SortCode[[#This Row],[Bank Name]],BankPopularity[UK Bank],BankPopularity[Weighting],0.0001)</f>
        <v>1E-4</v>
      </c>
    </row>
    <row r="10269" spans="1:4" ht="15.75" thickBot="1" x14ac:dyDescent="0.3">
      <c r="A10269" s="3" t="s">
        <v>16001</v>
      </c>
      <c r="B10269" s="4" t="s">
        <v>113</v>
      </c>
      <c r="C10269" s="5" t="s">
        <v>12327</v>
      </c>
      <c r="D10269">
        <f>_xlfn.XLOOKUP(Fin_SortCode[[#This Row],[Bank Name]],BankPopularity[UK Bank],BankPopularity[Weighting],0.0001)</f>
        <v>1E-4</v>
      </c>
    </row>
    <row r="10270" spans="1:4" ht="15.75" thickBot="1" x14ac:dyDescent="0.3">
      <c r="A10270" s="3" t="s">
        <v>16002</v>
      </c>
      <c r="B10270" s="4" t="s">
        <v>113</v>
      </c>
      <c r="C10270" s="5" t="s">
        <v>16003</v>
      </c>
      <c r="D10270">
        <f>_xlfn.XLOOKUP(Fin_SortCode[[#This Row],[Bank Name]],BankPopularity[UK Bank],BankPopularity[Weighting],0.0001)</f>
        <v>1E-4</v>
      </c>
    </row>
    <row r="10271" spans="1:4" ht="15.75" thickBot="1" x14ac:dyDescent="0.3">
      <c r="A10271" s="3" t="s">
        <v>16004</v>
      </c>
      <c r="B10271" s="4" t="s">
        <v>113</v>
      </c>
      <c r="C10271" s="5" t="s">
        <v>12343</v>
      </c>
      <c r="D10271">
        <f>_xlfn.XLOOKUP(Fin_SortCode[[#This Row],[Bank Name]],BankPopularity[UK Bank],BankPopularity[Weighting],0.0001)</f>
        <v>1E-4</v>
      </c>
    </row>
    <row r="10272" spans="1:4" ht="15.75" thickBot="1" x14ac:dyDescent="0.3">
      <c r="A10272" s="3" t="s">
        <v>16005</v>
      </c>
      <c r="B10272" s="4" t="s">
        <v>113</v>
      </c>
      <c r="C10272" s="5" t="s">
        <v>16006</v>
      </c>
      <c r="D10272">
        <f>_xlfn.XLOOKUP(Fin_SortCode[[#This Row],[Bank Name]],BankPopularity[UK Bank],BankPopularity[Weighting],0.0001)</f>
        <v>1E-4</v>
      </c>
    </row>
    <row r="10273" spans="1:4" ht="15.75" thickBot="1" x14ac:dyDescent="0.3">
      <c r="A10273" s="3" t="s">
        <v>16007</v>
      </c>
      <c r="B10273" s="4" t="s">
        <v>113</v>
      </c>
      <c r="C10273" s="5" t="s">
        <v>16008</v>
      </c>
      <c r="D10273">
        <f>_xlfn.XLOOKUP(Fin_SortCode[[#This Row],[Bank Name]],BankPopularity[UK Bank],BankPopularity[Weighting],0.0001)</f>
        <v>1E-4</v>
      </c>
    </row>
    <row r="10274" spans="1:4" ht="15.75" thickBot="1" x14ac:dyDescent="0.3">
      <c r="A10274" s="3" t="s">
        <v>16009</v>
      </c>
      <c r="B10274" s="4" t="s">
        <v>113</v>
      </c>
      <c r="C10274" s="5" t="s">
        <v>422</v>
      </c>
      <c r="D10274">
        <f>_xlfn.XLOOKUP(Fin_SortCode[[#This Row],[Bank Name]],BankPopularity[UK Bank],BankPopularity[Weighting],0.0001)</f>
        <v>1E-4</v>
      </c>
    </row>
    <row r="10275" spans="1:4" ht="15.75" thickBot="1" x14ac:dyDescent="0.3">
      <c r="A10275" s="3" t="s">
        <v>16010</v>
      </c>
      <c r="B10275" s="4" t="s">
        <v>113</v>
      </c>
      <c r="C10275" s="5" t="s">
        <v>427</v>
      </c>
      <c r="D10275">
        <f>_xlfn.XLOOKUP(Fin_SortCode[[#This Row],[Bank Name]],BankPopularity[UK Bank],BankPopularity[Weighting],0.0001)</f>
        <v>1E-4</v>
      </c>
    </row>
    <row r="10276" spans="1:4" ht="15.75" thickBot="1" x14ac:dyDescent="0.3">
      <c r="A10276" s="3" t="s">
        <v>16011</v>
      </c>
      <c r="B10276" s="4" t="s">
        <v>113</v>
      </c>
      <c r="C10276" s="5" t="s">
        <v>12409</v>
      </c>
      <c r="D10276">
        <f>_xlfn.XLOOKUP(Fin_SortCode[[#This Row],[Bank Name]],BankPopularity[UK Bank],BankPopularity[Weighting],0.0001)</f>
        <v>1E-4</v>
      </c>
    </row>
    <row r="10277" spans="1:4" ht="15.75" thickBot="1" x14ac:dyDescent="0.3">
      <c r="A10277" s="3" t="s">
        <v>16012</v>
      </c>
      <c r="B10277" s="4" t="s">
        <v>113</v>
      </c>
      <c r="C10277" s="5" t="s">
        <v>16013</v>
      </c>
      <c r="D10277">
        <f>_xlfn.XLOOKUP(Fin_SortCode[[#This Row],[Bank Name]],BankPopularity[UK Bank],BankPopularity[Weighting],0.0001)</f>
        <v>1E-4</v>
      </c>
    </row>
    <row r="10278" spans="1:4" ht="15.75" thickBot="1" x14ac:dyDescent="0.3">
      <c r="A10278" s="3" t="s">
        <v>16014</v>
      </c>
      <c r="B10278" s="4" t="s">
        <v>113</v>
      </c>
      <c r="C10278" s="5" t="s">
        <v>10271</v>
      </c>
      <c r="D10278">
        <f>_xlfn.XLOOKUP(Fin_SortCode[[#This Row],[Bank Name]],BankPopularity[UK Bank],BankPopularity[Weighting],0.0001)</f>
        <v>1E-4</v>
      </c>
    </row>
    <row r="10279" spans="1:4" ht="15.75" thickBot="1" x14ac:dyDescent="0.3">
      <c r="A10279" s="3" t="s">
        <v>16015</v>
      </c>
      <c r="B10279" s="4" t="s">
        <v>113</v>
      </c>
      <c r="C10279" s="5" t="s">
        <v>431</v>
      </c>
      <c r="D10279">
        <f>_xlfn.XLOOKUP(Fin_SortCode[[#This Row],[Bank Name]],BankPopularity[UK Bank],BankPopularity[Weighting],0.0001)</f>
        <v>1E-4</v>
      </c>
    </row>
    <row r="10280" spans="1:4" ht="15.75" thickBot="1" x14ac:dyDescent="0.3">
      <c r="A10280" s="3" t="s">
        <v>16016</v>
      </c>
      <c r="B10280" s="4" t="s">
        <v>113</v>
      </c>
      <c r="C10280" s="5" t="s">
        <v>12392</v>
      </c>
      <c r="D10280">
        <f>_xlfn.XLOOKUP(Fin_SortCode[[#This Row],[Bank Name]],BankPopularity[UK Bank],BankPopularity[Weighting],0.0001)</f>
        <v>1E-4</v>
      </c>
    </row>
    <row r="10281" spans="1:4" ht="15.75" thickBot="1" x14ac:dyDescent="0.3">
      <c r="A10281" s="3" t="s">
        <v>16017</v>
      </c>
      <c r="B10281" s="4" t="s">
        <v>113</v>
      </c>
      <c r="C10281" s="5" t="s">
        <v>434</v>
      </c>
      <c r="D10281">
        <f>_xlfn.XLOOKUP(Fin_SortCode[[#This Row],[Bank Name]],BankPopularity[UK Bank],BankPopularity[Weighting],0.0001)</f>
        <v>1E-4</v>
      </c>
    </row>
    <row r="10282" spans="1:4" ht="15.75" thickBot="1" x14ac:dyDescent="0.3">
      <c r="A10282" s="3" t="s">
        <v>16018</v>
      </c>
      <c r="B10282" s="4" t="s">
        <v>113</v>
      </c>
      <c r="C10282" s="5" t="s">
        <v>2439</v>
      </c>
      <c r="D10282">
        <f>_xlfn.XLOOKUP(Fin_SortCode[[#This Row],[Bank Name]],BankPopularity[UK Bank],BankPopularity[Weighting],0.0001)</f>
        <v>1E-4</v>
      </c>
    </row>
    <row r="10283" spans="1:4" ht="15.75" thickBot="1" x14ac:dyDescent="0.3">
      <c r="A10283" s="3" t="s">
        <v>16019</v>
      </c>
      <c r="B10283" s="4" t="s">
        <v>113</v>
      </c>
      <c r="C10283" s="5" t="s">
        <v>382</v>
      </c>
      <c r="D10283">
        <f>_xlfn.XLOOKUP(Fin_SortCode[[#This Row],[Bank Name]],BankPopularity[UK Bank],BankPopularity[Weighting],0.0001)</f>
        <v>1E-4</v>
      </c>
    </row>
    <row r="10284" spans="1:4" ht="15.75" thickBot="1" x14ac:dyDescent="0.3">
      <c r="A10284" s="3" t="s">
        <v>16020</v>
      </c>
      <c r="B10284" s="4" t="s">
        <v>113</v>
      </c>
      <c r="C10284" s="5" t="s">
        <v>10294</v>
      </c>
      <c r="D10284">
        <f>_xlfn.XLOOKUP(Fin_SortCode[[#This Row],[Bank Name]],BankPopularity[UK Bank],BankPopularity[Weighting],0.0001)</f>
        <v>1E-4</v>
      </c>
    </row>
    <row r="10285" spans="1:4" ht="15.75" thickBot="1" x14ac:dyDescent="0.3">
      <c r="A10285" s="3" t="s">
        <v>16021</v>
      </c>
      <c r="B10285" s="4" t="s">
        <v>113</v>
      </c>
      <c r="C10285" s="5" t="s">
        <v>16022</v>
      </c>
      <c r="D10285">
        <f>_xlfn.XLOOKUP(Fin_SortCode[[#This Row],[Bank Name]],BankPopularity[UK Bank],BankPopularity[Weighting],0.0001)</f>
        <v>1E-4</v>
      </c>
    </row>
    <row r="10286" spans="1:4" ht="15.75" thickBot="1" x14ac:dyDescent="0.3">
      <c r="A10286" s="3" t="s">
        <v>16023</v>
      </c>
      <c r="B10286" s="4" t="s">
        <v>113</v>
      </c>
      <c r="C10286" s="5" t="s">
        <v>16024</v>
      </c>
      <c r="D10286">
        <f>_xlfn.XLOOKUP(Fin_SortCode[[#This Row],[Bank Name]],BankPopularity[UK Bank],BankPopularity[Weighting],0.0001)</f>
        <v>1E-4</v>
      </c>
    </row>
    <row r="10287" spans="1:4" ht="15.75" thickBot="1" x14ac:dyDescent="0.3">
      <c r="A10287" s="3" t="s">
        <v>16025</v>
      </c>
      <c r="B10287" s="4" t="s">
        <v>113</v>
      </c>
      <c r="C10287" s="5" t="s">
        <v>10309</v>
      </c>
      <c r="D10287">
        <f>_xlfn.XLOOKUP(Fin_SortCode[[#This Row],[Bank Name]],BankPopularity[UK Bank],BankPopularity[Weighting],0.0001)</f>
        <v>1E-4</v>
      </c>
    </row>
    <row r="10288" spans="1:4" ht="15.75" thickBot="1" x14ac:dyDescent="0.3">
      <c r="A10288" s="3" t="s">
        <v>16026</v>
      </c>
      <c r="B10288" s="4" t="s">
        <v>113</v>
      </c>
      <c r="C10288" s="5" t="s">
        <v>12515</v>
      </c>
      <c r="D10288">
        <f>_xlfn.XLOOKUP(Fin_SortCode[[#This Row],[Bank Name]],BankPopularity[UK Bank],BankPopularity[Weighting],0.0001)</f>
        <v>1E-4</v>
      </c>
    </row>
    <row r="10289" spans="1:4" ht="15.75" thickBot="1" x14ac:dyDescent="0.3">
      <c r="A10289" s="3" t="s">
        <v>16027</v>
      </c>
      <c r="B10289" s="4" t="s">
        <v>113</v>
      </c>
      <c r="C10289" s="5" t="s">
        <v>2454</v>
      </c>
      <c r="D10289">
        <f>_xlfn.XLOOKUP(Fin_SortCode[[#This Row],[Bank Name]],BankPopularity[UK Bank],BankPopularity[Weighting],0.0001)</f>
        <v>1E-4</v>
      </c>
    </row>
    <row r="10290" spans="1:4" ht="15.75" thickBot="1" x14ac:dyDescent="0.3">
      <c r="A10290" s="3" t="s">
        <v>16028</v>
      </c>
      <c r="B10290" s="4" t="s">
        <v>113</v>
      </c>
      <c r="C10290" s="5" t="s">
        <v>12537</v>
      </c>
      <c r="D10290">
        <f>_xlfn.XLOOKUP(Fin_SortCode[[#This Row],[Bank Name]],BankPopularity[UK Bank],BankPopularity[Weighting],0.0001)</f>
        <v>1E-4</v>
      </c>
    </row>
    <row r="10291" spans="1:4" ht="15.75" thickBot="1" x14ac:dyDescent="0.3">
      <c r="A10291" s="3" t="s">
        <v>16029</v>
      </c>
      <c r="B10291" s="4" t="s">
        <v>113</v>
      </c>
      <c r="C10291" s="5" t="s">
        <v>12407</v>
      </c>
      <c r="D10291">
        <f>_xlfn.XLOOKUP(Fin_SortCode[[#This Row],[Bank Name]],BankPopularity[UK Bank],BankPopularity[Weighting],0.0001)</f>
        <v>1E-4</v>
      </c>
    </row>
    <row r="10292" spans="1:4" ht="15.75" thickBot="1" x14ac:dyDescent="0.3">
      <c r="A10292" s="3" t="s">
        <v>16030</v>
      </c>
      <c r="B10292" s="4" t="s">
        <v>113</v>
      </c>
      <c r="C10292" s="5" t="s">
        <v>16031</v>
      </c>
      <c r="D10292">
        <f>_xlfn.XLOOKUP(Fin_SortCode[[#This Row],[Bank Name]],BankPopularity[UK Bank],BankPopularity[Weighting],0.0001)</f>
        <v>1E-4</v>
      </c>
    </row>
    <row r="10293" spans="1:4" ht="15.75" thickBot="1" x14ac:dyDescent="0.3">
      <c r="A10293" s="3" t="s">
        <v>16032</v>
      </c>
      <c r="B10293" s="4" t="s">
        <v>113</v>
      </c>
      <c r="C10293" s="5" t="s">
        <v>433</v>
      </c>
      <c r="D10293">
        <f>_xlfn.XLOOKUP(Fin_SortCode[[#This Row],[Bank Name]],BankPopularity[UK Bank],BankPopularity[Weighting],0.0001)</f>
        <v>1E-4</v>
      </c>
    </row>
    <row r="10294" spans="1:4" ht="15.75" thickBot="1" x14ac:dyDescent="0.3">
      <c r="A10294" s="3" t="s">
        <v>16033</v>
      </c>
      <c r="B10294" s="4" t="s">
        <v>113</v>
      </c>
      <c r="C10294" s="5" t="s">
        <v>10278</v>
      </c>
      <c r="D10294">
        <f>_xlfn.XLOOKUP(Fin_SortCode[[#This Row],[Bank Name]],BankPopularity[UK Bank],BankPopularity[Weighting],0.0001)</f>
        <v>1E-4</v>
      </c>
    </row>
    <row r="10295" spans="1:4" ht="15.75" thickBot="1" x14ac:dyDescent="0.3">
      <c r="A10295" s="3" t="s">
        <v>16034</v>
      </c>
      <c r="B10295" s="4" t="s">
        <v>113</v>
      </c>
      <c r="C10295" s="5" t="s">
        <v>12531</v>
      </c>
      <c r="D10295">
        <f>_xlfn.XLOOKUP(Fin_SortCode[[#This Row],[Bank Name]],BankPopularity[UK Bank],BankPopularity[Weighting],0.0001)</f>
        <v>1E-4</v>
      </c>
    </row>
    <row r="10296" spans="1:4" ht="15.75" thickBot="1" x14ac:dyDescent="0.3">
      <c r="A10296" s="3" t="s">
        <v>16035</v>
      </c>
      <c r="B10296" s="4" t="s">
        <v>113</v>
      </c>
      <c r="C10296" s="5" t="s">
        <v>16036</v>
      </c>
      <c r="D10296">
        <f>_xlfn.XLOOKUP(Fin_SortCode[[#This Row],[Bank Name]],BankPopularity[UK Bank],BankPopularity[Weighting],0.0001)</f>
        <v>1E-4</v>
      </c>
    </row>
    <row r="10297" spans="1:4" ht="15.75" thickBot="1" x14ac:dyDescent="0.3">
      <c r="A10297" s="3" t="s">
        <v>16037</v>
      </c>
      <c r="B10297" s="4" t="s">
        <v>113</v>
      </c>
      <c r="C10297" s="5" t="s">
        <v>2469</v>
      </c>
      <c r="D10297">
        <f>_xlfn.XLOOKUP(Fin_SortCode[[#This Row],[Bank Name]],BankPopularity[UK Bank],BankPopularity[Weighting],0.0001)</f>
        <v>1E-4</v>
      </c>
    </row>
    <row r="10298" spans="1:4" ht="15.75" thickBot="1" x14ac:dyDescent="0.3">
      <c r="A10298" s="3" t="s">
        <v>16038</v>
      </c>
      <c r="B10298" s="4" t="s">
        <v>113</v>
      </c>
      <c r="C10298" s="5" t="s">
        <v>2468</v>
      </c>
      <c r="D10298">
        <f>_xlfn.XLOOKUP(Fin_SortCode[[#This Row],[Bank Name]],BankPopularity[UK Bank],BankPopularity[Weighting],0.0001)</f>
        <v>1E-4</v>
      </c>
    </row>
    <row r="10299" spans="1:4" ht="15.75" thickBot="1" x14ac:dyDescent="0.3">
      <c r="A10299" s="3" t="s">
        <v>16039</v>
      </c>
      <c r="B10299" s="4" t="s">
        <v>113</v>
      </c>
      <c r="C10299" s="5" t="s">
        <v>447</v>
      </c>
      <c r="D10299">
        <f>_xlfn.XLOOKUP(Fin_SortCode[[#This Row],[Bank Name]],BankPopularity[UK Bank],BankPopularity[Weighting],0.0001)</f>
        <v>1E-4</v>
      </c>
    </row>
    <row r="10300" spans="1:4" ht="15.75" thickBot="1" x14ac:dyDescent="0.3">
      <c r="A10300" s="3" t="s">
        <v>16040</v>
      </c>
      <c r="B10300" s="4" t="s">
        <v>113</v>
      </c>
      <c r="C10300" s="5" t="s">
        <v>7775</v>
      </c>
      <c r="D10300">
        <f>_xlfn.XLOOKUP(Fin_SortCode[[#This Row],[Bank Name]],BankPopularity[UK Bank],BankPopularity[Weighting],0.0001)</f>
        <v>1E-4</v>
      </c>
    </row>
    <row r="10301" spans="1:4" ht="15.75" thickBot="1" x14ac:dyDescent="0.3">
      <c r="A10301" s="3" t="s">
        <v>16041</v>
      </c>
      <c r="B10301" s="4" t="s">
        <v>113</v>
      </c>
      <c r="C10301" s="5" t="s">
        <v>16042</v>
      </c>
      <c r="D10301">
        <f>_xlfn.XLOOKUP(Fin_SortCode[[#This Row],[Bank Name]],BankPopularity[UK Bank],BankPopularity[Weighting],0.0001)</f>
        <v>1E-4</v>
      </c>
    </row>
    <row r="10302" spans="1:4" ht="15.75" thickBot="1" x14ac:dyDescent="0.3">
      <c r="A10302" s="3" t="s">
        <v>16043</v>
      </c>
      <c r="B10302" s="4" t="s">
        <v>113</v>
      </c>
      <c r="C10302" s="5" t="s">
        <v>16044</v>
      </c>
      <c r="D10302">
        <f>_xlfn.XLOOKUP(Fin_SortCode[[#This Row],[Bank Name]],BankPopularity[UK Bank],BankPopularity[Weighting],0.0001)</f>
        <v>1E-4</v>
      </c>
    </row>
    <row r="10303" spans="1:4" ht="15.75" thickBot="1" x14ac:dyDescent="0.3">
      <c r="A10303" s="3" t="s">
        <v>16045</v>
      </c>
      <c r="B10303" s="4" t="s">
        <v>113</v>
      </c>
      <c r="C10303" s="5" t="s">
        <v>12700</v>
      </c>
      <c r="D10303">
        <f>_xlfn.XLOOKUP(Fin_SortCode[[#This Row],[Bank Name]],BankPopularity[UK Bank],BankPopularity[Weighting],0.0001)</f>
        <v>1E-4</v>
      </c>
    </row>
    <row r="10304" spans="1:4" ht="15.75" thickBot="1" x14ac:dyDescent="0.3">
      <c r="A10304" s="3" t="s">
        <v>16046</v>
      </c>
      <c r="B10304" s="4" t="s">
        <v>113</v>
      </c>
      <c r="C10304" s="5" t="s">
        <v>12702</v>
      </c>
      <c r="D10304">
        <f>_xlfn.XLOOKUP(Fin_SortCode[[#This Row],[Bank Name]],BankPopularity[UK Bank],BankPopularity[Weighting],0.0001)</f>
        <v>1E-4</v>
      </c>
    </row>
    <row r="10305" spans="1:4" ht="15.75" thickBot="1" x14ac:dyDescent="0.3">
      <c r="A10305" s="3" t="s">
        <v>16047</v>
      </c>
      <c r="B10305" s="4" t="s">
        <v>113</v>
      </c>
      <c r="C10305" s="5" t="s">
        <v>6495</v>
      </c>
      <c r="D10305">
        <f>_xlfn.XLOOKUP(Fin_SortCode[[#This Row],[Bank Name]],BankPopularity[UK Bank],BankPopularity[Weighting],0.0001)</f>
        <v>1E-4</v>
      </c>
    </row>
    <row r="10306" spans="1:4" ht="15.75" thickBot="1" x14ac:dyDescent="0.3">
      <c r="A10306" s="3" t="s">
        <v>16048</v>
      </c>
      <c r="B10306" s="4" t="s">
        <v>113</v>
      </c>
      <c r="C10306" s="5" t="s">
        <v>16049</v>
      </c>
      <c r="D10306">
        <f>_xlfn.XLOOKUP(Fin_SortCode[[#This Row],[Bank Name]],BankPopularity[UK Bank],BankPopularity[Weighting],0.0001)</f>
        <v>1E-4</v>
      </c>
    </row>
    <row r="10307" spans="1:4" ht="15.75" thickBot="1" x14ac:dyDescent="0.3">
      <c r="A10307" s="3" t="s">
        <v>16050</v>
      </c>
      <c r="B10307" s="4" t="s">
        <v>113</v>
      </c>
      <c r="C10307" s="5" t="s">
        <v>2486</v>
      </c>
      <c r="D10307">
        <f>_xlfn.XLOOKUP(Fin_SortCode[[#This Row],[Bank Name]],BankPopularity[UK Bank],BankPopularity[Weighting],0.0001)</f>
        <v>1E-4</v>
      </c>
    </row>
    <row r="10308" spans="1:4" ht="15.75" thickBot="1" x14ac:dyDescent="0.3">
      <c r="A10308" s="3" t="s">
        <v>16051</v>
      </c>
      <c r="B10308" s="4" t="s">
        <v>113</v>
      </c>
      <c r="C10308" s="5" t="s">
        <v>12683</v>
      </c>
      <c r="D10308">
        <f>_xlfn.XLOOKUP(Fin_SortCode[[#This Row],[Bank Name]],BankPopularity[UK Bank],BankPopularity[Weighting],0.0001)</f>
        <v>1E-4</v>
      </c>
    </row>
    <row r="10309" spans="1:4" ht="15.75" thickBot="1" x14ac:dyDescent="0.3">
      <c r="A10309" s="3" t="s">
        <v>16052</v>
      </c>
      <c r="B10309" s="4" t="s">
        <v>113</v>
      </c>
      <c r="C10309" s="5" t="s">
        <v>12711</v>
      </c>
      <c r="D10309">
        <f>_xlfn.XLOOKUP(Fin_SortCode[[#This Row],[Bank Name]],BankPopularity[UK Bank],BankPopularity[Weighting],0.0001)</f>
        <v>1E-4</v>
      </c>
    </row>
    <row r="10310" spans="1:4" ht="15.75" thickBot="1" x14ac:dyDescent="0.3">
      <c r="A10310" s="3" t="s">
        <v>16053</v>
      </c>
      <c r="B10310" s="4" t="s">
        <v>113</v>
      </c>
      <c r="C10310" s="5" t="s">
        <v>12715</v>
      </c>
      <c r="D10310">
        <f>_xlfn.XLOOKUP(Fin_SortCode[[#This Row],[Bank Name]],BankPopularity[UK Bank],BankPopularity[Weighting],0.0001)</f>
        <v>1E-4</v>
      </c>
    </row>
    <row r="10311" spans="1:4" ht="15.75" thickBot="1" x14ac:dyDescent="0.3">
      <c r="A10311" s="3" t="s">
        <v>16054</v>
      </c>
      <c r="B10311" s="4" t="s">
        <v>113</v>
      </c>
      <c r="C10311" s="5" t="s">
        <v>12717</v>
      </c>
      <c r="D10311">
        <f>_xlfn.XLOOKUP(Fin_SortCode[[#This Row],[Bank Name]],BankPopularity[UK Bank],BankPopularity[Weighting],0.0001)</f>
        <v>1E-4</v>
      </c>
    </row>
    <row r="10312" spans="1:4" ht="15.75" thickBot="1" x14ac:dyDescent="0.3">
      <c r="A10312" s="3" t="s">
        <v>16055</v>
      </c>
      <c r="B10312" s="4" t="s">
        <v>113</v>
      </c>
      <c r="C10312" s="5" t="s">
        <v>12721</v>
      </c>
      <c r="D10312">
        <f>_xlfn.XLOOKUP(Fin_SortCode[[#This Row],[Bank Name]],BankPopularity[UK Bank],BankPopularity[Weighting],0.0001)</f>
        <v>1E-4</v>
      </c>
    </row>
    <row r="10313" spans="1:4" ht="15.75" thickBot="1" x14ac:dyDescent="0.3">
      <c r="A10313" s="3" t="s">
        <v>16056</v>
      </c>
      <c r="B10313" s="4" t="s">
        <v>113</v>
      </c>
      <c r="C10313" s="5" t="s">
        <v>16057</v>
      </c>
      <c r="D10313">
        <f>_xlfn.XLOOKUP(Fin_SortCode[[#This Row],[Bank Name]],BankPopularity[UK Bank],BankPopularity[Weighting],0.0001)</f>
        <v>1E-4</v>
      </c>
    </row>
    <row r="10314" spans="1:4" ht="15.75" thickBot="1" x14ac:dyDescent="0.3">
      <c r="A10314" s="3" t="s">
        <v>16058</v>
      </c>
      <c r="B10314" s="4" t="s">
        <v>113</v>
      </c>
      <c r="C10314" s="5" t="s">
        <v>16059</v>
      </c>
      <c r="D10314">
        <f>_xlfn.XLOOKUP(Fin_SortCode[[#This Row],[Bank Name]],BankPopularity[UK Bank],BankPopularity[Weighting],0.0001)</f>
        <v>1E-4</v>
      </c>
    </row>
    <row r="10315" spans="1:4" ht="15.75" thickBot="1" x14ac:dyDescent="0.3">
      <c r="A10315" s="3" t="s">
        <v>16060</v>
      </c>
      <c r="B10315" s="4" t="s">
        <v>113</v>
      </c>
      <c r="C10315" s="5" t="s">
        <v>2505</v>
      </c>
      <c r="D10315">
        <f>_xlfn.XLOOKUP(Fin_SortCode[[#This Row],[Bank Name]],BankPopularity[UK Bank],BankPopularity[Weighting],0.0001)</f>
        <v>1E-4</v>
      </c>
    </row>
    <row r="10316" spans="1:4" ht="15.75" thickBot="1" x14ac:dyDescent="0.3">
      <c r="A10316" s="3" t="s">
        <v>16061</v>
      </c>
      <c r="B10316" s="4" t="s">
        <v>113</v>
      </c>
      <c r="C10316" s="5" t="s">
        <v>2508</v>
      </c>
      <c r="D10316">
        <f>_xlfn.XLOOKUP(Fin_SortCode[[#This Row],[Bank Name]],BankPopularity[UK Bank],BankPopularity[Weighting],0.0001)</f>
        <v>1E-4</v>
      </c>
    </row>
    <row r="10317" spans="1:4" ht="15.75" thickBot="1" x14ac:dyDescent="0.3">
      <c r="A10317" s="3" t="s">
        <v>16062</v>
      </c>
      <c r="B10317" s="4" t="s">
        <v>113</v>
      </c>
      <c r="C10317" s="5" t="s">
        <v>7797</v>
      </c>
      <c r="D10317">
        <f>_xlfn.XLOOKUP(Fin_SortCode[[#This Row],[Bank Name]],BankPopularity[UK Bank],BankPopularity[Weighting],0.0001)</f>
        <v>1E-4</v>
      </c>
    </row>
    <row r="10318" spans="1:4" ht="15.75" thickBot="1" x14ac:dyDescent="0.3">
      <c r="A10318" s="3" t="s">
        <v>16063</v>
      </c>
      <c r="B10318" s="4" t="s">
        <v>113</v>
      </c>
      <c r="C10318" s="5" t="s">
        <v>16064</v>
      </c>
      <c r="D10318">
        <f>_xlfn.XLOOKUP(Fin_SortCode[[#This Row],[Bank Name]],BankPopularity[UK Bank],BankPopularity[Weighting],0.0001)</f>
        <v>1E-4</v>
      </c>
    </row>
    <row r="10319" spans="1:4" ht="15.75" thickBot="1" x14ac:dyDescent="0.3">
      <c r="A10319" s="3" t="s">
        <v>16065</v>
      </c>
      <c r="B10319" s="4" t="s">
        <v>113</v>
      </c>
      <c r="C10319" s="5" t="s">
        <v>2513</v>
      </c>
      <c r="D10319">
        <f>_xlfn.XLOOKUP(Fin_SortCode[[#This Row],[Bank Name]],BankPopularity[UK Bank],BankPopularity[Weighting],0.0001)</f>
        <v>1E-4</v>
      </c>
    </row>
    <row r="10320" spans="1:4" ht="15.75" thickBot="1" x14ac:dyDescent="0.3">
      <c r="A10320" s="3" t="s">
        <v>16066</v>
      </c>
      <c r="B10320" s="4" t="s">
        <v>113</v>
      </c>
      <c r="C10320" s="5" t="s">
        <v>16067</v>
      </c>
      <c r="D10320">
        <f>_xlfn.XLOOKUP(Fin_SortCode[[#This Row],[Bank Name]],BankPopularity[UK Bank],BankPopularity[Weighting],0.0001)</f>
        <v>1E-4</v>
      </c>
    </row>
    <row r="10321" spans="1:4" ht="15.75" thickBot="1" x14ac:dyDescent="0.3">
      <c r="A10321" s="3" t="s">
        <v>16068</v>
      </c>
      <c r="B10321" s="4" t="s">
        <v>113</v>
      </c>
      <c r="C10321" s="5" t="s">
        <v>12761</v>
      </c>
      <c r="D10321">
        <f>_xlfn.XLOOKUP(Fin_SortCode[[#This Row],[Bank Name]],BankPopularity[UK Bank],BankPopularity[Weighting],0.0001)</f>
        <v>1E-4</v>
      </c>
    </row>
    <row r="10322" spans="1:4" ht="15.75" thickBot="1" x14ac:dyDescent="0.3">
      <c r="A10322" s="3" t="s">
        <v>16069</v>
      </c>
      <c r="B10322" s="4" t="s">
        <v>113</v>
      </c>
      <c r="C10322" s="5" t="s">
        <v>12763</v>
      </c>
      <c r="D10322">
        <f>_xlfn.XLOOKUP(Fin_SortCode[[#This Row],[Bank Name]],BankPopularity[UK Bank],BankPopularity[Weighting],0.0001)</f>
        <v>1E-4</v>
      </c>
    </row>
    <row r="10323" spans="1:4" ht="15.75" thickBot="1" x14ac:dyDescent="0.3">
      <c r="A10323" s="3" t="s">
        <v>16070</v>
      </c>
      <c r="B10323" s="4" t="s">
        <v>113</v>
      </c>
      <c r="C10323" s="5" t="s">
        <v>2377</v>
      </c>
      <c r="D10323">
        <f>_xlfn.XLOOKUP(Fin_SortCode[[#This Row],[Bank Name]],BankPopularity[UK Bank],BankPopularity[Weighting],0.0001)</f>
        <v>1E-4</v>
      </c>
    </row>
    <row r="10324" spans="1:4" ht="15.75" thickBot="1" x14ac:dyDescent="0.3">
      <c r="A10324" s="3" t="s">
        <v>16071</v>
      </c>
      <c r="B10324" s="4" t="s">
        <v>113</v>
      </c>
      <c r="C10324" s="5" t="s">
        <v>8726</v>
      </c>
      <c r="D10324">
        <f>_xlfn.XLOOKUP(Fin_SortCode[[#This Row],[Bank Name]],BankPopularity[UK Bank],BankPopularity[Weighting],0.0001)</f>
        <v>1E-4</v>
      </c>
    </row>
    <row r="10325" spans="1:4" ht="15.75" thickBot="1" x14ac:dyDescent="0.3">
      <c r="A10325" s="3" t="s">
        <v>16072</v>
      </c>
      <c r="B10325" s="4" t="s">
        <v>113</v>
      </c>
      <c r="C10325" s="5" t="s">
        <v>2518</v>
      </c>
      <c r="D10325">
        <f>_xlfn.XLOOKUP(Fin_SortCode[[#This Row],[Bank Name]],BankPopularity[UK Bank],BankPopularity[Weighting],0.0001)</f>
        <v>1E-4</v>
      </c>
    </row>
    <row r="10326" spans="1:4" ht="15.75" thickBot="1" x14ac:dyDescent="0.3">
      <c r="A10326" s="3" t="s">
        <v>16073</v>
      </c>
      <c r="B10326" s="4" t="s">
        <v>113</v>
      </c>
      <c r="C10326" s="5" t="s">
        <v>2532</v>
      </c>
      <c r="D10326">
        <f>_xlfn.XLOOKUP(Fin_SortCode[[#This Row],[Bank Name]],BankPopularity[UK Bank],BankPopularity[Weighting],0.0001)</f>
        <v>1E-4</v>
      </c>
    </row>
    <row r="10327" spans="1:4" ht="15.75" thickBot="1" x14ac:dyDescent="0.3">
      <c r="A10327" s="3" t="s">
        <v>16074</v>
      </c>
      <c r="B10327" s="4" t="s">
        <v>113</v>
      </c>
      <c r="C10327" s="5" t="s">
        <v>12816</v>
      </c>
      <c r="D10327">
        <f>_xlfn.XLOOKUP(Fin_SortCode[[#This Row],[Bank Name]],BankPopularity[UK Bank],BankPopularity[Weighting],0.0001)</f>
        <v>1E-4</v>
      </c>
    </row>
    <row r="10328" spans="1:4" ht="15.75" thickBot="1" x14ac:dyDescent="0.3">
      <c r="A10328" s="3" t="s">
        <v>16075</v>
      </c>
      <c r="B10328" s="4" t="s">
        <v>113</v>
      </c>
      <c r="C10328" s="5" t="s">
        <v>16076</v>
      </c>
      <c r="D10328">
        <f>_xlfn.XLOOKUP(Fin_SortCode[[#This Row],[Bank Name]],BankPopularity[UK Bank],BankPopularity[Weighting],0.0001)</f>
        <v>1E-4</v>
      </c>
    </row>
    <row r="10329" spans="1:4" ht="15.75" thickBot="1" x14ac:dyDescent="0.3">
      <c r="A10329" s="3" t="s">
        <v>16077</v>
      </c>
      <c r="B10329" s="4" t="s">
        <v>113</v>
      </c>
      <c r="C10329" s="5" t="s">
        <v>12831</v>
      </c>
      <c r="D10329">
        <f>_xlfn.XLOOKUP(Fin_SortCode[[#This Row],[Bank Name]],BankPopularity[UK Bank],BankPopularity[Weighting],0.0001)</f>
        <v>1E-4</v>
      </c>
    </row>
    <row r="10330" spans="1:4" ht="15.75" thickBot="1" x14ac:dyDescent="0.3">
      <c r="A10330" s="3" t="s">
        <v>16078</v>
      </c>
      <c r="B10330" s="4" t="s">
        <v>113</v>
      </c>
      <c r="C10330" s="5" t="s">
        <v>16079</v>
      </c>
      <c r="D10330">
        <f>_xlfn.XLOOKUP(Fin_SortCode[[#This Row],[Bank Name]],BankPopularity[UK Bank],BankPopularity[Weighting],0.0001)</f>
        <v>1E-4</v>
      </c>
    </row>
    <row r="10331" spans="1:4" ht="15.75" thickBot="1" x14ac:dyDescent="0.3">
      <c r="A10331" s="3" t="s">
        <v>16080</v>
      </c>
      <c r="B10331" s="4" t="s">
        <v>113</v>
      </c>
      <c r="C10331" s="5" t="s">
        <v>456</v>
      </c>
      <c r="D10331">
        <f>_xlfn.XLOOKUP(Fin_SortCode[[#This Row],[Bank Name]],BankPopularity[UK Bank],BankPopularity[Weighting],0.0001)</f>
        <v>1E-4</v>
      </c>
    </row>
    <row r="10332" spans="1:4" ht="15.75" thickBot="1" x14ac:dyDescent="0.3">
      <c r="A10332" s="3" t="s">
        <v>16081</v>
      </c>
      <c r="B10332" s="4" t="s">
        <v>113</v>
      </c>
      <c r="C10332" s="5" t="s">
        <v>1099</v>
      </c>
      <c r="D10332">
        <f>_xlfn.XLOOKUP(Fin_SortCode[[#This Row],[Bank Name]],BankPopularity[UK Bank],BankPopularity[Weighting],0.0001)</f>
        <v>1E-4</v>
      </c>
    </row>
    <row r="10333" spans="1:4" ht="15.75" thickBot="1" x14ac:dyDescent="0.3">
      <c r="A10333" s="3" t="s">
        <v>16082</v>
      </c>
      <c r="B10333" s="4" t="s">
        <v>113</v>
      </c>
      <c r="C10333" s="5" t="s">
        <v>12848</v>
      </c>
      <c r="D10333">
        <f>_xlfn.XLOOKUP(Fin_SortCode[[#This Row],[Bank Name]],BankPopularity[UK Bank],BankPopularity[Weighting],0.0001)</f>
        <v>1E-4</v>
      </c>
    </row>
    <row r="10334" spans="1:4" ht="15.75" thickBot="1" x14ac:dyDescent="0.3">
      <c r="A10334" s="3" t="s">
        <v>16083</v>
      </c>
      <c r="B10334" s="4" t="s">
        <v>113</v>
      </c>
      <c r="C10334" s="5" t="s">
        <v>2541</v>
      </c>
      <c r="D10334">
        <f>_xlfn.XLOOKUP(Fin_SortCode[[#This Row],[Bank Name]],BankPopularity[UK Bank],BankPopularity[Weighting],0.0001)</f>
        <v>1E-4</v>
      </c>
    </row>
    <row r="10335" spans="1:4" ht="15.75" thickBot="1" x14ac:dyDescent="0.3">
      <c r="A10335" s="3" t="s">
        <v>16084</v>
      </c>
      <c r="B10335" s="4" t="s">
        <v>113</v>
      </c>
      <c r="C10335" s="5" t="s">
        <v>6534</v>
      </c>
      <c r="D10335">
        <f>_xlfn.XLOOKUP(Fin_SortCode[[#This Row],[Bank Name]],BankPopularity[UK Bank],BankPopularity[Weighting],0.0001)</f>
        <v>1E-4</v>
      </c>
    </row>
    <row r="10336" spans="1:4" ht="15.75" thickBot="1" x14ac:dyDescent="0.3">
      <c r="A10336" s="3" t="s">
        <v>16085</v>
      </c>
      <c r="B10336" s="4" t="s">
        <v>113</v>
      </c>
      <c r="C10336" s="5" t="s">
        <v>12890</v>
      </c>
      <c r="D10336">
        <f>_xlfn.XLOOKUP(Fin_SortCode[[#This Row],[Bank Name]],BankPopularity[UK Bank],BankPopularity[Weighting],0.0001)</f>
        <v>1E-4</v>
      </c>
    </row>
    <row r="10337" spans="1:4" ht="15.75" thickBot="1" x14ac:dyDescent="0.3">
      <c r="A10337" s="3" t="s">
        <v>16086</v>
      </c>
      <c r="B10337" s="4" t="s">
        <v>113</v>
      </c>
      <c r="C10337" s="5" t="s">
        <v>2547</v>
      </c>
      <c r="D10337">
        <f>_xlfn.XLOOKUP(Fin_SortCode[[#This Row],[Bank Name]],BankPopularity[UK Bank],BankPopularity[Weighting],0.0001)</f>
        <v>1E-4</v>
      </c>
    </row>
    <row r="10338" spans="1:4" ht="15.75" thickBot="1" x14ac:dyDescent="0.3">
      <c r="A10338" s="3" t="s">
        <v>16087</v>
      </c>
      <c r="B10338" s="4" t="s">
        <v>113</v>
      </c>
      <c r="C10338" s="5" t="s">
        <v>465</v>
      </c>
      <c r="D10338">
        <f>_xlfn.XLOOKUP(Fin_SortCode[[#This Row],[Bank Name]],BankPopularity[UK Bank],BankPopularity[Weighting],0.0001)</f>
        <v>1E-4</v>
      </c>
    </row>
    <row r="10339" spans="1:4" ht="15.75" thickBot="1" x14ac:dyDescent="0.3">
      <c r="A10339" s="3" t="s">
        <v>16088</v>
      </c>
      <c r="B10339" s="4" t="s">
        <v>113</v>
      </c>
      <c r="C10339" s="5" t="s">
        <v>12904</v>
      </c>
      <c r="D10339">
        <f>_xlfn.XLOOKUP(Fin_SortCode[[#This Row],[Bank Name]],BankPopularity[UK Bank],BankPopularity[Weighting],0.0001)</f>
        <v>1E-4</v>
      </c>
    </row>
    <row r="10340" spans="1:4" ht="15.75" thickBot="1" x14ac:dyDescent="0.3">
      <c r="A10340" s="3" t="s">
        <v>16089</v>
      </c>
      <c r="B10340" s="4" t="s">
        <v>113</v>
      </c>
      <c r="C10340" s="5" t="s">
        <v>16090</v>
      </c>
      <c r="D10340">
        <f>_xlfn.XLOOKUP(Fin_SortCode[[#This Row],[Bank Name]],BankPopularity[UK Bank],BankPopularity[Weighting],0.0001)</f>
        <v>1E-4</v>
      </c>
    </row>
    <row r="10341" spans="1:4" ht="15.75" thickBot="1" x14ac:dyDescent="0.3">
      <c r="A10341" s="3" t="s">
        <v>16091</v>
      </c>
      <c r="B10341" s="4" t="s">
        <v>113</v>
      </c>
      <c r="C10341" s="5" t="s">
        <v>16092</v>
      </c>
      <c r="D10341">
        <f>_xlfn.XLOOKUP(Fin_SortCode[[#This Row],[Bank Name]],BankPopularity[UK Bank],BankPopularity[Weighting],0.0001)</f>
        <v>1E-4</v>
      </c>
    </row>
    <row r="10342" spans="1:4" ht="15.75" thickBot="1" x14ac:dyDescent="0.3">
      <c r="A10342" s="3" t="s">
        <v>16093</v>
      </c>
      <c r="B10342" s="4" t="s">
        <v>113</v>
      </c>
      <c r="C10342" s="5" t="s">
        <v>7873</v>
      </c>
      <c r="D10342">
        <f>_xlfn.XLOOKUP(Fin_SortCode[[#This Row],[Bank Name]],BankPopularity[UK Bank],BankPopularity[Weighting],0.0001)</f>
        <v>1E-4</v>
      </c>
    </row>
    <row r="10343" spans="1:4" ht="15.75" thickBot="1" x14ac:dyDescent="0.3">
      <c r="A10343" s="3" t="s">
        <v>16094</v>
      </c>
      <c r="B10343" s="4" t="s">
        <v>113</v>
      </c>
      <c r="C10343" s="5" t="s">
        <v>10420</v>
      </c>
      <c r="D10343">
        <f>_xlfn.XLOOKUP(Fin_SortCode[[#This Row],[Bank Name]],BankPopularity[UK Bank],BankPopularity[Weighting],0.0001)</f>
        <v>1E-4</v>
      </c>
    </row>
    <row r="10344" spans="1:4" ht="15.75" thickBot="1" x14ac:dyDescent="0.3">
      <c r="A10344" s="3" t="s">
        <v>16095</v>
      </c>
      <c r="B10344" s="4" t="s">
        <v>113</v>
      </c>
      <c r="C10344" s="5" t="s">
        <v>16096</v>
      </c>
      <c r="D10344">
        <f>_xlfn.XLOOKUP(Fin_SortCode[[#This Row],[Bank Name]],BankPopularity[UK Bank],BankPopularity[Weighting],0.0001)</f>
        <v>1E-4</v>
      </c>
    </row>
    <row r="10345" spans="1:4" ht="15.75" thickBot="1" x14ac:dyDescent="0.3">
      <c r="A10345" s="3" t="s">
        <v>16097</v>
      </c>
      <c r="B10345" s="4" t="s">
        <v>113</v>
      </c>
      <c r="C10345" s="5" t="s">
        <v>2559</v>
      </c>
      <c r="D10345">
        <f>_xlfn.XLOOKUP(Fin_SortCode[[#This Row],[Bank Name]],BankPopularity[UK Bank],BankPopularity[Weighting],0.0001)</f>
        <v>1E-4</v>
      </c>
    </row>
    <row r="10346" spans="1:4" ht="15.75" thickBot="1" x14ac:dyDescent="0.3">
      <c r="A10346" s="3" t="s">
        <v>16098</v>
      </c>
      <c r="B10346" s="4" t="s">
        <v>113</v>
      </c>
      <c r="C10346" s="5" t="s">
        <v>7880</v>
      </c>
      <c r="D10346">
        <f>_xlfn.XLOOKUP(Fin_SortCode[[#This Row],[Bank Name]],BankPopularity[UK Bank],BankPopularity[Weighting],0.0001)</f>
        <v>1E-4</v>
      </c>
    </row>
    <row r="10347" spans="1:4" ht="15.75" thickBot="1" x14ac:dyDescent="0.3">
      <c r="A10347" s="3" t="s">
        <v>16099</v>
      </c>
      <c r="B10347" s="4" t="s">
        <v>113</v>
      </c>
      <c r="C10347" s="5" t="s">
        <v>469</v>
      </c>
      <c r="D10347">
        <f>_xlfn.XLOOKUP(Fin_SortCode[[#This Row],[Bank Name]],BankPopularity[UK Bank],BankPopularity[Weighting],0.0001)</f>
        <v>1E-4</v>
      </c>
    </row>
    <row r="10348" spans="1:4" ht="15.75" thickBot="1" x14ac:dyDescent="0.3">
      <c r="A10348" s="3" t="s">
        <v>16100</v>
      </c>
      <c r="B10348" s="4" t="s">
        <v>113</v>
      </c>
      <c r="C10348" s="5" t="s">
        <v>16101</v>
      </c>
      <c r="D10348">
        <f>_xlfn.XLOOKUP(Fin_SortCode[[#This Row],[Bank Name]],BankPopularity[UK Bank],BankPopularity[Weighting],0.0001)</f>
        <v>1E-4</v>
      </c>
    </row>
    <row r="10349" spans="1:4" ht="15.75" thickBot="1" x14ac:dyDescent="0.3">
      <c r="A10349" s="3" t="s">
        <v>16102</v>
      </c>
      <c r="B10349" s="4" t="s">
        <v>113</v>
      </c>
      <c r="C10349" s="5" t="s">
        <v>2545</v>
      </c>
      <c r="D10349">
        <f>_xlfn.XLOOKUP(Fin_SortCode[[#This Row],[Bank Name]],BankPopularity[UK Bank],BankPopularity[Weighting],0.0001)</f>
        <v>1E-4</v>
      </c>
    </row>
    <row r="10350" spans="1:4" ht="15.75" thickBot="1" x14ac:dyDescent="0.3">
      <c r="A10350" s="3" t="s">
        <v>16103</v>
      </c>
      <c r="B10350" s="4" t="s">
        <v>113</v>
      </c>
      <c r="C10350" s="5" t="s">
        <v>16104</v>
      </c>
      <c r="D10350">
        <f>_xlfn.XLOOKUP(Fin_SortCode[[#This Row],[Bank Name]],BankPopularity[UK Bank],BankPopularity[Weighting],0.0001)</f>
        <v>1E-4</v>
      </c>
    </row>
    <row r="10351" spans="1:4" ht="15.75" thickBot="1" x14ac:dyDescent="0.3">
      <c r="A10351" s="3" t="s">
        <v>16105</v>
      </c>
      <c r="B10351" s="4" t="s">
        <v>113</v>
      </c>
      <c r="C10351" s="5" t="s">
        <v>12869</v>
      </c>
      <c r="D10351">
        <f>_xlfn.XLOOKUP(Fin_SortCode[[#This Row],[Bank Name]],BankPopularity[UK Bank],BankPopularity[Weighting],0.0001)</f>
        <v>1E-4</v>
      </c>
    </row>
    <row r="10352" spans="1:4" ht="15.75" thickBot="1" x14ac:dyDescent="0.3">
      <c r="A10352" s="3" t="s">
        <v>16106</v>
      </c>
      <c r="B10352" s="4" t="s">
        <v>113</v>
      </c>
      <c r="C10352" s="5" t="s">
        <v>16107</v>
      </c>
      <c r="D10352">
        <f>_xlfn.XLOOKUP(Fin_SortCode[[#This Row],[Bank Name]],BankPopularity[UK Bank],BankPopularity[Weighting],0.0001)</f>
        <v>1E-4</v>
      </c>
    </row>
    <row r="10353" spans="1:4" ht="15.75" thickBot="1" x14ac:dyDescent="0.3">
      <c r="A10353" s="3" t="s">
        <v>16108</v>
      </c>
      <c r="B10353" s="4" t="s">
        <v>113</v>
      </c>
      <c r="C10353" s="5" t="s">
        <v>2562</v>
      </c>
      <c r="D10353">
        <f>_xlfn.XLOOKUP(Fin_SortCode[[#This Row],[Bank Name]],BankPopularity[UK Bank],BankPopularity[Weighting],0.0001)</f>
        <v>1E-4</v>
      </c>
    </row>
    <row r="10354" spans="1:4" ht="15.75" thickBot="1" x14ac:dyDescent="0.3">
      <c r="A10354" s="3" t="s">
        <v>16109</v>
      </c>
      <c r="B10354" s="4" t="s">
        <v>113</v>
      </c>
      <c r="C10354" s="5" t="s">
        <v>2566</v>
      </c>
      <c r="D10354">
        <f>_xlfn.XLOOKUP(Fin_SortCode[[#This Row],[Bank Name]],BankPopularity[UK Bank],BankPopularity[Weighting],0.0001)</f>
        <v>1E-4</v>
      </c>
    </row>
    <row r="10355" spans="1:4" ht="15.75" thickBot="1" x14ac:dyDescent="0.3">
      <c r="A10355" s="3" t="s">
        <v>16110</v>
      </c>
      <c r="B10355" s="4" t="s">
        <v>113</v>
      </c>
      <c r="C10355" s="5" t="s">
        <v>16111</v>
      </c>
      <c r="D10355">
        <f>_xlfn.XLOOKUP(Fin_SortCode[[#This Row],[Bank Name]],BankPopularity[UK Bank],BankPopularity[Weighting],0.0001)</f>
        <v>1E-4</v>
      </c>
    </row>
    <row r="10356" spans="1:4" ht="15.75" thickBot="1" x14ac:dyDescent="0.3">
      <c r="A10356" s="3" t="s">
        <v>16112</v>
      </c>
      <c r="B10356" s="4" t="s">
        <v>113</v>
      </c>
      <c r="C10356" s="5" t="s">
        <v>16113</v>
      </c>
      <c r="D10356">
        <f>_xlfn.XLOOKUP(Fin_SortCode[[#This Row],[Bank Name]],BankPopularity[UK Bank],BankPopularity[Weighting],0.0001)</f>
        <v>1E-4</v>
      </c>
    </row>
    <row r="10357" spans="1:4" ht="15.75" thickBot="1" x14ac:dyDescent="0.3">
      <c r="A10357" s="3" t="s">
        <v>16114</v>
      </c>
      <c r="B10357" s="4" t="s">
        <v>113</v>
      </c>
      <c r="C10357" s="5" t="s">
        <v>478</v>
      </c>
      <c r="D10357">
        <f>_xlfn.XLOOKUP(Fin_SortCode[[#This Row],[Bank Name]],BankPopularity[UK Bank],BankPopularity[Weighting],0.0001)</f>
        <v>1E-4</v>
      </c>
    </row>
    <row r="10358" spans="1:4" ht="15.75" thickBot="1" x14ac:dyDescent="0.3">
      <c r="A10358" s="3" t="s">
        <v>16115</v>
      </c>
      <c r="B10358" s="4" t="s">
        <v>113</v>
      </c>
      <c r="C10358" s="5" t="s">
        <v>12965</v>
      </c>
      <c r="D10358">
        <f>_xlfn.XLOOKUP(Fin_SortCode[[#This Row],[Bank Name]],BankPopularity[UK Bank],BankPopularity[Weighting],0.0001)</f>
        <v>1E-4</v>
      </c>
    </row>
    <row r="10359" spans="1:4" ht="15.75" thickBot="1" x14ac:dyDescent="0.3">
      <c r="A10359" s="3" t="s">
        <v>16116</v>
      </c>
      <c r="B10359" s="4" t="s">
        <v>113</v>
      </c>
      <c r="C10359" s="5" t="s">
        <v>16117</v>
      </c>
      <c r="D10359">
        <f>_xlfn.XLOOKUP(Fin_SortCode[[#This Row],[Bank Name]],BankPopularity[UK Bank],BankPopularity[Weighting],0.0001)</f>
        <v>1E-4</v>
      </c>
    </row>
    <row r="10360" spans="1:4" ht="15.75" thickBot="1" x14ac:dyDescent="0.3">
      <c r="A10360" s="3" t="s">
        <v>16118</v>
      </c>
      <c r="B10360" s="4" t="s">
        <v>113</v>
      </c>
      <c r="C10360" s="5" t="s">
        <v>482</v>
      </c>
      <c r="D10360">
        <f>_xlfn.XLOOKUP(Fin_SortCode[[#This Row],[Bank Name]],BankPopularity[UK Bank],BankPopularity[Weighting],0.0001)</f>
        <v>1E-4</v>
      </c>
    </row>
    <row r="10361" spans="1:4" ht="15.75" thickBot="1" x14ac:dyDescent="0.3">
      <c r="A10361" s="3" t="s">
        <v>16119</v>
      </c>
      <c r="B10361" s="4" t="s">
        <v>113</v>
      </c>
      <c r="C10361" s="5" t="s">
        <v>16120</v>
      </c>
      <c r="D10361">
        <f>_xlfn.XLOOKUP(Fin_SortCode[[#This Row],[Bank Name]],BankPopularity[UK Bank],BankPopularity[Weighting],0.0001)</f>
        <v>1E-4</v>
      </c>
    </row>
    <row r="10362" spans="1:4" ht="15.75" thickBot="1" x14ac:dyDescent="0.3">
      <c r="A10362" s="3" t="s">
        <v>16121</v>
      </c>
      <c r="B10362" s="4" t="s">
        <v>113</v>
      </c>
      <c r="C10362" s="5" t="s">
        <v>16122</v>
      </c>
      <c r="D10362">
        <f>_xlfn.XLOOKUP(Fin_SortCode[[#This Row],[Bank Name]],BankPopularity[UK Bank],BankPopularity[Weighting],0.0001)</f>
        <v>1E-4</v>
      </c>
    </row>
    <row r="10363" spans="1:4" ht="15.75" thickBot="1" x14ac:dyDescent="0.3">
      <c r="A10363" s="3" t="s">
        <v>16123</v>
      </c>
      <c r="B10363" s="4" t="s">
        <v>113</v>
      </c>
      <c r="C10363" s="5" t="s">
        <v>12972</v>
      </c>
      <c r="D10363">
        <f>_xlfn.XLOOKUP(Fin_SortCode[[#This Row],[Bank Name]],BankPopularity[UK Bank],BankPopularity[Weighting],0.0001)</f>
        <v>1E-4</v>
      </c>
    </row>
    <row r="10364" spans="1:4" ht="15.75" thickBot="1" x14ac:dyDescent="0.3">
      <c r="A10364" s="3" t="s">
        <v>16124</v>
      </c>
      <c r="B10364" s="4" t="s">
        <v>113</v>
      </c>
      <c r="C10364" s="5" t="s">
        <v>13050</v>
      </c>
      <c r="D10364">
        <f>_xlfn.XLOOKUP(Fin_SortCode[[#This Row],[Bank Name]],BankPopularity[UK Bank],BankPopularity[Weighting],0.0001)</f>
        <v>1E-4</v>
      </c>
    </row>
    <row r="10365" spans="1:4" ht="15.75" thickBot="1" x14ac:dyDescent="0.3">
      <c r="A10365" s="3" t="s">
        <v>16125</v>
      </c>
      <c r="B10365" s="4" t="s">
        <v>113</v>
      </c>
      <c r="C10365" s="5" t="s">
        <v>13020</v>
      </c>
      <c r="D10365">
        <f>_xlfn.XLOOKUP(Fin_SortCode[[#This Row],[Bank Name]],BankPopularity[UK Bank],BankPopularity[Weighting],0.0001)</f>
        <v>1E-4</v>
      </c>
    </row>
    <row r="10366" spans="1:4" ht="15.75" thickBot="1" x14ac:dyDescent="0.3">
      <c r="A10366" s="3" t="s">
        <v>16126</v>
      </c>
      <c r="B10366" s="4" t="s">
        <v>113</v>
      </c>
      <c r="C10366" s="5" t="s">
        <v>13567</v>
      </c>
      <c r="D10366">
        <f>_xlfn.XLOOKUP(Fin_SortCode[[#This Row],[Bank Name]],BankPopularity[UK Bank],BankPopularity[Weighting],0.0001)</f>
        <v>1E-4</v>
      </c>
    </row>
    <row r="10367" spans="1:4" ht="15.75" thickBot="1" x14ac:dyDescent="0.3">
      <c r="A10367" s="3" t="s">
        <v>16127</v>
      </c>
      <c r="B10367" s="4" t="s">
        <v>113</v>
      </c>
      <c r="C10367" s="5" t="s">
        <v>13041</v>
      </c>
      <c r="D10367">
        <f>_xlfn.XLOOKUP(Fin_SortCode[[#This Row],[Bank Name]],BankPopularity[UK Bank],BankPopularity[Weighting],0.0001)</f>
        <v>1E-4</v>
      </c>
    </row>
    <row r="10368" spans="1:4" ht="15.75" thickBot="1" x14ac:dyDescent="0.3">
      <c r="A10368" s="3" t="s">
        <v>16128</v>
      </c>
      <c r="B10368" s="4" t="s">
        <v>113</v>
      </c>
      <c r="C10368" s="5" t="s">
        <v>10474</v>
      </c>
      <c r="D10368">
        <f>_xlfn.XLOOKUP(Fin_SortCode[[#This Row],[Bank Name]],BankPopularity[UK Bank],BankPopularity[Weighting],0.0001)</f>
        <v>1E-4</v>
      </c>
    </row>
    <row r="10369" spans="1:4" ht="15.75" thickBot="1" x14ac:dyDescent="0.3">
      <c r="A10369" s="3" t="s">
        <v>16129</v>
      </c>
      <c r="B10369" s="4" t="s">
        <v>113</v>
      </c>
      <c r="C10369" s="5" t="s">
        <v>13025</v>
      </c>
      <c r="D10369">
        <f>_xlfn.XLOOKUP(Fin_SortCode[[#This Row],[Bank Name]],BankPopularity[UK Bank],BankPopularity[Weighting],0.0001)</f>
        <v>1E-4</v>
      </c>
    </row>
    <row r="10370" spans="1:4" ht="15.75" thickBot="1" x14ac:dyDescent="0.3">
      <c r="A10370" s="3" t="s">
        <v>16130</v>
      </c>
      <c r="B10370" s="4" t="s">
        <v>113</v>
      </c>
      <c r="C10370" s="5" t="s">
        <v>16131</v>
      </c>
      <c r="D10370">
        <f>_xlfn.XLOOKUP(Fin_SortCode[[#This Row],[Bank Name]],BankPopularity[UK Bank],BankPopularity[Weighting],0.0001)</f>
        <v>1E-4</v>
      </c>
    </row>
    <row r="10371" spans="1:4" ht="15.75" thickBot="1" x14ac:dyDescent="0.3">
      <c r="A10371" s="3" t="s">
        <v>16132</v>
      </c>
      <c r="B10371" s="4" t="s">
        <v>113</v>
      </c>
      <c r="C10371" s="5" t="s">
        <v>485</v>
      </c>
      <c r="D10371">
        <f>_xlfn.XLOOKUP(Fin_SortCode[[#This Row],[Bank Name]],BankPopularity[UK Bank],BankPopularity[Weighting],0.0001)</f>
        <v>1E-4</v>
      </c>
    </row>
    <row r="10372" spans="1:4" ht="15.75" thickBot="1" x14ac:dyDescent="0.3">
      <c r="A10372" s="3" t="s">
        <v>16133</v>
      </c>
      <c r="B10372" s="4" t="s">
        <v>113</v>
      </c>
      <c r="C10372" s="5" t="s">
        <v>2633</v>
      </c>
      <c r="D10372">
        <f>_xlfn.XLOOKUP(Fin_SortCode[[#This Row],[Bank Name]],BankPopularity[UK Bank],BankPopularity[Weighting],0.0001)</f>
        <v>1E-4</v>
      </c>
    </row>
    <row r="10373" spans="1:4" ht="15.75" thickBot="1" x14ac:dyDescent="0.3">
      <c r="A10373" s="3" t="s">
        <v>16134</v>
      </c>
      <c r="B10373" s="4" t="s">
        <v>113</v>
      </c>
      <c r="C10373" s="5" t="s">
        <v>3262</v>
      </c>
      <c r="D10373">
        <f>_xlfn.XLOOKUP(Fin_SortCode[[#This Row],[Bank Name]],BankPopularity[UK Bank],BankPopularity[Weighting],0.0001)</f>
        <v>1E-4</v>
      </c>
    </row>
    <row r="10374" spans="1:4" ht="15.75" thickBot="1" x14ac:dyDescent="0.3">
      <c r="A10374" s="3" t="s">
        <v>16135</v>
      </c>
      <c r="B10374" s="4" t="s">
        <v>113</v>
      </c>
      <c r="C10374" s="5" t="s">
        <v>2600</v>
      </c>
      <c r="D10374">
        <f>_xlfn.XLOOKUP(Fin_SortCode[[#This Row],[Bank Name]],BankPopularity[UK Bank],BankPopularity[Weighting],0.0001)</f>
        <v>1E-4</v>
      </c>
    </row>
    <row r="10375" spans="1:4" ht="15.75" thickBot="1" x14ac:dyDescent="0.3">
      <c r="A10375" s="3" t="s">
        <v>16136</v>
      </c>
      <c r="B10375" s="4" t="s">
        <v>113</v>
      </c>
      <c r="C10375" s="5" t="s">
        <v>16137</v>
      </c>
      <c r="D10375">
        <f>_xlfn.XLOOKUP(Fin_SortCode[[#This Row],[Bank Name]],BankPopularity[UK Bank],BankPopularity[Weighting],0.0001)</f>
        <v>1E-4</v>
      </c>
    </row>
    <row r="10376" spans="1:4" ht="15.75" thickBot="1" x14ac:dyDescent="0.3">
      <c r="A10376" s="3" t="s">
        <v>16138</v>
      </c>
      <c r="B10376" s="4" t="s">
        <v>113</v>
      </c>
      <c r="C10376" s="5" t="s">
        <v>486</v>
      </c>
      <c r="D10376">
        <f>_xlfn.XLOOKUP(Fin_SortCode[[#This Row],[Bank Name]],BankPopularity[UK Bank],BankPopularity[Weighting],0.0001)</f>
        <v>1E-4</v>
      </c>
    </row>
    <row r="10377" spans="1:4" ht="15.75" thickBot="1" x14ac:dyDescent="0.3">
      <c r="A10377" s="3" t="s">
        <v>16139</v>
      </c>
      <c r="B10377" s="4" t="s">
        <v>113</v>
      </c>
      <c r="C10377" s="5" t="s">
        <v>12329</v>
      </c>
      <c r="D10377">
        <f>_xlfn.XLOOKUP(Fin_SortCode[[#This Row],[Bank Name]],BankPopularity[UK Bank],BankPopularity[Weighting],0.0001)</f>
        <v>1E-4</v>
      </c>
    </row>
    <row r="10378" spans="1:4" ht="15.75" thickBot="1" x14ac:dyDescent="0.3">
      <c r="A10378" s="3" t="s">
        <v>16140</v>
      </c>
      <c r="B10378" s="4" t="s">
        <v>113</v>
      </c>
      <c r="C10378" s="5" t="s">
        <v>2596</v>
      </c>
      <c r="D10378">
        <f>_xlfn.XLOOKUP(Fin_SortCode[[#This Row],[Bank Name]],BankPopularity[UK Bank],BankPopularity[Weighting],0.0001)</f>
        <v>1E-4</v>
      </c>
    </row>
    <row r="10379" spans="1:4" ht="15.75" thickBot="1" x14ac:dyDescent="0.3">
      <c r="A10379" s="3" t="s">
        <v>16141</v>
      </c>
      <c r="B10379" s="4" t="s">
        <v>113</v>
      </c>
      <c r="C10379" s="5" t="s">
        <v>2598</v>
      </c>
      <c r="D10379">
        <f>_xlfn.XLOOKUP(Fin_SortCode[[#This Row],[Bank Name]],BankPopularity[UK Bank],BankPopularity[Weighting],0.0001)</f>
        <v>1E-4</v>
      </c>
    </row>
    <row r="10380" spans="1:4" ht="15.75" thickBot="1" x14ac:dyDescent="0.3">
      <c r="A10380" s="3" t="s">
        <v>16142</v>
      </c>
      <c r="B10380" s="4" t="s">
        <v>113</v>
      </c>
      <c r="C10380" s="5" t="s">
        <v>16143</v>
      </c>
      <c r="D10380">
        <f>_xlfn.XLOOKUP(Fin_SortCode[[#This Row],[Bank Name]],BankPopularity[UK Bank],BankPopularity[Weighting],0.0001)</f>
        <v>1E-4</v>
      </c>
    </row>
    <row r="10381" spans="1:4" ht="15.75" thickBot="1" x14ac:dyDescent="0.3">
      <c r="A10381" s="3" t="s">
        <v>16144</v>
      </c>
      <c r="B10381" s="4" t="s">
        <v>113</v>
      </c>
      <c r="C10381" s="5" t="s">
        <v>2602</v>
      </c>
      <c r="D10381">
        <f>_xlfn.XLOOKUP(Fin_SortCode[[#This Row],[Bank Name]],BankPopularity[UK Bank],BankPopularity[Weighting],0.0001)</f>
        <v>1E-4</v>
      </c>
    </row>
    <row r="10382" spans="1:4" ht="15.75" thickBot="1" x14ac:dyDescent="0.3">
      <c r="A10382" s="3" t="s">
        <v>16145</v>
      </c>
      <c r="B10382" s="4" t="s">
        <v>113</v>
      </c>
      <c r="C10382" s="5" t="s">
        <v>13101</v>
      </c>
      <c r="D10382">
        <f>_xlfn.XLOOKUP(Fin_SortCode[[#This Row],[Bank Name]],BankPopularity[UK Bank],BankPopularity[Weighting],0.0001)</f>
        <v>1E-4</v>
      </c>
    </row>
    <row r="10383" spans="1:4" ht="15.75" thickBot="1" x14ac:dyDescent="0.3">
      <c r="A10383" s="3" t="s">
        <v>16146</v>
      </c>
      <c r="B10383" s="4" t="s">
        <v>113</v>
      </c>
      <c r="C10383" s="5" t="s">
        <v>16147</v>
      </c>
      <c r="D10383">
        <f>_xlfn.XLOOKUP(Fin_SortCode[[#This Row],[Bank Name]],BankPopularity[UK Bank],BankPopularity[Weighting],0.0001)</f>
        <v>1E-4</v>
      </c>
    </row>
    <row r="10384" spans="1:4" ht="15.75" thickBot="1" x14ac:dyDescent="0.3">
      <c r="A10384" s="3" t="s">
        <v>16148</v>
      </c>
      <c r="B10384" s="4" t="s">
        <v>113</v>
      </c>
      <c r="C10384" s="5" t="s">
        <v>2273</v>
      </c>
      <c r="D10384">
        <f>_xlfn.XLOOKUP(Fin_SortCode[[#This Row],[Bank Name]],BankPopularity[UK Bank],BankPopularity[Weighting],0.0001)</f>
        <v>1E-4</v>
      </c>
    </row>
    <row r="10385" spans="1:4" ht="15.75" thickBot="1" x14ac:dyDescent="0.3">
      <c r="A10385" s="3" t="s">
        <v>16149</v>
      </c>
      <c r="B10385" s="4" t="s">
        <v>113</v>
      </c>
      <c r="C10385" s="5" t="s">
        <v>2601</v>
      </c>
      <c r="D10385">
        <f>_xlfn.XLOOKUP(Fin_SortCode[[#This Row],[Bank Name]],BankPopularity[UK Bank],BankPopularity[Weighting],0.0001)</f>
        <v>1E-4</v>
      </c>
    </row>
    <row r="10386" spans="1:4" ht="15.75" thickBot="1" x14ac:dyDescent="0.3">
      <c r="A10386" s="3" t="s">
        <v>16150</v>
      </c>
      <c r="B10386" s="4" t="s">
        <v>113</v>
      </c>
      <c r="C10386" s="5" t="s">
        <v>13099</v>
      </c>
      <c r="D10386">
        <f>_xlfn.XLOOKUP(Fin_SortCode[[#This Row],[Bank Name]],BankPopularity[UK Bank],BankPopularity[Weighting],0.0001)</f>
        <v>1E-4</v>
      </c>
    </row>
    <row r="10387" spans="1:4" ht="15.75" thickBot="1" x14ac:dyDescent="0.3">
      <c r="A10387" s="3" t="s">
        <v>16151</v>
      </c>
      <c r="B10387" s="4" t="s">
        <v>113</v>
      </c>
      <c r="C10387" s="5" t="s">
        <v>16152</v>
      </c>
      <c r="D10387">
        <f>_xlfn.XLOOKUP(Fin_SortCode[[#This Row],[Bank Name]],BankPopularity[UK Bank],BankPopularity[Weighting],0.0001)</f>
        <v>1E-4</v>
      </c>
    </row>
    <row r="10388" spans="1:4" ht="15.75" thickBot="1" x14ac:dyDescent="0.3">
      <c r="A10388" s="3" t="s">
        <v>16153</v>
      </c>
      <c r="B10388" s="4" t="s">
        <v>113</v>
      </c>
      <c r="C10388" s="5" t="s">
        <v>16154</v>
      </c>
      <c r="D10388">
        <f>_xlfn.XLOOKUP(Fin_SortCode[[#This Row],[Bank Name]],BankPopularity[UK Bank],BankPopularity[Weighting],0.0001)</f>
        <v>1E-4</v>
      </c>
    </row>
    <row r="10389" spans="1:4" ht="15.75" thickBot="1" x14ac:dyDescent="0.3">
      <c r="A10389" s="3" t="s">
        <v>16155</v>
      </c>
      <c r="B10389" s="4" t="s">
        <v>113</v>
      </c>
      <c r="C10389" s="5" t="s">
        <v>16156</v>
      </c>
      <c r="D10389">
        <f>_xlfn.XLOOKUP(Fin_SortCode[[#This Row],[Bank Name]],BankPopularity[UK Bank],BankPopularity[Weighting],0.0001)</f>
        <v>1E-4</v>
      </c>
    </row>
    <row r="10390" spans="1:4" ht="15.75" thickBot="1" x14ac:dyDescent="0.3">
      <c r="A10390" s="3" t="s">
        <v>16157</v>
      </c>
      <c r="B10390" s="4" t="s">
        <v>113</v>
      </c>
      <c r="C10390" s="5" t="s">
        <v>491</v>
      </c>
      <c r="D10390">
        <f>_xlfn.XLOOKUP(Fin_SortCode[[#This Row],[Bank Name]],BankPopularity[UK Bank],BankPopularity[Weighting],0.0001)</f>
        <v>1E-4</v>
      </c>
    </row>
    <row r="10391" spans="1:4" ht="15.75" thickBot="1" x14ac:dyDescent="0.3">
      <c r="A10391" s="3" t="s">
        <v>16158</v>
      </c>
      <c r="B10391" s="4" t="s">
        <v>113</v>
      </c>
      <c r="C10391" s="5" t="s">
        <v>492</v>
      </c>
      <c r="D10391">
        <f>_xlfn.XLOOKUP(Fin_SortCode[[#This Row],[Bank Name]],BankPopularity[UK Bank],BankPopularity[Weighting],0.0001)</f>
        <v>1E-4</v>
      </c>
    </row>
    <row r="10392" spans="1:4" ht="15.75" thickBot="1" x14ac:dyDescent="0.3">
      <c r="A10392" s="3" t="s">
        <v>16159</v>
      </c>
      <c r="B10392" s="4" t="s">
        <v>113</v>
      </c>
      <c r="C10392" s="5" t="s">
        <v>13135</v>
      </c>
      <c r="D10392">
        <f>_xlfn.XLOOKUP(Fin_SortCode[[#This Row],[Bank Name]],BankPopularity[UK Bank],BankPopularity[Weighting],0.0001)</f>
        <v>1E-4</v>
      </c>
    </row>
    <row r="10393" spans="1:4" ht="15.75" thickBot="1" x14ac:dyDescent="0.3">
      <c r="A10393" s="3" t="s">
        <v>16160</v>
      </c>
      <c r="B10393" s="4" t="s">
        <v>113</v>
      </c>
      <c r="C10393" s="5" t="s">
        <v>2628</v>
      </c>
      <c r="D10393">
        <f>_xlfn.XLOOKUP(Fin_SortCode[[#This Row],[Bank Name]],BankPopularity[UK Bank],BankPopularity[Weighting],0.0001)</f>
        <v>1E-4</v>
      </c>
    </row>
    <row r="10394" spans="1:4" ht="15.75" thickBot="1" x14ac:dyDescent="0.3">
      <c r="A10394" s="3" t="s">
        <v>16161</v>
      </c>
      <c r="B10394" s="4" t="s">
        <v>113</v>
      </c>
      <c r="C10394" s="5" t="s">
        <v>13151</v>
      </c>
      <c r="D10394">
        <f>_xlfn.XLOOKUP(Fin_SortCode[[#This Row],[Bank Name]],BankPopularity[UK Bank],BankPopularity[Weighting],0.0001)</f>
        <v>1E-4</v>
      </c>
    </row>
    <row r="10395" spans="1:4" ht="15.75" thickBot="1" x14ac:dyDescent="0.3">
      <c r="A10395" s="3" t="s">
        <v>16162</v>
      </c>
      <c r="B10395" s="4" t="s">
        <v>113</v>
      </c>
      <c r="C10395" s="5" t="s">
        <v>8017</v>
      </c>
      <c r="D10395">
        <f>_xlfn.XLOOKUP(Fin_SortCode[[#This Row],[Bank Name]],BankPopularity[UK Bank],BankPopularity[Weighting],0.0001)</f>
        <v>1E-4</v>
      </c>
    </row>
    <row r="10396" spans="1:4" ht="15.75" thickBot="1" x14ac:dyDescent="0.3">
      <c r="A10396" s="3" t="s">
        <v>16163</v>
      </c>
      <c r="B10396" s="4" t="s">
        <v>113</v>
      </c>
      <c r="C10396" s="5" t="s">
        <v>496</v>
      </c>
      <c r="D10396">
        <f>_xlfn.XLOOKUP(Fin_SortCode[[#This Row],[Bank Name]],BankPopularity[UK Bank],BankPopularity[Weighting],0.0001)</f>
        <v>1E-4</v>
      </c>
    </row>
    <row r="10397" spans="1:4" ht="15.75" thickBot="1" x14ac:dyDescent="0.3">
      <c r="A10397" s="3" t="s">
        <v>16164</v>
      </c>
      <c r="B10397" s="4" t="s">
        <v>113</v>
      </c>
      <c r="C10397" s="5" t="s">
        <v>13180</v>
      </c>
      <c r="D10397">
        <f>_xlfn.XLOOKUP(Fin_SortCode[[#This Row],[Bank Name]],BankPopularity[UK Bank],BankPopularity[Weighting],0.0001)</f>
        <v>1E-4</v>
      </c>
    </row>
    <row r="10398" spans="1:4" ht="15.75" thickBot="1" x14ac:dyDescent="0.3">
      <c r="A10398" s="3" t="s">
        <v>16165</v>
      </c>
      <c r="B10398" s="4" t="s">
        <v>113</v>
      </c>
      <c r="C10398" s="5" t="s">
        <v>2615</v>
      </c>
      <c r="D10398">
        <f>_xlfn.XLOOKUP(Fin_SortCode[[#This Row],[Bank Name]],BankPopularity[UK Bank],BankPopularity[Weighting],0.0001)</f>
        <v>1E-4</v>
      </c>
    </row>
    <row r="10399" spans="1:4" ht="15.75" thickBot="1" x14ac:dyDescent="0.3">
      <c r="A10399" s="3" t="s">
        <v>16166</v>
      </c>
      <c r="B10399" s="4" t="s">
        <v>113</v>
      </c>
      <c r="C10399" s="5" t="s">
        <v>488</v>
      </c>
      <c r="D10399">
        <f>_xlfn.XLOOKUP(Fin_SortCode[[#This Row],[Bank Name]],BankPopularity[UK Bank],BankPopularity[Weighting],0.0001)</f>
        <v>1E-4</v>
      </c>
    </row>
    <row r="10400" spans="1:4" ht="15.75" thickBot="1" x14ac:dyDescent="0.3">
      <c r="A10400" s="3" t="s">
        <v>16167</v>
      </c>
      <c r="B10400" s="4" t="s">
        <v>113</v>
      </c>
      <c r="C10400" s="5" t="s">
        <v>501</v>
      </c>
      <c r="D10400">
        <f>_xlfn.XLOOKUP(Fin_SortCode[[#This Row],[Bank Name]],BankPopularity[UK Bank],BankPopularity[Weighting],0.0001)</f>
        <v>1E-4</v>
      </c>
    </row>
    <row r="10401" spans="1:4" ht="15.75" thickBot="1" x14ac:dyDescent="0.3">
      <c r="A10401" s="3" t="s">
        <v>16168</v>
      </c>
      <c r="B10401" s="4" t="s">
        <v>113</v>
      </c>
      <c r="C10401" s="5" t="s">
        <v>16169</v>
      </c>
      <c r="D10401">
        <f>_xlfn.XLOOKUP(Fin_SortCode[[#This Row],[Bank Name]],BankPopularity[UK Bank],BankPopularity[Weighting],0.0001)</f>
        <v>1E-4</v>
      </c>
    </row>
    <row r="10402" spans="1:4" ht="15.75" thickBot="1" x14ac:dyDescent="0.3">
      <c r="A10402" s="3" t="s">
        <v>16170</v>
      </c>
      <c r="B10402" s="4" t="s">
        <v>113</v>
      </c>
      <c r="C10402" s="5" t="s">
        <v>12351</v>
      </c>
      <c r="D10402">
        <f>_xlfn.XLOOKUP(Fin_SortCode[[#This Row],[Bank Name]],BankPopularity[UK Bank],BankPopularity[Weighting],0.0001)</f>
        <v>1E-4</v>
      </c>
    </row>
    <row r="10403" spans="1:4" ht="15.75" thickBot="1" x14ac:dyDescent="0.3">
      <c r="A10403" s="3" t="s">
        <v>16171</v>
      </c>
      <c r="B10403" s="4" t="s">
        <v>113</v>
      </c>
      <c r="C10403" s="5" t="s">
        <v>13192</v>
      </c>
      <c r="D10403">
        <f>_xlfn.XLOOKUP(Fin_SortCode[[#This Row],[Bank Name]],BankPopularity[UK Bank],BankPopularity[Weighting],0.0001)</f>
        <v>1E-4</v>
      </c>
    </row>
    <row r="10404" spans="1:4" ht="15.75" thickBot="1" x14ac:dyDescent="0.3">
      <c r="A10404" s="3" t="s">
        <v>16172</v>
      </c>
      <c r="B10404" s="4" t="s">
        <v>113</v>
      </c>
      <c r="C10404" s="5" t="s">
        <v>16173</v>
      </c>
      <c r="D10404">
        <f>_xlfn.XLOOKUP(Fin_SortCode[[#This Row],[Bank Name]],BankPopularity[UK Bank],BankPopularity[Weighting],0.0001)</f>
        <v>1E-4</v>
      </c>
    </row>
    <row r="10405" spans="1:4" ht="15.75" thickBot="1" x14ac:dyDescent="0.3">
      <c r="A10405" s="3" t="s">
        <v>16174</v>
      </c>
      <c r="B10405" s="4" t="s">
        <v>113</v>
      </c>
      <c r="C10405" s="5" t="s">
        <v>13259</v>
      </c>
      <c r="D10405">
        <f>_xlfn.XLOOKUP(Fin_SortCode[[#This Row],[Bank Name]],BankPopularity[UK Bank],BankPopularity[Weighting],0.0001)</f>
        <v>1E-4</v>
      </c>
    </row>
    <row r="10406" spans="1:4" ht="15.75" thickBot="1" x14ac:dyDescent="0.3">
      <c r="A10406" s="3" t="s">
        <v>16175</v>
      </c>
      <c r="B10406" s="4" t="s">
        <v>113</v>
      </c>
      <c r="C10406" s="5" t="s">
        <v>2647</v>
      </c>
      <c r="D10406">
        <f>_xlfn.XLOOKUP(Fin_SortCode[[#This Row],[Bank Name]],BankPopularity[UK Bank],BankPopularity[Weighting],0.0001)</f>
        <v>1E-4</v>
      </c>
    </row>
    <row r="10407" spans="1:4" ht="15.75" thickBot="1" x14ac:dyDescent="0.3">
      <c r="A10407" s="3" t="s">
        <v>16176</v>
      </c>
      <c r="B10407" s="4" t="s">
        <v>113</v>
      </c>
      <c r="C10407" s="5" t="s">
        <v>13217</v>
      </c>
      <c r="D10407">
        <f>_xlfn.XLOOKUP(Fin_SortCode[[#This Row],[Bank Name]],BankPopularity[UK Bank],BankPopularity[Weighting],0.0001)</f>
        <v>1E-4</v>
      </c>
    </row>
    <row r="10408" spans="1:4" ht="15.75" thickBot="1" x14ac:dyDescent="0.3">
      <c r="A10408" s="3" t="s">
        <v>16177</v>
      </c>
      <c r="B10408" s="4" t="s">
        <v>113</v>
      </c>
      <c r="C10408" s="5" t="s">
        <v>2653</v>
      </c>
      <c r="D10408">
        <f>_xlfn.XLOOKUP(Fin_SortCode[[#This Row],[Bank Name]],BankPopularity[UK Bank],BankPopularity[Weighting],0.0001)</f>
        <v>1E-4</v>
      </c>
    </row>
    <row r="10409" spans="1:4" ht="15.75" thickBot="1" x14ac:dyDescent="0.3">
      <c r="A10409" s="3" t="s">
        <v>16178</v>
      </c>
      <c r="B10409" s="4" t="s">
        <v>113</v>
      </c>
      <c r="C10409" s="5" t="s">
        <v>505</v>
      </c>
      <c r="D10409">
        <f>_xlfn.XLOOKUP(Fin_SortCode[[#This Row],[Bank Name]],BankPopularity[UK Bank],BankPopularity[Weighting],0.0001)</f>
        <v>1E-4</v>
      </c>
    </row>
    <row r="10410" spans="1:4" ht="15.75" thickBot="1" x14ac:dyDescent="0.3">
      <c r="A10410" s="3" t="s">
        <v>16179</v>
      </c>
      <c r="B10410" s="4" t="s">
        <v>113</v>
      </c>
      <c r="C10410" s="5" t="s">
        <v>507</v>
      </c>
      <c r="D10410">
        <f>_xlfn.XLOOKUP(Fin_SortCode[[#This Row],[Bank Name]],BankPopularity[UK Bank],BankPopularity[Weighting],0.0001)</f>
        <v>1E-4</v>
      </c>
    </row>
    <row r="10411" spans="1:4" ht="15.75" thickBot="1" x14ac:dyDescent="0.3">
      <c r="A10411" s="3" t="s">
        <v>16180</v>
      </c>
      <c r="B10411" s="4" t="s">
        <v>113</v>
      </c>
      <c r="C10411" s="5" t="s">
        <v>508</v>
      </c>
      <c r="D10411">
        <f>_xlfn.XLOOKUP(Fin_SortCode[[#This Row],[Bank Name]],BankPopularity[UK Bank],BankPopularity[Weighting],0.0001)</f>
        <v>1E-4</v>
      </c>
    </row>
    <row r="10412" spans="1:4" ht="15.75" thickBot="1" x14ac:dyDescent="0.3">
      <c r="A10412" s="3" t="s">
        <v>16181</v>
      </c>
      <c r="B10412" s="4" t="s">
        <v>113</v>
      </c>
      <c r="C10412" s="5" t="s">
        <v>13265</v>
      </c>
      <c r="D10412">
        <f>_xlfn.XLOOKUP(Fin_SortCode[[#This Row],[Bank Name]],BankPopularity[UK Bank],BankPopularity[Weighting],0.0001)</f>
        <v>1E-4</v>
      </c>
    </row>
    <row r="10413" spans="1:4" ht="15.75" thickBot="1" x14ac:dyDescent="0.3">
      <c r="A10413" s="3" t="s">
        <v>16182</v>
      </c>
      <c r="B10413" s="4" t="s">
        <v>113</v>
      </c>
      <c r="C10413" s="5" t="s">
        <v>16183</v>
      </c>
      <c r="D10413">
        <f>_xlfn.XLOOKUP(Fin_SortCode[[#This Row],[Bank Name]],BankPopularity[UK Bank],BankPopularity[Weighting],0.0001)</f>
        <v>1E-4</v>
      </c>
    </row>
    <row r="10414" spans="1:4" ht="15.75" thickBot="1" x14ac:dyDescent="0.3">
      <c r="A10414" s="3" t="s">
        <v>16184</v>
      </c>
      <c r="B10414" s="4" t="s">
        <v>113</v>
      </c>
      <c r="C10414" s="5" t="s">
        <v>16185</v>
      </c>
      <c r="D10414">
        <f>_xlfn.XLOOKUP(Fin_SortCode[[#This Row],[Bank Name]],BankPopularity[UK Bank],BankPopularity[Weighting],0.0001)</f>
        <v>1E-4</v>
      </c>
    </row>
    <row r="10415" spans="1:4" ht="15.75" thickBot="1" x14ac:dyDescent="0.3">
      <c r="A10415" s="3" t="s">
        <v>16186</v>
      </c>
      <c r="B10415" s="4" t="s">
        <v>113</v>
      </c>
      <c r="C10415" s="5" t="s">
        <v>16187</v>
      </c>
      <c r="D10415">
        <f>_xlfn.XLOOKUP(Fin_SortCode[[#This Row],[Bank Name]],BankPopularity[UK Bank],BankPopularity[Weighting],0.0001)</f>
        <v>1E-4</v>
      </c>
    </row>
    <row r="10416" spans="1:4" ht="15.75" thickBot="1" x14ac:dyDescent="0.3">
      <c r="A10416" s="3" t="s">
        <v>16188</v>
      </c>
      <c r="B10416" s="4" t="s">
        <v>113</v>
      </c>
      <c r="C10416" s="5" t="s">
        <v>16189</v>
      </c>
      <c r="D10416">
        <f>_xlfn.XLOOKUP(Fin_SortCode[[#This Row],[Bank Name]],BankPopularity[UK Bank],BankPopularity[Weighting],0.0001)</f>
        <v>1E-4</v>
      </c>
    </row>
    <row r="10417" spans="1:4" ht="15.75" thickBot="1" x14ac:dyDescent="0.3">
      <c r="A10417" s="3" t="s">
        <v>16190</v>
      </c>
      <c r="B10417" s="4" t="s">
        <v>113</v>
      </c>
      <c r="C10417" s="5" t="s">
        <v>16191</v>
      </c>
      <c r="D10417">
        <f>_xlfn.XLOOKUP(Fin_SortCode[[#This Row],[Bank Name]],BankPopularity[UK Bank],BankPopularity[Weighting],0.0001)</f>
        <v>1E-4</v>
      </c>
    </row>
    <row r="10418" spans="1:4" ht="15.75" thickBot="1" x14ac:dyDescent="0.3">
      <c r="A10418" s="3" t="s">
        <v>16192</v>
      </c>
      <c r="B10418" s="4" t="s">
        <v>113</v>
      </c>
      <c r="C10418" s="5" t="s">
        <v>16193</v>
      </c>
      <c r="D10418">
        <f>_xlfn.XLOOKUP(Fin_SortCode[[#This Row],[Bank Name]],BankPopularity[UK Bank],BankPopularity[Weighting],0.0001)</f>
        <v>1E-4</v>
      </c>
    </row>
    <row r="10419" spans="1:4" ht="15.75" thickBot="1" x14ac:dyDescent="0.3">
      <c r="A10419" s="3" t="s">
        <v>16194</v>
      </c>
      <c r="B10419" s="4" t="s">
        <v>113</v>
      </c>
      <c r="C10419" s="5" t="s">
        <v>16195</v>
      </c>
      <c r="D10419">
        <f>_xlfn.XLOOKUP(Fin_SortCode[[#This Row],[Bank Name]],BankPopularity[UK Bank],BankPopularity[Weighting],0.0001)</f>
        <v>1E-4</v>
      </c>
    </row>
    <row r="10420" spans="1:4" ht="15.75" thickBot="1" x14ac:dyDescent="0.3">
      <c r="A10420" s="3" t="s">
        <v>16196</v>
      </c>
      <c r="B10420" s="4" t="s">
        <v>113</v>
      </c>
      <c r="C10420" s="5" t="s">
        <v>16197</v>
      </c>
      <c r="D10420">
        <f>_xlfn.XLOOKUP(Fin_SortCode[[#This Row],[Bank Name]],BankPopularity[UK Bank],BankPopularity[Weighting],0.0001)</f>
        <v>1E-4</v>
      </c>
    </row>
    <row r="10421" spans="1:4" ht="15.75" thickBot="1" x14ac:dyDescent="0.3">
      <c r="A10421" s="3" t="s">
        <v>16198</v>
      </c>
      <c r="B10421" s="4" t="s">
        <v>113</v>
      </c>
      <c r="C10421" s="5" t="s">
        <v>16199</v>
      </c>
      <c r="D10421">
        <f>_xlfn.XLOOKUP(Fin_SortCode[[#This Row],[Bank Name]],BankPopularity[UK Bank],BankPopularity[Weighting],0.0001)</f>
        <v>1E-4</v>
      </c>
    </row>
    <row r="10422" spans="1:4" ht="15.75" thickBot="1" x14ac:dyDescent="0.3">
      <c r="A10422" s="3" t="s">
        <v>16200</v>
      </c>
      <c r="B10422" s="4" t="s">
        <v>113</v>
      </c>
      <c r="C10422" s="5" t="s">
        <v>3441</v>
      </c>
      <c r="D10422">
        <f>_xlfn.XLOOKUP(Fin_SortCode[[#This Row],[Bank Name]],BankPopularity[UK Bank],BankPopularity[Weighting],0.0001)</f>
        <v>1E-4</v>
      </c>
    </row>
    <row r="10423" spans="1:4" ht="15.75" thickBot="1" x14ac:dyDescent="0.3">
      <c r="A10423" s="3" t="s">
        <v>16201</v>
      </c>
      <c r="B10423" s="4" t="s">
        <v>113</v>
      </c>
      <c r="C10423" s="5" t="s">
        <v>16202</v>
      </c>
      <c r="D10423">
        <f>_xlfn.XLOOKUP(Fin_SortCode[[#This Row],[Bank Name]],BankPopularity[UK Bank],BankPopularity[Weighting],0.0001)</f>
        <v>1E-4</v>
      </c>
    </row>
    <row r="10424" spans="1:4" ht="15.75" thickBot="1" x14ac:dyDescent="0.3">
      <c r="A10424" s="3" t="s">
        <v>16203</v>
      </c>
      <c r="B10424" s="4" t="s">
        <v>113</v>
      </c>
      <c r="C10424" s="5" t="s">
        <v>13299</v>
      </c>
      <c r="D10424">
        <f>_xlfn.XLOOKUP(Fin_SortCode[[#This Row],[Bank Name]],BankPopularity[UK Bank],BankPopularity[Weighting],0.0001)</f>
        <v>1E-4</v>
      </c>
    </row>
    <row r="10425" spans="1:4" ht="15.75" thickBot="1" x14ac:dyDescent="0.3">
      <c r="A10425" s="3" t="s">
        <v>16204</v>
      </c>
      <c r="B10425" s="4" t="s">
        <v>113</v>
      </c>
      <c r="C10425" s="5" t="s">
        <v>16205</v>
      </c>
      <c r="D10425">
        <f>_xlfn.XLOOKUP(Fin_SortCode[[#This Row],[Bank Name]],BankPopularity[UK Bank],BankPopularity[Weighting],0.0001)</f>
        <v>1E-4</v>
      </c>
    </row>
    <row r="10426" spans="1:4" ht="15.75" thickBot="1" x14ac:dyDescent="0.3">
      <c r="A10426" s="3" t="s">
        <v>16206</v>
      </c>
      <c r="B10426" s="4" t="s">
        <v>113</v>
      </c>
      <c r="C10426" s="5" t="s">
        <v>13327</v>
      </c>
      <c r="D10426">
        <f>_xlfn.XLOOKUP(Fin_SortCode[[#This Row],[Bank Name]],BankPopularity[UK Bank],BankPopularity[Weighting],0.0001)</f>
        <v>1E-4</v>
      </c>
    </row>
    <row r="10427" spans="1:4" ht="15.75" thickBot="1" x14ac:dyDescent="0.3">
      <c r="A10427" s="3" t="s">
        <v>16207</v>
      </c>
      <c r="B10427" s="4" t="s">
        <v>113</v>
      </c>
      <c r="C10427" s="5" t="s">
        <v>13332</v>
      </c>
      <c r="D10427">
        <f>_xlfn.XLOOKUP(Fin_SortCode[[#This Row],[Bank Name]],BankPopularity[UK Bank],BankPopularity[Weighting],0.0001)</f>
        <v>1E-4</v>
      </c>
    </row>
    <row r="10428" spans="1:4" ht="15.75" thickBot="1" x14ac:dyDescent="0.3">
      <c r="A10428" s="3" t="s">
        <v>16208</v>
      </c>
      <c r="B10428" s="4" t="s">
        <v>113</v>
      </c>
      <c r="C10428" s="5" t="s">
        <v>538</v>
      </c>
      <c r="D10428">
        <f>_xlfn.XLOOKUP(Fin_SortCode[[#This Row],[Bank Name]],BankPopularity[UK Bank],BankPopularity[Weighting],0.0001)</f>
        <v>1E-4</v>
      </c>
    </row>
    <row r="10429" spans="1:4" ht="15.75" thickBot="1" x14ac:dyDescent="0.3">
      <c r="A10429" s="3" t="s">
        <v>16209</v>
      </c>
      <c r="B10429" s="4" t="s">
        <v>113</v>
      </c>
      <c r="C10429" s="5" t="s">
        <v>2680</v>
      </c>
      <c r="D10429">
        <f>_xlfn.XLOOKUP(Fin_SortCode[[#This Row],[Bank Name]],BankPopularity[UK Bank],BankPopularity[Weighting],0.0001)</f>
        <v>1E-4</v>
      </c>
    </row>
    <row r="10430" spans="1:4" ht="15.75" thickBot="1" x14ac:dyDescent="0.3">
      <c r="A10430" s="3" t="s">
        <v>16210</v>
      </c>
      <c r="B10430" s="4" t="s">
        <v>113</v>
      </c>
      <c r="C10430" s="5" t="s">
        <v>10573</v>
      </c>
      <c r="D10430">
        <f>_xlfn.XLOOKUP(Fin_SortCode[[#This Row],[Bank Name]],BankPopularity[UK Bank],BankPopularity[Weighting],0.0001)</f>
        <v>1E-4</v>
      </c>
    </row>
    <row r="10431" spans="1:4" ht="15.75" thickBot="1" x14ac:dyDescent="0.3">
      <c r="A10431" s="3" t="s">
        <v>16211</v>
      </c>
      <c r="B10431" s="4" t="s">
        <v>113</v>
      </c>
      <c r="C10431" s="5" t="s">
        <v>2977</v>
      </c>
      <c r="D10431">
        <f>_xlfn.XLOOKUP(Fin_SortCode[[#This Row],[Bank Name]],BankPopularity[UK Bank],BankPopularity[Weighting],0.0001)</f>
        <v>1E-4</v>
      </c>
    </row>
    <row r="10432" spans="1:4" ht="15.75" thickBot="1" x14ac:dyDescent="0.3">
      <c r="A10432" s="3" t="s">
        <v>16212</v>
      </c>
      <c r="B10432" s="4" t="s">
        <v>113</v>
      </c>
      <c r="C10432" s="5" t="s">
        <v>16213</v>
      </c>
      <c r="D10432">
        <f>_xlfn.XLOOKUP(Fin_SortCode[[#This Row],[Bank Name]],BankPopularity[UK Bank],BankPopularity[Weighting],0.0001)</f>
        <v>1E-4</v>
      </c>
    </row>
    <row r="10433" spans="1:4" ht="15.75" thickBot="1" x14ac:dyDescent="0.3">
      <c r="A10433" s="3" t="s">
        <v>16214</v>
      </c>
      <c r="B10433" s="4" t="s">
        <v>113</v>
      </c>
      <c r="C10433" s="5" t="s">
        <v>10558</v>
      </c>
      <c r="D10433">
        <f>_xlfn.XLOOKUP(Fin_SortCode[[#This Row],[Bank Name]],BankPopularity[UK Bank],BankPopularity[Weighting],0.0001)</f>
        <v>1E-4</v>
      </c>
    </row>
    <row r="10434" spans="1:4" ht="15.75" thickBot="1" x14ac:dyDescent="0.3">
      <c r="A10434" s="3" t="s">
        <v>16215</v>
      </c>
      <c r="B10434" s="4" t="s">
        <v>113</v>
      </c>
      <c r="C10434" s="5" t="s">
        <v>10769</v>
      </c>
      <c r="D10434">
        <f>_xlfn.XLOOKUP(Fin_SortCode[[#This Row],[Bank Name]],BankPopularity[UK Bank],BankPopularity[Weighting],0.0001)</f>
        <v>1E-4</v>
      </c>
    </row>
    <row r="10435" spans="1:4" ht="15.75" thickBot="1" x14ac:dyDescent="0.3">
      <c r="A10435" s="3" t="s">
        <v>16216</v>
      </c>
      <c r="B10435" s="4" t="s">
        <v>113</v>
      </c>
      <c r="C10435" s="5" t="s">
        <v>16217</v>
      </c>
      <c r="D10435">
        <f>_xlfn.XLOOKUP(Fin_SortCode[[#This Row],[Bank Name]],BankPopularity[UK Bank],BankPopularity[Weighting],0.0001)</f>
        <v>1E-4</v>
      </c>
    </row>
    <row r="10436" spans="1:4" ht="15.75" thickBot="1" x14ac:dyDescent="0.3">
      <c r="A10436" s="3" t="s">
        <v>16218</v>
      </c>
      <c r="B10436" s="4" t="s">
        <v>113</v>
      </c>
      <c r="C10436" s="5" t="s">
        <v>13367</v>
      </c>
      <c r="D10436">
        <f>_xlfn.XLOOKUP(Fin_SortCode[[#This Row],[Bank Name]],BankPopularity[UK Bank],BankPopularity[Weighting],0.0001)</f>
        <v>1E-4</v>
      </c>
    </row>
    <row r="10437" spans="1:4" ht="15.75" thickBot="1" x14ac:dyDescent="0.3">
      <c r="A10437" s="3" t="s">
        <v>16219</v>
      </c>
      <c r="B10437" s="4" t="s">
        <v>113</v>
      </c>
      <c r="C10437" s="5" t="s">
        <v>542</v>
      </c>
      <c r="D10437">
        <f>_xlfn.XLOOKUP(Fin_SortCode[[#This Row],[Bank Name]],BankPopularity[UK Bank],BankPopularity[Weighting],0.0001)</f>
        <v>1E-4</v>
      </c>
    </row>
    <row r="10438" spans="1:4" ht="15.75" thickBot="1" x14ac:dyDescent="0.3">
      <c r="A10438" s="3" t="s">
        <v>16220</v>
      </c>
      <c r="B10438" s="4" t="s">
        <v>113</v>
      </c>
      <c r="C10438" s="5" t="s">
        <v>8080</v>
      </c>
      <c r="D10438">
        <f>_xlfn.XLOOKUP(Fin_SortCode[[#This Row],[Bank Name]],BankPopularity[UK Bank],BankPopularity[Weighting],0.0001)</f>
        <v>1E-4</v>
      </c>
    </row>
    <row r="10439" spans="1:4" ht="15.75" thickBot="1" x14ac:dyDescent="0.3">
      <c r="A10439" s="3" t="s">
        <v>16221</v>
      </c>
      <c r="B10439" s="4" t="s">
        <v>113</v>
      </c>
      <c r="C10439" s="5" t="s">
        <v>2699</v>
      </c>
      <c r="D10439">
        <f>_xlfn.XLOOKUP(Fin_SortCode[[#This Row],[Bank Name]],BankPopularity[UK Bank],BankPopularity[Weighting],0.0001)</f>
        <v>1E-4</v>
      </c>
    </row>
    <row r="10440" spans="1:4" ht="15.75" thickBot="1" x14ac:dyDescent="0.3">
      <c r="A10440" s="3" t="s">
        <v>16222</v>
      </c>
      <c r="B10440" s="4" t="s">
        <v>113</v>
      </c>
      <c r="C10440" s="5" t="s">
        <v>2702</v>
      </c>
      <c r="D10440">
        <f>_xlfn.XLOOKUP(Fin_SortCode[[#This Row],[Bank Name]],BankPopularity[UK Bank],BankPopularity[Weighting],0.0001)</f>
        <v>1E-4</v>
      </c>
    </row>
    <row r="10441" spans="1:4" ht="15.75" thickBot="1" x14ac:dyDescent="0.3">
      <c r="A10441" s="3" t="s">
        <v>16223</v>
      </c>
      <c r="B10441" s="4" t="s">
        <v>113</v>
      </c>
      <c r="C10441" s="5" t="s">
        <v>2704</v>
      </c>
      <c r="D10441">
        <f>_xlfn.XLOOKUP(Fin_SortCode[[#This Row],[Bank Name]],BankPopularity[UK Bank],BankPopularity[Weighting],0.0001)</f>
        <v>1E-4</v>
      </c>
    </row>
    <row r="10442" spans="1:4" ht="15.75" thickBot="1" x14ac:dyDescent="0.3">
      <c r="A10442" s="3" t="s">
        <v>16224</v>
      </c>
      <c r="B10442" s="4" t="s">
        <v>113</v>
      </c>
      <c r="C10442" s="5" t="s">
        <v>13447</v>
      </c>
      <c r="D10442">
        <f>_xlfn.XLOOKUP(Fin_SortCode[[#This Row],[Bank Name]],BankPopularity[UK Bank],BankPopularity[Weighting],0.0001)</f>
        <v>1E-4</v>
      </c>
    </row>
    <row r="10443" spans="1:4" ht="15.75" thickBot="1" x14ac:dyDescent="0.3">
      <c r="A10443" s="3" t="s">
        <v>16225</v>
      </c>
      <c r="B10443" s="4" t="s">
        <v>113</v>
      </c>
      <c r="C10443" s="5" t="s">
        <v>16226</v>
      </c>
      <c r="D10443">
        <f>_xlfn.XLOOKUP(Fin_SortCode[[#This Row],[Bank Name]],BankPopularity[UK Bank],BankPopularity[Weighting],0.0001)</f>
        <v>1E-4</v>
      </c>
    </row>
    <row r="10444" spans="1:4" ht="15.75" thickBot="1" x14ac:dyDescent="0.3">
      <c r="A10444" s="3" t="s">
        <v>16227</v>
      </c>
      <c r="B10444" s="4" t="s">
        <v>113</v>
      </c>
      <c r="C10444" s="5" t="s">
        <v>2707</v>
      </c>
      <c r="D10444">
        <f>_xlfn.XLOOKUP(Fin_SortCode[[#This Row],[Bank Name]],BankPopularity[UK Bank],BankPopularity[Weighting],0.0001)</f>
        <v>1E-4</v>
      </c>
    </row>
    <row r="10445" spans="1:4" ht="15.75" thickBot="1" x14ac:dyDescent="0.3">
      <c r="A10445" s="3" t="s">
        <v>16228</v>
      </c>
      <c r="B10445" s="4" t="s">
        <v>113</v>
      </c>
      <c r="C10445" s="5" t="s">
        <v>2710</v>
      </c>
      <c r="D10445">
        <f>_xlfn.XLOOKUP(Fin_SortCode[[#This Row],[Bank Name]],BankPopularity[UK Bank],BankPopularity[Weighting],0.0001)</f>
        <v>1E-4</v>
      </c>
    </row>
    <row r="10446" spans="1:4" ht="15.75" thickBot="1" x14ac:dyDescent="0.3">
      <c r="A10446" s="3" t="s">
        <v>16229</v>
      </c>
      <c r="B10446" s="4" t="s">
        <v>113</v>
      </c>
      <c r="C10446" s="5" t="s">
        <v>5141</v>
      </c>
      <c r="D10446">
        <f>_xlfn.XLOOKUP(Fin_SortCode[[#This Row],[Bank Name]],BankPopularity[UK Bank],BankPopularity[Weighting],0.0001)</f>
        <v>1E-4</v>
      </c>
    </row>
    <row r="10447" spans="1:4" ht="15.75" thickBot="1" x14ac:dyDescent="0.3">
      <c r="A10447" s="3" t="s">
        <v>16230</v>
      </c>
      <c r="B10447" s="4" t="s">
        <v>113</v>
      </c>
      <c r="C10447" s="5" t="s">
        <v>13410</v>
      </c>
      <c r="D10447">
        <f>_xlfn.XLOOKUP(Fin_SortCode[[#This Row],[Bank Name]],BankPopularity[UK Bank],BankPopularity[Weighting],0.0001)</f>
        <v>1E-4</v>
      </c>
    </row>
    <row r="10448" spans="1:4" ht="15.75" thickBot="1" x14ac:dyDescent="0.3">
      <c r="A10448" s="3" t="s">
        <v>16231</v>
      </c>
      <c r="B10448" s="4" t="s">
        <v>113</v>
      </c>
      <c r="C10448" s="5" t="s">
        <v>16232</v>
      </c>
      <c r="D10448">
        <f>_xlfn.XLOOKUP(Fin_SortCode[[#This Row],[Bank Name]],BankPopularity[UK Bank],BankPopularity[Weighting],0.0001)</f>
        <v>1E-4</v>
      </c>
    </row>
    <row r="10449" spans="1:4" ht="15.75" thickBot="1" x14ac:dyDescent="0.3">
      <c r="A10449" s="3" t="s">
        <v>16233</v>
      </c>
      <c r="B10449" s="4" t="s">
        <v>113</v>
      </c>
      <c r="C10449" s="5" t="s">
        <v>16234</v>
      </c>
      <c r="D10449">
        <f>_xlfn.XLOOKUP(Fin_SortCode[[#This Row],[Bank Name]],BankPopularity[UK Bank],BankPopularity[Weighting],0.0001)</f>
        <v>1E-4</v>
      </c>
    </row>
    <row r="10450" spans="1:4" ht="15.75" thickBot="1" x14ac:dyDescent="0.3">
      <c r="A10450" s="3" t="s">
        <v>16235</v>
      </c>
      <c r="B10450" s="4" t="s">
        <v>113</v>
      </c>
      <c r="C10450" s="5" t="s">
        <v>16236</v>
      </c>
      <c r="D10450">
        <f>_xlfn.XLOOKUP(Fin_SortCode[[#This Row],[Bank Name]],BankPopularity[UK Bank],BankPopularity[Weighting],0.0001)</f>
        <v>1E-4</v>
      </c>
    </row>
    <row r="10451" spans="1:4" ht="15.75" thickBot="1" x14ac:dyDescent="0.3">
      <c r="A10451" s="3" t="s">
        <v>16237</v>
      </c>
      <c r="B10451" s="4" t="s">
        <v>113</v>
      </c>
      <c r="C10451" s="5" t="s">
        <v>13451</v>
      </c>
      <c r="D10451">
        <f>_xlfn.XLOOKUP(Fin_SortCode[[#This Row],[Bank Name]],BankPopularity[UK Bank],BankPopularity[Weighting],0.0001)</f>
        <v>1E-4</v>
      </c>
    </row>
    <row r="10452" spans="1:4" ht="15.75" thickBot="1" x14ac:dyDescent="0.3">
      <c r="A10452" s="3" t="s">
        <v>16238</v>
      </c>
      <c r="B10452" s="4" t="s">
        <v>113</v>
      </c>
      <c r="C10452" s="5" t="s">
        <v>13433</v>
      </c>
      <c r="D10452">
        <f>_xlfn.XLOOKUP(Fin_SortCode[[#This Row],[Bank Name]],BankPopularity[UK Bank],BankPopularity[Weighting],0.0001)</f>
        <v>1E-4</v>
      </c>
    </row>
    <row r="10453" spans="1:4" ht="15.75" thickBot="1" x14ac:dyDescent="0.3">
      <c r="A10453" s="3" t="s">
        <v>16239</v>
      </c>
      <c r="B10453" s="4" t="s">
        <v>113</v>
      </c>
      <c r="C10453" s="5" t="s">
        <v>16240</v>
      </c>
      <c r="D10453">
        <f>_xlfn.XLOOKUP(Fin_SortCode[[#This Row],[Bank Name]],BankPopularity[UK Bank],BankPopularity[Weighting],0.0001)</f>
        <v>1E-4</v>
      </c>
    </row>
    <row r="10454" spans="1:4" ht="15.75" thickBot="1" x14ac:dyDescent="0.3">
      <c r="A10454" s="3" t="s">
        <v>16241</v>
      </c>
      <c r="B10454" s="4" t="s">
        <v>113</v>
      </c>
      <c r="C10454" s="5" t="s">
        <v>16242</v>
      </c>
      <c r="D10454">
        <f>_xlfn.XLOOKUP(Fin_SortCode[[#This Row],[Bank Name]],BankPopularity[UK Bank],BankPopularity[Weighting],0.0001)</f>
        <v>1E-4</v>
      </c>
    </row>
    <row r="10455" spans="1:4" ht="15.75" thickBot="1" x14ac:dyDescent="0.3">
      <c r="A10455" s="3" t="s">
        <v>16243</v>
      </c>
      <c r="B10455" s="4" t="s">
        <v>113</v>
      </c>
      <c r="C10455" s="5" t="s">
        <v>5194</v>
      </c>
      <c r="D10455">
        <f>_xlfn.XLOOKUP(Fin_SortCode[[#This Row],[Bank Name]],BankPopularity[UK Bank],BankPopularity[Weighting],0.0001)</f>
        <v>1E-4</v>
      </c>
    </row>
    <row r="10456" spans="1:4" ht="15.75" thickBot="1" x14ac:dyDescent="0.3">
      <c r="A10456" s="3" t="s">
        <v>16244</v>
      </c>
      <c r="B10456" s="4" t="s">
        <v>113</v>
      </c>
      <c r="C10456" s="5" t="s">
        <v>13485</v>
      </c>
      <c r="D10456">
        <f>_xlfn.XLOOKUP(Fin_SortCode[[#This Row],[Bank Name]],BankPopularity[UK Bank],BankPopularity[Weighting],0.0001)</f>
        <v>1E-4</v>
      </c>
    </row>
    <row r="10457" spans="1:4" ht="15.75" thickBot="1" x14ac:dyDescent="0.3">
      <c r="A10457" s="3" t="s">
        <v>16245</v>
      </c>
      <c r="B10457" s="4" t="s">
        <v>113</v>
      </c>
      <c r="C10457" s="5" t="s">
        <v>557</v>
      </c>
      <c r="D10457">
        <f>_xlfn.XLOOKUP(Fin_SortCode[[#This Row],[Bank Name]],BankPopularity[UK Bank],BankPopularity[Weighting],0.0001)</f>
        <v>1E-4</v>
      </c>
    </row>
    <row r="10458" spans="1:4" ht="15.75" thickBot="1" x14ac:dyDescent="0.3">
      <c r="A10458" s="3" t="s">
        <v>16246</v>
      </c>
      <c r="B10458" s="4" t="s">
        <v>113</v>
      </c>
      <c r="C10458" s="5" t="s">
        <v>13532</v>
      </c>
      <c r="D10458">
        <f>_xlfn.XLOOKUP(Fin_SortCode[[#This Row],[Bank Name]],BankPopularity[UK Bank],BankPopularity[Weighting],0.0001)</f>
        <v>1E-4</v>
      </c>
    </row>
    <row r="10459" spans="1:4" ht="15.75" thickBot="1" x14ac:dyDescent="0.3">
      <c r="A10459" s="3" t="s">
        <v>16247</v>
      </c>
      <c r="B10459" s="4" t="s">
        <v>113</v>
      </c>
      <c r="C10459" s="5" t="s">
        <v>16248</v>
      </c>
      <c r="D10459">
        <f>_xlfn.XLOOKUP(Fin_SortCode[[#This Row],[Bank Name]],BankPopularity[UK Bank],BankPopularity[Weighting],0.0001)</f>
        <v>1E-4</v>
      </c>
    </row>
    <row r="10460" spans="1:4" ht="15.75" thickBot="1" x14ac:dyDescent="0.3">
      <c r="A10460" s="3" t="s">
        <v>16249</v>
      </c>
      <c r="B10460" s="4" t="s">
        <v>113</v>
      </c>
      <c r="C10460" s="5" t="s">
        <v>16250</v>
      </c>
      <c r="D10460">
        <f>_xlfn.XLOOKUP(Fin_SortCode[[#This Row],[Bank Name]],BankPopularity[UK Bank],BankPopularity[Weighting],0.0001)</f>
        <v>1E-4</v>
      </c>
    </row>
    <row r="10461" spans="1:4" ht="15.75" thickBot="1" x14ac:dyDescent="0.3">
      <c r="A10461" s="3" t="s">
        <v>16251</v>
      </c>
      <c r="B10461" s="4" t="s">
        <v>113</v>
      </c>
      <c r="C10461" s="5" t="s">
        <v>13539</v>
      </c>
      <c r="D10461">
        <f>_xlfn.XLOOKUP(Fin_SortCode[[#This Row],[Bank Name]],BankPopularity[UK Bank],BankPopularity[Weighting],0.0001)</f>
        <v>1E-4</v>
      </c>
    </row>
    <row r="10462" spans="1:4" ht="15.75" thickBot="1" x14ac:dyDescent="0.3">
      <c r="A10462" s="3" t="s">
        <v>16252</v>
      </c>
      <c r="B10462" s="4" t="s">
        <v>113</v>
      </c>
      <c r="C10462" s="5" t="s">
        <v>16253</v>
      </c>
      <c r="D10462">
        <f>_xlfn.XLOOKUP(Fin_SortCode[[#This Row],[Bank Name]],BankPopularity[UK Bank],BankPopularity[Weighting],0.0001)</f>
        <v>1E-4</v>
      </c>
    </row>
    <row r="10463" spans="1:4" ht="15.75" thickBot="1" x14ac:dyDescent="0.3">
      <c r="A10463" s="3" t="s">
        <v>16254</v>
      </c>
      <c r="B10463" s="4" t="s">
        <v>113</v>
      </c>
      <c r="C10463" s="5" t="s">
        <v>2739</v>
      </c>
      <c r="D10463">
        <f>_xlfn.XLOOKUP(Fin_SortCode[[#This Row],[Bank Name]],BankPopularity[UK Bank],BankPopularity[Weighting],0.0001)</f>
        <v>1E-4</v>
      </c>
    </row>
    <row r="10464" spans="1:4" ht="15.75" thickBot="1" x14ac:dyDescent="0.3">
      <c r="A10464" s="3" t="s">
        <v>16255</v>
      </c>
      <c r="B10464" s="4" t="s">
        <v>113</v>
      </c>
      <c r="C10464" s="5" t="s">
        <v>16256</v>
      </c>
      <c r="D10464">
        <f>_xlfn.XLOOKUP(Fin_SortCode[[#This Row],[Bank Name]],BankPopularity[UK Bank],BankPopularity[Weighting],0.0001)</f>
        <v>1E-4</v>
      </c>
    </row>
    <row r="10465" spans="1:4" ht="15.75" thickBot="1" x14ac:dyDescent="0.3">
      <c r="A10465" s="3" t="s">
        <v>16257</v>
      </c>
      <c r="B10465" s="4" t="s">
        <v>113</v>
      </c>
      <c r="C10465" s="5" t="s">
        <v>2741</v>
      </c>
      <c r="D10465">
        <f>_xlfn.XLOOKUP(Fin_SortCode[[#This Row],[Bank Name]],BankPopularity[UK Bank],BankPopularity[Weighting],0.0001)</f>
        <v>1E-4</v>
      </c>
    </row>
    <row r="10466" spans="1:4" ht="15.75" thickBot="1" x14ac:dyDescent="0.3">
      <c r="A10466" s="3" t="s">
        <v>16258</v>
      </c>
      <c r="B10466" s="4" t="s">
        <v>113</v>
      </c>
      <c r="C10466" s="5" t="s">
        <v>13510</v>
      </c>
      <c r="D10466">
        <f>_xlfn.XLOOKUP(Fin_SortCode[[#This Row],[Bank Name]],BankPopularity[UK Bank],BankPopularity[Weighting],0.0001)</f>
        <v>1E-4</v>
      </c>
    </row>
    <row r="10467" spans="1:4" ht="15.75" thickBot="1" x14ac:dyDescent="0.3">
      <c r="A10467" s="3" t="s">
        <v>16259</v>
      </c>
      <c r="B10467" s="4" t="s">
        <v>113</v>
      </c>
      <c r="C10467" s="5" t="s">
        <v>16260</v>
      </c>
      <c r="D10467">
        <f>_xlfn.XLOOKUP(Fin_SortCode[[#This Row],[Bank Name]],BankPopularity[UK Bank],BankPopularity[Weighting],0.0001)</f>
        <v>1E-4</v>
      </c>
    </row>
    <row r="10468" spans="1:4" ht="15.75" thickBot="1" x14ac:dyDescent="0.3">
      <c r="A10468" s="3" t="s">
        <v>16261</v>
      </c>
      <c r="B10468" s="4" t="s">
        <v>113</v>
      </c>
      <c r="C10468" s="5" t="s">
        <v>16262</v>
      </c>
      <c r="D10468">
        <f>_xlfn.XLOOKUP(Fin_SortCode[[#This Row],[Bank Name]],BankPopularity[UK Bank],BankPopularity[Weighting],0.0001)</f>
        <v>1E-4</v>
      </c>
    </row>
    <row r="10469" spans="1:4" ht="15.75" thickBot="1" x14ac:dyDescent="0.3">
      <c r="A10469" s="3" t="s">
        <v>16263</v>
      </c>
      <c r="B10469" s="4" t="s">
        <v>113</v>
      </c>
      <c r="C10469" s="5" t="s">
        <v>13518</v>
      </c>
      <c r="D10469">
        <f>_xlfn.XLOOKUP(Fin_SortCode[[#This Row],[Bank Name]],BankPopularity[UK Bank],BankPopularity[Weighting],0.0001)</f>
        <v>1E-4</v>
      </c>
    </row>
    <row r="10470" spans="1:4" ht="15.75" thickBot="1" x14ac:dyDescent="0.3">
      <c r="A10470" s="3" t="s">
        <v>16264</v>
      </c>
      <c r="B10470" s="4" t="s">
        <v>113</v>
      </c>
      <c r="C10470" s="5" t="s">
        <v>16265</v>
      </c>
      <c r="D10470">
        <f>_xlfn.XLOOKUP(Fin_SortCode[[#This Row],[Bank Name]],BankPopularity[UK Bank],BankPopularity[Weighting],0.0001)</f>
        <v>1E-4</v>
      </c>
    </row>
    <row r="10471" spans="1:4" ht="15.75" thickBot="1" x14ac:dyDescent="0.3">
      <c r="A10471" s="3" t="s">
        <v>16266</v>
      </c>
      <c r="B10471" s="4" t="s">
        <v>113</v>
      </c>
      <c r="C10471" s="5" t="s">
        <v>16267</v>
      </c>
      <c r="D10471">
        <f>_xlfn.XLOOKUP(Fin_SortCode[[#This Row],[Bank Name]],BankPopularity[UK Bank],BankPopularity[Weighting],0.0001)</f>
        <v>1E-4</v>
      </c>
    </row>
    <row r="10472" spans="1:4" ht="15.75" thickBot="1" x14ac:dyDescent="0.3">
      <c r="A10472" s="3" t="s">
        <v>16268</v>
      </c>
      <c r="B10472" s="4" t="s">
        <v>113</v>
      </c>
      <c r="C10472" s="5" t="s">
        <v>16269</v>
      </c>
      <c r="D10472">
        <f>_xlfn.XLOOKUP(Fin_SortCode[[#This Row],[Bank Name]],BankPopularity[UK Bank],BankPopularity[Weighting],0.0001)</f>
        <v>1E-4</v>
      </c>
    </row>
    <row r="10473" spans="1:4" ht="15.75" thickBot="1" x14ac:dyDescent="0.3">
      <c r="A10473" s="3" t="s">
        <v>16270</v>
      </c>
      <c r="B10473" s="4" t="s">
        <v>113</v>
      </c>
      <c r="C10473" s="5" t="s">
        <v>2765</v>
      </c>
      <c r="D10473">
        <f>_xlfn.XLOOKUP(Fin_SortCode[[#This Row],[Bank Name]],BankPopularity[UK Bank],BankPopularity[Weighting],0.0001)</f>
        <v>1E-4</v>
      </c>
    </row>
    <row r="10474" spans="1:4" ht="15.75" thickBot="1" x14ac:dyDescent="0.3">
      <c r="A10474" s="3" t="s">
        <v>16271</v>
      </c>
      <c r="B10474" s="4" t="s">
        <v>113</v>
      </c>
      <c r="C10474" s="5" t="s">
        <v>10702</v>
      </c>
      <c r="D10474">
        <f>_xlfn.XLOOKUP(Fin_SortCode[[#This Row],[Bank Name]],BankPopularity[UK Bank],BankPopularity[Weighting],0.0001)</f>
        <v>1E-4</v>
      </c>
    </row>
    <row r="10475" spans="1:4" ht="15.75" thickBot="1" x14ac:dyDescent="0.3">
      <c r="A10475" s="3" t="s">
        <v>16272</v>
      </c>
      <c r="B10475" s="4" t="s">
        <v>113</v>
      </c>
      <c r="C10475" s="5" t="s">
        <v>2769</v>
      </c>
      <c r="D10475">
        <f>_xlfn.XLOOKUP(Fin_SortCode[[#This Row],[Bank Name]],BankPopularity[UK Bank],BankPopularity[Weighting],0.0001)</f>
        <v>1E-4</v>
      </c>
    </row>
    <row r="10476" spans="1:4" ht="15.75" thickBot="1" x14ac:dyDescent="0.3">
      <c r="A10476" s="3" t="s">
        <v>16273</v>
      </c>
      <c r="B10476" s="4" t="s">
        <v>113</v>
      </c>
      <c r="C10476" s="5" t="s">
        <v>567</v>
      </c>
      <c r="D10476">
        <f>_xlfn.XLOOKUP(Fin_SortCode[[#This Row],[Bank Name]],BankPopularity[UK Bank],BankPopularity[Weighting],0.0001)</f>
        <v>1E-4</v>
      </c>
    </row>
    <row r="10477" spans="1:4" ht="15.75" thickBot="1" x14ac:dyDescent="0.3">
      <c r="A10477" s="3" t="s">
        <v>16274</v>
      </c>
      <c r="B10477" s="4" t="s">
        <v>113</v>
      </c>
      <c r="C10477" s="5" t="s">
        <v>10717</v>
      </c>
      <c r="D10477">
        <f>_xlfn.XLOOKUP(Fin_SortCode[[#This Row],[Bank Name]],BankPopularity[UK Bank],BankPopularity[Weighting],0.0001)</f>
        <v>1E-4</v>
      </c>
    </row>
    <row r="10478" spans="1:4" ht="15.75" thickBot="1" x14ac:dyDescent="0.3">
      <c r="A10478" s="3" t="s">
        <v>16275</v>
      </c>
      <c r="B10478" s="4" t="s">
        <v>113</v>
      </c>
      <c r="C10478" s="5" t="s">
        <v>16276</v>
      </c>
      <c r="D10478">
        <f>_xlfn.XLOOKUP(Fin_SortCode[[#This Row],[Bank Name]],BankPopularity[UK Bank],BankPopularity[Weighting],0.0001)</f>
        <v>1E-4</v>
      </c>
    </row>
    <row r="10479" spans="1:4" ht="15.75" thickBot="1" x14ac:dyDescent="0.3">
      <c r="A10479" s="3" t="s">
        <v>16277</v>
      </c>
      <c r="B10479" s="4" t="s">
        <v>113</v>
      </c>
      <c r="C10479" s="5" t="s">
        <v>10682</v>
      </c>
      <c r="D10479">
        <f>_xlfn.XLOOKUP(Fin_SortCode[[#This Row],[Bank Name]],BankPopularity[UK Bank],BankPopularity[Weighting],0.0001)</f>
        <v>1E-4</v>
      </c>
    </row>
    <row r="10480" spans="1:4" ht="15.75" thickBot="1" x14ac:dyDescent="0.3">
      <c r="A10480" s="3" t="s">
        <v>16278</v>
      </c>
      <c r="B10480" s="4" t="s">
        <v>113</v>
      </c>
      <c r="C10480" s="5" t="s">
        <v>16279</v>
      </c>
      <c r="D10480">
        <f>_xlfn.XLOOKUP(Fin_SortCode[[#This Row],[Bank Name]],BankPopularity[UK Bank],BankPopularity[Weighting],0.0001)</f>
        <v>1E-4</v>
      </c>
    </row>
    <row r="10481" spans="1:4" ht="15.75" thickBot="1" x14ac:dyDescent="0.3">
      <c r="A10481" s="3" t="s">
        <v>16280</v>
      </c>
      <c r="B10481" s="4" t="s">
        <v>113</v>
      </c>
      <c r="C10481" s="5" t="s">
        <v>2763</v>
      </c>
      <c r="D10481">
        <f>_xlfn.XLOOKUP(Fin_SortCode[[#This Row],[Bank Name]],BankPopularity[UK Bank],BankPopularity[Weighting],0.0001)</f>
        <v>1E-4</v>
      </c>
    </row>
    <row r="10482" spans="1:4" ht="15.75" thickBot="1" x14ac:dyDescent="0.3">
      <c r="A10482" s="3" t="s">
        <v>16281</v>
      </c>
      <c r="B10482" s="4" t="s">
        <v>113</v>
      </c>
      <c r="C10482" s="5" t="s">
        <v>2396</v>
      </c>
      <c r="D10482">
        <f>_xlfn.XLOOKUP(Fin_SortCode[[#This Row],[Bank Name]],BankPopularity[UK Bank],BankPopularity[Weighting],0.0001)</f>
        <v>1E-4</v>
      </c>
    </row>
    <row r="10483" spans="1:4" ht="15.75" thickBot="1" x14ac:dyDescent="0.3">
      <c r="A10483" s="3" t="s">
        <v>16282</v>
      </c>
      <c r="B10483" s="4" t="s">
        <v>113</v>
      </c>
      <c r="C10483" s="5" t="s">
        <v>16283</v>
      </c>
      <c r="D10483">
        <f>_xlfn.XLOOKUP(Fin_SortCode[[#This Row],[Bank Name]],BankPopularity[UK Bank],BankPopularity[Weighting],0.0001)</f>
        <v>1E-4</v>
      </c>
    </row>
    <row r="10484" spans="1:4" ht="15.75" thickBot="1" x14ac:dyDescent="0.3">
      <c r="A10484" s="3" t="s">
        <v>16284</v>
      </c>
      <c r="B10484" s="4" t="s">
        <v>113</v>
      </c>
      <c r="C10484" s="5" t="s">
        <v>13653</v>
      </c>
      <c r="D10484">
        <f>_xlfn.XLOOKUP(Fin_SortCode[[#This Row],[Bank Name]],BankPopularity[UK Bank],BankPopularity[Weighting],0.0001)</f>
        <v>1E-4</v>
      </c>
    </row>
    <row r="10485" spans="1:4" ht="15.75" thickBot="1" x14ac:dyDescent="0.3">
      <c r="A10485" s="3" t="s">
        <v>16285</v>
      </c>
      <c r="B10485" s="4" t="s">
        <v>113</v>
      </c>
      <c r="C10485" s="5" t="s">
        <v>16286</v>
      </c>
      <c r="D10485">
        <f>_xlfn.XLOOKUP(Fin_SortCode[[#This Row],[Bank Name]],BankPopularity[UK Bank],BankPopularity[Weighting],0.0001)</f>
        <v>1E-4</v>
      </c>
    </row>
    <row r="10486" spans="1:4" ht="15.75" thickBot="1" x14ac:dyDescent="0.3">
      <c r="A10486" s="3" t="s">
        <v>16287</v>
      </c>
      <c r="B10486" s="4" t="s">
        <v>113</v>
      </c>
      <c r="C10486" s="5" t="s">
        <v>16288</v>
      </c>
      <c r="D10486">
        <f>_xlfn.XLOOKUP(Fin_SortCode[[#This Row],[Bank Name]],BankPopularity[UK Bank],BankPopularity[Weighting],0.0001)</f>
        <v>1E-4</v>
      </c>
    </row>
    <row r="10487" spans="1:4" ht="15.75" thickBot="1" x14ac:dyDescent="0.3">
      <c r="A10487" s="3" t="s">
        <v>16289</v>
      </c>
      <c r="B10487" s="4" t="s">
        <v>113</v>
      </c>
      <c r="C10487" s="5" t="s">
        <v>2788</v>
      </c>
      <c r="D10487">
        <f>_xlfn.XLOOKUP(Fin_SortCode[[#This Row],[Bank Name]],BankPopularity[UK Bank],BankPopularity[Weighting],0.0001)</f>
        <v>1E-4</v>
      </c>
    </row>
    <row r="10488" spans="1:4" ht="15.75" thickBot="1" x14ac:dyDescent="0.3">
      <c r="A10488" s="3" t="s">
        <v>16290</v>
      </c>
      <c r="B10488" s="4" t="s">
        <v>113</v>
      </c>
      <c r="C10488" s="5" t="s">
        <v>16291</v>
      </c>
      <c r="D10488">
        <f>_xlfn.XLOOKUP(Fin_SortCode[[#This Row],[Bank Name]],BankPopularity[UK Bank],BankPopularity[Weighting],0.0001)</f>
        <v>1E-4</v>
      </c>
    </row>
    <row r="10489" spans="1:4" ht="15.75" thickBot="1" x14ac:dyDescent="0.3">
      <c r="A10489" s="3" t="s">
        <v>16292</v>
      </c>
      <c r="B10489" s="4" t="s">
        <v>113</v>
      </c>
      <c r="C10489" s="5" t="s">
        <v>16293</v>
      </c>
      <c r="D10489">
        <f>_xlfn.XLOOKUP(Fin_SortCode[[#This Row],[Bank Name]],BankPopularity[UK Bank],BankPopularity[Weighting],0.0001)</f>
        <v>1E-4</v>
      </c>
    </row>
    <row r="10490" spans="1:4" ht="15.75" thickBot="1" x14ac:dyDescent="0.3">
      <c r="A10490" s="3" t="s">
        <v>16294</v>
      </c>
      <c r="B10490" s="4" t="s">
        <v>113</v>
      </c>
      <c r="C10490" s="5" t="s">
        <v>16295</v>
      </c>
      <c r="D10490">
        <f>_xlfn.XLOOKUP(Fin_SortCode[[#This Row],[Bank Name]],BankPopularity[UK Bank],BankPopularity[Weighting],0.0001)</f>
        <v>1E-4</v>
      </c>
    </row>
    <row r="10491" spans="1:4" ht="15.75" thickBot="1" x14ac:dyDescent="0.3">
      <c r="A10491" s="3" t="s">
        <v>16296</v>
      </c>
      <c r="B10491" s="4" t="s">
        <v>113</v>
      </c>
      <c r="C10491" s="5" t="s">
        <v>2800</v>
      </c>
      <c r="D10491">
        <f>_xlfn.XLOOKUP(Fin_SortCode[[#This Row],[Bank Name]],BankPopularity[UK Bank],BankPopularity[Weighting],0.0001)</f>
        <v>1E-4</v>
      </c>
    </row>
    <row r="10492" spans="1:4" ht="15.75" thickBot="1" x14ac:dyDescent="0.3">
      <c r="A10492" s="3" t="s">
        <v>16297</v>
      </c>
      <c r="B10492" s="4" t="s">
        <v>113</v>
      </c>
      <c r="C10492" s="5" t="s">
        <v>8236</v>
      </c>
      <c r="D10492">
        <f>_xlfn.XLOOKUP(Fin_SortCode[[#This Row],[Bank Name]],BankPopularity[UK Bank],BankPopularity[Weighting],0.0001)</f>
        <v>1E-4</v>
      </c>
    </row>
    <row r="10493" spans="1:4" ht="15.75" thickBot="1" x14ac:dyDescent="0.3">
      <c r="A10493" s="3" t="s">
        <v>16298</v>
      </c>
      <c r="B10493" s="4" t="s">
        <v>113</v>
      </c>
      <c r="C10493" s="5" t="s">
        <v>16299</v>
      </c>
      <c r="D10493">
        <f>_xlfn.XLOOKUP(Fin_SortCode[[#This Row],[Bank Name]],BankPopularity[UK Bank],BankPopularity[Weighting],0.0001)</f>
        <v>1E-4</v>
      </c>
    </row>
    <row r="10494" spans="1:4" ht="15.75" thickBot="1" x14ac:dyDescent="0.3">
      <c r="A10494" s="3" t="s">
        <v>16300</v>
      </c>
      <c r="B10494" s="4" t="s">
        <v>113</v>
      </c>
      <c r="C10494" s="5" t="s">
        <v>2809</v>
      </c>
      <c r="D10494">
        <f>_xlfn.XLOOKUP(Fin_SortCode[[#This Row],[Bank Name]],BankPopularity[UK Bank],BankPopularity[Weighting],0.0001)</f>
        <v>1E-4</v>
      </c>
    </row>
    <row r="10495" spans="1:4" ht="15.75" thickBot="1" x14ac:dyDescent="0.3">
      <c r="A10495" s="3" t="s">
        <v>16301</v>
      </c>
      <c r="B10495" s="4" t="s">
        <v>113</v>
      </c>
      <c r="C10495" s="5" t="s">
        <v>2813</v>
      </c>
      <c r="D10495">
        <f>_xlfn.XLOOKUP(Fin_SortCode[[#This Row],[Bank Name]],BankPopularity[UK Bank],BankPopularity[Weighting],0.0001)</f>
        <v>1E-4</v>
      </c>
    </row>
    <row r="10496" spans="1:4" ht="15.75" thickBot="1" x14ac:dyDescent="0.3">
      <c r="A10496" s="3" t="s">
        <v>16302</v>
      </c>
      <c r="B10496" s="4" t="s">
        <v>113</v>
      </c>
      <c r="C10496" s="5" t="s">
        <v>3235</v>
      </c>
      <c r="D10496">
        <f>_xlfn.XLOOKUP(Fin_SortCode[[#This Row],[Bank Name]],BankPopularity[UK Bank],BankPopularity[Weighting],0.0001)</f>
        <v>1E-4</v>
      </c>
    </row>
    <row r="10497" spans="1:4" ht="15.75" thickBot="1" x14ac:dyDescent="0.3">
      <c r="A10497" s="3" t="s">
        <v>16303</v>
      </c>
      <c r="B10497" s="4" t="s">
        <v>113</v>
      </c>
      <c r="C10497" s="5" t="s">
        <v>10779</v>
      </c>
      <c r="D10497">
        <f>_xlfn.XLOOKUP(Fin_SortCode[[#This Row],[Bank Name]],BankPopularity[UK Bank],BankPopularity[Weighting],0.0001)</f>
        <v>1E-4</v>
      </c>
    </row>
    <row r="10498" spans="1:4" ht="15.75" thickBot="1" x14ac:dyDescent="0.3">
      <c r="A10498" s="3" t="s">
        <v>16304</v>
      </c>
      <c r="B10498" s="4" t="s">
        <v>113</v>
      </c>
      <c r="C10498" s="5" t="s">
        <v>16305</v>
      </c>
      <c r="D10498">
        <f>_xlfn.XLOOKUP(Fin_SortCode[[#This Row],[Bank Name]],BankPopularity[UK Bank],BankPopularity[Weighting],0.0001)</f>
        <v>1E-4</v>
      </c>
    </row>
    <row r="10499" spans="1:4" ht="15.75" thickBot="1" x14ac:dyDescent="0.3">
      <c r="A10499" s="3" t="s">
        <v>16306</v>
      </c>
      <c r="B10499" s="4" t="s">
        <v>113</v>
      </c>
      <c r="C10499" s="5" t="s">
        <v>6668</v>
      </c>
      <c r="D10499">
        <f>_xlfn.XLOOKUP(Fin_SortCode[[#This Row],[Bank Name]],BankPopularity[UK Bank],BankPopularity[Weighting],0.0001)</f>
        <v>1E-4</v>
      </c>
    </row>
    <row r="10500" spans="1:4" ht="15.75" thickBot="1" x14ac:dyDescent="0.3">
      <c r="A10500" s="3" t="s">
        <v>16307</v>
      </c>
      <c r="B10500" s="4" t="s">
        <v>113</v>
      </c>
      <c r="C10500" s="5" t="s">
        <v>13838</v>
      </c>
      <c r="D10500">
        <f>_xlfn.XLOOKUP(Fin_SortCode[[#This Row],[Bank Name]],BankPopularity[UK Bank],BankPopularity[Weighting],0.0001)</f>
        <v>1E-4</v>
      </c>
    </row>
    <row r="10501" spans="1:4" ht="15.75" thickBot="1" x14ac:dyDescent="0.3">
      <c r="A10501" s="3" t="s">
        <v>16308</v>
      </c>
      <c r="B10501" s="4" t="s">
        <v>16309</v>
      </c>
      <c r="C10501" s="5" t="s">
        <v>16310</v>
      </c>
      <c r="D10501">
        <f>_xlfn.XLOOKUP(Fin_SortCode[[#This Row],[Bank Name]],BankPopularity[UK Bank],BankPopularity[Weighting],0.0001)</f>
        <v>1E-4</v>
      </c>
    </row>
    <row r="10502" spans="1:4" ht="15.75" thickBot="1" x14ac:dyDescent="0.3">
      <c r="A10502" s="3" t="s">
        <v>16311</v>
      </c>
      <c r="B10502" s="4" t="s">
        <v>16309</v>
      </c>
      <c r="C10502" s="5" t="s">
        <v>16312</v>
      </c>
      <c r="D10502">
        <f>_xlfn.XLOOKUP(Fin_SortCode[[#This Row],[Bank Name]],BankPopularity[UK Bank],BankPopularity[Weighting],0.0001)</f>
        <v>1E-4</v>
      </c>
    </row>
    <row r="10503" spans="1:4" ht="15.75" thickBot="1" x14ac:dyDescent="0.3">
      <c r="A10503" s="3" t="s">
        <v>16313</v>
      </c>
      <c r="B10503" s="4" t="s">
        <v>16309</v>
      </c>
      <c r="C10503" s="5" t="s">
        <v>16314</v>
      </c>
      <c r="D10503">
        <f>_xlfn.XLOOKUP(Fin_SortCode[[#This Row],[Bank Name]],BankPopularity[UK Bank],BankPopularity[Weighting],0.0001)</f>
        <v>1E-4</v>
      </c>
    </row>
    <row r="10504" spans="1:4" ht="15.75" thickBot="1" x14ac:dyDescent="0.3">
      <c r="A10504" s="3" t="s">
        <v>16315</v>
      </c>
      <c r="B10504" s="4" t="s">
        <v>16309</v>
      </c>
      <c r="C10504" s="5" t="s">
        <v>16316</v>
      </c>
      <c r="D10504">
        <f>_xlfn.XLOOKUP(Fin_SortCode[[#This Row],[Bank Name]],BankPopularity[UK Bank],BankPopularity[Weighting],0.0001)</f>
        <v>1E-4</v>
      </c>
    </row>
    <row r="10505" spans="1:4" ht="15.75" thickBot="1" x14ac:dyDescent="0.3">
      <c r="A10505" s="3" t="s">
        <v>16317</v>
      </c>
      <c r="B10505" s="4" t="s">
        <v>16309</v>
      </c>
      <c r="C10505" s="5" t="s">
        <v>16318</v>
      </c>
      <c r="D10505">
        <f>_xlfn.XLOOKUP(Fin_SortCode[[#This Row],[Bank Name]],BankPopularity[UK Bank],BankPopularity[Weighting],0.0001)</f>
        <v>1E-4</v>
      </c>
    </row>
    <row r="10506" spans="1:4" ht="15.75" thickBot="1" x14ac:dyDescent="0.3">
      <c r="A10506" s="3" t="s">
        <v>16319</v>
      </c>
      <c r="B10506" s="4" t="s">
        <v>16309</v>
      </c>
      <c r="C10506" s="5" t="s">
        <v>16320</v>
      </c>
      <c r="D10506">
        <f>_xlfn.XLOOKUP(Fin_SortCode[[#This Row],[Bank Name]],BankPopularity[UK Bank],BankPopularity[Weighting],0.0001)</f>
        <v>1E-4</v>
      </c>
    </row>
    <row r="10507" spans="1:4" ht="15.75" thickBot="1" x14ac:dyDescent="0.3">
      <c r="A10507" s="3" t="s">
        <v>16321</v>
      </c>
      <c r="B10507" s="4" t="s">
        <v>16309</v>
      </c>
      <c r="C10507" s="5" t="s">
        <v>16322</v>
      </c>
      <c r="D10507">
        <f>_xlfn.XLOOKUP(Fin_SortCode[[#This Row],[Bank Name]],BankPopularity[UK Bank],BankPopularity[Weighting],0.0001)</f>
        <v>1E-4</v>
      </c>
    </row>
    <row r="10508" spans="1:4" ht="15.75" thickBot="1" x14ac:dyDescent="0.3">
      <c r="A10508" s="3" t="s">
        <v>16323</v>
      </c>
      <c r="B10508" s="4" t="s">
        <v>16309</v>
      </c>
      <c r="C10508" s="5" t="s">
        <v>16324</v>
      </c>
      <c r="D10508">
        <f>_xlfn.XLOOKUP(Fin_SortCode[[#This Row],[Bank Name]],BankPopularity[UK Bank],BankPopularity[Weighting],0.0001)</f>
        <v>1E-4</v>
      </c>
    </row>
    <row r="10509" spans="1:4" ht="15.75" thickBot="1" x14ac:dyDescent="0.3">
      <c r="A10509" s="3" t="s">
        <v>16325</v>
      </c>
      <c r="B10509" s="4" t="s">
        <v>16309</v>
      </c>
      <c r="C10509" s="5" t="s">
        <v>16326</v>
      </c>
      <c r="D10509">
        <f>_xlfn.XLOOKUP(Fin_SortCode[[#This Row],[Bank Name]],BankPopularity[UK Bank],BankPopularity[Weighting],0.0001)</f>
        <v>1E-4</v>
      </c>
    </row>
    <row r="10510" spans="1:4" ht="15.75" thickBot="1" x14ac:dyDescent="0.3">
      <c r="A10510" s="3" t="s">
        <v>16327</v>
      </c>
      <c r="B10510" s="4" t="s">
        <v>16309</v>
      </c>
      <c r="C10510" s="5" t="s">
        <v>16328</v>
      </c>
      <c r="D10510">
        <f>_xlfn.XLOOKUP(Fin_SortCode[[#This Row],[Bank Name]],BankPopularity[UK Bank],BankPopularity[Weighting],0.0001)</f>
        <v>1E-4</v>
      </c>
    </row>
    <row r="10511" spans="1:4" ht="15.75" thickBot="1" x14ac:dyDescent="0.3">
      <c r="A10511" s="3" t="s">
        <v>16329</v>
      </c>
      <c r="B10511" s="4" t="s">
        <v>16309</v>
      </c>
      <c r="C10511" s="5" t="s">
        <v>16330</v>
      </c>
      <c r="D10511">
        <f>_xlfn.XLOOKUP(Fin_SortCode[[#This Row],[Bank Name]],BankPopularity[UK Bank],BankPopularity[Weighting],0.0001)</f>
        <v>1E-4</v>
      </c>
    </row>
    <row r="10512" spans="1:4" ht="15.75" thickBot="1" x14ac:dyDescent="0.3">
      <c r="A10512" s="3" t="s">
        <v>16331</v>
      </c>
      <c r="B10512" s="4" t="s">
        <v>16309</v>
      </c>
      <c r="C10512" s="5" t="s">
        <v>16332</v>
      </c>
      <c r="D10512">
        <f>_xlfn.XLOOKUP(Fin_SortCode[[#This Row],[Bank Name]],BankPopularity[UK Bank],BankPopularity[Weighting],0.0001)</f>
        <v>1E-4</v>
      </c>
    </row>
    <row r="10513" spans="1:4" ht="15.75" thickBot="1" x14ac:dyDescent="0.3">
      <c r="A10513" s="3" t="s">
        <v>16333</v>
      </c>
      <c r="B10513" s="4" t="s">
        <v>16309</v>
      </c>
      <c r="C10513" s="5" t="s">
        <v>16334</v>
      </c>
      <c r="D10513">
        <f>_xlfn.XLOOKUP(Fin_SortCode[[#This Row],[Bank Name]],BankPopularity[UK Bank],BankPopularity[Weighting],0.0001)</f>
        <v>1E-4</v>
      </c>
    </row>
    <row r="10514" spans="1:4" ht="15.75" thickBot="1" x14ac:dyDescent="0.3">
      <c r="A10514" s="3" t="s">
        <v>16335</v>
      </c>
      <c r="B10514" s="4" t="s">
        <v>16309</v>
      </c>
      <c r="C10514" s="5" t="s">
        <v>16336</v>
      </c>
      <c r="D10514">
        <f>_xlfn.XLOOKUP(Fin_SortCode[[#This Row],[Bank Name]],BankPopularity[UK Bank],BankPopularity[Weighting],0.0001)</f>
        <v>1E-4</v>
      </c>
    </row>
    <row r="10515" spans="1:4" ht="15.75" thickBot="1" x14ac:dyDescent="0.3">
      <c r="A10515" s="3" t="s">
        <v>16337</v>
      </c>
      <c r="B10515" s="4" t="s">
        <v>113</v>
      </c>
      <c r="C10515" s="5" t="s">
        <v>16338</v>
      </c>
      <c r="D10515">
        <f>_xlfn.XLOOKUP(Fin_SortCode[[#This Row],[Bank Name]],BankPopularity[UK Bank],BankPopularity[Weighting],0.0001)</f>
        <v>1E-4</v>
      </c>
    </row>
    <row r="10516" spans="1:4" ht="15.75" thickBot="1" x14ac:dyDescent="0.3">
      <c r="A10516" s="3" t="s">
        <v>16339</v>
      </c>
      <c r="B10516" s="4" t="s">
        <v>113</v>
      </c>
      <c r="C10516" s="5" t="s">
        <v>11566</v>
      </c>
      <c r="D10516">
        <f>_xlfn.XLOOKUP(Fin_SortCode[[#This Row],[Bank Name]],BankPopularity[UK Bank],BankPopularity[Weighting],0.0001)</f>
        <v>1E-4</v>
      </c>
    </row>
    <row r="10517" spans="1:4" ht="15.75" thickBot="1" x14ac:dyDescent="0.3">
      <c r="A10517" s="3" t="s">
        <v>16340</v>
      </c>
      <c r="B10517" s="4" t="s">
        <v>113</v>
      </c>
      <c r="C10517" s="5" t="s">
        <v>16341</v>
      </c>
      <c r="D10517">
        <f>_xlfn.XLOOKUP(Fin_SortCode[[#This Row],[Bank Name]],BankPopularity[UK Bank],BankPopularity[Weighting],0.0001)</f>
        <v>1E-4</v>
      </c>
    </row>
    <row r="10518" spans="1:4" ht="15.75" thickBot="1" x14ac:dyDescent="0.3">
      <c r="A10518" s="3" t="s">
        <v>16342</v>
      </c>
      <c r="B10518" s="4" t="s">
        <v>113</v>
      </c>
      <c r="C10518" s="5" t="s">
        <v>16343</v>
      </c>
      <c r="D10518">
        <f>_xlfn.XLOOKUP(Fin_SortCode[[#This Row],[Bank Name]],BankPopularity[UK Bank],BankPopularity[Weighting],0.0001)</f>
        <v>1E-4</v>
      </c>
    </row>
    <row r="10519" spans="1:4" ht="15.75" thickBot="1" x14ac:dyDescent="0.3">
      <c r="A10519" s="3" t="s">
        <v>16344</v>
      </c>
      <c r="B10519" s="4" t="s">
        <v>113</v>
      </c>
      <c r="C10519" s="5" t="s">
        <v>16345</v>
      </c>
      <c r="D10519">
        <f>_xlfn.XLOOKUP(Fin_SortCode[[#This Row],[Bank Name]],BankPopularity[UK Bank],BankPopularity[Weighting],0.0001)</f>
        <v>1E-4</v>
      </c>
    </row>
    <row r="10520" spans="1:4" ht="15.75" thickBot="1" x14ac:dyDescent="0.3">
      <c r="A10520" s="3" t="s">
        <v>16346</v>
      </c>
      <c r="B10520" s="4" t="s">
        <v>113</v>
      </c>
      <c r="C10520" s="5" t="s">
        <v>7265</v>
      </c>
      <c r="D10520">
        <f>_xlfn.XLOOKUP(Fin_SortCode[[#This Row],[Bank Name]],BankPopularity[UK Bank],BankPopularity[Weighting],0.0001)</f>
        <v>1E-4</v>
      </c>
    </row>
    <row r="10521" spans="1:4" ht="15.75" thickBot="1" x14ac:dyDescent="0.3">
      <c r="A10521" s="3" t="s">
        <v>16347</v>
      </c>
      <c r="B10521" s="4" t="s">
        <v>113</v>
      </c>
      <c r="C10521" s="5" t="s">
        <v>16348</v>
      </c>
      <c r="D10521">
        <f>_xlfn.XLOOKUP(Fin_SortCode[[#This Row],[Bank Name]],BankPopularity[UK Bank],BankPopularity[Weighting],0.0001)</f>
        <v>1E-4</v>
      </c>
    </row>
    <row r="10522" spans="1:4" ht="15.75" thickBot="1" x14ac:dyDescent="0.3">
      <c r="A10522" s="3" t="s">
        <v>16349</v>
      </c>
      <c r="B10522" s="4" t="s">
        <v>113</v>
      </c>
      <c r="C10522" s="5" t="s">
        <v>16350</v>
      </c>
      <c r="D10522">
        <f>_xlfn.XLOOKUP(Fin_SortCode[[#This Row],[Bank Name]],BankPopularity[UK Bank],BankPopularity[Weighting],0.0001)</f>
        <v>1E-4</v>
      </c>
    </row>
    <row r="10523" spans="1:4" ht="15.75" thickBot="1" x14ac:dyDescent="0.3">
      <c r="A10523" s="3" t="s">
        <v>16351</v>
      </c>
      <c r="B10523" s="4" t="s">
        <v>113</v>
      </c>
      <c r="C10523" s="5" t="s">
        <v>10248</v>
      </c>
      <c r="D10523">
        <f>_xlfn.XLOOKUP(Fin_SortCode[[#This Row],[Bank Name]],BankPopularity[UK Bank],BankPopularity[Weighting],0.0001)</f>
        <v>1E-4</v>
      </c>
    </row>
    <row r="10524" spans="1:4" ht="15.75" thickBot="1" x14ac:dyDescent="0.3">
      <c r="A10524" s="3" t="s">
        <v>16352</v>
      </c>
      <c r="B10524" s="4" t="s">
        <v>113</v>
      </c>
      <c r="C10524" s="5" t="s">
        <v>7554</v>
      </c>
      <c r="D10524">
        <f>_xlfn.XLOOKUP(Fin_SortCode[[#This Row],[Bank Name]],BankPopularity[UK Bank],BankPopularity[Weighting],0.0001)</f>
        <v>1E-4</v>
      </c>
    </row>
    <row r="10525" spans="1:4" ht="15.75" thickBot="1" x14ac:dyDescent="0.3">
      <c r="A10525" s="3" t="s">
        <v>16353</v>
      </c>
      <c r="B10525" s="4" t="s">
        <v>113</v>
      </c>
      <c r="C10525" s="5" t="s">
        <v>16354</v>
      </c>
      <c r="D10525">
        <f>_xlfn.XLOOKUP(Fin_SortCode[[#This Row],[Bank Name]],BankPopularity[UK Bank],BankPopularity[Weighting],0.0001)</f>
        <v>1E-4</v>
      </c>
    </row>
    <row r="10526" spans="1:4" ht="15.75" thickBot="1" x14ac:dyDescent="0.3">
      <c r="A10526" s="3" t="s">
        <v>16355</v>
      </c>
      <c r="B10526" s="4" t="s">
        <v>113</v>
      </c>
      <c r="C10526" s="5" t="s">
        <v>16356</v>
      </c>
      <c r="D10526">
        <f>_xlfn.XLOOKUP(Fin_SortCode[[#This Row],[Bank Name]],BankPopularity[UK Bank],BankPopularity[Weighting],0.0001)</f>
        <v>1E-4</v>
      </c>
    </row>
    <row r="10527" spans="1:4" ht="15.75" thickBot="1" x14ac:dyDescent="0.3">
      <c r="A10527" s="3" t="s">
        <v>16357</v>
      </c>
      <c r="B10527" s="4" t="s">
        <v>113</v>
      </c>
      <c r="C10527" s="5" t="s">
        <v>16358</v>
      </c>
      <c r="D10527">
        <f>_xlfn.XLOOKUP(Fin_SortCode[[#This Row],[Bank Name]],BankPopularity[UK Bank],BankPopularity[Weighting],0.0001)</f>
        <v>1E-4</v>
      </c>
    </row>
    <row r="10528" spans="1:4" ht="15.75" thickBot="1" x14ac:dyDescent="0.3">
      <c r="A10528" s="3" t="s">
        <v>16359</v>
      </c>
      <c r="B10528" s="4" t="s">
        <v>113</v>
      </c>
      <c r="C10528" s="5" t="s">
        <v>16360</v>
      </c>
      <c r="D10528">
        <f>_xlfn.XLOOKUP(Fin_SortCode[[#This Row],[Bank Name]],BankPopularity[UK Bank],BankPopularity[Weighting],0.0001)</f>
        <v>1E-4</v>
      </c>
    </row>
    <row r="10529" spans="1:4" ht="15.75" thickBot="1" x14ac:dyDescent="0.3">
      <c r="A10529" s="3" t="s">
        <v>16361</v>
      </c>
      <c r="B10529" s="4" t="s">
        <v>113</v>
      </c>
      <c r="C10529" s="5" t="s">
        <v>16362</v>
      </c>
      <c r="D10529">
        <f>_xlfn.XLOOKUP(Fin_SortCode[[#This Row],[Bank Name]],BankPopularity[UK Bank],BankPopularity[Weighting],0.0001)</f>
        <v>1E-4</v>
      </c>
    </row>
    <row r="10530" spans="1:4" ht="15.75" thickBot="1" x14ac:dyDescent="0.3">
      <c r="A10530" s="3" t="s">
        <v>16363</v>
      </c>
      <c r="B10530" s="4" t="s">
        <v>113</v>
      </c>
      <c r="C10530" s="5" t="s">
        <v>2142</v>
      </c>
      <c r="D10530">
        <f>_xlfn.XLOOKUP(Fin_SortCode[[#This Row],[Bank Name]],BankPopularity[UK Bank],BankPopularity[Weighting],0.0001)</f>
        <v>1E-4</v>
      </c>
    </row>
    <row r="10531" spans="1:4" ht="15.75" thickBot="1" x14ac:dyDescent="0.3">
      <c r="A10531" s="3" t="s">
        <v>16364</v>
      </c>
      <c r="B10531" s="4" t="s">
        <v>113</v>
      </c>
      <c r="C10531" s="5" t="s">
        <v>16365</v>
      </c>
      <c r="D10531">
        <f>_xlfn.XLOOKUP(Fin_SortCode[[#This Row],[Bank Name]],BankPopularity[UK Bank],BankPopularity[Weighting],0.0001)</f>
        <v>1E-4</v>
      </c>
    </row>
    <row r="10532" spans="1:4" ht="15.75" thickBot="1" x14ac:dyDescent="0.3">
      <c r="A10532" s="3" t="s">
        <v>16366</v>
      </c>
      <c r="B10532" s="4" t="s">
        <v>113</v>
      </c>
      <c r="C10532" s="5" t="s">
        <v>16367</v>
      </c>
      <c r="D10532">
        <f>_xlfn.XLOOKUP(Fin_SortCode[[#This Row],[Bank Name]],BankPopularity[UK Bank],BankPopularity[Weighting],0.0001)</f>
        <v>1E-4</v>
      </c>
    </row>
    <row r="10533" spans="1:4" ht="15.75" thickBot="1" x14ac:dyDescent="0.3">
      <c r="A10533" s="3" t="s">
        <v>16368</v>
      </c>
      <c r="B10533" s="4" t="s">
        <v>113</v>
      </c>
      <c r="C10533" s="5" t="s">
        <v>16369</v>
      </c>
      <c r="D10533">
        <f>_xlfn.XLOOKUP(Fin_SortCode[[#This Row],[Bank Name]],BankPopularity[UK Bank],BankPopularity[Weighting],0.0001)</f>
        <v>1E-4</v>
      </c>
    </row>
    <row r="10534" spans="1:4" ht="15.75" thickBot="1" x14ac:dyDescent="0.3">
      <c r="A10534" s="3" t="s">
        <v>16370</v>
      </c>
      <c r="B10534" s="4" t="s">
        <v>113</v>
      </c>
      <c r="C10534" s="5" t="s">
        <v>2223</v>
      </c>
      <c r="D10534">
        <f>_xlfn.XLOOKUP(Fin_SortCode[[#This Row],[Bank Name]],BankPopularity[UK Bank],BankPopularity[Weighting],0.0001)</f>
        <v>1E-4</v>
      </c>
    </row>
    <row r="10535" spans="1:4" ht="15.75" thickBot="1" x14ac:dyDescent="0.3">
      <c r="A10535" s="3" t="s">
        <v>16371</v>
      </c>
      <c r="B10535" s="4" t="s">
        <v>113</v>
      </c>
      <c r="C10535" s="5" t="s">
        <v>16372</v>
      </c>
      <c r="D10535">
        <f>_xlfn.XLOOKUP(Fin_SortCode[[#This Row],[Bank Name]],BankPopularity[UK Bank],BankPopularity[Weighting],0.0001)</f>
        <v>1E-4</v>
      </c>
    </row>
    <row r="10536" spans="1:4" ht="15.75" thickBot="1" x14ac:dyDescent="0.3">
      <c r="A10536" s="3" t="s">
        <v>16373</v>
      </c>
      <c r="B10536" s="4" t="s">
        <v>113</v>
      </c>
      <c r="C10536" s="5" t="s">
        <v>16374</v>
      </c>
      <c r="D10536">
        <f>_xlfn.XLOOKUP(Fin_SortCode[[#This Row],[Bank Name]],BankPopularity[UK Bank],BankPopularity[Weighting],0.0001)</f>
        <v>1E-4</v>
      </c>
    </row>
    <row r="10537" spans="1:4" ht="15.75" thickBot="1" x14ac:dyDescent="0.3">
      <c r="A10537" s="3" t="s">
        <v>16375</v>
      </c>
      <c r="B10537" s="4" t="s">
        <v>113</v>
      </c>
      <c r="C10537" s="5" t="s">
        <v>16376</v>
      </c>
      <c r="D10537">
        <f>_xlfn.XLOOKUP(Fin_SortCode[[#This Row],[Bank Name]],BankPopularity[UK Bank],BankPopularity[Weighting],0.0001)</f>
        <v>1E-4</v>
      </c>
    </row>
    <row r="10538" spans="1:4" ht="15.75" thickBot="1" x14ac:dyDescent="0.3">
      <c r="A10538" s="3" t="s">
        <v>16377</v>
      </c>
      <c r="B10538" s="4" t="s">
        <v>113</v>
      </c>
      <c r="C10538" s="5" t="s">
        <v>16378</v>
      </c>
      <c r="D10538">
        <f>_xlfn.XLOOKUP(Fin_SortCode[[#This Row],[Bank Name]],BankPopularity[UK Bank],BankPopularity[Weighting],0.0001)</f>
        <v>1E-4</v>
      </c>
    </row>
    <row r="10539" spans="1:4" ht="15.75" thickBot="1" x14ac:dyDescent="0.3">
      <c r="A10539" s="3" t="s">
        <v>16379</v>
      </c>
      <c r="B10539" s="4" t="s">
        <v>113</v>
      </c>
      <c r="C10539" s="5" t="s">
        <v>12130</v>
      </c>
      <c r="D10539">
        <f>_xlfn.XLOOKUP(Fin_SortCode[[#This Row],[Bank Name]],BankPopularity[UK Bank],BankPopularity[Weighting],0.0001)</f>
        <v>1E-4</v>
      </c>
    </row>
    <row r="10540" spans="1:4" ht="15.75" thickBot="1" x14ac:dyDescent="0.3">
      <c r="A10540" s="3" t="s">
        <v>16380</v>
      </c>
      <c r="B10540" s="4" t="s">
        <v>113</v>
      </c>
      <c r="C10540" s="5" t="s">
        <v>16381</v>
      </c>
      <c r="D10540">
        <f>_xlfn.XLOOKUP(Fin_SortCode[[#This Row],[Bank Name]],BankPopularity[UK Bank],BankPopularity[Weighting],0.0001)</f>
        <v>1E-4</v>
      </c>
    </row>
    <row r="10541" spans="1:4" ht="15.75" thickBot="1" x14ac:dyDescent="0.3">
      <c r="A10541" s="3" t="s">
        <v>16382</v>
      </c>
      <c r="B10541" s="4" t="s">
        <v>113</v>
      </c>
      <c r="C10541" s="5" t="s">
        <v>16383</v>
      </c>
      <c r="D10541">
        <f>_xlfn.XLOOKUP(Fin_SortCode[[#This Row],[Bank Name]],BankPopularity[UK Bank],BankPopularity[Weighting],0.0001)</f>
        <v>1E-4</v>
      </c>
    </row>
    <row r="10542" spans="1:4" ht="15.75" thickBot="1" x14ac:dyDescent="0.3">
      <c r="A10542" s="3" t="s">
        <v>16384</v>
      </c>
      <c r="B10542" s="4" t="s">
        <v>113</v>
      </c>
      <c r="C10542" s="5" t="s">
        <v>2466</v>
      </c>
      <c r="D10542">
        <f>_xlfn.XLOOKUP(Fin_SortCode[[#This Row],[Bank Name]],BankPopularity[UK Bank],BankPopularity[Weighting],0.0001)</f>
        <v>1E-4</v>
      </c>
    </row>
    <row r="10543" spans="1:4" ht="15.75" thickBot="1" x14ac:dyDescent="0.3">
      <c r="A10543" s="3" t="s">
        <v>16385</v>
      </c>
      <c r="B10543" s="4" t="s">
        <v>113</v>
      </c>
      <c r="C10543" s="5" t="s">
        <v>16386</v>
      </c>
      <c r="D10543">
        <f>_xlfn.XLOOKUP(Fin_SortCode[[#This Row],[Bank Name]],BankPopularity[UK Bank],BankPopularity[Weighting],0.0001)</f>
        <v>1E-4</v>
      </c>
    </row>
    <row r="10544" spans="1:4" ht="15.75" thickBot="1" x14ac:dyDescent="0.3">
      <c r="A10544" s="3" t="s">
        <v>16387</v>
      </c>
      <c r="B10544" s="4" t="s">
        <v>113</v>
      </c>
      <c r="C10544" s="5" t="s">
        <v>16388</v>
      </c>
      <c r="D10544">
        <f>_xlfn.XLOOKUP(Fin_SortCode[[#This Row],[Bank Name]],BankPopularity[UK Bank],BankPopularity[Weighting],0.0001)</f>
        <v>1E-4</v>
      </c>
    </row>
    <row r="10545" spans="1:4" ht="15.75" thickBot="1" x14ac:dyDescent="0.3">
      <c r="A10545" s="3" t="s">
        <v>16389</v>
      </c>
      <c r="B10545" s="4" t="s">
        <v>113</v>
      </c>
      <c r="C10545" s="5" t="s">
        <v>16390</v>
      </c>
      <c r="D10545">
        <f>_xlfn.XLOOKUP(Fin_SortCode[[#This Row],[Bank Name]],BankPopularity[UK Bank],BankPopularity[Weighting],0.0001)</f>
        <v>1E-4</v>
      </c>
    </row>
    <row r="10546" spans="1:4" ht="15.75" thickBot="1" x14ac:dyDescent="0.3">
      <c r="A10546" s="3" t="s">
        <v>16391</v>
      </c>
      <c r="B10546" s="4" t="s">
        <v>113</v>
      </c>
      <c r="C10546" s="5" t="s">
        <v>16392</v>
      </c>
      <c r="D10546">
        <f>_xlfn.XLOOKUP(Fin_SortCode[[#This Row],[Bank Name]],BankPopularity[UK Bank],BankPopularity[Weighting],0.0001)</f>
        <v>1E-4</v>
      </c>
    </row>
    <row r="10547" spans="1:4" ht="15.75" thickBot="1" x14ac:dyDescent="0.3">
      <c r="A10547" s="3" t="s">
        <v>16393</v>
      </c>
      <c r="B10547" s="4" t="s">
        <v>113</v>
      </c>
      <c r="C10547" s="5" t="s">
        <v>16394</v>
      </c>
      <c r="D10547">
        <f>_xlfn.XLOOKUP(Fin_SortCode[[#This Row],[Bank Name]],BankPopularity[UK Bank],BankPopularity[Weighting],0.0001)</f>
        <v>1E-4</v>
      </c>
    </row>
    <row r="10548" spans="1:4" ht="15.75" thickBot="1" x14ac:dyDescent="0.3">
      <c r="A10548" s="3" t="s">
        <v>16395</v>
      </c>
      <c r="B10548" s="4" t="s">
        <v>113</v>
      </c>
      <c r="C10548" s="5" t="s">
        <v>16396</v>
      </c>
      <c r="D10548">
        <f>_xlfn.XLOOKUP(Fin_SortCode[[#This Row],[Bank Name]],BankPopularity[UK Bank],BankPopularity[Weighting],0.0001)</f>
        <v>1E-4</v>
      </c>
    </row>
    <row r="10549" spans="1:4" ht="15.75" thickBot="1" x14ac:dyDescent="0.3">
      <c r="A10549" s="3" t="s">
        <v>16397</v>
      </c>
      <c r="B10549" s="4" t="s">
        <v>113</v>
      </c>
      <c r="C10549" s="5" t="s">
        <v>16398</v>
      </c>
      <c r="D10549">
        <f>_xlfn.XLOOKUP(Fin_SortCode[[#This Row],[Bank Name]],BankPopularity[UK Bank],BankPopularity[Weighting],0.0001)</f>
        <v>1E-4</v>
      </c>
    </row>
    <row r="10550" spans="1:4" ht="15.75" thickBot="1" x14ac:dyDescent="0.3">
      <c r="A10550" s="3" t="s">
        <v>16399</v>
      </c>
      <c r="B10550" s="4" t="s">
        <v>113</v>
      </c>
      <c r="C10550" s="5" t="s">
        <v>16400</v>
      </c>
      <c r="D10550">
        <f>_xlfn.XLOOKUP(Fin_SortCode[[#This Row],[Bank Name]],BankPopularity[UK Bank],BankPopularity[Weighting],0.0001)</f>
        <v>1E-4</v>
      </c>
    </row>
    <row r="10551" spans="1:4" ht="15.75" thickBot="1" x14ac:dyDescent="0.3">
      <c r="A10551" s="3" t="s">
        <v>16401</v>
      </c>
      <c r="B10551" s="4" t="s">
        <v>113</v>
      </c>
      <c r="C10551" s="5" t="s">
        <v>16402</v>
      </c>
      <c r="D10551">
        <f>_xlfn.XLOOKUP(Fin_SortCode[[#This Row],[Bank Name]],BankPopularity[UK Bank],BankPopularity[Weighting],0.0001)</f>
        <v>1E-4</v>
      </c>
    </row>
    <row r="10552" spans="1:4" ht="15.75" thickBot="1" x14ac:dyDescent="0.3">
      <c r="A10552" s="3" t="s">
        <v>16403</v>
      </c>
      <c r="B10552" s="4" t="s">
        <v>16404</v>
      </c>
      <c r="C10552" s="5" t="s">
        <v>6712</v>
      </c>
      <c r="D10552">
        <f>_xlfn.XLOOKUP(Fin_SortCode[[#This Row],[Bank Name]],BankPopularity[UK Bank],BankPopularity[Weighting],0.0001)</f>
        <v>1E-4</v>
      </c>
    </row>
    <row r="10553" spans="1:4" ht="15.75" thickBot="1" x14ac:dyDescent="0.3">
      <c r="A10553" s="3" t="s">
        <v>16405</v>
      </c>
      <c r="B10553" s="4" t="s">
        <v>113</v>
      </c>
      <c r="C10553" s="5" t="s">
        <v>795</v>
      </c>
      <c r="D10553">
        <f>_xlfn.XLOOKUP(Fin_SortCode[[#This Row],[Bank Name]],BankPopularity[UK Bank],BankPopularity[Weighting],0.0001)</f>
        <v>1E-4</v>
      </c>
    </row>
    <row r="10554" spans="1:4" ht="15.75" thickBot="1" x14ac:dyDescent="0.3">
      <c r="A10554" s="3" t="s">
        <v>16406</v>
      </c>
      <c r="B10554" s="4" t="s">
        <v>113</v>
      </c>
      <c r="C10554" s="5" t="s">
        <v>7140</v>
      </c>
      <c r="D10554">
        <f>_xlfn.XLOOKUP(Fin_SortCode[[#This Row],[Bank Name]],BankPopularity[UK Bank],BankPopularity[Weighting],0.0001)</f>
        <v>1E-4</v>
      </c>
    </row>
    <row r="10555" spans="1:4" ht="15.75" thickBot="1" x14ac:dyDescent="0.3">
      <c r="A10555" s="3" t="s">
        <v>16407</v>
      </c>
      <c r="B10555" s="4" t="s">
        <v>113</v>
      </c>
      <c r="C10555" s="5" t="s">
        <v>7140</v>
      </c>
      <c r="D10555">
        <f>_xlfn.XLOOKUP(Fin_SortCode[[#This Row],[Bank Name]],BankPopularity[UK Bank],BankPopularity[Weighting],0.0001)</f>
        <v>1E-4</v>
      </c>
    </row>
    <row r="10556" spans="1:4" ht="15.75" thickBot="1" x14ac:dyDescent="0.3">
      <c r="A10556" s="3" t="s">
        <v>16408</v>
      </c>
      <c r="B10556" s="4" t="s">
        <v>113</v>
      </c>
      <c r="C10556" s="5" t="s">
        <v>680</v>
      </c>
      <c r="D10556">
        <f>_xlfn.XLOOKUP(Fin_SortCode[[#This Row],[Bank Name]],BankPopularity[UK Bank],BankPopularity[Weighting],0.0001)</f>
        <v>1E-4</v>
      </c>
    </row>
    <row r="10557" spans="1:4" ht="15.75" thickBot="1" x14ac:dyDescent="0.3">
      <c r="A10557" s="3" t="s">
        <v>16409</v>
      </c>
      <c r="B10557" s="4" t="s">
        <v>113</v>
      </c>
      <c r="C10557" s="5" t="s">
        <v>795</v>
      </c>
      <c r="D10557">
        <f>_xlfn.XLOOKUP(Fin_SortCode[[#This Row],[Bank Name]],BankPopularity[UK Bank],BankPopularity[Weighting],0.0001)</f>
        <v>1E-4</v>
      </c>
    </row>
    <row r="10558" spans="1:4" ht="15.75" thickBot="1" x14ac:dyDescent="0.3">
      <c r="A10558" s="3" t="s">
        <v>16410</v>
      </c>
      <c r="B10558" s="4" t="s">
        <v>113</v>
      </c>
      <c r="C10558" s="5" t="s">
        <v>7140</v>
      </c>
      <c r="D10558">
        <f>_xlfn.XLOOKUP(Fin_SortCode[[#This Row],[Bank Name]],BankPopularity[UK Bank],BankPopularity[Weighting],0.0001)</f>
        <v>1E-4</v>
      </c>
    </row>
    <row r="10559" spans="1:4" ht="15.75" thickBot="1" x14ac:dyDescent="0.3">
      <c r="A10559" s="3" t="s">
        <v>16411</v>
      </c>
      <c r="B10559" s="4" t="s">
        <v>113</v>
      </c>
      <c r="C10559" s="5" t="s">
        <v>795</v>
      </c>
      <c r="D10559">
        <f>_xlfn.XLOOKUP(Fin_SortCode[[#This Row],[Bank Name]],BankPopularity[UK Bank],BankPopularity[Weighting],0.0001)</f>
        <v>1E-4</v>
      </c>
    </row>
    <row r="10560" spans="1:4" ht="15.75" thickBot="1" x14ac:dyDescent="0.3">
      <c r="A10560" s="3" t="s">
        <v>16412</v>
      </c>
      <c r="B10560" s="4" t="s">
        <v>113</v>
      </c>
      <c r="C10560" s="5" t="s">
        <v>7140</v>
      </c>
      <c r="D10560">
        <f>_xlfn.XLOOKUP(Fin_SortCode[[#This Row],[Bank Name]],BankPopularity[UK Bank],BankPopularity[Weighting],0.0001)</f>
        <v>1E-4</v>
      </c>
    </row>
    <row r="10561" spans="1:4" ht="15.75" thickBot="1" x14ac:dyDescent="0.3">
      <c r="A10561" s="3" t="s">
        <v>16413</v>
      </c>
      <c r="B10561" s="4" t="s">
        <v>113</v>
      </c>
      <c r="C10561" s="5" t="s">
        <v>795</v>
      </c>
      <c r="D10561">
        <f>_xlfn.XLOOKUP(Fin_SortCode[[#This Row],[Bank Name]],BankPopularity[UK Bank],BankPopularity[Weighting],0.0001)</f>
        <v>1E-4</v>
      </c>
    </row>
    <row r="10562" spans="1:4" ht="15.75" thickBot="1" x14ac:dyDescent="0.3">
      <c r="A10562" s="3" t="s">
        <v>16414</v>
      </c>
      <c r="B10562" s="4" t="s">
        <v>113</v>
      </c>
      <c r="C10562" s="5" t="s">
        <v>7140</v>
      </c>
      <c r="D10562">
        <f>_xlfn.XLOOKUP(Fin_SortCode[[#This Row],[Bank Name]],BankPopularity[UK Bank],BankPopularity[Weighting],0.0001)</f>
        <v>1E-4</v>
      </c>
    </row>
    <row r="10563" spans="1:4" ht="15.75" thickBot="1" x14ac:dyDescent="0.3">
      <c r="A10563" s="3" t="s">
        <v>16415</v>
      </c>
      <c r="B10563" s="4" t="s">
        <v>113</v>
      </c>
      <c r="C10563" s="5" t="s">
        <v>7140</v>
      </c>
      <c r="D10563">
        <f>_xlfn.XLOOKUP(Fin_SortCode[[#This Row],[Bank Name]],BankPopularity[UK Bank],BankPopularity[Weighting],0.0001)</f>
        <v>1E-4</v>
      </c>
    </row>
    <row r="10564" spans="1:4" ht="15.75" thickBot="1" x14ac:dyDescent="0.3">
      <c r="A10564" s="3" t="s">
        <v>16416</v>
      </c>
      <c r="B10564" s="4" t="s">
        <v>113</v>
      </c>
      <c r="C10564" s="5" t="s">
        <v>7140</v>
      </c>
      <c r="D10564">
        <f>_xlfn.XLOOKUP(Fin_SortCode[[#This Row],[Bank Name]],BankPopularity[UK Bank],BankPopularity[Weighting],0.0001)</f>
        <v>1E-4</v>
      </c>
    </row>
    <row r="10565" spans="1:4" ht="15.75" thickBot="1" x14ac:dyDescent="0.3">
      <c r="A10565" s="3" t="s">
        <v>16417</v>
      </c>
      <c r="B10565" s="4" t="s">
        <v>113</v>
      </c>
      <c r="C10565" s="5" t="s">
        <v>7140</v>
      </c>
      <c r="D10565">
        <f>_xlfn.XLOOKUP(Fin_SortCode[[#This Row],[Bank Name]],BankPopularity[UK Bank],BankPopularity[Weighting],0.0001)</f>
        <v>1E-4</v>
      </c>
    </row>
    <row r="10566" spans="1:4" ht="15.75" thickBot="1" x14ac:dyDescent="0.3">
      <c r="A10566" s="3" t="s">
        <v>16418</v>
      </c>
      <c r="B10566" s="4" t="s">
        <v>113</v>
      </c>
      <c r="C10566" s="5" t="s">
        <v>680</v>
      </c>
      <c r="D10566">
        <f>_xlfn.XLOOKUP(Fin_SortCode[[#This Row],[Bank Name]],BankPopularity[UK Bank],BankPopularity[Weighting],0.0001)</f>
        <v>1E-4</v>
      </c>
    </row>
    <row r="10567" spans="1:4" ht="15.75" thickBot="1" x14ac:dyDescent="0.3">
      <c r="A10567" s="3" t="s">
        <v>16419</v>
      </c>
      <c r="B10567" s="4" t="s">
        <v>113</v>
      </c>
      <c r="C10567" s="5" t="s">
        <v>717</v>
      </c>
      <c r="D10567">
        <f>_xlfn.XLOOKUP(Fin_SortCode[[#This Row],[Bank Name]],BankPopularity[UK Bank],BankPopularity[Weighting],0.0001)</f>
        <v>1E-4</v>
      </c>
    </row>
    <row r="10568" spans="1:4" ht="15.75" thickBot="1" x14ac:dyDescent="0.3">
      <c r="A10568" s="3" t="s">
        <v>16420</v>
      </c>
      <c r="B10568" s="4" t="s">
        <v>113</v>
      </c>
      <c r="C10568" s="5" t="s">
        <v>7140</v>
      </c>
      <c r="D10568">
        <f>_xlfn.XLOOKUP(Fin_SortCode[[#This Row],[Bank Name]],BankPopularity[UK Bank],BankPopularity[Weighting],0.0001)</f>
        <v>1E-4</v>
      </c>
    </row>
    <row r="10569" spans="1:4" ht="15.75" thickBot="1" x14ac:dyDescent="0.3">
      <c r="A10569" s="3" t="s">
        <v>16421</v>
      </c>
      <c r="B10569" s="4" t="s">
        <v>113</v>
      </c>
      <c r="C10569" s="5" t="s">
        <v>7140</v>
      </c>
      <c r="D10569">
        <f>_xlfn.XLOOKUP(Fin_SortCode[[#This Row],[Bank Name]],BankPopularity[UK Bank],BankPopularity[Weighting],0.0001)</f>
        <v>1E-4</v>
      </c>
    </row>
    <row r="10570" spans="1:4" ht="15.75" thickBot="1" x14ac:dyDescent="0.3">
      <c r="A10570" s="3" t="s">
        <v>16422</v>
      </c>
      <c r="B10570" s="4" t="s">
        <v>113</v>
      </c>
      <c r="C10570" s="5" t="s">
        <v>7140</v>
      </c>
      <c r="D10570">
        <f>_xlfn.XLOOKUP(Fin_SortCode[[#This Row],[Bank Name]],BankPopularity[UK Bank],BankPopularity[Weighting],0.0001)</f>
        <v>1E-4</v>
      </c>
    </row>
    <row r="10571" spans="1:4" ht="15.75" thickBot="1" x14ac:dyDescent="0.3">
      <c r="A10571" s="3" t="s">
        <v>16423</v>
      </c>
      <c r="B10571" s="4" t="s">
        <v>113</v>
      </c>
      <c r="C10571" s="5" t="s">
        <v>7140</v>
      </c>
      <c r="D10571">
        <f>_xlfn.XLOOKUP(Fin_SortCode[[#This Row],[Bank Name]],BankPopularity[UK Bank],BankPopularity[Weighting],0.0001)</f>
        <v>1E-4</v>
      </c>
    </row>
    <row r="10572" spans="1:4" ht="15.75" thickBot="1" x14ac:dyDescent="0.3">
      <c r="A10572" s="3" t="s">
        <v>16424</v>
      </c>
      <c r="B10572" s="4" t="s">
        <v>113</v>
      </c>
      <c r="C10572" s="5" t="s">
        <v>7140</v>
      </c>
      <c r="D10572">
        <f>_xlfn.XLOOKUP(Fin_SortCode[[#This Row],[Bank Name]],BankPopularity[UK Bank],BankPopularity[Weighting],0.0001)</f>
        <v>1E-4</v>
      </c>
    </row>
    <row r="10573" spans="1:4" ht="15.75" thickBot="1" x14ac:dyDescent="0.3">
      <c r="A10573" s="3" t="s">
        <v>16425</v>
      </c>
      <c r="B10573" s="4" t="s">
        <v>113</v>
      </c>
      <c r="C10573" s="5" t="s">
        <v>7140</v>
      </c>
      <c r="D10573">
        <f>_xlfn.XLOOKUP(Fin_SortCode[[#This Row],[Bank Name]],BankPopularity[UK Bank],BankPopularity[Weighting],0.0001)</f>
        <v>1E-4</v>
      </c>
    </row>
    <row r="10574" spans="1:4" ht="15.75" thickBot="1" x14ac:dyDescent="0.3">
      <c r="A10574" s="3" t="s">
        <v>16426</v>
      </c>
      <c r="B10574" s="4" t="s">
        <v>113</v>
      </c>
      <c r="C10574" s="5" t="s">
        <v>7140</v>
      </c>
      <c r="D10574">
        <f>_xlfn.XLOOKUP(Fin_SortCode[[#This Row],[Bank Name]],BankPopularity[UK Bank],BankPopularity[Weighting],0.0001)</f>
        <v>1E-4</v>
      </c>
    </row>
    <row r="10575" spans="1:4" ht="15.75" thickBot="1" x14ac:dyDescent="0.3">
      <c r="A10575" s="3" t="s">
        <v>16427</v>
      </c>
      <c r="B10575" s="4" t="s">
        <v>113</v>
      </c>
      <c r="C10575" s="5" t="s">
        <v>7140</v>
      </c>
      <c r="D10575">
        <f>_xlfn.XLOOKUP(Fin_SortCode[[#This Row],[Bank Name]],BankPopularity[UK Bank],BankPopularity[Weighting],0.0001)</f>
        <v>1E-4</v>
      </c>
    </row>
    <row r="10576" spans="1:4" ht="15.75" thickBot="1" x14ac:dyDescent="0.3">
      <c r="A10576" s="3" t="s">
        <v>16428</v>
      </c>
      <c r="B10576" s="4" t="s">
        <v>113</v>
      </c>
      <c r="C10576" s="5" t="s">
        <v>680</v>
      </c>
      <c r="D10576">
        <f>_xlfn.XLOOKUP(Fin_SortCode[[#This Row],[Bank Name]],BankPopularity[UK Bank],BankPopularity[Weighting],0.0001)</f>
        <v>1E-4</v>
      </c>
    </row>
    <row r="10577" spans="1:4" ht="15.75" thickBot="1" x14ac:dyDescent="0.3">
      <c r="A10577" s="3" t="s">
        <v>16429</v>
      </c>
      <c r="B10577" s="4" t="s">
        <v>113</v>
      </c>
      <c r="C10577" s="5" t="s">
        <v>7140</v>
      </c>
      <c r="D10577">
        <f>_xlfn.XLOOKUP(Fin_SortCode[[#This Row],[Bank Name]],BankPopularity[UK Bank],BankPopularity[Weighting],0.0001)</f>
        <v>1E-4</v>
      </c>
    </row>
    <row r="10578" spans="1:4" ht="15.75" thickBot="1" x14ac:dyDescent="0.3">
      <c r="A10578" s="3" t="s">
        <v>16430</v>
      </c>
      <c r="B10578" s="4" t="s">
        <v>113</v>
      </c>
      <c r="C10578" s="5" t="s">
        <v>7140</v>
      </c>
      <c r="D10578">
        <f>_xlfn.XLOOKUP(Fin_SortCode[[#This Row],[Bank Name]],BankPopularity[UK Bank],BankPopularity[Weighting],0.0001)</f>
        <v>1E-4</v>
      </c>
    </row>
    <row r="10579" spans="1:4" ht="15.75" thickBot="1" x14ac:dyDescent="0.3">
      <c r="A10579" s="3" t="s">
        <v>16431</v>
      </c>
      <c r="B10579" s="4" t="s">
        <v>113</v>
      </c>
      <c r="C10579" s="5" t="s">
        <v>7140</v>
      </c>
      <c r="D10579">
        <f>_xlfn.XLOOKUP(Fin_SortCode[[#This Row],[Bank Name]],BankPopularity[UK Bank],BankPopularity[Weighting],0.0001)</f>
        <v>1E-4</v>
      </c>
    </row>
    <row r="10580" spans="1:4" ht="15.75" thickBot="1" x14ac:dyDescent="0.3">
      <c r="A10580" s="3" t="s">
        <v>16432</v>
      </c>
      <c r="B10580" s="4" t="s">
        <v>113</v>
      </c>
      <c r="C10580" s="5" t="s">
        <v>680</v>
      </c>
      <c r="D10580">
        <f>_xlfn.XLOOKUP(Fin_SortCode[[#This Row],[Bank Name]],BankPopularity[UK Bank],BankPopularity[Weighting],0.0001)</f>
        <v>1E-4</v>
      </c>
    </row>
    <row r="10581" spans="1:4" ht="15.75" thickBot="1" x14ac:dyDescent="0.3">
      <c r="A10581" s="3" t="s">
        <v>16433</v>
      </c>
      <c r="B10581" s="4" t="s">
        <v>113</v>
      </c>
      <c r="C10581" s="5" t="s">
        <v>7140</v>
      </c>
      <c r="D10581">
        <f>_xlfn.XLOOKUP(Fin_SortCode[[#This Row],[Bank Name]],BankPopularity[UK Bank],BankPopularity[Weighting],0.0001)</f>
        <v>1E-4</v>
      </c>
    </row>
    <row r="10582" spans="1:4" ht="15.75" thickBot="1" x14ac:dyDescent="0.3">
      <c r="A10582" s="3" t="s">
        <v>16434</v>
      </c>
      <c r="B10582" s="4" t="s">
        <v>113</v>
      </c>
      <c r="C10582" s="5" t="s">
        <v>680</v>
      </c>
      <c r="D10582">
        <f>_xlfn.XLOOKUP(Fin_SortCode[[#This Row],[Bank Name]],BankPopularity[UK Bank],BankPopularity[Weighting],0.0001)</f>
        <v>1E-4</v>
      </c>
    </row>
    <row r="10583" spans="1:4" ht="15.75" thickBot="1" x14ac:dyDescent="0.3">
      <c r="A10583" s="3" t="s">
        <v>16435</v>
      </c>
      <c r="B10583" s="4" t="s">
        <v>113</v>
      </c>
      <c r="C10583" s="5" t="s">
        <v>7140</v>
      </c>
      <c r="D10583">
        <f>_xlfn.XLOOKUP(Fin_SortCode[[#This Row],[Bank Name]],BankPopularity[UK Bank],BankPopularity[Weighting],0.0001)</f>
        <v>1E-4</v>
      </c>
    </row>
    <row r="10584" spans="1:4" ht="15.75" thickBot="1" x14ac:dyDescent="0.3">
      <c r="A10584" s="3" t="s">
        <v>16436</v>
      </c>
      <c r="B10584" s="4" t="s">
        <v>113</v>
      </c>
      <c r="C10584" s="5" t="s">
        <v>7140</v>
      </c>
      <c r="D10584">
        <f>_xlfn.XLOOKUP(Fin_SortCode[[#This Row],[Bank Name]],BankPopularity[UK Bank],BankPopularity[Weighting],0.0001)</f>
        <v>1E-4</v>
      </c>
    </row>
    <row r="10585" spans="1:4" ht="15.75" thickBot="1" x14ac:dyDescent="0.3">
      <c r="A10585" s="3" t="s">
        <v>16437</v>
      </c>
      <c r="B10585" s="4" t="s">
        <v>113</v>
      </c>
      <c r="C10585" s="5" t="s">
        <v>7140</v>
      </c>
      <c r="D10585">
        <f>_xlfn.XLOOKUP(Fin_SortCode[[#This Row],[Bank Name]],BankPopularity[UK Bank],BankPopularity[Weighting],0.0001)</f>
        <v>1E-4</v>
      </c>
    </row>
    <row r="10586" spans="1:4" ht="15.75" thickBot="1" x14ac:dyDescent="0.3">
      <c r="A10586" s="3" t="s">
        <v>16438</v>
      </c>
      <c r="B10586" s="4" t="s">
        <v>113</v>
      </c>
      <c r="C10586" s="5" t="s">
        <v>7140</v>
      </c>
      <c r="D10586">
        <f>_xlfn.XLOOKUP(Fin_SortCode[[#This Row],[Bank Name]],BankPopularity[UK Bank],BankPopularity[Weighting],0.0001)</f>
        <v>1E-4</v>
      </c>
    </row>
    <row r="10587" spans="1:4" ht="15.75" thickBot="1" x14ac:dyDescent="0.3">
      <c r="A10587" s="3" t="s">
        <v>16439</v>
      </c>
      <c r="B10587" s="4" t="s">
        <v>113</v>
      </c>
      <c r="C10587" s="5" t="s">
        <v>680</v>
      </c>
      <c r="D10587">
        <f>_xlfn.XLOOKUP(Fin_SortCode[[#This Row],[Bank Name]],BankPopularity[UK Bank],BankPopularity[Weighting],0.0001)</f>
        <v>1E-4</v>
      </c>
    </row>
    <row r="10588" spans="1:4" ht="15.75" thickBot="1" x14ac:dyDescent="0.3">
      <c r="A10588" s="3" t="s">
        <v>16440</v>
      </c>
      <c r="B10588" s="4" t="s">
        <v>113</v>
      </c>
      <c r="C10588" s="5" t="s">
        <v>7140</v>
      </c>
      <c r="D10588">
        <f>_xlfn.XLOOKUP(Fin_SortCode[[#This Row],[Bank Name]],BankPopularity[UK Bank],BankPopularity[Weighting],0.0001)</f>
        <v>1E-4</v>
      </c>
    </row>
    <row r="10589" spans="1:4" ht="15.75" thickBot="1" x14ac:dyDescent="0.3">
      <c r="A10589" s="3" t="s">
        <v>16441</v>
      </c>
      <c r="B10589" s="4" t="s">
        <v>113</v>
      </c>
      <c r="C10589" s="5" t="s">
        <v>7140</v>
      </c>
      <c r="D10589">
        <f>_xlfn.XLOOKUP(Fin_SortCode[[#This Row],[Bank Name]],BankPopularity[UK Bank],BankPopularity[Weighting],0.0001)</f>
        <v>1E-4</v>
      </c>
    </row>
    <row r="10590" spans="1:4" ht="15.75" thickBot="1" x14ac:dyDescent="0.3">
      <c r="A10590" s="3" t="s">
        <v>16442</v>
      </c>
      <c r="B10590" s="4" t="s">
        <v>113</v>
      </c>
      <c r="C10590" s="5" t="s">
        <v>7140</v>
      </c>
      <c r="D10590">
        <f>_xlfn.XLOOKUP(Fin_SortCode[[#This Row],[Bank Name]],BankPopularity[UK Bank],BankPopularity[Weighting],0.0001)</f>
        <v>1E-4</v>
      </c>
    </row>
    <row r="10591" spans="1:4" ht="15.75" thickBot="1" x14ac:dyDescent="0.3">
      <c r="A10591" s="3" t="s">
        <v>16443</v>
      </c>
      <c r="B10591" s="4" t="s">
        <v>113</v>
      </c>
      <c r="C10591" s="5" t="s">
        <v>7140</v>
      </c>
      <c r="D10591">
        <f>_xlfn.XLOOKUP(Fin_SortCode[[#This Row],[Bank Name]],BankPopularity[UK Bank],BankPopularity[Weighting],0.0001)</f>
        <v>1E-4</v>
      </c>
    </row>
    <row r="10592" spans="1:4" ht="15.75" thickBot="1" x14ac:dyDescent="0.3">
      <c r="A10592" s="3" t="s">
        <v>16444</v>
      </c>
      <c r="B10592" s="4" t="s">
        <v>113</v>
      </c>
      <c r="C10592" s="5" t="s">
        <v>680</v>
      </c>
      <c r="D10592">
        <f>_xlfn.XLOOKUP(Fin_SortCode[[#This Row],[Bank Name]],BankPopularity[UK Bank],BankPopularity[Weighting],0.0001)</f>
        <v>1E-4</v>
      </c>
    </row>
    <row r="10593" spans="1:4" ht="15.75" thickBot="1" x14ac:dyDescent="0.3">
      <c r="A10593" s="3" t="s">
        <v>16445</v>
      </c>
      <c r="B10593" s="4" t="s">
        <v>113</v>
      </c>
      <c r="C10593" s="5" t="s">
        <v>680</v>
      </c>
      <c r="D10593">
        <f>_xlfn.XLOOKUP(Fin_SortCode[[#This Row],[Bank Name]],BankPopularity[UK Bank],BankPopularity[Weighting],0.0001)</f>
        <v>1E-4</v>
      </c>
    </row>
    <row r="10594" spans="1:4" ht="15.75" thickBot="1" x14ac:dyDescent="0.3">
      <c r="A10594" s="3" t="s">
        <v>16446</v>
      </c>
      <c r="B10594" s="4" t="s">
        <v>113</v>
      </c>
      <c r="C10594" s="5" t="s">
        <v>7140</v>
      </c>
      <c r="D10594">
        <f>_xlfn.XLOOKUP(Fin_SortCode[[#This Row],[Bank Name]],BankPopularity[UK Bank],BankPopularity[Weighting],0.0001)</f>
        <v>1E-4</v>
      </c>
    </row>
    <row r="10595" spans="1:4" ht="15.75" thickBot="1" x14ac:dyDescent="0.3">
      <c r="A10595" s="3" t="s">
        <v>16447</v>
      </c>
      <c r="B10595" s="4" t="s">
        <v>113</v>
      </c>
      <c r="C10595" s="5" t="s">
        <v>7140</v>
      </c>
      <c r="D10595">
        <f>_xlfn.XLOOKUP(Fin_SortCode[[#This Row],[Bank Name]],BankPopularity[UK Bank],BankPopularity[Weighting],0.0001)</f>
        <v>1E-4</v>
      </c>
    </row>
    <row r="10596" spans="1:4" ht="15.75" thickBot="1" x14ac:dyDescent="0.3">
      <c r="A10596" s="3" t="s">
        <v>16448</v>
      </c>
      <c r="B10596" s="4" t="s">
        <v>113</v>
      </c>
      <c r="C10596" s="5" t="s">
        <v>7140</v>
      </c>
      <c r="D10596">
        <f>_xlfn.XLOOKUP(Fin_SortCode[[#This Row],[Bank Name]],BankPopularity[UK Bank],BankPopularity[Weighting],0.0001)</f>
        <v>1E-4</v>
      </c>
    </row>
    <row r="10597" spans="1:4" ht="15.75" thickBot="1" x14ac:dyDescent="0.3">
      <c r="A10597" s="3" t="s">
        <v>16449</v>
      </c>
      <c r="B10597" s="4" t="s">
        <v>113</v>
      </c>
      <c r="C10597" s="5" t="s">
        <v>680</v>
      </c>
      <c r="D10597">
        <f>_xlfn.XLOOKUP(Fin_SortCode[[#This Row],[Bank Name]],BankPopularity[UK Bank],BankPopularity[Weighting],0.0001)</f>
        <v>1E-4</v>
      </c>
    </row>
    <row r="10598" spans="1:4" ht="15.75" thickBot="1" x14ac:dyDescent="0.3">
      <c r="A10598" s="3" t="s">
        <v>16450</v>
      </c>
      <c r="B10598" s="4" t="s">
        <v>113</v>
      </c>
      <c r="C10598" s="5" t="s">
        <v>7140</v>
      </c>
      <c r="D10598">
        <f>_xlfn.XLOOKUP(Fin_SortCode[[#This Row],[Bank Name]],BankPopularity[UK Bank],BankPopularity[Weighting],0.0001)</f>
        <v>1E-4</v>
      </c>
    </row>
    <row r="10599" spans="1:4" ht="15.75" thickBot="1" x14ac:dyDescent="0.3">
      <c r="A10599" s="3" t="s">
        <v>16451</v>
      </c>
      <c r="B10599" s="4" t="s">
        <v>113</v>
      </c>
      <c r="C10599" s="5" t="s">
        <v>7140</v>
      </c>
      <c r="D10599">
        <f>_xlfn.XLOOKUP(Fin_SortCode[[#This Row],[Bank Name]],BankPopularity[UK Bank],BankPopularity[Weighting],0.0001)</f>
        <v>1E-4</v>
      </c>
    </row>
    <row r="10600" spans="1:4" ht="15.75" thickBot="1" x14ac:dyDescent="0.3">
      <c r="A10600" s="3" t="s">
        <v>16452</v>
      </c>
      <c r="B10600" s="4" t="s">
        <v>113</v>
      </c>
      <c r="C10600" s="5" t="s">
        <v>7140</v>
      </c>
      <c r="D10600">
        <f>_xlfn.XLOOKUP(Fin_SortCode[[#This Row],[Bank Name]],BankPopularity[UK Bank],BankPopularity[Weighting],0.0001)</f>
        <v>1E-4</v>
      </c>
    </row>
    <row r="10601" spans="1:4" ht="15.75" thickBot="1" x14ac:dyDescent="0.3">
      <c r="A10601" s="3" t="s">
        <v>16453</v>
      </c>
      <c r="B10601" s="4" t="s">
        <v>113</v>
      </c>
      <c r="C10601" s="5" t="s">
        <v>680</v>
      </c>
      <c r="D10601">
        <f>_xlfn.XLOOKUP(Fin_SortCode[[#This Row],[Bank Name]],BankPopularity[UK Bank],BankPopularity[Weighting],0.0001)</f>
        <v>1E-4</v>
      </c>
    </row>
    <row r="10602" spans="1:4" ht="15.75" thickBot="1" x14ac:dyDescent="0.3">
      <c r="A10602" s="3" t="s">
        <v>16454</v>
      </c>
      <c r="B10602" s="4" t="s">
        <v>113</v>
      </c>
      <c r="C10602" s="5" t="s">
        <v>7140</v>
      </c>
      <c r="D10602">
        <f>_xlfn.XLOOKUP(Fin_SortCode[[#This Row],[Bank Name]],BankPopularity[UK Bank],BankPopularity[Weighting],0.0001)</f>
        <v>1E-4</v>
      </c>
    </row>
    <row r="10603" spans="1:4" ht="15.75" thickBot="1" x14ac:dyDescent="0.3">
      <c r="A10603" s="3" t="s">
        <v>16455</v>
      </c>
      <c r="B10603" s="4" t="s">
        <v>113</v>
      </c>
      <c r="C10603" s="5" t="s">
        <v>680</v>
      </c>
      <c r="D10603">
        <f>_xlfn.XLOOKUP(Fin_SortCode[[#This Row],[Bank Name]],BankPopularity[UK Bank],BankPopularity[Weighting],0.0001)</f>
        <v>1E-4</v>
      </c>
    </row>
    <row r="10604" spans="1:4" ht="15.75" thickBot="1" x14ac:dyDescent="0.3">
      <c r="A10604" s="3" t="s">
        <v>16456</v>
      </c>
      <c r="B10604" s="4" t="s">
        <v>113</v>
      </c>
      <c r="C10604" s="5" t="s">
        <v>7140</v>
      </c>
      <c r="D10604">
        <f>_xlfn.XLOOKUP(Fin_SortCode[[#This Row],[Bank Name]],BankPopularity[UK Bank],BankPopularity[Weighting],0.0001)</f>
        <v>1E-4</v>
      </c>
    </row>
    <row r="10605" spans="1:4" ht="15.75" thickBot="1" x14ac:dyDescent="0.3">
      <c r="A10605" s="3" t="s">
        <v>16457</v>
      </c>
      <c r="B10605" s="4" t="s">
        <v>113</v>
      </c>
      <c r="C10605" s="5" t="s">
        <v>7140</v>
      </c>
      <c r="D10605">
        <f>_xlfn.XLOOKUP(Fin_SortCode[[#This Row],[Bank Name]],BankPopularity[UK Bank],BankPopularity[Weighting],0.0001)</f>
        <v>1E-4</v>
      </c>
    </row>
    <row r="10606" spans="1:4" ht="15.75" thickBot="1" x14ac:dyDescent="0.3">
      <c r="A10606" s="3" t="s">
        <v>16458</v>
      </c>
      <c r="B10606" s="4" t="s">
        <v>113</v>
      </c>
      <c r="C10606" s="5" t="s">
        <v>7140</v>
      </c>
      <c r="D10606">
        <f>_xlfn.XLOOKUP(Fin_SortCode[[#This Row],[Bank Name]],BankPopularity[UK Bank],BankPopularity[Weighting],0.0001)</f>
        <v>1E-4</v>
      </c>
    </row>
    <row r="10607" spans="1:4" ht="15.75" thickBot="1" x14ac:dyDescent="0.3">
      <c r="A10607" s="3" t="s">
        <v>16459</v>
      </c>
      <c r="B10607" s="4" t="s">
        <v>113</v>
      </c>
      <c r="C10607" s="5" t="s">
        <v>7140</v>
      </c>
      <c r="D10607">
        <f>_xlfn.XLOOKUP(Fin_SortCode[[#This Row],[Bank Name]],BankPopularity[UK Bank],BankPopularity[Weighting],0.0001)</f>
        <v>1E-4</v>
      </c>
    </row>
    <row r="10608" spans="1:4" ht="15.75" thickBot="1" x14ac:dyDescent="0.3">
      <c r="A10608" s="3" t="s">
        <v>16460</v>
      </c>
      <c r="B10608" s="4" t="s">
        <v>113</v>
      </c>
      <c r="C10608" s="5" t="s">
        <v>7140</v>
      </c>
      <c r="D10608">
        <f>_xlfn.XLOOKUP(Fin_SortCode[[#This Row],[Bank Name]],BankPopularity[UK Bank],BankPopularity[Weighting],0.0001)</f>
        <v>1E-4</v>
      </c>
    </row>
    <row r="10609" spans="1:4" ht="15.75" thickBot="1" x14ac:dyDescent="0.3">
      <c r="A10609" s="3" t="s">
        <v>16461</v>
      </c>
      <c r="B10609" s="4" t="s">
        <v>113</v>
      </c>
      <c r="C10609" s="5" t="s">
        <v>7140</v>
      </c>
      <c r="D10609">
        <f>_xlfn.XLOOKUP(Fin_SortCode[[#This Row],[Bank Name]],BankPopularity[UK Bank],BankPopularity[Weighting],0.0001)</f>
        <v>1E-4</v>
      </c>
    </row>
    <row r="10610" spans="1:4" ht="15.75" thickBot="1" x14ac:dyDescent="0.3">
      <c r="A10610" s="3" t="s">
        <v>16462</v>
      </c>
      <c r="B10610" s="4" t="s">
        <v>113</v>
      </c>
      <c r="C10610" s="5" t="s">
        <v>7140</v>
      </c>
      <c r="D10610">
        <f>_xlfn.XLOOKUP(Fin_SortCode[[#This Row],[Bank Name]],BankPopularity[UK Bank],BankPopularity[Weighting],0.0001)</f>
        <v>1E-4</v>
      </c>
    </row>
    <row r="10611" spans="1:4" ht="15.75" thickBot="1" x14ac:dyDescent="0.3">
      <c r="A10611" s="3" t="s">
        <v>16463</v>
      </c>
      <c r="B10611" s="4" t="s">
        <v>113</v>
      </c>
      <c r="C10611" s="5" t="s">
        <v>7140</v>
      </c>
      <c r="D10611">
        <f>_xlfn.XLOOKUP(Fin_SortCode[[#This Row],[Bank Name]],BankPopularity[UK Bank],BankPopularity[Weighting],0.0001)</f>
        <v>1E-4</v>
      </c>
    </row>
    <row r="10612" spans="1:4" ht="15.75" thickBot="1" x14ac:dyDescent="0.3">
      <c r="A10612" s="3" t="s">
        <v>16464</v>
      </c>
      <c r="B10612" s="4" t="s">
        <v>113</v>
      </c>
      <c r="C10612" s="5" t="s">
        <v>7140</v>
      </c>
      <c r="D10612">
        <f>_xlfn.XLOOKUP(Fin_SortCode[[#This Row],[Bank Name]],BankPopularity[UK Bank],BankPopularity[Weighting],0.0001)</f>
        <v>1E-4</v>
      </c>
    </row>
    <row r="10613" spans="1:4" ht="15.75" thickBot="1" x14ac:dyDescent="0.3">
      <c r="A10613" s="3" t="s">
        <v>16465</v>
      </c>
      <c r="B10613" s="4" t="s">
        <v>113</v>
      </c>
      <c r="C10613" s="5" t="s">
        <v>7140</v>
      </c>
      <c r="D10613">
        <f>_xlfn.XLOOKUP(Fin_SortCode[[#This Row],[Bank Name]],BankPopularity[UK Bank],BankPopularity[Weighting],0.0001)</f>
        <v>1E-4</v>
      </c>
    </row>
    <row r="10614" spans="1:4" ht="15.75" thickBot="1" x14ac:dyDescent="0.3">
      <c r="A10614" s="3" t="s">
        <v>16466</v>
      </c>
      <c r="B10614" s="4" t="s">
        <v>113</v>
      </c>
      <c r="C10614" s="5" t="s">
        <v>7140</v>
      </c>
      <c r="D10614">
        <f>_xlfn.XLOOKUP(Fin_SortCode[[#This Row],[Bank Name]],BankPopularity[UK Bank],BankPopularity[Weighting],0.0001)</f>
        <v>1E-4</v>
      </c>
    </row>
    <row r="10615" spans="1:4" ht="15.75" thickBot="1" x14ac:dyDescent="0.3">
      <c r="A10615" s="3" t="s">
        <v>16467</v>
      </c>
      <c r="B10615" s="4" t="s">
        <v>113</v>
      </c>
      <c r="C10615" s="5" t="s">
        <v>7140</v>
      </c>
      <c r="D10615">
        <f>_xlfn.XLOOKUP(Fin_SortCode[[#This Row],[Bank Name]],BankPopularity[UK Bank],BankPopularity[Weighting],0.0001)</f>
        <v>1E-4</v>
      </c>
    </row>
    <row r="10616" spans="1:4" ht="15.75" thickBot="1" x14ac:dyDescent="0.3">
      <c r="A10616" s="3" t="s">
        <v>16468</v>
      </c>
      <c r="B10616" s="4" t="s">
        <v>113</v>
      </c>
      <c r="C10616" s="5" t="s">
        <v>7140</v>
      </c>
      <c r="D10616">
        <f>_xlfn.XLOOKUP(Fin_SortCode[[#This Row],[Bank Name]],BankPopularity[UK Bank],BankPopularity[Weighting],0.0001)</f>
        <v>1E-4</v>
      </c>
    </row>
    <row r="10617" spans="1:4" ht="15.75" thickBot="1" x14ac:dyDescent="0.3">
      <c r="A10617" s="3" t="s">
        <v>16469</v>
      </c>
      <c r="B10617" s="4" t="s">
        <v>113</v>
      </c>
      <c r="C10617" s="5" t="s">
        <v>7140</v>
      </c>
      <c r="D10617">
        <f>_xlfn.XLOOKUP(Fin_SortCode[[#This Row],[Bank Name]],BankPopularity[UK Bank],BankPopularity[Weighting],0.0001)</f>
        <v>1E-4</v>
      </c>
    </row>
    <row r="10618" spans="1:4" ht="15.75" thickBot="1" x14ac:dyDescent="0.3">
      <c r="A10618" s="3" t="s">
        <v>16470</v>
      </c>
      <c r="B10618" s="4" t="s">
        <v>113</v>
      </c>
      <c r="C10618" s="5" t="s">
        <v>7140</v>
      </c>
      <c r="D10618">
        <f>_xlfn.XLOOKUP(Fin_SortCode[[#This Row],[Bank Name]],BankPopularity[UK Bank],BankPopularity[Weighting],0.0001)</f>
        <v>1E-4</v>
      </c>
    </row>
    <row r="10619" spans="1:4" ht="15.75" thickBot="1" x14ac:dyDescent="0.3">
      <c r="A10619" s="3" t="s">
        <v>16471</v>
      </c>
      <c r="B10619" s="4" t="s">
        <v>113</v>
      </c>
      <c r="C10619" s="5" t="s">
        <v>7140</v>
      </c>
      <c r="D10619">
        <f>_xlfn.XLOOKUP(Fin_SortCode[[#This Row],[Bank Name]],BankPopularity[UK Bank],BankPopularity[Weighting],0.0001)</f>
        <v>1E-4</v>
      </c>
    </row>
    <row r="10620" spans="1:4" ht="15.75" thickBot="1" x14ac:dyDescent="0.3">
      <c r="A10620" s="3" t="s">
        <v>16472</v>
      </c>
      <c r="B10620" s="4" t="s">
        <v>113</v>
      </c>
      <c r="C10620" s="5" t="s">
        <v>7140</v>
      </c>
      <c r="D10620">
        <f>_xlfn.XLOOKUP(Fin_SortCode[[#This Row],[Bank Name]],BankPopularity[UK Bank],BankPopularity[Weighting],0.0001)</f>
        <v>1E-4</v>
      </c>
    </row>
    <row r="10621" spans="1:4" ht="15.75" thickBot="1" x14ac:dyDescent="0.3">
      <c r="A10621" s="3" t="s">
        <v>16473</v>
      </c>
      <c r="B10621" s="4" t="s">
        <v>113</v>
      </c>
      <c r="C10621" s="5" t="s">
        <v>7140</v>
      </c>
      <c r="D10621">
        <f>_xlfn.XLOOKUP(Fin_SortCode[[#This Row],[Bank Name]],BankPopularity[UK Bank],BankPopularity[Weighting],0.0001)</f>
        <v>1E-4</v>
      </c>
    </row>
    <row r="10622" spans="1:4" ht="15.75" thickBot="1" x14ac:dyDescent="0.3">
      <c r="A10622" s="3" t="s">
        <v>16474</v>
      </c>
      <c r="B10622" s="4" t="s">
        <v>113</v>
      </c>
      <c r="C10622" s="5" t="s">
        <v>7140</v>
      </c>
      <c r="D10622">
        <f>_xlfn.XLOOKUP(Fin_SortCode[[#This Row],[Bank Name]],BankPopularity[UK Bank],BankPopularity[Weighting],0.0001)</f>
        <v>1E-4</v>
      </c>
    </row>
    <row r="10623" spans="1:4" ht="15.75" thickBot="1" x14ac:dyDescent="0.3">
      <c r="A10623" s="3" t="s">
        <v>16475</v>
      </c>
      <c r="B10623" s="4" t="s">
        <v>113</v>
      </c>
      <c r="C10623" s="5" t="s">
        <v>7140</v>
      </c>
      <c r="D10623">
        <f>_xlfn.XLOOKUP(Fin_SortCode[[#This Row],[Bank Name]],BankPopularity[UK Bank],BankPopularity[Weighting],0.0001)</f>
        <v>1E-4</v>
      </c>
    </row>
    <row r="10624" spans="1:4" ht="15.75" thickBot="1" x14ac:dyDescent="0.3">
      <c r="A10624" s="3" t="s">
        <v>16476</v>
      </c>
      <c r="B10624" s="4" t="s">
        <v>113</v>
      </c>
      <c r="C10624" s="5" t="s">
        <v>7140</v>
      </c>
      <c r="D10624">
        <f>_xlfn.XLOOKUP(Fin_SortCode[[#This Row],[Bank Name]],BankPopularity[UK Bank],BankPopularity[Weighting],0.0001)</f>
        <v>1E-4</v>
      </c>
    </row>
    <row r="10625" spans="1:4" ht="15.75" thickBot="1" x14ac:dyDescent="0.3">
      <c r="A10625" s="3" t="s">
        <v>16477</v>
      </c>
      <c r="B10625" s="4" t="s">
        <v>113</v>
      </c>
      <c r="C10625" s="5" t="s">
        <v>7140</v>
      </c>
      <c r="D10625">
        <f>_xlfn.XLOOKUP(Fin_SortCode[[#This Row],[Bank Name]],BankPopularity[UK Bank],BankPopularity[Weighting],0.0001)</f>
        <v>1E-4</v>
      </c>
    </row>
    <row r="10626" spans="1:4" ht="15.75" thickBot="1" x14ac:dyDescent="0.3">
      <c r="A10626" s="3" t="s">
        <v>16478</v>
      </c>
      <c r="B10626" s="4" t="s">
        <v>113</v>
      </c>
      <c r="C10626" s="5" t="s">
        <v>680</v>
      </c>
      <c r="D10626">
        <f>_xlfn.XLOOKUP(Fin_SortCode[[#This Row],[Bank Name]],BankPopularity[UK Bank],BankPopularity[Weighting],0.0001)</f>
        <v>1E-4</v>
      </c>
    </row>
    <row r="10627" spans="1:4" ht="15.75" thickBot="1" x14ac:dyDescent="0.3">
      <c r="A10627" s="3" t="s">
        <v>16479</v>
      </c>
      <c r="B10627" s="4" t="s">
        <v>113</v>
      </c>
      <c r="C10627" s="5" t="s">
        <v>7140</v>
      </c>
      <c r="D10627">
        <f>_xlfn.XLOOKUP(Fin_SortCode[[#This Row],[Bank Name]],BankPopularity[UK Bank],BankPopularity[Weighting],0.0001)</f>
        <v>1E-4</v>
      </c>
    </row>
    <row r="10628" spans="1:4" ht="15.75" thickBot="1" x14ac:dyDescent="0.3">
      <c r="A10628" s="3" t="s">
        <v>16480</v>
      </c>
      <c r="B10628" s="4" t="s">
        <v>113</v>
      </c>
      <c r="C10628" s="5" t="s">
        <v>7140</v>
      </c>
      <c r="D10628">
        <f>_xlfn.XLOOKUP(Fin_SortCode[[#This Row],[Bank Name]],BankPopularity[UK Bank],BankPopularity[Weighting],0.0001)</f>
        <v>1E-4</v>
      </c>
    </row>
    <row r="10629" spans="1:4" ht="15.75" thickBot="1" x14ac:dyDescent="0.3">
      <c r="A10629" s="3" t="s">
        <v>16481</v>
      </c>
      <c r="B10629" s="4" t="s">
        <v>113</v>
      </c>
      <c r="C10629" s="5" t="s">
        <v>7140</v>
      </c>
      <c r="D10629">
        <f>_xlfn.XLOOKUP(Fin_SortCode[[#This Row],[Bank Name]],BankPopularity[UK Bank],BankPopularity[Weighting],0.0001)</f>
        <v>1E-4</v>
      </c>
    </row>
    <row r="10630" spans="1:4" ht="15.75" thickBot="1" x14ac:dyDescent="0.3">
      <c r="A10630" s="3" t="s">
        <v>16482</v>
      </c>
      <c r="B10630" s="4" t="s">
        <v>113</v>
      </c>
      <c r="C10630" s="5" t="s">
        <v>7140</v>
      </c>
      <c r="D10630">
        <f>_xlfn.XLOOKUP(Fin_SortCode[[#This Row],[Bank Name]],BankPopularity[UK Bank],BankPopularity[Weighting],0.0001)</f>
        <v>1E-4</v>
      </c>
    </row>
    <row r="10631" spans="1:4" ht="15.75" thickBot="1" x14ac:dyDescent="0.3">
      <c r="A10631" s="3" t="s">
        <v>16483</v>
      </c>
      <c r="B10631" s="4" t="s">
        <v>113</v>
      </c>
      <c r="C10631" s="5" t="s">
        <v>7140</v>
      </c>
      <c r="D10631">
        <f>_xlfn.XLOOKUP(Fin_SortCode[[#This Row],[Bank Name]],BankPopularity[UK Bank],BankPopularity[Weighting],0.0001)</f>
        <v>1E-4</v>
      </c>
    </row>
    <row r="10632" spans="1:4" ht="15.75" thickBot="1" x14ac:dyDescent="0.3">
      <c r="A10632" s="3" t="s">
        <v>16484</v>
      </c>
      <c r="B10632" s="4" t="s">
        <v>113</v>
      </c>
      <c r="C10632" s="5" t="s">
        <v>16485</v>
      </c>
      <c r="D10632">
        <f>_xlfn.XLOOKUP(Fin_SortCode[[#This Row],[Bank Name]],BankPopularity[UK Bank],BankPopularity[Weighting],0.0001)</f>
        <v>1E-4</v>
      </c>
    </row>
    <row r="10633" spans="1:4" ht="15.75" thickBot="1" x14ac:dyDescent="0.3">
      <c r="A10633" s="3" t="s">
        <v>16486</v>
      </c>
      <c r="B10633" s="4" t="s">
        <v>113</v>
      </c>
      <c r="C10633" s="5" t="s">
        <v>717</v>
      </c>
      <c r="D10633">
        <f>_xlfn.XLOOKUP(Fin_SortCode[[#This Row],[Bank Name]],BankPopularity[UK Bank],BankPopularity[Weighting],0.0001)</f>
        <v>1E-4</v>
      </c>
    </row>
    <row r="10634" spans="1:4" ht="15.75" thickBot="1" x14ac:dyDescent="0.3">
      <c r="A10634" s="3" t="s">
        <v>16487</v>
      </c>
      <c r="B10634" s="4" t="s">
        <v>113</v>
      </c>
      <c r="C10634" s="5" t="s">
        <v>795</v>
      </c>
      <c r="D10634">
        <f>_xlfn.XLOOKUP(Fin_SortCode[[#This Row],[Bank Name]],BankPopularity[UK Bank],BankPopularity[Weighting],0.0001)</f>
        <v>1E-4</v>
      </c>
    </row>
    <row r="10635" spans="1:4" ht="15.75" thickBot="1" x14ac:dyDescent="0.3">
      <c r="A10635" s="3" t="s">
        <v>16488</v>
      </c>
      <c r="B10635" s="4" t="s">
        <v>113</v>
      </c>
      <c r="C10635" s="5" t="s">
        <v>7106</v>
      </c>
      <c r="D10635">
        <f>_xlfn.XLOOKUP(Fin_SortCode[[#This Row],[Bank Name]],BankPopularity[UK Bank],BankPopularity[Weighting],0.0001)</f>
        <v>1E-4</v>
      </c>
    </row>
    <row r="10636" spans="1:4" ht="15.75" thickBot="1" x14ac:dyDescent="0.3">
      <c r="A10636" s="3" t="s">
        <v>16489</v>
      </c>
      <c r="B10636" s="4" t="s">
        <v>113</v>
      </c>
      <c r="C10636" s="5" t="s">
        <v>7140</v>
      </c>
      <c r="D10636">
        <f>_xlfn.XLOOKUP(Fin_SortCode[[#This Row],[Bank Name]],BankPopularity[UK Bank],BankPopularity[Weighting],0.0001)</f>
        <v>1E-4</v>
      </c>
    </row>
    <row r="10637" spans="1:4" ht="15.75" thickBot="1" x14ac:dyDescent="0.3">
      <c r="A10637" s="3" t="s">
        <v>16490</v>
      </c>
      <c r="B10637" s="4" t="s">
        <v>113</v>
      </c>
      <c r="C10637" s="5" t="s">
        <v>7109</v>
      </c>
      <c r="D10637">
        <f>_xlfn.XLOOKUP(Fin_SortCode[[#This Row],[Bank Name]],BankPopularity[UK Bank],BankPopularity[Weighting],0.0001)</f>
        <v>1E-4</v>
      </c>
    </row>
    <row r="10638" spans="1:4" ht="15.75" thickBot="1" x14ac:dyDescent="0.3">
      <c r="A10638" s="3" t="s">
        <v>16491</v>
      </c>
      <c r="B10638" s="4" t="s">
        <v>113</v>
      </c>
      <c r="C10638" s="5" t="s">
        <v>7140</v>
      </c>
      <c r="D10638">
        <f>_xlfn.XLOOKUP(Fin_SortCode[[#This Row],[Bank Name]],BankPopularity[UK Bank],BankPopularity[Weighting],0.0001)</f>
        <v>1E-4</v>
      </c>
    </row>
    <row r="10639" spans="1:4" ht="15.75" thickBot="1" x14ac:dyDescent="0.3">
      <c r="A10639" s="3" t="s">
        <v>16492</v>
      </c>
      <c r="B10639" s="4" t="s">
        <v>113</v>
      </c>
      <c r="C10639" s="5" t="s">
        <v>7140</v>
      </c>
      <c r="D10639">
        <f>_xlfn.XLOOKUP(Fin_SortCode[[#This Row],[Bank Name]],BankPopularity[UK Bank],BankPopularity[Weighting],0.0001)</f>
        <v>1E-4</v>
      </c>
    </row>
    <row r="10640" spans="1:4" ht="15.75" thickBot="1" x14ac:dyDescent="0.3">
      <c r="A10640" s="3" t="s">
        <v>16493</v>
      </c>
      <c r="B10640" s="4" t="s">
        <v>113</v>
      </c>
      <c r="C10640" s="5" t="s">
        <v>7140</v>
      </c>
      <c r="D10640">
        <f>_xlfn.XLOOKUP(Fin_SortCode[[#This Row],[Bank Name]],BankPopularity[UK Bank],BankPopularity[Weighting],0.0001)</f>
        <v>1E-4</v>
      </c>
    </row>
    <row r="10641" spans="1:4" ht="15.75" thickBot="1" x14ac:dyDescent="0.3">
      <c r="A10641" s="3" t="s">
        <v>16494</v>
      </c>
      <c r="B10641" s="4" t="s">
        <v>113</v>
      </c>
      <c r="C10641" s="5" t="s">
        <v>680</v>
      </c>
      <c r="D10641">
        <f>_xlfn.XLOOKUP(Fin_SortCode[[#This Row],[Bank Name]],BankPopularity[UK Bank],BankPopularity[Weighting],0.0001)</f>
        <v>1E-4</v>
      </c>
    </row>
    <row r="10642" spans="1:4" ht="15.75" thickBot="1" x14ac:dyDescent="0.3">
      <c r="A10642" s="3" t="s">
        <v>16495</v>
      </c>
      <c r="B10642" s="4" t="s">
        <v>113</v>
      </c>
      <c r="C10642" s="5" t="s">
        <v>7104</v>
      </c>
      <c r="D10642">
        <f>_xlfn.XLOOKUP(Fin_SortCode[[#This Row],[Bank Name]],BankPopularity[UK Bank],BankPopularity[Weighting],0.0001)</f>
        <v>1E-4</v>
      </c>
    </row>
    <row r="10643" spans="1:4" ht="15.75" thickBot="1" x14ac:dyDescent="0.3">
      <c r="A10643" s="3" t="s">
        <v>16496</v>
      </c>
      <c r="B10643" s="4" t="s">
        <v>113</v>
      </c>
      <c r="C10643" s="5" t="s">
        <v>717</v>
      </c>
      <c r="D10643">
        <f>_xlfn.XLOOKUP(Fin_SortCode[[#This Row],[Bank Name]],BankPopularity[UK Bank],BankPopularity[Weighting],0.0001)</f>
        <v>1E-4</v>
      </c>
    </row>
    <row r="10644" spans="1:4" ht="15.75" thickBot="1" x14ac:dyDescent="0.3">
      <c r="A10644" s="3" t="s">
        <v>16497</v>
      </c>
      <c r="B10644" s="4" t="s">
        <v>113</v>
      </c>
      <c r="C10644" s="5" t="s">
        <v>7104</v>
      </c>
      <c r="D10644">
        <f>_xlfn.XLOOKUP(Fin_SortCode[[#This Row],[Bank Name]],BankPopularity[UK Bank],BankPopularity[Weighting],0.0001)</f>
        <v>1E-4</v>
      </c>
    </row>
    <row r="10645" spans="1:4" ht="15.75" thickBot="1" x14ac:dyDescent="0.3">
      <c r="A10645" s="3" t="s">
        <v>16498</v>
      </c>
      <c r="B10645" s="4" t="s">
        <v>113</v>
      </c>
      <c r="C10645" s="5" t="s">
        <v>7140</v>
      </c>
      <c r="D10645">
        <f>_xlfn.XLOOKUP(Fin_SortCode[[#This Row],[Bank Name]],BankPopularity[UK Bank],BankPopularity[Weighting],0.0001)</f>
        <v>1E-4</v>
      </c>
    </row>
    <row r="10646" spans="1:4" ht="15.75" thickBot="1" x14ac:dyDescent="0.3">
      <c r="A10646" s="3" t="s">
        <v>16499</v>
      </c>
      <c r="B10646" s="4" t="s">
        <v>113</v>
      </c>
      <c r="C10646" s="5" t="s">
        <v>7140</v>
      </c>
      <c r="D10646">
        <f>_xlfn.XLOOKUP(Fin_SortCode[[#This Row],[Bank Name]],BankPopularity[UK Bank],BankPopularity[Weighting],0.0001)</f>
        <v>1E-4</v>
      </c>
    </row>
    <row r="10647" spans="1:4" ht="15.75" thickBot="1" x14ac:dyDescent="0.3">
      <c r="A10647" s="3" t="s">
        <v>16500</v>
      </c>
      <c r="B10647" s="4" t="s">
        <v>113</v>
      </c>
      <c r="C10647" s="5" t="s">
        <v>680</v>
      </c>
      <c r="D10647">
        <f>_xlfn.XLOOKUP(Fin_SortCode[[#This Row],[Bank Name]],BankPopularity[UK Bank],BankPopularity[Weighting],0.0001)</f>
        <v>1E-4</v>
      </c>
    </row>
    <row r="10648" spans="1:4" ht="15.75" thickBot="1" x14ac:dyDescent="0.3">
      <c r="A10648" s="3" t="s">
        <v>16501</v>
      </c>
      <c r="B10648" s="4" t="s">
        <v>113</v>
      </c>
      <c r="C10648" s="5" t="s">
        <v>7104</v>
      </c>
      <c r="D10648">
        <f>_xlfn.XLOOKUP(Fin_SortCode[[#This Row],[Bank Name]],BankPopularity[UK Bank],BankPopularity[Weighting],0.0001)</f>
        <v>1E-4</v>
      </c>
    </row>
    <row r="10649" spans="1:4" ht="15.75" thickBot="1" x14ac:dyDescent="0.3">
      <c r="A10649" s="3" t="s">
        <v>16502</v>
      </c>
      <c r="B10649" s="4" t="s">
        <v>113</v>
      </c>
      <c r="C10649" s="5" t="s">
        <v>7140</v>
      </c>
      <c r="D10649">
        <f>_xlfn.XLOOKUP(Fin_SortCode[[#This Row],[Bank Name]],BankPopularity[UK Bank],BankPopularity[Weighting],0.0001)</f>
        <v>1E-4</v>
      </c>
    </row>
    <row r="10650" spans="1:4" ht="15.75" thickBot="1" x14ac:dyDescent="0.3">
      <c r="A10650" s="3" t="s">
        <v>16503</v>
      </c>
      <c r="B10650" s="4" t="s">
        <v>113</v>
      </c>
      <c r="C10650" s="5" t="s">
        <v>7104</v>
      </c>
      <c r="D10650">
        <f>_xlfn.XLOOKUP(Fin_SortCode[[#This Row],[Bank Name]],BankPopularity[UK Bank],BankPopularity[Weighting],0.0001)</f>
        <v>1E-4</v>
      </c>
    </row>
    <row r="10651" spans="1:4" ht="15.75" thickBot="1" x14ac:dyDescent="0.3">
      <c r="A10651" s="3" t="s">
        <v>16504</v>
      </c>
      <c r="B10651" s="4" t="s">
        <v>113</v>
      </c>
      <c r="C10651" s="5" t="s">
        <v>680</v>
      </c>
      <c r="D10651">
        <f>_xlfn.XLOOKUP(Fin_SortCode[[#This Row],[Bank Name]],BankPopularity[UK Bank],BankPopularity[Weighting],0.0001)</f>
        <v>1E-4</v>
      </c>
    </row>
    <row r="10652" spans="1:4" ht="15.75" thickBot="1" x14ac:dyDescent="0.3">
      <c r="A10652" s="3" t="s">
        <v>16505</v>
      </c>
      <c r="B10652" s="4" t="s">
        <v>113</v>
      </c>
      <c r="C10652" s="5" t="s">
        <v>7106</v>
      </c>
      <c r="D10652">
        <f>_xlfn.XLOOKUP(Fin_SortCode[[#This Row],[Bank Name]],BankPopularity[UK Bank],BankPopularity[Weighting],0.0001)</f>
        <v>1E-4</v>
      </c>
    </row>
    <row r="10653" spans="1:4" ht="15.75" thickBot="1" x14ac:dyDescent="0.3">
      <c r="A10653" s="3" t="s">
        <v>16506</v>
      </c>
      <c r="B10653" s="4" t="s">
        <v>113</v>
      </c>
      <c r="C10653" s="5" t="s">
        <v>7106</v>
      </c>
      <c r="D10653">
        <f>_xlfn.XLOOKUP(Fin_SortCode[[#This Row],[Bank Name]],BankPopularity[UK Bank],BankPopularity[Weighting],0.0001)</f>
        <v>1E-4</v>
      </c>
    </row>
    <row r="10654" spans="1:4" ht="15.75" thickBot="1" x14ac:dyDescent="0.3">
      <c r="A10654" s="3" t="s">
        <v>16507</v>
      </c>
      <c r="B10654" s="4" t="s">
        <v>113</v>
      </c>
      <c r="C10654" s="5" t="s">
        <v>7097</v>
      </c>
      <c r="D10654">
        <f>_xlfn.XLOOKUP(Fin_SortCode[[#This Row],[Bank Name]],BankPopularity[UK Bank],BankPopularity[Weighting],0.0001)</f>
        <v>1E-4</v>
      </c>
    </row>
    <row r="10655" spans="1:4" ht="15.75" thickBot="1" x14ac:dyDescent="0.3">
      <c r="A10655" s="3" t="s">
        <v>16508</v>
      </c>
      <c r="B10655" s="4" t="s">
        <v>113</v>
      </c>
      <c r="C10655" s="5" t="s">
        <v>680</v>
      </c>
      <c r="D10655">
        <f>_xlfn.XLOOKUP(Fin_SortCode[[#This Row],[Bank Name]],BankPopularity[UK Bank],BankPopularity[Weighting],0.0001)</f>
        <v>1E-4</v>
      </c>
    </row>
    <row r="10656" spans="1:4" ht="15.75" thickBot="1" x14ac:dyDescent="0.3">
      <c r="A10656" s="3" t="s">
        <v>16509</v>
      </c>
      <c r="B10656" s="4" t="s">
        <v>113</v>
      </c>
      <c r="C10656" s="5" t="s">
        <v>7140</v>
      </c>
      <c r="D10656">
        <f>_xlfn.XLOOKUP(Fin_SortCode[[#This Row],[Bank Name]],BankPopularity[UK Bank],BankPopularity[Weighting],0.0001)</f>
        <v>1E-4</v>
      </c>
    </row>
    <row r="10657" spans="1:4" ht="15.75" thickBot="1" x14ac:dyDescent="0.3">
      <c r="A10657" s="3" t="s">
        <v>16510</v>
      </c>
      <c r="B10657" s="4" t="s">
        <v>113</v>
      </c>
      <c r="C10657" s="5" t="s">
        <v>7097</v>
      </c>
      <c r="D10657">
        <f>_xlfn.XLOOKUP(Fin_SortCode[[#This Row],[Bank Name]],BankPopularity[UK Bank],BankPopularity[Weighting],0.0001)</f>
        <v>1E-4</v>
      </c>
    </row>
    <row r="10658" spans="1:4" ht="15.75" thickBot="1" x14ac:dyDescent="0.3">
      <c r="A10658" s="3" t="s">
        <v>16511</v>
      </c>
      <c r="B10658" s="4" t="s">
        <v>113</v>
      </c>
      <c r="C10658" s="5" t="s">
        <v>680</v>
      </c>
      <c r="D10658">
        <f>_xlfn.XLOOKUP(Fin_SortCode[[#This Row],[Bank Name]],BankPopularity[UK Bank],BankPopularity[Weighting],0.0001)</f>
        <v>1E-4</v>
      </c>
    </row>
    <row r="10659" spans="1:4" ht="15.75" thickBot="1" x14ac:dyDescent="0.3">
      <c r="A10659" s="3" t="s">
        <v>16512</v>
      </c>
      <c r="B10659" s="4" t="s">
        <v>113</v>
      </c>
      <c r="C10659" s="5" t="s">
        <v>680</v>
      </c>
      <c r="D10659">
        <f>_xlfn.XLOOKUP(Fin_SortCode[[#This Row],[Bank Name]],BankPopularity[UK Bank],BankPopularity[Weighting],0.0001)</f>
        <v>1E-4</v>
      </c>
    </row>
    <row r="10660" spans="1:4" ht="15.75" thickBot="1" x14ac:dyDescent="0.3">
      <c r="A10660" s="3" t="s">
        <v>16513</v>
      </c>
      <c r="B10660" s="4" t="s">
        <v>113</v>
      </c>
      <c r="C10660" s="5" t="s">
        <v>680</v>
      </c>
      <c r="D10660">
        <f>_xlfn.XLOOKUP(Fin_SortCode[[#This Row],[Bank Name]],BankPopularity[UK Bank],BankPopularity[Weighting],0.0001)</f>
        <v>1E-4</v>
      </c>
    </row>
    <row r="10661" spans="1:4" ht="15.75" thickBot="1" x14ac:dyDescent="0.3">
      <c r="A10661" s="3" t="s">
        <v>16514</v>
      </c>
      <c r="B10661" s="4" t="s">
        <v>113</v>
      </c>
      <c r="C10661" s="5" t="s">
        <v>680</v>
      </c>
      <c r="D10661">
        <f>_xlfn.XLOOKUP(Fin_SortCode[[#This Row],[Bank Name]],BankPopularity[UK Bank],BankPopularity[Weighting],0.0001)</f>
        <v>1E-4</v>
      </c>
    </row>
    <row r="10662" spans="1:4" ht="15.75" thickBot="1" x14ac:dyDescent="0.3">
      <c r="A10662" s="3" t="s">
        <v>16515</v>
      </c>
      <c r="B10662" s="4" t="s">
        <v>113</v>
      </c>
      <c r="C10662" s="5" t="s">
        <v>680</v>
      </c>
      <c r="D10662">
        <f>_xlfn.XLOOKUP(Fin_SortCode[[#This Row],[Bank Name]],BankPopularity[UK Bank],BankPopularity[Weighting],0.0001)</f>
        <v>1E-4</v>
      </c>
    </row>
    <row r="10663" spans="1:4" ht="15.75" thickBot="1" x14ac:dyDescent="0.3">
      <c r="A10663" s="3" t="s">
        <v>16516</v>
      </c>
      <c r="B10663" s="4" t="s">
        <v>113</v>
      </c>
      <c r="C10663" s="5" t="s">
        <v>680</v>
      </c>
      <c r="D10663">
        <f>_xlfn.XLOOKUP(Fin_SortCode[[#This Row],[Bank Name]],BankPopularity[UK Bank],BankPopularity[Weighting],0.0001)</f>
        <v>1E-4</v>
      </c>
    </row>
    <row r="10664" spans="1:4" ht="15.75" thickBot="1" x14ac:dyDescent="0.3">
      <c r="A10664" s="3" t="s">
        <v>16517</v>
      </c>
      <c r="B10664" s="4" t="s">
        <v>113</v>
      </c>
      <c r="C10664" s="5" t="s">
        <v>680</v>
      </c>
      <c r="D10664">
        <f>_xlfn.XLOOKUP(Fin_SortCode[[#This Row],[Bank Name]],BankPopularity[UK Bank],BankPopularity[Weighting],0.0001)</f>
        <v>1E-4</v>
      </c>
    </row>
    <row r="10665" spans="1:4" ht="15.75" thickBot="1" x14ac:dyDescent="0.3">
      <c r="A10665" s="3" t="s">
        <v>16518</v>
      </c>
      <c r="B10665" s="4" t="s">
        <v>113</v>
      </c>
      <c r="C10665" s="5" t="s">
        <v>680</v>
      </c>
      <c r="D10665">
        <f>_xlfn.XLOOKUP(Fin_SortCode[[#This Row],[Bank Name]],BankPopularity[UK Bank],BankPopularity[Weighting],0.0001)</f>
        <v>1E-4</v>
      </c>
    </row>
    <row r="10666" spans="1:4" ht="15.75" thickBot="1" x14ac:dyDescent="0.3">
      <c r="A10666" s="3" t="s">
        <v>16519</v>
      </c>
      <c r="B10666" s="4" t="s">
        <v>113</v>
      </c>
      <c r="C10666" s="5" t="s">
        <v>7140</v>
      </c>
      <c r="D10666">
        <f>_xlfn.XLOOKUP(Fin_SortCode[[#This Row],[Bank Name]],BankPopularity[UK Bank],BankPopularity[Weighting],0.0001)</f>
        <v>1E-4</v>
      </c>
    </row>
    <row r="10667" spans="1:4" ht="15.75" thickBot="1" x14ac:dyDescent="0.3">
      <c r="A10667" s="3" t="s">
        <v>16520</v>
      </c>
      <c r="B10667" s="4" t="s">
        <v>113</v>
      </c>
      <c r="C10667" s="5" t="s">
        <v>680</v>
      </c>
      <c r="D10667">
        <f>_xlfn.XLOOKUP(Fin_SortCode[[#This Row],[Bank Name]],BankPopularity[UK Bank],BankPopularity[Weighting],0.0001)</f>
        <v>1E-4</v>
      </c>
    </row>
    <row r="10668" spans="1:4" ht="15.75" thickBot="1" x14ac:dyDescent="0.3">
      <c r="A10668" s="3" t="s">
        <v>16521</v>
      </c>
      <c r="B10668" s="4" t="s">
        <v>113</v>
      </c>
      <c r="C10668" s="5" t="s">
        <v>680</v>
      </c>
      <c r="D10668">
        <f>_xlfn.XLOOKUP(Fin_SortCode[[#This Row],[Bank Name]],BankPopularity[UK Bank],BankPopularity[Weighting],0.0001)</f>
        <v>1E-4</v>
      </c>
    </row>
    <row r="10669" spans="1:4" ht="15.75" thickBot="1" x14ac:dyDescent="0.3">
      <c r="A10669" s="3" t="s">
        <v>16522</v>
      </c>
      <c r="B10669" s="4" t="s">
        <v>113</v>
      </c>
      <c r="C10669" s="5" t="s">
        <v>680</v>
      </c>
      <c r="D10669">
        <f>_xlfn.XLOOKUP(Fin_SortCode[[#This Row],[Bank Name]],BankPopularity[UK Bank],BankPopularity[Weighting],0.0001)</f>
        <v>1E-4</v>
      </c>
    </row>
    <row r="10670" spans="1:4" ht="15.75" thickBot="1" x14ac:dyDescent="0.3">
      <c r="A10670" s="3" t="s">
        <v>16523</v>
      </c>
      <c r="B10670" s="4" t="s">
        <v>113</v>
      </c>
      <c r="C10670" s="5" t="s">
        <v>680</v>
      </c>
      <c r="D10670">
        <f>_xlfn.XLOOKUP(Fin_SortCode[[#This Row],[Bank Name]],BankPopularity[UK Bank],BankPopularity[Weighting],0.0001)</f>
        <v>1E-4</v>
      </c>
    </row>
    <row r="10671" spans="1:4" ht="15.75" thickBot="1" x14ac:dyDescent="0.3">
      <c r="A10671" s="3" t="s">
        <v>16524</v>
      </c>
      <c r="B10671" s="4" t="s">
        <v>113</v>
      </c>
      <c r="C10671" s="5" t="s">
        <v>7097</v>
      </c>
      <c r="D10671">
        <f>_xlfn.XLOOKUP(Fin_SortCode[[#This Row],[Bank Name]],BankPopularity[UK Bank],BankPopularity[Weighting],0.0001)</f>
        <v>1E-4</v>
      </c>
    </row>
    <row r="10672" spans="1:4" ht="15.75" thickBot="1" x14ac:dyDescent="0.3">
      <c r="A10672" s="3" t="s">
        <v>16525</v>
      </c>
      <c r="B10672" s="4" t="s">
        <v>113</v>
      </c>
      <c r="C10672" s="5" t="s">
        <v>7106</v>
      </c>
      <c r="D10672">
        <f>_xlfn.XLOOKUP(Fin_SortCode[[#This Row],[Bank Name]],BankPopularity[UK Bank],BankPopularity[Weighting],0.0001)</f>
        <v>1E-4</v>
      </c>
    </row>
    <row r="10673" spans="1:4" ht="15.75" thickBot="1" x14ac:dyDescent="0.3">
      <c r="A10673" s="3" t="s">
        <v>16526</v>
      </c>
      <c r="B10673" s="4" t="s">
        <v>113</v>
      </c>
      <c r="C10673" s="5" t="s">
        <v>680</v>
      </c>
      <c r="D10673">
        <f>_xlfn.XLOOKUP(Fin_SortCode[[#This Row],[Bank Name]],BankPopularity[UK Bank],BankPopularity[Weighting],0.0001)</f>
        <v>1E-4</v>
      </c>
    </row>
    <row r="10674" spans="1:4" ht="15.75" thickBot="1" x14ac:dyDescent="0.3">
      <c r="A10674" s="3" t="s">
        <v>16527</v>
      </c>
      <c r="B10674" s="4" t="s">
        <v>113</v>
      </c>
      <c r="C10674" s="5" t="s">
        <v>7106</v>
      </c>
      <c r="D10674">
        <f>_xlfn.XLOOKUP(Fin_SortCode[[#This Row],[Bank Name]],BankPopularity[UK Bank],BankPopularity[Weighting],0.0001)</f>
        <v>1E-4</v>
      </c>
    </row>
    <row r="10675" spans="1:4" ht="15.75" thickBot="1" x14ac:dyDescent="0.3">
      <c r="A10675" s="3" t="s">
        <v>16528</v>
      </c>
      <c r="B10675" s="4" t="s">
        <v>113</v>
      </c>
      <c r="C10675" s="5" t="s">
        <v>7140</v>
      </c>
      <c r="D10675">
        <f>_xlfn.XLOOKUP(Fin_SortCode[[#This Row],[Bank Name]],BankPopularity[UK Bank],BankPopularity[Weighting],0.0001)</f>
        <v>1E-4</v>
      </c>
    </row>
    <row r="10676" spans="1:4" ht="15.75" thickBot="1" x14ac:dyDescent="0.3">
      <c r="A10676" s="3" t="s">
        <v>16529</v>
      </c>
      <c r="B10676" s="4" t="s">
        <v>113</v>
      </c>
      <c r="C10676" s="5" t="s">
        <v>7106</v>
      </c>
      <c r="D10676">
        <f>_xlfn.XLOOKUP(Fin_SortCode[[#This Row],[Bank Name]],BankPopularity[UK Bank],BankPopularity[Weighting],0.0001)</f>
        <v>1E-4</v>
      </c>
    </row>
    <row r="10677" spans="1:4" ht="15.75" thickBot="1" x14ac:dyDescent="0.3">
      <c r="A10677" s="3" t="s">
        <v>16530</v>
      </c>
      <c r="B10677" s="4" t="s">
        <v>113</v>
      </c>
      <c r="C10677" s="5" t="s">
        <v>7106</v>
      </c>
      <c r="D10677">
        <f>_xlfn.XLOOKUP(Fin_SortCode[[#This Row],[Bank Name]],BankPopularity[UK Bank],BankPopularity[Weighting],0.0001)</f>
        <v>1E-4</v>
      </c>
    </row>
    <row r="10678" spans="1:4" ht="15.75" thickBot="1" x14ac:dyDescent="0.3">
      <c r="A10678" s="3" t="s">
        <v>16531</v>
      </c>
      <c r="B10678" s="4" t="s">
        <v>113</v>
      </c>
      <c r="C10678" s="5" t="s">
        <v>7106</v>
      </c>
      <c r="D10678">
        <f>_xlfn.XLOOKUP(Fin_SortCode[[#This Row],[Bank Name]],BankPopularity[UK Bank],BankPopularity[Weighting],0.0001)</f>
        <v>1E-4</v>
      </c>
    </row>
    <row r="10679" spans="1:4" ht="15.75" thickBot="1" x14ac:dyDescent="0.3">
      <c r="A10679" s="3" t="s">
        <v>16532</v>
      </c>
      <c r="B10679" s="4" t="s">
        <v>113</v>
      </c>
      <c r="C10679" s="5" t="s">
        <v>7106</v>
      </c>
      <c r="D10679">
        <f>_xlfn.XLOOKUP(Fin_SortCode[[#This Row],[Bank Name]],BankPopularity[UK Bank],BankPopularity[Weighting],0.0001)</f>
        <v>1E-4</v>
      </c>
    </row>
    <row r="10680" spans="1:4" ht="15.75" thickBot="1" x14ac:dyDescent="0.3">
      <c r="A10680" s="3" t="s">
        <v>16533</v>
      </c>
      <c r="B10680" s="4" t="s">
        <v>113</v>
      </c>
      <c r="C10680" s="5" t="s">
        <v>680</v>
      </c>
      <c r="D10680">
        <f>_xlfn.XLOOKUP(Fin_SortCode[[#This Row],[Bank Name]],BankPopularity[UK Bank],BankPopularity[Weighting],0.0001)</f>
        <v>1E-4</v>
      </c>
    </row>
    <row r="10681" spans="1:4" ht="15.75" thickBot="1" x14ac:dyDescent="0.3">
      <c r="A10681" s="3" t="s">
        <v>16534</v>
      </c>
      <c r="B10681" s="4" t="s">
        <v>113</v>
      </c>
      <c r="C10681" s="5" t="s">
        <v>680</v>
      </c>
      <c r="D10681">
        <f>_xlfn.XLOOKUP(Fin_SortCode[[#This Row],[Bank Name]],BankPopularity[UK Bank],BankPopularity[Weighting],0.0001)</f>
        <v>1E-4</v>
      </c>
    </row>
    <row r="10682" spans="1:4" ht="15.75" thickBot="1" x14ac:dyDescent="0.3">
      <c r="A10682" s="3" t="s">
        <v>16535</v>
      </c>
      <c r="B10682" s="4" t="s">
        <v>113</v>
      </c>
      <c r="C10682" s="5" t="s">
        <v>680</v>
      </c>
      <c r="D10682">
        <f>_xlfn.XLOOKUP(Fin_SortCode[[#This Row],[Bank Name]],BankPopularity[UK Bank],BankPopularity[Weighting],0.0001)</f>
        <v>1E-4</v>
      </c>
    </row>
    <row r="10683" spans="1:4" ht="15.75" thickBot="1" x14ac:dyDescent="0.3">
      <c r="A10683" s="3" t="s">
        <v>16536</v>
      </c>
      <c r="B10683" s="4" t="s">
        <v>113</v>
      </c>
      <c r="C10683" s="5" t="s">
        <v>680</v>
      </c>
      <c r="D10683">
        <f>_xlfn.XLOOKUP(Fin_SortCode[[#This Row],[Bank Name]],BankPopularity[UK Bank],BankPopularity[Weighting],0.0001)</f>
        <v>1E-4</v>
      </c>
    </row>
    <row r="10684" spans="1:4" ht="15.75" thickBot="1" x14ac:dyDescent="0.3">
      <c r="A10684" s="3" t="s">
        <v>16537</v>
      </c>
      <c r="B10684" s="4" t="s">
        <v>113</v>
      </c>
      <c r="C10684" s="5" t="s">
        <v>680</v>
      </c>
      <c r="D10684">
        <f>_xlfn.XLOOKUP(Fin_SortCode[[#This Row],[Bank Name]],BankPopularity[UK Bank],BankPopularity[Weighting],0.0001)</f>
        <v>1E-4</v>
      </c>
    </row>
    <row r="10685" spans="1:4" ht="15.75" thickBot="1" x14ac:dyDescent="0.3">
      <c r="A10685" s="3" t="s">
        <v>16538</v>
      </c>
      <c r="B10685" s="4" t="s">
        <v>113</v>
      </c>
      <c r="C10685" s="5" t="s">
        <v>680</v>
      </c>
      <c r="D10685">
        <f>_xlfn.XLOOKUP(Fin_SortCode[[#This Row],[Bank Name]],BankPopularity[UK Bank],BankPopularity[Weighting],0.0001)</f>
        <v>1E-4</v>
      </c>
    </row>
    <row r="10686" spans="1:4" ht="15.75" thickBot="1" x14ac:dyDescent="0.3">
      <c r="A10686" s="3" t="s">
        <v>16539</v>
      </c>
      <c r="B10686" s="4" t="s">
        <v>113</v>
      </c>
      <c r="C10686" s="5" t="s">
        <v>680</v>
      </c>
      <c r="D10686">
        <f>_xlfn.XLOOKUP(Fin_SortCode[[#This Row],[Bank Name]],BankPopularity[UK Bank],BankPopularity[Weighting],0.0001)</f>
        <v>1E-4</v>
      </c>
    </row>
    <row r="10687" spans="1:4" ht="15.75" thickBot="1" x14ac:dyDescent="0.3">
      <c r="A10687" s="3" t="s">
        <v>16540</v>
      </c>
      <c r="B10687" s="4" t="s">
        <v>113</v>
      </c>
      <c r="C10687" s="5" t="s">
        <v>7106</v>
      </c>
      <c r="D10687">
        <f>_xlfn.XLOOKUP(Fin_SortCode[[#This Row],[Bank Name]],BankPopularity[UK Bank],BankPopularity[Weighting],0.0001)</f>
        <v>1E-4</v>
      </c>
    </row>
    <row r="10688" spans="1:4" ht="15.75" thickBot="1" x14ac:dyDescent="0.3">
      <c r="A10688" s="3" t="s">
        <v>16541</v>
      </c>
      <c r="B10688" s="4" t="s">
        <v>113</v>
      </c>
      <c r="C10688" s="5" t="s">
        <v>680</v>
      </c>
      <c r="D10688">
        <f>_xlfn.XLOOKUP(Fin_SortCode[[#This Row],[Bank Name]],BankPopularity[UK Bank],BankPopularity[Weighting],0.0001)</f>
        <v>1E-4</v>
      </c>
    </row>
    <row r="10689" spans="1:4" ht="15.75" thickBot="1" x14ac:dyDescent="0.3">
      <c r="A10689" s="3" t="s">
        <v>16542</v>
      </c>
      <c r="B10689" s="4" t="s">
        <v>113</v>
      </c>
      <c r="C10689" s="5" t="s">
        <v>16543</v>
      </c>
      <c r="D10689">
        <f>_xlfn.XLOOKUP(Fin_SortCode[[#This Row],[Bank Name]],BankPopularity[UK Bank],BankPopularity[Weighting],0.0001)</f>
        <v>1E-4</v>
      </c>
    </row>
    <row r="10690" spans="1:4" ht="15.75" thickBot="1" x14ac:dyDescent="0.3">
      <c r="A10690" s="3" t="s">
        <v>16544</v>
      </c>
      <c r="B10690" s="4" t="s">
        <v>113</v>
      </c>
      <c r="C10690" s="5" t="s">
        <v>16545</v>
      </c>
      <c r="D10690">
        <f>_xlfn.XLOOKUP(Fin_SortCode[[#This Row],[Bank Name]],BankPopularity[UK Bank],BankPopularity[Weighting],0.0001)</f>
        <v>1E-4</v>
      </c>
    </row>
    <row r="10691" spans="1:4" ht="15.75" thickBot="1" x14ac:dyDescent="0.3">
      <c r="A10691" s="3" t="s">
        <v>16546</v>
      </c>
      <c r="B10691" s="4" t="s">
        <v>16547</v>
      </c>
      <c r="C10691" s="5" t="s">
        <v>16548</v>
      </c>
      <c r="D10691">
        <f>_xlfn.XLOOKUP(Fin_SortCode[[#This Row],[Bank Name]],BankPopularity[UK Bank],BankPopularity[Weighting],0.0001)</f>
        <v>1E-4</v>
      </c>
    </row>
    <row r="10692" spans="1:4" ht="15.75" thickBot="1" x14ac:dyDescent="0.3">
      <c r="A10692" s="3" t="s">
        <v>16549</v>
      </c>
      <c r="B10692" s="4" t="s">
        <v>16550</v>
      </c>
      <c r="C10692" s="5" t="s">
        <v>16551</v>
      </c>
      <c r="D10692">
        <f>_xlfn.XLOOKUP(Fin_SortCode[[#This Row],[Bank Name]],BankPopularity[UK Bank],BankPopularity[Weighting],0.0001)</f>
        <v>1E-4</v>
      </c>
    </row>
    <row r="10693" spans="1:4" ht="15.75" thickBot="1" x14ac:dyDescent="0.3">
      <c r="A10693" s="3" t="s">
        <v>16552</v>
      </c>
      <c r="B10693" s="4" t="s">
        <v>16553</v>
      </c>
      <c r="C10693" s="5" t="s">
        <v>16554</v>
      </c>
      <c r="D10693">
        <f>_xlfn.XLOOKUP(Fin_SortCode[[#This Row],[Bank Name]],BankPopularity[UK Bank],BankPopularity[Weighting],0.0001)</f>
        <v>1E-4</v>
      </c>
    </row>
    <row r="10694" spans="1:4" ht="15.75" thickBot="1" x14ac:dyDescent="0.3">
      <c r="A10694" s="3" t="s">
        <v>16555</v>
      </c>
      <c r="B10694" s="4" t="s">
        <v>113</v>
      </c>
      <c r="C10694" s="5" t="s">
        <v>16556</v>
      </c>
      <c r="D10694">
        <f>_xlfn.XLOOKUP(Fin_SortCode[[#This Row],[Bank Name]],BankPopularity[UK Bank],BankPopularity[Weighting],0.0001)</f>
        <v>1E-4</v>
      </c>
    </row>
    <row r="10695" spans="1:4" ht="15.75" thickBot="1" x14ac:dyDescent="0.3">
      <c r="A10695" s="3" t="s">
        <v>16557</v>
      </c>
      <c r="B10695" s="4" t="s">
        <v>16558</v>
      </c>
      <c r="C10695" s="5" t="s">
        <v>1336</v>
      </c>
      <c r="D10695">
        <f>_xlfn.XLOOKUP(Fin_SortCode[[#This Row],[Bank Name]],BankPopularity[UK Bank],BankPopularity[Weighting],0.0001)</f>
        <v>1E-4</v>
      </c>
    </row>
    <row r="10696" spans="1:4" ht="15.75" thickBot="1" x14ac:dyDescent="0.3">
      <c r="A10696" s="3" t="s">
        <v>16559</v>
      </c>
      <c r="B10696" s="4" t="s">
        <v>16560</v>
      </c>
      <c r="C10696" s="5" t="s">
        <v>16561</v>
      </c>
      <c r="D10696">
        <f>_xlfn.XLOOKUP(Fin_SortCode[[#This Row],[Bank Name]],BankPopularity[UK Bank],BankPopularity[Weighting],0.0001)</f>
        <v>1E-4</v>
      </c>
    </row>
    <row r="10697" spans="1:4" ht="15.75" thickBot="1" x14ac:dyDescent="0.3">
      <c r="A10697" s="3" t="s">
        <v>16562</v>
      </c>
      <c r="B10697" s="4" t="s">
        <v>113</v>
      </c>
      <c r="C10697" s="5" t="s">
        <v>680</v>
      </c>
      <c r="D10697">
        <f>_xlfn.XLOOKUP(Fin_SortCode[[#This Row],[Bank Name]],BankPopularity[UK Bank],BankPopularity[Weighting],0.0001)</f>
        <v>1E-4</v>
      </c>
    </row>
    <row r="10698" spans="1:4" ht="15.75" thickBot="1" x14ac:dyDescent="0.3">
      <c r="A10698" s="3" t="s">
        <v>16563</v>
      </c>
      <c r="B10698" s="4" t="s">
        <v>113</v>
      </c>
      <c r="C10698" s="5" t="s">
        <v>680</v>
      </c>
      <c r="D10698">
        <f>_xlfn.XLOOKUP(Fin_SortCode[[#This Row],[Bank Name]],BankPopularity[UK Bank],BankPopularity[Weighting],0.0001)</f>
        <v>1E-4</v>
      </c>
    </row>
    <row r="10699" spans="1:4" ht="15.75" thickBot="1" x14ac:dyDescent="0.3">
      <c r="A10699" s="3" t="s">
        <v>16564</v>
      </c>
      <c r="B10699" s="4" t="s">
        <v>113</v>
      </c>
      <c r="C10699" s="5" t="s">
        <v>680</v>
      </c>
      <c r="D10699">
        <f>_xlfn.XLOOKUP(Fin_SortCode[[#This Row],[Bank Name]],BankPopularity[UK Bank],BankPopularity[Weighting],0.0001)</f>
        <v>1E-4</v>
      </c>
    </row>
    <row r="10700" spans="1:4" ht="15.75" thickBot="1" x14ac:dyDescent="0.3">
      <c r="A10700" s="3" t="s">
        <v>16565</v>
      </c>
      <c r="B10700" s="4" t="s">
        <v>113</v>
      </c>
      <c r="C10700" s="5" t="s">
        <v>680</v>
      </c>
      <c r="D10700">
        <f>_xlfn.XLOOKUP(Fin_SortCode[[#This Row],[Bank Name]],BankPopularity[UK Bank],BankPopularity[Weighting],0.0001)</f>
        <v>1E-4</v>
      </c>
    </row>
    <row r="10701" spans="1:4" ht="15.75" thickBot="1" x14ac:dyDescent="0.3">
      <c r="A10701" s="3" t="s">
        <v>16566</v>
      </c>
      <c r="B10701" s="4" t="s">
        <v>113</v>
      </c>
      <c r="C10701" s="5" t="s">
        <v>7106</v>
      </c>
      <c r="D10701">
        <f>_xlfn.XLOOKUP(Fin_SortCode[[#This Row],[Bank Name]],BankPopularity[UK Bank],BankPopularity[Weighting],0.0001)</f>
        <v>1E-4</v>
      </c>
    </row>
    <row r="10702" spans="1:4" ht="15.75" thickBot="1" x14ac:dyDescent="0.3">
      <c r="A10702" s="3" t="s">
        <v>16567</v>
      </c>
      <c r="B10702" s="4" t="s">
        <v>113</v>
      </c>
      <c r="C10702" s="5" t="s">
        <v>680</v>
      </c>
      <c r="D10702">
        <f>_xlfn.XLOOKUP(Fin_SortCode[[#This Row],[Bank Name]],BankPopularity[UK Bank],BankPopularity[Weighting],0.0001)</f>
        <v>1E-4</v>
      </c>
    </row>
    <row r="10703" spans="1:4" ht="15.75" thickBot="1" x14ac:dyDescent="0.3">
      <c r="A10703" s="3" t="s">
        <v>16568</v>
      </c>
      <c r="B10703" s="4" t="s">
        <v>113</v>
      </c>
      <c r="C10703" s="5" t="s">
        <v>680</v>
      </c>
      <c r="D10703">
        <f>_xlfn.XLOOKUP(Fin_SortCode[[#This Row],[Bank Name]],BankPopularity[UK Bank],BankPopularity[Weighting],0.0001)</f>
        <v>1E-4</v>
      </c>
    </row>
    <row r="10704" spans="1:4" ht="15.75" thickBot="1" x14ac:dyDescent="0.3">
      <c r="A10704" s="3" t="s">
        <v>16569</v>
      </c>
      <c r="B10704" s="4" t="s">
        <v>113</v>
      </c>
      <c r="C10704" s="5" t="s">
        <v>680</v>
      </c>
      <c r="D10704">
        <f>_xlfn.XLOOKUP(Fin_SortCode[[#This Row],[Bank Name]],BankPopularity[UK Bank],BankPopularity[Weighting],0.0001)</f>
        <v>1E-4</v>
      </c>
    </row>
    <row r="10705" spans="1:4" ht="15.75" thickBot="1" x14ac:dyDescent="0.3">
      <c r="A10705" s="3" t="s">
        <v>16570</v>
      </c>
      <c r="B10705" s="4" t="s">
        <v>113</v>
      </c>
      <c r="C10705" s="5" t="s">
        <v>680</v>
      </c>
      <c r="D10705">
        <f>_xlfn.XLOOKUP(Fin_SortCode[[#This Row],[Bank Name]],BankPopularity[UK Bank],BankPopularity[Weighting],0.0001)</f>
        <v>1E-4</v>
      </c>
    </row>
    <row r="10706" spans="1:4" ht="15.75" thickBot="1" x14ac:dyDescent="0.3">
      <c r="A10706" s="3" t="s">
        <v>16571</v>
      </c>
      <c r="B10706" s="4" t="s">
        <v>16572</v>
      </c>
      <c r="C10706" s="5" t="s">
        <v>1336</v>
      </c>
      <c r="D10706">
        <f>_xlfn.XLOOKUP(Fin_SortCode[[#This Row],[Bank Name]],BankPopularity[UK Bank],BankPopularity[Weighting],0.0001)</f>
        <v>1E-4</v>
      </c>
    </row>
    <row r="10707" spans="1:4" ht="15.75" thickBot="1" x14ac:dyDescent="0.3">
      <c r="A10707" s="3" t="s">
        <v>16573</v>
      </c>
      <c r="B10707" s="4" t="s">
        <v>113</v>
      </c>
      <c r="C10707" s="5" t="s">
        <v>16574</v>
      </c>
      <c r="D10707">
        <f>_xlfn.XLOOKUP(Fin_SortCode[[#This Row],[Bank Name]],BankPopularity[UK Bank],BankPopularity[Weighting],0.0001)</f>
        <v>1E-4</v>
      </c>
    </row>
    <row r="10708" spans="1:4" ht="15.75" thickBot="1" x14ac:dyDescent="0.3">
      <c r="A10708" s="3" t="s">
        <v>16575</v>
      </c>
      <c r="B10708" s="4" t="s">
        <v>113</v>
      </c>
      <c r="C10708" s="5" t="s">
        <v>16576</v>
      </c>
      <c r="D10708">
        <f>_xlfn.XLOOKUP(Fin_SortCode[[#This Row],[Bank Name]],BankPopularity[UK Bank],BankPopularity[Weighting],0.0001)</f>
        <v>1E-4</v>
      </c>
    </row>
    <row r="10709" spans="1:4" ht="15.75" thickBot="1" x14ac:dyDescent="0.3">
      <c r="A10709" s="3" t="s">
        <v>16577</v>
      </c>
      <c r="B10709" s="4" t="s">
        <v>16578</v>
      </c>
      <c r="C10709" s="5" t="s">
        <v>16579</v>
      </c>
      <c r="D10709">
        <f>_xlfn.XLOOKUP(Fin_SortCode[[#This Row],[Bank Name]],BankPopularity[UK Bank],BankPopularity[Weighting],0.0001)</f>
        <v>1E-4</v>
      </c>
    </row>
    <row r="10710" spans="1:4" ht="15.75" thickBot="1" x14ac:dyDescent="0.3">
      <c r="A10710" s="3" t="s">
        <v>16580</v>
      </c>
      <c r="B10710" s="4" t="s">
        <v>113</v>
      </c>
      <c r="C10710" s="5" t="s">
        <v>7106</v>
      </c>
      <c r="D10710">
        <f>_xlfn.XLOOKUP(Fin_SortCode[[#This Row],[Bank Name]],BankPopularity[UK Bank],BankPopularity[Weighting],0.0001)</f>
        <v>1E-4</v>
      </c>
    </row>
    <row r="10711" spans="1:4" ht="15.75" thickBot="1" x14ac:dyDescent="0.3">
      <c r="A10711" s="3" t="s">
        <v>16581</v>
      </c>
      <c r="B10711" s="4" t="s">
        <v>113</v>
      </c>
      <c r="C10711" s="5" t="s">
        <v>7140</v>
      </c>
      <c r="D10711">
        <f>_xlfn.XLOOKUP(Fin_SortCode[[#This Row],[Bank Name]],BankPopularity[UK Bank],BankPopularity[Weighting],0.0001)</f>
        <v>1E-4</v>
      </c>
    </row>
    <row r="10712" spans="1:4" ht="15.75" thickBot="1" x14ac:dyDescent="0.3">
      <c r="A10712" s="3" t="s">
        <v>16582</v>
      </c>
      <c r="B10712" s="4" t="s">
        <v>113</v>
      </c>
      <c r="C10712" s="5" t="s">
        <v>7140</v>
      </c>
      <c r="D10712">
        <f>_xlfn.XLOOKUP(Fin_SortCode[[#This Row],[Bank Name]],BankPopularity[UK Bank],BankPopularity[Weighting],0.0001)</f>
        <v>1E-4</v>
      </c>
    </row>
    <row r="10713" spans="1:4" ht="15.75" thickBot="1" x14ac:dyDescent="0.3">
      <c r="A10713" s="3" t="s">
        <v>16583</v>
      </c>
      <c r="B10713" s="4" t="s">
        <v>113</v>
      </c>
      <c r="C10713" s="5" t="s">
        <v>680</v>
      </c>
      <c r="D10713">
        <f>_xlfn.XLOOKUP(Fin_SortCode[[#This Row],[Bank Name]],BankPopularity[UK Bank],BankPopularity[Weighting],0.0001)</f>
        <v>1E-4</v>
      </c>
    </row>
    <row r="10714" spans="1:4" ht="15.75" thickBot="1" x14ac:dyDescent="0.3">
      <c r="A10714" s="3" t="s">
        <v>16584</v>
      </c>
      <c r="B10714" s="4" t="s">
        <v>113</v>
      </c>
      <c r="C10714" s="5" t="s">
        <v>7140</v>
      </c>
      <c r="D10714">
        <f>_xlfn.XLOOKUP(Fin_SortCode[[#This Row],[Bank Name]],BankPopularity[UK Bank],BankPopularity[Weighting],0.0001)</f>
        <v>1E-4</v>
      </c>
    </row>
    <row r="10715" spans="1:4" ht="15.75" thickBot="1" x14ac:dyDescent="0.3">
      <c r="A10715" s="3" t="s">
        <v>16585</v>
      </c>
      <c r="B10715" s="4" t="s">
        <v>113</v>
      </c>
      <c r="C10715" s="5" t="s">
        <v>7120</v>
      </c>
      <c r="D10715">
        <f>_xlfn.XLOOKUP(Fin_SortCode[[#This Row],[Bank Name]],BankPopularity[UK Bank],BankPopularity[Weighting],0.0001)</f>
        <v>1E-4</v>
      </c>
    </row>
    <row r="10716" spans="1:4" ht="15.75" thickBot="1" x14ac:dyDescent="0.3">
      <c r="A10716" s="3" t="s">
        <v>16586</v>
      </c>
      <c r="B10716" s="4" t="s">
        <v>113</v>
      </c>
      <c r="C10716" s="5" t="s">
        <v>7106</v>
      </c>
      <c r="D10716">
        <f>_xlfn.XLOOKUP(Fin_SortCode[[#This Row],[Bank Name]],BankPopularity[UK Bank],BankPopularity[Weighting],0.0001)</f>
        <v>1E-4</v>
      </c>
    </row>
    <row r="10717" spans="1:4" ht="15.75" thickBot="1" x14ac:dyDescent="0.3">
      <c r="A10717" s="3" t="s">
        <v>16587</v>
      </c>
      <c r="B10717" s="4" t="s">
        <v>113</v>
      </c>
      <c r="C10717" s="5" t="s">
        <v>7140</v>
      </c>
      <c r="D10717">
        <f>_xlfn.XLOOKUP(Fin_SortCode[[#This Row],[Bank Name]],BankPopularity[UK Bank],BankPopularity[Weighting],0.0001)</f>
        <v>1E-4</v>
      </c>
    </row>
    <row r="10718" spans="1:4" ht="15.75" thickBot="1" x14ac:dyDescent="0.3">
      <c r="A10718" s="3" t="s">
        <v>16588</v>
      </c>
      <c r="B10718" s="4" t="s">
        <v>113</v>
      </c>
      <c r="C10718" s="5" t="s">
        <v>680</v>
      </c>
      <c r="D10718">
        <f>_xlfn.XLOOKUP(Fin_SortCode[[#This Row],[Bank Name]],BankPopularity[UK Bank],BankPopularity[Weighting],0.0001)</f>
        <v>1E-4</v>
      </c>
    </row>
    <row r="10719" spans="1:4" ht="15.75" thickBot="1" x14ac:dyDescent="0.3">
      <c r="A10719" s="3" t="s">
        <v>16589</v>
      </c>
      <c r="B10719" s="4" t="s">
        <v>113</v>
      </c>
      <c r="C10719" s="5" t="s">
        <v>7140</v>
      </c>
      <c r="D10719">
        <f>_xlfn.XLOOKUP(Fin_SortCode[[#This Row],[Bank Name]],BankPopularity[UK Bank],BankPopularity[Weighting],0.0001)</f>
        <v>1E-4</v>
      </c>
    </row>
    <row r="10720" spans="1:4" ht="15.75" thickBot="1" x14ac:dyDescent="0.3">
      <c r="A10720" s="3" t="s">
        <v>16590</v>
      </c>
      <c r="B10720" s="4" t="s">
        <v>113</v>
      </c>
      <c r="C10720" s="5" t="s">
        <v>680</v>
      </c>
      <c r="D10720">
        <f>_xlfn.XLOOKUP(Fin_SortCode[[#This Row],[Bank Name]],BankPopularity[UK Bank],BankPopularity[Weighting],0.0001)</f>
        <v>1E-4</v>
      </c>
    </row>
    <row r="10721" spans="1:4" ht="15.75" thickBot="1" x14ac:dyDescent="0.3">
      <c r="A10721" s="3" t="s">
        <v>16591</v>
      </c>
      <c r="B10721" s="4" t="s">
        <v>113</v>
      </c>
      <c r="C10721" s="5" t="s">
        <v>680</v>
      </c>
      <c r="D10721">
        <f>_xlfn.XLOOKUP(Fin_SortCode[[#This Row],[Bank Name]],BankPopularity[UK Bank],BankPopularity[Weighting],0.0001)</f>
        <v>1E-4</v>
      </c>
    </row>
    <row r="10722" spans="1:4" ht="15.75" thickBot="1" x14ac:dyDescent="0.3">
      <c r="A10722" s="3" t="s">
        <v>16592</v>
      </c>
      <c r="B10722" s="4" t="s">
        <v>113</v>
      </c>
      <c r="C10722" s="5" t="s">
        <v>7106</v>
      </c>
      <c r="D10722">
        <f>_xlfn.XLOOKUP(Fin_SortCode[[#This Row],[Bank Name]],BankPopularity[UK Bank],BankPopularity[Weighting],0.0001)</f>
        <v>1E-4</v>
      </c>
    </row>
    <row r="10723" spans="1:4" ht="15.75" thickBot="1" x14ac:dyDescent="0.3">
      <c r="A10723" s="3" t="s">
        <v>16593</v>
      </c>
      <c r="B10723" s="4" t="s">
        <v>113</v>
      </c>
      <c r="C10723" s="5" t="s">
        <v>7106</v>
      </c>
      <c r="D10723">
        <f>_xlfn.XLOOKUP(Fin_SortCode[[#This Row],[Bank Name]],BankPopularity[UK Bank],BankPopularity[Weighting],0.0001)</f>
        <v>1E-4</v>
      </c>
    </row>
    <row r="10724" spans="1:4" ht="15.75" thickBot="1" x14ac:dyDescent="0.3">
      <c r="A10724" s="3" t="s">
        <v>16594</v>
      </c>
      <c r="B10724" s="4" t="s">
        <v>113</v>
      </c>
      <c r="C10724" s="5" t="s">
        <v>7106</v>
      </c>
      <c r="D10724">
        <f>_xlfn.XLOOKUP(Fin_SortCode[[#This Row],[Bank Name]],BankPopularity[UK Bank],BankPopularity[Weighting],0.0001)</f>
        <v>1E-4</v>
      </c>
    </row>
    <row r="10725" spans="1:4" ht="15.75" thickBot="1" x14ac:dyDescent="0.3">
      <c r="A10725" s="3" t="s">
        <v>16595</v>
      </c>
      <c r="B10725" s="4" t="s">
        <v>113</v>
      </c>
      <c r="C10725" s="5" t="s">
        <v>7106</v>
      </c>
      <c r="D10725">
        <f>_xlfn.XLOOKUP(Fin_SortCode[[#This Row],[Bank Name]],BankPopularity[UK Bank],BankPopularity[Weighting],0.0001)</f>
        <v>1E-4</v>
      </c>
    </row>
    <row r="10726" spans="1:4" ht="15.75" thickBot="1" x14ac:dyDescent="0.3">
      <c r="A10726" s="3" t="s">
        <v>16596</v>
      </c>
      <c r="B10726" s="4" t="s">
        <v>113</v>
      </c>
      <c r="C10726" s="5" t="s">
        <v>717</v>
      </c>
      <c r="D10726">
        <f>_xlfn.XLOOKUP(Fin_SortCode[[#This Row],[Bank Name]],BankPopularity[UK Bank],BankPopularity[Weighting],0.0001)</f>
        <v>1E-4</v>
      </c>
    </row>
    <row r="10727" spans="1:4" ht="15.75" thickBot="1" x14ac:dyDescent="0.3">
      <c r="A10727" s="3" t="s">
        <v>16597</v>
      </c>
      <c r="B10727" s="4" t="s">
        <v>113</v>
      </c>
      <c r="C10727" s="5" t="s">
        <v>7106</v>
      </c>
      <c r="D10727">
        <f>_xlfn.XLOOKUP(Fin_SortCode[[#This Row],[Bank Name]],BankPopularity[UK Bank],BankPopularity[Weighting],0.0001)</f>
        <v>1E-4</v>
      </c>
    </row>
    <row r="10728" spans="1:4" ht="15.75" thickBot="1" x14ac:dyDescent="0.3">
      <c r="A10728" s="3" t="s">
        <v>16598</v>
      </c>
      <c r="B10728" s="4" t="s">
        <v>113</v>
      </c>
      <c r="C10728" s="5" t="s">
        <v>7140</v>
      </c>
      <c r="D10728">
        <f>_xlfn.XLOOKUP(Fin_SortCode[[#This Row],[Bank Name]],BankPopularity[UK Bank],BankPopularity[Weighting],0.0001)</f>
        <v>1E-4</v>
      </c>
    </row>
    <row r="10729" spans="1:4" ht="15.75" thickBot="1" x14ac:dyDescent="0.3">
      <c r="A10729" s="3" t="s">
        <v>16599</v>
      </c>
      <c r="B10729" s="4" t="s">
        <v>113</v>
      </c>
      <c r="C10729" s="5" t="s">
        <v>16600</v>
      </c>
      <c r="D10729">
        <f>_xlfn.XLOOKUP(Fin_SortCode[[#This Row],[Bank Name]],BankPopularity[UK Bank],BankPopularity[Weighting],0.0001)</f>
        <v>1E-4</v>
      </c>
    </row>
    <row r="10730" spans="1:4" ht="15.75" thickBot="1" x14ac:dyDescent="0.3">
      <c r="A10730" s="3" t="s">
        <v>16601</v>
      </c>
      <c r="B10730" s="4" t="s">
        <v>113</v>
      </c>
      <c r="C10730" s="5" t="s">
        <v>7120</v>
      </c>
      <c r="D10730">
        <f>_xlfn.XLOOKUP(Fin_SortCode[[#This Row],[Bank Name]],BankPopularity[UK Bank],BankPopularity[Weighting],0.0001)</f>
        <v>1E-4</v>
      </c>
    </row>
    <row r="10731" spans="1:4" ht="15.75" thickBot="1" x14ac:dyDescent="0.3">
      <c r="A10731" s="3" t="s">
        <v>16602</v>
      </c>
      <c r="B10731" s="4" t="s">
        <v>113</v>
      </c>
      <c r="C10731" s="5" t="s">
        <v>680</v>
      </c>
      <c r="D10731">
        <f>_xlfn.XLOOKUP(Fin_SortCode[[#This Row],[Bank Name]],BankPopularity[UK Bank],BankPopularity[Weighting],0.0001)</f>
        <v>1E-4</v>
      </c>
    </row>
    <row r="10732" spans="1:4" ht="15.75" thickBot="1" x14ac:dyDescent="0.3">
      <c r="A10732" s="3" t="s">
        <v>16603</v>
      </c>
      <c r="B10732" s="4" t="s">
        <v>113</v>
      </c>
      <c r="C10732" s="5" t="s">
        <v>7120</v>
      </c>
      <c r="D10732">
        <f>_xlfn.XLOOKUP(Fin_SortCode[[#This Row],[Bank Name]],BankPopularity[UK Bank],BankPopularity[Weighting],0.0001)</f>
        <v>1E-4</v>
      </c>
    </row>
    <row r="10733" spans="1:4" ht="15.75" thickBot="1" x14ac:dyDescent="0.3">
      <c r="A10733" s="3" t="s">
        <v>16604</v>
      </c>
      <c r="B10733" s="4" t="s">
        <v>113</v>
      </c>
      <c r="C10733" s="5" t="s">
        <v>7140</v>
      </c>
      <c r="D10733">
        <f>_xlfn.XLOOKUP(Fin_SortCode[[#This Row],[Bank Name]],BankPopularity[UK Bank],BankPopularity[Weighting],0.0001)</f>
        <v>1E-4</v>
      </c>
    </row>
    <row r="10734" spans="1:4" ht="15.75" thickBot="1" x14ac:dyDescent="0.3">
      <c r="A10734" s="3" t="s">
        <v>16605</v>
      </c>
      <c r="B10734" s="4" t="s">
        <v>113</v>
      </c>
      <c r="C10734" s="5" t="s">
        <v>7140</v>
      </c>
      <c r="D10734">
        <f>_xlfn.XLOOKUP(Fin_SortCode[[#This Row],[Bank Name]],BankPopularity[UK Bank],BankPopularity[Weighting],0.0001)</f>
        <v>1E-4</v>
      </c>
    </row>
    <row r="10735" spans="1:4" ht="15.75" thickBot="1" x14ac:dyDescent="0.3">
      <c r="A10735" s="3" t="s">
        <v>16606</v>
      </c>
      <c r="B10735" s="4" t="s">
        <v>113</v>
      </c>
      <c r="C10735" s="5" t="s">
        <v>717</v>
      </c>
      <c r="D10735">
        <f>_xlfn.XLOOKUP(Fin_SortCode[[#This Row],[Bank Name]],BankPopularity[UK Bank],BankPopularity[Weighting],0.0001)</f>
        <v>1E-4</v>
      </c>
    </row>
    <row r="10736" spans="1:4" ht="15.75" thickBot="1" x14ac:dyDescent="0.3">
      <c r="A10736" s="3" t="s">
        <v>16607</v>
      </c>
      <c r="B10736" s="4" t="s">
        <v>113</v>
      </c>
      <c r="C10736" s="5" t="s">
        <v>7140</v>
      </c>
      <c r="D10736">
        <f>_xlfn.XLOOKUP(Fin_SortCode[[#This Row],[Bank Name]],BankPopularity[UK Bank],BankPopularity[Weighting],0.0001)</f>
        <v>1E-4</v>
      </c>
    </row>
    <row r="10737" spans="1:4" ht="15.75" thickBot="1" x14ac:dyDescent="0.3">
      <c r="A10737" s="3" t="s">
        <v>16608</v>
      </c>
      <c r="B10737" s="4" t="s">
        <v>113</v>
      </c>
      <c r="C10737" s="5" t="s">
        <v>7120</v>
      </c>
      <c r="D10737">
        <f>_xlfn.XLOOKUP(Fin_SortCode[[#This Row],[Bank Name]],BankPopularity[UK Bank],BankPopularity[Weighting],0.0001)</f>
        <v>1E-4</v>
      </c>
    </row>
    <row r="10738" spans="1:4" ht="15.75" thickBot="1" x14ac:dyDescent="0.3">
      <c r="A10738" s="3" t="s">
        <v>16609</v>
      </c>
      <c r="B10738" s="4" t="s">
        <v>113</v>
      </c>
      <c r="C10738" s="5" t="s">
        <v>7140</v>
      </c>
      <c r="D10738">
        <f>_xlfn.XLOOKUP(Fin_SortCode[[#This Row],[Bank Name]],BankPopularity[UK Bank],BankPopularity[Weighting],0.0001)</f>
        <v>1E-4</v>
      </c>
    </row>
    <row r="10739" spans="1:4" ht="15.75" thickBot="1" x14ac:dyDescent="0.3">
      <c r="A10739" s="3" t="s">
        <v>16610</v>
      </c>
      <c r="B10739" s="4" t="s">
        <v>113</v>
      </c>
      <c r="C10739" s="5" t="s">
        <v>717</v>
      </c>
      <c r="D10739">
        <f>_xlfn.XLOOKUP(Fin_SortCode[[#This Row],[Bank Name]],BankPopularity[UK Bank],BankPopularity[Weighting],0.0001)</f>
        <v>1E-4</v>
      </c>
    </row>
    <row r="10740" spans="1:4" ht="15.75" thickBot="1" x14ac:dyDescent="0.3">
      <c r="A10740" s="3" t="s">
        <v>16611</v>
      </c>
      <c r="B10740" s="4" t="s">
        <v>113</v>
      </c>
      <c r="C10740" s="5" t="s">
        <v>16612</v>
      </c>
      <c r="D10740">
        <f>_xlfn.XLOOKUP(Fin_SortCode[[#This Row],[Bank Name]],BankPopularity[UK Bank],BankPopularity[Weighting],0.0001)</f>
        <v>1E-4</v>
      </c>
    </row>
    <row r="10741" spans="1:4" ht="15.75" thickBot="1" x14ac:dyDescent="0.3">
      <c r="A10741" s="3" t="s">
        <v>16613</v>
      </c>
      <c r="B10741" s="4" t="s">
        <v>113</v>
      </c>
      <c r="C10741" s="5" t="s">
        <v>16612</v>
      </c>
      <c r="D10741">
        <f>_xlfn.XLOOKUP(Fin_SortCode[[#This Row],[Bank Name]],BankPopularity[UK Bank],BankPopularity[Weighting],0.0001)</f>
        <v>1E-4</v>
      </c>
    </row>
    <row r="10742" spans="1:4" ht="15.75" thickBot="1" x14ac:dyDescent="0.3">
      <c r="A10742" s="3" t="s">
        <v>16614</v>
      </c>
      <c r="B10742" s="4" t="s">
        <v>113</v>
      </c>
      <c r="C10742" s="5" t="s">
        <v>16612</v>
      </c>
      <c r="D10742">
        <f>_xlfn.XLOOKUP(Fin_SortCode[[#This Row],[Bank Name]],BankPopularity[UK Bank],BankPopularity[Weighting],0.0001)</f>
        <v>1E-4</v>
      </c>
    </row>
    <row r="10743" spans="1:4" ht="15.75" thickBot="1" x14ac:dyDescent="0.3">
      <c r="A10743" s="3" t="s">
        <v>16615</v>
      </c>
      <c r="B10743" s="4" t="s">
        <v>113</v>
      </c>
      <c r="C10743" s="5" t="s">
        <v>16612</v>
      </c>
      <c r="D10743">
        <f>_xlfn.XLOOKUP(Fin_SortCode[[#This Row],[Bank Name]],BankPopularity[UK Bank],BankPopularity[Weighting],0.0001)</f>
        <v>1E-4</v>
      </c>
    </row>
    <row r="10744" spans="1:4" ht="15.75" thickBot="1" x14ac:dyDescent="0.3">
      <c r="A10744" s="3" t="s">
        <v>16616</v>
      </c>
      <c r="B10744" s="4" t="s">
        <v>113</v>
      </c>
      <c r="C10744" s="5" t="s">
        <v>680</v>
      </c>
      <c r="D10744">
        <f>_xlfn.XLOOKUP(Fin_SortCode[[#This Row],[Bank Name]],BankPopularity[UK Bank],BankPopularity[Weighting],0.0001)</f>
        <v>1E-4</v>
      </c>
    </row>
    <row r="10745" spans="1:4" ht="15.75" thickBot="1" x14ac:dyDescent="0.3">
      <c r="A10745" s="3" t="s">
        <v>16617</v>
      </c>
      <c r="B10745" s="4" t="s">
        <v>113</v>
      </c>
      <c r="C10745" s="5" t="s">
        <v>16612</v>
      </c>
      <c r="D10745">
        <f>_xlfn.XLOOKUP(Fin_SortCode[[#This Row],[Bank Name]],BankPopularity[UK Bank],BankPopularity[Weighting],0.0001)</f>
        <v>1E-4</v>
      </c>
    </row>
    <row r="10746" spans="1:4" ht="15.75" thickBot="1" x14ac:dyDescent="0.3">
      <c r="A10746" s="3" t="s">
        <v>16618</v>
      </c>
      <c r="B10746" s="4" t="s">
        <v>113</v>
      </c>
      <c r="C10746" s="5" t="s">
        <v>16612</v>
      </c>
      <c r="D10746">
        <f>_xlfn.XLOOKUP(Fin_SortCode[[#This Row],[Bank Name]],BankPopularity[UK Bank],BankPopularity[Weighting],0.0001)</f>
        <v>1E-4</v>
      </c>
    </row>
    <row r="10747" spans="1:4" ht="15.75" thickBot="1" x14ac:dyDescent="0.3">
      <c r="A10747" s="3" t="s">
        <v>16619</v>
      </c>
      <c r="B10747" s="4" t="s">
        <v>113</v>
      </c>
      <c r="C10747" s="5" t="s">
        <v>16612</v>
      </c>
      <c r="D10747">
        <f>_xlfn.XLOOKUP(Fin_SortCode[[#This Row],[Bank Name]],BankPopularity[UK Bank],BankPopularity[Weighting],0.0001)</f>
        <v>1E-4</v>
      </c>
    </row>
    <row r="10748" spans="1:4" ht="15.75" thickBot="1" x14ac:dyDescent="0.3">
      <c r="A10748" s="3" t="s">
        <v>16620</v>
      </c>
      <c r="B10748" s="4" t="s">
        <v>113</v>
      </c>
      <c r="C10748" s="5" t="s">
        <v>16612</v>
      </c>
      <c r="D10748">
        <f>_xlfn.XLOOKUP(Fin_SortCode[[#This Row],[Bank Name]],BankPopularity[UK Bank],BankPopularity[Weighting],0.0001)</f>
        <v>1E-4</v>
      </c>
    </row>
    <row r="10749" spans="1:4" ht="15.75" thickBot="1" x14ac:dyDescent="0.3">
      <c r="A10749" s="3" t="s">
        <v>16621</v>
      </c>
      <c r="B10749" s="4" t="s">
        <v>113</v>
      </c>
      <c r="C10749" s="5" t="s">
        <v>16612</v>
      </c>
      <c r="D10749">
        <f>_xlfn.XLOOKUP(Fin_SortCode[[#This Row],[Bank Name]],BankPopularity[UK Bank],BankPopularity[Weighting],0.0001)</f>
        <v>1E-4</v>
      </c>
    </row>
    <row r="10750" spans="1:4" ht="15.75" thickBot="1" x14ac:dyDescent="0.3">
      <c r="A10750" s="3" t="s">
        <v>16622</v>
      </c>
      <c r="B10750" s="4" t="s">
        <v>113</v>
      </c>
      <c r="C10750" s="5" t="s">
        <v>7120</v>
      </c>
      <c r="D10750">
        <f>_xlfn.XLOOKUP(Fin_SortCode[[#This Row],[Bank Name]],BankPopularity[UK Bank],BankPopularity[Weighting],0.0001)</f>
        <v>1E-4</v>
      </c>
    </row>
    <row r="10751" spans="1:4" ht="15.75" thickBot="1" x14ac:dyDescent="0.3">
      <c r="A10751" s="3" t="s">
        <v>16623</v>
      </c>
      <c r="B10751" s="4" t="s">
        <v>113</v>
      </c>
      <c r="C10751" s="5" t="s">
        <v>16612</v>
      </c>
      <c r="D10751">
        <f>_xlfn.XLOOKUP(Fin_SortCode[[#This Row],[Bank Name]],BankPopularity[UK Bank],BankPopularity[Weighting],0.0001)</f>
        <v>1E-4</v>
      </c>
    </row>
    <row r="10752" spans="1:4" ht="15.75" thickBot="1" x14ac:dyDescent="0.3">
      <c r="A10752" s="3" t="s">
        <v>16624</v>
      </c>
      <c r="B10752" s="4" t="s">
        <v>113</v>
      </c>
      <c r="C10752" s="5" t="s">
        <v>16612</v>
      </c>
      <c r="D10752">
        <f>_xlfn.XLOOKUP(Fin_SortCode[[#This Row],[Bank Name]],BankPopularity[UK Bank],BankPopularity[Weighting],0.0001)</f>
        <v>1E-4</v>
      </c>
    </row>
    <row r="10753" spans="1:4" ht="15.75" thickBot="1" x14ac:dyDescent="0.3">
      <c r="A10753" s="3" t="s">
        <v>16625</v>
      </c>
      <c r="B10753" s="4" t="s">
        <v>113</v>
      </c>
      <c r="C10753" s="5" t="s">
        <v>16612</v>
      </c>
      <c r="D10753">
        <f>_xlfn.XLOOKUP(Fin_SortCode[[#This Row],[Bank Name]],BankPopularity[UK Bank],BankPopularity[Weighting],0.0001)</f>
        <v>1E-4</v>
      </c>
    </row>
    <row r="10754" spans="1:4" ht="15.75" thickBot="1" x14ac:dyDescent="0.3">
      <c r="A10754" s="3" t="s">
        <v>16626</v>
      </c>
      <c r="B10754" s="4" t="s">
        <v>113</v>
      </c>
      <c r="C10754" s="5" t="s">
        <v>7140</v>
      </c>
      <c r="D10754">
        <f>_xlfn.XLOOKUP(Fin_SortCode[[#This Row],[Bank Name]],BankPopularity[UK Bank],BankPopularity[Weighting],0.0001)</f>
        <v>1E-4</v>
      </c>
    </row>
    <row r="10755" spans="1:4" ht="15.75" thickBot="1" x14ac:dyDescent="0.3">
      <c r="A10755" s="3" t="s">
        <v>16627</v>
      </c>
      <c r="B10755" s="4" t="s">
        <v>113</v>
      </c>
      <c r="C10755" s="5" t="s">
        <v>680</v>
      </c>
      <c r="D10755">
        <f>_xlfn.XLOOKUP(Fin_SortCode[[#This Row],[Bank Name]],BankPopularity[UK Bank],BankPopularity[Weighting],0.0001)</f>
        <v>1E-4</v>
      </c>
    </row>
    <row r="10756" spans="1:4" ht="15.75" thickBot="1" x14ac:dyDescent="0.3">
      <c r="A10756" s="3" t="s">
        <v>16628</v>
      </c>
      <c r="B10756" s="4" t="s">
        <v>113</v>
      </c>
      <c r="C10756" s="5" t="s">
        <v>16612</v>
      </c>
      <c r="D10756">
        <f>_xlfn.XLOOKUP(Fin_SortCode[[#This Row],[Bank Name]],BankPopularity[UK Bank],BankPopularity[Weighting],0.0001)</f>
        <v>1E-4</v>
      </c>
    </row>
    <row r="10757" spans="1:4" ht="15.75" thickBot="1" x14ac:dyDescent="0.3">
      <c r="A10757" s="3" t="s">
        <v>16629</v>
      </c>
      <c r="B10757" s="4" t="s">
        <v>113</v>
      </c>
      <c r="C10757" s="5" t="s">
        <v>16612</v>
      </c>
      <c r="D10757">
        <f>_xlfn.XLOOKUP(Fin_SortCode[[#This Row],[Bank Name]],BankPopularity[UK Bank],BankPopularity[Weighting],0.0001)</f>
        <v>1E-4</v>
      </c>
    </row>
    <row r="10758" spans="1:4" ht="15.75" thickBot="1" x14ac:dyDescent="0.3">
      <c r="A10758" s="3" t="s">
        <v>16630</v>
      </c>
      <c r="B10758" s="4" t="s">
        <v>113</v>
      </c>
      <c r="C10758" s="5" t="s">
        <v>16612</v>
      </c>
      <c r="D10758">
        <f>_xlfn.XLOOKUP(Fin_SortCode[[#This Row],[Bank Name]],BankPopularity[UK Bank],BankPopularity[Weighting],0.0001)</f>
        <v>1E-4</v>
      </c>
    </row>
    <row r="10759" spans="1:4" ht="15.75" thickBot="1" x14ac:dyDescent="0.3">
      <c r="A10759" s="3" t="s">
        <v>16631</v>
      </c>
      <c r="B10759" s="4" t="s">
        <v>113</v>
      </c>
      <c r="C10759" s="5" t="s">
        <v>16612</v>
      </c>
      <c r="D10759">
        <f>_xlfn.XLOOKUP(Fin_SortCode[[#This Row],[Bank Name]],BankPopularity[UK Bank],BankPopularity[Weighting],0.0001)</f>
        <v>1E-4</v>
      </c>
    </row>
    <row r="10760" spans="1:4" ht="15.75" thickBot="1" x14ac:dyDescent="0.3">
      <c r="A10760" s="3" t="s">
        <v>16632</v>
      </c>
      <c r="B10760" s="4" t="s">
        <v>113</v>
      </c>
      <c r="C10760" s="5" t="s">
        <v>16612</v>
      </c>
      <c r="D10760">
        <f>_xlfn.XLOOKUP(Fin_SortCode[[#This Row],[Bank Name]],BankPopularity[UK Bank],BankPopularity[Weighting],0.0001)</f>
        <v>1E-4</v>
      </c>
    </row>
    <row r="10761" spans="1:4" ht="15.75" thickBot="1" x14ac:dyDescent="0.3">
      <c r="A10761" s="3" t="s">
        <v>16633</v>
      </c>
      <c r="B10761" s="4" t="s">
        <v>113</v>
      </c>
      <c r="C10761" s="5" t="s">
        <v>680</v>
      </c>
      <c r="D10761">
        <f>_xlfn.XLOOKUP(Fin_SortCode[[#This Row],[Bank Name]],BankPopularity[UK Bank],BankPopularity[Weighting],0.0001)</f>
        <v>1E-4</v>
      </c>
    </row>
    <row r="10762" spans="1:4" ht="15.75" thickBot="1" x14ac:dyDescent="0.3">
      <c r="A10762" s="3" t="s">
        <v>16634</v>
      </c>
      <c r="B10762" s="4" t="s">
        <v>113</v>
      </c>
      <c r="C10762" s="5" t="s">
        <v>680</v>
      </c>
      <c r="D10762">
        <f>_xlfn.XLOOKUP(Fin_SortCode[[#This Row],[Bank Name]],BankPopularity[UK Bank],BankPopularity[Weighting],0.0001)</f>
        <v>1E-4</v>
      </c>
    </row>
    <row r="10763" spans="1:4" ht="15.75" thickBot="1" x14ac:dyDescent="0.3">
      <c r="A10763" s="3" t="s">
        <v>16635</v>
      </c>
      <c r="B10763" s="4" t="s">
        <v>113</v>
      </c>
      <c r="C10763" s="5" t="s">
        <v>7140</v>
      </c>
      <c r="D10763">
        <f>_xlfn.XLOOKUP(Fin_SortCode[[#This Row],[Bank Name]],BankPopularity[UK Bank],BankPopularity[Weighting],0.0001)</f>
        <v>1E-4</v>
      </c>
    </row>
    <row r="10764" spans="1:4" ht="15.75" thickBot="1" x14ac:dyDescent="0.3">
      <c r="A10764" s="3" t="s">
        <v>16636</v>
      </c>
      <c r="B10764" s="4" t="s">
        <v>113</v>
      </c>
      <c r="C10764" s="5" t="s">
        <v>7140</v>
      </c>
      <c r="D10764">
        <f>_xlfn.XLOOKUP(Fin_SortCode[[#This Row],[Bank Name]],BankPopularity[UK Bank],BankPopularity[Weighting],0.0001)</f>
        <v>1E-4</v>
      </c>
    </row>
    <row r="10765" spans="1:4" ht="15.75" thickBot="1" x14ac:dyDescent="0.3">
      <c r="A10765" s="3" t="s">
        <v>16637</v>
      </c>
      <c r="B10765" s="4" t="s">
        <v>113</v>
      </c>
      <c r="C10765" s="5" t="s">
        <v>7140</v>
      </c>
      <c r="D10765">
        <f>_xlfn.XLOOKUP(Fin_SortCode[[#This Row],[Bank Name]],BankPopularity[UK Bank],BankPopularity[Weighting],0.0001)</f>
        <v>1E-4</v>
      </c>
    </row>
    <row r="10766" spans="1:4" ht="15.75" thickBot="1" x14ac:dyDescent="0.3">
      <c r="A10766" s="3" t="s">
        <v>16638</v>
      </c>
      <c r="B10766" s="4" t="s">
        <v>113</v>
      </c>
      <c r="C10766" s="5" t="s">
        <v>7140</v>
      </c>
      <c r="D10766">
        <f>_xlfn.XLOOKUP(Fin_SortCode[[#This Row],[Bank Name]],BankPopularity[UK Bank],BankPopularity[Weighting],0.0001)</f>
        <v>1E-4</v>
      </c>
    </row>
    <row r="10767" spans="1:4" ht="15.75" thickBot="1" x14ac:dyDescent="0.3">
      <c r="A10767" s="3" t="s">
        <v>16639</v>
      </c>
      <c r="B10767" s="4" t="s">
        <v>113</v>
      </c>
      <c r="C10767" s="5" t="s">
        <v>680</v>
      </c>
      <c r="D10767">
        <f>_xlfn.XLOOKUP(Fin_SortCode[[#This Row],[Bank Name]],BankPopularity[UK Bank],BankPopularity[Weighting],0.0001)</f>
        <v>1E-4</v>
      </c>
    </row>
    <row r="10768" spans="1:4" ht="15.75" thickBot="1" x14ac:dyDescent="0.3">
      <c r="A10768" s="3" t="s">
        <v>16640</v>
      </c>
      <c r="B10768" s="4" t="s">
        <v>113</v>
      </c>
      <c r="C10768" s="5" t="s">
        <v>7140</v>
      </c>
      <c r="D10768">
        <f>_xlfn.XLOOKUP(Fin_SortCode[[#This Row],[Bank Name]],BankPopularity[UK Bank],BankPopularity[Weighting],0.0001)</f>
        <v>1E-4</v>
      </c>
    </row>
    <row r="10769" spans="1:4" ht="15.75" thickBot="1" x14ac:dyDescent="0.3">
      <c r="A10769" s="3" t="s">
        <v>16641</v>
      </c>
      <c r="B10769" s="4" t="s">
        <v>113</v>
      </c>
      <c r="C10769" s="5" t="s">
        <v>7140</v>
      </c>
      <c r="D10769">
        <f>_xlfn.XLOOKUP(Fin_SortCode[[#This Row],[Bank Name]],BankPopularity[UK Bank],BankPopularity[Weighting],0.0001)</f>
        <v>1E-4</v>
      </c>
    </row>
    <row r="10770" spans="1:4" ht="15.75" thickBot="1" x14ac:dyDescent="0.3">
      <c r="A10770" s="3" t="s">
        <v>16642</v>
      </c>
      <c r="B10770" s="4" t="s">
        <v>113</v>
      </c>
      <c r="C10770" s="5" t="s">
        <v>7140</v>
      </c>
      <c r="D10770">
        <f>_xlfn.XLOOKUP(Fin_SortCode[[#This Row],[Bank Name]],BankPopularity[UK Bank],BankPopularity[Weighting],0.0001)</f>
        <v>1E-4</v>
      </c>
    </row>
    <row r="10771" spans="1:4" ht="15.75" thickBot="1" x14ac:dyDescent="0.3">
      <c r="A10771" s="3" t="s">
        <v>16643</v>
      </c>
      <c r="B10771" s="4" t="s">
        <v>113</v>
      </c>
      <c r="C10771" s="5" t="s">
        <v>680</v>
      </c>
      <c r="D10771">
        <f>_xlfn.XLOOKUP(Fin_SortCode[[#This Row],[Bank Name]],BankPopularity[UK Bank],BankPopularity[Weighting],0.0001)</f>
        <v>1E-4</v>
      </c>
    </row>
    <row r="10772" spans="1:4" ht="15.75" thickBot="1" x14ac:dyDescent="0.3">
      <c r="A10772" s="3" t="s">
        <v>16644</v>
      </c>
      <c r="B10772" s="4" t="s">
        <v>113</v>
      </c>
      <c r="C10772" s="5" t="s">
        <v>7140</v>
      </c>
      <c r="D10772">
        <f>_xlfn.XLOOKUP(Fin_SortCode[[#This Row],[Bank Name]],BankPopularity[UK Bank],BankPopularity[Weighting],0.0001)</f>
        <v>1E-4</v>
      </c>
    </row>
    <row r="10773" spans="1:4" ht="15.75" thickBot="1" x14ac:dyDescent="0.3">
      <c r="A10773" s="3" t="s">
        <v>16645</v>
      </c>
      <c r="B10773" s="4" t="s">
        <v>113</v>
      </c>
      <c r="C10773" s="5" t="s">
        <v>7140</v>
      </c>
      <c r="D10773">
        <f>_xlfn.XLOOKUP(Fin_SortCode[[#This Row],[Bank Name]],BankPopularity[UK Bank],BankPopularity[Weighting],0.0001)</f>
        <v>1E-4</v>
      </c>
    </row>
    <row r="10774" spans="1:4" ht="15.75" thickBot="1" x14ac:dyDescent="0.3">
      <c r="A10774" s="3" t="s">
        <v>16646</v>
      </c>
      <c r="B10774" s="4" t="s">
        <v>113</v>
      </c>
      <c r="C10774" s="5" t="s">
        <v>7140</v>
      </c>
      <c r="D10774">
        <f>_xlfn.XLOOKUP(Fin_SortCode[[#This Row],[Bank Name]],BankPopularity[UK Bank],BankPopularity[Weighting],0.0001)</f>
        <v>1E-4</v>
      </c>
    </row>
    <row r="10775" spans="1:4" ht="15.75" thickBot="1" x14ac:dyDescent="0.3">
      <c r="A10775" s="3" t="s">
        <v>16647</v>
      </c>
      <c r="B10775" s="4" t="s">
        <v>113</v>
      </c>
      <c r="C10775" s="5" t="s">
        <v>680</v>
      </c>
      <c r="D10775">
        <f>_xlfn.XLOOKUP(Fin_SortCode[[#This Row],[Bank Name]],BankPopularity[UK Bank],BankPopularity[Weighting],0.0001)</f>
        <v>1E-4</v>
      </c>
    </row>
    <row r="10776" spans="1:4" ht="15.75" thickBot="1" x14ac:dyDescent="0.3">
      <c r="A10776" s="3" t="s">
        <v>16648</v>
      </c>
      <c r="B10776" s="4" t="s">
        <v>113</v>
      </c>
      <c r="C10776" s="5" t="s">
        <v>680</v>
      </c>
      <c r="D10776">
        <f>_xlfn.XLOOKUP(Fin_SortCode[[#This Row],[Bank Name]],BankPopularity[UK Bank],BankPopularity[Weighting],0.0001)</f>
        <v>1E-4</v>
      </c>
    </row>
    <row r="10777" spans="1:4" ht="15.75" thickBot="1" x14ac:dyDescent="0.3">
      <c r="A10777" s="3" t="s">
        <v>16649</v>
      </c>
      <c r="B10777" s="4" t="s">
        <v>113</v>
      </c>
      <c r="C10777" s="5" t="s">
        <v>680</v>
      </c>
      <c r="D10777">
        <f>_xlfn.XLOOKUP(Fin_SortCode[[#This Row],[Bank Name]],BankPopularity[UK Bank],BankPopularity[Weighting],0.0001)</f>
        <v>1E-4</v>
      </c>
    </row>
    <row r="10778" spans="1:4" ht="15.75" thickBot="1" x14ac:dyDescent="0.3">
      <c r="A10778" s="3" t="s">
        <v>16650</v>
      </c>
      <c r="B10778" s="4" t="s">
        <v>113</v>
      </c>
      <c r="C10778" s="5" t="s">
        <v>7140</v>
      </c>
      <c r="D10778">
        <f>_xlfn.XLOOKUP(Fin_SortCode[[#This Row],[Bank Name]],BankPopularity[UK Bank],BankPopularity[Weighting],0.0001)</f>
        <v>1E-4</v>
      </c>
    </row>
    <row r="10779" spans="1:4" ht="15.75" thickBot="1" x14ac:dyDescent="0.3">
      <c r="A10779" s="3" t="s">
        <v>16651</v>
      </c>
      <c r="B10779" s="4" t="s">
        <v>113</v>
      </c>
      <c r="C10779" s="5" t="s">
        <v>680</v>
      </c>
      <c r="D10779">
        <f>_xlfn.XLOOKUP(Fin_SortCode[[#This Row],[Bank Name]],BankPopularity[UK Bank],BankPopularity[Weighting],0.0001)</f>
        <v>1E-4</v>
      </c>
    </row>
    <row r="10780" spans="1:4" ht="15.75" thickBot="1" x14ac:dyDescent="0.3">
      <c r="A10780" s="3" t="s">
        <v>16652</v>
      </c>
      <c r="B10780" s="4" t="s">
        <v>113</v>
      </c>
      <c r="C10780" s="5" t="s">
        <v>680</v>
      </c>
      <c r="D10780">
        <f>_xlfn.XLOOKUP(Fin_SortCode[[#This Row],[Bank Name]],BankPopularity[UK Bank],BankPopularity[Weighting],0.0001)</f>
        <v>1E-4</v>
      </c>
    </row>
    <row r="10781" spans="1:4" ht="15.75" thickBot="1" x14ac:dyDescent="0.3">
      <c r="A10781" s="3" t="s">
        <v>16653</v>
      </c>
      <c r="B10781" s="4" t="s">
        <v>113</v>
      </c>
      <c r="C10781" s="5" t="s">
        <v>7140</v>
      </c>
      <c r="D10781">
        <f>_xlfn.XLOOKUP(Fin_SortCode[[#This Row],[Bank Name]],BankPopularity[UK Bank],BankPopularity[Weighting],0.0001)</f>
        <v>1E-4</v>
      </c>
    </row>
    <row r="10782" spans="1:4" ht="15.75" thickBot="1" x14ac:dyDescent="0.3">
      <c r="A10782" s="3" t="s">
        <v>16654</v>
      </c>
      <c r="B10782" s="4" t="s">
        <v>113</v>
      </c>
      <c r="C10782" s="5" t="s">
        <v>7140</v>
      </c>
      <c r="D10782">
        <f>_xlfn.XLOOKUP(Fin_SortCode[[#This Row],[Bank Name]],BankPopularity[UK Bank],BankPopularity[Weighting],0.0001)</f>
        <v>1E-4</v>
      </c>
    </row>
    <row r="10783" spans="1:4" ht="15.75" thickBot="1" x14ac:dyDescent="0.3">
      <c r="A10783" s="3" t="s">
        <v>16655</v>
      </c>
      <c r="B10783" s="4" t="s">
        <v>113</v>
      </c>
      <c r="C10783" s="5" t="s">
        <v>7140</v>
      </c>
      <c r="D10783">
        <f>_xlfn.XLOOKUP(Fin_SortCode[[#This Row],[Bank Name]],BankPopularity[UK Bank],BankPopularity[Weighting],0.0001)</f>
        <v>1E-4</v>
      </c>
    </row>
    <row r="10784" spans="1:4" ht="15.75" thickBot="1" x14ac:dyDescent="0.3">
      <c r="A10784" s="3" t="s">
        <v>16656</v>
      </c>
      <c r="B10784" s="4" t="s">
        <v>113</v>
      </c>
      <c r="C10784" s="5" t="s">
        <v>7140</v>
      </c>
      <c r="D10784">
        <f>_xlfn.XLOOKUP(Fin_SortCode[[#This Row],[Bank Name]],BankPopularity[UK Bank],BankPopularity[Weighting],0.0001)</f>
        <v>1E-4</v>
      </c>
    </row>
    <row r="10785" spans="1:4" ht="15.75" thickBot="1" x14ac:dyDescent="0.3">
      <c r="A10785" s="3" t="s">
        <v>16657</v>
      </c>
      <c r="B10785" s="4" t="s">
        <v>113</v>
      </c>
      <c r="C10785" s="5" t="s">
        <v>680</v>
      </c>
      <c r="D10785">
        <f>_xlfn.XLOOKUP(Fin_SortCode[[#This Row],[Bank Name]],BankPopularity[UK Bank],BankPopularity[Weighting],0.0001)</f>
        <v>1E-4</v>
      </c>
    </row>
    <row r="10786" spans="1:4" ht="15.75" thickBot="1" x14ac:dyDescent="0.3">
      <c r="A10786" s="3" t="s">
        <v>16658</v>
      </c>
      <c r="B10786" s="4" t="s">
        <v>113</v>
      </c>
      <c r="C10786" s="5" t="s">
        <v>7140</v>
      </c>
      <c r="D10786">
        <f>_xlfn.XLOOKUP(Fin_SortCode[[#This Row],[Bank Name]],BankPopularity[UK Bank],BankPopularity[Weighting],0.0001)</f>
        <v>1E-4</v>
      </c>
    </row>
    <row r="10787" spans="1:4" ht="15.75" thickBot="1" x14ac:dyDescent="0.3">
      <c r="A10787" s="3" t="s">
        <v>16659</v>
      </c>
      <c r="B10787" s="4" t="s">
        <v>113</v>
      </c>
      <c r="C10787" s="5" t="s">
        <v>680</v>
      </c>
      <c r="D10787">
        <f>_xlfn.XLOOKUP(Fin_SortCode[[#This Row],[Bank Name]],BankPopularity[UK Bank],BankPopularity[Weighting],0.0001)</f>
        <v>1E-4</v>
      </c>
    </row>
    <row r="10788" spans="1:4" ht="15.75" thickBot="1" x14ac:dyDescent="0.3">
      <c r="A10788" s="3" t="s">
        <v>16660</v>
      </c>
      <c r="B10788" s="4" t="s">
        <v>113</v>
      </c>
      <c r="C10788" s="5" t="s">
        <v>7140</v>
      </c>
      <c r="D10788">
        <f>_xlfn.XLOOKUP(Fin_SortCode[[#This Row],[Bank Name]],BankPopularity[UK Bank],BankPopularity[Weighting],0.0001)</f>
        <v>1E-4</v>
      </c>
    </row>
    <row r="10789" spans="1:4" ht="15.75" thickBot="1" x14ac:dyDescent="0.3">
      <c r="A10789" s="3" t="s">
        <v>16661</v>
      </c>
      <c r="B10789" s="4" t="s">
        <v>113</v>
      </c>
      <c r="C10789" s="5" t="s">
        <v>7140</v>
      </c>
      <c r="D10789">
        <f>_xlfn.XLOOKUP(Fin_SortCode[[#This Row],[Bank Name]],BankPopularity[UK Bank],BankPopularity[Weighting],0.0001)</f>
        <v>1E-4</v>
      </c>
    </row>
    <row r="10790" spans="1:4" ht="15.75" thickBot="1" x14ac:dyDescent="0.3">
      <c r="A10790" s="3" t="s">
        <v>16662</v>
      </c>
      <c r="B10790" s="4" t="s">
        <v>113</v>
      </c>
      <c r="C10790" s="5" t="s">
        <v>7140</v>
      </c>
      <c r="D10790">
        <f>_xlfn.XLOOKUP(Fin_SortCode[[#This Row],[Bank Name]],BankPopularity[UK Bank],BankPopularity[Weighting],0.0001)</f>
        <v>1E-4</v>
      </c>
    </row>
    <row r="10791" spans="1:4" ht="15.75" thickBot="1" x14ac:dyDescent="0.3">
      <c r="A10791" s="3" t="s">
        <v>16663</v>
      </c>
      <c r="B10791" s="4" t="s">
        <v>113</v>
      </c>
      <c r="C10791" s="5" t="s">
        <v>680</v>
      </c>
      <c r="D10791">
        <f>_xlfn.XLOOKUP(Fin_SortCode[[#This Row],[Bank Name]],BankPopularity[UK Bank],BankPopularity[Weighting],0.0001)</f>
        <v>1E-4</v>
      </c>
    </row>
    <row r="10792" spans="1:4" ht="15.75" thickBot="1" x14ac:dyDescent="0.3">
      <c r="A10792" s="3" t="s">
        <v>16664</v>
      </c>
      <c r="B10792" s="4" t="s">
        <v>113</v>
      </c>
      <c r="C10792" s="5" t="s">
        <v>7140</v>
      </c>
      <c r="D10792">
        <f>_xlfn.XLOOKUP(Fin_SortCode[[#This Row],[Bank Name]],BankPopularity[UK Bank],BankPopularity[Weighting],0.0001)</f>
        <v>1E-4</v>
      </c>
    </row>
    <row r="10793" spans="1:4" ht="15.75" thickBot="1" x14ac:dyDescent="0.3">
      <c r="A10793" s="3" t="s">
        <v>16665</v>
      </c>
      <c r="B10793" s="4" t="s">
        <v>113</v>
      </c>
      <c r="C10793" s="5" t="s">
        <v>7140</v>
      </c>
      <c r="D10793">
        <f>_xlfn.XLOOKUP(Fin_SortCode[[#This Row],[Bank Name]],BankPopularity[UK Bank],BankPopularity[Weighting],0.0001)</f>
        <v>1E-4</v>
      </c>
    </row>
    <row r="10794" spans="1:4" ht="15.75" thickBot="1" x14ac:dyDescent="0.3">
      <c r="A10794" s="3" t="s">
        <v>16666</v>
      </c>
      <c r="B10794" s="4" t="s">
        <v>113</v>
      </c>
      <c r="C10794" s="5" t="s">
        <v>680</v>
      </c>
      <c r="D10794">
        <f>_xlfn.XLOOKUP(Fin_SortCode[[#This Row],[Bank Name]],BankPopularity[UK Bank],BankPopularity[Weighting],0.0001)</f>
        <v>1E-4</v>
      </c>
    </row>
    <row r="10795" spans="1:4" ht="15.75" thickBot="1" x14ac:dyDescent="0.3">
      <c r="A10795" s="3" t="s">
        <v>16667</v>
      </c>
      <c r="B10795" s="4" t="s">
        <v>113</v>
      </c>
      <c r="C10795" s="5" t="s">
        <v>717</v>
      </c>
      <c r="D10795">
        <f>_xlfn.XLOOKUP(Fin_SortCode[[#This Row],[Bank Name]],BankPopularity[UK Bank],BankPopularity[Weighting],0.0001)</f>
        <v>1E-4</v>
      </c>
    </row>
    <row r="10796" spans="1:4" ht="15.75" thickBot="1" x14ac:dyDescent="0.3">
      <c r="A10796" s="3" t="s">
        <v>16668</v>
      </c>
      <c r="B10796" s="4" t="s">
        <v>113</v>
      </c>
      <c r="C10796" s="5" t="s">
        <v>7140</v>
      </c>
      <c r="D10796">
        <f>_xlfn.XLOOKUP(Fin_SortCode[[#This Row],[Bank Name]],BankPopularity[UK Bank],BankPopularity[Weighting],0.0001)</f>
        <v>1E-4</v>
      </c>
    </row>
    <row r="10797" spans="1:4" ht="15.75" thickBot="1" x14ac:dyDescent="0.3">
      <c r="A10797" s="3" t="s">
        <v>16669</v>
      </c>
      <c r="B10797" s="4" t="s">
        <v>113</v>
      </c>
      <c r="C10797" s="5" t="s">
        <v>680</v>
      </c>
      <c r="D10797">
        <f>_xlfn.XLOOKUP(Fin_SortCode[[#This Row],[Bank Name]],BankPopularity[UK Bank],BankPopularity[Weighting],0.0001)</f>
        <v>1E-4</v>
      </c>
    </row>
    <row r="10798" spans="1:4" ht="15.75" thickBot="1" x14ac:dyDescent="0.3">
      <c r="A10798" s="3" t="s">
        <v>16670</v>
      </c>
      <c r="B10798" s="4" t="s">
        <v>113</v>
      </c>
      <c r="C10798" s="5" t="s">
        <v>680</v>
      </c>
      <c r="D10798">
        <f>_xlfn.XLOOKUP(Fin_SortCode[[#This Row],[Bank Name]],BankPopularity[UK Bank],BankPopularity[Weighting],0.0001)</f>
        <v>1E-4</v>
      </c>
    </row>
    <row r="10799" spans="1:4" ht="15.75" thickBot="1" x14ac:dyDescent="0.3">
      <c r="A10799" s="3" t="s">
        <v>16671</v>
      </c>
      <c r="B10799" s="4" t="s">
        <v>113</v>
      </c>
      <c r="C10799" s="5" t="s">
        <v>7140</v>
      </c>
      <c r="D10799">
        <f>_xlfn.XLOOKUP(Fin_SortCode[[#This Row],[Bank Name]],BankPopularity[UK Bank],BankPopularity[Weighting],0.0001)</f>
        <v>1E-4</v>
      </c>
    </row>
    <row r="10800" spans="1:4" ht="15.75" thickBot="1" x14ac:dyDescent="0.3">
      <c r="A10800" s="3" t="s">
        <v>16672</v>
      </c>
      <c r="B10800" s="4" t="s">
        <v>113</v>
      </c>
      <c r="C10800" s="5" t="s">
        <v>680</v>
      </c>
      <c r="D10800">
        <f>_xlfn.XLOOKUP(Fin_SortCode[[#This Row],[Bank Name]],BankPopularity[UK Bank],BankPopularity[Weighting],0.0001)</f>
        <v>1E-4</v>
      </c>
    </row>
    <row r="10801" spans="1:4" ht="15.75" thickBot="1" x14ac:dyDescent="0.3">
      <c r="A10801" s="3" t="s">
        <v>16673</v>
      </c>
      <c r="B10801" s="4" t="s">
        <v>113</v>
      </c>
      <c r="C10801" s="5" t="s">
        <v>680</v>
      </c>
      <c r="D10801">
        <f>_xlfn.XLOOKUP(Fin_SortCode[[#This Row],[Bank Name]],BankPopularity[UK Bank],BankPopularity[Weighting],0.0001)</f>
        <v>1E-4</v>
      </c>
    </row>
    <row r="10802" spans="1:4" ht="15.75" thickBot="1" x14ac:dyDescent="0.3">
      <c r="A10802" s="3" t="s">
        <v>16674</v>
      </c>
      <c r="B10802" s="4" t="s">
        <v>113</v>
      </c>
      <c r="C10802" s="5" t="s">
        <v>7140</v>
      </c>
      <c r="D10802">
        <f>_xlfn.XLOOKUP(Fin_SortCode[[#This Row],[Bank Name]],BankPopularity[UK Bank],BankPopularity[Weighting],0.0001)</f>
        <v>1E-4</v>
      </c>
    </row>
    <row r="10803" spans="1:4" ht="15.75" thickBot="1" x14ac:dyDescent="0.3">
      <c r="A10803" s="3" t="s">
        <v>16675</v>
      </c>
      <c r="B10803" s="4" t="s">
        <v>113</v>
      </c>
      <c r="C10803" s="5" t="s">
        <v>7140</v>
      </c>
      <c r="D10803">
        <f>_xlfn.XLOOKUP(Fin_SortCode[[#This Row],[Bank Name]],BankPopularity[UK Bank],BankPopularity[Weighting],0.0001)</f>
        <v>1E-4</v>
      </c>
    </row>
    <row r="10804" spans="1:4" ht="15.75" thickBot="1" x14ac:dyDescent="0.3">
      <c r="A10804" s="3" t="s">
        <v>16676</v>
      </c>
      <c r="B10804" s="4" t="s">
        <v>113</v>
      </c>
      <c r="C10804" s="5" t="s">
        <v>7140</v>
      </c>
      <c r="D10804">
        <f>_xlfn.XLOOKUP(Fin_SortCode[[#This Row],[Bank Name]],BankPopularity[UK Bank],BankPopularity[Weighting],0.0001)</f>
        <v>1E-4</v>
      </c>
    </row>
    <row r="10805" spans="1:4" ht="15.75" thickBot="1" x14ac:dyDescent="0.3">
      <c r="A10805" s="3" t="s">
        <v>16677</v>
      </c>
      <c r="B10805" s="4" t="s">
        <v>113</v>
      </c>
      <c r="C10805" s="5" t="s">
        <v>680</v>
      </c>
      <c r="D10805">
        <f>_xlfn.XLOOKUP(Fin_SortCode[[#This Row],[Bank Name]],BankPopularity[UK Bank],BankPopularity[Weighting],0.0001)</f>
        <v>1E-4</v>
      </c>
    </row>
    <row r="10806" spans="1:4" ht="15.75" thickBot="1" x14ac:dyDescent="0.3">
      <c r="A10806" s="3" t="s">
        <v>16678</v>
      </c>
      <c r="B10806" s="4" t="s">
        <v>113</v>
      </c>
      <c r="C10806" s="5" t="s">
        <v>680</v>
      </c>
      <c r="D10806">
        <f>_xlfn.XLOOKUP(Fin_SortCode[[#This Row],[Bank Name]],BankPopularity[UK Bank],BankPopularity[Weighting],0.0001)</f>
        <v>1E-4</v>
      </c>
    </row>
    <row r="10807" spans="1:4" ht="15.75" thickBot="1" x14ac:dyDescent="0.3">
      <c r="A10807" s="3" t="s">
        <v>16679</v>
      </c>
      <c r="B10807" s="4" t="s">
        <v>113</v>
      </c>
      <c r="C10807" s="5" t="s">
        <v>7140</v>
      </c>
      <c r="D10807">
        <f>_xlfn.XLOOKUP(Fin_SortCode[[#This Row],[Bank Name]],BankPopularity[UK Bank],BankPopularity[Weighting],0.0001)</f>
        <v>1E-4</v>
      </c>
    </row>
    <row r="10808" spans="1:4" ht="15.75" thickBot="1" x14ac:dyDescent="0.3">
      <c r="A10808" s="3" t="s">
        <v>16680</v>
      </c>
      <c r="B10808" s="4" t="s">
        <v>113</v>
      </c>
      <c r="C10808" s="5" t="s">
        <v>7140</v>
      </c>
      <c r="D10808">
        <f>_xlfn.XLOOKUP(Fin_SortCode[[#This Row],[Bank Name]],BankPopularity[UK Bank],BankPopularity[Weighting],0.0001)</f>
        <v>1E-4</v>
      </c>
    </row>
    <row r="10809" spans="1:4" ht="15.75" thickBot="1" x14ac:dyDescent="0.3">
      <c r="A10809" s="3" t="s">
        <v>16681</v>
      </c>
      <c r="B10809" s="4" t="s">
        <v>113</v>
      </c>
      <c r="C10809" s="5" t="s">
        <v>7140</v>
      </c>
      <c r="D10809">
        <f>_xlfn.XLOOKUP(Fin_SortCode[[#This Row],[Bank Name]],BankPopularity[UK Bank],BankPopularity[Weighting],0.0001)</f>
        <v>1E-4</v>
      </c>
    </row>
    <row r="10810" spans="1:4" ht="15.75" thickBot="1" x14ac:dyDescent="0.3">
      <c r="A10810" s="3" t="s">
        <v>16682</v>
      </c>
      <c r="B10810" s="4" t="s">
        <v>113</v>
      </c>
      <c r="C10810" s="5" t="s">
        <v>680</v>
      </c>
      <c r="D10810">
        <f>_xlfn.XLOOKUP(Fin_SortCode[[#This Row],[Bank Name]],BankPopularity[UK Bank],BankPopularity[Weighting],0.0001)</f>
        <v>1E-4</v>
      </c>
    </row>
    <row r="10811" spans="1:4" ht="15.75" thickBot="1" x14ac:dyDescent="0.3">
      <c r="A10811" s="3" t="s">
        <v>16683</v>
      </c>
      <c r="B10811" s="4" t="s">
        <v>113</v>
      </c>
      <c r="C10811" s="5" t="s">
        <v>7140</v>
      </c>
      <c r="D10811">
        <f>_xlfn.XLOOKUP(Fin_SortCode[[#This Row],[Bank Name]],BankPopularity[UK Bank],BankPopularity[Weighting],0.0001)</f>
        <v>1E-4</v>
      </c>
    </row>
    <row r="10812" spans="1:4" ht="15.75" thickBot="1" x14ac:dyDescent="0.3">
      <c r="A10812" s="3" t="s">
        <v>16684</v>
      </c>
      <c r="B10812" s="4" t="s">
        <v>113</v>
      </c>
      <c r="C10812" s="5" t="s">
        <v>7140</v>
      </c>
      <c r="D10812">
        <f>_xlfn.XLOOKUP(Fin_SortCode[[#This Row],[Bank Name]],BankPopularity[UK Bank],BankPopularity[Weighting],0.0001)</f>
        <v>1E-4</v>
      </c>
    </row>
    <row r="10813" spans="1:4" ht="15.75" thickBot="1" x14ac:dyDescent="0.3">
      <c r="A10813" s="3" t="s">
        <v>16685</v>
      </c>
      <c r="B10813" s="4" t="s">
        <v>113</v>
      </c>
      <c r="C10813" s="5" t="s">
        <v>7140</v>
      </c>
      <c r="D10813">
        <f>_xlfn.XLOOKUP(Fin_SortCode[[#This Row],[Bank Name]],BankPopularity[UK Bank],BankPopularity[Weighting],0.0001)</f>
        <v>1E-4</v>
      </c>
    </row>
    <row r="10814" spans="1:4" ht="15.75" thickBot="1" x14ac:dyDescent="0.3">
      <c r="A10814" s="3" t="s">
        <v>16686</v>
      </c>
      <c r="B10814" s="4" t="s">
        <v>113</v>
      </c>
      <c r="C10814" s="5" t="s">
        <v>680</v>
      </c>
      <c r="D10814">
        <f>_xlfn.XLOOKUP(Fin_SortCode[[#This Row],[Bank Name]],BankPopularity[UK Bank],BankPopularity[Weighting],0.0001)</f>
        <v>1E-4</v>
      </c>
    </row>
    <row r="10815" spans="1:4" ht="15.75" thickBot="1" x14ac:dyDescent="0.3">
      <c r="A10815" s="3" t="s">
        <v>16687</v>
      </c>
      <c r="B10815" s="4" t="s">
        <v>113</v>
      </c>
      <c r="C10815" s="5" t="s">
        <v>680</v>
      </c>
      <c r="D10815">
        <f>_xlfn.XLOOKUP(Fin_SortCode[[#This Row],[Bank Name]],BankPopularity[UK Bank],BankPopularity[Weighting],0.0001)</f>
        <v>1E-4</v>
      </c>
    </row>
    <row r="10816" spans="1:4" ht="15.75" thickBot="1" x14ac:dyDescent="0.3">
      <c r="A10816" s="3" t="s">
        <v>16688</v>
      </c>
      <c r="B10816" s="4" t="s">
        <v>113</v>
      </c>
      <c r="C10816" s="5" t="s">
        <v>7140</v>
      </c>
      <c r="D10816">
        <f>_xlfn.XLOOKUP(Fin_SortCode[[#This Row],[Bank Name]],BankPopularity[UK Bank],BankPopularity[Weighting],0.0001)</f>
        <v>1E-4</v>
      </c>
    </row>
    <row r="10817" spans="1:4" ht="15.75" thickBot="1" x14ac:dyDescent="0.3">
      <c r="A10817" s="3" t="s">
        <v>16689</v>
      </c>
      <c r="B10817" s="4" t="s">
        <v>113</v>
      </c>
      <c r="C10817" s="5" t="s">
        <v>7140</v>
      </c>
      <c r="D10817">
        <f>_xlfn.XLOOKUP(Fin_SortCode[[#This Row],[Bank Name]],BankPopularity[UK Bank],BankPopularity[Weighting],0.0001)</f>
        <v>1E-4</v>
      </c>
    </row>
    <row r="10818" spans="1:4" ht="15.75" thickBot="1" x14ac:dyDescent="0.3">
      <c r="A10818" s="3" t="s">
        <v>16690</v>
      </c>
      <c r="B10818" s="4" t="s">
        <v>113</v>
      </c>
      <c r="C10818" s="5" t="s">
        <v>7140</v>
      </c>
      <c r="D10818">
        <f>_xlfn.XLOOKUP(Fin_SortCode[[#This Row],[Bank Name]],BankPopularity[UK Bank],BankPopularity[Weighting],0.0001)</f>
        <v>1E-4</v>
      </c>
    </row>
    <row r="10819" spans="1:4" ht="15.75" thickBot="1" x14ac:dyDescent="0.3">
      <c r="A10819" s="3" t="s">
        <v>16691</v>
      </c>
      <c r="B10819" s="4" t="s">
        <v>113</v>
      </c>
      <c r="C10819" s="5" t="s">
        <v>7140</v>
      </c>
      <c r="D10819">
        <f>_xlfn.XLOOKUP(Fin_SortCode[[#This Row],[Bank Name]],BankPopularity[UK Bank],BankPopularity[Weighting],0.0001)</f>
        <v>1E-4</v>
      </c>
    </row>
    <row r="10820" spans="1:4" ht="15.75" thickBot="1" x14ac:dyDescent="0.3">
      <c r="A10820" s="3" t="s">
        <v>16692</v>
      </c>
      <c r="B10820" s="4" t="s">
        <v>113</v>
      </c>
      <c r="C10820" s="5" t="s">
        <v>7140</v>
      </c>
      <c r="D10820">
        <f>_xlfn.XLOOKUP(Fin_SortCode[[#This Row],[Bank Name]],BankPopularity[UK Bank],BankPopularity[Weighting],0.0001)</f>
        <v>1E-4</v>
      </c>
    </row>
    <row r="10821" spans="1:4" ht="15.75" thickBot="1" x14ac:dyDescent="0.3">
      <c r="A10821" s="3" t="s">
        <v>16693</v>
      </c>
      <c r="B10821" s="4" t="s">
        <v>113</v>
      </c>
      <c r="C10821" s="5" t="s">
        <v>680</v>
      </c>
      <c r="D10821">
        <f>_xlfn.XLOOKUP(Fin_SortCode[[#This Row],[Bank Name]],BankPopularity[UK Bank],BankPopularity[Weighting],0.0001)</f>
        <v>1E-4</v>
      </c>
    </row>
    <row r="10822" spans="1:4" ht="15.75" thickBot="1" x14ac:dyDescent="0.3">
      <c r="A10822" s="3" t="s">
        <v>16694</v>
      </c>
      <c r="B10822" s="4" t="s">
        <v>113</v>
      </c>
      <c r="C10822" s="5" t="s">
        <v>7140</v>
      </c>
      <c r="D10822">
        <f>_xlfn.XLOOKUP(Fin_SortCode[[#This Row],[Bank Name]],BankPopularity[UK Bank],BankPopularity[Weighting],0.0001)</f>
        <v>1E-4</v>
      </c>
    </row>
    <row r="10823" spans="1:4" ht="15.75" thickBot="1" x14ac:dyDescent="0.3">
      <c r="A10823" s="3" t="s">
        <v>16695</v>
      </c>
      <c r="B10823" s="4" t="s">
        <v>113</v>
      </c>
      <c r="C10823" s="5" t="s">
        <v>7140</v>
      </c>
      <c r="D10823">
        <f>_xlfn.XLOOKUP(Fin_SortCode[[#This Row],[Bank Name]],BankPopularity[UK Bank],BankPopularity[Weighting],0.0001)</f>
        <v>1E-4</v>
      </c>
    </row>
    <row r="10824" spans="1:4" ht="15.75" thickBot="1" x14ac:dyDescent="0.3">
      <c r="A10824" s="3" t="s">
        <v>16696</v>
      </c>
      <c r="B10824" s="4" t="s">
        <v>113</v>
      </c>
      <c r="C10824" s="5" t="s">
        <v>7140</v>
      </c>
      <c r="D10824">
        <f>_xlfn.XLOOKUP(Fin_SortCode[[#This Row],[Bank Name]],BankPopularity[UK Bank],BankPopularity[Weighting],0.0001)</f>
        <v>1E-4</v>
      </c>
    </row>
    <row r="10825" spans="1:4" ht="15.75" thickBot="1" x14ac:dyDescent="0.3">
      <c r="A10825" s="3" t="s">
        <v>16697</v>
      </c>
      <c r="B10825" s="4" t="s">
        <v>113</v>
      </c>
      <c r="C10825" s="5" t="s">
        <v>680</v>
      </c>
      <c r="D10825">
        <f>_xlfn.XLOOKUP(Fin_SortCode[[#This Row],[Bank Name]],BankPopularity[UK Bank],BankPopularity[Weighting],0.0001)</f>
        <v>1E-4</v>
      </c>
    </row>
    <row r="10826" spans="1:4" ht="15.75" thickBot="1" x14ac:dyDescent="0.3">
      <c r="A10826" s="3" t="s">
        <v>16698</v>
      </c>
      <c r="B10826" s="4" t="s">
        <v>113</v>
      </c>
      <c r="C10826" s="5" t="s">
        <v>717</v>
      </c>
      <c r="D10826">
        <f>_xlfn.XLOOKUP(Fin_SortCode[[#This Row],[Bank Name]],BankPopularity[UK Bank],BankPopularity[Weighting],0.0001)</f>
        <v>1E-4</v>
      </c>
    </row>
    <row r="10827" spans="1:4" ht="15.75" thickBot="1" x14ac:dyDescent="0.3">
      <c r="A10827" s="3" t="s">
        <v>16699</v>
      </c>
      <c r="B10827" s="4" t="s">
        <v>113</v>
      </c>
      <c r="C10827" s="5" t="s">
        <v>7140</v>
      </c>
      <c r="D10827">
        <f>_xlfn.XLOOKUP(Fin_SortCode[[#This Row],[Bank Name]],BankPopularity[UK Bank],BankPopularity[Weighting],0.0001)</f>
        <v>1E-4</v>
      </c>
    </row>
    <row r="10828" spans="1:4" ht="15.75" thickBot="1" x14ac:dyDescent="0.3">
      <c r="A10828" s="3" t="s">
        <v>16700</v>
      </c>
      <c r="B10828" s="4" t="s">
        <v>113</v>
      </c>
      <c r="C10828" s="5" t="s">
        <v>7140</v>
      </c>
      <c r="D10828">
        <f>_xlfn.XLOOKUP(Fin_SortCode[[#This Row],[Bank Name]],BankPopularity[UK Bank],BankPopularity[Weighting],0.0001)</f>
        <v>1E-4</v>
      </c>
    </row>
    <row r="10829" spans="1:4" ht="15.75" thickBot="1" x14ac:dyDescent="0.3">
      <c r="A10829" s="3" t="s">
        <v>16701</v>
      </c>
      <c r="B10829" s="4" t="s">
        <v>113</v>
      </c>
      <c r="C10829" s="5" t="s">
        <v>680</v>
      </c>
      <c r="D10829">
        <f>_xlfn.XLOOKUP(Fin_SortCode[[#This Row],[Bank Name]],BankPopularity[UK Bank],BankPopularity[Weighting],0.0001)</f>
        <v>1E-4</v>
      </c>
    </row>
    <row r="10830" spans="1:4" ht="15.75" thickBot="1" x14ac:dyDescent="0.3">
      <c r="A10830" s="3" t="s">
        <v>16702</v>
      </c>
      <c r="B10830" s="4" t="s">
        <v>113</v>
      </c>
      <c r="C10830" s="5" t="s">
        <v>7140</v>
      </c>
      <c r="D10830">
        <f>_xlfn.XLOOKUP(Fin_SortCode[[#This Row],[Bank Name]],BankPopularity[UK Bank],BankPopularity[Weighting],0.0001)</f>
        <v>1E-4</v>
      </c>
    </row>
    <row r="10831" spans="1:4" ht="15.75" thickBot="1" x14ac:dyDescent="0.3">
      <c r="A10831" s="3" t="s">
        <v>16703</v>
      </c>
      <c r="B10831" s="4" t="s">
        <v>113</v>
      </c>
      <c r="C10831" s="5" t="s">
        <v>7140</v>
      </c>
      <c r="D10831">
        <f>_xlfn.XLOOKUP(Fin_SortCode[[#This Row],[Bank Name]],BankPopularity[UK Bank],BankPopularity[Weighting],0.0001)</f>
        <v>1E-4</v>
      </c>
    </row>
    <row r="10832" spans="1:4" ht="15.75" thickBot="1" x14ac:dyDescent="0.3">
      <c r="A10832" s="3" t="s">
        <v>16704</v>
      </c>
      <c r="B10832" s="4" t="s">
        <v>113</v>
      </c>
      <c r="C10832" s="5" t="s">
        <v>7140</v>
      </c>
      <c r="D10832">
        <f>_xlfn.XLOOKUP(Fin_SortCode[[#This Row],[Bank Name]],BankPopularity[UK Bank],BankPopularity[Weighting],0.0001)</f>
        <v>1E-4</v>
      </c>
    </row>
    <row r="10833" spans="1:4" ht="15.75" thickBot="1" x14ac:dyDescent="0.3">
      <c r="A10833" s="3" t="s">
        <v>16705</v>
      </c>
      <c r="B10833" s="4" t="s">
        <v>113</v>
      </c>
      <c r="C10833" s="5" t="s">
        <v>16600</v>
      </c>
      <c r="D10833">
        <f>_xlfn.XLOOKUP(Fin_SortCode[[#This Row],[Bank Name]],BankPopularity[UK Bank],BankPopularity[Weighting],0.0001)</f>
        <v>1E-4</v>
      </c>
    </row>
    <row r="10834" spans="1:4" ht="15.75" thickBot="1" x14ac:dyDescent="0.3">
      <c r="A10834" s="3" t="s">
        <v>16706</v>
      </c>
      <c r="B10834" s="4" t="s">
        <v>113</v>
      </c>
      <c r="C10834" s="5" t="s">
        <v>7140</v>
      </c>
      <c r="D10834">
        <f>_xlfn.XLOOKUP(Fin_SortCode[[#This Row],[Bank Name]],BankPopularity[UK Bank],BankPopularity[Weighting],0.0001)</f>
        <v>1E-4</v>
      </c>
    </row>
    <row r="10835" spans="1:4" ht="15.75" thickBot="1" x14ac:dyDescent="0.3">
      <c r="A10835" s="3" t="s">
        <v>16707</v>
      </c>
      <c r="B10835" s="4" t="s">
        <v>113</v>
      </c>
      <c r="C10835" s="5" t="s">
        <v>680</v>
      </c>
      <c r="D10835">
        <f>_xlfn.XLOOKUP(Fin_SortCode[[#This Row],[Bank Name]],BankPopularity[UK Bank],BankPopularity[Weighting],0.0001)</f>
        <v>1E-4</v>
      </c>
    </row>
    <row r="10836" spans="1:4" ht="15.75" thickBot="1" x14ac:dyDescent="0.3">
      <c r="A10836" s="3" t="s">
        <v>16708</v>
      </c>
      <c r="B10836" s="4" t="s">
        <v>113</v>
      </c>
      <c r="C10836" s="5" t="s">
        <v>717</v>
      </c>
      <c r="D10836">
        <f>_xlfn.XLOOKUP(Fin_SortCode[[#This Row],[Bank Name]],BankPopularity[UK Bank],BankPopularity[Weighting],0.0001)</f>
        <v>1E-4</v>
      </c>
    </row>
    <row r="10837" spans="1:4" ht="15.75" thickBot="1" x14ac:dyDescent="0.3">
      <c r="A10837" s="3" t="s">
        <v>16709</v>
      </c>
      <c r="B10837" s="4" t="s">
        <v>113</v>
      </c>
      <c r="C10837" s="5" t="s">
        <v>7140</v>
      </c>
      <c r="D10837">
        <f>_xlfn.XLOOKUP(Fin_SortCode[[#This Row],[Bank Name]],BankPopularity[UK Bank],BankPopularity[Weighting],0.0001)</f>
        <v>1E-4</v>
      </c>
    </row>
    <row r="10838" spans="1:4" ht="15.75" thickBot="1" x14ac:dyDescent="0.3">
      <c r="A10838" s="3" t="s">
        <v>16710</v>
      </c>
      <c r="B10838" s="4" t="s">
        <v>113</v>
      </c>
      <c r="C10838" s="5" t="s">
        <v>680</v>
      </c>
      <c r="D10838">
        <f>_xlfn.XLOOKUP(Fin_SortCode[[#This Row],[Bank Name]],BankPopularity[UK Bank],BankPopularity[Weighting],0.0001)</f>
        <v>1E-4</v>
      </c>
    </row>
    <row r="10839" spans="1:4" ht="15.75" thickBot="1" x14ac:dyDescent="0.3">
      <c r="A10839" s="3" t="s">
        <v>16711</v>
      </c>
      <c r="B10839" s="4" t="s">
        <v>113</v>
      </c>
      <c r="C10839" s="5" t="s">
        <v>680</v>
      </c>
      <c r="D10839">
        <f>_xlfn.XLOOKUP(Fin_SortCode[[#This Row],[Bank Name]],BankPopularity[UK Bank],BankPopularity[Weighting],0.0001)</f>
        <v>1E-4</v>
      </c>
    </row>
    <row r="10840" spans="1:4" ht="15.75" thickBot="1" x14ac:dyDescent="0.3">
      <c r="A10840" s="3" t="s">
        <v>16712</v>
      </c>
      <c r="B10840" s="4" t="s">
        <v>113</v>
      </c>
      <c r="C10840" s="5" t="s">
        <v>717</v>
      </c>
      <c r="D10840">
        <f>_xlfn.XLOOKUP(Fin_SortCode[[#This Row],[Bank Name]],BankPopularity[UK Bank],BankPopularity[Weighting],0.0001)</f>
        <v>1E-4</v>
      </c>
    </row>
    <row r="10841" spans="1:4" ht="15.75" thickBot="1" x14ac:dyDescent="0.3">
      <c r="A10841" s="3" t="s">
        <v>16713</v>
      </c>
      <c r="B10841" s="4" t="s">
        <v>113</v>
      </c>
      <c r="C10841" s="5" t="s">
        <v>7140</v>
      </c>
      <c r="D10841">
        <f>_xlfn.XLOOKUP(Fin_SortCode[[#This Row],[Bank Name]],BankPopularity[UK Bank],BankPopularity[Weighting],0.0001)</f>
        <v>1E-4</v>
      </c>
    </row>
    <row r="10842" spans="1:4" ht="15.75" thickBot="1" x14ac:dyDescent="0.3">
      <c r="A10842" s="3" t="s">
        <v>16714</v>
      </c>
      <c r="B10842" s="4" t="s">
        <v>113</v>
      </c>
      <c r="C10842" s="5" t="s">
        <v>7140</v>
      </c>
      <c r="D10842">
        <f>_xlfn.XLOOKUP(Fin_SortCode[[#This Row],[Bank Name]],BankPopularity[UK Bank],BankPopularity[Weighting],0.0001)</f>
        <v>1E-4</v>
      </c>
    </row>
    <row r="10843" spans="1:4" ht="15.75" thickBot="1" x14ac:dyDescent="0.3">
      <c r="A10843" s="3" t="s">
        <v>16715</v>
      </c>
      <c r="B10843" s="4" t="s">
        <v>113</v>
      </c>
      <c r="C10843" s="5" t="s">
        <v>7140</v>
      </c>
      <c r="D10843">
        <f>_xlfn.XLOOKUP(Fin_SortCode[[#This Row],[Bank Name]],BankPopularity[UK Bank],BankPopularity[Weighting],0.0001)</f>
        <v>1E-4</v>
      </c>
    </row>
    <row r="10844" spans="1:4" ht="15.75" thickBot="1" x14ac:dyDescent="0.3">
      <c r="A10844" s="3" t="s">
        <v>16716</v>
      </c>
      <c r="B10844" s="4" t="s">
        <v>113</v>
      </c>
      <c r="C10844" s="5" t="s">
        <v>7140</v>
      </c>
      <c r="D10844">
        <f>_xlfn.XLOOKUP(Fin_SortCode[[#This Row],[Bank Name]],BankPopularity[UK Bank],BankPopularity[Weighting],0.0001)</f>
        <v>1E-4</v>
      </c>
    </row>
    <row r="10845" spans="1:4" ht="15.75" thickBot="1" x14ac:dyDescent="0.3">
      <c r="A10845" s="3" t="s">
        <v>16717</v>
      </c>
      <c r="B10845" s="4" t="s">
        <v>113</v>
      </c>
      <c r="C10845" s="5" t="s">
        <v>680</v>
      </c>
      <c r="D10845">
        <f>_xlfn.XLOOKUP(Fin_SortCode[[#This Row],[Bank Name]],BankPopularity[UK Bank],BankPopularity[Weighting],0.0001)</f>
        <v>1E-4</v>
      </c>
    </row>
    <row r="10846" spans="1:4" ht="15.75" thickBot="1" x14ac:dyDescent="0.3">
      <c r="A10846" s="3" t="s">
        <v>16718</v>
      </c>
      <c r="B10846" s="4" t="s">
        <v>113</v>
      </c>
      <c r="C10846" s="5" t="s">
        <v>680</v>
      </c>
      <c r="D10846">
        <f>_xlfn.XLOOKUP(Fin_SortCode[[#This Row],[Bank Name]],BankPopularity[UK Bank],BankPopularity[Weighting],0.0001)</f>
        <v>1E-4</v>
      </c>
    </row>
    <row r="10847" spans="1:4" ht="15.75" thickBot="1" x14ac:dyDescent="0.3">
      <c r="A10847" s="3" t="s">
        <v>16719</v>
      </c>
      <c r="B10847" s="4" t="s">
        <v>113</v>
      </c>
      <c r="C10847" s="5" t="s">
        <v>680</v>
      </c>
      <c r="D10847">
        <f>_xlfn.XLOOKUP(Fin_SortCode[[#This Row],[Bank Name]],BankPopularity[UK Bank],BankPopularity[Weighting],0.0001)</f>
        <v>1E-4</v>
      </c>
    </row>
    <row r="10848" spans="1:4" ht="15.75" thickBot="1" x14ac:dyDescent="0.3">
      <c r="A10848" s="3" t="s">
        <v>16720</v>
      </c>
      <c r="B10848" s="4" t="s">
        <v>113</v>
      </c>
      <c r="C10848" s="5" t="s">
        <v>7140</v>
      </c>
      <c r="D10848">
        <f>_xlfn.XLOOKUP(Fin_SortCode[[#This Row],[Bank Name]],BankPopularity[UK Bank],BankPopularity[Weighting],0.0001)</f>
        <v>1E-4</v>
      </c>
    </row>
    <row r="10849" spans="1:4" ht="15.75" thickBot="1" x14ac:dyDescent="0.3">
      <c r="A10849" s="3" t="s">
        <v>16721</v>
      </c>
      <c r="B10849" s="4" t="s">
        <v>113</v>
      </c>
      <c r="C10849" s="5" t="s">
        <v>680</v>
      </c>
      <c r="D10849">
        <f>_xlfn.XLOOKUP(Fin_SortCode[[#This Row],[Bank Name]],BankPopularity[UK Bank],BankPopularity[Weighting],0.0001)</f>
        <v>1E-4</v>
      </c>
    </row>
    <row r="10850" spans="1:4" ht="15.75" thickBot="1" x14ac:dyDescent="0.3">
      <c r="A10850" s="3" t="s">
        <v>16722</v>
      </c>
      <c r="B10850" s="4" t="s">
        <v>113</v>
      </c>
      <c r="C10850" s="5" t="s">
        <v>7140</v>
      </c>
      <c r="D10850">
        <f>_xlfn.XLOOKUP(Fin_SortCode[[#This Row],[Bank Name]],BankPopularity[UK Bank],BankPopularity[Weighting],0.0001)</f>
        <v>1E-4</v>
      </c>
    </row>
    <row r="10851" spans="1:4" ht="15.75" thickBot="1" x14ac:dyDescent="0.3">
      <c r="A10851" s="3" t="s">
        <v>16723</v>
      </c>
      <c r="B10851" s="4" t="s">
        <v>113</v>
      </c>
      <c r="C10851" s="5" t="s">
        <v>680</v>
      </c>
      <c r="D10851">
        <f>_xlfn.XLOOKUP(Fin_SortCode[[#This Row],[Bank Name]],BankPopularity[UK Bank],BankPopularity[Weighting],0.0001)</f>
        <v>1E-4</v>
      </c>
    </row>
    <row r="10852" spans="1:4" ht="15.75" thickBot="1" x14ac:dyDescent="0.3">
      <c r="A10852" s="3" t="s">
        <v>16724</v>
      </c>
      <c r="B10852" s="4" t="s">
        <v>113</v>
      </c>
      <c r="C10852" s="5" t="s">
        <v>680</v>
      </c>
      <c r="D10852">
        <f>_xlfn.XLOOKUP(Fin_SortCode[[#This Row],[Bank Name]],BankPopularity[UK Bank],BankPopularity[Weighting],0.0001)</f>
        <v>1E-4</v>
      </c>
    </row>
    <row r="10853" spans="1:4" ht="15.75" thickBot="1" x14ac:dyDescent="0.3">
      <c r="A10853" s="3" t="s">
        <v>16725</v>
      </c>
      <c r="B10853" s="4" t="s">
        <v>113</v>
      </c>
      <c r="C10853" s="5" t="s">
        <v>7140</v>
      </c>
      <c r="D10853">
        <f>_xlfn.XLOOKUP(Fin_SortCode[[#This Row],[Bank Name]],BankPopularity[UK Bank],BankPopularity[Weighting],0.0001)</f>
        <v>1E-4</v>
      </c>
    </row>
    <row r="10854" spans="1:4" ht="15.75" thickBot="1" x14ac:dyDescent="0.3">
      <c r="A10854" s="3" t="s">
        <v>16726</v>
      </c>
      <c r="B10854" s="4" t="s">
        <v>113</v>
      </c>
      <c r="C10854" s="5" t="s">
        <v>7140</v>
      </c>
      <c r="D10854">
        <f>_xlfn.XLOOKUP(Fin_SortCode[[#This Row],[Bank Name]],BankPopularity[UK Bank],BankPopularity[Weighting],0.0001)</f>
        <v>1E-4</v>
      </c>
    </row>
    <row r="10855" spans="1:4" ht="15.75" thickBot="1" x14ac:dyDescent="0.3">
      <c r="A10855" s="3" t="s">
        <v>16727</v>
      </c>
      <c r="B10855" s="4" t="s">
        <v>113</v>
      </c>
      <c r="C10855" s="5" t="s">
        <v>16600</v>
      </c>
      <c r="D10855">
        <f>_xlfn.XLOOKUP(Fin_SortCode[[#This Row],[Bank Name]],BankPopularity[UK Bank],BankPopularity[Weighting],0.0001)</f>
        <v>1E-4</v>
      </c>
    </row>
    <row r="10856" spans="1:4" ht="15.75" thickBot="1" x14ac:dyDescent="0.3">
      <c r="A10856" s="3" t="s">
        <v>16728</v>
      </c>
      <c r="B10856" s="4" t="s">
        <v>113</v>
      </c>
      <c r="C10856" s="5" t="s">
        <v>680</v>
      </c>
      <c r="D10856">
        <f>_xlfn.XLOOKUP(Fin_SortCode[[#This Row],[Bank Name]],BankPopularity[UK Bank],BankPopularity[Weighting],0.0001)</f>
        <v>1E-4</v>
      </c>
    </row>
    <row r="10857" spans="1:4" ht="15.75" thickBot="1" x14ac:dyDescent="0.3">
      <c r="A10857" s="3" t="s">
        <v>16729</v>
      </c>
      <c r="B10857" s="4" t="s">
        <v>113</v>
      </c>
      <c r="C10857" s="5" t="s">
        <v>7140</v>
      </c>
      <c r="D10857">
        <f>_xlfn.XLOOKUP(Fin_SortCode[[#This Row],[Bank Name]],BankPopularity[UK Bank],BankPopularity[Weighting],0.0001)</f>
        <v>1E-4</v>
      </c>
    </row>
    <row r="10858" spans="1:4" ht="15.75" thickBot="1" x14ac:dyDescent="0.3">
      <c r="A10858" s="3" t="s">
        <v>16730</v>
      </c>
      <c r="B10858" s="4" t="s">
        <v>113</v>
      </c>
      <c r="C10858" s="5" t="s">
        <v>7140</v>
      </c>
      <c r="D10858">
        <f>_xlfn.XLOOKUP(Fin_SortCode[[#This Row],[Bank Name]],BankPopularity[UK Bank],BankPopularity[Weighting],0.0001)</f>
        <v>1E-4</v>
      </c>
    </row>
    <row r="10859" spans="1:4" ht="15.75" thickBot="1" x14ac:dyDescent="0.3">
      <c r="A10859" s="3" t="s">
        <v>16731</v>
      </c>
      <c r="B10859" s="4" t="s">
        <v>113</v>
      </c>
      <c r="C10859" s="5" t="s">
        <v>7140</v>
      </c>
      <c r="D10859">
        <f>_xlfn.XLOOKUP(Fin_SortCode[[#This Row],[Bank Name]],BankPopularity[UK Bank],BankPopularity[Weighting],0.0001)</f>
        <v>1E-4</v>
      </c>
    </row>
    <row r="10860" spans="1:4" ht="15.75" thickBot="1" x14ac:dyDescent="0.3">
      <c r="A10860" s="3" t="s">
        <v>16732</v>
      </c>
      <c r="B10860" s="4" t="s">
        <v>113</v>
      </c>
      <c r="C10860" s="5" t="s">
        <v>7140</v>
      </c>
      <c r="D10860">
        <f>_xlfn.XLOOKUP(Fin_SortCode[[#This Row],[Bank Name]],BankPopularity[UK Bank],BankPopularity[Weighting],0.0001)</f>
        <v>1E-4</v>
      </c>
    </row>
    <row r="10861" spans="1:4" ht="15.75" thickBot="1" x14ac:dyDescent="0.3">
      <c r="A10861" s="3" t="s">
        <v>16733</v>
      </c>
      <c r="B10861" s="4" t="s">
        <v>113</v>
      </c>
      <c r="C10861" s="5" t="s">
        <v>680</v>
      </c>
      <c r="D10861">
        <f>_xlfn.XLOOKUP(Fin_SortCode[[#This Row],[Bank Name]],BankPopularity[UK Bank],BankPopularity[Weighting],0.0001)</f>
        <v>1E-4</v>
      </c>
    </row>
    <row r="10862" spans="1:4" ht="15.75" thickBot="1" x14ac:dyDescent="0.3">
      <c r="A10862" s="3" t="s">
        <v>16734</v>
      </c>
      <c r="B10862" s="4" t="s">
        <v>113</v>
      </c>
      <c r="C10862" s="5" t="s">
        <v>7140</v>
      </c>
      <c r="D10862">
        <f>_xlfn.XLOOKUP(Fin_SortCode[[#This Row],[Bank Name]],BankPopularity[UK Bank],BankPopularity[Weighting],0.0001)</f>
        <v>1E-4</v>
      </c>
    </row>
    <row r="10863" spans="1:4" ht="15.75" thickBot="1" x14ac:dyDescent="0.3">
      <c r="A10863" s="3" t="s">
        <v>16735</v>
      </c>
      <c r="B10863" s="4" t="s">
        <v>113</v>
      </c>
      <c r="C10863" s="5" t="s">
        <v>7140</v>
      </c>
      <c r="D10863">
        <f>_xlfn.XLOOKUP(Fin_SortCode[[#This Row],[Bank Name]],BankPopularity[UK Bank],BankPopularity[Weighting],0.0001)</f>
        <v>1E-4</v>
      </c>
    </row>
    <row r="10864" spans="1:4" ht="15.75" thickBot="1" x14ac:dyDescent="0.3">
      <c r="A10864" s="3" t="s">
        <v>16736</v>
      </c>
      <c r="B10864" s="4" t="s">
        <v>113</v>
      </c>
      <c r="C10864" s="5" t="s">
        <v>680</v>
      </c>
      <c r="D10864">
        <f>_xlfn.XLOOKUP(Fin_SortCode[[#This Row],[Bank Name]],BankPopularity[UK Bank],BankPopularity[Weighting],0.0001)</f>
        <v>1E-4</v>
      </c>
    </row>
    <row r="10865" spans="1:4" ht="15.75" thickBot="1" x14ac:dyDescent="0.3">
      <c r="A10865" s="3" t="s">
        <v>16737</v>
      </c>
      <c r="B10865" s="4" t="s">
        <v>113</v>
      </c>
      <c r="C10865" s="5" t="s">
        <v>7140</v>
      </c>
      <c r="D10865">
        <f>_xlfn.XLOOKUP(Fin_SortCode[[#This Row],[Bank Name]],BankPopularity[UK Bank],BankPopularity[Weighting],0.0001)</f>
        <v>1E-4</v>
      </c>
    </row>
    <row r="10866" spans="1:4" ht="15.75" thickBot="1" x14ac:dyDescent="0.3">
      <c r="A10866" s="3" t="s">
        <v>16738</v>
      </c>
      <c r="B10866" s="4" t="s">
        <v>113</v>
      </c>
      <c r="C10866" s="5" t="s">
        <v>680</v>
      </c>
      <c r="D10866">
        <f>_xlfn.XLOOKUP(Fin_SortCode[[#This Row],[Bank Name]],BankPopularity[UK Bank],BankPopularity[Weighting],0.0001)</f>
        <v>1E-4</v>
      </c>
    </row>
    <row r="10867" spans="1:4" ht="15.75" thickBot="1" x14ac:dyDescent="0.3">
      <c r="A10867" s="3" t="s">
        <v>16739</v>
      </c>
      <c r="B10867" s="4" t="s">
        <v>113</v>
      </c>
      <c r="C10867" s="5" t="s">
        <v>7140</v>
      </c>
      <c r="D10867">
        <f>_xlfn.XLOOKUP(Fin_SortCode[[#This Row],[Bank Name]],BankPopularity[UK Bank],BankPopularity[Weighting],0.0001)</f>
        <v>1E-4</v>
      </c>
    </row>
    <row r="10868" spans="1:4" ht="15.75" thickBot="1" x14ac:dyDescent="0.3">
      <c r="A10868" s="3" t="s">
        <v>16740</v>
      </c>
      <c r="B10868" s="4" t="s">
        <v>113</v>
      </c>
      <c r="C10868" s="5" t="s">
        <v>7140</v>
      </c>
      <c r="D10868">
        <f>_xlfn.XLOOKUP(Fin_SortCode[[#This Row],[Bank Name]],BankPopularity[UK Bank],BankPopularity[Weighting],0.0001)</f>
        <v>1E-4</v>
      </c>
    </row>
    <row r="10869" spans="1:4" ht="15.75" thickBot="1" x14ac:dyDescent="0.3">
      <c r="A10869" s="3" t="s">
        <v>16741</v>
      </c>
      <c r="B10869" s="4" t="s">
        <v>113</v>
      </c>
      <c r="C10869" s="5" t="s">
        <v>7140</v>
      </c>
      <c r="D10869">
        <f>_xlfn.XLOOKUP(Fin_SortCode[[#This Row],[Bank Name]],BankPopularity[UK Bank],BankPopularity[Weighting],0.0001)</f>
        <v>1E-4</v>
      </c>
    </row>
    <row r="10870" spans="1:4" ht="15.75" thickBot="1" x14ac:dyDescent="0.3">
      <c r="A10870" s="3" t="s">
        <v>16742</v>
      </c>
      <c r="B10870" s="4" t="s">
        <v>113</v>
      </c>
      <c r="C10870" s="5" t="s">
        <v>680</v>
      </c>
      <c r="D10870">
        <f>_xlfn.XLOOKUP(Fin_SortCode[[#This Row],[Bank Name]],BankPopularity[UK Bank],BankPopularity[Weighting],0.0001)</f>
        <v>1E-4</v>
      </c>
    </row>
    <row r="10871" spans="1:4" ht="15.75" thickBot="1" x14ac:dyDescent="0.3">
      <c r="A10871" s="3" t="s">
        <v>16743</v>
      </c>
      <c r="B10871" s="4" t="s">
        <v>113</v>
      </c>
      <c r="C10871" s="5" t="s">
        <v>680</v>
      </c>
      <c r="D10871">
        <f>_xlfn.XLOOKUP(Fin_SortCode[[#This Row],[Bank Name]],BankPopularity[UK Bank],BankPopularity[Weighting],0.0001)</f>
        <v>1E-4</v>
      </c>
    </row>
    <row r="10872" spans="1:4" ht="15.75" thickBot="1" x14ac:dyDescent="0.3">
      <c r="A10872" s="3" t="s">
        <v>16744</v>
      </c>
      <c r="B10872" s="4" t="s">
        <v>113</v>
      </c>
      <c r="C10872" s="5" t="s">
        <v>7140</v>
      </c>
      <c r="D10872">
        <f>_xlfn.XLOOKUP(Fin_SortCode[[#This Row],[Bank Name]],BankPopularity[UK Bank],BankPopularity[Weighting],0.0001)</f>
        <v>1E-4</v>
      </c>
    </row>
    <row r="10873" spans="1:4" ht="15.75" thickBot="1" x14ac:dyDescent="0.3">
      <c r="A10873" s="3" t="s">
        <v>16745</v>
      </c>
      <c r="B10873" s="4" t="s">
        <v>113</v>
      </c>
      <c r="C10873" s="5" t="s">
        <v>680</v>
      </c>
      <c r="D10873">
        <f>_xlfn.XLOOKUP(Fin_SortCode[[#This Row],[Bank Name]],BankPopularity[UK Bank],BankPopularity[Weighting],0.0001)</f>
        <v>1E-4</v>
      </c>
    </row>
    <row r="10874" spans="1:4" ht="15.75" thickBot="1" x14ac:dyDescent="0.3">
      <c r="A10874" s="3" t="s">
        <v>16746</v>
      </c>
      <c r="B10874" s="4" t="s">
        <v>113</v>
      </c>
      <c r="C10874" s="5" t="s">
        <v>16600</v>
      </c>
      <c r="D10874">
        <f>_xlfn.XLOOKUP(Fin_SortCode[[#This Row],[Bank Name]],BankPopularity[UK Bank],BankPopularity[Weighting],0.0001)</f>
        <v>1E-4</v>
      </c>
    </row>
    <row r="10875" spans="1:4" ht="15.75" thickBot="1" x14ac:dyDescent="0.3">
      <c r="A10875" s="3" t="s">
        <v>16747</v>
      </c>
      <c r="B10875" s="4" t="s">
        <v>113</v>
      </c>
      <c r="C10875" s="5" t="s">
        <v>7140</v>
      </c>
      <c r="D10875">
        <f>_xlfn.XLOOKUP(Fin_SortCode[[#This Row],[Bank Name]],BankPopularity[UK Bank],BankPopularity[Weighting],0.0001)</f>
        <v>1E-4</v>
      </c>
    </row>
    <row r="10876" spans="1:4" ht="15.75" thickBot="1" x14ac:dyDescent="0.3">
      <c r="A10876" s="3" t="s">
        <v>16748</v>
      </c>
      <c r="B10876" s="4" t="s">
        <v>113</v>
      </c>
      <c r="C10876" s="5" t="s">
        <v>717</v>
      </c>
      <c r="D10876">
        <f>_xlfn.XLOOKUP(Fin_SortCode[[#This Row],[Bank Name]],BankPopularity[UK Bank],BankPopularity[Weighting],0.0001)</f>
        <v>1E-4</v>
      </c>
    </row>
    <row r="10877" spans="1:4" ht="15.75" thickBot="1" x14ac:dyDescent="0.3">
      <c r="A10877" s="3" t="s">
        <v>16749</v>
      </c>
      <c r="B10877" s="4" t="s">
        <v>113</v>
      </c>
      <c r="C10877" s="5" t="s">
        <v>680</v>
      </c>
      <c r="D10877">
        <f>_xlfn.XLOOKUP(Fin_SortCode[[#This Row],[Bank Name]],BankPopularity[UK Bank],BankPopularity[Weighting],0.0001)</f>
        <v>1E-4</v>
      </c>
    </row>
    <row r="10878" spans="1:4" ht="15.75" thickBot="1" x14ac:dyDescent="0.3">
      <c r="A10878" s="3" t="s">
        <v>16750</v>
      </c>
      <c r="B10878" s="4" t="s">
        <v>113</v>
      </c>
      <c r="C10878" s="5" t="s">
        <v>717</v>
      </c>
      <c r="D10878">
        <f>_xlfn.XLOOKUP(Fin_SortCode[[#This Row],[Bank Name]],BankPopularity[UK Bank],BankPopularity[Weighting],0.0001)</f>
        <v>1E-4</v>
      </c>
    </row>
    <row r="10879" spans="1:4" ht="15.75" thickBot="1" x14ac:dyDescent="0.3">
      <c r="A10879" s="3" t="s">
        <v>16751</v>
      </c>
      <c r="B10879" s="4" t="s">
        <v>113</v>
      </c>
      <c r="C10879" s="5" t="s">
        <v>7140</v>
      </c>
      <c r="D10879">
        <f>_xlfn.XLOOKUP(Fin_SortCode[[#This Row],[Bank Name]],BankPopularity[UK Bank],BankPopularity[Weighting],0.0001)</f>
        <v>1E-4</v>
      </c>
    </row>
    <row r="10880" spans="1:4" ht="15.75" thickBot="1" x14ac:dyDescent="0.3">
      <c r="A10880" s="3" t="s">
        <v>16752</v>
      </c>
      <c r="B10880" s="4" t="s">
        <v>113</v>
      </c>
      <c r="C10880" s="5" t="s">
        <v>7140</v>
      </c>
      <c r="D10880">
        <f>_xlfn.XLOOKUP(Fin_SortCode[[#This Row],[Bank Name]],BankPopularity[UK Bank],BankPopularity[Weighting],0.0001)</f>
        <v>1E-4</v>
      </c>
    </row>
    <row r="10881" spans="1:4" ht="15.75" thickBot="1" x14ac:dyDescent="0.3">
      <c r="A10881" s="3" t="s">
        <v>16753</v>
      </c>
      <c r="B10881" s="4" t="s">
        <v>113</v>
      </c>
      <c r="C10881" s="5" t="s">
        <v>7104</v>
      </c>
      <c r="D10881">
        <f>_xlfn.XLOOKUP(Fin_SortCode[[#This Row],[Bank Name]],BankPopularity[UK Bank],BankPopularity[Weighting],0.0001)</f>
        <v>1E-4</v>
      </c>
    </row>
    <row r="10882" spans="1:4" ht="15.75" thickBot="1" x14ac:dyDescent="0.3">
      <c r="A10882" s="3" t="s">
        <v>16754</v>
      </c>
      <c r="B10882" s="4" t="s">
        <v>113</v>
      </c>
      <c r="C10882" s="5" t="s">
        <v>680</v>
      </c>
      <c r="D10882">
        <f>_xlfn.XLOOKUP(Fin_SortCode[[#This Row],[Bank Name]],BankPopularity[UK Bank],BankPopularity[Weighting],0.0001)</f>
        <v>1E-4</v>
      </c>
    </row>
    <row r="10883" spans="1:4" ht="15.75" thickBot="1" x14ac:dyDescent="0.3">
      <c r="A10883" s="3" t="s">
        <v>16755</v>
      </c>
      <c r="B10883" s="4" t="s">
        <v>113</v>
      </c>
      <c r="C10883" s="5" t="s">
        <v>7140</v>
      </c>
      <c r="D10883">
        <f>_xlfn.XLOOKUP(Fin_SortCode[[#This Row],[Bank Name]],BankPopularity[UK Bank],BankPopularity[Weighting],0.0001)</f>
        <v>1E-4</v>
      </c>
    </row>
    <row r="10884" spans="1:4" ht="15.75" thickBot="1" x14ac:dyDescent="0.3">
      <c r="A10884" s="3" t="s">
        <v>16756</v>
      </c>
      <c r="B10884" s="4" t="s">
        <v>113</v>
      </c>
      <c r="C10884" s="5" t="s">
        <v>680</v>
      </c>
      <c r="D10884">
        <f>_xlfn.XLOOKUP(Fin_SortCode[[#This Row],[Bank Name]],BankPopularity[UK Bank],BankPopularity[Weighting],0.0001)</f>
        <v>1E-4</v>
      </c>
    </row>
    <row r="10885" spans="1:4" ht="15.75" thickBot="1" x14ac:dyDescent="0.3">
      <c r="A10885" s="3" t="s">
        <v>16757</v>
      </c>
      <c r="B10885" s="4" t="s">
        <v>113</v>
      </c>
      <c r="C10885" s="5" t="s">
        <v>7140</v>
      </c>
      <c r="D10885">
        <f>_xlfn.XLOOKUP(Fin_SortCode[[#This Row],[Bank Name]],BankPopularity[UK Bank],BankPopularity[Weighting],0.0001)</f>
        <v>1E-4</v>
      </c>
    </row>
    <row r="10886" spans="1:4" ht="15.75" thickBot="1" x14ac:dyDescent="0.3">
      <c r="A10886" s="3" t="s">
        <v>16758</v>
      </c>
      <c r="B10886" s="4" t="s">
        <v>113</v>
      </c>
      <c r="C10886" s="5" t="s">
        <v>7140</v>
      </c>
      <c r="D10886">
        <f>_xlfn.XLOOKUP(Fin_SortCode[[#This Row],[Bank Name]],BankPopularity[UK Bank],BankPopularity[Weighting],0.0001)</f>
        <v>1E-4</v>
      </c>
    </row>
    <row r="10887" spans="1:4" ht="15.75" thickBot="1" x14ac:dyDescent="0.3">
      <c r="A10887" s="3" t="s">
        <v>16759</v>
      </c>
      <c r="B10887" s="4" t="s">
        <v>113</v>
      </c>
      <c r="C10887" s="5" t="s">
        <v>7140</v>
      </c>
      <c r="D10887">
        <f>_xlfn.XLOOKUP(Fin_SortCode[[#This Row],[Bank Name]],BankPopularity[UK Bank],BankPopularity[Weighting],0.0001)</f>
        <v>1E-4</v>
      </c>
    </row>
    <row r="10888" spans="1:4" ht="15.75" thickBot="1" x14ac:dyDescent="0.3">
      <c r="A10888" s="3" t="s">
        <v>16760</v>
      </c>
      <c r="B10888" s="4" t="s">
        <v>113</v>
      </c>
      <c r="C10888" s="5" t="s">
        <v>7140</v>
      </c>
      <c r="D10888">
        <f>_xlfn.XLOOKUP(Fin_SortCode[[#This Row],[Bank Name]],BankPopularity[UK Bank],BankPopularity[Weighting],0.0001)</f>
        <v>1E-4</v>
      </c>
    </row>
    <row r="10889" spans="1:4" ht="15.75" thickBot="1" x14ac:dyDescent="0.3">
      <c r="A10889" s="3" t="s">
        <v>16761</v>
      </c>
      <c r="B10889" s="4" t="s">
        <v>113</v>
      </c>
      <c r="C10889" s="5" t="s">
        <v>680</v>
      </c>
      <c r="D10889">
        <f>_xlfn.XLOOKUP(Fin_SortCode[[#This Row],[Bank Name]],BankPopularity[UK Bank],BankPopularity[Weighting],0.0001)</f>
        <v>1E-4</v>
      </c>
    </row>
    <row r="10890" spans="1:4" ht="15.75" thickBot="1" x14ac:dyDescent="0.3">
      <c r="A10890" s="3" t="s">
        <v>16762</v>
      </c>
      <c r="B10890" s="4" t="s">
        <v>113</v>
      </c>
      <c r="C10890" s="5" t="s">
        <v>717</v>
      </c>
      <c r="D10890">
        <f>_xlfn.XLOOKUP(Fin_SortCode[[#This Row],[Bank Name]],BankPopularity[UK Bank],BankPopularity[Weighting],0.0001)</f>
        <v>1E-4</v>
      </c>
    </row>
    <row r="10891" spans="1:4" ht="15.75" thickBot="1" x14ac:dyDescent="0.3">
      <c r="A10891" s="3" t="s">
        <v>16763</v>
      </c>
      <c r="B10891" s="4" t="s">
        <v>113</v>
      </c>
      <c r="C10891" s="5" t="s">
        <v>7140</v>
      </c>
      <c r="D10891">
        <f>_xlfn.XLOOKUP(Fin_SortCode[[#This Row],[Bank Name]],BankPopularity[UK Bank],BankPopularity[Weighting],0.0001)</f>
        <v>1E-4</v>
      </c>
    </row>
    <row r="10892" spans="1:4" ht="15.75" thickBot="1" x14ac:dyDescent="0.3">
      <c r="A10892" s="3" t="s">
        <v>16764</v>
      </c>
      <c r="B10892" s="4" t="s">
        <v>113</v>
      </c>
      <c r="C10892" s="5" t="s">
        <v>680</v>
      </c>
      <c r="D10892">
        <f>_xlfn.XLOOKUP(Fin_SortCode[[#This Row],[Bank Name]],BankPopularity[UK Bank],BankPopularity[Weighting],0.0001)</f>
        <v>1E-4</v>
      </c>
    </row>
    <row r="10893" spans="1:4" ht="15.75" thickBot="1" x14ac:dyDescent="0.3">
      <c r="A10893" s="3" t="s">
        <v>16765</v>
      </c>
      <c r="B10893" s="4" t="s">
        <v>113</v>
      </c>
      <c r="C10893" s="5" t="s">
        <v>7140</v>
      </c>
      <c r="D10893">
        <f>_xlfn.XLOOKUP(Fin_SortCode[[#This Row],[Bank Name]],BankPopularity[UK Bank],BankPopularity[Weighting],0.0001)</f>
        <v>1E-4</v>
      </c>
    </row>
    <row r="10894" spans="1:4" ht="15.75" thickBot="1" x14ac:dyDescent="0.3">
      <c r="A10894" s="3" t="s">
        <v>16766</v>
      </c>
      <c r="B10894" s="4" t="s">
        <v>113</v>
      </c>
      <c r="C10894" s="5" t="s">
        <v>680</v>
      </c>
      <c r="D10894">
        <f>_xlfn.XLOOKUP(Fin_SortCode[[#This Row],[Bank Name]],BankPopularity[UK Bank],BankPopularity[Weighting],0.0001)</f>
        <v>1E-4</v>
      </c>
    </row>
    <row r="10895" spans="1:4" ht="15.75" thickBot="1" x14ac:dyDescent="0.3">
      <c r="A10895" s="3" t="s">
        <v>16767</v>
      </c>
      <c r="B10895" s="4" t="s">
        <v>113</v>
      </c>
      <c r="C10895" s="5" t="s">
        <v>7140</v>
      </c>
      <c r="D10895">
        <f>_xlfn.XLOOKUP(Fin_SortCode[[#This Row],[Bank Name]],BankPopularity[UK Bank],BankPopularity[Weighting],0.0001)</f>
        <v>1E-4</v>
      </c>
    </row>
    <row r="10896" spans="1:4" ht="15.75" thickBot="1" x14ac:dyDescent="0.3">
      <c r="A10896" s="3" t="s">
        <v>16768</v>
      </c>
      <c r="B10896" s="4" t="s">
        <v>113</v>
      </c>
      <c r="C10896" s="5" t="s">
        <v>7140</v>
      </c>
      <c r="D10896">
        <f>_xlfn.XLOOKUP(Fin_SortCode[[#This Row],[Bank Name]],BankPopularity[UK Bank],BankPopularity[Weighting],0.0001)</f>
        <v>1E-4</v>
      </c>
    </row>
    <row r="10897" spans="1:4" ht="15.75" thickBot="1" x14ac:dyDescent="0.3">
      <c r="A10897" s="3" t="s">
        <v>16769</v>
      </c>
      <c r="B10897" s="4" t="s">
        <v>113</v>
      </c>
      <c r="C10897" s="5" t="s">
        <v>717</v>
      </c>
      <c r="D10897">
        <f>_xlfn.XLOOKUP(Fin_SortCode[[#This Row],[Bank Name]],BankPopularity[UK Bank],BankPopularity[Weighting],0.0001)</f>
        <v>1E-4</v>
      </c>
    </row>
    <row r="10898" spans="1:4" ht="15.75" thickBot="1" x14ac:dyDescent="0.3">
      <c r="A10898" s="3" t="s">
        <v>16770</v>
      </c>
      <c r="B10898" s="4" t="s">
        <v>113</v>
      </c>
      <c r="C10898" s="5" t="s">
        <v>680</v>
      </c>
      <c r="D10898">
        <f>_xlfn.XLOOKUP(Fin_SortCode[[#This Row],[Bank Name]],BankPopularity[UK Bank],BankPopularity[Weighting],0.0001)</f>
        <v>1E-4</v>
      </c>
    </row>
    <row r="10899" spans="1:4" ht="15.75" thickBot="1" x14ac:dyDescent="0.3">
      <c r="A10899" s="3" t="s">
        <v>16771</v>
      </c>
      <c r="B10899" s="4" t="s">
        <v>113</v>
      </c>
      <c r="C10899" s="5" t="s">
        <v>7140</v>
      </c>
      <c r="D10899">
        <f>_xlfn.XLOOKUP(Fin_SortCode[[#This Row],[Bank Name]],BankPopularity[UK Bank],BankPopularity[Weighting],0.0001)</f>
        <v>1E-4</v>
      </c>
    </row>
    <row r="10900" spans="1:4" ht="15.75" thickBot="1" x14ac:dyDescent="0.3">
      <c r="A10900" s="3" t="s">
        <v>16772</v>
      </c>
      <c r="B10900" s="4" t="s">
        <v>113</v>
      </c>
      <c r="C10900" s="5" t="s">
        <v>7140</v>
      </c>
      <c r="D10900">
        <f>_xlfn.XLOOKUP(Fin_SortCode[[#This Row],[Bank Name]],BankPopularity[UK Bank],BankPopularity[Weighting],0.0001)</f>
        <v>1E-4</v>
      </c>
    </row>
    <row r="10901" spans="1:4" ht="15.75" thickBot="1" x14ac:dyDescent="0.3">
      <c r="A10901" s="3" t="s">
        <v>16773</v>
      </c>
      <c r="B10901" s="4" t="s">
        <v>113</v>
      </c>
      <c r="C10901" s="5" t="s">
        <v>16600</v>
      </c>
      <c r="D10901">
        <f>_xlfn.XLOOKUP(Fin_SortCode[[#This Row],[Bank Name]],BankPopularity[UK Bank],BankPopularity[Weighting],0.0001)</f>
        <v>1E-4</v>
      </c>
    </row>
    <row r="10902" spans="1:4" ht="15.75" thickBot="1" x14ac:dyDescent="0.3">
      <c r="A10902" s="3" t="s">
        <v>16774</v>
      </c>
      <c r="B10902" s="4" t="s">
        <v>113</v>
      </c>
      <c r="C10902" s="5" t="s">
        <v>7140</v>
      </c>
      <c r="D10902">
        <f>_xlfn.XLOOKUP(Fin_SortCode[[#This Row],[Bank Name]],BankPopularity[UK Bank],BankPopularity[Weighting],0.0001)</f>
        <v>1E-4</v>
      </c>
    </row>
    <row r="10903" spans="1:4" ht="15.75" thickBot="1" x14ac:dyDescent="0.3">
      <c r="A10903" s="3" t="s">
        <v>16775</v>
      </c>
      <c r="B10903" s="4" t="s">
        <v>113</v>
      </c>
      <c r="C10903" s="5" t="s">
        <v>680</v>
      </c>
      <c r="D10903">
        <f>_xlfn.XLOOKUP(Fin_SortCode[[#This Row],[Bank Name]],BankPopularity[UK Bank],BankPopularity[Weighting],0.0001)</f>
        <v>1E-4</v>
      </c>
    </row>
    <row r="10904" spans="1:4" ht="15.75" thickBot="1" x14ac:dyDescent="0.3">
      <c r="A10904" s="3" t="s">
        <v>16776</v>
      </c>
      <c r="B10904" s="4" t="s">
        <v>113</v>
      </c>
      <c r="C10904" s="5" t="s">
        <v>7140</v>
      </c>
      <c r="D10904">
        <f>_xlfn.XLOOKUP(Fin_SortCode[[#This Row],[Bank Name]],BankPopularity[UK Bank],BankPopularity[Weighting],0.0001)</f>
        <v>1E-4</v>
      </c>
    </row>
    <row r="10905" spans="1:4" ht="15.75" thickBot="1" x14ac:dyDescent="0.3">
      <c r="A10905" s="3" t="s">
        <v>16777</v>
      </c>
      <c r="B10905" s="4" t="s">
        <v>113</v>
      </c>
      <c r="C10905" s="5" t="s">
        <v>680</v>
      </c>
      <c r="D10905">
        <f>_xlfn.XLOOKUP(Fin_SortCode[[#This Row],[Bank Name]],BankPopularity[UK Bank],BankPopularity[Weighting],0.0001)</f>
        <v>1E-4</v>
      </c>
    </row>
    <row r="10906" spans="1:4" ht="15.75" thickBot="1" x14ac:dyDescent="0.3">
      <c r="A10906" s="3" t="s">
        <v>16778</v>
      </c>
      <c r="B10906" s="4" t="s">
        <v>113</v>
      </c>
      <c r="C10906" s="5" t="s">
        <v>7140</v>
      </c>
      <c r="D10906">
        <f>_xlfn.XLOOKUP(Fin_SortCode[[#This Row],[Bank Name]],BankPopularity[UK Bank],BankPopularity[Weighting],0.0001)</f>
        <v>1E-4</v>
      </c>
    </row>
    <row r="10907" spans="1:4" ht="15.75" thickBot="1" x14ac:dyDescent="0.3">
      <c r="A10907" s="3" t="s">
        <v>16779</v>
      </c>
      <c r="B10907" s="4" t="s">
        <v>113</v>
      </c>
      <c r="C10907" s="5" t="s">
        <v>680</v>
      </c>
      <c r="D10907">
        <f>_xlfn.XLOOKUP(Fin_SortCode[[#This Row],[Bank Name]],BankPopularity[UK Bank],BankPopularity[Weighting],0.0001)</f>
        <v>1E-4</v>
      </c>
    </row>
    <row r="10908" spans="1:4" ht="15.75" thickBot="1" x14ac:dyDescent="0.3">
      <c r="A10908" s="3" t="s">
        <v>16780</v>
      </c>
      <c r="B10908" s="4" t="s">
        <v>113</v>
      </c>
      <c r="C10908" s="5" t="s">
        <v>16600</v>
      </c>
      <c r="D10908">
        <f>_xlfn.XLOOKUP(Fin_SortCode[[#This Row],[Bank Name]],BankPopularity[UK Bank],BankPopularity[Weighting],0.0001)</f>
        <v>1E-4</v>
      </c>
    </row>
    <row r="10909" spans="1:4" ht="15.75" thickBot="1" x14ac:dyDescent="0.3">
      <c r="A10909" s="3" t="s">
        <v>16781</v>
      </c>
      <c r="B10909" s="4" t="s">
        <v>113</v>
      </c>
      <c r="C10909" s="5" t="s">
        <v>16600</v>
      </c>
      <c r="D10909">
        <f>_xlfn.XLOOKUP(Fin_SortCode[[#This Row],[Bank Name]],BankPopularity[UK Bank],BankPopularity[Weighting],0.0001)</f>
        <v>1E-4</v>
      </c>
    </row>
    <row r="10910" spans="1:4" ht="15.75" thickBot="1" x14ac:dyDescent="0.3">
      <c r="A10910" s="3" t="s">
        <v>16782</v>
      </c>
      <c r="B10910" s="4" t="s">
        <v>113</v>
      </c>
      <c r="C10910" s="5" t="s">
        <v>7140</v>
      </c>
      <c r="D10910">
        <f>_xlfn.XLOOKUP(Fin_SortCode[[#This Row],[Bank Name]],BankPopularity[UK Bank],BankPopularity[Weighting],0.0001)</f>
        <v>1E-4</v>
      </c>
    </row>
    <row r="10911" spans="1:4" ht="15.75" thickBot="1" x14ac:dyDescent="0.3">
      <c r="A10911" s="3" t="s">
        <v>16783</v>
      </c>
      <c r="B10911" s="4" t="s">
        <v>113</v>
      </c>
      <c r="C10911" s="5" t="s">
        <v>680</v>
      </c>
      <c r="D10911">
        <f>_xlfn.XLOOKUP(Fin_SortCode[[#This Row],[Bank Name]],BankPopularity[UK Bank],BankPopularity[Weighting],0.0001)</f>
        <v>1E-4</v>
      </c>
    </row>
    <row r="10912" spans="1:4" ht="15.75" thickBot="1" x14ac:dyDescent="0.3">
      <c r="A10912" s="3" t="s">
        <v>16784</v>
      </c>
      <c r="B10912" s="4" t="s">
        <v>113</v>
      </c>
      <c r="C10912" s="5" t="s">
        <v>7140</v>
      </c>
      <c r="D10912">
        <f>_xlfn.XLOOKUP(Fin_SortCode[[#This Row],[Bank Name]],BankPopularity[UK Bank],BankPopularity[Weighting],0.0001)</f>
        <v>1E-4</v>
      </c>
    </row>
    <row r="10913" spans="1:4" ht="15.75" thickBot="1" x14ac:dyDescent="0.3">
      <c r="A10913" s="3" t="s">
        <v>16785</v>
      </c>
      <c r="B10913" s="4" t="s">
        <v>113</v>
      </c>
      <c r="C10913" s="5" t="s">
        <v>717</v>
      </c>
      <c r="D10913">
        <f>_xlfn.XLOOKUP(Fin_SortCode[[#This Row],[Bank Name]],BankPopularity[UK Bank],BankPopularity[Weighting],0.0001)</f>
        <v>1E-4</v>
      </c>
    </row>
    <row r="10914" spans="1:4" ht="15.75" thickBot="1" x14ac:dyDescent="0.3">
      <c r="A10914" s="3" t="s">
        <v>16786</v>
      </c>
      <c r="B10914" s="4" t="s">
        <v>113</v>
      </c>
      <c r="C10914" s="5" t="s">
        <v>680</v>
      </c>
      <c r="D10914">
        <f>_xlfn.XLOOKUP(Fin_SortCode[[#This Row],[Bank Name]],BankPopularity[UK Bank],BankPopularity[Weighting],0.0001)</f>
        <v>1E-4</v>
      </c>
    </row>
    <row r="10915" spans="1:4" ht="15.75" thickBot="1" x14ac:dyDescent="0.3">
      <c r="A10915" s="3" t="s">
        <v>16787</v>
      </c>
      <c r="B10915" s="4" t="s">
        <v>113</v>
      </c>
      <c r="C10915" s="5" t="s">
        <v>7140</v>
      </c>
      <c r="D10915">
        <f>_xlfn.XLOOKUP(Fin_SortCode[[#This Row],[Bank Name]],BankPopularity[UK Bank],BankPopularity[Weighting],0.0001)</f>
        <v>1E-4</v>
      </c>
    </row>
    <row r="10916" spans="1:4" ht="15.75" thickBot="1" x14ac:dyDescent="0.3">
      <c r="A10916" s="3" t="s">
        <v>16788</v>
      </c>
      <c r="B10916" s="4" t="s">
        <v>113</v>
      </c>
      <c r="C10916" s="5" t="s">
        <v>7140</v>
      </c>
      <c r="D10916">
        <f>_xlfn.XLOOKUP(Fin_SortCode[[#This Row],[Bank Name]],BankPopularity[UK Bank],BankPopularity[Weighting],0.0001)</f>
        <v>1E-4</v>
      </c>
    </row>
    <row r="10917" spans="1:4" ht="15.75" thickBot="1" x14ac:dyDescent="0.3">
      <c r="A10917" s="3" t="s">
        <v>16789</v>
      </c>
      <c r="B10917" s="4" t="s">
        <v>113</v>
      </c>
      <c r="C10917" s="5" t="s">
        <v>680</v>
      </c>
      <c r="D10917">
        <f>_xlfn.XLOOKUP(Fin_SortCode[[#This Row],[Bank Name]],BankPopularity[UK Bank],BankPopularity[Weighting],0.0001)</f>
        <v>1E-4</v>
      </c>
    </row>
    <row r="10918" spans="1:4" ht="15.75" thickBot="1" x14ac:dyDescent="0.3">
      <c r="A10918" s="3" t="s">
        <v>16790</v>
      </c>
      <c r="B10918" s="4" t="s">
        <v>113</v>
      </c>
      <c r="C10918" s="5" t="s">
        <v>7140</v>
      </c>
      <c r="D10918">
        <f>_xlfn.XLOOKUP(Fin_SortCode[[#This Row],[Bank Name]],BankPopularity[UK Bank],BankPopularity[Weighting],0.0001)</f>
        <v>1E-4</v>
      </c>
    </row>
    <row r="10919" spans="1:4" ht="15.75" thickBot="1" x14ac:dyDescent="0.3">
      <c r="A10919" s="3" t="s">
        <v>16791</v>
      </c>
      <c r="B10919" s="4" t="s">
        <v>113</v>
      </c>
      <c r="C10919" s="5" t="s">
        <v>680</v>
      </c>
      <c r="D10919">
        <f>_xlfn.XLOOKUP(Fin_SortCode[[#This Row],[Bank Name]],BankPopularity[UK Bank],BankPopularity[Weighting],0.0001)</f>
        <v>1E-4</v>
      </c>
    </row>
    <row r="10920" spans="1:4" ht="15.75" thickBot="1" x14ac:dyDescent="0.3">
      <c r="A10920" s="3" t="s">
        <v>16792</v>
      </c>
      <c r="B10920" s="4" t="s">
        <v>113</v>
      </c>
      <c r="C10920" s="5" t="s">
        <v>7140</v>
      </c>
      <c r="D10920">
        <f>_xlfn.XLOOKUP(Fin_SortCode[[#This Row],[Bank Name]],BankPopularity[UK Bank],BankPopularity[Weighting],0.0001)</f>
        <v>1E-4</v>
      </c>
    </row>
    <row r="10921" spans="1:4" ht="15.75" thickBot="1" x14ac:dyDescent="0.3">
      <c r="A10921" s="3" t="s">
        <v>16793</v>
      </c>
      <c r="B10921" s="4" t="s">
        <v>113</v>
      </c>
      <c r="C10921" s="5" t="s">
        <v>7140</v>
      </c>
      <c r="D10921">
        <f>_xlfn.XLOOKUP(Fin_SortCode[[#This Row],[Bank Name]],BankPopularity[UK Bank],BankPopularity[Weighting],0.0001)</f>
        <v>1E-4</v>
      </c>
    </row>
    <row r="10922" spans="1:4" ht="15.75" thickBot="1" x14ac:dyDescent="0.3">
      <c r="A10922" s="3" t="s">
        <v>16794</v>
      </c>
      <c r="B10922" s="4" t="s">
        <v>113</v>
      </c>
      <c r="C10922" s="5" t="s">
        <v>7140</v>
      </c>
      <c r="D10922">
        <f>_xlfn.XLOOKUP(Fin_SortCode[[#This Row],[Bank Name]],BankPopularity[UK Bank],BankPopularity[Weighting],0.0001)</f>
        <v>1E-4</v>
      </c>
    </row>
    <row r="10923" spans="1:4" ht="15.75" thickBot="1" x14ac:dyDescent="0.3">
      <c r="A10923" s="3" t="s">
        <v>16795</v>
      </c>
      <c r="B10923" s="4" t="s">
        <v>113</v>
      </c>
      <c r="C10923" s="5" t="s">
        <v>680</v>
      </c>
      <c r="D10923">
        <f>_xlfn.XLOOKUP(Fin_SortCode[[#This Row],[Bank Name]],BankPopularity[UK Bank],BankPopularity[Weighting],0.0001)</f>
        <v>1E-4</v>
      </c>
    </row>
    <row r="10924" spans="1:4" ht="15.75" thickBot="1" x14ac:dyDescent="0.3">
      <c r="A10924" s="3" t="s">
        <v>16796</v>
      </c>
      <c r="B10924" s="4" t="s">
        <v>113</v>
      </c>
      <c r="C10924" s="5" t="s">
        <v>7140</v>
      </c>
      <c r="D10924">
        <f>_xlfn.XLOOKUP(Fin_SortCode[[#This Row],[Bank Name]],BankPopularity[UK Bank],BankPopularity[Weighting],0.0001)</f>
        <v>1E-4</v>
      </c>
    </row>
    <row r="10925" spans="1:4" ht="15.75" thickBot="1" x14ac:dyDescent="0.3">
      <c r="A10925" s="3" t="s">
        <v>16797</v>
      </c>
      <c r="B10925" s="4" t="s">
        <v>113</v>
      </c>
      <c r="C10925" s="5" t="s">
        <v>7140</v>
      </c>
      <c r="D10925">
        <f>_xlfn.XLOOKUP(Fin_SortCode[[#This Row],[Bank Name]],BankPopularity[UK Bank],BankPopularity[Weighting],0.0001)</f>
        <v>1E-4</v>
      </c>
    </row>
    <row r="10926" spans="1:4" ht="15.75" thickBot="1" x14ac:dyDescent="0.3">
      <c r="A10926" s="3" t="s">
        <v>16798</v>
      </c>
      <c r="B10926" s="4" t="s">
        <v>113</v>
      </c>
      <c r="C10926" s="5" t="s">
        <v>680</v>
      </c>
      <c r="D10926">
        <f>_xlfn.XLOOKUP(Fin_SortCode[[#This Row],[Bank Name]],BankPopularity[UK Bank],BankPopularity[Weighting],0.0001)</f>
        <v>1E-4</v>
      </c>
    </row>
    <row r="10927" spans="1:4" ht="15.75" thickBot="1" x14ac:dyDescent="0.3">
      <c r="A10927" s="3" t="s">
        <v>16799</v>
      </c>
      <c r="B10927" s="4" t="s">
        <v>113</v>
      </c>
      <c r="C10927" s="5" t="s">
        <v>7140</v>
      </c>
      <c r="D10927">
        <f>_xlfn.XLOOKUP(Fin_SortCode[[#This Row],[Bank Name]],BankPopularity[UK Bank],BankPopularity[Weighting],0.0001)</f>
        <v>1E-4</v>
      </c>
    </row>
    <row r="10928" spans="1:4" ht="15.75" thickBot="1" x14ac:dyDescent="0.3">
      <c r="A10928" s="3" t="s">
        <v>16800</v>
      </c>
      <c r="B10928" s="4" t="s">
        <v>113</v>
      </c>
      <c r="C10928" s="5" t="s">
        <v>7140</v>
      </c>
      <c r="D10928">
        <f>_xlfn.XLOOKUP(Fin_SortCode[[#This Row],[Bank Name]],BankPopularity[UK Bank],BankPopularity[Weighting],0.0001)</f>
        <v>1E-4</v>
      </c>
    </row>
    <row r="10929" spans="1:4" ht="15.75" thickBot="1" x14ac:dyDescent="0.3">
      <c r="A10929" s="3" t="s">
        <v>16801</v>
      </c>
      <c r="B10929" s="4" t="s">
        <v>113</v>
      </c>
      <c r="C10929" s="5" t="s">
        <v>717</v>
      </c>
      <c r="D10929">
        <f>_xlfn.XLOOKUP(Fin_SortCode[[#This Row],[Bank Name]],BankPopularity[UK Bank],BankPopularity[Weighting],0.0001)</f>
        <v>1E-4</v>
      </c>
    </row>
    <row r="10930" spans="1:4" ht="15.75" thickBot="1" x14ac:dyDescent="0.3">
      <c r="A10930" s="3" t="s">
        <v>16802</v>
      </c>
      <c r="B10930" s="4" t="s">
        <v>113</v>
      </c>
      <c r="C10930" s="5" t="s">
        <v>16600</v>
      </c>
      <c r="D10930">
        <f>_xlfn.XLOOKUP(Fin_SortCode[[#This Row],[Bank Name]],BankPopularity[UK Bank],BankPopularity[Weighting],0.0001)</f>
        <v>1E-4</v>
      </c>
    </row>
    <row r="10931" spans="1:4" ht="15.75" thickBot="1" x14ac:dyDescent="0.3">
      <c r="A10931" s="3" t="s">
        <v>16803</v>
      </c>
      <c r="B10931" s="4" t="s">
        <v>113</v>
      </c>
      <c r="C10931" s="5" t="s">
        <v>7106</v>
      </c>
      <c r="D10931">
        <f>_xlfn.XLOOKUP(Fin_SortCode[[#This Row],[Bank Name]],BankPopularity[UK Bank],BankPopularity[Weighting],0.0001)</f>
        <v>1E-4</v>
      </c>
    </row>
    <row r="10932" spans="1:4" ht="15.75" thickBot="1" x14ac:dyDescent="0.3">
      <c r="A10932" s="3" t="s">
        <v>16804</v>
      </c>
      <c r="B10932" s="4" t="s">
        <v>113</v>
      </c>
      <c r="C10932" s="5" t="s">
        <v>16600</v>
      </c>
      <c r="D10932">
        <f>_xlfn.XLOOKUP(Fin_SortCode[[#This Row],[Bank Name]],BankPopularity[UK Bank],BankPopularity[Weighting],0.0001)</f>
        <v>1E-4</v>
      </c>
    </row>
    <row r="10933" spans="1:4" ht="15.75" thickBot="1" x14ac:dyDescent="0.3">
      <c r="A10933" s="3" t="s">
        <v>16805</v>
      </c>
      <c r="B10933" s="4" t="s">
        <v>113</v>
      </c>
      <c r="C10933" s="5" t="s">
        <v>7140</v>
      </c>
      <c r="D10933">
        <f>_xlfn.XLOOKUP(Fin_SortCode[[#This Row],[Bank Name]],BankPopularity[UK Bank],BankPopularity[Weighting],0.0001)</f>
        <v>1E-4</v>
      </c>
    </row>
    <row r="10934" spans="1:4" ht="15.75" thickBot="1" x14ac:dyDescent="0.3">
      <c r="A10934" s="3" t="s">
        <v>16806</v>
      </c>
      <c r="B10934" s="4" t="s">
        <v>113</v>
      </c>
      <c r="C10934" s="5" t="s">
        <v>7140</v>
      </c>
      <c r="D10934">
        <f>_xlfn.XLOOKUP(Fin_SortCode[[#This Row],[Bank Name]],BankPopularity[UK Bank],BankPopularity[Weighting],0.0001)</f>
        <v>1E-4</v>
      </c>
    </row>
    <row r="10935" spans="1:4" ht="15.75" thickBot="1" x14ac:dyDescent="0.3">
      <c r="A10935" s="3" t="s">
        <v>16807</v>
      </c>
      <c r="B10935" s="4" t="s">
        <v>113</v>
      </c>
      <c r="C10935" s="5" t="s">
        <v>7140</v>
      </c>
      <c r="D10935">
        <f>_xlfn.XLOOKUP(Fin_SortCode[[#This Row],[Bank Name]],BankPopularity[UK Bank],BankPopularity[Weighting],0.0001)</f>
        <v>1E-4</v>
      </c>
    </row>
    <row r="10936" spans="1:4" ht="15.75" thickBot="1" x14ac:dyDescent="0.3">
      <c r="A10936" s="3" t="s">
        <v>16808</v>
      </c>
      <c r="B10936" s="4" t="s">
        <v>113</v>
      </c>
      <c r="C10936" s="5" t="s">
        <v>680</v>
      </c>
      <c r="D10936">
        <f>_xlfn.XLOOKUP(Fin_SortCode[[#This Row],[Bank Name]],BankPopularity[UK Bank],BankPopularity[Weighting],0.0001)</f>
        <v>1E-4</v>
      </c>
    </row>
    <row r="10937" spans="1:4" ht="15.75" thickBot="1" x14ac:dyDescent="0.3">
      <c r="A10937" s="3" t="s">
        <v>16809</v>
      </c>
      <c r="B10937" s="4" t="s">
        <v>113</v>
      </c>
      <c r="C10937" s="5" t="s">
        <v>16600</v>
      </c>
      <c r="D10937">
        <f>_xlfn.XLOOKUP(Fin_SortCode[[#This Row],[Bank Name]],BankPopularity[UK Bank],BankPopularity[Weighting],0.0001)</f>
        <v>1E-4</v>
      </c>
    </row>
    <row r="10938" spans="1:4" ht="15.75" thickBot="1" x14ac:dyDescent="0.3">
      <c r="A10938" s="3" t="s">
        <v>16810</v>
      </c>
      <c r="B10938" s="4" t="s">
        <v>113</v>
      </c>
      <c r="C10938" s="5" t="s">
        <v>7140</v>
      </c>
      <c r="D10938">
        <f>_xlfn.XLOOKUP(Fin_SortCode[[#This Row],[Bank Name]],BankPopularity[UK Bank],BankPopularity[Weighting],0.0001)</f>
        <v>1E-4</v>
      </c>
    </row>
    <row r="10939" spans="1:4" ht="15.75" thickBot="1" x14ac:dyDescent="0.3">
      <c r="A10939" s="3" t="s">
        <v>16811</v>
      </c>
      <c r="B10939" s="4" t="s">
        <v>113</v>
      </c>
      <c r="C10939" s="5" t="s">
        <v>680</v>
      </c>
      <c r="D10939">
        <f>_xlfn.XLOOKUP(Fin_SortCode[[#This Row],[Bank Name]],BankPopularity[UK Bank],BankPopularity[Weighting],0.0001)</f>
        <v>1E-4</v>
      </c>
    </row>
    <row r="10940" spans="1:4" ht="15.75" thickBot="1" x14ac:dyDescent="0.3">
      <c r="A10940" s="3" t="s">
        <v>16812</v>
      </c>
      <c r="B10940" s="4" t="s">
        <v>113</v>
      </c>
      <c r="C10940" s="5" t="s">
        <v>7140</v>
      </c>
      <c r="D10940">
        <f>_xlfn.XLOOKUP(Fin_SortCode[[#This Row],[Bank Name]],BankPopularity[UK Bank],BankPopularity[Weighting],0.0001)</f>
        <v>1E-4</v>
      </c>
    </row>
    <row r="10941" spans="1:4" ht="15.75" thickBot="1" x14ac:dyDescent="0.3">
      <c r="A10941" s="3" t="s">
        <v>16813</v>
      </c>
      <c r="B10941" s="4" t="s">
        <v>113</v>
      </c>
      <c r="C10941" s="5" t="s">
        <v>7140</v>
      </c>
      <c r="D10941">
        <f>_xlfn.XLOOKUP(Fin_SortCode[[#This Row],[Bank Name]],BankPopularity[UK Bank],BankPopularity[Weighting],0.0001)</f>
        <v>1E-4</v>
      </c>
    </row>
    <row r="10942" spans="1:4" ht="15.75" thickBot="1" x14ac:dyDescent="0.3">
      <c r="A10942" s="3" t="s">
        <v>16814</v>
      </c>
      <c r="B10942" s="4" t="s">
        <v>113</v>
      </c>
      <c r="C10942" s="5" t="s">
        <v>7140</v>
      </c>
      <c r="D10942">
        <f>_xlfn.XLOOKUP(Fin_SortCode[[#This Row],[Bank Name]],BankPopularity[UK Bank],BankPopularity[Weighting],0.0001)</f>
        <v>1E-4</v>
      </c>
    </row>
    <row r="10943" spans="1:4" ht="15.75" thickBot="1" x14ac:dyDescent="0.3">
      <c r="A10943" s="3" t="s">
        <v>16815</v>
      </c>
      <c r="B10943" s="4" t="s">
        <v>113</v>
      </c>
      <c r="C10943" s="5" t="s">
        <v>7140</v>
      </c>
      <c r="D10943">
        <f>_xlfn.XLOOKUP(Fin_SortCode[[#This Row],[Bank Name]],BankPopularity[UK Bank],BankPopularity[Weighting],0.0001)</f>
        <v>1E-4</v>
      </c>
    </row>
    <row r="10944" spans="1:4" ht="15.75" thickBot="1" x14ac:dyDescent="0.3">
      <c r="A10944" s="3" t="s">
        <v>16816</v>
      </c>
      <c r="B10944" s="4" t="s">
        <v>113</v>
      </c>
      <c r="C10944" s="5" t="s">
        <v>15264</v>
      </c>
      <c r="D10944">
        <f>_xlfn.XLOOKUP(Fin_SortCode[[#This Row],[Bank Name]],BankPopularity[UK Bank],BankPopularity[Weighting],0.0001)</f>
        <v>1E-4</v>
      </c>
    </row>
    <row r="10945" spans="1:4" ht="15.75" thickBot="1" x14ac:dyDescent="0.3">
      <c r="A10945" s="3" t="s">
        <v>16817</v>
      </c>
      <c r="B10945" s="4" t="s">
        <v>113</v>
      </c>
      <c r="C10945" s="5" t="s">
        <v>7140</v>
      </c>
      <c r="D10945">
        <f>_xlfn.XLOOKUP(Fin_SortCode[[#This Row],[Bank Name]],BankPopularity[UK Bank],BankPopularity[Weighting],0.0001)</f>
        <v>1E-4</v>
      </c>
    </row>
    <row r="10946" spans="1:4" ht="15.75" thickBot="1" x14ac:dyDescent="0.3">
      <c r="A10946" s="3" t="s">
        <v>16818</v>
      </c>
      <c r="B10946" s="4" t="s">
        <v>113</v>
      </c>
      <c r="C10946" s="5" t="s">
        <v>680</v>
      </c>
      <c r="D10946">
        <f>_xlfn.XLOOKUP(Fin_SortCode[[#This Row],[Bank Name]],BankPopularity[UK Bank],BankPopularity[Weighting],0.0001)</f>
        <v>1E-4</v>
      </c>
    </row>
    <row r="10947" spans="1:4" ht="15.75" thickBot="1" x14ac:dyDescent="0.3">
      <c r="A10947" s="3" t="s">
        <v>16819</v>
      </c>
      <c r="B10947" s="4" t="s">
        <v>113</v>
      </c>
      <c r="C10947" s="5" t="s">
        <v>680</v>
      </c>
      <c r="D10947">
        <f>_xlfn.XLOOKUP(Fin_SortCode[[#This Row],[Bank Name]],BankPopularity[UK Bank],BankPopularity[Weighting],0.0001)</f>
        <v>1E-4</v>
      </c>
    </row>
    <row r="10948" spans="1:4" ht="15.75" thickBot="1" x14ac:dyDescent="0.3">
      <c r="A10948" s="3" t="s">
        <v>16820</v>
      </c>
      <c r="B10948" s="4" t="s">
        <v>113</v>
      </c>
      <c r="C10948" s="5" t="s">
        <v>7140</v>
      </c>
      <c r="D10948">
        <f>_xlfn.XLOOKUP(Fin_SortCode[[#This Row],[Bank Name]],BankPopularity[UK Bank],BankPopularity[Weighting],0.0001)</f>
        <v>1E-4</v>
      </c>
    </row>
    <row r="10949" spans="1:4" ht="15.75" thickBot="1" x14ac:dyDescent="0.3">
      <c r="A10949" s="3" t="s">
        <v>16821</v>
      </c>
      <c r="B10949" s="4" t="s">
        <v>113</v>
      </c>
      <c r="C10949" s="5" t="s">
        <v>680</v>
      </c>
      <c r="D10949">
        <f>_xlfn.XLOOKUP(Fin_SortCode[[#This Row],[Bank Name]],BankPopularity[UK Bank],BankPopularity[Weighting],0.0001)</f>
        <v>1E-4</v>
      </c>
    </row>
    <row r="10950" spans="1:4" ht="15.75" thickBot="1" x14ac:dyDescent="0.3">
      <c r="A10950" s="3" t="s">
        <v>16822</v>
      </c>
      <c r="B10950" s="4" t="s">
        <v>113</v>
      </c>
      <c r="C10950" s="5" t="s">
        <v>680</v>
      </c>
      <c r="D10950">
        <f>_xlfn.XLOOKUP(Fin_SortCode[[#This Row],[Bank Name]],BankPopularity[UK Bank],BankPopularity[Weighting],0.0001)</f>
        <v>1E-4</v>
      </c>
    </row>
    <row r="10951" spans="1:4" ht="15.75" thickBot="1" x14ac:dyDescent="0.3">
      <c r="A10951" s="3" t="s">
        <v>16823</v>
      </c>
      <c r="B10951" s="4" t="s">
        <v>113</v>
      </c>
      <c r="C10951" s="5" t="s">
        <v>7140</v>
      </c>
      <c r="D10951">
        <f>_xlfn.XLOOKUP(Fin_SortCode[[#This Row],[Bank Name]],BankPopularity[UK Bank],BankPopularity[Weighting],0.0001)</f>
        <v>1E-4</v>
      </c>
    </row>
    <row r="10952" spans="1:4" ht="15.75" thickBot="1" x14ac:dyDescent="0.3">
      <c r="A10952" s="3" t="s">
        <v>16824</v>
      </c>
      <c r="B10952" s="4" t="s">
        <v>113</v>
      </c>
      <c r="C10952" s="5" t="s">
        <v>680</v>
      </c>
      <c r="D10952">
        <f>_xlfn.XLOOKUP(Fin_SortCode[[#This Row],[Bank Name]],BankPopularity[UK Bank],BankPopularity[Weighting],0.0001)</f>
        <v>1E-4</v>
      </c>
    </row>
    <row r="10953" spans="1:4" ht="15.75" thickBot="1" x14ac:dyDescent="0.3">
      <c r="A10953" s="3" t="s">
        <v>16825</v>
      </c>
      <c r="B10953" s="4" t="s">
        <v>113</v>
      </c>
      <c r="C10953" s="5" t="s">
        <v>7140</v>
      </c>
      <c r="D10953">
        <f>_xlfn.XLOOKUP(Fin_SortCode[[#This Row],[Bank Name]],BankPopularity[UK Bank],BankPopularity[Weighting],0.0001)</f>
        <v>1E-4</v>
      </c>
    </row>
    <row r="10954" spans="1:4" ht="15.75" thickBot="1" x14ac:dyDescent="0.3">
      <c r="A10954" s="3" t="s">
        <v>16826</v>
      </c>
      <c r="B10954" s="4" t="s">
        <v>113</v>
      </c>
      <c r="C10954" s="5" t="s">
        <v>7140</v>
      </c>
      <c r="D10954">
        <f>_xlfn.XLOOKUP(Fin_SortCode[[#This Row],[Bank Name]],BankPopularity[UK Bank],BankPopularity[Weighting],0.0001)</f>
        <v>1E-4</v>
      </c>
    </row>
    <row r="10955" spans="1:4" ht="15.75" thickBot="1" x14ac:dyDescent="0.3">
      <c r="A10955" s="3" t="s">
        <v>16827</v>
      </c>
      <c r="B10955" s="4" t="s">
        <v>113</v>
      </c>
      <c r="C10955" s="5" t="s">
        <v>7140</v>
      </c>
      <c r="D10955">
        <f>_xlfn.XLOOKUP(Fin_SortCode[[#This Row],[Bank Name]],BankPopularity[UK Bank],BankPopularity[Weighting],0.0001)</f>
        <v>1E-4</v>
      </c>
    </row>
    <row r="10956" spans="1:4" ht="15.75" thickBot="1" x14ac:dyDescent="0.3">
      <c r="A10956" s="3" t="s">
        <v>16828</v>
      </c>
      <c r="B10956" s="4" t="s">
        <v>113</v>
      </c>
      <c r="C10956" s="5" t="s">
        <v>680</v>
      </c>
      <c r="D10956">
        <f>_xlfn.XLOOKUP(Fin_SortCode[[#This Row],[Bank Name]],BankPopularity[UK Bank],BankPopularity[Weighting],0.0001)</f>
        <v>1E-4</v>
      </c>
    </row>
    <row r="10957" spans="1:4" ht="15.75" thickBot="1" x14ac:dyDescent="0.3">
      <c r="A10957" s="3" t="s">
        <v>16829</v>
      </c>
      <c r="B10957" s="4" t="s">
        <v>113</v>
      </c>
      <c r="C10957" s="5" t="s">
        <v>680</v>
      </c>
      <c r="D10957">
        <f>_xlfn.XLOOKUP(Fin_SortCode[[#This Row],[Bank Name]],BankPopularity[UK Bank],BankPopularity[Weighting],0.0001)</f>
        <v>1E-4</v>
      </c>
    </row>
    <row r="10958" spans="1:4" ht="15.75" thickBot="1" x14ac:dyDescent="0.3">
      <c r="A10958" s="3" t="s">
        <v>16830</v>
      </c>
      <c r="B10958" s="4" t="s">
        <v>113</v>
      </c>
      <c r="C10958" s="5" t="s">
        <v>16831</v>
      </c>
      <c r="D10958">
        <f>_xlfn.XLOOKUP(Fin_SortCode[[#This Row],[Bank Name]],BankPopularity[UK Bank],BankPopularity[Weighting],0.0001)</f>
        <v>1E-4</v>
      </c>
    </row>
    <row r="10959" spans="1:4" ht="15.75" thickBot="1" x14ac:dyDescent="0.3">
      <c r="A10959" s="3" t="s">
        <v>16832</v>
      </c>
      <c r="B10959" s="4" t="s">
        <v>113</v>
      </c>
      <c r="C10959" s="5" t="s">
        <v>16833</v>
      </c>
      <c r="D10959">
        <f>_xlfn.XLOOKUP(Fin_SortCode[[#This Row],[Bank Name]],BankPopularity[UK Bank],BankPopularity[Weighting],0.0001)</f>
        <v>1E-4</v>
      </c>
    </row>
    <row r="10960" spans="1:4" ht="15.75" thickBot="1" x14ac:dyDescent="0.3">
      <c r="A10960" s="3" t="s">
        <v>16834</v>
      </c>
      <c r="B10960" s="4" t="s">
        <v>113</v>
      </c>
      <c r="C10960" s="5" t="s">
        <v>16835</v>
      </c>
      <c r="D10960">
        <f>_xlfn.XLOOKUP(Fin_SortCode[[#This Row],[Bank Name]],BankPopularity[UK Bank],BankPopularity[Weighting],0.0001)</f>
        <v>1E-4</v>
      </c>
    </row>
    <row r="10961" spans="1:4" ht="15.75" thickBot="1" x14ac:dyDescent="0.3">
      <c r="A10961" s="3" t="s">
        <v>16836</v>
      </c>
      <c r="B10961" s="4" t="s">
        <v>113</v>
      </c>
      <c r="C10961" s="5" t="s">
        <v>16837</v>
      </c>
      <c r="D10961">
        <f>_xlfn.XLOOKUP(Fin_SortCode[[#This Row],[Bank Name]],BankPopularity[UK Bank],BankPopularity[Weighting],0.0001)</f>
        <v>1E-4</v>
      </c>
    </row>
    <row r="10962" spans="1:4" ht="15.75" thickBot="1" x14ac:dyDescent="0.3">
      <c r="A10962" s="3" t="s">
        <v>16838</v>
      </c>
      <c r="B10962" s="4" t="s">
        <v>113</v>
      </c>
      <c r="C10962" s="5" t="s">
        <v>16839</v>
      </c>
      <c r="D10962">
        <f>_xlfn.XLOOKUP(Fin_SortCode[[#This Row],[Bank Name]],BankPopularity[UK Bank],BankPopularity[Weighting],0.0001)</f>
        <v>1E-4</v>
      </c>
    </row>
    <row r="10963" spans="1:4" ht="15.75" thickBot="1" x14ac:dyDescent="0.3">
      <c r="A10963" s="3" t="s">
        <v>16840</v>
      </c>
      <c r="B10963" s="4" t="s">
        <v>113</v>
      </c>
      <c r="C10963" s="5" t="s">
        <v>336</v>
      </c>
      <c r="D10963">
        <f>_xlfn.XLOOKUP(Fin_SortCode[[#This Row],[Bank Name]],BankPopularity[UK Bank],BankPopularity[Weighting],0.0001)</f>
        <v>1E-4</v>
      </c>
    </row>
    <row r="10964" spans="1:4" ht="15.75" thickBot="1" x14ac:dyDescent="0.3">
      <c r="A10964" s="3" t="s">
        <v>16841</v>
      </c>
      <c r="B10964" s="4" t="s">
        <v>113</v>
      </c>
      <c r="C10964" s="5" t="s">
        <v>16842</v>
      </c>
      <c r="D10964">
        <f>_xlfn.XLOOKUP(Fin_SortCode[[#This Row],[Bank Name]],BankPopularity[UK Bank],BankPopularity[Weighting],0.0001)</f>
        <v>1E-4</v>
      </c>
    </row>
    <row r="10965" spans="1:4" ht="15.75" thickBot="1" x14ac:dyDescent="0.3">
      <c r="A10965" s="3" t="s">
        <v>16843</v>
      </c>
      <c r="B10965" s="4" t="s">
        <v>113</v>
      </c>
      <c r="C10965" s="5" t="s">
        <v>16844</v>
      </c>
      <c r="D10965">
        <f>_xlfn.XLOOKUP(Fin_SortCode[[#This Row],[Bank Name]],BankPopularity[UK Bank],BankPopularity[Weighting],0.0001)</f>
        <v>1E-4</v>
      </c>
    </row>
    <row r="10966" spans="1:4" ht="15.75" thickBot="1" x14ac:dyDescent="0.3">
      <c r="A10966" s="3" t="s">
        <v>16845</v>
      </c>
      <c r="B10966" s="4" t="s">
        <v>113</v>
      </c>
      <c r="C10966" s="5" t="s">
        <v>2022</v>
      </c>
      <c r="D10966">
        <f>_xlfn.XLOOKUP(Fin_SortCode[[#This Row],[Bank Name]],BankPopularity[UK Bank],BankPopularity[Weighting],0.0001)</f>
        <v>1E-4</v>
      </c>
    </row>
    <row r="10967" spans="1:4" ht="15.75" thickBot="1" x14ac:dyDescent="0.3">
      <c r="A10967" s="3" t="s">
        <v>16846</v>
      </c>
      <c r="B10967" s="4" t="s">
        <v>16847</v>
      </c>
      <c r="C10967" s="5" t="s">
        <v>6721</v>
      </c>
      <c r="D10967">
        <f>_xlfn.XLOOKUP(Fin_SortCode[[#This Row],[Bank Name]],BankPopularity[UK Bank],BankPopularity[Weighting],0.0001)</f>
        <v>1E-4</v>
      </c>
    </row>
    <row r="10968" spans="1:4" ht="15.75" thickBot="1" x14ac:dyDescent="0.3">
      <c r="A10968" s="3" t="s">
        <v>16848</v>
      </c>
      <c r="B10968" s="4" t="s">
        <v>113</v>
      </c>
      <c r="C10968" s="5" t="s">
        <v>16849</v>
      </c>
      <c r="D10968">
        <f>_xlfn.XLOOKUP(Fin_SortCode[[#This Row],[Bank Name]],BankPopularity[UK Bank],BankPopularity[Weighting],0.0001)</f>
        <v>1E-4</v>
      </c>
    </row>
    <row r="10969" spans="1:4" ht="15.75" thickBot="1" x14ac:dyDescent="0.3">
      <c r="A10969" s="3" t="s">
        <v>16850</v>
      </c>
      <c r="B10969" s="4" t="s">
        <v>113</v>
      </c>
      <c r="C10969" s="5" t="s">
        <v>2474</v>
      </c>
      <c r="D10969">
        <f>_xlfn.XLOOKUP(Fin_SortCode[[#This Row],[Bank Name]],BankPopularity[UK Bank],BankPopularity[Weighting],0.0001)</f>
        <v>1E-4</v>
      </c>
    </row>
    <row r="10970" spans="1:4" ht="15.75" thickBot="1" x14ac:dyDescent="0.3">
      <c r="A10970" s="3" t="s">
        <v>16851</v>
      </c>
      <c r="B10970" s="4" t="s">
        <v>113</v>
      </c>
      <c r="C10970" s="5" t="s">
        <v>16852</v>
      </c>
      <c r="D10970">
        <f>_xlfn.XLOOKUP(Fin_SortCode[[#This Row],[Bank Name]],BankPopularity[UK Bank],BankPopularity[Weighting],0.0001)</f>
        <v>1E-4</v>
      </c>
    </row>
    <row r="10971" spans="1:4" ht="15.75" thickBot="1" x14ac:dyDescent="0.3">
      <c r="A10971" s="3" t="s">
        <v>16853</v>
      </c>
      <c r="B10971" s="4" t="s">
        <v>113</v>
      </c>
      <c r="C10971" s="5" t="s">
        <v>9844</v>
      </c>
      <c r="D10971">
        <f>_xlfn.XLOOKUP(Fin_SortCode[[#This Row],[Bank Name]],BankPopularity[UK Bank],BankPopularity[Weighting],0.0001)</f>
        <v>1E-4</v>
      </c>
    </row>
    <row r="10972" spans="1:4" ht="15.75" thickBot="1" x14ac:dyDescent="0.3">
      <c r="A10972" s="3" t="s">
        <v>16854</v>
      </c>
      <c r="B10972" s="4" t="s">
        <v>113</v>
      </c>
      <c r="C10972" s="5" t="s">
        <v>9848</v>
      </c>
      <c r="D10972">
        <f>_xlfn.XLOOKUP(Fin_SortCode[[#This Row],[Bank Name]],BankPopularity[UK Bank],BankPopularity[Weighting],0.0001)</f>
        <v>1E-4</v>
      </c>
    </row>
    <row r="10973" spans="1:4" ht="15.75" thickBot="1" x14ac:dyDescent="0.3">
      <c r="A10973" s="3" t="s">
        <v>16855</v>
      </c>
      <c r="B10973" s="4" t="s">
        <v>113</v>
      </c>
      <c r="C10973" s="5" t="s">
        <v>16856</v>
      </c>
      <c r="D10973">
        <f>_xlfn.XLOOKUP(Fin_SortCode[[#This Row],[Bank Name]],BankPopularity[UK Bank],BankPopularity[Weighting],0.0001)</f>
        <v>1E-4</v>
      </c>
    </row>
    <row r="10974" spans="1:4" ht="15.75" thickBot="1" x14ac:dyDescent="0.3">
      <c r="A10974" s="3" t="s">
        <v>16857</v>
      </c>
      <c r="B10974" s="4" t="s">
        <v>113</v>
      </c>
      <c r="C10974" s="5" t="s">
        <v>2027</v>
      </c>
      <c r="D10974">
        <f>_xlfn.XLOOKUP(Fin_SortCode[[#This Row],[Bank Name]],BankPopularity[UK Bank],BankPopularity[Weighting],0.0001)</f>
        <v>1E-4</v>
      </c>
    </row>
    <row r="10975" spans="1:4" ht="15.75" thickBot="1" x14ac:dyDescent="0.3">
      <c r="A10975" s="3" t="s">
        <v>16858</v>
      </c>
      <c r="B10975" s="4" t="s">
        <v>113</v>
      </c>
      <c r="C10975" s="5" t="s">
        <v>16859</v>
      </c>
      <c r="D10975">
        <f>_xlfn.XLOOKUP(Fin_SortCode[[#This Row],[Bank Name]],BankPopularity[UK Bank],BankPopularity[Weighting],0.0001)</f>
        <v>1E-4</v>
      </c>
    </row>
    <row r="10976" spans="1:4" ht="15.75" thickBot="1" x14ac:dyDescent="0.3">
      <c r="A10976" s="3" t="s">
        <v>16860</v>
      </c>
      <c r="B10976" s="4" t="s">
        <v>113</v>
      </c>
      <c r="C10976" s="5" t="s">
        <v>6291</v>
      </c>
      <c r="D10976">
        <f>_xlfn.XLOOKUP(Fin_SortCode[[#This Row],[Bank Name]],BankPopularity[UK Bank],BankPopularity[Weighting],0.0001)</f>
        <v>1E-4</v>
      </c>
    </row>
    <row r="10977" spans="1:4" ht="15.75" thickBot="1" x14ac:dyDescent="0.3">
      <c r="A10977" s="3" t="s">
        <v>16861</v>
      </c>
      <c r="B10977" s="4" t="s">
        <v>113</v>
      </c>
      <c r="C10977" s="5" t="s">
        <v>16862</v>
      </c>
      <c r="D10977">
        <f>_xlfn.XLOOKUP(Fin_SortCode[[#This Row],[Bank Name]],BankPopularity[UK Bank],BankPopularity[Weighting],0.0001)</f>
        <v>1E-4</v>
      </c>
    </row>
    <row r="10978" spans="1:4" ht="15.75" thickBot="1" x14ac:dyDescent="0.3">
      <c r="A10978" s="3" t="s">
        <v>16863</v>
      </c>
      <c r="B10978" s="4" t="s">
        <v>113</v>
      </c>
      <c r="C10978" s="5" t="s">
        <v>16864</v>
      </c>
      <c r="D10978">
        <f>_xlfn.XLOOKUP(Fin_SortCode[[#This Row],[Bank Name]],BankPopularity[UK Bank],BankPopularity[Weighting],0.0001)</f>
        <v>1E-4</v>
      </c>
    </row>
    <row r="10979" spans="1:4" ht="15.75" thickBot="1" x14ac:dyDescent="0.3">
      <c r="A10979" s="3" t="s">
        <v>16865</v>
      </c>
      <c r="B10979" s="4" t="s">
        <v>113</v>
      </c>
      <c r="C10979" s="5" t="s">
        <v>16866</v>
      </c>
      <c r="D10979">
        <f>_xlfn.XLOOKUP(Fin_SortCode[[#This Row],[Bank Name]],BankPopularity[UK Bank],BankPopularity[Weighting],0.0001)</f>
        <v>1E-4</v>
      </c>
    </row>
    <row r="10980" spans="1:4" ht="15.75" thickBot="1" x14ac:dyDescent="0.3">
      <c r="A10980" s="3" t="s">
        <v>16867</v>
      </c>
      <c r="B10980" s="4" t="s">
        <v>113</v>
      </c>
      <c r="C10980" s="5" t="s">
        <v>16868</v>
      </c>
      <c r="D10980">
        <f>_xlfn.XLOOKUP(Fin_SortCode[[#This Row],[Bank Name]],BankPopularity[UK Bank],BankPopularity[Weighting],0.0001)</f>
        <v>1E-4</v>
      </c>
    </row>
    <row r="10981" spans="1:4" ht="15.75" thickBot="1" x14ac:dyDescent="0.3">
      <c r="A10981" s="3" t="s">
        <v>16869</v>
      </c>
      <c r="B10981" s="4" t="s">
        <v>113</v>
      </c>
      <c r="C10981" s="5" t="s">
        <v>16870</v>
      </c>
      <c r="D10981">
        <f>_xlfn.XLOOKUP(Fin_SortCode[[#This Row],[Bank Name]],BankPopularity[UK Bank],BankPopularity[Weighting],0.0001)</f>
        <v>1E-4</v>
      </c>
    </row>
    <row r="10982" spans="1:4" ht="15.75" thickBot="1" x14ac:dyDescent="0.3">
      <c r="A10982" s="3" t="s">
        <v>16871</v>
      </c>
      <c r="B10982" s="4" t="s">
        <v>113</v>
      </c>
      <c r="C10982" s="5" t="s">
        <v>3325</v>
      </c>
      <c r="D10982">
        <f>_xlfn.XLOOKUP(Fin_SortCode[[#This Row],[Bank Name]],BankPopularity[UK Bank],BankPopularity[Weighting],0.0001)</f>
        <v>1E-4</v>
      </c>
    </row>
    <row r="10983" spans="1:4" ht="15.75" thickBot="1" x14ac:dyDescent="0.3">
      <c r="A10983" s="3" t="s">
        <v>16872</v>
      </c>
      <c r="B10983" s="4" t="s">
        <v>113</v>
      </c>
      <c r="C10983" s="5" t="s">
        <v>16873</v>
      </c>
      <c r="D10983">
        <f>_xlfn.XLOOKUP(Fin_SortCode[[#This Row],[Bank Name]],BankPopularity[UK Bank],BankPopularity[Weighting],0.0001)</f>
        <v>1E-4</v>
      </c>
    </row>
    <row r="10984" spans="1:4" ht="15.75" thickBot="1" x14ac:dyDescent="0.3">
      <c r="A10984" s="3" t="s">
        <v>16874</v>
      </c>
      <c r="B10984" s="4" t="s">
        <v>113</v>
      </c>
      <c r="C10984" s="5" t="s">
        <v>2029</v>
      </c>
      <c r="D10984">
        <f>_xlfn.XLOOKUP(Fin_SortCode[[#This Row],[Bank Name]],BankPopularity[UK Bank],BankPopularity[Weighting],0.0001)</f>
        <v>1E-4</v>
      </c>
    </row>
    <row r="10985" spans="1:4" ht="15.75" thickBot="1" x14ac:dyDescent="0.3">
      <c r="A10985" s="3" t="s">
        <v>16875</v>
      </c>
      <c r="B10985" s="4" t="s">
        <v>113</v>
      </c>
      <c r="C10985" s="5" t="s">
        <v>6295</v>
      </c>
      <c r="D10985">
        <f>_xlfn.XLOOKUP(Fin_SortCode[[#This Row],[Bank Name]],BankPopularity[UK Bank],BankPopularity[Weighting],0.0001)</f>
        <v>1E-4</v>
      </c>
    </row>
    <row r="10986" spans="1:4" ht="15.75" thickBot="1" x14ac:dyDescent="0.3">
      <c r="A10986" s="3" t="s">
        <v>16876</v>
      </c>
      <c r="B10986" s="4" t="s">
        <v>113</v>
      </c>
      <c r="C10986" s="5" t="s">
        <v>2033</v>
      </c>
      <c r="D10986">
        <f>_xlfn.XLOOKUP(Fin_SortCode[[#This Row],[Bank Name]],BankPopularity[UK Bank],BankPopularity[Weighting],0.0001)</f>
        <v>1E-4</v>
      </c>
    </row>
    <row r="10987" spans="1:4" ht="15.75" thickBot="1" x14ac:dyDescent="0.3">
      <c r="A10987" s="3" t="s">
        <v>16877</v>
      </c>
      <c r="B10987" s="4" t="s">
        <v>113</v>
      </c>
      <c r="C10987" s="5" t="s">
        <v>340</v>
      </c>
      <c r="D10987">
        <f>_xlfn.XLOOKUP(Fin_SortCode[[#This Row],[Bank Name]],BankPopularity[UK Bank],BankPopularity[Weighting],0.0001)</f>
        <v>1E-4</v>
      </c>
    </row>
    <row r="10988" spans="1:4" ht="15.75" thickBot="1" x14ac:dyDescent="0.3">
      <c r="A10988" s="3" t="s">
        <v>16878</v>
      </c>
      <c r="B10988" s="4" t="s">
        <v>113</v>
      </c>
      <c r="C10988" s="5" t="s">
        <v>2042</v>
      </c>
      <c r="D10988">
        <f>_xlfn.XLOOKUP(Fin_SortCode[[#This Row],[Bank Name]],BankPopularity[UK Bank],BankPopularity[Weighting],0.0001)</f>
        <v>1E-4</v>
      </c>
    </row>
    <row r="10989" spans="1:4" ht="15.75" thickBot="1" x14ac:dyDescent="0.3">
      <c r="A10989" s="3" t="s">
        <v>16879</v>
      </c>
      <c r="B10989" s="4" t="s">
        <v>113</v>
      </c>
      <c r="C10989" s="5" t="s">
        <v>2049</v>
      </c>
      <c r="D10989">
        <f>_xlfn.XLOOKUP(Fin_SortCode[[#This Row],[Bank Name]],BankPopularity[UK Bank],BankPopularity[Weighting],0.0001)</f>
        <v>1E-4</v>
      </c>
    </row>
    <row r="10990" spans="1:4" ht="15.75" thickBot="1" x14ac:dyDescent="0.3">
      <c r="A10990" s="3" t="s">
        <v>16880</v>
      </c>
      <c r="B10990" s="4" t="s">
        <v>113</v>
      </c>
      <c r="C10990" s="5" t="s">
        <v>16881</v>
      </c>
      <c r="D10990">
        <f>_xlfn.XLOOKUP(Fin_SortCode[[#This Row],[Bank Name]],BankPopularity[UK Bank],BankPopularity[Weighting],0.0001)</f>
        <v>1E-4</v>
      </c>
    </row>
    <row r="10991" spans="1:4" ht="15.75" thickBot="1" x14ac:dyDescent="0.3">
      <c r="A10991" s="3" t="s">
        <v>16882</v>
      </c>
      <c r="B10991" s="4" t="s">
        <v>113</v>
      </c>
      <c r="C10991" s="5" t="s">
        <v>11230</v>
      </c>
      <c r="D10991">
        <f>_xlfn.XLOOKUP(Fin_SortCode[[#This Row],[Bank Name]],BankPopularity[UK Bank],BankPopularity[Weighting],0.0001)</f>
        <v>1E-4</v>
      </c>
    </row>
    <row r="10992" spans="1:4" ht="15.75" thickBot="1" x14ac:dyDescent="0.3">
      <c r="A10992" s="3" t="s">
        <v>16883</v>
      </c>
      <c r="B10992" s="4" t="s">
        <v>113</v>
      </c>
      <c r="C10992" s="5" t="s">
        <v>16884</v>
      </c>
      <c r="D10992">
        <f>_xlfn.XLOOKUP(Fin_SortCode[[#This Row],[Bank Name]],BankPopularity[UK Bank],BankPopularity[Weighting],0.0001)</f>
        <v>1E-4</v>
      </c>
    </row>
    <row r="10993" spans="1:4" ht="15.75" thickBot="1" x14ac:dyDescent="0.3">
      <c r="A10993" s="3" t="s">
        <v>16885</v>
      </c>
      <c r="B10993" s="4" t="s">
        <v>13960</v>
      </c>
      <c r="C10993" s="5" t="s">
        <v>16886</v>
      </c>
      <c r="D10993">
        <f>_xlfn.XLOOKUP(Fin_SortCode[[#This Row],[Bank Name]],BankPopularity[UK Bank],BankPopularity[Weighting],0.0001)</f>
        <v>1E-4</v>
      </c>
    </row>
    <row r="10994" spans="1:4" ht="15.75" thickBot="1" x14ac:dyDescent="0.3">
      <c r="A10994" s="3" t="s">
        <v>16887</v>
      </c>
      <c r="B10994" s="4" t="s">
        <v>113</v>
      </c>
      <c r="C10994" s="5" t="s">
        <v>16888</v>
      </c>
      <c r="D10994">
        <f>_xlfn.XLOOKUP(Fin_SortCode[[#This Row],[Bank Name]],BankPopularity[UK Bank],BankPopularity[Weighting],0.0001)</f>
        <v>1E-4</v>
      </c>
    </row>
    <row r="10995" spans="1:4" ht="15.75" thickBot="1" x14ac:dyDescent="0.3">
      <c r="A10995" s="3" t="s">
        <v>16889</v>
      </c>
      <c r="B10995" s="4" t="s">
        <v>8306</v>
      </c>
      <c r="C10995" s="5" t="s">
        <v>16890</v>
      </c>
      <c r="D10995">
        <f>_xlfn.XLOOKUP(Fin_SortCode[[#This Row],[Bank Name]],BankPopularity[UK Bank],BankPopularity[Weighting],0.0001)</f>
        <v>1E-4</v>
      </c>
    </row>
    <row r="10996" spans="1:4" ht="15.75" thickBot="1" x14ac:dyDescent="0.3">
      <c r="A10996" s="3" t="s">
        <v>16891</v>
      </c>
      <c r="B10996" s="4" t="s">
        <v>6746</v>
      </c>
      <c r="C10996" s="5" t="s">
        <v>16892</v>
      </c>
      <c r="D10996">
        <f>_xlfn.XLOOKUP(Fin_SortCode[[#This Row],[Bank Name]],BankPopularity[UK Bank],BankPopularity[Weighting],0.0001)</f>
        <v>1E-4</v>
      </c>
    </row>
    <row r="10997" spans="1:4" ht="15.75" thickBot="1" x14ac:dyDescent="0.3">
      <c r="A10997" s="3" t="s">
        <v>16893</v>
      </c>
      <c r="B10997" s="4" t="s">
        <v>16894</v>
      </c>
      <c r="C10997" s="5" t="s">
        <v>16895</v>
      </c>
      <c r="D10997">
        <f>_xlfn.XLOOKUP(Fin_SortCode[[#This Row],[Bank Name]],BankPopularity[UK Bank],BankPopularity[Weighting],0.0001)</f>
        <v>1E-4</v>
      </c>
    </row>
    <row r="10998" spans="1:4" ht="15.75" thickBot="1" x14ac:dyDescent="0.3">
      <c r="A10998" s="3" t="s">
        <v>16896</v>
      </c>
      <c r="B10998" s="4" t="s">
        <v>13960</v>
      </c>
      <c r="C10998" s="5" t="s">
        <v>6712</v>
      </c>
      <c r="D10998">
        <f>_xlfn.XLOOKUP(Fin_SortCode[[#This Row],[Bank Name]],BankPopularity[UK Bank],BankPopularity[Weighting],0.0001)</f>
        <v>1E-4</v>
      </c>
    </row>
    <row r="10999" spans="1:4" ht="15.75" thickBot="1" x14ac:dyDescent="0.3">
      <c r="A10999" s="3" t="s">
        <v>16897</v>
      </c>
      <c r="B10999" s="4" t="s">
        <v>16898</v>
      </c>
      <c r="C10999" s="5" t="s">
        <v>16899</v>
      </c>
      <c r="D10999">
        <f>_xlfn.XLOOKUP(Fin_SortCode[[#This Row],[Bank Name]],BankPopularity[UK Bank],BankPopularity[Weighting],0.0001)</f>
        <v>1E-4</v>
      </c>
    </row>
    <row r="11000" spans="1:4" ht="15.75" thickBot="1" x14ac:dyDescent="0.3">
      <c r="A11000" s="3" t="s">
        <v>16900</v>
      </c>
      <c r="B11000" s="4" t="s">
        <v>16901</v>
      </c>
      <c r="C11000" s="5" t="s">
        <v>16902</v>
      </c>
      <c r="D11000">
        <f>_xlfn.XLOOKUP(Fin_SortCode[[#This Row],[Bank Name]],BankPopularity[UK Bank],BankPopularity[Weighting],0.0001)</f>
        <v>1E-4</v>
      </c>
    </row>
    <row r="11001" spans="1:4" ht="15.75" thickBot="1" x14ac:dyDescent="0.3">
      <c r="A11001" s="3" t="s">
        <v>16903</v>
      </c>
      <c r="B11001" s="4" t="s">
        <v>14622</v>
      </c>
      <c r="C11001" s="5" t="s">
        <v>16904</v>
      </c>
      <c r="D11001">
        <f>_xlfn.XLOOKUP(Fin_SortCode[[#This Row],[Bank Name]],BankPopularity[UK Bank],BankPopularity[Weighting],0.0001)</f>
        <v>1E-4</v>
      </c>
    </row>
    <row r="11002" spans="1:4" ht="15.75" thickBot="1" x14ac:dyDescent="0.3">
      <c r="A11002" s="3" t="s">
        <v>16905</v>
      </c>
      <c r="B11002" s="4" t="s">
        <v>113</v>
      </c>
      <c r="C11002" s="5" t="s">
        <v>16906</v>
      </c>
      <c r="D11002">
        <f>_xlfn.XLOOKUP(Fin_SortCode[[#This Row],[Bank Name]],BankPopularity[UK Bank],BankPopularity[Weighting],0.0001)</f>
        <v>1E-4</v>
      </c>
    </row>
    <row r="11003" spans="1:4" ht="15.75" thickBot="1" x14ac:dyDescent="0.3">
      <c r="A11003" s="3" t="s">
        <v>16907</v>
      </c>
      <c r="B11003" s="4" t="s">
        <v>113</v>
      </c>
      <c r="C11003" s="5" t="s">
        <v>16908</v>
      </c>
      <c r="D11003">
        <f>_xlfn.XLOOKUP(Fin_SortCode[[#This Row],[Bank Name]],BankPopularity[UK Bank],BankPopularity[Weighting],0.0001)</f>
        <v>1E-4</v>
      </c>
    </row>
    <row r="11004" spans="1:4" ht="15.75" thickBot="1" x14ac:dyDescent="0.3">
      <c r="A11004" s="3" t="s">
        <v>16909</v>
      </c>
      <c r="B11004" s="4" t="s">
        <v>113</v>
      </c>
      <c r="C11004" s="5" t="s">
        <v>11330</v>
      </c>
      <c r="D11004">
        <f>_xlfn.XLOOKUP(Fin_SortCode[[#This Row],[Bank Name]],BankPopularity[UK Bank],BankPopularity[Weighting],0.0001)</f>
        <v>1E-4</v>
      </c>
    </row>
    <row r="11005" spans="1:4" ht="15.75" thickBot="1" x14ac:dyDescent="0.3">
      <c r="A11005" s="3" t="s">
        <v>16910</v>
      </c>
      <c r="B11005" s="4" t="s">
        <v>113</v>
      </c>
      <c r="C11005" s="5" t="s">
        <v>9884</v>
      </c>
      <c r="D11005">
        <f>_xlfn.XLOOKUP(Fin_SortCode[[#This Row],[Bank Name]],BankPopularity[UK Bank],BankPopularity[Weighting],0.0001)</f>
        <v>1E-4</v>
      </c>
    </row>
    <row r="11006" spans="1:4" ht="15.75" thickBot="1" x14ac:dyDescent="0.3">
      <c r="A11006" s="3" t="s">
        <v>16911</v>
      </c>
      <c r="B11006" s="4" t="s">
        <v>113</v>
      </c>
      <c r="C11006" s="5" t="s">
        <v>3117</v>
      </c>
      <c r="D11006">
        <f>_xlfn.XLOOKUP(Fin_SortCode[[#This Row],[Bank Name]],BankPopularity[UK Bank],BankPopularity[Weighting],0.0001)</f>
        <v>1E-4</v>
      </c>
    </row>
    <row r="11007" spans="1:4" ht="15.75" thickBot="1" x14ac:dyDescent="0.3">
      <c r="A11007" s="3" t="s">
        <v>16912</v>
      </c>
      <c r="B11007" s="4" t="s">
        <v>113</v>
      </c>
      <c r="C11007" s="5" t="s">
        <v>16913</v>
      </c>
      <c r="D11007">
        <f>_xlfn.XLOOKUP(Fin_SortCode[[#This Row],[Bank Name]],BankPopularity[UK Bank],BankPopularity[Weighting],0.0001)</f>
        <v>1E-4</v>
      </c>
    </row>
    <row r="11008" spans="1:4" ht="15.75" thickBot="1" x14ac:dyDescent="0.3">
      <c r="A11008" s="3" t="s">
        <v>16914</v>
      </c>
      <c r="B11008" s="4" t="s">
        <v>113</v>
      </c>
      <c r="C11008" s="5" t="s">
        <v>7291</v>
      </c>
      <c r="D11008">
        <f>_xlfn.XLOOKUP(Fin_SortCode[[#This Row],[Bank Name]],BankPopularity[UK Bank],BankPopularity[Weighting],0.0001)</f>
        <v>1E-4</v>
      </c>
    </row>
    <row r="11009" spans="1:4" ht="15.75" thickBot="1" x14ac:dyDescent="0.3">
      <c r="A11009" s="3" t="s">
        <v>16915</v>
      </c>
      <c r="B11009" s="4" t="s">
        <v>113</v>
      </c>
      <c r="C11009" s="5" t="s">
        <v>16916</v>
      </c>
      <c r="D11009">
        <f>_xlfn.XLOOKUP(Fin_SortCode[[#This Row],[Bank Name]],BankPopularity[UK Bank],BankPopularity[Weighting],0.0001)</f>
        <v>1E-4</v>
      </c>
    </row>
    <row r="11010" spans="1:4" ht="15.75" thickBot="1" x14ac:dyDescent="0.3">
      <c r="A11010" s="3" t="s">
        <v>16917</v>
      </c>
      <c r="B11010" s="4" t="s">
        <v>113</v>
      </c>
      <c r="C11010" s="5" t="s">
        <v>16918</v>
      </c>
      <c r="D11010">
        <f>_xlfn.XLOOKUP(Fin_SortCode[[#This Row],[Bank Name]],BankPopularity[UK Bank],BankPopularity[Weighting],0.0001)</f>
        <v>1E-4</v>
      </c>
    </row>
    <row r="11011" spans="1:4" ht="15.75" thickBot="1" x14ac:dyDescent="0.3">
      <c r="A11011" s="3" t="s">
        <v>16919</v>
      </c>
      <c r="B11011" s="4" t="s">
        <v>113</v>
      </c>
      <c r="C11011" s="5" t="s">
        <v>6303</v>
      </c>
      <c r="D11011">
        <f>_xlfn.XLOOKUP(Fin_SortCode[[#This Row],[Bank Name]],BankPopularity[UK Bank],BankPopularity[Weighting],0.0001)</f>
        <v>1E-4</v>
      </c>
    </row>
    <row r="11012" spans="1:4" ht="15.75" thickBot="1" x14ac:dyDescent="0.3">
      <c r="A11012" s="3" t="s">
        <v>16920</v>
      </c>
      <c r="B11012" s="4" t="s">
        <v>113</v>
      </c>
      <c r="C11012" s="5" t="s">
        <v>9892</v>
      </c>
      <c r="D11012">
        <f>_xlfn.XLOOKUP(Fin_SortCode[[#This Row],[Bank Name]],BankPopularity[UK Bank],BankPopularity[Weighting],0.0001)</f>
        <v>1E-4</v>
      </c>
    </row>
    <row r="11013" spans="1:4" ht="15.75" thickBot="1" x14ac:dyDescent="0.3">
      <c r="A11013" s="3" t="s">
        <v>16921</v>
      </c>
      <c r="B11013" s="4" t="s">
        <v>113</v>
      </c>
      <c r="C11013" s="5" t="s">
        <v>2074</v>
      </c>
      <c r="D11013">
        <f>_xlfn.XLOOKUP(Fin_SortCode[[#This Row],[Bank Name]],BankPopularity[UK Bank],BankPopularity[Weighting],0.0001)</f>
        <v>1E-4</v>
      </c>
    </row>
    <row r="11014" spans="1:4" ht="15.75" thickBot="1" x14ac:dyDescent="0.3">
      <c r="A11014" s="3" t="s">
        <v>16922</v>
      </c>
      <c r="B11014" s="4" t="s">
        <v>113</v>
      </c>
      <c r="C11014" s="5" t="s">
        <v>348</v>
      </c>
      <c r="D11014">
        <f>_xlfn.XLOOKUP(Fin_SortCode[[#This Row],[Bank Name]],BankPopularity[UK Bank],BankPopularity[Weighting],0.0001)</f>
        <v>1E-4</v>
      </c>
    </row>
    <row r="11015" spans="1:4" ht="15.75" thickBot="1" x14ac:dyDescent="0.3">
      <c r="A11015" s="3" t="s">
        <v>16923</v>
      </c>
      <c r="B11015" s="4" t="s">
        <v>113</v>
      </c>
      <c r="C11015" s="5" t="s">
        <v>2078</v>
      </c>
      <c r="D11015">
        <f>_xlfn.XLOOKUP(Fin_SortCode[[#This Row],[Bank Name]],BankPopularity[UK Bank],BankPopularity[Weighting],0.0001)</f>
        <v>1E-4</v>
      </c>
    </row>
    <row r="11016" spans="1:4" ht="15.75" thickBot="1" x14ac:dyDescent="0.3">
      <c r="A11016" s="3" t="s">
        <v>16924</v>
      </c>
      <c r="B11016" s="4" t="s">
        <v>113</v>
      </c>
      <c r="C11016" s="5" t="s">
        <v>2072</v>
      </c>
      <c r="D11016">
        <f>_xlfn.XLOOKUP(Fin_SortCode[[#This Row],[Bank Name]],BankPopularity[UK Bank],BankPopularity[Weighting],0.0001)</f>
        <v>1E-4</v>
      </c>
    </row>
    <row r="11017" spans="1:4" ht="15.75" thickBot="1" x14ac:dyDescent="0.3">
      <c r="A11017" s="3" t="s">
        <v>16925</v>
      </c>
      <c r="B11017" s="4" t="s">
        <v>113</v>
      </c>
      <c r="C11017" s="5" t="s">
        <v>16926</v>
      </c>
      <c r="D11017">
        <f>_xlfn.XLOOKUP(Fin_SortCode[[#This Row],[Bank Name]],BankPopularity[UK Bank],BankPopularity[Weighting],0.0001)</f>
        <v>1E-4</v>
      </c>
    </row>
    <row r="11018" spans="1:4" ht="15.75" thickBot="1" x14ac:dyDescent="0.3">
      <c r="A11018" s="3" t="s">
        <v>16927</v>
      </c>
      <c r="B11018" s="4" t="s">
        <v>113</v>
      </c>
      <c r="C11018" s="5" t="s">
        <v>16928</v>
      </c>
      <c r="D11018">
        <f>_xlfn.XLOOKUP(Fin_SortCode[[#This Row],[Bank Name]],BankPopularity[UK Bank],BankPopularity[Weighting],0.0001)</f>
        <v>1E-4</v>
      </c>
    </row>
    <row r="11019" spans="1:4" ht="15.75" thickBot="1" x14ac:dyDescent="0.3">
      <c r="A11019" s="3" t="s">
        <v>16929</v>
      </c>
      <c r="B11019" s="4" t="s">
        <v>113</v>
      </c>
      <c r="C11019" s="5" t="s">
        <v>16930</v>
      </c>
      <c r="D11019">
        <f>_xlfn.XLOOKUP(Fin_SortCode[[#This Row],[Bank Name]],BankPopularity[UK Bank],BankPopularity[Weighting],0.0001)</f>
        <v>1E-4</v>
      </c>
    </row>
    <row r="11020" spans="1:4" ht="15.75" thickBot="1" x14ac:dyDescent="0.3">
      <c r="A11020" s="3" t="s">
        <v>16931</v>
      </c>
      <c r="B11020" s="4" t="s">
        <v>113</v>
      </c>
      <c r="C11020" s="5" t="s">
        <v>2111</v>
      </c>
      <c r="D11020">
        <f>_xlfn.XLOOKUP(Fin_SortCode[[#This Row],[Bank Name]],BankPopularity[UK Bank],BankPopularity[Weighting],0.0001)</f>
        <v>1E-4</v>
      </c>
    </row>
    <row r="11021" spans="1:4" ht="15.75" thickBot="1" x14ac:dyDescent="0.3">
      <c r="A11021" s="3" t="s">
        <v>16932</v>
      </c>
      <c r="B11021" s="4" t="s">
        <v>113</v>
      </c>
      <c r="C11021" s="5" t="s">
        <v>16933</v>
      </c>
      <c r="D11021">
        <f>_xlfn.XLOOKUP(Fin_SortCode[[#This Row],[Bank Name]],BankPopularity[UK Bank],BankPopularity[Weighting],0.0001)</f>
        <v>1E-4</v>
      </c>
    </row>
    <row r="11022" spans="1:4" ht="15.75" thickBot="1" x14ac:dyDescent="0.3">
      <c r="A11022" s="3" t="s">
        <v>16934</v>
      </c>
      <c r="B11022" s="4" t="s">
        <v>113</v>
      </c>
      <c r="C11022" s="5" t="s">
        <v>2059</v>
      </c>
      <c r="D11022">
        <f>_xlfn.XLOOKUP(Fin_SortCode[[#This Row],[Bank Name]],BankPopularity[UK Bank],BankPopularity[Weighting],0.0001)</f>
        <v>1E-4</v>
      </c>
    </row>
    <row r="11023" spans="1:4" ht="15.75" thickBot="1" x14ac:dyDescent="0.3">
      <c r="A11023" s="3" t="s">
        <v>16935</v>
      </c>
      <c r="B11023" s="4" t="s">
        <v>113</v>
      </c>
      <c r="C11023" s="5" t="s">
        <v>16936</v>
      </c>
      <c r="D11023">
        <f>_xlfn.XLOOKUP(Fin_SortCode[[#This Row],[Bank Name]],BankPopularity[UK Bank],BankPopularity[Weighting],0.0001)</f>
        <v>1E-4</v>
      </c>
    </row>
    <row r="11024" spans="1:4" ht="15.75" thickBot="1" x14ac:dyDescent="0.3">
      <c r="A11024" s="3" t="s">
        <v>16937</v>
      </c>
      <c r="B11024" s="4" t="s">
        <v>113</v>
      </c>
      <c r="C11024" s="5" t="s">
        <v>16938</v>
      </c>
      <c r="D11024">
        <f>_xlfn.XLOOKUP(Fin_SortCode[[#This Row],[Bank Name]],BankPopularity[UK Bank],BankPopularity[Weighting],0.0001)</f>
        <v>1E-4</v>
      </c>
    </row>
    <row r="11025" spans="1:4" ht="15.75" thickBot="1" x14ac:dyDescent="0.3">
      <c r="A11025" s="3" t="s">
        <v>16939</v>
      </c>
      <c r="B11025" s="4" t="s">
        <v>113</v>
      </c>
      <c r="C11025" s="5" t="s">
        <v>2063</v>
      </c>
      <c r="D11025">
        <f>_xlfn.XLOOKUP(Fin_SortCode[[#This Row],[Bank Name]],BankPopularity[UK Bank],BankPopularity[Weighting],0.0001)</f>
        <v>1E-4</v>
      </c>
    </row>
    <row r="11026" spans="1:4" ht="15.75" thickBot="1" x14ac:dyDescent="0.3">
      <c r="A11026" s="3" t="s">
        <v>16940</v>
      </c>
      <c r="B11026" s="4" t="s">
        <v>113</v>
      </c>
      <c r="C11026" s="5" t="s">
        <v>16941</v>
      </c>
      <c r="D11026">
        <f>_xlfn.XLOOKUP(Fin_SortCode[[#This Row],[Bank Name]],BankPopularity[UK Bank],BankPopularity[Weighting],0.0001)</f>
        <v>1E-4</v>
      </c>
    </row>
    <row r="11027" spans="1:4" ht="15.75" thickBot="1" x14ac:dyDescent="0.3">
      <c r="A11027" s="3" t="s">
        <v>16942</v>
      </c>
      <c r="B11027" s="4" t="s">
        <v>113</v>
      </c>
      <c r="C11027" s="5" t="s">
        <v>16943</v>
      </c>
      <c r="D11027">
        <f>_xlfn.XLOOKUP(Fin_SortCode[[#This Row],[Bank Name]],BankPopularity[UK Bank],BankPopularity[Weighting],0.0001)</f>
        <v>1E-4</v>
      </c>
    </row>
    <row r="11028" spans="1:4" ht="15.75" thickBot="1" x14ac:dyDescent="0.3">
      <c r="A11028" s="3" t="s">
        <v>16944</v>
      </c>
      <c r="B11028" s="4" t="s">
        <v>113</v>
      </c>
      <c r="C11028" s="5" t="s">
        <v>11351</v>
      </c>
      <c r="D11028">
        <f>_xlfn.XLOOKUP(Fin_SortCode[[#This Row],[Bank Name]],BankPopularity[UK Bank],BankPopularity[Weighting],0.0001)</f>
        <v>1E-4</v>
      </c>
    </row>
    <row r="11029" spans="1:4" ht="15.75" thickBot="1" x14ac:dyDescent="0.3">
      <c r="A11029" s="3" t="s">
        <v>16945</v>
      </c>
      <c r="B11029" s="4" t="s">
        <v>113</v>
      </c>
      <c r="C11029" s="5" t="s">
        <v>11361</v>
      </c>
      <c r="D11029">
        <f>_xlfn.XLOOKUP(Fin_SortCode[[#This Row],[Bank Name]],BankPopularity[UK Bank],BankPopularity[Weighting],0.0001)</f>
        <v>1E-4</v>
      </c>
    </row>
    <row r="11030" spans="1:4" ht="15.75" thickBot="1" x14ac:dyDescent="0.3">
      <c r="A11030" s="3" t="s">
        <v>16946</v>
      </c>
      <c r="B11030" s="4" t="s">
        <v>113</v>
      </c>
      <c r="C11030" s="5" t="s">
        <v>16947</v>
      </c>
      <c r="D11030">
        <f>_xlfn.XLOOKUP(Fin_SortCode[[#This Row],[Bank Name]],BankPopularity[UK Bank],BankPopularity[Weighting],0.0001)</f>
        <v>1E-4</v>
      </c>
    </row>
    <row r="11031" spans="1:4" ht="15.75" thickBot="1" x14ac:dyDescent="0.3">
      <c r="A11031" s="3" t="s">
        <v>16948</v>
      </c>
      <c r="B11031" s="4" t="s">
        <v>113</v>
      </c>
      <c r="C11031" s="5" t="s">
        <v>16949</v>
      </c>
      <c r="D11031">
        <f>_xlfn.XLOOKUP(Fin_SortCode[[#This Row],[Bank Name]],BankPopularity[UK Bank],BankPopularity[Weighting],0.0001)</f>
        <v>1E-4</v>
      </c>
    </row>
    <row r="11032" spans="1:4" ht="15.75" thickBot="1" x14ac:dyDescent="0.3">
      <c r="A11032" s="3" t="s">
        <v>16950</v>
      </c>
      <c r="B11032" s="4" t="s">
        <v>113</v>
      </c>
      <c r="C11032" s="5" t="s">
        <v>16951</v>
      </c>
      <c r="D11032">
        <f>_xlfn.XLOOKUP(Fin_SortCode[[#This Row],[Bank Name]],BankPopularity[UK Bank],BankPopularity[Weighting],0.0001)</f>
        <v>1E-4</v>
      </c>
    </row>
    <row r="11033" spans="1:4" ht="15.75" thickBot="1" x14ac:dyDescent="0.3">
      <c r="A11033" s="3" t="s">
        <v>16952</v>
      </c>
      <c r="B11033" s="4" t="s">
        <v>113</v>
      </c>
      <c r="C11033" s="5" t="s">
        <v>16953</v>
      </c>
      <c r="D11033">
        <f>_xlfn.XLOOKUP(Fin_SortCode[[#This Row],[Bank Name]],BankPopularity[UK Bank],BankPopularity[Weighting],0.0001)</f>
        <v>1E-4</v>
      </c>
    </row>
    <row r="11034" spans="1:4" ht="15.75" thickBot="1" x14ac:dyDescent="0.3">
      <c r="A11034" s="3" t="s">
        <v>16954</v>
      </c>
      <c r="B11034" s="4" t="s">
        <v>113</v>
      </c>
      <c r="C11034" s="5" t="s">
        <v>3037</v>
      </c>
      <c r="D11034">
        <f>_xlfn.XLOOKUP(Fin_SortCode[[#This Row],[Bank Name]],BankPopularity[UK Bank],BankPopularity[Weighting],0.0001)</f>
        <v>1E-4</v>
      </c>
    </row>
    <row r="11035" spans="1:4" ht="15.75" thickBot="1" x14ac:dyDescent="0.3">
      <c r="A11035" s="3" t="s">
        <v>16955</v>
      </c>
      <c r="B11035" s="4" t="s">
        <v>113</v>
      </c>
      <c r="C11035" s="5" t="s">
        <v>16956</v>
      </c>
      <c r="D11035">
        <f>_xlfn.XLOOKUP(Fin_SortCode[[#This Row],[Bank Name]],BankPopularity[UK Bank],BankPopularity[Weighting],0.0001)</f>
        <v>1E-4</v>
      </c>
    </row>
    <row r="11036" spans="1:4" ht="15.75" thickBot="1" x14ac:dyDescent="0.3">
      <c r="A11036" s="3" t="s">
        <v>16957</v>
      </c>
      <c r="B11036" s="4" t="s">
        <v>113</v>
      </c>
      <c r="C11036" s="5" t="s">
        <v>16958</v>
      </c>
      <c r="D11036">
        <f>_xlfn.XLOOKUP(Fin_SortCode[[#This Row],[Bank Name]],BankPopularity[UK Bank],BankPopularity[Weighting],0.0001)</f>
        <v>1E-4</v>
      </c>
    </row>
    <row r="11037" spans="1:4" ht="15.75" thickBot="1" x14ac:dyDescent="0.3">
      <c r="A11037" s="3" t="s">
        <v>16959</v>
      </c>
      <c r="B11037" s="4" t="s">
        <v>113</v>
      </c>
      <c r="C11037" s="5" t="s">
        <v>16960</v>
      </c>
      <c r="D11037">
        <f>_xlfn.XLOOKUP(Fin_SortCode[[#This Row],[Bank Name]],BankPopularity[UK Bank],BankPopularity[Weighting],0.0001)</f>
        <v>1E-4</v>
      </c>
    </row>
    <row r="11038" spans="1:4" ht="15.75" thickBot="1" x14ac:dyDescent="0.3">
      <c r="A11038" s="3" t="s">
        <v>16961</v>
      </c>
      <c r="B11038" s="4" t="s">
        <v>113</v>
      </c>
      <c r="C11038" s="5" t="s">
        <v>2125</v>
      </c>
      <c r="D11038">
        <f>_xlfn.XLOOKUP(Fin_SortCode[[#This Row],[Bank Name]],BankPopularity[UK Bank],BankPopularity[Weighting],0.0001)</f>
        <v>1E-4</v>
      </c>
    </row>
    <row r="11039" spans="1:4" ht="15.75" thickBot="1" x14ac:dyDescent="0.3">
      <c r="A11039" s="3" t="s">
        <v>16962</v>
      </c>
      <c r="B11039" s="4" t="s">
        <v>113</v>
      </c>
      <c r="C11039" s="5" t="s">
        <v>2132</v>
      </c>
      <c r="D11039">
        <f>_xlfn.XLOOKUP(Fin_SortCode[[#This Row],[Bank Name]],BankPopularity[UK Bank],BankPopularity[Weighting],0.0001)</f>
        <v>1E-4</v>
      </c>
    </row>
    <row r="11040" spans="1:4" ht="15.75" thickBot="1" x14ac:dyDescent="0.3">
      <c r="A11040" s="3" t="s">
        <v>16963</v>
      </c>
      <c r="B11040" s="4" t="s">
        <v>16964</v>
      </c>
      <c r="C11040" s="5" t="s">
        <v>2142</v>
      </c>
      <c r="D11040">
        <f>_xlfn.XLOOKUP(Fin_SortCode[[#This Row],[Bank Name]],BankPopularity[UK Bank],BankPopularity[Weighting],0.0001)</f>
        <v>1E-4</v>
      </c>
    </row>
    <row r="11041" spans="1:4" ht="15.75" thickBot="1" x14ac:dyDescent="0.3">
      <c r="A11041" s="3" t="s">
        <v>16965</v>
      </c>
      <c r="B11041" s="4" t="s">
        <v>113</v>
      </c>
      <c r="C11041" s="5" t="s">
        <v>16966</v>
      </c>
      <c r="D11041">
        <f>_xlfn.XLOOKUP(Fin_SortCode[[#This Row],[Bank Name]],BankPopularity[UK Bank],BankPopularity[Weighting],0.0001)</f>
        <v>1E-4</v>
      </c>
    </row>
    <row r="11042" spans="1:4" ht="15.75" thickBot="1" x14ac:dyDescent="0.3">
      <c r="A11042" s="3" t="s">
        <v>16967</v>
      </c>
      <c r="B11042" s="4" t="s">
        <v>113</v>
      </c>
      <c r="C11042" s="5" t="s">
        <v>16968</v>
      </c>
      <c r="D11042">
        <f>_xlfn.XLOOKUP(Fin_SortCode[[#This Row],[Bank Name]],BankPopularity[UK Bank],BankPopularity[Weighting],0.0001)</f>
        <v>1E-4</v>
      </c>
    </row>
    <row r="11043" spans="1:4" ht="15.75" thickBot="1" x14ac:dyDescent="0.3">
      <c r="A11043" s="3" t="s">
        <v>16969</v>
      </c>
      <c r="B11043" s="4" t="s">
        <v>113</v>
      </c>
      <c r="C11043" s="5" t="s">
        <v>2154</v>
      </c>
      <c r="D11043">
        <f>_xlfn.XLOOKUP(Fin_SortCode[[#This Row],[Bank Name]],BankPopularity[UK Bank],BankPopularity[Weighting],0.0001)</f>
        <v>1E-4</v>
      </c>
    </row>
    <row r="11044" spans="1:4" ht="15.75" thickBot="1" x14ac:dyDescent="0.3">
      <c r="A11044" s="3" t="s">
        <v>16970</v>
      </c>
      <c r="B11044" s="4" t="s">
        <v>113</v>
      </c>
      <c r="C11044" s="5" t="s">
        <v>16971</v>
      </c>
      <c r="D11044">
        <f>_xlfn.XLOOKUP(Fin_SortCode[[#This Row],[Bank Name]],BankPopularity[UK Bank],BankPopularity[Weighting],0.0001)</f>
        <v>1E-4</v>
      </c>
    </row>
    <row r="11045" spans="1:4" ht="15.75" thickBot="1" x14ac:dyDescent="0.3">
      <c r="A11045" s="3" t="s">
        <v>16972</v>
      </c>
      <c r="B11045" s="4" t="s">
        <v>113</v>
      </c>
      <c r="C11045" s="5" t="s">
        <v>16973</v>
      </c>
      <c r="D11045">
        <f>_xlfn.XLOOKUP(Fin_SortCode[[#This Row],[Bank Name]],BankPopularity[UK Bank],BankPopularity[Weighting],0.0001)</f>
        <v>1E-4</v>
      </c>
    </row>
    <row r="11046" spans="1:4" ht="15.75" thickBot="1" x14ac:dyDescent="0.3">
      <c r="A11046" s="3" t="s">
        <v>16974</v>
      </c>
      <c r="B11046" s="4" t="s">
        <v>113</v>
      </c>
      <c r="C11046" s="5" t="s">
        <v>3730</v>
      </c>
      <c r="D11046">
        <f>_xlfn.XLOOKUP(Fin_SortCode[[#This Row],[Bank Name]],BankPopularity[UK Bank],BankPopularity[Weighting],0.0001)</f>
        <v>1E-4</v>
      </c>
    </row>
    <row r="11047" spans="1:4" ht="15.75" thickBot="1" x14ac:dyDescent="0.3">
      <c r="A11047" s="3" t="s">
        <v>16975</v>
      </c>
      <c r="B11047" s="4" t="s">
        <v>113</v>
      </c>
      <c r="C11047" s="5" t="s">
        <v>2165</v>
      </c>
      <c r="D11047">
        <f>_xlfn.XLOOKUP(Fin_SortCode[[#This Row],[Bank Name]],BankPopularity[UK Bank],BankPopularity[Weighting],0.0001)</f>
        <v>1E-4</v>
      </c>
    </row>
    <row r="11048" spans="1:4" ht="15.75" thickBot="1" x14ac:dyDescent="0.3">
      <c r="A11048" s="3" t="s">
        <v>16976</v>
      </c>
      <c r="B11048" s="4" t="s">
        <v>113</v>
      </c>
      <c r="C11048" s="5" t="s">
        <v>367</v>
      </c>
      <c r="D11048">
        <f>_xlfn.XLOOKUP(Fin_SortCode[[#This Row],[Bank Name]],BankPopularity[UK Bank],BankPopularity[Weighting],0.0001)</f>
        <v>1E-4</v>
      </c>
    </row>
    <row r="11049" spans="1:4" ht="15.75" thickBot="1" x14ac:dyDescent="0.3">
      <c r="A11049" s="3" t="s">
        <v>16977</v>
      </c>
      <c r="B11049" s="4" t="s">
        <v>113</v>
      </c>
      <c r="C11049" s="5" t="s">
        <v>11528</v>
      </c>
      <c r="D11049">
        <f>_xlfn.XLOOKUP(Fin_SortCode[[#This Row],[Bank Name]],BankPopularity[UK Bank],BankPopularity[Weighting],0.0001)</f>
        <v>1E-4</v>
      </c>
    </row>
    <row r="11050" spans="1:4" ht="15.75" thickBot="1" x14ac:dyDescent="0.3">
      <c r="A11050" s="3" t="s">
        <v>16978</v>
      </c>
      <c r="B11050" s="4" t="s">
        <v>113</v>
      </c>
      <c r="C11050" s="5" t="s">
        <v>16979</v>
      </c>
      <c r="D11050">
        <f>_xlfn.XLOOKUP(Fin_SortCode[[#This Row],[Bank Name]],BankPopularity[UK Bank],BankPopularity[Weighting],0.0001)</f>
        <v>1E-4</v>
      </c>
    </row>
    <row r="11051" spans="1:4" ht="15.75" thickBot="1" x14ac:dyDescent="0.3">
      <c r="A11051" s="3" t="s">
        <v>16980</v>
      </c>
      <c r="B11051" s="4" t="s">
        <v>113</v>
      </c>
      <c r="C11051" s="5" t="s">
        <v>16981</v>
      </c>
      <c r="D11051">
        <f>_xlfn.XLOOKUP(Fin_SortCode[[#This Row],[Bank Name]],BankPopularity[UK Bank],BankPopularity[Weighting],0.0001)</f>
        <v>1E-4</v>
      </c>
    </row>
    <row r="11052" spans="1:4" ht="15.75" thickBot="1" x14ac:dyDescent="0.3">
      <c r="A11052" s="3" t="s">
        <v>16982</v>
      </c>
      <c r="B11052" s="4" t="s">
        <v>113</v>
      </c>
      <c r="C11052" s="5" t="s">
        <v>2174</v>
      </c>
      <c r="D11052">
        <f>_xlfn.XLOOKUP(Fin_SortCode[[#This Row],[Bank Name]],BankPopularity[UK Bank],BankPopularity[Weighting],0.0001)</f>
        <v>1E-4</v>
      </c>
    </row>
    <row r="11053" spans="1:4" ht="15.75" thickBot="1" x14ac:dyDescent="0.3">
      <c r="A11053" s="3" t="s">
        <v>16983</v>
      </c>
      <c r="B11053" s="4" t="s">
        <v>113</v>
      </c>
      <c r="C11053" s="5" t="s">
        <v>16984</v>
      </c>
      <c r="D11053">
        <f>_xlfn.XLOOKUP(Fin_SortCode[[#This Row],[Bank Name]],BankPopularity[UK Bank],BankPopularity[Weighting],0.0001)</f>
        <v>1E-4</v>
      </c>
    </row>
    <row r="11054" spans="1:4" ht="15.75" thickBot="1" x14ac:dyDescent="0.3">
      <c r="A11054" s="3" t="s">
        <v>16985</v>
      </c>
      <c r="B11054" s="4" t="s">
        <v>113</v>
      </c>
      <c r="C11054" s="5" t="s">
        <v>2184</v>
      </c>
      <c r="D11054">
        <f>_xlfn.XLOOKUP(Fin_SortCode[[#This Row],[Bank Name]],BankPopularity[UK Bank],BankPopularity[Weighting],0.0001)</f>
        <v>1E-4</v>
      </c>
    </row>
    <row r="11055" spans="1:4" ht="15.75" thickBot="1" x14ac:dyDescent="0.3">
      <c r="A11055" s="3" t="s">
        <v>16986</v>
      </c>
      <c r="B11055" s="4" t="s">
        <v>113</v>
      </c>
      <c r="C11055" s="5" t="s">
        <v>16987</v>
      </c>
      <c r="D11055">
        <f>_xlfn.XLOOKUP(Fin_SortCode[[#This Row],[Bank Name]],BankPopularity[UK Bank],BankPopularity[Weighting],0.0001)</f>
        <v>1E-4</v>
      </c>
    </row>
    <row r="11056" spans="1:4" ht="15.75" thickBot="1" x14ac:dyDescent="0.3">
      <c r="A11056" s="3" t="s">
        <v>16988</v>
      </c>
      <c r="B11056" s="4" t="s">
        <v>113</v>
      </c>
      <c r="C11056" s="5" t="s">
        <v>2158</v>
      </c>
      <c r="D11056">
        <f>_xlfn.XLOOKUP(Fin_SortCode[[#This Row],[Bank Name]],BankPopularity[UK Bank],BankPopularity[Weighting],0.0001)</f>
        <v>1E-4</v>
      </c>
    </row>
    <row r="11057" spans="1:4" ht="15.75" thickBot="1" x14ac:dyDescent="0.3">
      <c r="A11057" s="3" t="s">
        <v>16989</v>
      </c>
      <c r="B11057" s="4" t="s">
        <v>113</v>
      </c>
      <c r="C11057" s="5" t="s">
        <v>2127</v>
      </c>
      <c r="D11057">
        <f>_xlfn.XLOOKUP(Fin_SortCode[[#This Row],[Bank Name]],BankPopularity[UK Bank],BankPopularity[Weighting],0.0001)</f>
        <v>1E-4</v>
      </c>
    </row>
    <row r="11058" spans="1:4" ht="15.75" thickBot="1" x14ac:dyDescent="0.3">
      <c r="A11058" s="3" t="s">
        <v>16990</v>
      </c>
      <c r="B11058" s="4" t="s">
        <v>113</v>
      </c>
      <c r="C11058" s="5" t="s">
        <v>11494</v>
      </c>
      <c r="D11058">
        <f>_xlfn.XLOOKUP(Fin_SortCode[[#This Row],[Bank Name]],BankPopularity[UK Bank],BankPopularity[Weighting],0.0001)</f>
        <v>1E-4</v>
      </c>
    </row>
    <row r="11059" spans="1:4" ht="15.75" thickBot="1" x14ac:dyDescent="0.3">
      <c r="A11059" s="3" t="s">
        <v>16991</v>
      </c>
      <c r="B11059" s="4" t="s">
        <v>113</v>
      </c>
      <c r="C11059" s="5" t="s">
        <v>16992</v>
      </c>
      <c r="D11059">
        <f>_xlfn.XLOOKUP(Fin_SortCode[[#This Row],[Bank Name]],BankPopularity[UK Bank],BankPopularity[Weighting],0.0001)</f>
        <v>1E-4</v>
      </c>
    </row>
    <row r="11060" spans="1:4" ht="15.75" thickBot="1" x14ac:dyDescent="0.3">
      <c r="A11060" s="3" t="s">
        <v>16993</v>
      </c>
      <c r="B11060" s="4" t="s">
        <v>113</v>
      </c>
      <c r="C11060" s="5" t="s">
        <v>6329</v>
      </c>
      <c r="D11060">
        <f>_xlfn.XLOOKUP(Fin_SortCode[[#This Row],[Bank Name]],BankPopularity[UK Bank],BankPopularity[Weighting],0.0001)</f>
        <v>1E-4</v>
      </c>
    </row>
    <row r="11061" spans="1:4" ht="15.75" thickBot="1" x14ac:dyDescent="0.3">
      <c r="A11061" s="3" t="s">
        <v>16994</v>
      </c>
      <c r="B11061" s="4" t="s">
        <v>113</v>
      </c>
      <c r="C11061" s="5" t="s">
        <v>16995</v>
      </c>
      <c r="D11061">
        <f>_xlfn.XLOOKUP(Fin_SortCode[[#This Row],[Bank Name]],BankPopularity[UK Bank],BankPopularity[Weighting],0.0001)</f>
        <v>1E-4</v>
      </c>
    </row>
    <row r="11062" spans="1:4" ht="15.75" thickBot="1" x14ac:dyDescent="0.3">
      <c r="A11062" s="3" t="s">
        <v>16996</v>
      </c>
      <c r="B11062" s="4" t="s">
        <v>113</v>
      </c>
      <c r="C11062" s="5" t="s">
        <v>370</v>
      </c>
      <c r="D11062">
        <f>_xlfn.XLOOKUP(Fin_SortCode[[#This Row],[Bank Name]],BankPopularity[UK Bank],BankPopularity[Weighting],0.0001)</f>
        <v>1E-4</v>
      </c>
    </row>
    <row r="11063" spans="1:4" ht="15.75" thickBot="1" x14ac:dyDescent="0.3">
      <c r="A11063" s="3" t="s">
        <v>16997</v>
      </c>
      <c r="B11063" s="4" t="s">
        <v>113</v>
      </c>
      <c r="C11063" s="5" t="s">
        <v>11627</v>
      </c>
      <c r="D11063">
        <f>_xlfn.XLOOKUP(Fin_SortCode[[#This Row],[Bank Name]],BankPopularity[UK Bank],BankPopularity[Weighting],0.0001)</f>
        <v>1E-4</v>
      </c>
    </row>
    <row r="11064" spans="1:4" ht="15.75" thickBot="1" x14ac:dyDescent="0.3">
      <c r="A11064" s="3" t="s">
        <v>16998</v>
      </c>
      <c r="B11064" s="4" t="s">
        <v>113</v>
      </c>
      <c r="C11064" s="5" t="s">
        <v>16999</v>
      </c>
      <c r="D11064">
        <f>_xlfn.XLOOKUP(Fin_SortCode[[#This Row],[Bank Name]],BankPopularity[UK Bank],BankPopularity[Weighting],0.0001)</f>
        <v>1E-4</v>
      </c>
    </row>
    <row r="11065" spans="1:4" ht="15.75" thickBot="1" x14ac:dyDescent="0.3">
      <c r="A11065" s="3" t="s">
        <v>17000</v>
      </c>
      <c r="B11065" s="4" t="s">
        <v>113</v>
      </c>
      <c r="C11065" s="5" t="s">
        <v>3004</v>
      </c>
      <c r="D11065">
        <f>_xlfn.XLOOKUP(Fin_SortCode[[#This Row],[Bank Name]],BankPopularity[UK Bank],BankPopularity[Weighting],0.0001)</f>
        <v>1E-4</v>
      </c>
    </row>
    <row r="11066" spans="1:4" ht="15.75" thickBot="1" x14ac:dyDescent="0.3">
      <c r="A11066" s="3" t="s">
        <v>17001</v>
      </c>
      <c r="B11066" s="4" t="s">
        <v>113</v>
      </c>
      <c r="C11066" s="5" t="s">
        <v>3822</v>
      </c>
      <c r="D11066">
        <f>_xlfn.XLOOKUP(Fin_SortCode[[#This Row],[Bank Name]],BankPopularity[UK Bank],BankPopularity[Weighting],0.0001)</f>
        <v>1E-4</v>
      </c>
    </row>
    <row r="11067" spans="1:4" ht="15.75" thickBot="1" x14ac:dyDescent="0.3">
      <c r="A11067" s="3" t="s">
        <v>17002</v>
      </c>
      <c r="B11067" s="4" t="s">
        <v>113</v>
      </c>
      <c r="C11067" s="5" t="s">
        <v>6337</v>
      </c>
      <c r="D11067">
        <f>_xlfn.XLOOKUP(Fin_SortCode[[#This Row],[Bank Name]],BankPopularity[UK Bank],BankPopularity[Weighting],0.0001)</f>
        <v>1E-4</v>
      </c>
    </row>
    <row r="11068" spans="1:4" ht="15.75" thickBot="1" x14ac:dyDescent="0.3">
      <c r="A11068" s="3" t="s">
        <v>17003</v>
      </c>
      <c r="B11068" s="4" t="s">
        <v>113</v>
      </c>
      <c r="C11068" s="5" t="s">
        <v>2201</v>
      </c>
      <c r="D11068">
        <f>_xlfn.XLOOKUP(Fin_SortCode[[#This Row],[Bank Name]],BankPopularity[UK Bank],BankPopularity[Weighting],0.0001)</f>
        <v>1E-4</v>
      </c>
    </row>
    <row r="11069" spans="1:4" ht="15.75" thickBot="1" x14ac:dyDescent="0.3">
      <c r="A11069" s="3" t="s">
        <v>17004</v>
      </c>
      <c r="B11069" s="4" t="s">
        <v>113</v>
      </c>
      <c r="C11069" s="5" t="s">
        <v>2205</v>
      </c>
      <c r="D11069">
        <f>_xlfn.XLOOKUP(Fin_SortCode[[#This Row],[Bank Name]],BankPopularity[UK Bank],BankPopularity[Weighting],0.0001)</f>
        <v>1E-4</v>
      </c>
    </row>
    <row r="11070" spans="1:4" ht="15.75" thickBot="1" x14ac:dyDescent="0.3">
      <c r="A11070" s="3" t="s">
        <v>17005</v>
      </c>
      <c r="B11070" s="4" t="s">
        <v>113</v>
      </c>
      <c r="C11070" s="5" t="s">
        <v>2206</v>
      </c>
      <c r="D11070">
        <f>_xlfn.XLOOKUP(Fin_SortCode[[#This Row],[Bank Name]],BankPopularity[UK Bank],BankPopularity[Weighting],0.0001)</f>
        <v>1E-4</v>
      </c>
    </row>
    <row r="11071" spans="1:4" ht="15.75" thickBot="1" x14ac:dyDescent="0.3">
      <c r="A11071" s="3" t="s">
        <v>17006</v>
      </c>
      <c r="B11071" s="4" t="s">
        <v>113</v>
      </c>
      <c r="C11071" s="5" t="s">
        <v>17007</v>
      </c>
      <c r="D11071">
        <f>_xlfn.XLOOKUP(Fin_SortCode[[#This Row],[Bank Name]],BankPopularity[UK Bank],BankPopularity[Weighting],0.0001)</f>
        <v>1E-4</v>
      </c>
    </row>
    <row r="11072" spans="1:4" ht="15.75" thickBot="1" x14ac:dyDescent="0.3">
      <c r="A11072" s="3" t="s">
        <v>17008</v>
      </c>
      <c r="B11072" s="4" t="s">
        <v>113</v>
      </c>
      <c r="C11072" s="5" t="s">
        <v>17009</v>
      </c>
      <c r="D11072">
        <f>_xlfn.XLOOKUP(Fin_SortCode[[#This Row],[Bank Name]],BankPopularity[UK Bank],BankPopularity[Weighting],0.0001)</f>
        <v>1E-4</v>
      </c>
    </row>
    <row r="11073" spans="1:4" ht="15.75" thickBot="1" x14ac:dyDescent="0.3">
      <c r="A11073" s="3" t="s">
        <v>17010</v>
      </c>
      <c r="B11073" s="4" t="s">
        <v>113</v>
      </c>
      <c r="C11073" s="5" t="s">
        <v>17011</v>
      </c>
      <c r="D11073">
        <f>_xlfn.XLOOKUP(Fin_SortCode[[#This Row],[Bank Name]],BankPopularity[UK Bank],BankPopularity[Weighting],0.0001)</f>
        <v>1E-4</v>
      </c>
    </row>
    <row r="11074" spans="1:4" ht="15.75" thickBot="1" x14ac:dyDescent="0.3">
      <c r="A11074" s="3" t="s">
        <v>17012</v>
      </c>
      <c r="B11074" s="4" t="s">
        <v>113</v>
      </c>
      <c r="C11074" s="5" t="s">
        <v>2222</v>
      </c>
      <c r="D11074">
        <f>_xlfn.XLOOKUP(Fin_SortCode[[#This Row],[Bank Name]],BankPopularity[UK Bank],BankPopularity[Weighting],0.0001)</f>
        <v>1E-4</v>
      </c>
    </row>
    <row r="11075" spans="1:4" ht="15.75" thickBot="1" x14ac:dyDescent="0.3">
      <c r="A11075" s="3" t="s">
        <v>17013</v>
      </c>
      <c r="B11075" s="4" t="s">
        <v>113</v>
      </c>
      <c r="C11075" s="5" t="s">
        <v>17014</v>
      </c>
      <c r="D11075">
        <f>_xlfn.XLOOKUP(Fin_SortCode[[#This Row],[Bank Name]],BankPopularity[UK Bank],BankPopularity[Weighting],0.0001)</f>
        <v>1E-4</v>
      </c>
    </row>
    <row r="11076" spans="1:4" ht="15.75" thickBot="1" x14ac:dyDescent="0.3">
      <c r="A11076" s="3" t="s">
        <v>17015</v>
      </c>
      <c r="B11076" s="4" t="s">
        <v>113</v>
      </c>
      <c r="C11076" s="5" t="s">
        <v>11679</v>
      </c>
      <c r="D11076">
        <f>_xlfn.XLOOKUP(Fin_SortCode[[#This Row],[Bank Name]],BankPopularity[UK Bank],BankPopularity[Weighting],0.0001)</f>
        <v>1E-4</v>
      </c>
    </row>
    <row r="11077" spans="1:4" ht="15.75" thickBot="1" x14ac:dyDescent="0.3">
      <c r="A11077" s="3" t="s">
        <v>17016</v>
      </c>
      <c r="B11077" s="4" t="s">
        <v>113</v>
      </c>
      <c r="C11077" s="5" t="s">
        <v>2224</v>
      </c>
      <c r="D11077">
        <f>_xlfn.XLOOKUP(Fin_SortCode[[#This Row],[Bank Name]],BankPopularity[UK Bank],BankPopularity[Weighting],0.0001)</f>
        <v>1E-4</v>
      </c>
    </row>
    <row r="11078" spans="1:4" ht="15.75" thickBot="1" x14ac:dyDescent="0.3">
      <c r="A11078" s="3" t="s">
        <v>17017</v>
      </c>
      <c r="B11078" s="4" t="s">
        <v>113</v>
      </c>
      <c r="C11078" s="5" t="s">
        <v>17018</v>
      </c>
      <c r="D11078">
        <f>_xlfn.XLOOKUP(Fin_SortCode[[#This Row],[Bank Name]],BankPopularity[UK Bank],BankPopularity[Weighting],0.0001)</f>
        <v>1E-4</v>
      </c>
    </row>
    <row r="11079" spans="1:4" ht="15.75" thickBot="1" x14ac:dyDescent="0.3">
      <c r="A11079" s="3" t="s">
        <v>17019</v>
      </c>
      <c r="B11079" s="4" t="s">
        <v>113</v>
      </c>
      <c r="C11079" s="5" t="s">
        <v>2208</v>
      </c>
      <c r="D11079">
        <f>_xlfn.XLOOKUP(Fin_SortCode[[#This Row],[Bank Name]],BankPopularity[UK Bank],BankPopularity[Weighting],0.0001)</f>
        <v>1E-4</v>
      </c>
    </row>
    <row r="11080" spans="1:4" ht="15.75" thickBot="1" x14ac:dyDescent="0.3">
      <c r="A11080" s="3" t="s">
        <v>17020</v>
      </c>
      <c r="B11080" s="4" t="s">
        <v>113</v>
      </c>
      <c r="C11080" s="5" t="s">
        <v>2214</v>
      </c>
      <c r="D11080">
        <f>_xlfn.XLOOKUP(Fin_SortCode[[#This Row],[Bank Name]],BankPopularity[UK Bank],BankPopularity[Weighting],0.0001)</f>
        <v>1E-4</v>
      </c>
    </row>
    <row r="11081" spans="1:4" ht="15.75" thickBot="1" x14ac:dyDescent="0.3">
      <c r="A11081" s="3" t="s">
        <v>17021</v>
      </c>
      <c r="B11081" s="4" t="s">
        <v>113</v>
      </c>
      <c r="C11081" s="5" t="s">
        <v>17022</v>
      </c>
      <c r="D11081">
        <f>_xlfn.XLOOKUP(Fin_SortCode[[#This Row],[Bank Name]],BankPopularity[UK Bank],BankPopularity[Weighting],0.0001)</f>
        <v>1E-4</v>
      </c>
    </row>
    <row r="11082" spans="1:4" ht="15.75" thickBot="1" x14ac:dyDescent="0.3">
      <c r="A11082" s="3" t="s">
        <v>17023</v>
      </c>
      <c r="B11082" s="4" t="s">
        <v>113</v>
      </c>
      <c r="C11082" s="5" t="s">
        <v>17024</v>
      </c>
      <c r="D11082">
        <f>_xlfn.XLOOKUP(Fin_SortCode[[#This Row],[Bank Name]],BankPopularity[UK Bank],BankPopularity[Weighting],0.0001)</f>
        <v>1E-4</v>
      </c>
    </row>
    <row r="11083" spans="1:4" ht="15.75" thickBot="1" x14ac:dyDescent="0.3">
      <c r="A11083" s="3" t="s">
        <v>17025</v>
      </c>
      <c r="B11083" s="4" t="s">
        <v>113</v>
      </c>
      <c r="C11083" s="5" t="s">
        <v>11716</v>
      </c>
      <c r="D11083">
        <f>_xlfn.XLOOKUP(Fin_SortCode[[#This Row],[Bank Name]],BankPopularity[UK Bank],BankPopularity[Weighting],0.0001)</f>
        <v>1E-4</v>
      </c>
    </row>
    <row r="11084" spans="1:4" ht="15.75" thickBot="1" x14ac:dyDescent="0.3">
      <c r="A11084" s="3" t="s">
        <v>17026</v>
      </c>
      <c r="B11084" s="4" t="s">
        <v>113</v>
      </c>
      <c r="C11084" s="5" t="s">
        <v>11761</v>
      </c>
      <c r="D11084">
        <f>_xlfn.XLOOKUP(Fin_SortCode[[#This Row],[Bank Name]],BankPopularity[UK Bank],BankPopularity[Weighting],0.0001)</f>
        <v>1E-4</v>
      </c>
    </row>
    <row r="11085" spans="1:4" ht="15.75" thickBot="1" x14ac:dyDescent="0.3">
      <c r="A11085" s="3" t="s">
        <v>17027</v>
      </c>
      <c r="B11085" s="4" t="s">
        <v>113</v>
      </c>
      <c r="C11085" s="5" t="s">
        <v>2100</v>
      </c>
      <c r="D11085">
        <f>_xlfn.XLOOKUP(Fin_SortCode[[#This Row],[Bank Name]],BankPopularity[UK Bank],BankPopularity[Weighting],0.0001)</f>
        <v>1E-4</v>
      </c>
    </row>
    <row r="11086" spans="1:4" ht="15.75" thickBot="1" x14ac:dyDescent="0.3">
      <c r="A11086" s="3" t="s">
        <v>17028</v>
      </c>
      <c r="B11086" s="4" t="s">
        <v>113</v>
      </c>
      <c r="C11086" s="5" t="s">
        <v>988</v>
      </c>
      <c r="D11086">
        <f>_xlfn.XLOOKUP(Fin_SortCode[[#This Row],[Bank Name]],BankPopularity[UK Bank],BankPopularity[Weighting],0.0001)</f>
        <v>1E-4</v>
      </c>
    </row>
    <row r="11087" spans="1:4" ht="15.75" thickBot="1" x14ac:dyDescent="0.3">
      <c r="A11087" s="3" t="s">
        <v>17029</v>
      </c>
      <c r="B11087" s="4" t="s">
        <v>113</v>
      </c>
      <c r="C11087" s="5" t="s">
        <v>6165</v>
      </c>
      <c r="D11087">
        <f>_xlfn.XLOOKUP(Fin_SortCode[[#This Row],[Bank Name]],BankPopularity[UK Bank],BankPopularity[Weighting],0.0001)</f>
        <v>1E-4</v>
      </c>
    </row>
    <row r="11088" spans="1:4" ht="15.75" thickBot="1" x14ac:dyDescent="0.3">
      <c r="A11088" s="3" t="s">
        <v>17030</v>
      </c>
      <c r="B11088" s="4" t="s">
        <v>113</v>
      </c>
      <c r="C11088" s="5" t="s">
        <v>10009</v>
      </c>
      <c r="D11088">
        <f>_xlfn.XLOOKUP(Fin_SortCode[[#This Row],[Bank Name]],BankPopularity[UK Bank],BankPopularity[Weighting],0.0001)</f>
        <v>1E-4</v>
      </c>
    </row>
    <row r="11089" spans="1:4" ht="15.75" thickBot="1" x14ac:dyDescent="0.3">
      <c r="A11089" s="3" t="s">
        <v>17031</v>
      </c>
      <c r="B11089" s="4" t="s">
        <v>113</v>
      </c>
      <c r="C11089" s="5" t="s">
        <v>959</v>
      </c>
      <c r="D11089">
        <f>_xlfn.XLOOKUP(Fin_SortCode[[#This Row],[Bank Name]],BankPopularity[UK Bank],BankPopularity[Weighting],0.0001)</f>
        <v>1E-4</v>
      </c>
    </row>
    <row r="11090" spans="1:4" ht="15.75" thickBot="1" x14ac:dyDescent="0.3">
      <c r="A11090" s="3" t="s">
        <v>17032</v>
      </c>
      <c r="B11090" s="4" t="s">
        <v>113</v>
      </c>
      <c r="C11090" s="5" t="s">
        <v>8070</v>
      </c>
      <c r="D11090">
        <f>_xlfn.XLOOKUP(Fin_SortCode[[#This Row],[Bank Name]],BankPopularity[UK Bank],BankPopularity[Weighting],0.0001)</f>
        <v>1E-4</v>
      </c>
    </row>
    <row r="11091" spans="1:4" ht="15.75" thickBot="1" x14ac:dyDescent="0.3">
      <c r="A11091" s="3" t="s">
        <v>17033</v>
      </c>
      <c r="B11091" s="4" t="s">
        <v>113</v>
      </c>
      <c r="C11091" s="5" t="s">
        <v>17034</v>
      </c>
      <c r="D11091">
        <f>_xlfn.XLOOKUP(Fin_SortCode[[#This Row],[Bank Name]],BankPopularity[UK Bank],BankPopularity[Weighting],0.0001)</f>
        <v>1E-4</v>
      </c>
    </row>
    <row r="11092" spans="1:4" ht="15.75" thickBot="1" x14ac:dyDescent="0.3">
      <c r="A11092" s="3" t="s">
        <v>17035</v>
      </c>
      <c r="B11092" s="4" t="s">
        <v>113</v>
      </c>
      <c r="C11092" s="5" t="s">
        <v>3231</v>
      </c>
      <c r="D11092">
        <f>_xlfn.XLOOKUP(Fin_SortCode[[#This Row],[Bank Name]],BankPopularity[UK Bank],BankPopularity[Weighting],0.0001)</f>
        <v>1E-4</v>
      </c>
    </row>
    <row r="11093" spans="1:4" ht="15.75" thickBot="1" x14ac:dyDescent="0.3">
      <c r="A11093" s="3" t="s">
        <v>17036</v>
      </c>
      <c r="B11093" s="4" t="s">
        <v>113</v>
      </c>
      <c r="C11093" s="5" t="s">
        <v>7391</v>
      </c>
      <c r="D11093">
        <f>_xlfn.XLOOKUP(Fin_SortCode[[#This Row],[Bank Name]],BankPopularity[UK Bank],BankPopularity[Weighting],0.0001)</f>
        <v>1E-4</v>
      </c>
    </row>
    <row r="11094" spans="1:4" ht="15.75" thickBot="1" x14ac:dyDescent="0.3">
      <c r="A11094" s="3" t="s">
        <v>17037</v>
      </c>
      <c r="B11094" s="4" t="s">
        <v>113</v>
      </c>
      <c r="C11094" s="5" t="s">
        <v>11774</v>
      </c>
      <c r="D11094">
        <f>_xlfn.XLOOKUP(Fin_SortCode[[#This Row],[Bank Name]],BankPopularity[UK Bank],BankPopularity[Weighting],0.0001)</f>
        <v>1E-4</v>
      </c>
    </row>
    <row r="11095" spans="1:4" ht="15.75" thickBot="1" x14ac:dyDescent="0.3">
      <c r="A11095" s="3" t="s">
        <v>17038</v>
      </c>
      <c r="B11095" s="4" t="s">
        <v>113</v>
      </c>
      <c r="C11095" s="5" t="s">
        <v>2252</v>
      </c>
      <c r="D11095">
        <f>_xlfn.XLOOKUP(Fin_SortCode[[#This Row],[Bank Name]],BankPopularity[UK Bank],BankPopularity[Weighting],0.0001)</f>
        <v>1E-4</v>
      </c>
    </row>
    <row r="11096" spans="1:4" ht="15.75" thickBot="1" x14ac:dyDescent="0.3">
      <c r="A11096" s="3" t="s">
        <v>17039</v>
      </c>
      <c r="B11096" s="4" t="s">
        <v>113</v>
      </c>
      <c r="C11096" s="5" t="s">
        <v>17040</v>
      </c>
      <c r="D11096">
        <f>_xlfn.XLOOKUP(Fin_SortCode[[#This Row],[Bank Name]],BankPopularity[UK Bank],BankPopularity[Weighting],0.0001)</f>
        <v>1E-4</v>
      </c>
    </row>
    <row r="11097" spans="1:4" ht="15.75" thickBot="1" x14ac:dyDescent="0.3">
      <c r="A11097" s="3" t="s">
        <v>17041</v>
      </c>
      <c r="B11097" s="4" t="s">
        <v>113</v>
      </c>
      <c r="C11097" s="5" t="s">
        <v>3218</v>
      </c>
      <c r="D11097">
        <f>_xlfn.XLOOKUP(Fin_SortCode[[#This Row],[Bank Name]],BankPopularity[UK Bank],BankPopularity[Weighting],0.0001)</f>
        <v>1E-4</v>
      </c>
    </row>
    <row r="11098" spans="1:4" ht="15.75" thickBot="1" x14ac:dyDescent="0.3">
      <c r="A11098" s="3" t="s">
        <v>17042</v>
      </c>
      <c r="B11098" s="4" t="s">
        <v>113</v>
      </c>
      <c r="C11098" s="5" t="s">
        <v>11778</v>
      </c>
      <c r="D11098">
        <f>_xlfn.XLOOKUP(Fin_SortCode[[#This Row],[Bank Name]],BankPopularity[UK Bank],BankPopularity[Weighting],0.0001)</f>
        <v>1E-4</v>
      </c>
    </row>
    <row r="11099" spans="1:4" ht="15.75" thickBot="1" x14ac:dyDescent="0.3">
      <c r="A11099" s="3" t="s">
        <v>17043</v>
      </c>
      <c r="B11099" s="4" t="s">
        <v>113</v>
      </c>
      <c r="C11099" s="5" t="s">
        <v>2254</v>
      </c>
      <c r="D11099">
        <f>_xlfn.XLOOKUP(Fin_SortCode[[#This Row],[Bank Name]],BankPopularity[UK Bank],BankPopularity[Weighting],0.0001)</f>
        <v>1E-4</v>
      </c>
    </row>
    <row r="11100" spans="1:4" ht="15.75" thickBot="1" x14ac:dyDescent="0.3">
      <c r="A11100" s="3" t="s">
        <v>17044</v>
      </c>
      <c r="B11100" s="4" t="s">
        <v>113</v>
      </c>
      <c r="C11100" s="5" t="s">
        <v>772</v>
      </c>
      <c r="D11100">
        <f>_xlfn.XLOOKUP(Fin_SortCode[[#This Row],[Bank Name]],BankPopularity[UK Bank],BankPopularity[Weighting],0.0001)</f>
        <v>1E-4</v>
      </c>
    </row>
    <row r="11101" spans="1:4" ht="15.75" thickBot="1" x14ac:dyDescent="0.3">
      <c r="A11101" s="3" t="s">
        <v>17045</v>
      </c>
      <c r="B11101" s="4" t="s">
        <v>113</v>
      </c>
      <c r="C11101" s="5" t="s">
        <v>7405</v>
      </c>
      <c r="D11101">
        <f>_xlfn.XLOOKUP(Fin_SortCode[[#This Row],[Bank Name]],BankPopularity[UK Bank],BankPopularity[Weighting],0.0001)</f>
        <v>1E-4</v>
      </c>
    </row>
    <row r="11102" spans="1:4" ht="15.75" thickBot="1" x14ac:dyDescent="0.3">
      <c r="A11102" s="3" t="s">
        <v>17046</v>
      </c>
      <c r="B11102" s="4" t="s">
        <v>113</v>
      </c>
      <c r="C11102" s="5" t="s">
        <v>17047</v>
      </c>
      <c r="D11102">
        <f>_xlfn.XLOOKUP(Fin_SortCode[[#This Row],[Bank Name]],BankPopularity[UK Bank],BankPopularity[Weighting],0.0001)</f>
        <v>1E-4</v>
      </c>
    </row>
    <row r="11103" spans="1:4" ht="15.75" thickBot="1" x14ac:dyDescent="0.3">
      <c r="A11103" s="3" t="s">
        <v>17048</v>
      </c>
      <c r="B11103" s="4" t="s">
        <v>113</v>
      </c>
      <c r="C11103" s="5" t="s">
        <v>2257</v>
      </c>
      <c r="D11103">
        <f>_xlfn.XLOOKUP(Fin_SortCode[[#This Row],[Bank Name]],BankPopularity[UK Bank],BankPopularity[Weighting],0.0001)</f>
        <v>1E-4</v>
      </c>
    </row>
    <row r="11104" spans="1:4" ht="15.75" thickBot="1" x14ac:dyDescent="0.3">
      <c r="A11104" s="3" t="s">
        <v>17049</v>
      </c>
      <c r="B11104" s="4" t="s">
        <v>113</v>
      </c>
      <c r="C11104" s="5" t="s">
        <v>11799</v>
      </c>
      <c r="D11104">
        <f>_xlfn.XLOOKUP(Fin_SortCode[[#This Row],[Bank Name]],BankPopularity[UK Bank],BankPopularity[Weighting],0.0001)</f>
        <v>1E-4</v>
      </c>
    </row>
    <row r="11105" spans="1:4" ht="15.75" thickBot="1" x14ac:dyDescent="0.3">
      <c r="A11105" s="3" t="s">
        <v>17050</v>
      </c>
      <c r="B11105" s="4" t="s">
        <v>113</v>
      </c>
      <c r="C11105" s="5" t="s">
        <v>17051</v>
      </c>
      <c r="D11105">
        <f>_xlfn.XLOOKUP(Fin_SortCode[[#This Row],[Bank Name]],BankPopularity[UK Bank],BankPopularity[Weighting],0.0001)</f>
        <v>1E-4</v>
      </c>
    </row>
    <row r="11106" spans="1:4" ht="15.75" thickBot="1" x14ac:dyDescent="0.3">
      <c r="A11106" s="3" t="s">
        <v>17052</v>
      </c>
      <c r="B11106" s="4" t="s">
        <v>113</v>
      </c>
      <c r="C11106" s="5" t="s">
        <v>11758</v>
      </c>
      <c r="D11106">
        <f>_xlfn.XLOOKUP(Fin_SortCode[[#This Row],[Bank Name]],BankPopularity[UK Bank],BankPopularity[Weighting],0.0001)</f>
        <v>1E-4</v>
      </c>
    </row>
    <row r="11107" spans="1:4" ht="15.75" thickBot="1" x14ac:dyDescent="0.3">
      <c r="A11107" s="3" t="s">
        <v>17053</v>
      </c>
      <c r="B11107" s="4" t="s">
        <v>113</v>
      </c>
      <c r="C11107" s="5" t="s">
        <v>380</v>
      </c>
      <c r="D11107">
        <f>_xlfn.XLOOKUP(Fin_SortCode[[#This Row],[Bank Name]],BankPopularity[UK Bank],BankPopularity[Weighting],0.0001)</f>
        <v>1E-4</v>
      </c>
    </row>
    <row r="11108" spans="1:4" ht="15.75" thickBot="1" x14ac:dyDescent="0.3">
      <c r="A11108" s="3" t="s">
        <v>17054</v>
      </c>
      <c r="B11108" s="4" t="s">
        <v>113</v>
      </c>
      <c r="C11108" s="5" t="s">
        <v>11803</v>
      </c>
      <c r="D11108">
        <f>_xlfn.XLOOKUP(Fin_SortCode[[#This Row],[Bank Name]],BankPopularity[UK Bank],BankPopularity[Weighting],0.0001)</f>
        <v>1E-4</v>
      </c>
    </row>
    <row r="11109" spans="1:4" ht="15.75" thickBot="1" x14ac:dyDescent="0.3">
      <c r="A11109" s="3" t="s">
        <v>17055</v>
      </c>
      <c r="B11109" s="4" t="s">
        <v>113</v>
      </c>
      <c r="C11109" s="5" t="s">
        <v>1003</v>
      </c>
      <c r="D11109">
        <f>_xlfn.XLOOKUP(Fin_SortCode[[#This Row],[Bank Name]],BankPopularity[UK Bank],BankPopularity[Weighting],0.0001)</f>
        <v>1E-4</v>
      </c>
    </row>
    <row r="11110" spans="1:4" ht="15.75" thickBot="1" x14ac:dyDescent="0.3">
      <c r="A11110" s="3" t="s">
        <v>17056</v>
      </c>
      <c r="B11110" s="4" t="s">
        <v>113</v>
      </c>
      <c r="C11110" s="5" t="s">
        <v>17057</v>
      </c>
      <c r="D11110">
        <f>_xlfn.XLOOKUP(Fin_SortCode[[#This Row],[Bank Name]],BankPopularity[UK Bank],BankPopularity[Weighting],0.0001)</f>
        <v>1E-4</v>
      </c>
    </row>
    <row r="11111" spans="1:4" ht="15.75" thickBot="1" x14ac:dyDescent="0.3">
      <c r="A11111" s="3" t="s">
        <v>17058</v>
      </c>
      <c r="B11111" s="4" t="s">
        <v>113</v>
      </c>
      <c r="C11111" s="5" t="s">
        <v>6376</v>
      </c>
      <c r="D11111">
        <f>_xlfn.XLOOKUP(Fin_SortCode[[#This Row],[Bank Name]],BankPopularity[UK Bank],BankPopularity[Weighting],0.0001)</f>
        <v>1E-4</v>
      </c>
    </row>
    <row r="11112" spans="1:4" ht="15.75" thickBot="1" x14ac:dyDescent="0.3">
      <c r="A11112" s="3" t="s">
        <v>17059</v>
      </c>
      <c r="B11112" s="4" t="s">
        <v>113</v>
      </c>
      <c r="C11112" s="5" t="s">
        <v>2272</v>
      </c>
      <c r="D11112">
        <f>_xlfn.XLOOKUP(Fin_SortCode[[#This Row],[Bank Name]],BankPopularity[UK Bank],BankPopularity[Weighting],0.0001)</f>
        <v>1E-4</v>
      </c>
    </row>
    <row r="11113" spans="1:4" ht="15.75" thickBot="1" x14ac:dyDescent="0.3">
      <c r="A11113" s="3" t="s">
        <v>17060</v>
      </c>
      <c r="B11113" s="4" t="s">
        <v>113</v>
      </c>
      <c r="C11113" s="5" t="s">
        <v>11852</v>
      </c>
      <c r="D11113">
        <f>_xlfn.XLOOKUP(Fin_SortCode[[#This Row],[Bank Name]],BankPopularity[UK Bank],BankPopularity[Weighting],0.0001)</f>
        <v>1E-4</v>
      </c>
    </row>
    <row r="11114" spans="1:4" ht="15.75" thickBot="1" x14ac:dyDescent="0.3">
      <c r="A11114" s="3" t="s">
        <v>17061</v>
      </c>
      <c r="B11114" s="4" t="s">
        <v>113</v>
      </c>
      <c r="C11114" s="5" t="s">
        <v>10060</v>
      </c>
      <c r="D11114">
        <f>_xlfn.XLOOKUP(Fin_SortCode[[#This Row],[Bank Name]],BankPopularity[UK Bank],BankPopularity[Weighting],0.0001)</f>
        <v>1E-4</v>
      </c>
    </row>
    <row r="11115" spans="1:4" ht="15.75" thickBot="1" x14ac:dyDescent="0.3">
      <c r="A11115" s="3" t="s">
        <v>17062</v>
      </c>
      <c r="B11115" s="4" t="s">
        <v>113</v>
      </c>
      <c r="C11115" s="5" t="s">
        <v>11857</v>
      </c>
      <c r="D11115">
        <f>_xlfn.XLOOKUP(Fin_SortCode[[#This Row],[Bank Name]],BankPopularity[UK Bank],BankPopularity[Weighting],0.0001)</f>
        <v>1E-4</v>
      </c>
    </row>
    <row r="11116" spans="1:4" ht="15.75" thickBot="1" x14ac:dyDescent="0.3">
      <c r="A11116" s="3" t="s">
        <v>17063</v>
      </c>
      <c r="B11116" s="4" t="s">
        <v>113</v>
      </c>
      <c r="C11116" s="5" t="s">
        <v>17064</v>
      </c>
      <c r="D11116">
        <f>_xlfn.XLOOKUP(Fin_SortCode[[#This Row],[Bank Name]],BankPopularity[UK Bank],BankPopularity[Weighting],0.0001)</f>
        <v>1E-4</v>
      </c>
    </row>
    <row r="11117" spans="1:4" ht="15.75" thickBot="1" x14ac:dyDescent="0.3">
      <c r="A11117" s="3" t="s">
        <v>17065</v>
      </c>
      <c r="B11117" s="4" t="s">
        <v>113</v>
      </c>
      <c r="C11117" s="5" t="s">
        <v>1044</v>
      </c>
      <c r="D11117">
        <f>_xlfn.XLOOKUP(Fin_SortCode[[#This Row],[Bank Name]],BankPopularity[UK Bank],BankPopularity[Weighting],0.0001)</f>
        <v>1E-4</v>
      </c>
    </row>
    <row r="11118" spans="1:4" ht="15.75" thickBot="1" x14ac:dyDescent="0.3">
      <c r="A11118" s="3" t="s">
        <v>17066</v>
      </c>
      <c r="B11118" s="4" t="s">
        <v>113</v>
      </c>
      <c r="C11118" s="5" t="s">
        <v>10064</v>
      </c>
      <c r="D11118">
        <f>_xlfn.XLOOKUP(Fin_SortCode[[#This Row],[Bank Name]],BankPopularity[UK Bank],BankPopularity[Weighting],0.0001)</f>
        <v>1E-4</v>
      </c>
    </row>
    <row r="11119" spans="1:4" ht="15.75" thickBot="1" x14ac:dyDescent="0.3">
      <c r="A11119" s="3" t="s">
        <v>17067</v>
      </c>
      <c r="B11119" s="4" t="s">
        <v>113</v>
      </c>
      <c r="C11119" s="5" t="s">
        <v>17068</v>
      </c>
      <c r="D11119">
        <f>_xlfn.XLOOKUP(Fin_SortCode[[#This Row],[Bank Name]],BankPopularity[UK Bank],BankPopularity[Weighting],0.0001)</f>
        <v>1E-4</v>
      </c>
    </row>
    <row r="11120" spans="1:4" ht="15.75" thickBot="1" x14ac:dyDescent="0.3">
      <c r="A11120" s="3" t="s">
        <v>17069</v>
      </c>
      <c r="B11120" s="4" t="s">
        <v>113</v>
      </c>
      <c r="C11120" s="5" t="s">
        <v>17070</v>
      </c>
      <c r="D11120">
        <f>_xlfn.XLOOKUP(Fin_SortCode[[#This Row],[Bank Name]],BankPopularity[UK Bank],BankPopularity[Weighting],0.0001)</f>
        <v>1E-4</v>
      </c>
    </row>
    <row r="11121" spans="1:4" ht="15.75" thickBot="1" x14ac:dyDescent="0.3">
      <c r="A11121" s="3" t="s">
        <v>17071</v>
      </c>
      <c r="B11121" s="4" t="s">
        <v>113</v>
      </c>
      <c r="C11121" s="5" t="s">
        <v>3411</v>
      </c>
      <c r="D11121">
        <f>_xlfn.XLOOKUP(Fin_SortCode[[#This Row],[Bank Name]],BankPopularity[UK Bank],BankPopularity[Weighting],0.0001)</f>
        <v>1E-4</v>
      </c>
    </row>
    <row r="11122" spans="1:4" ht="15.75" thickBot="1" x14ac:dyDescent="0.3">
      <c r="A11122" s="3" t="s">
        <v>17072</v>
      </c>
      <c r="B11122" s="4" t="s">
        <v>113</v>
      </c>
      <c r="C11122" s="5" t="s">
        <v>1012</v>
      </c>
      <c r="D11122">
        <f>_xlfn.XLOOKUP(Fin_SortCode[[#This Row],[Bank Name]],BankPopularity[UK Bank],BankPopularity[Weighting],0.0001)</f>
        <v>1E-4</v>
      </c>
    </row>
    <row r="11123" spans="1:4" ht="15.75" thickBot="1" x14ac:dyDescent="0.3">
      <c r="A11123" s="3" t="s">
        <v>17073</v>
      </c>
      <c r="B11123" s="4" t="s">
        <v>113</v>
      </c>
      <c r="C11123" s="5" t="s">
        <v>2830</v>
      </c>
      <c r="D11123">
        <f>_xlfn.XLOOKUP(Fin_SortCode[[#This Row],[Bank Name]],BankPopularity[UK Bank],BankPopularity[Weighting],0.0001)</f>
        <v>1E-4</v>
      </c>
    </row>
    <row r="11124" spans="1:4" ht="15.75" thickBot="1" x14ac:dyDescent="0.3">
      <c r="A11124" s="3" t="s">
        <v>17074</v>
      </c>
      <c r="B11124" s="4" t="s">
        <v>113</v>
      </c>
      <c r="C11124" s="5" t="s">
        <v>17075</v>
      </c>
      <c r="D11124">
        <f>_xlfn.XLOOKUP(Fin_SortCode[[#This Row],[Bank Name]],BankPopularity[UK Bank],BankPopularity[Weighting],0.0001)</f>
        <v>1E-4</v>
      </c>
    </row>
    <row r="11125" spans="1:4" ht="15.75" thickBot="1" x14ac:dyDescent="0.3">
      <c r="A11125" s="3" t="s">
        <v>17076</v>
      </c>
      <c r="B11125" s="4" t="s">
        <v>113</v>
      </c>
      <c r="C11125" s="5" t="s">
        <v>1086</v>
      </c>
      <c r="D11125">
        <f>_xlfn.XLOOKUP(Fin_SortCode[[#This Row],[Bank Name]],BankPopularity[UK Bank],BankPopularity[Weighting],0.0001)</f>
        <v>1E-4</v>
      </c>
    </row>
    <row r="11126" spans="1:4" ht="15.75" thickBot="1" x14ac:dyDescent="0.3">
      <c r="A11126" s="3" t="s">
        <v>17077</v>
      </c>
      <c r="B11126" s="4" t="s">
        <v>113</v>
      </c>
      <c r="C11126" s="5" t="s">
        <v>11848</v>
      </c>
      <c r="D11126">
        <f>_xlfn.XLOOKUP(Fin_SortCode[[#This Row],[Bank Name]],BankPopularity[UK Bank],BankPopularity[Weighting],0.0001)</f>
        <v>1E-4</v>
      </c>
    </row>
    <row r="11127" spans="1:4" ht="15.75" thickBot="1" x14ac:dyDescent="0.3">
      <c r="A11127" s="3" t="s">
        <v>17078</v>
      </c>
      <c r="B11127" s="4" t="s">
        <v>113</v>
      </c>
      <c r="C11127" s="5" t="s">
        <v>17079</v>
      </c>
      <c r="D11127">
        <f>_xlfn.XLOOKUP(Fin_SortCode[[#This Row],[Bank Name]],BankPopularity[UK Bank],BankPopularity[Weighting],0.0001)</f>
        <v>1E-4</v>
      </c>
    </row>
    <row r="11128" spans="1:4" ht="15.75" thickBot="1" x14ac:dyDescent="0.3">
      <c r="A11128" s="3" t="s">
        <v>17080</v>
      </c>
      <c r="B11128" s="4" t="s">
        <v>113</v>
      </c>
      <c r="C11128" s="5" t="s">
        <v>17081</v>
      </c>
      <c r="D11128">
        <f>_xlfn.XLOOKUP(Fin_SortCode[[#This Row],[Bank Name]],BankPopularity[UK Bank],BankPopularity[Weighting],0.0001)</f>
        <v>1E-4</v>
      </c>
    </row>
    <row r="11129" spans="1:4" ht="15.75" thickBot="1" x14ac:dyDescent="0.3">
      <c r="A11129" s="3" t="s">
        <v>17082</v>
      </c>
      <c r="B11129" s="4" t="s">
        <v>113</v>
      </c>
      <c r="C11129" s="5" t="s">
        <v>17083</v>
      </c>
      <c r="D11129">
        <f>_xlfn.XLOOKUP(Fin_SortCode[[#This Row],[Bank Name]],BankPopularity[UK Bank],BankPopularity[Weighting],0.0001)</f>
        <v>1E-4</v>
      </c>
    </row>
    <row r="11130" spans="1:4" ht="15.75" thickBot="1" x14ac:dyDescent="0.3">
      <c r="A11130" s="3" t="s">
        <v>17084</v>
      </c>
      <c r="B11130" s="4" t="s">
        <v>113</v>
      </c>
      <c r="C11130" s="5" t="s">
        <v>2299</v>
      </c>
      <c r="D11130">
        <f>_xlfn.XLOOKUP(Fin_SortCode[[#This Row],[Bank Name]],BankPopularity[UK Bank],BankPopularity[Weighting],0.0001)</f>
        <v>1E-4</v>
      </c>
    </row>
    <row r="11131" spans="1:4" ht="15.75" thickBot="1" x14ac:dyDescent="0.3">
      <c r="A11131" s="3" t="s">
        <v>17085</v>
      </c>
      <c r="B11131" s="4" t="s">
        <v>113</v>
      </c>
      <c r="C11131" s="5" t="s">
        <v>2301</v>
      </c>
      <c r="D11131">
        <f>_xlfn.XLOOKUP(Fin_SortCode[[#This Row],[Bank Name]],BankPopularity[UK Bank],BankPopularity[Weighting],0.0001)</f>
        <v>1E-4</v>
      </c>
    </row>
    <row r="11132" spans="1:4" ht="15.75" thickBot="1" x14ac:dyDescent="0.3">
      <c r="A11132" s="3" t="s">
        <v>17086</v>
      </c>
      <c r="B11132" s="4" t="s">
        <v>113</v>
      </c>
      <c r="C11132" s="5" t="s">
        <v>7679</v>
      </c>
      <c r="D11132">
        <f>_xlfn.XLOOKUP(Fin_SortCode[[#This Row],[Bank Name]],BankPopularity[UK Bank],BankPopularity[Weighting],0.0001)</f>
        <v>1E-4</v>
      </c>
    </row>
    <row r="11133" spans="1:4" ht="15.75" thickBot="1" x14ac:dyDescent="0.3">
      <c r="A11133" s="3" t="s">
        <v>17087</v>
      </c>
      <c r="B11133" s="4" t="s">
        <v>113</v>
      </c>
      <c r="C11133" s="5" t="s">
        <v>2308</v>
      </c>
      <c r="D11133">
        <f>_xlfn.XLOOKUP(Fin_SortCode[[#This Row],[Bank Name]],BankPopularity[UK Bank],BankPopularity[Weighting],0.0001)</f>
        <v>1E-4</v>
      </c>
    </row>
    <row r="11134" spans="1:4" ht="15.75" thickBot="1" x14ac:dyDescent="0.3">
      <c r="A11134" s="3" t="s">
        <v>17088</v>
      </c>
      <c r="B11134" s="4" t="s">
        <v>113</v>
      </c>
      <c r="C11134" s="5" t="s">
        <v>392</v>
      </c>
      <c r="D11134">
        <f>_xlfn.XLOOKUP(Fin_SortCode[[#This Row],[Bank Name]],BankPopularity[UK Bank],BankPopularity[Weighting],0.0001)</f>
        <v>1E-4</v>
      </c>
    </row>
    <row r="11135" spans="1:4" ht="15.75" thickBot="1" x14ac:dyDescent="0.3">
      <c r="A11135" s="3" t="s">
        <v>17089</v>
      </c>
      <c r="B11135" s="4" t="s">
        <v>113</v>
      </c>
      <c r="C11135" s="5" t="s">
        <v>2304</v>
      </c>
      <c r="D11135">
        <f>_xlfn.XLOOKUP(Fin_SortCode[[#This Row],[Bank Name]],BankPopularity[UK Bank],BankPopularity[Weighting],0.0001)</f>
        <v>1E-4</v>
      </c>
    </row>
    <row r="11136" spans="1:4" ht="15.75" thickBot="1" x14ac:dyDescent="0.3">
      <c r="A11136" s="3" t="s">
        <v>17090</v>
      </c>
      <c r="B11136" s="4" t="s">
        <v>113</v>
      </c>
      <c r="C11136" s="5" t="s">
        <v>2307</v>
      </c>
      <c r="D11136">
        <f>_xlfn.XLOOKUP(Fin_SortCode[[#This Row],[Bank Name]],BankPopularity[UK Bank],BankPopularity[Weighting],0.0001)</f>
        <v>1E-4</v>
      </c>
    </row>
    <row r="11137" spans="1:4" ht="15.75" thickBot="1" x14ac:dyDescent="0.3">
      <c r="A11137" s="3" t="s">
        <v>17091</v>
      </c>
      <c r="B11137" s="4" t="s">
        <v>113</v>
      </c>
      <c r="C11137" s="5" t="s">
        <v>1082</v>
      </c>
      <c r="D11137">
        <f>_xlfn.XLOOKUP(Fin_SortCode[[#This Row],[Bank Name]],BankPopularity[UK Bank],BankPopularity[Weighting],0.0001)</f>
        <v>1E-4</v>
      </c>
    </row>
    <row r="11138" spans="1:4" ht="15.75" thickBot="1" x14ac:dyDescent="0.3">
      <c r="A11138" s="3" t="s">
        <v>17092</v>
      </c>
      <c r="B11138" s="4" t="s">
        <v>113</v>
      </c>
      <c r="C11138" s="5" t="s">
        <v>10100</v>
      </c>
      <c r="D11138">
        <f>_xlfn.XLOOKUP(Fin_SortCode[[#This Row],[Bank Name]],BankPopularity[UK Bank],BankPopularity[Weighting],0.0001)</f>
        <v>1E-4</v>
      </c>
    </row>
    <row r="11139" spans="1:4" ht="15.75" thickBot="1" x14ac:dyDescent="0.3">
      <c r="A11139" s="3" t="s">
        <v>17093</v>
      </c>
      <c r="B11139" s="4" t="s">
        <v>113</v>
      </c>
      <c r="C11139" s="5" t="s">
        <v>2318</v>
      </c>
      <c r="D11139">
        <f>_xlfn.XLOOKUP(Fin_SortCode[[#This Row],[Bank Name]],BankPopularity[UK Bank],BankPopularity[Weighting],0.0001)</f>
        <v>1E-4</v>
      </c>
    </row>
    <row r="11140" spans="1:4" ht="15.75" thickBot="1" x14ac:dyDescent="0.3">
      <c r="A11140" s="3" t="s">
        <v>17094</v>
      </c>
      <c r="B11140" s="4" t="s">
        <v>113</v>
      </c>
      <c r="C11140" s="5" t="s">
        <v>2319</v>
      </c>
      <c r="D11140">
        <f>_xlfn.XLOOKUP(Fin_SortCode[[#This Row],[Bank Name]],BankPopularity[UK Bank],BankPopularity[Weighting],0.0001)</f>
        <v>1E-4</v>
      </c>
    </row>
    <row r="11141" spans="1:4" ht="15.75" thickBot="1" x14ac:dyDescent="0.3">
      <c r="A11141" s="3" t="s">
        <v>17095</v>
      </c>
      <c r="B11141" s="4" t="s">
        <v>113</v>
      </c>
      <c r="C11141" s="5" t="s">
        <v>17096</v>
      </c>
      <c r="D11141">
        <f>_xlfn.XLOOKUP(Fin_SortCode[[#This Row],[Bank Name]],BankPopularity[UK Bank],BankPopularity[Weighting],0.0001)</f>
        <v>1E-4</v>
      </c>
    </row>
    <row r="11142" spans="1:4" ht="15.75" thickBot="1" x14ac:dyDescent="0.3">
      <c r="A11142" s="3" t="s">
        <v>17097</v>
      </c>
      <c r="B11142" s="4" t="s">
        <v>113</v>
      </c>
      <c r="C11142" s="5" t="s">
        <v>17098</v>
      </c>
      <c r="D11142">
        <f>_xlfn.XLOOKUP(Fin_SortCode[[#This Row],[Bank Name]],BankPopularity[UK Bank],BankPopularity[Weighting],0.0001)</f>
        <v>1E-4</v>
      </c>
    </row>
    <row r="11143" spans="1:4" ht="15.75" thickBot="1" x14ac:dyDescent="0.3">
      <c r="A11143" s="3" t="s">
        <v>17099</v>
      </c>
      <c r="B11143" s="4" t="s">
        <v>113</v>
      </c>
      <c r="C11143" s="5" t="s">
        <v>17100</v>
      </c>
      <c r="D11143">
        <f>_xlfn.XLOOKUP(Fin_SortCode[[#This Row],[Bank Name]],BankPopularity[UK Bank],BankPopularity[Weighting],0.0001)</f>
        <v>1E-4</v>
      </c>
    </row>
    <row r="11144" spans="1:4" ht="15.75" thickBot="1" x14ac:dyDescent="0.3">
      <c r="A11144" s="3" t="s">
        <v>17101</v>
      </c>
      <c r="B11144" s="4" t="s">
        <v>113</v>
      </c>
      <c r="C11144" s="5" t="s">
        <v>17102</v>
      </c>
      <c r="D11144">
        <f>_xlfn.XLOOKUP(Fin_SortCode[[#This Row],[Bank Name]],BankPopularity[UK Bank],BankPopularity[Weighting],0.0001)</f>
        <v>1E-4</v>
      </c>
    </row>
    <row r="11145" spans="1:4" ht="15.75" thickBot="1" x14ac:dyDescent="0.3">
      <c r="A11145" s="3" t="s">
        <v>17103</v>
      </c>
      <c r="B11145" s="4" t="s">
        <v>113</v>
      </c>
      <c r="C11145" s="5" t="s">
        <v>17104</v>
      </c>
      <c r="D11145">
        <f>_xlfn.XLOOKUP(Fin_SortCode[[#This Row],[Bank Name]],BankPopularity[UK Bank],BankPopularity[Weighting],0.0001)</f>
        <v>1E-4</v>
      </c>
    </row>
    <row r="11146" spans="1:4" ht="15.75" thickBot="1" x14ac:dyDescent="0.3">
      <c r="A11146" s="3" t="s">
        <v>17105</v>
      </c>
      <c r="B11146" s="4" t="s">
        <v>113</v>
      </c>
      <c r="C11146" s="5" t="s">
        <v>17106</v>
      </c>
      <c r="D11146">
        <f>_xlfn.XLOOKUP(Fin_SortCode[[#This Row],[Bank Name]],BankPopularity[UK Bank],BankPopularity[Weighting],0.0001)</f>
        <v>1E-4</v>
      </c>
    </row>
    <row r="11147" spans="1:4" ht="15.75" thickBot="1" x14ac:dyDescent="0.3">
      <c r="A11147" s="3" t="s">
        <v>17107</v>
      </c>
      <c r="B11147" s="4" t="s">
        <v>113</v>
      </c>
      <c r="C11147" s="5" t="s">
        <v>2322</v>
      </c>
      <c r="D11147">
        <f>_xlfn.XLOOKUP(Fin_SortCode[[#This Row],[Bank Name]],BankPopularity[UK Bank],BankPopularity[Weighting],0.0001)</f>
        <v>1E-4</v>
      </c>
    </row>
    <row r="11148" spans="1:4" ht="15.75" thickBot="1" x14ac:dyDescent="0.3">
      <c r="A11148" s="3" t="s">
        <v>17108</v>
      </c>
      <c r="B11148" s="4" t="s">
        <v>113</v>
      </c>
      <c r="C11148" s="5" t="s">
        <v>17109</v>
      </c>
      <c r="D11148">
        <f>_xlfn.XLOOKUP(Fin_SortCode[[#This Row],[Bank Name]],BankPopularity[UK Bank],BankPopularity[Weighting],0.0001)</f>
        <v>1E-4</v>
      </c>
    </row>
    <row r="11149" spans="1:4" ht="15.75" thickBot="1" x14ac:dyDescent="0.3">
      <c r="A11149" s="3" t="s">
        <v>17110</v>
      </c>
      <c r="B11149" s="4" t="s">
        <v>113</v>
      </c>
      <c r="C11149" s="5" t="s">
        <v>12022</v>
      </c>
      <c r="D11149">
        <f>_xlfn.XLOOKUP(Fin_SortCode[[#This Row],[Bank Name]],BankPopularity[UK Bank],BankPopularity[Weighting],0.0001)</f>
        <v>1E-4</v>
      </c>
    </row>
    <row r="11150" spans="1:4" ht="15.75" thickBot="1" x14ac:dyDescent="0.3">
      <c r="A11150" s="3" t="s">
        <v>17111</v>
      </c>
      <c r="B11150" s="4" t="s">
        <v>113</v>
      </c>
      <c r="C11150" s="5" t="s">
        <v>17112</v>
      </c>
      <c r="D11150">
        <f>_xlfn.XLOOKUP(Fin_SortCode[[#This Row],[Bank Name]],BankPopularity[UK Bank],BankPopularity[Weighting],0.0001)</f>
        <v>1E-4</v>
      </c>
    </row>
    <row r="11151" spans="1:4" ht="15.75" thickBot="1" x14ac:dyDescent="0.3">
      <c r="A11151" s="3" t="s">
        <v>17113</v>
      </c>
      <c r="B11151" s="4" t="s">
        <v>113</v>
      </c>
      <c r="C11151" s="5" t="s">
        <v>17114</v>
      </c>
      <c r="D11151">
        <f>_xlfn.XLOOKUP(Fin_SortCode[[#This Row],[Bank Name]],BankPopularity[UK Bank],BankPopularity[Weighting],0.0001)</f>
        <v>1E-4</v>
      </c>
    </row>
    <row r="11152" spans="1:4" ht="15.75" thickBot="1" x14ac:dyDescent="0.3">
      <c r="A11152" s="3" t="s">
        <v>17115</v>
      </c>
      <c r="B11152" s="4" t="s">
        <v>113</v>
      </c>
      <c r="C11152" s="5" t="s">
        <v>10985</v>
      </c>
      <c r="D11152">
        <f>_xlfn.XLOOKUP(Fin_SortCode[[#This Row],[Bank Name]],BankPopularity[UK Bank],BankPopularity[Weighting],0.0001)</f>
        <v>1E-4</v>
      </c>
    </row>
    <row r="11153" spans="1:4" ht="15.75" thickBot="1" x14ac:dyDescent="0.3">
      <c r="A11153" s="3" t="s">
        <v>17116</v>
      </c>
      <c r="B11153" s="4" t="s">
        <v>113</v>
      </c>
      <c r="C11153" s="5" t="s">
        <v>397</v>
      </c>
      <c r="D11153">
        <f>_xlfn.XLOOKUP(Fin_SortCode[[#This Row],[Bank Name]],BankPopularity[UK Bank],BankPopularity[Weighting],0.0001)</f>
        <v>1E-4</v>
      </c>
    </row>
    <row r="11154" spans="1:4" ht="15.75" thickBot="1" x14ac:dyDescent="0.3">
      <c r="A11154" s="3" t="s">
        <v>17117</v>
      </c>
      <c r="B11154" s="4" t="s">
        <v>113</v>
      </c>
      <c r="C11154" s="5" t="s">
        <v>3721</v>
      </c>
      <c r="D11154">
        <f>_xlfn.XLOOKUP(Fin_SortCode[[#This Row],[Bank Name]],BankPopularity[UK Bank],BankPopularity[Weighting],0.0001)</f>
        <v>1E-4</v>
      </c>
    </row>
    <row r="11155" spans="1:4" ht="15.75" thickBot="1" x14ac:dyDescent="0.3">
      <c r="A11155" s="3" t="s">
        <v>17118</v>
      </c>
      <c r="B11155" s="4" t="s">
        <v>113</v>
      </c>
      <c r="C11155" s="5" t="s">
        <v>11850</v>
      </c>
      <c r="D11155">
        <f>_xlfn.XLOOKUP(Fin_SortCode[[#This Row],[Bank Name]],BankPopularity[UK Bank],BankPopularity[Weighting],0.0001)</f>
        <v>1E-4</v>
      </c>
    </row>
    <row r="11156" spans="1:4" ht="15.75" thickBot="1" x14ac:dyDescent="0.3">
      <c r="A11156" s="3" t="s">
        <v>17119</v>
      </c>
      <c r="B11156" s="4" t="s">
        <v>113</v>
      </c>
      <c r="C11156" s="5" t="s">
        <v>6308</v>
      </c>
      <c r="D11156">
        <f>_xlfn.XLOOKUP(Fin_SortCode[[#This Row],[Bank Name]],BankPopularity[UK Bank],BankPopularity[Weighting],0.0001)</f>
        <v>1E-4</v>
      </c>
    </row>
    <row r="11157" spans="1:4" ht="15.75" thickBot="1" x14ac:dyDescent="0.3">
      <c r="A11157" s="3" t="s">
        <v>17120</v>
      </c>
      <c r="B11157" s="4" t="s">
        <v>17121</v>
      </c>
      <c r="C11157" s="5" t="s">
        <v>17122</v>
      </c>
      <c r="D11157">
        <f>_xlfn.XLOOKUP(Fin_SortCode[[#This Row],[Bank Name]],BankPopularity[UK Bank],BankPopularity[Weighting],0.0001)</f>
        <v>1E-4</v>
      </c>
    </row>
    <row r="11158" spans="1:4" ht="15.75" thickBot="1" x14ac:dyDescent="0.3">
      <c r="A11158" s="3" t="s">
        <v>17123</v>
      </c>
      <c r="B11158" s="4" t="s">
        <v>113</v>
      </c>
      <c r="C11158" s="5" t="s">
        <v>17124</v>
      </c>
      <c r="D11158">
        <f>_xlfn.XLOOKUP(Fin_SortCode[[#This Row],[Bank Name]],BankPopularity[UK Bank],BankPopularity[Weighting],0.0001)</f>
        <v>1E-4</v>
      </c>
    </row>
    <row r="11159" spans="1:4" ht="15.75" thickBot="1" x14ac:dyDescent="0.3">
      <c r="A11159" s="3" t="s">
        <v>17125</v>
      </c>
      <c r="B11159" s="4" t="s">
        <v>113</v>
      </c>
      <c r="C11159" s="5" t="s">
        <v>7507</v>
      </c>
      <c r="D11159">
        <f>_xlfn.XLOOKUP(Fin_SortCode[[#This Row],[Bank Name]],BankPopularity[UK Bank],BankPopularity[Weighting],0.0001)</f>
        <v>1E-4</v>
      </c>
    </row>
    <row r="11160" spans="1:4" ht="15.75" thickBot="1" x14ac:dyDescent="0.3">
      <c r="A11160" s="3" t="s">
        <v>17126</v>
      </c>
      <c r="B11160" s="4" t="s">
        <v>113</v>
      </c>
      <c r="C11160" s="5" t="s">
        <v>11955</v>
      </c>
      <c r="D11160">
        <f>_xlfn.XLOOKUP(Fin_SortCode[[#This Row],[Bank Name]],BankPopularity[UK Bank],BankPopularity[Weighting],0.0001)</f>
        <v>1E-4</v>
      </c>
    </row>
    <row r="11161" spans="1:4" ht="15.75" thickBot="1" x14ac:dyDescent="0.3">
      <c r="A11161" s="3" t="s">
        <v>17127</v>
      </c>
      <c r="B11161" s="4" t="s">
        <v>17128</v>
      </c>
      <c r="C11161" s="5" t="s">
        <v>17129</v>
      </c>
      <c r="D11161">
        <f>_xlfn.XLOOKUP(Fin_SortCode[[#This Row],[Bank Name]],BankPopularity[UK Bank],BankPopularity[Weighting],0.0001)</f>
        <v>1E-4</v>
      </c>
    </row>
    <row r="11162" spans="1:4" ht="15.75" thickBot="1" x14ac:dyDescent="0.3">
      <c r="A11162" s="3" t="s">
        <v>17130</v>
      </c>
      <c r="B11162" s="4" t="s">
        <v>17128</v>
      </c>
      <c r="C11162" s="5" t="s">
        <v>17131</v>
      </c>
      <c r="D11162">
        <f>_xlfn.XLOOKUP(Fin_SortCode[[#This Row],[Bank Name]],BankPopularity[UK Bank],BankPopularity[Weighting],0.0001)</f>
        <v>1E-4</v>
      </c>
    </row>
    <row r="11163" spans="1:4" ht="15.75" thickBot="1" x14ac:dyDescent="0.3">
      <c r="A11163" s="3" t="s">
        <v>17132</v>
      </c>
      <c r="B11163" s="4" t="s">
        <v>17128</v>
      </c>
      <c r="C11163" s="5" t="s">
        <v>17133</v>
      </c>
      <c r="D11163">
        <f>_xlfn.XLOOKUP(Fin_SortCode[[#This Row],[Bank Name]],BankPopularity[UK Bank],BankPopularity[Weighting],0.0001)</f>
        <v>1E-4</v>
      </c>
    </row>
    <row r="11164" spans="1:4" ht="15.75" thickBot="1" x14ac:dyDescent="0.3">
      <c r="A11164" s="3" t="s">
        <v>17134</v>
      </c>
      <c r="B11164" s="4" t="s">
        <v>17128</v>
      </c>
      <c r="C11164" s="5" t="s">
        <v>17135</v>
      </c>
      <c r="D11164">
        <f>_xlfn.XLOOKUP(Fin_SortCode[[#This Row],[Bank Name]],BankPopularity[UK Bank],BankPopularity[Weighting],0.0001)</f>
        <v>1E-4</v>
      </c>
    </row>
    <row r="11165" spans="1:4" ht="15.75" thickBot="1" x14ac:dyDescent="0.3">
      <c r="A11165" s="3" t="s">
        <v>17136</v>
      </c>
      <c r="B11165" s="4" t="s">
        <v>113</v>
      </c>
      <c r="C11165" s="5" t="s">
        <v>17137</v>
      </c>
      <c r="D11165">
        <f>_xlfn.XLOOKUP(Fin_SortCode[[#This Row],[Bank Name]],BankPopularity[UK Bank],BankPopularity[Weighting],0.0001)</f>
        <v>1E-4</v>
      </c>
    </row>
    <row r="11166" spans="1:4" ht="15.75" thickBot="1" x14ac:dyDescent="0.3">
      <c r="A11166" s="3" t="s">
        <v>17138</v>
      </c>
      <c r="B11166" s="4" t="s">
        <v>113</v>
      </c>
      <c r="C11166" s="5" t="s">
        <v>2332</v>
      </c>
      <c r="D11166">
        <f>_xlfn.XLOOKUP(Fin_SortCode[[#This Row],[Bank Name]],BankPopularity[UK Bank],BankPopularity[Weighting],0.0001)</f>
        <v>1E-4</v>
      </c>
    </row>
    <row r="11167" spans="1:4" ht="15.75" thickBot="1" x14ac:dyDescent="0.3">
      <c r="A11167" s="3" t="s">
        <v>17139</v>
      </c>
      <c r="B11167" s="4" t="s">
        <v>113</v>
      </c>
      <c r="C11167" s="5" t="s">
        <v>17140</v>
      </c>
      <c r="D11167">
        <f>_xlfn.XLOOKUP(Fin_SortCode[[#This Row],[Bank Name]],BankPopularity[UK Bank],BankPopularity[Weighting],0.0001)</f>
        <v>1E-4</v>
      </c>
    </row>
    <row r="11168" spans="1:4" ht="15.75" thickBot="1" x14ac:dyDescent="0.3">
      <c r="A11168" s="3" t="s">
        <v>17141</v>
      </c>
      <c r="B11168" s="4" t="s">
        <v>113</v>
      </c>
      <c r="C11168" s="5" t="s">
        <v>3140</v>
      </c>
      <c r="D11168">
        <f>_xlfn.XLOOKUP(Fin_SortCode[[#This Row],[Bank Name]],BankPopularity[UK Bank],BankPopularity[Weighting],0.0001)</f>
        <v>1E-4</v>
      </c>
    </row>
    <row r="11169" spans="1:4" ht="15.75" thickBot="1" x14ac:dyDescent="0.3">
      <c r="A11169" s="3" t="s">
        <v>17142</v>
      </c>
      <c r="B11169" s="4" t="s">
        <v>113</v>
      </c>
      <c r="C11169" s="5" t="s">
        <v>17143</v>
      </c>
      <c r="D11169">
        <f>_xlfn.XLOOKUP(Fin_SortCode[[#This Row],[Bank Name]],BankPopularity[UK Bank],BankPopularity[Weighting],0.0001)</f>
        <v>1E-4</v>
      </c>
    </row>
    <row r="11170" spans="1:4" ht="15.75" thickBot="1" x14ac:dyDescent="0.3">
      <c r="A11170" s="3" t="s">
        <v>17144</v>
      </c>
      <c r="B11170" s="4" t="s">
        <v>113</v>
      </c>
      <c r="C11170" s="5" t="s">
        <v>2340</v>
      </c>
      <c r="D11170">
        <f>_xlfn.XLOOKUP(Fin_SortCode[[#This Row],[Bank Name]],BankPopularity[UK Bank],BankPopularity[Weighting],0.0001)</f>
        <v>1E-4</v>
      </c>
    </row>
    <row r="11171" spans="1:4" ht="15.75" thickBot="1" x14ac:dyDescent="0.3">
      <c r="A11171" s="3" t="s">
        <v>17145</v>
      </c>
      <c r="B11171" s="4" t="s">
        <v>113</v>
      </c>
      <c r="C11171" s="5" t="s">
        <v>17146</v>
      </c>
      <c r="D11171">
        <f>_xlfn.XLOOKUP(Fin_SortCode[[#This Row],[Bank Name]],BankPopularity[UK Bank],BankPopularity[Weighting],0.0001)</f>
        <v>1E-4</v>
      </c>
    </row>
    <row r="11172" spans="1:4" ht="15.75" thickBot="1" x14ac:dyDescent="0.3">
      <c r="A11172" s="3" t="s">
        <v>17147</v>
      </c>
      <c r="B11172" s="4" t="s">
        <v>113</v>
      </c>
      <c r="C11172" s="5" t="s">
        <v>17148</v>
      </c>
      <c r="D11172">
        <f>_xlfn.XLOOKUP(Fin_SortCode[[#This Row],[Bank Name]],BankPopularity[UK Bank],BankPopularity[Weighting],0.0001)</f>
        <v>1E-4</v>
      </c>
    </row>
    <row r="11173" spans="1:4" ht="15.75" thickBot="1" x14ac:dyDescent="0.3">
      <c r="A11173" s="3" t="s">
        <v>17149</v>
      </c>
      <c r="B11173" s="4" t="s">
        <v>113</v>
      </c>
      <c r="C11173" s="5" t="s">
        <v>7550</v>
      </c>
      <c r="D11173">
        <f>_xlfn.XLOOKUP(Fin_SortCode[[#This Row],[Bank Name]],BankPopularity[UK Bank],BankPopularity[Weighting],0.0001)</f>
        <v>1E-4</v>
      </c>
    </row>
    <row r="11174" spans="1:4" ht="15.75" thickBot="1" x14ac:dyDescent="0.3">
      <c r="A11174" s="3" t="s">
        <v>17150</v>
      </c>
      <c r="B11174" s="4" t="s">
        <v>113</v>
      </c>
      <c r="C11174" s="5" t="s">
        <v>12094</v>
      </c>
      <c r="D11174">
        <f>_xlfn.XLOOKUP(Fin_SortCode[[#This Row],[Bank Name]],BankPopularity[UK Bank],BankPopularity[Weighting],0.0001)</f>
        <v>1E-4</v>
      </c>
    </row>
    <row r="11175" spans="1:4" ht="15.75" thickBot="1" x14ac:dyDescent="0.3">
      <c r="A11175" s="3" t="s">
        <v>17151</v>
      </c>
      <c r="B11175" s="4" t="s">
        <v>113</v>
      </c>
      <c r="C11175" s="5" t="s">
        <v>2345</v>
      </c>
      <c r="D11175">
        <f>_xlfn.XLOOKUP(Fin_SortCode[[#This Row],[Bank Name]],BankPopularity[UK Bank],BankPopularity[Weighting],0.0001)</f>
        <v>1E-4</v>
      </c>
    </row>
    <row r="11176" spans="1:4" ht="15.75" thickBot="1" x14ac:dyDescent="0.3">
      <c r="A11176" s="3" t="s">
        <v>17152</v>
      </c>
      <c r="B11176" s="4" t="s">
        <v>113</v>
      </c>
      <c r="C11176" s="5" t="s">
        <v>8631</v>
      </c>
      <c r="D11176">
        <f>_xlfn.XLOOKUP(Fin_SortCode[[#This Row],[Bank Name]],BankPopularity[UK Bank],BankPopularity[Weighting],0.0001)</f>
        <v>1E-4</v>
      </c>
    </row>
    <row r="11177" spans="1:4" ht="15.75" thickBot="1" x14ac:dyDescent="0.3">
      <c r="A11177" s="3" t="s">
        <v>17153</v>
      </c>
      <c r="B11177" s="4" t="s">
        <v>113</v>
      </c>
      <c r="C11177" s="5" t="s">
        <v>17154</v>
      </c>
      <c r="D11177">
        <f>_xlfn.XLOOKUP(Fin_SortCode[[#This Row],[Bank Name]],BankPopularity[UK Bank],BankPopularity[Weighting],0.0001)</f>
        <v>1E-4</v>
      </c>
    </row>
    <row r="11178" spans="1:4" ht="15.75" thickBot="1" x14ac:dyDescent="0.3">
      <c r="A11178" s="3" t="s">
        <v>17155</v>
      </c>
      <c r="B11178" s="4" t="s">
        <v>113</v>
      </c>
      <c r="C11178" s="5" t="s">
        <v>17156</v>
      </c>
      <c r="D11178">
        <f>_xlfn.XLOOKUP(Fin_SortCode[[#This Row],[Bank Name]],BankPopularity[UK Bank],BankPopularity[Weighting],0.0001)</f>
        <v>1E-4</v>
      </c>
    </row>
    <row r="11179" spans="1:4" ht="15.75" thickBot="1" x14ac:dyDescent="0.3">
      <c r="A11179" s="3" t="s">
        <v>17157</v>
      </c>
      <c r="B11179" s="4" t="s">
        <v>113</v>
      </c>
      <c r="C11179" s="5" t="s">
        <v>2347</v>
      </c>
      <c r="D11179">
        <f>_xlfn.XLOOKUP(Fin_SortCode[[#This Row],[Bank Name]],BankPopularity[UK Bank],BankPopularity[Weighting],0.0001)</f>
        <v>1E-4</v>
      </c>
    </row>
    <row r="11180" spans="1:4" ht="15.75" thickBot="1" x14ac:dyDescent="0.3">
      <c r="A11180" s="3" t="s">
        <v>17158</v>
      </c>
      <c r="B11180" s="4" t="s">
        <v>113</v>
      </c>
      <c r="C11180" s="5" t="s">
        <v>17159</v>
      </c>
      <c r="D11180">
        <f>_xlfn.XLOOKUP(Fin_SortCode[[#This Row],[Bank Name]],BankPopularity[UK Bank],BankPopularity[Weighting],0.0001)</f>
        <v>1E-4</v>
      </c>
    </row>
    <row r="11181" spans="1:4" ht="15.75" thickBot="1" x14ac:dyDescent="0.3">
      <c r="A11181" s="3" t="s">
        <v>17160</v>
      </c>
      <c r="B11181" s="4" t="s">
        <v>113</v>
      </c>
      <c r="C11181" s="5" t="s">
        <v>12121</v>
      </c>
      <c r="D11181">
        <f>_xlfn.XLOOKUP(Fin_SortCode[[#This Row],[Bank Name]],BankPopularity[UK Bank],BankPopularity[Weighting],0.0001)</f>
        <v>1E-4</v>
      </c>
    </row>
    <row r="11182" spans="1:4" ht="15.75" thickBot="1" x14ac:dyDescent="0.3">
      <c r="A11182" s="3" t="s">
        <v>17161</v>
      </c>
      <c r="B11182" s="4" t="s">
        <v>113</v>
      </c>
      <c r="C11182" s="5" t="s">
        <v>17162</v>
      </c>
      <c r="D11182">
        <f>_xlfn.XLOOKUP(Fin_SortCode[[#This Row],[Bank Name]],BankPopularity[UK Bank],BankPopularity[Weighting],0.0001)</f>
        <v>1E-4</v>
      </c>
    </row>
    <row r="11183" spans="1:4" ht="15.75" thickBot="1" x14ac:dyDescent="0.3">
      <c r="A11183" s="3" t="s">
        <v>17163</v>
      </c>
      <c r="B11183" s="4" t="s">
        <v>113</v>
      </c>
      <c r="C11183" s="5" t="s">
        <v>3724</v>
      </c>
      <c r="D11183">
        <f>_xlfn.XLOOKUP(Fin_SortCode[[#This Row],[Bank Name]],BankPopularity[UK Bank],BankPopularity[Weighting],0.0001)</f>
        <v>1E-4</v>
      </c>
    </row>
    <row r="11184" spans="1:4" ht="15.75" thickBot="1" x14ac:dyDescent="0.3">
      <c r="A11184" s="3" t="s">
        <v>17164</v>
      </c>
      <c r="B11184" s="4" t="s">
        <v>113</v>
      </c>
      <c r="C11184" s="5" t="s">
        <v>17165</v>
      </c>
      <c r="D11184">
        <f>_xlfn.XLOOKUP(Fin_SortCode[[#This Row],[Bank Name]],BankPopularity[UK Bank],BankPopularity[Weighting],0.0001)</f>
        <v>1E-4</v>
      </c>
    </row>
    <row r="11185" spans="1:4" ht="15.75" thickBot="1" x14ac:dyDescent="0.3">
      <c r="A11185" s="3" t="s">
        <v>17166</v>
      </c>
      <c r="B11185" s="4" t="s">
        <v>113</v>
      </c>
      <c r="C11185" s="5" t="s">
        <v>12185</v>
      </c>
      <c r="D11185">
        <f>_xlfn.XLOOKUP(Fin_SortCode[[#This Row],[Bank Name]],BankPopularity[UK Bank],BankPopularity[Weighting],0.0001)</f>
        <v>1E-4</v>
      </c>
    </row>
    <row r="11186" spans="1:4" ht="15.75" thickBot="1" x14ac:dyDescent="0.3">
      <c r="A11186" s="3" t="s">
        <v>17167</v>
      </c>
      <c r="B11186" s="4" t="s">
        <v>113</v>
      </c>
      <c r="C11186" s="5" t="s">
        <v>17168</v>
      </c>
      <c r="D11186">
        <f>_xlfn.XLOOKUP(Fin_SortCode[[#This Row],[Bank Name]],BankPopularity[UK Bank],BankPopularity[Weighting],0.0001)</f>
        <v>1E-4</v>
      </c>
    </row>
    <row r="11187" spans="1:4" ht="15.75" thickBot="1" x14ac:dyDescent="0.3">
      <c r="A11187" s="3" t="s">
        <v>17169</v>
      </c>
      <c r="B11187" s="4" t="s">
        <v>113</v>
      </c>
      <c r="C11187" s="5" t="s">
        <v>17170</v>
      </c>
      <c r="D11187">
        <f>_xlfn.XLOOKUP(Fin_SortCode[[#This Row],[Bank Name]],BankPopularity[UK Bank],BankPopularity[Weighting],0.0001)</f>
        <v>1E-4</v>
      </c>
    </row>
    <row r="11188" spans="1:4" ht="15.75" thickBot="1" x14ac:dyDescent="0.3">
      <c r="A11188" s="3" t="s">
        <v>17171</v>
      </c>
      <c r="B11188" s="4" t="s">
        <v>113</v>
      </c>
      <c r="C11188" s="5" t="s">
        <v>2336</v>
      </c>
      <c r="D11188">
        <f>_xlfn.XLOOKUP(Fin_SortCode[[#This Row],[Bank Name]],BankPopularity[UK Bank],BankPopularity[Weighting],0.0001)</f>
        <v>1E-4</v>
      </c>
    </row>
    <row r="11189" spans="1:4" ht="15.75" thickBot="1" x14ac:dyDescent="0.3">
      <c r="A11189" s="3" t="s">
        <v>17172</v>
      </c>
      <c r="B11189" s="4" t="s">
        <v>113</v>
      </c>
      <c r="C11189" s="5" t="s">
        <v>2355</v>
      </c>
      <c r="D11189">
        <f>_xlfn.XLOOKUP(Fin_SortCode[[#This Row],[Bank Name]],BankPopularity[UK Bank],BankPopularity[Weighting],0.0001)</f>
        <v>1E-4</v>
      </c>
    </row>
    <row r="11190" spans="1:4" ht="15.75" thickBot="1" x14ac:dyDescent="0.3">
      <c r="A11190" s="3" t="s">
        <v>17173</v>
      </c>
      <c r="B11190" s="4" t="s">
        <v>113</v>
      </c>
      <c r="C11190" s="5" t="s">
        <v>2343</v>
      </c>
      <c r="D11190">
        <f>_xlfn.XLOOKUP(Fin_SortCode[[#This Row],[Bank Name]],BankPopularity[UK Bank],BankPopularity[Weighting],0.0001)</f>
        <v>1E-4</v>
      </c>
    </row>
    <row r="11191" spans="1:4" ht="15.75" thickBot="1" x14ac:dyDescent="0.3">
      <c r="A11191" s="3" t="s">
        <v>17174</v>
      </c>
      <c r="B11191" s="4" t="s">
        <v>113</v>
      </c>
      <c r="C11191" s="5" t="s">
        <v>17175</v>
      </c>
      <c r="D11191">
        <f>_xlfn.XLOOKUP(Fin_SortCode[[#This Row],[Bank Name]],BankPopularity[UK Bank],BankPopularity[Weighting],0.0001)</f>
        <v>1E-4</v>
      </c>
    </row>
    <row r="11192" spans="1:4" ht="15.75" thickBot="1" x14ac:dyDescent="0.3">
      <c r="A11192" s="3" t="s">
        <v>17176</v>
      </c>
      <c r="B11192" s="4" t="s">
        <v>113</v>
      </c>
      <c r="C11192" s="5" t="s">
        <v>17177</v>
      </c>
      <c r="D11192">
        <f>_xlfn.XLOOKUP(Fin_SortCode[[#This Row],[Bank Name]],BankPopularity[UK Bank],BankPopularity[Weighting],0.0001)</f>
        <v>1E-4</v>
      </c>
    </row>
    <row r="11193" spans="1:4" ht="15.75" thickBot="1" x14ac:dyDescent="0.3">
      <c r="A11193" s="3" t="s">
        <v>17178</v>
      </c>
      <c r="B11193" s="4" t="s">
        <v>113</v>
      </c>
      <c r="C11193" s="5" t="s">
        <v>2360</v>
      </c>
      <c r="D11193">
        <f>_xlfn.XLOOKUP(Fin_SortCode[[#This Row],[Bank Name]],BankPopularity[UK Bank],BankPopularity[Weighting],0.0001)</f>
        <v>1E-4</v>
      </c>
    </row>
    <row r="11194" spans="1:4" ht="15.75" thickBot="1" x14ac:dyDescent="0.3">
      <c r="A11194" s="3" t="s">
        <v>17179</v>
      </c>
      <c r="B11194" s="4" t="s">
        <v>113</v>
      </c>
      <c r="C11194" s="5" t="s">
        <v>2362</v>
      </c>
      <c r="D11194">
        <f>_xlfn.XLOOKUP(Fin_SortCode[[#This Row],[Bank Name]],BankPopularity[UK Bank],BankPopularity[Weighting],0.0001)</f>
        <v>1E-4</v>
      </c>
    </row>
    <row r="11195" spans="1:4" ht="15.75" thickBot="1" x14ac:dyDescent="0.3">
      <c r="A11195" s="3" t="s">
        <v>17180</v>
      </c>
      <c r="B11195" s="4" t="s">
        <v>113</v>
      </c>
      <c r="C11195" s="5" t="s">
        <v>404</v>
      </c>
      <c r="D11195">
        <f>_xlfn.XLOOKUP(Fin_SortCode[[#This Row],[Bank Name]],BankPopularity[UK Bank],BankPopularity[Weighting],0.0001)</f>
        <v>1E-4</v>
      </c>
    </row>
    <row r="11196" spans="1:4" ht="15.75" thickBot="1" x14ac:dyDescent="0.3">
      <c r="A11196" s="3" t="s">
        <v>17181</v>
      </c>
      <c r="B11196" s="4" t="s">
        <v>113</v>
      </c>
      <c r="C11196" s="5" t="s">
        <v>405</v>
      </c>
      <c r="D11196">
        <f>_xlfn.XLOOKUP(Fin_SortCode[[#This Row],[Bank Name]],BankPopularity[UK Bank],BankPopularity[Weighting],0.0001)</f>
        <v>1E-4</v>
      </c>
    </row>
    <row r="11197" spans="1:4" ht="15.75" thickBot="1" x14ac:dyDescent="0.3">
      <c r="A11197" s="3" t="s">
        <v>17182</v>
      </c>
      <c r="B11197" s="4" t="s">
        <v>113</v>
      </c>
      <c r="C11197" s="5" t="s">
        <v>2371</v>
      </c>
      <c r="D11197">
        <f>_xlfn.XLOOKUP(Fin_SortCode[[#This Row],[Bank Name]],BankPopularity[UK Bank],BankPopularity[Weighting],0.0001)</f>
        <v>1E-4</v>
      </c>
    </row>
    <row r="11198" spans="1:4" ht="15.75" thickBot="1" x14ac:dyDescent="0.3">
      <c r="A11198" s="3" t="s">
        <v>17183</v>
      </c>
      <c r="B11198" s="4" t="s">
        <v>113</v>
      </c>
      <c r="C11198" s="5" t="s">
        <v>2372</v>
      </c>
      <c r="D11198">
        <f>_xlfn.XLOOKUP(Fin_SortCode[[#This Row],[Bank Name]],BankPopularity[UK Bank],BankPopularity[Weighting],0.0001)</f>
        <v>1E-4</v>
      </c>
    </row>
    <row r="11199" spans="1:4" ht="15.75" thickBot="1" x14ac:dyDescent="0.3">
      <c r="A11199" s="3" t="s">
        <v>17184</v>
      </c>
      <c r="B11199" s="4" t="s">
        <v>113</v>
      </c>
      <c r="C11199" s="5" t="s">
        <v>17185</v>
      </c>
      <c r="D11199">
        <f>_xlfn.XLOOKUP(Fin_SortCode[[#This Row],[Bank Name]],BankPopularity[UK Bank],BankPopularity[Weighting],0.0001)</f>
        <v>1E-4</v>
      </c>
    </row>
    <row r="11200" spans="1:4" ht="15.75" thickBot="1" x14ac:dyDescent="0.3">
      <c r="A11200" s="3" t="s">
        <v>17186</v>
      </c>
      <c r="B11200" s="4" t="s">
        <v>113</v>
      </c>
      <c r="C11200" s="5" t="s">
        <v>10181</v>
      </c>
      <c r="D11200">
        <f>_xlfn.XLOOKUP(Fin_SortCode[[#This Row],[Bank Name]],BankPopularity[UK Bank],BankPopularity[Weighting],0.0001)</f>
        <v>1E-4</v>
      </c>
    </row>
    <row r="11201" spans="1:4" ht="15.75" thickBot="1" x14ac:dyDescent="0.3">
      <c r="A11201" s="3" t="s">
        <v>17187</v>
      </c>
      <c r="B11201" s="4" t="s">
        <v>113</v>
      </c>
      <c r="C11201" s="5" t="s">
        <v>10183</v>
      </c>
      <c r="D11201">
        <f>_xlfn.XLOOKUP(Fin_SortCode[[#This Row],[Bank Name]],BankPopularity[UK Bank],BankPopularity[Weighting],0.0001)</f>
        <v>1E-4</v>
      </c>
    </row>
    <row r="11202" spans="1:4" ht="15.75" thickBot="1" x14ac:dyDescent="0.3">
      <c r="A11202" s="3" t="s">
        <v>17188</v>
      </c>
      <c r="B11202" s="4" t="s">
        <v>113</v>
      </c>
      <c r="C11202" s="5" t="s">
        <v>1049</v>
      </c>
      <c r="D11202">
        <f>_xlfn.XLOOKUP(Fin_SortCode[[#This Row],[Bank Name]],BankPopularity[UK Bank],BankPopularity[Weighting],0.0001)</f>
        <v>1E-4</v>
      </c>
    </row>
    <row r="11203" spans="1:4" ht="15.75" thickBot="1" x14ac:dyDescent="0.3">
      <c r="A11203" s="3" t="s">
        <v>17189</v>
      </c>
      <c r="B11203" s="4" t="s">
        <v>113</v>
      </c>
      <c r="C11203" s="5" t="s">
        <v>12175</v>
      </c>
      <c r="D11203">
        <f>_xlfn.XLOOKUP(Fin_SortCode[[#This Row],[Bank Name]],BankPopularity[UK Bank],BankPopularity[Weighting],0.0001)</f>
        <v>1E-4</v>
      </c>
    </row>
    <row r="11204" spans="1:4" ht="15.75" thickBot="1" x14ac:dyDescent="0.3">
      <c r="A11204" s="3" t="s">
        <v>17190</v>
      </c>
      <c r="B11204" s="4" t="s">
        <v>113</v>
      </c>
      <c r="C11204" s="5" t="s">
        <v>17191</v>
      </c>
      <c r="D11204">
        <f>_xlfn.XLOOKUP(Fin_SortCode[[#This Row],[Bank Name]],BankPopularity[UK Bank],BankPopularity[Weighting],0.0001)</f>
        <v>1E-4</v>
      </c>
    </row>
    <row r="11205" spans="1:4" ht="15.75" thickBot="1" x14ac:dyDescent="0.3">
      <c r="A11205" s="3" t="s">
        <v>17192</v>
      </c>
      <c r="B11205" s="4" t="s">
        <v>113</v>
      </c>
      <c r="C11205" s="5" t="s">
        <v>8866</v>
      </c>
      <c r="D11205">
        <f>_xlfn.XLOOKUP(Fin_SortCode[[#This Row],[Bank Name]],BankPopularity[UK Bank],BankPopularity[Weighting],0.0001)</f>
        <v>1E-4</v>
      </c>
    </row>
    <row r="11206" spans="1:4" ht="15.75" thickBot="1" x14ac:dyDescent="0.3">
      <c r="A11206" s="3" t="s">
        <v>17193</v>
      </c>
      <c r="B11206" s="4" t="s">
        <v>113</v>
      </c>
      <c r="C11206" s="5" t="s">
        <v>3421</v>
      </c>
      <c r="D11206">
        <f>_xlfn.XLOOKUP(Fin_SortCode[[#This Row],[Bank Name]],BankPopularity[UK Bank],BankPopularity[Weighting],0.0001)</f>
        <v>1E-4</v>
      </c>
    </row>
    <row r="11207" spans="1:4" ht="15.75" thickBot="1" x14ac:dyDescent="0.3">
      <c r="A11207" s="3" t="s">
        <v>17194</v>
      </c>
      <c r="B11207" s="4" t="s">
        <v>113</v>
      </c>
      <c r="C11207" s="5" t="s">
        <v>409</v>
      </c>
      <c r="D11207">
        <f>_xlfn.XLOOKUP(Fin_SortCode[[#This Row],[Bank Name]],BankPopularity[UK Bank],BankPopularity[Weighting],0.0001)</f>
        <v>1E-4</v>
      </c>
    </row>
    <row r="11208" spans="1:4" ht="15.75" thickBot="1" x14ac:dyDescent="0.3">
      <c r="A11208" s="3" t="s">
        <v>17195</v>
      </c>
      <c r="B11208" s="4" t="s">
        <v>113</v>
      </c>
      <c r="C11208" s="5" t="s">
        <v>8882</v>
      </c>
      <c r="D11208">
        <f>_xlfn.XLOOKUP(Fin_SortCode[[#This Row],[Bank Name]],BankPopularity[UK Bank],BankPopularity[Weighting],0.0001)</f>
        <v>1E-4</v>
      </c>
    </row>
    <row r="11209" spans="1:4" ht="15.75" thickBot="1" x14ac:dyDescent="0.3">
      <c r="A11209" s="3" t="s">
        <v>17196</v>
      </c>
      <c r="B11209" s="4" t="s">
        <v>113</v>
      </c>
      <c r="C11209" s="5" t="s">
        <v>17197</v>
      </c>
      <c r="D11209">
        <f>_xlfn.XLOOKUP(Fin_SortCode[[#This Row],[Bank Name]],BankPopularity[UK Bank],BankPopularity[Weighting],0.0001)</f>
        <v>1E-4</v>
      </c>
    </row>
    <row r="11210" spans="1:4" ht="15.75" thickBot="1" x14ac:dyDescent="0.3">
      <c r="A11210" s="3" t="s">
        <v>17198</v>
      </c>
      <c r="B11210" s="4" t="s">
        <v>113</v>
      </c>
      <c r="C11210" s="5" t="s">
        <v>17199</v>
      </c>
      <c r="D11210">
        <f>_xlfn.XLOOKUP(Fin_SortCode[[#This Row],[Bank Name]],BankPopularity[UK Bank],BankPopularity[Weighting],0.0001)</f>
        <v>1E-4</v>
      </c>
    </row>
    <row r="11211" spans="1:4" ht="15.75" thickBot="1" x14ac:dyDescent="0.3">
      <c r="A11211" s="3" t="s">
        <v>17200</v>
      </c>
      <c r="B11211" s="4" t="s">
        <v>113</v>
      </c>
      <c r="C11211" s="5" t="s">
        <v>2390</v>
      </c>
      <c r="D11211">
        <f>_xlfn.XLOOKUP(Fin_SortCode[[#This Row],[Bank Name]],BankPopularity[UK Bank],BankPopularity[Weighting],0.0001)</f>
        <v>1E-4</v>
      </c>
    </row>
    <row r="11212" spans="1:4" ht="15.75" thickBot="1" x14ac:dyDescent="0.3">
      <c r="A11212" s="3" t="s">
        <v>17201</v>
      </c>
      <c r="B11212" s="4" t="s">
        <v>113</v>
      </c>
      <c r="C11212" s="5" t="s">
        <v>17202</v>
      </c>
      <c r="D11212">
        <f>_xlfn.XLOOKUP(Fin_SortCode[[#This Row],[Bank Name]],BankPopularity[UK Bank],BankPopularity[Weighting],0.0001)</f>
        <v>1E-4</v>
      </c>
    </row>
    <row r="11213" spans="1:4" ht="15.75" thickBot="1" x14ac:dyDescent="0.3">
      <c r="A11213" s="3" t="s">
        <v>17203</v>
      </c>
      <c r="B11213" s="4" t="s">
        <v>113</v>
      </c>
      <c r="C11213" s="5" t="s">
        <v>17204</v>
      </c>
      <c r="D11213">
        <f>_xlfn.XLOOKUP(Fin_SortCode[[#This Row],[Bank Name]],BankPopularity[UK Bank],BankPopularity[Weighting],0.0001)</f>
        <v>1E-4</v>
      </c>
    </row>
    <row r="11214" spans="1:4" ht="15.75" thickBot="1" x14ac:dyDescent="0.3">
      <c r="A11214" s="3" t="s">
        <v>17205</v>
      </c>
      <c r="B11214" s="4" t="s">
        <v>113</v>
      </c>
      <c r="C11214" s="5" t="s">
        <v>17206</v>
      </c>
      <c r="D11214">
        <f>_xlfn.XLOOKUP(Fin_SortCode[[#This Row],[Bank Name]],BankPopularity[UK Bank],BankPopularity[Weighting],0.0001)</f>
        <v>1E-4</v>
      </c>
    </row>
    <row r="11215" spans="1:4" ht="15.75" thickBot="1" x14ac:dyDescent="0.3">
      <c r="A11215" s="3" t="s">
        <v>17207</v>
      </c>
      <c r="B11215" s="4" t="s">
        <v>113</v>
      </c>
      <c r="C11215" s="5" t="s">
        <v>17208</v>
      </c>
      <c r="D11215">
        <f>_xlfn.XLOOKUP(Fin_SortCode[[#This Row],[Bank Name]],BankPopularity[UK Bank],BankPopularity[Weighting],0.0001)</f>
        <v>1E-4</v>
      </c>
    </row>
    <row r="11216" spans="1:4" ht="15.75" thickBot="1" x14ac:dyDescent="0.3">
      <c r="A11216" s="3" t="s">
        <v>17209</v>
      </c>
      <c r="B11216" s="4" t="s">
        <v>113</v>
      </c>
      <c r="C11216" s="5" t="s">
        <v>17210</v>
      </c>
      <c r="D11216">
        <f>_xlfn.XLOOKUP(Fin_SortCode[[#This Row],[Bank Name]],BankPopularity[UK Bank],BankPopularity[Weighting],0.0001)</f>
        <v>1E-4</v>
      </c>
    </row>
    <row r="11217" spans="1:4" ht="15.75" thickBot="1" x14ac:dyDescent="0.3">
      <c r="A11217" s="3" t="s">
        <v>17211</v>
      </c>
      <c r="B11217" s="4" t="s">
        <v>113</v>
      </c>
      <c r="C11217" s="5" t="s">
        <v>17212</v>
      </c>
      <c r="D11217">
        <f>_xlfn.XLOOKUP(Fin_SortCode[[#This Row],[Bank Name]],BankPopularity[UK Bank],BankPopularity[Weighting],0.0001)</f>
        <v>1E-4</v>
      </c>
    </row>
    <row r="11218" spans="1:4" ht="15.75" thickBot="1" x14ac:dyDescent="0.3">
      <c r="A11218" s="3" t="s">
        <v>17213</v>
      </c>
      <c r="B11218" s="4" t="s">
        <v>17128</v>
      </c>
      <c r="C11218" s="5" t="s">
        <v>17214</v>
      </c>
      <c r="D11218">
        <f>_xlfn.XLOOKUP(Fin_SortCode[[#This Row],[Bank Name]],BankPopularity[UK Bank],BankPopularity[Weighting],0.0001)</f>
        <v>1E-4</v>
      </c>
    </row>
    <row r="11219" spans="1:4" ht="15.75" thickBot="1" x14ac:dyDescent="0.3">
      <c r="A11219" s="3" t="s">
        <v>17215</v>
      </c>
      <c r="B11219" s="4" t="s">
        <v>17128</v>
      </c>
      <c r="C11219" s="5" t="s">
        <v>17216</v>
      </c>
      <c r="D11219">
        <f>_xlfn.XLOOKUP(Fin_SortCode[[#This Row],[Bank Name]],BankPopularity[UK Bank],BankPopularity[Weighting],0.0001)</f>
        <v>1E-4</v>
      </c>
    </row>
    <row r="11220" spans="1:4" ht="15.75" thickBot="1" x14ac:dyDescent="0.3">
      <c r="A11220" s="3" t="s">
        <v>17217</v>
      </c>
      <c r="B11220" s="4" t="s">
        <v>17128</v>
      </c>
      <c r="C11220" s="5" t="s">
        <v>17218</v>
      </c>
      <c r="D11220">
        <f>_xlfn.XLOOKUP(Fin_SortCode[[#This Row],[Bank Name]],BankPopularity[UK Bank],BankPopularity[Weighting],0.0001)</f>
        <v>1E-4</v>
      </c>
    </row>
    <row r="11221" spans="1:4" ht="15.75" thickBot="1" x14ac:dyDescent="0.3">
      <c r="A11221" s="3" t="s">
        <v>17219</v>
      </c>
      <c r="B11221" s="4" t="s">
        <v>17128</v>
      </c>
      <c r="C11221" s="5" t="s">
        <v>17220</v>
      </c>
      <c r="D11221">
        <f>_xlfn.XLOOKUP(Fin_SortCode[[#This Row],[Bank Name]],BankPopularity[UK Bank],BankPopularity[Weighting],0.0001)</f>
        <v>1E-4</v>
      </c>
    </row>
    <row r="11222" spans="1:4" ht="15.75" thickBot="1" x14ac:dyDescent="0.3">
      <c r="A11222" s="3" t="s">
        <v>17221</v>
      </c>
      <c r="B11222" s="4" t="s">
        <v>17128</v>
      </c>
      <c r="C11222" s="5" t="s">
        <v>17222</v>
      </c>
      <c r="D11222">
        <f>_xlfn.XLOOKUP(Fin_SortCode[[#This Row],[Bank Name]],BankPopularity[UK Bank],BankPopularity[Weighting],0.0001)</f>
        <v>1E-4</v>
      </c>
    </row>
    <row r="11223" spans="1:4" ht="15.75" thickBot="1" x14ac:dyDescent="0.3">
      <c r="A11223" s="3" t="s">
        <v>17223</v>
      </c>
      <c r="B11223" s="4" t="s">
        <v>113</v>
      </c>
      <c r="C11223" s="5" t="s">
        <v>12220</v>
      </c>
      <c r="D11223">
        <f>_xlfn.XLOOKUP(Fin_SortCode[[#This Row],[Bank Name]],BankPopularity[UK Bank],BankPopularity[Weighting],0.0001)</f>
        <v>1E-4</v>
      </c>
    </row>
    <row r="11224" spans="1:4" ht="15.75" thickBot="1" x14ac:dyDescent="0.3">
      <c r="A11224" s="3" t="s">
        <v>17224</v>
      </c>
      <c r="B11224" s="4" t="s">
        <v>113</v>
      </c>
      <c r="C11224" s="5" t="s">
        <v>17225</v>
      </c>
      <c r="D11224">
        <f>_xlfn.XLOOKUP(Fin_SortCode[[#This Row],[Bank Name]],BankPopularity[UK Bank],BankPopularity[Weighting],0.0001)</f>
        <v>1E-4</v>
      </c>
    </row>
    <row r="11225" spans="1:4" ht="15.75" thickBot="1" x14ac:dyDescent="0.3">
      <c r="A11225" s="3" t="s">
        <v>17226</v>
      </c>
      <c r="B11225" s="4" t="s">
        <v>113</v>
      </c>
      <c r="C11225" s="5" t="s">
        <v>2409</v>
      </c>
      <c r="D11225">
        <f>_xlfn.XLOOKUP(Fin_SortCode[[#This Row],[Bank Name]],BankPopularity[UK Bank],BankPopularity[Weighting],0.0001)</f>
        <v>1E-4</v>
      </c>
    </row>
    <row r="11226" spans="1:4" ht="15.75" thickBot="1" x14ac:dyDescent="0.3">
      <c r="A11226" s="3" t="s">
        <v>17227</v>
      </c>
      <c r="B11226" s="4" t="s">
        <v>113</v>
      </c>
      <c r="C11226" s="5" t="s">
        <v>17228</v>
      </c>
      <c r="D11226">
        <f>_xlfn.XLOOKUP(Fin_SortCode[[#This Row],[Bank Name]],BankPopularity[UK Bank],BankPopularity[Weighting],0.0001)</f>
        <v>1E-4</v>
      </c>
    </row>
    <row r="11227" spans="1:4" ht="15.75" thickBot="1" x14ac:dyDescent="0.3">
      <c r="A11227" s="3" t="s">
        <v>17229</v>
      </c>
      <c r="B11227" s="4" t="s">
        <v>113</v>
      </c>
      <c r="C11227" s="5" t="s">
        <v>17230</v>
      </c>
      <c r="D11227">
        <f>_xlfn.XLOOKUP(Fin_SortCode[[#This Row],[Bank Name]],BankPopularity[UK Bank],BankPopularity[Weighting],0.0001)</f>
        <v>1E-4</v>
      </c>
    </row>
    <row r="11228" spans="1:4" ht="15.75" thickBot="1" x14ac:dyDescent="0.3">
      <c r="A11228" s="3" t="s">
        <v>17231</v>
      </c>
      <c r="B11228" s="4" t="s">
        <v>113</v>
      </c>
      <c r="C11228" s="5" t="s">
        <v>17232</v>
      </c>
      <c r="D11228">
        <f>_xlfn.XLOOKUP(Fin_SortCode[[#This Row],[Bank Name]],BankPopularity[UK Bank],BankPopularity[Weighting],0.0001)</f>
        <v>1E-4</v>
      </c>
    </row>
    <row r="11229" spans="1:4" ht="15.75" thickBot="1" x14ac:dyDescent="0.3">
      <c r="A11229" s="3" t="s">
        <v>17233</v>
      </c>
      <c r="B11229" s="4" t="s">
        <v>113</v>
      </c>
      <c r="C11229" s="5" t="s">
        <v>12226</v>
      </c>
      <c r="D11229">
        <f>_xlfn.XLOOKUP(Fin_SortCode[[#This Row],[Bank Name]],BankPopularity[UK Bank],BankPopularity[Weighting],0.0001)</f>
        <v>1E-4</v>
      </c>
    </row>
    <row r="11230" spans="1:4" ht="15.75" thickBot="1" x14ac:dyDescent="0.3">
      <c r="A11230" s="3" t="s">
        <v>17234</v>
      </c>
      <c r="B11230" s="4" t="s">
        <v>113</v>
      </c>
      <c r="C11230" s="5" t="s">
        <v>12230</v>
      </c>
      <c r="D11230">
        <f>_xlfn.XLOOKUP(Fin_SortCode[[#This Row],[Bank Name]],BankPopularity[UK Bank],BankPopularity[Weighting],0.0001)</f>
        <v>1E-4</v>
      </c>
    </row>
    <row r="11231" spans="1:4" ht="15.75" thickBot="1" x14ac:dyDescent="0.3">
      <c r="A11231" s="3" t="s">
        <v>17235</v>
      </c>
      <c r="B11231" s="4" t="s">
        <v>113</v>
      </c>
      <c r="C11231" s="5" t="s">
        <v>17236</v>
      </c>
      <c r="D11231">
        <f>_xlfn.XLOOKUP(Fin_SortCode[[#This Row],[Bank Name]],BankPopularity[UK Bank],BankPopularity[Weighting],0.0001)</f>
        <v>1E-4</v>
      </c>
    </row>
    <row r="11232" spans="1:4" ht="15.75" thickBot="1" x14ac:dyDescent="0.3">
      <c r="A11232" s="3" t="s">
        <v>17237</v>
      </c>
      <c r="B11232" s="4" t="s">
        <v>113</v>
      </c>
      <c r="C11232" s="5" t="s">
        <v>3349</v>
      </c>
      <c r="D11232">
        <f>_xlfn.XLOOKUP(Fin_SortCode[[#This Row],[Bank Name]],BankPopularity[UK Bank],BankPopularity[Weighting],0.0001)</f>
        <v>1E-4</v>
      </c>
    </row>
    <row r="11233" spans="1:4" ht="15.75" thickBot="1" x14ac:dyDescent="0.3">
      <c r="A11233" s="3" t="s">
        <v>17238</v>
      </c>
      <c r="B11233" s="4" t="s">
        <v>113</v>
      </c>
      <c r="C11233" s="5" t="s">
        <v>6447</v>
      </c>
      <c r="D11233">
        <f>_xlfn.XLOOKUP(Fin_SortCode[[#This Row],[Bank Name]],BankPopularity[UK Bank],BankPopularity[Weighting],0.0001)</f>
        <v>1E-4</v>
      </c>
    </row>
    <row r="11234" spans="1:4" ht="15.75" thickBot="1" x14ac:dyDescent="0.3">
      <c r="A11234" s="3" t="s">
        <v>17239</v>
      </c>
      <c r="B11234" s="4" t="s">
        <v>113</v>
      </c>
      <c r="C11234" s="5" t="s">
        <v>2399</v>
      </c>
      <c r="D11234">
        <f>_xlfn.XLOOKUP(Fin_SortCode[[#This Row],[Bank Name]],BankPopularity[UK Bank],BankPopularity[Weighting],0.0001)</f>
        <v>1E-4</v>
      </c>
    </row>
    <row r="11235" spans="1:4" ht="15.75" thickBot="1" x14ac:dyDescent="0.3">
      <c r="A11235" s="3" t="s">
        <v>17240</v>
      </c>
      <c r="B11235" s="4" t="s">
        <v>113</v>
      </c>
      <c r="C11235" s="5" t="s">
        <v>12246</v>
      </c>
      <c r="D11235">
        <f>_xlfn.XLOOKUP(Fin_SortCode[[#This Row],[Bank Name]],BankPopularity[UK Bank],BankPopularity[Weighting],0.0001)</f>
        <v>1E-4</v>
      </c>
    </row>
    <row r="11236" spans="1:4" ht="15.75" thickBot="1" x14ac:dyDescent="0.3">
      <c r="A11236" s="3" t="s">
        <v>17241</v>
      </c>
      <c r="B11236" s="4" t="s">
        <v>113</v>
      </c>
      <c r="C11236" s="5" t="s">
        <v>17242</v>
      </c>
      <c r="D11236">
        <f>_xlfn.XLOOKUP(Fin_SortCode[[#This Row],[Bank Name]],BankPopularity[UK Bank],BankPopularity[Weighting],0.0001)</f>
        <v>1E-4</v>
      </c>
    </row>
    <row r="11237" spans="1:4" ht="15.75" thickBot="1" x14ac:dyDescent="0.3">
      <c r="A11237" s="3" t="s">
        <v>17243</v>
      </c>
      <c r="B11237" s="4" t="s">
        <v>113</v>
      </c>
      <c r="C11237" s="5" t="s">
        <v>2373</v>
      </c>
      <c r="D11237">
        <f>_xlfn.XLOOKUP(Fin_SortCode[[#This Row],[Bank Name]],BankPopularity[UK Bank],BankPopularity[Weighting],0.0001)</f>
        <v>1E-4</v>
      </c>
    </row>
    <row r="11238" spans="1:4" ht="15.75" thickBot="1" x14ac:dyDescent="0.3">
      <c r="A11238" s="3" t="s">
        <v>17244</v>
      </c>
      <c r="B11238" s="4" t="s">
        <v>113</v>
      </c>
      <c r="C11238" s="5" t="s">
        <v>12285</v>
      </c>
      <c r="D11238">
        <f>_xlfn.XLOOKUP(Fin_SortCode[[#This Row],[Bank Name]],BankPopularity[UK Bank],BankPopularity[Weighting],0.0001)</f>
        <v>1E-4</v>
      </c>
    </row>
    <row r="11239" spans="1:4" ht="15.75" thickBot="1" x14ac:dyDescent="0.3">
      <c r="A11239" s="3" t="s">
        <v>17245</v>
      </c>
      <c r="B11239" s="4" t="s">
        <v>113</v>
      </c>
      <c r="C11239" s="5" t="s">
        <v>12287</v>
      </c>
      <c r="D11239">
        <f>_xlfn.XLOOKUP(Fin_SortCode[[#This Row],[Bank Name]],BankPopularity[UK Bank],BankPopularity[Weighting],0.0001)</f>
        <v>1E-4</v>
      </c>
    </row>
    <row r="11240" spans="1:4" ht="15.75" thickBot="1" x14ac:dyDescent="0.3">
      <c r="A11240" s="3" t="s">
        <v>17246</v>
      </c>
      <c r="B11240" s="4" t="s">
        <v>113</v>
      </c>
      <c r="C11240" s="5" t="s">
        <v>17247</v>
      </c>
      <c r="D11240">
        <f>_xlfn.XLOOKUP(Fin_SortCode[[#This Row],[Bank Name]],BankPopularity[UK Bank],BankPopularity[Weighting],0.0001)</f>
        <v>1E-4</v>
      </c>
    </row>
    <row r="11241" spans="1:4" ht="15.75" thickBot="1" x14ac:dyDescent="0.3">
      <c r="A11241" s="3" t="s">
        <v>17248</v>
      </c>
      <c r="B11241" s="4" t="s">
        <v>113</v>
      </c>
      <c r="C11241" s="5" t="s">
        <v>414</v>
      </c>
      <c r="D11241">
        <f>_xlfn.XLOOKUP(Fin_SortCode[[#This Row],[Bank Name]],BankPopularity[UK Bank],BankPopularity[Weighting],0.0001)</f>
        <v>1E-4</v>
      </c>
    </row>
    <row r="11242" spans="1:4" ht="15.75" thickBot="1" x14ac:dyDescent="0.3">
      <c r="A11242" s="3" t="s">
        <v>17249</v>
      </c>
      <c r="B11242" s="4" t="s">
        <v>113</v>
      </c>
      <c r="C11242" s="5" t="s">
        <v>17250</v>
      </c>
      <c r="D11242">
        <f>_xlfn.XLOOKUP(Fin_SortCode[[#This Row],[Bank Name]],BankPopularity[UK Bank],BankPopularity[Weighting],0.0001)</f>
        <v>1E-4</v>
      </c>
    </row>
    <row r="11243" spans="1:4" ht="15.75" thickBot="1" x14ac:dyDescent="0.3">
      <c r="A11243" s="3" t="s">
        <v>17251</v>
      </c>
      <c r="B11243" s="4" t="s">
        <v>113</v>
      </c>
      <c r="C11243" s="5" t="s">
        <v>2401</v>
      </c>
      <c r="D11243">
        <f>_xlfn.XLOOKUP(Fin_SortCode[[#This Row],[Bank Name]],BankPopularity[UK Bank],BankPopularity[Weighting],0.0001)</f>
        <v>1E-4</v>
      </c>
    </row>
    <row r="11244" spans="1:4" ht="15.75" thickBot="1" x14ac:dyDescent="0.3">
      <c r="A11244" s="3" t="s">
        <v>17252</v>
      </c>
      <c r="B11244" s="4" t="s">
        <v>113</v>
      </c>
      <c r="C11244" s="5" t="s">
        <v>2404</v>
      </c>
      <c r="D11244">
        <f>_xlfn.XLOOKUP(Fin_SortCode[[#This Row],[Bank Name]],BankPopularity[UK Bank],BankPopularity[Weighting],0.0001)</f>
        <v>1E-4</v>
      </c>
    </row>
    <row r="11245" spans="1:4" ht="15.75" thickBot="1" x14ac:dyDescent="0.3">
      <c r="A11245" s="3" t="s">
        <v>17253</v>
      </c>
      <c r="B11245" s="4" t="s">
        <v>113</v>
      </c>
      <c r="C11245" s="5" t="s">
        <v>2406</v>
      </c>
      <c r="D11245">
        <f>_xlfn.XLOOKUP(Fin_SortCode[[#This Row],[Bank Name]],BankPopularity[UK Bank],BankPopularity[Weighting],0.0001)</f>
        <v>1E-4</v>
      </c>
    </row>
    <row r="11246" spans="1:4" ht="15.75" thickBot="1" x14ac:dyDescent="0.3">
      <c r="A11246" s="3" t="s">
        <v>17254</v>
      </c>
      <c r="B11246" s="4" t="s">
        <v>113</v>
      </c>
      <c r="C11246" s="5" t="s">
        <v>12303</v>
      </c>
      <c r="D11246">
        <f>_xlfn.XLOOKUP(Fin_SortCode[[#This Row],[Bank Name]],BankPopularity[UK Bank],BankPopularity[Weighting],0.0001)</f>
        <v>1E-4</v>
      </c>
    </row>
    <row r="11247" spans="1:4" ht="15.75" thickBot="1" x14ac:dyDescent="0.3">
      <c r="A11247" s="3" t="s">
        <v>17255</v>
      </c>
      <c r="B11247" s="4" t="s">
        <v>113</v>
      </c>
      <c r="C11247" s="5" t="s">
        <v>17256</v>
      </c>
      <c r="D11247">
        <f>_xlfn.XLOOKUP(Fin_SortCode[[#This Row],[Bank Name]],BankPopularity[UK Bank],BankPopularity[Weighting],0.0001)</f>
        <v>1E-4</v>
      </c>
    </row>
    <row r="11248" spans="1:4" ht="15.75" thickBot="1" x14ac:dyDescent="0.3">
      <c r="A11248" s="3" t="s">
        <v>17257</v>
      </c>
      <c r="B11248" s="4" t="s">
        <v>113</v>
      </c>
      <c r="C11248" s="5" t="s">
        <v>17258</v>
      </c>
      <c r="D11248">
        <f>_xlfn.XLOOKUP(Fin_SortCode[[#This Row],[Bank Name]],BankPopularity[UK Bank],BankPopularity[Weighting],0.0001)</f>
        <v>1E-4</v>
      </c>
    </row>
    <row r="11249" spans="1:4" ht="15.75" thickBot="1" x14ac:dyDescent="0.3">
      <c r="A11249" s="3" t="s">
        <v>17259</v>
      </c>
      <c r="B11249" s="4" t="s">
        <v>113</v>
      </c>
      <c r="C11249" s="5" t="s">
        <v>423</v>
      </c>
      <c r="D11249">
        <f>_xlfn.XLOOKUP(Fin_SortCode[[#This Row],[Bank Name]],BankPopularity[UK Bank],BankPopularity[Weighting],0.0001)</f>
        <v>1E-4</v>
      </c>
    </row>
    <row r="11250" spans="1:4" ht="15.75" thickBot="1" x14ac:dyDescent="0.3">
      <c r="A11250" s="3" t="s">
        <v>17260</v>
      </c>
      <c r="B11250" s="4" t="s">
        <v>113</v>
      </c>
      <c r="C11250" s="5" t="s">
        <v>418</v>
      </c>
      <c r="D11250">
        <f>_xlfn.XLOOKUP(Fin_SortCode[[#This Row],[Bank Name]],BankPopularity[UK Bank],BankPopularity[Weighting],0.0001)</f>
        <v>1E-4</v>
      </c>
    </row>
    <row r="11251" spans="1:4" ht="15.75" thickBot="1" x14ac:dyDescent="0.3">
      <c r="A11251" s="3" t="s">
        <v>17261</v>
      </c>
      <c r="B11251" s="4" t="s">
        <v>113</v>
      </c>
      <c r="C11251" s="5" t="s">
        <v>17262</v>
      </c>
      <c r="D11251">
        <f>_xlfn.XLOOKUP(Fin_SortCode[[#This Row],[Bank Name]],BankPopularity[UK Bank],BankPopularity[Weighting],0.0001)</f>
        <v>1E-4</v>
      </c>
    </row>
    <row r="11252" spans="1:4" ht="15.75" thickBot="1" x14ac:dyDescent="0.3">
      <c r="A11252" s="3" t="s">
        <v>17263</v>
      </c>
      <c r="B11252" s="4" t="s">
        <v>113</v>
      </c>
      <c r="C11252" s="5" t="s">
        <v>419</v>
      </c>
      <c r="D11252">
        <f>_xlfn.XLOOKUP(Fin_SortCode[[#This Row],[Bank Name]],BankPopularity[UK Bank],BankPopularity[Weighting],0.0001)</f>
        <v>1E-4</v>
      </c>
    </row>
    <row r="11253" spans="1:4" ht="15.75" thickBot="1" x14ac:dyDescent="0.3">
      <c r="A11253" s="3" t="s">
        <v>17264</v>
      </c>
      <c r="B11253" s="4" t="s">
        <v>113</v>
      </c>
      <c r="C11253" s="5" t="s">
        <v>12312</v>
      </c>
      <c r="D11253">
        <f>_xlfn.XLOOKUP(Fin_SortCode[[#This Row],[Bank Name]],BankPopularity[UK Bank],BankPopularity[Weighting],0.0001)</f>
        <v>1E-4</v>
      </c>
    </row>
    <row r="11254" spans="1:4" ht="15.75" thickBot="1" x14ac:dyDescent="0.3">
      <c r="A11254" s="3" t="s">
        <v>17265</v>
      </c>
      <c r="B11254" s="4" t="s">
        <v>113</v>
      </c>
      <c r="C11254" s="5" t="s">
        <v>2675</v>
      </c>
      <c r="D11254">
        <f>_xlfn.XLOOKUP(Fin_SortCode[[#This Row],[Bank Name]],BankPopularity[UK Bank],BankPopularity[Weighting],0.0001)</f>
        <v>1E-4</v>
      </c>
    </row>
    <row r="11255" spans="1:4" ht="15.75" thickBot="1" x14ac:dyDescent="0.3">
      <c r="A11255" s="3" t="s">
        <v>17266</v>
      </c>
      <c r="B11255" s="4" t="s">
        <v>113</v>
      </c>
      <c r="C11255" s="5" t="s">
        <v>17267</v>
      </c>
      <c r="D11255">
        <f>_xlfn.XLOOKUP(Fin_SortCode[[#This Row],[Bank Name]],BankPopularity[UK Bank],BankPopularity[Weighting],0.0001)</f>
        <v>1E-4</v>
      </c>
    </row>
    <row r="11256" spans="1:4" ht="15.75" thickBot="1" x14ac:dyDescent="0.3">
      <c r="A11256" s="3" t="s">
        <v>17268</v>
      </c>
      <c r="B11256" s="4" t="s">
        <v>113</v>
      </c>
      <c r="C11256" s="5" t="s">
        <v>2748</v>
      </c>
      <c r="D11256">
        <f>_xlfn.XLOOKUP(Fin_SortCode[[#This Row],[Bank Name]],BankPopularity[UK Bank],BankPopularity[Weighting],0.0001)</f>
        <v>1E-4</v>
      </c>
    </row>
    <row r="11257" spans="1:4" ht="15.75" thickBot="1" x14ac:dyDescent="0.3">
      <c r="A11257" s="3" t="s">
        <v>17269</v>
      </c>
      <c r="B11257" s="4" t="s">
        <v>113</v>
      </c>
      <c r="C11257" s="5" t="s">
        <v>17270</v>
      </c>
      <c r="D11257">
        <f>_xlfn.XLOOKUP(Fin_SortCode[[#This Row],[Bank Name]],BankPopularity[UK Bank],BankPopularity[Weighting],0.0001)</f>
        <v>1E-4</v>
      </c>
    </row>
    <row r="11258" spans="1:4" ht="15.75" thickBot="1" x14ac:dyDescent="0.3">
      <c r="A11258" s="3" t="s">
        <v>17271</v>
      </c>
      <c r="B11258" s="4" t="s">
        <v>113</v>
      </c>
      <c r="C11258" s="5" t="s">
        <v>7638</v>
      </c>
      <c r="D11258">
        <f>_xlfn.XLOOKUP(Fin_SortCode[[#This Row],[Bank Name]],BankPopularity[UK Bank],BankPopularity[Weighting],0.0001)</f>
        <v>1E-4</v>
      </c>
    </row>
    <row r="11259" spans="1:4" ht="15.75" thickBot="1" x14ac:dyDescent="0.3">
      <c r="A11259" s="3" t="s">
        <v>17272</v>
      </c>
      <c r="B11259" s="4" t="s">
        <v>113</v>
      </c>
      <c r="C11259" s="5" t="s">
        <v>10267</v>
      </c>
      <c r="D11259">
        <f>_xlfn.XLOOKUP(Fin_SortCode[[#This Row],[Bank Name]],BankPopularity[UK Bank],BankPopularity[Weighting],0.0001)</f>
        <v>1E-4</v>
      </c>
    </row>
    <row r="11260" spans="1:4" ht="15.75" thickBot="1" x14ac:dyDescent="0.3">
      <c r="A11260" s="3" t="s">
        <v>17273</v>
      </c>
      <c r="B11260" s="4" t="s">
        <v>113</v>
      </c>
      <c r="C11260" s="5" t="s">
        <v>2425</v>
      </c>
      <c r="D11260">
        <f>_xlfn.XLOOKUP(Fin_SortCode[[#This Row],[Bank Name]],BankPopularity[UK Bank],BankPopularity[Weighting],0.0001)</f>
        <v>1E-4</v>
      </c>
    </row>
    <row r="11261" spans="1:4" ht="15.75" thickBot="1" x14ac:dyDescent="0.3">
      <c r="A11261" s="3" t="s">
        <v>17274</v>
      </c>
      <c r="B11261" s="4" t="s">
        <v>113</v>
      </c>
      <c r="C11261" s="5" t="s">
        <v>17275</v>
      </c>
      <c r="D11261">
        <f>_xlfn.XLOOKUP(Fin_SortCode[[#This Row],[Bank Name]],BankPopularity[UK Bank],BankPopularity[Weighting],0.0001)</f>
        <v>1E-4</v>
      </c>
    </row>
    <row r="11262" spans="1:4" ht="15.75" thickBot="1" x14ac:dyDescent="0.3">
      <c r="A11262" s="3" t="s">
        <v>17276</v>
      </c>
      <c r="B11262" s="4" t="s">
        <v>113</v>
      </c>
      <c r="C11262" s="5" t="s">
        <v>2427</v>
      </c>
      <c r="D11262">
        <f>_xlfn.XLOOKUP(Fin_SortCode[[#This Row],[Bank Name]],BankPopularity[UK Bank],BankPopularity[Weighting],0.0001)</f>
        <v>1E-4</v>
      </c>
    </row>
    <row r="11263" spans="1:4" ht="15.75" thickBot="1" x14ac:dyDescent="0.3">
      <c r="A11263" s="3" t="s">
        <v>17277</v>
      </c>
      <c r="B11263" s="4" t="s">
        <v>113</v>
      </c>
      <c r="C11263" s="5" t="s">
        <v>17278</v>
      </c>
      <c r="D11263">
        <f>_xlfn.XLOOKUP(Fin_SortCode[[#This Row],[Bank Name]],BankPopularity[UK Bank],BankPopularity[Weighting],0.0001)</f>
        <v>1E-4</v>
      </c>
    </row>
    <row r="11264" spans="1:4" ht="15.75" thickBot="1" x14ac:dyDescent="0.3">
      <c r="A11264" s="3" t="s">
        <v>17279</v>
      </c>
      <c r="B11264" s="4" t="s">
        <v>113</v>
      </c>
      <c r="C11264" s="5" t="s">
        <v>12389</v>
      </c>
      <c r="D11264">
        <f>_xlfn.XLOOKUP(Fin_SortCode[[#This Row],[Bank Name]],BankPopularity[UK Bank],BankPopularity[Weighting],0.0001)</f>
        <v>1E-4</v>
      </c>
    </row>
    <row r="11265" spans="1:4" ht="15.75" thickBot="1" x14ac:dyDescent="0.3">
      <c r="A11265" s="3" t="s">
        <v>17280</v>
      </c>
      <c r="B11265" s="4" t="s">
        <v>113</v>
      </c>
      <c r="C11265" s="5" t="s">
        <v>17281</v>
      </c>
      <c r="D11265">
        <f>_xlfn.XLOOKUP(Fin_SortCode[[#This Row],[Bank Name]],BankPopularity[UK Bank],BankPopularity[Weighting],0.0001)</f>
        <v>1E-4</v>
      </c>
    </row>
    <row r="11266" spans="1:4" ht="15.75" thickBot="1" x14ac:dyDescent="0.3">
      <c r="A11266" s="3" t="s">
        <v>17282</v>
      </c>
      <c r="B11266" s="4" t="s">
        <v>113</v>
      </c>
      <c r="C11266" s="5" t="s">
        <v>17283</v>
      </c>
      <c r="D11266">
        <f>_xlfn.XLOOKUP(Fin_SortCode[[#This Row],[Bank Name]],BankPopularity[UK Bank],BankPopularity[Weighting],0.0001)</f>
        <v>1E-4</v>
      </c>
    </row>
    <row r="11267" spans="1:4" ht="15.75" thickBot="1" x14ac:dyDescent="0.3">
      <c r="A11267" s="3" t="s">
        <v>17284</v>
      </c>
      <c r="B11267" s="4" t="s">
        <v>113</v>
      </c>
      <c r="C11267" s="5" t="s">
        <v>10256</v>
      </c>
      <c r="D11267">
        <f>_xlfn.XLOOKUP(Fin_SortCode[[#This Row],[Bank Name]],BankPopularity[UK Bank],BankPopularity[Weighting],0.0001)</f>
        <v>1E-4</v>
      </c>
    </row>
    <row r="11268" spans="1:4" ht="15.75" thickBot="1" x14ac:dyDescent="0.3">
      <c r="A11268" s="3" t="s">
        <v>17285</v>
      </c>
      <c r="B11268" s="4" t="s">
        <v>113</v>
      </c>
      <c r="C11268" s="5" t="s">
        <v>17286</v>
      </c>
      <c r="D11268">
        <f>_xlfn.XLOOKUP(Fin_SortCode[[#This Row],[Bank Name]],BankPopularity[UK Bank],BankPopularity[Weighting],0.0001)</f>
        <v>1E-4</v>
      </c>
    </row>
    <row r="11269" spans="1:4" ht="15.75" thickBot="1" x14ac:dyDescent="0.3">
      <c r="A11269" s="3" t="s">
        <v>17287</v>
      </c>
      <c r="B11269" s="4" t="s">
        <v>113</v>
      </c>
      <c r="C11269" s="5" t="s">
        <v>17288</v>
      </c>
      <c r="D11269">
        <f>_xlfn.XLOOKUP(Fin_SortCode[[#This Row],[Bank Name]],BankPopularity[UK Bank],BankPopularity[Weighting],0.0001)</f>
        <v>1E-4</v>
      </c>
    </row>
    <row r="11270" spans="1:4" ht="15.75" thickBot="1" x14ac:dyDescent="0.3">
      <c r="A11270" s="3" t="s">
        <v>17289</v>
      </c>
      <c r="B11270" s="4" t="s">
        <v>113</v>
      </c>
      <c r="C11270" s="5" t="s">
        <v>2436</v>
      </c>
      <c r="D11270">
        <f>_xlfn.XLOOKUP(Fin_SortCode[[#This Row],[Bank Name]],BankPopularity[UK Bank],BankPopularity[Weighting],0.0001)</f>
        <v>1E-4</v>
      </c>
    </row>
    <row r="11271" spans="1:4" ht="15.75" thickBot="1" x14ac:dyDescent="0.3">
      <c r="A11271" s="3" t="s">
        <v>17290</v>
      </c>
      <c r="B11271" s="4" t="s">
        <v>113</v>
      </c>
      <c r="C11271" s="5" t="s">
        <v>2445</v>
      </c>
      <c r="D11271">
        <f>_xlfn.XLOOKUP(Fin_SortCode[[#This Row],[Bank Name]],BankPopularity[UK Bank],BankPopularity[Weighting],0.0001)</f>
        <v>1E-4</v>
      </c>
    </row>
    <row r="11272" spans="1:4" ht="15.75" thickBot="1" x14ac:dyDescent="0.3">
      <c r="A11272" s="3" t="s">
        <v>17291</v>
      </c>
      <c r="B11272" s="4" t="s">
        <v>113</v>
      </c>
      <c r="C11272" s="5" t="s">
        <v>17292</v>
      </c>
      <c r="D11272">
        <f>_xlfn.XLOOKUP(Fin_SortCode[[#This Row],[Bank Name]],BankPopularity[UK Bank],BankPopularity[Weighting],0.0001)</f>
        <v>1E-4</v>
      </c>
    </row>
    <row r="11273" spans="1:4" ht="15.75" thickBot="1" x14ac:dyDescent="0.3">
      <c r="A11273" s="3" t="s">
        <v>17293</v>
      </c>
      <c r="B11273" s="4" t="s">
        <v>113</v>
      </c>
      <c r="C11273" s="5" t="s">
        <v>2446</v>
      </c>
      <c r="D11273">
        <f>_xlfn.XLOOKUP(Fin_SortCode[[#This Row],[Bank Name]],BankPopularity[UK Bank],BankPopularity[Weighting],0.0001)</f>
        <v>1E-4</v>
      </c>
    </row>
    <row r="11274" spans="1:4" ht="15.75" thickBot="1" x14ac:dyDescent="0.3">
      <c r="A11274" s="3" t="s">
        <v>17294</v>
      </c>
      <c r="B11274" s="4" t="s">
        <v>113</v>
      </c>
      <c r="C11274" s="5" t="s">
        <v>10296</v>
      </c>
      <c r="D11274">
        <f>_xlfn.XLOOKUP(Fin_SortCode[[#This Row],[Bank Name]],BankPopularity[UK Bank],BankPopularity[Weighting],0.0001)</f>
        <v>1E-4</v>
      </c>
    </row>
    <row r="11275" spans="1:4" ht="15.75" thickBot="1" x14ac:dyDescent="0.3">
      <c r="A11275" s="3" t="s">
        <v>17295</v>
      </c>
      <c r="B11275" s="4" t="s">
        <v>113</v>
      </c>
      <c r="C11275" s="5" t="s">
        <v>2443</v>
      </c>
      <c r="D11275">
        <f>_xlfn.XLOOKUP(Fin_SortCode[[#This Row],[Bank Name]],BankPopularity[UK Bank],BankPopularity[Weighting],0.0001)</f>
        <v>1E-4</v>
      </c>
    </row>
    <row r="11276" spans="1:4" ht="15.75" thickBot="1" x14ac:dyDescent="0.3">
      <c r="A11276" s="3" t="s">
        <v>17296</v>
      </c>
      <c r="B11276" s="4" t="s">
        <v>113</v>
      </c>
      <c r="C11276" s="5" t="s">
        <v>7728</v>
      </c>
      <c r="D11276">
        <f>_xlfn.XLOOKUP(Fin_SortCode[[#This Row],[Bank Name]],BankPopularity[UK Bank],BankPopularity[Weighting],0.0001)</f>
        <v>1E-4</v>
      </c>
    </row>
    <row r="11277" spans="1:4" ht="15.75" thickBot="1" x14ac:dyDescent="0.3">
      <c r="A11277" s="3" t="s">
        <v>17297</v>
      </c>
      <c r="B11277" s="4" t="s">
        <v>113</v>
      </c>
      <c r="C11277" s="5" t="s">
        <v>17298</v>
      </c>
      <c r="D11277">
        <f>_xlfn.XLOOKUP(Fin_SortCode[[#This Row],[Bank Name]],BankPopularity[UK Bank],BankPopularity[Weighting],0.0001)</f>
        <v>1E-4</v>
      </c>
    </row>
    <row r="11278" spans="1:4" ht="15.75" thickBot="1" x14ac:dyDescent="0.3">
      <c r="A11278" s="3" t="s">
        <v>17299</v>
      </c>
      <c r="B11278" s="4" t="s">
        <v>113</v>
      </c>
      <c r="C11278" s="5" t="s">
        <v>2453</v>
      </c>
      <c r="D11278">
        <f>_xlfn.XLOOKUP(Fin_SortCode[[#This Row],[Bank Name]],BankPopularity[UK Bank],BankPopularity[Weighting],0.0001)</f>
        <v>1E-4</v>
      </c>
    </row>
    <row r="11279" spans="1:4" ht="15.75" thickBot="1" x14ac:dyDescent="0.3">
      <c r="A11279" s="3" t="s">
        <v>17300</v>
      </c>
      <c r="B11279" s="4" t="s">
        <v>113</v>
      </c>
      <c r="C11279" s="5" t="s">
        <v>437</v>
      </c>
      <c r="D11279">
        <f>_xlfn.XLOOKUP(Fin_SortCode[[#This Row],[Bank Name]],BankPopularity[UK Bank],BankPopularity[Weighting],0.0001)</f>
        <v>1E-4</v>
      </c>
    </row>
    <row r="11280" spans="1:4" ht="15.75" thickBot="1" x14ac:dyDescent="0.3">
      <c r="A11280" s="3" t="s">
        <v>17301</v>
      </c>
      <c r="B11280" s="4" t="s">
        <v>113</v>
      </c>
      <c r="C11280" s="5" t="s">
        <v>10307</v>
      </c>
      <c r="D11280">
        <f>_xlfn.XLOOKUP(Fin_SortCode[[#This Row],[Bank Name]],BankPopularity[UK Bank],BankPopularity[Weighting],0.0001)</f>
        <v>1E-4</v>
      </c>
    </row>
    <row r="11281" spans="1:4" ht="15.75" thickBot="1" x14ac:dyDescent="0.3">
      <c r="A11281" s="3" t="s">
        <v>17302</v>
      </c>
      <c r="B11281" s="4" t="s">
        <v>113</v>
      </c>
      <c r="C11281" s="5" t="s">
        <v>6473</v>
      </c>
      <c r="D11281">
        <f>_xlfn.XLOOKUP(Fin_SortCode[[#This Row],[Bank Name]],BankPopularity[UK Bank],BankPopularity[Weighting],0.0001)</f>
        <v>1E-4</v>
      </c>
    </row>
    <row r="11282" spans="1:4" ht="15.75" thickBot="1" x14ac:dyDescent="0.3">
      <c r="A11282" s="3" t="s">
        <v>17303</v>
      </c>
      <c r="B11282" s="4" t="s">
        <v>113</v>
      </c>
      <c r="C11282" s="5" t="s">
        <v>17304</v>
      </c>
      <c r="D11282">
        <f>_xlfn.XLOOKUP(Fin_SortCode[[#This Row],[Bank Name]],BankPopularity[UK Bank],BankPopularity[Weighting],0.0001)</f>
        <v>1E-4</v>
      </c>
    </row>
    <row r="11283" spans="1:4" ht="15.75" thickBot="1" x14ac:dyDescent="0.3">
      <c r="A11283" s="3" t="s">
        <v>17305</v>
      </c>
      <c r="B11283" s="4" t="s">
        <v>113</v>
      </c>
      <c r="C11283" s="5" t="s">
        <v>442</v>
      </c>
      <c r="D11283">
        <f>_xlfn.XLOOKUP(Fin_SortCode[[#This Row],[Bank Name]],BankPopularity[UK Bank],BankPopularity[Weighting],0.0001)</f>
        <v>1E-4</v>
      </c>
    </row>
    <row r="11284" spans="1:4" ht="15.75" thickBot="1" x14ac:dyDescent="0.3">
      <c r="A11284" s="3" t="s">
        <v>17306</v>
      </c>
      <c r="B11284" s="4" t="s">
        <v>113</v>
      </c>
      <c r="C11284" s="5" t="s">
        <v>2459</v>
      </c>
      <c r="D11284">
        <f>_xlfn.XLOOKUP(Fin_SortCode[[#This Row],[Bank Name]],BankPopularity[UK Bank],BankPopularity[Weighting],0.0001)</f>
        <v>1E-4</v>
      </c>
    </row>
    <row r="11285" spans="1:4" ht="15.75" thickBot="1" x14ac:dyDescent="0.3">
      <c r="A11285" s="3" t="s">
        <v>17307</v>
      </c>
      <c r="B11285" s="4" t="s">
        <v>113</v>
      </c>
      <c r="C11285" s="5" t="s">
        <v>12527</v>
      </c>
      <c r="D11285">
        <f>_xlfn.XLOOKUP(Fin_SortCode[[#This Row],[Bank Name]],BankPopularity[UK Bank],BankPopularity[Weighting],0.0001)</f>
        <v>1E-4</v>
      </c>
    </row>
    <row r="11286" spans="1:4" ht="15.75" thickBot="1" x14ac:dyDescent="0.3">
      <c r="A11286" s="3" t="s">
        <v>17308</v>
      </c>
      <c r="B11286" s="4" t="s">
        <v>113</v>
      </c>
      <c r="C11286" s="5" t="s">
        <v>17309</v>
      </c>
      <c r="D11286">
        <f>_xlfn.XLOOKUP(Fin_SortCode[[#This Row],[Bank Name]],BankPopularity[UK Bank],BankPopularity[Weighting],0.0001)</f>
        <v>1E-4</v>
      </c>
    </row>
    <row r="11287" spans="1:4" ht="15.75" thickBot="1" x14ac:dyDescent="0.3">
      <c r="A11287" s="3" t="s">
        <v>17310</v>
      </c>
      <c r="B11287" s="4" t="s">
        <v>113</v>
      </c>
      <c r="C11287" s="5" t="s">
        <v>12452</v>
      </c>
      <c r="D11287">
        <f>_xlfn.XLOOKUP(Fin_SortCode[[#This Row],[Bank Name]],BankPopularity[UK Bank],BankPopularity[Weighting],0.0001)</f>
        <v>1E-4</v>
      </c>
    </row>
    <row r="11288" spans="1:4" ht="15.75" thickBot="1" x14ac:dyDescent="0.3">
      <c r="A11288" s="3" t="s">
        <v>17311</v>
      </c>
      <c r="B11288" s="4" t="s">
        <v>113</v>
      </c>
      <c r="C11288" s="5" t="s">
        <v>12450</v>
      </c>
      <c r="D11288">
        <f>_xlfn.XLOOKUP(Fin_SortCode[[#This Row],[Bank Name]],BankPopularity[UK Bank],BankPopularity[Weighting],0.0001)</f>
        <v>1E-4</v>
      </c>
    </row>
    <row r="11289" spans="1:4" ht="15.75" thickBot="1" x14ac:dyDescent="0.3">
      <c r="A11289" s="3" t="s">
        <v>17312</v>
      </c>
      <c r="B11289" s="4" t="s">
        <v>113</v>
      </c>
      <c r="C11289" s="5" t="s">
        <v>12434</v>
      </c>
      <c r="D11289">
        <f>_xlfn.XLOOKUP(Fin_SortCode[[#This Row],[Bank Name]],BankPopularity[UK Bank],BankPopularity[Weighting],0.0001)</f>
        <v>1E-4</v>
      </c>
    </row>
    <row r="11290" spans="1:4" ht="15.75" thickBot="1" x14ac:dyDescent="0.3">
      <c r="A11290" s="3" t="s">
        <v>17313</v>
      </c>
      <c r="B11290" s="4" t="s">
        <v>113</v>
      </c>
      <c r="C11290" s="5" t="s">
        <v>2983</v>
      </c>
      <c r="D11290">
        <f>_xlfn.XLOOKUP(Fin_SortCode[[#This Row],[Bank Name]],BankPopularity[UK Bank],BankPopularity[Weighting],0.0001)</f>
        <v>1E-4</v>
      </c>
    </row>
    <row r="11291" spans="1:4" ht="15.75" thickBot="1" x14ac:dyDescent="0.3">
      <c r="A11291" s="3" t="s">
        <v>17314</v>
      </c>
      <c r="B11291" s="4" t="s">
        <v>17128</v>
      </c>
      <c r="C11291" s="5" t="s">
        <v>17315</v>
      </c>
      <c r="D11291">
        <f>_xlfn.XLOOKUP(Fin_SortCode[[#This Row],[Bank Name]],BankPopularity[UK Bank],BankPopularity[Weighting],0.0001)</f>
        <v>1E-4</v>
      </c>
    </row>
    <row r="11292" spans="1:4" ht="15.75" thickBot="1" x14ac:dyDescent="0.3">
      <c r="A11292" s="3" t="s">
        <v>17316</v>
      </c>
      <c r="B11292" s="4" t="s">
        <v>17128</v>
      </c>
      <c r="C11292" s="5" t="s">
        <v>17317</v>
      </c>
      <c r="D11292">
        <f>_xlfn.XLOOKUP(Fin_SortCode[[#This Row],[Bank Name]],BankPopularity[UK Bank],BankPopularity[Weighting],0.0001)</f>
        <v>1E-4</v>
      </c>
    </row>
    <row r="11293" spans="1:4" ht="15.75" thickBot="1" x14ac:dyDescent="0.3">
      <c r="A11293" s="3" t="s">
        <v>17318</v>
      </c>
      <c r="B11293" s="4" t="s">
        <v>17128</v>
      </c>
      <c r="C11293" s="5" t="s">
        <v>17319</v>
      </c>
      <c r="D11293">
        <f>_xlfn.XLOOKUP(Fin_SortCode[[#This Row],[Bank Name]],BankPopularity[UK Bank],BankPopularity[Weighting],0.0001)</f>
        <v>1E-4</v>
      </c>
    </row>
    <row r="11294" spans="1:4" ht="15.75" thickBot="1" x14ac:dyDescent="0.3">
      <c r="A11294" s="3" t="s">
        <v>17320</v>
      </c>
      <c r="B11294" s="4" t="s">
        <v>17128</v>
      </c>
      <c r="C11294" s="5" t="s">
        <v>17321</v>
      </c>
      <c r="D11294">
        <f>_xlfn.XLOOKUP(Fin_SortCode[[#This Row],[Bank Name]],BankPopularity[UK Bank],BankPopularity[Weighting],0.0001)</f>
        <v>1E-4</v>
      </c>
    </row>
    <row r="11295" spans="1:4" ht="15.75" thickBot="1" x14ac:dyDescent="0.3">
      <c r="A11295" s="3" t="s">
        <v>17322</v>
      </c>
      <c r="B11295" s="4" t="s">
        <v>17128</v>
      </c>
      <c r="C11295" s="5" t="s">
        <v>17323</v>
      </c>
      <c r="D11295">
        <f>_xlfn.XLOOKUP(Fin_SortCode[[#This Row],[Bank Name]],BankPopularity[UK Bank],BankPopularity[Weighting],0.0001)</f>
        <v>1E-4</v>
      </c>
    </row>
    <row r="11296" spans="1:4" ht="15.75" thickBot="1" x14ac:dyDescent="0.3">
      <c r="A11296" s="3" t="s">
        <v>17324</v>
      </c>
      <c r="B11296" s="4" t="s">
        <v>17128</v>
      </c>
      <c r="C11296" s="5" t="s">
        <v>17325</v>
      </c>
      <c r="D11296">
        <f>_xlfn.XLOOKUP(Fin_SortCode[[#This Row],[Bank Name]],BankPopularity[UK Bank],BankPopularity[Weighting],0.0001)</f>
        <v>1E-4</v>
      </c>
    </row>
    <row r="11297" spans="1:4" ht="15.75" thickBot="1" x14ac:dyDescent="0.3">
      <c r="A11297" s="3" t="s">
        <v>17326</v>
      </c>
      <c r="B11297" s="4" t="s">
        <v>17128</v>
      </c>
      <c r="C11297" s="5" t="s">
        <v>17327</v>
      </c>
      <c r="D11297">
        <f>_xlfn.XLOOKUP(Fin_SortCode[[#This Row],[Bank Name]],BankPopularity[UK Bank],BankPopularity[Weighting],0.0001)</f>
        <v>1E-4</v>
      </c>
    </row>
    <row r="11298" spans="1:4" ht="15.75" thickBot="1" x14ac:dyDescent="0.3">
      <c r="A11298" s="3" t="s">
        <v>17328</v>
      </c>
      <c r="B11298" s="4" t="s">
        <v>17128</v>
      </c>
      <c r="C11298" s="5" t="s">
        <v>17329</v>
      </c>
      <c r="D11298">
        <f>_xlfn.XLOOKUP(Fin_SortCode[[#This Row],[Bank Name]],BankPopularity[UK Bank],BankPopularity[Weighting],0.0001)</f>
        <v>1E-4</v>
      </c>
    </row>
    <row r="11299" spans="1:4" ht="15.75" thickBot="1" x14ac:dyDescent="0.3">
      <c r="A11299" s="3" t="s">
        <v>17330</v>
      </c>
      <c r="B11299" s="4" t="s">
        <v>113</v>
      </c>
      <c r="C11299" s="5" t="s">
        <v>12599</v>
      </c>
      <c r="D11299">
        <f>_xlfn.XLOOKUP(Fin_SortCode[[#This Row],[Bank Name]],BankPopularity[UK Bank],BankPopularity[Weighting],0.0001)</f>
        <v>1E-4</v>
      </c>
    </row>
    <row r="11300" spans="1:4" ht="15.75" thickBot="1" x14ac:dyDescent="0.3">
      <c r="A11300" s="3" t="s">
        <v>17331</v>
      </c>
      <c r="B11300" s="4" t="s">
        <v>113</v>
      </c>
      <c r="C11300" s="5" t="s">
        <v>17332</v>
      </c>
      <c r="D11300">
        <f>_xlfn.XLOOKUP(Fin_SortCode[[#This Row],[Bank Name]],BankPopularity[UK Bank],BankPopularity[Weighting],0.0001)</f>
        <v>1E-4</v>
      </c>
    </row>
    <row r="11301" spans="1:4" ht="15.75" thickBot="1" x14ac:dyDescent="0.3">
      <c r="A11301" s="3" t="s">
        <v>17333</v>
      </c>
      <c r="B11301" s="4" t="s">
        <v>113</v>
      </c>
      <c r="C11301" s="5" t="s">
        <v>3429</v>
      </c>
      <c r="D11301">
        <f>_xlfn.XLOOKUP(Fin_SortCode[[#This Row],[Bank Name]],BankPopularity[UK Bank],BankPopularity[Weighting],0.0001)</f>
        <v>1E-4</v>
      </c>
    </row>
    <row r="11302" spans="1:4" ht="15.75" thickBot="1" x14ac:dyDescent="0.3">
      <c r="A11302" s="3" t="s">
        <v>17334</v>
      </c>
      <c r="B11302" s="4" t="s">
        <v>113</v>
      </c>
      <c r="C11302" s="5" t="s">
        <v>999</v>
      </c>
      <c r="D11302">
        <f>_xlfn.XLOOKUP(Fin_SortCode[[#This Row],[Bank Name]],BankPopularity[UK Bank],BankPopularity[Weighting],0.0001)</f>
        <v>1E-4</v>
      </c>
    </row>
    <row r="11303" spans="1:4" ht="15.75" thickBot="1" x14ac:dyDescent="0.3">
      <c r="A11303" s="3" t="s">
        <v>17335</v>
      </c>
      <c r="B11303" s="4" t="s">
        <v>113</v>
      </c>
      <c r="C11303" s="5" t="s">
        <v>2472</v>
      </c>
      <c r="D11303">
        <f>_xlfn.XLOOKUP(Fin_SortCode[[#This Row],[Bank Name]],BankPopularity[UK Bank],BankPopularity[Weighting],0.0001)</f>
        <v>1E-4</v>
      </c>
    </row>
    <row r="11304" spans="1:4" ht="15.75" thickBot="1" x14ac:dyDescent="0.3">
      <c r="A11304" s="3" t="s">
        <v>17336</v>
      </c>
      <c r="B11304" s="4" t="s">
        <v>113</v>
      </c>
      <c r="C11304" s="5" t="s">
        <v>17337</v>
      </c>
      <c r="D11304">
        <f>_xlfn.XLOOKUP(Fin_SortCode[[#This Row],[Bank Name]],BankPopularity[UK Bank],BankPopularity[Weighting],0.0001)</f>
        <v>1E-4</v>
      </c>
    </row>
    <row r="11305" spans="1:4" ht="15.75" thickBot="1" x14ac:dyDescent="0.3">
      <c r="A11305" s="3" t="s">
        <v>17338</v>
      </c>
      <c r="B11305" s="4" t="s">
        <v>113</v>
      </c>
      <c r="C11305" s="5" t="s">
        <v>17339</v>
      </c>
      <c r="D11305">
        <f>_xlfn.XLOOKUP(Fin_SortCode[[#This Row],[Bank Name]],BankPopularity[UK Bank],BankPopularity[Weighting],0.0001)</f>
        <v>1E-4</v>
      </c>
    </row>
    <row r="11306" spans="1:4" ht="15.75" thickBot="1" x14ac:dyDescent="0.3">
      <c r="A11306" s="3" t="s">
        <v>17340</v>
      </c>
      <c r="B11306" s="4" t="s">
        <v>113</v>
      </c>
      <c r="C11306" s="5" t="s">
        <v>17341</v>
      </c>
      <c r="D11306">
        <f>_xlfn.XLOOKUP(Fin_SortCode[[#This Row],[Bank Name]],BankPopularity[UK Bank],BankPopularity[Weighting],0.0001)</f>
        <v>1E-4</v>
      </c>
    </row>
    <row r="11307" spans="1:4" ht="15.75" thickBot="1" x14ac:dyDescent="0.3">
      <c r="A11307" s="3" t="s">
        <v>17342</v>
      </c>
      <c r="B11307" s="4" t="s">
        <v>113</v>
      </c>
      <c r="C11307" s="5" t="s">
        <v>3431</v>
      </c>
      <c r="D11307">
        <f>_xlfn.XLOOKUP(Fin_SortCode[[#This Row],[Bank Name]],BankPopularity[UK Bank],BankPopularity[Weighting],0.0001)</f>
        <v>1E-4</v>
      </c>
    </row>
    <row r="11308" spans="1:4" ht="15.75" thickBot="1" x14ac:dyDescent="0.3">
      <c r="A11308" s="3" t="s">
        <v>17343</v>
      </c>
      <c r="B11308" s="4" t="s">
        <v>113</v>
      </c>
      <c r="C11308" s="5" t="s">
        <v>17344</v>
      </c>
      <c r="D11308">
        <f>_xlfn.XLOOKUP(Fin_SortCode[[#This Row],[Bank Name]],BankPopularity[UK Bank],BankPopularity[Weighting],0.0001)</f>
        <v>1E-4</v>
      </c>
    </row>
    <row r="11309" spans="1:4" ht="15.75" thickBot="1" x14ac:dyDescent="0.3">
      <c r="A11309" s="3" t="s">
        <v>17345</v>
      </c>
      <c r="B11309" s="4" t="s">
        <v>113</v>
      </c>
      <c r="C11309" s="5" t="s">
        <v>17346</v>
      </c>
      <c r="D11309">
        <f>_xlfn.XLOOKUP(Fin_SortCode[[#This Row],[Bank Name]],BankPopularity[UK Bank],BankPopularity[Weighting],0.0001)</f>
        <v>1E-4</v>
      </c>
    </row>
    <row r="11310" spans="1:4" ht="15.75" thickBot="1" x14ac:dyDescent="0.3">
      <c r="A11310" s="3" t="s">
        <v>17347</v>
      </c>
      <c r="B11310" s="4" t="s">
        <v>113</v>
      </c>
      <c r="C11310" s="5" t="s">
        <v>2503</v>
      </c>
      <c r="D11310">
        <f>_xlfn.XLOOKUP(Fin_SortCode[[#This Row],[Bank Name]],BankPopularity[UK Bank],BankPopularity[Weighting],0.0001)</f>
        <v>1E-4</v>
      </c>
    </row>
    <row r="11311" spans="1:4" ht="15.75" thickBot="1" x14ac:dyDescent="0.3">
      <c r="A11311" s="3" t="s">
        <v>17348</v>
      </c>
      <c r="B11311" s="4" t="s">
        <v>113</v>
      </c>
      <c r="C11311" s="5" t="s">
        <v>2504</v>
      </c>
      <c r="D11311">
        <f>_xlfn.XLOOKUP(Fin_SortCode[[#This Row],[Bank Name]],BankPopularity[UK Bank],BankPopularity[Weighting],0.0001)</f>
        <v>1E-4</v>
      </c>
    </row>
    <row r="11312" spans="1:4" ht="15.75" thickBot="1" x14ac:dyDescent="0.3">
      <c r="A11312" s="3" t="s">
        <v>17349</v>
      </c>
      <c r="B11312" s="4" t="s">
        <v>113</v>
      </c>
      <c r="C11312" s="5" t="s">
        <v>17350</v>
      </c>
      <c r="D11312">
        <f>_xlfn.XLOOKUP(Fin_SortCode[[#This Row],[Bank Name]],BankPopularity[UK Bank],BankPopularity[Weighting],0.0001)</f>
        <v>1E-4</v>
      </c>
    </row>
    <row r="11313" spans="1:4" ht="15.75" thickBot="1" x14ac:dyDescent="0.3">
      <c r="A11313" s="3" t="s">
        <v>17351</v>
      </c>
      <c r="B11313" s="4" t="s">
        <v>113</v>
      </c>
      <c r="C11313" s="5" t="s">
        <v>17352</v>
      </c>
      <c r="D11313">
        <f>_xlfn.XLOOKUP(Fin_SortCode[[#This Row],[Bank Name]],BankPopularity[UK Bank],BankPopularity[Weighting],0.0001)</f>
        <v>1E-4</v>
      </c>
    </row>
    <row r="11314" spans="1:4" ht="15.75" thickBot="1" x14ac:dyDescent="0.3">
      <c r="A11314" s="3" t="s">
        <v>17353</v>
      </c>
      <c r="B11314" s="4" t="s">
        <v>113</v>
      </c>
      <c r="C11314" s="5" t="s">
        <v>17354</v>
      </c>
      <c r="D11314">
        <f>_xlfn.XLOOKUP(Fin_SortCode[[#This Row],[Bank Name]],BankPopularity[UK Bank],BankPopularity[Weighting],0.0001)</f>
        <v>1E-4</v>
      </c>
    </row>
    <row r="11315" spans="1:4" ht="15.75" thickBot="1" x14ac:dyDescent="0.3">
      <c r="A11315" s="3" t="s">
        <v>17355</v>
      </c>
      <c r="B11315" s="4" t="s">
        <v>113</v>
      </c>
      <c r="C11315" s="5" t="s">
        <v>17356</v>
      </c>
      <c r="D11315">
        <f>_xlfn.XLOOKUP(Fin_SortCode[[#This Row],[Bank Name]],BankPopularity[UK Bank],BankPopularity[Weighting],0.0001)</f>
        <v>1E-4</v>
      </c>
    </row>
    <row r="11316" spans="1:4" ht="15.75" thickBot="1" x14ac:dyDescent="0.3">
      <c r="A11316" s="3" t="s">
        <v>17357</v>
      </c>
      <c r="B11316" s="4" t="s">
        <v>113</v>
      </c>
      <c r="C11316" s="5" t="s">
        <v>2519</v>
      </c>
      <c r="D11316">
        <f>_xlfn.XLOOKUP(Fin_SortCode[[#This Row],[Bank Name]],BankPopularity[UK Bank],BankPopularity[Weighting],0.0001)</f>
        <v>1E-4</v>
      </c>
    </row>
    <row r="11317" spans="1:4" ht="15.75" thickBot="1" x14ac:dyDescent="0.3">
      <c r="A11317" s="3" t="s">
        <v>17358</v>
      </c>
      <c r="B11317" s="4" t="s">
        <v>113</v>
      </c>
      <c r="C11317" s="5" t="s">
        <v>12784</v>
      </c>
      <c r="D11317">
        <f>_xlfn.XLOOKUP(Fin_SortCode[[#This Row],[Bank Name]],BankPopularity[UK Bank],BankPopularity[Weighting],0.0001)</f>
        <v>1E-4</v>
      </c>
    </row>
    <row r="11318" spans="1:4" ht="15.75" thickBot="1" x14ac:dyDescent="0.3">
      <c r="A11318" s="3" t="s">
        <v>17359</v>
      </c>
      <c r="B11318" s="4" t="s">
        <v>113</v>
      </c>
      <c r="C11318" s="5" t="s">
        <v>452</v>
      </c>
      <c r="D11318">
        <f>_xlfn.XLOOKUP(Fin_SortCode[[#This Row],[Bank Name]],BankPopularity[UK Bank],BankPopularity[Weighting],0.0001)</f>
        <v>1E-4</v>
      </c>
    </row>
    <row r="11319" spans="1:4" ht="15.75" thickBot="1" x14ac:dyDescent="0.3">
      <c r="A11319" s="3" t="s">
        <v>17360</v>
      </c>
      <c r="B11319" s="4" t="s">
        <v>113</v>
      </c>
      <c r="C11319" s="5" t="s">
        <v>8976</v>
      </c>
      <c r="D11319">
        <f>_xlfn.XLOOKUP(Fin_SortCode[[#This Row],[Bank Name]],BankPopularity[UK Bank],BankPopularity[Weighting],0.0001)</f>
        <v>1E-4</v>
      </c>
    </row>
    <row r="11320" spans="1:4" ht="15.75" thickBot="1" x14ac:dyDescent="0.3">
      <c r="A11320" s="3" t="s">
        <v>17361</v>
      </c>
      <c r="B11320" s="4" t="s">
        <v>113</v>
      </c>
      <c r="C11320" s="5" t="s">
        <v>12758</v>
      </c>
      <c r="D11320">
        <f>_xlfn.XLOOKUP(Fin_SortCode[[#This Row],[Bank Name]],BankPopularity[UK Bank],BankPopularity[Weighting],0.0001)</f>
        <v>1E-4</v>
      </c>
    </row>
    <row r="11321" spans="1:4" ht="15.75" thickBot="1" x14ac:dyDescent="0.3">
      <c r="A11321" s="3" t="s">
        <v>17362</v>
      </c>
      <c r="B11321" s="4" t="s">
        <v>113</v>
      </c>
      <c r="C11321" s="5" t="s">
        <v>454</v>
      </c>
      <c r="D11321">
        <f>_xlfn.XLOOKUP(Fin_SortCode[[#This Row],[Bank Name]],BankPopularity[UK Bank],BankPopularity[Weighting],0.0001)</f>
        <v>1E-4</v>
      </c>
    </row>
    <row r="11322" spans="1:4" ht="15.75" thickBot="1" x14ac:dyDescent="0.3">
      <c r="A11322" s="3" t="s">
        <v>17363</v>
      </c>
      <c r="B11322" s="4" t="s">
        <v>113</v>
      </c>
      <c r="C11322" s="5" t="s">
        <v>2531</v>
      </c>
      <c r="D11322">
        <f>_xlfn.XLOOKUP(Fin_SortCode[[#This Row],[Bank Name]],BankPopularity[UK Bank],BankPopularity[Weighting],0.0001)</f>
        <v>1E-4</v>
      </c>
    </row>
    <row r="11323" spans="1:4" ht="15.75" thickBot="1" x14ac:dyDescent="0.3">
      <c r="A11323" s="3" t="s">
        <v>17364</v>
      </c>
      <c r="B11323" s="4" t="s">
        <v>113</v>
      </c>
      <c r="C11323" s="5" t="s">
        <v>17365</v>
      </c>
      <c r="D11323">
        <f>_xlfn.XLOOKUP(Fin_SortCode[[#This Row],[Bank Name]],BankPopularity[UK Bank],BankPopularity[Weighting],0.0001)</f>
        <v>1E-4</v>
      </c>
    </row>
    <row r="11324" spans="1:4" ht="15.75" thickBot="1" x14ac:dyDescent="0.3">
      <c r="A11324" s="3" t="s">
        <v>17366</v>
      </c>
      <c r="B11324" s="4" t="s">
        <v>113</v>
      </c>
      <c r="C11324" s="5" t="s">
        <v>2520</v>
      </c>
      <c r="D11324">
        <f>_xlfn.XLOOKUP(Fin_SortCode[[#This Row],[Bank Name]],BankPopularity[UK Bank],BankPopularity[Weighting],0.0001)</f>
        <v>1E-4</v>
      </c>
    </row>
    <row r="11325" spans="1:4" ht="15.75" thickBot="1" x14ac:dyDescent="0.3">
      <c r="A11325" s="3" t="s">
        <v>17367</v>
      </c>
      <c r="B11325" s="4" t="s">
        <v>113</v>
      </c>
      <c r="C11325" s="5" t="s">
        <v>17368</v>
      </c>
      <c r="D11325">
        <f>_xlfn.XLOOKUP(Fin_SortCode[[#This Row],[Bank Name]],BankPopularity[UK Bank],BankPopularity[Weighting],0.0001)</f>
        <v>1E-4</v>
      </c>
    </row>
    <row r="11326" spans="1:4" ht="15.75" thickBot="1" x14ac:dyDescent="0.3">
      <c r="A11326" s="3" t="s">
        <v>17369</v>
      </c>
      <c r="B11326" s="4" t="s">
        <v>113</v>
      </c>
      <c r="C11326" s="5" t="s">
        <v>12826</v>
      </c>
      <c r="D11326">
        <f>_xlfn.XLOOKUP(Fin_SortCode[[#This Row],[Bank Name]],BankPopularity[UK Bank],BankPopularity[Weighting],0.0001)</f>
        <v>1E-4</v>
      </c>
    </row>
    <row r="11327" spans="1:4" ht="15.75" thickBot="1" x14ac:dyDescent="0.3">
      <c r="A11327" s="3" t="s">
        <v>17370</v>
      </c>
      <c r="B11327" s="4" t="s">
        <v>113</v>
      </c>
      <c r="C11327" s="5" t="s">
        <v>455</v>
      </c>
      <c r="D11327">
        <f>_xlfn.XLOOKUP(Fin_SortCode[[#This Row],[Bank Name]],BankPopularity[UK Bank],BankPopularity[Weighting],0.0001)</f>
        <v>1E-4</v>
      </c>
    </row>
    <row r="11328" spans="1:4" ht="15.75" thickBot="1" x14ac:dyDescent="0.3">
      <c r="A11328" s="3" t="s">
        <v>17371</v>
      </c>
      <c r="B11328" s="4" t="s">
        <v>113</v>
      </c>
      <c r="C11328" s="5" t="s">
        <v>3435</v>
      </c>
      <c r="D11328">
        <f>_xlfn.XLOOKUP(Fin_SortCode[[#This Row],[Bank Name]],BankPopularity[UK Bank],BankPopularity[Weighting],0.0001)</f>
        <v>1E-4</v>
      </c>
    </row>
    <row r="11329" spans="1:4" ht="15.75" thickBot="1" x14ac:dyDescent="0.3">
      <c r="A11329" s="3" t="s">
        <v>17372</v>
      </c>
      <c r="B11329" s="4" t="s">
        <v>113</v>
      </c>
      <c r="C11329" s="5" t="s">
        <v>3353</v>
      </c>
      <c r="D11329">
        <f>_xlfn.XLOOKUP(Fin_SortCode[[#This Row],[Bank Name]],BankPopularity[UK Bank],BankPopularity[Weighting],0.0001)</f>
        <v>1E-4</v>
      </c>
    </row>
    <row r="11330" spans="1:4" ht="15.75" thickBot="1" x14ac:dyDescent="0.3">
      <c r="A11330" s="3" t="s">
        <v>17373</v>
      </c>
      <c r="B11330" s="4" t="s">
        <v>113</v>
      </c>
      <c r="C11330" s="5" t="s">
        <v>7837</v>
      </c>
      <c r="D11330">
        <f>_xlfn.XLOOKUP(Fin_SortCode[[#This Row],[Bank Name]],BankPopularity[UK Bank],BankPopularity[Weighting],0.0001)</f>
        <v>1E-4</v>
      </c>
    </row>
    <row r="11331" spans="1:4" ht="15.75" thickBot="1" x14ac:dyDescent="0.3">
      <c r="A11331" s="3" t="s">
        <v>17374</v>
      </c>
      <c r="B11331" s="4" t="s">
        <v>113</v>
      </c>
      <c r="C11331" s="5" t="s">
        <v>3092</v>
      </c>
      <c r="D11331">
        <f>_xlfn.XLOOKUP(Fin_SortCode[[#This Row],[Bank Name]],BankPopularity[UK Bank],BankPopularity[Weighting],0.0001)</f>
        <v>1E-4</v>
      </c>
    </row>
    <row r="11332" spans="1:4" ht="15.75" thickBot="1" x14ac:dyDescent="0.3">
      <c r="A11332" s="3" t="s">
        <v>17375</v>
      </c>
      <c r="B11332" s="4" t="s">
        <v>113</v>
      </c>
      <c r="C11332" s="5" t="s">
        <v>10394</v>
      </c>
      <c r="D11332">
        <f>_xlfn.XLOOKUP(Fin_SortCode[[#This Row],[Bank Name]],BankPopularity[UK Bank],BankPopularity[Weighting],0.0001)</f>
        <v>1E-4</v>
      </c>
    </row>
    <row r="11333" spans="1:4" ht="15.75" thickBot="1" x14ac:dyDescent="0.3">
      <c r="A11333" s="3" t="s">
        <v>17376</v>
      </c>
      <c r="B11333" s="4" t="s">
        <v>113</v>
      </c>
      <c r="C11333" s="5" t="s">
        <v>3311</v>
      </c>
      <c r="D11333">
        <f>_xlfn.XLOOKUP(Fin_SortCode[[#This Row],[Bank Name]],BankPopularity[UK Bank],BankPopularity[Weighting],0.0001)</f>
        <v>1E-4</v>
      </c>
    </row>
    <row r="11334" spans="1:4" ht="15.75" thickBot="1" x14ac:dyDescent="0.3">
      <c r="A11334" s="3" t="s">
        <v>17377</v>
      </c>
      <c r="B11334" s="4" t="s">
        <v>113</v>
      </c>
      <c r="C11334" s="5" t="s">
        <v>2543</v>
      </c>
      <c r="D11334">
        <f>_xlfn.XLOOKUP(Fin_SortCode[[#This Row],[Bank Name]],BankPopularity[UK Bank],BankPopularity[Weighting],0.0001)</f>
        <v>1E-4</v>
      </c>
    </row>
    <row r="11335" spans="1:4" ht="15.75" thickBot="1" x14ac:dyDescent="0.3">
      <c r="A11335" s="3" t="s">
        <v>17378</v>
      </c>
      <c r="B11335" s="4" t="s">
        <v>113</v>
      </c>
      <c r="C11335" s="5" t="s">
        <v>3122</v>
      </c>
      <c r="D11335">
        <f>_xlfn.XLOOKUP(Fin_SortCode[[#This Row],[Bank Name]],BankPopularity[UK Bank],BankPopularity[Weighting],0.0001)</f>
        <v>1E-4</v>
      </c>
    </row>
    <row r="11336" spans="1:4" ht="15.75" thickBot="1" x14ac:dyDescent="0.3">
      <c r="A11336" s="3" t="s">
        <v>17379</v>
      </c>
      <c r="B11336" s="4" t="s">
        <v>113</v>
      </c>
      <c r="C11336" s="5" t="s">
        <v>17380</v>
      </c>
      <c r="D11336">
        <f>_xlfn.XLOOKUP(Fin_SortCode[[#This Row],[Bank Name]],BankPopularity[UK Bank],BankPopularity[Weighting],0.0001)</f>
        <v>1E-4</v>
      </c>
    </row>
    <row r="11337" spans="1:4" ht="15.75" thickBot="1" x14ac:dyDescent="0.3">
      <c r="A11337" s="3" t="s">
        <v>17381</v>
      </c>
      <c r="B11337" s="4" t="s">
        <v>113</v>
      </c>
      <c r="C11337" s="5" t="s">
        <v>17382</v>
      </c>
      <c r="D11337">
        <f>_xlfn.XLOOKUP(Fin_SortCode[[#This Row],[Bank Name]],BankPopularity[UK Bank],BankPopularity[Weighting],0.0001)</f>
        <v>1E-4</v>
      </c>
    </row>
    <row r="11338" spans="1:4" ht="15.75" thickBot="1" x14ac:dyDescent="0.3">
      <c r="A11338" s="3" t="s">
        <v>17383</v>
      </c>
      <c r="B11338" s="4" t="s">
        <v>113</v>
      </c>
      <c r="C11338" s="5" t="s">
        <v>5025</v>
      </c>
      <c r="D11338">
        <f>_xlfn.XLOOKUP(Fin_SortCode[[#This Row],[Bank Name]],BankPopularity[UK Bank],BankPopularity[Weighting],0.0001)</f>
        <v>1E-4</v>
      </c>
    </row>
    <row r="11339" spans="1:4" ht="15.75" thickBot="1" x14ac:dyDescent="0.3">
      <c r="A11339" s="3" t="s">
        <v>17384</v>
      </c>
      <c r="B11339" s="4" t="s">
        <v>113</v>
      </c>
      <c r="C11339" s="5" t="s">
        <v>6530</v>
      </c>
      <c r="D11339">
        <f>_xlfn.XLOOKUP(Fin_SortCode[[#This Row],[Bank Name]],BankPopularity[UK Bank],BankPopularity[Weighting],0.0001)</f>
        <v>1E-4</v>
      </c>
    </row>
    <row r="11340" spans="1:4" ht="15.75" thickBot="1" x14ac:dyDescent="0.3">
      <c r="A11340" s="3" t="s">
        <v>17385</v>
      </c>
      <c r="B11340" s="4" t="s">
        <v>113</v>
      </c>
      <c r="C11340" s="5" t="s">
        <v>2551</v>
      </c>
      <c r="D11340">
        <f>_xlfn.XLOOKUP(Fin_SortCode[[#This Row],[Bank Name]],BankPopularity[UK Bank],BankPopularity[Weighting],0.0001)</f>
        <v>1E-4</v>
      </c>
    </row>
    <row r="11341" spans="1:4" ht="15.75" thickBot="1" x14ac:dyDescent="0.3">
      <c r="A11341" s="3" t="s">
        <v>17386</v>
      </c>
      <c r="B11341" s="4" t="s">
        <v>113</v>
      </c>
      <c r="C11341" s="5" t="s">
        <v>2560</v>
      </c>
      <c r="D11341">
        <f>_xlfn.XLOOKUP(Fin_SortCode[[#This Row],[Bank Name]],BankPopularity[UK Bank],BankPopularity[Weighting],0.0001)</f>
        <v>1E-4</v>
      </c>
    </row>
    <row r="11342" spans="1:4" ht="15.75" thickBot="1" x14ac:dyDescent="0.3">
      <c r="A11342" s="3" t="s">
        <v>17387</v>
      </c>
      <c r="B11342" s="4" t="s">
        <v>113</v>
      </c>
      <c r="C11342" s="5" t="s">
        <v>17388</v>
      </c>
      <c r="D11342">
        <f>_xlfn.XLOOKUP(Fin_SortCode[[#This Row],[Bank Name]],BankPopularity[UK Bank],BankPopularity[Weighting],0.0001)</f>
        <v>1E-4</v>
      </c>
    </row>
    <row r="11343" spans="1:4" ht="15.75" thickBot="1" x14ac:dyDescent="0.3">
      <c r="A11343" s="3" t="s">
        <v>17389</v>
      </c>
      <c r="B11343" s="4" t="s">
        <v>113</v>
      </c>
      <c r="C11343" s="5" t="s">
        <v>17390</v>
      </c>
      <c r="D11343">
        <f>_xlfn.XLOOKUP(Fin_SortCode[[#This Row],[Bank Name]],BankPopularity[UK Bank],BankPopularity[Weighting],0.0001)</f>
        <v>1E-4</v>
      </c>
    </row>
    <row r="11344" spans="1:4" ht="15.75" thickBot="1" x14ac:dyDescent="0.3">
      <c r="A11344" s="3" t="s">
        <v>17391</v>
      </c>
      <c r="B11344" s="4" t="s">
        <v>113</v>
      </c>
      <c r="C11344" s="5" t="s">
        <v>12928</v>
      </c>
      <c r="D11344">
        <f>_xlfn.XLOOKUP(Fin_SortCode[[#This Row],[Bank Name]],BankPopularity[UK Bank],BankPopularity[Weighting],0.0001)</f>
        <v>1E-4</v>
      </c>
    </row>
    <row r="11345" spans="1:4" ht="15.75" thickBot="1" x14ac:dyDescent="0.3">
      <c r="A11345" s="3" t="s">
        <v>17392</v>
      </c>
      <c r="B11345" s="4" t="s">
        <v>113</v>
      </c>
      <c r="C11345" s="5" t="s">
        <v>17393</v>
      </c>
      <c r="D11345">
        <f>_xlfn.XLOOKUP(Fin_SortCode[[#This Row],[Bank Name]],BankPopularity[UK Bank],BankPopularity[Weighting],0.0001)</f>
        <v>1E-4</v>
      </c>
    </row>
    <row r="11346" spans="1:4" ht="15.75" thickBot="1" x14ac:dyDescent="0.3">
      <c r="A11346" s="3" t="s">
        <v>17394</v>
      </c>
      <c r="B11346" s="4" t="s">
        <v>113</v>
      </c>
      <c r="C11346" s="5" t="s">
        <v>2561</v>
      </c>
      <c r="D11346">
        <f>_xlfn.XLOOKUP(Fin_SortCode[[#This Row],[Bank Name]],BankPopularity[UK Bank],BankPopularity[Weighting],0.0001)</f>
        <v>1E-4</v>
      </c>
    </row>
    <row r="11347" spans="1:4" ht="15.75" thickBot="1" x14ac:dyDescent="0.3">
      <c r="A11347" s="3" t="s">
        <v>17395</v>
      </c>
      <c r="B11347" s="4" t="s">
        <v>113</v>
      </c>
      <c r="C11347" s="5" t="s">
        <v>17396</v>
      </c>
      <c r="D11347">
        <f>_xlfn.XLOOKUP(Fin_SortCode[[#This Row],[Bank Name]],BankPopularity[UK Bank],BankPopularity[Weighting],0.0001)</f>
        <v>1E-4</v>
      </c>
    </row>
    <row r="11348" spans="1:4" ht="15.75" thickBot="1" x14ac:dyDescent="0.3">
      <c r="A11348" s="3" t="s">
        <v>17397</v>
      </c>
      <c r="B11348" s="4" t="s">
        <v>113</v>
      </c>
      <c r="C11348" s="5" t="s">
        <v>2565</v>
      </c>
      <c r="D11348">
        <f>_xlfn.XLOOKUP(Fin_SortCode[[#This Row],[Bank Name]],BankPopularity[UK Bank],BankPopularity[Weighting],0.0001)</f>
        <v>1E-4</v>
      </c>
    </row>
    <row r="11349" spans="1:4" ht="15.75" thickBot="1" x14ac:dyDescent="0.3">
      <c r="A11349" s="3" t="s">
        <v>17398</v>
      </c>
      <c r="B11349" s="4" t="s">
        <v>113</v>
      </c>
      <c r="C11349" s="5" t="s">
        <v>17399</v>
      </c>
      <c r="D11349">
        <f>_xlfn.XLOOKUP(Fin_SortCode[[#This Row],[Bank Name]],BankPopularity[UK Bank],BankPopularity[Weighting],0.0001)</f>
        <v>1E-4</v>
      </c>
    </row>
    <row r="11350" spans="1:4" ht="15.75" thickBot="1" x14ac:dyDescent="0.3">
      <c r="A11350" s="3" t="s">
        <v>17400</v>
      </c>
      <c r="B11350" s="4" t="s">
        <v>113</v>
      </c>
      <c r="C11350" s="5" t="s">
        <v>11426</v>
      </c>
      <c r="D11350">
        <f>_xlfn.XLOOKUP(Fin_SortCode[[#This Row],[Bank Name]],BankPopularity[UK Bank],BankPopularity[Weighting],0.0001)</f>
        <v>1E-4</v>
      </c>
    </row>
    <row r="11351" spans="1:4" ht="15.75" thickBot="1" x14ac:dyDescent="0.3">
      <c r="A11351" s="3" t="s">
        <v>17401</v>
      </c>
      <c r="B11351" s="4" t="s">
        <v>113</v>
      </c>
      <c r="C11351" s="5" t="s">
        <v>17402</v>
      </c>
      <c r="D11351">
        <f>_xlfn.XLOOKUP(Fin_SortCode[[#This Row],[Bank Name]],BankPopularity[UK Bank],BankPopularity[Weighting],0.0001)</f>
        <v>1E-4</v>
      </c>
    </row>
    <row r="11352" spans="1:4" ht="15.75" thickBot="1" x14ac:dyDescent="0.3">
      <c r="A11352" s="3" t="s">
        <v>17403</v>
      </c>
      <c r="B11352" s="4" t="s">
        <v>113</v>
      </c>
      <c r="C11352" s="5" t="s">
        <v>471</v>
      </c>
      <c r="D11352">
        <f>_xlfn.XLOOKUP(Fin_SortCode[[#This Row],[Bank Name]],BankPopularity[UK Bank],BankPopularity[Weighting],0.0001)</f>
        <v>1E-4</v>
      </c>
    </row>
    <row r="11353" spans="1:4" ht="15.75" thickBot="1" x14ac:dyDescent="0.3">
      <c r="A11353" s="3" t="s">
        <v>17404</v>
      </c>
      <c r="B11353" s="4" t="s">
        <v>113</v>
      </c>
      <c r="C11353" s="5" t="s">
        <v>8974</v>
      </c>
      <c r="D11353">
        <f>_xlfn.XLOOKUP(Fin_SortCode[[#This Row],[Bank Name]],BankPopularity[UK Bank],BankPopularity[Weighting],0.0001)</f>
        <v>1E-4</v>
      </c>
    </row>
    <row r="11354" spans="1:4" ht="15.75" thickBot="1" x14ac:dyDescent="0.3">
      <c r="A11354" s="3" t="s">
        <v>17405</v>
      </c>
      <c r="B11354" s="4" t="s">
        <v>113</v>
      </c>
      <c r="C11354" s="5" t="s">
        <v>17406</v>
      </c>
      <c r="D11354">
        <f>_xlfn.XLOOKUP(Fin_SortCode[[#This Row],[Bank Name]],BankPopularity[UK Bank],BankPopularity[Weighting],0.0001)</f>
        <v>1E-4</v>
      </c>
    </row>
    <row r="11355" spans="1:4" ht="15.75" thickBot="1" x14ac:dyDescent="0.3">
      <c r="A11355" s="3" t="s">
        <v>17407</v>
      </c>
      <c r="B11355" s="4" t="s">
        <v>113</v>
      </c>
      <c r="C11355" s="5" t="s">
        <v>7737</v>
      </c>
      <c r="D11355">
        <f>_xlfn.XLOOKUP(Fin_SortCode[[#This Row],[Bank Name]],BankPopularity[UK Bank],BankPopularity[Weighting],0.0001)</f>
        <v>1E-4</v>
      </c>
    </row>
    <row r="11356" spans="1:4" ht="15.75" thickBot="1" x14ac:dyDescent="0.3">
      <c r="A11356" s="3" t="s">
        <v>17408</v>
      </c>
      <c r="B11356" s="4" t="s">
        <v>113</v>
      </c>
      <c r="C11356" s="5" t="s">
        <v>17409</v>
      </c>
      <c r="D11356">
        <f>_xlfn.XLOOKUP(Fin_SortCode[[#This Row],[Bank Name]],BankPopularity[UK Bank],BankPopularity[Weighting],0.0001)</f>
        <v>1E-4</v>
      </c>
    </row>
    <row r="11357" spans="1:4" ht="15.75" thickBot="1" x14ac:dyDescent="0.3">
      <c r="A11357" s="3" t="s">
        <v>17410</v>
      </c>
      <c r="B11357" s="4" t="s">
        <v>113</v>
      </c>
      <c r="C11357" s="5" t="s">
        <v>10448</v>
      </c>
      <c r="D11357">
        <f>_xlfn.XLOOKUP(Fin_SortCode[[#This Row],[Bank Name]],BankPopularity[UK Bank],BankPopularity[Weighting],0.0001)</f>
        <v>1E-4</v>
      </c>
    </row>
    <row r="11358" spans="1:4" ht="15.75" thickBot="1" x14ac:dyDescent="0.3">
      <c r="A11358" s="3" t="s">
        <v>17411</v>
      </c>
      <c r="B11358" s="4" t="s">
        <v>113</v>
      </c>
      <c r="C11358" s="5" t="s">
        <v>7889</v>
      </c>
      <c r="D11358">
        <f>_xlfn.XLOOKUP(Fin_SortCode[[#This Row],[Bank Name]],BankPopularity[UK Bank],BankPopularity[Weighting],0.0001)</f>
        <v>1E-4</v>
      </c>
    </row>
    <row r="11359" spans="1:4" ht="15.75" thickBot="1" x14ac:dyDescent="0.3">
      <c r="A11359" s="3" t="s">
        <v>17412</v>
      </c>
      <c r="B11359" s="4" t="s">
        <v>113</v>
      </c>
      <c r="C11359" s="5" t="s">
        <v>2555</v>
      </c>
      <c r="D11359">
        <f>_xlfn.XLOOKUP(Fin_SortCode[[#This Row],[Bank Name]],BankPopularity[UK Bank],BankPopularity[Weighting],0.0001)</f>
        <v>1E-4</v>
      </c>
    </row>
    <row r="11360" spans="1:4" ht="15.75" thickBot="1" x14ac:dyDescent="0.3">
      <c r="A11360" s="3" t="s">
        <v>17413</v>
      </c>
      <c r="B11360" s="4" t="s">
        <v>113</v>
      </c>
      <c r="C11360" s="5" t="s">
        <v>17414</v>
      </c>
      <c r="D11360">
        <f>_xlfn.XLOOKUP(Fin_SortCode[[#This Row],[Bank Name]],BankPopularity[UK Bank],BankPopularity[Weighting],0.0001)</f>
        <v>1E-4</v>
      </c>
    </row>
    <row r="11361" spans="1:4" ht="15.75" thickBot="1" x14ac:dyDescent="0.3">
      <c r="A11361" s="3" t="s">
        <v>17415</v>
      </c>
      <c r="B11361" s="4" t="s">
        <v>113</v>
      </c>
      <c r="C11361" s="5" t="s">
        <v>17416</v>
      </c>
      <c r="D11361">
        <f>_xlfn.XLOOKUP(Fin_SortCode[[#This Row],[Bank Name]],BankPopularity[UK Bank],BankPopularity[Weighting],0.0001)</f>
        <v>1E-4</v>
      </c>
    </row>
    <row r="11362" spans="1:4" ht="15.75" thickBot="1" x14ac:dyDescent="0.3">
      <c r="A11362" s="3" t="s">
        <v>17417</v>
      </c>
      <c r="B11362" s="4" t="s">
        <v>113</v>
      </c>
      <c r="C11362" s="5" t="s">
        <v>17418</v>
      </c>
      <c r="D11362">
        <f>_xlfn.XLOOKUP(Fin_SortCode[[#This Row],[Bank Name]],BankPopularity[UK Bank],BankPopularity[Weighting],0.0001)</f>
        <v>1E-4</v>
      </c>
    </row>
    <row r="11363" spans="1:4" ht="15.75" thickBot="1" x14ac:dyDescent="0.3">
      <c r="A11363" s="3" t="s">
        <v>17419</v>
      </c>
      <c r="B11363" s="4" t="s">
        <v>113</v>
      </c>
      <c r="C11363" s="5" t="s">
        <v>10437</v>
      </c>
      <c r="D11363">
        <f>_xlfn.XLOOKUP(Fin_SortCode[[#This Row],[Bank Name]],BankPopularity[UK Bank],BankPopularity[Weighting],0.0001)</f>
        <v>1E-4</v>
      </c>
    </row>
    <row r="11364" spans="1:4" ht="15.75" thickBot="1" x14ac:dyDescent="0.3">
      <c r="A11364" s="3" t="s">
        <v>17420</v>
      </c>
      <c r="B11364" s="4" t="s">
        <v>113</v>
      </c>
      <c r="C11364" s="5" t="s">
        <v>17421</v>
      </c>
      <c r="D11364">
        <f>_xlfn.XLOOKUP(Fin_SortCode[[#This Row],[Bank Name]],BankPopularity[UK Bank],BankPopularity[Weighting],0.0001)</f>
        <v>1E-4</v>
      </c>
    </row>
    <row r="11365" spans="1:4" ht="15.75" thickBot="1" x14ac:dyDescent="0.3">
      <c r="A11365" s="3" t="s">
        <v>17422</v>
      </c>
      <c r="B11365" s="4" t="s">
        <v>113</v>
      </c>
      <c r="C11365" s="5" t="s">
        <v>2578</v>
      </c>
      <c r="D11365">
        <f>_xlfn.XLOOKUP(Fin_SortCode[[#This Row],[Bank Name]],BankPopularity[UK Bank],BankPopularity[Weighting],0.0001)</f>
        <v>1E-4</v>
      </c>
    </row>
    <row r="11366" spans="1:4" ht="15.75" thickBot="1" x14ac:dyDescent="0.3">
      <c r="A11366" s="3" t="s">
        <v>17423</v>
      </c>
      <c r="B11366" s="4" t="s">
        <v>113</v>
      </c>
      <c r="C11366" s="5" t="s">
        <v>2579</v>
      </c>
      <c r="D11366">
        <f>_xlfn.XLOOKUP(Fin_SortCode[[#This Row],[Bank Name]],BankPopularity[UK Bank],BankPopularity[Weighting],0.0001)</f>
        <v>1E-4</v>
      </c>
    </row>
    <row r="11367" spans="1:4" ht="15.75" thickBot="1" x14ac:dyDescent="0.3">
      <c r="A11367" s="3" t="s">
        <v>17424</v>
      </c>
      <c r="B11367" s="4" t="s">
        <v>113</v>
      </c>
      <c r="C11367" s="5" t="s">
        <v>17425</v>
      </c>
      <c r="D11367">
        <f>_xlfn.XLOOKUP(Fin_SortCode[[#This Row],[Bank Name]],BankPopularity[UK Bank],BankPopularity[Weighting],0.0001)</f>
        <v>1E-4</v>
      </c>
    </row>
    <row r="11368" spans="1:4" ht="15.75" thickBot="1" x14ac:dyDescent="0.3">
      <c r="A11368" s="3" t="s">
        <v>17426</v>
      </c>
      <c r="B11368" s="4" t="s">
        <v>113</v>
      </c>
      <c r="C11368" s="5" t="s">
        <v>17427</v>
      </c>
      <c r="D11368">
        <f>_xlfn.XLOOKUP(Fin_SortCode[[#This Row],[Bank Name]],BankPopularity[UK Bank],BankPopularity[Weighting],0.0001)</f>
        <v>1E-4</v>
      </c>
    </row>
    <row r="11369" spans="1:4" ht="15.75" thickBot="1" x14ac:dyDescent="0.3">
      <c r="A11369" s="3" t="s">
        <v>17428</v>
      </c>
      <c r="B11369" s="4" t="s">
        <v>113</v>
      </c>
      <c r="C11369" s="5" t="s">
        <v>12977</v>
      </c>
      <c r="D11369">
        <f>_xlfn.XLOOKUP(Fin_SortCode[[#This Row],[Bank Name]],BankPopularity[UK Bank],BankPopularity[Weighting],0.0001)</f>
        <v>1E-4</v>
      </c>
    </row>
    <row r="11370" spans="1:4" ht="15.75" thickBot="1" x14ac:dyDescent="0.3">
      <c r="A11370" s="3" t="s">
        <v>17429</v>
      </c>
      <c r="B11370" s="4" t="s">
        <v>113</v>
      </c>
      <c r="C11370" s="5" t="s">
        <v>17430</v>
      </c>
      <c r="D11370">
        <f>_xlfn.XLOOKUP(Fin_SortCode[[#This Row],[Bank Name]],BankPopularity[UK Bank],BankPopularity[Weighting],0.0001)</f>
        <v>1E-4</v>
      </c>
    </row>
    <row r="11371" spans="1:4" ht="15.75" thickBot="1" x14ac:dyDescent="0.3">
      <c r="A11371" s="3" t="s">
        <v>17431</v>
      </c>
      <c r="B11371" s="4" t="s">
        <v>113</v>
      </c>
      <c r="C11371" s="5" t="s">
        <v>2582</v>
      </c>
      <c r="D11371">
        <f>_xlfn.XLOOKUP(Fin_SortCode[[#This Row],[Bank Name]],BankPopularity[UK Bank],BankPopularity[Weighting],0.0001)</f>
        <v>1E-4</v>
      </c>
    </row>
    <row r="11372" spans="1:4" ht="15.75" thickBot="1" x14ac:dyDescent="0.3">
      <c r="A11372" s="3" t="s">
        <v>17432</v>
      </c>
      <c r="B11372" s="4" t="s">
        <v>113</v>
      </c>
      <c r="C11372" s="5" t="s">
        <v>2632</v>
      </c>
      <c r="D11372">
        <f>_xlfn.XLOOKUP(Fin_SortCode[[#This Row],[Bank Name]],BankPopularity[UK Bank],BankPopularity[Weighting],0.0001)</f>
        <v>1E-4</v>
      </c>
    </row>
    <row r="11373" spans="1:4" ht="15.75" thickBot="1" x14ac:dyDescent="0.3">
      <c r="A11373" s="3" t="s">
        <v>17433</v>
      </c>
      <c r="B11373" s="4" t="s">
        <v>113</v>
      </c>
      <c r="C11373" s="5" t="s">
        <v>2584</v>
      </c>
      <c r="D11373">
        <f>_xlfn.XLOOKUP(Fin_SortCode[[#This Row],[Bank Name]],BankPopularity[UK Bank],BankPopularity[Weighting],0.0001)</f>
        <v>1E-4</v>
      </c>
    </row>
    <row r="11374" spans="1:4" ht="15.75" thickBot="1" x14ac:dyDescent="0.3">
      <c r="A11374" s="3" t="s">
        <v>17434</v>
      </c>
      <c r="B11374" s="4" t="s">
        <v>113</v>
      </c>
      <c r="C11374" s="5" t="s">
        <v>17435</v>
      </c>
      <c r="D11374">
        <f>_xlfn.XLOOKUP(Fin_SortCode[[#This Row],[Bank Name]],BankPopularity[UK Bank],BankPopularity[Weighting],0.0001)</f>
        <v>1E-4</v>
      </c>
    </row>
    <row r="11375" spans="1:4" ht="15.75" thickBot="1" x14ac:dyDescent="0.3">
      <c r="A11375" s="3" t="s">
        <v>17436</v>
      </c>
      <c r="B11375" s="4" t="s">
        <v>113</v>
      </c>
      <c r="C11375" s="5" t="s">
        <v>2597</v>
      </c>
      <c r="D11375">
        <f>_xlfn.XLOOKUP(Fin_SortCode[[#This Row],[Bank Name]],BankPopularity[UK Bank],BankPopularity[Weighting],0.0001)</f>
        <v>1E-4</v>
      </c>
    </row>
    <row r="11376" spans="1:4" ht="15.75" thickBot="1" x14ac:dyDescent="0.3">
      <c r="A11376" s="3" t="s">
        <v>17437</v>
      </c>
      <c r="B11376" s="4" t="s">
        <v>113</v>
      </c>
      <c r="C11376" s="5" t="s">
        <v>7930</v>
      </c>
      <c r="D11376">
        <f>_xlfn.XLOOKUP(Fin_SortCode[[#This Row],[Bank Name]],BankPopularity[UK Bank],BankPopularity[Weighting],0.0001)</f>
        <v>1E-4</v>
      </c>
    </row>
    <row r="11377" spans="1:4" ht="15.75" thickBot="1" x14ac:dyDescent="0.3">
      <c r="A11377" s="3" t="s">
        <v>17438</v>
      </c>
      <c r="B11377" s="4" t="s">
        <v>113</v>
      </c>
      <c r="C11377" s="5" t="s">
        <v>2588</v>
      </c>
      <c r="D11377">
        <f>_xlfn.XLOOKUP(Fin_SortCode[[#This Row],[Bank Name]],BankPopularity[UK Bank],BankPopularity[Weighting],0.0001)</f>
        <v>1E-4</v>
      </c>
    </row>
    <row r="11378" spans="1:4" ht="15.75" thickBot="1" x14ac:dyDescent="0.3">
      <c r="A11378" s="3" t="s">
        <v>17439</v>
      </c>
      <c r="B11378" s="4" t="s">
        <v>113</v>
      </c>
      <c r="C11378" s="5" t="s">
        <v>7936</v>
      </c>
      <c r="D11378">
        <f>_xlfn.XLOOKUP(Fin_SortCode[[#This Row],[Bank Name]],BankPopularity[UK Bank],BankPopularity[Weighting],0.0001)</f>
        <v>1E-4</v>
      </c>
    </row>
    <row r="11379" spans="1:4" ht="15.75" thickBot="1" x14ac:dyDescent="0.3">
      <c r="A11379" s="3" t="s">
        <v>17440</v>
      </c>
      <c r="B11379" s="4" t="s">
        <v>113</v>
      </c>
      <c r="C11379" s="5" t="s">
        <v>13033</v>
      </c>
      <c r="D11379">
        <f>_xlfn.XLOOKUP(Fin_SortCode[[#This Row],[Bank Name]],BankPopularity[UK Bank],BankPopularity[Weighting],0.0001)</f>
        <v>1E-4</v>
      </c>
    </row>
    <row r="11380" spans="1:4" ht="15.75" thickBot="1" x14ac:dyDescent="0.3">
      <c r="A11380" s="3" t="s">
        <v>17441</v>
      </c>
      <c r="B11380" s="4" t="s">
        <v>113</v>
      </c>
      <c r="C11380" s="5" t="s">
        <v>487</v>
      </c>
      <c r="D11380">
        <f>_xlfn.XLOOKUP(Fin_SortCode[[#This Row],[Bank Name]],BankPopularity[UK Bank],BankPopularity[Weighting],0.0001)</f>
        <v>1E-4</v>
      </c>
    </row>
    <row r="11381" spans="1:4" ht="15.75" thickBot="1" x14ac:dyDescent="0.3">
      <c r="A11381" s="3" t="s">
        <v>17442</v>
      </c>
      <c r="B11381" s="4" t="s">
        <v>113</v>
      </c>
      <c r="C11381" s="5" t="s">
        <v>7941</v>
      </c>
      <c r="D11381">
        <f>_xlfn.XLOOKUP(Fin_SortCode[[#This Row],[Bank Name]],BankPopularity[UK Bank],BankPopularity[Weighting],0.0001)</f>
        <v>1E-4</v>
      </c>
    </row>
    <row r="11382" spans="1:4" ht="15.75" thickBot="1" x14ac:dyDescent="0.3">
      <c r="A11382" s="3" t="s">
        <v>17443</v>
      </c>
      <c r="B11382" s="4" t="s">
        <v>113</v>
      </c>
      <c r="C11382" s="5" t="s">
        <v>13076</v>
      </c>
      <c r="D11382">
        <f>_xlfn.XLOOKUP(Fin_SortCode[[#This Row],[Bank Name]],BankPopularity[UK Bank],BankPopularity[Weighting],0.0001)</f>
        <v>1E-4</v>
      </c>
    </row>
    <row r="11383" spans="1:4" ht="15.75" thickBot="1" x14ac:dyDescent="0.3">
      <c r="A11383" s="3" t="s">
        <v>17444</v>
      </c>
      <c r="B11383" s="4" t="s">
        <v>113</v>
      </c>
      <c r="C11383" s="5" t="s">
        <v>7968</v>
      </c>
      <c r="D11383">
        <f>_xlfn.XLOOKUP(Fin_SortCode[[#This Row],[Bank Name]],BankPopularity[UK Bank],BankPopularity[Weighting],0.0001)</f>
        <v>1E-4</v>
      </c>
    </row>
    <row r="11384" spans="1:4" ht="15.75" thickBot="1" x14ac:dyDescent="0.3">
      <c r="A11384" s="3" t="s">
        <v>17445</v>
      </c>
      <c r="B11384" s="4" t="s">
        <v>113</v>
      </c>
      <c r="C11384" s="5" t="s">
        <v>3437</v>
      </c>
      <c r="D11384">
        <f>_xlfn.XLOOKUP(Fin_SortCode[[#This Row],[Bank Name]],BankPopularity[UK Bank],BankPopularity[Weighting],0.0001)</f>
        <v>1E-4</v>
      </c>
    </row>
    <row r="11385" spans="1:4" ht="15.75" thickBot="1" x14ac:dyDescent="0.3">
      <c r="A11385" s="3" t="s">
        <v>17446</v>
      </c>
      <c r="B11385" s="4" t="s">
        <v>113</v>
      </c>
      <c r="C11385" s="5" t="s">
        <v>17447</v>
      </c>
      <c r="D11385">
        <f>_xlfn.XLOOKUP(Fin_SortCode[[#This Row],[Bank Name]],BankPopularity[UK Bank],BankPopularity[Weighting],0.0001)</f>
        <v>1E-4</v>
      </c>
    </row>
    <row r="11386" spans="1:4" ht="15.75" thickBot="1" x14ac:dyDescent="0.3">
      <c r="A11386" s="3" t="s">
        <v>17448</v>
      </c>
      <c r="B11386" s="4" t="s">
        <v>113</v>
      </c>
      <c r="C11386" s="5" t="s">
        <v>17449</v>
      </c>
      <c r="D11386">
        <f>_xlfn.XLOOKUP(Fin_SortCode[[#This Row],[Bank Name]],BankPopularity[UK Bank],BankPopularity[Weighting],0.0001)</f>
        <v>1E-4</v>
      </c>
    </row>
    <row r="11387" spans="1:4" ht="15.75" thickBot="1" x14ac:dyDescent="0.3">
      <c r="A11387" s="3" t="s">
        <v>17450</v>
      </c>
      <c r="B11387" s="4" t="s">
        <v>113</v>
      </c>
      <c r="C11387" s="5" t="s">
        <v>17451</v>
      </c>
      <c r="D11387">
        <f>_xlfn.XLOOKUP(Fin_SortCode[[#This Row],[Bank Name]],BankPopularity[UK Bank],BankPopularity[Weighting],0.0001)</f>
        <v>1E-4</v>
      </c>
    </row>
    <row r="11388" spans="1:4" ht="15.75" thickBot="1" x14ac:dyDescent="0.3">
      <c r="A11388" s="3" t="s">
        <v>17452</v>
      </c>
      <c r="B11388" s="4" t="s">
        <v>113</v>
      </c>
      <c r="C11388" s="5" t="s">
        <v>6580</v>
      </c>
      <c r="D11388">
        <f>_xlfn.XLOOKUP(Fin_SortCode[[#This Row],[Bank Name]],BankPopularity[UK Bank],BankPopularity[Weighting],0.0001)</f>
        <v>1E-4</v>
      </c>
    </row>
    <row r="11389" spans="1:4" ht="15.75" thickBot="1" x14ac:dyDescent="0.3">
      <c r="A11389" s="3" t="s">
        <v>17453</v>
      </c>
      <c r="B11389" s="4" t="s">
        <v>113</v>
      </c>
      <c r="C11389" s="5" t="s">
        <v>17454</v>
      </c>
      <c r="D11389">
        <f>_xlfn.XLOOKUP(Fin_SortCode[[#This Row],[Bank Name]],BankPopularity[UK Bank],BankPopularity[Weighting],0.0001)</f>
        <v>1E-4</v>
      </c>
    </row>
    <row r="11390" spans="1:4" ht="15.75" thickBot="1" x14ac:dyDescent="0.3">
      <c r="A11390" s="3" t="s">
        <v>17455</v>
      </c>
      <c r="B11390" s="4" t="s">
        <v>113</v>
      </c>
      <c r="C11390" s="5" t="s">
        <v>2613</v>
      </c>
      <c r="D11390">
        <f>_xlfn.XLOOKUP(Fin_SortCode[[#This Row],[Bank Name]],BankPopularity[UK Bank],BankPopularity[Weighting],0.0001)</f>
        <v>1E-4</v>
      </c>
    </row>
    <row r="11391" spans="1:4" ht="15.75" thickBot="1" x14ac:dyDescent="0.3">
      <c r="A11391" s="3" t="s">
        <v>17456</v>
      </c>
      <c r="B11391" s="4" t="s">
        <v>113</v>
      </c>
      <c r="C11391" s="5" t="s">
        <v>17457</v>
      </c>
      <c r="D11391">
        <f>_xlfn.XLOOKUP(Fin_SortCode[[#This Row],[Bank Name]],BankPopularity[UK Bank],BankPopularity[Weighting],0.0001)</f>
        <v>1E-4</v>
      </c>
    </row>
    <row r="11392" spans="1:4" ht="15.75" thickBot="1" x14ac:dyDescent="0.3">
      <c r="A11392" s="3" t="s">
        <v>17458</v>
      </c>
      <c r="B11392" s="4" t="s">
        <v>113</v>
      </c>
      <c r="C11392" s="5" t="s">
        <v>17459</v>
      </c>
      <c r="D11392">
        <f>_xlfn.XLOOKUP(Fin_SortCode[[#This Row],[Bank Name]],BankPopularity[UK Bank],BankPopularity[Weighting],0.0001)</f>
        <v>1E-4</v>
      </c>
    </row>
    <row r="11393" spans="1:4" ht="15.75" thickBot="1" x14ac:dyDescent="0.3">
      <c r="A11393" s="3" t="s">
        <v>17460</v>
      </c>
      <c r="B11393" s="4" t="s">
        <v>113</v>
      </c>
      <c r="C11393" s="5" t="s">
        <v>17461</v>
      </c>
      <c r="D11393">
        <f>_xlfn.XLOOKUP(Fin_SortCode[[#This Row],[Bank Name]],BankPopularity[UK Bank],BankPopularity[Weighting],0.0001)</f>
        <v>1E-4</v>
      </c>
    </row>
    <row r="11394" spans="1:4" ht="15.75" thickBot="1" x14ac:dyDescent="0.3">
      <c r="A11394" s="3" t="s">
        <v>17462</v>
      </c>
      <c r="B11394" s="4" t="s">
        <v>113</v>
      </c>
      <c r="C11394" s="5" t="s">
        <v>17463</v>
      </c>
      <c r="D11394">
        <f>_xlfn.XLOOKUP(Fin_SortCode[[#This Row],[Bank Name]],BankPopularity[UK Bank],BankPopularity[Weighting],0.0001)</f>
        <v>1E-4</v>
      </c>
    </row>
    <row r="11395" spans="1:4" ht="15.75" thickBot="1" x14ac:dyDescent="0.3">
      <c r="A11395" s="3" t="s">
        <v>17464</v>
      </c>
      <c r="B11395" s="4" t="s">
        <v>113</v>
      </c>
      <c r="C11395" s="5" t="s">
        <v>10507</v>
      </c>
      <c r="D11395">
        <f>_xlfn.XLOOKUP(Fin_SortCode[[#This Row],[Bank Name]],BankPopularity[UK Bank],BankPopularity[Weighting],0.0001)</f>
        <v>1E-4</v>
      </c>
    </row>
    <row r="11396" spans="1:4" ht="15.75" thickBot="1" x14ac:dyDescent="0.3">
      <c r="A11396" s="3" t="s">
        <v>17465</v>
      </c>
      <c r="B11396" s="4" t="s">
        <v>113</v>
      </c>
      <c r="C11396" s="5" t="s">
        <v>17466</v>
      </c>
      <c r="D11396">
        <f>_xlfn.XLOOKUP(Fin_SortCode[[#This Row],[Bank Name]],BankPopularity[UK Bank],BankPopularity[Weighting],0.0001)</f>
        <v>1E-4</v>
      </c>
    </row>
    <row r="11397" spans="1:4" ht="15.75" thickBot="1" x14ac:dyDescent="0.3">
      <c r="A11397" s="3" t="s">
        <v>17467</v>
      </c>
      <c r="B11397" s="4" t="s">
        <v>113</v>
      </c>
      <c r="C11397" s="5" t="s">
        <v>2631</v>
      </c>
      <c r="D11397">
        <f>_xlfn.XLOOKUP(Fin_SortCode[[#This Row],[Bank Name]],BankPopularity[UK Bank],BankPopularity[Weighting],0.0001)</f>
        <v>1E-4</v>
      </c>
    </row>
    <row r="11398" spans="1:4" ht="15.75" thickBot="1" x14ac:dyDescent="0.3">
      <c r="A11398" s="3" t="s">
        <v>17468</v>
      </c>
      <c r="B11398" s="4" t="s">
        <v>113</v>
      </c>
      <c r="C11398" s="5" t="s">
        <v>493</v>
      </c>
      <c r="D11398">
        <f>_xlfn.XLOOKUP(Fin_SortCode[[#This Row],[Bank Name]],BankPopularity[UK Bank],BankPopularity[Weighting],0.0001)</f>
        <v>1E-4</v>
      </c>
    </row>
    <row r="11399" spans="1:4" ht="15.75" thickBot="1" x14ac:dyDescent="0.3">
      <c r="A11399" s="3" t="s">
        <v>17469</v>
      </c>
      <c r="B11399" s="4" t="s">
        <v>113</v>
      </c>
      <c r="C11399" s="5" t="s">
        <v>2623</v>
      </c>
      <c r="D11399">
        <f>_xlfn.XLOOKUP(Fin_SortCode[[#This Row],[Bank Name]],BankPopularity[UK Bank],BankPopularity[Weighting],0.0001)</f>
        <v>1E-4</v>
      </c>
    </row>
    <row r="11400" spans="1:4" ht="15.75" thickBot="1" x14ac:dyDescent="0.3">
      <c r="A11400" s="3" t="s">
        <v>17470</v>
      </c>
      <c r="B11400" s="4" t="s">
        <v>113</v>
      </c>
      <c r="C11400" s="5" t="s">
        <v>13149</v>
      </c>
      <c r="D11400">
        <f>_xlfn.XLOOKUP(Fin_SortCode[[#This Row],[Bank Name]],BankPopularity[UK Bank],BankPopularity[Weighting],0.0001)</f>
        <v>1E-4</v>
      </c>
    </row>
    <row r="11401" spans="1:4" ht="15.75" thickBot="1" x14ac:dyDescent="0.3">
      <c r="A11401" s="3" t="s">
        <v>17471</v>
      </c>
      <c r="B11401" s="4" t="s">
        <v>113</v>
      </c>
      <c r="C11401" s="5" t="s">
        <v>13153</v>
      </c>
      <c r="D11401">
        <f>_xlfn.XLOOKUP(Fin_SortCode[[#This Row],[Bank Name]],BankPopularity[UK Bank],BankPopularity[Weighting],0.0001)</f>
        <v>1E-4</v>
      </c>
    </row>
    <row r="11402" spans="1:4" ht="15.75" thickBot="1" x14ac:dyDescent="0.3">
      <c r="A11402" s="3" t="s">
        <v>17472</v>
      </c>
      <c r="B11402" s="4" t="s">
        <v>113</v>
      </c>
      <c r="C11402" s="5" t="s">
        <v>17473</v>
      </c>
      <c r="D11402">
        <f>_xlfn.XLOOKUP(Fin_SortCode[[#This Row],[Bank Name]],BankPopularity[UK Bank],BankPopularity[Weighting],0.0001)</f>
        <v>1E-4</v>
      </c>
    </row>
    <row r="11403" spans="1:4" ht="15.75" thickBot="1" x14ac:dyDescent="0.3">
      <c r="A11403" s="3" t="s">
        <v>17474</v>
      </c>
      <c r="B11403" s="4" t="s">
        <v>113</v>
      </c>
      <c r="C11403" s="5" t="s">
        <v>13176</v>
      </c>
      <c r="D11403">
        <f>_xlfn.XLOOKUP(Fin_SortCode[[#This Row],[Bank Name]],BankPopularity[UK Bank],BankPopularity[Weighting],0.0001)</f>
        <v>1E-4</v>
      </c>
    </row>
    <row r="11404" spans="1:4" ht="15.75" thickBot="1" x14ac:dyDescent="0.3">
      <c r="A11404" s="3" t="s">
        <v>17475</v>
      </c>
      <c r="B11404" s="4" t="s">
        <v>113</v>
      </c>
      <c r="C11404" s="5" t="s">
        <v>17476</v>
      </c>
      <c r="D11404">
        <f>_xlfn.XLOOKUP(Fin_SortCode[[#This Row],[Bank Name]],BankPopularity[UK Bank],BankPopularity[Weighting],0.0001)</f>
        <v>1E-4</v>
      </c>
    </row>
    <row r="11405" spans="1:4" ht="15.75" thickBot="1" x14ac:dyDescent="0.3">
      <c r="A11405" s="3" t="s">
        <v>17477</v>
      </c>
      <c r="B11405" s="4" t="s">
        <v>113</v>
      </c>
      <c r="C11405" s="5" t="s">
        <v>10497</v>
      </c>
      <c r="D11405">
        <f>_xlfn.XLOOKUP(Fin_SortCode[[#This Row],[Bank Name]],BankPopularity[UK Bank],BankPopularity[Weighting],0.0001)</f>
        <v>1E-4</v>
      </c>
    </row>
    <row r="11406" spans="1:4" ht="15.75" thickBot="1" x14ac:dyDescent="0.3">
      <c r="A11406" s="3" t="s">
        <v>17478</v>
      </c>
      <c r="B11406" s="4" t="s">
        <v>113</v>
      </c>
      <c r="C11406" s="5" t="s">
        <v>13128</v>
      </c>
      <c r="D11406">
        <f>_xlfn.XLOOKUP(Fin_SortCode[[#This Row],[Bank Name]],BankPopularity[UK Bank],BankPopularity[Weighting],0.0001)</f>
        <v>1E-4</v>
      </c>
    </row>
    <row r="11407" spans="1:4" ht="15.75" thickBot="1" x14ac:dyDescent="0.3">
      <c r="A11407" s="3" t="s">
        <v>17479</v>
      </c>
      <c r="B11407" s="4" t="s">
        <v>113</v>
      </c>
      <c r="C11407" s="5" t="s">
        <v>9022</v>
      </c>
      <c r="D11407">
        <f>_xlfn.XLOOKUP(Fin_SortCode[[#This Row],[Bank Name]],BankPopularity[UK Bank],BankPopularity[Weighting],0.0001)</f>
        <v>1E-4</v>
      </c>
    </row>
    <row r="11408" spans="1:4" ht="15.75" thickBot="1" x14ac:dyDescent="0.3">
      <c r="A11408" s="3" t="s">
        <v>17480</v>
      </c>
      <c r="B11408" s="4" t="s">
        <v>113</v>
      </c>
      <c r="C11408" s="5" t="s">
        <v>17481</v>
      </c>
      <c r="D11408">
        <f>_xlfn.XLOOKUP(Fin_SortCode[[#This Row],[Bank Name]],BankPopularity[UK Bank],BankPopularity[Weighting],0.0001)</f>
        <v>1E-4</v>
      </c>
    </row>
    <row r="11409" spans="1:4" ht="15.75" thickBot="1" x14ac:dyDescent="0.3">
      <c r="A11409" s="3" t="s">
        <v>17482</v>
      </c>
      <c r="B11409" s="4" t="s">
        <v>113</v>
      </c>
      <c r="C11409" s="5" t="s">
        <v>17483</v>
      </c>
      <c r="D11409">
        <f>_xlfn.XLOOKUP(Fin_SortCode[[#This Row],[Bank Name]],BankPopularity[UK Bank],BankPopularity[Weighting],0.0001)</f>
        <v>1E-4</v>
      </c>
    </row>
    <row r="11410" spans="1:4" ht="15.75" thickBot="1" x14ac:dyDescent="0.3">
      <c r="A11410" s="3" t="s">
        <v>17484</v>
      </c>
      <c r="B11410" s="4" t="s">
        <v>113</v>
      </c>
      <c r="C11410" s="5" t="s">
        <v>8030</v>
      </c>
      <c r="D11410">
        <f>_xlfn.XLOOKUP(Fin_SortCode[[#This Row],[Bank Name]],BankPopularity[UK Bank],BankPopularity[Weighting],0.0001)</f>
        <v>1E-4</v>
      </c>
    </row>
    <row r="11411" spans="1:4" ht="15.75" thickBot="1" x14ac:dyDescent="0.3">
      <c r="A11411" s="3" t="s">
        <v>17485</v>
      </c>
      <c r="B11411" s="4" t="s">
        <v>113</v>
      </c>
      <c r="C11411" s="5" t="s">
        <v>2640</v>
      </c>
      <c r="D11411">
        <f>_xlfn.XLOOKUP(Fin_SortCode[[#This Row],[Bank Name]],BankPopularity[UK Bank],BankPopularity[Weighting],0.0001)</f>
        <v>1E-4</v>
      </c>
    </row>
    <row r="11412" spans="1:4" ht="15.75" thickBot="1" x14ac:dyDescent="0.3">
      <c r="A11412" s="3" t="s">
        <v>17486</v>
      </c>
      <c r="B11412" s="4" t="s">
        <v>113</v>
      </c>
      <c r="C11412" s="5" t="s">
        <v>3413</v>
      </c>
      <c r="D11412">
        <f>_xlfn.XLOOKUP(Fin_SortCode[[#This Row],[Bank Name]],BankPopularity[UK Bank],BankPopularity[Weighting],0.0001)</f>
        <v>1E-4</v>
      </c>
    </row>
    <row r="11413" spans="1:4" ht="15.75" thickBot="1" x14ac:dyDescent="0.3">
      <c r="A11413" s="3" t="s">
        <v>17487</v>
      </c>
      <c r="B11413" s="4" t="s">
        <v>113</v>
      </c>
      <c r="C11413" s="5" t="s">
        <v>2651</v>
      </c>
      <c r="D11413">
        <f>_xlfn.XLOOKUP(Fin_SortCode[[#This Row],[Bank Name]],BankPopularity[UK Bank],BankPopularity[Weighting],0.0001)</f>
        <v>1E-4</v>
      </c>
    </row>
    <row r="11414" spans="1:4" ht="15.75" thickBot="1" x14ac:dyDescent="0.3">
      <c r="A11414" s="3" t="s">
        <v>17488</v>
      </c>
      <c r="B11414" s="4" t="s">
        <v>113</v>
      </c>
      <c r="C11414" s="5" t="s">
        <v>503</v>
      </c>
      <c r="D11414">
        <f>_xlfn.XLOOKUP(Fin_SortCode[[#This Row],[Bank Name]],BankPopularity[UK Bank],BankPopularity[Weighting],0.0001)</f>
        <v>1E-4</v>
      </c>
    </row>
    <row r="11415" spans="1:4" ht="15.75" thickBot="1" x14ac:dyDescent="0.3">
      <c r="A11415" s="3" t="s">
        <v>17489</v>
      </c>
      <c r="B11415" s="4" t="s">
        <v>113</v>
      </c>
      <c r="C11415" s="5" t="s">
        <v>17490</v>
      </c>
      <c r="D11415">
        <f>_xlfn.XLOOKUP(Fin_SortCode[[#This Row],[Bank Name]],BankPopularity[UK Bank],BankPopularity[Weighting],0.0001)</f>
        <v>1E-4</v>
      </c>
    </row>
    <row r="11416" spans="1:4" ht="15.75" thickBot="1" x14ac:dyDescent="0.3">
      <c r="A11416" s="3" t="s">
        <v>17491</v>
      </c>
      <c r="B11416" s="4" t="s">
        <v>113</v>
      </c>
      <c r="C11416" s="5" t="s">
        <v>17492</v>
      </c>
      <c r="D11416">
        <f>_xlfn.XLOOKUP(Fin_SortCode[[#This Row],[Bank Name]],BankPopularity[UK Bank],BankPopularity[Weighting],0.0001)</f>
        <v>1E-4</v>
      </c>
    </row>
    <row r="11417" spans="1:4" ht="15.75" thickBot="1" x14ac:dyDescent="0.3">
      <c r="A11417" s="3" t="s">
        <v>17493</v>
      </c>
      <c r="B11417" s="4" t="s">
        <v>113</v>
      </c>
      <c r="C11417" s="5" t="s">
        <v>17494</v>
      </c>
      <c r="D11417">
        <f>_xlfn.XLOOKUP(Fin_SortCode[[#This Row],[Bank Name]],BankPopularity[UK Bank],BankPopularity[Weighting],0.0001)</f>
        <v>1E-4</v>
      </c>
    </row>
    <row r="11418" spans="1:4" ht="15.75" thickBot="1" x14ac:dyDescent="0.3">
      <c r="A11418" s="3" t="s">
        <v>17495</v>
      </c>
      <c r="B11418" s="4" t="s">
        <v>113</v>
      </c>
      <c r="C11418" s="5" t="s">
        <v>2645</v>
      </c>
      <c r="D11418">
        <f>_xlfn.XLOOKUP(Fin_SortCode[[#This Row],[Bank Name]],BankPopularity[UK Bank],BankPopularity[Weighting],0.0001)</f>
        <v>1E-4</v>
      </c>
    </row>
    <row r="11419" spans="1:4" ht="15.75" thickBot="1" x14ac:dyDescent="0.3">
      <c r="A11419" s="3" t="s">
        <v>17496</v>
      </c>
      <c r="B11419" s="4" t="s">
        <v>113</v>
      </c>
      <c r="C11419" s="5" t="s">
        <v>13248</v>
      </c>
      <c r="D11419">
        <f>_xlfn.XLOOKUP(Fin_SortCode[[#This Row],[Bank Name]],BankPopularity[UK Bank],BankPopularity[Weighting],0.0001)</f>
        <v>1E-4</v>
      </c>
    </row>
    <row r="11420" spans="1:4" ht="15.75" thickBot="1" x14ac:dyDescent="0.3">
      <c r="A11420" s="3" t="s">
        <v>17497</v>
      </c>
      <c r="B11420" s="4" t="s">
        <v>113</v>
      </c>
      <c r="C11420" s="5" t="s">
        <v>13242</v>
      </c>
      <c r="D11420">
        <f>_xlfn.XLOOKUP(Fin_SortCode[[#This Row],[Bank Name]],BankPopularity[UK Bank],BankPopularity[Weighting],0.0001)</f>
        <v>1E-4</v>
      </c>
    </row>
    <row r="11421" spans="1:4" ht="15.75" thickBot="1" x14ac:dyDescent="0.3">
      <c r="A11421" s="3" t="s">
        <v>17498</v>
      </c>
      <c r="B11421" s="4" t="s">
        <v>113</v>
      </c>
      <c r="C11421" s="5" t="s">
        <v>2662</v>
      </c>
      <c r="D11421">
        <f>_xlfn.XLOOKUP(Fin_SortCode[[#This Row],[Bank Name]],BankPopularity[UK Bank],BankPopularity[Weighting],0.0001)</f>
        <v>1E-4</v>
      </c>
    </row>
    <row r="11422" spans="1:4" ht="15.75" thickBot="1" x14ac:dyDescent="0.3">
      <c r="A11422" s="3" t="s">
        <v>17499</v>
      </c>
      <c r="B11422" s="4" t="s">
        <v>113</v>
      </c>
      <c r="C11422" s="5" t="s">
        <v>8027</v>
      </c>
      <c r="D11422">
        <f>_xlfn.XLOOKUP(Fin_SortCode[[#This Row],[Bank Name]],BankPopularity[UK Bank],BankPopularity[Weighting],0.0001)</f>
        <v>1E-4</v>
      </c>
    </row>
    <row r="11423" spans="1:4" ht="15.75" thickBot="1" x14ac:dyDescent="0.3">
      <c r="A11423" s="3" t="s">
        <v>17500</v>
      </c>
      <c r="B11423" s="4" t="s">
        <v>113</v>
      </c>
      <c r="C11423" s="5" t="s">
        <v>17501</v>
      </c>
      <c r="D11423">
        <f>_xlfn.XLOOKUP(Fin_SortCode[[#This Row],[Bank Name]],BankPopularity[UK Bank],BankPopularity[Weighting],0.0001)</f>
        <v>1E-4</v>
      </c>
    </row>
    <row r="11424" spans="1:4" ht="15.75" thickBot="1" x14ac:dyDescent="0.3">
      <c r="A11424" s="3" t="s">
        <v>17502</v>
      </c>
      <c r="B11424" s="4" t="s">
        <v>113</v>
      </c>
      <c r="C11424" s="5" t="s">
        <v>17503</v>
      </c>
      <c r="D11424">
        <f>_xlfn.XLOOKUP(Fin_SortCode[[#This Row],[Bank Name]],BankPopularity[UK Bank],BankPopularity[Weighting],0.0001)</f>
        <v>1E-4</v>
      </c>
    </row>
    <row r="11425" spans="1:4" ht="15.75" thickBot="1" x14ac:dyDescent="0.3">
      <c r="A11425" s="3" t="s">
        <v>17504</v>
      </c>
      <c r="B11425" s="4" t="s">
        <v>113</v>
      </c>
      <c r="C11425" s="5" t="s">
        <v>17505</v>
      </c>
      <c r="D11425">
        <f>_xlfn.XLOOKUP(Fin_SortCode[[#This Row],[Bank Name]],BankPopularity[UK Bank],BankPopularity[Weighting],0.0001)</f>
        <v>1E-4</v>
      </c>
    </row>
    <row r="11426" spans="1:4" ht="15.75" thickBot="1" x14ac:dyDescent="0.3">
      <c r="A11426" s="3" t="s">
        <v>17506</v>
      </c>
      <c r="B11426" s="4" t="s">
        <v>113</v>
      </c>
      <c r="C11426" s="5" t="s">
        <v>17507</v>
      </c>
      <c r="D11426">
        <f>_xlfn.XLOOKUP(Fin_SortCode[[#This Row],[Bank Name]],BankPopularity[UK Bank],BankPopularity[Weighting],0.0001)</f>
        <v>1E-4</v>
      </c>
    </row>
    <row r="11427" spans="1:4" ht="15.75" thickBot="1" x14ac:dyDescent="0.3">
      <c r="A11427" s="3" t="s">
        <v>17508</v>
      </c>
      <c r="B11427" s="4" t="s">
        <v>113</v>
      </c>
      <c r="C11427" s="5" t="s">
        <v>2657</v>
      </c>
      <c r="D11427">
        <f>_xlfn.XLOOKUP(Fin_SortCode[[#This Row],[Bank Name]],BankPopularity[UK Bank],BankPopularity[Weighting],0.0001)</f>
        <v>1E-4</v>
      </c>
    </row>
    <row r="11428" spans="1:4" ht="15.75" thickBot="1" x14ac:dyDescent="0.3">
      <c r="A11428" s="3" t="s">
        <v>17509</v>
      </c>
      <c r="B11428" s="4" t="s">
        <v>113</v>
      </c>
      <c r="C11428" s="5" t="s">
        <v>3173</v>
      </c>
      <c r="D11428">
        <f>_xlfn.XLOOKUP(Fin_SortCode[[#This Row],[Bank Name]],BankPopularity[UK Bank],BankPopularity[Weighting],0.0001)</f>
        <v>1E-4</v>
      </c>
    </row>
    <row r="11429" spans="1:4" ht="15.75" thickBot="1" x14ac:dyDescent="0.3">
      <c r="A11429" s="3" t="s">
        <v>17510</v>
      </c>
      <c r="B11429" s="4" t="s">
        <v>113</v>
      </c>
      <c r="C11429" s="5" t="s">
        <v>17511</v>
      </c>
      <c r="D11429">
        <f>_xlfn.XLOOKUP(Fin_SortCode[[#This Row],[Bank Name]],BankPopularity[UK Bank],BankPopularity[Weighting],0.0001)</f>
        <v>1E-4</v>
      </c>
    </row>
    <row r="11430" spans="1:4" ht="15.75" thickBot="1" x14ac:dyDescent="0.3">
      <c r="A11430" s="3" t="s">
        <v>17512</v>
      </c>
      <c r="B11430" s="4" t="s">
        <v>113</v>
      </c>
      <c r="C11430" s="5" t="s">
        <v>17513</v>
      </c>
      <c r="D11430">
        <f>_xlfn.XLOOKUP(Fin_SortCode[[#This Row],[Bank Name]],BankPopularity[UK Bank],BankPopularity[Weighting],0.0001)</f>
        <v>1E-4</v>
      </c>
    </row>
    <row r="11431" spans="1:4" ht="15.75" thickBot="1" x14ac:dyDescent="0.3">
      <c r="A11431" s="3" t="s">
        <v>17514</v>
      </c>
      <c r="B11431" s="4" t="s">
        <v>113</v>
      </c>
      <c r="C11431" s="5" t="s">
        <v>17515</v>
      </c>
      <c r="D11431">
        <f>_xlfn.XLOOKUP(Fin_SortCode[[#This Row],[Bank Name]],BankPopularity[UK Bank],BankPopularity[Weighting],0.0001)</f>
        <v>1E-4</v>
      </c>
    </row>
    <row r="11432" spans="1:4" ht="15.75" thickBot="1" x14ac:dyDescent="0.3">
      <c r="A11432" s="3" t="s">
        <v>17516</v>
      </c>
      <c r="B11432" s="4" t="s">
        <v>113</v>
      </c>
      <c r="C11432" s="5" t="s">
        <v>13280</v>
      </c>
      <c r="D11432">
        <f>_xlfn.XLOOKUP(Fin_SortCode[[#This Row],[Bank Name]],BankPopularity[UK Bank],BankPopularity[Weighting],0.0001)</f>
        <v>1E-4</v>
      </c>
    </row>
    <row r="11433" spans="1:4" ht="15.75" thickBot="1" x14ac:dyDescent="0.3">
      <c r="A11433" s="3" t="s">
        <v>17517</v>
      </c>
      <c r="B11433" s="4" t="s">
        <v>113</v>
      </c>
      <c r="C11433" s="5" t="s">
        <v>13282</v>
      </c>
      <c r="D11433">
        <f>_xlfn.XLOOKUP(Fin_SortCode[[#This Row],[Bank Name]],BankPopularity[UK Bank],BankPopularity[Weighting],0.0001)</f>
        <v>1E-4</v>
      </c>
    </row>
    <row r="11434" spans="1:4" ht="15.75" thickBot="1" x14ac:dyDescent="0.3">
      <c r="A11434" s="3" t="s">
        <v>17518</v>
      </c>
      <c r="B11434" s="4" t="s">
        <v>113</v>
      </c>
      <c r="C11434" s="5" t="s">
        <v>17519</v>
      </c>
      <c r="D11434">
        <f>_xlfn.XLOOKUP(Fin_SortCode[[#This Row],[Bank Name]],BankPopularity[UK Bank],BankPopularity[Weighting],0.0001)</f>
        <v>1E-4</v>
      </c>
    </row>
    <row r="11435" spans="1:4" ht="15.75" thickBot="1" x14ac:dyDescent="0.3">
      <c r="A11435" s="3" t="s">
        <v>17520</v>
      </c>
      <c r="B11435" s="4" t="s">
        <v>113</v>
      </c>
      <c r="C11435" s="5" t="s">
        <v>17521</v>
      </c>
      <c r="D11435">
        <f>_xlfn.XLOOKUP(Fin_SortCode[[#This Row],[Bank Name]],BankPopularity[UK Bank],BankPopularity[Weighting],0.0001)</f>
        <v>1E-4</v>
      </c>
    </row>
    <row r="11436" spans="1:4" ht="15.75" thickBot="1" x14ac:dyDescent="0.3">
      <c r="A11436" s="3" t="s">
        <v>17522</v>
      </c>
      <c r="B11436" s="4" t="s">
        <v>113</v>
      </c>
      <c r="C11436" s="5" t="s">
        <v>2682</v>
      </c>
      <c r="D11436">
        <f>_xlfn.XLOOKUP(Fin_SortCode[[#This Row],[Bank Name]],BankPopularity[UK Bank],BankPopularity[Weighting],0.0001)</f>
        <v>1E-4</v>
      </c>
    </row>
    <row r="11437" spans="1:4" ht="15.75" thickBot="1" x14ac:dyDescent="0.3">
      <c r="A11437" s="3" t="s">
        <v>17523</v>
      </c>
      <c r="B11437" s="4" t="s">
        <v>113</v>
      </c>
      <c r="C11437" s="5" t="s">
        <v>17524</v>
      </c>
      <c r="D11437">
        <f>_xlfn.XLOOKUP(Fin_SortCode[[#This Row],[Bank Name]],BankPopularity[UK Bank],BankPopularity[Weighting],0.0001)</f>
        <v>1E-4</v>
      </c>
    </row>
    <row r="11438" spans="1:4" ht="15.75" thickBot="1" x14ac:dyDescent="0.3">
      <c r="A11438" s="3" t="s">
        <v>17525</v>
      </c>
      <c r="B11438" s="4" t="s">
        <v>113</v>
      </c>
      <c r="C11438" s="5" t="s">
        <v>2676</v>
      </c>
      <c r="D11438">
        <f>_xlfn.XLOOKUP(Fin_SortCode[[#This Row],[Bank Name]],BankPopularity[UK Bank],BankPopularity[Weighting],0.0001)</f>
        <v>1E-4</v>
      </c>
    </row>
    <row r="11439" spans="1:4" ht="15.75" thickBot="1" x14ac:dyDescent="0.3">
      <c r="A11439" s="3" t="s">
        <v>17526</v>
      </c>
      <c r="B11439" s="4" t="s">
        <v>113</v>
      </c>
      <c r="C11439" s="5" t="s">
        <v>7180</v>
      </c>
      <c r="D11439">
        <f>_xlfn.XLOOKUP(Fin_SortCode[[#This Row],[Bank Name]],BankPopularity[UK Bank],BankPopularity[Weighting],0.0001)</f>
        <v>1E-4</v>
      </c>
    </row>
    <row r="11440" spans="1:4" ht="15.75" thickBot="1" x14ac:dyDescent="0.3">
      <c r="A11440" s="3" t="s">
        <v>17527</v>
      </c>
      <c r="B11440" s="4" t="s">
        <v>113</v>
      </c>
      <c r="C11440" s="5" t="s">
        <v>17528</v>
      </c>
      <c r="D11440">
        <f>_xlfn.XLOOKUP(Fin_SortCode[[#This Row],[Bank Name]],BankPopularity[UK Bank],BankPopularity[Weighting],0.0001)</f>
        <v>1E-4</v>
      </c>
    </row>
    <row r="11441" spans="1:4" ht="15.75" thickBot="1" x14ac:dyDescent="0.3">
      <c r="A11441" s="3" t="s">
        <v>17529</v>
      </c>
      <c r="B11441" s="4" t="s">
        <v>113</v>
      </c>
      <c r="C11441" s="5" t="s">
        <v>2681</v>
      </c>
      <c r="D11441">
        <f>_xlfn.XLOOKUP(Fin_SortCode[[#This Row],[Bank Name]],BankPopularity[UK Bank],BankPopularity[Weighting],0.0001)</f>
        <v>1E-4</v>
      </c>
    </row>
    <row r="11442" spans="1:4" ht="15.75" thickBot="1" x14ac:dyDescent="0.3">
      <c r="A11442" s="3" t="s">
        <v>17530</v>
      </c>
      <c r="B11442" s="4" t="s">
        <v>113</v>
      </c>
      <c r="C11442" s="5" t="s">
        <v>17531</v>
      </c>
      <c r="D11442">
        <f>_xlfn.XLOOKUP(Fin_SortCode[[#This Row],[Bank Name]],BankPopularity[UK Bank],BankPopularity[Weighting],0.0001)</f>
        <v>1E-4</v>
      </c>
    </row>
    <row r="11443" spans="1:4" ht="15.75" thickBot="1" x14ac:dyDescent="0.3">
      <c r="A11443" s="3" t="s">
        <v>17532</v>
      </c>
      <c r="B11443" s="4" t="s">
        <v>113</v>
      </c>
      <c r="C11443" s="5" t="s">
        <v>17533</v>
      </c>
      <c r="D11443">
        <f>_xlfn.XLOOKUP(Fin_SortCode[[#This Row],[Bank Name]],BankPopularity[UK Bank],BankPopularity[Weighting],0.0001)</f>
        <v>1E-4</v>
      </c>
    </row>
    <row r="11444" spans="1:4" ht="15.75" thickBot="1" x14ac:dyDescent="0.3">
      <c r="A11444" s="3" t="s">
        <v>17534</v>
      </c>
      <c r="B11444" s="4" t="s">
        <v>113</v>
      </c>
      <c r="C11444" s="5" t="s">
        <v>17535</v>
      </c>
      <c r="D11444">
        <f>_xlfn.XLOOKUP(Fin_SortCode[[#This Row],[Bank Name]],BankPopularity[UK Bank],BankPopularity[Weighting],0.0001)</f>
        <v>1E-4</v>
      </c>
    </row>
    <row r="11445" spans="1:4" ht="15.75" thickBot="1" x14ac:dyDescent="0.3">
      <c r="A11445" s="3" t="s">
        <v>17536</v>
      </c>
      <c r="B11445" s="4" t="s">
        <v>113</v>
      </c>
      <c r="C11445" s="5" t="s">
        <v>2687</v>
      </c>
      <c r="D11445">
        <f>_xlfn.XLOOKUP(Fin_SortCode[[#This Row],[Bank Name]],BankPopularity[UK Bank],BankPopularity[Weighting],0.0001)</f>
        <v>1E-4</v>
      </c>
    </row>
    <row r="11446" spans="1:4" ht="15.75" thickBot="1" x14ac:dyDescent="0.3">
      <c r="A11446" s="3" t="s">
        <v>17537</v>
      </c>
      <c r="B11446" s="4" t="s">
        <v>113</v>
      </c>
      <c r="C11446" s="5" t="s">
        <v>17538</v>
      </c>
      <c r="D11446">
        <f>_xlfn.XLOOKUP(Fin_SortCode[[#This Row],[Bank Name]],BankPopularity[UK Bank],BankPopularity[Weighting],0.0001)</f>
        <v>1E-4</v>
      </c>
    </row>
    <row r="11447" spans="1:4" ht="15.75" thickBot="1" x14ac:dyDescent="0.3">
      <c r="A11447" s="3" t="s">
        <v>17539</v>
      </c>
      <c r="B11447" s="4" t="s">
        <v>113</v>
      </c>
      <c r="C11447" s="5" t="s">
        <v>17540</v>
      </c>
      <c r="D11447">
        <f>_xlfn.XLOOKUP(Fin_SortCode[[#This Row],[Bank Name]],BankPopularity[UK Bank],BankPopularity[Weighting],0.0001)</f>
        <v>1E-4</v>
      </c>
    </row>
    <row r="11448" spans="1:4" ht="15.75" thickBot="1" x14ac:dyDescent="0.3">
      <c r="A11448" s="3" t="s">
        <v>17541</v>
      </c>
      <c r="B11448" s="4" t="s">
        <v>113</v>
      </c>
      <c r="C11448" s="5" t="s">
        <v>17542</v>
      </c>
      <c r="D11448">
        <f>_xlfn.XLOOKUP(Fin_SortCode[[#This Row],[Bank Name]],BankPopularity[UK Bank],BankPopularity[Weighting],0.0001)</f>
        <v>1E-4</v>
      </c>
    </row>
    <row r="11449" spans="1:4" ht="15.75" thickBot="1" x14ac:dyDescent="0.3">
      <c r="A11449" s="3" t="s">
        <v>17543</v>
      </c>
      <c r="B11449" s="4" t="s">
        <v>113</v>
      </c>
      <c r="C11449" s="5" t="s">
        <v>13355</v>
      </c>
      <c r="D11449">
        <f>_xlfn.XLOOKUP(Fin_SortCode[[#This Row],[Bank Name]],BankPopularity[UK Bank],BankPopularity[Weighting],0.0001)</f>
        <v>1E-4</v>
      </c>
    </row>
    <row r="11450" spans="1:4" ht="15.75" thickBot="1" x14ac:dyDescent="0.3">
      <c r="A11450" s="3" t="s">
        <v>17544</v>
      </c>
      <c r="B11450" s="4" t="s">
        <v>113</v>
      </c>
      <c r="C11450" s="5" t="s">
        <v>17545</v>
      </c>
      <c r="D11450">
        <f>_xlfn.XLOOKUP(Fin_SortCode[[#This Row],[Bank Name]],BankPopularity[UK Bank],BankPopularity[Weighting],0.0001)</f>
        <v>1E-4</v>
      </c>
    </row>
    <row r="11451" spans="1:4" ht="15.75" thickBot="1" x14ac:dyDescent="0.3">
      <c r="A11451" s="3" t="s">
        <v>17546</v>
      </c>
      <c r="B11451" s="4" t="s">
        <v>113</v>
      </c>
      <c r="C11451" s="5" t="s">
        <v>541</v>
      </c>
      <c r="D11451">
        <f>_xlfn.XLOOKUP(Fin_SortCode[[#This Row],[Bank Name]],BankPopularity[UK Bank],BankPopularity[Weighting],0.0001)</f>
        <v>1E-4</v>
      </c>
    </row>
    <row r="11452" spans="1:4" ht="15.75" thickBot="1" x14ac:dyDescent="0.3">
      <c r="A11452" s="3" t="s">
        <v>17547</v>
      </c>
      <c r="B11452" s="4" t="s">
        <v>113</v>
      </c>
      <c r="C11452" s="5" t="s">
        <v>13373</v>
      </c>
      <c r="D11452">
        <f>_xlfn.XLOOKUP(Fin_SortCode[[#This Row],[Bank Name]],BankPopularity[UK Bank],BankPopularity[Weighting],0.0001)</f>
        <v>1E-4</v>
      </c>
    </row>
    <row r="11453" spans="1:4" ht="15.75" thickBot="1" x14ac:dyDescent="0.3">
      <c r="A11453" s="3" t="s">
        <v>17548</v>
      </c>
      <c r="B11453" s="4" t="s">
        <v>113</v>
      </c>
      <c r="C11453" s="5" t="s">
        <v>17549</v>
      </c>
      <c r="D11453">
        <f>_xlfn.XLOOKUP(Fin_SortCode[[#This Row],[Bank Name]],BankPopularity[UK Bank],BankPopularity[Weighting],0.0001)</f>
        <v>1E-4</v>
      </c>
    </row>
    <row r="11454" spans="1:4" ht="15.75" thickBot="1" x14ac:dyDescent="0.3">
      <c r="A11454" s="3" t="s">
        <v>17550</v>
      </c>
      <c r="B11454" s="4" t="s">
        <v>113</v>
      </c>
      <c r="C11454" s="5" t="s">
        <v>545</v>
      </c>
      <c r="D11454">
        <f>_xlfn.XLOOKUP(Fin_SortCode[[#This Row],[Bank Name]],BankPopularity[UK Bank],BankPopularity[Weighting],0.0001)</f>
        <v>1E-4</v>
      </c>
    </row>
    <row r="11455" spans="1:4" ht="15.75" thickBot="1" x14ac:dyDescent="0.3">
      <c r="A11455" s="3" t="s">
        <v>17551</v>
      </c>
      <c r="B11455" s="4" t="s">
        <v>113</v>
      </c>
      <c r="C11455" s="5" t="s">
        <v>17552</v>
      </c>
      <c r="D11455">
        <f>_xlfn.XLOOKUP(Fin_SortCode[[#This Row],[Bank Name]],BankPopularity[UK Bank],BankPopularity[Weighting],0.0001)</f>
        <v>1E-4</v>
      </c>
    </row>
    <row r="11456" spans="1:4" ht="15.75" thickBot="1" x14ac:dyDescent="0.3">
      <c r="A11456" s="3" t="s">
        <v>17553</v>
      </c>
      <c r="B11456" s="4" t="s">
        <v>113</v>
      </c>
      <c r="C11456" s="5" t="s">
        <v>17554</v>
      </c>
      <c r="D11456">
        <f>_xlfn.XLOOKUP(Fin_SortCode[[#This Row],[Bank Name]],BankPopularity[UK Bank],BankPopularity[Weighting],0.0001)</f>
        <v>1E-4</v>
      </c>
    </row>
    <row r="11457" spans="1:4" ht="15.75" thickBot="1" x14ac:dyDescent="0.3">
      <c r="A11457" s="3" t="s">
        <v>17555</v>
      </c>
      <c r="B11457" s="4" t="s">
        <v>113</v>
      </c>
      <c r="C11457" s="5" t="s">
        <v>2701</v>
      </c>
      <c r="D11457">
        <f>_xlfn.XLOOKUP(Fin_SortCode[[#This Row],[Bank Name]],BankPopularity[UK Bank],BankPopularity[Weighting],0.0001)</f>
        <v>1E-4</v>
      </c>
    </row>
    <row r="11458" spans="1:4" ht="15.75" thickBot="1" x14ac:dyDescent="0.3">
      <c r="A11458" s="3" t="s">
        <v>17556</v>
      </c>
      <c r="B11458" s="4" t="s">
        <v>113</v>
      </c>
      <c r="C11458" s="5" t="s">
        <v>17557</v>
      </c>
      <c r="D11458">
        <f>_xlfn.XLOOKUP(Fin_SortCode[[#This Row],[Bank Name]],BankPopularity[UK Bank],BankPopularity[Weighting],0.0001)</f>
        <v>1E-4</v>
      </c>
    </row>
    <row r="11459" spans="1:4" ht="15.75" thickBot="1" x14ac:dyDescent="0.3">
      <c r="A11459" s="3" t="s">
        <v>17558</v>
      </c>
      <c r="B11459" s="4" t="s">
        <v>113</v>
      </c>
      <c r="C11459" s="5" t="s">
        <v>13465</v>
      </c>
      <c r="D11459">
        <f>_xlfn.XLOOKUP(Fin_SortCode[[#This Row],[Bank Name]],BankPopularity[UK Bank],BankPopularity[Weighting],0.0001)</f>
        <v>1E-4</v>
      </c>
    </row>
    <row r="11460" spans="1:4" ht="15.75" thickBot="1" x14ac:dyDescent="0.3">
      <c r="A11460" s="3" t="s">
        <v>17559</v>
      </c>
      <c r="B11460" s="4" t="s">
        <v>113</v>
      </c>
      <c r="C11460" s="5" t="s">
        <v>17560</v>
      </c>
      <c r="D11460">
        <f>_xlfn.XLOOKUP(Fin_SortCode[[#This Row],[Bank Name]],BankPopularity[UK Bank],BankPopularity[Weighting],0.0001)</f>
        <v>1E-4</v>
      </c>
    </row>
    <row r="11461" spans="1:4" ht="15.75" thickBot="1" x14ac:dyDescent="0.3">
      <c r="A11461" s="3" t="s">
        <v>17561</v>
      </c>
      <c r="B11461" s="4" t="s">
        <v>113</v>
      </c>
      <c r="C11461" s="5" t="s">
        <v>3315</v>
      </c>
      <c r="D11461">
        <f>_xlfn.XLOOKUP(Fin_SortCode[[#This Row],[Bank Name]],BankPopularity[UK Bank],BankPopularity[Weighting],0.0001)</f>
        <v>1E-4</v>
      </c>
    </row>
    <row r="11462" spans="1:4" ht="15.75" thickBot="1" x14ac:dyDescent="0.3">
      <c r="A11462" s="3" t="s">
        <v>17562</v>
      </c>
      <c r="B11462" s="4" t="s">
        <v>113</v>
      </c>
      <c r="C11462" s="5" t="s">
        <v>17563</v>
      </c>
      <c r="D11462">
        <f>_xlfn.XLOOKUP(Fin_SortCode[[#This Row],[Bank Name]],BankPopularity[UK Bank],BankPopularity[Weighting],0.0001)</f>
        <v>1E-4</v>
      </c>
    </row>
    <row r="11463" spans="1:4" ht="15.75" thickBot="1" x14ac:dyDescent="0.3">
      <c r="A11463" s="3" t="s">
        <v>17564</v>
      </c>
      <c r="B11463" s="4" t="s">
        <v>113</v>
      </c>
      <c r="C11463" s="5" t="s">
        <v>13445</v>
      </c>
      <c r="D11463">
        <f>_xlfn.XLOOKUP(Fin_SortCode[[#This Row],[Bank Name]],BankPopularity[UK Bank],BankPopularity[Weighting],0.0001)</f>
        <v>1E-4</v>
      </c>
    </row>
    <row r="11464" spans="1:4" ht="15.75" thickBot="1" x14ac:dyDescent="0.3">
      <c r="A11464" s="3" t="s">
        <v>17565</v>
      </c>
      <c r="B11464" s="4" t="s">
        <v>113</v>
      </c>
      <c r="C11464" s="5" t="s">
        <v>17566</v>
      </c>
      <c r="D11464">
        <f>_xlfn.XLOOKUP(Fin_SortCode[[#This Row],[Bank Name]],BankPopularity[UK Bank],BankPopularity[Weighting],0.0001)</f>
        <v>1E-4</v>
      </c>
    </row>
    <row r="11465" spans="1:4" ht="15.75" thickBot="1" x14ac:dyDescent="0.3">
      <c r="A11465" s="3" t="s">
        <v>17567</v>
      </c>
      <c r="B11465" s="4" t="s">
        <v>113</v>
      </c>
      <c r="C11465" s="5" t="s">
        <v>2716</v>
      </c>
      <c r="D11465">
        <f>_xlfn.XLOOKUP(Fin_SortCode[[#This Row],[Bank Name]],BankPopularity[UK Bank],BankPopularity[Weighting],0.0001)</f>
        <v>1E-4</v>
      </c>
    </row>
    <row r="11466" spans="1:4" ht="15.75" thickBot="1" x14ac:dyDescent="0.3">
      <c r="A11466" s="3" t="s">
        <v>17568</v>
      </c>
      <c r="B11466" s="4" t="s">
        <v>113</v>
      </c>
      <c r="C11466" s="5" t="s">
        <v>17569</v>
      </c>
      <c r="D11466">
        <f>_xlfn.XLOOKUP(Fin_SortCode[[#This Row],[Bank Name]],BankPopularity[UK Bank],BankPopularity[Weighting],0.0001)</f>
        <v>1E-4</v>
      </c>
    </row>
    <row r="11467" spans="1:4" ht="15.75" thickBot="1" x14ac:dyDescent="0.3">
      <c r="A11467" s="3" t="s">
        <v>17570</v>
      </c>
      <c r="B11467" s="4" t="s">
        <v>113</v>
      </c>
      <c r="C11467" s="5" t="s">
        <v>17571</v>
      </c>
      <c r="D11467">
        <f>_xlfn.XLOOKUP(Fin_SortCode[[#This Row],[Bank Name]],BankPopularity[UK Bank],BankPopularity[Weighting],0.0001)</f>
        <v>1E-4</v>
      </c>
    </row>
    <row r="11468" spans="1:4" ht="15.75" thickBot="1" x14ac:dyDescent="0.3">
      <c r="A11468" s="3" t="s">
        <v>17572</v>
      </c>
      <c r="B11468" s="4" t="s">
        <v>113</v>
      </c>
      <c r="C11468" s="5" t="s">
        <v>8464</v>
      </c>
      <c r="D11468">
        <f>_xlfn.XLOOKUP(Fin_SortCode[[#This Row],[Bank Name]],BankPopularity[UK Bank],BankPopularity[Weighting],0.0001)</f>
        <v>1E-4</v>
      </c>
    </row>
    <row r="11469" spans="1:4" ht="15.75" thickBot="1" x14ac:dyDescent="0.3">
      <c r="A11469" s="3" t="s">
        <v>17573</v>
      </c>
      <c r="B11469" s="4" t="s">
        <v>113</v>
      </c>
      <c r="C11469" s="5" t="s">
        <v>13386</v>
      </c>
      <c r="D11469">
        <f>_xlfn.XLOOKUP(Fin_SortCode[[#This Row],[Bank Name]],BankPopularity[UK Bank],BankPopularity[Weighting],0.0001)</f>
        <v>1E-4</v>
      </c>
    </row>
    <row r="11470" spans="1:4" ht="15.75" thickBot="1" x14ac:dyDescent="0.3">
      <c r="A11470" s="3" t="s">
        <v>17574</v>
      </c>
      <c r="B11470" s="4" t="s">
        <v>113</v>
      </c>
      <c r="C11470" s="5" t="s">
        <v>17575</v>
      </c>
      <c r="D11470">
        <f>_xlfn.XLOOKUP(Fin_SortCode[[#This Row],[Bank Name]],BankPopularity[UK Bank],BankPopularity[Weighting],0.0001)</f>
        <v>1E-4</v>
      </c>
    </row>
    <row r="11471" spans="1:4" ht="15.75" thickBot="1" x14ac:dyDescent="0.3">
      <c r="A11471" s="3" t="s">
        <v>17576</v>
      </c>
      <c r="B11471" s="4" t="s">
        <v>113</v>
      </c>
      <c r="C11471" s="5" t="s">
        <v>554</v>
      </c>
      <c r="D11471">
        <f>_xlfn.XLOOKUP(Fin_SortCode[[#This Row],[Bank Name]],BankPopularity[UK Bank],BankPopularity[Weighting],0.0001)</f>
        <v>1E-4</v>
      </c>
    </row>
    <row r="11472" spans="1:4" ht="15.75" thickBot="1" x14ac:dyDescent="0.3">
      <c r="A11472" s="3" t="s">
        <v>17577</v>
      </c>
      <c r="B11472" s="4" t="s">
        <v>113</v>
      </c>
      <c r="C11472" s="5" t="s">
        <v>2711</v>
      </c>
      <c r="D11472">
        <f>_xlfn.XLOOKUP(Fin_SortCode[[#This Row],[Bank Name]],BankPopularity[UK Bank],BankPopularity[Weighting],0.0001)</f>
        <v>1E-4</v>
      </c>
    </row>
    <row r="11473" spans="1:4" ht="15.75" thickBot="1" x14ac:dyDescent="0.3">
      <c r="A11473" s="3" t="s">
        <v>17578</v>
      </c>
      <c r="B11473" s="4" t="s">
        <v>113</v>
      </c>
      <c r="C11473" s="5" t="s">
        <v>17579</v>
      </c>
      <c r="D11473">
        <f>_xlfn.XLOOKUP(Fin_SortCode[[#This Row],[Bank Name]],BankPopularity[UK Bank],BankPopularity[Weighting],0.0001)</f>
        <v>1E-4</v>
      </c>
    </row>
    <row r="11474" spans="1:4" ht="15.75" thickBot="1" x14ac:dyDescent="0.3">
      <c r="A11474" s="3" t="s">
        <v>17580</v>
      </c>
      <c r="B11474" s="4" t="s">
        <v>113</v>
      </c>
      <c r="C11474" s="5" t="s">
        <v>17581</v>
      </c>
      <c r="D11474">
        <f>_xlfn.XLOOKUP(Fin_SortCode[[#This Row],[Bank Name]],BankPopularity[UK Bank],BankPopularity[Weighting],0.0001)</f>
        <v>1E-4</v>
      </c>
    </row>
    <row r="11475" spans="1:4" ht="15.75" thickBot="1" x14ac:dyDescent="0.3">
      <c r="A11475" s="3" t="s">
        <v>17582</v>
      </c>
      <c r="B11475" s="4" t="s">
        <v>113</v>
      </c>
      <c r="C11475" s="5" t="s">
        <v>10619</v>
      </c>
      <c r="D11475">
        <f>_xlfn.XLOOKUP(Fin_SortCode[[#This Row],[Bank Name]],BankPopularity[UK Bank],BankPopularity[Weighting],0.0001)</f>
        <v>1E-4</v>
      </c>
    </row>
    <row r="11476" spans="1:4" ht="15.75" thickBot="1" x14ac:dyDescent="0.3">
      <c r="A11476" s="3" t="s">
        <v>17583</v>
      </c>
      <c r="B11476" s="4" t="s">
        <v>113</v>
      </c>
      <c r="C11476" s="5" t="s">
        <v>17584</v>
      </c>
      <c r="D11476">
        <f>_xlfn.XLOOKUP(Fin_SortCode[[#This Row],[Bank Name]],BankPopularity[UK Bank],BankPopularity[Weighting],0.0001)</f>
        <v>1E-4</v>
      </c>
    </row>
    <row r="11477" spans="1:4" ht="15.75" thickBot="1" x14ac:dyDescent="0.3">
      <c r="A11477" s="3" t="s">
        <v>17585</v>
      </c>
      <c r="B11477" s="4" t="s">
        <v>113</v>
      </c>
      <c r="C11477" s="5" t="s">
        <v>2718</v>
      </c>
      <c r="D11477">
        <f>_xlfn.XLOOKUP(Fin_SortCode[[#This Row],[Bank Name]],BankPopularity[UK Bank],BankPopularity[Weighting],0.0001)</f>
        <v>1E-4</v>
      </c>
    </row>
    <row r="11478" spans="1:4" ht="15.75" thickBot="1" x14ac:dyDescent="0.3">
      <c r="A11478" s="3" t="s">
        <v>17586</v>
      </c>
      <c r="B11478" s="4" t="s">
        <v>113</v>
      </c>
      <c r="C11478" s="5" t="s">
        <v>13443</v>
      </c>
      <c r="D11478">
        <f>_xlfn.XLOOKUP(Fin_SortCode[[#This Row],[Bank Name]],BankPopularity[UK Bank],BankPopularity[Weighting],0.0001)</f>
        <v>1E-4</v>
      </c>
    </row>
    <row r="11479" spans="1:4" ht="15.75" thickBot="1" x14ac:dyDescent="0.3">
      <c r="A11479" s="3" t="s">
        <v>17587</v>
      </c>
      <c r="B11479" s="4" t="s">
        <v>113</v>
      </c>
      <c r="C11479" s="5" t="s">
        <v>2719</v>
      </c>
      <c r="D11479">
        <f>_xlfn.XLOOKUP(Fin_SortCode[[#This Row],[Bank Name]],BankPopularity[UK Bank],BankPopularity[Weighting],0.0001)</f>
        <v>1E-4</v>
      </c>
    </row>
    <row r="11480" spans="1:4" ht="15.75" thickBot="1" x14ac:dyDescent="0.3">
      <c r="A11480" s="3" t="s">
        <v>17588</v>
      </c>
      <c r="B11480" s="4" t="s">
        <v>113</v>
      </c>
      <c r="C11480" s="5" t="s">
        <v>553</v>
      </c>
      <c r="D11480">
        <f>_xlfn.XLOOKUP(Fin_SortCode[[#This Row],[Bank Name]],BankPopularity[UK Bank],BankPopularity[Weighting],0.0001)</f>
        <v>1E-4</v>
      </c>
    </row>
    <row r="11481" spans="1:4" ht="15.75" thickBot="1" x14ac:dyDescent="0.3">
      <c r="A11481" s="3" t="s">
        <v>17589</v>
      </c>
      <c r="B11481" s="4" t="s">
        <v>113</v>
      </c>
      <c r="C11481" s="5" t="s">
        <v>17590</v>
      </c>
      <c r="D11481">
        <f>_xlfn.XLOOKUP(Fin_SortCode[[#This Row],[Bank Name]],BankPopularity[UK Bank],BankPopularity[Weighting],0.0001)</f>
        <v>1E-4</v>
      </c>
    </row>
    <row r="11482" spans="1:4" ht="15.75" thickBot="1" x14ac:dyDescent="0.3">
      <c r="A11482" s="3" t="s">
        <v>17591</v>
      </c>
      <c r="B11482" s="4" t="s">
        <v>113</v>
      </c>
      <c r="C11482" s="5" t="s">
        <v>17592</v>
      </c>
      <c r="D11482">
        <f>_xlfn.XLOOKUP(Fin_SortCode[[#This Row],[Bank Name]],BankPopularity[UK Bank],BankPopularity[Weighting],0.0001)</f>
        <v>1E-4</v>
      </c>
    </row>
    <row r="11483" spans="1:4" ht="15.75" thickBot="1" x14ac:dyDescent="0.3">
      <c r="A11483" s="3" t="s">
        <v>17593</v>
      </c>
      <c r="B11483" s="4" t="s">
        <v>113</v>
      </c>
      <c r="C11483" s="5" t="s">
        <v>10633</v>
      </c>
      <c r="D11483">
        <f>_xlfn.XLOOKUP(Fin_SortCode[[#This Row],[Bank Name]],BankPopularity[UK Bank],BankPopularity[Weighting],0.0001)</f>
        <v>1E-4</v>
      </c>
    </row>
    <row r="11484" spans="1:4" ht="15.75" thickBot="1" x14ac:dyDescent="0.3">
      <c r="A11484" s="3" t="s">
        <v>17594</v>
      </c>
      <c r="B11484" s="4" t="s">
        <v>113</v>
      </c>
      <c r="C11484" s="5" t="s">
        <v>5190</v>
      </c>
      <c r="D11484">
        <f>_xlfn.XLOOKUP(Fin_SortCode[[#This Row],[Bank Name]],BankPopularity[UK Bank],BankPopularity[Weighting],0.0001)</f>
        <v>1E-4</v>
      </c>
    </row>
    <row r="11485" spans="1:4" ht="15.75" thickBot="1" x14ac:dyDescent="0.3">
      <c r="A11485" s="3" t="s">
        <v>17595</v>
      </c>
      <c r="B11485" s="4" t="s">
        <v>113</v>
      </c>
      <c r="C11485" s="5" t="s">
        <v>3347</v>
      </c>
      <c r="D11485">
        <f>_xlfn.XLOOKUP(Fin_SortCode[[#This Row],[Bank Name]],BankPopularity[UK Bank],BankPopularity[Weighting],0.0001)</f>
        <v>1E-4</v>
      </c>
    </row>
    <row r="11486" spans="1:4" ht="15.75" thickBot="1" x14ac:dyDescent="0.3">
      <c r="A11486" s="3" t="s">
        <v>17596</v>
      </c>
      <c r="B11486" s="4" t="s">
        <v>113</v>
      </c>
      <c r="C11486" s="5" t="s">
        <v>13487</v>
      </c>
      <c r="D11486">
        <f>_xlfn.XLOOKUP(Fin_SortCode[[#This Row],[Bank Name]],BankPopularity[UK Bank],BankPopularity[Weighting],0.0001)</f>
        <v>1E-4</v>
      </c>
    </row>
    <row r="11487" spans="1:4" ht="15.75" thickBot="1" x14ac:dyDescent="0.3">
      <c r="A11487" s="3" t="s">
        <v>17597</v>
      </c>
      <c r="B11487" s="4" t="s">
        <v>113</v>
      </c>
      <c r="C11487" s="5" t="s">
        <v>8127</v>
      </c>
      <c r="D11487">
        <f>_xlfn.XLOOKUP(Fin_SortCode[[#This Row],[Bank Name]],BankPopularity[UK Bank],BankPopularity[Weighting],0.0001)</f>
        <v>1E-4</v>
      </c>
    </row>
    <row r="11488" spans="1:4" ht="15.75" thickBot="1" x14ac:dyDescent="0.3">
      <c r="A11488" s="3" t="s">
        <v>17598</v>
      </c>
      <c r="B11488" s="4" t="s">
        <v>113</v>
      </c>
      <c r="C11488" s="5" t="s">
        <v>559</v>
      </c>
      <c r="D11488">
        <f>_xlfn.XLOOKUP(Fin_SortCode[[#This Row],[Bank Name]],BankPopularity[UK Bank],BankPopularity[Weighting],0.0001)</f>
        <v>1E-4</v>
      </c>
    </row>
    <row r="11489" spans="1:4" ht="15.75" thickBot="1" x14ac:dyDescent="0.3">
      <c r="A11489" s="3" t="s">
        <v>17599</v>
      </c>
      <c r="B11489" s="4" t="s">
        <v>113</v>
      </c>
      <c r="C11489" s="5" t="s">
        <v>2735</v>
      </c>
      <c r="D11489">
        <f>_xlfn.XLOOKUP(Fin_SortCode[[#This Row],[Bank Name]],BankPopularity[UK Bank],BankPopularity[Weighting],0.0001)</f>
        <v>1E-4</v>
      </c>
    </row>
    <row r="11490" spans="1:4" ht="15.75" thickBot="1" x14ac:dyDescent="0.3">
      <c r="A11490" s="3" t="s">
        <v>17600</v>
      </c>
      <c r="B11490" s="4" t="s">
        <v>113</v>
      </c>
      <c r="C11490" s="5" t="s">
        <v>13500</v>
      </c>
      <c r="D11490">
        <f>_xlfn.XLOOKUP(Fin_SortCode[[#This Row],[Bank Name]],BankPopularity[UK Bank],BankPopularity[Weighting],0.0001)</f>
        <v>1E-4</v>
      </c>
    </row>
    <row r="11491" spans="1:4" ht="15.75" thickBot="1" x14ac:dyDescent="0.3">
      <c r="A11491" s="3" t="s">
        <v>17601</v>
      </c>
      <c r="B11491" s="4" t="s">
        <v>113</v>
      </c>
      <c r="C11491" s="5" t="s">
        <v>2737</v>
      </c>
      <c r="D11491">
        <f>_xlfn.XLOOKUP(Fin_SortCode[[#This Row],[Bank Name]],BankPopularity[UK Bank],BankPopularity[Weighting],0.0001)</f>
        <v>1E-4</v>
      </c>
    </row>
    <row r="11492" spans="1:4" ht="15.75" thickBot="1" x14ac:dyDescent="0.3">
      <c r="A11492" s="3" t="s">
        <v>17602</v>
      </c>
      <c r="B11492" s="4" t="s">
        <v>113</v>
      </c>
      <c r="C11492" s="5" t="s">
        <v>17603</v>
      </c>
      <c r="D11492">
        <f>_xlfn.XLOOKUP(Fin_SortCode[[#This Row],[Bank Name]],BankPopularity[UK Bank],BankPopularity[Weighting],0.0001)</f>
        <v>1E-4</v>
      </c>
    </row>
    <row r="11493" spans="1:4" ht="15.75" thickBot="1" x14ac:dyDescent="0.3">
      <c r="A11493" s="3" t="s">
        <v>17604</v>
      </c>
      <c r="B11493" s="4" t="s">
        <v>113</v>
      </c>
      <c r="C11493" s="5" t="s">
        <v>2742</v>
      </c>
      <c r="D11493">
        <f>_xlfn.XLOOKUP(Fin_SortCode[[#This Row],[Bank Name]],BankPopularity[UK Bank],BankPopularity[Weighting],0.0001)</f>
        <v>1E-4</v>
      </c>
    </row>
    <row r="11494" spans="1:4" ht="15.75" thickBot="1" x14ac:dyDescent="0.3">
      <c r="A11494" s="3" t="s">
        <v>17605</v>
      </c>
      <c r="B11494" s="4" t="s">
        <v>113</v>
      </c>
      <c r="C11494" s="5" t="s">
        <v>2744</v>
      </c>
      <c r="D11494">
        <f>_xlfn.XLOOKUP(Fin_SortCode[[#This Row],[Bank Name]],BankPopularity[UK Bank],BankPopularity[Weighting],0.0001)</f>
        <v>1E-4</v>
      </c>
    </row>
    <row r="11495" spans="1:4" ht="15.75" thickBot="1" x14ac:dyDescent="0.3">
      <c r="A11495" s="3" t="s">
        <v>17606</v>
      </c>
      <c r="B11495" s="4" t="s">
        <v>113</v>
      </c>
      <c r="C11495" s="5" t="s">
        <v>17607</v>
      </c>
      <c r="D11495">
        <f>_xlfn.XLOOKUP(Fin_SortCode[[#This Row],[Bank Name]],BankPopularity[UK Bank],BankPopularity[Weighting],0.0001)</f>
        <v>1E-4</v>
      </c>
    </row>
    <row r="11496" spans="1:4" ht="15.75" thickBot="1" x14ac:dyDescent="0.3">
      <c r="A11496" s="3" t="s">
        <v>17608</v>
      </c>
      <c r="B11496" s="4" t="s">
        <v>113</v>
      </c>
      <c r="C11496" s="5" t="s">
        <v>17609</v>
      </c>
      <c r="D11496">
        <f>_xlfn.XLOOKUP(Fin_SortCode[[#This Row],[Bank Name]],BankPopularity[UK Bank],BankPopularity[Weighting],0.0001)</f>
        <v>1E-4</v>
      </c>
    </row>
    <row r="11497" spans="1:4" ht="15.75" thickBot="1" x14ac:dyDescent="0.3">
      <c r="A11497" s="3" t="s">
        <v>17610</v>
      </c>
      <c r="B11497" s="4" t="s">
        <v>113</v>
      </c>
      <c r="C11497" s="5" t="s">
        <v>13483</v>
      </c>
      <c r="D11497">
        <f>_xlfn.XLOOKUP(Fin_SortCode[[#This Row],[Bank Name]],BankPopularity[UK Bank],BankPopularity[Weighting],0.0001)</f>
        <v>1E-4</v>
      </c>
    </row>
    <row r="11498" spans="1:4" ht="15.75" thickBot="1" x14ac:dyDescent="0.3">
      <c r="A11498" s="3" t="s">
        <v>17611</v>
      </c>
      <c r="B11498" s="4" t="s">
        <v>113</v>
      </c>
      <c r="C11498" s="5" t="s">
        <v>17612</v>
      </c>
      <c r="D11498">
        <f>_xlfn.XLOOKUP(Fin_SortCode[[#This Row],[Bank Name]],BankPopularity[UK Bank],BankPopularity[Weighting],0.0001)</f>
        <v>1E-4</v>
      </c>
    </row>
    <row r="11499" spans="1:4" ht="15.75" thickBot="1" x14ac:dyDescent="0.3">
      <c r="A11499" s="3" t="s">
        <v>17613</v>
      </c>
      <c r="B11499" s="4" t="s">
        <v>113</v>
      </c>
      <c r="C11499" s="5" t="s">
        <v>13481</v>
      </c>
      <c r="D11499">
        <f>_xlfn.XLOOKUP(Fin_SortCode[[#This Row],[Bank Name]],BankPopularity[UK Bank],BankPopularity[Weighting],0.0001)</f>
        <v>1E-4</v>
      </c>
    </row>
    <row r="11500" spans="1:4" ht="15.75" thickBot="1" x14ac:dyDescent="0.3">
      <c r="A11500" s="3" t="s">
        <v>17614</v>
      </c>
      <c r="B11500" s="4" t="s">
        <v>113</v>
      </c>
      <c r="C11500" s="5" t="s">
        <v>555</v>
      </c>
      <c r="D11500">
        <f>_xlfn.XLOOKUP(Fin_SortCode[[#This Row],[Bank Name]],BankPopularity[UK Bank],BankPopularity[Weighting],0.0001)</f>
        <v>1E-4</v>
      </c>
    </row>
    <row r="11501" spans="1:4" ht="15.75" thickBot="1" x14ac:dyDescent="0.3">
      <c r="A11501" s="3" t="s">
        <v>17615</v>
      </c>
      <c r="B11501" s="4" t="s">
        <v>113</v>
      </c>
      <c r="C11501" s="5" t="s">
        <v>13545</v>
      </c>
      <c r="D11501">
        <f>_xlfn.XLOOKUP(Fin_SortCode[[#This Row],[Bank Name]],BankPopularity[UK Bank],BankPopularity[Weighting],0.0001)</f>
        <v>1E-4</v>
      </c>
    </row>
    <row r="11502" spans="1:4" ht="15.75" thickBot="1" x14ac:dyDescent="0.3">
      <c r="A11502" s="3" t="s">
        <v>17616</v>
      </c>
      <c r="B11502" s="4" t="s">
        <v>113</v>
      </c>
      <c r="C11502" s="5" t="s">
        <v>2734</v>
      </c>
      <c r="D11502">
        <f>_xlfn.XLOOKUP(Fin_SortCode[[#This Row],[Bank Name]],BankPopularity[UK Bank],BankPopularity[Weighting],0.0001)</f>
        <v>1E-4</v>
      </c>
    </row>
    <row r="11503" spans="1:4" ht="15.75" thickBot="1" x14ac:dyDescent="0.3">
      <c r="A11503" s="3" t="s">
        <v>17617</v>
      </c>
      <c r="B11503" s="4" t="s">
        <v>113</v>
      </c>
      <c r="C11503" s="5" t="s">
        <v>17618</v>
      </c>
      <c r="D11503">
        <f>_xlfn.XLOOKUP(Fin_SortCode[[#This Row],[Bank Name]],BankPopularity[UK Bank],BankPopularity[Weighting],0.0001)</f>
        <v>1E-4</v>
      </c>
    </row>
    <row r="11504" spans="1:4" ht="15.75" thickBot="1" x14ac:dyDescent="0.3">
      <c r="A11504" s="3" t="s">
        <v>17619</v>
      </c>
      <c r="B11504" s="4" t="s">
        <v>113</v>
      </c>
      <c r="C11504" s="5" t="s">
        <v>17620</v>
      </c>
      <c r="D11504">
        <f>_xlfn.XLOOKUP(Fin_SortCode[[#This Row],[Bank Name]],BankPopularity[UK Bank],BankPopularity[Weighting],0.0001)</f>
        <v>1E-4</v>
      </c>
    </row>
    <row r="11505" spans="1:4" ht="15.75" thickBot="1" x14ac:dyDescent="0.3">
      <c r="A11505" s="3" t="s">
        <v>17621</v>
      </c>
      <c r="B11505" s="4" t="s">
        <v>113</v>
      </c>
      <c r="C11505" s="5" t="s">
        <v>2747</v>
      </c>
      <c r="D11505">
        <f>_xlfn.XLOOKUP(Fin_SortCode[[#This Row],[Bank Name]],BankPopularity[UK Bank],BankPopularity[Weighting],0.0001)</f>
        <v>1E-4</v>
      </c>
    </row>
    <row r="11506" spans="1:4" ht="15.75" thickBot="1" x14ac:dyDescent="0.3">
      <c r="A11506" s="3" t="s">
        <v>17622</v>
      </c>
      <c r="B11506" s="4" t="s">
        <v>113</v>
      </c>
      <c r="C11506" s="5" t="s">
        <v>3449</v>
      </c>
      <c r="D11506">
        <f>_xlfn.XLOOKUP(Fin_SortCode[[#This Row],[Bank Name]],BankPopularity[UK Bank],BankPopularity[Weighting],0.0001)</f>
        <v>1E-4</v>
      </c>
    </row>
    <row r="11507" spans="1:4" ht="15.75" thickBot="1" x14ac:dyDescent="0.3">
      <c r="A11507" s="3" t="s">
        <v>17623</v>
      </c>
      <c r="B11507" s="4" t="s">
        <v>113</v>
      </c>
      <c r="C11507" s="5" t="s">
        <v>2749</v>
      </c>
      <c r="D11507">
        <f>_xlfn.XLOOKUP(Fin_SortCode[[#This Row],[Bank Name]],BankPopularity[UK Bank],BankPopularity[Weighting],0.0001)</f>
        <v>1E-4</v>
      </c>
    </row>
    <row r="11508" spans="1:4" ht="15.75" thickBot="1" x14ac:dyDescent="0.3">
      <c r="A11508" s="3" t="s">
        <v>17624</v>
      </c>
      <c r="B11508" s="4" t="s">
        <v>113</v>
      </c>
      <c r="C11508" s="5" t="s">
        <v>17625</v>
      </c>
      <c r="D11508">
        <f>_xlfn.XLOOKUP(Fin_SortCode[[#This Row],[Bank Name]],BankPopularity[UK Bank],BankPopularity[Weighting],0.0001)</f>
        <v>1E-4</v>
      </c>
    </row>
    <row r="11509" spans="1:4" ht="15.75" thickBot="1" x14ac:dyDescent="0.3">
      <c r="A11509" s="3" t="s">
        <v>17626</v>
      </c>
      <c r="B11509" s="4" t="s">
        <v>113</v>
      </c>
      <c r="C11509" s="5" t="s">
        <v>6658</v>
      </c>
      <c r="D11509">
        <f>_xlfn.XLOOKUP(Fin_SortCode[[#This Row],[Bank Name]],BankPopularity[UK Bank],BankPopularity[Weighting],0.0001)</f>
        <v>1E-4</v>
      </c>
    </row>
    <row r="11510" spans="1:4" ht="15.75" thickBot="1" x14ac:dyDescent="0.3">
      <c r="A11510" s="3" t="s">
        <v>17627</v>
      </c>
      <c r="B11510" s="4" t="s">
        <v>113</v>
      </c>
      <c r="C11510" s="5" t="s">
        <v>2751</v>
      </c>
      <c r="D11510">
        <f>_xlfn.XLOOKUP(Fin_SortCode[[#This Row],[Bank Name]],BankPopularity[UK Bank],BankPopularity[Weighting],0.0001)</f>
        <v>1E-4</v>
      </c>
    </row>
    <row r="11511" spans="1:4" ht="15.75" thickBot="1" x14ac:dyDescent="0.3">
      <c r="A11511" s="3" t="s">
        <v>17628</v>
      </c>
      <c r="B11511" s="4" t="s">
        <v>113</v>
      </c>
      <c r="C11511" s="5" t="s">
        <v>17629</v>
      </c>
      <c r="D11511">
        <f>_xlfn.XLOOKUP(Fin_SortCode[[#This Row],[Bank Name]],BankPopularity[UK Bank],BankPopularity[Weighting],0.0001)</f>
        <v>1E-4</v>
      </c>
    </row>
    <row r="11512" spans="1:4" ht="15.75" thickBot="1" x14ac:dyDescent="0.3">
      <c r="A11512" s="3" t="s">
        <v>17630</v>
      </c>
      <c r="B11512" s="4" t="s">
        <v>113</v>
      </c>
      <c r="C11512" s="5" t="s">
        <v>11010</v>
      </c>
      <c r="D11512">
        <f>_xlfn.XLOOKUP(Fin_SortCode[[#This Row],[Bank Name]],BankPopularity[UK Bank],BankPopularity[Weighting],0.0001)</f>
        <v>1E-4</v>
      </c>
    </row>
    <row r="11513" spans="1:4" ht="15.75" thickBot="1" x14ac:dyDescent="0.3">
      <c r="A11513" s="3" t="s">
        <v>17631</v>
      </c>
      <c r="B11513" s="4" t="s">
        <v>113</v>
      </c>
      <c r="C11513" s="5" t="s">
        <v>10686</v>
      </c>
      <c r="D11513">
        <f>_xlfn.XLOOKUP(Fin_SortCode[[#This Row],[Bank Name]],BankPopularity[UK Bank],BankPopularity[Weighting],0.0001)</f>
        <v>1E-4</v>
      </c>
    </row>
    <row r="11514" spans="1:4" ht="15.75" thickBot="1" x14ac:dyDescent="0.3">
      <c r="A11514" s="3" t="s">
        <v>17632</v>
      </c>
      <c r="B11514" s="4" t="s">
        <v>113</v>
      </c>
      <c r="C11514" s="5" t="s">
        <v>2756</v>
      </c>
      <c r="D11514">
        <f>_xlfn.XLOOKUP(Fin_SortCode[[#This Row],[Bank Name]],BankPopularity[UK Bank],BankPopularity[Weighting],0.0001)</f>
        <v>1E-4</v>
      </c>
    </row>
    <row r="11515" spans="1:4" ht="15.75" thickBot="1" x14ac:dyDescent="0.3">
      <c r="A11515" s="3" t="s">
        <v>17633</v>
      </c>
      <c r="B11515" s="4" t="s">
        <v>113</v>
      </c>
      <c r="C11515" s="5" t="s">
        <v>564</v>
      </c>
      <c r="D11515">
        <f>_xlfn.XLOOKUP(Fin_SortCode[[#This Row],[Bank Name]],BankPopularity[UK Bank],BankPopularity[Weighting],0.0001)</f>
        <v>1E-4</v>
      </c>
    </row>
    <row r="11516" spans="1:4" ht="15.75" thickBot="1" x14ac:dyDescent="0.3">
      <c r="A11516" s="3" t="s">
        <v>17634</v>
      </c>
      <c r="B11516" s="4" t="s">
        <v>113</v>
      </c>
      <c r="C11516" s="5" t="s">
        <v>17635</v>
      </c>
      <c r="D11516">
        <f>_xlfn.XLOOKUP(Fin_SortCode[[#This Row],[Bank Name]],BankPopularity[UK Bank],BankPopularity[Weighting],0.0001)</f>
        <v>1E-4</v>
      </c>
    </row>
    <row r="11517" spans="1:4" ht="15.75" thickBot="1" x14ac:dyDescent="0.3">
      <c r="A11517" s="3" t="s">
        <v>17636</v>
      </c>
      <c r="B11517" s="4" t="s">
        <v>113</v>
      </c>
      <c r="C11517" s="5" t="s">
        <v>17637</v>
      </c>
      <c r="D11517">
        <f>_xlfn.XLOOKUP(Fin_SortCode[[#This Row],[Bank Name]],BankPopularity[UK Bank],BankPopularity[Weighting],0.0001)</f>
        <v>1E-4</v>
      </c>
    </row>
    <row r="11518" spans="1:4" ht="15.75" thickBot="1" x14ac:dyDescent="0.3">
      <c r="A11518" s="3" t="s">
        <v>17638</v>
      </c>
      <c r="B11518" s="4" t="s">
        <v>113</v>
      </c>
      <c r="C11518" s="5" t="s">
        <v>17639</v>
      </c>
      <c r="D11518">
        <f>_xlfn.XLOOKUP(Fin_SortCode[[#This Row],[Bank Name]],BankPopularity[UK Bank],BankPopularity[Weighting],0.0001)</f>
        <v>1E-4</v>
      </c>
    </row>
    <row r="11519" spans="1:4" ht="15.75" thickBot="1" x14ac:dyDescent="0.3">
      <c r="A11519" s="3" t="s">
        <v>17640</v>
      </c>
      <c r="B11519" s="4" t="s">
        <v>113</v>
      </c>
      <c r="C11519" s="5" t="s">
        <v>2762</v>
      </c>
      <c r="D11519">
        <f>_xlfn.XLOOKUP(Fin_SortCode[[#This Row],[Bank Name]],BankPopularity[UK Bank],BankPopularity[Weighting],0.0001)</f>
        <v>1E-4</v>
      </c>
    </row>
    <row r="11520" spans="1:4" ht="15.75" thickBot="1" x14ac:dyDescent="0.3">
      <c r="A11520" s="3" t="s">
        <v>17641</v>
      </c>
      <c r="B11520" s="4" t="s">
        <v>113</v>
      </c>
      <c r="C11520" s="5" t="s">
        <v>17642</v>
      </c>
      <c r="D11520">
        <f>_xlfn.XLOOKUP(Fin_SortCode[[#This Row],[Bank Name]],BankPopularity[UK Bank],BankPopularity[Weighting],0.0001)</f>
        <v>1E-4</v>
      </c>
    </row>
    <row r="11521" spans="1:4" ht="15.75" thickBot="1" x14ac:dyDescent="0.3">
      <c r="A11521" s="3" t="s">
        <v>17643</v>
      </c>
      <c r="B11521" s="4" t="s">
        <v>113</v>
      </c>
      <c r="C11521" s="5" t="s">
        <v>8168</v>
      </c>
      <c r="D11521">
        <f>_xlfn.XLOOKUP(Fin_SortCode[[#This Row],[Bank Name]],BankPopularity[UK Bank],BankPopularity[Weighting],0.0001)</f>
        <v>1E-4</v>
      </c>
    </row>
    <row r="11522" spans="1:4" ht="15.75" thickBot="1" x14ac:dyDescent="0.3">
      <c r="A11522" s="3" t="s">
        <v>17644</v>
      </c>
      <c r="B11522" s="4" t="s">
        <v>113</v>
      </c>
      <c r="C11522" s="5" t="s">
        <v>13605</v>
      </c>
      <c r="D11522">
        <f>_xlfn.XLOOKUP(Fin_SortCode[[#This Row],[Bank Name]],BankPopularity[UK Bank],BankPopularity[Weighting],0.0001)</f>
        <v>1E-4</v>
      </c>
    </row>
    <row r="11523" spans="1:4" ht="15.75" thickBot="1" x14ac:dyDescent="0.3">
      <c r="A11523" s="3" t="s">
        <v>17645</v>
      </c>
      <c r="B11523" s="4" t="s">
        <v>113</v>
      </c>
      <c r="C11523" s="5" t="s">
        <v>17646</v>
      </c>
      <c r="D11523">
        <f>_xlfn.XLOOKUP(Fin_SortCode[[#This Row],[Bank Name]],BankPopularity[UK Bank],BankPopularity[Weighting],0.0001)</f>
        <v>1E-4</v>
      </c>
    </row>
    <row r="11524" spans="1:4" ht="15.75" thickBot="1" x14ac:dyDescent="0.3">
      <c r="A11524" s="3" t="s">
        <v>17647</v>
      </c>
      <c r="B11524" s="4" t="s">
        <v>113</v>
      </c>
      <c r="C11524" s="5" t="s">
        <v>10697</v>
      </c>
      <c r="D11524">
        <f>_xlfn.XLOOKUP(Fin_SortCode[[#This Row],[Bank Name]],BankPopularity[UK Bank],BankPopularity[Weighting],0.0001)</f>
        <v>1E-4</v>
      </c>
    </row>
    <row r="11525" spans="1:4" ht="15.75" thickBot="1" x14ac:dyDescent="0.3">
      <c r="A11525" s="3" t="s">
        <v>17648</v>
      </c>
      <c r="B11525" s="4" t="s">
        <v>113</v>
      </c>
      <c r="C11525" s="5" t="s">
        <v>2760</v>
      </c>
      <c r="D11525">
        <f>_xlfn.XLOOKUP(Fin_SortCode[[#This Row],[Bank Name]],BankPopularity[UK Bank],BankPopularity[Weighting],0.0001)</f>
        <v>1E-4</v>
      </c>
    </row>
    <row r="11526" spans="1:4" ht="15.75" thickBot="1" x14ac:dyDescent="0.3">
      <c r="A11526" s="3" t="s">
        <v>17649</v>
      </c>
      <c r="B11526" s="4" t="s">
        <v>113</v>
      </c>
      <c r="C11526" s="5" t="s">
        <v>17650</v>
      </c>
      <c r="D11526">
        <f>_xlfn.XLOOKUP(Fin_SortCode[[#This Row],[Bank Name]],BankPopularity[UK Bank],BankPopularity[Weighting],0.0001)</f>
        <v>1E-4</v>
      </c>
    </row>
    <row r="11527" spans="1:4" ht="15.75" thickBot="1" x14ac:dyDescent="0.3">
      <c r="A11527" s="3" t="s">
        <v>17651</v>
      </c>
      <c r="B11527" s="4" t="s">
        <v>113</v>
      </c>
      <c r="C11527" s="5" t="s">
        <v>17652</v>
      </c>
      <c r="D11527">
        <f>_xlfn.XLOOKUP(Fin_SortCode[[#This Row],[Bank Name]],BankPopularity[UK Bank],BankPopularity[Weighting],0.0001)</f>
        <v>1E-4</v>
      </c>
    </row>
    <row r="11528" spans="1:4" ht="15.75" thickBot="1" x14ac:dyDescent="0.3">
      <c r="A11528" s="3" t="s">
        <v>17653</v>
      </c>
      <c r="B11528" s="4" t="s">
        <v>113</v>
      </c>
      <c r="C11528" s="5" t="s">
        <v>17654</v>
      </c>
      <c r="D11528">
        <f>_xlfn.XLOOKUP(Fin_SortCode[[#This Row],[Bank Name]],BankPopularity[UK Bank],BankPopularity[Weighting],0.0001)</f>
        <v>1E-4</v>
      </c>
    </row>
    <row r="11529" spans="1:4" ht="15.75" thickBot="1" x14ac:dyDescent="0.3">
      <c r="A11529" s="3" t="s">
        <v>17655</v>
      </c>
      <c r="B11529" s="4" t="s">
        <v>113</v>
      </c>
      <c r="C11529" s="5" t="s">
        <v>13629</v>
      </c>
      <c r="D11529">
        <f>_xlfn.XLOOKUP(Fin_SortCode[[#This Row],[Bank Name]],BankPopularity[UK Bank],BankPopularity[Weighting],0.0001)</f>
        <v>1E-4</v>
      </c>
    </row>
    <row r="11530" spans="1:4" ht="15.75" thickBot="1" x14ac:dyDescent="0.3">
      <c r="A11530" s="3" t="s">
        <v>17656</v>
      </c>
      <c r="B11530" s="4" t="s">
        <v>113</v>
      </c>
      <c r="C11530" s="5" t="s">
        <v>10715</v>
      </c>
      <c r="D11530">
        <f>_xlfn.XLOOKUP(Fin_SortCode[[#This Row],[Bank Name]],BankPopularity[UK Bank],BankPopularity[Weighting],0.0001)</f>
        <v>1E-4</v>
      </c>
    </row>
    <row r="11531" spans="1:4" ht="15.75" thickBot="1" x14ac:dyDescent="0.3">
      <c r="A11531" s="3" t="s">
        <v>17657</v>
      </c>
      <c r="B11531" s="4" t="s">
        <v>113</v>
      </c>
      <c r="C11531" s="5" t="s">
        <v>2774</v>
      </c>
      <c r="D11531">
        <f>_xlfn.XLOOKUP(Fin_SortCode[[#This Row],[Bank Name]],BankPopularity[UK Bank],BankPopularity[Weighting],0.0001)</f>
        <v>1E-4</v>
      </c>
    </row>
    <row r="11532" spans="1:4" ht="15.75" thickBot="1" x14ac:dyDescent="0.3">
      <c r="A11532" s="3" t="s">
        <v>17658</v>
      </c>
      <c r="B11532" s="4" t="s">
        <v>113</v>
      </c>
      <c r="C11532" s="5" t="s">
        <v>2777</v>
      </c>
      <c r="D11532">
        <f>_xlfn.XLOOKUP(Fin_SortCode[[#This Row],[Bank Name]],BankPopularity[UK Bank],BankPopularity[Weighting],0.0001)</f>
        <v>1E-4</v>
      </c>
    </row>
    <row r="11533" spans="1:4" ht="15.75" thickBot="1" x14ac:dyDescent="0.3">
      <c r="A11533" s="3" t="s">
        <v>17659</v>
      </c>
      <c r="B11533" s="4" t="s">
        <v>113</v>
      </c>
      <c r="C11533" s="5" t="s">
        <v>13638</v>
      </c>
      <c r="D11533">
        <f>_xlfn.XLOOKUP(Fin_SortCode[[#This Row],[Bank Name]],BankPopularity[UK Bank],BankPopularity[Weighting],0.0001)</f>
        <v>1E-4</v>
      </c>
    </row>
    <row r="11534" spans="1:4" ht="15.75" thickBot="1" x14ac:dyDescent="0.3">
      <c r="A11534" s="3" t="s">
        <v>17660</v>
      </c>
      <c r="B11534" s="4" t="s">
        <v>113</v>
      </c>
      <c r="C11534" s="5" t="s">
        <v>2312</v>
      </c>
      <c r="D11534">
        <f>_xlfn.XLOOKUP(Fin_SortCode[[#This Row],[Bank Name]],BankPopularity[UK Bank],BankPopularity[Weighting],0.0001)</f>
        <v>1E-4</v>
      </c>
    </row>
    <row r="11535" spans="1:4" ht="15.75" thickBot="1" x14ac:dyDescent="0.3">
      <c r="A11535" s="3" t="s">
        <v>17661</v>
      </c>
      <c r="B11535" s="4" t="s">
        <v>113</v>
      </c>
      <c r="C11535" s="5" t="s">
        <v>13619</v>
      </c>
      <c r="D11535">
        <f>_xlfn.XLOOKUP(Fin_SortCode[[#This Row],[Bank Name]],BankPopularity[UK Bank],BankPopularity[Weighting],0.0001)</f>
        <v>1E-4</v>
      </c>
    </row>
    <row r="11536" spans="1:4" ht="15.75" thickBot="1" x14ac:dyDescent="0.3">
      <c r="A11536" s="3" t="s">
        <v>17662</v>
      </c>
      <c r="B11536" s="4" t="s">
        <v>113</v>
      </c>
      <c r="C11536" s="5" t="s">
        <v>17663</v>
      </c>
      <c r="D11536">
        <f>_xlfn.XLOOKUP(Fin_SortCode[[#This Row],[Bank Name]],BankPopularity[UK Bank],BankPopularity[Weighting],0.0001)</f>
        <v>1E-4</v>
      </c>
    </row>
    <row r="11537" spans="1:4" ht="15.75" thickBot="1" x14ac:dyDescent="0.3">
      <c r="A11537" s="3" t="s">
        <v>17664</v>
      </c>
      <c r="B11537" s="4" t="s">
        <v>113</v>
      </c>
      <c r="C11537" s="5" t="s">
        <v>17665</v>
      </c>
      <c r="D11537">
        <f>_xlfn.XLOOKUP(Fin_SortCode[[#This Row],[Bank Name]],BankPopularity[UK Bank],BankPopularity[Weighting],0.0001)</f>
        <v>1E-4</v>
      </c>
    </row>
    <row r="11538" spans="1:4" ht="15.75" thickBot="1" x14ac:dyDescent="0.3">
      <c r="A11538" s="3" t="s">
        <v>17666</v>
      </c>
      <c r="B11538" s="4" t="s">
        <v>113</v>
      </c>
      <c r="C11538" s="5" t="s">
        <v>13651</v>
      </c>
      <c r="D11538">
        <f>_xlfn.XLOOKUP(Fin_SortCode[[#This Row],[Bank Name]],BankPopularity[UK Bank],BankPopularity[Weighting],0.0001)</f>
        <v>1E-4</v>
      </c>
    </row>
    <row r="11539" spans="1:4" ht="15.75" thickBot="1" x14ac:dyDescent="0.3">
      <c r="A11539" s="3" t="s">
        <v>17667</v>
      </c>
      <c r="B11539" s="4" t="s">
        <v>113</v>
      </c>
      <c r="C11539" s="5" t="s">
        <v>11587</v>
      </c>
      <c r="D11539">
        <f>_xlfn.XLOOKUP(Fin_SortCode[[#This Row],[Bank Name]],BankPopularity[UK Bank],BankPopularity[Weighting],0.0001)</f>
        <v>1E-4</v>
      </c>
    </row>
    <row r="11540" spans="1:4" ht="15.75" thickBot="1" x14ac:dyDescent="0.3">
      <c r="A11540" s="3" t="s">
        <v>17668</v>
      </c>
      <c r="B11540" s="4" t="s">
        <v>113</v>
      </c>
      <c r="C11540" s="5" t="s">
        <v>17669</v>
      </c>
      <c r="D11540">
        <f>_xlfn.XLOOKUP(Fin_SortCode[[#This Row],[Bank Name]],BankPopularity[UK Bank],BankPopularity[Weighting],0.0001)</f>
        <v>1E-4</v>
      </c>
    </row>
    <row r="11541" spans="1:4" ht="15.75" thickBot="1" x14ac:dyDescent="0.3">
      <c r="A11541" s="3" t="s">
        <v>17670</v>
      </c>
      <c r="B11541" s="4" t="s">
        <v>113</v>
      </c>
      <c r="C11541" s="5" t="s">
        <v>17671</v>
      </c>
      <c r="D11541">
        <f>_xlfn.XLOOKUP(Fin_SortCode[[#This Row],[Bank Name]],BankPopularity[UK Bank],BankPopularity[Weighting],0.0001)</f>
        <v>1E-4</v>
      </c>
    </row>
    <row r="11542" spans="1:4" ht="15.75" thickBot="1" x14ac:dyDescent="0.3">
      <c r="A11542" s="3" t="s">
        <v>17672</v>
      </c>
      <c r="B11542" s="4" t="s">
        <v>113</v>
      </c>
      <c r="C11542" s="5" t="s">
        <v>10731</v>
      </c>
      <c r="D11542">
        <f>_xlfn.XLOOKUP(Fin_SortCode[[#This Row],[Bank Name]],BankPopularity[UK Bank],BankPopularity[Weighting],0.0001)</f>
        <v>1E-4</v>
      </c>
    </row>
    <row r="11543" spans="1:4" ht="15.75" thickBot="1" x14ac:dyDescent="0.3">
      <c r="A11543" s="3" t="s">
        <v>17673</v>
      </c>
      <c r="B11543" s="4" t="s">
        <v>113</v>
      </c>
      <c r="C11543" s="5" t="s">
        <v>2831</v>
      </c>
      <c r="D11543">
        <f>_xlfn.XLOOKUP(Fin_SortCode[[#This Row],[Bank Name]],BankPopularity[UK Bank],BankPopularity[Weighting],0.0001)</f>
        <v>1E-4</v>
      </c>
    </row>
    <row r="11544" spans="1:4" ht="15.75" thickBot="1" x14ac:dyDescent="0.3">
      <c r="A11544" s="3" t="s">
        <v>17674</v>
      </c>
      <c r="B11544" s="4" t="s">
        <v>113</v>
      </c>
      <c r="C11544" s="5" t="s">
        <v>2787</v>
      </c>
      <c r="D11544">
        <f>_xlfn.XLOOKUP(Fin_SortCode[[#This Row],[Bank Name]],BankPopularity[UK Bank],BankPopularity[Weighting],0.0001)</f>
        <v>1E-4</v>
      </c>
    </row>
    <row r="11545" spans="1:4" ht="15.75" thickBot="1" x14ac:dyDescent="0.3">
      <c r="A11545" s="3" t="s">
        <v>17675</v>
      </c>
      <c r="B11545" s="4" t="s">
        <v>113</v>
      </c>
      <c r="C11545" s="5" t="s">
        <v>8199</v>
      </c>
      <c r="D11545">
        <f>_xlfn.XLOOKUP(Fin_SortCode[[#This Row],[Bank Name]],BankPopularity[UK Bank],BankPopularity[Weighting],0.0001)</f>
        <v>1E-4</v>
      </c>
    </row>
    <row r="11546" spans="1:4" ht="15.75" thickBot="1" x14ac:dyDescent="0.3">
      <c r="A11546" s="3" t="s">
        <v>17676</v>
      </c>
      <c r="B11546" s="4" t="s">
        <v>113</v>
      </c>
      <c r="C11546" s="5" t="s">
        <v>13663</v>
      </c>
      <c r="D11546">
        <f>_xlfn.XLOOKUP(Fin_SortCode[[#This Row],[Bank Name]],BankPopularity[UK Bank],BankPopularity[Weighting],0.0001)</f>
        <v>1E-4</v>
      </c>
    </row>
    <row r="11547" spans="1:4" ht="15.75" thickBot="1" x14ac:dyDescent="0.3">
      <c r="A11547" s="3" t="s">
        <v>17677</v>
      </c>
      <c r="B11547" s="4" t="s">
        <v>113</v>
      </c>
      <c r="C11547" s="5" t="s">
        <v>2786</v>
      </c>
      <c r="D11547">
        <f>_xlfn.XLOOKUP(Fin_SortCode[[#This Row],[Bank Name]],BankPopularity[UK Bank],BankPopularity[Weighting],0.0001)</f>
        <v>1E-4</v>
      </c>
    </row>
    <row r="11548" spans="1:4" ht="15.75" thickBot="1" x14ac:dyDescent="0.3">
      <c r="A11548" s="3" t="s">
        <v>17678</v>
      </c>
      <c r="B11548" s="4" t="s">
        <v>113</v>
      </c>
      <c r="C11548" s="5" t="s">
        <v>13683</v>
      </c>
      <c r="D11548">
        <f>_xlfn.XLOOKUP(Fin_SortCode[[#This Row],[Bank Name]],BankPopularity[UK Bank],BankPopularity[Weighting],0.0001)</f>
        <v>1E-4</v>
      </c>
    </row>
    <row r="11549" spans="1:4" ht="15.75" thickBot="1" x14ac:dyDescent="0.3">
      <c r="A11549" s="3" t="s">
        <v>17679</v>
      </c>
      <c r="B11549" s="4" t="s">
        <v>113</v>
      </c>
      <c r="C11549" s="5" t="s">
        <v>6640</v>
      </c>
      <c r="D11549">
        <f>_xlfn.XLOOKUP(Fin_SortCode[[#This Row],[Bank Name]],BankPopularity[UK Bank],BankPopularity[Weighting],0.0001)</f>
        <v>1E-4</v>
      </c>
    </row>
    <row r="11550" spans="1:4" ht="15.75" thickBot="1" x14ac:dyDescent="0.3">
      <c r="A11550" s="3" t="s">
        <v>17680</v>
      </c>
      <c r="B11550" s="4" t="s">
        <v>113</v>
      </c>
      <c r="C11550" s="5" t="s">
        <v>572</v>
      </c>
      <c r="D11550">
        <f>_xlfn.XLOOKUP(Fin_SortCode[[#This Row],[Bank Name]],BankPopularity[UK Bank],BankPopularity[Weighting],0.0001)</f>
        <v>1E-4</v>
      </c>
    </row>
    <row r="11551" spans="1:4" ht="15.75" thickBot="1" x14ac:dyDescent="0.3">
      <c r="A11551" s="3" t="s">
        <v>17681</v>
      </c>
      <c r="B11551" s="4" t="s">
        <v>113</v>
      </c>
      <c r="C11551" s="5" t="s">
        <v>17682</v>
      </c>
      <c r="D11551">
        <f>_xlfn.XLOOKUP(Fin_SortCode[[#This Row],[Bank Name]],BankPopularity[UK Bank],BankPopularity[Weighting],0.0001)</f>
        <v>1E-4</v>
      </c>
    </row>
    <row r="11552" spans="1:4" ht="15.75" thickBot="1" x14ac:dyDescent="0.3">
      <c r="A11552" s="3" t="s">
        <v>17683</v>
      </c>
      <c r="B11552" s="4" t="s">
        <v>113</v>
      </c>
      <c r="C11552" s="5" t="s">
        <v>17684</v>
      </c>
      <c r="D11552">
        <f>_xlfn.XLOOKUP(Fin_SortCode[[#This Row],[Bank Name]],BankPopularity[UK Bank],BankPopularity[Weighting],0.0001)</f>
        <v>1E-4</v>
      </c>
    </row>
    <row r="11553" spans="1:4" ht="15.75" thickBot="1" x14ac:dyDescent="0.3">
      <c r="A11553" s="3" t="s">
        <v>17685</v>
      </c>
      <c r="B11553" s="4" t="s">
        <v>113</v>
      </c>
      <c r="C11553" s="5" t="s">
        <v>2796</v>
      </c>
      <c r="D11553">
        <f>_xlfn.XLOOKUP(Fin_SortCode[[#This Row],[Bank Name]],BankPopularity[UK Bank],BankPopularity[Weighting],0.0001)</f>
        <v>1E-4</v>
      </c>
    </row>
    <row r="11554" spans="1:4" ht="15.75" thickBot="1" x14ac:dyDescent="0.3">
      <c r="A11554" s="3" t="s">
        <v>17686</v>
      </c>
      <c r="B11554" s="4" t="s">
        <v>113</v>
      </c>
      <c r="C11554" s="5" t="s">
        <v>17687</v>
      </c>
      <c r="D11554">
        <f>_xlfn.XLOOKUP(Fin_SortCode[[#This Row],[Bank Name]],BankPopularity[UK Bank],BankPopularity[Weighting],0.0001)</f>
        <v>1E-4</v>
      </c>
    </row>
    <row r="11555" spans="1:4" ht="15.75" thickBot="1" x14ac:dyDescent="0.3">
      <c r="A11555" s="3" t="s">
        <v>17688</v>
      </c>
      <c r="B11555" s="4" t="s">
        <v>113</v>
      </c>
      <c r="C11555" s="5" t="s">
        <v>13675</v>
      </c>
      <c r="D11555">
        <f>_xlfn.XLOOKUP(Fin_SortCode[[#This Row],[Bank Name]],BankPopularity[UK Bank],BankPopularity[Weighting],0.0001)</f>
        <v>1E-4</v>
      </c>
    </row>
    <row r="11556" spans="1:4" ht="15.75" thickBot="1" x14ac:dyDescent="0.3">
      <c r="A11556" s="3" t="s">
        <v>17689</v>
      </c>
      <c r="B11556" s="4" t="s">
        <v>113</v>
      </c>
      <c r="C11556" s="5" t="s">
        <v>10753</v>
      </c>
      <c r="D11556">
        <f>_xlfn.XLOOKUP(Fin_SortCode[[#This Row],[Bank Name]],BankPopularity[UK Bank],BankPopularity[Weighting],0.0001)</f>
        <v>1E-4</v>
      </c>
    </row>
    <row r="11557" spans="1:4" ht="15.75" thickBot="1" x14ac:dyDescent="0.3">
      <c r="A11557" s="3" t="s">
        <v>17690</v>
      </c>
      <c r="B11557" s="4" t="s">
        <v>113</v>
      </c>
      <c r="C11557" s="5" t="s">
        <v>13777</v>
      </c>
      <c r="D11557">
        <f>_xlfn.XLOOKUP(Fin_SortCode[[#This Row],[Bank Name]],BankPopularity[UK Bank],BankPopularity[Weighting],0.0001)</f>
        <v>1E-4</v>
      </c>
    </row>
    <row r="11558" spans="1:4" ht="15.75" thickBot="1" x14ac:dyDescent="0.3">
      <c r="A11558" s="3" t="s">
        <v>17691</v>
      </c>
      <c r="B11558" s="4" t="s">
        <v>113</v>
      </c>
      <c r="C11558" s="5" t="s">
        <v>17692</v>
      </c>
      <c r="D11558">
        <f>_xlfn.XLOOKUP(Fin_SortCode[[#This Row],[Bank Name]],BankPopularity[UK Bank],BankPopularity[Weighting],0.0001)</f>
        <v>1E-4</v>
      </c>
    </row>
    <row r="11559" spans="1:4" ht="15.75" thickBot="1" x14ac:dyDescent="0.3">
      <c r="A11559" s="3" t="s">
        <v>17693</v>
      </c>
      <c r="B11559" s="4" t="s">
        <v>113</v>
      </c>
      <c r="C11559" s="5" t="s">
        <v>2802</v>
      </c>
      <c r="D11559">
        <f>_xlfn.XLOOKUP(Fin_SortCode[[#This Row],[Bank Name]],BankPopularity[UK Bank],BankPopularity[Weighting],0.0001)</f>
        <v>1E-4</v>
      </c>
    </row>
    <row r="11560" spans="1:4" ht="15.75" thickBot="1" x14ac:dyDescent="0.3">
      <c r="A11560" s="3" t="s">
        <v>17694</v>
      </c>
      <c r="B11560" s="4" t="s">
        <v>113</v>
      </c>
      <c r="C11560" s="5" t="s">
        <v>2804</v>
      </c>
      <c r="D11560">
        <f>_xlfn.XLOOKUP(Fin_SortCode[[#This Row],[Bank Name]],BankPopularity[UK Bank],BankPopularity[Weighting],0.0001)</f>
        <v>1E-4</v>
      </c>
    </row>
    <row r="11561" spans="1:4" ht="15.75" thickBot="1" x14ac:dyDescent="0.3">
      <c r="A11561" s="3" t="s">
        <v>17695</v>
      </c>
      <c r="B11561" s="4" t="s">
        <v>113</v>
      </c>
      <c r="C11561" s="5" t="s">
        <v>793</v>
      </c>
      <c r="D11561">
        <f>_xlfn.XLOOKUP(Fin_SortCode[[#This Row],[Bank Name]],BankPopularity[UK Bank],BankPopularity[Weighting],0.0001)</f>
        <v>1E-4</v>
      </c>
    </row>
    <row r="11562" spans="1:4" ht="15.75" thickBot="1" x14ac:dyDescent="0.3">
      <c r="A11562" s="3" t="s">
        <v>17696</v>
      </c>
      <c r="B11562" s="4" t="s">
        <v>113</v>
      </c>
      <c r="C11562" s="5" t="s">
        <v>13787</v>
      </c>
      <c r="D11562">
        <f>_xlfn.XLOOKUP(Fin_SortCode[[#This Row],[Bank Name]],BankPopularity[UK Bank],BankPopularity[Weighting],0.0001)</f>
        <v>1E-4</v>
      </c>
    </row>
    <row r="11563" spans="1:4" ht="15.75" thickBot="1" x14ac:dyDescent="0.3">
      <c r="A11563" s="3" t="s">
        <v>17697</v>
      </c>
      <c r="B11563" s="4" t="s">
        <v>113</v>
      </c>
      <c r="C11563" s="5" t="s">
        <v>17698</v>
      </c>
      <c r="D11563">
        <f>_xlfn.XLOOKUP(Fin_SortCode[[#This Row],[Bank Name]],BankPopularity[UK Bank],BankPopularity[Weighting],0.0001)</f>
        <v>1E-4</v>
      </c>
    </row>
    <row r="11564" spans="1:4" ht="15.75" thickBot="1" x14ac:dyDescent="0.3">
      <c r="A11564" s="3" t="s">
        <v>17699</v>
      </c>
      <c r="B11564" s="4" t="s">
        <v>113</v>
      </c>
      <c r="C11564" s="5" t="s">
        <v>1212</v>
      </c>
      <c r="D11564">
        <f>_xlfn.XLOOKUP(Fin_SortCode[[#This Row],[Bank Name]],BankPopularity[UK Bank],BankPopularity[Weighting],0.0001)</f>
        <v>1E-4</v>
      </c>
    </row>
    <row r="11565" spans="1:4" ht="15.75" thickBot="1" x14ac:dyDescent="0.3">
      <c r="A11565" s="3" t="s">
        <v>17700</v>
      </c>
      <c r="B11565" s="4" t="s">
        <v>113</v>
      </c>
      <c r="C11565" s="5" t="s">
        <v>3175</v>
      </c>
      <c r="D11565">
        <f>_xlfn.XLOOKUP(Fin_SortCode[[#This Row],[Bank Name]],BankPopularity[UK Bank],BankPopularity[Weighting],0.0001)</f>
        <v>1E-4</v>
      </c>
    </row>
    <row r="11566" spans="1:4" ht="15.75" thickBot="1" x14ac:dyDescent="0.3">
      <c r="A11566" s="3" t="s">
        <v>17701</v>
      </c>
      <c r="B11566" s="4" t="s">
        <v>113</v>
      </c>
      <c r="C11566" s="5" t="s">
        <v>576</v>
      </c>
      <c r="D11566">
        <f>_xlfn.XLOOKUP(Fin_SortCode[[#This Row],[Bank Name]],BankPopularity[UK Bank],BankPopularity[Weighting],0.0001)</f>
        <v>1E-4</v>
      </c>
    </row>
    <row r="11567" spans="1:4" ht="15.75" thickBot="1" x14ac:dyDescent="0.3">
      <c r="A11567" s="3" t="s">
        <v>17702</v>
      </c>
      <c r="B11567" s="4" t="s">
        <v>113</v>
      </c>
      <c r="C11567" s="5" t="s">
        <v>17703</v>
      </c>
      <c r="D11567">
        <f>_xlfn.XLOOKUP(Fin_SortCode[[#This Row],[Bank Name]],BankPopularity[UK Bank],BankPopularity[Weighting],0.0001)</f>
        <v>1E-4</v>
      </c>
    </row>
    <row r="11568" spans="1:4" ht="15.75" thickBot="1" x14ac:dyDescent="0.3">
      <c r="A11568" s="3" t="s">
        <v>17704</v>
      </c>
      <c r="B11568" s="4" t="s">
        <v>113</v>
      </c>
      <c r="C11568" s="5" t="s">
        <v>17705</v>
      </c>
      <c r="D11568">
        <f>_xlfn.XLOOKUP(Fin_SortCode[[#This Row],[Bank Name]],BankPopularity[UK Bank],BankPopularity[Weighting],0.0001)</f>
        <v>1E-4</v>
      </c>
    </row>
    <row r="11569" spans="1:4" ht="15.75" thickBot="1" x14ac:dyDescent="0.3">
      <c r="A11569" s="3" t="s">
        <v>17706</v>
      </c>
      <c r="B11569" s="4" t="s">
        <v>113</v>
      </c>
      <c r="C11569" s="5" t="s">
        <v>2815</v>
      </c>
      <c r="D11569">
        <f>_xlfn.XLOOKUP(Fin_SortCode[[#This Row],[Bank Name]],BankPopularity[UK Bank],BankPopularity[Weighting],0.0001)</f>
        <v>1E-4</v>
      </c>
    </row>
    <row r="11570" spans="1:4" ht="15.75" thickBot="1" x14ac:dyDescent="0.3">
      <c r="A11570" s="3" t="s">
        <v>17707</v>
      </c>
      <c r="B11570" s="4" t="s">
        <v>113</v>
      </c>
      <c r="C11570" s="5" t="s">
        <v>8207</v>
      </c>
      <c r="D11570">
        <f>_xlfn.XLOOKUP(Fin_SortCode[[#This Row],[Bank Name]],BankPopularity[UK Bank],BankPopularity[Weighting],0.0001)</f>
        <v>1E-4</v>
      </c>
    </row>
    <row r="11571" spans="1:4" ht="15.75" thickBot="1" x14ac:dyDescent="0.3">
      <c r="A11571" s="3" t="s">
        <v>17708</v>
      </c>
      <c r="B11571" s="4" t="s">
        <v>113</v>
      </c>
      <c r="C11571" s="5" t="s">
        <v>8233</v>
      </c>
      <c r="D11571">
        <f>_xlfn.XLOOKUP(Fin_SortCode[[#This Row],[Bank Name]],BankPopularity[UK Bank],BankPopularity[Weighting],0.0001)</f>
        <v>1E-4</v>
      </c>
    </row>
    <row r="11572" spans="1:4" ht="15.75" thickBot="1" x14ac:dyDescent="0.3">
      <c r="A11572" s="3" t="s">
        <v>17709</v>
      </c>
      <c r="B11572" s="4" t="s">
        <v>113</v>
      </c>
      <c r="C11572" s="5" t="s">
        <v>8249</v>
      </c>
      <c r="D11572">
        <f>_xlfn.XLOOKUP(Fin_SortCode[[#This Row],[Bank Name]],BankPopularity[UK Bank],BankPopularity[Weighting],0.0001)</f>
        <v>1E-4</v>
      </c>
    </row>
    <row r="11573" spans="1:4" ht="15.75" thickBot="1" x14ac:dyDescent="0.3">
      <c r="A11573" s="3" t="s">
        <v>17710</v>
      </c>
      <c r="B11573" s="4" t="s">
        <v>113</v>
      </c>
      <c r="C11573" s="5" t="s">
        <v>17711</v>
      </c>
      <c r="D11573">
        <f>_xlfn.XLOOKUP(Fin_SortCode[[#This Row],[Bank Name]],BankPopularity[UK Bank],BankPopularity[Weighting],0.0001)</f>
        <v>1E-4</v>
      </c>
    </row>
    <row r="11574" spans="1:4" ht="15.75" thickBot="1" x14ac:dyDescent="0.3">
      <c r="A11574" s="3" t="s">
        <v>17712</v>
      </c>
      <c r="B11574" s="4" t="s">
        <v>113</v>
      </c>
      <c r="C11574" s="5" t="s">
        <v>17713</v>
      </c>
      <c r="D11574">
        <f>_xlfn.XLOOKUP(Fin_SortCode[[#This Row],[Bank Name]],BankPopularity[UK Bank],BankPopularity[Weighting],0.0001)</f>
        <v>1E-4</v>
      </c>
    </row>
    <row r="11575" spans="1:4" ht="15.75" thickBot="1" x14ac:dyDescent="0.3">
      <c r="A11575" s="3" t="s">
        <v>17714</v>
      </c>
      <c r="B11575" s="4" t="s">
        <v>113</v>
      </c>
      <c r="C11575" s="5" t="s">
        <v>17715</v>
      </c>
      <c r="D11575">
        <f>_xlfn.XLOOKUP(Fin_SortCode[[#This Row],[Bank Name]],BankPopularity[UK Bank],BankPopularity[Weighting],0.0001)</f>
        <v>1E-4</v>
      </c>
    </row>
    <row r="11576" spans="1:4" ht="15.75" thickBot="1" x14ac:dyDescent="0.3">
      <c r="A11576" s="3" t="s">
        <v>17716</v>
      </c>
      <c r="B11576" s="4" t="s">
        <v>113</v>
      </c>
      <c r="C11576" s="5" t="s">
        <v>17717</v>
      </c>
      <c r="D11576">
        <f>_xlfn.XLOOKUP(Fin_SortCode[[#This Row],[Bank Name]],BankPopularity[UK Bank],BankPopularity[Weighting],0.0001)</f>
        <v>1E-4</v>
      </c>
    </row>
    <row r="11577" spans="1:4" ht="15.75" thickBot="1" x14ac:dyDescent="0.3">
      <c r="A11577" s="3" t="s">
        <v>17718</v>
      </c>
      <c r="B11577" s="4" t="s">
        <v>113</v>
      </c>
      <c r="C11577" s="5" t="s">
        <v>17719</v>
      </c>
      <c r="D11577">
        <f>_xlfn.XLOOKUP(Fin_SortCode[[#This Row],[Bank Name]],BankPopularity[UK Bank],BankPopularity[Weighting],0.0001)</f>
        <v>1E-4</v>
      </c>
    </row>
    <row r="11578" spans="1:4" ht="15.75" thickBot="1" x14ac:dyDescent="0.3">
      <c r="A11578" s="3" t="s">
        <v>17720</v>
      </c>
      <c r="B11578" s="4" t="s">
        <v>113</v>
      </c>
      <c r="C11578" s="5" t="s">
        <v>6187</v>
      </c>
      <c r="D11578">
        <f>_xlfn.XLOOKUP(Fin_SortCode[[#This Row],[Bank Name]],BankPopularity[UK Bank],BankPopularity[Weighting],0.0001)</f>
        <v>1E-4</v>
      </c>
    </row>
    <row r="11579" spans="1:4" ht="15.75" thickBot="1" x14ac:dyDescent="0.3">
      <c r="A11579" s="3" t="s">
        <v>17721</v>
      </c>
      <c r="B11579" s="4" t="s">
        <v>113</v>
      </c>
      <c r="C11579" s="5" t="s">
        <v>17722</v>
      </c>
      <c r="D11579">
        <f>_xlfn.XLOOKUP(Fin_SortCode[[#This Row],[Bank Name]],BankPopularity[UK Bank],BankPopularity[Weighting],0.0001)</f>
        <v>1E-4</v>
      </c>
    </row>
    <row r="11580" spans="1:4" ht="15.75" thickBot="1" x14ac:dyDescent="0.3">
      <c r="A11580" s="3" t="s">
        <v>17723</v>
      </c>
      <c r="B11580" s="4" t="s">
        <v>113</v>
      </c>
      <c r="C11580" s="5" t="s">
        <v>2811</v>
      </c>
      <c r="D11580">
        <f>_xlfn.XLOOKUP(Fin_SortCode[[#This Row],[Bank Name]],BankPopularity[UK Bank],BankPopularity[Weighting],0.0001)</f>
        <v>1E-4</v>
      </c>
    </row>
    <row r="11581" spans="1:4" ht="15.75" thickBot="1" x14ac:dyDescent="0.3">
      <c r="A11581" s="3" t="s">
        <v>17724</v>
      </c>
      <c r="B11581" s="4" t="s">
        <v>113</v>
      </c>
      <c r="C11581" s="5" t="s">
        <v>2835</v>
      </c>
      <c r="D11581">
        <f>_xlfn.XLOOKUP(Fin_SortCode[[#This Row],[Bank Name]],BankPopularity[UK Bank],BankPopularity[Weighting],0.0001)</f>
        <v>1E-4</v>
      </c>
    </row>
    <row r="11582" spans="1:4" ht="15.75" thickBot="1" x14ac:dyDescent="0.3">
      <c r="A11582" s="3" t="s">
        <v>17725</v>
      </c>
      <c r="B11582" s="4" t="s">
        <v>113</v>
      </c>
      <c r="C11582" s="5" t="s">
        <v>17726</v>
      </c>
      <c r="D11582">
        <f>_xlfn.XLOOKUP(Fin_SortCode[[#This Row],[Bank Name]],BankPopularity[UK Bank],BankPopularity[Weighting],0.0001)</f>
        <v>1E-4</v>
      </c>
    </row>
    <row r="11583" spans="1:4" ht="15.75" thickBot="1" x14ac:dyDescent="0.3">
      <c r="A11583" s="3" t="s">
        <v>17727</v>
      </c>
      <c r="B11583" s="4" t="s">
        <v>113</v>
      </c>
      <c r="C11583" s="5" t="s">
        <v>17728</v>
      </c>
      <c r="D11583">
        <f>_xlfn.XLOOKUP(Fin_SortCode[[#This Row],[Bank Name]],BankPopularity[UK Bank],BankPopularity[Weighting],0.0001)</f>
        <v>1E-4</v>
      </c>
    </row>
    <row r="11584" spans="1:4" ht="15.75" thickBot="1" x14ac:dyDescent="0.3">
      <c r="A11584" s="3" t="s">
        <v>17729</v>
      </c>
      <c r="B11584" s="4" t="s">
        <v>113</v>
      </c>
      <c r="C11584" s="5" t="s">
        <v>17730</v>
      </c>
      <c r="D11584">
        <f>_xlfn.XLOOKUP(Fin_SortCode[[#This Row],[Bank Name]],BankPopularity[UK Bank],BankPopularity[Weighting],0.0001)</f>
        <v>1E-4</v>
      </c>
    </row>
    <row r="11585" spans="1:4" ht="15.75" thickBot="1" x14ac:dyDescent="0.3">
      <c r="A11585" s="3" t="s">
        <v>17731</v>
      </c>
      <c r="B11585" s="4" t="s">
        <v>113</v>
      </c>
      <c r="C11585" s="5" t="s">
        <v>17732</v>
      </c>
      <c r="D11585">
        <f>_xlfn.XLOOKUP(Fin_SortCode[[#This Row],[Bank Name]],BankPopularity[UK Bank],BankPopularity[Weighting],0.0001)</f>
        <v>1E-4</v>
      </c>
    </row>
    <row r="11586" spans="1:4" ht="15.75" thickBot="1" x14ac:dyDescent="0.3">
      <c r="A11586" s="3" t="s">
        <v>17733</v>
      </c>
      <c r="B11586" s="4" t="s">
        <v>113</v>
      </c>
      <c r="C11586" s="5" t="s">
        <v>17734</v>
      </c>
      <c r="D11586">
        <f>_xlfn.XLOOKUP(Fin_SortCode[[#This Row],[Bank Name]],BankPopularity[UK Bank],BankPopularity[Weighting],0.0001)</f>
        <v>1E-4</v>
      </c>
    </row>
    <row r="11587" spans="1:4" ht="15.75" thickBot="1" x14ac:dyDescent="0.3">
      <c r="A11587" s="3" t="s">
        <v>17735</v>
      </c>
      <c r="B11587" s="4" t="s">
        <v>113</v>
      </c>
      <c r="C11587" s="5" t="s">
        <v>17736</v>
      </c>
      <c r="D11587">
        <f>_xlfn.XLOOKUP(Fin_SortCode[[#This Row],[Bank Name]],BankPopularity[UK Bank],BankPopularity[Weighting],0.0001)</f>
        <v>1E-4</v>
      </c>
    </row>
    <row r="11588" spans="1:4" ht="15.75" thickBot="1" x14ac:dyDescent="0.3">
      <c r="A11588" s="3" t="s">
        <v>17737</v>
      </c>
      <c r="B11588" s="4" t="s">
        <v>113</v>
      </c>
      <c r="C11588" s="5" t="s">
        <v>17738</v>
      </c>
      <c r="D11588">
        <f>_xlfn.XLOOKUP(Fin_SortCode[[#This Row],[Bank Name]],BankPopularity[UK Bank],BankPopularity[Weighting],0.0001)</f>
        <v>1E-4</v>
      </c>
    </row>
    <row r="11589" spans="1:4" ht="15.75" thickBot="1" x14ac:dyDescent="0.3">
      <c r="A11589" s="3" t="s">
        <v>17739</v>
      </c>
      <c r="B11589" s="4" t="s">
        <v>113</v>
      </c>
      <c r="C11589" s="5" t="s">
        <v>17740</v>
      </c>
      <c r="D11589">
        <f>_xlfn.XLOOKUP(Fin_SortCode[[#This Row],[Bank Name]],BankPopularity[UK Bank],BankPopularity[Weighting],0.0001)</f>
        <v>1E-4</v>
      </c>
    </row>
    <row r="11590" spans="1:4" ht="15.75" thickBot="1" x14ac:dyDescent="0.3">
      <c r="A11590" s="3" t="s">
        <v>17741</v>
      </c>
      <c r="B11590" s="4" t="s">
        <v>113</v>
      </c>
      <c r="C11590" s="5" t="s">
        <v>17742</v>
      </c>
      <c r="D11590">
        <f>_xlfn.XLOOKUP(Fin_SortCode[[#This Row],[Bank Name]],BankPopularity[UK Bank],BankPopularity[Weighting],0.0001)</f>
        <v>1E-4</v>
      </c>
    </row>
    <row r="11591" spans="1:4" ht="15.75" thickBot="1" x14ac:dyDescent="0.3">
      <c r="A11591" s="3" t="s">
        <v>17743</v>
      </c>
      <c r="B11591" s="4" t="s">
        <v>113</v>
      </c>
      <c r="C11591" s="5" t="s">
        <v>17744</v>
      </c>
      <c r="D11591">
        <f>_xlfn.XLOOKUP(Fin_SortCode[[#This Row],[Bank Name]],BankPopularity[UK Bank],BankPopularity[Weighting],0.0001)</f>
        <v>1E-4</v>
      </c>
    </row>
    <row r="11592" spans="1:4" ht="15.75" thickBot="1" x14ac:dyDescent="0.3">
      <c r="A11592" s="3" t="s">
        <v>17745</v>
      </c>
      <c r="B11592" s="4" t="s">
        <v>113</v>
      </c>
      <c r="C11592" s="5" t="s">
        <v>17746</v>
      </c>
      <c r="D11592">
        <f>_xlfn.XLOOKUP(Fin_SortCode[[#This Row],[Bank Name]],BankPopularity[UK Bank],BankPopularity[Weighting],0.0001)</f>
        <v>1E-4</v>
      </c>
    </row>
    <row r="11593" spans="1:4" ht="15.75" thickBot="1" x14ac:dyDescent="0.3">
      <c r="A11593" s="3" t="s">
        <v>17747</v>
      </c>
      <c r="B11593" s="4" t="s">
        <v>113</v>
      </c>
      <c r="C11593" s="5" t="s">
        <v>17748</v>
      </c>
      <c r="D11593">
        <f>_xlfn.XLOOKUP(Fin_SortCode[[#This Row],[Bank Name]],BankPopularity[UK Bank],BankPopularity[Weighting],0.0001)</f>
        <v>1E-4</v>
      </c>
    </row>
    <row r="11594" spans="1:4" ht="15.75" thickBot="1" x14ac:dyDescent="0.3">
      <c r="A11594" s="3" t="s">
        <v>17749</v>
      </c>
      <c r="B11594" s="4" t="s">
        <v>113</v>
      </c>
      <c r="C11594" s="5" t="s">
        <v>17750</v>
      </c>
      <c r="D11594">
        <f>_xlfn.XLOOKUP(Fin_SortCode[[#This Row],[Bank Name]],BankPopularity[UK Bank],BankPopularity[Weighting],0.0001)</f>
        <v>1E-4</v>
      </c>
    </row>
    <row r="11595" spans="1:4" ht="15.75" thickBot="1" x14ac:dyDescent="0.3">
      <c r="A11595" s="3" t="s">
        <v>17751</v>
      </c>
      <c r="B11595" s="4" t="s">
        <v>113</v>
      </c>
      <c r="C11595" s="5" t="s">
        <v>17752</v>
      </c>
      <c r="D11595">
        <f>_xlfn.XLOOKUP(Fin_SortCode[[#This Row],[Bank Name]],BankPopularity[UK Bank],BankPopularity[Weighting],0.0001)</f>
        <v>1E-4</v>
      </c>
    </row>
    <row r="11596" spans="1:4" ht="15.75" thickBot="1" x14ac:dyDescent="0.3">
      <c r="A11596" s="3" t="s">
        <v>17753</v>
      </c>
      <c r="B11596" s="4" t="s">
        <v>113</v>
      </c>
      <c r="C11596" s="5" t="s">
        <v>17754</v>
      </c>
      <c r="D11596">
        <f>_xlfn.XLOOKUP(Fin_SortCode[[#This Row],[Bank Name]],BankPopularity[UK Bank],BankPopularity[Weighting],0.0001)</f>
        <v>1E-4</v>
      </c>
    </row>
    <row r="11597" spans="1:4" ht="15.75" thickBot="1" x14ac:dyDescent="0.3">
      <c r="A11597" s="3" t="s">
        <v>17755</v>
      </c>
      <c r="B11597" s="4" t="s">
        <v>14675</v>
      </c>
      <c r="C11597" s="5" t="s">
        <v>17756</v>
      </c>
      <c r="D11597">
        <f>_xlfn.XLOOKUP(Fin_SortCode[[#This Row],[Bank Name]],BankPopularity[UK Bank],BankPopularity[Weighting],0.0001)</f>
        <v>1E-4</v>
      </c>
    </row>
    <row r="11598" spans="1:4" ht="15.75" thickBot="1" x14ac:dyDescent="0.3">
      <c r="A11598" s="3" t="s">
        <v>17757</v>
      </c>
      <c r="B11598" s="4" t="s">
        <v>14675</v>
      </c>
      <c r="C11598" s="5" t="s">
        <v>17758</v>
      </c>
      <c r="D11598">
        <f>_xlfn.XLOOKUP(Fin_SortCode[[#This Row],[Bank Name]],BankPopularity[UK Bank],BankPopularity[Weighting],0.0001)</f>
        <v>1E-4</v>
      </c>
    </row>
    <row r="11599" spans="1:4" ht="15.75" thickBot="1" x14ac:dyDescent="0.3">
      <c r="A11599" s="3" t="s">
        <v>17759</v>
      </c>
      <c r="B11599" s="4" t="s">
        <v>14675</v>
      </c>
      <c r="C11599" s="5" t="s">
        <v>17760</v>
      </c>
      <c r="D11599">
        <f>_xlfn.XLOOKUP(Fin_SortCode[[#This Row],[Bank Name]],BankPopularity[UK Bank],BankPopularity[Weighting],0.0001)</f>
        <v>1E-4</v>
      </c>
    </row>
    <row r="11600" spans="1:4" ht="15.75" thickBot="1" x14ac:dyDescent="0.3">
      <c r="A11600" s="3" t="s">
        <v>17761</v>
      </c>
      <c r="B11600" s="4" t="s">
        <v>17762</v>
      </c>
      <c r="C11600" s="5" t="s">
        <v>17763</v>
      </c>
      <c r="D11600">
        <f>_xlfn.XLOOKUP(Fin_SortCode[[#This Row],[Bank Name]],BankPopularity[UK Bank],BankPopularity[Weighting],0.0001)</f>
        <v>1E-4</v>
      </c>
    </row>
    <row r="11601" spans="1:4" ht="15.75" thickBot="1" x14ac:dyDescent="0.3">
      <c r="A11601" s="3" t="s">
        <v>17764</v>
      </c>
      <c r="B11601" s="4" t="s">
        <v>14379</v>
      </c>
      <c r="C11601" s="5" t="s">
        <v>17765</v>
      </c>
      <c r="D11601">
        <f>_xlfn.XLOOKUP(Fin_SortCode[[#This Row],[Bank Name]],BankPopularity[UK Bank],BankPopularity[Weighting],0.0001)</f>
        <v>1E-4</v>
      </c>
    </row>
    <row r="11602" spans="1:4" ht="15.75" thickBot="1" x14ac:dyDescent="0.3">
      <c r="A11602" s="3" t="s">
        <v>17766</v>
      </c>
      <c r="B11602" s="4" t="s">
        <v>113</v>
      </c>
      <c r="C11602" s="5" t="s">
        <v>17767</v>
      </c>
      <c r="D11602">
        <f>_xlfn.XLOOKUP(Fin_SortCode[[#This Row],[Bank Name]],BankPopularity[UK Bank],BankPopularity[Weighting],0.0001)</f>
        <v>1E-4</v>
      </c>
    </row>
    <row r="11603" spans="1:4" ht="15.75" thickBot="1" x14ac:dyDescent="0.3">
      <c r="A11603" s="3" t="s">
        <v>17768</v>
      </c>
      <c r="B11603" s="4" t="s">
        <v>17769</v>
      </c>
      <c r="C11603" s="5" t="s">
        <v>17770</v>
      </c>
      <c r="D11603">
        <f>_xlfn.XLOOKUP(Fin_SortCode[[#This Row],[Bank Name]],BankPopularity[UK Bank],BankPopularity[Weighting],0.0001)</f>
        <v>1E-4</v>
      </c>
    </row>
    <row r="11604" spans="1:4" ht="15.75" thickBot="1" x14ac:dyDescent="0.3">
      <c r="A11604" s="3" t="s">
        <v>17771</v>
      </c>
      <c r="B11604" s="4" t="s">
        <v>14675</v>
      </c>
      <c r="C11604" s="5" t="s">
        <v>17772</v>
      </c>
      <c r="D11604">
        <f>_xlfn.XLOOKUP(Fin_SortCode[[#This Row],[Bank Name]],BankPopularity[UK Bank],BankPopularity[Weighting],0.0001)</f>
        <v>1E-4</v>
      </c>
    </row>
    <row r="11605" spans="1:4" ht="15.75" thickBot="1" x14ac:dyDescent="0.3">
      <c r="A11605" s="3" t="s">
        <v>17773</v>
      </c>
      <c r="B11605" s="4" t="s">
        <v>113</v>
      </c>
      <c r="C11605" s="5" t="s">
        <v>6077</v>
      </c>
      <c r="D11605">
        <f>_xlfn.XLOOKUP(Fin_SortCode[[#This Row],[Bank Name]],BankPopularity[UK Bank],BankPopularity[Weighting],0.0001)</f>
        <v>1E-4</v>
      </c>
    </row>
    <row r="11606" spans="1:4" ht="15.75" thickBot="1" x14ac:dyDescent="0.3">
      <c r="A11606" s="3" t="s">
        <v>17774</v>
      </c>
      <c r="B11606" s="4" t="s">
        <v>14305</v>
      </c>
      <c r="C11606" s="5" t="s">
        <v>6721</v>
      </c>
      <c r="D11606">
        <f>_xlfn.XLOOKUP(Fin_SortCode[[#This Row],[Bank Name]],BankPopularity[UK Bank],BankPopularity[Weighting],0.0001)</f>
        <v>1E-4</v>
      </c>
    </row>
    <row r="11607" spans="1:4" ht="15.75" thickBot="1" x14ac:dyDescent="0.3">
      <c r="A11607" s="3" t="s">
        <v>17775</v>
      </c>
      <c r="B11607" s="4" t="s">
        <v>113</v>
      </c>
      <c r="C11607" s="5" t="s">
        <v>17776</v>
      </c>
      <c r="D11607">
        <f>_xlfn.XLOOKUP(Fin_SortCode[[#This Row],[Bank Name]],BankPopularity[UK Bank],BankPopularity[Weighting],0.0001)</f>
        <v>1E-4</v>
      </c>
    </row>
    <row r="11608" spans="1:4" ht="15.75" thickBot="1" x14ac:dyDescent="0.3">
      <c r="A11608" s="3" t="s">
        <v>17777</v>
      </c>
      <c r="B11608" s="4" t="s">
        <v>113</v>
      </c>
      <c r="C11608" s="5" t="s">
        <v>17778</v>
      </c>
      <c r="D11608">
        <f>_xlfn.XLOOKUP(Fin_SortCode[[#This Row],[Bank Name]],BankPopularity[UK Bank],BankPopularity[Weighting],0.0001)</f>
        <v>1E-4</v>
      </c>
    </row>
    <row r="11609" spans="1:4" ht="15.75" thickBot="1" x14ac:dyDescent="0.3">
      <c r="A11609" s="3" t="s">
        <v>17779</v>
      </c>
      <c r="B11609" s="4" t="s">
        <v>113</v>
      </c>
      <c r="C11609" s="5" t="s">
        <v>17780</v>
      </c>
      <c r="D11609">
        <f>_xlfn.XLOOKUP(Fin_SortCode[[#This Row],[Bank Name]],BankPopularity[UK Bank],BankPopularity[Weighting],0.0001)</f>
        <v>1E-4</v>
      </c>
    </row>
    <row r="11610" spans="1:4" ht="15.75" thickBot="1" x14ac:dyDescent="0.3">
      <c r="A11610" s="3" t="s">
        <v>17781</v>
      </c>
      <c r="B11610" s="4" t="s">
        <v>113</v>
      </c>
      <c r="C11610" s="5" t="s">
        <v>17782</v>
      </c>
      <c r="D11610">
        <f>_xlfn.XLOOKUP(Fin_SortCode[[#This Row],[Bank Name]],BankPopularity[UK Bank],BankPopularity[Weighting],0.0001)</f>
        <v>1E-4</v>
      </c>
    </row>
    <row r="11611" spans="1:4" ht="15.75" thickBot="1" x14ac:dyDescent="0.3">
      <c r="A11611" s="3" t="s">
        <v>17783</v>
      </c>
      <c r="B11611" s="4" t="s">
        <v>113</v>
      </c>
      <c r="C11611" s="5" t="s">
        <v>17784</v>
      </c>
      <c r="D11611">
        <f>_xlfn.XLOOKUP(Fin_SortCode[[#This Row],[Bank Name]],BankPopularity[UK Bank],BankPopularity[Weighting],0.0001)</f>
        <v>1E-4</v>
      </c>
    </row>
    <row r="11612" spans="1:4" ht="15.75" thickBot="1" x14ac:dyDescent="0.3">
      <c r="A11612" s="3" t="s">
        <v>17785</v>
      </c>
      <c r="B11612" s="4" t="s">
        <v>113</v>
      </c>
      <c r="C11612" s="5" t="s">
        <v>17786</v>
      </c>
      <c r="D11612">
        <f>_xlfn.XLOOKUP(Fin_SortCode[[#This Row],[Bank Name]],BankPopularity[UK Bank],BankPopularity[Weighting],0.0001)</f>
        <v>1E-4</v>
      </c>
    </row>
    <row r="11613" spans="1:4" ht="15.75" thickBot="1" x14ac:dyDescent="0.3">
      <c r="A11613" s="3" t="s">
        <v>17787</v>
      </c>
      <c r="B11613" s="4" t="s">
        <v>113</v>
      </c>
      <c r="C11613" s="5" t="s">
        <v>17788</v>
      </c>
      <c r="D11613">
        <f>_xlfn.XLOOKUP(Fin_SortCode[[#This Row],[Bank Name]],BankPopularity[UK Bank],BankPopularity[Weighting],0.0001)</f>
        <v>1E-4</v>
      </c>
    </row>
    <row r="11614" spans="1:4" ht="15.75" thickBot="1" x14ac:dyDescent="0.3">
      <c r="A11614" s="3" t="s">
        <v>17789</v>
      </c>
      <c r="B11614" s="4" t="s">
        <v>113</v>
      </c>
      <c r="C11614" s="5" t="s">
        <v>12324</v>
      </c>
      <c r="D11614">
        <f>_xlfn.XLOOKUP(Fin_SortCode[[#This Row],[Bank Name]],BankPopularity[UK Bank],BankPopularity[Weighting],0.0001)</f>
        <v>1E-4</v>
      </c>
    </row>
    <row r="11615" spans="1:4" ht="15.75" thickBot="1" x14ac:dyDescent="0.3">
      <c r="A11615" s="3" t="s">
        <v>17790</v>
      </c>
      <c r="B11615" s="4" t="s">
        <v>113</v>
      </c>
      <c r="C11615" s="5" t="s">
        <v>7509</v>
      </c>
      <c r="D11615">
        <f>_xlfn.XLOOKUP(Fin_SortCode[[#This Row],[Bank Name]],BankPopularity[UK Bank],BankPopularity[Weighting],0.0001)</f>
        <v>1E-4</v>
      </c>
    </row>
    <row r="11616" spans="1:4" ht="15.75" thickBot="1" x14ac:dyDescent="0.3">
      <c r="A11616" s="3" t="s">
        <v>17791</v>
      </c>
      <c r="B11616" s="4" t="s">
        <v>113</v>
      </c>
      <c r="C11616" s="5" t="s">
        <v>7567</v>
      </c>
      <c r="D11616">
        <f>_xlfn.XLOOKUP(Fin_SortCode[[#This Row],[Bank Name]],BankPopularity[UK Bank],BankPopularity[Weighting],0.0001)</f>
        <v>1E-4</v>
      </c>
    </row>
    <row r="11617" spans="1:4" ht="15.75" thickBot="1" x14ac:dyDescent="0.3">
      <c r="A11617" s="3" t="s">
        <v>17792</v>
      </c>
      <c r="B11617" s="4" t="s">
        <v>113</v>
      </c>
      <c r="C11617" s="5" t="s">
        <v>7246</v>
      </c>
      <c r="D11617">
        <f>_xlfn.XLOOKUP(Fin_SortCode[[#This Row],[Bank Name]],BankPopularity[UK Bank],BankPopularity[Weighting],0.0001)</f>
        <v>1E-4</v>
      </c>
    </row>
    <row r="11618" spans="1:4" ht="15.75" thickBot="1" x14ac:dyDescent="0.3">
      <c r="A11618" s="3" t="s">
        <v>17793</v>
      </c>
      <c r="B11618" s="4" t="s">
        <v>113</v>
      </c>
      <c r="C11618" s="5" t="s">
        <v>2824</v>
      </c>
      <c r="D11618">
        <f>_xlfn.XLOOKUP(Fin_SortCode[[#This Row],[Bank Name]],BankPopularity[UK Bank],BankPopularity[Weighting],0.0001)</f>
        <v>1E-4</v>
      </c>
    </row>
    <row r="11619" spans="1:4" ht="15.75" thickBot="1" x14ac:dyDescent="0.3">
      <c r="A11619" s="3" t="s">
        <v>17794</v>
      </c>
      <c r="B11619" s="4" t="s">
        <v>113</v>
      </c>
      <c r="C11619" s="5" t="s">
        <v>17795</v>
      </c>
      <c r="D11619">
        <f>_xlfn.XLOOKUP(Fin_SortCode[[#This Row],[Bank Name]],BankPopularity[UK Bank],BankPopularity[Weighting],0.0001)</f>
        <v>1E-4</v>
      </c>
    </row>
    <row r="11620" spans="1:4" ht="15.75" thickBot="1" x14ac:dyDescent="0.3">
      <c r="A11620" s="3" t="s">
        <v>17796</v>
      </c>
      <c r="B11620" s="4" t="s">
        <v>113</v>
      </c>
      <c r="C11620" s="5" t="s">
        <v>17797</v>
      </c>
      <c r="D11620">
        <f>_xlfn.XLOOKUP(Fin_SortCode[[#This Row],[Bank Name]],BankPopularity[UK Bank],BankPopularity[Weighting],0.0001)</f>
        <v>1E-4</v>
      </c>
    </row>
    <row r="11621" spans="1:4" ht="15.75" thickBot="1" x14ac:dyDescent="0.3">
      <c r="A11621" s="3" t="s">
        <v>17798</v>
      </c>
      <c r="B11621" s="4" t="s">
        <v>113</v>
      </c>
      <c r="C11621" s="5" t="s">
        <v>17799</v>
      </c>
      <c r="D11621">
        <f>_xlfn.XLOOKUP(Fin_SortCode[[#This Row],[Bank Name]],BankPopularity[UK Bank],BankPopularity[Weighting],0.0001)</f>
        <v>1E-4</v>
      </c>
    </row>
    <row r="11622" spans="1:4" ht="15.75" thickBot="1" x14ac:dyDescent="0.3">
      <c r="A11622" s="3" t="s">
        <v>17800</v>
      </c>
      <c r="B11622" s="4" t="s">
        <v>113</v>
      </c>
      <c r="C11622" s="5" t="s">
        <v>7170</v>
      </c>
      <c r="D11622">
        <f>_xlfn.XLOOKUP(Fin_SortCode[[#This Row],[Bank Name]],BankPopularity[UK Bank],BankPopularity[Weighting],0.0001)</f>
        <v>1E-4</v>
      </c>
    </row>
    <row r="11623" spans="1:4" ht="15.75" thickBot="1" x14ac:dyDescent="0.3">
      <c r="A11623" s="3" t="s">
        <v>17801</v>
      </c>
      <c r="B11623" s="4" t="s">
        <v>113</v>
      </c>
      <c r="C11623" s="5" t="s">
        <v>17802</v>
      </c>
      <c r="D11623">
        <f>_xlfn.XLOOKUP(Fin_SortCode[[#This Row],[Bank Name]],BankPopularity[UK Bank],BankPopularity[Weighting],0.0001)</f>
        <v>1E-4</v>
      </c>
    </row>
    <row r="11624" spans="1:4" ht="15.75" thickBot="1" x14ac:dyDescent="0.3">
      <c r="A11624" s="3" t="s">
        <v>17803</v>
      </c>
      <c r="B11624" s="4" t="s">
        <v>113</v>
      </c>
      <c r="C11624" s="5" t="s">
        <v>17804</v>
      </c>
      <c r="D11624">
        <f>_xlfn.XLOOKUP(Fin_SortCode[[#This Row],[Bank Name]],BankPopularity[UK Bank],BankPopularity[Weighting],0.0001)</f>
        <v>1E-4</v>
      </c>
    </row>
    <row r="11625" spans="1:4" ht="15.75" thickBot="1" x14ac:dyDescent="0.3">
      <c r="A11625" s="3" t="s">
        <v>17805</v>
      </c>
      <c r="B11625" s="4" t="s">
        <v>113</v>
      </c>
      <c r="C11625" s="5" t="s">
        <v>377</v>
      </c>
      <c r="D11625">
        <f>_xlfn.XLOOKUP(Fin_SortCode[[#This Row],[Bank Name]],BankPopularity[UK Bank],BankPopularity[Weighting],0.0001)</f>
        <v>1E-4</v>
      </c>
    </row>
    <row r="11626" spans="1:4" ht="15.75" thickBot="1" x14ac:dyDescent="0.3">
      <c r="A11626" s="3" t="s">
        <v>17806</v>
      </c>
      <c r="B11626" s="4" t="s">
        <v>113</v>
      </c>
      <c r="C11626" s="5" t="s">
        <v>378</v>
      </c>
      <c r="D11626">
        <f>_xlfn.XLOOKUP(Fin_SortCode[[#This Row],[Bank Name]],BankPopularity[UK Bank],BankPopularity[Weighting],0.0001)</f>
        <v>1E-4</v>
      </c>
    </row>
    <row r="11627" spans="1:4" ht="15.75" thickBot="1" x14ac:dyDescent="0.3">
      <c r="A11627" s="3" t="s">
        <v>17807</v>
      </c>
      <c r="B11627" s="4" t="s">
        <v>113</v>
      </c>
      <c r="C11627" s="5" t="s">
        <v>17808</v>
      </c>
      <c r="D11627">
        <f>_xlfn.XLOOKUP(Fin_SortCode[[#This Row],[Bank Name]],BankPopularity[UK Bank],BankPopularity[Weighting],0.0001)</f>
        <v>1E-4</v>
      </c>
    </row>
    <row r="11628" spans="1:4" ht="15.75" thickBot="1" x14ac:dyDescent="0.3">
      <c r="A11628" s="3" t="s">
        <v>17809</v>
      </c>
      <c r="B11628" s="4" t="s">
        <v>113</v>
      </c>
      <c r="C11628" s="5" t="s">
        <v>17810</v>
      </c>
      <c r="D11628">
        <f>_xlfn.XLOOKUP(Fin_SortCode[[#This Row],[Bank Name]],BankPopularity[UK Bank],BankPopularity[Weighting],0.0001)</f>
        <v>1E-4</v>
      </c>
    </row>
    <row r="11629" spans="1:4" ht="15.75" thickBot="1" x14ac:dyDescent="0.3">
      <c r="A11629" s="3" t="s">
        <v>17811</v>
      </c>
      <c r="B11629" s="4" t="s">
        <v>113</v>
      </c>
      <c r="C11629" s="5" t="s">
        <v>17812</v>
      </c>
      <c r="D11629">
        <f>_xlfn.XLOOKUP(Fin_SortCode[[#This Row],[Bank Name]],BankPopularity[UK Bank],BankPopularity[Weighting],0.0001)</f>
        <v>1E-4</v>
      </c>
    </row>
    <row r="11630" spans="1:4" ht="15.75" thickBot="1" x14ac:dyDescent="0.3">
      <c r="A11630" s="3" t="s">
        <v>17813</v>
      </c>
      <c r="B11630" s="4" t="s">
        <v>113</v>
      </c>
      <c r="C11630" s="5" t="s">
        <v>2283</v>
      </c>
      <c r="D11630">
        <f>_xlfn.XLOOKUP(Fin_SortCode[[#This Row],[Bank Name]],BankPopularity[UK Bank],BankPopularity[Weighting],0.0001)</f>
        <v>1E-4</v>
      </c>
    </row>
    <row r="11631" spans="1:4" ht="15.75" thickBot="1" x14ac:dyDescent="0.3">
      <c r="A11631" s="3" t="s">
        <v>17814</v>
      </c>
      <c r="B11631" s="4" t="s">
        <v>113</v>
      </c>
      <c r="C11631" s="5" t="s">
        <v>17815</v>
      </c>
      <c r="D11631">
        <f>_xlfn.XLOOKUP(Fin_SortCode[[#This Row],[Bank Name]],BankPopularity[UK Bank],BankPopularity[Weighting],0.0001)</f>
        <v>1E-4</v>
      </c>
    </row>
    <row r="11632" spans="1:4" ht="15.75" thickBot="1" x14ac:dyDescent="0.3">
      <c r="A11632" s="3" t="s">
        <v>17816</v>
      </c>
      <c r="B11632" s="4" t="s">
        <v>113</v>
      </c>
      <c r="C11632" s="5" t="s">
        <v>2391</v>
      </c>
      <c r="D11632">
        <f>_xlfn.XLOOKUP(Fin_SortCode[[#This Row],[Bank Name]],BankPopularity[UK Bank],BankPopularity[Weighting],0.0001)</f>
        <v>1E-4</v>
      </c>
    </row>
    <row r="11633" spans="1:4" ht="15.75" thickBot="1" x14ac:dyDescent="0.3">
      <c r="A11633" s="3" t="s">
        <v>17817</v>
      </c>
      <c r="B11633" s="4" t="s">
        <v>113</v>
      </c>
      <c r="C11633" s="5" t="s">
        <v>2429</v>
      </c>
      <c r="D11633">
        <f>_xlfn.XLOOKUP(Fin_SortCode[[#This Row],[Bank Name]],BankPopularity[UK Bank],BankPopularity[Weighting],0.0001)</f>
        <v>1E-4</v>
      </c>
    </row>
    <row r="11634" spans="1:4" ht="15.75" thickBot="1" x14ac:dyDescent="0.3">
      <c r="A11634" s="3" t="s">
        <v>17818</v>
      </c>
      <c r="B11634" s="4" t="s">
        <v>113</v>
      </c>
      <c r="C11634" s="5" t="s">
        <v>17819</v>
      </c>
      <c r="D11634">
        <f>_xlfn.XLOOKUP(Fin_SortCode[[#This Row],[Bank Name]],BankPopularity[UK Bank],BankPopularity[Weighting],0.0001)</f>
        <v>1E-4</v>
      </c>
    </row>
    <row r="11635" spans="1:4" ht="15.75" thickBot="1" x14ac:dyDescent="0.3">
      <c r="A11635" s="3" t="s">
        <v>17820</v>
      </c>
      <c r="B11635" s="4" t="s">
        <v>113</v>
      </c>
      <c r="C11635" s="5" t="s">
        <v>17821</v>
      </c>
      <c r="D11635">
        <f>_xlfn.XLOOKUP(Fin_SortCode[[#This Row],[Bank Name]],BankPopularity[UK Bank],BankPopularity[Weighting],0.0001)</f>
        <v>1E-4</v>
      </c>
    </row>
    <row r="11636" spans="1:4" ht="15.75" thickBot="1" x14ac:dyDescent="0.3">
      <c r="A11636" s="3" t="s">
        <v>17822</v>
      </c>
      <c r="B11636" s="4" t="s">
        <v>113</v>
      </c>
      <c r="C11636" s="5" t="s">
        <v>17823</v>
      </c>
      <c r="D11636">
        <f>_xlfn.XLOOKUP(Fin_SortCode[[#This Row],[Bank Name]],BankPopularity[UK Bank],BankPopularity[Weighting],0.0001)</f>
        <v>1E-4</v>
      </c>
    </row>
    <row r="11637" spans="1:4" ht="15.75" thickBot="1" x14ac:dyDescent="0.3">
      <c r="A11637" s="3" t="s">
        <v>17824</v>
      </c>
      <c r="B11637" s="4" t="s">
        <v>113</v>
      </c>
      <c r="C11637" s="5" t="s">
        <v>17825</v>
      </c>
      <c r="D11637">
        <f>_xlfn.XLOOKUP(Fin_SortCode[[#This Row],[Bank Name]],BankPopularity[UK Bank],BankPopularity[Weighting],0.0001)</f>
        <v>1E-4</v>
      </c>
    </row>
    <row r="11638" spans="1:4" ht="15.75" thickBot="1" x14ac:dyDescent="0.3">
      <c r="A11638" s="3" t="s">
        <v>17826</v>
      </c>
      <c r="B11638" s="4" t="s">
        <v>113</v>
      </c>
      <c r="C11638" s="5" t="s">
        <v>17827</v>
      </c>
      <c r="D11638">
        <f>_xlfn.XLOOKUP(Fin_SortCode[[#This Row],[Bank Name]],BankPopularity[UK Bank],BankPopularity[Weighting],0.0001)</f>
        <v>1E-4</v>
      </c>
    </row>
    <row r="11639" spans="1:4" ht="15.75" thickBot="1" x14ac:dyDescent="0.3">
      <c r="A11639" s="3" t="s">
        <v>17828</v>
      </c>
      <c r="B11639" s="4" t="s">
        <v>113</v>
      </c>
      <c r="C11639" s="5" t="s">
        <v>17829</v>
      </c>
      <c r="D11639">
        <f>_xlfn.XLOOKUP(Fin_SortCode[[#This Row],[Bank Name]],BankPopularity[UK Bank],BankPopularity[Weighting],0.0001)</f>
        <v>1E-4</v>
      </c>
    </row>
    <row r="11640" spans="1:4" ht="15.75" thickBot="1" x14ac:dyDescent="0.3">
      <c r="A11640" s="3" t="s">
        <v>17830</v>
      </c>
      <c r="B11640" s="4" t="s">
        <v>113</v>
      </c>
      <c r="C11640" s="5" t="s">
        <v>17831</v>
      </c>
      <c r="D11640">
        <f>_xlfn.XLOOKUP(Fin_SortCode[[#This Row],[Bank Name]],BankPopularity[UK Bank],BankPopularity[Weighting],0.0001)</f>
        <v>1E-4</v>
      </c>
    </row>
    <row r="11641" spans="1:4" ht="15.75" thickBot="1" x14ac:dyDescent="0.3">
      <c r="A11641" s="3" t="s">
        <v>17832</v>
      </c>
      <c r="B11641" s="4" t="s">
        <v>113</v>
      </c>
      <c r="C11641" s="5" t="s">
        <v>17833</v>
      </c>
      <c r="D11641">
        <f>_xlfn.XLOOKUP(Fin_SortCode[[#This Row],[Bank Name]],BankPopularity[UK Bank],BankPopularity[Weighting],0.0001)</f>
        <v>1E-4</v>
      </c>
    </row>
    <row r="11642" spans="1:4" ht="15.75" thickBot="1" x14ac:dyDescent="0.3">
      <c r="A11642" s="3" t="s">
        <v>17834</v>
      </c>
      <c r="B11642" s="4" t="s">
        <v>113</v>
      </c>
      <c r="C11642" s="5" t="s">
        <v>17835</v>
      </c>
      <c r="D11642">
        <f>_xlfn.XLOOKUP(Fin_SortCode[[#This Row],[Bank Name]],BankPopularity[UK Bank],BankPopularity[Weighting],0.0001)</f>
        <v>1E-4</v>
      </c>
    </row>
    <row r="11643" spans="1:4" ht="15.75" thickBot="1" x14ac:dyDescent="0.3">
      <c r="A11643" s="3" t="s">
        <v>17836</v>
      </c>
      <c r="B11643" s="4" t="s">
        <v>113</v>
      </c>
      <c r="C11643" s="5" t="s">
        <v>17837</v>
      </c>
      <c r="D11643">
        <f>_xlfn.XLOOKUP(Fin_SortCode[[#This Row],[Bank Name]],BankPopularity[UK Bank],BankPopularity[Weighting],0.0001)</f>
        <v>1E-4</v>
      </c>
    </row>
    <row r="11644" spans="1:4" ht="15.75" thickBot="1" x14ac:dyDescent="0.3">
      <c r="A11644" s="3" t="s">
        <v>17838</v>
      </c>
      <c r="B11644" s="4" t="s">
        <v>113</v>
      </c>
      <c r="C11644" s="5" t="s">
        <v>17839</v>
      </c>
      <c r="D11644">
        <f>_xlfn.XLOOKUP(Fin_SortCode[[#This Row],[Bank Name]],BankPopularity[UK Bank],BankPopularity[Weighting],0.0001)</f>
        <v>1E-4</v>
      </c>
    </row>
    <row r="11645" spans="1:4" ht="15.75" thickBot="1" x14ac:dyDescent="0.3">
      <c r="A11645" s="3" t="s">
        <v>17840</v>
      </c>
      <c r="B11645" s="4" t="s">
        <v>113</v>
      </c>
      <c r="C11645" s="5" t="s">
        <v>17841</v>
      </c>
      <c r="D11645">
        <f>_xlfn.XLOOKUP(Fin_SortCode[[#This Row],[Bank Name]],BankPopularity[UK Bank],BankPopularity[Weighting],0.0001)</f>
        <v>1E-4</v>
      </c>
    </row>
    <row r="11646" spans="1:4" ht="15.75" thickBot="1" x14ac:dyDescent="0.3">
      <c r="A11646" s="3" t="s">
        <v>17842</v>
      </c>
      <c r="B11646" s="4" t="s">
        <v>113</v>
      </c>
      <c r="C11646" s="5" t="s">
        <v>17843</v>
      </c>
      <c r="D11646">
        <f>_xlfn.XLOOKUP(Fin_SortCode[[#This Row],[Bank Name]],BankPopularity[UK Bank],BankPopularity[Weighting],0.0001)</f>
        <v>1E-4</v>
      </c>
    </row>
    <row r="11647" spans="1:4" ht="15.75" thickBot="1" x14ac:dyDescent="0.3">
      <c r="A11647" s="3" t="s">
        <v>17844</v>
      </c>
      <c r="B11647" s="4" t="s">
        <v>113</v>
      </c>
      <c r="C11647" s="5" t="s">
        <v>17845</v>
      </c>
      <c r="D11647">
        <f>_xlfn.XLOOKUP(Fin_SortCode[[#This Row],[Bank Name]],BankPopularity[UK Bank],BankPopularity[Weighting],0.0001)</f>
        <v>1E-4</v>
      </c>
    </row>
    <row r="11648" spans="1:4" ht="15.75" thickBot="1" x14ac:dyDescent="0.3">
      <c r="A11648" s="3" t="s">
        <v>17846</v>
      </c>
      <c r="B11648" s="4" t="s">
        <v>113</v>
      </c>
      <c r="C11648" s="5" t="s">
        <v>17847</v>
      </c>
      <c r="D11648">
        <f>_xlfn.XLOOKUP(Fin_SortCode[[#This Row],[Bank Name]],BankPopularity[UK Bank],BankPopularity[Weighting],0.0001)</f>
        <v>1E-4</v>
      </c>
    </row>
    <row r="11649" spans="1:4" ht="15.75" thickBot="1" x14ac:dyDescent="0.3">
      <c r="A11649" s="3" t="s">
        <v>17848</v>
      </c>
      <c r="B11649" s="4" t="s">
        <v>113</v>
      </c>
      <c r="C11649" s="5" t="s">
        <v>17849</v>
      </c>
      <c r="D11649">
        <f>_xlfn.XLOOKUP(Fin_SortCode[[#This Row],[Bank Name]],BankPopularity[UK Bank],BankPopularity[Weighting],0.0001)</f>
        <v>1E-4</v>
      </c>
    </row>
    <row r="11650" spans="1:4" ht="15.75" thickBot="1" x14ac:dyDescent="0.3">
      <c r="A11650" s="3" t="s">
        <v>17850</v>
      </c>
      <c r="B11650" s="4" t="s">
        <v>113</v>
      </c>
      <c r="C11650" s="5" t="s">
        <v>6507</v>
      </c>
      <c r="D11650">
        <f>_xlfn.XLOOKUP(Fin_SortCode[[#This Row],[Bank Name]],BankPopularity[UK Bank],BankPopularity[Weighting],0.0001)</f>
        <v>1E-4</v>
      </c>
    </row>
    <row r="11651" spans="1:4" ht="15.75" thickBot="1" x14ac:dyDescent="0.3">
      <c r="A11651" s="3" t="s">
        <v>17851</v>
      </c>
      <c r="B11651" s="4" t="s">
        <v>113</v>
      </c>
      <c r="C11651" s="5" t="s">
        <v>17852</v>
      </c>
      <c r="D11651">
        <f>_xlfn.XLOOKUP(Fin_SortCode[[#This Row],[Bank Name]],BankPopularity[UK Bank],BankPopularity[Weighting],0.0001)</f>
        <v>1E-4</v>
      </c>
    </row>
    <row r="11652" spans="1:4" ht="15.75" thickBot="1" x14ac:dyDescent="0.3">
      <c r="A11652" s="3" t="s">
        <v>17853</v>
      </c>
      <c r="B11652" s="4" t="s">
        <v>113</v>
      </c>
      <c r="C11652" s="5" t="s">
        <v>17854</v>
      </c>
      <c r="D11652">
        <f>_xlfn.XLOOKUP(Fin_SortCode[[#This Row],[Bank Name]],BankPopularity[UK Bank],BankPopularity[Weighting],0.0001)</f>
        <v>1E-4</v>
      </c>
    </row>
    <row r="11653" spans="1:4" ht="15.75" thickBot="1" x14ac:dyDescent="0.3">
      <c r="A11653" s="3" t="s">
        <v>17855</v>
      </c>
      <c r="B11653" s="4" t="s">
        <v>113</v>
      </c>
      <c r="C11653" s="5" t="s">
        <v>7711</v>
      </c>
      <c r="D11653">
        <f>_xlfn.XLOOKUP(Fin_SortCode[[#This Row],[Bank Name]],BankPopularity[UK Bank],BankPopularity[Weighting],0.0001)</f>
        <v>1E-4</v>
      </c>
    </row>
    <row r="11654" spans="1:4" ht="15.75" thickBot="1" x14ac:dyDescent="0.3">
      <c r="A11654" s="3" t="s">
        <v>17856</v>
      </c>
      <c r="B11654" s="4" t="s">
        <v>17128</v>
      </c>
      <c r="C11654" s="5" t="s">
        <v>17857</v>
      </c>
      <c r="D11654">
        <f>_xlfn.XLOOKUP(Fin_SortCode[[#This Row],[Bank Name]],BankPopularity[UK Bank],BankPopularity[Weighting],0.0001)</f>
        <v>1E-4</v>
      </c>
    </row>
    <row r="11655" spans="1:4" ht="15.75" thickBot="1" x14ac:dyDescent="0.3">
      <c r="A11655" s="3" t="s">
        <v>17858</v>
      </c>
      <c r="B11655" s="4" t="s">
        <v>17128</v>
      </c>
      <c r="C11655" s="5" t="s">
        <v>17859</v>
      </c>
      <c r="D11655">
        <f>_xlfn.XLOOKUP(Fin_SortCode[[#This Row],[Bank Name]],BankPopularity[UK Bank],BankPopularity[Weighting],0.0001)</f>
        <v>1E-4</v>
      </c>
    </row>
    <row r="11656" spans="1:4" ht="15.75" thickBot="1" x14ac:dyDescent="0.3">
      <c r="A11656" s="3" t="s">
        <v>17860</v>
      </c>
      <c r="B11656" s="4" t="s">
        <v>17128</v>
      </c>
      <c r="C11656" s="5" t="s">
        <v>17861</v>
      </c>
      <c r="D11656">
        <f>_xlfn.XLOOKUP(Fin_SortCode[[#This Row],[Bank Name]],BankPopularity[UK Bank],BankPopularity[Weighting],0.0001)</f>
        <v>1E-4</v>
      </c>
    </row>
    <row r="11657" spans="1:4" ht="15.75" thickBot="1" x14ac:dyDescent="0.3">
      <c r="A11657" s="3" t="s">
        <v>17862</v>
      </c>
      <c r="B11657" s="4" t="s">
        <v>17128</v>
      </c>
      <c r="C11657" s="5" t="s">
        <v>17863</v>
      </c>
      <c r="D11657">
        <f>_xlfn.XLOOKUP(Fin_SortCode[[#This Row],[Bank Name]],BankPopularity[UK Bank],BankPopularity[Weighting],0.0001)</f>
        <v>1E-4</v>
      </c>
    </row>
    <row r="11658" spans="1:4" ht="15.75" thickBot="1" x14ac:dyDescent="0.3">
      <c r="A11658" s="3" t="s">
        <v>17864</v>
      </c>
      <c r="B11658" s="4" t="s">
        <v>113</v>
      </c>
      <c r="C11658" s="5" t="s">
        <v>17865</v>
      </c>
      <c r="D11658">
        <f>_xlfn.XLOOKUP(Fin_SortCode[[#This Row],[Bank Name]],BankPopularity[UK Bank],BankPopularity[Weighting],0.0001)</f>
        <v>1E-4</v>
      </c>
    </row>
    <row r="11659" spans="1:4" ht="15.75" thickBot="1" x14ac:dyDescent="0.3">
      <c r="A11659" s="3" t="s">
        <v>17866</v>
      </c>
      <c r="B11659" s="4" t="s">
        <v>113</v>
      </c>
      <c r="C11659" s="5" t="s">
        <v>17867</v>
      </c>
      <c r="D11659">
        <f>_xlfn.XLOOKUP(Fin_SortCode[[#This Row],[Bank Name]],BankPopularity[UK Bank],BankPopularity[Weighting],0.0001)</f>
        <v>1E-4</v>
      </c>
    </row>
    <row r="11660" spans="1:4" ht="15.75" thickBot="1" x14ac:dyDescent="0.3">
      <c r="A11660" s="3" t="s">
        <v>17868</v>
      </c>
      <c r="B11660" s="4" t="s">
        <v>113</v>
      </c>
      <c r="C11660" s="5" t="s">
        <v>504</v>
      </c>
      <c r="D11660">
        <f>_xlfn.XLOOKUP(Fin_SortCode[[#This Row],[Bank Name]],BankPopularity[UK Bank],BankPopularity[Weighting],0.0001)</f>
        <v>1E-4</v>
      </c>
    </row>
    <row r="11661" spans="1:4" ht="15.75" thickBot="1" x14ac:dyDescent="0.3">
      <c r="A11661" s="3" t="s">
        <v>17869</v>
      </c>
      <c r="B11661" s="4" t="s">
        <v>113</v>
      </c>
      <c r="C11661" s="5" t="s">
        <v>17870</v>
      </c>
      <c r="D11661">
        <f>_xlfn.XLOOKUP(Fin_SortCode[[#This Row],[Bank Name]],BankPopularity[UK Bank],BankPopularity[Weighting],0.0001)</f>
        <v>1E-4</v>
      </c>
    </row>
    <row r="11662" spans="1:4" ht="15.75" thickBot="1" x14ac:dyDescent="0.3">
      <c r="A11662" s="3" t="s">
        <v>17871</v>
      </c>
      <c r="B11662" s="4" t="s">
        <v>113</v>
      </c>
      <c r="C11662" s="5" t="s">
        <v>17872</v>
      </c>
      <c r="D11662">
        <f>_xlfn.XLOOKUP(Fin_SortCode[[#This Row],[Bank Name]],BankPopularity[UK Bank],BankPopularity[Weighting],0.0001)</f>
        <v>1E-4</v>
      </c>
    </row>
    <row r="11663" spans="1:4" ht="15.75" thickBot="1" x14ac:dyDescent="0.3">
      <c r="A11663" s="3" t="s">
        <v>17873</v>
      </c>
      <c r="B11663" s="4" t="s">
        <v>113</v>
      </c>
      <c r="C11663" s="5" t="s">
        <v>17874</v>
      </c>
      <c r="D11663">
        <f>_xlfn.XLOOKUP(Fin_SortCode[[#This Row],[Bank Name]],BankPopularity[UK Bank],BankPopularity[Weighting],0.0001)</f>
        <v>1E-4</v>
      </c>
    </row>
    <row r="11664" spans="1:4" ht="15.75" thickBot="1" x14ac:dyDescent="0.3">
      <c r="A11664" s="3" t="s">
        <v>17875</v>
      </c>
      <c r="B11664" s="4" t="s">
        <v>113</v>
      </c>
      <c r="C11664" s="5" t="s">
        <v>17876</v>
      </c>
      <c r="D11664">
        <f>_xlfn.XLOOKUP(Fin_SortCode[[#This Row],[Bank Name]],BankPopularity[UK Bank],BankPopularity[Weighting],0.0001)</f>
        <v>1E-4</v>
      </c>
    </row>
    <row r="11665" spans="1:4" ht="15.75" thickBot="1" x14ac:dyDescent="0.3">
      <c r="A11665" s="3" t="s">
        <v>17877</v>
      </c>
      <c r="B11665" s="4" t="s">
        <v>113</v>
      </c>
      <c r="C11665" s="5" t="s">
        <v>17878</v>
      </c>
      <c r="D11665">
        <f>_xlfn.XLOOKUP(Fin_SortCode[[#This Row],[Bank Name]],BankPopularity[UK Bank],BankPopularity[Weighting],0.0001)</f>
        <v>1E-4</v>
      </c>
    </row>
    <row r="11666" spans="1:4" ht="15.75" thickBot="1" x14ac:dyDescent="0.3">
      <c r="A11666" s="3" t="s">
        <v>17879</v>
      </c>
      <c r="B11666" s="4" t="s">
        <v>113</v>
      </c>
      <c r="C11666" s="5" t="s">
        <v>15762</v>
      </c>
      <c r="D11666">
        <f>_xlfn.XLOOKUP(Fin_SortCode[[#This Row],[Bank Name]],BankPopularity[UK Bank],BankPopularity[Weighting],0.0001)</f>
        <v>1E-4</v>
      </c>
    </row>
    <row r="11667" spans="1:4" ht="15.75" thickBot="1" x14ac:dyDescent="0.3">
      <c r="A11667" s="3" t="s">
        <v>17880</v>
      </c>
      <c r="B11667" s="4" t="s">
        <v>113</v>
      </c>
      <c r="C11667" s="5" t="s">
        <v>17881</v>
      </c>
      <c r="D11667">
        <f>_xlfn.XLOOKUP(Fin_SortCode[[#This Row],[Bank Name]],BankPopularity[UK Bank],BankPopularity[Weighting],0.0001)</f>
        <v>1E-4</v>
      </c>
    </row>
    <row r="11668" spans="1:4" ht="15.75" thickBot="1" x14ac:dyDescent="0.3">
      <c r="A11668" s="3" t="s">
        <v>17882</v>
      </c>
      <c r="B11668" s="4" t="s">
        <v>113</v>
      </c>
      <c r="C11668" s="5" t="s">
        <v>17883</v>
      </c>
      <c r="D11668">
        <f>_xlfn.XLOOKUP(Fin_SortCode[[#This Row],[Bank Name]],BankPopularity[UK Bank],BankPopularity[Weighting],0.0001)</f>
        <v>1E-4</v>
      </c>
    </row>
    <row r="11669" spans="1:4" ht="15.75" thickBot="1" x14ac:dyDescent="0.3">
      <c r="A11669" s="3" t="s">
        <v>17884</v>
      </c>
      <c r="B11669" s="4" t="s">
        <v>113</v>
      </c>
      <c r="C11669" s="5" t="s">
        <v>17885</v>
      </c>
      <c r="D11669">
        <f>_xlfn.XLOOKUP(Fin_SortCode[[#This Row],[Bank Name]],BankPopularity[UK Bank],BankPopularity[Weighting],0.0001)</f>
        <v>1E-4</v>
      </c>
    </row>
    <row r="11670" spans="1:4" ht="15.75" thickBot="1" x14ac:dyDescent="0.3">
      <c r="A11670" s="3" t="s">
        <v>17886</v>
      </c>
      <c r="B11670" s="4" t="s">
        <v>113</v>
      </c>
      <c r="C11670" s="5" t="s">
        <v>17887</v>
      </c>
      <c r="D11670">
        <f>_xlfn.XLOOKUP(Fin_SortCode[[#This Row],[Bank Name]],BankPopularity[UK Bank],BankPopularity[Weighting],0.0001)</f>
        <v>1E-4</v>
      </c>
    </row>
    <row r="11671" spans="1:4" ht="15.75" thickBot="1" x14ac:dyDescent="0.3">
      <c r="A11671" s="3" t="s">
        <v>17888</v>
      </c>
      <c r="B11671" s="4" t="s">
        <v>113</v>
      </c>
      <c r="C11671" s="5" t="s">
        <v>15743</v>
      </c>
      <c r="D11671">
        <f>_xlfn.XLOOKUP(Fin_SortCode[[#This Row],[Bank Name]],BankPopularity[UK Bank],BankPopularity[Weighting],0.0001)</f>
        <v>1E-4</v>
      </c>
    </row>
    <row r="11672" spans="1:4" ht="15.75" thickBot="1" x14ac:dyDescent="0.3">
      <c r="A11672" s="3" t="s">
        <v>17889</v>
      </c>
      <c r="B11672" s="4" t="s">
        <v>113</v>
      </c>
      <c r="C11672" s="5" t="s">
        <v>15757</v>
      </c>
      <c r="D11672">
        <f>_xlfn.XLOOKUP(Fin_SortCode[[#This Row],[Bank Name]],BankPopularity[UK Bank],BankPopularity[Weighting],0.0001)</f>
        <v>1E-4</v>
      </c>
    </row>
    <row r="11673" spans="1:4" ht="15.75" thickBot="1" x14ac:dyDescent="0.3">
      <c r="A11673" s="3" t="s">
        <v>17890</v>
      </c>
      <c r="B11673" s="4" t="s">
        <v>113</v>
      </c>
      <c r="C11673" s="5" t="s">
        <v>17891</v>
      </c>
      <c r="D11673">
        <f>_xlfn.XLOOKUP(Fin_SortCode[[#This Row],[Bank Name]],BankPopularity[UK Bank],BankPopularity[Weighting],0.0001)</f>
        <v>1E-4</v>
      </c>
    </row>
    <row r="11674" spans="1:4" ht="15.75" thickBot="1" x14ac:dyDescent="0.3">
      <c r="A11674" s="3" t="s">
        <v>17892</v>
      </c>
      <c r="B11674" s="4" t="s">
        <v>113</v>
      </c>
      <c r="C11674" s="5" t="s">
        <v>17893</v>
      </c>
      <c r="D11674">
        <f>_xlfn.XLOOKUP(Fin_SortCode[[#This Row],[Bank Name]],BankPopularity[UK Bank],BankPopularity[Weighting],0.0001)</f>
        <v>1E-4</v>
      </c>
    </row>
    <row r="11675" spans="1:4" ht="15.75" thickBot="1" x14ac:dyDescent="0.3">
      <c r="A11675" s="3" t="s">
        <v>17894</v>
      </c>
      <c r="B11675" s="4" t="s">
        <v>113</v>
      </c>
      <c r="C11675" s="5" t="s">
        <v>15779</v>
      </c>
      <c r="D11675">
        <f>_xlfn.XLOOKUP(Fin_SortCode[[#This Row],[Bank Name]],BankPopularity[UK Bank],BankPopularity[Weighting],0.0001)</f>
        <v>1E-4</v>
      </c>
    </row>
    <row r="11676" spans="1:4" ht="15.75" thickBot="1" x14ac:dyDescent="0.3">
      <c r="A11676" s="3" t="s">
        <v>17895</v>
      </c>
      <c r="B11676" s="4" t="s">
        <v>113</v>
      </c>
      <c r="C11676" s="5" t="s">
        <v>17896</v>
      </c>
      <c r="D11676">
        <f>_xlfn.XLOOKUP(Fin_SortCode[[#This Row],[Bank Name]],BankPopularity[UK Bank],BankPopularity[Weighting],0.0001)</f>
        <v>1E-4</v>
      </c>
    </row>
    <row r="11677" spans="1:4" ht="15.75" thickBot="1" x14ac:dyDescent="0.3">
      <c r="A11677" s="3" t="s">
        <v>17897</v>
      </c>
      <c r="B11677" s="4" t="s">
        <v>113</v>
      </c>
      <c r="C11677" s="5" t="s">
        <v>17898</v>
      </c>
      <c r="D11677">
        <f>_xlfn.XLOOKUP(Fin_SortCode[[#This Row],[Bank Name]],BankPopularity[UK Bank],BankPopularity[Weighting],0.0001)</f>
        <v>1E-4</v>
      </c>
    </row>
    <row r="11678" spans="1:4" ht="15.75" thickBot="1" x14ac:dyDescent="0.3">
      <c r="A11678" s="3" t="s">
        <v>17899</v>
      </c>
      <c r="B11678" s="4" t="s">
        <v>113</v>
      </c>
      <c r="C11678" s="5" t="s">
        <v>17900</v>
      </c>
      <c r="D11678">
        <f>_xlfn.XLOOKUP(Fin_SortCode[[#This Row],[Bank Name]],BankPopularity[UK Bank],BankPopularity[Weighting],0.0001)</f>
        <v>1E-4</v>
      </c>
    </row>
    <row r="11679" spans="1:4" ht="15.75" thickBot="1" x14ac:dyDescent="0.3">
      <c r="A11679" s="3" t="s">
        <v>17901</v>
      </c>
      <c r="B11679" s="4" t="s">
        <v>113</v>
      </c>
      <c r="C11679" s="5" t="s">
        <v>17902</v>
      </c>
      <c r="D11679">
        <f>_xlfn.XLOOKUP(Fin_SortCode[[#This Row],[Bank Name]],BankPopularity[UK Bank],BankPopularity[Weighting],0.0001)</f>
        <v>1E-4</v>
      </c>
    </row>
    <row r="11680" spans="1:4" ht="15.75" thickBot="1" x14ac:dyDescent="0.3">
      <c r="A11680" s="3" t="s">
        <v>17903</v>
      </c>
      <c r="B11680" s="4" t="s">
        <v>113</v>
      </c>
      <c r="C11680" s="5" t="s">
        <v>17904</v>
      </c>
      <c r="D11680">
        <f>_xlfn.XLOOKUP(Fin_SortCode[[#This Row],[Bank Name]],BankPopularity[UK Bank],BankPopularity[Weighting],0.0001)</f>
        <v>1E-4</v>
      </c>
    </row>
    <row r="11681" spans="1:4" ht="15.75" thickBot="1" x14ac:dyDescent="0.3">
      <c r="A11681" s="3" t="s">
        <v>17905</v>
      </c>
      <c r="B11681" s="4" t="s">
        <v>113</v>
      </c>
      <c r="C11681" s="5" t="s">
        <v>17906</v>
      </c>
      <c r="D11681">
        <f>_xlfn.XLOOKUP(Fin_SortCode[[#This Row],[Bank Name]],BankPopularity[UK Bank],BankPopularity[Weighting],0.0001)</f>
        <v>1E-4</v>
      </c>
    </row>
    <row r="11682" spans="1:4" ht="15.75" thickBot="1" x14ac:dyDescent="0.3">
      <c r="A11682" s="3" t="s">
        <v>17907</v>
      </c>
      <c r="B11682" s="4" t="s">
        <v>113</v>
      </c>
      <c r="C11682" s="5" t="s">
        <v>17908</v>
      </c>
      <c r="D11682">
        <f>_xlfn.XLOOKUP(Fin_SortCode[[#This Row],[Bank Name]],BankPopularity[UK Bank],BankPopularity[Weighting],0.0001)</f>
        <v>1E-4</v>
      </c>
    </row>
    <row r="11683" spans="1:4" ht="15.75" thickBot="1" x14ac:dyDescent="0.3">
      <c r="A11683" s="3" t="s">
        <v>17909</v>
      </c>
      <c r="B11683" s="4" t="s">
        <v>113</v>
      </c>
      <c r="C11683" s="5" t="s">
        <v>17910</v>
      </c>
      <c r="D11683">
        <f>_xlfn.XLOOKUP(Fin_SortCode[[#This Row],[Bank Name]],BankPopularity[UK Bank],BankPopularity[Weighting],0.0001)</f>
        <v>1E-4</v>
      </c>
    </row>
    <row r="11684" spans="1:4" ht="15.75" thickBot="1" x14ac:dyDescent="0.3">
      <c r="A11684" s="3" t="s">
        <v>17911</v>
      </c>
      <c r="B11684" s="4" t="s">
        <v>113</v>
      </c>
      <c r="C11684" s="5" t="s">
        <v>17912</v>
      </c>
      <c r="D11684">
        <f>_xlfn.XLOOKUP(Fin_SortCode[[#This Row],[Bank Name]],BankPopularity[UK Bank],BankPopularity[Weighting],0.0001)</f>
        <v>1E-4</v>
      </c>
    </row>
    <row r="11685" spans="1:4" ht="15.75" thickBot="1" x14ac:dyDescent="0.3">
      <c r="A11685" s="3" t="s">
        <v>17913</v>
      </c>
      <c r="B11685" s="4" t="s">
        <v>113</v>
      </c>
      <c r="C11685" s="5" t="s">
        <v>17914</v>
      </c>
      <c r="D11685">
        <f>_xlfn.XLOOKUP(Fin_SortCode[[#This Row],[Bank Name]],BankPopularity[UK Bank],BankPopularity[Weighting],0.0001)</f>
        <v>1E-4</v>
      </c>
    </row>
    <row r="11686" spans="1:4" ht="15.75" thickBot="1" x14ac:dyDescent="0.3">
      <c r="A11686" s="3" t="s">
        <v>17915</v>
      </c>
      <c r="B11686" s="4" t="s">
        <v>113</v>
      </c>
      <c r="C11686" s="5" t="s">
        <v>17912</v>
      </c>
      <c r="D11686">
        <f>_xlfn.XLOOKUP(Fin_SortCode[[#This Row],[Bank Name]],BankPopularity[UK Bank],BankPopularity[Weighting],0.0001)</f>
        <v>1E-4</v>
      </c>
    </row>
    <row r="11687" spans="1:4" ht="15.75" thickBot="1" x14ac:dyDescent="0.3">
      <c r="A11687" s="3" t="s">
        <v>17916</v>
      </c>
      <c r="B11687" s="4" t="s">
        <v>113</v>
      </c>
      <c r="C11687" s="5" t="s">
        <v>6955</v>
      </c>
      <c r="D11687">
        <f>_xlfn.XLOOKUP(Fin_SortCode[[#This Row],[Bank Name]],BankPopularity[UK Bank],BankPopularity[Weighting],0.0001)</f>
        <v>1E-4</v>
      </c>
    </row>
    <row r="11688" spans="1:4" ht="15.75" thickBot="1" x14ac:dyDescent="0.3">
      <c r="A11688" s="3" t="s">
        <v>17917</v>
      </c>
      <c r="B11688" s="4" t="s">
        <v>113</v>
      </c>
      <c r="C11688" s="5" t="s">
        <v>6957</v>
      </c>
      <c r="D11688">
        <f>_xlfn.XLOOKUP(Fin_SortCode[[#This Row],[Bank Name]],BankPopularity[UK Bank],BankPopularity[Weighting],0.0001)</f>
        <v>1E-4</v>
      </c>
    </row>
    <row r="11689" spans="1:4" ht="15.75" thickBot="1" x14ac:dyDescent="0.3">
      <c r="A11689" s="3" t="s">
        <v>17918</v>
      </c>
      <c r="B11689" s="4" t="s">
        <v>113</v>
      </c>
      <c r="C11689" s="5" t="s">
        <v>6951</v>
      </c>
      <c r="D11689">
        <f>_xlfn.XLOOKUP(Fin_SortCode[[#This Row],[Bank Name]],BankPopularity[UK Bank],BankPopularity[Weighting],0.0001)</f>
        <v>1E-4</v>
      </c>
    </row>
    <row r="11690" spans="1:4" ht="15.75" thickBot="1" x14ac:dyDescent="0.3">
      <c r="A11690" s="3" t="s">
        <v>17919</v>
      </c>
      <c r="B11690" s="4" t="s">
        <v>113</v>
      </c>
      <c r="C11690" s="5" t="s">
        <v>6959</v>
      </c>
      <c r="D11690">
        <f>_xlfn.XLOOKUP(Fin_SortCode[[#This Row],[Bank Name]],BankPopularity[UK Bank],BankPopularity[Weighting],0.0001)</f>
        <v>1E-4</v>
      </c>
    </row>
    <row r="11691" spans="1:4" ht="15.75" thickBot="1" x14ac:dyDescent="0.3">
      <c r="A11691" s="3" t="s">
        <v>17920</v>
      </c>
      <c r="B11691" s="4" t="s">
        <v>113</v>
      </c>
      <c r="C11691" s="5" t="s">
        <v>6949</v>
      </c>
      <c r="D11691">
        <f>_xlfn.XLOOKUP(Fin_SortCode[[#This Row],[Bank Name]],BankPopularity[UK Bank],BankPopularity[Weighting],0.0001)</f>
        <v>1E-4</v>
      </c>
    </row>
    <row r="11692" spans="1:4" ht="15.75" thickBot="1" x14ac:dyDescent="0.3">
      <c r="A11692" s="3" t="s">
        <v>17921</v>
      </c>
      <c r="B11692" s="4" t="s">
        <v>113</v>
      </c>
      <c r="C11692" s="5" t="s">
        <v>17922</v>
      </c>
      <c r="D11692">
        <f>_xlfn.XLOOKUP(Fin_SortCode[[#This Row],[Bank Name]],BankPopularity[UK Bank],BankPopularity[Weighting],0.0001)</f>
        <v>1E-4</v>
      </c>
    </row>
    <row r="11693" spans="1:4" ht="15.75" thickBot="1" x14ac:dyDescent="0.3">
      <c r="A11693" s="3" t="s">
        <v>17923</v>
      </c>
      <c r="B11693" s="4" t="s">
        <v>113</v>
      </c>
      <c r="C11693" s="5" t="s">
        <v>6953</v>
      </c>
      <c r="D11693">
        <f>_xlfn.XLOOKUP(Fin_SortCode[[#This Row],[Bank Name]],BankPopularity[UK Bank],BankPopularity[Weighting],0.0001)</f>
        <v>1E-4</v>
      </c>
    </row>
    <row r="11694" spans="1:4" ht="15.75" thickBot="1" x14ac:dyDescent="0.3">
      <c r="A11694" s="3" t="s">
        <v>17924</v>
      </c>
      <c r="B11694" s="4" t="s">
        <v>113</v>
      </c>
      <c r="C11694" s="5" t="s">
        <v>17925</v>
      </c>
      <c r="D11694">
        <f>_xlfn.XLOOKUP(Fin_SortCode[[#This Row],[Bank Name]],BankPopularity[UK Bank],BankPopularity[Weighting],0.0001)</f>
        <v>1E-4</v>
      </c>
    </row>
    <row r="11695" spans="1:4" ht="15.75" thickBot="1" x14ac:dyDescent="0.3">
      <c r="A11695" s="3" t="s">
        <v>17926</v>
      </c>
      <c r="B11695" s="4" t="s">
        <v>113</v>
      </c>
      <c r="C11695" s="5" t="s">
        <v>17927</v>
      </c>
      <c r="D11695">
        <f>_xlfn.XLOOKUP(Fin_SortCode[[#This Row],[Bank Name]],BankPopularity[UK Bank],BankPopularity[Weighting],0.0001)</f>
        <v>1E-4</v>
      </c>
    </row>
    <row r="11696" spans="1:4" ht="15.75" thickBot="1" x14ac:dyDescent="0.3">
      <c r="A11696" s="3" t="s">
        <v>17928</v>
      </c>
      <c r="B11696" s="4" t="s">
        <v>113</v>
      </c>
      <c r="C11696" s="5" t="s">
        <v>17929</v>
      </c>
      <c r="D11696">
        <f>_xlfn.XLOOKUP(Fin_SortCode[[#This Row],[Bank Name]],BankPopularity[UK Bank],BankPopularity[Weighting],0.0001)</f>
        <v>1E-4</v>
      </c>
    </row>
    <row r="11697" spans="1:4" ht="15.75" thickBot="1" x14ac:dyDescent="0.3">
      <c r="A11697" s="3" t="s">
        <v>17930</v>
      </c>
      <c r="B11697" s="4" t="s">
        <v>113</v>
      </c>
      <c r="C11697" s="5" t="s">
        <v>17931</v>
      </c>
      <c r="D11697">
        <f>_xlfn.XLOOKUP(Fin_SortCode[[#This Row],[Bank Name]],BankPopularity[UK Bank],BankPopularity[Weighting],0.0001)</f>
        <v>1E-4</v>
      </c>
    </row>
    <row r="11698" spans="1:4" ht="15.75" thickBot="1" x14ac:dyDescent="0.3">
      <c r="A11698" s="3" t="s">
        <v>17932</v>
      </c>
      <c r="B11698" s="4" t="s">
        <v>113</v>
      </c>
      <c r="C11698" s="5" t="s">
        <v>17933</v>
      </c>
      <c r="D11698">
        <f>_xlfn.XLOOKUP(Fin_SortCode[[#This Row],[Bank Name]],BankPopularity[UK Bank],BankPopularity[Weighting],0.0001)</f>
        <v>1E-4</v>
      </c>
    </row>
    <row r="11699" spans="1:4" ht="15.75" thickBot="1" x14ac:dyDescent="0.3">
      <c r="A11699" s="3" t="s">
        <v>17934</v>
      </c>
      <c r="B11699" s="4" t="s">
        <v>113</v>
      </c>
      <c r="C11699" s="5" t="s">
        <v>3133</v>
      </c>
      <c r="D11699">
        <f>_xlfn.XLOOKUP(Fin_SortCode[[#This Row],[Bank Name]],BankPopularity[UK Bank],BankPopularity[Weighting],0.0001)</f>
        <v>1E-4</v>
      </c>
    </row>
    <row r="11700" spans="1:4" ht="15.75" thickBot="1" x14ac:dyDescent="0.3">
      <c r="A11700" s="3" t="s">
        <v>17935</v>
      </c>
      <c r="B11700" s="4" t="s">
        <v>113</v>
      </c>
      <c r="C11700" s="5" t="s">
        <v>6651</v>
      </c>
      <c r="D11700">
        <f>_xlfn.XLOOKUP(Fin_SortCode[[#This Row],[Bank Name]],BankPopularity[UK Bank],BankPopularity[Weighting],0.0001)</f>
        <v>1E-4</v>
      </c>
    </row>
    <row r="11701" spans="1:4" ht="15.75" thickBot="1" x14ac:dyDescent="0.3">
      <c r="A11701" s="3" t="s">
        <v>17936</v>
      </c>
      <c r="B11701" s="4" t="s">
        <v>113</v>
      </c>
      <c r="C11701" s="5" t="s">
        <v>17937</v>
      </c>
      <c r="D11701">
        <f>_xlfn.XLOOKUP(Fin_SortCode[[#This Row],[Bank Name]],BankPopularity[UK Bank],BankPopularity[Weighting],0.0001)</f>
        <v>1E-4</v>
      </c>
    </row>
    <row r="11702" spans="1:4" ht="15.75" thickBot="1" x14ac:dyDescent="0.3">
      <c r="A11702" s="3" t="s">
        <v>17938</v>
      </c>
      <c r="B11702" s="4" t="s">
        <v>113</v>
      </c>
      <c r="C11702" s="5" t="s">
        <v>17939</v>
      </c>
      <c r="D11702">
        <f>_xlfn.XLOOKUP(Fin_SortCode[[#This Row],[Bank Name]],BankPopularity[UK Bank],BankPopularity[Weighting],0.0001)</f>
        <v>1E-4</v>
      </c>
    </row>
    <row r="11703" spans="1:4" ht="15.75" thickBot="1" x14ac:dyDescent="0.3">
      <c r="A11703" s="3" t="s">
        <v>17940</v>
      </c>
      <c r="B11703" s="4" t="s">
        <v>113</v>
      </c>
      <c r="C11703" s="5" t="s">
        <v>17941</v>
      </c>
      <c r="D11703">
        <f>_xlfn.XLOOKUP(Fin_SortCode[[#This Row],[Bank Name]],BankPopularity[UK Bank],BankPopularity[Weighting],0.0001)</f>
        <v>1E-4</v>
      </c>
    </row>
    <row r="11704" spans="1:4" ht="15.75" thickBot="1" x14ac:dyDescent="0.3">
      <c r="A11704" s="3" t="s">
        <v>17942</v>
      </c>
      <c r="B11704" s="4" t="s">
        <v>113</v>
      </c>
      <c r="C11704" s="5" t="s">
        <v>17943</v>
      </c>
      <c r="D11704">
        <f>_xlfn.XLOOKUP(Fin_SortCode[[#This Row],[Bank Name]],BankPopularity[UK Bank],BankPopularity[Weighting],0.0001)</f>
        <v>1E-4</v>
      </c>
    </row>
    <row r="11705" spans="1:4" ht="15.75" thickBot="1" x14ac:dyDescent="0.3">
      <c r="A11705" s="3" t="s">
        <v>17944</v>
      </c>
      <c r="B11705" s="4" t="s">
        <v>113</v>
      </c>
      <c r="C11705" s="5" t="s">
        <v>17945</v>
      </c>
      <c r="D11705">
        <f>_xlfn.XLOOKUP(Fin_SortCode[[#This Row],[Bank Name]],BankPopularity[UK Bank],BankPopularity[Weighting],0.0001)</f>
        <v>1E-4</v>
      </c>
    </row>
    <row r="11706" spans="1:4" ht="15.75" thickBot="1" x14ac:dyDescent="0.3">
      <c r="A11706" s="3" t="s">
        <v>17946</v>
      </c>
      <c r="B11706" s="4" t="s">
        <v>17947</v>
      </c>
      <c r="C11706" s="5" t="s">
        <v>453</v>
      </c>
      <c r="D11706">
        <f>_xlfn.XLOOKUP(Fin_SortCode[[#This Row],[Bank Name]],BankPopularity[UK Bank],BankPopularity[Weighting],0.0001)</f>
        <v>1E-4</v>
      </c>
    </row>
    <row r="11707" spans="1:4" ht="15.75" thickBot="1" x14ac:dyDescent="0.3">
      <c r="A11707" s="3" t="s">
        <v>17948</v>
      </c>
      <c r="B11707" s="4" t="s">
        <v>17947</v>
      </c>
      <c r="C11707" s="5" t="s">
        <v>17949</v>
      </c>
      <c r="D11707">
        <f>_xlfn.XLOOKUP(Fin_SortCode[[#This Row],[Bank Name]],BankPopularity[UK Bank],BankPopularity[Weighting],0.0001)</f>
        <v>1E-4</v>
      </c>
    </row>
    <row r="11708" spans="1:4" ht="15.75" thickBot="1" x14ac:dyDescent="0.3">
      <c r="A11708" s="3" t="s">
        <v>17950</v>
      </c>
      <c r="B11708" s="4" t="s">
        <v>17947</v>
      </c>
      <c r="C11708" s="5" t="s">
        <v>17951</v>
      </c>
      <c r="D11708">
        <f>_xlfn.XLOOKUP(Fin_SortCode[[#This Row],[Bank Name]],BankPopularity[UK Bank],BankPopularity[Weighting],0.0001)</f>
        <v>1E-4</v>
      </c>
    </row>
    <row r="11709" spans="1:4" ht="15.75" thickBot="1" x14ac:dyDescent="0.3">
      <c r="A11709" s="3" t="s">
        <v>17952</v>
      </c>
      <c r="B11709" s="4" t="s">
        <v>17947</v>
      </c>
      <c r="C11709" s="5" t="s">
        <v>799</v>
      </c>
      <c r="D11709">
        <f>_xlfn.XLOOKUP(Fin_SortCode[[#This Row],[Bank Name]],BankPopularity[UK Bank],BankPopularity[Weighting],0.0001)</f>
        <v>1E-4</v>
      </c>
    </row>
    <row r="11710" spans="1:4" ht="15.75" thickBot="1" x14ac:dyDescent="0.3">
      <c r="A11710" s="3" t="s">
        <v>17953</v>
      </c>
      <c r="B11710" s="4" t="s">
        <v>17947</v>
      </c>
      <c r="C11710" s="5" t="s">
        <v>261</v>
      </c>
      <c r="D11710">
        <f>_xlfn.XLOOKUP(Fin_SortCode[[#This Row],[Bank Name]],BankPopularity[UK Bank],BankPopularity[Weighting],0.0001)</f>
        <v>1E-4</v>
      </c>
    </row>
    <row r="11711" spans="1:4" ht="15.75" thickBot="1" x14ac:dyDescent="0.3">
      <c r="A11711" s="3" t="s">
        <v>17954</v>
      </c>
      <c r="B11711" s="4" t="s">
        <v>17947</v>
      </c>
      <c r="C11711" s="5" t="s">
        <v>17955</v>
      </c>
      <c r="D11711">
        <f>_xlfn.XLOOKUP(Fin_SortCode[[#This Row],[Bank Name]],BankPopularity[UK Bank],BankPopularity[Weighting],0.0001)</f>
        <v>1E-4</v>
      </c>
    </row>
    <row r="11712" spans="1:4" ht="15.75" thickBot="1" x14ac:dyDescent="0.3">
      <c r="A11712" s="3" t="s">
        <v>17956</v>
      </c>
      <c r="B11712" s="4" t="s">
        <v>17947</v>
      </c>
      <c r="C11712" s="5" t="s">
        <v>17957</v>
      </c>
      <c r="D11712">
        <f>_xlfn.XLOOKUP(Fin_SortCode[[#This Row],[Bank Name]],BankPopularity[UK Bank],BankPopularity[Weighting],0.0001)</f>
        <v>1E-4</v>
      </c>
    </row>
    <row r="11713" spans="1:4" ht="15.75" thickBot="1" x14ac:dyDescent="0.3">
      <c r="A11713" s="3" t="s">
        <v>17958</v>
      </c>
      <c r="B11713" s="4" t="s">
        <v>17947</v>
      </c>
      <c r="C11713" s="5" t="s">
        <v>16354</v>
      </c>
      <c r="D11713">
        <f>_xlfn.XLOOKUP(Fin_SortCode[[#This Row],[Bank Name]],BankPopularity[UK Bank],BankPopularity[Weighting],0.0001)</f>
        <v>1E-4</v>
      </c>
    </row>
    <row r="11714" spans="1:4" ht="15.75" thickBot="1" x14ac:dyDescent="0.3">
      <c r="A11714" s="3" t="s">
        <v>17959</v>
      </c>
      <c r="B11714" s="4" t="s">
        <v>17947</v>
      </c>
      <c r="C11714" s="5" t="s">
        <v>17960</v>
      </c>
      <c r="D11714">
        <f>_xlfn.XLOOKUP(Fin_SortCode[[#This Row],[Bank Name]],BankPopularity[UK Bank],BankPopularity[Weighting],0.0001)</f>
        <v>1E-4</v>
      </c>
    </row>
    <row r="11715" spans="1:4" ht="15.75" thickBot="1" x14ac:dyDescent="0.3">
      <c r="A11715" s="3" t="s">
        <v>17961</v>
      </c>
      <c r="B11715" s="4" t="s">
        <v>17947</v>
      </c>
      <c r="C11715" s="5" t="s">
        <v>17962</v>
      </c>
      <c r="D11715">
        <f>_xlfn.XLOOKUP(Fin_SortCode[[#This Row],[Bank Name]],BankPopularity[UK Bank],BankPopularity[Weighting],0.0001)</f>
        <v>1E-4</v>
      </c>
    </row>
    <row r="11716" spans="1:4" ht="15.75" thickBot="1" x14ac:dyDescent="0.3">
      <c r="A11716" s="3" t="s">
        <v>17963</v>
      </c>
      <c r="B11716" s="4" t="s">
        <v>17947</v>
      </c>
      <c r="C11716" s="5" t="s">
        <v>17964</v>
      </c>
      <c r="D11716">
        <f>_xlfn.XLOOKUP(Fin_SortCode[[#This Row],[Bank Name]],BankPopularity[UK Bank],BankPopularity[Weighting],0.0001)</f>
        <v>1E-4</v>
      </c>
    </row>
    <row r="11717" spans="1:4" ht="15.75" thickBot="1" x14ac:dyDescent="0.3">
      <c r="A11717" s="3" t="s">
        <v>17965</v>
      </c>
      <c r="B11717" s="4" t="s">
        <v>17947</v>
      </c>
      <c r="C11717" s="5" t="s">
        <v>6758</v>
      </c>
      <c r="D11717">
        <f>_xlfn.XLOOKUP(Fin_SortCode[[#This Row],[Bank Name]],BankPopularity[UK Bank],BankPopularity[Weighting],0.0001)</f>
        <v>1E-4</v>
      </c>
    </row>
    <row r="11718" spans="1:4" ht="15.75" thickBot="1" x14ac:dyDescent="0.3">
      <c r="A11718" s="3" t="s">
        <v>17966</v>
      </c>
      <c r="B11718" s="4" t="s">
        <v>17947</v>
      </c>
      <c r="C11718" s="5" t="s">
        <v>17967</v>
      </c>
      <c r="D11718">
        <f>_xlfn.XLOOKUP(Fin_SortCode[[#This Row],[Bank Name]],BankPopularity[UK Bank],BankPopularity[Weighting],0.0001)</f>
        <v>1E-4</v>
      </c>
    </row>
    <row r="11719" spans="1:4" ht="15.75" thickBot="1" x14ac:dyDescent="0.3">
      <c r="A11719" s="3" t="s">
        <v>17968</v>
      </c>
      <c r="B11719" s="4" t="s">
        <v>17969</v>
      </c>
      <c r="C11719" s="5" t="s">
        <v>17970</v>
      </c>
      <c r="D11719">
        <f>_xlfn.XLOOKUP(Fin_SortCode[[#This Row],[Bank Name]],BankPopularity[UK Bank],BankPopularity[Weighting],0.0001)</f>
        <v>1E-4</v>
      </c>
    </row>
    <row r="11720" spans="1:4" ht="15.75" thickBot="1" x14ac:dyDescent="0.3">
      <c r="A11720" s="3" t="s">
        <v>17971</v>
      </c>
      <c r="B11720" s="4" t="s">
        <v>17972</v>
      </c>
      <c r="C11720" s="5" t="s">
        <v>17973</v>
      </c>
      <c r="D11720">
        <f>_xlfn.XLOOKUP(Fin_SortCode[[#This Row],[Bank Name]],BankPopularity[UK Bank],BankPopularity[Weighting],0.0001)</f>
        <v>1E-4</v>
      </c>
    </row>
    <row r="11721" spans="1:4" ht="15.75" thickBot="1" x14ac:dyDescent="0.3">
      <c r="A11721" s="3" t="s">
        <v>17974</v>
      </c>
      <c r="B11721" s="4" t="s">
        <v>17975</v>
      </c>
      <c r="C11721" s="5" t="s">
        <v>17976</v>
      </c>
      <c r="D11721">
        <f>_xlfn.XLOOKUP(Fin_SortCode[[#This Row],[Bank Name]],BankPopularity[UK Bank],BankPopularity[Weighting],0.0001)</f>
        <v>1E-4</v>
      </c>
    </row>
    <row r="11722" spans="1:4" ht="15.75" thickBot="1" x14ac:dyDescent="0.3">
      <c r="A11722" s="3" t="s">
        <v>17977</v>
      </c>
      <c r="B11722" s="4" t="s">
        <v>17978</v>
      </c>
      <c r="C11722" s="5" t="s">
        <v>17979</v>
      </c>
      <c r="D11722">
        <f>_xlfn.XLOOKUP(Fin_SortCode[[#This Row],[Bank Name]],BankPopularity[UK Bank],BankPopularity[Weighting],0.0001)</f>
        <v>1E-4</v>
      </c>
    </row>
    <row r="11723" spans="1:4" ht="15.75" thickBot="1" x14ac:dyDescent="0.3">
      <c r="A11723" s="3" t="s">
        <v>17980</v>
      </c>
      <c r="B11723" s="4" t="s">
        <v>17969</v>
      </c>
      <c r="C11723" s="5" t="s">
        <v>17981</v>
      </c>
      <c r="D11723">
        <f>_xlfn.XLOOKUP(Fin_SortCode[[#This Row],[Bank Name]],BankPopularity[UK Bank],BankPopularity[Weighting],0.0001)</f>
        <v>1E-4</v>
      </c>
    </row>
    <row r="11724" spans="1:4" ht="15.75" thickBot="1" x14ac:dyDescent="0.3">
      <c r="A11724" s="3" t="s">
        <v>17982</v>
      </c>
      <c r="B11724" s="4" t="s">
        <v>14654</v>
      </c>
      <c r="C11724" s="5" t="s">
        <v>17983</v>
      </c>
      <c r="D11724">
        <f>_xlfn.XLOOKUP(Fin_SortCode[[#This Row],[Bank Name]],BankPopularity[UK Bank],BankPopularity[Weighting],0.0001)</f>
        <v>1E-4</v>
      </c>
    </row>
    <row r="11725" spans="1:4" ht="15.75" thickBot="1" x14ac:dyDescent="0.3">
      <c r="A11725" s="3" t="s">
        <v>17984</v>
      </c>
      <c r="B11725" s="4" t="s">
        <v>13944</v>
      </c>
      <c r="C11725" s="5" t="s">
        <v>17985</v>
      </c>
      <c r="D11725">
        <f>_xlfn.XLOOKUP(Fin_SortCode[[#This Row],[Bank Name]],BankPopularity[UK Bank],BankPopularity[Weighting],0.0001)</f>
        <v>1E-4</v>
      </c>
    </row>
    <row r="11726" spans="1:4" ht="15.75" thickBot="1" x14ac:dyDescent="0.3">
      <c r="A11726" s="3" t="s">
        <v>17986</v>
      </c>
      <c r="B11726" s="4" t="s">
        <v>17987</v>
      </c>
      <c r="C11726" s="5" t="s">
        <v>6721</v>
      </c>
      <c r="D11726">
        <f>_xlfn.XLOOKUP(Fin_SortCode[[#This Row],[Bank Name]],BankPopularity[UK Bank],BankPopularity[Weighting],0.0001)</f>
        <v>1E-4</v>
      </c>
    </row>
    <row r="11727" spans="1:4" ht="15.75" thickBot="1" x14ac:dyDescent="0.3">
      <c r="A11727" s="3" t="s">
        <v>17988</v>
      </c>
      <c r="B11727" s="4" t="s">
        <v>17989</v>
      </c>
      <c r="C11727" s="5" t="s">
        <v>17990</v>
      </c>
      <c r="D11727">
        <f>_xlfn.XLOOKUP(Fin_SortCode[[#This Row],[Bank Name]],BankPopularity[UK Bank],BankPopularity[Weighting],0.0001)</f>
        <v>1E-4</v>
      </c>
    </row>
    <row r="11728" spans="1:4" ht="15.75" thickBot="1" x14ac:dyDescent="0.3">
      <c r="A11728" s="3" t="s">
        <v>17991</v>
      </c>
      <c r="B11728" s="4" t="s">
        <v>17992</v>
      </c>
      <c r="C11728" s="5" t="s">
        <v>17993</v>
      </c>
      <c r="D11728">
        <f>_xlfn.XLOOKUP(Fin_SortCode[[#This Row],[Bank Name]],BankPopularity[UK Bank],BankPopularity[Weighting],0.0001)</f>
        <v>1E-4</v>
      </c>
    </row>
    <row r="11729" spans="1:4" ht="15.75" thickBot="1" x14ac:dyDescent="0.3">
      <c r="A11729" s="3" t="s">
        <v>17994</v>
      </c>
      <c r="B11729" s="4" t="s">
        <v>17969</v>
      </c>
      <c r="C11729" s="5" t="s">
        <v>17969</v>
      </c>
      <c r="D11729">
        <f>_xlfn.XLOOKUP(Fin_SortCode[[#This Row],[Bank Name]],BankPopularity[UK Bank],BankPopularity[Weighting],0.0001)</f>
        <v>1E-4</v>
      </c>
    </row>
    <row r="11730" spans="1:4" ht="15.75" thickBot="1" x14ac:dyDescent="0.3">
      <c r="A11730" s="3" t="s">
        <v>17995</v>
      </c>
      <c r="B11730" s="4" t="s">
        <v>8817</v>
      </c>
      <c r="C11730" s="5" t="s">
        <v>17996</v>
      </c>
      <c r="D11730">
        <f>_xlfn.XLOOKUP(Fin_SortCode[[#This Row],[Bank Name]],BankPopularity[UK Bank],BankPopularity[Weighting],0.0001)</f>
        <v>1E-4</v>
      </c>
    </row>
    <row r="11731" spans="1:4" ht="15.75" thickBot="1" x14ac:dyDescent="0.3">
      <c r="A11731" s="3" t="s">
        <v>17997</v>
      </c>
      <c r="B11731" s="4" t="s">
        <v>17998</v>
      </c>
      <c r="C11731" s="5" t="s">
        <v>17999</v>
      </c>
      <c r="D11731">
        <f>_xlfn.XLOOKUP(Fin_SortCode[[#This Row],[Bank Name]],BankPopularity[UK Bank],BankPopularity[Weighting],0.0001)</f>
        <v>1E-4</v>
      </c>
    </row>
    <row r="11732" spans="1:4" ht="15.75" thickBot="1" x14ac:dyDescent="0.3">
      <c r="A11732" s="3" t="s">
        <v>18000</v>
      </c>
      <c r="B11732" s="4" t="s">
        <v>18001</v>
      </c>
      <c r="C11732" s="5" t="s">
        <v>18002</v>
      </c>
      <c r="D11732">
        <f>_xlfn.XLOOKUP(Fin_SortCode[[#This Row],[Bank Name]],BankPopularity[UK Bank],BankPopularity[Weighting],0.0001)</f>
        <v>1E-4</v>
      </c>
    </row>
    <row r="11733" spans="1:4" ht="15.75" thickBot="1" x14ac:dyDescent="0.3">
      <c r="A11733" s="3" t="s">
        <v>18003</v>
      </c>
      <c r="B11733" s="4" t="s">
        <v>14622</v>
      </c>
      <c r="C11733" s="5" t="s">
        <v>18004</v>
      </c>
      <c r="D11733">
        <f>_xlfn.XLOOKUP(Fin_SortCode[[#This Row],[Bank Name]],BankPopularity[UK Bank],BankPopularity[Weighting],0.0001)</f>
        <v>1E-4</v>
      </c>
    </row>
    <row r="11734" spans="1:4" ht="15.75" thickBot="1" x14ac:dyDescent="0.3">
      <c r="A11734" s="3" t="s">
        <v>18005</v>
      </c>
      <c r="B11734" s="4" t="s">
        <v>14622</v>
      </c>
      <c r="C11734" s="5" t="s">
        <v>18006</v>
      </c>
      <c r="D11734">
        <f>_xlfn.XLOOKUP(Fin_SortCode[[#This Row],[Bank Name]],BankPopularity[UK Bank],BankPopularity[Weighting],0.0001)</f>
        <v>1E-4</v>
      </c>
    </row>
    <row r="11735" spans="1:4" ht="15.75" thickBot="1" x14ac:dyDescent="0.3">
      <c r="A11735" s="3" t="s">
        <v>18007</v>
      </c>
      <c r="B11735" s="4" t="s">
        <v>18008</v>
      </c>
      <c r="C11735" s="5" t="s">
        <v>18009</v>
      </c>
      <c r="D11735">
        <f>_xlfn.XLOOKUP(Fin_SortCode[[#This Row],[Bank Name]],BankPopularity[UK Bank],BankPopularity[Weighting],0.0001)</f>
        <v>1E-4</v>
      </c>
    </row>
    <row r="11736" spans="1:4" ht="15.75" thickBot="1" x14ac:dyDescent="0.3">
      <c r="A11736" s="3" t="s">
        <v>18010</v>
      </c>
      <c r="B11736" s="4" t="s">
        <v>18011</v>
      </c>
      <c r="C11736" s="5" t="s">
        <v>13917</v>
      </c>
      <c r="D11736">
        <f>_xlfn.XLOOKUP(Fin_SortCode[[#This Row],[Bank Name]],BankPopularity[UK Bank],BankPopularity[Weighting],0.0001)</f>
        <v>1E-4</v>
      </c>
    </row>
    <row r="11737" spans="1:4" ht="15.75" thickBot="1" x14ac:dyDescent="0.3">
      <c r="A11737" s="3" t="s">
        <v>18012</v>
      </c>
      <c r="B11737" s="4" t="s">
        <v>8965</v>
      </c>
      <c r="C11737" s="5" t="s">
        <v>18013</v>
      </c>
      <c r="D11737">
        <f>_xlfn.XLOOKUP(Fin_SortCode[[#This Row],[Bank Name]],BankPopularity[UK Bank],BankPopularity[Weighting],0.0001)</f>
        <v>1E-4</v>
      </c>
    </row>
    <row r="11738" spans="1:4" ht="15.75" thickBot="1" x14ac:dyDescent="0.3">
      <c r="A11738" s="3" t="s">
        <v>18014</v>
      </c>
      <c r="B11738" s="4" t="s">
        <v>8965</v>
      </c>
      <c r="C11738" s="5" t="s">
        <v>18015</v>
      </c>
      <c r="D11738">
        <f>_xlfn.XLOOKUP(Fin_SortCode[[#This Row],[Bank Name]],BankPopularity[UK Bank],BankPopularity[Weighting],0.0001)</f>
        <v>1E-4</v>
      </c>
    </row>
    <row r="11739" spans="1:4" ht="15.75" thickBot="1" x14ac:dyDescent="0.3">
      <c r="A11739" s="3" t="s">
        <v>18016</v>
      </c>
      <c r="B11739" s="4" t="s">
        <v>8965</v>
      </c>
      <c r="C11739" s="5" t="s">
        <v>18017</v>
      </c>
      <c r="D11739">
        <f>_xlfn.XLOOKUP(Fin_SortCode[[#This Row],[Bank Name]],BankPopularity[UK Bank],BankPopularity[Weighting],0.0001)</f>
        <v>1E-4</v>
      </c>
    </row>
    <row r="11740" spans="1:4" ht="15.75" thickBot="1" x14ac:dyDescent="0.3">
      <c r="A11740" s="3" t="s">
        <v>18018</v>
      </c>
      <c r="B11740" s="4" t="s">
        <v>8965</v>
      </c>
      <c r="C11740" s="5" t="s">
        <v>18019</v>
      </c>
      <c r="D11740">
        <f>_xlfn.XLOOKUP(Fin_SortCode[[#This Row],[Bank Name]],BankPopularity[UK Bank],BankPopularity[Weighting],0.0001)</f>
        <v>1E-4</v>
      </c>
    </row>
    <row r="11741" spans="1:4" ht="15.75" thickBot="1" x14ac:dyDescent="0.3">
      <c r="A11741" s="3" t="s">
        <v>18020</v>
      </c>
      <c r="B11741" s="4" t="s">
        <v>6746</v>
      </c>
      <c r="C11741" s="5" t="s">
        <v>18021</v>
      </c>
      <c r="D11741">
        <f>_xlfn.XLOOKUP(Fin_SortCode[[#This Row],[Bank Name]],BankPopularity[UK Bank],BankPopularity[Weighting],0.0001)</f>
        <v>1E-4</v>
      </c>
    </row>
    <row r="11742" spans="1:4" ht="15.75" thickBot="1" x14ac:dyDescent="0.3">
      <c r="A11742" s="3" t="s">
        <v>18022</v>
      </c>
      <c r="B11742" s="4" t="s">
        <v>14379</v>
      </c>
      <c r="C11742" s="5" t="s">
        <v>18023</v>
      </c>
      <c r="D11742">
        <f>_xlfn.XLOOKUP(Fin_SortCode[[#This Row],[Bank Name]],BankPopularity[UK Bank],BankPopularity[Weighting],0.0001)</f>
        <v>1E-4</v>
      </c>
    </row>
    <row r="11743" spans="1:4" ht="15.75" thickBot="1" x14ac:dyDescent="0.3">
      <c r="A11743" s="3" t="s">
        <v>18024</v>
      </c>
      <c r="B11743" s="4" t="s">
        <v>18025</v>
      </c>
      <c r="C11743" s="5" t="s">
        <v>18026</v>
      </c>
      <c r="D11743">
        <f>_xlfn.XLOOKUP(Fin_SortCode[[#This Row],[Bank Name]],BankPopularity[UK Bank],BankPopularity[Weighting],0.0001)</f>
        <v>1E-4</v>
      </c>
    </row>
    <row r="11744" spans="1:4" ht="15.75" thickBot="1" x14ac:dyDescent="0.3">
      <c r="A11744" s="3" t="s">
        <v>18027</v>
      </c>
      <c r="B11744" s="4" t="s">
        <v>18028</v>
      </c>
      <c r="C11744" s="5" t="s">
        <v>18029</v>
      </c>
      <c r="D11744">
        <f>_xlfn.XLOOKUP(Fin_SortCode[[#This Row],[Bank Name]],BankPopularity[UK Bank],BankPopularity[Weighting],0.0001)</f>
        <v>1E-4</v>
      </c>
    </row>
    <row r="11745" spans="1:4" ht="15.75" thickBot="1" x14ac:dyDescent="0.3">
      <c r="A11745" s="3" t="s">
        <v>18030</v>
      </c>
      <c r="B11745" s="4" t="s">
        <v>18031</v>
      </c>
      <c r="C11745" s="5" t="s">
        <v>238</v>
      </c>
      <c r="D11745">
        <f>_xlfn.XLOOKUP(Fin_SortCode[[#This Row],[Bank Name]],BankPopularity[UK Bank],BankPopularity[Weighting],0.0001)</f>
        <v>1E-4</v>
      </c>
    </row>
    <row r="11746" spans="1:4" ht="15.75" thickBot="1" x14ac:dyDescent="0.3">
      <c r="A11746" s="3" t="s">
        <v>18032</v>
      </c>
      <c r="B11746" s="4" t="s">
        <v>18033</v>
      </c>
      <c r="C11746" s="5" t="s">
        <v>18034</v>
      </c>
      <c r="D11746">
        <f>_xlfn.XLOOKUP(Fin_SortCode[[#This Row],[Bank Name]],BankPopularity[UK Bank],BankPopularity[Weighting],0.0001)</f>
        <v>1E-4</v>
      </c>
    </row>
    <row r="11747" spans="1:4" ht="15.75" thickBot="1" x14ac:dyDescent="0.3">
      <c r="A11747" s="3" t="s">
        <v>18035</v>
      </c>
      <c r="B11747" s="4" t="s">
        <v>18036</v>
      </c>
      <c r="C11747" s="5" t="s">
        <v>18037</v>
      </c>
      <c r="D11747">
        <f>_xlfn.XLOOKUP(Fin_SortCode[[#This Row],[Bank Name]],BankPopularity[UK Bank],BankPopularity[Weighting],0.0001)</f>
        <v>1E-4</v>
      </c>
    </row>
    <row r="11748" spans="1:4" ht="15.75" thickBot="1" x14ac:dyDescent="0.3">
      <c r="A11748" s="3" t="s">
        <v>18038</v>
      </c>
      <c r="B11748" s="4" t="s">
        <v>17969</v>
      </c>
      <c r="C11748" s="5" t="s">
        <v>18039</v>
      </c>
      <c r="D11748">
        <f>_xlfn.XLOOKUP(Fin_SortCode[[#This Row],[Bank Name]],BankPopularity[UK Bank],BankPopularity[Weighting],0.0001)</f>
        <v>1E-4</v>
      </c>
    </row>
    <row r="11749" spans="1:4" ht="15.75" thickBot="1" x14ac:dyDescent="0.3">
      <c r="A11749" s="3" t="s">
        <v>18040</v>
      </c>
      <c r="B11749" s="4" t="s">
        <v>17969</v>
      </c>
      <c r="C11749" s="5" t="s">
        <v>18041</v>
      </c>
      <c r="D11749">
        <f>_xlfn.XLOOKUP(Fin_SortCode[[#This Row],[Bank Name]],BankPopularity[UK Bank],BankPopularity[Weighting],0.0001)</f>
        <v>1E-4</v>
      </c>
    </row>
    <row r="11750" spans="1:4" ht="15.75" thickBot="1" x14ac:dyDescent="0.3">
      <c r="A11750" s="3" t="s">
        <v>18042</v>
      </c>
      <c r="B11750" s="4" t="s">
        <v>17969</v>
      </c>
      <c r="C11750" s="5" t="s">
        <v>17969</v>
      </c>
      <c r="D11750">
        <f>_xlfn.XLOOKUP(Fin_SortCode[[#This Row],[Bank Name]],BankPopularity[UK Bank],BankPopularity[Weighting],0.0001)</f>
        <v>1E-4</v>
      </c>
    </row>
    <row r="11751" spans="1:4" ht="15.75" thickBot="1" x14ac:dyDescent="0.3">
      <c r="A11751" s="3" t="s">
        <v>18043</v>
      </c>
      <c r="B11751" s="4" t="s">
        <v>18044</v>
      </c>
      <c r="C11751" s="5" t="s">
        <v>18045</v>
      </c>
      <c r="D11751">
        <f>_xlfn.XLOOKUP(Fin_SortCode[[#This Row],[Bank Name]],BankPopularity[UK Bank],BankPopularity[Weighting],0.0001)</f>
        <v>1E-4</v>
      </c>
    </row>
    <row r="11752" spans="1:4" ht="15.75" thickBot="1" x14ac:dyDescent="0.3">
      <c r="A11752" s="3" t="s">
        <v>18046</v>
      </c>
      <c r="B11752" s="4" t="s">
        <v>18047</v>
      </c>
      <c r="C11752" s="5" t="s">
        <v>18048</v>
      </c>
      <c r="D11752">
        <f>_xlfn.XLOOKUP(Fin_SortCode[[#This Row],[Bank Name]],BankPopularity[UK Bank],BankPopularity[Weighting],0.0001)</f>
        <v>1E-4</v>
      </c>
    </row>
    <row r="11753" spans="1:4" ht="15.75" thickBot="1" x14ac:dyDescent="0.3">
      <c r="A11753" s="3" t="s">
        <v>18049</v>
      </c>
      <c r="B11753" s="4" t="s">
        <v>813</v>
      </c>
      <c r="C11753" s="5" t="s">
        <v>18050</v>
      </c>
      <c r="D11753">
        <f>_xlfn.XLOOKUP(Fin_SortCode[[#This Row],[Bank Name]],BankPopularity[UK Bank],BankPopularity[Weighting],0.0001)</f>
        <v>1E-4</v>
      </c>
    </row>
    <row r="11754" spans="1:4" ht="15.75" thickBot="1" x14ac:dyDescent="0.3">
      <c r="A11754" s="3" t="s">
        <v>18051</v>
      </c>
      <c r="B11754" s="4" t="s">
        <v>113</v>
      </c>
      <c r="C11754" s="5" t="s">
        <v>18052</v>
      </c>
      <c r="D11754">
        <f>_xlfn.XLOOKUP(Fin_SortCode[[#This Row],[Bank Name]],BankPopularity[UK Bank],BankPopularity[Weighting],0.0001)</f>
        <v>1E-4</v>
      </c>
    </row>
    <row r="11755" spans="1:4" ht="15.75" thickBot="1" x14ac:dyDescent="0.3">
      <c r="A11755" s="3" t="s">
        <v>18053</v>
      </c>
      <c r="B11755" s="4" t="s">
        <v>113</v>
      </c>
      <c r="C11755" s="5" t="s">
        <v>18054</v>
      </c>
      <c r="D11755">
        <f>_xlfn.XLOOKUP(Fin_SortCode[[#This Row],[Bank Name]],BankPopularity[UK Bank],BankPopularity[Weighting],0.0001)</f>
        <v>1E-4</v>
      </c>
    </row>
    <row r="11756" spans="1:4" ht="15.75" thickBot="1" x14ac:dyDescent="0.3">
      <c r="A11756" s="3" t="s">
        <v>18055</v>
      </c>
      <c r="B11756" s="4" t="s">
        <v>113</v>
      </c>
      <c r="C11756" s="5" t="s">
        <v>18056</v>
      </c>
      <c r="D11756">
        <f>_xlfn.XLOOKUP(Fin_SortCode[[#This Row],[Bank Name]],BankPopularity[UK Bank],BankPopularity[Weighting],0.0001)</f>
        <v>1E-4</v>
      </c>
    </row>
    <row r="11757" spans="1:4" ht="15.75" thickBot="1" x14ac:dyDescent="0.3">
      <c r="A11757" s="3" t="s">
        <v>18057</v>
      </c>
      <c r="B11757" s="4" t="s">
        <v>18058</v>
      </c>
      <c r="C11757" s="5" t="s">
        <v>18059</v>
      </c>
      <c r="D11757">
        <f>_xlfn.XLOOKUP(Fin_SortCode[[#This Row],[Bank Name]],BankPopularity[UK Bank],BankPopularity[Weighting],0.0001)</f>
        <v>1E-4</v>
      </c>
    </row>
    <row r="11758" spans="1:4" ht="15.75" thickBot="1" x14ac:dyDescent="0.3">
      <c r="A11758" s="3" t="s">
        <v>18060</v>
      </c>
      <c r="B11758" s="4" t="s">
        <v>6269</v>
      </c>
      <c r="C11758" s="5" t="s">
        <v>6712</v>
      </c>
      <c r="D11758">
        <f>_xlfn.XLOOKUP(Fin_SortCode[[#This Row],[Bank Name]],BankPopularity[UK Bank],BankPopularity[Weighting],0.0001)</f>
        <v>1E-4</v>
      </c>
    </row>
    <row r="11759" spans="1:4" ht="15.75" thickBot="1" x14ac:dyDescent="0.3">
      <c r="A11759" s="3" t="s">
        <v>18061</v>
      </c>
      <c r="B11759" s="4" t="s">
        <v>18058</v>
      </c>
      <c r="C11759" s="5" t="s">
        <v>6721</v>
      </c>
      <c r="D11759">
        <f>_xlfn.XLOOKUP(Fin_SortCode[[#This Row],[Bank Name]],BankPopularity[UK Bank],BankPopularity[Weighting],0.0001)</f>
        <v>1E-4</v>
      </c>
    </row>
    <row r="11760" spans="1:4" ht="15.75" thickBot="1" x14ac:dyDescent="0.3">
      <c r="A11760" s="3" t="s">
        <v>18062</v>
      </c>
      <c r="B11760" s="4" t="s">
        <v>18063</v>
      </c>
      <c r="C11760" s="5" t="s">
        <v>18064</v>
      </c>
      <c r="D11760">
        <f>_xlfn.XLOOKUP(Fin_SortCode[[#This Row],[Bank Name]],BankPopularity[UK Bank],BankPopularity[Weighting],0.0001)</f>
        <v>1E-4</v>
      </c>
    </row>
    <row r="11761" spans="1:4" ht="15.75" thickBot="1" x14ac:dyDescent="0.3">
      <c r="A11761" s="3" t="s">
        <v>18065</v>
      </c>
      <c r="B11761" s="4" t="s">
        <v>18066</v>
      </c>
      <c r="C11761" s="5" t="s">
        <v>6721</v>
      </c>
      <c r="D11761">
        <f>_xlfn.XLOOKUP(Fin_SortCode[[#This Row],[Bank Name]],BankPopularity[UK Bank],BankPopularity[Weighting],0.0001)</f>
        <v>1E-4</v>
      </c>
    </row>
    <row r="11762" spans="1:4" ht="15.75" thickBot="1" x14ac:dyDescent="0.3">
      <c r="A11762" s="3" t="s">
        <v>18067</v>
      </c>
      <c r="B11762" s="4" t="s">
        <v>18066</v>
      </c>
      <c r="C11762" s="5" t="s">
        <v>6721</v>
      </c>
      <c r="D11762">
        <f>_xlfn.XLOOKUP(Fin_SortCode[[#This Row],[Bank Name]],BankPopularity[UK Bank],BankPopularity[Weighting],0.0001)</f>
        <v>1E-4</v>
      </c>
    </row>
    <row r="11763" spans="1:4" ht="15.75" thickBot="1" x14ac:dyDescent="0.3">
      <c r="A11763" s="3" t="s">
        <v>18068</v>
      </c>
      <c r="B11763" s="4" t="s">
        <v>18069</v>
      </c>
      <c r="C11763" s="5" t="s">
        <v>6712</v>
      </c>
      <c r="D11763">
        <f>_xlfn.XLOOKUP(Fin_SortCode[[#This Row],[Bank Name]],BankPopularity[UK Bank],BankPopularity[Weighting],0.0001)</f>
        <v>1E-4</v>
      </c>
    </row>
    <row r="11764" spans="1:4" ht="15.75" thickBot="1" x14ac:dyDescent="0.3">
      <c r="A11764" s="3" t="s">
        <v>18070</v>
      </c>
      <c r="B11764" s="4" t="s">
        <v>13944</v>
      </c>
      <c r="C11764" s="5" t="s">
        <v>18071</v>
      </c>
      <c r="D11764">
        <f>_xlfn.XLOOKUP(Fin_SortCode[[#This Row],[Bank Name]],BankPopularity[UK Bank],BankPopularity[Weighting],0.0001)</f>
        <v>1E-4</v>
      </c>
    </row>
    <row r="11765" spans="1:4" ht="15.75" thickBot="1" x14ac:dyDescent="0.3">
      <c r="A11765" s="3" t="s">
        <v>18072</v>
      </c>
      <c r="B11765" s="4" t="s">
        <v>18073</v>
      </c>
      <c r="C11765" s="5" t="s">
        <v>18074</v>
      </c>
      <c r="D11765">
        <f>_xlfn.XLOOKUP(Fin_SortCode[[#This Row],[Bank Name]],BankPopularity[UK Bank],BankPopularity[Weighting],0.0001)</f>
        <v>1E-4</v>
      </c>
    </row>
    <row r="11766" spans="1:4" ht="15.75" thickBot="1" x14ac:dyDescent="0.3">
      <c r="A11766" s="3" t="s">
        <v>18075</v>
      </c>
      <c r="B11766" s="4" t="s">
        <v>14106</v>
      </c>
      <c r="C11766" s="5" t="s">
        <v>18076</v>
      </c>
      <c r="D11766">
        <f>_xlfn.XLOOKUP(Fin_SortCode[[#This Row],[Bank Name]],BankPopularity[UK Bank],BankPopularity[Weighting],0.0001)</f>
        <v>1E-4</v>
      </c>
    </row>
    <row r="11767" spans="1:4" ht="15.75" thickBot="1" x14ac:dyDescent="0.3">
      <c r="A11767" s="3" t="s">
        <v>18077</v>
      </c>
      <c r="B11767" s="4" t="s">
        <v>6278</v>
      </c>
      <c r="C11767" s="5" t="s">
        <v>18078</v>
      </c>
      <c r="D11767">
        <f>_xlfn.XLOOKUP(Fin_SortCode[[#This Row],[Bank Name]],BankPopularity[UK Bank],BankPopularity[Weighting],0.0001)</f>
        <v>1E-4</v>
      </c>
    </row>
    <row r="11768" spans="1:4" ht="15.75" thickBot="1" x14ac:dyDescent="0.3">
      <c r="A11768" s="3" t="s">
        <v>18079</v>
      </c>
      <c r="B11768" s="4" t="s">
        <v>18080</v>
      </c>
      <c r="C11768" s="5" t="s">
        <v>18081</v>
      </c>
      <c r="D11768">
        <f>_xlfn.XLOOKUP(Fin_SortCode[[#This Row],[Bank Name]],BankPopularity[UK Bank],BankPopularity[Weighting],0.0001)</f>
        <v>1E-4</v>
      </c>
    </row>
    <row r="11769" spans="1:4" ht="15.75" thickBot="1" x14ac:dyDescent="0.3">
      <c r="A11769" s="3" t="s">
        <v>18082</v>
      </c>
      <c r="B11769" s="4" t="s">
        <v>18083</v>
      </c>
      <c r="C11769" s="5" t="s">
        <v>18084</v>
      </c>
      <c r="D11769">
        <f>_xlfn.XLOOKUP(Fin_SortCode[[#This Row],[Bank Name]],BankPopularity[UK Bank],BankPopularity[Weighting],0.0001)</f>
        <v>1E-4</v>
      </c>
    </row>
    <row r="11770" spans="1:4" ht="15.75" thickBot="1" x14ac:dyDescent="0.3">
      <c r="A11770" s="3" t="s">
        <v>18085</v>
      </c>
      <c r="B11770" s="4" t="s">
        <v>8273</v>
      </c>
      <c r="C11770" s="5" t="s">
        <v>8564</v>
      </c>
      <c r="D11770">
        <f>_xlfn.XLOOKUP(Fin_SortCode[[#This Row],[Bank Name]],BankPopularity[UK Bank],BankPopularity[Weighting],0.0001)</f>
        <v>1E-4</v>
      </c>
    </row>
    <row r="11771" spans="1:4" ht="15.75" thickBot="1" x14ac:dyDescent="0.3">
      <c r="A11771" s="3" t="s">
        <v>18086</v>
      </c>
      <c r="B11771" s="4" t="s">
        <v>14622</v>
      </c>
      <c r="C11771" s="5" t="s">
        <v>18087</v>
      </c>
      <c r="D11771">
        <f>_xlfn.XLOOKUP(Fin_SortCode[[#This Row],[Bank Name]],BankPopularity[UK Bank],BankPopularity[Weighting],0.0001)</f>
        <v>1E-4</v>
      </c>
    </row>
    <row r="11772" spans="1:4" ht="15.75" thickBot="1" x14ac:dyDescent="0.3">
      <c r="A11772" s="3" t="s">
        <v>18088</v>
      </c>
      <c r="B11772" s="4" t="s">
        <v>18089</v>
      </c>
      <c r="C11772" s="5" t="s">
        <v>18090</v>
      </c>
      <c r="D11772">
        <f>_xlfn.XLOOKUP(Fin_SortCode[[#This Row],[Bank Name]],BankPopularity[UK Bank],BankPopularity[Weighting],0.0001)</f>
        <v>1E-4</v>
      </c>
    </row>
    <row r="11773" spans="1:4" ht="15.75" thickBot="1" x14ac:dyDescent="0.3">
      <c r="A11773" s="3" t="s">
        <v>18091</v>
      </c>
      <c r="B11773" s="4" t="s">
        <v>18092</v>
      </c>
      <c r="C11773" s="5" t="s">
        <v>18093</v>
      </c>
      <c r="D11773">
        <f>_xlfn.XLOOKUP(Fin_SortCode[[#This Row],[Bank Name]],BankPopularity[UK Bank],BankPopularity[Weighting],0.0001)</f>
        <v>1E-4</v>
      </c>
    </row>
    <row r="11774" spans="1:4" ht="15.75" thickBot="1" x14ac:dyDescent="0.3">
      <c r="A11774" s="3" t="s">
        <v>18094</v>
      </c>
      <c r="B11774" s="4" t="s">
        <v>8813</v>
      </c>
      <c r="C11774" s="5" t="s">
        <v>18095</v>
      </c>
      <c r="D11774">
        <f>_xlfn.XLOOKUP(Fin_SortCode[[#This Row],[Bank Name]],BankPopularity[UK Bank],BankPopularity[Weighting],0.0001)</f>
        <v>1E-4</v>
      </c>
    </row>
    <row r="11775" spans="1:4" ht="15.75" thickBot="1" x14ac:dyDescent="0.3">
      <c r="A11775" s="3" t="s">
        <v>18096</v>
      </c>
      <c r="B11775" s="4" t="s">
        <v>8813</v>
      </c>
      <c r="C11775" s="5" t="s">
        <v>18097</v>
      </c>
      <c r="D11775">
        <f>_xlfn.XLOOKUP(Fin_SortCode[[#This Row],[Bank Name]],BankPopularity[UK Bank],BankPopularity[Weighting],0.0001)</f>
        <v>1E-4</v>
      </c>
    </row>
    <row r="11776" spans="1:4" ht="15.75" thickBot="1" x14ac:dyDescent="0.3">
      <c r="A11776" s="3" t="s">
        <v>18098</v>
      </c>
      <c r="B11776" s="4" t="s">
        <v>18099</v>
      </c>
      <c r="C11776" s="5" t="s">
        <v>6712</v>
      </c>
      <c r="D11776">
        <f>_xlfn.XLOOKUP(Fin_SortCode[[#This Row],[Bank Name]],BankPopularity[UK Bank],BankPopularity[Weighting],0.0001)</f>
        <v>1E-4</v>
      </c>
    </row>
    <row r="11777" spans="1:4" ht="15.75" thickBot="1" x14ac:dyDescent="0.3">
      <c r="A11777" s="3" t="s">
        <v>18100</v>
      </c>
      <c r="B11777" s="4" t="s">
        <v>18101</v>
      </c>
      <c r="C11777" s="5" t="s">
        <v>2436</v>
      </c>
      <c r="D11777">
        <f>_xlfn.XLOOKUP(Fin_SortCode[[#This Row],[Bank Name]],BankPopularity[UK Bank],BankPopularity[Weighting],0.0001)</f>
        <v>1E-4</v>
      </c>
    </row>
    <row r="11778" spans="1:4" ht="15.75" thickBot="1" x14ac:dyDescent="0.3">
      <c r="A11778" s="3" t="s">
        <v>18102</v>
      </c>
      <c r="B11778" s="4" t="s">
        <v>18103</v>
      </c>
      <c r="C11778" s="5" t="s">
        <v>18104</v>
      </c>
      <c r="D11778">
        <f>_xlfn.XLOOKUP(Fin_SortCode[[#This Row],[Bank Name]],BankPopularity[UK Bank],BankPopularity[Weighting],0.0001)</f>
        <v>1E-4</v>
      </c>
    </row>
    <row r="11779" spans="1:4" ht="15.75" thickBot="1" x14ac:dyDescent="0.3">
      <c r="A11779" s="3" t="s">
        <v>18105</v>
      </c>
      <c r="B11779" s="4" t="s">
        <v>6714</v>
      </c>
      <c r="C11779" s="5" t="s">
        <v>6930</v>
      </c>
      <c r="D11779">
        <f>_xlfn.XLOOKUP(Fin_SortCode[[#This Row],[Bank Name]],BankPopularity[UK Bank],BankPopularity[Weighting],0.0001)</f>
        <v>1E-4</v>
      </c>
    </row>
    <row r="11780" spans="1:4" ht="15.75" thickBot="1" x14ac:dyDescent="0.3">
      <c r="A11780" s="3" t="s">
        <v>18106</v>
      </c>
      <c r="B11780" s="4" t="s">
        <v>18047</v>
      </c>
      <c r="C11780" s="5" t="s">
        <v>18048</v>
      </c>
      <c r="D11780">
        <f>_xlfn.XLOOKUP(Fin_SortCode[[#This Row],[Bank Name]],BankPopularity[UK Bank],BankPopularity[Weighting],0.0001)</f>
        <v>1E-4</v>
      </c>
    </row>
    <row r="11781" spans="1:4" ht="15.75" thickBot="1" x14ac:dyDescent="0.3">
      <c r="A11781" s="3" t="s">
        <v>18107</v>
      </c>
      <c r="B11781" s="4" t="s">
        <v>18108</v>
      </c>
      <c r="C11781" s="5" t="s">
        <v>18108</v>
      </c>
      <c r="D11781">
        <f>_xlfn.XLOOKUP(Fin_SortCode[[#This Row],[Bank Name]],BankPopularity[UK Bank],BankPopularity[Weighting],0.0001)</f>
        <v>1E-4</v>
      </c>
    </row>
    <row r="11782" spans="1:4" ht="15.75" thickBot="1" x14ac:dyDescent="0.3">
      <c r="A11782" s="3" t="s">
        <v>18109</v>
      </c>
      <c r="B11782" s="4" t="s">
        <v>18108</v>
      </c>
      <c r="C11782" s="5" t="s">
        <v>18110</v>
      </c>
      <c r="D11782">
        <f>_xlfn.XLOOKUP(Fin_SortCode[[#This Row],[Bank Name]],BankPopularity[UK Bank],BankPopularity[Weighting],0.0001)</f>
        <v>1E-4</v>
      </c>
    </row>
    <row r="11783" spans="1:4" ht="15.75" thickBot="1" x14ac:dyDescent="0.3">
      <c r="A11783" s="3" t="s">
        <v>18111</v>
      </c>
      <c r="B11783" s="4" t="s">
        <v>18108</v>
      </c>
      <c r="C11783" s="5" t="s">
        <v>18112</v>
      </c>
      <c r="D11783">
        <f>_xlfn.XLOOKUP(Fin_SortCode[[#This Row],[Bank Name]],BankPopularity[UK Bank],BankPopularity[Weighting],0.0001)</f>
        <v>1E-4</v>
      </c>
    </row>
    <row r="11784" spans="1:4" ht="15.75" thickBot="1" x14ac:dyDescent="0.3">
      <c r="A11784" s="3" t="s">
        <v>18113</v>
      </c>
      <c r="B11784" s="4" t="s">
        <v>18108</v>
      </c>
      <c r="C11784" s="5" t="s">
        <v>18114</v>
      </c>
      <c r="D11784">
        <f>_xlfn.XLOOKUP(Fin_SortCode[[#This Row],[Bank Name]],BankPopularity[UK Bank],BankPopularity[Weighting],0.0001)</f>
        <v>1E-4</v>
      </c>
    </row>
    <row r="11785" spans="1:4" ht="15.75" thickBot="1" x14ac:dyDescent="0.3">
      <c r="A11785" s="3" t="s">
        <v>18115</v>
      </c>
      <c r="B11785" s="4" t="s">
        <v>18108</v>
      </c>
      <c r="C11785" s="5" t="s">
        <v>18116</v>
      </c>
      <c r="D11785">
        <f>_xlfn.XLOOKUP(Fin_SortCode[[#This Row],[Bank Name]],BankPopularity[UK Bank],BankPopularity[Weighting],0.0001)</f>
        <v>1E-4</v>
      </c>
    </row>
    <row r="11786" spans="1:4" ht="15.75" thickBot="1" x14ac:dyDescent="0.3">
      <c r="A11786" s="3" t="s">
        <v>18117</v>
      </c>
      <c r="B11786" s="4" t="s">
        <v>14093</v>
      </c>
      <c r="C11786" s="5" t="s">
        <v>18118</v>
      </c>
      <c r="D11786">
        <f>_xlfn.XLOOKUP(Fin_SortCode[[#This Row],[Bank Name]],BankPopularity[UK Bank],BankPopularity[Weighting],0.0001)</f>
        <v>1E-4</v>
      </c>
    </row>
    <row r="11787" spans="1:4" ht="15.75" thickBot="1" x14ac:dyDescent="0.3">
      <c r="A11787" s="3" t="s">
        <v>18119</v>
      </c>
      <c r="B11787" s="4" t="s">
        <v>18120</v>
      </c>
      <c r="C11787" s="5" t="s">
        <v>18121</v>
      </c>
      <c r="D11787">
        <f>_xlfn.XLOOKUP(Fin_SortCode[[#This Row],[Bank Name]],BankPopularity[UK Bank],BankPopularity[Weighting],0.0001)</f>
        <v>1E-4</v>
      </c>
    </row>
    <row r="11788" spans="1:4" ht="15.75" thickBot="1" x14ac:dyDescent="0.3">
      <c r="A11788" s="3" t="s">
        <v>18122</v>
      </c>
      <c r="B11788" s="4" t="s">
        <v>16547</v>
      </c>
      <c r="C11788" s="5" t="s">
        <v>18123</v>
      </c>
      <c r="D11788">
        <f>_xlfn.XLOOKUP(Fin_SortCode[[#This Row],[Bank Name]],BankPopularity[UK Bank],BankPopularity[Weighting],0.0001)</f>
        <v>1E-4</v>
      </c>
    </row>
    <row r="11789" spans="1:4" ht="15.75" thickBot="1" x14ac:dyDescent="0.3">
      <c r="A11789" s="3" t="s">
        <v>18124</v>
      </c>
      <c r="B11789" s="4" t="s">
        <v>18125</v>
      </c>
      <c r="C11789" s="5" t="s">
        <v>18126</v>
      </c>
      <c r="D11789">
        <f>_xlfn.XLOOKUP(Fin_SortCode[[#This Row],[Bank Name]],BankPopularity[UK Bank],BankPopularity[Weighting],0.0001)</f>
        <v>1E-4</v>
      </c>
    </row>
    <row r="11790" spans="1:4" ht="15.75" thickBot="1" x14ac:dyDescent="0.3">
      <c r="A11790" s="3" t="s">
        <v>18127</v>
      </c>
      <c r="B11790" s="4" t="s">
        <v>16964</v>
      </c>
      <c r="C11790" s="5" t="s">
        <v>18128</v>
      </c>
      <c r="D11790">
        <f>_xlfn.XLOOKUP(Fin_SortCode[[#This Row],[Bank Name]],BankPopularity[UK Bank],BankPopularity[Weighting],0.0001)</f>
        <v>1E-4</v>
      </c>
    </row>
    <row r="11791" spans="1:4" ht="15.75" thickBot="1" x14ac:dyDescent="0.3">
      <c r="A11791" s="3" t="s">
        <v>18129</v>
      </c>
      <c r="B11791" s="4" t="s">
        <v>6278</v>
      </c>
      <c r="C11791" s="5" t="s">
        <v>18130</v>
      </c>
      <c r="D11791">
        <f>_xlfn.XLOOKUP(Fin_SortCode[[#This Row],[Bank Name]],BankPopularity[UK Bank],BankPopularity[Weighting],0.0001)</f>
        <v>1E-4</v>
      </c>
    </row>
    <row r="11792" spans="1:4" ht="15.75" thickBot="1" x14ac:dyDescent="0.3">
      <c r="A11792" s="3" t="s">
        <v>18131</v>
      </c>
      <c r="B11792" s="4" t="s">
        <v>8813</v>
      </c>
      <c r="C11792" s="5" t="s">
        <v>18045</v>
      </c>
      <c r="D11792">
        <f>_xlfn.XLOOKUP(Fin_SortCode[[#This Row],[Bank Name]],BankPopularity[UK Bank],BankPopularity[Weighting],0.0001)</f>
        <v>1E-4</v>
      </c>
    </row>
    <row r="11793" spans="1:4" ht="15.75" thickBot="1" x14ac:dyDescent="0.3">
      <c r="A11793" s="3" t="s">
        <v>18132</v>
      </c>
      <c r="B11793" s="4" t="s">
        <v>18133</v>
      </c>
      <c r="C11793" s="5" t="s">
        <v>18134</v>
      </c>
      <c r="D11793">
        <f>_xlfn.XLOOKUP(Fin_SortCode[[#This Row],[Bank Name]],BankPopularity[UK Bank],BankPopularity[Weighting],0.0001)</f>
        <v>1E-4</v>
      </c>
    </row>
    <row r="11794" spans="1:4" ht="15.75" thickBot="1" x14ac:dyDescent="0.3">
      <c r="A11794" s="3" t="s">
        <v>18135</v>
      </c>
      <c r="B11794" s="4" t="s">
        <v>8419</v>
      </c>
      <c r="C11794" s="5" t="s">
        <v>18136</v>
      </c>
      <c r="D11794">
        <f>_xlfn.XLOOKUP(Fin_SortCode[[#This Row],[Bank Name]],BankPopularity[UK Bank],BankPopularity[Weighting],0.0001)</f>
        <v>1E-4</v>
      </c>
    </row>
    <row r="11795" spans="1:4" ht="15.75" thickBot="1" x14ac:dyDescent="0.3">
      <c r="A11795" s="3" t="s">
        <v>18137</v>
      </c>
      <c r="B11795" s="4" t="s">
        <v>16894</v>
      </c>
      <c r="C11795" s="5" t="s">
        <v>18138</v>
      </c>
      <c r="D11795">
        <f>_xlfn.XLOOKUP(Fin_SortCode[[#This Row],[Bank Name]],BankPopularity[UK Bank],BankPopularity[Weighting],0.0001)</f>
        <v>1E-4</v>
      </c>
    </row>
    <row r="11796" spans="1:4" ht="15.75" thickBot="1" x14ac:dyDescent="0.3">
      <c r="A11796" s="3" t="s">
        <v>18139</v>
      </c>
      <c r="B11796" s="4" t="s">
        <v>16894</v>
      </c>
      <c r="C11796" s="5" t="s">
        <v>18140</v>
      </c>
      <c r="D11796">
        <f>_xlfn.XLOOKUP(Fin_SortCode[[#This Row],[Bank Name]],BankPopularity[UK Bank],BankPopularity[Weighting],0.0001)</f>
        <v>1E-4</v>
      </c>
    </row>
    <row r="11797" spans="1:4" ht="15.75" thickBot="1" x14ac:dyDescent="0.3">
      <c r="A11797" s="3" t="s">
        <v>18141</v>
      </c>
      <c r="B11797" s="4" t="s">
        <v>18142</v>
      </c>
      <c r="C11797" s="5" t="s">
        <v>18143</v>
      </c>
      <c r="D11797">
        <f>_xlfn.XLOOKUP(Fin_SortCode[[#This Row],[Bank Name]],BankPopularity[UK Bank],BankPopularity[Weighting],0.0001)</f>
        <v>1E-4</v>
      </c>
    </row>
    <row r="11798" spans="1:4" ht="15.75" thickBot="1" x14ac:dyDescent="0.3">
      <c r="A11798" s="3" t="s">
        <v>18144</v>
      </c>
      <c r="B11798" s="4" t="s">
        <v>18142</v>
      </c>
      <c r="C11798" s="5" t="s">
        <v>18145</v>
      </c>
      <c r="D11798">
        <f>_xlfn.XLOOKUP(Fin_SortCode[[#This Row],[Bank Name]],BankPopularity[UK Bank],BankPopularity[Weighting],0.0001)</f>
        <v>1E-4</v>
      </c>
    </row>
    <row r="11799" spans="1:4" ht="15.75" thickBot="1" x14ac:dyDescent="0.3">
      <c r="A11799" s="3" t="s">
        <v>18146</v>
      </c>
      <c r="B11799" s="4" t="s">
        <v>8965</v>
      </c>
      <c r="C11799" s="5" t="s">
        <v>18147</v>
      </c>
      <c r="D11799">
        <f>_xlfn.XLOOKUP(Fin_SortCode[[#This Row],[Bank Name]],BankPopularity[UK Bank],BankPopularity[Weighting],0.0001)</f>
        <v>1E-4</v>
      </c>
    </row>
    <row r="11800" spans="1:4" ht="15.75" thickBot="1" x14ac:dyDescent="0.3">
      <c r="A11800" s="3" t="s">
        <v>18148</v>
      </c>
      <c r="B11800" s="4" t="s">
        <v>18047</v>
      </c>
      <c r="C11800" s="5" t="s">
        <v>18048</v>
      </c>
      <c r="D11800">
        <f>_xlfn.XLOOKUP(Fin_SortCode[[#This Row],[Bank Name]],BankPopularity[UK Bank],BankPopularity[Weighting],0.0001)</f>
        <v>1E-4</v>
      </c>
    </row>
    <row r="11801" spans="1:4" ht="15.75" thickBot="1" x14ac:dyDescent="0.3">
      <c r="A11801" s="3" t="s">
        <v>18149</v>
      </c>
      <c r="B11801" s="4" t="s">
        <v>18150</v>
      </c>
      <c r="C11801" s="5" t="s">
        <v>18151</v>
      </c>
      <c r="D11801">
        <f>_xlfn.XLOOKUP(Fin_SortCode[[#This Row],[Bank Name]],BankPopularity[UK Bank],BankPopularity[Weighting],0.0001)</f>
        <v>1E-4</v>
      </c>
    </row>
    <row r="11802" spans="1:4" ht="15.75" thickBot="1" x14ac:dyDescent="0.3">
      <c r="A11802" s="3" t="s">
        <v>18152</v>
      </c>
      <c r="B11802" s="4" t="s">
        <v>18150</v>
      </c>
      <c r="C11802" s="5" t="s">
        <v>18153</v>
      </c>
      <c r="D11802">
        <f>_xlfn.XLOOKUP(Fin_SortCode[[#This Row],[Bank Name]],BankPopularity[UK Bank],BankPopularity[Weighting],0.0001)</f>
        <v>1E-4</v>
      </c>
    </row>
    <row r="11803" spans="1:4" ht="15.75" thickBot="1" x14ac:dyDescent="0.3">
      <c r="A11803" s="3" t="s">
        <v>18154</v>
      </c>
      <c r="B11803" s="4" t="s">
        <v>18150</v>
      </c>
      <c r="C11803" s="5" t="s">
        <v>18155</v>
      </c>
      <c r="D11803">
        <f>_xlfn.XLOOKUP(Fin_SortCode[[#This Row],[Bank Name]],BankPopularity[UK Bank],BankPopularity[Weighting],0.0001)</f>
        <v>1E-4</v>
      </c>
    </row>
    <row r="11804" spans="1:4" ht="15.75" thickBot="1" x14ac:dyDescent="0.3">
      <c r="A11804" s="3" t="s">
        <v>18156</v>
      </c>
      <c r="B11804" s="4" t="s">
        <v>18150</v>
      </c>
      <c r="C11804" s="5" t="s">
        <v>18157</v>
      </c>
      <c r="D11804">
        <f>_xlfn.XLOOKUP(Fin_SortCode[[#This Row],[Bank Name]],BankPopularity[UK Bank],BankPopularity[Weighting],0.0001)</f>
        <v>1E-4</v>
      </c>
    </row>
    <row r="11805" spans="1:4" ht="15.75" thickBot="1" x14ac:dyDescent="0.3">
      <c r="A11805" s="3" t="s">
        <v>18158</v>
      </c>
      <c r="B11805" s="4" t="s">
        <v>18150</v>
      </c>
      <c r="C11805" s="5" t="s">
        <v>18159</v>
      </c>
      <c r="D11805">
        <f>_xlfn.XLOOKUP(Fin_SortCode[[#This Row],[Bank Name]],BankPopularity[UK Bank],BankPopularity[Weighting],0.0001)</f>
        <v>1E-4</v>
      </c>
    </row>
    <row r="11806" spans="1:4" ht="15.75" thickBot="1" x14ac:dyDescent="0.3">
      <c r="A11806" s="3" t="s">
        <v>18160</v>
      </c>
      <c r="B11806" s="4" t="s">
        <v>18150</v>
      </c>
      <c r="C11806" s="5" t="s">
        <v>18161</v>
      </c>
      <c r="D11806">
        <f>_xlfn.XLOOKUP(Fin_SortCode[[#This Row],[Bank Name]],BankPopularity[UK Bank],BankPopularity[Weighting],0.0001)</f>
        <v>1E-4</v>
      </c>
    </row>
    <row r="11807" spans="1:4" ht="15.75" thickBot="1" x14ac:dyDescent="0.3">
      <c r="A11807" s="3" t="s">
        <v>18162</v>
      </c>
      <c r="B11807" s="4" t="s">
        <v>8321</v>
      </c>
      <c r="C11807" s="5" t="s">
        <v>18163</v>
      </c>
      <c r="D11807">
        <f>_xlfn.XLOOKUP(Fin_SortCode[[#This Row],[Bank Name]],BankPopularity[UK Bank],BankPopularity[Weighting],0.0001)</f>
        <v>1E-4</v>
      </c>
    </row>
    <row r="11808" spans="1:4" ht="15.75" thickBot="1" x14ac:dyDescent="0.3">
      <c r="A11808" s="3" t="s">
        <v>18164</v>
      </c>
      <c r="B11808" s="4" t="s">
        <v>14113</v>
      </c>
      <c r="C11808" s="5" t="s">
        <v>18165</v>
      </c>
      <c r="D11808">
        <f>_xlfn.XLOOKUP(Fin_SortCode[[#This Row],[Bank Name]],BankPopularity[UK Bank],BankPopularity[Weighting],0.0001)</f>
        <v>1E-4</v>
      </c>
    </row>
    <row r="11809" spans="1:4" ht="15.75" thickBot="1" x14ac:dyDescent="0.3">
      <c r="A11809" s="3" t="s">
        <v>18166</v>
      </c>
      <c r="B11809" s="4" t="s">
        <v>18150</v>
      </c>
      <c r="C11809" s="5" t="s">
        <v>18167</v>
      </c>
      <c r="D11809">
        <f>_xlfn.XLOOKUP(Fin_SortCode[[#This Row],[Bank Name]],BankPopularity[UK Bank],BankPopularity[Weighting],0.0001)</f>
        <v>1E-4</v>
      </c>
    </row>
    <row r="11810" spans="1:4" ht="15.75" thickBot="1" x14ac:dyDescent="0.3">
      <c r="A11810" s="3" t="s">
        <v>18168</v>
      </c>
      <c r="B11810" s="4" t="s">
        <v>17969</v>
      </c>
      <c r="C11810" s="5" t="s">
        <v>18169</v>
      </c>
      <c r="D11810">
        <f>_xlfn.XLOOKUP(Fin_SortCode[[#This Row],[Bank Name]],BankPopularity[UK Bank],BankPopularity[Weighting],0.0001)</f>
        <v>1E-4</v>
      </c>
    </row>
    <row r="11811" spans="1:4" ht="15.75" thickBot="1" x14ac:dyDescent="0.3">
      <c r="A11811" s="3" t="s">
        <v>18170</v>
      </c>
      <c r="B11811" s="4" t="s">
        <v>14284</v>
      </c>
      <c r="C11811" s="5" t="s">
        <v>18171</v>
      </c>
      <c r="D11811">
        <f>_xlfn.XLOOKUP(Fin_SortCode[[#This Row],[Bank Name]],BankPopularity[UK Bank],BankPopularity[Weighting],0.0001)</f>
        <v>1E-4</v>
      </c>
    </row>
    <row r="11812" spans="1:4" ht="15.75" thickBot="1" x14ac:dyDescent="0.3">
      <c r="A11812" s="3" t="s">
        <v>18172</v>
      </c>
      <c r="B11812" s="4" t="s">
        <v>18108</v>
      </c>
      <c r="C11812" s="5" t="s">
        <v>18173</v>
      </c>
      <c r="D11812">
        <f>_xlfn.XLOOKUP(Fin_SortCode[[#This Row],[Bank Name]],BankPopularity[UK Bank],BankPopularity[Weighting],0.0001)</f>
        <v>1E-4</v>
      </c>
    </row>
    <row r="11813" spans="1:4" ht="15.75" thickBot="1" x14ac:dyDescent="0.3">
      <c r="A11813" s="3" t="s">
        <v>18174</v>
      </c>
      <c r="B11813" s="4" t="s">
        <v>14657</v>
      </c>
      <c r="C11813" s="5" t="s">
        <v>18175</v>
      </c>
      <c r="D11813">
        <f>_xlfn.XLOOKUP(Fin_SortCode[[#This Row],[Bank Name]],BankPopularity[UK Bank],BankPopularity[Weighting],0.0001)</f>
        <v>4</v>
      </c>
    </row>
    <row r="11814" spans="1:4" ht="15.75" thickBot="1" x14ac:dyDescent="0.3">
      <c r="A11814" s="3" t="s">
        <v>18176</v>
      </c>
      <c r="B11814" s="4" t="s">
        <v>18177</v>
      </c>
      <c r="C11814" s="5" t="s">
        <v>18178</v>
      </c>
      <c r="D11814">
        <f>_xlfn.XLOOKUP(Fin_SortCode[[#This Row],[Bank Name]],BankPopularity[UK Bank],BankPopularity[Weighting],0.0001)</f>
        <v>1E-4</v>
      </c>
    </row>
    <row r="11815" spans="1:4" ht="15.75" thickBot="1" x14ac:dyDescent="0.3">
      <c r="A11815" s="3" t="s">
        <v>18179</v>
      </c>
      <c r="B11815" s="4" t="s">
        <v>14341</v>
      </c>
      <c r="C11815" s="5" t="s">
        <v>18180</v>
      </c>
      <c r="D11815">
        <f>_xlfn.XLOOKUP(Fin_SortCode[[#This Row],[Bank Name]],BankPopularity[UK Bank],BankPopularity[Weighting],0.0001)</f>
        <v>1E-4</v>
      </c>
    </row>
    <row r="11816" spans="1:4" ht="15.75" thickBot="1" x14ac:dyDescent="0.3">
      <c r="A11816" s="3" t="s">
        <v>18181</v>
      </c>
      <c r="B11816" s="4" t="s">
        <v>8965</v>
      </c>
      <c r="C11816" s="5" t="s">
        <v>18182</v>
      </c>
      <c r="D11816">
        <f>_xlfn.XLOOKUP(Fin_SortCode[[#This Row],[Bank Name]],BankPopularity[UK Bank],BankPopularity[Weighting],0.0001)</f>
        <v>1E-4</v>
      </c>
    </row>
    <row r="11817" spans="1:4" ht="15.75" thickBot="1" x14ac:dyDescent="0.3">
      <c r="A11817" s="3" t="s">
        <v>18183</v>
      </c>
      <c r="B11817" s="4" t="s">
        <v>14214</v>
      </c>
      <c r="C11817" s="5" t="s">
        <v>18184</v>
      </c>
      <c r="D11817">
        <f>_xlfn.XLOOKUP(Fin_SortCode[[#This Row],[Bank Name]],BankPopularity[UK Bank],BankPopularity[Weighting],0.0001)</f>
        <v>1E-4</v>
      </c>
    </row>
    <row r="11818" spans="1:4" ht="15.75" thickBot="1" x14ac:dyDescent="0.3">
      <c r="A11818" s="3" t="s">
        <v>18185</v>
      </c>
      <c r="B11818" s="4" t="s">
        <v>14214</v>
      </c>
      <c r="C11818" s="5" t="s">
        <v>18186</v>
      </c>
      <c r="D11818">
        <f>_xlfn.XLOOKUP(Fin_SortCode[[#This Row],[Bank Name]],BankPopularity[UK Bank],BankPopularity[Weighting],0.0001)</f>
        <v>1E-4</v>
      </c>
    </row>
    <row r="11819" spans="1:4" ht="15.75" thickBot="1" x14ac:dyDescent="0.3">
      <c r="A11819" s="3" t="s">
        <v>18187</v>
      </c>
      <c r="B11819" s="4" t="s">
        <v>8965</v>
      </c>
      <c r="C11819" s="5" t="s">
        <v>18188</v>
      </c>
      <c r="D11819">
        <f>_xlfn.XLOOKUP(Fin_SortCode[[#This Row],[Bank Name]],BankPopularity[UK Bank],BankPopularity[Weighting],0.0001)</f>
        <v>1E-4</v>
      </c>
    </row>
    <row r="11820" spans="1:4" ht="15.75" thickBot="1" x14ac:dyDescent="0.3">
      <c r="A11820" s="3" t="s">
        <v>18189</v>
      </c>
      <c r="B11820" s="4" t="s">
        <v>8965</v>
      </c>
      <c r="C11820" s="5" t="s">
        <v>18190</v>
      </c>
      <c r="D11820">
        <f>_xlfn.XLOOKUP(Fin_SortCode[[#This Row],[Bank Name]],BankPopularity[UK Bank],BankPopularity[Weighting],0.0001)</f>
        <v>1E-4</v>
      </c>
    </row>
    <row r="11821" spans="1:4" ht="15.75" thickBot="1" x14ac:dyDescent="0.3">
      <c r="A11821" s="3" t="s">
        <v>18191</v>
      </c>
      <c r="B11821" s="4" t="s">
        <v>14214</v>
      </c>
      <c r="C11821" s="5" t="s">
        <v>18192</v>
      </c>
      <c r="D11821">
        <f>_xlfn.XLOOKUP(Fin_SortCode[[#This Row],[Bank Name]],BankPopularity[UK Bank],BankPopularity[Weighting],0.0001)</f>
        <v>1E-4</v>
      </c>
    </row>
    <row r="11822" spans="1:4" ht="15.75" thickBot="1" x14ac:dyDescent="0.3">
      <c r="A11822" s="3" t="s">
        <v>18193</v>
      </c>
      <c r="B11822" s="4" t="s">
        <v>14214</v>
      </c>
      <c r="C11822" s="5" t="s">
        <v>18194</v>
      </c>
      <c r="D11822">
        <f>_xlfn.XLOOKUP(Fin_SortCode[[#This Row],[Bank Name]],BankPopularity[UK Bank],BankPopularity[Weighting],0.0001)</f>
        <v>1E-4</v>
      </c>
    </row>
    <row r="11823" spans="1:4" ht="15.75" thickBot="1" x14ac:dyDescent="0.3">
      <c r="A11823" s="3" t="s">
        <v>18195</v>
      </c>
      <c r="B11823" s="4" t="s">
        <v>18196</v>
      </c>
      <c r="C11823" s="5" t="s">
        <v>18197</v>
      </c>
      <c r="D11823">
        <f>_xlfn.XLOOKUP(Fin_SortCode[[#This Row],[Bank Name]],BankPopularity[UK Bank],BankPopularity[Weighting],0.0001)</f>
        <v>1E-4</v>
      </c>
    </row>
    <row r="11824" spans="1:4" ht="15.75" thickBot="1" x14ac:dyDescent="0.3">
      <c r="A11824" s="3" t="s">
        <v>18198</v>
      </c>
      <c r="B11824" s="4" t="s">
        <v>18047</v>
      </c>
      <c r="C11824" s="5" t="s">
        <v>6712</v>
      </c>
      <c r="D11824">
        <f>_xlfn.XLOOKUP(Fin_SortCode[[#This Row],[Bank Name]],BankPopularity[UK Bank],BankPopularity[Weighting],0.0001)</f>
        <v>1E-4</v>
      </c>
    </row>
    <row r="11825" spans="1:4" ht="15.75" thickBot="1" x14ac:dyDescent="0.3">
      <c r="A11825" s="3" t="s">
        <v>18199</v>
      </c>
      <c r="B11825" s="4" t="s">
        <v>18108</v>
      </c>
      <c r="C11825" s="5" t="s">
        <v>18200</v>
      </c>
      <c r="D11825">
        <f>_xlfn.XLOOKUP(Fin_SortCode[[#This Row],[Bank Name]],BankPopularity[UK Bank],BankPopularity[Weighting],0.0001)</f>
        <v>1E-4</v>
      </c>
    </row>
    <row r="11826" spans="1:4" ht="15.75" thickBot="1" x14ac:dyDescent="0.3">
      <c r="A11826" s="3" t="s">
        <v>18201</v>
      </c>
      <c r="B11826" s="4" t="s">
        <v>14680</v>
      </c>
      <c r="C11826" s="5" t="s">
        <v>14680</v>
      </c>
      <c r="D11826">
        <f>_xlfn.XLOOKUP(Fin_SortCode[[#This Row],[Bank Name]],BankPopularity[UK Bank],BankPopularity[Weighting],0.0001)</f>
        <v>1E-4</v>
      </c>
    </row>
    <row r="11827" spans="1:4" ht="15.75" thickBot="1" x14ac:dyDescent="0.3">
      <c r="A11827" s="3" t="s">
        <v>18202</v>
      </c>
      <c r="B11827" s="4" t="s">
        <v>18203</v>
      </c>
      <c r="C11827" s="5" t="s">
        <v>13321</v>
      </c>
      <c r="D11827">
        <f>_xlfn.XLOOKUP(Fin_SortCode[[#This Row],[Bank Name]],BankPopularity[UK Bank],BankPopularity[Weighting],0.0001)</f>
        <v>1E-4</v>
      </c>
    </row>
    <row r="11828" spans="1:4" ht="15.75" thickBot="1" x14ac:dyDescent="0.3">
      <c r="A11828" s="3" t="s">
        <v>18204</v>
      </c>
      <c r="B11828" s="4" t="s">
        <v>16894</v>
      </c>
      <c r="C11828" s="5" t="s">
        <v>736</v>
      </c>
      <c r="D11828">
        <f>_xlfn.XLOOKUP(Fin_SortCode[[#This Row],[Bank Name]],BankPopularity[UK Bank],BankPopularity[Weighting],0.0001)</f>
        <v>1E-4</v>
      </c>
    </row>
    <row r="11829" spans="1:4" ht="15.75" thickBot="1" x14ac:dyDescent="0.3">
      <c r="A11829" s="3" t="s">
        <v>18205</v>
      </c>
      <c r="B11829" s="4" t="s">
        <v>16894</v>
      </c>
      <c r="C11829" s="5" t="s">
        <v>453</v>
      </c>
      <c r="D11829">
        <f>_xlfn.XLOOKUP(Fin_SortCode[[#This Row],[Bank Name]],BankPopularity[UK Bank],BankPopularity[Weighting],0.0001)</f>
        <v>1E-4</v>
      </c>
    </row>
    <row r="11830" spans="1:4" ht="15.75" thickBot="1" x14ac:dyDescent="0.3">
      <c r="A11830" s="3" t="s">
        <v>18206</v>
      </c>
      <c r="B11830" s="4" t="s">
        <v>16894</v>
      </c>
      <c r="C11830" s="5" t="s">
        <v>443</v>
      </c>
      <c r="D11830">
        <f>_xlfn.XLOOKUP(Fin_SortCode[[#This Row],[Bank Name]],BankPopularity[UK Bank],BankPopularity[Weighting],0.0001)</f>
        <v>1E-4</v>
      </c>
    </row>
    <row r="11831" spans="1:4" ht="15.75" thickBot="1" x14ac:dyDescent="0.3">
      <c r="A11831" s="3" t="s">
        <v>18207</v>
      </c>
      <c r="B11831" s="4" t="s">
        <v>113</v>
      </c>
      <c r="C11831" s="5" t="s">
        <v>18208</v>
      </c>
      <c r="D11831">
        <f>_xlfn.XLOOKUP(Fin_SortCode[[#This Row],[Bank Name]],BankPopularity[UK Bank],BankPopularity[Weighting],0.0001)</f>
        <v>1E-4</v>
      </c>
    </row>
    <row r="11832" spans="1:4" ht="15.75" thickBot="1" x14ac:dyDescent="0.3">
      <c r="A11832" s="3" t="s">
        <v>18209</v>
      </c>
      <c r="B11832" s="4" t="s">
        <v>113</v>
      </c>
      <c r="C11832" s="5" t="s">
        <v>18210</v>
      </c>
      <c r="D11832">
        <f>_xlfn.XLOOKUP(Fin_SortCode[[#This Row],[Bank Name]],BankPopularity[UK Bank],BankPopularity[Weighting],0.0001)</f>
        <v>1E-4</v>
      </c>
    </row>
    <row r="11833" spans="1:4" ht="15.75" thickBot="1" x14ac:dyDescent="0.3">
      <c r="A11833" s="3" t="s">
        <v>18211</v>
      </c>
      <c r="B11833" s="4" t="s">
        <v>113</v>
      </c>
      <c r="C11833" s="5" t="s">
        <v>18212</v>
      </c>
      <c r="D11833">
        <f>_xlfn.XLOOKUP(Fin_SortCode[[#This Row],[Bank Name]],BankPopularity[UK Bank],BankPopularity[Weighting],0.0001)</f>
        <v>1E-4</v>
      </c>
    </row>
    <row r="11834" spans="1:4" ht="15.75" thickBot="1" x14ac:dyDescent="0.3">
      <c r="A11834" s="3" t="s">
        <v>18213</v>
      </c>
      <c r="B11834" s="4" t="s">
        <v>16964</v>
      </c>
      <c r="C11834" s="5" t="s">
        <v>18214</v>
      </c>
      <c r="D11834">
        <f>_xlfn.XLOOKUP(Fin_SortCode[[#This Row],[Bank Name]],BankPopularity[UK Bank],BankPopularity[Weighting],0.0001)</f>
        <v>1E-4</v>
      </c>
    </row>
    <row r="11835" spans="1:4" ht="15.75" thickBot="1" x14ac:dyDescent="0.3">
      <c r="A11835" s="3" t="s">
        <v>18215</v>
      </c>
      <c r="B11835" s="4" t="s">
        <v>113</v>
      </c>
      <c r="C11835" s="5" t="s">
        <v>18216</v>
      </c>
      <c r="D11835">
        <f>_xlfn.XLOOKUP(Fin_SortCode[[#This Row],[Bank Name]],BankPopularity[UK Bank],BankPopularity[Weighting],0.0001)</f>
        <v>1E-4</v>
      </c>
    </row>
    <row r="11836" spans="1:4" ht="15.75" thickBot="1" x14ac:dyDescent="0.3">
      <c r="A11836" s="3" t="s">
        <v>18217</v>
      </c>
      <c r="B11836" s="4" t="s">
        <v>113</v>
      </c>
      <c r="C11836" s="5" t="s">
        <v>18218</v>
      </c>
      <c r="D11836">
        <f>_xlfn.XLOOKUP(Fin_SortCode[[#This Row],[Bank Name]],BankPopularity[UK Bank],BankPopularity[Weighting],0.0001)</f>
        <v>1E-4</v>
      </c>
    </row>
    <row r="11837" spans="1:4" ht="15.75" thickBot="1" x14ac:dyDescent="0.3">
      <c r="A11837" s="3" t="s">
        <v>18219</v>
      </c>
      <c r="B11837" s="4" t="s">
        <v>18220</v>
      </c>
      <c r="C11837" s="5" t="s">
        <v>6712</v>
      </c>
      <c r="D11837">
        <f>_xlfn.XLOOKUP(Fin_SortCode[[#This Row],[Bank Name]],BankPopularity[UK Bank],BankPopularity[Weighting],0.0001)</f>
        <v>1E-4</v>
      </c>
    </row>
    <row r="11838" spans="1:4" ht="15.75" thickBot="1" x14ac:dyDescent="0.3">
      <c r="A11838" s="3" t="s">
        <v>18221</v>
      </c>
      <c r="B11838" s="4" t="s">
        <v>113</v>
      </c>
      <c r="C11838" s="5" t="s">
        <v>18222</v>
      </c>
      <c r="D11838">
        <f>_xlfn.XLOOKUP(Fin_SortCode[[#This Row],[Bank Name]],BankPopularity[UK Bank],BankPopularity[Weighting],0.0001)</f>
        <v>1E-4</v>
      </c>
    </row>
    <row r="11839" spans="1:4" ht="15.75" thickBot="1" x14ac:dyDescent="0.3">
      <c r="A11839" s="3" t="s">
        <v>18223</v>
      </c>
      <c r="B11839" s="4" t="s">
        <v>113</v>
      </c>
      <c r="C11839" s="5" t="s">
        <v>18224</v>
      </c>
      <c r="D11839">
        <f>_xlfn.XLOOKUP(Fin_SortCode[[#This Row],[Bank Name]],BankPopularity[UK Bank],BankPopularity[Weighting],0.0001)</f>
        <v>1E-4</v>
      </c>
    </row>
    <row r="11840" spans="1:4" ht="15.75" thickBot="1" x14ac:dyDescent="0.3">
      <c r="A11840" s="3" t="s">
        <v>18225</v>
      </c>
      <c r="B11840" s="4" t="s">
        <v>113</v>
      </c>
      <c r="C11840" s="5" t="s">
        <v>18226</v>
      </c>
      <c r="D11840">
        <f>_xlfn.XLOOKUP(Fin_SortCode[[#This Row],[Bank Name]],BankPopularity[UK Bank],BankPopularity[Weighting],0.0001)</f>
        <v>1E-4</v>
      </c>
    </row>
    <row r="11841" spans="1:4" ht="15.75" thickBot="1" x14ac:dyDescent="0.3">
      <c r="A11841" s="3" t="s">
        <v>18227</v>
      </c>
      <c r="B11841" s="4" t="s">
        <v>113</v>
      </c>
      <c r="C11841" s="5" t="s">
        <v>18228</v>
      </c>
      <c r="D11841">
        <f>_xlfn.XLOOKUP(Fin_SortCode[[#This Row],[Bank Name]],BankPopularity[UK Bank],BankPopularity[Weighting],0.0001)</f>
        <v>1E-4</v>
      </c>
    </row>
    <row r="11842" spans="1:4" ht="15.75" thickBot="1" x14ac:dyDescent="0.3">
      <c r="A11842" s="3" t="s">
        <v>18229</v>
      </c>
      <c r="B11842" s="4" t="s">
        <v>113</v>
      </c>
      <c r="C11842" s="5" t="s">
        <v>18230</v>
      </c>
      <c r="D11842">
        <f>_xlfn.XLOOKUP(Fin_SortCode[[#This Row],[Bank Name]],BankPopularity[UK Bank],BankPopularity[Weighting],0.0001)</f>
        <v>1E-4</v>
      </c>
    </row>
    <row r="11843" spans="1:4" ht="15.75" thickBot="1" x14ac:dyDescent="0.3">
      <c r="A11843" s="3" t="s">
        <v>18231</v>
      </c>
      <c r="B11843" s="4" t="s">
        <v>113</v>
      </c>
      <c r="C11843" s="5" t="s">
        <v>18232</v>
      </c>
      <c r="D11843">
        <f>_xlfn.XLOOKUP(Fin_SortCode[[#This Row],[Bank Name]],BankPopularity[UK Bank],BankPopularity[Weighting],0.0001)</f>
        <v>1E-4</v>
      </c>
    </row>
    <row r="11844" spans="1:4" ht="15.75" thickBot="1" x14ac:dyDescent="0.3">
      <c r="A11844" s="3" t="s">
        <v>18233</v>
      </c>
      <c r="B11844" s="4" t="s">
        <v>113</v>
      </c>
      <c r="C11844" s="5" t="s">
        <v>18234</v>
      </c>
      <c r="D11844">
        <f>_xlfn.XLOOKUP(Fin_SortCode[[#This Row],[Bank Name]],BankPopularity[UK Bank],BankPopularity[Weighting],0.0001)</f>
        <v>1E-4</v>
      </c>
    </row>
    <row r="11845" spans="1:4" ht="15.75" thickBot="1" x14ac:dyDescent="0.3">
      <c r="A11845" s="3" t="s">
        <v>18235</v>
      </c>
      <c r="B11845" s="4" t="s">
        <v>18236</v>
      </c>
      <c r="C11845" s="5" t="s">
        <v>6721</v>
      </c>
      <c r="D11845">
        <f>_xlfn.XLOOKUP(Fin_SortCode[[#This Row],[Bank Name]],BankPopularity[UK Bank],BankPopularity[Weighting],0.0001)</f>
        <v>1E-4</v>
      </c>
    </row>
    <row r="11846" spans="1:4" ht="15.75" thickBot="1" x14ac:dyDescent="0.3">
      <c r="A11846" s="3" t="s">
        <v>18237</v>
      </c>
      <c r="B11846" s="4" t="s">
        <v>113</v>
      </c>
      <c r="C11846" s="5" t="s">
        <v>18238</v>
      </c>
      <c r="D11846">
        <f>_xlfn.XLOOKUP(Fin_SortCode[[#This Row],[Bank Name]],BankPopularity[UK Bank],BankPopularity[Weighting],0.0001)</f>
        <v>1E-4</v>
      </c>
    </row>
    <row r="11847" spans="1:4" ht="15.75" thickBot="1" x14ac:dyDescent="0.3">
      <c r="A11847" s="3" t="s">
        <v>18239</v>
      </c>
      <c r="B11847" s="4" t="s">
        <v>113</v>
      </c>
      <c r="C11847" s="5" t="s">
        <v>18240</v>
      </c>
      <c r="D11847">
        <f>_xlfn.XLOOKUP(Fin_SortCode[[#This Row],[Bank Name]],BankPopularity[UK Bank],BankPopularity[Weighting],0.0001)</f>
        <v>1E-4</v>
      </c>
    </row>
    <row r="11848" spans="1:4" ht="15.75" thickBot="1" x14ac:dyDescent="0.3">
      <c r="A11848" s="3" t="s">
        <v>18241</v>
      </c>
      <c r="B11848" s="4" t="s">
        <v>8391</v>
      </c>
      <c r="C11848" s="5" t="s">
        <v>18242</v>
      </c>
      <c r="D11848">
        <f>_xlfn.XLOOKUP(Fin_SortCode[[#This Row],[Bank Name]],BankPopularity[UK Bank],BankPopularity[Weighting],0.0001)</f>
        <v>1E-4</v>
      </c>
    </row>
    <row r="11849" spans="1:4" ht="15.75" thickBot="1" x14ac:dyDescent="0.3">
      <c r="A11849" s="3" t="s">
        <v>18243</v>
      </c>
      <c r="B11849" s="4" t="s">
        <v>113</v>
      </c>
      <c r="C11849" s="5" t="s">
        <v>18244</v>
      </c>
      <c r="D11849">
        <f>_xlfn.XLOOKUP(Fin_SortCode[[#This Row],[Bank Name]],BankPopularity[UK Bank],BankPopularity[Weighting],0.0001)</f>
        <v>1E-4</v>
      </c>
    </row>
    <row r="11850" spans="1:4" ht="15.75" thickBot="1" x14ac:dyDescent="0.3">
      <c r="A11850" s="3" t="s">
        <v>18245</v>
      </c>
      <c r="B11850" s="4" t="s">
        <v>113</v>
      </c>
      <c r="C11850" s="5" t="s">
        <v>18246</v>
      </c>
      <c r="D11850">
        <f>_xlfn.XLOOKUP(Fin_SortCode[[#This Row],[Bank Name]],BankPopularity[UK Bank],BankPopularity[Weighting],0.0001)</f>
        <v>1E-4</v>
      </c>
    </row>
    <row r="11851" spans="1:4" ht="15.75" thickBot="1" x14ac:dyDescent="0.3">
      <c r="A11851" s="3" t="s">
        <v>18247</v>
      </c>
      <c r="B11851" s="4" t="s">
        <v>18150</v>
      </c>
      <c r="C11851" s="5" t="s">
        <v>443</v>
      </c>
      <c r="D11851">
        <f>_xlfn.XLOOKUP(Fin_SortCode[[#This Row],[Bank Name]],BankPopularity[UK Bank],BankPopularity[Weighting],0.0001)</f>
        <v>1E-4</v>
      </c>
    </row>
    <row r="11852" spans="1:4" ht="15.75" thickBot="1" x14ac:dyDescent="0.3">
      <c r="A11852" s="3" t="s">
        <v>18248</v>
      </c>
      <c r="B11852" s="4" t="s">
        <v>17969</v>
      </c>
      <c r="C11852" s="5" t="s">
        <v>18249</v>
      </c>
      <c r="D11852">
        <f>_xlfn.XLOOKUP(Fin_SortCode[[#This Row],[Bank Name]],BankPopularity[UK Bank],BankPopularity[Weighting],0.0001)</f>
        <v>1E-4</v>
      </c>
    </row>
    <row r="11853" spans="1:4" ht="15.75" thickBot="1" x14ac:dyDescent="0.3">
      <c r="A11853" s="3" t="s">
        <v>18250</v>
      </c>
      <c r="B11853" s="4" t="s">
        <v>18251</v>
      </c>
      <c r="C11853" s="5" t="s">
        <v>18252</v>
      </c>
      <c r="D11853">
        <f>_xlfn.XLOOKUP(Fin_SortCode[[#This Row],[Bank Name]],BankPopularity[UK Bank],BankPopularity[Weighting],0.0001)</f>
        <v>1E-4</v>
      </c>
    </row>
    <row r="11854" spans="1:4" ht="15.75" thickBot="1" x14ac:dyDescent="0.3">
      <c r="A11854" s="3" t="s">
        <v>18253</v>
      </c>
      <c r="B11854" s="4" t="s">
        <v>17998</v>
      </c>
      <c r="C11854" s="5" t="s">
        <v>736</v>
      </c>
      <c r="D11854">
        <f>_xlfn.XLOOKUP(Fin_SortCode[[#This Row],[Bank Name]],BankPopularity[UK Bank],BankPopularity[Weighting],0.0001)</f>
        <v>1E-4</v>
      </c>
    </row>
    <row r="11855" spans="1:4" ht="15.75" thickBot="1" x14ac:dyDescent="0.3">
      <c r="A11855" s="3" t="s">
        <v>18254</v>
      </c>
      <c r="B11855" s="4" t="s">
        <v>17998</v>
      </c>
      <c r="C11855" s="5" t="s">
        <v>7567</v>
      </c>
      <c r="D11855">
        <f>_xlfn.XLOOKUP(Fin_SortCode[[#This Row],[Bank Name]],BankPopularity[UK Bank],BankPopularity[Weighting],0.0001)</f>
        <v>1E-4</v>
      </c>
    </row>
    <row r="11856" spans="1:4" ht="15.75" thickBot="1" x14ac:dyDescent="0.3">
      <c r="A11856" s="3" t="s">
        <v>18255</v>
      </c>
      <c r="B11856" s="4" t="s">
        <v>17998</v>
      </c>
      <c r="C11856" s="5" t="s">
        <v>8818</v>
      </c>
      <c r="D11856">
        <f>_xlfn.XLOOKUP(Fin_SortCode[[#This Row],[Bank Name]],BankPopularity[UK Bank],BankPopularity[Weighting],0.0001)</f>
        <v>1E-4</v>
      </c>
    </row>
    <row r="11857" spans="1:4" ht="15.75" thickBot="1" x14ac:dyDescent="0.3">
      <c r="A11857" s="3" t="s">
        <v>18256</v>
      </c>
      <c r="B11857" s="4" t="s">
        <v>17998</v>
      </c>
      <c r="C11857" s="5" t="s">
        <v>18257</v>
      </c>
      <c r="D11857">
        <f>_xlfn.XLOOKUP(Fin_SortCode[[#This Row],[Bank Name]],BankPopularity[UK Bank],BankPopularity[Weighting],0.0001)</f>
        <v>1E-4</v>
      </c>
    </row>
    <row r="11858" spans="1:4" ht="15.75" thickBot="1" x14ac:dyDescent="0.3">
      <c r="A11858" s="3" t="s">
        <v>18258</v>
      </c>
      <c r="B11858" s="4" t="s">
        <v>17998</v>
      </c>
      <c r="C11858" s="5" t="s">
        <v>2444</v>
      </c>
      <c r="D11858">
        <f>_xlfn.XLOOKUP(Fin_SortCode[[#This Row],[Bank Name]],BankPopularity[UK Bank],BankPopularity[Weighting],0.0001)</f>
        <v>1E-4</v>
      </c>
    </row>
    <row r="11859" spans="1:4" ht="15.75" thickBot="1" x14ac:dyDescent="0.3">
      <c r="A11859" s="3" t="s">
        <v>18259</v>
      </c>
      <c r="B11859" s="4" t="s">
        <v>17998</v>
      </c>
      <c r="C11859" s="5" t="s">
        <v>453</v>
      </c>
      <c r="D11859">
        <f>_xlfn.XLOOKUP(Fin_SortCode[[#This Row],[Bank Name]],BankPopularity[UK Bank],BankPopularity[Weighting],0.0001)</f>
        <v>1E-4</v>
      </c>
    </row>
    <row r="11860" spans="1:4" ht="15.75" thickBot="1" x14ac:dyDescent="0.3">
      <c r="A11860" s="3" t="s">
        <v>18260</v>
      </c>
      <c r="B11860" s="4" t="s">
        <v>6267</v>
      </c>
      <c r="C11860" s="5" t="s">
        <v>18261</v>
      </c>
      <c r="D11860">
        <f>_xlfn.XLOOKUP(Fin_SortCode[[#This Row],[Bank Name]],BankPopularity[UK Bank],BankPopularity[Weighting],0.0001)</f>
        <v>1E-4</v>
      </c>
    </row>
    <row r="11861" spans="1:4" ht="15.75" thickBot="1" x14ac:dyDescent="0.3">
      <c r="A11861" s="3" t="s">
        <v>18262</v>
      </c>
      <c r="B11861" s="4" t="s">
        <v>8968</v>
      </c>
      <c r="C11861" s="5" t="s">
        <v>18263</v>
      </c>
      <c r="D11861">
        <f>_xlfn.XLOOKUP(Fin_SortCode[[#This Row],[Bank Name]],BankPopularity[UK Bank],BankPopularity[Weighting],0.0001)</f>
        <v>1E-4</v>
      </c>
    </row>
    <row r="11862" spans="1:4" ht="15.75" thickBot="1" x14ac:dyDescent="0.3">
      <c r="A11862" s="3" t="s">
        <v>18264</v>
      </c>
      <c r="B11862" s="4" t="s">
        <v>17769</v>
      </c>
      <c r="C11862" s="5" t="s">
        <v>18265</v>
      </c>
      <c r="D11862">
        <f>_xlfn.XLOOKUP(Fin_SortCode[[#This Row],[Bank Name]],BankPopularity[UK Bank],BankPopularity[Weighting],0.0001)</f>
        <v>1E-4</v>
      </c>
    </row>
    <row r="11863" spans="1:4" ht="15.75" thickBot="1" x14ac:dyDescent="0.3">
      <c r="A11863" s="3" t="s">
        <v>18266</v>
      </c>
      <c r="B11863" s="4" t="s">
        <v>14005</v>
      </c>
      <c r="C11863" s="5" t="s">
        <v>6721</v>
      </c>
      <c r="D11863">
        <f>_xlfn.XLOOKUP(Fin_SortCode[[#This Row],[Bank Name]],BankPopularity[UK Bank],BankPopularity[Weighting],0.0001)</f>
        <v>1E-4</v>
      </c>
    </row>
    <row r="11864" spans="1:4" ht="15.75" thickBot="1" x14ac:dyDescent="0.3">
      <c r="A11864" s="3" t="s">
        <v>18267</v>
      </c>
      <c r="B11864" s="4" t="s">
        <v>18268</v>
      </c>
      <c r="C11864" s="5" t="s">
        <v>18269</v>
      </c>
      <c r="D11864">
        <f>_xlfn.XLOOKUP(Fin_SortCode[[#This Row],[Bank Name]],BankPopularity[UK Bank],BankPopularity[Weighting],0.0001)</f>
        <v>1E-4</v>
      </c>
    </row>
    <row r="11865" spans="1:4" ht="15.75" thickBot="1" x14ac:dyDescent="0.3">
      <c r="A11865" s="3" t="s">
        <v>18270</v>
      </c>
      <c r="B11865" s="4" t="s">
        <v>17969</v>
      </c>
      <c r="C11865" s="5" t="s">
        <v>18271</v>
      </c>
      <c r="D11865">
        <f>_xlfn.XLOOKUP(Fin_SortCode[[#This Row],[Bank Name]],BankPopularity[UK Bank],BankPopularity[Weighting],0.0001)</f>
        <v>1E-4</v>
      </c>
    </row>
    <row r="11866" spans="1:4" ht="15.75" thickBot="1" x14ac:dyDescent="0.3">
      <c r="A11866" s="3" t="s">
        <v>18272</v>
      </c>
      <c r="B11866" s="4" t="s">
        <v>18273</v>
      </c>
      <c r="C11866" s="5" t="s">
        <v>6721</v>
      </c>
      <c r="D11866">
        <f>_xlfn.XLOOKUP(Fin_SortCode[[#This Row],[Bank Name]],BankPopularity[UK Bank],BankPopularity[Weighting],0.0001)</f>
        <v>1E-4</v>
      </c>
    </row>
    <row r="11867" spans="1:4" ht="15.75" thickBot="1" x14ac:dyDescent="0.3">
      <c r="A11867" s="3" t="s">
        <v>18274</v>
      </c>
      <c r="B11867" s="4" t="s">
        <v>13934</v>
      </c>
      <c r="C11867" s="5" t="s">
        <v>6712</v>
      </c>
      <c r="D11867">
        <f>_xlfn.XLOOKUP(Fin_SortCode[[#This Row],[Bank Name]],BankPopularity[UK Bank],BankPopularity[Weighting],0.0001)</f>
        <v>1E-4</v>
      </c>
    </row>
    <row r="11868" spans="1:4" ht="15.75" thickBot="1" x14ac:dyDescent="0.3">
      <c r="A11868" s="3" t="s">
        <v>18275</v>
      </c>
      <c r="B11868" s="4" t="s">
        <v>14305</v>
      </c>
      <c r="C11868" s="5" t="s">
        <v>6712</v>
      </c>
      <c r="D11868">
        <f>_xlfn.XLOOKUP(Fin_SortCode[[#This Row],[Bank Name]],BankPopularity[UK Bank],BankPopularity[Weighting],0.0001)</f>
        <v>1E-4</v>
      </c>
    </row>
    <row r="11869" spans="1:4" ht="15.75" thickBot="1" x14ac:dyDescent="0.3">
      <c r="A11869" s="3" t="s">
        <v>18276</v>
      </c>
      <c r="B11869" s="4" t="s">
        <v>18066</v>
      </c>
      <c r="C11869" s="5" t="s">
        <v>6721</v>
      </c>
      <c r="D11869">
        <f>_xlfn.XLOOKUP(Fin_SortCode[[#This Row],[Bank Name]],BankPopularity[UK Bank],BankPopularity[Weighting],0.0001)</f>
        <v>1E-4</v>
      </c>
    </row>
    <row r="11870" spans="1:4" ht="15.75" thickBot="1" x14ac:dyDescent="0.3">
      <c r="A11870" s="3" t="s">
        <v>18277</v>
      </c>
      <c r="B11870" s="4" t="s">
        <v>17128</v>
      </c>
      <c r="C11870" s="5" t="s">
        <v>2436</v>
      </c>
      <c r="D11870">
        <f>_xlfn.XLOOKUP(Fin_SortCode[[#This Row],[Bank Name]],BankPopularity[UK Bank],BankPopularity[Weighting],0.0001)</f>
        <v>1E-4</v>
      </c>
    </row>
    <row r="11871" spans="1:4" ht="15.75" thickBot="1" x14ac:dyDescent="0.3">
      <c r="A11871" s="3" t="s">
        <v>18278</v>
      </c>
      <c r="B11871" s="4" t="s">
        <v>17128</v>
      </c>
      <c r="C11871" s="5" t="s">
        <v>1049</v>
      </c>
      <c r="D11871">
        <f>_xlfn.XLOOKUP(Fin_SortCode[[#This Row],[Bank Name]],BankPopularity[UK Bank],BankPopularity[Weighting],0.0001)</f>
        <v>1E-4</v>
      </c>
    </row>
    <row r="11872" spans="1:4" ht="15.75" thickBot="1" x14ac:dyDescent="0.3">
      <c r="A11872" s="3" t="s">
        <v>18279</v>
      </c>
      <c r="B11872" s="4" t="s">
        <v>17128</v>
      </c>
      <c r="C11872" s="5" t="s">
        <v>3392</v>
      </c>
      <c r="D11872">
        <f>_xlfn.XLOOKUP(Fin_SortCode[[#This Row],[Bank Name]],BankPopularity[UK Bank],BankPopularity[Weighting],0.0001)</f>
        <v>1E-4</v>
      </c>
    </row>
    <row r="11873" spans="1:4" ht="15.75" thickBot="1" x14ac:dyDescent="0.3">
      <c r="A11873" s="3" t="s">
        <v>18280</v>
      </c>
      <c r="B11873" s="4" t="s">
        <v>17128</v>
      </c>
      <c r="C11873" s="5" t="s">
        <v>7711</v>
      </c>
      <c r="D11873">
        <f>_xlfn.XLOOKUP(Fin_SortCode[[#This Row],[Bank Name]],BankPopularity[UK Bank],BankPopularity[Weighting],0.0001)</f>
        <v>1E-4</v>
      </c>
    </row>
    <row r="11874" spans="1:4" ht="15.75" thickBot="1" x14ac:dyDescent="0.3">
      <c r="A11874" s="3" t="s">
        <v>18281</v>
      </c>
      <c r="B11874" s="4" t="s">
        <v>16309</v>
      </c>
      <c r="C11874" s="5" t="s">
        <v>7679</v>
      </c>
      <c r="D11874">
        <f>_xlfn.XLOOKUP(Fin_SortCode[[#This Row],[Bank Name]],BankPopularity[UK Bank],BankPopularity[Weighting],0.0001)</f>
        <v>1E-4</v>
      </c>
    </row>
    <row r="11875" spans="1:4" ht="15.75" thickBot="1" x14ac:dyDescent="0.3">
      <c r="A11875" s="3" t="s">
        <v>18282</v>
      </c>
      <c r="B11875" s="4" t="s">
        <v>17998</v>
      </c>
      <c r="C11875" s="5" t="s">
        <v>18283</v>
      </c>
      <c r="D11875">
        <f>_xlfn.XLOOKUP(Fin_SortCode[[#This Row],[Bank Name]],BankPopularity[UK Bank],BankPopularity[Weighting],0.0001)</f>
        <v>1E-4</v>
      </c>
    </row>
    <row r="11876" spans="1:4" ht="15.75" thickBot="1" x14ac:dyDescent="0.3">
      <c r="A11876" s="3" t="s">
        <v>18284</v>
      </c>
      <c r="B11876" s="4" t="s">
        <v>17969</v>
      </c>
      <c r="C11876" s="5" t="s">
        <v>2737</v>
      </c>
      <c r="D11876">
        <f>_xlfn.XLOOKUP(Fin_SortCode[[#This Row],[Bank Name]],BankPopularity[UK Bank],BankPopularity[Weighting],0.0001)</f>
        <v>1E-4</v>
      </c>
    </row>
    <row r="11877" spans="1:4" ht="15.75" thickBot="1" x14ac:dyDescent="0.3">
      <c r="A11877" s="3" t="s">
        <v>18285</v>
      </c>
      <c r="B11877" s="4" t="s">
        <v>18150</v>
      </c>
      <c r="C11877" s="5" t="s">
        <v>18286</v>
      </c>
      <c r="D11877">
        <f>_xlfn.XLOOKUP(Fin_SortCode[[#This Row],[Bank Name]],BankPopularity[UK Bank],BankPopularity[Weighting],0.0001)</f>
        <v>1E-4</v>
      </c>
    </row>
    <row r="11878" spans="1:4" ht="15.75" thickBot="1" x14ac:dyDescent="0.3">
      <c r="A11878" s="3" t="s">
        <v>18287</v>
      </c>
      <c r="B11878" s="4" t="s">
        <v>113</v>
      </c>
      <c r="C11878" s="5" t="s">
        <v>18288</v>
      </c>
      <c r="D11878">
        <f>_xlfn.XLOOKUP(Fin_SortCode[[#This Row],[Bank Name]],BankPopularity[UK Bank],BankPopularity[Weighting],0.0001)</f>
        <v>1E-4</v>
      </c>
    </row>
    <row r="11879" spans="1:4" ht="15.75" thickBot="1" x14ac:dyDescent="0.3">
      <c r="A11879" s="3" t="s">
        <v>18289</v>
      </c>
      <c r="B11879" s="4" t="s">
        <v>113</v>
      </c>
      <c r="C11879" s="5" t="s">
        <v>18290</v>
      </c>
      <c r="D11879">
        <f>_xlfn.XLOOKUP(Fin_SortCode[[#This Row],[Bank Name]],BankPopularity[UK Bank],BankPopularity[Weighting],0.0001)</f>
        <v>1E-4</v>
      </c>
    </row>
    <row r="11880" spans="1:4" ht="15.75" thickBot="1" x14ac:dyDescent="0.3">
      <c r="A11880" s="3" t="s">
        <v>18291</v>
      </c>
      <c r="B11880" s="4" t="s">
        <v>113</v>
      </c>
      <c r="C11880" s="5" t="s">
        <v>18292</v>
      </c>
      <c r="D11880">
        <f>_xlfn.XLOOKUP(Fin_SortCode[[#This Row],[Bank Name]],BankPopularity[UK Bank],BankPopularity[Weighting],0.0001)</f>
        <v>1E-4</v>
      </c>
    </row>
    <row r="11881" spans="1:4" ht="15.75" thickBot="1" x14ac:dyDescent="0.3">
      <c r="A11881" s="3" t="s">
        <v>18293</v>
      </c>
      <c r="B11881" s="4" t="s">
        <v>113</v>
      </c>
      <c r="C11881" s="5" t="s">
        <v>7140</v>
      </c>
      <c r="D11881">
        <f>_xlfn.XLOOKUP(Fin_SortCode[[#This Row],[Bank Name]],BankPopularity[UK Bank],BankPopularity[Weighting],0.0001)</f>
        <v>1E-4</v>
      </c>
    </row>
    <row r="11882" spans="1:4" ht="15.75" thickBot="1" x14ac:dyDescent="0.3">
      <c r="A11882" s="3" t="s">
        <v>18294</v>
      </c>
      <c r="B11882" s="4" t="s">
        <v>113</v>
      </c>
      <c r="C11882" s="5" t="s">
        <v>7140</v>
      </c>
      <c r="D11882">
        <f>_xlfn.XLOOKUP(Fin_SortCode[[#This Row],[Bank Name]],BankPopularity[UK Bank],BankPopularity[Weighting],0.0001)</f>
        <v>1E-4</v>
      </c>
    </row>
    <row r="11883" spans="1:4" ht="15.75" thickBot="1" x14ac:dyDescent="0.3">
      <c r="A11883" s="3" t="s">
        <v>18295</v>
      </c>
      <c r="B11883" s="4" t="s">
        <v>113</v>
      </c>
      <c r="C11883" s="5" t="s">
        <v>7140</v>
      </c>
      <c r="D11883">
        <f>_xlfn.XLOOKUP(Fin_SortCode[[#This Row],[Bank Name]],BankPopularity[UK Bank],BankPopularity[Weighting],0.0001)</f>
        <v>1E-4</v>
      </c>
    </row>
    <row r="11884" spans="1:4" ht="15.75" thickBot="1" x14ac:dyDescent="0.3">
      <c r="A11884" s="3" t="s">
        <v>18296</v>
      </c>
      <c r="B11884" s="4" t="s">
        <v>113</v>
      </c>
      <c r="C11884" s="5" t="s">
        <v>18297</v>
      </c>
      <c r="D11884">
        <f>_xlfn.XLOOKUP(Fin_SortCode[[#This Row],[Bank Name]],BankPopularity[UK Bank],BankPopularity[Weighting],0.0001)</f>
        <v>1E-4</v>
      </c>
    </row>
    <row r="11885" spans="1:4" ht="15.75" thickBot="1" x14ac:dyDescent="0.3">
      <c r="A11885" s="3" t="s">
        <v>18298</v>
      </c>
      <c r="B11885" s="4" t="s">
        <v>113</v>
      </c>
      <c r="C11885" s="5" t="s">
        <v>7140</v>
      </c>
      <c r="D11885">
        <f>_xlfn.XLOOKUP(Fin_SortCode[[#This Row],[Bank Name]],BankPopularity[UK Bank],BankPopularity[Weighting],0.0001)</f>
        <v>1E-4</v>
      </c>
    </row>
    <row r="11886" spans="1:4" ht="15.75" thickBot="1" x14ac:dyDescent="0.3">
      <c r="A11886" s="3" t="s">
        <v>18299</v>
      </c>
      <c r="B11886" s="4" t="s">
        <v>113</v>
      </c>
      <c r="C11886" s="5" t="s">
        <v>7140</v>
      </c>
      <c r="D11886">
        <f>_xlfn.XLOOKUP(Fin_SortCode[[#This Row],[Bank Name]],BankPopularity[UK Bank],BankPopularity[Weighting],0.0001)</f>
        <v>1E-4</v>
      </c>
    </row>
    <row r="11887" spans="1:4" ht="15.75" thickBot="1" x14ac:dyDescent="0.3">
      <c r="A11887" s="3" t="s">
        <v>18300</v>
      </c>
      <c r="B11887" s="4" t="s">
        <v>113</v>
      </c>
      <c r="C11887" s="5" t="s">
        <v>18301</v>
      </c>
      <c r="D11887">
        <f>_xlfn.XLOOKUP(Fin_SortCode[[#This Row],[Bank Name]],BankPopularity[UK Bank],BankPopularity[Weighting],0.0001)</f>
        <v>1E-4</v>
      </c>
    </row>
    <row r="11888" spans="1:4" ht="15.75" thickBot="1" x14ac:dyDescent="0.3">
      <c r="A11888" s="3" t="s">
        <v>18302</v>
      </c>
      <c r="B11888" s="4" t="s">
        <v>8419</v>
      </c>
      <c r="C11888" s="5" t="s">
        <v>18303</v>
      </c>
      <c r="D11888">
        <f>_xlfn.XLOOKUP(Fin_SortCode[[#This Row],[Bank Name]],BankPopularity[UK Bank],BankPopularity[Weighting],0.0001)</f>
        <v>1E-4</v>
      </c>
    </row>
    <row r="11889" spans="1:4" ht="15.75" thickBot="1" x14ac:dyDescent="0.3">
      <c r="A11889" s="3" t="s">
        <v>18304</v>
      </c>
      <c r="B11889" s="4" t="s">
        <v>113</v>
      </c>
      <c r="C11889" s="5" t="s">
        <v>18305</v>
      </c>
      <c r="D11889">
        <f>_xlfn.XLOOKUP(Fin_SortCode[[#This Row],[Bank Name]],BankPopularity[UK Bank],BankPopularity[Weighting],0.0001)</f>
        <v>1E-4</v>
      </c>
    </row>
    <row r="11890" spans="1:4" ht="15.75" thickBot="1" x14ac:dyDescent="0.3">
      <c r="A11890" s="3" t="s">
        <v>18306</v>
      </c>
      <c r="B11890" s="4" t="s">
        <v>113</v>
      </c>
      <c r="C11890" s="5" t="s">
        <v>18305</v>
      </c>
      <c r="D11890">
        <f>_xlfn.XLOOKUP(Fin_SortCode[[#This Row],[Bank Name]],BankPopularity[UK Bank],BankPopularity[Weighting],0.0001)</f>
        <v>1E-4</v>
      </c>
    </row>
    <row r="11891" spans="1:4" ht="15.75" thickBot="1" x14ac:dyDescent="0.3">
      <c r="A11891" s="3" t="s">
        <v>18307</v>
      </c>
      <c r="B11891" s="4" t="s">
        <v>113</v>
      </c>
      <c r="C11891" s="5" t="s">
        <v>18305</v>
      </c>
      <c r="D11891">
        <f>_xlfn.XLOOKUP(Fin_SortCode[[#This Row],[Bank Name]],BankPopularity[UK Bank],BankPopularity[Weighting],0.0001)</f>
        <v>1E-4</v>
      </c>
    </row>
    <row r="11892" spans="1:4" ht="15.75" thickBot="1" x14ac:dyDescent="0.3">
      <c r="A11892" s="3" t="s">
        <v>18308</v>
      </c>
      <c r="B11892" s="4" t="s">
        <v>113</v>
      </c>
      <c r="C11892" s="5" t="s">
        <v>18305</v>
      </c>
      <c r="D11892">
        <f>_xlfn.XLOOKUP(Fin_SortCode[[#This Row],[Bank Name]],BankPopularity[UK Bank],BankPopularity[Weighting],0.0001)</f>
        <v>1E-4</v>
      </c>
    </row>
    <row r="11893" spans="1:4" ht="15.75" thickBot="1" x14ac:dyDescent="0.3">
      <c r="A11893" s="3" t="s">
        <v>18309</v>
      </c>
      <c r="B11893" s="4" t="s">
        <v>113</v>
      </c>
      <c r="C11893" s="5" t="s">
        <v>18305</v>
      </c>
      <c r="D11893">
        <f>_xlfn.XLOOKUP(Fin_SortCode[[#This Row],[Bank Name]],BankPopularity[UK Bank],BankPopularity[Weighting],0.0001)</f>
        <v>1E-4</v>
      </c>
    </row>
    <row r="11894" spans="1:4" ht="15.75" thickBot="1" x14ac:dyDescent="0.3">
      <c r="A11894" s="3" t="s">
        <v>18310</v>
      </c>
      <c r="B11894" s="4" t="s">
        <v>113</v>
      </c>
      <c r="C11894" s="5" t="s">
        <v>7140</v>
      </c>
      <c r="D11894">
        <f>_xlfn.XLOOKUP(Fin_SortCode[[#This Row],[Bank Name]],BankPopularity[UK Bank],BankPopularity[Weighting],0.0001)</f>
        <v>1E-4</v>
      </c>
    </row>
    <row r="11895" spans="1:4" ht="15.75" thickBot="1" x14ac:dyDescent="0.3">
      <c r="A11895" s="3" t="s">
        <v>18311</v>
      </c>
      <c r="B11895" s="4" t="s">
        <v>113</v>
      </c>
      <c r="C11895" s="5" t="s">
        <v>7140</v>
      </c>
      <c r="D11895">
        <f>_xlfn.XLOOKUP(Fin_SortCode[[#This Row],[Bank Name]],BankPopularity[UK Bank],BankPopularity[Weighting],0.0001)</f>
        <v>1E-4</v>
      </c>
    </row>
    <row r="11896" spans="1:4" ht="15.75" thickBot="1" x14ac:dyDescent="0.3">
      <c r="A11896" s="3" t="s">
        <v>18312</v>
      </c>
      <c r="B11896" s="4" t="s">
        <v>113</v>
      </c>
      <c r="C11896" s="5" t="s">
        <v>7140</v>
      </c>
      <c r="D11896">
        <f>_xlfn.XLOOKUP(Fin_SortCode[[#This Row],[Bank Name]],BankPopularity[UK Bank],BankPopularity[Weighting],0.0001)</f>
        <v>1E-4</v>
      </c>
    </row>
    <row r="11897" spans="1:4" ht="15.75" thickBot="1" x14ac:dyDescent="0.3">
      <c r="A11897" s="3" t="s">
        <v>18313</v>
      </c>
      <c r="B11897" s="4" t="s">
        <v>113</v>
      </c>
      <c r="C11897" s="5" t="s">
        <v>680</v>
      </c>
      <c r="D11897">
        <f>_xlfn.XLOOKUP(Fin_SortCode[[#This Row],[Bank Name]],BankPopularity[UK Bank],BankPopularity[Weighting],0.0001)</f>
        <v>1E-4</v>
      </c>
    </row>
    <row r="11898" spans="1:4" ht="15.75" thickBot="1" x14ac:dyDescent="0.3">
      <c r="A11898" s="3" t="s">
        <v>18314</v>
      </c>
      <c r="B11898" s="4" t="s">
        <v>113</v>
      </c>
      <c r="C11898" s="5" t="s">
        <v>680</v>
      </c>
      <c r="D11898">
        <f>_xlfn.XLOOKUP(Fin_SortCode[[#This Row],[Bank Name]],BankPopularity[UK Bank],BankPopularity[Weighting],0.0001)</f>
        <v>1E-4</v>
      </c>
    </row>
    <row r="11899" spans="1:4" ht="15.75" thickBot="1" x14ac:dyDescent="0.3">
      <c r="A11899" s="3" t="s">
        <v>18315</v>
      </c>
      <c r="B11899" s="4" t="s">
        <v>113</v>
      </c>
      <c r="C11899" s="5" t="s">
        <v>717</v>
      </c>
      <c r="D11899">
        <f>_xlfn.XLOOKUP(Fin_SortCode[[#This Row],[Bank Name]],BankPopularity[UK Bank],BankPopularity[Weighting],0.0001)</f>
        <v>1E-4</v>
      </c>
    </row>
    <row r="11900" spans="1:4" ht="15.75" thickBot="1" x14ac:dyDescent="0.3">
      <c r="A11900" s="3" t="s">
        <v>18316</v>
      </c>
      <c r="B11900" s="4" t="s">
        <v>113</v>
      </c>
      <c r="C11900" s="5" t="s">
        <v>680</v>
      </c>
      <c r="D11900">
        <f>_xlfn.XLOOKUP(Fin_SortCode[[#This Row],[Bank Name]],BankPopularity[UK Bank],BankPopularity[Weighting],0.0001)</f>
        <v>1E-4</v>
      </c>
    </row>
    <row r="11901" spans="1:4" ht="15.75" thickBot="1" x14ac:dyDescent="0.3">
      <c r="A11901" s="3" t="s">
        <v>18317</v>
      </c>
      <c r="B11901" s="4" t="s">
        <v>113</v>
      </c>
      <c r="C11901" s="5" t="s">
        <v>680</v>
      </c>
      <c r="D11901">
        <f>_xlfn.XLOOKUP(Fin_SortCode[[#This Row],[Bank Name]],BankPopularity[UK Bank],BankPopularity[Weighting],0.0001)</f>
        <v>1E-4</v>
      </c>
    </row>
    <row r="11902" spans="1:4" ht="15.75" thickBot="1" x14ac:dyDescent="0.3">
      <c r="A11902" s="3" t="s">
        <v>18318</v>
      </c>
      <c r="B11902" s="4" t="s">
        <v>113</v>
      </c>
      <c r="C11902" s="5" t="s">
        <v>680</v>
      </c>
      <c r="D11902">
        <f>_xlfn.XLOOKUP(Fin_SortCode[[#This Row],[Bank Name]],BankPopularity[UK Bank],BankPopularity[Weighting],0.0001)</f>
        <v>1E-4</v>
      </c>
    </row>
    <row r="11903" spans="1:4" ht="15.75" thickBot="1" x14ac:dyDescent="0.3">
      <c r="A11903" s="3" t="s">
        <v>18319</v>
      </c>
      <c r="B11903" s="4" t="s">
        <v>113</v>
      </c>
      <c r="C11903" s="5" t="s">
        <v>680</v>
      </c>
      <c r="D11903">
        <f>_xlfn.XLOOKUP(Fin_SortCode[[#This Row],[Bank Name]],BankPopularity[UK Bank],BankPopularity[Weighting],0.0001)</f>
        <v>1E-4</v>
      </c>
    </row>
    <row r="11904" spans="1:4" ht="15.75" thickBot="1" x14ac:dyDescent="0.3">
      <c r="A11904" s="3" t="s">
        <v>18320</v>
      </c>
      <c r="B11904" s="4" t="s">
        <v>113</v>
      </c>
      <c r="C11904" s="5" t="s">
        <v>680</v>
      </c>
      <c r="D11904">
        <f>_xlfn.XLOOKUP(Fin_SortCode[[#This Row],[Bank Name]],BankPopularity[UK Bank],BankPopularity[Weighting],0.0001)</f>
        <v>1E-4</v>
      </c>
    </row>
    <row r="11905" spans="1:4" ht="15.75" thickBot="1" x14ac:dyDescent="0.3">
      <c r="A11905" s="3" t="s">
        <v>18321</v>
      </c>
      <c r="B11905" s="4" t="s">
        <v>113</v>
      </c>
      <c r="C11905" s="5" t="s">
        <v>680</v>
      </c>
      <c r="D11905">
        <f>_xlfn.XLOOKUP(Fin_SortCode[[#This Row],[Bank Name]],BankPopularity[UK Bank],BankPopularity[Weighting],0.0001)</f>
        <v>1E-4</v>
      </c>
    </row>
    <row r="11906" spans="1:4" ht="15.75" thickBot="1" x14ac:dyDescent="0.3">
      <c r="A11906" s="3" t="s">
        <v>18322</v>
      </c>
      <c r="B11906" s="4" t="s">
        <v>113</v>
      </c>
      <c r="C11906" s="5" t="s">
        <v>680</v>
      </c>
      <c r="D11906">
        <f>_xlfn.XLOOKUP(Fin_SortCode[[#This Row],[Bank Name]],BankPopularity[UK Bank],BankPopularity[Weighting],0.0001)</f>
        <v>1E-4</v>
      </c>
    </row>
    <row r="11907" spans="1:4" ht="15.75" thickBot="1" x14ac:dyDescent="0.3">
      <c r="A11907" s="3" t="s">
        <v>18323</v>
      </c>
      <c r="B11907" s="4" t="s">
        <v>113</v>
      </c>
      <c r="C11907" s="5" t="s">
        <v>680</v>
      </c>
      <c r="D11907">
        <f>_xlfn.XLOOKUP(Fin_SortCode[[#This Row],[Bank Name]],BankPopularity[UK Bank],BankPopularity[Weighting],0.0001)</f>
        <v>1E-4</v>
      </c>
    </row>
    <row r="11908" spans="1:4" ht="15.75" thickBot="1" x14ac:dyDescent="0.3">
      <c r="A11908" s="3" t="s">
        <v>18324</v>
      </c>
      <c r="B11908" s="4" t="s">
        <v>113</v>
      </c>
      <c r="C11908" s="5" t="s">
        <v>680</v>
      </c>
      <c r="D11908">
        <f>_xlfn.XLOOKUP(Fin_SortCode[[#This Row],[Bank Name]],BankPopularity[UK Bank],BankPopularity[Weighting],0.0001)</f>
        <v>1E-4</v>
      </c>
    </row>
    <row r="11909" spans="1:4" ht="15.75" thickBot="1" x14ac:dyDescent="0.3">
      <c r="A11909" s="3" t="s">
        <v>18325</v>
      </c>
      <c r="B11909" s="4" t="s">
        <v>113</v>
      </c>
      <c r="C11909" s="5" t="s">
        <v>680</v>
      </c>
      <c r="D11909">
        <f>_xlfn.XLOOKUP(Fin_SortCode[[#This Row],[Bank Name]],BankPopularity[UK Bank],BankPopularity[Weighting],0.0001)</f>
        <v>1E-4</v>
      </c>
    </row>
    <row r="11910" spans="1:4" ht="15.75" thickBot="1" x14ac:dyDescent="0.3">
      <c r="A11910" s="3" t="s">
        <v>18326</v>
      </c>
      <c r="B11910" s="4" t="s">
        <v>113</v>
      </c>
      <c r="C11910" s="5" t="s">
        <v>680</v>
      </c>
      <c r="D11910">
        <f>_xlfn.XLOOKUP(Fin_SortCode[[#This Row],[Bank Name]],BankPopularity[UK Bank],BankPopularity[Weighting],0.0001)</f>
        <v>1E-4</v>
      </c>
    </row>
    <row r="11911" spans="1:4" ht="15.75" thickBot="1" x14ac:dyDescent="0.3">
      <c r="A11911" s="3" t="s">
        <v>18327</v>
      </c>
      <c r="B11911" s="4" t="s">
        <v>113</v>
      </c>
      <c r="C11911" s="5" t="s">
        <v>680</v>
      </c>
      <c r="D11911">
        <f>_xlfn.XLOOKUP(Fin_SortCode[[#This Row],[Bank Name]],BankPopularity[UK Bank],BankPopularity[Weighting],0.0001)</f>
        <v>1E-4</v>
      </c>
    </row>
    <row r="11912" spans="1:4" ht="15.75" thickBot="1" x14ac:dyDescent="0.3">
      <c r="A11912" s="3" t="s">
        <v>18328</v>
      </c>
      <c r="B11912" s="4" t="s">
        <v>113</v>
      </c>
      <c r="C11912" s="5" t="s">
        <v>680</v>
      </c>
      <c r="D11912">
        <f>_xlfn.XLOOKUP(Fin_SortCode[[#This Row],[Bank Name]],BankPopularity[UK Bank],BankPopularity[Weighting],0.0001)</f>
        <v>1E-4</v>
      </c>
    </row>
    <row r="11913" spans="1:4" ht="15.75" thickBot="1" x14ac:dyDescent="0.3">
      <c r="A11913" s="3" t="s">
        <v>18329</v>
      </c>
      <c r="B11913" s="4" t="s">
        <v>113</v>
      </c>
      <c r="C11913" s="5" t="s">
        <v>7097</v>
      </c>
      <c r="D11913">
        <f>_xlfn.XLOOKUP(Fin_SortCode[[#This Row],[Bank Name]],BankPopularity[UK Bank],BankPopularity[Weighting],0.0001)</f>
        <v>1E-4</v>
      </c>
    </row>
    <row r="11914" spans="1:4" ht="15.75" thickBot="1" x14ac:dyDescent="0.3">
      <c r="A11914" s="3" t="s">
        <v>18330</v>
      </c>
      <c r="B11914" s="4" t="s">
        <v>113</v>
      </c>
      <c r="C11914" s="5" t="s">
        <v>7097</v>
      </c>
      <c r="D11914">
        <f>_xlfn.XLOOKUP(Fin_SortCode[[#This Row],[Bank Name]],BankPopularity[UK Bank],BankPopularity[Weighting],0.0001)</f>
        <v>1E-4</v>
      </c>
    </row>
    <row r="11915" spans="1:4" ht="15.75" thickBot="1" x14ac:dyDescent="0.3">
      <c r="A11915" s="3" t="s">
        <v>18331</v>
      </c>
      <c r="B11915" s="4" t="s">
        <v>113</v>
      </c>
      <c r="C11915" s="5" t="s">
        <v>7097</v>
      </c>
      <c r="D11915">
        <f>_xlfn.XLOOKUP(Fin_SortCode[[#This Row],[Bank Name]],BankPopularity[UK Bank],BankPopularity[Weighting],0.0001)</f>
        <v>1E-4</v>
      </c>
    </row>
    <row r="11916" spans="1:4" ht="15.75" thickBot="1" x14ac:dyDescent="0.3">
      <c r="A11916" s="3" t="s">
        <v>18332</v>
      </c>
      <c r="B11916" s="4" t="s">
        <v>113</v>
      </c>
      <c r="C11916" s="5" t="s">
        <v>7097</v>
      </c>
      <c r="D11916">
        <f>_xlfn.XLOOKUP(Fin_SortCode[[#This Row],[Bank Name]],BankPopularity[UK Bank],BankPopularity[Weighting],0.0001)</f>
        <v>1E-4</v>
      </c>
    </row>
    <row r="11917" spans="1:4" ht="15.75" thickBot="1" x14ac:dyDescent="0.3">
      <c r="A11917" s="3" t="s">
        <v>18333</v>
      </c>
      <c r="B11917" s="4" t="s">
        <v>113</v>
      </c>
      <c r="C11917" s="5" t="s">
        <v>680</v>
      </c>
      <c r="D11917">
        <f>_xlfn.XLOOKUP(Fin_SortCode[[#This Row],[Bank Name]],BankPopularity[UK Bank],BankPopularity[Weighting],0.0001)</f>
        <v>1E-4</v>
      </c>
    </row>
    <row r="11918" spans="1:4" ht="15.75" thickBot="1" x14ac:dyDescent="0.3">
      <c r="A11918" s="3" t="s">
        <v>18334</v>
      </c>
      <c r="B11918" s="4" t="s">
        <v>113</v>
      </c>
      <c r="C11918" s="5" t="s">
        <v>680</v>
      </c>
      <c r="D11918">
        <f>_xlfn.XLOOKUP(Fin_SortCode[[#This Row],[Bank Name]],BankPopularity[UK Bank],BankPopularity[Weighting],0.0001)</f>
        <v>1E-4</v>
      </c>
    </row>
    <row r="11919" spans="1:4" ht="15.75" thickBot="1" x14ac:dyDescent="0.3">
      <c r="A11919" s="3" t="s">
        <v>18335</v>
      </c>
      <c r="B11919" s="4" t="s">
        <v>113</v>
      </c>
      <c r="C11919" s="5" t="s">
        <v>680</v>
      </c>
      <c r="D11919">
        <f>_xlfn.XLOOKUP(Fin_SortCode[[#This Row],[Bank Name]],BankPopularity[UK Bank],BankPopularity[Weighting],0.0001)</f>
        <v>1E-4</v>
      </c>
    </row>
    <row r="11920" spans="1:4" ht="15.75" thickBot="1" x14ac:dyDescent="0.3">
      <c r="A11920" s="3" t="s">
        <v>18336</v>
      </c>
      <c r="B11920" s="4" t="s">
        <v>113</v>
      </c>
      <c r="C11920" s="5" t="s">
        <v>680</v>
      </c>
      <c r="D11920">
        <f>_xlfn.XLOOKUP(Fin_SortCode[[#This Row],[Bank Name]],BankPopularity[UK Bank],BankPopularity[Weighting],0.0001)</f>
        <v>1E-4</v>
      </c>
    </row>
    <row r="11921" spans="1:4" ht="15.75" thickBot="1" x14ac:dyDescent="0.3">
      <c r="A11921" s="3" t="s">
        <v>18337</v>
      </c>
      <c r="B11921" s="4" t="s">
        <v>113</v>
      </c>
      <c r="C11921" s="5" t="s">
        <v>680</v>
      </c>
      <c r="D11921">
        <f>_xlfn.XLOOKUP(Fin_SortCode[[#This Row],[Bank Name]],BankPopularity[UK Bank],BankPopularity[Weighting],0.0001)</f>
        <v>1E-4</v>
      </c>
    </row>
    <row r="11922" spans="1:4" ht="15.75" thickBot="1" x14ac:dyDescent="0.3">
      <c r="A11922" s="3" t="s">
        <v>18338</v>
      </c>
      <c r="B11922" s="4" t="s">
        <v>113</v>
      </c>
      <c r="C11922" s="5" t="s">
        <v>7109</v>
      </c>
      <c r="D11922">
        <f>_xlfn.XLOOKUP(Fin_SortCode[[#This Row],[Bank Name]],BankPopularity[UK Bank],BankPopularity[Weighting],0.0001)</f>
        <v>1E-4</v>
      </c>
    </row>
    <row r="11923" spans="1:4" ht="15.75" thickBot="1" x14ac:dyDescent="0.3">
      <c r="A11923" s="3" t="s">
        <v>18339</v>
      </c>
      <c r="B11923" s="4" t="s">
        <v>113</v>
      </c>
      <c r="C11923" s="5" t="s">
        <v>680</v>
      </c>
      <c r="D11923">
        <f>_xlfn.XLOOKUP(Fin_SortCode[[#This Row],[Bank Name]],BankPopularity[UK Bank],BankPopularity[Weighting],0.0001)</f>
        <v>1E-4</v>
      </c>
    </row>
    <row r="11924" spans="1:4" ht="15.75" thickBot="1" x14ac:dyDescent="0.3">
      <c r="A11924" s="3" t="s">
        <v>18340</v>
      </c>
      <c r="B11924" s="4" t="s">
        <v>113</v>
      </c>
      <c r="C11924" s="5" t="s">
        <v>680</v>
      </c>
      <c r="D11924">
        <f>_xlfn.XLOOKUP(Fin_SortCode[[#This Row],[Bank Name]],BankPopularity[UK Bank],BankPopularity[Weighting],0.0001)</f>
        <v>1E-4</v>
      </c>
    </row>
    <row r="11925" spans="1:4" ht="15.75" thickBot="1" x14ac:dyDescent="0.3">
      <c r="A11925" s="3" t="s">
        <v>18341</v>
      </c>
      <c r="B11925" s="4" t="s">
        <v>113</v>
      </c>
      <c r="C11925" s="5" t="s">
        <v>680</v>
      </c>
      <c r="D11925">
        <f>_xlfn.XLOOKUP(Fin_SortCode[[#This Row],[Bank Name]],BankPopularity[UK Bank],BankPopularity[Weighting],0.0001)</f>
        <v>1E-4</v>
      </c>
    </row>
    <row r="11926" spans="1:4" ht="15.75" thickBot="1" x14ac:dyDescent="0.3">
      <c r="A11926" s="3" t="s">
        <v>18342</v>
      </c>
      <c r="B11926" s="4" t="s">
        <v>113</v>
      </c>
      <c r="C11926" s="5" t="s">
        <v>7140</v>
      </c>
      <c r="D11926">
        <f>_xlfn.XLOOKUP(Fin_SortCode[[#This Row],[Bank Name]],BankPopularity[UK Bank],BankPopularity[Weighting],0.0001)</f>
        <v>1E-4</v>
      </c>
    </row>
    <row r="11927" spans="1:4" ht="15.75" thickBot="1" x14ac:dyDescent="0.3">
      <c r="A11927" s="3" t="s">
        <v>18343</v>
      </c>
      <c r="B11927" s="4" t="s">
        <v>113</v>
      </c>
      <c r="C11927" s="5" t="s">
        <v>680</v>
      </c>
      <c r="D11927">
        <f>_xlfn.XLOOKUP(Fin_SortCode[[#This Row],[Bank Name]],BankPopularity[UK Bank],BankPopularity[Weighting],0.0001)</f>
        <v>1E-4</v>
      </c>
    </row>
    <row r="11928" spans="1:4" ht="15.75" thickBot="1" x14ac:dyDescent="0.3">
      <c r="A11928" s="3" t="s">
        <v>18344</v>
      </c>
      <c r="B11928" s="4" t="s">
        <v>113</v>
      </c>
      <c r="C11928" s="5" t="s">
        <v>680</v>
      </c>
      <c r="D11928">
        <f>_xlfn.XLOOKUP(Fin_SortCode[[#This Row],[Bank Name]],BankPopularity[UK Bank],BankPopularity[Weighting],0.0001)</f>
        <v>1E-4</v>
      </c>
    </row>
    <row r="11929" spans="1:4" ht="15.75" thickBot="1" x14ac:dyDescent="0.3">
      <c r="A11929" s="3" t="s">
        <v>18345</v>
      </c>
      <c r="B11929" s="4" t="s">
        <v>113</v>
      </c>
      <c r="C11929" s="5" t="s">
        <v>680</v>
      </c>
      <c r="D11929">
        <f>_xlfn.XLOOKUP(Fin_SortCode[[#This Row],[Bank Name]],BankPopularity[UK Bank],BankPopularity[Weighting],0.0001)</f>
        <v>1E-4</v>
      </c>
    </row>
    <row r="11930" spans="1:4" ht="15.75" thickBot="1" x14ac:dyDescent="0.3">
      <c r="A11930" s="3" t="s">
        <v>18346</v>
      </c>
      <c r="B11930" s="4" t="s">
        <v>113</v>
      </c>
      <c r="C11930" s="5" t="s">
        <v>680</v>
      </c>
      <c r="D11930">
        <f>_xlfn.XLOOKUP(Fin_SortCode[[#This Row],[Bank Name]],BankPopularity[UK Bank],BankPopularity[Weighting],0.0001)</f>
        <v>1E-4</v>
      </c>
    </row>
    <row r="11931" spans="1:4" ht="15.75" thickBot="1" x14ac:dyDescent="0.3">
      <c r="A11931" s="3" t="s">
        <v>18347</v>
      </c>
      <c r="B11931" s="4" t="s">
        <v>113</v>
      </c>
      <c r="C11931" s="5" t="s">
        <v>18348</v>
      </c>
      <c r="D11931">
        <f>_xlfn.XLOOKUP(Fin_SortCode[[#This Row],[Bank Name]],BankPopularity[UK Bank],BankPopularity[Weighting],0.0001)</f>
        <v>1E-4</v>
      </c>
    </row>
    <row r="11932" spans="1:4" ht="15.75" thickBot="1" x14ac:dyDescent="0.3">
      <c r="A11932" s="3" t="s">
        <v>18349</v>
      </c>
      <c r="B11932" s="4" t="s">
        <v>113</v>
      </c>
      <c r="C11932" s="5" t="s">
        <v>680</v>
      </c>
      <c r="D11932">
        <f>_xlfn.XLOOKUP(Fin_SortCode[[#This Row],[Bank Name]],BankPopularity[UK Bank],BankPopularity[Weighting],0.0001)</f>
        <v>1E-4</v>
      </c>
    </row>
    <row r="11933" spans="1:4" ht="15.75" thickBot="1" x14ac:dyDescent="0.3">
      <c r="A11933" s="3" t="s">
        <v>18350</v>
      </c>
      <c r="B11933" s="4" t="s">
        <v>113</v>
      </c>
      <c r="C11933" s="5" t="s">
        <v>680</v>
      </c>
      <c r="D11933">
        <f>_xlfn.XLOOKUP(Fin_SortCode[[#This Row],[Bank Name]],BankPopularity[UK Bank],BankPopularity[Weighting],0.0001)</f>
        <v>1E-4</v>
      </c>
    </row>
    <row r="11934" spans="1:4" ht="15.75" thickBot="1" x14ac:dyDescent="0.3">
      <c r="A11934" s="3" t="s">
        <v>18351</v>
      </c>
      <c r="B11934" s="4" t="s">
        <v>113</v>
      </c>
      <c r="C11934" s="5" t="s">
        <v>680</v>
      </c>
      <c r="D11934">
        <f>_xlfn.XLOOKUP(Fin_SortCode[[#This Row],[Bank Name]],BankPopularity[UK Bank],BankPopularity[Weighting],0.0001)</f>
        <v>1E-4</v>
      </c>
    </row>
    <row r="11935" spans="1:4" ht="15.75" thickBot="1" x14ac:dyDescent="0.3">
      <c r="A11935" s="3" t="s">
        <v>18352</v>
      </c>
      <c r="B11935" s="4" t="s">
        <v>113</v>
      </c>
      <c r="C11935" s="5" t="s">
        <v>680</v>
      </c>
      <c r="D11935">
        <f>_xlfn.XLOOKUP(Fin_SortCode[[#This Row],[Bank Name]],BankPopularity[UK Bank],BankPopularity[Weighting],0.0001)</f>
        <v>1E-4</v>
      </c>
    </row>
    <row r="11936" spans="1:4" ht="15.75" thickBot="1" x14ac:dyDescent="0.3">
      <c r="A11936" s="3" t="s">
        <v>18353</v>
      </c>
      <c r="B11936" s="4" t="s">
        <v>113</v>
      </c>
      <c r="C11936" s="5" t="s">
        <v>680</v>
      </c>
      <c r="D11936">
        <f>_xlfn.XLOOKUP(Fin_SortCode[[#This Row],[Bank Name]],BankPopularity[UK Bank],BankPopularity[Weighting],0.0001)</f>
        <v>1E-4</v>
      </c>
    </row>
    <row r="11937" spans="1:4" ht="15.75" thickBot="1" x14ac:dyDescent="0.3">
      <c r="A11937" s="3" t="s">
        <v>18354</v>
      </c>
      <c r="B11937" s="4" t="s">
        <v>113</v>
      </c>
      <c r="C11937" s="5" t="s">
        <v>680</v>
      </c>
      <c r="D11937">
        <f>_xlfn.XLOOKUP(Fin_SortCode[[#This Row],[Bank Name]],BankPopularity[UK Bank],BankPopularity[Weighting],0.0001)</f>
        <v>1E-4</v>
      </c>
    </row>
    <row r="11938" spans="1:4" ht="15.75" thickBot="1" x14ac:dyDescent="0.3">
      <c r="A11938" s="3" t="s">
        <v>18355</v>
      </c>
      <c r="B11938" s="4" t="s">
        <v>113</v>
      </c>
      <c r="C11938" s="5" t="s">
        <v>680</v>
      </c>
      <c r="D11938">
        <f>_xlfn.XLOOKUP(Fin_SortCode[[#This Row],[Bank Name]],BankPopularity[UK Bank],BankPopularity[Weighting],0.0001)</f>
        <v>1E-4</v>
      </c>
    </row>
    <row r="11939" spans="1:4" ht="15.75" thickBot="1" x14ac:dyDescent="0.3">
      <c r="A11939" s="3" t="s">
        <v>18356</v>
      </c>
      <c r="B11939" s="4" t="s">
        <v>113</v>
      </c>
      <c r="C11939" s="5" t="s">
        <v>680</v>
      </c>
      <c r="D11939">
        <f>_xlfn.XLOOKUP(Fin_SortCode[[#This Row],[Bank Name]],BankPopularity[UK Bank],BankPopularity[Weighting],0.0001)</f>
        <v>1E-4</v>
      </c>
    </row>
    <row r="11940" spans="1:4" ht="15.75" thickBot="1" x14ac:dyDescent="0.3">
      <c r="A11940" s="3" t="s">
        <v>18357</v>
      </c>
      <c r="B11940" s="4" t="s">
        <v>113</v>
      </c>
      <c r="C11940" s="5" t="s">
        <v>680</v>
      </c>
      <c r="D11940">
        <f>_xlfn.XLOOKUP(Fin_SortCode[[#This Row],[Bank Name]],BankPopularity[UK Bank],BankPopularity[Weighting],0.0001)</f>
        <v>1E-4</v>
      </c>
    </row>
    <row r="11941" spans="1:4" ht="15.75" thickBot="1" x14ac:dyDescent="0.3">
      <c r="A11941" s="3" t="s">
        <v>18358</v>
      </c>
      <c r="B11941" s="4" t="s">
        <v>113</v>
      </c>
      <c r="C11941" s="5" t="s">
        <v>680</v>
      </c>
      <c r="D11941">
        <f>_xlfn.XLOOKUP(Fin_SortCode[[#This Row],[Bank Name]],BankPopularity[UK Bank],BankPopularity[Weighting],0.0001)</f>
        <v>1E-4</v>
      </c>
    </row>
    <row r="11942" spans="1:4" ht="15.75" thickBot="1" x14ac:dyDescent="0.3">
      <c r="A11942" s="3" t="s">
        <v>18359</v>
      </c>
      <c r="B11942" s="4" t="s">
        <v>113</v>
      </c>
      <c r="C11942" s="5" t="s">
        <v>680</v>
      </c>
      <c r="D11942">
        <f>_xlfn.XLOOKUP(Fin_SortCode[[#This Row],[Bank Name]],BankPopularity[UK Bank],BankPopularity[Weighting],0.0001)</f>
        <v>1E-4</v>
      </c>
    </row>
    <row r="11943" spans="1:4" ht="15.75" thickBot="1" x14ac:dyDescent="0.3">
      <c r="A11943" s="3" t="s">
        <v>18360</v>
      </c>
      <c r="B11943" s="4" t="s">
        <v>113</v>
      </c>
      <c r="C11943" s="5" t="s">
        <v>717</v>
      </c>
      <c r="D11943">
        <f>_xlfn.XLOOKUP(Fin_SortCode[[#This Row],[Bank Name]],BankPopularity[UK Bank],BankPopularity[Weighting],0.0001)</f>
        <v>1E-4</v>
      </c>
    </row>
    <row r="11944" spans="1:4" ht="15.75" thickBot="1" x14ac:dyDescent="0.3">
      <c r="A11944" s="3" t="s">
        <v>18361</v>
      </c>
      <c r="B11944" s="4" t="s">
        <v>113</v>
      </c>
      <c r="C11944" s="5" t="s">
        <v>717</v>
      </c>
      <c r="D11944">
        <f>_xlfn.XLOOKUP(Fin_SortCode[[#This Row],[Bank Name]],BankPopularity[UK Bank],BankPopularity[Weighting],0.0001)</f>
        <v>1E-4</v>
      </c>
    </row>
    <row r="11945" spans="1:4" ht="15.75" thickBot="1" x14ac:dyDescent="0.3">
      <c r="A11945" s="3" t="s">
        <v>18362</v>
      </c>
      <c r="B11945" s="4" t="s">
        <v>113</v>
      </c>
      <c r="C11945" s="5" t="s">
        <v>680</v>
      </c>
      <c r="D11945">
        <f>_xlfn.XLOOKUP(Fin_SortCode[[#This Row],[Bank Name]],BankPopularity[UK Bank],BankPopularity[Weighting],0.0001)</f>
        <v>1E-4</v>
      </c>
    </row>
    <row r="11946" spans="1:4" ht="15.75" thickBot="1" x14ac:dyDescent="0.3">
      <c r="A11946" s="3" t="s">
        <v>18363</v>
      </c>
      <c r="B11946" s="4" t="s">
        <v>113</v>
      </c>
      <c r="C11946" s="5" t="s">
        <v>680</v>
      </c>
      <c r="D11946">
        <f>_xlfn.XLOOKUP(Fin_SortCode[[#This Row],[Bank Name]],BankPopularity[UK Bank],BankPopularity[Weighting],0.0001)</f>
        <v>1E-4</v>
      </c>
    </row>
    <row r="11947" spans="1:4" ht="15.75" thickBot="1" x14ac:dyDescent="0.3">
      <c r="A11947" s="3" t="s">
        <v>18364</v>
      </c>
      <c r="B11947" s="4" t="s">
        <v>113</v>
      </c>
      <c r="C11947" s="5" t="s">
        <v>717</v>
      </c>
      <c r="D11947">
        <f>_xlfn.XLOOKUP(Fin_SortCode[[#This Row],[Bank Name]],BankPopularity[UK Bank],BankPopularity[Weighting],0.0001)</f>
        <v>1E-4</v>
      </c>
    </row>
    <row r="11948" spans="1:4" ht="15.75" thickBot="1" x14ac:dyDescent="0.3">
      <c r="A11948" s="3" t="s">
        <v>18365</v>
      </c>
      <c r="B11948" s="4" t="s">
        <v>113</v>
      </c>
      <c r="C11948" s="5" t="s">
        <v>680</v>
      </c>
      <c r="D11948">
        <f>_xlfn.XLOOKUP(Fin_SortCode[[#This Row],[Bank Name]],BankPopularity[UK Bank],BankPopularity[Weighting],0.0001)</f>
        <v>1E-4</v>
      </c>
    </row>
    <row r="11949" spans="1:4" ht="15.75" thickBot="1" x14ac:dyDescent="0.3">
      <c r="A11949" s="3" t="s">
        <v>18366</v>
      </c>
      <c r="B11949" s="4" t="s">
        <v>113</v>
      </c>
      <c r="C11949" s="5" t="s">
        <v>717</v>
      </c>
      <c r="D11949">
        <f>_xlfn.XLOOKUP(Fin_SortCode[[#This Row],[Bank Name]],BankPopularity[UK Bank],BankPopularity[Weighting],0.0001)</f>
        <v>1E-4</v>
      </c>
    </row>
    <row r="11950" spans="1:4" ht="15.75" thickBot="1" x14ac:dyDescent="0.3">
      <c r="A11950" s="3" t="s">
        <v>18367</v>
      </c>
      <c r="B11950" s="4" t="s">
        <v>113</v>
      </c>
      <c r="C11950" s="5" t="s">
        <v>717</v>
      </c>
      <c r="D11950">
        <f>_xlfn.XLOOKUP(Fin_SortCode[[#This Row],[Bank Name]],BankPopularity[UK Bank],BankPopularity[Weighting],0.0001)</f>
        <v>1E-4</v>
      </c>
    </row>
    <row r="11951" spans="1:4" ht="15.75" thickBot="1" x14ac:dyDescent="0.3">
      <c r="A11951" s="3" t="s">
        <v>18368</v>
      </c>
      <c r="B11951" s="4" t="s">
        <v>113</v>
      </c>
      <c r="C11951" s="5" t="s">
        <v>680</v>
      </c>
      <c r="D11951">
        <f>_xlfn.XLOOKUP(Fin_SortCode[[#This Row],[Bank Name]],BankPopularity[UK Bank],BankPopularity[Weighting],0.0001)</f>
        <v>1E-4</v>
      </c>
    </row>
    <row r="11952" spans="1:4" ht="15.75" thickBot="1" x14ac:dyDescent="0.3">
      <c r="A11952" s="3" t="s">
        <v>18369</v>
      </c>
      <c r="B11952" s="4" t="s">
        <v>113</v>
      </c>
      <c r="C11952" s="5" t="s">
        <v>680</v>
      </c>
      <c r="D11952">
        <f>_xlfn.XLOOKUP(Fin_SortCode[[#This Row],[Bank Name]],BankPopularity[UK Bank],BankPopularity[Weighting],0.0001)</f>
        <v>1E-4</v>
      </c>
    </row>
    <row r="11953" spans="1:4" ht="15.75" thickBot="1" x14ac:dyDescent="0.3">
      <c r="A11953" s="3" t="s">
        <v>18370</v>
      </c>
      <c r="B11953" s="4" t="s">
        <v>113</v>
      </c>
      <c r="C11953" s="5" t="s">
        <v>680</v>
      </c>
      <c r="D11953">
        <f>_xlfn.XLOOKUP(Fin_SortCode[[#This Row],[Bank Name]],BankPopularity[UK Bank],BankPopularity[Weighting],0.0001)</f>
        <v>1E-4</v>
      </c>
    </row>
    <row r="11954" spans="1:4" ht="15.75" thickBot="1" x14ac:dyDescent="0.3">
      <c r="A11954" s="3" t="s">
        <v>18371</v>
      </c>
      <c r="B11954" s="4" t="s">
        <v>113</v>
      </c>
      <c r="C11954" s="5" t="s">
        <v>680</v>
      </c>
      <c r="D11954">
        <f>_xlfn.XLOOKUP(Fin_SortCode[[#This Row],[Bank Name]],BankPopularity[UK Bank],BankPopularity[Weighting],0.0001)</f>
        <v>1E-4</v>
      </c>
    </row>
    <row r="11955" spans="1:4" ht="15.75" thickBot="1" x14ac:dyDescent="0.3">
      <c r="A11955" s="3" t="s">
        <v>18372</v>
      </c>
      <c r="B11955" s="4" t="s">
        <v>113</v>
      </c>
      <c r="C11955" s="5" t="s">
        <v>680</v>
      </c>
      <c r="D11955">
        <f>_xlfn.XLOOKUP(Fin_SortCode[[#This Row],[Bank Name]],BankPopularity[UK Bank],BankPopularity[Weighting],0.0001)</f>
        <v>1E-4</v>
      </c>
    </row>
    <row r="11956" spans="1:4" ht="15.75" thickBot="1" x14ac:dyDescent="0.3">
      <c r="A11956" s="3" t="s">
        <v>18373</v>
      </c>
      <c r="B11956" s="4" t="s">
        <v>113</v>
      </c>
      <c r="C11956" s="5" t="s">
        <v>680</v>
      </c>
      <c r="D11956">
        <f>_xlfn.XLOOKUP(Fin_SortCode[[#This Row],[Bank Name]],BankPopularity[UK Bank],BankPopularity[Weighting],0.0001)</f>
        <v>1E-4</v>
      </c>
    </row>
    <row r="11957" spans="1:4" ht="15.75" thickBot="1" x14ac:dyDescent="0.3">
      <c r="A11957" s="3" t="s">
        <v>18374</v>
      </c>
      <c r="B11957" s="4" t="s">
        <v>113</v>
      </c>
      <c r="C11957" s="5" t="s">
        <v>680</v>
      </c>
      <c r="D11957">
        <f>_xlfn.XLOOKUP(Fin_SortCode[[#This Row],[Bank Name]],BankPopularity[UK Bank],BankPopularity[Weighting],0.0001)</f>
        <v>1E-4</v>
      </c>
    </row>
    <row r="11958" spans="1:4" ht="15.75" thickBot="1" x14ac:dyDescent="0.3">
      <c r="A11958" s="3" t="s">
        <v>18375</v>
      </c>
      <c r="B11958" s="4" t="s">
        <v>113</v>
      </c>
      <c r="C11958" s="5" t="s">
        <v>680</v>
      </c>
      <c r="D11958">
        <f>_xlfn.XLOOKUP(Fin_SortCode[[#This Row],[Bank Name]],BankPopularity[UK Bank],BankPopularity[Weighting],0.0001)</f>
        <v>1E-4</v>
      </c>
    </row>
    <row r="11959" spans="1:4" ht="15.75" thickBot="1" x14ac:dyDescent="0.3">
      <c r="A11959" s="3" t="s">
        <v>18376</v>
      </c>
      <c r="B11959" s="4" t="s">
        <v>113</v>
      </c>
      <c r="C11959" s="5" t="s">
        <v>7140</v>
      </c>
      <c r="D11959">
        <f>_xlfn.XLOOKUP(Fin_SortCode[[#This Row],[Bank Name]],BankPopularity[UK Bank],BankPopularity[Weighting],0.0001)</f>
        <v>1E-4</v>
      </c>
    </row>
    <row r="11960" spans="1:4" ht="15.75" thickBot="1" x14ac:dyDescent="0.3">
      <c r="A11960" s="3" t="s">
        <v>18377</v>
      </c>
      <c r="B11960" s="4" t="s">
        <v>113</v>
      </c>
      <c r="C11960" s="5" t="s">
        <v>680</v>
      </c>
      <c r="D11960">
        <f>_xlfn.XLOOKUP(Fin_SortCode[[#This Row],[Bank Name]],BankPopularity[UK Bank],BankPopularity[Weighting],0.0001)</f>
        <v>1E-4</v>
      </c>
    </row>
    <row r="11961" spans="1:4" ht="15.75" thickBot="1" x14ac:dyDescent="0.3">
      <c r="A11961" s="3" t="s">
        <v>18378</v>
      </c>
      <c r="B11961" s="4" t="s">
        <v>113</v>
      </c>
      <c r="C11961" s="5" t="s">
        <v>18348</v>
      </c>
      <c r="D11961">
        <f>_xlfn.XLOOKUP(Fin_SortCode[[#This Row],[Bank Name]],BankPopularity[UK Bank],BankPopularity[Weighting],0.0001)</f>
        <v>1E-4</v>
      </c>
    </row>
    <row r="11962" spans="1:4" ht="15.75" thickBot="1" x14ac:dyDescent="0.3">
      <c r="A11962" s="3" t="s">
        <v>18379</v>
      </c>
      <c r="B11962" s="4" t="s">
        <v>113</v>
      </c>
      <c r="C11962" s="5" t="s">
        <v>680</v>
      </c>
      <c r="D11962">
        <f>_xlfn.XLOOKUP(Fin_SortCode[[#This Row],[Bank Name]],BankPopularity[UK Bank],BankPopularity[Weighting],0.0001)</f>
        <v>1E-4</v>
      </c>
    </row>
    <row r="11963" spans="1:4" ht="15.75" thickBot="1" x14ac:dyDescent="0.3">
      <c r="A11963" s="3" t="s">
        <v>18380</v>
      </c>
      <c r="B11963" s="4" t="s">
        <v>113</v>
      </c>
      <c r="C11963" s="5" t="s">
        <v>680</v>
      </c>
      <c r="D11963">
        <f>_xlfn.XLOOKUP(Fin_SortCode[[#This Row],[Bank Name]],BankPopularity[UK Bank],BankPopularity[Weighting],0.0001)</f>
        <v>1E-4</v>
      </c>
    </row>
    <row r="11964" spans="1:4" ht="15.75" thickBot="1" x14ac:dyDescent="0.3">
      <c r="A11964" s="3" t="s">
        <v>18381</v>
      </c>
      <c r="B11964" s="4" t="s">
        <v>113</v>
      </c>
      <c r="C11964" s="5" t="s">
        <v>717</v>
      </c>
      <c r="D11964">
        <f>_xlfn.XLOOKUP(Fin_SortCode[[#This Row],[Bank Name]],BankPopularity[UK Bank],BankPopularity[Weighting],0.0001)</f>
        <v>1E-4</v>
      </c>
    </row>
    <row r="11965" spans="1:4" ht="15.75" thickBot="1" x14ac:dyDescent="0.3">
      <c r="A11965" s="3" t="s">
        <v>18382</v>
      </c>
      <c r="B11965" s="4" t="s">
        <v>113</v>
      </c>
      <c r="C11965" s="5" t="s">
        <v>680</v>
      </c>
      <c r="D11965">
        <f>_xlfn.XLOOKUP(Fin_SortCode[[#This Row],[Bank Name]],BankPopularity[UK Bank],BankPopularity[Weighting],0.0001)</f>
        <v>1E-4</v>
      </c>
    </row>
    <row r="11966" spans="1:4" ht="15.75" thickBot="1" x14ac:dyDescent="0.3">
      <c r="A11966" s="3" t="s">
        <v>18383</v>
      </c>
      <c r="B11966" s="4" t="s">
        <v>113</v>
      </c>
      <c r="C11966" s="5" t="s">
        <v>7140</v>
      </c>
      <c r="D11966">
        <f>_xlfn.XLOOKUP(Fin_SortCode[[#This Row],[Bank Name]],BankPopularity[UK Bank],BankPopularity[Weighting],0.0001)</f>
        <v>1E-4</v>
      </c>
    </row>
    <row r="11967" spans="1:4" ht="15.75" thickBot="1" x14ac:dyDescent="0.3">
      <c r="A11967" s="3" t="s">
        <v>18384</v>
      </c>
      <c r="B11967" s="4" t="s">
        <v>113</v>
      </c>
      <c r="C11967" s="5" t="s">
        <v>680</v>
      </c>
      <c r="D11967">
        <f>_xlfn.XLOOKUP(Fin_SortCode[[#This Row],[Bank Name]],BankPopularity[UK Bank],BankPopularity[Weighting],0.0001)</f>
        <v>1E-4</v>
      </c>
    </row>
    <row r="11968" spans="1:4" ht="15.75" thickBot="1" x14ac:dyDescent="0.3">
      <c r="A11968" s="3" t="s">
        <v>18385</v>
      </c>
      <c r="B11968" s="4" t="s">
        <v>113</v>
      </c>
      <c r="C11968" s="5" t="s">
        <v>680</v>
      </c>
      <c r="D11968">
        <f>_xlfn.XLOOKUP(Fin_SortCode[[#This Row],[Bank Name]],BankPopularity[UK Bank],BankPopularity[Weighting],0.0001)</f>
        <v>1E-4</v>
      </c>
    </row>
    <row r="11969" spans="1:4" ht="15.75" thickBot="1" x14ac:dyDescent="0.3">
      <c r="A11969" s="3" t="s">
        <v>18386</v>
      </c>
      <c r="B11969" s="4" t="s">
        <v>113</v>
      </c>
      <c r="C11969" s="5" t="s">
        <v>7140</v>
      </c>
      <c r="D11969">
        <f>_xlfn.XLOOKUP(Fin_SortCode[[#This Row],[Bank Name]],BankPopularity[UK Bank],BankPopularity[Weighting],0.0001)</f>
        <v>1E-4</v>
      </c>
    </row>
    <row r="11970" spans="1:4" ht="15.75" thickBot="1" x14ac:dyDescent="0.3">
      <c r="A11970" s="3" t="s">
        <v>18387</v>
      </c>
      <c r="B11970" s="4" t="s">
        <v>113</v>
      </c>
      <c r="C11970" s="5" t="s">
        <v>680</v>
      </c>
      <c r="D11970">
        <f>_xlfn.XLOOKUP(Fin_SortCode[[#This Row],[Bank Name]],BankPopularity[UK Bank],BankPopularity[Weighting],0.0001)</f>
        <v>1E-4</v>
      </c>
    </row>
    <row r="11971" spans="1:4" ht="15.75" thickBot="1" x14ac:dyDescent="0.3">
      <c r="A11971" s="3" t="s">
        <v>18388</v>
      </c>
      <c r="B11971" s="4" t="s">
        <v>113</v>
      </c>
      <c r="C11971" s="5" t="s">
        <v>18389</v>
      </c>
      <c r="D11971">
        <f>_xlfn.XLOOKUP(Fin_SortCode[[#This Row],[Bank Name]],BankPopularity[UK Bank],BankPopularity[Weighting],0.0001)</f>
        <v>1E-4</v>
      </c>
    </row>
    <row r="11972" spans="1:4" ht="15.75" thickBot="1" x14ac:dyDescent="0.3">
      <c r="A11972" s="3" t="s">
        <v>18390</v>
      </c>
      <c r="B11972" s="4" t="s">
        <v>769</v>
      </c>
      <c r="C11972" s="5" t="s">
        <v>18391</v>
      </c>
      <c r="D11972">
        <f>_xlfn.XLOOKUP(Fin_SortCode[[#This Row],[Bank Name]],BankPopularity[UK Bank],BankPopularity[Weighting],0.0001)</f>
        <v>1E-4</v>
      </c>
    </row>
    <row r="11973" spans="1:4" ht="15.75" thickBot="1" x14ac:dyDescent="0.3">
      <c r="A11973" s="3" t="s">
        <v>18392</v>
      </c>
      <c r="B11973" s="4" t="s">
        <v>113</v>
      </c>
      <c r="C11973" s="5" t="s">
        <v>680</v>
      </c>
      <c r="D11973">
        <f>_xlfn.XLOOKUP(Fin_SortCode[[#This Row],[Bank Name]],BankPopularity[UK Bank],BankPopularity[Weighting],0.0001)</f>
        <v>1E-4</v>
      </c>
    </row>
    <row r="11974" spans="1:4" ht="15.75" thickBot="1" x14ac:dyDescent="0.3">
      <c r="A11974" s="3" t="s">
        <v>18393</v>
      </c>
      <c r="B11974" s="4" t="s">
        <v>113</v>
      </c>
      <c r="C11974" s="5" t="s">
        <v>680</v>
      </c>
      <c r="D11974">
        <f>_xlfn.XLOOKUP(Fin_SortCode[[#This Row],[Bank Name]],BankPopularity[UK Bank],BankPopularity[Weighting],0.0001)</f>
        <v>1E-4</v>
      </c>
    </row>
    <row r="11975" spans="1:4" ht="15.75" thickBot="1" x14ac:dyDescent="0.3">
      <c r="A11975" s="3" t="s">
        <v>18394</v>
      </c>
      <c r="B11975" s="4" t="s">
        <v>113</v>
      </c>
      <c r="C11975" s="5" t="s">
        <v>7109</v>
      </c>
      <c r="D11975">
        <f>_xlfn.XLOOKUP(Fin_SortCode[[#This Row],[Bank Name]],BankPopularity[UK Bank],BankPopularity[Weighting],0.0001)</f>
        <v>1E-4</v>
      </c>
    </row>
    <row r="11976" spans="1:4" ht="15.75" thickBot="1" x14ac:dyDescent="0.3">
      <c r="A11976" s="3" t="s">
        <v>18395</v>
      </c>
      <c r="B11976" s="4" t="s">
        <v>113</v>
      </c>
      <c r="C11976" s="5" t="s">
        <v>680</v>
      </c>
      <c r="D11976">
        <f>_xlfn.XLOOKUP(Fin_SortCode[[#This Row],[Bank Name]],BankPopularity[UK Bank],BankPopularity[Weighting],0.0001)</f>
        <v>1E-4</v>
      </c>
    </row>
    <row r="11977" spans="1:4" ht="15.75" thickBot="1" x14ac:dyDescent="0.3">
      <c r="A11977" s="3" t="s">
        <v>18396</v>
      </c>
      <c r="B11977" s="4" t="s">
        <v>113</v>
      </c>
      <c r="C11977" s="5" t="s">
        <v>680</v>
      </c>
      <c r="D11977">
        <f>_xlfn.XLOOKUP(Fin_SortCode[[#This Row],[Bank Name]],BankPopularity[UK Bank],BankPopularity[Weighting],0.0001)</f>
        <v>1E-4</v>
      </c>
    </row>
    <row r="11978" spans="1:4" ht="15.75" thickBot="1" x14ac:dyDescent="0.3">
      <c r="A11978" s="3" t="s">
        <v>18397</v>
      </c>
      <c r="B11978" s="4" t="s">
        <v>113</v>
      </c>
      <c r="C11978" s="5" t="s">
        <v>680</v>
      </c>
      <c r="D11978">
        <f>_xlfn.XLOOKUP(Fin_SortCode[[#This Row],[Bank Name]],BankPopularity[UK Bank],BankPopularity[Weighting],0.0001)</f>
        <v>1E-4</v>
      </c>
    </row>
    <row r="11979" spans="1:4" ht="15.75" thickBot="1" x14ac:dyDescent="0.3">
      <c r="A11979" s="3" t="s">
        <v>18398</v>
      </c>
      <c r="B11979" s="4" t="s">
        <v>113</v>
      </c>
      <c r="C11979" s="5" t="s">
        <v>680</v>
      </c>
      <c r="D11979">
        <f>_xlfn.XLOOKUP(Fin_SortCode[[#This Row],[Bank Name]],BankPopularity[UK Bank],BankPopularity[Weighting],0.0001)</f>
        <v>1E-4</v>
      </c>
    </row>
    <row r="11980" spans="1:4" ht="15.75" thickBot="1" x14ac:dyDescent="0.3">
      <c r="A11980" s="3" t="s">
        <v>18399</v>
      </c>
      <c r="B11980" s="4" t="s">
        <v>113</v>
      </c>
      <c r="C11980" s="5" t="s">
        <v>680</v>
      </c>
      <c r="D11980">
        <f>_xlfn.XLOOKUP(Fin_SortCode[[#This Row],[Bank Name]],BankPopularity[UK Bank],BankPopularity[Weighting],0.0001)</f>
        <v>1E-4</v>
      </c>
    </row>
    <row r="11981" spans="1:4" ht="15.75" thickBot="1" x14ac:dyDescent="0.3">
      <c r="A11981" s="3" t="s">
        <v>18400</v>
      </c>
      <c r="B11981" s="4" t="s">
        <v>113</v>
      </c>
      <c r="C11981" s="5" t="s">
        <v>680</v>
      </c>
      <c r="D11981">
        <f>_xlfn.XLOOKUP(Fin_SortCode[[#This Row],[Bank Name]],BankPopularity[UK Bank],BankPopularity[Weighting],0.0001)</f>
        <v>1E-4</v>
      </c>
    </row>
    <row r="11982" spans="1:4" ht="15.75" thickBot="1" x14ac:dyDescent="0.3">
      <c r="A11982" s="3" t="s">
        <v>18401</v>
      </c>
      <c r="B11982" s="4" t="s">
        <v>113</v>
      </c>
      <c r="C11982" s="5" t="s">
        <v>680</v>
      </c>
      <c r="D11982">
        <f>_xlfn.XLOOKUP(Fin_SortCode[[#This Row],[Bank Name]],BankPopularity[UK Bank],BankPopularity[Weighting],0.0001)</f>
        <v>1E-4</v>
      </c>
    </row>
    <row r="11983" spans="1:4" ht="15.75" thickBot="1" x14ac:dyDescent="0.3">
      <c r="A11983" s="3" t="s">
        <v>18402</v>
      </c>
      <c r="B11983" s="4" t="s">
        <v>113</v>
      </c>
      <c r="C11983" s="5" t="s">
        <v>680</v>
      </c>
      <c r="D11983">
        <f>_xlfn.XLOOKUP(Fin_SortCode[[#This Row],[Bank Name]],BankPopularity[UK Bank],BankPopularity[Weighting],0.0001)</f>
        <v>1E-4</v>
      </c>
    </row>
    <row r="11984" spans="1:4" ht="15.75" thickBot="1" x14ac:dyDescent="0.3">
      <c r="A11984" s="3" t="s">
        <v>18403</v>
      </c>
      <c r="B11984" s="4" t="s">
        <v>113</v>
      </c>
      <c r="C11984" s="5" t="s">
        <v>680</v>
      </c>
      <c r="D11984">
        <f>_xlfn.XLOOKUP(Fin_SortCode[[#This Row],[Bank Name]],BankPopularity[UK Bank],BankPopularity[Weighting],0.0001)</f>
        <v>1E-4</v>
      </c>
    </row>
    <row r="11985" spans="1:4" ht="15.75" thickBot="1" x14ac:dyDescent="0.3">
      <c r="A11985" s="3" t="s">
        <v>18404</v>
      </c>
      <c r="B11985" s="4" t="s">
        <v>113</v>
      </c>
      <c r="C11985" s="5" t="s">
        <v>680</v>
      </c>
      <c r="D11985">
        <f>_xlfn.XLOOKUP(Fin_SortCode[[#This Row],[Bank Name]],BankPopularity[UK Bank],BankPopularity[Weighting],0.0001)</f>
        <v>1E-4</v>
      </c>
    </row>
    <row r="11986" spans="1:4" ht="15.75" thickBot="1" x14ac:dyDescent="0.3">
      <c r="A11986" s="3" t="s">
        <v>18405</v>
      </c>
      <c r="B11986" s="4" t="s">
        <v>113</v>
      </c>
      <c r="C11986" s="5" t="s">
        <v>7140</v>
      </c>
      <c r="D11986">
        <f>_xlfn.XLOOKUP(Fin_SortCode[[#This Row],[Bank Name]],BankPopularity[UK Bank],BankPopularity[Weighting],0.0001)</f>
        <v>1E-4</v>
      </c>
    </row>
    <row r="11987" spans="1:4" ht="15.75" thickBot="1" x14ac:dyDescent="0.3">
      <c r="A11987" s="3" t="s">
        <v>18406</v>
      </c>
      <c r="B11987" s="4" t="s">
        <v>14675</v>
      </c>
      <c r="C11987" s="5" t="s">
        <v>6930</v>
      </c>
      <c r="D11987">
        <f>_xlfn.XLOOKUP(Fin_SortCode[[#This Row],[Bank Name]],BankPopularity[UK Bank],BankPopularity[Weighting],0.0001)</f>
        <v>1E-4</v>
      </c>
    </row>
    <row r="11988" spans="1:4" ht="15.75" thickBot="1" x14ac:dyDescent="0.3">
      <c r="A11988" s="3" t="s">
        <v>18407</v>
      </c>
      <c r="B11988" s="4" t="s">
        <v>113</v>
      </c>
      <c r="C11988" s="5" t="s">
        <v>680</v>
      </c>
      <c r="D11988">
        <f>_xlfn.XLOOKUP(Fin_SortCode[[#This Row],[Bank Name]],BankPopularity[UK Bank],BankPopularity[Weighting],0.0001)</f>
        <v>1E-4</v>
      </c>
    </row>
    <row r="11989" spans="1:4" ht="15.75" thickBot="1" x14ac:dyDescent="0.3">
      <c r="A11989" s="3" t="s">
        <v>18408</v>
      </c>
      <c r="B11989" s="4" t="s">
        <v>113</v>
      </c>
      <c r="C11989" s="5" t="s">
        <v>680</v>
      </c>
      <c r="D11989">
        <f>_xlfn.XLOOKUP(Fin_SortCode[[#This Row],[Bank Name]],BankPopularity[UK Bank],BankPopularity[Weighting],0.0001)</f>
        <v>1E-4</v>
      </c>
    </row>
    <row r="11990" spans="1:4" ht="15.75" thickBot="1" x14ac:dyDescent="0.3">
      <c r="A11990" s="3" t="s">
        <v>18409</v>
      </c>
      <c r="B11990" s="4" t="s">
        <v>113</v>
      </c>
      <c r="C11990" s="5" t="s">
        <v>680</v>
      </c>
      <c r="D11990">
        <f>_xlfn.XLOOKUP(Fin_SortCode[[#This Row],[Bank Name]],BankPopularity[UK Bank],BankPopularity[Weighting],0.0001)</f>
        <v>1E-4</v>
      </c>
    </row>
    <row r="11991" spans="1:4" ht="15.75" thickBot="1" x14ac:dyDescent="0.3">
      <c r="A11991" s="3" t="s">
        <v>18410</v>
      </c>
      <c r="B11991" s="4" t="s">
        <v>113</v>
      </c>
      <c r="C11991" s="5" t="s">
        <v>7104</v>
      </c>
      <c r="D11991">
        <f>_xlfn.XLOOKUP(Fin_SortCode[[#This Row],[Bank Name]],BankPopularity[UK Bank],BankPopularity[Weighting],0.0001)</f>
        <v>1E-4</v>
      </c>
    </row>
    <row r="11992" spans="1:4" ht="15.75" thickBot="1" x14ac:dyDescent="0.3">
      <c r="A11992" s="3" t="s">
        <v>18411</v>
      </c>
      <c r="B11992" s="4" t="s">
        <v>113</v>
      </c>
      <c r="C11992" s="5" t="s">
        <v>16600</v>
      </c>
      <c r="D11992">
        <f>_xlfn.XLOOKUP(Fin_SortCode[[#This Row],[Bank Name]],BankPopularity[UK Bank],BankPopularity[Weighting],0.0001)</f>
        <v>1E-4</v>
      </c>
    </row>
    <row r="11993" spans="1:4" ht="15.75" thickBot="1" x14ac:dyDescent="0.3">
      <c r="A11993" s="3" t="s">
        <v>18412</v>
      </c>
      <c r="B11993" s="4" t="s">
        <v>113</v>
      </c>
      <c r="C11993" s="5" t="s">
        <v>680</v>
      </c>
      <c r="D11993">
        <f>_xlfn.XLOOKUP(Fin_SortCode[[#This Row],[Bank Name]],BankPopularity[UK Bank],BankPopularity[Weighting],0.0001)</f>
        <v>1E-4</v>
      </c>
    </row>
    <row r="11994" spans="1:4" ht="15.75" thickBot="1" x14ac:dyDescent="0.3">
      <c r="A11994" s="3" t="s">
        <v>18413</v>
      </c>
      <c r="B11994" s="4" t="s">
        <v>769</v>
      </c>
      <c r="C11994" s="5" t="s">
        <v>18391</v>
      </c>
      <c r="D11994">
        <f>_xlfn.XLOOKUP(Fin_SortCode[[#This Row],[Bank Name]],BankPopularity[UK Bank],BankPopularity[Weighting],0.0001)</f>
        <v>1E-4</v>
      </c>
    </row>
    <row r="11995" spans="1:4" ht="15.75" thickBot="1" x14ac:dyDescent="0.3">
      <c r="A11995" s="3" t="s">
        <v>18414</v>
      </c>
      <c r="B11995" s="4" t="s">
        <v>17989</v>
      </c>
      <c r="C11995" s="5" t="s">
        <v>18415</v>
      </c>
      <c r="D11995">
        <f>_xlfn.XLOOKUP(Fin_SortCode[[#This Row],[Bank Name]],BankPopularity[UK Bank],BankPopularity[Weighting],0.0001)</f>
        <v>1E-4</v>
      </c>
    </row>
    <row r="11996" spans="1:4" ht="15.75" thickBot="1" x14ac:dyDescent="0.3">
      <c r="A11996" s="3" t="s">
        <v>18416</v>
      </c>
      <c r="B11996" s="4" t="s">
        <v>113</v>
      </c>
      <c r="C11996" s="5" t="s">
        <v>680</v>
      </c>
      <c r="D11996">
        <f>_xlfn.XLOOKUP(Fin_SortCode[[#This Row],[Bank Name]],BankPopularity[UK Bank],BankPopularity[Weighting],0.0001)</f>
        <v>1E-4</v>
      </c>
    </row>
    <row r="11997" spans="1:4" ht="15.75" thickBot="1" x14ac:dyDescent="0.3">
      <c r="A11997" s="3" t="s">
        <v>18417</v>
      </c>
      <c r="B11997" s="4" t="s">
        <v>113</v>
      </c>
      <c r="C11997" s="5" t="s">
        <v>680</v>
      </c>
      <c r="D11997">
        <f>_xlfn.XLOOKUP(Fin_SortCode[[#This Row],[Bank Name]],BankPopularity[UK Bank],BankPopularity[Weighting],0.0001)</f>
        <v>1E-4</v>
      </c>
    </row>
    <row r="11998" spans="1:4" ht="15.75" thickBot="1" x14ac:dyDescent="0.3">
      <c r="A11998" s="3" t="s">
        <v>18418</v>
      </c>
      <c r="B11998" s="4" t="s">
        <v>113</v>
      </c>
      <c r="C11998" s="5" t="s">
        <v>680</v>
      </c>
      <c r="D11998">
        <f>_xlfn.XLOOKUP(Fin_SortCode[[#This Row],[Bank Name]],BankPopularity[UK Bank],BankPopularity[Weighting],0.0001)</f>
        <v>1E-4</v>
      </c>
    </row>
    <row r="11999" spans="1:4" ht="15.75" thickBot="1" x14ac:dyDescent="0.3">
      <c r="A11999" s="3" t="s">
        <v>18419</v>
      </c>
      <c r="B11999" s="4" t="s">
        <v>113</v>
      </c>
      <c r="C11999" s="5" t="s">
        <v>680</v>
      </c>
      <c r="D11999">
        <f>_xlfn.XLOOKUP(Fin_SortCode[[#This Row],[Bank Name]],BankPopularity[UK Bank],BankPopularity[Weighting],0.0001)</f>
        <v>1E-4</v>
      </c>
    </row>
    <row r="12000" spans="1:4" ht="15.75" thickBot="1" x14ac:dyDescent="0.3">
      <c r="A12000" s="3" t="s">
        <v>18420</v>
      </c>
      <c r="B12000" s="4" t="s">
        <v>113</v>
      </c>
      <c r="C12000" s="5" t="s">
        <v>717</v>
      </c>
      <c r="D12000">
        <f>_xlfn.XLOOKUP(Fin_SortCode[[#This Row],[Bank Name]],BankPopularity[UK Bank],BankPopularity[Weighting],0.0001)</f>
        <v>1E-4</v>
      </c>
    </row>
    <row r="12001" spans="1:4" ht="15.75" thickBot="1" x14ac:dyDescent="0.3">
      <c r="A12001" s="3" t="s">
        <v>18421</v>
      </c>
      <c r="B12001" s="4" t="s">
        <v>113</v>
      </c>
      <c r="C12001" s="5" t="s">
        <v>680</v>
      </c>
      <c r="D12001">
        <f>_xlfn.XLOOKUP(Fin_SortCode[[#This Row],[Bank Name]],BankPopularity[UK Bank],BankPopularity[Weighting],0.0001)</f>
        <v>1E-4</v>
      </c>
    </row>
    <row r="12002" spans="1:4" ht="15.75" thickBot="1" x14ac:dyDescent="0.3">
      <c r="A12002" s="3" t="s">
        <v>18422</v>
      </c>
      <c r="B12002" s="4" t="s">
        <v>113</v>
      </c>
      <c r="C12002" s="5" t="s">
        <v>680</v>
      </c>
      <c r="D12002">
        <f>_xlfn.XLOOKUP(Fin_SortCode[[#This Row],[Bank Name]],BankPopularity[UK Bank],BankPopularity[Weighting],0.0001)</f>
        <v>1E-4</v>
      </c>
    </row>
    <row r="12003" spans="1:4" ht="15.75" thickBot="1" x14ac:dyDescent="0.3">
      <c r="A12003" s="3" t="s">
        <v>18423</v>
      </c>
      <c r="B12003" s="4" t="s">
        <v>113</v>
      </c>
      <c r="C12003" s="5" t="s">
        <v>680</v>
      </c>
      <c r="D12003">
        <f>_xlfn.XLOOKUP(Fin_SortCode[[#This Row],[Bank Name]],BankPopularity[UK Bank],BankPopularity[Weighting],0.0001)</f>
        <v>1E-4</v>
      </c>
    </row>
    <row r="12004" spans="1:4" ht="15.75" thickBot="1" x14ac:dyDescent="0.3">
      <c r="A12004" s="3" t="s">
        <v>18424</v>
      </c>
      <c r="B12004" s="4" t="s">
        <v>113</v>
      </c>
      <c r="C12004" s="5" t="s">
        <v>680</v>
      </c>
      <c r="D12004">
        <f>_xlfn.XLOOKUP(Fin_SortCode[[#This Row],[Bank Name]],BankPopularity[UK Bank],BankPopularity[Weighting],0.0001)</f>
        <v>1E-4</v>
      </c>
    </row>
    <row r="12005" spans="1:4" ht="15.75" thickBot="1" x14ac:dyDescent="0.3">
      <c r="A12005" s="3" t="s">
        <v>18425</v>
      </c>
      <c r="B12005" s="4" t="s">
        <v>113</v>
      </c>
      <c r="C12005" s="5" t="s">
        <v>680</v>
      </c>
      <c r="D12005">
        <f>_xlfn.XLOOKUP(Fin_SortCode[[#This Row],[Bank Name]],BankPopularity[UK Bank],BankPopularity[Weighting],0.0001)</f>
        <v>1E-4</v>
      </c>
    </row>
    <row r="12006" spans="1:4" ht="15.75" thickBot="1" x14ac:dyDescent="0.3">
      <c r="A12006" s="3" t="s">
        <v>18426</v>
      </c>
      <c r="B12006" s="4" t="s">
        <v>113</v>
      </c>
      <c r="C12006" s="5" t="s">
        <v>680</v>
      </c>
      <c r="D12006">
        <f>_xlfn.XLOOKUP(Fin_SortCode[[#This Row],[Bank Name]],BankPopularity[UK Bank],BankPopularity[Weighting],0.0001)</f>
        <v>1E-4</v>
      </c>
    </row>
    <row r="12007" spans="1:4" ht="15.75" thickBot="1" x14ac:dyDescent="0.3">
      <c r="A12007" s="3" t="s">
        <v>18427</v>
      </c>
      <c r="B12007" s="4" t="s">
        <v>113</v>
      </c>
      <c r="C12007" s="5" t="s">
        <v>680</v>
      </c>
      <c r="D12007">
        <f>_xlfn.XLOOKUP(Fin_SortCode[[#This Row],[Bank Name]],BankPopularity[UK Bank],BankPopularity[Weighting],0.0001)</f>
        <v>1E-4</v>
      </c>
    </row>
    <row r="12008" spans="1:4" ht="15.75" thickBot="1" x14ac:dyDescent="0.3">
      <c r="A12008" s="3" t="s">
        <v>18428</v>
      </c>
      <c r="B12008" s="4" t="s">
        <v>13960</v>
      </c>
      <c r="C12008" s="5" t="s">
        <v>18429</v>
      </c>
      <c r="D12008">
        <f>_xlfn.XLOOKUP(Fin_SortCode[[#This Row],[Bank Name]],BankPopularity[UK Bank],BankPopularity[Weighting],0.0001)</f>
        <v>1E-4</v>
      </c>
    </row>
    <row r="12009" spans="1:4" ht="15.75" thickBot="1" x14ac:dyDescent="0.3">
      <c r="A12009" s="3" t="s">
        <v>18430</v>
      </c>
      <c r="B12009" s="4" t="s">
        <v>113</v>
      </c>
      <c r="C12009" s="5" t="s">
        <v>680</v>
      </c>
      <c r="D12009">
        <f>_xlfn.XLOOKUP(Fin_SortCode[[#This Row],[Bank Name]],BankPopularity[UK Bank],BankPopularity[Weighting],0.0001)</f>
        <v>1E-4</v>
      </c>
    </row>
    <row r="12010" spans="1:4" ht="15.75" thickBot="1" x14ac:dyDescent="0.3">
      <c r="A12010" s="3" t="s">
        <v>18431</v>
      </c>
      <c r="B12010" s="4" t="s">
        <v>113</v>
      </c>
      <c r="C12010" s="5" t="s">
        <v>680</v>
      </c>
      <c r="D12010">
        <f>_xlfn.XLOOKUP(Fin_SortCode[[#This Row],[Bank Name]],BankPopularity[UK Bank],BankPopularity[Weighting],0.0001)</f>
        <v>1E-4</v>
      </c>
    </row>
    <row r="12011" spans="1:4" ht="15.75" thickBot="1" x14ac:dyDescent="0.3">
      <c r="A12011" s="3" t="s">
        <v>18432</v>
      </c>
      <c r="B12011" s="4" t="s">
        <v>113</v>
      </c>
      <c r="C12011" s="5" t="s">
        <v>680</v>
      </c>
      <c r="D12011">
        <f>_xlfn.XLOOKUP(Fin_SortCode[[#This Row],[Bank Name]],BankPopularity[UK Bank],BankPopularity[Weighting],0.0001)</f>
        <v>1E-4</v>
      </c>
    </row>
    <row r="12012" spans="1:4" ht="15.75" thickBot="1" x14ac:dyDescent="0.3">
      <c r="A12012" s="3" t="s">
        <v>18433</v>
      </c>
      <c r="B12012" s="4" t="s">
        <v>113</v>
      </c>
      <c r="C12012" s="5" t="s">
        <v>680</v>
      </c>
      <c r="D12012">
        <f>_xlfn.XLOOKUP(Fin_SortCode[[#This Row],[Bank Name]],BankPopularity[UK Bank],BankPopularity[Weighting],0.0001)</f>
        <v>1E-4</v>
      </c>
    </row>
    <row r="12013" spans="1:4" ht="15.75" thickBot="1" x14ac:dyDescent="0.3">
      <c r="A12013" s="3" t="s">
        <v>18434</v>
      </c>
      <c r="B12013" s="4" t="s">
        <v>113</v>
      </c>
      <c r="C12013" s="5" t="s">
        <v>7140</v>
      </c>
      <c r="D12013">
        <f>_xlfn.XLOOKUP(Fin_SortCode[[#This Row],[Bank Name]],BankPopularity[UK Bank],BankPopularity[Weighting],0.0001)</f>
        <v>1E-4</v>
      </c>
    </row>
    <row r="12014" spans="1:4" ht="15.75" thickBot="1" x14ac:dyDescent="0.3">
      <c r="A12014" s="3" t="s">
        <v>18435</v>
      </c>
      <c r="B12014" s="4" t="s">
        <v>113</v>
      </c>
      <c r="C12014" s="5" t="s">
        <v>680</v>
      </c>
      <c r="D12014">
        <f>_xlfn.XLOOKUP(Fin_SortCode[[#This Row],[Bank Name]],BankPopularity[UK Bank],BankPopularity[Weighting],0.0001)</f>
        <v>1E-4</v>
      </c>
    </row>
    <row r="12015" spans="1:4" ht="15.75" thickBot="1" x14ac:dyDescent="0.3">
      <c r="A12015" s="3" t="s">
        <v>18436</v>
      </c>
      <c r="B12015" s="4" t="s">
        <v>113</v>
      </c>
      <c r="C12015" s="5" t="s">
        <v>717</v>
      </c>
      <c r="D12015">
        <f>_xlfn.XLOOKUP(Fin_SortCode[[#This Row],[Bank Name]],BankPopularity[UK Bank],BankPopularity[Weighting],0.0001)</f>
        <v>1E-4</v>
      </c>
    </row>
    <row r="12016" spans="1:4" ht="15.75" thickBot="1" x14ac:dyDescent="0.3">
      <c r="A12016" s="3" t="s">
        <v>18437</v>
      </c>
      <c r="B12016" s="4" t="s">
        <v>113</v>
      </c>
      <c r="C12016" s="5" t="s">
        <v>717</v>
      </c>
      <c r="D12016">
        <f>_xlfn.XLOOKUP(Fin_SortCode[[#This Row],[Bank Name]],BankPopularity[UK Bank],BankPopularity[Weighting],0.0001)</f>
        <v>1E-4</v>
      </c>
    </row>
    <row r="12017" spans="1:4" ht="15.75" thickBot="1" x14ac:dyDescent="0.3">
      <c r="A12017" s="3" t="s">
        <v>18438</v>
      </c>
      <c r="B12017" s="4" t="s">
        <v>113</v>
      </c>
      <c r="C12017" s="5" t="s">
        <v>680</v>
      </c>
      <c r="D12017">
        <f>_xlfn.XLOOKUP(Fin_SortCode[[#This Row],[Bank Name]],BankPopularity[UK Bank],BankPopularity[Weighting],0.0001)</f>
        <v>1E-4</v>
      </c>
    </row>
    <row r="12018" spans="1:4" ht="15.75" thickBot="1" x14ac:dyDescent="0.3">
      <c r="A12018" s="3" t="s">
        <v>18439</v>
      </c>
      <c r="B12018" s="4" t="s">
        <v>113</v>
      </c>
      <c r="C12018" s="5" t="s">
        <v>717</v>
      </c>
      <c r="D12018">
        <f>_xlfn.XLOOKUP(Fin_SortCode[[#This Row],[Bank Name]],BankPopularity[UK Bank],BankPopularity[Weighting],0.0001)</f>
        <v>1E-4</v>
      </c>
    </row>
    <row r="12019" spans="1:4" ht="15.75" thickBot="1" x14ac:dyDescent="0.3">
      <c r="A12019" s="3" t="s">
        <v>18440</v>
      </c>
      <c r="B12019" s="4" t="s">
        <v>18441</v>
      </c>
      <c r="C12019" s="5" t="s">
        <v>18442</v>
      </c>
      <c r="D12019">
        <f>_xlfn.XLOOKUP(Fin_SortCode[[#This Row],[Bank Name]],BankPopularity[UK Bank],BankPopularity[Weighting],0.0001)</f>
        <v>1E-4</v>
      </c>
    </row>
    <row r="12020" spans="1:4" ht="15.75" thickBot="1" x14ac:dyDescent="0.3">
      <c r="A12020" s="3" t="s">
        <v>18443</v>
      </c>
      <c r="B12020" s="4" t="s">
        <v>113</v>
      </c>
      <c r="C12020" s="5" t="s">
        <v>680</v>
      </c>
      <c r="D12020">
        <f>_xlfn.XLOOKUP(Fin_SortCode[[#This Row],[Bank Name]],BankPopularity[UK Bank],BankPopularity[Weighting],0.0001)</f>
        <v>1E-4</v>
      </c>
    </row>
    <row r="12021" spans="1:4" ht="15.75" thickBot="1" x14ac:dyDescent="0.3">
      <c r="A12021" s="3" t="s">
        <v>18444</v>
      </c>
      <c r="B12021" s="4" t="s">
        <v>113</v>
      </c>
      <c r="C12021" s="5" t="s">
        <v>717</v>
      </c>
      <c r="D12021">
        <f>_xlfn.XLOOKUP(Fin_SortCode[[#This Row],[Bank Name]],BankPopularity[UK Bank],BankPopularity[Weighting],0.0001)</f>
        <v>1E-4</v>
      </c>
    </row>
    <row r="12022" spans="1:4" ht="15.75" thickBot="1" x14ac:dyDescent="0.3">
      <c r="A12022" s="3" t="s">
        <v>18445</v>
      </c>
      <c r="B12022" s="4" t="s">
        <v>113</v>
      </c>
      <c r="C12022" s="5" t="s">
        <v>680</v>
      </c>
      <c r="D12022">
        <f>_xlfn.XLOOKUP(Fin_SortCode[[#This Row],[Bank Name]],BankPopularity[UK Bank],BankPopularity[Weighting],0.0001)</f>
        <v>1E-4</v>
      </c>
    </row>
    <row r="12023" spans="1:4" ht="15.75" thickBot="1" x14ac:dyDescent="0.3">
      <c r="A12023" s="3" t="s">
        <v>18446</v>
      </c>
      <c r="B12023" s="4" t="s">
        <v>113</v>
      </c>
      <c r="C12023" s="5" t="s">
        <v>680</v>
      </c>
      <c r="D12023">
        <f>_xlfn.XLOOKUP(Fin_SortCode[[#This Row],[Bank Name]],BankPopularity[UK Bank],BankPopularity[Weighting],0.0001)</f>
        <v>1E-4</v>
      </c>
    </row>
    <row r="12024" spans="1:4" ht="15.75" thickBot="1" x14ac:dyDescent="0.3">
      <c r="A12024" s="3" t="s">
        <v>18447</v>
      </c>
      <c r="B12024" s="4" t="s">
        <v>113</v>
      </c>
      <c r="C12024" s="5" t="s">
        <v>680</v>
      </c>
      <c r="D12024">
        <f>_xlfn.XLOOKUP(Fin_SortCode[[#This Row],[Bank Name]],BankPopularity[UK Bank],BankPopularity[Weighting],0.0001)</f>
        <v>1E-4</v>
      </c>
    </row>
    <row r="12025" spans="1:4" ht="15.75" thickBot="1" x14ac:dyDescent="0.3">
      <c r="A12025" s="3" t="s">
        <v>18448</v>
      </c>
      <c r="B12025" s="4" t="s">
        <v>113</v>
      </c>
      <c r="C12025" s="5" t="s">
        <v>680</v>
      </c>
      <c r="D12025">
        <f>_xlfn.XLOOKUP(Fin_SortCode[[#This Row],[Bank Name]],BankPopularity[UK Bank],BankPopularity[Weighting],0.0001)</f>
        <v>1E-4</v>
      </c>
    </row>
    <row r="12026" spans="1:4" ht="15.75" thickBot="1" x14ac:dyDescent="0.3">
      <c r="A12026" s="3" t="s">
        <v>18449</v>
      </c>
      <c r="B12026" s="4" t="s">
        <v>113</v>
      </c>
      <c r="C12026" s="5" t="s">
        <v>717</v>
      </c>
      <c r="D12026">
        <f>_xlfn.XLOOKUP(Fin_SortCode[[#This Row],[Bank Name]],BankPopularity[UK Bank],BankPopularity[Weighting],0.0001)</f>
        <v>1E-4</v>
      </c>
    </row>
    <row r="12027" spans="1:4" ht="15.75" thickBot="1" x14ac:dyDescent="0.3">
      <c r="A12027" s="3" t="s">
        <v>18450</v>
      </c>
      <c r="B12027" s="4" t="s">
        <v>113</v>
      </c>
      <c r="C12027" s="5" t="s">
        <v>680</v>
      </c>
      <c r="D12027">
        <f>_xlfn.XLOOKUP(Fin_SortCode[[#This Row],[Bank Name]],BankPopularity[UK Bank],BankPopularity[Weighting],0.0001)</f>
        <v>1E-4</v>
      </c>
    </row>
    <row r="12028" spans="1:4" ht="15.75" thickBot="1" x14ac:dyDescent="0.3">
      <c r="A12028" s="3" t="s">
        <v>18451</v>
      </c>
      <c r="B12028" s="4" t="s">
        <v>113</v>
      </c>
      <c r="C12028" s="5" t="s">
        <v>680</v>
      </c>
      <c r="D12028">
        <f>_xlfn.XLOOKUP(Fin_SortCode[[#This Row],[Bank Name]],BankPopularity[UK Bank],BankPopularity[Weighting],0.0001)</f>
        <v>1E-4</v>
      </c>
    </row>
    <row r="12029" spans="1:4" ht="15.75" thickBot="1" x14ac:dyDescent="0.3">
      <c r="A12029" s="3" t="s">
        <v>18452</v>
      </c>
      <c r="B12029" s="4" t="s">
        <v>113</v>
      </c>
      <c r="C12029" s="5" t="s">
        <v>680</v>
      </c>
      <c r="D12029">
        <f>_xlfn.XLOOKUP(Fin_SortCode[[#This Row],[Bank Name]],BankPopularity[UK Bank],BankPopularity[Weighting],0.0001)</f>
        <v>1E-4</v>
      </c>
    </row>
    <row r="12030" spans="1:4" ht="15.75" thickBot="1" x14ac:dyDescent="0.3">
      <c r="A12030" s="3" t="s">
        <v>18453</v>
      </c>
      <c r="B12030" s="4" t="s">
        <v>113</v>
      </c>
      <c r="C12030" s="5" t="s">
        <v>717</v>
      </c>
      <c r="D12030">
        <f>_xlfn.XLOOKUP(Fin_SortCode[[#This Row],[Bank Name]],BankPopularity[UK Bank],BankPopularity[Weighting],0.0001)</f>
        <v>1E-4</v>
      </c>
    </row>
    <row r="12031" spans="1:4" ht="15.75" thickBot="1" x14ac:dyDescent="0.3">
      <c r="A12031" s="3" t="s">
        <v>18454</v>
      </c>
      <c r="B12031" s="4" t="s">
        <v>113</v>
      </c>
      <c r="C12031" s="5" t="s">
        <v>717</v>
      </c>
      <c r="D12031">
        <f>_xlfn.XLOOKUP(Fin_SortCode[[#This Row],[Bank Name]],BankPopularity[UK Bank],BankPopularity[Weighting],0.0001)</f>
        <v>1E-4</v>
      </c>
    </row>
    <row r="12032" spans="1:4" ht="15.75" thickBot="1" x14ac:dyDescent="0.3">
      <c r="A12032" s="3" t="s">
        <v>18455</v>
      </c>
      <c r="B12032" s="4" t="s">
        <v>113</v>
      </c>
      <c r="C12032" s="5" t="s">
        <v>18456</v>
      </c>
      <c r="D12032">
        <f>_xlfn.XLOOKUP(Fin_SortCode[[#This Row],[Bank Name]],BankPopularity[UK Bank],BankPopularity[Weighting],0.0001)</f>
        <v>1E-4</v>
      </c>
    </row>
    <row r="12033" spans="1:4" ht="15.75" thickBot="1" x14ac:dyDescent="0.3">
      <c r="A12033" s="3" t="s">
        <v>18457</v>
      </c>
      <c r="B12033" s="4" t="s">
        <v>113</v>
      </c>
      <c r="C12033" s="5" t="s">
        <v>680</v>
      </c>
      <c r="D12033">
        <f>_xlfn.XLOOKUP(Fin_SortCode[[#This Row],[Bank Name]],BankPopularity[UK Bank],BankPopularity[Weighting],0.0001)</f>
        <v>1E-4</v>
      </c>
    </row>
    <row r="12034" spans="1:4" ht="15.75" thickBot="1" x14ac:dyDescent="0.3">
      <c r="A12034" s="3" t="s">
        <v>18458</v>
      </c>
      <c r="B12034" s="4" t="s">
        <v>113</v>
      </c>
      <c r="C12034" s="5" t="s">
        <v>717</v>
      </c>
      <c r="D12034">
        <f>_xlfn.XLOOKUP(Fin_SortCode[[#This Row],[Bank Name]],BankPopularity[UK Bank],BankPopularity[Weighting],0.0001)</f>
        <v>1E-4</v>
      </c>
    </row>
    <row r="12035" spans="1:4" ht="15.75" thickBot="1" x14ac:dyDescent="0.3">
      <c r="A12035" s="3" t="s">
        <v>18459</v>
      </c>
      <c r="B12035" s="4" t="s">
        <v>113</v>
      </c>
      <c r="C12035" s="5" t="s">
        <v>680</v>
      </c>
      <c r="D12035">
        <f>_xlfn.XLOOKUP(Fin_SortCode[[#This Row],[Bank Name]],BankPopularity[UK Bank],BankPopularity[Weighting],0.0001)</f>
        <v>1E-4</v>
      </c>
    </row>
    <row r="12036" spans="1:4" ht="15.75" thickBot="1" x14ac:dyDescent="0.3">
      <c r="A12036" s="3" t="s">
        <v>18460</v>
      </c>
      <c r="B12036" s="4" t="s">
        <v>813</v>
      </c>
      <c r="C12036" s="5" t="s">
        <v>18461</v>
      </c>
      <c r="D12036">
        <f>_xlfn.XLOOKUP(Fin_SortCode[[#This Row],[Bank Name]],BankPopularity[UK Bank],BankPopularity[Weighting],0.0001)</f>
        <v>1E-4</v>
      </c>
    </row>
    <row r="12037" spans="1:4" ht="15.75" thickBot="1" x14ac:dyDescent="0.3">
      <c r="A12037" s="3" t="s">
        <v>18462</v>
      </c>
      <c r="B12037" s="4" t="s">
        <v>14093</v>
      </c>
      <c r="C12037" s="5" t="s">
        <v>18463</v>
      </c>
      <c r="D12037">
        <f>_xlfn.XLOOKUP(Fin_SortCode[[#This Row],[Bank Name]],BankPopularity[UK Bank],BankPopularity[Weighting],0.0001)</f>
        <v>1E-4</v>
      </c>
    </row>
    <row r="12038" spans="1:4" ht="15.75" thickBot="1" x14ac:dyDescent="0.3">
      <c r="A12038" s="3" t="s">
        <v>18464</v>
      </c>
      <c r="B12038" s="4" t="s">
        <v>113</v>
      </c>
      <c r="C12038" s="5" t="s">
        <v>7140</v>
      </c>
      <c r="D12038">
        <f>_xlfn.XLOOKUP(Fin_SortCode[[#This Row],[Bank Name]],BankPopularity[UK Bank],BankPopularity[Weighting],0.0001)</f>
        <v>1E-4</v>
      </c>
    </row>
    <row r="12039" spans="1:4" ht="15.75" thickBot="1" x14ac:dyDescent="0.3">
      <c r="A12039" s="3" t="s">
        <v>18465</v>
      </c>
      <c r="B12039" s="4" t="s">
        <v>113</v>
      </c>
      <c r="C12039" s="5" t="s">
        <v>680</v>
      </c>
      <c r="D12039">
        <f>_xlfn.XLOOKUP(Fin_SortCode[[#This Row],[Bank Name]],BankPopularity[UK Bank],BankPopularity[Weighting],0.0001)</f>
        <v>1E-4</v>
      </c>
    </row>
    <row r="12040" spans="1:4" ht="15.75" thickBot="1" x14ac:dyDescent="0.3">
      <c r="A12040" s="3" t="s">
        <v>18466</v>
      </c>
      <c r="B12040" s="4" t="s">
        <v>113</v>
      </c>
      <c r="C12040" s="5" t="s">
        <v>680</v>
      </c>
      <c r="D12040">
        <f>_xlfn.XLOOKUP(Fin_SortCode[[#This Row],[Bank Name]],BankPopularity[UK Bank],BankPopularity[Weighting],0.0001)</f>
        <v>1E-4</v>
      </c>
    </row>
    <row r="12041" spans="1:4" ht="15.75" thickBot="1" x14ac:dyDescent="0.3">
      <c r="A12041" s="3" t="s">
        <v>18467</v>
      </c>
      <c r="B12041" s="4" t="s">
        <v>113</v>
      </c>
      <c r="C12041" s="5" t="s">
        <v>680</v>
      </c>
      <c r="D12041">
        <f>_xlfn.XLOOKUP(Fin_SortCode[[#This Row],[Bank Name]],BankPopularity[UK Bank],BankPopularity[Weighting],0.0001)</f>
        <v>1E-4</v>
      </c>
    </row>
    <row r="12042" spans="1:4" ht="15.75" thickBot="1" x14ac:dyDescent="0.3">
      <c r="A12042" s="3" t="s">
        <v>18468</v>
      </c>
      <c r="B12042" s="4" t="s">
        <v>113</v>
      </c>
      <c r="C12042" s="5" t="s">
        <v>680</v>
      </c>
      <c r="D12042">
        <f>_xlfn.XLOOKUP(Fin_SortCode[[#This Row],[Bank Name]],BankPopularity[UK Bank],BankPopularity[Weighting],0.0001)</f>
        <v>1E-4</v>
      </c>
    </row>
    <row r="12043" spans="1:4" ht="15.75" thickBot="1" x14ac:dyDescent="0.3">
      <c r="A12043" s="3" t="s">
        <v>18469</v>
      </c>
      <c r="B12043" s="4" t="s">
        <v>113</v>
      </c>
      <c r="C12043" s="5" t="s">
        <v>680</v>
      </c>
      <c r="D12043">
        <f>_xlfn.XLOOKUP(Fin_SortCode[[#This Row],[Bank Name]],BankPopularity[UK Bank],BankPopularity[Weighting],0.0001)</f>
        <v>1E-4</v>
      </c>
    </row>
    <row r="12044" spans="1:4" ht="15.75" thickBot="1" x14ac:dyDescent="0.3">
      <c r="A12044" s="3" t="s">
        <v>18470</v>
      </c>
      <c r="B12044" s="4" t="s">
        <v>113</v>
      </c>
      <c r="C12044" s="5" t="s">
        <v>680</v>
      </c>
      <c r="D12044">
        <f>_xlfn.XLOOKUP(Fin_SortCode[[#This Row],[Bank Name]],BankPopularity[UK Bank],BankPopularity[Weighting],0.0001)</f>
        <v>1E-4</v>
      </c>
    </row>
    <row r="12045" spans="1:4" ht="15.75" thickBot="1" x14ac:dyDescent="0.3">
      <c r="A12045" s="3" t="s">
        <v>18471</v>
      </c>
      <c r="B12045" s="4" t="s">
        <v>113</v>
      </c>
      <c r="C12045" s="5" t="s">
        <v>680</v>
      </c>
      <c r="D12045">
        <f>_xlfn.XLOOKUP(Fin_SortCode[[#This Row],[Bank Name]],BankPopularity[UK Bank],BankPopularity[Weighting],0.0001)</f>
        <v>1E-4</v>
      </c>
    </row>
    <row r="12046" spans="1:4" ht="15.75" thickBot="1" x14ac:dyDescent="0.3">
      <c r="A12046" s="3" t="s">
        <v>18472</v>
      </c>
      <c r="B12046" s="4" t="s">
        <v>113</v>
      </c>
      <c r="C12046" s="5" t="s">
        <v>680</v>
      </c>
      <c r="D12046">
        <f>_xlfn.XLOOKUP(Fin_SortCode[[#This Row],[Bank Name]],BankPopularity[UK Bank],BankPopularity[Weighting],0.0001)</f>
        <v>1E-4</v>
      </c>
    </row>
    <row r="12047" spans="1:4" ht="15.75" thickBot="1" x14ac:dyDescent="0.3">
      <c r="A12047" s="3" t="s">
        <v>18473</v>
      </c>
      <c r="B12047" s="4" t="s">
        <v>113</v>
      </c>
      <c r="C12047" s="5" t="s">
        <v>680</v>
      </c>
      <c r="D12047">
        <f>_xlfn.XLOOKUP(Fin_SortCode[[#This Row],[Bank Name]],BankPopularity[UK Bank],BankPopularity[Weighting],0.0001)</f>
        <v>1E-4</v>
      </c>
    </row>
    <row r="12048" spans="1:4" ht="15.75" thickBot="1" x14ac:dyDescent="0.3">
      <c r="A12048" s="3" t="s">
        <v>18474</v>
      </c>
      <c r="B12048" s="4" t="s">
        <v>113</v>
      </c>
      <c r="C12048" s="5" t="s">
        <v>680</v>
      </c>
      <c r="D12048">
        <f>_xlfn.XLOOKUP(Fin_SortCode[[#This Row],[Bank Name]],BankPopularity[UK Bank],BankPopularity[Weighting],0.0001)</f>
        <v>1E-4</v>
      </c>
    </row>
    <row r="12049" spans="1:4" ht="15.75" thickBot="1" x14ac:dyDescent="0.3">
      <c r="A12049" s="3" t="s">
        <v>18475</v>
      </c>
      <c r="B12049" s="4" t="s">
        <v>113</v>
      </c>
      <c r="C12049" s="5" t="s">
        <v>7140</v>
      </c>
      <c r="D12049">
        <f>_xlfn.XLOOKUP(Fin_SortCode[[#This Row],[Bank Name]],BankPopularity[UK Bank],BankPopularity[Weighting],0.0001)</f>
        <v>1E-4</v>
      </c>
    </row>
    <row r="12050" spans="1:4" ht="15.75" thickBot="1" x14ac:dyDescent="0.3">
      <c r="A12050" s="3" t="s">
        <v>18476</v>
      </c>
      <c r="B12050" s="4" t="s">
        <v>113</v>
      </c>
      <c r="C12050" s="5" t="s">
        <v>7140</v>
      </c>
      <c r="D12050">
        <f>_xlfn.XLOOKUP(Fin_SortCode[[#This Row],[Bank Name]],BankPopularity[UK Bank],BankPopularity[Weighting],0.0001)</f>
        <v>1E-4</v>
      </c>
    </row>
    <row r="12051" spans="1:4" ht="15.75" thickBot="1" x14ac:dyDescent="0.3">
      <c r="A12051" s="3" t="s">
        <v>18477</v>
      </c>
      <c r="B12051" s="4" t="s">
        <v>113</v>
      </c>
      <c r="C12051" s="5" t="s">
        <v>7097</v>
      </c>
      <c r="D12051">
        <f>_xlfn.XLOOKUP(Fin_SortCode[[#This Row],[Bank Name]],BankPopularity[UK Bank],BankPopularity[Weighting],0.0001)</f>
        <v>1E-4</v>
      </c>
    </row>
    <row r="12052" spans="1:4" ht="15.75" thickBot="1" x14ac:dyDescent="0.3">
      <c r="A12052" s="3" t="s">
        <v>18478</v>
      </c>
      <c r="B12052" s="4" t="s">
        <v>113</v>
      </c>
      <c r="C12052" s="5" t="s">
        <v>7140</v>
      </c>
      <c r="D12052">
        <f>_xlfn.XLOOKUP(Fin_SortCode[[#This Row],[Bank Name]],BankPopularity[UK Bank],BankPopularity[Weighting],0.0001)</f>
        <v>1E-4</v>
      </c>
    </row>
    <row r="12053" spans="1:4" ht="15.75" thickBot="1" x14ac:dyDescent="0.3">
      <c r="A12053" s="3" t="s">
        <v>18479</v>
      </c>
      <c r="B12053" s="4" t="s">
        <v>113</v>
      </c>
      <c r="C12053" s="5" t="s">
        <v>7140</v>
      </c>
      <c r="D12053">
        <f>_xlfn.XLOOKUP(Fin_SortCode[[#This Row],[Bank Name]],BankPopularity[UK Bank],BankPopularity[Weighting],0.0001)</f>
        <v>1E-4</v>
      </c>
    </row>
    <row r="12054" spans="1:4" ht="15.75" thickBot="1" x14ac:dyDescent="0.3">
      <c r="A12054" s="3" t="s">
        <v>18480</v>
      </c>
      <c r="B12054" s="4" t="s">
        <v>113</v>
      </c>
      <c r="C12054" s="5" t="s">
        <v>7140</v>
      </c>
      <c r="D12054">
        <f>_xlfn.XLOOKUP(Fin_SortCode[[#This Row],[Bank Name]],BankPopularity[UK Bank],BankPopularity[Weighting],0.0001)</f>
        <v>1E-4</v>
      </c>
    </row>
    <row r="12055" spans="1:4" ht="15.75" thickBot="1" x14ac:dyDescent="0.3">
      <c r="A12055" s="3" t="s">
        <v>18481</v>
      </c>
      <c r="B12055" s="4" t="s">
        <v>113</v>
      </c>
      <c r="C12055" s="5" t="s">
        <v>7140</v>
      </c>
      <c r="D12055">
        <f>_xlfn.XLOOKUP(Fin_SortCode[[#This Row],[Bank Name]],BankPopularity[UK Bank],BankPopularity[Weighting],0.0001)</f>
        <v>1E-4</v>
      </c>
    </row>
    <row r="12056" spans="1:4" ht="15.75" thickBot="1" x14ac:dyDescent="0.3">
      <c r="A12056" s="3" t="s">
        <v>18482</v>
      </c>
      <c r="B12056" s="4" t="s">
        <v>113</v>
      </c>
      <c r="C12056" s="5" t="s">
        <v>7140</v>
      </c>
      <c r="D12056">
        <f>_xlfn.XLOOKUP(Fin_SortCode[[#This Row],[Bank Name]],BankPopularity[UK Bank],BankPopularity[Weighting],0.0001)</f>
        <v>1E-4</v>
      </c>
    </row>
    <row r="12057" spans="1:4" ht="15.75" thickBot="1" x14ac:dyDescent="0.3">
      <c r="A12057" s="3" t="s">
        <v>18483</v>
      </c>
      <c r="B12057" s="4" t="s">
        <v>113</v>
      </c>
      <c r="C12057" s="5" t="s">
        <v>7140</v>
      </c>
      <c r="D12057">
        <f>_xlfn.XLOOKUP(Fin_SortCode[[#This Row],[Bank Name]],BankPopularity[UK Bank],BankPopularity[Weighting],0.0001)</f>
        <v>1E-4</v>
      </c>
    </row>
    <row r="12058" spans="1:4" ht="15.75" thickBot="1" x14ac:dyDescent="0.3">
      <c r="A12058" s="3" t="s">
        <v>18484</v>
      </c>
      <c r="B12058" s="4" t="s">
        <v>113</v>
      </c>
      <c r="C12058" s="5" t="s">
        <v>7140</v>
      </c>
      <c r="D12058">
        <f>_xlfn.XLOOKUP(Fin_SortCode[[#This Row],[Bank Name]],BankPopularity[UK Bank],BankPopularity[Weighting],0.0001)</f>
        <v>1E-4</v>
      </c>
    </row>
    <row r="12059" spans="1:4" ht="15.75" thickBot="1" x14ac:dyDescent="0.3">
      <c r="A12059" s="3" t="s">
        <v>18485</v>
      </c>
      <c r="B12059" s="4" t="s">
        <v>113</v>
      </c>
      <c r="C12059" s="5" t="s">
        <v>18486</v>
      </c>
      <c r="D12059">
        <f>_xlfn.XLOOKUP(Fin_SortCode[[#This Row],[Bank Name]],BankPopularity[UK Bank],BankPopularity[Weighting],0.0001)</f>
        <v>1E-4</v>
      </c>
    </row>
    <row r="12060" spans="1:4" ht="15.75" thickBot="1" x14ac:dyDescent="0.3">
      <c r="A12060" s="3" t="s">
        <v>18487</v>
      </c>
      <c r="B12060" s="4" t="s">
        <v>17992</v>
      </c>
      <c r="C12060" s="5" t="s">
        <v>18488</v>
      </c>
      <c r="D12060">
        <f>_xlfn.XLOOKUP(Fin_SortCode[[#This Row],[Bank Name]],BankPopularity[UK Bank],BankPopularity[Weighting],0.0001)</f>
        <v>1E-4</v>
      </c>
    </row>
    <row r="12061" spans="1:4" ht="15.75" thickBot="1" x14ac:dyDescent="0.3">
      <c r="A12061" s="3" t="s">
        <v>18489</v>
      </c>
      <c r="B12061" s="4" t="s">
        <v>18103</v>
      </c>
      <c r="C12061" s="5" t="s">
        <v>18490</v>
      </c>
      <c r="D12061">
        <f>_xlfn.XLOOKUP(Fin_SortCode[[#This Row],[Bank Name]],BankPopularity[UK Bank],BankPopularity[Weighting],0.0001)</f>
        <v>1E-4</v>
      </c>
    </row>
    <row r="12062" spans="1:4" ht="15.75" thickBot="1" x14ac:dyDescent="0.3">
      <c r="A12062" s="3" t="s">
        <v>18491</v>
      </c>
      <c r="B12062" s="4" t="s">
        <v>14039</v>
      </c>
      <c r="C12062" s="5" t="s">
        <v>18492</v>
      </c>
      <c r="D12062">
        <f>_xlfn.XLOOKUP(Fin_SortCode[[#This Row],[Bank Name]],BankPopularity[UK Bank],BankPopularity[Weighting],0.0001)</f>
        <v>1E-4</v>
      </c>
    </row>
    <row r="12063" spans="1:4" ht="15.75" thickBot="1" x14ac:dyDescent="0.3">
      <c r="A12063" s="3" t="s">
        <v>18493</v>
      </c>
      <c r="B12063" s="4" t="s">
        <v>113</v>
      </c>
      <c r="C12063" s="5" t="s">
        <v>7140</v>
      </c>
      <c r="D12063">
        <f>_xlfn.XLOOKUP(Fin_SortCode[[#This Row],[Bank Name]],BankPopularity[UK Bank],BankPopularity[Weighting],0.0001)</f>
        <v>1E-4</v>
      </c>
    </row>
    <row r="12064" spans="1:4" ht="15.75" thickBot="1" x14ac:dyDescent="0.3">
      <c r="A12064" s="3" t="s">
        <v>18494</v>
      </c>
      <c r="B12064" s="4" t="s">
        <v>113</v>
      </c>
      <c r="C12064" s="5" t="s">
        <v>7140</v>
      </c>
      <c r="D12064">
        <f>_xlfn.XLOOKUP(Fin_SortCode[[#This Row],[Bank Name]],BankPopularity[UK Bank],BankPopularity[Weighting],0.0001)</f>
        <v>1E-4</v>
      </c>
    </row>
    <row r="12065" spans="1:4" ht="15.75" thickBot="1" x14ac:dyDescent="0.3">
      <c r="A12065" s="3" t="s">
        <v>18495</v>
      </c>
      <c r="B12065" s="4" t="s">
        <v>113</v>
      </c>
      <c r="C12065" s="5" t="s">
        <v>7140</v>
      </c>
      <c r="D12065">
        <f>_xlfn.XLOOKUP(Fin_SortCode[[#This Row],[Bank Name]],BankPopularity[UK Bank],BankPopularity[Weighting],0.0001)</f>
        <v>1E-4</v>
      </c>
    </row>
    <row r="12066" spans="1:4" ht="15.75" thickBot="1" x14ac:dyDescent="0.3">
      <c r="A12066" s="3" t="s">
        <v>18496</v>
      </c>
      <c r="B12066" s="4" t="s">
        <v>113</v>
      </c>
      <c r="C12066" s="5" t="s">
        <v>7140</v>
      </c>
      <c r="D12066">
        <f>_xlfn.XLOOKUP(Fin_SortCode[[#This Row],[Bank Name]],BankPopularity[UK Bank],BankPopularity[Weighting],0.0001)</f>
        <v>1E-4</v>
      </c>
    </row>
    <row r="12067" spans="1:4" ht="15.75" thickBot="1" x14ac:dyDescent="0.3">
      <c r="A12067" s="3" t="s">
        <v>18497</v>
      </c>
      <c r="B12067" s="4" t="s">
        <v>113</v>
      </c>
      <c r="C12067" s="5" t="s">
        <v>7140</v>
      </c>
      <c r="D12067">
        <f>_xlfn.XLOOKUP(Fin_SortCode[[#This Row],[Bank Name]],BankPopularity[UK Bank],BankPopularity[Weighting],0.0001)</f>
        <v>1E-4</v>
      </c>
    </row>
    <row r="12068" spans="1:4" ht="15.75" thickBot="1" x14ac:dyDescent="0.3">
      <c r="A12068" s="3" t="s">
        <v>18498</v>
      </c>
      <c r="B12068" s="4" t="s">
        <v>113</v>
      </c>
      <c r="C12068" s="5" t="s">
        <v>7140</v>
      </c>
      <c r="D12068">
        <f>_xlfn.XLOOKUP(Fin_SortCode[[#This Row],[Bank Name]],BankPopularity[UK Bank],BankPopularity[Weighting],0.0001)</f>
        <v>1E-4</v>
      </c>
    </row>
    <row r="12069" spans="1:4" ht="15.75" thickBot="1" x14ac:dyDescent="0.3">
      <c r="A12069" s="3" t="s">
        <v>18499</v>
      </c>
      <c r="B12069" s="4" t="s">
        <v>113</v>
      </c>
      <c r="C12069" s="5" t="s">
        <v>7140</v>
      </c>
      <c r="D12069">
        <f>_xlfn.XLOOKUP(Fin_SortCode[[#This Row],[Bank Name]],BankPopularity[UK Bank],BankPopularity[Weighting],0.0001)</f>
        <v>1E-4</v>
      </c>
    </row>
    <row r="12070" spans="1:4" ht="15.75" thickBot="1" x14ac:dyDescent="0.3">
      <c r="A12070" s="3" t="s">
        <v>18500</v>
      </c>
      <c r="B12070" s="4" t="s">
        <v>113</v>
      </c>
      <c r="C12070" s="5" t="s">
        <v>7140</v>
      </c>
      <c r="D12070">
        <f>_xlfn.XLOOKUP(Fin_SortCode[[#This Row],[Bank Name]],BankPopularity[UK Bank],BankPopularity[Weighting],0.0001)</f>
        <v>1E-4</v>
      </c>
    </row>
    <row r="12071" spans="1:4" ht="15.75" thickBot="1" x14ac:dyDescent="0.3">
      <c r="A12071" s="3" t="s">
        <v>18501</v>
      </c>
      <c r="B12071" s="4" t="s">
        <v>113</v>
      </c>
      <c r="C12071" s="5" t="s">
        <v>7140</v>
      </c>
      <c r="D12071">
        <f>_xlfn.XLOOKUP(Fin_SortCode[[#This Row],[Bank Name]],BankPopularity[UK Bank],BankPopularity[Weighting],0.0001)</f>
        <v>1E-4</v>
      </c>
    </row>
    <row r="12072" spans="1:4" ht="15.75" thickBot="1" x14ac:dyDescent="0.3">
      <c r="A12072" s="3" t="s">
        <v>18502</v>
      </c>
      <c r="B12072" s="4" t="s">
        <v>113</v>
      </c>
      <c r="C12072" s="5" t="s">
        <v>7140</v>
      </c>
      <c r="D12072">
        <f>_xlfn.XLOOKUP(Fin_SortCode[[#This Row],[Bank Name]],BankPopularity[UK Bank],BankPopularity[Weighting],0.0001)</f>
        <v>1E-4</v>
      </c>
    </row>
    <row r="12073" spans="1:4" ht="15.75" thickBot="1" x14ac:dyDescent="0.3">
      <c r="A12073" s="3" t="s">
        <v>18503</v>
      </c>
      <c r="B12073" s="4" t="s">
        <v>113</v>
      </c>
      <c r="C12073" s="5" t="s">
        <v>7140</v>
      </c>
      <c r="D12073">
        <f>_xlfn.XLOOKUP(Fin_SortCode[[#This Row],[Bank Name]],BankPopularity[UK Bank],BankPopularity[Weighting],0.0001)</f>
        <v>1E-4</v>
      </c>
    </row>
    <row r="12074" spans="1:4" ht="15.75" thickBot="1" x14ac:dyDescent="0.3">
      <c r="A12074" s="3" t="s">
        <v>18504</v>
      </c>
      <c r="B12074" s="4" t="s">
        <v>18505</v>
      </c>
      <c r="C12074" s="5" t="s">
        <v>18506</v>
      </c>
      <c r="D12074">
        <f>_xlfn.XLOOKUP(Fin_SortCode[[#This Row],[Bank Name]],BankPopularity[UK Bank],BankPopularity[Weighting],0.0001)</f>
        <v>1E-4</v>
      </c>
    </row>
    <row r="12075" spans="1:4" ht="15.75" thickBot="1" x14ac:dyDescent="0.3">
      <c r="A12075" s="3" t="s">
        <v>18507</v>
      </c>
      <c r="B12075" s="4" t="s">
        <v>18001</v>
      </c>
      <c r="C12075" s="5" t="s">
        <v>18508</v>
      </c>
      <c r="D12075">
        <f>_xlfn.XLOOKUP(Fin_SortCode[[#This Row],[Bank Name]],BankPopularity[UK Bank],BankPopularity[Weighting],0.0001)</f>
        <v>1E-4</v>
      </c>
    </row>
    <row r="12076" spans="1:4" ht="15.75" thickBot="1" x14ac:dyDescent="0.3">
      <c r="A12076" s="3" t="s">
        <v>18509</v>
      </c>
      <c r="B12076" s="4" t="s">
        <v>113</v>
      </c>
      <c r="C12076" s="5" t="s">
        <v>7140</v>
      </c>
      <c r="D12076">
        <f>_xlfn.XLOOKUP(Fin_SortCode[[#This Row],[Bank Name]],BankPopularity[UK Bank],BankPopularity[Weighting],0.0001)</f>
        <v>1E-4</v>
      </c>
    </row>
    <row r="12077" spans="1:4" ht="15.75" thickBot="1" x14ac:dyDescent="0.3">
      <c r="A12077" s="3" t="s">
        <v>18510</v>
      </c>
      <c r="B12077" s="4" t="s">
        <v>113</v>
      </c>
      <c r="C12077" s="5" t="s">
        <v>7140</v>
      </c>
      <c r="D12077">
        <f>_xlfn.XLOOKUP(Fin_SortCode[[#This Row],[Bank Name]],BankPopularity[UK Bank],BankPopularity[Weighting],0.0001)</f>
        <v>1E-4</v>
      </c>
    </row>
    <row r="12078" spans="1:4" ht="15.75" thickBot="1" x14ac:dyDescent="0.3">
      <c r="A12078" s="3" t="s">
        <v>18511</v>
      </c>
      <c r="B12078" s="4" t="s">
        <v>113</v>
      </c>
      <c r="C12078" s="5" t="s">
        <v>7140</v>
      </c>
      <c r="D12078">
        <f>_xlfn.XLOOKUP(Fin_SortCode[[#This Row],[Bank Name]],BankPopularity[UK Bank],BankPopularity[Weighting],0.0001)</f>
        <v>1E-4</v>
      </c>
    </row>
    <row r="12079" spans="1:4" ht="15.75" thickBot="1" x14ac:dyDescent="0.3">
      <c r="A12079" s="3" t="s">
        <v>18512</v>
      </c>
      <c r="B12079" s="4" t="s">
        <v>113</v>
      </c>
      <c r="C12079" s="5" t="s">
        <v>7140</v>
      </c>
      <c r="D12079">
        <f>_xlfn.XLOOKUP(Fin_SortCode[[#This Row],[Bank Name]],BankPopularity[UK Bank],BankPopularity[Weighting],0.0001)</f>
        <v>1E-4</v>
      </c>
    </row>
    <row r="12080" spans="1:4" ht="15.75" thickBot="1" x14ac:dyDescent="0.3">
      <c r="A12080" s="3" t="s">
        <v>18513</v>
      </c>
      <c r="B12080" s="4" t="s">
        <v>113</v>
      </c>
      <c r="C12080" s="5" t="s">
        <v>7140</v>
      </c>
      <c r="D12080">
        <f>_xlfn.XLOOKUP(Fin_SortCode[[#This Row],[Bank Name]],BankPopularity[UK Bank],BankPopularity[Weighting],0.0001)</f>
        <v>1E-4</v>
      </c>
    </row>
    <row r="12081" spans="1:4" ht="15.75" thickBot="1" x14ac:dyDescent="0.3">
      <c r="A12081" s="3" t="s">
        <v>18514</v>
      </c>
      <c r="B12081" s="4" t="s">
        <v>113</v>
      </c>
      <c r="C12081" s="5" t="s">
        <v>7140</v>
      </c>
      <c r="D12081">
        <f>_xlfn.XLOOKUP(Fin_SortCode[[#This Row],[Bank Name]],BankPopularity[UK Bank],BankPopularity[Weighting],0.0001)</f>
        <v>1E-4</v>
      </c>
    </row>
    <row r="12082" spans="1:4" ht="15.75" thickBot="1" x14ac:dyDescent="0.3">
      <c r="A12082" s="3" t="s">
        <v>18515</v>
      </c>
      <c r="B12082" s="4" t="s">
        <v>113</v>
      </c>
      <c r="C12082" s="5" t="s">
        <v>18516</v>
      </c>
      <c r="D12082">
        <f>_xlfn.XLOOKUP(Fin_SortCode[[#This Row],[Bank Name]],BankPopularity[UK Bank],BankPopularity[Weighting],0.0001)</f>
        <v>1E-4</v>
      </c>
    </row>
    <row r="12083" spans="1:4" ht="15.75" thickBot="1" x14ac:dyDescent="0.3">
      <c r="A12083" s="3" t="s">
        <v>18517</v>
      </c>
      <c r="B12083" s="4" t="s">
        <v>113</v>
      </c>
      <c r="C12083" s="5" t="s">
        <v>7140</v>
      </c>
      <c r="D12083">
        <f>_xlfn.XLOOKUP(Fin_SortCode[[#This Row],[Bank Name]],BankPopularity[UK Bank],BankPopularity[Weighting],0.0001)</f>
        <v>1E-4</v>
      </c>
    </row>
    <row r="12084" spans="1:4" ht="15.75" thickBot="1" x14ac:dyDescent="0.3">
      <c r="A12084" s="3" t="s">
        <v>18518</v>
      </c>
      <c r="B12084" s="4" t="s">
        <v>113</v>
      </c>
      <c r="C12084" s="5" t="s">
        <v>7140</v>
      </c>
      <c r="D12084">
        <f>_xlfn.XLOOKUP(Fin_SortCode[[#This Row],[Bank Name]],BankPopularity[UK Bank],BankPopularity[Weighting],0.0001)</f>
        <v>1E-4</v>
      </c>
    </row>
    <row r="12085" spans="1:4" ht="15.75" thickBot="1" x14ac:dyDescent="0.3">
      <c r="A12085" s="3" t="s">
        <v>18519</v>
      </c>
      <c r="B12085" s="4" t="s">
        <v>113</v>
      </c>
      <c r="C12085" s="5" t="s">
        <v>7140</v>
      </c>
      <c r="D12085">
        <f>_xlfn.XLOOKUP(Fin_SortCode[[#This Row],[Bank Name]],BankPopularity[UK Bank],BankPopularity[Weighting],0.0001)</f>
        <v>1E-4</v>
      </c>
    </row>
    <row r="12086" spans="1:4" ht="15.75" thickBot="1" x14ac:dyDescent="0.3">
      <c r="A12086" s="3" t="s">
        <v>18520</v>
      </c>
      <c r="B12086" s="4" t="s">
        <v>113</v>
      </c>
      <c r="C12086" s="5" t="s">
        <v>7140</v>
      </c>
      <c r="D12086">
        <f>_xlfn.XLOOKUP(Fin_SortCode[[#This Row],[Bank Name]],BankPopularity[UK Bank],BankPopularity[Weighting],0.0001)</f>
        <v>1E-4</v>
      </c>
    </row>
    <row r="12087" spans="1:4" ht="15.75" thickBot="1" x14ac:dyDescent="0.3">
      <c r="A12087" s="3" t="s">
        <v>18521</v>
      </c>
      <c r="B12087" s="4" t="s">
        <v>113</v>
      </c>
      <c r="C12087" s="5" t="s">
        <v>7140</v>
      </c>
      <c r="D12087">
        <f>_xlfn.XLOOKUP(Fin_SortCode[[#This Row],[Bank Name]],BankPopularity[UK Bank],BankPopularity[Weighting],0.0001)</f>
        <v>1E-4</v>
      </c>
    </row>
    <row r="12088" spans="1:4" ht="15.75" thickBot="1" x14ac:dyDescent="0.3">
      <c r="A12088" s="3" t="s">
        <v>18522</v>
      </c>
      <c r="B12088" s="4" t="s">
        <v>113</v>
      </c>
      <c r="C12088" s="5" t="s">
        <v>7140</v>
      </c>
      <c r="D12088">
        <f>_xlfn.XLOOKUP(Fin_SortCode[[#This Row],[Bank Name]],BankPopularity[UK Bank],BankPopularity[Weighting],0.0001)</f>
        <v>1E-4</v>
      </c>
    </row>
    <row r="12089" spans="1:4" ht="15.75" thickBot="1" x14ac:dyDescent="0.3">
      <c r="A12089" s="3" t="s">
        <v>18523</v>
      </c>
      <c r="B12089" s="4" t="s">
        <v>113</v>
      </c>
      <c r="C12089" s="5" t="s">
        <v>7140</v>
      </c>
      <c r="D12089">
        <f>_xlfn.XLOOKUP(Fin_SortCode[[#This Row],[Bank Name]],BankPopularity[UK Bank],BankPopularity[Weighting],0.0001)</f>
        <v>1E-4</v>
      </c>
    </row>
    <row r="12090" spans="1:4" ht="15.75" thickBot="1" x14ac:dyDescent="0.3">
      <c r="A12090" s="3" t="s">
        <v>18524</v>
      </c>
      <c r="B12090" s="4" t="s">
        <v>113</v>
      </c>
      <c r="C12090" s="5" t="s">
        <v>7140</v>
      </c>
      <c r="D12090">
        <f>_xlfn.XLOOKUP(Fin_SortCode[[#This Row],[Bank Name]],BankPopularity[UK Bank],BankPopularity[Weighting],0.0001)</f>
        <v>1E-4</v>
      </c>
    </row>
    <row r="12091" spans="1:4" ht="15.75" thickBot="1" x14ac:dyDescent="0.3">
      <c r="A12091" s="3" t="s">
        <v>18525</v>
      </c>
      <c r="B12091" s="4" t="s">
        <v>113</v>
      </c>
      <c r="C12091" s="5" t="s">
        <v>7140</v>
      </c>
      <c r="D12091">
        <f>_xlfn.XLOOKUP(Fin_SortCode[[#This Row],[Bank Name]],BankPopularity[UK Bank],BankPopularity[Weighting],0.0001)</f>
        <v>1E-4</v>
      </c>
    </row>
    <row r="12092" spans="1:4" ht="15.75" thickBot="1" x14ac:dyDescent="0.3">
      <c r="A12092" s="3" t="s">
        <v>18526</v>
      </c>
      <c r="B12092" s="4" t="s">
        <v>113</v>
      </c>
      <c r="C12092" s="5" t="s">
        <v>7140</v>
      </c>
      <c r="D12092">
        <f>_xlfn.XLOOKUP(Fin_SortCode[[#This Row],[Bank Name]],BankPopularity[UK Bank],BankPopularity[Weighting],0.0001)</f>
        <v>1E-4</v>
      </c>
    </row>
    <row r="12093" spans="1:4" ht="15.75" thickBot="1" x14ac:dyDescent="0.3">
      <c r="A12093" s="3" t="s">
        <v>18527</v>
      </c>
      <c r="B12093" s="4" t="s">
        <v>113</v>
      </c>
      <c r="C12093" s="5" t="s">
        <v>7140</v>
      </c>
      <c r="D12093">
        <f>_xlfn.XLOOKUP(Fin_SortCode[[#This Row],[Bank Name]],BankPopularity[UK Bank],BankPopularity[Weighting],0.0001)</f>
        <v>1E-4</v>
      </c>
    </row>
    <row r="12094" spans="1:4" ht="15.75" thickBot="1" x14ac:dyDescent="0.3">
      <c r="A12094" s="3" t="s">
        <v>18528</v>
      </c>
      <c r="B12094" s="4" t="s">
        <v>113</v>
      </c>
      <c r="C12094" s="5" t="s">
        <v>7140</v>
      </c>
      <c r="D12094">
        <f>_xlfn.XLOOKUP(Fin_SortCode[[#This Row],[Bank Name]],BankPopularity[UK Bank],BankPopularity[Weighting],0.0001)</f>
        <v>1E-4</v>
      </c>
    </row>
    <row r="12095" spans="1:4" ht="15.75" thickBot="1" x14ac:dyDescent="0.3">
      <c r="A12095" s="3" t="s">
        <v>18529</v>
      </c>
      <c r="B12095" s="4" t="s">
        <v>113</v>
      </c>
      <c r="C12095" s="5" t="s">
        <v>7140</v>
      </c>
      <c r="D12095">
        <f>_xlfn.XLOOKUP(Fin_SortCode[[#This Row],[Bank Name]],BankPopularity[UK Bank],BankPopularity[Weighting],0.0001)</f>
        <v>1E-4</v>
      </c>
    </row>
    <row r="12096" spans="1:4" ht="15.75" thickBot="1" x14ac:dyDescent="0.3">
      <c r="A12096" s="3" t="s">
        <v>18530</v>
      </c>
      <c r="B12096" s="4" t="s">
        <v>113</v>
      </c>
      <c r="C12096" s="5" t="s">
        <v>7140</v>
      </c>
      <c r="D12096">
        <f>_xlfn.XLOOKUP(Fin_SortCode[[#This Row],[Bank Name]],BankPopularity[UK Bank],BankPopularity[Weighting],0.0001)</f>
        <v>1E-4</v>
      </c>
    </row>
    <row r="12097" spans="1:4" ht="15.75" thickBot="1" x14ac:dyDescent="0.3">
      <c r="A12097" s="3" t="s">
        <v>18531</v>
      </c>
      <c r="B12097" s="4" t="s">
        <v>113</v>
      </c>
      <c r="C12097" s="5" t="s">
        <v>7140</v>
      </c>
      <c r="D12097">
        <f>_xlfn.XLOOKUP(Fin_SortCode[[#This Row],[Bank Name]],BankPopularity[UK Bank],BankPopularity[Weighting],0.0001)</f>
        <v>1E-4</v>
      </c>
    </row>
    <row r="12098" spans="1:4" ht="15.75" thickBot="1" x14ac:dyDescent="0.3">
      <c r="A12098" s="3" t="s">
        <v>18532</v>
      </c>
      <c r="B12098" s="4" t="s">
        <v>113</v>
      </c>
      <c r="C12098" s="5" t="s">
        <v>7140</v>
      </c>
      <c r="D12098">
        <f>_xlfn.XLOOKUP(Fin_SortCode[[#This Row],[Bank Name]],BankPopularity[UK Bank],BankPopularity[Weighting],0.0001)</f>
        <v>1E-4</v>
      </c>
    </row>
    <row r="12099" spans="1:4" ht="15.75" thickBot="1" x14ac:dyDescent="0.3">
      <c r="A12099" s="3" t="s">
        <v>18533</v>
      </c>
      <c r="B12099" s="4" t="s">
        <v>113</v>
      </c>
      <c r="C12099" s="5" t="s">
        <v>7140</v>
      </c>
      <c r="D12099">
        <f>_xlfn.XLOOKUP(Fin_SortCode[[#This Row],[Bank Name]],BankPopularity[UK Bank],BankPopularity[Weighting],0.0001)</f>
        <v>1E-4</v>
      </c>
    </row>
    <row r="12100" spans="1:4" ht="15.75" thickBot="1" x14ac:dyDescent="0.3">
      <c r="A12100" s="3" t="s">
        <v>18534</v>
      </c>
      <c r="B12100" s="4" t="s">
        <v>18535</v>
      </c>
      <c r="C12100" s="5" t="s">
        <v>6721</v>
      </c>
      <c r="D12100">
        <f>_xlfn.XLOOKUP(Fin_SortCode[[#This Row],[Bank Name]],BankPopularity[UK Bank],BankPopularity[Weighting],0.0001)</f>
        <v>1E-4</v>
      </c>
    </row>
    <row r="12101" spans="1:4" ht="15.75" thickBot="1" x14ac:dyDescent="0.3">
      <c r="A12101" s="3" t="s">
        <v>18536</v>
      </c>
      <c r="B12101" s="4" t="s">
        <v>113</v>
      </c>
      <c r="C12101" s="5" t="s">
        <v>7140</v>
      </c>
      <c r="D12101">
        <f>_xlfn.XLOOKUP(Fin_SortCode[[#This Row],[Bank Name]],BankPopularity[UK Bank],BankPopularity[Weighting],0.0001)</f>
        <v>1E-4</v>
      </c>
    </row>
    <row r="12102" spans="1:4" ht="15.75" thickBot="1" x14ac:dyDescent="0.3">
      <c r="A12102" s="3" t="s">
        <v>18537</v>
      </c>
      <c r="B12102" s="4" t="s">
        <v>113</v>
      </c>
      <c r="C12102" s="5" t="s">
        <v>7140</v>
      </c>
      <c r="D12102">
        <f>_xlfn.XLOOKUP(Fin_SortCode[[#This Row],[Bank Name]],BankPopularity[UK Bank],BankPopularity[Weighting],0.0001)</f>
        <v>1E-4</v>
      </c>
    </row>
    <row r="12103" spans="1:4" ht="15.75" thickBot="1" x14ac:dyDescent="0.3">
      <c r="A12103" s="3" t="s">
        <v>18538</v>
      </c>
      <c r="B12103" s="4" t="s">
        <v>113</v>
      </c>
      <c r="C12103" s="5" t="s">
        <v>7140</v>
      </c>
      <c r="D12103">
        <f>_xlfn.XLOOKUP(Fin_SortCode[[#This Row],[Bank Name]],BankPopularity[UK Bank],BankPopularity[Weighting],0.0001)</f>
        <v>1E-4</v>
      </c>
    </row>
    <row r="12104" spans="1:4" ht="15.75" thickBot="1" x14ac:dyDescent="0.3">
      <c r="A12104" s="3" t="s">
        <v>18539</v>
      </c>
      <c r="B12104" s="4" t="s">
        <v>113</v>
      </c>
      <c r="C12104" s="5" t="s">
        <v>16600</v>
      </c>
      <c r="D12104">
        <f>_xlfn.XLOOKUP(Fin_SortCode[[#This Row],[Bank Name]],BankPopularity[UK Bank],BankPopularity[Weighting],0.0001)</f>
        <v>1E-4</v>
      </c>
    </row>
    <row r="12105" spans="1:4" ht="15.75" thickBot="1" x14ac:dyDescent="0.3">
      <c r="A12105" s="3" t="s">
        <v>18540</v>
      </c>
      <c r="B12105" s="4" t="s">
        <v>113</v>
      </c>
      <c r="C12105" s="5" t="s">
        <v>7140</v>
      </c>
      <c r="D12105">
        <f>_xlfn.XLOOKUP(Fin_SortCode[[#This Row],[Bank Name]],BankPopularity[UK Bank],BankPopularity[Weighting],0.0001)</f>
        <v>1E-4</v>
      </c>
    </row>
    <row r="12106" spans="1:4" ht="15.75" thickBot="1" x14ac:dyDescent="0.3">
      <c r="A12106" s="3" t="s">
        <v>18541</v>
      </c>
      <c r="B12106" s="4" t="s">
        <v>113</v>
      </c>
      <c r="C12106" s="5" t="s">
        <v>7140</v>
      </c>
      <c r="D12106">
        <f>_xlfn.XLOOKUP(Fin_SortCode[[#This Row],[Bank Name]],BankPopularity[UK Bank],BankPopularity[Weighting],0.0001)</f>
        <v>1E-4</v>
      </c>
    </row>
    <row r="12107" spans="1:4" ht="15.75" thickBot="1" x14ac:dyDescent="0.3">
      <c r="A12107" s="3" t="s">
        <v>18542</v>
      </c>
      <c r="B12107" s="4" t="s">
        <v>113</v>
      </c>
      <c r="C12107" s="5" t="s">
        <v>7140</v>
      </c>
      <c r="D12107">
        <f>_xlfn.XLOOKUP(Fin_SortCode[[#This Row],[Bank Name]],BankPopularity[UK Bank],BankPopularity[Weighting],0.0001)</f>
        <v>1E-4</v>
      </c>
    </row>
    <row r="12108" spans="1:4" ht="15.75" thickBot="1" x14ac:dyDescent="0.3">
      <c r="A12108" s="3" t="s">
        <v>18543</v>
      </c>
      <c r="B12108" s="4" t="s">
        <v>113</v>
      </c>
      <c r="C12108" s="5" t="s">
        <v>7140</v>
      </c>
      <c r="D12108">
        <f>_xlfn.XLOOKUP(Fin_SortCode[[#This Row],[Bank Name]],BankPopularity[UK Bank],BankPopularity[Weighting],0.0001)</f>
        <v>1E-4</v>
      </c>
    </row>
    <row r="12109" spans="1:4" ht="15.75" thickBot="1" x14ac:dyDescent="0.3">
      <c r="A12109" s="3" t="s">
        <v>18544</v>
      </c>
      <c r="B12109" s="4" t="s">
        <v>113</v>
      </c>
      <c r="C12109" s="5" t="s">
        <v>16600</v>
      </c>
      <c r="D12109">
        <f>_xlfn.XLOOKUP(Fin_SortCode[[#This Row],[Bank Name]],BankPopularity[UK Bank],BankPopularity[Weighting],0.0001)</f>
        <v>1E-4</v>
      </c>
    </row>
    <row r="12110" spans="1:4" ht="15.75" thickBot="1" x14ac:dyDescent="0.3">
      <c r="A12110" s="3" t="s">
        <v>18545</v>
      </c>
      <c r="B12110" s="4" t="s">
        <v>113</v>
      </c>
      <c r="C12110" s="5" t="s">
        <v>16600</v>
      </c>
      <c r="D12110">
        <f>_xlfn.XLOOKUP(Fin_SortCode[[#This Row],[Bank Name]],BankPopularity[UK Bank],BankPopularity[Weighting],0.0001)</f>
        <v>1E-4</v>
      </c>
    </row>
    <row r="12111" spans="1:4" ht="15.75" thickBot="1" x14ac:dyDescent="0.3">
      <c r="A12111" s="3" t="s">
        <v>18546</v>
      </c>
      <c r="B12111" s="4" t="s">
        <v>113</v>
      </c>
      <c r="C12111" s="5" t="s">
        <v>15264</v>
      </c>
      <c r="D12111">
        <f>_xlfn.XLOOKUP(Fin_SortCode[[#This Row],[Bank Name]],BankPopularity[UK Bank],BankPopularity[Weighting],0.0001)</f>
        <v>1E-4</v>
      </c>
    </row>
    <row r="12112" spans="1:4" ht="15.75" thickBot="1" x14ac:dyDescent="0.3">
      <c r="A12112" s="3" t="s">
        <v>18547</v>
      </c>
      <c r="B12112" s="4" t="s">
        <v>113</v>
      </c>
      <c r="C12112" s="5" t="s">
        <v>7140</v>
      </c>
      <c r="D12112">
        <f>_xlfn.XLOOKUP(Fin_SortCode[[#This Row],[Bank Name]],BankPopularity[UK Bank],BankPopularity[Weighting],0.0001)</f>
        <v>1E-4</v>
      </c>
    </row>
    <row r="12113" spans="1:4" ht="15.75" thickBot="1" x14ac:dyDescent="0.3">
      <c r="A12113" s="3" t="s">
        <v>18548</v>
      </c>
      <c r="B12113" s="4" t="s">
        <v>113</v>
      </c>
      <c r="C12113" s="5" t="s">
        <v>7140</v>
      </c>
      <c r="D12113">
        <f>_xlfn.XLOOKUP(Fin_SortCode[[#This Row],[Bank Name]],BankPopularity[UK Bank],BankPopularity[Weighting],0.0001)</f>
        <v>1E-4</v>
      </c>
    </row>
    <row r="12114" spans="1:4" ht="15.75" thickBot="1" x14ac:dyDescent="0.3">
      <c r="A12114" s="3" t="s">
        <v>18549</v>
      </c>
      <c r="B12114" s="4" t="s">
        <v>113</v>
      </c>
      <c r="C12114" s="5" t="s">
        <v>16600</v>
      </c>
      <c r="D12114">
        <f>_xlfn.XLOOKUP(Fin_SortCode[[#This Row],[Bank Name]],BankPopularity[UK Bank],BankPopularity[Weighting],0.0001)</f>
        <v>1E-4</v>
      </c>
    </row>
    <row r="12115" spans="1:4" ht="15.75" thickBot="1" x14ac:dyDescent="0.3">
      <c r="A12115" s="3" t="s">
        <v>18550</v>
      </c>
      <c r="B12115" s="4" t="s">
        <v>113</v>
      </c>
      <c r="C12115" s="5" t="s">
        <v>16600</v>
      </c>
      <c r="D12115">
        <f>_xlfn.XLOOKUP(Fin_SortCode[[#This Row],[Bank Name]],BankPopularity[UK Bank],BankPopularity[Weighting],0.0001)</f>
        <v>1E-4</v>
      </c>
    </row>
    <row r="12116" spans="1:4" ht="15.75" thickBot="1" x14ac:dyDescent="0.3">
      <c r="A12116" s="3" t="s">
        <v>18551</v>
      </c>
      <c r="B12116" s="4" t="s">
        <v>113</v>
      </c>
      <c r="C12116" s="5" t="s">
        <v>15264</v>
      </c>
      <c r="D12116">
        <f>_xlfn.XLOOKUP(Fin_SortCode[[#This Row],[Bank Name]],BankPopularity[UK Bank],BankPopularity[Weighting],0.0001)</f>
        <v>1E-4</v>
      </c>
    </row>
    <row r="12117" spans="1:4" ht="15.75" thickBot="1" x14ac:dyDescent="0.3">
      <c r="A12117" s="3" t="s">
        <v>18552</v>
      </c>
      <c r="B12117" s="4" t="s">
        <v>113</v>
      </c>
      <c r="C12117" s="5" t="s">
        <v>16600</v>
      </c>
      <c r="D12117">
        <f>_xlfn.XLOOKUP(Fin_SortCode[[#This Row],[Bank Name]],BankPopularity[UK Bank],BankPopularity[Weighting],0.0001)</f>
        <v>1E-4</v>
      </c>
    </row>
    <row r="12118" spans="1:4" ht="15.75" thickBot="1" x14ac:dyDescent="0.3">
      <c r="A12118" s="3" t="s">
        <v>18553</v>
      </c>
      <c r="B12118" s="4" t="s">
        <v>113</v>
      </c>
      <c r="C12118" s="5" t="s">
        <v>16600</v>
      </c>
      <c r="D12118">
        <f>_xlfn.XLOOKUP(Fin_SortCode[[#This Row],[Bank Name]],BankPopularity[UK Bank],BankPopularity[Weighting],0.0001)</f>
        <v>1E-4</v>
      </c>
    </row>
    <row r="12119" spans="1:4" ht="15.75" thickBot="1" x14ac:dyDescent="0.3">
      <c r="A12119" s="3" t="s">
        <v>18554</v>
      </c>
      <c r="B12119" s="4" t="s">
        <v>113</v>
      </c>
      <c r="C12119" s="5" t="s">
        <v>16600</v>
      </c>
      <c r="D12119">
        <f>_xlfn.XLOOKUP(Fin_SortCode[[#This Row],[Bank Name]],BankPopularity[UK Bank],BankPopularity[Weighting],0.0001)</f>
        <v>1E-4</v>
      </c>
    </row>
    <row r="12120" spans="1:4" ht="15.75" thickBot="1" x14ac:dyDescent="0.3">
      <c r="A12120" s="3" t="s">
        <v>18555</v>
      </c>
      <c r="B12120" s="4" t="s">
        <v>113</v>
      </c>
      <c r="C12120" s="5" t="s">
        <v>16600</v>
      </c>
      <c r="D12120">
        <f>_xlfn.XLOOKUP(Fin_SortCode[[#This Row],[Bank Name]],BankPopularity[UK Bank],BankPopularity[Weighting],0.0001)</f>
        <v>1E-4</v>
      </c>
    </row>
    <row r="12121" spans="1:4" ht="15.75" thickBot="1" x14ac:dyDescent="0.3">
      <c r="A12121" s="3" t="s">
        <v>18556</v>
      </c>
      <c r="B12121" s="4" t="s">
        <v>113</v>
      </c>
      <c r="C12121" s="5" t="s">
        <v>15264</v>
      </c>
      <c r="D12121">
        <f>_xlfn.XLOOKUP(Fin_SortCode[[#This Row],[Bank Name]],BankPopularity[UK Bank],BankPopularity[Weighting],0.0001)</f>
        <v>1E-4</v>
      </c>
    </row>
    <row r="12122" spans="1:4" ht="15.75" thickBot="1" x14ac:dyDescent="0.3">
      <c r="A12122" s="3" t="s">
        <v>18557</v>
      </c>
      <c r="B12122" s="4" t="s">
        <v>113</v>
      </c>
      <c r="C12122" s="5" t="s">
        <v>16600</v>
      </c>
      <c r="D12122">
        <f>_xlfn.XLOOKUP(Fin_SortCode[[#This Row],[Bank Name]],BankPopularity[UK Bank],BankPopularity[Weighting],0.0001)</f>
        <v>1E-4</v>
      </c>
    </row>
    <row r="12123" spans="1:4" ht="15.75" thickBot="1" x14ac:dyDescent="0.3">
      <c r="A12123" s="3" t="s">
        <v>18558</v>
      </c>
      <c r="B12123" s="4" t="s">
        <v>113</v>
      </c>
      <c r="C12123" s="5" t="s">
        <v>15264</v>
      </c>
      <c r="D12123">
        <f>_xlfn.XLOOKUP(Fin_SortCode[[#This Row],[Bank Name]],BankPopularity[UK Bank],BankPopularity[Weighting],0.0001)</f>
        <v>1E-4</v>
      </c>
    </row>
    <row r="12124" spans="1:4" ht="15.75" thickBot="1" x14ac:dyDescent="0.3">
      <c r="A12124" s="3" t="s">
        <v>18559</v>
      </c>
      <c r="B12124" s="4" t="s">
        <v>113</v>
      </c>
      <c r="C12124" s="5" t="s">
        <v>16600</v>
      </c>
      <c r="D12124">
        <f>_xlfn.XLOOKUP(Fin_SortCode[[#This Row],[Bank Name]],BankPopularity[UK Bank],BankPopularity[Weighting],0.0001)</f>
        <v>1E-4</v>
      </c>
    </row>
    <row r="12125" spans="1:4" ht="15.75" thickBot="1" x14ac:dyDescent="0.3">
      <c r="A12125" s="3" t="s">
        <v>18560</v>
      </c>
      <c r="B12125" s="4" t="s">
        <v>113</v>
      </c>
      <c r="C12125" s="5" t="s">
        <v>15264</v>
      </c>
      <c r="D12125">
        <f>_xlfn.XLOOKUP(Fin_SortCode[[#This Row],[Bank Name]],BankPopularity[UK Bank],BankPopularity[Weighting],0.0001)</f>
        <v>1E-4</v>
      </c>
    </row>
    <row r="12126" spans="1:4" ht="15.75" thickBot="1" x14ac:dyDescent="0.3">
      <c r="A12126" s="3" t="s">
        <v>18561</v>
      </c>
      <c r="B12126" s="4" t="s">
        <v>113</v>
      </c>
      <c r="C12126" s="5" t="s">
        <v>16600</v>
      </c>
      <c r="D12126">
        <f>_xlfn.XLOOKUP(Fin_SortCode[[#This Row],[Bank Name]],BankPopularity[UK Bank],BankPopularity[Weighting],0.0001)</f>
        <v>1E-4</v>
      </c>
    </row>
    <row r="12127" spans="1:4" ht="15.75" thickBot="1" x14ac:dyDescent="0.3">
      <c r="A12127" s="3" t="s">
        <v>18562</v>
      </c>
      <c r="B12127" s="4" t="s">
        <v>113</v>
      </c>
      <c r="C12127" s="5" t="s">
        <v>16600</v>
      </c>
      <c r="D12127">
        <f>_xlfn.XLOOKUP(Fin_SortCode[[#This Row],[Bank Name]],BankPopularity[UK Bank],BankPopularity[Weighting],0.0001)</f>
        <v>1E-4</v>
      </c>
    </row>
    <row r="12128" spans="1:4" ht="15.75" thickBot="1" x14ac:dyDescent="0.3">
      <c r="A12128" s="3" t="s">
        <v>18563</v>
      </c>
      <c r="B12128" s="4" t="s">
        <v>113</v>
      </c>
      <c r="C12128" s="5" t="s">
        <v>7140</v>
      </c>
      <c r="D12128">
        <f>_xlfn.XLOOKUP(Fin_SortCode[[#This Row],[Bank Name]],BankPopularity[UK Bank],BankPopularity[Weighting],0.0001)</f>
        <v>1E-4</v>
      </c>
    </row>
    <row r="12129" spans="1:4" ht="15.75" thickBot="1" x14ac:dyDescent="0.3">
      <c r="A12129" s="3" t="s">
        <v>18564</v>
      </c>
      <c r="B12129" s="4" t="s">
        <v>113</v>
      </c>
      <c r="C12129" s="5" t="s">
        <v>16600</v>
      </c>
      <c r="D12129">
        <f>_xlfn.XLOOKUP(Fin_SortCode[[#This Row],[Bank Name]],BankPopularity[UK Bank],BankPopularity[Weighting],0.0001)</f>
        <v>1E-4</v>
      </c>
    </row>
    <row r="12130" spans="1:4" ht="15.75" thickBot="1" x14ac:dyDescent="0.3">
      <c r="A12130" s="3" t="s">
        <v>18565</v>
      </c>
      <c r="B12130" s="4" t="s">
        <v>113</v>
      </c>
      <c r="C12130" s="5" t="s">
        <v>7140</v>
      </c>
      <c r="D12130">
        <f>_xlfn.XLOOKUP(Fin_SortCode[[#This Row],[Bank Name]],BankPopularity[UK Bank],BankPopularity[Weighting],0.0001)</f>
        <v>1E-4</v>
      </c>
    </row>
    <row r="12131" spans="1:4" ht="15.75" thickBot="1" x14ac:dyDescent="0.3">
      <c r="A12131" s="3" t="s">
        <v>18566</v>
      </c>
      <c r="B12131" s="4" t="s">
        <v>113</v>
      </c>
      <c r="C12131" s="5" t="s">
        <v>7140</v>
      </c>
      <c r="D12131">
        <f>_xlfn.XLOOKUP(Fin_SortCode[[#This Row],[Bank Name]],BankPopularity[UK Bank],BankPopularity[Weighting],0.0001)</f>
        <v>1E-4</v>
      </c>
    </row>
    <row r="12132" spans="1:4" ht="15.75" thickBot="1" x14ac:dyDescent="0.3">
      <c r="A12132" s="3" t="s">
        <v>18567</v>
      </c>
      <c r="B12132" s="4" t="s">
        <v>113</v>
      </c>
      <c r="C12132" s="5" t="s">
        <v>7140</v>
      </c>
      <c r="D12132">
        <f>_xlfn.XLOOKUP(Fin_SortCode[[#This Row],[Bank Name]],BankPopularity[UK Bank],BankPopularity[Weighting],0.0001)</f>
        <v>1E-4</v>
      </c>
    </row>
    <row r="12133" spans="1:4" ht="15.75" thickBot="1" x14ac:dyDescent="0.3">
      <c r="A12133" s="3" t="s">
        <v>18568</v>
      </c>
      <c r="B12133" s="4" t="s">
        <v>113</v>
      </c>
      <c r="C12133" s="5" t="s">
        <v>16600</v>
      </c>
      <c r="D12133">
        <f>_xlfn.XLOOKUP(Fin_SortCode[[#This Row],[Bank Name]],BankPopularity[UK Bank],BankPopularity[Weighting],0.0001)</f>
        <v>1E-4</v>
      </c>
    </row>
    <row r="12134" spans="1:4" ht="15.75" thickBot="1" x14ac:dyDescent="0.3">
      <c r="A12134" s="3" t="s">
        <v>18569</v>
      </c>
      <c r="B12134" s="4" t="s">
        <v>113</v>
      </c>
      <c r="C12134" s="5" t="s">
        <v>7140</v>
      </c>
      <c r="D12134">
        <f>_xlfn.XLOOKUP(Fin_SortCode[[#This Row],[Bank Name]],BankPopularity[UK Bank],BankPopularity[Weighting],0.0001)</f>
        <v>1E-4</v>
      </c>
    </row>
    <row r="12135" spans="1:4" ht="15.75" thickBot="1" x14ac:dyDescent="0.3">
      <c r="A12135" s="3" t="s">
        <v>18570</v>
      </c>
      <c r="B12135" s="4" t="s">
        <v>113</v>
      </c>
      <c r="C12135" s="5" t="s">
        <v>7140</v>
      </c>
      <c r="D12135">
        <f>_xlfn.XLOOKUP(Fin_SortCode[[#This Row],[Bank Name]],BankPopularity[UK Bank],BankPopularity[Weighting],0.0001)</f>
        <v>1E-4</v>
      </c>
    </row>
    <row r="12136" spans="1:4" ht="15.75" thickBot="1" x14ac:dyDescent="0.3">
      <c r="A12136" s="3" t="s">
        <v>18571</v>
      </c>
      <c r="B12136" s="4" t="s">
        <v>113</v>
      </c>
      <c r="C12136" s="5" t="s">
        <v>7140</v>
      </c>
      <c r="D12136">
        <f>_xlfn.XLOOKUP(Fin_SortCode[[#This Row],[Bank Name]],BankPopularity[UK Bank],BankPopularity[Weighting],0.0001)</f>
        <v>1E-4</v>
      </c>
    </row>
    <row r="12137" spans="1:4" ht="15.75" thickBot="1" x14ac:dyDescent="0.3">
      <c r="A12137" s="3" t="s">
        <v>18572</v>
      </c>
      <c r="B12137" s="4" t="s">
        <v>113</v>
      </c>
      <c r="C12137" s="5" t="s">
        <v>7140</v>
      </c>
      <c r="D12137">
        <f>_xlfn.XLOOKUP(Fin_SortCode[[#This Row],[Bank Name]],BankPopularity[UK Bank],BankPopularity[Weighting],0.0001)</f>
        <v>1E-4</v>
      </c>
    </row>
    <row r="12138" spans="1:4" ht="15.75" thickBot="1" x14ac:dyDescent="0.3">
      <c r="A12138" s="3" t="s">
        <v>18573</v>
      </c>
      <c r="B12138" s="4" t="s">
        <v>113</v>
      </c>
      <c r="C12138" s="5" t="s">
        <v>7140</v>
      </c>
      <c r="D12138">
        <f>_xlfn.XLOOKUP(Fin_SortCode[[#This Row],[Bank Name]],BankPopularity[UK Bank],BankPopularity[Weighting],0.0001)</f>
        <v>1E-4</v>
      </c>
    </row>
    <row r="12139" spans="1:4" ht="15.75" thickBot="1" x14ac:dyDescent="0.3">
      <c r="A12139" s="3" t="s">
        <v>18574</v>
      </c>
      <c r="B12139" s="4" t="s">
        <v>113</v>
      </c>
      <c r="C12139" s="5" t="s">
        <v>7140</v>
      </c>
      <c r="D12139">
        <f>_xlfn.XLOOKUP(Fin_SortCode[[#This Row],[Bank Name]],BankPopularity[UK Bank],BankPopularity[Weighting],0.0001)</f>
        <v>1E-4</v>
      </c>
    </row>
    <row r="12140" spans="1:4" ht="15.75" thickBot="1" x14ac:dyDescent="0.3">
      <c r="A12140" s="3" t="s">
        <v>18575</v>
      </c>
      <c r="B12140" s="4" t="s">
        <v>113</v>
      </c>
      <c r="C12140" s="5" t="s">
        <v>7140</v>
      </c>
      <c r="D12140">
        <f>_xlfn.XLOOKUP(Fin_SortCode[[#This Row],[Bank Name]],BankPopularity[UK Bank],BankPopularity[Weighting],0.0001)</f>
        <v>1E-4</v>
      </c>
    </row>
    <row r="12141" spans="1:4" ht="15.75" thickBot="1" x14ac:dyDescent="0.3">
      <c r="A12141" s="3" t="s">
        <v>18576</v>
      </c>
      <c r="B12141" s="4" t="s">
        <v>113</v>
      </c>
      <c r="C12141" s="5" t="s">
        <v>7140</v>
      </c>
      <c r="D12141">
        <f>_xlfn.XLOOKUP(Fin_SortCode[[#This Row],[Bank Name]],BankPopularity[UK Bank],BankPopularity[Weighting],0.0001)</f>
        <v>1E-4</v>
      </c>
    </row>
    <row r="12142" spans="1:4" ht="15.75" thickBot="1" x14ac:dyDescent="0.3">
      <c r="A12142" s="3" t="s">
        <v>18577</v>
      </c>
      <c r="B12142" s="4" t="s">
        <v>113</v>
      </c>
      <c r="C12142" s="5" t="s">
        <v>7140</v>
      </c>
      <c r="D12142">
        <f>_xlfn.XLOOKUP(Fin_SortCode[[#This Row],[Bank Name]],BankPopularity[UK Bank],BankPopularity[Weighting],0.0001)</f>
        <v>1E-4</v>
      </c>
    </row>
    <row r="12143" spans="1:4" ht="15.75" thickBot="1" x14ac:dyDescent="0.3">
      <c r="A12143" s="3" t="s">
        <v>18578</v>
      </c>
      <c r="B12143" s="4" t="s">
        <v>113</v>
      </c>
      <c r="C12143" s="5" t="s">
        <v>7140</v>
      </c>
      <c r="D12143">
        <f>_xlfn.XLOOKUP(Fin_SortCode[[#This Row],[Bank Name]],BankPopularity[UK Bank],BankPopularity[Weighting],0.0001)</f>
        <v>1E-4</v>
      </c>
    </row>
    <row r="12144" spans="1:4" ht="15.75" thickBot="1" x14ac:dyDescent="0.3">
      <c r="A12144" s="3" t="s">
        <v>18579</v>
      </c>
      <c r="B12144" s="4" t="s">
        <v>113</v>
      </c>
      <c r="C12144" s="5" t="s">
        <v>7140</v>
      </c>
      <c r="D12144">
        <f>_xlfn.XLOOKUP(Fin_SortCode[[#This Row],[Bank Name]],BankPopularity[UK Bank],BankPopularity[Weighting],0.0001)</f>
        <v>1E-4</v>
      </c>
    </row>
    <row r="12145" spans="1:4" ht="15.75" thickBot="1" x14ac:dyDescent="0.3">
      <c r="A12145" s="3" t="s">
        <v>18580</v>
      </c>
      <c r="B12145" s="4" t="s">
        <v>113</v>
      </c>
      <c r="C12145" s="5" t="s">
        <v>7140</v>
      </c>
      <c r="D12145">
        <f>_xlfn.XLOOKUP(Fin_SortCode[[#This Row],[Bank Name]],BankPopularity[UK Bank],BankPopularity[Weighting],0.0001)</f>
        <v>1E-4</v>
      </c>
    </row>
    <row r="12146" spans="1:4" ht="15.75" thickBot="1" x14ac:dyDescent="0.3">
      <c r="A12146" s="3" t="s">
        <v>18581</v>
      </c>
      <c r="B12146" s="4" t="s">
        <v>113</v>
      </c>
      <c r="C12146" s="5" t="s">
        <v>7140</v>
      </c>
      <c r="D12146">
        <f>_xlfn.XLOOKUP(Fin_SortCode[[#This Row],[Bank Name]],BankPopularity[UK Bank],BankPopularity[Weighting],0.0001)</f>
        <v>1E-4</v>
      </c>
    </row>
    <row r="12147" spans="1:4" ht="15.75" thickBot="1" x14ac:dyDescent="0.3">
      <c r="A12147" s="3" t="s">
        <v>18582</v>
      </c>
      <c r="B12147" s="4" t="s">
        <v>113</v>
      </c>
      <c r="C12147" s="5" t="s">
        <v>7140</v>
      </c>
      <c r="D12147">
        <f>_xlfn.XLOOKUP(Fin_SortCode[[#This Row],[Bank Name]],BankPopularity[UK Bank],BankPopularity[Weighting],0.0001)</f>
        <v>1E-4</v>
      </c>
    </row>
    <row r="12148" spans="1:4" ht="15.75" thickBot="1" x14ac:dyDescent="0.3">
      <c r="A12148" s="3" t="s">
        <v>18583</v>
      </c>
      <c r="B12148" s="4" t="s">
        <v>113</v>
      </c>
      <c r="C12148" s="5" t="s">
        <v>7140</v>
      </c>
      <c r="D12148">
        <f>_xlfn.XLOOKUP(Fin_SortCode[[#This Row],[Bank Name]],BankPopularity[UK Bank],BankPopularity[Weighting],0.0001)</f>
        <v>1E-4</v>
      </c>
    </row>
    <row r="12149" spans="1:4" ht="15.75" thickBot="1" x14ac:dyDescent="0.3">
      <c r="A12149" s="3" t="s">
        <v>18584</v>
      </c>
      <c r="B12149" s="4" t="s">
        <v>113</v>
      </c>
      <c r="C12149" s="5" t="s">
        <v>7140</v>
      </c>
      <c r="D12149">
        <f>_xlfn.XLOOKUP(Fin_SortCode[[#This Row],[Bank Name]],BankPopularity[UK Bank],BankPopularity[Weighting],0.0001)</f>
        <v>1E-4</v>
      </c>
    </row>
    <row r="12150" spans="1:4" ht="15.75" thickBot="1" x14ac:dyDescent="0.3">
      <c r="A12150" s="3" t="s">
        <v>18585</v>
      </c>
      <c r="B12150" s="4" t="s">
        <v>113</v>
      </c>
      <c r="C12150" s="5" t="s">
        <v>7140</v>
      </c>
      <c r="D12150">
        <f>_xlfn.XLOOKUP(Fin_SortCode[[#This Row],[Bank Name]],BankPopularity[UK Bank],BankPopularity[Weighting],0.0001)</f>
        <v>1E-4</v>
      </c>
    </row>
    <row r="12151" spans="1:4" ht="15.75" thickBot="1" x14ac:dyDescent="0.3">
      <c r="A12151" s="3" t="s">
        <v>18586</v>
      </c>
      <c r="B12151" s="4" t="s">
        <v>113</v>
      </c>
      <c r="C12151" s="5" t="s">
        <v>7140</v>
      </c>
      <c r="D12151">
        <f>_xlfn.XLOOKUP(Fin_SortCode[[#This Row],[Bank Name]],BankPopularity[UK Bank],BankPopularity[Weighting],0.0001)</f>
        <v>1E-4</v>
      </c>
    </row>
    <row r="12152" spans="1:4" ht="15.75" thickBot="1" x14ac:dyDescent="0.3">
      <c r="A12152" s="3" t="s">
        <v>18587</v>
      </c>
      <c r="B12152" s="4" t="s">
        <v>113</v>
      </c>
      <c r="C12152" s="5" t="s">
        <v>7140</v>
      </c>
      <c r="D12152">
        <f>_xlfn.XLOOKUP(Fin_SortCode[[#This Row],[Bank Name]],BankPopularity[UK Bank],BankPopularity[Weighting],0.0001)</f>
        <v>1E-4</v>
      </c>
    </row>
    <row r="12153" spans="1:4" ht="15.75" thickBot="1" x14ac:dyDescent="0.3">
      <c r="A12153" s="3" t="s">
        <v>18588</v>
      </c>
      <c r="B12153" s="4" t="s">
        <v>113</v>
      </c>
      <c r="C12153" s="5" t="s">
        <v>7140</v>
      </c>
      <c r="D12153">
        <f>_xlfn.XLOOKUP(Fin_SortCode[[#This Row],[Bank Name]],BankPopularity[UK Bank],BankPopularity[Weighting],0.0001)</f>
        <v>1E-4</v>
      </c>
    </row>
    <row r="12154" spans="1:4" ht="15.75" thickBot="1" x14ac:dyDescent="0.3">
      <c r="A12154" s="3" t="s">
        <v>18589</v>
      </c>
      <c r="B12154" s="4" t="s">
        <v>113</v>
      </c>
      <c r="C12154" s="5" t="s">
        <v>7140</v>
      </c>
      <c r="D12154">
        <f>_xlfn.XLOOKUP(Fin_SortCode[[#This Row],[Bank Name]],BankPopularity[UK Bank],BankPopularity[Weighting],0.0001)</f>
        <v>1E-4</v>
      </c>
    </row>
    <row r="12155" spans="1:4" ht="15.75" thickBot="1" x14ac:dyDescent="0.3">
      <c r="A12155" s="3" t="s">
        <v>18590</v>
      </c>
      <c r="B12155" s="4" t="s">
        <v>113</v>
      </c>
      <c r="C12155" s="5" t="s">
        <v>7140</v>
      </c>
      <c r="D12155">
        <f>_xlfn.XLOOKUP(Fin_SortCode[[#This Row],[Bank Name]],BankPopularity[UK Bank],BankPopularity[Weighting],0.0001)</f>
        <v>1E-4</v>
      </c>
    </row>
    <row r="12156" spans="1:4" ht="15.75" thickBot="1" x14ac:dyDescent="0.3">
      <c r="A12156" s="3" t="s">
        <v>18591</v>
      </c>
      <c r="B12156" s="4" t="s">
        <v>113</v>
      </c>
      <c r="C12156" s="5" t="s">
        <v>7140</v>
      </c>
      <c r="D12156">
        <f>_xlfn.XLOOKUP(Fin_SortCode[[#This Row],[Bank Name]],BankPopularity[UK Bank],BankPopularity[Weighting],0.0001)</f>
        <v>1E-4</v>
      </c>
    </row>
    <row r="12157" spans="1:4" ht="15.75" thickBot="1" x14ac:dyDescent="0.3">
      <c r="A12157" s="3" t="s">
        <v>18592</v>
      </c>
      <c r="B12157" s="4" t="s">
        <v>113</v>
      </c>
      <c r="C12157" s="5" t="s">
        <v>7140</v>
      </c>
      <c r="D12157">
        <f>_xlfn.XLOOKUP(Fin_SortCode[[#This Row],[Bank Name]],BankPopularity[UK Bank],BankPopularity[Weighting],0.0001)</f>
        <v>1E-4</v>
      </c>
    </row>
    <row r="12158" spans="1:4" ht="15.75" thickBot="1" x14ac:dyDescent="0.3">
      <c r="A12158" s="3" t="s">
        <v>18593</v>
      </c>
      <c r="B12158" s="4" t="s">
        <v>113</v>
      </c>
      <c r="C12158" s="5" t="s">
        <v>7140</v>
      </c>
      <c r="D12158">
        <f>_xlfn.XLOOKUP(Fin_SortCode[[#This Row],[Bank Name]],BankPopularity[UK Bank],BankPopularity[Weighting],0.0001)</f>
        <v>1E-4</v>
      </c>
    </row>
    <row r="12159" spans="1:4" ht="15.75" thickBot="1" x14ac:dyDescent="0.3">
      <c r="A12159" s="3" t="s">
        <v>18594</v>
      </c>
      <c r="B12159" s="4" t="s">
        <v>113</v>
      </c>
      <c r="C12159" s="5" t="s">
        <v>680</v>
      </c>
      <c r="D12159">
        <f>_xlfn.XLOOKUP(Fin_SortCode[[#This Row],[Bank Name]],BankPopularity[UK Bank],BankPopularity[Weighting],0.0001)</f>
        <v>1E-4</v>
      </c>
    </row>
    <row r="12160" spans="1:4" ht="15.75" thickBot="1" x14ac:dyDescent="0.3">
      <c r="A12160" s="3" t="s">
        <v>18595</v>
      </c>
      <c r="B12160" s="4" t="s">
        <v>113</v>
      </c>
      <c r="C12160" s="5" t="s">
        <v>680</v>
      </c>
      <c r="D12160">
        <f>_xlfn.XLOOKUP(Fin_SortCode[[#This Row],[Bank Name]],BankPopularity[UK Bank],BankPopularity[Weighting],0.0001)</f>
        <v>1E-4</v>
      </c>
    </row>
    <row r="12161" spans="1:4" ht="15.75" thickBot="1" x14ac:dyDescent="0.3">
      <c r="A12161" s="3" t="s">
        <v>18596</v>
      </c>
      <c r="B12161" s="4" t="s">
        <v>113</v>
      </c>
      <c r="C12161" s="5" t="s">
        <v>680</v>
      </c>
      <c r="D12161">
        <f>_xlfn.XLOOKUP(Fin_SortCode[[#This Row],[Bank Name]],BankPopularity[UK Bank],BankPopularity[Weighting],0.0001)</f>
        <v>1E-4</v>
      </c>
    </row>
    <row r="12162" spans="1:4" ht="15.75" thickBot="1" x14ac:dyDescent="0.3">
      <c r="A12162" s="3" t="s">
        <v>18597</v>
      </c>
      <c r="B12162" s="4" t="s">
        <v>113</v>
      </c>
      <c r="C12162" s="5" t="s">
        <v>680</v>
      </c>
      <c r="D12162">
        <f>_xlfn.XLOOKUP(Fin_SortCode[[#This Row],[Bank Name]],BankPopularity[UK Bank],BankPopularity[Weighting],0.0001)</f>
        <v>1E-4</v>
      </c>
    </row>
    <row r="12163" spans="1:4" ht="15.75" thickBot="1" x14ac:dyDescent="0.3">
      <c r="A12163" s="3" t="s">
        <v>18598</v>
      </c>
      <c r="B12163" s="4" t="s">
        <v>113</v>
      </c>
      <c r="C12163" s="5" t="s">
        <v>680</v>
      </c>
      <c r="D12163">
        <f>_xlfn.XLOOKUP(Fin_SortCode[[#This Row],[Bank Name]],BankPopularity[UK Bank],BankPopularity[Weighting],0.0001)</f>
        <v>1E-4</v>
      </c>
    </row>
    <row r="12164" spans="1:4" ht="15.75" thickBot="1" x14ac:dyDescent="0.3">
      <c r="A12164" s="3" t="s">
        <v>18599</v>
      </c>
      <c r="B12164" s="4" t="s">
        <v>113</v>
      </c>
      <c r="C12164" s="5" t="s">
        <v>7140</v>
      </c>
      <c r="D12164">
        <f>_xlfn.XLOOKUP(Fin_SortCode[[#This Row],[Bank Name]],BankPopularity[UK Bank],BankPopularity[Weighting],0.0001)</f>
        <v>1E-4</v>
      </c>
    </row>
    <row r="12165" spans="1:4" ht="15.75" thickBot="1" x14ac:dyDescent="0.3">
      <c r="A12165" s="3" t="s">
        <v>18600</v>
      </c>
      <c r="B12165" s="4" t="s">
        <v>113</v>
      </c>
      <c r="C12165" s="5" t="s">
        <v>7140</v>
      </c>
      <c r="D12165">
        <f>_xlfn.XLOOKUP(Fin_SortCode[[#This Row],[Bank Name]],BankPopularity[UK Bank],BankPopularity[Weighting],0.0001)</f>
        <v>1E-4</v>
      </c>
    </row>
    <row r="12166" spans="1:4" ht="15.75" thickBot="1" x14ac:dyDescent="0.3">
      <c r="A12166" s="3" t="s">
        <v>18601</v>
      </c>
      <c r="B12166" s="4" t="s">
        <v>113</v>
      </c>
      <c r="C12166" s="5" t="s">
        <v>7140</v>
      </c>
      <c r="D12166">
        <f>_xlfn.XLOOKUP(Fin_SortCode[[#This Row],[Bank Name]],BankPopularity[UK Bank],BankPopularity[Weighting],0.0001)</f>
        <v>1E-4</v>
      </c>
    </row>
    <row r="12167" spans="1:4" ht="15.75" thickBot="1" x14ac:dyDescent="0.3">
      <c r="A12167" s="3" t="s">
        <v>18602</v>
      </c>
      <c r="B12167" s="4" t="s">
        <v>113</v>
      </c>
      <c r="C12167" s="5" t="s">
        <v>680</v>
      </c>
      <c r="D12167">
        <f>_xlfn.XLOOKUP(Fin_SortCode[[#This Row],[Bank Name]],BankPopularity[UK Bank],BankPopularity[Weighting],0.0001)</f>
        <v>1E-4</v>
      </c>
    </row>
    <row r="12168" spans="1:4" ht="15.75" thickBot="1" x14ac:dyDescent="0.3">
      <c r="A12168" s="3" t="s">
        <v>18603</v>
      </c>
      <c r="B12168" s="4" t="s">
        <v>113</v>
      </c>
      <c r="C12168" s="5" t="s">
        <v>7140</v>
      </c>
      <c r="D12168">
        <f>_xlfn.XLOOKUP(Fin_SortCode[[#This Row],[Bank Name]],BankPopularity[UK Bank],BankPopularity[Weighting],0.0001)</f>
        <v>1E-4</v>
      </c>
    </row>
    <row r="12169" spans="1:4" ht="15.75" thickBot="1" x14ac:dyDescent="0.3">
      <c r="A12169" s="3" t="s">
        <v>18604</v>
      </c>
      <c r="B12169" s="4" t="s">
        <v>113</v>
      </c>
      <c r="C12169" s="5" t="s">
        <v>717</v>
      </c>
      <c r="D12169">
        <f>_xlfn.XLOOKUP(Fin_SortCode[[#This Row],[Bank Name]],BankPopularity[UK Bank],BankPopularity[Weighting],0.0001)</f>
        <v>1E-4</v>
      </c>
    </row>
    <row r="12170" spans="1:4" ht="15.75" thickBot="1" x14ac:dyDescent="0.3">
      <c r="A12170" s="3" t="s">
        <v>18605</v>
      </c>
      <c r="B12170" s="4" t="s">
        <v>113</v>
      </c>
      <c r="C12170" s="5" t="s">
        <v>680</v>
      </c>
      <c r="D12170">
        <f>_xlfn.XLOOKUP(Fin_SortCode[[#This Row],[Bank Name]],BankPopularity[UK Bank],BankPopularity[Weighting],0.0001)</f>
        <v>1E-4</v>
      </c>
    </row>
    <row r="12171" spans="1:4" ht="15.75" thickBot="1" x14ac:dyDescent="0.3">
      <c r="A12171" s="3" t="s">
        <v>18606</v>
      </c>
      <c r="B12171" s="4" t="s">
        <v>113</v>
      </c>
      <c r="C12171" s="5" t="s">
        <v>680</v>
      </c>
      <c r="D12171">
        <f>_xlfn.XLOOKUP(Fin_SortCode[[#This Row],[Bank Name]],BankPopularity[UK Bank],BankPopularity[Weighting],0.0001)</f>
        <v>1E-4</v>
      </c>
    </row>
    <row r="12172" spans="1:4" ht="15.75" thickBot="1" x14ac:dyDescent="0.3">
      <c r="A12172" s="3" t="s">
        <v>18607</v>
      </c>
      <c r="B12172" s="4" t="s">
        <v>113</v>
      </c>
      <c r="C12172" s="5" t="s">
        <v>7140</v>
      </c>
      <c r="D12172">
        <f>_xlfn.XLOOKUP(Fin_SortCode[[#This Row],[Bank Name]],BankPopularity[UK Bank],BankPopularity[Weighting],0.0001)</f>
        <v>1E-4</v>
      </c>
    </row>
    <row r="12173" spans="1:4" ht="15.75" thickBot="1" x14ac:dyDescent="0.3">
      <c r="A12173" s="3" t="s">
        <v>18608</v>
      </c>
      <c r="B12173" s="4" t="s">
        <v>113</v>
      </c>
      <c r="C12173" s="5" t="s">
        <v>717</v>
      </c>
      <c r="D12173">
        <f>_xlfn.XLOOKUP(Fin_SortCode[[#This Row],[Bank Name]],BankPopularity[UK Bank],BankPopularity[Weighting],0.0001)</f>
        <v>1E-4</v>
      </c>
    </row>
    <row r="12174" spans="1:4" ht="15.75" thickBot="1" x14ac:dyDescent="0.3">
      <c r="A12174" s="3" t="s">
        <v>18609</v>
      </c>
      <c r="B12174" s="4" t="s">
        <v>113</v>
      </c>
      <c r="C12174" s="5" t="s">
        <v>7140</v>
      </c>
      <c r="D12174">
        <f>_xlfn.XLOOKUP(Fin_SortCode[[#This Row],[Bank Name]],BankPopularity[UK Bank],BankPopularity[Weighting],0.0001)</f>
        <v>1E-4</v>
      </c>
    </row>
    <row r="12175" spans="1:4" ht="15.75" thickBot="1" x14ac:dyDescent="0.3">
      <c r="A12175" s="3" t="s">
        <v>18610</v>
      </c>
      <c r="B12175" s="4" t="s">
        <v>113</v>
      </c>
      <c r="C12175" s="5" t="s">
        <v>16600</v>
      </c>
      <c r="D12175">
        <f>_xlfn.XLOOKUP(Fin_SortCode[[#This Row],[Bank Name]],BankPopularity[UK Bank],BankPopularity[Weighting],0.0001)</f>
        <v>1E-4</v>
      </c>
    </row>
    <row r="12176" spans="1:4" ht="15.75" thickBot="1" x14ac:dyDescent="0.3">
      <c r="A12176" s="3" t="s">
        <v>18611</v>
      </c>
      <c r="B12176" s="4" t="s">
        <v>113</v>
      </c>
      <c r="C12176" s="5" t="s">
        <v>7140</v>
      </c>
      <c r="D12176">
        <f>_xlfn.XLOOKUP(Fin_SortCode[[#This Row],[Bank Name]],BankPopularity[UK Bank],BankPopularity[Weighting],0.0001)</f>
        <v>1E-4</v>
      </c>
    </row>
    <row r="12177" spans="1:4" ht="15.75" thickBot="1" x14ac:dyDescent="0.3">
      <c r="A12177" s="3" t="s">
        <v>18612</v>
      </c>
      <c r="B12177" s="4" t="s">
        <v>113</v>
      </c>
      <c r="C12177" s="5" t="s">
        <v>7140</v>
      </c>
      <c r="D12177">
        <f>_xlfn.XLOOKUP(Fin_SortCode[[#This Row],[Bank Name]],BankPopularity[UK Bank],BankPopularity[Weighting],0.0001)</f>
        <v>1E-4</v>
      </c>
    </row>
    <row r="12178" spans="1:4" ht="15.75" thickBot="1" x14ac:dyDescent="0.3">
      <c r="A12178" s="3" t="s">
        <v>18613</v>
      </c>
      <c r="B12178" s="4" t="s">
        <v>113</v>
      </c>
      <c r="C12178" s="5" t="s">
        <v>7140</v>
      </c>
      <c r="D12178">
        <f>_xlfn.XLOOKUP(Fin_SortCode[[#This Row],[Bank Name]],BankPopularity[UK Bank],BankPopularity[Weighting],0.0001)</f>
        <v>1E-4</v>
      </c>
    </row>
    <row r="12179" spans="1:4" ht="15.75" thickBot="1" x14ac:dyDescent="0.3">
      <c r="A12179" s="3" t="s">
        <v>18614</v>
      </c>
      <c r="B12179" s="4" t="s">
        <v>113</v>
      </c>
      <c r="C12179" s="5" t="s">
        <v>7140</v>
      </c>
      <c r="D12179">
        <f>_xlfn.XLOOKUP(Fin_SortCode[[#This Row],[Bank Name]],BankPopularity[UK Bank],BankPopularity[Weighting],0.0001)</f>
        <v>1E-4</v>
      </c>
    </row>
    <row r="12180" spans="1:4" ht="15.75" thickBot="1" x14ac:dyDescent="0.3">
      <c r="A12180" s="3" t="s">
        <v>18615</v>
      </c>
      <c r="B12180" s="4" t="s">
        <v>113</v>
      </c>
      <c r="C12180" s="5" t="s">
        <v>7140</v>
      </c>
      <c r="D12180">
        <f>_xlfn.XLOOKUP(Fin_SortCode[[#This Row],[Bank Name]],BankPopularity[UK Bank],BankPopularity[Weighting],0.0001)</f>
        <v>1E-4</v>
      </c>
    </row>
    <row r="12181" spans="1:4" ht="15.75" thickBot="1" x14ac:dyDescent="0.3">
      <c r="A12181" s="3" t="s">
        <v>18616</v>
      </c>
      <c r="B12181" s="4" t="s">
        <v>113</v>
      </c>
      <c r="C12181" s="5" t="s">
        <v>7140</v>
      </c>
      <c r="D12181">
        <f>_xlfn.XLOOKUP(Fin_SortCode[[#This Row],[Bank Name]],BankPopularity[UK Bank],BankPopularity[Weighting],0.0001)</f>
        <v>1E-4</v>
      </c>
    </row>
    <row r="12182" spans="1:4" ht="15.75" thickBot="1" x14ac:dyDescent="0.3">
      <c r="A12182" s="3" t="s">
        <v>18617</v>
      </c>
      <c r="B12182" s="4" t="s">
        <v>113</v>
      </c>
      <c r="C12182" s="5" t="s">
        <v>7140</v>
      </c>
      <c r="D12182">
        <f>_xlfn.XLOOKUP(Fin_SortCode[[#This Row],[Bank Name]],BankPopularity[UK Bank],BankPopularity[Weighting],0.0001)</f>
        <v>1E-4</v>
      </c>
    </row>
    <row r="12183" spans="1:4" ht="15.75" thickBot="1" x14ac:dyDescent="0.3">
      <c r="A12183" s="3" t="s">
        <v>18618</v>
      </c>
      <c r="B12183" s="4" t="s">
        <v>113</v>
      </c>
      <c r="C12183" s="5" t="s">
        <v>7140</v>
      </c>
      <c r="D12183">
        <f>_xlfn.XLOOKUP(Fin_SortCode[[#This Row],[Bank Name]],BankPopularity[UK Bank],BankPopularity[Weighting],0.0001)</f>
        <v>1E-4</v>
      </c>
    </row>
    <row r="12184" spans="1:4" ht="15.75" thickBot="1" x14ac:dyDescent="0.3">
      <c r="A12184" s="3" t="s">
        <v>18619</v>
      </c>
      <c r="B12184" s="4" t="s">
        <v>113</v>
      </c>
      <c r="C12184" s="5" t="s">
        <v>7140</v>
      </c>
      <c r="D12184">
        <f>_xlfn.XLOOKUP(Fin_SortCode[[#This Row],[Bank Name]],BankPopularity[UK Bank],BankPopularity[Weighting],0.0001)</f>
        <v>1E-4</v>
      </c>
    </row>
    <row r="12185" spans="1:4" ht="15.75" thickBot="1" x14ac:dyDescent="0.3">
      <c r="A12185" s="3" t="s">
        <v>18620</v>
      </c>
      <c r="B12185" s="4" t="s">
        <v>113</v>
      </c>
      <c r="C12185" s="5" t="s">
        <v>7140</v>
      </c>
      <c r="D12185">
        <f>_xlfn.XLOOKUP(Fin_SortCode[[#This Row],[Bank Name]],BankPopularity[UK Bank],BankPopularity[Weighting],0.0001)</f>
        <v>1E-4</v>
      </c>
    </row>
    <row r="12186" spans="1:4" ht="15.75" thickBot="1" x14ac:dyDescent="0.3">
      <c r="A12186" s="3" t="s">
        <v>18621</v>
      </c>
      <c r="B12186" s="4" t="s">
        <v>113</v>
      </c>
      <c r="C12186" s="5" t="s">
        <v>7140</v>
      </c>
      <c r="D12186">
        <f>_xlfn.XLOOKUP(Fin_SortCode[[#This Row],[Bank Name]],BankPopularity[UK Bank],BankPopularity[Weighting],0.0001)</f>
        <v>1E-4</v>
      </c>
    </row>
    <row r="12187" spans="1:4" ht="15.75" thickBot="1" x14ac:dyDescent="0.3">
      <c r="A12187" s="3" t="s">
        <v>18622</v>
      </c>
      <c r="B12187" s="4" t="s">
        <v>113</v>
      </c>
      <c r="C12187" s="5" t="s">
        <v>7140</v>
      </c>
      <c r="D12187">
        <f>_xlfn.XLOOKUP(Fin_SortCode[[#This Row],[Bank Name]],BankPopularity[UK Bank],BankPopularity[Weighting],0.0001)</f>
        <v>1E-4</v>
      </c>
    </row>
    <row r="12188" spans="1:4" ht="15.75" thickBot="1" x14ac:dyDescent="0.3">
      <c r="A12188" s="3" t="s">
        <v>18623</v>
      </c>
      <c r="B12188" s="4" t="s">
        <v>113</v>
      </c>
      <c r="C12188" s="5" t="s">
        <v>7140</v>
      </c>
      <c r="D12188">
        <f>_xlfn.XLOOKUP(Fin_SortCode[[#This Row],[Bank Name]],BankPopularity[UK Bank],BankPopularity[Weighting],0.0001)</f>
        <v>1E-4</v>
      </c>
    </row>
    <row r="12189" spans="1:4" ht="15.75" thickBot="1" x14ac:dyDescent="0.3">
      <c r="A12189" s="3" t="s">
        <v>18624</v>
      </c>
      <c r="B12189" s="4" t="s">
        <v>113</v>
      </c>
      <c r="C12189" s="5" t="s">
        <v>7140</v>
      </c>
      <c r="D12189">
        <f>_xlfn.XLOOKUP(Fin_SortCode[[#This Row],[Bank Name]],BankPopularity[UK Bank],BankPopularity[Weighting],0.0001)</f>
        <v>1E-4</v>
      </c>
    </row>
    <row r="12190" spans="1:4" ht="15.75" thickBot="1" x14ac:dyDescent="0.3">
      <c r="A12190" s="3" t="s">
        <v>18625</v>
      </c>
      <c r="B12190" s="4" t="s">
        <v>113</v>
      </c>
      <c r="C12190" s="5" t="s">
        <v>7140</v>
      </c>
      <c r="D12190">
        <f>_xlfn.XLOOKUP(Fin_SortCode[[#This Row],[Bank Name]],BankPopularity[UK Bank],BankPopularity[Weighting],0.0001)</f>
        <v>1E-4</v>
      </c>
    </row>
    <row r="12191" spans="1:4" ht="15.75" thickBot="1" x14ac:dyDescent="0.3">
      <c r="A12191" s="3" t="s">
        <v>18626</v>
      </c>
      <c r="B12191" s="4" t="s">
        <v>113</v>
      </c>
      <c r="C12191" s="5" t="s">
        <v>7140</v>
      </c>
      <c r="D12191">
        <f>_xlfn.XLOOKUP(Fin_SortCode[[#This Row],[Bank Name]],BankPopularity[UK Bank],BankPopularity[Weighting],0.0001)</f>
        <v>1E-4</v>
      </c>
    </row>
    <row r="12192" spans="1:4" ht="15.75" thickBot="1" x14ac:dyDescent="0.3">
      <c r="A12192" s="3" t="s">
        <v>18627</v>
      </c>
      <c r="B12192" s="4" t="s">
        <v>113</v>
      </c>
      <c r="C12192" s="5" t="s">
        <v>7140</v>
      </c>
      <c r="D12192">
        <f>_xlfn.XLOOKUP(Fin_SortCode[[#This Row],[Bank Name]],BankPopularity[UK Bank],BankPopularity[Weighting],0.0001)</f>
        <v>1E-4</v>
      </c>
    </row>
    <row r="12193" spans="1:4" ht="15.75" thickBot="1" x14ac:dyDescent="0.3">
      <c r="A12193" s="3" t="s">
        <v>18628</v>
      </c>
      <c r="B12193" s="4" t="s">
        <v>113</v>
      </c>
      <c r="C12193" s="5" t="s">
        <v>7140</v>
      </c>
      <c r="D12193">
        <f>_xlfn.XLOOKUP(Fin_SortCode[[#This Row],[Bank Name]],BankPopularity[UK Bank],BankPopularity[Weighting],0.0001)</f>
        <v>1E-4</v>
      </c>
    </row>
    <row r="12194" spans="1:4" ht="15.75" thickBot="1" x14ac:dyDescent="0.3">
      <c r="A12194" s="3" t="s">
        <v>18629</v>
      </c>
      <c r="B12194" s="4" t="s">
        <v>113</v>
      </c>
      <c r="C12194" s="5" t="s">
        <v>7140</v>
      </c>
      <c r="D12194">
        <f>_xlfn.XLOOKUP(Fin_SortCode[[#This Row],[Bank Name]],BankPopularity[UK Bank],BankPopularity[Weighting],0.0001)</f>
        <v>1E-4</v>
      </c>
    </row>
    <row r="12195" spans="1:4" ht="15.75" thickBot="1" x14ac:dyDescent="0.3">
      <c r="A12195" s="3" t="s">
        <v>18630</v>
      </c>
      <c r="B12195" s="4" t="s">
        <v>113</v>
      </c>
      <c r="C12195" s="5" t="s">
        <v>7140</v>
      </c>
      <c r="D12195">
        <f>_xlfn.XLOOKUP(Fin_SortCode[[#This Row],[Bank Name]],BankPopularity[UK Bank],BankPopularity[Weighting],0.0001)</f>
        <v>1E-4</v>
      </c>
    </row>
    <row r="12196" spans="1:4" ht="15.75" thickBot="1" x14ac:dyDescent="0.3">
      <c r="A12196" s="3" t="s">
        <v>18631</v>
      </c>
      <c r="B12196" s="4" t="s">
        <v>113</v>
      </c>
      <c r="C12196" s="5" t="s">
        <v>7140</v>
      </c>
      <c r="D12196">
        <f>_xlfn.XLOOKUP(Fin_SortCode[[#This Row],[Bank Name]],BankPopularity[UK Bank],BankPopularity[Weighting],0.0001)</f>
        <v>1E-4</v>
      </c>
    </row>
    <row r="12197" spans="1:4" ht="15.75" thickBot="1" x14ac:dyDescent="0.3">
      <c r="A12197" s="3" t="s">
        <v>18632</v>
      </c>
      <c r="B12197" s="4" t="s">
        <v>113</v>
      </c>
      <c r="C12197" s="5" t="s">
        <v>7140</v>
      </c>
      <c r="D12197">
        <f>_xlfn.XLOOKUP(Fin_SortCode[[#This Row],[Bank Name]],BankPopularity[UK Bank],BankPopularity[Weighting],0.0001)</f>
        <v>1E-4</v>
      </c>
    </row>
    <row r="12198" spans="1:4" ht="15.75" thickBot="1" x14ac:dyDescent="0.3">
      <c r="A12198" s="3" t="s">
        <v>18633</v>
      </c>
      <c r="B12198" s="4" t="s">
        <v>113</v>
      </c>
      <c r="C12198" s="5" t="s">
        <v>7140</v>
      </c>
      <c r="D12198">
        <f>_xlfn.XLOOKUP(Fin_SortCode[[#This Row],[Bank Name]],BankPopularity[UK Bank],BankPopularity[Weighting],0.0001)</f>
        <v>1E-4</v>
      </c>
    </row>
    <row r="12199" spans="1:4" ht="15.75" thickBot="1" x14ac:dyDescent="0.3">
      <c r="A12199" s="3" t="s">
        <v>18634</v>
      </c>
      <c r="B12199" s="4" t="s">
        <v>113</v>
      </c>
      <c r="C12199" s="5" t="s">
        <v>7140</v>
      </c>
      <c r="D12199">
        <f>_xlfn.XLOOKUP(Fin_SortCode[[#This Row],[Bank Name]],BankPopularity[UK Bank],BankPopularity[Weighting],0.0001)</f>
        <v>1E-4</v>
      </c>
    </row>
    <row r="12200" spans="1:4" ht="15.75" thickBot="1" x14ac:dyDescent="0.3">
      <c r="A12200" s="3" t="s">
        <v>18635</v>
      </c>
      <c r="B12200" s="4" t="s">
        <v>113</v>
      </c>
      <c r="C12200" s="5" t="s">
        <v>7140</v>
      </c>
      <c r="D12200">
        <f>_xlfn.XLOOKUP(Fin_SortCode[[#This Row],[Bank Name]],BankPopularity[UK Bank],BankPopularity[Weighting],0.0001)</f>
        <v>1E-4</v>
      </c>
    </row>
    <row r="12201" spans="1:4" ht="15.75" thickBot="1" x14ac:dyDescent="0.3">
      <c r="A12201" s="3" t="s">
        <v>18636</v>
      </c>
      <c r="B12201" s="4" t="s">
        <v>113</v>
      </c>
      <c r="C12201" s="5" t="s">
        <v>7140</v>
      </c>
      <c r="D12201">
        <f>_xlfn.XLOOKUP(Fin_SortCode[[#This Row],[Bank Name]],BankPopularity[UK Bank],BankPopularity[Weighting],0.0001)</f>
        <v>1E-4</v>
      </c>
    </row>
    <row r="12202" spans="1:4" ht="15.75" thickBot="1" x14ac:dyDescent="0.3">
      <c r="A12202" s="3" t="s">
        <v>18637</v>
      </c>
      <c r="B12202" s="4" t="s">
        <v>113</v>
      </c>
      <c r="C12202" s="5" t="s">
        <v>7140</v>
      </c>
      <c r="D12202">
        <f>_xlfn.XLOOKUP(Fin_SortCode[[#This Row],[Bank Name]],BankPopularity[UK Bank],BankPopularity[Weighting],0.0001)</f>
        <v>1E-4</v>
      </c>
    </row>
    <row r="12203" spans="1:4" ht="15.75" thickBot="1" x14ac:dyDescent="0.3">
      <c r="A12203" s="3" t="s">
        <v>18638</v>
      </c>
      <c r="B12203" s="4" t="s">
        <v>113</v>
      </c>
      <c r="C12203" s="5" t="s">
        <v>7140</v>
      </c>
      <c r="D12203">
        <f>_xlfn.XLOOKUP(Fin_SortCode[[#This Row],[Bank Name]],BankPopularity[UK Bank],BankPopularity[Weighting],0.0001)</f>
        <v>1E-4</v>
      </c>
    </row>
    <row r="12204" spans="1:4" ht="15.75" thickBot="1" x14ac:dyDescent="0.3">
      <c r="A12204" s="3" t="s">
        <v>18639</v>
      </c>
      <c r="B12204" s="4" t="s">
        <v>113</v>
      </c>
      <c r="C12204" s="5" t="s">
        <v>7140</v>
      </c>
      <c r="D12204">
        <f>_xlfn.XLOOKUP(Fin_SortCode[[#This Row],[Bank Name]],BankPopularity[UK Bank],BankPopularity[Weighting],0.0001)</f>
        <v>1E-4</v>
      </c>
    </row>
    <row r="12205" spans="1:4" ht="15.75" thickBot="1" x14ac:dyDescent="0.3">
      <c r="A12205" s="3" t="s">
        <v>18640</v>
      </c>
      <c r="B12205" s="4" t="s">
        <v>113</v>
      </c>
      <c r="C12205" s="5" t="s">
        <v>7140</v>
      </c>
      <c r="D12205">
        <f>_xlfn.XLOOKUP(Fin_SortCode[[#This Row],[Bank Name]],BankPopularity[UK Bank],BankPopularity[Weighting],0.0001)</f>
        <v>1E-4</v>
      </c>
    </row>
    <row r="12206" spans="1:4" ht="15.75" thickBot="1" x14ac:dyDescent="0.3">
      <c r="A12206" s="3" t="s">
        <v>18641</v>
      </c>
      <c r="B12206" s="4" t="s">
        <v>113</v>
      </c>
      <c r="C12206" s="5" t="s">
        <v>7140</v>
      </c>
      <c r="D12206">
        <f>_xlfn.XLOOKUP(Fin_SortCode[[#This Row],[Bank Name]],BankPopularity[UK Bank],BankPopularity[Weighting],0.0001)</f>
        <v>1E-4</v>
      </c>
    </row>
    <row r="12207" spans="1:4" ht="15.75" thickBot="1" x14ac:dyDescent="0.3">
      <c r="A12207" s="3" t="s">
        <v>18642</v>
      </c>
      <c r="B12207" s="4" t="s">
        <v>113</v>
      </c>
      <c r="C12207" s="5" t="s">
        <v>7140</v>
      </c>
      <c r="D12207">
        <f>_xlfn.XLOOKUP(Fin_SortCode[[#This Row],[Bank Name]],BankPopularity[UK Bank],BankPopularity[Weighting],0.0001)</f>
        <v>1E-4</v>
      </c>
    </row>
    <row r="12208" spans="1:4" ht="15.75" thickBot="1" x14ac:dyDescent="0.3">
      <c r="A12208" s="3" t="s">
        <v>18643</v>
      </c>
      <c r="B12208" s="4" t="s">
        <v>113</v>
      </c>
      <c r="C12208" s="5" t="s">
        <v>7140</v>
      </c>
      <c r="D12208">
        <f>_xlfn.XLOOKUP(Fin_SortCode[[#This Row],[Bank Name]],BankPopularity[UK Bank],BankPopularity[Weighting],0.0001)</f>
        <v>1E-4</v>
      </c>
    </row>
    <row r="12209" spans="1:4" ht="15.75" thickBot="1" x14ac:dyDescent="0.3">
      <c r="A12209" s="3" t="s">
        <v>18644</v>
      </c>
      <c r="B12209" s="4" t="s">
        <v>113</v>
      </c>
      <c r="C12209" s="5" t="s">
        <v>7140</v>
      </c>
      <c r="D12209">
        <f>_xlfn.XLOOKUP(Fin_SortCode[[#This Row],[Bank Name]],BankPopularity[UK Bank],BankPopularity[Weighting],0.0001)</f>
        <v>1E-4</v>
      </c>
    </row>
    <row r="12210" spans="1:4" ht="15.75" thickBot="1" x14ac:dyDescent="0.3">
      <c r="A12210" s="3" t="s">
        <v>18645</v>
      </c>
      <c r="B12210" s="4" t="s">
        <v>113</v>
      </c>
      <c r="C12210" s="5" t="s">
        <v>7140</v>
      </c>
      <c r="D12210">
        <f>_xlfn.XLOOKUP(Fin_SortCode[[#This Row],[Bank Name]],BankPopularity[UK Bank],BankPopularity[Weighting],0.0001)</f>
        <v>1E-4</v>
      </c>
    </row>
    <row r="12211" spans="1:4" ht="15.75" thickBot="1" x14ac:dyDescent="0.3">
      <c r="A12211" s="3" t="s">
        <v>18646</v>
      </c>
      <c r="B12211" s="4" t="s">
        <v>113</v>
      </c>
      <c r="C12211" s="5" t="s">
        <v>7140</v>
      </c>
      <c r="D12211">
        <f>_xlfn.XLOOKUP(Fin_SortCode[[#This Row],[Bank Name]],BankPopularity[UK Bank],BankPopularity[Weighting],0.0001)</f>
        <v>1E-4</v>
      </c>
    </row>
    <row r="12212" spans="1:4" ht="15.75" thickBot="1" x14ac:dyDescent="0.3">
      <c r="A12212" s="3" t="s">
        <v>18647</v>
      </c>
      <c r="B12212" s="4" t="s">
        <v>113</v>
      </c>
      <c r="C12212" s="5" t="s">
        <v>7140</v>
      </c>
      <c r="D12212">
        <f>_xlfn.XLOOKUP(Fin_SortCode[[#This Row],[Bank Name]],BankPopularity[UK Bank],BankPopularity[Weighting],0.0001)</f>
        <v>1E-4</v>
      </c>
    </row>
    <row r="12213" spans="1:4" ht="15.75" thickBot="1" x14ac:dyDescent="0.3">
      <c r="A12213" s="3" t="s">
        <v>18648</v>
      </c>
      <c r="B12213" s="4" t="s">
        <v>113</v>
      </c>
      <c r="C12213" s="5" t="s">
        <v>7140</v>
      </c>
      <c r="D12213">
        <f>_xlfn.XLOOKUP(Fin_SortCode[[#This Row],[Bank Name]],BankPopularity[UK Bank],BankPopularity[Weighting],0.0001)</f>
        <v>1E-4</v>
      </c>
    </row>
    <row r="12214" spans="1:4" ht="15.75" thickBot="1" x14ac:dyDescent="0.3">
      <c r="A12214" s="3" t="s">
        <v>18649</v>
      </c>
      <c r="B12214" s="4" t="s">
        <v>113</v>
      </c>
      <c r="C12214" s="5" t="s">
        <v>7140</v>
      </c>
      <c r="D12214">
        <f>_xlfn.XLOOKUP(Fin_SortCode[[#This Row],[Bank Name]],BankPopularity[UK Bank],BankPopularity[Weighting],0.0001)</f>
        <v>1E-4</v>
      </c>
    </row>
    <row r="12215" spans="1:4" ht="15.75" thickBot="1" x14ac:dyDescent="0.3">
      <c r="A12215" s="3" t="s">
        <v>18650</v>
      </c>
      <c r="B12215" s="4" t="s">
        <v>113</v>
      </c>
      <c r="C12215" s="5" t="s">
        <v>7140</v>
      </c>
      <c r="D12215">
        <f>_xlfn.XLOOKUP(Fin_SortCode[[#This Row],[Bank Name]],BankPopularity[UK Bank],BankPopularity[Weighting],0.0001)</f>
        <v>1E-4</v>
      </c>
    </row>
    <row r="12216" spans="1:4" ht="15.75" thickBot="1" x14ac:dyDescent="0.3">
      <c r="A12216" s="3" t="s">
        <v>18651</v>
      </c>
      <c r="B12216" s="4" t="s">
        <v>113</v>
      </c>
      <c r="C12216" s="5" t="s">
        <v>7140</v>
      </c>
      <c r="D12216">
        <f>_xlfn.XLOOKUP(Fin_SortCode[[#This Row],[Bank Name]],BankPopularity[UK Bank],BankPopularity[Weighting],0.0001)</f>
        <v>1E-4</v>
      </c>
    </row>
    <row r="12217" spans="1:4" ht="15.75" thickBot="1" x14ac:dyDescent="0.3">
      <c r="A12217" s="3" t="s">
        <v>18652</v>
      </c>
      <c r="B12217" s="4" t="s">
        <v>113</v>
      </c>
      <c r="C12217" s="5" t="s">
        <v>7140</v>
      </c>
      <c r="D12217">
        <f>_xlfn.XLOOKUP(Fin_SortCode[[#This Row],[Bank Name]],BankPopularity[UK Bank],BankPopularity[Weighting],0.0001)</f>
        <v>1E-4</v>
      </c>
    </row>
    <row r="12218" spans="1:4" ht="15.75" thickBot="1" x14ac:dyDescent="0.3">
      <c r="A12218" s="3" t="s">
        <v>18653</v>
      </c>
      <c r="B12218" s="4" t="s">
        <v>113</v>
      </c>
      <c r="C12218" s="5" t="s">
        <v>7140</v>
      </c>
      <c r="D12218">
        <f>_xlfn.XLOOKUP(Fin_SortCode[[#This Row],[Bank Name]],BankPopularity[UK Bank],BankPopularity[Weighting],0.0001)</f>
        <v>1E-4</v>
      </c>
    </row>
    <row r="12219" spans="1:4" ht="15.75" thickBot="1" x14ac:dyDescent="0.3">
      <c r="A12219" s="3" t="s">
        <v>18654</v>
      </c>
      <c r="B12219" s="4" t="s">
        <v>113</v>
      </c>
      <c r="C12219" s="5" t="s">
        <v>7140</v>
      </c>
      <c r="D12219">
        <f>_xlfn.XLOOKUP(Fin_SortCode[[#This Row],[Bank Name]],BankPopularity[UK Bank],BankPopularity[Weighting],0.0001)</f>
        <v>1E-4</v>
      </c>
    </row>
    <row r="12220" spans="1:4" ht="15.75" thickBot="1" x14ac:dyDescent="0.3">
      <c r="A12220" s="3" t="s">
        <v>18655</v>
      </c>
      <c r="B12220" s="4" t="s">
        <v>113</v>
      </c>
      <c r="C12220" s="5" t="s">
        <v>7140</v>
      </c>
      <c r="D12220">
        <f>_xlfn.XLOOKUP(Fin_SortCode[[#This Row],[Bank Name]],BankPopularity[UK Bank],BankPopularity[Weighting],0.0001)</f>
        <v>1E-4</v>
      </c>
    </row>
    <row r="12221" spans="1:4" ht="15.75" thickBot="1" x14ac:dyDescent="0.3">
      <c r="A12221" s="3" t="s">
        <v>18656</v>
      </c>
      <c r="B12221" s="4" t="s">
        <v>113</v>
      </c>
      <c r="C12221" s="5" t="s">
        <v>7140</v>
      </c>
      <c r="D12221">
        <f>_xlfn.XLOOKUP(Fin_SortCode[[#This Row],[Bank Name]],BankPopularity[UK Bank],BankPopularity[Weighting],0.0001)</f>
        <v>1E-4</v>
      </c>
    </row>
    <row r="12222" spans="1:4" ht="15.75" thickBot="1" x14ac:dyDescent="0.3">
      <c r="A12222" s="3" t="s">
        <v>18657</v>
      </c>
      <c r="B12222" s="4" t="s">
        <v>113</v>
      </c>
      <c r="C12222" s="5" t="s">
        <v>7140</v>
      </c>
      <c r="D12222">
        <f>_xlfn.XLOOKUP(Fin_SortCode[[#This Row],[Bank Name]],BankPopularity[UK Bank],BankPopularity[Weighting],0.0001)</f>
        <v>1E-4</v>
      </c>
    </row>
    <row r="12223" spans="1:4" ht="15.75" thickBot="1" x14ac:dyDescent="0.3">
      <c r="A12223" s="3" t="s">
        <v>18658</v>
      </c>
      <c r="B12223" s="4" t="s">
        <v>113</v>
      </c>
      <c r="C12223" s="5" t="s">
        <v>7140</v>
      </c>
      <c r="D12223">
        <f>_xlfn.XLOOKUP(Fin_SortCode[[#This Row],[Bank Name]],BankPopularity[UK Bank],BankPopularity[Weighting],0.0001)</f>
        <v>1E-4</v>
      </c>
    </row>
    <row r="12224" spans="1:4" ht="15.75" thickBot="1" x14ac:dyDescent="0.3">
      <c r="A12224" s="3" t="s">
        <v>18659</v>
      </c>
      <c r="B12224" s="4" t="s">
        <v>113</v>
      </c>
      <c r="C12224" s="5" t="s">
        <v>7140</v>
      </c>
      <c r="D12224">
        <f>_xlfn.XLOOKUP(Fin_SortCode[[#This Row],[Bank Name]],BankPopularity[UK Bank],BankPopularity[Weighting],0.0001)</f>
        <v>1E-4</v>
      </c>
    </row>
    <row r="12225" spans="1:4" ht="15.75" thickBot="1" x14ac:dyDescent="0.3">
      <c r="A12225" s="3" t="s">
        <v>18660</v>
      </c>
      <c r="B12225" s="4" t="s">
        <v>113</v>
      </c>
      <c r="C12225" s="5" t="s">
        <v>7140</v>
      </c>
      <c r="D12225">
        <f>_xlfn.XLOOKUP(Fin_SortCode[[#This Row],[Bank Name]],BankPopularity[UK Bank],BankPopularity[Weighting],0.0001)</f>
        <v>1E-4</v>
      </c>
    </row>
    <row r="12226" spans="1:4" ht="15.75" thickBot="1" x14ac:dyDescent="0.3">
      <c r="A12226" s="3" t="s">
        <v>18661</v>
      </c>
      <c r="B12226" s="4" t="s">
        <v>113</v>
      </c>
      <c r="C12226" s="5" t="s">
        <v>7140</v>
      </c>
      <c r="D12226">
        <f>_xlfn.XLOOKUP(Fin_SortCode[[#This Row],[Bank Name]],BankPopularity[UK Bank],BankPopularity[Weighting],0.0001)</f>
        <v>1E-4</v>
      </c>
    </row>
    <row r="12227" spans="1:4" ht="15.75" thickBot="1" x14ac:dyDescent="0.3">
      <c r="A12227" s="3" t="s">
        <v>18662</v>
      </c>
      <c r="B12227" s="4" t="s">
        <v>113</v>
      </c>
      <c r="C12227" s="5" t="s">
        <v>7140</v>
      </c>
      <c r="D12227">
        <f>_xlfn.XLOOKUP(Fin_SortCode[[#This Row],[Bank Name]],BankPopularity[UK Bank],BankPopularity[Weighting],0.0001)</f>
        <v>1E-4</v>
      </c>
    </row>
    <row r="12228" spans="1:4" ht="15.75" thickBot="1" x14ac:dyDescent="0.3">
      <c r="A12228" s="3" t="s">
        <v>18663</v>
      </c>
      <c r="B12228" s="4" t="s">
        <v>113</v>
      </c>
      <c r="C12228" s="5" t="s">
        <v>7140</v>
      </c>
      <c r="D12228">
        <f>_xlfn.XLOOKUP(Fin_SortCode[[#This Row],[Bank Name]],BankPopularity[UK Bank],BankPopularity[Weighting],0.0001)</f>
        <v>1E-4</v>
      </c>
    </row>
    <row r="12229" spans="1:4" ht="15.75" thickBot="1" x14ac:dyDescent="0.3">
      <c r="A12229" s="3" t="s">
        <v>18664</v>
      </c>
      <c r="B12229" s="4" t="s">
        <v>113</v>
      </c>
      <c r="C12229" s="5" t="s">
        <v>7140</v>
      </c>
      <c r="D12229">
        <f>_xlfn.XLOOKUP(Fin_SortCode[[#This Row],[Bank Name]],BankPopularity[UK Bank],BankPopularity[Weighting],0.0001)</f>
        <v>1E-4</v>
      </c>
    </row>
    <row r="12230" spans="1:4" ht="15.75" thickBot="1" x14ac:dyDescent="0.3">
      <c r="A12230" s="3" t="s">
        <v>18665</v>
      </c>
      <c r="B12230" s="4" t="s">
        <v>113</v>
      </c>
      <c r="C12230" s="5" t="s">
        <v>7140</v>
      </c>
      <c r="D12230">
        <f>_xlfn.XLOOKUP(Fin_SortCode[[#This Row],[Bank Name]],BankPopularity[UK Bank],BankPopularity[Weighting],0.0001)</f>
        <v>1E-4</v>
      </c>
    </row>
    <row r="12231" spans="1:4" ht="15.75" thickBot="1" x14ac:dyDescent="0.3">
      <c r="A12231" s="3" t="s">
        <v>18666</v>
      </c>
      <c r="B12231" s="4" t="s">
        <v>113</v>
      </c>
      <c r="C12231" s="5" t="s">
        <v>7140</v>
      </c>
      <c r="D12231">
        <f>_xlfn.XLOOKUP(Fin_SortCode[[#This Row],[Bank Name]],BankPopularity[UK Bank],BankPopularity[Weighting],0.0001)</f>
        <v>1E-4</v>
      </c>
    </row>
    <row r="12232" spans="1:4" ht="15.75" thickBot="1" x14ac:dyDescent="0.3">
      <c r="A12232" s="3" t="s">
        <v>18667</v>
      </c>
      <c r="B12232" s="4" t="s">
        <v>113</v>
      </c>
      <c r="C12232" s="5" t="s">
        <v>7140</v>
      </c>
      <c r="D12232">
        <f>_xlfn.XLOOKUP(Fin_SortCode[[#This Row],[Bank Name]],BankPopularity[UK Bank],BankPopularity[Weighting],0.0001)</f>
        <v>1E-4</v>
      </c>
    </row>
    <row r="12233" spans="1:4" ht="15.75" thickBot="1" x14ac:dyDescent="0.3">
      <c r="A12233" s="3" t="s">
        <v>18668</v>
      </c>
      <c r="B12233" s="4" t="s">
        <v>113</v>
      </c>
      <c r="C12233" s="5" t="s">
        <v>7140</v>
      </c>
      <c r="D12233">
        <f>_xlfn.XLOOKUP(Fin_SortCode[[#This Row],[Bank Name]],BankPopularity[UK Bank],BankPopularity[Weighting],0.0001)</f>
        <v>1E-4</v>
      </c>
    </row>
    <row r="12234" spans="1:4" ht="15.75" thickBot="1" x14ac:dyDescent="0.3">
      <c r="A12234" s="3" t="s">
        <v>18669</v>
      </c>
      <c r="B12234" s="4" t="s">
        <v>113</v>
      </c>
      <c r="C12234" s="5" t="s">
        <v>7140</v>
      </c>
      <c r="D12234">
        <f>_xlfn.XLOOKUP(Fin_SortCode[[#This Row],[Bank Name]],BankPopularity[UK Bank],BankPopularity[Weighting],0.0001)</f>
        <v>1E-4</v>
      </c>
    </row>
    <row r="12235" spans="1:4" ht="15.75" thickBot="1" x14ac:dyDescent="0.3">
      <c r="A12235" s="3" t="s">
        <v>18670</v>
      </c>
      <c r="B12235" s="4" t="s">
        <v>113</v>
      </c>
      <c r="C12235" s="5" t="s">
        <v>7140</v>
      </c>
      <c r="D12235">
        <f>_xlfn.XLOOKUP(Fin_SortCode[[#This Row],[Bank Name]],BankPopularity[UK Bank],BankPopularity[Weighting],0.0001)</f>
        <v>1E-4</v>
      </c>
    </row>
    <row r="12236" spans="1:4" ht="15.75" thickBot="1" x14ac:dyDescent="0.3">
      <c r="A12236" s="3" t="s">
        <v>18671</v>
      </c>
      <c r="B12236" s="4" t="s">
        <v>113</v>
      </c>
      <c r="C12236" s="5" t="s">
        <v>7140</v>
      </c>
      <c r="D12236">
        <f>_xlfn.XLOOKUP(Fin_SortCode[[#This Row],[Bank Name]],BankPopularity[UK Bank],BankPopularity[Weighting],0.0001)</f>
        <v>1E-4</v>
      </c>
    </row>
    <row r="12237" spans="1:4" ht="15.75" thickBot="1" x14ac:dyDescent="0.3">
      <c r="A12237" s="3" t="s">
        <v>18672</v>
      </c>
      <c r="B12237" s="4" t="s">
        <v>113</v>
      </c>
      <c r="C12237" s="5" t="s">
        <v>7140</v>
      </c>
      <c r="D12237">
        <f>_xlfn.XLOOKUP(Fin_SortCode[[#This Row],[Bank Name]],BankPopularity[UK Bank],BankPopularity[Weighting],0.0001)</f>
        <v>1E-4</v>
      </c>
    </row>
    <row r="12238" spans="1:4" ht="15.75" thickBot="1" x14ac:dyDescent="0.3">
      <c r="A12238" s="3" t="s">
        <v>18673</v>
      </c>
      <c r="B12238" s="4" t="s">
        <v>113</v>
      </c>
      <c r="C12238" s="5" t="s">
        <v>7140</v>
      </c>
      <c r="D12238">
        <f>_xlfn.XLOOKUP(Fin_SortCode[[#This Row],[Bank Name]],BankPopularity[UK Bank],BankPopularity[Weighting],0.0001)</f>
        <v>1E-4</v>
      </c>
    </row>
    <row r="12239" spans="1:4" ht="15.75" thickBot="1" x14ac:dyDescent="0.3">
      <c r="A12239" s="3" t="s">
        <v>18674</v>
      </c>
      <c r="B12239" s="4" t="s">
        <v>113</v>
      </c>
      <c r="C12239" s="5" t="s">
        <v>7140</v>
      </c>
      <c r="D12239">
        <f>_xlfn.XLOOKUP(Fin_SortCode[[#This Row],[Bank Name]],BankPopularity[UK Bank],BankPopularity[Weighting],0.0001)</f>
        <v>1E-4</v>
      </c>
    </row>
    <row r="12240" spans="1:4" ht="15.75" thickBot="1" x14ac:dyDescent="0.3">
      <c r="A12240" s="3" t="s">
        <v>18675</v>
      </c>
      <c r="B12240" s="4" t="s">
        <v>113</v>
      </c>
      <c r="C12240" s="5" t="s">
        <v>7140</v>
      </c>
      <c r="D12240">
        <f>_xlfn.XLOOKUP(Fin_SortCode[[#This Row],[Bank Name]],BankPopularity[UK Bank],BankPopularity[Weighting],0.0001)</f>
        <v>1E-4</v>
      </c>
    </row>
    <row r="12241" spans="1:4" ht="15.75" thickBot="1" x14ac:dyDescent="0.3">
      <c r="A12241" s="3" t="s">
        <v>18676</v>
      </c>
      <c r="B12241" s="4" t="s">
        <v>113</v>
      </c>
      <c r="C12241" s="5" t="s">
        <v>7140</v>
      </c>
      <c r="D12241">
        <f>_xlfn.XLOOKUP(Fin_SortCode[[#This Row],[Bank Name]],BankPopularity[UK Bank],BankPopularity[Weighting],0.0001)</f>
        <v>1E-4</v>
      </c>
    </row>
    <row r="12242" spans="1:4" ht="15.75" thickBot="1" x14ac:dyDescent="0.3">
      <c r="A12242" s="3" t="s">
        <v>18677</v>
      </c>
      <c r="B12242" s="4" t="s">
        <v>113</v>
      </c>
      <c r="C12242" s="5" t="s">
        <v>7140</v>
      </c>
      <c r="D12242">
        <f>_xlfn.XLOOKUP(Fin_SortCode[[#This Row],[Bank Name]],BankPopularity[UK Bank],BankPopularity[Weighting],0.0001)</f>
        <v>1E-4</v>
      </c>
    </row>
    <row r="12243" spans="1:4" ht="15.75" thickBot="1" x14ac:dyDescent="0.3">
      <c r="A12243" s="3" t="s">
        <v>18678</v>
      </c>
      <c r="B12243" s="4" t="s">
        <v>113</v>
      </c>
      <c r="C12243" s="5" t="s">
        <v>7140</v>
      </c>
      <c r="D12243">
        <f>_xlfn.XLOOKUP(Fin_SortCode[[#This Row],[Bank Name]],BankPopularity[UK Bank],BankPopularity[Weighting],0.0001)</f>
        <v>1E-4</v>
      </c>
    </row>
    <row r="12244" spans="1:4" ht="15.75" thickBot="1" x14ac:dyDescent="0.3">
      <c r="A12244" s="3" t="s">
        <v>18679</v>
      </c>
      <c r="B12244" s="4" t="s">
        <v>113</v>
      </c>
      <c r="C12244" s="5" t="s">
        <v>7140</v>
      </c>
      <c r="D12244">
        <f>_xlfn.XLOOKUP(Fin_SortCode[[#This Row],[Bank Name]],BankPopularity[UK Bank],BankPopularity[Weighting],0.0001)</f>
        <v>1E-4</v>
      </c>
    </row>
    <row r="12245" spans="1:4" ht="15.75" thickBot="1" x14ac:dyDescent="0.3">
      <c r="A12245" s="3" t="s">
        <v>18680</v>
      </c>
      <c r="B12245" s="4" t="s">
        <v>113</v>
      </c>
      <c r="C12245" s="5" t="s">
        <v>7140</v>
      </c>
      <c r="D12245">
        <f>_xlfn.XLOOKUP(Fin_SortCode[[#This Row],[Bank Name]],BankPopularity[UK Bank],BankPopularity[Weighting],0.0001)</f>
        <v>1E-4</v>
      </c>
    </row>
    <row r="12246" spans="1:4" ht="15.75" thickBot="1" x14ac:dyDescent="0.3">
      <c r="A12246" s="3" t="s">
        <v>18681</v>
      </c>
      <c r="B12246" s="4" t="s">
        <v>113</v>
      </c>
      <c r="C12246" s="5" t="s">
        <v>7140</v>
      </c>
      <c r="D12246">
        <f>_xlfn.XLOOKUP(Fin_SortCode[[#This Row],[Bank Name]],BankPopularity[UK Bank],BankPopularity[Weighting],0.0001)</f>
        <v>1E-4</v>
      </c>
    </row>
    <row r="12247" spans="1:4" ht="15.75" thickBot="1" x14ac:dyDescent="0.3">
      <c r="A12247" s="3" t="s">
        <v>18682</v>
      </c>
      <c r="B12247" s="4" t="s">
        <v>113</v>
      </c>
      <c r="C12247" s="5" t="s">
        <v>18683</v>
      </c>
      <c r="D12247">
        <f>_xlfn.XLOOKUP(Fin_SortCode[[#This Row],[Bank Name]],BankPopularity[UK Bank],BankPopularity[Weighting],0.0001)</f>
        <v>1E-4</v>
      </c>
    </row>
    <row r="12248" spans="1:4" ht="15.75" thickBot="1" x14ac:dyDescent="0.3">
      <c r="A12248" s="3" t="s">
        <v>18684</v>
      </c>
      <c r="B12248" s="4" t="s">
        <v>113</v>
      </c>
      <c r="C12248" s="5" t="s">
        <v>7140</v>
      </c>
      <c r="D12248">
        <f>_xlfn.XLOOKUP(Fin_SortCode[[#This Row],[Bank Name]],BankPopularity[UK Bank],BankPopularity[Weighting],0.0001)</f>
        <v>1E-4</v>
      </c>
    </row>
    <row r="12249" spans="1:4" ht="15.75" thickBot="1" x14ac:dyDescent="0.3">
      <c r="A12249" s="3" t="s">
        <v>18685</v>
      </c>
      <c r="B12249" s="4" t="s">
        <v>113</v>
      </c>
      <c r="C12249" s="5" t="s">
        <v>18683</v>
      </c>
      <c r="D12249">
        <f>_xlfn.XLOOKUP(Fin_SortCode[[#This Row],[Bank Name]],BankPopularity[UK Bank],BankPopularity[Weighting],0.0001)</f>
        <v>1E-4</v>
      </c>
    </row>
    <row r="12250" spans="1:4" ht="15.75" thickBot="1" x14ac:dyDescent="0.3">
      <c r="A12250" s="3" t="s">
        <v>18686</v>
      </c>
      <c r="B12250" s="4" t="s">
        <v>113</v>
      </c>
      <c r="C12250" s="5" t="s">
        <v>7140</v>
      </c>
      <c r="D12250">
        <f>_xlfn.XLOOKUP(Fin_SortCode[[#This Row],[Bank Name]],BankPopularity[UK Bank],BankPopularity[Weighting],0.0001)</f>
        <v>1E-4</v>
      </c>
    </row>
    <row r="12251" spans="1:4" ht="15.75" thickBot="1" x14ac:dyDescent="0.3">
      <c r="A12251" s="3" t="s">
        <v>18687</v>
      </c>
      <c r="B12251" s="4" t="s">
        <v>113</v>
      </c>
      <c r="C12251" s="5" t="s">
        <v>7140</v>
      </c>
      <c r="D12251">
        <f>_xlfn.XLOOKUP(Fin_SortCode[[#This Row],[Bank Name]],BankPopularity[UK Bank],BankPopularity[Weighting],0.0001)</f>
        <v>1E-4</v>
      </c>
    </row>
    <row r="12252" spans="1:4" ht="15.75" thickBot="1" x14ac:dyDescent="0.3">
      <c r="A12252" s="3" t="s">
        <v>18688</v>
      </c>
      <c r="B12252" s="4" t="s">
        <v>113</v>
      </c>
      <c r="C12252" s="5" t="s">
        <v>7140</v>
      </c>
      <c r="D12252">
        <f>_xlfn.XLOOKUP(Fin_SortCode[[#This Row],[Bank Name]],BankPopularity[UK Bank],BankPopularity[Weighting],0.0001)</f>
        <v>1E-4</v>
      </c>
    </row>
    <row r="12253" spans="1:4" ht="15.75" thickBot="1" x14ac:dyDescent="0.3">
      <c r="A12253" s="3" t="s">
        <v>18689</v>
      </c>
      <c r="B12253" s="4" t="s">
        <v>113</v>
      </c>
      <c r="C12253" s="5" t="s">
        <v>7140</v>
      </c>
      <c r="D12253">
        <f>_xlfn.XLOOKUP(Fin_SortCode[[#This Row],[Bank Name]],BankPopularity[UK Bank],BankPopularity[Weighting],0.0001)</f>
        <v>1E-4</v>
      </c>
    </row>
    <row r="12254" spans="1:4" ht="15.75" thickBot="1" x14ac:dyDescent="0.3">
      <c r="A12254" s="3" t="s">
        <v>18690</v>
      </c>
      <c r="B12254" s="4" t="s">
        <v>113</v>
      </c>
      <c r="C12254" s="5" t="s">
        <v>7140</v>
      </c>
      <c r="D12254">
        <f>_xlfn.XLOOKUP(Fin_SortCode[[#This Row],[Bank Name]],BankPopularity[UK Bank],BankPopularity[Weighting],0.0001)</f>
        <v>1E-4</v>
      </c>
    </row>
    <row r="12255" spans="1:4" ht="15.75" thickBot="1" x14ac:dyDescent="0.3">
      <c r="A12255" s="3" t="s">
        <v>18691</v>
      </c>
      <c r="B12255" s="4" t="s">
        <v>113</v>
      </c>
      <c r="C12255" s="5" t="s">
        <v>7140</v>
      </c>
      <c r="D12255">
        <f>_xlfn.XLOOKUP(Fin_SortCode[[#This Row],[Bank Name]],BankPopularity[UK Bank],BankPopularity[Weighting],0.0001)</f>
        <v>1E-4</v>
      </c>
    </row>
    <row r="12256" spans="1:4" ht="15.75" thickBot="1" x14ac:dyDescent="0.3">
      <c r="A12256" s="3" t="s">
        <v>18692</v>
      </c>
      <c r="B12256" s="4" t="s">
        <v>113</v>
      </c>
      <c r="C12256" s="5" t="s">
        <v>7140</v>
      </c>
      <c r="D12256">
        <f>_xlfn.XLOOKUP(Fin_SortCode[[#This Row],[Bank Name]],BankPopularity[UK Bank],BankPopularity[Weighting],0.0001)</f>
        <v>1E-4</v>
      </c>
    </row>
    <row r="12257" spans="1:4" ht="15.75" thickBot="1" x14ac:dyDescent="0.3">
      <c r="A12257" s="3" t="s">
        <v>18693</v>
      </c>
      <c r="B12257" s="4" t="s">
        <v>113</v>
      </c>
      <c r="C12257" s="5" t="s">
        <v>7140</v>
      </c>
      <c r="D12257">
        <f>_xlfn.XLOOKUP(Fin_SortCode[[#This Row],[Bank Name]],BankPopularity[UK Bank],BankPopularity[Weighting],0.0001)</f>
        <v>1E-4</v>
      </c>
    </row>
    <row r="12258" spans="1:4" ht="15.75" thickBot="1" x14ac:dyDescent="0.3">
      <c r="A12258" s="3" t="s">
        <v>18694</v>
      </c>
      <c r="B12258" s="4" t="s">
        <v>113</v>
      </c>
      <c r="C12258" s="5" t="s">
        <v>7140</v>
      </c>
      <c r="D12258">
        <f>_xlfn.XLOOKUP(Fin_SortCode[[#This Row],[Bank Name]],BankPopularity[UK Bank],BankPopularity[Weighting],0.0001)</f>
        <v>1E-4</v>
      </c>
    </row>
    <row r="12259" spans="1:4" ht="15.75" thickBot="1" x14ac:dyDescent="0.3">
      <c r="A12259" s="3" t="s">
        <v>18695</v>
      </c>
      <c r="B12259" s="4" t="s">
        <v>113</v>
      </c>
      <c r="C12259" s="5" t="s">
        <v>7140</v>
      </c>
      <c r="D12259">
        <f>_xlfn.XLOOKUP(Fin_SortCode[[#This Row],[Bank Name]],BankPopularity[UK Bank],BankPopularity[Weighting],0.0001)</f>
        <v>1E-4</v>
      </c>
    </row>
    <row r="12260" spans="1:4" ht="15.75" thickBot="1" x14ac:dyDescent="0.3">
      <c r="A12260" s="3" t="s">
        <v>18696</v>
      </c>
      <c r="B12260" s="4" t="s">
        <v>113</v>
      </c>
      <c r="C12260" s="5" t="s">
        <v>7140</v>
      </c>
      <c r="D12260">
        <f>_xlfn.XLOOKUP(Fin_SortCode[[#This Row],[Bank Name]],BankPopularity[UK Bank],BankPopularity[Weighting],0.0001)</f>
        <v>1E-4</v>
      </c>
    </row>
    <row r="12261" spans="1:4" ht="15.75" thickBot="1" x14ac:dyDescent="0.3">
      <c r="A12261" s="3" t="s">
        <v>18697</v>
      </c>
      <c r="B12261" s="4" t="s">
        <v>113</v>
      </c>
      <c r="C12261" s="5" t="s">
        <v>7140</v>
      </c>
      <c r="D12261">
        <f>_xlfn.XLOOKUP(Fin_SortCode[[#This Row],[Bank Name]],BankPopularity[UK Bank],BankPopularity[Weighting],0.0001)</f>
        <v>1E-4</v>
      </c>
    </row>
    <row r="12262" spans="1:4" ht="15.75" thickBot="1" x14ac:dyDescent="0.3">
      <c r="A12262" s="3" t="s">
        <v>18698</v>
      </c>
      <c r="B12262" s="4" t="s">
        <v>113</v>
      </c>
      <c r="C12262" s="5" t="s">
        <v>7140</v>
      </c>
      <c r="D12262">
        <f>_xlfn.XLOOKUP(Fin_SortCode[[#This Row],[Bank Name]],BankPopularity[UK Bank],BankPopularity[Weighting],0.0001)</f>
        <v>1E-4</v>
      </c>
    </row>
    <row r="12263" spans="1:4" ht="15.75" thickBot="1" x14ac:dyDescent="0.3">
      <c r="A12263" s="3" t="s">
        <v>18699</v>
      </c>
      <c r="B12263" s="4" t="s">
        <v>113</v>
      </c>
      <c r="C12263" s="5" t="s">
        <v>7140</v>
      </c>
      <c r="D12263">
        <f>_xlfn.XLOOKUP(Fin_SortCode[[#This Row],[Bank Name]],BankPopularity[UK Bank],BankPopularity[Weighting],0.0001)</f>
        <v>1E-4</v>
      </c>
    </row>
    <row r="12264" spans="1:4" ht="15.75" thickBot="1" x14ac:dyDescent="0.3">
      <c r="A12264" s="3" t="s">
        <v>18700</v>
      </c>
      <c r="B12264" s="4" t="s">
        <v>113</v>
      </c>
      <c r="C12264" s="5" t="s">
        <v>7140</v>
      </c>
      <c r="D12264">
        <f>_xlfn.XLOOKUP(Fin_SortCode[[#This Row],[Bank Name]],BankPopularity[UK Bank],BankPopularity[Weighting],0.0001)</f>
        <v>1E-4</v>
      </c>
    </row>
    <row r="12265" spans="1:4" ht="15.75" thickBot="1" x14ac:dyDescent="0.3">
      <c r="A12265" s="3" t="s">
        <v>18701</v>
      </c>
      <c r="B12265" s="4" t="s">
        <v>113</v>
      </c>
      <c r="C12265" s="5" t="s">
        <v>7140</v>
      </c>
      <c r="D12265">
        <f>_xlfn.XLOOKUP(Fin_SortCode[[#This Row],[Bank Name]],BankPopularity[UK Bank],BankPopularity[Weighting],0.0001)</f>
        <v>1E-4</v>
      </c>
    </row>
    <row r="12266" spans="1:4" ht="15.75" thickBot="1" x14ac:dyDescent="0.3">
      <c r="A12266" s="3" t="s">
        <v>18702</v>
      </c>
      <c r="B12266" s="4" t="s">
        <v>113</v>
      </c>
      <c r="C12266" s="5" t="s">
        <v>7140</v>
      </c>
      <c r="D12266">
        <f>_xlfn.XLOOKUP(Fin_SortCode[[#This Row],[Bank Name]],BankPopularity[UK Bank],BankPopularity[Weighting],0.0001)</f>
        <v>1E-4</v>
      </c>
    </row>
    <row r="12267" spans="1:4" ht="15.75" thickBot="1" x14ac:dyDescent="0.3">
      <c r="A12267" s="3" t="s">
        <v>18703</v>
      </c>
      <c r="B12267" s="4" t="s">
        <v>113</v>
      </c>
      <c r="C12267" s="5" t="s">
        <v>7140</v>
      </c>
      <c r="D12267">
        <f>_xlfn.XLOOKUP(Fin_SortCode[[#This Row],[Bank Name]],BankPopularity[UK Bank],BankPopularity[Weighting],0.0001)</f>
        <v>1E-4</v>
      </c>
    </row>
    <row r="12268" spans="1:4" ht="15.75" thickBot="1" x14ac:dyDescent="0.3">
      <c r="A12268" s="3" t="s">
        <v>18704</v>
      </c>
      <c r="B12268" s="4" t="s">
        <v>113</v>
      </c>
      <c r="C12268" s="5" t="s">
        <v>7140</v>
      </c>
      <c r="D12268">
        <f>_xlfn.XLOOKUP(Fin_SortCode[[#This Row],[Bank Name]],BankPopularity[UK Bank],BankPopularity[Weighting],0.0001)</f>
        <v>1E-4</v>
      </c>
    </row>
    <row r="12269" spans="1:4" ht="15.75" thickBot="1" x14ac:dyDescent="0.3">
      <c r="A12269" s="3" t="s">
        <v>18705</v>
      </c>
      <c r="B12269" s="4" t="s">
        <v>113</v>
      </c>
      <c r="C12269" s="5" t="s">
        <v>7140</v>
      </c>
      <c r="D12269">
        <f>_xlfn.XLOOKUP(Fin_SortCode[[#This Row],[Bank Name]],BankPopularity[UK Bank],BankPopularity[Weighting],0.0001)</f>
        <v>1E-4</v>
      </c>
    </row>
    <row r="12270" spans="1:4" ht="15.75" thickBot="1" x14ac:dyDescent="0.3">
      <c r="A12270" s="3" t="s">
        <v>18706</v>
      </c>
      <c r="B12270" s="4" t="s">
        <v>113</v>
      </c>
      <c r="C12270" s="5" t="s">
        <v>7140</v>
      </c>
      <c r="D12270">
        <f>_xlfn.XLOOKUP(Fin_SortCode[[#This Row],[Bank Name]],BankPopularity[UK Bank],BankPopularity[Weighting],0.0001)</f>
        <v>1E-4</v>
      </c>
    </row>
    <row r="12271" spans="1:4" ht="15.75" thickBot="1" x14ac:dyDescent="0.3">
      <c r="A12271" s="3" t="s">
        <v>18707</v>
      </c>
      <c r="B12271" s="4" t="s">
        <v>113</v>
      </c>
      <c r="C12271" s="5" t="s">
        <v>7140</v>
      </c>
      <c r="D12271">
        <f>_xlfn.XLOOKUP(Fin_SortCode[[#This Row],[Bank Name]],BankPopularity[UK Bank],BankPopularity[Weighting],0.0001)</f>
        <v>1E-4</v>
      </c>
    </row>
    <row r="12272" spans="1:4" ht="15.75" thickBot="1" x14ac:dyDescent="0.3">
      <c r="A12272" s="3" t="s">
        <v>18708</v>
      </c>
      <c r="B12272" s="4" t="s">
        <v>113</v>
      </c>
      <c r="C12272" s="5" t="s">
        <v>18709</v>
      </c>
      <c r="D12272">
        <f>_xlfn.XLOOKUP(Fin_SortCode[[#This Row],[Bank Name]],BankPopularity[UK Bank],BankPopularity[Weighting],0.0001)</f>
        <v>1E-4</v>
      </c>
    </row>
    <row r="12273" spans="1:4" ht="15.75" thickBot="1" x14ac:dyDescent="0.3">
      <c r="A12273" s="3" t="s">
        <v>18710</v>
      </c>
      <c r="B12273" s="4" t="s">
        <v>113</v>
      </c>
      <c r="C12273" s="5" t="s">
        <v>7140</v>
      </c>
      <c r="D12273">
        <f>_xlfn.XLOOKUP(Fin_SortCode[[#This Row],[Bank Name]],BankPopularity[UK Bank],BankPopularity[Weighting],0.0001)</f>
        <v>1E-4</v>
      </c>
    </row>
    <row r="12274" spans="1:4" ht="15.75" thickBot="1" x14ac:dyDescent="0.3">
      <c r="A12274" s="3" t="s">
        <v>18711</v>
      </c>
      <c r="B12274" s="4" t="s">
        <v>113</v>
      </c>
      <c r="C12274" s="5" t="s">
        <v>7140</v>
      </c>
      <c r="D12274">
        <f>_xlfn.XLOOKUP(Fin_SortCode[[#This Row],[Bank Name]],BankPopularity[UK Bank],BankPopularity[Weighting],0.0001)</f>
        <v>1E-4</v>
      </c>
    </row>
    <row r="12275" spans="1:4" ht="15.75" thickBot="1" x14ac:dyDescent="0.3">
      <c r="A12275" s="3" t="s">
        <v>18712</v>
      </c>
      <c r="B12275" s="4" t="s">
        <v>113</v>
      </c>
      <c r="C12275" s="5" t="s">
        <v>7140</v>
      </c>
      <c r="D12275">
        <f>_xlfn.XLOOKUP(Fin_SortCode[[#This Row],[Bank Name]],BankPopularity[UK Bank],BankPopularity[Weighting],0.0001)</f>
        <v>1E-4</v>
      </c>
    </row>
    <row r="12276" spans="1:4" ht="15.75" thickBot="1" x14ac:dyDescent="0.3">
      <c r="A12276" s="3" t="s">
        <v>18713</v>
      </c>
      <c r="B12276" s="4" t="s">
        <v>113</v>
      </c>
      <c r="C12276" s="5" t="s">
        <v>7140</v>
      </c>
      <c r="D12276">
        <f>_xlfn.XLOOKUP(Fin_SortCode[[#This Row],[Bank Name]],BankPopularity[UK Bank],BankPopularity[Weighting],0.0001)</f>
        <v>1E-4</v>
      </c>
    </row>
    <row r="12277" spans="1:4" ht="15.75" thickBot="1" x14ac:dyDescent="0.3">
      <c r="A12277" s="3" t="s">
        <v>18714</v>
      </c>
      <c r="B12277" s="4" t="s">
        <v>113</v>
      </c>
      <c r="C12277" s="5" t="s">
        <v>7140</v>
      </c>
      <c r="D12277">
        <f>_xlfn.XLOOKUP(Fin_SortCode[[#This Row],[Bank Name]],BankPopularity[UK Bank],BankPopularity[Weighting],0.0001)</f>
        <v>1E-4</v>
      </c>
    </row>
    <row r="12278" spans="1:4" ht="15.75" thickBot="1" x14ac:dyDescent="0.3">
      <c r="A12278" s="3" t="s">
        <v>18715</v>
      </c>
      <c r="B12278" s="4" t="s">
        <v>113</v>
      </c>
      <c r="C12278" s="5" t="s">
        <v>7140</v>
      </c>
      <c r="D12278">
        <f>_xlfn.XLOOKUP(Fin_SortCode[[#This Row],[Bank Name]],BankPopularity[UK Bank],BankPopularity[Weighting],0.0001)</f>
        <v>1E-4</v>
      </c>
    </row>
    <row r="12279" spans="1:4" ht="15.75" thickBot="1" x14ac:dyDescent="0.3">
      <c r="A12279" s="3" t="s">
        <v>18716</v>
      </c>
      <c r="B12279" s="4" t="s">
        <v>113</v>
      </c>
      <c r="C12279" s="5" t="s">
        <v>7140</v>
      </c>
      <c r="D12279">
        <f>_xlfn.XLOOKUP(Fin_SortCode[[#This Row],[Bank Name]],BankPopularity[UK Bank],BankPopularity[Weighting],0.0001)</f>
        <v>1E-4</v>
      </c>
    </row>
    <row r="12280" spans="1:4" ht="15.75" thickBot="1" x14ac:dyDescent="0.3">
      <c r="A12280" s="3" t="s">
        <v>18717</v>
      </c>
      <c r="B12280" s="4" t="s">
        <v>113</v>
      </c>
      <c r="C12280" s="5" t="s">
        <v>7140</v>
      </c>
      <c r="D12280">
        <f>_xlfn.XLOOKUP(Fin_SortCode[[#This Row],[Bank Name]],BankPopularity[UK Bank],BankPopularity[Weighting],0.0001)</f>
        <v>1E-4</v>
      </c>
    </row>
    <row r="12281" spans="1:4" ht="15.75" thickBot="1" x14ac:dyDescent="0.3">
      <c r="A12281" s="3" t="s">
        <v>18718</v>
      </c>
      <c r="B12281" s="4" t="s">
        <v>113</v>
      </c>
      <c r="C12281" s="5" t="s">
        <v>7140</v>
      </c>
      <c r="D12281">
        <f>_xlfn.XLOOKUP(Fin_SortCode[[#This Row],[Bank Name]],BankPopularity[UK Bank],BankPopularity[Weighting],0.0001)</f>
        <v>1E-4</v>
      </c>
    </row>
    <row r="12282" spans="1:4" ht="15.75" thickBot="1" x14ac:dyDescent="0.3">
      <c r="A12282" s="3" t="s">
        <v>18719</v>
      </c>
      <c r="B12282" s="4" t="s">
        <v>113</v>
      </c>
      <c r="C12282" s="5" t="s">
        <v>7140</v>
      </c>
      <c r="D12282">
        <f>_xlfn.XLOOKUP(Fin_SortCode[[#This Row],[Bank Name]],BankPopularity[UK Bank],BankPopularity[Weighting],0.0001)</f>
        <v>1E-4</v>
      </c>
    </row>
    <row r="12283" spans="1:4" ht="15.75" thickBot="1" x14ac:dyDescent="0.3">
      <c r="A12283" s="3" t="s">
        <v>18720</v>
      </c>
      <c r="B12283" s="4" t="s">
        <v>113</v>
      </c>
      <c r="C12283" s="5" t="s">
        <v>7140</v>
      </c>
      <c r="D12283">
        <f>_xlfn.XLOOKUP(Fin_SortCode[[#This Row],[Bank Name]],BankPopularity[UK Bank],BankPopularity[Weighting],0.0001)</f>
        <v>1E-4</v>
      </c>
    </row>
    <row r="12284" spans="1:4" ht="15.75" thickBot="1" x14ac:dyDescent="0.3">
      <c r="A12284" s="3" t="s">
        <v>18721</v>
      </c>
      <c r="B12284" s="4" t="s">
        <v>113</v>
      </c>
      <c r="C12284" s="5" t="s">
        <v>7140</v>
      </c>
      <c r="D12284">
        <f>_xlfn.XLOOKUP(Fin_SortCode[[#This Row],[Bank Name]],BankPopularity[UK Bank],BankPopularity[Weighting],0.0001)</f>
        <v>1E-4</v>
      </c>
    </row>
    <row r="12285" spans="1:4" ht="15.75" thickBot="1" x14ac:dyDescent="0.3">
      <c r="A12285" s="3" t="s">
        <v>18722</v>
      </c>
      <c r="B12285" s="4" t="s">
        <v>113</v>
      </c>
      <c r="C12285" s="5" t="s">
        <v>7140</v>
      </c>
      <c r="D12285">
        <f>_xlfn.XLOOKUP(Fin_SortCode[[#This Row],[Bank Name]],BankPopularity[UK Bank],BankPopularity[Weighting],0.0001)</f>
        <v>1E-4</v>
      </c>
    </row>
    <row r="12286" spans="1:4" ht="15.75" thickBot="1" x14ac:dyDescent="0.3">
      <c r="A12286" s="3" t="s">
        <v>18723</v>
      </c>
      <c r="B12286" s="4" t="s">
        <v>113</v>
      </c>
      <c r="C12286" s="5" t="s">
        <v>7140</v>
      </c>
      <c r="D12286">
        <f>_xlfn.XLOOKUP(Fin_SortCode[[#This Row],[Bank Name]],BankPopularity[UK Bank],BankPopularity[Weighting],0.0001)</f>
        <v>1E-4</v>
      </c>
    </row>
    <row r="12287" spans="1:4" ht="15.75" thickBot="1" x14ac:dyDescent="0.3">
      <c r="A12287" s="3" t="s">
        <v>18724</v>
      </c>
      <c r="B12287" s="4" t="s">
        <v>113</v>
      </c>
      <c r="C12287" s="5" t="s">
        <v>7140</v>
      </c>
      <c r="D12287">
        <f>_xlfn.XLOOKUP(Fin_SortCode[[#This Row],[Bank Name]],BankPopularity[UK Bank],BankPopularity[Weighting],0.0001)</f>
        <v>1E-4</v>
      </c>
    </row>
    <row r="12288" spans="1:4" ht="15.75" thickBot="1" x14ac:dyDescent="0.3">
      <c r="A12288" s="3" t="s">
        <v>18725</v>
      </c>
      <c r="B12288" s="4" t="s">
        <v>113</v>
      </c>
      <c r="C12288" s="5" t="s">
        <v>7140</v>
      </c>
      <c r="D12288">
        <f>_xlfn.XLOOKUP(Fin_SortCode[[#This Row],[Bank Name]],BankPopularity[UK Bank],BankPopularity[Weighting],0.0001)</f>
        <v>1E-4</v>
      </c>
    </row>
    <row r="12289" spans="1:4" ht="15.75" thickBot="1" x14ac:dyDescent="0.3">
      <c r="A12289" s="3" t="s">
        <v>18726</v>
      </c>
      <c r="B12289" s="4" t="s">
        <v>113</v>
      </c>
      <c r="C12289" s="5" t="s">
        <v>7140</v>
      </c>
      <c r="D12289">
        <f>_xlfn.XLOOKUP(Fin_SortCode[[#This Row],[Bank Name]],BankPopularity[UK Bank],BankPopularity[Weighting],0.0001)</f>
        <v>1E-4</v>
      </c>
    </row>
    <row r="12290" spans="1:4" ht="15.75" thickBot="1" x14ac:dyDescent="0.3">
      <c r="A12290" s="3" t="s">
        <v>18727</v>
      </c>
      <c r="B12290" s="4" t="s">
        <v>113</v>
      </c>
      <c r="C12290" s="5" t="s">
        <v>7140</v>
      </c>
      <c r="D12290">
        <f>_xlfn.XLOOKUP(Fin_SortCode[[#This Row],[Bank Name]],BankPopularity[UK Bank],BankPopularity[Weighting],0.0001)</f>
        <v>1E-4</v>
      </c>
    </row>
    <row r="12291" spans="1:4" ht="15.75" thickBot="1" x14ac:dyDescent="0.3">
      <c r="A12291" s="3" t="s">
        <v>18728</v>
      </c>
      <c r="B12291" s="4" t="s">
        <v>113</v>
      </c>
      <c r="C12291" s="5" t="s">
        <v>7140</v>
      </c>
      <c r="D12291">
        <f>_xlfn.XLOOKUP(Fin_SortCode[[#This Row],[Bank Name]],BankPopularity[UK Bank],BankPopularity[Weighting],0.0001)</f>
        <v>1E-4</v>
      </c>
    </row>
    <row r="12292" spans="1:4" ht="15.75" thickBot="1" x14ac:dyDescent="0.3">
      <c r="A12292" s="3" t="s">
        <v>18729</v>
      </c>
      <c r="B12292" s="4" t="s">
        <v>113</v>
      </c>
      <c r="C12292" s="5" t="s">
        <v>7140</v>
      </c>
      <c r="D12292">
        <f>_xlfn.XLOOKUP(Fin_SortCode[[#This Row],[Bank Name]],BankPopularity[UK Bank],BankPopularity[Weighting],0.0001)</f>
        <v>1E-4</v>
      </c>
    </row>
    <row r="12293" spans="1:4" ht="15.75" thickBot="1" x14ac:dyDescent="0.3">
      <c r="A12293" s="3" t="s">
        <v>18730</v>
      </c>
      <c r="B12293" s="4" t="s">
        <v>113</v>
      </c>
      <c r="C12293" s="5" t="s">
        <v>7140</v>
      </c>
      <c r="D12293">
        <f>_xlfn.XLOOKUP(Fin_SortCode[[#This Row],[Bank Name]],BankPopularity[UK Bank],BankPopularity[Weighting],0.0001)</f>
        <v>1E-4</v>
      </c>
    </row>
    <row r="12294" spans="1:4" ht="15.75" thickBot="1" x14ac:dyDescent="0.3">
      <c r="A12294" s="3" t="s">
        <v>18731</v>
      </c>
      <c r="B12294" s="4" t="s">
        <v>113</v>
      </c>
      <c r="C12294" s="5" t="s">
        <v>7140</v>
      </c>
      <c r="D12294">
        <f>_xlfn.XLOOKUP(Fin_SortCode[[#This Row],[Bank Name]],BankPopularity[UK Bank],BankPopularity[Weighting],0.0001)</f>
        <v>1E-4</v>
      </c>
    </row>
    <row r="12295" spans="1:4" ht="15.75" thickBot="1" x14ac:dyDescent="0.3">
      <c r="A12295" s="3" t="s">
        <v>18732</v>
      </c>
      <c r="B12295" s="4" t="s">
        <v>113</v>
      </c>
      <c r="C12295" s="5" t="s">
        <v>7140</v>
      </c>
      <c r="D12295">
        <f>_xlfn.XLOOKUP(Fin_SortCode[[#This Row],[Bank Name]],BankPopularity[UK Bank],BankPopularity[Weighting],0.0001)</f>
        <v>1E-4</v>
      </c>
    </row>
    <row r="12296" spans="1:4" ht="15.75" thickBot="1" x14ac:dyDescent="0.3">
      <c r="A12296" s="3" t="s">
        <v>18733</v>
      </c>
      <c r="B12296" s="4" t="s">
        <v>113</v>
      </c>
      <c r="C12296" s="5" t="s">
        <v>7140</v>
      </c>
      <c r="D12296">
        <f>_xlfn.XLOOKUP(Fin_SortCode[[#This Row],[Bank Name]],BankPopularity[UK Bank],BankPopularity[Weighting],0.0001)</f>
        <v>1E-4</v>
      </c>
    </row>
    <row r="12297" spans="1:4" ht="15.75" thickBot="1" x14ac:dyDescent="0.3">
      <c r="A12297" s="3" t="s">
        <v>18734</v>
      </c>
      <c r="B12297" s="4" t="s">
        <v>113</v>
      </c>
      <c r="C12297" s="5" t="s">
        <v>7140</v>
      </c>
      <c r="D12297">
        <f>_xlfn.XLOOKUP(Fin_SortCode[[#This Row],[Bank Name]],BankPopularity[UK Bank],BankPopularity[Weighting],0.0001)</f>
        <v>1E-4</v>
      </c>
    </row>
    <row r="12298" spans="1:4" ht="15.75" thickBot="1" x14ac:dyDescent="0.3">
      <c r="A12298" s="3" t="s">
        <v>18735</v>
      </c>
      <c r="B12298" s="4" t="s">
        <v>113</v>
      </c>
      <c r="C12298" s="5" t="s">
        <v>7140</v>
      </c>
      <c r="D12298">
        <f>_xlfn.XLOOKUP(Fin_SortCode[[#This Row],[Bank Name]],BankPopularity[UK Bank],BankPopularity[Weighting],0.0001)</f>
        <v>1E-4</v>
      </c>
    </row>
    <row r="12299" spans="1:4" ht="15.75" thickBot="1" x14ac:dyDescent="0.3">
      <c r="A12299" s="3" t="s">
        <v>18736</v>
      </c>
      <c r="B12299" s="4" t="s">
        <v>113</v>
      </c>
      <c r="C12299" s="5" t="s">
        <v>7140</v>
      </c>
      <c r="D12299">
        <f>_xlfn.XLOOKUP(Fin_SortCode[[#This Row],[Bank Name]],BankPopularity[UK Bank],BankPopularity[Weighting],0.0001)</f>
        <v>1E-4</v>
      </c>
    </row>
    <row r="12300" spans="1:4" ht="15.75" thickBot="1" x14ac:dyDescent="0.3">
      <c r="A12300" s="3" t="s">
        <v>18737</v>
      </c>
      <c r="B12300" s="4" t="s">
        <v>113</v>
      </c>
      <c r="C12300" s="5" t="s">
        <v>7140</v>
      </c>
      <c r="D12300">
        <f>_xlfn.XLOOKUP(Fin_SortCode[[#This Row],[Bank Name]],BankPopularity[UK Bank],BankPopularity[Weighting],0.0001)</f>
        <v>1E-4</v>
      </c>
    </row>
    <row r="12301" spans="1:4" ht="15.75" thickBot="1" x14ac:dyDescent="0.3">
      <c r="A12301" s="3" t="s">
        <v>18738</v>
      </c>
      <c r="B12301" s="4" t="s">
        <v>113</v>
      </c>
      <c r="C12301" s="5" t="s">
        <v>7140</v>
      </c>
      <c r="D12301">
        <f>_xlfn.XLOOKUP(Fin_SortCode[[#This Row],[Bank Name]],BankPopularity[UK Bank],BankPopularity[Weighting],0.0001)</f>
        <v>1E-4</v>
      </c>
    </row>
    <row r="12302" spans="1:4" ht="15.75" thickBot="1" x14ac:dyDescent="0.3">
      <c r="A12302" s="3" t="s">
        <v>18739</v>
      </c>
      <c r="B12302" s="4" t="s">
        <v>113</v>
      </c>
      <c r="C12302" s="5" t="s">
        <v>7140</v>
      </c>
      <c r="D12302">
        <f>_xlfn.XLOOKUP(Fin_SortCode[[#This Row],[Bank Name]],BankPopularity[UK Bank],BankPopularity[Weighting],0.0001)</f>
        <v>1E-4</v>
      </c>
    </row>
    <row r="12303" spans="1:4" ht="15.75" thickBot="1" x14ac:dyDescent="0.3">
      <c r="A12303" s="3" t="s">
        <v>18740</v>
      </c>
      <c r="B12303" s="4" t="s">
        <v>113</v>
      </c>
      <c r="C12303" s="5" t="s">
        <v>7140</v>
      </c>
      <c r="D12303">
        <f>_xlfn.XLOOKUP(Fin_SortCode[[#This Row],[Bank Name]],BankPopularity[UK Bank],BankPopularity[Weighting],0.0001)</f>
        <v>1E-4</v>
      </c>
    </row>
    <row r="12304" spans="1:4" ht="15.75" thickBot="1" x14ac:dyDescent="0.3">
      <c r="A12304" s="3" t="s">
        <v>18741</v>
      </c>
      <c r="B12304" s="4" t="s">
        <v>113</v>
      </c>
      <c r="C12304" s="5" t="s">
        <v>7140</v>
      </c>
      <c r="D12304">
        <f>_xlfn.XLOOKUP(Fin_SortCode[[#This Row],[Bank Name]],BankPopularity[UK Bank],BankPopularity[Weighting],0.0001)</f>
        <v>1E-4</v>
      </c>
    </row>
    <row r="12305" spans="1:4" ht="15.75" thickBot="1" x14ac:dyDescent="0.3">
      <c r="A12305" s="3" t="s">
        <v>18742</v>
      </c>
      <c r="B12305" s="4" t="s">
        <v>113</v>
      </c>
      <c r="C12305" s="5" t="s">
        <v>7140</v>
      </c>
      <c r="D12305">
        <f>_xlfn.XLOOKUP(Fin_SortCode[[#This Row],[Bank Name]],BankPopularity[UK Bank],BankPopularity[Weighting],0.0001)</f>
        <v>1E-4</v>
      </c>
    </row>
    <row r="12306" spans="1:4" ht="15.75" thickBot="1" x14ac:dyDescent="0.3">
      <c r="A12306" s="3" t="s">
        <v>18743</v>
      </c>
      <c r="B12306" s="4" t="s">
        <v>113</v>
      </c>
      <c r="C12306" s="5" t="s">
        <v>7140</v>
      </c>
      <c r="D12306">
        <f>_xlfn.XLOOKUP(Fin_SortCode[[#This Row],[Bank Name]],BankPopularity[UK Bank],BankPopularity[Weighting],0.0001)</f>
        <v>1E-4</v>
      </c>
    </row>
    <row r="12307" spans="1:4" ht="15.75" thickBot="1" x14ac:dyDescent="0.3">
      <c r="A12307" s="3" t="s">
        <v>18744</v>
      </c>
      <c r="B12307" s="4" t="s">
        <v>113</v>
      </c>
      <c r="C12307" s="5" t="s">
        <v>7140</v>
      </c>
      <c r="D12307">
        <f>_xlfn.XLOOKUP(Fin_SortCode[[#This Row],[Bank Name]],BankPopularity[UK Bank],BankPopularity[Weighting],0.0001)</f>
        <v>1E-4</v>
      </c>
    </row>
    <row r="12308" spans="1:4" ht="15.75" thickBot="1" x14ac:dyDescent="0.3">
      <c r="A12308" s="3" t="s">
        <v>18745</v>
      </c>
      <c r="B12308" s="4" t="s">
        <v>113</v>
      </c>
      <c r="C12308" s="5" t="s">
        <v>7140</v>
      </c>
      <c r="D12308">
        <f>_xlfn.XLOOKUP(Fin_SortCode[[#This Row],[Bank Name]],BankPopularity[UK Bank],BankPopularity[Weighting],0.0001)</f>
        <v>1E-4</v>
      </c>
    </row>
    <row r="12309" spans="1:4" ht="15.75" thickBot="1" x14ac:dyDescent="0.3">
      <c r="A12309" s="3" t="s">
        <v>18746</v>
      </c>
      <c r="B12309" s="4" t="s">
        <v>113</v>
      </c>
      <c r="C12309" s="5" t="s">
        <v>7140</v>
      </c>
      <c r="D12309">
        <f>_xlfn.XLOOKUP(Fin_SortCode[[#This Row],[Bank Name]],BankPopularity[UK Bank],BankPopularity[Weighting],0.0001)</f>
        <v>1E-4</v>
      </c>
    </row>
    <row r="12310" spans="1:4" ht="15.75" thickBot="1" x14ac:dyDescent="0.3">
      <c r="A12310" s="3" t="s">
        <v>18747</v>
      </c>
      <c r="B12310" s="4" t="s">
        <v>113</v>
      </c>
      <c r="C12310" s="5" t="s">
        <v>7140</v>
      </c>
      <c r="D12310">
        <f>_xlfn.XLOOKUP(Fin_SortCode[[#This Row],[Bank Name]],BankPopularity[UK Bank],BankPopularity[Weighting],0.0001)</f>
        <v>1E-4</v>
      </c>
    </row>
    <row r="12311" spans="1:4" ht="15.75" thickBot="1" x14ac:dyDescent="0.3">
      <c r="A12311" s="3" t="s">
        <v>18748</v>
      </c>
      <c r="B12311" s="4" t="s">
        <v>113</v>
      </c>
      <c r="C12311" s="5" t="s">
        <v>7140</v>
      </c>
      <c r="D12311">
        <f>_xlfn.XLOOKUP(Fin_SortCode[[#This Row],[Bank Name]],BankPopularity[UK Bank],BankPopularity[Weighting],0.0001)</f>
        <v>1E-4</v>
      </c>
    </row>
    <row r="12312" spans="1:4" ht="15.75" thickBot="1" x14ac:dyDescent="0.3">
      <c r="A12312" s="3" t="s">
        <v>18749</v>
      </c>
      <c r="B12312" s="4" t="s">
        <v>113</v>
      </c>
      <c r="C12312" s="5" t="s">
        <v>7140</v>
      </c>
      <c r="D12312">
        <f>_xlfn.XLOOKUP(Fin_SortCode[[#This Row],[Bank Name]],BankPopularity[UK Bank],BankPopularity[Weighting],0.0001)</f>
        <v>1E-4</v>
      </c>
    </row>
    <row r="12313" spans="1:4" ht="15.75" thickBot="1" x14ac:dyDescent="0.3">
      <c r="A12313" s="3" t="s">
        <v>18750</v>
      </c>
      <c r="B12313" s="4" t="s">
        <v>113</v>
      </c>
      <c r="C12313" s="5" t="s">
        <v>7140</v>
      </c>
      <c r="D12313">
        <f>_xlfn.XLOOKUP(Fin_SortCode[[#This Row],[Bank Name]],BankPopularity[UK Bank],BankPopularity[Weighting],0.0001)</f>
        <v>1E-4</v>
      </c>
    </row>
    <row r="12314" spans="1:4" ht="15.75" thickBot="1" x14ac:dyDescent="0.3">
      <c r="A12314" s="3" t="s">
        <v>18751</v>
      </c>
      <c r="B12314" s="4" t="s">
        <v>113</v>
      </c>
      <c r="C12314" s="5" t="s">
        <v>7140</v>
      </c>
      <c r="D12314">
        <f>_xlfn.XLOOKUP(Fin_SortCode[[#This Row],[Bank Name]],BankPopularity[UK Bank],BankPopularity[Weighting],0.0001)</f>
        <v>1E-4</v>
      </c>
    </row>
    <row r="12315" spans="1:4" ht="15.75" thickBot="1" x14ac:dyDescent="0.3">
      <c r="A12315" s="3" t="s">
        <v>18752</v>
      </c>
      <c r="B12315" s="4" t="s">
        <v>113</v>
      </c>
      <c r="C12315" s="5" t="s">
        <v>7140</v>
      </c>
      <c r="D12315">
        <f>_xlfn.XLOOKUP(Fin_SortCode[[#This Row],[Bank Name]],BankPopularity[UK Bank],BankPopularity[Weighting],0.0001)</f>
        <v>1E-4</v>
      </c>
    </row>
    <row r="12316" spans="1:4" ht="15.75" thickBot="1" x14ac:dyDescent="0.3">
      <c r="A12316" s="3" t="s">
        <v>18753</v>
      </c>
      <c r="B12316" s="4" t="s">
        <v>113</v>
      </c>
      <c r="C12316" s="5" t="s">
        <v>7140</v>
      </c>
      <c r="D12316">
        <f>_xlfn.XLOOKUP(Fin_SortCode[[#This Row],[Bank Name]],BankPopularity[UK Bank],BankPopularity[Weighting],0.0001)</f>
        <v>1E-4</v>
      </c>
    </row>
    <row r="12317" spans="1:4" ht="15.75" thickBot="1" x14ac:dyDescent="0.3">
      <c r="A12317" s="3" t="s">
        <v>18754</v>
      </c>
      <c r="B12317" s="4" t="s">
        <v>113</v>
      </c>
      <c r="C12317" s="5" t="s">
        <v>7140</v>
      </c>
      <c r="D12317">
        <f>_xlfn.XLOOKUP(Fin_SortCode[[#This Row],[Bank Name]],BankPopularity[UK Bank],BankPopularity[Weighting],0.0001)</f>
        <v>1E-4</v>
      </c>
    </row>
    <row r="12318" spans="1:4" ht="15.75" thickBot="1" x14ac:dyDescent="0.3">
      <c r="A12318" s="3" t="s">
        <v>18755</v>
      </c>
      <c r="B12318" s="4" t="s">
        <v>113</v>
      </c>
      <c r="C12318" s="5" t="s">
        <v>7140</v>
      </c>
      <c r="D12318">
        <f>_xlfn.XLOOKUP(Fin_SortCode[[#This Row],[Bank Name]],BankPopularity[UK Bank],BankPopularity[Weighting],0.0001)</f>
        <v>1E-4</v>
      </c>
    </row>
    <row r="12319" spans="1:4" ht="15.75" thickBot="1" x14ac:dyDescent="0.3">
      <c r="A12319" s="3" t="s">
        <v>18756</v>
      </c>
      <c r="B12319" s="4" t="s">
        <v>113</v>
      </c>
      <c r="C12319" s="5" t="s">
        <v>7140</v>
      </c>
      <c r="D12319">
        <f>_xlfn.XLOOKUP(Fin_SortCode[[#This Row],[Bank Name]],BankPopularity[UK Bank],BankPopularity[Weighting],0.0001)</f>
        <v>1E-4</v>
      </c>
    </row>
    <row r="12320" spans="1:4" ht="15.75" thickBot="1" x14ac:dyDescent="0.3">
      <c r="A12320" s="3" t="s">
        <v>18757</v>
      </c>
      <c r="B12320" s="4" t="s">
        <v>113</v>
      </c>
      <c r="C12320" s="5" t="s">
        <v>7140</v>
      </c>
      <c r="D12320">
        <f>_xlfn.XLOOKUP(Fin_SortCode[[#This Row],[Bank Name]],BankPopularity[UK Bank],BankPopularity[Weighting],0.0001)</f>
        <v>1E-4</v>
      </c>
    </row>
    <row r="12321" spans="1:4" ht="15.75" thickBot="1" x14ac:dyDescent="0.3">
      <c r="A12321" s="3" t="s">
        <v>18758</v>
      </c>
      <c r="B12321" s="4" t="s">
        <v>113</v>
      </c>
      <c r="C12321" s="5" t="s">
        <v>7140</v>
      </c>
      <c r="D12321">
        <f>_xlfn.XLOOKUP(Fin_SortCode[[#This Row],[Bank Name]],BankPopularity[UK Bank],BankPopularity[Weighting],0.0001)</f>
        <v>1E-4</v>
      </c>
    </row>
    <row r="12322" spans="1:4" ht="15.75" thickBot="1" x14ac:dyDescent="0.3">
      <c r="A12322" s="3" t="s">
        <v>18759</v>
      </c>
      <c r="B12322" s="4" t="s">
        <v>113</v>
      </c>
      <c r="C12322" s="5" t="s">
        <v>7140</v>
      </c>
      <c r="D12322">
        <f>_xlfn.XLOOKUP(Fin_SortCode[[#This Row],[Bank Name]],BankPopularity[UK Bank],BankPopularity[Weighting],0.0001)</f>
        <v>1E-4</v>
      </c>
    </row>
    <row r="12323" spans="1:4" ht="15.75" thickBot="1" x14ac:dyDescent="0.3">
      <c r="A12323" s="3" t="s">
        <v>18760</v>
      </c>
      <c r="B12323" s="4" t="s">
        <v>113</v>
      </c>
      <c r="C12323" s="5" t="s">
        <v>7140</v>
      </c>
      <c r="D12323">
        <f>_xlfn.XLOOKUP(Fin_SortCode[[#This Row],[Bank Name]],BankPopularity[UK Bank],BankPopularity[Weighting],0.0001)</f>
        <v>1E-4</v>
      </c>
    </row>
    <row r="12324" spans="1:4" ht="15.75" thickBot="1" x14ac:dyDescent="0.3">
      <c r="A12324" s="3" t="s">
        <v>18761</v>
      </c>
      <c r="B12324" s="4" t="s">
        <v>113</v>
      </c>
      <c r="C12324" s="5" t="s">
        <v>7140</v>
      </c>
      <c r="D12324">
        <f>_xlfn.XLOOKUP(Fin_SortCode[[#This Row],[Bank Name]],BankPopularity[UK Bank],BankPopularity[Weighting],0.0001)</f>
        <v>1E-4</v>
      </c>
    </row>
    <row r="12325" spans="1:4" ht="15.75" thickBot="1" x14ac:dyDescent="0.3">
      <c r="A12325" s="3" t="s">
        <v>18762</v>
      </c>
      <c r="B12325" s="4" t="s">
        <v>113</v>
      </c>
      <c r="C12325" s="5" t="s">
        <v>7140</v>
      </c>
      <c r="D12325">
        <f>_xlfn.XLOOKUP(Fin_SortCode[[#This Row],[Bank Name]],BankPopularity[UK Bank],BankPopularity[Weighting],0.0001)</f>
        <v>1E-4</v>
      </c>
    </row>
    <row r="12326" spans="1:4" ht="15.75" thickBot="1" x14ac:dyDescent="0.3">
      <c r="A12326" s="3" t="s">
        <v>18763</v>
      </c>
      <c r="B12326" s="4" t="s">
        <v>113</v>
      </c>
      <c r="C12326" s="5" t="s">
        <v>7140</v>
      </c>
      <c r="D12326">
        <f>_xlfn.XLOOKUP(Fin_SortCode[[#This Row],[Bank Name]],BankPopularity[UK Bank],BankPopularity[Weighting],0.0001)</f>
        <v>1E-4</v>
      </c>
    </row>
    <row r="12327" spans="1:4" ht="15.75" thickBot="1" x14ac:dyDescent="0.3">
      <c r="A12327" s="3" t="s">
        <v>18764</v>
      </c>
      <c r="B12327" s="4" t="s">
        <v>113</v>
      </c>
      <c r="C12327" s="5" t="s">
        <v>7140</v>
      </c>
      <c r="D12327">
        <f>_xlfn.XLOOKUP(Fin_SortCode[[#This Row],[Bank Name]],BankPopularity[UK Bank],BankPopularity[Weighting],0.0001)</f>
        <v>1E-4</v>
      </c>
    </row>
    <row r="12328" spans="1:4" ht="15.75" thickBot="1" x14ac:dyDescent="0.3">
      <c r="A12328" s="3" t="s">
        <v>18765</v>
      </c>
      <c r="B12328" s="4" t="s">
        <v>113</v>
      </c>
      <c r="C12328" s="5" t="s">
        <v>7140</v>
      </c>
      <c r="D12328">
        <f>_xlfn.XLOOKUP(Fin_SortCode[[#This Row],[Bank Name]],BankPopularity[UK Bank],BankPopularity[Weighting],0.0001)</f>
        <v>1E-4</v>
      </c>
    </row>
    <row r="12329" spans="1:4" ht="15.75" thickBot="1" x14ac:dyDescent="0.3">
      <c r="A12329" s="3" t="s">
        <v>18766</v>
      </c>
      <c r="B12329" s="4" t="s">
        <v>113</v>
      </c>
      <c r="C12329" s="5" t="s">
        <v>7140</v>
      </c>
      <c r="D12329">
        <f>_xlfn.XLOOKUP(Fin_SortCode[[#This Row],[Bank Name]],BankPopularity[UK Bank],BankPopularity[Weighting],0.0001)</f>
        <v>1E-4</v>
      </c>
    </row>
    <row r="12330" spans="1:4" ht="15.75" thickBot="1" x14ac:dyDescent="0.3">
      <c r="A12330" s="3" t="s">
        <v>18767</v>
      </c>
      <c r="B12330" s="4" t="s">
        <v>113</v>
      </c>
      <c r="C12330" s="5" t="s">
        <v>7140</v>
      </c>
      <c r="D12330">
        <f>_xlfn.XLOOKUP(Fin_SortCode[[#This Row],[Bank Name]],BankPopularity[UK Bank],BankPopularity[Weighting],0.0001)</f>
        <v>1E-4</v>
      </c>
    </row>
    <row r="12331" spans="1:4" ht="15.75" thickBot="1" x14ac:dyDescent="0.3">
      <c r="A12331" s="3" t="s">
        <v>18768</v>
      </c>
      <c r="B12331" s="4" t="s">
        <v>113</v>
      </c>
      <c r="C12331" s="5" t="s">
        <v>7140</v>
      </c>
      <c r="D12331">
        <f>_xlfn.XLOOKUP(Fin_SortCode[[#This Row],[Bank Name]],BankPopularity[UK Bank],BankPopularity[Weighting],0.0001)</f>
        <v>1E-4</v>
      </c>
    </row>
    <row r="12332" spans="1:4" ht="15.75" thickBot="1" x14ac:dyDescent="0.3">
      <c r="A12332" s="3" t="s">
        <v>18769</v>
      </c>
      <c r="B12332" s="4" t="s">
        <v>113</v>
      </c>
      <c r="C12332" s="5" t="s">
        <v>7140</v>
      </c>
      <c r="D12332">
        <f>_xlfn.XLOOKUP(Fin_SortCode[[#This Row],[Bank Name]],BankPopularity[UK Bank],BankPopularity[Weighting],0.0001)</f>
        <v>1E-4</v>
      </c>
    </row>
    <row r="12333" spans="1:4" ht="15.75" thickBot="1" x14ac:dyDescent="0.3">
      <c r="A12333" s="3" t="s">
        <v>18770</v>
      </c>
      <c r="B12333" s="4" t="s">
        <v>113</v>
      </c>
      <c r="C12333" s="5" t="s">
        <v>7140</v>
      </c>
      <c r="D12333">
        <f>_xlfn.XLOOKUP(Fin_SortCode[[#This Row],[Bank Name]],BankPopularity[UK Bank],BankPopularity[Weighting],0.0001)</f>
        <v>1E-4</v>
      </c>
    </row>
    <row r="12334" spans="1:4" ht="15.75" thickBot="1" x14ac:dyDescent="0.3">
      <c r="A12334" s="3" t="s">
        <v>18771</v>
      </c>
      <c r="B12334" s="4" t="s">
        <v>113</v>
      </c>
      <c r="C12334" s="5" t="s">
        <v>7140</v>
      </c>
      <c r="D12334">
        <f>_xlfn.XLOOKUP(Fin_SortCode[[#This Row],[Bank Name]],BankPopularity[UK Bank],BankPopularity[Weighting],0.0001)</f>
        <v>1E-4</v>
      </c>
    </row>
    <row r="12335" spans="1:4" ht="15.75" thickBot="1" x14ac:dyDescent="0.3">
      <c r="A12335" s="3" t="s">
        <v>18772</v>
      </c>
      <c r="B12335" s="4" t="s">
        <v>113</v>
      </c>
      <c r="C12335" s="5" t="s">
        <v>7140</v>
      </c>
      <c r="D12335">
        <f>_xlfn.XLOOKUP(Fin_SortCode[[#This Row],[Bank Name]],BankPopularity[UK Bank],BankPopularity[Weighting],0.0001)</f>
        <v>1E-4</v>
      </c>
    </row>
    <row r="12336" spans="1:4" ht="15.75" thickBot="1" x14ac:dyDescent="0.3">
      <c r="A12336" s="3" t="s">
        <v>18773</v>
      </c>
      <c r="B12336" s="4" t="s">
        <v>113</v>
      </c>
      <c r="C12336" s="5" t="s">
        <v>7140</v>
      </c>
      <c r="D12336">
        <f>_xlfn.XLOOKUP(Fin_SortCode[[#This Row],[Bank Name]],BankPopularity[UK Bank],BankPopularity[Weighting],0.0001)</f>
        <v>1E-4</v>
      </c>
    </row>
    <row r="12337" spans="1:4" ht="15.75" thickBot="1" x14ac:dyDescent="0.3">
      <c r="A12337" s="3" t="s">
        <v>18774</v>
      </c>
      <c r="B12337" s="4" t="s">
        <v>113</v>
      </c>
      <c r="C12337" s="5" t="s">
        <v>7140</v>
      </c>
      <c r="D12337">
        <f>_xlfn.XLOOKUP(Fin_SortCode[[#This Row],[Bank Name]],BankPopularity[UK Bank],BankPopularity[Weighting],0.0001)</f>
        <v>1E-4</v>
      </c>
    </row>
    <row r="12338" spans="1:4" ht="15.75" thickBot="1" x14ac:dyDescent="0.3">
      <c r="A12338" s="3" t="s">
        <v>18775</v>
      </c>
      <c r="B12338" s="4" t="s">
        <v>113</v>
      </c>
      <c r="C12338" s="5" t="s">
        <v>7140</v>
      </c>
      <c r="D12338">
        <f>_xlfn.XLOOKUP(Fin_SortCode[[#This Row],[Bank Name]],BankPopularity[UK Bank],BankPopularity[Weighting],0.0001)</f>
        <v>1E-4</v>
      </c>
    </row>
    <row r="12339" spans="1:4" ht="15.75" thickBot="1" x14ac:dyDescent="0.3">
      <c r="A12339" s="3" t="s">
        <v>18776</v>
      </c>
      <c r="B12339" s="4" t="s">
        <v>113</v>
      </c>
      <c r="C12339" s="5" t="s">
        <v>7140</v>
      </c>
      <c r="D12339">
        <f>_xlfn.XLOOKUP(Fin_SortCode[[#This Row],[Bank Name]],BankPopularity[UK Bank],BankPopularity[Weighting],0.0001)</f>
        <v>1E-4</v>
      </c>
    </row>
    <row r="12340" spans="1:4" ht="15.75" thickBot="1" x14ac:dyDescent="0.3">
      <c r="A12340" s="3" t="s">
        <v>18777</v>
      </c>
      <c r="B12340" s="4" t="s">
        <v>113</v>
      </c>
      <c r="C12340" s="5" t="s">
        <v>7140</v>
      </c>
      <c r="D12340">
        <f>_xlfn.XLOOKUP(Fin_SortCode[[#This Row],[Bank Name]],BankPopularity[UK Bank],BankPopularity[Weighting],0.0001)</f>
        <v>1E-4</v>
      </c>
    </row>
    <row r="12341" spans="1:4" ht="15.75" thickBot="1" x14ac:dyDescent="0.3">
      <c r="A12341" s="3" t="s">
        <v>18778</v>
      </c>
      <c r="B12341" s="4" t="s">
        <v>113</v>
      </c>
      <c r="C12341" s="5" t="s">
        <v>7140</v>
      </c>
      <c r="D12341">
        <f>_xlfn.XLOOKUP(Fin_SortCode[[#This Row],[Bank Name]],BankPopularity[UK Bank],BankPopularity[Weighting],0.0001)</f>
        <v>1E-4</v>
      </c>
    </row>
    <row r="12342" spans="1:4" ht="15.75" thickBot="1" x14ac:dyDescent="0.3">
      <c r="A12342" s="3" t="s">
        <v>18779</v>
      </c>
      <c r="B12342" s="4" t="s">
        <v>113</v>
      </c>
      <c r="C12342" s="5" t="s">
        <v>7140</v>
      </c>
      <c r="D12342">
        <f>_xlfn.XLOOKUP(Fin_SortCode[[#This Row],[Bank Name]],BankPopularity[UK Bank],BankPopularity[Weighting],0.0001)</f>
        <v>1E-4</v>
      </c>
    </row>
    <row r="12343" spans="1:4" ht="15.75" thickBot="1" x14ac:dyDescent="0.3">
      <c r="A12343" s="3" t="s">
        <v>18780</v>
      </c>
      <c r="B12343" s="4" t="s">
        <v>113</v>
      </c>
      <c r="C12343" s="5" t="s">
        <v>7140</v>
      </c>
      <c r="D12343">
        <f>_xlfn.XLOOKUP(Fin_SortCode[[#This Row],[Bank Name]],BankPopularity[UK Bank],BankPopularity[Weighting],0.0001)</f>
        <v>1E-4</v>
      </c>
    </row>
    <row r="12344" spans="1:4" ht="15.75" thickBot="1" x14ac:dyDescent="0.3">
      <c r="A12344" s="3" t="s">
        <v>18781</v>
      </c>
      <c r="B12344" s="4" t="s">
        <v>113</v>
      </c>
      <c r="C12344" s="5" t="s">
        <v>7140</v>
      </c>
      <c r="D12344">
        <f>_xlfn.XLOOKUP(Fin_SortCode[[#This Row],[Bank Name]],BankPopularity[UK Bank],BankPopularity[Weighting],0.0001)</f>
        <v>1E-4</v>
      </c>
    </row>
    <row r="12345" spans="1:4" ht="15.75" thickBot="1" x14ac:dyDescent="0.3">
      <c r="A12345" s="3" t="s">
        <v>18782</v>
      </c>
      <c r="B12345" s="4" t="s">
        <v>113</v>
      </c>
      <c r="C12345" s="5" t="s">
        <v>7140</v>
      </c>
      <c r="D12345">
        <f>_xlfn.XLOOKUP(Fin_SortCode[[#This Row],[Bank Name]],BankPopularity[UK Bank],BankPopularity[Weighting],0.0001)</f>
        <v>1E-4</v>
      </c>
    </row>
    <row r="12346" spans="1:4" ht="15.75" thickBot="1" x14ac:dyDescent="0.3">
      <c r="A12346" s="3" t="s">
        <v>18783</v>
      </c>
      <c r="B12346" s="4" t="s">
        <v>113</v>
      </c>
      <c r="C12346" s="5" t="s">
        <v>7140</v>
      </c>
      <c r="D12346">
        <f>_xlfn.XLOOKUP(Fin_SortCode[[#This Row],[Bank Name]],BankPopularity[UK Bank],BankPopularity[Weighting],0.0001)</f>
        <v>1E-4</v>
      </c>
    </row>
    <row r="12347" spans="1:4" ht="15.75" thickBot="1" x14ac:dyDescent="0.3">
      <c r="A12347" s="3" t="s">
        <v>18784</v>
      </c>
      <c r="B12347" s="4" t="s">
        <v>113</v>
      </c>
      <c r="C12347" s="5" t="s">
        <v>7140</v>
      </c>
      <c r="D12347">
        <f>_xlfn.XLOOKUP(Fin_SortCode[[#This Row],[Bank Name]],BankPopularity[UK Bank],BankPopularity[Weighting],0.0001)</f>
        <v>1E-4</v>
      </c>
    </row>
    <row r="12348" spans="1:4" ht="15.75" thickBot="1" x14ac:dyDescent="0.3">
      <c r="A12348" s="3" t="s">
        <v>18785</v>
      </c>
      <c r="B12348" s="4" t="s">
        <v>113</v>
      </c>
      <c r="C12348" s="5" t="s">
        <v>7140</v>
      </c>
      <c r="D12348">
        <f>_xlfn.XLOOKUP(Fin_SortCode[[#This Row],[Bank Name]],BankPopularity[UK Bank],BankPopularity[Weighting],0.0001)</f>
        <v>1E-4</v>
      </c>
    </row>
    <row r="12349" spans="1:4" ht="15.75" thickBot="1" x14ac:dyDescent="0.3">
      <c r="A12349" s="3" t="s">
        <v>18786</v>
      </c>
      <c r="B12349" s="4" t="s">
        <v>113</v>
      </c>
      <c r="C12349" s="5" t="s">
        <v>7140</v>
      </c>
      <c r="D12349">
        <f>_xlfn.XLOOKUP(Fin_SortCode[[#This Row],[Bank Name]],BankPopularity[UK Bank],BankPopularity[Weighting],0.0001)</f>
        <v>1E-4</v>
      </c>
    </row>
    <row r="12350" spans="1:4" ht="15.75" thickBot="1" x14ac:dyDescent="0.3">
      <c r="A12350" s="3" t="s">
        <v>18787</v>
      </c>
      <c r="B12350" s="4" t="s">
        <v>113</v>
      </c>
      <c r="C12350" s="5" t="s">
        <v>7140</v>
      </c>
      <c r="D12350">
        <f>_xlfn.XLOOKUP(Fin_SortCode[[#This Row],[Bank Name]],BankPopularity[UK Bank],BankPopularity[Weighting],0.0001)</f>
        <v>1E-4</v>
      </c>
    </row>
    <row r="12351" spans="1:4" ht="15.75" thickBot="1" x14ac:dyDescent="0.3">
      <c r="A12351" s="3" t="s">
        <v>18788</v>
      </c>
      <c r="B12351" s="4" t="s">
        <v>113</v>
      </c>
      <c r="C12351" s="5" t="s">
        <v>7140</v>
      </c>
      <c r="D12351">
        <f>_xlfn.XLOOKUP(Fin_SortCode[[#This Row],[Bank Name]],BankPopularity[UK Bank],BankPopularity[Weighting],0.0001)</f>
        <v>1E-4</v>
      </c>
    </row>
    <row r="12352" spans="1:4" ht="15.75" thickBot="1" x14ac:dyDescent="0.3">
      <c r="A12352" s="3" t="s">
        <v>18789</v>
      </c>
      <c r="B12352" s="4" t="s">
        <v>113</v>
      </c>
      <c r="C12352" s="5" t="s">
        <v>7140</v>
      </c>
      <c r="D12352">
        <f>_xlfn.XLOOKUP(Fin_SortCode[[#This Row],[Bank Name]],BankPopularity[UK Bank],BankPopularity[Weighting],0.0001)</f>
        <v>1E-4</v>
      </c>
    </row>
    <row r="12353" spans="1:4" ht="15.75" thickBot="1" x14ac:dyDescent="0.3">
      <c r="A12353" s="3" t="s">
        <v>18790</v>
      </c>
      <c r="B12353" s="4" t="s">
        <v>113</v>
      </c>
      <c r="C12353" s="5" t="s">
        <v>7140</v>
      </c>
      <c r="D12353">
        <f>_xlfn.XLOOKUP(Fin_SortCode[[#This Row],[Bank Name]],BankPopularity[UK Bank],BankPopularity[Weighting],0.0001)</f>
        <v>1E-4</v>
      </c>
    </row>
    <row r="12354" spans="1:4" ht="15.75" thickBot="1" x14ac:dyDescent="0.3">
      <c r="A12354" s="3" t="s">
        <v>18791</v>
      </c>
      <c r="B12354" s="4" t="s">
        <v>113</v>
      </c>
      <c r="C12354" s="5" t="s">
        <v>7140</v>
      </c>
      <c r="D12354">
        <f>_xlfn.XLOOKUP(Fin_SortCode[[#This Row],[Bank Name]],BankPopularity[UK Bank],BankPopularity[Weighting],0.0001)</f>
        <v>1E-4</v>
      </c>
    </row>
    <row r="12355" spans="1:4" ht="15.75" thickBot="1" x14ac:dyDescent="0.3">
      <c r="A12355" s="3" t="s">
        <v>18792</v>
      </c>
      <c r="B12355" s="4" t="s">
        <v>113</v>
      </c>
      <c r="C12355" s="5" t="s">
        <v>7140</v>
      </c>
      <c r="D12355">
        <f>_xlfn.XLOOKUP(Fin_SortCode[[#This Row],[Bank Name]],BankPopularity[UK Bank],BankPopularity[Weighting],0.0001)</f>
        <v>1E-4</v>
      </c>
    </row>
    <row r="12356" spans="1:4" ht="15.75" thickBot="1" x14ac:dyDescent="0.3">
      <c r="A12356" s="3" t="s">
        <v>18793</v>
      </c>
      <c r="B12356" s="4" t="s">
        <v>113</v>
      </c>
      <c r="C12356" s="5" t="s">
        <v>7140</v>
      </c>
      <c r="D12356">
        <f>_xlfn.XLOOKUP(Fin_SortCode[[#This Row],[Bank Name]],BankPopularity[UK Bank],BankPopularity[Weighting],0.0001)</f>
        <v>1E-4</v>
      </c>
    </row>
    <row r="12357" spans="1:4" ht="15.75" thickBot="1" x14ac:dyDescent="0.3">
      <c r="A12357" s="3" t="s">
        <v>18794</v>
      </c>
      <c r="B12357" s="4" t="s">
        <v>113</v>
      </c>
      <c r="C12357" s="5" t="s">
        <v>7106</v>
      </c>
      <c r="D12357">
        <f>_xlfn.XLOOKUP(Fin_SortCode[[#This Row],[Bank Name]],BankPopularity[UK Bank],BankPopularity[Weighting],0.0001)</f>
        <v>1E-4</v>
      </c>
    </row>
    <row r="12358" spans="1:4" ht="15.75" thickBot="1" x14ac:dyDescent="0.3">
      <c r="A12358" s="3" t="s">
        <v>18795</v>
      </c>
      <c r="B12358" s="4" t="s">
        <v>113</v>
      </c>
      <c r="C12358" s="5" t="s">
        <v>7104</v>
      </c>
      <c r="D12358">
        <f>_xlfn.XLOOKUP(Fin_SortCode[[#This Row],[Bank Name]],BankPopularity[UK Bank],BankPopularity[Weighting],0.0001)</f>
        <v>1E-4</v>
      </c>
    </row>
    <row r="12359" spans="1:4" ht="15.75" thickBot="1" x14ac:dyDescent="0.3">
      <c r="A12359" s="3" t="s">
        <v>18796</v>
      </c>
      <c r="B12359" s="4" t="s">
        <v>113</v>
      </c>
      <c r="C12359" s="5" t="s">
        <v>7104</v>
      </c>
      <c r="D12359">
        <f>_xlfn.XLOOKUP(Fin_SortCode[[#This Row],[Bank Name]],BankPopularity[UK Bank],BankPopularity[Weighting],0.0001)</f>
        <v>1E-4</v>
      </c>
    </row>
    <row r="12360" spans="1:4" ht="15.75" thickBot="1" x14ac:dyDescent="0.3">
      <c r="A12360" s="3" t="s">
        <v>18797</v>
      </c>
      <c r="B12360" s="4" t="s">
        <v>113</v>
      </c>
      <c r="C12360" s="5" t="s">
        <v>7104</v>
      </c>
      <c r="D12360">
        <f>_xlfn.XLOOKUP(Fin_SortCode[[#This Row],[Bank Name]],BankPopularity[UK Bank],BankPopularity[Weighting],0.0001)</f>
        <v>1E-4</v>
      </c>
    </row>
    <row r="12361" spans="1:4" ht="15.75" thickBot="1" x14ac:dyDescent="0.3">
      <c r="A12361" s="3" t="s">
        <v>18798</v>
      </c>
      <c r="B12361" s="4" t="s">
        <v>113</v>
      </c>
      <c r="C12361" s="5" t="s">
        <v>7104</v>
      </c>
      <c r="D12361">
        <f>_xlfn.XLOOKUP(Fin_SortCode[[#This Row],[Bank Name]],BankPopularity[UK Bank],BankPopularity[Weighting],0.0001)</f>
        <v>1E-4</v>
      </c>
    </row>
    <row r="12362" spans="1:4" ht="15.75" thickBot="1" x14ac:dyDescent="0.3">
      <c r="A12362" s="3" t="s">
        <v>18799</v>
      </c>
      <c r="B12362" s="4" t="s">
        <v>113</v>
      </c>
      <c r="C12362" s="5" t="s">
        <v>7140</v>
      </c>
      <c r="D12362">
        <f>_xlfn.XLOOKUP(Fin_SortCode[[#This Row],[Bank Name]],BankPopularity[UK Bank],BankPopularity[Weighting],0.0001)</f>
        <v>1E-4</v>
      </c>
    </row>
    <row r="12363" spans="1:4" ht="15.75" thickBot="1" x14ac:dyDescent="0.3">
      <c r="A12363" s="3" t="s">
        <v>18800</v>
      </c>
      <c r="B12363" s="4" t="s">
        <v>113</v>
      </c>
      <c r="C12363" s="5" t="s">
        <v>7140</v>
      </c>
      <c r="D12363">
        <f>_xlfn.XLOOKUP(Fin_SortCode[[#This Row],[Bank Name]],BankPopularity[UK Bank],BankPopularity[Weighting],0.0001)</f>
        <v>1E-4</v>
      </c>
    </row>
    <row r="12364" spans="1:4" ht="15.75" thickBot="1" x14ac:dyDescent="0.3">
      <c r="A12364" s="3" t="s">
        <v>18801</v>
      </c>
      <c r="B12364" s="4" t="s">
        <v>113</v>
      </c>
      <c r="C12364" s="5" t="s">
        <v>7140</v>
      </c>
      <c r="D12364">
        <f>_xlfn.XLOOKUP(Fin_SortCode[[#This Row],[Bank Name]],BankPopularity[UK Bank],BankPopularity[Weighting],0.0001)</f>
        <v>1E-4</v>
      </c>
    </row>
    <row r="12365" spans="1:4" ht="15.75" thickBot="1" x14ac:dyDescent="0.3">
      <c r="A12365" s="3" t="s">
        <v>18802</v>
      </c>
      <c r="B12365" s="4" t="s">
        <v>113</v>
      </c>
      <c r="C12365" s="5" t="s">
        <v>7140</v>
      </c>
      <c r="D12365">
        <f>_xlfn.XLOOKUP(Fin_SortCode[[#This Row],[Bank Name]],BankPopularity[UK Bank],BankPopularity[Weighting],0.0001)</f>
        <v>1E-4</v>
      </c>
    </row>
    <row r="12366" spans="1:4" ht="15.75" thickBot="1" x14ac:dyDescent="0.3">
      <c r="A12366" s="3" t="s">
        <v>18803</v>
      </c>
      <c r="B12366" s="4" t="s">
        <v>113</v>
      </c>
      <c r="C12366" s="5" t="s">
        <v>7140</v>
      </c>
      <c r="D12366">
        <f>_xlfn.XLOOKUP(Fin_SortCode[[#This Row],[Bank Name]],BankPopularity[UK Bank],BankPopularity[Weighting],0.0001)</f>
        <v>1E-4</v>
      </c>
    </row>
    <row r="12367" spans="1:4" ht="15.75" thickBot="1" x14ac:dyDescent="0.3">
      <c r="A12367" s="3" t="s">
        <v>18804</v>
      </c>
      <c r="B12367" s="4" t="s">
        <v>113</v>
      </c>
      <c r="C12367" s="5" t="s">
        <v>7140</v>
      </c>
      <c r="D12367">
        <f>_xlfn.XLOOKUP(Fin_SortCode[[#This Row],[Bank Name]],BankPopularity[UK Bank],BankPopularity[Weighting],0.0001)</f>
        <v>1E-4</v>
      </c>
    </row>
    <row r="12368" spans="1:4" ht="15.75" thickBot="1" x14ac:dyDescent="0.3">
      <c r="A12368" s="3" t="s">
        <v>18805</v>
      </c>
      <c r="B12368" s="4" t="s">
        <v>113</v>
      </c>
      <c r="C12368" s="5" t="s">
        <v>7140</v>
      </c>
      <c r="D12368">
        <f>_xlfn.XLOOKUP(Fin_SortCode[[#This Row],[Bank Name]],BankPopularity[UK Bank],BankPopularity[Weighting],0.0001)</f>
        <v>1E-4</v>
      </c>
    </row>
    <row r="12369" spans="1:4" ht="15.75" thickBot="1" x14ac:dyDescent="0.3">
      <c r="A12369" s="3" t="s">
        <v>18806</v>
      </c>
      <c r="B12369" s="4" t="s">
        <v>113</v>
      </c>
      <c r="C12369" s="5" t="s">
        <v>717</v>
      </c>
      <c r="D12369">
        <f>_xlfn.XLOOKUP(Fin_SortCode[[#This Row],[Bank Name]],BankPopularity[UK Bank],BankPopularity[Weighting],0.0001)</f>
        <v>1E-4</v>
      </c>
    </row>
    <row r="12370" spans="1:4" ht="15.75" thickBot="1" x14ac:dyDescent="0.3">
      <c r="A12370" s="3" t="s">
        <v>18807</v>
      </c>
      <c r="B12370" s="4" t="s">
        <v>113</v>
      </c>
      <c r="C12370" s="5" t="s">
        <v>717</v>
      </c>
      <c r="D12370">
        <f>_xlfn.XLOOKUP(Fin_SortCode[[#This Row],[Bank Name]],BankPopularity[UK Bank],BankPopularity[Weighting],0.0001)</f>
        <v>1E-4</v>
      </c>
    </row>
    <row r="12371" spans="1:4" ht="15.75" thickBot="1" x14ac:dyDescent="0.3">
      <c r="A12371" s="3" t="s">
        <v>18808</v>
      </c>
      <c r="B12371" s="4" t="s">
        <v>113</v>
      </c>
      <c r="C12371" s="5" t="s">
        <v>717</v>
      </c>
      <c r="D12371">
        <f>_xlfn.XLOOKUP(Fin_SortCode[[#This Row],[Bank Name]],BankPopularity[UK Bank],BankPopularity[Weighting],0.0001)</f>
        <v>1E-4</v>
      </c>
    </row>
    <row r="12372" spans="1:4" ht="15.75" thickBot="1" x14ac:dyDescent="0.3">
      <c r="A12372" s="3" t="s">
        <v>18809</v>
      </c>
      <c r="B12372" s="4" t="s">
        <v>113</v>
      </c>
      <c r="C12372" s="5" t="s">
        <v>7106</v>
      </c>
      <c r="D12372">
        <f>_xlfn.XLOOKUP(Fin_SortCode[[#This Row],[Bank Name]],BankPopularity[UK Bank],BankPopularity[Weighting],0.0001)</f>
        <v>1E-4</v>
      </c>
    </row>
    <row r="12373" spans="1:4" ht="15.75" thickBot="1" x14ac:dyDescent="0.3">
      <c r="A12373" s="3" t="s">
        <v>18810</v>
      </c>
      <c r="B12373" s="4" t="s">
        <v>113</v>
      </c>
      <c r="C12373" s="5" t="s">
        <v>7106</v>
      </c>
      <c r="D12373">
        <f>_xlfn.XLOOKUP(Fin_SortCode[[#This Row],[Bank Name]],BankPopularity[UK Bank],BankPopularity[Weighting],0.0001)</f>
        <v>1E-4</v>
      </c>
    </row>
    <row r="12374" spans="1:4" ht="15.75" thickBot="1" x14ac:dyDescent="0.3">
      <c r="A12374" s="3" t="s">
        <v>18811</v>
      </c>
      <c r="B12374" s="4" t="s">
        <v>113</v>
      </c>
      <c r="C12374" s="5" t="s">
        <v>717</v>
      </c>
      <c r="D12374">
        <f>_xlfn.XLOOKUP(Fin_SortCode[[#This Row],[Bank Name]],BankPopularity[UK Bank],BankPopularity[Weighting],0.0001)</f>
        <v>1E-4</v>
      </c>
    </row>
    <row r="12375" spans="1:4" ht="15.75" thickBot="1" x14ac:dyDescent="0.3">
      <c r="A12375" s="3" t="s">
        <v>18812</v>
      </c>
      <c r="B12375" s="4" t="s">
        <v>113</v>
      </c>
      <c r="C12375" s="5" t="s">
        <v>7104</v>
      </c>
      <c r="D12375">
        <f>_xlfn.XLOOKUP(Fin_SortCode[[#This Row],[Bank Name]],BankPopularity[UK Bank],BankPopularity[Weighting],0.0001)</f>
        <v>1E-4</v>
      </c>
    </row>
    <row r="12376" spans="1:4" ht="15.75" thickBot="1" x14ac:dyDescent="0.3">
      <c r="A12376" s="3" t="s">
        <v>18813</v>
      </c>
      <c r="B12376" s="4" t="s">
        <v>113</v>
      </c>
      <c r="C12376" s="5" t="s">
        <v>680</v>
      </c>
      <c r="D12376">
        <f>_xlfn.XLOOKUP(Fin_SortCode[[#This Row],[Bank Name]],BankPopularity[UK Bank],BankPopularity[Weighting],0.0001)</f>
        <v>1E-4</v>
      </c>
    </row>
    <row r="12377" spans="1:4" ht="15.75" thickBot="1" x14ac:dyDescent="0.3">
      <c r="A12377" s="3" t="s">
        <v>18814</v>
      </c>
      <c r="B12377" s="4" t="s">
        <v>113</v>
      </c>
      <c r="C12377" s="5" t="s">
        <v>7109</v>
      </c>
      <c r="D12377">
        <f>_xlfn.XLOOKUP(Fin_SortCode[[#This Row],[Bank Name]],BankPopularity[UK Bank],BankPopularity[Weighting],0.0001)</f>
        <v>1E-4</v>
      </c>
    </row>
    <row r="12378" spans="1:4" ht="15.75" thickBot="1" x14ac:dyDescent="0.3">
      <c r="A12378" s="3" t="s">
        <v>18815</v>
      </c>
      <c r="B12378" s="4" t="s">
        <v>113</v>
      </c>
      <c r="C12378" s="5" t="s">
        <v>7104</v>
      </c>
      <c r="D12378">
        <f>_xlfn.XLOOKUP(Fin_SortCode[[#This Row],[Bank Name]],BankPopularity[UK Bank],BankPopularity[Weighting],0.0001)</f>
        <v>1E-4</v>
      </c>
    </row>
    <row r="12379" spans="1:4" ht="15.75" thickBot="1" x14ac:dyDescent="0.3">
      <c r="A12379" s="3" t="s">
        <v>18816</v>
      </c>
      <c r="B12379" s="4" t="s">
        <v>113</v>
      </c>
      <c r="C12379" s="5" t="s">
        <v>7104</v>
      </c>
      <c r="D12379">
        <f>_xlfn.XLOOKUP(Fin_SortCode[[#This Row],[Bank Name]],BankPopularity[UK Bank],BankPopularity[Weighting],0.0001)</f>
        <v>1E-4</v>
      </c>
    </row>
    <row r="12380" spans="1:4" ht="15.75" thickBot="1" x14ac:dyDescent="0.3">
      <c r="A12380" s="3" t="s">
        <v>18817</v>
      </c>
      <c r="B12380" s="4" t="s">
        <v>113</v>
      </c>
      <c r="C12380" s="5" t="s">
        <v>7104</v>
      </c>
      <c r="D12380">
        <f>_xlfn.XLOOKUP(Fin_SortCode[[#This Row],[Bank Name]],BankPopularity[UK Bank],BankPopularity[Weighting],0.0001)</f>
        <v>1E-4</v>
      </c>
    </row>
    <row r="12381" spans="1:4" ht="15.75" thickBot="1" x14ac:dyDescent="0.3">
      <c r="A12381" s="3" t="s">
        <v>18818</v>
      </c>
      <c r="B12381" s="4" t="s">
        <v>113</v>
      </c>
      <c r="C12381" s="5" t="s">
        <v>7104</v>
      </c>
      <c r="D12381">
        <f>_xlfn.XLOOKUP(Fin_SortCode[[#This Row],[Bank Name]],BankPopularity[UK Bank],BankPopularity[Weighting],0.0001)</f>
        <v>1E-4</v>
      </c>
    </row>
    <row r="12382" spans="1:4" ht="15.75" thickBot="1" x14ac:dyDescent="0.3">
      <c r="A12382" s="3" t="s">
        <v>18819</v>
      </c>
      <c r="B12382" s="4" t="s">
        <v>113</v>
      </c>
      <c r="C12382" s="5" t="s">
        <v>18820</v>
      </c>
      <c r="D12382">
        <f>_xlfn.XLOOKUP(Fin_SortCode[[#This Row],[Bank Name]],BankPopularity[UK Bank],BankPopularity[Weighting],0.0001)</f>
        <v>1E-4</v>
      </c>
    </row>
    <row r="12383" spans="1:4" ht="15.75" thickBot="1" x14ac:dyDescent="0.3">
      <c r="A12383" s="3" t="s">
        <v>18821</v>
      </c>
      <c r="B12383" s="4" t="s">
        <v>113</v>
      </c>
      <c r="C12383" s="5" t="s">
        <v>7104</v>
      </c>
      <c r="D12383">
        <f>_xlfn.XLOOKUP(Fin_SortCode[[#This Row],[Bank Name]],BankPopularity[UK Bank],BankPopularity[Weighting],0.0001)</f>
        <v>1E-4</v>
      </c>
    </row>
    <row r="12384" spans="1:4" ht="15.75" thickBot="1" x14ac:dyDescent="0.3">
      <c r="A12384" s="3" t="s">
        <v>18822</v>
      </c>
      <c r="B12384" s="4" t="s">
        <v>113</v>
      </c>
      <c r="C12384" s="5" t="s">
        <v>7104</v>
      </c>
      <c r="D12384">
        <f>_xlfn.XLOOKUP(Fin_SortCode[[#This Row],[Bank Name]],BankPopularity[UK Bank],BankPopularity[Weighting],0.0001)</f>
        <v>1E-4</v>
      </c>
    </row>
    <row r="12385" spans="1:4" ht="15.75" thickBot="1" x14ac:dyDescent="0.3">
      <c r="A12385" s="3" t="s">
        <v>18823</v>
      </c>
      <c r="B12385" s="4" t="s">
        <v>113</v>
      </c>
      <c r="C12385" s="5" t="s">
        <v>7104</v>
      </c>
      <c r="D12385">
        <f>_xlfn.XLOOKUP(Fin_SortCode[[#This Row],[Bank Name]],BankPopularity[UK Bank],BankPopularity[Weighting],0.0001)</f>
        <v>1E-4</v>
      </c>
    </row>
    <row r="12386" spans="1:4" ht="15.75" thickBot="1" x14ac:dyDescent="0.3">
      <c r="A12386" s="3" t="s">
        <v>18824</v>
      </c>
      <c r="B12386" s="4" t="s">
        <v>113</v>
      </c>
      <c r="C12386" s="5" t="s">
        <v>680</v>
      </c>
      <c r="D12386">
        <f>_xlfn.XLOOKUP(Fin_SortCode[[#This Row],[Bank Name]],BankPopularity[UK Bank],BankPopularity[Weighting],0.0001)</f>
        <v>1E-4</v>
      </c>
    </row>
    <row r="12387" spans="1:4" ht="15.75" thickBot="1" x14ac:dyDescent="0.3">
      <c r="A12387" s="3" t="s">
        <v>18825</v>
      </c>
      <c r="B12387" s="4" t="s">
        <v>113</v>
      </c>
      <c r="C12387" s="5" t="s">
        <v>680</v>
      </c>
      <c r="D12387">
        <f>_xlfn.XLOOKUP(Fin_SortCode[[#This Row],[Bank Name]],BankPopularity[UK Bank],BankPopularity[Weighting],0.0001)</f>
        <v>1E-4</v>
      </c>
    </row>
    <row r="12388" spans="1:4" ht="15.75" thickBot="1" x14ac:dyDescent="0.3">
      <c r="A12388" s="3" t="s">
        <v>18826</v>
      </c>
      <c r="B12388" s="4" t="s">
        <v>113</v>
      </c>
      <c r="C12388" s="5" t="s">
        <v>680</v>
      </c>
      <c r="D12388">
        <f>_xlfn.XLOOKUP(Fin_SortCode[[#This Row],[Bank Name]],BankPopularity[UK Bank],BankPopularity[Weighting],0.0001)</f>
        <v>1E-4</v>
      </c>
    </row>
    <row r="12389" spans="1:4" ht="15.75" thickBot="1" x14ac:dyDescent="0.3">
      <c r="A12389" s="3" t="s">
        <v>18827</v>
      </c>
      <c r="B12389" s="4" t="s">
        <v>113</v>
      </c>
      <c r="C12389" s="5" t="s">
        <v>7104</v>
      </c>
      <c r="D12389">
        <f>_xlfn.XLOOKUP(Fin_SortCode[[#This Row],[Bank Name]],BankPopularity[UK Bank],BankPopularity[Weighting],0.0001)</f>
        <v>1E-4</v>
      </c>
    </row>
    <row r="12390" spans="1:4" ht="15.75" thickBot="1" x14ac:dyDescent="0.3">
      <c r="A12390" s="3" t="s">
        <v>18828</v>
      </c>
      <c r="B12390" s="4" t="s">
        <v>113</v>
      </c>
      <c r="C12390" s="5" t="s">
        <v>7106</v>
      </c>
      <c r="D12390">
        <f>_xlfn.XLOOKUP(Fin_SortCode[[#This Row],[Bank Name]],BankPopularity[UK Bank],BankPopularity[Weighting],0.0001)</f>
        <v>1E-4</v>
      </c>
    </row>
    <row r="12391" spans="1:4" ht="15.75" thickBot="1" x14ac:dyDescent="0.3">
      <c r="A12391" s="3" t="s">
        <v>18829</v>
      </c>
      <c r="B12391" s="4" t="s">
        <v>113</v>
      </c>
      <c r="C12391" s="5" t="s">
        <v>717</v>
      </c>
      <c r="D12391">
        <f>_xlfn.XLOOKUP(Fin_SortCode[[#This Row],[Bank Name]],BankPopularity[UK Bank],BankPopularity[Weighting],0.0001)</f>
        <v>1E-4</v>
      </c>
    </row>
    <row r="12392" spans="1:4" ht="15.75" thickBot="1" x14ac:dyDescent="0.3">
      <c r="A12392" s="3" t="s">
        <v>18830</v>
      </c>
      <c r="B12392" s="4" t="s">
        <v>113</v>
      </c>
      <c r="C12392" s="5" t="s">
        <v>717</v>
      </c>
      <c r="D12392">
        <f>_xlfn.XLOOKUP(Fin_SortCode[[#This Row],[Bank Name]],BankPopularity[UK Bank],BankPopularity[Weighting],0.0001)</f>
        <v>1E-4</v>
      </c>
    </row>
    <row r="12393" spans="1:4" ht="15.75" thickBot="1" x14ac:dyDescent="0.3">
      <c r="A12393" s="3" t="s">
        <v>18831</v>
      </c>
      <c r="B12393" s="4" t="s">
        <v>113</v>
      </c>
      <c r="C12393" s="5" t="s">
        <v>717</v>
      </c>
      <c r="D12393">
        <f>_xlfn.XLOOKUP(Fin_SortCode[[#This Row],[Bank Name]],BankPopularity[UK Bank],BankPopularity[Weighting],0.0001)</f>
        <v>1E-4</v>
      </c>
    </row>
    <row r="12394" spans="1:4" ht="15.75" thickBot="1" x14ac:dyDescent="0.3">
      <c r="A12394" s="3" t="s">
        <v>18832</v>
      </c>
      <c r="B12394" s="4" t="s">
        <v>113</v>
      </c>
      <c r="C12394" s="5" t="s">
        <v>717</v>
      </c>
      <c r="D12394">
        <f>_xlfn.XLOOKUP(Fin_SortCode[[#This Row],[Bank Name]],BankPopularity[UK Bank],BankPopularity[Weighting],0.0001)</f>
        <v>1E-4</v>
      </c>
    </row>
    <row r="12395" spans="1:4" ht="15.75" thickBot="1" x14ac:dyDescent="0.3">
      <c r="A12395" s="3" t="s">
        <v>18833</v>
      </c>
      <c r="B12395" s="4" t="s">
        <v>113</v>
      </c>
      <c r="C12395" s="5" t="s">
        <v>717</v>
      </c>
      <c r="D12395">
        <f>_xlfn.XLOOKUP(Fin_SortCode[[#This Row],[Bank Name]],BankPopularity[UK Bank],BankPopularity[Weighting],0.0001)</f>
        <v>1E-4</v>
      </c>
    </row>
    <row r="12396" spans="1:4" ht="15.75" thickBot="1" x14ac:dyDescent="0.3">
      <c r="A12396" s="3" t="s">
        <v>18834</v>
      </c>
      <c r="B12396" s="4" t="s">
        <v>113</v>
      </c>
      <c r="C12396" s="5" t="s">
        <v>717</v>
      </c>
      <c r="D12396">
        <f>_xlfn.XLOOKUP(Fin_SortCode[[#This Row],[Bank Name]],BankPopularity[UK Bank],BankPopularity[Weighting],0.0001)</f>
        <v>1E-4</v>
      </c>
    </row>
    <row r="12397" spans="1:4" ht="15.75" thickBot="1" x14ac:dyDescent="0.3">
      <c r="A12397" s="3" t="s">
        <v>18835</v>
      </c>
      <c r="B12397" s="4" t="s">
        <v>113</v>
      </c>
      <c r="C12397" s="5" t="s">
        <v>717</v>
      </c>
      <c r="D12397">
        <f>_xlfn.XLOOKUP(Fin_SortCode[[#This Row],[Bank Name]],BankPopularity[UK Bank],BankPopularity[Weighting],0.0001)</f>
        <v>1E-4</v>
      </c>
    </row>
    <row r="12398" spans="1:4" ht="15.75" thickBot="1" x14ac:dyDescent="0.3">
      <c r="A12398" s="3" t="s">
        <v>18836</v>
      </c>
      <c r="B12398" s="4" t="s">
        <v>113</v>
      </c>
      <c r="C12398" s="5" t="s">
        <v>7140</v>
      </c>
      <c r="D12398">
        <f>_xlfn.XLOOKUP(Fin_SortCode[[#This Row],[Bank Name]],BankPopularity[UK Bank],BankPopularity[Weighting],0.0001)</f>
        <v>1E-4</v>
      </c>
    </row>
    <row r="12399" spans="1:4" ht="15.75" thickBot="1" x14ac:dyDescent="0.3">
      <c r="A12399" s="3" t="s">
        <v>18837</v>
      </c>
      <c r="B12399" s="4" t="s">
        <v>113</v>
      </c>
      <c r="C12399" s="5" t="s">
        <v>7106</v>
      </c>
      <c r="D12399">
        <f>_xlfn.XLOOKUP(Fin_SortCode[[#This Row],[Bank Name]],BankPopularity[UK Bank],BankPopularity[Weighting],0.0001)</f>
        <v>1E-4</v>
      </c>
    </row>
    <row r="12400" spans="1:4" ht="15.75" thickBot="1" x14ac:dyDescent="0.3">
      <c r="A12400" s="3" t="s">
        <v>18838</v>
      </c>
      <c r="B12400" s="4" t="s">
        <v>113</v>
      </c>
      <c r="C12400" s="5" t="s">
        <v>680</v>
      </c>
      <c r="D12400">
        <f>_xlfn.XLOOKUP(Fin_SortCode[[#This Row],[Bank Name]],BankPopularity[UK Bank],BankPopularity[Weighting],0.0001)</f>
        <v>1E-4</v>
      </c>
    </row>
    <row r="12401" spans="1:4" ht="15.75" thickBot="1" x14ac:dyDescent="0.3">
      <c r="A12401" s="3" t="s">
        <v>18839</v>
      </c>
      <c r="B12401" s="4" t="s">
        <v>113</v>
      </c>
      <c r="C12401" s="5" t="s">
        <v>7106</v>
      </c>
      <c r="D12401">
        <f>_xlfn.XLOOKUP(Fin_SortCode[[#This Row],[Bank Name]],BankPopularity[UK Bank],BankPopularity[Weighting],0.0001)</f>
        <v>1E-4</v>
      </c>
    </row>
    <row r="12402" spans="1:4" ht="15.75" thickBot="1" x14ac:dyDescent="0.3">
      <c r="A12402" s="3" t="s">
        <v>18840</v>
      </c>
      <c r="B12402" s="4" t="s">
        <v>113</v>
      </c>
      <c r="C12402" s="5" t="s">
        <v>7106</v>
      </c>
      <c r="D12402">
        <f>_xlfn.XLOOKUP(Fin_SortCode[[#This Row],[Bank Name]],BankPopularity[UK Bank],BankPopularity[Weighting],0.0001)</f>
        <v>1E-4</v>
      </c>
    </row>
    <row r="12403" spans="1:4" ht="15.75" thickBot="1" x14ac:dyDescent="0.3">
      <c r="A12403" s="3" t="s">
        <v>18841</v>
      </c>
      <c r="B12403" s="4" t="s">
        <v>113</v>
      </c>
      <c r="C12403" s="5" t="s">
        <v>15510</v>
      </c>
      <c r="D12403">
        <f>_xlfn.XLOOKUP(Fin_SortCode[[#This Row],[Bank Name]],BankPopularity[UK Bank],BankPopularity[Weighting],0.0001)</f>
        <v>1E-4</v>
      </c>
    </row>
    <row r="12404" spans="1:4" ht="15.75" thickBot="1" x14ac:dyDescent="0.3">
      <c r="A12404" s="3" t="s">
        <v>18842</v>
      </c>
      <c r="B12404" s="4" t="s">
        <v>113</v>
      </c>
      <c r="C12404" s="5" t="s">
        <v>15510</v>
      </c>
      <c r="D12404">
        <f>_xlfn.XLOOKUP(Fin_SortCode[[#This Row],[Bank Name]],BankPopularity[UK Bank],BankPopularity[Weighting],0.0001)</f>
        <v>1E-4</v>
      </c>
    </row>
    <row r="12405" spans="1:4" ht="15.75" thickBot="1" x14ac:dyDescent="0.3">
      <c r="A12405" s="3" t="s">
        <v>18843</v>
      </c>
      <c r="B12405" s="4" t="s">
        <v>113</v>
      </c>
      <c r="C12405" s="5" t="s">
        <v>7104</v>
      </c>
      <c r="D12405">
        <f>_xlfn.XLOOKUP(Fin_SortCode[[#This Row],[Bank Name]],BankPopularity[UK Bank],BankPopularity[Weighting],0.0001)</f>
        <v>1E-4</v>
      </c>
    </row>
    <row r="12406" spans="1:4" ht="15.75" thickBot="1" x14ac:dyDescent="0.3">
      <c r="A12406" s="3" t="s">
        <v>18844</v>
      </c>
      <c r="B12406" s="4" t="s">
        <v>113</v>
      </c>
      <c r="C12406" s="5" t="s">
        <v>7104</v>
      </c>
      <c r="D12406">
        <f>_xlfn.XLOOKUP(Fin_SortCode[[#This Row],[Bank Name]],BankPopularity[UK Bank],BankPopularity[Weighting],0.0001)</f>
        <v>1E-4</v>
      </c>
    </row>
    <row r="12407" spans="1:4" ht="15.75" thickBot="1" x14ac:dyDescent="0.3">
      <c r="A12407" s="3" t="s">
        <v>18845</v>
      </c>
      <c r="B12407" s="4" t="s">
        <v>113</v>
      </c>
      <c r="C12407" s="5" t="s">
        <v>7104</v>
      </c>
      <c r="D12407">
        <f>_xlfn.XLOOKUP(Fin_SortCode[[#This Row],[Bank Name]],BankPopularity[UK Bank],BankPopularity[Weighting],0.0001)</f>
        <v>1E-4</v>
      </c>
    </row>
    <row r="12408" spans="1:4" ht="15.75" thickBot="1" x14ac:dyDescent="0.3">
      <c r="A12408" s="3" t="s">
        <v>18846</v>
      </c>
      <c r="B12408" s="4" t="s">
        <v>113</v>
      </c>
      <c r="C12408" s="5" t="s">
        <v>7104</v>
      </c>
      <c r="D12408">
        <f>_xlfn.XLOOKUP(Fin_SortCode[[#This Row],[Bank Name]],BankPopularity[UK Bank],BankPopularity[Weighting],0.0001)</f>
        <v>1E-4</v>
      </c>
    </row>
    <row r="12409" spans="1:4" ht="15.75" thickBot="1" x14ac:dyDescent="0.3">
      <c r="A12409" s="3" t="s">
        <v>18847</v>
      </c>
      <c r="B12409" s="4" t="s">
        <v>113</v>
      </c>
      <c r="C12409" s="5" t="s">
        <v>7104</v>
      </c>
      <c r="D12409">
        <f>_xlfn.XLOOKUP(Fin_SortCode[[#This Row],[Bank Name]],BankPopularity[UK Bank],BankPopularity[Weighting],0.0001)</f>
        <v>1E-4</v>
      </c>
    </row>
    <row r="12410" spans="1:4" ht="15.75" thickBot="1" x14ac:dyDescent="0.3">
      <c r="A12410" s="3" t="s">
        <v>18848</v>
      </c>
      <c r="B12410" s="4" t="s">
        <v>113</v>
      </c>
      <c r="C12410" s="5" t="s">
        <v>7104</v>
      </c>
      <c r="D12410">
        <f>_xlfn.XLOOKUP(Fin_SortCode[[#This Row],[Bank Name]],BankPopularity[UK Bank],BankPopularity[Weighting],0.0001)</f>
        <v>1E-4</v>
      </c>
    </row>
    <row r="12411" spans="1:4" ht="15.75" thickBot="1" x14ac:dyDescent="0.3">
      <c r="A12411" s="3" t="s">
        <v>18849</v>
      </c>
      <c r="B12411" s="4" t="s">
        <v>113</v>
      </c>
      <c r="C12411" s="5" t="s">
        <v>7104</v>
      </c>
      <c r="D12411">
        <f>_xlfn.XLOOKUP(Fin_SortCode[[#This Row],[Bank Name]],BankPopularity[UK Bank],BankPopularity[Weighting],0.0001)</f>
        <v>1E-4</v>
      </c>
    </row>
    <row r="12412" spans="1:4" ht="15.75" thickBot="1" x14ac:dyDescent="0.3">
      <c r="A12412" s="3" t="s">
        <v>18850</v>
      </c>
      <c r="B12412" s="4" t="s">
        <v>113</v>
      </c>
      <c r="C12412" s="5" t="s">
        <v>7104</v>
      </c>
      <c r="D12412">
        <f>_xlfn.XLOOKUP(Fin_SortCode[[#This Row],[Bank Name]],BankPopularity[UK Bank],BankPopularity[Weighting],0.0001)</f>
        <v>1E-4</v>
      </c>
    </row>
    <row r="12413" spans="1:4" ht="15.75" thickBot="1" x14ac:dyDescent="0.3">
      <c r="A12413" s="3" t="s">
        <v>18851</v>
      </c>
      <c r="B12413" s="4" t="s">
        <v>113</v>
      </c>
      <c r="C12413" s="5" t="s">
        <v>7104</v>
      </c>
      <c r="D12413">
        <f>_xlfn.XLOOKUP(Fin_SortCode[[#This Row],[Bank Name]],BankPopularity[UK Bank],BankPopularity[Weighting],0.0001)</f>
        <v>1E-4</v>
      </c>
    </row>
    <row r="12414" spans="1:4" ht="15.75" thickBot="1" x14ac:dyDescent="0.3">
      <c r="A12414" s="3" t="s">
        <v>18852</v>
      </c>
      <c r="B12414" s="4" t="s">
        <v>113</v>
      </c>
      <c r="C12414" s="5" t="s">
        <v>7104</v>
      </c>
      <c r="D12414">
        <f>_xlfn.XLOOKUP(Fin_SortCode[[#This Row],[Bank Name]],BankPopularity[UK Bank],BankPopularity[Weighting],0.0001)</f>
        <v>1E-4</v>
      </c>
    </row>
    <row r="12415" spans="1:4" ht="15.75" thickBot="1" x14ac:dyDescent="0.3">
      <c r="A12415" s="3" t="s">
        <v>18853</v>
      </c>
      <c r="B12415" s="4" t="s">
        <v>113</v>
      </c>
      <c r="C12415" s="5" t="s">
        <v>7104</v>
      </c>
      <c r="D12415">
        <f>_xlfn.XLOOKUP(Fin_SortCode[[#This Row],[Bank Name]],BankPopularity[UK Bank],BankPopularity[Weighting],0.0001)</f>
        <v>1E-4</v>
      </c>
    </row>
    <row r="12416" spans="1:4" ht="15.75" thickBot="1" x14ac:dyDescent="0.3">
      <c r="A12416" s="3" t="s">
        <v>18854</v>
      </c>
      <c r="B12416" s="4" t="s">
        <v>113</v>
      </c>
      <c r="C12416" s="5" t="s">
        <v>7104</v>
      </c>
      <c r="D12416">
        <f>_xlfn.XLOOKUP(Fin_SortCode[[#This Row],[Bank Name]],BankPopularity[UK Bank],BankPopularity[Weighting],0.0001)</f>
        <v>1E-4</v>
      </c>
    </row>
    <row r="12417" spans="1:4" ht="15.75" thickBot="1" x14ac:dyDescent="0.3">
      <c r="A12417" s="3" t="s">
        <v>18855</v>
      </c>
      <c r="B12417" s="4" t="s">
        <v>113</v>
      </c>
      <c r="C12417" s="5" t="s">
        <v>7104</v>
      </c>
      <c r="D12417">
        <f>_xlfn.XLOOKUP(Fin_SortCode[[#This Row],[Bank Name]],BankPopularity[UK Bank],BankPopularity[Weighting],0.0001)</f>
        <v>1E-4</v>
      </c>
    </row>
    <row r="12418" spans="1:4" ht="15.75" thickBot="1" x14ac:dyDescent="0.3">
      <c r="A12418" s="3" t="s">
        <v>18856</v>
      </c>
      <c r="B12418" s="4" t="s">
        <v>113</v>
      </c>
      <c r="C12418" s="5" t="s">
        <v>7104</v>
      </c>
      <c r="D12418">
        <f>_xlfn.XLOOKUP(Fin_SortCode[[#This Row],[Bank Name]],BankPopularity[UK Bank],BankPopularity[Weighting],0.0001)</f>
        <v>1E-4</v>
      </c>
    </row>
    <row r="12419" spans="1:4" ht="15.75" thickBot="1" x14ac:dyDescent="0.3">
      <c r="A12419" s="3" t="s">
        <v>18857</v>
      </c>
      <c r="B12419" s="4" t="s">
        <v>113</v>
      </c>
      <c r="C12419" s="5" t="s">
        <v>7104</v>
      </c>
      <c r="D12419">
        <f>_xlfn.XLOOKUP(Fin_SortCode[[#This Row],[Bank Name]],BankPopularity[UK Bank],BankPopularity[Weighting],0.0001)</f>
        <v>1E-4</v>
      </c>
    </row>
    <row r="12420" spans="1:4" ht="15.75" thickBot="1" x14ac:dyDescent="0.3">
      <c r="A12420" s="3" t="s">
        <v>18858</v>
      </c>
      <c r="B12420" s="4" t="s">
        <v>113</v>
      </c>
      <c r="C12420" s="5" t="s">
        <v>7104</v>
      </c>
      <c r="D12420">
        <f>_xlfn.XLOOKUP(Fin_SortCode[[#This Row],[Bank Name]],BankPopularity[UK Bank],BankPopularity[Weighting],0.0001)</f>
        <v>1E-4</v>
      </c>
    </row>
    <row r="12421" spans="1:4" ht="15.75" thickBot="1" x14ac:dyDescent="0.3">
      <c r="A12421" s="3" t="s">
        <v>18859</v>
      </c>
      <c r="B12421" s="4" t="s">
        <v>113</v>
      </c>
      <c r="C12421" s="5" t="s">
        <v>7104</v>
      </c>
      <c r="D12421">
        <f>_xlfn.XLOOKUP(Fin_SortCode[[#This Row],[Bank Name]],BankPopularity[UK Bank],BankPopularity[Weighting],0.0001)</f>
        <v>1E-4</v>
      </c>
    </row>
    <row r="12422" spans="1:4" ht="15.75" thickBot="1" x14ac:dyDescent="0.3">
      <c r="A12422" s="3" t="s">
        <v>18860</v>
      </c>
      <c r="B12422" s="4" t="s">
        <v>113</v>
      </c>
      <c r="C12422" s="5" t="s">
        <v>7104</v>
      </c>
      <c r="D12422">
        <f>_xlfn.XLOOKUP(Fin_SortCode[[#This Row],[Bank Name]],BankPopularity[UK Bank],BankPopularity[Weighting],0.0001)</f>
        <v>1E-4</v>
      </c>
    </row>
    <row r="12423" spans="1:4" ht="15.75" thickBot="1" x14ac:dyDescent="0.3">
      <c r="A12423" s="3" t="s">
        <v>18861</v>
      </c>
      <c r="B12423" s="4" t="s">
        <v>113</v>
      </c>
      <c r="C12423" s="5" t="s">
        <v>7106</v>
      </c>
      <c r="D12423">
        <f>_xlfn.XLOOKUP(Fin_SortCode[[#This Row],[Bank Name]],BankPopularity[UK Bank],BankPopularity[Weighting],0.0001)</f>
        <v>1E-4</v>
      </c>
    </row>
    <row r="12424" spans="1:4" ht="15.75" thickBot="1" x14ac:dyDescent="0.3">
      <c r="A12424" s="3" t="s">
        <v>18862</v>
      </c>
      <c r="B12424" s="4" t="s">
        <v>113</v>
      </c>
      <c r="C12424" s="5" t="s">
        <v>7106</v>
      </c>
      <c r="D12424">
        <f>_xlfn.XLOOKUP(Fin_SortCode[[#This Row],[Bank Name]],BankPopularity[UK Bank],BankPopularity[Weighting],0.0001)</f>
        <v>1E-4</v>
      </c>
    </row>
    <row r="12425" spans="1:4" ht="15.75" thickBot="1" x14ac:dyDescent="0.3">
      <c r="A12425" s="3" t="s">
        <v>18863</v>
      </c>
      <c r="B12425" s="4" t="s">
        <v>113</v>
      </c>
      <c r="C12425" s="5" t="s">
        <v>7106</v>
      </c>
      <c r="D12425">
        <f>_xlfn.XLOOKUP(Fin_SortCode[[#This Row],[Bank Name]],BankPopularity[UK Bank],BankPopularity[Weighting],0.0001)</f>
        <v>1E-4</v>
      </c>
    </row>
    <row r="12426" spans="1:4" ht="15.75" thickBot="1" x14ac:dyDescent="0.3">
      <c r="A12426" s="3" t="s">
        <v>18864</v>
      </c>
      <c r="B12426" s="4" t="s">
        <v>113</v>
      </c>
      <c r="C12426" s="5" t="s">
        <v>7106</v>
      </c>
      <c r="D12426">
        <f>_xlfn.XLOOKUP(Fin_SortCode[[#This Row],[Bank Name]],BankPopularity[UK Bank],BankPopularity[Weighting],0.0001)</f>
        <v>1E-4</v>
      </c>
    </row>
    <row r="12427" spans="1:4" ht="15.75" thickBot="1" x14ac:dyDescent="0.3">
      <c r="A12427" s="3" t="s">
        <v>18865</v>
      </c>
      <c r="B12427" s="4" t="s">
        <v>113</v>
      </c>
      <c r="C12427" s="5" t="s">
        <v>7106</v>
      </c>
      <c r="D12427">
        <f>_xlfn.XLOOKUP(Fin_SortCode[[#This Row],[Bank Name]],BankPopularity[UK Bank],BankPopularity[Weighting],0.0001)</f>
        <v>1E-4</v>
      </c>
    </row>
    <row r="12428" spans="1:4" ht="15.75" thickBot="1" x14ac:dyDescent="0.3">
      <c r="A12428" s="3" t="s">
        <v>18866</v>
      </c>
      <c r="B12428" s="4" t="s">
        <v>113</v>
      </c>
      <c r="C12428" s="5" t="s">
        <v>7106</v>
      </c>
      <c r="D12428">
        <f>_xlfn.XLOOKUP(Fin_SortCode[[#This Row],[Bank Name]],BankPopularity[UK Bank],BankPopularity[Weighting],0.0001)</f>
        <v>1E-4</v>
      </c>
    </row>
    <row r="12429" spans="1:4" ht="15.75" thickBot="1" x14ac:dyDescent="0.3">
      <c r="A12429" s="3" t="s">
        <v>18867</v>
      </c>
      <c r="B12429" s="4" t="s">
        <v>113</v>
      </c>
      <c r="C12429" s="5" t="s">
        <v>7106</v>
      </c>
      <c r="D12429">
        <f>_xlfn.XLOOKUP(Fin_SortCode[[#This Row],[Bank Name]],BankPopularity[UK Bank],BankPopularity[Weighting],0.0001)</f>
        <v>1E-4</v>
      </c>
    </row>
    <row r="12430" spans="1:4" ht="15.75" thickBot="1" x14ac:dyDescent="0.3">
      <c r="A12430" s="3" t="s">
        <v>18868</v>
      </c>
      <c r="B12430" s="4" t="s">
        <v>113</v>
      </c>
      <c r="C12430" s="5" t="s">
        <v>7106</v>
      </c>
      <c r="D12430">
        <f>_xlfn.XLOOKUP(Fin_SortCode[[#This Row],[Bank Name]],BankPopularity[UK Bank],BankPopularity[Weighting],0.0001)</f>
        <v>1E-4</v>
      </c>
    </row>
    <row r="12431" spans="1:4" ht="15.75" thickBot="1" x14ac:dyDescent="0.3">
      <c r="A12431" s="3" t="s">
        <v>18869</v>
      </c>
      <c r="B12431" s="4" t="s">
        <v>113</v>
      </c>
      <c r="C12431" s="5" t="s">
        <v>7106</v>
      </c>
      <c r="D12431">
        <f>_xlfn.XLOOKUP(Fin_SortCode[[#This Row],[Bank Name]],BankPopularity[UK Bank],BankPopularity[Weighting],0.0001)</f>
        <v>1E-4</v>
      </c>
    </row>
    <row r="12432" spans="1:4" ht="15.75" thickBot="1" x14ac:dyDescent="0.3">
      <c r="A12432" s="3" t="s">
        <v>18870</v>
      </c>
      <c r="B12432" s="4" t="s">
        <v>113</v>
      </c>
      <c r="C12432" s="5" t="s">
        <v>7106</v>
      </c>
      <c r="D12432">
        <f>_xlfn.XLOOKUP(Fin_SortCode[[#This Row],[Bank Name]],BankPopularity[UK Bank],BankPopularity[Weighting],0.0001)</f>
        <v>1E-4</v>
      </c>
    </row>
    <row r="12433" spans="1:4" ht="15.75" thickBot="1" x14ac:dyDescent="0.3">
      <c r="A12433" s="3" t="s">
        <v>18871</v>
      </c>
      <c r="B12433" s="4" t="s">
        <v>113</v>
      </c>
      <c r="C12433" s="5" t="s">
        <v>7106</v>
      </c>
      <c r="D12433">
        <f>_xlfn.XLOOKUP(Fin_SortCode[[#This Row],[Bank Name]],BankPopularity[UK Bank],BankPopularity[Weighting],0.0001)</f>
        <v>1E-4</v>
      </c>
    </row>
    <row r="12434" spans="1:4" ht="15.75" thickBot="1" x14ac:dyDescent="0.3">
      <c r="A12434" s="3" t="s">
        <v>18872</v>
      </c>
      <c r="B12434" s="4" t="s">
        <v>113</v>
      </c>
      <c r="C12434" s="5" t="s">
        <v>7106</v>
      </c>
      <c r="D12434">
        <f>_xlfn.XLOOKUP(Fin_SortCode[[#This Row],[Bank Name]],BankPopularity[UK Bank],BankPopularity[Weighting],0.0001)</f>
        <v>1E-4</v>
      </c>
    </row>
    <row r="12435" spans="1:4" ht="15.75" thickBot="1" x14ac:dyDescent="0.3">
      <c r="A12435" s="3" t="s">
        <v>18873</v>
      </c>
      <c r="B12435" s="4" t="s">
        <v>113</v>
      </c>
      <c r="C12435" s="5" t="s">
        <v>7106</v>
      </c>
      <c r="D12435">
        <f>_xlfn.XLOOKUP(Fin_SortCode[[#This Row],[Bank Name]],BankPopularity[UK Bank],BankPopularity[Weighting],0.0001)</f>
        <v>1E-4</v>
      </c>
    </row>
    <row r="12436" spans="1:4" ht="15.75" thickBot="1" x14ac:dyDescent="0.3">
      <c r="A12436" s="3" t="s">
        <v>18874</v>
      </c>
      <c r="B12436" s="4" t="s">
        <v>113</v>
      </c>
      <c r="C12436" s="5" t="s">
        <v>7106</v>
      </c>
      <c r="D12436">
        <f>_xlfn.XLOOKUP(Fin_SortCode[[#This Row],[Bank Name]],BankPopularity[UK Bank],BankPopularity[Weighting],0.0001)</f>
        <v>1E-4</v>
      </c>
    </row>
    <row r="12437" spans="1:4" ht="15.75" thickBot="1" x14ac:dyDescent="0.3">
      <c r="A12437" s="3" t="s">
        <v>18875</v>
      </c>
      <c r="B12437" s="4" t="s">
        <v>113</v>
      </c>
      <c r="C12437" s="5" t="s">
        <v>7106</v>
      </c>
      <c r="D12437">
        <f>_xlfn.XLOOKUP(Fin_SortCode[[#This Row],[Bank Name]],BankPopularity[UK Bank],BankPopularity[Weighting],0.0001)</f>
        <v>1E-4</v>
      </c>
    </row>
    <row r="12438" spans="1:4" ht="15.75" thickBot="1" x14ac:dyDescent="0.3">
      <c r="A12438" s="3" t="s">
        <v>18876</v>
      </c>
      <c r="B12438" s="4" t="s">
        <v>113</v>
      </c>
      <c r="C12438" s="5" t="s">
        <v>7106</v>
      </c>
      <c r="D12438">
        <f>_xlfn.XLOOKUP(Fin_SortCode[[#This Row],[Bank Name]],BankPopularity[UK Bank],BankPopularity[Weighting],0.0001)</f>
        <v>1E-4</v>
      </c>
    </row>
    <row r="12439" spans="1:4" ht="15.75" thickBot="1" x14ac:dyDescent="0.3">
      <c r="A12439" s="3" t="s">
        <v>18877</v>
      </c>
      <c r="B12439" s="4" t="s">
        <v>113</v>
      </c>
      <c r="C12439" s="5" t="s">
        <v>7104</v>
      </c>
      <c r="D12439">
        <f>_xlfn.XLOOKUP(Fin_SortCode[[#This Row],[Bank Name]],BankPopularity[UK Bank],BankPopularity[Weighting],0.0001)</f>
        <v>1E-4</v>
      </c>
    </row>
    <row r="12440" spans="1:4" ht="15.75" thickBot="1" x14ac:dyDescent="0.3">
      <c r="A12440" s="3" t="s">
        <v>18878</v>
      </c>
      <c r="B12440" s="4" t="s">
        <v>113</v>
      </c>
      <c r="C12440" s="5" t="s">
        <v>7106</v>
      </c>
      <c r="D12440">
        <f>_xlfn.XLOOKUP(Fin_SortCode[[#This Row],[Bank Name]],BankPopularity[UK Bank],BankPopularity[Weighting],0.0001)</f>
        <v>1E-4</v>
      </c>
    </row>
    <row r="12441" spans="1:4" ht="15.75" thickBot="1" x14ac:dyDescent="0.3">
      <c r="A12441" s="3" t="s">
        <v>18879</v>
      </c>
      <c r="B12441" s="4" t="s">
        <v>113</v>
      </c>
      <c r="C12441" s="5" t="s">
        <v>7106</v>
      </c>
      <c r="D12441">
        <f>_xlfn.XLOOKUP(Fin_SortCode[[#This Row],[Bank Name]],BankPopularity[UK Bank],BankPopularity[Weighting],0.0001)</f>
        <v>1E-4</v>
      </c>
    </row>
    <row r="12442" spans="1:4" ht="15.75" thickBot="1" x14ac:dyDescent="0.3">
      <c r="A12442" s="3" t="s">
        <v>18880</v>
      </c>
      <c r="B12442" s="4" t="s">
        <v>113</v>
      </c>
      <c r="C12442" s="5" t="s">
        <v>7106</v>
      </c>
      <c r="D12442">
        <f>_xlfn.XLOOKUP(Fin_SortCode[[#This Row],[Bank Name]],BankPopularity[UK Bank],BankPopularity[Weighting],0.0001)</f>
        <v>1E-4</v>
      </c>
    </row>
    <row r="12443" spans="1:4" ht="15.75" thickBot="1" x14ac:dyDescent="0.3">
      <c r="A12443" s="3" t="s">
        <v>18881</v>
      </c>
      <c r="B12443" s="4" t="s">
        <v>113</v>
      </c>
      <c r="C12443" s="5" t="s">
        <v>7104</v>
      </c>
      <c r="D12443">
        <f>_xlfn.XLOOKUP(Fin_SortCode[[#This Row],[Bank Name]],BankPopularity[UK Bank],BankPopularity[Weighting],0.0001)</f>
        <v>1E-4</v>
      </c>
    </row>
    <row r="12444" spans="1:4" ht="15.75" thickBot="1" x14ac:dyDescent="0.3">
      <c r="A12444" s="3" t="s">
        <v>18882</v>
      </c>
      <c r="B12444" s="4" t="s">
        <v>113</v>
      </c>
      <c r="C12444" s="5" t="s">
        <v>7106</v>
      </c>
      <c r="D12444">
        <f>_xlfn.XLOOKUP(Fin_SortCode[[#This Row],[Bank Name]],BankPopularity[UK Bank],BankPopularity[Weighting],0.0001)</f>
        <v>1E-4</v>
      </c>
    </row>
    <row r="12445" spans="1:4" ht="15.75" thickBot="1" x14ac:dyDescent="0.3">
      <c r="A12445" s="3" t="s">
        <v>18883</v>
      </c>
      <c r="B12445" s="4" t="s">
        <v>113</v>
      </c>
      <c r="C12445" s="5" t="s">
        <v>7106</v>
      </c>
      <c r="D12445">
        <f>_xlfn.XLOOKUP(Fin_SortCode[[#This Row],[Bank Name]],BankPopularity[UK Bank],BankPopularity[Weighting],0.0001)</f>
        <v>1E-4</v>
      </c>
    </row>
    <row r="12446" spans="1:4" ht="15.75" thickBot="1" x14ac:dyDescent="0.3">
      <c r="A12446" s="3" t="s">
        <v>18884</v>
      </c>
      <c r="B12446" s="4" t="s">
        <v>113</v>
      </c>
      <c r="C12446" s="5" t="s">
        <v>7106</v>
      </c>
      <c r="D12446">
        <f>_xlfn.XLOOKUP(Fin_SortCode[[#This Row],[Bank Name]],BankPopularity[UK Bank],BankPopularity[Weighting],0.0001)</f>
        <v>1E-4</v>
      </c>
    </row>
    <row r="12447" spans="1:4" ht="15.75" thickBot="1" x14ac:dyDescent="0.3">
      <c r="A12447" s="3" t="s">
        <v>18885</v>
      </c>
      <c r="B12447" s="4" t="s">
        <v>113</v>
      </c>
      <c r="C12447" s="5" t="s">
        <v>7140</v>
      </c>
      <c r="D12447">
        <f>_xlfn.XLOOKUP(Fin_SortCode[[#This Row],[Bank Name]],BankPopularity[UK Bank],BankPopularity[Weighting],0.0001)</f>
        <v>1E-4</v>
      </c>
    </row>
    <row r="12448" spans="1:4" ht="15.75" thickBot="1" x14ac:dyDescent="0.3">
      <c r="A12448" s="3" t="s">
        <v>18886</v>
      </c>
      <c r="B12448" s="4" t="s">
        <v>113</v>
      </c>
      <c r="C12448" s="5" t="s">
        <v>7140</v>
      </c>
      <c r="D12448">
        <f>_xlfn.XLOOKUP(Fin_SortCode[[#This Row],[Bank Name]],BankPopularity[UK Bank],BankPopularity[Weighting],0.0001)</f>
        <v>1E-4</v>
      </c>
    </row>
    <row r="12449" spans="1:4" ht="15.75" thickBot="1" x14ac:dyDescent="0.3">
      <c r="A12449" s="3" t="s">
        <v>18887</v>
      </c>
      <c r="B12449" s="4" t="s">
        <v>113</v>
      </c>
      <c r="C12449" s="5" t="s">
        <v>7106</v>
      </c>
      <c r="D12449">
        <f>_xlfn.XLOOKUP(Fin_SortCode[[#This Row],[Bank Name]],BankPopularity[UK Bank],BankPopularity[Weighting],0.0001)</f>
        <v>1E-4</v>
      </c>
    </row>
    <row r="12450" spans="1:4" ht="15.75" thickBot="1" x14ac:dyDescent="0.3">
      <c r="A12450" s="3" t="s">
        <v>18888</v>
      </c>
      <c r="B12450" s="4" t="s">
        <v>113</v>
      </c>
      <c r="C12450" s="5" t="s">
        <v>7106</v>
      </c>
      <c r="D12450">
        <f>_xlfn.XLOOKUP(Fin_SortCode[[#This Row],[Bank Name]],BankPopularity[UK Bank],BankPopularity[Weighting],0.0001)</f>
        <v>1E-4</v>
      </c>
    </row>
    <row r="12451" spans="1:4" ht="15.75" thickBot="1" x14ac:dyDescent="0.3">
      <c r="A12451" s="3" t="s">
        <v>18889</v>
      </c>
      <c r="B12451" s="4" t="s">
        <v>113</v>
      </c>
      <c r="C12451" s="5" t="s">
        <v>7106</v>
      </c>
      <c r="D12451">
        <f>_xlfn.XLOOKUP(Fin_SortCode[[#This Row],[Bank Name]],BankPopularity[UK Bank],BankPopularity[Weighting],0.0001)</f>
        <v>1E-4</v>
      </c>
    </row>
    <row r="12452" spans="1:4" ht="15.75" thickBot="1" x14ac:dyDescent="0.3">
      <c r="A12452" s="3" t="s">
        <v>18890</v>
      </c>
      <c r="B12452" s="4" t="s">
        <v>113</v>
      </c>
      <c r="C12452" s="5" t="s">
        <v>7140</v>
      </c>
      <c r="D12452">
        <f>_xlfn.XLOOKUP(Fin_SortCode[[#This Row],[Bank Name]],BankPopularity[UK Bank],BankPopularity[Weighting],0.0001)</f>
        <v>1E-4</v>
      </c>
    </row>
    <row r="12453" spans="1:4" ht="15.75" thickBot="1" x14ac:dyDescent="0.3">
      <c r="A12453" s="3" t="s">
        <v>18891</v>
      </c>
      <c r="B12453" s="4" t="s">
        <v>113</v>
      </c>
      <c r="C12453" s="5" t="s">
        <v>7106</v>
      </c>
      <c r="D12453">
        <f>_xlfn.XLOOKUP(Fin_SortCode[[#This Row],[Bank Name]],BankPopularity[UK Bank],BankPopularity[Weighting],0.0001)</f>
        <v>1E-4</v>
      </c>
    </row>
    <row r="12454" spans="1:4" ht="15.75" thickBot="1" x14ac:dyDescent="0.3">
      <c r="A12454" s="3" t="s">
        <v>18892</v>
      </c>
      <c r="B12454" s="4" t="s">
        <v>113</v>
      </c>
      <c r="C12454" s="5" t="s">
        <v>18893</v>
      </c>
      <c r="D12454">
        <f>_xlfn.XLOOKUP(Fin_SortCode[[#This Row],[Bank Name]],BankPopularity[UK Bank],BankPopularity[Weighting],0.0001)</f>
        <v>1E-4</v>
      </c>
    </row>
    <row r="12455" spans="1:4" ht="15.75" thickBot="1" x14ac:dyDescent="0.3">
      <c r="A12455" s="3" t="s">
        <v>18894</v>
      </c>
      <c r="B12455" s="4" t="s">
        <v>113</v>
      </c>
      <c r="C12455" s="5" t="s">
        <v>7104</v>
      </c>
      <c r="D12455">
        <f>_xlfn.XLOOKUP(Fin_SortCode[[#This Row],[Bank Name]],BankPopularity[UK Bank],BankPopularity[Weighting],0.0001)</f>
        <v>1E-4</v>
      </c>
    </row>
    <row r="12456" spans="1:4" ht="15.75" thickBot="1" x14ac:dyDescent="0.3">
      <c r="A12456" s="3" t="s">
        <v>18895</v>
      </c>
      <c r="B12456" s="4" t="s">
        <v>113</v>
      </c>
      <c r="C12456" s="5" t="s">
        <v>7104</v>
      </c>
      <c r="D12456">
        <f>_xlfn.XLOOKUP(Fin_SortCode[[#This Row],[Bank Name]],BankPopularity[UK Bank],BankPopularity[Weighting],0.0001)</f>
        <v>1E-4</v>
      </c>
    </row>
    <row r="12457" spans="1:4" ht="15.75" thickBot="1" x14ac:dyDescent="0.3">
      <c r="A12457" s="3" t="s">
        <v>18896</v>
      </c>
      <c r="B12457" s="4" t="s">
        <v>113</v>
      </c>
      <c r="C12457" s="5" t="s">
        <v>18893</v>
      </c>
      <c r="D12457">
        <f>_xlfn.XLOOKUP(Fin_SortCode[[#This Row],[Bank Name]],BankPopularity[UK Bank],BankPopularity[Weighting],0.0001)</f>
        <v>1E-4</v>
      </c>
    </row>
    <row r="12458" spans="1:4" ht="15.75" thickBot="1" x14ac:dyDescent="0.3">
      <c r="A12458" s="3" t="s">
        <v>18897</v>
      </c>
      <c r="B12458" s="4" t="s">
        <v>113</v>
      </c>
      <c r="C12458" s="5" t="s">
        <v>18898</v>
      </c>
      <c r="D12458">
        <f>_xlfn.XLOOKUP(Fin_SortCode[[#This Row],[Bank Name]],BankPopularity[UK Bank],BankPopularity[Weighting],0.0001)</f>
        <v>1E-4</v>
      </c>
    </row>
    <row r="12459" spans="1:4" ht="15.75" thickBot="1" x14ac:dyDescent="0.3">
      <c r="A12459" s="3" t="s">
        <v>18899</v>
      </c>
      <c r="B12459" s="4" t="s">
        <v>113</v>
      </c>
      <c r="C12459" s="5" t="s">
        <v>18893</v>
      </c>
      <c r="D12459">
        <f>_xlfn.XLOOKUP(Fin_SortCode[[#This Row],[Bank Name]],BankPopularity[UK Bank],BankPopularity[Weighting],0.0001)</f>
        <v>1E-4</v>
      </c>
    </row>
    <row r="12460" spans="1:4" ht="15.75" thickBot="1" x14ac:dyDescent="0.3">
      <c r="A12460" s="3" t="s">
        <v>18900</v>
      </c>
      <c r="B12460" s="4" t="s">
        <v>113</v>
      </c>
      <c r="C12460" s="5" t="s">
        <v>14956</v>
      </c>
      <c r="D12460">
        <f>_xlfn.XLOOKUP(Fin_SortCode[[#This Row],[Bank Name]],BankPopularity[UK Bank],BankPopularity[Weighting],0.0001)</f>
        <v>1E-4</v>
      </c>
    </row>
    <row r="12461" spans="1:4" ht="15.75" thickBot="1" x14ac:dyDescent="0.3">
      <c r="A12461" s="3" t="s">
        <v>18901</v>
      </c>
      <c r="B12461" s="4" t="s">
        <v>113</v>
      </c>
      <c r="C12461" s="5" t="s">
        <v>18902</v>
      </c>
      <c r="D12461">
        <f>_xlfn.XLOOKUP(Fin_SortCode[[#This Row],[Bank Name]],BankPopularity[UK Bank],BankPopularity[Weighting],0.0001)</f>
        <v>1E-4</v>
      </c>
    </row>
    <row r="12462" spans="1:4" ht="15.75" thickBot="1" x14ac:dyDescent="0.3">
      <c r="A12462" s="3" t="s">
        <v>18903</v>
      </c>
      <c r="B12462" s="4" t="s">
        <v>113</v>
      </c>
      <c r="C12462" s="5" t="s">
        <v>18902</v>
      </c>
      <c r="D12462">
        <f>_xlfn.XLOOKUP(Fin_SortCode[[#This Row],[Bank Name]],BankPopularity[UK Bank],BankPopularity[Weighting],0.0001)</f>
        <v>1E-4</v>
      </c>
    </row>
    <row r="12463" spans="1:4" ht="15.75" thickBot="1" x14ac:dyDescent="0.3">
      <c r="A12463" s="3" t="s">
        <v>18904</v>
      </c>
      <c r="B12463" s="4" t="s">
        <v>113</v>
      </c>
      <c r="C12463" s="5" t="s">
        <v>16612</v>
      </c>
      <c r="D12463">
        <f>_xlfn.XLOOKUP(Fin_SortCode[[#This Row],[Bank Name]],BankPopularity[UK Bank],BankPopularity[Weighting],0.0001)</f>
        <v>1E-4</v>
      </c>
    </row>
    <row r="12464" spans="1:4" ht="15.75" thickBot="1" x14ac:dyDescent="0.3">
      <c r="A12464" s="3" t="s">
        <v>18905</v>
      </c>
      <c r="B12464" s="4" t="s">
        <v>113</v>
      </c>
      <c r="C12464" s="5" t="s">
        <v>7120</v>
      </c>
      <c r="D12464">
        <f>_xlfn.XLOOKUP(Fin_SortCode[[#This Row],[Bank Name]],BankPopularity[UK Bank],BankPopularity[Weighting],0.0001)</f>
        <v>1E-4</v>
      </c>
    </row>
    <row r="12465" spans="1:4" ht="15.75" thickBot="1" x14ac:dyDescent="0.3">
      <c r="A12465" s="3" t="s">
        <v>18906</v>
      </c>
      <c r="B12465" s="4" t="s">
        <v>113</v>
      </c>
      <c r="C12465" s="5" t="s">
        <v>18907</v>
      </c>
      <c r="D12465">
        <f>_xlfn.XLOOKUP(Fin_SortCode[[#This Row],[Bank Name]],BankPopularity[UK Bank],BankPopularity[Weighting],0.0001)</f>
        <v>1E-4</v>
      </c>
    </row>
    <row r="12466" spans="1:4" ht="15.75" thickBot="1" x14ac:dyDescent="0.3">
      <c r="A12466" s="3" t="s">
        <v>18908</v>
      </c>
      <c r="B12466" s="4" t="s">
        <v>113</v>
      </c>
      <c r="C12466" s="5" t="s">
        <v>16612</v>
      </c>
      <c r="D12466">
        <f>_xlfn.XLOOKUP(Fin_SortCode[[#This Row],[Bank Name]],BankPopularity[UK Bank],BankPopularity[Weighting],0.0001)</f>
        <v>1E-4</v>
      </c>
    </row>
    <row r="12467" spans="1:4" ht="15.75" thickBot="1" x14ac:dyDescent="0.3">
      <c r="A12467" s="3" t="s">
        <v>18909</v>
      </c>
      <c r="B12467" s="4" t="s">
        <v>113</v>
      </c>
      <c r="C12467" s="5" t="s">
        <v>680</v>
      </c>
      <c r="D12467">
        <f>_xlfn.XLOOKUP(Fin_SortCode[[#This Row],[Bank Name]],BankPopularity[UK Bank],BankPopularity[Weighting],0.0001)</f>
        <v>1E-4</v>
      </c>
    </row>
    <row r="12468" spans="1:4" ht="15.75" thickBot="1" x14ac:dyDescent="0.3">
      <c r="A12468" s="3" t="s">
        <v>18910</v>
      </c>
      <c r="B12468" s="4" t="s">
        <v>113</v>
      </c>
      <c r="C12468" s="5" t="s">
        <v>680</v>
      </c>
      <c r="D12468">
        <f>_xlfn.XLOOKUP(Fin_SortCode[[#This Row],[Bank Name]],BankPopularity[UK Bank],BankPopularity[Weighting],0.0001)</f>
        <v>1E-4</v>
      </c>
    </row>
    <row r="12469" spans="1:4" ht="15.75" thickBot="1" x14ac:dyDescent="0.3">
      <c r="A12469" s="3" t="s">
        <v>18911</v>
      </c>
      <c r="B12469" s="4" t="s">
        <v>113</v>
      </c>
      <c r="C12469" s="5" t="s">
        <v>18912</v>
      </c>
      <c r="D12469">
        <f>_xlfn.XLOOKUP(Fin_SortCode[[#This Row],[Bank Name]],BankPopularity[UK Bank],BankPopularity[Weighting],0.0001)</f>
        <v>1E-4</v>
      </c>
    </row>
    <row r="12470" spans="1:4" ht="15.75" thickBot="1" x14ac:dyDescent="0.3">
      <c r="A12470" s="3" t="s">
        <v>18913</v>
      </c>
      <c r="B12470" s="4" t="s">
        <v>113</v>
      </c>
      <c r="C12470" s="5" t="s">
        <v>7120</v>
      </c>
      <c r="D12470">
        <f>_xlfn.XLOOKUP(Fin_SortCode[[#This Row],[Bank Name]],BankPopularity[UK Bank],BankPopularity[Weighting],0.0001)</f>
        <v>1E-4</v>
      </c>
    </row>
    <row r="12471" spans="1:4" ht="15.75" thickBot="1" x14ac:dyDescent="0.3">
      <c r="A12471" s="3" t="s">
        <v>18914</v>
      </c>
      <c r="B12471" s="4" t="s">
        <v>113</v>
      </c>
      <c r="C12471" s="5" t="s">
        <v>7120</v>
      </c>
      <c r="D12471">
        <f>_xlfn.XLOOKUP(Fin_SortCode[[#This Row],[Bank Name]],BankPopularity[UK Bank],BankPopularity[Weighting],0.0001)</f>
        <v>1E-4</v>
      </c>
    </row>
    <row r="12472" spans="1:4" ht="15.75" thickBot="1" x14ac:dyDescent="0.3">
      <c r="A12472" s="3" t="s">
        <v>18915</v>
      </c>
      <c r="B12472" s="4" t="s">
        <v>113</v>
      </c>
      <c r="C12472" s="5" t="s">
        <v>7120</v>
      </c>
      <c r="D12472">
        <f>_xlfn.XLOOKUP(Fin_SortCode[[#This Row],[Bank Name]],BankPopularity[UK Bank],BankPopularity[Weighting],0.0001)</f>
        <v>1E-4</v>
      </c>
    </row>
    <row r="12473" spans="1:4" ht="15.75" thickBot="1" x14ac:dyDescent="0.3">
      <c r="A12473" s="3" t="s">
        <v>18916</v>
      </c>
      <c r="B12473" s="4" t="s">
        <v>113</v>
      </c>
      <c r="C12473" s="5" t="s">
        <v>7120</v>
      </c>
      <c r="D12473">
        <f>_xlfn.XLOOKUP(Fin_SortCode[[#This Row],[Bank Name]],BankPopularity[UK Bank],BankPopularity[Weighting],0.0001)</f>
        <v>1E-4</v>
      </c>
    </row>
    <row r="12474" spans="1:4" ht="15.75" thickBot="1" x14ac:dyDescent="0.3">
      <c r="A12474" s="3" t="s">
        <v>18917</v>
      </c>
      <c r="B12474" s="4" t="s">
        <v>113</v>
      </c>
      <c r="C12474" s="5" t="s">
        <v>7120</v>
      </c>
      <c r="D12474">
        <f>_xlfn.XLOOKUP(Fin_SortCode[[#This Row],[Bank Name]],BankPopularity[UK Bank],BankPopularity[Weighting],0.0001)</f>
        <v>1E-4</v>
      </c>
    </row>
    <row r="12475" spans="1:4" ht="15.75" thickBot="1" x14ac:dyDescent="0.3">
      <c r="A12475" s="3" t="s">
        <v>18918</v>
      </c>
      <c r="B12475" s="4" t="s">
        <v>113</v>
      </c>
      <c r="C12475" s="5" t="s">
        <v>7120</v>
      </c>
      <c r="D12475">
        <f>_xlfn.XLOOKUP(Fin_SortCode[[#This Row],[Bank Name]],BankPopularity[UK Bank],BankPopularity[Weighting],0.0001)</f>
        <v>1E-4</v>
      </c>
    </row>
    <row r="12476" spans="1:4" ht="15.75" thickBot="1" x14ac:dyDescent="0.3">
      <c r="A12476" s="3" t="s">
        <v>18919</v>
      </c>
      <c r="B12476" s="4" t="s">
        <v>113</v>
      </c>
      <c r="C12476" s="5" t="s">
        <v>18907</v>
      </c>
      <c r="D12476">
        <f>_xlfn.XLOOKUP(Fin_SortCode[[#This Row],[Bank Name]],BankPopularity[UK Bank],BankPopularity[Weighting],0.0001)</f>
        <v>1E-4</v>
      </c>
    </row>
    <row r="12477" spans="1:4" ht="15.75" thickBot="1" x14ac:dyDescent="0.3">
      <c r="A12477" s="3" t="s">
        <v>18920</v>
      </c>
      <c r="B12477" s="4" t="s">
        <v>113</v>
      </c>
      <c r="C12477" s="5" t="s">
        <v>18921</v>
      </c>
      <c r="D12477">
        <f>_xlfn.XLOOKUP(Fin_SortCode[[#This Row],[Bank Name]],BankPopularity[UK Bank],BankPopularity[Weighting],0.0001)</f>
        <v>1E-4</v>
      </c>
    </row>
    <row r="12478" spans="1:4" ht="15.75" thickBot="1" x14ac:dyDescent="0.3">
      <c r="A12478" s="3" t="s">
        <v>18922</v>
      </c>
      <c r="B12478" s="4" t="s">
        <v>113</v>
      </c>
      <c r="C12478" s="5" t="s">
        <v>18921</v>
      </c>
      <c r="D12478">
        <f>_xlfn.XLOOKUP(Fin_SortCode[[#This Row],[Bank Name]],BankPopularity[UK Bank],BankPopularity[Weighting],0.0001)</f>
        <v>1E-4</v>
      </c>
    </row>
    <row r="12479" spans="1:4" ht="15.75" thickBot="1" x14ac:dyDescent="0.3">
      <c r="A12479" s="3" t="s">
        <v>18923</v>
      </c>
      <c r="B12479" s="4" t="s">
        <v>113</v>
      </c>
      <c r="C12479" s="5" t="s">
        <v>7120</v>
      </c>
      <c r="D12479">
        <f>_xlfn.XLOOKUP(Fin_SortCode[[#This Row],[Bank Name]],BankPopularity[UK Bank],BankPopularity[Weighting],0.0001)</f>
        <v>1E-4</v>
      </c>
    </row>
    <row r="12480" spans="1:4" ht="15.75" thickBot="1" x14ac:dyDescent="0.3">
      <c r="A12480" s="3" t="s">
        <v>18924</v>
      </c>
      <c r="B12480" s="4" t="s">
        <v>113</v>
      </c>
      <c r="C12480" s="5" t="s">
        <v>18925</v>
      </c>
      <c r="D12480">
        <f>_xlfn.XLOOKUP(Fin_SortCode[[#This Row],[Bank Name]],BankPopularity[UK Bank],BankPopularity[Weighting],0.0001)</f>
        <v>1E-4</v>
      </c>
    </row>
    <row r="12481" spans="1:4" ht="15.75" thickBot="1" x14ac:dyDescent="0.3">
      <c r="A12481" s="3" t="s">
        <v>18926</v>
      </c>
      <c r="B12481" s="4" t="s">
        <v>113</v>
      </c>
      <c r="C12481" s="5" t="s">
        <v>717</v>
      </c>
      <c r="D12481">
        <f>_xlfn.XLOOKUP(Fin_SortCode[[#This Row],[Bank Name]],BankPopularity[UK Bank],BankPopularity[Weighting],0.0001)</f>
        <v>1E-4</v>
      </c>
    </row>
    <row r="12482" spans="1:4" ht="15.75" thickBot="1" x14ac:dyDescent="0.3">
      <c r="A12482" s="3" t="s">
        <v>18927</v>
      </c>
      <c r="B12482" s="4" t="s">
        <v>113</v>
      </c>
      <c r="C12482" s="5" t="s">
        <v>717</v>
      </c>
      <c r="D12482">
        <f>_xlfn.XLOOKUP(Fin_SortCode[[#This Row],[Bank Name]],BankPopularity[UK Bank],BankPopularity[Weighting],0.0001)</f>
        <v>1E-4</v>
      </c>
    </row>
    <row r="12483" spans="1:4" ht="15.75" thickBot="1" x14ac:dyDescent="0.3">
      <c r="A12483" s="3" t="s">
        <v>18928</v>
      </c>
      <c r="B12483" s="4" t="s">
        <v>113</v>
      </c>
      <c r="C12483" s="5" t="s">
        <v>717</v>
      </c>
      <c r="D12483">
        <f>_xlfn.XLOOKUP(Fin_SortCode[[#This Row],[Bank Name]],BankPopularity[UK Bank],BankPopularity[Weighting],0.0001)</f>
        <v>1E-4</v>
      </c>
    </row>
    <row r="12484" spans="1:4" ht="15.75" thickBot="1" x14ac:dyDescent="0.3">
      <c r="A12484" s="3" t="s">
        <v>18929</v>
      </c>
      <c r="B12484" s="4" t="s">
        <v>113</v>
      </c>
      <c r="C12484" s="5" t="s">
        <v>717</v>
      </c>
      <c r="D12484">
        <f>_xlfn.XLOOKUP(Fin_SortCode[[#This Row],[Bank Name]],BankPopularity[UK Bank],BankPopularity[Weighting],0.0001)</f>
        <v>1E-4</v>
      </c>
    </row>
    <row r="12485" spans="1:4" ht="15.75" thickBot="1" x14ac:dyDescent="0.3">
      <c r="A12485" s="3" t="s">
        <v>18930</v>
      </c>
      <c r="B12485" s="4" t="s">
        <v>113</v>
      </c>
      <c r="C12485" s="5" t="s">
        <v>717</v>
      </c>
      <c r="D12485">
        <f>_xlfn.XLOOKUP(Fin_SortCode[[#This Row],[Bank Name]],BankPopularity[UK Bank],BankPopularity[Weighting],0.0001)</f>
        <v>1E-4</v>
      </c>
    </row>
    <row r="12486" spans="1:4" ht="15.75" thickBot="1" x14ac:dyDescent="0.3">
      <c r="A12486" s="3" t="s">
        <v>18931</v>
      </c>
      <c r="B12486" s="4" t="s">
        <v>113</v>
      </c>
      <c r="C12486" s="5" t="s">
        <v>717</v>
      </c>
      <c r="D12486">
        <f>_xlfn.XLOOKUP(Fin_SortCode[[#This Row],[Bank Name]],BankPopularity[UK Bank],BankPopularity[Weighting],0.0001)</f>
        <v>1E-4</v>
      </c>
    </row>
    <row r="12487" spans="1:4" ht="15.75" thickBot="1" x14ac:dyDescent="0.3">
      <c r="A12487" s="3" t="s">
        <v>18932</v>
      </c>
      <c r="B12487" s="4" t="s">
        <v>113</v>
      </c>
      <c r="C12487" s="5" t="s">
        <v>717</v>
      </c>
      <c r="D12487">
        <f>_xlfn.XLOOKUP(Fin_SortCode[[#This Row],[Bank Name]],BankPopularity[UK Bank],BankPopularity[Weighting],0.0001)</f>
        <v>1E-4</v>
      </c>
    </row>
    <row r="12488" spans="1:4" ht="15.75" thickBot="1" x14ac:dyDescent="0.3">
      <c r="A12488" s="3" t="s">
        <v>18933</v>
      </c>
      <c r="B12488" s="4" t="s">
        <v>113</v>
      </c>
      <c r="C12488" s="5" t="s">
        <v>717</v>
      </c>
      <c r="D12488">
        <f>_xlfn.XLOOKUP(Fin_SortCode[[#This Row],[Bank Name]],BankPopularity[UK Bank],BankPopularity[Weighting],0.0001)</f>
        <v>1E-4</v>
      </c>
    </row>
    <row r="12489" spans="1:4" ht="15.75" thickBot="1" x14ac:dyDescent="0.3">
      <c r="A12489" s="3" t="s">
        <v>18934</v>
      </c>
      <c r="B12489" s="4" t="s">
        <v>113</v>
      </c>
      <c r="C12489" s="5" t="s">
        <v>717</v>
      </c>
      <c r="D12489">
        <f>_xlfn.XLOOKUP(Fin_SortCode[[#This Row],[Bank Name]],BankPopularity[UK Bank],BankPopularity[Weighting],0.0001)</f>
        <v>1E-4</v>
      </c>
    </row>
    <row r="12490" spans="1:4" ht="15.75" thickBot="1" x14ac:dyDescent="0.3">
      <c r="A12490" s="3" t="s">
        <v>18935</v>
      </c>
      <c r="B12490" s="4" t="s">
        <v>113</v>
      </c>
      <c r="C12490" s="5" t="s">
        <v>717</v>
      </c>
      <c r="D12490">
        <f>_xlfn.XLOOKUP(Fin_SortCode[[#This Row],[Bank Name]],BankPopularity[UK Bank],BankPopularity[Weighting],0.0001)</f>
        <v>1E-4</v>
      </c>
    </row>
    <row r="12491" spans="1:4" ht="15.75" thickBot="1" x14ac:dyDescent="0.3">
      <c r="A12491" s="3" t="s">
        <v>18936</v>
      </c>
      <c r="B12491" s="4" t="s">
        <v>113</v>
      </c>
      <c r="C12491" s="5" t="s">
        <v>717</v>
      </c>
      <c r="D12491">
        <f>_xlfn.XLOOKUP(Fin_SortCode[[#This Row],[Bank Name]],BankPopularity[UK Bank],BankPopularity[Weighting],0.0001)</f>
        <v>1E-4</v>
      </c>
    </row>
    <row r="12492" spans="1:4" ht="15.75" thickBot="1" x14ac:dyDescent="0.3">
      <c r="A12492" s="3" t="s">
        <v>18937</v>
      </c>
      <c r="B12492" s="4" t="s">
        <v>113</v>
      </c>
      <c r="C12492" s="5" t="s">
        <v>717</v>
      </c>
      <c r="D12492">
        <f>_xlfn.XLOOKUP(Fin_SortCode[[#This Row],[Bank Name]],BankPopularity[UK Bank],BankPopularity[Weighting],0.0001)</f>
        <v>1E-4</v>
      </c>
    </row>
    <row r="12493" spans="1:4" ht="15.75" thickBot="1" x14ac:dyDescent="0.3">
      <c r="A12493" s="3" t="s">
        <v>18938</v>
      </c>
      <c r="B12493" s="4" t="s">
        <v>113</v>
      </c>
      <c r="C12493" s="5" t="s">
        <v>717</v>
      </c>
      <c r="D12493">
        <f>_xlfn.XLOOKUP(Fin_SortCode[[#This Row],[Bank Name]],BankPopularity[UK Bank],BankPopularity[Weighting],0.0001)</f>
        <v>1E-4</v>
      </c>
    </row>
    <row r="12494" spans="1:4" ht="15.75" thickBot="1" x14ac:dyDescent="0.3">
      <c r="A12494" s="3" t="s">
        <v>18939</v>
      </c>
      <c r="B12494" s="4" t="s">
        <v>113</v>
      </c>
      <c r="C12494" s="5" t="s">
        <v>717</v>
      </c>
      <c r="D12494">
        <f>_xlfn.XLOOKUP(Fin_SortCode[[#This Row],[Bank Name]],BankPopularity[UK Bank],BankPopularity[Weighting],0.0001)</f>
        <v>1E-4</v>
      </c>
    </row>
    <row r="12495" spans="1:4" ht="15.75" thickBot="1" x14ac:dyDescent="0.3">
      <c r="A12495" s="3" t="s">
        <v>18940</v>
      </c>
      <c r="B12495" s="4" t="s">
        <v>113</v>
      </c>
      <c r="C12495" s="5" t="s">
        <v>7120</v>
      </c>
      <c r="D12495">
        <f>_xlfn.XLOOKUP(Fin_SortCode[[#This Row],[Bank Name]],BankPopularity[UK Bank],BankPopularity[Weighting],0.0001)</f>
        <v>1E-4</v>
      </c>
    </row>
    <row r="12496" spans="1:4" ht="15.75" thickBot="1" x14ac:dyDescent="0.3">
      <c r="A12496" s="3" t="s">
        <v>18941</v>
      </c>
      <c r="B12496" s="4" t="s">
        <v>113</v>
      </c>
      <c r="C12496" s="5" t="s">
        <v>7120</v>
      </c>
      <c r="D12496">
        <f>_xlfn.XLOOKUP(Fin_SortCode[[#This Row],[Bank Name]],BankPopularity[UK Bank],BankPopularity[Weighting],0.0001)</f>
        <v>1E-4</v>
      </c>
    </row>
    <row r="12497" spans="1:4" ht="15.75" thickBot="1" x14ac:dyDescent="0.3">
      <c r="A12497" s="3" t="s">
        <v>18942</v>
      </c>
      <c r="B12497" s="4" t="s">
        <v>113</v>
      </c>
      <c r="C12497" s="5" t="s">
        <v>7120</v>
      </c>
      <c r="D12497">
        <f>_xlfn.XLOOKUP(Fin_SortCode[[#This Row],[Bank Name]],BankPopularity[UK Bank],BankPopularity[Weighting],0.0001)</f>
        <v>1E-4</v>
      </c>
    </row>
    <row r="12498" spans="1:4" ht="15.75" thickBot="1" x14ac:dyDescent="0.3">
      <c r="A12498" s="3" t="s">
        <v>18943</v>
      </c>
      <c r="B12498" s="4" t="s">
        <v>113</v>
      </c>
      <c r="C12498" s="5" t="s">
        <v>7120</v>
      </c>
      <c r="D12498">
        <f>_xlfn.XLOOKUP(Fin_SortCode[[#This Row],[Bank Name]],BankPopularity[UK Bank],BankPopularity[Weighting],0.0001)</f>
        <v>1E-4</v>
      </c>
    </row>
    <row r="12499" spans="1:4" ht="15.75" thickBot="1" x14ac:dyDescent="0.3">
      <c r="A12499" s="3" t="s">
        <v>18944</v>
      </c>
      <c r="B12499" s="4" t="s">
        <v>113</v>
      </c>
      <c r="C12499" s="5" t="s">
        <v>7120</v>
      </c>
      <c r="D12499">
        <f>_xlfn.XLOOKUP(Fin_SortCode[[#This Row],[Bank Name]],BankPopularity[UK Bank],BankPopularity[Weighting],0.0001)</f>
        <v>1E-4</v>
      </c>
    </row>
    <row r="12500" spans="1:4" ht="15.75" thickBot="1" x14ac:dyDescent="0.3">
      <c r="A12500" s="3" t="s">
        <v>18945</v>
      </c>
      <c r="B12500" s="4" t="s">
        <v>113</v>
      </c>
      <c r="C12500" s="5" t="s">
        <v>7120</v>
      </c>
      <c r="D12500">
        <f>_xlfn.XLOOKUP(Fin_SortCode[[#This Row],[Bank Name]],BankPopularity[UK Bank],BankPopularity[Weighting],0.0001)</f>
        <v>1E-4</v>
      </c>
    </row>
    <row r="12501" spans="1:4" ht="15.75" thickBot="1" x14ac:dyDescent="0.3">
      <c r="A12501" s="3" t="s">
        <v>18946</v>
      </c>
      <c r="B12501" s="4" t="s">
        <v>113</v>
      </c>
      <c r="C12501" s="5" t="s">
        <v>7120</v>
      </c>
      <c r="D12501">
        <f>_xlfn.XLOOKUP(Fin_SortCode[[#This Row],[Bank Name]],BankPopularity[UK Bank],BankPopularity[Weighting],0.0001)</f>
        <v>1E-4</v>
      </c>
    </row>
    <row r="12502" spans="1:4" ht="15.75" thickBot="1" x14ac:dyDescent="0.3">
      <c r="A12502" s="3" t="s">
        <v>18947</v>
      </c>
      <c r="B12502" s="4" t="s">
        <v>113</v>
      </c>
      <c r="C12502" s="5" t="s">
        <v>18948</v>
      </c>
      <c r="D12502">
        <f>_xlfn.XLOOKUP(Fin_SortCode[[#This Row],[Bank Name]],BankPopularity[UK Bank],BankPopularity[Weighting],0.0001)</f>
        <v>1E-4</v>
      </c>
    </row>
    <row r="12503" spans="1:4" ht="15.75" thickBot="1" x14ac:dyDescent="0.3">
      <c r="A12503" s="3" t="s">
        <v>18949</v>
      </c>
      <c r="B12503" s="4" t="s">
        <v>113</v>
      </c>
      <c r="C12503" s="5" t="s">
        <v>16612</v>
      </c>
      <c r="D12503">
        <f>_xlfn.XLOOKUP(Fin_SortCode[[#This Row],[Bank Name]],BankPopularity[UK Bank],BankPopularity[Weighting],0.0001)</f>
        <v>1E-4</v>
      </c>
    </row>
    <row r="12504" spans="1:4" ht="15.75" thickBot="1" x14ac:dyDescent="0.3">
      <c r="A12504" s="3" t="s">
        <v>18950</v>
      </c>
      <c r="B12504" s="4" t="s">
        <v>113</v>
      </c>
      <c r="C12504" s="5" t="s">
        <v>680</v>
      </c>
      <c r="D12504">
        <f>_xlfn.XLOOKUP(Fin_SortCode[[#This Row],[Bank Name]],BankPopularity[UK Bank],BankPopularity[Weighting],0.0001)</f>
        <v>1E-4</v>
      </c>
    </row>
    <row r="12505" spans="1:4" ht="15.75" thickBot="1" x14ac:dyDescent="0.3">
      <c r="A12505" s="3" t="s">
        <v>18951</v>
      </c>
      <c r="B12505" s="4" t="s">
        <v>113</v>
      </c>
      <c r="C12505" s="5" t="s">
        <v>7120</v>
      </c>
      <c r="D12505">
        <f>_xlfn.XLOOKUP(Fin_SortCode[[#This Row],[Bank Name]],BankPopularity[UK Bank],BankPopularity[Weighting],0.0001)</f>
        <v>1E-4</v>
      </c>
    </row>
    <row r="12506" spans="1:4" ht="15.75" thickBot="1" x14ac:dyDescent="0.3">
      <c r="A12506" s="3" t="s">
        <v>18952</v>
      </c>
      <c r="B12506" s="4" t="s">
        <v>113</v>
      </c>
      <c r="C12506" s="5" t="s">
        <v>18953</v>
      </c>
      <c r="D12506">
        <f>_xlfn.XLOOKUP(Fin_SortCode[[#This Row],[Bank Name]],BankPopularity[UK Bank],BankPopularity[Weighting],0.0001)</f>
        <v>1E-4</v>
      </c>
    </row>
    <row r="12507" spans="1:4" ht="15.75" thickBot="1" x14ac:dyDescent="0.3">
      <c r="A12507" s="3" t="s">
        <v>18954</v>
      </c>
      <c r="B12507" s="4" t="s">
        <v>14071</v>
      </c>
      <c r="C12507" s="5" t="s">
        <v>18955</v>
      </c>
      <c r="D12507">
        <f>_xlfn.XLOOKUP(Fin_SortCode[[#This Row],[Bank Name]],BankPopularity[UK Bank],BankPopularity[Weighting],0.0001)</f>
        <v>1E-4</v>
      </c>
    </row>
    <row r="12508" spans="1:4" ht="15.75" thickBot="1" x14ac:dyDescent="0.3">
      <c r="A12508" s="3" t="s">
        <v>18956</v>
      </c>
      <c r="B12508" s="4" t="s">
        <v>113</v>
      </c>
      <c r="C12508" s="5" t="s">
        <v>18957</v>
      </c>
      <c r="D12508">
        <f>_xlfn.XLOOKUP(Fin_SortCode[[#This Row],[Bank Name]],BankPopularity[UK Bank],BankPopularity[Weighting],0.0001)</f>
        <v>1E-4</v>
      </c>
    </row>
    <row r="12509" spans="1:4" ht="15.75" thickBot="1" x14ac:dyDescent="0.3">
      <c r="A12509" s="3" t="s">
        <v>18958</v>
      </c>
      <c r="B12509" s="4" t="s">
        <v>14128</v>
      </c>
      <c r="C12509" s="5" t="s">
        <v>18959</v>
      </c>
      <c r="D12509">
        <f>_xlfn.XLOOKUP(Fin_SortCode[[#This Row],[Bank Name]],BankPopularity[UK Bank],BankPopularity[Weighting],0.0001)</f>
        <v>1E-4</v>
      </c>
    </row>
    <row r="12510" spans="1:4" ht="15.75" thickBot="1" x14ac:dyDescent="0.3">
      <c r="A12510" s="3" t="s">
        <v>18960</v>
      </c>
      <c r="B12510" s="4" t="s">
        <v>14014</v>
      </c>
      <c r="C12510" s="5" t="s">
        <v>14015</v>
      </c>
      <c r="D12510">
        <f>_xlfn.XLOOKUP(Fin_SortCode[[#This Row],[Bank Name]],BankPopularity[UK Bank],BankPopularity[Weighting],0.0001)</f>
        <v>1E-4</v>
      </c>
    </row>
    <row r="12511" spans="1:4" ht="15.75" thickBot="1" x14ac:dyDescent="0.3">
      <c r="A12511" s="3" t="s">
        <v>18961</v>
      </c>
      <c r="B12511" s="4" t="s">
        <v>6724</v>
      </c>
      <c r="C12511" s="5" t="s">
        <v>18962</v>
      </c>
      <c r="D12511">
        <f>_xlfn.XLOOKUP(Fin_SortCode[[#This Row],[Bank Name]],BankPopularity[UK Bank],BankPopularity[Weighting],0.0001)</f>
        <v>1E-4</v>
      </c>
    </row>
    <row r="12512" spans="1:4" ht="15.75" thickBot="1" x14ac:dyDescent="0.3">
      <c r="A12512" s="3" t="s">
        <v>18963</v>
      </c>
      <c r="B12512" s="4" t="s">
        <v>18964</v>
      </c>
      <c r="C12512" s="5" t="s">
        <v>17770</v>
      </c>
      <c r="D12512">
        <f>_xlfn.XLOOKUP(Fin_SortCode[[#This Row],[Bank Name]],BankPopularity[UK Bank],BankPopularity[Weighting],0.0001)</f>
        <v>1E-4</v>
      </c>
    </row>
    <row r="12513" spans="1:4" ht="15.75" thickBot="1" x14ac:dyDescent="0.3">
      <c r="A12513" s="3" t="s">
        <v>18965</v>
      </c>
      <c r="B12513" s="4" t="s">
        <v>18966</v>
      </c>
      <c r="C12513" s="5" t="s">
        <v>18967</v>
      </c>
      <c r="D12513">
        <f>_xlfn.XLOOKUP(Fin_SortCode[[#This Row],[Bank Name]],BankPopularity[UK Bank],BankPopularity[Weighting],0.0001)</f>
        <v>1E-4</v>
      </c>
    </row>
    <row r="12514" spans="1:4" ht="15.75" thickBot="1" x14ac:dyDescent="0.3">
      <c r="A12514" s="3" t="s">
        <v>18968</v>
      </c>
      <c r="B12514" s="4" t="s">
        <v>18969</v>
      </c>
      <c r="C12514" s="5" t="s">
        <v>18970</v>
      </c>
      <c r="D12514">
        <f>_xlfn.XLOOKUP(Fin_SortCode[[#This Row],[Bank Name]],BankPopularity[UK Bank],BankPopularity[Weighting],0.0001)</f>
        <v>1E-4</v>
      </c>
    </row>
    <row r="12515" spans="1:4" ht="15.75" thickBot="1" x14ac:dyDescent="0.3">
      <c r="A12515" s="3" t="s">
        <v>18971</v>
      </c>
      <c r="B12515" s="4" t="s">
        <v>6711</v>
      </c>
      <c r="C12515" s="5" t="s">
        <v>18972</v>
      </c>
      <c r="D12515">
        <f>_xlfn.XLOOKUP(Fin_SortCode[[#This Row],[Bank Name]],BankPopularity[UK Bank],BankPopularity[Weighting],0.0001)</f>
        <v>1E-4</v>
      </c>
    </row>
    <row r="12516" spans="1:4" ht="15.75" thickBot="1" x14ac:dyDescent="0.3">
      <c r="A12516" s="3" t="s">
        <v>18973</v>
      </c>
      <c r="B12516" s="4" t="s">
        <v>18974</v>
      </c>
      <c r="C12516" s="5" t="s">
        <v>18975</v>
      </c>
      <c r="D12516">
        <f>_xlfn.XLOOKUP(Fin_SortCode[[#This Row],[Bank Name]],BankPopularity[UK Bank],BankPopularity[Weighting],0.0001)</f>
        <v>1E-4</v>
      </c>
    </row>
    <row r="12517" spans="1:4" ht="15.75" thickBot="1" x14ac:dyDescent="0.3">
      <c r="A12517" s="3" t="s">
        <v>18976</v>
      </c>
      <c r="B12517" s="4" t="s">
        <v>14113</v>
      </c>
      <c r="C12517" s="5" t="s">
        <v>18977</v>
      </c>
      <c r="D12517">
        <f>_xlfn.XLOOKUP(Fin_SortCode[[#This Row],[Bank Name]],BankPopularity[UK Bank],BankPopularity[Weighting],0.0001)</f>
        <v>1E-4</v>
      </c>
    </row>
    <row r="12518" spans="1:4" ht="15.75" thickBot="1" x14ac:dyDescent="0.3">
      <c r="A12518" s="3" t="s">
        <v>18978</v>
      </c>
      <c r="B12518" s="4" t="s">
        <v>18979</v>
      </c>
      <c r="C12518" s="5" t="s">
        <v>18980</v>
      </c>
      <c r="D12518">
        <f>_xlfn.XLOOKUP(Fin_SortCode[[#This Row],[Bank Name]],BankPopularity[UK Bank],BankPopularity[Weighting],0.0001)</f>
        <v>1E-4</v>
      </c>
    </row>
    <row r="12519" spans="1:4" ht="15.75" thickBot="1" x14ac:dyDescent="0.3">
      <c r="A12519" s="3" t="s">
        <v>18981</v>
      </c>
      <c r="B12519" s="4" t="s">
        <v>18982</v>
      </c>
      <c r="C12519" s="5" t="s">
        <v>18983</v>
      </c>
      <c r="D12519">
        <f>_xlfn.XLOOKUP(Fin_SortCode[[#This Row],[Bank Name]],BankPopularity[UK Bank],BankPopularity[Weighting],0.0001)</f>
        <v>1E-4</v>
      </c>
    </row>
    <row r="12520" spans="1:4" ht="15.75" thickBot="1" x14ac:dyDescent="0.3">
      <c r="A12520" s="3" t="s">
        <v>18984</v>
      </c>
      <c r="B12520" s="4" t="s">
        <v>17998</v>
      </c>
      <c r="C12520" s="5" t="s">
        <v>18985</v>
      </c>
      <c r="D12520">
        <f>_xlfn.XLOOKUP(Fin_SortCode[[#This Row],[Bank Name]],BankPopularity[UK Bank],BankPopularity[Weighting],0.0001)</f>
        <v>1E-4</v>
      </c>
    </row>
    <row r="12521" spans="1:4" ht="15.75" thickBot="1" x14ac:dyDescent="0.3">
      <c r="A12521" s="3" t="s">
        <v>18986</v>
      </c>
      <c r="B12521" s="4" t="s">
        <v>17998</v>
      </c>
      <c r="C12521" s="5" t="s">
        <v>18987</v>
      </c>
      <c r="D12521">
        <f>_xlfn.XLOOKUP(Fin_SortCode[[#This Row],[Bank Name]],BankPopularity[UK Bank],BankPopularity[Weighting],0.0001)</f>
        <v>1E-4</v>
      </c>
    </row>
    <row r="12522" spans="1:4" ht="15.75" thickBot="1" x14ac:dyDescent="0.3">
      <c r="A12522" s="3" t="s">
        <v>18988</v>
      </c>
      <c r="B12522" s="4" t="s">
        <v>18535</v>
      </c>
      <c r="C12522" s="5" t="s">
        <v>18989</v>
      </c>
      <c r="D12522">
        <f>_xlfn.XLOOKUP(Fin_SortCode[[#This Row],[Bank Name]],BankPopularity[UK Bank],BankPopularity[Weighting],0.0001)</f>
        <v>1E-4</v>
      </c>
    </row>
    <row r="12523" spans="1:4" ht="15.75" thickBot="1" x14ac:dyDescent="0.3">
      <c r="A12523" s="3" t="s">
        <v>18990</v>
      </c>
      <c r="B12523" s="4" t="s">
        <v>18991</v>
      </c>
      <c r="C12523" s="5" t="s">
        <v>18992</v>
      </c>
      <c r="D12523">
        <f>_xlfn.XLOOKUP(Fin_SortCode[[#This Row],[Bank Name]],BankPopularity[UK Bank],BankPopularity[Weighting],0.0001)</f>
        <v>6</v>
      </c>
    </row>
    <row r="12524" spans="1:4" ht="15.75" thickBot="1" x14ac:dyDescent="0.3">
      <c r="A12524" s="3" t="s">
        <v>18993</v>
      </c>
      <c r="B12524" s="4" t="s">
        <v>18994</v>
      </c>
      <c r="C12524" s="5" t="s">
        <v>18995</v>
      </c>
      <c r="D12524">
        <f>_xlfn.XLOOKUP(Fin_SortCode[[#This Row],[Bank Name]],BankPopularity[UK Bank],BankPopularity[Weighting],0.0001)</f>
        <v>1E-4</v>
      </c>
    </row>
    <row r="12525" spans="1:4" ht="15.75" thickBot="1" x14ac:dyDescent="0.3">
      <c r="A12525" s="3" t="s">
        <v>18996</v>
      </c>
      <c r="B12525" s="4" t="s">
        <v>13949</v>
      </c>
      <c r="C12525" s="5" t="s">
        <v>18997</v>
      </c>
      <c r="D12525">
        <f>_xlfn.XLOOKUP(Fin_SortCode[[#This Row],[Bank Name]],BankPopularity[UK Bank],BankPopularity[Weighting],0.0001)</f>
        <v>1E-4</v>
      </c>
    </row>
    <row r="12526" spans="1:4" ht="15.75" thickBot="1" x14ac:dyDescent="0.3">
      <c r="A12526" s="3" t="s">
        <v>18998</v>
      </c>
      <c r="B12526" s="4" t="s">
        <v>17998</v>
      </c>
      <c r="C12526" s="5" t="s">
        <v>18999</v>
      </c>
      <c r="D12526">
        <f>_xlfn.XLOOKUP(Fin_SortCode[[#This Row],[Bank Name]],BankPopularity[UK Bank],BankPopularity[Weighting],0.0001)</f>
        <v>1E-4</v>
      </c>
    </row>
    <row r="12527" spans="1:4" ht="15.75" thickBot="1" x14ac:dyDescent="0.3">
      <c r="A12527" s="3" t="s">
        <v>19000</v>
      </c>
      <c r="B12527" s="4" t="s">
        <v>16404</v>
      </c>
      <c r="C12527" s="5" t="s">
        <v>19001</v>
      </c>
      <c r="D12527">
        <f>_xlfn.XLOOKUP(Fin_SortCode[[#This Row],[Bank Name]],BankPopularity[UK Bank],BankPopularity[Weighting],0.0001)</f>
        <v>1E-4</v>
      </c>
    </row>
    <row r="12528" spans="1:4" ht="15.75" thickBot="1" x14ac:dyDescent="0.3">
      <c r="A12528" s="3" t="s">
        <v>19002</v>
      </c>
      <c r="B12528" s="4" t="s">
        <v>14039</v>
      </c>
      <c r="C12528" s="5" t="s">
        <v>19003</v>
      </c>
      <c r="D12528">
        <f>_xlfn.XLOOKUP(Fin_SortCode[[#This Row],[Bank Name]],BankPopularity[UK Bank],BankPopularity[Weighting],0.0001)</f>
        <v>1E-4</v>
      </c>
    </row>
    <row r="12529" spans="1:4" ht="15.75" thickBot="1" x14ac:dyDescent="0.3">
      <c r="A12529" s="3" t="s">
        <v>19004</v>
      </c>
      <c r="B12529" s="4" t="s">
        <v>14039</v>
      </c>
      <c r="C12529" s="5" t="s">
        <v>19005</v>
      </c>
      <c r="D12529">
        <f>_xlfn.XLOOKUP(Fin_SortCode[[#This Row],[Bank Name]],BankPopularity[UK Bank],BankPopularity[Weighting],0.0001)</f>
        <v>1E-4</v>
      </c>
    </row>
    <row r="12530" spans="1:4" ht="15.75" thickBot="1" x14ac:dyDescent="0.3">
      <c r="A12530" s="3" t="s">
        <v>19006</v>
      </c>
      <c r="B12530" s="4" t="s">
        <v>14039</v>
      </c>
      <c r="C12530" s="5" t="s">
        <v>19007</v>
      </c>
      <c r="D12530">
        <f>_xlfn.XLOOKUP(Fin_SortCode[[#This Row],[Bank Name]],BankPopularity[UK Bank],BankPopularity[Weighting],0.0001)</f>
        <v>1E-4</v>
      </c>
    </row>
    <row r="12531" spans="1:4" ht="15.75" thickBot="1" x14ac:dyDescent="0.3">
      <c r="A12531" s="3" t="s">
        <v>19008</v>
      </c>
      <c r="B12531" s="4" t="s">
        <v>18150</v>
      </c>
      <c r="C12531" s="5" t="s">
        <v>19009</v>
      </c>
      <c r="D12531">
        <f>_xlfn.XLOOKUP(Fin_SortCode[[#This Row],[Bank Name]],BankPopularity[UK Bank],BankPopularity[Weighting],0.0001)</f>
        <v>1E-4</v>
      </c>
    </row>
    <row r="12532" spans="1:4" ht="15.75" thickBot="1" x14ac:dyDescent="0.3">
      <c r="A12532" s="3" t="s">
        <v>19010</v>
      </c>
      <c r="B12532" s="4" t="s">
        <v>19011</v>
      </c>
      <c r="C12532" s="5" t="s">
        <v>19012</v>
      </c>
      <c r="D12532">
        <f>_xlfn.XLOOKUP(Fin_SortCode[[#This Row],[Bank Name]],BankPopularity[UK Bank],BankPopularity[Weighting],0.0001)</f>
        <v>1E-4</v>
      </c>
    </row>
    <row r="12533" spans="1:4" ht="15.75" thickBot="1" x14ac:dyDescent="0.3">
      <c r="A12533" s="3" t="s">
        <v>19013</v>
      </c>
      <c r="B12533" s="4" t="s">
        <v>6267</v>
      </c>
      <c r="C12533" s="5" t="s">
        <v>19014</v>
      </c>
      <c r="D12533">
        <f>_xlfn.XLOOKUP(Fin_SortCode[[#This Row],[Bank Name]],BankPopularity[UK Bank],BankPopularity[Weighting],0.0001)</f>
        <v>1E-4</v>
      </c>
    </row>
    <row r="12534" spans="1:4" ht="15.75" thickBot="1" x14ac:dyDescent="0.3">
      <c r="A12534" s="3" t="s">
        <v>19015</v>
      </c>
      <c r="B12534" s="4" t="s">
        <v>19016</v>
      </c>
      <c r="C12534" s="5" t="s">
        <v>19017</v>
      </c>
      <c r="D12534">
        <f>_xlfn.XLOOKUP(Fin_SortCode[[#This Row],[Bank Name]],BankPopularity[UK Bank],BankPopularity[Weighting],0.0001)</f>
        <v>1E-4</v>
      </c>
    </row>
    <row r="12535" spans="1:4" ht="15.75" thickBot="1" x14ac:dyDescent="0.3">
      <c r="A12535" s="3" t="s">
        <v>19018</v>
      </c>
      <c r="B12535" s="4" t="s">
        <v>14106</v>
      </c>
      <c r="C12535" s="5" t="s">
        <v>19019</v>
      </c>
      <c r="D12535">
        <f>_xlfn.XLOOKUP(Fin_SortCode[[#This Row],[Bank Name]],BankPopularity[UK Bank],BankPopularity[Weighting],0.0001)</f>
        <v>1E-4</v>
      </c>
    </row>
    <row r="12536" spans="1:4" ht="15.75" thickBot="1" x14ac:dyDescent="0.3">
      <c r="A12536" s="3" t="s">
        <v>19020</v>
      </c>
      <c r="B12536" s="4" t="s">
        <v>19021</v>
      </c>
      <c r="C12536" s="5" t="s">
        <v>19022</v>
      </c>
      <c r="D12536">
        <f>_xlfn.XLOOKUP(Fin_SortCode[[#This Row],[Bank Name]],BankPopularity[UK Bank],BankPopularity[Weighting],0.0001)</f>
        <v>1E-4</v>
      </c>
    </row>
    <row r="12537" spans="1:4" ht="15.75" thickBot="1" x14ac:dyDescent="0.3">
      <c r="A12537" s="3" t="s">
        <v>19023</v>
      </c>
      <c r="B12537" s="4" t="s">
        <v>18177</v>
      </c>
      <c r="C12537" s="5" t="s">
        <v>19024</v>
      </c>
      <c r="D12537">
        <f>_xlfn.XLOOKUP(Fin_SortCode[[#This Row],[Bank Name]],BankPopularity[UK Bank],BankPopularity[Weighting],0.0001)</f>
        <v>1E-4</v>
      </c>
    </row>
    <row r="12538" spans="1:4" ht="15.75" thickBot="1" x14ac:dyDescent="0.3">
      <c r="A12538" s="3" t="s">
        <v>19025</v>
      </c>
      <c r="B12538" s="4" t="s">
        <v>18083</v>
      </c>
      <c r="C12538" s="5" t="s">
        <v>19026</v>
      </c>
      <c r="D12538">
        <f>_xlfn.XLOOKUP(Fin_SortCode[[#This Row],[Bank Name]],BankPopularity[UK Bank],BankPopularity[Weighting],0.0001)</f>
        <v>1E-4</v>
      </c>
    </row>
    <row r="12539" spans="1:4" ht="15.75" thickBot="1" x14ac:dyDescent="0.3">
      <c r="A12539" s="3" t="s">
        <v>19027</v>
      </c>
      <c r="B12539" s="4" t="s">
        <v>14096</v>
      </c>
      <c r="C12539" s="5" t="s">
        <v>19028</v>
      </c>
      <c r="D12539">
        <f>_xlfn.XLOOKUP(Fin_SortCode[[#This Row],[Bank Name]],BankPopularity[UK Bank],BankPopularity[Weighting],0.0001)</f>
        <v>1E-4</v>
      </c>
    </row>
    <row r="12540" spans="1:4" ht="15.75" thickBot="1" x14ac:dyDescent="0.3">
      <c r="A12540" s="3" t="s">
        <v>19029</v>
      </c>
      <c r="B12540" s="4" t="s">
        <v>18036</v>
      </c>
      <c r="C12540" s="5" t="s">
        <v>19030</v>
      </c>
      <c r="D12540">
        <f>_xlfn.XLOOKUP(Fin_SortCode[[#This Row],[Bank Name]],BankPopularity[UK Bank],BankPopularity[Weighting],0.0001)</f>
        <v>1E-4</v>
      </c>
    </row>
    <row r="12541" spans="1:4" ht="15.75" thickBot="1" x14ac:dyDescent="0.3">
      <c r="A12541" s="3" t="s">
        <v>19031</v>
      </c>
      <c r="B12541" s="4" t="s">
        <v>14056</v>
      </c>
      <c r="C12541" s="5" t="s">
        <v>19032</v>
      </c>
      <c r="D12541">
        <f>_xlfn.XLOOKUP(Fin_SortCode[[#This Row],[Bank Name]],BankPopularity[UK Bank],BankPopularity[Weighting],0.0001)</f>
        <v>1E-4</v>
      </c>
    </row>
    <row r="12542" spans="1:4" ht="15.75" thickBot="1" x14ac:dyDescent="0.3">
      <c r="A12542" s="3" t="s">
        <v>19033</v>
      </c>
      <c r="B12542" s="4" t="s">
        <v>8363</v>
      </c>
      <c r="C12542" s="5" t="s">
        <v>19034</v>
      </c>
      <c r="D12542">
        <f>_xlfn.XLOOKUP(Fin_SortCode[[#This Row],[Bank Name]],BankPopularity[UK Bank],BankPopularity[Weighting],0.0001)</f>
        <v>1E-4</v>
      </c>
    </row>
    <row r="12543" spans="1:4" ht="15.75" thickBot="1" x14ac:dyDescent="0.3">
      <c r="A12543" s="3" t="s">
        <v>19035</v>
      </c>
      <c r="B12543" s="4" t="s">
        <v>14033</v>
      </c>
      <c r="C12543" s="5" t="s">
        <v>19036</v>
      </c>
      <c r="D12543">
        <f>_xlfn.XLOOKUP(Fin_SortCode[[#This Row],[Bank Name]],BankPopularity[UK Bank],BankPopularity[Weighting],0.0001)</f>
        <v>1E-4</v>
      </c>
    </row>
    <row r="12544" spans="1:4" ht="15.75" thickBot="1" x14ac:dyDescent="0.3">
      <c r="A12544" s="3" t="s">
        <v>19037</v>
      </c>
      <c r="B12544" s="4" t="s">
        <v>19038</v>
      </c>
      <c r="C12544" s="5" t="s">
        <v>19039</v>
      </c>
      <c r="D12544">
        <f>_xlfn.XLOOKUP(Fin_SortCode[[#This Row],[Bank Name]],BankPopularity[UK Bank],BankPopularity[Weighting],0.0001)</f>
        <v>1E-4</v>
      </c>
    </row>
    <row r="12545" spans="1:4" ht="15.75" thickBot="1" x14ac:dyDescent="0.3">
      <c r="A12545" s="3" t="s">
        <v>19040</v>
      </c>
      <c r="B12545" s="4" t="s">
        <v>14021</v>
      </c>
      <c r="C12545" s="5" t="s">
        <v>19041</v>
      </c>
      <c r="D12545">
        <f>_xlfn.XLOOKUP(Fin_SortCode[[#This Row],[Bank Name]],BankPopularity[UK Bank],BankPopularity[Weighting],0.0001)</f>
        <v>1E-4</v>
      </c>
    </row>
    <row r="12546" spans="1:4" ht="15.75" thickBot="1" x14ac:dyDescent="0.3">
      <c r="A12546" s="3" t="s">
        <v>19042</v>
      </c>
      <c r="B12546" s="4" t="s">
        <v>14024</v>
      </c>
      <c r="C12546" s="5" t="s">
        <v>19043</v>
      </c>
      <c r="D12546">
        <f>_xlfn.XLOOKUP(Fin_SortCode[[#This Row],[Bank Name]],BankPopularity[UK Bank],BankPopularity[Weighting],0.0001)</f>
        <v>1E-4</v>
      </c>
    </row>
    <row r="12547" spans="1:4" ht="15.75" thickBot="1" x14ac:dyDescent="0.3">
      <c r="A12547" s="3" t="s">
        <v>19044</v>
      </c>
      <c r="B12547" s="4" t="s">
        <v>19045</v>
      </c>
      <c r="C12547" s="5" t="s">
        <v>19046</v>
      </c>
      <c r="D12547">
        <f>_xlfn.XLOOKUP(Fin_SortCode[[#This Row],[Bank Name]],BankPopularity[UK Bank],BankPopularity[Weighting],0.0001)</f>
        <v>1E-4</v>
      </c>
    </row>
    <row r="12548" spans="1:4" ht="15.75" thickBot="1" x14ac:dyDescent="0.3">
      <c r="A12548" s="3" t="s">
        <v>19047</v>
      </c>
      <c r="B12548" s="4" t="s">
        <v>18133</v>
      </c>
      <c r="C12548" s="5" t="s">
        <v>19048</v>
      </c>
      <c r="D12548">
        <f>_xlfn.XLOOKUP(Fin_SortCode[[#This Row],[Bank Name]],BankPopularity[UK Bank],BankPopularity[Weighting],0.0001)</f>
        <v>1E-4</v>
      </c>
    </row>
    <row r="12549" spans="1:4" ht="15.75" thickBot="1" x14ac:dyDescent="0.3">
      <c r="A12549" s="3" t="s">
        <v>19049</v>
      </c>
      <c r="B12549" s="4" t="s">
        <v>14104</v>
      </c>
      <c r="C12549" s="5" t="s">
        <v>19050</v>
      </c>
      <c r="D12549">
        <f>_xlfn.XLOOKUP(Fin_SortCode[[#This Row],[Bank Name]],BankPopularity[UK Bank],BankPopularity[Weighting],0.0001)</f>
        <v>1E-4</v>
      </c>
    </row>
    <row r="12550" spans="1:4" ht="15.75" thickBot="1" x14ac:dyDescent="0.3">
      <c r="A12550" s="3" t="s">
        <v>19051</v>
      </c>
      <c r="B12550" s="4" t="s">
        <v>19052</v>
      </c>
      <c r="C12550" s="5" t="s">
        <v>19053</v>
      </c>
      <c r="D12550">
        <f>_xlfn.XLOOKUP(Fin_SortCode[[#This Row],[Bank Name]],BankPopularity[UK Bank],BankPopularity[Weighting],0.0001)</f>
        <v>1E-4</v>
      </c>
    </row>
    <row r="12551" spans="1:4" ht="15.75" thickBot="1" x14ac:dyDescent="0.3">
      <c r="A12551" s="3" t="s">
        <v>19054</v>
      </c>
      <c r="B12551" s="4" t="s">
        <v>8380</v>
      </c>
      <c r="C12551" s="5" t="s">
        <v>6712</v>
      </c>
      <c r="D12551">
        <f>_xlfn.XLOOKUP(Fin_SortCode[[#This Row],[Bank Name]],BankPopularity[UK Bank],BankPopularity[Weighting],0.0001)</f>
        <v>1E-4</v>
      </c>
    </row>
    <row r="12552" spans="1:4" ht="15.75" thickBot="1" x14ac:dyDescent="0.3">
      <c r="A12552" s="3" t="s">
        <v>19055</v>
      </c>
      <c r="B12552" s="4" t="s">
        <v>19056</v>
      </c>
      <c r="C12552" s="5" t="s">
        <v>19057</v>
      </c>
      <c r="D12552">
        <f>_xlfn.XLOOKUP(Fin_SortCode[[#This Row],[Bank Name]],BankPopularity[UK Bank],BankPopularity[Weighting],0.0001)</f>
        <v>1E-4</v>
      </c>
    </row>
    <row r="12553" spans="1:4" ht="15.75" thickBot="1" x14ac:dyDescent="0.3">
      <c r="A12553" s="3" t="s">
        <v>19058</v>
      </c>
      <c r="B12553" s="4" t="s">
        <v>17969</v>
      </c>
      <c r="C12553" s="5" t="s">
        <v>18039</v>
      </c>
      <c r="D12553">
        <f>_xlfn.XLOOKUP(Fin_SortCode[[#This Row],[Bank Name]],BankPopularity[UK Bank],BankPopularity[Weighting],0.0001)</f>
        <v>1E-4</v>
      </c>
    </row>
    <row r="12554" spans="1:4" ht="15.75" thickBot="1" x14ac:dyDescent="0.3">
      <c r="A12554" s="3" t="s">
        <v>19059</v>
      </c>
      <c r="B12554" s="4" t="s">
        <v>14081</v>
      </c>
      <c r="C12554" s="5" t="s">
        <v>19060</v>
      </c>
      <c r="D12554">
        <f>_xlfn.XLOOKUP(Fin_SortCode[[#This Row],[Bank Name]],BankPopularity[UK Bank],BankPopularity[Weighting],0.0001)</f>
        <v>1E-4</v>
      </c>
    </row>
    <row r="12555" spans="1:4" ht="15.75" thickBot="1" x14ac:dyDescent="0.3">
      <c r="A12555" s="3" t="s">
        <v>19061</v>
      </c>
      <c r="B12555" s="4" t="s">
        <v>19062</v>
      </c>
      <c r="C12555" s="5" t="s">
        <v>19063</v>
      </c>
      <c r="D12555">
        <f>_xlfn.XLOOKUP(Fin_SortCode[[#This Row],[Bank Name]],BankPopularity[UK Bank],BankPopularity[Weighting],0.0001)</f>
        <v>1E-4</v>
      </c>
    </row>
    <row r="12556" spans="1:4" ht="15.75" thickBot="1" x14ac:dyDescent="0.3">
      <c r="A12556" s="3" t="s">
        <v>19064</v>
      </c>
      <c r="B12556" s="4" t="s">
        <v>19065</v>
      </c>
      <c r="C12556" s="5" t="s">
        <v>19066</v>
      </c>
      <c r="D12556">
        <f>_xlfn.XLOOKUP(Fin_SortCode[[#This Row],[Bank Name]],BankPopularity[UK Bank],BankPopularity[Weighting],0.0001)</f>
        <v>1E-4</v>
      </c>
    </row>
    <row r="12557" spans="1:4" ht="15.75" thickBot="1" x14ac:dyDescent="0.3">
      <c r="A12557" s="3" t="s">
        <v>19067</v>
      </c>
      <c r="B12557" s="4" t="s">
        <v>18150</v>
      </c>
      <c r="C12557" s="5" t="s">
        <v>19068</v>
      </c>
      <c r="D12557">
        <f>_xlfn.XLOOKUP(Fin_SortCode[[#This Row],[Bank Name]],BankPopularity[UK Bank],BankPopularity[Weighting],0.0001)</f>
        <v>1E-4</v>
      </c>
    </row>
    <row r="12558" spans="1:4" ht="15.75" thickBot="1" x14ac:dyDescent="0.3">
      <c r="A12558" s="3" t="s">
        <v>19069</v>
      </c>
      <c r="B12558" s="4" t="s">
        <v>18120</v>
      </c>
      <c r="C12558" s="5" t="s">
        <v>19070</v>
      </c>
      <c r="D12558">
        <f>_xlfn.XLOOKUP(Fin_SortCode[[#This Row],[Bank Name]],BankPopularity[UK Bank],BankPopularity[Weighting],0.0001)</f>
        <v>1E-4</v>
      </c>
    </row>
    <row r="12559" spans="1:4" ht="15.75" thickBot="1" x14ac:dyDescent="0.3">
      <c r="A12559" s="3" t="s">
        <v>19071</v>
      </c>
      <c r="B12559" s="4" t="s">
        <v>19072</v>
      </c>
      <c r="C12559" s="5" t="s">
        <v>19073</v>
      </c>
      <c r="D12559">
        <f>_xlfn.XLOOKUP(Fin_SortCode[[#This Row],[Bank Name]],BankPopularity[UK Bank],BankPopularity[Weighting],0.0001)</f>
        <v>1E-4</v>
      </c>
    </row>
    <row r="12560" spans="1:4" ht="15.75" thickBot="1" x14ac:dyDescent="0.3">
      <c r="A12560" s="3" t="s">
        <v>19074</v>
      </c>
      <c r="B12560" s="4" t="s">
        <v>19075</v>
      </c>
      <c r="C12560" s="5" t="s">
        <v>19076</v>
      </c>
      <c r="D12560">
        <f>_xlfn.XLOOKUP(Fin_SortCode[[#This Row],[Bank Name]],BankPopularity[UK Bank],BankPopularity[Weighting],0.0001)</f>
        <v>1E-4</v>
      </c>
    </row>
    <row r="12561" spans="1:4" ht="15.75" thickBot="1" x14ac:dyDescent="0.3">
      <c r="A12561" s="3" t="s">
        <v>19077</v>
      </c>
      <c r="B12561" s="4" t="s">
        <v>19078</v>
      </c>
      <c r="C12561" s="5" t="s">
        <v>19079</v>
      </c>
      <c r="D12561">
        <f>_xlfn.XLOOKUP(Fin_SortCode[[#This Row],[Bank Name]],BankPopularity[UK Bank],BankPopularity[Weighting],0.0001)</f>
        <v>1E-4</v>
      </c>
    </row>
    <row r="12562" spans="1:4" ht="15.75" thickBot="1" x14ac:dyDescent="0.3">
      <c r="A12562" s="3" t="s">
        <v>19080</v>
      </c>
      <c r="B12562" s="4" t="s">
        <v>14014</v>
      </c>
      <c r="C12562" s="5" t="s">
        <v>19081</v>
      </c>
      <c r="D12562">
        <f>_xlfn.XLOOKUP(Fin_SortCode[[#This Row],[Bank Name]],BankPopularity[UK Bank],BankPopularity[Weighting],0.0001)</f>
        <v>1E-4</v>
      </c>
    </row>
    <row r="12563" spans="1:4" ht="15.75" thickBot="1" x14ac:dyDescent="0.3">
      <c r="A12563" s="3" t="s">
        <v>19082</v>
      </c>
      <c r="B12563" s="4" t="s">
        <v>19083</v>
      </c>
      <c r="C12563" s="5" t="s">
        <v>19084</v>
      </c>
      <c r="D12563">
        <f>_xlfn.XLOOKUP(Fin_SortCode[[#This Row],[Bank Name]],BankPopularity[UK Bank],BankPopularity[Weighting],0.0001)</f>
        <v>1E-4</v>
      </c>
    </row>
    <row r="12564" spans="1:4" ht="15.75" thickBot="1" x14ac:dyDescent="0.3">
      <c r="A12564" s="3" t="s">
        <v>19085</v>
      </c>
      <c r="B12564" s="4" t="s">
        <v>14084</v>
      </c>
      <c r="C12564" s="5" t="s">
        <v>19086</v>
      </c>
      <c r="D12564">
        <f>_xlfn.XLOOKUP(Fin_SortCode[[#This Row],[Bank Name]],BankPopularity[UK Bank],BankPopularity[Weighting],0.0001)</f>
        <v>1E-4</v>
      </c>
    </row>
    <row r="12565" spans="1:4" ht="15.75" thickBot="1" x14ac:dyDescent="0.3">
      <c r="A12565" s="3" t="s">
        <v>19087</v>
      </c>
      <c r="B12565" s="4" t="s">
        <v>14014</v>
      </c>
      <c r="C12565" s="5" t="s">
        <v>19088</v>
      </c>
      <c r="D12565">
        <f>_xlfn.XLOOKUP(Fin_SortCode[[#This Row],[Bank Name]],BankPopularity[UK Bank],BankPopularity[Weighting],0.0001)</f>
        <v>1E-4</v>
      </c>
    </row>
    <row r="12566" spans="1:4" ht="15.75" thickBot="1" x14ac:dyDescent="0.3">
      <c r="A12566" s="3" t="s">
        <v>19089</v>
      </c>
      <c r="B12566" s="4" t="s">
        <v>8770</v>
      </c>
      <c r="C12566" s="5" t="s">
        <v>19090</v>
      </c>
      <c r="D12566">
        <f>_xlfn.XLOOKUP(Fin_SortCode[[#This Row],[Bank Name]],BankPopularity[UK Bank],BankPopularity[Weighting],0.0001)</f>
        <v>1E-4</v>
      </c>
    </row>
    <row r="12567" spans="1:4" ht="15.75" thickBot="1" x14ac:dyDescent="0.3">
      <c r="A12567" s="3" t="s">
        <v>19091</v>
      </c>
      <c r="B12567" s="4" t="s">
        <v>14102</v>
      </c>
      <c r="C12567" s="5" t="s">
        <v>19092</v>
      </c>
      <c r="D12567">
        <f>_xlfn.XLOOKUP(Fin_SortCode[[#This Row],[Bank Name]],BankPopularity[UK Bank],BankPopularity[Weighting],0.0001)</f>
        <v>1E-4</v>
      </c>
    </row>
    <row r="12568" spans="1:4" ht="15.75" thickBot="1" x14ac:dyDescent="0.3">
      <c r="A12568" s="3" t="s">
        <v>19093</v>
      </c>
      <c r="B12568" s="4" t="s">
        <v>14047</v>
      </c>
      <c r="C12568" s="5" t="s">
        <v>19094</v>
      </c>
      <c r="D12568">
        <f>_xlfn.XLOOKUP(Fin_SortCode[[#This Row],[Bank Name]],BankPopularity[UK Bank],BankPopularity[Weighting],0.0001)</f>
        <v>1E-4</v>
      </c>
    </row>
    <row r="12569" spans="1:4" ht="15.75" thickBot="1" x14ac:dyDescent="0.3">
      <c r="A12569" s="3" t="s">
        <v>19095</v>
      </c>
      <c r="B12569" s="4" t="s">
        <v>14111</v>
      </c>
      <c r="C12569" s="5" t="s">
        <v>19096</v>
      </c>
      <c r="D12569">
        <f>_xlfn.XLOOKUP(Fin_SortCode[[#This Row],[Bank Name]],BankPopularity[UK Bank],BankPopularity[Weighting],0.0001)</f>
        <v>1E-4</v>
      </c>
    </row>
    <row r="12570" spans="1:4" ht="15.75" thickBot="1" x14ac:dyDescent="0.3">
      <c r="A12570" s="3" t="s">
        <v>19097</v>
      </c>
      <c r="B12570" s="4" t="s">
        <v>14135</v>
      </c>
      <c r="C12570" s="5" t="s">
        <v>19098</v>
      </c>
      <c r="D12570">
        <f>_xlfn.XLOOKUP(Fin_SortCode[[#This Row],[Bank Name]],BankPopularity[UK Bank],BankPopularity[Weighting],0.0001)</f>
        <v>1E-4</v>
      </c>
    </row>
    <row r="12571" spans="1:4" ht="15.75" thickBot="1" x14ac:dyDescent="0.3">
      <c r="A12571" s="3" t="s">
        <v>19099</v>
      </c>
      <c r="B12571" s="4" t="s">
        <v>14135</v>
      </c>
      <c r="C12571" s="5" t="s">
        <v>19100</v>
      </c>
      <c r="D12571">
        <f>_xlfn.XLOOKUP(Fin_SortCode[[#This Row],[Bank Name]],BankPopularity[UK Bank],BankPopularity[Weighting],0.0001)</f>
        <v>1E-4</v>
      </c>
    </row>
    <row r="12572" spans="1:4" ht="15.75" thickBot="1" x14ac:dyDescent="0.3">
      <c r="A12572" s="3" t="s">
        <v>19101</v>
      </c>
      <c r="B12572" s="4" t="s">
        <v>14033</v>
      </c>
      <c r="C12572" s="5" t="s">
        <v>19102</v>
      </c>
      <c r="D12572">
        <f>_xlfn.XLOOKUP(Fin_SortCode[[#This Row],[Bank Name]],BankPopularity[UK Bank],BankPopularity[Weighting],0.0001)</f>
        <v>1E-4</v>
      </c>
    </row>
    <row r="12573" spans="1:4" ht="15.75" thickBot="1" x14ac:dyDescent="0.3">
      <c r="A12573" s="3" t="s">
        <v>19103</v>
      </c>
      <c r="B12573" s="4" t="s">
        <v>8770</v>
      </c>
      <c r="C12573" s="5" t="s">
        <v>19104</v>
      </c>
      <c r="D12573">
        <f>_xlfn.XLOOKUP(Fin_SortCode[[#This Row],[Bank Name]],BankPopularity[UK Bank],BankPopularity[Weighting],0.0001)</f>
        <v>1E-4</v>
      </c>
    </row>
    <row r="12574" spans="1:4" ht="15.75" thickBot="1" x14ac:dyDescent="0.3">
      <c r="A12574" s="3" t="s">
        <v>19105</v>
      </c>
      <c r="B12574" s="4" t="s">
        <v>14011</v>
      </c>
      <c r="C12574" s="5" t="s">
        <v>19106</v>
      </c>
      <c r="D12574">
        <f>_xlfn.XLOOKUP(Fin_SortCode[[#This Row],[Bank Name]],BankPopularity[UK Bank],BankPopularity[Weighting],0.0001)</f>
        <v>1E-4</v>
      </c>
    </row>
    <row r="12575" spans="1:4" ht="15.75" thickBot="1" x14ac:dyDescent="0.3">
      <c r="A12575" s="3" t="s">
        <v>19107</v>
      </c>
      <c r="B12575" s="4" t="s">
        <v>6782</v>
      </c>
      <c r="C12575" s="5" t="s">
        <v>19108</v>
      </c>
      <c r="D12575">
        <f>_xlfn.XLOOKUP(Fin_SortCode[[#This Row],[Bank Name]],BankPopularity[UK Bank],BankPopularity[Weighting],0.0001)</f>
        <v>1E-4</v>
      </c>
    </row>
    <row r="12576" spans="1:4" ht="15.75" thickBot="1" x14ac:dyDescent="0.3">
      <c r="A12576" s="3" t="s">
        <v>19109</v>
      </c>
      <c r="B12576" s="4" t="s">
        <v>19110</v>
      </c>
      <c r="C12576" s="5" t="s">
        <v>19111</v>
      </c>
      <c r="D12576">
        <f>_xlfn.XLOOKUP(Fin_SortCode[[#This Row],[Bank Name]],BankPopularity[UK Bank],BankPopularity[Weighting],0.0001)</f>
        <v>1E-4</v>
      </c>
    </row>
    <row r="12577" spans="1:4" ht="15.75" thickBot="1" x14ac:dyDescent="0.3">
      <c r="A12577" s="3" t="s">
        <v>19112</v>
      </c>
      <c r="B12577" s="4" t="s">
        <v>19113</v>
      </c>
      <c r="C12577" s="5" t="s">
        <v>453</v>
      </c>
      <c r="D12577">
        <f>_xlfn.XLOOKUP(Fin_SortCode[[#This Row],[Bank Name]],BankPopularity[UK Bank],BankPopularity[Weighting],0.0001)</f>
        <v>1E-4</v>
      </c>
    </row>
    <row r="12578" spans="1:4" ht="15.75" thickBot="1" x14ac:dyDescent="0.3">
      <c r="A12578" s="3" t="s">
        <v>19114</v>
      </c>
      <c r="B12578" s="4" t="s">
        <v>8965</v>
      </c>
      <c r="C12578" s="5" t="s">
        <v>8464</v>
      </c>
      <c r="D12578">
        <f>_xlfn.XLOOKUP(Fin_SortCode[[#This Row],[Bank Name]],BankPopularity[UK Bank],BankPopularity[Weighting],0.0001)</f>
        <v>1E-4</v>
      </c>
    </row>
    <row r="12579" spans="1:4" ht="15.75" thickBot="1" x14ac:dyDescent="0.3">
      <c r="A12579" s="3" t="s">
        <v>19115</v>
      </c>
      <c r="B12579" s="4" t="s">
        <v>19116</v>
      </c>
      <c r="C12579" s="5" t="s">
        <v>19117</v>
      </c>
      <c r="D12579">
        <f>_xlfn.XLOOKUP(Fin_SortCode[[#This Row],[Bank Name]],BankPopularity[UK Bank],BankPopularity[Weighting],0.0001)</f>
        <v>1E-4</v>
      </c>
    </row>
    <row r="12580" spans="1:4" ht="15.75" thickBot="1" x14ac:dyDescent="0.3">
      <c r="A12580" s="3" t="s">
        <v>19118</v>
      </c>
      <c r="B12580" s="4" t="s">
        <v>19119</v>
      </c>
      <c r="C12580" s="5" t="s">
        <v>19120</v>
      </c>
      <c r="D12580">
        <f>_xlfn.XLOOKUP(Fin_SortCode[[#This Row],[Bank Name]],BankPopularity[UK Bank],BankPopularity[Weighting],0.0001)</f>
        <v>1E-4</v>
      </c>
    </row>
    <row r="12581" spans="1:4" ht="15.75" thickBot="1" x14ac:dyDescent="0.3">
      <c r="A12581" s="3" t="s">
        <v>19121</v>
      </c>
      <c r="B12581" s="4" t="s">
        <v>8965</v>
      </c>
      <c r="C12581" s="5" t="s">
        <v>453</v>
      </c>
      <c r="D12581">
        <f>_xlfn.XLOOKUP(Fin_SortCode[[#This Row],[Bank Name]],BankPopularity[UK Bank],BankPopularity[Weighting],0.0001)</f>
        <v>1E-4</v>
      </c>
    </row>
    <row r="12582" spans="1:4" ht="15.75" thickBot="1" x14ac:dyDescent="0.3">
      <c r="A12582" s="3" t="s">
        <v>19122</v>
      </c>
      <c r="B12582" s="4" t="s">
        <v>17998</v>
      </c>
      <c r="C12582" s="5" t="s">
        <v>19123</v>
      </c>
      <c r="D12582">
        <f>_xlfn.XLOOKUP(Fin_SortCode[[#This Row],[Bank Name]],BankPopularity[UK Bank],BankPopularity[Weighting],0.0001)</f>
        <v>1E-4</v>
      </c>
    </row>
    <row r="12583" spans="1:4" ht="15.75" thickBot="1" x14ac:dyDescent="0.3">
      <c r="A12583" s="3" t="s">
        <v>19124</v>
      </c>
      <c r="B12583" s="4" t="s">
        <v>17998</v>
      </c>
      <c r="C12583" s="5" t="s">
        <v>19125</v>
      </c>
      <c r="D12583">
        <f>_xlfn.XLOOKUP(Fin_SortCode[[#This Row],[Bank Name]],BankPopularity[UK Bank],BankPopularity[Weighting],0.0001)</f>
        <v>1E-4</v>
      </c>
    </row>
    <row r="12584" spans="1:4" ht="15.75" thickBot="1" x14ac:dyDescent="0.3">
      <c r="A12584" s="3" t="s">
        <v>19126</v>
      </c>
      <c r="B12584" s="4" t="s">
        <v>18108</v>
      </c>
      <c r="C12584" s="5" t="s">
        <v>19127</v>
      </c>
      <c r="D12584">
        <f>_xlfn.XLOOKUP(Fin_SortCode[[#This Row],[Bank Name]],BankPopularity[UK Bank],BankPopularity[Weighting],0.0001)</f>
        <v>1E-4</v>
      </c>
    </row>
    <row r="12585" spans="1:4" ht="15.75" thickBot="1" x14ac:dyDescent="0.3">
      <c r="A12585" s="3" t="s">
        <v>19128</v>
      </c>
      <c r="B12585" s="4" t="s">
        <v>19129</v>
      </c>
      <c r="C12585" s="5" t="s">
        <v>6248</v>
      </c>
      <c r="D12585">
        <f>_xlfn.XLOOKUP(Fin_SortCode[[#This Row],[Bank Name]],BankPopularity[UK Bank],BankPopularity[Weighting],0.0001)</f>
        <v>1E-4</v>
      </c>
    </row>
    <row r="12586" spans="1:4" ht="15.75" thickBot="1" x14ac:dyDescent="0.3">
      <c r="A12586" s="3" t="s">
        <v>19130</v>
      </c>
      <c r="B12586" s="4" t="s">
        <v>8813</v>
      </c>
      <c r="C12586" s="5" t="s">
        <v>19131</v>
      </c>
      <c r="D12586">
        <f>_xlfn.XLOOKUP(Fin_SortCode[[#This Row],[Bank Name]],BankPopularity[UK Bank],BankPopularity[Weighting],0.0001)</f>
        <v>1E-4</v>
      </c>
    </row>
    <row r="12587" spans="1:4" ht="15.75" thickBot="1" x14ac:dyDescent="0.3">
      <c r="A12587" s="3" t="s">
        <v>19132</v>
      </c>
      <c r="B12587" s="4" t="s">
        <v>13996</v>
      </c>
      <c r="C12587" s="5" t="s">
        <v>19133</v>
      </c>
      <c r="D12587">
        <f>_xlfn.XLOOKUP(Fin_SortCode[[#This Row],[Bank Name]],BankPopularity[UK Bank],BankPopularity[Weighting],0.0001)</f>
        <v>1E-4</v>
      </c>
    </row>
    <row r="12588" spans="1:4" ht="15.75" thickBot="1" x14ac:dyDescent="0.3">
      <c r="A12588" s="3" t="s">
        <v>19134</v>
      </c>
      <c r="B12588" s="4" t="s">
        <v>13996</v>
      </c>
      <c r="C12588" s="5" t="s">
        <v>19135</v>
      </c>
      <c r="D12588">
        <f>_xlfn.XLOOKUP(Fin_SortCode[[#This Row],[Bank Name]],BankPopularity[UK Bank],BankPopularity[Weighting],0.0001)</f>
        <v>1E-4</v>
      </c>
    </row>
    <row r="12589" spans="1:4" ht="15.75" thickBot="1" x14ac:dyDescent="0.3">
      <c r="A12589" s="3" t="s">
        <v>19136</v>
      </c>
      <c r="B12589" s="4" t="s">
        <v>14008</v>
      </c>
      <c r="C12589" s="5" t="s">
        <v>19137</v>
      </c>
      <c r="D12589">
        <f>_xlfn.XLOOKUP(Fin_SortCode[[#This Row],[Bank Name]],BankPopularity[UK Bank],BankPopularity[Weighting],0.0001)</f>
        <v>1E-4</v>
      </c>
    </row>
    <row r="12590" spans="1:4" ht="15.75" thickBot="1" x14ac:dyDescent="0.3">
      <c r="A12590" s="3" t="s">
        <v>19138</v>
      </c>
      <c r="B12590" s="4" t="s">
        <v>14099</v>
      </c>
      <c r="C12590" s="5" t="s">
        <v>19139</v>
      </c>
      <c r="D12590">
        <f>_xlfn.XLOOKUP(Fin_SortCode[[#This Row],[Bank Name]],BankPopularity[UK Bank],BankPopularity[Weighting],0.0001)</f>
        <v>1E-4</v>
      </c>
    </row>
    <row r="12591" spans="1:4" ht="15.75" thickBot="1" x14ac:dyDescent="0.3">
      <c r="A12591" s="3" t="s">
        <v>19140</v>
      </c>
      <c r="B12591" s="4" t="s">
        <v>19141</v>
      </c>
      <c r="C12591" s="5" t="s">
        <v>6712</v>
      </c>
      <c r="D12591">
        <f>_xlfn.XLOOKUP(Fin_SortCode[[#This Row],[Bank Name]],BankPopularity[UK Bank],BankPopularity[Weighting],0.0001)</f>
        <v>1E-4</v>
      </c>
    </row>
    <row r="12592" spans="1:4" ht="15.75" thickBot="1" x14ac:dyDescent="0.3">
      <c r="A12592" s="3" t="s">
        <v>19142</v>
      </c>
      <c r="B12592" s="4" t="s">
        <v>19143</v>
      </c>
      <c r="C12592" s="5" t="s">
        <v>19144</v>
      </c>
      <c r="D12592">
        <f>_xlfn.XLOOKUP(Fin_SortCode[[#This Row],[Bank Name]],BankPopularity[UK Bank],BankPopularity[Weighting],0.0001)</f>
        <v>1E-4</v>
      </c>
    </row>
    <row r="12593" spans="1:4" ht="15.75" thickBot="1" x14ac:dyDescent="0.3">
      <c r="A12593" s="3" t="s">
        <v>19145</v>
      </c>
      <c r="B12593" s="4" t="s">
        <v>8965</v>
      </c>
      <c r="C12593" s="5" t="s">
        <v>1073</v>
      </c>
      <c r="D12593">
        <f>_xlfn.XLOOKUP(Fin_SortCode[[#This Row],[Bank Name]],BankPopularity[UK Bank],BankPopularity[Weighting],0.0001)</f>
        <v>1E-4</v>
      </c>
    </row>
    <row r="12594" spans="1:4" ht="15.75" thickBot="1" x14ac:dyDescent="0.3">
      <c r="A12594" s="3" t="s">
        <v>19146</v>
      </c>
      <c r="B12594" s="4" t="s">
        <v>14295</v>
      </c>
      <c r="C12594" s="5" t="s">
        <v>19147</v>
      </c>
      <c r="D12594">
        <f>_xlfn.XLOOKUP(Fin_SortCode[[#This Row],[Bank Name]],BankPopularity[UK Bank],BankPopularity[Weighting],0.0001)</f>
        <v>1E-4</v>
      </c>
    </row>
    <row r="12595" spans="1:4" ht="15.75" thickBot="1" x14ac:dyDescent="0.3">
      <c r="A12595" s="3" t="s">
        <v>19148</v>
      </c>
      <c r="B12595" s="4" t="s">
        <v>14256</v>
      </c>
      <c r="C12595" s="5" t="s">
        <v>19149</v>
      </c>
      <c r="D12595">
        <f>_xlfn.XLOOKUP(Fin_SortCode[[#This Row],[Bank Name]],BankPopularity[UK Bank],BankPopularity[Weighting],0.0001)</f>
        <v>1E-4</v>
      </c>
    </row>
    <row r="12596" spans="1:4" ht="15.75" thickBot="1" x14ac:dyDescent="0.3">
      <c r="A12596" s="3" t="s">
        <v>19150</v>
      </c>
      <c r="B12596" s="4" t="s">
        <v>6701</v>
      </c>
      <c r="C12596" s="5" t="s">
        <v>19149</v>
      </c>
      <c r="D12596">
        <f>_xlfn.XLOOKUP(Fin_SortCode[[#This Row],[Bank Name]],BankPopularity[UK Bank],BankPopularity[Weighting],0.0001)</f>
        <v>1E-4</v>
      </c>
    </row>
    <row r="12597" spans="1:4" ht="15.75" thickBot="1" x14ac:dyDescent="0.3">
      <c r="A12597" s="3" t="s">
        <v>19151</v>
      </c>
      <c r="B12597" s="4" t="s">
        <v>6739</v>
      </c>
      <c r="C12597" s="5" t="s">
        <v>19149</v>
      </c>
      <c r="D12597">
        <f>_xlfn.XLOOKUP(Fin_SortCode[[#This Row],[Bank Name]],BankPopularity[UK Bank],BankPopularity[Weighting],0.0001)</f>
        <v>1E-4</v>
      </c>
    </row>
    <row r="12598" spans="1:4" ht="15.75" thickBot="1" x14ac:dyDescent="0.3">
      <c r="A12598" s="3" t="s">
        <v>19152</v>
      </c>
      <c r="B12598" s="4" t="s">
        <v>13921</v>
      </c>
      <c r="C12598" s="5" t="s">
        <v>19149</v>
      </c>
      <c r="D12598">
        <f>_xlfn.XLOOKUP(Fin_SortCode[[#This Row],[Bank Name]],BankPopularity[UK Bank],BankPopularity[Weighting],0.0001)</f>
        <v>1E-4</v>
      </c>
    </row>
    <row r="12599" spans="1:4" ht="15.75" thickBot="1" x14ac:dyDescent="0.3">
      <c r="A12599" s="3" t="s">
        <v>19153</v>
      </c>
      <c r="B12599" s="4" t="s">
        <v>19154</v>
      </c>
      <c r="C12599" s="5" t="s">
        <v>19149</v>
      </c>
      <c r="D12599">
        <f>_xlfn.XLOOKUP(Fin_SortCode[[#This Row],[Bank Name]],BankPopularity[UK Bank],BankPopularity[Weighting],0.0001)</f>
        <v>1E-4</v>
      </c>
    </row>
    <row r="12600" spans="1:4" ht="15.75" thickBot="1" x14ac:dyDescent="0.3">
      <c r="A12600" s="3" t="s">
        <v>19155</v>
      </c>
      <c r="B12600" s="4" t="s">
        <v>8329</v>
      </c>
      <c r="C12600" s="5" t="s">
        <v>19149</v>
      </c>
      <c r="D12600">
        <f>_xlfn.XLOOKUP(Fin_SortCode[[#This Row],[Bank Name]],BankPopularity[UK Bank],BankPopularity[Weighting],0.0001)</f>
        <v>1E-4</v>
      </c>
    </row>
    <row r="12601" spans="1:4" ht="15.75" thickBot="1" x14ac:dyDescent="0.3">
      <c r="A12601" s="3" t="s">
        <v>19156</v>
      </c>
      <c r="B12601" s="4" t="s">
        <v>19157</v>
      </c>
      <c r="C12601" s="5" t="s">
        <v>19149</v>
      </c>
      <c r="D12601">
        <f>_xlfn.XLOOKUP(Fin_SortCode[[#This Row],[Bank Name]],BankPopularity[UK Bank],BankPopularity[Weighting],0.0001)</f>
        <v>1E-4</v>
      </c>
    </row>
    <row r="12602" spans="1:4" ht="15.75" thickBot="1" x14ac:dyDescent="0.3">
      <c r="A12602" s="3" t="s">
        <v>19158</v>
      </c>
      <c r="B12602" s="4" t="s">
        <v>14334</v>
      </c>
      <c r="C12602" s="5" t="s">
        <v>19149</v>
      </c>
      <c r="D12602">
        <f>_xlfn.XLOOKUP(Fin_SortCode[[#This Row],[Bank Name]],BankPopularity[UK Bank],BankPopularity[Weighting],0.0001)</f>
        <v>1E-4</v>
      </c>
    </row>
    <row r="12603" spans="1:4" ht="15.75" thickBot="1" x14ac:dyDescent="0.3">
      <c r="A12603" s="3" t="s">
        <v>19159</v>
      </c>
      <c r="B12603" s="4" t="s">
        <v>19160</v>
      </c>
      <c r="C12603" s="5" t="s">
        <v>19149</v>
      </c>
      <c r="D12603">
        <f>_xlfn.XLOOKUP(Fin_SortCode[[#This Row],[Bank Name]],BankPopularity[UK Bank],BankPopularity[Weighting],0.0001)</f>
        <v>1E-4</v>
      </c>
    </row>
    <row r="12604" spans="1:4" ht="15.75" thickBot="1" x14ac:dyDescent="0.3">
      <c r="A12604" s="3" t="s">
        <v>19161</v>
      </c>
      <c r="B12604" s="4" t="s">
        <v>8718</v>
      </c>
      <c r="C12604" s="5" t="s">
        <v>19149</v>
      </c>
      <c r="D12604">
        <f>_xlfn.XLOOKUP(Fin_SortCode[[#This Row],[Bank Name]],BankPopularity[UK Bank],BankPopularity[Weighting],0.0001)</f>
        <v>1E-4</v>
      </c>
    </row>
    <row r="12605" spans="1:4" ht="15.75" thickBot="1" x14ac:dyDescent="0.3">
      <c r="A12605" s="3" t="s">
        <v>19162</v>
      </c>
      <c r="B12605" s="4" t="s">
        <v>19163</v>
      </c>
      <c r="C12605" s="5" t="s">
        <v>19149</v>
      </c>
      <c r="D12605">
        <f>_xlfn.XLOOKUP(Fin_SortCode[[#This Row],[Bank Name]],BankPopularity[UK Bank],BankPopularity[Weighting],0.0001)</f>
        <v>1E-4</v>
      </c>
    </row>
    <row r="12606" spans="1:4" ht="15.75" thickBot="1" x14ac:dyDescent="0.3">
      <c r="A12606" s="3" t="s">
        <v>19164</v>
      </c>
      <c r="B12606" s="4" t="s">
        <v>14453</v>
      </c>
      <c r="C12606" s="5" t="s">
        <v>19149</v>
      </c>
      <c r="D12606">
        <f>_xlfn.XLOOKUP(Fin_SortCode[[#This Row],[Bank Name]],BankPopularity[UK Bank],BankPopularity[Weighting],0.0001)</f>
        <v>1E-4</v>
      </c>
    </row>
    <row r="12607" spans="1:4" ht="15.75" thickBot="1" x14ac:dyDescent="0.3">
      <c r="A12607" s="3" t="s">
        <v>19165</v>
      </c>
      <c r="B12607" s="4" t="s">
        <v>14270</v>
      </c>
      <c r="C12607" s="5" t="s">
        <v>19149</v>
      </c>
      <c r="D12607">
        <f>_xlfn.XLOOKUP(Fin_SortCode[[#This Row],[Bank Name]],BankPopularity[UK Bank],BankPopularity[Weighting],0.0001)</f>
        <v>1E-4</v>
      </c>
    </row>
    <row r="12608" spans="1:4" ht="15.75" thickBot="1" x14ac:dyDescent="0.3">
      <c r="A12608" s="3" t="s">
        <v>19166</v>
      </c>
      <c r="B12608" s="4" t="s">
        <v>19116</v>
      </c>
      <c r="C12608" s="5" t="s">
        <v>19149</v>
      </c>
      <c r="D12608">
        <f>_xlfn.XLOOKUP(Fin_SortCode[[#This Row],[Bank Name]],BankPopularity[UK Bank],BankPopularity[Weighting],0.0001)</f>
        <v>1E-4</v>
      </c>
    </row>
    <row r="12609" spans="1:4" ht="15.75" thickBot="1" x14ac:dyDescent="0.3">
      <c r="A12609" s="3" t="s">
        <v>19167</v>
      </c>
      <c r="B12609" s="4" t="s">
        <v>14675</v>
      </c>
      <c r="C12609" s="5" t="s">
        <v>19149</v>
      </c>
      <c r="D12609">
        <f>_xlfn.XLOOKUP(Fin_SortCode[[#This Row],[Bank Name]],BankPopularity[UK Bank],BankPopularity[Weighting],0.0001)</f>
        <v>1E-4</v>
      </c>
    </row>
    <row r="12610" spans="1:4" ht="15.75" thickBot="1" x14ac:dyDescent="0.3">
      <c r="A12610" s="3" t="s">
        <v>19168</v>
      </c>
      <c r="B12610" s="4" t="s">
        <v>19169</v>
      </c>
      <c r="C12610" s="5" t="s">
        <v>19149</v>
      </c>
      <c r="D12610">
        <f>_xlfn.XLOOKUP(Fin_SortCode[[#This Row],[Bank Name]],BankPopularity[UK Bank],BankPopularity[Weighting],0.0001)</f>
        <v>1E-4</v>
      </c>
    </row>
    <row r="12611" spans="1:4" ht="15.75" thickBot="1" x14ac:dyDescent="0.3">
      <c r="A12611" s="3" t="s">
        <v>19170</v>
      </c>
      <c r="B12611" s="4" t="s">
        <v>19171</v>
      </c>
      <c r="C12611" s="5" t="s">
        <v>19149</v>
      </c>
      <c r="D12611">
        <f>_xlfn.XLOOKUP(Fin_SortCode[[#This Row],[Bank Name]],BankPopularity[UK Bank],BankPopularity[Weighting],0.0001)</f>
        <v>1E-4</v>
      </c>
    </row>
    <row r="12612" spans="1:4" ht="15.75" thickBot="1" x14ac:dyDescent="0.3">
      <c r="A12612" s="3" t="s">
        <v>19172</v>
      </c>
      <c r="B12612" s="4" t="s">
        <v>13979</v>
      </c>
      <c r="C12612" s="5" t="s">
        <v>19149</v>
      </c>
      <c r="D12612">
        <f>_xlfn.XLOOKUP(Fin_SortCode[[#This Row],[Bank Name]],BankPopularity[UK Bank],BankPopularity[Weighting],0.0001)</f>
        <v>4</v>
      </c>
    </row>
    <row r="12613" spans="1:4" ht="15.75" thickBot="1" x14ac:dyDescent="0.3">
      <c r="A12613" s="3" t="s">
        <v>19173</v>
      </c>
      <c r="B12613" s="4" t="s">
        <v>6746</v>
      </c>
      <c r="C12613" s="5" t="s">
        <v>19149</v>
      </c>
      <c r="D12613">
        <f>_xlfn.XLOOKUP(Fin_SortCode[[#This Row],[Bank Name]],BankPopularity[UK Bank],BankPopularity[Weighting],0.0001)</f>
        <v>1E-4</v>
      </c>
    </row>
    <row r="12614" spans="1:4" ht="15.75" thickBot="1" x14ac:dyDescent="0.3">
      <c r="A12614" s="3" t="s">
        <v>19174</v>
      </c>
      <c r="B12614" s="4" t="s">
        <v>6269</v>
      </c>
      <c r="C12614" s="5" t="s">
        <v>19149</v>
      </c>
      <c r="D12614">
        <f>_xlfn.XLOOKUP(Fin_SortCode[[#This Row],[Bank Name]],BankPopularity[UK Bank],BankPopularity[Weighting],0.0001)</f>
        <v>1E-4</v>
      </c>
    </row>
    <row r="12615" spans="1:4" ht="15.75" thickBot="1" x14ac:dyDescent="0.3">
      <c r="A12615" s="3" t="s">
        <v>19175</v>
      </c>
      <c r="B12615" s="4" t="s">
        <v>14458</v>
      </c>
      <c r="C12615" s="5" t="s">
        <v>19149</v>
      </c>
      <c r="D12615">
        <f>_xlfn.XLOOKUP(Fin_SortCode[[#This Row],[Bank Name]],BankPopularity[UK Bank],BankPopularity[Weighting],0.0001)</f>
        <v>1E-4</v>
      </c>
    </row>
    <row r="12616" spans="1:4" ht="15.75" thickBot="1" x14ac:dyDescent="0.3">
      <c r="A12616" s="3" t="s">
        <v>19176</v>
      </c>
      <c r="B12616" s="4" t="s">
        <v>18220</v>
      </c>
      <c r="C12616" s="5" t="s">
        <v>19149</v>
      </c>
      <c r="D12616">
        <f>_xlfn.XLOOKUP(Fin_SortCode[[#This Row],[Bank Name]],BankPopularity[UK Bank],BankPopularity[Weighting],0.0001)</f>
        <v>1E-4</v>
      </c>
    </row>
    <row r="12617" spans="1:4" ht="15.75" thickBot="1" x14ac:dyDescent="0.3">
      <c r="A12617" s="3" t="s">
        <v>19177</v>
      </c>
      <c r="B12617" s="4" t="s">
        <v>19178</v>
      </c>
      <c r="C12617" s="5" t="s">
        <v>19149</v>
      </c>
      <c r="D12617">
        <f>_xlfn.XLOOKUP(Fin_SortCode[[#This Row],[Bank Name]],BankPopularity[UK Bank],BankPopularity[Weighting],0.0001)</f>
        <v>1E-4</v>
      </c>
    </row>
    <row r="12618" spans="1:4" ht="15.75" thickBot="1" x14ac:dyDescent="0.3">
      <c r="A12618" s="3" t="s">
        <v>19179</v>
      </c>
      <c r="B12618" s="4" t="s">
        <v>8817</v>
      </c>
      <c r="C12618" s="5" t="s">
        <v>19149</v>
      </c>
      <c r="D12618">
        <f>_xlfn.XLOOKUP(Fin_SortCode[[#This Row],[Bank Name]],BankPopularity[UK Bank],BankPopularity[Weighting],0.0001)</f>
        <v>1E-4</v>
      </c>
    </row>
    <row r="12619" spans="1:4" ht="15.75" thickBot="1" x14ac:dyDescent="0.3">
      <c r="A12619" s="3" t="s">
        <v>19180</v>
      </c>
      <c r="B12619" s="4" t="s">
        <v>14675</v>
      </c>
      <c r="C12619" s="5" t="s">
        <v>19149</v>
      </c>
      <c r="D12619">
        <f>_xlfn.XLOOKUP(Fin_SortCode[[#This Row],[Bank Name]],BankPopularity[UK Bank],BankPopularity[Weighting],0.0001)</f>
        <v>1E-4</v>
      </c>
    </row>
    <row r="12620" spans="1:4" ht="15.75" thickBot="1" x14ac:dyDescent="0.3">
      <c r="A12620" s="3" t="s">
        <v>19181</v>
      </c>
      <c r="B12620" s="4" t="s">
        <v>6711</v>
      </c>
      <c r="C12620" s="5" t="s">
        <v>19149</v>
      </c>
      <c r="D12620">
        <f>_xlfn.XLOOKUP(Fin_SortCode[[#This Row],[Bank Name]],BankPopularity[UK Bank],BankPopularity[Weighting],0.0001)</f>
        <v>1E-4</v>
      </c>
    </row>
    <row r="12621" spans="1:4" ht="15.75" thickBot="1" x14ac:dyDescent="0.3">
      <c r="A12621" s="3" t="s">
        <v>19182</v>
      </c>
      <c r="B12621" s="4" t="s">
        <v>19183</v>
      </c>
      <c r="C12621" s="5" t="s">
        <v>19149</v>
      </c>
      <c r="D12621">
        <f>_xlfn.XLOOKUP(Fin_SortCode[[#This Row],[Bank Name]],BankPopularity[UK Bank],BankPopularity[Weighting],0.0001)</f>
        <v>1E-4</v>
      </c>
    </row>
    <row r="12622" spans="1:4" ht="15.75" thickBot="1" x14ac:dyDescent="0.3">
      <c r="A12622" s="3" t="s">
        <v>19184</v>
      </c>
      <c r="B12622" s="4" t="s">
        <v>17998</v>
      </c>
      <c r="C12622" s="5" t="s">
        <v>19149</v>
      </c>
      <c r="D12622">
        <f>_xlfn.XLOOKUP(Fin_SortCode[[#This Row],[Bank Name]],BankPopularity[UK Bank],BankPopularity[Weighting],0.0001)</f>
        <v>1E-4</v>
      </c>
    </row>
    <row r="12623" spans="1:4" ht="15.75" thickBot="1" x14ac:dyDescent="0.3">
      <c r="A12623" s="3" t="s">
        <v>19185</v>
      </c>
      <c r="B12623" s="4" t="s">
        <v>18108</v>
      </c>
      <c r="C12623" s="5" t="s">
        <v>19149</v>
      </c>
      <c r="D12623">
        <f>_xlfn.XLOOKUP(Fin_SortCode[[#This Row],[Bank Name]],BankPopularity[UK Bank],BankPopularity[Weighting],0.0001)</f>
        <v>1E-4</v>
      </c>
    </row>
    <row r="12624" spans="1:4" ht="15.75" thickBot="1" x14ac:dyDescent="0.3">
      <c r="A12624" s="3" t="s">
        <v>19186</v>
      </c>
      <c r="B12624" s="4" t="s">
        <v>14295</v>
      </c>
      <c r="C12624" s="5" t="s">
        <v>19149</v>
      </c>
      <c r="D12624">
        <f>_xlfn.XLOOKUP(Fin_SortCode[[#This Row],[Bank Name]],BankPopularity[UK Bank],BankPopularity[Weighting],0.0001)</f>
        <v>1E-4</v>
      </c>
    </row>
    <row r="12625" spans="1:4" ht="15.75" thickBot="1" x14ac:dyDescent="0.3">
      <c r="A12625" s="3" t="s">
        <v>19187</v>
      </c>
      <c r="B12625" s="4" t="s">
        <v>1547</v>
      </c>
      <c r="C12625" s="5" t="s">
        <v>19188</v>
      </c>
      <c r="D12625">
        <f>_xlfn.XLOOKUP(Fin_SortCode[[#This Row],[Bank Name]],BankPopularity[UK Bank],BankPopularity[Weighting],0.0001)</f>
        <v>1E-4</v>
      </c>
    </row>
    <row r="12626" spans="1:4" ht="15.75" thickBot="1" x14ac:dyDescent="0.3">
      <c r="A12626" s="3" t="s">
        <v>19189</v>
      </c>
      <c r="B12626" s="4" t="s">
        <v>1547</v>
      </c>
      <c r="C12626" s="5" t="s">
        <v>19188</v>
      </c>
      <c r="D12626">
        <f>_xlfn.XLOOKUP(Fin_SortCode[[#This Row],[Bank Name]],BankPopularity[UK Bank],BankPopularity[Weighting],0.0001)</f>
        <v>1E-4</v>
      </c>
    </row>
    <row r="12627" spans="1:4" ht="15.75" thickBot="1" x14ac:dyDescent="0.3">
      <c r="A12627" s="3" t="s">
        <v>19190</v>
      </c>
      <c r="B12627" s="4" t="s">
        <v>1547</v>
      </c>
      <c r="C12627" s="5" t="s">
        <v>19188</v>
      </c>
      <c r="D12627">
        <f>_xlfn.XLOOKUP(Fin_SortCode[[#This Row],[Bank Name]],BankPopularity[UK Bank],BankPopularity[Weighting],0.0001)</f>
        <v>1E-4</v>
      </c>
    </row>
    <row r="12628" spans="1:4" ht="15.75" thickBot="1" x14ac:dyDescent="0.3">
      <c r="A12628" s="3" t="s">
        <v>19191</v>
      </c>
      <c r="B12628" s="4" t="s">
        <v>1547</v>
      </c>
      <c r="C12628" s="5" t="s">
        <v>19188</v>
      </c>
      <c r="D12628">
        <f>_xlfn.XLOOKUP(Fin_SortCode[[#This Row],[Bank Name]],BankPopularity[UK Bank],BankPopularity[Weighting],0.0001)</f>
        <v>1E-4</v>
      </c>
    </row>
    <row r="12629" spans="1:4" ht="15.75" thickBot="1" x14ac:dyDescent="0.3">
      <c r="A12629" s="3" t="s">
        <v>19192</v>
      </c>
      <c r="B12629" s="4" t="s">
        <v>1547</v>
      </c>
      <c r="C12629" s="5" t="s">
        <v>19188</v>
      </c>
      <c r="D12629">
        <f>_xlfn.XLOOKUP(Fin_SortCode[[#This Row],[Bank Name]],BankPopularity[UK Bank],BankPopularity[Weighting],0.0001)</f>
        <v>1E-4</v>
      </c>
    </row>
    <row r="12630" spans="1:4" ht="15.75" thickBot="1" x14ac:dyDescent="0.3">
      <c r="A12630" s="3" t="s">
        <v>19193</v>
      </c>
      <c r="B12630" s="4" t="s">
        <v>1547</v>
      </c>
      <c r="C12630" s="5" t="s">
        <v>19188</v>
      </c>
      <c r="D12630">
        <f>_xlfn.XLOOKUP(Fin_SortCode[[#This Row],[Bank Name]],BankPopularity[UK Bank],BankPopularity[Weighting],0.0001)</f>
        <v>1E-4</v>
      </c>
    </row>
    <row r="12631" spans="1:4" ht="15.75" thickBot="1" x14ac:dyDescent="0.3">
      <c r="A12631" s="3" t="s">
        <v>19194</v>
      </c>
      <c r="B12631" s="4" t="s">
        <v>1547</v>
      </c>
      <c r="C12631" s="5" t="s">
        <v>19188</v>
      </c>
      <c r="D12631">
        <f>_xlfn.XLOOKUP(Fin_SortCode[[#This Row],[Bank Name]],BankPopularity[UK Bank],BankPopularity[Weighting],0.0001)</f>
        <v>1E-4</v>
      </c>
    </row>
    <row r="12632" spans="1:4" ht="15.75" thickBot="1" x14ac:dyDescent="0.3">
      <c r="A12632" s="3" t="s">
        <v>19195</v>
      </c>
      <c r="B12632" s="4" t="s">
        <v>1547</v>
      </c>
      <c r="C12632" s="5" t="s">
        <v>19188</v>
      </c>
      <c r="D12632">
        <f>_xlfn.XLOOKUP(Fin_SortCode[[#This Row],[Bank Name]],BankPopularity[UK Bank],BankPopularity[Weighting],0.0001)</f>
        <v>1E-4</v>
      </c>
    </row>
    <row r="12633" spans="1:4" ht="15.75" thickBot="1" x14ac:dyDescent="0.3">
      <c r="A12633" s="3" t="s">
        <v>19196</v>
      </c>
      <c r="B12633" s="4" t="s">
        <v>1547</v>
      </c>
      <c r="C12633" s="5" t="s">
        <v>19188</v>
      </c>
      <c r="D12633">
        <f>_xlfn.XLOOKUP(Fin_SortCode[[#This Row],[Bank Name]],BankPopularity[UK Bank],BankPopularity[Weighting],0.0001)</f>
        <v>1E-4</v>
      </c>
    </row>
    <row r="12634" spans="1:4" ht="15.75" thickBot="1" x14ac:dyDescent="0.3">
      <c r="A12634" s="3" t="s">
        <v>19197</v>
      </c>
      <c r="B12634" s="4" t="s">
        <v>1547</v>
      </c>
      <c r="C12634" s="5" t="s">
        <v>19188</v>
      </c>
      <c r="D12634">
        <f>_xlfn.XLOOKUP(Fin_SortCode[[#This Row],[Bank Name]],BankPopularity[UK Bank],BankPopularity[Weighting],0.0001)</f>
        <v>1E-4</v>
      </c>
    </row>
    <row r="12635" spans="1:4" ht="15.75" thickBot="1" x14ac:dyDescent="0.3">
      <c r="A12635" s="3" t="s">
        <v>19198</v>
      </c>
      <c r="B12635" s="4" t="s">
        <v>1547</v>
      </c>
      <c r="C12635" s="5" t="s">
        <v>19199</v>
      </c>
      <c r="D12635">
        <f>_xlfn.XLOOKUP(Fin_SortCode[[#This Row],[Bank Name]],BankPopularity[UK Bank],BankPopularity[Weighting],0.0001)</f>
        <v>1E-4</v>
      </c>
    </row>
    <row r="12636" spans="1:4" ht="15.75" thickBot="1" x14ac:dyDescent="0.3">
      <c r="A12636" s="3" t="s">
        <v>19200</v>
      </c>
      <c r="B12636" s="4" t="s">
        <v>1547</v>
      </c>
      <c r="C12636" s="5" t="s">
        <v>19199</v>
      </c>
      <c r="D12636">
        <f>_xlfn.XLOOKUP(Fin_SortCode[[#This Row],[Bank Name]],BankPopularity[UK Bank],BankPopularity[Weighting],0.0001)</f>
        <v>1E-4</v>
      </c>
    </row>
    <row r="12637" spans="1:4" ht="15.75" thickBot="1" x14ac:dyDescent="0.3">
      <c r="A12637" s="3" t="s">
        <v>19201</v>
      </c>
      <c r="B12637" s="4" t="s">
        <v>1547</v>
      </c>
      <c r="C12637" s="5" t="s">
        <v>19199</v>
      </c>
      <c r="D12637">
        <f>_xlfn.XLOOKUP(Fin_SortCode[[#This Row],[Bank Name]],BankPopularity[UK Bank],BankPopularity[Weighting],0.0001)</f>
        <v>1E-4</v>
      </c>
    </row>
    <row r="12638" spans="1:4" ht="15.75" thickBot="1" x14ac:dyDescent="0.3">
      <c r="A12638" s="3" t="s">
        <v>19202</v>
      </c>
      <c r="B12638" s="4" t="s">
        <v>1547</v>
      </c>
      <c r="C12638" s="5" t="s">
        <v>19188</v>
      </c>
      <c r="D12638">
        <f>_xlfn.XLOOKUP(Fin_SortCode[[#This Row],[Bank Name]],BankPopularity[UK Bank],BankPopularity[Weighting],0.0001)</f>
        <v>1E-4</v>
      </c>
    </row>
    <row r="12639" spans="1:4" ht="15.75" thickBot="1" x14ac:dyDescent="0.3">
      <c r="A12639" s="3" t="s">
        <v>19203</v>
      </c>
      <c r="B12639" s="4" t="s">
        <v>19204</v>
      </c>
      <c r="C12639" s="5" t="s">
        <v>19205</v>
      </c>
      <c r="D12639">
        <f>_xlfn.XLOOKUP(Fin_SortCode[[#This Row],[Bank Name]],BankPopularity[UK Bank],BankPopularity[Weighting],0.0001)</f>
        <v>1E-4</v>
      </c>
    </row>
    <row r="12640" spans="1:4" ht="15.75" thickBot="1" x14ac:dyDescent="0.3">
      <c r="A12640" s="3" t="s">
        <v>19206</v>
      </c>
      <c r="B12640" s="4" t="s">
        <v>19204</v>
      </c>
      <c r="C12640" s="5" t="s">
        <v>19205</v>
      </c>
      <c r="D12640">
        <f>_xlfn.XLOOKUP(Fin_SortCode[[#This Row],[Bank Name]],BankPopularity[UK Bank],BankPopularity[Weighting],0.0001)</f>
        <v>1E-4</v>
      </c>
    </row>
    <row r="12641" spans="1:4" ht="15.75" thickBot="1" x14ac:dyDescent="0.3">
      <c r="A12641" s="3" t="s">
        <v>19207</v>
      </c>
      <c r="B12641" s="4" t="s">
        <v>19204</v>
      </c>
      <c r="C12641" s="5" t="s">
        <v>19205</v>
      </c>
      <c r="D12641">
        <f>_xlfn.XLOOKUP(Fin_SortCode[[#This Row],[Bank Name]],BankPopularity[UK Bank],BankPopularity[Weighting],0.0001)</f>
        <v>1E-4</v>
      </c>
    </row>
    <row r="12642" spans="1:4" ht="15.75" thickBot="1" x14ac:dyDescent="0.3">
      <c r="A12642" s="3" t="s">
        <v>19208</v>
      </c>
      <c r="B12642" s="4" t="s">
        <v>19204</v>
      </c>
      <c r="C12642" s="5" t="s">
        <v>19205</v>
      </c>
      <c r="D12642">
        <f>_xlfn.XLOOKUP(Fin_SortCode[[#This Row],[Bank Name]],BankPopularity[UK Bank],BankPopularity[Weighting],0.0001)</f>
        <v>1E-4</v>
      </c>
    </row>
    <row r="12643" spans="1:4" ht="15.75" thickBot="1" x14ac:dyDescent="0.3">
      <c r="A12643" s="3" t="s">
        <v>19209</v>
      </c>
      <c r="B12643" s="4" t="s">
        <v>19204</v>
      </c>
      <c r="C12643" s="5" t="s">
        <v>19205</v>
      </c>
      <c r="D12643">
        <f>_xlfn.XLOOKUP(Fin_SortCode[[#This Row],[Bank Name]],BankPopularity[UK Bank],BankPopularity[Weighting],0.0001)</f>
        <v>1E-4</v>
      </c>
    </row>
    <row r="12644" spans="1:4" ht="15.75" thickBot="1" x14ac:dyDescent="0.3">
      <c r="A12644" s="3" t="s">
        <v>19210</v>
      </c>
      <c r="B12644" s="4" t="s">
        <v>19204</v>
      </c>
      <c r="C12644" s="5" t="s">
        <v>19205</v>
      </c>
      <c r="D12644">
        <f>_xlfn.XLOOKUP(Fin_SortCode[[#This Row],[Bank Name]],BankPopularity[UK Bank],BankPopularity[Weighting],0.0001)</f>
        <v>1E-4</v>
      </c>
    </row>
    <row r="12645" spans="1:4" ht="15.75" thickBot="1" x14ac:dyDescent="0.3">
      <c r="A12645" s="3" t="s">
        <v>19211</v>
      </c>
      <c r="B12645" s="4" t="s">
        <v>19204</v>
      </c>
      <c r="C12645" s="5" t="s">
        <v>19205</v>
      </c>
      <c r="D12645">
        <f>_xlfn.XLOOKUP(Fin_SortCode[[#This Row],[Bank Name]],BankPopularity[UK Bank],BankPopularity[Weighting],0.0001)</f>
        <v>1E-4</v>
      </c>
    </row>
    <row r="12646" spans="1:4" ht="15.75" thickBot="1" x14ac:dyDescent="0.3">
      <c r="A12646" s="3" t="s">
        <v>19212</v>
      </c>
      <c r="B12646" s="4" t="s">
        <v>19204</v>
      </c>
      <c r="C12646" s="5" t="s">
        <v>19205</v>
      </c>
      <c r="D12646">
        <f>_xlfn.XLOOKUP(Fin_SortCode[[#This Row],[Bank Name]],BankPopularity[UK Bank],BankPopularity[Weighting],0.0001)</f>
        <v>1E-4</v>
      </c>
    </row>
    <row r="12647" spans="1:4" ht="15.75" thickBot="1" x14ac:dyDescent="0.3">
      <c r="A12647" s="3" t="s">
        <v>19213</v>
      </c>
      <c r="B12647" s="4" t="s">
        <v>19204</v>
      </c>
      <c r="C12647" s="5" t="s">
        <v>19205</v>
      </c>
      <c r="D12647">
        <f>_xlfn.XLOOKUP(Fin_SortCode[[#This Row],[Bank Name]],BankPopularity[UK Bank],BankPopularity[Weighting],0.0001)</f>
        <v>1E-4</v>
      </c>
    </row>
    <row r="12648" spans="1:4" ht="15.75" thickBot="1" x14ac:dyDescent="0.3">
      <c r="A12648" s="3" t="s">
        <v>19214</v>
      </c>
      <c r="B12648" s="4" t="s">
        <v>19204</v>
      </c>
      <c r="C12648" s="5" t="s">
        <v>19205</v>
      </c>
      <c r="D12648">
        <f>_xlfn.XLOOKUP(Fin_SortCode[[#This Row],[Bank Name]],BankPopularity[UK Bank],BankPopularity[Weighting],0.0001)</f>
        <v>1E-4</v>
      </c>
    </row>
    <row r="12649" spans="1:4" ht="15.75" thickBot="1" x14ac:dyDescent="0.3">
      <c r="A12649" s="3" t="s">
        <v>19215</v>
      </c>
      <c r="B12649" s="4" t="s">
        <v>855</v>
      </c>
      <c r="C12649" s="5" t="s">
        <v>19216</v>
      </c>
      <c r="D12649">
        <f>_xlfn.XLOOKUP(Fin_SortCode[[#This Row],[Bank Name]],BankPopularity[UK Bank],BankPopularity[Weighting],0.0001)</f>
        <v>1E-4</v>
      </c>
    </row>
    <row r="12650" spans="1:4" ht="15.75" thickBot="1" x14ac:dyDescent="0.3">
      <c r="A12650" s="3" t="s">
        <v>19217</v>
      </c>
      <c r="B12650" s="4" t="s">
        <v>855</v>
      </c>
      <c r="C12650" s="5" t="s">
        <v>19218</v>
      </c>
      <c r="D12650">
        <f>_xlfn.XLOOKUP(Fin_SortCode[[#This Row],[Bank Name]],BankPopularity[UK Bank],BankPopularity[Weighting],0.0001)</f>
        <v>1E-4</v>
      </c>
    </row>
    <row r="12651" spans="1:4" ht="15.75" thickBot="1" x14ac:dyDescent="0.3">
      <c r="A12651" s="3" t="s">
        <v>19219</v>
      </c>
      <c r="B12651" s="4" t="s">
        <v>19204</v>
      </c>
      <c r="C12651" s="5" t="s">
        <v>19220</v>
      </c>
      <c r="D12651">
        <f>_xlfn.XLOOKUP(Fin_SortCode[[#This Row],[Bank Name]],BankPopularity[UK Bank],BankPopularity[Weighting],0.0001)</f>
        <v>1E-4</v>
      </c>
    </row>
    <row r="12652" spans="1:4" ht="15.75" thickBot="1" x14ac:dyDescent="0.3">
      <c r="A12652" s="3" t="s">
        <v>19221</v>
      </c>
      <c r="B12652" s="4" t="s">
        <v>19204</v>
      </c>
      <c r="C12652" s="5" t="s">
        <v>19222</v>
      </c>
      <c r="D12652">
        <f>_xlfn.XLOOKUP(Fin_SortCode[[#This Row],[Bank Name]],BankPopularity[UK Bank],BankPopularity[Weighting],0.0001)</f>
        <v>1E-4</v>
      </c>
    </row>
    <row r="12653" spans="1:4" ht="15.75" thickBot="1" x14ac:dyDescent="0.3">
      <c r="A12653" s="3" t="s">
        <v>19223</v>
      </c>
      <c r="B12653" s="4" t="s">
        <v>19204</v>
      </c>
      <c r="C12653" s="5" t="s">
        <v>19222</v>
      </c>
      <c r="D12653">
        <f>_xlfn.XLOOKUP(Fin_SortCode[[#This Row],[Bank Name]],BankPopularity[UK Bank],BankPopularity[Weighting],0.0001)</f>
        <v>1E-4</v>
      </c>
    </row>
    <row r="12654" spans="1:4" ht="15.75" thickBot="1" x14ac:dyDescent="0.3">
      <c r="A12654" s="3" t="s">
        <v>19224</v>
      </c>
      <c r="B12654" s="4" t="s">
        <v>19204</v>
      </c>
      <c r="C12654" s="5" t="s">
        <v>19222</v>
      </c>
      <c r="D12654">
        <f>_xlfn.XLOOKUP(Fin_SortCode[[#This Row],[Bank Name]],BankPopularity[UK Bank],BankPopularity[Weighting],0.0001)</f>
        <v>1E-4</v>
      </c>
    </row>
    <row r="12655" spans="1:4" ht="15.75" thickBot="1" x14ac:dyDescent="0.3">
      <c r="A12655" s="3" t="s">
        <v>19225</v>
      </c>
      <c r="B12655" s="4" t="s">
        <v>19204</v>
      </c>
      <c r="C12655" s="5" t="s">
        <v>19222</v>
      </c>
      <c r="D12655">
        <f>_xlfn.XLOOKUP(Fin_SortCode[[#This Row],[Bank Name]],BankPopularity[UK Bank],BankPopularity[Weighting],0.0001)</f>
        <v>1E-4</v>
      </c>
    </row>
    <row r="12656" spans="1:4" ht="15.75" thickBot="1" x14ac:dyDescent="0.3">
      <c r="A12656" s="3" t="s">
        <v>19226</v>
      </c>
      <c r="B12656" s="4" t="s">
        <v>6704</v>
      </c>
      <c r="C12656" s="5" t="s">
        <v>19205</v>
      </c>
      <c r="D12656">
        <f>_xlfn.XLOOKUP(Fin_SortCode[[#This Row],[Bank Name]],BankPopularity[UK Bank],BankPopularity[Weighting],0.0001)</f>
        <v>1E-4</v>
      </c>
    </row>
    <row r="12657" spans="1:4" ht="15.75" thickBot="1" x14ac:dyDescent="0.3">
      <c r="A12657" s="3" t="s">
        <v>19227</v>
      </c>
      <c r="B12657" s="4" t="s">
        <v>19204</v>
      </c>
      <c r="C12657" s="5" t="s">
        <v>19205</v>
      </c>
      <c r="D12657">
        <f>_xlfn.XLOOKUP(Fin_SortCode[[#This Row],[Bank Name]],BankPopularity[UK Bank],BankPopularity[Weighting],0.0001)</f>
        <v>1E-4</v>
      </c>
    </row>
    <row r="12658" spans="1:4" ht="15.75" thickBot="1" x14ac:dyDescent="0.3">
      <c r="A12658" s="3" t="s">
        <v>19228</v>
      </c>
      <c r="B12658" s="4" t="s">
        <v>19204</v>
      </c>
      <c r="C12658" s="5" t="s">
        <v>19205</v>
      </c>
      <c r="D12658">
        <f>_xlfn.XLOOKUP(Fin_SortCode[[#This Row],[Bank Name]],BankPopularity[UK Bank],BankPopularity[Weighting],0.0001)</f>
        <v>1E-4</v>
      </c>
    </row>
    <row r="12659" spans="1:4" ht="15.75" thickBot="1" x14ac:dyDescent="0.3">
      <c r="A12659" s="3" t="s">
        <v>19229</v>
      </c>
      <c r="B12659" s="4" t="s">
        <v>19204</v>
      </c>
      <c r="C12659" s="5" t="s">
        <v>19205</v>
      </c>
      <c r="D12659">
        <f>_xlfn.XLOOKUP(Fin_SortCode[[#This Row],[Bank Name]],BankPopularity[UK Bank],BankPopularity[Weighting],0.0001)</f>
        <v>1E-4</v>
      </c>
    </row>
    <row r="12660" spans="1:4" ht="15.75" thickBot="1" x14ac:dyDescent="0.3">
      <c r="A12660" s="3" t="s">
        <v>19230</v>
      </c>
      <c r="B12660" s="4" t="s">
        <v>19204</v>
      </c>
      <c r="C12660" s="5" t="s">
        <v>19205</v>
      </c>
      <c r="D12660">
        <f>_xlfn.XLOOKUP(Fin_SortCode[[#This Row],[Bank Name]],BankPopularity[UK Bank],BankPopularity[Weighting],0.0001)</f>
        <v>1E-4</v>
      </c>
    </row>
    <row r="12661" spans="1:4" ht="15.75" thickBot="1" x14ac:dyDescent="0.3">
      <c r="A12661" s="3" t="s">
        <v>19231</v>
      </c>
      <c r="B12661" s="4" t="s">
        <v>19204</v>
      </c>
      <c r="C12661" s="5" t="s">
        <v>19205</v>
      </c>
      <c r="D12661">
        <f>_xlfn.XLOOKUP(Fin_SortCode[[#This Row],[Bank Name]],BankPopularity[UK Bank],BankPopularity[Weighting],0.0001)</f>
        <v>1E-4</v>
      </c>
    </row>
    <row r="12662" spans="1:4" ht="15.75" thickBot="1" x14ac:dyDescent="0.3">
      <c r="A12662" s="3" t="s">
        <v>19232</v>
      </c>
      <c r="B12662" s="4" t="s">
        <v>19204</v>
      </c>
      <c r="C12662" s="5" t="s">
        <v>19205</v>
      </c>
      <c r="D12662">
        <f>_xlfn.XLOOKUP(Fin_SortCode[[#This Row],[Bank Name]],BankPopularity[UK Bank],BankPopularity[Weighting],0.0001)</f>
        <v>1E-4</v>
      </c>
    </row>
    <row r="12663" spans="1:4" ht="15.75" thickBot="1" x14ac:dyDescent="0.3">
      <c r="A12663" s="3" t="s">
        <v>19233</v>
      </c>
      <c r="B12663" s="4" t="s">
        <v>19204</v>
      </c>
      <c r="C12663" s="5" t="s">
        <v>19205</v>
      </c>
      <c r="D12663">
        <f>_xlfn.XLOOKUP(Fin_SortCode[[#This Row],[Bank Name]],BankPopularity[UK Bank],BankPopularity[Weighting],0.0001)</f>
        <v>1E-4</v>
      </c>
    </row>
    <row r="12664" spans="1:4" ht="15.75" thickBot="1" x14ac:dyDescent="0.3">
      <c r="A12664" s="3" t="s">
        <v>19234</v>
      </c>
      <c r="B12664" s="4" t="s">
        <v>19204</v>
      </c>
      <c r="C12664" s="5" t="s">
        <v>19205</v>
      </c>
      <c r="D12664">
        <f>_xlfn.XLOOKUP(Fin_SortCode[[#This Row],[Bank Name]],BankPopularity[UK Bank],BankPopularity[Weighting],0.0001)</f>
        <v>1E-4</v>
      </c>
    </row>
    <row r="12665" spans="1:4" ht="15.75" thickBot="1" x14ac:dyDescent="0.3">
      <c r="A12665" s="3" t="s">
        <v>19235</v>
      </c>
      <c r="B12665" s="4" t="s">
        <v>19204</v>
      </c>
      <c r="C12665" s="5" t="s">
        <v>19205</v>
      </c>
      <c r="D12665">
        <f>_xlfn.XLOOKUP(Fin_SortCode[[#This Row],[Bank Name]],BankPopularity[UK Bank],BankPopularity[Weighting],0.0001)</f>
        <v>1E-4</v>
      </c>
    </row>
    <row r="12666" spans="1:4" ht="15.75" thickBot="1" x14ac:dyDescent="0.3">
      <c r="A12666" s="3" t="s">
        <v>19236</v>
      </c>
      <c r="B12666" s="4" t="s">
        <v>19204</v>
      </c>
      <c r="C12666" s="5" t="s">
        <v>19205</v>
      </c>
      <c r="D12666">
        <f>_xlfn.XLOOKUP(Fin_SortCode[[#This Row],[Bank Name]],BankPopularity[UK Bank],BankPopularity[Weighting],0.0001)</f>
        <v>1E-4</v>
      </c>
    </row>
    <row r="12667" spans="1:4" ht="15.75" thickBot="1" x14ac:dyDescent="0.3">
      <c r="A12667" s="3" t="s">
        <v>19237</v>
      </c>
      <c r="B12667" s="4" t="s">
        <v>19204</v>
      </c>
      <c r="C12667" s="5" t="s">
        <v>19205</v>
      </c>
      <c r="D12667">
        <f>_xlfn.XLOOKUP(Fin_SortCode[[#This Row],[Bank Name]],BankPopularity[UK Bank],BankPopularity[Weighting],0.0001)</f>
        <v>1E-4</v>
      </c>
    </row>
    <row r="12668" spans="1:4" ht="15.75" thickBot="1" x14ac:dyDescent="0.3">
      <c r="A12668" s="3" t="s">
        <v>19238</v>
      </c>
      <c r="B12668" s="4" t="s">
        <v>19204</v>
      </c>
      <c r="C12668" s="5" t="s">
        <v>19205</v>
      </c>
      <c r="D12668">
        <f>_xlfn.XLOOKUP(Fin_SortCode[[#This Row],[Bank Name]],BankPopularity[UK Bank],BankPopularity[Weighting],0.0001)</f>
        <v>1E-4</v>
      </c>
    </row>
    <row r="12669" spans="1:4" ht="15.75" thickBot="1" x14ac:dyDescent="0.3">
      <c r="A12669" s="3" t="s">
        <v>19239</v>
      </c>
      <c r="B12669" s="4" t="s">
        <v>19204</v>
      </c>
      <c r="C12669" s="5" t="s">
        <v>19205</v>
      </c>
      <c r="D12669">
        <f>_xlfn.XLOOKUP(Fin_SortCode[[#This Row],[Bank Name]],BankPopularity[UK Bank],BankPopularity[Weighting],0.0001)</f>
        <v>1E-4</v>
      </c>
    </row>
    <row r="12670" spans="1:4" ht="15.75" thickBot="1" x14ac:dyDescent="0.3">
      <c r="A12670" s="3" t="s">
        <v>19240</v>
      </c>
      <c r="B12670" s="4" t="s">
        <v>19204</v>
      </c>
      <c r="C12670" s="5" t="s">
        <v>19241</v>
      </c>
      <c r="D12670">
        <f>_xlfn.XLOOKUP(Fin_SortCode[[#This Row],[Bank Name]],BankPopularity[UK Bank],BankPopularity[Weighting],0.0001)</f>
        <v>1E-4</v>
      </c>
    </row>
    <row r="12671" spans="1:4" ht="15.75" thickBot="1" x14ac:dyDescent="0.3">
      <c r="A12671" s="3" t="s">
        <v>19242</v>
      </c>
      <c r="B12671" s="4" t="s">
        <v>19204</v>
      </c>
      <c r="C12671" s="5" t="s">
        <v>19222</v>
      </c>
      <c r="D12671">
        <f>_xlfn.XLOOKUP(Fin_SortCode[[#This Row],[Bank Name]],BankPopularity[UK Bank],BankPopularity[Weighting],0.0001)</f>
        <v>1E-4</v>
      </c>
    </row>
    <row r="12672" spans="1:4" ht="15.75" thickBot="1" x14ac:dyDescent="0.3">
      <c r="A12672" s="3" t="s">
        <v>19243</v>
      </c>
      <c r="B12672" s="4" t="s">
        <v>19204</v>
      </c>
      <c r="C12672" s="5" t="s">
        <v>19222</v>
      </c>
      <c r="D12672">
        <f>_xlfn.XLOOKUP(Fin_SortCode[[#This Row],[Bank Name]],BankPopularity[UK Bank],BankPopularity[Weighting],0.0001)</f>
        <v>1E-4</v>
      </c>
    </row>
    <row r="12673" spans="1:4" ht="15.75" thickBot="1" x14ac:dyDescent="0.3">
      <c r="A12673" s="3" t="s">
        <v>19244</v>
      </c>
      <c r="B12673" s="4" t="s">
        <v>19204</v>
      </c>
      <c r="C12673" s="5" t="s">
        <v>19222</v>
      </c>
      <c r="D12673">
        <f>_xlfn.XLOOKUP(Fin_SortCode[[#This Row],[Bank Name]],BankPopularity[UK Bank],BankPopularity[Weighting],0.0001)</f>
        <v>1E-4</v>
      </c>
    </row>
    <row r="12674" spans="1:4" ht="15.75" thickBot="1" x14ac:dyDescent="0.3">
      <c r="A12674" s="3" t="s">
        <v>19245</v>
      </c>
      <c r="B12674" s="4" t="s">
        <v>19204</v>
      </c>
      <c r="C12674" s="5" t="s">
        <v>19222</v>
      </c>
      <c r="D12674">
        <f>_xlfn.XLOOKUP(Fin_SortCode[[#This Row],[Bank Name]],BankPopularity[UK Bank],BankPopularity[Weighting],0.0001)</f>
        <v>1E-4</v>
      </c>
    </row>
    <row r="12675" spans="1:4" ht="15.75" thickBot="1" x14ac:dyDescent="0.3">
      <c r="A12675" s="3" t="s">
        <v>19246</v>
      </c>
      <c r="B12675" s="4" t="s">
        <v>19204</v>
      </c>
      <c r="C12675" s="5" t="s">
        <v>19205</v>
      </c>
      <c r="D12675">
        <f>_xlfn.XLOOKUP(Fin_SortCode[[#This Row],[Bank Name]],BankPopularity[UK Bank],BankPopularity[Weighting],0.0001)</f>
        <v>1E-4</v>
      </c>
    </row>
    <row r="12676" spans="1:4" ht="15.75" thickBot="1" x14ac:dyDescent="0.3">
      <c r="A12676" s="3" t="s">
        <v>19247</v>
      </c>
      <c r="B12676" s="4" t="s">
        <v>19204</v>
      </c>
      <c r="C12676" s="5" t="s">
        <v>19205</v>
      </c>
      <c r="D12676">
        <f>_xlfn.XLOOKUP(Fin_SortCode[[#This Row],[Bank Name]],BankPopularity[UK Bank],BankPopularity[Weighting],0.0001)</f>
        <v>1E-4</v>
      </c>
    </row>
    <row r="12677" spans="1:4" ht="15.75" thickBot="1" x14ac:dyDescent="0.3">
      <c r="A12677" s="3" t="s">
        <v>19248</v>
      </c>
      <c r="B12677" s="4" t="s">
        <v>19204</v>
      </c>
      <c r="C12677" s="5" t="s">
        <v>19205</v>
      </c>
      <c r="D12677">
        <f>_xlfn.XLOOKUP(Fin_SortCode[[#This Row],[Bank Name]],BankPopularity[UK Bank],BankPopularity[Weighting],0.0001)</f>
        <v>1E-4</v>
      </c>
    </row>
    <row r="12678" spans="1:4" ht="15.75" thickBot="1" x14ac:dyDescent="0.3">
      <c r="A12678" s="3" t="s">
        <v>19249</v>
      </c>
      <c r="B12678" s="4" t="s">
        <v>19204</v>
      </c>
      <c r="C12678" s="5" t="s">
        <v>19205</v>
      </c>
      <c r="D12678">
        <f>_xlfn.XLOOKUP(Fin_SortCode[[#This Row],[Bank Name]],BankPopularity[UK Bank],BankPopularity[Weighting],0.0001)</f>
        <v>1E-4</v>
      </c>
    </row>
    <row r="12679" spans="1:4" ht="15.75" thickBot="1" x14ac:dyDescent="0.3">
      <c r="A12679" s="3" t="s">
        <v>19250</v>
      </c>
      <c r="B12679" s="4" t="s">
        <v>19204</v>
      </c>
      <c r="C12679" s="5" t="s">
        <v>19205</v>
      </c>
      <c r="D12679">
        <f>_xlfn.XLOOKUP(Fin_SortCode[[#This Row],[Bank Name]],BankPopularity[UK Bank],BankPopularity[Weighting],0.0001)</f>
        <v>1E-4</v>
      </c>
    </row>
    <row r="12680" spans="1:4" ht="15.75" thickBot="1" x14ac:dyDescent="0.3">
      <c r="A12680" s="3" t="s">
        <v>19251</v>
      </c>
      <c r="B12680" s="4" t="s">
        <v>19204</v>
      </c>
      <c r="C12680" s="5" t="s">
        <v>19205</v>
      </c>
      <c r="D12680">
        <f>_xlfn.XLOOKUP(Fin_SortCode[[#This Row],[Bank Name]],BankPopularity[UK Bank],BankPopularity[Weighting],0.0001)</f>
        <v>1E-4</v>
      </c>
    </row>
    <row r="12681" spans="1:4" ht="15.75" thickBot="1" x14ac:dyDescent="0.3">
      <c r="A12681" s="3" t="s">
        <v>19252</v>
      </c>
      <c r="B12681" s="4" t="s">
        <v>19204</v>
      </c>
      <c r="C12681" s="5" t="s">
        <v>19205</v>
      </c>
      <c r="D12681">
        <f>_xlfn.XLOOKUP(Fin_SortCode[[#This Row],[Bank Name]],BankPopularity[UK Bank],BankPopularity[Weighting],0.0001)</f>
        <v>1E-4</v>
      </c>
    </row>
    <row r="12682" spans="1:4" ht="15.75" thickBot="1" x14ac:dyDescent="0.3">
      <c r="A12682" s="3" t="s">
        <v>19253</v>
      </c>
      <c r="B12682" s="4" t="s">
        <v>19204</v>
      </c>
      <c r="C12682" s="5" t="s">
        <v>19205</v>
      </c>
      <c r="D12682">
        <f>_xlfn.XLOOKUP(Fin_SortCode[[#This Row],[Bank Name]],BankPopularity[UK Bank],BankPopularity[Weighting],0.0001)</f>
        <v>1E-4</v>
      </c>
    </row>
    <row r="12683" spans="1:4" ht="15.75" thickBot="1" x14ac:dyDescent="0.3">
      <c r="A12683" s="3" t="s">
        <v>19254</v>
      </c>
      <c r="B12683" s="4" t="s">
        <v>19204</v>
      </c>
      <c r="C12683" s="5" t="s">
        <v>19205</v>
      </c>
      <c r="D12683">
        <f>_xlfn.XLOOKUP(Fin_SortCode[[#This Row],[Bank Name]],BankPopularity[UK Bank],BankPopularity[Weighting],0.0001)</f>
        <v>1E-4</v>
      </c>
    </row>
    <row r="12684" spans="1:4" ht="15.75" thickBot="1" x14ac:dyDescent="0.3">
      <c r="A12684" s="3" t="s">
        <v>19255</v>
      </c>
      <c r="B12684" s="4" t="s">
        <v>19204</v>
      </c>
      <c r="C12684" s="5" t="s">
        <v>19205</v>
      </c>
      <c r="D12684">
        <f>_xlfn.XLOOKUP(Fin_SortCode[[#This Row],[Bank Name]],BankPopularity[UK Bank],BankPopularity[Weighting],0.0001)</f>
        <v>1E-4</v>
      </c>
    </row>
    <row r="12685" spans="1:4" ht="15.75" thickBot="1" x14ac:dyDescent="0.3">
      <c r="A12685" s="3" t="s">
        <v>19256</v>
      </c>
      <c r="B12685" s="4" t="s">
        <v>19204</v>
      </c>
      <c r="C12685" s="5" t="s">
        <v>19205</v>
      </c>
      <c r="D12685">
        <f>_xlfn.XLOOKUP(Fin_SortCode[[#This Row],[Bank Name]],BankPopularity[UK Bank],BankPopularity[Weighting],0.0001)</f>
        <v>1E-4</v>
      </c>
    </row>
    <row r="12686" spans="1:4" ht="15.75" thickBot="1" x14ac:dyDescent="0.3">
      <c r="A12686" s="3" t="s">
        <v>19257</v>
      </c>
      <c r="B12686" s="4" t="s">
        <v>19204</v>
      </c>
      <c r="C12686" s="5" t="s">
        <v>19258</v>
      </c>
      <c r="D12686">
        <f>_xlfn.XLOOKUP(Fin_SortCode[[#This Row],[Bank Name]],BankPopularity[UK Bank],BankPopularity[Weighting],0.0001)</f>
        <v>1E-4</v>
      </c>
    </row>
    <row r="12687" spans="1:4" ht="15.75" thickBot="1" x14ac:dyDescent="0.3">
      <c r="A12687" s="3" t="s">
        <v>19259</v>
      </c>
      <c r="B12687" s="4" t="s">
        <v>19204</v>
      </c>
      <c r="C12687" s="5" t="s">
        <v>7106</v>
      </c>
      <c r="D12687">
        <f>_xlfn.XLOOKUP(Fin_SortCode[[#This Row],[Bank Name]],BankPopularity[UK Bank],BankPopularity[Weighting],0.0001)</f>
        <v>1E-4</v>
      </c>
    </row>
    <row r="12688" spans="1:4" ht="15.75" thickBot="1" x14ac:dyDescent="0.3">
      <c r="A12688" s="3" t="s">
        <v>19260</v>
      </c>
      <c r="B12688" s="4" t="s">
        <v>19204</v>
      </c>
      <c r="C12688" s="5" t="s">
        <v>7106</v>
      </c>
      <c r="D12688">
        <f>_xlfn.XLOOKUP(Fin_SortCode[[#This Row],[Bank Name]],BankPopularity[UK Bank],BankPopularity[Weighting],0.0001)</f>
        <v>1E-4</v>
      </c>
    </row>
    <row r="12689" spans="1:4" ht="15.75" thickBot="1" x14ac:dyDescent="0.3">
      <c r="A12689" s="3" t="s">
        <v>19261</v>
      </c>
      <c r="B12689" s="4" t="s">
        <v>19204</v>
      </c>
      <c r="C12689" s="5" t="s">
        <v>7106</v>
      </c>
      <c r="D12689">
        <f>_xlfn.XLOOKUP(Fin_SortCode[[#This Row],[Bank Name]],BankPopularity[UK Bank],BankPopularity[Weighting],0.0001)</f>
        <v>1E-4</v>
      </c>
    </row>
    <row r="12690" spans="1:4" ht="15.75" thickBot="1" x14ac:dyDescent="0.3">
      <c r="A12690" s="3" t="s">
        <v>19262</v>
      </c>
      <c r="B12690" s="4" t="s">
        <v>19204</v>
      </c>
      <c r="C12690" s="5" t="s">
        <v>7106</v>
      </c>
      <c r="D12690">
        <f>_xlfn.XLOOKUP(Fin_SortCode[[#This Row],[Bank Name]],BankPopularity[UK Bank],BankPopularity[Weighting],0.0001)</f>
        <v>1E-4</v>
      </c>
    </row>
    <row r="12691" spans="1:4" ht="15.75" thickBot="1" x14ac:dyDescent="0.3">
      <c r="A12691" s="3" t="s">
        <v>19263</v>
      </c>
      <c r="B12691" s="4" t="s">
        <v>19204</v>
      </c>
      <c r="C12691" s="5" t="s">
        <v>7106</v>
      </c>
      <c r="D12691">
        <f>_xlfn.XLOOKUP(Fin_SortCode[[#This Row],[Bank Name]],BankPopularity[UK Bank],BankPopularity[Weighting],0.0001)</f>
        <v>1E-4</v>
      </c>
    </row>
    <row r="12692" spans="1:4" ht="15.75" thickBot="1" x14ac:dyDescent="0.3">
      <c r="A12692" s="3" t="s">
        <v>19264</v>
      </c>
      <c r="B12692" s="4" t="s">
        <v>19204</v>
      </c>
      <c r="C12692" s="5" t="s">
        <v>7106</v>
      </c>
      <c r="D12692">
        <f>_xlfn.XLOOKUP(Fin_SortCode[[#This Row],[Bank Name]],BankPopularity[UK Bank],BankPopularity[Weighting],0.0001)</f>
        <v>1E-4</v>
      </c>
    </row>
    <row r="12693" spans="1:4" ht="15.75" thickBot="1" x14ac:dyDescent="0.3">
      <c r="A12693" s="3" t="s">
        <v>19265</v>
      </c>
      <c r="B12693" s="4" t="s">
        <v>19204</v>
      </c>
      <c r="C12693" s="5" t="s">
        <v>7106</v>
      </c>
      <c r="D12693">
        <f>_xlfn.XLOOKUP(Fin_SortCode[[#This Row],[Bank Name]],BankPopularity[UK Bank],BankPopularity[Weighting],0.0001)</f>
        <v>1E-4</v>
      </c>
    </row>
    <row r="12694" spans="1:4" ht="15.75" thickBot="1" x14ac:dyDescent="0.3">
      <c r="A12694" s="3" t="s">
        <v>19266</v>
      </c>
      <c r="B12694" s="4" t="s">
        <v>19204</v>
      </c>
      <c r="C12694" s="5" t="s">
        <v>7106</v>
      </c>
      <c r="D12694">
        <f>_xlfn.XLOOKUP(Fin_SortCode[[#This Row],[Bank Name]],BankPopularity[UK Bank],BankPopularity[Weighting],0.0001)</f>
        <v>1E-4</v>
      </c>
    </row>
    <row r="12695" spans="1:4" ht="15.75" thickBot="1" x14ac:dyDescent="0.3">
      <c r="A12695" s="3" t="s">
        <v>19267</v>
      </c>
      <c r="B12695" s="4" t="s">
        <v>19204</v>
      </c>
      <c r="C12695" s="5" t="s">
        <v>7106</v>
      </c>
      <c r="D12695">
        <f>_xlfn.XLOOKUP(Fin_SortCode[[#This Row],[Bank Name]],BankPopularity[UK Bank],BankPopularity[Weighting],0.0001)</f>
        <v>1E-4</v>
      </c>
    </row>
    <row r="12696" spans="1:4" ht="15.75" thickBot="1" x14ac:dyDescent="0.3">
      <c r="A12696" s="3" t="s">
        <v>19268</v>
      </c>
      <c r="B12696" s="4" t="s">
        <v>19204</v>
      </c>
      <c r="C12696" s="5" t="s">
        <v>7106</v>
      </c>
      <c r="D12696">
        <f>_xlfn.XLOOKUP(Fin_SortCode[[#This Row],[Bank Name]],BankPopularity[UK Bank],BankPopularity[Weighting],0.0001)</f>
        <v>1E-4</v>
      </c>
    </row>
    <row r="12697" spans="1:4" ht="15.75" thickBot="1" x14ac:dyDescent="0.3">
      <c r="A12697" s="3" t="s">
        <v>19269</v>
      </c>
      <c r="B12697" s="4" t="s">
        <v>19204</v>
      </c>
      <c r="C12697" s="5" t="s">
        <v>19222</v>
      </c>
      <c r="D12697">
        <f>_xlfn.XLOOKUP(Fin_SortCode[[#This Row],[Bank Name]],BankPopularity[UK Bank],BankPopularity[Weighting],0.0001)</f>
        <v>1E-4</v>
      </c>
    </row>
    <row r="12698" spans="1:4" ht="15.75" thickBot="1" x14ac:dyDescent="0.3">
      <c r="A12698" s="3" t="s">
        <v>19270</v>
      </c>
      <c r="B12698" s="4" t="s">
        <v>19204</v>
      </c>
      <c r="C12698" s="5" t="s">
        <v>19222</v>
      </c>
      <c r="D12698">
        <f>_xlfn.XLOOKUP(Fin_SortCode[[#This Row],[Bank Name]],BankPopularity[UK Bank],BankPopularity[Weighting],0.0001)</f>
        <v>1E-4</v>
      </c>
    </row>
    <row r="12699" spans="1:4" ht="15.75" thickBot="1" x14ac:dyDescent="0.3">
      <c r="A12699" s="3" t="s">
        <v>19271</v>
      </c>
      <c r="B12699" s="4" t="s">
        <v>19204</v>
      </c>
      <c r="C12699" s="5" t="s">
        <v>19222</v>
      </c>
      <c r="D12699">
        <f>_xlfn.XLOOKUP(Fin_SortCode[[#This Row],[Bank Name]],BankPopularity[UK Bank],BankPopularity[Weighting],0.0001)</f>
        <v>1E-4</v>
      </c>
    </row>
    <row r="12700" spans="1:4" ht="15.75" thickBot="1" x14ac:dyDescent="0.3">
      <c r="A12700" s="3" t="s">
        <v>19272</v>
      </c>
      <c r="B12700" s="4" t="s">
        <v>19204</v>
      </c>
      <c r="C12700" s="5" t="s">
        <v>19222</v>
      </c>
      <c r="D12700">
        <f>_xlfn.XLOOKUP(Fin_SortCode[[#This Row],[Bank Name]],BankPopularity[UK Bank],BankPopularity[Weighting],0.0001)</f>
        <v>1E-4</v>
      </c>
    </row>
    <row r="12701" spans="1:4" ht="15.75" thickBot="1" x14ac:dyDescent="0.3">
      <c r="A12701" s="3" t="s">
        <v>19273</v>
      </c>
      <c r="B12701" s="4" t="s">
        <v>19204</v>
      </c>
      <c r="C12701" s="5" t="s">
        <v>19222</v>
      </c>
      <c r="D12701">
        <f>_xlfn.XLOOKUP(Fin_SortCode[[#This Row],[Bank Name]],BankPopularity[UK Bank],BankPopularity[Weighting],0.0001)</f>
        <v>1E-4</v>
      </c>
    </row>
    <row r="12702" spans="1:4" ht="15.75" thickBot="1" x14ac:dyDescent="0.3">
      <c r="A12702" s="3" t="s">
        <v>19274</v>
      </c>
      <c r="B12702" s="4" t="s">
        <v>19204</v>
      </c>
      <c r="C12702" s="5" t="s">
        <v>19222</v>
      </c>
      <c r="D12702">
        <f>_xlfn.XLOOKUP(Fin_SortCode[[#This Row],[Bank Name]],BankPopularity[UK Bank],BankPopularity[Weighting],0.0001)</f>
        <v>1E-4</v>
      </c>
    </row>
    <row r="12703" spans="1:4" ht="15.75" thickBot="1" x14ac:dyDescent="0.3">
      <c r="A12703" s="3" t="s">
        <v>19275</v>
      </c>
      <c r="B12703" s="4" t="s">
        <v>19204</v>
      </c>
      <c r="C12703" s="5" t="s">
        <v>19222</v>
      </c>
      <c r="D12703">
        <f>_xlfn.XLOOKUP(Fin_SortCode[[#This Row],[Bank Name]],BankPopularity[UK Bank],BankPopularity[Weighting],0.0001)</f>
        <v>1E-4</v>
      </c>
    </row>
    <row r="12704" spans="1:4" ht="15.75" thickBot="1" x14ac:dyDescent="0.3">
      <c r="A12704" s="3" t="s">
        <v>19276</v>
      </c>
      <c r="B12704" s="4" t="s">
        <v>19204</v>
      </c>
      <c r="C12704" s="5" t="s">
        <v>19222</v>
      </c>
      <c r="D12704">
        <f>_xlfn.XLOOKUP(Fin_SortCode[[#This Row],[Bank Name]],BankPopularity[UK Bank],BankPopularity[Weighting],0.0001)</f>
        <v>1E-4</v>
      </c>
    </row>
    <row r="12705" spans="1:4" ht="15.75" thickBot="1" x14ac:dyDescent="0.3">
      <c r="A12705" s="3" t="s">
        <v>19277</v>
      </c>
      <c r="B12705" s="4" t="s">
        <v>19204</v>
      </c>
      <c r="C12705" s="5" t="s">
        <v>19222</v>
      </c>
      <c r="D12705">
        <f>_xlfn.XLOOKUP(Fin_SortCode[[#This Row],[Bank Name]],BankPopularity[UK Bank],BankPopularity[Weighting],0.0001)</f>
        <v>1E-4</v>
      </c>
    </row>
    <row r="12706" spans="1:4" ht="15.75" thickBot="1" x14ac:dyDescent="0.3">
      <c r="A12706" s="3" t="s">
        <v>19278</v>
      </c>
      <c r="B12706" s="4" t="s">
        <v>19204</v>
      </c>
      <c r="C12706" s="5" t="s">
        <v>19222</v>
      </c>
      <c r="D12706">
        <f>_xlfn.XLOOKUP(Fin_SortCode[[#This Row],[Bank Name]],BankPopularity[UK Bank],BankPopularity[Weighting],0.0001)</f>
        <v>1E-4</v>
      </c>
    </row>
    <row r="12707" spans="1:4" ht="15.75" thickBot="1" x14ac:dyDescent="0.3">
      <c r="A12707" s="3" t="s">
        <v>19279</v>
      </c>
      <c r="B12707" s="4" t="s">
        <v>19204</v>
      </c>
      <c r="C12707" s="5" t="s">
        <v>19280</v>
      </c>
      <c r="D12707">
        <f>_xlfn.XLOOKUP(Fin_SortCode[[#This Row],[Bank Name]],BankPopularity[UK Bank],BankPopularity[Weighting],0.0001)</f>
        <v>1E-4</v>
      </c>
    </row>
    <row r="12708" spans="1:4" ht="15.75" thickBot="1" x14ac:dyDescent="0.3">
      <c r="A12708" s="3" t="s">
        <v>19281</v>
      </c>
      <c r="B12708" s="4" t="s">
        <v>19204</v>
      </c>
      <c r="C12708" s="5" t="s">
        <v>19282</v>
      </c>
      <c r="D12708">
        <f>_xlfn.XLOOKUP(Fin_SortCode[[#This Row],[Bank Name]],BankPopularity[UK Bank],BankPopularity[Weighting],0.0001)</f>
        <v>1E-4</v>
      </c>
    </row>
    <row r="12709" spans="1:4" ht="15.75" thickBot="1" x14ac:dyDescent="0.3">
      <c r="A12709" s="3" t="s">
        <v>19283</v>
      </c>
      <c r="B12709" s="4" t="s">
        <v>19204</v>
      </c>
      <c r="C12709" s="5" t="s">
        <v>19284</v>
      </c>
      <c r="D12709">
        <f>_xlfn.XLOOKUP(Fin_SortCode[[#This Row],[Bank Name]],BankPopularity[UK Bank],BankPopularity[Weighting],0.0001)</f>
        <v>1E-4</v>
      </c>
    </row>
    <row r="12710" spans="1:4" ht="15.75" thickBot="1" x14ac:dyDescent="0.3">
      <c r="A12710" s="3" t="s">
        <v>19285</v>
      </c>
      <c r="B12710" s="4" t="s">
        <v>19204</v>
      </c>
      <c r="C12710" s="5" t="s">
        <v>19286</v>
      </c>
      <c r="D12710">
        <f>_xlfn.XLOOKUP(Fin_SortCode[[#This Row],[Bank Name]],BankPopularity[UK Bank],BankPopularity[Weighting],0.0001)</f>
        <v>1E-4</v>
      </c>
    </row>
    <row r="12711" spans="1:4" ht="15.75" thickBot="1" x14ac:dyDescent="0.3">
      <c r="A12711" s="3" t="s">
        <v>19287</v>
      </c>
      <c r="B12711" s="4" t="s">
        <v>855</v>
      </c>
      <c r="C12711" s="5" t="s">
        <v>19288</v>
      </c>
      <c r="D12711">
        <f>_xlfn.XLOOKUP(Fin_SortCode[[#This Row],[Bank Name]],BankPopularity[UK Bank],BankPopularity[Weighting],0.0001)</f>
        <v>1E-4</v>
      </c>
    </row>
    <row r="12712" spans="1:4" ht="15.75" thickBot="1" x14ac:dyDescent="0.3">
      <c r="A12712" s="3" t="s">
        <v>19289</v>
      </c>
      <c r="B12712" s="4" t="s">
        <v>855</v>
      </c>
      <c r="C12712" s="5" t="s">
        <v>19288</v>
      </c>
      <c r="D12712">
        <f>_xlfn.XLOOKUP(Fin_SortCode[[#This Row],[Bank Name]],BankPopularity[UK Bank],BankPopularity[Weighting],0.0001)</f>
        <v>1E-4</v>
      </c>
    </row>
    <row r="12713" spans="1:4" ht="15.75" thickBot="1" x14ac:dyDescent="0.3">
      <c r="A12713" s="3" t="s">
        <v>19290</v>
      </c>
      <c r="B12713" s="4" t="s">
        <v>855</v>
      </c>
      <c r="C12713" s="5" t="s">
        <v>19288</v>
      </c>
      <c r="D12713">
        <f>_xlfn.XLOOKUP(Fin_SortCode[[#This Row],[Bank Name]],BankPopularity[UK Bank],BankPopularity[Weighting],0.0001)</f>
        <v>1E-4</v>
      </c>
    </row>
    <row r="12714" spans="1:4" ht="15.75" thickBot="1" x14ac:dyDescent="0.3">
      <c r="A12714" s="3" t="s">
        <v>19291</v>
      </c>
      <c r="B12714" s="4" t="s">
        <v>855</v>
      </c>
      <c r="C12714" s="5" t="s">
        <v>19288</v>
      </c>
      <c r="D12714">
        <f>_xlfn.XLOOKUP(Fin_SortCode[[#This Row],[Bank Name]],BankPopularity[UK Bank],BankPopularity[Weighting],0.0001)</f>
        <v>1E-4</v>
      </c>
    </row>
    <row r="12715" spans="1:4" ht="15.75" thickBot="1" x14ac:dyDescent="0.3">
      <c r="A12715" s="3" t="s">
        <v>19292</v>
      </c>
      <c r="B12715" s="4" t="s">
        <v>855</v>
      </c>
      <c r="C12715" s="5" t="s">
        <v>19288</v>
      </c>
      <c r="D12715">
        <f>_xlfn.XLOOKUP(Fin_SortCode[[#This Row],[Bank Name]],BankPopularity[UK Bank],BankPopularity[Weighting],0.0001)</f>
        <v>1E-4</v>
      </c>
    </row>
    <row r="12716" spans="1:4" ht="15.75" thickBot="1" x14ac:dyDescent="0.3">
      <c r="A12716" s="3" t="s">
        <v>19293</v>
      </c>
      <c r="B12716" s="4" t="s">
        <v>855</v>
      </c>
      <c r="C12716" s="5" t="s">
        <v>19288</v>
      </c>
      <c r="D12716">
        <f>_xlfn.XLOOKUP(Fin_SortCode[[#This Row],[Bank Name]],BankPopularity[UK Bank],BankPopularity[Weighting],0.0001)</f>
        <v>1E-4</v>
      </c>
    </row>
    <row r="12717" spans="1:4" ht="15.75" thickBot="1" x14ac:dyDescent="0.3">
      <c r="A12717" s="3" t="s">
        <v>19294</v>
      </c>
      <c r="B12717" s="4" t="s">
        <v>855</v>
      </c>
      <c r="C12717" s="5" t="s">
        <v>19288</v>
      </c>
      <c r="D12717">
        <f>_xlfn.XLOOKUP(Fin_SortCode[[#This Row],[Bank Name]],BankPopularity[UK Bank],BankPopularity[Weighting],0.0001)</f>
        <v>1E-4</v>
      </c>
    </row>
    <row r="12718" spans="1:4" ht="15.75" thickBot="1" x14ac:dyDescent="0.3">
      <c r="A12718" s="3" t="s">
        <v>19295</v>
      </c>
      <c r="B12718" s="4" t="s">
        <v>855</v>
      </c>
      <c r="C12718" s="5" t="s">
        <v>19296</v>
      </c>
      <c r="D12718">
        <f>_xlfn.XLOOKUP(Fin_SortCode[[#This Row],[Bank Name]],BankPopularity[UK Bank],BankPopularity[Weighting],0.0001)</f>
        <v>1E-4</v>
      </c>
    </row>
    <row r="12719" spans="1:4" ht="15.75" thickBot="1" x14ac:dyDescent="0.3">
      <c r="A12719" s="3" t="s">
        <v>19297</v>
      </c>
      <c r="B12719" s="4" t="s">
        <v>855</v>
      </c>
      <c r="C12719" s="5" t="s">
        <v>19288</v>
      </c>
      <c r="D12719">
        <f>_xlfn.XLOOKUP(Fin_SortCode[[#This Row],[Bank Name]],BankPopularity[UK Bank],BankPopularity[Weighting],0.0001)</f>
        <v>1E-4</v>
      </c>
    </row>
    <row r="12720" spans="1:4" ht="15.75" thickBot="1" x14ac:dyDescent="0.3">
      <c r="A12720" s="3" t="s">
        <v>19298</v>
      </c>
      <c r="B12720" s="4" t="s">
        <v>855</v>
      </c>
      <c r="C12720" s="5" t="s">
        <v>19288</v>
      </c>
      <c r="D12720">
        <f>_xlfn.XLOOKUP(Fin_SortCode[[#This Row],[Bank Name]],BankPopularity[UK Bank],BankPopularity[Weighting],0.0001)</f>
        <v>1E-4</v>
      </c>
    </row>
    <row r="12721" spans="1:4" ht="15.75" thickBot="1" x14ac:dyDescent="0.3">
      <c r="A12721" s="3" t="s">
        <v>19299</v>
      </c>
      <c r="B12721" s="4" t="s">
        <v>855</v>
      </c>
      <c r="C12721" s="5" t="s">
        <v>19288</v>
      </c>
      <c r="D12721">
        <f>_xlfn.XLOOKUP(Fin_SortCode[[#This Row],[Bank Name]],BankPopularity[UK Bank],BankPopularity[Weighting],0.0001)</f>
        <v>1E-4</v>
      </c>
    </row>
    <row r="12722" spans="1:4" ht="15.75" thickBot="1" x14ac:dyDescent="0.3">
      <c r="A12722" s="3" t="s">
        <v>19300</v>
      </c>
      <c r="B12722" s="4" t="s">
        <v>855</v>
      </c>
      <c r="C12722" s="5" t="s">
        <v>19288</v>
      </c>
      <c r="D12722">
        <f>_xlfn.XLOOKUP(Fin_SortCode[[#This Row],[Bank Name]],BankPopularity[UK Bank],BankPopularity[Weighting],0.0001)</f>
        <v>1E-4</v>
      </c>
    </row>
    <row r="12723" spans="1:4" ht="15.75" thickBot="1" x14ac:dyDescent="0.3">
      <c r="A12723" s="3" t="s">
        <v>19301</v>
      </c>
      <c r="B12723" s="4" t="s">
        <v>855</v>
      </c>
      <c r="C12723" s="5" t="s">
        <v>19288</v>
      </c>
      <c r="D12723">
        <f>_xlfn.XLOOKUP(Fin_SortCode[[#This Row],[Bank Name]],BankPopularity[UK Bank],BankPopularity[Weighting],0.0001)</f>
        <v>1E-4</v>
      </c>
    </row>
    <row r="12724" spans="1:4" ht="15.75" thickBot="1" x14ac:dyDescent="0.3">
      <c r="A12724" s="3" t="s">
        <v>19302</v>
      </c>
      <c r="B12724" s="4" t="s">
        <v>855</v>
      </c>
      <c r="C12724" s="5" t="s">
        <v>19288</v>
      </c>
      <c r="D12724">
        <f>_xlfn.XLOOKUP(Fin_SortCode[[#This Row],[Bank Name]],BankPopularity[UK Bank],BankPopularity[Weighting],0.0001)</f>
        <v>1E-4</v>
      </c>
    </row>
    <row r="12725" spans="1:4" ht="15.75" thickBot="1" x14ac:dyDescent="0.3">
      <c r="A12725" s="3" t="s">
        <v>19303</v>
      </c>
      <c r="B12725" s="4" t="s">
        <v>855</v>
      </c>
      <c r="C12725" s="5" t="s">
        <v>19304</v>
      </c>
      <c r="D12725">
        <f>_xlfn.XLOOKUP(Fin_SortCode[[#This Row],[Bank Name]],BankPopularity[UK Bank],BankPopularity[Weighting],0.0001)</f>
        <v>1E-4</v>
      </c>
    </row>
    <row r="12726" spans="1:4" ht="15.75" thickBot="1" x14ac:dyDescent="0.3">
      <c r="A12726" s="3" t="s">
        <v>19305</v>
      </c>
      <c r="B12726" s="4" t="s">
        <v>855</v>
      </c>
      <c r="C12726" s="5" t="s">
        <v>19306</v>
      </c>
      <c r="D12726">
        <f>_xlfn.XLOOKUP(Fin_SortCode[[#This Row],[Bank Name]],BankPopularity[UK Bank],BankPopularity[Weighting],0.0001)</f>
        <v>1E-4</v>
      </c>
    </row>
    <row r="12727" spans="1:4" ht="15.75" thickBot="1" x14ac:dyDescent="0.3">
      <c r="A12727" s="3" t="s">
        <v>19307</v>
      </c>
      <c r="B12727" s="4" t="s">
        <v>855</v>
      </c>
      <c r="C12727" s="5" t="s">
        <v>19308</v>
      </c>
      <c r="D12727">
        <f>_xlfn.XLOOKUP(Fin_SortCode[[#This Row],[Bank Name]],BankPopularity[UK Bank],BankPopularity[Weighting],0.0001)</f>
        <v>1E-4</v>
      </c>
    </row>
    <row r="12728" spans="1:4" ht="15.75" thickBot="1" x14ac:dyDescent="0.3">
      <c r="A12728" s="3" t="s">
        <v>19309</v>
      </c>
      <c r="B12728" s="4" t="s">
        <v>19204</v>
      </c>
      <c r="C12728" s="5" t="s">
        <v>19310</v>
      </c>
      <c r="D12728">
        <f>_xlfn.XLOOKUP(Fin_SortCode[[#This Row],[Bank Name]],BankPopularity[UK Bank],BankPopularity[Weighting],0.0001)</f>
        <v>1E-4</v>
      </c>
    </row>
    <row r="12729" spans="1:4" ht="15.75" thickBot="1" x14ac:dyDescent="0.3">
      <c r="A12729" s="3" t="s">
        <v>19311</v>
      </c>
      <c r="B12729" s="4" t="s">
        <v>855</v>
      </c>
      <c r="C12729" s="5" t="s">
        <v>19312</v>
      </c>
      <c r="D12729">
        <f>_xlfn.XLOOKUP(Fin_SortCode[[#This Row],[Bank Name]],BankPopularity[UK Bank],BankPopularity[Weighting],0.0001)</f>
        <v>1E-4</v>
      </c>
    </row>
    <row r="12730" spans="1:4" ht="15.75" thickBot="1" x14ac:dyDescent="0.3">
      <c r="A12730" s="3" t="s">
        <v>19313</v>
      </c>
      <c r="B12730" s="4" t="s">
        <v>855</v>
      </c>
      <c r="C12730" s="5" t="s">
        <v>19312</v>
      </c>
      <c r="D12730">
        <f>_xlfn.XLOOKUP(Fin_SortCode[[#This Row],[Bank Name]],BankPopularity[UK Bank],BankPopularity[Weighting],0.0001)</f>
        <v>1E-4</v>
      </c>
    </row>
    <row r="12731" spans="1:4" ht="15.75" thickBot="1" x14ac:dyDescent="0.3">
      <c r="A12731" s="3" t="s">
        <v>19314</v>
      </c>
      <c r="B12731" s="4" t="s">
        <v>855</v>
      </c>
      <c r="C12731" s="5" t="s">
        <v>19312</v>
      </c>
      <c r="D12731">
        <f>_xlfn.XLOOKUP(Fin_SortCode[[#This Row],[Bank Name]],BankPopularity[UK Bank],BankPopularity[Weighting],0.0001)</f>
        <v>1E-4</v>
      </c>
    </row>
    <row r="12732" spans="1:4" ht="15.75" thickBot="1" x14ac:dyDescent="0.3">
      <c r="A12732" s="3" t="s">
        <v>19315</v>
      </c>
      <c r="B12732" s="4" t="s">
        <v>855</v>
      </c>
      <c r="C12732" s="5" t="s">
        <v>19312</v>
      </c>
      <c r="D12732">
        <f>_xlfn.XLOOKUP(Fin_SortCode[[#This Row],[Bank Name]],BankPopularity[UK Bank],BankPopularity[Weighting],0.0001)</f>
        <v>1E-4</v>
      </c>
    </row>
    <row r="12733" spans="1:4" ht="15.75" thickBot="1" x14ac:dyDescent="0.3">
      <c r="A12733" s="3" t="s">
        <v>19316</v>
      </c>
      <c r="B12733" s="4" t="s">
        <v>855</v>
      </c>
      <c r="C12733" s="5" t="s">
        <v>19312</v>
      </c>
      <c r="D12733">
        <f>_xlfn.XLOOKUP(Fin_SortCode[[#This Row],[Bank Name]],BankPopularity[UK Bank],BankPopularity[Weighting],0.0001)</f>
        <v>1E-4</v>
      </c>
    </row>
    <row r="12734" spans="1:4" ht="15.75" thickBot="1" x14ac:dyDescent="0.3">
      <c r="A12734" s="3" t="s">
        <v>19317</v>
      </c>
      <c r="B12734" s="4" t="s">
        <v>855</v>
      </c>
      <c r="C12734" s="5" t="s">
        <v>19312</v>
      </c>
      <c r="D12734">
        <f>_xlfn.XLOOKUP(Fin_SortCode[[#This Row],[Bank Name]],BankPopularity[UK Bank],BankPopularity[Weighting],0.0001)</f>
        <v>1E-4</v>
      </c>
    </row>
    <row r="12735" spans="1:4" ht="15.75" thickBot="1" x14ac:dyDescent="0.3">
      <c r="A12735" s="3" t="s">
        <v>19318</v>
      </c>
      <c r="B12735" s="4" t="s">
        <v>855</v>
      </c>
      <c r="C12735" s="5" t="s">
        <v>19312</v>
      </c>
      <c r="D12735">
        <f>_xlfn.XLOOKUP(Fin_SortCode[[#This Row],[Bank Name]],BankPopularity[UK Bank],BankPopularity[Weighting],0.0001)</f>
        <v>1E-4</v>
      </c>
    </row>
    <row r="12736" spans="1:4" ht="15.75" thickBot="1" x14ac:dyDescent="0.3">
      <c r="A12736" s="3" t="s">
        <v>19319</v>
      </c>
      <c r="B12736" s="4" t="s">
        <v>855</v>
      </c>
      <c r="C12736" s="5" t="s">
        <v>19312</v>
      </c>
      <c r="D12736">
        <f>_xlfn.XLOOKUP(Fin_SortCode[[#This Row],[Bank Name]],BankPopularity[UK Bank],BankPopularity[Weighting],0.0001)</f>
        <v>1E-4</v>
      </c>
    </row>
    <row r="12737" spans="1:4" ht="15.75" thickBot="1" x14ac:dyDescent="0.3">
      <c r="A12737" s="3" t="s">
        <v>19320</v>
      </c>
      <c r="B12737" s="4" t="s">
        <v>855</v>
      </c>
      <c r="C12737" s="5" t="s">
        <v>19312</v>
      </c>
      <c r="D12737">
        <f>_xlfn.XLOOKUP(Fin_SortCode[[#This Row],[Bank Name]],BankPopularity[UK Bank],BankPopularity[Weighting],0.0001)</f>
        <v>1E-4</v>
      </c>
    </row>
    <row r="12738" spans="1:4" ht="15.75" thickBot="1" x14ac:dyDescent="0.3">
      <c r="A12738" s="3" t="s">
        <v>19321</v>
      </c>
      <c r="B12738" s="4" t="s">
        <v>855</v>
      </c>
      <c r="C12738" s="5" t="s">
        <v>19312</v>
      </c>
      <c r="D12738">
        <f>_xlfn.XLOOKUP(Fin_SortCode[[#This Row],[Bank Name]],BankPopularity[UK Bank],BankPopularity[Weighting],0.0001)</f>
        <v>1E-4</v>
      </c>
    </row>
    <row r="12739" spans="1:4" ht="15.75" thickBot="1" x14ac:dyDescent="0.3">
      <c r="A12739" s="3" t="s">
        <v>19322</v>
      </c>
      <c r="B12739" s="4" t="s">
        <v>855</v>
      </c>
      <c r="C12739" s="5" t="s">
        <v>19312</v>
      </c>
      <c r="D12739">
        <f>_xlfn.XLOOKUP(Fin_SortCode[[#This Row],[Bank Name]],BankPopularity[UK Bank],BankPopularity[Weighting],0.0001)</f>
        <v>1E-4</v>
      </c>
    </row>
    <row r="12740" spans="1:4" ht="15.75" thickBot="1" x14ac:dyDescent="0.3">
      <c r="A12740" s="3" t="s">
        <v>19323</v>
      </c>
      <c r="B12740" s="4" t="s">
        <v>855</v>
      </c>
      <c r="C12740" s="5" t="s">
        <v>19312</v>
      </c>
      <c r="D12740">
        <f>_xlfn.XLOOKUP(Fin_SortCode[[#This Row],[Bank Name]],BankPopularity[UK Bank],BankPopularity[Weighting],0.0001)</f>
        <v>1E-4</v>
      </c>
    </row>
    <row r="12741" spans="1:4" ht="15.75" thickBot="1" x14ac:dyDescent="0.3">
      <c r="A12741" s="3" t="s">
        <v>19324</v>
      </c>
      <c r="B12741" s="4" t="s">
        <v>855</v>
      </c>
      <c r="C12741" s="5" t="s">
        <v>19312</v>
      </c>
      <c r="D12741">
        <f>_xlfn.XLOOKUP(Fin_SortCode[[#This Row],[Bank Name]],BankPopularity[UK Bank],BankPopularity[Weighting],0.0001)</f>
        <v>1E-4</v>
      </c>
    </row>
    <row r="12742" spans="1:4" ht="15.75" thickBot="1" x14ac:dyDescent="0.3">
      <c r="A12742" s="3" t="s">
        <v>19325</v>
      </c>
      <c r="B12742" s="4" t="s">
        <v>8591</v>
      </c>
      <c r="C12742" s="5" t="s">
        <v>19326</v>
      </c>
      <c r="D12742">
        <f>_xlfn.XLOOKUP(Fin_SortCode[[#This Row],[Bank Name]],BankPopularity[UK Bank],BankPopularity[Weighting],0.0001)</f>
        <v>10</v>
      </c>
    </row>
    <row r="12743" spans="1:4" ht="15.75" thickBot="1" x14ac:dyDescent="0.3">
      <c r="A12743" s="3" t="s">
        <v>19327</v>
      </c>
      <c r="B12743" s="4" t="s">
        <v>8591</v>
      </c>
      <c r="C12743" s="5" t="s">
        <v>19326</v>
      </c>
      <c r="D12743">
        <f>_xlfn.XLOOKUP(Fin_SortCode[[#This Row],[Bank Name]],BankPopularity[UK Bank],BankPopularity[Weighting],0.0001)</f>
        <v>10</v>
      </c>
    </row>
    <row r="12744" spans="1:4" ht="15.75" thickBot="1" x14ac:dyDescent="0.3">
      <c r="A12744" s="3" t="s">
        <v>19328</v>
      </c>
      <c r="B12744" s="4" t="s">
        <v>8591</v>
      </c>
      <c r="C12744" s="5" t="s">
        <v>19329</v>
      </c>
      <c r="D12744">
        <f>_xlfn.XLOOKUP(Fin_SortCode[[#This Row],[Bank Name]],BankPopularity[UK Bank],BankPopularity[Weighting],0.0001)</f>
        <v>10</v>
      </c>
    </row>
    <row r="12745" spans="1:4" ht="15.75" thickBot="1" x14ac:dyDescent="0.3">
      <c r="A12745" s="3" t="s">
        <v>19330</v>
      </c>
      <c r="B12745" s="4" t="s">
        <v>8591</v>
      </c>
      <c r="C12745" s="5" t="s">
        <v>19326</v>
      </c>
      <c r="D12745">
        <f>_xlfn.XLOOKUP(Fin_SortCode[[#This Row],[Bank Name]],BankPopularity[UK Bank],BankPopularity[Weighting],0.0001)</f>
        <v>10</v>
      </c>
    </row>
    <row r="12746" spans="1:4" ht="15.75" thickBot="1" x14ac:dyDescent="0.3">
      <c r="A12746" s="3" t="s">
        <v>19331</v>
      </c>
      <c r="B12746" s="4" t="s">
        <v>8591</v>
      </c>
      <c r="C12746" s="5" t="s">
        <v>19332</v>
      </c>
      <c r="D12746">
        <f>_xlfn.XLOOKUP(Fin_SortCode[[#This Row],[Bank Name]],BankPopularity[UK Bank],BankPopularity[Weighting],0.0001)</f>
        <v>10</v>
      </c>
    </row>
    <row r="12747" spans="1:4" ht="15.75" thickBot="1" x14ac:dyDescent="0.3">
      <c r="A12747" s="3" t="s">
        <v>19333</v>
      </c>
      <c r="B12747" s="4" t="s">
        <v>8591</v>
      </c>
      <c r="C12747" s="5" t="s">
        <v>19326</v>
      </c>
      <c r="D12747">
        <f>_xlfn.XLOOKUP(Fin_SortCode[[#This Row],[Bank Name]],BankPopularity[UK Bank],BankPopularity[Weighting],0.0001)</f>
        <v>10</v>
      </c>
    </row>
    <row r="12748" spans="1:4" ht="15.75" thickBot="1" x14ac:dyDescent="0.3">
      <c r="A12748" s="3" t="s">
        <v>19334</v>
      </c>
      <c r="B12748" s="4" t="s">
        <v>8591</v>
      </c>
      <c r="C12748" s="5" t="s">
        <v>19335</v>
      </c>
      <c r="D12748">
        <f>_xlfn.XLOOKUP(Fin_SortCode[[#This Row],[Bank Name]],BankPopularity[UK Bank],BankPopularity[Weighting],0.0001)</f>
        <v>10</v>
      </c>
    </row>
    <row r="12749" spans="1:4" ht="15.75" thickBot="1" x14ac:dyDescent="0.3">
      <c r="A12749" s="3" t="s">
        <v>19336</v>
      </c>
      <c r="B12749" s="4" t="s">
        <v>8591</v>
      </c>
      <c r="C12749" s="5" t="s">
        <v>19326</v>
      </c>
      <c r="D12749">
        <f>_xlfn.XLOOKUP(Fin_SortCode[[#This Row],[Bank Name]],BankPopularity[UK Bank],BankPopularity[Weighting],0.0001)</f>
        <v>10</v>
      </c>
    </row>
    <row r="12750" spans="1:4" ht="15.75" thickBot="1" x14ac:dyDescent="0.3">
      <c r="A12750" s="3" t="s">
        <v>19337</v>
      </c>
      <c r="B12750" s="4" t="s">
        <v>8591</v>
      </c>
      <c r="C12750" s="5" t="s">
        <v>19326</v>
      </c>
      <c r="D12750">
        <f>_xlfn.XLOOKUP(Fin_SortCode[[#This Row],[Bank Name]],BankPopularity[UK Bank],BankPopularity[Weighting],0.0001)</f>
        <v>10</v>
      </c>
    </row>
    <row r="12751" spans="1:4" ht="15.75" thickBot="1" x14ac:dyDescent="0.3">
      <c r="A12751" s="3" t="s">
        <v>19338</v>
      </c>
      <c r="B12751" s="4" t="s">
        <v>8591</v>
      </c>
      <c r="C12751" s="5" t="s">
        <v>19326</v>
      </c>
      <c r="D12751">
        <f>_xlfn.XLOOKUP(Fin_SortCode[[#This Row],[Bank Name]],BankPopularity[UK Bank],BankPopularity[Weighting],0.0001)</f>
        <v>10</v>
      </c>
    </row>
    <row r="12752" spans="1:4" ht="15.75" thickBot="1" x14ac:dyDescent="0.3">
      <c r="A12752" s="3" t="s">
        <v>19339</v>
      </c>
      <c r="B12752" s="4" t="s">
        <v>8591</v>
      </c>
      <c r="C12752" s="5" t="s">
        <v>19326</v>
      </c>
      <c r="D12752">
        <f>_xlfn.XLOOKUP(Fin_SortCode[[#This Row],[Bank Name]],BankPopularity[UK Bank],BankPopularity[Weighting],0.0001)</f>
        <v>10</v>
      </c>
    </row>
    <row r="12753" spans="1:4" ht="15.75" thickBot="1" x14ac:dyDescent="0.3">
      <c r="A12753" s="3" t="s">
        <v>19340</v>
      </c>
      <c r="B12753" s="4" t="s">
        <v>8591</v>
      </c>
      <c r="C12753" s="5" t="s">
        <v>19326</v>
      </c>
      <c r="D12753">
        <f>_xlfn.XLOOKUP(Fin_SortCode[[#This Row],[Bank Name]],BankPopularity[UK Bank],BankPopularity[Weighting],0.0001)</f>
        <v>10</v>
      </c>
    </row>
    <row r="12754" spans="1:4" ht="15.75" thickBot="1" x14ac:dyDescent="0.3">
      <c r="A12754" s="3" t="s">
        <v>19341</v>
      </c>
      <c r="B12754" s="4" t="s">
        <v>8591</v>
      </c>
      <c r="C12754" s="5" t="s">
        <v>19326</v>
      </c>
      <c r="D12754">
        <f>_xlfn.XLOOKUP(Fin_SortCode[[#This Row],[Bank Name]],BankPopularity[UK Bank],BankPopularity[Weighting],0.0001)</f>
        <v>10</v>
      </c>
    </row>
    <row r="12755" spans="1:4" ht="15.75" thickBot="1" x14ac:dyDescent="0.3">
      <c r="A12755" s="3" t="s">
        <v>19342</v>
      </c>
      <c r="B12755" s="4" t="s">
        <v>8591</v>
      </c>
      <c r="C12755" s="5" t="s">
        <v>19343</v>
      </c>
      <c r="D12755">
        <f>_xlfn.XLOOKUP(Fin_SortCode[[#This Row],[Bank Name]],BankPopularity[UK Bank],BankPopularity[Weighting],0.0001)</f>
        <v>10</v>
      </c>
    </row>
    <row r="12756" spans="1:4" ht="15.75" thickBot="1" x14ac:dyDescent="0.3">
      <c r="A12756" s="3" t="s">
        <v>19344</v>
      </c>
      <c r="B12756" s="4" t="s">
        <v>8591</v>
      </c>
      <c r="C12756" s="5" t="s">
        <v>170</v>
      </c>
      <c r="D12756">
        <f>_xlfn.XLOOKUP(Fin_SortCode[[#This Row],[Bank Name]],BankPopularity[UK Bank],BankPopularity[Weighting],0.0001)</f>
        <v>10</v>
      </c>
    </row>
    <row r="12757" spans="1:4" ht="15.75" thickBot="1" x14ac:dyDescent="0.3">
      <c r="A12757" s="3" t="s">
        <v>19345</v>
      </c>
      <c r="B12757" s="4" t="s">
        <v>8591</v>
      </c>
      <c r="C12757" s="5" t="s">
        <v>545</v>
      </c>
      <c r="D12757">
        <f>_xlfn.XLOOKUP(Fin_SortCode[[#This Row],[Bank Name]],BankPopularity[UK Bank],BankPopularity[Weighting],0.0001)</f>
        <v>10</v>
      </c>
    </row>
    <row r="12758" spans="1:4" ht="15.75" thickBot="1" x14ac:dyDescent="0.3">
      <c r="A12758" s="3" t="s">
        <v>19346</v>
      </c>
      <c r="B12758" s="4" t="s">
        <v>8848</v>
      </c>
      <c r="C12758" s="5" t="s">
        <v>19347</v>
      </c>
      <c r="D12758">
        <f>_xlfn.XLOOKUP(Fin_SortCode[[#This Row],[Bank Name]],BankPopularity[UK Bank],BankPopularity[Weighting],0.0001)</f>
        <v>2</v>
      </c>
    </row>
    <row r="12759" spans="1:4" ht="15.75" thickBot="1" x14ac:dyDescent="0.3">
      <c r="A12759" s="3" t="s">
        <v>19348</v>
      </c>
      <c r="B12759" s="4" t="s">
        <v>8591</v>
      </c>
      <c r="C12759" s="5" t="s">
        <v>19349</v>
      </c>
      <c r="D12759">
        <f>_xlfn.XLOOKUP(Fin_SortCode[[#This Row],[Bank Name]],BankPopularity[UK Bank],BankPopularity[Weighting],0.0001)</f>
        <v>10</v>
      </c>
    </row>
    <row r="12760" spans="1:4" ht="15.75" thickBot="1" x14ac:dyDescent="0.3">
      <c r="A12760" s="3" t="s">
        <v>19350</v>
      </c>
      <c r="B12760" s="4" t="s">
        <v>8591</v>
      </c>
      <c r="C12760" s="5" t="s">
        <v>19351</v>
      </c>
      <c r="D12760">
        <f>_xlfn.XLOOKUP(Fin_SortCode[[#This Row],[Bank Name]],BankPopularity[UK Bank],BankPopularity[Weighting],0.0001)</f>
        <v>10</v>
      </c>
    </row>
    <row r="12761" spans="1:4" ht="15.75" thickBot="1" x14ac:dyDescent="0.3">
      <c r="A12761" s="3" t="s">
        <v>19352</v>
      </c>
      <c r="B12761" s="4" t="s">
        <v>8591</v>
      </c>
      <c r="C12761" s="5" t="s">
        <v>19353</v>
      </c>
      <c r="D12761">
        <f>_xlfn.XLOOKUP(Fin_SortCode[[#This Row],[Bank Name]],BankPopularity[UK Bank],BankPopularity[Weighting],0.0001)</f>
        <v>10</v>
      </c>
    </row>
    <row r="12762" spans="1:4" ht="15.75" thickBot="1" x14ac:dyDescent="0.3">
      <c r="A12762" s="3" t="s">
        <v>19354</v>
      </c>
      <c r="B12762" s="4" t="s">
        <v>8591</v>
      </c>
      <c r="C12762" s="5" t="s">
        <v>206</v>
      </c>
      <c r="D12762">
        <f>_xlfn.XLOOKUP(Fin_SortCode[[#This Row],[Bank Name]],BankPopularity[UK Bank],BankPopularity[Weighting],0.0001)</f>
        <v>10</v>
      </c>
    </row>
    <row r="12763" spans="1:4" ht="15.75" thickBot="1" x14ac:dyDescent="0.3">
      <c r="A12763" s="3" t="s">
        <v>19355</v>
      </c>
      <c r="B12763" s="4" t="s">
        <v>8591</v>
      </c>
      <c r="C12763" s="5" t="s">
        <v>19356</v>
      </c>
      <c r="D12763">
        <f>_xlfn.XLOOKUP(Fin_SortCode[[#This Row],[Bank Name]],BankPopularity[UK Bank],BankPopularity[Weighting],0.0001)</f>
        <v>10</v>
      </c>
    </row>
    <row r="12764" spans="1:4" ht="15.75" thickBot="1" x14ac:dyDescent="0.3">
      <c r="A12764" s="3" t="s">
        <v>19357</v>
      </c>
      <c r="B12764" s="4" t="s">
        <v>8591</v>
      </c>
      <c r="C12764" s="5" t="s">
        <v>19358</v>
      </c>
      <c r="D12764">
        <f>_xlfn.XLOOKUP(Fin_SortCode[[#This Row],[Bank Name]],BankPopularity[UK Bank],BankPopularity[Weighting],0.0001)</f>
        <v>10</v>
      </c>
    </row>
    <row r="12765" spans="1:4" ht="15.75" thickBot="1" x14ac:dyDescent="0.3">
      <c r="A12765" s="3" t="s">
        <v>19359</v>
      </c>
      <c r="B12765" s="4" t="s">
        <v>8591</v>
      </c>
      <c r="C12765" s="5" t="s">
        <v>19360</v>
      </c>
      <c r="D12765">
        <f>_xlfn.XLOOKUP(Fin_SortCode[[#This Row],[Bank Name]],BankPopularity[UK Bank],BankPopularity[Weighting],0.0001)</f>
        <v>10</v>
      </c>
    </row>
    <row r="12766" spans="1:4" ht="15.75" thickBot="1" x14ac:dyDescent="0.3">
      <c r="A12766" s="3" t="s">
        <v>19361</v>
      </c>
      <c r="B12766" s="4" t="s">
        <v>8591</v>
      </c>
      <c r="C12766" s="5" t="s">
        <v>9926</v>
      </c>
      <c r="D12766">
        <f>_xlfn.XLOOKUP(Fin_SortCode[[#This Row],[Bank Name]],BankPopularity[UK Bank],BankPopularity[Weighting],0.0001)</f>
        <v>10</v>
      </c>
    </row>
    <row r="12767" spans="1:4" ht="15.75" thickBot="1" x14ac:dyDescent="0.3">
      <c r="A12767" s="3" t="s">
        <v>19362</v>
      </c>
      <c r="B12767" s="4" t="s">
        <v>8591</v>
      </c>
      <c r="C12767" s="5" t="s">
        <v>9926</v>
      </c>
      <c r="D12767">
        <f>_xlfn.XLOOKUP(Fin_SortCode[[#This Row],[Bank Name]],BankPopularity[UK Bank],BankPopularity[Weighting],0.0001)</f>
        <v>10</v>
      </c>
    </row>
    <row r="12768" spans="1:4" ht="15.75" thickBot="1" x14ac:dyDescent="0.3">
      <c r="A12768" s="3" t="s">
        <v>19363</v>
      </c>
      <c r="B12768" s="4" t="s">
        <v>8848</v>
      </c>
      <c r="C12768" s="5" t="s">
        <v>19364</v>
      </c>
      <c r="D12768">
        <f>_xlfn.XLOOKUP(Fin_SortCode[[#This Row],[Bank Name]],BankPopularity[UK Bank],BankPopularity[Weighting],0.0001)</f>
        <v>2</v>
      </c>
    </row>
    <row r="12769" spans="1:4" ht="15.75" thickBot="1" x14ac:dyDescent="0.3">
      <c r="A12769" s="3" t="s">
        <v>19365</v>
      </c>
      <c r="B12769" s="4" t="s">
        <v>8591</v>
      </c>
      <c r="C12769" s="5" t="s">
        <v>9926</v>
      </c>
      <c r="D12769">
        <f>_xlfn.XLOOKUP(Fin_SortCode[[#This Row],[Bank Name]],BankPopularity[UK Bank],BankPopularity[Weighting],0.0001)</f>
        <v>10</v>
      </c>
    </row>
    <row r="12770" spans="1:4" ht="15.75" thickBot="1" x14ac:dyDescent="0.3">
      <c r="A12770" s="3" t="s">
        <v>19366</v>
      </c>
      <c r="B12770" s="4" t="s">
        <v>8591</v>
      </c>
      <c r="C12770" s="5" t="s">
        <v>19367</v>
      </c>
      <c r="D12770">
        <f>_xlfn.XLOOKUP(Fin_SortCode[[#This Row],[Bank Name]],BankPopularity[UK Bank],BankPopularity[Weighting],0.0001)</f>
        <v>10</v>
      </c>
    </row>
    <row r="12771" spans="1:4" ht="15.75" thickBot="1" x14ac:dyDescent="0.3">
      <c r="A12771" s="3" t="s">
        <v>19368</v>
      </c>
      <c r="B12771" s="4" t="s">
        <v>8848</v>
      </c>
      <c r="C12771" s="5" t="s">
        <v>19369</v>
      </c>
      <c r="D12771">
        <f>_xlfn.XLOOKUP(Fin_SortCode[[#This Row],[Bank Name]],BankPopularity[UK Bank],BankPopularity[Weighting],0.0001)</f>
        <v>2</v>
      </c>
    </row>
    <row r="12772" spans="1:4" ht="15.75" thickBot="1" x14ac:dyDescent="0.3">
      <c r="A12772" s="3" t="s">
        <v>19370</v>
      </c>
      <c r="B12772" s="4" t="s">
        <v>8591</v>
      </c>
      <c r="C12772" s="5" t="s">
        <v>19367</v>
      </c>
      <c r="D12772">
        <f>_xlfn.XLOOKUP(Fin_SortCode[[#This Row],[Bank Name]],BankPopularity[UK Bank],BankPopularity[Weighting],0.0001)</f>
        <v>10</v>
      </c>
    </row>
    <row r="12773" spans="1:4" ht="15.75" thickBot="1" x14ac:dyDescent="0.3">
      <c r="A12773" s="3" t="s">
        <v>19371</v>
      </c>
      <c r="B12773" s="4" t="s">
        <v>8591</v>
      </c>
      <c r="C12773" s="5" t="s">
        <v>19372</v>
      </c>
      <c r="D12773">
        <f>_xlfn.XLOOKUP(Fin_SortCode[[#This Row],[Bank Name]],BankPopularity[UK Bank],BankPopularity[Weighting],0.0001)</f>
        <v>10</v>
      </c>
    </row>
    <row r="12774" spans="1:4" ht="15.75" thickBot="1" x14ac:dyDescent="0.3">
      <c r="A12774" s="3" t="s">
        <v>19373</v>
      </c>
      <c r="B12774" s="4" t="s">
        <v>8591</v>
      </c>
      <c r="C12774" s="5" t="s">
        <v>19374</v>
      </c>
      <c r="D12774">
        <f>_xlfn.XLOOKUP(Fin_SortCode[[#This Row],[Bank Name]],BankPopularity[UK Bank],BankPopularity[Weighting],0.0001)</f>
        <v>10</v>
      </c>
    </row>
    <row r="12775" spans="1:4" ht="15.75" thickBot="1" x14ac:dyDescent="0.3">
      <c r="A12775" s="3" t="s">
        <v>19375</v>
      </c>
      <c r="B12775" s="4" t="s">
        <v>8591</v>
      </c>
      <c r="C12775" s="5" t="s">
        <v>19376</v>
      </c>
      <c r="D12775">
        <f>_xlfn.XLOOKUP(Fin_SortCode[[#This Row],[Bank Name]],BankPopularity[UK Bank],BankPopularity[Weighting],0.0001)</f>
        <v>10</v>
      </c>
    </row>
    <row r="12776" spans="1:4" ht="15.75" thickBot="1" x14ac:dyDescent="0.3">
      <c r="A12776" s="3" t="s">
        <v>19377</v>
      </c>
      <c r="B12776" s="4" t="s">
        <v>8591</v>
      </c>
      <c r="C12776" s="5" t="s">
        <v>19378</v>
      </c>
      <c r="D12776">
        <f>_xlfn.XLOOKUP(Fin_SortCode[[#This Row],[Bank Name]],BankPopularity[UK Bank],BankPopularity[Weighting],0.0001)</f>
        <v>10</v>
      </c>
    </row>
    <row r="12777" spans="1:4" ht="15.75" thickBot="1" x14ac:dyDescent="0.3">
      <c r="A12777" s="3" t="s">
        <v>19379</v>
      </c>
      <c r="B12777" s="4" t="s">
        <v>8591</v>
      </c>
      <c r="C12777" s="5" t="s">
        <v>19380</v>
      </c>
      <c r="D12777">
        <f>_xlfn.XLOOKUP(Fin_SortCode[[#This Row],[Bank Name]],BankPopularity[UK Bank],BankPopularity[Weighting],0.0001)</f>
        <v>10</v>
      </c>
    </row>
    <row r="12778" spans="1:4" ht="15.75" thickBot="1" x14ac:dyDescent="0.3">
      <c r="A12778" s="3" t="s">
        <v>19381</v>
      </c>
      <c r="B12778" s="4" t="s">
        <v>8591</v>
      </c>
      <c r="C12778" s="5" t="s">
        <v>19382</v>
      </c>
      <c r="D12778">
        <f>_xlfn.XLOOKUP(Fin_SortCode[[#This Row],[Bank Name]],BankPopularity[UK Bank],BankPopularity[Weighting],0.0001)</f>
        <v>10</v>
      </c>
    </row>
    <row r="12779" spans="1:4" ht="15.75" thickBot="1" x14ac:dyDescent="0.3">
      <c r="A12779" s="3" t="s">
        <v>19383</v>
      </c>
      <c r="B12779" s="4" t="s">
        <v>8591</v>
      </c>
      <c r="C12779" s="5" t="s">
        <v>417</v>
      </c>
      <c r="D12779">
        <f>_xlfn.XLOOKUP(Fin_SortCode[[#This Row],[Bank Name]],BankPopularity[UK Bank],BankPopularity[Weighting],0.0001)</f>
        <v>10</v>
      </c>
    </row>
    <row r="12780" spans="1:4" ht="15.75" thickBot="1" x14ac:dyDescent="0.3">
      <c r="A12780" s="3" t="s">
        <v>19384</v>
      </c>
      <c r="B12780" s="4" t="s">
        <v>8848</v>
      </c>
      <c r="C12780" s="5" t="s">
        <v>2627</v>
      </c>
      <c r="D12780">
        <f>_xlfn.XLOOKUP(Fin_SortCode[[#This Row],[Bank Name]],BankPopularity[UK Bank],BankPopularity[Weighting],0.0001)</f>
        <v>2</v>
      </c>
    </row>
    <row r="12781" spans="1:4" ht="15.75" thickBot="1" x14ac:dyDescent="0.3">
      <c r="A12781" s="3" t="s">
        <v>19385</v>
      </c>
      <c r="B12781" s="4" t="s">
        <v>8591</v>
      </c>
      <c r="C12781" s="5" t="s">
        <v>19386</v>
      </c>
      <c r="D12781">
        <f>_xlfn.XLOOKUP(Fin_SortCode[[#This Row],[Bank Name]],BankPopularity[UK Bank],BankPopularity[Weighting],0.0001)</f>
        <v>10</v>
      </c>
    </row>
    <row r="12782" spans="1:4" ht="15.75" thickBot="1" x14ac:dyDescent="0.3">
      <c r="A12782" s="3" t="s">
        <v>19387</v>
      </c>
      <c r="B12782" s="4" t="s">
        <v>8591</v>
      </c>
      <c r="C12782" s="5" t="s">
        <v>19388</v>
      </c>
      <c r="D12782">
        <f>_xlfn.XLOOKUP(Fin_SortCode[[#This Row],[Bank Name]],BankPopularity[UK Bank],BankPopularity[Weighting],0.0001)</f>
        <v>10</v>
      </c>
    </row>
    <row r="12783" spans="1:4" ht="15.75" thickBot="1" x14ac:dyDescent="0.3">
      <c r="A12783" s="3" t="s">
        <v>19389</v>
      </c>
      <c r="B12783" s="4" t="s">
        <v>8591</v>
      </c>
      <c r="C12783" s="5" t="s">
        <v>19390</v>
      </c>
      <c r="D12783">
        <f>_xlfn.XLOOKUP(Fin_SortCode[[#This Row],[Bank Name]],BankPopularity[UK Bank],BankPopularity[Weighting],0.0001)</f>
        <v>10</v>
      </c>
    </row>
    <row r="12784" spans="1:4" ht="15.75" thickBot="1" x14ac:dyDescent="0.3">
      <c r="A12784" s="3" t="s">
        <v>19391</v>
      </c>
      <c r="B12784" s="4" t="s">
        <v>8591</v>
      </c>
      <c r="C12784" s="5" t="s">
        <v>19392</v>
      </c>
      <c r="D12784">
        <f>_xlfn.XLOOKUP(Fin_SortCode[[#This Row],[Bank Name]],BankPopularity[UK Bank],BankPopularity[Weighting],0.0001)</f>
        <v>10</v>
      </c>
    </row>
    <row r="12785" spans="1:4" ht="15.75" thickBot="1" x14ac:dyDescent="0.3">
      <c r="A12785" s="3" t="s">
        <v>19393</v>
      </c>
      <c r="B12785" s="4" t="s">
        <v>8591</v>
      </c>
      <c r="C12785" s="5" t="s">
        <v>19394</v>
      </c>
      <c r="D12785">
        <f>_xlfn.XLOOKUP(Fin_SortCode[[#This Row],[Bank Name]],BankPopularity[UK Bank],BankPopularity[Weighting],0.0001)</f>
        <v>10</v>
      </c>
    </row>
    <row r="12786" spans="1:4" ht="15.75" thickBot="1" x14ac:dyDescent="0.3">
      <c r="A12786" s="3" t="s">
        <v>19395</v>
      </c>
      <c r="B12786" s="4" t="s">
        <v>8591</v>
      </c>
      <c r="C12786" s="5" t="s">
        <v>19396</v>
      </c>
      <c r="D12786">
        <f>_xlfn.XLOOKUP(Fin_SortCode[[#This Row],[Bank Name]],BankPopularity[UK Bank],BankPopularity[Weighting],0.0001)</f>
        <v>10</v>
      </c>
    </row>
    <row r="12787" spans="1:4" ht="15.75" thickBot="1" x14ac:dyDescent="0.3">
      <c r="A12787" s="3" t="s">
        <v>19397</v>
      </c>
      <c r="B12787" s="4" t="s">
        <v>8591</v>
      </c>
      <c r="C12787" s="5" t="s">
        <v>19398</v>
      </c>
      <c r="D12787">
        <f>_xlfn.XLOOKUP(Fin_SortCode[[#This Row],[Bank Name]],BankPopularity[UK Bank],BankPopularity[Weighting],0.0001)</f>
        <v>10</v>
      </c>
    </row>
    <row r="12788" spans="1:4" ht="15.75" thickBot="1" x14ac:dyDescent="0.3">
      <c r="A12788" s="3" t="s">
        <v>19399</v>
      </c>
      <c r="B12788" s="4" t="s">
        <v>8591</v>
      </c>
      <c r="C12788" s="5" t="s">
        <v>19400</v>
      </c>
      <c r="D12788">
        <f>_xlfn.XLOOKUP(Fin_SortCode[[#This Row],[Bank Name]],BankPopularity[UK Bank],BankPopularity[Weighting],0.0001)</f>
        <v>10</v>
      </c>
    </row>
    <row r="12789" spans="1:4" ht="15.75" thickBot="1" x14ac:dyDescent="0.3">
      <c r="A12789" s="3" t="s">
        <v>19401</v>
      </c>
      <c r="B12789" s="4" t="s">
        <v>8591</v>
      </c>
      <c r="C12789" s="5" t="s">
        <v>19402</v>
      </c>
      <c r="D12789">
        <f>_xlfn.XLOOKUP(Fin_SortCode[[#This Row],[Bank Name]],BankPopularity[UK Bank],BankPopularity[Weighting],0.0001)</f>
        <v>10</v>
      </c>
    </row>
    <row r="12790" spans="1:4" ht="15.75" thickBot="1" x14ac:dyDescent="0.3">
      <c r="A12790" s="3" t="s">
        <v>19403</v>
      </c>
      <c r="B12790" s="4" t="s">
        <v>8591</v>
      </c>
      <c r="C12790" s="5" t="s">
        <v>19404</v>
      </c>
      <c r="D12790">
        <f>_xlfn.XLOOKUP(Fin_SortCode[[#This Row],[Bank Name]],BankPopularity[UK Bank],BankPopularity[Weighting],0.0001)</f>
        <v>10</v>
      </c>
    </row>
    <row r="12791" spans="1:4" ht="15.75" thickBot="1" x14ac:dyDescent="0.3">
      <c r="A12791" s="3" t="s">
        <v>19405</v>
      </c>
      <c r="B12791" s="4" t="s">
        <v>8848</v>
      </c>
      <c r="C12791" s="5" t="s">
        <v>19406</v>
      </c>
      <c r="D12791">
        <f>_xlfn.XLOOKUP(Fin_SortCode[[#This Row],[Bank Name]],BankPopularity[UK Bank],BankPopularity[Weighting],0.0001)</f>
        <v>2</v>
      </c>
    </row>
    <row r="12792" spans="1:4" ht="15.75" thickBot="1" x14ac:dyDescent="0.3">
      <c r="A12792" s="3" t="s">
        <v>19407</v>
      </c>
      <c r="B12792" s="4" t="s">
        <v>8591</v>
      </c>
      <c r="C12792" s="5" t="s">
        <v>19408</v>
      </c>
      <c r="D12792">
        <f>_xlfn.XLOOKUP(Fin_SortCode[[#This Row],[Bank Name]],BankPopularity[UK Bank],BankPopularity[Weighting],0.0001)</f>
        <v>10</v>
      </c>
    </row>
    <row r="12793" spans="1:4" ht="15.75" thickBot="1" x14ac:dyDescent="0.3">
      <c r="A12793" s="3" t="s">
        <v>19409</v>
      </c>
      <c r="B12793" s="4" t="s">
        <v>8591</v>
      </c>
      <c r="C12793" s="5" t="s">
        <v>19410</v>
      </c>
      <c r="D12793">
        <f>_xlfn.XLOOKUP(Fin_SortCode[[#This Row],[Bank Name]],BankPopularity[UK Bank],BankPopularity[Weighting],0.0001)</f>
        <v>10</v>
      </c>
    </row>
    <row r="12794" spans="1:4" ht="15.75" thickBot="1" x14ac:dyDescent="0.3">
      <c r="A12794" s="3" t="s">
        <v>19411</v>
      </c>
      <c r="B12794" s="4" t="s">
        <v>8591</v>
      </c>
      <c r="C12794" s="5" t="s">
        <v>19412</v>
      </c>
      <c r="D12794">
        <f>_xlfn.XLOOKUP(Fin_SortCode[[#This Row],[Bank Name]],BankPopularity[UK Bank],BankPopularity[Weighting],0.0001)</f>
        <v>10</v>
      </c>
    </row>
    <row r="12795" spans="1:4" ht="15.75" thickBot="1" x14ac:dyDescent="0.3">
      <c r="A12795" s="3" t="s">
        <v>19413</v>
      </c>
      <c r="B12795" s="4" t="s">
        <v>8848</v>
      </c>
      <c r="C12795" s="5" t="s">
        <v>19414</v>
      </c>
      <c r="D12795">
        <f>_xlfn.XLOOKUP(Fin_SortCode[[#This Row],[Bank Name]],BankPopularity[UK Bank],BankPopularity[Weighting],0.0001)</f>
        <v>2</v>
      </c>
    </row>
    <row r="12796" spans="1:4" ht="15.75" thickBot="1" x14ac:dyDescent="0.3">
      <c r="A12796" s="3" t="s">
        <v>19415</v>
      </c>
      <c r="B12796" s="4" t="s">
        <v>8591</v>
      </c>
      <c r="C12796" s="5" t="s">
        <v>19416</v>
      </c>
      <c r="D12796">
        <f>_xlfn.XLOOKUP(Fin_SortCode[[#This Row],[Bank Name]],BankPopularity[UK Bank],BankPopularity[Weighting],0.0001)</f>
        <v>10</v>
      </c>
    </row>
    <row r="12797" spans="1:4" ht="15.75" thickBot="1" x14ac:dyDescent="0.3">
      <c r="A12797" s="3" t="s">
        <v>19417</v>
      </c>
      <c r="B12797" s="4" t="s">
        <v>8591</v>
      </c>
      <c r="C12797" s="5" t="s">
        <v>19418</v>
      </c>
      <c r="D12797">
        <f>_xlfn.XLOOKUP(Fin_SortCode[[#This Row],[Bank Name]],BankPopularity[UK Bank],BankPopularity[Weighting],0.0001)</f>
        <v>10</v>
      </c>
    </row>
    <row r="12798" spans="1:4" ht="15.75" thickBot="1" x14ac:dyDescent="0.3">
      <c r="A12798" s="3" t="s">
        <v>19419</v>
      </c>
      <c r="B12798" s="4" t="s">
        <v>8848</v>
      </c>
      <c r="C12798" s="5" t="s">
        <v>19420</v>
      </c>
      <c r="D12798">
        <f>_xlfn.XLOOKUP(Fin_SortCode[[#This Row],[Bank Name]],BankPopularity[UK Bank],BankPopularity[Weighting],0.0001)</f>
        <v>2</v>
      </c>
    </row>
    <row r="12799" spans="1:4" ht="15.75" thickBot="1" x14ac:dyDescent="0.3">
      <c r="A12799" s="3" t="s">
        <v>19421</v>
      </c>
      <c r="B12799" s="4" t="s">
        <v>8848</v>
      </c>
      <c r="C12799" s="5" t="s">
        <v>19422</v>
      </c>
      <c r="D12799">
        <f>_xlfn.XLOOKUP(Fin_SortCode[[#This Row],[Bank Name]],BankPopularity[UK Bank],BankPopularity[Weighting],0.0001)</f>
        <v>2</v>
      </c>
    </row>
    <row r="12800" spans="1:4" ht="15.75" thickBot="1" x14ac:dyDescent="0.3">
      <c r="A12800" s="3" t="s">
        <v>19423</v>
      </c>
      <c r="B12800" s="4" t="s">
        <v>8848</v>
      </c>
      <c r="C12800" s="5" t="s">
        <v>19424</v>
      </c>
      <c r="D12800">
        <f>_xlfn.XLOOKUP(Fin_SortCode[[#This Row],[Bank Name]],BankPopularity[UK Bank],BankPopularity[Weighting],0.0001)</f>
        <v>2</v>
      </c>
    </row>
    <row r="12801" spans="1:4" ht="15.75" thickBot="1" x14ac:dyDescent="0.3">
      <c r="A12801" s="3" t="s">
        <v>19425</v>
      </c>
      <c r="B12801" s="4" t="s">
        <v>8591</v>
      </c>
      <c r="C12801" s="5" t="s">
        <v>19426</v>
      </c>
      <c r="D12801">
        <f>_xlfn.XLOOKUP(Fin_SortCode[[#This Row],[Bank Name]],BankPopularity[UK Bank],BankPopularity[Weighting],0.0001)</f>
        <v>10</v>
      </c>
    </row>
    <row r="12802" spans="1:4" ht="15.75" thickBot="1" x14ac:dyDescent="0.3">
      <c r="A12802" s="3" t="s">
        <v>19427</v>
      </c>
      <c r="B12802" s="4" t="s">
        <v>8848</v>
      </c>
      <c r="C12802" s="5" t="s">
        <v>19428</v>
      </c>
      <c r="D12802">
        <f>_xlfn.XLOOKUP(Fin_SortCode[[#This Row],[Bank Name]],BankPopularity[UK Bank],BankPopularity[Weighting],0.0001)</f>
        <v>2</v>
      </c>
    </row>
    <row r="12803" spans="1:4" ht="15.75" thickBot="1" x14ac:dyDescent="0.3">
      <c r="A12803" s="3" t="s">
        <v>19429</v>
      </c>
      <c r="B12803" s="4" t="s">
        <v>8848</v>
      </c>
      <c r="C12803" s="5" t="s">
        <v>19430</v>
      </c>
      <c r="D12803">
        <f>_xlfn.XLOOKUP(Fin_SortCode[[#This Row],[Bank Name]],BankPopularity[UK Bank],BankPopularity[Weighting],0.0001)</f>
        <v>2</v>
      </c>
    </row>
    <row r="12804" spans="1:4" ht="15.75" thickBot="1" x14ac:dyDescent="0.3">
      <c r="A12804" s="3" t="s">
        <v>19431</v>
      </c>
      <c r="B12804" s="4" t="s">
        <v>8591</v>
      </c>
      <c r="C12804" s="5" t="s">
        <v>19432</v>
      </c>
      <c r="D12804">
        <f>_xlfn.XLOOKUP(Fin_SortCode[[#This Row],[Bank Name]],BankPopularity[UK Bank],BankPopularity[Weighting],0.0001)</f>
        <v>10</v>
      </c>
    </row>
    <row r="12805" spans="1:4" ht="15.75" thickBot="1" x14ac:dyDescent="0.3">
      <c r="A12805" s="3" t="s">
        <v>19433</v>
      </c>
      <c r="B12805" s="4" t="s">
        <v>8848</v>
      </c>
      <c r="C12805" s="5" t="s">
        <v>19434</v>
      </c>
      <c r="D12805">
        <f>_xlfn.XLOOKUP(Fin_SortCode[[#This Row],[Bank Name]],BankPopularity[UK Bank],BankPopularity[Weighting],0.0001)</f>
        <v>2</v>
      </c>
    </row>
    <row r="12806" spans="1:4" ht="15.75" thickBot="1" x14ac:dyDescent="0.3">
      <c r="A12806" s="3" t="s">
        <v>19435</v>
      </c>
      <c r="B12806" s="4" t="s">
        <v>8591</v>
      </c>
      <c r="C12806" s="5" t="s">
        <v>19436</v>
      </c>
      <c r="D12806">
        <f>_xlfn.XLOOKUP(Fin_SortCode[[#This Row],[Bank Name]],BankPopularity[UK Bank],BankPopularity[Weighting],0.0001)</f>
        <v>10</v>
      </c>
    </row>
    <row r="12807" spans="1:4" ht="15.75" thickBot="1" x14ac:dyDescent="0.3">
      <c r="A12807" s="3" t="s">
        <v>19437</v>
      </c>
      <c r="B12807" s="4" t="s">
        <v>8591</v>
      </c>
      <c r="C12807" s="5" t="s">
        <v>19438</v>
      </c>
      <c r="D12807">
        <f>_xlfn.XLOOKUP(Fin_SortCode[[#This Row],[Bank Name]],BankPopularity[UK Bank],BankPopularity[Weighting],0.0001)</f>
        <v>10</v>
      </c>
    </row>
    <row r="12808" spans="1:4" ht="15.75" thickBot="1" x14ac:dyDescent="0.3">
      <c r="A12808" s="3" t="s">
        <v>19439</v>
      </c>
      <c r="B12808" s="4" t="s">
        <v>8591</v>
      </c>
      <c r="C12808" s="5" t="s">
        <v>9647</v>
      </c>
      <c r="D12808">
        <f>_xlfn.XLOOKUP(Fin_SortCode[[#This Row],[Bank Name]],BankPopularity[UK Bank],BankPopularity[Weighting],0.0001)</f>
        <v>10</v>
      </c>
    </row>
    <row r="12809" spans="1:4" ht="15.75" thickBot="1" x14ac:dyDescent="0.3">
      <c r="A12809" s="3" t="s">
        <v>19440</v>
      </c>
      <c r="B12809" s="4" t="s">
        <v>8848</v>
      </c>
      <c r="C12809" s="5" t="s">
        <v>2274</v>
      </c>
      <c r="D12809">
        <f>_xlfn.XLOOKUP(Fin_SortCode[[#This Row],[Bank Name]],BankPopularity[UK Bank],BankPopularity[Weighting],0.0001)</f>
        <v>2</v>
      </c>
    </row>
    <row r="12810" spans="1:4" ht="15.75" thickBot="1" x14ac:dyDescent="0.3">
      <c r="A12810" s="3" t="s">
        <v>19441</v>
      </c>
      <c r="B12810" s="4" t="s">
        <v>8591</v>
      </c>
      <c r="C12810" s="5" t="s">
        <v>19442</v>
      </c>
      <c r="D12810">
        <f>_xlfn.XLOOKUP(Fin_SortCode[[#This Row],[Bank Name]],BankPopularity[UK Bank],BankPopularity[Weighting],0.0001)</f>
        <v>10</v>
      </c>
    </row>
    <row r="12811" spans="1:4" ht="15.75" thickBot="1" x14ac:dyDescent="0.3">
      <c r="A12811" s="3" t="s">
        <v>19443</v>
      </c>
      <c r="B12811" s="4" t="s">
        <v>8591</v>
      </c>
      <c r="C12811" s="5" t="s">
        <v>19444</v>
      </c>
      <c r="D12811">
        <f>_xlfn.XLOOKUP(Fin_SortCode[[#This Row],[Bank Name]],BankPopularity[UK Bank],BankPopularity[Weighting],0.0001)</f>
        <v>10</v>
      </c>
    </row>
    <row r="12812" spans="1:4" ht="15.75" thickBot="1" x14ac:dyDescent="0.3">
      <c r="A12812" s="3" t="s">
        <v>19445</v>
      </c>
      <c r="B12812" s="4" t="s">
        <v>8591</v>
      </c>
      <c r="C12812" s="5" t="s">
        <v>19446</v>
      </c>
      <c r="D12812">
        <f>_xlfn.XLOOKUP(Fin_SortCode[[#This Row],[Bank Name]],BankPopularity[UK Bank],BankPopularity[Weighting],0.0001)</f>
        <v>10</v>
      </c>
    </row>
    <row r="12813" spans="1:4" ht="15.75" thickBot="1" x14ac:dyDescent="0.3">
      <c r="A12813" s="3" t="s">
        <v>19447</v>
      </c>
      <c r="B12813" s="4" t="s">
        <v>8591</v>
      </c>
      <c r="C12813" s="5" t="s">
        <v>19448</v>
      </c>
      <c r="D12813">
        <f>_xlfn.XLOOKUP(Fin_SortCode[[#This Row],[Bank Name]],BankPopularity[UK Bank],BankPopularity[Weighting],0.0001)</f>
        <v>10</v>
      </c>
    </row>
    <row r="12814" spans="1:4" ht="15.75" thickBot="1" x14ac:dyDescent="0.3">
      <c r="A12814" s="3" t="s">
        <v>19449</v>
      </c>
      <c r="B12814" s="4" t="s">
        <v>8591</v>
      </c>
      <c r="C12814" s="5" t="s">
        <v>19450</v>
      </c>
      <c r="D12814">
        <f>_xlfn.XLOOKUP(Fin_SortCode[[#This Row],[Bank Name]],BankPopularity[UK Bank],BankPopularity[Weighting],0.0001)</f>
        <v>10</v>
      </c>
    </row>
    <row r="12815" spans="1:4" ht="15.75" thickBot="1" x14ac:dyDescent="0.3">
      <c r="A12815" s="3" t="s">
        <v>19451</v>
      </c>
      <c r="B12815" s="4" t="s">
        <v>8591</v>
      </c>
      <c r="C12815" s="5" t="s">
        <v>19452</v>
      </c>
      <c r="D12815">
        <f>_xlfn.XLOOKUP(Fin_SortCode[[#This Row],[Bank Name]],BankPopularity[UK Bank],BankPopularity[Weighting],0.0001)</f>
        <v>10</v>
      </c>
    </row>
    <row r="12816" spans="1:4" ht="15.75" thickBot="1" x14ac:dyDescent="0.3">
      <c r="A12816" s="3" t="s">
        <v>19453</v>
      </c>
      <c r="B12816" s="4" t="s">
        <v>8591</v>
      </c>
      <c r="C12816" s="5" t="s">
        <v>19454</v>
      </c>
      <c r="D12816">
        <f>_xlfn.XLOOKUP(Fin_SortCode[[#This Row],[Bank Name]],BankPopularity[UK Bank],BankPopularity[Weighting],0.0001)</f>
        <v>10</v>
      </c>
    </row>
    <row r="12817" spans="1:4" ht="15.75" thickBot="1" x14ac:dyDescent="0.3">
      <c r="A12817" s="3" t="s">
        <v>19455</v>
      </c>
      <c r="B12817" s="4" t="s">
        <v>8591</v>
      </c>
      <c r="C12817" s="5" t="s">
        <v>6295</v>
      </c>
      <c r="D12817">
        <f>_xlfn.XLOOKUP(Fin_SortCode[[#This Row],[Bank Name]],BankPopularity[UK Bank],BankPopularity[Weighting],0.0001)</f>
        <v>10</v>
      </c>
    </row>
    <row r="12818" spans="1:4" ht="15.75" thickBot="1" x14ac:dyDescent="0.3">
      <c r="A12818" s="3" t="s">
        <v>19456</v>
      </c>
      <c r="B12818" s="4" t="s">
        <v>8591</v>
      </c>
      <c r="C12818" s="5" t="s">
        <v>6303</v>
      </c>
      <c r="D12818">
        <f>_xlfn.XLOOKUP(Fin_SortCode[[#This Row],[Bank Name]],BankPopularity[UK Bank],BankPopularity[Weighting],0.0001)</f>
        <v>10</v>
      </c>
    </row>
    <row r="12819" spans="1:4" ht="15.75" thickBot="1" x14ac:dyDescent="0.3">
      <c r="A12819" s="3" t="s">
        <v>19457</v>
      </c>
      <c r="B12819" s="4" t="s">
        <v>8591</v>
      </c>
      <c r="C12819" s="5" t="s">
        <v>19458</v>
      </c>
      <c r="D12819">
        <f>_xlfn.XLOOKUP(Fin_SortCode[[#This Row],[Bank Name]],BankPopularity[UK Bank],BankPopularity[Weighting],0.0001)</f>
        <v>10</v>
      </c>
    </row>
    <row r="12820" spans="1:4" ht="15.75" thickBot="1" x14ac:dyDescent="0.3">
      <c r="A12820" s="3" t="s">
        <v>19459</v>
      </c>
      <c r="B12820" s="4" t="s">
        <v>8848</v>
      </c>
      <c r="C12820" s="5" t="s">
        <v>19460</v>
      </c>
      <c r="D12820">
        <f>_xlfn.XLOOKUP(Fin_SortCode[[#This Row],[Bank Name]],BankPopularity[UK Bank],BankPopularity[Weighting],0.0001)</f>
        <v>2</v>
      </c>
    </row>
    <row r="12821" spans="1:4" ht="15.75" thickBot="1" x14ac:dyDescent="0.3">
      <c r="A12821" s="3" t="s">
        <v>19461</v>
      </c>
      <c r="B12821" s="4" t="s">
        <v>8591</v>
      </c>
      <c r="C12821" s="5" t="s">
        <v>19462</v>
      </c>
      <c r="D12821">
        <f>_xlfn.XLOOKUP(Fin_SortCode[[#This Row],[Bank Name]],BankPopularity[UK Bank],BankPopularity[Weighting],0.0001)</f>
        <v>10</v>
      </c>
    </row>
    <row r="12822" spans="1:4" ht="15.75" thickBot="1" x14ac:dyDescent="0.3">
      <c r="A12822" s="3" t="s">
        <v>19463</v>
      </c>
      <c r="B12822" s="4" t="s">
        <v>8591</v>
      </c>
      <c r="C12822" s="5" t="s">
        <v>12389</v>
      </c>
      <c r="D12822">
        <f>_xlfn.XLOOKUP(Fin_SortCode[[#This Row],[Bank Name]],BankPopularity[UK Bank],BankPopularity[Weighting],0.0001)</f>
        <v>10</v>
      </c>
    </row>
    <row r="12823" spans="1:4" ht="15.75" thickBot="1" x14ac:dyDescent="0.3">
      <c r="A12823" s="3" t="s">
        <v>19464</v>
      </c>
      <c r="B12823" s="4" t="s">
        <v>8591</v>
      </c>
      <c r="C12823" s="5" t="s">
        <v>495</v>
      </c>
      <c r="D12823">
        <f>_xlfn.XLOOKUP(Fin_SortCode[[#This Row],[Bank Name]],BankPopularity[UK Bank],BankPopularity[Weighting],0.0001)</f>
        <v>10</v>
      </c>
    </row>
    <row r="12824" spans="1:4" ht="15.75" thickBot="1" x14ac:dyDescent="0.3">
      <c r="A12824" s="3" t="s">
        <v>19465</v>
      </c>
      <c r="B12824" s="4" t="s">
        <v>8848</v>
      </c>
      <c r="C12824" s="5" t="s">
        <v>19466</v>
      </c>
      <c r="D12824">
        <f>_xlfn.XLOOKUP(Fin_SortCode[[#This Row],[Bank Name]],BankPopularity[UK Bank],BankPopularity[Weighting],0.0001)</f>
        <v>2</v>
      </c>
    </row>
    <row r="12825" spans="1:4" ht="15.75" thickBot="1" x14ac:dyDescent="0.3">
      <c r="A12825" s="3" t="s">
        <v>19467</v>
      </c>
      <c r="B12825" s="4" t="s">
        <v>8591</v>
      </c>
      <c r="C12825" s="5" t="s">
        <v>19468</v>
      </c>
      <c r="D12825">
        <f>_xlfn.XLOOKUP(Fin_SortCode[[#This Row],[Bank Name]],BankPopularity[UK Bank],BankPopularity[Weighting],0.0001)</f>
        <v>10</v>
      </c>
    </row>
    <row r="12826" spans="1:4" ht="15.75" thickBot="1" x14ac:dyDescent="0.3">
      <c r="A12826" s="3" t="s">
        <v>19469</v>
      </c>
      <c r="B12826" s="4" t="s">
        <v>8591</v>
      </c>
      <c r="C12826" s="5" t="s">
        <v>12287</v>
      </c>
      <c r="D12826">
        <f>_xlfn.XLOOKUP(Fin_SortCode[[#This Row],[Bank Name]],BankPopularity[UK Bank],BankPopularity[Weighting],0.0001)</f>
        <v>10</v>
      </c>
    </row>
    <row r="12827" spans="1:4" ht="15.75" thickBot="1" x14ac:dyDescent="0.3">
      <c r="A12827" s="3" t="s">
        <v>19470</v>
      </c>
      <c r="B12827" s="4" t="s">
        <v>8591</v>
      </c>
      <c r="C12827" s="5" t="s">
        <v>337</v>
      </c>
      <c r="D12827">
        <f>_xlfn.XLOOKUP(Fin_SortCode[[#This Row],[Bank Name]],BankPopularity[UK Bank],BankPopularity[Weighting],0.0001)</f>
        <v>10</v>
      </c>
    </row>
    <row r="12828" spans="1:4" ht="15.75" thickBot="1" x14ac:dyDescent="0.3">
      <c r="A12828" s="3" t="s">
        <v>19471</v>
      </c>
      <c r="B12828" s="4" t="s">
        <v>8591</v>
      </c>
      <c r="C12828" s="5" t="s">
        <v>6526</v>
      </c>
      <c r="D12828">
        <f>_xlfn.XLOOKUP(Fin_SortCode[[#This Row],[Bank Name]],BankPopularity[UK Bank],BankPopularity[Weighting],0.0001)</f>
        <v>10</v>
      </c>
    </row>
    <row r="12829" spans="1:4" ht="15.75" thickBot="1" x14ac:dyDescent="0.3">
      <c r="A12829" s="3" t="s">
        <v>19472</v>
      </c>
      <c r="B12829" s="4" t="s">
        <v>8591</v>
      </c>
      <c r="C12829" s="5" t="s">
        <v>19473</v>
      </c>
      <c r="D12829">
        <f>_xlfn.XLOOKUP(Fin_SortCode[[#This Row],[Bank Name]],BankPopularity[UK Bank],BankPopularity[Weighting],0.0001)</f>
        <v>10</v>
      </c>
    </row>
    <row r="12830" spans="1:4" ht="15.75" thickBot="1" x14ac:dyDescent="0.3">
      <c r="A12830" s="3" t="s">
        <v>19474</v>
      </c>
      <c r="B12830" s="4" t="s">
        <v>8591</v>
      </c>
      <c r="C12830" s="5" t="s">
        <v>19475</v>
      </c>
      <c r="D12830">
        <f>_xlfn.XLOOKUP(Fin_SortCode[[#This Row],[Bank Name]],BankPopularity[UK Bank],BankPopularity[Weighting],0.0001)</f>
        <v>10</v>
      </c>
    </row>
    <row r="12831" spans="1:4" ht="15.75" thickBot="1" x14ac:dyDescent="0.3">
      <c r="A12831" s="3" t="s">
        <v>19476</v>
      </c>
      <c r="B12831" s="4" t="s">
        <v>8591</v>
      </c>
      <c r="C12831" s="5" t="s">
        <v>19477</v>
      </c>
      <c r="D12831">
        <f>_xlfn.XLOOKUP(Fin_SortCode[[#This Row],[Bank Name]],BankPopularity[UK Bank],BankPopularity[Weighting],0.0001)</f>
        <v>10</v>
      </c>
    </row>
    <row r="12832" spans="1:4" ht="15.75" thickBot="1" x14ac:dyDescent="0.3">
      <c r="A12832" s="3" t="s">
        <v>19478</v>
      </c>
      <c r="B12832" s="4" t="s">
        <v>8591</v>
      </c>
      <c r="C12832" s="5" t="s">
        <v>19479</v>
      </c>
      <c r="D12832">
        <f>_xlfn.XLOOKUP(Fin_SortCode[[#This Row],[Bank Name]],BankPopularity[UK Bank],BankPopularity[Weighting],0.0001)</f>
        <v>10</v>
      </c>
    </row>
    <row r="12833" spans="1:4" ht="15.75" thickBot="1" x14ac:dyDescent="0.3">
      <c r="A12833" s="3" t="s">
        <v>19480</v>
      </c>
      <c r="B12833" s="4" t="s">
        <v>8848</v>
      </c>
      <c r="C12833" s="5" t="s">
        <v>19481</v>
      </c>
      <c r="D12833">
        <f>_xlfn.XLOOKUP(Fin_SortCode[[#This Row],[Bank Name]],BankPopularity[UK Bank],BankPopularity[Weighting],0.0001)</f>
        <v>2</v>
      </c>
    </row>
    <row r="12834" spans="1:4" ht="15.75" thickBot="1" x14ac:dyDescent="0.3">
      <c r="A12834" s="3" t="s">
        <v>19482</v>
      </c>
      <c r="B12834" s="4" t="s">
        <v>8591</v>
      </c>
      <c r="C12834" s="5" t="s">
        <v>19483</v>
      </c>
      <c r="D12834">
        <f>_xlfn.XLOOKUP(Fin_SortCode[[#This Row],[Bank Name]],BankPopularity[UK Bank],BankPopularity[Weighting],0.0001)</f>
        <v>10</v>
      </c>
    </row>
    <row r="12835" spans="1:4" ht="15.75" thickBot="1" x14ac:dyDescent="0.3">
      <c r="A12835" s="3" t="s">
        <v>19484</v>
      </c>
      <c r="B12835" s="4" t="s">
        <v>8848</v>
      </c>
      <c r="C12835" s="5" t="s">
        <v>19485</v>
      </c>
      <c r="D12835">
        <f>_xlfn.XLOOKUP(Fin_SortCode[[#This Row],[Bank Name]],BankPopularity[UK Bank],BankPopularity[Weighting],0.0001)</f>
        <v>2</v>
      </c>
    </row>
    <row r="12836" spans="1:4" ht="15.75" thickBot="1" x14ac:dyDescent="0.3">
      <c r="A12836" s="3" t="s">
        <v>19486</v>
      </c>
      <c r="B12836" s="4" t="s">
        <v>8591</v>
      </c>
      <c r="C12836" s="5" t="s">
        <v>19487</v>
      </c>
      <c r="D12836">
        <f>_xlfn.XLOOKUP(Fin_SortCode[[#This Row],[Bank Name]],BankPopularity[UK Bank],BankPopularity[Weighting],0.0001)</f>
        <v>10</v>
      </c>
    </row>
    <row r="12837" spans="1:4" ht="15.75" thickBot="1" x14ac:dyDescent="0.3">
      <c r="A12837" s="3" t="s">
        <v>19488</v>
      </c>
      <c r="B12837" s="4" t="s">
        <v>8848</v>
      </c>
      <c r="C12837" s="5" t="s">
        <v>19489</v>
      </c>
      <c r="D12837">
        <f>_xlfn.XLOOKUP(Fin_SortCode[[#This Row],[Bank Name]],BankPopularity[UK Bank],BankPopularity[Weighting],0.0001)</f>
        <v>2</v>
      </c>
    </row>
    <row r="12838" spans="1:4" ht="15.75" thickBot="1" x14ac:dyDescent="0.3">
      <c r="A12838" s="3" t="s">
        <v>19490</v>
      </c>
      <c r="B12838" s="4" t="s">
        <v>8591</v>
      </c>
      <c r="C12838" s="5" t="s">
        <v>19491</v>
      </c>
      <c r="D12838">
        <f>_xlfn.XLOOKUP(Fin_SortCode[[#This Row],[Bank Name]],BankPopularity[UK Bank],BankPopularity[Weighting],0.0001)</f>
        <v>10</v>
      </c>
    </row>
    <row r="12839" spans="1:4" ht="15.75" thickBot="1" x14ac:dyDescent="0.3">
      <c r="A12839" s="3" t="s">
        <v>19492</v>
      </c>
      <c r="B12839" s="4" t="s">
        <v>8591</v>
      </c>
      <c r="C12839" s="5" t="s">
        <v>19493</v>
      </c>
      <c r="D12839">
        <f>_xlfn.XLOOKUP(Fin_SortCode[[#This Row],[Bank Name]],BankPopularity[UK Bank],BankPopularity[Weighting],0.0001)</f>
        <v>10</v>
      </c>
    </row>
    <row r="12840" spans="1:4" ht="15.75" thickBot="1" x14ac:dyDescent="0.3">
      <c r="A12840" s="3" t="s">
        <v>19494</v>
      </c>
      <c r="B12840" s="4" t="s">
        <v>8591</v>
      </c>
      <c r="C12840" s="5" t="s">
        <v>19495</v>
      </c>
      <c r="D12840">
        <f>_xlfn.XLOOKUP(Fin_SortCode[[#This Row],[Bank Name]],BankPopularity[UK Bank],BankPopularity[Weighting],0.0001)</f>
        <v>10</v>
      </c>
    </row>
    <row r="12841" spans="1:4" ht="15.75" thickBot="1" x14ac:dyDescent="0.3">
      <c r="A12841" s="3" t="s">
        <v>19496</v>
      </c>
      <c r="B12841" s="4" t="s">
        <v>8591</v>
      </c>
      <c r="C12841" s="5" t="s">
        <v>19497</v>
      </c>
      <c r="D12841">
        <f>_xlfn.XLOOKUP(Fin_SortCode[[#This Row],[Bank Name]],BankPopularity[UK Bank],BankPopularity[Weighting],0.0001)</f>
        <v>10</v>
      </c>
    </row>
    <row r="12842" spans="1:4" ht="15.75" thickBot="1" x14ac:dyDescent="0.3">
      <c r="A12842" s="3" t="s">
        <v>19498</v>
      </c>
      <c r="B12842" s="4" t="s">
        <v>8591</v>
      </c>
      <c r="C12842" s="5" t="s">
        <v>19499</v>
      </c>
      <c r="D12842">
        <f>_xlfn.XLOOKUP(Fin_SortCode[[#This Row],[Bank Name]],BankPopularity[UK Bank],BankPopularity[Weighting],0.0001)</f>
        <v>10</v>
      </c>
    </row>
    <row r="12843" spans="1:4" ht="15.75" thickBot="1" x14ac:dyDescent="0.3">
      <c r="A12843" s="3" t="s">
        <v>19500</v>
      </c>
      <c r="B12843" s="4" t="s">
        <v>8591</v>
      </c>
      <c r="C12843" s="5" t="s">
        <v>19501</v>
      </c>
      <c r="D12843">
        <f>_xlfn.XLOOKUP(Fin_SortCode[[#This Row],[Bank Name]],BankPopularity[UK Bank],BankPopularity[Weighting],0.0001)</f>
        <v>10</v>
      </c>
    </row>
    <row r="12844" spans="1:4" ht="15.75" thickBot="1" x14ac:dyDescent="0.3">
      <c r="A12844" s="3" t="s">
        <v>19502</v>
      </c>
      <c r="B12844" s="4" t="s">
        <v>8591</v>
      </c>
      <c r="C12844" s="5" t="s">
        <v>19503</v>
      </c>
      <c r="D12844">
        <f>_xlfn.XLOOKUP(Fin_SortCode[[#This Row],[Bank Name]],BankPopularity[UK Bank],BankPopularity[Weighting],0.0001)</f>
        <v>10</v>
      </c>
    </row>
    <row r="12845" spans="1:4" ht="15.75" thickBot="1" x14ac:dyDescent="0.3">
      <c r="A12845" s="3" t="s">
        <v>19504</v>
      </c>
      <c r="B12845" s="4" t="s">
        <v>8591</v>
      </c>
      <c r="C12845" s="5" t="s">
        <v>19505</v>
      </c>
      <c r="D12845">
        <f>_xlfn.XLOOKUP(Fin_SortCode[[#This Row],[Bank Name]],BankPopularity[UK Bank],BankPopularity[Weighting],0.0001)</f>
        <v>10</v>
      </c>
    </row>
    <row r="12846" spans="1:4" ht="15.75" thickBot="1" x14ac:dyDescent="0.3">
      <c r="A12846" s="3" t="s">
        <v>19506</v>
      </c>
      <c r="B12846" s="4" t="s">
        <v>8591</v>
      </c>
      <c r="C12846" s="5" t="s">
        <v>19507</v>
      </c>
      <c r="D12846">
        <f>_xlfn.XLOOKUP(Fin_SortCode[[#This Row],[Bank Name]],BankPopularity[UK Bank],BankPopularity[Weighting],0.0001)</f>
        <v>10</v>
      </c>
    </row>
    <row r="12847" spans="1:4" ht="15.75" thickBot="1" x14ac:dyDescent="0.3">
      <c r="A12847" s="3" t="s">
        <v>19508</v>
      </c>
      <c r="B12847" s="4" t="s">
        <v>8848</v>
      </c>
      <c r="C12847" s="5" t="s">
        <v>19509</v>
      </c>
      <c r="D12847">
        <f>_xlfn.XLOOKUP(Fin_SortCode[[#This Row],[Bank Name]],BankPopularity[UK Bank],BankPopularity[Weighting],0.0001)</f>
        <v>2</v>
      </c>
    </row>
    <row r="12848" spans="1:4" ht="15.75" thickBot="1" x14ac:dyDescent="0.3">
      <c r="A12848" s="3" t="s">
        <v>19510</v>
      </c>
      <c r="B12848" s="4" t="s">
        <v>8591</v>
      </c>
      <c r="C12848" s="5" t="s">
        <v>19511</v>
      </c>
      <c r="D12848">
        <f>_xlfn.XLOOKUP(Fin_SortCode[[#This Row],[Bank Name]],BankPopularity[UK Bank],BankPopularity[Weighting],0.0001)</f>
        <v>10</v>
      </c>
    </row>
    <row r="12849" spans="1:4" ht="15.75" thickBot="1" x14ac:dyDescent="0.3">
      <c r="A12849" s="3" t="s">
        <v>19512</v>
      </c>
      <c r="B12849" s="4" t="s">
        <v>8591</v>
      </c>
      <c r="C12849" s="5" t="s">
        <v>19513</v>
      </c>
      <c r="D12849">
        <f>_xlfn.XLOOKUP(Fin_SortCode[[#This Row],[Bank Name]],BankPopularity[UK Bank],BankPopularity[Weighting],0.0001)</f>
        <v>10</v>
      </c>
    </row>
    <row r="12850" spans="1:4" ht="15.75" thickBot="1" x14ac:dyDescent="0.3">
      <c r="A12850" s="3" t="s">
        <v>19514</v>
      </c>
      <c r="B12850" s="4" t="s">
        <v>8591</v>
      </c>
      <c r="C12850" s="5" t="s">
        <v>19515</v>
      </c>
      <c r="D12850">
        <f>_xlfn.XLOOKUP(Fin_SortCode[[#This Row],[Bank Name]],BankPopularity[UK Bank],BankPopularity[Weighting],0.0001)</f>
        <v>10</v>
      </c>
    </row>
    <row r="12851" spans="1:4" ht="15.75" thickBot="1" x14ac:dyDescent="0.3">
      <c r="A12851" s="3" t="s">
        <v>19516</v>
      </c>
      <c r="B12851" s="4" t="s">
        <v>8591</v>
      </c>
      <c r="C12851" s="5" t="s">
        <v>19517</v>
      </c>
      <c r="D12851">
        <f>_xlfn.XLOOKUP(Fin_SortCode[[#This Row],[Bank Name]],BankPopularity[UK Bank],BankPopularity[Weighting],0.0001)</f>
        <v>10</v>
      </c>
    </row>
    <row r="12852" spans="1:4" ht="15.75" thickBot="1" x14ac:dyDescent="0.3">
      <c r="A12852" s="3" t="s">
        <v>19518</v>
      </c>
      <c r="B12852" s="4" t="s">
        <v>8591</v>
      </c>
      <c r="C12852" s="5" t="s">
        <v>19519</v>
      </c>
      <c r="D12852">
        <f>_xlfn.XLOOKUP(Fin_SortCode[[#This Row],[Bank Name]],BankPopularity[UK Bank],BankPopularity[Weighting],0.0001)</f>
        <v>10</v>
      </c>
    </row>
    <row r="12853" spans="1:4" ht="15.75" thickBot="1" x14ac:dyDescent="0.3">
      <c r="A12853" s="3" t="s">
        <v>19520</v>
      </c>
      <c r="B12853" s="4" t="s">
        <v>8591</v>
      </c>
      <c r="C12853" s="5" t="s">
        <v>19521</v>
      </c>
      <c r="D12853">
        <f>_xlfn.XLOOKUP(Fin_SortCode[[#This Row],[Bank Name]],BankPopularity[UK Bank],BankPopularity[Weighting],0.0001)</f>
        <v>10</v>
      </c>
    </row>
    <row r="12854" spans="1:4" ht="15.75" thickBot="1" x14ac:dyDescent="0.3">
      <c r="A12854" s="3" t="s">
        <v>19522</v>
      </c>
      <c r="B12854" s="4" t="s">
        <v>8591</v>
      </c>
      <c r="C12854" s="5" t="s">
        <v>19523</v>
      </c>
      <c r="D12854">
        <f>_xlfn.XLOOKUP(Fin_SortCode[[#This Row],[Bank Name]],BankPopularity[UK Bank],BankPopularity[Weighting],0.0001)</f>
        <v>10</v>
      </c>
    </row>
    <row r="12855" spans="1:4" ht="15.75" thickBot="1" x14ac:dyDescent="0.3">
      <c r="A12855" s="3" t="s">
        <v>19524</v>
      </c>
      <c r="B12855" s="4" t="s">
        <v>8848</v>
      </c>
      <c r="C12855" s="5" t="s">
        <v>19525</v>
      </c>
      <c r="D12855">
        <f>_xlfn.XLOOKUP(Fin_SortCode[[#This Row],[Bank Name]],BankPopularity[UK Bank],BankPopularity[Weighting],0.0001)</f>
        <v>2</v>
      </c>
    </row>
    <row r="12856" spans="1:4" ht="15.75" thickBot="1" x14ac:dyDescent="0.3">
      <c r="A12856" s="3" t="s">
        <v>19526</v>
      </c>
      <c r="B12856" s="4" t="s">
        <v>8591</v>
      </c>
      <c r="C12856" s="5" t="s">
        <v>19527</v>
      </c>
      <c r="D12856">
        <f>_xlfn.XLOOKUP(Fin_SortCode[[#This Row],[Bank Name]],BankPopularity[UK Bank],BankPopularity[Weighting],0.0001)</f>
        <v>10</v>
      </c>
    </row>
    <row r="12857" spans="1:4" ht="15.75" thickBot="1" x14ac:dyDescent="0.3">
      <c r="A12857" s="3" t="s">
        <v>19528</v>
      </c>
      <c r="B12857" s="4" t="s">
        <v>8848</v>
      </c>
      <c r="C12857" s="5" t="s">
        <v>19529</v>
      </c>
      <c r="D12857">
        <f>_xlfn.XLOOKUP(Fin_SortCode[[#This Row],[Bank Name]],BankPopularity[UK Bank],BankPopularity[Weighting],0.0001)</f>
        <v>2</v>
      </c>
    </row>
    <row r="12858" spans="1:4" ht="15.75" thickBot="1" x14ac:dyDescent="0.3">
      <c r="A12858" s="3" t="s">
        <v>19530</v>
      </c>
      <c r="B12858" s="4" t="s">
        <v>8591</v>
      </c>
      <c r="C12858" s="5" t="s">
        <v>19531</v>
      </c>
      <c r="D12858">
        <f>_xlfn.XLOOKUP(Fin_SortCode[[#This Row],[Bank Name]],BankPopularity[UK Bank],BankPopularity[Weighting],0.0001)</f>
        <v>10</v>
      </c>
    </row>
    <row r="12859" spans="1:4" ht="15.75" thickBot="1" x14ac:dyDescent="0.3">
      <c r="A12859" s="3" t="s">
        <v>19532</v>
      </c>
      <c r="B12859" s="4" t="s">
        <v>8591</v>
      </c>
      <c r="C12859" s="5" t="s">
        <v>19533</v>
      </c>
      <c r="D12859">
        <f>_xlfn.XLOOKUP(Fin_SortCode[[#This Row],[Bank Name]],BankPopularity[UK Bank],BankPopularity[Weighting],0.0001)</f>
        <v>10</v>
      </c>
    </row>
    <row r="12860" spans="1:4" ht="15.75" thickBot="1" x14ac:dyDescent="0.3">
      <c r="A12860" s="3" t="s">
        <v>19534</v>
      </c>
      <c r="B12860" s="4" t="s">
        <v>8591</v>
      </c>
      <c r="C12860" s="5" t="s">
        <v>19535</v>
      </c>
      <c r="D12860">
        <f>_xlfn.XLOOKUP(Fin_SortCode[[#This Row],[Bank Name]],BankPopularity[UK Bank],BankPopularity[Weighting],0.0001)</f>
        <v>10</v>
      </c>
    </row>
    <row r="12861" spans="1:4" ht="15.75" thickBot="1" x14ac:dyDescent="0.3">
      <c r="A12861" s="3" t="s">
        <v>19536</v>
      </c>
      <c r="B12861" s="4" t="s">
        <v>8591</v>
      </c>
      <c r="C12861" s="5" t="s">
        <v>19537</v>
      </c>
      <c r="D12861">
        <f>_xlfn.XLOOKUP(Fin_SortCode[[#This Row],[Bank Name]],BankPopularity[UK Bank],BankPopularity[Weighting],0.0001)</f>
        <v>10</v>
      </c>
    </row>
    <row r="12862" spans="1:4" ht="15.75" thickBot="1" x14ac:dyDescent="0.3">
      <c r="A12862" s="3" t="s">
        <v>19538</v>
      </c>
      <c r="B12862" s="4" t="s">
        <v>8591</v>
      </c>
      <c r="C12862" s="5" t="s">
        <v>19539</v>
      </c>
      <c r="D12862">
        <f>_xlfn.XLOOKUP(Fin_SortCode[[#This Row],[Bank Name]],BankPopularity[UK Bank],BankPopularity[Weighting],0.0001)</f>
        <v>10</v>
      </c>
    </row>
    <row r="12863" spans="1:4" ht="15.75" thickBot="1" x14ac:dyDescent="0.3">
      <c r="A12863" s="3" t="s">
        <v>19540</v>
      </c>
      <c r="B12863" s="4" t="s">
        <v>8591</v>
      </c>
      <c r="C12863" s="5" t="s">
        <v>19541</v>
      </c>
      <c r="D12863">
        <f>_xlfn.XLOOKUP(Fin_SortCode[[#This Row],[Bank Name]],BankPopularity[UK Bank],BankPopularity[Weighting],0.0001)</f>
        <v>10</v>
      </c>
    </row>
    <row r="12864" spans="1:4" ht="15.75" thickBot="1" x14ac:dyDescent="0.3">
      <c r="A12864" s="3" t="s">
        <v>19542</v>
      </c>
      <c r="B12864" s="4" t="s">
        <v>8591</v>
      </c>
      <c r="C12864" s="5" t="s">
        <v>19543</v>
      </c>
      <c r="D12864">
        <f>_xlfn.XLOOKUP(Fin_SortCode[[#This Row],[Bank Name]],BankPopularity[UK Bank],BankPopularity[Weighting],0.0001)</f>
        <v>10</v>
      </c>
    </row>
    <row r="12865" spans="1:4" ht="15.75" thickBot="1" x14ac:dyDescent="0.3">
      <c r="A12865" s="3" t="s">
        <v>19544</v>
      </c>
      <c r="B12865" s="4" t="s">
        <v>8591</v>
      </c>
      <c r="C12865" s="5" t="s">
        <v>13483</v>
      </c>
      <c r="D12865">
        <f>_xlfn.XLOOKUP(Fin_SortCode[[#This Row],[Bank Name]],BankPopularity[UK Bank],BankPopularity[Weighting],0.0001)</f>
        <v>10</v>
      </c>
    </row>
    <row r="12866" spans="1:4" ht="15.75" thickBot="1" x14ac:dyDescent="0.3">
      <c r="A12866" s="3" t="s">
        <v>19545</v>
      </c>
      <c r="B12866" s="4" t="s">
        <v>8591</v>
      </c>
      <c r="C12866" s="5" t="s">
        <v>19546</v>
      </c>
      <c r="D12866">
        <f>_xlfn.XLOOKUP(Fin_SortCode[[#This Row],[Bank Name]],BankPopularity[UK Bank],BankPopularity[Weighting],0.0001)</f>
        <v>10</v>
      </c>
    </row>
    <row r="12867" spans="1:4" ht="15.75" thickBot="1" x14ac:dyDescent="0.3">
      <c r="A12867" s="3" t="s">
        <v>19547</v>
      </c>
      <c r="B12867" s="4" t="s">
        <v>8591</v>
      </c>
      <c r="C12867" s="5" t="s">
        <v>19548</v>
      </c>
      <c r="D12867">
        <f>_xlfn.XLOOKUP(Fin_SortCode[[#This Row],[Bank Name]],BankPopularity[UK Bank],BankPopularity[Weighting],0.0001)</f>
        <v>10</v>
      </c>
    </row>
    <row r="12868" spans="1:4" ht="15.75" thickBot="1" x14ac:dyDescent="0.3">
      <c r="A12868" s="3" t="s">
        <v>19549</v>
      </c>
      <c r="B12868" s="4" t="s">
        <v>8591</v>
      </c>
      <c r="C12868" s="5" t="s">
        <v>19550</v>
      </c>
      <c r="D12868">
        <f>_xlfn.XLOOKUP(Fin_SortCode[[#This Row],[Bank Name]],BankPopularity[UK Bank],BankPopularity[Weighting],0.0001)</f>
        <v>10</v>
      </c>
    </row>
    <row r="12869" spans="1:4" ht="15.75" thickBot="1" x14ac:dyDescent="0.3">
      <c r="A12869" s="3" t="s">
        <v>19551</v>
      </c>
      <c r="B12869" s="4" t="s">
        <v>8591</v>
      </c>
      <c r="C12869" s="5" t="s">
        <v>19552</v>
      </c>
      <c r="D12869">
        <f>_xlfn.XLOOKUP(Fin_SortCode[[#This Row],[Bank Name]],BankPopularity[UK Bank],BankPopularity[Weighting],0.0001)</f>
        <v>10</v>
      </c>
    </row>
    <row r="12870" spans="1:4" ht="15.75" thickBot="1" x14ac:dyDescent="0.3">
      <c r="A12870" s="3" t="s">
        <v>19553</v>
      </c>
      <c r="B12870" s="4" t="s">
        <v>8591</v>
      </c>
      <c r="C12870" s="5" t="s">
        <v>19554</v>
      </c>
      <c r="D12870">
        <f>_xlfn.XLOOKUP(Fin_SortCode[[#This Row],[Bank Name]],BankPopularity[UK Bank],BankPopularity[Weighting],0.0001)</f>
        <v>10</v>
      </c>
    </row>
    <row r="12871" spans="1:4" ht="15.75" thickBot="1" x14ac:dyDescent="0.3">
      <c r="A12871" s="3" t="s">
        <v>19555</v>
      </c>
      <c r="B12871" s="4" t="s">
        <v>8591</v>
      </c>
      <c r="C12871" s="5" t="s">
        <v>19556</v>
      </c>
      <c r="D12871">
        <f>_xlfn.XLOOKUP(Fin_SortCode[[#This Row],[Bank Name]],BankPopularity[UK Bank],BankPopularity[Weighting],0.0001)</f>
        <v>10</v>
      </c>
    </row>
    <row r="12872" spans="1:4" ht="15.75" thickBot="1" x14ac:dyDescent="0.3">
      <c r="A12872" s="3" t="s">
        <v>19557</v>
      </c>
      <c r="B12872" s="4" t="s">
        <v>8591</v>
      </c>
      <c r="C12872" s="5" t="s">
        <v>19558</v>
      </c>
      <c r="D12872">
        <f>_xlfn.XLOOKUP(Fin_SortCode[[#This Row],[Bank Name]],BankPopularity[UK Bank],BankPopularity[Weighting],0.0001)</f>
        <v>10</v>
      </c>
    </row>
    <row r="12873" spans="1:4" ht="15.75" thickBot="1" x14ac:dyDescent="0.3">
      <c r="A12873" s="3" t="s">
        <v>19559</v>
      </c>
      <c r="B12873" s="4" t="s">
        <v>8591</v>
      </c>
      <c r="C12873" s="5" t="s">
        <v>19560</v>
      </c>
      <c r="D12873">
        <f>_xlfn.XLOOKUP(Fin_SortCode[[#This Row],[Bank Name]],BankPopularity[UK Bank],BankPopularity[Weighting],0.0001)</f>
        <v>10</v>
      </c>
    </row>
    <row r="12874" spans="1:4" ht="15.75" thickBot="1" x14ac:dyDescent="0.3">
      <c r="A12874" s="3" t="s">
        <v>19561</v>
      </c>
      <c r="B12874" s="4" t="s">
        <v>8848</v>
      </c>
      <c r="C12874" s="5" t="s">
        <v>12367</v>
      </c>
      <c r="D12874">
        <f>_xlfn.XLOOKUP(Fin_SortCode[[#This Row],[Bank Name]],BankPopularity[UK Bank],BankPopularity[Weighting],0.0001)</f>
        <v>2</v>
      </c>
    </row>
    <row r="12875" spans="1:4" ht="15.75" thickBot="1" x14ac:dyDescent="0.3">
      <c r="A12875" s="3" t="s">
        <v>19562</v>
      </c>
      <c r="B12875" s="4" t="s">
        <v>8848</v>
      </c>
      <c r="C12875" s="5" t="s">
        <v>19563</v>
      </c>
      <c r="D12875">
        <f>_xlfn.XLOOKUP(Fin_SortCode[[#This Row],[Bank Name]],BankPopularity[UK Bank],BankPopularity[Weighting],0.0001)</f>
        <v>2</v>
      </c>
    </row>
    <row r="12876" spans="1:4" ht="15.75" thickBot="1" x14ac:dyDescent="0.3">
      <c r="A12876" s="3" t="s">
        <v>19564</v>
      </c>
      <c r="B12876" s="4" t="s">
        <v>8591</v>
      </c>
      <c r="C12876" s="5" t="s">
        <v>19565</v>
      </c>
      <c r="D12876">
        <f>_xlfn.XLOOKUP(Fin_SortCode[[#This Row],[Bank Name]],BankPopularity[UK Bank],BankPopularity[Weighting],0.0001)</f>
        <v>10</v>
      </c>
    </row>
    <row r="12877" spans="1:4" ht="15.75" thickBot="1" x14ac:dyDescent="0.3">
      <c r="A12877" s="3" t="s">
        <v>19566</v>
      </c>
      <c r="B12877" s="4" t="s">
        <v>8848</v>
      </c>
      <c r="C12877" s="5" t="s">
        <v>19567</v>
      </c>
      <c r="D12877">
        <f>_xlfn.XLOOKUP(Fin_SortCode[[#This Row],[Bank Name]],BankPopularity[UK Bank],BankPopularity[Weighting],0.0001)</f>
        <v>2</v>
      </c>
    </row>
    <row r="12878" spans="1:4" ht="15.75" thickBot="1" x14ac:dyDescent="0.3">
      <c r="A12878" s="3" t="s">
        <v>19568</v>
      </c>
      <c r="B12878" s="4" t="s">
        <v>8591</v>
      </c>
      <c r="C12878" s="5" t="s">
        <v>19569</v>
      </c>
      <c r="D12878">
        <f>_xlfn.XLOOKUP(Fin_SortCode[[#This Row],[Bank Name]],BankPopularity[UK Bank],BankPopularity[Weighting],0.0001)</f>
        <v>10</v>
      </c>
    </row>
    <row r="12879" spans="1:4" ht="15.75" thickBot="1" x14ac:dyDescent="0.3">
      <c r="A12879" s="3" t="s">
        <v>19570</v>
      </c>
      <c r="B12879" s="4" t="s">
        <v>8848</v>
      </c>
      <c r="C12879" s="5" t="s">
        <v>19571</v>
      </c>
      <c r="D12879">
        <f>_xlfn.XLOOKUP(Fin_SortCode[[#This Row],[Bank Name]],BankPopularity[UK Bank],BankPopularity[Weighting],0.0001)</f>
        <v>2</v>
      </c>
    </row>
    <row r="12880" spans="1:4" ht="15.75" thickBot="1" x14ac:dyDescent="0.3">
      <c r="A12880" s="3" t="s">
        <v>19572</v>
      </c>
      <c r="B12880" s="4" t="s">
        <v>8591</v>
      </c>
      <c r="C12880" s="5" t="s">
        <v>19573</v>
      </c>
      <c r="D12880">
        <f>_xlfn.XLOOKUP(Fin_SortCode[[#This Row],[Bank Name]],BankPopularity[UK Bank],BankPopularity[Weighting],0.0001)</f>
        <v>10</v>
      </c>
    </row>
    <row r="12881" spans="1:4" ht="15.75" thickBot="1" x14ac:dyDescent="0.3">
      <c r="A12881" s="3" t="s">
        <v>19574</v>
      </c>
      <c r="B12881" s="4" t="s">
        <v>8591</v>
      </c>
      <c r="C12881" s="5" t="s">
        <v>19575</v>
      </c>
      <c r="D12881">
        <f>_xlfn.XLOOKUP(Fin_SortCode[[#This Row],[Bank Name]],BankPopularity[UK Bank],BankPopularity[Weighting],0.0001)</f>
        <v>10</v>
      </c>
    </row>
    <row r="12882" spans="1:4" ht="15.75" thickBot="1" x14ac:dyDescent="0.3">
      <c r="A12882" s="3" t="s">
        <v>19576</v>
      </c>
      <c r="B12882" s="4" t="s">
        <v>8591</v>
      </c>
      <c r="C12882" s="5" t="s">
        <v>19577</v>
      </c>
      <c r="D12882">
        <f>_xlfn.XLOOKUP(Fin_SortCode[[#This Row],[Bank Name]],BankPopularity[UK Bank],BankPopularity[Weighting],0.0001)</f>
        <v>10</v>
      </c>
    </row>
    <row r="12883" spans="1:4" ht="15.75" thickBot="1" x14ac:dyDescent="0.3">
      <c r="A12883" s="3" t="s">
        <v>19578</v>
      </c>
      <c r="B12883" s="4" t="s">
        <v>8591</v>
      </c>
      <c r="C12883" s="5" t="s">
        <v>19579</v>
      </c>
      <c r="D12883">
        <f>_xlfn.XLOOKUP(Fin_SortCode[[#This Row],[Bank Name]],BankPopularity[UK Bank],BankPopularity[Weighting],0.0001)</f>
        <v>10</v>
      </c>
    </row>
    <row r="12884" spans="1:4" ht="15.75" thickBot="1" x14ac:dyDescent="0.3">
      <c r="A12884" s="3" t="s">
        <v>19580</v>
      </c>
      <c r="B12884" s="4" t="s">
        <v>8591</v>
      </c>
      <c r="C12884" s="5" t="s">
        <v>19581</v>
      </c>
      <c r="D12884">
        <f>_xlfn.XLOOKUP(Fin_SortCode[[#This Row],[Bank Name]],BankPopularity[UK Bank],BankPopularity[Weighting],0.0001)</f>
        <v>10</v>
      </c>
    </row>
    <row r="12885" spans="1:4" ht="15.75" thickBot="1" x14ac:dyDescent="0.3">
      <c r="A12885" s="3" t="s">
        <v>19582</v>
      </c>
      <c r="B12885" s="4" t="s">
        <v>8591</v>
      </c>
      <c r="C12885" s="5" t="s">
        <v>19583</v>
      </c>
      <c r="D12885">
        <f>_xlfn.XLOOKUP(Fin_SortCode[[#This Row],[Bank Name]],BankPopularity[UK Bank],BankPopularity[Weighting],0.0001)</f>
        <v>10</v>
      </c>
    </row>
    <row r="12886" spans="1:4" ht="15.75" thickBot="1" x14ac:dyDescent="0.3">
      <c r="A12886" s="3" t="s">
        <v>19584</v>
      </c>
      <c r="B12886" s="4" t="s">
        <v>8591</v>
      </c>
      <c r="C12886" s="5" t="s">
        <v>19585</v>
      </c>
      <c r="D12886">
        <f>_xlfn.XLOOKUP(Fin_SortCode[[#This Row],[Bank Name]],BankPopularity[UK Bank],BankPopularity[Weighting],0.0001)</f>
        <v>10</v>
      </c>
    </row>
    <row r="12887" spans="1:4" ht="15.75" thickBot="1" x14ac:dyDescent="0.3">
      <c r="A12887" s="3" t="s">
        <v>19586</v>
      </c>
      <c r="B12887" s="4" t="s">
        <v>8591</v>
      </c>
      <c r="C12887" s="5" t="s">
        <v>19587</v>
      </c>
      <c r="D12887">
        <f>_xlfn.XLOOKUP(Fin_SortCode[[#This Row],[Bank Name]],BankPopularity[UK Bank],BankPopularity[Weighting],0.0001)</f>
        <v>10</v>
      </c>
    </row>
    <row r="12888" spans="1:4" ht="15.75" thickBot="1" x14ac:dyDescent="0.3">
      <c r="A12888" s="3" t="s">
        <v>19588</v>
      </c>
      <c r="B12888" s="4" t="s">
        <v>8591</v>
      </c>
      <c r="C12888" s="5" t="s">
        <v>19589</v>
      </c>
      <c r="D12888">
        <f>_xlfn.XLOOKUP(Fin_SortCode[[#This Row],[Bank Name]],BankPopularity[UK Bank],BankPopularity[Weighting],0.0001)</f>
        <v>10</v>
      </c>
    </row>
    <row r="12889" spans="1:4" ht="15.75" thickBot="1" x14ac:dyDescent="0.3">
      <c r="A12889" s="3" t="s">
        <v>19590</v>
      </c>
      <c r="B12889" s="4" t="s">
        <v>8591</v>
      </c>
      <c r="C12889" s="5" t="s">
        <v>19591</v>
      </c>
      <c r="D12889">
        <f>_xlfn.XLOOKUP(Fin_SortCode[[#This Row],[Bank Name]],BankPopularity[UK Bank],BankPopularity[Weighting],0.0001)</f>
        <v>10</v>
      </c>
    </row>
    <row r="12890" spans="1:4" ht="15.75" thickBot="1" x14ac:dyDescent="0.3">
      <c r="A12890" s="3" t="s">
        <v>19592</v>
      </c>
      <c r="B12890" s="4" t="s">
        <v>8591</v>
      </c>
      <c r="C12890" s="5" t="s">
        <v>2979</v>
      </c>
      <c r="D12890">
        <f>_xlfn.XLOOKUP(Fin_SortCode[[#This Row],[Bank Name]],BankPopularity[UK Bank],BankPopularity[Weighting],0.0001)</f>
        <v>10</v>
      </c>
    </row>
    <row r="12891" spans="1:4" ht="15.75" thickBot="1" x14ac:dyDescent="0.3">
      <c r="A12891" s="3" t="s">
        <v>19593</v>
      </c>
      <c r="B12891" s="4" t="s">
        <v>8848</v>
      </c>
      <c r="C12891" s="5" t="s">
        <v>19594</v>
      </c>
      <c r="D12891">
        <f>_xlfn.XLOOKUP(Fin_SortCode[[#This Row],[Bank Name]],BankPopularity[UK Bank],BankPopularity[Weighting],0.0001)</f>
        <v>2</v>
      </c>
    </row>
    <row r="12892" spans="1:4" ht="15.75" thickBot="1" x14ac:dyDescent="0.3">
      <c r="A12892" s="3" t="s">
        <v>19595</v>
      </c>
      <c r="B12892" s="4" t="s">
        <v>8591</v>
      </c>
      <c r="C12892" s="5" t="s">
        <v>19596</v>
      </c>
      <c r="D12892">
        <f>_xlfn.XLOOKUP(Fin_SortCode[[#This Row],[Bank Name]],BankPopularity[UK Bank],BankPopularity[Weighting],0.0001)</f>
        <v>10</v>
      </c>
    </row>
    <row r="12893" spans="1:4" ht="15.75" thickBot="1" x14ac:dyDescent="0.3">
      <c r="A12893" s="3" t="s">
        <v>19597</v>
      </c>
      <c r="B12893" s="4" t="s">
        <v>8591</v>
      </c>
      <c r="C12893" s="5" t="s">
        <v>11753</v>
      </c>
      <c r="D12893">
        <f>_xlfn.XLOOKUP(Fin_SortCode[[#This Row],[Bank Name]],BankPopularity[UK Bank],BankPopularity[Weighting],0.0001)</f>
        <v>10</v>
      </c>
    </row>
    <row r="12894" spans="1:4" ht="15.75" thickBot="1" x14ac:dyDescent="0.3">
      <c r="A12894" s="3" t="s">
        <v>19598</v>
      </c>
      <c r="B12894" s="4" t="s">
        <v>8848</v>
      </c>
      <c r="C12894" s="5" t="s">
        <v>19599</v>
      </c>
      <c r="D12894">
        <f>_xlfn.XLOOKUP(Fin_SortCode[[#This Row],[Bank Name]],BankPopularity[UK Bank],BankPopularity[Weighting],0.0001)</f>
        <v>2</v>
      </c>
    </row>
    <row r="12895" spans="1:4" ht="15.75" thickBot="1" x14ac:dyDescent="0.3">
      <c r="A12895" s="3" t="s">
        <v>19600</v>
      </c>
      <c r="B12895" s="4" t="s">
        <v>8591</v>
      </c>
      <c r="C12895" s="5" t="s">
        <v>12327</v>
      </c>
      <c r="D12895">
        <f>_xlfn.XLOOKUP(Fin_SortCode[[#This Row],[Bank Name]],BankPopularity[UK Bank],BankPopularity[Weighting],0.0001)</f>
        <v>10</v>
      </c>
    </row>
    <row r="12896" spans="1:4" ht="15.75" thickBot="1" x14ac:dyDescent="0.3">
      <c r="A12896" s="3" t="s">
        <v>19601</v>
      </c>
      <c r="B12896" s="4" t="s">
        <v>8591</v>
      </c>
      <c r="C12896" s="5" t="s">
        <v>13054</v>
      </c>
      <c r="D12896">
        <f>_xlfn.XLOOKUP(Fin_SortCode[[#This Row],[Bank Name]],BankPopularity[UK Bank],BankPopularity[Weighting],0.0001)</f>
        <v>10</v>
      </c>
    </row>
    <row r="12897" spans="1:4" ht="15.75" thickBot="1" x14ac:dyDescent="0.3">
      <c r="A12897" s="3" t="s">
        <v>19602</v>
      </c>
      <c r="B12897" s="4" t="s">
        <v>8591</v>
      </c>
      <c r="C12897" s="5" t="s">
        <v>11288</v>
      </c>
      <c r="D12897">
        <f>_xlfn.XLOOKUP(Fin_SortCode[[#This Row],[Bank Name]],BankPopularity[UK Bank],BankPopularity[Weighting],0.0001)</f>
        <v>10</v>
      </c>
    </row>
    <row r="12898" spans="1:4" ht="15.75" thickBot="1" x14ac:dyDescent="0.3">
      <c r="A12898" s="3" t="s">
        <v>19603</v>
      </c>
      <c r="B12898" s="4" t="s">
        <v>8591</v>
      </c>
      <c r="C12898" s="5" t="s">
        <v>12334</v>
      </c>
      <c r="D12898">
        <f>_xlfn.XLOOKUP(Fin_SortCode[[#This Row],[Bank Name]],BankPopularity[UK Bank],BankPopularity[Weighting],0.0001)</f>
        <v>10</v>
      </c>
    </row>
    <row r="12899" spans="1:4" ht="15.75" thickBot="1" x14ac:dyDescent="0.3">
      <c r="A12899" s="3" t="s">
        <v>19604</v>
      </c>
      <c r="B12899" s="4" t="s">
        <v>8591</v>
      </c>
      <c r="C12899" s="5" t="s">
        <v>19605</v>
      </c>
      <c r="D12899">
        <f>_xlfn.XLOOKUP(Fin_SortCode[[#This Row],[Bank Name]],BankPopularity[UK Bank],BankPopularity[Weighting],0.0001)</f>
        <v>10</v>
      </c>
    </row>
    <row r="12900" spans="1:4" ht="15.75" thickBot="1" x14ac:dyDescent="0.3">
      <c r="A12900" s="3" t="s">
        <v>19606</v>
      </c>
      <c r="B12900" s="4" t="s">
        <v>8848</v>
      </c>
      <c r="C12900" s="5" t="s">
        <v>11631</v>
      </c>
      <c r="D12900">
        <f>_xlfn.XLOOKUP(Fin_SortCode[[#This Row],[Bank Name]],BankPopularity[UK Bank],BankPopularity[Weighting],0.0001)</f>
        <v>2</v>
      </c>
    </row>
    <row r="12901" spans="1:4" ht="15.75" thickBot="1" x14ac:dyDescent="0.3">
      <c r="A12901" s="3" t="s">
        <v>19607</v>
      </c>
      <c r="B12901" s="4" t="s">
        <v>8848</v>
      </c>
      <c r="C12901" s="5" t="s">
        <v>404</v>
      </c>
      <c r="D12901">
        <f>_xlfn.XLOOKUP(Fin_SortCode[[#This Row],[Bank Name]],BankPopularity[UK Bank],BankPopularity[Weighting],0.0001)</f>
        <v>2</v>
      </c>
    </row>
    <row r="12902" spans="1:4" ht="15.75" thickBot="1" x14ac:dyDescent="0.3">
      <c r="A12902" s="3" t="s">
        <v>19608</v>
      </c>
      <c r="B12902" s="4" t="s">
        <v>8848</v>
      </c>
      <c r="C12902" s="5" t="s">
        <v>19609</v>
      </c>
      <c r="D12902">
        <f>_xlfn.XLOOKUP(Fin_SortCode[[#This Row],[Bank Name]],BankPopularity[UK Bank],BankPopularity[Weighting],0.0001)</f>
        <v>2</v>
      </c>
    </row>
    <row r="12903" spans="1:4" ht="15.75" thickBot="1" x14ac:dyDescent="0.3">
      <c r="A12903" s="3" t="s">
        <v>19610</v>
      </c>
      <c r="B12903" s="4" t="s">
        <v>8591</v>
      </c>
      <c r="C12903" s="5" t="s">
        <v>19611</v>
      </c>
      <c r="D12903">
        <f>_xlfn.XLOOKUP(Fin_SortCode[[#This Row],[Bank Name]],BankPopularity[UK Bank],BankPopularity[Weighting],0.0001)</f>
        <v>10</v>
      </c>
    </row>
    <row r="12904" spans="1:4" ht="15.75" thickBot="1" x14ac:dyDescent="0.3">
      <c r="A12904" s="3" t="s">
        <v>19612</v>
      </c>
      <c r="B12904" s="4" t="s">
        <v>8591</v>
      </c>
      <c r="C12904" s="5" t="s">
        <v>433</v>
      </c>
      <c r="D12904">
        <f>_xlfn.XLOOKUP(Fin_SortCode[[#This Row],[Bank Name]],BankPopularity[UK Bank],BankPopularity[Weighting],0.0001)</f>
        <v>10</v>
      </c>
    </row>
    <row r="12905" spans="1:4" ht="15.75" thickBot="1" x14ac:dyDescent="0.3">
      <c r="A12905" s="3" t="s">
        <v>19613</v>
      </c>
      <c r="B12905" s="4" t="s">
        <v>8591</v>
      </c>
      <c r="C12905" s="5" t="s">
        <v>19614</v>
      </c>
      <c r="D12905">
        <f>_xlfn.XLOOKUP(Fin_SortCode[[#This Row],[Bank Name]],BankPopularity[UK Bank],BankPopularity[Weighting],0.0001)</f>
        <v>10</v>
      </c>
    </row>
    <row r="12906" spans="1:4" ht="15.75" thickBot="1" x14ac:dyDescent="0.3">
      <c r="A12906" s="3" t="s">
        <v>19615</v>
      </c>
      <c r="B12906" s="4" t="s">
        <v>8848</v>
      </c>
      <c r="C12906" s="5" t="s">
        <v>2049</v>
      </c>
      <c r="D12906">
        <f>_xlfn.XLOOKUP(Fin_SortCode[[#This Row],[Bank Name]],BankPopularity[UK Bank],BankPopularity[Weighting],0.0001)</f>
        <v>2</v>
      </c>
    </row>
    <row r="12907" spans="1:4" ht="15.75" thickBot="1" x14ac:dyDescent="0.3">
      <c r="A12907" s="3" t="s">
        <v>19616</v>
      </c>
      <c r="B12907" s="4" t="s">
        <v>8591</v>
      </c>
      <c r="C12907" s="5" t="s">
        <v>19617</v>
      </c>
      <c r="D12907">
        <f>_xlfn.XLOOKUP(Fin_SortCode[[#This Row],[Bank Name]],BankPopularity[UK Bank],BankPopularity[Weighting],0.0001)</f>
        <v>10</v>
      </c>
    </row>
    <row r="12908" spans="1:4" ht="15.75" thickBot="1" x14ac:dyDescent="0.3">
      <c r="A12908" s="3" t="s">
        <v>19618</v>
      </c>
      <c r="B12908" s="4" t="s">
        <v>8848</v>
      </c>
      <c r="C12908" s="5" t="s">
        <v>19619</v>
      </c>
      <c r="D12908">
        <f>_xlfn.XLOOKUP(Fin_SortCode[[#This Row],[Bank Name]],BankPopularity[UK Bank],BankPopularity[Weighting],0.0001)</f>
        <v>2</v>
      </c>
    </row>
    <row r="12909" spans="1:4" ht="15.75" thickBot="1" x14ac:dyDescent="0.3">
      <c r="A12909" s="3" t="s">
        <v>19620</v>
      </c>
      <c r="B12909" s="4" t="s">
        <v>8591</v>
      </c>
      <c r="C12909" s="5" t="s">
        <v>19621</v>
      </c>
      <c r="D12909">
        <f>_xlfn.XLOOKUP(Fin_SortCode[[#This Row],[Bank Name]],BankPopularity[UK Bank],BankPopularity[Weighting],0.0001)</f>
        <v>10</v>
      </c>
    </row>
    <row r="12910" spans="1:4" ht="15.75" thickBot="1" x14ac:dyDescent="0.3">
      <c r="A12910" s="3" t="s">
        <v>19622</v>
      </c>
      <c r="B12910" s="4" t="s">
        <v>8591</v>
      </c>
      <c r="C12910" s="5" t="s">
        <v>19623</v>
      </c>
      <c r="D12910">
        <f>_xlfn.XLOOKUP(Fin_SortCode[[#This Row],[Bank Name]],BankPopularity[UK Bank],BankPopularity[Weighting],0.0001)</f>
        <v>10</v>
      </c>
    </row>
    <row r="12911" spans="1:4" ht="15.75" thickBot="1" x14ac:dyDescent="0.3">
      <c r="A12911" s="3" t="s">
        <v>19624</v>
      </c>
      <c r="B12911" s="4" t="s">
        <v>8591</v>
      </c>
      <c r="C12911" s="5" t="s">
        <v>19625</v>
      </c>
      <c r="D12911">
        <f>_xlfn.XLOOKUP(Fin_SortCode[[#This Row],[Bank Name]],BankPopularity[UK Bank],BankPopularity[Weighting],0.0001)</f>
        <v>10</v>
      </c>
    </row>
    <row r="12912" spans="1:4" ht="15.75" thickBot="1" x14ac:dyDescent="0.3">
      <c r="A12912" s="3" t="s">
        <v>19626</v>
      </c>
      <c r="B12912" s="4" t="s">
        <v>8591</v>
      </c>
      <c r="C12912" s="5" t="s">
        <v>19627</v>
      </c>
      <c r="D12912">
        <f>_xlfn.XLOOKUP(Fin_SortCode[[#This Row],[Bank Name]],BankPopularity[UK Bank],BankPopularity[Weighting],0.0001)</f>
        <v>10</v>
      </c>
    </row>
    <row r="12913" spans="1:4" ht="15.75" thickBot="1" x14ac:dyDescent="0.3">
      <c r="A12913" s="3" t="s">
        <v>19628</v>
      </c>
      <c r="B12913" s="4" t="s">
        <v>8591</v>
      </c>
      <c r="C12913" s="5" t="s">
        <v>19629</v>
      </c>
      <c r="D12913">
        <f>_xlfn.XLOOKUP(Fin_SortCode[[#This Row],[Bank Name]],BankPopularity[UK Bank],BankPopularity[Weighting],0.0001)</f>
        <v>10</v>
      </c>
    </row>
    <row r="12914" spans="1:4" ht="15.75" thickBot="1" x14ac:dyDescent="0.3">
      <c r="A12914" s="3" t="s">
        <v>19630</v>
      </c>
      <c r="B12914" s="4" t="s">
        <v>8591</v>
      </c>
      <c r="C12914" s="5" t="s">
        <v>19631</v>
      </c>
      <c r="D12914">
        <f>_xlfn.XLOOKUP(Fin_SortCode[[#This Row],[Bank Name]],BankPopularity[UK Bank],BankPopularity[Weighting],0.0001)</f>
        <v>10</v>
      </c>
    </row>
    <row r="12915" spans="1:4" ht="15.75" thickBot="1" x14ac:dyDescent="0.3">
      <c r="A12915" s="3" t="s">
        <v>19632</v>
      </c>
      <c r="B12915" s="4" t="s">
        <v>8591</v>
      </c>
      <c r="C12915" s="5" t="s">
        <v>19633</v>
      </c>
      <c r="D12915">
        <f>_xlfn.XLOOKUP(Fin_SortCode[[#This Row],[Bank Name]],BankPopularity[UK Bank],BankPopularity[Weighting],0.0001)</f>
        <v>10</v>
      </c>
    </row>
    <row r="12916" spans="1:4" ht="15.75" thickBot="1" x14ac:dyDescent="0.3">
      <c r="A12916" s="3" t="s">
        <v>19634</v>
      </c>
      <c r="B12916" s="4" t="s">
        <v>8591</v>
      </c>
      <c r="C12916" s="5" t="s">
        <v>19635</v>
      </c>
      <c r="D12916">
        <f>_xlfn.XLOOKUP(Fin_SortCode[[#This Row],[Bank Name]],BankPopularity[UK Bank],BankPopularity[Weighting],0.0001)</f>
        <v>10</v>
      </c>
    </row>
    <row r="12917" spans="1:4" ht="15.75" thickBot="1" x14ac:dyDescent="0.3">
      <c r="A12917" s="3" t="s">
        <v>19636</v>
      </c>
      <c r="B12917" s="4" t="s">
        <v>8591</v>
      </c>
      <c r="C12917" s="5" t="s">
        <v>19637</v>
      </c>
      <c r="D12917">
        <f>_xlfn.XLOOKUP(Fin_SortCode[[#This Row],[Bank Name]],BankPopularity[UK Bank],BankPopularity[Weighting],0.0001)</f>
        <v>10</v>
      </c>
    </row>
    <row r="12918" spans="1:4" ht="15.75" thickBot="1" x14ac:dyDescent="0.3">
      <c r="A12918" s="3" t="s">
        <v>19638</v>
      </c>
      <c r="B12918" s="4" t="s">
        <v>8848</v>
      </c>
      <c r="C12918" s="5" t="s">
        <v>2472</v>
      </c>
      <c r="D12918">
        <f>_xlfn.XLOOKUP(Fin_SortCode[[#This Row],[Bank Name]],BankPopularity[UK Bank],BankPopularity[Weighting],0.0001)</f>
        <v>2</v>
      </c>
    </row>
    <row r="12919" spans="1:4" ht="15.75" thickBot="1" x14ac:dyDescent="0.3">
      <c r="A12919" s="3" t="s">
        <v>19639</v>
      </c>
      <c r="B12919" s="4" t="s">
        <v>8591</v>
      </c>
      <c r="C12919" s="5" t="s">
        <v>19640</v>
      </c>
      <c r="D12919">
        <f>_xlfn.XLOOKUP(Fin_SortCode[[#This Row],[Bank Name]],BankPopularity[UK Bank],BankPopularity[Weighting],0.0001)</f>
        <v>10</v>
      </c>
    </row>
    <row r="12920" spans="1:4" ht="15.75" thickBot="1" x14ac:dyDescent="0.3">
      <c r="A12920" s="3" t="s">
        <v>19641</v>
      </c>
      <c r="B12920" s="4" t="s">
        <v>8591</v>
      </c>
      <c r="C12920" s="5" t="s">
        <v>19642</v>
      </c>
      <c r="D12920">
        <f>_xlfn.XLOOKUP(Fin_SortCode[[#This Row],[Bank Name]],BankPopularity[UK Bank],BankPopularity[Weighting],0.0001)</f>
        <v>10</v>
      </c>
    </row>
    <row r="12921" spans="1:4" ht="15.75" thickBot="1" x14ac:dyDescent="0.3">
      <c r="A12921" s="3" t="s">
        <v>19643</v>
      </c>
      <c r="B12921" s="4" t="s">
        <v>8591</v>
      </c>
      <c r="C12921" s="5" t="s">
        <v>19644</v>
      </c>
      <c r="D12921">
        <f>_xlfn.XLOOKUP(Fin_SortCode[[#This Row],[Bank Name]],BankPopularity[UK Bank],BankPopularity[Weighting],0.0001)</f>
        <v>10</v>
      </c>
    </row>
    <row r="12922" spans="1:4" ht="15.75" thickBot="1" x14ac:dyDescent="0.3">
      <c r="A12922" s="3" t="s">
        <v>19645</v>
      </c>
      <c r="B12922" s="4" t="s">
        <v>8591</v>
      </c>
      <c r="C12922" s="5" t="s">
        <v>19646</v>
      </c>
      <c r="D12922">
        <f>_xlfn.XLOOKUP(Fin_SortCode[[#This Row],[Bank Name]],BankPopularity[UK Bank],BankPopularity[Weighting],0.0001)</f>
        <v>10</v>
      </c>
    </row>
    <row r="12923" spans="1:4" ht="15.75" thickBot="1" x14ac:dyDescent="0.3">
      <c r="A12923" s="3" t="s">
        <v>19647</v>
      </c>
      <c r="B12923" s="4" t="s">
        <v>8591</v>
      </c>
      <c r="C12923" s="5" t="s">
        <v>19648</v>
      </c>
      <c r="D12923">
        <f>_xlfn.XLOOKUP(Fin_SortCode[[#This Row],[Bank Name]],BankPopularity[UK Bank],BankPopularity[Weighting],0.0001)</f>
        <v>10</v>
      </c>
    </row>
    <row r="12924" spans="1:4" ht="15.75" thickBot="1" x14ac:dyDescent="0.3">
      <c r="A12924" s="3" t="s">
        <v>19649</v>
      </c>
      <c r="B12924" s="4" t="s">
        <v>8591</v>
      </c>
      <c r="C12924" s="5" t="s">
        <v>19650</v>
      </c>
      <c r="D12924">
        <f>_xlfn.XLOOKUP(Fin_SortCode[[#This Row],[Bank Name]],BankPopularity[UK Bank],BankPopularity[Weighting],0.0001)</f>
        <v>10</v>
      </c>
    </row>
    <row r="12925" spans="1:4" ht="15.75" thickBot="1" x14ac:dyDescent="0.3">
      <c r="A12925" s="3" t="s">
        <v>19651</v>
      </c>
      <c r="B12925" s="4" t="s">
        <v>8591</v>
      </c>
      <c r="C12925" s="5" t="s">
        <v>3218</v>
      </c>
      <c r="D12925">
        <f>_xlfn.XLOOKUP(Fin_SortCode[[#This Row],[Bank Name]],BankPopularity[UK Bank],BankPopularity[Weighting],0.0001)</f>
        <v>10</v>
      </c>
    </row>
    <row r="12926" spans="1:4" ht="15.75" thickBot="1" x14ac:dyDescent="0.3">
      <c r="A12926" s="3" t="s">
        <v>19652</v>
      </c>
      <c r="B12926" s="4" t="s">
        <v>8591</v>
      </c>
      <c r="C12926" s="5" t="s">
        <v>19653</v>
      </c>
      <c r="D12926">
        <f>_xlfn.XLOOKUP(Fin_SortCode[[#This Row],[Bank Name]],BankPopularity[UK Bank],BankPopularity[Weighting],0.0001)</f>
        <v>10</v>
      </c>
    </row>
    <row r="12927" spans="1:4" ht="15.75" thickBot="1" x14ac:dyDescent="0.3">
      <c r="A12927" s="3" t="s">
        <v>19654</v>
      </c>
      <c r="B12927" s="4" t="s">
        <v>8591</v>
      </c>
      <c r="C12927" s="5" t="s">
        <v>19655</v>
      </c>
      <c r="D12927">
        <f>_xlfn.XLOOKUP(Fin_SortCode[[#This Row],[Bank Name]],BankPopularity[UK Bank],BankPopularity[Weighting],0.0001)</f>
        <v>10</v>
      </c>
    </row>
    <row r="12928" spans="1:4" ht="15.75" thickBot="1" x14ac:dyDescent="0.3">
      <c r="A12928" s="3" t="s">
        <v>19656</v>
      </c>
      <c r="B12928" s="4" t="s">
        <v>8591</v>
      </c>
      <c r="C12928" s="5" t="s">
        <v>19657</v>
      </c>
      <c r="D12928">
        <f>_xlfn.XLOOKUP(Fin_SortCode[[#This Row],[Bank Name]],BankPopularity[UK Bank],BankPopularity[Weighting],0.0001)</f>
        <v>10</v>
      </c>
    </row>
    <row r="12929" spans="1:4" ht="15.75" thickBot="1" x14ac:dyDescent="0.3">
      <c r="A12929" s="3" t="s">
        <v>19658</v>
      </c>
      <c r="B12929" s="4" t="s">
        <v>8848</v>
      </c>
      <c r="C12929" s="5" t="s">
        <v>19659</v>
      </c>
      <c r="D12929">
        <f>_xlfn.XLOOKUP(Fin_SortCode[[#This Row],[Bank Name]],BankPopularity[UK Bank],BankPopularity[Weighting],0.0001)</f>
        <v>2</v>
      </c>
    </row>
    <row r="12930" spans="1:4" ht="15.75" thickBot="1" x14ac:dyDescent="0.3">
      <c r="A12930" s="3" t="s">
        <v>19660</v>
      </c>
      <c r="B12930" s="4" t="s">
        <v>8591</v>
      </c>
      <c r="C12930" s="5" t="s">
        <v>19661</v>
      </c>
      <c r="D12930">
        <f>_xlfn.XLOOKUP(Fin_SortCode[[#This Row],[Bank Name]],BankPopularity[UK Bank],BankPopularity[Weighting],0.0001)</f>
        <v>10</v>
      </c>
    </row>
    <row r="12931" spans="1:4" ht="15.75" thickBot="1" x14ac:dyDescent="0.3">
      <c r="A12931" s="3" t="s">
        <v>19662</v>
      </c>
      <c r="B12931" s="4" t="s">
        <v>8591</v>
      </c>
      <c r="C12931" s="5" t="s">
        <v>19663</v>
      </c>
      <c r="D12931">
        <f>_xlfn.XLOOKUP(Fin_SortCode[[#This Row],[Bank Name]],BankPopularity[UK Bank],BankPopularity[Weighting],0.0001)</f>
        <v>10</v>
      </c>
    </row>
    <row r="12932" spans="1:4" ht="15.75" thickBot="1" x14ac:dyDescent="0.3">
      <c r="A12932" s="3" t="s">
        <v>19664</v>
      </c>
      <c r="B12932" s="4" t="s">
        <v>8591</v>
      </c>
      <c r="C12932" s="5" t="s">
        <v>19665</v>
      </c>
      <c r="D12932">
        <f>_xlfn.XLOOKUP(Fin_SortCode[[#This Row],[Bank Name]],BankPopularity[UK Bank],BankPopularity[Weighting],0.0001)</f>
        <v>10</v>
      </c>
    </row>
    <row r="12933" spans="1:4" ht="15.75" thickBot="1" x14ac:dyDescent="0.3">
      <c r="A12933" s="3" t="s">
        <v>19666</v>
      </c>
      <c r="B12933" s="4" t="s">
        <v>8591</v>
      </c>
      <c r="C12933" s="5" t="s">
        <v>19667</v>
      </c>
      <c r="D12933">
        <f>_xlfn.XLOOKUP(Fin_SortCode[[#This Row],[Bank Name]],BankPopularity[UK Bank],BankPopularity[Weighting],0.0001)</f>
        <v>10</v>
      </c>
    </row>
    <row r="12934" spans="1:4" ht="15.75" thickBot="1" x14ac:dyDescent="0.3">
      <c r="A12934" s="3" t="s">
        <v>19668</v>
      </c>
      <c r="B12934" s="4" t="s">
        <v>8591</v>
      </c>
      <c r="C12934" s="5" t="s">
        <v>19669</v>
      </c>
      <c r="D12934">
        <f>_xlfn.XLOOKUP(Fin_SortCode[[#This Row],[Bank Name]],BankPopularity[UK Bank],BankPopularity[Weighting],0.0001)</f>
        <v>10</v>
      </c>
    </row>
    <row r="12935" spans="1:4" ht="15.75" thickBot="1" x14ac:dyDescent="0.3">
      <c r="A12935" s="3" t="s">
        <v>19670</v>
      </c>
      <c r="B12935" s="4" t="s">
        <v>8848</v>
      </c>
      <c r="C12935" s="5" t="s">
        <v>19671</v>
      </c>
      <c r="D12935">
        <f>_xlfn.XLOOKUP(Fin_SortCode[[#This Row],[Bank Name]],BankPopularity[UK Bank],BankPopularity[Weighting],0.0001)</f>
        <v>2</v>
      </c>
    </row>
    <row r="12936" spans="1:4" ht="15.75" thickBot="1" x14ac:dyDescent="0.3">
      <c r="A12936" s="3" t="s">
        <v>19672</v>
      </c>
      <c r="B12936" s="4" t="s">
        <v>8848</v>
      </c>
      <c r="C12936" s="5" t="s">
        <v>19673</v>
      </c>
      <c r="D12936">
        <f>_xlfn.XLOOKUP(Fin_SortCode[[#This Row],[Bank Name]],BankPopularity[UK Bank],BankPopularity[Weighting],0.0001)</f>
        <v>2</v>
      </c>
    </row>
    <row r="12937" spans="1:4" ht="15.75" thickBot="1" x14ac:dyDescent="0.3">
      <c r="A12937" s="3" t="s">
        <v>19674</v>
      </c>
      <c r="B12937" s="4" t="s">
        <v>8591</v>
      </c>
      <c r="C12937" s="5" t="s">
        <v>19675</v>
      </c>
      <c r="D12937">
        <f>_xlfn.XLOOKUP(Fin_SortCode[[#This Row],[Bank Name]],BankPopularity[UK Bank],BankPopularity[Weighting],0.0001)</f>
        <v>10</v>
      </c>
    </row>
    <row r="12938" spans="1:4" ht="15.75" thickBot="1" x14ac:dyDescent="0.3">
      <c r="A12938" s="3" t="s">
        <v>19676</v>
      </c>
      <c r="B12938" s="4" t="s">
        <v>8591</v>
      </c>
      <c r="C12938" s="5" t="s">
        <v>19677</v>
      </c>
      <c r="D12938">
        <f>_xlfn.XLOOKUP(Fin_SortCode[[#This Row],[Bank Name]],BankPopularity[UK Bank],BankPopularity[Weighting],0.0001)</f>
        <v>10</v>
      </c>
    </row>
    <row r="12939" spans="1:4" ht="15.75" thickBot="1" x14ac:dyDescent="0.3">
      <c r="A12939" s="3" t="s">
        <v>19678</v>
      </c>
      <c r="B12939" s="4" t="s">
        <v>8591</v>
      </c>
      <c r="C12939" s="5" t="s">
        <v>19679</v>
      </c>
      <c r="D12939">
        <f>_xlfn.XLOOKUP(Fin_SortCode[[#This Row],[Bank Name]],BankPopularity[UK Bank],BankPopularity[Weighting],0.0001)</f>
        <v>10</v>
      </c>
    </row>
    <row r="12940" spans="1:4" ht="15.75" thickBot="1" x14ac:dyDescent="0.3">
      <c r="A12940" s="3" t="s">
        <v>19680</v>
      </c>
      <c r="B12940" s="4" t="s">
        <v>8591</v>
      </c>
      <c r="C12940" s="5" t="s">
        <v>19681</v>
      </c>
      <c r="D12940">
        <f>_xlfn.XLOOKUP(Fin_SortCode[[#This Row],[Bank Name]],BankPopularity[UK Bank],BankPopularity[Weighting],0.0001)</f>
        <v>10</v>
      </c>
    </row>
    <row r="12941" spans="1:4" ht="15.75" thickBot="1" x14ac:dyDescent="0.3">
      <c r="A12941" s="3" t="s">
        <v>19682</v>
      </c>
      <c r="B12941" s="4" t="s">
        <v>8591</v>
      </c>
      <c r="C12941" s="5" t="s">
        <v>19683</v>
      </c>
      <c r="D12941">
        <f>_xlfn.XLOOKUP(Fin_SortCode[[#This Row],[Bank Name]],BankPopularity[UK Bank],BankPopularity[Weighting],0.0001)</f>
        <v>10</v>
      </c>
    </row>
    <row r="12942" spans="1:4" ht="15.75" thickBot="1" x14ac:dyDescent="0.3">
      <c r="A12942" s="3" t="s">
        <v>19684</v>
      </c>
      <c r="B12942" s="4" t="s">
        <v>8848</v>
      </c>
      <c r="C12942" s="5" t="s">
        <v>7761</v>
      </c>
      <c r="D12942">
        <f>_xlfn.XLOOKUP(Fin_SortCode[[#This Row],[Bank Name]],BankPopularity[UK Bank],BankPopularity[Weighting],0.0001)</f>
        <v>2</v>
      </c>
    </row>
    <row r="12943" spans="1:4" ht="15.75" thickBot="1" x14ac:dyDescent="0.3">
      <c r="A12943" s="3" t="s">
        <v>19685</v>
      </c>
      <c r="B12943" s="4" t="s">
        <v>8591</v>
      </c>
      <c r="C12943" s="5" t="s">
        <v>19686</v>
      </c>
      <c r="D12943">
        <f>_xlfn.XLOOKUP(Fin_SortCode[[#This Row],[Bank Name]],BankPopularity[UK Bank],BankPopularity[Weighting],0.0001)</f>
        <v>10</v>
      </c>
    </row>
    <row r="12944" spans="1:4" ht="15.75" thickBot="1" x14ac:dyDescent="0.3">
      <c r="A12944" s="3" t="s">
        <v>19687</v>
      </c>
      <c r="B12944" s="4" t="s">
        <v>8848</v>
      </c>
      <c r="C12944" s="5" t="s">
        <v>19688</v>
      </c>
      <c r="D12944">
        <f>_xlfn.XLOOKUP(Fin_SortCode[[#This Row],[Bank Name]],BankPopularity[UK Bank],BankPopularity[Weighting],0.0001)</f>
        <v>2</v>
      </c>
    </row>
    <row r="12945" spans="1:4" ht="15.75" thickBot="1" x14ac:dyDescent="0.3">
      <c r="A12945" s="3" t="s">
        <v>19689</v>
      </c>
      <c r="B12945" s="4" t="s">
        <v>8591</v>
      </c>
      <c r="C12945" s="5" t="s">
        <v>19690</v>
      </c>
      <c r="D12945">
        <f>_xlfn.XLOOKUP(Fin_SortCode[[#This Row],[Bank Name]],BankPopularity[UK Bank],BankPopularity[Weighting],0.0001)</f>
        <v>10</v>
      </c>
    </row>
    <row r="12946" spans="1:4" ht="15.75" thickBot="1" x14ac:dyDescent="0.3">
      <c r="A12946" s="3" t="s">
        <v>19691</v>
      </c>
      <c r="B12946" s="4" t="s">
        <v>8591</v>
      </c>
      <c r="C12946" s="5" t="s">
        <v>19692</v>
      </c>
      <c r="D12946">
        <f>_xlfn.XLOOKUP(Fin_SortCode[[#This Row],[Bank Name]],BankPopularity[UK Bank],BankPopularity[Weighting],0.0001)</f>
        <v>10</v>
      </c>
    </row>
    <row r="12947" spans="1:4" ht="15.75" thickBot="1" x14ac:dyDescent="0.3">
      <c r="A12947" s="3" t="s">
        <v>19693</v>
      </c>
      <c r="B12947" s="4" t="s">
        <v>8591</v>
      </c>
      <c r="C12947" s="5" t="s">
        <v>19694</v>
      </c>
      <c r="D12947">
        <f>_xlfn.XLOOKUP(Fin_SortCode[[#This Row],[Bank Name]],BankPopularity[UK Bank],BankPopularity[Weighting],0.0001)</f>
        <v>10</v>
      </c>
    </row>
    <row r="12948" spans="1:4" ht="15.75" thickBot="1" x14ac:dyDescent="0.3">
      <c r="A12948" s="3" t="s">
        <v>19695</v>
      </c>
      <c r="B12948" s="4" t="s">
        <v>8591</v>
      </c>
      <c r="C12948" s="5" t="s">
        <v>19696</v>
      </c>
      <c r="D12948">
        <f>_xlfn.XLOOKUP(Fin_SortCode[[#This Row],[Bank Name]],BankPopularity[UK Bank],BankPopularity[Weighting],0.0001)</f>
        <v>10</v>
      </c>
    </row>
    <row r="12949" spans="1:4" ht="15.75" thickBot="1" x14ac:dyDescent="0.3">
      <c r="A12949" s="3" t="s">
        <v>19697</v>
      </c>
      <c r="B12949" s="4" t="s">
        <v>8591</v>
      </c>
      <c r="C12949" s="5" t="s">
        <v>19698</v>
      </c>
      <c r="D12949">
        <f>_xlfn.XLOOKUP(Fin_SortCode[[#This Row],[Bank Name]],BankPopularity[UK Bank],BankPopularity[Weighting],0.0001)</f>
        <v>10</v>
      </c>
    </row>
    <row r="12950" spans="1:4" ht="15.75" thickBot="1" x14ac:dyDescent="0.3">
      <c r="A12950" s="3" t="s">
        <v>19699</v>
      </c>
      <c r="B12950" s="4" t="s">
        <v>8591</v>
      </c>
      <c r="C12950" s="5" t="s">
        <v>19700</v>
      </c>
      <c r="D12950">
        <f>_xlfn.XLOOKUP(Fin_SortCode[[#This Row],[Bank Name]],BankPopularity[UK Bank],BankPopularity[Weighting],0.0001)</f>
        <v>10</v>
      </c>
    </row>
    <row r="12951" spans="1:4" ht="15.75" thickBot="1" x14ac:dyDescent="0.3">
      <c r="A12951" s="3" t="s">
        <v>19701</v>
      </c>
      <c r="B12951" s="4" t="s">
        <v>8591</v>
      </c>
      <c r="C12951" s="5" t="s">
        <v>19702</v>
      </c>
      <c r="D12951">
        <f>_xlfn.XLOOKUP(Fin_SortCode[[#This Row],[Bank Name]],BankPopularity[UK Bank],BankPopularity[Weighting],0.0001)</f>
        <v>10</v>
      </c>
    </row>
    <row r="12952" spans="1:4" ht="15.75" thickBot="1" x14ac:dyDescent="0.3">
      <c r="A12952" s="3" t="s">
        <v>19703</v>
      </c>
      <c r="B12952" s="4" t="s">
        <v>8591</v>
      </c>
      <c r="C12952" s="5" t="s">
        <v>19704</v>
      </c>
      <c r="D12952">
        <f>_xlfn.XLOOKUP(Fin_SortCode[[#This Row],[Bank Name]],BankPopularity[UK Bank],BankPopularity[Weighting],0.0001)</f>
        <v>10</v>
      </c>
    </row>
    <row r="12953" spans="1:4" ht="15.75" thickBot="1" x14ac:dyDescent="0.3">
      <c r="A12953" s="3" t="s">
        <v>19705</v>
      </c>
      <c r="B12953" s="4" t="s">
        <v>8591</v>
      </c>
      <c r="C12953" s="5" t="s">
        <v>418</v>
      </c>
      <c r="D12953">
        <f>_xlfn.XLOOKUP(Fin_SortCode[[#This Row],[Bank Name]],BankPopularity[UK Bank],BankPopularity[Weighting],0.0001)</f>
        <v>10</v>
      </c>
    </row>
    <row r="12954" spans="1:4" ht="15.75" thickBot="1" x14ac:dyDescent="0.3">
      <c r="A12954" s="3" t="s">
        <v>19706</v>
      </c>
      <c r="B12954" s="4" t="s">
        <v>8591</v>
      </c>
      <c r="C12954" s="5" t="s">
        <v>19707</v>
      </c>
      <c r="D12954">
        <f>_xlfn.XLOOKUP(Fin_SortCode[[#This Row],[Bank Name]],BankPopularity[UK Bank],BankPopularity[Weighting],0.0001)</f>
        <v>10</v>
      </c>
    </row>
    <row r="12955" spans="1:4" ht="15.75" thickBot="1" x14ac:dyDescent="0.3">
      <c r="A12955" s="3" t="s">
        <v>19708</v>
      </c>
      <c r="B12955" s="4" t="s">
        <v>8591</v>
      </c>
      <c r="C12955" s="5" t="s">
        <v>19709</v>
      </c>
      <c r="D12955">
        <f>_xlfn.XLOOKUP(Fin_SortCode[[#This Row],[Bank Name]],BankPopularity[UK Bank],BankPopularity[Weighting],0.0001)</f>
        <v>10</v>
      </c>
    </row>
    <row r="12956" spans="1:4" ht="15.75" thickBot="1" x14ac:dyDescent="0.3">
      <c r="A12956" s="3" t="s">
        <v>19710</v>
      </c>
      <c r="B12956" s="4" t="s">
        <v>8591</v>
      </c>
      <c r="C12956" s="5" t="s">
        <v>19711</v>
      </c>
      <c r="D12956">
        <f>_xlfn.XLOOKUP(Fin_SortCode[[#This Row],[Bank Name]],BankPopularity[UK Bank],BankPopularity[Weighting],0.0001)</f>
        <v>10</v>
      </c>
    </row>
    <row r="12957" spans="1:4" ht="15.75" thickBot="1" x14ac:dyDescent="0.3">
      <c r="A12957" s="3" t="s">
        <v>19712</v>
      </c>
      <c r="B12957" s="4" t="s">
        <v>8591</v>
      </c>
      <c r="C12957" s="5" t="s">
        <v>193</v>
      </c>
      <c r="D12957">
        <f>_xlfn.XLOOKUP(Fin_SortCode[[#This Row],[Bank Name]],BankPopularity[UK Bank],BankPopularity[Weighting],0.0001)</f>
        <v>10</v>
      </c>
    </row>
    <row r="12958" spans="1:4" ht="15.75" thickBot="1" x14ac:dyDescent="0.3">
      <c r="A12958" s="3" t="s">
        <v>19713</v>
      </c>
      <c r="B12958" s="4" t="s">
        <v>8591</v>
      </c>
      <c r="C12958" s="5" t="s">
        <v>19714</v>
      </c>
      <c r="D12958">
        <f>_xlfn.XLOOKUP(Fin_SortCode[[#This Row],[Bank Name]],BankPopularity[UK Bank],BankPopularity[Weighting],0.0001)</f>
        <v>10</v>
      </c>
    </row>
    <row r="12959" spans="1:4" ht="15.75" thickBot="1" x14ac:dyDescent="0.3">
      <c r="A12959" s="3" t="s">
        <v>19715</v>
      </c>
      <c r="B12959" s="4" t="s">
        <v>8591</v>
      </c>
      <c r="C12959" s="5" t="s">
        <v>19716</v>
      </c>
      <c r="D12959">
        <f>_xlfn.XLOOKUP(Fin_SortCode[[#This Row],[Bank Name]],BankPopularity[UK Bank],BankPopularity[Weighting],0.0001)</f>
        <v>10</v>
      </c>
    </row>
    <row r="12960" spans="1:4" ht="15.75" thickBot="1" x14ac:dyDescent="0.3">
      <c r="A12960" s="3" t="s">
        <v>19717</v>
      </c>
      <c r="B12960" s="4" t="s">
        <v>8591</v>
      </c>
      <c r="C12960" s="5" t="s">
        <v>19718</v>
      </c>
      <c r="D12960">
        <f>_xlfn.XLOOKUP(Fin_SortCode[[#This Row],[Bank Name]],BankPopularity[UK Bank],BankPopularity[Weighting],0.0001)</f>
        <v>10</v>
      </c>
    </row>
    <row r="12961" spans="1:4" ht="15.75" thickBot="1" x14ac:dyDescent="0.3">
      <c r="A12961" s="3" t="s">
        <v>19719</v>
      </c>
      <c r="B12961" s="4" t="s">
        <v>8591</v>
      </c>
      <c r="C12961" s="5" t="s">
        <v>19720</v>
      </c>
      <c r="D12961">
        <f>_xlfn.XLOOKUP(Fin_SortCode[[#This Row],[Bank Name]],BankPopularity[UK Bank],BankPopularity[Weighting],0.0001)</f>
        <v>10</v>
      </c>
    </row>
    <row r="12962" spans="1:4" ht="15.75" thickBot="1" x14ac:dyDescent="0.3">
      <c r="A12962" s="3" t="s">
        <v>19721</v>
      </c>
      <c r="B12962" s="4" t="s">
        <v>8591</v>
      </c>
      <c r="C12962" s="5" t="s">
        <v>19722</v>
      </c>
      <c r="D12962">
        <f>_xlfn.XLOOKUP(Fin_SortCode[[#This Row],[Bank Name]],BankPopularity[UK Bank],BankPopularity[Weighting],0.0001)</f>
        <v>10</v>
      </c>
    </row>
    <row r="12963" spans="1:4" ht="15.75" thickBot="1" x14ac:dyDescent="0.3">
      <c r="A12963" s="3" t="s">
        <v>19723</v>
      </c>
      <c r="B12963" s="4" t="s">
        <v>8591</v>
      </c>
      <c r="C12963" s="5" t="s">
        <v>17352</v>
      </c>
      <c r="D12963">
        <f>_xlfn.XLOOKUP(Fin_SortCode[[#This Row],[Bank Name]],BankPopularity[UK Bank],BankPopularity[Weighting],0.0001)</f>
        <v>10</v>
      </c>
    </row>
    <row r="12964" spans="1:4" ht="15.75" thickBot="1" x14ac:dyDescent="0.3">
      <c r="A12964" s="3" t="s">
        <v>19724</v>
      </c>
      <c r="B12964" s="4" t="s">
        <v>8591</v>
      </c>
      <c r="C12964" s="5" t="s">
        <v>19725</v>
      </c>
      <c r="D12964">
        <f>_xlfn.XLOOKUP(Fin_SortCode[[#This Row],[Bank Name]],BankPopularity[UK Bank],BankPopularity[Weighting],0.0001)</f>
        <v>10</v>
      </c>
    </row>
    <row r="12965" spans="1:4" ht="15.75" thickBot="1" x14ac:dyDescent="0.3">
      <c r="A12965" s="3" t="s">
        <v>19726</v>
      </c>
      <c r="B12965" s="4" t="s">
        <v>8591</v>
      </c>
      <c r="C12965" s="5" t="s">
        <v>19727</v>
      </c>
      <c r="D12965">
        <f>_xlfn.XLOOKUP(Fin_SortCode[[#This Row],[Bank Name]],BankPopularity[UK Bank],BankPopularity[Weighting],0.0001)</f>
        <v>10</v>
      </c>
    </row>
    <row r="12966" spans="1:4" ht="15.75" thickBot="1" x14ac:dyDescent="0.3">
      <c r="A12966" s="3" t="s">
        <v>19728</v>
      </c>
      <c r="B12966" s="4" t="s">
        <v>8848</v>
      </c>
      <c r="C12966" s="5" t="s">
        <v>19729</v>
      </c>
      <c r="D12966">
        <f>_xlfn.XLOOKUP(Fin_SortCode[[#This Row],[Bank Name]],BankPopularity[UK Bank],BankPopularity[Weighting],0.0001)</f>
        <v>2</v>
      </c>
    </row>
    <row r="12967" spans="1:4" ht="15.75" thickBot="1" x14ac:dyDescent="0.3">
      <c r="A12967" s="3" t="s">
        <v>19730</v>
      </c>
      <c r="B12967" s="4" t="s">
        <v>8591</v>
      </c>
      <c r="C12967" s="5" t="s">
        <v>19731</v>
      </c>
      <c r="D12967">
        <f>_xlfn.XLOOKUP(Fin_SortCode[[#This Row],[Bank Name]],BankPopularity[UK Bank],BankPopularity[Weighting],0.0001)</f>
        <v>10</v>
      </c>
    </row>
    <row r="12968" spans="1:4" ht="15.75" thickBot="1" x14ac:dyDescent="0.3">
      <c r="A12968" s="3" t="s">
        <v>19732</v>
      </c>
      <c r="B12968" s="4" t="s">
        <v>8591</v>
      </c>
      <c r="C12968" s="5" t="s">
        <v>19733</v>
      </c>
      <c r="D12968">
        <f>_xlfn.XLOOKUP(Fin_SortCode[[#This Row],[Bank Name]],BankPopularity[UK Bank],BankPopularity[Weighting],0.0001)</f>
        <v>10</v>
      </c>
    </row>
    <row r="12969" spans="1:4" ht="15.75" thickBot="1" x14ac:dyDescent="0.3">
      <c r="A12969" s="3" t="s">
        <v>19734</v>
      </c>
      <c r="B12969" s="4" t="s">
        <v>8591</v>
      </c>
      <c r="C12969" s="5" t="s">
        <v>12816</v>
      </c>
      <c r="D12969">
        <f>_xlfn.XLOOKUP(Fin_SortCode[[#This Row],[Bank Name]],BankPopularity[UK Bank],BankPopularity[Weighting],0.0001)</f>
        <v>10</v>
      </c>
    </row>
    <row r="12970" spans="1:4" ht="15.75" thickBot="1" x14ac:dyDescent="0.3">
      <c r="A12970" s="3" t="s">
        <v>19735</v>
      </c>
      <c r="B12970" s="4" t="s">
        <v>8591</v>
      </c>
      <c r="C12970" s="5" t="s">
        <v>19736</v>
      </c>
      <c r="D12970">
        <f>_xlfn.XLOOKUP(Fin_SortCode[[#This Row],[Bank Name]],BankPopularity[UK Bank],BankPopularity[Weighting],0.0001)</f>
        <v>10</v>
      </c>
    </row>
    <row r="12971" spans="1:4" ht="15.75" thickBot="1" x14ac:dyDescent="0.3">
      <c r="A12971" s="3" t="s">
        <v>19737</v>
      </c>
      <c r="B12971" s="4" t="s">
        <v>8591</v>
      </c>
      <c r="C12971" s="5" t="s">
        <v>507</v>
      </c>
      <c r="D12971">
        <f>_xlfn.XLOOKUP(Fin_SortCode[[#This Row],[Bank Name]],BankPopularity[UK Bank],BankPopularity[Weighting],0.0001)</f>
        <v>10</v>
      </c>
    </row>
    <row r="12972" spans="1:4" ht="15.75" thickBot="1" x14ac:dyDescent="0.3">
      <c r="A12972" s="3" t="s">
        <v>19738</v>
      </c>
      <c r="B12972" s="4" t="s">
        <v>8591</v>
      </c>
      <c r="C12972" s="5" t="s">
        <v>19739</v>
      </c>
      <c r="D12972">
        <f>_xlfn.XLOOKUP(Fin_SortCode[[#This Row],[Bank Name]],BankPopularity[UK Bank],BankPopularity[Weighting],0.0001)</f>
        <v>10</v>
      </c>
    </row>
    <row r="12973" spans="1:4" ht="15.75" thickBot="1" x14ac:dyDescent="0.3">
      <c r="A12973" s="3" t="s">
        <v>19740</v>
      </c>
      <c r="B12973" s="4" t="s">
        <v>8591</v>
      </c>
      <c r="C12973" s="5" t="s">
        <v>19741</v>
      </c>
      <c r="D12973">
        <f>_xlfn.XLOOKUP(Fin_SortCode[[#This Row],[Bank Name]],BankPopularity[UK Bank],BankPopularity[Weighting],0.0001)</f>
        <v>10</v>
      </c>
    </row>
    <row r="12974" spans="1:4" ht="15.75" thickBot="1" x14ac:dyDescent="0.3">
      <c r="A12974" s="3" t="s">
        <v>19742</v>
      </c>
      <c r="B12974" s="4" t="s">
        <v>8591</v>
      </c>
      <c r="C12974" s="5" t="s">
        <v>12670</v>
      </c>
      <c r="D12974">
        <f>_xlfn.XLOOKUP(Fin_SortCode[[#This Row],[Bank Name]],BankPopularity[UK Bank],BankPopularity[Weighting],0.0001)</f>
        <v>10</v>
      </c>
    </row>
    <row r="12975" spans="1:4" ht="15.75" thickBot="1" x14ac:dyDescent="0.3">
      <c r="A12975" s="3" t="s">
        <v>19743</v>
      </c>
      <c r="B12975" s="4" t="s">
        <v>8848</v>
      </c>
      <c r="C12975" s="5" t="s">
        <v>19744</v>
      </c>
      <c r="D12975">
        <f>_xlfn.XLOOKUP(Fin_SortCode[[#This Row],[Bank Name]],BankPopularity[UK Bank],BankPopularity[Weighting],0.0001)</f>
        <v>2</v>
      </c>
    </row>
    <row r="12976" spans="1:4" ht="15.75" thickBot="1" x14ac:dyDescent="0.3">
      <c r="A12976" s="3" t="s">
        <v>19745</v>
      </c>
      <c r="B12976" s="4" t="s">
        <v>8848</v>
      </c>
      <c r="C12976" s="5" t="s">
        <v>19746</v>
      </c>
      <c r="D12976">
        <f>_xlfn.XLOOKUP(Fin_SortCode[[#This Row],[Bank Name]],BankPopularity[UK Bank],BankPopularity[Weighting],0.0001)</f>
        <v>2</v>
      </c>
    </row>
    <row r="12977" spans="1:4" ht="15.75" thickBot="1" x14ac:dyDescent="0.3">
      <c r="A12977" s="3" t="s">
        <v>19747</v>
      </c>
      <c r="B12977" s="4" t="s">
        <v>8848</v>
      </c>
      <c r="C12977" s="5" t="s">
        <v>19748</v>
      </c>
      <c r="D12977">
        <f>_xlfn.XLOOKUP(Fin_SortCode[[#This Row],[Bank Name]],BankPopularity[UK Bank],BankPopularity[Weighting],0.0001)</f>
        <v>2</v>
      </c>
    </row>
    <row r="12978" spans="1:4" ht="15.75" thickBot="1" x14ac:dyDescent="0.3">
      <c r="A12978" s="3" t="s">
        <v>19749</v>
      </c>
      <c r="B12978" s="4" t="s">
        <v>8848</v>
      </c>
      <c r="C12978" s="5" t="s">
        <v>19750</v>
      </c>
      <c r="D12978">
        <f>_xlfn.XLOOKUP(Fin_SortCode[[#This Row],[Bank Name]],BankPopularity[UK Bank],BankPopularity[Weighting],0.0001)</f>
        <v>2</v>
      </c>
    </row>
    <row r="12979" spans="1:4" ht="15.75" thickBot="1" x14ac:dyDescent="0.3">
      <c r="A12979" s="3" t="s">
        <v>19751</v>
      </c>
      <c r="B12979" s="4" t="s">
        <v>8848</v>
      </c>
      <c r="C12979" s="5" t="s">
        <v>2484</v>
      </c>
      <c r="D12979">
        <f>_xlfn.XLOOKUP(Fin_SortCode[[#This Row],[Bank Name]],BankPopularity[UK Bank],BankPopularity[Weighting],0.0001)</f>
        <v>2</v>
      </c>
    </row>
    <row r="12980" spans="1:4" ht="15.75" thickBot="1" x14ac:dyDescent="0.3">
      <c r="A12980" s="3" t="s">
        <v>19752</v>
      </c>
      <c r="B12980" s="4" t="s">
        <v>8591</v>
      </c>
      <c r="C12980" s="5" t="s">
        <v>19753</v>
      </c>
      <c r="D12980">
        <f>_xlfn.XLOOKUP(Fin_SortCode[[#This Row],[Bank Name]],BankPopularity[UK Bank],BankPopularity[Weighting],0.0001)</f>
        <v>10</v>
      </c>
    </row>
    <row r="12981" spans="1:4" ht="15.75" thickBot="1" x14ac:dyDescent="0.3">
      <c r="A12981" s="3" t="s">
        <v>19754</v>
      </c>
      <c r="B12981" s="4" t="s">
        <v>8591</v>
      </c>
      <c r="C12981" s="5" t="s">
        <v>19755</v>
      </c>
      <c r="D12981">
        <f>_xlfn.XLOOKUP(Fin_SortCode[[#This Row],[Bank Name]],BankPopularity[UK Bank],BankPopularity[Weighting],0.0001)</f>
        <v>10</v>
      </c>
    </row>
    <row r="12982" spans="1:4" ht="15.75" thickBot="1" x14ac:dyDescent="0.3">
      <c r="A12982" s="3" t="s">
        <v>19756</v>
      </c>
      <c r="B12982" s="4" t="s">
        <v>8591</v>
      </c>
      <c r="C12982" s="5" t="s">
        <v>19757</v>
      </c>
      <c r="D12982">
        <f>_xlfn.XLOOKUP(Fin_SortCode[[#This Row],[Bank Name]],BankPopularity[UK Bank],BankPopularity[Weighting],0.0001)</f>
        <v>10</v>
      </c>
    </row>
    <row r="12983" spans="1:4" ht="15.75" thickBot="1" x14ac:dyDescent="0.3">
      <c r="A12983" s="3" t="s">
        <v>19758</v>
      </c>
      <c r="B12983" s="4" t="s">
        <v>8848</v>
      </c>
      <c r="C12983" s="5" t="s">
        <v>19759</v>
      </c>
      <c r="D12983">
        <f>_xlfn.XLOOKUP(Fin_SortCode[[#This Row],[Bank Name]],BankPopularity[UK Bank],BankPopularity[Weighting],0.0001)</f>
        <v>2</v>
      </c>
    </row>
    <row r="12984" spans="1:4" ht="15.75" thickBot="1" x14ac:dyDescent="0.3">
      <c r="A12984" s="3" t="s">
        <v>19760</v>
      </c>
      <c r="B12984" s="4" t="s">
        <v>8848</v>
      </c>
      <c r="C12984" s="5" t="s">
        <v>19761</v>
      </c>
      <c r="D12984">
        <f>_xlfn.XLOOKUP(Fin_SortCode[[#This Row],[Bank Name]],BankPopularity[UK Bank],BankPopularity[Weighting],0.0001)</f>
        <v>2</v>
      </c>
    </row>
    <row r="12985" spans="1:4" ht="15.75" thickBot="1" x14ac:dyDescent="0.3">
      <c r="A12985" s="3" t="s">
        <v>19762</v>
      </c>
      <c r="B12985" s="4" t="s">
        <v>8591</v>
      </c>
      <c r="C12985" s="5" t="s">
        <v>19763</v>
      </c>
      <c r="D12985">
        <f>_xlfn.XLOOKUP(Fin_SortCode[[#This Row],[Bank Name]],BankPopularity[UK Bank],BankPopularity[Weighting],0.0001)</f>
        <v>10</v>
      </c>
    </row>
    <row r="12986" spans="1:4" ht="15.75" thickBot="1" x14ac:dyDescent="0.3">
      <c r="A12986" s="3" t="s">
        <v>19764</v>
      </c>
      <c r="B12986" s="4" t="s">
        <v>8591</v>
      </c>
      <c r="C12986" s="5" t="s">
        <v>19765</v>
      </c>
      <c r="D12986">
        <f>_xlfn.XLOOKUP(Fin_SortCode[[#This Row],[Bank Name]],BankPopularity[UK Bank],BankPopularity[Weighting],0.0001)</f>
        <v>10</v>
      </c>
    </row>
    <row r="12987" spans="1:4" ht="15.75" thickBot="1" x14ac:dyDescent="0.3">
      <c r="A12987" s="3" t="s">
        <v>19766</v>
      </c>
      <c r="B12987" s="4" t="s">
        <v>8591</v>
      </c>
      <c r="C12987" s="5" t="s">
        <v>19767</v>
      </c>
      <c r="D12987">
        <f>_xlfn.XLOOKUP(Fin_SortCode[[#This Row],[Bank Name]],BankPopularity[UK Bank],BankPopularity[Weighting],0.0001)</f>
        <v>10</v>
      </c>
    </row>
    <row r="12988" spans="1:4" ht="15.75" thickBot="1" x14ac:dyDescent="0.3">
      <c r="A12988" s="3" t="s">
        <v>19768</v>
      </c>
      <c r="B12988" s="4" t="s">
        <v>8591</v>
      </c>
      <c r="C12988" s="5" t="s">
        <v>19769</v>
      </c>
      <c r="D12988">
        <f>_xlfn.XLOOKUP(Fin_SortCode[[#This Row],[Bank Name]],BankPopularity[UK Bank],BankPopularity[Weighting],0.0001)</f>
        <v>10</v>
      </c>
    </row>
    <row r="12989" spans="1:4" ht="15.75" thickBot="1" x14ac:dyDescent="0.3">
      <c r="A12989" s="3" t="s">
        <v>19770</v>
      </c>
      <c r="B12989" s="4" t="s">
        <v>8591</v>
      </c>
      <c r="C12989" s="5" t="s">
        <v>19771</v>
      </c>
      <c r="D12989">
        <f>_xlfn.XLOOKUP(Fin_SortCode[[#This Row],[Bank Name]],BankPopularity[UK Bank],BankPopularity[Weighting],0.0001)</f>
        <v>10</v>
      </c>
    </row>
    <row r="12990" spans="1:4" ht="15.75" thickBot="1" x14ac:dyDescent="0.3">
      <c r="A12990" s="3" t="s">
        <v>19772</v>
      </c>
      <c r="B12990" s="4" t="s">
        <v>8591</v>
      </c>
      <c r="C12990" s="5" t="s">
        <v>19773</v>
      </c>
      <c r="D12990">
        <f>_xlfn.XLOOKUP(Fin_SortCode[[#This Row],[Bank Name]],BankPopularity[UK Bank],BankPopularity[Weighting],0.0001)</f>
        <v>10</v>
      </c>
    </row>
    <row r="12991" spans="1:4" ht="15.75" thickBot="1" x14ac:dyDescent="0.3">
      <c r="A12991" s="3" t="s">
        <v>19774</v>
      </c>
      <c r="B12991" s="4" t="s">
        <v>8848</v>
      </c>
      <c r="C12991" s="5" t="s">
        <v>19775</v>
      </c>
      <c r="D12991">
        <f>_xlfn.XLOOKUP(Fin_SortCode[[#This Row],[Bank Name]],BankPopularity[UK Bank],BankPopularity[Weighting],0.0001)</f>
        <v>2</v>
      </c>
    </row>
    <row r="12992" spans="1:4" ht="15.75" thickBot="1" x14ac:dyDescent="0.3">
      <c r="A12992" s="3" t="s">
        <v>19776</v>
      </c>
      <c r="B12992" s="4" t="s">
        <v>8591</v>
      </c>
      <c r="C12992" s="5" t="s">
        <v>19777</v>
      </c>
      <c r="D12992">
        <f>_xlfn.XLOOKUP(Fin_SortCode[[#This Row],[Bank Name]],BankPopularity[UK Bank],BankPopularity[Weighting],0.0001)</f>
        <v>10</v>
      </c>
    </row>
    <row r="12993" spans="1:4" ht="15.75" thickBot="1" x14ac:dyDescent="0.3">
      <c r="A12993" s="3" t="s">
        <v>19778</v>
      </c>
      <c r="B12993" s="4" t="s">
        <v>8591</v>
      </c>
      <c r="C12993" s="5" t="s">
        <v>19779</v>
      </c>
      <c r="D12993">
        <f>_xlfn.XLOOKUP(Fin_SortCode[[#This Row],[Bank Name]],BankPopularity[UK Bank],BankPopularity[Weighting],0.0001)</f>
        <v>10</v>
      </c>
    </row>
    <row r="12994" spans="1:4" ht="15.75" thickBot="1" x14ac:dyDescent="0.3">
      <c r="A12994" s="3" t="s">
        <v>19780</v>
      </c>
      <c r="B12994" s="4" t="s">
        <v>8840</v>
      </c>
      <c r="C12994" s="5" t="s">
        <v>19781</v>
      </c>
      <c r="D12994">
        <f>_xlfn.XLOOKUP(Fin_SortCode[[#This Row],[Bank Name]],BankPopularity[UK Bank],BankPopularity[Weighting],0.0001)</f>
        <v>1E-4</v>
      </c>
    </row>
    <row r="12995" spans="1:4" ht="15.75" thickBot="1" x14ac:dyDescent="0.3">
      <c r="A12995" s="3" t="s">
        <v>19782</v>
      </c>
      <c r="B12995" s="4" t="s">
        <v>8591</v>
      </c>
      <c r="C12995" s="5" t="s">
        <v>19783</v>
      </c>
      <c r="D12995">
        <f>_xlfn.XLOOKUP(Fin_SortCode[[#This Row],[Bank Name]],BankPopularity[UK Bank],BankPopularity[Weighting],0.0001)</f>
        <v>10</v>
      </c>
    </row>
    <row r="12996" spans="1:4" ht="15.75" thickBot="1" x14ac:dyDescent="0.3">
      <c r="A12996" s="3" t="s">
        <v>19784</v>
      </c>
      <c r="B12996" s="4" t="s">
        <v>8591</v>
      </c>
      <c r="C12996" s="5" t="s">
        <v>19785</v>
      </c>
      <c r="D12996">
        <f>_xlfn.XLOOKUP(Fin_SortCode[[#This Row],[Bank Name]],BankPopularity[UK Bank],BankPopularity[Weighting],0.0001)</f>
        <v>10</v>
      </c>
    </row>
    <row r="12997" spans="1:4" ht="15.75" thickBot="1" x14ac:dyDescent="0.3">
      <c r="A12997" s="3" t="s">
        <v>19786</v>
      </c>
      <c r="B12997" s="4" t="s">
        <v>8591</v>
      </c>
      <c r="C12997" s="5" t="s">
        <v>11597</v>
      </c>
      <c r="D12997">
        <f>_xlfn.XLOOKUP(Fin_SortCode[[#This Row],[Bank Name]],BankPopularity[UK Bank],BankPopularity[Weighting],0.0001)</f>
        <v>10</v>
      </c>
    </row>
    <row r="12998" spans="1:4" ht="15.75" thickBot="1" x14ac:dyDescent="0.3">
      <c r="A12998" s="3" t="s">
        <v>19787</v>
      </c>
      <c r="B12998" s="4" t="s">
        <v>8848</v>
      </c>
      <c r="C12998" s="5" t="s">
        <v>19788</v>
      </c>
      <c r="D12998">
        <f>_xlfn.XLOOKUP(Fin_SortCode[[#This Row],[Bank Name]],BankPopularity[UK Bank],BankPopularity[Weighting],0.0001)</f>
        <v>2</v>
      </c>
    </row>
    <row r="12999" spans="1:4" ht="15.75" thickBot="1" x14ac:dyDescent="0.3">
      <c r="A12999" s="3" t="s">
        <v>19789</v>
      </c>
      <c r="B12999" s="4" t="s">
        <v>8591</v>
      </c>
      <c r="C12999" s="5" t="s">
        <v>19790</v>
      </c>
      <c r="D12999">
        <f>_xlfn.XLOOKUP(Fin_SortCode[[#This Row],[Bank Name]],BankPopularity[UK Bank],BankPopularity[Weighting],0.0001)</f>
        <v>10</v>
      </c>
    </row>
    <row r="13000" spans="1:4" ht="15.75" thickBot="1" x14ac:dyDescent="0.3">
      <c r="A13000" s="3" t="s">
        <v>19791</v>
      </c>
      <c r="B13000" s="4" t="s">
        <v>8591</v>
      </c>
      <c r="C13000" s="5" t="s">
        <v>19792</v>
      </c>
      <c r="D13000">
        <f>_xlfn.XLOOKUP(Fin_SortCode[[#This Row],[Bank Name]],BankPopularity[UK Bank],BankPopularity[Weighting],0.0001)</f>
        <v>10</v>
      </c>
    </row>
    <row r="13001" spans="1:4" ht="15.75" thickBot="1" x14ac:dyDescent="0.3">
      <c r="A13001" s="3" t="s">
        <v>19793</v>
      </c>
      <c r="B13001" s="4" t="s">
        <v>8591</v>
      </c>
      <c r="C13001" s="5" t="s">
        <v>19794</v>
      </c>
      <c r="D13001">
        <f>_xlfn.XLOOKUP(Fin_SortCode[[#This Row],[Bank Name]],BankPopularity[UK Bank],BankPopularity[Weighting],0.0001)</f>
        <v>10</v>
      </c>
    </row>
    <row r="13002" spans="1:4" ht="15.75" thickBot="1" x14ac:dyDescent="0.3">
      <c r="A13002" s="3" t="s">
        <v>19795</v>
      </c>
      <c r="B13002" s="4" t="s">
        <v>8591</v>
      </c>
      <c r="C13002" s="5" t="s">
        <v>12681</v>
      </c>
      <c r="D13002">
        <f>_xlfn.XLOOKUP(Fin_SortCode[[#This Row],[Bank Name]],BankPopularity[UK Bank],BankPopularity[Weighting],0.0001)</f>
        <v>10</v>
      </c>
    </row>
    <row r="13003" spans="1:4" ht="15.75" thickBot="1" x14ac:dyDescent="0.3">
      <c r="A13003" s="3" t="s">
        <v>19796</v>
      </c>
      <c r="B13003" s="4" t="s">
        <v>8848</v>
      </c>
      <c r="C13003" s="5" t="s">
        <v>12688</v>
      </c>
      <c r="D13003">
        <f>_xlfn.XLOOKUP(Fin_SortCode[[#This Row],[Bank Name]],BankPopularity[UK Bank],BankPopularity[Weighting],0.0001)</f>
        <v>2</v>
      </c>
    </row>
    <row r="13004" spans="1:4" ht="15.75" thickBot="1" x14ac:dyDescent="0.3">
      <c r="A13004" s="3" t="s">
        <v>19797</v>
      </c>
      <c r="B13004" s="4" t="s">
        <v>8591</v>
      </c>
      <c r="C13004" s="5" t="s">
        <v>19798</v>
      </c>
      <c r="D13004">
        <f>_xlfn.XLOOKUP(Fin_SortCode[[#This Row],[Bank Name]],BankPopularity[UK Bank],BankPopularity[Weighting],0.0001)</f>
        <v>10</v>
      </c>
    </row>
    <row r="13005" spans="1:4" ht="15.75" thickBot="1" x14ac:dyDescent="0.3">
      <c r="A13005" s="3" t="s">
        <v>19799</v>
      </c>
      <c r="B13005" s="4" t="s">
        <v>8848</v>
      </c>
      <c r="C13005" s="5" t="s">
        <v>19800</v>
      </c>
      <c r="D13005">
        <f>_xlfn.XLOOKUP(Fin_SortCode[[#This Row],[Bank Name]],BankPopularity[UK Bank],BankPopularity[Weighting],0.0001)</f>
        <v>2</v>
      </c>
    </row>
    <row r="13006" spans="1:4" ht="15.75" thickBot="1" x14ac:dyDescent="0.3">
      <c r="A13006" s="3" t="s">
        <v>19801</v>
      </c>
      <c r="B13006" s="4" t="s">
        <v>8840</v>
      </c>
      <c r="C13006" s="5" t="s">
        <v>19802</v>
      </c>
      <c r="D13006">
        <f>_xlfn.XLOOKUP(Fin_SortCode[[#This Row],[Bank Name]],BankPopularity[UK Bank],BankPopularity[Weighting],0.0001)</f>
        <v>1E-4</v>
      </c>
    </row>
    <row r="13007" spans="1:4" ht="15.75" thickBot="1" x14ac:dyDescent="0.3">
      <c r="A13007" s="3" t="s">
        <v>19803</v>
      </c>
      <c r="B13007" s="4" t="s">
        <v>8591</v>
      </c>
      <c r="C13007" s="5" t="s">
        <v>19804</v>
      </c>
      <c r="D13007">
        <f>_xlfn.XLOOKUP(Fin_SortCode[[#This Row],[Bank Name]],BankPopularity[UK Bank],BankPopularity[Weighting],0.0001)</f>
        <v>10</v>
      </c>
    </row>
    <row r="13008" spans="1:4" ht="15.75" thickBot="1" x14ac:dyDescent="0.3">
      <c r="A13008" s="3" t="s">
        <v>19805</v>
      </c>
      <c r="B13008" s="4" t="s">
        <v>8840</v>
      </c>
      <c r="C13008" s="5" t="s">
        <v>19806</v>
      </c>
      <c r="D13008">
        <f>_xlfn.XLOOKUP(Fin_SortCode[[#This Row],[Bank Name]],BankPopularity[UK Bank],BankPopularity[Weighting],0.0001)</f>
        <v>1E-4</v>
      </c>
    </row>
    <row r="13009" spans="1:4" ht="15.75" thickBot="1" x14ac:dyDescent="0.3">
      <c r="A13009" s="3" t="s">
        <v>19807</v>
      </c>
      <c r="B13009" s="4" t="s">
        <v>8591</v>
      </c>
      <c r="C13009" s="5" t="s">
        <v>19808</v>
      </c>
      <c r="D13009">
        <f>_xlfn.XLOOKUP(Fin_SortCode[[#This Row],[Bank Name]],BankPopularity[UK Bank],BankPopularity[Weighting],0.0001)</f>
        <v>10</v>
      </c>
    </row>
    <row r="13010" spans="1:4" ht="15.75" thickBot="1" x14ac:dyDescent="0.3">
      <c r="A13010" s="3" t="s">
        <v>19809</v>
      </c>
      <c r="B13010" s="4" t="s">
        <v>8591</v>
      </c>
      <c r="C13010" s="5" t="s">
        <v>19810</v>
      </c>
      <c r="D13010">
        <f>_xlfn.XLOOKUP(Fin_SortCode[[#This Row],[Bank Name]],BankPopularity[UK Bank],BankPopularity[Weighting],0.0001)</f>
        <v>10</v>
      </c>
    </row>
    <row r="13011" spans="1:4" ht="15.75" thickBot="1" x14ac:dyDescent="0.3">
      <c r="A13011" s="3" t="s">
        <v>19811</v>
      </c>
      <c r="B13011" s="4" t="s">
        <v>8591</v>
      </c>
      <c r="C13011" s="5" t="s">
        <v>19812</v>
      </c>
      <c r="D13011">
        <f>_xlfn.XLOOKUP(Fin_SortCode[[#This Row],[Bank Name]],BankPopularity[UK Bank],BankPopularity[Weighting],0.0001)</f>
        <v>10</v>
      </c>
    </row>
    <row r="13012" spans="1:4" ht="15.75" thickBot="1" x14ac:dyDescent="0.3">
      <c r="A13012" s="3" t="s">
        <v>19813</v>
      </c>
      <c r="B13012" s="4" t="s">
        <v>8591</v>
      </c>
      <c r="C13012" s="5" t="s">
        <v>19814</v>
      </c>
      <c r="D13012">
        <f>_xlfn.XLOOKUP(Fin_SortCode[[#This Row],[Bank Name]],BankPopularity[UK Bank],BankPopularity[Weighting],0.0001)</f>
        <v>10</v>
      </c>
    </row>
    <row r="13013" spans="1:4" ht="15.75" thickBot="1" x14ac:dyDescent="0.3">
      <c r="A13013" s="3" t="s">
        <v>19815</v>
      </c>
      <c r="B13013" s="4" t="s">
        <v>8591</v>
      </c>
      <c r="C13013" s="5" t="s">
        <v>19816</v>
      </c>
      <c r="D13013">
        <f>_xlfn.XLOOKUP(Fin_SortCode[[#This Row],[Bank Name]],BankPopularity[UK Bank],BankPopularity[Weighting],0.0001)</f>
        <v>10</v>
      </c>
    </row>
    <row r="13014" spans="1:4" ht="15.75" thickBot="1" x14ac:dyDescent="0.3">
      <c r="A13014" s="3" t="s">
        <v>19817</v>
      </c>
      <c r="B13014" s="4" t="s">
        <v>8591</v>
      </c>
      <c r="C13014" s="5" t="s">
        <v>19818</v>
      </c>
      <c r="D13014">
        <f>_xlfn.XLOOKUP(Fin_SortCode[[#This Row],[Bank Name]],BankPopularity[UK Bank],BankPopularity[Weighting],0.0001)</f>
        <v>10</v>
      </c>
    </row>
    <row r="13015" spans="1:4" ht="15.75" thickBot="1" x14ac:dyDescent="0.3">
      <c r="A13015" s="3" t="s">
        <v>19819</v>
      </c>
      <c r="B13015" s="4" t="s">
        <v>8591</v>
      </c>
      <c r="C13015" s="5" t="s">
        <v>19816</v>
      </c>
      <c r="D13015">
        <f>_xlfn.XLOOKUP(Fin_SortCode[[#This Row],[Bank Name]],BankPopularity[UK Bank],BankPopularity[Weighting],0.0001)</f>
        <v>10</v>
      </c>
    </row>
    <row r="13016" spans="1:4" ht="15.75" thickBot="1" x14ac:dyDescent="0.3">
      <c r="A13016" s="3" t="s">
        <v>19820</v>
      </c>
      <c r="B13016" s="4" t="s">
        <v>8591</v>
      </c>
      <c r="C13016" s="5" t="s">
        <v>19821</v>
      </c>
      <c r="D13016">
        <f>_xlfn.XLOOKUP(Fin_SortCode[[#This Row],[Bank Name]],BankPopularity[UK Bank],BankPopularity[Weighting],0.0001)</f>
        <v>10</v>
      </c>
    </row>
    <row r="13017" spans="1:4" ht="15.75" thickBot="1" x14ac:dyDescent="0.3">
      <c r="A13017" s="3" t="s">
        <v>19822</v>
      </c>
      <c r="B13017" s="4" t="s">
        <v>8591</v>
      </c>
      <c r="C13017" s="5" t="s">
        <v>19823</v>
      </c>
      <c r="D13017">
        <f>_xlfn.XLOOKUP(Fin_SortCode[[#This Row],[Bank Name]],BankPopularity[UK Bank],BankPopularity[Weighting],0.0001)</f>
        <v>10</v>
      </c>
    </row>
    <row r="13018" spans="1:4" ht="15.75" thickBot="1" x14ac:dyDescent="0.3">
      <c r="A13018" s="3" t="s">
        <v>19824</v>
      </c>
      <c r="B13018" s="4" t="s">
        <v>8591</v>
      </c>
      <c r="C13018" s="5" t="s">
        <v>19825</v>
      </c>
      <c r="D13018">
        <f>_xlfn.XLOOKUP(Fin_SortCode[[#This Row],[Bank Name]],BankPopularity[UK Bank],BankPopularity[Weighting],0.0001)</f>
        <v>10</v>
      </c>
    </row>
    <row r="13019" spans="1:4" ht="15.75" thickBot="1" x14ac:dyDescent="0.3">
      <c r="A13019" s="3" t="s">
        <v>19826</v>
      </c>
      <c r="B13019" s="4" t="s">
        <v>8591</v>
      </c>
      <c r="C13019" s="5" t="s">
        <v>19827</v>
      </c>
      <c r="D13019">
        <f>_xlfn.XLOOKUP(Fin_SortCode[[#This Row],[Bank Name]],BankPopularity[UK Bank],BankPopularity[Weighting],0.0001)</f>
        <v>10</v>
      </c>
    </row>
    <row r="13020" spans="1:4" ht="15.75" thickBot="1" x14ac:dyDescent="0.3">
      <c r="A13020" s="3" t="s">
        <v>19828</v>
      </c>
      <c r="B13020" s="4" t="s">
        <v>8591</v>
      </c>
      <c r="C13020" s="5" t="s">
        <v>19816</v>
      </c>
      <c r="D13020">
        <f>_xlfn.XLOOKUP(Fin_SortCode[[#This Row],[Bank Name]],BankPopularity[UK Bank],BankPopularity[Weighting],0.0001)</f>
        <v>10</v>
      </c>
    </row>
    <row r="13021" spans="1:4" ht="15.75" thickBot="1" x14ac:dyDescent="0.3">
      <c r="A13021" s="3" t="s">
        <v>19829</v>
      </c>
      <c r="B13021" s="4" t="s">
        <v>8591</v>
      </c>
      <c r="C13021" s="5" t="s">
        <v>19816</v>
      </c>
      <c r="D13021">
        <f>_xlfn.XLOOKUP(Fin_SortCode[[#This Row],[Bank Name]],BankPopularity[UK Bank],BankPopularity[Weighting],0.0001)</f>
        <v>10</v>
      </c>
    </row>
    <row r="13022" spans="1:4" ht="15.75" thickBot="1" x14ac:dyDescent="0.3">
      <c r="A13022" s="3" t="s">
        <v>19830</v>
      </c>
      <c r="B13022" s="4" t="s">
        <v>8591</v>
      </c>
      <c r="C13022" s="5" t="s">
        <v>19816</v>
      </c>
      <c r="D13022">
        <f>_xlfn.XLOOKUP(Fin_SortCode[[#This Row],[Bank Name]],BankPopularity[UK Bank],BankPopularity[Weighting],0.0001)</f>
        <v>10</v>
      </c>
    </row>
    <row r="13023" spans="1:4" ht="15.75" thickBot="1" x14ac:dyDescent="0.3">
      <c r="A13023" s="3" t="s">
        <v>19831</v>
      </c>
      <c r="B13023" s="4" t="s">
        <v>8591</v>
      </c>
      <c r="C13023" s="5" t="s">
        <v>19832</v>
      </c>
      <c r="D13023">
        <f>_xlfn.XLOOKUP(Fin_SortCode[[#This Row],[Bank Name]],BankPopularity[UK Bank],BankPopularity[Weighting],0.0001)</f>
        <v>10</v>
      </c>
    </row>
    <row r="13024" spans="1:4" ht="15.75" thickBot="1" x14ac:dyDescent="0.3">
      <c r="A13024" s="3" t="s">
        <v>19833</v>
      </c>
      <c r="B13024" s="4" t="s">
        <v>8591</v>
      </c>
      <c r="C13024" s="5" t="s">
        <v>19816</v>
      </c>
      <c r="D13024">
        <f>_xlfn.XLOOKUP(Fin_SortCode[[#This Row],[Bank Name]],BankPopularity[UK Bank],BankPopularity[Weighting],0.0001)</f>
        <v>10</v>
      </c>
    </row>
    <row r="13025" spans="1:4" ht="15.75" thickBot="1" x14ac:dyDescent="0.3">
      <c r="A13025" s="3" t="s">
        <v>19834</v>
      </c>
      <c r="B13025" s="4" t="s">
        <v>8591</v>
      </c>
      <c r="C13025" s="5" t="s">
        <v>19816</v>
      </c>
      <c r="D13025">
        <f>_xlfn.XLOOKUP(Fin_SortCode[[#This Row],[Bank Name]],BankPopularity[UK Bank],BankPopularity[Weighting],0.0001)</f>
        <v>10</v>
      </c>
    </row>
    <row r="13026" spans="1:4" ht="15.75" thickBot="1" x14ac:dyDescent="0.3">
      <c r="A13026" s="3" t="s">
        <v>19835</v>
      </c>
      <c r="B13026" s="4" t="s">
        <v>8591</v>
      </c>
      <c r="C13026" s="5" t="s">
        <v>19836</v>
      </c>
      <c r="D13026">
        <f>_xlfn.XLOOKUP(Fin_SortCode[[#This Row],[Bank Name]],BankPopularity[UK Bank],BankPopularity[Weighting],0.0001)</f>
        <v>10</v>
      </c>
    </row>
    <row r="13027" spans="1:4" ht="15.75" thickBot="1" x14ac:dyDescent="0.3">
      <c r="A13027" s="3" t="s">
        <v>19837</v>
      </c>
      <c r="B13027" s="4" t="s">
        <v>8591</v>
      </c>
      <c r="C13027" s="5" t="s">
        <v>19836</v>
      </c>
      <c r="D13027">
        <f>_xlfn.XLOOKUP(Fin_SortCode[[#This Row],[Bank Name]],BankPopularity[UK Bank],BankPopularity[Weighting],0.0001)</f>
        <v>10</v>
      </c>
    </row>
    <row r="13028" spans="1:4" ht="15.75" thickBot="1" x14ac:dyDescent="0.3">
      <c r="A13028" s="3" t="s">
        <v>19838</v>
      </c>
      <c r="B13028" s="4" t="s">
        <v>8591</v>
      </c>
      <c r="C13028" s="5" t="s">
        <v>19839</v>
      </c>
      <c r="D13028">
        <f>_xlfn.XLOOKUP(Fin_SortCode[[#This Row],[Bank Name]],BankPopularity[UK Bank],BankPopularity[Weighting],0.0001)</f>
        <v>10</v>
      </c>
    </row>
    <row r="13029" spans="1:4" ht="15.75" thickBot="1" x14ac:dyDescent="0.3">
      <c r="A13029" s="3" t="s">
        <v>19840</v>
      </c>
      <c r="B13029" s="4" t="s">
        <v>8591</v>
      </c>
      <c r="C13029" s="5" t="s">
        <v>19841</v>
      </c>
      <c r="D13029">
        <f>_xlfn.XLOOKUP(Fin_SortCode[[#This Row],[Bank Name]],BankPopularity[UK Bank],BankPopularity[Weighting],0.0001)</f>
        <v>10</v>
      </c>
    </row>
    <row r="13030" spans="1:4" ht="15.75" thickBot="1" x14ac:dyDescent="0.3">
      <c r="A13030" s="3" t="s">
        <v>19842</v>
      </c>
      <c r="B13030" s="4" t="s">
        <v>8591</v>
      </c>
      <c r="C13030" s="5" t="s">
        <v>19843</v>
      </c>
      <c r="D13030">
        <f>_xlfn.XLOOKUP(Fin_SortCode[[#This Row],[Bank Name]],BankPopularity[UK Bank],BankPopularity[Weighting],0.0001)</f>
        <v>10</v>
      </c>
    </row>
    <row r="13031" spans="1:4" ht="15.75" thickBot="1" x14ac:dyDescent="0.3">
      <c r="A13031" s="3" t="s">
        <v>19844</v>
      </c>
      <c r="B13031" s="4" t="s">
        <v>8591</v>
      </c>
      <c r="C13031" s="5" t="s">
        <v>6140</v>
      </c>
      <c r="D13031">
        <f>_xlfn.XLOOKUP(Fin_SortCode[[#This Row],[Bank Name]],BankPopularity[UK Bank],BankPopularity[Weighting],0.0001)</f>
        <v>10</v>
      </c>
    </row>
    <row r="13032" spans="1:4" ht="15.75" thickBot="1" x14ac:dyDescent="0.3">
      <c r="A13032" s="3" t="s">
        <v>19845</v>
      </c>
      <c r="B13032" s="4" t="s">
        <v>8848</v>
      </c>
      <c r="C13032" s="5" t="s">
        <v>7816</v>
      </c>
      <c r="D13032">
        <f>_xlfn.XLOOKUP(Fin_SortCode[[#This Row],[Bank Name]],BankPopularity[UK Bank],BankPopularity[Weighting],0.0001)</f>
        <v>2</v>
      </c>
    </row>
    <row r="13033" spans="1:4" ht="15.75" thickBot="1" x14ac:dyDescent="0.3">
      <c r="A13033" s="3" t="s">
        <v>19846</v>
      </c>
      <c r="B13033" s="4" t="s">
        <v>8848</v>
      </c>
      <c r="C13033" s="5" t="s">
        <v>19847</v>
      </c>
      <c r="D13033">
        <f>_xlfn.XLOOKUP(Fin_SortCode[[#This Row],[Bank Name]],BankPopularity[UK Bank],BankPopularity[Weighting],0.0001)</f>
        <v>2</v>
      </c>
    </row>
    <row r="13034" spans="1:4" ht="15.75" thickBot="1" x14ac:dyDescent="0.3">
      <c r="A13034" s="3" t="s">
        <v>19848</v>
      </c>
      <c r="B13034" s="4" t="s">
        <v>8591</v>
      </c>
      <c r="C13034" s="5" t="s">
        <v>6569</v>
      </c>
      <c r="D13034">
        <f>_xlfn.XLOOKUP(Fin_SortCode[[#This Row],[Bank Name]],BankPopularity[UK Bank],BankPopularity[Weighting],0.0001)</f>
        <v>10</v>
      </c>
    </row>
    <row r="13035" spans="1:4" ht="15.75" thickBot="1" x14ac:dyDescent="0.3">
      <c r="A13035" s="3" t="s">
        <v>19849</v>
      </c>
      <c r="B13035" s="4" t="s">
        <v>8848</v>
      </c>
      <c r="C13035" s="5" t="s">
        <v>19850</v>
      </c>
      <c r="D13035">
        <f>_xlfn.XLOOKUP(Fin_SortCode[[#This Row],[Bank Name]],BankPopularity[UK Bank],BankPopularity[Weighting],0.0001)</f>
        <v>2</v>
      </c>
    </row>
    <row r="13036" spans="1:4" ht="15.75" thickBot="1" x14ac:dyDescent="0.3">
      <c r="A13036" s="3" t="s">
        <v>19851</v>
      </c>
      <c r="B13036" s="4" t="s">
        <v>8591</v>
      </c>
      <c r="C13036" s="5" t="s">
        <v>19852</v>
      </c>
      <c r="D13036">
        <f>_xlfn.XLOOKUP(Fin_SortCode[[#This Row],[Bank Name]],BankPopularity[UK Bank],BankPopularity[Weighting],0.0001)</f>
        <v>10</v>
      </c>
    </row>
    <row r="13037" spans="1:4" ht="15.75" thickBot="1" x14ac:dyDescent="0.3">
      <c r="A13037" s="3" t="s">
        <v>19853</v>
      </c>
      <c r="B13037" s="4" t="s">
        <v>8848</v>
      </c>
      <c r="C13037" s="5" t="s">
        <v>6485</v>
      </c>
      <c r="D13037">
        <f>_xlfn.XLOOKUP(Fin_SortCode[[#This Row],[Bank Name]],BankPopularity[UK Bank],BankPopularity[Weighting],0.0001)</f>
        <v>2</v>
      </c>
    </row>
    <row r="13038" spans="1:4" ht="15.75" thickBot="1" x14ac:dyDescent="0.3">
      <c r="A13038" s="3" t="s">
        <v>19854</v>
      </c>
      <c r="B13038" s="4" t="s">
        <v>8591</v>
      </c>
      <c r="C13038" s="5" t="s">
        <v>6545</v>
      </c>
      <c r="D13038">
        <f>_xlfn.XLOOKUP(Fin_SortCode[[#This Row],[Bank Name]],BankPopularity[UK Bank],BankPopularity[Weighting],0.0001)</f>
        <v>10</v>
      </c>
    </row>
    <row r="13039" spans="1:4" ht="15.75" thickBot="1" x14ac:dyDescent="0.3">
      <c r="A13039" s="3" t="s">
        <v>19855</v>
      </c>
      <c r="B13039" s="4" t="s">
        <v>8848</v>
      </c>
      <c r="C13039" s="5" t="s">
        <v>186</v>
      </c>
      <c r="D13039">
        <f>_xlfn.XLOOKUP(Fin_SortCode[[#This Row],[Bank Name]],BankPopularity[UK Bank],BankPopularity[Weighting],0.0001)</f>
        <v>2</v>
      </c>
    </row>
    <row r="13040" spans="1:4" ht="15.75" thickBot="1" x14ac:dyDescent="0.3">
      <c r="A13040" s="3" t="s">
        <v>19856</v>
      </c>
      <c r="B13040" s="4" t="s">
        <v>8591</v>
      </c>
      <c r="C13040" s="5" t="s">
        <v>215</v>
      </c>
      <c r="D13040">
        <f>_xlfn.XLOOKUP(Fin_SortCode[[#This Row],[Bank Name]],BankPopularity[UK Bank],BankPopularity[Weighting],0.0001)</f>
        <v>10</v>
      </c>
    </row>
    <row r="13041" spans="1:4" ht="15.75" thickBot="1" x14ac:dyDescent="0.3">
      <c r="A13041" s="3" t="s">
        <v>19857</v>
      </c>
      <c r="B13041" s="4" t="s">
        <v>8591</v>
      </c>
      <c r="C13041" s="5" t="s">
        <v>156</v>
      </c>
      <c r="D13041">
        <f>_xlfn.XLOOKUP(Fin_SortCode[[#This Row],[Bank Name]],BankPopularity[UK Bank],BankPopularity[Weighting],0.0001)</f>
        <v>10</v>
      </c>
    </row>
    <row r="13042" spans="1:4" ht="15.75" thickBot="1" x14ac:dyDescent="0.3">
      <c r="A13042" s="3" t="s">
        <v>19858</v>
      </c>
      <c r="B13042" s="4" t="s">
        <v>8591</v>
      </c>
      <c r="C13042" s="5" t="s">
        <v>19859</v>
      </c>
      <c r="D13042">
        <f>_xlfn.XLOOKUP(Fin_SortCode[[#This Row],[Bank Name]],BankPopularity[UK Bank],BankPopularity[Weighting],0.0001)</f>
        <v>10</v>
      </c>
    </row>
    <row r="13043" spans="1:4" ht="15.75" thickBot="1" x14ac:dyDescent="0.3">
      <c r="A13043" s="3" t="s">
        <v>19860</v>
      </c>
      <c r="B13043" s="4" t="s">
        <v>8591</v>
      </c>
      <c r="C13043" s="5" t="s">
        <v>552</v>
      </c>
      <c r="D13043">
        <f>_xlfn.XLOOKUP(Fin_SortCode[[#This Row],[Bank Name]],BankPopularity[UK Bank],BankPopularity[Weighting],0.0001)</f>
        <v>10</v>
      </c>
    </row>
    <row r="13044" spans="1:4" ht="15.75" thickBot="1" x14ac:dyDescent="0.3">
      <c r="A13044" s="3" t="s">
        <v>19861</v>
      </c>
      <c r="B13044" s="4" t="s">
        <v>8848</v>
      </c>
      <c r="C13044" s="5" t="s">
        <v>19862</v>
      </c>
      <c r="D13044">
        <f>_xlfn.XLOOKUP(Fin_SortCode[[#This Row],[Bank Name]],BankPopularity[UK Bank],BankPopularity[Weighting],0.0001)</f>
        <v>2</v>
      </c>
    </row>
    <row r="13045" spans="1:4" ht="15.75" thickBot="1" x14ac:dyDescent="0.3">
      <c r="A13045" s="3" t="s">
        <v>19863</v>
      </c>
      <c r="B13045" s="4" t="s">
        <v>8591</v>
      </c>
      <c r="C13045" s="5" t="s">
        <v>6673</v>
      </c>
      <c r="D13045">
        <f>_xlfn.XLOOKUP(Fin_SortCode[[#This Row],[Bank Name]],BankPopularity[UK Bank],BankPopularity[Weighting],0.0001)</f>
        <v>10</v>
      </c>
    </row>
    <row r="13046" spans="1:4" ht="15.75" thickBot="1" x14ac:dyDescent="0.3">
      <c r="A13046" s="3" t="s">
        <v>19864</v>
      </c>
      <c r="B13046" s="4" t="s">
        <v>8848</v>
      </c>
      <c r="C13046" s="5" t="s">
        <v>202</v>
      </c>
      <c r="D13046">
        <f>_xlfn.XLOOKUP(Fin_SortCode[[#This Row],[Bank Name]],BankPopularity[UK Bank],BankPopularity[Weighting],0.0001)</f>
        <v>2</v>
      </c>
    </row>
    <row r="13047" spans="1:4" ht="15.75" thickBot="1" x14ac:dyDescent="0.3">
      <c r="A13047" s="3" t="s">
        <v>19865</v>
      </c>
      <c r="B13047" s="4" t="s">
        <v>8591</v>
      </c>
      <c r="C13047" s="5" t="s">
        <v>19866</v>
      </c>
      <c r="D13047">
        <f>_xlfn.XLOOKUP(Fin_SortCode[[#This Row],[Bank Name]],BankPopularity[UK Bank],BankPopularity[Weighting],0.0001)</f>
        <v>10</v>
      </c>
    </row>
    <row r="13048" spans="1:4" ht="15.75" thickBot="1" x14ac:dyDescent="0.3">
      <c r="A13048" s="3" t="s">
        <v>19867</v>
      </c>
      <c r="B13048" s="4" t="s">
        <v>8591</v>
      </c>
      <c r="C13048" s="5" t="s">
        <v>19868</v>
      </c>
      <c r="D13048">
        <f>_xlfn.XLOOKUP(Fin_SortCode[[#This Row],[Bank Name]],BankPopularity[UK Bank],BankPopularity[Weighting],0.0001)</f>
        <v>10</v>
      </c>
    </row>
    <row r="13049" spans="1:4" ht="15.75" thickBot="1" x14ac:dyDescent="0.3">
      <c r="A13049" s="3" t="s">
        <v>19869</v>
      </c>
      <c r="B13049" s="4" t="s">
        <v>8848</v>
      </c>
      <c r="C13049" s="5" t="s">
        <v>19870</v>
      </c>
      <c r="D13049">
        <f>_xlfn.XLOOKUP(Fin_SortCode[[#This Row],[Bank Name]],BankPopularity[UK Bank],BankPopularity[Weighting],0.0001)</f>
        <v>2</v>
      </c>
    </row>
    <row r="13050" spans="1:4" ht="15.75" thickBot="1" x14ac:dyDescent="0.3">
      <c r="A13050" s="3" t="s">
        <v>19871</v>
      </c>
      <c r="B13050" s="4" t="s">
        <v>8591</v>
      </c>
      <c r="C13050" s="5" t="s">
        <v>19872</v>
      </c>
      <c r="D13050">
        <f>_xlfn.XLOOKUP(Fin_SortCode[[#This Row],[Bank Name]],BankPopularity[UK Bank],BankPopularity[Weighting],0.0001)</f>
        <v>10</v>
      </c>
    </row>
    <row r="13051" spans="1:4" ht="15.75" thickBot="1" x14ac:dyDescent="0.3">
      <c r="A13051" s="3" t="s">
        <v>19873</v>
      </c>
      <c r="B13051" s="4" t="s">
        <v>8848</v>
      </c>
      <c r="C13051" s="5" t="s">
        <v>19874</v>
      </c>
      <c r="D13051">
        <f>_xlfn.XLOOKUP(Fin_SortCode[[#This Row],[Bank Name]],BankPopularity[UK Bank],BankPopularity[Weighting],0.0001)</f>
        <v>2</v>
      </c>
    </row>
    <row r="13052" spans="1:4" ht="15.75" thickBot="1" x14ac:dyDescent="0.3">
      <c r="A13052" s="3" t="s">
        <v>19875</v>
      </c>
      <c r="B13052" s="4" t="s">
        <v>8848</v>
      </c>
      <c r="C13052" s="5" t="s">
        <v>6499</v>
      </c>
      <c r="D13052">
        <f>_xlfn.XLOOKUP(Fin_SortCode[[#This Row],[Bank Name]],BankPopularity[UK Bank],BankPopularity[Weighting],0.0001)</f>
        <v>2</v>
      </c>
    </row>
    <row r="13053" spans="1:4" ht="15.75" thickBot="1" x14ac:dyDescent="0.3">
      <c r="A13053" s="3" t="s">
        <v>19876</v>
      </c>
      <c r="B13053" s="4" t="s">
        <v>8591</v>
      </c>
      <c r="C13053" s="5" t="s">
        <v>19877</v>
      </c>
      <c r="D13053">
        <f>_xlfn.XLOOKUP(Fin_SortCode[[#This Row],[Bank Name]],BankPopularity[UK Bank],BankPopularity[Weighting],0.0001)</f>
        <v>10</v>
      </c>
    </row>
    <row r="13054" spans="1:4" ht="15.75" thickBot="1" x14ac:dyDescent="0.3">
      <c r="A13054" s="3" t="s">
        <v>19878</v>
      </c>
      <c r="B13054" s="4" t="s">
        <v>8591</v>
      </c>
      <c r="C13054" s="5" t="s">
        <v>19879</v>
      </c>
      <c r="D13054">
        <f>_xlfn.XLOOKUP(Fin_SortCode[[#This Row],[Bank Name]],BankPopularity[UK Bank],BankPopularity[Weighting],0.0001)</f>
        <v>10</v>
      </c>
    </row>
    <row r="13055" spans="1:4" ht="15.75" thickBot="1" x14ac:dyDescent="0.3">
      <c r="A13055" s="3" t="s">
        <v>19880</v>
      </c>
      <c r="B13055" s="4" t="s">
        <v>8591</v>
      </c>
      <c r="C13055" s="5" t="s">
        <v>19881</v>
      </c>
      <c r="D13055">
        <f>_xlfn.XLOOKUP(Fin_SortCode[[#This Row],[Bank Name]],BankPopularity[UK Bank],BankPopularity[Weighting],0.0001)</f>
        <v>10</v>
      </c>
    </row>
    <row r="13056" spans="1:4" ht="15.75" thickBot="1" x14ac:dyDescent="0.3">
      <c r="A13056" s="3" t="s">
        <v>19882</v>
      </c>
      <c r="B13056" s="4" t="s">
        <v>8591</v>
      </c>
      <c r="C13056" s="5" t="s">
        <v>19883</v>
      </c>
      <c r="D13056">
        <f>_xlfn.XLOOKUP(Fin_SortCode[[#This Row],[Bank Name]],BankPopularity[UK Bank],BankPopularity[Weighting],0.0001)</f>
        <v>10</v>
      </c>
    </row>
    <row r="13057" spans="1:4" ht="15.75" thickBot="1" x14ac:dyDescent="0.3">
      <c r="A13057" s="3" t="s">
        <v>19884</v>
      </c>
      <c r="B13057" s="4" t="s">
        <v>8848</v>
      </c>
      <c r="C13057" s="5" t="s">
        <v>19885</v>
      </c>
      <c r="D13057">
        <f>_xlfn.XLOOKUP(Fin_SortCode[[#This Row],[Bank Name]],BankPopularity[UK Bank],BankPopularity[Weighting],0.0001)</f>
        <v>2</v>
      </c>
    </row>
    <row r="13058" spans="1:4" ht="15.75" thickBot="1" x14ac:dyDescent="0.3">
      <c r="A13058" s="3" t="s">
        <v>19886</v>
      </c>
      <c r="B13058" s="4" t="s">
        <v>8848</v>
      </c>
      <c r="C13058" s="5" t="s">
        <v>19887</v>
      </c>
      <c r="D13058">
        <f>_xlfn.XLOOKUP(Fin_SortCode[[#This Row],[Bank Name]],BankPopularity[UK Bank],BankPopularity[Weighting],0.0001)</f>
        <v>2</v>
      </c>
    </row>
    <row r="13059" spans="1:4" ht="15.75" thickBot="1" x14ac:dyDescent="0.3">
      <c r="A13059" s="3" t="s">
        <v>19888</v>
      </c>
      <c r="B13059" s="4" t="s">
        <v>8848</v>
      </c>
      <c r="C13059" s="5" t="s">
        <v>2806</v>
      </c>
      <c r="D13059">
        <f>_xlfn.XLOOKUP(Fin_SortCode[[#This Row],[Bank Name]],BankPopularity[UK Bank],BankPopularity[Weighting],0.0001)</f>
        <v>2</v>
      </c>
    </row>
    <row r="13060" spans="1:4" ht="15.75" thickBot="1" x14ac:dyDescent="0.3">
      <c r="A13060" s="3" t="s">
        <v>19889</v>
      </c>
      <c r="B13060" s="4" t="s">
        <v>8591</v>
      </c>
      <c r="C13060" s="5" t="s">
        <v>19890</v>
      </c>
      <c r="D13060">
        <f>_xlfn.XLOOKUP(Fin_SortCode[[#This Row],[Bank Name]],BankPopularity[UK Bank],BankPopularity[Weighting],0.0001)</f>
        <v>10</v>
      </c>
    </row>
    <row r="13061" spans="1:4" ht="15.75" thickBot="1" x14ac:dyDescent="0.3">
      <c r="A13061" s="3" t="s">
        <v>19891</v>
      </c>
      <c r="B13061" s="4" t="s">
        <v>8591</v>
      </c>
      <c r="C13061" s="5" t="s">
        <v>19892</v>
      </c>
      <c r="D13061">
        <f>_xlfn.XLOOKUP(Fin_SortCode[[#This Row],[Bank Name]],BankPopularity[UK Bank],BankPopularity[Weighting],0.0001)</f>
        <v>10</v>
      </c>
    </row>
    <row r="13062" spans="1:4" ht="15.75" thickBot="1" x14ac:dyDescent="0.3">
      <c r="A13062" s="3" t="s">
        <v>19893</v>
      </c>
      <c r="B13062" s="4" t="s">
        <v>8591</v>
      </c>
      <c r="C13062" s="5" t="s">
        <v>19894</v>
      </c>
      <c r="D13062">
        <f>_xlfn.XLOOKUP(Fin_SortCode[[#This Row],[Bank Name]],BankPopularity[UK Bank],BankPopularity[Weighting],0.0001)</f>
        <v>10</v>
      </c>
    </row>
    <row r="13063" spans="1:4" ht="15.75" thickBot="1" x14ac:dyDescent="0.3">
      <c r="A13063" s="3" t="s">
        <v>19895</v>
      </c>
      <c r="B13063" s="4" t="s">
        <v>8591</v>
      </c>
      <c r="C13063" s="5" t="s">
        <v>19896</v>
      </c>
      <c r="D13063">
        <f>_xlfn.XLOOKUP(Fin_SortCode[[#This Row],[Bank Name]],BankPopularity[UK Bank],BankPopularity[Weighting],0.0001)</f>
        <v>10</v>
      </c>
    </row>
    <row r="13064" spans="1:4" ht="15.75" thickBot="1" x14ac:dyDescent="0.3">
      <c r="A13064" s="3" t="s">
        <v>19897</v>
      </c>
      <c r="B13064" s="4" t="s">
        <v>8591</v>
      </c>
      <c r="C13064" s="5" t="s">
        <v>19898</v>
      </c>
      <c r="D13064">
        <f>_xlfn.XLOOKUP(Fin_SortCode[[#This Row],[Bank Name]],BankPopularity[UK Bank],BankPopularity[Weighting],0.0001)</f>
        <v>10</v>
      </c>
    </row>
    <row r="13065" spans="1:4" ht="15.75" thickBot="1" x14ac:dyDescent="0.3">
      <c r="A13065" s="3" t="s">
        <v>19899</v>
      </c>
      <c r="B13065" s="4" t="s">
        <v>8591</v>
      </c>
      <c r="C13065" s="5" t="s">
        <v>19900</v>
      </c>
      <c r="D13065">
        <f>_xlfn.XLOOKUP(Fin_SortCode[[#This Row],[Bank Name]],BankPopularity[UK Bank],BankPopularity[Weighting],0.0001)</f>
        <v>10</v>
      </c>
    </row>
    <row r="13066" spans="1:4" ht="15.75" thickBot="1" x14ac:dyDescent="0.3">
      <c r="A13066" s="3" t="s">
        <v>19901</v>
      </c>
      <c r="B13066" s="4" t="s">
        <v>8591</v>
      </c>
      <c r="C13066" s="5" t="s">
        <v>19902</v>
      </c>
      <c r="D13066">
        <f>_xlfn.XLOOKUP(Fin_SortCode[[#This Row],[Bank Name]],BankPopularity[UK Bank],BankPopularity[Weighting],0.0001)</f>
        <v>10</v>
      </c>
    </row>
    <row r="13067" spans="1:4" ht="15.75" thickBot="1" x14ac:dyDescent="0.3">
      <c r="A13067" s="3" t="s">
        <v>19903</v>
      </c>
      <c r="B13067" s="4" t="s">
        <v>8848</v>
      </c>
      <c r="C13067" s="5" t="s">
        <v>19904</v>
      </c>
      <c r="D13067">
        <f>_xlfn.XLOOKUP(Fin_SortCode[[#This Row],[Bank Name]],BankPopularity[UK Bank],BankPopularity[Weighting],0.0001)</f>
        <v>2</v>
      </c>
    </row>
    <row r="13068" spans="1:4" ht="15.75" thickBot="1" x14ac:dyDescent="0.3">
      <c r="A13068" s="3" t="s">
        <v>19905</v>
      </c>
      <c r="B13068" s="4" t="s">
        <v>8848</v>
      </c>
      <c r="C13068" s="5" t="s">
        <v>19906</v>
      </c>
      <c r="D13068">
        <f>_xlfn.XLOOKUP(Fin_SortCode[[#This Row],[Bank Name]],BankPopularity[UK Bank],BankPopularity[Weighting],0.0001)</f>
        <v>2</v>
      </c>
    </row>
    <row r="13069" spans="1:4" ht="15.75" thickBot="1" x14ac:dyDescent="0.3">
      <c r="A13069" s="3" t="s">
        <v>19907</v>
      </c>
      <c r="B13069" s="4" t="s">
        <v>8591</v>
      </c>
      <c r="C13069" s="5" t="s">
        <v>19908</v>
      </c>
      <c r="D13069">
        <f>_xlfn.XLOOKUP(Fin_SortCode[[#This Row],[Bank Name]],BankPopularity[UK Bank],BankPopularity[Weighting],0.0001)</f>
        <v>10</v>
      </c>
    </row>
    <row r="13070" spans="1:4" ht="15.75" thickBot="1" x14ac:dyDescent="0.3">
      <c r="A13070" s="3" t="s">
        <v>19909</v>
      </c>
      <c r="B13070" s="4" t="s">
        <v>8848</v>
      </c>
      <c r="C13070" s="5" t="s">
        <v>19910</v>
      </c>
      <c r="D13070">
        <f>_xlfn.XLOOKUP(Fin_SortCode[[#This Row],[Bank Name]],BankPopularity[UK Bank],BankPopularity[Weighting],0.0001)</f>
        <v>2</v>
      </c>
    </row>
    <row r="13071" spans="1:4" ht="15.75" thickBot="1" x14ac:dyDescent="0.3">
      <c r="A13071" s="3" t="s">
        <v>19911</v>
      </c>
      <c r="B13071" s="4" t="s">
        <v>8848</v>
      </c>
      <c r="C13071" s="5" t="s">
        <v>19912</v>
      </c>
      <c r="D13071">
        <f>_xlfn.XLOOKUP(Fin_SortCode[[#This Row],[Bank Name]],BankPopularity[UK Bank],BankPopularity[Weighting],0.0001)</f>
        <v>2</v>
      </c>
    </row>
    <row r="13072" spans="1:4" ht="15.75" thickBot="1" x14ac:dyDescent="0.3">
      <c r="A13072" s="3" t="s">
        <v>19913</v>
      </c>
      <c r="B13072" s="4" t="s">
        <v>8848</v>
      </c>
      <c r="C13072" s="5" t="s">
        <v>19914</v>
      </c>
      <c r="D13072">
        <f>_xlfn.XLOOKUP(Fin_SortCode[[#This Row],[Bank Name]],BankPopularity[UK Bank],BankPopularity[Weighting],0.0001)</f>
        <v>2</v>
      </c>
    </row>
    <row r="13073" spans="1:4" ht="15.75" thickBot="1" x14ac:dyDescent="0.3">
      <c r="A13073" s="3" t="s">
        <v>19915</v>
      </c>
      <c r="B13073" s="4" t="s">
        <v>8591</v>
      </c>
      <c r="C13073" s="5" t="s">
        <v>19916</v>
      </c>
      <c r="D13073">
        <f>_xlfn.XLOOKUP(Fin_SortCode[[#This Row],[Bank Name]],BankPopularity[UK Bank],BankPopularity[Weighting],0.0001)</f>
        <v>10</v>
      </c>
    </row>
    <row r="13074" spans="1:4" ht="15.75" thickBot="1" x14ac:dyDescent="0.3">
      <c r="A13074" s="3" t="s">
        <v>19917</v>
      </c>
      <c r="B13074" s="4" t="s">
        <v>8591</v>
      </c>
      <c r="C13074" s="5" t="s">
        <v>19918</v>
      </c>
      <c r="D13074">
        <f>_xlfn.XLOOKUP(Fin_SortCode[[#This Row],[Bank Name]],BankPopularity[UK Bank],BankPopularity[Weighting],0.0001)</f>
        <v>10</v>
      </c>
    </row>
    <row r="13075" spans="1:4" ht="15.75" thickBot="1" x14ac:dyDescent="0.3">
      <c r="A13075" s="3" t="s">
        <v>19919</v>
      </c>
      <c r="B13075" s="4" t="s">
        <v>8591</v>
      </c>
      <c r="C13075" s="5" t="s">
        <v>19920</v>
      </c>
      <c r="D13075">
        <f>_xlfn.XLOOKUP(Fin_SortCode[[#This Row],[Bank Name]],BankPopularity[UK Bank],BankPopularity[Weighting],0.0001)</f>
        <v>10</v>
      </c>
    </row>
    <row r="13076" spans="1:4" ht="15.75" thickBot="1" x14ac:dyDescent="0.3">
      <c r="A13076" s="3" t="s">
        <v>19921</v>
      </c>
      <c r="B13076" s="4" t="s">
        <v>8591</v>
      </c>
      <c r="C13076" s="5" t="s">
        <v>19922</v>
      </c>
      <c r="D13076">
        <f>_xlfn.XLOOKUP(Fin_SortCode[[#This Row],[Bank Name]],BankPopularity[UK Bank],BankPopularity[Weighting],0.0001)</f>
        <v>10</v>
      </c>
    </row>
    <row r="13077" spans="1:4" ht="15.75" thickBot="1" x14ac:dyDescent="0.3">
      <c r="A13077" s="3" t="s">
        <v>19923</v>
      </c>
      <c r="B13077" s="4" t="s">
        <v>8591</v>
      </c>
      <c r="C13077" s="5" t="s">
        <v>19924</v>
      </c>
      <c r="D13077">
        <f>_xlfn.XLOOKUP(Fin_SortCode[[#This Row],[Bank Name]],BankPopularity[UK Bank],BankPopularity[Weighting],0.0001)</f>
        <v>10</v>
      </c>
    </row>
    <row r="13078" spans="1:4" ht="15.75" thickBot="1" x14ac:dyDescent="0.3">
      <c r="A13078" s="3" t="s">
        <v>19925</v>
      </c>
      <c r="B13078" s="4" t="s">
        <v>8848</v>
      </c>
      <c r="C13078" s="5" t="s">
        <v>19926</v>
      </c>
      <c r="D13078">
        <f>_xlfn.XLOOKUP(Fin_SortCode[[#This Row],[Bank Name]],BankPopularity[UK Bank],BankPopularity[Weighting],0.0001)</f>
        <v>2</v>
      </c>
    </row>
    <row r="13079" spans="1:4" ht="15.75" thickBot="1" x14ac:dyDescent="0.3">
      <c r="A13079" s="3" t="s">
        <v>19927</v>
      </c>
      <c r="B13079" s="4" t="s">
        <v>8848</v>
      </c>
      <c r="C13079" s="5" t="s">
        <v>19928</v>
      </c>
      <c r="D13079">
        <f>_xlfn.XLOOKUP(Fin_SortCode[[#This Row],[Bank Name]],BankPopularity[UK Bank],BankPopularity[Weighting],0.0001)</f>
        <v>2</v>
      </c>
    </row>
    <row r="13080" spans="1:4" ht="15.75" thickBot="1" x14ac:dyDescent="0.3">
      <c r="A13080" s="3" t="s">
        <v>19929</v>
      </c>
      <c r="B13080" s="4" t="s">
        <v>8591</v>
      </c>
      <c r="C13080" s="5" t="s">
        <v>19930</v>
      </c>
      <c r="D13080">
        <f>_xlfn.XLOOKUP(Fin_SortCode[[#This Row],[Bank Name]],BankPopularity[UK Bank],BankPopularity[Weighting],0.0001)</f>
        <v>10</v>
      </c>
    </row>
    <row r="13081" spans="1:4" ht="15.75" thickBot="1" x14ac:dyDescent="0.3">
      <c r="A13081" s="3" t="s">
        <v>19931</v>
      </c>
      <c r="B13081" s="4" t="s">
        <v>8848</v>
      </c>
      <c r="C13081" s="5" t="s">
        <v>19932</v>
      </c>
      <c r="D13081">
        <f>_xlfn.XLOOKUP(Fin_SortCode[[#This Row],[Bank Name]],BankPopularity[UK Bank],BankPopularity[Weighting],0.0001)</f>
        <v>2</v>
      </c>
    </row>
    <row r="13082" spans="1:4" ht="15.75" thickBot="1" x14ac:dyDescent="0.3">
      <c r="A13082" s="3" t="s">
        <v>19933</v>
      </c>
      <c r="B13082" s="4" t="s">
        <v>8591</v>
      </c>
      <c r="C13082" s="5" t="s">
        <v>19934</v>
      </c>
      <c r="D13082">
        <f>_xlfn.XLOOKUP(Fin_SortCode[[#This Row],[Bank Name]],BankPopularity[UK Bank],BankPopularity[Weighting],0.0001)</f>
        <v>10</v>
      </c>
    </row>
    <row r="13083" spans="1:4" ht="15.75" thickBot="1" x14ac:dyDescent="0.3">
      <c r="A13083" s="3" t="s">
        <v>19935</v>
      </c>
      <c r="B13083" s="4" t="s">
        <v>8848</v>
      </c>
      <c r="C13083" s="5" t="s">
        <v>19936</v>
      </c>
      <c r="D13083">
        <f>_xlfn.XLOOKUP(Fin_SortCode[[#This Row],[Bank Name]],BankPopularity[UK Bank],BankPopularity[Weighting],0.0001)</f>
        <v>2</v>
      </c>
    </row>
    <row r="13084" spans="1:4" ht="15.75" thickBot="1" x14ac:dyDescent="0.3">
      <c r="A13084" s="3" t="s">
        <v>19937</v>
      </c>
      <c r="B13084" s="4" t="s">
        <v>8591</v>
      </c>
      <c r="C13084" s="5" t="s">
        <v>19938</v>
      </c>
      <c r="D13084">
        <f>_xlfn.XLOOKUP(Fin_SortCode[[#This Row],[Bank Name]],BankPopularity[UK Bank],BankPopularity[Weighting],0.0001)</f>
        <v>10</v>
      </c>
    </row>
    <row r="13085" spans="1:4" ht="15.75" thickBot="1" x14ac:dyDescent="0.3">
      <c r="A13085" s="3" t="s">
        <v>19939</v>
      </c>
      <c r="B13085" s="4" t="s">
        <v>8848</v>
      </c>
      <c r="C13085" s="5" t="s">
        <v>19940</v>
      </c>
      <c r="D13085">
        <f>_xlfn.XLOOKUP(Fin_SortCode[[#This Row],[Bank Name]],BankPopularity[UK Bank],BankPopularity[Weighting],0.0001)</f>
        <v>2</v>
      </c>
    </row>
    <row r="13086" spans="1:4" ht="15.75" thickBot="1" x14ac:dyDescent="0.3">
      <c r="A13086" s="3" t="s">
        <v>19941</v>
      </c>
      <c r="B13086" s="4" t="s">
        <v>8591</v>
      </c>
      <c r="C13086" s="5" t="s">
        <v>19942</v>
      </c>
      <c r="D13086">
        <f>_xlfn.XLOOKUP(Fin_SortCode[[#This Row],[Bank Name]],BankPopularity[UK Bank],BankPopularity[Weighting],0.0001)</f>
        <v>10</v>
      </c>
    </row>
    <row r="13087" spans="1:4" ht="15.75" thickBot="1" x14ac:dyDescent="0.3">
      <c r="A13087" s="3" t="s">
        <v>19943</v>
      </c>
      <c r="B13087" s="4" t="s">
        <v>8591</v>
      </c>
      <c r="C13087" s="5" t="s">
        <v>19944</v>
      </c>
      <c r="D13087">
        <f>_xlfn.XLOOKUP(Fin_SortCode[[#This Row],[Bank Name]],BankPopularity[UK Bank],BankPopularity[Weighting],0.0001)</f>
        <v>10</v>
      </c>
    </row>
    <row r="13088" spans="1:4" ht="15.75" thickBot="1" x14ac:dyDescent="0.3">
      <c r="A13088" s="3" t="s">
        <v>19945</v>
      </c>
      <c r="B13088" s="4" t="s">
        <v>8591</v>
      </c>
      <c r="C13088" s="5" t="s">
        <v>19946</v>
      </c>
      <c r="D13088">
        <f>_xlfn.XLOOKUP(Fin_SortCode[[#This Row],[Bank Name]],BankPopularity[UK Bank],BankPopularity[Weighting],0.0001)</f>
        <v>10</v>
      </c>
    </row>
    <row r="13089" spans="1:4" ht="15.75" thickBot="1" x14ac:dyDescent="0.3">
      <c r="A13089" s="3" t="s">
        <v>19947</v>
      </c>
      <c r="B13089" s="4" t="s">
        <v>8591</v>
      </c>
      <c r="C13089" s="5" t="s">
        <v>19948</v>
      </c>
      <c r="D13089">
        <f>_xlfn.XLOOKUP(Fin_SortCode[[#This Row],[Bank Name]],BankPopularity[UK Bank],BankPopularity[Weighting],0.0001)</f>
        <v>10</v>
      </c>
    </row>
    <row r="13090" spans="1:4" ht="15.75" thickBot="1" x14ac:dyDescent="0.3">
      <c r="A13090" s="3" t="s">
        <v>19949</v>
      </c>
      <c r="B13090" s="4" t="s">
        <v>8591</v>
      </c>
      <c r="C13090" s="5" t="s">
        <v>19950</v>
      </c>
      <c r="D13090">
        <f>_xlfn.XLOOKUP(Fin_SortCode[[#This Row],[Bank Name]],BankPopularity[UK Bank],BankPopularity[Weighting],0.0001)</f>
        <v>10</v>
      </c>
    </row>
    <row r="13091" spans="1:4" ht="15.75" thickBot="1" x14ac:dyDescent="0.3">
      <c r="A13091" s="3" t="s">
        <v>19951</v>
      </c>
      <c r="B13091" s="4" t="s">
        <v>8591</v>
      </c>
      <c r="C13091" s="5" t="s">
        <v>19952</v>
      </c>
      <c r="D13091">
        <f>_xlfn.XLOOKUP(Fin_SortCode[[#This Row],[Bank Name]],BankPopularity[UK Bank],BankPopularity[Weighting],0.0001)</f>
        <v>10</v>
      </c>
    </row>
    <row r="13092" spans="1:4" ht="15.75" thickBot="1" x14ac:dyDescent="0.3">
      <c r="A13092" s="3" t="s">
        <v>19953</v>
      </c>
      <c r="B13092" s="4" t="s">
        <v>8848</v>
      </c>
      <c r="C13092" s="5" t="s">
        <v>19954</v>
      </c>
      <c r="D13092">
        <f>_xlfn.XLOOKUP(Fin_SortCode[[#This Row],[Bank Name]],BankPopularity[UK Bank],BankPopularity[Weighting],0.0001)</f>
        <v>2</v>
      </c>
    </row>
    <row r="13093" spans="1:4" ht="15.75" thickBot="1" x14ac:dyDescent="0.3">
      <c r="A13093" s="3" t="s">
        <v>19955</v>
      </c>
      <c r="B13093" s="4" t="s">
        <v>8591</v>
      </c>
      <c r="C13093" s="5" t="s">
        <v>19956</v>
      </c>
      <c r="D13093">
        <f>_xlfn.XLOOKUP(Fin_SortCode[[#This Row],[Bank Name]],BankPopularity[UK Bank],BankPopularity[Weighting],0.0001)</f>
        <v>10</v>
      </c>
    </row>
    <row r="13094" spans="1:4" ht="15.75" thickBot="1" x14ac:dyDescent="0.3">
      <c r="A13094" s="3" t="s">
        <v>19957</v>
      </c>
      <c r="B13094" s="4" t="s">
        <v>8848</v>
      </c>
      <c r="C13094" s="5" t="s">
        <v>19958</v>
      </c>
      <c r="D13094">
        <f>_xlfn.XLOOKUP(Fin_SortCode[[#This Row],[Bank Name]],BankPopularity[UK Bank],BankPopularity[Weighting],0.0001)</f>
        <v>2</v>
      </c>
    </row>
    <row r="13095" spans="1:4" ht="15.75" thickBot="1" x14ac:dyDescent="0.3">
      <c r="A13095" s="3" t="s">
        <v>19959</v>
      </c>
      <c r="B13095" s="4" t="s">
        <v>8848</v>
      </c>
      <c r="C13095" s="5" t="s">
        <v>11357</v>
      </c>
      <c r="D13095">
        <f>_xlfn.XLOOKUP(Fin_SortCode[[#This Row],[Bank Name]],BankPopularity[UK Bank],BankPopularity[Weighting],0.0001)</f>
        <v>2</v>
      </c>
    </row>
    <row r="13096" spans="1:4" ht="15.75" thickBot="1" x14ac:dyDescent="0.3">
      <c r="A13096" s="3" t="s">
        <v>19960</v>
      </c>
      <c r="B13096" s="4" t="s">
        <v>8848</v>
      </c>
      <c r="C13096" s="5" t="s">
        <v>19961</v>
      </c>
      <c r="D13096">
        <f>_xlfn.XLOOKUP(Fin_SortCode[[#This Row],[Bank Name]],BankPopularity[UK Bank],BankPopularity[Weighting],0.0001)</f>
        <v>2</v>
      </c>
    </row>
    <row r="13097" spans="1:4" ht="15.75" thickBot="1" x14ac:dyDescent="0.3">
      <c r="A13097" s="3" t="s">
        <v>19962</v>
      </c>
      <c r="B13097" s="4" t="s">
        <v>8591</v>
      </c>
      <c r="C13097" s="5" t="s">
        <v>19963</v>
      </c>
      <c r="D13097">
        <f>_xlfn.XLOOKUP(Fin_SortCode[[#This Row],[Bank Name]],BankPopularity[UK Bank],BankPopularity[Weighting],0.0001)</f>
        <v>10</v>
      </c>
    </row>
    <row r="13098" spans="1:4" ht="15.75" thickBot="1" x14ac:dyDescent="0.3">
      <c r="A13098" s="3" t="s">
        <v>19964</v>
      </c>
      <c r="B13098" s="4" t="s">
        <v>8591</v>
      </c>
      <c r="C13098" s="5" t="s">
        <v>19965</v>
      </c>
      <c r="D13098">
        <f>_xlfn.XLOOKUP(Fin_SortCode[[#This Row],[Bank Name]],BankPopularity[UK Bank],BankPopularity[Weighting],0.0001)</f>
        <v>10</v>
      </c>
    </row>
    <row r="13099" spans="1:4" ht="15.75" thickBot="1" x14ac:dyDescent="0.3">
      <c r="A13099" s="3" t="s">
        <v>19966</v>
      </c>
      <c r="B13099" s="4" t="s">
        <v>8591</v>
      </c>
      <c r="C13099" s="5" t="s">
        <v>19967</v>
      </c>
      <c r="D13099">
        <f>_xlfn.XLOOKUP(Fin_SortCode[[#This Row],[Bank Name]],BankPopularity[UK Bank],BankPopularity[Weighting],0.0001)</f>
        <v>10</v>
      </c>
    </row>
    <row r="13100" spans="1:4" ht="15.75" thickBot="1" x14ac:dyDescent="0.3">
      <c r="A13100" s="3" t="s">
        <v>19968</v>
      </c>
      <c r="B13100" s="4" t="s">
        <v>8591</v>
      </c>
      <c r="C13100" s="5" t="s">
        <v>19969</v>
      </c>
      <c r="D13100">
        <f>_xlfn.XLOOKUP(Fin_SortCode[[#This Row],[Bank Name]],BankPopularity[UK Bank],BankPopularity[Weighting],0.0001)</f>
        <v>10</v>
      </c>
    </row>
    <row r="13101" spans="1:4" ht="15.75" thickBot="1" x14ac:dyDescent="0.3">
      <c r="A13101" s="3" t="s">
        <v>19970</v>
      </c>
      <c r="B13101" s="4" t="s">
        <v>8591</v>
      </c>
      <c r="C13101" s="5" t="s">
        <v>19971</v>
      </c>
      <c r="D13101">
        <f>_xlfn.XLOOKUP(Fin_SortCode[[#This Row],[Bank Name]],BankPopularity[UK Bank],BankPopularity[Weighting],0.0001)</f>
        <v>10</v>
      </c>
    </row>
    <row r="13102" spans="1:4" ht="15.75" thickBot="1" x14ac:dyDescent="0.3">
      <c r="A13102" s="3" t="s">
        <v>19972</v>
      </c>
      <c r="B13102" s="4" t="s">
        <v>8591</v>
      </c>
      <c r="C13102" s="5" t="s">
        <v>19973</v>
      </c>
      <c r="D13102">
        <f>_xlfn.XLOOKUP(Fin_SortCode[[#This Row],[Bank Name]],BankPopularity[UK Bank],BankPopularity[Weighting],0.0001)</f>
        <v>10</v>
      </c>
    </row>
    <row r="13103" spans="1:4" ht="15.75" thickBot="1" x14ac:dyDescent="0.3">
      <c r="A13103" s="3" t="s">
        <v>19974</v>
      </c>
      <c r="B13103" s="4" t="s">
        <v>8591</v>
      </c>
      <c r="C13103" s="5" t="s">
        <v>19975</v>
      </c>
      <c r="D13103">
        <f>_xlfn.XLOOKUP(Fin_SortCode[[#This Row],[Bank Name]],BankPopularity[UK Bank],BankPopularity[Weighting],0.0001)</f>
        <v>10</v>
      </c>
    </row>
    <row r="13104" spans="1:4" ht="15.75" thickBot="1" x14ac:dyDescent="0.3">
      <c r="A13104" s="3" t="s">
        <v>19976</v>
      </c>
      <c r="B13104" s="4" t="s">
        <v>8591</v>
      </c>
      <c r="C13104" s="5" t="s">
        <v>19977</v>
      </c>
      <c r="D13104">
        <f>_xlfn.XLOOKUP(Fin_SortCode[[#This Row],[Bank Name]],BankPopularity[UK Bank],BankPopularity[Weighting],0.0001)</f>
        <v>10</v>
      </c>
    </row>
    <row r="13105" spans="1:4" ht="15.75" thickBot="1" x14ac:dyDescent="0.3">
      <c r="A13105" s="3" t="s">
        <v>19978</v>
      </c>
      <c r="B13105" s="4" t="s">
        <v>8591</v>
      </c>
      <c r="C13105" s="5" t="s">
        <v>19979</v>
      </c>
      <c r="D13105">
        <f>_xlfn.XLOOKUP(Fin_SortCode[[#This Row],[Bank Name]],BankPopularity[UK Bank],BankPopularity[Weighting],0.0001)</f>
        <v>10</v>
      </c>
    </row>
    <row r="13106" spans="1:4" ht="15.75" thickBot="1" x14ac:dyDescent="0.3">
      <c r="A13106" s="3" t="s">
        <v>19980</v>
      </c>
      <c r="B13106" s="4" t="s">
        <v>8848</v>
      </c>
      <c r="C13106" s="5" t="s">
        <v>19981</v>
      </c>
      <c r="D13106">
        <f>_xlfn.XLOOKUP(Fin_SortCode[[#This Row],[Bank Name]],BankPopularity[UK Bank],BankPopularity[Weighting],0.0001)</f>
        <v>2</v>
      </c>
    </row>
    <row r="13107" spans="1:4" ht="15.75" thickBot="1" x14ac:dyDescent="0.3">
      <c r="A13107" s="3" t="s">
        <v>19982</v>
      </c>
      <c r="B13107" s="4" t="s">
        <v>8848</v>
      </c>
      <c r="C13107" s="5" t="s">
        <v>19983</v>
      </c>
      <c r="D13107">
        <f>_xlfn.XLOOKUP(Fin_SortCode[[#This Row],[Bank Name]],BankPopularity[UK Bank],BankPopularity[Weighting],0.0001)</f>
        <v>2</v>
      </c>
    </row>
    <row r="13108" spans="1:4" ht="15.75" thickBot="1" x14ac:dyDescent="0.3">
      <c r="A13108" s="3" t="s">
        <v>19984</v>
      </c>
      <c r="B13108" s="4" t="s">
        <v>8848</v>
      </c>
      <c r="C13108" s="5" t="s">
        <v>19985</v>
      </c>
      <c r="D13108">
        <f>_xlfn.XLOOKUP(Fin_SortCode[[#This Row],[Bank Name]],BankPopularity[UK Bank],BankPopularity[Weighting],0.0001)</f>
        <v>2</v>
      </c>
    </row>
    <row r="13109" spans="1:4" ht="15.75" thickBot="1" x14ac:dyDescent="0.3">
      <c r="A13109" s="3" t="s">
        <v>19986</v>
      </c>
      <c r="B13109" s="4" t="s">
        <v>8848</v>
      </c>
      <c r="C13109" s="5" t="s">
        <v>19987</v>
      </c>
      <c r="D13109">
        <f>_xlfn.XLOOKUP(Fin_SortCode[[#This Row],[Bank Name]],BankPopularity[UK Bank],BankPopularity[Weighting],0.0001)</f>
        <v>2</v>
      </c>
    </row>
    <row r="13110" spans="1:4" ht="15.75" thickBot="1" x14ac:dyDescent="0.3">
      <c r="A13110" s="3" t="s">
        <v>19988</v>
      </c>
      <c r="B13110" s="4" t="s">
        <v>8848</v>
      </c>
      <c r="C13110" s="5" t="s">
        <v>19989</v>
      </c>
      <c r="D13110">
        <f>_xlfn.XLOOKUP(Fin_SortCode[[#This Row],[Bank Name]],BankPopularity[UK Bank],BankPopularity[Weighting],0.0001)</f>
        <v>2</v>
      </c>
    </row>
    <row r="13111" spans="1:4" ht="15.75" thickBot="1" x14ac:dyDescent="0.3">
      <c r="A13111" s="3" t="s">
        <v>19990</v>
      </c>
      <c r="B13111" s="4" t="s">
        <v>8848</v>
      </c>
      <c r="C13111" s="5" t="s">
        <v>19991</v>
      </c>
      <c r="D13111">
        <f>_xlfn.XLOOKUP(Fin_SortCode[[#This Row],[Bank Name]],BankPopularity[UK Bank],BankPopularity[Weighting],0.0001)</f>
        <v>2</v>
      </c>
    </row>
    <row r="13112" spans="1:4" ht="15.75" thickBot="1" x14ac:dyDescent="0.3">
      <c r="A13112" s="3" t="s">
        <v>19992</v>
      </c>
      <c r="B13112" s="4" t="s">
        <v>8591</v>
      </c>
      <c r="C13112" s="5" t="s">
        <v>19993</v>
      </c>
      <c r="D13112">
        <f>_xlfn.XLOOKUP(Fin_SortCode[[#This Row],[Bank Name]],BankPopularity[UK Bank],BankPopularity[Weighting],0.0001)</f>
        <v>10</v>
      </c>
    </row>
    <row r="13113" spans="1:4" ht="15.75" thickBot="1" x14ac:dyDescent="0.3">
      <c r="A13113" s="3" t="s">
        <v>19994</v>
      </c>
      <c r="B13113" s="4" t="s">
        <v>8591</v>
      </c>
      <c r="C13113" s="5" t="s">
        <v>16388</v>
      </c>
      <c r="D13113">
        <f>_xlfn.XLOOKUP(Fin_SortCode[[#This Row],[Bank Name]],BankPopularity[UK Bank],BankPopularity[Weighting],0.0001)</f>
        <v>10</v>
      </c>
    </row>
    <row r="13114" spans="1:4" ht="15.75" thickBot="1" x14ac:dyDescent="0.3">
      <c r="A13114" s="3" t="s">
        <v>19995</v>
      </c>
      <c r="B13114" s="4" t="s">
        <v>8591</v>
      </c>
      <c r="C13114" s="5" t="s">
        <v>19996</v>
      </c>
      <c r="D13114">
        <f>_xlfn.XLOOKUP(Fin_SortCode[[#This Row],[Bank Name]],BankPopularity[UK Bank],BankPopularity[Weighting],0.0001)</f>
        <v>10</v>
      </c>
    </row>
    <row r="13115" spans="1:4" ht="15.75" thickBot="1" x14ac:dyDescent="0.3">
      <c r="A13115" s="3" t="s">
        <v>19997</v>
      </c>
      <c r="B13115" s="4" t="s">
        <v>8591</v>
      </c>
      <c r="C13115" s="5" t="s">
        <v>19998</v>
      </c>
      <c r="D13115">
        <f>_xlfn.XLOOKUP(Fin_SortCode[[#This Row],[Bank Name]],BankPopularity[UK Bank],BankPopularity[Weighting],0.0001)</f>
        <v>10</v>
      </c>
    </row>
    <row r="13116" spans="1:4" ht="15.75" thickBot="1" x14ac:dyDescent="0.3">
      <c r="A13116" s="3" t="s">
        <v>19999</v>
      </c>
      <c r="B13116" s="4" t="s">
        <v>8591</v>
      </c>
      <c r="C13116" s="5" t="s">
        <v>20000</v>
      </c>
      <c r="D13116">
        <f>_xlfn.XLOOKUP(Fin_SortCode[[#This Row],[Bank Name]],BankPopularity[UK Bank],BankPopularity[Weighting],0.0001)</f>
        <v>10</v>
      </c>
    </row>
    <row r="13117" spans="1:4" ht="15.75" thickBot="1" x14ac:dyDescent="0.3">
      <c r="A13117" s="3" t="s">
        <v>20001</v>
      </c>
      <c r="B13117" s="4" t="s">
        <v>8591</v>
      </c>
      <c r="C13117" s="5" t="s">
        <v>20002</v>
      </c>
      <c r="D13117">
        <f>_xlfn.XLOOKUP(Fin_SortCode[[#This Row],[Bank Name]],BankPopularity[UK Bank],BankPopularity[Weighting],0.0001)</f>
        <v>10</v>
      </c>
    </row>
    <row r="13118" spans="1:4" ht="15.75" thickBot="1" x14ac:dyDescent="0.3">
      <c r="A13118" s="3" t="s">
        <v>20003</v>
      </c>
      <c r="B13118" s="4" t="s">
        <v>8591</v>
      </c>
      <c r="C13118" s="5" t="s">
        <v>20004</v>
      </c>
      <c r="D13118">
        <f>_xlfn.XLOOKUP(Fin_SortCode[[#This Row],[Bank Name]],BankPopularity[UK Bank],BankPopularity[Weighting],0.0001)</f>
        <v>10</v>
      </c>
    </row>
    <row r="13119" spans="1:4" ht="15.75" thickBot="1" x14ac:dyDescent="0.3">
      <c r="A13119" s="3" t="s">
        <v>20005</v>
      </c>
      <c r="B13119" s="4" t="s">
        <v>8591</v>
      </c>
      <c r="C13119" s="5" t="s">
        <v>20006</v>
      </c>
      <c r="D13119">
        <f>_xlfn.XLOOKUP(Fin_SortCode[[#This Row],[Bank Name]],BankPopularity[UK Bank],BankPopularity[Weighting],0.0001)</f>
        <v>10</v>
      </c>
    </row>
    <row r="13120" spans="1:4" ht="15.75" thickBot="1" x14ac:dyDescent="0.3">
      <c r="A13120" s="3" t="s">
        <v>20007</v>
      </c>
      <c r="B13120" s="4" t="s">
        <v>8591</v>
      </c>
      <c r="C13120" s="5" t="s">
        <v>20008</v>
      </c>
      <c r="D13120">
        <f>_xlfn.XLOOKUP(Fin_SortCode[[#This Row],[Bank Name]],BankPopularity[UK Bank],BankPopularity[Weighting],0.0001)</f>
        <v>10</v>
      </c>
    </row>
    <row r="13121" spans="1:4" ht="15.75" thickBot="1" x14ac:dyDescent="0.3">
      <c r="A13121" s="3" t="s">
        <v>20009</v>
      </c>
      <c r="B13121" s="4" t="s">
        <v>8591</v>
      </c>
      <c r="C13121" s="5" t="s">
        <v>20010</v>
      </c>
      <c r="D13121">
        <f>_xlfn.XLOOKUP(Fin_SortCode[[#This Row],[Bank Name]],BankPopularity[UK Bank],BankPopularity[Weighting],0.0001)</f>
        <v>10</v>
      </c>
    </row>
    <row r="13122" spans="1:4" ht="15.75" thickBot="1" x14ac:dyDescent="0.3">
      <c r="A13122" s="3" t="s">
        <v>20011</v>
      </c>
      <c r="B13122" s="4" t="s">
        <v>8591</v>
      </c>
      <c r="C13122" s="5" t="s">
        <v>20012</v>
      </c>
      <c r="D13122">
        <f>_xlfn.XLOOKUP(Fin_SortCode[[#This Row],[Bank Name]],BankPopularity[UK Bank],BankPopularity[Weighting],0.0001)</f>
        <v>10</v>
      </c>
    </row>
    <row r="13123" spans="1:4" ht="15.75" thickBot="1" x14ac:dyDescent="0.3">
      <c r="A13123" s="3" t="s">
        <v>20013</v>
      </c>
      <c r="B13123" s="4" t="s">
        <v>8591</v>
      </c>
      <c r="C13123" s="5" t="s">
        <v>20014</v>
      </c>
      <c r="D13123">
        <f>_xlfn.XLOOKUP(Fin_SortCode[[#This Row],[Bank Name]],BankPopularity[UK Bank],BankPopularity[Weighting],0.0001)</f>
        <v>10</v>
      </c>
    </row>
    <row r="13124" spans="1:4" ht="15.75" thickBot="1" x14ac:dyDescent="0.3">
      <c r="A13124" s="3" t="s">
        <v>20015</v>
      </c>
      <c r="B13124" s="4" t="s">
        <v>8591</v>
      </c>
      <c r="C13124" s="5" t="s">
        <v>20016</v>
      </c>
      <c r="D13124">
        <f>_xlfn.XLOOKUP(Fin_SortCode[[#This Row],[Bank Name]],BankPopularity[UK Bank],BankPopularity[Weighting],0.0001)</f>
        <v>10</v>
      </c>
    </row>
    <row r="13125" spans="1:4" ht="15.75" thickBot="1" x14ac:dyDescent="0.3">
      <c r="A13125" s="3" t="s">
        <v>20017</v>
      </c>
      <c r="B13125" s="4" t="s">
        <v>8848</v>
      </c>
      <c r="C13125" s="5" t="s">
        <v>17421</v>
      </c>
      <c r="D13125">
        <f>_xlfn.XLOOKUP(Fin_SortCode[[#This Row],[Bank Name]],BankPopularity[UK Bank],BankPopularity[Weighting],0.0001)</f>
        <v>2</v>
      </c>
    </row>
    <row r="13126" spans="1:4" ht="15.75" thickBot="1" x14ac:dyDescent="0.3">
      <c r="A13126" s="3" t="s">
        <v>20018</v>
      </c>
      <c r="B13126" s="4" t="s">
        <v>8591</v>
      </c>
      <c r="C13126" s="5" t="s">
        <v>20019</v>
      </c>
      <c r="D13126">
        <f>_xlfn.XLOOKUP(Fin_SortCode[[#This Row],[Bank Name]],BankPopularity[UK Bank],BankPopularity[Weighting],0.0001)</f>
        <v>10</v>
      </c>
    </row>
    <row r="13127" spans="1:4" ht="15.75" thickBot="1" x14ac:dyDescent="0.3">
      <c r="A13127" s="3" t="s">
        <v>20020</v>
      </c>
      <c r="B13127" s="4" t="s">
        <v>8591</v>
      </c>
      <c r="C13127" s="5" t="s">
        <v>20021</v>
      </c>
      <c r="D13127">
        <f>_xlfn.XLOOKUP(Fin_SortCode[[#This Row],[Bank Name]],BankPopularity[UK Bank],BankPopularity[Weighting],0.0001)</f>
        <v>10</v>
      </c>
    </row>
    <row r="13128" spans="1:4" ht="15.75" thickBot="1" x14ac:dyDescent="0.3">
      <c r="A13128" s="3" t="s">
        <v>20022</v>
      </c>
      <c r="B13128" s="4" t="s">
        <v>8848</v>
      </c>
      <c r="C13128" s="5" t="s">
        <v>20023</v>
      </c>
      <c r="D13128">
        <f>_xlfn.XLOOKUP(Fin_SortCode[[#This Row],[Bank Name]],BankPopularity[UK Bank],BankPopularity[Weighting],0.0001)</f>
        <v>2</v>
      </c>
    </row>
    <row r="13129" spans="1:4" ht="15.75" thickBot="1" x14ac:dyDescent="0.3">
      <c r="A13129" s="3" t="s">
        <v>20024</v>
      </c>
      <c r="B13129" s="4" t="s">
        <v>8591</v>
      </c>
      <c r="C13129" s="5" t="s">
        <v>20025</v>
      </c>
      <c r="D13129">
        <f>_xlfn.XLOOKUP(Fin_SortCode[[#This Row],[Bank Name]],BankPopularity[UK Bank],BankPopularity[Weighting],0.0001)</f>
        <v>10</v>
      </c>
    </row>
    <row r="13130" spans="1:4" ht="15.75" thickBot="1" x14ac:dyDescent="0.3">
      <c r="A13130" s="3" t="s">
        <v>20026</v>
      </c>
      <c r="B13130" s="4" t="s">
        <v>8591</v>
      </c>
      <c r="C13130" s="5" t="s">
        <v>20027</v>
      </c>
      <c r="D13130">
        <f>_xlfn.XLOOKUP(Fin_SortCode[[#This Row],[Bank Name]],BankPopularity[UK Bank],BankPopularity[Weighting],0.0001)</f>
        <v>10</v>
      </c>
    </row>
    <row r="13131" spans="1:4" ht="15.75" thickBot="1" x14ac:dyDescent="0.3">
      <c r="A13131" s="3" t="s">
        <v>20028</v>
      </c>
      <c r="B13131" s="4" t="s">
        <v>8591</v>
      </c>
      <c r="C13131" s="5" t="s">
        <v>20029</v>
      </c>
      <c r="D13131">
        <f>_xlfn.XLOOKUP(Fin_SortCode[[#This Row],[Bank Name]],BankPopularity[UK Bank],BankPopularity[Weighting],0.0001)</f>
        <v>10</v>
      </c>
    </row>
    <row r="13132" spans="1:4" ht="15.75" thickBot="1" x14ac:dyDescent="0.3">
      <c r="A13132" s="3" t="s">
        <v>20030</v>
      </c>
      <c r="B13132" s="4" t="s">
        <v>8848</v>
      </c>
      <c r="C13132" s="5" t="s">
        <v>20031</v>
      </c>
      <c r="D13132">
        <f>_xlfn.XLOOKUP(Fin_SortCode[[#This Row],[Bank Name]],BankPopularity[UK Bank],BankPopularity[Weighting],0.0001)</f>
        <v>2</v>
      </c>
    </row>
    <row r="13133" spans="1:4" ht="15.75" thickBot="1" x14ac:dyDescent="0.3">
      <c r="A13133" s="3" t="s">
        <v>20032</v>
      </c>
      <c r="B13133" s="4" t="s">
        <v>8591</v>
      </c>
      <c r="C13133" s="5" t="s">
        <v>20033</v>
      </c>
      <c r="D13133">
        <f>_xlfn.XLOOKUP(Fin_SortCode[[#This Row],[Bank Name]],BankPopularity[UK Bank],BankPopularity[Weighting],0.0001)</f>
        <v>10</v>
      </c>
    </row>
    <row r="13134" spans="1:4" ht="15.75" thickBot="1" x14ac:dyDescent="0.3">
      <c r="A13134" s="3" t="s">
        <v>20034</v>
      </c>
      <c r="B13134" s="4" t="s">
        <v>8848</v>
      </c>
      <c r="C13134" s="5" t="s">
        <v>20035</v>
      </c>
      <c r="D13134">
        <f>_xlfn.XLOOKUP(Fin_SortCode[[#This Row],[Bank Name]],BankPopularity[UK Bank],BankPopularity[Weighting],0.0001)</f>
        <v>2</v>
      </c>
    </row>
    <row r="13135" spans="1:4" ht="15.75" thickBot="1" x14ac:dyDescent="0.3">
      <c r="A13135" s="3" t="s">
        <v>20036</v>
      </c>
      <c r="B13135" s="4" t="s">
        <v>8591</v>
      </c>
      <c r="C13135" s="5" t="s">
        <v>20037</v>
      </c>
      <c r="D13135">
        <f>_xlfn.XLOOKUP(Fin_SortCode[[#This Row],[Bank Name]],BankPopularity[UK Bank],BankPopularity[Weighting],0.0001)</f>
        <v>10</v>
      </c>
    </row>
    <row r="13136" spans="1:4" ht="15.75" thickBot="1" x14ac:dyDescent="0.3">
      <c r="A13136" s="3" t="s">
        <v>20038</v>
      </c>
      <c r="B13136" s="4" t="s">
        <v>8848</v>
      </c>
      <c r="C13136" s="5" t="s">
        <v>20039</v>
      </c>
      <c r="D13136">
        <f>_xlfn.XLOOKUP(Fin_SortCode[[#This Row],[Bank Name]],BankPopularity[UK Bank],BankPopularity[Weighting],0.0001)</f>
        <v>2</v>
      </c>
    </row>
    <row r="13137" spans="1:4" ht="15.75" thickBot="1" x14ac:dyDescent="0.3">
      <c r="A13137" s="3" t="s">
        <v>20040</v>
      </c>
      <c r="B13137" s="4" t="s">
        <v>8848</v>
      </c>
      <c r="C13137" s="5" t="s">
        <v>20041</v>
      </c>
      <c r="D13137">
        <f>_xlfn.XLOOKUP(Fin_SortCode[[#This Row],[Bank Name]],BankPopularity[UK Bank],BankPopularity[Weighting],0.0001)</f>
        <v>2</v>
      </c>
    </row>
    <row r="13138" spans="1:4" ht="15.75" thickBot="1" x14ac:dyDescent="0.3">
      <c r="A13138" s="3" t="s">
        <v>20042</v>
      </c>
      <c r="B13138" s="4" t="s">
        <v>8591</v>
      </c>
      <c r="C13138" s="5" t="s">
        <v>474</v>
      </c>
      <c r="D13138">
        <f>_xlfn.XLOOKUP(Fin_SortCode[[#This Row],[Bank Name]],BankPopularity[UK Bank],BankPopularity[Weighting],0.0001)</f>
        <v>10</v>
      </c>
    </row>
    <row r="13139" spans="1:4" ht="15.75" thickBot="1" x14ac:dyDescent="0.3">
      <c r="A13139" s="3" t="s">
        <v>20043</v>
      </c>
      <c r="B13139" s="4" t="s">
        <v>8591</v>
      </c>
      <c r="C13139" s="5" t="s">
        <v>20044</v>
      </c>
      <c r="D13139">
        <f>_xlfn.XLOOKUP(Fin_SortCode[[#This Row],[Bank Name]],BankPopularity[UK Bank],BankPopularity[Weighting],0.0001)</f>
        <v>10</v>
      </c>
    </row>
    <row r="13140" spans="1:4" ht="15.75" thickBot="1" x14ac:dyDescent="0.3">
      <c r="A13140" s="3" t="s">
        <v>20045</v>
      </c>
      <c r="B13140" s="4" t="s">
        <v>8848</v>
      </c>
      <c r="C13140" s="5" t="s">
        <v>20046</v>
      </c>
      <c r="D13140">
        <f>_xlfn.XLOOKUP(Fin_SortCode[[#This Row],[Bank Name]],BankPopularity[UK Bank],BankPopularity[Weighting],0.0001)</f>
        <v>2</v>
      </c>
    </row>
    <row r="13141" spans="1:4" ht="15.75" thickBot="1" x14ac:dyDescent="0.3">
      <c r="A13141" s="3" t="s">
        <v>20047</v>
      </c>
      <c r="B13141" s="4" t="s">
        <v>8591</v>
      </c>
      <c r="C13141" s="5" t="s">
        <v>20048</v>
      </c>
      <c r="D13141">
        <f>_xlfn.XLOOKUP(Fin_SortCode[[#This Row],[Bank Name]],BankPopularity[UK Bank],BankPopularity[Weighting],0.0001)</f>
        <v>10</v>
      </c>
    </row>
    <row r="13142" spans="1:4" ht="15.75" thickBot="1" x14ac:dyDescent="0.3">
      <c r="A13142" s="3" t="s">
        <v>20049</v>
      </c>
      <c r="B13142" s="4" t="s">
        <v>8848</v>
      </c>
      <c r="C13142" s="5" t="s">
        <v>20050</v>
      </c>
      <c r="D13142">
        <f>_xlfn.XLOOKUP(Fin_SortCode[[#This Row],[Bank Name]],BankPopularity[UK Bank],BankPopularity[Weighting],0.0001)</f>
        <v>2</v>
      </c>
    </row>
    <row r="13143" spans="1:4" ht="15.75" thickBot="1" x14ac:dyDescent="0.3">
      <c r="A13143" s="3" t="s">
        <v>20051</v>
      </c>
      <c r="B13143" s="4" t="s">
        <v>8591</v>
      </c>
      <c r="C13143" s="5" t="s">
        <v>421</v>
      </c>
      <c r="D13143">
        <f>_xlfn.XLOOKUP(Fin_SortCode[[#This Row],[Bank Name]],BankPopularity[UK Bank],BankPopularity[Weighting],0.0001)</f>
        <v>10</v>
      </c>
    </row>
    <row r="13144" spans="1:4" ht="15.75" thickBot="1" x14ac:dyDescent="0.3">
      <c r="A13144" s="3" t="s">
        <v>20052</v>
      </c>
      <c r="B13144" s="4" t="s">
        <v>8848</v>
      </c>
      <c r="C13144" s="5" t="s">
        <v>20053</v>
      </c>
      <c r="D13144">
        <f>_xlfn.XLOOKUP(Fin_SortCode[[#This Row],[Bank Name]],BankPopularity[UK Bank],BankPopularity[Weighting],0.0001)</f>
        <v>2</v>
      </c>
    </row>
    <row r="13145" spans="1:4" ht="15.75" thickBot="1" x14ac:dyDescent="0.3">
      <c r="A13145" s="3" t="s">
        <v>20054</v>
      </c>
      <c r="B13145" s="4" t="s">
        <v>8591</v>
      </c>
      <c r="C13145" s="5" t="s">
        <v>20055</v>
      </c>
      <c r="D13145">
        <f>_xlfn.XLOOKUP(Fin_SortCode[[#This Row],[Bank Name]],BankPopularity[UK Bank],BankPopularity[Weighting],0.0001)</f>
        <v>10</v>
      </c>
    </row>
    <row r="13146" spans="1:4" ht="15.75" thickBot="1" x14ac:dyDescent="0.3">
      <c r="A13146" s="3" t="s">
        <v>20056</v>
      </c>
      <c r="B13146" s="4" t="s">
        <v>8591</v>
      </c>
      <c r="C13146" s="5" t="s">
        <v>20057</v>
      </c>
      <c r="D13146">
        <f>_xlfn.XLOOKUP(Fin_SortCode[[#This Row],[Bank Name]],BankPopularity[UK Bank],BankPopularity[Weighting],0.0001)</f>
        <v>10</v>
      </c>
    </row>
    <row r="13147" spans="1:4" ht="15.75" thickBot="1" x14ac:dyDescent="0.3">
      <c r="A13147" s="3" t="s">
        <v>20058</v>
      </c>
      <c r="B13147" s="4" t="s">
        <v>8591</v>
      </c>
      <c r="C13147" s="5" t="s">
        <v>20059</v>
      </c>
      <c r="D13147">
        <f>_xlfn.XLOOKUP(Fin_SortCode[[#This Row],[Bank Name]],BankPopularity[UK Bank],BankPopularity[Weighting],0.0001)</f>
        <v>10</v>
      </c>
    </row>
    <row r="13148" spans="1:4" ht="15.75" thickBot="1" x14ac:dyDescent="0.3">
      <c r="A13148" s="3" t="s">
        <v>20060</v>
      </c>
      <c r="B13148" s="4" t="s">
        <v>8848</v>
      </c>
      <c r="C13148" s="5" t="s">
        <v>12895</v>
      </c>
      <c r="D13148">
        <f>_xlfn.XLOOKUP(Fin_SortCode[[#This Row],[Bank Name]],BankPopularity[UK Bank],BankPopularity[Weighting],0.0001)</f>
        <v>2</v>
      </c>
    </row>
    <row r="13149" spans="1:4" ht="15.75" thickBot="1" x14ac:dyDescent="0.3">
      <c r="A13149" s="3" t="s">
        <v>20061</v>
      </c>
      <c r="B13149" s="4" t="s">
        <v>8591</v>
      </c>
      <c r="C13149" s="5" t="s">
        <v>20062</v>
      </c>
      <c r="D13149">
        <f>_xlfn.XLOOKUP(Fin_SortCode[[#This Row],[Bank Name]],BankPopularity[UK Bank],BankPopularity[Weighting],0.0001)</f>
        <v>10</v>
      </c>
    </row>
    <row r="13150" spans="1:4" ht="15.75" thickBot="1" x14ac:dyDescent="0.3">
      <c r="A13150" s="3" t="s">
        <v>20063</v>
      </c>
      <c r="B13150" s="4" t="s">
        <v>8591</v>
      </c>
      <c r="C13150" s="5" t="s">
        <v>20064</v>
      </c>
      <c r="D13150">
        <f>_xlfn.XLOOKUP(Fin_SortCode[[#This Row],[Bank Name]],BankPopularity[UK Bank],BankPopularity[Weighting],0.0001)</f>
        <v>10</v>
      </c>
    </row>
    <row r="13151" spans="1:4" ht="15.75" thickBot="1" x14ac:dyDescent="0.3">
      <c r="A13151" s="3" t="s">
        <v>20065</v>
      </c>
      <c r="B13151" s="4" t="s">
        <v>8591</v>
      </c>
      <c r="C13151" s="5" t="s">
        <v>20066</v>
      </c>
      <c r="D13151">
        <f>_xlfn.XLOOKUP(Fin_SortCode[[#This Row],[Bank Name]],BankPopularity[UK Bank],BankPopularity[Weighting],0.0001)</f>
        <v>10</v>
      </c>
    </row>
    <row r="13152" spans="1:4" ht="15.75" thickBot="1" x14ac:dyDescent="0.3">
      <c r="A13152" s="3" t="s">
        <v>20067</v>
      </c>
      <c r="B13152" s="4" t="s">
        <v>8591</v>
      </c>
      <c r="C13152" s="5" t="s">
        <v>20068</v>
      </c>
      <c r="D13152">
        <f>_xlfn.XLOOKUP(Fin_SortCode[[#This Row],[Bank Name]],BankPopularity[UK Bank],BankPopularity[Weighting],0.0001)</f>
        <v>10</v>
      </c>
    </row>
    <row r="13153" spans="1:4" ht="15.75" thickBot="1" x14ac:dyDescent="0.3">
      <c r="A13153" s="3" t="s">
        <v>20069</v>
      </c>
      <c r="B13153" s="4" t="s">
        <v>8848</v>
      </c>
      <c r="C13153" s="5" t="s">
        <v>20070</v>
      </c>
      <c r="D13153">
        <f>_xlfn.XLOOKUP(Fin_SortCode[[#This Row],[Bank Name]],BankPopularity[UK Bank],BankPopularity[Weighting],0.0001)</f>
        <v>2</v>
      </c>
    </row>
    <row r="13154" spans="1:4" ht="15.75" thickBot="1" x14ac:dyDescent="0.3">
      <c r="A13154" s="3" t="s">
        <v>20071</v>
      </c>
      <c r="B13154" s="4" t="s">
        <v>8591</v>
      </c>
      <c r="C13154" s="5" t="s">
        <v>20072</v>
      </c>
      <c r="D13154">
        <f>_xlfn.XLOOKUP(Fin_SortCode[[#This Row],[Bank Name]],BankPopularity[UK Bank],BankPopularity[Weighting],0.0001)</f>
        <v>10</v>
      </c>
    </row>
    <row r="13155" spans="1:4" ht="15.75" thickBot="1" x14ac:dyDescent="0.3">
      <c r="A13155" s="3" t="s">
        <v>20073</v>
      </c>
      <c r="B13155" s="4" t="s">
        <v>8591</v>
      </c>
      <c r="C13155" s="5" t="s">
        <v>20074</v>
      </c>
      <c r="D13155">
        <f>_xlfn.XLOOKUP(Fin_SortCode[[#This Row],[Bank Name]],BankPopularity[UK Bank],BankPopularity[Weighting],0.0001)</f>
        <v>10</v>
      </c>
    </row>
    <row r="13156" spans="1:4" ht="15.75" thickBot="1" x14ac:dyDescent="0.3">
      <c r="A13156" s="3" t="s">
        <v>20075</v>
      </c>
      <c r="B13156" s="4" t="s">
        <v>8591</v>
      </c>
      <c r="C13156" s="5" t="s">
        <v>16936</v>
      </c>
      <c r="D13156">
        <f>_xlfn.XLOOKUP(Fin_SortCode[[#This Row],[Bank Name]],BankPopularity[UK Bank],BankPopularity[Weighting],0.0001)</f>
        <v>10</v>
      </c>
    </row>
    <row r="13157" spans="1:4" ht="15.75" thickBot="1" x14ac:dyDescent="0.3">
      <c r="A13157" s="3" t="s">
        <v>20076</v>
      </c>
      <c r="B13157" s="4" t="s">
        <v>8848</v>
      </c>
      <c r="C13157" s="5" t="s">
        <v>20077</v>
      </c>
      <c r="D13157">
        <f>_xlfn.XLOOKUP(Fin_SortCode[[#This Row],[Bank Name]],BankPopularity[UK Bank],BankPopularity[Weighting],0.0001)</f>
        <v>2</v>
      </c>
    </row>
    <row r="13158" spans="1:4" ht="15.75" thickBot="1" x14ac:dyDescent="0.3">
      <c r="A13158" s="3" t="s">
        <v>20078</v>
      </c>
      <c r="B13158" s="4" t="s">
        <v>8591</v>
      </c>
      <c r="C13158" s="5" t="s">
        <v>20079</v>
      </c>
      <c r="D13158">
        <f>_xlfn.XLOOKUP(Fin_SortCode[[#This Row],[Bank Name]],BankPopularity[UK Bank],BankPopularity[Weighting],0.0001)</f>
        <v>10</v>
      </c>
    </row>
    <row r="13159" spans="1:4" ht="15.75" thickBot="1" x14ac:dyDescent="0.3">
      <c r="A13159" s="3" t="s">
        <v>20080</v>
      </c>
      <c r="B13159" s="4" t="s">
        <v>8848</v>
      </c>
      <c r="C13159" s="5" t="s">
        <v>20081</v>
      </c>
      <c r="D13159">
        <f>_xlfn.XLOOKUP(Fin_SortCode[[#This Row],[Bank Name]],BankPopularity[UK Bank],BankPopularity[Weighting],0.0001)</f>
        <v>2</v>
      </c>
    </row>
    <row r="13160" spans="1:4" ht="15.75" thickBot="1" x14ac:dyDescent="0.3">
      <c r="A13160" s="3" t="s">
        <v>20082</v>
      </c>
      <c r="B13160" s="4" t="s">
        <v>8591</v>
      </c>
      <c r="C13160" s="5" t="s">
        <v>20083</v>
      </c>
      <c r="D13160">
        <f>_xlfn.XLOOKUP(Fin_SortCode[[#This Row],[Bank Name]],BankPopularity[UK Bank],BankPopularity[Weighting],0.0001)</f>
        <v>10</v>
      </c>
    </row>
    <row r="13161" spans="1:4" ht="15.75" thickBot="1" x14ac:dyDescent="0.3">
      <c r="A13161" s="3" t="s">
        <v>20084</v>
      </c>
      <c r="B13161" s="4" t="s">
        <v>8591</v>
      </c>
      <c r="C13161" s="5" t="s">
        <v>20085</v>
      </c>
      <c r="D13161">
        <f>_xlfn.XLOOKUP(Fin_SortCode[[#This Row],[Bank Name]],BankPopularity[UK Bank],BankPopularity[Weighting],0.0001)</f>
        <v>10</v>
      </c>
    </row>
    <row r="13162" spans="1:4" ht="15.75" thickBot="1" x14ac:dyDescent="0.3">
      <c r="A13162" s="3" t="s">
        <v>20086</v>
      </c>
      <c r="B13162" s="4" t="s">
        <v>8591</v>
      </c>
      <c r="C13162" s="5" t="s">
        <v>20087</v>
      </c>
      <c r="D13162">
        <f>_xlfn.XLOOKUP(Fin_SortCode[[#This Row],[Bank Name]],BankPopularity[UK Bank],BankPopularity[Weighting],0.0001)</f>
        <v>10</v>
      </c>
    </row>
    <row r="13163" spans="1:4" ht="15.75" thickBot="1" x14ac:dyDescent="0.3">
      <c r="A13163" s="3" t="s">
        <v>20088</v>
      </c>
      <c r="B13163" s="4" t="s">
        <v>8591</v>
      </c>
      <c r="C13163" s="5" t="s">
        <v>20089</v>
      </c>
      <c r="D13163">
        <f>_xlfn.XLOOKUP(Fin_SortCode[[#This Row],[Bank Name]],BankPopularity[UK Bank],BankPopularity[Weighting],0.0001)</f>
        <v>10</v>
      </c>
    </row>
    <row r="13164" spans="1:4" ht="15.75" thickBot="1" x14ac:dyDescent="0.3">
      <c r="A13164" s="3" t="s">
        <v>20090</v>
      </c>
      <c r="B13164" s="4" t="s">
        <v>8591</v>
      </c>
      <c r="C13164" s="5" t="s">
        <v>20091</v>
      </c>
      <c r="D13164">
        <f>_xlfn.XLOOKUP(Fin_SortCode[[#This Row],[Bank Name]],BankPopularity[UK Bank],BankPopularity[Weighting],0.0001)</f>
        <v>10</v>
      </c>
    </row>
    <row r="13165" spans="1:4" ht="15.75" thickBot="1" x14ac:dyDescent="0.3">
      <c r="A13165" s="3" t="s">
        <v>20092</v>
      </c>
      <c r="B13165" s="4" t="s">
        <v>8848</v>
      </c>
      <c r="C13165" s="5" t="s">
        <v>20093</v>
      </c>
      <c r="D13165">
        <f>_xlfn.XLOOKUP(Fin_SortCode[[#This Row],[Bank Name]],BankPopularity[UK Bank],BankPopularity[Weighting],0.0001)</f>
        <v>2</v>
      </c>
    </row>
    <row r="13166" spans="1:4" ht="15.75" thickBot="1" x14ac:dyDescent="0.3">
      <c r="A13166" s="3" t="s">
        <v>20094</v>
      </c>
      <c r="B13166" s="4" t="s">
        <v>8591</v>
      </c>
      <c r="C13166" s="5" t="s">
        <v>20095</v>
      </c>
      <c r="D13166">
        <f>_xlfn.XLOOKUP(Fin_SortCode[[#This Row],[Bank Name]],BankPopularity[UK Bank],BankPopularity[Weighting],0.0001)</f>
        <v>10</v>
      </c>
    </row>
    <row r="13167" spans="1:4" ht="15.75" thickBot="1" x14ac:dyDescent="0.3">
      <c r="A13167" s="3" t="s">
        <v>20096</v>
      </c>
      <c r="B13167" s="4" t="s">
        <v>8591</v>
      </c>
      <c r="C13167" s="5" t="s">
        <v>20097</v>
      </c>
      <c r="D13167">
        <f>_xlfn.XLOOKUP(Fin_SortCode[[#This Row],[Bank Name]],BankPopularity[UK Bank],BankPopularity[Weighting],0.0001)</f>
        <v>10</v>
      </c>
    </row>
    <row r="13168" spans="1:4" ht="15.75" thickBot="1" x14ac:dyDescent="0.3">
      <c r="A13168" s="3" t="s">
        <v>20098</v>
      </c>
      <c r="B13168" s="4" t="s">
        <v>8591</v>
      </c>
      <c r="C13168" s="5" t="s">
        <v>20099</v>
      </c>
      <c r="D13168">
        <f>_xlfn.XLOOKUP(Fin_SortCode[[#This Row],[Bank Name]],BankPopularity[UK Bank],BankPopularity[Weighting],0.0001)</f>
        <v>10</v>
      </c>
    </row>
    <row r="13169" spans="1:4" ht="15.75" thickBot="1" x14ac:dyDescent="0.3">
      <c r="A13169" s="3" t="s">
        <v>20100</v>
      </c>
      <c r="B13169" s="4" t="s">
        <v>8591</v>
      </c>
      <c r="C13169" s="5" t="s">
        <v>20101</v>
      </c>
      <c r="D13169">
        <f>_xlfn.XLOOKUP(Fin_SortCode[[#This Row],[Bank Name]],BankPopularity[UK Bank],BankPopularity[Weighting],0.0001)</f>
        <v>10</v>
      </c>
    </row>
    <row r="13170" spans="1:4" ht="15.75" thickBot="1" x14ac:dyDescent="0.3">
      <c r="A13170" s="3" t="s">
        <v>20102</v>
      </c>
      <c r="B13170" s="4" t="s">
        <v>8591</v>
      </c>
      <c r="C13170" s="5" t="s">
        <v>20103</v>
      </c>
      <c r="D13170">
        <f>_xlfn.XLOOKUP(Fin_SortCode[[#This Row],[Bank Name]],BankPopularity[UK Bank],BankPopularity[Weighting],0.0001)</f>
        <v>10</v>
      </c>
    </row>
    <row r="13171" spans="1:4" ht="15.75" thickBot="1" x14ac:dyDescent="0.3">
      <c r="A13171" s="3" t="s">
        <v>20104</v>
      </c>
      <c r="B13171" s="4" t="s">
        <v>8591</v>
      </c>
      <c r="C13171" s="5" t="s">
        <v>20105</v>
      </c>
      <c r="D13171">
        <f>_xlfn.XLOOKUP(Fin_SortCode[[#This Row],[Bank Name]],BankPopularity[UK Bank],BankPopularity[Weighting],0.0001)</f>
        <v>10</v>
      </c>
    </row>
    <row r="13172" spans="1:4" ht="15.75" thickBot="1" x14ac:dyDescent="0.3">
      <c r="A13172" s="3" t="s">
        <v>20106</v>
      </c>
      <c r="B13172" s="4" t="s">
        <v>8591</v>
      </c>
      <c r="C13172" s="5" t="s">
        <v>20107</v>
      </c>
      <c r="D13172">
        <f>_xlfn.XLOOKUP(Fin_SortCode[[#This Row],[Bank Name]],BankPopularity[UK Bank],BankPopularity[Weighting],0.0001)</f>
        <v>10</v>
      </c>
    </row>
    <row r="13173" spans="1:4" ht="15.75" thickBot="1" x14ac:dyDescent="0.3">
      <c r="A13173" s="3" t="s">
        <v>20108</v>
      </c>
      <c r="B13173" s="4" t="s">
        <v>8591</v>
      </c>
      <c r="C13173" s="5" t="s">
        <v>20109</v>
      </c>
      <c r="D13173">
        <f>_xlfn.XLOOKUP(Fin_SortCode[[#This Row],[Bank Name]],BankPopularity[UK Bank],BankPopularity[Weighting],0.0001)</f>
        <v>10</v>
      </c>
    </row>
    <row r="13174" spans="1:4" ht="15.75" thickBot="1" x14ac:dyDescent="0.3">
      <c r="A13174" s="3" t="s">
        <v>20110</v>
      </c>
      <c r="B13174" s="4" t="s">
        <v>8591</v>
      </c>
      <c r="C13174" s="5" t="s">
        <v>20111</v>
      </c>
      <c r="D13174">
        <f>_xlfn.XLOOKUP(Fin_SortCode[[#This Row],[Bank Name]],BankPopularity[UK Bank],BankPopularity[Weighting],0.0001)</f>
        <v>10</v>
      </c>
    </row>
    <row r="13175" spans="1:4" ht="15.75" thickBot="1" x14ac:dyDescent="0.3">
      <c r="A13175" s="3" t="s">
        <v>20112</v>
      </c>
      <c r="B13175" s="4" t="s">
        <v>8591</v>
      </c>
      <c r="C13175" s="5" t="s">
        <v>20113</v>
      </c>
      <c r="D13175">
        <f>_xlfn.XLOOKUP(Fin_SortCode[[#This Row],[Bank Name]],BankPopularity[UK Bank],BankPopularity[Weighting],0.0001)</f>
        <v>10</v>
      </c>
    </row>
    <row r="13176" spans="1:4" ht="15.75" thickBot="1" x14ac:dyDescent="0.3">
      <c r="A13176" s="3" t="s">
        <v>20114</v>
      </c>
      <c r="B13176" s="4" t="s">
        <v>8591</v>
      </c>
      <c r="C13176" s="5" t="s">
        <v>20115</v>
      </c>
      <c r="D13176">
        <f>_xlfn.XLOOKUP(Fin_SortCode[[#This Row],[Bank Name]],BankPopularity[UK Bank],BankPopularity[Weighting],0.0001)</f>
        <v>10</v>
      </c>
    </row>
    <row r="13177" spans="1:4" ht="15.75" thickBot="1" x14ac:dyDescent="0.3">
      <c r="A13177" s="3" t="s">
        <v>20116</v>
      </c>
      <c r="B13177" s="4" t="s">
        <v>8591</v>
      </c>
      <c r="C13177" s="5" t="s">
        <v>20117</v>
      </c>
      <c r="D13177">
        <f>_xlfn.XLOOKUP(Fin_SortCode[[#This Row],[Bank Name]],BankPopularity[UK Bank],BankPopularity[Weighting],0.0001)</f>
        <v>10</v>
      </c>
    </row>
    <row r="13178" spans="1:4" ht="15.75" thickBot="1" x14ac:dyDescent="0.3">
      <c r="A13178" s="3" t="s">
        <v>20118</v>
      </c>
      <c r="B13178" s="4" t="s">
        <v>8591</v>
      </c>
      <c r="C13178" s="5" t="s">
        <v>20119</v>
      </c>
      <c r="D13178">
        <f>_xlfn.XLOOKUP(Fin_SortCode[[#This Row],[Bank Name]],BankPopularity[UK Bank],BankPopularity[Weighting],0.0001)</f>
        <v>10</v>
      </c>
    </row>
    <row r="13179" spans="1:4" ht="15.75" thickBot="1" x14ac:dyDescent="0.3">
      <c r="A13179" s="3" t="s">
        <v>20120</v>
      </c>
      <c r="B13179" s="4" t="s">
        <v>8591</v>
      </c>
      <c r="C13179" s="5" t="s">
        <v>20121</v>
      </c>
      <c r="D13179">
        <f>_xlfn.XLOOKUP(Fin_SortCode[[#This Row],[Bank Name]],BankPopularity[UK Bank],BankPopularity[Weighting],0.0001)</f>
        <v>10</v>
      </c>
    </row>
    <row r="13180" spans="1:4" ht="15.75" thickBot="1" x14ac:dyDescent="0.3">
      <c r="A13180" s="3" t="s">
        <v>20122</v>
      </c>
      <c r="B13180" s="4" t="s">
        <v>8848</v>
      </c>
      <c r="C13180" s="5" t="s">
        <v>20123</v>
      </c>
      <c r="D13180">
        <f>_xlfn.XLOOKUP(Fin_SortCode[[#This Row],[Bank Name]],BankPopularity[UK Bank],BankPopularity[Weighting],0.0001)</f>
        <v>2</v>
      </c>
    </row>
    <row r="13181" spans="1:4" ht="15.75" thickBot="1" x14ac:dyDescent="0.3">
      <c r="A13181" s="3" t="s">
        <v>20124</v>
      </c>
      <c r="B13181" s="4" t="s">
        <v>8591</v>
      </c>
      <c r="C13181" s="5" t="s">
        <v>20125</v>
      </c>
      <c r="D13181">
        <f>_xlfn.XLOOKUP(Fin_SortCode[[#This Row],[Bank Name]],BankPopularity[UK Bank],BankPopularity[Weighting],0.0001)</f>
        <v>10</v>
      </c>
    </row>
    <row r="13182" spans="1:4" ht="15.75" thickBot="1" x14ac:dyDescent="0.3">
      <c r="A13182" s="3" t="s">
        <v>20126</v>
      </c>
      <c r="B13182" s="4" t="s">
        <v>8591</v>
      </c>
      <c r="C13182" s="5" t="s">
        <v>20127</v>
      </c>
      <c r="D13182">
        <f>_xlfn.XLOOKUP(Fin_SortCode[[#This Row],[Bank Name]],BankPopularity[UK Bank],BankPopularity[Weighting],0.0001)</f>
        <v>10</v>
      </c>
    </row>
    <row r="13183" spans="1:4" ht="15.75" thickBot="1" x14ac:dyDescent="0.3">
      <c r="A13183" s="3" t="s">
        <v>20128</v>
      </c>
      <c r="B13183" s="4" t="s">
        <v>8591</v>
      </c>
      <c r="C13183" s="5" t="s">
        <v>20129</v>
      </c>
      <c r="D13183">
        <f>_xlfn.XLOOKUP(Fin_SortCode[[#This Row],[Bank Name]],BankPopularity[UK Bank],BankPopularity[Weighting],0.0001)</f>
        <v>10</v>
      </c>
    </row>
    <row r="13184" spans="1:4" ht="15.75" thickBot="1" x14ac:dyDescent="0.3">
      <c r="A13184" s="3" t="s">
        <v>20130</v>
      </c>
      <c r="B13184" s="4" t="s">
        <v>8591</v>
      </c>
      <c r="C13184" s="5" t="s">
        <v>20131</v>
      </c>
      <c r="D13184">
        <f>_xlfn.XLOOKUP(Fin_SortCode[[#This Row],[Bank Name]],BankPopularity[UK Bank],BankPopularity[Weighting],0.0001)</f>
        <v>10</v>
      </c>
    </row>
    <row r="13185" spans="1:4" ht="15.75" thickBot="1" x14ac:dyDescent="0.3">
      <c r="A13185" s="3" t="s">
        <v>20132</v>
      </c>
      <c r="B13185" s="4" t="s">
        <v>8591</v>
      </c>
      <c r="C13185" s="5" t="s">
        <v>20133</v>
      </c>
      <c r="D13185">
        <f>_xlfn.XLOOKUP(Fin_SortCode[[#This Row],[Bank Name]],BankPopularity[UK Bank],BankPopularity[Weighting],0.0001)</f>
        <v>10</v>
      </c>
    </row>
    <row r="13186" spans="1:4" ht="15.75" thickBot="1" x14ac:dyDescent="0.3">
      <c r="A13186" s="3" t="s">
        <v>20134</v>
      </c>
      <c r="B13186" s="4" t="s">
        <v>8591</v>
      </c>
      <c r="C13186" s="5" t="s">
        <v>20135</v>
      </c>
      <c r="D13186">
        <f>_xlfn.XLOOKUP(Fin_SortCode[[#This Row],[Bank Name]],BankPopularity[UK Bank],BankPopularity[Weighting],0.0001)</f>
        <v>10</v>
      </c>
    </row>
    <row r="13187" spans="1:4" ht="15.75" thickBot="1" x14ac:dyDescent="0.3">
      <c r="A13187" s="3" t="s">
        <v>20136</v>
      </c>
      <c r="B13187" s="4" t="s">
        <v>8591</v>
      </c>
      <c r="C13187" s="5" t="s">
        <v>20137</v>
      </c>
      <c r="D13187">
        <f>_xlfn.XLOOKUP(Fin_SortCode[[#This Row],[Bank Name]],BankPopularity[UK Bank],BankPopularity[Weighting],0.0001)</f>
        <v>10</v>
      </c>
    </row>
    <row r="13188" spans="1:4" ht="15.75" thickBot="1" x14ac:dyDescent="0.3">
      <c r="A13188" s="3" t="s">
        <v>20138</v>
      </c>
      <c r="B13188" s="4" t="s">
        <v>8591</v>
      </c>
      <c r="C13188" s="5" t="s">
        <v>20139</v>
      </c>
      <c r="D13188">
        <f>_xlfn.XLOOKUP(Fin_SortCode[[#This Row],[Bank Name]],BankPopularity[UK Bank],BankPopularity[Weighting],0.0001)</f>
        <v>10</v>
      </c>
    </row>
    <row r="13189" spans="1:4" ht="15.75" thickBot="1" x14ac:dyDescent="0.3">
      <c r="A13189" s="3" t="s">
        <v>20140</v>
      </c>
      <c r="B13189" s="4" t="s">
        <v>8591</v>
      </c>
      <c r="C13189" s="5" t="s">
        <v>20141</v>
      </c>
      <c r="D13189">
        <f>_xlfn.XLOOKUP(Fin_SortCode[[#This Row],[Bank Name]],BankPopularity[UK Bank],BankPopularity[Weighting],0.0001)</f>
        <v>10</v>
      </c>
    </row>
    <row r="13190" spans="1:4" ht="15.75" thickBot="1" x14ac:dyDescent="0.3">
      <c r="A13190" s="3" t="s">
        <v>20142</v>
      </c>
      <c r="B13190" s="4" t="s">
        <v>8591</v>
      </c>
      <c r="C13190" s="5" t="s">
        <v>20143</v>
      </c>
      <c r="D13190">
        <f>_xlfn.XLOOKUP(Fin_SortCode[[#This Row],[Bank Name]],BankPopularity[UK Bank],BankPopularity[Weighting],0.0001)</f>
        <v>10</v>
      </c>
    </row>
    <row r="13191" spans="1:4" ht="15.75" thickBot="1" x14ac:dyDescent="0.3">
      <c r="A13191" s="3" t="s">
        <v>20144</v>
      </c>
      <c r="B13191" s="4" t="s">
        <v>8591</v>
      </c>
      <c r="C13191" s="5" t="s">
        <v>20145</v>
      </c>
      <c r="D13191">
        <f>_xlfn.XLOOKUP(Fin_SortCode[[#This Row],[Bank Name]],BankPopularity[UK Bank],BankPopularity[Weighting],0.0001)</f>
        <v>10</v>
      </c>
    </row>
    <row r="13192" spans="1:4" ht="15.75" thickBot="1" x14ac:dyDescent="0.3">
      <c r="A13192" s="3" t="s">
        <v>20146</v>
      </c>
      <c r="B13192" s="4" t="s">
        <v>8591</v>
      </c>
      <c r="C13192" s="5" t="s">
        <v>20147</v>
      </c>
      <c r="D13192">
        <f>_xlfn.XLOOKUP(Fin_SortCode[[#This Row],[Bank Name]],BankPopularity[UK Bank],BankPopularity[Weighting],0.0001)</f>
        <v>10</v>
      </c>
    </row>
    <row r="13193" spans="1:4" ht="15.75" thickBot="1" x14ac:dyDescent="0.3">
      <c r="A13193" s="3" t="s">
        <v>20148</v>
      </c>
      <c r="B13193" s="4" t="s">
        <v>8591</v>
      </c>
      <c r="C13193" s="5" t="s">
        <v>2605</v>
      </c>
      <c r="D13193">
        <f>_xlfn.XLOOKUP(Fin_SortCode[[#This Row],[Bank Name]],BankPopularity[UK Bank],BankPopularity[Weighting],0.0001)</f>
        <v>10</v>
      </c>
    </row>
    <row r="13194" spans="1:4" ht="15.75" thickBot="1" x14ac:dyDescent="0.3">
      <c r="A13194" s="3" t="s">
        <v>20149</v>
      </c>
      <c r="B13194" s="4" t="s">
        <v>8591</v>
      </c>
      <c r="C13194" s="5" t="s">
        <v>20150</v>
      </c>
      <c r="D13194">
        <f>_xlfn.XLOOKUP(Fin_SortCode[[#This Row],[Bank Name]],BankPopularity[UK Bank],BankPopularity[Weighting],0.0001)</f>
        <v>10</v>
      </c>
    </row>
    <row r="13195" spans="1:4" ht="15.75" thickBot="1" x14ac:dyDescent="0.3">
      <c r="A13195" s="3" t="s">
        <v>20151</v>
      </c>
      <c r="B13195" s="4" t="s">
        <v>8848</v>
      </c>
      <c r="C13195" s="5" t="s">
        <v>20152</v>
      </c>
      <c r="D13195">
        <f>_xlfn.XLOOKUP(Fin_SortCode[[#This Row],[Bank Name]],BankPopularity[UK Bank],BankPopularity[Weighting],0.0001)</f>
        <v>2</v>
      </c>
    </row>
    <row r="13196" spans="1:4" ht="15.75" thickBot="1" x14ac:dyDescent="0.3">
      <c r="A13196" s="3" t="s">
        <v>20153</v>
      </c>
      <c r="B13196" s="4" t="s">
        <v>8848</v>
      </c>
      <c r="C13196" s="5" t="s">
        <v>124</v>
      </c>
      <c r="D13196">
        <f>_xlfn.XLOOKUP(Fin_SortCode[[#This Row],[Bank Name]],BankPopularity[UK Bank],BankPopularity[Weighting],0.0001)</f>
        <v>2</v>
      </c>
    </row>
    <row r="13197" spans="1:4" ht="15.75" thickBot="1" x14ac:dyDescent="0.3">
      <c r="A13197" s="3" t="s">
        <v>20154</v>
      </c>
      <c r="B13197" s="4" t="s">
        <v>8591</v>
      </c>
      <c r="C13197" s="5" t="s">
        <v>20155</v>
      </c>
      <c r="D13197">
        <f>_xlfn.XLOOKUP(Fin_SortCode[[#This Row],[Bank Name]],BankPopularity[UK Bank],BankPopularity[Weighting],0.0001)</f>
        <v>10</v>
      </c>
    </row>
    <row r="13198" spans="1:4" ht="15.75" thickBot="1" x14ac:dyDescent="0.3">
      <c r="A13198" s="3" t="s">
        <v>20156</v>
      </c>
      <c r="B13198" s="4" t="s">
        <v>8848</v>
      </c>
      <c r="C13198" s="5" t="s">
        <v>20157</v>
      </c>
      <c r="D13198">
        <f>_xlfn.XLOOKUP(Fin_SortCode[[#This Row],[Bank Name]],BankPopularity[UK Bank],BankPopularity[Weighting],0.0001)</f>
        <v>2</v>
      </c>
    </row>
    <row r="13199" spans="1:4" ht="15.75" thickBot="1" x14ac:dyDescent="0.3">
      <c r="A13199" s="3" t="s">
        <v>20158</v>
      </c>
      <c r="B13199" s="4" t="s">
        <v>8848</v>
      </c>
      <c r="C13199" s="5" t="s">
        <v>11483</v>
      </c>
      <c r="D13199">
        <f>_xlfn.XLOOKUP(Fin_SortCode[[#This Row],[Bank Name]],BankPopularity[UK Bank],BankPopularity[Weighting],0.0001)</f>
        <v>2</v>
      </c>
    </row>
    <row r="13200" spans="1:4" ht="15.75" thickBot="1" x14ac:dyDescent="0.3">
      <c r="A13200" s="3" t="s">
        <v>20159</v>
      </c>
      <c r="B13200" s="4" t="s">
        <v>8848</v>
      </c>
      <c r="C13200" s="5" t="s">
        <v>20160</v>
      </c>
      <c r="D13200">
        <f>_xlfn.XLOOKUP(Fin_SortCode[[#This Row],[Bank Name]],BankPopularity[UK Bank],BankPopularity[Weighting],0.0001)</f>
        <v>2</v>
      </c>
    </row>
    <row r="13201" spans="1:4" ht="15.75" thickBot="1" x14ac:dyDescent="0.3">
      <c r="A13201" s="3" t="s">
        <v>20161</v>
      </c>
      <c r="B13201" s="4" t="s">
        <v>8591</v>
      </c>
      <c r="C13201" s="5" t="s">
        <v>20162</v>
      </c>
      <c r="D13201">
        <f>_xlfn.XLOOKUP(Fin_SortCode[[#This Row],[Bank Name]],BankPopularity[UK Bank],BankPopularity[Weighting],0.0001)</f>
        <v>10</v>
      </c>
    </row>
    <row r="13202" spans="1:4" ht="15.75" thickBot="1" x14ac:dyDescent="0.3">
      <c r="A13202" s="3" t="s">
        <v>20163</v>
      </c>
      <c r="B13202" s="4" t="s">
        <v>8848</v>
      </c>
      <c r="C13202" s="5" t="s">
        <v>2347</v>
      </c>
      <c r="D13202">
        <f>_xlfn.XLOOKUP(Fin_SortCode[[#This Row],[Bank Name]],BankPopularity[UK Bank],BankPopularity[Weighting],0.0001)</f>
        <v>2</v>
      </c>
    </row>
    <row r="13203" spans="1:4" ht="15.75" thickBot="1" x14ac:dyDescent="0.3">
      <c r="A13203" s="3" t="s">
        <v>20164</v>
      </c>
      <c r="B13203" s="4" t="s">
        <v>8591</v>
      </c>
      <c r="C13203" s="5" t="s">
        <v>161</v>
      </c>
      <c r="D13203">
        <f>_xlfn.XLOOKUP(Fin_SortCode[[#This Row],[Bank Name]],BankPopularity[UK Bank],BankPopularity[Weighting],0.0001)</f>
        <v>10</v>
      </c>
    </row>
    <row r="13204" spans="1:4" ht="15.75" thickBot="1" x14ac:dyDescent="0.3">
      <c r="A13204" s="3" t="s">
        <v>20165</v>
      </c>
      <c r="B13204" s="4" t="s">
        <v>8591</v>
      </c>
      <c r="C13204" s="5" t="s">
        <v>174</v>
      </c>
      <c r="D13204">
        <f>_xlfn.XLOOKUP(Fin_SortCode[[#This Row],[Bank Name]],BankPopularity[UK Bank],BankPopularity[Weighting],0.0001)</f>
        <v>10</v>
      </c>
    </row>
    <row r="13205" spans="1:4" ht="15.75" thickBot="1" x14ac:dyDescent="0.3">
      <c r="A13205" s="3" t="s">
        <v>20166</v>
      </c>
      <c r="B13205" s="4" t="s">
        <v>8591</v>
      </c>
      <c r="C13205" s="5" t="s">
        <v>20167</v>
      </c>
      <c r="D13205">
        <f>_xlfn.XLOOKUP(Fin_SortCode[[#This Row],[Bank Name]],BankPopularity[UK Bank],BankPopularity[Weighting],0.0001)</f>
        <v>10</v>
      </c>
    </row>
    <row r="13206" spans="1:4" ht="15.75" thickBot="1" x14ac:dyDescent="0.3">
      <c r="A13206" s="3" t="s">
        <v>20168</v>
      </c>
      <c r="B13206" s="4" t="s">
        <v>8848</v>
      </c>
      <c r="C13206" s="5" t="s">
        <v>20169</v>
      </c>
      <c r="D13206">
        <f>_xlfn.XLOOKUP(Fin_SortCode[[#This Row],[Bank Name]],BankPopularity[UK Bank],BankPopularity[Weighting],0.0001)</f>
        <v>2</v>
      </c>
    </row>
    <row r="13207" spans="1:4" ht="15.75" thickBot="1" x14ac:dyDescent="0.3">
      <c r="A13207" s="3" t="s">
        <v>20170</v>
      </c>
      <c r="B13207" s="4" t="s">
        <v>8591</v>
      </c>
      <c r="C13207" s="5" t="s">
        <v>180</v>
      </c>
      <c r="D13207">
        <f>_xlfn.XLOOKUP(Fin_SortCode[[#This Row],[Bank Name]],BankPopularity[UK Bank],BankPopularity[Weighting],0.0001)</f>
        <v>10</v>
      </c>
    </row>
    <row r="13208" spans="1:4" ht="15.75" thickBot="1" x14ac:dyDescent="0.3">
      <c r="A13208" s="3" t="s">
        <v>20171</v>
      </c>
      <c r="B13208" s="4" t="s">
        <v>8848</v>
      </c>
      <c r="C13208" s="5" t="s">
        <v>20172</v>
      </c>
      <c r="D13208">
        <f>_xlfn.XLOOKUP(Fin_SortCode[[#This Row],[Bank Name]],BankPopularity[UK Bank],BankPopularity[Weighting],0.0001)</f>
        <v>2</v>
      </c>
    </row>
    <row r="13209" spans="1:4" ht="15.75" thickBot="1" x14ac:dyDescent="0.3">
      <c r="A13209" s="3" t="s">
        <v>20173</v>
      </c>
      <c r="B13209" s="4" t="s">
        <v>8848</v>
      </c>
      <c r="C13209" s="5" t="s">
        <v>20174</v>
      </c>
      <c r="D13209">
        <f>_xlfn.XLOOKUP(Fin_SortCode[[#This Row],[Bank Name]],BankPopularity[UK Bank],BankPopularity[Weighting],0.0001)</f>
        <v>2</v>
      </c>
    </row>
    <row r="13210" spans="1:4" ht="15.75" thickBot="1" x14ac:dyDescent="0.3">
      <c r="A13210" s="3" t="s">
        <v>20175</v>
      </c>
      <c r="B13210" s="4" t="s">
        <v>8591</v>
      </c>
      <c r="C13210" s="5" t="s">
        <v>6571</v>
      </c>
      <c r="D13210">
        <f>_xlfn.XLOOKUP(Fin_SortCode[[#This Row],[Bank Name]],BankPopularity[UK Bank],BankPopularity[Weighting],0.0001)</f>
        <v>10</v>
      </c>
    </row>
    <row r="13211" spans="1:4" ht="15.75" thickBot="1" x14ac:dyDescent="0.3">
      <c r="A13211" s="3" t="s">
        <v>20176</v>
      </c>
      <c r="B13211" s="4" t="s">
        <v>8591</v>
      </c>
      <c r="C13211" s="5" t="s">
        <v>200</v>
      </c>
      <c r="D13211">
        <f>_xlfn.XLOOKUP(Fin_SortCode[[#This Row],[Bank Name]],BankPopularity[UK Bank],BankPopularity[Weighting],0.0001)</f>
        <v>10</v>
      </c>
    </row>
    <row r="13212" spans="1:4" ht="15.75" thickBot="1" x14ac:dyDescent="0.3">
      <c r="A13212" s="3" t="s">
        <v>20177</v>
      </c>
      <c r="B13212" s="4" t="s">
        <v>8848</v>
      </c>
      <c r="C13212" s="5" t="s">
        <v>20178</v>
      </c>
      <c r="D13212">
        <f>_xlfn.XLOOKUP(Fin_SortCode[[#This Row],[Bank Name]],BankPopularity[UK Bank],BankPopularity[Weighting],0.0001)</f>
        <v>2</v>
      </c>
    </row>
    <row r="13213" spans="1:4" ht="15.75" thickBot="1" x14ac:dyDescent="0.3">
      <c r="A13213" s="3" t="s">
        <v>20179</v>
      </c>
      <c r="B13213" s="4" t="s">
        <v>8591</v>
      </c>
      <c r="C13213" s="5" t="s">
        <v>20180</v>
      </c>
      <c r="D13213">
        <f>_xlfn.XLOOKUP(Fin_SortCode[[#This Row],[Bank Name]],BankPopularity[UK Bank],BankPopularity[Weighting],0.0001)</f>
        <v>10</v>
      </c>
    </row>
    <row r="13214" spans="1:4" ht="15.75" thickBot="1" x14ac:dyDescent="0.3">
      <c r="A13214" s="3" t="s">
        <v>20181</v>
      </c>
      <c r="B13214" s="4" t="s">
        <v>8591</v>
      </c>
      <c r="C13214" s="5" t="s">
        <v>20182</v>
      </c>
      <c r="D13214">
        <f>_xlfn.XLOOKUP(Fin_SortCode[[#This Row],[Bank Name]],BankPopularity[UK Bank],BankPopularity[Weighting],0.0001)</f>
        <v>10</v>
      </c>
    </row>
    <row r="13215" spans="1:4" ht="15.75" thickBot="1" x14ac:dyDescent="0.3">
      <c r="A13215" s="3" t="s">
        <v>20183</v>
      </c>
      <c r="B13215" s="4" t="s">
        <v>8591</v>
      </c>
      <c r="C13215" s="5" t="s">
        <v>6423</v>
      </c>
      <c r="D13215">
        <f>_xlfn.XLOOKUP(Fin_SortCode[[#This Row],[Bank Name]],BankPopularity[UK Bank],BankPopularity[Weighting],0.0001)</f>
        <v>10</v>
      </c>
    </row>
    <row r="13216" spans="1:4" ht="15.75" thickBot="1" x14ac:dyDescent="0.3">
      <c r="A13216" s="3" t="s">
        <v>20184</v>
      </c>
      <c r="B13216" s="4" t="s">
        <v>8591</v>
      </c>
      <c r="C13216" s="5" t="s">
        <v>20185</v>
      </c>
      <c r="D13216">
        <f>_xlfn.XLOOKUP(Fin_SortCode[[#This Row],[Bank Name]],BankPopularity[UK Bank],BankPopularity[Weighting],0.0001)</f>
        <v>10</v>
      </c>
    </row>
    <row r="13217" spans="1:4" ht="15.75" thickBot="1" x14ac:dyDescent="0.3">
      <c r="A13217" s="3" t="s">
        <v>20186</v>
      </c>
      <c r="B13217" s="4" t="s">
        <v>8848</v>
      </c>
      <c r="C13217" s="5" t="s">
        <v>20187</v>
      </c>
      <c r="D13217">
        <f>_xlfn.XLOOKUP(Fin_SortCode[[#This Row],[Bank Name]],BankPopularity[UK Bank],BankPopularity[Weighting],0.0001)</f>
        <v>2</v>
      </c>
    </row>
    <row r="13218" spans="1:4" ht="15.75" thickBot="1" x14ac:dyDescent="0.3">
      <c r="A13218" s="3" t="s">
        <v>20188</v>
      </c>
      <c r="B13218" s="4" t="s">
        <v>8848</v>
      </c>
      <c r="C13218" s="5" t="s">
        <v>20189</v>
      </c>
      <c r="D13218">
        <f>_xlfn.XLOOKUP(Fin_SortCode[[#This Row],[Bank Name]],BankPopularity[UK Bank],BankPopularity[Weighting],0.0001)</f>
        <v>2</v>
      </c>
    </row>
    <row r="13219" spans="1:4" ht="15.75" thickBot="1" x14ac:dyDescent="0.3">
      <c r="A13219" s="3" t="s">
        <v>20190</v>
      </c>
      <c r="B13219" s="4" t="s">
        <v>8848</v>
      </c>
      <c r="C13219" s="5" t="s">
        <v>20191</v>
      </c>
      <c r="D13219">
        <f>_xlfn.XLOOKUP(Fin_SortCode[[#This Row],[Bank Name]],BankPopularity[UK Bank],BankPopularity[Weighting],0.0001)</f>
        <v>2</v>
      </c>
    </row>
    <row r="13220" spans="1:4" ht="15.75" thickBot="1" x14ac:dyDescent="0.3">
      <c r="A13220" s="3" t="s">
        <v>20192</v>
      </c>
      <c r="B13220" s="4" t="s">
        <v>8591</v>
      </c>
      <c r="C13220" s="5" t="s">
        <v>163</v>
      </c>
      <c r="D13220">
        <f>_xlfn.XLOOKUP(Fin_SortCode[[#This Row],[Bank Name]],BankPopularity[UK Bank],BankPopularity[Weighting],0.0001)</f>
        <v>10</v>
      </c>
    </row>
    <row r="13221" spans="1:4" ht="15.75" thickBot="1" x14ac:dyDescent="0.3">
      <c r="A13221" s="3" t="s">
        <v>20193</v>
      </c>
      <c r="B13221" s="4" t="s">
        <v>8848</v>
      </c>
      <c r="C13221" s="5" t="s">
        <v>20194</v>
      </c>
      <c r="D13221">
        <f>_xlfn.XLOOKUP(Fin_SortCode[[#This Row],[Bank Name]],BankPopularity[UK Bank],BankPopularity[Weighting],0.0001)</f>
        <v>2</v>
      </c>
    </row>
    <row r="13222" spans="1:4" ht="15.75" thickBot="1" x14ac:dyDescent="0.3">
      <c r="A13222" s="3" t="s">
        <v>20195</v>
      </c>
      <c r="B13222" s="4" t="s">
        <v>8591</v>
      </c>
      <c r="C13222" s="5" t="s">
        <v>20196</v>
      </c>
      <c r="D13222">
        <f>_xlfn.XLOOKUP(Fin_SortCode[[#This Row],[Bank Name]],BankPopularity[UK Bank],BankPopularity[Weighting],0.0001)</f>
        <v>10</v>
      </c>
    </row>
    <row r="13223" spans="1:4" ht="15.75" thickBot="1" x14ac:dyDescent="0.3">
      <c r="A13223" s="3" t="s">
        <v>20197</v>
      </c>
      <c r="B13223" s="4" t="s">
        <v>8848</v>
      </c>
      <c r="C13223" s="5" t="s">
        <v>2009</v>
      </c>
      <c r="D13223">
        <f>_xlfn.XLOOKUP(Fin_SortCode[[#This Row],[Bank Name]],BankPopularity[UK Bank],BankPopularity[Weighting],0.0001)</f>
        <v>2</v>
      </c>
    </row>
    <row r="13224" spans="1:4" ht="15.75" thickBot="1" x14ac:dyDescent="0.3">
      <c r="A13224" s="3" t="s">
        <v>20198</v>
      </c>
      <c r="B13224" s="4" t="s">
        <v>8591</v>
      </c>
      <c r="C13224" s="5" t="s">
        <v>11518</v>
      </c>
      <c r="D13224">
        <f>_xlfn.XLOOKUP(Fin_SortCode[[#This Row],[Bank Name]],BankPopularity[UK Bank],BankPopularity[Weighting],0.0001)</f>
        <v>10</v>
      </c>
    </row>
    <row r="13225" spans="1:4" ht="15.75" thickBot="1" x14ac:dyDescent="0.3">
      <c r="A13225" s="3" t="s">
        <v>20199</v>
      </c>
      <c r="B13225" s="4" t="s">
        <v>8591</v>
      </c>
      <c r="C13225" s="5" t="s">
        <v>20200</v>
      </c>
      <c r="D13225">
        <f>_xlfn.XLOOKUP(Fin_SortCode[[#This Row],[Bank Name]],BankPopularity[UK Bank],BankPopularity[Weighting],0.0001)</f>
        <v>10</v>
      </c>
    </row>
    <row r="13226" spans="1:4" ht="15.75" thickBot="1" x14ac:dyDescent="0.3">
      <c r="A13226" s="3" t="s">
        <v>20201</v>
      </c>
      <c r="B13226" s="4" t="s">
        <v>8591</v>
      </c>
      <c r="C13226" s="5" t="s">
        <v>20202</v>
      </c>
      <c r="D13226">
        <f>_xlfn.XLOOKUP(Fin_SortCode[[#This Row],[Bank Name]],BankPopularity[UK Bank],BankPopularity[Weighting],0.0001)</f>
        <v>10</v>
      </c>
    </row>
    <row r="13227" spans="1:4" ht="15.75" thickBot="1" x14ac:dyDescent="0.3">
      <c r="A13227" s="3" t="s">
        <v>20203</v>
      </c>
      <c r="B13227" s="4" t="s">
        <v>8591</v>
      </c>
      <c r="C13227" s="5" t="s">
        <v>20204</v>
      </c>
      <c r="D13227">
        <f>_xlfn.XLOOKUP(Fin_SortCode[[#This Row],[Bank Name]],BankPopularity[UK Bank],BankPopularity[Weighting],0.0001)</f>
        <v>10</v>
      </c>
    </row>
    <row r="13228" spans="1:4" ht="15.75" thickBot="1" x14ac:dyDescent="0.3">
      <c r="A13228" s="3" t="s">
        <v>20205</v>
      </c>
      <c r="B13228" s="4" t="s">
        <v>8591</v>
      </c>
      <c r="C13228" s="5" t="s">
        <v>20206</v>
      </c>
      <c r="D13228">
        <f>_xlfn.XLOOKUP(Fin_SortCode[[#This Row],[Bank Name]],BankPopularity[UK Bank],BankPopularity[Weighting],0.0001)</f>
        <v>10</v>
      </c>
    </row>
    <row r="13229" spans="1:4" ht="15.75" thickBot="1" x14ac:dyDescent="0.3">
      <c r="A13229" s="3" t="s">
        <v>20207</v>
      </c>
      <c r="B13229" s="4" t="s">
        <v>8848</v>
      </c>
      <c r="C13229" s="5" t="s">
        <v>20208</v>
      </c>
      <c r="D13229">
        <f>_xlfn.XLOOKUP(Fin_SortCode[[#This Row],[Bank Name]],BankPopularity[UK Bank],BankPopularity[Weighting],0.0001)</f>
        <v>2</v>
      </c>
    </row>
    <row r="13230" spans="1:4" ht="15.75" thickBot="1" x14ac:dyDescent="0.3">
      <c r="A13230" s="3" t="s">
        <v>20209</v>
      </c>
      <c r="B13230" s="4" t="s">
        <v>8591</v>
      </c>
      <c r="C13230" s="5" t="s">
        <v>20210</v>
      </c>
      <c r="D13230">
        <f>_xlfn.XLOOKUP(Fin_SortCode[[#This Row],[Bank Name]],BankPopularity[UK Bank],BankPopularity[Weighting],0.0001)</f>
        <v>10</v>
      </c>
    </row>
    <row r="13231" spans="1:4" ht="15.75" thickBot="1" x14ac:dyDescent="0.3">
      <c r="A13231" s="3" t="s">
        <v>20211</v>
      </c>
      <c r="B13231" s="4" t="s">
        <v>8848</v>
      </c>
      <c r="C13231" s="5" t="s">
        <v>20212</v>
      </c>
      <c r="D13231">
        <f>_xlfn.XLOOKUP(Fin_SortCode[[#This Row],[Bank Name]],BankPopularity[UK Bank],BankPopularity[Weighting],0.0001)</f>
        <v>2</v>
      </c>
    </row>
    <row r="13232" spans="1:4" ht="15.75" thickBot="1" x14ac:dyDescent="0.3">
      <c r="A13232" s="3" t="s">
        <v>20213</v>
      </c>
      <c r="B13232" s="4" t="s">
        <v>8591</v>
      </c>
      <c r="C13232" s="5" t="s">
        <v>20214</v>
      </c>
      <c r="D13232">
        <f>_xlfn.XLOOKUP(Fin_SortCode[[#This Row],[Bank Name]],BankPopularity[UK Bank],BankPopularity[Weighting],0.0001)</f>
        <v>10</v>
      </c>
    </row>
    <row r="13233" spans="1:4" ht="15.75" thickBot="1" x14ac:dyDescent="0.3">
      <c r="A13233" s="3" t="s">
        <v>20215</v>
      </c>
      <c r="B13233" s="4" t="s">
        <v>8591</v>
      </c>
      <c r="C13233" s="5" t="s">
        <v>20216</v>
      </c>
      <c r="D13233">
        <f>_xlfn.XLOOKUP(Fin_SortCode[[#This Row],[Bank Name]],BankPopularity[UK Bank],BankPopularity[Weighting],0.0001)</f>
        <v>10</v>
      </c>
    </row>
    <row r="13234" spans="1:4" ht="15.75" thickBot="1" x14ac:dyDescent="0.3">
      <c r="A13234" s="3" t="s">
        <v>20217</v>
      </c>
      <c r="B13234" s="4" t="s">
        <v>8591</v>
      </c>
      <c r="C13234" s="5" t="s">
        <v>20218</v>
      </c>
      <c r="D13234">
        <f>_xlfn.XLOOKUP(Fin_SortCode[[#This Row],[Bank Name]],BankPopularity[UK Bank],BankPopularity[Weighting],0.0001)</f>
        <v>10</v>
      </c>
    </row>
    <row r="13235" spans="1:4" ht="15.75" thickBot="1" x14ac:dyDescent="0.3">
      <c r="A13235" s="3" t="s">
        <v>20219</v>
      </c>
      <c r="B13235" s="4" t="s">
        <v>8591</v>
      </c>
      <c r="C13235" s="5" t="s">
        <v>20220</v>
      </c>
      <c r="D13235">
        <f>_xlfn.XLOOKUP(Fin_SortCode[[#This Row],[Bank Name]],BankPopularity[UK Bank],BankPopularity[Weighting],0.0001)</f>
        <v>10</v>
      </c>
    </row>
    <row r="13236" spans="1:4" ht="15.75" thickBot="1" x14ac:dyDescent="0.3">
      <c r="A13236" s="3" t="s">
        <v>20221</v>
      </c>
      <c r="B13236" s="4" t="s">
        <v>8591</v>
      </c>
      <c r="C13236" s="5" t="s">
        <v>20222</v>
      </c>
      <c r="D13236">
        <f>_xlfn.XLOOKUP(Fin_SortCode[[#This Row],[Bank Name]],BankPopularity[UK Bank],BankPopularity[Weighting],0.0001)</f>
        <v>10</v>
      </c>
    </row>
    <row r="13237" spans="1:4" ht="15.75" thickBot="1" x14ac:dyDescent="0.3">
      <c r="A13237" s="3" t="s">
        <v>20223</v>
      </c>
      <c r="B13237" s="4" t="s">
        <v>8591</v>
      </c>
      <c r="C13237" s="5" t="s">
        <v>20224</v>
      </c>
      <c r="D13237">
        <f>_xlfn.XLOOKUP(Fin_SortCode[[#This Row],[Bank Name]],BankPopularity[UK Bank],BankPopularity[Weighting],0.0001)</f>
        <v>10</v>
      </c>
    </row>
    <row r="13238" spans="1:4" ht="15.75" thickBot="1" x14ac:dyDescent="0.3">
      <c r="A13238" s="3" t="s">
        <v>20225</v>
      </c>
      <c r="B13238" s="4" t="s">
        <v>8591</v>
      </c>
      <c r="C13238" s="5" t="s">
        <v>7880</v>
      </c>
      <c r="D13238">
        <f>_xlfn.XLOOKUP(Fin_SortCode[[#This Row],[Bank Name]],BankPopularity[UK Bank],BankPopularity[Weighting],0.0001)</f>
        <v>10</v>
      </c>
    </row>
    <row r="13239" spans="1:4" ht="15.75" thickBot="1" x14ac:dyDescent="0.3">
      <c r="A13239" s="3" t="s">
        <v>20226</v>
      </c>
      <c r="B13239" s="4" t="s">
        <v>8848</v>
      </c>
      <c r="C13239" s="5" t="s">
        <v>20227</v>
      </c>
      <c r="D13239">
        <f>_xlfn.XLOOKUP(Fin_SortCode[[#This Row],[Bank Name]],BankPopularity[UK Bank],BankPopularity[Weighting],0.0001)</f>
        <v>2</v>
      </c>
    </row>
    <row r="13240" spans="1:4" ht="15.75" thickBot="1" x14ac:dyDescent="0.3">
      <c r="A13240" s="3" t="s">
        <v>20228</v>
      </c>
      <c r="B13240" s="4" t="s">
        <v>8591</v>
      </c>
      <c r="C13240" s="5" t="s">
        <v>20229</v>
      </c>
      <c r="D13240">
        <f>_xlfn.XLOOKUP(Fin_SortCode[[#This Row],[Bank Name]],BankPopularity[UK Bank],BankPopularity[Weighting],0.0001)</f>
        <v>10</v>
      </c>
    </row>
    <row r="13241" spans="1:4" ht="15.75" thickBot="1" x14ac:dyDescent="0.3">
      <c r="A13241" s="3" t="s">
        <v>20230</v>
      </c>
      <c r="B13241" s="4" t="s">
        <v>8591</v>
      </c>
      <c r="C13241" s="5" t="s">
        <v>20231</v>
      </c>
      <c r="D13241">
        <f>_xlfn.XLOOKUP(Fin_SortCode[[#This Row],[Bank Name]],BankPopularity[UK Bank],BankPopularity[Weighting],0.0001)</f>
        <v>10</v>
      </c>
    </row>
    <row r="13242" spans="1:4" ht="15.75" thickBot="1" x14ac:dyDescent="0.3">
      <c r="A13242" s="3" t="s">
        <v>20232</v>
      </c>
      <c r="B13242" s="4" t="s">
        <v>8591</v>
      </c>
      <c r="C13242" s="5" t="s">
        <v>20233</v>
      </c>
      <c r="D13242">
        <f>_xlfn.XLOOKUP(Fin_SortCode[[#This Row],[Bank Name]],BankPopularity[UK Bank],BankPopularity[Weighting],0.0001)</f>
        <v>10</v>
      </c>
    </row>
    <row r="13243" spans="1:4" ht="15.75" thickBot="1" x14ac:dyDescent="0.3">
      <c r="A13243" s="3" t="s">
        <v>20234</v>
      </c>
      <c r="B13243" s="4" t="s">
        <v>8591</v>
      </c>
      <c r="C13243" s="5" t="s">
        <v>20235</v>
      </c>
      <c r="D13243">
        <f>_xlfn.XLOOKUP(Fin_SortCode[[#This Row],[Bank Name]],BankPopularity[UK Bank],BankPopularity[Weighting],0.0001)</f>
        <v>10</v>
      </c>
    </row>
    <row r="13244" spans="1:4" ht="15.75" thickBot="1" x14ac:dyDescent="0.3">
      <c r="A13244" s="3" t="s">
        <v>20236</v>
      </c>
      <c r="B13244" s="4" t="s">
        <v>8591</v>
      </c>
      <c r="C13244" s="5" t="s">
        <v>20237</v>
      </c>
      <c r="D13244">
        <f>_xlfn.XLOOKUP(Fin_SortCode[[#This Row],[Bank Name]],BankPopularity[UK Bank],BankPopularity[Weighting],0.0001)</f>
        <v>10</v>
      </c>
    </row>
    <row r="13245" spans="1:4" ht="15.75" thickBot="1" x14ac:dyDescent="0.3">
      <c r="A13245" s="3" t="s">
        <v>20238</v>
      </c>
      <c r="B13245" s="4" t="s">
        <v>8848</v>
      </c>
      <c r="C13245" s="5" t="s">
        <v>10713</v>
      </c>
      <c r="D13245">
        <f>_xlfn.XLOOKUP(Fin_SortCode[[#This Row],[Bank Name]],BankPopularity[UK Bank],BankPopularity[Weighting],0.0001)</f>
        <v>2</v>
      </c>
    </row>
    <row r="13246" spans="1:4" ht="15.75" thickBot="1" x14ac:dyDescent="0.3">
      <c r="A13246" s="3" t="s">
        <v>20239</v>
      </c>
      <c r="B13246" s="4" t="s">
        <v>8591</v>
      </c>
      <c r="C13246" s="5" t="s">
        <v>20240</v>
      </c>
      <c r="D13246">
        <f>_xlfn.XLOOKUP(Fin_SortCode[[#This Row],[Bank Name]],BankPopularity[UK Bank],BankPopularity[Weighting],0.0001)</f>
        <v>10</v>
      </c>
    </row>
    <row r="13247" spans="1:4" ht="15.75" thickBot="1" x14ac:dyDescent="0.3">
      <c r="A13247" s="3" t="s">
        <v>20241</v>
      </c>
      <c r="B13247" s="4" t="s">
        <v>8848</v>
      </c>
      <c r="C13247" s="5" t="s">
        <v>20242</v>
      </c>
      <c r="D13247">
        <f>_xlfn.XLOOKUP(Fin_SortCode[[#This Row],[Bank Name]],BankPopularity[UK Bank],BankPopularity[Weighting],0.0001)</f>
        <v>2</v>
      </c>
    </row>
    <row r="13248" spans="1:4" ht="15.75" thickBot="1" x14ac:dyDescent="0.3">
      <c r="A13248" s="3" t="s">
        <v>20243</v>
      </c>
      <c r="B13248" s="4" t="s">
        <v>8591</v>
      </c>
      <c r="C13248" s="5" t="s">
        <v>20244</v>
      </c>
      <c r="D13248">
        <f>_xlfn.XLOOKUP(Fin_SortCode[[#This Row],[Bank Name]],BankPopularity[UK Bank],BankPopularity[Weighting],0.0001)</f>
        <v>10</v>
      </c>
    </row>
    <row r="13249" spans="1:4" ht="15.75" thickBot="1" x14ac:dyDescent="0.3">
      <c r="A13249" s="3" t="s">
        <v>20245</v>
      </c>
      <c r="B13249" s="4" t="s">
        <v>8591</v>
      </c>
      <c r="C13249" s="5" t="s">
        <v>20246</v>
      </c>
      <c r="D13249">
        <f>_xlfn.XLOOKUP(Fin_SortCode[[#This Row],[Bank Name]],BankPopularity[UK Bank],BankPopularity[Weighting],0.0001)</f>
        <v>10</v>
      </c>
    </row>
    <row r="13250" spans="1:4" ht="15.75" thickBot="1" x14ac:dyDescent="0.3">
      <c r="A13250" s="3" t="s">
        <v>20247</v>
      </c>
      <c r="B13250" s="4" t="s">
        <v>8848</v>
      </c>
      <c r="C13250" s="5" t="s">
        <v>20248</v>
      </c>
      <c r="D13250">
        <f>_xlfn.XLOOKUP(Fin_SortCode[[#This Row],[Bank Name]],BankPopularity[UK Bank],BankPopularity[Weighting],0.0001)</f>
        <v>2</v>
      </c>
    </row>
    <row r="13251" spans="1:4" ht="15.75" thickBot="1" x14ac:dyDescent="0.3">
      <c r="A13251" s="3" t="s">
        <v>20249</v>
      </c>
      <c r="B13251" s="4" t="s">
        <v>8591</v>
      </c>
      <c r="C13251" s="5" t="s">
        <v>20250</v>
      </c>
      <c r="D13251">
        <f>_xlfn.XLOOKUP(Fin_SortCode[[#This Row],[Bank Name]],BankPopularity[UK Bank],BankPopularity[Weighting],0.0001)</f>
        <v>10</v>
      </c>
    </row>
    <row r="13252" spans="1:4" ht="15.75" thickBot="1" x14ac:dyDescent="0.3">
      <c r="A13252" s="3" t="s">
        <v>20251</v>
      </c>
      <c r="B13252" s="4" t="s">
        <v>8591</v>
      </c>
      <c r="C13252" s="5" t="s">
        <v>20252</v>
      </c>
      <c r="D13252">
        <f>_xlfn.XLOOKUP(Fin_SortCode[[#This Row],[Bank Name]],BankPopularity[UK Bank],BankPopularity[Weighting],0.0001)</f>
        <v>10</v>
      </c>
    </row>
    <row r="13253" spans="1:4" ht="15.75" thickBot="1" x14ac:dyDescent="0.3">
      <c r="A13253" s="3" t="s">
        <v>20253</v>
      </c>
      <c r="B13253" s="4" t="s">
        <v>8591</v>
      </c>
      <c r="C13253" s="5" t="s">
        <v>20254</v>
      </c>
      <c r="D13253">
        <f>_xlfn.XLOOKUP(Fin_SortCode[[#This Row],[Bank Name]],BankPopularity[UK Bank],BankPopularity[Weighting],0.0001)</f>
        <v>10</v>
      </c>
    </row>
    <row r="13254" spans="1:4" ht="15.75" thickBot="1" x14ac:dyDescent="0.3">
      <c r="A13254" s="3" t="s">
        <v>20255</v>
      </c>
      <c r="B13254" s="4" t="s">
        <v>8591</v>
      </c>
      <c r="C13254" s="5" t="s">
        <v>20256</v>
      </c>
      <c r="D13254">
        <f>_xlfn.XLOOKUP(Fin_SortCode[[#This Row],[Bank Name]],BankPopularity[UK Bank],BankPopularity[Weighting],0.0001)</f>
        <v>10</v>
      </c>
    </row>
    <row r="13255" spans="1:4" ht="15.75" thickBot="1" x14ac:dyDescent="0.3">
      <c r="A13255" s="3" t="s">
        <v>20257</v>
      </c>
      <c r="B13255" s="4" t="s">
        <v>8591</v>
      </c>
      <c r="C13255" s="5" t="s">
        <v>20258</v>
      </c>
      <c r="D13255">
        <f>_xlfn.XLOOKUP(Fin_SortCode[[#This Row],[Bank Name]],BankPopularity[UK Bank],BankPopularity[Weighting],0.0001)</f>
        <v>10</v>
      </c>
    </row>
    <row r="13256" spans="1:4" ht="15.75" thickBot="1" x14ac:dyDescent="0.3">
      <c r="A13256" s="3" t="s">
        <v>20259</v>
      </c>
      <c r="B13256" s="4" t="s">
        <v>8591</v>
      </c>
      <c r="C13256" s="5" t="s">
        <v>20260</v>
      </c>
      <c r="D13256">
        <f>_xlfn.XLOOKUP(Fin_SortCode[[#This Row],[Bank Name]],BankPopularity[UK Bank],BankPopularity[Weighting],0.0001)</f>
        <v>10</v>
      </c>
    </row>
    <row r="13257" spans="1:4" ht="15.75" thickBot="1" x14ac:dyDescent="0.3">
      <c r="A13257" s="3" t="s">
        <v>20261</v>
      </c>
      <c r="B13257" s="4" t="s">
        <v>8591</v>
      </c>
      <c r="C13257" s="5" t="s">
        <v>20262</v>
      </c>
      <c r="D13257">
        <f>_xlfn.XLOOKUP(Fin_SortCode[[#This Row],[Bank Name]],BankPopularity[UK Bank],BankPopularity[Weighting],0.0001)</f>
        <v>10</v>
      </c>
    </row>
    <row r="13258" spans="1:4" ht="15.75" thickBot="1" x14ac:dyDescent="0.3">
      <c r="A13258" s="3" t="s">
        <v>20263</v>
      </c>
      <c r="B13258" s="4" t="s">
        <v>8591</v>
      </c>
      <c r="C13258" s="5" t="s">
        <v>20264</v>
      </c>
      <c r="D13258">
        <f>_xlfn.XLOOKUP(Fin_SortCode[[#This Row],[Bank Name]],BankPopularity[UK Bank],BankPopularity[Weighting],0.0001)</f>
        <v>10</v>
      </c>
    </row>
    <row r="13259" spans="1:4" ht="15.75" thickBot="1" x14ac:dyDescent="0.3">
      <c r="A13259" s="3" t="s">
        <v>20265</v>
      </c>
      <c r="B13259" s="4" t="s">
        <v>8591</v>
      </c>
      <c r="C13259" s="5" t="s">
        <v>20266</v>
      </c>
      <c r="D13259">
        <f>_xlfn.XLOOKUP(Fin_SortCode[[#This Row],[Bank Name]],BankPopularity[UK Bank],BankPopularity[Weighting],0.0001)</f>
        <v>10</v>
      </c>
    </row>
    <row r="13260" spans="1:4" ht="15.75" thickBot="1" x14ac:dyDescent="0.3">
      <c r="A13260" s="3" t="s">
        <v>20267</v>
      </c>
      <c r="B13260" s="4" t="s">
        <v>8591</v>
      </c>
      <c r="C13260" s="5" t="s">
        <v>20268</v>
      </c>
      <c r="D13260">
        <f>_xlfn.XLOOKUP(Fin_SortCode[[#This Row],[Bank Name]],BankPopularity[UK Bank],BankPopularity[Weighting],0.0001)</f>
        <v>10</v>
      </c>
    </row>
    <row r="13261" spans="1:4" ht="15.75" thickBot="1" x14ac:dyDescent="0.3">
      <c r="A13261" s="3" t="s">
        <v>20269</v>
      </c>
      <c r="B13261" s="4" t="s">
        <v>8591</v>
      </c>
      <c r="C13261" s="5" t="s">
        <v>20270</v>
      </c>
      <c r="D13261">
        <f>_xlfn.XLOOKUP(Fin_SortCode[[#This Row],[Bank Name]],BankPopularity[UK Bank],BankPopularity[Weighting],0.0001)</f>
        <v>10</v>
      </c>
    </row>
    <row r="13262" spans="1:4" ht="15.75" thickBot="1" x14ac:dyDescent="0.3">
      <c r="A13262" s="3" t="s">
        <v>20271</v>
      </c>
      <c r="B13262" s="4" t="s">
        <v>8591</v>
      </c>
      <c r="C13262" s="5" t="s">
        <v>20272</v>
      </c>
      <c r="D13262">
        <f>_xlfn.XLOOKUP(Fin_SortCode[[#This Row],[Bank Name]],BankPopularity[UK Bank],BankPopularity[Weighting],0.0001)</f>
        <v>10</v>
      </c>
    </row>
    <row r="13263" spans="1:4" ht="15.75" thickBot="1" x14ac:dyDescent="0.3">
      <c r="A13263" s="3" t="s">
        <v>20273</v>
      </c>
      <c r="B13263" s="4" t="s">
        <v>8591</v>
      </c>
      <c r="C13263" s="5" t="s">
        <v>6246</v>
      </c>
      <c r="D13263">
        <f>_xlfn.XLOOKUP(Fin_SortCode[[#This Row],[Bank Name]],BankPopularity[UK Bank],BankPopularity[Weighting],0.0001)</f>
        <v>10</v>
      </c>
    </row>
    <row r="13264" spans="1:4" ht="15.75" thickBot="1" x14ac:dyDescent="0.3">
      <c r="A13264" s="3" t="s">
        <v>20274</v>
      </c>
      <c r="B13264" s="4" t="s">
        <v>8591</v>
      </c>
      <c r="C13264" s="5" t="s">
        <v>20275</v>
      </c>
      <c r="D13264">
        <f>_xlfn.XLOOKUP(Fin_SortCode[[#This Row],[Bank Name]],BankPopularity[UK Bank],BankPopularity[Weighting],0.0001)</f>
        <v>10</v>
      </c>
    </row>
    <row r="13265" spans="1:4" ht="15.75" thickBot="1" x14ac:dyDescent="0.3">
      <c r="A13265" s="3" t="s">
        <v>20276</v>
      </c>
      <c r="B13265" s="4" t="s">
        <v>8591</v>
      </c>
      <c r="C13265" s="5" t="s">
        <v>20277</v>
      </c>
      <c r="D13265">
        <f>_xlfn.XLOOKUP(Fin_SortCode[[#This Row],[Bank Name]],BankPopularity[UK Bank],BankPopularity[Weighting],0.0001)</f>
        <v>10</v>
      </c>
    </row>
    <row r="13266" spans="1:4" ht="15.75" thickBot="1" x14ac:dyDescent="0.3">
      <c r="A13266" s="3" t="s">
        <v>20278</v>
      </c>
      <c r="B13266" s="4" t="s">
        <v>8591</v>
      </c>
      <c r="C13266" s="5" t="s">
        <v>20279</v>
      </c>
      <c r="D13266">
        <f>_xlfn.XLOOKUP(Fin_SortCode[[#This Row],[Bank Name]],BankPopularity[UK Bank],BankPopularity[Weighting],0.0001)</f>
        <v>10</v>
      </c>
    </row>
    <row r="13267" spans="1:4" ht="15.75" thickBot="1" x14ac:dyDescent="0.3">
      <c r="A13267" s="3" t="s">
        <v>20280</v>
      </c>
      <c r="B13267" s="4" t="s">
        <v>8848</v>
      </c>
      <c r="C13267" s="5" t="s">
        <v>20281</v>
      </c>
      <c r="D13267">
        <f>_xlfn.XLOOKUP(Fin_SortCode[[#This Row],[Bank Name]],BankPopularity[UK Bank],BankPopularity[Weighting],0.0001)</f>
        <v>2</v>
      </c>
    </row>
    <row r="13268" spans="1:4" ht="15.75" thickBot="1" x14ac:dyDescent="0.3">
      <c r="A13268" s="3" t="s">
        <v>20282</v>
      </c>
      <c r="B13268" s="4" t="s">
        <v>8591</v>
      </c>
      <c r="C13268" s="5" t="s">
        <v>20283</v>
      </c>
      <c r="D13268">
        <f>_xlfn.XLOOKUP(Fin_SortCode[[#This Row],[Bank Name]],BankPopularity[UK Bank],BankPopularity[Weighting],0.0001)</f>
        <v>10</v>
      </c>
    </row>
    <row r="13269" spans="1:4" ht="15.75" thickBot="1" x14ac:dyDescent="0.3">
      <c r="A13269" s="3" t="s">
        <v>20284</v>
      </c>
      <c r="B13269" s="4" t="s">
        <v>8848</v>
      </c>
      <c r="C13269" s="5" t="s">
        <v>20285</v>
      </c>
      <c r="D13269">
        <f>_xlfn.XLOOKUP(Fin_SortCode[[#This Row],[Bank Name]],BankPopularity[UK Bank],BankPopularity[Weighting],0.0001)</f>
        <v>2</v>
      </c>
    </row>
    <row r="13270" spans="1:4" ht="15.75" thickBot="1" x14ac:dyDescent="0.3">
      <c r="A13270" s="3" t="s">
        <v>20286</v>
      </c>
      <c r="B13270" s="4" t="s">
        <v>8591</v>
      </c>
      <c r="C13270" s="5" t="s">
        <v>20287</v>
      </c>
      <c r="D13270">
        <f>_xlfn.XLOOKUP(Fin_SortCode[[#This Row],[Bank Name]],BankPopularity[UK Bank],BankPopularity[Weighting],0.0001)</f>
        <v>10</v>
      </c>
    </row>
    <row r="13271" spans="1:4" ht="15.75" thickBot="1" x14ac:dyDescent="0.3">
      <c r="A13271" s="3" t="s">
        <v>20288</v>
      </c>
      <c r="B13271" s="4" t="s">
        <v>8848</v>
      </c>
      <c r="C13271" s="5" t="s">
        <v>20289</v>
      </c>
      <c r="D13271">
        <f>_xlfn.XLOOKUP(Fin_SortCode[[#This Row],[Bank Name]],BankPopularity[UK Bank],BankPopularity[Weighting],0.0001)</f>
        <v>2</v>
      </c>
    </row>
    <row r="13272" spans="1:4" ht="15.75" thickBot="1" x14ac:dyDescent="0.3">
      <c r="A13272" s="3" t="s">
        <v>20290</v>
      </c>
      <c r="B13272" s="4" t="s">
        <v>8591</v>
      </c>
      <c r="C13272" s="5" t="s">
        <v>20291</v>
      </c>
      <c r="D13272">
        <f>_xlfn.XLOOKUP(Fin_SortCode[[#This Row],[Bank Name]],BankPopularity[UK Bank],BankPopularity[Weighting],0.0001)</f>
        <v>10</v>
      </c>
    </row>
    <row r="13273" spans="1:4" ht="15.75" thickBot="1" x14ac:dyDescent="0.3">
      <c r="A13273" s="3" t="s">
        <v>20292</v>
      </c>
      <c r="B13273" s="4" t="s">
        <v>8848</v>
      </c>
      <c r="C13273" s="5" t="s">
        <v>20293</v>
      </c>
      <c r="D13273">
        <f>_xlfn.XLOOKUP(Fin_SortCode[[#This Row],[Bank Name]],BankPopularity[UK Bank],BankPopularity[Weighting],0.0001)</f>
        <v>2</v>
      </c>
    </row>
    <row r="13274" spans="1:4" ht="15.75" thickBot="1" x14ac:dyDescent="0.3">
      <c r="A13274" s="3" t="s">
        <v>20294</v>
      </c>
      <c r="B13274" s="4" t="s">
        <v>8591</v>
      </c>
      <c r="C13274" s="5" t="s">
        <v>20295</v>
      </c>
      <c r="D13274">
        <f>_xlfn.XLOOKUP(Fin_SortCode[[#This Row],[Bank Name]],BankPopularity[UK Bank],BankPopularity[Weighting],0.0001)</f>
        <v>10</v>
      </c>
    </row>
    <row r="13275" spans="1:4" ht="15.75" thickBot="1" x14ac:dyDescent="0.3">
      <c r="A13275" s="3" t="s">
        <v>20296</v>
      </c>
      <c r="B13275" s="4" t="s">
        <v>8591</v>
      </c>
      <c r="C13275" s="5" t="s">
        <v>20297</v>
      </c>
      <c r="D13275">
        <f>_xlfn.XLOOKUP(Fin_SortCode[[#This Row],[Bank Name]],BankPopularity[UK Bank],BankPopularity[Weighting],0.0001)</f>
        <v>10</v>
      </c>
    </row>
    <row r="13276" spans="1:4" ht="15.75" thickBot="1" x14ac:dyDescent="0.3">
      <c r="A13276" s="3" t="s">
        <v>20298</v>
      </c>
      <c r="B13276" s="4" t="s">
        <v>8848</v>
      </c>
      <c r="C13276" s="5" t="s">
        <v>20299</v>
      </c>
      <c r="D13276">
        <f>_xlfn.XLOOKUP(Fin_SortCode[[#This Row],[Bank Name]],BankPopularity[UK Bank],BankPopularity[Weighting],0.0001)</f>
        <v>2</v>
      </c>
    </row>
    <row r="13277" spans="1:4" ht="15.75" thickBot="1" x14ac:dyDescent="0.3">
      <c r="A13277" s="3" t="s">
        <v>20300</v>
      </c>
      <c r="B13277" s="4" t="s">
        <v>8848</v>
      </c>
      <c r="C13277" s="5" t="s">
        <v>20301</v>
      </c>
      <c r="D13277">
        <f>_xlfn.XLOOKUP(Fin_SortCode[[#This Row],[Bank Name]],BankPopularity[UK Bank],BankPopularity[Weighting],0.0001)</f>
        <v>2</v>
      </c>
    </row>
    <row r="13278" spans="1:4" ht="15.75" thickBot="1" x14ac:dyDescent="0.3">
      <c r="A13278" s="3" t="s">
        <v>20302</v>
      </c>
      <c r="B13278" s="4" t="s">
        <v>8591</v>
      </c>
      <c r="C13278" s="5" t="s">
        <v>20303</v>
      </c>
      <c r="D13278">
        <f>_xlfn.XLOOKUP(Fin_SortCode[[#This Row],[Bank Name]],BankPopularity[UK Bank],BankPopularity[Weighting],0.0001)</f>
        <v>10</v>
      </c>
    </row>
    <row r="13279" spans="1:4" ht="15.75" thickBot="1" x14ac:dyDescent="0.3">
      <c r="A13279" s="3" t="s">
        <v>20304</v>
      </c>
      <c r="B13279" s="4" t="s">
        <v>8591</v>
      </c>
      <c r="C13279" s="5" t="s">
        <v>20305</v>
      </c>
      <c r="D13279">
        <f>_xlfn.XLOOKUP(Fin_SortCode[[#This Row],[Bank Name]],BankPopularity[UK Bank],BankPopularity[Weighting],0.0001)</f>
        <v>10</v>
      </c>
    </row>
    <row r="13280" spans="1:4" ht="15.75" thickBot="1" x14ac:dyDescent="0.3">
      <c r="A13280" s="3" t="s">
        <v>20306</v>
      </c>
      <c r="B13280" s="4" t="s">
        <v>8591</v>
      </c>
      <c r="C13280" s="5" t="s">
        <v>20307</v>
      </c>
      <c r="D13280">
        <f>_xlfn.XLOOKUP(Fin_SortCode[[#This Row],[Bank Name]],BankPopularity[UK Bank],BankPopularity[Weighting],0.0001)</f>
        <v>10</v>
      </c>
    </row>
    <row r="13281" spans="1:4" ht="15.75" thickBot="1" x14ac:dyDescent="0.3">
      <c r="A13281" s="3" t="s">
        <v>20308</v>
      </c>
      <c r="B13281" s="4" t="s">
        <v>8591</v>
      </c>
      <c r="C13281" s="5" t="s">
        <v>20309</v>
      </c>
      <c r="D13281">
        <f>_xlfn.XLOOKUP(Fin_SortCode[[#This Row],[Bank Name]],BankPopularity[UK Bank],BankPopularity[Weighting],0.0001)</f>
        <v>10</v>
      </c>
    </row>
    <row r="13282" spans="1:4" ht="15.75" thickBot="1" x14ac:dyDescent="0.3">
      <c r="A13282" s="3" t="s">
        <v>20310</v>
      </c>
      <c r="B13282" s="4" t="s">
        <v>8591</v>
      </c>
      <c r="C13282" s="5" t="s">
        <v>20311</v>
      </c>
      <c r="D13282">
        <f>_xlfn.XLOOKUP(Fin_SortCode[[#This Row],[Bank Name]],BankPopularity[UK Bank],BankPopularity[Weighting],0.0001)</f>
        <v>10</v>
      </c>
    </row>
    <row r="13283" spans="1:4" ht="15.75" thickBot="1" x14ac:dyDescent="0.3">
      <c r="A13283" s="3" t="s">
        <v>20312</v>
      </c>
      <c r="B13283" s="4" t="s">
        <v>8591</v>
      </c>
      <c r="C13283" s="5" t="s">
        <v>20313</v>
      </c>
      <c r="D13283">
        <f>_xlfn.XLOOKUP(Fin_SortCode[[#This Row],[Bank Name]],BankPopularity[UK Bank],BankPopularity[Weighting],0.0001)</f>
        <v>10</v>
      </c>
    </row>
    <row r="13284" spans="1:4" ht="15.75" thickBot="1" x14ac:dyDescent="0.3">
      <c r="A13284" s="3" t="s">
        <v>20314</v>
      </c>
      <c r="B13284" s="4" t="s">
        <v>8848</v>
      </c>
      <c r="C13284" s="5" t="s">
        <v>17382</v>
      </c>
      <c r="D13284">
        <f>_xlfn.XLOOKUP(Fin_SortCode[[#This Row],[Bank Name]],BankPopularity[UK Bank],BankPopularity[Weighting],0.0001)</f>
        <v>2</v>
      </c>
    </row>
    <row r="13285" spans="1:4" ht="15.75" thickBot="1" x14ac:dyDescent="0.3">
      <c r="A13285" s="3" t="s">
        <v>20315</v>
      </c>
      <c r="B13285" s="4" t="s">
        <v>8591</v>
      </c>
      <c r="C13285" s="5" t="s">
        <v>20316</v>
      </c>
      <c r="D13285">
        <f>_xlfn.XLOOKUP(Fin_SortCode[[#This Row],[Bank Name]],BankPopularity[UK Bank],BankPopularity[Weighting],0.0001)</f>
        <v>10</v>
      </c>
    </row>
    <row r="13286" spans="1:4" ht="15.75" thickBot="1" x14ac:dyDescent="0.3">
      <c r="A13286" s="3" t="s">
        <v>20317</v>
      </c>
      <c r="B13286" s="4" t="s">
        <v>8591</v>
      </c>
      <c r="C13286" s="5" t="s">
        <v>20318</v>
      </c>
      <c r="D13286">
        <f>_xlfn.XLOOKUP(Fin_SortCode[[#This Row],[Bank Name]],BankPopularity[UK Bank],BankPopularity[Weighting],0.0001)</f>
        <v>10</v>
      </c>
    </row>
    <row r="13287" spans="1:4" ht="15.75" thickBot="1" x14ac:dyDescent="0.3">
      <c r="A13287" s="3" t="s">
        <v>20319</v>
      </c>
      <c r="B13287" s="4" t="s">
        <v>8591</v>
      </c>
      <c r="C13287" s="5" t="s">
        <v>20320</v>
      </c>
      <c r="D13287">
        <f>_xlfn.XLOOKUP(Fin_SortCode[[#This Row],[Bank Name]],BankPopularity[UK Bank],BankPopularity[Weighting],0.0001)</f>
        <v>10</v>
      </c>
    </row>
    <row r="13288" spans="1:4" ht="15.75" thickBot="1" x14ac:dyDescent="0.3">
      <c r="A13288" s="3" t="s">
        <v>20321</v>
      </c>
      <c r="B13288" s="4" t="s">
        <v>8591</v>
      </c>
      <c r="C13288" s="5" t="s">
        <v>20322</v>
      </c>
      <c r="D13288">
        <f>_xlfn.XLOOKUP(Fin_SortCode[[#This Row],[Bank Name]],BankPopularity[UK Bank],BankPopularity[Weighting],0.0001)</f>
        <v>10</v>
      </c>
    </row>
    <row r="13289" spans="1:4" ht="15.75" thickBot="1" x14ac:dyDescent="0.3">
      <c r="A13289" s="3" t="s">
        <v>20323</v>
      </c>
      <c r="B13289" s="4" t="s">
        <v>8591</v>
      </c>
      <c r="C13289" s="5" t="s">
        <v>20324</v>
      </c>
      <c r="D13289">
        <f>_xlfn.XLOOKUP(Fin_SortCode[[#This Row],[Bank Name]],BankPopularity[UK Bank],BankPopularity[Weighting],0.0001)</f>
        <v>10</v>
      </c>
    </row>
    <row r="13290" spans="1:4" ht="15.75" thickBot="1" x14ac:dyDescent="0.3">
      <c r="A13290" s="3" t="s">
        <v>20325</v>
      </c>
      <c r="B13290" s="4" t="s">
        <v>8591</v>
      </c>
      <c r="C13290" s="5" t="s">
        <v>20326</v>
      </c>
      <c r="D13290">
        <f>_xlfn.XLOOKUP(Fin_SortCode[[#This Row],[Bank Name]],BankPopularity[UK Bank],BankPopularity[Weighting],0.0001)</f>
        <v>10</v>
      </c>
    </row>
    <row r="13291" spans="1:4" ht="15.75" thickBot="1" x14ac:dyDescent="0.3">
      <c r="A13291" s="3" t="s">
        <v>20327</v>
      </c>
      <c r="B13291" s="4" t="s">
        <v>8591</v>
      </c>
      <c r="C13291" s="5" t="s">
        <v>20328</v>
      </c>
      <c r="D13291">
        <f>_xlfn.XLOOKUP(Fin_SortCode[[#This Row],[Bank Name]],BankPopularity[UK Bank],BankPopularity[Weighting],0.0001)</f>
        <v>10</v>
      </c>
    </row>
    <row r="13292" spans="1:4" ht="15.75" thickBot="1" x14ac:dyDescent="0.3">
      <c r="A13292" s="3" t="s">
        <v>20329</v>
      </c>
      <c r="B13292" s="4" t="s">
        <v>8591</v>
      </c>
      <c r="C13292" s="5" t="s">
        <v>20330</v>
      </c>
      <c r="D13292">
        <f>_xlfn.XLOOKUP(Fin_SortCode[[#This Row],[Bank Name]],BankPopularity[UK Bank],BankPopularity[Weighting],0.0001)</f>
        <v>10</v>
      </c>
    </row>
    <row r="13293" spans="1:4" ht="15.75" thickBot="1" x14ac:dyDescent="0.3">
      <c r="A13293" s="3" t="s">
        <v>20331</v>
      </c>
      <c r="B13293" s="4" t="s">
        <v>8591</v>
      </c>
      <c r="C13293" s="5" t="s">
        <v>20332</v>
      </c>
      <c r="D13293">
        <f>_xlfn.XLOOKUP(Fin_SortCode[[#This Row],[Bank Name]],BankPopularity[UK Bank],BankPopularity[Weighting],0.0001)</f>
        <v>10</v>
      </c>
    </row>
    <row r="13294" spans="1:4" ht="15.75" thickBot="1" x14ac:dyDescent="0.3">
      <c r="A13294" s="3" t="s">
        <v>20333</v>
      </c>
      <c r="B13294" s="4" t="s">
        <v>8591</v>
      </c>
      <c r="C13294" s="5" t="s">
        <v>20334</v>
      </c>
      <c r="D13294">
        <f>_xlfn.XLOOKUP(Fin_SortCode[[#This Row],[Bank Name]],BankPopularity[UK Bank],BankPopularity[Weighting],0.0001)</f>
        <v>10</v>
      </c>
    </row>
    <row r="13295" spans="1:4" ht="15.75" thickBot="1" x14ac:dyDescent="0.3">
      <c r="A13295" s="3" t="s">
        <v>20335</v>
      </c>
      <c r="B13295" s="4" t="s">
        <v>8591</v>
      </c>
      <c r="C13295" s="5" t="s">
        <v>20336</v>
      </c>
      <c r="D13295">
        <f>_xlfn.XLOOKUP(Fin_SortCode[[#This Row],[Bank Name]],BankPopularity[UK Bank],BankPopularity[Weighting],0.0001)</f>
        <v>10</v>
      </c>
    </row>
    <row r="13296" spans="1:4" ht="15.75" thickBot="1" x14ac:dyDescent="0.3">
      <c r="A13296" s="3" t="s">
        <v>20337</v>
      </c>
      <c r="B13296" s="4" t="s">
        <v>8591</v>
      </c>
      <c r="C13296" s="5" t="s">
        <v>20338</v>
      </c>
      <c r="D13296">
        <f>_xlfn.XLOOKUP(Fin_SortCode[[#This Row],[Bank Name]],BankPopularity[UK Bank],BankPopularity[Weighting],0.0001)</f>
        <v>10</v>
      </c>
    </row>
    <row r="13297" spans="1:4" ht="15.75" thickBot="1" x14ac:dyDescent="0.3">
      <c r="A13297" s="3" t="s">
        <v>20339</v>
      </c>
      <c r="B13297" s="4" t="s">
        <v>8591</v>
      </c>
      <c r="C13297" s="5" t="s">
        <v>494</v>
      </c>
      <c r="D13297">
        <f>_xlfn.XLOOKUP(Fin_SortCode[[#This Row],[Bank Name]],BankPopularity[UK Bank],BankPopularity[Weighting],0.0001)</f>
        <v>10</v>
      </c>
    </row>
    <row r="13298" spans="1:4" ht="15.75" thickBot="1" x14ac:dyDescent="0.3">
      <c r="A13298" s="3" t="s">
        <v>20340</v>
      </c>
      <c r="B13298" s="4" t="s">
        <v>8591</v>
      </c>
      <c r="C13298" s="5" t="s">
        <v>20341</v>
      </c>
      <c r="D13298">
        <f>_xlfn.XLOOKUP(Fin_SortCode[[#This Row],[Bank Name]],BankPopularity[UK Bank],BankPopularity[Weighting],0.0001)</f>
        <v>10</v>
      </c>
    </row>
    <row r="13299" spans="1:4" ht="15.75" thickBot="1" x14ac:dyDescent="0.3">
      <c r="A13299" s="3" t="s">
        <v>20342</v>
      </c>
      <c r="B13299" s="4" t="s">
        <v>8848</v>
      </c>
      <c r="C13299" s="5" t="s">
        <v>20343</v>
      </c>
      <c r="D13299">
        <f>_xlfn.XLOOKUP(Fin_SortCode[[#This Row],[Bank Name]],BankPopularity[UK Bank],BankPopularity[Weighting],0.0001)</f>
        <v>2</v>
      </c>
    </row>
    <row r="13300" spans="1:4" ht="15.75" thickBot="1" x14ac:dyDescent="0.3">
      <c r="A13300" s="3" t="s">
        <v>20344</v>
      </c>
      <c r="B13300" s="4" t="s">
        <v>8591</v>
      </c>
      <c r="C13300" s="5" t="s">
        <v>20345</v>
      </c>
      <c r="D13300">
        <f>_xlfn.XLOOKUP(Fin_SortCode[[#This Row],[Bank Name]],BankPopularity[UK Bank],BankPopularity[Weighting],0.0001)</f>
        <v>10</v>
      </c>
    </row>
    <row r="13301" spans="1:4" ht="15.75" thickBot="1" x14ac:dyDescent="0.3">
      <c r="A13301" s="3" t="s">
        <v>20346</v>
      </c>
      <c r="B13301" s="4" t="s">
        <v>8591</v>
      </c>
      <c r="C13301" s="5" t="s">
        <v>20347</v>
      </c>
      <c r="D13301">
        <f>_xlfn.XLOOKUP(Fin_SortCode[[#This Row],[Bank Name]],BankPopularity[UK Bank],BankPopularity[Weighting],0.0001)</f>
        <v>10</v>
      </c>
    </row>
    <row r="13302" spans="1:4" ht="15.75" thickBot="1" x14ac:dyDescent="0.3">
      <c r="A13302" s="3" t="s">
        <v>20348</v>
      </c>
      <c r="B13302" s="4" t="s">
        <v>8591</v>
      </c>
      <c r="C13302" s="5" t="s">
        <v>20349</v>
      </c>
      <c r="D13302">
        <f>_xlfn.XLOOKUP(Fin_SortCode[[#This Row],[Bank Name]],BankPopularity[UK Bank],BankPopularity[Weighting],0.0001)</f>
        <v>10</v>
      </c>
    </row>
    <row r="13303" spans="1:4" ht="15.75" thickBot="1" x14ac:dyDescent="0.3">
      <c r="A13303" s="3" t="s">
        <v>20350</v>
      </c>
      <c r="B13303" s="4" t="s">
        <v>8591</v>
      </c>
      <c r="C13303" s="5" t="s">
        <v>20351</v>
      </c>
      <c r="D13303">
        <f>_xlfn.XLOOKUP(Fin_SortCode[[#This Row],[Bank Name]],BankPopularity[UK Bank],BankPopularity[Weighting],0.0001)</f>
        <v>10</v>
      </c>
    </row>
    <row r="13304" spans="1:4" ht="15.75" thickBot="1" x14ac:dyDescent="0.3">
      <c r="A13304" s="3" t="s">
        <v>20352</v>
      </c>
      <c r="B13304" s="4" t="s">
        <v>8591</v>
      </c>
      <c r="C13304" s="5" t="s">
        <v>20353</v>
      </c>
      <c r="D13304">
        <f>_xlfn.XLOOKUP(Fin_SortCode[[#This Row],[Bank Name]],BankPopularity[UK Bank],BankPopularity[Weighting],0.0001)</f>
        <v>10</v>
      </c>
    </row>
    <row r="13305" spans="1:4" ht="15.75" thickBot="1" x14ac:dyDescent="0.3">
      <c r="A13305" s="3" t="s">
        <v>20354</v>
      </c>
      <c r="B13305" s="4" t="s">
        <v>8591</v>
      </c>
      <c r="C13305" s="5" t="s">
        <v>20355</v>
      </c>
      <c r="D13305">
        <f>_xlfn.XLOOKUP(Fin_SortCode[[#This Row],[Bank Name]],BankPopularity[UK Bank],BankPopularity[Weighting],0.0001)</f>
        <v>10</v>
      </c>
    </row>
    <row r="13306" spans="1:4" ht="15.75" thickBot="1" x14ac:dyDescent="0.3">
      <c r="A13306" s="3" t="s">
        <v>20356</v>
      </c>
      <c r="B13306" s="4" t="s">
        <v>8591</v>
      </c>
      <c r="C13306" s="5" t="s">
        <v>20357</v>
      </c>
      <c r="D13306">
        <f>_xlfn.XLOOKUP(Fin_SortCode[[#This Row],[Bank Name]],BankPopularity[UK Bank],BankPopularity[Weighting],0.0001)</f>
        <v>10</v>
      </c>
    </row>
    <row r="13307" spans="1:4" ht="15.75" thickBot="1" x14ac:dyDescent="0.3">
      <c r="A13307" s="3" t="s">
        <v>20358</v>
      </c>
      <c r="B13307" s="4" t="s">
        <v>8591</v>
      </c>
      <c r="C13307" s="5" t="s">
        <v>20359</v>
      </c>
      <c r="D13307">
        <f>_xlfn.XLOOKUP(Fin_SortCode[[#This Row],[Bank Name]],BankPopularity[UK Bank],BankPopularity[Weighting],0.0001)</f>
        <v>10</v>
      </c>
    </row>
    <row r="13308" spans="1:4" ht="15.75" thickBot="1" x14ac:dyDescent="0.3">
      <c r="A13308" s="3" t="s">
        <v>20360</v>
      </c>
      <c r="B13308" s="4" t="s">
        <v>8591</v>
      </c>
      <c r="C13308" s="5" t="s">
        <v>20361</v>
      </c>
      <c r="D13308">
        <f>_xlfn.XLOOKUP(Fin_SortCode[[#This Row],[Bank Name]],BankPopularity[UK Bank],BankPopularity[Weighting],0.0001)</f>
        <v>10</v>
      </c>
    </row>
    <row r="13309" spans="1:4" ht="15.75" thickBot="1" x14ac:dyDescent="0.3">
      <c r="A13309" s="3" t="s">
        <v>20362</v>
      </c>
      <c r="B13309" s="4" t="s">
        <v>8591</v>
      </c>
      <c r="C13309" s="5" t="s">
        <v>20363</v>
      </c>
      <c r="D13309">
        <f>_xlfn.XLOOKUP(Fin_SortCode[[#This Row],[Bank Name]],BankPopularity[UK Bank],BankPopularity[Weighting],0.0001)</f>
        <v>10</v>
      </c>
    </row>
    <row r="13310" spans="1:4" ht="15.75" thickBot="1" x14ac:dyDescent="0.3">
      <c r="A13310" s="3" t="s">
        <v>20364</v>
      </c>
      <c r="B13310" s="4" t="s">
        <v>8591</v>
      </c>
      <c r="C13310" s="5" t="s">
        <v>20365</v>
      </c>
      <c r="D13310">
        <f>_xlfn.XLOOKUP(Fin_SortCode[[#This Row],[Bank Name]],BankPopularity[UK Bank],BankPopularity[Weighting],0.0001)</f>
        <v>10</v>
      </c>
    </row>
    <row r="13311" spans="1:4" ht="15.75" thickBot="1" x14ac:dyDescent="0.3">
      <c r="A13311" s="3" t="s">
        <v>20366</v>
      </c>
      <c r="B13311" s="4" t="s">
        <v>8591</v>
      </c>
      <c r="C13311" s="5" t="s">
        <v>447</v>
      </c>
      <c r="D13311">
        <f>_xlfn.XLOOKUP(Fin_SortCode[[#This Row],[Bank Name]],BankPopularity[UK Bank],BankPopularity[Weighting],0.0001)</f>
        <v>10</v>
      </c>
    </row>
    <row r="13312" spans="1:4" ht="15.75" thickBot="1" x14ac:dyDescent="0.3">
      <c r="A13312" s="3" t="s">
        <v>20367</v>
      </c>
      <c r="B13312" s="4" t="s">
        <v>8591</v>
      </c>
      <c r="C13312" s="5" t="s">
        <v>20368</v>
      </c>
      <c r="D13312">
        <f>_xlfn.XLOOKUP(Fin_SortCode[[#This Row],[Bank Name]],BankPopularity[UK Bank],BankPopularity[Weighting],0.0001)</f>
        <v>10</v>
      </c>
    </row>
    <row r="13313" spans="1:4" ht="15.75" thickBot="1" x14ac:dyDescent="0.3">
      <c r="A13313" s="3" t="s">
        <v>20369</v>
      </c>
      <c r="B13313" s="4" t="s">
        <v>8591</v>
      </c>
      <c r="C13313" s="5" t="s">
        <v>20370</v>
      </c>
      <c r="D13313">
        <f>_xlfn.XLOOKUP(Fin_SortCode[[#This Row],[Bank Name]],BankPopularity[UK Bank],BankPopularity[Weighting],0.0001)</f>
        <v>10</v>
      </c>
    </row>
    <row r="13314" spans="1:4" ht="15.75" thickBot="1" x14ac:dyDescent="0.3">
      <c r="A13314" s="3" t="s">
        <v>20371</v>
      </c>
      <c r="B13314" s="4" t="s">
        <v>8591</v>
      </c>
      <c r="C13314" s="5" t="s">
        <v>20372</v>
      </c>
      <c r="D13314">
        <f>_xlfn.XLOOKUP(Fin_SortCode[[#This Row],[Bank Name]],BankPopularity[UK Bank],BankPopularity[Weighting],0.0001)</f>
        <v>10</v>
      </c>
    </row>
    <row r="13315" spans="1:4" ht="15.75" thickBot="1" x14ac:dyDescent="0.3">
      <c r="A13315" s="3" t="s">
        <v>20373</v>
      </c>
      <c r="B13315" s="4" t="s">
        <v>8591</v>
      </c>
      <c r="C13315" s="5" t="s">
        <v>20374</v>
      </c>
      <c r="D13315">
        <f>_xlfn.XLOOKUP(Fin_SortCode[[#This Row],[Bank Name]],BankPopularity[UK Bank],BankPopularity[Weighting],0.0001)</f>
        <v>10</v>
      </c>
    </row>
    <row r="13316" spans="1:4" ht="15.75" thickBot="1" x14ac:dyDescent="0.3">
      <c r="A13316" s="3" t="s">
        <v>20375</v>
      </c>
      <c r="B13316" s="4" t="s">
        <v>8591</v>
      </c>
      <c r="C13316" s="5" t="s">
        <v>20376</v>
      </c>
      <c r="D13316">
        <f>_xlfn.XLOOKUP(Fin_SortCode[[#This Row],[Bank Name]],BankPopularity[UK Bank],BankPopularity[Weighting],0.0001)</f>
        <v>10</v>
      </c>
    </row>
    <row r="13317" spans="1:4" ht="15.75" thickBot="1" x14ac:dyDescent="0.3">
      <c r="A13317" s="3" t="s">
        <v>20377</v>
      </c>
      <c r="B13317" s="4" t="s">
        <v>8591</v>
      </c>
      <c r="C13317" s="5" t="s">
        <v>20378</v>
      </c>
      <c r="D13317">
        <f>_xlfn.XLOOKUP(Fin_SortCode[[#This Row],[Bank Name]],BankPopularity[UK Bank],BankPopularity[Weighting],0.0001)</f>
        <v>10</v>
      </c>
    </row>
    <row r="13318" spans="1:4" ht="15.75" thickBot="1" x14ac:dyDescent="0.3">
      <c r="A13318" s="3" t="s">
        <v>20379</v>
      </c>
      <c r="B13318" s="4" t="s">
        <v>8848</v>
      </c>
      <c r="C13318" s="5" t="s">
        <v>20380</v>
      </c>
      <c r="D13318">
        <f>_xlfn.XLOOKUP(Fin_SortCode[[#This Row],[Bank Name]],BankPopularity[UK Bank],BankPopularity[Weighting],0.0001)</f>
        <v>2</v>
      </c>
    </row>
    <row r="13319" spans="1:4" ht="15.75" thickBot="1" x14ac:dyDescent="0.3">
      <c r="A13319" s="3" t="s">
        <v>20381</v>
      </c>
      <c r="B13319" s="4" t="s">
        <v>8591</v>
      </c>
      <c r="C13319" s="5" t="s">
        <v>6458</v>
      </c>
      <c r="D13319">
        <f>_xlfn.XLOOKUP(Fin_SortCode[[#This Row],[Bank Name]],BankPopularity[UK Bank],BankPopularity[Weighting],0.0001)</f>
        <v>10</v>
      </c>
    </row>
    <row r="13320" spans="1:4" ht="15.75" thickBot="1" x14ac:dyDescent="0.3">
      <c r="A13320" s="3" t="s">
        <v>20382</v>
      </c>
      <c r="B13320" s="4" t="s">
        <v>8848</v>
      </c>
      <c r="C13320" s="5" t="s">
        <v>20383</v>
      </c>
      <c r="D13320">
        <f>_xlfn.XLOOKUP(Fin_SortCode[[#This Row],[Bank Name]],BankPopularity[UK Bank],BankPopularity[Weighting],0.0001)</f>
        <v>2</v>
      </c>
    </row>
    <row r="13321" spans="1:4" ht="15.75" thickBot="1" x14ac:dyDescent="0.3">
      <c r="A13321" s="3" t="s">
        <v>20384</v>
      </c>
      <c r="B13321" s="4" t="s">
        <v>8591</v>
      </c>
      <c r="C13321" s="5" t="s">
        <v>20385</v>
      </c>
      <c r="D13321">
        <f>_xlfn.XLOOKUP(Fin_SortCode[[#This Row],[Bank Name]],BankPopularity[UK Bank],BankPopularity[Weighting],0.0001)</f>
        <v>10</v>
      </c>
    </row>
    <row r="13322" spans="1:4" ht="15.75" thickBot="1" x14ac:dyDescent="0.3">
      <c r="A13322" s="3" t="s">
        <v>20386</v>
      </c>
      <c r="B13322" s="4" t="s">
        <v>8591</v>
      </c>
      <c r="C13322" s="5" t="s">
        <v>20387</v>
      </c>
      <c r="D13322">
        <f>_xlfn.XLOOKUP(Fin_SortCode[[#This Row],[Bank Name]],BankPopularity[UK Bank],BankPopularity[Weighting],0.0001)</f>
        <v>10</v>
      </c>
    </row>
    <row r="13323" spans="1:4" ht="15.75" thickBot="1" x14ac:dyDescent="0.3">
      <c r="A13323" s="3" t="s">
        <v>20388</v>
      </c>
      <c r="B13323" s="4" t="s">
        <v>8848</v>
      </c>
      <c r="C13323" s="5" t="s">
        <v>20389</v>
      </c>
      <c r="D13323">
        <f>_xlfn.XLOOKUP(Fin_SortCode[[#This Row],[Bank Name]],BankPopularity[UK Bank],BankPopularity[Weighting],0.0001)</f>
        <v>2</v>
      </c>
    </row>
    <row r="13324" spans="1:4" ht="15.75" thickBot="1" x14ac:dyDescent="0.3">
      <c r="A13324" s="3" t="s">
        <v>20390</v>
      </c>
      <c r="B13324" s="4" t="s">
        <v>8591</v>
      </c>
      <c r="C13324" s="5" t="s">
        <v>20391</v>
      </c>
      <c r="D13324">
        <f>_xlfn.XLOOKUP(Fin_SortCode[[#This Row],[Bank Name]],BankPopularity[UK Bank],BankPopularity[Weighting],0.0001)</f>
        <v>10</v>
      </c>
    </row>
    <row r="13325" spans="1:4" ht="15.75" thickBot="1" x14ac:dyDescent="0.3">
      <c r="A13325" s="3" t="s">
        <v>20392</v>
      </c>
      <c r="B13325" s="4" t="s">
        <v>8591</v>
      </c>
      <c r="C13325" s="5" t="s">
        <v>20393</v>
      </c>
      <c r="D13325">
        <f>_xlfn.XLOOKUP(Fin_SortCode[[#This Row],[Bank Name]],BankPopularity[UK Bank],BankPopularity[Weighting],0.0001)</f>
        <v>10</v>
      </c>
    </row>
    <row r="13326" spans="1:4" ht="15.75" thickBot="1" x14ac:dyDescent="0.3">
      <c r="A13326" s="3" t="s">
        <v>20394</v>
      </c>
      <c r="B13326" s="4" t="s">
        <v>8591</v>
      </c>
      <c r="C13326" s="5" t="s">
        <v>20395</v>
      </c>
      <c r="D13326">
        <f>_xlfn.XLOOKUP(Fin_SortCode[[#This Row],[Bank Name]],BankPopularity[UK Bank],BankPopularity[Weighting],0.0001)</f>
        <v>10</v>
      </c>
    </row>
    <row r="13327" spans="1:4" ht="15.75" thickBot="1" x14ac:dyDescent="0.3">
      <c r="A13327" s="3" t="s">
        <v>20396</v>
      </c>
      <c r="B13327" s="4" t="s">
        <v>8591</v>
      </c>
      <c r="C13327" s="5" t="s">
        <v>20397</v>
      </c>
      <c r="D13327">
        <f>_xlfn.XLOOKUP(Fin_SortCode[[#This Row],[Bank Name]],BankPopularity[UK Bank],BankPopularity[Weighting],0.0001)</f>
        <v>10</v>
      </c>
    </row>
    <row r="13328" spans="1:4" ht="15.75" thickBot="1" x14ac:dyDescent="0.3">
      <c r="A13328" s="3" t="s">
        <v>20398</v>
      </c>
      <c r="B13328" s="4" t="s">
        <v>8591</v>
      </c>
      <c r="C13328" s="5" t="s">
        <v>20399</v>
      </c>
      <c r="D13328">
        <f>_xlfn.XLOOKUP(Fin_SortCode[[#This Row],[Bank Name]],BankPopularity[UK Bank],BankPopularity[Weighting],0.0001)</f>
        <v>10</v>
      </c>
    </row>
    <row r="13329" spans="1:4" ht="15.75" thickBot="1" x14ac:dyDescent="0.3">
      <c r="A13329" s="3" t="s">
        <v>20400</v>
      </c>
      <c r="B13329" s="4" t="s">
        <v>8591</v>
      </c>
      <c r="C13329" s="5" t="s">
        <v>20401</v>
      </c>
      <c r="D13329">
        <f>_xlfn.XLOOKUP(Fin_SortCode[[#This Row],[Bank Name]],BankPopularity[UK Bank],BankPopularity[Weighting],0.0001)</f>
        <v>10</v>
      </c>
    </row>
    <row r="13330" spans="1:4" ht="15.75" thickBot="1" x14ac:dyDescent="0.3">
      <c r="A13330" s="3" t="s">
        <v>20402</v>
      </c>
      <c r="B13330" s="4" t="s">
        <v>8591</v>
      </c>
      <c r="C13330" s="5" t="s">
        <v>20403</v>
      </c>
      <c r="D13330">
        <f>_xlfn.XLOOKUP(Fin_SortCode[[#This Row],[Bank Name]],BankPopularity[UK Bank],BankPopularity[Weighting],0.0001)</f>
        <v>10</v>
      </c>
    </row>
    <row r="13331" spans="1:4" ht="15.75" thickBot="1" x14ac:dyDescent="0.3">
      <c r="A13331" s="3" t="s">
        <v>20404</v>
      </c>
      <c r="B13331" s="4" t="s">
        <v>8848</v>
      </c>
      <c r="C13331" s="5" t="s">
        <v>20405</v>
      </c>
      <c r="D13331">
        <f>_xlfn.XLOOKUP(Fin_SortCode[[#This Row],[Bank Name]],BankPopularity[UK Bank],BankPopularity[Weighting],0.0001)</f>
        <v>2</v>
      </c>
    </row>
    <row r="13332" spans="1:4" ht="15.75" thickBot="1" x14ac:dyDescent="0.3">
      <c r="A13332" s="3" t="s">
        <v>20406</v>
      </c>
      <c r="B13332" s="4" t="s">
        <v>8591</v>
      </c>
      <c r="C13332" s="5" t="s">
        <v>20407</v>
      </c>
      <c r="D13332">
        <f>_xlfn.XLOOKUP(Fin_SortCode[[#This Row],[Bank Name]],BankPopularity[UK Bank],BankPopularity[Weighting],0.0001)</f>
        <v>10</v>
      </c>
    </row>
    <row r="13333" spans="1:4" ht="15.75" thickBot="1" x14ac:dyDescent="0.3">
      <c r="A13333" s="3" t="s">
        <v>20408</v>
      </c>
      <c r="B13333" s="4" t="s">
        <v>8591</v>
      </c>
      <c r="C13333" s="5" t="s">
        <v>20409</v>
      </c>
      <c r="D13333">
        <f>_xlfn.XLOOKUP(Fin_SortCode[[#This Row],[Bank Name]],BankPopularity[UK Bank],BankPopularity[Weighting],0.0001)</f>
        <v>10</v>
      </c>
    </row>
    <row r="13334" spans="1:4" ht="15.75" thickBot="1" x14ac:dyDescent="0.3">
      <c r="A13334" s="3" t="s">
        <v>20410</v>
      </c>
      <c r="B13334" s="4" t="s">
        <v>8591</v>
      </c>
      <c r="C13334" s="5" t="s">
        <v>20411</v>
      </c>
      <c r="D13334">
        <f>_xlfn.XLOOKUP(Fin_SortCode[[#This Row],[Bank Name]],BankPopularity[UK Bank],BankPopularity[Weighting],0.0001)</f>
        <v>10</v>
      </c>
    </row>
    <row r="13335" spans="1:4" ht="15.75" thickBot="1" x14ac:dyDescent="0.3">
      <c r="A13335" s="3" t="s">
        <v>20412</v>
      </c>
      <c r="B13335" s="4" t="s">
        <v>8591</v>
      </c>
      <c r="C13335" s="5" t="s">
        <v>20413</v>
      </c>
      <c r="D13335">
        <f>_xlfn.XLOOKUP(Fin_SortCode[[#This Row],[Bank Name]],BankPopularity[UK Bank],BankPopularity[Weighting],0.0001)</f>
        <v>10</v>
      </c>
    </row>
    <row r="13336" spans="1:4" ht="15.75" thickBot="1" x14ac:dyDescent="0.3">
      <c r="A13336" s="3" t="s">
        <v>20414</v>
      </c>
      <c r="B13336" s="4" t="s">
        <v>8591</v>
      </c>
      <c r="C13336" s="5" t="s">
        <v>20415</v>
      </c>
      <c r="D13336">
        <f>_xlfn.XLOOKUP(Fin_SortCode[[#This Row],[Bank Name]],BankPopularity[UK Bank],BankPopularity[Weighting],0.0001)</f>
        <v>10</v>
      </c>
    </row>
    <row r="13337" spans="1:4" ht="15.75" thickBot="1" x14ac:dyDescent="0.3">
      <c r="A13337" s="3" t="s">
        <v>20416</v>
      </c>
      <c r="B13337" s="4" t="s">
        <v>8848</v>
      </c>
      <c r="C13337" s="5" t="s">
        <v>20417</v>
      </c>
      <c r="D13337">
        <f>_xlfn.XLOOKUP(Fin_SortCode[[#This Row],[Bank Name]],BankPopularity[UK Bank],BankPopularity[Weighting],0.0001)</f>
        <v>2</v>
      </c>
    </row>
    <row r="13338" spans="1:4" ht="15.75" thickBot="1" x14ac:dyDescent="0.3">
      <c r="A13338" s="3" t="s">
        <v>20418</v>
      </c>
      <c r="B13338" s="4" t="s">
        <v>8591</v>
      </c>
      <c r="C13338" s="5" t="s">
        <v>20419</v>
      </c>
      <c r="D13338">
        <f>_xlfn.XLOOKUP(Fin_SortCode[[#This Row],[Bank Name]],BankPopularity[UK Bank],BankPopularity[Weighting],0.0001)</f>
        <v>10</v>
      </c>
    </row>
    <row r="13339" spans="1:4" ht="15.75" thickBot="1" x14ac:dyDescent="0.3">
      <c r="A13339" s="3" t="s">
        <v>20420</v>
      </c>
      <c r="B13339" s="4" t="s">
        <v>8591</v>
      </c>
      <c r="C13339" s="5" t="s">
        <v>20421</v>
      </c>
      <c r="D13339">
        <f>_xlfn.XLOOKUP(Fin_SortCode[[#This Row],[Bank Name]],BankPopularity[UK Bank],BankPopularity[Weighting],0.0001)</f>
        <v>10</v>
      </c>
    </row>
    <row r="13340" spans="1:4" ht="15.75" thickBot="1" x14ac:dyDescent="0.3">
      <c r="A13340" s="3" t="s">
        <v>20422</v>
      </c>
      <c r="B13340" s="4" t="s">
        <v>8591</v>
      </c>
      <c r="C13340" s="5" t="s">
        <v>20423</v>
      </c>
      <c r="D13340">
        <f>_xlfn.XLOOKUP(Fin_SortCode[[#This Row],[Bank Name]],BankPopularity[UK Bank],BankPopularity[Weighting],0.0001)</f>
        <v>10</v>
      </c>
    </row>
    <row r="13341" spans="1:4" ht="15.75" thickBot="1" x14ac:dyDescent="0.3">
      <c r="A13341" s="3" t="s">
        <v>20424</v>
      </c>
      <c r="B13341" s="4" t="s">
        <v>8591</v>
      </c>
      <c r="C13341" s="5" t="s">
        <v>20425</v>
      </c>
      <c r="D13341">
        <f>_xlfn.XLOOKUP(Fin_SortCode[[#This Row],[Bank Name]],BankPopularity[UK Bank],BankPopularity[Weighting],0.0001)</f>
        <v>10</v>
      </c>
    </row>
    <row r="13342" spans="1:4" ht="15.75" thickBot="1" x14ac:dyDescent="0.3">
      <c r="A13342" s="3" t="s">
        <v>20426</v>
      </c>
      <c r="B13342" s="4" t="s">
        <v>8591</v>
      </c>
      <c r="C13342" s="5" t="s">
        <v>20427</v>
      </c>
      <c r="D13342">
        <f>_xlfn.XLOOKUP(Fin_SortCode[[#This Row],[Bank Name]],BankPopularity[UK Bank],BankPopularity[Weighting],0.0001)</f>
        <v>10</v>
      </c>
    </row>
    <row r="13343" spans="1:4" ht="15.75" thickBot="1" x14ac:dyDescent="0.3">
      <c r="A13343" s="3" t="s">
        <v>20428</v>
      </c>
      <c r="B13343" s="4" t="s">
        <v>8591</v>
      </c>
      <c r="C13343" s="5" t="s">
        <v>20429</v>
      </c>
      <c r="D13343">
        <f>_xlfn.XLOOKUP(Fin_SortCode[[#This Row],[Bank Name]],BankPopularity[UK Bank],BankPopularity[Weighting],0.0001)</f>
        <v>10</v>
      </c>
    </row>
    <row r="13344" spans="1:4" ht="15.75" thickBot="1" x14ac:dyDescent="0.3">
      <c r="A13344" s="3" t="s">
        <v>20430</v>
      </c>
      <c r="B13344" s="4" t="s">
        <v>8591</v>
      </c>
      <c r="C13344" s="5" t="s">
        <v>20401</v>
      </c>
      <c r="D13344">
        <f>_xlfn.XLOOKUP(Fin_SortCode[[#This Row],[Bank Name]],BankPopularity[UK Bank],BankPopularity[Weighting],0.0001)</f>
        <v>10</v>
      </c>
    </row>
    <row r="13345" spans="1:4" ht="15.75" thickBot="1" x14ac:dyDescent="0.3">
      <c r="A13345" s="3" t="s">
        <v>20431</v>
      </c>
      <c r="B13345" s="4" t="s">
        <v>8591</v>
      </c>
      <c r="C13345" s="5" t="s">
        <v>20432</v>
      </c>
      <c r="D13345">
        <f>_xlfn.XLOOKUP(Fin_SortCode[[#This Row],[Bank Name]],BankPopularity[UK Bank],BankPopularity[Weighting],0.0001)</f>
        <v>10</v>
      </c>
    </row>
    <row r="13346" spans="1:4" ht="15.75" thickBot="1" x14ac:dyDescent="0.3">
      <c r="A13346" s="3" t="s">
        <v>20433</v>
      </c>
      <c r="B13346" s="4" t="s">
        <v>8591</v>
      </c>
      <c r="C13346" s="5" t="s">
        <v>20434</v>
      </c>
      <c r="D13346">
        <f>_xlfn.XLOOKUP(Fin_SortCode[[#This Row],[Bank Name]],BankPopularity[UK Bank],BankPopularity[Weighting],0.0001)</f>
        <v>10</v>
      </c>
    </row>
    <row r="13347" spans="1:4" ht="15.75" thickBot="1" x14ac:dyDescent="0.3">
      <c r="A13347" s="3" t="s">
        <v>20435</v>
      </c>
      <c r="B13347" s="4" t="s">
        <v>20436</v>
      </c>
      <c r="C13347" s="5" t="s">
        <v>20437</v>
      </c>
      <c r="D13347">
        <f>_xlfn.XLOOKUP(Fin_SortCode[[#This Row],[Bank Name]],BankPopularity[UK Bank],BankPopularity[Weighting],0.0001)</f>
        <v>1E-4</v>
      </c>
    </row>
    <row r="13348" spans="1:4" ht="15.75" thickBot="1" x14ac:dyDescent="0.3">
      <c r="A13348" s="3" t="s">
        <v>20438</v>
      </c>
      <c r="B13348" s="4" t="s">
        <v>8591</v>
      </c>
      <c r="C13348" s="5" t="s">
        <v>20439</v>
      </c>
      <c r="D13348">
        <f>_xlfn.XLOOKUP(Fin_SortCode[[#This Row],[Bank Name]],BankPopularity[UK Bank],BankPopularity[Weighting],0.0001)</f>
        <v>10</v>
      </c>
    </row>
    <row r="13349" spans="1:4" ht="15.75" thickBot="1" x14ac:dyDescent="0.3">
      <c r="A13349" s="3" t="s">
        <v>20440</v>
      </c>
      <c r="B13349" s="4" t="s">
        <v>20436</v>
      </c>
      <c r="C13349" s="5" t="s">
        <v>20441</v>
      </c>
      <c r="D13349">
        <f>_xlfn.XLOOKUP(Fin_SortCode[[#This Row],[Bank Name]],BankPopularity[UK Bank],BankPopularity[Weighting],0.0001)</f>
        <v>1E-4</v>
      </c>
    </row>
    <row r="13350" spans="1:4" ht="15.75" thickBot="1" x14ac:dyDescent="0.3">
      <c r="A13350" s="3" t="s">
        <v>20442</v>
      </c>
      <c r="B13350" s="4" t="s">
        <v>8591</v>
      </c>
      <c r="C13350" s="5" t="s">
        <v>20443</v>
      </c>
      <c r="D13350">
        <f>_xlfn.XLOOKUP(Fin_SortCode[[#This Row],[Bank Name]],BankPopularity[UK Bank],BankPopularity[Weighting],0.0001)</f>
        <v>10</v>
      </c>
    </row>
    <row r="13351" spans="1:4" ht="15.75" thickBot="1" x14ac:dyDescent="0.3">
      <c r="A13351" s="3" t="s">
        <v>20444</v>
      </c>
      <c r="B13351" s="4" t="s">
        <v>8591</v>
      </c>
      <c r="C13351" s="5" t="s">
        <v>15057</v>
      </c>
      <c r="D13351">
        <f>_xlfn.XLOOKUP(Fin_SortCode[[#This Row],[Bank Name]],BankPopularity[UK Bank],BankPopularity[Weighting],0.0001)</f>
        <v>10</v>
      </c>
    </row>
    <row r="13352" spans="1:4" ht="15.75" thickBot="1" x14ac:dyDescent="0.3">
      <c r="A13352" s="3" t="s">
        <v>20445</v>
      </c>
      <c r="B13352" s="4" t="s">
        <v>8591</v>
      </c>
      <c r="C13352" s="5" t="s">
        <v>19380</v>
      </c>
      <c r="D13352">
        <f>_xlfn.XLOOKUP(Fin_SortCode[[#This Row],[Bank Name]],BankPopularity[UK Bank],BankPopularity[Weighting],0.0001)</f>
        <v>10</v>
      </c>
    </row>
    <row r="13353" spans="1:4" ht="15.75" thickBot="1" x14ac:dyDescent="0.3">
      <c r="A13353" s="3" t="s">
        <v>20446</v>
      </c>
      <c r="B13353" s="4" t="s">
        <v>8591</v>
      </c>
      <c r="C13353" s="5" t="s">
        <v>19380</v>
      </c>
      <c r="D13353">
        <f>_xlfn.XLOOKUP(Fin_SortCode[[#This Row],[Bank Name]],BankPopularity[UK Bank],BankPopularity[Weighting],0.0001)</f>
        <v>10</v>
      </c>
    </row>
    <row r="13354" spans="1:4" ht="15.75" thickBot="1" x14ac:dyDescent="0.3">
      <c r="A13354" s="3" t="s">
        <v>20447</v>
      </c>
      <c r="B13354" s="4" t="s">
        <v>8591</v>
      </c>
      <c r="C13354" s="5" t="s">
        <v>19380</v>
      </c>
      <c r="D13354">
        <f>_xlfn.XLOOKUP(Fin_SortCode[[#This Row],[Bank Name]],BankPopularity[UK Bank],BankPopularity[Weighting],0.0001)</f>
        <v>10</v>
      </c>
    </row>
    <row r="13355" spans="1:4" ht="15.75" thickBot="1" x14ac:dyDescent="0.3">
      <c r="A13355" s="3" t="s">
        <v>20448</v>
      </c>
      <c r="B13355" s="4" t="s">
        <v>8591</v>
      </c>
      <c r="C13355" s="5" t="s">
        <v>19380</v>
      </c>
      <c r="D13355">
        <f>_xlfn.XLOOKUP(Fin_SortCode[[#This Row],[Bank Name]],BankPopularity[UK Bank],BankPopularity[Weighting],0.0001)</f>
        <v>10</v>
      </c>
    </row>
    <row r="13356" spans="1:4" ht="15.75" thickBot="1" x14ac:dyDescent="0.3">
      <c r="A13356" s="3" t="s">
        <v>20449</v>
      </c>
      <c r="B13356" s="4" t="s">
        <v>8591</v>
      </c>
      <c r="C13356" s="5" t="s">
        <v>20450</v>
      </c>
      <c r="D13356">
        <f>_xlfn.XLOOKUP(Fin_SortCode[[#This Row],[Bank Name]],BankPopularity[UK Bank],BankPopularity[Weighting],0.0001)</f>
        <v>10</v>
      </c>
    </row>
    <row r="13357" spans="1:4" ht="15.75" thickBot="1" x14ac:dyDescent="0.3">
      <c r="A13357" s="3" t="s">
        <v>20451</v>
      </c>
      <c r="B13357" s="4" t="s">
        <v>8591</v>
      </c>
      <c r="C13357" s="5" t="s">
        <v>19380</v>
      </c>
      <c r="D13357">
        <f>_xlfn.XLOOKUP(Fin_SortCode[[#This Row],[Bank Name]],BankPopularity[UK Bank],BankPopularity[Weighting],0.0001)</f>
        <v>10</v>
      </c>
    </row>
    <row r="13358" spans="1:4" ht="15.75" thickBot="1" x14ac:dyDescent="0.3">
      <c r="A13358" s="3" t="s">
        <v>20452</v>
      </c>
      <c r="B13358" s="4" t="s">
        <v>8591</v>
      </c>
      <c r="C13358" s="5" t="s">
        <v>19380</v>
      </c>
      <c r="D13358">
        <f>_xlfn.XLOOKUP(Fin_SortCode[[#This Row],[Bank Name]],BankPopularity[UK Bank],BankPopularity[Weighting],0.0001)</f>
        <v>10</v>
      </c>
    </row>
    <row r="13359" spans="1:4" ht="15.75" thickBot="1" x14ac:dyDescent="0.3">
      <c r="A13359" s="3" t="s">
        <v>20453</v>
      </c>
      <c r="B13359" s="4" t="s">
        <v>8591</v>
      </c>
      <c r="C13359" s="5" t="s">
        <v>19380</v>
      </c>
      <c r="D13359">
        <f>_xlfn.XLOOKUP(Fin_SortCode[[#This Row],[Bank Name]],BankPopularity[UK Bank],BankPopularity[Weighting],0.0001)</f>
        <v>10</v>
      </c>
    </row>
    <row r="13360" spans="1:4" ht="15.75" thickBot="1" x14ac:dyDescent="0.3">
      <c r="A13360" s="3" t="s">
        <v>20454</v>
      </c>
      <c r="B13360" s="4" t="s">
        <v>8591</v>
      </c>
      <c r="C13360" s="5" t="s">
        <v>9049</v>
      </c>
      <c r="D13360">
        <f>_xlfn.XLOOKUP(Fin_SortCode[[#This Row],[Bank Name]],BankPopularity[UK Bank],BankPopularity[Weighting],0.0001)</f>
        <v>10</v>
      </c>
    </row>
    <row r="13361" spans="1:4" ht="15.75" thickBot="1" x14ac:dyDescent="0.3">
      <c r="A13361" s="3" t="s">
        <v>20455</v>
      </c>
      <c r="B13361" s="4" t="s">
        <v>8591</v>
      </c>
      <c r="C13361" s="5" t="s">
        <v>19380</v>
      </c>
      <c r="D13361">
        <f>_xlfn.XLOOKUP(Fin_SortCode[[#This Row],[Bank Name]],BankPopularity[UK Bank],BankPopularity[Weighting],0.0001)</f>
        <v>10</v>
      </c>
    </row>
    <row r="13362" spans="1:4" ht="15.75" thickBot="1" x14ac:dyDescent="0.3">
      <c r="A13362" s="3" t="s">
        <v>20456</v>
      </c>
      <c r="B13362" s="4" t="s">
        <v>8591</v>
      </c>
      <c r="C13362" s="5" t="s">
        <v>19380</v>
      </c>
      <c r="D13362">
        <f>_xlfn.XLOOKUP(Fin_SortCode[[#This Row],[Bank Name]],BankPopularity[UK Bank],BankPopularity[Weighting],0.0001)</f>
        <v>10</v>
      </c>
    </row>
    <row r="13363" spans="1:4" ht="15.75" thickBot="1" x14ac:dyDescent="0.3">
      <c r="A13363" s="3" t="s">
        <v>20457</v>
      </c>
      <c r="B13363" s="4" t="s">
        <v>8591</v>
      </c>
      <c r="C13363" s="5" t="s">
        <v>20450</v>
      </c>
      <c r="D13363">
        <f>_xlfn.XLOOKUP(Fin_SortCode[[#This Row],[Bank Name]],BankPopularity[UK Bank],BankPopularity[Weighting],0.0001)</f>
        <v>10</v>
      </c>
    </row>
    <row r="13364" spans="1:4" ht="15.75" thickBot="1" x14ac:dyDescent="0.3">
      <c r="A13364" s="3" t="s">
        <v>20458</v>
      </c>
      <c r="B13364" s="4" t="s">
        <v>20436</v>
      </c>
      <c r="C13364" s="5" t="s">
        <v>20459</v>
      </c>
      <c r="D13364">
        <f>_xlfn.XLOOKUP(Fin_SortCode[[#This Row],[Bank Name]],BankPopularity[UK Bank],BankPopularity[Weighting],0.0001)</f>
        <v>1E-4</v>
      </c>
    </row>
    <row r="13365" spans="1:4" ht="15.75" thickBot="1" x14ac:dyDescent="0.3">
      <c r="A13365" s="3" t="s">
        <v>20460</v>
      </c>
      <c r="B13365" s="4" t="s">
        <v>8591</v>
      </c>
      <c r="C13365" s="5" t="s">
        <v>19380</v>
      </c>
      <c r="D13365">
        <f>_xlfn.XLOOKUP(Fin_SortCode[[#This Row],[Bank Name]],BankPopularity[UK Bank],BankPopularity[Weighting],0.0001)</f>
        <v>10</v>
      </c>
    </row>
    <row r="13366" spans="1:4" ht="15.75" thickBot="1" x14ac:dyDescent="0.3">
      <c r="A13366" s="3" t="s">
        <v>20461</v>
      </c>
      <c r="B13366" s="4" t="s">
        <v>8591</v>
      </c>
      <c r="C13366" s="5" t="s">
        <v>19380</v>
      </c>
      <c r="D13366">
        <f>_xlfn.XLOOKUP(Fin_SortCode[[#This Row],[Bank Name]],BankPopularity[UK Bank],BankPopularity[Weighting],0.0001)</f>
        <v>10</v>
      </c>
    </row>
    <row r="13367" spans="1:4" ht="15.75" thickBot="1" x14ac:dyDescent="0.3">
      <c r="A13367" s="3" t="s">
        <v>20462</v>
      </c>
      <c r="B13367" s="4" t="s">
        <v>8591</v>
      </c>
      <c r="C13367" s="5" t="s">
        <v>20463</v>
      </c>
      <c r="D13367">
        <f>_xlfn.XLOOKUP(Fin_SortCode[[#This Row],[Bank Name]],BankPopularity[UK Bank],BankPopularity[Weighting],0.0001)</f>
        <v>10</v>
      </c>
    </row>
    <row r="13368" spans="1:4" ht="15.75" thickBot="1" x14ac:dyDescent="0.3">
      <c r="A13368" s="3" t="s">
        <v>20464</v>
      </c>
      <c r="B13368" s="4" t="s">
        <v>8591</v>
      </c>
      <c r="C13368" s="5" t="s">
        <v>19380</v>
      </c>
      <c r="D13368">
        <f>_xlfn.XLOOKUP(Fin_SortCode[[#This Row],[Bank Name]],BankPopularity[UK Bank],BankPopularity[Weighting],0.0001)</f>
        <v>10</v>
      </c>
    </row>
    <row r="13369" spans="1:4" ht="15.75" thickBot="1" x14ac:dyDescent="0.3">
      <c r="A13369" s="3" t="s">
        <v>20465</v>
      </c>
      <c r="B13369" s="4" t="s">
        <v>8591</v>
      </c>
      <c r="C13369" s="5" t="s">
        <v>20450</v>
      </c>
      <c r="D13369">
        <f>_xlfn.XLOOKUP(Fin_SortCode[[#This Row],[Bank Name]],BankPopularity[UK Bank],BankPopularity[Weighting],0.0001)</f>
        <v>10</v>
      </c>
    </row>
    <row r="13370" spans="1:4" ht="15.75" thickBot="1" x14ac:dyDescent="0.3">
      <c r="A13370" s="3" t="s">
        <v>20466</v>
      </c>
      <c r="B13370" s="4" t="s">
        <v>8591</v>
      </c>
      <c r="C13370" s="5" t="s">
        <v>19380</v>
      </c>
      <c r="D13370">
        <f>_xlfn.XLOOKUP(Fin_SortCode[[#This Row],[Bank Name]],BankPopularity[UK Bank],BankPopularity[Weighting],0.0001)</f>
        <v>10</v>
      </c>
    </row>
    <row r="13371" spans="1:4" ht="15.75" thickBot="1" x14ac:dyDescent="0.3">
      <c r="A13371" s="3" t="s">
        <v>20467</v>
      </c>
      <c r="B13371" s="4" t="s">
        <v>8840</v>
      </c>
      <c r="C13371" s="5" t="s">
        <v>20468</v>
      </c>
      <c r="D13371">
        <f>_xlfn.XLOOKUP(Fin_SortCode[[#This Row],[Bank Name]],BankPopularity[UK Bank],BankPopularity[Weighting],0.0001)</f>
        <v>1E-4</v>
      </c>
    </row>
    <row r="13372" spans="1:4" ht="15.75" thickBot="1" x14ac:dyDescent="0.3">
      <c r="A13372" s="3" t="s">
        <v>20469</v>
      </c>
      <c r="B13372" s="4" t="s">
        <v>8840</v>
      </c>
      <c r="C13372" s="5" t="s">
        <v>20470</v>
      </c>
      <c r="D13372">
        <f>_xlfn.XLOOKUP(Fin_SortCode[[#This Row],[Bank Name]],BankPopularity[UK Bank],BankPopularity[Weighting],0.0001)</f>
        <v>1E-4</v>
      </c>
    </row>
    <row r="13373" spans="1:4" ht="15.75" thickBot="1" x14ac:dyDescent="0.3">
      <c r="A13373" s="3" t="s">
        <v>20471</v>
      </c>
      <c r="B13373" s="4" t="s">
        <v>8840</v>
      </c>
      <c r="C13373" s="5" t="s">
        <v>12400</v>
      </c>
      <c r="D13373">
        <f>_xlfn.XLOOKUP(Fin_SortCode[[#This Row],[Bank Name]],BankPopularity[UK Bank],BankPopularity[Weighting],0.0001)</f>
        <v>1E-4</v>
      </c>
    </row>
    <row r="13374" spans="1:4" ht="15.75" thickBot="1" x14ac:dyDescent="0.3">
      <c r="A13374" s="3" t="s">
        <v>20472</v>
      </c>
      <c r="B13374" s="4" t="s">
        <v>8840</v>
      </c>
      <c r="C13374" s="5" t="s">
        <v>20473</v>
      </c>
      <c r="D13374">
        <f>_xlfn.XLOOKUP(Fin_SortCode[[#This Row],[Bank Name]],BankPopularity[UK Bank],BankPopularity[Weighting],0.0001)</f>
        <v>1E-4</v>
      </c>
    </row>
    <row r="13375" spans="1:4" ht="15.75" thickBot="1" x14ac:dyDescent="0.3">
      <c r="A13375" s="3" t="s">
        <v>20474</v>
      </c>
      <c r="B13375" s="4" t="s">
        <v>8840</v>
      </c>
      <c r="C13375" s="5" t="s">
        <v>20475</v>
      </c>
      <c r="D13375">
        <f>_xlfn.XLOOKUP(Fin_SortCode[[#This Row],[Bank Name]],BankPopularity[UK Bank],BankPopularity[Weighting],0.0001)</f>
        <v>1E-4</v>
      </c>
    </row>
    <row r="13376" spans="1:4" ht="15.75" thickBot="1" x14ac:dyDescent="0.3">
      <c r="A13376" s="3" t="s">
        <v>20476</v>
      </c>
      <c r="B13376" s="4" t="s">
        <v>8840</v>
      </c>
      <c r="C13376" s="5" t="s">
        <v>20477</v>
      </c>
      <c r="D13376">
        <f>_xlfn.XLOOKUP(Fin_SortCode[[#This Row],[Bank Name]],BankPopularity[UK Bank],BankPopularity[Weighting],0.0001)</f>
        <v>1E-4</v>
      </c>
    </row>
    <row r="13377" spans="1:4" ht="15.75" thickBot="1" x14ac:dyDescent="0.3">
      <c r="A13377" s="3" t="s">
        <v>20478</v>
      </c>
      <c r="B13377" s="4" t="s">
        <v>8840</v>
      </c>
      <c r="C13377" s="5" t="s">
        <v>20479</v>
      </c>
      <c r="D13377">
        <f>_xlfn.XLOOKUP(Fin_SortCode[[#This Row],[Bank Name]],BankPopularity[UK Bank],BankPopularity[Weighting],0.0001)</f>
        <v>1E-4</v>
      </c>
    </row>
    <row r="13378" spans="1:4" ht="15.75" thickBot="1" x14ac:dyDescent="0.3">
      <c r="A13378" s="3" t="s">
        <v>20480</v>
      </c>
      <c r="B13378" s="4" t="s">
        <v>8840</v>
      </c>
      <c r="C13378" s="5" t="s">
        <v>20481</v>
      </c>
      <c r="D13378">
        <f>_xlfn.XLOOKUP(Fin_SortCode[[#This Row],[Bank Name]],BankPopularity[UK Bank],BankPopularity[Weighting],0.0001)</f>
        <v>1E-4</v>
      </c>
    </row>
    <row r="13379" spans="1:4" ht="15.75" thickBot="1" x14ac:dyDescent="0.3">
      <c r="A13379" s="3" t="s">
        <v>20482</v>
      </c>
      <c r="B13379" s="4" t="s">
        <v>8840</v>
      </c>
      <c r="C13379" s="5" t="s">
        <v>11286</v>
      </c>
      <c r="D13379">
        <f>_xlfn.XLOOKUP(Fin_SortCode[[#This Row],[Bank Name]],BankPopularity[UK Bank],BankPopularity[Weighting],0.0001)</f>
        <v>1E-4</v>
      </c>
    </row>
    <row r="13380" spans="1:4" ht="15.75" thickBot="1" x14ac:dyDescent="0.3">
      <c r="A13380" s="3" t="s">
        <v>20483</v>
      </c>
      <c r="B13380" s="4" t="s">
        <v>8840</v>
      </c>
      <c r="C13380" s="5" t="s">
        <v>20484</v>
      </c>
      <c r="D13380">
        <f>_xlfn.XLOOKUP(Fin_SortCode[[#This Row],[Bank Name]],BankPopularity[UK Bank],BankPopularity[Weighting],0.0001)</f>
        <v>1E-4</v>
      </c>
    </row>
    <row r="13381" spans="1:4" ht="15.75" thickBot="1" x14ac:dyDescent="0.3">
      <c r="A13381" s="3" t="s">
        <v>20485</v>
      </c>
      <c r="B13381" s="4" t="s">
        <v>8903</v>
      </c>
      <c r="C13381" s="5" t="s">
        <v>20486</v>
      </c>
      <c r="D13381">
        <f>_xlfn.XLOOKUP(Fin_SortCode[[#This Row],[Bank Name]],BankPopularity[UK Bank],BankPopularity[Weighting],0.0001)</f>
        <v>10</v>
      </c>
    </row>
    <row r="13382" spans="1:4" ht="15.75" thickBot="1" x14ac:dyDescent="0.3">
      <c r="A13382" s="3" t="s">
        <v>20487</v>
      </c>
      <c r="B13382" s="4" t="s">
        <v>8840</v>
      </c>
      <c r="C13382" s="5" t="s">
        <v>20488</v>
      </c>
      <c r="D13382">
        <f>_xlfn.XLOOKUP(Fin_SortCode[[#This Row],[Bank Name]],BankPopularity[UK Bank],BankPopularity[Weighting],0.0001)</f>
        <v>1E-4</v>
      </c>
    </row>
    <row r="13383" spans="1:4" ht="15.75" thickBot="1" x14ac:dyDescent="0.3">
      <c r="A13383" s="3" t="s">
        <v>20489</v>
      </c>
      <c r="B13383" s="4" t="s">
        <v>8903</v>
      </c>
      <c r="C13383" s="5" t="s">
        <v>20490</v>
      </c>
      <c r="D13383">
        <f>_xlfn.XLOOKUP(Fin_SortCode[[#This Row],[Bank Name]],BankPopularity[UK Bank],BankPopularity[Weighting],0.0001)</f>
        <v>10</v>
      </c>
    </row>
    <row r="13384" spans="1:4" ht="15.75" thickBot="1" x14ac:dyDescent="0.3">
      <c r="A13384" s="3" t="s">
        <v>20491</v>
      </c>
      <c r="B13384" s="4" t="s">
        <v>8903</v>
      </c>
      <c r="C13384" s="5" t="s">
        <v>20490</v>
      </c>
      <c r="D13384">
        <f>_xlfn.XLOOKUP(Fin_SortCode[[#This Row],[Bank Name]],BankPopularity[UK Bank],BankPopularity[Weighting],0.0001)</f>
        <v>10</v>
      </c>
    </row>
    <row r="13385" spans="1:4" ht="15.75" thickBot="1" x14ac:dyDescent="0.3">
      <c r="A13385" s="3" t="s">
        <v>20492</v>
      </c>
      <c r="B13385" s="4" t="s">
        <v>8903</v>
      </c>
      <c r="C13385" s="5" t="s">
        <v>20490</v>
      </c>
      <c r="D13385">
        <f>_xlfn.XLOOKUP(Fin_SortCode[[#This Row],[Bank Name]],BankPopularity[UK Bank],BankPopularity[Weighting],0.0001)</f>
        <v>10</v>
      </c>
    </row>
    <row r="13386" spans="1:4" ht="15.75" thickBot="1" x14ac:dyDescent="0.3">
      <c r="A13386" s="3" t="s">
        <v>20493</v>
      </c>
      <c r="B13386" s="4" t="s">
        <v>8903</v>
      </c>
      <c r="C13386" s="5" t="s">
        <v>20490</v>
      </c>
      <c r="D13386">
        <f>_xlfn.XLOOKUP(Fin_SortCode[[#This Row],[Bank Name]],BankPopularity[UK Bank],BankPopularity[Weighting],0.0001)</f>
        <v>10</v>
      </c>
    </row>
    <row r="13387" spans="1:4" ht="15.75" thickBot="1" x14ac:dyDescent="0.3">
      <c r="A13387" s="3" t="s">
        <v>20494</v>
      </c>
      <c r="B13387" s="4" t="s">
        <v>8903</v>
      </c>
      <c r="C13387" s="5" t="s">
        <v>20490</v>
      </c>
      <c r="D13387">
        <f>_xlfn.XLOOKUP(Fin_SortCode[[#This Row],[Bank Name]],BankPopularity[UK Bank],BankPopularity[Weighting],0.0001)</f>
        <v>10</v>
      </c>
    </row>
    <row r="13388" spans="1:4" ht="15.75" thickBot="1" x14ac:dyDescent="0.3">
      <c r="A13388" s="3" t="s">
        <v>20495</v>
      </c>
      <c r="B13388" s="4" t="s">
        <v>8903</v>
      </c>
      <c r="C13388" s="5" t="s">
        <v>20496</v>
      </c>
      <c r="D13388">
        <f>_xlfn.XLOOKUP(Fin_SortCode[[#This Row],[Bank Name]],BankPopularity[UK Bank],BankPopularity[Weighting],0.0001)</f>
        <v>10</v>
      </c>
    </row>
    <row r="13389" spans="1:4" ht="15.75" thickBot="1" x14ac:dyDescent="0.3">
      <c r="A13389" s="3" t="s">
        <v>20497</v>
      </c>
      <c r="B13389" s="4" t="s">
        <v>8903</v>
      </c>
      <c r="C13389" s="5" t="s">
        <v>20498</v>
      </c>
      <c r="D13389">
        <f>_xlfn.XLOOKUP(Fin_SortCode[[#This Row],[Bank Name]],BankPopularity[UK Bank],BankPopularity[Weighting],0.0001)</f>
        <v>10</v>
      </c>
    </row>
    <row r="13390" spans="1:4" ht="15.75" thickBot="1" x14ac:dyDescent="0.3">
      <c r="A13390" s="3" t="s">
        <v>20499</v>
      </c>
      <c r="B13390" s="4" t="s">
        <v>8591</v>
      </c>
      <c r="C13390" s="5" t="s">
        <v>20500</v>
      </c>
      <c r="D13390">
        <f>_xlfn.XLOOKUP(Fin_SortCode[[#This Row],[Bank Name]],BankPopularity[UK Bank],BankPopularity[Weighting],0.0001)</f>
        <v>10</v>
      </c>
    </row>
    <row r="13391" spans="1:4" ht="15.75" thickBot="1" x14ac:dyDescent="0.3">
      <c r="A13391" s="3" t="s">
        <v>20501</v>
      </c>
      <c r="B13391" s="4" t="s">
        <v>8848</v>
      </c>
      <c r="C13391" s="5" t="s">
        <v>20502</v>
      </c>
      <c r="D13391">
        <f>_xlfn.XLOOKUP(Fin_SortCode[[#This Row],[Bank Name]],BankPopularity[UK Bank],BankPopularity[Weighting],0.0001)</f>
        <v>2</v>
      </c>
    </row>
    <row r="13392" spans="1:4" ht="15.75" thickBot="1" x14ac:dyDescent="0.3">
      <c r="A13392" s="3" t="s">
        <v>20503</v>
      </c>
      <c r="B13392" s="4" t="s">
        <v>8848</v>
      </c>
      <c r="C13392" s="5" t="s">
        <v>12121</v>
      </c>
      <c r="D13392">
        <f>_xlfn.XLOOKUP(Fin_SortCode[[#This Row],[Bank Name]],BankPopularity[UK Bank],BankPopularity[Weighting],0.0001)</f>
        <v>2</v>
      </c>
    </row>
    <row r="13393" spans="1:4" ht="15.75" thickBot="1" x14ac:dyDescent="0.3">
      <c r="A13393" s="3" t="s">
        <v>20504</v>
      </c>
      <c r="B13393" s="4" t="s">
        <v>8591</v>
      </c>
      <c r="C13393" s="5" t="s">
        <v>6473</v>
      </c>
      <c r="D13393">
        <f>_xlfn.XLOOKUP(Fin_SortCode[[#This Row],[Bank Name]],BankPopularity[UK Bank],BankPopularity[Weighting],0.0001)</f>
        <v>10</v>
      </c>
    </row>
    <row r="13394" spans="1:4" ht="15.75" thickBot="1" x14ac:dyDescent="0.3">
      <c r="A13394" s="3" t="s">
        <v>20505</v>
      </c>
      <c r="B13394" s="4" t="s">
        <v>8591</v>
      </c>
      <c r="C13394" s="5" t="s">
        <v>20506</v>
      </c>
      <c r="D13394">
        <f>_xlfn.XLOOKUP(Fin_SortCode[[#This Row],[Bank Name]],BankPopularity[UK Bank],BankPopularity[Weighting],0.0001)</f>
        <v>10</v>
      </c>
    </row>
    <row r="13395" spans="1:4" ht="15.75" thickBot="1" x14ac:dyDescent="0.3">
      <c r="A13395" s="3" t="s">
        <v>20507</v>
      </c>
      <c r="B13395" s="4" t="s">
        <v>8848</v>
      </c>
      <c r="C13395" s="5" t="s">
        <v>6534</v>
      </c>
      <c r="D13395">
        <f>_xlfn.XLOOKUP(Fin_SortCode[[#This Row],[Bank Name]],BankPopularity[UK Bank],BankPopularity[Weighting],0.0001)</f>
        <v>2</v>
      </c>
    </row>
    <row r="13396" spans="1:4" ht="15.75" thickBot="1" x14ac:dyDescent="0.3">
      <c r="A13396" s="3" t="s">
        <v>20508</v>
      </c>
      <c r="B13396" s="4" t="s">
        <v>8591</v>
      </c>
      <c r="C13396" s="5" t="s">
        <v>209</v>
      </c>
      <c r="D13396">
        <f>_xlfn.XLOOKUP(Fin_SortCode[[#This Row],[Bank Name]],BankPopularity[UK Bank],BankPopularity[Weighting],0.0001)</f>
        <v>10</v>
      </c>
    </row>
    <row r="13397" spans="1:4" ht="15.75" thickBot="1" x14ac:dyDescent="0.3">
      <c r="A13397" s="3" t="s">
        <v>20509</v>
      </c>
      <c r="B13397" s="4" t="s">
        <v>8848</v>
      </c>
      <c r="C13397" s="5" t="s">
        <v>6376</v>
      </c>
      <c r="D13397">
        <f>_xlfn.XLOOKUP(Fin_SortCode[[#This Row],[Bank Name]],BankPopularity[UK Bank],BankPopularity[Weighting],0.0001)</f>
        <v>2</v>
      </c>
    </row>
    <row r="13398" spans="1:4" ht="15.75" thickBot="1" x14ac:dyDescent="0.3">
      <c r="A13398" s="3" t="s">
        <v>20510</v>
      </c>
      <c r="B13398" s="4" t="s">
        <v>8591</v>
      </c>
      <c r="C13398" s="5" t="s">
        <v>20511</v>
      </c>
      <c r="D13398">
        <f>_xlfn.XLOOKUP(Fin_SortCode[[#This Row],[Bank Name]],BankPopularity[UK Bank],BankPopularity[Weighting],0.0001)</f>
        <v>10</v>
      </c>
    </row>
    <row r="13399" spans="1:4" ht="15.75" thickBot="1" x14ac:dyDescent="0.3">
      <c r="A13399" s="3" t="s">
        <v>20512</v>
      </c>
      <c r="B13399" s="4" t="s">
        <v>8591</v>
      </c>
      <c r="C13399" s="5" t="s">
        <v>20513</v>
      </c>
      <c r="D13399">
        <f>_xlfn.XLOOKUP(Fin_SortCode[[#This Row],[Bank Name]],BankPopularity[UK Bank],BankPopularity[Weighting],0.0001)</f>
        <v>10</v>
      </c>
    </row>
    <row r="13400" spans="1:4" ht="15.75" thickBot="1" x14ac:dyDescent="0.3">
      <c r="A13400" s="3" t="s">
        <v>20514</v>
      </c>
      <c r="B13400" s="4" t="s">
        <v>8591</v>
      </c>
      <c r="C13400" s="5" t="s">
        <v>20515</v>
      </c>
      <c r="D13400">
        <f>_xlfn.XLOOKUP(Fin_SortCode[[#This Row],[Bank Name]],BankPopularity[UK Bank],BankPopularity[Weighting],0.0001)</f>
        <v>10</v>
      </c>
    </row>
    <row r="13401" spans="1:4" ht="15.75" thickBot="1" x14ac:dyDescent="0.3">
      <c r="A13401" s="3" t="s">
        <v>20516</v>
      </c>
      <c r="B13401" s="4" t="s">
        <v>8848</v>
      </c>
      <c r="C13401" s="5" t="s">
        <v>20517</v>
      </c>
      <c r="D13401">
        <f>_xlfn.XLOOKUP(Fin_SortCode[[#This Row],[Bank Name]],BankPopularity[UK Bank],BankPopularity[Weighting],0.0001)</f>
        <v>2</v>
      </c>
    </row>
    <row r="13402" spans="1:4" ht="15.75" thickBot="1" x14ac:dyDescent="0.3">
      <c r="A13402" s="3" t="s">
        <v>20518</v>
      </c>
      <c r="B13402" s="4" t="s">
        <v>8591</v>
      </c>
      <c r="C13402" s="5" t="s">
        <v>20519</v>
      </c>
      <c r="D13402">
        <f>_xlfn.XLOOKUP(Fin_SortCode[[#This Row],[Bank Name]],BankPopularity[UK Bank],BankPopularity[Weighting],0.0001)</f>
        <v>10</v>
      </c>
    </row>
    <row r="13403" spans="1:4" ht="15.75" thickBot="1" x14ac:dyDescent="0.3">
      <c r="A13403" s="3" t="s">
        <v>20520</v>
      </c>
      <c r="B13403" s="4" t="s">
        <v>8848</v>
      </c>
      <c r="C13403" s="5" t="s">
        <v>7452</v>
      </c>
      <c r="D13403">
        <f>_xlfn.XLOOKUP(Fin_SortCode[[#This Row],[Bank Name]],BankPopularity[UK Bank],BankPopularity[Weighting],0.0001)</f>
        <v>2</v>
      </c>
    </row>
    <row r="13404" spans="1:4" ht="15.75" thickBot="1" x14ac:dyDescent="0.3">
      <c r="A13404" s="3" t="s">
        <v>20521</v>
      </c>
      <c r="B13404" s="4" t="s">
        <v>8591</v>
      </c>
      <c r="C13404" s="5" t="s">
        <v>3070</v>
      </c>
      <c r="D13404">
        <f>_xlfn.XLOOKUP(Fin_SortCode[[#This Row],[Bank Name]],BankPopularity[UK Bank],BankPopularity[Weighting],0.0001)</f>
        <v>10</v>
      </c>
    </row>
    <row r="13405" spans="1:4" ht="15.75" thickBot="1" x14ac:dyDescent="0.3">
      <c r="A13405" s="3" t="s">
        <v>20522</v>
      </c>
      <c r="B13405" s="4" t="s">
        <v>8848</v>
      </c>
      <c r="C13405" s="5" t="s">
        <v>6582</v>
      </c>
      <c r="D13405">
        <f>_xlfn.XLOOKUP(Fin_SortCode[[#This Row],[Bank Name]],BankPopularity[UK Bank],BankPopularity[Weighting],0.0001)</f>
        <v>2</v>
      </c>
    </row>
    <row r="13406" spans="1:4" ht="15.75" thickBot="1" x14ac:dyDescent="0.3">
      <c r="A13406" s="3" t="s">
        <v>20523</v>
      </c>
      <c r="B13406" s="4" t="s">
        <v>8591</v>
      </c>
      <c r="C13406" s="5" t="s">
        <v>20524</v>
      </c>
      <c r="D13406">
        <f>_xlfn.XLOOKUP(Fin_SortCode[[#This Row],[Bank Name]],BankPopularity[UK Bank],BankPopularity[Weighting],0.0001)</f>
        <v>10</v>
      </c>
    </row>
    <row r="13407" spans="1:4" ht="15.75" thickBot="1" x14ac:dyDescent="0.3">
      <c r="A13407" s="3" t="s">
        <v>20525</v>
      </c>
      <c r="B13407" s="4" t="s">
        <v>8591</v>
      </c>
      <c r="C13407" s="5" t="s">
        <v>20526</v>
      </c>
      <c r="D13407">
        <f>_xlfn.XLOOKUP(Fin_SortCode[[#This Row],[Bank Name]],BankPopularity[UK Bank],BankPopularity[Weighting],0.0001)</f>
        <v>10</v>
      </c>
    </row>
    <row r="13408" spans="1:4" ht="15.75" thickBot="1" x14ac:dyDescent="0.3">
      <c r="A13408" s="3" t="s">
        <v>20527</v>
      </c>
      <c r="B13408" s="4" t="s">
        <v>8591</v>
      </c>
      <c r="C13408" s="5" t="s">
        <v>20528</v>
      </c>
      <c r="D13408">
        <f>_xlfn.XLOOKUP(Fin_SortCode[[#This Row],[Bank Name]],BankPopularity[UK Bank],BankPopularity[Weighting],0.0001)</f>
        <v>10</v>
      </c>
    </row>
    <row r="13409" spans="1:4" ht="15.75" thickBot="1" x14ac:dyDescent="0.3">
      <c r="A13409" s="3" t="s">
        <v>20529</v>
      </c>
      <c r="B13409" s="4" t="s">
        <v>8591</v>
      </c>
      <c r="C13409" s="5" t="s">
        <v>20530</v>
      </c>
      <c r="D13409">
        <f>_xlfn.XLOOKUP(Fin_SortCode[[#This Row],[Bank Name]],BankPopularity[UK Bank],BankPopularity[Weighting],0.0001)</f>
        <v>10</v>
      </c>
    </row>
    <row r="13410" spans="1:4" ht="15.75" thickBot="1" x14ac:dyDescent="0.3">
      <c r="A13410" s="3" t="s">
        <v>20531</v>
      </c>
      <c r="B13410" s="4" t="s">
        <v>8591</v>
      </c>
      <c r="C13410" s="5" t="s">
        <v>20532</v>
      </c>
      <c r="D13410">
        <f>_xlfn.XLOOKUP(Fin_SortCode[[#This Row],[Bank Name]],BankPopularity[UK Bank],BankPopularity[Weighting],0.0001)</f>
        <v>10</v>
      </c>
    </row>
    <row r="13411" spans="1:4" ht="15.75" thickBot="1" x14ac:dyDescent="0.3">
      <c r="A13411" s="3" t="s">
        <v>20533</v>
      </c>
      <c r="B13411" s="4" t="s">
        <v>8591</v>
      </c>
      <c r="C13411" s="5" t="s">
        <v>20534</v>
      </c>
      <c r="D13411">
        <f>_xlfn.XLOOKUP(Fin_SortCode[[#This Row],[Bank Name]],BankPopularity[UK Bank],BankPopularity[Weighting],0.0001)</f>
        <v>10</v>
      </c>
    </row>
    <row r="13412" spans="1:4" ht="15.75" thickBot="1" x14ac:dyDescent="0.3">
      <c r="A13412" s="3" t="s">
        <v>20535</v>
      </c>
      <c r="B13412" s="4" t="s">
        <v>8591</v>
      </c>
      <c r="C13412" s="5" t="s">
        <v>20536</v>
      </c>
      <c r="D13412">
        <f>_xlfn.XLOOKUP(Fin_SortCode[[#This Row],[Bank Name]],BankPopularity[UK Bank],BankPopularity[Weighting],0.0001)</f>
        <v>10</v>
      </c>
    </row>
    <row r="13413" spans="1:4" ht="15.75" thickBot="1" x14ac:dyDescent="0.3">
      <c r="A13413" s="3" t="s">
        <v>20537</v>
      </c>
      <c r="B13413" s="4" t="s">
        <v>8591</v>
      </c>
      <c r="C13413" s="5" t="s">
        <v>20538</v>
      </c>
      <c r="D13413">
        <f>_xlfn.XLOOKUP(Fin_SortCode[[#This Row],[Bank Name]],BankPopularity[UK Bank],BankPopularity[Weighting],0.0001)</f>
        <v>10</v>
      </c>
    </row>
    <row r="13414" spans="1:4" ht="15.75" thickBot="1" x14ac:dyDescent="0.3">
      <c r="A13414" s="3" t="s">
        <v>20539</v>
      </c>
      <c r="B13414" s="4" t="s">
        <v>8848</v>
      </c>
      <c r="C13414" s="5" t="s">
        <v>20540</v>
      </c>
      <c r="D13414">
        <f>_xlfn.XLOOKUP(Fin_SortCode[[#This Row],[Bank Name]],BankPopularity[UK Bank],BankPopularity[Weighting],0.0001)</f>
        <v>2</v>
      </c>
    </row>
    <row r="13415" spans="1:4" ht="15.75" thickBot="1" x14ac:dyDescent="0.3">
      <c r="A13415" s="3" t="s">
        <v>20541</v>
      </c>
      <c r="B13415" s="4" t="s">
        <v>8591</v>
      </c>
      <c r="C13415" s="5" t="s">
        <v>20542</v>
      </c>
      <c r="D13415">
        <f>_xlfn.XLOOKUP(Fin_SortCode[[#This Row],[Bank Name]],BankPopularity[UK Bank],BankPopularity[Weighting],0.0001)</f>
        <v>10</v>
      </c>
    </row>
    <row r="13416" spans="1:4" ht="15.75" thickBot="1" x14ac:dyDescent="0.3">
      <c r="A13416" s="3" t="s">
        <v>20543</v>
      </c>
      <c r="B13416" s="4" t="s">
        <v>8591</v>
      </c>
      <c r="C13416" s="5" t="s">
        <v>20544</v>
      </c>
      <c r="D13416">
        <f>_xlfn.XLOOKUP(Fin_SortCode[[#This Row],[Bank Name]],BankPopularity[UK Bank],BankPopularity[Weighting],0.0001)</f>
        <v>10</v>
      </c>
    </row>
    <row r="13417" spans="1:4" ht="15.75" thickBot="1" x14ac:dyDescent="0.3">
      <c r="A13417" s="3" t="s">
        <v>20545</v>
      </c>
      <c r="B13417" s="4" t="s">
        <v>8591</v>
      </c>
      <c r="C13417" s="5" t="s">
        <v>20546</v>
      </c>
      <c r="D13417">
        <f>_xlfn.XLOOKUP(Fin_SortCode[[#This Row],[Bank Name]],BankPopularity[UK Bank],BankPopularity[Weighting],0.0001)</f>
        <v>10</v>
      </c>
    </row>
    <row r="13418" spans="1:4" ht="15.75" thickBot="1" x14ac:dyDescent="0.3">
      <c r="A13418" s="3" t="s">
        <v>20547</v>
      </c>
      <c r="B13418" s="4" t="s">
        <v>8591</v>
      </c>
      <c r="C13418" s="5" t="s">
        <v>20548</v>
      </c>
      <c r="D13418">
        <f>_xlfn.XLOOKUP(Fin_SortCode[[#This Row],[Bank Name]],BankPopularity[UK Bank],BankPopularity[Weighting],0.0001)</f>
        <v>10</v>
      </c>
    </row>
    <row r="13419" spans="1:4" ht="15.75" thickBot="1" x14ac:dyDescent="0.3">
      <c r="A13419" s="3" t="s">
        <v>20549</v>
      </c>
      <c r="B13419" s="4" t="s">
        <v>8591</v>
      </c>
      <c r="C13419" s="5" t="s">
        <v>20550</v>
      </c>
      <c r="D13419">
        <f>_xlfn.XLOOKUP(Fin_SortCode[[#This Row],[Bank Name]],BankPopularity[UK Bank],BankPopularity[Weighting],0.0001)</f>
        <v>10</v>
      </c>
    </row>
    <row r="13420" spans="1:4" ht="15.75" thickBot="1" x14ac:dyDescent="0.3">
      <c r="A13420" s="3" t="s">
        <v>20551</v>
      </c>
      <c r="B13420" s="4" t="s">
        <v>8591</v>
      </c>
      <c r="C13420" s="5" t="s">
        <v>20552</v>
      </c>
      <c r="D13420">
        <f>_xlfn.XLOOKUP(Fin_SortCode[[#This Row],[Bank Name]],BankPopularity[UK Bank],BankPopularity[Weighting],0.0001)</f>
        <v>10</v>
      </c>
    </row>
    <row r="13421" spans="1:4" ht="15.75" thickBot="1" x14ac:dyDescent="0.3">
      <c r="A13421" s="3" t="s">
        <v>20553</v>
      </c>
      <c r="B13421" s="4" t="s">
        <v>8591</v>
      </c>
      <c r="C13421" s="5" t="s">
        <v>20554</v>
      </c>
      <c r="D13421">
        <f>_xlfn.XLOOKUP(Fin_SortCode[[#This Row],[Bank Name]],BankPopularity[UK Bank],BankPopularity[Weighting],0.0001)</f>
        <v>10</v>
      </c>
    </row>
    <row r="13422" spans="1:4" ht="15.75" thickBot="1" x14ac:dyDescent="0.3">
      <c r="A13422" s="3" t="s">
        <v>20555</v>
      </c>
      <c r="B13422" s="4" t="s">
        <v>8591</v>
      </c>
      <c r="C13422" s="5" t="s">
        <v>20556</v>
      </c>
      <c r="D13422">
        <f>_xlfn.XLOOKUP(Fin_SortCode[[#This Row],[Bank Name]],BankPopularity[UK Bank],BankPopularity[Weighting],0.0001)</f>
        <v>10</v>
      </c>
    </row>
    <row r="13423" spans="1:4" ht="15.75" thickBot="1" x14ac:dyDescent="0.3">
      <c r="A13423" s="3" t="s">
        <v>20557</v>
      </c>
      <c r="B13423" s="4" t="s">
        <v>8591</v>
      </c>
      <c r="C13423" s="5" t="s">
        <v>20558</v>
      </c>
      <c r="D13423">
        <f>_xlfn.XLOOKUP(Fin_SortCode[[#This Row],[Bank Name]],BankPopularity[UK Bank],BankPopularity[Weighting],0.0001)</f>
        <v>10</v>
      </c>
    </row>
    <row r="13424" spans="1:4" ht="15.75" thickBot="1" x14ac:dyDescent="0.3">
      <c r="A13424" s="3" t="s">
        <v>20559</v>
      </c>
      <c r="B13424" s="4" t="s">
        <v>8591</v>
      </c>
      <c r="C13424" s="5" t="s">
        <v>20560</v>
      </c>
      <c r="D13424">
        <f>_xlfn.XLOOKUP(Fin_SortCode[[#This Row],[Bank Name]],BankPopularity[UK Bank],BankPopularity[Weighting],0.0001)</f>
        <v>10</v>
      </c>
    </row>
    <row r="13425" spans="1:4" ht="15.75" thickBot="1" x14ac:dyDescent="0.3">
      <c r="A13425" s="3" t="s">
        <v>20561</v>
      </c>
      <c r="B13425" s="4" t="s">
        <v>8591</v>
      </c>
      <c r="C13425" s="5" t="s">
        <v>20562</v>
      </c>
      <c r="D13425">
        <f>_xlfn.XLOOKUP(Fin_SortCode[[#This Row],[Bank Name]],BankPopularity[UK Bank],BankPopularity[Weighting],0.0001)</f>
        <v>10</v>
      </c>
    </row>
    <row r="13426" spans="1:4" ht="15.75" thickBot="1" x14ac:dyDescent="0.3">
      <c r="A13426" s="3" t="s">
        <v>20563</v>
      </c>
      <c r="B13426" s="4" t="s">
        <v>8591</v>
      </c>
      <c r="C13426" s="5" t="s">
        <v>7623</v>
      </c>
      <c r="D13426">
        <f>_xlfn.XLOOKUP(Fin_SortCode[[#This Row],[Bank Name]],BankPopularity[UK Bank],BankPopularity[Weighting],0.0001)</f>
        <v>10</v>
      </c>
    </row>
    <row r="13427" spans="1:4" ht="15.75" thickBot="1" x14ac:dyDescent="0.3">
      <c r="A13427" s="3" t="s">
        <v>20564</v>
      </c>
      <c r="B13427" s="4" t="s">
        <v>8591</v>
      </c>
      <c r="C13427" s="5" t="s">
        <v>20565</v>
      </c>
      <c r="D13427">
        <f>_xlfn.XLOOKUP(Fin_SortCode[[#This Row],[Bank Name]],BankPopularity[UK Bank],BankPopularity[Weighting],0.0001)</f>
        <v>10</v>
      </c>
    </row>
    <row r="13428" spans="1:4" ht="15.75" thickBot="1" x14ac:dyDescent="0.3">
      <c r="A13428" s="3" t="s">
        <v>20566</v>
      </c>
      <c r="B13428" s="4" t="s">
        <v>8591</v>
      </c>
      <c r="C13428" s="5" t="s">
        <v>20567</v>
      </c>
      <c r="D13428">
        <f>_xlfn.XLOOKUP(Fin_SortCode[[#This Row],[Bank Name]],BankPopularity[UK Bank],BankPopularity[Weighting],0.0001)</f>
        <v>10</v>
      </c>
    </row>
    <row r="13429" spans="1:4" ht="15.75" thickBot="1" x14ac:dyDescent="0.3">
      <c r="A13429" s="3" t="s">
        <v>20568</v>
      </c>
      <c r="B13429" s="4" t="s">
        <v>8591</v>
      </c>
      <c r="C13429" s="5" t="s">
        <v>20569</v>
      </c>
      <c r="D13429">
        <f>_xlfn.XLOOKUP(Fin_SortCode[[#This Row],[Bank Name]],BankPopularity[UK Bank],BankPopularity[Weighting],0.0001)</f>
        <v>10</v>
      </c>
    </row>
    <row r="13430" spans="1:4" ht="15.75" thickBot="1" x14ac:dyDescent="0.3">
      <c r="A13430" s="3" t="s">
        <v>20570</v>
      </c>
      <c r="B13430" s="4" t="s">
        <v>8591</v>
      </c>
      <c r="C13430" s="5" t="s">
        <v>20571</v>
      </c>
      <c r="D13430">
        <f>_xlfn.XLOOKUP(Fin_SortCode[[#This Row],[Bank Name]],BankPopularity[UK Bank],BankPopularity[Weighting],0.0001)</f>
        <v>10</v>
      </c>
    </row>
    <row r="13431" spans="1:4" ht="15.75" thickBot="1" x14ac:dyDescent="0.3">
      <c r="A13431" s="3" t="s">
        <v>20572</v>
      </c>
      <c r="B13431" s="4" t="s">
        <v>8591</v>
      </c>
      <c r="C13431" s="5" t="s">
        <v>20573</v>
      </c>
      <c r="D13431">
        <f>_xlfn.XLOOKUP(Fin_SortCode[[#This Row],[Bank Name]],BankPopularity[UK Bank],BankPopularity[Weighting],0.0001)</f>
        <v>10</v>
      </c>
    </row>
    <row r="13432" spans="1:4" ht="15.75" thickBot="1" x14ac:dyDescent="0.3">
      <c r="A13432" s="3" t="s">
        <v>20574</v>
      </c>
      <c r="B13432" s="4" t="s">
        <v>8591</v>
      </c>
      <c r="C13432" s="5" t="s">
        <v>20575</v>
      </c>
      <c r="D13432">
        <f>_xlfn.XLOOKUP(Fin_SortCode[[#This Row],[Bank Name]],BankPopularity[UK Bank],BankPopularity[Weighting],0.0001)</f>
        <v>10</v>
      </c>
    </row>
    <row r="13433" spans="1:4" ht="15.75" thickBot="1" x14ac:dyDescent="0.3">
      <c r="A13433" s="3" t="s">
        <v>20576</v>
      </c>
      <c r="B13433" s="4" t="s">
        <v>8591</v>
      </c>
      <c r="C13433" s="5" t="s">
        <v>2804</v>
      </c>
      <c r="D13433">
        <f>_xlfn.XLOOKUP(Fin_SortCode[[#This Row],[Bank Name]],BankPopularity[UK Bank],BankPopularity[Weighting],0.0001)</f>
        <v>10</v>
      </c>
    </row>
    <row r="13434" spans="1:4" ht="15.75" thickBot="1" x14ac:dyDescent="0.3">
      <c r="A13434" s="3" t="s">
        <v>20577</v>
      </c>
      <c r="B13434" s="4" t="s">
        <v>8591</v>
      </c>
      <c r="C13434" s="5" t="s">
        <v>20578</v>
      </c>
      <c r="D13434">
        <f>_xlfn.XLOOKUP(Fin_SortCode[[#This Row],[Bank Name]],BankPopularity[UK Bank],BankPopularity[Weighting],0.0001)</f>
        <v>10</v>
      </c>
    </row>
    <row r="13435" spans="1:4" ht="15.75" thickBot="1" x14ac:dyDescent="0.3">
      <c r="A13435" s="3" t="s">
        <v>20579</v>
      </c>
      <c r="B13435" s="4" t="s">
        <v>8591</v>
      </c>
      <c r="C13435" s="5" t="s">
        <v>13824</v>
      </c>
      <c r="D13435">
        <f>_xlfn.XLOOKUP(Fin_SortCode[[#This Row],[Bank Name]],BankPopularity[UK Bank],BankPopularity[Weighting],0.0001)</f>
        <v>10</v>
      </c>
    </row>
    <row r="13436" spans="1:4" ht="15.75" thickBot="1" x14ac:dyDescent="0.3">
      <c r="A13436" s="3" t="s">
        <v>20580</v>
      </c>
      <c r="B13436" s="4" t="s">
        <v>8591</v>
      </c>
      <c r="C13436" s="5" t="s">
        <v>20581</v>
      </c>
      <c r="D13436">
        <f>_xlfn.XLOOKUP(Fin_SortCode[[#This Row],[Bank Name]],BankPopularity[UK Bank],BankPopularity[Weighting],0.0001)</f>
        <v>10</v>
      </c>
    </row>
    <row r="13437" spans="1:4" ht="15.75" thickBot="1" x14ac:dyDescent="0.3">
      <c r="A13437" s="3" t="s">
        <v>20582</v>
      </c>
      <c r="B13437" s="4" t="s">
        <v>8591</v>
      </c>
      <c r="C13437" s="5" t="s">
        <v>20583</v>
      </c>
      <c r="D13437">
        <f>_xlfn.XLOOKUP(Fin_SortCode[[#This Row],[Bank Name]],BankPopularity[UK Bank],BankPopularity[Weighting],0.0001)</f>
        <v>10</v>
      </c>
    </row>
    <row r="13438" spans="1:4" ht="15.75" thickBot="1" x14ac:dyDescent="0.3">
      <c r="A13438" s="3" t="s">
        <v>20584</v>
      </c>
      <c r="B13438" s="4" t="s">
        <v>8591</v>
      </c>
      <c r="C13438" s="5" t="s">
        <v>20585</v>
      </c>
      <c r="D13438">
        <f>_xlfn.XLOOKUP(Fin_SortCode[[#This Row],[Bank Name]],BankPopularity[UK Bank],BankPopularity[Weighting],0.0001)</f>
        <v>10</v>
      </c>
    </row>
    <row r="13439" spans="1:4" ht="15.75" thickBot="1" x14ac:dyDescent="0.3">
      <c r="A13439" s="3" t="s">
        <v>20586</v>
      </c>
      <c r="B13439" s="4" t="s">
        <v>8591</v>
      </c>
      <c r="C13439" s="5" t="s">
        <v>20587</v>
      </c>
      <c r="D13439">
        <f>_xlfn.XLOOKUP(Fin_SortCode[[#This Row],[Bank Name]],BankPopularity[UK Bank],BankPopularity[Weighting],0.0001)</f>
        <v>10</v>
      </c>
    </row>
    <row r="13440" spans="1:4" ht="15.75" thickBot="1" x14ac:dyDescent="0.3">
      <c r="A13440" s="3" t="s">
        <v>20588</v>
      </c>
      <c r="B13440" s="4" t="s">
        <v>8591</v>
      </c>
      <c r="C13440" s="5" t="s">
        <v>20589</v>
      </c>
      <c r="D13440">
        <f>_xlfn.XLOOKUP(Fin_SortCode[[#This Row],[Bank Name]],BankPopularity[UK Bank],BankPopularity[Weighting],0.0001)</f>
        <v>10</v>
      </c>
    </row>
    <row r="13441" spans="1:4" ht="15.75" thickBot="1" x14ac:dyDescent="0.3">
      <c r="A13441" s="3" t="s">
        <v>20590</v>
      </c>
      <c r="B13441" s="4" t="s">
        <v>8591</v>
      </c>
      <c r="C13441" s="5" t="s">
        <v>20591</v>
      </c>
      <c r="D13441">
        <f>_xlfn.XLOOKUP(Fin_SortCode[[#This Row],[Bank Name]],BankPopularity[UK Bank],BankPopularity[Weighting],0.0001)</f>
        <v>10</v>
      </c>
    </row>
    <row r="13442" spans="1:4" ht="15.75" thickBot="1" x14ac:dyDescent="0.3">
      <c r="A13442" s="3" t="s">
        <v>20592</v>
      </c>
      <c r="B13442" s="4" t="s">
        <v>8848</v>
      </c>
      <c r="C13442" s="5" t="s">
        <v>20593</v>
      </c>
      <c r="D13442">
        <f>_xlfn.XLOOKUP(Fin_SortCode[[#This Row],[Bank Name]],BankPopularity[UK Bank],BankPopularity[Weighting],0.0001)</f>
        <v>2</v>
      </c>
    </row>
    <row r="13443" spans="1:4" ht="15.75" thickBot="1" x14ac:dyDescent="0.3">
      <c r="A13443" s="3" t="s">
        <v>20594</v>
      </c>
      <c r="B13443" s="4" t="s">
        <v>8591</v>
      </c>
      <c r="C13443" s="5" t="s">
        <v>20595</v>
      </c>
      <c r="D13443">
        <f>_xlfn.XLOOKUP(Fin_SortCode[[#This Row],[Bank Name]],BankPopularity[UK Bank],BankPopularity[Weighting],0.0001)</f>
        <v>10</v>
      </c>
    </row>
    <row r="13444" spans="1:4" ht="15.75" thickBot="1" x14ac:dyDescent="0.3">
      <c r="A13444" s="3" t="s">
        <v>20596</v>
      </c>
      <c r="B13444" s="4" t="s">
        <v>8591</v>
      </c>
      <c r="C13444" s="5" t="s">
        <v>20597</v>
      </c>
      <c r="D13444">
        <f>_xlfn.XLOOKUP(Fin_SortCode[[#This Row],[Bank Name]],BankPopularity[UK Bank],BankPopularity[Weighting],0.0001)</f>
        <v>10</v>
      </c>
    </row>
    <row r="13445" spans="1:4" ht="15.75" thickBot="1" x14ac:dyDescent="0.3">
      <c r="A13445" s="3" t="s">
        <v>20598</v>
      </c>
      <c r="B13445" s="4" t="s">
        <v>8591</v>
      </c>
      <c r="C13445" s="5" t="s">
        <v>20599</v>
      </c>
      <c r="D13445">
        <f>_xlfn.XLOOKUP(Fin_SortCode[[#This Row],[Bank Name]],BankPopularity[UK Bank],BankPopularity[Weighting],0.0001)</f>
        <v>10</v>
      </c>
    </row>
    <row r="13446" spans="1:4" ht="15.75" thickBot="1" x14ac:dyDescent="0.3">
      <c r="A13446" s="3" t="s">
        <v>20600</v>
      </c>
      <c r="B13446" s="4" t="s">
        <v>8591</v>
      </c>
      <c r="C13446" s="5" t="s">
        <v>20601</v>
      </c>
      <c r="D13446">
        <f>_xlfn.XLOOKUP(Fin_SortCode[[#This Row],[Bank Name]],BankPopularity[UK Bank],BankPopularity[Weighting],0.0001)</f>
        <v>10</v>
      </c>
    </row>
    <row r="13447" spans="1:4" ht="15.75" thickBot="1" x14ac:dyDescent="0.3">
      <c r="A13447" s="3" t="s">
        <v>20602</v>
      </c>
      <c r="B13447" s="4" t="s">
        <v>8591</v>
      </c>
      <c r="C13447" s="5" t="s">
        <v>20603</v>
      </c>
      <c r="D13447">
        <f>_xlfn.XLOOKUP(Fin_SortCode[[#This Row],[Bank Name]],BankPopularity[UK Bank],BankPopularity[Weighting],0.0001)</f>
        <v>10</v>
      </c>
    </row>
    <row r="13448" spans="1:4" ht="15.75" thickBot="1" x14ac:dyDescent="0.3">
      <c r="A13448" s="3" t="s">
        <v>20604</v>
      </c>
      <c r="B13448" s="4" t="s">
        <v>8591</v>
      </c>
      <c r="C13448" s="5" t="s">
        <v>20605</v>
      </c>
      <c r="D13448">
        <f>_xlfn.XLOOKUP(Fin_SortCode[[#This Row],[Bank Name]],BankPopularity[UK Bank],BankPopularity[Weighting],0.0001)</f>
        <v>10</v>
      </c>
    </row>
    <row r="13449" spans="1:4" ht="15.75" thickBot="1" x14ac:dyDescent="0.3">
      <c r="A13449" s="3" t="s">
        <v>20606</v>
      </c>
      <c r="B13449" s="4" t="s">
        <v>8848</v>
      </c>
      <c r="C13449" s="5" t="s">
        <v>20607</v>
      </c>
      <c r="D13449">
        <f>_xlfn.XLOOKUP(Fin_SortCode[[#This Row],[Bank Name]],BankPopularity[UK Bank],BankPopularity[Weighting],0.0001)</f>
        <v>2</v>
      </c>
    </row>
    <row r="13450" spans="1:4" ht="15.75" thickBot="1" x14ac:dyDescent="0.3">
      <c r="A13450" s="3" t="s">
        <v>20608</v>
      </c>
      <c r="B13450" s="4" t="s">
        <v>8591</v>
      </c>
      <c r="C13450" s="5" t="s">
        <v>20609</v>
      </c>
      <c r="D13450">
        <f>_xlfn.XLOOKUP(Fin_SortCode[[#This Row],[Bank Name]],BankPopularity[UK Bank],BankPopularity[Weighting],0.0001)</f>
        <v>10</v>
      </c>
    </row>
    <row r="13451" spans="1:4" ht="15.75" thickBot="1" x14ac:dyDescent="0.3">
      <c r="A13451" s="3" t="s">
        <v>20610</v>
      </c>
      <c r="B13451" s="4" t="s">
        <v>8591</v>
      </c>
      <c r="C13451" s="5" t="s">
        <v>20611</v>
      </c>
      <c r="D13451">
        <f>_xlfn.XLOOKUP(Fin_SortCode[[#This Row],[Bank Name]],BankPopularity[UK Bank],BankPopularity[Weighting],0.0001)</f>
        <v>10</v>
      </c>
    </row>
    <row r="13452" spans="1:4" ht="15.75" thickBot="1" x14ac:dyDescent="0.3">
      <c r="A13452" s="3" t="s">
        <v>20612</v>
      </c>
      <c r="B13452" s="4" t="s">
        <v>8591</v>
      </c>
      <c r="C13452" s="5" t="s">
        <v>20613</v>
      </c>
      <c r="D13452">
        <f>_xlfn.XLOOKUP(Fin_SortCode[[#This Row],[Bank Name]],BankPopularity[UK Bank],BankPopularity[Weighting],0.0001)</f>
        <v>10</v>
      </c>
    </row>
    <row r="13453" spans="1:4" ht="15.75" thickBot="1" x14ac:dyDescent="0.3">
      <c r="A13453" s="3" t="s">
        <v>20614</v>
      </c>
      <c r="B13453" s="4" t="s">
        <v>8591</v>
      </c>
      <c r="C13453" s="5" t="s">
        <v>20615</v>
      </c>
      <c r="D13453">
        <f>_xlfn.XLOOKUP(Fin_SortCode[[#This Row],[Bank Name]],BankPopularity[UK Bank],BankPopularity[Weighting],0.0001)</f>
        <v>10</v>
      </c>
    </row>
    <row r="13454" spans="1:4" ht="15.75" thickBot="1" x14ac:dyDescent="0.3">
      <c r="A13454" s="3" t="s">
        <v>20616</v>
      </c>
      <c r="B13454" s="4" t="s">
        <v>8591</v>
      </c>
      <c r="C13454" s="5" t="s">
        <v>20617</v>
      </c>
      <c r="D13454">
        <f>_xlfn.XLOOKUP(Fin_SortCode[[#This Row],[Bank Name]],BankPopularity[UK Bank],BankPopularity[Weighting],0.0001)</f>
        <v>10</v>
      </c>
    </row>
    <row r="13455" spans="1:4" ht="15.75" thickBot="1" x14ac:dyDescent="0.3">
      <c r="A13455" s="3" t="s">
        <v>20618</v>
      </c>
      <c r="B13455" s="4" t="s">
        <v>8591</v>
      </c>
      <c r="C13455" s="5" t="s">
        <v>11509</v>
      </c>
      <c r="D13455">
        <f>_xlfn.XLOOKUP(Fin_SortCode[[#This Row],[Bank Name]],BankPopularity[UK Bank],BankPopularity[Weighting],0.0001)</f>
        <v>10</v>
      </c>
    </row>
    <row r="13456" spans="1:4" ht="15.75" thickBot="1" x14ac:dyDescent="0.3">
      <c r="A13456" s="3" t="s">
        <v>20619</v>
      </c>
      <c r="B13456" s="4" t="s">
        <v>8848</v>
      </c>
      <c r="C13456" s="5" t="s">
        <v>20620</v>
      </c>
      <c r="D13456">
        <f>_xlfn.XLOOKUP(Fin_SortCode[[#This Row],[Bank Name]],BankPopularity[UK Bank],BankPopularity[Weighting],0.0001)</f>
        <v>2</v>
      </c>
    </row>
    <row r="13457" spans="1:4" ht="15.75" thickBot="1" x14ac:dyDescent="0.3">
      <c r="A13457" s="3" t="s">
        <v>20621</v>
      </c>
      <c r="B13457" s="4" t="s">
        <v>8591</v>
      </c>
      <c r="C13457" s="5" t="s">
        <v>20622</v>
      </c>
      <c r="D13457">
        <f>_xlfn.XLOOKUP(Fin_SortCode[[#This Row],[Bank Name]],BankPopularity[UK Bank],BankPopularity[Weighting],0.0001)</f>
        <v>10</v>
      </c>
    </row>
    <row r="13458" spans="1:4" ht="15.75" thickBot="1" x14ac:dyDescent="0.3">
      <c r="A13458" s="3" t="s">
        <v>20623</v>
      </c>
      <c r="B13458" s="4" t="s">
        <v>8591</v>
      </c>
      <c r="C13458" s="5" t="s">
        <v>20624</v>
      </c>
      <c r="D13458">
        <f>_xlfn.XLOOKUP(Fin_SortCode[[#This Row],[Bank Name]],BankPopularity[UK Bank],BankPopularity[Weighting],0.0001)</f>
        <v>10</v>
      </c>
    </row>
    <row r="13459" spans="1:4" ht="15.75" thickBot="1" x14ac:dyDescent="0.3">
      <c r="A13459" s="3" t="s">
        <v>20625</v>
      </c>
      <c r="B13459" s="4" t="s">
        <v>8591</v>
      </c>
      <c r="C13459" s="5" t="s">
        <v>20626</v>
      </c>
      <c r="D13459">
        <f>_xlfn.XLOOKUP(Fin_SortCode[[#This Row],[Bank Name]],BankPopularity[UK Bank],BankPopularity[Weighting],0.0001)</f>
        <v>10</v>
      </c>
    </row>
    <row r="13460" spans="1:4" ht="15.75" thickBot="1" x14ac:dyDescent="0.3">
      <c r="A13460" s="3" t="s">
        <v>20627</v>
      </c>
      <c r="B13460" s="4" t="s">
        <v>8848</v>
      </c>
      <c r="C13460" s="5" t="s">
        <v>20628</v>
      </c>
      <c r="D13460">
        <f>_xlfn.XLOOKUP(Fin_SortCode[[#This Row],[Bank Name]],BankPopularity[UK Bank],BankPopularity[Weighting],0.0001)</f>
        <v>2</v>
      </c>
    </row>
    <row r="13461" spans="1:4" ht="15.75" thickBot="1" x14ac:dyDescent="0.3">
      <c r="A13461" s="3" t="s">
        <v>20629</v>
      </c>
      <c r="B13461" s="4" t="s">
        <v>8591</v>
      </c>
      <c r="C13461" s="5" t="s">
        <v>20630</v>
      </c>
      <c r="D13461">
        <f>_xlfn.XLOOKUP(Fin_SortCode[[#This Row],[Bank Name]],BankPopularity[UK Bank],BankPopularity[Weighting],0.0001)</f>
        <v>10</v>
      </c>
    </row>
    <row r="13462" spans="1:4" ht="15.75" thickBot="1" x14ac:dyDescent="0.3">
      <c r="A13462" s="3" t="s">
        <v>20631</v>
      </c>
      <c r="B13462" s="4" t="s">
        <v>8591</v>
      </c>
      <c r="C13462" s="5" t="s">
        <v>20632</v>
      </c>
      <c r="D13462">
        <f>_xlfn.XLOOKUP(Fin_SortCode[[#This Row],[Bank Name]],BankPopularity[UK Bank],BankPopularity[Weighting],0.0001)</f>
        <v>10</v>
      </c>
    </row>
    <row r="13463" spans="1:4" ht="15.75" thickBot="1" x14ac:dyDescent="0.3">
      <c r="A13463" s="3" t="s">
        <v>20633</v>
      </c>
      <c r="B13463" s="4" t="s">
        <v>8591</v>
      </c>
      <c r="C13463" s="5" t="s">
        <v>20634</v>
      </c>
      <c r="D13463">
        <f>_xlfn.XLOOKUP(Fin_SortCode[[#This Row],[Bank Name]],BankPopularity[UK Bank],BankPopularity[Weighting],0.0001)</f>
        <v>10</v>
      </c>
    </row>
    <row r="13464" spans="1:4" ht="15.75" thickBot="1" x14ac:dyDescent="0.3">
      <c r="A13464" s="3" t="s">
        <v>20635</v>
      </c>
      <c r="B13464" s="4" t="s">
        <v>8591</v>
      </c>
      <c r="C13464" s="5" t="s">
        <v>20636</v>
      </c>
      <c r="D13464">
        <f>_xlfn.XLOOKUP(Fin_SortCode[[#This Row],[Bank Name]],BankPopularity[UK Bank],BankPopularity[Weighting],0.0001)</f>
        <v>10</v>
      </c>
    </row>
    <row r="13465" spans="1:4" ht="15.75" thickBot="1" x14ac:dyDescent="0.3">
      <c r="A13465" s="3" t="s">
        <v>20637</v>
      </c>
      <c r="B13465" s="4" t="s">
        <v>8591</v>
      </c>
      <c r="C13465" s="5" t="s">
        <v>20638</v>
      </c>
      <c r="D13465">
        <f>_xlfn.XLOOKUP(Fin_SortCode[[#This Row],[Bank Name]],BankPopularity[UK Bank],BankPopularity[Weighting],0.0001)</f>
        <v>10</v>
      </c>
    </row>
    <row r="13466" spans="1:4" ht="15.75" thickBot="1" x14ac:dyDescent="0.3">
      <c r="A13466" s="3" t="s">
        <v>20639</v>
      </c>
      <c r="B13466" s="4" t="s">
        <v>8591</v>
      </c>
      <c r="C13466" s="5" t="s">
        <v>20640</v>
      </c>
      <c r="D13466">
        <f>_xlfn.XLOOKUP(Fin_SortCode[[#This Row],[Bank Name]],BankPopularity[UK Bank],BankPopularity[Weighting],0.0001)</f>
        <v>10</v>
      </c>
    </row>
    <row r="13467" spans="1:4" ht="15.75" thickBot="1" x14ac:dyDescent="0.3">
      <c r="A13467" s="3" t="s">
        <v>20641</v>
      </c>
      <c r="B13467" s="4" t="s">
        <v>8591</v>
      </c>
      <c r="C13467" s="5" t="s">
        <v>20642</v>
      </c>
      <c r="D13467">
        <f>_xlfn.XLOOKUP(Fin_SortCode[[#This Row],[Bank Name]],BankPopularity[UK Bank],BankPopularity[Weighting],0.0001)</f>
        <v>10</v>
      </c>
    </row>
    <row r="13468" spans="1:4" ht="15.75" thickBot="1" x14ac:dyDescent="0.3">
      <c r="A13468" s="3" t="s">
        <v>20643</v>
      </c>
      <c r="B13468" s="4" t="s">
        <v>8848</v>
      </c>
      <c r="C13468" s="5" t="s">
        <v>20644</v>
      </c>
      <c r="D13468">
        <f>_xlfn.XLOOKUP(Fin_SortCode[[#This Row],[Bank Name]],BankPopularity[UK Bank],BankPopularity[Weighting],0.0001)</f>
        <v>2</v>
      </c>
    </row>
    <row r="13469" spans="1:4" ht="15.75" thickBot="1" x14ac:dyDescent="0.3">
      <c r="A13469" s="3" t="s">
        <v>20645</v>
      </c>
      <c r="B13469" s="4" t="s">
        <v>8591</v>
      </c>
      <c r="C13469" s="5" t="s">
        <v>20646</v>
      </c>
      <c r="D13469">
        <f>_xlfn.XLOOKUP(Fin_SortCode[[#This Row],[Bank Name]],BankPopularity[UK Bank],BankPopularity[Weighting],0.0001)</f>
        <v>10</v>
      </c>
    </row>
    <row r="13470" spans="1:4" ht="15.75" thickBot="1" x14ac:dyDescent="0.3">
      <c r="A13470" s="3" t="s">
        <v>20647</v>
      </c>
      <c r="B13470" s="4" t="s">
        <v>8591</v>
      </c>
      <c r="C13470" s="5" t="s">
        <v>20648</v>
      </c>
      <c r="D13470">
        <f>_xlfn.XLOOKUP(Fin_SortCode[[#This Row],[Bank Name]],BankPopularity[UK Bank],BankPopularity[Weighting],0.0001)</f>
        <v>10</v>
      </c>
    </row>
    <row r="13471" spans="1:4" ht="15.75" thickBot="1" x14ac:dyDescent="0.3">
      <c r="A13471" s="3" t="s">
        <v>20649</v>
      </c>
      <c r="B13471" s="4" t="s">
        <v>8591</v>
      </c>
      <c r="C13471" s="5" t="s">
        <v>20650</v>
      </c>
      <c r="D13471">
        <f>_xlfn.XLOOKUP(Fin_SortCode[[#This Row],[Bank Name]],BankPopularity[UK Bank],BankPopularity[Weighting],0.0001)</f>
        <v>10</v>
      </c>
    </row>
    <row r="13472" spans="1:4" ht="15.75" thickBot="1" x14ac:dyDescent="0.3">
      <c r="A13472" s="3" t="s">
        <v>20651</v>
      </c>
      <c r="B13472" s="4" t="s">
        <v>8591</v>
      </c>
      <c r="C13472" s="5" t="s">
        <v>20652</v>
      </c>
      <c r="D13472">
        <f>_xlfn.XLOOKUP(Fin_SortCode[[#This Row],[Bank Name]],BankPopularity[UK Bank],BankPopularity[Weighting],0.0001)</f>
        <v>10</v>
      </c>
    </row>
    <row r="13473" spans="1:4" ht="15.75" thickBot="1" x14ac:dyDescent="0.3">
      <c r="A13473" s="3" t="s">
        <v>20653</v>
      </c>
      <c r="B13473" s="4" t="s">
        <v>8848</v>
      </c>
      <c r="C13473" s="5" t="s">
        <v>20654</v>
      </c>
      <c r="D13473">
        <f>_xlfn.XLOOKUP(Fin_SortCode[[#This Row],[Bank Name]],BankPopularity[UK Bank],BankPopularity[Weighting],0.0001)</f>
        <v>2</v>
      </c>
    </row>
    <row r="13474" spans="1:4" ht="15.75" thickBot="1" x14ac:dyDescent="0.3">
      <c r="A13474" s="3" t="s">
        <v>20655</v>
      </c>
      <c r="B13474" s="4" t="s">
        <v>8591</v>
      </c>
      <c r="C13474" s="5" t="s">
        <v>20656</v>
      </c>
      <c r="D13474">
        <f>_xlfn.XLOOKUP(Fin_SortCode[[#This Row],[Bank Name]],BankPopularity[UK Bank],BankPopularity[Weighting],0.0001)</f>
        <v>10</v>
      </c>
    </row>
    <row r="13475" spans="1:4" ht="15.75" thickBot="1" x14ac:dyDescent="0.3">
      <c r="A13475" s="3" t="s">
        <v>20657</v>
      </c>
      <c r="B13475" s="4" t="s">
        <v>8591</v>
      </c>
      <c r="C13475" s="5" t="s">
        <v>20658</v>
      </c>
      <c r="D13475">
        <f>_xlfn.XLOOKUP(Fin_SortCode[[#This Row],[Bank Name]],BankPopularity[UK Bank],BankPopularity[Weighting],0.0001)</f>
        <v>10</v>
      </c>
    </row>
    <row r="13476" spans="1:4" ht="15.75" thickBot="1" x14ac:dyDescent="0.3">
      <c r="A13476" s="3" t="s">
        <v>20659</v>
      </c>
      <c r="B13476" s="4" t="s">
        <v>8591</v>
      </c>
      <c r="C13476" s="5" t="s">
        <v>20660</v>
      </c>
      <c r="D13476">
        <f>_xlfn.XLOOKUP(Fin_SortCode[[#This Row],[Bank Name]],BankPopularity[UK Bank],BankPopularity[Weighting],0.0001)</f>
        <v>10</v>
      </c>
    </row>
    <row r="13477" spans="1:4" ht="15.75" thickBot="1" x14ac:dyDescent="0.3">
      <c r="A13477" s="3" t="s">
        <v>20661</v>
      </c>
      <c r="B13477" s="4" t="s">
        <v>8591</v>
      </c>
      <c r="C13477" s="5" t="s">
        <v>20662</v>
      </c>
      <c r="D13477">
        <f>_xlfn.XLOOKUP(Fin_SortCode[[#This Row],[Bank Name]],BankPopularity[UK Bank],BankPopularity[Weighting],0.0001)</f>
        <v>10</v>
      </c>
    </row>
    <row r="13478" spans="1:4" ht="15.75" thickBot="1" x14ac:dyDescent="0.3">
      <c r="A13478" s="3" t="s">
        <v>20663</v>
      </c>
      <c r="B13478" s="4" t="s">
        <v>8591</v>
      </c>
      <c r="C13478" s="5" t="s">
        <v>20664</v>
      </c>
      <c r="D13478">
        <f>_xlfn.XLOOKUP(Fin_SortCode[[#This Row],[Bank Name]],BankPopularity[UK Bank],BankPopularity[Weighting],0.0001)</f>
        <v>10</v>
      </c>
    </row>
    <row r="13479" spans="1:4" ht="15.75" thickBot="1" x14ac:dyDescent="0.3">
      <c r="A13479" s="3" t="s">
        <v>20665</v>
      </c>
      <c r="B13479" s="4" t="s">
        <v>8848</v>
      </c>
      <c r="C13479" s="5" t="s">
        <v>20666</v>
      </c>
      <c r="D13479">
        <f>_xlfn.XLOOKUP(Fin_SortCode[[#This Row],[Bank Name]],BankPopularity[UK Bank],BankPopularity[Weighting],0.0001)</f>
        <v>2</v>
      </c>
    </row>
    <row r="13480" spans="1:4" ht="15.75" thickBot="1" x14ac:dyDescent="0.3">
      <c r="A13480" s="3" t="s">
        <v>20667</v>
      </c>
      <c r="B13480" s="4" t="s">
        <v>8848</v>
      </c>
      <c r="C13480" s="5" t="s">
        <v>20668</v>
      </c>
      <c r="D13480">
        <f>_xlfn.XLOOKUP(Fin_SortCode[[#This Row],[Bank Name]],BankPopularity[UK Bank],BankPopularity[Weighting],0.0001)</f>
        <v>2</v>
      </c>
    </row>
    <row r="13481" spans="1:4" ht="15.75" thickBot="1" x14ac:dyDescent="0.3">
      <c r="A13481" s="3" t="s">
        <v>20669</v>
      </c>
      <c r="B13481" s="4" t="s">
        <v>8848</v>
      </c>
      <c r="C13481" s="5" t="s">
        <v>20670</v>
      </c>
      <c r="D13481">
        <f>_xlfn.XLOOKUP(Fin_SortCode[[#This Row],[Bank Name]],BankPopularity[UK Bank],BankPopularity[Weighting],0.0001)</f>
        <v>2</v>
      </c>
    </row>
    <row r="13482" spans="1:4" ht="15.75" thickBot="1" x14ac:dyDescent="0.3">
      <c r="A13482" s="3" t="s">
        <v>20671</v>
      </c>
      <c r="B13482" s="4" t="s">
        <v>8591</v>
      </c>
      <c r="C13482" s="5" t="s">
        <v>20672</v>
      </c>
      <c r="D13482">
        <f>_xlfn.XLOOKUP(Fin_SortCode[[#This Row],[Bank Name]],BankPopularity[UK Bank],BankPopularity[Weighting],0.0001)</f>
        <v>10</v>
      </c>
    </row>
    <row r="13483" spans="1:4" ht="15.75" thickBot="1" x14ac:dyDescent="0.3">
      <c r="A13483" s="3" t="s">
        <v>20673</v>
      </c>
      <c r="B13483" s="4" t="s">
        <v>8591</v>
      </c>
      <c r="C13483" s="5" t="s">
        <v>20674</v>
      </c>
      <c r="D13483">
        <f>_xlfn.XLOOKUP(Fin_SortCode[[#This Row],[Bank Name]],BankPopularity[UK Bank],BankPopularity[Weighting],0.0001)</f>
        <v>10</v>
      </c>
    </row>
    <row r="13484" spans="1:4" ht="15.75" thickBot="1" x14ac:dyDescent="0.3">
      <c r="A13484" s="3" t="s">
        <v>20675</v>
      </c>
      <c r="B13484" s="4" t="s">
        <v>8591</v>
      </c>
      <c r="C13484" s="5" t="s">
        <v>20676</v>
      </c>
      <c r="D13484">
        <f>_xlfn.XLOOKUP(Fin_SortCode[[#This Row],[Bank Name]],BankPopularity[UK Bank],BankPopularity[Weighting],0.0001)</f>
        <v>10</v>
      </c>
    </row>
    <row r="13485" spans="1:4" ht="15.75" thickBot="1" x14ac:dyDescent="0.3">
      <c r="A13485" s="3" t="s">
        <v>20677</v>
      </c>
      <c r="B13485" s="4" t="s">
        <v>8848</v>
      </c>
      <c r="C13485" s="5" t="s">
        <v>226</v>
      </c>
      <c r="D13485">
        <f>_xlfn.XLOOKUP(Fin_SortCode[[#This Row],[Bank Name]],BankPopularity[UK Bank],BankPopularity[Weighting],0.0001)</f>
        <v>2</v>
      </c>
    </row>
    <row r="13486" spans="1:4" ht="15.75" thickBot="1" x14ac:dyDescent="0.3">
      <c r="A13486" s="3" t="s">
        <v>20678</v>
      </c>
      <c r="B13486" s="4" t="s">
        <v>8591</v>
      </c>
      <c r="C13486" s="5" t="s">
        <v>20679</v>
      </c>
      <c r="D13486">
        <f>_xlfn.XLOOKUP(Fin_SortCode[[#This Row],[Bank Name]],BankPopularity[UK Bank],BankPopularity[Weighting],0.0001)</f>
        <v>10</v>
      </c>
    </row>
    <row r="13487" spans="1:4" ht="15.75" thickBot="1" x14ac:dyDescent="0.3">
      <c r="A13487" s="3" t="s">
        <v>20680</v>
      </c>
      <c r="B13487" s="4" t="s">
        <v>8848</v>
      </c>
      <c r="C13487" s="5" t="s">
        <v>12821</v>
      </c>
      <c r="D13487">
        <f>_xlfn.XLOOKUP(Fin_SortCode[[#This Row],[Bank Name]],BankPopularity[UK Bank],BankPopularity[Weighting],0.0001)</f>
        <v>2</v>
      </c>
    </row>
    <row r="13488" spans="1:4" ht="15.75" thickBot="1" x14ac:dyDescent="0.3">
      <c r="A13488" s="3" t="s">
        <v>20681</v>
      </c>
      <c r="B13488" s="4" t="s">
        <v>8591</v>
      </c>
      <c r="C13488" s="5" t="s">
        <v>2809</v>
      </c>
      <c r="D13488">
        <f>_xlfn.XLOOKUP(Fin_SortCode[[#This Row],[Bank Name]],BankPopularity[UK Bank],BankPopularity[Weighting],0.0001)</f>
        <v>10</v>
      </c>
    </row>
    <row r="13489" spans="1:4" ht="15.75" thickBot="1" x14ac:dyDescent="0.3">
      <c r="A13489" s="3" t="s">
        <v>20682</v>
      </c>
      <c r="B13489" s="4" t="s">
        <v>8591</v>
      </c>
      <c r="C13489" s="5" t="s">
        <v>150</v>
      </c>
      <c r="D13489">
        <f>_xlfn.XLOOKUP(Fin_SortCode[[#This Row],[Bank Name]],BankPopularity[UK Bank],BankPopularity[Weighting],0.0001)</f>
        <v>10</v>
      </c>
    </row>
    <row r="13490" spans="1:4" ht="15.75" thickBot="1" x14ac:dyDescent="0.3">
      <c r="A13490" s="3" t="s">
        <v>20683</v>
      </c>
      <c r="B13490" s="4" t="s">
        <v>8591</v>
      </c>
      <c r="C13490" s="5" t="s">
        <v>20684</v>
      </c>
      <c r="D13490">
        <f>_xlfn.XLOOKUP(Fin_SortCode[[#This Row],[Bank Name]],BankPopularity[UK Bank],BankPopularity[Weighting],0.0001)</f>
        <v>10</v>
      </c>
    </row>
    <row r="13491" spans="1:4" ht="15.75" thickBot="1" x14ac:dyDescent="0.3">
      <c r="A13491" s="3" t="s">
        <v>20685</v>
      </c>
      <c r="B13491" s="4" t="s">
        <v>8591</v>
      </c>
      <c r="C13491" s="5" t="s">
        <v>20686</v>
      </c>
      <c r="D13491">
        <f>_xlfn.XLOOKUP(Fin_SortCode[[#This Row],[Bank Name]],BankPopularity[UK Bank],BankPopularity[Weighting],0.0001)</f>
        <v>10</v>
      </c>
    </row>
    <row r="13492" spans="1:4" ht="15.75" thickBot="1" x14ac:dyDescent="0.3">
      <c r="A13492" s="3" t="s">
        <v>20687</v>
      </c>
      <c r="B13492" s="4" t="s">
        <v>8848</v>
      </c>
      <c r="C13492" s="5" t="s">
        <v>225</v>
      </c>
      <c r="D13492">
        <f>_xlfn.XLOOKUP(Fin_SortCode[[#This Row],[Bank Name]],BankPopularity[UK Bank],BankPopularity[Weighting],0.0001)</f>
        <v>2</v>
      </c>
    </row>
    <row r="13493" spans="1:4" ht="15.75" thickBot="1" x14ac:dyDescent="0.3">
      <c r="A13493" s="3" t="s">
        <v>20688</v>
      </c>
      <c r="B13493" s="4" t="s">
        <v>8591</v>
      </c>
      <c r="C13493" s="5" t="s">
        <v>210</v>
      </c>
      <c r="D13493">
        <f>_xlfn.XLOOKUP(Fin_SortCode[[#This Row],[Bank Name]],BankPopularity[UK Bank],BankPopularity[Weighting],0.0001)</f>
        <v>10</v>
      </c>
    </row>
    <row r="13494" spans="1:4" ht="15.75" thickBot="1" x14ac:dyDescent="0.3">
      <c r="A13494" s="3" t="s">
        <v>20689</v>
      </c>
      <c r="B13494" s="4" t="s">
        <v>8591</v>
      </c>
      <c r="C13494" s="5" t="s">
        <v>217</v>
      </c>
      <c r="D13494">
        <f>_xlfn.XLOOKUP(Fin_SortCode[[#This Row],[Bank Name]],BankPopularity[UK Bank],BankPopularity[Weighting],0.0001)</f>
        <v>10</v>
      </c>
    </row>
    <row r="13495" spans="1:4" ht="15.75" thickBot="1" x14ac:dyDescent="0.3">
      <c r="A13495" s="3" t="s">
        <v>20690</v>
      </c>
      <c r="B13495" s="4" t="s">
        <v>8591</v>
      </c>
      <c r="C13495" s="5" t="s">
        <v>20691</v>
      </c>
      <c r="D13495">
        <f>_xlfn.XLOOKUP(Fin_SortCode[[#This Row],[Bank Name]],BankPopularity[UK Bank],BankPopularity[Weighting],0.0001)</f>
        <v>10</v>
      </c>
    </row>
    <row r="13496" spans="1:4" ht="15.75" thickBot="1" x14ac:dyDescent="0.3">
      <c r="A13496" s="3" t="s">
        <v>20692</v>
      </c>
      <c r="B13496" s="4" t="s">
        <v>8591</v>
      </c>
      <c r="C13496" s="5" t="s">
        <v>20693</v>
      </c>
      <c r="D13496">
        <f>_xlfn.XLOOKUP(Fin_SortCode[[#This Row],[Bank Name]],BankPopularity[UK Bank],BankPopularity[Weighting],0.0001)</f>
        <v>10</v>
      </c>
    </row>
    <row r="13497" spans="1:4" ht="15.75" thickBot="1" x14ac:dyDescent="0.3">
      <c r="A13497" s="3" t="s">
        <v>20694</v>
      </c>
      <c r="B13497" s="4" t="s">
        <v>8848</v>
      </c>
      <c r="C13497" s="5" t="s">
        <v>20695</v>
      </c>
      <c r="D13497">
        <f>_xlfn.XLOOKUP(Fin_SortCode[[#This Row],[Bank Name]],BankPopularity[UK Bank],BankPopularity[Weighting],0.0001)</f>
        <v>2</v>
      </c>
    </row>
    <row r="13498" spans="1:4" ht="15.75" thickBot="1" x14ac:dyDescent="0.3">
      <c r="A13498" s="3" t="s">
        <v>20696</v>
      </c>
      <c r="B13498" s="4" t="s">
        <v>8848</v>
      </c>
      <c r="C13498" s="5" t="s">
        <v>20697</v>
      </c>
      <c r="D13498">
        <f>_xlfn.XLOOKUP(Fin_SortCode[[#This Row],[Bank Name]],BankPopularity[UK Bank],BankPopularity[Weighting],0.0001)</f>
        <v>2</v>
      </c>
    </row>
    <row r="13499" spans="1:4" ht="15.75" thickBot="1" x14ac:dyDescent="0.3">
      <c r="A13499" s="3" t="s">
        <v>20698</v>
      </c>
      <c r="B13499" s="4" t="s">
        <v>8848</v>
      </c>
      <c r="C13499" s="5" t="s">
        <v>20699</v>
      </c>
      <c r="D13499">
        <f>_xlfn.XLOOKUP(Fin_SortCode[[#This Row],[Bank Name]],BankPopularity[UK Bank],BankPopularity[Weighting],0.0001)</f>
        <v>2</v>
      </c>
    </row>
    <row r="13500" spans="1:4" ht="15.75" thickBot="1" x14ac:dyDescent="0.3">
      <c r="A13500" s="3" t="s">
        <v>20700</v>
      </c>
      <c r="B13500" s="4" t="s">
        <v>8848</v>
      </c>
      <c r="C13500" s="5" t="s">
        <v>17542</v>
      </c>
      <c r="D13500">
        <f>_xlfn.XLOOKUP(Fin_SortCode[[#This Row],[Bank Name]],BankPopularity[UK Bank],BankPopularity[Weighting],0.0001)</f>
        <v>2</v>
      </c>
    </row>
    <row r="13501" spans="1:4" ht="15.75" thickBot="1" x14ac:dyDescent="0.3">
      <c r="A13501" s="3" t="s">
        <v>20701</v>
      </c>
      <c r="B13501" s="4" t="s">
        <v>8591</v>
      </c>
      <c r="C13501" s="5" t="s">
        <v>20702</v>
      </c>
      <c r="D13501">
        <f>_xlfn.XLOOKUP(Fin_SortCode[[#This Row],[Bank Name]],BankPopularity[UK Bank],BankPopularity[Weighting],0.0001)</f>
        <v>10</v>
      </c>
    </row>
    <row r="13502" spans="1:4" ht="15.75" thickBot="1" x14ac:dyDescent="0.3">
      <c r="A13502" s="3" t="s">
        <v>20703</v>
      </c>
      <c r="B13502" s="4" t="s">
        <v>8848</v>
      </c>
      <c r="C13502" s="5" t="s">
        <v>20704</v>
      </c>
      <c r="D13502">
        <f>_xlfn.XLOOKUP(Fin_SortCode[[#This Row],[Bank Name]],BankPopularity[UK Bank],BankPopularity[Weighting],0.0001)</f>
        <v>2</v>
      </c>
    </row>
    <row r="13503" spans="1:4" ht="15.75" thickBot="1" x14ac:dyDescent="0.3">
      <c r="A13503" s="3" t="s">
        <v>20705</v>
      </c>
      <c r="B13503" s="4" t="s">
        <v>8591</v>
      </c>
      <c r="C13503" s="5" t="s">
        <v>9647</v>
      </c>
      <c r="D13503">
        <f>_xlfn.XLOOKUP(Fin_SortCode[[#This Row],[Bank Name]],BankPopularity[UK Bank],BankPopularity[Weighting],0.0001)</f>
        <v>10</v>
      </c>
    </row>
    <row r="13504" spans="1:4" ht="15.75" thickBot="1" x14ac:dyDescent="0.3">
      <c r="A13504" s="3" t="s">
        <v>20706</v>
      </c>
      <c r="B13504" s="4" t="s">
        <v>8591</v>
      </c>
      <c r="C13504" s="5" t="s">
        <v>20707</v>
      </c>
      <c r="D13504">
        <f>_xlfn.XLOOKUP(Fin_SortCode[[#This Row],[Bank Name]],BankPopularity[UK Bank],BankPopularity[Weighting],0.0001)</f>
        <v>10</v>
      </c>
    </row>
    <row r="13505" spans="1:4" ht="15.75" thickBot="1" x14ac:dyDescent="0.3">
      <c r="A13505" s="3" t="s">
        <v>20708</v>
      </c>
      <c r="B13505" s="4" t="s">
        <v>8591</v>
      </c>
      <c r="C13505" s="5" t="s">
        <v>20709</v>
      </c>
      <c r="D13505">
        <f>_xlfn.XLOOKUP(Fin_SortCode[[#This Row],[Bank Name]],BankPopularity[UK Bank],BankPopularity[Weighting],0.0001)</f>
        <v>10</v>
      </c>
    </row>
    <row r="13506" spans="1:4" ht="15.75" thickBot="1" x14ac:dyDescent="0.3">
      <c r="A13506" s="3" t="s">
        <v>20710</v>
      </c>
      <c r="B13506" s="4" t="s">
        <v>8591</v>
      </c>
      <c r="C13506" s="5" t="s">
        <v>20711</v>
      </c>
      <c r="D13506">
        <f>_xlfn.XLOOKUP(Fin_SortCode[[#This Row],[Bank Name]],BankPopularity[UK Bank],BankPopularity[Weighting],0.0001)</f>
        <v>10</v>
      </c>
    </row>
    <row r="13507" spans="1:4" ht="15.75" thickBot="1" x14ac:dyDescent="0.3">
      <c r="A13507" s="3" t="s">
        <v>20712</v>
      </c>
      <c r="B13507" s="4" t="s">
        <v>8591</v>
      </c>
      <c r="C13507" s="5" t="s">
        <v>20713</v>
      </c>
      <c r="D13507">
        <f>_xlfn.XLOOKUP(Fin_SortCode[[#This Row],[Bank Name]],BankPopularity[UK Bank],BankPopularity[Weighting],0.0001)</f>
        <v>10</v>
      </c>
    </row>
    <row r="13508" spans="1:4" ht="15.75" thickBot="1" x14ac:dyDescent="0.3">
      <c r="A13508" s="3" t="s">
        <v>20714</v>
      </c>
      <c r="B13508" s="4" t="s">
        <v>8591</v>
      </c>
      <c r="C13508" s="5" t="s">
        <v>20715</v>
      </c>
      <c r="D13508">
        <f>_xlfn.XLOOKUP(Fin_SortCode[[#This Row],[Bank Name]],BankPopularity[UK Bank],BankPopularity[Weighting],0.0001)</f>
        <v>10</v>
      </c>
    </row>
    <row r="13509" spans="1:4" ht="15.75" thickBot="1" x14ac:dyDescent="0.3">
      <c r="A13509" s="3" t="s">
        <v>20716</v>
      </c>
      <c r="B13509" s="4" t="s">
        <v>8591</v>
      </c>
      <c r="C13509" s="5" t="s">
        <v>20717</v>
      </c>
      <c r="D13509">
        <f>_xlfn.XLOOKUP(Fin_SortCode[[#This Row],[Bank Name]],BankPopularity[UK Bank],BankPopularity[Weighting],0.0001)</f>
        <v>10</v>
      </c>
    </row>
    <row r="13510" spans="1:4" ht="15.75" thickBot="1" x14ac:dyDescent="0.3">
      <c r="A13510" s="3" t="s">
        <v>20718</v>
      </c>
      <c r="B13510" s="4" t="s">
        <v>8848</v>
      </c>
      <c r="C13510" s="5" t="s">
        <v>20719</v>
      </c>
      <c r="D13510">
        <f>_xlfn.XLOOKUP(Fin_SortCode[[#This Row],[Bank Name]],BankPopularity[UK Bank],BankPopularity[Weighting],0.0001)</f>
        <v>2</v>
      </c>
    </row>
    <row r="13511" spans="1:4" ht="15.75" thickBot="1" x14ac:dyDescent="0.3">
      <c r="A13511" s="3" t="s">
        <v>20720</v>
      </c>
      <c r="B13511" s="4" t="s">
        <v>8591</v>
      </c>
      <c r="C13511" s="5" t="s">
        <v>20721</v>
      </c>
      <c r="D13511">
        <f>_xlfn.XLOOKUP(Fin_SortCode[[#This Row],[Bank Name]],BankPopularity[UK Bank],BankPopularity[Weighting],0.0001)</f>
        <v>10</v>
      </c>
    </row>
    <row r="13512" spans="1:4" ht="15.75" thickBot="1" x14ac:dyDescent="0.3">
      <c r="A13512" s="3" t="s">
        <v>20722</v>
      </c>
      <c r="B13512" s="4" t="s">
        <v>8591</v>
      </c>
      <c r="C13512" s="5" t="s">
        <v>20723</v>
      </c>
      <c r="D13512">
        <f>_xlfn.XLOOKUP(Fin_SortCode[[#This Row],[Bank Name]],BankPopularity[UK Bank],BankPopularity[Weighting],0.0001)</f>
        <v>10</v>
      </c>
    </row>
    <row r="13513" spans="1:4" ht="15.75" thickBot="1" x14ac:dyDescent="0.3">
      <c r="A13513" s="3" t="s">
        <v>20724</v>
      </c>
      <c r="B13513" s="4" t="s">
        <v>8591</v>
      </c>
      <c r="C13513" s="5" t="s">
        <v>20725</v>
      </c>
      <c r="D13513">
        <f>_xlfn.XLOOKUP(Fin_SortCode[[#This Row],[Bank Name]],BankPopularity[UK Bank],BankPopularity[Weighting],0.0001)</f>
        <v>10</v>
      </c>
    </row>
    <row r="13514" spans="1:4" ht="15.75" thickBot="1" x14ac:dyDescent="0.3">
      <c r="A13514" s="3" t="s">
        <v>20726</v>
      </c>
      <c r="B13514" s="4" t="s">
        <v>8848</v>
      </c>
      <c r="C13514" s="5" t="s">
        <v>20727</v>
      </c>
      <c r="D13514">
        <f>_xlfn.XLOOKUP(Fin_SortCode[[#This Row],[Bank Name]],BankPopularity[UK Bank],BankPopularity[Weighting],0.0001)</f>
        <v>2</v>
      </c>
    </row>
    <row r="13515" spans="1:4" ht="15.75" thickBot="1" x14ac:dyDescent="0.3">
      <c r="A13515" s="3" t="s">
        <v>20728</v>
      </c>
      <c r="B13515" s="4" t="s">
        <v>8848</v>
      </c>
      <c r="C13515" s="5" t="s">
        <v>20729</v>
      </c>
      <c r="D13515">
        <f>_xlfn.XLOOKUP(Fin_SortCode[[#This Row],[Bank Name]],BankPopularity[UK Bank],BankPopularity[Weighting],0.0001)</f>
        <v>2</v>
      </c>
    </row>
    <row r="13516" spans="1:4" ht="15.75" thickBot="1" x14ac:dyDescent="0.3">
      <c r="A13516" s="3" t="s">
        <v>20730</v>
      </c>
      <c r="B13516" s="4" t="s">
        <v>8591</v>
      </c>
      <c r="C13516" s="5" t="s">
        <v>20731</v>
      </c>
      <c r="D13516">
        <f>_xlfn.XLOOKUP(Fin_SortCode[[#This Row],[Bank Name]],BankPopularity[UK Bank],BankPopularity[Weighting],0.0001)</f>
        <v>10</v>
      </c>
    </row>
    <row r="13517" spans="1:4" ht="15.75" thickBot="1" x14ac:dyDescent="0.3">
      <c r="A13517" s="3" t="s">
        <v>20732</v>
      </c>
      <c r="B13517" s="4" t="s">
        <v>8591</v>
      </c>
      <c r="C13517" s="5" t="s">
        <v>3325</v>
      </c>
      <c r="D13517">
        <f>_xlfn.XLOOKUP(Fin_SortCode[[#This Row],[Bank Name]],BankPopularity[UK Bank],BankPopularity[Weighting],0.0001)</f>
        <v>10</v>
      </c>
    </row>
    <row r="13518" spans="1:4" ht="15.75" thickBot="1" x14ac:dyDescent="0.3">
      <c r="A13518" s="3" t="s">
        <v>20733</v>
      </c>
      <c r="B13518" s="4" t="s">
        <v>8591</v>
      </c>
      <c r="C13518" s="5" t="s">
        <v>20734</v>
      </c>
      <c r="D13518">
        <f>_xlfn.XLOOKUP(Fin_SortCode[[#This Row],[Bank Name]],BankPopularity[UK Bank],BankPopularity[Weighting],0.0001)</f>
        <v>10</v>
      </c>
    </row>
    <row r="13519" spans="1:4" ht="15.75" thickBot="1" x14ac:dyDescent="0.3">
      <c r="A13519" s="3" t="s">
        <v>20735</v>
      </c>
      <c r="B13519" s="4" t="s">
        <v>8848</v>
      </c>
      <c r="C13519" s="5" t="s">
        <v>20736</v>
      </c>
      <c r="D13519">
        <f>_xlfn.XLOOKUP(Fin_SortCode[[#This Row],[Bank Name]],BankPopularity[UK Bank],BankPopularity[Weighting],0.0001)</f>
        <v>2</v>
      </c>
    </row>
    <row r="13520" spans="1:4" ht="15.75" thickBot="1" x14ac:dyDescent="0.3">
      <c r="A13520" s="3" t="s">
        <v>20737</v>
      </c>
      <c r="B13520" s="4" t="s">
        <v>8591</v>
      </c>
      <c r="C13520" s="5" t="s">
        <v>20738</v>
      </c>
      <c r="D13520">
        <f>_xlfn.XLOOKUP(Fin_SortCode[[#This Row],[Bank Name]],BankPopularity[UK Bank],BankPopularity[Weighting],0.0001)</f>
        <v>10</v>
      </c>
    </row>
    <row r="13521" spans="1:4" ht="15.75" thickBot="1" x14ac:dyDescent="0.3">
      <c r="A13521" s="3" t="s">
        <v>20739</v>
      </c>
      <c r="B13521" s="4" t="s">
        <v>8591</v>
      </c>
      <c r="C13521" s="5" t="s">
        <v>20740</v>
      </c>
      <c r="D13521">
        <f>_xlfn.XLOOKUP(Fin_SortCode[[#This Row],[Bank Name]],BankPopularity[UK Bank],BankPopularity[Weighting],0.0001)</f>
        <v>10</v>
      </c>
    </row>
    <row r="13522" spans="1:4" ht="15.75" thickBot="1" x14ac:dyDescent="0.3">
      <c r="A13522" s="3" t="s">
        <v>20741</v>
      </c>
      <c r="B13522" s="4" t="s">
        <v>8591</v>
      </c>
      <c r="C13522" s="5" t="s">
        <v>2815</v>
      </c>
      <c r="D13522">
        <f>_xlfn.XLOOKUP(Fin_SortCode[[#This Row],[Bank Name]],BankPopularity[UK Bank],BankPopularity[Weighting],0.0001)</f>
        <v>10</v>
      </c>
    </row>
    <row r="13523" spans="1:4" ht="15.75" thickBot="1" x14ac:dyDescent="0.3">
      <c r="A13523" s="3" t="s">
        <v>20742</v>
      </c>
      <c r="B13523" s="4" t="s">
        <v>8591</v>
      </c>
      <c r="C13523" s="5" t="s">
        <v>20743</v>
      </c>
      <c r="D13523">
        <f>_xlfn.XLOOKUP(Fin_SortCode[[#This Row],[Bank Name]],BankPopularity[UK Bank],BankPopularity[Weighting],0.0001)</f>
        <v>10</v>
      </c>
    </row>
    <row r="13524" spans="1:4" ht="15.75" thickBot="1" x14ac:dyDescent="0.3">
      <c r="A13524" s="3" t="s">
        <v>20744</v>
      </c>
      <c r="B13524" s="4" t="s">
        <v>8848</v>
      </c>
      <c r="C13524" s="5" t="s">
        <v>20745</v>
      </c>
      <c r="D13524">
        <f>_xlfn.XLOOKUP(Fin_SortCode[[#This Row],[Bank Name]],BankPopularity[UK Bank],BankPopularity[Weighting],0.0001)</f>
        <v>2</v>
      </c>
    </row>
    <row r="13525" spans="1:4" ht="15.75" thickBot="1" x14ac:dyDescent="0.3">
      <c r="A13525" s="3" t="s">
        <v>20746</v>
      </c>
      <c r="B13525" s="4" t="s">
        <v>8591</v>
      </c>
      <c r="C13525" s="5" t="s">
        <v>20747</v>
      </c>
      <c r="D13525">
        <f>_xlfn.XLOOKUP(Fin_SortCode[[#This Row],[Bank Name]],BankPopularity[UK Bank],BankPopularity[Weighting],0.0001)</f>
        <v>10</v>
      </c>
    </row>
    <row r="13526" spans="1:4" ht="15.75" thickBot="1" x14ac:dyDescent="0.3">
      <c r="A13526" s="3" t="s">
        <v>20748</v>
      </c>
      <c r="B13526" s="4" t="s">
        <v>8591</v>
      </c>
      <c r="C13526" s="5" t="s">
        <v>20749</v>
      </c>
      <c r="D13526">
        <f>_xlfn.XLOOKUP(Fin_SortCode[[#This Row],[Bank Name]],BankPopularity[UK Bank],BankPopularity[Weighting],0.0001)</f>
        <v>10</v>
      </c>
    </row>
    <row r="13527" spans="1:4" ht="15.75" thickBot="1" x14ac:dyDescent="0.3">
      <c r="A13527" s="3" t="s">
        <v>20750</v>
      </c>
      <c r="B13527" s="4" t="s">
        <v>8848</v>
      </c>
      <c r="C13527" s="5" t="s">
        <v>20751</v>
      </c>
      <c r="D13527">
        <f>_xlfn.XLOOKUP(Fin_SortCode[[#This Row],[Bank Name]],BankPopularity[UK Bank],BankPopularity[Weighting],0.0001)</f>
        <v>2</v>
      </c>
    </row>
    <row r="13528" spans="1:4" ht="15.75" thickBot="1" x14ac:dyDescent="0.3">
      <c r="A13528" s="3" t="s">
        <v>20752</v>
      </c>
      <c r="B13528" s="4" t="s">
        <v>8591</v>
      </c>
      <c r="C13528" s="5" t="s">
        <v>20753</v>
      </c>
      <c r="D13528">
        <f>_xlfn.XLOOKUP(Fin_SortCode[[#This Row],[Bank Name]],BankPopularity[UK Bank],BankPopularity[Weighting],0.0001)</f>
        <v>10</v>
      </c>
    </row>
    <row r="13529" spans="1:4" ht="15.75" thickBot="1" x14ac:dyDescent="0.3">
      <c r="A13529" s="3" t="s">
        <v>20754</v>
      </c>
      <c r="B13529" s="4" t="s">
        <v>8591</v>
      </c>
      <c r="C13529" s="5" t="s">
        <v>20755</v>
      </c>
      <c r="D13529">
        <f>_xlfn.XLOOKUP(Fin_SortCode[[#This Row],[Bank Name]],BankPopularity[UK Bank],BankPopularity[Weighting],0.0001)</f>
        <v>10</v>
      </c>
    </row>
    <row r="13530" spans="1:4" ht="15.75" thickBot="1" x14ac:dyDescent="0.3">
      <c r="A13530" s="3" t="s">
        <v>20756</v>
      </c>
      <c r="B13530" s="4" t="s">
        <v>8591</v>
      </c>
      <c r="C13530" s="5" t="s">
        <v>20757</v>
      </c>
      <c r="D13530">
        <f>_xlfn.XLOOKUP(Fin_SortCode[[#This Row],[Bank Name]],BankPopularity[UK Bank],BankPopularity[Weighting],0.0001)</f>
        <v>10</v>
      </c>
    </row>
    <row r="13531" spans="1:4" ht="15.75" thickBot="1" x14ac:dyDescent="0.3">
      <c r="A13531" s="3" t="s">
        <v>20758</v>
      </c>
      <c r="B13531" s="4" t="s">
        <v>8591</v>
      </c>
      <c r="C13531" s="5" t="s">
        <v>20759</v>
      </c>
      <c r="D13531">
        <f>_xlfn.XLOOKUP(Fin_SortCode[[#This Row],[Bank Name]],BankPopularity[UK Bank],BankPopularity[Weighting],0.0001)</f>
        <v>10</v>
      </c>
    </row>
    <row r="13532" spans="1:4" ht="15.75" thickBot="1" x14ac:dyDescent="0.3">
      <c r="A13532" s="3" t="s">
        <v>20760</v>
      </c>
      <c r="B13532" s="4" t="s">
        <v>8591</v>
      </c>
      <c r="C13532" s="5" t="s">
        <v>20761</v>
      </c>
      <c r="D13532">
        <f>_xlfn.XLOOKUP(Fin_SortCode[[#This Row],[Bank Name]],BankPopularity[UK Bank],BankPopularity[Weighting],0.0001)</f>
        <v>10</v>
      </c>
    </row>
    <row r="13533" spans="1:4" ht="15.75" thickBot="1" x14ac:dyDescent="0.3">
      <c r="A13533" s="3" t="s">
        <v>20762</v>
      </c>
      <c r="B13533" s="4" t="s">
        <v>8591</v>
      </c>
      <c r="C13533" s="5" t="s">
        <v>20763</v>
      </c>
      <c r="D13533">
        <f>_xlfn.XLOOKUP(Fin_SortCode[[#This Row],[Bank Name]],BankPopularity[UK Bank],BankPopularity[Weighting],0.0001)</f>
        <v>10</v>
      </c>
    </row>
    <row r="13534" spans="1:4" ht="15.75" thickBot="1" x14ac:dyDescent="0.3">
      <c r="A13534" s="3" t="s">
        <v>20764</v>
      </c>
      <c r="B13534" s="4" t="s">
        <v>8848</v>
      </c>
      <c r="C13534" s="5" t="s">
        <v>20765</v>
      </c>
      <c r="D13534">
        <f>_xlfn.XLOOKUP(Fin_SortCode[[#This Row],[Bank Name]],BankPopularity[UK Bank],BankPopularity[Weighting],0.0001)</f>
        <v>2</v>
      </c>
    </row>
    <row r="13535" spans="1:4" ht="15.75" thickBot="1" x14ac:dyDescent="0.3">
      <c r="A13535" s="3" t="s">
        <v>20766</v>
      </c>
      <c r="B13535" s="4" t="s">
        <v>8591</v>
      </c>
      <c r="C13535" s="5" t="s">
        <v>2014</v>
      </c>
      <c r="D13535">
        <f>_xlfn.XLOOKUP(Fin_SortCode[[#This Row],[Bank Name]],BankPopularity[UK Bank],BankPopularity[Weighting],0.0001)</f>
        <v>10</v>
      </c>
    </row>
    <row r="13536" spans="1:4" ht="15.75" thickBot="1" x14ac:dyDescent="0.3">
      <c r="A13536" s="3" t="s">
        <v>20767</v>
      </c>
      <c r="B13536" s="4" t="s">
        <v>8591</v>
      </c>
      <c r="C13536" s="5" t="s">
        <v>20768</v>
      </c>
      <c r="D13536">
        <f>_xlfn.XLOOKUP(Fin_SortCode[[#This Row],[Bank Name]],BankPopularity[UK Bank],BankPopularity[Weighting],0.0001)</f>
        <v>10</v>
      </c>
    </row>
    <row r="13537" spans="1:4" ht="15.75" thickBot="1" x14ac:dyDescent="0.3">
      <c r="A13537" s="3" t="s">
        <v>20769</v>
      </c>
      <c r="B13537" s="4" t="s">
        <v>8591</v>
      </c>
      <c r="C13537" s="5" t="s">
        <v>20770</v>
      </c>
      <c r="D13537">
        <f>_xlfn.XLOOKUP(Fin_SortCode[[#This Row],[Bank Name]],BankPopularity[UK Bank],BankPopularity[Weighting],0.0001)</f>
        <v>10</v>
      </c>
    </row>
    <row r="13538" spans="1:4" ht="15.75" thickBot="1" x14ac:dyDescent="0.3">
      <c r="A13538" s="3" t="s">
        <v>20771</v>
      </c>
      <c r="B13538" s="4" t="s">
        <v>8591</v>
      </c>
      <c r="C13538" s="5" t="s">
        <v>20772</v>
      </c>
      <c r="D13538">
        <f>_xlfn.XLOOKUP(Fin_SortCode[[#This Row],[Bank Name]],BankPopularity[UK Bank],BankPopularity[Weighting],0.0001)</f>
        <v>10</v>
      </c>
    </row>
    <row r="13539" spans="1:4" ht="15.75" thickBot="1" x14ac:dyDescent="0.3">
      <c r="A13539" s="3" t="s">
        <v>20773</v>
      </c>
      <c r="B13539" s="4" t="s">
        <v>8591</v>
      </c>
      <c r="C13539" s="5" t="s">
        <v>20774</v>
      </c>
      <c r="D13539">
        <f>_xlfn.XLOOKUP(Fin_SortCode[[#This Row],[Bank Name]],BankPopularity[UK Bank],BankPopularity[Weighting],0.0001)</f>
        <v>10</v>
      </c>
    </row>
    <row r="13540" spans="1:4" ht="15.75" thickBot="1" x14ac:dyDescent="0.3">
      <c r="A13540" s="3" t="s">
        <v>20775</v>
      </c>
      <c r="B13540" s="4" t="s">
        <v>8591</v>
      </c>
      <c r="C13540" s="5" t="s">
        <v>20776</v>
      </c>
      <c r="D13540">
        <f>_xlfn.XLOOKUP(Fin_SortCode[[#This Row],[Bank Name]],BankPopularity[UK Bank],BankPopularity[Weighting],0.0001)</f>
        <v>10</v>
      </c>
    </row>
    <row r="13541" spans="1:4" ht="15.75" thickBot="1" x14ac:dyDescent="0.3">
      <c r="A13541" s="3" t="s">
        <v>20777</v>
      </c>
      <c r="B13541" s="4" t="s">
        <v>8848</v>
      </c>
      <c r="C13541" s="5" t="s">
        <v>20778</v>
      </c>
      <c r="D13541">
        <f>_xlfn.XLOOKUP(Fin_SortCode[[#This Row],[Bank Name]],BankPopularity[UK Bank],BankPopularity[Weighting],0.0001)</f>
        <v>2</v>
      </c>
    </row>
    <row r="13542" spans="1:4" ht="15.75" thickBot="1" x14ac:dyDescent="0.3">
      <c r="A13542" s="3" t="s">
        <v>20779</v>
      </c>
      <c r="B13542" s="4" t="s">
        <v>8591</v>
      </c>
      <c r="C13542" s="5" t="s">
        <v>20780</v>
      </c>
      <c r="D13542">
        <f>_xlfn.XLOOKUP(Fin_SortCode[[#This Row],[Bank Name]],BankPopularity[UK Bank],BankPopularity[Weighting],0.0001)</f>
        <v>10</v>
      </c>
    </row>
    <row r="13543" spans="1:4" ht="15.75" thickBot="1" x14ac:dyDescent="0.3">
      <c r="A13543" s="3" t="s">
        <v>20781</v>
      </c>
      <c r="B13543" s="4" t="s">
        <v>8591</v>
      </c>
      <c r="C13543" s="5" t="s">
        <v>20782</v>
      </c>
      <c r="D13543">
        <f>_xlfn.XLOOKUP(Fin_SortCode[[#This Row],[Bank Name]],BankPopularity[UK Bank],BankPopularity[Weighting],0.0001)</f>
        <v>10</v>
      </c>
    </row>
    <row r="13544" spans="1:4" ht="15.75" thickBot="1" x14ac:dyDescent="0.3">
      <c r="A13544" s="3" t="s">
        <v>20783</v>
      </c>
      <c r="B13544" s="4" t="s">
        <v>8591</v>
      </c>
      <c r="C13544" s="5" t="s">
        <v>20784</v>
      </c>
      <c r="D13544">
        <f>_xlfn.XLOOKUP(Fin_SortCode[[#This Row],[Bank Name]],BankPopularity[UK Bank],BankPopularity[Weighting],0.0001)</f>
        <v>10</v>
      </c>
    </row>
    <row r="13545" spans="1:4" ht="15.75" thickBot="1" x14ac:dyDescent="0.3">
      <c r="A13545" s="3" t="s">
        <v>20785</v>
      </c>
      <c r="B13545" s="4" t="s">
        <v>8591</v>
      </c>
      <c r="C13545" s="5" t="s">
        <v>20786</v>
      </c>
      <c r="D13545">
        <f>_xlfn.XLOOKUP(Fin_SortCode[[#This Row],[Bank Name]],BankPopularity[UK Bank],BankPopularity[Weighting],0.0001)</f>
        <v>10</v>
      </c>
    </row>
    <row r="13546" spans="1:4" ht="15.75" thickBot="1" x14ac:dyDescent="0.3">
      <c r="A13546" s="3" t="s">
        <v>20787</v>
      </c>
      <c r="B13546" s="4" t="s">
        <v>8591</v>
      </c>
      <c r="C13546" s="5" t="s">
        <v>20788</v>
      </c>
      <c r="D13546">
        <f>_xlfn.XLOOKUP(Fin_SortCode[[#This Row],[Bank Name]],BankPopularity[UK Bank],BankPopularity[Weighting],0.0001)</f>
        <v>10</v>
      </c>
    </row>
    <row r="13547" spans="1:4" ht="15.75" thickBot="1" x14ac:dyDescent="0.3">
      <c r="A13547" s="3" t="s">
        <v>20789</v>
      </c>
      <c r="B13547" s="4" t="s">
        <v>8591</v>
      </c>
      <c r="C13547" s="5" t="s">
        <v>20790</v>
      </c>
      <c r="D13547">
        <f>_xlfn.XLOOKUP(Fin_SortCode[[#This Row],[Bank Name]],BankPopularity[UK Bank],BankPopularity[Weighting],0.0001)</f>
        <v>10</v>
      </c>
    </row>
    <row r="13548" spans="1:4" ht="15.75" thickBot="1" x14ac:dyDescent="0.3">
      <c r="A13548" s="3" t="s">
        <v>20791</v>
      </c>
      <c r="B13548" s="4" t="s">
        <v>8591</v>
      </c>
      <c r="C13548" s="5" t="s">
        <v>20792</v>
      </c>
      <c r="D13548">
        <f>_xlfn.XLOOKUP(Fin_SortCode[[#This Row],[Bank Name]],BankPopularity[UK Bank],BankPopularity[Weighting],0.0001)</f>
        <v>10</v>
      </c>
    </row>
    <row r="13549" spans="1:4" ht="15.75" thickBot="1" x14ac:dyDescent="0.3">
      <c r="A13549" s="3" t="s">
        <v>20793</v>
      </c>
      <c r="B13549" s="4" t="s">
        <v>8591</v>
      </c>
      <c r="C13549" s="5" t="s">
        <v>20794</v>
      </c>
      <c r="D13549">
        <f>_xlfn.XLOOKUP(Fin_SortCode[[#This Row],[Bank Name]],BankPopularity[UK Bank],BankPopularity[Weighting],0.0001)</f>
        <v>10</v>
      </c>
    </row>
    <row r="13550" spans="1:4" ht="15.75" thickBot="1" x14ac:dyDescent="0.3">
      <c r="A13550" s="3" t="s">
        <v>20795</v>
      </c>
      <c r="B13550" s="4" t="s">
        <v>8591</v>
      </c>
      <c r="C13550" s="5" t="s">
        <v>20796</v>
      </c>
      <c r="D13550">
        <f>_xlfn.XLOOKUP(Fin_SortCode[[#This Row],[Bank Name]],BankPopularity[UK Bank],BankPopularity[Weighting],0.0001)</f>
        <v>10</v>
      </c>
    </row>
    <row r="13551" spans="1:4" ht="15.75" thickBot="1" x14ac:dyDescent="0.3">
      <c r="A13551" s="3" t="s">
        <v>20797</v>
      </c>
      <c r="B13551" s="4" t="s">
        <v>8591</v>
      </c>
      <c r="C13551" s="5" t="s">
        <v>20798</v>
      </c>
      <c r="D13551">
        <f>_xlfn.XLOOKUP(Fin_SortCode[[#This Row],[Bank Name]],BankPopularity[UK Bank],BankPopularity[Weighting],0.0001)</f>
        <v>10</v>
      </c>
    </row>
    <row r="13552" spans="1:4" ht="15.75" thickBot="1" x14ac:dyDescent="0.3">
      <c r="A13552" s="3" t="s">
        <v>20799</v>
      </c>
      <c r="B13552" s="4" t="s">
        <v>8591</v>
      </c>
      <c r="C13552" s="5" t="s">
        <v>20800</v>
      </c>
      <c r="D13552">
        <f>_xlfn.XLOOKUP(Fin_SortCode[[#This Row],[Bank Name]],BankPopularity[UK Bank],BankPopularity[Weighting],0.0001)</f>
        <v>10</v>
      </c>
    </row>
    <row r="13553" spans="1:4" ht="15.75" thickBot="1" x14ac:dyDescent="0.3">
      <c r="A13553" s="3" t="s">
        <v>20801</v>
      </c>
      <c r="B13553" s="4" t="s">
        <v>8591</v>
      </c>
      <c r="C13553" s="5" t="s">
        <v>20802</v>
      </c>
      <c r="D13553">
        <f>_xlfn.XLOOKUP(Fin_SortCode[[#This Row],[Bank Name]],BankPopularity[UK Bank],BankPopularity[Weighting],0.0001)</f>
        <v>10</v>
      </c>
    </row>
    <row r="13554" spans="1:4" ht="15.75" thickBot="1" x14ac:dyDescent="0.3">
      <c r="A13554" s="3" t="s">
        <v>20803</v>
      </c>
      <c r="B13554" s="4" t="s">
        <v>8591</v>
      </c>
      <c r="C13554" s="5" t="s">
        <v>20804</v>
      </c>
      <c r="D13554">
        <f>_xlfn.XLOOKUP(Fin_SortCode[[#This Row],[Bank Name]],BankPopularity[UK Bank],BankPopularity[Weighting],0.0001)</f>
        <v>10</v>
      </c>
    </row>
    <row r="13555" spans="1:4" ht="15.75" thickBot="1" x14ac:dyDescent="0.3">
      <c r="A13555" s="3" t="s">
        <v>20805</v>
      </c>
      <c r="B13555" s="4" t="s">
        <v>8591</v>
      </c>
      <c r="C13555" s="5" t="s">
        <v>20806</v>
      </c>
      <c r="D13555">
        <f>_xlfn.XLOOKUP(Fin_SortCode[[#This Row],[Bank Name]],BankPopularity[UK Bank],BankPopularity[Weighting],0.0001)</f>
        <v>10</v>
      </c>
    </row>
    <row r="13556" spans="1:4" ht="15.75" thickBot="1" x14ac:dyDescent="0.3">
      <c r="A13556" s="3" t="s">
        <v>20807</v>
      </c>
      <c r="B13556" s="4" t="s">
        <v>8591</v>
      </c>
      <c r="C13556" s="5" t="s">
        <v>20808</v>
      </c>
      <c r="D13556">
        <f>_xlfn.XLOOKUP(Fin_SortCode[[#This Row],[Bank Name]],BankPopularity[UK Bank],BankPopularity[Weighting],0.0001)</f>
        <v>10</v>
      </c>
    </row>
    <row r="13557" spans="1:4" ht="15.75" thickBot="1" x14ac:dyDescent="0.3">
      <c r="A13557" s="3" t="s">
        <v>20809</v>
      </c>
      <c r="B13557" s="4" t="s">
        <v>8591</v>
      </c>
      <c r="C13557" s="5" t="s">
        <v>20810</v>
      </c>
      <c r="D13557">
        <f>_xlfn.XLOOKUP(Fin_SortCode[[#This Row],[Bank Name]],BankPopularity[UK Bank],BankPopularity[Weighting],0.0001)</f>
        <v>10</v>
      </c>
    </row>
    <row r="13558" spans="1:4" ht="15.75" thickBot="1" x14ac:dyDescent="0.3">
      <c r="A13558" s="3" t="s">
        <v>20811</v>
      </c>
      <c r="B13558" s="4" t="s">
        <v>8591</v>
      </c>
      <c r="C13558" s="5" t="s">
        <v>20812</v>
      </c>
      <c r="D13558">
        <f>_xlfn.XLOOKUP(Fin_SortCode[[#This Row],[Bank Name]],BankPopularity[UK Bank],BankPopularity[Weighting],0.0001)</f>
        <v>10</v>
      </c>
    </row>
    <row r="13559" spans="1:4" ht="15.75" thickBot="1" x14ac:dyDescent="0.3">
      <c r="A13559" s="3" t="s">
        <v>20813</v>
      </c>
      <c r="B13559" s="4" t="s">
        <v>8591</v>
      </c>
      <c r="C13559" s="5" t="s">
        <v>20814</v>
      </c>
      <c r="D13559">
        <f>_xlfn.XLOOKUP(Fin_SortCode[[#This Row],[Bank Name]],BankPopularity[UK Bank],BankPopularity[Weighting],0.0001)</f>
        <v>10</v>
      </c>
    </row>
    <row r="13560" spans="1:4" ht="15.75" thickBot="1" x14ac:dyDescent="0.3">
      <c r="A13560" s="3" t="s">
        <v>20815</v>
      </c>
      <c r="B13560" s="4" t="s">
        <v>8591</v>
      </c>
      <c r="C13560" s="5" t="s">
        <v>20816</v>
      </c>
      <c r="D13560">
        <f>_xlfn.XLOOKUP(Fin_SortCode[[#This Row],[Bank Name]],BankPopularity[UK Bank],BankPopularity[Weighting],0.0001)</f>
        <v>10</v>
      </c>
    </row>
    <row r="13561" spans="1:4" ht="15.75" thickBot="1" x14ac:dyDescent="0.3">
      <c r="A13561" s="3" t="s">
        <v>20817</v>
      </c>
      <c r="B13561" s="4" t="s">
        <v>8591</v>
      </c>
      <c r="C13561" s="5" t="s">
        <v>20818</v>
      </c>
      <c r="D13561">
        <f>_xlfn.XLOOKUP(Fin_SortCode[[#This Row],[Bank Name]],BankPopularity[UK Bank],BankPopularity[Weighting],0.0001)</f>
        <v>10</v>
      </c>
    </row>
    <row r="13562" spans="1:4" ht="15.75" thickBot="1" x14ac:dyDescent="0.3">
      <c r="A13562" s="3" t="s">
        <v>20819</v>
      </c>
      <c r="B13562" s="4" t="s">
        <v>8591</v>
      </c>
      <c r="C13562" s="5" t="s">
        <v>20820</v>
      </c>
      <c r="D13562">
        <f>_xlfn.XLOOKUP(Fin_SortCode[[#This Row],[Bank Name]],BankPopularity[UK Bank],BankPopularity[Weighting],0.0001)</f>
        <v>10</v>
      </c>
    </row>
    <row r="13563" spans="1:4" ht="15.75" thickBot="1" x14ac:dyDescent="0.3">
      <c r="A13563" s="3" t="s">
        <v>20821</v>
      </c>
      <c r="B13563" s="4" t="s">
        <v>8591</v>
      </c>
      <c r="C13563" s="5" t="s">
        <v>20822</v>
      </c>
      <c r="D13563">
        <f>_xlfn.XLOOKUP(Fin_SortCode[[#This Row],[Bank Name]],BankPopularity[UK Bank],BankPopularity[Weighting],0.0001)</f>
        <v>10</v>
      </c>
    </row>
    <row r="13564" spans="1:4" ht="15.75" thickBot="1" x14ac:dyDescent="0.3">
      <c r="A13564" s="3" t="s">
        <v>20823</v>
      </c>
      <c r="B13564" s="4" t="s">
        <v>8591</v>
      </c>
      <c r="C13564" s="5" t="s">
        <v>20824</v>
      </c>
      <c r="D13564">
        <f>_xlfn.XLOOKUP(Fin_SortCode[[#This Row],[Bank Name]],BankPopularity[UK Bank],BankPopularity[Weighting],0.0001)</f>
        <v>10</v>
      </c>
    </row>
    <row r="13565" spans="1:4" ht="15.75" thickBot="1" x14ac:dyDescent="0.3">
      <c r="A13565" s="3" t="s">
        <v>20825</v>
      </c>
      <c r="B13565" s="4" t="s">
        <v>8591</v>
      </c>
      <c r="C13565" s="5" t="s">
        <v>20826</v>
      </c>
      <c r="D13565">
        <f>_xlfn.XLOOKUP(Fin_SortCode[[#This Row],[Bank Name]],BankPopularity[UK Bank],BankPopularity[Weighting],0.0001)</f>
        <v>10</v>
      </c>
    </row>
    <row r="13566" spans="1:4" ht="15.75" thickBot="1" x14ac:dyDescent="0.3">
      <c r="A13566" s="3" t="s">
        <v>20827</v>
      </c>
      <c r="B13566" s="4" t="s">
        <v>8591</v>
      </c>
      <c r="C13566" s="5" t="s">
        <v>3163</v>
      </c>
      <c r="D13566">
        <f>_xlfn.XLOOKUP(Fin_SortCode[[#This Row],[Bank Name]],BankPopularity[UK Bank],BankPopularity[Weighting],0.0001)</f>
        <v>10</v>
      </c>
    </row>
    <row r="13567" spans="1:4" ht="15.75" thickBot="1" x14ac:dyDescent="0.3">
      <c r="A13567" s="3" t="s">
        <v>20828</v>
      </c>
      <c r="B13567" s="4" t="s">
        <v>8591</v>
      </c>
      <c r="C13567" s="5" t="s">
        <v>20829</v>
      </c>
      <c r="D13567">
        <f>_xlfn.XLOOKUP(Fin_SortCode[[#This Row],[Bank Name]],BankPopularity[UK Bank],BankPopularity[Weighting],0.0001)</f>
        <v>10</v>
      </c>
    </row>
    <row r="13568" spans="1:4" ht="15.75" thickBot="1" x14ac:dyDescent="0.3">
      <c r="A13568" s="3" t="s">
        <v>20830</v>
      </c>
      <c r="B13568" s="4" t="s">
        <v>8591</v>
      </c>
      <c r="C13568" s="5" t="s">
        <v>20831</v>
      </c>
      <c r="D13568">
        <f>_xlfn.XLOOKUP(Fin_SortCode[[#This Row],[Bank Name]],BankPopularity[UK Bank],BankPopularity[Weighting],0.0001)</f>
        <v>10</v>
      </c>
    </row>
    <row r="13569" spans="1:4" ht="15.75" thickBot="1" x14ac:dyDescent="0.3">
      <c r="A13569" s="3" t="s">
        <v>20832</v>
      </c>
      <c r="B13569" s="4" t="s">
        <v>8591</v>
      </c>
      <c r="C13569" s="5" t="s">
        <v>20833</v>
      </c>
      <c r="D13569">
        <f>_xlfn.XLOOKUP(Fin_SortCode[[#This Row],[Bank Name]],BankPopularity[UK Bank],BankPopularity[Weighting],0.0001)</f>
        <v>10</v>
      </c>
    </row>
    <row r="13570" spans="1:4" ht="15.75" thickBot="1" x14ac:dyDescent="0.3">
      <c r="A13570" s="3" t="s">
        <v>20834</v>
      </c>
      <c r="B13570" s="4" t="s">
        <v>8848</v>
      </c>
      <c r="C13570" s="5" t="s">
        <v>11502</v>
      </c>
      <c r="D13570">
        <f>_xlfn.XLOOKUP(Fin_SortCode[[#This Row],[Bank Name]],BankPopularity[UK Bank],BankPopularity[Weighting],0.0001)</f>
        <v>2</v>
      </c>
    </row>
    <row r="13571" spans="1:4" ht="15.75" thickBot="1" x14ac:dyDescent="0.3">
      <c r="A13571" s="3" t="s">
        <v>20835</v>
      </c>
      <c r="B13571" s="4" t="s">
        <v>8848</v>
      </c>
      <c r="C13571" s="5" t="s">
        <v>20836</v>
      </c>
      <c r="D13571">
        <f>_xlfn.XLOOKUP(Fin_SortCode[[#This Row],[Bank Name]],BankPopularity[UK Bank],BankPopularity[Weighting],0.0001)</f>
        <v>2</v>
      </c>
    </row>
    <row r="13572" spans="1:4" ht="15.75" thickBot="1" x14ac:dyDescent="0.3">
      <c r="A13572" s="3" t="s">
        <v>20837</v>
      </c>
      <c r="B13572" s="4" t="s">
        <v>8848</v>
      </c>
      <c r="C13572" s="5" t="s">
        <v>20838</v>
      </c>
      <c r="D13572">
        <f>_xlfn.XLOOKUP(Fin_SortCode[[#This Row],[Bank Name]],BankPopularity[UK Bank],BankPopularity[Weighting],0.0001)</f>
        <v>2</v>
      </c>
    </row>
    <row r="13573" spans="1:4" ht="15.75" thickBot="1" x14ac:dyDescent="0.3">
      <c r="A13573" s="3" t="s">
        <v>20839</v>
      </c>
      <c r="B13573" s="4" t="s">
        <v>8591</v>
      </c>
      <c r="C13573" s="5" t="s">
        <v>20840</v>
      </c>
      <c r="D13573">
        <f>_xlfn.XLOOKUP(Fin_SortCode[[#This Row],[Bank Name]],BankPopularity[UK Bank],BankPopularity[Weighting],0.0001)</f>
        <v>10</v>
      </c>
    </row>
    <row r="13574" spans="1:4" ht="15.75" thickBot="1" x14ac:dyDescent="0.3">
      <c r="A13574" s="3" t="s">
        <v>20841</v>
      </c>
      <c r="B13574" s="4" t="s">
        <v>8591</v>
      </c>
      <c r="C13574" s="5" t="s">
        <v>7368</v>
      </c>
      <c r="D13574">
        <f>_xlfn.XLOOKUP(Fin_SortCode[[#This Row],[Bank Name]],BankPopularity[UK Bank],BankPopularity[Weighting],0.0001)</f>
        <v>10</v>
      </c>
    </row>
    <row r="13575" spans="1:4" ht="15.75" thickBot="1" x14ac:dyDescent="0.3">
      <c r="A13575" s="3" t="s">
        <v>20842</v>
      </c>
      <c r="B13575" s="4" t="s">
        <v>8848</v>
      </c>
      <c r="C13575" s="5" t="s">
        <v>20843</v>
      </c>
      <c r="D13575">
        <f>_xlfn.XLOOKUP(Fin_SortCode[[#This Row],[Bank Name]],BankPopularity[UK Bank],BankPopularity[Weighting],0.0001)</f>
        <v>2</v>
      </c>
    </row>
    <row r="13576" spans="1:4" ht="15.75" thickBot="1" x14ac:dyDescent="0.3">
      <c r="A13576" s="3" t="s">
        <v>20844</v>
      </c>
      <c r="B13576" s="4" t="s">
        <v>8591</v>
      </c>
      <c r="C13576" s="5" t="s">
        <v>20845</v>
      </c>
      <c r="D13576">
        <f>_xlfn.XLOOKUP(Fin_SortCode[[#This Row],[Bank Name]],BankPopularity[UK Bank],BankPopularity[Weighting],0.0001)</f>
        <v>10</v>
      </c>
    </row>
    <row r="13577" spans="1:4" ht="15.75" thickBot="1" x14ac:dyDescent="0.3">
      <c r="A13577" s="3" t="s">
        <v>20846</v>
      </c>
      <c r="B13577" s="4" t="s">
        <v>8848</v>
      </c>
      <c r="C13577" s="5" t="s">
        <v>20847</v>
      </c>
      <c r="D13577">
        <f>_xlfn.XLOOKUP(Fin_SortCode[[#This Row],[Bank Name]],BankPopularity[UK Bank],BankPopularity[Weighting],0.0001)</f>
        <v>2</v>
      </c>
    </row>
    <row r="13578" spans="1:4" ht="15.75" thickBot="1" x14ac:dyDescent="0.3">
      <c r="A13578" s="3" t="s">
        <v>20848</v>
      </c>
      <c r="B13578" s="4" t="s">
        <v>8591</v>
      </c>
      <c r="C13578" s="5" t="s">
        <v>20849</v>
      </c>
      <c r="D13578">
        <f>_xlfn.XLOOKUP(Fin_SortCode[[#This Row],[Bank Name]],BankPopularity[UK Bank],BankPopularity[Weighting],0.0001)</f>
        <v>10</v>
      </c>
    </row>
    <row r="13579" spans="1:4" ht="15.75" thickBot="1" x14ac:dyDescent="0.3">
      <c r="A13579" s="3" t="s">
        <v>20850</v>
      </c>
      <c r="B13579" s="4" t="s">
        <v>8591</v>
      </c>
      <c r="C13579" s="5" t="s">
        <v>2486</v>
      </c>
      <c r="D13579">
        <f>_xlfn.XLOOKUP(Fin_SortCode[[#This Row],[Bank Name]],BankPopularity[UK Bank],BankPopularity[Weighting],0.0001)</f>
        <v>10</v>
      </c>
    </row>
    <row r="13580" spans="1:4" ht="15.75" thickBot="1" x14ac:dyDescent="0.3">
      <c r="A13580" s="3" t="s">
        <v>20851</v>
      </c>
      <c r="B13580" s="4" t="s">
        <v>8591</v>
      </c>
      <c r="C13580" s="5" t="s">
        <v>20852</v>
      </c>
      <c r="D13580">
        <f>_xlfn.XLOOKUP(Fin_SortCode[[#This Row],[Bank Name]],BankPopularity[UK Bank],BankPopularity[Weighting],0.0001)</f>
        <v>10</v>
      </c>
    </row>
    <row r="13581" spans="1:4" ht="15.75" thickBot="1" x14ac:dyDescent="0.3">
      <c r="A13581" s="3" t="s">
        <v>20853</v>
      </c>
      <c r="B13581" s="4" t="s">
        <v>8591</v>
      </c>
      <c r="C13581" s="5" t="s">
        <v>20854</v>
      </c>
      <c r="D13581">
        <f>_xlfn.XLOOKUP(Fin_SortCode[[#This Row],[Bank Name]],BankPopularity[UK Bank],BankPopularity[Weighting],0.0001)</f>
        <v>10</v>
      </c>
    </row>
    <row r="13582" spans="1:4" ht="15.75" thickBot="1" x14ac:dyDescent="0.3">
      <c r="A13582" s="3" t="s">
        <v>20855</v>
      </c>
      <c r="B13582" s="4" t="s">
        <v>8591</v>
      </c>
      <c r="C13582" s="5" t="s">
        <v>20856</v>
      </c>
      <c r="D13582">
        <f>_xlfn.XLOOKUP(Fin_SortCode[[#This Row],[Bank Name]],BankPopularity[UK Bank],BankPopularity[Weighting],0.0001)</f>
        <v>10</v>
      </c>
    </row>
    <row r="13583" spans="1:4" ht="15.75" thickBot="1" x14ac:dyDescent="0.3">
      <c r="A13583" s="3" t="s">
        <v>20857</v>
      </c>
      <c r="B13583" s="4" t="s">
        <v>8591</v>
      </c>
      <c r="C13583" s="5" t="s">
        <v>20858</v>
      </c>
      <c r="D13583">
        <f>_xlfn.XLOOKUP(Fin_SortCode[[#This Row],[Bank Name]],BankPopularity[UK Bank],BankPopularity[Weighting],0.0001)</f>
        <v>10</v>
      </c>
    </row>
    <row r="13584" spans="1:4" ht="15.75" thickBot="1" x14ac:dyDescent="0.3">
      <c r="A13584" s="3" t="s">
        <v>20859</v>
      </c>
      <c r="B13584" s="4" t="s">
        <v>8591</v>
      </c>
      <c r="C13584" s="5" t="s">
        <v>20860</v>
      </c>
      <c r="D13584">
        <f>_xlfn.XLOOKUP(Fin_SortCode[[#This Row],[Bank Name]],BankPopularity[UK Bank],BankPopularity[Weighting],0.0001)</f>
        <v>10</v>
      </c>
    </row>
    <row r="13585" spans="1:4" ht="15.75" thickBot="1" x14ac:dyDescent="0.3">
      <c r="A13585" s="3" t="s">
        <v>20861</v>
      </c>
      <c r="B13585" s="4" t="s">
        <v>8848</v>
      </c>
      <c r="C13585" s="5" t="s">
        <v>20862</v>
      </c>
      <c r="D13585">
        <f>_xlfn.XLOOKUP(Fin_SortCode[[#This Row],[Bank Name]],BankPopularity[UK Bank],BankPopularity[Weighting],0.0001)</f>
        <v>2</v>
      </c>
    </row>
    <row r="13586" spans="1:4" ht="15.75" thickBot="1" x14ac:dyDescent="0.3">
      <c r="A13586" s="3" t="s">
        <v>20863</v>
      </c>
      <c r="B13586" s="4" t="s">
        <v>8848</v>
      </c>
      <c r="C13586" s="5" t="s">
        <v>20864</v>
      </c>
      <c r="D13586">
        <f>_xlfn.XLOOKUP(Fin_SortCode[[#This Row],[Bank Name]],BankPopularity[UK Bank],BankPopularity[Weighting],0.0001)</f>
        <v>2</v>
      </c>
    </row>
    <row r="13587" spans="1:4" ht="15.75" thickBot="1" x14ac:dyDescent="0.3">
      <c r="A13587" s="3" t="s">
        <v>20865</v>
      </c>
      <c r="B13587" s="4" t="s">
        <v>8591</v>
      </c>
      <c r="C13587" s="5" t="s">
        <v>20866</v>
      </c>
      <c r="D13587">
        <f>_xlfn.XLOOKUP(Fin_SortCode[[#This Row],[Bank Name]],BankPopularity[UK Bank],BankPopularity[Weighting],0.0001)</f>
        <v>10</v>
      </c>
    </row>
    <row r="13588" spans="1:4" ht="15.75" thickBot="1" x14ac:dyDescent="0.3">
      <c r="A13588" s="3" t="s">
        <v>20867</v>
      </c>
      <c r="B13588" s="4" t="s">
        <v>8848</v>
      </c>
      <c r="C13588" s="5" t="s">
        <v>20868</v>
      </c>
      <c r="D13588">
        <f>_xlfn.XLOOKUP(Fin_SortCode[[#This Row],[Bank Name]],BankPopularity[UK Bank],BankPopularity[Weighting],0.0001)</f>
        <v>2</v>
      </c>
    </row>
    <row r="13589" spans="1:4" ht="15.75" thickBot="1" x14ac:dyDescent="0.3">
      <c r="A13589" s="3" t="s">
        <v>20869</v>
      </c>
      <c r="B13589" s="4" t="s">
        <v>8848</v>
      </c>
      <c r="C13589" s="5" t="s">
        <v>20870</v>
      </c>
      <c r="D13589">
        <f>_xlfn.XLOOKUP(Fin_SortCode[[#This Row],[Bank Name]],BankPopularity[UK Bank],BankPopularity[Weighting],0.0001)</f>
        <v>2</v>
      </c>
    </row>
    <row r="13590" spans="1:4" ht="15.75" thickBot="1" x14ac:dyDescent="0.3">
      <c r="A13590" s="3" t="s">
        <v>20871</v>
      </c>
      <c r="B13590" s="4" t="s">
        <v>8591</v>
      </c>
      <c r="C13590" s="5" t="s">
        <v>20872</v>
      </c>
      <c r="D13590">
        <f>_xlfn.XLOOKUP(Fin_SortCode[[#This Row],[Bank Name]],BankPopularity[UK Bank],BankPopularity[Weighting],0.0001)</f>
        <v>10</v>
      </c>
    </row>
    <row r="13591" spans="1:4" ht="15.75" thickBot="1" x14ac:dyDescent="0.3">
      <c r="A13591" s="3" t="s">
        <v>20873</v>
      </c>
      <c r="B13591" s="4" t="s">
        <v>8591</v>
      </c>
      <c r="C13591" s="5" t="s">
        <v>20874</v>
      </c>
      <c r="D13591">
        <f>_xlfn.XLOOKUP(Fin_SortCode[[#This Row],[Bank Name]],BankPopularity[UK Bank],BankPopularity[Weighting],0.0001)</f>
        <v>10</v>
      </c>
    </row>
    <row r="13592" spans="1:4" ht="15.75" thickBot="1" x14ac:dyDescent="0.3">
      <c r="A13592" s="3" t="s">
        <v>20875</v>
      </c>
      <c r="B13592" s="4" t="s">
        <v>8591</v>
      </c>
      <c r="C13592" s="5" t="s">
        <v>20876</v>
      </c>
      <c r="D13592">
        <f>_xlfn.XLOOKUP(Fin_SortCode[[#This Row],[Bank Name]],BankPopularity[UK Bank],BankPopularity[Weighting],0.0001)</f>
        <v>10</v>
      </c>
    </row>
    <row r="13593" spans="1:4" ht="15.75" thickBot="1" x14ac:dyDescent="0.3">
      <c r="A13593" s="3" t="s">
        <v>20877</v>
      </c>
      <c r="B13593" s="4" t="s">
        <v>8591</v>
      </c>
      <c r="C13593" s="5" t="s">
        <v>20878</v>
      </c>
      <c r="D13593">
        <f>_xlfn.XLOOKUP(Fin_SortCode[[#This Row],[Bank Name]],BankPopularity[UK Bank],BankPopularity[Weighting],0.0001)</f>
        <v>10</v>
      </c>
    </row>
    <row r="13594" spans="1:4" ht="15.75" thickBot="1" x14ac:dyDescent="0.3">
      <c r="A13594" s="3" t="s">
        <v>20879</v>
      </c>
      <c r="B13594" s="4" t="s">
        <v>8591</v>
      </c>
      <c r="C13594" s="5" t="s">
        <v>20880</v>
      </c>
      <c r="D13594">
        <f>_xlfn.XLOOKUP(Fin_SortCode[[#This Row],[Bank Name]],BankPopularity[UK Bank],BankPopularity[Weighting],0.0001)</f>
        <v>10</v>
      </c>
    </row>
    <row r="13595" spans="1:4" ht="15.75" thickBot="1" x14ac:dyDescent="0.3">
      <c r="A13595" s="3" t="s">
        <v>20881</v>
      </c>
      <c r="B13595" s="4" t="s">
        <v>8591</v>
      </c>
      <c r="C13595" s="5" t="s">
        <v>20882</v>
      </c>
      <c r="D13595">
        <f>_xlfn.XLOOKUP(Fin_SortCode[[#This Row],[Bank Name]],BankPopularity[UK Bank],BankPopularity[Weighting],0.0001)</f>
        <v>10</v>
      </c>
    </row>
    <row r="13596" spans="1:4" ht="15.75" thickBot="1" x14ac:dyDescent="0.3">
      <c r="A13596" s="3" t="s">
        <v>20883</v>
      </c>
      <c r="B13596" s="4" t="s">
        <v>8848</v>
      </c>
      <c r="C13596" s="5" t="s">
        <v>11299</v>
      </c>
      <c r="D13596">
        <f>_xlfn.XLOOKUP(Fin_SortCode[[#This Row],[Bank Name]],BankPopularity[UK Bank],BankPopularity[Weighting],0.0001)</f>
        <v>2</v>
      </c>
    </row>
    <row r="13597" spans="1:4" ht="15.75" thickBot="1" x14ac:dyDescent="0.3">
      <c r="A13597" s="3" t="s">
        <v>20884</v>
      </c>
      <c r="B13597" s="4" t="s">
        <v>8591</v>
      </c>
      <c r="C13597" s="5" t="s">
        <v>20885</v>
      </c>
      <c r="D13597">
        <f>_xlfn.XLOOKUP(Fin_SortCode[[#This Row],[Bank Name]],BankPopularity[UK Bank],BankPopularity[Weighting],0.0001)</f>
        <v>10</v>
      </c>
    </row>
    <row r="13598" spans="1:4" ht="15.75" thickBot="1" x14ac:dyDescent="0.3">
      <c r="A13598" s="3" t="s">
        <v>20886</v>
      </c>
      <c r="B13598" s="4" t="s">
        <v>8591</v>
      </c>
      <c r="C13598" s="5" t="s">
        <v>20887</v>
      </c>
      <c r="D13598">
        <f>_xlfn.XLOOKUP(Fin_SortCode[[#This Row],[Bank Name]],BankPopularity[UK Bank],BankPopularity[Weighting],0.0001)</f>
        <v>10</v>
      </c>
    </row>
    <row r="13599" spans="1:4" ht="15.75" thickBot="1" x14ac:dyDescent="0.3">
      <c r="A13599" s="3" t="s">
        <v>20888</v>
      </c>
      <c r="B13599" s="4" t="s">
        <v>8591</v>
      </c>
      <c r="C13599" s="5" t="s">
        <v>11611</v>
      </c>
      <c r="D13599">
        <f>_xlfn.XLOOKUP(Fin_SortCode[[#This Row],[Bank Name]],BankPopularity[UK Bank],BankPopularity[Weighting],0.0001)</f>
        <v>10</v>
      </c>
    </row>
    <row r="13600" spans="1:4" ht="15.75" thickBot="1" x14ac:dyDescent="0.3">
      <c r="A13600" s="3" t="s">
        <v>20889</v>
      </c>
      <c r="B13600" s="4" t="s">
        <v>8591</v>
      </c>
      <c r="C13600" s="5" t="s">
        <v>8249</v>
      </c>
      <c r="D13600">
        <f>_xlfn.XLOOKUP(Fin_SortCode[[#This Row],[Bank Name]],BankPopularity[UK Bank],BankPopularity[Weighting],0.0001)</f>
        <v>10</v>
      </c>
    </row>
    <row r="13601" spans="1:4" ht="15.75" thickBot="1" x14ac:dyDescent="0.3">
      <c r="A13601" s="3" t="s">
        <v>20890</v>
      </c>
      <c r="B13601" s="4" t="s">
        <v>8591</v>
      </c>
      <c r="C13601" s="5" t="s">
        <v>20891</v>
      </c>
      <c r="D13601">
        <f>_xlfn.XLOOKUP(Fin_SortCode[[#This Row],[Bank Name]],BankPopularity[UK Bank],BankPopularity[Weighting],0.0001)</f>
        <v>10</v>
      </c>
    </row>
    <row r="13602" spans="1:4" ht="15.75" thickBot="1" x14ac:dyDescent="0.3">
      <c r="A13602" s="3" t="s">
        <v>20892</v>
      </c>
      <c r="B13602" s="4" t="s">
        <v>8591</v>
      </c>
      <c r="C13602" s="5" t="s">
        <v>20893</v>
      </c>
      <c r="D13602">
        <f>_xlfn.XLOOKUP(Fin_SortCode[[#This Row],[Bank Name]],BankPopularity[UK Bank],BankPopularity[Weighting],0.0001)</f>
        <v>10</v>
      </c>
    </row>
    <row r="13603" spans="1:4" ht="15.75" thickBot="1" x14ac:dyDescent="0.3">
      <c r="A13603" s="3" t="s">
        <v>20894</v>
      </c>
      <c r="B13603" s="4" t="s">
        <v>8591</v>
      </c>
      <c r="C13603" s="5" t="s">
        <v>20895</v>
      </c>
      <c r="D13603">
        <f>_xlfn.XLOOKUP(Fin_SortCode[[#This Row],[Bank Name]],BankPopularity[UK Bank],BankPopularity[Weighting],0.0001)</f>
        <v>10</v>
      </c>
    </row>
    <row r="13604" spans="1:4" ht="15.75" thickBot="1" x14ac:dyDescent="0.3">
      <c r="A13604" s="3" t="s">
        <v>20896</v>
      </c>
      <c r="B13604" s="4" t="s">
        <v>8591</v>
      </c>
      <c r="C13604" s="5" t="s">
        <v>20897</v>
      </c>
      <c r="D13604">
        <f>_xlfn.XLOOKUP(Fin_SortCode[[#This Row],[Bank Name]],BankPopularity[UK Bank],BankPopularity[Weighting],0.0001)</f>
        <v>10</v>
      </c>
    </row>
    <row r="13605" spans="1:4" ht="15.75" thickBot="1" x14ac:dyDescent="0.3">
      <c r="A13605" s="3" t="s">
        <v>20898</v>
      </c>
      <c r="B13605" s="4" t="s">
        <v>8591</v>
      </c>
      <c r="C13605" s="5" t="s">
        <v>20899</v>
      </c>
      <c r="D13605">
        <f>_xlfn.XLOOKUP(Fin_SortCode[[#This Row],[Bank Name]],BankPopularity[UK Bank],BankPopularity[Weighting],0.0001)</f>
        <v>10</v>
      </c>
    </row>
    <row r="13606" spans="1:4" ht="15.75" thickBot="1" x14ac:dyDescent="0.3">
      <c r="A13606" s="3" t="s">
        <v>20900</v>
      </c>
      <c r="B13606" s="4" t="s">
        <v>8591</v>
      </c>
      <c r="C13606" s="5" t="s">
        <v>9647</v>
      </c>
      <c r="D13606">
        <f>_xlfn.XLOOKUP(Fin_SortCode[[#This Row],[Bank Name]],BankPopularity[UK Bank],BankPopularity[Weighting],0.0001)</f>
        <v>10</v>
      </c>
    </row>
    <row r="13607" spans="1:4" ht="15.75" thickBot="1" x14ac:dyDescent="0.3">
      <c r="A13607" s="3" t="s">
        <v>20901</v>
      </c>
      <c r="B13607" s="4" t="s">
        <v>8591</v>
      </c>
      <c r="C13607" s="5" t="s">
        <v>20902</v>
      </c>
      <c r="D13607">
        <f>_xlfn.XLOOKUP(Fin_SortCode[[#This Row],[Bank Name]],BankPopularity[UK Bank],BankPopularity[Weighting],0.0001)</f>
        <v>10</v>
      </c>
    </row>
    <row r="13608" spans="1:4" ht="15.75" thickBot="1" x14ac:dyDescent="0.3">
      <c r="A13608" s="3" t="s">
        <v>20903</v>
      </c>
      <c r="B13608" s="4" t="s">
        <v>8591</v>
      </c>
      <c r="C13608" s="5" t="s">
        <v>20904</v>
      </c>
      <c r="D13608">
        <f>_xlfn.XLOOKUP(Fin_SortCode[[#This Row],[Bank Name]],BankPopularity[UK Bank],BankPopularity[Weighting],0.0001)</f>
        <v>10</v>
      </c>
    </row>
    <row r="13609" spans="1:4" ht="15.75" thickBot="1" x14ac:dyDescent="0.3">
      <c r="A13609" s="3" t="s">
        <v>20905</v>
      </c>
      <c r="B13609" s="4" t="s">
        <v>8591</v>
      </c>
      <c r="C13609" s="5" t="s">
        <v>20906</v>
      </c>
      <c r="D13609">
        <f>_xlfn.XLOOKUP(Fin_SortCode[[#This Row],[Bank Name]],BankPopularity[UK Bank],BankPopularity[Weighting],0.0001)</f>
        <v>10</v>
      </c>
    </row>
    <row r="13610" spans="1:4" ht="15.75" thickBot="1" x14ac:dyDescent="0.3">
      <c r="A13610" s="3" t="s">
        <v>20907</v>
      </c>
      <c r="B13610" s="4" t="s">
        <v>8591</v>
      </c>
      <c r="C13610" s="5" t="s">
        <v>20908</v>
      </c>
      <c r="D13610">
        <f>_xlfn.XLOOKUP(Fin_SortCode[[#This Row],[Bank Name]],BankPopularity[UK Bank],BankPopularity[Weighting],0.0001)</f>
        <v>10</v>
      </c>
    </row>
    <row r="13611" spans="1:4" ht="15.75" thickBot="1" x14ac:dyDescent="0.3">
      <c r="A13611" s="3" t="s">
        <v>20909</v>
      </c>
      <c r="B13611" s="4" t="s">
        <v>8848</v>
      </c>
      <c r="C13611" s="5" t="s">
        <v>20910</v>
      </c>
      <c r="D13611">
        <f>_xlfn.XLOOKUP(Fin_SortCode[[#This Row],[Bank Name]],BankPopularity[UK Bank],BankPopularity[Weighting],0.0001)</f>
        <v>2</v>
      </c>
    </row>
    <row r="13612" spans="1:4" ht="15.75" thickBot="1" x14ac:dyDescent="0.3">
      <c r="A13612" s="3" t="s">
        <v>20911</v>
      </c>
      <c r="B13612" s="4" t="s">
        <v>8591</v>
      </c>
      <c r="C13612" s="5" t="s">
        <v>20912</v>
      </c>
      <c r="D13612">
        <f>_xlfn.XLOOKUP(Fin_SortCode[[#This Row],[Bank Name]],BankPopularity[UK Bank],BankPopularity[Weighting],0.0001)</f>
        <v>10</v>
      </c>
    </row>
    <row r="13613" spans="1:4" ht="15.75" thickBot="1" x14ac:dyDescent="0.3">
      <c r="A13613" s="3" t="s">
        <v>20913</v>
      </c>
      <c r="B13613" s="4" t="s">
        <v>8591</v>
      </c>
      <c r="C13613" s="5" t="s">
        <v>20914</v>
      </c>
      <c r="D13613">
        <f>_xlfn.XLOOKUP(Fin_SortCode[[#This Row],[Bank Name]],BankPopularity[UK Bank],BankPopularity[Weighting],0.0001)</f>
        <v>10</v>
      </c>
    </row>
    <row r="13614" spans="1:4" ht="15.75" thickBot="1" x14ac:dyDescent="0.3">
      <c r="A13614" s="3" t="s">
        <v>20915</v>
      </c>
      <c r="B13614" s="4" t="s">
        <v>8591</v>
      </c>
      <c r="C13614" s="5" t="s">
        <v>20916</v>
      </c>
      <c r="D13614">
        <f>_xlfn.XLOOKUP(Fin_SortCode[[#This Row],[Bank Name]],BankPopularity[UK Bank],BankPopularity[Weighting],0.0001)</f>
        <v>10</v>
      </c>
    </row>
    <row r="13615" spans="1:4" ht="15.75" thickBot="1" x14ac:dyDescent="0.3">
      <c r="A13615" s="3" t="s">
        <v>20917</v>
      </c>
      <c r="B13615" s="4" t="s">
        <v>8848</v>
      </c>
      <c r="C13615" s="5" t="s">
        <v>20918</v>
      </c>
      <c r="D13615">
        <f>_xlfn.XLOOKUP(Fin_SortCode[[#This Row],[Bank Name]],BankPopularity[UK Bank],BankPopularity[Weighting],0.0001)</f>
        <v>2</v>
      </c>
    </row>
    <row r="13616" spans="1:4" ht="15.75" thickBot="1" x14ac:dyDescent="0.3">
      <c r="A13616" s="3" t="s">
        <v>20919</v>
      </c>
      <c r="B13616" s="4" t="s">
        <v>8848</v>
      </c>
      <c r="C13616" s="5" t="s">
        <v>20920</v>
      </c>
      <c r="D13616">
        <f>_xlfn.XLOOKUP(Fin_SortCode[[#This Row],[Bank Name]],BankPopularity[UK Bank],BankPopularity[Weighting],0.0001)</f>
        <v>2</v>
      </c>
    </row>
    <row r="13617" spans="1:4" ht="15.75" thickBot="1" x14ac:dyDescent="0.3">
      <c r="A13617" s="3" t="s">
        <v>20921</v>
      </c>
      <c r="B13617" s="4" t="s">
        <v>8591</v>
      </c>
      <c r="C13617" s="5" t="s">
        <v>20922</v>
      </c>
      <c r="D13617">
        <f>_xlfn.XLOOKUP(Fin_SortCode[[#This Row],[Bank Name]],BankPopularity[UK Bank],BankPopularity[Weighting],0.0001)</f>
        <v>10</v>
      </c>
    </row>
    <row r="13618" spans="1:4" ht="15.75" thickBot="1" x14ac:dyDescent="0.3">
      <c r="A13618" s="3" t="s">
        <v>20923</v>
      </c>
      <c r="B13618" s="4" t="s">
        <v>8591</v>
      </c>
      <c r="C13618" s="5" t="s">
        <v>20924</v>
      </c>
      <c r="D13618">
        <f>_xlfn.XLOOKUP(Fin_SortCode[[#This Row],[Bank Name]],BankPopularity[UK Bank],BankPopularity[Weighting],0.0001)</f>
        <v>10</v>
      </c>
    </row>
    <row r="13619" spans="1:4" ht="15.75" thickBot="1" x14ac:dyDescent="0.3">
      <c r="A13619" s="3" t="s">
        <v>20925</v>
      </c>
      <c r="B13619" s="4" t="s">
        <v>8591</v>
      </c>
      <c r="C13619" s="5" t="s">
        <v>20926</v>
      </c>
      <c r="D13619">
        <f>_xlfn.XLOOKUP(Fin_SortCode[[#This Row],[Bank Name]],BankPopularity[UK Bank],BankPopularity[Weighting],0.0001)</f>
        <v>10</v>
      </c>
    </row>
    <row r="13620" spans="1:4" ht="15.75" thickBot="1" x14ac:dyDescent="0.3">
      <c r="A13620" s="3" t="s">
        <v>20927</v>
      </c>
      <c r="B13620" s="4" t="s">
        <v>8591</v>
      </c>
      <c r="C13620" s="5" t="s">
        <v>20928</v>
      </c>
      <c r="D13620">
        <f>_xlfn.XLOOKUP(Fin_SortCode[[#This Row],[Bank Name]],BankPopularity[UK Bank],BankPopularity[Weighting],0.0001)</f>
        <v>10</v>
      </c>
    </row>
    <row r="13621" spans="1:4" ht="15.75" thickBot="1" x14ac:dyDescent="0.3">
      <c r="A13621" s="3" t="s">
        <v>20929</v>
      </c>
      <c r="B13621" s="4" t="s">
        <v>8591</v>
      </c>
      <c r="C13621" s="5" t="s">
        <v>20930</v>
      </c>
      <c r="D13621">
        <f>_xlfn.XLOOKUP(Fin_SortCode[[#This Row],[Bank Name]],BankPopularity[UK Bank],BankPopularity[Weighting],0.0001)</f>
        <v>10</v>
      </c>
    </row>
    <row r="13622" spans="1:4" ht="15.75" thickBot="1" x14ac:dyDescent="0.3">
      <c r="A13622" s="3" t="s">
        <v>20931</v>
      </c>
      <c r="B13622" s="4" t="s">
        <v>8591</v>
      </c>
      <c r="C13622" s="5" t="s">
        <v>20932</v>
      </c>
      <c r="D13622">
        <f>_xlfn.XLOOKUP(Fin_SortCode[[#This Row],[Bank Name]],BankPopularity[UK Bank],BankPopularity[Weighting],0.0001)</f>
        <v>10</v>
      </c>
    </row>
    <row r="13623" spans="1:4" ht="15.75" thickBot="1" x14ac:dyDescent="0.3">
      <c r="A13623" s="3" t="s">
        <v>20933</v>
      </c>
      <c r="B13623" s="4" t="s">
        <v>8848</v>
      </c>
      <c r="C13623" s="5" t="s">
        <v>20934</v>
      </c>
      <c r="D13623">
        <f>_xlfn.XLOOKUP(Fin_SortCode[[#This Row],[Bank Name]],BankPopularity[UK Bank],BankPopularity[Weighting],0.0001)</f>
        <v>2</v>
      </c>
    </row>
    <row r="13624" spans="1:4" ht="15.75" thickBot="1" x14ac:dyDescent="0.3">
      <c r="A13624" s="3" t="s">
        <v>20935</v>
      </c>
      <c r="B13624" s="4" t="s">
        <v>8591</v>
      </c>
      <c r="C13624" s="5" t="s">
        <v>20936</v>
      </c>
      <c r="D13624">
        <f>_xlfn.XLOOKUP(Fin_SortCode[[#This Row],[Bank Name]],BankPopularity[UK Bank],BankPopularity[Weighting],0.0001)</f>
        <v>10</v>
      </c>
    </row>
    <row r="13625" spans="1:4" ht="15.75" thickBot="1" x14ac:dyDescent="0.3">
      <c r="A13625" s="3" t="s">
        <v>20937</v>
      </c>
      <c r="B13625" s="4" t="s">
        <v>8591</v>
      </c>
      <c r="C13625" s="5" t="s">
        <v>20938</v>
      </c>
      <c r="D13625">
        <f>_xlfn.XLOOKUP(Fin_SortCode[[#This Row],[Bank Name]],BankPopularity[UK Bank],BankPopularity[Weighting],0.0001)</f>
        <v>10</v>
      </c>
    </row>
    <row r="13626" spans="1:4" ht="15.75" thickBot="1" x14ac:dyDescent="0.3">
      <c r="A13626" s="3" t="s">
        <v>20939</v>
      </c>
      <c r="B13626" s="4" t="s">
        <v>8591</v>
      </c>
      <c r="C13626" s="5" t="s">
        <v>20940</v>
      </c>
      <c r="D13626">
        <f>_xlfn.XLOOKUP(Fin_SortCode[[#This Row],[Bank Name]],BankPopularity[UK Bank],BankPopularity[Weighting],0.0001)</f>
        <v>10</v>
      </c>
    </row>
    <row r="13627" spans="1:4" ht="15.75" thickBot="1" x14ac:dyDescent="0.3">
      <c r="A13627" s="3" t="s">
        <v>20941</v>
      </c>
      <c r="B13627" s="4" t="s">
        <v>8591</v>
      </c>
      <c r="C13627" s="5" t="s">
        <v>20942</v>
      </c>
      <c r="D13627">
        <f>_xlfn.XLOOKUP(Fin_SortCode[[#This Row],[Bank Name]],BankPopularity[UK Bank],BankPopularity[Weighting],0.0001)</f>
        <v>10</v>
      </c>
    </row>
    <row r="13628" spans="1:4" ht="15.75" thickBot="1" x14ac:dyDescent="0.3">
      <c r="A13628" s="3" t="s">
        <v>20943</v>
      </c>
      <c r="B13628" s="4" t="s">
        <v>8591</v>
      </c>
      <c r="C13628" s="5" t="s">
        <v>20944</v>
      </c>
      <c r="D13628">
        <f>_xlfn.XLOOKUP(Fin_SortCode[[#This Row],[Bank Name]],BankPopularity[UK Bank],BankPopularity[Weighting],0.0001)</f>
        <v>10</v>
      </c>
    </row>
    <row r="13629" spans="1:4" ht="15.75" thickBot="1" x14ac:dyDescent="0.3">
      <c r="A13629" s="3" t="s">
        <v>20945</v>
      </c>
      <c r="B13629" s="4" t="s">
        <v>8848</v>
      </c>
      <c r="C13629" s="5" t="s">
        <v>20946</v>
      </c>
      <c r="D13629">
        <f>_xlfn.XLOOKUP(Fin_SortCode[[#This Row],[Bank Name]],BankPopularity[UK Bank],BankPopularity[Weighting],0.0001)</f>
        <v>2</v>
      </c>
    </row>
    <row r="13630" spans="1:4" ht="15.75" thickBot="1" x14ac:dyDescent="0.3">
      <c r="A13630" s="3" t="s">
        <v>20947</v>
      </c>
      <c r="B13630" s="4" t="s">
        <v>8591</v>
      </c>
      <c r="C13630" s="5" t="s">
        <v>20948</v>
      </c>
      <c r="D13630">
        <f>_xlfn.XLOOKUP(Fin_SortCode[[#This Row],[Bank Name]],BankPopularity[UK Bank],BankPopularity[Weighting],0.0001)</f>
        <v>10</v>
      </c>
    </row>
    <row r="13631" spans="1:4" ht="15.75" thickBot="1" x14ac:dyDescent="0.3">
      <c r="A13631" s="3" t="s">
        <v>20949</v>
      </c>
      <c r="B13631" s="4" t="s">
        <v>8591</v>
      </c>
      <c r="C13631" s="5" t="s">
        <v>20950</v>
      </c>
      <c r="D13631">
        <f>_xlfn.XLOOKUP(Fin_SortCode[[#This Row],[Bank Name]],BankPopularity[UK Bank],BankPopularity[Weighting],0.0001)</f>
        <v>10</v>
      </c>
    </row>
    <row r="13632" spans="1:4" ht="15.75" thickBot="1" x14ac:dyDescent="0.3">
      <c r="A13632" s="3" t="s">
        <v>20951</v>
      </c>
      <c r="B13632" s="4" t="s">
        <v>8591</v>
      </c>
      <c r="C13632" s="5" t="s">
        <v>20952</v>
      </c>
      <c r="D13632">
        <f>_xlfn.XLOOKUP(Fin_SortCode[[#This Row],[Bank Name]],BankPopularity[UK Bank],BankPopularity[Weighting],0.0001)</f>
        <v>10</v>
      </c>
    </row>
    <row r="13633" spans="1:4" ht="15.75" thickBot="1" x14ac:dyDescent="0.3">
      <c r="A13633" s="3" t="s">
        <v>20953</v>
      </c>
      <c r="B13633" s="4" t="s">
        <v>8591</v>
      </c>
      <c r="C13633" s="5" t="s">
        <v>20954</v>
      </c>
      <c r="D13633">
        <f>_xlfn.XLOOKUP(Fin_SortCode[[#This Row],[Bank Name]],BankPopularity[UK Bank],BankPopularity[Weighting],0.0001)</f>
        <v>10</v>
      </c>
    </row>
    <row r="13634" spans="1:4" ht="15.75" thickBot="1" x14ac:dyDescent="0.3">
      <c r="A13634" s="3" t="s">
        <v>20955</v>
      </c>
      <c r="B13634" s="4" t="s">
        <v>8591</v>
      </c>
      <c r="C13634" s="5" t="s">
        <v>20956</v>
      </c>
      <c r="D13634">
        <f>_xlfn.XLOOKUP(Fin_SortCode[[#This Row],[Bank Name]],BankPopularity[UK Bank],BankPopularity[Weighting],0.0001)</f>
        <v>10</v>
      </c>
    </row>
    <row r="13635" spans="1:4" ht="15.75" thickBot="1" x14ac:dyDescent="0.3">
      <c r="A13635" s="3" t="s">
        <v>20957</v>
      </c>
      <c r="B13635" s="4" t="s">
        <v>8848</v>
      </c>
      <c r="C13635" s="5" t="s">
        <v>13451</v>
      </c>
      <c r="D13635">
        <f>_xlfn.XLOOKUP(Fin_SortCode[[#This Row],[Bank Name]],BankPopularity[UK Bank],BankPopularity[Weighting],0.0001)</f>
        <v>2</v>
      </c>
    </row>
    <row r="13636" spans="1:4" ht="15.75" thickBot="1" x14ac:dyDescent="0.3">
      <c r="A13636" s="3" t="s">
        <v>20958</v>
      </c>
      <c r="B13636" s="4" t="s">
        <v>8591</v>
      </c>
      <c r="C13636" s="5" t="s">
        <v>20959</v>
      </c>
      <c r="D13636">
        <f>_xlfn.XLOOKUP(Fin_SortCode[[#This Row],[Bank Name]],BankPopularity[UK Bank],BankPopularity[Weighting],0.0001)</f>
        <v>10</v>
      </c>
    </row>
    <row r="13637" spans="1:4" ht="15.75" thickBot="1" x14ac:dyDescent="0.3">
      <c r="A13637" s="3" t="s">
        <v>20960</v>
      </c>
      <c r="B13637" s="4" t="s">
        <v>8848</v>
      </c>
      <c r="C13637" s="5" t="s">
        <v>20961</v>
      </c>
      <c r="D13637">
        <f>_xlfn.XLOOKUP(Fin_SortCode[[#This Row],[Bank Name]],BankPopularity[UK Bank],BankPopularity[Weighting],0.0001)</f>
        <v>2</v>
      </c>
    </row>
    <row r="13638" spans="1:4" ht="15.75" thickBot="1" x14ac:dyDescent="0.3">
      <c r="A13638" s="3" t="s">
        <v>20962</v>
      </c>
      <c r="B13638" s="4" t="s">
        <v>8591</v>
      </c>
      <c r="C13638" s="5" t="s">
        <v>20963</v>
      </c>
      <c r="D13638">
        <f>_xlfn.XLOOKUP(Fin_SortCode[[#This Row],[Bank Name]],BankPopularity[UK Bank],BankPopularity[Weighting],0.0001)</f>
        <v>10</v>
      </c>
    </row>
    <row r="13639" spans="1:4" ht="15.75" thickBot="1" x14ac:dyDescent="0.3">
      <c r="A13639" s="3" t="s">
        <v>20964</v>
      </c>
      <c r="B13639" s="4" t="s">
        <v>8591</v>
      </c>
      <c r="C13639" s="5" t="s">
        <v>20965</v>
      </c>
      <c r="D13639">
        <f>_xlfn.XLOOKUP(Fin_SortCode[[#This Row],[Bank Name]],BankPopularity[UK Bank],BankPopularity[Weighting],0.0001)</f>
        <v>10</v>
      </c>
    </row>
    <row r="13640" spans="1:4" ht="15.75" thickBot="1" x14ac:dyDescent="0.3">
      <c r="A13640" s="3" t="s">
        <v>20966</v>
      </c>
      <c r="B13640" s="4" t="s">
        <v>8591</v>
      </c>
      <c r="C13640" s="5" t="s">
        <v>20967</v>
      </c>
      <c r="D13640">
        <f>_xlfn.XLOOKUP(Fin_SortCode[[#This Row],[Bank Name]],BankPopularity[UK Bank],BankPopularity[Weighting],0.0001)</f>
        <v>10</v>
      </c>
    </row>
    <row r="13641" spans="1:4" ht="15.75" thickBot="1" x14ac:dyDescent="0.3">
      <c r="A13641" s="3" t="s">
        <v>20968</v>
      </c>
      <c r="B13641" s="4" t="s">
        <v>8591</v>
      </c>
      <c r="C13641" s="5" t="s">
        <v>20969</v>
      </c>
      <c r="D13641">
        <f>_xlfn.XLOOKUP(Fin_SortCode[[#This Row],[Bank Name]],BankPopularity[UK Bank],BankPopularity[Weighting],0.0001)</f>
        <v>10</v>
      </c>
    </row>
    <row r="13642" spans="1:4" ht="15.75" thickBot="1" x14ac:dyDescent="0.3">
      <c r="A13642" s="3" t="s">
        <v>20970</v>
      </c>
      <c r="B13642" s="4" t="s">
        <v>8591</v>
      </c>
      <c r="C13642" s="5" t="s">
        <v>20971</v>
      </c>
      <c r="D13642">
        <f>_xlfn.XLOOKUP(Fin_SortCode[[#This Row],[Bank Name]],BankPopularity[UK Bank],BankPopularity[Weighting],0.0001)</f>
        <v>10</v>
      </c>
    </row>
    <row r="13643" spans="1:4" ht="15.75" thickBot="1" x14ac:dyDescent="0.3">
      <c r="A13643" s="3" t="s">
        <v>20972</v>
      </c>
      <c r="B13643" s="4" t="s">
        <v>8591</v>
      </c>
      <c r="C13643" s="5" t="s">
        <v>6451</v>
      </c>
      <c r="D13643">
        <f>_xlfn.XLOOKUP(Fin_SortCode[[#This Row],[Bank Name]],BankPopularity[UK Bank],BankPopularity[Weighting],0.0001)</f>
        <v>10</v>
      </c>
    </row>
    <row r="13644" spans="1:4" ht="15.75" thickBot="1" x14ac:dyDescent="0.3">
      <c r="A13644" s="3" t="s">
        <v>20973</v>
      </c>
      <c r="B13644" s="4" t="s">
        <v>8591</v>
      </c>
      <c r="C13644" s="5" t="s">
        <v>183</v>
      </c>
      <c r="D13644">
        <f>_xlfn.XLOOKUP(Fin_SortCode[[#This Row],[Bank Name]],BankPopularity[UK Bank],BankPopularity[Weighting],0.0001)</f>
        <v>10</v>
      </c>
    </row>
    <row r="13645" spans="1:4" ht="15.75" thickBot="1" x14ac:dyDescent="0.3">
      <c r="A13645" s="3" t="s">
        <v>20974</v>
      </c>
      <c r="B13645" s="4" t="s">
        <v>8848</v>
      </c>
      <c r="C13645" s="5" t="s">
        <v>20975</v>
      </c>
      <c r="D13645">
        <f>_xlfn.XLOOKUP(Fin_SortCode[[#This Row],[Bank Name]],BankPopularity[UK Bank],BankPopularity[Weighting],0.0001)</f>
        <v>2</v>
      </c>
    </row>
    <row r="13646" spans="1:4" ht="15.75" thickBot="1" x14ac:dyDescent="0.3">
      <c r="A13646" s="3" t="s">
        <v>20976</v>
      </c>
      <c r="B13646" s="4" t="s">
        <v>8591</v>
      </c>
      <c r="C13646" s="5" t="s">
        <v>190</v>
      </c>
      <c r="D13646">
        <f>_xlfn.XLOOKUP(Fin_SortCode[[#This Row],[Bank Name]],BankPopularity[UK Bank],BankPopularity[Weighting],0.0001)</f>
        <v>10</v>
      </c>
    </row>
    <row r="13647" spans="1:4" ht="15.75" thickBot="1" x14ac:dyDescent="0.3">
      <c r="A13647" s="3" t="s">
        <v>20977</v>
      </c>
      <c r="B13647" s="4" t="s">
        <v>8591</v>
      </c>
      <c r="C13647" s="5" t="s">
        <v>20978</v>
      </c>
      <c r="D13647">
        <f>_xlfn.XLOOKUP(Fin_SortCode[[#This Row],[Bank Name]],BankPopularity[UK Bank],BankPopularity[Weighting],0.0001)</f>
        <v>10</v>
      </c>
    </row>
    <row r="13648" spans="1:4" ht="15.75" thickBot="1" x14ac:dyDescent="0.3">
      <c r="A13648" s="3" t="s">
        <v>20979</v>
      </c>
      <c r="B13648" s="4" t="s">
        <v>8591</v>
      </c>
      <c r="C13648" s="5" t="s">
        <v>20980</v>
      </c>
      <c r="D13648">
        <f>_xlfn.XLOOKUP(Fin_SortCode[[#This Row],[Bank Name]],BankPopularity[UK Bank],BankPopularity[Weighting],0.0001)</f>
        <v>10</v>
      </c>
    </row>
    <row r="13649" spans="1:4" ht="15.75" thickBot="1" x14ac:dyDescent="0.3">
      <c r="A13649" s="3" t="s">
        <v>20981</v>
      </c>
      <c r="B13649" s="4" t="s">
        <v>8848</v>
      </c>
      <c r="C13649" s="5" t="s">
        <v>20982</v>
      </c>
      <c r="D13649">
        <f>_xlfn.XLOOKUP(Fin_SortCode[[#This Row],[Bank Name]],BankPopularity[UK Bank],BankPopularity[Weighting],0.0001)</f>
        <v>2</v>
      </c>
    </row>
    <row r="13650" spans="1:4" ht="15.75" thickBot="1" x14ac:dyDescent="0.3">
      <c r="A13650" s="3" t="s">
        <v>20983</v>
      </c>
      <c r="B13650" s="4" t="s">
        <v>8591</v>
      </c>
      <c r="C13650" s="5" t="s">
        <v>20984</v>
      </c>
      <c r="D13650">
        <f>_xlfn.XLOOKUP(Fin_SortCode[[#This Row],[Bank Name]],BankPopularity[UK Bank],BankPopularity[Weighting],0.0001)</f>
        <v>10</v>
      </c>
    </row>
    <row r="13651" spans="1:4" ht="15.75" thickBot="1" x14ac:dyDescent="0.3">
      <c r="A13651" s="3" t="s">
        <v>20985</v>
      </c>
      <c r="B13651" s="4" t="s">
        <v>8848</v>
      </c>
      <c r="C13651" s="5" t="s">
        <v>20986</v>
      </c>
      <c r="D13651">
        <f>_xlfn.XLOOKUP(Fin_SortCode[[#This Row],[Bank Name]],BankPopularity[UK Bank],BankPopularity[Weighting],0.0001)</f>
        <v>2</v>
      </c>
    </row>
    <row r="13652" spans="1:4" ht="15.75" thickBot="1" x14ac:dyDescent="0.3">
      <c r="A13652" s="3" t="s">
        <v>20987</v>
      </c>
      <c r="B13652" s="4" t="s">
        <v>8848</v>
      </c>
      <c r="C13652" s="5" t="s">
        <v>20988</v>
      </c>
      <c r="D13652">
        <f>_xlfn.XLOOKUP(Fin_SortCode[[#This Row],[Bank Name]],BankPopularity[UK Bank],BankPopularity[Weighting],0.0001)</f>
        <v>2</v>
      </c>
    </row>
    <row r="13653" spans="1:4" ht="15.75" thickBot="1" x14ac:dyDescent="0.3">
      <c r="A13653" s="3" t="s">
        <v>20989</v>
      </c>
      <c r="B13653" s="4" t="s">
        <v>8848</v>
      </c>
      <c r="C13653" s="5" t="s">
        <v>20990</v>
      </c>
      <c r="D13653">
        <f>_xlfn.XLOOKUP(Fin_SortCode[[#This Row],[Bank Name]],BankPopularity[UK Bank],BankPopularity[Weighting],0.0001)</f>
        <v>2</v>
      </c>
    </row>
    <row r="13654" spans="1:4" ht="15.75" thickBot="1" x14ac:dyDescent="0.3">
      <c r="A13654" s="3" t="s">
        <v>20991</v>
      </c>
      <c r="B13654" s="4" t="s">
        <v>8591</v>
      </c>
      <c r="C13654" s="5" t="s">
        <v>20992</v>
      </c>
      <c r="D13654">
        <f>_xlfn.XLOOKUP(Fin_SortCode[[#This Row],[Bank Name]],BankPopularity[UK Bank],BankPopularity[Weighting],0.0001)</f>
        <v>10</v>
      </c>
    </row>
    <row r="13655" spans="1:4" ht="15.75" thickBot="1" x14ac:dyDescent="0.3">
      <c r="A13655" s="3" t="s">
        <v>20993</v>
      </c>
      <c r="B13655" s="4" t="s">
        <v>8591</v>
      </c>
      <c r="C13655" s="5" t="s">
        <v>19816</v>
      </c>
      <c r="D13655">
        <f>_xlfn.XLOOKUP(Fin_SortCode[[#This Row],[Bank Name]],BankPopularity[UK Bank],BankPopularity[Weighting],0.0001)</f>
        <v>10</v>
      </c>
    </row>
    <row r="13656" spans="1:4" ht="15.75" thickBot="1" x14ac:dyDescent="0.3">
      <c r="A13656" s="3" t="s">
        <v>20994</v>
      </c>
      <c r="B13656" s="4" t="s">
        <v>8848</v>
      </c>
      <c r="C13656" s="5" t="s">
        <v>20995</v>
      </c>
      <c r="D13656">
        <f>_xlfn.XLOOKUP(Fin_SortCode[[#This Row],[Bank Name]],BankPopularity[UK Bank],BankPopularity[Weighting],0.0001)</f>
        <v>2</v>
      </c>
    </row>
    <row r="13657" spans="1:4" ht="15.75" thickBot="1" x14ac:dyDescent="0.3">
      <c r="A13657" s="3" t="s">
        <v>20996</v>
      </c>
      <c r="B13657" s="4" t="s">
        <v>8591</v>
      </c>
      <c r="C13657" s="5" t="s">
        <v>20997</v>
      </c>
      <c r="D13657">
        <f>_xlfn.XLOOKUP(Fin_SortCode[[#This Row],[Bank Name]],BankPopularity[UK Bank],BankPopularity[Weighting],0.0001)</f>
        <v>10</v>
      </c>
    </row>
    <row r="13658" spans="1:4" ht="15.75" thickBot="1" x14ac:dyDescent="0.3">
      <c r="A13658" s="3" t="s">
        <v>20998</v>
      </c>
      <c r="B13658" s="4" t="s">
        <v>8591</v>
      </c>
      <c r="C13658" s="5" t="s">
        <v>20999</v>
      </c>
      <c r="D13658">
        <f>_xlfn.XLOOKUP(Fin_SortCode[[#This Row],[Bank Name]],BankPopularity[UK Bank],BankPopularity[Weighting],0.0001)</f>
        <v>10</v>
      </c>
    </row>
    <row r="13659" spans="1:4" ht="15.75" thickBot="1" x14ac:dyDescent="0.3">
      <c r="A13659" s="3" t="s">
        <v>21000</v>
      </c>
      <c r="B13659" s="4" t="s">
        <v>8848</v>
      </c>
      <c r="C13659" s="5" t="s">
        <v>21001</v>
      </c>
      <c r="D13659">
        <f>_xlfn.XLOOKUP(Fin_SortCode[[#This Row],[Bank Name]],BankPopularity[UK Bank],BankPopularity[Weighting],0.0001)</f>
        <v>2</v>
      </c>
    </row>
    <row r="13660" spans="1:4" ht="15.75" thickBot="1" x14ac:dyDescent="0.3">
      <c r="A13660" s="3" t="s">
        <v>21002</v>
      </c>
      <c r="B13660" s="4" t="s">
        <v>8848</v>
      </c>
      <c r="C13660" s="5" t="s">
        <v>21003</v>
      </c>
      <c r="D13660">
        <f>_xlfn.XLOOKUP(Fin_SortCode[[#This Row],[Bank Name]],BankPopularity[UK Bank],BankPopularity[Weighting],0.0001)</f>
        <v>2</v>
      </c>
    </row>
    <row r="13661" spans="1:4" ht="15.75" thickBot="1" x14ac:dyDescent="0.3">
      <c r="A13661" s="3" t="s">
        <v>21004</v>
      </c>
      <c r="B13661" s="4" t="s">
        <v>8848</v>
      </c>
      <c r="C13661" s="5" t="s">
        <v>21005</v>
      </c>
      <c r="D13661">
        <f>_xlfn.XLOOKUP(Fin_SortCode[[#This Row],[Bank Name]],BankPopularity[UK Bank],BankPopularity[Weighting],0.0001)</f>
        <v>2</v>
      </c>
    </row>
    <row r="13662" spans="1:4" ht="15.75" thickBot="1" x14ac:dyDescent="0.3">
      <c r="A13662" s="3" t="s">
        <v>21006</v>
      </c>
      <c r="B13662" s="4" t="s">
        <v>8848</v>
      </c>
      <c r="C13662" s="5" t="s">
        <v>21007</v>
      </c>
      <c r="D13662">
        <f>_xlfn.XLOOKUP(Fin_SortCode[[#This Row],[Bank Name]],BankPopularity[UK Bank],BankPopularity[Weighting],0.0001)</f>
        <v>2</v>
      </c>
    </row>
    <row r="13663" spans="1:4" ht="15.75" thickBot="1" x14ac:dyDescent="0.3">
      <c r="A13663" s="3" t="s">
        <v>21008</v>
      </c>
      <c r="B13663" s="4" t="s">
        <v>8848</v>
      </c>
      <c r="C13663" s="5" t="s">
        <v>21009</v>
      </c>
      <c r="D13663">
        <f>_xlfn.XLOOKUP(Fin_SortCode[[#This Row],[Bank Name]],BankPopularity[UK Bank],BankPopularity[Weighting],0.0001)</f>
        <v>2</v>
      </c>
    </row>
    <row r="13664" spans="1:4" ht="15.75" thickBot="1" x14ac:dyDescent="0.3">
      <c r="A13664" s="3" t="s">
        <v>21010</v>
      </c>
      <c r="B13664" s="4" t="s">
        <v>8591</v>
      </c>
      <c r="C13664" s="5" t="s">
        <v>375</v>
      </c>
      <c r="D13664">
        <f>_xlfn.XLOOKUP(Fin_SortCode[[#This Row],[Bank Name]],BankPopularity[UK Bank],BankPopularity[Weighting],0.0001)</f>
        <v>10</v>
      </c>
    </row>
    <row r="13665" spans="1:4" ht="15.75" thickBot="1" x14ac:dyDescent="0.3">
      <c r="A13665" s="3" t="s">
        <v>21011</v>
      </c>
      <c r="B13665" s="4" t="s">
        <v>8848</v>
      </c>
      <c r="C13665" s="5" t="s">
        <v>21012</v>
      </c>
      <c r="D13665">
        <f>_xlfn.XLOOKUP(Fin_SortCode[[#This Row],[Bank Name]],BankPopularity[UK Bank],BankPopularity[Weighting],0.0001)</f>
        <v>2</v>
      </c>
    </row>
    <row r="13666" spans="1:4" ht="15.75" thickBot="1" x14ac:dyDescent="0.3">
      <c r="A13666" s="3" t="s">
        <v>21013</v>
      </c>
      <c r="B13666" s="4" t="s">
        <v>8591</v>
      </c>
      <c r="C13666" s="5" t="s">
        <v>21014</v>
      </c>
      <c r="D13666">
        <f>_xlfn.XLOOKUP(Fin_SortCode[[#This Row],[Bank Name]],BankPopularity[UK Bank],BankPopularity[Weighting],0.0001)</f>
        <v>10</v>
      </c>
    </row>
    <row r="13667" spans="1:4" ht="15.75" thickBot="1" x14ac:dyDescent="0.3">
      <c r="A13667" s="3" t="s">
        <v>21015</v>
      </c>
      <c r="B13667" s="4" t="s">
        <v>8591</v>
      </c>
      <c r="C13667" s="5" t="s">
        <v>21016</v>
      </c>
      <c r="D13667">
        <f>_xlfn.XLOOKUP(Fin_SortCode[[#This Row],[Bank Name]],BankPopularity[UK Bank],BankPopularity[Weighting],0.0001)</f>
        <v>10</v>
      </c>
    </row>
    <row r="13668" spans="1:4" ht="15.75" thickBot="1" x14ac:dyDescent="0.3">
      <c r="A13668" s="3" t="s">
        <v>21017</v>
      </c>
      <c r="B13668" s="4" t="s">
        <v>8848</v>
      </c>
      <c r="C13668" s="5" t="s">
        <v>21018</v>
      </c>
      <c r="D13668">
        <f>_xlfn.XLOOKUP(Fin_SortCode[[#This Row],[Bank Name]],BankPopularity[UK Bank],BankPopularity[Weighting],0.0001)</f>
        <v>2</v>
      </c>
    </row>
    <row r="13669" spans="1:4" ht="15.75" thickBot="1" x14ac:dyDescent="0.3">
      <c r="A13669" s="3" t="s">
        <v>21019</v>
      </c>
      <c r="B13669" s="4" t="s">
        <v>8591</v>
      </c>
      <c r="C13669" s="5" t="s">
        <v>21020</v>
      </c>
      <c r="D13669">
        <f>_xlfn.XLOOKUP(Fin_SortCode[[#This Row],[Bank Name]],BankPopularity[UK Bank],BankPopularity[Weighting],0.0001)</f>
        <v>10</v>
      </c>
    </row>
    <row r="13670" spans="1:4" ht="15.75" thickBot="1" x14ac:dyDescent="0.3">
      <c r="A13670" s="3" t="s">
        <v>21021</v>
      </c>
      <c r="B13670" s="4" t="s">
        <v>8591</v>
      </c>
      <c r="C13670" s="5" t="s">
        <v>21022</v>
      </c>
      <c r="D13670">
        <f>_xlfn.XLOOKUP(Fin_SortCode[[#This Row],[Bank Name]],BankPopularity[UK Bank],BankPopularity[Weighting],0.0001)</f>
        <v>10</v>
      </c>
    </row>
    <row r="13671" spans="1:4" ht="15.75" thickBot="1" x14ac:dyDescent="0.3">
      <c r="A13671" s="3" t="s">
        <v>21023</v>
      </c>
      <c r="B13671" s="4" t="s">
        <v>8591</v>
      </c>
      <c r="C13671" s="5" t="s">
        <v>21024</v>
      </c>
      <c r="D13671">
        <f>_xlfn.XLOOKUP(Fin_SortCode[[#This Row],[Bank Name]],BankPopularity[UK Bank],BankPopularity[Weighting],0.0001)</f>
        <v>10</v>
      </c>
    </row>
    <row r="13672" spans="1:4" ht="15.75" thickBot="1" x14ac:dyDescent="0.3">
      <c r="A13672" s="3" t="s">
        <v>21025</v>
      </c>
      <c r="B13672" s="4" t="s">
        <v>8591</v>
      </c>
      <c r="C13672" s="5" t="s">
        <v>21026</v>
      </c>
      <c r="D13672">
        <f>_xlfn.XLOOKUP(Fin_SortCode[[#This Row],[Bank Name]],BankPopularity[UK Bank],BankPopularity[Weighting],0.0001)</f>
        <v>10</v>
      </c>
    </row>
    <row r="13673" spans="1:4" ht="15.75" thickBot="1" x14ac:dyDescent="0.3">
      <c r="A13673" s="3" t="s">
        <v>21027</v>
      </c>
      <c r="B13673" s="4" t="s">
        <v>8848</v>
      </c>
      <c r="C13673" s="5" t="s">
        <v>21028</v>
      </c>
      <c r="D13673">
        <f>_xlfn.XLOOKUP(Fin_SortCode[[#This Row],[Bank Name]],BankPopularity[UK Bank],BankPopularity[Weighting],0.0001)</f>
        <v>2</v>
      </c>
    </row>
    <row r="13674" spans="1:4" ht="15.75" thickBot="1" x14ac:dyDescent="0.3">
      <c r="A13674" s="3" t="s">
        <v>21029</v>
      </c>
      <c r="B13674" s="4" t="s">
        <v>8591</v>
      </c>
      <c r="C13674" s="5" t="s">
        <v>21030</v>
      </c>
      <c r="D13674">
        <f>_xlfn.XLOOKUP(Fin_SortCode[[#This Row],[Bank Name]],BankPopularity[UK Bank],BankPopularity[Weighting],0.0001)</f>
        <v>10</v>
      </c>
    </row>
    <row r="13675" spans="1:4" ht="15.75" thickBot="1" x14ac:dyDescent="0.3">
      <c r="A13675" s="3" t="s">
        <v>21031</v>
      </c>
      <c r="B13675" s="4" t="s">
        <v>8591</v>
      </c>
      <c r="C13675" s="5" t="s">
        <v>21030</v>
      </c>
      <c r="D13675">
        <f>_xlfn.XLOOKUP(Fin_SortCode[[#This Row],[Bank Name]],BankPopularity[UK Bank],BankPopularity[Weighting],0.0001)</f>
        <v>10</v>
      </c>
    </row>
    <row r="13676" spans="1:4" ht="15.75" thickBot="1" x14ac:dyDescent="0.3">
      <c r="A13676" s="3" t="s">
        <v>21032</v>
      </c>
      <c r="B13676" s="4" t="s">
        <v>8591</v>
      </c>
      <c r="C13676" s="5" t="s">
        <v>21033</v>
      </c>
      <c r="D13676">
        <f>_xlfn.XLOOKUP(Fin_SortCode[[#This Row],[Bank Name]],BankPopularity[UK Bank],BankPopularity[Weighting],0.0001)</f>
        <v>10</v>
      </c>
    </row>
    <row r="13677" spans="1:4" ht="15.75" thickBot="1" x14ac:dyDescent="0.3">
      <c r="A13677" s="3" t="s">
        <v>21034</v>
      </c>
      <c r="B13677" s="4" t="s">
        <v>8591</v>
      </c>
      <c r="C13677" s="5" t="s">
        <v>21035</v>
      </c>
      <c r="D13677">
        <f>_xlfn.XLOOKUP(Fin_SortCode[[#This Row],[Bank Name]],BankPopularity[UK Bank],BankPopularity[Weighting],0.0001)</f>
        <v>10</v>
      </c>
    </row>
    <row r="13678" spans="1:4" ht="15.75" thickBot="1" x14ac:dyDescent="0.3">
      <c r="A13678" s="3" t="s">
        <v>21036</v>
      </c>
      <c r="B13678" s="4" t="s">
        <v>8591</v>
      </c>
      <c r="C13678" s="5" t="s">
        <v>21037</v>
      </c>
      <c r="D13678">
        <f>_xlfn.XLOOKUP(Fin_SortCode[[#This Row],[Bank Name]],BankPopularity[UK Bank],BankPopularity[Weighting],0.0001)</f>
        <v>10</v>
      </c>
    </row>
    <row r="13679" spans="1:4" ht="15.75" thickBot="1" x14ac:dyDescent="0.3">
      <c r="A13679" s="3" t="s">
        <v>21038</v>
      </c>
      <c r="B13679" s="4" t="s">
        <v>8591</v>
      </c>
      <c r="C13679" s="5" t="s">
        <v>21039</v>
      </c>
      <c r="D13679">
        <f>_xlfn.XLOOKUP(Fin_SortCode[[#This Row],[Bank Name]],BankPopularity[UK Bank],BankPopularity[Weighting],0.0001)</f>
        <v>10</v>
      </c>
    </row>
    <row r="13680" spans="1:4" ht="15.75" thickBot="1" x14ac:dyDescent="0.3">
      <c r="A13680" s="3" t="s">
        <v>21040</v>
      </c>
      <c r="B13680" s="4" t="s">
        <v>8848</v>
      </c>
      <c r="C13680" s="5" t="s">
        <v>21041</v>
      </c>
      <c r="D13680">
        <f>_xlfn.XLOOKUP(Fin_SortCode[[#This Row],[Bank Name]],BankPopularity[UK Bank],BankPopularity[Weighting],0.0001)</f>
        <v>2</v>
      </c>
    </row>
    <row r="13681" spans="1:4" ht="15.75" thickBot="1" x14ac:dyDescent="0.3">
      <c r="A13681" s="3" t="s">
        <v>21042</v>
      </c>
      <c r="B13681" s="4" t="s">
        <v>8591</v>
      </c>
      <c r="C13681" s="5" t="s">
        <v>21043</v>
      </c>
      <c r="D13681">
        <f>_xlfn.XLOOKUP(Fin_SortCode[[#This Row],[Bank Name]],BankPopularity[UK Bank],BankPopularity[Weighting],0.0001)</f>
        <v>10</v>
      </c>
    </row>
    <row r="13682" spans="1:4" ht="15.75" thickBot="1" x14ac:dyDescent="0.3">
      <c r="A13682" s="3" t="s">
        <v>21044</v>
      </c>
      <c r="B13682" s="4" t="s">
        <v>8591</v>
      </c>
      <c r="C13682" s="5" t="s">
        <v>21045</v>
      </c>
      <c r="D13682">
        <f>_xlfn.XLOOKUP(Fin_SortCode[[#This Row],[Bank Name]],BankPopularity[UK Bank],BankPopularity[Weighting],0.0001)</f>
        <v>10</v>
      </c>
    </row>
    <row r="13683" spans="1:4" ht="15.75" thickBot="1" x14ac:dyDescent="0.3">
      <c r="A13683" s="3" t="s">
        <v>21046</v>
      </c>
      <c r="B13683" s="4" t="s">
        <v>8848</v>
      </c>
      <c r="C13683" s="5" t="s">
        <v>21047</v>
      </c>
      <c r="D13683">
        <f>_xlfn.XLOOKUP(Fin_SortCode[[#This Row],[Bank Name]],BankPopularity[UK Bank],BankPopularity[Weighting],0.0001)</f>
        <v>2</v>
      </c>
    </row>
    <row r="13684" spans="1:4" ht="15.75" thickBot="1" x14ac:dyDescent="0.3">
      <c r="A13684" s="3" t="s">
        <v>21048</v>
      </c>
      <c r="B13684" s="4" t="s">
        <v>8591</v>
      </c>
      <c r="C13684" s="5" t="s">
        <v>21049</v>
      </c>
      <c r="D13684">
        <f>_xlfn.XLOOKUP(Fin_SortCode[[#This Row],[Bank Name]],BankPopularity[UK Bank],BankPopularity[Weighting],0.0001)</f>
        <v>10</v>
      </c>
    </row>
    <row r="13685" spans="1:4" ht="15.75" thickBot="1" x14ac:dyDescent="0.3">
      <c r="A13685" s="3" t="s">
        <v>21050</v>
      </c>
      <c r="B13685" s="4" t="s">
        <v>8591</v>
      </c>
      <c r="C13685" s="5" t="s">
        <v>21051</v>
      </c>
      <c r="D13685">
        <f>_xlfn.XLOOKUP(Fin_SortCode[[#This Row],[Bank Name]],BankPopularity[UK Bank],BankPopularity[Weighting],0.0001)</f>
        <v>10</v>
      </c>
    </row>
    <row r="13686" spans="1:4" ht="15.75" thickBot="1" x14ac:dyDescent="0.3">
      <c r="A13686" s="3" t="s">
        <v>21052</v>
      </c>
      <c r="B13686" s="4" t="s">
        <v>8591</v>
      </c>
      <c r="C13686" s="5" t="s">
        <v>21053</v>
      </c>
      <c r="D13686">
        <f>_xlfn.XLOOKUP(Fin_SortCode[[#This Row],[Bank Name]],BankPopularity[UK Bank],BankPopularity[Weighting],0.0001)</f>
        <v>10</v>
      </c>
    </row>
    <row r="13687" spans="1:4" ht="15.75" thickBot="1" x14ac:dyDescent="0.3">
      <c r="A13687" s="3" t="s">
        <v>21054</v>
      </c>
      <c r="B13687" s="4" t="s">
        <v>8591</v>
      </c>
      <c r="C13687" s="5" t="s">
        <v>21055</v>
      </c>
      <c r="D13687">
        <f>_xlfn.XLOOKUP(Fin_SortCode[[#This Row],[Bank Name]],BankPopularity[UK Bank],BankPopularity[Weighting],0.0001)</f>
        <v>10</v>
      </c>
    </row>
    <row r="13688" spans="1:4" ht="15.75" thickBot="1" x14ac:dyDescent="0.3">
      <c r="A13688" s="3" t="s">
        <v>21056</v>
      </c>
      <c r="B13688" s="4" t="s">
        <v>8848</v>
      </c>
      <c r="C13688" s="5" t="s">
        <v>468</v>
      </c>
      <c r="D13688">
        <f>_xlfn.XLOOKUP(Fin_SortCode[[#This Row],[Bank Name]],BankPopularity[UK Bank],BankPopularity[Weighting],0.0001)</f>
        <v>2</v>
      </c>
    </row>
    <row r="13689" spans="1:4" ht="15.75" thickBot="1" x14ac:dyDescent="0.3">
      <c r="A13689" s="3" t="s">
        <v>21057</v>
      </c>
      <c r="B13689" s="4" t="s">
        <v>8848</v>
      </c>
      <c r="C13689" s="5" t="s">
        <v>469</v>
      </c>
      <c r="D13689">
        <f>_xlfn.XLOOKUP(Fin_SortCode[[#This Row],[Bank Name]],BankPopularity[UK Bank],BankPopularity[Weighting],0.0001)</f>
        <v>2</v>
      </c>
    </row>
    <row r="13690" spans="1:4" ht="15.75" thickBot="1" x14ac:dyDescent="0.3">
      <c r="A13690" s="3" t="s">
        <v>21058</v>
      </c>
      <c r="B13690" s="4" t="s">
        <v>8848</v>
      </c>
      <c r="C13690" s="5" t="s">
        <v>481</v>
      </c>
      <c r="D13690">
        <f>_xlfn.XLOOKUP(Fin_SortCode[[#This Row],[Bank Name]],BankPopularity[UK Bank],BankPopularity[Weighting],0.0001)</f>
        <v>2</v>
      </c>
    </row>
    <row r="13691" spans="1:4" ht="15.75" thickBot="1" x14ac:dyDescent="0.3">
      <c r="A13691" s="3" t="s">
        <v>21059</v>
      </c>
      <c r="B13691" s="4" t="s">
        <v>8848</v>
      </c>
      <c r="C13691" s="5" t="s">
        <v>21060</v>
      </c>
      <c r="D13691">
        <f>_xlfn.XLOOKUP(Fin_SortCode[[#This Row],[Bank Name]],BankPopularity[UK Bank],BankPopularity[Weighting],0.0001)</f>
        <v>2</v>
      </c>
    </row>
    <row r="13692" spans="1:4" ht="15.75" thickBot="1" x14ac:dyDescent="0.3">
      <c r="A13692" s="3" t="s">
        <v>21061</v>
      </c>
      <c r="B13692" s="4" t="s">
        <v>8848</v>
      </c>
      <c r="C13692" s="5" t="s">
        <v>21062</v>
      </c>
      <c r="D13692">
        <f>_xlfn.XLOOKUP(Fin_SortCode[[#This Row],[Bank Name]],BankPopularity[UK Bank],BankPopularity[Weighting],0.0001)</f>
        <v>2</v>
      </c>
    </row>
    <row r="13693" spans="1:4" ht="15.75" thickBot="1" x14ac:dyDescent="0.3">
      <c r="A13693" s="3" t="s">
        <v>21063</v>
      </c>
      <c r="B13693" s="4" t="s">
        <v>8591</v>
      </c>
      <c r="C13693" s="5" t="s">
        <v>21064</v>
      </c>
      <c r="D13693">
        <f>_xlfn.XLOOKUP(Fin_SortCode[[#This Row],[Bank Name]],BankPopularity[UK Bank],BankPopularity[Weighting],0.0001)</f>
        <v>10</v>
      </c>
    </row>
    <row r="13694" spans="1:4" ht="15.75" thickBot="1" x14ac:dyDescent="0.3">
      <c r="A13694" s="3" t="s">
        <v>21065</v>
      </c>
      <c r="B13694" s="4" t="s">
        <v>8591</v>
      </c>
      <c r="C13694" s="5" t="s">
        <v>21066</v>
      </c>
      <c r="D13694">
        <f>_xlfn.XLOOKUP(Fin_SortCode[[#This Row],[Bank Name]],BankPopularity[UK Bank],BankPopularity[Weighting],0.0001)</f>
        <v>10</v>
      </c>
    </row>
    <row r="13695" spans="1:4" ht="15.75" thickBot="1" x14ac:dyDescent="0.3">
      <c r="A13695" s="3" t="s">
        <v>21067</v>
      </c>
      <c r="B13695" s="4" t="s">
        <v>8848</v>
      </c>
      <c r="C13695" s="5" t="s">
        <v>21068</v>
      </c>
      <c r="D13695">
        <f>_xlfn.XLOOKUP(Fin_SortCode[[#This Row],[Bank Name]],BankPopularity[UK Bank],BankPopularity[Weighting],0.0001)</f>
        <v>2</v>
      </c>
    </row>
    <row r="13696" spans="1:4" ht="15.75" thickBot="1" x14ac:dyDescent="0.3">
      <c r="A13696" s="3" t="s">
        <v>21069</v>
      </c>
      <c r="B13696" s="4" t="s">
        <v>8848</v>
      </c>
      <c r="C13696" s="5" t="s">
        <v>21070</v>
      </c>
      <c r="D13696">
        <f>_xlfn.XLOOKUP(Fin_SortCode[[#This Row],[Bank Name]],BankPopularity[UK Bank],BankPopularity[Weighting],0.0001)</f>
        <v>2</v>
      </c>
    </row>
    <row r="13697" spans="1:4" ht="15.75" thickBot="1" x14ac:dyDescent="0.3">
      <c r="A13697" s="3" t="s">
        <v>21071</v>
      </c>
      <c r="B13697" s="4" t="s">
        <v>8848</v>
      </c>
      <c r="C13697" s="5" t="s">
        <v>13151</v>
      </c>
      <c r="D13697">
        <f>_xlfn.XLOOKUP(Fin_SortCode[[#This Row],[Bank Name]],BankPopularity[UK Bank],BankPopularity[Weighting],0.0001)</f>
        <v>2</v>
      </c>
    </row>
    <row r="13698" spans="1:4" ht="15.75" thickBot="1" x14ac:dyDescent="0.3">
      <c r="A13698" s="3" t="s">
        <v>21072</v>
      </c>
      <c r="B13698" s="4" t="s">
        <v>8591</v>
      </c>
      <c r="C13698" s="5" t="s">
        <v>496</v>
      </c>
      <c r="D13698">
        <f>_xlfn.XLOOKUP(Fin_SortCode[[#This Row],[Bank Name]],BankPopularity[UK Bank],BankPopularity[Weighting],0.0001)</f>
        <v>10</v>
      </c>
    </row>
    <row r="13699" spans="1:4" ht="15.75" thickBot="1" x14ac:dyDescent="0.3">
      <c r="A13699" s="3" t="s">
        <v>21073</v>
      </c>
      <c r="B13699" s="4" t="s">
        <v>8848</v>
      </c>
      <c r="C13699" s="5" t="s">
        <v>21074</v>
      </c>
      <c r="D13699">
        <f>_xlfn.XLOOKUP(Fin_SortCode[[#This Row],[Bank Name]],BankPopularity[UK Bank],BankPopularity[Weighting],0.0001)</f>
        <v>2</v>
      </c>
    </row>
    <row r="13700" spans="1:4" ht="15.75" thickBot="1" x14ac:dyDescent="0.3">
      <c r="A13700" s="3" t="s">
        <v>21075</v>
      </c>
      <c r="B13700" s="4" t="s">
        <v>8591</v>
      </c>
      <c r="C13700" s="5" t="s">
        <v>21076</v>
      </c>
      <c r="D13700">
        <f>_xlfn.XLOOKUP(Fin_SortCode[[#This Row],[Bank Name]],BankPopularity[UK Bank],BankPopularity[Weighting],0.0001)</f>
        <v>10</v>
      </c>
    </row>
    <row r="13701" spans="1:4" ht="15.75" thickBot="1" x14ac:dyDescent="0.3">
      <c r="A13701" s="3" t="s">
        <v>21077</v>
      </c>
      <c r="B13701" s="4" t="s">
        <v>8591</v>
      </c>
      <c r="C13701" s="5" t="s">
        <v>21078</v>
      </c>
      <c r="D13701">
        <f>_xlfn.XLOOKUP(Fin_SortCode[[#This Row],[Bank Name]],BankPopularity[UK Bank],BankPopularity[Weighting],0.0001)</f>
        <v>10</v>
      </c>
    </row>
    <row r="13702" spans="1:4" ht="15.75" thickBot="1" x14ac:dyDescent="0.3">
      <c r="A13702" s="3" t="s">
        <v>21079</v>
      </c>
      <c r="B13702" s="4" t="s">
        <v>8848</v>
      </c>
      <c r="C13702" s="5" t="s">
        <v>21080</v>
      </c>
      <c r="D13702">
        <f>_xlfn.XLOOKUP(Fin_SortCode[[#This Row],[Bank Name]],BankPopularity[UK Bank],BankPopularity[Weighting],0.0001)</f>
        <v>2</v>
      </c>
    </row>
    <row r="13703" spans="1:4" ht="15.75" thickBot="1" x14ac:dyDescent="0.3">
      <c r="A13703" s="3" t="s">
        <v>21081</v>
      </c>
      <c r="B13703" s="4" t="s">
        <v>8848</v>
      </c>
      <c r="C13703" s="5" t="s">
        <v>538</v>
      </c>
      <c r="D13703">
        <f>_xlfn.XLOOKUP(Fin_SortCode[[#This Row],[Bank Name]],BankPopularity[UK Bank],BankPopularity[Weighting],0.0001)</f>
        <v>2</v>
      </c>
    </row>
    <row r="13704" spans="1:4" ht="15.75" thickBot="1" x14ac:dyDescent="0.3">
      <c r="A13704" s="3" t="s">
        <v>21082</v>
      </c>
      <c r="B13704" s="4" t="s">
        <v>8591</v>
      </c>
      <c r="C13704" s="5" t="s">
        <v>21083</v>
      </c>
      <c r="D13704">
        <f>_xlfn.XLOOKUP(Fin_SortCode[[#This Row],[Bank Name]],BankPopularity[UK Bank],BankPopularity[Weighting],0.0001)</f>
        <v>10</v>
      </c>
    </row>
    <row r="13705" spans="1:4" ht="15.75" thickBot="1" x14ac:dyDescent="0.3">
      <c r="A13705" s="3" t="s">
        <v>21084</v>
      </c>
      <c r="B13705" s="4" t="s">
        <v>8591</v>
      </c>
      <c r="C13705" s="5" t="s">
        <v>6619</v>
      </c>
      <c r="D13705">
        <f>_xlfn.XLOOKUP(Fin_SortCode[[#This Row],[Bank Name]],BankPopularity[UK Bank],BankPopularity[Weighting],0.0001)</f>
        <v>10</v>
      </c>
    </row>
    <row r="13706" spans="1:4" ht="15.75" thickBot="1" x14ac:dyDescent="0.3">
      <c r="A13706" s="3" t="s">
        <v>21085</v>
      </c>
      <c r="B13706" s="4" t="s">
        <v>8591</v>
      </c>
      <c r="C13706" s="5" t="s">
        <v>21086</v>
      </c>
      <c r="D13706">
        <f>_xlfn.XLOOKUP(Fin_SortCode[[#This Row],[Bank Name]],BankPopularity[UK Bank],BankPopularity[Weighting],0.0001)</f>
        <v>10</v>
      </c>
    </row>
    <row r="13707" spans="1:4" ht="15.75" thickBot="1" x14ac:dyDescent="0.3">
      <c r="A13707" s="3" t="s">
        <v>21087</v>
      </c>
      <c r="B13707" s="4" t="s">
        <v>8591</v>
      </c>
      <c r="C13707" s="5" t="s">
        <v>21088</v>
      </c>
      <c r="D13707">
        <f>_xlfn.XLOOKUP(Fin_SortCode[[#This Row],[Bank Name]],BankPopularity[UK Bank],BankPopularity[Weighting],0.0001)</f>
        <v>10</v>
      </c>
    </row>
    <row r="13708" spans="1:4" ht="15.75" thickBot="1" x14ac:dyDescent="0.3">
      <c r="A13708" s="3" t="s">
        <v>21089</v>
      </c>
      <c r="B13708" s="4" t="s">
        <v>8848</v>
      </c>
      <c r="C13708" s="5" t="s">
        <v>559</v>
      </c>
      <c r="D13708">
        <f>_xlfn.XLOOKUP(Fin_SortCode[[#This Row],[Bank Name]],BankPopularity[UK Bank],BankPopularity[Weighting],0.0001)</f>
        <v>2</v>
      </c>
    </row>
    <row r="13709" spans="1:4" ht="15.75" thickBot="1" x14ac:dyDescent="0.3">
      <c r="A13709" s="3" t="s">
        <v>21090</v>
      </c>
      <c r="B13709" s="4" t="s">
        <v>8848</v>
      </c>
      <c r="C13709" s="5" t="s">
        <v>21091</v>
      </c>
      <c r="D13709">
        <f>_xlfn.XLOOKUP(Fin_SortCode[[#This Row],[Bank Name]],BankPopularity[UK Bank],BankPopularity[Weighting],0.0001)</f>
        <v>2</v>
      </c>
    </row>
    <row r="13710" spans="1:4" ht="15.75" thickBot="1" x14ac:dyDescent="0.3">
      <c r="A13710" s="3" t="s">
        <v>21092</v>
      </c>
      <c r="B13710" s="4" t="s">
        <v>8591</v>
      </c>
      <c r="C13710" s="5" t="s">
        <v>21093</v>
      </c>
      <c r="D13710">
        <f>_xlfn.XLOOKUP(Fin_SortCode[[#This Row],[Bank Name]],BankPopularity[UK Bank],BankPopularity[Weighting],0.0001)</f>
        <v>10</v>
      </c>
    </row>
    <row r="13711" spans="1:4" ht="15.75" thickBot="1" x14ac:dyDescent="0.3">
      <c r="A13711" s="3" t="s">
        <v>21094</v>
      </c>
      <c r="B13711" s="4" t="s">
        <v>8848</v>
      </c>
      <c r="C13711" s="5" t="s">
        <v>570</v>
      </c>
      <c r="D13711">
        <f>_xlfn.XLOOKUP(Fin_SortCode[[#This Row],[Bank Name]],BankPopularity[UK Bank],BankPopularity[Weighting],0.0001)</f>
        <v>2</v>
      </c>
    </row>
    <row r="13712" spans="1:4" ht="15.75" thickBot="1" x14ac:dyDescent="0.3">
      <c r="A13712" s="3" t="s">
        <v>21095</v>
      </c>
      <c r="B13712" s="4" t="s">
        <v>8591</v>
      </c>
      <c r="C13712" s="5" t="s">
        <v>21096</v>
      </c>
      <c r="D13712">
        <f>_xlfn.XLOOKUP(Fin_SortCode[[#This Row],[Bank Name]],BankPopularity[UK Bank],BankPopularity[Weighting],0.0001)</f>
        <v>10</v>
      </c>
    </row>
    <row r="13713" spans="1:4" ht="15.75" thickBot="1" x14ac:dyDescent="0.3">
      <c r="A13713" s="3" t="s">
        <v>21097</v>
      </c>
      <c r="B13713" s="4" t="s">
        <v>8591</v>
      </c>
      <c r="C13713" s="5" t="s">
        <v>21098</v>
      </c>
      <c r="D13713">
        <f>_xlfn.XLOOKUP(Fin_SortCode[[#This Row],[Bank Name]],BankPopularity[UK Bank],BankPopularity[Weighting],0.0001)</f>
        <v>10</v>
      </c>
    </row>
    <row r="13714" spans="1:4" ht="15.75" thickBot="1" x14ac:dyDescent="0.3">
      <c r="A13714" s="3" t="s">
        <v>21099</v>
      </c>
      <c r="B13714" s="4" t="s">
        <v>8591</v>
      </c>
      <c r="C13714" s="5" t="s">
        <v>21100</v>
      </c>
      <c r="D13714">
        <f>_xlfn.XLOOKUP(Fin_SortCode[[#This Row],[Bank Name]],BankPopularity[UK Bank],BankPopularity[Weighting],0.0001)</f>
        <v>10</v>
      </c>
    </row>
    <row r="13715" spans="1:4" ht="15.75" thickBot="1" x14ac:dyDescent="0.3">
      <c r="A13715" s="3" t="s">
        <v>21101</v>
      </c>
      <c r="B13715" s="4" t="s">
        <v>8591</v>
      </c>
      <c r="C13715" s="5" t="s">
        <v>21102</v>
      </c>
      <c r="D13715">
        <f>_xlfn.XLOOKUP(Fin_SortCode[[#This Row],[Bank Name]],BankPopularity[UK Bank],BankPopularity[Weighting],0.0001)</f>
        <v>10</v>
      </c>
    </row>
    <row r="13716" spans="1:4" ht="15.75" thickBot="1" x14ac:dyDescent="0.3">
      <c r="A13716" s="3" t="s">
        <v>21103</v>
      </c>
      <c r="B13716" s="4" t="s">
        <v>8591</v>
      </c>
      <c r="C13716" s="5" t="s">
        <v>21104</v>
      </c>
      <c r="D13716">
        <f>_xlfn.XLOOKUP(Fin_SortCode[[#This Row],[Bank Name]],BankPopularity[UK Bank],BankPopularity[Weighting],0.0001)</f>
        <v>10</v>
      </c>
    </row>
    <row r="13717" spans="1:4" ht="15.75" thickBot="1" x14ac:dyDescent="0.3">
      <c r="A13717" s="3" t="s">
        <v>21105</v>
      </c>
      <c r="B13717" s="4" t="s">
        <v>8848</v>
      </c>
      <c r="C13717" s="5" t="s">
        <v>21106</v>
      </c>
      <c r="D13717">
        <f>_xlfn.XLOOKUP(Fin_SortCode[[#This Row],[Bank Name]],BankPopularity[UK Bank],BankPopularity[Weighting],0.0001)</f>
        <v>2</v>
      </c>
    </row>
    <row r="13718" spans="1:4" ht="15.75" thickBot="1" x14ac:dyDescent="0.3">
      <c r="A13718" s="3" t="s">
        <v>21107</v>
      </c>
      <c r="B13718" s="4" t="s">
        <v>8591</v>
      </c>
      <c r="C13718" s="5" t="s">
        <v>21108</v>
      </c>
      <c r="D13718">
        <f>_xlfn.XLOOKUP(Fin_SortCode[[#This Row],[Bank Name]],BankPopularity[UK Bank],BankPopularity[Weighting],0.0001)</f>
        <v>10</v>
      </c>
    </row>
    <row r="13719" spans="1:4" ht="15.75" thickBot="1" x14ac:dyDescent="0.3">
      <c r="A13719" s="3" t="s">
        <v>21109</v>
      </c>
      <c r="B13719" s="4" t="s">
        <v>8591</v>
      </c>
      <c r="C13719" s="5" t="s">
        <v>21110</v>
      </c>
      <c r="D13719">
        <f>_xlfn.XLOOKUP(Fin_SortCode[[#This Row],[Bank Name]],BankPopularity[UK Bank],BankPopularity[Weighting],0.0001)</f>
        <v>10</v>
      </c>
    </row>
    <row r="13720" spans="1:4" ht="15.75" thickBot="1" x14ac:dyDescent="0.3">
      <c r="A13720" s="3" t="s">
        <v>21111</v>
      </c>
      <c r="B13720" s="4" t="s">
        <v>8591</v>
      </c>
      <c r="C13720" s="5" t="s">
        <v>21112</v>
      </c>
      <c r="D13720">
        <f>_xlfn.XLOOKUP(Fin_SortCode[[#This Row],[Bank Name]],BankPopularity[UK Bank],BankPopularity[Weighting],0.0001)</f>
        <v>10</v>
      </c>
    </row>
    <row r="13721" spans="1:4" ht="15.75" thickBot="1" x14ac:dyDescent="0.3">
      <c r="A13721" s="3" t="s">
        <v>21113</v>
      </c>
      <c r="B13721" s="4" t="s">
        <v>8591</v>
      </c>
      <c r="C13721" s="5" t="s">
        <v>21114</v>
      </c>
      <c r="D13721">
        <f>_xlfn.XLOOKUP(Fin_SortCode[[#This Row],[Bank Name]],BankPopularity[UK Bank],BankPopularity[Weighting],0.0001)</f>
        <v>10</v>
      </c>
    </row>
    <row r="13722" spans="1:4" ht="15.75" thickBot="1" x14ac:dyDescent="0.3">
      <c r="A13722" s="3" t="s">
        <v>21115</v>
      </c>
      <c r="B13722" s="4" t="s">
        <v>8591</v>
      </c>
      <c r="C13722" s="5" t="s">
        <v>21116</v>
      </c>
      <c r="D13722">
        <f>_xlfn.XLOOKUP(Fin_SortCode[[#This Row],[Bank Name]],BankPopularity[UK Bank],BankPopularity[Weighting],0.0001)</f>
        <v>10</v>
      </c>
    </row>
    <row r="13723" spans="1:4" ht="15.75" thickBot="1" x14ac:dyDescent="0.3">
      <c r="A13723" s="3" t="s">
        <v>21117</v>
      </c>
      <c r="B13723" s="4" t="s">
        <v>8591</v>
      </c>
      <c r="C13723" s="5" t="s">
        <v>21118</v>
      </c>
      <c r="D13723">
        <f>_xlfn.XLOOKUP(Fin_SortCode[[#This Row],[Bank Name]],BankPopularity[UK Bank],BankPopularity[Weighting],0.0001)</f>
        <v>10</v>
      </c>
    </row>
    <row r="13724" spans="1:4" ht="15.75" thickBot="1" x14ac:dyDescent="0.3">
      <c r="A13724" s="3" t="s">
        <v>21119</v>
      </c>
      <c r="B13724" s="4" t="s">
        <v>8591</v>
      </c>
      <c r="C13724" s="5" t="s">
        <v>21120</v>
      </c>
      <c r="D13724">
        <f>_xlfn.XLOOKUP(Fin_SortCode[[#This Row],[Bank Name]],BankPopularity[UK Bank],BankPopularity[Weighting],0.0001)</f>
        <v>10</v>
      </c>
    </row>
    <row r="13725" spans="1:4" ht="15.75" thickBot="1" x14ac:dyDescent="0.3">
      <c r="A13725" s="3" t="s">
        <v>21121</v>
      </c>
      <c r="B13725" s="4" t="s">
        <v>8848</v>
      </c>
      <c r="C13725" s="5" t="s">
        <v>16059</v>
      </c>
      <c r="D13725">
        <f>_xlfn.XLOOKUP(Fin_SortCode[[#This Row],[Bank Name]],BankPopularity[UK Bank],BankPopularity[Weighting],0.0001)</f>
        <v>2</v>
      </c>
    </row>
    <row r="13726" spans="1:4" ht="15.75" thickBot="1" x14ac:dyDescent="0.3">
      <c r="A13726" s="3" t="s">
        <v>21122</v>
      </c>
      <c r="B13726" s="4" t="s">
        <v>8848</v>
      </c>
      <c r="C13726" s="5" t="s">
        <v>21123</v>
      </c>
      <c r="D13726">
        <f>_xlfn.XLOOKUP(Fin_SortCode[[#This Row],[Bank Name]],BankPopularity[UK Bank],BankPopularity[Weighting],0.0001)</f>
        <v>2</v>
      </c>
    </row>
    <row r="13727" spans="1:4" ht="15.75" thickBot="1" x14ac:dyDescent="0.3">
      <c r="A13727" s="3" t="s">
        <v>21124</v>
      </c>
      <c r="B13727" s="4" t="s">
        <v>8591</v>
      </c>
      <c r="C13727" s="5" t="s">
        <v>12790</v>
      </c>
      <c r="D13727">
        <f>_xlfn.XLOOKUP(Fin_SortCode[[#This Row],[Bank Name]],BankPopularity[UK Bank],BankPopularity[Weighting],0.0001)</f>
        <v>10</v>
      </c>
    </row>
    <row r="13728" spans="1:4" ht="15.75" thickBot="1" x14ac:dyDescent="0.3">
      <c r="A13728" s="3" t="s">
        <v>21125</v>
      </c>
      <c r="B13728" s="4" t="s">
        <v>8591</v>
      </c>
      <c r="C13728" s="5" t="s">
        <v>21126</v>
      </c>
      <c r="D13728">
        <f>_xlfn.XLOOKUP(Fin_SortCode[[#This Row],[Bank Name]],BankPopularity[UK Bank],BankPopularity[Weighting],0.0001)</f>
        <v>10</v>
      </c>
    </row>
    <row r="13729" spans="1:4" ht="15.75" thickBot="1" x14ac:dyDescent="0.3">
      <c r="A13729" s="3" t="s">
        <v>21127</v>
      </c>
      <c r="B13729" s="4" t="s">
        <v>8591</v>
      </c>
      <c r="C13729" s="5" t="s">
        <v>21128</v>
      </c>
      <c r="D13729">
        <f>_xlfn.XLOOKUP(Fin_SortCode[[#This Row],[Bank Name]],BankPopularity[UK Bank],BankPopularity[Weighting],0.0001)</f>
        <v>10</v>
      </c>
    </row>
    <row r="13730" spans="1:4" ht="15.75" thickBot="1" x14ac:dyDescent="0.3">
      <c r="A13730" s="3" t="s">
        <v>21129</v>
      </c>
      <c r="B13730" s="4" t="s">
        <v>8591</v>
      </c>
      <c r="C13730" s="5" t="s">
        <v>21130</v>
      </c>
      <c r="D13730">
        <f>_xlfn.XLOOKUP(Fin_SortCode[[#This Row],[Bank Name]],BankPopularity[UK Bank],BankPopularity[Weighting],0.0001)</f>
        <v>10</v>
      </c>
    </row>
    <row r="13731" spans="1:4" ht="15.75" thickBot="1" x14ac:dyDescent="0.3">
      <c r="A13731" s="3" t="s">
        <v>21131</v>
      </c>
      <c r="B13731" s="4" t="s">
        <v>8848</v>
      </c>
      <c r="C13731" s="5" t="s">
        <v>13048</v>
      </c>
      <c r="D13731">
        <f>_xlfn.XLOOKUP(Fin_SortCode[[#This Row],[Bank Name]],BankPopularity[UK Bank],BankPopularity[Weighting],0.0001)</f>
        <v>2</v>
      </c>
    </row>
    <row r="13732" spans="1:4" ht="15.75" thickBot="1" x14ac:dyDescent="0.3">
      <c r="A13732" s="3" t="s">
        <v>21132</v>
      </c>
      <c r="B13732" s="4" t="s">
        <v>8848</v>
      </c>
      <c r="C13732" s="5" t="s">
        <v>21133</v>
      </c>
      <c r="D13732">
        <f>_xlfn.XLOOKUP(Fin_SortCode[[#This Row],[Bank Name]],BankPopularity[UK Bank],BankPopularity[Weighting],0.0001)</f>
        <v>2</v>
      </c>
    </row>
    <row r="13733" spans="1:4" ht="15.75" thickBot="1" x14ac:dyDescent="0.3">
      <c r="A13733" s="3" t="s">
        <v>21134</v>
      </c>
      <c r="B13733" s="4" t="s">
        <v>8591</v>
      </c>
      <c r="C13733" s="5" t="s">
        <v>21135</v>
      </c>
      <c r="D13733">
        <f>_xlfn.XLOOKUP(Fin_SortCode[[#This Row],[Bank Name]],BankPopularity[UK Bank],BankPopularity[Weighting],0.0001)</f>
        <v>10</v>
      </c>
    </row>
    <row r="13734" spans="1:4" ht="15.75" thickBot="1" x14ac:dyDescent="0.3">
      <c r="A13734" s="3" t="s">
        <v>21136</v>
      </c>
      <c r="B13734" s="4" t="s">
        <v>8591</v>
      </c>
      <c r="C13734" s="5" t="s">
        <v>21137</v>
      </c>
      <c r="D13734">
        <f>_xlfn.XLOOKUP(Fin_SortCode[[#This Row],[Bank Name]],BankPopularity[UK Bank],BankPopularity[Weighting],0.0001)</f>
        <v>10</v>
      </c>
    </row>
    <row r="13735" spans="1:4" ht="15.75" thickBot="1" x14ac:dyDescent="0.3">
      <c r="A13735" s="3" t="s">
        <v>21138</v>
      </c>
      <c r="B13735" s="4" t="s">
        <v>8848</v>
      </c>
      <c r="C13735" s="5" t="s">
        <v>21139</v>
      </c>
      <c r="D13735">
        <f>_xlfn.XLOOKUP(Fin_SortCode[[#This Row],[Bank Name]],BankPopularity[UK Bank],BankPopularity[Weighting],0.0001)</f>
        <v>2</v>
      </c>
    </row>
    <row r="13736" spans="1:4" ht="15.75" thickBot="1" x14ac:dyDescent="0.3">
      <c r="A13736" s="3" t="s">
        <v>21140</v>
      </c>
      <c r="B13736" s="4" t="s">
        <v>8591</v>
      </c>
      <c r="C13736" s="5" t="s">
        <v>21141</v>
      </c>
      <c r="D13736">
        <f>_xlfn.XLOOKUP(Fin_SortCode[[#This Row],[Bank Name]],BankPopularity[UK Bank],BankPopularity[Weighting],0.0001)</f>
        <v>10</v>
      </c>
    </row>
    <row r="13737" spans="1:4" ht="15.75" thickBot="1" x14ac:dyDescent="0.3">
      <c r="A13737" s="3" t="s">
        <v>21142</v>
      </c>
      <c r="B13737" s="4" t="s">
        <v>8591</v>
      </c>
      <c r="C13737" s="5" t="s">
        <v>21143</v>
      </c>
      <c r="D13737">
        <f>_xlfn.XLOOKUP(Fin_SortCode[[#This Row],[Bank Name]],BankPopularity[UK Bank],BankPopularity[Weighting],0.0001)</f>
        <v>10</v>
      </c>
    </row>
    <row r="13738" spans="1:4" ht="15.75" thickBot="1" x14ac:dyDescent="0.3">
      <c r="A13738" s="3" t="s">
        <v>21144</v>
      </c>
      <c r="B13738" s="4" t="s">
        <v>8591</v>
      </c>
      <c r="C13738" s="5" t="s">
        <v>21145</v>
      </c>
      <c r="D13738">
        <f>_xlfn.XLOOKUP(Fin_SortCode[[#This Row],[Bank Name]],BankPopularity[UK Bank],BankPopularity[Weighting],0.0001)</f>
        <v>10</v>
      </c>
    </row>
    <row r="13739" spans="1:4" ht="15.75" thickBot="1" x14ac:dyDescent="0.3">
      <c r="A13739" s="3" t="s">
        <v>21146</v>
      </c>
      <c r="B13739" s="4" t="s">
        <v>8591</v>
      </c>
      <c r="C13739" s="5" t="s">
        <v>21147</v>
      </c>
      <c r="D13739">
        <f>_xlfn.XLOOKUP(Fin_SortCode[[#This Row],[Bank Name]],BankPopularity[UK Bank],BankPopularity[Weighting],0.0001)</f>
        <v>10</v>
      </c>
    </row>
    <row r="13740" spans="1:4" ht="15.75" thickBot="1" x14ac:dyDescent="0.3">
      <c r="A13740" s="3" t="s">
        <v>21148</v>
      </c>
      <c r="B13740" s="4" t="s">
        <v>8591</v>
      </c>
      <c r="C13740" s="5" t="s">
        <v>21149</v>
      </c>
      <c r="D13740">
        <f>_xlfn.XLOOKUP(Fin_SortCode[[#This Row],[Bank Name]],BankPopularity[UK Bank],BankPopularity[Weighting],0.0001)</f>
        <v>10</v>
      </c>
    </row>
    <row r="13741" spans="1:4" ht="15.75" thickBot="1" x14ac:dyDescent="0.3">
      <c r="A13741" s="3" t="s">
        <v>21150</v>
      </c>
      <c r="B13741" s="4" t="s">
        <v>8591</v>
      </c>
      <c r="C13741" s="5" t="s">
        <v>16291</v>
      </c>
      <c r="D13741">
        <f>_xlfn.XLOOKUP(Fin_SortCode[[#This Row],[Bank Name]],BankPopularity[UK Bank],BankPopularity[Weighting],0.0001)</f>
        <v>10</v>
      </c>
    </row>
    <row r="13742" spans="1:4" ht="15.75" thickBot="1" x14ac:dyDescent="0.3">
      <c r="A13742" s="3" t="s">
        <v>21151</v>
      </c>
      <c r="B13742" s="4" t="s">
        <v>8591</v>
      </c>
      <c r="C13742" s="5" t="s">
        <v>21152</v>
      </c>
      <c r="D13742">
        <f>_xlfn.XLOOKUP(Fin_SortCode[[#This Row],[Bank Name]],BankPopularity[UK Bank],BankPopularity[Weighting],0.0001)</f>
        <v>10</v>
      </c>
    </row>
    <row r="13743" spans="1:4" ht="15.75" thickBot="1" x14ac:dyDescent="0.3">
      <c r="A13743" s="3" t="s">
        <v>21153</v>
      </c>
      <c r="B13743" s="4" t="s">
        <v>8591</v>
      </c>
      <c r="C13743" s="5" t="s">
        <v>21154</v>
      </c>
      <c r="D13743">
        <f>_xlfn.XLOOKUP(Fin_SortCode[[#This Row],[Bank Name]],BankPopularity[UK Bank],BankPopularity[Weighting],0.0001)</f>
        <v>10</v>
      </c>
    </row>
    <row r="13744" spans="1:4" ht="15.75" thickBot="1" x14ac:dyDescent="0.3">
      <c r="A13744" s="3" t="s">
        <v>21155</v>
      </c>
      <c r="B13744" s="4" t="s">
        <v>8591</v>
      </c>
      <c r="C13744" s="5" t="s">
        <v>21156</v>
      </c>
      <c r="D13744">
        <f>_xlfn.XLOOKUP(Fin_SortCode[[#This Row],[Bank Name]],BankPopularity[UK Bank],BankPopularity[Weighting],0.0001)</f>
        <v>10</v>
      </c>
    </row>
    <row r="13745" spans="1:4" ht="15.75" thickBot="1" x14ac:dyDescent="0.3">
      <c r="A13745" s="3" t="s">
        <v>21157</v>
      </c>
      <c r="B13745" s="4" t="s">
        <v>8591</v>
      </c>
      <c r="C13745" s="5" t="s">
        <v>21158</v>
      </c>
      <c r="D13745">
        <f>_xlfn.XLOOKUP(Fin_SortCode[[#This Row],[Bank Name]],BankPopularity[UK Bank],BankPopularity[Weighting],0.0001)</f>
        <v>10</v>
      </c>
    </row>
    <row r="13746" spans="1:4" ht="15.75" thickBot="1" x14ac:dyDescent="0.3">
      <c r="A13746" s="3" t="s">
        <v>21159</v>
      </c>
      <c r="B13746" s="4" t="s">
        <v>8591</v>
      </c>
      <c r="C13746" s="5" t="s">
        <v>21160</v>
      </c>
      <c r="D13746">
        <f>_xlfn.XLOOKUP(Fin_SortCode[[#This Row],[Bank Name]],BankPopularity[UK Bank],BankPopularity[Weighting],0.0001)</f>
        <v>10</v>
      </c>
    </row>
    <row r="13747" spans="1:4" ht="15.75" thickBot="1" x14ac:dyDescent="0.3">
      <c r="A13747" s="3" t="s">
        <v>21161</v>
      </c>
      <c r="B13747" s="4" t="s">
        <v>8591</v>
      </c>
      <c r="C13747" s="5" t="s">
        <v>21162</v>
      </c>
      <c r="D13747">
        <f>_xlfn.XLOOKUP(Fin_SortCode[[#This Row],[Bank Name]],BankPopularity[UK Bank],BankPopularity[Weighting],0.0001)</f>
        <v>10</v>
      </c>
    </row>
    <row r="13748" spans="1:4" ht="15.75" thickBot="1" x14ac:dyDescent="0.3">
      <c r="A13748" s="3" t="s">
        <v>21163</v>
      </c>
      <c r="B13748" s="4" t="s">
        <v>8591</v>
      </c>
      <c r="C13748" s="5" t="s">
        <v>21164</v>
      </c>
      <c r="D13748">
        <f>_xlfn.XLOOKUP(Fin_SortCode[[#This Row],[Bank Name]],BankPopularity[UK Bank],BankPopularity[Weighting],0.0001)</f>
        <v>10</v>
      </c>
    </row>
    <row r="13749" spans="1:4" ht="15.75" thickBot="1" x14ac:dyDescent="0.3">
      <c r="A13749" s="3" t="s">
        <v>21165</v>
      </c>
      <c r="B13749" s="4" t="s">
        <v>8591</v>
      </c>
      <c r="C13749" s="5" t="s">
        <v>21166</v>
      </c>
      <c r="D13749">
        <f>_xlfn.XLOOKUP(Fin_SortCode[[#This Row],[Bank Name]],BankPopularity[UK Bank],BankPopularity[Weighting],0.0001)</f>
        <v>10</v>
      </c>
    </row>
    <row r="13750" spans="1:4" ht="15.75" thickBot="1" x14ac:dyDescent="0.3">
      <c r="A13750" s="3" t="s">
        <v>21167</v>
      </c>
      <c r="B13750" s="4" t="s">
        <v>8591</v>
      </c>
      <c r="C13750" s="5" t="s">
        <v>21168</v>
      </c>
      <c r="D13750">
        <f>_xlfn.XLOOKUP(Fin_SortCode[[#This Row],[Bank Name]],BankPopularity[UK Bank],BankPopularity[Weighting],0.0001)</f>
        <v>10</v>
      </c>
    </row>
    <row r="13751" spans="1:4" ht="15.75" thickBot="1" x14ac:dyDescent="0.3">
      <c r="A13751" s="3" t="s">
        <v>21169</v>
      </c>
      <c r="B13751" s="4" t="s">
        <v>8591</v>
      </c>
      <c r="C13751" s="5" t="s">
        <v>21170</v>
      </c>
      <c r="D13751">
        <f>_xlfn.XLOOKUP(Fin_SortCode[[#This Row],[Bank Name]],BankPopularity[UK Bank],BankPopularity[Weighting],0.0001)</f>
        <v>10</v>
      </c>
    </row>
    <row r="13752" spans="1:4" ht="15.75" thickBot="1" x14ac:dyDescent="0.3">
      <c r="A13752" s="3" t="s">
        <v>21171</v>
      </c>
      <c r="B13752" s="4" t="s">
        <v>8591</v>
      </c>
      <c r="C13752" s="5" t="s">
        <v>21172</v>
      </c>
      <c r="D13752">
        <f>_xlfn.XLOOKUP(Fin_SortCode[[#This Row],[Bank Name]],BankPopularity[UK Bank],BankPopularity[Weighting],0.0001)</f>
        <v>10</v>
      </c>
    </row>
    <row r="13753" spans="1:4" ht="15.75" thickBot="1" x14ac:dyDescent="0.3">
      <c r="A13753" s="3" t="s">
        <v>21173</v>
      </c>
      <c r="B13753" s="4" t="s">
        <v>8591</v>
      </c>
      <c r="C13753" s="5" t="s">
        <v>21174</v>
      </c>
      <c r="D13753">
        <f>_xlfn.XLOOKUP(Fin_SortCode[[#This Row],[Bank Name]],BankPopularity[UK Bank],BankPopularity[Weighting],0.0001)</f>
        <v>10</v>
      </c>
    </row>
    <row r="13754" spans="1:4" ht="15.75" thickBot="1" x14ac:dyDescent="0.3">
      <c r="A13754" s="3" t="s">
        <v>21175</v>
      </c>
      <c r="B13754" s="4" t="s">
        <v>8848</v>
      </c>
      <c r="C13754" s="5" t="s">
        <v>21176</v>
      </c>
      <c r="D13754">
        <f>_xlfn.XLOOKUP(Fin_SortCode[[#This Row],[Bank Name]],BankPopularity[UK Bank],BankPopularity[Weighting],0.0001)</f>
        <v>2</v>
      </c>
    </row>
    <row r="13755" spans="1:4" ht="15.75" thickBot="1" x14ac:dyDescent="0.3">
      <c r="A13755" s="3" t="s">
        <v>21177</v>
      </c>
      <c r="B13755" s="4" t="s">
        <v>8591</v>
      </c>
      <c r="C13755" s="5" t="s">
        <v>2814</v>
      </c>
      <c r="D13755">
        <f>_xlfn.XLOOKUP(Fin_SortCode[[#This Row],[Bank Name]],BankPopularity[UK Bank],BankPopularity[Weighting],0.0001)</f>
        <v>10</v>
      </c>
    </row>
    <row r="13756" spans="1:4" ht="15.75" thickBot="1" x14ac:dyDescent="0.3">
      <c r="A13756" s="3" t="s">
        <v>21178</v>
      </c>
      <c r="B13756" s="4" t="s">
        <v>8591</v>
      </c>
      <c r="C13756" s="5" t="s">
        <v>21179</v>
      </c>
      <c r="D13756">
        <f>_xlfn.XLOOKUP(Fin_SortCode[[#This Row],[Bank Name]],BankPopularity[UK Bank],BankPopularity[Weighting],0.0001)</f>
        <v>10</v>
      </c>
    </row>
    <row r="13757" spans="1:4" ht="15.75" thickBot="1" x14ac:dyDescent="0.3">
      <c r="A13757" s="3" t="s">
        <v>21180</v>
      </c>
      <c r="B13757" s="4" t="s">
        <v>8848</v>
      </c>
      <c r="C13757" s="5" t="s">
        <v>2661</v>
      </c>
      <c r="D13757">
        <f>_xlfn.XLOOKUP(Fin_SortCode[[#This Row],[Bank Name]],BankPopularity[UK Bank],BankPopularity[Weighting],0.0001)</f>
        <v>2</v>
      </c>
    </row>
    <row r="13758" spans="1:4" ht="15.75" thickBot="1" x14ac:dyDescent="0.3">
      <c r="A13758" s="3" t="s">
        <v>21181</v>
      </c>
      <c r="B13758" s="4" t="s">
        <v>8591</v>
      </c>
      <c r="C13758" s="5" t="s">
        <v>21182</v>
      </c>
      <c r="D13758">
        <f>_xlfn.XLOOKUP(Fin_SortCode[[#This Row],[Bank Name]],BankPopularity[UK Bank],BankPopularity[Weighting],0.0001)</f>
        <v>10</v>
      </c>
    </row>
    <row r="13759" spans="1:4" ht="15.75" thickBot="1" x14ac:dyDescent="0.3">
      <c r="A13759" s="3" t="s">
        <v>21183</v>
      </c>
      <c r="B13759" s="4" t="s">
        <v>8591</v>
      </c>
      <c r="C13759" s="5" t="s">
        <v>21184</v>
      </c>
      <c r="D13759">
        <f>_xlfn.XLOOKUP(Fin_SortCode[[#This Row],[Bank Name]],BankPopularity[UK Bank],BankPopularity[Weighting],0.0001)</f>
        <v>10</v>
      </c>
    </row>
    <row r="13760" spans="1:4" ht="15.75" thickBot="1" x14ac:dyDescent="0.3">
      <c r="A13760" s="3" t="s">
        <v>21185</v>
      </c>
      <c r="B13760" s="4" t="s">
        <v>8848</v>
      </c>
      <c r="C13760" s="5" t="s">
        <v>522</v>
      </c>
      <c r="D13760">
        <f>_xlfn.XLOOKUP(Fin_SortCode[[#This Row],[Bank Name]],BankPopularity[UK Bank],BankPopularity[Weighting],0.0001)</f>
        <v>2</v>
      </c>
    </row>
    <row r="13761" spans="1:4" ht="15.75" thickBot="1" x14ac:dyDescent="0.3">
      <c r="A13761" s="3" t="s">
        <v>21186</v>
      </c>
      <c r="B13761" s="4" t="s">
        <v>8591</v>
      </c>
      <c r="C13761" s="5" t="s">
        <v>21187</v>
      </c>
      <c r="D13761">
        <f>_xlfn.XLOOKUP(Fin_SortCode[[#This Row],[Bank Name]],BankPopularity[UK Bank],BankPopularity[Weighting],0.0001)</f>
        <v>10</v>
      </c>
    </row>
    <row r="13762" spans="1:4" ht="15.75" thickBot="1" x14ac:dyDescent="0.3">
      <c r="A13762" s="3" t="s">
        <v>21188</v>
      </c>
      <c r="B13762" s="4" t="s">
        <v>8591</v>
      </c>
      <c r="C13762" s="5" t="s">
        <v>21189</v>
      </c>
      <c r="D13762">
        <f>_xlfn.XLOOKUP(Fin_SortCode[[#This Row],[Bank Name]],BankPopularity[UK Bank],BankPopularity[Weighting],0.0001)</f>
        <v>10</v>
      </c>
    </row>
    <row r="13763" spans="1:4" ht="15.75" thickBot="1" x14ac:dyDescent="0.3">
      <c r="A13763" s="3" t="s">
        <v>21190</v>
      </c>
      <c r="B13763" s="4" t="s">
        <v>8591</v>
      </c>
      <c r="C13763" s="5" t="s">
        <v>21191</v>
      </c>
      <c r="D13763">
        <f>_xlfn.XLOOKUP(Fin_SortCode[[#This Row],[Bank Name]],BankPopularity[UK Bank],BankPopularity[Weighting],0.0001)</f>
        <v>10</v>
      </c>
    </row>
    <row r="13764" spans="1:4" ht="15.75" thickBot="1" x14ac:dyDescent="0.3">
      <c r="A13764" s="3" t="s">
        <v>21192</v>
      </c>
      <c r="B13764" s="4" t="s">
        <v>8591</v>
      </c>
      <c r="C13764" s="5" t="s">
        <v>21193</v>
      </c>
      <c r="D13764">
        <f>_xlfn.XLOOKUP(Fin_SortCode[[#This Row],[Bank Name]],BankPopularity[UK Bank],BankPopularity[Weighting],0.0001)</f>
        <v>10</v>
      </c>
    </row>
    <row r="13765" spans="1:4" ht="15.75" thickBot="1" x14ac:dyDescent="0.3">
      <c r="A13765" s="3" t="s">
        <v>21194</v>
      </c>
      <c r="B13765" s="4" t="s">
        <v>8591</v>
      </c>
      <c r="C13765" s="5" t="s">
        <v>21195</v>
      </c>
      <c r="D13765">
        <f>_xlfn.XLOOKUP(Fin_SortCode[[#This Row],[Bank Name]],BankPopularity[UK Bank],BankPopularity[Weighting],0.0001)</f>
        <v>10</v>
      </c>
    </row>
    <row r="13766" spans="1:4" ht="15.75" thickBot="1" x14ac:dyDescent="0.3">
      <c r="A13766" s="3" t="s">
        <v>21196</v>
      </c>
      <c r="B13766" s="4" t="s">
        <v>8591</v>
      </c>
      <c r="C13766" s="5" t="s">
        <v>518</v>
      </c>
      <c r="D13766">
        <f>_xlfn.XLOOKUP(Fin_SortCode[[#This Row],[Bank Name]],BankPopularity[UK Bank],BankPopularity[Weighting],0.0001)</f>
        <v>10</v>
      </c>
    </row>
    <row r="13767" spans="1:4" ht="15.75" thickBot="1" x14ac:dyDescent="0.3">
      <c r="A13767" s="3" t="s">
        <v>21197</v>
      </c>
      <c r="B13767" s="4" t="s">
        <v>8591</v>
      </c>
      <c r="C13767" s="5" t="s">
        <v>516</v>
      </c>
      <c r="D13767">
        <f>_xlfn.XLOOKUP(Fin_SortCode[[#This Row],[Bank Name]],BankPopularity[UK Bank],BankPopularity[Weighting],0.0001)</f>
        <v>10</v>
      </c>
    </row>
    <row r="13768" spans="1:4" ht="15.75" thickBot="1" x14ac:dyDescent="0.3">
      <c r="A13768" s="3" t="s">
        <v>21198</v>
      </c>
      <c r="B13768" s="4" t="s">
        <v>8848</v>
      </c>
      <c r="C13768" s="5" t="s">
        <v>21199</v>
      </c>
      <c r="D13768">
        <f>_xlfn.XLOOKUP(Fin_SortCode[[#This Row],[Bank Name]],BankPopularity[UK Bank],BankPopularity[Weighting],0.0001)</f>
        <v>2</v>
      </c>
    </row>
    <row r="13769" spans="1:4" ht="15.75" thickBot="1" x14ac:dyDescent="0.3">
      <c r="A13769" s="3" t="s">
        <v>21200</v>
      </c>
      <c r="B13769" s="4" t="s">
        <v>8591</v>
      </c>
      <c r="C13769" s="5" t="s">
        <v>514</v>
      </c>
      <c r="D13769">
        <f>_xlfn.XLOOKUP(Fin_SortCode[[#This Row],[Bank Name]],BankPopularity[UK Bank],BankPopularity[Weighting],0.0001)</f>
        <v>10</v>
      </c>
    </row>
    <row r="13770" spans="1:4" ht="15.75" thickBot="1" x14ac:dyDescent="0.3">
      <c r="A13770" s="3" t="s">
        <v>21201</v>
      </c>
      <c r="B13770" s="4" t="s">
        <v>8591</v>
      </c>
      <c r="C13770" s="5" t="s">
        <v>21202</v>
      </c>
      <c r="D13770">
        <f>_xlfn.XLOOKUP(Fin_SortCode[[#This Row],[Bank Name]],BankPopularity[UK Bank],BankPopularity[Weighting],0.0001)</f>
        <v>10</v>
      </c>
    </row>
    <row r="13771" spans="1:4" ht="15.75" thickBot="1" x14ac:dyDescent="0.3">
      <c r="A13771" s="3" t="s">
        <v>21203</v>
      </c>
      <c r="B13771" s="4" t="s">
        <v>8591</v>
      </c>
      <c r="C13771" s="5" t="s">
        <v>21204</v>
      </c>
      <c r="D13771">
        <f>_xlfn.XLOOKUP(Fin_SortCode[[#This Row],[Bank Name]],BankPopularity[UK Bank],BankPopularity[Weighting],0.0001)</f>
        <v>10</v>
      </c>
    </row>
    <row r="13772" spans="1:4" ht="15.75" thickBot="1" x14ac:dyDescent="0.3">
      <c r="A13772" s="3" t="s">
        <v>21205</v>
      </c>
      <c r="B13772" s="4" t="s">
        <v>8591</v>
      </c>
      <c r="C13772" s="5" t="s">
        <v>21206</v>
      </c>
      <c r="D13772">
        <f>_xlfn.XLOOKUP(Fin_SortCode[[#This Row],[Bank Name]],BankPopularity[UK Bank],BankPopularity[Weighting],0.0001)</f>
        <v>10</v>
      </c>
    </row>
    <row r="13773" spans="1:4" ht="15.75" thickBot="1" x14ac:dyDescent="0.3">
      <c r="A13773" s="3" t="s">
        <v>21207</v>
      </c>
      <c r="B13773" s="4" t="s">
        <v>8591</v>
      </c>
      <c r="C13773" s="5" t="s">
        <v>21208</v>
      </c>
      <c r="D13773">
        <f>_xlfn.XLOOKUP(Fin_SortCode[[#This Row],[Bank Name]],BankPopularity[UK Bank],BankPopularity[Weighting],0.0001)</f>
        <v>10</v>
      </c>
    </row>
    <row r="13774" spans="1:4" ht="15.75" thickBot="1" x14ac:dyDescent="0.3">
      <c r="A13774" s="3" t="s">
        <v>21209</v>
      </c>
      <c r="B13774" s="4" t="s">
        <v>8591</v>
      </c>
      <c r="C13774" s="5" t="s">
        <v>21210</v>
      </c>
      <c r="D13774">
        <f>_xlfn.XLOOKUP(Fin_SortCode[[#This Row],[Bank Name]],BankPopularity[UK Bank],BankPopularity[Weighting],0.0001)</f>
        <v>10</v>
      </c>
    </row>
    <row r="13775" spans="1:4" ht="15.75" thickBot="1" x14ac:dyDescent="0.3">
      <c r="A13775" s="3" t="s">
        <v>21211</v>
      </c>
      <c r="B13775" s="4" t="s">
        <v>8848</v>
      </c>
      <c r="C13775" s="5" t="s">
        <v>12792</v>
      </c>
      <c r="D13775">
        <f>_xlfn.XLOOKUP(Fin_SortCode[[#This Row],[Bank Name]],BankPopularity[UK Bank],BankPopularity[Weighting],0.0001)</f>
        <v>2</v>
      </c>
    </row>
    <row r="13776" spans="1:4" ht="15.75" thickBot="1" x14ac:dyDescent="0.3">
      <c r="A13776" s="3" t="s">
        <v>21212</v>
      </c>
      <c r="B13776" s="4" t="s">
        <v>8591</v>
      </c>
      <c r="C13776" s="5" t="s">
        <v>21213</v>
      </c>
      <c r="D13776">
        <f>_xlfn.XLOOKUP(Fin_SortCode[[#This Row],[Bank Name]],BankPopularity[UK Bank],BankPopularity[Weighting],0.0001)</f>
        <v>10</v>
      </c>
    </row>
    <row r="13777" spans="1:4" ht="15.75" thickBot="1" x14ac:dyDescent="0.3">
      <c r="A13777" s="3" t="s">
        <v>21214</v>
      </c>
      <c r="B13777" s="4" t="s">
        <v>8591</v>
      </c>
      <c r="C13777" s="5" t="s">
        <v>21215</v>
      </c>
      <c r="D13777">
        <f>_xlfn.XLOOKUP(Fin_SortCode[[#This Row],[Bank Name]],BankPopularity[UK Bank],BankPopularity[Weighting],0.0001)</f>
        <v>10</v>
      </c>
    </row>
    <row r="13778" spans="1:4" ht="15.75" thickBot="1" x14ac:dyDescent="0.3">
      <c r="A13778" s="3" t="s">
        <v>21216</v>
      </c>
      <c r="B13778" s="4" t="s">
        <v>8591</v>
      </c>
      <c r="C13778" s="5" t="s">
        <v>21217</v>
      </c>
      <c r="D13778">
        <f>_xlfn.XLOOKUP(Fin_SortCode[[#This Row],[Bank Name]],BankPopularity[UK Bank],BankPopularity[Weighting],0.0001)</f>
        <v>10</v>
      </c>
    </row>
    <row r="13779" spans="1:4" ht="15.75" thickBot="1" x14ac:dyDescent="0.3">
      <c r="A13779" s="3" t="s">
        <v>21218</v>
      </c>
      <c r="B13779" s="4" t="s">
        <v>8591</v>
      </c>
      <c r="C13779" s="5" t="s">
        <v>21219</v>
      </c>
      <c r="D13779">
        <f>_xlfn.XLOOKUP(Fin_SortCode[[#This Row],[Bank Name]],BankPopularity[UK Bank],BankPopularity[Weighting],0.0001)</f>
        <v>10</v>
      </c>
    </row>
    <row r="13780" spans="1:4" ht="15.75" thickBot="1" x14ac:dyDescent="0.3">
      <c r="A13780" s="3" t="s">
        <v>21220</v>
      </c>
      <c r="B13780" s="4" t="s">
        <v>8591</v>
      </c>
      <c r="C13780" s="5" t="s">
        <v>21221</v>
      </c>
      <c r="D13780">
        <f>_xlfn.XLOOKUP(Fin_SortCode[[#This Row],[Bank Name]],BankPopularity[UK Bank],BankPopularity[Weighting],0.0001)</f>
        <v>10</v>
      </c>
    </row>
    <row r="13781" spans="1:4" ht="15.75" thickBot="1" x14ac:dyDescent="0.3">
      <c r="A13781" s="3" t="s">
        <v>21222</v>
      </c>
      <c r="B13781" s="4" t="s">
        <v>8591</v>
      </c>
      <c r="C13781" s="5" t="s">
        <v>21223</v>
      </c>
      <c r="D13781">
        <f>_xlfn.XLOOKUP(Fin_SortCode[[#This Row],[Bank Name]],BankPopularity[UK Bank],BankPopularity[Weighting],0.0001)</f>
        <v>10</v>
      </c>
    </row>
    <row r="13782" spans="1:4" ht="15.75" thickBot="1" x14ac:dyDescent="0.3">
      <c r="A13782" s="3" t="s">
        <v>21224</v>
      </c>
      <c r="B13782" s="4" t="s">
        <v>8591</v>
      </c>
      <c r="C13782" s="5" t="s">
        <v>21225</v>
      </c>
      <c r="D13782">
        <f>_xlfn.XLOOKUP(Fin_SortCode[[#This Row],[Bank Name]],BankPopularity[UK Bank],BankPopularity[Weighting],0.0001)</f>
        <v>10</v>
      </c>
    </row>
    <row r="13783" spans="1:4" ht="15.75" thickBot="1" x14ac:dyDescent="0.3">
      <c r="A13783" s="3" t="s">
        <v>21226</v>
      </c>
      <c r="B13783" s="4" t="s">
        <v>8591</v>
      </c>
      <c r="C13783" s="5" t="s">
        <v>21227</v>
      </c>
      <c r="D13783">
        <f>_xlfn.XLOOKUP(Fin_SortCode[[#This Row],[Bank Name]],BankPopularity[UK Bank],BankPopularity[Weighting],0.0001)</f>
        <v>10</v>
      </c>
    </row>
    <row r="13784" spans="1:4" ht="15.75" thickBot="1" x14ac:dyDescent="0.3">
      <c r="A13784" s="3" t="s">
        <v>21228</v>
      </c>
      <c r="B13784" s="4" t="s">
        <v>8591</v>
      </c>
      <c r="C13784" s="5" t="s">
        <v>21229</v>
      </c>
      <c r="D13784">
        <f>_xlfn.XLOOKUP(Fin_SortCode[[#This Row],[Bank Name]],BankPopularity[UK Bank],BankPopularity[Weighting],0.0001)</f>
        <v>10</v>
      </c>
    </row>
    <row r="13785" spans="1:4" ht="15.75" thickBot="1" x14ac:dyDescent="0.3">
      <c r="A13785" s="3" t="s">
        <v>21230</v>
      </c>
      <c r="B13785" s="4" t="s">
        <v>8591</v>
      </c>
      <c r="C13785" s="5" t="s">
        <v>21231</v>
      </c>
      <c r="D13785">
        <f>_xlfn.XLOOKUP(Fin_SortCode[[#This Row],[Bank Name]],BankPopularity[UK Bank],BankPopularity[Weighting],0.0001)</f>
        <v>10</v>
      </c>
    </row>
    <row r="13786" spans="1:4" ht="15.75" thickBot="1" x14ac:dyDescent="0.3">
      <c r="A13786" s="3" t="s">
        <v>21232</v>
      </c>
      <c r="B13786" s="4" t="s">
        <v>8591</v>
      </c>
      <c r="C13786" s="5" t="s">
        <v>21233</v>
      </c>
      <c r="D13786">
        <f>_xlfn.XLOOKUP(Fin_SortCode[[#This Row],[Bank Name]],BankPopularity[UK Bank],BankPopularity[Weighting],0.0001)</f>
        <v>10</v>
      </c>
    </row>
    <row r="13787" spans="1:4" ht="15.75" thickBot="1" x14ac:dyDescent="0.3">
      <c r="A13787" s="3" t="s">
        <v>21234</v>
      </c>
      <c r="B13787" s="4" t="s">
        <v>8848</v>
      </c>
      <c r="C13787" s="5" t="s">
        <v>21235</v>
      </c>
      <c r="D13787">
        <f>_xlfn.XLOOKUP(Fin_SortCode[[#This Row],[Bank Name]],BankPopularity[UK Bank],BankPopularity[Weighting],0.0001)</f>
        <v>2</v>
      </c>
    </row>
    <row r="13788" spans="1:4" ht="15.75" thickBot="1" x14ac:dyDescent="0.3">
      <c r="A13788" s="3" t="s">
        <v>21236</v>
      </c>
      <c r="B13788" s="4" t="s">
        <v>8848</v>
      </c>
      <c r="C13788" s="5" t="s">
        <v>21237</v>
      </c>
      <c r="D13788">
        <f>_xlfn.XLOOKUP(Fin_SortCode[[#This Row],[Bank Name]],BankPopularity[UK Bank],BankPopularity[Weighting],0.0001)</f>
        <v>2</v>
      </c>
    </row>
    <row r="13789" spans="1:4" ht="15.75" thickBot="1" x14ac:dyDescent="0.3">
      <c r="A13789" s="3" t="s">
        <v>21238</v>
      </c>
      <c r="B13789" s="4" t="s">
        <v>8591</v>
      </c>
      <c r="C13789" s="5" t="s">
        <v>21239</v>
      </c>
      <c r="D13789">
        <f>_xlfn.XLOOKUP(Fin_SortCode[[#This Row],[Bank Name]],BankPopularity[UK Bank],BankPopularity[Weighting],0.0001)</f>
        <v>10</v>
      </c>
    </row>
    <row r="13790" spans="1:4" ht="15.75" thickBot="1" x14ac:dyDescent="0.3">
      <c r="A13790" s="3" t="s">
        <v>21240</v>
      </c>
      <c r="B13790" s="4" t="s">
        <v>8591</v>
      </c>
      <c r="C13790" s="5" t="s">
        <v>149</v>
      </c>
      <c r="D13790">
        <f>_xlfn.XLOOKUP(Fin_SortCode[[#This Row],[Bank Name]],BankPopularity[UK Bank],BankPopularity[Weighting],0.0001)</f>
        <v>10</v>
      </c>
    </row>
    <row r="13791" spans="1:4" ht="15.75" thickBot="1" x14ac:dyDescent="0.3">
      <c r="A13791" s="3" t="s">
        <v>21241</v>
      </c>
      <c r="B13791" s="4" t="s">
        <v>8848</v>
      </c>
      <c r="C13791" s="5" t="s">
        <v>21242</v>
      </c>
      <c r="D13791">
        <f>_xlfn.XLOOKUP(Fin_SortCode[[#This Row],[Bank Name]],BankPopularity[UK Bank],BankPopularity[Weighting],0.0001)</f>
        <v>2</v>
      </c>
    </row>
    <row r="13792" spans="1:4" ht="15.75" thickBot="1" x14ac:dyDescent="0.3">
      <c r="A13792" s="3" t="s">
        <v>21243</v>
      </c>
      <c r="B13792" s="4" t="s">
        <v>8848</v>
      </c>
      <c r="C13792" s="5" t="s">
        <v>21244</v>
      </c>
      <c r="D13792">
        <f>_xlfn.XLOOKUP(Fin_SortCode[[#This Row],[Bank Name]],BankPopularity[UK Bank],BankPopularity[Weighting],0.0001)</f>
        <v>2</v>
      </c>
    </row>
    <row r="13793" spans="1:4" ht="15.75" thickBot="1" x14ac:dyDescent="0.3">
      <c r="A13793" s="3" t="s">
        <v>21245</v>
      </c>
      <c r="B13793" s="4" t="s">
        <v>8591</v>
      </c>
      <c r="C13793" s="5" t="s">
        <v>21246</v>
      </c>
      <c r="D13793">
        <f>_xlfn.XLOOKUP(Fin_SortCode[[#This Row],[Bank Name]],BankPopularity[UK Bank],BankPopularity[Weighting],0.0001)</f>
        <v>10</v>
      </c>
    </row>
    <row r="13794" spans="1:4" ht="15.75" thickBot="1" x14ac:dyDescent="0.3">
      <c r="A13794" s="3" t="s">
        <v>21247</v>
      </c>
      <c r="B13794" s="4" t="s">
        <v>8591</v>
      </c>
      <c r="C13794" s="5" t="s">
        <v>21248</v>
      </c>
      <c r="D13794">
        <f>_xlfn.XLOOKUP(Fin_SortCode[[#This Row],[Bank Name]],BankPopularity[UK Bank],BankPopularity[Weighting],0.0001)</f>
        <v>10</v>
      </c>
    </row>
    <row r="13795" spans="1:4" ht="15.75" thickBot="1" x14ac:dyDescent="0.3">
      <c r="A13795" s="3" t="s">
        <v>21249</v>
      </c>
      <c r="B13795" s="4" t="s">
        <v>8591</v>
      </c>
      <c r="C13795" s="5" t="s">
        <v>21250</v>
      </c>
      <c r="D13795">
        <f>_xlfn.XLOOKUP(Fin_SortCode[[#This Row],[Bank Name]],BankPopularity[UK Bank],BankPopularity[Weighting],0.0001)</f>
        <v>10</v>
      </c>
    </row>
    <row r="13796" spans="1:4" ht="15.75" thickBot="1" x14ac:dyDescent="0.3">
      <c r="A13796" s="3" t="s">
        <v>21251</v>
      </c>
      <c r="B13796" s="4" t="s">
        <v>8848</v>
      </c>
      <c r="C13796" s="5" t="s">
        <v>21252</v>
      </c>
      <c r="D13796">
        <f>_xlfn.XLOOKUP(Fin_SortCode[[#This Row],[Bank Name]],BankPopularity[UK Bank],BankPopularity[Weighting],0.0001)</f>
        <v>2</v>
      </c>
    </row>
    <row r="13797" spans="1:4" ht="15.75" thickBot="1" x14ac:dyDescent="0.3">
      <c r="A13797" s="3" t="s">
        <v>21253</v>
      </c>
      <c r="B13797" s="4" t="s">
        <v>8848</v>
      </c>
      <c r="C13797" s="5" t="s">
        <v>21254</v>
      </c>
      <c r="D13797">
        <f>_xlfn.XLOOKUP(Fin_SortCode[[#This Row],[Bank Name]],BankPopularity[UK Bank],BankPopularity[Weighting],0.0001)</f>
        <v>2</v>
      </c>
    </row>
    <row r="13798" spans="1:4" ht="15.75" thickBot="1" x14ac:dyDescent="0.3">
      <c r="A13798" s="3" t="s">
        <v>21255</v>
      </c>
      <c r="B13798" s="4" t="s">
        <v>8591</v>
      </c>
      <c r="C13798" s="5" t="s">
        <v>21256</v>
      </c>
      <c r="D13798">
        <f>_xlfn.XLOOKUP(Fin_SortCode[[#This Row],[Bank Name]],BankPopularity[UK Bank],BankPopularity[Weighting],0.0001)</f>
        <v>10</v>
      </c>
    </row>
    <row r="13799" spans="1:4" ht="15.75" thickBot="1" x14ac:dyDescent="0.3">
      <c r="A13799" s="3" t="s">
        <v>21257</v>
      </c>
      <c r="B13799" s="4" t="s">
        <v>8591</v>
      </c>
      <c r="C13799" s="5" t="s">
        <v>21258</v>
      </c>
      <c r="D13799">
        <f>_xlfn.XLOOKUP(Fin_SortCode[[#This Row],[Bank Name]],BankPopularity[UK Bank],BankPopularity[Weighting],0.0001)</f>
        <v>10</v>
      </c>
    </row>
    <row r="13800" spans="1:4" ht="15.75" thickBot="1" x14ac:dyDescent="0.3">
      <c r="A13800" s="3" t="s">
        <v>21259</v>
      </c>
      <c r="B13800" s="4" t="s">
        <v>8848</v>
      </c>
      <c r="C13800" s="5" t="s">
        <v>21260</v>
      </c>
      <c r="D13800">
        <f>_xlfn.XLOOKUP(Fin_SortCode[[#This Row],[Bank Name]],BankPopularity[UK Bank],BankPopularity[Weighting],0.0001)</f>
        <v>2</v>
      </c>
    </row>
    <row r="13801" spans="1:4" ht="15.75" thickBot="1" x14ac:dyDescent="0.3">
      <c r="A13801" s="3" t="s">
        <v>21261</v>
      </c>
      <c r="B13801" s="4" t="s">
        <v>8591</v>
      </c>
      <c r="C13801" s="5" t="s">
        <v>21262</v>
      </c>
      <c r="D13801">
        <f>_xlfn.XLOOKUP(Fin_SortCode[[#This Row],[Bank Name]],BankPopularity[UK Bank],BankPopularity[Weighting],0.0001)</f>
        <v>10</v>
      </c>
    </row>
    <row r="13802" spans="1:4" ht="15.75" thickBot="1" x14ac:dyDescent="0.3">
      <c r="A13802" s="3" t="s">
        <v>21263</v>
      </c>
      <c r="B13802" s="4" t="s">
        <v>8591</v>
      </c>
      <c r="C13802" s="5" t="s">
        <v>342</v>
      </c>
      <c r="D13802">
        <f>_xlfn.XLOOKUP(Fin_SortCode[[#This Row],[Bank Name]],BankPopularity[UK Bank],BankPopularity[Weighting],0.0001)</f>
        <v>10</v>
      </c>
    </row>
    <row r="13803" spans="1:4" ht="15.75" thickBot="1" x14ac:dyDescent="0.3">
      <c r="A13803" s="3" t="s">
        <v>21264</v>
      </c>
      <c r="B13803" s="4" t="s">
        <v>8848</v>
      </c>
      <c r="C13803" s="5" t="s">
        <v>560</v>
      </c>
      <c r="D13803">
        <f>_xlfn.XLOOKUP(Fin_SortCode[[#This Row],[Bank Name]],BankPopularity[UK Bank],BankPopularity[Weighting],0.0001)</f>
        <v>2</v>
      </c>
    </row>
    <row r="13804" spans="1:4" ht="15.75" thickBot="1" x14ac:dyDescent="0.3">
      <c r="A13804" s="3" t="s">
        <v>21265</v>
      </c>
      <c r="B13804" s="4" t="s">
        <v>8591</v>
      </c>
      <c r="C13804" s="5" t="s">
        <v>21266</v>
      </c>
      <c r="D13804">
        <f>_xlfn.XLOOKUP(Fin_SortCode[[#This Row],[Bank Name]],BankPopularity[UK Bank],BankPopularity[Weighting],0.0001)</f>
        <v>10</v>
      </c>
    </row>
    <row r="13805" spans="1:4" ht="15.75" thickBot="1" x14ac:dyDescent="0.3">
      <c r="A13805" s="3" t="s">
        <v>21267</v>
      </c>
      <c r="B13805" s="4" t="s">
        <v>8848</v>
      </c>
      <c r="C13805" s="5" t="s">
        <v>21268</v>
      </c>
      <c r="D13805">
        <f>_xlfn.XLOOKUP(Fin_SortCode[[#This Row],[Bank Name]],BankPopularity[UK Bank],BankPopularity[Weighting],0.0001)</f>
        <v>2</v>
      </c>
    </row>
    <row r="13806" spans="1:4" ht="15.75" thickBot="1" x14ac:dyDescent="0.3">
      <c r="A13806" s="3" t="s">
        <v>21269</v>
      </c>
      <c r="B13806" s="4" t="s">
        <v>8591</v>
      </c>
      <c r="C13806" s="5" t="s">
        <v>21270</v>
      </c>
      <c r="D13806">
        <f>_xlfn.XLOOKUP(Fin_SortCode[[#This Row],[Bank Name]],BankPopularity[UK Bank],BankPopularity[Weighting],0.0001)</f>
        <v>10</v>
      </c>
    </row>
    <row r="13807" spans="1:4" ht="15.75" thickBot="1" x14ac:dyDescent="0.3">
      <c r="A13807" s="3" t="s">
        <v>21271</v>
      </c>
      <c r="B13807" s="4" t="s">
        <v>8591</v>
      </c>
      <c r="C13807" s="5" t="s">
        <v>21272</v>
      </c>
      <c r="D13807">
        <f>_xlfn.XLOOKUP(Fin_SortCode[[#This Row],[Bank Name]],BankPopularity[UK Bank],BankPopularity[Weighting],0.0001)</f>
        <v>10</v>
      </c>
    </row>
    <row r="13808" spans="1:4" ht="15.75" thickBot="1" x14ac:dyDescent="0.3">
      <c r="A13808" s="3" t="s">
        <v>21273</v>
      </c>
      <c r="B13808" s="4" t="s">
        <v>8591</v>
      </c>
      <c r="C13808" s="5" t="s">
        <v>21274</v>
      </c>
      <c r="D13808">
        <f>_xlfn.XLOOKUP(Fin_SortCode[[#This Row],[Bank Name]],BankPopularity[UK Bank],BankPopularity[Weighting],0.0001)</f>
        <v>10</v>
      </c>
    </row>
    <row r="13809" spans="1:4" ht="15.75" thickBot="1" x14ac:dyDescent="0.3">
      <c r="A13809" s="3" t="s">
        <v>21275</v>
      </c>
      <c r="B13809" s="4" t="s">
        <v>8591</v>
      </c>
      <c r="C13809" s="5" t="s">
        <v>21276</v>
      </c>
      <c r="D13809">
        <f>_xlfn.XLOOKUP(Fin_SortCode[[#This Row],[Bank Name]],BankPopularity[UK Bank],BankPopularity[Weighting],0.0001)</f>
        <v>10</v>
      </c>
    </row>
    <row r="13810" spans="1:4" ht="15.75" thickBot="1" x14ac:dyDescent="0.3">
      <c r="A13810" s="3" t="s">
        <v>21277</v>
      </c>
      <c r="B13810" s="4" t="s">
        <v>8591</v>
      </c>
      <c r="C13810" s="5" t="s">
        <v>21278</v>
      </c>
      <c r="D13810">
        <f>_xlfn.XLOOKUP(Fin_SortCode[[#This Row],[Bank Name]],BankPopularity[UK Bank],BankPopularity[Weighting],0.0001)</f>
        <v>10</v>
      </c>
    </row>
    <row r="13811" spans="1:4" ht="15.75" thickBot="1" x14ac:dyDescent="0.3">
      <c r="A13811" s="3" t="s">
        <v>21279</v>
      </c>
      <c r="B13811" s="4" t="s">
        <v>8591</v>
      </c>
      <c r="C13811" s="5" t="s">
        <v>21280</v>
      </c>
      <c r="D13811">
        <f>_xlfn.XLOOKUP(Fin_SortCode[[#This Row],[Bank Name]],BankPopularity[UK Bank],BankPopularity[Weighting],0.0001)</f>
        <v>10</v>
      </c>
    </row>
    <row r="13812" spans="1:4" ht="15.75" thickBot="1" x14ac:dyDescent="0.3">
      <c r="A13812" s="3" t="s">
        <v>21281</v>
      </c>
      <c r="B13812" s="4" t="s">
        <v>8591</v>
      </c>
      <c r="C13812" s="5" t="s">
        <v>21282</v>
      </c>
      <c r="D13812">
        <f>_xlfn.XLOOKUP(Fin_SortCode[[#This Row],[Bank Name]],BankPopularity[UK Bank],BankPopularity[Weighting],0.0001)</f>
        <v>10</v>
      </c>
    </row>
    <row r="13813" spans="1:4" ht="15.75" thickBot="1" x14ac:dyDescent="0.3">
      <c r="A13813" s="3" t="s">
        <v>21283</v>
      </c>
      <c r="B13813" s="4" t="s">
        <v>8591</v>
      </c>
      <c r="C13813" s="5" t="s">
        <v>21284</v>
      </c>
      <c r="D13813">
        <f>_xlfn.XLOOKUP(Fin_SortCode[[#This Row],[Bank Name]],BankPopularity[UK Bank],BankPopularity[Weighting],0.0001)</f>
        <v>10</v>
      </c>
    </row>
    <row r="13814" spans="1:4" ht="15.75" thickBot="1" x14ac:dyDescent="0.3">
      <c r="A13814" s="3" t="s">
        <v>21285</v>
      </c>
      <c r="B13814" s="4" t="s">
        <v>8591</v>
      </c>
      <c r="C13814" s="5" t="s">
        <v>21276</v>
      </c>
      <c r="D13814">
        <f>_xlfn.XLOOKUP(Fin_SortCode[[#This Row],[Bank Name]],BankPopularity[UK Bank],BankPopularity[Weighting],0.0001)</f>
        <v>10</v>
      </c>
    </row>
    <row r="13815" spans="1:4" ht="15.75" thickBot="1" x14ac:dyDescent="0.3">
      <c r="A13815" s="3" t="s">
        <v>21286</v>
      </c>
      <c r="B13815" s="4" t="s">
        <v>8591</v>
      </c>
      <c r="C13815" s="5" t="s">
        <v>21287</v>
      </c>
      <c r="D13815">
        <f>_xlfn.XLOOKUP(Fin_SortCode[[#This Row],[Bank Name]],BankPopularity[UK Bank],BankPopularity[Weighting],0.0001)</f>
        <v>10</v>
      </c>
    </row>
    <row r="13816" spans="1:4" ht="15.75" thickBot="1" x14ac:dyDescent="0.3">
      <c r="A13816" s="3" t="s">
        <v>21288</v>
      </c>
      <c r="B13816" s="4" t="s">
        <v>8591</v>
      </c>
      <c r="C13816" s="5" t="s">
        <v>21289</v>
      </c>
      <c r="D13816">
        <f>_xlfn.XLOOKUP(Fin_SortCode[[#This Row],[Bank Name]],BankPopularity[UK Bank],BankPopularity[Weighting],0.0001)</f>
        <v>10</v>
      </c>
    </row>
    <row r="13817" spans="1:4" ht="15.75" thickBot="1" x14ac:dyDescent="0.3">
      <c r="A13817" s="3" t="s">
        <v>21290</v>
      </c>
      <c r="B13817" s="4" t="s">
        <v>8591</v>
      </c>
      <c r="C13817" s="5" t="s">
        <v>21291</v>
      </c>
      <c r="D13817">
        <f>_xlfn.XLOOKUP(Fin_SortCode[[#This Row],[Bank Name]],BankPopularity[UK Bank],BankPopularity[Weighting],0.0001)</f>
        <v>10</v>
      </c>
    </row>
    <row r="13818" spans="1:4" ht="15.75" thickBot="1" x14ac:dyDescent="0.3">
      <c r="A13818" s="3" t="s">
        <v>21292</v>
      </c>
      <c r="B13818" s="4" t="s">
        <v>8591</v>
      </c>
      <c r="C13818" s="5" t="s">
        <v>21293</v>
      </c>
      <c r="D13818">
        <f>_xlfn.XLOOKUP(Fin_SortCode[[#This Row],[Bank Name]],BankPopularity[UK Bank],BankPopularity[Weighting],0.0001)</f>
        <v>10</v>
      </c>
    </row>
    <row r="13819" spans="1:4" ht="15.75" thickBot="1" x14ac:dyDescent="0.3">
      <c r="A13819" s="3" t="s">
        <v>21294</v>
      </c>
      <c r="B13819" s="4" t="s">
        <v>8591</v>
      </c>
      <c r="C13819" s="5" t="s">
        <v>409</v>
      </c>
      <c r="D13819">
        <f>_xlfn.XLOOKUP(Fin_SortCode[[#This Row],[Bank Name]],BankPopularity[UK Bank],BankPopularity[Weighting],0.0001)</f>
        <v>10</v>
      </c>
    </row>
    <row r="13820" spans="1:4" ht="15.75" thickBot="1" x14ac:dyDescent="0.3">
      <c r="A13820" s="3" t="s">
        <v>21295</v>
      </c>
      <c r="B13820" s="4" t="s">
        <v>8591</v>
      </c>
      <c r="C13820" s="5" t="s">
        <v>10380</v>
      </c>
      <c r="D13820">
        <f>_xlfn.XLOOKUP(Fin_SortCode[[#This Row],[Bank Name]],BankPopularity[UK Bank],BankPopularity[Weighting],0.0001)</f>
        <v>10</v>
      </c>
    </row>
    <row r="13821" spans="1:4" ht="15.75" thickBot="1" x14ac:dyDescent="0.3">
      <c r="A13821" s="3" t="s">
        <v>21296</v>
      </c>
      <c r="B13821" s="4" t="s">
        <v>8591</v>
      </c>
      <c r="C13821" s="5" t="s">
        <v>21297</v>
      </c>
      <c r="D13821">
        <f>_xlfn.XLOOKUP(Fin_SortCode[[#This Row],[Bank Name]],BankPopularity[UK Bank],BankPopularity[Weighting],0.0001)</f>
        <v>10</v>
      </c>
    </row>
    <row r="13822" spans="1:4" ht="15.75" thickBot="1" x14ac:dyDescent="0.3">
      <c r="A13822" s="3" t="s">
        <v>21298</v>
      </c>
      <c r="B13822" s="4" t="s">
        <v>8591</v>
      </c>
      <c r="C13822" s="5" t="s">
        <v>21299</v>
      </c>
      <c r="D13822">
        <f>_xlfn.XLOOKUP(Fin_SortCode[[#This Row],[Bank Name]],BankPopularity[UK Bank],BankPopularity[Weighting],0.0001)</f>
        <v>10</v>
      </c>
    </row>
    <row r="13823" spans="1:4" ht="15.75" thickBot="1" x14ac:dyDescent="0.3">
      <c r="A13823" s="3" t="s">
        <v>21300</v>
      </c>
      <c r="B13823" s="4" t="s">
        <v>8591</v>
      </c>
      <c r="C13823" s="5" t="s">
        <v>21301</v>
      </c>
      <c r="D13823">
        <f>_xlfn.XLOOKUP(Fin_SortCode[[#This Row],[Bank Name]],BankPopularity[UK Bank],BankPopularity[Weighting],0.0001)</f>
        <v>10</v>
      </c>
    </row>
    <row r="13824" spans="1:4" ht="15.75" thickBot="1" x14ac:dyDescent="0.3">
      <c r="A13824" s="3" t="s">
        <v>21302</v>
      </c>
      <c r="B13824" s="4" t="s">
        <v>8591</v>
      </c>
      <c r="C13824" s="5" t="s">
        <v>21303</v>
      </c>
      <c r="D13824">
        <f>_xlfn.XLOOKUP(Fin_SortCode[[#This Row],[Bank Name]],BankPopularity[UK Bank],BankPopularity[Weighting],0.0001)</f>
        <v>10</v>
      </c>
    </row>
    <row r="13825" spans="1:4" ht="15.75" thickBot="1" x14ac:dyDescent="0.3">
      <c r="A13825" s="3" t="s">
        <v>21304</v>
      </c>
      <c r="B13825" s="4" t="s">
        <v>8591</v>
      </c>
      <c r="C13825" s="5" t="s">
        <v>21305</v>
      </c>
      <c r="D13825">
        <f>_xlfn.XLOOKUP(Fin_SortCode[[#This Row],[Bank Name]],BankPopularity[UK Bank],BankPopularity[Weighting],0.0001)</f>
        <v>10</v>
      </c>
    </row>
    <row r="13826" spans="1:4" ht="15.75" thickBot="1" x14ac:dyDescent="0.3">
      <c r="A13826" s="3" t="s">
        <v>21306</v>
      </c>
      <c r="B13826" s="4" t="s">
        <v>8591</v>
      </c>
      <c r="C13826" s="5" t="s">
        <v>21307</v>
      </c>
      <c r="D13826">
        <f>_xlfn.XLOOKUP(Fin_SortCode[[#This Row],[Bank Name]],BankPopularity[UK Bank],BankPopularity[Weighting],0.0001)</f>
        <v>10</v>
      </c>
    </row>
    <row r="13827" spans="1:4" ht="15.75" thickBot="1" x14ac:dyDescent="0.3">
      <c r="A13827" s="3" t="s">
        <v>21308</v>
      </c>
      <c r="B13827" s="4" t="s">
        <v>8591</v>
      </c>
      <c r="C13827" s="5" t="s">
        <v>21309</v>
      </c>
      <c r="D13827">
        <f>_xlfn.XLOOKUP(Fin_SortCode[[#This Row],[Bank Name]],BankPopularity[UK Bank],BankPopularity[Weighting],0.0001)</f>
        <v>10</v>
      </c>
    </row>
    <row r="13828" spans="1:4" ht="15.75" thickBot="1" x14ac:dyDescent="0.3">
      <c r="A13828" s="3" t="s">
        <v>21310</v>
      </c>
      <c r="B13828" s="4" t="s">
        <v>8591</v>
      </c>
      <c r="C13828" s="5" t="s">
        <v>21311</v>
      </c>
      <c r="D13828">
        <f>_xlfn.XLOOKUP(Fin_SortCode[[#This Row],[Bank Name]],BankPopularity[UK Bank],BankPopularity[Weighting],0.0001)</f>
        <v>10</v>
      </c>
    </row>
    <row r="13829" spans="1:4" ht="15.75" thickBot="1" x14ac:dyDescent="0.3">
      <c r="A13829" s="3" t="s">
        <v>21312</v>
      </c>
      <c r="B13829" s="4" t="s">
        <v>8591</v>
      </c>
      <c r="C13829" s="5" t="s">
        <v>21313</v>
      </c>
      <c r="D13829">
        <f>_xlfn.XLOOKUP(Fin_SortCode[[#This Row],[Bank Name]],BankPopularity[UK Bank],BankPopularity[Weighting],0.0001)</f>
        <v>10</v>
      </c>
    </row>
    <row r="13830" spans="1:4" ht="15.75" thickBot="1" x14ac:dyDescent="0.3">
      <c r="A13830" s="3" t="s">
        <v>21314</v>
      </c>
      <c r="B13830" s="4" t="s">
        <v>8591</v>
      </c>
      <c r="C13830" s="5" t="s">
        <v>21315</v>
      </c>
      <c r="D13830">
        <f>_xlfn.XLOOKUP(Fin_SortCode[[#This Row],[Bank Name]],BankPopularity[UK Bank],BankPopularity[Weighting],0.0001)</f>
        <v>10</v>
      </c>
    </row>
    <row r="13831" spans="1:4" ht="15.75" thickBot="1" x14ac:dyDescent="0.3">
      <c r="A13831" s="3" t="s">
        <v>21316</v>
      </c>
      <c r="B13831" s="4" t="s">
        <v>8591</v>
      </c>
      <c r="C13831" s="5" t="s">
        <v>21317</v>
      </c>
      <c r="D13831">
        <f>_xlfn.XLOOKUP(Fin_SortCode[[#This Row],[Bank Name]],BankPopularity[UK Bank],BankPopularity[Weighting],0.0001)</f>
        <v>10</v>
      </c>
    </row>
    <row r="13832" spans="1:4" ht="15.75" thickBot="1" x14ac:dyDescent="0.3">
      <c r="A13832" s="3" t="s">
        <v>21318</v>
      </c>
      <c r="B13832" s="4" t="s">
        <v>8591</v>
      </c>
      <c r="C13832" s="5" t="s">
        <v>21319</v>
      </c>
      <c r="D13832">
        <f>_xlfn.XLOOKUP(Fin_SortCode[[#This Row],[Bank Name]],BankPopularity[UK Bank],BankPopularity[Weighting],0.0001)</f>
        <v>10</v>
      </c>
    </row>
    <row r="13833" spans="1:4" ht="15.75" thickBot="1" x14ac:dyDescent="0.3">
      <c r="A13833" s="3" t="s">
        <v>21320</v>
      </c>
      <c r="B13833" s="4" t="s">
        <v>8591</v>
      </c>
      <c r="C13833" s="5" t="s">
        <v>9657</v>
      </c>
      <c r="D13833">
        <f>_xlfn.XLOOKUP(Fin_SortCode[[#This Row],[Bank Name]],BankPopularity[UK Bank],BankPopularity[Weighting],0.0001)</f>
        <v>10</v>
      </c>
    </row>
    <row r="13834" spans="1:4" ht="15.75" thickBot="1" x14ac:dyDescent="0.3">
      <c r="A13834" s="3" t="s">
        <v>21321</v>
      </c>
      <c r="B13834" s="4" t="s">
        <v>8591</v>
      </c>
      <c r="C13834" s="5" t="s">
        <v>21322</v>
      </c>
      <c r="D13834">
        <f>_xlfn.XLOOKUP(Fin_SortCode[[#This Row],[Bank Name]],BankPopularity[UK Bank],BankPopularity[Weighting],0.0001)</f>
        <v>10</v>
      </c>
    </row>
    <row r="13835" spans="1:4" ht="15.75" thickBot="1" x14ac:dyDescent="0.3">
      <c r="A13835" s="3" t="s">
        <v>21323</v>
      </c>
      <c r="B13835" s="4" t="s">
        <v>8591</v>
      </c>
      <c r="C13835" s="5" t="s">
        <v>21324</v>
      </c>
      <c r="D13835">
        <f>_xlfn.XLOOKUP(Fin_SortCode[[#This Row],[Bank Name]],BankPopularity[UK Bank],BankPopularity[Weighting],0.0001)</f>
        <v>10</v>
      </c>
    </row>
    <row r="13836" spans="1:4" ht="15.75" thickBot="1" x14ac:dyDescent="0.3">
      <c r="A13836" s="3" t="s">
        <v>21325</v>
      </c>
      <c r="B13836" s="4" t="s">
        <v>8591</v>
      </c>
      <c r="C13836" s="5" t="s">
        <v>21326</v>
      </c>
      <c r="D13836">
        <f>_xlfn.XLOOKUP(Fin_SortCode[[#This Row],[Bank Name]],BankPopularity[UK Bank],BankPopularity[Weighting],0.0001)</f>
        <v>10</v>
      </c>
    </row>
    <row r="13837" spans="1:4" ht="15.75" thickBot="1" x14ac:dyDescent="0.3">
      <c r="A13837" s="3" t="s">
        <v>21327</v>
      </c>
      <c r="B13837" s="4" t="s">
        <v>8591</v>
      </c>
      <c r="C13837" s="5" t="s">
        <v>21328</v>
      </c>
      <c r="D13837">
        <f>_xlfn.XLOOKUP(Fin_SortCode[[#This Row],[Bank Name]],BankPopularity[UK Bank],BankPopularity[Weighting],0.0001)</f>
        <v>10</v>
      </c>
    </row>
    <row r="13838" spans="1:4" ht="15.75" thickBot="1" x14ac:dyDescent="0.3">
      <c r="A13838" s="3" t="s">
        <v>21329</v>
      </c>
      <c r="B13838" s="4" t="s">
        <v>8591</v>
      </c>
      <c r="C13838" s="5" t="s">
        <v>21330</v>
      </c>
      <c r="D13838">
        <f>_xlfn.XLOOKUP(Fin_SortCode[[#This Row],[Bank Name]],BankPopularity[UK Bank],BankPopularity[Weighting],0.0001)</f>
        <v>10</v>
      </c>
    </row>
    <row r="13839" spans="1:4" ht="15.75" thickBot="1" x14ac:dyDescent="0.3">
      <c r="A13839" s="3" t="s">
        <v>21331</v>
      </c>
      <c r="B13839" s="4" t="s">
        <v>8591</v>
      </c>
      <c r="C13839" s="5" t="s">
        <v>21332</v>
      </c>
      <c r="D13839">
        <f>_xlfn.XLOOKUP(Fin_SortCode[[#This Row],[Bank Name]],BankPopularity[UK Bank],BankPopularity[Weighting],0.0001)</f>
        <v>10</v>
      </c>
    </row>
    <row r="13840" spans="1:4" ht="15.75" thickBot="1" x14ac:dyDescent="0.3">
      <c r="A13840" s="3" t="s">
        <v>21333</v>
      </c>
      <c r="B13840" s="4" t="s">
        <v>8591</v>
      </c>
      <c r="C13840" s="5" t="s">
        <v>21334</v>
      </c>
      <c r="D13840">
        <f>_xlfn.XLOOKUP(Fin_SortCode[[#This Row],[Bank Name]],BankPopularity[UK Bank],BankPopularity[Weighting],0.0001)</f>
        <v>10</v>
      </c>
    </row>
    <row r="13841" spans="1:4" ht="15.75" thickBot="1" x14ac:dyDescent="0.3">
      <c r="A13841" s="3" t="s">
        <v>21335</v>
      </c>
      <c r="B13841" s="4" t="s">
        <v>8848</v>
      </c>
      <c r="C13841" s="5" t="s">
        <v>21336</v>
      </c>
      <c r="D13841">
        <f>_xlfn.XLOOKUP(Fin_SortCode[[#This Row],[Bank Name]],BankPopularity[UK Bank],BankPopularity[Weighting],0.0001)</f>
        <v>2</v>
      </c>
    </row>
    <row r="13842" spans="1:4" ht="15.75" thickBot="1" x14ac:dyDescent="0.3">
      <c r="A13842" s="3" t="s">
        <v>21337</v>
      </c>
      <c r="B13842" s="4" t="s">
        <v>8591</v>
      </c>
      <c r="C13842" s="5" t="s">
        <v>21338</v>
      </c>
      <c r="D13842">
        <f>_xlfn.XLOOKUP(Fin_SortCode[[#This Row],[Bank Name]],BankPopularity[UK Bank],BankPopularity[Weighting],0.0001)</f>
        <v>10</v>
      </c>
    </row>
    <row r="13843" spans="1:4" ht="15.75" thickBot="1" x14ac:dyDescent="0.3">
      <c r="A13843" s="3" t="s">
        <v>21339</v>
      </c>
      <c r="B13843" s="4" t="s">
        <v>8591</v>
      </c>
      <c r="C13843" s="5" t="s">
        <v>21340</v>
      </c>
      <c r="D13843">
        <f>_xlfn.XLOOKUP(Fin_SortCode[[#This Row],[Bank Name]],BankPopularity[UK Bank],BankPopularity[Weighting],0.0001)</f>
        <v>10</v>
      </c>
    </row>
    <row r="13844" spans="1:4" ht="15.75" thickBot="1" x14ac:dyDescent="0.3">
      <c r="A13844" s="3" t="s">
        <v>21341</v>
      </c>
      <c r="B13844" s="4" t="s">
        <v>8591</v>
      </c>
      <c r="C13844" s="5" t="s">
        <v>21342</v>
      </c>
      <c r="D13844">
        <f>_xlfn.XLOOKUP(Fin_SortCode[[#This Row],[Bank Name]],BankPopularity[UK Bank],BankPopularity[Weighting],0.0001)</f>
        <v>10</v>
      </c>
    </row>
    <row r="13845" spans="1:4" ht="15.75" thickBot="1" x14ac:dyDescent="0.3">
      <c r="A13845" s="3" t="s">
        <v>21343</v>
      </c>
      <c r="B13845" s="4" t="s">
        <v>8591</v>
      </c>
      <c r="C13845" s="5" t="s">
        <v>21344</v>
      </c>
      <c r="D13845">
        <f>_xlfn.XLOOKUP(Fin_SortCode[[#This Row],[Bank Name]],BankPopularity[UK Bank],BankPopularity[Weighting],0.0001)</f>
        <v>10</v>
      </c>
    </row>
    <row r="13846" spans="1:4" ht="15.75" thickBot="1" x14ac:dyDescent="0.3">
      <c r="A13846" s="3" t="s">
        <v>21345</v>
      </c>
      <c r="B13846" s="4" t="s">
        <v>8591</v>
      </c>
      <c r="C13846" s="5" t="s">
        <v>21346</v>
      </c>
      <c r="D13846">
        <f>_xlfn.XLOOKUP(Fin_SortCode[[#This Row],[Bank Name]],BankPopularity[UK Bank],BankPopularity[Weighting],0.0001)</f>
        <v>10</v>
      </c>
    </row>
    <row r="13847" spans="1:4" ht="15.75" thickBot="1" x14ac:dyDescent="0.3">
      <c r="A13847" s="3" t="s">
        <v>21347</v>
      </c>
      <c r="B13847" s="4" t="s">
        <v>8591</v>
      </c>
      <c r="C13847" s="5" t="s">
        <v>21348</v>
      </c>
      <c r="D13847">
        <f>_xlfn.XLOOKUP(Fin_SortCode[[#This Row],[Bank Name]],BankPopularity[UK Bank],BankPopularity[Weighting],0.0001)</f>
        <v>10</v>
      </c>
    </row>
    <row r="13848" spans="1:4" ht="15.75" thickBot="1" x14ac:dyDescent="0.3">
      <c r="A13848" s="3" t="s">
        <v>21349</v>
      </c>
      <c r="B13848" s="4" t="s">
        <v>8591</v>
      </c>
      <c r="C13848" s="5" t="s">
        <v>21350</v>
      </c>
      <c r="D13848">
        <f>_xlfn.XLOOKUP(Fin_SortCode[[#This Row],[Bank Name]],BankPopularity[UK Bank],BankPopularity[Weighting],0.0001)</f>
        <v>10</v>
      </c>
    </row>
    <row r="13849" spans="1:4" ht="15.75" thickBot="1" x14ac:dyDescent="0.3">
      <c r="A13849" s="3" t="s">
        <v>21351</v>
      </c>
      <c r="B13849" s="4" t="s">
        <v>8591</v>
      </c>
      <c r="C13849" s="5" t="s">
        <v>21352</v>
      </c>
      <c r="D13849">
        <f>_xlfn.XLOOKUP(Fin_SortCode[[#This Row],[Bank Name]],BankPopularity[UK Bank],BankPopularity[Weighting],0.0001)</f>
        <v>10</v>
      </c>
    </row>
    <row r="13850" spans="1:4" ht="15.75" thickBot="1" x14ac:dyDescent="0.3">
      <c r="A13850" s="3" t="s">
        <v>21353</v>
      </c>
      <c r="B13850" s="4" t="s">
        <v>8591</v>
      </c>
      <c r="C13850" s="5" t="s">
        <v>21354</v>
      </c>
      <c r="D13850">
        <f>_xlfn.XLOOKUP(Fin_SortCode[[#This Row],[Bank Name]],BankPopularity[UK Bank],BankPopularity[Weighting],0.0001)</f>
        <v>10</v>
      </c>
    </row>
    <row r="13851" spans="1:4" ht="15.75" thickBot="1" x14ac:dyDescent="0.3">
      <c r="A13851" s="3" t="s">
        <v>21355</v>
      </c>
      <c r="B13851" s="4" t="s">
        <v>8591</v>
      </c>
      <c r="C13851" s="5" t="s">
        <v>21356</v>
      </c>
      <c r="D13851">
        <f>_xlfn.XLOOKUP(Fin_SortCode[[#This Row],[Bank Name]],BankPopularity[UK Bank],BankPopularity[Weighting],0.0001)</f>
        <v>10</v>
      </c>
    </row>
    <row r="13852" spans="1:4" ht="15.75" thickBot="1" x14ac:dyDescent="0.3">
      <c r="A13852" s="3" t="s">
        <v>21357</v>
      </c>
      <c r="B13852" s="4" t="s">
        <v>8591</v>
      </c>
      <c r="C13852" s="5" t="s">
        <v>21354</v>
      </c>
      <c r="D13852">
        <f>_xlfn.XLOOKUP(Fin_SortCode[[#This Row],[Bank Name]],BankPopularity[UK Bank],BankPopularity[Weighting],0.0001)</f>
        <v>10</v>
      </c>
    </row>
    <row r="13853" spans="1:4" ht="15.75" thickBot="1" x14ac:dyDescent="0.3">
      <c r="A13853" s="3" t="s">
        <v>21358</v>
      </c>
      <c r="B13853" s="4" t="s">
        <v>8591</v>
      </c>
      <c r="C13853" s="5" t="s">
        <v>21359</v>
      </c>
      <c r="D13853">
        <f>_xlfn.XLOOKUP(Fin_SortCode[[#This Row],[Bank Name]],BankPopularity[UK Bank],BankPopularity[Weighting],0.0001)</f>
        <v>10</v>
      </c>
    </row>
    <row r="13854" spans="1:4" ht="15.75" thickBot="1" x14ac:dyDescent="0.3">
      <c r="A13854" s="3" t="s">
        <v>21360</v>
      </c>
      <c r="B13854" s="4" t="s">
        <v>8591</v>
      </c>
      <c r="C13854" s="5" t="s">
        <v>21361</v>
      </c>
      <c r="D13854">
        <f>_xlfn.XLOOKUP(Fin_SortCode[[#This Row],[Bank Name]],BankPopularity[UK Bank],BankPopularity[Weighting],0.0001)</f>
        <v>10</v>
      </c>
    </row>
    <row r="13855" spans="1:4" ht="15.75" thickBot="1" x14ac:dyDescent="0.3">
      <c r="A13855" s="3" t="s">
        <v>21362</v>
      </c>
      <c r="B13855" s="4" t="s">
        <v>8591</v>
      </c>
      <c r="C13855" s="5" t="s">
        <v>21363</v>
      </c>
      <c r="D13855">
        <f>_xlfn.XLOOKUP(Fin_SortCode[[#This Row],[Bank Name]],BankPopularity[UK Bank],BankPopularity[Weighting],0.0001)</f>
        <v>10</v>
      </c>
    </row>
    <row r="13856" spans="1:4" ht="15.75" thickBot="1" x14ac:dyDescent="0.3">
      <c r="A13856" s="3" t="s">
        <v>21364</v>
      </c>
      <c r="B13856" s="4" t="s">
        <v>8591</v>
      </c>
      <c r="C13856" s="5" t="s">
        <v>21365</v>
      </c>
      <c r="D13856">
        <f>_xlfn.XLOOKUP(Fin_SortCode[[#This Row],[Bank Name]],BankPopularity[UK Bank],BankPopularity[Weighting],0.0001)</f>
        <v>10</v>
      </c>
    </row>
    <row r="13857" spans="1:4" ht="15.75" thickBot="1" x14ac:dyDescent="0.3">
      <c r="A13857" s="3" t="s">
        <v>21366</v>
      </c>
      <c r="B13857" s="4" t="s">
        <v>8591</v>
      </c>
      <c r="C13857" s="5" t="s">
        <v>21367</v>
      </c>
      <c r="D13857">
        <f>_xlfn.XLOOKUP(Fin_SortCode[[#This Row],[Bank Name]],BankPopularity[UK Bank],BankPopularity[Weighting],0.0001)</f>
        <v>10</v>
      </c>
    </row>
    <row r="13858" spans="1:4" ht="15.75" thickBot="1" x14ac:dyDescent="0.3">
      <c r="A13858" s="3" t="s">
        <v>21368</v>
      </c>
      <c r="B13858" s="4" t="s">
        <v>8591</v>
      </c>
      <c r="C13858" s="5" t="s">
        <v>21369</v>
      </c>
      <c r="D13858">
        <f>_xlfn.XLOOKUP(Fin_SortCode[[#This Row],[Bank Name]],BankPopularity[UK Bank],BankPopularity[Weighting],0.0001)</f>
        <v>10</v>
      </c>
    </row>
    <row r="13859" spans="1:4" ht="15.75" thickBot="1" x14ac:dyDescent="0.3">
      <c r="A13859" s="3" t="s">
        <v>21370</v>
      </c>
      <c r="B13859" s="4" t="s">
        <v>8591</v>
      </c>
      <c r="C13859" s="5" t="s">
        <v>21371</v>
      </c>
      <c r="D13859">
        <f>_xlfn.XLOOKUP(Fin_SortCode[[#This Row],[Bank Name]],BankPopularity[UK Bank],BankPopularity[Weighting],0.0001)</f>
        <v>10</v>
      </c>
    </row>
    <row r="13860" spans="1:4" ht="15.75" thickBot="1" x14ac:dyDescent="0.3">
      <c r="A13860" s="3" t="s">
        <v>21372</v>
      </c>
      <c r="B13860" s="4" t="s">
        <v>8591</v>
      </c>
      <c r="C13860" s="5" t="s">
        <v>21373</v>
      </c>
      <c r="D13860">
        <f>_xlfn.XLOOKUP(Fin_SortCode[[#This Row],[Bank Name]],BankPopularity[UK Bank],BankPopularity[Weighting],0.0001)</f>
        <v>10</v>
      </c>
    </row>
    <row r="13861" spans="1:4" ht="15.75" thickBot="1" x14ac:dyDescent="0.3">
      <c r="A13861" s="3" t="s">
        <v>21374</v>
      </c>
      <c r="B13861" s="4" t="s">
        <v>8591</v>
      </c>
      <c r="C13861" s="5" t="s">
        <v>21375</v>
      </c>
      <c r="D13861">
        <f>_xlfn.XLOOKUP(Fin_SortCode[[#This Row],[Bank Name]],BankPopularity[UK Bank],BankPopularity[Weighting],0.0001)</f>
        <v>10</v>
      </c>
    </row>
    <row r="13862" spans="1:4" ht="15.75" thickBot="1" x14ac:dyDescent="0.3">
      <c r="A13862" s="3" t="s">
        <v>21376</v>
      </c>
      <c r="B13862" s="4" t="s">
        <v>8591</v>
      </c>
      <c r="C13862" s="5" t="s">
        <v>21377</v>
      </c>
      <c r="D13862">
        <f>_xlfn.XLOOKUP(Fin_SortCode[[#This Row],[Bank Name]],BankPopularity[UK Bank],BankPopularity[Weighting],0.0001)</f>
        <v>10</v>
      </c>
    </row>
    <row r="13863" spans="1:4" ht="15.75" thickBot="1" x14ac:dyDescent="0.3">
      <c r="A13863" s="3" t="s">
        <v>21378</v>
      </c>
      <c r="B13863" s="4" t="s">
        <v>8591</v>
      </c>
      <c r="C13863" s="5" t="s">
        <v>21379</v>
      </c>
      <c r="D13863">
        <f>_xlfn.XLOOKUP(Fin_SortCode[[#This Row],[Bank Name]],BankPopularity[UK Bank],BankPopularity[Weighting],0.0001)</f>
        <v>10</v>
      </c>
    </row>
    <row r="13864" spans="1:4" ht="15.75" thickBot="1" x14ac:dyDescent="0.3">
      <c r="A13864" s="3" t="s">
        <v>21380</v>
      </c>
      <c r="B13864" s="4" t="s">
        <v>8591</v>
      </c>
      <c r="C13864" s="5" t="s">
        <v>21381</v>
      </c>
      <c r="D13864">
        <f>_xlfn.XLOOKUP(Fin_SortCode[[#This Row],[Bank Name]],BankPopularity[UK Bank],BankPopularity[Weighting],0.0001)</f>
        <v>10</v>
      </c>
    </row>
    <row r="13865" spans="1:4" ht="15.75" thickBot="1" x14ac:dyDescent="0.3">
      <c r="A13865" s="3" t="s">
        <v>21382</v>
      </c>
      <c r="B13865" s="4" t="s">
        <v>8591</v>
      </c>
      <c r="C13865" s="5" t="s">
        <v>21383</v>
      </c>
      <c r="D13865">
        <f>_xlfn.XLOOKUP(Fin_SortCode[[#This Row],[Bank Name]],BankPopularity[UK Bank],BankPopularity[Weighting],0.0001)</f>
        <v>10</v>
      </c>
    </row>
    <row r="13866" spans="1:4" ht="15.75" thickBot="1" x14ac:dyDescent="0.3">
      <c r="A13866" s="3" t="s">
        <v>21384</v>
      </c>
      <c r="B13866" s="4" t="s">
        <v>8591</v>
      </c>
      <c r="C13866" s="5" t="s">
        <v>21385</v>
      </c>
      <c r="D13866">
        <f>_xlfn.XLOOKUP(Fin_SortCode[[#This Row],[Bank Name]],BankPopularity[UK Bank],BankPopularity[Weighting],0.0001)</f>
        <v>10</v>
      </c>
    </row>
    <row r="13867" spans="1:4" ht="15.75" thickBot="1" x14ac:dyDescent="0.3">
      <c r="A13867" s="3" t="s">
        <v>21386</v>
      </c>
      <c r="B13867" s="4" t="s">
        <v>8848</v>
      </c>
      <c r="C13867" s="5" t="s">
        <v>21387</v>
      </c>
      <c r="D13867">
        <f>_xlfn.XLOOKUP(Fin_SortCode[[#This Row],[Bank Name]],BankPopularity[UK Bank],BankPopularity[Weighting],0.0001)</f>
        <v>2</v>
      </c>
    </row>
    <row r="13868" spans="1:4" ht="15.75" thickBot="1" x14ac:dyDescent="0.3">
      <c r="A13868" s="3" t="s">
        <v>21388</v>
      </c>
      <c r="B13868" s="4" t="s">
        <v>8591</v>
      </c>
      <c r="C13868" s="5" t="s">
        <v>21389</v>
      </c>
      <c r="D13868">
        <f>_xlfn.XLOOKUP(Fin_SortCode[[#This Row],[Bank Name]],BankPopularity[UK Bank],BankPopularity[Weighting],0.0001)</f>
        <v>10</v>
      </c>
    </row>
    <row r="13869" spans="1:4" ht="15.75" thickBot="1" x14ac:dyDescent="0.3">
      <c r="A13869" s="3" t="s">
        <v>21390</v>
      </c>
      <c r="B13869" s="4" t="s">
        <v>8591</v>
      </c>
      <c r="C13869" s="5" t="s">
        <v>21391</v>
      </c>
      <c r="D13869">
        <f>_xlfn.XLOOKUP(Fin_SortCode[[#This Row],[Bank Name]],BankPopularity[UK Bank],BankPopularity[Weighting],0.0001)</f>
        <v>10</v>
      </c>
    </row>
    <row r="13870" spans="1:4" ht="15.75" thickBot="1" x14ac:dyDescent="0.3">
      <c r="A13870" s="3" t="s">
        <v>21392</v>
      </c>
      <c r="B13870" s="4" t="s">
        <v>8591</v>
      </c>
      <c r="C13870" s="5" t="s">
        <v>21393</v>
      </c>
      <c r="D13870">
        <f>_xlfn.XLOOKUP(Fin_SortCode[[#This Row],[Bank Name]],BankPopularity[UK Bank],BankPopularity[Weighting],0.0001)</f>
        <v>10</v>
      </c>
    </row>
    <row r="13871" spans="1:4" ht="15.75" thickBot="1" x14ac:dyDescent="0.3">
      <c r="A13871" s="3" t="s">
        <v>21394</v>
      </c>
      <c r="B13871" s="4" t="s">
        <v>8591</v>
      </c>
      <c r="C13871" s="5" t="s">
        <v>21395</v>
      </c>
      <c r="D13871">
        <f>_xlfn.XLOOKUP(Fin_SortCode[[#This Row],[Bank Name]],BankPopularity[UK Bank],BankPopularity[Weighting],0.0001)</f>
        <v>10</v>
      </c>
    </row>
    <row r="13872" spans="1:4" ht="15.75" thickBot="1" x14ac:dyDescent="0.3">
      <c r="A13872" s="3" t="s">
        <v>21396</v>
      </c>
      <c r="B13872" s="4" t="s">
        <v>8591</v>
      </c>
      <c r="C13872" s="5" t="s">
        <v>21397</v>
      </c>
      <c r="D13872">
        <f>_xlfn.XLOOKUP(Fin_SortCode[[#This Row],[Bank Name]],BankPopularity[UK Bank],BankPopularity[Weighting],0.0001)</f>
        <v>10</v>
      </c>
    </row>
    <row r="13873" spans="1:4" ht="15.75" thickBot="1" x14ac:dyDescent="0.3">
      <c r="A13873" s="3" t="s">
        <v>21398</v>
      </c>
      <c r="B13873" s="4" t="s">
        <v>8591</v>
      </c>
      <c r="C13873" s="5" t="s">
        <v>21399</v>
      </c>
      <c r="D13873">
        <f>_xlfn.XLOOKUP(Fin_SortCode[[#This Row],[Bank Name]],BankPopularity[UK Bank],BankPopularity[Weighting],0.0001)</f>
        <v>10</v>
      </c>
    </row>
    <row r="13874" spans="1:4" ht="15.75" thickBot="1" x14ac:dyDescent="0.3">
      <c r="A13874" s="3" t="s">
        <v>21400</v>
      </c>
      <c r="B13874" s="4" t="s">
        <v>8591</v>
      </c>
      <c r="C13874" s="5" t="s">
        <v>21401</v>
      </c>
      <c r="D13874">
        <f>_xlfn.XLOOKUP(Fin_SortCode[[#This Row],[Bank Name]],BankPopularity[UK Bank],BankPopularity[Weighting],0.0001)</f>
        <v>10</v>
      </c>
    </row>
    <row r="13875" spans="1:4" ht="15.75" thickBot="1" x14ac:dyDescent="0.3">
      <c r="A13875" s="3" t="s">
        <v>21402</v>
      </c>
      <c r="B13875" s="4" t="s">
        <v>8848</v>
      </c>
      <c r="C13875" s="5" t="s">
        <v>21403</v>
      </c>
      <c r="D13875">
        <f>_xlfn.XLOOKUP(Fin_SortCode[[#This Row],[Bank Name]],BankPopularity[UK Bank],BankPopularity[Weighting],0.0001)</f>
        <v>2</v>
      </c>
    </row>
    <row r="13876" spans="1:4" ht="15.75" thickBot="1" x14ac:dyDescent="0.3">
      <c r="A13876" s="3" t="s">
        <v>21404</v>
      </c>
      <c r="B13876" s="4" t="s">
        <v>8591</v>
      </c>
      <c r="C13876" s="5" t="s">
        <v>21405</v>
      </c>
      <c r="D13876">
        <f>_xlfn.XLOOKUP(Fin_SortCode[[#This Row],[Bank Name]],BankPopularity[UK Bank],BankPopularity[Weighting],0.0001)</f>
        <v>10</v>
      </c>
    </row>
    <row r="13877" spans="1:4" ht="15.75" thickBot="1" x14ac:dyDescent="0.3">
      <c r="A13877" s="3" t="s">
        <v>21406</v>
      </c>
      <c r="B13877" s="4" t="s">
        <v>8591</v>
      </c>
      <c r="C13877" s="5" t="s">
        <v>805</v>
      </c>
      <c r="D13877">
        <f>_xlfn.XLOOKUP(Fin_SortCode[[#This Row],[Bank Name]],BankPopularity[UK Bank],BankPopularity[Weighting],0.0001)</f>
        <v>10</v>
      </c>
    </row>
    <row r="13878" spans="1:4" ht="15.75" thickBot="1" x14ac:dyDescent="0.3">
      <c r="A13878" s="3" t="s">
        <v>21407</v>
      </c>
      <c r="B13878" s="4" t="s">
        <v>8591</v>
      </c>
      <c r="C13878" s="5" t="s">
        <v>21408</v>
      </c>
      <c r="D13878">
        <f>_xlfn.XLOOKUP(Fin_SortCode[[#This Row],[Bank Name]],BankPopularity[UK Bank],BankPopularity[Weighting],0.0001)</f>
        <v>10</v>
      </c>
    </row>
    <row r="13879" spans="1:4" ht="15.75" thickBot="1" x14ac:dyDescent="0.3">
      <c r="A13879" s="3" t="s">
        <v>21409</v>
      </c>
      <c r="B13879" s="4" t="s">
        <v>8591</v>
      </c>
      <c r="C13879" s="5" t="s">
        <v>21410</v>
      </c>
      <c r="D13879">
        <f>_xlfn.XLOOKUP(Fin_SortCode[[#This Row],[Bank Name]],BankPopularity[UK Bank],BankPopularity[Weighting],0.0001)</f>
        <v>10</v>
      </c>
    </row>
    <row r="13880" spans="1:4" ht="15.75" thickBot="1" x14ac:dyDescent="0.3">
      <c r="A13880" s="3" t="s">
        <v>21411</v>
      </c>
      <c r="B13880" s="4" t="s">
        <v>8591</v>
      </c>
      <c r="C13880" s="5" t="s">
        <v>21412</v>
      </c>
      <c r="D13880">
        <f>_xlfn.XLOOKUP(Fin_SortCode[[#This Row],[Bank Name]],BankPopularity[UK Bank],BankPopularity[Weighting],0.0001)</f>
        <v>10</v>
      </c>
    </row>
    <row r="13881" spans="1:4" ht="15.75" thickBot="1" x14ac:dyDescent="0.3">
      <c r="A13881" s="3" t="s">
        <v>21413</v>
      </c>
      <c r="B13881" s="4" t="s">
        <v>8591</v>
      </c>
      <c r="C13881" s="5" t="s">
        <v>21414</v>
      </c>
      <c r="D13881">
        <f>_xlfn.XLOOKUP(Fin_SortCode[[#This Row],[Bank Name]],BankPopularity[UK Bank],BankPopularity[Weighting],0.0001)</f>
        <v>10</v>
      </c>
    </row>
    <row r="13882" spans="1:4" ht="15.75" thickBot="1" x14ac:dyDescent="0.3">
      <c r="A13882" s="3" t="s">
        <v>21415</v>
      </c>
      <c r="B13882" s="4" t="s">
        <v>8591</v>
      </c>
      <c r="C13882" s="5" t="s">
        <v>21416</v>
      </c>
      <c r="D13882">
        <f>_xlfn.XLOOKUP(Fin_SortCode[[#This Row],[Bank Name]],BankPopularity[UK Bank],BankPopularity[Weighting],0.0001)</f>
        <v>10</v>
      </c>
    </row>
    <row r="13883" spans="1:4" ht="15.75" thickBot="1" x14ac:dyDescent="0.3">
      <c r="A13883" s="3" t="s">
        <v>21417</v>
      </c>
      <c r="B13883" s="4" t="s">
        <v>8591</v>
      </c>
      <c r="C13883" s="5" t="s">
        <v>21418</v>
      </c>
      <c r="D13883">
        <f>_xlfn.XLOOKUP(Fin_SortCode[[#This Row],[Bank Name]],BankPopularity[UK Bank],BankPopularity[Weighting],0.0001)</f>
        <v>10</v>
      </c>
    </row>
    <row r="13884" spans="1:4" ht="15.75" thickBot="1" x14ac:dyDescent="0.3">
      <c r="A13884" s="3" t="s">
        <v>21419</v>
      </c>
      <c r="B13884" s="4" t="s">
        <v>8591</v>
      </c>
      <c r="C13884" s="5" t="s">
        <v>21420</v>
      </c>
      <c r="D13884">
        <f>_xlfn.XLOOKUP(Fin_SortCode[[#This Row],[Bank Name]],BankPopularity[UK Bank],BankPopularity[Weighting],0.0001)</f>
        <v>10</v>
      </c>
    </row>
    <row r="13885" spans="1:4" ht="15.75" thickBot="1" x14ac:dyDescent="0.3">
      <c r="A13885" s="3" t="s">
        <v>21421</v>
      </c>
      <c r="B13885" s="4" t="s">
        <v>8591</v>
      </c>
      <c r="C13885" s="5" t="s">
        <v>21422</v>
      </c>
      <c r="D13885">
        <f>_xlfn.XLOOKUP(Fin_SortCode[[#This Row],[Bank Name]],BankPopularity[UK Bank],BankPopularity[Weighting],0.0001)</f>
        <v>10</v>
      </c>
    </row>
    <row r="13886" spans="1:4" ht="15.75" thickBot="1" x14ac:dyDescent="0.3">
      <c r="A13886" s="3" t="s">
        <v>21423</v>
      </c>
      <c r="B13886" s="4" t="s">
        <v>8591</v>
      </c>
      <c r="C13886" s="5" t="s">
        <v>21424</v>
      </c>
      <c r="D13886">
        <f>_xlfn.XLOOKUP(Fin_SortCode[[#This Row],[Bank Name]],BankPopularity[UK Bank],BankPopularity[Weighting],0.0001)</f>
        <v>10</v>
      </c>
    </row>
    <row r="13887" spans="1:4" ht="15.75" thickBot="1" x14ac:dyDescent="0.3">
      <c r="A13887" s="3" t="s">
        <v>21425</v>
      </c>
      <c r="B13887" s="4" t="s">
        <v>8591</v>
      </c>
      <c r="C13887" s="5" t="s">
        <v>21426</v>
      </c>
      <c r="D13887">
        <f>_xlfn.XLOOKUP(Fin_SortCode[[#This Row],[Bank Name]],BankPopularity[UK Bank],BankPopularity[Weighting],0.0001)</f>
        <v>10</v>
      </c>
    </row>
    <row r="13888" spans="1:4" ht="15.75" thickBot="1" x14ac:dyDescent="0.3">
      <c r="A13888" s="3" t="s">
        <v>21427</v>
      </c>
      <c r="B13888" s="4" t="s">
        <v>8591</v>
      </c>
      <c r="C13888" s="5" t="s">
        <v>21428</v>
      </c>
      <c r="D13888">
        <f>_xlfn.XLOOKUP(Fin_SortCode[[#This Row],[Bank Name]],BankPopularity[UK Bank],BankPopularity[Weighting],0.0001)</f>
        <v>10</v>
      </c>
    </row>
    <row r="13889" spans="1:4" ht="15.75" thickBot="1" x14ac:dyDescent="0.3">
      <c r="A13889" s="3" t="s">
        <v>21429</v>
      </c>
      <c r="B13889" s="4" t="s">
        <v>8591</v>
      </c>
      <c r="C13889" s="5" t="s">
        <v>21430</v>
      </c>
      <c r="D13889">
        <f>_xlfn.XLOOKUP(Fin_SortCode[[#This Row],[Bank Name]],BankPopularity[UK Bank],BankPopularity[Weighting],0.0001)</f>
        <v>10</v>
      </c>
    </row>
    <row r="13890" spans="1:4" ht="15.75" thickBot="1" x14ac:dyDescent="0.3">
      <c r="A13890" s="3" t="s">
        <v>21431</v>
      </c>
      <c r="B13890" s="4" t="s">
        <v>8591</v>
      </c>
      <c r="C13890" s="5" t="s">
        <v>21432</v>
      </c>
      <c r="D13890">
        <f>_xlfn.XLOOKUP(Fin_SortCode[[#This Row],[Bank Name]],BankPopularity[UK Bank],BankPopularity[Weighting],0.0001)</f>
        <v>10</v>
      </c>
    </row>
    <row r="13891" spans="1:4" ht="15.75" thickBot="1" x14ac:dyDescent="0.3">
      <c r="A13891" s="3" t="s">
        <v>21433</v>
      </c>
      <c r="B13891" s="4" t="s">
        <v>8591</v>
      </c>
      <c r="C13891" s="5" t="s">
        <v>21434</v>
      </c>
      <c r="D13891">
        <f>_xlfn.XLOOKUP(Fin_SortCode[[#This Row],[Bank Name]],BankPopularity[UK Bank],BankPopularity[Weighting],0.0001)</f>
        <v>10</v>
      </c>
    </row>
    <row r="13892" spans="1:4" ht="15.75" thickBot="1" x14ac:dyDescent="0.3">
      <c r="A13892" s="3" t="s">
        <v>21435</v>
      </c>
      <c r="B13892" s="4" t="s">
        <v>8591</v>
      </c>
      <c r="C13892" s="5" t="s">
        <v>21436</v>
      </c>
      <c r="D13892">
        <f>_xlfn.XLOOKUP(Fin_SortCode[[#This Row],[Bank Name]],BankPopularity[UK Bank],BankPopularity[Weighting],0.0001)</f>
        <v>10</v>
      </c>
    </row>
    <row r="13893" spans="1:4" ht="15.75" thickBot="1" x14ac:dyDescent="0.3">
      <c r="A13893" s="3" t="s">
        <v>21437</v>
      </c>
      <c r="B13893" s="4" t="s">
        <v>8591</v>
      </c>
      <c r="C13893" s="5" t="s">
        <v>21438</v>
      </c>
      <c r="D13893">
        <f>_xlfn.XLOOKUP(Fin_SortCode[[#This Row],[Bank Name]],BankPopularity[UK Bank],BankPopularity[Weighting],0.0001)</f>
        <v>10</v>
      </c>
    </row>
    <row r="13894" spans="1:4" ht="15.75" thickBot="1" x14ac:dyDescent="0.3">
      <c r="A13894" s="3" t="s">
        <v>21439</v>
      </c>
      <c r="B13894" s="4" t="s">
        <v>8591</v>
      </c>
      <c r="C13894" s="5" t="s">
        <v>21440</v>
      </c>
      <c r="D13894">
        <f>_xlfn.XLOOKUP(Fin_SortCode[[#This Row],[Bank Name]],BankPopularity[UK Bank],BankPopularity[Weighting],0.0001)</f>
        <v>10</v>
      </c>
    </row>
    <row r="13895" spans="1:4" ht="15.75" thickBot="1" x14ac:dyDescent="0.3">
      <c r="A13895" s="3" t="s">
        <v>21441</v>
      </c>
      <c r="B13895" s="4" t="s">
        <v>8591</v>
      </c>
      <c r="C13895" s="5" t="s">
        <v>21442</v>
      </c>
      <c r="D13895">
        <f>_xlfn.XLOOKUP(Fin_SortCode[[#This Row],[Bank Name]],BankPopularity[UK Bank],BankPopularity[Weighting],0.0001)</f>
        <v>10</v>
      </c>
    </row>
    <row r="13896" spans="1:4" ht="15.75" thickBot="1" x14ac:dyDescent="0.3">
      <c r="A13896" s="3" t="s">
        <v>21443</v>
      </c>
      <c r="B13896" s="4" t="s">
        <v>8591</v>
      </c>
      <c r="C13896" s="5" t="s">
        <v>21444</v>
      </c>
      <c r="D13896">
        <f>_xlfn.XLOOKUP(Fin_SortCode[[#This Row],[Bank Name]],BankPopularity[UK Bank],BankPopularity[Weighting],0.0001)</f>
        <v>10</v>
      </c>
    </row>
    <row r="13897" spans="1:4" ht="15.75" thickBot="1" x14ac:dyDescent="0.3">
      <c r="A13897" s="3" t="s">
        <v>21445</v>
      </c>
      <c r="B13897" s="4" t="s">
        <v>8591</v>
      </c>
      <c r="C13897" s="5" t="s">
        <v>21446</v>
      </c>
      <c r="D13897">
        <f>_xlfn.XLOOKUP(Fin_SortCode[[#This Row],[Bank Name]],BankPopularity[UK Bank],BankPopularity[Weighting],0.0001)</f>
        <v>10</v>
      </c>
    </row>
    <row r="13898" spans="1:4" ht="15.75" thickBot="1" x14ac:dyDescent="0.3">
      <c r="A13898" s="3" t="s">
        <v>21447</v>
      </c>
      <c r="B13898" s="4" t="s">
        <v>8591</v>
      </c>
      <c r="C13898" s="5" t="s">
        <v>21448</v>
      </c>
      <c r="D13898">
        <f>_xlfn.XLOOKUP(Fin_SortCode[[#This Row],[Bank Name]],BankPopularity[UK Bank],BankPopularity[Weighting],0.0001)</f>
        <v>10</v>
      </c>
    </row>
    <row r="13899" spans="1:4" ht="15.75" thickBot="1" x14ac:dyDescent="0.3">
      <c r="A13899" s="3" t="s">
        <v>21449</v>
      </c>
      <c r="B13899" s="4" t="s">
        <v>8591</v>
      </c>
      <c r="C13899" s="5" t="s">
        <v>21450</v>
      </c>
      <c r="D13899">
        <f>_xlfn.XLOOKUP(Fin_SortCode[[#This Row],[Bank Name]],BankPopularity[UK Bank],BankPopularity[Weighting],0.0001)</f>
        <v>10</v>
      </c>
    </row>
    <row r="13900" spans="1:4" ht="15.75" thickBot="1" x14ac:dyDescent="0.3">
      <c r="A13900" s="3" t="s">
        <v>21451</v>
      </c>
      <c r="B13900" s="4" t="s">
        <v>8591</v>
      </c>
      <c r="C13900" s="5" t="s">
        <v>21452</v>
      </c>
      <c r="D13900">
        <f>_xlfn.XLOOKUP(Fin_SortCode[[#This Row],[Bank Name]],BankPopularity[UK Bank],BankPopularity[Weighting],0.0001)</f>
        <v>10</v>
      </c>
    </row>
    <row r="13901" spans="1:4" ht="15.75" thickBot="1" x14ac:dyDescent="0.3">
      <c r="A13901" s="3" t="s">
        <v>21453</v>
      </c>
      <c r="B13901" s="4" t="s">
        <v>8591</v>
      </c>
      <c r="C13901" s="5" t="s">
        <v>21454</v>
      </c>
      <c r="D13901">
        <f>_xlfn.XLOOKUP(Fin_SortCode[[#This Row],[Bank Name]],BankPopularity[UK Bank],BankPopularity[Weighting],0.0001)</f>
        <v>10</v>
      </c>
    </row>
    <row r="13902" spans="1:4" ht="15.75" thickBot="1" x14ac:dyDescent="0.3">
      <c r="A13902" s="3" t="s">
        <v>21455</v>
      </c>
      <c r="B13902" s="4" t="s">
        <v>8591</v>
      </c>
      <c r="C13902" s="5" t="s">
        <v>21456</v>
      </c>
      <c r="D13902">
        <f>_xlfn.XLOOKUP(Fin_SortCode[[#This Row],[Bank Name]],BankPopularity[UK Bank],BankPopularity[Weighting],0.0001)</f>
        <v>10</v>
      </c>
    </row>
    <row r="13903" spans="1:4" ht="15.75" thickBot="1" x14ac:dyDescent="0.3">
      <c r="A13903" s="3" t="s">
        <v>21457</v>
      </c>
      <c r="B13903" s="4" t="s">
        <v>8591</v>
      </c>
      <c r="C13903" s="5" t="s">
        <v>21458</v>
      </c>
      <c r="D13903">
        <f>_xlfn.XLOOKUP(Fin_SortCode[[#This Row],[Bank Name]],BankPopularity[UK Bank],BankPopularity[Weighting],0.0001)</f>
        <v>10</v>
      </c>
    </row>
    <row r="13904" spans="1:4" ht="15.75" thickBot="1" x14ac:dyDescent="0.3">
      <c r="A13904" s="3" t="s">
        <v>21459</v>
      </c>
      <c r="B13904" s="4" t="s">
        <v>8591</v>
      </c>
      <c r="C13904" s="5" t="s">
        <v>21460</v>
      </c>
      <c r="D13904">
        <f>_xlfn.XLOOKUP(Fin_SortCode[[#This Row],[Bank Name]],BankPopularity[UK Bank],BankPopularity[Weighting],0.0001)</f>
        <v>10</v>
      </c>
    </row>
    <row r="13905" spans="1:4" ht="15.75" thickBot="1" x14ac:dyDescent="0.3">
      <c r="A13905" s="3" t="s">
        <v>21461</v>
      </c>
      <c r="B13905" s="4" t="s">
        <v>8591</v>
      </c>
      <c r="C13905" s="5" t="s">
        <v>21462</v>
      </c>
      <c r="D13905">
        <f>_xlfn.XLOOKUP(Fin_SortCode[[#This Row],[Bank Name]],BankPopularity[UK Bank],BankPopularity[Weighting],0.0001)</f>
        <v>10</v>
      </c>
    </row>
    <row r="13906" spans="1:4" ht="15.75" thickBot="1" x14ac:dyDescent="0.3">
      <c r="A13906" s="3" t="s">
        <v>21463</v>
      </c>
      <c r="B13906" s="4" t="s">
        <v>8591</v>
      </c>
      <c r="C13906" s="5" t="s">
        <v>21464</v>
      </c>
      <c r="D13906">
        <f>_xlfn.XLOOKUP(Fin_SortCode[[#This Row],[Bank Name]],BankPopularity[UK Bank],BankPopularity[Weighting],0.0001)</f>
        <v>10</v>
      </c>
    </row>
    <row r="13907" spans="1:4" ht="15.75" thickBot="1" x14ac:dyDescent="0.3">
      <c r="A13907" s="3" t="s">
        <v>21465</v>
      </c>
      <c r="B13907" s="4" t="s">
        <v>8591</v>
      </c>
      <c r="C13907" s="5" t="s">
        <v>21466</v>
      </c>
      <c r="D13907">
        <f>_xlfn.XLOOKUP(Fin_SortCode[[#This Row],[Bank Name]],BankPopularity[UK Bank],BankPopularity[Weighting],0.0001)</f>
        <v>10</v>
      </c>
    </row>
    <row r="13908" spans="1:4" ht="15.75" thickBot="1" x14ac:dyDescent="0.3">
      <c r="A13908" s="3" t="s">
        <v>21467</v>
      </c>
      <c r="B13908" s="4" t="s">
        <v>8591</v>
      </c>
      <c r="C13908" s="5" t="s">
        <v>21468</v>
      </c>
      <c r="D13908">
        <f>_xlfn.XLOOKUP(Fin_SortCode[[#This Row],[Bank Name]],BankPopularity[UK Bank],BankPopularity[Weighting],0.0001)</f>
        <v>10</v>
      </c>
    </row>
    <row r="13909" spans="1:4" ht="15.75" thickBot="1" x14ac:dyDescent="0.3">
      <c r="A13909" s="3" t="s">
        <v>21469</v>
      </c>
      <c r="B13909" s="4" t="s">
        <v>8591</v>
      </c>
      <c r="C13909" s="5" t="s">
        <v>21470</v>
      </c>
      <c r="D13909">
        <f>_xlfn.XLOOKUP(Fin_SortCode[[#This Row],[Bank Name]],BankPopularity[UK Bank],BankPopularity[Weighting],0.0001)</f>
        <v>10</v>
      </c>
    </row>
    <row r="13910" spans="1:4" ht="15.75" thickBot="1" x14ac:dyDescent="0.3">
      <c r="A13910" s="3" t="s">
        <v>21471</v>
      </c>
      <c r="B13910" s="4" t="s">
        <v>8591</v>
      </c>
      <c r="C13910" s="5" t="s">
        <v>21472</v>
      </c>
      <c r="D13910">
        <f>_xlfn.XLOOKUP(Fin_SortCode[[#This Row],[Bank Name]],BankPopularity[UK Bank],BankPopularity[Weighting],0.0001)</f>
        <v>10</v>
      </c>
    </row>
    <row r="13911" spans="1:4" ht="15.75" thickBot="1" x14ac:dyDescent="0.3">
      <c r="A13911" s="3" t="s">
        <v>21473</v>
      </c>
      <c r="B13911" s="4" t="s">
        <v>8591</v>
      </c>
      <c r="C13911" s="5" t="s">
        <v>21474</v>
      </c>
      <c r="D13911">
        <f>_xlfn.XLOOKUP(Fin_SortCode[[#This Row],[Bank Name]],BankPopularity[UK Bank],BankPopularity[Weighting],0.0001)</f>
        <v>10</v>
      </c>
    </row>
    <row r="13912" spans="1:4" ht="15.75" thickBot="1" x14ac:dyDescent="0.3">
      <c r="A13912" s="3" t="s">
        <v>21475</v>
      </c>
      <c r="B13912" s="4" t="s">
        <v>8591</v>
      </c>
      <c r="C13912" s="5" t="s">
        <v>21476</v>
      </c>
      <c r="D13912">
        <f>_xlfn.XLOOKUP(Fin_SortCode[[#This Row],[Bank Name]],BankPopularity[UK Bank],BankPopularity[Weighting],0.0001)</f>
        <v>10</v>
      </c>
    </row>
    <row r="13913" spans="1:4" ht="15.75" thickBot="1" x14ac:dyDescent="0.3">
      <c r="A13913" s="3" t="s">
        <v>21477</v>
      </c>
      <c r="B13913" s="4" t="s">
        <v>8591</v>
      </c>
      <c r="C13913" s="5" t="s">
        <v>21478</v>
      </c>
      <c r="D13913">
        <f>_xlfn.XLOOKUP(Fin_SortCode[[#This Row],[Bank Name]],BankPopularity[UK Bank],BankPopularity[Weighting],0.0001)</f>
        <v>10</v>
      </c>
    </row>
    <row r="13914" spans="1:4" ht="15.75" thickBot="1" x14ac:dyDescent="0.3">
      <c r="A13914" s="3" t="s">
        <v>21479</v>
      </c>
      <c r="B13914" s="4" t="s">
        <v>8591</v>
      </c>
      <c r="C13914" s="5" t="s">
        <v>21480</v>
      </c>
      <c r="D13914">
        <f>_xlfn.XLOOKUP(Fin_SortCode[[#This Row],[Bank Name]],BankPopularity[UK Bank],BankPopularity[Weighting],0.0001)</f>
        <v>10</v>
      </c>
    </row>
    <row r="13915" spans="1:4" ht="15.75" thickBot="1" x14ac:dyDescent="0.3">
      <c r="A13915" s="3" t="s">
        <v>21481</v>
      </c>
      <c r="B13915" s="4" t="s">
        <v>8848</v>
      </c>
      <c r="C13915" s="5" t="s">
        <v>21482</v>
      </c>
      <c r="D13915">
        <f>_xlfn.XLOOKUP(Fin_SortCode[[#This Row],[Bank Name]],BankPopularity[UK Bank],BankPopularity[Weighting],0.0001)</f>
        <v>2</v>
      </c>
    </row>
    <row r="13916" spans="1:4" ht="15.75" thickBot="1" x14ac:dyDescent="0.3">
      <c r="A13916" s="3" t="s">
        <v>21483</v>
      </c>
      <c r="B13916" s="4" t="s">
        <v>8848</v>
      </c>
      <c r="C13916" s="5" t="s">
        <v>21484</v>
      </c>
      <c r="D13916">
        <f>_xlfn.XLOOKUP(Fin_SortCode[[#This Row],[Bank Name]],BankPopularity[UK Bank],BankPopularity[Weighting],0.0001)</f>
        <v>2</v>
      </c>
    </row>
    <row r="13917" spans="1:4" ht="15.75" thickBot="1" x14ac:dyDescent="0.3">
      <c r="A13917" s="3" t="s">
        <v>21485</v>
      </c>
      <c r="B13917" s="4" t="s">
        <v>8591</v>
      </c>
      <c r="C13917" s="5" t="s">
        <v>21486</v>
      </c>
      <c r="D13917">
        <f>_xlfn.XLOOKUP(Fin_SortCode[[#This Row],[Bank Name]],BankPopularity[UK Bank],BankPopularity[Weighting],0.0001)</f>
        <v>10</v>
      </c>
    </row>
    <row r="13918" spans="1:4" ht="15.75" thickBot="1" x14ac:dyDescent="0.3">
      <c r="A13918" s="3" t="s">
        <v>21487</v>
      </c>
      <c r="B13918" s="4" t="s">
        <v>8848</v>
      </c>
      <c r="C13918" s="5" t="s">
        <v>21488</v>
      </c>
      <c r="D13918">
        <f>_xlfn.XLOOKUP(Fin_SortCode[[#This Row],[Bank Name]],BankPopularity[UK Bank],BankPopularity[Weighting],0.0001)</f>
        <v>2</v>
      </c>
    </row>
    <row r="13919" spans="1:4" ht="15.75" thickBot="1" x14ac:dyDescent="0.3">
      <c r="A13919" s="3" t="s">
        <v>21489</v>
      </c>
      <c r="B13919" s="4" t="s">
        <v>8591</v>
      </c>
      <c r="C13919" s="5" t="s">
        <v>21490</v>
      </c>
      <c r="D13919">
        <f>_xlfn.XLOOKUP(Fin_SortCode[[#This Row],[Bank Name]],BankPopularity[UK Bank],BankPopularity[Weighting],0.0001)</f>
        <v>10</v>
      </c>
    </row>
    <row r="13920" spans="1:4" ht="15.75" thickBot="1" x14ac:dyDescent="0.3">
      <c r="A13920" s="3" t="s">
        <v>21491</v>
      </c>
      <c r="B13920" s="4" t="s">
        <v>8591</v>
      </c>
      <c r="C13920" s="5" t="s">
        <v>21492</v>
      </c>
      <c r="D13920">
        <f>_xlfn.XLOOKUP(Fin_SortCode[[#This Row],[Bank Name]],BankPopularity[UK Bank],BankPopularity[Weighting],0.0001)</f>
        <v>10</v>
      </c>
    </row>
    <row r="13921" spans="1:4" ht="15.75" thickBot="1" x14ac:dyDescent="0.3">
      <c r="A13921" s="3" t="s">
        <v>21493</v>
      </c>
      <c r="B13921" s="4" t="s">
        <v>8591</v>
      </c>
      <c r="C13921" s="5" t="s">
        <v>21494</v>
      </c>
      <c r="D13921">
        <f>_xlfn.XLOOKUP(Fin_SortCode[[#This Row],[Bank Name]],BankPopularity[UK Bank],BankPopularity[Weighting],0.0001)</f>
        <v>10</v>
      </c>
    </row>
    <row r="13922" spans="1:4" ht="15.75" thickBot="1" x14ac:dyDescent="0.3">
      <c r="A13922" s="3" t="s">
        <v>21495</v>
      </c>
      <c r="B13922" s="4" t="s">
        <v>8848</v>
      </c>
      <c r="C13922" s="5" t="s">
        <v>21496</v>
      </c>
      <c r="D13922">
        <f>_xlfn.XLOOKUP(Fin_SortCode[[#This Row],[Bank Name]],BankPopularity[UK Bank],BankPopularity[Weighting],0.0001)</f>
        <v>2</v>
      </c>
    </row>
    <row r="13923" spans="1:4" ht="15.75" thickBot="1" x14ac:dyDescent="0.3">
      <c r="A13923" s="3" t="s">
        <v>21497</v>
      </c>
      <c r="B13923" s="4" t="s">
        <v>8591</v>
      </c>
      <c r="C13923" s="5" t="s">
        <v>21498</v>
      </c>
      <c r="D13923">
        <f>_xlfn.XLOOKUP(Fin_SortCode[[#This Row],[Bank Name]],BankPopularity[UK Bank],BankPopularity[Weighting],0.0001)</f>
        <v>10</v>
      </c>
    </row>
    <row r="13924" spans="1:4" ht="15.75" thickBot="1" x14ac:dyDescent="0.3">
      <c r="A13924" s="3" t="s">
        <v>21499</v>
      </c>
      <c r="B13924" s="4" t="s">
        <v>8591</v>
      </c>
      <c r="C13924" s="5" t="s">
        <v>21500</v>
      </c>
      <c r="D13924">
        <f>_xlfn.XLOOKUP(Fin_SortCode[[#This Row],[Bank Name]],BankPopularity[UK Bank],BankPopularity[Weighting],0.0001)</f>
        <v>10</v>
      </c>
    </row>
    <row r="13925" spans="1:4" ht="15.75" thickBot="1" x14ac:dyDescent="0.3">
      <c r="A13925" s="3" t="s">
        <v>21501</v>
      </c>
      <c r="B13925" s="4" t="s">
        <v>8591</v>
      </c>
      <c r="C13925" s="5" t="s">
        <v>21502</v>
      </c>
      <c r="D13925">
        <f>_xlfn.XLOOKUP(Fin_SortCode[[#This Row],[Bank Name]],BankPopularity[UK Bank],BankPopularity[Weighting],0.0001)</f>
        <v>10</v>
      </c>
    </row>
    <row r="13926" spans="1:4" ht="15.75" thickBot="1" x14ac:dyDescent="0.3">
      <c r="A13926" s="3" t="s">
        <v>21503</v>
      </c>
      <c r="B13926" s="4" t="s">
        <v>8591</v>
      </c>
      <c r="C13926" s="5" t="s">
        <v>21504</v>
      </c>
      <c r="D13926">
        <f>_xlfn.XLOOKUP(Fin_SortCode[[#This Row],[Bank Name]],BankPopularity[UK Bank],BankPopularity[Weighting],0.0001)</f>
        <v>10</v>
      </c>
    </row>
    <row r="13927" spans="1:4" ht="15.75" thickBot="1" x14ac:dyDescent="0.3">
      <c r="A13927" s="3" t="s">
        <v>21505</v>
      </c>
      <c r="B13927" s="4" t="s">
        <v>8591</v>
      </c>
      <c r="C13927" s="5" t="s">
        <v>21506</v>
      </c>
      <c r="D13927">
        <f>_xlfn.XLOOKUP(Fin_SortCode[[#This Row],[Bank Name]],BankPopularity[UK Bank],BankPopularity[Weighting],0.0001)</f>
        <v>10</v>
      </c>
    </row>
    <row r="13928" spans="1:4" ht="15.75" thickBot="1" x14ac:dyDescent="0.3">
      <c r="A13928" s="3" t="s">
        <v>21507</v>
      </c>
      <c r="B13928" s="4" t="s">
        <v>8591</v>
      </c>
      <c r="C13928" s="5" t="s">
        <v>21508</v>
      </c>
      <c r="D13928">
        <f>_xlfn.XLOOKUP(Fin_SortCode[[#This Row],[Bank Name]],BankPopularity[UK Bank],BankPopularity[Weighting],0.0001)</f>
        <v>10</v>
      </c>
    </row>
    <row r="13929" spans="1:4" ht="15.75" thickBot="1" x14ac:dyDescent="0.3">
      <c r="A13929" s="3" t="s">
        <v>21509</v>
      </c>
      <c r="B13929" s="4" t="s">
        <v>8591</v>
      </c>
      <c r="C13929" s="5" t="s">
        <v>21510</v>
      </c>
      <c r="D13929">
        <f>_xlfn.XLOOKUP(Fin_SortCode[[#This Row],[Bank Name]],BankPopularity[UK Bank],BankPopularity[Weighting],0.0001)</f>
        <v>10</v>
      </c>
    </row>
    <row r="13930" spans="1:4" ht="15.75" thickBot="1" x14ac:dyDescent="0.3">
      <c r="A13930" s="3" t="s">
        <v>21511</v>
      </c>
      <c r="B13930" s="4" t="s">
        <v>8848</v>
      </c>
      <c r="C13930" s="5" t="s">
        <v>21512</v>
      </c>
      <c r="D13930">
        <f>_xlfn.XLOOKUP(Fin_SortCode[[#This Row],[Bank Name]],BankPopularity[UK Bank],BankPopularity[Weighting],0.0001)</f>
        <v>2</v>
      </c>
    </row>
    <row r="13931" spans="1:4" ht="15.75" thickBot="1" x14ac:dyDescent="0.3">
      <c r="A13931" s="3" t="s">
        <v>21513</v>
      </c>
      <c r="B13931" s="4" t="s">
        <v>8591</v>
      </c>
      <c r="C13931" s="5" t="s">
        <v>21514</v>
      </c>
      <c r="D13931">
        <f>_xlfn.XLOOKUP(Fin_SortCode[[#This Row],[Bank Name]],BankPopularity[UK Bank],BankPopularity[Weighting],0.0001)</f>
        <v>10</v>
      </c>
    </row>
    <row r="13932" spans="1:4" ht="15.75" thickBot="1" x14ac:dyDescent="0.3">
      <c r="A13932" s="3" t="s">
        <v>21515</v>
      </c>
      <c r="B13932" s="4" t="s">
        <v>8591</v>
      </c>
      <c r="C13932" s="5" t="s">
        <v>21516</v>
      </c>
      <c r="D13932">
        <f>_xlfn.XLOOKUP(Fin_SortCode[[#This Row],[Bank Name]],BankPopularity[UK Bank],BankPopularity[Weighting],0.0001)</f>
        <v>10</v>
      </c>
    </row>
    <row r="13933" spans="1:4" ht="15.75" thickBot="1" x14ac:dyDescent="0.3">
      <c r="A13933" s="3" t="s">
        <v>21517</v>
      </c>
      <c r="B13933" s="4" t="s">
        <v>8591</v>
      </c>
      <c r="C13933" s="5" t="s">
        <v>21518</v>
      </c>
      <c r="D13933">
        <f>_xlfn.XLOOKUP(Fin_SortCode[[#This Row],[Bank Name]],BankPopularity[UK Bank],BankPopularity[Weighting],0.0001)</f>
        <v>10</v>
      </c>
    </row>
    <row r="13934" spans="1:4" ht="15.75" thickBot="1" x14ac:dyDescent="0.3">
      <c r="A13934" s="3" t="s">
        <v>21519</v>
      </c>
      <c r="B13934" s="4" t="s">
        <v>8848</v>
      </c>
      <c r="C13934" s="5" t="s">
        <v>21520</v>
      </c>
      <c r="D13934">
        <f>_xlfn.XLOOKUP(Fin_SortCode[[#This Row],[Bank Name]],BankPopularity[UK Bank],BankPopularity[Weighting],0.0001)</f>
        <v>2</v>
      </c>
    </row>
    <row r="13935" spans="1:4" ht="15.75" thickBot="1" x14ac:dyDescent="0.3">
      <c r="A13935" s="3" t="s">
        <v>21521</v>
      </c>
      <c r="B13935" s="4" t="s">
        <v>8848</v>
      </c>
      <c r="C13935" s="5" t="s">
        <v>21522</v>
      </c>
      <c r="D13935">
        <f>_xlfn.XLOOKUP(Fin_SortCode[[#This Row],[Bank Name]],BankPopularity[UK Bank],BankPopularity[Weighting],0.0001)</f>
        <v>2</v>
      </c>
    </row>
    <row r="13936" spans="1:4" ht="15.75" thickBot="1" x14ac:dyDescent="0.3">
      <c r="A13936" s="3" t="s">
        <v>21523</v>
      </c>
      <c r="B13936" s="4" t="s">
        <v>8848</v>
      </c>
      <c r="C13936" s="5" t="s">
        <v>21524</v>
      </c>
      <c r="D13936">
        <f>_xlfn.XLOOKUP(Fin_SortCode[[#This Row],[Bank Name]],BankPopularity[UK Bank],BankPopularity[Weighting],0.0001)</f>
        <v>2</v>
      </c>
    </row>
    <row r="13937" spans="1:4" ht="15.75" thickBot="1" x14ac:dyDescent="0.3">
      <c r="A13937" s="3" t="s">
        <v>21525</v>
      </c>
      <c r="B13937" s="4" t="s">
        <v>8848</v>
      </c>
      <c r="C13937" s="5" t="s">
        <v>21526</v>
      </c>
      <c r="D13937">
        <f>_xlfn.XLOOKUP(Fin_SortCode[[#This Row],[Bank Name]],BankPopularity[UK Bank],BankPopularity[Weighting],0.0001)</f>
        <v>2</v>
      </c>
    </row>
    <row r="13938" spans="1:4" ht="15.75" thickBot="1" x14ac:dyDescent="0.3">
      <c r="A13938" s="3" t="s">
        <v>21527</v>
      </c>
      <c r="B13938" s="4" t="s">
        <v>8848</v>
      </c>
      <c r="C13938" s="5" t="s">
        <v>21528</v>
      </c>
      <c r="D13938">
        <f>_xlfn.XLOOKUP(Fin_SortCode[[#This Row],[Bank Name]],BankPopularity[UK Bank],BankPopularity[Weighting],0.0001)</f>
        <v>2</v>
      </c>
    </row>
    <row r="13939" spans="1:4" ht="15.75" thickBot="1" x14ac:dyDescent="0.3">
      <c r="A13939" s="3" t="s">
        <v>21529</v>
      </c>
      <c r="B13939" s="4" t="s">
        <v>8848</v>
      </c>
      <c r="C13939" s="5" t="s">
        <v>21530</v>
      </c>
      <c r="D13939">
        <f>_xlfn.XLOOKUP(Fin_SortCode[[#This Row],[Bank Name]],BankPopularity[UK Bank],BankPopularity[Weighting],0.0001)</f>
        <v>2</v>
      </c>
    </row>
    <row r="13940" spans="1:4" ht="15.75" thickBot="1" x14ac:dyDescent="0.3">
      <c r="A13940" s="3" t="s">
        <v>21531</v>
      </c>
      <c r="B13940" s="4" t="s">
        <v>8591</v>
      </c>
      <c r="C13940" s="5" t="s">
        <v>21532</v>
      </c>
      <c r="D13940">
        <f>_xlfn.XLOOKUP(Fin_SortCode[[#This Row],[Bank Name]],BankPopularity[UK Bank],BankPopularity[Weighting],0.0001)</f>
        <v>10</v>
      </c>
    </row>
    <row r="13941" spans="1:4" ht="15.75" thickBot="1" x14ac:dyDescent="0.3">
      <c r="A13941" s="3" t="s">
        <v>21533</v>
      </c>
      <c r="B13941" s="4" t="s">
        <v>8591</v>
      </c>
      <c r="C13941" s="5" t="s">
        <v>21534</v>
      </c>
      <c r="D13941">
        <f>_xlfn.XLOOKUP(Fin_SortCode[[#This Row],[Bank Name]],BankPopularity[UK Bank],BankPopularity[Weighting],0.0001)</f>
        <v>10</v>
      </c>
    </row>
    <row r="13942" spans="1:4" ht="15.75" thickBot="1" x14ac:dyDescent="0.3">
      <c r="A13942" s="3" t="s">
        <v>21535</v>
      </c>
      <c r="B13942" s="4" t="s">
        <v>8591</v>
      </c>
      <c r="C13942" s="5" t="s">
        <v>21536</v>
      </c>
      <c r="D13942">
        <f>_xlfn.XLOOKUP(Fin_SortCode[[#This Row],[Bank Name]],BankPopularity[UK Bank],BankPopularity[Weighting],0.0001)</f>
        <v>10</v>
      </c>
    </row>
    <row r="13943" spans="1:4" ht="15.75" thickBot="1" x14ac:dyDescent="0.3">
      <c r="A13943" s="3" t="s">
        <v>21537</v>
      </c>
      <c r="B13943" s="4" t="s">
        <v>8848</v>
      </c>
      <c r="C13943" s="5" t="s">
        <v>10573</v>
      </c>
      <c r="D13943">
        <f>_xlfn.XLOOKUP(Fin_SortCode[[#This Row],[Bank Name]],BankPopularity[UK Bank],BankPopularity[Weighting],0.0001)</f>
        <v>2</v>
      </c>
    </row>
    <row r="13944" spans="1:4" ht="15.75" thickBot="1" x14ac:dyDescent="0.3">
      <c r="A13944" s="3" t="s">
        <v>21538</v>
      </c>
      <c r="B13944" s="4" t="s">
        <v>8591</v>
      </c>
      <c r="C13944" s="5" t="s">
        <v>21539</v>
      </c>
      <c r="D13944">
        <f>_xlfn.XLOOKUP(Fin_SortCode[[#This Row],[Bank Name]],BankPopularity[UK Bank],BankPopularity[Weighting],0.0001)</f>
        <v>10</v>
      </c>
    </row>
    <row r="13945" spans="1:4" ht="15.75" thickBot="1" x14ac:dyDescent="0.3">
      <c r="A13945" s="3" t="s">
        <v>21540</v>
      </c>
      <c r="B13945" s="4" t="s">
        <v>8591</v>
      </c>
      <c r="C13945" s="5" t="s">
        <v>21541</v>
      </c>
      <c r="D13945">
        <f>_xlfn.XLOOKUP(Fin_SortCode[[#This Row],[Bank Name]],BankPopularity[UK Bank],BankPopularity[Weighting],0.0001)</f>
        <v>10</v>
      </c>
    </row>
    <row r="13946" spans="1:4" ht="15.75" thickBot="1" x14ac:dyDescent="0.3">
      <c r="A13946" s="3" t="s">
        <v>21542</v>
      </c>
      <c r="B13946" s="4" t="s">
        <v>8591</v>
      </c>
      <c r="C13946" s="5" t="s">
        <v>21543</v>
      </c>
      <c r="D13946">
        <f>_xlfn.XLOOKUP(Fin_SortCode[[#This Row],[Bank Name]],BankPopularity[UK Bank],BankPopularity[Weighting],0.0001)</f>
        <v>10</v>
      </c>
    </row>
    <row r="13947" spans="1:4" ht="15.75" thickBot="1" x14ac:dyDescent="0.3">
      <c r="A13947" s="3" t="s">
        <v>21544</v>
      </c>
      <c r="B13947" s="4" t="s">
        <v>8591</v>
      </c>
      <c r="C13947" s="5" t="s">
        <v>9202</v>
      </c>
      <c r="D13947">
        <f>_xlfn.XLOOKUP(Fin_SortCode[[#This Row],[Bank Name]],BankPopularity[UK Bank],BankPopularity[Weighting],0.0001)</f>
        <v>10</v>
      </c>
    </row>
    <row r="13948" spans="1:4" ht="15.75" thickBot="1" x14ac:dyDescent="0.3">
      <c r="A13948" s="3" t="s">
        <v>21545</v>
      </c>
      <c r="B13948" s="4" t="s">
        <v>8591</v>
      </c>
      <c r="C13948" s="5" t="s">
        <v>21546</v>
      </c>
      <c r="D13948">
        <f>_xlfn.XLOOKUP(Fin_SortCode[[#This Row],[Bank Name]],BankPopularity[UK Bank],BankPopularity[Weighting],0.0001)</f>
        <v>10</v>
      </c>
    </row>
    <row r="13949" spans="1:4" ht="15.75" thickBot="1" x14ac:dyDescent="0.3">
      <c r="A13949" s="3" t="s">
        <v>21547</v>
      </c>
      <c r="B13949" s="4" t="s">
        <v>8591</v>
      </c>
      <c r="C13949" s="5" t="s">
        <v>21548</v>
      </c>
      <c r="D13949">
        <f>_xlfn.XLOOKUP(Fin_SortCode[[#This Row],[Bank Name]],BankPopularity[UK Bank],BankPopularity[Weighting],0.0001)</f>
        <v>10</v>
      </c>
    </row>
    <row r="13950" spans="1:4" ht="15.75" thickBot="1" x14ac:dyDescent="0.3">
      <c r="A13950" s="3" t="s">
        <v>21549</v>
      </c>
      <c r="B13950" s="4" t="s">
        <v>8848</v>
      </c>
      <c r="C13950" s="5" t="s">
        <v>21550</v>
      </c>
      <c r="D13950">
        <f>_xlfn.XLOOKUP(Fin_SortCode[[#This Row],[Bank Name]],BankPopularity[UK Bank],BankPopularity[Weighting],0.0001)</f>
        <v>2</v>
      </c>
    </row>
    <row r="13951" spans="1:4" ht="15.75" thickBot="1" x14ac:dyDescent="0.3">
      <c r="A13951" s="3" t="s">
        <v>21551</v>
      </c>
      <c r="B13951" s="4" t="s">
        <v>8591</v>
      </c>
      <c r="C13951" s="5" t="s">
        <v>21552</v>
      </c>
      <c r="D13951">
        <f>_xlfn.XLOOKUP(Fin_SortCode[[#This Row],[Bank Name]],BankPopularity[UK Bank],BankPopularity[Weighting],0.0001)</f>
        <v>10</v>
      </c>
    </row>
    <row r="13952" spans="1:4" ht="15.75" thickBot="1" x14ac:dyDescent="0.3">
      <c r="A13952" s="3" t="s">
        <v>21553</v>
      </c>
      <c r="B13952" s="4" t="s">
        <v>8848</v>
      </c>
      <c r="C13952" s="5" t="s">
        <v>21554</v>
      </c>
      <c r="D13952">
        <f>_xlfn.XLOOKUP(Fin_SortCode[[#This Row],[Bank Name]],BankPopularity[UK Bank],BankPopularity[Weighting],0.0001)</f>
        <v>2</v>
      </c>
    </row>
    <row r="13953" spans="1:4" ht="15.75" thickBot="1" x14ac:dyDescent="0.3">
      <c r="A13953" s="3" t="s">
        <v>21555</v>
      </c>
      <c r="B13953" s="4" t="s">
        <v>8591</v>
      </c>
      <c r="C13953" s="5" t="s">
        <v>21556</v>
      </c>
      <c r="D13953">
        <f>_xlfn.XLOOKUP(Fin_SortCode[[#This Row],[Bank Name]],BankPopularity[UK Bank],BankPopularity[Weighting],0.0001)</f>
        <v>10</v>
      </c>
    </row>
    <row r="13954" spans="1:4" ht="15.75" thickBot="1" x14ac:dyDescent="0.3">
      <c r="A13954" s="3" t="s">
        <v>21557</v>
      </c>
      <c r="B13954" s="4" t="s">
        <v>8848</v>
      </c>
      <c r="C13954" s="5" t="s">
        <v>21558</v>
      </c>
      <c r="D13954">
        <f>_xlfn.XLOOKUP(Fin_SortCode[[#This Row],[Bank Name]],BankPopularity[UK Bank],BankPopularity[Weighting],0.0001)</f>
        <v>2</v>
      </c>
    </row>
    <row r="13955" spans="1:4" ht="15.75" thickBot="1" x14ac:dyDescent="0.3">
      <c r="A13955" s="3" t="s">
        <v>21559</v>
      </c>
      <c r="B13955" s="4" t="s">
        <v>8591</v>
      </c>
      <c r="C13955" s="5" t="s">
        <v>21560</v>
      </c>
      <c r="D13955">
        <f>_xlfn.XLOOKUP(Fin_SortCode[[#This Row],[Bank Name]],BankPopularity[UK Bank],BankPopularity[Weighting],0.0001)</f>
        <v>10</v>
      </c>
    </row>
    <row r="13956" spans="1:4" ht="15.75" thickBot="1" x14ac:dyDescent="0.3">
      <c r="A13956" s="3" t="s">
        <v>21561</v>
      </c>
      <c r="B13956" s="4" t="s">
        <v>8591</v>
      </c>
      <c r="C13956" s="5" t="s">
        <v>21562</v>
      </c>
      <c r="D13956">
        <f>_xlfn.XLOOKUP(Fin_SortCode[[#This Row],[Bank Name]],BankPopularity[UK Bank],BankPopularity[Weighting],0.0001)</f>
        <v>10</v>
      </c>
    </row>
    <row r="13957" spans="1:4" ht="15.75" thickBot="1" x14ac:dyDescent="0.3">
      <c r="A13957" s="3" t="s">
        <v>21563</v>
      </c>
      <c r="B13957" s="4" t="s">
        <v>8591</v>
      </c>
      <c r="C13957" s="5" t="s">
        <v>21564</v>
      </c>
      <c r="D13957">
        <f>_xlfn.XLOOKUP(Fin_SortCode[[#This Row],[Bank Name]],BankPopularity[UK Bank],BankPopularity[Weighting],0.0001)</f>
        <v>10</v>
      </c>
    </row>
    <row r="13958" spans="1:4" ht="15.75" thickBot="1" x14ac:dyDescent="0.3">
      <c r="A13958" s="3" t="s">
        <v>21565</v>
      </c>
      <c r="B13958" s="4" t="s">
        <v>8591</v>
      </c>
      <c r="C13958" s="5" t="s">
        <v>21566</v>
      </c>
      <c r="D13958">
        <f>_xlfn.XLOOKUP(Fin_SortCode[[#This Row],[Bank Name]],BankPopularity[UK Bank],BankPopularity[Weighting],0.0001)</f>
        <v>10</v>
      </c>
    </row>
    <row r="13959" spans="1:4" ht="15.75" thickBot="1" x14ac:dyDescent="0.3">
      <c r="A13959" s="3" t="s">
        <v>21567</v>
      </c>
      <c r="B13959" s="4" t="s">
        <v>8591</v>
      </c>
      <c r="C13959" s="5" t="s">
        <v>21568</v>
      </c>
      <c r="D13959">
        <f>_xlfn.XLOOKUP(Fin_SortCode[[#This Row],[Bank Name]],BankPopularity[UK Bank],BankPopularity[Weighting],0.0001)</f>
        <v>10</v>
      </c>
    </row>
    <row r="13960" spans="1:4" ht="15.75" thickBot="1" x14ac:dyDescent="0.3">
      <c r="A13960" s="3" t="s">
        <v>21569</v>
      </c>
      <c r="B13960" s="4" t="s">
        <v>8591</v>
      </c>
      <c r="C13960" s="5" t="s">
        <v>21570</v>
      </c>
      <c r="D13960">
        <f>_xlfn.XLOOKUP(Fin_SortCode[[#This Row],[Bank Name]],BankPopularity[UK Bank],BankPopularity[Weighting],0.0001)</f>
        <v>10</v>
      </c>
    </row>
    <row r="13961" spans="1:4" ht="15.75" thickBot="1" x14ac:dyDescent="0.3">
      <c r="A13961" s="3" t="s">
        <v>21571</v>
      </c>
      <c r="B13961" s="4" t="s">
        <v>8848</v>
      </c>
      <c r="C13961" s="5" t="s">
        <v>21572</v>
      </c>
      <c r="D13961">
        <f>_xlfn.XLOOKUP(Fin_SortCode[[#This Row],[Bank Name]],BankPopularity[UK Bank],BankPopularity[Weighting],0.0001)</f>
        <v>2</v>
      </c>
    </row>
    <row r="13962" spans="1:4" ht="15.75" thickBot="1" x14ac:dyDescent="0.3">
      <c r="A13962" s="3" t="s">
        <v>21573</v>
      </c>
      <c r="B13962" s="4" t="s">
        <v>8591</v>
      </c>
      <c r="C13962" s="5" t="s">
        <v>21574</v>
      </c>
      <c r="D13962">
        <f>_xlfn.XLOOKUP(Fin_SortCode[[#This Row],[Bank Name]],BankPopularity[UK Bank],BankPopularity[Weighting],0.0001)</f>
        <v>10</v>
      </c>
    </row>
    <row r="13963" spans="1:4" ht="15.75" thickBot="1" x14ac:dyDescent="0.3">
      <c r="A13963" s="3" t="s">
        <v>21575</v>
      </c>
      <c r="B13963" s="4" t="s">
        <v>8591</v>
      </c>
      <c r="C13963" s="5" t="s">
        <v>21576</v>
      </c>
      <c r="D13963">
        <f>_xlfn.XLOOKUP(Fin_SortCode[[#This Row],[Bank Name]],BankPopularity[UK Bank],BankPopularity[Weighting],0.0001)</f>
        <v>10</v>
      </c>
    </row>
    <row r="13964" spans="1:4" ht="15.75" thickBot="1" x14ac:dyDescent="0.3">
      <c r="A13964" s="3" t="s">
        <v>21577</v>
      </c>
      <c r="B13964" s="4" t="s">
        <v>8591</v>
      </c>
      <c r="C13964" s="5" t="s">
        <v>21578</v>
      </c>
      <c r="D13964">
        <f>_xlfn.XLOOKUP(Fin_SortCode[[#This Row],[Bank Name]],BankPopularity[UK Bank],BankPopularity[Weighting],0.0001)</f>
        <v>10</v>
      </c>
    </row>
    <row r="13965" spans="1:4" ht="15.75" thickBot="1" x14ac:dyDescent="0.3">
      <c r="A13965" s="3" t="s">
        <v>21579</v>
      </c>
      <c r="B13965" s="4" t="s">
        <v>8591</v>
      </c>
      <c r="C13965" s="5" t="s">
        <v>21580</v>
      </c>
      <c r="D13965">
        <f>_xlfn.XLOOKUP(Fin_SortCode[[#This Row],[Bank Name]],BankPopularity[UK Bank],BankPopularity[Weighting],0.0001)</f>
        <v>10</v>
      </c>
    </row>
    <row r="13966" spans="1:4" ht="15.75" thickBot="1" x14ac:dyDescent="0.3">
      <c r="A13966" s="3" t="s">
        <v>21581</v>
      </c>
      <c r="B13966" s="4" t="s">
        <v>8591</v>
      </c>
      <c r="C13966" s="5" t="s">
        <v>21582</v>
      </c>
      <c r="D13966">
        <f>_xlfn.XLOOKUP(Fin_SortCode[[#This Row],[Bank Name]],BankPopularity[UK Bank],BankPopularity[Weighting],0.0001)</f>
        <v>10</v>
      </c>
    </row>
    <row r="13967" spans="1:4" ht="15.75" thickBot="1" x14ac:dyDescent="0.3">
      <c r="A13967" s="3" t="s">
        <v>21583</v>
      </c>
      <c r="B13967" s="4" t="s">
        <v>8591</v>
      </c>
      <c r="C13967" s="5" t="s">
        <v>21584</v>
      </c>
      <c r="D13967">
        <f>_xlfn.XLOOKUP(Fin_SortCode[[#This Row],[Bank Name]],BankPopularity[UK Bank],BankPopularity[Weighting],0.0001)</f>
        <v>10</v>
      </c>
    </row>
    <row r="13968" spans="1:4" ht="15.75" thickBot="1" x14ac:dyDescent="0.3">
      <c r="A13968" s="3" t="s">
        <v>21585</v>
      </c>
      <c r="B13968" s="4" t="s">
        <v>8591</v>
      </c>
      <c r="C13968" s="5" t="s">
        <v>1021</v>
      </c>
      <c r="D13968">
        <f>_xlfn.XLOOKUP(Fin_SortCode[[#This Row],[Bank Name]],BankPopularity[UK Bank],BankPopularity[Weighting],0.0001)</f>
        <v>10</v>
      </c>
    </row>
    <row r="13969" spans="1:4" ht="15.75" thickBot="1" x14ac:dyDescent="0.3">
      <c r="A13969" s="3" t="s">
        <v>21586</v>
      </c>
      <c r="B13969" s="4" t="s">
        <v>8591</v>
      </c>
      <c r="C13969" s="5" t="s">
        <v>443</v>
      </c>
      <c r="D13969">
        <f>_xlfn.XLOOKUP(Fin_SortCode[[#This Row],[Bank Name]],BankPopularity[UK Bank],BankPopularity[Weighting],0.0001)</f>
        <v>10</v>
      </c>
    </row>
    <row r="13970" spans="1:4" ht="15.75" thickBot="1" x14ac:dyDescent="0.3">
      <c r="A13970" s="3" t="s">
        <v>21587</v>
      </c>
      <c r="B13970" s="4" t="s">
        <v>8591</v>
      </c>
      <c r="C13970" s="5" t="s">
        <v>21588</v>
      </c>
      <c r="D13970">
        <f>_xlfn.XLOOKUP(Fin_SortCode[[#This Row],[Bank Name]],BankPopularity[UK Bank],BankPopularity[Weighting],0.0001)</f>
        <v>10</v>
      </c>
    </row>
    <row r="13971" spans="1:4" ht="15.75" thickBot="1" x14ac:dyDescent="0.3">
      <c r="A13971" s="3" t="s">
        <v>21589</v>
      </c>
      <c r="B13971" s="4" t="s">
        <v>8591</v>
      </c>
      <c r="C13971" s="5" t="s">
        <v>21590</v>
      </c>
      <c r="D13971">
        <f>_xlfn.XLOOKUP(Fin_SortCode[[#This Row],[Bank Name]],BankPopularity[UK Bank],BankPopularity[Weighting],0.0001)</f>
        <v>10</v>
      </c>
    </row>
    <row r="13972" spans="1:4" ht="15.75" thickBot="1" x14ac:dyDescent="0.3">
      <c r="A13972" s="3" t="s">
        <v>21591</v>
      </c>
      <c r="B13972" s="4" t="s">
        <v>8591</v>
      </c>
      <c r="C13972" s="5" t="s">
        <v>21592</v>
      </c>
      <c r="D13972">
        <f>_xlfn.XLOOKUP(Fin_SortCode[[#This Row],[Bank Name]],BankPopularity[UK Bank],BankPopularity[Weighting],0.0001)</f>
        <v>10</v>
      </c>
    </row>
    <row r="13973" spans="1:4" ht="15.75" thickBot="1" x14ac:dyDescent="0.3">
      <c r="A13973" s="3" t="s">
        <v>21593</v>
      </c>
      <c r="B13973" s="4" t="s">
        <v>8591</v>
      </c>
      <c r="C13973" s="5" t="s">
        <v>21594</v>
      </c>
      <c r="D13973">
        <f>_xlfn.XLOOKUP(Fin_SortCode[[#This Row],[Bank Name]],BankPopularity[UK Bank],BankPopularity[Weighting],0.0001)</f>
        <v>10</v>
      </c>
    </row>
    <row r="13974" spans="1:4" ht="15.75" thickBot="1" x14ac:dyDescent="0.3">
      <c r="A13974" s="3" t="s">
        <v>21595</v>
      </c>
      <c r="B13974" s="4" t="s">
        <v>8591</v>
      </c>
      <c r="C13974" s="5" t="s">
        <v>21596</v>
      </c>
      <c r="D13974">
        <f>_xlfn.XLOOKUP(Fin_SortCode[[#This Row],[Bank Name]],BankPopularity[UK Bank],BankPopularity[Weighting],0.0001)</f>
        <v>10</v>
      </c>
    </row>
    <row r="13975" spans="1:4" ht="15.75" thickBot="1" x14ac:dyDescent="0.3">
      <c r="A13975" s="3" t="s">
        <v>21597</v>
      </c>
      <c r="B13975" s="4" t="s">
        <v>8591</v>
      </c>
      <c r="C13975" s="5" t="s">
        <v>21598</v>
      </c>
      <c r="D13975">
        <f>_xlfn.XLOOKUP(Fin_SortCode[[#This Row],[Bank Name]],BankPopularity[UK Bank],BankPopularity[Weighting],0.0001)</f>
        <v>10</v>
      </c>
    </row>
    <row r="13976" spans="1:4" ht="15.75" thickBot="1" x14ac:dyDescent="0.3">
      <c r="A13976" s="3" t="s">
        <v>21599</v>
      </c>
      <c r="B13976" s="4" t="s">
        <v>8591</v>
      </c>
      <c r="C13976" s="5" t="s">
        <v>21600</v>
      </c>
      <c r="D13976">
        <f>_xlfn.XLOOKUP(Fin_SortCode[[#This Row],[Bank Name]],BankPopularity[UK Bank],BankPopularity[Weighting],0.0001)</f>
        <v>10</v>
      </c>
    </row>
    <row r="13977" spans="1:4" ht="15.75" thickBot="1" x14ac:dyDescent="0.3">
      <c r="A13977" s="3" t="s">
        <v>21601</v>
      </c>
      <c r="B13977" s="4" t="s">
        <v>8591</v>
      </c>
      <c r="C13977" s="5" t="s">
        <v>21602</v>
      </c>
      <c r="D13977">
        <f>_xlfn.XLOOKUP(Fin_SortCode[[#This Row],[Bank Name]],BankPopularity[UK Bank],BankPopularity[Weighting],0.0001)</f>
        <v>10</v>
      </c>
    </row>
    <row r="13978" spans="1:4" ht="15.75" thickBot="1" x14ac:dyDescent="0.3">
      <c r="A13978" s="3" t="s">
        <v>21603</v>
      </c>
      <c r="B13978" s="4" t="s">
        <v>8591</v>
      </c>
      <c r="C13978" s="5" t="s">
        <v>21604</v>
      </c>
      <c r="D13978">
        <f>_xlfn.XLOOKUP(Fin_SortCode[[#This Row],[Bank Name]],BankPopularity[UK Bank],BankPopularity[Weighting],0.0001)</f>
        <v>10</v>
      </c>
    </row>
    <row r="13979" spans="1:4" ht="15.75" thickBot="1" x14ac:dyDescent="0.3">
      <c r="A13979" s="3" t="s">
        <v>21605</v>
      </c>
      <c r="B13979" s="4" t="s">
        <v>8591</v>
      </c>
      <c r="C13979" s="5" t="s">
        <v>21606</v>
      </c>
      <c r="D13979">
        <f>_xlfn.XLOOKUP(Fin_SortCode[[#This Row],[Bank Name]],BankPopularity[UK Bank],BankPopularity[Weighting],0.0001)</f>
        <v>10</v>
      </c>
    </row>
    <row r="13980" spans="1:4" ht="15.75" thickBot="1" x14ac:dyDescent="0.3">
      <c r="A13980" s="3" t="s">
        <v>21607</v>
      </c>
      <c r="B13980" s="4" t="s">
        <v>8591</v>
      </c>
      <c r="C13980" s="5" t="s">
        <v>21608</v>
      </c>
      <c r="D13980">
        <f>_xlfn.XLOOKUP(Fin_SortCode[[#This Row],[Bank Name]],BankPopularity[UK Bank],BankPopularity[Weighting],0.0001)</f>
        <v>10</v>
      </c>
    </row>
    <row r="13981" spans="1:4" ht="15.75" thickBot="1" x14ac:dyDescent="0.3">
      <c r="A13981" s="3" t="s">
        <v>21609</v>
      </c>
      <c r="B13981" s="4" t="s">
        <v>8591</v>
      </c>
      <c r="C13981" s="5" t="s">
        <v>21610</v>
      </c>
      <c r="D13981">
        <f>_xlfn.XLOOKUP(Fin_SortCode[[#This Row],[Bank Name]],BankPopularity[UK Bank],BankPopularity[Weighting],0.0001)</f>
        <v>10</v>
      </c>
    </row>
    <row r="13982" spans="1:4" ht="15.75" thickBot="1" x14ac:dyDescent="0.3">
      <c r="A13982" s="3" t="s">
        <v>21611</v>
      </c>
      <c r="B13982" s="4" t="s">
        <v>8591</v>
      </c>
      <c r="C13982" s="5" t="s">
        <v>21612</v>
      </c>
      <c r="D13982">
        <f>_xlfn.XLOOKUP(Fin_SortCode[[#This Row],[Bank Name]],BankPopularity[UK Bank],BankPopularity[Weighting],0.0001)</f>
        <v>10</v>
      </c>
    </row>
    <row r="13983" spans="1:4" ht="15.75" thickBot="1" x14ac:dyDescent="0.3">
      <c r="A13983" s="3" t="s">
        <v>21613</v>
      </c>
      <c r="B13983" s="4" t="s">
        <v>8591</v>
      </c>
      <c r="C13983" s="5" t="s">
        <v>21614</v>
      </c>
      <c r="D13983">
        <f>_xlfn.XLOOKUP(Fin_SortCode[[#This Row],[Bank Name]],BankPopularity[UK Bank],BankPopularity[Weighting],0.0001)</f>
        <v>10</v>
      </c>
    </row>
    <row r="13984" spans="1:4" ht="15.75" thickBot="1" x14ac:dyDescent="0.3">
      <c r="A13984" s="3" t="s">
        <v>21615</v>
      </c>
      <c r="B13984" s="4" t="s">
        <v>8591</v>
      </c>
      <c r="C13984" s="5" t="s">
        <v>21616</v>
      </c>
      <c r="D13984">
        <f>_xlfn.XLOOKUP(Fin_SortCode[[#This Row],[Bank Name]],BankPopularity[UK Bank],BankPopularity[Weighting],0.0001)</f>
        <v>10</v>
      </c>
    </row>
    <row r="13985" spans="1:4" ht="15.75" thickBot="1" x14ac:dyDescent="0.3">
      <c r="A13985" s="3" t="s">
        <v>21617</v>
      </c>
      <c r="B13985" s="4" t="s">
        <v>8591</v>
      </c>
      <c r="C13985" s="5" t="s">
        <v>21618</v>
      </c>
      <c r="D13985">
        <f>_xlfn.XLOOKUP(Fin_SortCode[[#This Row],[Bank Name]],BankPopularity[UK Bank],BankPopularity[Weighting],0.0001)</f>
        <v>10</v>
      </c>
    </row>
    <row r="13986" spans="1:4" ht="15.75" thickBot="1" x14ac:dyDescent="0.3">
      <c r="A13986" s="3" t="s">
        <v>21619</v>
      </c>
      <c r="B13986" s="4" t="s">
        <v>8591</v>
      </c>
      <c r="C13986" s="5" t="s">
        <v>21620</v>
      </c>
      <c r="D13986">
        <f>_xlfn.XLOOKUP(Fin_SortCode[[#This Row],[Bank Name]],BankPopularity[UK Bank],BankPopularity[Weighting],0.0001)</f>
        <v>10</v>
      </c>
    </row>
    <row r="13987" spans="1:4" ht="15.75" thickBot="1" x14ac:dyDescent="0.3">
      <c r="A13987" s="3" t="s">
        <v>21621</v>
      </c>
      <c r="B13987" s="4" t="s">
        <v>8591</v>
      </c>
      <c r="C13987" s="5" t="s">
        <v>21622</v>
      </c>
      <c r="D13987">
        <f>_xlfn.XLOOKUP(Fin_SortCode[[#This Row],[Bank Name]],BankPopularity[UK Bank],BankPopularity[Weighting],0.0001)</f>
        <v>10</v>
      </c>
    </row>
    <row r="13988" spans="1:4" ht="15.75" thickBot="1" x14ac:dyDescent="0.3">
      <c r="A13988" s="3" t="s">
        <v>21623</v>
      </c>
      <c r="B13988" s="4" t="s">
        <v>8591</v>
      </c>
      <c r="C13988" s="5" t="s">
        <v>21624</v>
      </c>
      <c r="D13988">
        <f>_xlfn.XLOOKUP(Fin_SortCode[[#This Row],[Bank Name]],BankPopularity[UK Bank],BankPopularity[Weighting],0.0001)</f>
        <v>10</v>
      </c>
    </row>
    <row r="13989" spans="1:4" ht="15.75" thickBot="1" x14ac:dyDescent="0.3">
      <c r="A13989" s="3" t="s">
        <v>21625</v>
      </c>
      <c r="B13989" s="4" t="s">
        <v>8591</v>
      </c>
      <c r="C13989" s="5" t="s">
        <v>21626</v>
      </c>
      <c r="D13989">
        <f>_xlfn.XLOOKUP(Fin_SortCode[[#This Row],[Bank Name]],BankPopularity[UK Bank],BankPopularity[Weighting],0.0001)</f>
        <v>10</v>
      </c>
    </row>
    <row r="13990" spans="1:4" ht="15.75" thickBot="1" x14ac:dyDescent="0.3">
      <c r="A13990" s="3" t="s">
        <v>21627</v>
      </c>
      <c r="B13990" s="4" t="s">
        <v>8591</v>
      </c>
      <c r="C13990" s="5" t="s">
        <v>21628</v>
      </c>
      <c r="D13990">
        <f>_xlfn.XLOOKUP(Fin_SortCode[[#This Row],[Bank Name]],BankPopularity[UK Bank],BankPopularity[Weighting],0.0001)</f>
        <v>10</v>
      </c>
    </row>
    <row r="13991" spans="1:4" ht="15.75" thickBot="1" x14ac:dyDescent="0.3">
      <c r="A13991" s="3" t="s">
        <v>21629</v>
      </c>
      <c r="B13991" s="4" t="s">
        <v>8591</v>
      </c>
      <c r="C13991" s="5" t="s">
        <v>21630</v>
      </c>
      <c r="D13991">
        <f>_xlfn.XLOOKUP(Fin_SortCode[[#This Row],[Bank Name]],BankPopularity[UK Bank],BankPopularity[Weighting],0.0001)</f>
        <v>10</v>
      </c>
    </row>
    <row r="13992" spans="1:4" ht="15.75" thickBot="1" x14ac:dyDescent="0.3">
      <c r="A13992" s="3" t="s">
        <v>21631</v>
      </c>
      <c r="B13992" s="4" t="s">
        <v>8591</v>
      </c>
      <c r="C13992" s="5" t="s">
        <v>21632</v>
      </c>
      <c r="D13992">
        <f>_xlfn.XLOOKUP(Fin_SortCode[[#This Row],[Bank Name]],BankPopularity[UK Bank],BankPopularity[Weighting],0.0001)</f>
        <v>10</v>
      </c>
    </row>
    <row r="13993" spans="1:4" ht="15.75" thickBot="1" x14ac:dyDescent="0.3">
      <c r="A13993" s="3" t="s">
        <v>21633</v>
      </c>
      <c r="B13993" s="4" t="s">
        <v>8591</v>
      </c>
      <c r="C13993" s="5" t="s">
        <v>21634</v>
      </c>
      <c r="D13993">
        <f>_xlfn.XLOOKUP(Fin_SortCode[[#This Row],[Bank Name]],BankPopularity[UK Bank],BankPopularity[Weighting],0.0001)</f>
        <v>10</v>
      </c>
    </row>
    <row r="13994" spans="1:4" ht="15.75" thickBot="1" x14ac:dyDescent="0.3">
      <c r="A13994" s="3" t="s">
        <v>21635</v>
      </c>
      <c r="B13994" s="4" t="s">
        <v>8591</v>
      </c>
      <c r="C13994" s="5" t="s">
        <v>21636</v>
      </c>
      <c r="D13994">
        <f>_xlfn.XLOOKUP(Fin_SortCode[[#This Row],[Bank Name]],BankPopularity[UK Bank],BankPopularity[Weighting],0.0001)</f>
        <v>10</v>
      </c>
    </row>
    <row r="13995" spans="1:4" ht="15.75" thickBot="1" x14ac:dyDescent="0.3">
      <c r="A13995" s="3" t="s">
        <v>21637</v>
      </c>
      <c r="B13995" s="4" t="s">
        <v>8591</v>
      </c>
      <c r="C13995" s="5" t="s">
        <v>21638</v>
      </c>
      <c r="D13995">
        <f>_xlfn.XLOOKUP(Fin_SortCode[[#This Row],[Bank Name]],BankPopularity[UK Bank],BankPopularity[Weighting],0.0001)</f>
        <v>10</v>
      </c>
    </row>
    <row r="13996" spans="1:4" ht="15.75" thickBot="1" x14ac:dyDescent="0.3">
      <c r="A13996" s="3" t="s">
        <v>21639</v>
      </c>
      <c r="B13996" s="4" t="s">
        <v>8591</v>
      </c>
      <c r="C13996" s="5" t="s">
        <v>21640</v>
      </c>
      <c r="D13996">
        <f>_xlfn.XLOOKUP(Fin_SortCode[[#This Row],[Bank Name]],BankPopularity[UK Bank],BankPopularity[Weighting],0.0001)</f>
        <v>10</v>
      </c>
    </row>
    <row r="13997" spans="1:4" ht="15.75" thickBot="1" x14ac:dyDescent="0.3">
      <c r="A13997" s="3" t="s">
        <v>21641</v>
      </c>
      <c r="B13997" s="4" t="s">
        <v>8591</v>
      </c>
      <c r="C13997" s="5" t="s">
        <v>21642</v>
      </c>
      <c r="D13997">
        <f>_xlfn.XLOOKUP(Fin_SortCode[[#This Row],[Bank Name]],BankPopularity[UK Bank],BankPopularity[Weighting],0.0001)</f>
        <v>10</v>
      </c>
    </row>
    <row r="13998" spans="1:4" ht="15.75" thickBot="1" x14ac:dyDescent="0.3">
      <c r="A13998" s="3" t="s">
        <v>21643</v>
      </c>
      <c r="B13998" s="4" t="s">
        <v>8591</v>
      </c>
      <c r="C13998" s="5" t="s">
        <v>21644</v>
      </c>
      <c r="D13998">
        <f>_xlfn.XLOOKUP(Fin_SortCode[[#This Row],[Bank Name]],BankPopularity[UK Bank],BankPopularity[Weighting],0.0001)</f>
        <v>10</v>
      </c>
    </row>
    <row r="13999" spans="1:4" ht="15.75" thickBot="1" x14ac:dyDescent="0.3">
      <c r="A13999" s="3" t="s">
        <v>21645</v>
      </c>
      <c r="B13999" s="4" t="s">
        <v>8591</v>
      </c>
      <c r="C13999" s="5" t="s">
        <v>21646</v>
      </c>
      <c r="D13999">
        <f>_xlfn.XLOOKUP(Fin_SortCode[[#This Row],[Bank Name]],BankPopularity[UK Bank],BankPopularity[Weighting],0.0001)</f>
        <v>10</v>
      </c>
    </row>
    <row r="14000" spans="1:4" ht="15.75" thickBot="1" x14ac:dyDescent="0.3">
      <c r="A14000" s="3" t="s">
        <v>21647</v>
      </c>
      <c r="B14000" s="4" t="s">
        <v>8591</v>
      </c>
      <c r="C14000" s="5" t="s">
        <v>21648</v>
      </c>
      <c r="D14000">
        <f>_xlfn.XLOOKUP(Fin_SortCode[[#This Row],[Bank Name]],BankPopularity[UK Bank],BankPopularity[Weighting],0.0001)</f>
        <v>10</v>
      </c>
    </row>
    <row r="14001" spans="1:4" ht="15.75" thickBot="1" x14ac:dyDescent="0.3">
      <c r="A14001" s="3" t="s">
        <v>21649</v>
      </c>
      <c r="B14001" s="4" t="s">
        <v>8591</v>
      </c>
      <c r="C14001" s="5" t="s">
        <v>21650</v>
      </c>
      <c r="D14001">
        <f>_xlfn.XLOOKUP(Fin_SortCode[[#This Row],[Bank Name]],BankPopularity[UK Bank],BankPopularity[Weighting],0.0001)</f>
        <v>10</v>
      </c>
    </row>
    <row r="14002" spans="1:4" ht="15.75" thickBot="1" x14ac:dyDescent="0.3">
      <c r="A14002" s="3" t="s">
        <v>21651</v>
      </c>
      <c r="B14002" s="4" t="s">
        <v>8591</v>
      </c>
      <c r="C14002" s="5" t="s">
        <v>21652</v>
      </c>
      <c r="D14002">
        <f>_xlfn.XLOOKUP(Fin_SortCode[[#This Row],[Bank Name]],BankPopularity[UK Bank],BankPopularity[Weighting],0.0001)</f>
        <v>10</v>
      </c>
    </row>
    <row r="14003" spans="1:4" ht="15.75" thickBot="1" x14ac:dyDescent="0.3">
      <c r="A14003" s="3" t="s">
        <v>21653</v>
      </c>
      <c r="B14003" s="4" t="s">
        <v>8591</v>
      </c>
      <c r="C14003" s="5" t="s">
        <v>21654</v>
      </c>
      <c r="D14003">
        <f>_xlfn.XLOOKUP(Fin_SortCode[[#This Row],[Bank Name]],BankPopularity[UK Bank],BankPopularity[Weighting],0.0001)</f>
        <v>10</v>
      </c>
    </row>
    <row r="14004" spans="1:4" ht="15.75" thickBot="1" x14ac:dyDescent="0.3">
      <c r="A14004" s="3" t="s">
        <v>21655</v>
      </c>
      <c r="B14004" s="4" t="s">
        <v>8591</v>
      </c>
      <c r="C14004" s="5" t="s">
        <v>21656</v>
      </c>
      <c r="D14004">
        <f>_xlfn.XLOOKUP(Fin_SortCode[[#This Row],[Bank Name]],BankPopularity[UK Bank],BankPopularity[Weighting],0.0001)</f>
        <v>10</v>
      </c>
    </row>
    <row r="14005" spans="1:4" ht="15.75" thickBot="1" x14ac:dyDescent="0.3">
      <c r="A14005" s="3" t="s">
        <v>21657</v>
      </c>
      <c r="B14005" s="4" t="s">
        <v>8591</v>
      </c>
      <c r="C14005" s="5" t="s">
        <v>21658</v>
      </c>
      <c r="D14005">
        <f>_xlfn.XLOOKUP(Fin_SortCode[[#This Row],[Bank Name]],BankPopularity[UK Bank],BankPopularity[Weighting],0.0001)</f>
        <v>10</v>
      </c>
    </row>
    <row r="14006" spans="1:4" ht="15.75" thickBot="1" x14ac:dyDescent="0.3">
      <c r="A14006" s="3" t="s">
        <v>21659</v>
      </c>
      <c r="B14006" s="4" t="s">
        <v>8591</v>
      </c>
      <c r="C14006" s="5" t="s">
        <v>21660</v>
      </c>
      <c r="D14006">
        <f>_xlfn.XLOOKUP(Fin_SortCode[[#This Row],[Bank Name]],BankPopularity[UK Bank],BankPopularity[Weighting],0.0001)</f>
        <v>10</v>
      </c>
    </row>
    <row r="14007" spans="1:4" ht="15.75" thickBot="1" x14ac:dyDescent="0.3">
      <c r="A14007" s="3" t="s">
        <v>21661</v>
      </c>
      <c r="B14007" s="4" t="s">
        <v>8591</v>
      </c>
      <c r="C14007" s="5" t="s">
        <v>21662</v>
      </c>
      <c r="D14007">
        <f>_xlfn.XLOOKUP(Fin_SortCode[[#This Row],[Bank Name]],BankPopularity[UK Bank],BankPopularity[Weighting],0.0001)</f>
        <v>10</v>
      </c>
    </row>
    <row r="14008" spans="1:4" ht="15.75" thickBot="1" x14ac:dyDescent="0.3">
      <c r="A14008" s="3" t="s">
        <v>21663</v>
      </c>
      <c r="B14008" s="4" t="s">
        <v>8591</v>
      </c>
      <c r="C14008" s="5" t="s">
        <v>21664</v>
      </c>
      <c r="D14008">
        <f>_xlfn.XLOOKUP(Fin_SortCode[[#This Row],[Bank Name]],BankPopularity[UK Bank],BankPopularity[Weighting],0.0001)</f>
        <v>10</v>
      </c>
    </row>
    <row r="14009" spans="1:4" ht="15.75" thickBot="1" x14ac:dyDescent="0.3">
      <c r="A14009" s="3" t="s">
        <v>21665</v>
      </c>
      <c r="B14009" s="4" t="s">
        <v>8591</v>
      </c>
      <c r="C14009" s="5" t="s">
        <v>21666</v>
      </c>
      <c r="D14009">
        <f>_xlfn.XLOOKUP(Fin_SortCode[[#This Row],[Bank Name]],BankPopularity[UK Bank],BankPopularity[Weighting],0.0001)</f>
        <v>10</v>
      </c>
    </row>
    <row r="14010" spans="1:4" ht="15.75" thickBot="1" x14ac:dyDescent="0.3">
      <c r="A14010" s="3" t="s">
        <v>21667</v>
      </c>
      <c r="B14010" s="4" t="s">
        <v>8591</v>
      </c>
      <c r="C14010" s="5" t="s">
        <v>21668</v>
      </c>
      <c r="D14010">
        <f>_xlfn.XLOOKUP(Fin_SortCode[[#This Row],[Bank Name]],BankPopularity[UK Bank],BankPopularity[Weighting],0.0001)</f>
        <v>10</v>
      </c>
    </row>
    <row r="14011" spans="1:4" ht="15.75" thickBot="1" x14ac:dyDescent="0.3">
      <c r="A14011" s="3" t="s">
        <v>21669</v>
      </c>
      <c r="B14011" s="4" t="s">
        <v>8591</v>
      </c>
      <c r="C14011" s="5" t="s">
        <v>21670</v>
      </c>
      <c r="D14011">
        <f>_xlfn.XLOOKUP(Fin_SortCode[[#This Row],[Bank Name]],BankPopularity[UK Bank],BankPopularity[Weighting],0.0001)</f>
        <v>10</v>
      </c>
    </row>
    <row r="14012" spans="1:4" ht="15.75" thickBot="1" x14ac:dyDescent="0.3">
      <c r="A14012" s="3" t="s">
        <v>21671</v>
      </c>
      <c r="B14012" s="4" t="s">
        <v>8591</v>
      </c>
      <c r="C14012" s="5" t="s">
        <v>21672</v>
      </c>
      <c r="D14012">
        <f>_xlfn.XLOOKUP(Fin_SortCode[[#This Row],[Bank Name]],BankPopularity[UK Bank],BankPopularity[Weighting],0.0001)</f>
        <v>10</v>
      </c>
    </row>
    <row r="14013" spans="1:4" ht="15.75" thickBot="1" x14ac:dyDescent="0.3">
      <c r="A14013" s="3" t="s">
        <v>21673</v>
      </c>
      <c r="B14013" s="4" t="s">
        <v>8591</v>
      </c>
      <c r="C14013" s="5" t="s">
        <v>21674</v>
      </c>
      <c r="D14013">
        <f>_xlfn.XLOOKUP(Fin_SortCode[[#This Row],[Bank Name]],BankPopularity[UK Bank],BankPopularity[Weighting],0.0001)</f>
        <v>10</v>
      </c>
    </row>
    <row r="14014" spans="1:4" ht="15.75" thickBot="1" x14ac:dyDescent="0.3">
      <c r="A14014" s="3" t="s">
        <v>21675</v>
      </c>
      <c r="B14014" s="4" t="s">
        <v>8591</v>
      </c>
      <c r="C14014" s="5" t="s">
        <v>21676</v>
      </c>
      <c r="D14014">
        <f>_xlfn.XLOOKUP(Fin_SortCode[[#This Row],[Bank Name]],BankPopularity[UK Bank],BankPopularity[Weighting],0.0001)</f>
        <v>10</v>
      </c>
    </row>
    <row r="14015" spans="1:4" ht="15.75" thickBot="1" x14ac:dyDescent="0.3">
      <c r="A14015" s="3" t="s">
        <v>21677</v>
      </c>
      <c r="B14015" s="4" t="s">
        <v>8591</v>
      </c>
      <c r="C14015" s="5" t="s">
        <v>21678</v>
      </c>
      <c r="D14015">
        <f>_xlfn.XLOOKUP(Fin_SortCode[[#This Row],[Bank Name]],BankPopularity[UK Bank],BankPopularity[Weighting],0.0001)</f>
        <v>10</v>
      </c>
    </row>
    <row r="14016" spans="1:4" ht="15.75" thickBot="1" x14ac:dyDescent="0.3">
      <c r="A14016" s="3" t="s">
        <v>21679</v>
      </c>
      <c r="B14016" s="4" t="s">
        <v>8591</v>
      </c>
      <c r="C14016" s="5" t="s">
        <v>21680</v>
      </c>
      <c r="D14016">
        <f>_xlfn.XLOOKUP(Fin_SortCode[[#This Row],[Bank Name]],BankPopularity[UK Bank],BankPopularity[Weighting],0.0001)</f>
        <v>10</v>
      </c>
    </row>
    <row r="14017" spans="1:4" ht="15.75" thickBot="1" x14ac:dyDescent="0.3">
      <c r="A14017" s="3" t="s">
        <v>21681</v>
      </c>
      <c r="B14017" s="4" t="s">
        <v>8591</v>
      </c>
      <c r="C14017" s="5" t="s">
        <v>21682</v>
      </c>
      <c r="D14017">
        <f>_xlfn.XLOOKUP(Fin_SortCode[[#This Row],[Bank Name]],BankPopularity[UK Bank],BankPopularity[Weighting],0.0001)</f>
        <v>10</v>
      </c>
    </row>
    <row r="14018" spans="1:4" ht="15.75" thickBot="1" x14ac:dyDescent="0.3">
      <c r="A14018" s="3" t="s">
        <v>21683</v>
      </c>
      <c r="B14018" s="4" t="s">
        <v>8591</v>
      </c>
      <c r="C14018" s="5" t="s">
        <v>993</v>
      </c>
      <c r="D14018">
        <f>_xlfn.XLOOKUP(Fin_SortCode[[#This Row],[Bank Name]],BankPopularity[UK Bank],BankPopularity[Weighting],0.0001)</f>
        <v>10</v>
      </c>
    </row>
    <row r="14019" spans="1:4" ht="15.75" thickBot="1" x14ac:dyDescent="0.3">
      <c r="A14019" s="3" t="s">
        <v>21684</v>
      </c>
      <c r="B14019" s="4" t="s">
        <v>8591</v>
      </c>
      <c r="C14019" s="5" t="s">
        <v>21685</v>
      </c>
      <c r="D14019">
        <f>_xlfn.XLOOKUP(Fin_SortCode[[#This Row],[Bank Name]],BankPopularity[UK Bank],BankPopularity[Weighting],0.0001)</f>
        <v>10</v>
      </c>
    </row>
    <row r="14020" spans="1:4" ht="15.75" thickBot="1" x14ac:dyDescent="0.3">
      <c r="A14020" s="3" t="s">
        <v>21686</v>
      </c>
      <c r="B14020" s="4" t="s">
        <v>8591</v>
      </c>
      <c r="C14020" s="5" t="s">
        <v>21687</v>
      </c>
      <c r="D14020">
        <f>_xlfn.XLOOKUP(Fin_SortCode[[#This Row],[Bank Name]],BankPopularity[UK Bank],BankPopularity[Weighting],0.0001)</f>
        <v>10</v>
      </c>
    </row>
    <row r="14021" spans="1:4" ht="15.75" thickBot="1" x14ac:dyDescent="0.3">
      <c r="A14021" s="3" t="s">
        <v>21688</v>
      </c>
      <c r="B14021" s="4" t="s">
        <v>8591</v>
      </c>
      <c r="C14021" s="5" t="s">
        <v>21689</v>
      </c>
      <c r="D14021">
        <f>_xlfn.XLOOKUP(Fin_SortCode[[#This Row],[Bank Name]],BankPopularity[UK Bank],BankPopularity[Weighting],0.0001)</f>
        <v>10</v>
      </c>
    </row>
    <row r="14022" spans="1:4" ht="15.75" thickBot="1" x14ac:dyDescent="0.3">
      <c r="A14022" s="3" t="s">
        <v>21690</v>
      </c>
      <c r="B14022" s="4" t="s">
        <v>8591</v>
      </c>
      <c r="C14022" s="5" t="s">
        <v>21691</v>
      </c>
      <c r="D14022">
        <f>_xlfn.XLOOKUP(Fin_SortCode[[#This Row],[Bank Name]],BankPopularity[UK Bank],BankPopularity[Weighting],0.0001)</f>
        <v>10</v>
      </c>
    </row>
    <row r="14023" spans="1:4" ht="15.75" thickBot="1" x14ac:dyDescent="0.3">
      <c r="A14023" s="3" t="s">
        <v>21692</v>
      </c>
      <c r="B14023" s="4" t="s">
        <v>8591</v>
      </c>
      <c r="C14023" s="5" t="s">
        <v>21693</v>
      </c>
      <c r="D14023">
        <f>_xlfn.XLOOKUP(Fin_SortCode[[#This Row],[Bank Name]],BankPopularity[UK Bank],BankPopularity[Weighting],0.0001)</f>
        <v>10</v>
      </c>
    </row>
    <row r="14024" spans="1:4" ht="15.75" thickBot="1" x14ac:dyDescent="0.3">
      <c r="A14024" s="3" t="s">
        <v>21694</v>
      </c>
      <c r="B14024" s="4" t="s">
        <v>8591</v>
      </c>
      <c r="C14024" s="5" t="s">
        <v>21695</v>
      </c>
      <c r="D14024">
        <f>_xlfn.XLOOKUP(Fin_SortCode[[#This Row],[Bank Name]],BankPopularity[UK Bank],BankPopularity[Weighting],0.0001)</f>
        <v>10</v>
      </c>
    </row>
    <row r="14025" spans="1:4" ht="15.75" thickBot="1" x14ac:dyDescent="0.3">
      <c r="A14025" s="3" t="s">
        <v>21696</v>
      </c>
      <c r="B14025" s="4" t="s">
        <v>8591</v>
      </c>
      <c r="C14025" s="5" t="s">
        <v>21697</v>
      </c>
      <c r="D14025">
        <f>_xlfn.XLOOKUP(Fin_SortCode[[#This Row],[Bank Name]],BankPopularity[UK Bank],BankPopularity[Weighting],0.0001)</f>
        <v>10</v>
      </c>
    </row>
    <row r="14026" spans="1:4" ht="15.75" thickBot="1" x14ac:dyDescent="0.3">
      <c r="A14026" s="3" t="s">
        <v>21698</v>
      </c>
      <c r="B14026" s="4" t="s">
        <v>8591</v>
      </c>
      <c r="C14026" s="5" t="s">
        <v>21699</v>
      </c>
      <c r="D14026">
        <f>_xlfn.XLOOKUP(Fin_SortCode[[#This Row],[Bank Name]],BankPopularity[UK Bank],BankPopularity[Weighting],0.0001)</f>
        <v>10</v>
      </c>
    </row>
    <row r="14027" spans="1:4" ht="15.75" thickBot="1" x14ac:dyDescent="0.3">
      <c r="A14027" s="3" t="s">
        <v>21700</v>
      </c>
      <c r="B14027" s="4" t="s">
        <v>8591</v>
      </c>
      <c r="C14027" s="5" t="s">
        <v>21701</v>
      </c>
      <c r="D14027">
        <f>_xlfn.XLOOKUP(Fin_SortCode[[#This Row],[Bank Name]],BankPopularity[UK Bank],BankPopularity[Weighting],0.0001)</f>
        <v>10</v>
      </c>
    </row>
    <row r="14028" spans="1:4" ht="15.75" thickBot="1" x14ac:dyDescent="0.3">
      <c r="A14028" s="3" t="s">
        <v>21702</v>
      </c>
      <c r="B14028" s="4" t="s">
        <v>8591</v>
      </c>
      <c r="C14028" s="5" t="s">
        <v>21703</v>
      </c>
      <c r="D14028">
        <f>_xlfn.XLOOKUP(Fin_SortCode[[#This Row],[Bank Name]],BankPopularity[UK Bank],BankPopularity[Weighting],0.0001)</f>
        <v>10</v>
      </c>
    </row>
    <row r="14029" spans="1:4" ht="15.75" thickBot="1" x14ac:dyDescent="0.3">
      <c r="A14029" s="3" t="s">
        <v>21704</v>
      </c>
      <c r="B14029" s="4" t="s">
        <v>8591</v>
      </c>
      <c r="C14029" s="5" t="s">
        <v>21705</v>
      </c>
      <c r="D14029">
        <f>_xlfn.XLOOKUP(Fin_SortCode[[#This Row],[Bank Name]],BankPopularity[UK Bank],BankPopularity[Weighting],0.0001)</f>
        <v>10</v>
      </c>
    </row>
    <row r="14030" spans="1:4" ht="15.75" thickBot="1" x14ac:dyDescent="0.3">
      <c r="A14030" s="3" t="s">
        <v>21706</v>
      </c>
      <c r="B14030" s="4" t="s">
        <v>8591</v>
      </c>
      <c r="C14030" s="5" t="s">
        <v>21707</v>
      </c>
      <c r="D14030">
        <f>_xlfn.XLOOKUP(Fin_SortCode[[#This Row],[Bank Name]],BankPopularity[UK Bank],BankPopularity[Weighting],0.0001)</f>
        <v>10</v>
      </c>
    </row>
    <row r="14031" spans="1:4" ht="15.75" thickBot="1" x14ac:dyDescent="0.3">
      <c r="A14031" s="3" t="s">
        <v>21708</v>
      </c>
      <c r="B14031" s="4" t="s">
        <v>8591</v>
      </c>
      <c r="C14031" s="5" t="s">
        <v>21709</v>
      </c>
      <c r="D14031">
        <f>_xlfn.XLOOKUP(Fin_SortCode[[#This Row],[Bank Name]],BankPopularity[UK Bank],BankPopularity[Weighting],0.0001)</f>
        <v>10</v>
      </c>
    </row>
    <row r="14032" spans="1:4" ht="15.75" thickBot="1" x14ac:dyDescent="0.3">
      <c r="A14032" s="3" t="s">
        <v>21710</v>
      </c>
      <c r="B14032" s="4" t="s">
        <v>8591</v>
      </c>
      <c r="C14032" s="5" t="s">
        <v>21711</v>
      </c>
      <c r="D14032">
        <f>_xlfn.XLOOKUP(Fin_SortCode[[#This Row],[Bank Name]],BankPopularity[UK Bank],BankPopularity[Weighting],0.0001)</f>
        <v>10</v>
      </c>
    </row>
    <row r="14033" spans="1:4" ht="15.75" thickBot="1" x14ac:dyDescent="0.3">
      <c r="A14033" s="3" t="s">
        <v>21712</v>
      </c>
      <c r="B14033" s="4" t="s">
        <v>8591</v>
      </c>
      <c r="C14033" s="5" t="s">
        <v>21713</v>
      </c>
      <c r="D14033">
        <f>_xlfn.XLOOKUP(Fin_SortCode[[#This Row],[Bank Name]],BankPopularity[UK Bank],BankPopularity[Weighting],0.0001)</f>
        <v>10</v>
      </c>
    </row>
    <row r="14034" spans="1:4" ht="15.75" thickBot="1" x14ac:dyDescent="0.3">
      <c r="A14034" s="3" t="s">
        <v>21714</v>
      </c>
      <c r="B14034" s="4" t="s">
        <v>8591</v>
      </c>
      <c r="C14034" s="5" t="s">
        <v>21715</v>
      </c>
      <c r="D14034">
        <f>_xlfn.XLOOKUP(Fin_SortCode[[#This Row],[Bank Name]],BankPopularity[UK Bank],BankPopularity[Weighting],0.0001)</f>
        <v>10</v>
      </c>
    </row>
    <row r="14035" spans="1:4" ht="15.75" thickBot="1" x14ac:dyDescent="0.3">
      <c r="A14035" s="3" t="s">
        <v>21716</v>
      </c>
      <c r="B14035" s="4" t="s">
        <v>8591</v>
      </c>
      <c r="C14035" s="5" t="s">
        <v>21717</v>
      </c>
      <c r="D14035">
        <f>_xlfn.XLOOKUP(Fin_SortCode[[#This Row],[Bank Name]],BankPopularity[UK Bank],BankPopularity[Weighting],0.0001)</f>
        <v>10</v>
      </c>
    </row>
    <row r="14036" spans="1:4" ht="15.75" thickBot="1" x14ac:dyDescent="0.3">
      <c r="A14036" s="3" t="s">
        <v>21718</v>
      </c>
      <c r="B14036" s="4" t="s">
        <v>8591</v>
      </c>
      <c r="C14036" s="5" t="s">
        <v>21719</v>
      </c>
      <c r="D14036">
        <f>_xlfn.XLOOKUP(Fin_SortCode[[#This Row],[Bank Name]],BankPopularity[UK Bank],BankPopularity[Weighting],0.0001)</f>
        <v>10</v>
      </c>
    </row>
    <row r="14037" spans="1:4" ht="15.75" thickBot="1" x14ac:dyDescent="0.3">
      <c r="A14037" s="3" t="s">
        <v>21720</v>
      </c>
      <c r="B14037" s="4" t="s">
        <v>8591</v>
      </c>
      <c r="C14037" s="5" t="s">
        <v>21721</v>
      </c>
      <c r="D14037">
        <f>_xlfn.XLOOKUP(Fin_SortCode[[#This Row],[Bank Name]],BankPopularity[UK Bank],BankPopularity[Weighting],0.0001)</f>
        <v>10</v>
      </c>
    </row>
    <row r="14038" spans="1:4" ht="15.75" thickBot="1" x14ac:dyDescent="0.3">
      <c r="A14038" s="3" t="s">
        <v>21722</v>
      </c>
      <c r="B14038" s="4" t="s">
        <v>8591</v>
      </c>
      <c r="C14038" s="5" t="s">
        <v>21723</v>
      </c>
      <c r="D14038">
        <f>_xlfn.XLOOKUP(Fin_SortCode[[#This Row],[Bank Name]],BankPopularity[UK Bank],BankPopularity[Weighting],0.0001)</f>
        <v>10</v>
      </c>
    </row>
    <row r="14039" spans="1:4" ht="15.75" thickBot="1" x14ac:dyDescent="0.3">
      <c r="A14039" s="3" t="s">
        <v>21724</v>
      </c>
      <c r="B14039" s="4" t="s">
        <v>8591</v>
      </c>
      <c r="C14039" s="5" t="s">
        <v>21725</v>
      </c>
      <c r="D14039">
        <f>_xlfn.XLOOKUP(Fin_SortCode[[#This Row],[Bank Name]],BankPopularity[UK Bank],BankPopularity[Weighting],0.0001)</f>
        <v>10</v>
      </c>
    </row>
    <row r="14040" spans="1:4" ht="15.75" thickBot="1" x14ac:dyDescent="0.3">
      <c r="A14040" s="3" t="s">
        <v>21726</v>
      </c>
      <c r="B14040" s="4" t="s">
        <v>8591</v>
      </c>
      <c r="C14040" s="5" t="s">
        <v>21727</v>
      </c>
      <c r="D14040">
        <f>_xlfn.XLOOKUP(Fin_SortCode[[#This Row],[Bank Name]],BankPopularity[UK Bank],BankPopularity[Weighting],0.0001)</f>
        <v>10</v>
      </c>
    </row>
    <row r="14041" spans="1:4" ht="15.75" thickBot="1" x14ac:dyDescent="0.3">
      <c r="A14041" s="3" t="s">
        <v>21728</v>
      </c>
      <c r="B14041" s="4" t="s">
        <v>8591</v>
      </c>
      <c r="C14041" s="5" t="s">
        <v>21729</v>
      </c>
      <c r="D14041">
        <f>_xlfn.XLOOKUP(Fin_SortCode[[#This Row],[Bank Name]],BankPopularity[UK Bank],BankPopularity[Weighting],0.0001)</f>
        <v>10</v>
      </c>
    </row>
    <row r="14042" spans="1:4" ht="15.75" thickBot="1" x14ac:dyDescent="0.3">
      <c r="A14042" s="3" t="s">
        <v>21730</v>
      </c>
      <c r="B14042" s="4" t="s">
        <v>8591</v>
      </c>
      <c r="C14042" s="5" t="s">
        <v>21731</v>
      </c>
      <c r="D14042">
        <f>_xlfn.XLOOKUP(Fin_SortCode[[#This Row],[Bank Name]],BankPopularity[UK Bank],BankPopularity[Weighting],0.0001)</f>
        <v>10</v>
      </c>
    </row>
    <row r="14043" spans="1:4" ht="15.75" thickBot="1" x14ac:dyDescent="0.3">
      <c r="A14043" s="3" t="s">
        <v>21732</v>
      </c>
      <c r="B14043" s="4" t="s">
        <v>8591</v>
      </c>
      <c r="C14043" s="5" t="s">
        <v>21733</v>
      </c>
      <c r="D14043">
        <f>_xlfn.XLOOKUP(Fin_SortCode[[#This Row],[Bank Name]],BankPopularity[UK Bank],BankPopularity[Weighting],0.0001)</f>
        <v>10</v>
      </c>
    </row>
    <row r="14044" spans="1:4" ht="15.75" thickBot="1" x14ac:dyDescent="0.3">
      <c r="A14044" s="3" t="s">
        <v>21734</v>
      </c>
      <c r="B14044" s="4" t="s">
        <v>8591</v>
      </c>
      <c r="C14044" s="5" t="s">
        <v>21735</v>
      </c>
      <c r="D14044">
        <f>_xlfn.XLOOKUP(Fin_SortCode[[#This Row],[Bank Name]],BankPopularity[UK Bank],BankPopularity[Weighting],0.0001)</f>
        <v>10</v>
      </c>
    </row>
    <row r="14045" spans="1:4" ht="15.75" thickBot="1" x14ac:dyDescent="0.3">
      <c r="A14045" s="3" t="s">
        <v>21736</v>
      </c>
      <c r="B14045" s="4" t="s">
        <v>8591</v>
      </c>
      <c r="C14045" s="5" t="s">
        <v>21737</v>
      </c>
      <c r="D14045">
        <f>_xlfn.XLOOKUP(Fin_SortCode[[#This Row],[Bank Name]],BankPopularity[UK Bank],BankPopularity[Weighting],0.0001)</f>
        <v>10</v>
      </c>
    </row>
    <row r="14046" spans="1:4" ht="15.75" thickBot="1" x14ac:dyDescent="0.3">
      <c r="A14046" s="3" t="s">
        <v>21738</v>
      </c>
      <c r="B14046" s="4" t="s">
        <v>8591</v>
      </c>
      <c r="C14046" s="5" t="s">
        <v>21739</v>
      </c>
      <c r="D14046">
        <f>_xlfn.XLOOKUP(Fin_SortCode[[#This Row],[Bank Name]],BankPopularity[UK Bank],BankPopularity[Weighting],0.0001)</f>
        <v>10</v>
      </c>
    </row>
    <row r="14047" spans="1:4" ht="15.75" thickBot="1" x14ac:dyDescent="0.3">
      <c r="A14047" s="3" t="s">
        <v>21740</v>
      </c>
      <c r="B14047" s="4" t="s">
        <v>8591</v>
      </c>
      <c r="C14047" s="5" t="s">
        <v>21741</v>
      </c>
      <c r="D14047">
        <f>_xlfn.XLOOKUP(Fin_SortCode[[#This Row],[Bank Name]],BankPopularity[UK Bank],BankPopularity[Weighting],0.0001)</f>
        <v>10</v>
      </c>
    </row>
    <row r="14048" spans="1:4" ht="15.75" thickBot="1" x14ac:dyDescent="0.3">
      <c r="A14048" s="3" t="s">
        <v>21742</v>
      </c>
      <c r="B14048" s="4" t="s">
        <v>8591</v>
      </c>
      <c r="C14048" s="5" t="s">
        <v>21743</v>
      </c>
      <c r="D14048">
        <f>_xlfn.XLOOKUP(Fin_SortCode[[#This Row],[Bank Name]],BankPopularity[UK Bank],BankPopularity[Weighting],0.0001)</f>
        <v>10</v>
      </c>
    </row>
    <row r="14049" spans="1:4" ht="15.75" thickBot="1" x14ac:dyDescent="0.3">
      <c r="A14049" s="3" t="s">
        <v>21744</v>
      </c>
      <c r="B14049" s="4" t="s">
        <v>8591</v>
      </c>
      <c r="C14049" s="5" t="s">
        <v>21745</v>
      </c>
      <c r="D14049">
        <f>_xlfn.XLOOKUP(Fin_SortCode[[#This Row],[Bank Name]],BankPopularity[UK Bank],BankPopularity[Weighting],0.0001)</f>
        <v>10</v>
      </c>
    </row>
    <row r="14050" spans="1:4" ht="15.75" thickBot="1" x14ac:dyDescent="0.3">
      <c r="A14050" s="3" t="s">
        <v>21746</v>
      </c>
      <c r="B14050" s="4" t="s">
        <v>8848</v>
      </c>
      <c r="C14050" s="5" t="s">
        <v>21747</v>
      </c>
      <c r="D14050">
        <f>_xlfn.XLOOKUP(Fin_SortCode[[#This Row],[Bank Name]],BankPopularity[UK Bank],BankPopularity[Weighting],0.0001)</f>
        <v>2</v>
      </c>
    </row>
    <row r="14051" spans="1:4" ht="15.75" thickBot="1" x14ac:dyDescent="0.3">
      <c r="A14051" s="3" t="s">
        <v>21748</v>
      </c>
      <c r="B14051" s="4" t="s">
        <v>8591</v>
      </c>
      <c r="C14051" s="5" t="s">
        <v>21749</v>
      </c>
      <c r="D14051">
        <f>_xlfn.XLOOKUP(Fin_SortCode[[#This Row],[Bank Name]],BankPopularity[UK Bank],BankPopularity[Weighting],0.0001)</f>
        <v>10</v>
      </c>
    </row>
    <row r="14052" spans="1:4" ht="15.75" thickBot="1" x14ac:dyDescent="0.3">
      <c r="A14052" s="3" t="s">
        <v>21750</v>
      </c>
      <c r="B14052" s="4" t="s">
        <v>8591</v>
      </c>
      <c r="C14052" s="5" t="s">
        <v>21751</v>
      </c>
      <c r="D14052">
        <f>_xlfn.XLOOKUP(Fin_SortCode[[#This Row],[Bank Name]],BankPopularity[UK Bank],BankPopularity[Weighting],0.0001)</f>
        <v>10</v>
      </c>
    </row>
    <row r="14053" spans="1:4" ht="15.75" thickBot="1" x14ac:dyDescent="0.3">
      <c r="A14053" s="3" t="s">
        <v>21752</v>
      </c>
      <c r="B14053" s="4" t="s">
        <v>8591</v>
      </c>
      <c r="C14053" s="5" t="s">
        <v>21753</v>
      </c>
      <c r="D14053">
        <f>_xlfn.XLOOKUP(Fin_SortCode[[#This Row],[Bank Name]],BankPopularity[UK Bank],BankPopularity[Weighting],0.0001)</f>
        <v>10</v>
      </c>
    </row>
    <row r="14054" spans="1:4" ht="15.75" thickBot="1" x14ac:dyDescent="0.3">
      <c r="A14054" s="3" t="s">
        <v>21754</v>
      </c>
      <c r="B14054" s="4" t="s">
        <v>8591</v>
      </c>
      <c r="C14054" s="5" t="s">
        <v>21755</v>
      </c>
      <c r="D14054">
        <f>_xlfn.XLOOKUP(Fin_SortCode[[#This Row],[Bank Name]],BankPopularity[UK Bank],BankPopularity[Weighting],0.0001)</f>
        <v>10</v>
      </c>
    </row>
    <row r="14055" spans="1:4" ht="15.75" thickBot="1" x14ac:dyDescent="0.3">
      <c r="A14055" s="3" t="s">
        <v>21756</v>
      </c>
      <c r="B14055" s="4" t="s">
        <v>8591</v>
      </c>
      <c r="C14055" s="5" t="s">
        <v>21757</v>
      </c>
      <c r="D14055">
        <f>_xlfn.XLOOKUP(Fin_SortCode[[#This Row],[Bank Name]],BankPopularity[UK Bank],BankPopularity[Weighting],0.0001)</f>
        <v>10</v>
      </c>
    </row>
    <row r="14056" spans="1:4" ht="15.75" thickBot="1" x14ac:dyDescent="0.3">
      <c r="A14056" s="3" t="s">
        <v>21758</v>
      </c>
      <c r="B14056" s="4" t="s">
        <v>8591</v>
      </c>
      <c r="C14056" s="5" t="s">
        <v>21759</v>
      </c>
      <c r="D14056">
        <f>_xlfn.XLOOKUP(Fin_SortCode[[#This Row],[Bank Name]],BankPopularity[UK Bank],BankPopularity[Weighting],0.0001)</f>
        <v>10</v>
      </c>
    </row>
    <row r="14057" spans="1:4" ht="15.75" thickBot="1" x14ac:dyDescent="0.3">
      <c r="A14057" s="3" t="s">
        <v>21760</v>
      </c>
      <c r="B14057" s="4" t="s">
        <v>8591</v>
      </c>
      <c r="C14057" s="5" t="s">
        <v>21761</v>
      </c>
      <c r="D14057">
        <f>_xlfn.XLOOKUP(Fin_SortCode[[#This Row],[Bank Name]],BankPopularity[UK Bank],BankPopularity[Weighting],0.0001)</f>
        <v>10</v>
      </c>
    </row>
    <row r="14058" spans="1:4" ht="15.75" thickBot="1" x14ac:dyDescent="0.3">
      <c r="A14058" s="3" t="s">
        <v>21762</v>
      </c>
      <c r="B14058" s="4" t="s">
        <v>8591</v>
      </c>
      <c r="C14058" s="5" t="s">
        <v>2653</v>
      </c>
      <c r="D14058">
        <f>_xlfn.XLOOKUP(Fin_SortCode[[#This Row],[Bank Name]],BankPopularity[UK Bank],BankPopularity[Weighting],0.0001)</f>
        <v>10</v>
      </c>
    </row>
    <row r="14059" spans="1:4" ht="15.75" thickBot="1" x14ac:dyDescent="0.3">
      <c r="A14059" s="3" t="s">
        <v>21763</v>
      </c>
      <c r="B14059" s="4" t="s">
        <v>8591</v>
      </c>
      <c r="C14059" s="5" t="s">
        <v>21764</v>
      </c>
      <c r="D14059">
        <f>_xlfn.XLOOKUP(Fin_SortCode[[#This Row],[Bank Name]],BankPopularity[UK Bank],BankPopularity[Weighting],0.0001)</f>
        <v>10</v>
      </c>
    </row>
    <row r="14060" spans="1:4" ht="15.75" thickBot="1" x14ac:dyDescent="0.3">
      <c r="A14060" s="3" t="s">
        <v>21765</v>
      </c>
      <c r="B14060" s="4" t="s">
        <v>8591</v>
      </c>
      <c r="C14060" s="5" t="s">
        <v>21766</v>
      </c>
      <c r="D14060">
        <f>_xlfn.XLOOKUP(Fin_SortCode[[#This Row],[Bank Name]],BankPopularity[UK Bank],BankPopularity[Weighting],0.0001)</f>
        <v>10</v>
      </c>
    </row>
    <row r="14061" spans="1:4" ht="15.75" thickBot="1" x14ac:dyDescent="0.3">
      <c r="A14061" s="3" t="s">
        <v>21767</v>
      </c>
      <c r="B14061" s="4" t="s">
        <v>8591</v>
      </c>
      <c r="C14061" s="5" t="s">
        <v>21768</v>
      </c>
      <c r="D14061">
        <f>_xlfn.XLOOKUP(Fin_SortCode[[#This Row],[Bank Name]],BankPopularity[UK Bank],BankPopularity[Weighting],0.0001)</f>
        <v>10</v>
      </c>
    </row>
    <row r="14062" spans="1:4" ht="15.75" thickBot="1" x14ac:dyDescent="0.3">
      <c r="A14062" s="3" t="s">
        <v>21769</v>
      </c>
      <c r="B14062" s="4" t="s">
        <v>8591</v>
      </c>
      <c r="C14062" s="5" t="s">
        <v>21770</v>
      </c>
      <c r="D14062">
        <f>_xlfn.XLOOKUP(Fin_SortCode[[#This Row],[Bank Name]],BankPopularity[UK Bank],BankPopularity[Weighting],0.0001)</f>
        <v>10</v>
      </c>
    </row>
    <row r="14063" spans="1:4" ht="15.75" thickBot="1" x14ac:dyDescent="0.3">
      <c r="A14063" s="3" t="s">
        <v>21771</v>
      </c>
      <c r="B14063" s="4" t="s">
        <v>8591</v>
      </c>
      <c r="C14063" s="5" t="s">
        <v>21772</v>
      </c>
      <c r="D14063">
        <f>_xlfn.XLOOKUP(Fin_SortCode[[#This Row],[Bank Name]],BankPopularity[UK Bank],BankPopularity[Weighting],0.0001)</f>
        <v>10</v>
      </c>
    </row>
    <row r="14064" spans="1:4" ht="15.75" thickBot="1" x14ac:dyDescent="0.3">
      <c r="A14064" s="3" t="s">
        <v>21773</v>
      </c>
      <c r="B14064" s="4" t="s">
        <v>8591</v>
      </c>
      <c r="C14064" s="5" t="s">
        <v>21774</v>
      </c>
      <c r="D14064">
        <f>_xlfn.XLOOKUP(Fin_SortCode[[#This Row],[Bank Name]],BankPopularity[UK Bank],BankPopularity[Weighting],0.0001)</f>
        <v>10</v>
      </c>
    </row>
    <row r="14065" spans="1:4" ht="15.75" thickBot="1" x14ac:dyDescent="0.3">
      <c r="A14065" s="3" t="s">
        <v>21775</v>
      </c>
      <c r="B14065" s="4" t="s">
        <v>8591</v>
      </c>
      <c r="C14065" s="5" t="s">
        <v>21776</v>
      </c>
      <c r="D14065">
        <f>_xlfn.XLOOKUP(Fin_SortCode[[#This Row],[Bank Name]],BankPopularity[UK Bank],BankPopularity[Weighting],0.0001)</f>
        <v>10</v>
      </c>
    </row>
    <row r="14066" spans="1:4" ht="15.75" thickBot="1" x14ac:dyDescent="0.3">
      <c r="A14066" s="3" t="s">
        <v>21777</v>
      </c>
      <c r="B14066" s="4" t="s">
        <v>8591</v>
      </c>
      <c r="C14066" s="5" t="s">
        <v>21778</v>
      </c>
      <c r="D14066">
        <f>_xlfn.XLOOKUP(Fin_SortCode[[#This Row],[Bank Name]],BankPopularity[UK Bank],BankPopularity[Weighting],0.0001)</f>
        <v>10</v>
      </c>
    </row>
    <row r="14067" spans="1:4" ht="15.75" thickBot="1" x14ac:dyDescent="0.3">
      <c r="A14067" s="3" t="s">
        <v>21779</v>
      </c>
      <c r="B14067" s="4" t="s">
        <v>8591</v>
      </c>
      <c r="C14067" s="5" t="s">
        <v>21780</v>
      </c>
      <c r="D14067">
        <f>_xlfn.XLOOKUP(Fin_SortCode[[#This Row],[Bank Name]],BankPopularity[UK Bank],BankPopularity[Weighting],0.0001)</f>
        <v>10</v>
      </c>
    </row>
    <row r="14068" spans="1:4" ht="15.75" thickBot="1" x14ac:dyDescent="0.3">
      <c r="A14068" s="3" t="s">
        <v>21781</v>
      </c>
      <c r="B14068" s="4" t="s">
        <v>8591</v>
      </c>
      <c r="C14068" s="5" t="s">
        <v>21782</v>
      </c>
      <c r="D14068">
        <f>_xlfn.XLOOKUP(Fin_SortCode[[#This Row],[Bank Name]],BankPopularity[UK Bank],BankPopularity[Weighting],0.0001)</f>
        <v>10</v>
      </c>
    </row>
    <row r="14069" spans="1:4" ht="15.75" thickBot="1" x14ac:dyDescent="0.3">
      <c r="A14069" s="3" t="s">
        <v>21783</v>
      </c>
      <c r="B14069" s="4" t="s">
        <v>8591</v>
      </c>
      <c r="C14069" s="5" t="s">
        <v>21784</v>
      </c>
      <c r="D14069">
        <f>_xlfn.XLOOKUP(Fin_SortCode[[#This Row],[Bank Name]],BankPopularity[UK Bank],BankPopularity[Weighting],0.0001)</f>
        <v>10</v>
      </c>
    </row>
    <row r="14070" spans="1:4" ht="15.75" thickBot="1" x14ac:dyDescent="0.3">
      <c r="A14070" s="3" t="s">
        <v>21785</v>
      </c>
      <c r="B14070" s="4" t="s">
        <v>8591</v>
      </c>
      <c r="C14070" s="5" t="s">
        <v>21786</v>
      </c>
      <c r="D14070">
        <f>_xlfn.XLOOKUP(Fin_SortCode[[#This Row],[Bank Name]],BankPopularity[UK Bank],BankPopularity[Weighting],0.0001)</f>
        <v>10</v>
      </c>
    </row>
    <row r="14071" spans="1:4" ht="15.75" thickBot="1" x14ac:dyDescent="0.3">
      <c r="A14071" s="3" t="s">
        <v>21787</v>
      </c>
      <c r="B14071" s="4" t="s">
        <v>8591</v>
      </c>
      <c r="C14071" s="5" t="s">
        <v>21788</v>
      </c>
      <c r="D14071">
        <f>_xlfn.XLOOKUP(Fin_SortCode[[#This Row],[Bank Name]],BankPopularity[UK Bank],BankPopularity[Weighting],0.0001)</f>
        <v>10</v>
      </c>
    </row>
    <row r="14072" spans="1:4" ht="15.75" thickBot="1" x14ac:dyDescent="0.3">
      <c r="A14072" s="3" t="s">
        <v>21789</v>
      </c>
      <c r="B14072" s="4" t="s">
        <v>8591</v>
      </c>
      <c r="C14072" s="5" t="s">
        <v>21790</v>
      </c>
      <c r="D14072">
        <f>_xlfn.XLOOKUP(Fin_SortCode[[#This Row],[Bank Name]],BankPopularity[UK Bank],BankPopularity[Weighting],0.0001)</f>
        <v>10</v>
      </c>
    </row>
    <row r="14073" spans="1:4" ht="15.75" thickBot="1" x14ac:dyDescent="0.3">
      <c r="A14073" s="3" t="s">
        <v>21791</v>
      </c>
      <c r="B14073" s="4" t="s">
        <v>8591</v>
      </c>
      <c r="C14073" s="5" t="s">
        <v>21792</v>
      </c>
      <c r="D14073">
        <f>_xlfn.XLOOKUP(Fin_SortCode[[#This Row],[Bank Name]],BankPopularity[UK Bank],BankPopularity[Weighting],0.0001)</f>
        <v>10</v>
      </c>
    </row>
    <row r="14074" spans="1:4" ht="15.75" thickBot="1" x14ac:dyDescent="0.3">
      <c r="A14074" s="3" t="s">
        <v>21793</v>
      </c>
      <c r="B14074" s="4" t="s">
        <v>8591</v>
      </c>
      <c r="C14074" s="5" t="s">
        <v>21794</v>
      </c>
      <c r="D14074">
        <f>_xlfn.XLOOKUP(Fin_SortCode[[#This Row],[Bank Name]],BankPopularity[UK Bank],BankPopularity[Weighting],0.0001)</f>
        <v>10</v>
      </c>
    </row>
    <row r="14075" spans="1:4" ht="15.75" thickBot="1" x14ac:dyDescent="0.3">
      <c r="A14075" s="3" t="s">
        <v>21795</v>
      </c>
      <c r="B14075" s="4" t="s">
        <v>8591</v>
      </c>
      <c r="C14075" s="5" t="s">
        <v>793</v>
      </c>
      <c r="D14075">
        <f>_xlfn.XLOOKUP(Fin_SortCode[[#This Row],[Bank Name]],BankPopularity[UK Bank],BankPopularity[Weighting],0.0001)</f>
        <v>10</v>
      </c>
    </row>
    <row r="14076" spans="1:4" ht="15.75" thickBot="1" x14ac:dyDescent="0.3">
      <c r="A14076" s="3" t="s">
        <v>21796</v>
      </c>
      <c r="B14076" s="4" t="s">
        <v>8848</v>
      </c>
      <c r="C14076" s="5" t="s">
        <v>21797</v>
      </c>
      <c r="D14076">
        <f>_xlfn.XLOOKUP(Fin_SortCode[[#This Row],[Bank Name]],BankPopularity[UK Bank],BankPopularity[Weighting],0.0001)</f>
        <v>2</v>
      </c>
    </row>
    <row r="14077" spans="1:4" ht="15.75" thickBot="1" x14ac:dyDescent="0.3">
      <c r="A14077" s="3" t="s">
        <v>21798</v>
      </c>
      <c r="B14077" s="4" t="s">
        <v>8591</v>
      </c>
      <c r="C14077" s="5" t="s">
        <v>21799</v>
      </c>
      <c r="D14077">
        <f>_xlfn.XLOOKUP(Fin_SortCode[[#This Row],[Bank Name]],BankPopularity[UK Bank],BankPopularity[Weighting],0.0001)</f>
        <v>10</v>
      </c>
    </row>
    <row r="14078" spans="1:4" ht="15.75" thickBot="1" x14ac:dyDescent="0.3">
      <c r="A14078" s="3" t="s">
        <v>21800</v>
      </c>
      <c r="B14078" s="4" t="s">
        <v>8591</v>
      </c>
      <c r="C14078" s="5" t="s">
        <v>21801</v>
      </c>
      <c r="D14078">
        <f>_xlfn.XLOOKUP(Fin_SortCode[[#This Row],[Bank Name]],BankPopularity[UK Bank],BankPopularity[Weighting],0.0001)</f>
        <v>10</v>
      </c>
    </row>
    <row r="14079" spans="1:4" ht="15.75" thickBot="1" x14ac:dyDescent="0.3">
      <c r="A14079" s="3" t="s">
        <v>21802</v>
      </c>
      <c r="B14079" s="4" t="s">
        <v>8848</v>
      </c>
      <c r="C14079" s="5" t="s">
        <v>21803</v>
      </c>
      <c r="D14079">
        <f>_xlfn.XLOOKUP(Fin_SortCode[[#This Row],[Bank Name]],BankPopularity[UK Bank],BankPopularity[Weighting],0.0001)</f>
        <v>2</v>
      </c>
    </row>
    <row r="14080" spans="1:4" ht="15.75" thickBot="1" x14ac:dyDescent="0.3">
      <c r="A14080" s="3" t="s">
        <v>21804</v>
      </c>
      <c r="B14080" s="4" t="s">
        <v>8591</v>
      </c>
      <c r="C14080" s="5" t="s">
        <v>21805</v>
      </c>
      <c r="D14080">
        <f>_xlfn.XLOOKUP(Fin_SortCode[[#This Row],[Bank Name]],BankPopularity[UK Bank],BankPopularity[Weighting],0.0001)</f>
        <v>10</v>
      </c>
    </row>
    <row r="14081" spans="1:4" ht="15.75" thickBot="1" x14ac:dyDescent="0.3">
      <c r="A14081" s="3" t="s">
        <v>21806</v>
      </c>
      <c r="B14081" s="4" t="s">
        <v>8591</v>
      </c>
      <c r="C14081" s="5" t="s">
        <v>21807</v>
      </c>
      <c r="D14081">
        <f>_xlfn.XLOOKUP(Fin_SortCode[[#This Row],[Bank Name]],BankPopularity[UK Bank],BankPopularity[Weighting],0.0001)</f>
        <v>10</v>
      </c>
    </row>
    <row r="14082" spans="1:4" ht="15.75" thickBot="1" x14ac:dyDescent="0.3">
      <c r="A14082" s="3" t="s">
        <v>21808</v>
      </c>
      <c r="B14082" s="4" t="s">
        <v>8591</v>
      </c>
      <c r="C14082" s="5" t="s">
        <v>21809</v>
      </c>
      <c r="D14082">
        <f>_xlfn.XLOOKUP(Fin_SortCode[[#This Row],[Bank Name]],BankPopularity[UK Bank],BankPopularity[Weighting],0.0001)</f>
        <v>10</v>
      </c>
    </row>
    <row r="14083" spans="1:4" ht="15.75" thickBot="1" x14ac:dyDescent="0.3">
      <c r="A14083" s="3" t="s">
        <v>21810</v>
      </c>
      <c r="B14083" s="4" t="s">
        <v>8591</v>
      </c>
      <c r="C14083" s="5" t="s">
        <v>21811</v>
      </c>
      <c r="D14083">
        <f>_xlfn.XLOOKUP(Fin_SortCode[[#This Row],[Bank Name]],BankPopularity[UK Bank],BankPopularity[Weighting],0.0001)</f>
        <v>10</v>
      </c>
    </row>
    <row r="14084" spans="1:4" ht="15.75" thickBot="1" x14ac:dyDescent="0.3">
      <c r="A14084" s="3" t="s">
        <v>21812</v>
      </c>
      <c r="B14084" s="4" t="s">
        <v>8848</v>
      </c>
      <c r="C14084" s="5" t="s">
        <v>10985</v>
      </c>
      <c r="D14084">
        <f>_xlfn.XLOOKUP(Fin_SortCode[[#This Row],[Bank Name]],BankPopularity[UK Bank],BankPopularity[Weighting],0.0001)</f>
        <v>2</v>
      </c>
    </row>
    <row r="14085" spans="1:4" ht="15.75" thickBot="1" x14ac:dyDescent="0.3">
      <c r="A14085" s="3" t="s">
        <v>21813</v>
      </c>
      <c r="B14085" s="4" t="s">
        <v>8591</v>
      </c>
      <c r="C14085" s="5" t="s">
        <v>21814</v>
      </c>
      <c r="D14085">
        <f>_xlfn.XLOOKUP(Fin_SortCode[[#This Row],[Bank Name]],BankPopularity[UK Bank],BankPopularity[Weighting],0.0001)</f>
        <v>10</v>
      </c>
    </row>
    <row r="14086" spans="1:4" ht="15.75" thickBot="1" x14ac:dyDescent="0.3">
      <c r="A14086" s="3" t="s">
        <v>21815</v>
      </c>
      <c r="B14086" s="4" t="s">
        <v>8848</v>
      </c>
      <c r="C14086" s="5" t="s">
        <v>21816</v>
      </c>
      <c r="D14086">
        <f>_xlfn.XLOOKUP(Fin_SortCode[[#This Row],[Bank Name]],BankPopularity[UK Bank],BankPopularity[Weighting],0.0001)</f>
        <v>2</v>
      </c>
    </row>
    <row r="14087" spans="1:4" ht="15.75" thickBot="1" x14ac:dyDescent="0.3">
      <c r="A14087" s="3" t="s">
        <v>21817</v>
      </c>
      <c r="B14087" s="4" t="s">
        <v>8591</v>
      </c>
      <c r="C14087" s="5" t="s">
        <v>21818</v>
      </c>
      <c r="D14087">
        <f>_xlfn.XLOOKUP(Fin_SortCode[[#This Row],[Bank Name]],BankPopularity[UK Bank],BankPopularity[Weighting],0.0001)</f>
        <v>10</v>
      </c>
    </row>
    <row r="14088" spans="1:4" ht="15.75" thickBot="1" x14ac:dyDescent="0.3">
      <c r="A14088" s="3" t="s">
        <v>21819</v>
      </c>
      <c r="B14088" s="4" t="s">
        <v>8591</v>
      </c>
      <c r="C14088" s="5" t="s">
        <v>21820</v>
      </c>
      <c r="D14088">
        <f>_xlfn.XLOOKUP(Fin_SortCode[[#This Row],[Bank Name]],BankPopularity[UK Bank],BankPopularity[Weighting],0.0001)</f>
        <v>10</v>
      </c>
    </row>
    <row r="14089" spans="1:4" ht="15.75" thickBot="1" x14ac:dyDescent="0.3">
      <c r="A14089" s="3" t="s">
        <v>21821</v>
      </c>
      <c r="B14089" s="4" t="s">
        <v>8591</v>
      </c>
      <c r="C14089" s="5" t="s">
        <v>21822</v>
      </c>
      <c r="D14089">
        <f>_xlfn.XLOOKUP(Fin_SortCode[[#This Row],[Bank Name]],BankPopularity[UK Bank],BankPopularity[Weighting],0.0001)</f>
        <v>10</v>
      </c>
    </row>
    <row r="14090" spans="1:4" ht="15.75" thickBot="1" x14ac:dyDescent="0.3">
      <c r="A14090" s="3" t="s">
        <v>21823</v>
      </c>
      <c r="B14090" s="4" t="s">
        <v>8591</v>
      </c>
      <c r="C14090" s="5" t="s">
        <v>21824</v>
      </c>
      <c r="D14090">
        <f>_xlfn.XLOOKUP(Fin_SortCode[[#This Row],[Bank Name]],BankPopularity[UK Bank],BankPopularity[Weighting],0.0001)</f>
        <v>10</v>
      </c>
    </row>
    <row r="14091" spans="1:4" ht="15.75" thickBot="1" x14ac:dyDescent="0.3">
      <c r="A14091" s="3" t="s">
        <v>21825</v>
      </c>
      <c r="B14091" s="4" t="s">
        <v>8848</v>
      </c>
      <c r="C14091" s="5" t="s">
        <v>21826</v>
      </c>
      <c r="D14091">
        <f>_xlfn.XLOOKUP(Fin_SortCode[[#This Row],[Bank Name]],BankPopularity[UK Bank],BankPopularity[Weighting],0.0001)</f>
        <v>2</v>
      </c>
    </row>
    <row r="14092" spans="1:4" ht="15.75" thickBot="1" x14ac:dyDescent="0.3">
      <c r="A14092" s="3" t="s">
        <v>21827</v>
      </c>
      <c r="B14092" s="4" t="s">
        <v>8591</v>
      </c>
      <c r="C14092" s="5" t="s">
        <v>21828</v>
      </c>
      <c r="D14092">
        <f>_xlfn.XLOOKUP(Fin_SortCode[[#This Row],[Bank Name]],BankPopularity[UK Bank],BankPopularity[Weighting],0.0001)</f>
        <v>10</v>
      </c>
    </row>
    <row r="14093" spans="1:4" ht="15.75" thickBot="1" x14ac:dyDescent="0.3">
      <c r="A14093" s="3" t="s">
        <v>21829</v>
      </c>
      <c r="B14093" s="4" t="s">
        <v>8591</v>
      </c>
      <c r="C14093" s="5" t="s">
        <v>21830</v>
      </c>
      <c r="D14093">
        <f>_xlfn.XLOOKUP(Fin_SortCode[[#This Row],[Bank Name]],BankPopularity[UK Bank],BankPopularity[Weighting],0.0001)</f>
        <v>10</v>
      </c>
    </row>
    <row r="14094" spans="1:4" ht="15.75" thickBot="1" x14ac:dyDescent="0.3">
      <c r="A14094" s="3" t="s">
        <v>21831</v>
      </c>
      <c r="B14094" s="4" t="s">
        <v>8591</v>
      </c>
      <c r="C14094" s="5" t="s">
        <v>21832</v>
      </c>
      <c r="D14094">
        <f>_xlfn.XLOOKUP(Fin_SortCode[[#This Row],[Bank Name]],BankPopularity[UK Bank],BankPopularity[Weighting],0.0001)</f>
        <v>10</v>
      </c>
    </row>
    <row r="14095" spans="1:4" ht="15.75" thickBot="1" x14ac:dyDescent="0.3">
      <c r="A14095" s="3" t="s">
        <v>21833</v>
      </c>
      <c r="B14095" s="4" t="s">
        <v>8591</v>
      </c>
      <c r="C14095" s="5" t="s">
        <v>21834</v>
      </c>
      <c r="D14095">
        <f>_xlfn.XLOOKUP(Fin_SortCode[[#This Row],[Bank Name]],BankPopularity[UK Bank],BankPopularity[Weighting],0.0001)</f>
        <v>10</v>
      </c>
    </row>
    <row r="14096" spans="1:4" ht="15.75" thickBot="1" x14ac:dyDescent="0.3">
      <c r="A14096" s="3" t="s">
        <v>21835</v>
      </c>
      <c r="B14096" s="4" t="s">
        <v>8591</v>
      </c>
      <c r="C14096" s="5" t="s">
        <v>21836</v>
      </c>
      <c r="D14096">
        <f>_xlfn.XLOOKUP(Fin_SortCode[[#This Row],[Bank Name]],BankPopularity[UK Bank],BankPopularity[Weighting],0.0001)</f>
        <v>10</v>
      </c>
    </row>
    <row r="14097" spans="1:4" ht="15.75" thickBot="1" x14ac:dyDescent="0.3">
      <c r="A14097" s="3" t="s">
        <v>21837</v>
      </c>
      <c r="B14097" s="4" t="s">
        <v>8591</v>
      </c>
      <c r="C14097" s="5" t="s">
        <v>21838</v>
      </c>
      <c r="D14097">
        <f>_xlfn.XLOOKUP(Fin_SortCode[[#This Row],[Bank Name]],BankPopularity[UK Bank],BankPopularity[Weighting],0.0001)</f>
        <v>10</v>
      </c>
    </row>
    <row r="14098" spans="1:4" ht="15.75" thickBot="1" x14ac:dyDescent="0.3">
      <c r="A14098" s="3" t="s">
        <v>21839</v>
      </c>
      <c r="B14098" s="4" t="s">
        <v>8848</v>
      </c>
      <c r="C14098" s="5" t="s">
        <v>21840</v>
      </c>
      <c r="D14098">
        <f>_xlfn.XLOOKUP(Fin_SortCode[[#This Row],[Bank Name]],BankPopularity[UK Bank],BankPopularity[Weighting],0.0001)</f>
        <v>2</v>
      </c>
    </row>
    <row r="14099" spans="1:4" ht="15.75" thickBot="1" x14ac:dyDescent="0.3">
      <c r="A14099" s="3" t="s">
        <v>21841</v>
      </c>
      <c r="B14099" s="4" t="s">
        <v>8591</v>
      </c>
      <c r="C14099" s="5" t="s">
        <v>21842</v>
      </c>
      <c r="D14099">
        <f>_xlfn.XLOOKUP(Fin_SortCode[[#This Row],[Bank Name]],BankPopularity[UK Bank],BankPopularity[Weighting],0.0001)</f>
        <v>10</v>
      </c>
    </row>
    <row r="14100" spans="1:4" ht="15.75" thickBot="1" x14ac:dyDescent="0.3">
      <c r="A14100" s="3" t="s">
        <v>21843</v>
      </c>
      <c r="B14100" s="4" t="s">
        <v>8848</v>
      </c>
      <c r="C14100" s="5" t="s">
        <v>2089</v>
      </c>
      <c r="D14100">
        <f>_xlfn.XLOOKUP(Fin_SortCode[[#This Row],[Bank Name]],BankPopularity[UK Bank],BankPopularity[Weighting],0.0001)</f>
        <v>2</v>
      </c>
    </row>
    <row r="14101" spans="1:4" ht="15.75" thickBot="1" x14ac:dyDescent="0.3">
      <c r="A14101" s="3" t="s">
        <v>21844</v>
      </c>
      <c r="B14101" s="4" t="s">
        <v>8591</v>
      </c>
      <c r="C14101" s="5" t="s">
        <v>21845</v>
      </c>
      <c r="D14101">
        <f>_xlfn.XLOOKUP(Fin_SortCode[[#This Row],[Bank Name]],BankPopularity[UK Bank],BankPopularity[Weighting],0.0001)</f>
        <v>10</v>
      </c>
    </row>
    <row r="14102" spans="1:4" ht="15.75" thickBot="1" x14ac:dyDescent="0.3">
      <c r="A14102" s="3" t="s">
        <v>21846</v>
      </c>
      <c r="B14102" s="4" t="s">
        <v>8848</v>
      </c>
      <c r="C14102" s="5" t="s">
        <v>21847</v>
      </c>
      <c r="D14102">
        <f>_xlfn.XLOOKUP(Fin_SortCode[[#This Row],[Bank Name]],BankPopularity[UK Bank],BankPopularity[Weighting],0.0001)</f>
        <v>2</v>
      </c>
    </row>
    <row r="14103" spans="1:4" ht="15.75" thickBot="1" x14ac:dyDescent="0.3">
      <c r="A14103" s="3" t="s">
        <v>21848</v>
      </c>
      <c r="B14103" s="4" t="s">
        <v>8591</v>
      </c>
      <c r="C14103" s="5" t="s">
        <v>21849</v>
      </c>
      <c r="D14103">
        <f>_xlfn.XLOOKUP(Fin_SortCode[[#This Row],[Bank Name]],BankPopularity[UK Bank],BankPopularity[Weighting],0.0001)</f>
        <v>10</v>
      </c>
    </row>
    <row r="14104" spans="1:4" ht="15.75" thickBot="1" x14ac:dyDescent="0.3">
      <c r="A14104" s="3" t="s">
        <v>21850</v>
      </c>
      <c r="B14104" s="4" t="s">
        <v>8848</v>
      </c>
      <c r="C14104" s="5" t="s">
        <v>21851</v>
      </c>
      <c r="D14104">
        <f>_xlfn.XLOOKUP(Fin_SortCode[[#This Row],[Bank Name]],BankPopularity[UK Bank],BankPopularity[Weighting],0.0001)</f>
        <v>2</v>
      </c>
    </row>
    <row r="14105" spans="1:4" ht="15.75" thickBot="1" x14ac:dyDescent="0.3">
      <c r="A14105" s="3" t="s">
        <v>21852</v>
      </c>
      <c r="B14105" s="4" t="s">
        <v>8591</v>
      </c>
      <c r="C14105" s="5" t="s">
        <v>21853</v>
      </c>
      <c r="D14105">
        <f>_xlfn.XLOOKUP(Fin_SortCode[[#This Row],[Bank Name]],BankPopularity[UK Bank],BankPopularity[Weighting],0.0001)</f>
        <v>10</v>
      </c>
    </row>
    <row r="14106" spans="1:4" ht="15.75" thickBot="1" x14ac:dyDescent="0.3">
      <c r="A14106" s="3" t="s">
        <v>21854</v>
      </c>
      <c r="B14106" s="4" t="s">
        <v>8591</v>
      </c>
      <c r="C14106" s="5" t="s">
        <v>21855</v>
      </c>
      <c r="D14106">
        <f>_xlfn.XLOOKUP(Fin_SortCode[[#This Row],[Bank Name]],BankPopularity[UK Bank],BankPopularity[Weighting],0.0001)</f>
        <v>10</v>
      </c>
    </row>
    <row r="14107" spans="1:4" ht="15.75" thickBot="1" x14ac:dyDescent="0.3">
      <c r="A14107" s="3" t="s">
        <v>21856</v>
      </c>
      <c r="B14107" s="4" t="s">
        <v>8591</v>
      </c>
      <c r="C14107" s="5" t="s">
        <v>21857</v>
      </c>
      <c r="D14107">
        <f>_xlfn.XLOOKUP(Fin_SortCode[[#This Row],[Bank Name]],BankPopularity[UK Bank],BankPopularity[Weighting],0.0001)</f>
        <v>10</v>
      </c>
    </row>
    <row r="14108" spans="1:4" ht="15.75" thickBot="1" x14ac:dyDescent="0.3">
      <c r="A14108" s="3" t="s">
        <v>21858</v>
      </c>
      <c r="B14108" s="4" t="s">
        <v>8591</v>
      </c>
      <c r="C14108" s="5" t="s">
        <v>21859</v>
      </c>
      <c r="D14108">
        <f>_xlfn.XLOOKUP(Fin_SortCode[[#This Row],[Bank Name]],BankPopularity[UK Bank],BankPopularity[Weighting],0.0001)</f>
        <v>10</v>
      </c>
    </row>
    <row r="14109" spans="1:4" ht="15.75" thickBot="1" x14ac:dyDescent="0.3">
      <c r="A14109" s="3" t="s">
        <v>21860</v>
      </c>
      <c r="B14109" s="4" t="s">
        <v>8848</v>
      </c>
      <c r="C14109" s="5" t="s">
        <v>21861</v>
      </c>
      <c r="D14109">
        <f>_xlfn.XLOOKUP(Fin_SortCode[[#This Row],[Bank Name]],BankPopularity[UK Bank],BankPopularity[Weighting],0.0001)</f>
        <v>2</v>
      </c>
    </row>
    <row r="14110" spans="1:4" ht="15.75" thickBot="1" x14ac:dyDescent="0.3">
      <c r="A14110" s="3" t="s">
        <v>21862</v>
      </c>
      <c r="B14110" s="4" t="s">
        <v>8591</v>
      </c>
      <c r="C14110" s="5" t="s">
        <v>21863</v>
      </c>
      <c r="D14110">
        <f>_xlfn.XLOOKUP(Fin_SortCode[[#This Row],[Bank Name]],BankPopularity[UK Bank],BankPopularity[Weighting],0.0001)</f>
        <v>10</v>
      </c>
    </row>
    <row r="14111" spans="1:4" ht="15.75" thickBot="1" x14ac:dyDescent="0.3">
      <c r="A14111" s="3" t="s">
        <v>21864</v>
      </c>
      <c r="B14111" s="4" t="s">
        <v>8848</v>
      </c>
      <c r="C14111" s="5" t="s">
        <v>21865</v>
      </c>
      <c r="D14111">
        <f>_xlfn.XLOOKUP(Fin_SortCode[[#This Row],[Bank Name]],BankPopularity[UK Bank],BankPopularity[Weighting],0.0001)</f>
        <v>2</v>
      </c>
    </row>
    <row r="14112" spans="1:4" ht="15.75" thickBot="1" x14ac:dyDescent="0.3">
      <c r="A14112" s="3" t="s">
        <v>21866</v>
      </c>
      <c r="B14112" s="4" t="s">
        <v>8848</v>
      </c>
      <c r="C14112" s="5" t="s">
        <v>21867</v>
      </c>
      <c r="D14112">
        <f>_xlfn.XLOOKUP(Fin_SortCode[[#This Row],[Bank Name]],BankPopularity[UK Bank],BankPopularity[Weighting],0.0001)</f>
        <v>2</v>
      </c>
    </row>
    <row r="14113" spans="1:4" ht="15.75" thickBot="1" x14ac:dyDescent="0.3">
      <c r="A14113" s="3" t="s">
        <v>21868</v>
      </c>
      <c r="B14113" s="4" t="s">
        <v>8591</v>
      </c>
      <c r="C14113" s="5" t="s">
        <v>21869</v>
      </c>
      <c r="D14113">
        <f>_xlfn.XLOOKUP(Fin_SortCode[[#This Row],[Bank Name]],BankPopularity[UK Bank],BankPopularity[Weighting],0.0001)</f>
        <v>10</v>
      </c>
    </row>
    <row r="14114" spans="1:4" ht="15.75" thickBot="1" x14ac:dyDescent="0.3">
      <c r="A14114" s="3" t="s">
        <v>21870</v>
      </c>
      <c r="B14114" s="4" t="s">
        <v>8591</v>
      </c>
      <c r="C14114" s="5" t="s">
        <v>21871</v>
      </c>
      <c r="D14114">
        <f>_xlfn.XLOOKUP(Fin_SortCode[[#This Row],[Bank Name]],BankPopularity[UK Bank],BankPopularity[Weighting],0.0001)</f>
        <v>10</v>
      </c>
    </row>
    <row r="14115" spans="1:4" ht="15.75" thickBot="1" x14ac:dyDescent="0.3">
      <c r="A14115" s="3" t="s">
        <v>21872</v>
      </c>
      <c r="B14115" s="4" t="s">
        <v>8848</v>
      </c>
      <c r="C14115" s="5" t="s">
        <v>21873</v>
      </c>
      <c r="D14115">
        <f>_xlfn.XLOOKUP(Fin_SortCode[[#This Row],[Bank Name]],BankPopularity[UK Bank],BankPopularity[Weighting],0.0001)</f>
        <v>2</v>
      </c>
    </row>
    <row r="14116" spans="1:4" ht="15.75" thickBot="1" x14ac:dyDescent="0.3">
      <c r="A14116" s="3" t="s">
        <v>21874</v>
      </c>
      <c r="B14116" s="4" t="s">
        <v>8848</v>
      </c>
      <c r="C14116" s="5" t="s">
        <v>21875</v>
      </c>
      <c r="D14116">
        <f>_xlfn.XLOOKUP(Fin_SortCode[[#This Row],[Bank Name]],BankPopularity[UK Bank],BankPopularity[Weighting],0.0001)</f>
        <v>2</v>
      </c>
    </row>
    <row r="14117" spans="1:4" ht="15.75" thickBot="1" x14ac:dyDescent="0.3">
      <c r="A14117" s="3" t="s">
        <v>21876</v>
      </c>
      <c r="B14117" s="4" t="s">
        <v>8591</v>
      </c>
      <c r="C14117" s="5" t="s">
        <v>21877</v>
      </c>
      <c r="D14117">
        <f>_xlfn.XLOOKUP(Fin_SortCode[[#This Row],[Bank Name]],BankPopularity[UK Bank],BankPopularity[Weighting],0.0001)</f>
        <v>10</v>
      </c>
    </row>
    <row r="14118" spans="1:4" ht="15.75" thickBot="1" x14ac:dyDescent="0.3">
      <c r="A14118" s="3" t="s">
        <v>21878</v>
      </c>
      <c r="B14118" s="4" t="s">
        <v>8591</v>
      </c>
      <c r="C14118" s="5" t="s">
        <v>21879</v>
      </c>
      <c r="D14118">
        <f>_xlfn.XLOOKUP(Fin_SortCode[[#This Row],[Bank Name]],BankPopularity[UK Bank],BankPopularity[Weighting],0.0001)</f>
        <v>10</v>
      </c>
    </row>
    <row r="14119" spans="1:4" ht="15.75" thickBot="1" x14ac:dyDescent="0.3">
      <c r="A14119" s="3" t="s">
        <v>21880</v>
      </c>
      <c r="B14119" s="4" t="s">
        <v>8591</v>
      </c>
      <c r="C14119" s="5" t="s">
        <v>21881</v>
      </c>
      <c r="D14119">
        <f>_xlfn.XLOOKUP(Fin_SortCode[[#This Row],[Bank Name]],BankPopularity[UK Bank],BankPopularity[Weighting],0.0001)</f>
        <v>10</v>
      </c>
    </row>
    <row r="14120" spans="1:4" ht="15.75" thickBot="1" x14ac:dyDescent="0.3">
      <c r="A14120" s="3" t="s">
        <v>21882</v>
      </c>
      <c r="B14120" s="4" t="s">
        <v>8848</v>
      </c>
      <c r="C14120" s="5" t="s">
        <v>2192</v>
      </c>
      <c r="D14120">
        <f>_xlfn.XLOOKUP(Fin_SortCode[[#This Row],[Bank Name]],BankPopularity[UK Bank],BankPopularity[Weighting],0.0001)</f>
        <v>2</v>
      </c>
    </row>
    <row r="14121" spans="1:4" ht="15.75" thickBot="1" x14ac:dyDescent="0.3">
      <c r="A14121" s="3" t="s">
        <v>21883</v>
      </c>
      <c r="B14121" s="4" t="s">
        <v>8591</v>
      </c>
      <c r="C14121" s="5" t="s">
        <v>21884</v>
      </c>
      <c r="D14121">
        <f>_xlfn.XLOOKUP(Fin_SortCode[[#This Row],[Bank Name]],BankPopularity[UK Bank],BankPopularity[Weighting],0.0001)</f>
        <v>10</v>
      </c>
    </row>
    <row r="14122" spans="1:4" ht="15.75" thickBot="1" x14ac:dyDescent="0.3">
      <c r="A14122" s="3" t="s">
        <v>21885</v>
      </c>
      <c r="B14122" s="4" t="s">
        <v>8591</v>
      </c>
      <c r="C14122" s="5" t="s">
        <v>21886</v>
      </c>
      <c r="D14122">
        <f>_xlfn.XLOOKUP(Fin_SortCode[[#This Row],[Bank Name]],BankPopularity[UK Bank],BankPopularity[Weighting],0.0001)</f>
        <v>10</v>
      </c>
    </row>
    <row r="14123" spans="1:4" ht="15.75" thickBot="1" x14ac:dyDescent="0.3">
      <c r="A14123" s="3" t="s">
        <v>21887</v>
      </c>
      <c r="B14123" s="4" t="s">
        <v>8848</v>
      </c>
      <c r="C14123" s="5" t="s">
        <v>21888</v>
      </c>
      <c r="D14123">
        <f>_xlfn.XLOOKUP(Fin_SortCode[[#This Row],[Bank Name]],BankPopularity[UK Bank],BankPopularity[Weighting],0.0001)</f>
        <v>2</v>
      </c>
    </row>
    <row r="14124" spans="1:4" ht="15.75" thickBot="1" x14ac:dyDescent="0.3">
      <c r="A14124" s="3" t="s">
        <v>21889</v>
      </c>
      <c r="B14124" s="4" t="s">
        <v>8848</v>
      </c>
      <c r="C14124" s="5" t="s">
        <v>21890</v>
      </c>
      <c r="D14124">
        <f>_xlfn.XLOOKUP(Fin_SortCode[[#This Row],[Bank Name]],BankPopularity[UK Bank],BankPopularity[Weighting],0.0001)</f>
        <v>2</v>
      </c>
    </row>
    <row r="14125" spans="1:4" ht="15.75" thickBot="1" x14ac:dyDescent="0.3">
      <c r="A14125" s="3" t="s">
        <v>21891</v>
      </c>
      <c r="B14125" s="4" t="s">
        <v>8591</v>
      </c>
      <c r="C14125" s="5" t="s">
        <v>21892</v>
      </c>
      <c r="D14125">
        <f>_xlfn.XLOOKUP(Fin_SortCode[[#This Row],[Bank Name]],BankPopularity[UK Bank],BankPopularity[Weighting],0.0001)</f>
        <v>10</v>
      </c>
    </row>
    <row r="14126" spans="1:4" ht="15.75" thickBot="1" x14ac:dyDescent="0.3">
      <c r="A14126" s="3" t="s">
        <v>21893</v>
      </c>
      <c r="B14126" s="4" t="s">
        <v>8591</v>
      </c>
      <c r="C14126" s="5" t="s">
        <v>21894</v>
      </c>
      <c r="D14126">
        <f>_xlfn.XLOOKUP(Fin_SortCode[[#This Row],[Bank Name]],BankPopularity[UK Bank],BankPopularity[Weighting],0.0001)</f>
        <v>10</v>
      </c>
    </row>
    <row r="14127" spans="1:4" ht="15.75" thickBot="1" x14ac:dyDescent="0.3">
      <c r="A14127" s="3" t="s">
        <v>21895</v>
      </c>
      <c r="B14127" s="4" t="s">
        <v>8591</v>
      </c>
      <c r="C14127" s="5" t="s">
        <v>2323</v>
      </c>
      <c r="D14127">
        <f>_xlfn.XLOOKUP(Fin_SortCode[[#This Row],[Bank Name]],BankPopularity[UK Bank],BankPopularity[Weighting],0.0001)</f>
        <v>10</v>
      </c>
    </row>
    <row r="14128" spans="1:4" ht="15.75" thickBot="1" x14ac:dyDescent="0.3">
      <c r="A14128" s="3" t="s">
        <v>21896</v>
      </c>
      <c r="B14128" s="4" t="s">
        <v>8848</v>
      </c>
      <c r="C14128" s="5" t="s">
        <v>21897</v>
      </c>
      <c r="D14128">
        <f>_xlfn.XLOOKUP(Fin_SortCode[[#This Row],[Bank Name]],BankPopularity[UK Bank],BankPopularity[Weighting],0.0001)</f>
        <v>2</v>
      </c>
    </row>
    <row r="14129" spans="1:4" ht="15.75" thickBot="1" x14ac:dyDescent="0.3">
      <c r="A14129" s="3" t="s">
        <v>21898</v>
      </c>
      <c r="B14129" s="4" t="s">
        <v>8591</v>
      </c>
      <c r="C14129" s="5" t="s">
        <v>21899</v>
      </c>
      <c r="D14129">
        <f>_xlfn.XLOOKUP(Fin_SortCode[[#This Row],[Bank Name]],BankPopularity[UK Bank],BankPopularity[Weighting],0.0001)</f>
        <v>10</v>
      </c>
    </row>
    <row r="14130" spans="1:4" ht="15.75" thickBot="1" x14ac:dyDescent="0.3">
      <c r="A14130" s="3" t="s">
        <v>21900</v>
      </c>
      <c r="B14130" s="4" t="s">
        <v>8591</v>
      </c>
      <c r="C14130" s="5" t="s">
        <v>21901</v>
      </c>
      <c r="D14130">
        <f>_xlfn.XLOOKUP(Fin_SortCode[[#This Row],[Bank Name]],BankPopularity[UK Bank],BankPopularity[Weighting],0.0001)</f>
        <v>10</v>
      </c>
    </row>
    <row r="14131" spans="1:4" ht="15.75" thickBot="1" x14ac:dyDescent="0.3">
      <c r="A14131" s="3" t="s">
        <v>21902</v>
      </c>
      <c r="B14131" s="4" t="s">
        <v>8591</v>
      </c>
      <c r="C14131" s="5" t="s">
        <v>21903</v>
      </c>
      <c r="D14131">
        <f>_xlfn.XLOOKUP(Fin_SortCode[[#This Row],[Bank Name]],BankPopularity[UK Bank],BankPopularity[Weighting],0.0001)</f>
        <v>10</v>
      </c>
    </row>
    <row r="14132" spans="1:4" ht="15.75" thickBot="1" x14ac:dyDescent="0.3">
      <c r="A14132" s="3" t="s">
        <v>21904</v>
      </c>
      <c r="B14132" s="4" t="s">
        <v>8591</v>
      </c>
      <c r="C14132" s="5" t="s">
        <v>21905</v>
      </c>
      <c r="D14132">
        <f>_xlfn.XLOOKUP(Fin_SortCode[[#This Row],[Bank Name]],BankPopularity[UK Bank],BankPopularity[Weighting],0.0001)</f>
        <v>10</v>
      </c>
    </row>
    <row r="14133" spans="1:4" ht="15.75" thickBot="1" x14ac:dyDescent="0.3">
      <c r="A14133" s="3" t="s">
        <v>21906</v>
      </c>
      <c r="B14133" s="4" t="s">
        <v>8591</v>
      </c>
      <c r="C14133" s="5" t="s">
        <v>21907</v>
      </c>
      <c r="D14133">
        <f>_xlfn.XLOOKUP(Fin_SortCode[[#This Row],[Bank Name]],BankPopularity[UK Bank],BankPopularity[Weighting],0.0001)</f>
        <v>10</v>
      </c>
    </row>
    <row r="14134" spans="1:4" ht="15.75" thickBot="1" x14ac:dyDescent="0.3">
      <c r="A14134" s="3" t="s">
        <v>21908</v>
      </c>
      <c r="B14134" s="4" t="s">
        <v>8591</v>
      </c>
      <c r="C14134" s="5" t="s">
        <v>21909</v>
      </c>
      <c r="D14134">
        <f>_xlfn.XLOOKUP(Fin_SortCode[[#This Row],[Bank Name]],BankPopularity[UK Bank],BankPopularity[Weighting],0.0001)</f>
        <v>10</v>
      </c>
    </row>
    <row r="14135" spans="1:4" ht="15.75" thickBot="1" x14ac:dyDescent="0.3">
      <c r="A14135" s="3" t="s">
        <v>21910</v>
      </c>
      <c r="B14135" s="4" t="s">
        <v>8591</v>
      </c>
      <c r="C14135" s="5" t="s">
        <v>21911</v>
      </c>
      <c r="D14135">
        <f>_xlfn.XLOOKUP(Fin_SortCode[[#This Row],[Bank Name]],BankPopularity[UK Bank],BankPopularity[Weighting],0.0001)</f>
        <v>10</v>
      </c>
    </row>
    <row r="14136" spans="1:4" ht="15.75" thickBot="1" x14ac:dyDescent="0.3">
      <c r="A14136" s="3" t="s">
        <v>21912</v>
      </c>
      <c r="B14136" s="4" t="s">
        <v>8591</v>
      </c>
      <c r="C14136" s="5" t="s">
        <v>21913</v>
      </c>
      <c r="D14136">
        <f>_xlfn.XLOOKUP(Fin_SortCode[[#This Row],[Bank Name]],BankPopularity[UK Bank],BankPopularity[Weighting],0.0001)</f>
        <v>10</v>
      </c>
    </row>
    <row r="14137" spans="1:4" ht="15.75" thickBot="1" x14ac:dyDescent="0.3">
      <c r="A14137" s="3" t="s">
        <v>21914</v>
      </c>
      <c r="B14137" s="4" t="s">
        <v>8591</v>
      </c>
      <c r="C14137" s="5" t="s">
        <v>21915</v>
      </c>
      <c r="D14137">
        <f>_xlfn.XLOOKUP(Fin_SortCode[[#This Row],[Bank Name]],BankPopularity[UK Bank],BankPopularity[Weighting],0.0001)</f>
        <v>10</v>
      </c>
    </row>
    <row r="14138" spans="1:4" ht="15.75" thickBot="1" x14ac:dyDescent="0.3">
      <c r="A14138" s="3" t="s">
        <v>21916</v>
      </c>
      <c r="B14138" s="4" t="s">
        <v>8591</v>
      </c>
      <c r="C14138" s="5" t="s">
        <v>21917</v>
      </c>
      <c r="D14138">
        <f>_xlfn.XLOOKUP(Fin_SortCode[[#This Row],[Bank Name]],BankPopularity[UK Bank],BankPopularity[Weighting],0.0001)</f>
        <v>10</v>
      </c>
    </row>
    <row r="14139" spans="1:4" ht="15.75" thickBot="1" x14ac:dyDescent="0.3">
      <c r="A14139" s="3" t="s">
        <v>21918</v>
      </c>
      <c r="B14139" s="4" t="s">
        <v>8591</v>
      </c>
      <c r="C14139" s="5" t="s">
        <v>21919</v>
      </c>
      <c r="D14139">
        <f>_xlfn.XLOOKUP(Fin_SortCode[[#This Row],[Bank Name]],BankPopularity[UK Bank],BankPopularity[Weighting],0.0001)</f>
        <v>10</v>
      </c>
    </row>
    <row r="14140" spans="1:4" ht="15.75" thickBot="1" x14ac:dyDescent="0.3">
      <c r="A14140" s="3" t="s">
        <v>21920</v>
      </c>
      <c r="B14140" s="4" t="s">
        <v>8591</v>
      </c>
      <c r="C14140" s="5" t="s">
        <v>21921</v>
      </c>
      <c r="D14140">
        <f>_xlfn.XLOOKUP(Fin_SortCode[[#This Row],[Bank Name]],BankPopularity[UK Bank],BankPopularity[Weighting],0.0001)</f>
        <v>10</v>
      </c>
    </row>
    <row r="14141" spans="1:4" ht="15.75" thickBot="1" x14ac:dyDescent="0.3">
      <c r="A14141" s="3" t="s">
        <v>21922</v>
      </c>
      <c r="B14141" s="4" t="s">
        <v>8591</v>
      </c>
      <c r="C14141" s="5" t="s">
        <v>21923</v>
      </c>
      <c r="D14141">
        <f>_xlfn.XLOOKUP(Fin_SortCode[[#This Row],[Bank Name]],BankPopularity[UK Bank],BankPopularity[Weighting],0.0001)</f>
        <v>10</v>
      </c>
    </row>
    <row r="14142" spans="1:4" ht="15.75" thickBot="1" x14ac:dyDescent="0.3">
      <c r="A14142" s="3" t="s">
        <v>21924</v>
      </c>
      <c r="B14142" s="4" t="s">
        <v>8591</v>
      </c>
      <c r="C14142" s="5" t="s">
        <v>21925</v>
      </c>
      <c r="D14142">
        <f>_xlfn.XLOOKUP(Fin_SortCode[[#This Row],[Bank Name]],BankPopularity[UK Bank],BankPopularity[Weighting],0.0001)</f>
        <v>10</v>
      </c>
    </row>
    <row r="14143" spans="1:4" ht="15.75" thickBot="1" x14ac:dyDescent="0.3">
      <c r="A14143" s="3" t="s">
        <v>21926</v>
      </c>
      <c r="B14143" s="4" t="s">
        <v>8591</v>
      </c>
      <c r="C14143" s="5" t="s">
        <v>21927</v>
      </c>
      <c r="D14143">
        <f>_xlfn.XLOOKUP(Fin_SortCode[[#This Row],[Bank Name]],BankPopularity[UK Bank],BankPopularity[Weighting],0.0001)</f>
        <v>10</v>
      </c>
    </row>
    <row r="14144" spans="1:4" ht="15.75" thickBot="1" x14ac:dyDescent="0.3">
      <c r="A14144" s="3" t="s">
        <v>21928</v>
      </c>
      <c r="B14144" s="4" t="s">
        <v>8591</v>
      </c>
      <c r="C14144" s="5" t="s">
        <v>9190</v>
      </c>
      <c r="D14144">
        <f>_xlfn.XLOOKUP(Fin_SortCode[[#This Row],[Bank Name]],BankPopularity[UK Bank],BankPopularity[Weighting],0.0001)</f>
        <v>10</v>
      </c>
    </row>
    <row r="14145" spans="1:4" ht="15.75" thickBot="1" x14ac:dyDescent="0.3">
      <c r="A14145" s="3" t="s">
        <v>21929</v>
      </c>
      <c r="B14145" s="4" t="s">
        <v>8591</v>
      </c>
      <c r="C14145" s="5" t="s">
        <v>21930</v>
      </c>
      <c r="D14145">
        <f>_xlfn.XLOOKUP(Fin_SortCode[[#This Row],[Bank Name]],BankPopularity[UK Bank],BankPopularity[Weighting],0.0001)</f>
        <v>10</v>
      </c>
    </row>
    <row r="14146" spans="1:4" ht="15.75" thickBot="1" x14ac:dyDescent="0.3">
      <c r="A14146" s="3" t="s">
        <v>21931</v>
      </c>
      <c r="B14146" s="4" t="s">
        <v>8591</v>
      </c>
      <c r="C14146" s="5" t="s">
        <v>21932</v>
      </c>
      <c r="D14146">
        <f>_xlfn.XLOOKUP(Fin_SortCode[[#This Row],[Bank Name]],BankPopularity[UK Bank],BankPopularity[Weighting],0.0001)</f>
        <v>10</v>
      </c>
    </row>
    <row r="14147" spans="1:4" ht="15.75" thickBot="1" x14ac:dyDescent="0.3">
      <c r="A14147" s="3" t="s">
        <v>21933</v>
      </c>
      <c r="B14147" s="4" t="s">
        <v>8591</v>
      </c>
      <c r="C14147" s="5" t="s">
        <v>21934</v>
      </c>
      <c r="D14147">
        <f>_xlfn.XLOOKUP(Fin_SortCode[[#This Row],[Bank Name]],BankPopularity[UK Bank],BankPopularity[Weighting],0.0001)</f>
        <v>10</v>
      </c>
    </row>
    <row r="14148" spans="1:4" ht="15.75" thickBot="1" x14ac:dyDescent="0.3">
      <c r="A14148" s="3" t="s">
        <v>21935</v>
      </c>
      <c r="B14148" s="4" t="s">
        <v>8591</v>
      </c>
      <c r="C14148" s="5" t="s">
        <v>21921</v>
      </c>
      <c r="D14148">
        <f>_xlfn.XLOOKUP(Fin_SortCode[[#This Row],[Bank Name]],BankPopularity[UK Bank],BankPopularity[Weighting],0.0001)</f>
        <v>10</v>
      </c>
    </row>
    <row r="14149" spans="1:4" ht="15.75" thickBot="1" x14ac:dyDescent="0.3">
      <c r="A14149" s="3" t="s">
        <v>21936</v>
      </c>
      <c r="B14149" s="4" t="s">
        <v>8591</v>
      </c>
      <c r="C14149" s="5" t="s">
        <v>21937</v>
      </c>
      <c r="D14149">
        <f>_xlfn.XLOOKUP(Fin_SortCode[[#This Row],[Bank Name]],BankPopularity[UK Bank],BankPopularity[Weighting],0.0001)</f>
        <v>10</v>
      </c>
    </row>
    <row r="14150" spans="1:4" ht="15.75" thickBot="1" x14ac:dyDescent="0.3">
      <c r="A14150" s="3" t="s">
        <v>21938</v>
      </c>
      <c r="B14150" s="4" t="s">
        <v>8591</v>
      </c>
      <c r="C14150" s="5" t="s">
        <v>21939</v>
      </c>
      <c r="D14150">
        <f>_xlfn.XLOOKUP(Fin_SortCode[[#This Row],[Bank Name]],BankPopularity[UK Bank],BankPopularity[Weighting],0.0001)</f>
        <v>10</v>
      </c>
    </row>
    <row r="14151" spans="1:4" ht="15.75" thickBot="1" x14ac:dyDescent="0.3">
      <c r="A14151" s="3" t="s">
        <v>21940</v>
      </c>
      <c r="B14151" s="4" t="s">
        <v>8591</v>
      </c>
      <c r="C14151" s="5" t="s">
        <v>21941</v>
      </c>
      <c r="D14151">
        <f>_xlfn.XLOOKUP(Fin_SortCode[[#This Row],[Bank Name]],BankPopularity[UK Bank],BankPopularity[Weighting],0.0001)</f>
        <v>10</v>
      </c>
    </row>
    <row r="14152" spans="1:4" ht="15.75" thickBot="1" x14ac:dyDescent="0.3">
      <c r="A14152" s="3" t="s">
        <v>21942</v>
      </c>
      <c r="B14152" s="4" t="s">
        <v>8848</v>
      </c>
      <c r="C14152" s="5" t="s">
        <v>21943</v>
      </c>
      <c r="D14152">
        <f>_xlfn.XLOOKUP(Fin_SortCode[[#This Row],[Bank Name]],BankPopularity[UK Bank],BankPopularity[Weighting],0.0001)</f>
        <v>2</v>
      </c>
    </row>
    <row r="14153" spans="1:4" ht="15.75" thickBot="1" x14ac:dyDescent="0.3">
      <c r="A14153" s="3" t="s">
        <v>21944</v>
      </c>
      <c r="B14153" s="4" t="s">
        <v>8591</v>
      </c>
      <c r="C14153" s="5" t="s">
        <v>2939</v>
      </c>
      <c r="D14153">
        <f>_xlfn.XLOOKUP(Fin_SortCode[[#This Row],[Bank Name]],BankPopularity[UK Bank],BankPopularity[Weighting],0.0001)</f>
        <v>10</v>
      </c>
    </row>
    <row r="14154" spans="1:4" ht="15.75" thickBot="1" x14ac:dyDescent="0.3">
      <c r="A14154" s="3" t="s">
        <v>21945</v>
      </c>
      <c r="B14154" s="4" t="s">
        <v>8591</v>
      </c>
      <c r="C14154" s="5" t="s">
        <v>21946</v>
      </c>
      <c r="D14154">
        <f>_xlfn.XLOOKUP(Fin_SortCode[[#This Row],[Bank Name]],BankPopularity[UK Bank],BankPopularity[Weighting],0.0001)</f>
        <v>10</v>
      </c>
    </row>
    <row r="14155" spans="1:4" ht="15.75" thickBot="1" x14ac:dyDescent="0.3">
      <c r="A14155" s="3" t="s">
        <v>21947</v>
      </c>
      <c r="B14155" s="4" t="s">
        <v>8591</v>
      </c>
      <c r="C14155" s="5" t="s">
        <v>21948</v>
      </c>
      <c r="D14155">
        <f>_xlfn.XLOOKUP(Fin_SortCode[[#This Row],[Bank Name]],BankPopularity[UK Bank],BankPopularity[Weighting],0.0001)</f>
        <v>10</v>
      </c>
    </row>
    <row r="14156" spans="1:4" ht="15.75" thickBot="1" x14ac:dyDescent="0.3">
      <c r="A14156" s="3" t="s">
        <v>21949</v>
      </c>
      <c r="B14156" s="4" t="s">
        <v>8591</v>
      </c>
      <c r="C14156" s="5" t="s">
        <v>21950</v>
      </c>
      <c r="D14156">
        <f>_xlfn.XLOOKUP(Fin_SortCode[[#This Row],[Bank Name]],BankPopularity[UK Bank],BankPopularity[Weighting],0.0001)</f>
        <v>10</v>
      </c>
    </row>
    <row r="14157" spans="1:4" ht="15.75" thickBot="1" x14ac:dyDescent="0.3">
      <c r="A14157" s="3" t="s">
        <v>21951</v>
      </c>
      <c r="B14157" s="4" t="s">
        <v>8591</v>
      </c>
      <c r="C14157" s="5" t="s">
        <v>21952</v>
      </c>
      <c r="D14157">
        <f>_xlfn.XLOOKUP(Fin_SortCode[[#This Row],[Bank Name]],BankPopularity[UK Bank],BankPopularity[Weighting],0.0001)</f>
        <v>10</v>
      </c>
    </row>
    <row r="14158" spans="1:4" ht="15.75" thickBot="1" x14ac:dyDescent="0.3">
      <c r="A14158" s="3" t="s">
        <v>21953</v>
      </c>
      <c r="B14158" s="4" t="s">
        <v>8591</v>
      </c>
      <c r="C14158" s="5" t="s">
        <v>21954</v>
      </c>
      <c r="D14158">
        <f>_xlfn.XLOOKUP(Fin_SortCode[[#This Row],[Bank Name]],BankPopularity[UK Bank],BankPopularity[Weighting],0.0001)</f>
        <v>10</v>
      </c>
    </row>
    <row r="14159" spans="1:4" ht="15.75" thickBot="1" x14ac:dyDescent="0.3">
      <c r="A14159" s="3" t="s">
        <v>21955</v>
      </c>
      <c r="B14159" s="4" t="s">
        <v>8591</v>
      </c>
      <c r="C14159" s="5" t="s">
        <v>21956</v>
      </c>
      <c r="D14159">
        <f>_xlfn.XLOOKUP(Fin_SortCode[[#This Row],[Bank Name]],BankPopularity[UK Bank],BankPopularity[Weighting],0.0001)</f>
        <v>10</v>
      </c>
    </row>
    <row r="14160" spans="1:4" ht="15.75" thickBot="1" x14ac:dyDescent="0.3">
      <c r="A14160" s="3" t="s">
        <v>21957</v>
      </c>
      <c r="B14160" s="4" t="s">
        <v>8591</v>
      </c>
      <c r="C14160" s="5" t="s">
        <v>21958</v>
      </c>
      <c r="D14160">
        <f>_xlfn.XLOOKUP(Fin_SortCode[[#This Row],[Bank Name]],BankPopularity[UK Bank],BankPopularity[Weighting],0.0001)</f>
        <v>10</v>
      </c>
    </row>
    <row r="14161" spans="1:4" ht="15.75" thickBot="1" x14ac:dyDescent="0.3">
      <c r="A14161" s="3" t="s">
        <v>21959</v>
      </c>
      <c r="B14161" s="4" t="s">
        <v>8591</v>
      </c>
      <c r="C14161" s="5" t="s">
        <v>21960</v>
      </c>
      <c r="D14161">
        <f>_xlfn.XLOOKUP(Fin_SortCode[[#This Row],[Bank Name]],BankPopularity[UK Bank],BankPopularity[Weighting],0.0001)</f>
        <v>10</v>
      </c>
    </row>
    <row r="14162" spans="1:4" ht="15.75" thickBot="1" x14ac:dyDescent="0.3">
      <c r="A14162" s="3" t="s">
        <v>21961</v>
      </c>
      <c r="B14162" s="4" t="s">
        <v>8848</v>
      </c>
      <c r="C14162" s="5" t="s">
        <v>21962</v>
      </c>
      <c r="D14162">
        <f>_xlfn.XLOOKUP(Fin_SortCode[[#This Row],[Bank Name]],BankPopularity[UK Bank],BankPopularity[Weighting],0.0001)</f>
        <v>2</v>
      </c>
    </row>
    <row r="14163" spans="1:4" ht="15.75" thickBot="1" x14ac:dyDescent="0.3">
      <c r="A14163" s="3" t="s">
        <v>21963</v>
      </c>
      <c r="B14163" s="4" t="s">
        <v>8591</v>
      </c>
      <c r="C14163" s="5" t="s">
        <v>21964</v>
      </c>
      <c r="D14163">
        <f>_xlfn.XLOOKUP(Fin_SortCode[[#This Row],[Bank Name]],BankPopularity[UK Bank],BankPopularity[Weighting],0.0001)</f>
        <v>10</v>
      </c>
    </row>
    <row r="14164" spans="1:4" ht="15.75" thickBot="1" x14ac:dyDescent="0.3">
      <c r="A14164" s="3" t="s">
        <v>21965</v>
      </c>
      <c r="B14164" s="4" t="s">
        <v>8591</v>
      </c>
      <c r="C14164" s="5" t="s">
        <v>21966</v>
      </c>
      <c r="D14164">
        <f>_xlfn.XLOOKUP(Fin_SortCode[[#This Row],[Bank Name]],BankPopularity[UK Bank],BankPopularity[Weighting],0.0001)</f>
        <v>10</v>
      </c>
    </row>
    <row r="14165" spans="1:4" ht="15.75" thickBot="1" x14ac:dyDescent="0.3">
      <c r="A14165" s="3" t="s">
        <v>21967</v>
      </c>
      <c r="B14165" s="4" t="s">
        <v>8591</v>
      </c>
      <c r="C14165" s="5" t="s">
        <v>21968</v>
      </c>
      <c r="D14165">
        <f>_xlfn.XLOOKUP(Fin_SortCode[[#This Row],[Bank Name]],BankPopularity[UK Bank],BankPopularity[Weighting],0.0001)</f>
        <v>10</v>
      </c>
    </row>
    <row r="14166" spans="1:4" ht="15.75" thickBot="1" x14ac:dyDescent="0.3">
      <c r="A14166" s="3" t="s">
        <v>21969</v>
      </c>
      <c r="B14166" s="4" t="s">
        <v>8591</v>
      </c>
      <c r="C14166" s="5" t="s">
        <v>21970</v>
      </c>
      <c r="D14166">
        <f>_xlfn.XLOOKUP(Fin_SortCode[[#This Row],[Bank Name]],BankPopularity[UK Bank],BankPopularity[Weighting],0.0001)</f>
        <v>10</v>
      </c>
    </row>
    <row r="14167" spans="1:4" ht="15.75" thickBot="1" x14ac:dyDescent="0.3">
      <c r="A14167" s="3" t="s">
        <v>21971</v>
      </c>
      <c r="B14167" s="4" t="s">
        <v>8591</v>
      </c>
      <c r="C14167" s="5" t="s">
        <v>21972</v>
      </c>
      <c r="D14167">
        <f>_xlfn.XLOOKUP(Fin_SortCode[[#This Row],[Bank Name]],BankPopularity[UK Bank],BankPopularity[Weighting],0.0001)</f>
        <v>10</v>
      </c>
    </row>
    <row r="14168" spans="1:4" ht="15.75" thickBot="1" x14ac:dyDescent="0.3">
      <c r="A14168" s="3" t="s">
        <v>21973</v>
      </c>
      <c r="B14168" s="4" t="s">
        <v>8591</v>
      </c>
      <c r="C14168" s="5" t="s">
        <v>21974</v>
      </c>
      <c r="D14168">
        <f>_xlfn.XLOOKUP(Fin_SortCode[[#This Row],[Bank Name]],BankPopularity[UK Bank],BankPopularity[Weighting],0.0001)</f>
        <v>10</v>
      </c>
    </row>
    <row r="14169" spans="1:4" ht="15.75" thickBot="1" x14ac:dyDescent="0.3">
      <c r="A14169" s="3" t="s">
        <v>21975</v>
      </c>
      <c r="B14169" s="4" t="s">
        <v>8591</v>
      </c>
      <c r="C14169" s="5" t="s">
        <v>21976</v>
      </c>
      <c r="D14169">
        <f>_xlfn.XLOOKUP(Fin_SortCode[[#This Row],[Bank Name]],BankPopularity[UK Bank],BankPopularity[Weighting],0.0001)</f>
        <v>10</v>
      </c>
    </row>
    <row r="14170" spans="1:4" ht="15.75" thickBot="1" x14ac:dyDescent="0.3">
      <c r="A14170" s="3" t="s">
        <v>21977</v>
      </c>
      <c r="B14170" s="4" t="s">
        <v>8591</v>
      </c>
      <c r="C14170" s="5" t="s">
        <v>21978</v>
      </c>
      <c r="D14170">
        <f>_xlfn.XLOOKUP(Fin_SortCode[[#This Row],[Bank Name]],BankPopularity[UK Bank],BankPopularity[Weighting],0.0001)</f>
        <v>10</v>
      </c>
    </row>
    <row r="14171" spans="1:4" ht="15.75" thickBot="1" x14ac:dyDescent="0.3">
      <c r="A14171" s="3" t="s">
        <v>21979</v>
      </c>
      <c r="B14171" s="4" t="s">
        <v>8591</v>
      </c>
      <c r="C14171" s="5" t="s">
        <v>21980</v>
      </c>
      <c r="D14171">
        <f>_xlfn.XLOOKUP(Fin_SortCode[[#This Row],[Bank Name]],BankPopularity[UK Bank],BankPopularity[Weighting],0.0001)</f>
        <v>10</v>
      </c>
    </row>
    <row r="14172" spans="1:4" ht="15.75" thickBot="1" x14ac:dyDescent="0.3">
      <c r="A14172" s="3" t="s">
        <v>21981</v>
      </c>
      <c r="B14172" s="4" t="s">
        <v>8591</v>
      </c>
      <c r="C14172" s="5" t="s">
        <v>21982</v>
      </c>
      <c r="D14172">
        <f>_xlfn.XLOOKUP(Fin_SortCode[[#This Row],[Bank Name]],BankPopularity[UK Bank],BankPopularity[Weighting],0.0001)</f>
        <v>10</v>
      </c>
    </row>
    <row r="14173" spans="1:4" ht="15.75" thickBot="1" x14ac:dyDescent="0.3">
      <c r="A14173" s="3" t="s">
        <v>21983</v>
      </c>
      <c r="B14173" s="4" t="s">
        <v>8591</v>
      </c>
      <c r="C14173" s="5" t="s">
        <v>21984</v>
      </c>
      <c r="D14173">
        <f>_xlfn.XLOOKUP(Fin_SortCode[[#This Row],[Bank Name]],BankPopularity[UK Bank],BankPopularity[Weighting],0.0001)</f>
        <v>10</v>
      </c>
    </row>
    <row r="14174" spans="1:4" ht="15.75" thickBot="1" x14ac:dyDescent="0.3">
      <c r="A14174" s="3" t="s">
        <v>21985</v>
      </c>
      <c r="B14174" s="4" t="s">
        <v>8591</v>
      </c>
      <c r="C14174" s="5" t="s">
        <v>2402</v>
      </c>
      <c r="D14174">
        <f>_xlfn.XLOOKUP(Fin_SortCode[[#This Row],[Bank Name]],BankPopularity[UK Bank],BankPopularity[Weighting],0.0001)</f>
        <v>10</v>
      </c>
    </row>
    <row r="14175" spans="1:4" ht="15.75" thickBot="1" x14ac:dyDescent="0.3">
      <c r="A14175" s="3" t="s">
        <v>21986</v>
      </c>
      <c r="B14175" s="4" t="s">
        <v>8591</v>
      </c>
      <c r="C14175" s="5" t="s">
        <v>21987</v>
      </c>
      <c r="D14175">
        <f>_xlfn.XLOOKUP(Fin_SortCode[[#This Row],[Bank Name]],BankPopularity[UK Bank],BankPopularity[Weighting],0.0001)</f>
        <v>10</v>
      </c>
    </row>
    <row r="14176" spans="1:4" ht="15.75" thickBot="1" x14ac:dyDescent="0.3">
      <c r="A14176" s="3" t="s">
        <v>21988</v>
      </c>
      <c r="B14176" s="4" t="s">
        <v>8591</v>
      </c>
      <c r="C14176" s="5" t="s">
        <v>21989</v>
      </c>
      <c r="D14176">
        <f>_xlfn.XLOOKUP(Fin_SortCode[[#This Row],[Bank Name]],BankPopularity[UK Bank],BankPopularity[Weighting],0.0001)</f>
        <v>10</v>
      </c>
    </row>
    <row r="14177" spans="1:4" ht="15.75" thickBot="1" x14ac:dyDescent="0.3">
      <c r="A14177" s="3" t="s">
        <v>21990</v>
      </c>
      <c r="B14177" s="4" t="s">
        <v>8591</v>
      </c>
      <c r="C14177" s="5" t="s">
        <v>21991</v>
      </c>
      <c r="D14177">
        <f>_xlfn.XLOOKUP(Fin_SortCode[[#This Row],[Bank Name]],BankPopularity[UK Bank],BankPopularity[Weighting],0.0001)</f>
        <v>10</v>
      </c>
    </row>
    <row r="14178" spans="1:4" ht="15.75" thickBot="1" x14ac:dyDescent="0.3">
      <c r="A14178" s="3" t="s">
        <v>21992</v>
      </c>
      <c r="B14178" s="4" t="s">
        <v>8591</v>
      </c>
      <c r="C14178" s="5" t="s">
        <v>2676</v>
      </c>
      <c r="D14178">
        <f>_xlfn.XLOOKUP(Fin_SortCode[[#This Row],[Bank Name]],BankPopularity[UK Bank],BankPopularity[Weighting],0.0001)</f>
        <v>10</v>
      </c>
    </row>
    <row r="14179" spans="1:4" ht="15.75" thickBot="1" x14ac:dyDescent="0.3">
      <c r="A14179" s="3" t="s">
        <v>21993</v>
      </c>
      <c r="B14179" s="4" t="s">
        <v>8591</v>
      </c>
      <c r="C14179" s="5" t="s">
        <v>21994</v>
      </c>
      <c r="D14179">
        <f>_xlfn.XLOOKUP(Fin_SortCode[[#This Row],[Bank Name]],BankPopularity[UK Bank],BankPopularity[Weighting],0.0001)</f>
        <v>10</v>
      </c>
    </row>
    <row r="14180" spans="1:4" ht="15.75" thickBot="1" x14ac:dyDescent="0.3">
      <c r="A14180" s="3" t="s">
        <v>21995</v>
      </c>
      <c r="B14180" s="4" t="s">
        <v>8591</v>
      </c>
      <c r="C14180" s="5" t="s">
        <v>2402</v>
      </c>
      <c r="D14180">
        <f>_xlfn.XLOOKUP(Fin_SortCode[[#This Row],[Bank Name]],BankPopularity[UK Bank],BankPopularity[Weighting],0.0001)</f>
        <v>10</v>
      </c>
    </row>
    <row r="14181" spans="1:4" ht="15.75" thickBot="1" x14ac:dyDescent="0.3">
      <c r="A14181" s="3" t="s">
        <v>21996</v>
      </c>
      <c r="B14181" s="4" t="s">
        <v>8591</v>
      </c>
      <c r="C14181" s="5" t="s">
        <v>21997</v>
      </c>
      <c r="D14181">
        <f>_xlfn.XLOOKUP(Fin_SortCode[[#This Row],[Bank Name]],BankPopularity[UK Bank],BankPopularity[Weighting],0.0001)</f>
        <v>10</v>
      </c>
    </row>
    <row r="14182" spans="1:4" ht="15.75" thickBot="1" x14ac:dyDescent="0.3">
      <c r="A14182" s="3" t="s">
        <v>21998</v>
      </c>
      <c r="B14182" s="4" t="s">
        <v>8591</v>
      </c>
      <c r="C14182" s="5" t="s">
        <v>21999</v>
      </c>
      <c r="D14182">
        <f>_xlfn.XLOOKUP(Fin_SortCode[[#This Row],[Bank Name]],BankPopularity[UK Bank],BankPopularity[Weighting],0.0001)</f>
        <v>10</v>
      </c>
    </row>
    <row r="14183" spans="1:4" ht="15.75" thickBot="1" x14ac:dyDescent="0.3">
      <c r="A14183" s="3" t="s">
        <v>22000</v>
      </c>
      <c r="B14183" s="4" t="s">
        <v>8591</v>
      </c>
      <c r="C14183" s="5" t="s">
        <v>22001</v>
      </c>
      <c r="D14183">
        <f>_xlfn.XLOOKUP(Fin_SortCode[[#This Row],[Bank Name]],BankPopularity[UK Bank],BankPopularity[Weighting],0.0001)</f>
        <v>10</v>
      </c>
    </row>
    <row r="14184" spans="1:4" ht="15.75" thickBot="1" x14ac:dyDescent="0.3">
      <c r="A14184" s="3" t="s">
        <v>22002</v>
      </c>
      <c r="B14184" s="4" t="s">
        <v>8591</v>
      </c>
      <c r="C14184" s="5" t="s">
        <v>22003</v>
      </c>
      <c r="D14184">
        <f>_xlfn.XLOOKUP(Fin_SortCode[[#This Row],[Bank Name]],BankPopularity[UK Bank],BankPopularity[Weighting],0.0001)</f>
        <v>10</v>
      </c>
    </row>
    <row r="14185" spans="1:4" ht="15.75" thickBot="1" x14ac:dyDescent="0.3">
      <c r="A14185" s="3" t="s">
        <v>22004</v>
      </c>
      <c r="B14185" s="4" t="s">
        <v>5444</v>
      </c>
      <c r="C14185" s="5" t="s">
        <v>22005</v>
      </c>
      <c r="D14185">
        <f>_xlfn.XLOOKUP(Fin_SortCode[[#This Row],[Bank Name]],BankPopularity[UK Bank],BankPopularity[Weighting],0.0001)</f>
        <v>1E-4</v>
      </c>
    </row>
    <row r="14186" spans="1:4" ht="15.75" thickBot="1" x14ac:dyDescent="0.3">
      <c r="A14186" s="3" t="s">
        <v>22006</v>
      </c>
      <c r="B14186" s="4" t="s">
        <v>5444</v>
      </c>
      <c r="C14186" s="5" t="s">
        <v>22007</v>
      </c>
      <c r="D14186">
        <f>_xlfn.XLOOKUP(Fin_SortCode[[#This Row],[Bank Name]],BankPopularity[UK Bank],BankPopularity[Weighting],0.0001)</f>
        <v>1E-4</v>
      </c>
    </row>
    <row r="14187" spans="1:4" ht="15.75" thickBot="1" x14ac:dyDescent="0.3">
      <c r="A14187" s="3" t="s">
        <v>22008</v>
      </c>
      <c r="B14187" s="4" t="s">
        <v>5444</v>
      </c>
      <c r="C14187" s="5" t="s">
        <v>22009</v>
      </c>
      <c r="D14187">
        <f>_xlfn.XLOOKUP(Fin_SortCode[[#This Row],[Bank Name]],BankPopularity[UK Bank],BankPopularity[Weighting],0.0001)</f>
        <v>1E-4</v>
      </c>
    </row>
    <row r="14188" spans="1:4" ht="15.75" thickBot="1" x14ac:dyDescent="0.3">
      <c r="A14188" s="3" t="s">
        <v>22010</v>
      </c>
      <c r="B14188" s="4" t="s">
        <v>5444</v>
      </c>
      <c r="C14188" s="5" t="s">
        <v>22011</v>
      </c>
      <c r="D14188">
        <f>_xlfn.XLOOKUP(Fin_SortCode[[#This Row],[Bank Name]],BankPopularity[UK Bank],BankPopularity[Weighting],0.0001)</f>
        <v>1E-4</v>
      </c>
    </row>
    <row r="14189" spans="1:4" ht="15.75" thickBot="1" x14ac:dyDescent="0.3">
      <c r="A14189" s="3" t="s">
        <v>22012</v>
      </c>
      <c r="B14189" s="4" t="s">
        <v>5444</v>
      </c>
      <c r="C14189" s="5" t="s">
        <v>22013</v>
      </c>
      <c r="D14189">
        <f>_xlfn.XLOOKUP(Fin_SortCode[[#This Row],[Bank Name]],BankPopularity[UK Bank],BankPopularity[Weighting],0.0001)</f>
        <v>1E-4</v>
      </c>
    </row>
    <row r="14190" spans="1:4" ht="15.75" thickBot="1" x14ac:dyDescent="0.3">
      <c r="A14190" s="3" t="s">
        <v>22014</v>
      </c>
      <c r="B14190" s="4" t="s">
        <v>5444</v>
      </c>
      <c r="C14190" s="5" t="s">
        <v>22015</v>
      </c>
      <c r="D14190">
        <f>_xlfn.XLOOKUP(Fin_SortCode[[#This Row],[Bank Name]],BankPopularity[UK Bank],BankPopularity[Weighting],0.0001)</f>
        <v>1E-4</v>
      </c>
    </row>
    <row r="14191" spans="1:4" ht="15.75" thickBot="1" x14ac:dyDescent="0.3">
      <c r="A14191" s="3" t="s">
        <v>22016</v>
      </c>
      <c r="B14191" s="4" t="s">
        <v>5444</v>
      </c>
      <c r="C14191" s="5" t="s">
        <v>4045</v>
      </c>
      <c r="D14191">
        <f>_xlfn.XLOOKUP(Fin_SortCode[[#This Row],[Bank Name]],BankPopularity[UK Bank],BankPopularity[Weighting],0.0001)</f>
        <v>1E-4</v>
      </c>
    </row>
    <row r="14192" spans="1:4" ht="15.75" thickBot="1" x14ac:dyDescent="0.3">
      <c r="A14192" s="3" t="s">
        <v>22017</v>
      </c>
      <c r="B14192" s="4" t="s">
        <v>5444</v>
      </c>
      <c r="C14192" s="5" t="s">
        <v>4047</v>
      </c>
      <c r="D14192">
        <f>_xlfn.XLOOKUP(Fin_SortCode[[#This Row],[Bank Name]],BankPopularity[UK Bank],BankPopularity[Weighting],0.0001)</f>
        <v>1E-4</v>
      </c>
    </row>
    <row r="14193" spans="1:4" ht="15.75" thickBot="1" x14ac:dyDescent="0.3">
      <c r="A14193" s="3" t="s">
        <v>22018</v>
      </c>
      <c r="B14193" s="4" t="s">
        <v>5444</v>
      </c>
      <c r="C14193" s="5" t="s">
        <v>4053</v>
      </c>
      <c r="D14193">
        <f>_xlfn.XLOOKUP(Fin_SortCode[[#This Row],[Bank Name]],BankPopularity[UK Bank],BankPopularity[Weighting],0.0001)</f>
        <v>1E-4</v>
      </c>
    </row>
    <row r="14194" spans="1:4" ht="15.75" thickBot="1" x14ac:dyDescent="0.3">
      <c r="A14194" s="3" t="s">
        <v>22019</v>
      </c>
      <c r="B14194" s="4" t="s">
        <v>5444</v>
      </c>
      <c r="C14194" s="5" t="s">
        <v>22020</v>
      </c>
      <c r="D14194">
        <f>_xlfn.XLOOKUP(Fin_SortCode[[#This Row],[Bank Name]],BankPopularity[UK Bank],BankPopularity[Weighting],0.0001)</f>
        <v>1E-4</v>
      </c>
    </row>
    <row r="14195" spans="1:4" ht="15.75" thickBot="1" x14ac:dyDescent="0.3">
      <c r="A14195" s="3" t="s">
        <v>22021</v>
      </c>
      <c r="B14195" s="4" t="s">
        <v>5444</v>
      </c>
      <c r="C14195" s="5" t="s">
        <v>4061</v>
      </c>
      <c r="D14195">
        <f>_xlfn.XLOOKUP(Fin_SortCode[[#This Row],[Bank Name]],BankPopularity[UK Bank],BankPopularity[Weighting],0.0001)</f>
        <v>1E-4</v>
      </c>
    </row>
    <row r="14196" spans="1:4" ht="15.75" thickBot="1" x14ac:dyDescent="0.3">
      <c r="A14196" s="3" t="s">
        <v>22022</v>
      </c>
      <c r="B14196" s="4" t="s">
        <v>5444</v>
      </c>
      <c r="C14196" s="5" t="s">
        <v>22023</v>
      </c>
      <c r="D14196">
        <f>_xlfn.XLOOKUP(Fin_SortCode[[#This Row],[Bank Name]],BankPopularity[UK Bank],BankPopularity[Weighting],0.0001)</f>
        <v>1E-4</v>
      </c>
    </row>
    <row r="14197" spans="1:4" ht="15.75" thickBot="1" x14ac:dyDescent="0.3">
      <c r="A14197" s="3" t="s">
        <v>22024</v>
      </c>
      <c r="B14197" s="4" t="s">
        <v>5444</v>
      </c>
      <c r="C14197" s="5" t="s">
        <v>22025</v>
      </c>
      <c r="D14197">
        <f>_xlfn.XLOOKUP(Fin_SortCode[[#This Row],[Bank Name]],BankPopularity[UK Bank],BankPopularity[Weighting],0.0001)</f>
        <v>1E-4</v>
      </c>
    </row>
    <row r="14198" spans="1:4" ht="15.75" thickBot="1" x14ac:dyDescent="0.3">
      <c r="A14198" s="3" t="s">
        <v>22026</v>
      </c>
      <c r="B14198" s="4" t="s">
        <v>5444</v>
      </c>
      <c r="C14198" s="5" t="s">
        <v>4070</v>
      </c>
      <c r="D14198">
        <f>_xlfn.XLOOKUP(Fin_SortCode[[#This Row],[Bank Name]],BankPopularity[UK Bank],BankPopularity[Weighting],0.0001)</f>
        <v>1E-4</v>
      </c>
    </row>
    <row r="14199" spans="1:4" ht="15.75" thickBot="1" x14ac:dyDescent="0.3">
      <c r="A14199" s="3" t="s">
        <v>22027</v>
      </c>
      <c r="B14199" s="4" t="s">
        <v>5444</v>
      </c>
      <c r="C14199" s="5" t="s">
        <v>4072</v>
      </c>
      <c r="D14199">
        <f>_xlfn.XLOOKUP(Fin_SortCode[[#This Row],[Bank Name]],BankPopularity[UK Bank],BankPopularity[Weighting],0.0001)</f>
        <v>1E-4</v>
      </c>
    </row>
    <row r="14200" spans="1:4" ht="15.75" thickBot="1" x14ac:dyDescent="0.3">
      <c r="A14200" s="3" t="s">
        <v>22028</v>
      </c>
      <c r="B14200" s="4" t="s">
        <v>5444</v>
      </c>
      <c r="C14200" s="5" t="s">
        <v>22029</v>
      </c>
      <c r="D14200">
        <f>_xlfn.XLOOKUP(Fin_SortCode[[#This Row],[Bank Name]],BankPopularity[UK Bank],BankPopularity[Weighting],0.0001)</f>
        <v>1E-4</v>
      </c>
    </row>
    <row r="14201" spans="1:4" ht="15.75" thickBot="1" x14ac:dyDescent="0.3">
      <c r="A14201" s="3" t="s">
        <v>22030</v>
      </c>
      <c r="B14201" s="4" t="s">
        <v>5444</v>
      </c>
      <c r="C14201" s="5" t="s">
        <v>22031</v>
      </c>
      <c r="D14201">
        <f>_xlfn.XLOOKUP(Fin_SortCode[[#This Row],[Bank Name]],BankPopularity[UK Bank],BankPopularity[Weighting],0.0001)</f>
        <v>1E-4</v>
      </c>
    </row>
    <row r="14202" spans="1:4" ht="15.75" thickBot="1" x14ac:dyDescent="0.3">
      <c r="A14202" s="3" t="s">
        <v>22032</v>
      </c>
      <c r="B14202" s="4" t="s">
        <v>5444</v>
      </c>
      <c r="C14202" s="5" t="s">
        <v>22033</v>
      </c>
      <c r="D14202">
        <f>_xlfn.XLOOKUP(Fin_SortCode[[#This Row],[Bank Name]],BankPopularity[UK Bank],BankPopularity[Weighting],0.0001)</f>
        <v>1E-4</v>
      </c>
    </row>
    <row r="14203" spans="1:4" ht="15.75" thickBot="1" x14ac:dyDescent="0.3">
      <c r="A14203" s="3" t="s">
        <v>22034</v>
      </c>
      <c r="B14203" s="4" t="s">
        <v>5444</v>
      </c>
      <c r="C14203" s="5" t="s">
        <v>22035</v>
      </c>
      <c r="D14203">
        <f>_xlfn.XLOOKUP(Fin_SortCode[[#This Row],[Bank Name]],BankPopularity[UK Bank],BankPopularity[Weighting],0.0001)</f>
        <v>1E-4</v>
      </c>
    </row>
    <row r="14204" spans="1:4" ht="15.75" thickBot="1" x14ac:dyDescent="0.3">
      <c r="A14204" s="3" t="s">
        <v>22036</v>
      </c>
      <c r="B14204" s="4" t="s">
        <v>5444</v>
      </c>
      <c r="C14204" s="5" t="s">
        <v>22037</v>
      </c>
      <c r="D14204">
        <f>_xlfn.XLOOKUP(Fin_SortCode[[#This Row],[Bank Name]],BankPopularity[UK Bank],BankPopularity[Weighting],0.0001)</f>
        <v>1E-4</v>
      </c>
    </row>
    <row r="14205" spans="1:4" ht="15.75" thickBot="1" x14ac:dyDescent="0.3">
      <c r="A14205" s="3" t="s">
        <v>22038</v>
      </c>
      <c r="B14205" s="4" t="s">
        <v>5444</v>
      </c>
      <c r="C14205" s="5" t="s">
        <v>22039</v>
      </c>
      <c r="D14205">
        <f>_xlfn.XLOOKUP(Fin_SortCode[[#This Row],[Bank Name]],BankPopularity[UK Bank],BankPopularity[Weighting],0.0001)</f>
        <v>1E-4</v>
      </c>
    </row>
    <row r="14206" spans="1:4" ht="15.75" thickBot="1" x14ac:dyDescent="0.3">
      <c r="A14206" s="3" t="s">
        <v>22040</v>
      </c>
      <c r="B14206" s="4" t="s">
        <v>5444</v>
      </c>
      <c r="C14206" s="5" t="s">
        <v>22041</v>
      </c>
      <c r="D14206">
        <f>_xlfn.XLOOKUP(Fin_SortCode[[#This Row],[Bank Name]],BankPopularity[UK Bank],BankPopularity[Weighting],0.0001)</f>
        <v>1E-4</v>
      </c>
    </row>
    <row r="14207" spans="1:4" ht="15.75" thickBot="1" x14ac:dyDescent="0.3">
      <c r="A14207" s="3" t="s">
        <v>22042</v>
      </c>
      <c r="B14207" s="4" t="s">
        <v>5444</v>
      </c>
      <c r="C14207" s="5" t="s">
        <v>22043</v>
      </c>
      <c r="D14207">
        <f>_xlfn.XLOOKUP(Fin_SortCode[[#This Row],[Bank Name]],BankPopularity[UK Bank],BankPopularity[Weighting],0.0001)</f>
        <v>1E-4</v>
      </c>
    </row>
    <row r="14208" spans="1:4" ht="15.75" thickBot="1" x14ac:dyDescent="0.3">
      <c r="A14208" s="3" t="s">
        <v>22044</v>
      </c>
      <c r="B14208" s="4" t="s">
        <v>5444</v>
      </c>
      <c r="C14208" s="5" t="s">
        <v>4084</v>
      </c>
      <c r="D14208">
        <f>_xlfn.XLOOKUP(Fin_SortCode[[#This Row],[Bank Name]],BankPopularity[UK Bank],BankPopularity[Weighting],0.0001)</f>
        <v>1E-4</v>
      </c>
    </row>
    <row r="14209" spans="1:4" ht="15.75" thickBot="1" x14ac:dyDescent="0.3">
      <c r="A14209" s="3" t="s">
        <v>22045</v>
      </c>
      <c r="B14209" s="4" t="s">
        <v>5444</v>
      </c>
      <c r="C14209" s="5" t="s">
        <v>2845</v>
      </c>
      <c r="D14209">
        <f>_xlfn.XLOOKUP(Fin_SortCode[[#This Row],[Bank Name]],BankPopularity[UK Bank],BankPopularity[Weighting],0.0001)</f>
        <v>1E-4</v>
      </c>
    </row>
    <row r="14210" spans="1:4" ht="15.75" thickBot="1" x14ac:dyDescent="0.3">
      <c r="A14210" s="3" t="s">
        <v>22046</v>
      </c>
      <c r="B14210" s="4" t="s">
        <v>5444</v>
      </c>
      <c r="C14210" s="5" t="s">
        <v>4091</v>
      </c>
      <c r="D14210">
        <f>_xlfn.XLOOKUP(Fin_SortCode[[#This Row],[Bank Name]],BankPopularity[UK Bank],BankPopularity[Weighting],0.0001)</f>
        <v>1E-4</v>
      </c>
    </row>
    <row r="14211" spans="1:4" ht="15.75" thickBot="1" x14ac:dyDescent="0.3">
      <c r="A14211" s="3" t="s">
        <v>22047</v>
      </c>
      <c r="B14211" s="4" t="s">
        <v>5444</v>
      </c>
      <c r="C14211" s="5" t="s">
        <v>22048</v>
      </c>
      <c r="D14211">
        <f>_xlfn.XLOOKUP(Fin_SortCode[[#This Row],[Bank Name]],BankPopularity[UK Bank],BankPopularity[Weighting],0.0001)</f>
        <v>1E-4</v>
      </c>
    </row>
    <row r="14212" spans="1:4" ht="15.75" thickBot="1" x14ac:dyDescent="0.3">
      <c r="A14212" s="3" t="s">
        <v>22049</v>
      </c>
      <c r="B14212" s="4" t="s">
        <v>5444</v>
      </c>
      <c r="C14212" s="5" t="s">
        <v>22050</v>
      </c>
      <c r="D14212">
        <f>_xlfn.XLOOKUP(Fin_SortCode[[#This Row],[Bank Name]],BankPopularity[UK Bank],BankPopularity[Weighting],0.0001)</f>
        <v>1E-4</v>
      </c>
    </row>
    <row r="14213" spans="1:4" ht="15.75" thickBot="1" x14ac:dyDescent="0.3">
      <c r="A14213" s="3" t="s">
        <v>22051</v>
      </c>
      <c r="B14213" s="4" t="s">
        <v>5444</v>
      </c>
      <c r="C14213" s="5" t="s">
        <v>4097</v>
      </c>
      <c r="D14213">
        <f>_xlfn.XLOOKUP(Fin_SortCode[[#This Row],[Bank Name]],BankPopularity[UK Bank],BankPopularity[Weighting],0.0001)</f>
        <v>1E-4</v>
      </c>
    </row>
    <row r="14214" spans="1:4" ht="15.75" thickBot="1" x14ac:dyDescent="0.3">
      <c r="A14214" s="3" t="s">
        <v>22052</v>
      </c>
      <c r="B14214" s="4" t="s">
        <v>5444</v>
      </c>
      <c r="C14214" s="5" t="s">
        <v>22053</v>
      </c>
      <c r="D14214">
        <f>_xlfn.XLOOKUP(Fin_SortCode[[#This Row],[Bank Name]],BankPopularity[UK Bank],BankPopularity[Weighting],0.0001)</f>
        <v>1E-4</v>
      </c>
    </row>
    <row r="14215" spans="1:4" ht="15.75" thickBot="1" x14ac:dyDescent="0.3">
      <c r="A14215" s="3" t="s">
        <v>22054</v>
      </c>
      <c r="B14215" s="4" t="s">
        <v>5444</v>
      </c>
      <c r="C14215" s="5" t="s">
        <v>22055</v>
      </c>
      <c r="D14215">
        <f>_xlfn.XLOOKUP(Fin_SortCode[[#This Row],[Bank Name]],BankPopularity[UK Bank],BankPopularity[Weighting],0.0001)</f>
        <v>1E-4</v>
      </c>
    </row>
    <row r="14216" spans="1:4" ht="15.75" thickBot="1" x14ac:dyDescent="0.3">
      <c r="A14216" s="3" t="s">
        <v>22056</v>
      </c>
      <c r="B14216" s="4" t="s">
        <v>5444</v>
      </c>
      <c r="C14216" s="5" t="s">
        <v>3850</v>
      </c>
      <c r="D14216">
        <f>_xlfn.XLOOKUP(Fin_SortCode[[#This Row],[Bank Name]],BankPopularity[UK Bank],BankPopularity[Weighting],0.0001)</f>
        <v>1E-4</v>
      </c>
    </row>
    <row r="14217" spans="1:4" ht="15.75" thickBot="1" x14ac:dyDescent="0.3">
      <c r="A14217" s="3" t="s">
        <v>22057</v>
      </c>
      <c r="B14217" s="4" t="s">
        <v>5444</v>
      </c>
      <c r="C14217" s="5" t="s">
        <v>3856</v>
      </c>
      <c r="D14217">
        <f>_xlfn.XLOOKUP(Fin_SortCode[[#This Row],[Bank Name]],BankPopularity[UK Bank],BankPopularity[Weighting],0.0001)</f>
        <v>1E-4</v>
      </c>
    </row>
    <row r="14218" spans="1:4" ht="15.75" thickBot="1" x14ac:dyDescent="0.3">
      <c r="A14218" s="3" t="s">
        <v>22058</v>
      </c>
      <c r="B14218" s="4" t="s">
        <v>5444</v>
      </c>
      <c r="C14218" s="5" t="s">
        <v>3852</v>
      </c>
      <c r="D14218">
        <f>_xlfn.XLOOKUP(Fin_SortCode[[#This Row],[Bank Name]],BankPopularity[UK Bank],BankPopularity[Weighting],0.0001)</f>
        <v>1E-4</v>
      </c>
    </row>
    <row r="14219" spans="1:4" ht="15.75" thickBot="1" x14ac:dyDescent="0.3">
      <c r="A14219" s="3" t="s">
        <v>22059</v>
      </c>
      <c r="B14219" s="4" t="s">
        <v>5444</v>
      </c>
      <c r="C14219" s="5" t="s">
        <v>3868</v>
      </c>
      <c r="D14219">
        <f>_xlfn.XLOOKUP(Fin_SortCode[[#This Row],[Bank Name]],BankPopularity[UK Bank],BankPopularity[Weighting],0.0001)</f>
        <v>1E-4</v>
      </c>
    </row>
    <row r="14220" spans="1:4" ht="15.75" thickBot="1" x14ac:dyDescent="0.3">
      <c r="A14220" s="3" t="s">
        <v>22060</v>
      </c>
      <c r="B14220" s="4" t="s">
        <v>5444</v>
      </c>
      <c r="C14220" s="5" t="s">
        <v>3854</v>
      </c>
      <c r="D14220">
        <f>_xlfn.XLOOKUP(Fin_SortCode[[#This Row],[Bank Name]],BankPopularity[UK Bank],BankPopularity[Weighting],0.0001)</f>
        <v>1E-4</v>
      </c>
    </row>
    <row r="14221" spans="1:4" ht="15.75" thickBot="1" x14ac:dyDescent="0.3">
      <c r="A14221" s="3" t="s">
        <v>22061</v>
      </c>
      <c r="B14221" s="4" t="s">
        <v>5444</v>
      </c>
      <c r="C14221" s="5" t="s">
        <v>3860</v>
      </c>
      <c r="D14221">
        <f>_xlfn.XLOOKUP(Fin_SortCode[[#This Row],[Bank Name]],BankPopularity[UK Bank],BankPopularity[Weighting],0.0001)</f>
        <v>1E-4</v>
      </c>
    </row>
    <row r="14222" spans="1:4" ht="15.75" thickBot="1" x14ac:dyDescent="0.3">
      <c r="A14222" s="3" t="s">
        <v>22062</v>
      </c>
      <c r="B14222" s="4" t="s">
        <v>5444</v>
      </c>
      <c r="C14222" s="5" t="s">
        <v>3870</v>
      </c>
      <c r="D14222">
        <f>_xlfn.XLOOKUP(Fin_SortCode[[#This Row],[Bank Name]],BankPopularity[UK Bank],BankPopularity[Weighting],0.0001)</f>
        <v>1E-4</v>
      </c>
    </row>
    <row r="14223" spans="1:4" ht="15.75" thickBot="1" x14ac:dyDescent="0.3">
      <c r="A14223" s="3" t="s">
        <v>22063</v>
      </c>
      <c r="B14223" s="4" t="s">
        <v>5444</v>
      </c>
      <c r="C14223" s="5" t="s">
        <v>3874</v>
      </c>
      <c r="D14223">
        <f>_xlfn.XLOOKUP(Fin_SortCode[[#This Row],[Bank Name]],BankPopularity[UK Bank],BankPopularity[Weighting],0.0001)</f>
        <v>1E-4</v>
      </c>
    </row>
    <row r="14224" spans="1:4" ht="15.75" thickBot="1" x14ac:dyDescent="0.3">
      <c r="A14224" s="3" t="s">
        <v>22064</v>
      </c>
      <c r="B14224" s="4" t="s">
        <v>5444</v>
      </c>
      <c r="C14224" s="5" t="s">
        <v>22065</v>
      </c>
      <c r="D14224">
        <f>_xlfn.XLOOKUP(Fin_SortCode[[#This Row],[Bank Name]],BankPopularity[UK Bank],BankPopularity[Weighting],0.0001)</f>
        <v>1E-4</v>
      </c>
    </row>
    <row r="14225" spans="1:4" ht="15.75" thickBot="1" x14ac:dyDescent="0.3">
      <c r="A14225" s="3" t="s">
        <v>22066</v>
      </c>
      <c r="B14225" s="4" t="s">
        <v>5444</v>
      </c>
      <c r="C14225" s="5" t="s">
        <v>3877</v>
      </c>
      <c r="D14225">
        <f>_xlfn.XLOOKUP(Fin_SortCode[[#This Row],[Bank Name]],BankPopularity[UK Bank],BankPopularity[Weighting],0.0001)</f>
        <v>1E-4</v>
      </c>
    </row>
    <row r="14226" spans="1:4" ht="15.75" thickBot="1" x14ac:dyDescent="0.3">
      <c r="A14226" s="3" t="s">
        <v>22067</v>
      </c>
      <c r="B14226" s="4" t="s">
        <v>5444</v>
      </c>
      <c r="C14226" s="5" t="s">
        <v>2822</v>
      </c>
      <c r="D14226">
        <f>_xlfn.XLOOKUP(Fin_SortCode[[#This Row],[Bank Name]],BankPopularity[UK Bank],BankPopularity[Weighting],0.0001)</f>
        <v>1E-4</v>
      </c>
    </row>
    <row r="14227" spans="1:4" ht="15.75" thickBot="1" x14ac:dyDescent="0.3">
      <c r="A14227" s="3" t="s">
        <v>22068</v>
      </c>
      <c r="B14227" s="4" t="s">
        <v>5444</v>
      </c>
      <c r="C14227" s="5" t="s">
        <v>3880</v>
      </c>
      <c r="D14227">
        <f>_xlfn.XLOOKUP(Fin_SortCode[[#This Row],[Bank Name]],BankPopularity[UK Bank],BankPopularity[Weighting],0.0001)</f>
        <v>1E-4</v>
      </c>
    </row>
    <row r="14228" spans="1:4" ht="15.75" thickBot="1" x14ac:dyDescent="0.3">
      <c r="A14228" s="3" t="s">
        <v>22069</v>
      </c>
      <c r="B14228" s="4" t="s">
        <v>5444</v>
      </c>
      <c r="C14228" s="5" t="s">
        <v>3884</v>
      </c>
      <c r="D14228">
        <f>_xlfn.XLOOKUP(Fin_SortCode[[#This Row],[Bank Name]],BankPopularity[UK Bank],BankPopularity[Weighting],0.0001)</f>
        <v>1E-4</v>
      </c>
    </row>
    <row r="14229" spans="1:4" ht="15.75" thickBot="1" x14ac:dyDescent="0.3">
      <c r="A14229" s="3" t="s">
        <v>22070</v>
      </c>
      <c r="B14229" s="4" t="s">
        <v>5444</v>
      </c>
      <c r="C14229" s="5" t="s">
        <v>22071</v>
      </c>
      <c r="D14229">
        <f>_xlfn.XLOOKUP(Fin_SortCode[[#This Row],[Bank Name]],BankPopularity[UK Bank],BankPopularity[Weighting],0.0001)</f>
        <v>1E-4</v>
      </c>
    </row>
    <row r="14230" spans="1:4" ht="15.75" thickBot="1" x14ac:dyDescent="0.3">
      <c r="A14230" s="3" t="s">
        <v>22072</v>
      </c>
      <c r="B14230" s="4" t="s">
        <v>5444</v>
      </c>
      <c r="C14230" s="5" t="s">
        <v>3891</v>
      </c>
      <c r="D14230">
        <f>_xlfn.XLOOKUP(Fin_SortCode[[#This Row],[Bank Name]],BankPopularity[UK Bank],BankPopularity[Weighting],0.0001)</f>
        <v>1E-4</v>
      </c>
    </row>
    <row r="14231" spans="1:4" ht="15.75" thickBot="1" x14ac:dyDescent="0.3">
      <c r="A14231" s="3" t="s">
        <v>22073</v>
      </c>
      <c r="B14231" s="4" t="s">
        <v>5444</v>
      </c>
      <c r="C14231" s="5" t="s">
        <v>3899</v>
      </c>
      <c r="D14231">
        <f>_xlfn.XLOOKUP(Fin_SortCode[[#This Row],[Bank Name]],BankPopularity[UK Bank],BankPopularity[Weighting],0.0001)</f>
        <v>1E-4</v>
      </c>
    </row>
    <row r="14232" spans="1:4" ht="15.75" thickBot="1" x14ac:dyDescent="0.3">
      <c r="A14232" s="3" t="s">
        <v>22074</v>
      </c>
      <c r="B14232" s="4" t="s">
        <v>5444</v>
      </c>
      <c r="C14232" s="5" t="s">
        <v>22075</v>
      </c>
      <c r="D14232">
        <f>_xlfn.XLOOKUP(Fin_SortCode[[#This Row],[Bank Name]],BankPopularity[UK Bank],BankPopularity[Weighting],0.0001)</f>
        <v>1E-4</v>
      </c>
    </row>
    <row r="14233" spans="1:4" ht="15.75" thickBot="1" x14ac:dyDescent="0.3">
      <c r="A14233" s="3" t="s">
        <v>22076</v>
      </c>
      <c r="B14233" s="4" t="s">
        <v>5444</v>
      </c>
      <c r="C14233" s="5" t="s">
        <v>3905</v>
      </c>
      <c r="D14233">
        <f>_xlfn.XLOOKUP(Fin_SortCode[[#This Row],[Bank Name]],BankPopularity[UK Bank],BankPopularity[Weighting],0.0001)</f>
        <v>1E-4</v>
      </c>
    </row>
    <row r="14234" spans="1:4" ht="15.75" thickBot="1" x14ac:dyDescent="0.3">
      <c r="A14234" s="3" t="s">
        <v>22077</v>
      </c>
      <c r="B14234" s="4" t="s">
        <v>5444</v>
      </c>
      <c r="C14234" s="5" t="s">
        <v>3907</v>
      </c>
      <c r="D14234">
        <f>_xlfn.XLOOKUP(Fin_SortCode[[#This Row],[Bank Name]],BankPopularity[UK Bank],BankPopularity[Weighting],0.0001)</f>
        <v>1E-4</v>
      </c>
    </row>
    <row r="14235" spans="1:4" ht="15.75" thickBot="1" x14ac:dyDescent="0.3">
      <c r="A14235" s="3" t="s">
        <v>22078</v>
      </c>
      <c r="B14235" s="4" t="s">
        <v>5444</v>
      </c>
      <c r="C14235" s="5" t="s">
        <v>22079</v>
      </c>
      <c r="D14235">
        <f>_xlfn.XLOOKUP(Fin_SortCode[[#This Row],[Bank Name]],BankPopularity[UK Bank],BankPopularity[Weighting],0.0001)</f>
        <v>1E-4</v>
      </c>
    </row>
    <row r="14236" spans="1:4" ht="15.75" thickBot="1" x14ac:dyDescent="0.3">
      <c r="A14236" s="3" t="s">
        <v>22080</v>
      </c>
      <c r="B14236" s="4" t="s">
        <v>5444</v>
      </c>
      <c r="C14236" s="5" t="s">
        <v>3916</v>
      </c>
      <c r="D14236">
        <f>_xlfn.XLOOKUP(Fin_SortCode[[#This Row],[Bank Name]],BankPopularity[UK Bank],BankPopularity[Weighting],0.0001)</f>
        <v>1E-4</v>
      </c>
    </row>
    <row r="14237" spans="1:4" ht="15.75" thickBot="1" x14ac:dyDescent="0.3">
      <c r="A14237" s="3" t="s">
        <v>22081</v>
      </c>
      <c r="B14237" s="4" t="s">
        <v>5444</v>
      </c>
      <c r="C14237" s="5" t="s">
        <v>3911</v>
      </c>
      <c r="D14237">
        <f>_xlfn.XLOOKUP(Fin_SortCode[[#This Row],[Bank Name]],BankPopularity[UK Bank],BankPopularity[Weighting],0.0001)</f>
        <v>1E-4</v>
      </c>
    </row>
    <row r="14238" spans="1:4" ht="15.75" thickBot="1" x14ac:dyDescent="0.3">
      <c r="A14238" s="3" t="s">
        <v>22082</v>
      </c>
      <c r="B14238" s="4" t="s">
        <v>5444</v>
      </c>
      <c r="C14238" s="5" t="s">
        <v>3913</v>
      </c>
      <c r="D14238">
        <f>_xlfn.XLOOKUP(Fin_SortCode[[#This Row],[Bank Name]],BankPopularity[UK Bank],BankPopularity[Weighting],0.0001)</f>
        <v>1E-4</v>
      </c>
    </row>
    <row r="14239" spans="1:4" ht="15.75" thickBot="1" x14ac:dyDescent="0.3">
      <c r="A14239" s="3" t="s">
        <v>22083</v>
      </c>
      <c r="B14239" s="4" t="s">
        <v>5444</v>
      </c>
      <c r="C14239" s="5" t="s">
        <v>3207</v>
      </c>
      <c r="D14239">
        <f>_xlfn.XLOOKUP(Fin_SortCode[[#This Row],[Bank Name]],BankPopularity[UK Bank],BankPopularity[Weighting],0.0001)</f>
        <v>1E-4</v>
      </c>
    </row>
    <row r="14240" spans="1:4" ht="15.75" thickBot="1" x14ac:dyDescent="0.3">
      <c r="A14240" s="3" t="s">
        <v>22084</v>
      </c>
      <c r="B14240" s="4" t="s">
        <v>5444</v>
      </c>
      <c r="C14240" s="5" t="s">
        <v>3921</v>
      </c>
      <c r="D14240">
        <f>_xlfn.XLOOKUP(Fin_SortCode[[#This Row],[Bank Name]],BankPopularity[UK Bank],BankPopularity[Weighting],0.0001)</f>
        <v>1E-4</v>
      </c>
    </row>
    <row r="14241" spans="1:4" ht="15.75" thickBot="1" x14ac:dyDescent="0.3">
      <c r="A14241" s="3" t="s">
        <v>22085</v>
      </c>
      <c r="B14241" s="4" t="s">
        <v>5444</v>
      </c>
      <c r="C14241" s="5" t="s">
        <v>3925</v>
      </c>
      <c r="D14241">
        <f>_xlfn.XLOOKUP(Fin_SortCode[[#This Row],[Bank Name]],BankPopularity[UK Bank],BankPopularity[Weighting],0.0001)</f>
        <v>1E-4</v>
      </c>
    </row>
    <row r="14242" spans="1:4" ht="15.75" thickBot="1" x14ac:dyDescent="0.3">
      <c r="A14242" s="3" t="s">
        <v>22086</v>
      </c>
      <c r="B14242" s="4" t="s">
        <v>5444</v>
      </c>
      <c r="C14242" s="5" t="s">
        <v>22087</v>
      </c>
      <c r="D14242">
        <f>_xlfn.XLOOKUP(Fin_SortCode[[#This Row],[Bank Name]],BankPopularity[UK Bank],BankPopularity[Weighting],0.0001)</f>
        <v>1E-4</v>
      </c>
    </row>
    <row r="14243" spans="1:4" ht="15.75" thickBot="1" x14ac:dyDescent="0.3">
      <c r="A14243" s="3" t="s">
        <v>22088</v>
      </c>
      <c r="B14243" s="4" t="s">
        <v>5444</v>
      </c>
      <c r="C14243" s="5" t="s">
        <v>3185</v>
      </c>
      <c r="D14243">
        <f>_xlfn.XLOOKUP(Fin_SortCode[[#This Row],[Bank Name]],BankPopularity[UK Bank],BankPopularity[Weighting],0.0001)</f>
        <v>1E-4</v>
      </c>
    </row>
    <row r="14244" spans="1:4" ht="15.75" thickBot="1" x14ac:dyDescent="0.3">
      <c r="A14244" s="3" t="s">
        <v>22089</v>
      </c>
      <c r="B14244" s="4" t="s">
        <v>5444</v>
      </c>
      <c r="C14244" s="5" t="s">
        <v>3950</v>
      </c>
      <c r="D14244">
        <f>_xlfn.XLOOKUP(Fin_SortCode[[#This Row],[Bank Name]],BankPopularity[UK Bank],BankPopularity[Weighting],0.0001)</f>
        <v>1E-4</v>
      </c>
    </row>
    <row r="14245" spans="1:4" ht="15.75" thickBot="1" x14ac:dyDescent="0.3">
      <c r="A14245" s="3" t="s">
        <v>22090</v>
      </c>
      <c r="B14245" s="4" t="s">
        <v>5444</v>
      </c>
      <c r="C14245" s="5" t="s">
        <v>3940</v>
      </c>
      <c r="D14245">
        <f>_xlfn.XLOOKUP(Fin_SortCode[[#This Row],[Bank Name]],BankPopularity[UK Bank],BankPopularity[Weighting],0.0001)</f>
        <v>1E-4</v>
      </c>
    </row>
    <row r="14246" spans="1:4" ht="15.75" thickBot="1" x14ac:dyDescent="0.3">
      <c r="A14246" s="3" t="s">
        <v>22091</v>
      </c>
      <c r="B14246" s="4" t="s">
        <v>5444</v>
      </c>
      <c r="C14246" s="5" t="s">
        <v>3942</v>
      </c>
      <c r="D14246">
        <f>_xlfn.XLOOKUP(Fin_SortCode[[#This Row],[Bank Name]],BankPopularity[UK Bank],BankPopularity[Weighting],0.0001)</f>
        <v>1E-4</v>
      </c>
    </row>
    <row r="14247" spans="1:4" ht="15.75" thickBot="1" x14ac:dyDescent="0.3">
      <c r="A14247" s="3" t="s">
        <v>22092</v>
      </c>
      <c r="B14247" s="4" t="s">
        <v>5444</v>
      </c>
      <c r="C14247" s="5" t="s">
        <v>3946</v>
      </c>
      <c r="D14247">
        <f>_xlfn.XLOOKUP(Fin_SortCode[[#This Row],[Bank Name]],BankPopularity[UK Bank],BankPopularity[Weighting],0.0001)</f>
        <v>1E-4</v>
      </c>
    </row>
    <row r="14248" spans="1:4" ht="15.75" thickBot="1" x14ac:dyDescent="0.3">
      <c r="A14248" s="3" t="s">
        <v>22093</v>
      </c>
      <c r="B14248" s="4" t="s">
        <v>5444</v>
      </c>
      <c r="C14248" s="5" t="s">
        <v>3948</v>
      </c>
      <c r="D14248">
        <f>_xlfn.XLOOKUP(Fin_SortCode[[#This Row],[Bank Name]],BankPopularity[UK Bank],BankPopularity[Weighting],0.0001)</f>
        <v>1E-4</v>
      </c>
    </row>
    <row r="14249" spans="1:4" ht="15.75" thickBot="1" x14ac:dyDescent="0.3">
      <c r="A14249" s="3" t="s">
        <v>22094</v>
      </c>
      <c r="B14249" s="4" t="s">
        <v>5444</v>
      </c>
      <c r="C14249" s="5" t="s">
        <v>3954</v>
      </c>
      <c r="D14249">
        <f>_xlfn.XLOOKUP(Fin_SortCode[[#This Row],[Bank Name]],BankPopularity[UK Bank],BankPopularity[Weighting],0.0001)</f>
        <v>1E-4</v>
      </c>
    </row>
    <row r="14250" spans="1:4" ht="15.75" thickBot="1" x14ac:dyDescent="0.3">
      <c r="A14250" s="3" t="s">
        <v>22095</v>
      </c>
      <c r="B14250" s="4" t="s">
        <v>5444</v>
      </c>
      <c r="C14250" s="5" t="s">
        <v>3960</v>
      </c>
      <c r="D14250">
        <f>_xlfn.XLOOKUP(Fin_SortCode[[#This Row],[Bank Name]],BankPopularity[UK Bank],BankPopularity[Weighting],0.0001)</f>
        <v>1E-4</v>
      </c>
    </row>
    <row r="14251" spans="1:4" ht="15.75" thickBot="1" x14ac:dyDescent="0.3">
      <c r="A14251" s="3" t="s">
        <v>22096</v>
      </c>
      <c r="B14251" s="4" t="s">
        <v>5444</v>
      </c>
      <c r="C14251" s="5" t="s">
        <v>3962</v>
      </c>
      <c r="D14251">
        <f>_xlfn.XLOOKUP(Fin_SortCode[[#This Row],[Bank Name]],BankPopularity[UK Bank],BankPopularity[Weighting],0.0001)</f>
        <v>1E-4</v>
      </c>
    </row>
    <row r="14252" spans="1:4" ht="15.75" thickBot="1" x14ac:dyDescent="0.3">
      <c r="A14252" s="3" t="s">
        <v>22097</v>
      </c>
      <c r="B14252" s="4" t="s">
        <v>5444</v>
      </c>
      <c r="C14252" s="5" t="s">
        <v>3969</v>
      </c>
      <c r="D14252">
        <f>_xlfn.XLOOKUP(Fin_SortCode[[#This Row],[Bank Name]],BankPopularity[UK Bank],BankPopularity[Weighting],0.0001)</f>
        <v>1E-4</v>
      </c>
    </row>
    <row r="14253" spans="1:4" ht="15.75" thickBot="1" x14ac:dyDescent="0.3">
      <c r="A14253" s="3" t="s">
        <v>22098</v>
      </c>
      <c r="B14253" s="4" t="s">
        <v>5444</v>
      </c>
      <c r="C14253" s="5" t="s">
        <v>2826</v>
      </c>
      <c r="D14253">
        <f>_xlfn.XLOOKUP(Fin_SortCode[[#This Row],[Bank Name]],BankPopularity[UK Bank],BankPopularity[Weighting],0.0001)</f>
        <v>1E-4</v>
      </c>
    </row>
    <row r="14254" spans="1:4" ht="15.75" thickBot="1" x14ac:dyDescent="0.3">
      <c r="A14254" s="3" t="s">
        <v>22099</v>
      </c>
      <c r="B14254" s="4" t="s">
        <v>5444</v>
      </c>
      <c r="C14254" s="5" t="s">
        <v>3978</v>
      </c>
      <c r="D14254">
        <f>_xlfn.XLOOKUP(Fin_SortCode[[#This Row],[Bank Name]],BankPopularity[UK Bank],BankPopularity[Weighting],0.0001)</f>
        <v>1E-4</v>
      </c>
    </row>
    <row r="14255" spans="1:4" ht="15.75" thickBot="1" x14ac:dyDescent="0.3">
      <c r="A14255" s="3" t="s">
        <v>22100</v>
      </c>
      <c r="B14255" s="4" t="s">
        <v>5444</v>
      </c>
      <c r="C14255" s="5" t="s">
        <v>3986</v>
      </c>
      <c r="D14255">
        <f>_xlfn.XLOOKUP(Fin_SortCode[[#This Row],[Bank Name]],BankPopularity[UK Bank],BankPopularity[Weighting],0.0001)</f>
        <v>1E-4</v>
      </c>
    </row>
    <row r="14256" spans="1:4" ht="15.75" thickBot="1" x14ac:dyDescent="0.3">
      <c r="A14256" s="3" t="s">
        <v>22101</v>
      </c>
      <c r="B14256" s="4" t="s">
        <v>5444</v>
      </c>
      <c r="C14256" s="5" t="s">
        <v>3993</v>
      </c>
      <c r="D14256">
        <f>_xlfn.XLOOKUP(Fin_SortCode[[#This Row],[Bank Name]],BankPopularity[UK Bank],BankPopularity[Weighting],0.0001)</f>
        <v>1E-4</v>
      </c>
    </row>
    <row r="14257" spans="1:4" ht="15.75" thickBot="1" x14ac:dyDescent="0.3">
      <c r="A14257" s="3" t="s">
        <v>22102</v>
      </c>
      <c r="B14257" s="4" t="s">
        <v>5444</v>
      </c>
      <c r="C14257" s="5" t="s">
        <v>3982</v>
      </c>
      <c r="D14257">
        <f>_xlfn.XLOOKUP(Fin_SortCode[[#This Row],[Bank Name]],BankPopularity[UK Bank],BankPopularity[Weighting],0.0001)</f>
        <v>1E-4</v>
      </c>
    </row>
    <row r="14258" spans="1:4" ht="15.75" thickBot="1" x14ac:dyDescent="0.3">
      <c r="A14258" s="3" t="s">
        <v>22103</v>
      </c>
      <c r="B14258" s="4" t="s">
        <v>5444</v>
      </c>
      <c r="C14258" s="5" t="s">
        <v>3989</v>
      </c>
      <c r="D14258">
        <f>_xlfn.XLOOKUP(Fin_SortCode[[#This Row],[Bank Name]],BankPopularity[UK Bank],BankPopularity[Weighting],0.0001)</f>
        <v>1E-4</v>
      </c>
    </row>
    <row r="14259" spans="1:4" ht="15.75" thickBot="1" x14ac:dyDescent="0.3">
      <c r="A14259" s="3" t="s">
        <v>22104</v>
      </c>
      <c r="B14259" s="4" t="s">
        <v>5444</v>
      </c>
      <c r="C14259" s="5" t="s">
        <v>3991</v>
      </c>
      <c r="D14259">
        <f>_xlfn.XLOOKUP(Fin_SortCode[[#This Row],[Bank Name]],BankPopularity[UK Bank],BankPopularity[Weighting],0.0001)</f>
        <v>1E-4</v>
      </c>
    </row>
    <row r="14260" spans="1:4" ht="15.75" thickBot="1" x14ac:dyDescent="0.3">
      <c r="A14260" s="3" t="s">
        <v>22105</v>
      </c>
      <c r="B14260" s="4" t="s">
        <v>5444</v>
      </c>
      <c r="C14260" s="5" t="s">
        <v>2832</v>
      </c>
      <c r="D14260">
        <f>_xlfn.XLOOKUP(Fin_SortCode[[#This Row],[Bank Name]],BankPopularity[UK Bank],BankPopularity[Weighting],0.0001)</f>
        <v>1E-4</v>
      </c>
    </row>
    <row r="14261" spans="1:4" ht="15.75" thickBot="1" x14ac:dyDescent="0.3">
      <c r="A14261" s="3" t="s">
        <v>22106</v>
      </c>
      <c r="B14261" s="4" t="s">
        <v>5444</v>
      </c>
      <c r="C14261" s="5" t="s">
        <v>4004</v>
      </c>
      <c r="D14261">
        <f>_xlfn.XLOOKUP(Fin_SortCode[[#This Row],[Bank Name]],BankPopularity[UK Bank],BankPopularity[Weighting],0.0001)</f>
        <v>1E-4</v>
      </c>
    </row>
    <row r="14262" spans="1:4" ht="15.75" thickBot="1" x14ac:dyDescent="0.3">
      <c r="A14262" s="3" t="s">
        <v>22107</v>
      </c>
      <c r="B14262" s="4" t="s">
        <v>5444</v>
      </c>
      <c r="C14262" s="5" t="s">
        <v>4006</v>
      </c>
      <c r="D14262">
        <f>_xlfn.XLOOKUP(Fin_SortCode[[#This Row],[Bank Name]],BankPopularity[UK Bank],BankPopularity[Weighting],0.0001)</f>
        <v>1E-4</v>
      </c>
    </row>
    <row r="14263" spans="1:4" ht="15.75" thickBot="1" x14ac:dyDescent="0.3">
      <c r="A14263" s="3" t="s">
        <v>22108</v>
      </c>
      <c r="B14263" s="4" t="s">
        <v>5444</v>
      </c>
      <c r="C14263" s="5" t="s">
        <v>4008</v>
      </c>
      <c r="D14263">
        <f>_xlfn.XLOOKUP(Fin_SortCode[[#This Row],[Bank Name]],BankPopularity[UK Bank],BankPopularity[Weighting],0.0001)</f>
        <v>1E-4</v>
      </c>
    </row>
    <row r="14264" spans="1:4" ht="15.75" thickBot="1" x14ac:dyDescent="0.3">
      <c r="A14264" s="3" t="s">
        <v>22109</v>
      </c>
      <c r="B14264" s="4" t="s">
        <v>5444</v>
      </c>
      <c r="C14264" s="5" t="s">
        <v>2827</v>
      </c>
      <c r="D14264">
        <f>_xlfn.XLOOKUP(Fin_SortCode[[#This Row],[Bank Name]],BankPopularity[UK Bank],BankPopularity[Weighting],0.0001)</f>
        <v>1E-4</v>
      </c>
    </row>
    <row r="14265" spans="1:4" ht="15.75" thickBot="1" x14ac:dyDescent="0.3">
      <c r="A14265" s="3" t="s">
        <v>22110</v>
      </c>
      <c r="B14265" s="4" t="s">
        <v>5444</v>
      </c>
      <c r="C14265" s="5" t="s">
        <v>22111</v>
      </c>
      <c r="D14265">
        <f>_xlfn.XLOOKUP(Fin_SortCode[[#This Row],[Bank Name]],BankPopularity[UK Bank],BankPopularity[Weighting],0.0001)</f>
        <v>1E-4</v>
      </c>
    </row>
    <row r="14266" spans="1:4" ht="15.75" thickBot="1" x14ac:dyDescent="0.3">
      <c r="A14266" s="3" t="s">
        <v>22112</v>
      </c>
      <c r="B14266" s="4" t="s">
        <v>5444</v>
      </c>
      <c r="C14266" s="5" t="s">
        <v>4018</v>
      </c>
      <c r="D14266">
        <f>_xlfn.XLOOKUP(Fin_SortCode[[#This Row],[Bank Name]],BankPopularity[UK Bank],BankPopularity[Weighting],0.0001)</f>
        <v>1E-4</v>
      </c>
    </row>
    <row r="14267" spans="1:4" ht="15.75" thickBot="1" x14ac:dyDescent="0.3">
      <c r="A14267" s="3" t="s">
        <v>22113</v>
      </c>
      <c r="B14267" s="4" t="s">
        <v>5444</v>
      </c>
      <c r="C14267" s="5" t="s">
        <v>2836</v>
      </c>
      <c r="D14267">
        <f>_xlfn.XLOOKUP(Fin_SortCode[[#This Row],[Bank Name]],BankPopularity[UK Bank],BankPopularity[Weighting],0.0001)</f>
        <v>1E-4</v>
      </c>
    </row>
    <row r="14268" spans="1:4" ht="15.75" thickBot="1" x14ac:dyDescent="0.3">
      <c r="A14268" s="3" t="s">
        <v>22114</v>
      </c>
      <c r="B14268" s="4" t="s">
        <v>5444</v>
      </c>
      <c r="C14268" s="5" t="s">
        <v>4034</v>
      </c>
      <c r="D14268">
        <f>_xlfn.XLOOKUP(Fin_SortCode[[#This Row],[Bank Name]],BankPopularity[UK Bank],BankPopularity[Weighting],0.0001)</f>
        <v>1E-4</v>
      </c>
    </row>
    <row r="14269" spans="1:4" ht="15.75" thickBot="1" x14ac:dyDescent="0.3">
      <c r="A14269" s="3" t="s">
        <v>22115</v>
      </c>
      <c r="B14269" s="4" t="s">
        <v>5444</v>
      </c>
      <c r="C14269" s="5" t="s">
        <v>4040</v>
      </c>
      <c r="D14269">
        <f>_xlfn.XLOOKUP(Fin_SortCode[[#This Row],[Bank Name]],BankPopularity[UK Bank],BankPopularity[Weighting],0.0001)</f>
        <v>1E-4</v>
      </c>
    </row>
    <row r="14270" spans="1:4" ht="15.75" thickBot="1" x14ac:dyDescent="0.3">
      <c r="A14270" s="3" t="s">
        <v>22116</v>
      </c>
      <c r="B14270" s="4" t="s">
        <v>5444</v>
      </c>
      <c r="C14270" s="5" t="s">
        <v>22117</v>
      </c>
      <c r="D14270">
        <f>_xlfn.XLOOKUP(Fin_SortCode[[#This Row],[Bank Name]],BankPopularity[UK Bank],BankPopularity[Weighting],0.0001)</f>
        <v>1E-4</v>
      </c>
    </row>
    <row r="14271" spans="1:4" ht="15.75" thickBot="1" x14ac:dyDescent="0.3">
      <c r="A14271" s="3" t="s">
        <v>22118</v>
      </c>
      <c r="B14271" s="4" t="s">
        <v>5444</v>
      </c>
      <c r="C14271" s="5" t="s">
        <v>22119</v>
      </c>
      <c r="D14271">
        <f>_xlfn.XLOOKUP(Fin_SortCode[[#This Row],[Bank Name]],BankPopularity[UK Bank],BankPopularity[Weighting],0.0001)</f>
        <v>1E-4</v>
      </c>
    </row>
    <row r="14272" spans="1:4" ht="15.75" thickBot="1" x14ac:dyDescent="0.3">
      <c r="A14272" s="3" t="s">
        <v>22120</v>
      </c>
      <c r="B14272" s="4" t="s">
        <v>5444</v>
      </c>
      <c r="C14272" s="5" t="s">
        <v>4118</v>
      </c>
      <c r="D14272">
        <f>_xlfn.XLOOKUP(Fin_SortCode[[#This Row],[Bank Name]],BankPopularity[UK Bank],BankPopularity[Weighting],0.0001)</f>
        <v>1E-4</v>
      </c>
    </row>
    <row r="14273" spans="1:4" ht="15.75" thickBot="1" x14ac:dyDescent="0.3">
      <c r="A14273" s="3" t="s">
        <v>22121</v>
      </c>
      <c r="B14273" s="4" t="s">
        <v>5444</v>
      </c>
      <c r="C14273" s="5" t="s">
        <v>4129</v>
      </c>
      <c r="D14273">
        <f>_xlfn.XLOOKUP(Fin_SortCode[[#This Row],[Bank Name]],BankPopularity[UK Bank],BankPopularity[Weighting],0.0001)</f>
        <v>1E-4</v>
      </c>
    </row>
    <row r="14274" spans="1:4" ht="15.75" thickBot="1" x14ac:dyDescent="0.3">
      <c r="A14274" s="3" t="s">
        <v>22122</v>
      </c>
      <c r="B14274" s="4" t="s">
        <v>5444</v>
      </c>
      <c r="C14274" s="5" t="s">
        <v>4133</v>
      </c>
      <c r="D14274">
        <f>_xlfn.XLOOKUP(Fin_SortCode[[#This Row],[Bank Name]],BankPopularity[UK Bank],BankPopularity[Weighting],0.0001)</f>
        <v>1E-4</v>
      </c>
    </row>
    <row r="14275" spans="1:4" ht="15.75" thickBot="1" x14ac:dyDescent="0.3">
      <c r="A14275" s="3" t="s">
        <v>22123</v>
      </c>
      <c r="B14275" s="4" t="s">
        <v>5444</v>
      </c>
      <c r="C14275" s="5" t="s">
        <v>4135</v>
      </c>
      <c r="D14275">
        <f>_xlfn.XLOOKUP(Fin_SortCode[[#This Row],[Bank Name]],BankPopularity[UK Bank],BankPopularity[Weighting],0.0001)</f>
        <v>1E-4</v>
      </c>
    </row>
    <row r="14276" spans="1:4" ht="15.75" thickBot="1" x14ac:dyDescent="0.3">
      <c r="A14276" s="3" t="s">
        <v>22124</v>
      </c>
      <c r="B14276" s="4" t="s">
        <v>5444</v>
      </c>
      <c r="C14276" s="5" t="s">
        <v>4137</v>
      </c>
      <c r="D14276">
        <f>_xlfn.XLOOKUP(Fin_SortCode[[#This Row],[Bank Name]],BankPopularity[UK Bank],BankPopularity[Weighting],0.0001)</f>
        <v>1E-4</v>
      </c>
    </row>
    <row r="14277" spans="1:4" ht="15.75" thickBot="1" x14ac:dyDescent="0.3">
      <c r="A14277" s="3" t="s">
        <v>22125</v>
      </c>
      <c r="B14277" s="4" t="s">
        <v>5444</v>
      </c>
      <c r="C14277" s="5" t="s">
        <v>4143</v>
      </c>
      <c r="D14277">
        <f>_xlfn.XLOOKUP(Fin_SortCode[[#This Row],[Bank Name]],BankPopularity[UK Bank],BankPopularity[Weighting],0.0001)</f>
        <v>1E-4</v>
      </c>
    </row>
    <row r="14278" spans="1:4" ht="15.75" thickBot="1" x14ac:dyDescent="0.3">
      <c r="A14278" s="3" t="s">
        <v>22126</v>
      </c>
      <c r="B14278" s="4" t="s">
        <v>5444</v>
      </c>
      <c r="C14278" s="5" t="s">
        <v>4141</v>
      </c>
      <c r="D14278">
        <f>_xlfn.XLOOKUP(Fin_SortCode[[#This Row],[Bank Name]],BankPopularity[UK Bank],BankPopularity[Weighting],0.0001)</f>
        <v>1E-4</v>
      </c>
    </row>
    <row r="14279" spans="1:4" ht="15.75" thickBot="1" x14ac:dyDescent="0.3">
      <c r="A14279" s="3" t="s">
        <v>22127</v>
      </c>
      <c r="B14279" s="4" t="s">
        <v>5444</v>
      </c>
      <c r="C14279" s="5" t="s">
        <v>4145</v>
      </c>
      <c r="D14279">
        <f>_xlfn.XLOOKUP(Fin_SortCode[[#This Row],[Bank Name]],BankPopularity[UK Bank],BankPopularity[Weighting],0.0001)</f>
        <v>1E-4</v>
      </c>
    </row>
    <row r="14280" spans="1:4" ht="15.75" thickBot="1" x14ac:dyDescent="0.3">
      <c r="A14280" s="3" t="s">
        <v>22128</v>
      </c>
      <c r="B14280" s="4" t="s">
        <v>5444</v>
      </c>
      <c r="C14280" s="5" t="s">
        <v>4147</v>
      </c>
      <c r="D14280">
        <f>_xlfn.XLOOKUP(Fin_SortCode[[#This Row],[Bank Name]],BankPopularity[UK Bank],BankPopularity[Weighting],0.0001)</f>
        <v>1E-4</v>
      </c>
    </row>
    <row r="14281" spans="1:4" ht="15.75" thickBot="1" x14ac:dyDescent="0.3">
      <c r="A14281" s="3" t="s">
        <v>22129</v>
      </c>
      <c r="B14281" s="4" t="s">
        <v>5444</v>
      </c>
      <c r="C14281" s="5" t="s">
        <v>2847</v>
      </c>
      <c r="D14281">
        <f>_xlfn.XLOOKUP(Fin_SortCode[[#This Row],[Bank Name]],BankPopularity[UK Bank],BankPopularity[Weighting],0.0001)</f>
        <v>1E-4</v>
      </c>
    </row>
    <row r="14282" spans="1:4" ht="15.75" thickBot="1" x14ac:dyDescent="0.3">
      <c r="A14282" s="3" t="s">
        <v>22130</v>
      </c>
      <c r="B14282" s="4" t="s">
        <v>5444</v>
      </c>
      <c r="C14282" s="5" t="s">
        <v>4150</v>
      </c>
      <c r="D14282">
        <f>_xlfn.XLOOKUP(Fin_SortCode[[#This Row],[Bank Name]],BankPopularity[UK Bank],BankPopularity[Weighting],0.0001)</f>
        <v>1E-4</v>
      </c>
    </row>
    <row r="14283" spans="1:4" ht="15.75" thickBot="1" x14ac:dyDescent="0.3">
      <c r="A14283" s="3" t="s">
        <v>22131</v>
      </c>
      <c r="B14283" s="4" t="s">
        <v>5444</v>
      </c>
      <c r="C14283" s="5" t="s">
        <v>4156</v>
      </c>
      <c r="D14283">
        <f>_xlfn.XLOOKUP(Fin_SortCode[[#This Row],[Bank Name]],BankPopularity[UK Bank],BankPopularity[Weighting],0.0001)</f>
        <v>1E-4</v>
      </c>
    </row>
    <row r="14284" spans="1:4" ht="15.75" thickBot="1" x14ac:dyDescent="0.3">
      <c r="A14284" s="3" t="s">
        <v>22132</v>
      </c>
      <c r="B14284" s="4" t="s">
        <v>5444</v>
      </c>
      <c r="C14284" s="5" t="s">
        <v>4158</v>
      </c>
      <c r="D14284">
        <f>_xlfn.XLOOKUP(Fin_SortCode[[#This Row],[Bank Name]],BankPopularity[UK Bank],BankPopularity[Weighting],0.0001)</f>
        <v>1E-4</v>
      </c>
    </row>
    <row r="14285" spans="1:4" ht="15.75" thickBot="1" x14ac:dyDescent="0.3">
      <c r="A14285" s="3" t="s">
        <v>22133</v>
      </c>
      <c r="B14285" s="4" t="s">
        <v>5444</v>
      </c>
      <c r="C14285" s="5" t="s">
        <v>22134</v>
      </c>
      <c r="D14285">
        <f>_xlfn.XLOOKUP(Fin_SortCode[[#This Row],[Bank Name]],BankPopularity[UK Bank],BankPopularity[Weighting],0.0001)</f>
        <v>1E-4</v>
      </c>
    </row>
    <row r="14286" spans="1:4" ht="15.75" thickBot="1" x14ac:dyDescent="0.3">
      <c r="A14286" s="3" t="s">
        <v>22135</v>
      </c>
      <c r="B14286" s="4" t="s">
        <v>5444</v>
      </c>
      <c r="C14286" s="5" t="s">
        <v>22136</v>
      </c>
      <c r="D14286">
        <f>_xlfn.XLOOKUP(Fin_SortCode[[#This Row],[Bank Name]],BankPopularity[UK Bank],BankPopularity[Weighting],0.0001)</f>
        <v>1E-4</v>
      </c>
    </row>
    <row r="14287" spans="1:4" ht="15.75" thickBot="1" x14ac:dyDescent="0.3">
      <c r="A14287" s="3" t="s">
        <v>22137</v>
      </c>
      <c r="B14287" s="4" t="s">
        <v>5444</v>
      </c>
      <c r="C14287" s="5" t="s">
        <v>4160</v>
      </c>
      <c r="D14287">
        <f>_xlfn.XLOOKUP(Fin_SortCode[[#This Row],[Bank Name]],BankPopularity[UK Bank],BankPopularity[Weighting],0.0001)</f>
        <v>1E-4</v>
      </c>
    </row>
    <row r="14288" spans="1:4" ht="15.75" thickBot="1" x14ac:dyDescent="0.3">
      <c r="A14288" s="3" t="s">
        <v>22138</v>
      </c>
      <c r="B14288" s="4" t="s">
        <v>5444</v>
      </c>
      <c r="C14288" s="5" t="s">
        <v>22139</v>
      </c>
      <c r="D14288">
        <f>_xlfn.XLOOKUP(Fin_SortCode[[#This Row],[Bank Name]],BankPopularity[UK Bank],BankPopularity[Weighting],0.0001)</f>
        <v>1E-4</v>
      </c>
    </row>
    <row r="14289" spans="1:4" ht="15.75" thickBot="1" x14ac:dyDescent="0.3">
      <c r="A14289" s="3" t="s">
        <v>22140</v>
      </c>
      <c r="B14289" s="4" t="s">
        <v>5444</v>
      </c>
      <c r="C14289" s="5" t="s">
        <v>3101</v>
      </c>
      <c r="D14289">
        <f>_xlfn.XLOOKUP(Fin_SortCode[[#This Row],[Bank Name]],BankPopularity[UK Bank],BankPopularity[Weighting],0.0001)</f>
        <v>1E-4</v>
      </c>
    </row>
    <row r="14290" spans="1:4" ht="15.75" thickBot="1" x14ac:dyDescent="0.3">
      <c r="A14290" s="3" t="s">
        <v>22141</v>
      </c>
      <c r="B14290" s="4" t="s">
        <v>5444</v>
      </c>
      <c r="C14290" s="5" t="s">
        <v>2856</v>
      </c>
      <c r="D14290">
        <f>_xlfn.XLOOKUP(Fin_SortCode[[#This Row],[Bank Name]],BankPopularity[UK Bank],BankPopularity[Weighting],0.0001)</f>
        <v>1E-4</v>
      </c>
    </row>
    <row r="14291" spans="1:4" ht="15.75" thickBot="1" x14ac:dyDescent="0.3">
      <c r="A14291" s="3" t="s">
        <v>22142</v>
      </c>
      <c r="B14291" s="4" t="s">
        <v>5444</v>
      </c>
      <c r="C14291" s="5" t="s">
        <v>22143</v>
      </c>
      <c r="D14291">
        <f>_xlfn.XLOOKUP(Fin_SortCode[[#This Row],[Bank Name]],BankPopularity[UK Bank],BankPopularity[Weighting],0.0001)</f>
        <v>1E-4</v>
      </c>
    </row>
    <row r="14292" spans="1:4" ht="15.75" thickBot="1" x14ac:dyDescent="0.3">
      <c r="A14292" s="3" t="s">
        <v>22144</v>
      </c>
      <c r="B14292" s="4" t="s">
        <v>5444</v>
      </c>
      <c r="C14292" s="5" t="s">
        <v>4173</v>
      </c>
      <c r="D14292">
        <f>_xlfn.XLOOKUP(Fin_SortCode[[#This Row],[Bank Name]],BankPopularity[UK Bank],BankPopularity[Weighting],0.0001)</f>
        <v>1E-4</v>
      </c>
    </row>
    <row r="14293" spans="1:4" ht="15.75" thickBot="1" x14ac:dyDescent="0.3">
      <c r="A14293" s="3" t="s">
        <v>22145</v>
      </c>
      <c r="B14293" s="4" t="s">
        <v>5444</v>
      </c>
      <c r="C14293" s="5" t="s">
        <v>4167</v>
      </c>
      <c r="D14293">
        <f>_xlfn.XLOOKUP(Fin_SortCode[[#This Row],[Bank Name]],BankPopularity[UK Bank],BankPopularity[Weighting],0.0001)</f>
        <v>1E-4</v>
      </c>
    </row>
    <row r="14294" spans="1:4" ht="15.75" thickBot="1" x14ac:dyDescent="0.3">
      <c r="A14294" s="3" t="s">
        <v>22146</v>
      </c>
      <c r="B14294" s="4" t="s">
        <v>5444</v>
      </c>
      <c r="C14294" s="5" t="s">
        <v>4162</v>
      </c>
      <c r="D14294">
        <f>_xlfn.XLOOKUP(Fin_SortCode[[#This Row],[Bank Name]],BankPopularity[UK Bank],BankPopularity[Weighting],0.0001)</f>
        <v>1E-4</v>
      </c>
    </row>
    <row r="14295" spans="1:4" ht="15.75" thickBot="1" x14ac:dyDescent="0.3">
      <c r="A14295" s="3" t="s">
        <v>22147</v>
      </c>
      <c r="B14295" s="4" t="s">
        <v>5444</v>
      </c>
      <c r="C14295" s="5" t="s">
        <v>22148</v>
      </c>
      <c r="D14295">
        <f>_xlfn.XLOOKUP(Fin_SortCode[[#This Row],[Bank Name]],BankPopularity[UK Bank],BankPopularity[Weighting],0.0001)</f>
        <v>1E-4</v>
      </c>
    </row>
    <row r="14296" spans="1:4" ht="15.75" thickBot="1" x14ac:dyDescent="0.3">
      <c r="A14296" s="3" t="s">
        <v>22149</v>
      </c>
      <c r="B14296" s="4" t="s">
        <v>5444</v>
      </c>
      <c r="C14296" s="5" t="s">
        <v>4179</v>
      </c>
      <c r="D14296">
        <f>_xlfn.XLOOKUP(Fin_SortCode[[#This Row],[Bank Name]],BankPopularity[UK Bank],BankPopularity[Weighting],0.0001)</f>
        <v>1E-4</v>
      </c>
    </row>
    <row r="14297" spans="1:4" ht="15.75" thickBot="1" x14ac:dyDescent="0.3">
      <c r="A14297" s="3" t="s">
        <v>22150</v>
      </c>
      <c r="B14297" s="4" t="s">
        <v>5444</v>
      </c>
      <c r="C14297" s="5" t="s">
        <v>22151</v>
      </c>
      <c r="D14297">
        <f>_xlfn.XLOOKUP(Fin_SortCode[[#This Row],[Bank Name]],BankPopularity[UK Bank],BankPopularity[Weighting],0.0001)</f>
        <v>1E-4</v>
      </c>
    </row>
    <row r="14298" spans="1:4" ht="15.75" thickBot="1" x14ac:dyDescent="0.3">
      <c r="A14298" s="3" t="s">
        <v>22152</v>
      </c>
      <c r="B14298" s="4" t="s">
        <v>5444</v>
      </c>
      <c r="C14298" s="5" t="s">
        <v>22153</v>
      </c>
      <c r="D14298">
        <f>_xlfn.XLOOKUP(Fin_SortCode[[#This Row],[Bank Name]],BankPopularity[UK Bank],BankPopularity[Weighting],0.0001)</f>
        <v>1E-4</v>
      </c>
    </row>
    <row r="14299" spans="1:4" ht="15.75" thickBot="1" x14ac:dyDescent="0.3">
      <c r="A14299" s="3" t="s">
        <v>22154</v>
      </c>
      <c r="B14299" s="4" t="s">
        <v>5444</v>
      </c>
      <c r="C14299" s="5" t="s">
        <v>4181</v>
      </c>
      <c r="D14299">
        <f>_xlfn.XLOOKUP(Fin_SortCode[[#This Row],[Bank Name]],BankPopularity[UK Bank],BankPopularity[Weighting],0.0001)</f>
        <v>1E-4</v>
      </c>
    </row>
    <row r="14300" spans="1:4" ht="15.75" thickBot="1" x14ac:dyDescent="0.3">
      <c r="A14300" s="3" t="s">
        <v>22155</v>
      </c>
      <c r="B14300" s="4" t="s">
        <v>5444</v>
      </c>
      <c r="C14300" s="5" t="s">
        <v>22156</v>
      </c>
      <c r="D14300">
        <f>_xlfn.XLOOKUP(Fin_SortCode[[#This Row],[Bank Name]],BankPopularity[UK Bank],BankPopularity[Weighting],0.0001)</f>
        <v>1E-4</v>
      </c>
    </row>
    <row r="14301" spans="1:4" ht="15.75" thickBot="1" x14ac:dyDescent="0.3">
      <c r="A14301" s="3" t="s">
        <v>22157</v>
      </c>
      <c r="B14301" s="4" t="s">
        <v>5444</v>
      </c>
      <c r="C14301" s="5" t="s">
        <v>22158</v>
      </c>
      <c r="D14301">
        <f>_xlfn.XLOOKUP(Fin_SortCode[[#This Row],[Bank Name]],BankPopularity[UK Bank],BankPopularity[Weighting],0.0001)</f>
        <v>1E-4</v>
      </c>
    </row>
    <row r="14302" spans="1:4" ht="15.75" thickBot="1" x14ac:dyDescent="0.3">
      <c r="A14302" s="3" t="s">
        <v>22159</v>
      </c>
      <c r="B14302" s="4" t="s">
        <v>5444</v>
      </c>
      <c r="C14302" s="5" t="s">
        <v>22160</v>
      </c>
      <c r="D14302">
        <f>_xlfn.XLOOKUP(Fin_SortCode[[#This Row],[Bank Name]],BankPopularity[UK Bank],BankPopularity[Weighting],0.0001)</f>
        <v>1E-4</v>
      </c>
    </row>
    <row r="14303" spans="1:4" ht="15.75" thickBot="1" x14ac:dyDescent="0.3">
      <c r="A14303" s="3" t="s">
        <v>22161</v>
      </c>
      <c r="B14303" s="4" t="s">
        <v>5444</v>
      </c>
      <c r="C14303" s="5" t="s">
        <v>4199</v>
      </c>
      <c r="D14303">
        <f>_xlfn.XLOOKUP(Fin_SortCode[[#This Row],[Bank Name]],BankPopularity[UK Bank],BankPopularity[Weighting],0.0001)</f>
        <v>1E-4</v>
      </c>
    </row>
    <row r="14304" spans="1:4" ht="15.75" thickBot="1" x14ac:dyDescent="0.3">
      <c r="A14304" s="3" t="s">
        <v>22162</v>
      </c>
      <c r="B14304" s="4" t="s">
        <v>5444</v>
      </c>
      <c r="C14304" s="5" t="s">
        <v>22163</v>
      </c>
      <c r="D14304">
        <f>_xlfn.XLOOKUP(Fin_SortCode[[#This Row],[Bank Name]],BankPopularity[UK Bank],BankPopularity[Weighting],0.0001)</f>
        <v>1E-4</v>
      </c>
    </row>
    <row r="14305" spans="1:4" ht="15.75" thickBot="1" x14ac:dyDescent="0.3">
      <c r="A14305" s="3" t="s">
        <v>22164</v>
      </c>
      <c r="B14305" s="4" t="s">
        <v>5444</v>
      </c>
      <c r="C14305" s="5" t="s">
        <v>4203</v>
      </c>
      <c r="D14305">
        <f>_xlfn.XLOOKUP(Fin_SortCode[[#This Row],[Bank Name]],BankPopularity[UK Bank],BankPopularity[Weighting],0.0001)</f>
        <v>1E-4</v>
      </c>
    </row>
    <row r="14306" spans="1:4" ht="15.75" thickBot="1" x14ac:dyDescent="0.3">
      <c r="A14306" s="3" t="s">
        <v>22165</v>
      </c>
      <c r="B14306" s="4" t="s">
        <v>5444</v>
      </c>
      <c r="C14306" s="5" t="s">
        <v>22166</v>
      </c>
      <c r="D14306">
        <f>_xlfn.XLOOKUP(Fin_SortCode[[#This Row],[Bank Name]],BankPopularity[UK Bank],BankPopularity[Weighting],0.0001)</f>
        <v>1E-4</v>
      </c>
    </row>
    <row r="14307" spans="1:4" ht="15.75" thickBot="1" x14ac:dyDescent="0.3">
      <c r="A14307" s="3" t="s">
        <v>22167</v>
      </c>
      <c r="B14307" s="4" t="s">
        <v>5444</v>
      </c>
      <c r="C14307" s="5" t="s">
        <v>22168</v>
      </c>
      <c r="D14307">
        <f>_xlfn.XLOOKUP(Fin_SortCode[[#This Row],[Bank Name]],BankPopularity[UK Bank],BankPopularity[Weighting],0.0001)</f>
        <v>1E-4</v>
      </c>
    </row>
    <row r="14308" spans="1:4" ht="15.75" thickBot="1" x14ac:dyDescent="0.3">
      <c r="A14308" s="3" t="s">
        <v>22169</v>
      </c>
      <c r="B14308" s="4" t="s">
        <v>5444</v>
      </c>
      <c r="C14308" s="5" t="s">
        <v>2867</v>
      </c>
      <c r="D14308">
        <f>_xlfn.XLOOKUP(Fin_SortCode[[#This Row],[Bank Name]],BankPopularity[UK Bank],BankPopularity[Weighting],0.0001)</f>
        <v>1E-4</v>
      </c>
    </row>
    <row r="14309" spans="1:4" ht="15.75" thickBot="1" x14ac:dyDescent="0.3">
      <c r="A14309" s="3" t="s">
        <v>22170</v>
      </c>
      <c r="B14309" s="4" t="s">
        <v>5444</v>
      </c>
      <c r="C14309" s="5" t="s">
        <v>22171</v>
      </c>
      <c r="D14309">
        <f>_xlfn.XLOOKUP(Fin_SortCode[[#This Row],[Bank Name]],BankPopularity[UK Bank],BankPopularity[Weighting],0.0001)</f>
        <v>1E-4</v>
      </c>
    </row>
    <row r="14310" spans="1:4" ht="15.75" thickBot="1" x14ac:dyDescent="0.3">
      <c r="A14310" s="3" t="s">
        <v>22172</v>
      </c>
      <c r="B14310" s="4" t="s">
        <v>5444</v>
      </c>
      <c r="C14310" s="5" t="s">
        <v>4220</v>
      </c>
      <c r="D14310">
        <f>_xlfn.XLOOKUP(Fin_SortCode[[#This Row],[Bank Name]],BankPopularity[UK Bank],BankPopularity[Weighting],0.0001)</f>
        <v>1E-4</v>
      </c>
    </row>
    <row r="14311" spans="1:4" ht="15.75" thickBot="1" x14ac:dyDescent="0.3">
      <c r="A14311" s="3" t="s">
        <v>22173</v>
      </c>
      <c r="B14311" s="4" t="s">
        <v>5444</v>
      </c>
      <c r="C14311" s="5" t="s">
        <v>22174</v>
      </c>
      <c r="D14311">
        <f>_xlfn.XLOOKUP(Fin_SortCode[[#This Row],[Bank Name]],BankPopularity[UK Bank],BankPopularity[Weighting],0.0001)</f>
        <v>1E-4</v>
      </c>
    </row>
    <row r="14312" spans="1:4" ht="15.75" thickBot="1" x14ac:dyDescent="0.3">
      <c r="A14312" s="3" t="s">
        <v>22175</v>
      </c>
      <c r="B14312" s="4" t="s">
        <v>5444</v>
      </c>
      <c r="C14312" s="5" t="s">
        <v>4226</v>
      </c>
      <c r="D14312">
        <f>_xlfn.XLOOKUP(Fin_SortCode[[#This Row],[Bank Name]],BankPopularity[UK Bank],BankPopularity[Weighting],0.0001)</f>
        <v>1E-4</v>
      </c>
    </row>
    <row r="14313" spans="1:4" ht="15.75" thickBot="1" x14ac:dyDescent="0.3">
      <c r="A14313" s="3" t="s">
        <v>22176</v>
      </c>
      <c r="B14313" s="4" t="s">
        <v>5444</v>
      </c>
      <c r="C14313" s="5" t="s">
        <v>4228</v>
      </c>
      <c r="D14313">
        <f>_xlfn.XLOOKUP(Fin_SortCode[[#This Row],[Bank Name]],BankPopularity[UK Bank],BankPopularity[Weighting],0.0001)</f>
        <v>1E-4</v>
      </c>
    </row>
    <row r="14314" spans="1:4" ht="15.75" thickBot="1" x14ac:dyDescent="0.3">
      <c r="A14314" s="3" t="s">
        <v>22177</v>
      </c>
      <c r="B14314" s="4" t="s">
        <v>5444</v>
      </c>
      <c r="C14314" s="5" t="s">
        <v>4232</v>
      </c>
      <c r="D14314">
        <f>_xlfn.XLOOKUP(Fin_SortCode[[#This Row],[Bank Name]],BankPopularity[UK Bank],BankPopularity[Weighting],0.0001)</f>
        <v>1E-4</v>
      </c>
    </row>
    <row r="14315" spans="1:4" ht="15.75" thickBot="1" x14ac:dyDescent="0.3">
      <c r="A14315" s="3" t="s">
        <v>22178</v>
      </c>
      <c r="B14315" s="4" t="s">
        <v>5444</v>
      </c>
      <c r="C14315" s="5" t="s">
        <v>4230</v>
      </c>
      <c r="D14315">
        <f>_xlfn.XLOOKUP(Fin_SortCode[[#This Row],[Bank Name]],BankPopularity[UK Bank],BankPopularity[Weighting],0.0001)</f>
        <v>1E-4</v>
      </c>
    </row>
    <row r="14316" spans="1:4" ht="15.75" thickBot="1" x14ac:dyDescent="0.3">
      <c r="A14316" s="3" t="s">
        <v>22179</v>
      </c>
      <c r="B14316" s="4" t="s">
        <v>5444</v>
      </c>
      <c r="C14316" s="5" t="s">
        <v>22180</v>
      </c>
      <c r="D14316">
        <f>_xlfn.XLOOKUP(Fin_SortCode[[#This Row],[Bank Name]],BankPopularity[UK Bank],BankPopularity[Weighting],0.0001)</f>
        <v>1E-4</v>
      </c>
    </row>
    <row r="14317" spans="1:4" ht="15.75" thickBot="1" x14ac:dyDescent="0.3">
      <c r="A14317" s="3" t="s">
        <v>22181</v>
      </c>
      <c r="B14317" s="4" t="s">
        <v>5444</v>
      </c>
      <c r="C14317" s="5" t="s">
        <v>4240</v>
      </c>
      <c r="D14317">
        <f>_xlfn.XLOOKUP(Fin_SortCode[[#This Row],[Bank Name]],BankPopularity[UK Bank],BankPopularity[Weighting],0.0001)</f>
        <v>1E-4</v>
      </c>
    </row>
    <row r="14318" spans="1:4" ht="15.75" thickBot="1" x14ac:dyDescent="0.3">
      <c r="A14318" s="3" t="s">
        <v>22182</v>
      </c>
      <c r="B14318" s="4" t="s">
        <v>5444</v>
      </c>
      <c r="C14318" s="5" t="s">
        <v>4252</v>
      </c>
      <c r="D14318">
        <f>_xlfn.XLOOKUP(Fin_SortCode[[#This Row],[Bank Name]],BankPopularity[UK Bank],BankPopularity[Weighting],0.0001)</f>
        <v>1E-4</v>
      </c>
    </row>
    <row r="14319" spans="1:4" ht="15.75" thickBot="1" x14ac:dyDescent="0.3">
      <c r="A14319" s="3" t="s">
        <v>22183</v>
      </c>
      <c r="B14319" s="4" t="s">
        <v>5444</v>
      </c>
      <c r="C14319" s="5" t="s">
        <v>2866</v>
      </c>
      <c r="D14319">
        <f>_xlfn.XLOOKUP(Fin_SortCode[[#This Row],[Bank Name]],BankPopularity[UK Bank],BankPopularity[Weighting],0.0001)</f>
        <v>1E-4</v>
      </c>
    </row>
    <row r="14320" spans="1:4" ht="15.75" thickBot="1" x14ac:dyDescent="0.3">
      <c r="A14320" s="3" t="s">
        <v>22184</v>
      </c>
      <c r="B14320" s="4" t="s">
        <v>5444</v>
      </c>
      <c r="C14320" s="5" t="s">
        <v>4263</v>
      </c>
      <c r="D14320">
        <f>_xlfn.XLOOKUP(Fin_SortCode[[#This Row],[Bank Name]],BankPopularity[UK Bank],BankPopularity[Weighting],0.0001)</f>
        <v>1E-4</v>
      </c>
    </row>
    <row r="14321" spans="1:4" ht="15.75" thickBot="1" x14ac:dyDescent="0.3">
      <c r="A14321" s="3" t="s">
        <v>22185</v>
      </c>
      <c r="B14321" s="4" t="s">
        <v>5444</v>
      </c>
      <c r="C14321" s="5" t="s">
        <v>22186</v>
      </c>
      <c r="D14321">
        <f>_xlfn.XLOOKUP(Fin_SortCode[[#This Row],[Bank Name]],BankPopularity[UK Bank],BankPopularity[Weighting],0.0001)</f>
        <v>1E-4</v>
      </c>
    </row>
    <row r="14322" spans="1:4" ht="15.75" thickBot="1" x14ac:dyDescent="0.3">
      <c r="A14322" s="3" t="s">
        <v>22187</v>
      </c>
      <c r="B14322" s="4" t="s">
        <v>5444</v>
      </c>
      <c r="C14322" s="5" t="s">
        <v>4286</v>
      </c>
      <c r="D14322">
        <f>_xlfn.XLOOKUP(Fin_SortCode[[#This Row],[Bank Name]],BankPopularity[UK Bank],BankPopularity[Weighting],0.0001)</f>
        <v>1E-4</v>
      </c>
    </row>
    <row r="14323" spans="1:4" ht="15.75" thickBot="1" x14ac:dyDescent="0.3">
      <c r="A14323" s="3" t="s">
        <v>22188</v>
      </c>
      <c r="B14323" s="4" t="s">
        <v>5444</v>
      </c>
      <c r="C14323" s="5" t="s">
        <v>4288</v>
      </c>
      <c r="D14323">
        <f>_xlfn.XLOOKUP(Fin_SortCode[[#This Row],[Bank Name]],BankPopularity[UK Bank],BankPopularity[Weighting],0.0001)</f>
        <v>1E-4</v>
      </c>
    </row>
    <row r="14324" spans="1:4" ht="15.75" thickBot="1" x14ac:dyDescent="0.3">
      <c r="A14324" s="3" t="s">
        <v>22189</v>
      </c>
      <c r="B14324" s="4" t="s">
        <v>5444</v>
      </c>
      <c r="C14324" s="5" t="s">
        <v>4290</v>
      </c>
      <c r="D14324">
        <f>_xlfn.XLOOKUP(Fin_SortCode[[#This Row],[Bank Name]],BankPopularity[UK Bank],BankPopularity[Weighting],0.0001)</f>
        <v>1E-4</v>
      </c>
    </row>
    <row r="14325" spans="1:4" ht="15.75" thickBot="1" x14ac:dyDescent="0.3">
      <c r="A14325" s="3" t="s">
        <v>22190</v>
      </c>
      <c r="B14325" s="4" t="s">
        <v>5444</v>
      </c>
      <c r="C14325" s="5" t="s">
        <v>4294</v>
      </c>
      <c r="D14325">
        <f>_xlfn.XLOOKUP(Fin_SortCode[[#This Row],[Bank Name]],BankPopularity[UK Bank],BankPopularity[Weighting],0.0001)</f>
        <v>1E-4</v>
      </c>
    </row>
    <row r="14326" spans="1:4" ht="15.75" thickBot="1" x14ac:dyDescent="0.3">
      <c r="A14326" s="3" t="s">
        <v>22191</v>
      </c>
      <c r="B14326" s="4" t="s">
        <v>5444</v>
      </c>
      <c r="C14326" s="5" t="s">
        <v>4303</v>
      </c>
      <c r="D14326">
        <f>_xlfn.XLOOKUP(Fin_SortCode[[#This Row],[Bank Name]],BankPopularity[UK Bank],BankPopularity[Weighting],0.0001)</f>
        <v>1E-4</v>
      </c>
    </row>
    <row r="14327" spans="1:4" ht="15.75" thickBot="1" x14ac:dyDescent="0.3">
      <c r="A14327" s="3" t="s">
        <v>22192</v>
      </c>
      <c r="B14327" s="4" t="s">
        <v>5444</v>
      </c>
      <c r="C14327" s="5" t="s">
        <v>2873</v>
      </c>
      <c r="D14327">
        <f>_xlfn.XLOOKUP(Fin_SortCode[[#This Row],[Bank Name]],BankPopularity[UK Bank],BankPopularity[Weighting],0.0001)</f>
        <v>1E-4</v>
      </c>
    </row>
    <row r="14328" spans="1:4" ht="15.75" thickBot="1" x14ac:dyDescent="0.3">
      <c r="A14328" s="3" t="s">
        <v>22193</v>
      </c>
      <c r="B14328" s="4" t="s">
        <v>5444</v>
      </c>
      <c r="C14328" s="5" t="s">
        <v>4309</v>
      </c>
      <c r="D14328">
        <f>_xlfn.XLOOKUP(Fin_SortCode[[#This Row],[Bank Name]],BankPopularity[UK Bank],BankPopularity[Weighting],0.0001)</f>
        <v>1E-4</v>
      </c>
    </row>
    <row r="14329" spans="1:4" ht="15.75" thickBot="1" x14ac:dyDescent="0.3">
      <c r="A14329" s="3" t="s">
        <v>22194</v>
      </c>
      <c r="B14329" s="4" t="s">
        <v>5444</v>
      </c>
      <c r="C14329" s="5" t="s">
        <v>4319</v>
      </c>
      <c r="D14329">
        <f>_xlfn.XLOOKUP(Fin_SortCode[[#This Row],[Bank Name]],BankPopularity[UK Bank],BankPopularity[Weighting],0.0001)</f>
        <v>1E-4</v>
      </c>
    </row>
    <row r="14330" spans="1:4" ht="15.75" thickBot="1" x14ac:dyDescent="0.3">
      <c r="A14330" s="3" t="s">
        <v>22195</v>
      </c>
      <c r="B14330" s="4" t="s">
        <v>5444</v>
      </c>
      <c r="C14330" s="5" t="s">
        <v>4321</v>
      </c>
      <c r="D14330">
        <f>_xlfn.XLOOKUP(Fin_SortCode[[#This Row],[Bank Name]],BankPopularity[UK Bank],BankPopularity[Weighting],0.0001)</f>
        <v>1E-4</v>
      </c>
    </row>
    <row r="14331" spans="1:4" ht="15.75" thickBot="1" x14ac:dyDescent="0.3">
      <c r="A14331" s="3" t="s">
        <v>22196</v>
      </c>
      <c r="B14331" s="4" t="s">
        <v>5444</v>
      </c>
      <c r="C14331" s="5" t="s">
        <v>4323</v>
      </c>
      <c r="D14331">
        <f>_xlfn.XLOOKUP(Fin_SortCode[[#This Row],[Bank Name]],BankPopularity[UK Bank],BankPopularity[Weighting],0.0001)</f>
        <v>1E-4</v>
      </c>
    </row>
    <row r="14332" spans="1:4" ht="15.75" thickBot="1" x14ac:dyDescent="0.3">
      <c r="A14332" s="3" t="s">
        <v>22197</v>
      </c>
      <c r="B14332" s="4" t="s">
        <v>5444</v>
      </c>
      <c r="C14332" s="5" t="s">
        <v>4325</v>
      </c>
      <c r="D14332">
        <f>_xlfn.XLOOKUP(Fin_SortCode[[#This Row],[Bank Name]],BankPopularity[UK Bank],BankPopularity[Weighting],0.0001)</f>
        <v>1E-4</v>
      </c>
    </row>
    <row r="14333" spans="1:4" ht="15.75" thickBot="1" x14ac:dyDescent="0.3">
      <c r="A14333" s="3" t="s">
        <v>22198</v>
      </c>
      <c r="B14333" s="4" t="s">
        <v>5444</v>
      </c>
      <c r="C14333" s="5" t="s">
        <v>4329</v>
      </c>
      <c r="D14333">
        <f>_xlfn.XLOOKUP(Fin_SortCode[[#This Row],[Bank Name]],BankPopularity[UK Bank],BankPopularity[Weighting],0.0001)</f>
        <v>1E-4</v>
      </c>
    </row>
    <row r="14334" spans="1:4" ht="15.75" thickBot="1" x14ac:dyDescent="0.3">
      <c r="A14334" s="3" t="s">
        <v>22199</v>
      </c>
      <c r="B14334" s="4" t="s">
        <v>5444</v>
      </c>
      <c r="C14334" s="5" t="s">
        <v>4335</v>
      </c>
      <c r="D14334">
        <f>_xlfn.XLOOKUP(Fin_SortCode[[#This Row],[Bank Name]],BankPopularity[UK Bank],BankPopularity[Weighting],0.0001)</f>
        <v>1E-4</v>
      </c>
    </row>
    <row r="14335" spans="1:4" ht="15.75" thickBot="1" x14ac:dyDescent="0.3">
      <c r="A14335" s="3" t="s">
        <v>22200</v>
      </c>
      <c r="B14335" s="4" t="s">
        <v>5444</v>
      </c>
      <c r="C14335" s="5" t="s">
        <v>4337</v>
      </c>
      <c r="D14335">
        <f>_xlfn.XLOOKUP(Fin_SortCode[[#This Row],[Bank Name]],BankPopularity[UK Bank],BankPopularity[Weighting],0.0001)</f>
        <v>1E-4</v>
      </c>
    </row>
    <row r="14336" spans="1:4" ht="15.75" thickBot="1" x14ac:dyDescent="0.3">
      <c r="A14336" s="3" t="s">
        <v>22201</v>
      </c>
      <c r="B14336" s="4" t="s">
        <v>5444</v>
      </c>
      <c r="C14336" s="5" t="s">
        <v>4339</v>
      </c>
      <c r="D14336">
        <f>_xlfn.XLOOKUP(Fin_SortCode[[#This Row],[Bank Name]],BankPopularity[UK Bank],BankPopularity[Weighting],0.0001)</f>
        <v>1E-4</v>
      </c>
    </row>
    <row r="14337" spans="1:4" ht="15.75" thickBot="1" x14ac:dyDescent="0.3">
      <c r="A14337" s="3" t="s">
        <v>22202</v>
      </c>
      <c r="B14337" s="4" t="s">
        <v>5444</v>
      </c>
      <c r="C14337" s="5" t="s">
        <v>3187</v>
      </c>
      <c r="D14337">
        <f>_xlfn.XLOOKUP(Fin_SortCode[[#This Row],[Bank Name]],BankPopularity[UK Bank],BankPopularity[Weighting],0.0001)</f>
        <v>1E-4</v>
      </c>
    </row>
    <row r="14338" spans="1:4" ht="15.75" thickBot="1" x14ac:dyDescent="0.3">
      <c r="A14338" s="3" t="s">
        <v>22203</v>
      </c>
      <c r="B14338" s="4" t="s">
        <v>5444</v>
      </c>
      <c r="C14338" s="5" t="s">
        <v>4349</v>
      </c>
      <c r="D14338">
        <f>_xlfn.XLOOKUP(Fin_SortCode[[#This Row],[Bank Name]],BankPopularity[UK Bank],BankPopularity[Weighting],0.0001)</f>
        <v>1E-4</v>
      </c>
    </row>
    <row r="14339" spans="1:4" ht="15.75" thickBot="1" x14ac:dyDescent="0.3">
      <c r="A14339" s="3" t="s">
        <v>22204</v>
      </c>
      <c r="B14339" s="4" t="s">
        <v>5444</v>
      </c>
      <c r="C14339" s="5" t="s">
        <v>22205</v>
      </c>
      <c r="D14339">
        <f>_xlfn.XLOOKUP(Fin_SortCode[[#This Row],[Bank Name]],BankPopularity[UK Bank],BankPopularity[Weighting],0.0001)</f>
        <v>1E-4</v>
      </c>
    </row>
    <row r="14340" spans="1:4" ht="15.75" thickBot="1" x14ac:dyDescent="0.3">
      <c r="A14340" s="3" t="s">
        <v>22206</v>
      </c>
      <c r="B14340" s="4" t="s">
        <v>5444</v>
      </c>
      <c r="C14340" s="5" t="s">
        <v>4354</v>
      </c>
      <c r="D14340">
        <f>_xlfn.XLOOKUP(Fin_SortCode[[#This Row],[Bank Name]],BankPopularity[UK Bank],BankPopularity[Weighting],0.0001)</f>
        <v>1E-4</v>
      </c>
    </row>
    <row r="14341" spans="1:4" ht="15.75" thickBot="1" x14ac:dyDescent="0.3">
      <c r="A14341" s="3" t="s">
        <v>22207</v>
      </c>
      <c r="B14341" s="4" t="s">
        <v>5444</v>
      </c>
      <c r="C14341" s="5" t="s">
        <v>4356</v>
      </c>
      <c r="D14341">
        <f>_xlfn.XLOOKUP(Fin_SortCode[[#This Row],[Bank Name]],BankPopularity[UK Bank],BankPopularity[Weighting],0.0001)</f>
        <v>1E-4</v>
      </c>
    </row>
    <row r="14342" spans="1:4" ht="15.75" thickBot="1" x14ac:dyDescent="0.3">
      <c r="A14342" s="3" t="s">
        <v>22208</v>
      </c>
      <c r="B14342" s="4" t="s">
        <v>5444</v>
      </c>
      <c r="C14342" s="5" t="s">
        <v>4361</v>
      </c>
      <c r="D14342">
        <f>_xlfn.XLOOKUP(Fin_SortCode[[#This Row],[Bank Name]],BankPopularity[UK Bank],BankPopularity[Weighting],0.0001)</f>
        <v>1E-4</v>
      </c>
    </row>
    <row r="14343" spans="1:4" ht="15.75" thickBot="1" x14ac:dyDescent="0.3">
      <c r="A14343" s="3" t="s">
        <v>22209</v>
      </c>
      <c r="B14343" s="4" t="s">
        <v>5444</v>
      </c>
      <c r="C14343" s="5" t="s">
        <v>22210</v>
      </c>
      <c r="D14343">
        <f>_xlfn.XLOOKUP(Fin_SortCode[[#This Row],[Bank Name]],BankPopularity[UK Bank],BankPopularity[Weighting],0.0001)</f>
        <v>1E-4</v>
      </c>
    </row>
    <row r="14344" spans="1:4" ht="15.75" thickBot="1" x14ac:dyDescent="0.3">
      <c r="A14344" s="3" t="s">
        <v>22211</v>
      </c>
      <c r="B14344" s="4" t="s">
        <v>5444</v>
      </c>
      <c r="C14344" s="5" t="s">
        <v>4373</v>
      </c>
      <c r="D14344">
        <f>_xlfn.XLOOKUP(Fin_SortCode[[#This Row],[Bank Name]],BankPopularity[UK Bank],BankPopularity[Weighting],0.0001)</f>
        <v>1E-4</v>
      </c>
    </row>
    <row r="14345" spans="1:4" ht="15.75" thickBot="1" x14ac:dyDescent="0.3">
      <c r="A14345" s="3" t="s">
        <v>22212</v>
      </c>
      <c r="B14345" s="4" t="s">
        <v>5444</v>
      </c>
      <c r="C14345" s="5" t="s">
        <v>22213</v>
      </c>
      <c r="D14345">
        <f>_xlfn.XLOOKUP(Fin_SortCode[[#This Row],[Bank Name]],BankPopularity[UK Bank],BankPopularity[Weighting],0.0001)</f>
        <v>1E-4</v>
      </c>
    </row>
    <row r="14346" spans="1:4" ht="15.75" thickBot="1" x14ac:dyDescent="0.3">
      <c r="A14346" s="3" t="s">
        <v>22214</v>
      </c>
      <c r="B14346" s="4" t="s">
        <v>5444</v>
      </c>
      <c r="C14346" s="5" t="s">
        <v>22215</v>
      </c>
      <c r="D14346">
        <f>_xlfn.XLOOKUP(Fin_SortCode[[#This Row],[Bank Name]],BankPopularity[UK Bank],BankPopularity[Weighting],0.0001)</f>
        <v>1E-4</v>
      </c>
    </row>
    <row r="14347" spans="1:4" ht="15.75" thickBot="1" x14ac:dyDescent="0.3">
      <c r="A14347" s="3" t="s">
        <v>22216</v>
      </c>
      <c r="B14347" s="4" t="s">
        <v>5444</v>
      </c>
      <c r="C14347" s="5" t="s">
        <v>2884</v>
      </c>
      <c r="D14347">
        <f>_xlfn.XLOOKUP(Fin_SortCode[[#This Row],[Bank Name]],BankPopularity[UK Bank],BankPopularity[Weighting],0.0001)</f>
        <v>1E-4</v>
      </c>
    </row>
    <row r="14348" spans="1:4" ht="15.75" thickBot="1" x14ac:dyDescent="0.3">
      <c r="A14348" s="3" t="s">
        <v>22217</v>
      </c>
      <c r="B14348" s="4" t="s">
        <v>5444</v>
      </c>
      <c r="C14348" s="5" t="s">
        <v>4381</v>
      </c>
      <c r="D14348">
        <f>_xlfn.XLOOKUP(Fin_SortCode[[#This Row],[Bank Name]],BankPopularity[UK Bank],BankPopularity[Weighting],0.0001)</f>
        <v>1E-4</v>
      </c>
    </row>
    <row r="14349" spans="1:4" ht="15.75" thickBot="1" x14ac:dyDescent="0.3">
      <c r="A14349" s="3" t="s">
        <v>22218</v>
      </c>
      <c r="B14349" s="4" t="s">
        <v>5444</v>
      </c>
      <c r="C14349" s="5" t="s">
        <v>4388</v>
      </c>
      <c r="D14349">
        <f>_xlfn.XLOOKUP(Fin_SortCode[[#This Row],[Bank Name]],BankPopularity[UK Bank],BankPopularity[Weighting],0.0001)</f>
        <v>1E-4</v>
      </c>
    </row>
    <row r="14350" spans="1:4" ht="15.75" thickBot="1" x14ac:dyDescent="0.3">
      <c r="A14350" s="3" t="s">
        <v>22219</v>
      </c>
      <c r="B14350" s="4" t="s">
        <v>5444</v>
      </c>
      <c r="C14350" s="5" t="s">
        <v>4392</v>
      </c>
      <c r="D14350">
        <f>_xlfn.XLOOKUP(Fin_SortCode[[#This Row],[Bank Name]],BankPopularity[UK Bank],BankPopularity[Weighting],0.0001)</f>
        <v>1E-4</v>
      </c>
    </row>
    <row r="14351" spans="1:4" ht="15.75" thickBot="1" x14ac:dyDescent="0.3">
      <c r="A14351" s="3" t="s">
        <v>22220</v>
      </c>
      <c r="B14351" s="4" t="s">
        <v>5444</v>
      </c>
      <c r="C14351" s="5" t="s">
        <v>4396</v>
      </c>
      <c r="D14351">
        <f>_xlfn.XLOOKUP(Fin_SortCode[[#This Row],[Bank Name]],BankPopularity[UK Bank],BankPopularity[Weighting],0.0001)</f>
        <v>1E-4</v>
      </c>
    </row>
    <row r="14352" spans="1:4" ht="15.75" thickBot="1" x14ac:dyDescent="0.3">
      <c r="A14352" s="3" t="s">
        <v>22221</v>
      </c>
      <c r="B14352" s="4" t="s">
        <v>5444</v>
      </c>
      <c r="C14352" s="5" t="s">
        <v>4400</v>
      </c>
      <c r="D14352">
        <f>_xlfn.XLOOKUP(Fin_SortCode[[#This Row],[Bank Name]],BankPopularity[UK Bank],BankPopularity[Weighting],0.0001)</f>
        <v>1E-4</v>
      </c>
    </row>
    <row r="14353" spans="1:4" ht="15.75" thickBot="1" x14ac:dyDescent="0.3">
      <c r="A14353" s="3" t="s">
        <v>22222</v>
      </c>
      <c r="B14353" s="4" t="s">
        <v>5444</v>
      </c>
      <c r="C14353" s="5" t="s">
        <v>2887</v>
      </c>
      <c r="D14353">
        <f>_xlfn.XLOOKUP(Fin_SortCode[[#This Row],[Bank Name]],BankPopularity[UK Bank],BankPopularity[Weighting],0.0001)</f>
        <v>1E-4</v>
      </c>
    </row>
    <row r="14354" spans="1:4" ht="15.75" thickBot="1" x14ac:dyDescent="0.3">
      <c r="A14354" s="3" t="s">
        <v>22223</v>
      </c>
      <c r="B14354" s="4" t="s">
        <v>5444</v>
      </c>
      <c r="C14354" s="5" t="s">
        <v>22224</v>
      </c>
      <c r="D14354">
        <f>_xlfn.XLOOKUP(Fin_SortCode[[#This Row],[Bank Name]],BankPopularity[UK Bank],BankPopularity[Weighting],0.0001)</f>
        <v>1E-4</v>
      </c>
    </row>
    <row r="14355" spans="1:4" ht="15.75" thickBot="1" x14ac:dyDescent="0.3">
      <c r="A14355" s="3" t="s">
        <v>22225</v>
      </c>
      <c r="B14355" s="4" t="s">
        <v>5444</v>
      </c>
      <c r="C14355" s="5" t="s">
        <v>2888</v>
      </c>
      <c r="D14355">
        <f>_xlfn.XLOOKUP(Fin_SortCode[[#This Row],[Bank Name]],BankPopularity[UK Bank],BankPopularity[Weighting],0.0001)</f>
        <v>1E-4</v>
      </c>
    </row>
    <row r="14356" spans="1:4" ht="15.75" thickBot="1" x14ac:dyDescent="0.3">
      <c r="A14356" s="3" t="s">
        <v>22226</v>
      </c>
      <c r="B14356" s="4" t="s">
        <v>5444</v>
      </c>
      <c r="C14356" s="5" t="s">
        <v>4420</v>
      </c>
      <c r="D14356">
        <f>_xlfn.XLOOKUP(Fin_SortCode[[#This Row],[Bank Name]],BankPopularity[UK Bank],BankPopularity[Weighting],0.0001)</f>
        <v>1E-4</v>
      </c>
    </row>
    <row r="14357" spans="1:4" ht="15.75" thickBot="1" x14ac:dyDescent="0.3">
      <c r="A14357" s="3" t="s">
        <v>22227</v>
      </c>
      <c r="B14357" s="4" t="s">
        <v>5444</v>
      </c>
      <c r="C14357" s="5" t="s">
        <v>4430</v>
      </c>
      <c r="D14357">
        <f>_xlfn.XLOOKUP(Fin_SortCode[[#This Row],[Bank Name]],BankPopularity[UK Bank],BankPopularity[Weighting],0.0001)</f>
        <v>1E-4</v>
      </c>
    </row>
    <row r="14358" spans="1:4" ht="15.75" thickBot="1" x14ac:dyDescent="0.3">
      <c r="A14358" s="3" t="s">
        <v>22228</v>
      </c>
      <c r="B14358" s="4" t="s">
        <v>5444</v>
      </c>
      <c r="C14358" s="5" t="s">
        <v>4432</v>
      </c>
      <c r="D14358">
        <f>_xlfn.XLOOKUP(Fin_SortCode[[#This Row],[Bank Name]],BankPopularity[UK Bank],BankPopularity[Weighting],0.0001)</f>
        <v>1E-4</v>
      </c>
    </row>
    <row r="14359" spans="1:4" ht="15.75" thickBot="1" x14ac:dyDescent="0.3">
      <c r="A14359" s="3" t="s">
        <v>22229</v>
      </c>
      <c r="B14359" s="4" t="s">
        <v>5444</v>
      </c>
      <c r="C14359" s="5" t="s">
        <v>4434</v>
      </c>
      <c r="D14359">
        <f>_xlfn.XLOOKUP(Fin_SortCode[[#This Row],[Bank Name]],BankPopularity[UK Bank],BankPopularity[Weighting],0.0001)</f>
        <v>1E-4</v>
      </c>
    </row>
    <row r="14360" spans="1:4" ht="15.75" thickBot="1" x14ac:dyDescent="0.3">
      <c r="A14360" s="3" t="s">
        <v>22230</v>
      </c>
      <c r="B14360" s="4" t="s">
        <v>5444</v>
      </c>
      <c r="C14360" s="5" t="s">
        <v>4437</v>
      </c>
      <c r="D14360">
        <f>_xlfn.XLOOKUP(Fin_SortCode[[#This Row],[Bank Name]],BankPopularity[UK Bank],BankPopularity[Weighting],0.0001)</f>
        <v>1E-4</v>
      </c>
    </row>
    <row r="14361" spans="1:4" ht="15.75" thickBot="1" x14ac:dyDescent="0.3">
      <c r="A14361" s="3" t="s">
        <v>22231</v>
      </c>
      <c r="B14361" s="4" t="s">
        <v>5444</v>
      </c>
      <c r="C14361" s="5" t="s">
        <v>22232</v>
      </c>
      <c r="D14361">
        <f>_xlfn.XLOOKUP(Fin_SortCode[[#This Row],[Bank Name]],BankPopularity[UK Bank],BankPopularity[Weighting],0.0001)</f>
        <v>1E-4</v>
      </c>
    </row>
    <row r="14362" spans="1:4" ht="15.75" thickBot="1" x14ac:dyDescent="0.3">
      <c r="A14362" s="3" t="s">
        <v>22233</v>
      </c>
      <c r="B14362" s="4" t="s">
        <v>5444</v>
      </c>
      <c r="C14362" s="5" t="s">
        <v>22234</v>
      </c>
      <c r="D14362">
        <f>_xlfn.XLOOKUP(Fin_SortCode[[#This Row],[Bank Name]],BankPopularity[UK Bank],BankPopularity[Weighting],0.0001)</f>
        <v>1E-4</v>
      </c>
    </row>
    <row r="14363" spans="1:4" ht="15.75" thickBot="1" x14ac:dyDescent="0.3">
      <c r="A14363" s="3" t="s">
        <v>22235</v>
      </c>
      <c r="B14363" s="4" t="s">
        <v>5444</v>
      </c>
      <c r="C14363" s="5" t="s">
        <v>4451</v>
      </c>
      <c r="D14363">
        <f>_xlfn.XLOOKUP(Fin_SortCode[[#This Row],[Bank Name]],BankPopularity[UK Bank],BankPopularity[Weighting],0.0001)</f>
        <v>1E-4</v>
      </c>
    </row>
    <row r="14364" spans="1:4" ht="15.75" thickBot="1" x14ac:dyDescent="0.3">
      <c r="A14364" s="3" t="s">
        <v>22236</v>
      </c>
      <c r="B14364" s="4" t="s">
        <v>5444</v>
      </c>
      <c r="C14364" s="5" t="s">
        <v>4453</v>
      </c>
      <c r="D14364">
        <f>_xlfn.XLOOKUP(Fin_SortCode[[#This Row],[Bank Name]],BankPopularity[UK Bank],BankPopularity[Weighting],0.0001)</f>
        <v>1E-4</v>
      </c>
    </row>
    <row r="14365" spans="1:4" ht="15.75" thickBot="1" x14ac:dyDescent="0.3">
      <c r="A14365" s="3" t="s">
        <v>22237</v>
      </c>
      <c r="B14365" s="4" t="s">
        <v>5444</v>
      </c>
      <c r="C14365" s="5" t="s">
        <v>4455</v>
      </c>
      <c r="D14365">
        <f>_xlfn.XLOOKUP(Fin_SortCode[[#This Row],[Bank Name]],BankPopularity[UK Bank],BankPopularity[Weighting],0.0001)</f>
        <v>1E-4</v>
      </c>
    </row>
    <row r="14366" spans="1:4" ht="15.75" thickBot="1" x14ac:dyDescent="0.3">
      <c r="A14366" s="3" t="s">
        <v>22238</v>
      </c>
      <c r="B14366" s="4" t="s">
        <v>5444</v>
      </c>
      <c r="C14366" s="5" t="s">
        <v>22239</v>
      </c>
      <c r="D14366">
        <f>_xlfn.XLOOKUP(Fin_SortCode[[#This Row],[Bank Name]],BankPopularity[UK Bank],BankPopularity[Weighting],0.0001)</f>
        <v>1E-4</v>
      </c>
    </row>
    <row r="14367" spans="1:4" ht="15.75" thickBot="1" x14ac:dyDescent="0.3">
      <c r="A14367" s="3" t="s">
        <v>22240</v>
      </c>
      <c r="B14367" s="4" t="s">
        <v>5444</v>
      </c>
      <c r="C14367" s="5" t="s">
        <v>4462</v>
      </c>
      <c r="D14367">
        <f>_xlfn.XLOOKUP(Fin_SortCode[[#This Row],[Bank Name]],BankPopularity[UK Bank],BankPopularity[Weighting],0.0001)</f>
        <v>1E-4</v>
      </c>
    </row>
    <row r="14368" spans="1:4" ht="15.75" thickBot="1" x14ac:dyDescent="0.3">
      <c r="A14368" s="3" t="s">
        <v>22241</v>
      </c>
      <c r="B14368" s="4" t="s">
        <v>5444</v>
      </c>
      <c r="C14368" s="5" t="s">
        <v>4464</v>
      </c>
      <c r="D14368">
        <f>_xlfn.XLOOKUP(Fin_SortCode[[#This Row],[Bank Name]],BankPopularity[UK Bank],BankPopularity[Weighting],0.0001)</f>
        <v>1E-4</v>
      </c>
    </row>
    <row r="14369" spans="1:4" ht="15.75" thickBot="1" x14ac:dyDescent="0.3">
      <c r="A14369" s="3" t="s">
        <v>22242</v>
      </c>
      <c r="B14369" s="4" t="s">
        <v>5444</v>
      </c>
      <c r="C14369" s="5" t="s">
        <v>22243</v>
      </c>
      <c r="D14369">
        <f>_xlfn.XLOOKUP(Fin_SortCode[[#This Row],[Bank Name]],BankPopularity[UK Bank],BankPopularity[Weighting],0.0001)</f>
        <v>1E-4</v>
      </c>
    </row>
    <row r="14370" spans="1:4" ht="15.75" thickBot="1" x14ac:dyDescent="0.3">
      <c r="A14370" s="3" t="s">
        <v>22244</v>
      </c>
      <c r="B14370" s="4" t="s">
        <v>5444</v>
      </c>
      <c r="C14370" s="5" t="s">
        <v>22245</v>
      </c>
      <c r="D14370">
        <f>_xlfn.XLOOKUP(Fin_SortCode[[#This Row],[Bank Name]],BankPopularity[UK Bank],BankPopularity[Weighting],0.0001)</f>
        <v>1E-4</v>
      </c>
    </row>
    <row r="14371" spans="1:4" ht="15.75" thickBot="1" x14ac:dyDescent="0.3">
      <c r="A14371" s="3" t="s">
        <v>22246</v>
      </c>
      <c r="B14371" s="4" t="s">
        <v>5444</v>
      </c>
      <c r="C14371" s="5" t="s">
        <v>22247</v>
      </c>
      <c r="D14371">
        <f>_xlfn.XLOOKUP(Fin_SortCode[[#This Row],[Bank Name]],BankPopularity[UK Bank],BankPopularity[Weighting],0.0001)</f>
        <v>1E-4</v>
      </c>
    </row>
    <row r="14372" spans="1:4" ht="15.75" thickBot="1" x14ac:dyDescent="0.3">
      <c r="A14372" s="3" t="s">
        <v>22248</v>
      </c>
      <c r="B14372" s="4" t="s">
        <v>5444</v>
      </c>
      <c r="C14372" s="5" t="s">
        <v>4055</v>
      </c>
      <c r="D14372">
        <f>_xlfn.XLOOKUP(Fin_SortCode[[#This Row],[Bank Name]],BankPopularity[UK Bank],BankPopularity[Weighting],0.0001)</f>
        <v>1E-4</v>
      </c>
    </row>
    <row r="14373" spans="1:4" ht="15.75" thickBot="1" x14ac:dyDescent="0.3">
      <c r="A14373" s="3" t="s">
        <v>22249</v>
      </c>
      <c r="B14373" s="4" t="s">
        <v>5444</v>
      </c>
      <c r="C14373" s="5" t="s">
        <v>22250</v>
      </c>
      <c r="D14373">
        <f>_xlfn.XLOOKUP(Fin_SortCode[[#This Row],[Bank Name]],BankPopularity[UK Bank],BankPopularity[Weighting],0.0001)</f>
        <v>1E-4</v>
      </c>
    </row>
    <row r="14374" spans="1:4" ht="15.75" thickBot="1" x14ac:dyDescent="0.3">
      <c r="A14374" s="3" t="s">
        <v>22251</v>
      </c>
      <c r="B14374" s="4" t="s">
        <v>5444</v>
      </c>
      <c r="C14374" s="5" t="s">
        <v>4063</v>
      </c>
      <c r="D14374">
        <f>_xlfn.XLOOKUP(Fin_SortCode[[#This Row],[Bank Name]],BankPopularity[UK Bank],BankPopularity[Weighting],0.0001)</f>
        <v>1E-4</v>
      </c>
    </row>
    <row r="14375" spans="1:4" ht="15.75" thickBot="1" x14ac:dyDescent="0.3">
      <c r="A14375" s="3" t="s">
        <v>22252</v>
      </c>
      <c r="B14375" s="4" t="s">
        <v>5444</v>
      </c>
      <c r="C14375" s="5" t="s">
        <v>2841</v>
      </c>
      <c r="D14375">
        <f>_xlfn.XLOOKUP(Fin_SortCode[[#This Row],[Bank Name]],BankPopularity[UK Bank],BankPopularity[Weighting],0.0001)</f>
        <v>1E-4</v>
      </c>
    </row>
    <row r="14376" spans="1:4" ht="15.75" thickBot="1" x14ac:dyDescent="0.3">
      <c r="A14376" s="3" t="s">
        <v>22253</v>
      </c>
      <c r="B14376" s="4" t="s">
        <v>5444</v>
      </c>
      <c r="C14376" s="5" t="s">
        <v>22254</v>
      </c>
      <c r="D14376">
        <f>_xlfn.XLOOKUP(Fin_SortCode[[#This Row],[Bank Name]],BankPopularity[UK Bank],BankPopularity[Weighting],0.0001)</f>
        <v>1E-4</v>
      </c>
    </row>
    <row r="14377" spans="1:4" ht="15.75" thickBot="1" x14ac:dyDescent="0.3">
      <c r="A14377" s="3" t="s">
        <v>22255</v>
      </c>
      <c r="B14377" s="4" t="s">
        <v>5444</v>
      </c>
      <c r="C14377" s="5" t="s">
        <v>22256</v>
      </c>
      <c r="D14377">
        <f>_xlfn.XLOOKUP(Fin_SortCode[[#This Row],[Bank Name]],BankPopularity[UK Bank],BankPopularity[Weighting],0.0001)</f>
        <v>1E-4</v>
      </c>
    </row>
    <row r="14378" spans="1:4" ht="15.75" thickBot="1" x14ac:dyDescent="0.3">
      <c r="A14378" s="3" t="s">
        <v>22257</v>
      </c>
      <c r="B14378" s="4" t="s">
        <v>5444</v>
      </c>
      <c r="C14378" s="5" t="s">
        <v>22258</v>
      </c>
      <c r="D14378">
        <f>_xlfn.XLOOKUP(Fin_SortCode[[#This Row],[Bank Name]],BankPopularity[UK Bank],BankPopularity[Weighting],0.0001)</f>
        <v>1E-4</v>
      </c>
    </row>
    <row r="14379" spans="1:4" ht="15.75" thickBot="1" x14ac:dyDescent="0.3">
      <c r="A14379" s="3" t="s">
        <v>22259</v>
      </c>
      <c r="B14379" s="4" t="s">
        <v>5444</v>
      </c>
      <c r="C14379" s="5" t="s">
        <v>22260</v>
      </c>
      <c r="D14379">
        <f>_xlfn.XLOOKUP(Fin_SortCode[[#This Row],[Bank Name]],BankPopularity[UK Bank],BankPopularity[Weighting],0.0001)</f>
        <v>1E-4</v>
      </c>
    </row>
    <row r="14380" spans="1:4" ht="15.75" thickBot="1" x14ac:dyDescent="0.3">
      <c r="A14380" s="3" t="s">
        <v>22261</v>
      </c>
      <c r="B14380" s="4" t="s">
        <v>5444</v>
      </c>
      <c r="C14380" s="5" t="s">
        <v>22262</v>
      </c>
      <c r="D14380">
        <f>_xlfn.XLOOKUP(Fin_SortCode[[#This Row],[Bank Name]],BankPopularity[UK Bank],BankPopularity[Weighting],0.0001)</f>
        <v>1E-4</v>
      </c>
    </row>
    <row r="14381" spans="1:4" ht="15.75" thickBot="1" x14ac:dyDescent="0.3">
      <c r="A14381" s="3" t="s">
        <v>22263</v>
      </c>
      <c r="B14381" s="4" t="s">
        <v>5444</v>
      </c>
      <c r="C14381" s="5" t="s">
        <v>22264</v>
      </c>
      <c r="D14381">
        <f>_xlfn.XLOOKUP(Fin_SortCode[[#This Row],[Bank Name]],BankPopularity[UK Bank],BankPopularity[Weighting],0.0001)</f>
        <v>1E-4</v>
      </c>
    </row>
    <row r="14382" spans="1:4" ht="15.75" thickBot="1" x14ac:dyDescent="0.3">
      <c r="A14382" s="3" t="s">
        <v>22265</v>
      </c>
      <c r="B14382" s="4" t="s">
        <v>5444</v>
      </c>
      <c r="C14382" s="5" t="s">
        <v>22266</v>
      </c>
      <c r="D14382">
        <f>_xlfn.XLOOKUP(Fin_SortCode[[#This Row],[Bank Name]],BankPopularity[UK Bank],BankPopularity[Weighting],0.0001)</f>
        <v>1E-4</v>
      </c>
    </row>
    <row r="14383" spans="1:4" ht="15.75" thickBot="1" x14ac:dyDescent="0.3">
      <c r="A14383" s="3" t="s">
        <v>22267</v>
      </c>
      <c r="B14383" s="4" t="s">
        <v>5444</v>
      </c>
      <c r="C14383" s="5" t="s">
        <v>2828</v>
      </c>
      <c r="D14383">
        <f>_xlfn.XLOOKUP(Fin_SortCode[[#This Row],[Bank Name]],BankPopularity[UK Bank],BankPopularity[Weighting],0.0001)</f>
        <v>1E-4</v>
      </c>
    </row>
    <row r="14384" spans="1:4" ht="15.75" thickBot="1" x14ac:dyDescent="0.3">
      <c r="A14384" s="3" t="s">
        <v>22268</v>
      </c>
      <c r="B14384" s="4" t="s">
        <v>5444</v>
      </c>
      <c r="C14384" s="5" t="s">
        <v>22269</v>
      </c>
      <c r="D14384">
        <f>_xlfn.XLOOKUP(Fin_SortCode[[#This Row],[Bank Name]],BankPopularity[UK Bank],BankPopularity[Weighting],0.0001)</f>
        <v>1E-4</v>
      </c>
    </row>
    <row r="14385" spans="1:4" ht="15.75" thickBot="1" x14ac:dyDescent="0.3">
      <c r="A14385" s="3" t="s">
        <v>22270</v>
      </c>
      <c r="B14385" s="4" t="s">
        <v>5444</v>
      </c>
      <c r="C14385" s="5" t="s">
        <v>320</v>
      </c>
      <c r="D14385">
        <f>_xlfn.XLOOKUP(Fin_SortCode[[#This Row],[Bank Name]],BankPopularity[UK Bank],BankPopularity[Weighting],0.0001)</f>
        <v>1E-4</v>
      </c>
    </row>
    <row r="14386" spans="1:4" ht="15.75" thickBot="1" x14ac:dyDescent="0.3">
      <c r="A14386" s="3" t="s">
        <v>22271</v>
      </c>
      <c r="B14386" s="4" t="s">
        <v>5444</v>
      </c>
      <c r="C14386" s="5" t="s">
        <v>22272</v>
      </c>
      <c r="D14386">
        <f>_xlfn.XLOOKUP(Fin_SortCode[[#This Row],[Bank Name]],BankPopularity[UK Bank],BankPopularity[Weighting],0.0001)</f>
        <v>1E-4</v>
      </c>
    </row>
    <row r="14387" spans="1:4" ht="15.75" thickBot="1" x14ac:dyDescent="0.3">
      <c r="A14387" s="3" t="s">
        <v>22273</v>
      </c>
      <c r="B14387" s="4" t="s">
        <v>5444</v>
      </c>
      <c r="C14387" s="5" t="s">
        <v>22274</v>
      </c>
      <c r="D14387">
        <f>_xlfn.XLOOKUP(Fin_SortCode[[#This Row],[Bank Name]],BankPopularity[UK Bank],BankPopularity[Weighting],0.0001)</f>
        <v>1E-4</v>
      </c>
    </row>
    <row r="14388" spans="1:4" ht="15.75" thickBot="1" x14ac:dyDescent="0.3">
      <c r="A14388" s="3" t="s">
        <v>22275</v>
      </c>
      <c r="B14388" s="4" t="s">
        <v>5444</v>
      </c>
      <c r="C14388" s="5" t="s">
        <v>22276</v>
      </c>
      <c r="D14388">
        <f>_xlfn.XLOOKUP(Fin_SortCode[[#This Row],[Bank Name]],BankPopularity[UK Bank],BankPopularity[Weighting],0.0001)</f>
        <v>1E-4</v>
      </c>
    </row>
    <row r="14389" spans="1:4" ht="15.75" thickBot="1" x14ac:dyDescent="0.3">
      <c r="A14389" s="3" t="s">
        <v>22277</v>
      </c>
      <c r="B14389" s="4" t="s">
        <v>5444</v>
      </c>
      <c r="C14389" s="5" t="s">
        <v>22278</v>
      </c>
      <c r="D14389">
        <f>_xlfn.XLOOKUP(Fin_SortCode[[#This Row],[Bank Name]],BankPopularity[UK Bank],BankPopularity[Weighting],0.0001)</f>
        <v>1E-4</v>
      </c>
    </row>
    <row r="14390" spans="1:4" ht="15.75" thickBot="1" x14ac:dyDescent="0.3">
      <c r="A14390" s="3" t="s">
        <v>22279</v>
      </c>
      <c r="B14390" s="4" t="s">
        <v>5444</v>
      </c>
      <c r="C14390" s="5" t="s">
        <v>22280</v>
      </c>
      <c r="D14390">
        <f>_xlfn.XLOOKUP(Fin_SortCode[[#This Row],[Bank Name]],BankPopularity[UK Bank],BankPopularity[Weighting],0.0001)</f>
        <v>1E-4</v>
      </c>
    </row>
    <row r="14391" spans="1:4" ht="15.75" thickBot="1" x14ac:dyDescent="0.3">
      <c r="A14391" s="3" t="s">
        <v>22281</v>
      </c>
      <c r="B14391" s="4" t="s">
        <v>5444</v>
      </c>
      <c r="C14391" s="5" t="s">
        <v>22282</v>
      </c>
      <c r="D14391">
        <f>_xlfn.XLOOKUP(Fin_SortCode[[#This Row],[Bank Name]],BankPopularity[UK Bank],BankPopularity[Weighting],0.0001)</f>
        <v>1E-4</v>
      </c>
    </row>
    <row r="14392" spans="1:4" ht="15.75" thickBot="1" x14ac:dyDescent="0.3">
      <c r="A14392" s="3" t="s">
        <v>22283</v>
      </c>
      <c r="B14392" s="4" t="s">
        <v>5444</v>
      </c>
      <c r="C14392" s="5" t="s">
        <v>22284</v>
      </c>
      <c r="D14392">
        <f>_xlfn.XLOOKUP(Fin_SortCode[[#This Row],[Bank Name]],BankPopularity[UK Bank],BankPopularity[Weighting],0.0001)</f>
        <v>1E-4</v>
      </c>
    </row>
    <row r="14393" spans="1:4" ht="15.75" thickBot="1" x14ac:dyDescent="0.3">
      <c r="A14393" s="3" t="s">
        <v>22285</v>
      </c>
      <c r="B14393" s="4" t="s">
        <v>5444</v>
      </c>
      <c r="C14393" s="5" t="s">
        <v>22286</v>
      </c>
      <c r="D14393">
        <f>_xlfn.XLOOKUP(Fin_SortCode[[#This Row],[Bank Name]],BankPopularity[UK Bank],BankPopularity[Weighting],0.0001)</f>
        <v>1E-4</v>
      </c>
    </row>
    <row r="14394" spans="1:4" ht="15.75" thickBot="1" x14ac:dyDescent="0.3">
      <c r="A14394" s="3" t="s">
        <v>22287</v>
      </c>
      <c r="B14394" s="4" t="s">
        <v>5444</v>
      </c>
      <c r="C14394" s="5" t="s">
        <v>1159</v>
      </c>
      <c r="D14394">
        <f>_xlfn.XLOOKUP(Fin_SortCode[[#This Row],[Bank Name]],BankPopularity[UK Bank],BankPopularity[Weighting],0.0001)</f>
        <v>1E-4</v>
      </c>
    </row>
    <row r="14395" spans="1:4" ht="15.75" thickBot="1" x14ac:dyDescent="0.3">
      <c r="A14395" s="3" t="s">
        <v>22288</v>
      </c>
      <c r="B14395" s="4" t="s">
        <v>5444</v>
      </c>
      <c r="C14395" s="5" t="s">
        <v>4195</v>
      </c>
      <c r="D14395">
        <f>_xlfn.XLOOKUP(Fin_SortCode[[#This Row],[Bank Name]],BankPopularity[UK Bank],BankPopularity[Weighting],0.0001)</f>
        <v>1E-4</v>
      </c>
    </row>
    <row r="14396" spans="1:4" ht="15.75" thickBot="1" x14ac:dyDescent="0.3">
      <c r="A14396" s="3" t="s">
        <v>22289</v>
      </c>
      <c r="B14396" s="4" t="s">
        <v>5444</v>
      </c>
      <c r="C14396" s="5" t="s">
        <v>22290</v>
      </c>
      <c r="D14396">
        <f>_xlfn.XLOOKUP(Fin_SortCode[[#This Row],[Bank Name]],BankPopularity[UK Bank],BankPopularity[Weighting],0.0001)</f>
        <v>1E-4</v>
      </c>
    </row>
    <row r="14397" spans="1:4" ht="15.75" thickBot="1" x14ac:dyDescent="0.3">
      <c r="A14397" s="3" t="s">
        <v>22291</v>
      </c>
      <c r="B14397" s="4" t="s">
        <v>5444</v>
      </c>
      <c r="C14397" s="5" t="s">
        <v>2846</v>
      </c>
      <c r="D14397">
        <f>_xlfn.XLOOKUP(Fin_SortCode[[#This Row],[Bank Name]],BankPopularity[UK Bank],BankPopularity[Weighting],0.0001)</f>
        <v>1E-4</v>
      </c>
    </row>
    <row r="14398" spans="1:4" ht="15.75" thickBot="1" x14ac:dyDescent="0.3">
      <c r="A14398" s="3" t="s">
        <v>22292</v>
      </c>
      <c r="B14398" s="4" t="s">
        <v>5444</v>
      </c>
      <c r="C14398" s="5" t="s">
        <v>22293</v>
      </c>
      <c r="D14398">
        <f>_xlfn.XLOOKUP(Fin_SortCode[[#This Row],[Bank Name]],BankPopularity[UK Bank],BankPopularity[Weighting],0.0001)</f>
        <v>1E-4</v>
      </c>
    </row>
    <row r="14399" spans="1:4" ht="15.75" thickBot="1" x14ac:dyDescent="0.3">
      <c r="A14399" s="3" t="s">
        <v>22294</v>
      </c>
      <c r="B14399" s="4" t="s">
        <v>5444</v>
      </c>
      <c r="C14399" s="5" t="s">
        <v>3862</v>
      </c>
      <c r="D14399">
        <f>_xlfn.XLOOKUP(Fin_SortCode[[#This Row],[Bank Name]],BankPopularity[UK Bank],BankPopularity[Weighting],0.0001)</f>
        <v>1E-4</v>
      </c>
    </row>
    <row r="14400" spans="1:4" ht="15.75" thickBot="1" x14ac:dyDescent="0.3">
      <c r="A14400" s="3" t="s">
        <v>22295</v>
      </c>
      <c r="B14400" s="4" t="s">
        <v>5444</v>
      </c>
      <c r="C14400" s="5" t="s">
        <v>22296</v>
      </c>
      <c r="D14400">
        <f>_xlfn.XLOOKUP(Fin_SortCode[[#This Row],[Bank Name]],BankPopularity[UK Bank],BankPopularity[Weighting],0.0001)</f>
        <v>1E-4</v>
      </c>
    </row>
    <row r="14401" spans="1:4" ht="15.75" thickBot="1" x14ac:dyDescent="0.3">
      <c r="A14401" s="3" t="s">
        <v>22297</v>
      </c>
      <c r="B14401" s="4" t="s">
        <v>5444</v>
      </c>
      <c r="C14401" s="5" t="s">
        <v>22298</v>
      </c>
      <c r="D14401">
        <f>_xlfn.XLOOKUP(Fin_SortCode[[#This Row],[Bank Name]],BankPopularity[UK Bank],BankPopularity[Weighting],0.0001)</f>
        <v>1E-4</v>
      </c>
    </row>
    <row r="14402" spans="1:4" ht="15.75" thickBot="1" x14ac:dyDescent="0.3">
      <c r="A14402" s="3" t="s">
        <v>22299</v>
      </c>
      <c r="B14402" s="4" t="s">
        <v>5444</v>
      </c>
      <c r="C14402" s="5" t="s">
        <v>22300</v>
      </c>
      <c r="D14402">
        <f>_xlfn.XLOOKUP(Fin_SortCode[[#This Row],[Bank Name]],BankPopularity[UK Bank],BankPopularity[Weighting],0.0001)</f>
        <v>1E-4</v>
      </c>
    </row>
    <row r="14403" spans="1:4" ht="15.75" thickBot="1" x14ac:dyDescent="0.3">
      <c r="A14403" s="3" t="s">
        <v>22301</v>
      </c>
      <c r="B14403" s="4" t="s">
        <v>5444</v>
      </c>
      <c r="C14403" s="5" t="s">
        <v>3893</v>
      </c>
      <c r="D14403">
        <f>_xlfn.XLOOKUP(Fin_SortCode[[#This Row],[Bank Name]],BankPopularity[UK Bank],BankPopularity[Weighting],0.0001)</f>
        <v>1E-4</v>
      </c>
    </row>
    <row r="14404" spans="1:4" ht="15.75" thickBot="1" x14ac:dyDescent="0.3">
      <c r="A14404" s="3" t="s">
        <v>22302</v>
      </c>
      <c r="B14404" s="4" t="s">
        <v>5444</v>
      </c>
      <c r="C14404" s="5" t="s">
        <v>3897</v>
      </c>
      <c r="D14404">
        <f>_xlfn.XLOOKUP(Fin_SortCode[[#This Row],[Bank Name]],BankPopularity[UK Bank],BankPopularity[Weighting],0.0001)</f>
        <v>1E-4</v>
      </c>
    </row>
    <row r="14405" spans="1:4" ht="15.75" thickBot="1" x14ac:dyDescent="0.3">
      <c r="A14405" s="3" t="s">
        <v>22303</v>
      </c>
      <c r="B14405" s="4" t="s">
        <v>5444</v>
      </c>
      <c r="C14405" s="5" t="s">
        <v>3923</v>
      </c>
      <c r="D14405">
        <f>_xlfn.XLOOKUP(Fin_SortCode[[#This Row],[Bank Name]],BankPopularity[UK Bank],BankPopularity[Weighting],0.0001)</f>
        <v>1E-4</v>
      </c>
    </row>
    <row r="14406" spans="1:4" ht="15.75" thickBot="1" x14ac:dyDescent="0.3">
      <c r="A14406" s="3" t="s">
        <v>22304</v>
      </c>
      <c r="B14406" s="4" t="s">
        <v>5444</v>
      </c>
      <c r="C14406" s="5" t="s">
        <v>3938</v>
      </c>
      <c r="D14406">
        <f>_xlfn.XLOOKUP(Fin_SortCode[[#This Row],[Bank Name]],BankPopularity[UK Bank],BankPopularity[Weighting],0.0001)</f>
        <v>1E-4</v>
      </c>
    </row>
    <row r="14407" spans="1:4" ht="15.75" thickBot="1" x14ac:dyDescent="0.3">
      <c r="A14407" s="3" t="s">
        <v>22305</v>
      </c>
      <c r="B14407" s="4" t="s">
        <v>5444</v>
      </c>
      <c r="C14407" s="5" t="s">
        <v>3952</v>
      </c>
      <c r="D14407">
        <f>_xlfn.XLOOKUP(Fin_SortCode[[#This Row],[Bank Name]],BankPopularity[UK Bank],BankPopularity[Weighting],0.0001)</f>
        <v>1E-4</v>
      </c>
    </row>
    <row r="14408" spans="1:4" ht="15.75" thickBot="1" x14ac:dyDescent="0.3">
      <c r="A14408" s="3" t="s">
        <v>22306</v>
      </c>
      <c r="B14408" s="4" t="s">
        <v>5444</v>
      </c>
      <c r="C14408" s="5" t="s">
        <v>3958</v>
      </c>
      <c r="D14408">
        <f>_xlfn.XLOOKUP(Fin_SortCode[[#This Row],[Bank Name]],BankPopularity[UK Bank],BankPopularity[Weighting],0.0001)</f>
        <v>1E-4</v>
      </c>
    </row>
    <row r="14409" spans="1:4" ht="15.75" thickBot="1" x14ac:dyDescent="0.3">
      <c r="A14409" s="3" t="s">
        <v>22307</v>
      </c>
      <c r="B14409" s="4" t="s">
        <v>5444</v>
      </c>
      <c r="C14409" s="5" t="s">
        <v>3965</v>
      </c>
      <c r="D14409">
        <f>_xlfn.XLOOKUP(Fin_SortCode[[#This Row],[Bank Name]],BankPopularity[UK Bank],BankPopularity[Weighting],0.0001)</f>
        <v>1E-4</v>
      </c>
    </row>
    <row r="14410" spans="1:4" ht="15.75" thickBot="1" x14ac:dyDescent="0.3">
      <c r="A14410" s="3" t="s">
        <v>22308</v>
      </c>
      <c r="B14410" s="4" t="s">
        <v>5444</v>
      </c>
      <c r="C14410" s="5" t="s">
        <v>4491</v>
      </c>
      <c r="D14410">
        <f>_xlfn.XLOOKUP(Fin_SortCode[[#This Row],[Bank Name]],BankPopularity[UK Bank],BankPopularity[Weighting],0.0001)</f>
        <v>1E-4</v>
      </c>
    </row>
    <row r="14411" spans="1:4" ht="15.75" thickBot="1" x14ac:dyDescent="0.3">
      <c r="A14411" s="3" t="s">
        <v>22309</v>
      </c>
      <c r="B14411" s="4" t="s">
        <v>5444</v>
      </c>
      <c r="C14411" s="5" t="s">
        <v>3972</v>
      </c>
      <c r="D14411">
        <f>_xlfn.XLOOKUP(Fin_SortCode[[#This Row],[Bank Name]],BankPopularity[UK Bank],BankPopularity[Weighting],0.0001)</f>
        <v>1E-4</v>
      </c>
    </row>
    <row r="14412" spans="1:4" ht="15.75" thickBot="1" x14ac:dyDescent="0.3">
      <c r="A14412" s="3" t="s">
        <v>22310</v>
      </c>
      <c r="B14412" s="4" t="s">
        <v>5444</v>
      </c>
      <c r="C14412" s="5" t="s">
        <v>2825</v>
      </c>
      <c r="D14412">
        <f>_xlfn.XLOOKUP(Fin_SortCode[[#This Row],[Bank Name]],BankPopularity[UK Bank],BankPopularity[Weighting],0.0001)</f>
        <v>1E-4</v>
      </c>
    </row>
    <row r="14413" spans="1:4" ht="15.75" thickBot="1" x14ac:dyDescent="0.3">
      <c r="A14413" s="3" t="s">
        <v>22311</v>
      </c>
      <c r="B14413" s="4" t="s">
        <v>5444</v>
      </c>
      <c r="C14413" s="5" t="s">
        <v>3976</v>
      </c>
      <c r="D14413">
        <f>_xlfn.XLOOKUP(Fin_SortCode[[#This Row],[Bank Name]],BankPopularity[UK Bank],BankPopularity[Weighting],0.0001)</f>
        <v>1E-4</v>
      </c>
    </row>
    <row r="14414" spans="1:4" ht="15.75" thickBot="1" x14ac:dyDescent="0.3">
      <c r="A14414" s="3" t="s">
        <v>22312</v>
      </c>
      <c r="B14414" s="4" t="s">
        <v>5444</v>
      </c>
      <c r="C14414" s="5" t="s">
        <v>2829</v>
      </c>
      <c r="D14414">
        <f>_xlfn.XLOOKUP(Fin_SortCode[[#This Row],[Bank Name]],BankPopularity[UK Bank],BankPopularity[Weighting],0.0001)</f>
        <v>1E-4</v>
      </c>
    </row>
    <row r="14415" spans="1:4" ht="15.75" thickBot="1" x14ac:dyDescent="0.3">
      <c r="A14415" s="3" t="s">
        <v>22313</v>
      </c>
      <c r="B14415" s="4" t="s">
        <v>5444</v>
      </c>
      <c r="C14415" s="5" t="s">
        <v>4000</v>
      </c>
      <c r="D14415">
        <f>_xlfn.XLOOKUP(Fin_SortCode[[#This Row],[Bank Name]],BankPopularity[UK Bank],BankPopularity[Weighting],0.0001)</f>
        <v>1E-4</v>
      </c>
    </row>
    <row r="14416" spans="1:4" ht="15.75" thickBot="1" x14ac:dyDescent="0.3">
      <c r="A14416" s="3" t="s">
        <v>22314</v>
      </c>
      <c r="B14416" s="4" t="s">
        <v>5444</v>
      </c>
      <c r="C14416" s="5" t="s">
        <v>22315</v>
      </c>
      <c r="D14416">
        <f>_xlfn.XLOOKUP(Fin_SortCode[[#This Row],[Bank Name]],BankPopularity[UK Bank],BankPopularity[Weighting],0.0001)</f>
        <v>1E-4</v>
      </c>
    </row>
    <row r="14417" spans="1:4" ht="15.75" thickBot="1" x14ac:dyDescent="0.3">
      <c r="A14417" s="3" t="s">
        <v>22316</v>
      </c>
      <c r="B14417" s="4" t="s">
        <v>5444</v>
      </c>
      <c r="C14417" s="5" t="s">
        <v>4016</v>
      </c>
      <c r="D14417">
        <f>_xlfn.XLOOKUP(Fin_SortCode[[#This Row],[Bank Name]],BankPopularity[UK Bank],BankPopularity[Weighting],0.0001)</f>
        <v>1E-4</v>
      </c>
    </row>
    <row r="14418" spans="1:4" ht="15.75" thickBot="1" x14ac:dyDescent="0.3">
      <c r="A14418" s="3" t="s">
        <v>22317</v>
      </c>
      <c r="B14418" s="4" t="s">
        <v>5444</v>
      </c>
      <c r="C14418" s="5" t="s">
        <v>22318</v>
      </c>
      <c r="D14418">
        <f>_xlfn.XLOOKUP(Fin_SortCode[[#This Row],[Bank Name]],BankPopularity[UK Bank],BankPopularity[Weighting],0.0001)</f>
        <v>1E-4</v>
      </c>
    </row>
    <row r="14419" spans="1:4" ht="15.75" thickBot="1" x14ac:dyDescent="0.3">
      <c r="A14419" s="3" t="s">
        <v>22319</v>
      </c>
      <c r="B14419" s="4" t="s">
        <v>5444</v>
      </c>
      <c r="C14419" s="5" t="s">
        <v>4036</v>
      </c>
      <c r="D14419">
        <f>_xlfn.XLOOKUP(Fin_SortCode[[#This Row],[Bank Name]],BankPopularity[UK Bank],BankPopularity[Weighting],0.0001)</f>
        <v>1E-4</v>
      </c>
    </row>
    <row r="14420" spans="1:4" ht="15.75" thickBot="1" x14ac:dyDescent="0.3">
      <c r="A14420" s="3" t="s">
        <v>22320</v>
      </c>
      <c r="B14420" s="4" t="s">
        <v>5444</v>
      </c>
      <c r="C14420" s="5" t="s">
        <v>4038</v>
      </c>
      <c r="D14420">
        <f>_xlfn.XLOOKUP(Fin_SortCode[[#This Row],[Bank Name]],BankPopularity[UK Bank],BankPopularity[Weighting],0.0001)</f>
        <v>1E-4</v>
      </c>
    </row>
    <row r="14421" spans="1:4" ht="15.75" thickBot="1" x14ac:dyDescent="0.3">
      <c r="A14421" s="3" t="s">
        <v>22321</v>
      </c>
      <c r="B14421" s="4" t="s">
        <v>5444</v>
      </c>
      <c r="C14421" s="5" t="s">
        <v>4122</v>
      </c>
      <c r="D14421">
        <f>_xlfn.XLOOKUP(Fin_SortCode[[#This Row],[Bank Name]],BankPopularity[UK Bank],BankPopularity[Weighting],0.0001)</f>
        <v>1E-4</v>
      </c>
    </row>
    <row r="14422" spans="1:4" ht="15.75" thickBot="1" x14ac:dyDescent="0.3">
      <c r="A14422" s="3" t="s">
        <v>22322</v>
      </c>
      <c r="B14422" s="4" t="s">
        <v>5444</v>
      </c>
      <c r="C14422" s="5" t="s">
        <v>4125</v>
      </c>
      <c r="D14422">
        <f>_xlfn.XLOOKUP(Fin_SortCode[[#This Row],[Bank Name]],BankPopularity[UK Bank],BankPopularity[Weighting],0.0001)</f>
        <v>1E-4</v>
      </c>
    </row>
    <row r="14423" spans="1:4" ht="15.75" thickBot="1" x14ac:dyDescent="0.3">
      <c r="A14423" s="3" t="s">
        <v>22323</v>
      </c>
      <c r="B14423" s="4" t="s">
        <v>5444</v>
      </c>
      <c r="C14423" s="5" t="s">
        <v>22324</v>
      </c>
      <c r="D14423">
        <f>_xlfn.XLOOKUP(Fin_SortCode[[#This Row],[Bank Name]],BankPopularity[UK Bank],BankPopularity[Weighting],0.0001)</f>
        <v>1E-4</v>
      </c>
    </row>
    <row r="14424" spans="1:4" ht="15.75" thickBot="1" x14ac:dyDescent="0.3">
      <c r="A14424" s="3" t="s">
        <v>22325</v>
      </c>
      <c r="B14424" s="4" t="s">
        <v>5444</v>
      </c>
      <c r="C14424" s="5" t="s">
        <v>22326</v>
      </c>
      <c r="D14424">
        <f>_xlfn.XLOOKUP(Fin_SortCode[[#This Row],[Bank Name]],BankPopularity[UK Bank],BankPopularity[Weighting],0.0001)</f>
        <v>1E-4</v>
      </c>
    </row>
    <row r="14425" spans="1:4" ht="15.75" thickBot="1" x14ac:dyDescent="0.3">
      <c r="A14425" s="3" t="s">
        <v>22327</v>
      </c>
      <c r="B14425" s="4" t="s">
        <v>5444</v>
      </c>
      <c r="C14425" s="5" t="s">
        <v>4152</v>
      </c>
      <c r="D14425">
        <f>_xlfn.XLOOKUP(Fin_SortCode[[#This Row],[Bank Name]],BankPopularity[UK Bank],BankPopularity[Weighting],0.0001)</f>
        <v>1E-4</v>
      </c>
    </row>
    <row r="14426" spans="1:4" ht="15.75" thickBot="1" x14ac:dyDescent="0.3">
      <c r="A14426" s="3" t="s">
        <v>22328</v>
      </c>
      <c r="B14426" s="4" t="s">
        <v>5444</v>
      </c>
      <c r="C14426" s="5" t="s">
        <v>22329</v>
      </c>
      <c r="D14426">
        <f>_xlfn.XLOOKUP(Fin_SortCode[[#This Row],[Bank Name]],BankPopularity[UK Bank],BankPopularity[Weighting],0.0001)</f>
        <v>1E-4</v>
      </c>
    </row>
    <row r="14427" spans="1:4" ht="15.75" thickBot="1" x14ac:dyDescent="0.3">
      <c r="A14427" s="3" t="s">
        <v>22330</v>
      </c>
      <c r="B14427" s="4" t="s">
        <v>5444</v>
      </c>
      <c r="C14427" s="5" t="s">
        <v>22331</v>
      </c>
      <c r="D14427">
        <f>_xlfn.XLOOKUP(Fin_SortCode[[#This Row],[Bank Name]],BankPopularity[UK Bank],BankPopularity[Weighting],0.0001)</f>
        <v>1E-4</v>
      </c>
    </row>
    <row r="14428" spans="1:4" ht="15.75" thickBot="1" x14ac:dyDescent="0.3">
      <c r="A14428" s="3" t="s">
        <v>22332</v>
      </c>
      <c r="B14428" s="4" t="s">
        <v>5444</v>
      </c>
      <c r="C14428" s="5" t="s">
        <v>22333</v>
      </c>
      <c r="D14428">
        <f>_xlfn.XLOOKUP(Fin_SortCode[[#This Row],[Bank Name]],BankPopularity[UK Bank],BankPopularity[Weighting],0.0001)</f>
        <v>1E-4</v>
      </c>
    </row>
    <row r="14429" spans="1:4" ht="15.75" thickBot="1" x14ac:dyDescent="0.3">
      <c r="A14429" s="3" t="s">
        <v>22334</v>
      </c>
      <c r="B14429" s="4" t="s">
        <v>5444</v>
      </c>
      <c r="C14429" s="5" t="s">
        <v>4175</v>
      </c>
      <c r="D14429">
        <f>_xlfn.XLOOKUP(Fin_SortCode[[#This Row],[Bank Name]],BankPopularity[UK Bank],BankPopularity[Weighting],0.0001)</f>
        <v>1E-4</v>
      </c>
    </row>
    <row r="14430" spans="1:4" ht="15.75" thickBot="1" x14ac:dyDescent="0.3">
      <c r="A14430" s="3" t="s">
        <v>22335</v>
      </c>
      <c r="B14430" s="4" t="s">
        <v>5444</v>
      </c>
      <c r="C14430" s="5" t="s">
        <v>22336</v>
      </c>
      <c r="D14430">
        <f>_xlfn.XLOOKUP(Fin_SortCode[[#This Row],[Bank Name]],BankPopularity[UK Bank],BankPopularity[Weighting],0.0001)</f>
        <v>1E-4</v>
      </c>
    </row>
    <row r="14431" spans="1:4" ht="15.75" thickBot="1" x14ac:dyDescent="0.3">
      <c r="A14431" s="3" t="s">
        <v>22337</v>
      </c>
      <c r="B14431" s="4" t="s">
        <v>5444</v>
      </c>
      <c r="C14431" s="5" t="s">
        <v>4185</v>
      </c>
      <c r="D14431">
        <f>_xlfn.XLOOKUP(Fin_SortCode[[#This Row],[Bank Name]],BankPopularity[UK Bank],BankPopularity[Weighting],0.0001)</f>
        <v>1E-4</v>
      </c>
    </row>
    <row r="14432" spans="1:4" ht="15.75" thickBot="1" x14ac:dyDescent="0.3">
      <c r="A14432" s="3" t="s">
        <v>22338</v>
      </c>
      <c r="B14432" s="4" t="s">
        <v>5444</v>
      </c>
      <c r="C14432" s="5" t="s">
        <v>22339</v>
      </c>
      <c r="D14432">
        <f>_xlfn.XLOOKUP(Fin_SortCode[[#This Row],[Bank Name]],BankPopularity[UK Bank],BankPopularity[Weighting],0.0001)</f>
        <v>1E-4</v>
      </c>
    </row>
    <row r="14433" spans="1:4" ht="15.75" thickBot="1" x14ac:dyDescent="0.3">
      <c r="A14433" s="3" t="s">
        <v>22340</v>
      </c>
      <c r="B14433" s="4" t="s">
        <v>5444</v>
      </c>
      <c r="C14433" s="5" t="s">
        <v>4197</v>
      </c>
      <c r="D14433">
        <f>_xlfn.XLOOKUP(Fin_SortCode[[#This Row],[Bank Name]],BankPopularity[UK Bank],BankPopularity[Weighting],0.0001)</f>
        <v>1E-4</v>
      </c>
    </row>
    <row r="14434" spans="1:4" ht="15.75" thickBot="1" x14ac:dyDescent="0.3">
      <c r="A14434" s="3" t="s">
        <v>22341</v>
      </c>
      <c r="B14434" s="4" t="s">
        <v>5444</v>
      </c>
      <c r="C14434" s="5" t="s">
        <v>4187</v>
      </c>
      <c r="D14434">
        <f>_xlfn.XLOOKUP(Fin_SortCode[[#This Row],[Bank Name]],BankPopularity[UK Bank],BankPopularity[Weighting],0.0001)</f>
        <v>1E-4</v>
      </c>
    </row>
    <row r="14435" spans="1:4" ht="15.75" thickBot="1" x14ac:dyDescent="0.3">
      <c r="A14435" s="3" t="s">
        <v>22342</v>
      </c>
      <c r="B14435" s="4" t="s">
        <v>5444</v>
      </c>
      <c r="C14435" s="5" t="s">
        <v>22343</v>
      </c>
      <c r="D14435">
        <f>_xlfn.XLOOKUP(Fin_SortCode[[#This Row],[Bank Name]],BankPopularity[UK Bank],BankPopularity[Weighting],0.0001)</f>
        <v>1E-4</v>
      </c>
    </row>
    <row r="14436" spans="1:4" ht="15.75" thickBot="1" x14ac:dyDescent="0.3">
      <c r="A14436" s="3" t="s">
        <v>22344</v>
      </c>
      <c r="B14436" s="4" t="s">
        <v>5444</v>
      </c>
      <c r="C14436" s="5" t="s">
        <v>4213</v>
      </c>
      <c r="D14436">
        <f>_xlfn.XLOOKUP(Fin_SortCode[[#This Row],[Bank Name]],BankPopularity[UK Bank],BankPopularity[Weighting],0.0001)</f>
        <v>1E-4</v>
      </c>
    </row>
    <row r="14437" spans="1:4" ht="15.75" thickBot="1" x14ac:dyDescent="0.3">
      <c r="A14437" s="3" t="s">
        <v>22345</v>
      </c>
      <c r="B14437" s="4" t="s">
        <v>5444</v>
      </c>
      <c r="C14437" s="5" t="s">
        <v>4217</v>
      </c>
      <c r="D14437">
        <f>_xlfn.XLOOKUP(Fin_SortCode[[#This Row],[Bank Name]],BankPopularity[UK Bank],BankPopularity[Weighting],0.0001)</f>
        <v>1E-4</v>
      </c>
    </row>
    <row r="14438" spans="1:4" ht="15.75" thickBot="1" x14ac:dyDescent="0.3">
      <c r="A14438" s="3" t="s">
        <v>22346</v>
      </c>
      <c r="B14438" s="4" t="s">
        <v>5444</v>
      </c>
      <c r="C14438" s="5" t="s">
        <v>2863</v>
      </c>
      <c r="D14438">
        <f>_xlfn.XLOOKUP(Fin_SortCode[[#This Row],[Bank Name]],BankPopularity[UK Bank],BankPopularity[Weighting],0.0001)</f>
        <v>1E-4</v>
      </c>
    </row>
    <row r="14439" spans="1:4" ht="15.75" thickBot="1" x14ac:dyDescent="0.3">
      <c r="A14439" s="3" t="s">
        <v>22347</v>
      </c>
      <c r="B14439" s="4" t="s">
        <v>5444</v>
      </c>
      <c r="C14439" s="5" t="s">
        <v>2862</v>
      </c>
      <c r="D14439">
        <f>_xlfn.XLOOKUP(Fin_SortCode[[#This Row],[Bank Name]],BankPopularity[UK Bank],BankPopularity[Weighting],0.0001)</f>
        <v>1E-4</v>
      </c>
    </row>
    <row r="14440" spans="1:4" ht="15.75" thickBot="1" x14ac:dyDescent="0.3">
      <c r="A14440" s="3" t="s">
        <v>22348</v>
      </c>
      <c r="B14440" s="4" t="s">
        <v>5444</v>
      </c>
      <c r="C14440" s="5" t="s">
        <v>4257</v>
      </c>
      <c r="D14440">
        <f>_xlfn.XLOOKUP(Fin_SortCode[[#This Row],[Bank Name]],BankPopularity[UK Bank],BankPopularity[Weighting],0.0001)</f>
        <v>1E-4</v>
      </c>
    </row>
    <row r="14441" spans="1:4" ht="15.75" thickBot="1" x14ac:dyDescent="0.3">
      <c r="A14441" s="3" t="s">
        <v>22349</v>
      </c>
      <c r="B14441" s="4" t="s">
        <v>5444</v>
      </c>
      <c r="C14441" s="5" t="s">
        <v>2868</v>
      </c>
      <c r="D14441">
        <f>_xlfn.XLOOKUP(Fin_SortCode[[#This Row],[Bank Name]],BankPopularity[UK Bank],BankPopularity[Weighting],0.0001)</f>
        <v>1E-4</v>
      </c>
    </row>
    <row r="14442" spans="1:4" ht="15.75" thickBot="1" x14ac:dyDescent="0.3">
      <c r="A14442" s="3" t="s">
        <v>22350</v>
      </c>
      <c r="B14442" s="4" t="s">
        <v>5444</v>
      </c>
      <c r="C14442" s="5" t="s">
        <v>4265</v>
      </c>
      <c r="D14442">
        <f>_xlfn.XLOOKUP(Fin_SortCode[[#This Row],[Bank Name]],BankPopularity[UK Bank],BankPopularity[Weighting],0.0001)</f>
        <v>1E-4</v>
      </c>
    </row>
    <row r="14443" spans="1:4" ht="15.75" thickBot="1" x14ac:dyDescent="0.3">
      <c r="A14443" s="3" t="s">
        <v>22351</v>
      </c>
      <c r="B14443" s="4" t="s">
        <v>5444</v>
      </c>
      <c r="C14443" s="5" t="s">
        <v>4278</v>
      </c>
      <c r="D14443">
        <f>_xlfn.XLOOKUP(Fin_SortCode[[#This Row],[Bank Name]],BankPopularity[UK Bank],BankPopularity[Weighting],0.0001)</f>
        <v>1E-4</v>
      </c>
    </row>
    <row r="14444" spans="1:4" ht="15.75" thickBot="1" x14ac:dyDescent="0.3">
      <c r="A14444" s="3" t="s">
        <v>22352</v>
      </c>
      <c r="B14444" s="4" t="s">
        <v>5444</v>
      </c>
      <c r="C14444" s="5" t="s">
        <v>22353</v>
      </c>
      <c r="D14444">
        <f>_xlfn.XLOOKUP(Fin_SortCode[[#This Row],[Bank Name]],BankPopularity[UK Bank],BankPopularity[Weighting],0.0001)</f>
        <v>1E-4</v>
      </c>
    </row>
    <row r="14445" spans="1:4" ht="15.75" thickBot="1" x14ac:dyDescent="0.3">
      <c r="A14445" s="3" t="s">
        <v>22354</v>
      </c>
      <c r="B14445" s="4" t="s">
        <v>5444</v>
      </c>
      <c r="C14445" s="5" t="s">
        <v>2872</v>
      </c>
      <c r="D14445">
        <f>_xlfn.XLOOKUP(Fin_SortCode[[#This Row],[Bank Name]],BankPopularity[UK Bank],BankPopularity[Weighting],0.0001)</f>
        <v>1E-4</v>
      </c>
    </row>
    <row r="14446" spans="1:4" ht="15.75" thickBot="1" x14ac:dyDescent="0.3">
      <c r="A14446" s="3" t="s">
        <v>22355</v>
      </c>
      <c r="B14446" s="4" t="s">
        <v>5444</v>
      </c>
      <c r="C14446" s="5" t="s">
        <v>4299</v>
      </c>
      <c r="D14446">
        <f>_xlfn.XLOOKUP(Fin_SortCode[[#This Row],[Bank Name]],BankPopularity[UK Bank],BankPopularity[Weighting],0.0001)</f>
        <v>1E-4</v>
      </c>
    </row>
    <row r="14447" spans="1:4" ht="15.75" thickBot="1" x14ac:dyDescent="0.3">
      <c r="A14447" s="3" t="s">
        <v>22356</v>
      </c>
      <c r="B14447" s="4" t="s">
        <v>5444</v>
      </c>
      <c r="C14447" s="5" t="s">
        <v>4301</v>
      </c>
      <c r="D14447">
        <f>_xlfn.XLOOKUP(Fin_SortCode[[#This Row],[Bank Name]],BankPopularity[UK Bank],BankPopularity[Weighting],0.0001)</f>
        <v>1E-4</v>
      </c>
    </row>
    <row r="14448" spans="1:4" ht="15.75" thickBot="1" x14ac:dyDescent="0.3">
      <c r="A14448" s="3" t="s">
        <v>22357</v>
      </c>
      <c r="B14448" s="4" t="s">
        <v>5444</v>
      </c>
      <c r="C14448" s="5" t="s">
        <v>4311</v>
      </c>
      <c r="D14448">
        <f>_xlfn.XLOOKUP(Fin_SortCode[[#This Row],[Bank Name]],BankPopularity[UK Bank],BankPopularity[Weighting],0.0001)</f>
        <v>1E-4</v>
      </c>
    </row>
    <row r="14449" spans="1:4" ht="15.75" thickBot="1" x14ac:dyDescent="0.3">
      <c r="A14449" s="3" t="s">
        <v>22358</v>
      </c>
      <c r="B14449" s="4" t="s">
        <v>5444</v>
      </c>
      <c r="C14449" s="5" t="s">
        <v>2874</v>
      </c>
      <c r="D14449">
        <f>_xlfn.XLOOKUP(Fin_SortCode[[#This Row],[Bank Name]],BankPopularity[UK Bank],BankPopularity[Weighting],0.0001)</f>
        <v>1E-4</v>
      </c>
    </row>
    <row r="14450" spans="1:4" ht="15.75" thickBot="1" x14ac:dyDescent="0.3">
      <c r="A14450" s="3" t="s">
        <v>22359</v>
      </c>
      <c r="B14450" s="4" t="s">
        <v>5444</v>
      </c>
      <c r="C14450" s="5" t="s">
        <v>3225</v>
      </c>
      <c r="D14450">
        <f>_xlfn.XLOOKUP(Fin_SortCode[[#This Row],[Bank Name]],BankPopularity[UK Bank],BankPopularity[Weighting],0.0001)</f>
        <v>1E-4</v>
      </c>
    </row>
    <row r="14451" spans="1:4" ht="15.75" thickBot="1" x14ac:dyDescent="0.3">
      <c r="A14451" s="3" t="s">
        <v>22360</v>
      </c>
      <c r="B14451" s="4" t="s">
        <v>5444</v>
      </c>
      <c r="C14451" s="5" t="s">
        <v>4317</v>
      </c>
      <c r="D14451">
        <f>_xlfn.XLOOKUP(Fin_SortCode[[#This Row],[Bank Name]],BankPopularity[UK Bank],BankPopularity[Weighting],0.0001)</f>
        <v>1E-4</v>
      </c>
    </row>
    <row r="14452" spans="1:4" ht="15.75" thickBot="1" x14ac:dyDescent="0.3">
      <c r="A14452" s="3" t="s">
        <v>22361</v>
      </c>
      <c r="B14452" s="4" t="s">
        <v>5444</v>
      </c>
      <c r="C14452" s="5" t="s">
        <v>2876</v>
      </c>
      <c r="D14452">
        <f>_xlfn.XLOOKUP(Fin_SortCode[[#This Row],[Bank Name]],BankPopularity[UK Bank],BankPopularity[Weighting],0.0001)</f>
        <v>1E-4</v>
      </c>
    </row>
    <row r="14453" spans="1:4" ht="15.75" thickBot="1" x14ac:dyDescent="0.3">
      <c r="A14453" s="3" t="s">
        <v>22362</v>
      </c>
      <c r="B14453" s="4" t="s">
        <v>5444</v>
      </c>
      <c r="C14453" s="5" t="s">
        <v>2877</v>
      </c>
      <c r="D14453">
        <f>_xlfn.XLOOKUP(Fin_SortCode[[#This Row],[Bank Name]],BankPopularity[UK Bank],BankPopularity[Weighting],0.0001)</f>
        <v>1E-4</v>
      </c>
    </row>
    <row r="14454" spans="1:4" ht="15.75" thickBot="1" x14ac:dyDescent="0.3">
      <c r="A14454" s="3" t="s">
        <v>22363</v>
      </c>
      <c r="B14454" s="4" t="s">
        <v>5444</v>
      </c>
      <c r="C14454" s="5" t="s">
        <v>4363</v>
      </c>
      <c r="D14454">
        <f>_xlfn.XLOOKUP(Fin_SortCode[[#This Row],[Bank Name]],BankPopularity[UK Bank],BankPopularity[Weighting],0.0001)</f>
        <v>1E-4</v>
      </c>
    </row>
    <row r="14455" spans="1:4" ht="15.75" thickBot="1" x14ac:dyDescent="0.3">
      <c r="A14455" s="3" t="s">
        <v>22364</v>
      </c>
      <c r="B14455" s="4" t="s">
        <v>5444</v>
      </c>
      <c r="C14455" s="5" t="s">
        <v>22365</v>
      </c>
      <c r="D14455">
        <f>_xlfn.XLOOKUP(Fin_SortCode[[#This Row],[Bank Name]],BankPopularity[UK Bank],BankPopularity[Weighting],0.0001)</f>
        <v>1E-4</v>
      </c>
    </row>
    <row r="14456" spans="1:4" ht="15.75" thickBot="1" x14ac:dyDescent="0.3">
      <c r="A14456" s="3" t="s">
        <v>22366</v>
      </c>
      <c r="B14456" s="4" t="s">
        <v>5444</v>
      </c>
      <c r="C14456" s="5" t="s">
        <v>4367</v>
      </c>
      <c r="D14456">
        <f>_xlfn.XLOOKUP(Fin_SortCode[[#This Row],[Bank Name]],BankPopularity[UK Bank],BankPopularity[Weighting],0.0001)</f>
        <v>1E-4</v>
      </c>
    </row>
    <row r="14457" spans="1:4" ht="15.75" thickBot="1" x14ac:dyDescent="0.3">
      <c r="A14457" s="3" t="s">
        <v>22367</v>
      </c>
      <c r="B14457" s="4" t="s">
        <v>5444</v>
      </c>
      <c r="C14457" s="5" t="s">
        <v>22368</v>
      </c>
      <c r="D14457">
        <f>_xlfn.XLOOKUP(Fin_SortCode[[#This Row],[Bank Name]],BankPopularity[UK Bank],BankPopularity[Weighting],0.0001)</f>
        <v>1E-4</v>
      </c>
    </row>
    <row r="14458" spans="1:4" ht="15.75" thickBot="1" x14ac:dyDescent="0.3">
      <c r="A14458" s="3" t="s">
        <v>22369</v>
      </c>
      <c r="B14458" s="4" t="s">
        <v>5444</v>
      </c>
      <c r="C14458" s="5" t="s">
        <v>4390</v>
      </c>
      <c r="D14458">
        <f>_xlfn.XLOOKUP(Fin_SortCode[[#This Row],[Bank Name]],BankPopularity[UK Bank],BankPopularity[Weighting],0.0001)</f>
        <v>1E-4</v>
      </c>
    </row>
    <row r="14459" spans="1:4" ht="15.75" thickBot="1" x14ac:dyDescent="0.3">
      <c r="A14459" s="3" t="s">
        <v>22370</v>
      </c>
      <c r="B14459" s="4" t="s">
        <v>5444</v>
      </c>
      <c r="C14459" s="5" t="s">
        <v>4099</v>
      </c>
      <c r="D14459">
        <f>_xlfn.XLOOKUP(Fin_SortCode[[#This Row],[Bank Name]],BankPopularity[UK Bank],BankPopularity[Weighting],0.0001)</f>
        <v>1E-4</v>
      </c>
    </row>
    <row r="14460" spans="1:4" ht="15.75" thickBot="1" x14ac:dyDescent="0.3">
      <c r="A14460" s="3" t="s">
        <v>22371</v>
      </c>
      <c r="B14460" s="4" t="s">
        <v>5444</v>
      </c>
      <c r="C14460" s="5" t="s">
        <v>4403</v>
      </c>
      <c r="D14460">
        <f>_xlfn.XLOOKUP(Fin_SortCode[[#This Row],[Bank Name]],BankPopularity[UK Bank],BankPopularity[Weighting],0.0001)</f>
        <v>1E-4</v>
      </c>
    </row>
    <row r="14461" spans="1:4" ht="15.75" thickBot="1" x14ac:dyDescent="0.3">
      <c r="A14461" s="3" t="s">
        <v>22372</v>
      </c>
      <c r="B14461" s="4" t="s">
        <v>5444</v>
      </c>
      <c r="C14461" s="5" t="s">
        <v>4405</v>
      </c>
      <c r="D14461">
        <f>_xlfn.XLOOKUP(Fin_SortCode[[#This Row],[Bank Name]],BankPopularity[UK Bank],BankPopularity[Weighting],0.0001)</f>
        <v>1E-4</v>
      </c>
    </row>
    <row r="14462" spans="1:4" ht="15.75" thickBot="1" x14ac:dyDescent="0.3">
      <c r="A14462" s="3" t="s">
        <v>22373</v>
      </c>
      <c r="B14462" s="4" t="s">
        <v>5444</v>
      </c>
      <c r="C14462" s="5" t="s">
        <v>4409</v>
      </c>
      <c r="D14462">
        <f>_xlfn.XLOOKUP(Fin_SortCode[[#This Row],[Bank Name]],BankPopularity[UK Bank],BankPopularity[Weighting],0.0001)</f>
        <v>1E-4</v>
      </c>
    </row>
    <row r="14463" spans="1:4" ht="15.75" thickBot="1" x14ac:dyDescent="0.3">
      <c r="A14463" s="3" t="s">
        <v>22374</v>
      </c>
      <c r="B14463" s="4" t="s">
        <v>5444</v>
      </c>
      <c r="C14463" s="5" t="s">
        <v>4413</v>
      </c>
      <c r="D14463">
        <f>_xlfn.XLOOKUP(Fin_SortCode[[#This Row],[Bank Name]],BankPopularity[UK Bank],BankPopularity[Weighting],0.0001)</f>
        <v>1E-4</v>
      </c>
    </row>
    <row r="14464" spans="1:4" ht="15.75" thickBot="1" x14ac:dyDescent="0.3">
      <c r="A14464" s="3" t="s">
        <v>22375</v>
      </c>
      <c r="B14464" s="4" t="s">
        <v>5444</v>
      </c>
      <c r="C14464" s="5" t="s">
        <v>4416</v>
      </c>
      <c r="D14464">
        <f>_xlfn.XLOOKUP(Fin_SortCode[[#This Row],[Bank Name]],BankPopularity[UK Bank],BankPopularity[Weighting],0.0001)</f>
        <v>1E-4</v>
      </c>
    </row>
    <row r="14465" spans="1:4" ht="15.75" thickBot="1" x14ac:dyDescent="0.3">
      <c r="A14465" s="3" t="s">
        <v>22376</v>
      </c>
      <c r="B14465" s="4" t="s">
        <v>5444</v>
      </c>
      <c r="C14465" s="5" t="s">
        <v>2900</v>
      </c>
      <c r="D14465">
        <f>_xlfn.XLOOKUP(Fin_SortCode[[#This Row],[Bank Name]],BankPopularity[UK Bank],BankPopularity[Weighting],0.0001)</f>
        <v>1E-4</v>
      </c>
    </row>
    <row r="14466" spans="1:4" ht="15.75" thickBot="1" x14ac:dyDescent="0.3">
      <c r="A14466" s="3" t="s">
        <v>22377</v>
      </c>
      <c r="B14466" s="4" t="s">
        <v>5444</v>
      </c>
      <c r="C14466" s="5" t="s">
        <v>4449</v>
      </c>
      <c r="D14466">
        <f>_xlfn.XLOOKUP(Fin_SortCode[[#This Row],[Bank Name]],BankPopularity[UK Bank],BankPopularity[Weighting],0.0001)</f>
        <v>1E-4</v>
      </c>
    </row>
    <row r="14467" spans="1:4" ht="15.75" thickBot="1" x14ac:dyDescent="0.3">
      <c r="A14467" s="3" t="s">
        <v>22378</v>
      </c>
      <c r="B14467" s="4" t="s">
        <v>5444</v>
      </c>
      <c r="C14467" s="5" t="s">
        <v>4466</v>
      </c>
      <c r="D14467">
        <f>_xlfn.XLOOKUP(Fin_SortCode[[#This Row],[Bank Name]],BankPopularity[UK Bank],BankPopularity[Weighting],0.0001)</f>
        <v>1E-4</v>
      </c>
    </row>
    <row r="14468" spans="1:4" ht="15.75" thickBot="1" x14ac:dyDescent="0.3">
      <c r="A14468" s="3" t="s">
        <v>22379</v>
      </c>
      <c r="B14468" s="4" t="s">
        <v>5444</v>
      </c>
      <c r="C14468" s="5" t="s">
        <v>2891</v>
      </c>
      <c r="D14468">
        <f>_xlfn.XLOOKUP(Fin_SortCode[[#This Row],[Bank Name]],BankPopularity[UK Bank],BankPopularity[Weighting],0.0001)</f>
        <v>1E-4</v>
      </c>
    </row>
    <row r="14469" spans="1:4" ht="15.75" thickBot="1" x14ac:dyDescent="0.3">
      <c r="A14469" s="3" t="s">
        <v>22380</v>
      </c>
      <c r="B14469" s="4" t="s">
        <v>5444</v>
      </c>
      <c r="C14469" s="5" t="s">
        <v>22381</v>
      </c>
      <c r="D14469">
        <f>_xlfn.XLOOKUP(Fin_SortCode[[#This Row],[Bank Name]],BankPopularity[UK Bank],BankPopularity[Weighting],0.0001)</f>
        <v>1E-4</v>
      </c>
    </row>
    <row r="14470" spans="1:4" ht="15.75" thickBot="1" x14ac:dyDescent="0.3">
      <c r="A14470" s="3" t="s">
        <v>22382</v>
      </c>
      <c r="B14470" s="4" t="s">
        <v>5444</v>
      </c>
      <c r="C14470" s="5" t="s">
        <v>22383</v>
      </c>
      <c r="D14470">
        <f>_xlfn.XLOOKUP(Fin_SortCode[[#This Row],[Bank Name]],BankPopularity[UK Bank],BankPopularity[Weighting],0.0001)</f>
        <v>1E-4</v>
      </c>
    </row>
    <row r="14471" spans="1:4" ht="15.75" thickBot="1" x14ac:dyDescent="0.3">
      <c r="A14471" s="3" t="s">
        <v>22384</v>
      </c>
      <c r="B14471" s="4" t="s">
        <v>5444</v>
      </c>
      <c r="C14471" s="5" t="s">
        <v>22385</v>
      </c>
      <c r="D14471">
        <f>_xlfn.XLOOKUP(Fin_SortCode[[#This Row],[Bank Name]],BankPopularity[UK Bank],BankPopularity[Weighting],0.0001)</f>
        <v>1E-4</v>
      </c>
    </row>
    <row r="14472" spans="1:4" ht="15.75" thickBot="1" x14ac:dyDescent="0.3">
      <c r="A14472" s="3" t="s">
        <v>22386</v>
      </c>
      <c r="B14472" s="4" t="s">
        <v>5444</v>
      </c>
      <c r="C14472" s="5" t="s">
        <v>22387</v>
      </c>
      <c r="D14472">
        <f>_xlfn.XLOOKUP(Fin_SortCode[[#This Row],[Bank Name]],BankPopularity[UK Bank],BankPopularity[Weighting],0.0001)</f>
        <v>1E-4</v>
      </c>
    </row>
    <row r="14473" spans="1:4" ht="15.75" thickBot="1" x14ac:dyDescent="0.3">
      <c r="A14473" s="3" t="s">
        <v>22388</v>
      </c>
      <c r="B14473" s="4" t="s">
        <v>5444</v>
      </c>
      <c r="C14473" s="5" t="s">
        <v>22389</v>
      </c>
      <c r="D14473">
        <f>_xlfn.XLOOKUP(Fin_SortCode[[#This Row],[Bank Name]],BankPopularity[UK Bank],BankPopularity[Weighting],0.0001)</f>
        <v>1E-4</v>
      </c>
    </row>
    <row r="14474" spans="1:4" ht="15.75" thickBot="1" x14ac:dyDescent="0.3">
      <c r="A14474" s="3" t="s">
        <v>22390</v>
      </c>
      <c r="B14474" s="4" t="s">
        <v>5444</v>
      </c>
      <c r="C14474" s="5" t="s">
        <v>22391</v>
      </c>
      <c r="D14474">
        <f>_xlfn.XLOOKUP(Fin_SortCode[[#This Row],[Bank Name]],BankPopularity[UK Bank],BankPopularity[Weighting],0.0001)</f>
        <v>1E-4</v>
      </c>
    </row>
    <row r="14475" spans="1:4" ht="15.75" thickBot="1" x14ac:dyDescent="0.3">
      <c r="A14475" s="3" t="s">
        <v>22392</v>
      </c>
      <c r="B14475" s="4" t="s">
        <v>5444</v>
      </c>
      <c r="C14475" s="5" t="s">
        <v>22393</v>
      </c>
      <c r="D14475">
        <f>_xlfn.XLOOKUP(Fin_SortCode[[#This Row],[Bank Name]],BankPopularity[UK Bank],BankPopularity[Weighting],0.0001)</f>
        <v>1E-4</v>
      </c>
    </row>
    <row r="14476" spans="1:4" ht="15.75" thickBot="1" x14ac:dyDescent="0.3">
      <c r="A14476" s="3" t="s">
        <v>22394</v>
      </c>
      <c r="B14476" s="4" t="s">
        <v>5444</v>
      </c>
      <c r="C14476" s="5" t="s">
        <v>22395</v>
      </c>
      <c r="D14476">
        <f>_xlfn.XLOOKUP(Fin_SortCode[[#This Row],[Bank Name]],BankPopularity[UK Bank],BankPopularity[Weighting],0.0001)</f>
        <v>1E-4</v>
      </c>
    </row>
    <row r="14477" spans="1:4" ht="15.75" thickBot="1" x14ac:dyDescent="0.3">
      <c r="A14477" s="3" t="s">
        <v>22396</v>
      </c>
      <c r="B14477" s="4" t="s">
        <v>5444</v>
      </c>
      <c r="C14477" s="5" t="s">
        <v>22397</v>
      </c>
      <c r="D14477">
        <f>_xlfn.XLOOKUP(Fin_SortCode[[#This Row],[Bank Name]],BankPopularity[UK Bank],BankPopularity[Weighting],0.0001)</f>
        <v>1E-4</v>
      </c>
    </row>
    <row r="14478" spans="1:4" ht="15.75" thickBot="1" x14ac:dyDescent="0.3">
      <c r="A14478" s="3" t="s">
        <v>22398</v>
      </c>
      <c r="B14478" s="4" t="s">
        <v>5444</v>
      </c>
      <c r="C14478" s="5" t="s">
        <v>22399</v>
      </c>
      <c r="D14478">
        <f>_xlfn.XLOOKUP(Fin_SortCode[[#This Row],[Bank Name]],BankPopularity[UK Bank],BankPopularity[Weighting],0.0001)</f>
        <v>1E-4</v>
      </c>
    </row>
    <row r="14479" spans="1:4" ht="15.75" thickBot="1" x14ac:dyDescent="0.3">
      <c r="A14479" s="3" t="s">
        <v>22400</v>
      </c>
      <c r="B14479" s="4" t="s">
        <v>5444</v>
      </c>
      <c r="C14479" s="5" t="s">
        <v>22401</v>
      </c>
      <c r="D14479">
        <f>_xlfn.XLOOKUP(Fin_SortCode[[#This Row],[Bank Name]],BankPopularity[UK Bank],BankPopularity[Weighting],0.0001)</f>
        <v>1E-4</v>
      </c>
    </row>
    <row r="14480" spans="1:4" ht="15.75" thickBot="1" x14ac:dyDescent="0.3">
      <c r="A14480" s="3" t="s">
        <v>22402</v>
      </c>
      <c r="B14480" s="4" t="s">
        <v>5444</v>
      </c>
      <c r="C14480" s="5" t="s">
        <v>22403</v>
      </c>
      <c r="D14480">
        <f>_xlfn.XLOOKUP(Fin_SortCode[[#This Row],[Bank Name]],BankPopularity[UK Bank],BankPopularity[Weighting],0.0001)</f>
        <v>1E-4</v>
      </c>
    </row>
    <row r="14481" spans="1:4" ht="15.75" thickBot="1" x14ac:dyDescent="0.3">
      <c r="A14481" s="3" t="s">
        <v>22404</v>
      </c>
      <c r="B14481" s="4" t="s">
        <v>5444</v>
      </c>
      <c r="C14481" s="5" t="s">
        <v>22405</v>
      </c>
      <c r="D14481">
        <f>_xlfn.XLOOKUP(Fin_SortCode[[#This Row],[Bank Name]],BankPopularity[UK Bank],BankPopularity[Weighting],0.0001)</f>
        <v>1E-4</v>
      </c>
    </row>
    <row r="14482" spans="1:4" ht="15.75" thickBot="1" x14ac:dyDescent="0.3">
      <c r="A14482" s="3" t="s">
        <v>22406</v>
      </c>
      <c r="B14482" s="4" t="s">
        <v>5444</v>
      </c>
      <c r="C14482" s="5" t="s">
        <v>22407</v>
      </c>
      <c r="D14482">
        <f>_xlfn.XLOOKUP(Fin_SortCode[[#This Row],[Bank Name]],BankPopularity[UK Bank],BankPopularity[Weighting],0.0001)</f>
        <v>1E-4</v>
      </c>
    </row>
    <row r="14483" spans="1:4" ht="15.75" thickBot="1" x14ac:dyDescent="0.3">
      <c r="A14483" s="3" t="s">
        <v>22408</v>
      </c>
      <c r="B14483" s="4" t="s">
        <v>5444</v>
      </c>
      <c r="C14483" s="5" t="s">
        <v>22409</v>
      </c>
      <c r="D14483">
        <f>_xlfn.XLOOKUP(Fin_SortCode[[#This Row],[Bank Name]],BankPopularity[UK Bank],BankPopularity[Weighting],0.0001)</f>
        <v>1E-4</v>
      </c>
    </row>
    <row r="14484" spans="1:4" ht="15.75" thickBot="1" x14ac:dyDescent="0.3">
      <c r="A14484" s="3" t="s">
        <v>22410</v>
      </c>
      <c r="B14484" s="4" t="s">
        <v>5444</v>
      </c>
      <c r="C14484" s="5" t="s">
        <v>22411</v>
      </c>
      <c r="D14484">
        <f>_xlfn.XLOOKUP(Fin_SortCode[[#This Row],[Bank Name]],BankPopularity[UK Bank],BankPopularity[Weighting],0.0001)</f>
        <v>1E-4</v>
      </c>
    </row>
    <row r="14485" spans="1:4" ht="15.75" thickBot="1" x14ac:dyDescent="0.3">
      <c r="A14485" s="3" t="s">
        <v>22412</v>
      </c>
      <c r="B14485" s="4" t="s">
        <v>5444</v>
      </c>
      <c r="C14485" s="5" t="s">
        <v>22413</v>
      </c>
      <c r="D14485">
        <f>_xlfn.XLOOKUP(Fin_SortCode[[#This Row],[Bank Name]],BankPopularity[UK Bank],BankPopularity[Weighting],0.0001)</f>
        <v>1E-4</v>
      </c>
    </row>
    <row r="14486" spans="1:4" ht="15.75" thickBot="1" x14ac:dyDescent="0.3">
      <c r="A14486" s="3" t="s">
        <v>22414</v>
      </c>
      <c r="B14486" s="4" t="s">
        <v>5444</v>
      </c>
      <c r="C14486" s="5" t="s">
        <v>13302</v>
      </c>
      <c r="D14486">
        <f>_xlfn.XLOOKUP(Fin_SortCode[[#This Row],[Bank Name]],BankPopularity[UK Bank],BankPopularity[Weighting],0.0001)</f>
        <v>1E-4</v>
      </c>
    </row>
    <row r="14487" spans="1:4" ht="15.75" thickBot="1" x14ac:dyDescent="0.3">
      <c r="A14487" s="3" t="s">
        <v>22415</v>
      </c>
      <c r="B14487" s="4" t="s">
        <v>5444</v>
      </c>
      <c r="C14487" s="5" t="s">
        <v>22416</v>
      </c>
      <c r="D14487">
        <f>_xlfn.XLOOKUP(Fin_SortCode[[#This Row],[Bank Name]],BankPopularity[UK Bank],BankPopularity[Weighting],0.0001)</f>
        <v>1E-4</v>
      </c>
    </row>
    <row r="14488" spans="1:4" ht="15.75" thickBot="1" x14ac:dyDescent="0.3">
      <c r="A14488" s="3" t="s">
        <v>22417</v>
      </c>
      <c r="B14488" s="4" t="s">
        <v>5444</v>
      </c>
      <c r="C14488" s="5" t="s">
        <v>22418</v>
      </c>
      <c r="D14488">
        <f>_xlfn.XLOOKUP(Fin_SortCode[[#This Row],[Bank Name]],BankPopularity[UK Bank],BankPopularity[Weighting],0.0001)</f>
        <v>1E-4</v>
      </c>
    </row>
    <row r="14489" spans="1:4" ht="15.75" thickBot="1" x14ac:dyDescent="0.3">
      <c r="A14489" s="3" t="s">
        <v>22419</v>
      </c>
      <c r="B14489" s="4" t="s">
        <v>5444</v>
      </c>
      <c r="C14489" s="5" t="s">
        <v>22420</v>
      </c>
      <c r="D14489">
        <f>_xlfn.XLOOKUP(Fin_SortCode[[#This Row],[Bank Name]],BankPopularity[UK Bank],BankPopularity[Weighting],0.0001)</f>
        <v>1E-4</v>
      </c>
    </row>
    <row r="14490" spans="1:4" ht="15.75" thickBot="1" x14ac:dyDescent="0.3">
      <c r="A14490" s="3" t="s">
        <v>22421</v>
      </c>
      <c r="B14490" s="4" t="s">
        <v>5444</v>
      </c>
      <c r="C14490" s="5" t="s">
        <v>22422</v>
      </c>
      <c r="D14490">
        <f>_xlfn.XLOOKUP(Fin_SortCode[[#This Row],[Bank Name]],BankPopularity[UK Bank],BankPopularity[Weighting],0.0001)</f>
        <v>1E-4</v>
      </c>
    </row>
    <row r="14491" spans="1:4" ht="15.75" thickBot="1" x14ac:dyDescent="0.3">
      <c r="A14491" s="3" t="s">
        <v>22423</v>
      </c>
      <c r="B14491" s="4" t="s">
        <v>5444</v>
      </c>
      <c r="C14491" s="5" t="s">
        <v>22424</v>
      </c>
      <c r="D14491">
        <f>_xlfn.XLOOKUP(Fin_SortCode[[#This Row],[Bank Name]],BankPopularity[UK Bank],BankPopularity[Weighting],0.0001)</f>
        <v>1E-4</v>
      </c>
    </row>
    <row r="14492" spans="1:4" ht="15.75" thickBot="1" x14ac:dyDescent="0.3">
      <c r="A14492" s="3" t="s">
        <v>22425</v>
      </c>
      <c r="B14492" s="4" t="s">
        <v>5444</v>
      </c>
      <c r="C14492" s="5" t="s">
        <v>22426</v>
      </c>
      <c r="D14492">
        <f>_xlfn.XLOOKUP(Fin_SortCode[[#This Row],[Bank Name]],BankPopularity[UK Bank],BankPopularity[Weighting],0.0001)</f>
        <v>1E-4</v>
      </c>
    </row>
    <row r="14493" spans="1:4" ht="15.75" thickBot="1" x14ac:dyDescent="0.3">
      <c r="A14493" s="3" t="s">
        <v>22427</v>
      </c>
      <c r="B14493" s="4" t="s">
        <v>5444</v>
      </c>
      <c r="C14493" s="5" t="s">
        <v>22428</v>
      </c>
      <c r="D14493">
        <f>_xlfn.XLOOKUP(Fin_SortCode[[#This Row],[Bank Name]],BankPopularity[UK Bank],BankPopularity[Weighting],0.0001)</f>
        <v>1E-4</v>
      </c>
    </row>
    <row r="14494" spans="1:4" ht="15.75" thickBot="1" x14ac:dyDescent="0.3">
      <c r="A14494" s="3" t="s">
        <v>22429</v>
      </c>
      <c r="B14494" s="4" t="s">
        <v>5444</v>
      </c>
      <c r="C14494" s="5" t="s">
        <v>22430</v>
      </c>
      <c r="D14494">
        <f>_xlfn.XLOOKUP(Fin_SortCode[[#This Row],[Bank Name]],BankPopularity[UK Bank],BankPopularity[Weighting],0.0001)</f>
        <v>1E-4</v>
      </c>
    </row>
    <row r="14495" spans="1:4" ht="15.75" thickBot="1" x14ac:dyDescent="0.3">
      <c r="A14495" s="3" t="s">
        <v>22431</v>
      </c>
      <c r="B14495" s="4" t="s">
        <v>5444</v>
      </c>
      <c r="C14495" s="5" t="s">
        <v>22432</v>
      </c>
      <c r="D14495">
        <f>_xlfn.XLOOKUP(Fin_SortCode[[#This Row],[Bank Name]],BankPopularity[UK Bank],BankPopularity[Weighting],0.0001)</f>
        <v>1E-4</v>
      </c>
    </row>
    <row r="14496" spans="1:4" ht="15.75" thickBot="1" x14ac:dyDescent="0.3">
      <c r="A14496" s="3" t="s">
        <v>22433</v>
      </c>
      <c r="B14496" s="4" t="s">
        <v>5444</v>
      </c>
      <c r="C14496" s="5" t="s">
        <v>22434</v>
      </c>
      <c r="D14496">
        <f>_xlfn.XLOOKUP(Fin_SortCode[[#This Row],[Bank Name]],BankPopularity[UK Bank],BankPopularity[Weighting],0.0001)</f>
        <v>1E-4</v>
      </c>
    </row>
    <row r="14497" spans="1:4" ht="15.75" thickBot="1" x14ac:dyDescent="0.3">
      <c r="A14497" s="3" t="s">
        <v>22435</v>
      </c>
      <c r="B14497" s="4" t="s">
        <v>5444</v>
      </c>
      <c r="C14497" s="5" t="s">
        <v>22436</v>
      </c>
      <c r="D14497">
        <f>_xlfn.XLOOKUP(Fin_SortCode[[#This Row],[Bank Name]],BankPopularity[UK Bank],BankPopularity[Weighting],0.0001)</f>
        <v>1E-4</v>
      </c>
    </row>
    <row r="14498" spans="1:4" ht="15.75" thickBot="1" x14ac:dyDescent="0.3">
      <c r="A14498" s="3" t="s">
        <v>22437</v>
      </c>
      <c r="B14498" s="4" t="s">
        <v>5444</v>
      </c>
      <c r="C14498" s="5" t="s">
        <v>22438</v>
      </c>
      <c r="D14498">
        <f>_xlfn.XLOOKUP(Fin_SortCode[[#This Row],[Bank Name]],BankPopularity[UK Bank],BankPopularity[Weighting],0.0001)</f>
        <v>1E-4</v>
      </c>
    </row>
    <row r="14499" spans="1:4" ht="15.75" thickBot="1" x14ac:dyDescent="0.3">
      <c r="A14499" s="3" t="s">
        <v>22439</v>
      </c>
      <c r="B14499" s="4" t="s">
        <v>5444</v>
      </c>
      <c r="C14499" s="5" t="s">
        <v>22440</v>
      </c>
      <c r="D14499">
        <f>_xlfn.XLOOKUP(Fin_SortCode[[#This Row],[Bank Name]],BankPopularity[UK Bank],BankPopularity[Weighting],0.0001)</f>
        <v>1E-4</v>
      </c>
    </row>
    <row r="14500" spans="1:4" ht="15.75" thickBot="1" x14ac:dyDescent="0.3">
      <c r="A14500" s="3" t="s">
        <v>22441</v>
      </c>
      <c r="B14500" s="4" t="s">
        <v>5444</v>
      </c>
      <c r="C14500" s="5" t="s">
        <v>22442</v>
      </c>
      <c r="D14500">
        <f>_xlfn.XLOOKUP(Fin_SortCode[[#This Row],[Bank Name]],BankPopularity[UK Bank],BankPopularity[Weighting],0.0001)</f>
        <v>1E-4</v>
      </c>
    </row>
    <row r="14501" spans="1:4" ht="15.75" thickBot="1" x14ac:dyDescent="0.3">
      <c r="A14501" s="3" t="s">
        <v>22443</v>
      </c>
      <c r="B14501" s="4" t="s">
        <v>5444</v>
      </c>
      <c r="C14501" s="5" t="s">
        <v>22444</v>
      </c>
      <c r="D14501">
        <f>_xlfn.XLOOKUP(Fin_SortCode[[#This Row],[Bank Name]],BankPopularity[UK Bank],BankPopularity[Weighting],0.0001)</f>
        <v>1E-4</v>
      </c>
    </row>
    <row r="14502" spans="1:4" ht="15.75" thickBot="1" x14ac:dyDescent="0.3">
      <c r="A14502" s="3" t="s">
        <v>22445</v>
      </c>
      <c r="B14502" s="4" t="s">
        <v>5444</v>
      </c>
      <c r="C14502" s="5" t="s">
        <v>22446</v>
      </c>
      <c r="D14502">
        <f>_xlfn.XLOOKUP(Fin_SortCode[[#This Row],[Bank Name]],BankPopularity[UK Bank],BankPopularity[Weighting],0.0001)</f>
        <v>1E-4</v>
      </c>
    </row>
    <row r="14503" spans="1:4" ht="15.75" thickBot="1" x14ac:dyDescent="0.3">
      <c r="A14503" s="3" t="s">
        <v>22447</v>
      </c>
      <c r="B14503" s="4" t="s">
        <v>5444</v>
      </c>
      <c r="C14503" s="5" t="s">
        <v>22448</v>
      </c>
      <c r="D14503">
        <f>_xlfn.XLOOKUP(Fin_SortCode[[#This Row],[Bank Name]],BankPopularity[UK Bank],BankPopularity[Weighting],0.0001)</f>
        <v>1E-4</v>
      </c>
    </row>
    <row r="14504" spans="1:4" ht="15.75" thickBot="1" x14ac:dyDescent="0.3">
      <c r="A14504" s="3" t="s">
        <v>22449</v>
      </c>
      <c r="B14504" s="4" t="s">
        <v>5444</v>
      </c>
      <c r="C14504" s="5" t="s">
        <v>22450</v>
      </c>
      <c r="D14504">
        <f>_xlfn.XLOOKUP(Fin_SortCode[[#This Row],[Bank Name]],BankPopularity[UK Bank],BankPopularity[Weighting],0.0001)</f>
        <v>1E-4</v>
      </c>
    </row>
    <row r="14505" spans="1:4" ht="15.75" thickBot="1" x14ac:dyDescent="0.3">
      <c r="A14505" s="3" t="s">
        <v>22451</v>
      </c>
      <c r="B14505" s="4" t="s">
        <v>5444</v>
      </c>
      <c r="C14505" s="5" t="s">
        <v>22452</v>
      </c>
      <c r="D14505">
        <f>_xlfn.XLOOKUP(Fin_SortCode[[#This Row],[Bank Name]],BankPopularity[UK Bank],BankPopularity[Weighting],0.0001)</f>
        <v>1E-4</v>
      </c>
    </row>
    <row r="14506" spans="1:4" ht="15.75" thickBot="1" x14ac:dyDescent="0.3">
      <c r="A14506" s="3" t="s">
        <v>22453</v>
      </c>
      <c r="B14506" s="4" t="s">
        <v>5444</v>
      </c>
      <c r="C14506" s="5" t="s">
        <v>22454</v>
      </c>
      <c r="D14506">
        <f>_xlfn.XLOOKUP(Fin_SortCode[[#This Row],[Bank Name]],BankPopularity[UK Bank],BankPopularity[Weighting],0.0001)</f>
        <v>1E-4</v>
      </c>
    </row>
    <row r="14507" spans="1:4" ht="15.75" thickBot="1" x14ac:dyDescent="0.3">
      <c r="A14507" s="3" t="s">
        <v>22455</v>
      </c>
      <c r="B14507" s="4" t="s">
        <v>5444</v>
      </c>
      <c r="C14507" s="5" t="s">
        <v>22456</v>
      </c>
      <c r="D14507">
        <f>_xlfn.XLOOKUP(Fin_SortCode[[#This Row],[Bank Name]],BankPopularity[UK Bank],BankPopularity[Weighting],0.0001)</f>
        <v>1E-4</v>
      </c>
    </row>
    <row r="14508" spans="1:4" ht="15.75" thickBot="1" x14ac:dyDescent="0.3">
      <c r="A14508" s="3" t="s">
        <v>22457</v>
      </c>
      <c r="B14508" s="4" t="s">
        <v>5444</v>
      </c>
      <c r="C14508" s="5" t="s">
        <v>22458</v>
      </c>
      <c r="D14508">
        <f>_xlfn.XLOOKUP(Fin_SortCode[[#This Row],[Bank Name]],BankPopularity[UK Bank],BankPopularity[Weighting],0.0001)</f>
        <v>1E-4</v>
      </c>
    </row>
    <row r="14509" spans="1:4" ht="15.75" thickBot="1" x14ac:dyDescent="0.3">
      <c r="A14509" s="3" t="s">
        <v>22459</v>
      </c>
      <c r="B14509" s="4" t="s">
        <v>5444</v>
      </c>
      <c r="C14509" s="5" t="s">
        <v>22460</v>
      </c>
      <c r="D14509">
        <f>_xlfn.XLOOKUP(Fin_SortCode[[#This Row],[Bank Name]],BankPopularity[UK Bank],BankPopularity[Weighting],0.0001)</f>
        <v>1E-4</v>
      </c>
    </row>
    <row r="14510" spans="1:4" ht="15.75" thickBot="1" x14ac:dyDescent="0.3">
      <c r="A14510" s="3" t="s">
        <v>22461</v>
      </c>
      <c r="B14510" s="4" t="s">
        <v>5444</v>
      </c>
      <c r="C14510" s="5" t="s">
        <v>22462</v>
      </c>
      <c r="D14510">
        <f>_xlfn.XLOOKUP(Fin_SortCode[[#This Row],[Bank Name]],BankPopularity[UK Bank],BankPopularity[Weighting],0.0001)</f>
        <v>1E-4</v>
      </c>
    </row>
    <row r="14511" spans="1:4" ht="15.75" thickBot="1" x14ac:dyDescent="0.3">
      <c r="A14511" s="3" t="s">
        <v>22463</v>
      </c>
      <c r="B14511" s="4" t="s">
        <v>5444</v>
      </c>
      <c r="C14511" s="5" t="s">
        <v>22464</v>
      </c>
      <c r="D14511">
        <f>_xlfn.XLOOKUP(Fin_SortCode[[#This Row],[Bank Name]],BankPopularity[UK Bank],BankPopularity[Weighting],0.0001)</f>
        <v>1E-4</v>
      </c>
    </row>
    <row r="14512" spans="1:4" ht="15.75" thickBot="1" x14ac:dyDescent="0.3">
      <c r="A14512" s="3" t="s">
        <v>22465</v>
      </c>
      <c r="B14512" s="4" t="s">
        <v>5444</v>
      </c>
      <c r="C14512" s="5" t="s">
        <v>22466</v>
      </c>
      <c r="D14512">
        <f>_xlfn.XLOOKUP(Fin_SortCode[[#This Row],[Bank Name]],BankPopularity[UK Bank],BankPopularity[Weighting],0.0001)</f>
        <v>1E-4</v>
      </c>
    </row>
    <row r="14513" spans="1:4" ht="15.75" thickBot="1" x14ac:dyDescent="0.3">
      <c r="A14513" s="3" t="s">
        <v>22467</v>
      </c>
      <c r="B14513" s="4" t="s">
        <v>5444</v>
      </c>
      <c r="C14513" s="5" t="s">
        <v>22468</v>
      </c>
      <c r="D14513">
        <f>_xlfn.XLOOKUP(Fin_SortCode[[#This Row],[Bank Name]],BankPopularity[UK Bank],BankPopularity[Weighting],0.0001)</f>
        <v>1E-4</v>
      </c>
    </row>
    <row r="14514" spans="1:4" ht="15.75" thickBot="1" x14ac:dyDescent="0.3">
      <c r="A14514" s="3" t="s">
        <v>22469</v>
      </c>
      <c r="B14514" s="4" t="s">
        <v>5444</v>
      </c>
      <c r="C14514" s="5" t="s">
        <v>22470</v>
      </c>
      <c r="D14514">
        <f>_xlfn.XLOOKUP(Fin_SortCode[[#This Row],[Bank Name]],BankPopularity[UK Bank],BankPopularity[Weighting],0.0001)</f>
        <v>1E-4</v>
      </c>
    </row>
    <row r="14515" spans="1:4" ht="15.75" thickBot="1" x14ac:dyDescent="0.3">
      <c r="A14515" s="3" t="s">
        <v>22471</v>
      </c>
      <c r="B14515" s="4" t="s">
        <v>5444</v>
      </c>
      <c r="C14515" s="5" t="s">
        <v>22472</v>
      </c>
      <c r="D14515">
        <f>_xlfn.XLOOKUP(Fin_SortCode[[#This Row],[Bank Name]],BankPopularity[UK Bank],BankPopularity[Weighting],0.0001)</f>
        <v>1E-4</v>
      </c>
    </row>
    <row r="14516" spans="1:4" ht="15.75" thickBot="1" x14ac:dyDescent="0.3">
      <c r="A14516" s="3" t="s">
        <v>22473</v>
      </c>
      <c r="B14516" s="4" t="s">
        <v>5444</v>
      </c>
      <c r="C14516" s="5" t="s">
        <v>22474</v>
      </c>
      <c r="D14516">
        <f>_xlfn.XLOOKUP(Fin_SortCode[[#This Row],[Bank Name]],BankPopularity[UK Bank],BankPopularity[Weighting],0.0001)</f>
        <v>1E-4</v>
      </c>
    </row>
    <row r="14517" spans="1:4" ht="15.75" thickBot="1" x14ac:dyDescent="0.3">
      <c r="A14517" s="3" t="s">
        <v>22475</v>
      </c>
      <c r="B14517" s="4" t="s">
        <v>5444</v>
      </c>
      <c r="C14517" s="5" t="s">
        <v>22476</v>
      </c>
      <c r="D14517">
        <f>_xlfn.XLOOKUP(Fin_SortCode[[#This Row],[Bank Name]],BankPopularity[UK Bank],BankPopularity[Weighting],0.0001)</f>
        <v>1E-4</v>
      </c>
    </row>
    <row r="14518" spans="1:4" ht="15.75" thickBot="1" x14ac:dyDescent="0.3">
      <c r="A14518" s="3" t="s">
        <v>22477</v>
      </c>
      <c r="B14518" s="4" t="s">
        <v>5444</v>
      </c>
      <c r="C14518" s="5" t="s">
        <v>22478</v>
      </c>
      <c r="D14518">
        <f>_xlfn.XLOOKUP(Fin_SortCode[[#This Row],[Bank Name]],BankPopularity[UK Bank],BankPopularity[Weighting],0.0001)</f>
        <v>1E-4</v>
      </c>
    </row>
    <row r="14519" spans="1:4" ht="15.75" thickBot="1" x14ac:dyDescent="0.3">
      <c r="A14519" s="3" t="s">
        <v>22479</v>
      </c>
      <c r="B14519" s="4" t="s">
        <v>5444</v>
      </c>
      <c r="C14519" s="5" t="s">
        <v>22480</v>
      </c>
      <c r="D14519">
        <f>_xlfn.XLOOKUP(Fin_SortCode[[#This Row],[Bank Name]],BankPopularity[UK Bank],BankPopularity[Weighting],0.0001)</f>
        <v>1E-4</v>
      </c>
    </row>
    <row r="14520" spans="1:4" ht="15.75" thickBot="1" x14ac:dyDescent="0.3">
      <c r="A14520" s="3" t="s">
        <v>22481</v>
      </c>
      <c r="B14520" s="4" t="s">
        <v>5444</v>
      </c>
      <c r="C14520" s="5" t="s">
        <v>22482</v>
      </c>
      <c r="D14520">
        <f>_xlfn.XLOOKUP(Fin_SortCode[[#This Row],[Bank Name]],BankPopularity[UK Bank],BankPopularity[Weighting],0.0001)</f>
        <v>1E-4</v>
      </c>
    </row>
    <row r="14521" spans="1:4" ht="15.75" thickBot="1" x14ac:dyDescent="0.3">
      <c r="A14521" s="3" t="s">
        <v>22483</v>
      </c>
      <c r="B14521" s="4" t="s">
        <v>5444</v>
      </c>
      <c r="C14521" s="5" t="s">
        <v>22484</v>
      </c>
      <c r="D14521">
        <f>_xlfn.XLOOKUP(Fin_SortCode[[#This Row],[Bank Name]],BankPopularity[UK Bank],BankPopularity[Weighting],0.0001)</f>
        <v>1E-4</v>
      </c>
    </row>
    <row r="14522" spans="1:4" ht="15.75" thickBot="1" x14ac:dyDescent="0.3">
      <c r="A14522" s="3" t="s">
        <v>22485</v>
      </c>
      <c r="B14522" s="4" t="s">
        <v>5444</v>
      </c>
      <c r="C14522" s="5" t="s">
        <v>22486</v>
      </c>
      <c r="D14522">
        <f>_xlfn.XLOOKUP(Fin_SortCode[[#This Row],[Bank Name]],BankPopularity[UK Bank],BankPopularity[Weighting],0.0001)</f>
        <v>1E-4</v>
      </c>
    </row>
    <row r="14523" spans="1:4" ht="15.75" thickBot="1" x14ac:dyDescent="0.3">
      <c r="A14523" s="3" t="s">
        <v>22487</v>
      </c>
      <c r="B14523" s="4" t="s">
        <v>5444</v>
      </c>
      <c r="C14523" s="5" t="s">
        <v>22488</v>
      </c>
      <c r="D14523">
        <f>_xlfn.XLOOKUP(Fin_SortCode[[#This Row],[Bank Name]],BankPopularity[UK Bank],BankPopularity[Weighting],0.0001)</f>
        <v>1E-4</v>
      </c>
    </row>
    <row r="14524" spans="1:4" ht="15.75" thickBot="1" x14ac:dyDescent="0.3">
      <c r="A14524" s="3" t="s">
        <v>22489</v>
      </c>
      <c r="B14524" s="4" t="s">
        <v>5444</v>
      </c>
      <c r="C14524" s="5" t="s">
        <v>22490</v>
      </c>
      <c r="D14524">
        <f>_xlfn.XLOOKUP(Fin_SortCode[[#This Row],[Bank Name]],BankPopularity[UK Bank],BankPopularity[Weighting],0.0001)</f>
        <v>1E-4</v>
      </c>
    </row>
    <row r="14525" spans="1:4" ht="15.75" thickBot="1" x14ac:dyDescent="0.3">
      <c r="A14525" s="3" t="s">
        <v>22491</v>
      </c>
      <c r="B14525" s="4" t="s">
        <v>5444</v>
      </c>
      <c r="C14525" s="5" t="s">
        <v>22492</v>
      </c>
      <c r="D14525">
        <f>_xlfn.XLOOKUP(Fin_SortCode[[#This Row],[Bank Name]],BankPopularity[UK Bank],BankPopularity[Weighting],0.0001)</f>
        <v>1E-4</v>
      </c>
    </row>
    <row r="14526" spans="1:4" ht="15.75" thickBot="1" x14ac:dyDescent="0.3">
      <c r="A14526" s="3" t="s">
        <v>22493</v>
      </c>
      <c r="B14526" s="4" t="s">
        <v>5444</v>
      </c>
      <c r="C14526" s="5" t="s">
        <v>22494</v>
      </c>
      <c r="D14526">
        <f>_xlfn.XLOOKUP(Fin_SortCode[[#This Row],[Bank Name]],BankPopularity[UK Bank],BankPopularity[Weighting],0.0001)</f>
        <v>1E-4</v>
      </c>
    </row>
    <row r="14527" spans="1:4" ht="15.75" thickBot="1" x14ac:dyDescent="0.3">
      <c r="A14527" s="3" t="s">
        <v>22495</v>
      </c>
      <c r="B14527" s="4" t="s">
        <v>5444</v>
      </c>
      <c r="C14527" s="5" t="s">
        <v>22496</v>
      </c>
      <c r="D14527">
        <f>_xlfn.XLOOKUP(Fin_SortCode[[#This Row],[Bank Name]],BankPopularity[UK Bank],BankPopularity[Weighting],0.0001)</f>
        <v>1E-4</v>
      </c>
    </row>
    <row r="14528" spans="1:4" ht="15.75" thickBot="1" x14ac:dyDescent="0.3">
      <c r="A14528" s="3" t="s">
        <v>22497</v>
      </c>
      <c r="B14528" s="4" t="s">
        <v>5444</v>
      </c>
      <c r="C14528" s="5" t="s">
        <v>22498</v>
      </c>
      <c r="D14528">
        <f>_xlfn.XLOOKUP(Fin_SortCode[[#This Row],[Bank Name]],BankPopularity[UK Bank],BankPopularity[Weighting],0.0001)</f>
        <v>1E-4</v>
      </c>
    </row>
    <row r="14529" spans="1:4" ht="15.75" thickBot="1" x14ac:dyDescent="0.3">
      <c r="A14529" s="3" t="s">
        <v>22499</v>
      </c>
      <c r="B14529" s="4" t="s">
        <v>5444</v>
      </c>
      <c r="C14529" s="5" t="s">
        <v>22500</v>
      </c>
      <c r="D14529">
        <f>_xlfn.XLOOKUP(Fin_SortCode[[#This Row],[Bank Name]],BankPopularity[UK Bank],BankPopularity[Weighting],0.0001)</f>
        <v>1E-4</v>
      </c>
    </row>
    <row r="14530" spans="1:4" ht="15.75" thickBot="1" x14ac:dyDescent="0.3">
      <c r="A14530" s="3" t="s">
        <v>22501</v>
      </c>
      <c r="B14530" s="4" t="s">
        <v>740</v>
      </c>
      <c r="C14530" s="5" t="s">
        <v>7509</v>
      </c>
      <c r="D14530">
        <f>_xlfn.XLOOKUP(Fin_SortCode[[#This Row],[Bank Name]],BankPopularity[UK Bank],BankPopularity[Weighting],0.0001)</f>
        <v>1E-4</v>
      </c>
    </row>
    <row r="14531" spans="1:4" ht="15.75" thickBot="1" x14ac:dyDescent="0.3">
      <c r="A14531" s="3" t="s">
        <v>22502</v>
      </c>
      <c r="B14531" s="4" t="s">
        <v>5444</v>
      </c>
      <c r="C14531" s="5" t="s">
        <v>22503</v>
      </c>
      <c r="D14531">
        <f>_xlfn.XLOOKUP(Fin_SortCode[[#This Row],[Bank Name]],BankPopularity[UK Bank],BankPopularity[Weighting],0.0001)</f>
        <v>1E-4</v>
      </c>
    </row>
    <row r="14532" spans="1:4" ht="15.75" thickBot="1" x14ac:dyDescent="0.3">
      <c r="A14532" s="3" t="s">
        <v>22504</v>
      </c>
      <c r="B14532" s="4" t="s">
        <v>5444</v>
      </c>
      <c r="C14532" s="5" t="s">
        <v>22503</v>
      </c>
      <c r="D14532">
        <f>_xlfn.XLOOKUP(Fin_SortCode[[#This Row],[Bank Name]],BankPopularity[UK Bank],BankPopularity[Weighting],0.0001)</f>
        <v>1E-4</v>
      </c>
    </row>
    <row r="14533" spans="1:4" ht="15.75" thickBot="1" x14ac:dyDescent="0.3">
      <c r="A14533" s="3" t="s">
        <v>22505</v>
      </c>
      <c r="B14533" s="4" t="s">
        <v>5444</v>
      </c>
      <c r="C14533" s="5" t="s">
        <v>22506</v>
      </c>
      <c r="D14533">
        <f>_xlfn.XLOOKUP(Fin_SortCode[[#This Row],[Bank Name]],BankPopularity[UK Bank],BankPopularity[Weighting],0.0001)</f>
        <v>1E-4</v>
      </c>
    </row>
    <row r="14534" spans="1:4" ht="15.75" thickBot="1" x14ac:dyDescent="0.3">
      <c r="A14534" s="3" t="s">
        <v>22507</v>
      </c>
      <c r="B14534" s="4" t="s">
        <v>5444</v>
      </c>
      <c r="C14534" s="5" t="s">
        <v>22508</v>
      </c>
      <c r="D14534">
        <f>_xlfn.XLOOKUP(Fin_SortCode[[#This Row],[Bank Name]],BankPopularity[UK Bank],BankPopularity[Weighting],0.0001)</f>
        <v>1E-4</v>
      </c>
    </row>
    <row r="14535" spans="1:4" ht="15.75" thickBot="1" x14ac:dyDescent="0.3">
      <c r="A14535" s="3" t="s">
        <v>22509</v>
      </c>
      <c r="B14535" s="4" t="s">
        <v>5444</v>
      </c>
      <c r="C14535" s="5" t="s">
        <v>22510</v>
      </c>
      <c r="D14535">
        <f>_xlfn.XLOOKUP(Fin_SortCode[[#This Row],[Bank Name]],BankPopularity[UK Bank],BankPopularity[Weighting],0.0001)</f>
        <v>1E-4</v>
      </c>
    </row>
    <row r="14536" spans="1:4" ht="15.75" thickBot="1" x14ac:dyDescent="0.3">
      <c r="A14536" s="3" t="s">
        <v>22511</v>
      </c>
      <c r="B14536" s="4" t="s">
        <v>8965</v>
      </c>
      <c r="C14536" s="5" t="s">
        <v>7509</v>
      </c>
      <c r="D14536">
        <f>_xlfn.XLOOKUP(Fin_SortCode[[#This Row],[Bank Name]],BankPopularity[UK Bank],BankPopularity[Weighting],0.0001)</f>
        <v>1E-4</v>
      </c>
    </row>
    <row r="14537" spans="1:4" ht="15.75" thickBot="1" x14ac:dyDescent="0.3">
      <c r="A14537" s="3" t="s">
        <v>22512</v>
      </c>
      <c r="B14537" s="4" t="s">
        <v>8965</v>
      </c>
      <c r="C14537" s="5" t="s">
        <v>22513</v>
      </c>
      <c r="D14537">
        <f>_xlfn.XLOOKUP(Fin_SortCode[[#This Row],[Bank Name]],BankPopularity[UK Bank],BankPopularity[Weighting],0.0001)</f>
        <v>1E-4</v>
      </c>
    </row>
    <row r="14538" spans="1:4" ht="15.75" thickBot="1" x14ac:dyDescent="0.3">
      <c r="A14538" s="3" t="s">
        <v>22514</v>
      </c>
      <c r="B14538" s="4" t="s">
        <v>22515</v>
      </c>
      <c r="C14538" s="5" t="s">
        <v>22515</v>
      </c>
      <c r="D14538">
        <f>_xlfn.XLOOKUP(Fin_SortCode[[#This Row],[Bank Name]],BankPopularity[UK Bank],BankPopularity[Weighting],0.0001)</f>
        <v>1E-4</v>
      </c>
    </row>
    <row r="14539" spans="1:4" ht="15.75" thickBot="1" x14ac:dyDescent="0.3">
      <c r="A14539" s="3" t="s">
        <v>22516</v>
      </c>
      <c r="B14539" s="4" t="s">
        <v>5444</v>
      </c>
      <c r="C14539" s="5" t="s">
        <v>22517</v>
      </c>
      <c r="D14539">
        <f>_xlfn.XLOOKUP(Fin_SortCode[[#This Row],[Bank Name]],BankPopularity[UK Bank],BankPopularity[Weighting],0.0001)</f>
        <v>1E-4</v>
      </c>
    </row>
    <row r="14540" spans="1:4" ht="15.75" thickBot="1" x14ac:dyDescent="0.3">
      <c r="A14540" s="3" t="s">
        <v>22518</v>
      </c>
      <c r="B14540" s="4" t="s">
        <v>5496</v>
      </c>
      <c r="C14540" s="5" t="s">
        <v>22519</v>
      </c>
      <c r="D14540">
        <f>_xlfn.XLOOKUP(Fin_SortCode[[#This Row],[Bank Name]],BankPopularity[UK Bank],BankPopularity[Weighting],0.0001)</f>
        <v>1E-4</v>
      </c>
    </row>
    <row r="14541" spans="1:4" ht="15.75" thickBot="1" x14ac:dyDescent="0.3">
      <c r="A14541" s="3" t="s">
        <v>22520</v>
      </c>
      <c r="B14541" s="4" t="s">
        <v>5496</v>
      </c>
      <c r="C14541" s="5" t="s">
        <v>22521</v>
      </c>
      <c r="D14541">
        <f>_xlfn.XLOOKUP(Fin_SortCode[[#This Row],[Bank Name]],BankPopularity[UK Bank],BankPopularity[Weighting],0.0001)</f>
        <v>1E-4</v>
      </c>
    </row>
    <row r="14542" spans="1:4" ht="15.75" thickBot="1" x14ac:dyDescent="0.3">
      <c r="A14542" s="3" t="s">
        <v>22522</v>
      </c>
      <c r="B14542" s="4" t="s">
        <v>5496</v>
      </c>
      <c r="C14542" s="5" t="s">
        <v>22523</v>
      </c>
      <c r="D14542">
        <f>_xlfn.XLOOKUP(Fin_SortCode[[#This Row],[Bank Name]],BankPopularity[UK Bank],BankPopularity[Weighting],0.0001)</f>
        <v>1E-4</v>
      </c>
    </row>
    <row r="14543" spans="1:4" ht="15.75" thickBot="1" x14ac:dyDescent="0.3">
      <c r="A14543" s="3" t="s">
        <v>22524</v>
      </c>
      <c r="B14543" s="4" t="s">
        <v>5496</v>
      </c>
      <c r="C14543" s="5" t="s">
        <v>22525</v>
      </c>
      <c r="D14543">
        <f>_xlfn.XLOOKUP(Fin_SortCode[[#This Row],[Bank Name]],BankPopularity[UK Bank],BankPopularity[Weighting],0.0001)</f>
        <v>1E-4</v>
      </c>
    </row>
    <row r="14544" spans="1:4" ht="15.75" thickBot="1" x14ac:dyDescent="0.3">
      <c r="A14544" s="3" t="s">
        <v>22526</v>
      </c>
      <c r="B14544" s="4" t="s">
        <v>5496</v>
      </c>
      <c r="C14544" s="5" t="s">
        <v>22527</v>
      </c>
      <c r="D14544">
        <f>_xlfn.XLOOKUP(Fin_SortCode[[#This Row],[Bank Name]],BankPopularity[UK Bank],BankPopularity[Weighting],0.0001)</f>
        <v>1E-4</v>
      </c>
    </row>
    <row r="14545" spans="1:4" ht="15.75" thickBot="1" x14ac:dyDescent="0.3">
      <c r="A14545" s="3" t="s">
        <v>22528</v>
      </c>
      <c r="B14545" s="4" t="s">
        <v>5496</v>
      </c>
      <c r="C14545" s="5" t="s">
        <v>22529</v>
      </c>
      <c r="D14545">
        <f>_xlfn.XLOOKUP(Fin_SortCode[[#This Row],[Bank Name]],BankPopularity[UK Bank],BankPopularity[Weighting],0.0001)</f>
        <v>1E-4</v>
      </c>
    </row>
    <row r="14546" spans="1:4" ht="15.75" thickBot="1" x14ac:dyDescent="0.3">
      <c r="A14546" s="3" t="s">
        <v>22530</v>
      </c>
      <c r="B14546" s="4" t="s">
        <v>5496</v>
      </c>
      <c r="C14546" s="5" t="s">
        <v>22531</v>
      </c>
      <c r="D14546">
        <f>_xlfn.XLOOKUP(Fin_SortCode[[#This Row],[Bank Name]],BankPopularity[UK Bank],BankPopularity[Weighting],0.0001)</f>
        <v>1E-4</v>
      </c>
    </row>
    <row r="14547" spans="1:4" ht="15.75" thickBot="1" x14ac:dyDescent="0.3">
      <c r="A14547" s="3" t="s">
        <v>22532</v>
      </c>
      <c r="B14547" s="4" t="s">
        <v>5496</v>
      </c>
      <c r="C14547" s="5" t="s">
        <v>22533</v>
      </c>
      <c r="D14547">
        <f>_xlfn.XLOOKUP(Fin_SortCode[[#This Row],[Bank Name]],BankPopularity[UK Bank],BankPopularity[Weighting],0.0001)</f>
        <v>1E-4</v>
      </c>
    </row>
    <row r="14548" spans="1:4" ht="15.75" thickBot="1" x14ac:dyDescent="0.3">
      <c r="A14548" s="3" t="s">
        <v>22534</v>
      </c>
      <c r="B14548" s="4" t="s">
        <v>5496</v>
      </c>
      <c r="C14548" s="5" t="s">
        <v>22535</v>
      </c>
      <c r="D14548">
        <f>_xlfn.XLOOKUP(Fin_SortCode[[#This Row],[Bank Name]],BankPopularity[UK Bank],BankPopularity[Weighting],0.0001)</f>
        <v>1E-4</v>
      </c>
    </row>
    <row r="14549" spans="1:4" ht="15.75" thickBot="1" x14ac:dyDescent="0.3">
      <c r="A14549" s="3" t="s">
        <v>22536</v>
      </c>
      <c r="B14549" s="4" t="s">
        <v>5496</v>
      </c>
      <c r="C14549" s="5" t="s">
        <v>22537</v>
      </c>
      <c r="D14549">
        <f>_xlfn.XLOOKUP(Fin_SortCode[[#This Row],[Bank Name]],BankPopularity[UK Bank],BankPopularity[Weighting],0.0001)</f>
        <v>1E-4</v>
      </c>
    </row>
    <row r="14550" spans="1:4" ht="15.75" thickBot="1" x14ac:dyDescent="0.3">
      <c r="A14550" s="3" t="s">
        <v>22538</v>
      </c>
      <c r="B14550" s="4" t="s">
        <v>5444</v>
      </c>
      <c r="C14550" s="5" t="s">
        <v>22539</v>
      </c>
      <c r="D14550">
        <f>_xlfn.XLOOKUP(Fin_SortCode[[#This Row],[Bank Name]],BankPopularity[UK Bank],BankPopularity[Weighting],0.0001)</f>
        <v>1E-4</v>
      </c>
    </row>
    <row r="14551" spans="1:4" ht="15.75" thickBot="1" x14ac:dyDescent="0.3">
      <c r="A14551" s="3" t="s">
        <v>22540</v>
      </c>
      <c r="B14551" s="4" t="s">
        <v>5444</v>
      </c>
      <c r="C14551" s="5" t="s">
        <v>22541</v>
      </c>
      <c r="D14551">
        <f>_xlfn.XLOOKUP(Fin_SortCode[[#This Row],[Bank Name]],BankPopularity[UK Bank],BankPopularity[Weighting],0.0001)</f>
        <v>1E-4</v>
      </c>
    </row>
    <row r="14552" spans="1:4" ht="15.75" thickBot="1" x14ac:dyDescent="0.3">
      <c r="A14552" s="3" t="s">
        <v>22542</v>
      </c>
      <c r="B14552" s="4" t="s">
        <v>5444</v>
      </c>
      <c r="C14552" s="5" t="s">
        <v>22543</v>
      </c>
      <c r="D14552">
        <f>_xlfn.XLOOKUP(Fin_SortCode[[#This Row],[Bank Name]],BankPopularity[UK Bank],BankPopularity[Weighting],0.0001)</f>
        <v>1E-4</v>
      </c>
    </row>
    <row r="14553" spans="1:4" ht="15.75" thickBot="1" x14ac:dyDescent="0.3">
      <c r="A14553" s="3" t="s">
        <v>22544</v>
      </c>
      <c r="B14553" s="4" t="s">
        <v>5444</v>
      </c>
      <c r="C14553" s="5" t="s">
        <v>22545</v>
      </c>
      <c r="D14553">
        <f>_xlfn.XLOOKUP(Fin_SortCode[[#This Row],[Bank Name]],BankPopularity[UK Bank],BankPopularity[Weighting],0.0001)</f>
        <v>1E-4</v>
      </c>
    </row>
    <row r="14554" spans="1:4" ht="15.75" thickBot="1" x14ac:dyDescent="0.3">
      <c r="A14554" s="3" t="s">
        <v>22546</v>
      </c>
      <c r="B14554" s="4" t="s">
        <v>5444</v>
      </c>
      <c r="C14554" s="5" t="s">
        <v>22547</v>
      </c>
      <c r="D14554">
        <f>_xlfn.XLOOKUP(Fin_SortCode[[#This Row],[Bank Name]],BankPopularity[UK Bank],BankPopularity[Weighting],0.0001)</f>
        <v>1E-4</v>
      </c>
    </row>
    <row r="14555" spans="1:4" ht="15.75" thickBot="1" x14ac:dyDescent="0.3">
      <c r="A14555" s="3" t="s">
        <v>22548</v>
      </c>
      <c r="B14555" s="4" t="s">
        <v>5444</v>
      </c>
      <c r="C14555" s="5" t="s">
        <v>22549</v>
      </c>
      <c r="D14555">
        <f>_xlfn.XLOOKUP(Fin_SortCode[[#This Row],[Bank Name]],BankPopularity[UK Bank],BankPopularity[Weighting],0.0001)</f>
        <v>1E-4</v>
      </c>
    </row>
    <row r="14556" spans="1:4" ht="15.75" thickBot="1" x14ac:dyDescent="0.3">
      <c r="A14556" s="3" t="s">
        <v>22550</v>
      </c>
      <c r="B14556" s="4" t="s">
        <v>5444</v>
      </c>
      <c r="C14556" s="5" t="s">
        <v>22551</v>
      </c>
      <c r="D14556">
        <f>_xlfn.XLOOKUP(Fin_SortCode[[#This Row],[Bank Name]],BankPopularity[UK Bank],BankPopularity[Weighting],0.0001)</f>
        <v>1E-4</v>
      </c>
    </row>
    <row r="14557" spans="1:4" ht="15.75" thickBot="1" x14ac:dyDescent="0.3">
      <c r="A14557" s="3" t="s">
        <v>22552</v>
      </c>
      <c r="B14557" s="4" t="s">
        <v>5444</v>
      </c>
      <c r="C14557" s="5" t="s">
        <v>22553</v>
      </c>
      <c r="D14557">
        <f>_xlfn.XLOOKUP(Fin_SortCode[[#This Row],[Bank Name]],BankPopularity[UK Bank],BankPopularity[Weighting],0.0001)</f>
        <v>1E-4</v>
      </c>
    </row>
    <row r="14558" spans="1:4" ht="15.75" thickBot="1" x14ac:dyDescent="0.3">
      <c r="A14558" s="3" t="s">
        <v>22554</v>
      </c>
      <c r="B14558" s="4" t="s">
        <v>5444</v>
      </c>
      <c r="C14558" s="5" t="s">
        <v>22555</v>
      </c>
      <c r="D14558">
        <f>_xlfn.XLOOKUP(Fin_SortCode[[#This Row],[Bank Name]],BankPopularity[UK Bank],BankPopularity[Weighting],0.0001)</f>
        <v>1E-4</v>
      </c>
    </row>
    <row r="14559" spans="1:4" ht="15.75" thickBot="1" x14ac:dyDescent="0.3">
      <c r="A14559" s="3" t="s">
        <v>22556</v>
      </c>
      <c r="B14559" s="4" t="s">
        <v>5444</v>
      </c>
      <c r="C14559" s="5" t="s">
        <v>22557</v>
      </c>
      <c r="D14559">
        <f>_xlfn.XLOOKUP(Fin_SortCode[[#This Row],[Bank Name]],BankPopularity[UK Bank],BankPopularity[Weighting],0.0001)</f>
        <v>1E-4</v>
      </c>
    </row>
    <row r="14560" spans="1:4" ht="15.75" thickBot="1" x14ac:dyDescent="0.3">
      <c r="A14560" s="3" t="s">
        <v>22558</v>
      </c>
      <c r="B14560" s="4" t="s">
        <v>5444</v>
      </c>
      <c r="C14560" s="5" t="s">
        <v>22559</v>
      </c>
      <c r="D14560">
        <f>_xlfn.XLOOKUP(Fin_SortCode[[#This Row],[Bank Name]],BankPopularity[UK Bank],BankPopularity[Weighting],0.0001)</f>
        <v>1E-4</v>
      </c>
    </row>
    <row r="14561" spans="1:4" ht="15.75" thickBot="1" x14ac:dyDescent="0.3">
      <c r="A14561" s="3" t="s">
        <v>22560</v>
      </c>
      <c r="B14561" s="4" t="s">
        <v>5444</v>
      </c>
      <c r="C14561" s="5" t="s">
        <v>22561</v>
      </c>
      <c r="D14561">
        <f>_xlfn.XLOOKUP(Fin_SortCode[[#This Row],[Bank Name]],BankPopularity[UK Bank],BankPopularity[Weighting],0.0001)</f>
        <v>1E-4</v>
      </c>
    </row>
    <row r="14562" spans="1:4" ht="15.75" thickBot="1" x14ac:dyDescent="0.3">
      <c r="A14562" s="3" t="s">
        <v>22562</v>
      </c>
      <c r="B14562" s="4" t="s">
        <v>5444</v>
      </c>
      <c r="C14562" s="5" t="s">
        <v>22563</v>
      </c>
      <c r="D14562">
        <f>_xlfn.XLOOKUP(Fin_SortCode[[#This Row],[Bank Name]],BankPopularity[UK Bank],BankPopularity[Weighting],0.0001)</f>
        <v>1E-4</v>
      </c>
    </row>
    <row r="14563" spans="1:4" ht="15.75" thickBot="1" x14ac:dyDescent="0.3">
      <c r="A14563" s="3" t="s">
        <v>22564</v>
      </c>
      <c r="B14563" s="4" t="s">
        <v>5444</v>
      </c>
      <c r="C14563" s="5" t="s">
        <v>22565</v>
      </c>
      <c r="D14563">
        <f>_xlfn.XLOOKUP(Fin_SortCode[[#This Row],[Bank Name]],BankPopularity[UK Bank],BankPopularity[Weighting],0.0001)</f>
        <v>1E-4</v>
      </c>
    </row>
    <row r="14564" spans="1:4" ht="15.75" thickBot="1" x14ac:dyDescent="0.3">
      <c r="A14564" s="3" t="s">
        <v>22566</v>
      </c>
      <c r="B14564" s="4" t="s">
        <v>5444</v>
      </c>
      <c r="C14564" s="5" t="s">
        <v>22567</v>
      </c>
      <c r="D14564">
        <f>_xlfn.XLOOKUP(Fin_SortCode[[#This Row],[Bank Name]],BankPopularity[UK Bank],BankPopularity[Weighting],0.0001)</f>
        <v>1E-4</v>
      </c>
    </row>
    <row r="14565" spans="1:4" ht="15.75" thickBot="1" x14ac:dyDescent="0.3">
      <c r="A14565" s="3" t="s">
        <v>22568</v>
      </c>
      <c r="B14565" s="4" t="s">
        <v>5444</v>
      </c>
      <c r="C14565" s="5" t="s">
        <v>22569</v>
      </c>
      <c r="D14565">
        <f>_xlfn.XLOOKUP(Fin_SortCode[[#This Row],[Bank Name]],BankPopularity[UK Bank],BankPopularity[Weighting],0.0001)</f>
        <v>1E-4</v>
      </c>
    </row>
    <row r="14566" spans="1:4" ht="15.75" thickBot="1" x14ac:dyDescent="0.3">
      <c r="A14566" s="3" t="s">
        <v>22570</v>
      </c>
      <c r="B14566" s="4" t="s">
        <v>5444</v>
      </c>
      <c r="C14566" s="5" t="s">
        <v>22571</v>
      </c>
      <c r="D14566">
        <f>_xlfn.XLOOKUP(Fin_SortCode[[#This Row],[Bank Name]],BankPopularity[UK Bank],BankPopularity[Weighting],0.0001)</f>
        <v>1E-4</v>
      </c>
    </row>
    <row r="14567" spans="1:4" ht="15.75" thickBot="1" x14ac:dyDescent="0.3">
      <c r="A14567" s="3" t="s">
        <v>22572</v>
      </c>
      <c r="B14567" s="4" t="s">
        <v>5444</v>
      </c>
      <c r="C14567" s="5" t="s">
        <v>22573</v>
      </c>
      <c r="D14567">
        <f>_xlfn.XLOOKUP(Fin_SortCode[[#This Row],[Bank Name]],BankPopularity[UK Bank],BankPopularity[Weighting],0.0001)</f>
        <v>1E-4</v>
      </c>
    </row>
    <row r="14568" spans="1:4" ht="15.75" thickBot="1" x14ac:dyDescent="0.3">
      <c r="A14568" s="3" t="s">
        <v>22574</v>
      </c>
      <c r="B14568" s="4" t="s">
        <v>5444</v>
      </c>
      <c r="C14568" s="5" t="s">
        <v>22575</v>
      </c>
      <c r="D14568">
        <f>_xlfn.XLOOKUP(Fin_SortCode[[#This Row],[Bank Name]],BankPopularity[UK Bank],BankPopularity[Weighting],0.0001)</f>
        <v>1E-4</v>
      </c>
    </row>
    <row r="14569" spans="1:4" ht="15.75" thickBot="1" x14ac:dyDescent="0.3">
      <c r="A14569" s="3" t="s">
        <v>22576</v>
      </c>
      <c r="B14569" s="4" t="s">
        <v>5444</v>
      </c>
      <c r="C14569" s="5" t="s">
        <v>4497</v>
      </c>
      <c r="D14569">
        <f>_xlfn.XLOOKUP(Fin_SortCode[[#This Row],[Bank Name]],BankPopularity[UK Bank],BankPopularity[Weighting],0.0001)</f>
        <v>1E-4</v>
      </c>
    </row>
    <row r="14570" spans="1:4" ht="15.75" thickBot="1" x14ac:dyDescent="0.3">
      <c r="A14570" s="3" t="s">
        <v>22577</v>
      </c>
      <c r="B14570" s="4" t="s">
        <v>5444</v>
      </c>
      <c r="C14570" s="5" t="s">
        <v>4493</v>
      </c>
      <c r="D14570">
        <f>_xlfn.XLOOKUP(Fin_SortCode[[#This Row],[Bank Name]],BankPopularity[UK Bank],BankPopularity[Weighting],0.0001)</f>
        <v>1E-4</v>
      </c>
    </row>
    <row r="14571" spans="1:4" ht="15.75" thickBot="1" x14ac:dyDescent="0.3">
      <c r="A14571" s="3" t="s">
        <v>22578</v>
      </c>
      <c r="B14571" s="4" t="s">
        <v>5444</v>
      </c>
      <c r="C14571" s="5" t="s">
        <v>22579</v>
      </c>
      <c r="D14571">
        <f>_xlfn.XLOOKUP(Fin_SortCode[[#This Row],[Bank Name]],BankPopularity[UK Bank],BankPopularity[Weighting],0.0001)</f>
        <v>1E-4</v>
      </c>
    </row>
    <row r="14572" spans="1:4" ht="15.75" thickBot="1" x14ac:dyDescent="0.3">
      <c r="A14572" s="3" t="s">
        <v>22580</v>
      </c>
      <c r="B14572" s="4" t="s">
        <v>5444</v>
      </c>
      <c r="C14572" s="5" t="s">
        <v>22581</v>
      </c>
      <c r="D14572">
        <f>_xlfn.XLOOKUP(Fin_SortCode[[#This Row],[Bank Name]],BankPopularity[UK Bank],BankPopularity[Weighting],0.0001)</f>
        <v>1E-4</v>
      </c>
    </row>
    <row r="14573" spans="1:4" ht="15.75" thickBot="1" x14ac:dyDescent="0.3">
      <c r="A14573" s="3" t="s">
        <v>22582</v>
      </c>
      <c r="B14573" s="4" t="s">
        <v>5444</v>
      </c>
      <c r="C14573" s="5" t="s">
        <v>15555</v>
      </c>
      <c r="D14573">
        <f>_xlfn.XLOOKUP(Fin_SortCode[[#This Row],[Bank Name]],BankPopularity[UK Bank],BankPopularity[Weighting],0.0001)</f>
        <v>1E-4</v>
      </c>
    </row>
    <row r="14574" spans="1:4" ht="15.75" thickBot="1" x14ac:dyDescent="0.3">
      <c r="A14574" s="3" t="s">
        <v>22583</v>
      </c>
      <c r="B14574" s="4" t="s">
        <v>5444</v>
      </c>
      <c r="C14574" s="5" t="s">
        <v>22584</v>
      </c>
      <c r="D14574">
        <f>_xlfn.XLOOKUP(Fin_SortCode[[#This Row],[Bank Name]],BankPopularity[UK Bank],BankPopularity[Weighting],0.0001)</f>
        <v>1E-4</v>
      </c>
    </row>
    <row r="14575" spans="1:4" ht="15.75" thickBot="1" x14ac:dyDescent="0.3">
      <c r="A14575" s="3" t="s">
        <v>22585</v>
      </c>
      <c r="B14575" s="4" t="s">
        <v>5444</v>
      </c>
      <c r="C14575" s="5" t="s">
        <v>22586</v>
      </c>
      <c r="D14575">
        <f>_xlfn.XLOOKUP(Fin_SortCode[[#This Row],[Bank Name]],BankPopularity[UK Bank],BankPopularity[Weighting],0.0001)</f>
        <v>1E-4</v>
      </c>
    </row>
    <row r="14576" spans="1:4" ht="15.75" thickBot="1" x14ac:dyDescent="0.3">
      <c r="A14576" s="3" t="s">
        <v>22587</v>
      </c>
      <c r="B14576" s="4" t="s">
        <v>5444</v>
      </c>
      <c r="C14576" s="5" t="s">
        <v>4495</v>
      </c>
      <c r="D14576">
        <f>_xlfn.XLOOKUP(Fin_SortCode[[#This Row],[Bank Name]],BankPopularity[UK Bank],BankPopularity[Weighting],0.0001)</f>
        <v>1E-4</v>
      </c>
    </row>
    <row r="14577" spans="1:4" ht="15.75" thickBot="1" x14ac:dyDescent="0.3">
      <c r="A14577" s="3" t="s">
        <v>22588</v>
      </c>
      <c r="B14577" s="4" t="s">
        <v>5444</v>
      </c>
      <c r="C14577" s="5" t="s">
        <v>22589</v>
      </c>
      <c r="D14577">
        <f>_xlfn.XLOOKUP(Fin_SortCode[[#This Row],[Bank Name]],BankPopularity[UK Bank],BankPopularity[Weighting],0.0001)</f>
        <v>1E-4</v>
      </c>
    </row>
    <row r="14578" spans="1:4" ht="15.75" thickBot="1" x14ac:dyDescent="0.3">
      <c r="A14578" s="3" t="s">
        <v>22590</v>
      </c>
      <c r="B14578" s="4" t="s">
        <v>5444</v>
      </c>
      <c r="C14578" s="5" t="s">
        <v>22591</v>
      </c>
      <c r="D14578">
        <f>_xlfn.XLOOKUP(Fin_SortCode[[#This Row],[Bank Name]],BankPopularity[UK Bank],BankPopularity[Weighting],0.0001)</f>
        <v>1E-4</v>
      </c>
    </row>
    <row r="14579" spans="1:4" ht="15.75" thickBot="1" x14ac:dyDescent="0.3">
      <c r="A14579" s="3" t="s">
        <v>22592</v>
      </c>
      <c r="B14579" s="4" t="s">
        <v>5444</v>
      </c>
      <c r="C14579" s="5" t="s">
        <v>22593</v>
      </c>
      <c r="D14579">
        <f>_xlfn.XLOOKUP(Fin_SortCode[[#This Row],[Bank Name]],BankPopularity[UK Bank],BankPopularity[Weighting],0.0001)</f>
        <v>1E-4</v>
      </c>
    </row>
    <row r="14580" spans="1:4" ht="15.75" thickBot="1" x14ac:dyDescent="0.3">
      <c r="A14580" s="3" t="s">
        <v>22594</v>
      </c>
      <c r="B14580" s="4" t="s">
        <v>5444</v>
      </c>
      <c r="C14580" s="5" t="s">
        <v>22593</v>
      </c>
      <c r="D14580">
        <f>_xlfn.XLOOKUP(Fin_SortCode[[#This Row],[Bank Name]],BankPopularity[UK Bank],BankPopularity[Weighting],0.0001)</f>
        <v>1E-4</v>
      </c>
    </row>
    <row r="14581" spans="1:4" ht="15.75" thickBot="1" x14ac:dyDescent="0.3">
      <c r="A14581" s="3" t="s">
        <v>22595</v>
      </c>
      <c r="B14581" s="4" t="s">
        <v>5444</v>
      </c>
      <c r="C14581" s="5" t="s">
        <v>22596</v>
      </c>
      <c r="D14581">
        <f>_xlfn.XLOOKUP(Fin_SortCode[[#This Row],[Bank Name]],BankPopularity[UK Bank],BankPopularity[Weighting],0.0001)</f>
        <v>1E-4</v>
      </c>
    </row>
    <row r="14582" spans="1:4" ht="15.75" thickBot="1" x14ac:dyDescent="0.3">
      <c r="A14582" s="3" t="s">
        <v>22597</v>
      </c>
      <c r="B14582" s="4" t="s">
        <v>5444</v>
      </c>
      <c r="C14582" s="5" t="s">
        <v>22598</v>
      </c>
      <c r="D14582">
        <f>_xlfn.XLOOKUP(Fin_SortCode[[#This Row],[Bank Name]],BankPopularity[UK Bank],BankPopularity[Weighting],0.0001)</f>
        <v>1E-4</v>
      </c>
    </row>
    <row r="14583" spans="1:4" ht="15.75" thickBot="1" x14ac:dyDescent="0.3">
      <c r="A14583" s="3" t="s">
        <v>22599</v>
      </c>
      <c r="B14583" s="4" t="s">
        <v>5444</v>
      </c>
      <c r="C14583" s="5" t="s">
        <v>22600</v>
      </c>
      <c r="D14583">
        <f>_xlfn.XLOOKUP(Fin_SortCode[[#This Row],[Bank Name]],BankPopularity[UK Bank],BankPopularity[Weighting],0.0001)</f>
        <v>1E-4</v>
      </c>
    </row>
    <row r="14584" spans="1:4" ht="15.75" thickBot="1" x14ac:dyDescent="0.3">
      <c r="A14584" s="3" t="s">
        <v>22601</v>
      </c>
      <c r="B14584" s="4" t="s">
        <v>5444</v>
      </c>
      <c r="C14584" s="5" t="s">
        <v>22602</v>
      </c>
      <c r="D14584">
        <f>_xlfn.XLOOKUP(Fin_SortCode[[#This Row],[Bank Name]],BankPopularity[UK Bank],BankPopularity[Weighting],0.0001)</f>
        <v>1E-4</v>
      </c>
    </row>
    <row r="14585" spans="1:4" ht="15.75" thickBot="1" x14ac:dyDescent="0.3">
      <c r="A14585" s="3" t="s">
        <v>22603</v>
      </c>
      <c r="B14585" s="4" t="s">
        <v>5444</v>
      </c>
      <c r="C14585" s="5" t="s">
        <v>22604</v>
      </c>
      <c r="D14585">
        <f>_xlfn.XLOOKUP(Fin_SortCode[[#This Row],[Bank Name]],BankPopularity[UK Bank],BankPopularity[Weighting],0.0001)</f>
        <v>1E-4</v>
      </c>
    </row>
    <row r="14586" spans="1:4" ht="15.75" thickBot="1" x14ac:dyDescent="0.3">
      <c r="A14586" s="3" t="s">
        <v>22605</v>
      </c>
      <c r="B14586" s="4" t="s">
        <v>5444</v>
      </c>
      <c r="C14586" s="5" t="s">
        <v>22606</v>
      </c>
      <c r="D14586">
        <f>_xlfn.XLOOKUP(Fin_SortCode[[#This Row],[Bank Name]],BankPopularity[UK Bank],BankPopularity[Weighting],0.0001)</f>
        <v>1E-4</v>
      </c>
    </row>
    <row r="14587" spans="1:4" ht="15.75" thickBot="1" x14ac:dyDescent="0.3">
      <c r="A14587" s="3" t="s">
        <v>22607</v>
      </c>
      <c r="B14587" s="4" t="s">
        <v>5444</v>
      </c>
      <c r="C14587" s="5" t="s">
        <v>22608</v>
      </c>
      <c r="D14587">
        <f>_xlfn.XLOOKUP(Fin_SortCode[[#This Row],[Bank Name]],BankPopularity[UK Bank],BankPopularity[Weighting],0.0001)</f>
        <v>1E-4</v>
      </c>
    </row>
    <row r="14588" spans="1:4" ht="15.75" thickBot="1" x14ac:dyDescent="0.3">
      <c r="A14588" s="3" t="s">
        <v>22609</v>
      </c>
      <c r="B14588" s="4" t="s">
        <v>5444</v>
      </c>
      <c r="C14588" s="5" t="s">
        <v>22610</v>
      </c>
      <c r="D14588">
        <f>_xlfn.XLOOKUP(Fin_SortCode[[#This Row],[Bank Name]],BankPopularity[UK Bank],BankPopularity[Weighting],0.0001)</f>
        <v>1E-4</v>
      </c>
    </row>
    <row r="14589" spans="1:4" ht="15.75" thickBot="1" x14ac:dyDescent="0.3">
      <c r="A14589" s="3" t="s">
        <v>22611</v>
      </c>
      <c r="B14589" s="4" t="s">
        <v>5444</v>
      </c>
      <c r="C14589" s="5" t="s">
        <v>22612</v>
      </c>
      <c r="D14589">
        <f>_xlfn.XLOOKUP(Fin_SortCode[[#This Row],[Bank Name]],BankPopularity[UK Bank],BankPopularity[Weighting],0.0001)</f>
        <v>1E-4</v>
      </c>
    </row>
    <row r="14590" spans="1:4" ht="15.75" thickBot="1" x14ac:dyDescent="0.3">
      <c r="A14590" s="3" t="s">
        <v>22613</v>
      </c>
      <c r="B14590" s="4" t="s">
        <v>5444</v>
      </c>
      <c r="C14590" s="5" t="s">
        <v>22614</v>
      </c>
      <c r="D14590">
        <f>_xlfn.XLOOKUP(Fin_SortCode[[#This Row],[Bank Name]],BankPopularity[UK Bank],BankPopularity[Weighting],0.0001)</f>
        <v>1E-4</v>
      </c>
    </row>
    <row r="14591" spans="1:4" ht="15.75" thickBot="1" x14ac:dyDescent="0.3">
      <c r="A14591" s="3" t="s">
        <v>22615</v>
      </c>
      <c r="B14591" s="4" t="s">
        <v>5444</v>
      </c>
      <c r="C14591" s="5" t="s">
        <v>22616</v>
      </c>
      <c r="D14591">
        <f>_xlfn.XLOOKUP(Fin_SortCode[[#This Row],[Bank Name]],BankPopularity[UK Bank],BankPopularity[Weighting],0.0001)</f>
        <v>1E-4</v>
      </c>
    </row>
    <row r="14592" spans="1:4" ht="15.75" thickBot="1" x14ac:dyDescent="0.3">
      <c r="A14592" s="3" t="s">
        <v>22617</v>
      </c>
      <c r="B14592" s="4" t="s">
        <v>5444</v>
      </c>
      <c r="C14592" s="5" t="s">
        <v>22618</v>
      </c>
      <c r="D14592">
        <f>_xlfn.XLOOKUP(Fin_SortCode[[#This Row],[Bank Name]],BankPopularity[UK Bank],BankPopularity[Weighting],0.0001)</f>
        <v>1E-4</v>
      </c>
    </row>
    <row r="14593" spans="1:4" ht="15.75" thickBot="1" x14ac:dyDescent="0.3">
      <c r="A14593" s="3" t="s">
        <v>22619</v>
      </c>
      <c r="B14593" s="4" t="s">
        <v>5444</v>
      </c>
      <c r="C14593" s="5" t="s">
        <v>22620</v>
      </c>
      <c r="D14593">
        <f>_xlfn.XLOOKUP(Fin_SortCode[[#This Row],[Bank Name]],BankPopularity[UK Bank],BankPopularity[Weighting],0.0001)</f>
        <v>1E-4</v>
      </c>
    </row>
    <row r="14594" spans="1:4" ht="15.75" thickBot="1" x14ac:dyDescent="0.3">
      <c r="A14594" s="3" t="s">
        <v>22621</v>
      </c>
      <c r="B14594" s="4" t="s">
        <v>5444</v>
      </c>
      <c r="C14594" s="5" t="s">
        <v>22622</v>
      </c>
      <c r="D14594">
        <f>_xlfn.XLOOKUP(Fin_SortCode[[#This Row],[Bank Name]],BankPopularity[UK Bank],BankPopularity[Weighting],0.0001)</f>
        <v>1E-4</v>
      </c>
    </row>
    <row r="14595" spans="1:4" ht="15.75" thickBot="1" x14ac:dyDescent="0.3">
      <c r="A14595" s="3" t="s">
        <v>22623</v>
      </c>
      <c r="B14595" s="4" t="s">
        <v>5444</v>
      </c>
      <c r="C14595" s="5" t="s">
        <v>22624</v>
      </c>
      <c r="D14595">
        <f>_xlfn.XLOOKUP(Fin_SortCode[[#This Row],[Bank Name]],BankPopularity[UK Bank],BankPopularity[Weighting],0.0001)</f>
        <v>1E-4</v>
      </c>
    </row>
    <row r="14596" spans="1:4" ht="15.75" thickBot="1" x14ac:dyDescent="0.3">
      <c r="A14596" s="3" t="s">
        <v>22625</v>
      </c>
      <c r="B14596" s="4" t="s">
        <v>5444</v>
      </c>
      <c r="C14596" s="5" t="s">
        <v>22626</v>
      </c>
      <c r="D14596">
        <f>_xlfn.XLOOKUP(Fin_SortCode[[#This Row],[Bank Name]],BankPopularity[UK Bank],BankPopularity[Weighting],0.0001)</f>
        <v>1E-4</v>
      </c>
    </row>
    <row r="14597" spans="1:4" ht="15.75" thickBot="1" x14ac:dyDescent="0.3">
      <c r="A14597" s="3" t="s">
        <v>22627</v>
      </c>
      <c r="B14597" s="4" t="s">
        <v>5444</v>
      </c>
      <c r="C14597" s="5" t="s">
        <v>22628</v>
      </c>
      <c r="D14597">
        <f>_xlfn.XLOOKUP(Fin_SortCode[[#This Row],[Bank Name]],BankPopularity[UK Bank],BankPopularity[Weighting],0.0001)</f>
        <v>1E-4</v>
      </c>
    </row>
    <row r="14598" spans="1:4" ht="15.75" thickBot="1" x14ac:dyDescent="0.3">
      <c r="A14598" s="3" t="s">
        <v>22629</v>
      </c>
      <c r="B14598" s="4" t="s">
        <v>5444</v>
      </c>
      <c r="C14598" s="5" t="s">
        <v>22630</v>
      </c>
      <c r="D14598">
        <f>_xlfn.XLOOKUP(Fin_SortCode[[#This Row],[Bank Name]],BankPopularity[UK Bank],BankPopularity[Weighting],0.0001)</f>
        <v>1E-4</v>
      </c>
    </row>
    <row r="14599" spans="1:4" ht="15.75" thickBot="1" x14ac:dyDescent="0.3">
      <c r="A14599" s="3" t="s">
        <v>22631</v>
      </c>
      <c r="B14599" s="4" t="s">
        <v>5444</v>
      </c>
      <c r="C14599" s="5" t="s">
        <v>22632</v>
      </c>
      <c r="D14599">
        <f>_xlfn.XLOOKUP(Fin_SortCode[[#This Row],[Bank Name]],BankPopularity[UK Bank],BankPopularity[Weighting],0.0001)</f>
        <v>1E-4</v>
      </c>
    </row>
    <row r="14600" spans="1:4" ht="15.75" thickBot="1" x14ac:dyDescent="0.3">
      <c r="A14600" s="3" t="s">
        <v>22633</v>
      </c>
      <c r="B14600" s="4" t="s">
        <v>5444</v>
      </c>
      <c r="C14600" s="5" t="s">
        <v>22634</v>
      </c>
      <c r="D14600">
        <f>_xlfn.XLOOKUP(Fin_SortCode[[#This Row],[Bank Name]],BankPopularity[UK Bank],BankPopularity[Weighting],0.0001)</f>
        <v>1E-4</v>
      </c>
    </row>
    <row r="14601" spans="1:4" ht="15.75" thickBot="1" x14ac:dyDescent="0.3">
      <c r="A14601" s="3" t="s">
        <v>22635</v>
      </c>
      <c r="B14601" s="4" t="s">
        <v>5444</v>
      </c>
      <c r="C14601" s="5" t="s">
        <v>5415</v>
      </c>
      <c r="D14601">
        <f>_xlfn.XLOOKUP(Fin_SortCode[[#This Row],[Bank Name]],BankPopularity[UK Bank],BankPopularity[Weighting],0.0001)</f>
        <v>1E-4</v>
      </c>
    </row>
    <row r="14602" spans="1:4" ht="15.75" thickBot="1" x14ac:dyDescent="0.3">
      <c r="A14602" s="3" t="s">
        <v>22636</v>
      </c>
      <c r="B14602" s="4" t="s">
        <v>5444</v>
      </c>
      <c r="C14602" s="5" t="s">
        <v>22637</v>
      </c>
      <c r="D14602">
        <f>_xlfn.XLOOKUP(Fin_SortCode[[#This Row],[Bank Name]],BankPopularity[UK Bank],BankPopularity[Weighting],0.0001)</f>
        <v>1E-4</v>
      </c>
    </row>
    <row r="14603" spans="1:4" ht="15.75" thickBot="1" x14ac:dyDescent="0.3">
      <c r="A14603" s="3" t="s">
        <v>22638</v>
      </c>
      <c r="B14603" s="4" t="s">
        <v>5444</v>
      </c>
      <c r="C14603" s="5" t="s">
        <v>22639</v>
      </c>
      <c r="D14603">
        <f>_xlfn.XLOOKUP(Fin_SortCode[[#This Row],[Bank Name]],BankPopularity[UK Bank],BankPopularity[Weighting],0.0001)</f>
        <v>1E-4</v>
      </c>
    </row>
    <row r="14604" spans="1:4" ht="15.75" thickBot="1" x14ac:dyDescent="0.3">
      <c r="A14604" s="3" t="s">
        <v>22640</v>
      </c>
      <c r="B14604" s="4" t="s">
        <v>5444</v>
      </c>
      <c r="C14604" s="5" t="s">
        <v>22641</v>
      </c>
      <c r="D14604">
        <f>_xlfn.XLOOKUP(Fin_SortCode[[#This Row],[Bank Name]],BankPopularity[UK Bank],BankPopularity[Weighting],0.0001)</f>
        <v>1E-4</v>
      </c>
    </row>
    <row r="14605" spans="1:4" ht="15.75" thickBot="1" x14ac:dyDescent="0.3">
      <c r="A14605" s="3" t="s">
        <v>22642</v>
      </c>
      <c r="B14605" s="4" t="s">
        <v>5444</v>
      </c>
      <c r="C14605" s="5" t="s">
        <v>22643</v>
      </c>
      <c r="D14605">
        <f>_xlfn.XLOOKUP(Fin_SortCode[[#This Row],[Bank Name]],BankPopularity[UK Bank],BankPopularity[Weighting],0.0001)</f>
        <v>1E-4</v>
      </c>
    </row>
    <row r="14606" spans="1:4" ht="15.75" thickBot="1" x14ac:dyDescent="0.3">
      <c r="A14606" s="3" t="s">
        <v>22644</v>
      </c>
      <c r="B14606" s="4" t="s">
        <v>5444</v>
      </c>
      <c r="C14606" s="5" t="s">
        <v>22645</v>
      </c>
      <c r="D14606">
        <f>_xlfn.XLOOKUP(Fin_SortCode[[#This Row],[Bank Name]],BankPopularity[UK Bank],BankPopularity[Weighting],0.0001)</f>
        <v>1E-4</v>
      </c>
    </row>
    <row r="14607" spans="1:4" ht="15.75" thickBot="1" x14ac:dyDescent="0.3">
      <c r="A14607" s="3" t="s">
        <v>22646</v>
      </c>
      <c r="B14607" s="4" t="s">
        <v>5444</v>
      </c>
      <c r="C14607" s="5" t="s">
        <v>22647</v>
      </c>
      <c r="D14607">
        <f>_xlfn.XLOOKUP(Fin_SortCode[[#This Row],[Bank Name]],BankPopularity[UK Bank],BankPopularity[Weighting],0.0001)</f>
        <v>1E-4</v>
      </c>
    </row>
    <row r="14608" spans="1:4" ht="15.75" thickBot="1" x14ac:dyDescent="0.3">
      <c r="A14608" s="3" t="s">
        <v>22648</v>
      </c>
      <c r="B14608" s="4" t="s">
        <v>5444</v>
      </c>
      <c r="C14608" s="5" t="s">
        <v>22649</v>
      </c>
      <c r="D14608">
        <f>_xlfn.XLOOKUP(Fin_SortCode[[#This Row],[Bank Name]],BankPopularity[UK Bank],BankPopularity[Weighting],0.0001)</f>
        <v>1E-4</v>
      </c>
    </row>
    <row r="14609" spans="1:4" ht="15.75" thickBot="1" x14ac:dyDescent="0.3">
      <c r="A14609" s="3" t="s">
        <v>22650</v>
      </c>
      <c r="B14609" s="4" t="s">
        <v>5444</v>
      </c>
      <c r="C14609" s="5" t="s">
        <v>22651</v>
      </c>
      <c r="D14609">
        <f>_xlfn.XLOOKUP(Fin_SortCode[[#This Row],[Bank Name]],BankPopularity[UK Bank],BankPopularity[Weighting],0.0001)</f>
        <v>1E-4</v>
      </c>
    </row>
    <row r="14610" spans="1:4" ht="15.75" thickBot="1" x14ac:dyDescent="0.3">
      <c r="A14610" s="3" t="s">
        <v>22652</v>
      </c>
      <c r="B14610" s="4" t="s">
        <v>5444</v>
      </c>
      <c r="C14610" s="5" t="s">
        <v>22653</v>
      </c>
      <c r="D14610">
        <f>_xlfn.XLOOKUP(Fin_SortCode[[#This Row],[Bank Name]],BankPopularity[UK Bank],BankPopularity[Weighting],0.0001)</f>
        <v>1E-4</v>
      </c>
    </row>
    <row r="14611" spans="1:4" ht="15.75" thickBot="1" x14ac:dyDescent="0.3">
      <c r="A14611" s="3" t="s">
        <v>22654</v>
      </c>
      <c r="B14611" s="4" t="s">
        <v>5444</v>
      </c>
      <c r="C14611" s="5" t="s">
        <v>22655</v>
      </c>
      <c r="D14611">
        <f>_xlfn.XLOOKUP(Fin_SortCode[[#This Row],[Bank Name]],BankPopularity[UK Bank],BankPopularity[Weighting],0.0001)</f>
        <v>1E-4</v>
      </c>
    </row>
    <row r="14612" spans="1:4" ht="15.75" thickBot="1" x14ac:dyDescent="0.3">
      <c r="A14612" s="3" t="s">
        <v>22656</v>
      </c>
      <c r="B14612" s="4" t="s">
        <v>5444</v>
      </c>
      <c r="C14612" s="5" t="s">
        <v>22657</v>
      </c>
      <c r="D14612">
        <f>_xlfn.XLOOKUP(Fin_SortCode[[#This Row],[Bank Name]],BankPopularity[UK Bank],BankPopularity[Weighting],0.0001)</f>
        <v>1E-4</v>
      </c>
    </row>
    <row r="14613" spans="1:4" ht="15.75" thickBot="1" x14ac:dyDescent="0.3">
      <c r="A14613" s="3" t="s">
        <v>22658</v>
      </c>
      <c r="B14613" s="4" t="s">
        <v>5444</v>
      </c>
      <c r="C14613" s="5" t="s">
        <v>22659</v>
      </c>
      <c r="D14613">
        <f>_xlfn.XLOOKUP(Fin_SortCode[[#This Row],[Bank Name]],BankPopularity[UK Bank],BankPopularity[Weighting],0.0001)</f>
        <v>1E-4</v>
      </c>
    </row>
    <row r="14614" spans="1:4" ht="15.75" thickBot="1" x14ac:dyDescent="0.3">
      <c r="A14614" s="3" t="s">
        <v>22660</v>
      </c>
      <c r="B14614" s="4" t="s">
        <v>5444</v>
      </c>
      <c r="C14614" s="5" t="s">
        <v>22661</v>
      </c>
      <c r="D14614">
        <f>_xlfn.XLOOKUP(Fin_SortCode[[#This Row],[Bank Name]],BankPopularity[UK Bank],BankPopularity[Weighting],0.0001)</f>
        <v>1E-4</v>
      </c>
    </row>
    <row r="14615" spans="1:4" ht="15.75" thickBot="1" x14ac:dyDescent="0.3">
      <c r="A14615" s="3" t="s">
        <v>22662</v>
      </c>
      <c r="B14615" s="4" t="s">
        <v>5444</v>
      </c>
      <c r="C14615" s="5" t="s">
        <v>22663</v>
      </c>
      <c r="D14615">
        <f>_xlfn.XLOOKUP(Fin_SortCode[[#This Row],[Bank Name]],BankPopularity[UK Bank],BankPopularity[Weighting],0.0001)</f>
        <v>1E-4</v>
      </c>
    </row>
    <row r="14616" spans="1:4" ht="15.75" thickBot="1" x14ac:dyDescent="0.3">
      <c r="A14616" s="3" t="s">
        <v>22664</v>
      </c>
      <c r="B14616" s="4" t="s">
        <v>5444</v>
      </c>
      <c r="C14616" s="5" t="s">
        <v>22665</v>
      </c>
      <c r="D14616">
        <f>_xlfn.XLOOKUP(Fin_SortCode[[#This Row],[Bank Name]],BankPopularity[UK Bank],BankPopularity[Weighting],0.0001)</f>
        <v>1E-4</v>
      </c>
    </row>
    <row r="14617" spans="1:4" ht="15.75" thickBot="1" x14ac:dyDescent="0.3">
      <c r="A14617" s="3" t="s">
        <v>22666</v>
      </c>
      <c r="B14617" s="4" t="s">
        <v>5444</v>
      </c>
      <c r="C14617" s="5" t="s">
        <v>22667</v>
      </c>
      <c r="D14617">
        <f>_xlfn.XLOOKUP(Fin_SortCode[[#This Row],[Bank Name]],BankPopularity[UK Bank],BankPopularity[Weighting],0.0001)</f>
        <v>1E-4</v>
      </c>
    </row>
    <row r="14618" spans="1:4" ht="15.75" thickBot="1" x14ac:dyDescent="0.3">
      <c r="A14618" s="3" t="s">
        <v>22668</v>
      </c>
      <c r="B14618" s="4" t="s">
        <v>5444</v>
      </c>
      <c r="C14618" s="5" t="s">
        <v>22669</v>
      </c>
      <c r="D14618">
        <f>_xlfn.XLOOKUP(Fin_SortCode[[#This Row],[Bank Name]],BankPopularity[UK Bank],BankPopularity[Weighting],0.0001)</f>
        <v>1E-4</v>
      </c>
    </row>
    <row r="14619" spans="1:4" ht="15.75" thickBot="1" x14ac:dyDescent="0.3">
      <c r="A14619" s="3" t="s">
        <v>22670</v>
      </c>
      <c r="B14619" s="4" t="s">
        <v>5444</v>
      </c>
      <c r="C14619" s="5" t="s">
        <v>22671</v>
      </c>
      <c r="D14619">
        <f>_xlfn.XLOOKUP(Fin_SortCode[[#This Row],[Bank Name]],BankPopularity[UK Bank],BankPopularity[Weighting],0.0001)</f>
        <v>1E-4</v>
      </c>
    </row>
    <row r="14620" spans="1:4" ht="15.75" thickBot="1" x14ac:dyDescent="0.3">
      <c r="A14620" s="3" t="s">
        <v>22672</v>
      </c>
      <c r="B14620" s="4" t="s">
        <v>5444</v>
      </c>
      <c r="C14620" s="5" t="s">
        <v>22673</v>
      </c>
      <c r="D14620">
        <f>_xlfn.XLOOKUP(Fin_SortCode[[#This Row],[Bank Name]],BankPopularity[UK Bank],BankPopularity[Weighting],0.0001)</f>
        <v>1E-4</v>
      </c>
    </row>
    <row r="14621" spans="1:4" ht="15.75" thickBot="1" x14ac:dyDescent="0.3">
      <c r="A14621" s="3" t="s">
        <v>22674</v>
      </c>
      <c r="B14621" s="4" t="s">
        <v>5444</v>
      </c>
      <c r="C14621" s="5" t="s">
        <v>22675</v>
      </c>
      <c r="D14621">
        <f>_xlfn.XLOOKUP(Fin_SortCode[[#This Row],[Bank Name]],BankPopularity[UK Bank],BankPopularity[Weighting],0.0001)</f>
        <v>1E-4</v>
      </c>
    </row>
    <row r="14622" spans="1:4" ht="15.75" thickBot="1" x14ac:dyDescent="0.3">
      <c r="A14622" s="3" t="s">
        <v>22676</v>
      </c>
      <c r="B14622" s="4" t="s">
        <v>5444</v>
      </c>
      <c r="C14622" s="5" t="s">
        <v>22677</v>
      </c>
      <c r="D14622">
        <f>_xlfn.XLOOKUP(Fin_SortCode[[#This Row],[Bank Name]],BankPopularity[UK Bank],BankPopularity[Weighting],0.0001)</f>
        <v>1E-4</v>
      </c>
    </row>
    <row r="14623" spans="1:4" ht="15.75" thickBot="1" x14ac:dyDescent="0.3">
      <c r="A14623" s="3" t="s">
        <v>22678</v>
      </c>
      <c r="B14623" s="4" t="s">
        <v>5444</v>
      </c>
      <c r="C14623" s="5" t="s">
        <v>22679</v>
      </c>
      <c r="D14623">
        <f>_xlfn.XLOOKUP(Fin_SortCode[[#This Row],[Bank Name]],BankPopularity[UK Bank],BankPopularity[Weighting],0.0001)</f>
        <v>1E-4</v>
      </c>
    </row>
    <row r="14624" spans="1:4" ht="15.75" thickBot="1" x14ac:dyDescent="0.3">
      <c r="A14624" s="3" t="s">
        <v>22680</v>
      </c>
      <c r="B14624" s="4" t="s">
        <v>5444</v>
      </c>
      <c r="C14624" s="5" t="s">
        <v>22681</v>
      </c>
      <c r="D14624">
        <f>_xlfn.XLOOKUP(Fin_SortCode[[#This Row],[Bank Name]],BankPopularity[UK Bank],BankPopularity[Weighting],0.0001)</f>
        <v>1E-4</v>
      </c>
    </row>
    <row r="14625" spans="1:4" ht="15.75" thickBot="1" x14ac:dyDescent="0.3">
      <c r="A14625" s="3" t="s">
        <v>22682</v>
      </c>
      <c r="B14625" s="4" t="s">
        <v>5444</v>
      </c>
      <c r="C14625" s="5" t="s">
        <v>22683</v>
      </c>
      <c r="D14625">
        <f>_xlfn.XLOOKUP(Fin_SortCode[[#This Row],[Bank Name]],BankPopularity[UK Bank],BankPopularity[Weighting],0.0001)</f>
        <v>1E-4</v>
      </c>
    </row>
    <row r="14626" spans="1:4" ht="15.75" thickBot="1" x14ac:dyDescent="0.3">
      <c r="A14626" s="3" t="s">
        <v>22684</v>
      </c>
      <c r="B14626" s="4" t="s">
        <v>5444</v>
      </c>
      <c r="C14626" s="5" t="s">
        <v>22685</v>
      </c>
      <c r="D14626">
        <f>_xlfn.XLOOKUP(Fin_SortCode[[#This Row],[Bank Name]],BankPopularity[UK Bank],BankPopularity[Weighting],0.0001)</f>
        <v>1E-4</v>
      </c>
    </row>
    <row r="14627" spans="1:4" ht="15.75" thickBot="1" x14ac:dyDescent="0.3">
      <c r="A14627" s="3" t="s">
        <v>22686</v>
      </c>
      <c r="B14627" s="4" t="s">
        <v>5444</v>
      </c>
      <c r="C14627" s="5" t="s">
        <v>22687</v>
      </c>
      <c r="D14627">
        <f>_xlfn.XLOOKUP(Fin_SortCode[[#This Row],[Bank Name]],BankPopularity[UK Bank],BankPopularity[Weighting],0.0001)</f>
        <v>1E-4</v>
      </c>
    </row>
    <row r="14628" spans="1:4" ht="15.75" thickBot="1" x14ac:dyDescent="0.3">
      <c r="A14628" s="3" t="s">
        <v>22688</v>
      </c>
      <c r="B14628" s="4" t="s">
        <v>5444</v>
      </c>
      <c r="C14628" s="5" t="s">
        <v>22689</v>
      </c>
      <c r="D14628">
        <f>_xlfn.XLOOKUP(Fin_SortCode[[#This Row],[Bank Name]],BankPopularity[UK Bank],BankPopularity[Weighting],0.0001)</f>
        <v>1E-4</v>
      </c>
    </row>
    <row r="14629" spans="1:4" ht="15.75" thickBot="1" x14ac:dyDescent="0.3">
      <c r="A14629" s="3" t="s">
        <v>22690</v>
      </c>
      <c r="B14629" s="4" t="s">
        <v>5444</v>
      </c>
      <c r="C14629" s="5" t="s">
        <v>22691</v>
      </c>
      <c r="D14629">
        <f>_xlfn.XLOOKUP(Fin_SortCode[[#This Row],[Bank Name]],BankPopularity[UK Bank],BankPopularity[Weighting],0.0001)</f>
        <v>1E-4</v>
      </c>
    </row>
    <row r="14630" spans="1:4" ht="15.75" thickBot="1" x14ac:dyDescent="0.3">
      <c r="A14630" s="3" t="s">
        <v>22692</v>
      </c>
      <c r="B14630" s="4" t="s">
        <v>5444</v>
      </c>
      <c r="C14630" s="5" t="s">
        <v>22693</v>
      </c>
      <c r="D14630">
        <f>_xlfn.XLOOKUP(Fin_SortCode[[#This Row],[Bank Name]],BankPopularity[UK Bank],BankPopularity[Weighting],0.0001)</f>
        <v>1E-4</v>
      </c>
    </row>
    <row r="14631" spans="1:4" ht="15.75" thickBot="1" x14ac:dyDescent="0.3">
      <c r="A14631" s="3" t="s">
        <v>22694</v>
      </c>
      <c r="B14631" s="4" t="s">
        <v>5444</v>
      </c>
      <c r="C14631" s="5" t="s">
        <v>22695</v>
      </c>
      <c r="D14631">
        <f>_xlfn.XLOOKUP(Fin_SortCode[[#This Row],[Bank Name]],BankPopularity[UK Bank],BankPopularity[Weighting],0.0001)</f>
        <v>1E-4</v>
      </c>
    </row>
    <row r="14632" spans="1:4" ht="15.75" thickBot="1" x14ac:dyDescent="0.3">
      <c r="A14632" s="3" t="s">
        <v>22696</v>
      </c>
      <c r="B14632" s="4" t="s">
        <v>5444</v>
      </c>
      <c r="C14632" s="5" t="s">
        <v>22697</v>
      </c>
      <c r="D14632">
        <f>_xlfn.XLOOKUP(Fin_SortCode[[#This Row],[Bank Name]],BankPopularity[UK Bank],BankPopularity[Weighting],0.0001)</f>
        <v>1E-4</v>
      </c>
    </row>
    <row r="14633" spans="1:4" ht="15.75" thickBot="1" x14ac:dyDescent="0.3">
      <c r="A14633" s="3" t="s">
        <v>22698</v>
      </c>
      <c r="B14633" s="4" t="s">
        <v>5444</v>
      </c>
      <c r="C14633" s="5" t="s">
        <v>22699</v>
      </c>
      <c r="D14633">
        <f>_xlfn.XLOOKUP(Fin_SortCode[[#This Row],[Bank Name]],BankPopularity[UK Bank],BankPopularity[Weighting],0.0001)</f>
        <v>1E-4</v>
      </c>
    </row>
    <row r="14634" spans="1:4" ht="15.75" thickBot="1" x14ac:dyDescent="0.3">
      <c r="A14634" s="3" t="s">
        <v>22700</v>
      </c>
      <c r="B14634" s="4" t="s">
        <v>5444</v>
      </c>
      <c r="C14634" s="5" t="s">
        <v>22701</v>
      </c>
      <c r="D14634">
        <f>_xlfn.XLOOKUP(Fin_SortCode[[#This Row],[Bank Name]],BankPopularity[UK Bank],BankPopularity[Weighting],0.0001)</f>
        <v>1E-4</v>
      </c>
    </row>
    <row r="14635" spans="1:4" ht="15.75" thickBot="1" x14ac:dyDescent="0.3">
      <c r="A14635" s="3" t="s">
        <v>22702</v>
      </c>
      <c r="B14635" s="4" t="s">
        <v>5444</v>
      </c>
      <c r="C14635" s="5" t="s">
        <v>22703</v>
      </c>
      <c r="D14635">
        <f>_xlfn.XLOOKUP(Fin_SortCode[[#This Row],[Bank Name]],BankPopularity[UK Bank],BankPopularity[Weighting],0.0001)</f>
        <v>1E-4</v>
      </c>
    </row>
    <row r="14636" spans="1:4" ht="15.75" thickBot="1" x14ac:dyDescent="0.3">
      <c r="A14636" s="3" t="s">
        <v>22704</v>
      </c>
      <c r="B14636" s="4" t="s">
        <v>5444</v>
      </c>
      <c r="C14636" s="5" t="s">
        <v>22705</v>
      </c>
      <c r="D14636">
        <f>_xlfn.XLOOKUP(Fin_SortCode[[#This Row],[Bank Name]],BankPopularity[UK Bank],BankPopularity[Weighting],0.0001)</f>
        <v>1E-4</v>
      </c>
    </row>
    <row r="14637" spans="1:4" ht="15.75" thickBot="1" x14ac:dyDescent="0.3">
      <c r="A14637" s="3" t="s">
        <v>22706</v>
      </c>
      <c r="B14637" s="4" t="s">
        <v>5444</v>
      </c>
      <c r="C14637" s="5" t="s">
        <v>22707</v>
      </c>
      <c r="D14637">
        <f>_xlfn.XLOOKUP(Fin_SortCode[[#This Row],[Bank Name]],BankPopularity[UK Bank],BankPopularity[Weighting],0.0001)</f>
        <v>1E-4</v>
      </c>
    </row>
    <row r="14638" spans="1:4" ht="15.75" thickBot="1" x14ac:dyDescent="0.3">
      <c r="A14638" s="3" t="s">
        <v>22708</v>
      </c>
      <c r="B14638" s="4" t="s">
        <v>5444</v>
      </c>
      <c r="C14638" s="5" t="s">
        <v>22709</v>
      </c>
      <c r="D14638">
        <f>_xlfn.XLOOKUP(Fin_SortCode[[#This Row],[Bank Name]],BankPopularity[UK Bank],BankPopularity[Weighting],0.0001)</f>
        <v>1E-4</v>
      </c>
    </row>
    <row r="14639" spans="1:4" ht="15.75" thickBot="1" x14ac:dyDescent="0.3">
      <c r="A14639" s="3" t="s">
        <v>22710</v>
      </c>
      <c r="B14639" s="4" t="s">
        <v>5444</v>
      </c>
      <c r="C14639" s="5" t="s">
        <v>22711</v>
      </c>
      <c r="D14639">
        <f>_xlfn.XLOOKUP(Fin_SortCode[[#This Row],[Bank Name]],BankPopularity[UK Bank],BankPopularity[Weighting],0.0001)</f>
        <v>1E-4</v>
      </c>
    </row>
    <row r="14640" spans="1:4" ht="15.75" thickBot="1" x14ac:dyDescent="0.3">
      <c r="A14640" s="3" t="s">
        <v>22712</v>
      </c>
      <c r="B14640" s="4" t="s">
        <v>5444</v>
      </c>
      <c r="C14640" s="5" t="s">
        <v>22713</v>
      </c>
      <c r="D14640">
        <f>_xlfn.XLOOKUP(Fin_SortCode[[#This Row],[Bank Name]],BankPopularity[UK Bank],BankPopularity[Weighting],0.0001)</f>
        <v>1E-4</v>
      </c>
    </row>
    <row r="14641" spans="1:4" ht="15.75" thickBot="1" x14ac:dyDescent="0.3">
      <c r="A14641" s="3" t="s">
        <v>22714</v>
      </c>
      <c r="B14641" s="4" t="s">
        <v>5444</v>
      </c>
      <c r="C14641" s="5" t="s">
        <v>22715</v>
      </c>
      <c r="D14641">
        <f>_xlfn.XLOOKUP(Fin_SortCode[[#This Row],[Bank Name]],BankPopularity[UK Bank],BankPopularity[Weighting],0.0001)</f>
        <v>1E-4</v>
      </c>
    </row>
    <row r="14642" spans="1:4" ht="15.75" thickBot="1" x14ac:dyDescent="0.3">
      <c r="A14642" s="3" t="s">
        <v>22716</v>
      </c>
      <c r="B14642" s="4" t="s">
        <v>5444</v>
      </c>
      <c r="C14642" s="5" t="s">
        <v>22717</v>
      </c>
      <c r="D14642">
        <f>_xlfn.XLOOKUP(Fin_SortCode[[#This Row],[Bank Name]],BankPopularity[UK Bank],BankPopularity[Weighting],0.0001)</f>
        <v>1E-4</v>
      </c>
    </row>
    <row r="14643" spans="1:4" ht="15.75" thickBot="1" x14ac:dyDescent="0.3">
      <c r="A14643" s="3" t="s">
        <v>22718</v>
      </c>
      <c r="B14643" s="4" t="s">
        <v>5444</v>
      </c>
      <c r="C14643" s="5" t="s">
        <v>22719</v>
      </c>
      <c r="D14643">
        <f>_xlfn.XLOOKUP(Fin_SortCode[[#This Row],[Bank Name]],BankPopularity[UK Bank],BankPopularity[Weighting],0.0001)</f>
        <v>1E-4</v>
      </c>
    </row>
    <row r="14644" spans="1:4" ht="15.75" thickBot="1" x14ac:dyDescent="0.3">
      <c r="A14644" s="3" t="s">
        <v>22720</v>
      </c>
      <c r="B14644" s="4" t="s">
        <v>5444</v>
      </c>
      <c r="C14644" s="5" t="s">
        <v>22721</v>
      </c>
      <c r="D14644">
        <f>_xlfn.XLOOKUP(Fin_SortCode[[#This Row],[Bank Name]],BankPopularity[UK Bank],BankPopularity[Weighting],0.0001)</f>
        <v>1E-4</v>
      </c>
    </row>
    <row r="14645" spans="1:4" ht="15.75" thickBot="1" x14ac:dyDescent="0.3">
      <c r="A14645" s="3" t="s">
        <v>22722</v>
      </c>
      <c r="B14645" s="4" t="s">
        <v>5444</v>
      </c>
      <c r="C14645" s="5" t="s">
        <v>22723</v>
      </c>
      <c r="D14645">
        <f>_xlfn.XLOOKUP(Fin_SortCode[[#This Row],[Bank Name]],BankPopularity[UK Bank],BankPopularity[Weighting],0.0001)</f>
        <v>1E-4</v>
      </c>
    </row>
    <row r="14646" spans="1:4" ht="15.75" thickBot="1" x14ac:dyDescent="0.3">
      <c r="A14646" s="3" t="s">
        <v>22724</v>
      </c>
      <c r="B14646" s="4" t="s">
        <v>5444</v>
      </c>
      <c r="C14646" s="5" t="s">
        <v>22725</v>
      </c>
      <c r="D14646">
        <f>_xlfn.XLOOKUP(Fin_SortCode[[#This Row],[Bank Name]],BankPopularity[UK Bank],BankPopularity[Weighting],0.0001)</f>
        <v>1E-4</v>
      </c>
    </row>
    <row r="14647" spans="1:4" ht="15.75" thickBot="1" x14ac:dyDescent="0.3">
      <c r="A14647" s="3" t="s">
        <v>22726</v>
      </c>
      <c r="B14647" s="4" t="s">
        <v>5444</v>
      </c>
      <c r="C14647" s="5" t="s">
        <v>22727</v>
      </c>
      <c r="D14647">
        <f>_xlfn.XLOOKUP(Fin_SortCode[[#This Row],[Bank Name]],BankPopularity[UK Bank],BankPopularity[Weighting],0.0001)</f>
        <v>1E-4</v>
      </c>
    </row>
    <row r="14648" spans="1:4" ht="15.75" thickBot="1" x14ac:dyDescent="0.3">
      <c r="A14648" s="3" t="s">
        <v>22728</v>
      </c>
      <c r="B14648" s="4" t="s">
        <v>5444</v>
      </c>
      <c r="C14648" s="5" t="s">
        <v>22729</v>
      </c>
      <c r="D14648">
        <f>_xlfn.XLOOKUP(Fin_SortCode[[#This Row],[Bank Name]],BankPopularity[UK Bank],BankPopularity[Weighting],0.0001)</f>
        <v>1E-4</v>
      </c>
    </row>
    <row r="14649" spans="1:4" ht="15.75" thickBot="1" x14ac:dyDescent="0.3">
      <c r="A14649" s="3" t="s">
        <v>22730</v>
      </c>
      <c r="B14649" s="4" t="s">
        <v>5444</v>
      </c>
      <c r="C14649" s="5" t="s">
        <v>22731</v>
      </c>
      <c r="D14649">
        <f>_xlfn.XLOOKUP(Fin_SortCode[[#This Row],[Bank Name]],BankPopularity[UK Bank],BankPopularity[Weighting],0.0001)</f>
        <v>1E-4</v>
      </c>
    </row>
    <row r="14650" spans="1:4" ht="15.75" thickBot="1" x14ac:dyDescent="0.3">
      <c r="A14650" s="3" t="s">
        <v>22732</v>
      </c>
      <c r="B14650" s="4" t="s">
        <v>5444</v>
      </c>
      <c r="C14650" s="5" t="s">
        <v>22733</v>
      </c>
      <c r="D14650">
        <f>_xlfn.XLOOKUP(Fin_SortCode[[#This Row],[Bank Name]],BankPopularity[UK Bank],BankPopularity[Weighting],0.0001)</f>
        <v>1E-4</v>
      </c>
    </row>
    <row r="14651" spans="1:4" ht="15.75" thickBot="1" x14ac:dyDescent="0.3">
      <c r="A14651" s="3" t="s">
        <v>22734</v>
      </c>
      <c r="B14651" s="4" t="s">
        <v>5444</v>
      </c>
      <c r="C14651" s="5" t="s">
        <v>5505</v>
      </c>
      <c r="D14651">
        <f>_xlfn.XLOOKUP(Fin_SortCode[[#This Row],[Bank Name]],BankPopularity[UK Bank],BankPopularity[Weighting],0.0001)</f>
        <v>1E-4</v>
      </c>
    </row>
    <row r="14652" spans="1:4" ht="15.75" thickBot="1" x14ac:dyDescent="0.3">
      <c r="A14652" s="3" t="s">
        <v>22735</v>
      </c>
      <c r="B14652" s="4" t="s">
        <v>5444</v>
      </c>
      <c r="C14652" s="5" t="s">
        <v>22736</v>
      </c>
      <c r="D14652">
        <f>_xlfn.XLOOKUP(Fin_SortCode[[#This Row],[Bank Name]],BankPopularity[UK Bank],BankPopularity[Weighting],0.0001)</f>
        <v>1E-4</v>
      </c>
    </row>
    <row r="14653" spans="1:4" ht="15.75" thickBot="1" x14ac:dyDescent="0.3">
      <c r="A14653" s="3" t="s">
        <v>22737</v>
      </c>
      <c r="B14653" s="4" t="s">
        <v>5444</v>
      </c>
      <c r="C14653" s="5" t="s">
        <v>22738</v>
      </c>
      <c r="D14653">
        <f>_xlfn.XLOOKUP(Fin_SortCode[[#This Row],[Bank Name]],BankPopularity[UK Bank],BankPopularity[Weighting],0.0001)</f>
        <v>1E-4</v>
      </c>
    </row>
    <row r="14654" spans="1:4" ht="15.75" thickBot="1" x14ac:dyDescent="0.3">
      <c r="A14654" s="3" t="s">
        <v>22739</v>
      </c>
      <c r="B14654" s="4" t="s">
        <v>5444</v>
      </c>
      <c r="C14654" s="5" t="s">
        <v>22740</v>
      </c>
      <c r="D14654">
        <f>_xlfn.XLOOKUP(Fin_SortCode[[#This Row],[Bank Name]],BankPopularity[UK Bank],BankPopularity[Weighting],0.0001)</f>
        <v>1E-4</v>
      </c>
    </row>
    <row r="14655" spans="1:4" ht="15.75" thickBot="1" x14ac:dyDescent="0.3">
      <c r="A14655" s="3" t="s">
        <v>22741</v>
      </c>
      <c r="B14655" s="4" t="s">
        <v>5444</v>
      </c>
      <c r="C14655" s="5" t="s">
        <v>22742</v>
      </c>
      <c r="D14655">
        <f>_xlfn.XLOOKUP(Fin_SortCode[[#This Row],[Bank Name]],BankPopularity[UK Bank],BankPopularity[Weighting],0.0001)</f>
        <v>1E-4</v>
      </c>
    </row>
    <row r="14656" spans="1:4" ht="15.75" thickBot="1" x14ac:dyDescent="0.3">
      <c r="A14656" s="3" t="s">
        <v>22743</v>
      </c>
      <c r="B14656" s="4" t="s">
        <v>5444</v>
      </c>
      <c r="C14656" s="5" t="s">
        <v>2840</v>
      </c>
      <c r="D14656">
        <f>_xlfn.XLOOKUP(Fin_SortCode[[#This Row],[Bank Name]],BankPopularity[UK Bank],BankPopularity[Weighting],0.0001)</f>
        <v>1E-4</v>
      </c>
    </row>
    <row r="14657" spans="1:4" ht="15.75" thickBot="1" x14ac:dyDescent="0.3">
      <c r="A14657" s="3" t="s">
        <v>22744</v>
      </c>
      <c r="B14657" s="4" t="s">
        <v>5444</v>
      </c>
      <c r="C14657" s="5" t="s">
        <v>22745</v>
      </c>
      <c r="D14657">
        <f>_xlfn.XLOOKUP(Fin_SortCode[[#This Row],[Bank Name]],BankPopularity[UK Bank],BankPopularity[Weighting],0.0001)</f>
        <v>1E-4</v>
      </c>
    </row>
    <row r="14658" spans="1:4" ht="15.75" thickBot="1" x14ac:dyDescent="0.3">
      <c r="A14658" s="3" t="s">
        <v>22746</v>
      </c>
      <c r="B14658" s="4" t="s">
        <v>22747</v>
      </c>
      <c r="C14658" s="5" t="s">
        <v>22748</v>
      </c>
      <c r="D14658">
        <f>_xlfn.XLOOKUP(Fin_SortCode[[#This Row],[Bank Name]],BankPopularity[UK Bank],BankPopularity[Weighting],0.0001)</f>
        <v>1E-4</v>
      </c>
    </row>
    <row r="14659" spans="1:4" ht="15.75" thickBot="1" x14ac:dyDescent="0.3">
      <c r="A14659" s="3" t="s">
        <v>22749</v>
      </c>
      <c r="B14659" s="4" t="s">
        <v>22747</v>
      </c>
      <c r="C14659" s="5" t="s">
        <v>22747</v>
      </c>
      <c r="D14659">
        <f>_xlfn.XLOOKUP(Fin_SortCode[[#This Row],[Bank Name]],BankPopularity[UK Bank],BankPopularity[Weighting],0.0001)</f>
        <v>1E-4</v>
      </c>
    </row>
    <row r="14660" spans="1:4" ht="15.75" thickBot="1" x14ac:dyDescent="0.3">
      <c r="A14660" s="3" t="s">
        <v>22750</v>
      </c>
      <c r="B14660" s="4" t="s">
        <v>22747</v>
      </c>
      <c r="C14660" s="5" t="s">
        <v>2821</v>
      </c>
      <c r="D14660">
        <f>_xlfn.XLOOKUP(Fin_SortCode[[#This Row],[Bank Name]],BankPopularity[UK Bank],BankPopularity[Weighting],0.0001)</f>
        <v>1E-4</v>
      </c>
    </row>
    <row r="14661" spans="1:4" ht="15.75" thickBot="1" x14ac:dyDescent="0.3">
      <c r="A14661" s="3" t="s">
        <v>22751</v>
      </c>
      <c r="B14661" s="4" t="s">
        <v>22747</v>
      </c>
      <c r="C14661" s="5" t="s">
        <v>2825</v>
      </c>
      <c r="D14661">
        <f>_xlfn.XLOOKUP(Fin_SortCode[[#This Row],[Bank Name]],BankPopularity[UK Bank],BankPopularity[Weighting],0.0001)</f>
        <v>1E-4</v>
      </c>
    </row>
    <row r="14662" spans="1:4" ht="15.75" thickBot="1" x14ac:dyDescent="0.3">
      <c r="A14662" s="3" t="s">
        <v>22752</v>
      </c>
      <c r="B14662" s="4" t="s">
        <v>22747</v>
      </c>
      <c r="C14662" s="5" t="s">
        <v>3207</v>
      </c>
      <c r="D14662">
        <f>_xlfn.XLOOKUP(Fin_SortCode[[#This Row],[Bank Name]],BankPopularity[UK Bank],BankPopularity[Weighting],0.0001)</f>
        <v>1E-4</v>
      </c>
    </row>
    <row r="14663" spans="1:4" ht="15.75" thickBot="1" x14ac:dyDescent="0.3">
      <c r="A14663" s="3" t="s">
        <v>22753</v>
      </c>
      <c r="B14663" s="4" t="s">
        <v>22747</v>
      </c>
      <c r="C14663" s="5" t="s">
        <v>4416</v>
      </c>
      <c r="D14663">
        <f>_xlfn.XLOOKUP(Fin_SortCode[[#This Row],[Bank Name]],BankPopularity[UK Bank],BankPopularity[Weighting],0.0001)</f>
        <v>1E-4</v>
      </c>
    </row>
    <row r="14664" spans="1:4" ht="15.75" thickBot="1" x14ac:dyDescent="0.3">
      <c r="A14664" s="3" t="s">
        <v>22754</v>
      </c>
      <c r="B14664" s="4" t="s">
        <v>22747</v>
      </c>
      <c r="C14664" s="5" t="s">
        <v>22755</v>
      </c>
      <c r="D14664">
        <f>_xlfn.XLOOKUP(Fin_SortCode[[#This Row],[Bank Name]],BankPopularity[UK Bank],BankPopularity[Weighting],0.0001)</f>
        <v>1E-4</v>
      </c>
    </row>
    <row r="14665" spans="1:4" ht="15.75" thickBot="1" x14ac:dyDescent="0.3">
      <c r="A14665" s="3" t="s">
        <v>22756</v>
      </c>
      <c r="B14665" s="4" t="s">
        <v>22747</v>
      </c>
      <c r="C14665" s="5" t="s">
        <v>22757</v>
      </c>
      <c r="D14665">
        <f>_xlfn.XLOOKUP(Fin_SortCode[[#This Row],[Bank Name]],BankPopularity[UK Bank],BankPopularity[Weighting],0.0001)</f>
        <v>1E-4</v>
      </c>
    </row>
    <row r="14666" spans="1:4" ht="15.75" thickBot="1" x14ac:dyDescent="0.3">
      <c r="A14666" s="3" t="s">
        <v>22758</v>
      </c>
      <c r="B14666" s="4" t="s">
        <v>22747</v>
      </c>
      <c r="C14666" s="5" t="s">
        <v>22759</v>
      </c>
      <c r="D14666">
        <f>_xlfn.XLOOKUP(Fin_SortCode[[#This Row],[Bank Name]],BankPopularity[UK Bank],BankPopularity[Weighting],0.0001)</f>
        <v>1E-4</v>
      </c>
    </row>
    <row r="14667" spans="1:4" ht="15.75" thickBot="1" x14ac:dyDescent="0.3">
      <c r="A14667" s="3" t="s">
        <v>22760</v>
      </c>
      <c r="B14667" s="4" t="s">
        <v>22747</v>
      </c>
      <c r="C14667" s="5" t="s">
        <v>22761</v>
      </c>
      <c r="D14667">
        <f>_xlfn.XLOOKUP(Fin_SortCode[[#This Row],[Bank Name]],BankPopularity[UK Bank],BankPopularity[Weighting],0.0001)</f>
        <v>1E-4</v>
      </c>
    </row>
    <row r="14668" spans="1:4" ht="15.75" thickBot="1" x14ac:dyDescent="0.3">
      <c r="A14668" s="3" t="s">
        <v>22762</v>
      </c>
      <c r="B14668" s="4" t="s">
        <v>5444</v>
      </c>
      <c r="C14668" s="5" t="s">
        <v>22763</v>
      </c>
      <c r="D14668">
        <f>_xlfn.XLOOKUP(Fin_SortCode[[#This Row],[Bank Name]],BankPopularity[UK Bank],BankPopularity[Weighting],0.0001)</f>
        <v>1E-4</v>
      </c>
    </row>
    <row r="14669" spans="1:4" ht="15.75" thickBot="1" x14ac:dyDescent="0.3">
      <c r="A14669" s="3" t="s">
        <v>22764</v>
      </c>
      <c r="B14669" s="4" t="s">
        <v>5444</v>
      </c>
      <c r="C14669" s="5" t="s">
        <v>22765</v>
      </c>
      <c r="D14669">
        <f>_xlfn.XLOOKUP(Fin_SortCode[[#This Row],[Bank Name]],BankPopularity[UK Bank],BankPopularity[Weighting],0.0001)</f>
        <v>1E-4</v>
      </c>
    </row>
    <row r="14670" spans="1:4" ht="15.75" thickBot="1" x14ac:dyDescent="0.3">
      <c r="A14670" s="3" t="s">
        <v>22766</v>
      </c>
      <c r="B14670" s="4" t="s">
        <v>5444</v>
      </c>
      <c r="C14670" s="5" t="s">
        <v>22767</v>
      </c>
      <c r="D14670">
        <f>_xlfn.XLOOKUP(Fin_SortCode[[#This Row],[Bank Name]],BankPopularity[UK Bank],BankPopularity[Weighting],0.0001)</f>
        <v>1E-4</v>
      </c>
    </row>
    <row r="14671" spans="1:4" ht="15.75" thickBot="1" x14ac:dyDescent="0.3">
      <c r="A14671" s="3" t="s">
        <v>22768</v>
      </c>
      <c r="B14671" s="4" t="s">
        <v>5444</v>
      </c>
      <c r="C14671" s="5" t="s">
        <v>22769</v>
      </c>
      <c r="D14671">
        <f>_xlfn.XLOOKUP(Fin_SortCode[[#This Row],[Bank Name]],BankPopularity[UK Bank],BankPopularity[Weighting],0.0001)</f>
        <v>1E-4</v>
      </c>
    </row>
    <row r="14672" spans="1:4" ht="15.75" thickBot="1" x14ac:dyDescent="0.3">
      <c r="A14672" s="3" t="s">
        <v>22770</v>
      </c>
      <c r="B14672" s="4" t="s">
        <v>5444</v>
      </c>
      <c r="C14672" s="5" t="s">
        <v>22771</v>
      </c>
      <c r="D14672">
        <f>_xlfn.XLOOKUP(Fin_SortCode[[#This Row],[Bank Name]],BankPopularity[UK Bank],BankPopularity[Weighting],0.0001)</f>
        <v>1E-4</v>
      </c>
    </row>
    <row r="14673" spans="1:4" ht="15.75" thickBot="1" x14ac:dyDescent="0.3">
      <c r="A14673" s="3" t="s">
        <v>22772</v>
      </c>
      <c r="B14673" s="4" t="s">
        <v>5444</v>
      </c>
      <c r="C14673" s="5" t="s">
        <v>22773</v>
      </c>
      <c r="D14673">
        <f>_xlfn.XLOOKUP(Fin_SortCode[[#This Row],[Bank Name]],BankPopularity[UK Bank],BankPopularity[Weighting],0.0001)</f>
        <v>1E-4</v>
      </c>
    </row>
    <row r="14674" spans="1:4" ht="15.75" thickBot="1" x14ac:dyDescent="0.3">
      <c r="A14674" s="3" t="s">
        <v>22774</v>
      </c>
      <c r="B14674" s="4" t="s">
        <v>5444</v>
      </c>
      <c r="C14674" s="5" t="s">
        <v>22775</v>
      </c>
      <c r="D14674">
        <f>_xlfn.XLOOKUP(Fin_SortCode[[#This Row],[Bank Name]],BankPopularity[UK Bank],BankPopularity[Weighting],0.0001)</f>
        <v>1E-4</v>
      </c>
    </row>
    <row r="14675" spans="1:4" ht="15.75" thickBot="1" x14ac:dyDescent="0.3">
      <c r="A14675" s="3" t="s">
        <v>22776</v>
      </c>
      <c r="B14675" s="4" t="s">
        <v>5444</v>
      </c>
      <c r="C14675" s="5" t="s">
        <v>22777</v>
      </c>
      <c r="D14675">
        <f>_xlfn.XLOOKUP(Fin_SortCode[[#This Row],[Bank Name]],BankPopularity[UK Bank],BankPopularity[Weighting],0.0001)</f>
        <v>1E-4</v>
      </c>
    </row>
    <row r="14676" spans="1:4" ht="15.75" thickBot="1" x14ac:dyDescent="0.3">
      <c r="A14676" s="3" t="s">
        <v>22778</v>
      </c>
      <c r="B14676" s="4" t="s">
        <v>5444</v>
      </c>
      <c r="C14676" s="5" t="s">
        <v>22779</v>
      </c>
      <c r="D14676">
        <f>_xlfn.XLOOKUP(Fin_SortCode[[#This Row],[Bank Name]],BankPopularity[UK Bank],BankPopularity[Weighting],0.0001)</f>
        <v>1E-4</v>
      </c>
    </row>
    <row r="14677" spans="1:4" ht="15.75" thickBot="1" x14ac:dyDescent="0.3">
      <c r="A14677" s="3" t="s">
        <v>22780</v>
      </c>
      <c r="B14677" s="4" t="s">
        <v>5444</v>
      </c>
      <c r="C14677" s="5" t="s">
        <v>22781</v>
      </c>
      <c r="D14677">
        <f>_xlfn.XLOOKUP(Fin_SortCode[[#This Row],[Bank Name]],BankPopularity[UK Bank],BankPopularity[Weighting],0.0001)</f>
        <v>1E-4</v>
      </c>
    </row>
    <row r="14678" spans="1:4" ht="15.75" thickBot="1" x14ac:dyDescent="0.3">
      <c r="A14678" s="3" t="s">
        <v>22782</v>
      </c>
      <c r="B14678" s="4" t="s">
        <v>5444</v>
      </c>
      <c r="C14678" s="5" t="s">
        <v>22783</v>
      </c>
      <c r="D14678">
        <f>_xlfn.XLOOKUP(Fin_SortCode[[#This Row],[Bank Name]],BankPopularity[UK Bank],BankPopularity[Weighting],0.0001)</f>
        <v>1E-4</v>
      </c>
    </row>
    <row r="14679" spans="1:4" ht="15.75" thickBot="1" x14ac:dyDescent="0.3">
      <c r="A14679" s="3" t="s">
        <v>22784</v>
      </c>
      <c r="B14679" s="4" t="s">
        <v>5444</v>
      </c>
      <c r="C14679" s="5" t="s">
        <v>22785</v>
      </c>
      <c r="D14679">
        <f>_xlfn.XLOOKUP(Fin_SortCode[[#This Row],[Bank Name]],BankPopularity[UK Bank],BankPopularity[Weighting],0.0001)</f>
        <v>1E-4</v>
      </c>
    </row>
    <row r="14680" spans="1:4" ht="15.75" thickBot="1" x14ac:dyDescent="0.3">
      <c r="A14680" s="3" t="s">
        <v>22786</v>
      </c>
      <c r="B14680" s="4" t="s">
        <v>5444</v>
      </c>
      <c r="C14680" s="5" t="s">
        <v>22787</v>
      </c>
      <c r="D14680">
        <f>_xlfn.XLOOKUP(Fin_SortCode[[#This Row],[Bank Name]],BankPopularity[UK Bank],BankPopularity[Weighting],0.0001)</f>
        <v>1E-4</v>
      </c>
    </row>
    <row r="14681" spans="1:4" ht="15.75" thickBot="1" x14ac:dyDescent="0.3">
      <c r="A14681" s="3" t="s">
        <v>22788</v>
      </c>
      <c r="B14681" s="4" t="s">
        <v>5444</v>
      </c>
      <c r="C14681" s="5" t="s">
        <v>22789</v>
      </c>
      <c r="D14681">
        <f>_xlfn.XLOOKUP(Fin_SortCode[[#This Row],[Bank Name]],BankPopularity[UK Bank],BankPopularity[Weighting],0.0001)</f>
        <v>1E-4</v>
      </c>
    </row>
    <row r="14682" spans="1:4" ht="15.75" thickBot="1" x14ac:dyDescent="0.3">
      <c r="A14682" s="3" t="s">
        <v>22790</v>
      </c>
      <c r="B14682" s="4" t="s">
        <v>5444</v>
      </c>
      <c r="C14682" s="5" t="s">
        <v>22791</v>
      </c>
      <c r="D14682">
        <f>_xlfn.XLOOKUP(Fin_SortCode[[#This Row],[Bank Name]],BankPopularity[UK Bank],BankPopularity[Weighting],0.0001)</f>
        <v>1E-4</v>
      </c>
    </row>
    <row r="14683" spans="1:4" ht="15.75" thickBot="1" x14ac:dyDescent="0.3">
      <c r="A14683" s="3" t="s">
        <v>22792</v>
      </c>
      <c r="B14683" s="4" t="s">
        <v>5444</v>
      </c>
      <c r="C14683" s="5" t="s">
        <v>22793</v>
      </c>
      <c r="D14683">
        <f>_xlfn.XLOOKUP(Fin_SortCode[[#This Row],[Bank Name]],BankPopularity[UK Bank],BankPopularity[Weighting],0.0001)</f>
        <v>1E-4</v>
      </c>
    </row>
    <row r="14684" spans="1:4" ht="15.75" thickBot="1" x14ac:dyDescent="0.3">
      <c r="A14684" s="3" t="s">
        <v>22794</v>
      </c>
      <c r="B14684" s="4" t="s">
        <v>5444</v>
      </c>
      <c r="C14684" s="5" t="s">
        <v>22795</v>
      </c>
      <c r="D14684">
        <f>_xlfn.XLOOKUP(Fin_SortCode[[#This Row],[Bank Name]],BankPopularity[UK Bank],BankPopularity[Weighting],0.0001)</f>
        <v>1E-4</v>
      </c>
    </row>
    <row r="14685" spans="1:4" ht="15.75" thickBot="1" x14ac:dyDescent="0.3">
      <c r="A14685" s="3" t="s">
        <v>22796</v>
      </c>
      <c r="B14685" s="4" t="s">
        <v>5444</v>
      </c>
      <c r="C14685" s="5" t="s">
        <v>22797</v>
      </c>
      <c r="D14685">
        <f>_xlfn.XLOOKUP(Fin_SortCode[[#This Row],[Bank Name]],BankPopularity[UK Bank],BankPopularity[Weighting],0.0001)</f>
        <v>1E-4</v>
      </c>
    </row>
    <row r="14686" spans="1:4" ht="15.75" thickBot="1" x14ac:dyDescent="0.3">
      <c r="A14686" s="3" t="s">
        <v>22798</v>
      </c>
      <c r="B14686" s="4" t="s">
        <v>5444</v>
      </c>
      <c r="C14686" s="5" t="s">
        <v>22799</v>
      </c>
      <c r="D14686">
        <f>_xlfn.XLOOKUP(Fin_SortCode[[#This Row],[Bank Name]],BankPopularity[UK Bank],BankPopularity[Weighting],0.0001)</f>
        <v>1E-4</v>
      </c>
    </row>
    <row r="14687" spans="1:4" ht="15.75" thickBot="1" x14ac:dyDescent="0.3">
      <c r="A14687" s="3" t="s">
        <v>22800</v>
      </c>
      <c r="B14687" s="4" t="s">
        <v>5444</v>
      </c>
      <c r="C14687" s="5" t="s">
        <v>22801</v>
      </c>
      <c r="D14687">
        <f>_xlfn.XLOOKUP(Fin_SortCode[[#This Row],[Bank Name]],BankPopularity[UK Bank],BankPopularity[Weighting],0.0001)</f>
        <v>1E-4</v>
      </c>
    </row>
    <row r="14688" spans="1:4" ht="15.75" thickBot="1" x14ac:dyDescent="0.3">
      <c r="A14688" s="3" t="s">
        <v>22802</v>
      </c>
      <c r="B14688" s="4" t="s">
        <v>5444</v>
      </c>
      <c r="C14688" s="5" t="s">
        <v>22803</v>
      </c>
      <c r="D14688">
        <f>_xlfn.XLOOKUP(Fin_SortCode[[#This Row],[Bank Name]],BankPopularity[UK Bank],BankPopularity[Weighting],0.0001)</f>
        <v>1E-4</v>
      </c>
    </row>
    <row r="14689" spans="1:4" ht="15.75" thickBot="1" x14ac:dyDescent="0.3">
      <c r="A14689" s="3" t="s">
        <v>22804</v>
      </c>
      <c r="B14689" s="4" t="s">
        <v>5444</v>
      </c>
      <c r="C14689" s="5" t="s">
        <v>22805</v>
      </c>
      <c r="D14689">
        <f>_xlfn.XLOOKUP(Fin_SortCode[[#This Row],[Bank Name]],BankPopularity[UK Bank],BankPopularity[Weighting],0.0001)</f>
        <v>1E-4</v>
      </c>
    </row>
    <row r="14690" spans="1:4" ht="15.75" thickBot="1" x14ac:dyDescent="0.3">
      <c r="A14690" s="3" t="s">
        <v>22806</v>
      </c>
      <c r="B14690" s="4" t="s">
        <v>5444</v>
      </c>
      <c r="C14690" s="5" t="s">
        <v>22807</v>
      </c>
      <c r="D14690">
        <f>_xlfn.XLOOKUP(Fin_SortCode[[#This Row],[Bank Name]],BankPopularity[UK Bank],BankPopularity[Weighting],0.0001)</f>
        <v>1E-4</v>
      </c>
    </row>
    <row r="14691" spans="1:4" ht="15.75" thickBot="1" x14ac:dyDescent="0.3">
      <c r="A14691" s="3" t="s">
        <v>22808</v>
      </c>
      <c r="B14691" s="4" t="s">
        <v>5444</v>
      </c>
      <c r="C14691" s="5" t="s">
        <v>22809</v>
      </c>
      <c r="D14691">
        <f>_xlfn.XLOOKUP(Fin_SortCode[[#This Row],[Bank Name]],BankPopularity[UK Bank],BankPopularity[Weighting],0.0001)</f>
        <v>1E-4</v>
      </c>
    </row>
    <row r="14692" spans="1:4" ht="15.75" thickBot="1" x14ac:dyDescent="0.3">
      <c r="A14692" s="3" t="s">
        <v>22810</v>
      </c>
      <c r="B14692" s="4" t="s">
        <v>5444</v>
      </c>
      <c r="C14692" s="5" t="s">
        <v>22811</v>
      </c>
      <c r="D14692">
        <f>_xlfn.XLOOKUP(Fin_SortCode[[#This Row],[Bank Name]],BankPopularity[UK Bank],BankPopularity[Weighting],0.0001)</f>
        <v>1E-4</v>
      </c>
    </row>
    <row r="14693" spans="1:4" ht="15.75" thickBot="1" x14ac:dyDescent="0.3">
      <c r="A14693" s="3" t="s">
        <v>22812</v>
      </c>
      <c r="B14693" s="4" t="s">
        <v>5444</v>
      </c>
      <c r="C14693" s="5" t="s">
        <v>22813</v>
      </c>
      <c r="D14693">
        <f>_xlfn.XLOOKUP(Fin_SortCode[[#This Row],[Bank Name]],BankPopularity[UK Bank],BankPopularity[Weighting],0.0001)</f>
        <v>1E-4</v>
      </c>
    </row>
    <row r="14694" spans="1:4" ht="15.75" thickBot="1" x14ac:dyDescent="0.3">
      <c r="A14694" s="3" t="s">
        <v>22814</v>
      </c>
      <c r="B14694" s="4" t="s">
        <v>5444</v>
      </c>
      <c r="C14694" s="5" t="s">
        <v>22815</v>
      </c>
      <c r="D14694">
        <f>_xlfn.XLOOKUP(Fin_SortCode[[#This Row],[Bank Name]],BankPopularity[UK Bank],BankPopularity[Weighting],0.0001)</f>
        <v>1E-4</v>
      </c>
    </row>
    <row r="14695" spans="1:4" ht="15.75" thickBot="1" x14ac:dyDescent="0.3">
      <c r="A14695" s="3" t="s">
        <v>22816</v>
      </c>
      <c r="B14695" s="4" t="s">
        <v>5444</v>
      </c>
      <c r="C14695" s="5" t="s">
        <v>22817</v>
      </c>
      <c r="D14695">
        <f>_xlfn.XLOOKUP(Fin_SortCode[[#This Row],[Bank Name]],BankPopularity[UK Bank],BankPopularity[Weighting],0.0001)</f>
        <v>1E-4</v>
      </c>
    </row>
    <row r="14696" spans="1:4" ht="15.75" thickBot="1" x14ac:dyDescent="0.3">
      <c r="A14696" s="3" t="s">
        <v>22818</v>
      </c>
      <c r="B14696" s="4" t="s">
        <v>5444</v>
      </c>
      <c r="C14696" s="5" t="s">
        <v>22819</v>
      </c>
      <c r="D14696">
        <f>_xlfn.XLOOKUP(Fin_SortCode[[#This Row],[Bank Name]],BankPopularity[UK Bank],BankPopularity[Weighting],0.0001)</f>
        <v>1E-4</v>
      </c>
    </row>
    <row r="14697" spans="1:4" ht="15.75" thickBot="1" x14ac:dyDescent="0.3">
      <c r="A14697" s="3" t="s">
        <v>22820</v>
      </c>
      <c r="B14697" s="4" t="s">
        <v>5444</v>
      </c>
      <c r="C14697" s="5" t="s">
        <v>22821</v>
      </c>
      <c r="D14697">
        <f>_xlfn.XLOOKUP(Fin_SortCode[[#This Row],[Bank Name]],BankPopularity[UK Bank],BankPopularity[Weighting],0.0001)</f>
        <v>1E-4</v>
      </c>
    </row>
    <row r="14698" spans="1:4" ht="15.75" thickBot="1" x14ac:dyDescent="0.3">
      <c r="A14698" s="3" t="s">
        <v>22822</v>
      </c>
      <c r="B14698" s="4" t="s">
        <v>5444</v>
      </c>
      <c r="C14698" s="5" t="s">
        <v>22823</v>
      </c>
      <c r="D14698">
        <f>_xlfn.XLOOKUP(Fin_SortCode[[#This Row],[Bank Name]],BankPopularity[UK Bank],BankPopularity[Weighting],0.0001)</f>
        <v>1E-4</v>
      </c>
    </row>
    <row r="14699" spans="1:4" ht="15.75" thickBot="1" x14ac:dyDescent="0.3">
      <c r="A14699" s="3" t="s">
        <v>22824</v>
      </c>
      <c r="B14699" s="4" t="s">
        <v>5444</v>
      </c>
      <c r="C14699" s="5" t="s">
        <v>22825</v>
      </c>
      <c r="D14699">
        <f>_xlfn.XLOOKUP(Fin_SortCode[[#This Row],[Bank Name]],BankPopularity[UK Bank],BankPopularity[Weighting],0.0001)</f>
        <v>1E-4</v>
      </c>
    </row>
    <row r="14700" spans="1:4" ht="15.75" thickBot="1" x14ac:dyDescent="0.3">
      <c r="A14700" s="3" t="s">
        <v>22826</v>
      </c>
      <c r="B14700" s="4" t="s">
        <v>5444</v>
      </c>
      <c r="C14700" s="5" t="s">
        <v>22827</v>
      </c>
      <c r="D14700">
        <f>_xlfn.XLOOKUP(Fin_SortCode[[#This Row],[Bank Name]],BankPopularity[UK Bank],BankPopularity[Weighting],0.0001)</f>
        <v>1E-4</v>
      </c>
    </row>
    <row r="14701" spans="1:4" ht="15.75" thickBot="1" x14ac:dyDescent="0.3">
      <c r="A14701" s="3" t="s">
        <v>22828</v>
      </c>
      <c r="B14701" s="4" t="s">
        <v>5444</v>
      </c>
      <c r="C14701" s="5" t="s">
        <v>22829</v>
      </c>
      <c r="D14701">
        <f>_xlfn.XLOOKUP(Fin_SortCode[[#This Row],[Bank Name]],BankPopularity[UK Bank],BankPopularity[Weighting],0.0001)</f>
        <v>1E-4</v>
      </c>
    </row>
    <row r="14702" spans="1:4" ht="15.75" thickBot="1" x14ac:dyDescent="0.3">
      <c r="A14702" s="3" t="s">
        <v>22830</v>
      </c>
      <c r="B14702" s="4" t="s">
        <v>5444</v>
      </c>
      <c r="C14702" s="5" t="s">
        <v>22831</v>
      </c>
      <c r="D14702">
        <f>_xlfn.XLOOKUP(Fin_SortCode[[#This Row],[Bank Name]],BankPopularity[UK Bank],BankPopularity[Weighting],0.0001)</f>
        <v>1E-4</v>
      </c>
    </row>
    <row r="14703" spans="1:4" ht="15.75" thickBot="1" x14ac:dyDescent="0.3">
      <c r="A14703" s="3" t="s">
        <v>22832</v>
      </c>
      <c r="B14703" s="4" t="s">
        <v>5444</v>
      </c>
      <c r="C14703" s="5" t="s">
        <v>22833</v>
      </c>
      <c r="D14703">
        <f>_xlfn.XLOOKUP(Fin_SortCode[[#This Row],[Bank Name]],BankPopularity[UK Bank],BankPopularity[Weighting],0.0001)</f>
        <v>1E-4</v>
      </c>
    </row>
    <row r="14704" spans="1:4" ht="15.75" thickBot="1" x14ac:dyDescent="0.3">
      <c r="A14704" s="3" t="s">
        <v>22834</v>
      </c>
      <c r="B14704" s="4" t="s">
        <v>5444</v>
      </c>
      <c r="C14704" s="5" t="s">
        <v>22835</v>
      </c>
      <c r="D14704">
        <f>_xlfn.XLOOKUP(Fin_SortCode[[#This Row],[Bank Name]],BankPopularity[UK Bank],BankPopularity[Weighting],0.0001)</f>
        <v>1E-4</v>
      </c>
    </row>
    <row r="14705" spans="1:4" ht="15.75" thickBot="1" x14ac:dyDescent="0.3">
      <c r="A14705" s="3" t="s">
        <v>22836</v>
      </c>
      <c r="B14705" s="4" t="s">
        <v>5444</v>
      </c>
      <c r="C14705" s="5" t="s">
        <v>22837</v>
      </c>
      <c r="D14705">
        <f>_xlfn.XLOOKUP(Fin_SortCode[[#This Row],[Bank Name]],BankPopularity[UK Bank],BankPopularity[Weighting],0.0001)</f>
        <v>1E-4</v>
      </c>
    </row>
    <row r="14706" spans="1:4" ht="15.75" thickBot="1" x14ac:dyDescent="0.3">
      <c r="A14706" s="3" t="s">
        <v>22838</v>
      </c>
      <c r="B14706" s="4" t="s">
        <v>5444</v>
      </c>
      <c r="C14706" s="5" t="s">
        <v>22839</v>
      </c>
      <c r="D14706">
        <f>_xlfn.XLOOKUP(Fin_SortCode[[#This Row],[Bank Name]],BankPopularity[UK Bank],BankPopularity[Weighting],0.0001)</f>
        <v>1E-4</v>
      </c>
    </row>
    <row r="14707" spans="1:4" ht="15.75" thickBot="1" x14ac:dyDescent="0.3">
      <c r="A14707" s="3" t="s">
        <v>22840</v>
      </c>
      <c r="B14707" s="4" t="s">
        <v>5444</v>
      </c>
      <c r="C14707" s="5" t="s">
        <v>22841</v>
      </c>
      <c r="D14707">
        <f>_xlfn.XLOOKUP(Fin_SortCode[[#This Row],[Bank Name]],BankPopularity[UK Bank],BankPopularity[Weighting],0.0001)</f>
        <v>1E-4</v>
      </c>
    </row>
    <row r="14708" spans="1:4" ht="15.75" thickBot="1" x14ac:dyDescent="0.3">
      <c r="A14708" s="3" t="s">
        <v>22842</v>
      </c>
      <c r="B14708" s="4" t="s">
        <v>5444</v>
      </c>
      <c r="C14708" s="5" t="s">
        <v>22843</v>
      </c>
      <c r="D14708">
        <f>_xlfn.XLOOKUP(Fin_SortCode[[#This Row],[Bank Name]],BankPopularity[UK Bank],BankPopularity[Weighting],0.0001)</f>
        <v>1E-4</v>
      </c>
    </row>
    <row r="14709" spans="1:4" ht="15.75" thickBot="1" x14ac:dyDescent="0.3">
      <c r="A14709" s="3" t="s">
        <v>22844</v>
      </c>
      <c r="B14709" s="4" t="s">
        <v>5444</v>
      </c>
      <c r="C14709" s="5" t="s">
        <v>22845</v>
      </c>
      <c r="D14709">
        <f>_xlfn.XLOOKUP(Fin_SortCode[[#This Row],[Bank Name]],BankPopularity[UK Bank],BankPopularity[Weighting],0.0001)</f>
        <v>1E-4</v>
      </c>
    </row>
    <row r="14710" spans="1:4" ht="15.75" thickBot="1" x14ac:dyDescent="0.3">
      <c r="A14710" s="3" t="s">
        <v>22846</v>
      </c>
      <c r="B14710" s="4" t="s">
        <v>5444</v>
      </c>
      <c r="C14710" s="5" t="s">
        <v>22847</v>
      </c>
      <c r="D14710">
        <f>_xlfn.XLOOKUP(Fin_SortCode[[#This Row],[Bank Name]],BankPopularity[UK Bank],BankPopularity[Weighting],0.0001)</f>
        <v>1E-4</v>
      </c>
    </row>
    <row r="14711" spans="1:4" ht="15.75" thickBot="1" x14ac:dyDescent="0.3">
      <c r="A14711" s="3" t="s">
        <v>22848</v>
      </c>
      <c r="B14711" s="4" t="s">
        <v>5444</v>
      </c>
      <c r="C14711" s="5" t="s">
        <v>22849</v>
      </c>
      <c r="D14711">
        <f>_xlfn.XLOOKUP(Fin_SortCode[[#This Row],[Bank Name]],BankPopularity[UK Bank],BankPopularity[Weighting],0.0001)</f>
        <v>1E-4</v>
      </c>
    </row>
    <row r="14712" spans="1:4" ht="15.75" thickBot="1" x14ac:dyDescent="0.3">
      <c r="A14712" s="3" t="s">
        <v>22850</v>
      </c>
      <c r="B14712" s="4" t="s">
        <v>5444</v>
      </c>
      <c r="C14712" s="5" t="s">
        <v>22851</v>
      </c>
      <c r="D14712">
        <f>_xlfn.XLOOKUP(Fin_SortCode[[#This Row],[Bank Name]],BankPopularity[UK Bank],BankPopularity[Weighting],0.0001)</f>
        <v>1E-4</v>
      </c>
    </row>
    <row r="14713" spans="1:4" ht="15.75" thickBot="1" x14ac:dyDescent="0.3">
      <c r="A14713" s="3" t="s">
        <v>22852</v>
      </c>
      <c r="B14713" s="4" t="s">
        <v>5444</v>
      </c>
      <c r="C14713" s="5" t="s">
        <v>22853</v>
      </c>
      <c r="D14713">
        <f>_xlfn.XLOOKUP(Fin_SortCode[[#This Row],[Bank Name]],BankPopularity[UK Bank],BankPopularity[Weighting],0.0001)</f>
        <v>1E-4</v>
      </c>
    </row>
    <row r="14714" spans="1:4" ht="15.75" thickBot="1" x14ac:dyDescent="0.3">
      <c r="A14714" s="3" t="s">
        <v>22854</v>
      </c>
      <c r="B14714" s="4" t="s">
        <v>5444</v>
      </c>
      <c r="C14714" s="5" t="s">
        <v>22855</v>
      </c>
      <c r="D14714">
        <f>_xlfn.XLOOKUP(Fin_SortCode[[#This Row],[Bank Name]],BankPopularity[UK Bank],BankPopularity[Weighting],0.0001)</f>
        <v>1E-4</v>
      </c>
    </row>
    <row r="14715" spans="1:4" ht="15.75" thickBot="1" x14ac:dyDescent="0.3">
      <c r="A14715" s="3" t="s">
        <v>22856</v>
      </c>
      <c r="B14715" s="4" t="s">
        <v>5444</v>
      </c>
      <c r="C14715" s="5" t="s">
        <v>22857</v>
      </c>
      <c r="D14715">
        <f>_xlfn.XLOOKUP(Fin_SortCode[[#This Row],[Bank Name]],BankPopularity[UK Bank],BankPopularity[Weighting],0.0001)</f>
        <v>1E-4</v>
      </c>
    </row>
    <row r="14716" spans="1:4" ht="15.75" thickBot="1" x14ac:dyDescent="0.3">
      <c r="A14716" s="3" t="s">
        <v>22858</v>
      </c>
      <c r="B14716" s="4" t="s">
        <v>5444</v>
      </c>
      <c r="C14716" s="5" t="s">
        <v>22859</v>
      </c>
      <c r="D14716">
        <f>_xlfn.XLOOKUP(Fin_SortCode[[#This Row],[Bank Name]],BankPopularity[UK Bank],BankPopularity[Weighting],0.0001)</f>
        <v>1E-4</v>
      </c>
    </row>
    <row r="14717" spans="1:4" ht="15.75" thickBot="1" x14ac:dyDescent="0.3">
      <c r="A14717" s="3" t="s">
        <v>22860</v>
      </c>
      <c r="B14717" s="4" t="s">
        <v>5444</v>
      </c>
      <c r="C14717" s="5" t="s">
        <v>22861</v>
      </c>
      <c r="D14717">
        <f>_xlfn.XLOOKUP(Fin_SortCode[[#This Row],[Bank Name]],BankPopularity[UK Bank],BankPopularity[Weighting],0.0001)</f>
        <v>1E-4</v>
      </c>
    </row>
    <row r="14718" spans="1:4" ht="15.75" thickBot="1" x14ac:dyDescent="0.3">
      <c r="A14718" s="3" t="s">
        <v>22862</v>
      </c>
      <c r="B14718" s="4" t="s">
        <v>5444</v>
      </c>
      <c r="C14718" s="5" t="s">
        <v>22863</v>
      </c>
      <c r="D14718">
        <f>_xlfn.XLOOKUP(Fin_SortCode[[#This Row],[Bank Name]],BankPopularity[UK Bank],BankPopularity[Weighting],0.0001)</f>
        <v>1E-4</v>
      </c>
    </row>
    <row r="14719" spans="1:4" ht="15.75" thickBot="1" x14ac:dyDescent="0.3">
      <c r="A14719" s="3" t="s">
        <v>22864</v>
      </c>
      <c r="B14719" s="4" t="s">
        <v>5444</v>
      </c>
      <c r="C14719" s="5" t="s">
        <v>22865</v>
      </c>
      <c r="D14719">
        <f>_xlfn.XLOOKUP(Fin_SortCode[[#This Row],[Bank Name]],BankPopularity[UK Bank],BankPopularity[Weighting],0.0001)</f>
        <v>1E-4</v>
      </c>
    </row>
    <row r="14720" spans="1:4" ht="15.75" thickBot="1" x14ac:dyDescent="0.3">
      <c r="A14720" s="3" t="s">
        <v>22866</v>
      </c>
      <c r="B14720" s="4" t="s">
        <v>5444</v>
      </c>
      <c r="C14720" s="5" t="s">
        <v>22867</v>
      </c>
      <c r="D14720">
        <f>_xlfn.XLOOKUP(Fin_SortCode[[#This Row],[Bank Name]],BankPopularity[UK Bank],BankPopularity[Weighting],0.0001)</f>
        <v>1E-4</v>
      </c>
    </row>
    <row r="14721" spans="1:4" ht="15.75" thickBot="1" x14ac:dyDescent="0.3">
      <c r="A14721" s="3" t="s">
        <v>22868</v>
      </c>
      <c r="B14721" s="4" t="s">
        <v>5444</v>
      </c>
      <c r="C14721" s="5" t="s">
        <v>22869</v>
      </c>
      <c r="D14721">
        <f>_xlfn.XLOOKUP(Fin_SortCode[[#This Row],[Bank Name]],BankPopularity[UK Bank],BankPopularity[Weighting],0.0001)</f>
        <v>1E-4</v>
      </c>
    </row>
    <row r="14722" spans="1:4" ht="15.75" thickBot="1" x14ac:dyDescent="0.3">
      <c r="A14722" s="3" t="s">
        <v>22870</v>
      </c>
      <c r="B14722" s="4" t="s">
        <v>5444</v>
      </c>
      <c r="C14722" s="5" t="s">
        <v>22871</v>
      </c>
      <c r="D14722">
        <f>_xlfn.XLOOKUP(Fin_SortCode[[#This Row],[Bank Name]],BankPopularity[UK Bank],BankPopularity[Weighting],0.0001)</f>
        <v>1E-4</v>
      </c>
    </row>
    <row r="14723" spans="1:4" ht="15.75" thickBot="1" x14ac:dyDescent="0.3">
      <c r="A14723" s="3" t="s">
        <v>22872</v>
      </c>
      <c r="B14723" s="4" t="s">
        <v>5444</v>
      </c>
      <c r="C14723" s="5" t="s">
        <v>22873</v>
      </c>
      <c r="D14723">
        <f>_xlfn.XLOOKUP(Fin_SortCode[[#This Row],[Bank Name]],BankPopularity[UK Bank],BankPopularity[Weighting],0.0001)</f>
        <v>1E-4</v>
      </c>
    </row>
    <row r="14724" spans="1:4" ht="15.75" thickBot="1" x14ac:dyDescent="0.3">
      <c r="A14724" s="3" t="s">
        <v>22874</v>
      </c>
      <c r="B14724" s="4" t="s">
        <v>5444</v>
      </c>
      <c r="C14724" s="5" t="s">
        <v>22875</v>
      </c>
      <c r="D14724">
        <f>_xlfn.XLOOKUP(Fin_SortCode[[#This Row],[Bank Name]],BankPopularity[UK Bank],BankPopularity[Weighting],0.0001)</f>
        <v>1E-4</v>
      </c>
    </row>
    <row r="14725" spans="1:4" ht="15.75" thickBot="1" x14ac:dyDescent="0.3">
      <c r="A14725" s="3" t="s">
        <v>22876</v>
      </c>
      <c r="B14725" s="4" t="s">
        <v>5444</v>
      </c>
      <c r="C14725" s="5" t="s">
        <v>22877</v>
      </c>
      <c r="D14725">
        <f>_xlfn.XLOOKUP(Fin_SortCode[[#This Row],[Bank Name]],BankPopularity[UK Bank],BankPopularity[Weighting],0.0001)</f>
        <v>1E-4</v>
      </c>
    </row>
    <row r="14726" spans="1:4" ht="15.75" thickBot="1" x14ac:dyDescent="0.3">
      <c r="A14726" s="3" t="s">
        <v>22878</v>
      </c>
      <c r="B14726" s="4" t="s">
        <v>5444</v>
      </c>
      <c r="C14726" s="5" t="s">
        <v>22879</v>
      </c>
      <c r="D14726">
        <f>_xlfn.XLOOKUP(Fin_SortCode[[#This Row],[Bank Name]],BankPopularity[UK Bank],BankPopularity[Weighting],0.0001)</f>
        <v>1E-4</v>
      </c>
    </row>
    <row r="14727" spans="1:4" ht="15.75" thickBot="1" x14ac:dyDescent="0.3">
      <c r="A14727" s="3" t="s">
        <v>22880</v>
      </c>
      <c r="B14727" s="4" t="s">
        <v>5444</v>
      </c>
      <c r="C14727" s="5" t="s">
        <v>22881</v>
      </c>
      <c r="D14727">
        <f>_xlfn.XLOOKUP(Fin_SortCode[[#This Row],[Bank Name]],BankPopularity[UK Bank],BankPopularity[Weighting],0.0001)</f>
        <v>1E-4</v>
      </c>
    </row>
    <row r="14728" spans="1:4" ht="15.75" thickBot="1" x14ac:dyDescent="0.3">
      <c r="A14728" s="3" t="s">
        <v>22882</v>
      </c>
      <c r="B14728" s="4" t="s">
        <v>5444</v>
      </c>
      <c r="C14728" s="5" t="s">
        <v>22883</v>
      </c>
      <c r="D14728">
        <f>_xlfn.XLOOKUP(Fin_SortCode[[#This Row],[Bank Name]],BankPopularity[UK Bank],BankPopularity[Weighting],0.0001)</f>
        <v>1E-4</v>
      </c>
    </row>
    <row r="14729" spans="1:4" ht="15.75" thickBot="1" x14ac:dyDescent="0.3">
      <c r="A14729" s="3" t="s">
        <v>22884</v>
      </c>
      <c r="B14729" s="4" t="s">
        <v>5444</v>
      </c>
      <c r="C14729" s="5" t="s">
        <v>22885</v>
      </c>
      <c r="D14729">
        <f>_xlfn.XLOOKUP(Fin_SortCode[[#This Row],[Bank Name]],BankPopularity[UK Bank],BankPopularity[Weighting],0.0001)</f>
        <v>1E-4</v>
      </c>
    </row>
    <row r="14730" spans="1:4" ht="15.75" thickBot="1" x14ac:dyDescent="0.3">
      <c r="A14730" s="3" t="s">
        <v>22886</v>
      </c>
      <c r="B14730" s="4" t="s">
        <v>5444</v>
      </c>
      <c r="C14730" s="5" t="s">
        <v>22887</v>
      </c>
      <c r="D14730">
        <f>_xlfn.XLOOKUP(Fin_SortCode[[#This Row],[Bank Name]],BankPopularity[UK Bank],BankPopularity[Weighting],0.0001)</f>
        <v>1E-4</v>
      </c>
    </row>
    <row r="14731" spans="1:4" ht="15.75" thickBot="1" x14ac:dyDescent="0.3">
      <c r="A14731" s="3" t="s">
        <v>22888</v>
      </c>
      <c r="B14731" s="4" t="s">
        <v>5444</v>
      </c>
      <c r="C14731" s="5" t="s">
        <v>22889</v>
      </c>
      <c r="D14731">
        <f>_xlfn.XLOOKUP(Fin_SortCode[[#This Row],[Bank Name]],BankPopularity[UK Bank],BankPopularity[Weighting],0.0001)</f>
        <v>1E-4</v>
      </c>
    </row>
    <row r="14732" spans="1:4" ht="15.75" thickBot="1" x14ac:dyDescent="0.3">
      <c r="A14732" s="3" t="s">
        <v>22890</v>
      </c>
      <c r="B14732" s="4" t="s">
        <v>5444</v>
      </c>
      <c r="C14732" s="5" t="s">
        <v>22891</v>
      </c>
      <c r="D14732">
        <f>_xlfn.XLOOKUP(Fin_SortCode[[#This Row],[Bank Name]],BankPopularity[UK Bank],BankPopularity[Weighting],0.0001)</f>
        <v>1E-4</v>
      </c>
    </row>
    <row r="14733" spans="1:4" ht="15.75" thickBot="1" x14ac:dyDescent="0.3">
      <c r="A14733" s="3" t="s">
        <v>22892</v>
      </c>
      <c r="B14733" s="4" t="s">
        <v>5444</v>
      </c>
      <c r="C14733" s="5" t="s">
        <v>22893</v>
      </c>
      <c r="D14733">
        <f>_xlfn.XLOOKUP(Fin_SortCode[[#This Row],[Bank Name]],BankPopularity[UK Bank],BankPopularity[Weighting],0.0001)</f>
        <v>1E-4</v>
      </c>
    </row>
    <row r="14734" spans="1:4" ht="15.75" thickBot="1" x14ac:dyDescent="0.3">
      <c r="A14734" s="3" t="s">
        <v>22894</v>
      </c>
      <c r="B14734" s="4" t="s">
        <v>5444</v>
      </c>
      <c r="C14734" s="5" t="s">
        <v>22895</v>
      </c>
      <c r="D14734">
        <f>_xlfn.XLOOKUP(Fin_SortCode[[#This Row],[Bank Name]],BankPopularity[UK Bank],BankPopularity[Weighting],0.0001)</f>
        <v>1E-4</v>
      </c>
    </row>
    <row r="14735" spans="1:4" ht="15.75" thickBot="1" x14ac:dyDescent="0.3">
      <c r="A14735" s="3" t="s">
        <v>22896</v>
      </c>
      <c r="B14735" s="4" t="s">
        <v>5444</v>
      </c>
      <c r="C14735" s="5" t="s">
        <v>22897</v>
      </c>
      <c r="D14735">
        <f>_xlfn.XLOOKUP(Fin_SortCode[[#This Row],[Bank Name]],BankPopularity[UK Bank],BankPopularity[Weighting],0.0001)</f>
        <v>1E-4</v>
      </c>
    </row>
    <row r="14736" spans="1:4" ht="15.75" thickBot="1" x14ac:dyDescent="0.3">
      <c r="A14736" s="3" t="s">
        <v>22898</v>
      </c>
      <c r="B14736" s="4" t="s">
        <v>5444</v>
      </c>
      <c r="C14736" s="5" t="s">
        <v>22899</v>
      </c>
      <c r="D14736">
        <f>_xlfn.XLOOKUP(Fin_SortCode[[#This Row],[Bank Name]],BankPopularity[UK Bank],BankPopularity[Weighting],0.0001)</f>
        <v>1E-4</v>
      </c>
    </row>
    <row r="14737" spans="1:4" ht="15.75" thickBot="1" x14ac:dyDescent="0.3">
      <c r="A14737" s="3" t="s">
        <v>22900</v>
      </c>
      <c r="B14737" s="4" t="s">
        <v>5444</v>
      </c>
      <c r="C14737" s="5" t="s">
        <v>22901</v>
      </c>
      <c r="D14737">
        <f>_xlfn.XLOOKUP(Fin_SortCode[[#This Row],[Bank Name]],BankPopularity[UK Bank],BankPopularity[Weighting],0.0001)</f>
        <v>1E-4</v>
      </c>
    </row>
    <row r="14738" spans="1:4" ht="15.75" thickBot="1" x14ac:dyDescent="0.3">
      <c r="A14738" s="3" t="s">
        <v>22902</v>
      </c>
      <c r="B14738" s="4" t="s">
        <v>5444</v>
      </c>
      <c r="C14738" s="5" t="s">
        <v>22903</v>
      </c>
      <c r="D14738">
        <f>_xlfn.XLOOKUP(Fin_SortCode[[#This Row],[Bank Name]],BankPopularity[UK Bank],BankPopularity[Weighting],0.0001)</f>
        <v>1E-4</v>
      </c>
    </row>
    <row r="14739" spans="1:4" ht="15.75" thickBot="1" x14ac:dyDescent="0.3">
      <c r="A14739" s="3" t="s">
        <v>22904</v>
      </c>
      <c r="B14739" s="4" t="s">
        <v>5444</v>
      </c>
      <c r="C14739" s="5" t="s">
        <v>22905</v>
      </c>
      <c r="D14739">
        <f>_xlfn.XLOOKUP(Fin_SortCode[[#This Row],[Bank Name]],BankPopularity[UK Bank],BankPopularity[Weighting],0.0001)</f>
        <v>1E-4</v>
      </c>
    </row>
    <row r="14740" spans="1:4" ht="15.75" thickBot="1" x14ac:dyDescent="0.3">
      <c r="A14740" s="3" t="s">
        <v>22906</v>
      </c>
      <c r="B14740" s="4" t="s">
        <v>5444</v>
      </c>
      <c r="C14740" s="5" t="s">
        <v>22907</v>
      </c>
      <c r="D14740">
        <f>_xlfn.XLOOKUP(Fin_SortCode[[#This Row],[Bank Name]],BankPopularity[UK Bank],BankPopularity[Weighting],0.0001)</f>
        <v>1E-4</v>
      </c>
    </row>
    <row r="14741" spans="1:4" ht="15.75" thickBot="1" x14ac:dyDescent="0.3">
      <c r="A14741" s="3" t="s">
        <v>22908</v>
      </c>
      <c r="B14741" s="4" t="s">
        <v>5444</v>
      </c>
      <c r="C14741" s="5" t="s">
        <v>22909</v>
      </c>
      <c r="D14741">
        <f>_xlfn.XLOOKUP(Fin_SortCode[[#This Row],[Bank Name]],BankPopularity[UK Bank],BankPopularity[Weighting],0.0001)</f>
        <v>1E-4</v>
      </c>
    </row>
    <row r="14742" spans="1:4" ht="15.75" thickBot="1" x14ac:dyDescent="0.3">
      <c r="A14742" s="3" t="s">
        <v>22910</v>
      </c>
      <c r="B14742" s="4" t="s">
        <v>5444</v>
      </c>
      <c r="C14742" s="5" t="s">
        <v>22911</v>
      </c>
      <c r="D14742">
        <f>_xlfn.XLOOKUP(Fin_SortCode[[#This Row],[Bank Name]],BankPopularity[UK Bank],BankPopularity[Weighting],0.0001)</f>
        <v>1E-4</v>
      </c>
    </row>
    <row r="14743" spans="1:4" ht="15.75" thickBot="1" x14ac:dyDescent="0.3">
      <c r="A14743" s="3" t="s">
        <v>22912</v>
      </c>
      <c r="B14743" s="4" t="s">
        <v>5444</v>
      </c>
      <c r="C14743" s="5" t="s">
        <v>22913</v>
      </c>
      <c r="D14743">
        <f>_xlfn.XLOOKUP(Fin_SortCode[[#This Row],[Bank Name]],BankPopularity[UK Bank],BankPopularity[Weighting],0.0001)</f>
        <v>1E-4</v>
      </c>
    </row>
    <row r="14744" spans="1:4" ht="15.75" thickBot="1" x14ac:dyDescent="0.3">
      <c r="A14744" s="3" t="s">
        <v>22914</v>
      </c>
      <c r="B14744" s="4" t="s">
        <v>5444</v>
      </c>
      <c r="C14744" s="5" t="s">
        <v>22915</v>
      </c>
      <c r="D14744">
        <f>_xlfn.XLOOKUP(Fin_SortCode[[#This Row],[Bank Name]],BankPopularity[UK Bank],BankPopularity[Weighting],0.0001)</f>
        <v>1E-4</v>
      </c>
    </row>
    <row r="14745" spans="1:4" ht="15.75" thickBot="1" x14ac:dyDescent="0.3">
      <c r="A14745" s="3" t="s">
        <v>22916</v>
      </c>
      <c r="B14745" s="4" t="s">
        <v>5444</v>
      </c>
      <c r="C14745" s="5" t="s">
        <v>22917</v>
      </c>
      <c r="D14745">
        <f>_xlfn.XLOOKUP(Fin_SortCode[[#This Row],[Bank Name]],BankPopularity[UK Bank],BankPopularity[Weighting],0.0001)</f>
        <v>1E-4</v>
      </c>
    </row>
    <row r="14746" spans="1:4" ht="15.75" thickBot="1" x14ac:dyDescent="0.3">
      <c r="A14746" s="3" t="s">
        <v>22918</v>
      </c>
      <c r="B14746" s="4" t="s">
        <v>5444</v>
      </c>
      <c r="C14746" s="5" t="s">
        <v>22919</v>
      </c>
      <c r="D14746">
        <f>_xlfn.XLOOKUP(Fin_SortCode[[#This Row],[Bank Name]],BankPopularity[UK Bank],BankPopularity[Weighting],0.0001)</f>
        <v>1E-4</v>
      </c>
    </row>
    <row r="14747" spans="1:4" ht="15.75" thickBot="1" x14ac:dyDescent="0.3">
      <c r="A14747" s="3" t="s">
        <v>22920</v>
      </c>
      <c r="B14747" s="4" t="s">
        <v>5444</v>
      </c>
      <c r="C14747" s="5" t="s">
        <v>22921</v>
      </c>
      <c r="D14747">
        <f>_xlfn.XLOOKUP(Fin_SortCode[[#This Row],[Bank Name]],BankPopularity[UK Bank],BankPopularity[Weighting],0.0001)</f>
        <v>1E-4</v>
      </c>
    </row>
    <row r="14748" spans="1:4" ht="15.75" thickBot="1" x14ac:dyDescent="0.3">
      <c r="A14748" s="3" t="s">
        <v>22922</v>
      </c>
      <c r="B14748" s="4" t="s">
        <v>5444</v>
      </c>
      <c r="C14748" s="5" t="s">
        <v>22923</v>
      </c>
      <c r="D14748">
        <f>_xlfn.XLOOKUP(Fin_SortCode[[#This Row],[Bank Name]],BankPopularity[UK Bank],BankPopularity[Weighting],0.0001)</f>
        <v>1E-4</v>
      </c>
    </row>
    <row r="14749" spans="1:4" ht="15.75" thickBot="1" x14ac:dyDescent="0.3">
      <c r="A14749" s="3" t="s">
        <v>22924</v>
      </c>
      <c r="B14749" s="4" t="s">
        <v>5444</v>
      </c>
      <c r="C14749" s="5" t="s">
        <v>22925</v>
      </c>
      <c r="D14749">
        <f>_xlfn.XLOOKUP(Fin_SortCode[[#This Row],[Bank Name]],BankPopularity[UK Bank],BankPopularity[Weighting],0.0001)</f>
        <v>1E-4</v>
      </c>
    </row>
    <row r="14750" spans="1:4" ht="15.75" thickBot="1" x14ac:dyDescent="0.3">
      <c r="A14750" s="3" t="s">
        <v>22926</v>
      </c>
      <c r="B14750" s="4" t="s">
        <v>5444</v>
      </c>
      <c r="C14750" s="5" t="s">
        <v>22927</v>
      </c>
      <c r="D14750">
        <f>_xlfn.XLOOKUP(Fin_SortCode[[#This Row],[Bank Name]],BankPopularity[UK Bank],BankPopularity[Weighting],0.0001)</f>
        <v>1E-4</v>
      </c>
    </row>
    <row r="14751" spans="1:4" ht="15.75" thickBot="1" x14ac:dyDescent="0.3">
      <c r="A14751" s="3" t="s">
        <v>22928</v>
      </c>
      <c r="B14751" s="4" t="s">
        <v>5444</v>
      </c>
      <c r="C14751" s="5" t="s">
        <v>22929</v>
      </c>
      <c r="D14751">
        <f>_xlfn.XLOOKUP(Fin_SortCode[[#This Row],[Bank Name]],BankPopularity[UK Bank],BankPopularity[Weighting],0.0001)</f>
        <v>1E-4</v>
      </c>
    </row>
    <row r="14752" spans="1:4" ht="15.75" thickBot="1" x14ac:dyDescent="0.3">
      <c r="A14752" s="3" t="s">
        <v>22930</v>
      </c>
      <c r="B14752" s="4" t="s">
        <v>5444</v>
      </c>
      <c r="C14752" s="5" t="s">
        <v>22931</v>
      </c>
      <c r="D14752">
        <f>_xlfn.XLOOKUP(Fin_SortCode[[#This Row],[Bank Name]],BankPopularity[UK Bank],BankPopularity[Weighting],0.0001)</f>
        <v>1E-4</v>
      </c>
    </row>
    <row r="14753" spans="1:4" ht="15.75" thickBot="1" x14ac:dyDescent="0.3">
      <c r="A14753" s="3" t="s">
        <v>22932</v>
      </c>
      <c r="B14753" s="4" t="s">
        <v>5444</v>
      </c>
      <c r="C14753" s="5" t="s">
        <v>22933</v>
      </c>
      <c r="D14753">
        <f>_xlfn.XLOOKUP(Fin_SortCode[[#This Row],[Bank Name]],BankPopularity[UK Bank],BankPopularity[Weighting],0.0001)</f>
        <v>1E-4</v>
      </c>
    </row>
    <row r="14754" spans="1:4" ht="15.75" thickBot="1" x14ac:dyDescent="0.3">
      <c r="A14754" s="3" t="s">
        <v>22934</v>
      </c>
      <c r="B14754" s="4" t="s">
        <v>5444</v>
      </c>
      <c r="C14754" s="5" t="s">
        <v>22935</v>
      </c>
      <c r="D14754">
        <f>_xlfn.XLOOKUP(Fin_SortCode[[#This Row],[Bank Name]],BankPopularity[UK Bank],BankPopularity[Weighting],0.0001)</f>
        <v>1E-4</v>
      </c>
    </row>
    <row r="14755" spans="1:4" ht="15.75" thickBot="1" x14ac:dyDescent="0.3">
      <c r="A14755" s="3" t="s">
        <v>22936</v>
      </c>
      <c r="B14755" s="4" t="s">
        <v>5444</v>
      </c>
      <c r="C14755" s="5" t="s">
        <v>22937</v>
      </c>
      <c r="D14755">
        <f>_xlfn.XLOOKUP(Fin_SortCode[[#This Row],[Bank Name]],BankPopularity[UK Bank],BankPopularity[Weighting],0.0001)</f>
        <v>1E-4</v>
      </c>
    </row>
    <row r="14756" spans="1:4" ht="15.75" thickBot="1" x14ac:dyDescent="0.3">
      <c r="A14756" s="3" t="s">
        <v>22938</v>
      </c>
      <c r="B14756" s="4" t="s">
        <v>5444</v>
      </c>
      <c r="C14756" s="5" t="s">
        <v>22939</v>
      </c>
      <c r="D14756">
        <f>_xlfn.XLOOKUP(Fin_SortCode[[#This Row],[Bank Name]],BankPopularity[UK Bank],BankPopularity[Weighting],0.0001)</f>
        <v>1E-4</v>
      </c>
    </row>
    <row r="14757" spans="1:4" ht="15.75" thickBot="1" x14ac:dyDescent="0.3">
      <c r="A14757" s="3" t="s">
        <v>22940</v>
      </c>
      <c r="B14757" s="4" t="s">
        <v>5444</v>
      </c>
      <c r="C14757" s="5" t="s">
        <v>22941</v>
      </c>
      <c r="D14757">
        <f>_xlfn.XLOOKUP(Fin_SortCode[[#This Row],[Bank Name]],BankPopularity[UK Bank],BankPopularity[Weighting],0.0001)</f>
        <v>1E-4</v>
      </c>
    </row>
    <row r="14758" spans="1:4" ht="15.75" thickBot="1" x14ac:dyDescent="0.3">
      <c r="A14758" s="3" t="s">
        <v>22942</v>
      </c>
      <c r="B14758" s="4" t="s">
        <v>5444</v>
      </c>
      <c r="C14758" s="5" t="s">
        <v>22943</v>
      </c>
      <c r="D14758">
        <f>_xlfn.XLOOKUP(Fin_SortCode[[#This Row],[Bank Name]],BankPopularity[UK Bank],BankPopularity[Weighting],0.0001)</f>
        <v>1E-4</v>
      </c>
    </row>
    <row r="14759" spans="1:4" ht="15.75" thickBot="1" x14ac:dyDescent="0.3">
      <c r="A14759" s="3" t="s">
        <v>22944</v>
      </c>
      <c r="B14759" s="4" t="s">
        <v>5444</v>
      </c>
      <c r="C14759" s="5" t="s">
        <v>22945</v>
      </c>
      <c r="D14759">
        <f>_xlfn.XLOOKUP(Fin_SortCode[[#This Row],[Bank Name]],BankPopularity[UK Bank],BankPopularity[Weighting],0.0001)</f>
        <v>1E-4</v>
      </c>
    </row>
    <row r="14760" spans="1:4" ht="15.75" thickBot="1" x14ac:dyDescent="0.3">
      <c r="A14760" s="3" t="s">
        <v>22946</v>
      </c>
      <c r="B14760" s="4" t="s">
        <v>5444</v>
      </c>
      <c r="C14760" s="5" t="s">
        <v>22947</v>
      </c>
      <c r="D14760">
        <f>_xlfn.XLOOKUP(Fin_SortCode[[#This Row],[Bank Name]],BankPopularity[UK Bank],BankPopularity[Weighting],0.0001)</f>
        <v>1E-4</v>
      </c>
    </row>
    <row r="14761" spans="1:4" ht="15.75" thickBot="1" x14ac:dyDescent="0.3">
      <c r="A14761" s="3" t="s">
        <v>22948</v>
      </c>
      <c r="B14761" s="4" t="s">
        <v>5444</v>
      </c>
      <c r="C14761" s="5" t="s">
        <v>22949</v>
      </c>
      <c r="D14761">
        <f>_xlfn.XLOOKUP(Fin_SortCode[[#This Row],[Bank Name]],BankPopularity[UK Bank],BankPopularity[Weighting],0.0001)</f>
        <v>1E-4</v>
      </c>
    </row>
    <row r="14762" spans="1:4" ht="15.75" thickBot="1" x14ac:dyDescent="0.3">
      <c r="A14762" s="3" t="s">
        <v>22950</v>
      </c>
      <c r="B14762" s="4" t="s">
        <v>5444</v>
      </c>
      <c r="C14762" s="5" t="s">
        <v>22951</v>
      </c>
      <c r="D14762">
        <f>_xlfn.XLOOKUP(Fin_SortCode[[#This Row],[Bank Name]],BankPopularity[UK Bank],BankPopularity[Weighting],0.0001)</f>
        <v>1E-4</v>
      </c>
    </row>
    <row r="14763" spans="1:4" ht="15.75" thickBot="1" x14ac:dyDescent="0.3">
      <c r="A14763" s="3" t="s">
        <v>22952</v>
      </c>
      <c r="B14763" s="4" t="s">
        <v>5444</v>
      </c>
      <c r="C14763" s="5" t="s">
        <v>22953</v>
      </c>
      <c r="D14763">
        <f>_xlfn.XLOOKUP(Fin_SortCode[[#This Row],[Bank Name]],BankPopularity[UK Bank],BankPopularity[Weighting],0.0001)</f>
        <v>1E-4</v>
      </c>
    </row>
    <row r="14764" spans="1:4" ht="15.75" thickBot="1" x14ac:dyDescent="0.3">
      <c r="A14764" s="3" t="s">
        <v>22954</v>
      </c>
      <c r="B14764" s="4" t="s">
        <v>5444</v>
      </c>
      <c r="C14764" s="5" t="s">
        <v>22955</v>
      </c>
      <c r="D14764">
        <f>_xlfn.XLOOKUP(Fin_SortCode[[#This Row],[Bank Name]],BankPopularity[UK Bank],BankPopularity[Weighting],0.0001)</f>
        <v>1E-4</v>
      </c>
    </row>
    <row r="14765" spans="1:4" ht="15.75" thickBot="1" x14ac:dyDescent="0.3">
      <c r="A14765" s="3" t="s">
        <v>22956</v>
      </c>
      <c r="B14765" s="4" t="s">
        <v>5444</v>
      </c>
      <c r="C14765" s="5" t="s">
        <v>22957</v>
      </c>
      <c r="D14765">
        <f>_xlfn.XLOOKUP(Fin_SortCode[[#This Row],[Bank Name]],BankPopularity[UK Bank],BankPopularity[Weighting],0.0001)</f>
        <v>1E-4</v>
      </c>
    </row>
    <row r="14766" spans="1:4" ht="15.75" thickBot="1" x14ac:dyDescent="0.3">
      <c r="A14766" s="3" t="s">
        <v>22958</v>
      </c>
      <c r="B14766" s="4" t="s">
        <v>5444</v>
      </c>
      <c r="C14766" s="5" t="s">
        <v>22959</v>
      </c>
      <c r="D14766">
        <f>_xlfn.XLOOKUP(Fin_SortCode[[#This Row],[Bank Name]],BankPopularity[UK Bank],BankPopularity[Weighting],0.0001)</f>
        <v>1E-4</v>
      </c>
    </row>
    <row r="14767" spans="1:4" ht="15.75" thickBot="1" x14ac:dyDescent="0.3">
      <c r="A14767" s="3" t="s">
        <v>22960</v>
      </c>
      <c r="B14767" s="4" t="s">
        <v>5444</v>
      </c>
      <c r="C14767" s="5" t="s">
        <v>22961</v>
      </c>
      <c r="D14767">
        <f>_xlfn.XLOOKUP(Fin_SortCode[[#This Row],[Bank Name]],BankPopularity[UK Bank],BankPopularity[Weighting],0.0001)</f>
        <v>1E-4</v>
      </c>
    </row>
    <row r="14768" spans="1:4" ht="15.75" thickBot="1" x14ac:dyDescent="0.3">
      <c r="A14768" s="3" t="s">
        <v>22962</v>
      </c>
      <c r="B14768" s="4" t="s">
        <v>5444</v>
      </c>
      <c r="C14768" s="5" t="s">
        <v>22963</v>
      </c>
      <c r="D14768">
        <f>_xlfn.XLOOKUP(Fin_SortCode[[#This Row],[Bank Name]],BankPopularity[UK Bank],BankPopularity[Weighting],0.0001)</f>
        <v>1E-4</v>
      </c>
    </row>
    <row r="14769" spans="1:4" ht="15.75" thickBot="1" x14ac:dyDescent="0.3">
      <c r="A14769" s="3" t="s">
        <v>22964</v>
      </c>
      <c r="B14769" s="4" t="s">
        <v>5444</v>
      </c>
      <c r="C14769" s="5" t="s">
        <v>22965</v>
      </c>
      <c r="D14769">
        <f>_xlfn.XLOOKUP(Fin_SortCode[[#This Row],[Bank Name]],BankPopularity[UK Bank],BankPopularity[Weighting],0.0001)</f>
        <v>1E-4</v>
      </c>
    </row>
    <row r="14770" spans="1:4" ht="15.75" thickBot="1" x14ac:dyDescent="0.3">
      <c r="A14770" s="3" t="s">
        <v>22966</v>
      </c>
      <c r="B14770" s="4" t="s">
        <v>5444</v>
      </c>
      <c r="C14770" s="5" t="s">
        <v>22967</v>
      </c>
      <c r="D14770">
        <f>_xlfn.XLOOKUP(Fin_SortCode[[#This Row],[Bank Name]],BankPopularity[UK Bank],BankPopularity[Weighting],0.0001)</f>
        <v>1E-4</v>
      </c>
    </row>
    <row r="14771" spans="1:4" ht="15.75" thickBot="1" x14ac:dyDescent="0.3">
      <c r="A14771" s="3" t="s">
        <v>22968</v>
      </c>
      <c r="B14771" s="4" t="s">
        <v>5444</v>
      </c>
      <c r="C14771" s="5" t="s">
        <v>22969</v>
      </c>
      <c r="D14771">
        <f>_xlfn.XLOOKUP(Fin_SortCode[[#This Row],[Bank Name]],BankPopularity[UK Bank],BankPopularity[Weighting],0.0001)</f>
        <v>1E-4</v>
      </c>
    </row>
    <row r="14772" spans="1:4" ht="15.75" thickBot="1" x14ac:dyDescent="0.3">
      <c r="A14772" s="3" t="s">
        <v>22970</v>
      </c>
      <c r="B14772" s="4" t="s">
        <v>5444</v>
      </c>
      <c r="C14772" s="5" t="s">
        <v>22971</v>
      </c>
      <c r="D14772">
        <f>_xlfn.XLOOKUP(Fin_SortCode[[#This Row],[Bank Name]],BankPopularity[UK Bank],BankPopularity[Weighting],0.0001)</f>
        <v>1E-4</v>
      </c>
    </row>
    <row r="14773" spans="1:4" ht="15.75" thickBot="1" x14ac:dyDescent="0.3">
      <c r="A14773" s="3" t="s">
        <v>22972</v>
      </c>
      <c r="B14773" s="4" t="s">
        <v>5444</v>
      </c>
      <c r="C14773" s="5" t="s">
        <v>22973</v>
      </c>
      <c r="D14773">
        <f>_xlfn.XLOOKUP(Fin_SortCode[[#This Row],[Bank Name]],BankPopularity[UK Bank],BankPopularity[Weighting],0.0001)</f>
        <v>1E-4</v>
      </c>
    </row>
    <row r="14774" spans="1:4" ht="15.75" thickBot="1" x14ac:dyDescent="0.3">
      <c r="A14774" s="3" t="s">
        <v>22974</v>
      </c>
      <c r="B14774" s="4" t="s">
        <v>5444</v>
      </c>
      <c r="C14774" s="5" t="s">
        <v>22975</v>
      </c>
      <c r="D14774">
        <f>_xlfn.XLOOKUP(Fin_SortCode[[#This Row],[Bank Name]],BankPopularity[UK Bank],BankPopularity[Weighting],0.0001)</f>
        <v>1E-4</v>
      </c>
    </row>
    <row r="14775" spans="1:4" ht="15.75" thickBot="1" x14ac:dyDescent="0.3">
      <c r="A14775" s="3" t="s">
        <v>22976</v>
      </c>
      <c r="B14775" s="4" t="s">
        <v>5444</v>
      </c>
      <c r="C14775" s="5" t="s">
        <v>22977</v>
      </c>
      <c r="D14775">
        <f>_xlfn.XLOOKUP(Fin_SortCode[[#This Row],[Bank Name]],BankPopularity[UK Bank],BankPopularity[Weighting],0.0001)</f>
        <v>1E-4</v>
      </c>
    </row>
    <row r="14776" spans="1:4" ht="15.75" thickBot="1" x14ac:dyDescent="0.3">
      <c r="A14776" s="3" t="s">
        <v>22978</v>
      </c>
      <c r="B14776" s="4" t="s">
        <v>5444</v>
      </c>
      <c r="C14776" s="5" t="s">
        <v>22979</v>
      </c>
      <c r="D14776">
        <f>_xlfn.XLOOKUP(Fin_SortCode[[#This Row],[Bank Name]],BankPopularity[UK Bank],BankPopularity[Weighting],0.0001)</f>
        <v>1E-4</v>
      </c>
    </row>
    <row r="14777" spans="1:4" ht="15.75" thickBot="1" x14ac:dyDescent="0.3">
      <c r="A14777" s="3" t="s">
        <v>22980</v>
      </c>
      <c r="B14777" s="4" t="s">
        <v>5444</v>
      </c>
      <c r="C14777" s="5" t="s">
        <v>22981</v>
      </c>
      <c r="D14777">
        <f>_xlfn.XLOOKUP(Fin_SortCode[[#This Row],[Bank Name]],BankPopularity[UK Bank],BankPopularity[Weighting],0.0001)</f>
        <v>1E-4</v>
      </c>
    </row>
    <row r="14778" spans="1:4" ht="15.75" thickBot="1" x14ac:dyDescent="0.3">
      <c r="A14778" s="3" t="s">
        <v>22982</v>
      </c>
      <c r="B14778" s="4" t="s">
        <v>5444</v>
      </c>
      <c r="C14778" s="5" t="s">
        <v>22983</v>
      </c>
      <c r="D14778">
        <f>_xlfn.XLOOKUP(Fin_SortCode[[#This Row],[Bank Name]],BankPopularity[UK Bank],BankPopularity[Weighting],0.0001)</f>
        <v>1E-4</v>
      </c>
    </row>
    <row r="14779" spans="1:4" ht="15.75" thickBot="1" x14ac:dyDescent="0.3">
      <c r="A14779" s="3" t="s">
        <v>22984</v>
      </c>
      <c r="B14779" s="4" t="s">
        <v>5444</v>
      </c>
      <c r="C14779" s="5" t="s">
        <v>22985</v>
      </c>
      <c r="D14779">
        <f>_xlfn.XLOOKUP(Fin_SortCode[[#This Row],[Bank Name]],BankPopularity[UK Bank],BankPopularity[Weighting],0.0001)</f>
        <v>1E-4</v>
      </c>
    </row>
    <row r="14780" spans="1:4" ht="15.75" thickBot="1" x14ac:dyDescent="0.3">
      <c r="A14780" s="3" t="s">
        <v>22986</v>
      </c>
      <c r="B14780" s="4" t="s">
        <v>5444</v>
      </c>
      <c r="C14780" s="5" t="s">
        <v>22987</v>
      </c>
      <c r="D14780">
        <f>_xlfn.XLOOKUP(Fin_SortCode[[#This Row],[Bank Name]],BankPopularity[UK Bank],BankPopularity[Weighting],0.0001)</f>
        <v>1E-4</v>
      </c>
    </row>
    <row r="14781" spans="1:4" ht="15.75" thickBot="1" x14ac:dyDescent="0.3">
      <c r="A14781" s="3" t="s">
        <v>22988</v>
      </c>
      <c r="B14781" s="4" t="s">
        <v>5444</v>
      </c>
      <c r="C14781" s="5" t="s">
        <v>22989</v>
      </c>
      <c r="D14781">
        <f>_xlfn.XLOOKUP(Fin_SortCode[[#This Row],[Bank Name]],BankPopularity[UK Bank],BankPopularity[Weighting],0.0001)</f>
        <v>1E-4</v>
      </c>
    </row>
    <row r="14782" spans="1:4" ht="15.75" thickBot="1" x14ac:dyDescent="0.3">
      <c r="A14782" s="3" t="s">
        <v>22990</v>
      </c>
      <c r="B14782" s="4" t="s">
        <v>5444</v>
      </c>
      <c r="C14782" s="5" t="s">
        <v>22991</v>
      </c>
      <c r="D14782">
        <f>_xlfn.XLOOKUP(Fin_SortCode[[#This Row],[Bank Name]],BankPopularity[UK Bank],BankPopularity[Weighting],0.0001)</f>
        <v>1E-4</v>
      </c>
    </row>
    <row r="14783" spans="1:4" ht="15.75" thickBot="1" x14ac:dyDescent="0.3">
      <c r="A14783" s="3" t="s">
        <v>22992</v>
      </c>
      <c r="B14783" s="4" t="s">
        <v>5444</v>
      </c>
      <c r="C14783" s="5" t="s">
        <v>22993</v>
      </c>
      <c r="D14783">
        <f>_xlfn.XLOOKUP(Fin_SortCode[[#This Row],[Bank Name]],BankPopularity[UK Bank],BankPopularity[Weighting],0.0001)</f>
        <v>1E-4</v>
      </c>
    </row>
    <row r="14784" spans="1:4" ht="15.75" thickBot="1" x14ac:dyDescent="0.3">
      <c r="A14784" s="3" t="s">
        <v>22994</v>
      </c>
      <c r="B14784" s="4" t="s">
        <v>5444</v>
      </c>
      <c r="C14784" s="5" t="s">
        <v>22995</v>
      </c>
      <c r="D14784">
        <f>_xlfn.XLOOKUP(Fin_SortCode[[#This Row],[Bank Name]],BankPopularity[UK Bank],BankPopularity[Weighting],0.0001)</f>
        <v>1E-4</v>
      </c>
    </row>
    <row r="14785" spans="1:4" ht="15.75" thickBot="1" x14ac:dyDescent="0.3">
      <c r="A14785" s="3" t="s">
        <v>22996</v>
      </c>
      <c r="B14785" s="4" t="s">
        <v>5444</v>
      </c>
      <c r="C14785" s="5" t="s">
        <v>22997</v>
      </c>
      <c r="D14785">
        <f>_xlfn.XLOOKUP(Fin_SortCode[[#This Row],[Bank Name]],BankPopularity[UK Bank],BankPopularity[Weighting],0.0001)</f>
        <v>1E-4</v>
      </c>
    </row>
    <row r="14786" spans="1:4" ht="15.75" thickBot="1" x14ac:dyDescent="0.3">
      <c r="A14786" s="3" t="s">
        <v>22998</v>
      </c>
      <c r="B14786" s="4" t="s">
        <v>5444</v>
      </c>
      <c r="C14786" s="5" t="s">
        <v>22999</v>
      </c>
      <c r="D14786">
        <f>_xlfn.XLOOKUP(Fin_SortCode[[#This Row],[Bank Name]],BankPopularity[UK Bank],BankPopularity[Weighting],0.0001)</f>
        <v>1E-4</v>
      </c>
    </row>
    <row r="14787" spans="1:4" ht="15.75" thickBot="1" x14ac:dyDescent="0.3">
      <c r="A14787" s="3" t="s">
        <v>23000</v>
      </c>
      <c r="B14787" s="4" t="s">
        <v>5444</v>
      </c>
      <c r="C14787" s="5" t="s">
        <v>23001</v>
      </c>
      <c r="D14787">
        <f>_xlfn.XLOOKUP(Fin_SortCode[[#This Row],[Bank Name]],BankPopularity[UK Bank],BankPopularity[Weighting],0.0001)</f>
        <v>1E-4</v>
      </c>
    </row>
    <row r="14788" spans="1:4" ht="15.75" thickBot="1" x14ac:dyDescent="0.3">
      <c r="A14788" s="3" t="s">
        <v>23002</v>
      </c>
      <c r="B14788" s="4" t="s">
        <v>5444</v>
      </c>
      <c r="C14788" s="5" t="s">
        <v>23003</v>
      </c>
      <c r="D14788">
        <f>_xlfn.XLOOKUP(Fin_SortCode[[#This Row],[Bank Name]],BankPopularity[UK Bank],BankPopularity[Weighting],0.0001)</f>
        <v>1E-4</v>
      </c>
    </row>
    <row r="14789" spans="1:4" ht="15.75" thickBot="1" x14ac:dyDescent="0.3">
      <c r="A14789" s="3" t="s">
        <v>23004</v>
      </c>
      <c r="B14789" s="4" t="s">
        <v>5444</v>
      </c>
      <c r="C14789" s="5" t="s">
        <v>23005</v>
      </c>
      <c r="D14789">
        <f>_xlfn.XLOOKUP(Fin_SortCode[[#This Row],[Bank Name]],BankPopularity[UK Bank],BankPopularity[Weighting],0.0001)</f>
        <v>1E-4</v>
      </c>
    </row>
    <row r="14790" spans="1:4" ht="15.75" thickBot="1" x14ac:dyDescent="0.3">
      <c r="A14790" s="3" t="s">
        <v>23006</v>
      </c>
      <c r="B14790" s="4" t="s">
        <v>5444</v>
      </c>
      <c r="C14790" s="5" t="s">
        <v>23007</v>
      </c>
      <c r="D14790">
        <f>_xlfn.XLOOKUP(Fin_SortCode[[#This Row],[Bank Name]],BankPopularity[UK Bank],BankPopularity[Weighting],0.0001)</f>
        <v>1E-4</v>
      </c>
    </row>
    <row r="14791" spans="1:4" ht="15.75" thickBot="1" x14ac:dyDescent="0.3">
      <c r="A14791" s="3" t="s">
        <v>23008</v>
      </c>
      <c r="B14791" s="4" t="s">
        <v>5444</v>
      </c>
      <c r="C14791" s="5" t="s">
        <v>23009</v>
      </c>
      <c r="D14791">
        <f>_xlfn.XLOOKUP(Fin_SortCode[[#This Row],[Bank Name]],BankPopularity[UK Bank],BankPopularity[Weighting],0.0001)</f>
        <v>1E-4</v>
      </c>
    </row>
    <row r="14792" spans="1:4" ht="15.75" thickBot="1" x14ac:dyDescent="0.3">
      <c r="A14792" s="3" t="s">
        <v>23010</v>
      </c>
      <c r="B14792" s="4" t="s">
        <v>5444</v>
      </c>
      <c r="C14792" s="5" t="s">
        <v>23011</v>
      </c>
      <c r="D14792">
        <f>_xlfn.XLOOKUP(Fin_SortCode[[#This Row],[Bank Name]],BankPopularity[UK Bank],BankPopularity[Weighting],0.0001)</f>
        <v>1E-4</v>
      </c>
    </row>
    <row r="14793" spans="1:4" ht="15.75" thickBot="1" x14ac:dyDescent="0.3">
      <c r="A14793" s="3" t="s">
        <v>23012</v>
      </c>
      <c r="B14793" s="4" t="s">
        <v>5444</v>
      </c>
      <c r="C14793" s="5" t="s">
        <v>23013</v>
      </c>
      <c r="D14793">
        <f>_xlfn.XLOOKUP(Fin_SortCode[[#This Row],[Bank Name]],BankPopularity[UK Bank],BankPopularity[Weighting],0.0001)</f>
        <v>1E-4</v>
      </c>
    </row>
    <row r="14794" spans="1:4" ht="15.75" thickBot="1" x14ac:dyDescent="0.3">
      <c r="A14794" s="3" t="s">
        <v>23014</v>
      </c>
      <c r="B14794" s="4" t="s">
        <v>5444</v>
      </c>
      <c r="C14794" s="5" t="s">
        <v>23015</v>
      </c>
      <c r="D14794">
        <f>_xlfn.XLOOKUP(Fin_SortCode[[#This Row],[Bank Name]],BankPopularity[UK Bank],BankPopularity[Weighting],0.0001)</f>
        <v>1E-4</v>
      </c>
    </row>
    <row r="14795" spans="1:4" ht="15.75" thickBot="1" x14ac:dyDescent="0.3">
      <c r="A14795" s="3" t="s">
        <v>23016</v>
      </c>
      <c r="B14795" s="4" t="s">
        <v>5444</v>
      </c>
      <c r="C14795" s="5" t="s">
        <v>23017</v>
      </c>
      <c r="D14795">
        <f>_xlfn.XLOOKUP(Fin_SortCode[[#This Row],[Bank Name]],BankPopularity[UK Bank],BankPopularity[Weighting],0.0001)</f>
        <v>1E-4</v>
      </c>
    </row>
    <row r="14796" spans="1:4" ht="15.75" thickBot="1" x14ac:dyDescent="0.3">
      <c r="A14796" s="3" t="s">
        <v>23018</v>
      </c>
      <c r="B14796" s="4" t="s">
        <v>5444</v>
      </c>
      <c r="C14796" s="5" t="s">
        <v>23019</v>
      </c>
      <c r="D14796">
        <f>_xlfn.XLOOKUP(Fin_SortCode[[#This Row],[Bank Name]],BankPopularity[UK Bank],BankPopularity[Weighting],0.0001)</f>
        <v>1E-4</v>
      </c>
    </row>
    <row r="14797" spans="1:4" ht="15.75" thickBot="1" x14ac:dyDescent="0.3">
      <c r="A14797" s="3" t="s">
        <v>23020</v>
      </c>
      <c r="B14797" s="4" t="s">
        <v>5444</v>
      </c>
      <c r="C14797" s="5" t="s">
        <v>23021</v>
      </c>
      <c r="D14797">
        <f>_xlfn.XLOOKUP(Fin_SortCode[[#This Row],[Bank Name]],BankPopularity[UK Bank],BankPopularity[Weighting],0.0001)</f>
        <v>1E-4</v>
      </c>
    </row>
    <row r="14798" spans="1:4" ht="15.75" thickBot="1" x14ac:dyDescent="0.3">
      <c r="A14798" s="3" t="s">
        <v>23022</v>
      </c>
      <c r="B14798" s="4" t="s">
        <v>5444</v>
      </c>
      <c r="C14798" s="5" t="s">
        <v>23023</v>
      </c>
      <c r="D14798">
        <f>_xlfn.XLOOKUP(Fin_SortCode[[#This Row],[Bank Name]],BankPopularity[UK Bank],BankPopularity[Weighting],0.0001)</f>
        <v>1E-4</v>
      </c>
    </row>
    <row r="14799" spans="1:4" ht="15.75" thickBot="1" x14ac:dyDescent="0.3">
      <c r="A14799" s="3" t="s">
        <v>23024</v>
      </c>
      <c r="B14799" s="4" t="s">
        <v>5444</v>
      </c>
      <c r="C14799" s="5" t="s">
        <v>23025</v>
      </c>
      <c r="D14799">
        <f>_xlfn.XLOOKUP(Fin_SortCode[[#This Row],[Bank Name]],BankPopularity[UK Bank],BankPopularity[Weighting],0.0001)</f>
        <v>1E-4</v>
      </c>
    </row>
    <row r="14800" spans="1:4" ht="15.75" thickBot="1" x14ac:dyDescent="0.3">
      <c r="A14800" s="3" t="s">
        <v>23026</v>
      </c>
      <c r="B14800" s="4" t="s">
        <v>5444</v>
      </c>
      <c r="C14800" s="5" t="s">
        <v>23027</v>
      </c>
      <c r="D14800">
        <f>_xlfn.XLOOKUP(Fin_SortCode[[#This Row],[Bank Name]],BankPopularity[UK Bank],BankPopularity[Weighting],0.0001)</f>
        <v>1E-4</v>
      </c>
    </row>
    <row r="14801" spans="1:4" ht="15.75" thickBot="1" x14ac:dyDescent="0.3">
      <c r="A14801" s="3" t="s">
        <v>23028</v>
      </c>
      <c r="B14801" s="4" t="s">
        <v>5444</v>
      </c>
      <c r="C14801" s="5" t="s">
        <v>23029</v>
      </c>
      <c r="D14801">
        <f>_xlfn.XLOOKUP(Fin_SortCode[[#This Row],[Bank Name]],BankPopularity[UK Bank],BankPopularity[Weighting],0.0001)</f>
        <v>1E-4</v>
      </c>
    </row>
    <row r="14802" spans="1:4" ht="15.75" thickBot="1" x14ac:dyDescent="0.3">
      <c r="A14802" s="3" t="s">
        <v>23030</v>
      </c>
      <c r="B14802" s="4" t="s">
        <v>5444</v>
      </c>
      <c r="C14802" s="5" t="s">
        <v>23031</v>
      </c>
      <c r="D14802">
        <f>_xlfn.XLOOKUP(Fin_SortCode[[#This Row],[Bank Name]],BankPopularity[UK Bank],BankPopularity[Weighting],0.0001)</f>
        <v>1E-4</v>
      </c>
    </row>
    <row r="14803" spans="1:4" ht="15.75" thickBot="1" x14ac:dyDescent="0.3">
      <c r="A14803" s="3" t="s">
        <v>23032</v>
      </c>
      <c r="B14803" s="4" t="s">
        <v>5444</v>
      </c>
      <c r="C14803" s="5" t="s">
        <v>23033</v>
      </c>
      <c r="D14803">
        <f>_xlfn.XLOOKUP(Fin_SortCode[[#This Row],[Bank Name]],BankPopularity[UK Bank],BankPopularity[Weighting],0.0001)</f>
        <v>1E-4</v>
      </c>
    </row>
    <row r="14804" spans="1:4" ht="15.75" thickBot="1" x14ac:dyDescent="0.3">
      <c r="A14804" s="3" t="s">
        <v>23034</v>
      </c>
      <c r="B14804" s="4" t="s">
        <v>5444</v>
      </c>
      <c r="C14804" s="5" t="s">
        <v>23035</v>
      </c>
      <c r="D14804">
        <f>_xlfn.XLOOKUP(Fin_SortCode[[#This Row],[Bank Name]],BankPopularity[UK Bank],BankPopularity[Weighting],0.0001)</f>
        <v>1E-4</v>
      </c>
    </row>
    <row r="14805" spans="1:4" ht="15.75" thickBot="1" x14ac:dyDescent="0.3">
      <c r="A14805" s="3" t="s">
        <v>23036</v>
      </c>
      <c r="B14805" s="4" t="s">
        <v>5444</v>
      </c>
      <c r="C14805" s="5" t="s">
        <v>23037</v>
      </c>
      <c r="D14805">
        <f>_xlfn.XLOOKUP(Fin_SortCode[[#This Row],[Bank Name]],BankPopularity[UK Bank],BankPopularity[Weighting],0.0001)</f>
        <v>1E-4</v>
      </c>
    </row>
    <row r="14806" spans="1:4" ht="15.75" thickBot="1" x14ac:dyDescent="0.3">
      <c r="A14806" s="3" t="s">
        <v>23038</v>
      </c>
      <c r="B14806" s="4" t="s">
        <v>5444</v>
      </c>
      <c r="C14806" s="5" t="s">
        <v>23039</v>
      </c>
      <c r="D14806">
        <f>_xlfn.XLOOKUP(Fin_SortCode[[#This Row],[Bank Name]],BankPopularity[UK Bank],BankPopularity[Weighting],0.0001)</f>
        <v>1E-4</v>
      </c>
    </row>
    <row r="14807" spans="1:4" ht="15.75" thickBot="1" x14ac:dyDescent="0.3">
      <c r="A14807" s="3" t="s">
        <v>23040</v>
      </c>
      <c r="B14807" s="4" t="s">
        <v>5444</v>
      </c>
      <c r="C14807" s="5" t="s">
        <v>23041</v>
      </c>
      <c r="D14807">
        <f>_xlfn.XLOOKUP(Fin_SortCode[[#This Row],[Bank Name]],BankPopularity[UK Bank],BankPopularity[Weighting],0.0001)</f>
        <v>1E-4</v>
      </c>
    </row>
    <row r="14808" spans="1:4" ht="15.75" thickBot="1" x14ac:dyDescent="0.3">
      <c r="A14808" s="3" t="s">
        <v>23042</v>
      </c>
      <c r="B14808" s="4" t="s">
        <v>5444</v>
      </c>
      <c r="C14808" s="5" t="s">
        <v>23043</v>
      </c>
      <c r="D14808">
        <f>_xlfn.XLOOKUP(Fin_SortCode[[#This Row],[Bank Name]],BankPopularity[UK Bank],BankPopularity[Weighting],0.0001)</f>
        <v>1E-4</v>
      </c>
    </row>
    <row r="14809" spans="1:4" ht="15.75" thickBot="1" x14ac:dyDescent="0.3">
      <c r="A14809" s="3" t="s">
        <v>23044</v>
      </c>
      <c r="B14809" s="4" t="s">
        <v>5444</v>
      </c>
      <c r="C14809" s="5" t="s">
        <v>23045</v>
      </c>
      <c r="D14809">
        <f>_xlfn.XLOOKUP(Fin_SortCode[[#This Row],[Bank Name]],BankPopularity[UK Bank],BankPopularity[Weighting],0.0001)</f>
        <v>1E-4</v>
      </c>
    </row>
    <row r="14810" spans="1:4" ht="15.75" thickBot="1" x14ac:dyDescent="0.3">
      <c r="A14810" s="3" t="s">
        <v>23046</v>
      </c>
      <c r="B14810" s="4" t="s">
        <v>5444</v>
      </c>
      <c r="C14810" s="5" t="s">
        <v>23047</v>
      </c>
      <c r="D14810">
        <f>_xlfn.XLOOKUP(Fin_SortCode[[#This Row],[Bank Name]],BankPopularity[UK Bank],BankPopularity[Weighting],0.0001)</f>
        <v>1E-4</v>
      </c>
    </row>
    <row r="14811" spans="1:4" ht="15.75" thickBot="1" x14ac:dyDescent="0.3">
      <c r="A14811" s="3" t="s">
        <v>23048</v>
      </c>
      <c r="B14811" s="4" t="s">
        <v>5444</v>
      </c>
      <c r="C14811" s="5" t="s">
        <v>23049</v>
      </c>
      <c r="D14811">
        <f>_xlfn.XLOOKUP(Fin_SortCode[[#This Row],[Bank Name]],BankPopularity[UK Bank],BankPopularity[Weighting],0.0001)</f>
        <v>1E-4</v>
      </c>
    </row>
    <row r="14812" spans="1:4" ht="15.75" thickBot="1" x14ac:dyDescent="0.3">
      <c r="A14812" s="3" t="s">
        <v>23050</v>
      </c>
      <c r="B14812" s="4" t="s">
        <v>5444</v>
      </c>
      <c r="C14812" s="5" t="s">
        <v>23051</v>
      </c>
      <c r="D14812">
        <f>_xlfn.XLOOKUP(Fin_SortCode[[#This Row],[Bank Name]],BankPopularity[UK Bank],BankPopularity[Weighting],0.0001)</f>
        <v>1E-4</v>
      </c>
    </row>
    <row r="14813" spans="1:4" ht="15.75" thickBot="1" x14ac:dyDescent="0.3">
      <c r="A14813" s="3" t="s">
        <v>23052</v>
      </c>
      <c r="B14813" s="4" t="s">
        <v>5444</v>
      </c>
      <c r="C14813" s="5" t="s">
        <v>23053</v>
      </c>
      <c r="D14813">
        <f>_xlfn.XLOOKUP(Fin_SortCode[[#This Row],[Bank Name]],BankPopularity[UK Bank],BankPopularity[Weighting],0.0001)</f>
        <v>1E-4</v>
      </c>
    </row>
    <row r="14814" spans="1:4" ht="15.75" thickBot="1" x14ac:dyDescent="0.3">
      <c r="A14814" s="3" t="s">
        <v>23054</v>
      </c>
      <c r="B14814" s="4" t="s">
        <v>5444</v>
      </c>
      <c r="C14814" s="5" t="s">
        <v>23055</v>
      </c>
      <c r="D14814">
        <f>_xlfn.XLOOKUP(Fin_SortCode[[#This Row],[Bank Name]],BankPopularity[UK Bank],BankPopularity[Weighting],0.0001)</f>
        <v>1E-4</v>
      </c>
    </row>
    <row r="14815" spans="1:4" ht="15.75" thickBot="1" x14ac:dyDescent="0.3">
      <c r="A14815" s="3" t="s">
        <v>23056</v>
      </c>
      <c r="B14815" s="4" t="s">
        <v>5444</v>
      </c>
      <c r="C14815" s="5" t="s">
        <v>23057</v>
      </c>
      <c r="D14815">
        <f>_xlfn.XLOOKUP(Fin_SortCode[[#This Row],[Bank Name]],BankPopularity[UK Bank],BankPopularity[Weighting],0.0001)</f>
        <v>1E-4</v>
      </c>
    </row>
    <row r="14816" spans="1:4" ht="15.75" thickBot="1" x14ac:dyDescent="0.3">
      <c r="A14816" s="3" t="s">
        <v>23058</v>
      </c>
      <c r="B14816" s="4" t="s">
        <v>5444</v>
      </c>
      <c r="C14816" s="5" t="s">
        <v>23059</v>
      </c>
      <c r="D14816">
        <f>_xlfn.XLOOKUP(Fin_SortCode[[#This Row],[Bank Name]],BankPopularity[UK Bank],BankPopularity[Weighting],0.0001)</f>
        <v>1E-4</v>
      </c>
    </row>
    <row r="14817" spans="1:4" ht="15.75" thickBot="1" x14ac:dyDescent="0.3">
      <c r="A14817" s="3" t="s">
        <v>23060</v>
      </c>
      <c r="B14817" s="4" t="s">
        <v>5444</v>
      </c>
      <c r="C14817" s="5" t="s">
        <v>23061</v>
      </c>
      <c r="D14817">
        <f>_xlfn.XLOOKUP(Fin_SortCode[[#This Row],[Bank Name]],BankPopularity[UK Bank],BankPopularity[Weighting],0.0001)</f>
        <v>1E-4</v>
      </c>
    </row>
    <row r="14818" spans="1:4" ht="15.75" thickBot="1" x14ac:dyDescent="0.3">
      <c r="A14818" s="3" t="s">
        <v>23062</v>
      </c>
      <c r="B14818" s="4" t="s">
        <v>5444</v>
      </c>
      <c r="C14818" s="5" t="s">
        <v>23063</v>
      </c>
      <c r="D14818">
        <f>_xlfn.XLOOKUP(Fin_SortCode[[#This Row],[Bank Name]],BankPopularity[UK Bank],BankPopularity[Weighting],0.0001)</f>
        <v>1E-4</v>
      </c>
    </row>
    <row r="14819" spans="1:4" ht="15.75" thickBot="1" x14ac:dyDescent="0.3">
      <c r="A14819" s="3" t="s">
        <v>23064</v>
      </c>
      <c r="B14819" s="4" t="s">
        <v>5444</v>
      </c>
      <c r="C14819" s="5" t="s">
        <v>23065</v>
      </c>
      <c r="D14819">
        <f>_xlfn.XLOOKUP(Fin_SortCode[[#This Row],[Bank Name]],BankPopularity[UK Bank],BankPopularity[Weighting],0.0001)</f>
        <v>1E-4</v>
      </c>
    </row>
    <row r="14820" spans="1:4" ht="15.75" thickBot="1" x14ac:dyDescent="0.3">
      <c r="A14820" s="3" t="s">
        <v>23066</v>
      </c>
      <c r="B14820" s="4" t="s">
        <v>5444</v>
      </c>
      <c r="C14820" s="5" t="s">
        <v>23067</v>
      </c>
      <c r="D14820">
        <f>_xlfn.XLOOKUP(Fin_SortCode[[#This Row],[Bank Name]],BankPopularity[UK Bank],BankPopularity[Weighting],0.0001)</f>
        <v>1E-4</v>
      </c>
    </row>
    <row r="14821" spans="1:4" ht="15.75" thickBot="1" x14ac:dyDescent="0.3">
      <c r="A14821" s="3" t="s">
        <v>23068</v>
      </c>
      <c r="B14821" s="4" t="s">
        <v>5444</v>
      </c>
      <c r="C14821" s="5" t="s">
        <v>23069</v>
      </c>
      <c r="D14821">
        <f>_xlfn.XLOOKUP(Fin_SortCode[[#This Row],[Bank Name]],BankPopularity[UK Bank],BankPopularity[Weighting],0.0001)</f>
        <v>1E-4</v>
      </c>
    </row>
    <row r="14822" spans="1:4" ht="15.75" thickBot="1" x14ac:dyDescent="0.3">
      <c r="A14822" s="3" t="s">
        <v>23070</v>
      </c>
      <c r="B14822" s="4" t="s">
        <v>5444</v>
      </c>
      <c r="C14822" s="5" t="s">
        <v>23071</v>
      </c>
      <c r="D14822">
        <f>_xlfn.XLOOKUP(Fin_SortCode[[#This Row],[Bank Name]],BankPopularity[UK Bank],BankPopularity[Weighting],0.0001)</f>
        <v>1E-4</v>
      </c>
    </row>
    <row r="14823" spans="1:4" ht="15.75" thickBot="1" x14ac:dyDescent="0.3">
      <c r="A14823" s="3" t="s">
        <v>23072</v>
      </c>
      <c r="B14823" s="4" t="s">
        <v>5444</v>
      </c>
      <c r="C14823" s="5" t="s">
        <v>23073</v>
      </c>
      <c r="D14823">
        <f>_xlfn.XLOOKUP(Fin_SortCode[[#This Row],[Bank Name]],BankPopularity[UK Bank],BankPopularity[Weighting],0.0001)</f>
        <v>1E-4</v>
      </c>
    </row>
    <row r="14824" spans="1:4" ht="15.75" thickBot="1" x14ac:dyDescent="0.3">
      <c r="A14824" s="3" t="s">
        <v>23074</v>
      </c>
      <c r="B14824" s="4" t="s">
        <v>5444</v>
      </c>
      <c r="C14824" s="5" t="s">
        <v>23075</v>
      </c>
      <c r="D14824">
        <f>_xlfn.XLOOKUP(Fin_SortCode[[#This Row],[Bank Name]],BankPopularity[UK Bank],BankPopularity[Weighting],0.0001)</f>
        <v>1E-4</v>
      </c>
    </row>
    <row r="14825" spans="1:4" ht="15.75" thickBot="1" x14ac:dyDescent="0.3">
      <c r="A14825" s="3" t="s">
        <v>23076</v>
      </c>
      <c r="B14825" s="4" t="s">
        <v>5444</v>
      </c>
      <c r="C14825" s="5" t="s">
        <v>23077</v>
      </c>
      <c r="D14825">
        <f>_xlfn.XLOOKUP(Fin_SortCode[[#This Row],[Bank Name]],BankPopularity[UK Bank],BankPopularity[Weighting],0.0001)</f>
        <v>1E-4</v>
      </c>
    </row>
    <row r="14826" spans="1:4" ht="15.75" thickBot="1" x14ac:dyDescent="0.3">
      <c r="A14826" s="3" t="s">
        <v>23078</v>
      </c>
      <c r="B14826" s="4" t="s">
        <v>5444</v>
      </c>
      <c r="C14826" s="5" t="s">
        <v>23079</v>
      </c>
      <c r="D14826">
        <f>_xlfn.XLOOKUP(Fin_SortCode[[#This Row],[Bank Name]],BankPopularity[UK Bank],BankPopularity[Weighting],0.0001)</f>
        <v>1E-4</v>
      </c>
    </row>
    <row r="14827" spans="1:4" ht="15.75" thickBot="1" x14ac:dyDescent="0.3">
      <c r="A14827" s="3" t="s">
        <v>23080</v>
      </c>
      <c r="B14827" s="4" t="s">
        <v>5444</v>
      </c>
      <c r="C14827" s="5" t="s">
        <v>23081</v>
      </c>
      <c r="D14827">
        <f>_xlfn.XLOOKUP(Fin_SortCode[[#This Row],[Bank Name]],BankPopularity[UK Bank],BankPopularity[Weighting],0.0001)</f>
        <v>1E-4</v>
      </c>
    </row>
    <row r="14828" spans="1:4" ht="15.75" thickBot="1" x14ac:dyDescent="0.3">
      <c r="A14828" s="3" t="s">
        <v>23082</v>
      </c>
      <c r="B14828" s="4" t="s">
        <v>5444</v>
      </c>
      <c r="C14828" s="5" t="s">
        <v>23083</v>
      </c>
      <c r="D14828">
        <f>_xlfn.XLOOKUP(Fin_SortCode[[#This Row],[Bank Name]],BankPopularity[UK Bank],BankPopularity[Weighting],0.0001)</f>
        <v>1E-4</v>
      </c>
    </row>
    <row r="14829" spans="1:4" ht="15.75" thickBot="1" x14ac:dyDescent="0.3">
      <c r="A14829" s="3" t="s">
        <v>23084</v>
      </c>
      <c r="B14829" s="4" t="s">
        <v>5444</v>
      </c>
      <c r="C14829" s="5" t="s">
        <v>23085</v>
      </c>
      <c r="D14829">
        <f>_xlfn.XLOOKUP(Fin_SortCode[[#This Row],[Bank Name]],BankPopularity[UK Bank],BankPopularity[Weighting],0.0001)</f>
        <v>1E-4</v>
      </c>
    </row>
    <row r="14830" spans="1:4" ht="15.75" thickBot="1" x14ac:dyDescent="0.3">
      <c r="A14830" s="3" t="s">
        <v>23086</v>
      </c>
      <c r="B14830" s="4" t="s">
        <v>5444</v>
      </c>
      <c r="C14830" s="5" t="s">
        <v>23087</v>
      </c>
      <c r="D14830">
        <f>_xlfn.XLOOKUP(Fin_SortCode[[#This Row],[Bank Name]],BankPopularity[UK Bank],BankPopularity[Weighting],0.0001)</f>
        <v>1E-4</v>
      </c>
    </row>
    <row r="14831" spans="1:4" ht="15.75" thickBot="1" x14ac:dyDescent="0.3">
      <c r="A14831" s="3" t="s">
        <v>23088</v>
      </c>
      <c r="B14831" s="4" t="s">
        <v>5444</v>
      </c>
      <c r="C14831" s="5" t="s">
        <v>23089</v>
      </c>
      <c r="D14831">
        <f>_xlfn.XLOOKUP(Fin_SortCode[[#This Row],[Bank Name]],BankPopularity[UK Bank],BankPopularity[Weighting],0.0001)</f>
        <v>1E-4</v>
      </c>
    </row>
    <row r="14832" spans="1:4" ht="15.75" thickBot="1" x14ac:dyDescent="0.3">
      <c r="A14832" s="3" t="s">
        <v>23090</v>
      </c>
      <c r="B14832" s="4" t="s">
        <v>5444</v>
      </c>
      <c r="C14832" s="5" t="s">
        <v>23091</v>
      </c>
      <c r="D14832">
        <f>_xlfn.XLOOKUP(Fin_SortCode[[#This Row],[Bank Name]],BankPopularity[UK Bank],BankPopularity[Weighting],0.0001)</f>
        <v>1E-4</v>
      </c>
    </row>
    <row r="14833" spans="1:4" ht="15.75" thickBot="1" x14ac:dyDescent="0.3">
      <c r="A14833" s="3" t="s">
        <v>23092</v>
      </c>
      <c r="B14833" s="4" t="s">
        <v>5444</v>
      </c>
      <c r="C14833" s="5" t="s">
        <v>23093</v>
      </c>
      <c r="D14833">
        <f>_xlfn.XLOOKUP(Fin_SortCode[[#This Row],[Bank Name]],BankPopularity[UK Bank],BankPopularity[Weighting],0.0001)</f>
        <v>1E-4</v>
      </c>
    </row>
    <row r="14834" spans="1:4" ht="15.75" thickBot="1" x14ac:dyDescent="0.3">
      <c r="A14834" s="3" t="s">
        <v>23094</v>
      </c>
      <c r="B14834" s="4" t="s">
        <v>5444</v>
      </c>
      <c r="C14834" s="5" t="s">
        <v>23095</v>
      </c>
      <c r="D14834">
        <f>_xlfn.XLOOKUP(Fin_SortCode[[#This Row],[Bank Name]],BankPopularity[UK Bank],BankPopularity[Weighting],0.0001)</f>
        <v>1E-4</v>
      </c>
    </row>
    <row r="14835" spans="1:4" ht="15.75" thickBot="1" x14ac:dyDescent="0.3">
      <c r="A14835" s="3" t="s">
        <v>23096</v>
      </c>
      <c r="B14835" s="4" t="s">
        <v>5444</v>
      </c>
      <c r="C14835" s="5" t="s">
        <v>23097</v>
      </c>
      <c r="D14835">
        <f>_xlfn.XLOOKUP(Fin_SortCode[[#This Row],[Bank Name]],BankPopularity[UK Bank],BankPopularity[Weighting],0.0001)</f>
        <v>1E-4</v>
      </c>
    </row>
    <row r="14836" spans="1:4" ht="15.75" thickBot="1" x14ac:dyDescent="0.3">
      <c r="A14836" s="3" t="s">
        <v>23098</v>
      </c>
      <c r="B14836" s="4" t="s">
        <v>5444</v>
      </c>
      <c r="C14836" s="5" t="s">
        <v>23099</v>
      </c>
      <c r="D14836">
        <f>_xlfn.XLOOKUP(Fin_SortCode[[#This Row],[Bank Name]],BankPopularity[UK Bank],BankPopularity[Weighting],0.0001)</f>
        <v>1E-4</v>
      </c>
    </row>
    <row r="14837" spans="1:4" ht="15.75" thickBot="1" x14ac:dyDescent="0.3">
      <c r="A14837" s="3" t="s">
        <v>23100</v>
      </c>
      <c r="B14837" s="4" t="s">
        <v>5444</v>
      </c>
      <c r="C14837" s="5" t="s">
        <v>23101</v>
      </c>
      <c r="D14837">
        <f>_xlfn.XLOOKUP(Fin_SortCode[[#This Row],[Bank Name]],BankPopularity[UK Bank],BankPopularity[Weighting],0.0001)</f>
        <v>1E-4</v>
      </c>
    </row>
    <row r="14838" spans="1:4" ht="15.75" thickBot="1" x14ac:dyDescent="0.3">
      <c r="A14838" s="3" t="s">
        <v>23102</v>
      </c>
      <c r="B14838" s="4" t="s">
        <v>5444</v>
      </c>
      <c r="C14838" s="5" t="s">
        <v>23103</v>
      </c>
      <c r="D14838">
        <f>_xlfn.XLOOKUP(Fin_SortCode[[#This Row],[Bank Name]],BankPopularity[UK Bank],BankPopularity[Weighting],0.0001)</f>
        <v>1E-4</v>
      </c>
    </row>
    <row r="14839" spans="1:4" ht="15.75" thickBot="1" x14ac:dyDescent="0.3">
      <c r="A14839" s="3" t="s">
        <v>23104</v>
      </c>
      <c r="B14839" s="4" t="s">
        <v>5444</v>
      </c>
      <c r="C14839" s="5" t="s">
        <v>23105</v>
      </c>
      <c r="D14839">
        <f>_xlfn.XLOOKUP(Fin_SortCode[[#This Row],[Bank Name]],BankPopularity[UK Bank],BankPopularity[Weighting],0.0001)</f>
        <v>1E-4</v>
      </c>
    </row>
    <row r="14840" spans="1:4" ht="15.75" thickBot="1" x14ac:dyDescent="0.3">
      <c r="A14840" s="3" t="s">
        <v>23106</v>
      </c>
      <c r="B14840" s="4" t="s">
        <v>5444</v>
      </c>
      <c r="C14840" s="5" t="s">
        <v>23107</v>
      </c>
      <c r="D14840">
        <f>_xlfn.XLOOKUP(Fin_SortCode[[#This Row],[Bank Name]],BankPopularity[UK Bank],BankPopularity[Weighting],0.0001)</f>
        <v>1E-4</v>
      </c>
    </row>
    <row r="14841" spans="1:4" ht="15.75" thickBot="1" x14ac:dyDescent="0.3">
      <c r="A14841" s="3" t="s">
        <v>23108</v>
      </c>
      <c r="B14841" s="4" t="s">
        <v>5444</v>
      </c>
      <c r="C14841" s="5" t="s">
        <v>23109</v>
      </c>
      <c r="D14841">
        <f>_xlfn.XLOOKUP(Fin_SortCode[[#This Row],[Bank Name]],BankPopularity[UK Bank],BankPopularity[Weighting],0.0001)</f>
        <v>1E-4</v>
      </c>
    </row>
    <row r="14842" spans="1:4" ht="15.75" thickBot="1" x14ac:dyDescent="0.3">
      <c r="A14842" s="3" t="s">
        <v>23110</v>
      </c>
      <c r="B14842" s="4" t="s">
        <v>5444</v>
      </c>
      <c r="C14842" s="5" t="s">
        <v>23111</v>
      </c>
      <c r="D14842">
        <f>_xlfn.XLOOKUP(Fin_SortCode[[#This Row],[Bank Name]],BankPopularity[UK Bank],BankPopularity[Weighting],0.0001)</f>
        <v>1E-4</v>
      </c>
    </row>
    <row r="14843" spans="1:4" ht="15.75" thickBot="1" x14ac:dyDescent="0.3">
      <c r="A14843" s="3" t="s">
        <v>23112</v>
      </c>
      <c r="B14843" s="4" t="s">
        <v>5444</v>
      </c>
      <c r="C14843" s="5" t="s">
        <v>23113</v>
      </c>
      <c r="D14843">
        <f>_xlfn.XLOOKUP(Fin_SortCode[[#This Row],[Bank Name]],BankPopularity[UK Bank],BankPopularity[Weighting],0.0001)</f>
        <v>1E-4</v>
      </c>
    </row>
    <row r="14844" spans="1:4" ht="15.75" thickBot="1" x14ac:dyDescent="0.3">
      <c r="A14844" s="3" t="s">
        <v>23114</v>
      </c>
      <c r="B14844" s="4" t="s">
        <v>5444</v>
      </c>
      <c r="C14844" s="5" t="s">
        <v>23115</v>
      </c>
      <c r="D14844">
        <f>_xlfn.XLOOKUP(Fin_SortCode[[#This Row],[Bank Name]],BankPopularity[UK Bank],BankPopularity[Weighting],0.0001)</f>
        <v>1E-4</v>
      </c>
    </row>
    <row r="14845" spans="1:4" ht="15.75" thickBot="1" x14ac:dyDescent="0.3">
      <c r="A14845" s="3" t="s">
        <v>23116</v>
      </c>
      <c r="B14845" s="4" t="s">
        <v>5444</v>
      </c>
      <c r="C14845" s="5" t="s">
        <v>23117</v>
      </c>
      <c r="D14845">
        <f>_xlfn.XLOOKUP(Fin_SortCode[[#This Row],[Bank Name]],BankPopularity[UK Bank],BankPopularity[Weighting],0.0001)</f>
        <v>1E-4</v>
      </c>
    </row>
    <row r="14846" spans="1:4" ht="15.75" thickBot="1" x14ac:dyDescent="0.3">
      <c r="A14846" s="3" t="s">
        <v>23118</v>
      </c>
      <c r="B14846" s="4" t="s">
        <v>5444</v>
      </c>
      <c r="C14846" s="5" t="s">
        <v>23119</v>
      </c>
      <c r="D14846">
        <f>_xlfn.XLOOKUP(Fin_SortCode[[#This Row],[Bank Name]],BankPopularity[UK Bank],BankPopularity[Weighting],0.0001)</f>
        <v>1E-4</v>
      </c>
    </row>
    <row r="14847" spans="1:4" ht="15.75" thickBot="1" x14ac:dyDescent="0.3">
      <c r="A14847" s="3" t="s">
        <v>23120</v>
      </c>
      <c r="B14847" s="4" t="s">
        <v>5444</v>
      </c>
      <c r="C14847" s="5" t="s">
        <v>23121</v>
      </c>
      <c r="D14847">
        <f>_xlfn.XLOOKUP(Fin_SortCode[[#This Row],[Bank Name]],BankPopularity[UK Bank],BankPopularity[Weighting],0.0001)</f>
        <v>1E-4</v>
      </c>
    </row>
    <row r="14848" spans="1:4" ht="15.75" thickBot="1" x14ac:dyDescent="0.3">
      <c r="A14848" s="3" t="s">
        <v>23122</v>
      </c>
      <c r="B14848" s="4" t="s">
        <v>5444</v>
      </c>
      <c r="C14848" s="5" t="s">
        <v>23123</v>
      </c>
      <c r="D14848">
        <f>_xlfn.XLOOKUP(Fin_SortCode[[#This Row],[Bank Name]],BankPopularity[UK Bank],BankPopularity[Weighting],0.0001)</f>
        <v>1E-4</v>
      </c>
    </row>
    <row r="14849" spans="1:4" ht="15.75" thickBot="1" x14ac:dyDescent="0.3">
      <c r="A14849" s="3" t="s">
        <v>23124</v>
      </c>
      <c r="B14849" s="4" t="s">
        <v>5444</v>
      </c>
      <c r="C14849" s="5" t="s">
        <v>23125</v>
      </c>
      <c r="D14849">
        <f>_xlfn.XLOOKUP(Fin_SortCode[[#This Row],[Bank Name]],BankPopularity[UK Bank],BankPopularity[Weighting],0.0001)</f>
        <v>1E-4</v>
      </c>
    </row>
    <row r="14850" spans="1:4" ht="15.75" thickBot="1" x14ac:dyDescent="0.3">
      <c r="A14850" s="3" t="s">
        <v>23126</v>
      </c>
      <c r="B14850" s="4" t="s">
        <v>5444</v>
      </c>
      <c r="C14850" s="5" t="s">
        <v>23127</v>
      </c>
      <c r="D14850">
        <f>_xlfn.XLOOKUP(Fin_SortCode[[#This Row],[Bank Name]],BankPopularity[UK Bank],BankPopularity[Weighting],0.0001)</f>
        <v>1E-4</v>
      </c>
    </row>
    <row r="14851" spans="1:4" ht="15.75" thickBot="1" x14ac:dyDescent="0.3">
      <c r="A14851" s="3" t="s">
        <v>23128</v>
      </c>
      <c r="B14851" s="4" t="s">
        <v>5444</v>
      </c>
      <c r="C14851" s="5" t="s">
        <v>23129</v>
      </c>
      <c r="D14851">
        <f>_xlfn.XLOOKUP(Fin_SortCode[[#This Row],[Bank Name]],BankPopularity[UK Bank],BankPopularity[Weighting],0.0001)</f>
        <v>1E-4</v>
      </c>
    </row>
    <row r="14852" spans="1:4" ht="15.75" thickBot="1" x14ac:dyDescent="0.3">
      <c r="A14852" s="3" t="s">
        <v>23130</v>
      </c>
      <c r="B14852" s="4" t="s">
        <v>5444</v>
      </c>
      <c r="C14852" s="5" t="s">
        <v>23131</v>
      </c>
      <c r="D14852">
        <f>_xlfn.XLOOKUP(Fin_SortCode[[#This Row],[Bank Name]],BankPopularity[UK Bank],BankPopularity[Weighting],0.0001)</f>
        <v>1E-4</v>
      </c>
    </row>
    <row r="14853" spans="1:4" ht="15.75" thickBot="1" x14ac:dyDescent="0.3">
      <c r="A14853" s="3" t="s">
        <v>23132</v>
      </c>
      <c r="B14853" s="4" t="s">
        <v>5444</v>
      </c>
      <c r="C14853" s="5" t="s">
        <v>2818</v>
      </c>
      <c r="D14853">
        <f>_xlfn.XLOOKUP(Fin_SortCode[[#This Row],[Bank Name]],BankPopularity[UK Bank],BankPopularity[Weighting],0.0001)</f>
        <v>1E-4</v>
      </c>
    </row>
    <row r="14854" spans="1:4" ht="15.75" thickBot="1" x14ac:dyDescent="0.3">
      <c r="A14854" s="3" t="s">
        <v>23133</v>
      </c>
      <c r="B14854" s="4" t="s">
        <v>5444</v>
      </c>
      <c r="C14854" s="5" t="s">
        <v>2842</v>
      </c>
      <c r="D14854">
        <f>_xlfn.XLOOKUP(Fin_SortCode[[#This Row],[Bank Name]],BankPopularity[UK Bank],BankPopularity[Weighting],0.0001)</f>
        <v>1E-4</v>
      </c>
    </row>
    <row r="14855" spans="1:4" ht="15.75" thickBot="1" x14ac:dyDescent="0.3">
      <c r="A14855" s="3" t="s">
        <v>23134</v>
      </c>
      <c r="B14855" s="4" t="s">
        <v>5444</v>
      </c>
      <c r="C14855" s="5" t="s">
        <v>23135</v>
      </c>
      <c r="D14855">
        <f>_xlfn.XLOOKUP(Fin_SortCode[[#This Row],[Bank Name]],BankPopularity[UK Bank],BankPopularity[Weighting],0.0001)</f>
        <v>1E-4</v>
      </c>
    </row>
    <row r="14856" spans="1:4" ht="15.75" thickBot="1" x14ac:dyDescent="0.3">
      <c r="A14856" s="3" t="s">
        <v>23136</v>
      </c>
      <c r="B14856" s="4" t="s">
        <v>5444</v>
      </c>
      <c r="C14856" s="5" t="s">
        <v>4481</v>
      </c>
      <c r="D14856">
        <f>_xlfn.XLOOKUP(Fin_SortCode[[#This Row],[Bank Name]],BankPopularity[UK Bank],BankPopularity[Weighting],0.0001)</f>
        <v>1E-4</v>
      </c>
    </row>
    <row r="14857" spans="1:4" ht="15.75" thickBot="1" x14ac:dyDescent="0.3">
      <c r="A14857" s="3" t="s">
        <v>23137</v>
      </c>
      <c r="B14857" s="4" t="s">
        <v>5444</v>
      </c>
      <c r="C14857" s="5" t="s">
        <v>2873</v>
      </c>
      <c r="D14857">
        <f>_xlfn.XLOOKUP(Fin_SortCode[[#This Row],[Bank Name]],BankPopularity[UK Bank],BankPopularity[Weighting],0.0001)</f>
        <v>1E-4</v>
      </c>
    </row>
    <row r="14858" spans="1:4" ht="15.75" thickBot="1" x14ac:dyDescent="0.3">
      <c r="A14858" s="3" t="s">
        <v>23138</v>
      </c>
      <c r="B14858" s="4" t="s">
        <v>5444</v>
      </c>
      <c r="C14858" s="5" t="s">
        <v>3204</v>
      </c>
      <c r="D14858">
        <f>_xlfn.XLOOKUP(Fin_SortCode[[#This Row],[Bank Name]],BankPopularity[UK Bank],BankPopularity[Weighting],0.0001)</f>
        <v>1E-4</v>
      </c>
    </row>
    <row r="14859" spans="1:4" ht="15.75" thickBot="1" x14ac:dyDescent="0.3">
      <c r="A14859" s="3" t="s">
        <v>23139</v>
      </c>
      <c r="B14859" s="4" t="s">
        <v>5444</v>
      </c>
      <c r="C14859" s="5" t="s">
        <v>23140</v>
      </c>
      <c r="D14859">
        <f>_xlfn.XLOOKUP(Fin_SortCode[[#This Row],[Bank Name]],BankPopularity[UK Bank],BankPopularity[Weighting],0.0001)</f>
        <v>1E-4</v>
      </c>
    </row>
    <row r="14860" spans="1:4" ht="15.75" thickBot="1" x14ac:dyDescent="0.3">
      <c r="A14860" s="3" t="s">
        <v>23141</v>
      </c>
      <c r="B14860" s="4" t="s">
        <v>5444</v>
      </c>
      <c r="C14860" s="5" t="s">
        <v>23142</v>
      </c>
      <c r="D14860">
        <f>_xlfn.XLOOKUP(Fin_SortCode[[#This Row],[Bank Name]],BankPopularity[UK Bank],BankPopularity[Weighting],0.0001)</f>
        <v>1E-4</v>
      </c>
    </row>
    <row r="14861" spans="1:4" ht="15.75" thickBot="1" x14ac:dyDescent="0.3">
      <c r="A14861" s="3" t="s">
        <v>23143</v>
      </c>
      <c r="B14861" s="4" t="s">
        <v>5444</v>
      </c>
      <c r="C14861" s="5" t="s">
        <v>23144</v>
      </c>
      <c r="D14861">
        <f>_xlfn.XLOOKUP(Fin_SortCode[[#This Row],[Bank Name]],BankPopularity[UK Bank],BankPopularity[Weighting],0.0001)</f>
        <v>1E-4</v>
      </c>
    </row>
    <row r="14862" spans="1:4" ht="15.75" thickBot="1" x14ac:dyDescent="0.3">
      <c r="A14862" s="3" t="s">
        <v>23145</v>
      </c>
      <c r="B14862" s="4" t="s">
        <v>5444</v>
      </c>
      <c r="C14862" s="5" t="s">
        <v>4491</v>
      </c>
      <c r="D14862">
        <f>_xlfn.XLOOKUP(Fin_SortCode[[#This Row],[Bank Name]],BankPopularity[UK Bank],BankPopularity[Weighting],0.0001)</f>
        <v>1E-4</v>
      </c>
    </row>
    <row r="14863" spans="1:4" ht="15.75" thickBot="1" x14ac:dyDescent="0.3">
      <c r="A14863" s="3" t="s">
        <v>23146</v>
      </c>
      <c r="B14863" s="4" t="s">
        <v>5444</v>
      </c>
      <c r="C14863" s="5" t="s">
        <v>4493</v>
      </c>
      <c r="D14863">
        <f>_xlfn.XLOOKUP(Fin_SortCode[[#This Row],[Bank Name]],BankPopularity[UK Bank],BankPopularity[Weighting],0.0001)</f>
        <v>1E-4</v>
      </c>
    </row>
    <row r="14864" spans="1:4" ht="15.75" thickBot="1" x14ac:dyDescent="0.3">
      <c r="A14864" s="3" t="s">
        <v>23147</v>
      </c>
      <c r="B14864" s="4" t="s">
        <v>5444</v>
      </c>
      <c r="C14864" s="5" t="s">
        <v>4495</v>
      </c>
      <c r="D14864">
        <f>_xlfn.XLOOKUP(Fin_SortCode[[#This Row],[Bank Name]],BankPopularity[UK Bank],BankPopularity[Weighting],0.0001)</f>
        <v>1E-4</v>
      </c>
    </row>
    <row r="14865" spans="1:4" ht="15.75" thickBot="1" x14ac:dyDescent="0.3">
      <c r="A14865" s="3" t="s">
        <v>23148</v>
      </c>
      <c r="B14865" s="4" t="s">
        <v>5444</v>
      </c>
      <c r="C14865" s="5" t="s">
        <v>4497</v>
      </c>
      <c r="D14865">
        <f>_xlfn.XLOOKUP(Fin_SortCode[[#This Row],[Bank Name]],BankPopularity[UK Bank],BankPopularity[Weighting],0.0001)</f>
        <v>1E-4</v>
      </c>
    </row>
    <row r="14866" spans="1:4" ht="15.75" thickBot="1" x14ac:dyDescent="0.3">
      <c r="A14866" s="3" t="s">
        <v>23149</v>
      </c>
      <c r="B14866" s="4" t="s">
        <v>5444</v>
      </c>
      <c r="C14866" s="5" t="s">
        <v>4517</v>
      </c>
      <c r="D14866">
        <f>_xlfn.XLOOKUP(Fin_SortCode[[#This Row],[Bank Name]],BankPopularity[UK Bank],BankPopularity[Weighting],0.0001)</f>
        <v>1E-4</v>
      </c>
    </row>
    <row r="14867" spans="1:4" ht="15.75" thickBot="1" x14ac:dyDescent="0.3">
      <c r="A14867" s="3" t="s">
        <v>23150</v>
      </c>
      <c r="B14867" s="4" t="s">
        <v>5444</v>
      </c>
      <c r="C14867" s="5" t="s">
        <v>23151</v>
      </c>
      <c r="D14867">
        <f>_xlfn.XLOOKUP(Fin_SortCode[[#This Row],[Bank Name]],BankPopularity[UK Bank],BankPopularity[Weighting],0.0001)</f>
        <v>1E-4</v>
      </c>
    </row>
    <row r="14868" spans="1:4" ht="15.75" thickBot="1" x14ac:dyDescent="0.3">
      <c r="A14868" s="3" t="s">
        <v>23152</v>
      </c>
      <c r="B14868" s="4" t="s">
        <v>5444</v>
      </c>
      <c r="C14868" s="5" t="s">
        <v>4519</v>
      </c>
      <c r="D14868">
        <f>_xlfn.XLOOKUP(Fin_SortCode[[#This Row],[Bank Name]],BankPopularity[UK Bank],BankPopularity[Weighting],0.0001)</f>
        <v>1E-4</v>
      </c>
    </row>
    <row r="14869" spans="1:4" ht="15.75" thickBot="1" x14ac:dyDescent="0.3">
      <c r="A14869" s="3" t="s">
        <v>23153</v>
      </c>
      <c r="B14869" s="4" t="s">
        <v>5444</v>
      </c>
      <c r="C14869" s="5" t="s">
        <v>23154</v>
      </c>
      <c r="D14869">
        <f>_xlfn.XLOOKUP(Fin_SortCode[[#This Row],[Bank Name]],BankPopularity[UK Bank],BankPopularity[Weighting],0.0001)</f>
        <v>1E-4</v>
      </c>
    </row>
    <row r="14870" spans="1:4" ht="15.75" thickBot="1" x14ac:dyDescent="0.3">
      <c r="A14870" s="3" t="s">
        <v>23155</v>
      </c>
      <c r="B14870" s="4" t="s">
        <v>5444</v>
      </c>
      <c r="C14870" s="5" t="s">
        <v>23156</v>
      </c>
      <c r="D14870">
        <f>_xlfn.XLOOKUP(Fin_SortCode[[#This Row],[Bank Name]],BankPopularity[UK Bank],BankPopularity[Weighting],0.0001)</f>
        <v>1E-4</v>
      </c>
    </row>
    <row r="14871" spans="1:4" ht="15.75" thickBot="1" x14ac:dyDescent="0.3">
      <c r="A14871" s="3" t="s">
        <v>23157</v>
      </c>
      <c r="B14871" s="4" t="s">
        <v>5444</v>
      </c>
      <c r="C14871" s="5" t="s">
        <v>23158</v>
      </c>
      <c r="D14871">
        <f>_xlfn.XLOOKUP(Fin_SortCode[[#This Row],[Bank Name]],BankPopularity[UK Bank],BankPopularity[Weighting],0.0001)</f>
        <v>1E-4</v>
      </c>
    </row>
    <row r="14872" spans="1:4" ht="15.75" thickBot="1" x14ac:dyDescent="0.3">
      <c r="A14872" s="3" t="s">
        <v>23159</v>
      </c>
      <c r="B14872" s="4" t="s">
        <v>5444</v>
      </c>
      <c r="C14872" s="5" t="s">
        <v>23160</v>
      </c>
      <c r="D14872">
        <f>_xlfn.XLOOKUP(Fin_SortCode[[#This Row],[Bank Name]],BankPopularity[UK Bank],BankPopularity[Weighting],0.0001)</f>
        <v>1E-4</v>
      </c>
    </row>
    <row r="14873" spans="1:4" ht="15.75" thickBot="1" x14ac:dyDescent="0.3">
      <c r="A14873" s="3" t="s">
        <v>23161</v>
      </c>
      <c r="B14873" s="4" t="s">
        <v>5444</v>
      </c>
      <c r="C14873" s="5" t="s">
        <v>2949</v>
      </c>
      <c r="D14873">
        <f>_xlfn.XLOOKUP(Fin_SortCode[[#This Row],[Bank Name]],BankPopularity[UK Bank],BankPopularity[Weighting],0.0001)</f>
        <v>1E-4</v>
      </c>
    </row>
    <row r="14874" spans="1:4" ht="15.75" thickBot="1" x14ac:dyDescent="0.3">
      <c r="A14874" s="3" t="s">
        <v>23162</v>
      </c>
      <c r="B14874" s="4" t="s">
        <v>5444</v>
      </c>
      <c r="C14874" s="5" t="s">
        <v>23163</v>
      </c>
      <c r="D14874">
        <f>_xlfn.XLOOKUP(Fin_SortCode[[#This Row],[Bank Name]],BankPopularity[UK Bank],BankPopularity[Weighting],0.0001)</f>
        <v>1E-4</v>
      </c>
    </row>
    <row r="14875" spans="1:4" ht="15.75" thickBot="1" x14ac:dyDescent="0.3">
      <c r="A14875" s="3" t="s">
        <v>23164</v>
      </c>
      <c r="B14875" s="4" t="s">
        <v>5444</v>
      </c>
      <c r="C14875" s="5" t="s">
        <v>4171</v>
      </c>
      <c r="D14875">
        <f>_xlfn.XLOOKUP(Fin_SortCode[[#This Row],[Bank Name]],BankPopularity[UK Bank],BankPopularity[Weighting],0.0001)</f>
        <v>1E-4</v>
      </c>
    </row>
    <row r="14876" spans="1:4" ht="15.75" thickBot="1" x14ac:dyDescent="0.3">
      <c r="A14876" s="3" t="s">
        <v>23165</v>
      </c>
      <c r="B14876" s="4" t="s">
        <v>5444</v>
      </c>
      <c r="C14876" s="5" t="s">
        <v>4207</v>
      </c>
      <c r="D14876">
        <f>_xlfn.XLOOKUP(Fin_SortCode[[#This Row],[Bank Name]],BankPopularity[UK Bank],BankPopularity[Weighting],0.0001)</f>
        <v>1E-4</v>
      </c>
    </row>
    <row r="14877" spans="1:4" ht="15.75" thickBot="1" x14ac:dyDescent="0.3">
      <c r="A14877" s="3" t="s">
        <v>23166</v>
      </c>
      <c r="B14877" s="4" t="s">
        <v>5444</v>
      </c>
      <c r="C14877" s="5" t="s">
        <v>23167</v>
      </c>
      <c r="D14877">
        <f>_xlfn.XLOOKUP(Fin_SortCode[[#This Row],[Bank Name]],BankPopularity[UK Bank],BankPopularity[Weighting],0.0001)</f>
        <v>1E-4</v>
      </c>
    </row>
    <row r="14878" spans="1:4" ht="15.75" thickBot="1" x14ac:dyDescent="0.3">
      <c r="A14878" s="3" t="s">
        <v>23168</v>
      </c>
      <c r="B14878" s="4" t="s">
        <v>5444</v>
      </c>
      <c r="C14878" s="5" t="s">
        <v>23169</v>
      </c>
      <c r="D14878">
        <f>_xlfn.XLOOKUP(Fin_SortCode[[#This Row],[Bank Name]],BankPopularity[UK Bank],BankPopularity[Weighting],0.0001)</f>
        <v>1E-4</v>
      </c>
    </row>
    <row r="14879" spans="1:4" ht="15.75" thickBot="1" x14ac:dyDescent="0.3">
      <c r="A14879" s="3" t="s">
        <v>23170</v>
      </c>
      <c r="B14879" s="4" t="s">
        <v>5444</v>
      </c>
      <c r="C14879" s="5" t="s">
        <v>4377</v>
      </c>
      <c r="D14879">
        <f>_xlfn.XLOOKUP(Fin_SortCode[[#This Row],[Bank Name]],BankPopularity[UK Bank],BankPopularity[Weighting],0.0001)</f>
        <v>1E-4</v>
      </c>
    </row>
    <row r="14880" spans="1:4" ht="15.75" thickBot="1" x14ac:dyDescent="0.3">
      <c r="A14880" s="3" t="s">
        <v>23171</v>
      </c>
      <c r="B14880" s="4" t="s">
        <v>5444</v>
      </c>
      <c r="C14880" s="5" t="s">
        <v>4383</v>
      </c>
      <c r="D14880">
        <f>_xlfn.XLOOKUP(Fin_SortCode[[#This Row],[Bank Name]],BankPopularity[UK Bank],BankPopularity[Weighting],0.0001)</f>
        <v>1E-4</v>
      </c>
    </row>
    <row r="14881" spans="1:4" ht="15.75" thickBot="1" x14ac:dyDescent="0.3">
      <c r="A14881" s="3" t="s">
        <v>23172</v>
      </c>
      <c r="B14881" s="4" t="s">
        <v>5444</v>
      </c>
      <c r="C14881" s="5" t="s">
        <v>23173</v>
      </c>
      <c r="D14881">
        <f>_xlfn.XLOOKUP(Fin_SortCode[[#This Row],[Bank Name]],BankPopularity[UK Bank],BankPopularity[Weighting],0.0001)</f>
        <v>1E-4</v>
      </c>
    </row>
    <row r="14882" spans="1:4" ht="15.75" thickBot="1" x14ac:dyDescent="0.3">
      <c r="A14882" s="3" t="s">
        <v>23174</v>
      </c>
      <c r="B14882" s="4" t="s">
        <v>5444</v>
      </c>
      <c r="C14882" s="5" t="s">
        <v>23175</v>
      </c>
      <c r="D14882">
        <f>_xlfn.XLOOKUP(Fin_SortCode[[#This Row],[Bank Name]],BankPopularity[UK Bank],BankPopularity[Weighting],0.0001)</f>
        <v>1E-4</v>
      </c>
    </row>
    <row r="14883" spans="1:4" ht="15.75" thickBot="1" x14ac:dyDescent="0.3">
      <c r="A14883" s="3" t="s">
        <v>23176</v>
      </c>
      <c r="B14883" s="4" t="s">
        <v>23177</v>
      </c>
      <c r="C14883" s="5" t="s">
        <v>23178</v>
      </c>
      <c r="D14883">
        <f>_xlfn.XLOOKUP(Fin_SortCode[[#This Row],[Bank Name]],BankPopularity[UK Bank],BankPopularity[Weighting],0.0001)</f>
        <v>1E-4</v>
      </c>
    </row>
    <row r="14884" spans="1:4" ht="15.75" thickBot="1" x14ac:dyDescent="0.3">
      <c r="A14884" s="3" t="s">
        <v>23179</v>
      </c>
      <c r="B14884" s="4" t="s">
        <v>23177</v>
      </c>
      <c r="C14884" s="5" t="s">
        <v>2496</v>
      </c>
      <c r="D14884">
        <f>_xlfn.XLOOKUP(Fin_SortCode[[#This Row],[Bank Name]],BankPopularity[UK Bank],BankPopularity[Weighting],0.0001)</f>
        <v>1E-4</v>
      </c>
    </row>
    <row r="14885" spans="1:4" ht="15.75" thickBot="1" x14ac:dyDescent="0.3">
      <c r="A14885" s="3" t="s">
        <v>23180</v>
      </c>
      <c r="B14885" s="4" t="s">
        <v>23177</v>
      </c>
      <c r="C14885" s="5" t="s">
        <v>23181</v>
      </c>
      <c r="D14885">
        <f>_xlfn.XLOOKUP(Fin_SortCode[[#This Row],[Bank Name]],BankPopularity[UK Bank],BankPopularity[Weighting],0.0001)</f>
        <v>1E-4</v>
      </c>
    </row>
    <row r="14886" spans="1:4" ht="15.75" thickBot="1" x14ac:dyDescent="0.3">
      <c r="A14886" s="3" t="s">
        <v>23182</v>
      </c>
      <c r="B14886" s="4" t="s">
        <v>23177</v>
      </c>
      <c r="C14886" s="5" t="s">
        <v>2515</v>
      </c>
      <c r="D14886">
        <f>_xlfn.XLOOKUP(Fin_SortCode[[#This Row],[Bank Name]],BankPopularity[UK Bank],BankPopularity[Weighting],0.0001)</f>
        <v>1E-4</v>
      </c>
    </row>
    <row r="14887" spans="1:4" ht="15.75" thickBot="1" x14ac:dyDescent="0.3">
      <c r="A14887" s="3" t="s">
        <v>23183</v>
      </c>
      <c r="B14887" s="4" t="s">
        <v>23177</v>
      </c>
      <c r="C14887" s="5" t="s">
        <v>23184</v>
      </c>
      <c r="D14887">
        <f>_xlfn.XLOOKUP(Fin_SortCode[[#This Row],[Bank Name]],BankPopularity[UK Bank],BankPopularity[Weighting],0.0001)</f>
        <v>1E-4</v>
      </c>
    </row>
    <row r="14888" spans="1:4" ht="15.75" thickBot="1" x14ac:dyDescent="0.3">
      <c r="A14888" s="3" t="s">
        <v>23185</v>
      </c>
      <c r="B14888" s="4" t="s">
        <v>23177</v>
      </c>
      <c r="C14888" s="5" t="s">
        <v>23186</v>
      </c>
      <c r="D14888">
        <f>_xlfn.XLOOKUP(Fin_SortCode[[#This Row],[Bank Name]],BankPopularity[UK Bank],BankPopularity[Weighting],0.0001)</f>
        <v>1E-4</v>
      </c>
    </row>
    <row r="14889" spans="1:4" ht="15.75" thickBot="1" x14ac:dyDescent="0.3">
      <c r="A14889" s="3" t="s">
        <v>23187</v>
      </c>
      <c r="B14889" s="4" t="s">
        <v>23177</v>
      </c>
      <c r="C14889" s="5" t="s">
        <v>3868</v>
      </c>
      <c r="D14889">
        <f>_xlfn.XLOOKUP(Fin_SortCode[[#This Row],[Bank Name]],BankPopularity[UK Bank],BankPopularity[Weighting],0.0001)</f>
        <v>1E-4</v>
      </c>
    </row>
    <row r="14890" spans="1:4" ht="15.75" thickBot="1" x14ac:dyDescent="0.3">
      <c r="A14890" s="3" t="s">
        <v>23188</v>
      </c>
      <c r="B14890" s="4" t="s">
        <v>23177</v>
      </c>
      <c r="C14890" s="5" t="s">
        <v>23189</v>
      </c>
      <c r="D14890">
        <f>_xlfn.XLOOKUP(Fin_SortCode[[#This Row],[Bank Name]],BankPopularity[UK Bank],BankPopularity[Weighting],0.0001)</f>
        <v>1E-4</v>
      </c>
    </row>
    <row r="14891" spans="1:4" ht="15.75" thickBot="1" x14ac:dyDescent="0.3">
      <c r="A14891" s="3" t="s">
        <v>23190</v>
      </c>
      <c r="B14891" s="4" t="s">
        <v>23177</v>
      </c>
      <c r="C14891" s="5" t="s">
        <v>2222</v>
      </c>
      <c r="D14891">
        <f>_xlfn.XLOOKUP(Fin_SortCode[[#This Row],[Bank Name]],BankPopularity[UK Bank],BankPopularity[Weighting],0.0001)</f>
        <v>1E-4</v>
      </c>
    </row>
    <row r="14892" spans="1:4" ht="15.75" thickBot="1" x14ac:dyDescent="0.3">
      <c r="A14892" s="3" t="s">
        <v>23191</v>
      </c>
      <c r="B14892" s="4" t="s">
        <v>23177</v>
      </c>
      <c r="C14892" s="5" t="s">
        <v>23192</v>
      </c>
      <c r="D14892">
        <f>_xlfn.XLOOKUP(Fin_SortCode[[#This Row],[Bank Name]],BankPopularity[UK Bank],BankPopularity[Weighting],0.0001)</f>
        <v>1E-4</v>
      </c>
    </row>
    <row r="14893" spans="1:4" ht="15.75" thickBot="1" x14ac:dyDescent="0.3">
      <c r="A14893" s="3" t="s">
        <v>23193</v>
      </c>
      <c r="B14893" s="4" t="s">
        <v>23177</v>
      </c>
      <c r="C14893" s="5" t="s">
        <v>7509</v>
      </c>
      <c r="D14893">
        <f>_xlfn.XLOOKUP(Fin_SortCode[[#This Row],[Bank Name]],BankPopularity[UK Bank],BankPopularity[Weighting],0.0001)</f>
        <v>1E-4</v>
      </c>
    </row>
    <row r="14894" spans="1:4" ht="15.75" thickBot="1" x14ac:dyDescent="0.3">
      <c r="A14894" s="3" t="s">
        <v>23194</v>
      </c>
      <c r="B14894" s="4" t="s">
        <v>23177</v>
      </c>
      <c r="C14894" s="5" t="s">
        <v>23195</v>
      </c>
      <c r="D14894">
        <f>_xlfn.XLOOKUP(Fin_SortCode[[#This Row],[Bank Name]],BankPopularity[UK Bank],BankPopularity[Weighting],0.0001)</f>
        <v>1E-4</v>
      </c>
    </row>
    <row r="14895" spans="1:4" ht="15.75" thickBot="1" x14ac:dyDescent="0.3">
      <c r="A14895" s="3" t="s">
        <v>23196</v>
      </c>
      <c r="B14895" s="4" t="s">
        <v>23177</v>
      </c>
      <c r="C14895" s="5" t="s">
        <v>23197</v>
      </c>
      <c r="D14895">
        <f>_xlfn.XLOOKUP(Fin_SortCode[[#This Row],[Bank Name]],BankPopularity[UK Bank],BankPopularity[Weighting],0.0001)</f>
        <v>1E-4</v>
      </c>
    </row>
    <row r="14896" spans="1:4" ht="15.75" thickBot="1" x14ac:dyDescent="0.3">
      <c r="A14896" s="3" t="s">
        <v>23198</v>
      </c>
      <c r="B14896" s="4" t="s">
        <v>23177</v>
      </c>
      <c r="C14896" s="5" t="s">
        <v>23199</v>
      </c>
      <c r="D14896">
        <f>_xlfn.XLOOKUP(Fin_SortCode[[#This Row],[Bank Name]],BankPopularity[UK Bank],BankPopularity[Weighting],0.0001)</f>
        <v>1E-4</v>
      </c>
    </row>
    <row r="14897" spans="1:4" ht="15.75" thickBot="1" x14ac:dyDescent="0.3">
      <c r="A14897" s="3" t="s">
        <v>23200</v>
      </c>
      <c r="B14897" s="4" t="s">
        <v>23177</v>
      </c>
      <c r="C14897" s="5" t="s">
        <v>23201</v>
      </c>
      <c r="D14897">
        <f>_xlfn.XLOOKUP(Fin_SortCode[[#This Row],[Bank Name]],BankPopularity[UK Bank],BankPopularity[Weighting],0.0001)</f>
        <v>1E-4</v>
      </c>
    </row>
    <row r="14898" spans="1:4" ht="15.75" thickBot="1" x14ac:dyDescent="0.3">
      <c r="A14898" s="3" t="s">
        <v>23202</v>
      </c>
      <c r="B14898" s="4" t="s">
        <v>23177</v>
      </c>
      <c r="C14898" s="5" t="s">
        <v>23201</v>
      </c>
      <c r="D14898">
        <f>_xlfn.XLOOKUP(Fin_SortCode[[#This Row],[Bank Name]],BankPopularity[UK Bank],BankPopularity[Weighting],0.0001)</f>
        <v>1E-4</v>
      </c>
    </row>
    <row r="14899" spans="1:4" ht="15.75" thickBot="1" x14ac:dyDescent="0.3">
      <c r="A14899" s="3" t="s">
        <v>23203</v>
      </c>
      <c r="B14899" s="4" t="s">
        <v>23177</v>
      </c>
      <c r="C14899" s="5" t="s">
        <v>23204</v>
      </c>
      <c r="D14899">
        <f>_xlfn.XLOOKUP(Fin_SortCode[[#This Row],[Bank Name]],BankPopularity[UK Bank],BankPopularity[Weighting],0.0001)</f>
        <v>1E-4</v>
      </c>
    </row>
    <row r="14900" spans="1:4" ht="15.75" thickBot="1" x14ac:dyDescent="0.3">
      <c r="A14900" s="3" t="s">
        <v>23205</v>
      </c>
      <c r="B14900" s="4" t="s">
        <v>23177</v>
      </c>
      <c r="C14900" s="5" t="s">
        <v>23206</v>
      </c>
      <c r="D14900">
        <f>_xlfn.XLOOKUP(Fin_SortCode[[#This Row],[Bank Name]],BankPopularity[UK Bank],BankPopularity[Weighting],0.0001)</f>
        <v>1E-4</v>
      </c>
    </row>
    <row r="14901" spans="1:4" ht="15.75" thickBot="1" x14ac:dyDescent="0.3">
      <c r="A14901" s="3" t="s">
        <v>23207</v>
      </c>
      <c r="B14901" s="4" t="s">
        <v>23177</v>
      </c>
      <c r="C14901" s="5" t="s">
        <v>320</v>
      </c>
      <c r="D14901">
        <f>_xlfn.XLOOKUP(Fin_SortCode[[#This Row],[Bank Name]],BankPopularity[UK Bank],BankPopularity[Weighting],0.0001)</f>
        <v>1E-4</v>
      </c>
    </row>
    <row r="14902" spans="1:4" ht="15.75" thickBot="1" x14ac:dyDescent="0.3">
      <c r="A14902" s="3" t="s">
        <v>23208</v>
      </c>
      <c r="B14902" s="4" t="s">
        <v>23177</v>
      </c>
      <c r="C14902" s="5" t="s">
        <v>23209</v>
      </c>
      <c r="D14902">
        <f>_xlfn.XLOOKUP(Fin_SortCode[[#This Row],[Bank Name]],BankPopularity[UK Bank],BankPopularity[Weighting],0.0001)</f>
        <v>1E-4</v>
      </c>
    </row>
    <row r="14903" spans="1:4" ht="15.75" thickBot="1" x14ac:dyDescent="0.3">
      <c r="A14903" s="3" t="s">
        <v>23210</v>
      </c>
      <c r="B14903" s="4" t="s">
        <v>23177</v>
      </c>
      <c r="C14903" s="5" t="s">
        <v>23211</v>
      </c>
      <c r="D14903">
        <f>_xlfn.XLOOKUP(Fin_SortCode[[#This Row],[Bank Name]],BankPopularity[UK Bank],BankPopularity[Weighting],0.0001)</f>
        <v>1E-4</v>
      </c>
    </row>
    <row r="14904" spans="1:4" ht="15.75" thickBot="1" x14ac:dyDescent="0.3">
      <c r="A14904" s="3" t="s">
        <v>23212</v>
      </c>
      <c r="B14904" s="4" t="s">
        <v>23177</v>
      </c>
      <c r="C14904" s="5" t="s">
        <v>23213</v>
      </c>
      <c r="D14904">
        <f>_xlfn.XLOOKUP(Fin_SortCode[[#This Row],[Bank Name]],BankPopularity[UK Bank],BankPopularity[Weighting],0.0001)</f>
        <v>1E-4</v>
      </c>
    </row>
    <row r="14905" spans="1:4" ht="15.75" thickBot="1" x14ac:dyDescent="0.3">
      <c r="A14905" s="3" t="s">
        <v>23214</v>
      </c>
      <c r="B14905" s="4" t="s">
        <v>23177</v>
      </c>
      <c r="C14905" s="5" t="s">
        <v>23215</v>
      </c>
      <c r="D14905">
        <f>_xlfn.XLOOKUP(Fin_SortCode[[#This Row],[Bank Name]],BankPopularity[UK Bank],BankPopularity[Weighting],0.0001)</f>
        <v>1E-4</v>
      </c>
    </row>
    <row r="14906" spans="1:4" ht="15.75" thickBot="1" x14ac:dyDescent="0.3">
      <c r="A14906" s="3" t="s">
        <v>23216</v>
      </c>
      <c r="B14906" s="4" t="s">
        <v>23177</v>
      </c>
      <c r="C14906" s="5" t="s">
        <v>23217</v>
      </c>
      <c r="D14906">
        <f>_xlfn.XLOOKUP(Fin_SortCode[[#This Row],[Bank Name]],BankPopularity[UK Bank],BankPopularity[Weighting],0.0001)</f>
        <v>1E-4</v>
      </c>
    </row>
    <row r="14907" spans="1:4" ht="15.75" thickBot="1" x14ac:dyDescent="0.3">
      <c r="A14907" s="3" t="s">
        <v>23218</v>
      </c>
      <c r="B14907" s="4" t="s">
        <v>23177</v>
      </c>
      <c r="C14907" s="5" t="s">
        <v>23219</v>
      </c>
      <c r="D14907">
        <f>_xlfn.XLOOKUP(Fin_SortCode[[#This Row],[Bank Name]],BankPopularity[UK Bank],BankPopularity[Weighting],0.0001)</f>
        <v>1E-4</v>
      </c>
    </row>
    <row r="14908" spans="1:4" ht="15.75" thickBot="1" x14ac:dyDescent="0.3">
      <c r="A14908" s="3" t="s">
        <v>23220</v>
      </c>
      <c r="B14908" s="4" t="s">
        <v>23177</v>
      </c>
      <c r="C14908" s="5" t="s">
        <v>23221</v>
      </c>
      <c r="D14908">
        <f>_xlfn.XLOOKUP(Fin_SortCode[[#This Row],[Bank Name]],BankPopularity[UK Bank],BankPopularity[Weighting],0.0001)</f>
        <v>1E-4</v>
      </c>
    </row>
    <row r="14909" spans="1:4" ht="15.75" thickBot="1" x14ac:dyDescent="0.3">
      <c r="A14909" s="3" t="s">
        <v>23222</v>
      </c>
      <c r="B14909" s="4" t="s">
        <v>23177</v>
      </c>
      <c r="C14909" s="5" t="s">
        <v>23223</v>
      </c>
      <c r="D14909">
        <f>_xlfn.XLOOKUP(Fin_SortCode[[#This Row],[Bank Name]],BankPopularity[UK Bank],BankPopularity[Weighting],0.0001)</f>
        <v>1E-4</v>
      </c>
    </row>
    <row r="14910" spans="1:4" ht="15.75" thickBot="1" x14ac:dyDescent="0.3">
      <c r="A14910" s="3" t="s">
        <v>23224</v>
      </c>
      <c r="B14910" s="4" t="s">
        <v>23177</v>
      </c>
      <c r="C14910" s="5" t="s">
        <v>3854</v>
      </c>
      <c r="D14910">
        <f>_xlfn.XLOOKUP(Fin_SortCode[[#This Row],[Bank Name]],BankPopularity[UK Bank],BankPopularity[Weighting],0.0001)</f>
        <v>1E-4</v>
      </c>
    </row>
    <row r="14911" spans="1:4" ht="15.75" thickBot="1" x14ac:dyDescent="0.3">
      <c r="A14911" s="3" t="s">
        <v>23225</v>
      </c>
      <c r="B14911" s="4" t="s">
        <v>23177</v>
      </c>
      <c r="C14911" s="5" t="s">
        <v>23226</v>
      </c>
      <c r="D14911">
        <f>_xlfn.XLOOKUP(Fin_SortCode[[#This Row],[Bank Name]],BankPopularity[UK Bank],BankPopularity[Weighting],0.0001)</f>
        <v>1E-4</v>
      </c>
    </row>
    <row r="14912" spans="1:4" ht="15.75" thickBot="1" x14ac:dyDescent="0.3">
      <c r="A14912" s="3" t="s">
        <v>23227</v>
      </c>
      <c r="B14912" s="4" t="s">
        <v>23177</v>
      </c>
      <c r="C14912" s="5" t="s">
        <v>23228</v>
      </c>
      <c r="D14912">
        <f>_xlfn.XLOOKUP(Fin_SortCode[[#This Row],[Bank Name]],BankPopularity[UK Bank],BankPopularity[Weighting],0.0001)</f>
        <v>1E-4</v>
      </c>
    </row>
    <row r="14913" spans="1:4" ht="15.75" thickBot="1" x14ac:dyDescent="0.3">
      <c r="A14913" s="3" t="s">
        <v>23229</v>
      </c>
      <c r="B14913" s="4" t="s">
        <v>23177</v>
      </c>
      <c r="C14913" s="5" t="s">
        <v>23230</v>
      </c>
      <c r="D14913">
        <f>_xlfn.XLOOKUP(Fin_SortCode[[#This Row],[Bank Name]],BankPopularity[UK Bank],BankPopularity[Weighting],0.0001)</f>
        <v>1E-4</v>
      </c>
    </row>
    <row r="14914" spans="1:4" ht="15.75" thickBot="1" x14ac:dyDescent="0.3">
      <c r="A14914" s="3" t="s">
        <v>23231</v>
      </c>
      <c r="B14914" s="4" t="s">
        <v>23177</v>
      </c>
      <c r="C14914" s="5" t="s">
        <v>23232</v>
      </c>
      <c r="D14914">
        <f>_xlfn.XLOOKUP(Fin_SortCode[[#This Row],[Bank Name]],BankPopularity[UK Bank],BankPopularity[Weighting],0.0001)</f>
        <v>1E-4</v>
      </c>
    </row>
    <row r="14915" spans="1:4" ht="15.75" thickBot="1" x14ac:dyDescent="0.3">
      <c r="A14915" s="3" t="s">
        <v>23233</v>
      </c>
      <c r="B14915" s="4" t="s">
        <v>23177</v>
      </c>
      <c r="C14915" s="5" t="s">
        <v>23234</v>
      </c>
      <c r="D14915">
        <f>_xlfn.XLOOKUP(Fin_SortCode[[#This Row],[Bank Name]],BankPopularity[UK Bank],BankPopularity[Weighting],0.0001)</f>
        <v>1E-4</v>
      </c>
    </row>
    <row r="14916" spans="1:4" ht="15.75" thickBot="1" x14ac:dyDescent="0.3">
      <c r="A14916" s="3" t="s">
        <v>23235</v>
      </c>
      <c r="B14916" s="4" t="s">
        <v>23177</v>
      </c>
      <c r="C14916" s="5" t="s">
        <v>23236</v>
      </c>
      <c r="D14916">
        <f>_xlfn.XLOOKUP(Fin_SortCode[[#This Row],[Bank Name]],BankPopularity[UK Bank],BankPopularity[Weighting],0.0001)</f>
        <v>1E-4</v>
      </c>
    </row>
    <row r="14917" spans="1:4" ht="15.75" thickBot="1" x14ac:dyDescent="0.3">
      <c r="A14917" s="3" t="s">
        <v>23237</v>
      </c>
      <c r="B14917" s="4" t="s">
        <v>23177</v>
      </c>
      <c r="C14917" s="5" t="s">
        <v>3874</v>
      </c>
      <c r="D14917">
        <f>_xlfn.XLOOKUP(Fin_SortCode[[#This Row],[Bank Name]],BankPopularity[UK Bank],BankPopularity[Weighting],0.0001)</f>
        <v>1E-4</v>
      </c>
    </row>
    <row r="14918" spans="1:4" ht="15.75" thickBot="1" x14ac:dyDescent="0.3">
      <c r="A14918" s="3" t="s">
        <v>23238</v>
      </c>
      <c r="B14918" s="4" t="s">
        <v>23177</v>
      </c>
      <c r="C14918" s="5" t="s">
        <v>23239</v>
      </c>
      <c r="D14918">
        <f>_xlfn.XLOOKUP(Fin_SortCode[[#This Row],[Bank Name]],BankPopularity[UK Bank],BankPopularity[Weighting],0.0001)</f>
        <v>1E-4</v>
      </c>
    </row>
    <row r="14919" spans="1:4" ht="15.75" thickBot="1" x14ac:dyDescent="0.3">
      <c r="A14919" s="3" t="s">
        <v>23240</v>
      </c>
      <c r="B14919" s="4" t="s">
        <v>23177</v>
      </c>
      <c r="C14919" s="5" t="s">
        <v>2821</v>
      </c>
      <c r="D14919">
        <f>_xlfn.XLOOKUP(Fin_SortCode[[#This Row],[Bank Name]],BankPopularity[UK Bank],BankPopularity[Weighting],0.0001)</f>
        <v>1E-4</v>
      </c>
    </row>
    <row r="14920" spans="1:4" ht="15.75" thickBot="1" x14ac:dyDescent="0.3">
      <c r="A14920" s="3" t="s">
        <v>23241</v>
      </c>
      <c r="B14920" s="4" t="s">
        <v>23177</v>
      </c>
      <c r="C14920" s="5" t="s">
        <v>3877</v>
      </c>
      <c r="D14920">
        <f>_xlfn.XLOOKUP(Fin_SortCode[[#This Row],[Bank Name]],BankPopularity[UK Bank],BankPopularity[Weighting],0.0001)</f>
        <v>1E-4</v>
      </c>
    </row>
    <row r="14921" spans="1:4" ht="15.75" thickBot="1" x14ac:dyDescent="0.3">
      <c r="A14921" s="3" t="s">
        <v>23242</v>
      </c>
      <c r="B14921" s="4" t="s">
        <v>23177</v>
      </c>
      <c r="C14921" s="5" t="s">
        <v>23243</v>
      </c>
      <c r="D14921">
        <f>_xlfn.XLOOKUP(Fin_SortCode[[#This Row],[Bank Name]],BankPopularity[UK Bank],BankPopularity[Weighting],0.0001)</f>
        <v>1E-4</v>
      </c>
    </row>
    <row r="14922" spans="1:4" ht="15.75" thickBot="1" x14ac:dyDescent="0.3">
      <c r="A14922" s="3" t="s">
        <v>23244</v>
      </c>
      <c r="B14922" s="4" t="s">
        <v>23177</v>
      </c>
      <c r="C14922" s="5" t="s">
        <v>2822</v>
      </c>
      <c r="D14922">
        <f>_xlfn.XLOOKUP(Fin_SortCode[[#This Row],[Bank Name]],BankPopularity[UK Bank],BankPopularity[Weighting],0.0001)</f>
        <v>1E-4</v>
      </c>
    </row>
    <row r="14923" spans="1:4" ht="15.75" thickBot="1" x14ac:dyDescent="0.3">
      <c r="A14923" s="3" t="s">
        <v>23245</v>
      </c>
      <c r="B14923" s="4" t="s">
        <v>23177</v>
      </c>
      <c r="C14923" s="5" t="s">
        <v>23246</v>
      </c>
      <c r="D14923">
        <f>_xlfn.XLOOKUP(Fin_SortCode[[#This Row],[Bank Name]],BankPopularity[UK Bank],BankPopularity[Weighting],0.0001)</f>
        <v>1E-4</v>
      </c>
    </row>
    <row r="14924" spans="1:4" ht="15.75" thickBot="1" x14ac:dyDescent="0.3">
      <c r="A14924" s="3" t="s">
        <v>23247</v>
      </c>
      <c r="B14924" s="4" t="s">
        <v>23177</v>
      </c>
      <c r="C14924" s="5" t="s">
        <v>23248</v>
      </c>
      <c r="D14924">
        <f>_xlfn.XLOOKUP(Fin_SortCode[[#This Row],[Bank Name]],BankPopularity[UK Bank],BankPopularity[Weighting],0.0001)</f>
        <v>1E-4</v>
      </c>
    </row>
    <row r="14925" spans="1:4" ht="15.75" thickBot="1" x14ac:dyDescent="0.3">
      <c r="A14925" s="3" t="s">
        <v>23249</v>
      </c>
      <c r="B14925" s="4" t="s">
        <v>23177</v>
      </c>
      <c r="C14925" s="5" t="s">
        <v>2823</v>
      </c>
      <c r="D14925">
        <f>_xlfn.XLOOKUP(Fin_SortCode[[#This Row],[Bank Name]],BankPopularity[UK Bank],BankPopularity[Weighting],0.0001)</f>
        <v>1E-4</v>
      </c>
    </row>
    <row r="14926" spans="1:4" ht="15.75" thickBot="1" x14ac:dyDescent="0.3">
      <c r="A14926" s="3" t="s">
        <v>23250</v>
      </c>
      <c r="B14926" s="4" t="s">
        <v>23177</v>
      </c>
      <c r="C14926" s="5" t="s">
        <v>23251</v>
      </c>
      <c r="D14926">
        <f>_xlfn.XLOOKUP(Fin_SortCode[[#This Row],[Bank Name]],BankPopularity[UK Bank],BankPopularity[Weighting],0.0001)</f>
        <v>1E-4</v>
      </c>
    </row>
    <row r="14927" spans="1:4" ht="15.75" thickBot="1" x14ac:dyDescent="0.3">
      <c r="A14927" s="3" t="s">
        <v>23252</v>
      </c>
      <c r="B14927" s="4" t="s">
        <v>23177</v>
      </c>
      <c r="C14927" s="5" t="s">
        <v>461</v>
      </c>
      <c r="D14927">
        <f>_xlfn.XLOOKUP(Fin_SortCode[[#This Row],[Bank Name]],BankPopularity[UK Bank],BankPopularity[Weighting],0.0001)</f>
        <v>1E-4</v>
      </c>
    </row>
    <row r="14928" spans="1:4" ht="15.75" thickBot="1" x14ac:dyDescent="0.3">
      <c r="A14928" s="3" t="s">
        <v>23253</v>
      </c>
      <c r="B14928" s="4" t="s">
        <v>23177</v>
      </c>
      <c r="C14928" s="5" t="s">
        <v>23254</v>
      </c>
      <c r="D14928">
        <f>_xlfn.XLOOKUP(Fin_SortCode[[#This Row],[Bank Name]],BankPopularity[UK Bank],BankPopularity[Weighting],0.0001)</f>
        <v>1E-4</v>
      </c>
    </row>
    <row r="14929" spans="1:4" ht="15.75" thickBot="1" x14ac:dyDescent="0.3">
      <c r="A14929" s="3" t="s">
        <v>23255</v>
      </c>
      <c r="B14929" s="4" t="s">
        <v>23177</v>
      </c>
      <c r="C14929" s="5" t="s">
        <v>23256</v>
      </c>
      <c r="D14929">
        <f>_xlfn.XLOOKUP(Fin_SortCode[[#This Row],[Bank Name]],BankPopularity[UK Bank],BankPopularity[Weighting],0.0001)</f>
        <v>1E-4</v>
      </c>
    </row>
    <row r="14930" spans="1:4" ht="15.75" thickBot="1" x14ac:dyDescent="0.3">
      <c r="A14930" s="3" t="s">
        <v>23257</v>
      </c>
      <c r="B14930" s="4" t="s">
        <v>23177</v>
      </c>
      <c r="C14930" s="5" t="s">
        <v>23258</v>
      </c>
      <c r="D14930">
        <f>_xlfn.XLOOKUP(Fin_SortCode[[#This Row],[Bank Name]],BankPopularity[UK Bank],BankPopularity[Weighting],0.0001)</f>
        <v>1E-4</v>
      </c>
    </row>
    <row r="14931" spans="1:4" ht="15.75" thickBot="1" x14ac:dyDescent="0.3">
      <c r="A14931" s="3" t="s">
        <v>23259</v>
      </c>
      <c r="B14931" s="4" t="s">
        <v>23177</v>
      </c>
      <c r="C14931" s="5" t="s">
        <v>23260</v>
      </c>
      <c r="D14931">
        <f>_xlfn.XLOOKUP(Fin_SortCode[[#This Row],[Bank Name]],BankPopularity[UK Bank],BankPopularity[Weighting],0.0001)</f>
        <v>1E-4</v>
      </c>
    </row>
    <row r="14932" spans="1:4" ht="15.75" thickBot="1" x14ac:dyDescent="0.3">
      <c r="A14932" s="3" t="s">
        <v>23261</v>
      </c>
      <c r="B14932" s="4" t="s">
        <v>23177</v>
      </c>
      <c r="C14932" s="5" t="s">
        <v>23262</v>
      </c>
      <c r="D14932">
        <f>_xlfn.XLOOKUP(Fin_SortCode[[#This Row],[Bank Name]],BankPopularity[UK Bank],BankPopularity[Weighting],0.0001)</f>
        <v>1E-4</v>
      </c>
    </row>
    <row r="14933" spans="1:4" ht="15.75" thickBot="1" x14ac:dyDescent="0.3">
      <c r="A14933" s="3" t="s">
        <v>23263</v>
      </c>
      <c r="B14933" s="4" t="s">
        <v>23177</v>
      </c>
      <c r="C14933" s="5" t="s">
        <v>23264</v>
      </c>
      <c r="D14933">
        <f>_xlfn.XLOOKUP(Fin_SortCode[[#This Row],[Bank Name]],BankPopularity[UK Bank],BankPopularity[Weighting],0.0001)</f>
        <v>1E-4</v>
      </c>
    </row>
    <row r="14934" spans="1:4" ht="15.75" thickBot="1" x14ac:dyDescent="0.3">
      <c r="A14934" s="3" t="s">
        <v>23265</v>
      </c>
      <c r="B14934" s="4" t="s">
        <v>23177</v>
      </c>
      <c r="C14934" s="5" t="s">
        <v>23266</v>
      </c>
      <c r="D14934">
        <f>_xlfn.XLOOKUP(Fin_SortCode[[#This Row],[Bank Name]],BankPopularity[UK Bank],BankPopularity[Weighting],0.0001)</f>
        <v>1E-4</v>
      </c>
    </row>
    <row r="14935" spans="1:4" ht="15.75" thickBot="1" x14ac:dyDescent="0.3">
      <c r="A14935" s="3" t="s">
        <v>23267</v>
      </c>
      <c r="B14935" s="4" t="s">
        <v>23177</v>
      </c>
      <c r="C14935" s="5" t="s">
        <v>23268</v>
      </c>
      <c r="D14935">
        <f>_xlfn.XLOOKUP(Fin_SortCode[[#This Row],[Bank Name]],BankPopularity[UK Bank],BankPopularity[Weighting],0.0001)</f>
        <v>1E-4</v>
      </c>
    </row>
    <row r="14936" spans="1:4" ht="15.75" thickBot="1" x14ac:dyDescent="0.3">
      <c r="A14936" s="3" t="s">
        <v>23269</v>
      </c>
      <c r="B14936" s="4" t="s">
        <v>23177</v>
      </c>
      <c r="C14936" s="5" t="s">
        <v>23270</v>
      </c>
      <c r="D14936">
        <f>_xlfn.XLOOKUP(Fin_SortCode[[#This Row],[Bank Name]],BankPopularity[UK Bank],BankPopularity[Weighting],0.0001)</f>
        <v>1E-4</v>
      </c>
    </row>
    <row r="14937" spans="1:4" ht="15.75" thickBot="1" x14ac:dyDescent="0.3">
      <c r="A14937" s="3" t="s">
        <v>23271</v>
      </c>
      <c r="B14937" s="4" t="s">
        <v>23177</v>
      </c>
      <c r="C14937" s="5" t="s">
        <v>23272</v>
      </c>
      <c r="D14937">
        <f>_xlfn.XLOOKUP(Fin_SortCode[[#This Row],[Bank Name]],BankPopularity[UK Bank],BankPopularity[Weighting],0.0001)</f>
        <v>1E-4</v>
      </c>
    </row>
    <row r="14938" spans="1:4" ht="15.75" thickBot="1" x14ac:dyDescent="0.3">
      <c r="A14938" s="3" t="s">
        <v>23273</v>
      </c>
      <c r="B14938" s="4" t="s">
        <v>23177</v>
      </c>
      <c r="C14938" s="5" t="s">
        <v>23274</v>
      </c>
      <c r="D14938">
        <f>_xlfn.XLOOKUP(Fin_SortCode[[#This Row],[Bank Name]],BankPopularity[UK Bank],BankPopularity[Weighting],0.0001)</f>
        <v>1E-4</v>
      </c>
    </row>
    <row r="14939" spans="1:4" ht="15.75" thickBot="1" x14ac:dyDescent="0.3">
      <c r="A14939" s="3" t="s">
        <v>23275</v>
      </c>
      <c r="B14939" s="4" t="s">
        <v>23177</v>
      </c>
      <c r="C14939" s="5" t="s">
        <v>23276</v>
      </c>
      <c r="D14939">
        <f>_xlfn.XLOOKUP(Fin_SortCode[[#This Row],[Bank Name]],BankPopularity[UK Bank],BankPopularity[Weighting],0.0001)</f>
        <v>1E-4</v>
      </c>
    </row>
    <row r="14940" spans="1:4" ht="15.75" thickBot="1" x14ac:dyDescent="0.3">
      <c r="A14940" s="3" t="s">
        <v>23277</v>
      </c>
      <c r="B14940" s="4" t="s">
        <v>23177</v>
      </c>
      <c r="C14940" s="5" t="s">
        <v>23278</v>
      </c>
      <c r="D14940">
        <f>_xlfn.XLOOKUP(Fin_SortCode[[#This Row],[Bank Name]],BankPopularity[UK Bank],BankPopularity[Weighting],0.0001)</f>
        <v>1E-4</v>
      </c>
    </row>
    <row r="14941" spans="1:4" ht="15.75" thickBot="1" x14ac:dyDescent="0.3">
      <c r="A14941" s="3" t="s">
        <v>23279</v>
      </c>
      <c r="B14941" s="4" t="s">
        <v>23177</v>
      </c>
      <c r="C14941" s="5" t="s">
        <v>23280</v>
      </c>
      <c r="D14941">
        <f>_xlfn.XLOOKUP(Fin_SortCode[[#This Row],[Bank Name]],BankPopularity[UK Bank],BankPopularity[Weighting],0.0001)</f>
        <v>1E-4</v>
      </c>
    </row>
    <row r="14942" spans="1:4" ht="15.75" thickBot="1" x14ac:dyDescent="0.3">
      <c r="A14942" s="3" t="s">
        <v>23281</v>
      </c>
      <c r="B14942" s="4" t="s">
        <v>23177</v>
      </c>
      <c r="C14942" s="5" t="s">
        <v>23282</v>
      </c>
      <c r="D14942">
        <f>_xlfn.XLOOKUP(Fin_SortCode[[#This Row],[Bank Name]],BankPopularity[UK Bank],BankPopularity[Weighting],0.0001)</f>
        <v>1E-4</v>
      </c>
    </row>
    <row r="14943" spans="1:4" ht="15.75" thickBot="1" x14ac:dyDescent="0.3">
      <c r="A14943" s="3" t="s">
        <v>23283</v>
      </c>
      <c r="B14943" s="4" t="s">
        <v>23177</v>
      </c>
      <c r="C14943" s="5" t="s">
        <v>3901</v>
      </c>
      <c r="D14943">
        <f>_xlfn.XLOOKUP(Fin_SortCode[[#This Row],[Bank Name]],BankPopularity[UK Bank],BankPopularity[Weighting],0.0001)</f>
        <v>1E-4</v>
      </c>
    </row>
    <row r="14944" spans="1:4" ht="15.75" thickBot="1" x14ac:dyDescent="0.3">
      <c r="A14944" s="3" t="s">
        <v>23284</v>
      </c>
      <c r="B14944" s="4" t="s">
        <v>23177</v>
      </c>
      <c r="C14944" s="5" t="s">
        <v>3903</v>
      </c>
      <c r="D14944">
        <f>_xlfn.XLOOKUP(Fin_SortCode[[#This Row],[Bank Name]],BankPopularity[UK Bank],BankPopularity[Weighting],0.0001)</f>
        <v>1E-4</v>
      </c>
    </row>
    <row r="14945" spans="1:4" ht="15.75" thickBot="1" x14ac:dyDescent="0.3">
      <c r="A14945" s="3" t="s">
        <v>23285</v>
      </c>
      <c r="B14945" s="4" t="s">
        <v>23177</v>
      </c>
      <c r="C14945" s="5" t="s">
        <v>3913</v>
      </c>
      <c r="D14945">
        <f>_xlfn.XLOOKUP(Fin_SortCode[[#This Row],[Bank Name]],BankPopularity[UK Bank],BankPopularity[Weighting],0.0001)</f>
        <v>1E-4</v>
      </c>
    </row>
    <row r="14946" spans="1:4" ht="15.75" thickBot="1" x14ac:dyDescent="0.3">
      <c r="A14946" s="3" t="s">
        <v>23286</v>
      </c>
      <c r="B14946" s="4" t="s">
        <v>23177</v>
      </c>
      <c r="C14946" s="5" t="s">
        <v>3207</v>
      </c>
      <c r="D14946">
        <f>_xlfn.XLOOKUP(Fin_SortCode[[#This Row],[Bank Name]],BankPopularity[UK Bank],BankPopularity[Weighting],0.0001)</f>
        <v>1E-4</v>
      </c>
    </row>
    <row r="14947" spans="1:4" ht="15.75" thickBot="1" x14ac:dyDescent="0.3">
      <c r="A14947" s="3" t="s">
        <v>23287</v>
      </c>
      <c r="B14947" s="4" t="s">
        <v>23177</v>
      </c>
      <c r="C14947" s="5" t="s">
        <v>3925</v>
      </c>
      <c r="D14947">
        <f>_xlfn.XLOOKUP(Fin_SortCode[[#This Row],[Bank Name]],BankPopularity[UK Bank],BankPopularity[Weighting],0.0001)</f>
        <v>1E-4</v>
      </c>
    </row>
    <row r="14948" spans="1:4" ht="15.75" thickBot="1" x14ac:dyDescent="0.3">
      <c r="A14948" s="3" t="s">
        <v>23288</v>
      </c>
      <c r="B14948" s="4" t="s">
        <v>23177</v>
      </c>
      <c r="C14948" s="5" t="s">
        <v>23289</v>
      </c>
      <c r="D14948">
        <f>_xlfn.XLOOKUP(Fin_SortCode[[#This Row],[Bank Name]],BankPopularity[UK Bank],BankPopularity[Weighting],0.0001)</f>
        <v>1E-4</v>
      </c>
    </row>
    <row r="14949" spans="1:4" ht="15.75" thickBot="1" x14ac:dyDescent="0.3">
      <c r="A14949" s="3" t="s">
        <v>23290</v>
      </c>
      <c r="B14949" s="4" t="s">
        <v>23177</v>
      </c>
      <c r="C14949" s="5" t="s">
        <v>22087</v>
      </c>
      <c r="D14949">
        <f>_xlfn.XLOOKUP(Fin_SortCode[[#This Row],[Bank Name]],BankPopularity[UK Bank],BankPopularity[Weighting],0.0001)</f>
        <v>1E-4</v>
      </c>
    </row>
    <row r="14950" spans="1:4" ht="15.75" thickBot="1" x14ac:dyDescent="0.3">
      <c r="A14950" s="3" t="s">
        <v>23291</v>
      </c>
      <c r="B14950" s="4" t="s">
        <v>23177</v>
      </c>
      <c r="C14950" s="5" t="s">
        <v>3932</v>
      </c>
      <c r="D14950">
        <f>_xlfn.XLOOKUP(Fin_SortCode[[#This Row],[Bank Name]],BankPopularity[UK Bank],BankPopularity[Weighting],0.0001)</f>
        <v>1E-4</v>
      </c>
    </row>
    <row r="14951" spans="1:4" ht="15.75" thickBot="1" x14ac:dyDescent="0.3">
      <c r="A14951" s="3" t="s">
        <v>23292</v>
      </c>
      <c r="B14951" s="4" t="s">
        <v>23177</v>
      </c>
      <c r="C14951" s="5" t="s">
        <v>3938</v>
      </c>
      <c r="D14951">
        <f>_xlfn.XLOOKUP(Fin_SortCode[[#This Row],[Bank Name]],BankPopularity[UK Bank],BankPopularity[Weighting],0.0001)</f>
        <v>1E-4</v>
      </c>
    </row>
    <row r="14952" spans="1:4" ht="15.75" thickBot="1" x14ac:dyDescent="0.3">
      <c r="A14952" s="3" t="s">
        <v>23293</v>
      </c>
      <c r="B14952" s="4" t="s">
        <v>23177</v>
      </c>
      <c r="C14952" s="5" t="s">
        <v>3940</v>
      </c>
      <c r="D14952">
        <f>_xlfn.XLOOKUP(Fin_SortCode[[#This Row],[Bank Name]],BankPopularity[UK Bank],BankPopularity[Weighting],0.0001)</f>
        <v>1E-4</v>
      </c>
    </row>
    <row r="14953" spans="1:4" ht="15.75" thickBot="1" x14ac:dyDescent="0.3">
      <c r="A14953" s="3" t="s">
        <v>23294</v>
      </c>
      <c r="B14953" s="4" t="s">
        <v>23177</v>
      </c>
      <c r="C14953" s="5" t="s">
        <v>3942</v>
      </c>
      <c r="D14953">
        <f>_xlfn.XLOOKUP(Fin_SortCode[[#This Row],[Bank Name]],BankPopularity[UK Bank],BankPopularity[Weighting],0.0001)</f>
        <v>1E-4</v>
      </c>
    </row>
    <row r="14954" spans="1:4" ht="15.75" thickBot="1" x14ac:dyDescent="0.3">
      <c r="A14954" s="3" t="s">
        <v>23295</v>
      </c>
      <c r="B14954" s="4" t="s">
        <v>23177</v>
      </c>
      <c r="C14954" s="5" t="s">
        <v>23296</v>
      </c>
      <c r="D14954">
        <f>_xlfn.XLOOKUP(Fin_SortCode[[#This Row],[Bank Name]],BankPopularity[UK Bank],BankPopularity[Weighting],0.0001)</f>
        <v>1E-4</v>
      </c>
    </row>
    <row r="14955" spans="1:4" ht="15.75" thickBot="1" x14ac:dyDescent="0.3">
      <c r="A14955" s="3" t="s">
        <v>23297</v>
      </c>
      <c r="B14955" s="4" t="s">
        <v>23177</v>
      </c>
      <c r="C14955" s="5" t="s">
        <v>3950</v>
      </c>
      <c r="D14955">
        <f>_xlfn.XLOOKUP(Fin_SortCode[[#This Row],[Bank Name]],BankPopularity[UK Bank],BankPopularity[Weighting],0.0001)</f>
        <v>1E-4</v>
      </c>
    </row>
    <row r="14956" spans="1:4" ht="15.75" thickBot="1" x14ac:dyDescent="0.3">
      <c r="A14956" s="3" t="s">
        <v>23298</v>
      </c>
      <c r="B14956" s="4" t="s">
        <v>23177</v>
      </c>
      <c r="C14956" s="5" t="s">
        <v>3954</v>
      </c>
      <c r="D14956">
        <f>_xlfn.XLOOKUP(Fin_SortCode[[#This Row],[Bank Name]],BankPopularity[UK Bank],BankPopularity[Weighting],0.0001)</f>
        <v>1E-4</v>
      </c>
    </row>
    <row r="14957" spans="1:4" ht="15.75" thickBot="1" x14ac:dyDescent="0.3">
      <c r="A14957" s="3" t="s">
        <v>23299</v>
      </c>
      <c r="B14957" s="4" t="s">
        <v>23177</v>
      </c>
      <c r="C14957" s="5" t="s">
        <v>23300</v>
      </c>
      <c r="D14957">
        <f>_xlfn.XLOOKUP(Fin_SortCode[[#This Row],[Bank Name]],BankPopularity[UK Bank],BankPopularity[Weighting],0.0001)</f>
        <v>1E-4</v>
      </c>
    </row>
    <row r="14958" spans="1:4" ht="15.75" thickBot="1" x14ac:dyDescent="0.3">
      <c r="A14958" s="3" t="s">
        <v>23301</v>
      </c>
      <c r="B14958" s="4" t="s">
        <v>23177</v>
      </c>
      <c r="C14958" s="5" t="s">
        <v>23302</v>
      </c>
      <c r="D14958">
        <f>_xlfn.XLOOKUP(Fin_SortCode[[#This Row],[Bank Name]],BankPopularity[UK Bank],BankPopularity[Weighting],0.0001)</f>
        <v>1E-4</v>
      </c>
    </row>
    <row r="14959" spans="1:4" ht="15.75" thickBot="1" x14ac:dyDescent="0.3">
      <c r="A14959" s="3" t="s">
        <v>23303</v>
      </c>
      <c r="B14959" s="4" t="s">
        <v>23177</v>
      </c>
      <c r="C14959" s="5" t="s">
        <v>23304</v>
      </c>
      <c r="D14959">
        <f>_xlfn.XLOOKUP(Fin_SortCode[[#This Row],[Bank Name]],BankPopularity[UK Bank],BankPopularity[Weighting],0.0001)</f>
        <v>1E-4</v>
      </c>
    </row>
    <row r="14960" spans="1:4" ht="15.75" thickBot="1" x14ac:dyDescent="0.3">
      <c r="A14960" s="3" t="s">
        <v>23305</v>
      </c>
      <c r="B14960" s="4" t="s">
        <v>23177</v>
      </c>
      <c r="C14960" s="5" t="s">
        <v>23306</v>
      </c>
      <c r="D14960">
        <f>_xlfn.XLOOKUP(Fin_SortCode[[#This Row],[Bank Name]],BankPopularity[UK Bank],BankPopularity[Weighting],0.0001)</f>
        <v>1E-4</v>
      </c>
    </row>
    <row r="14961" spans="1:4" ht="15.75" thickBot="1" x14ac:dyDescent="0.3">
      <c r="A14961" s="3" t="s">
        <v>23307</v>
      </c>
      <c r="B14961" s="4" t="s">
        <v>23177</v>
      </c>
      <c r="C14961" s="5" t="s">
        <v>23308</v>
      </c>
      <c r="D14961">
        <f>_xlfn.XLOOKUP(Fin_SortCode[[#This Row],[Bank Name]],BankPopularity[UK Bank],BankPopularity[Weighting],0.0001)</f>
        <v>1E-4</v>
      </c>
    </row>
    <row r="14962" spans="1:4" ht="15.75" thickBot="1" x14ac:dyDescent="0.3">
      <c r="A14962" s="3" t="s">
        <v>23309</v>
      </c>
      <c r="B14962" s="4" t="s">
        <v>23177</v>
      </c>
      <c r="C14962" s="5" t="s">
        <v>3962</v>
      </c>
      <c r="D14962">
        <f>_xlfn.XLOOKUP(Fin_SortCode[[#This Row],[Bank Name]],BankPopularity[UK Bank],BankPopularity[Weighting],0.0001)</f>
        <v>1E-4</v>
      </c>
    </row>
    <row r="14963" spans="1:4" ht="15.75" thickBot="1" x14ac:dyDescent="0.3">
      <c r="A14963" s="3" t="s">
        <v>23310</v>
      </c>
      <c r="B14963" s="4" t="s">
        <v>23177</v>
      </c>
      <c r="C14963" s="5" t="s">
        <v>3967</v>
      </c>
      <c r="D14963">
        <f>_xlfn.XLOOKUP(Fin_SortCode[[#This Row],[Bank Name]],BankPopularity[UK Bank],BankPopularity[Weighting],0.0001)</f>
        <v>1E-4</v>
      </c>
    </row>
    <row r="14964" spans="1:4" ht="15.75" thickBot="1" x14ac:dyDescent="0.3">
      <c r="A14964" s="3" t="s">
        <v>23311</v>
      </c>
      <c r="B14964" s="4" t="s">
        <v>23177</v>
      </c>
      <c r="C14964" s="5" t="s">
        <v>3969</v>
      </c>
      <c r="D14964">
        <f>_xlfn.XLOOKUP(Fin_SortCode[[#This Row],[Bank Name]],BankPopularity[UK Bank],BankPopularity[Weighting],0.0001)</f>
        <v>1E-4</v>
      </c>
    </row>
    <row r="14965" spans="1:4" ht="15.75" thickBot="1" x14ac:dyDescent="0.3">
      <c r="A14965" s="3" t="s">
        <v>23312</v>
      </c>
      <c r="B14965" s="4" t="s">
        <v>23177</v>
      </c>
      <c r="C14965" s="5" t="s">
        <v>23313</v>
      </c>
      <c r="D14965">
        <f>_xlfn.XLOOKUP(Fin_SortCode[[#This Row],[Bank Name]],BankPopularity[UK Bank],BankPopularity[Weighting],0.0001)</f>
        <v>1E-4</v>
      </c>
    </row>
    <row r="14966" spans="1:4" ht="15.75" thickBot="1" x14ac:dyDescent="0.3">
      <c r="A14966" s="3" t="s">
        <v>23314</v>
      </c>
      <c r="B14966" s="4" t="s">
        <v>23177</v>
      </c>
      <c r="C14966" s="5" t="s">
        <v>23315</v>
      </c>
      <c r="D14966">
        <f>_xlfn.XLOOKUP(Fin_SortCode[[#This Row],[Bank Name]],BankPopularity[UK Bank],BankPopularity[Weighting],0.0001)</f>
        <v>1E-4</v>
      </c>
    </row>
    <row r="14967" spans="1:4" ht="15.75" thickBot="1" x14ac:dyDescent="0.3">
      <c r="A14967" s="3" t="s">
        <v>23316</v>
      </c>
      <c r="B14967" s="4" t="s">
        <v>23177</v>
      </c>
      <c r="C14967" s="5" t="s">
        <v>2826</v>
      </c>
      <c r="D14967">
        <f>_xlfn.XLOOKUP(Fin_SortCode[[#This Row],[Bank Name]],BankPopularity[UK Bank],BankPopularity[Weighting],0.0001)</f>
        <v>1E-4</v>
      </c>
    </row>
    <row r="14968" spans="1:4" ht="15.75" thickBot="1" x14ac:dyDescent="0.3">
      <c r="A14968" s="3" t="s">
        <v>23317</v>
      </c>
      <c r="B14968" s="4" t="s">
        <v>23177</v>
      </c>
      <c r="C14968" s="5" t="s">
        <v>23318</v>
      </c>
      <c r="D14968">
        <f>_xlfn.XLOOKUP(Fin_SortCode[[#This Row],[Bank Name]],BankPopularity[UK Bank],BankPopularity[Weighting],0.0001)</f>
        <v>1E-4</v>
      </c>
    </row>
    <row r="14969" spans="1:4" ht="15.75" thickBot="1" x14ac:dyDescent="0.3">
      <c r="A14969" s="3" t="s">
        <v>23319</v>
      </c>
      <c r="B14969" s="4" t="s">
        <v>23177</v>
      </c>
      <c r="C14969" s="5" t="s">
        <v>2825</v>
      </c>
      <c r="D14969">
        <f>_xlfn.XLOOKUP(Fin_SortCode[[#This Row],[Bank Name]],BankPopularity[UK Bank],BankPopularity[Weighting],0.0001)</f>
        <v>1E-4</v>
      </c>
    </row>
    <row r="14970" spans="1:4" ht="15.75" thickBot="1" x14ac:dyDescent="0.3">
      <c r="A14970" s="3" t="s">
        <v>23320</v>
      </c>
      <c r="B14970" s="4" t="s">
        <v>23177</v>
      </c>
      <c r="C14970" s="5" t="s">
        <v>23321</v>
      </c>
      <c r="D14970">
        <f>_xlfn.XLOOKUP(Fin_SortCode[[#This Row],[Bank Name]],BankPopularity[UK Bank],BankPopularity[Weighting],0.0001)</f>
        <v>1E-4</v>
      </c>
    </row>
    <row r="14971" spans="1:4" ht="15.75" thickBot="1" x14ac:dyDescent="0.3">
      <c r="A14971" s="3" t="s">
        <v>23322</v>
      </c>
      <c r="B14971" s="4" t="s">
        <v>23177</v>
      </c>
      <c r="C14971" s="5" t="s">
        <v>3982</v>
      </c>
      <c r="D14971">
        <f>_xlfn.XLOOKUP(Fin_SortCode[[#This Row],[Bank Name]],BankPopularity[UK Bank],BankPopularity[Weighting],0.0001)</f>
        <v>1E-4</v>
      </c>
    </row>
    <row r="14972" spans="1:4" ht="15.75" thickBot="1" x14ac:dyDescent="0.3">
      <c r="A14972" s="3" t="s">
        <v>23323</v>
      </c>
      <c r="B14972" s="4" t="s">
        <v>23177</v>
      </c>
      <c r="C14972" s="5" t="s">
        <v>23324</v>
      </c>
      <c r="D14972">
        <f>_xlfn.XLOOKUP(Fin_SortCode[[#This Row],[Bank Name]],BankPopularity[UK Bank],BankPopularity[Weighting],0.0001)</f>
        <v>1E-4</v>
      </c>
    </row>
    <row r="14973" spans="1:4" ht="15.75" thickBot="1" x14ac:dyDescent="0.3">
      <c r="A14973" s="3" t="s">
        <v>23325</v>
      </c>
      <c r="B14973" s="4" t="s">
        <v>23177</v>
      </c>
      <c r="C14973" s="5" t="s">
        <v>3984</v>
      </c>
      <c r="D14973">
        <f>_xlfn.XLOOKUP(Fin_SortCode[[#This Row],[Bank Name]],BankPopularity[UK Bank],BankPopularity[Weighting],0.0001)</f>
        <v>1E-4</v>
      </c>
    </row>
    <row r="14974" spans="1:4" ht="15.75" thickBot="1" x14ac:dyDescent="0.3">
      <c r="A14974" s="3" t="s">
        <v>23326</v>
      </c>
      <c r="B14974" s="4" t="s">
        <v>23177</v>
      </c>
      <c r="C14974" s="5" t="s">
        <v>3986</v>
      </c>
      <c r="D14974">
        <f>_xlfn.XLOOKUP(Fin_SortCode[[#This Row],[Bank Name]],BankPopularity[UK Bank],BankPopularity[Weighting],0.0001)</f>
        <v>1E-4</v>
      </c>
    </row>
    <row r="14975" spans="1:4" ht="15.75" thickBot="1" x14ac:dyDescent="0.3">
      <c r="A14975" s="3" t="s">
        <v>23327</v>
      </c>
      <c r="B14975" s="4" t="s">
        <v>23177</v>
      </c>
      <c r="C14975" s="5" t="s">
        <v>23328</v>
      </c>
      <c r="D14975">
        <f>_xlfn.XLOOKUP(Fin_SortCode[[#This Row],[Bank Name]],BankPopularity[UK Bank],BankPopularity[Weighting],0.0001)</f>
        <v>1E-4</v>
      </c>
    </row>
    <row r="14976" spans="1:4" ht="15.75" thickBot="1" x14ac:dyDescent="0.3">
      <c r="A14976" s="3" t="s">
        <v>23329</v>
      </c>
      <c r="B14976" s="4" t="s">
        <v>23177</v>
      </c>
      <c r="C14976" s="5" t="s">
        <v>23330</v>
      </c>
      <c r="D14976">
        <f>_xlfn.XLOOKUP(Fin_SortCode[[#This Row],[Bank Name]],BankPopularity[UK Bank],BankPopularity[Weighting],0.0001)</f>
        <v>1E-4</v>
      </c>
    </row>
    <row r="14977" spans="1:4" ht="15.75" thickBot="1" x14ac:dyDescent="0.3">
      <c r="A14977" s="3" t="s">
        <v>23331</v>
      </c>
      <c r="B14977" s="4" t="s">
        <v>23177</v>
      </c>
      <c r="C14977" s="5" t="s">
        <v>3989</v>
      </c>
      <c r="D14977">
        <f>_xlfn.XLOOKUP(Fin_SortCode[[#This Row],[Bank Name]],BankPopularity[UK Bank],BankPopularity[Weighting],0.0001)</f>
        <v>1E-4</v>
      </c>
    </row>
    <row r="14978" spans="1:4" ht="15.75" thickBot="1" x14ac:dyDescent="0.3">
      <c r="A14978" s="3" t="s">
        <v>23332</v>
      </c>
      <c r="B14978" s="4" t="s">
        <v>23177</v>
      </c>
      <c r="C14978" s="5" t="s">
        <v>23333</v>
      </c>
      <c r="D14978">
        <f>_xlfn.XLOOKUP(Fin_SortCode[[#This Row],[Bank Name]],BankPopularity[UK Bank],BankPopularity[Weighting],0.0001)</f>
        <v>1E-4</v>
      </c>
    </row>
    <row r="14979" spans="1:4" ht="15.75" thickBot="1" x14ac:dyDescent="0.3">
      <c r="A14979" s="3" t="s">
        <v>23334</v>
      </c>
      <c r="B14979" s="4" t="s">
        <v>23177</v>
      </c>
      <c r="C14979" s="5" t="s">
        <v>3995</v>
      </c>
      <c r="D14979">
        <f>_xlfn.XLOOKUP(Fin_SortCode[[#This Row],[Bank Name]],BankPopularity[UK Bank],BankPopularity[Weighting],0.0001)</f>
        <v>1E-4</v>
      </c>
    </row>
    <row r="14980" spans="1:4" ht="15.75" thickBot="1" x14ac:dyDescent="0.3">
      <c r="A14980" s="3" t="s">
        <v>23335</v>
      </c>
      <c r="B14980" s="4" t="s">
        <v>23177</v>
      </c>
      <c r="C14980" s="5" t="s">
        <v>2832</v>
      </c>
      <c r="D14980">
        <f>_xlfn.XLOOKUP(Fin_SortCode[[#This Row],[Bank Name]],BankPopularity[UK Bank],BankPopularity[Weighting],0.0001)</f>
        <v>1E-4</v>
      </c>
    </row>
    <row r="14981" spans="1:4" ht="15.75" thickBot="1" x14ac:dyDescent="0.3">
      <c r="A14981" s="3" t="s">
        <v>23336</v>
      </c>
      <c r="B14981" s="4" t="s">
        <v>23177</v>
      </c>
      <c r="C14981" s="5" t="s">
        <v>23337</v>
      </c>
      <c r="D14981">
        <f>_xlfn.XLOOKUP(Fin_SortCode[[#This Row],[Bank Name]],BankPopularity[UK Bank],BankPopularity[Weighting],0.0001)</f>
        <v>1E-4</v>
      </c>
    </row>
    <row r="14982" spans="1:4" ht="15.75" thickBot="1" x14ac:dyDescent="0.3">
      <c r="A14982" s="3" t="s">
        <v>23338</v>
      </c>
      <c r="B14982" s="4" t="s">
        <v>23177</v>
      </c>
      <c r="C14982" s="5" t="s">
        <v>23339</v>
      </c>
      <c r="D14982">
        <f>_xlfn.XLOOKUP(Fin_SortCode[[#This Row],[Bank Name]],BankPopularity[UK Bank],BankPopularity[Weighting],0.0001)</f>
        <v>1E-4</v>
      </c>
    </row>
    <row r="14983" spans="1:4" ht="15.75" thickBot="1" x14ac:dyDescent="0.3">
      <c r="A14983" s="3" t="s">
        <v>23340</v>
      </c>
      <c r="B14983" s="4" t="s">
        <v>23177</v>
      </c>
      <c r="C14983" s="5" t="s">
        <v>4004</v>
      </c>
      <c r="D14983">
        <f>_xlfn.XLOOKUP(Fin_SortCode[[#This Row],[Bank Name]],BankPopularity[UK Bank],BankPopularity[Weighting],0.0001)</f>
        <v>1E-4</v>
      </c>
    </row>
    <row r="14984" spans="1:4" ht="15.75" thickBot="1" x14ac:dyDescent="0.3">
      <c r="A14984" s="3" t="s">
        <v>23341</v>
      </c>
      <c r="B14984" s="4" t="s">
        <v>23177</v>
      </c>
      <c r="C14984" s="5" t="s">
        <v>4006</v>
      </c>
      <c r="D14984">
        <f>_xlfn.XLOOKUP(Fin_SortCode[[#This Row],[Bank Name]],BankPopularity[UK Bank],BankPopularity[Weighting],0.0001)</f>
        <v>1E-4</v>
      </c>
    </row>
    <row r="14985" spans="1:4" ht="15.75" thickBot="1" x14ac:dyDescent="0.3">
      <c r="A14985" s="3" t="s">
        <v>23342</v>
      </c>
      <c r="B14985" s="4" t="s">
        <v>23177</v>
      </c>
      <c r="C14985" s="5" t="s">
        <v>23343</v>
      </c>
      <c r="D14985">
        <f>_xlfn.XLOOKUP(Fin_SortCode[[#This Row],[Bank Name]],BankPopularity[UK Bank],BankPopularity[Weighting],0.0001)</f>
        <v>1E-4</v>
      </c>
    </row>
    <row r="14986" spans="1:4" ht="15.75" thickBot="1" x14ac:dyDescent="0.3">
      <c r="A14986" s="3" t="s">
        <v>23344</v>
      </c>
      <c r="B14986" s="4" t="s">
        <v>23177</v>
      </c>
      <c r="C14986" s="5" t="s">
        <v>4008</v>
      </c>
      <c r="D14986">
        <f>_xlfn.XLOOKUP(Fin_SortCode[[#This Row],[Bank Name]],BankPopularity[UK Bank],BankPopularity[Weighting],0.0001)</f>
        <v>1E-4</v>
      </c>
    </row>
    <row r="14987" spans="1:4" ht="15.75" thickBot="1" x14ac:dyDescent="0.3">
      <c r="A14987" s="3" t="s">
        <v>23345</v>
      </c>
      <c r="B14987" s="4" t="s">
        <v>23177</v>
      </c>
      <c r="C14987" s="5" t="s">
        <v>23346</v>
      </c>
      <c r="D14987">
        <f>_xlfn.XLOOKUP(Fin_SortCode[[#This Row],[Bank Name]],BankPopularity[UK Bank],BankPopularity[Weighting],0.0001)</f>
        <v>1E-4</v>
      </c>
    </row>
    <row r="14988" spans="1:4" ht="15.75" thickBot="1" x14ac:dyDescent="0.3">
      <c r="A14988" s="3" t="s">
        <v>23347</v>
      </c>
      <c r="B14988" s="4" t="s">
        <v>23177</v>
      </c>
      <c r="C14988" s="5" t="s">
        <v>2827</v>
      </c>
      <c r="D14988">
        <f>_xlfn.XLOOKUP(Fin_SortCode[[#This Row],[Bank Name]],BankPopularity[UK Bank],BankPopularity[Weighting],0.0001)</f>
        <v>1E-4</v>
      </c>
    </row>
    <row r="14989" spans="1:4" ht="15.75" thickBot="1" x14ac:dyDescent="0.3">
      <c r="A14989" s="3" t="s">
        <v>23348</v>
      </c>
      <c r="B14989" s="4" t="s">
        <v>23177</v>
      </c>
      <c r="C14989" s="5" t="s">
        <v>23349</v>
      </c>
      <c r="D14989">
        <f>_xlfn.XLOOKUP(Fin_SortCode[[#This Row],[Bank Name]],BankPopularity[UK Bank],BankPopularity[Weighting],0.0001)</f>
        <v>1E-4</v>
      </c>
    </row>
    <row r="14990" spans="1:4" ht="15.75" thickBot="1" x14ac:dyDescent="0.3">
      <c r="A14990" s="3" t="s">
        <v>23350</v>
      </c>
      <c r="B14990" s="4" t="s">
        <v>23177</v>
      </c>
      <c r="C14990" s="5" t="s">
        <v>23351</v>
      </c>
      <c r="D14990">
        <f>_xlfn.XLOOKUP(Fin_SortCode[[#This Row],[Bank Name]],BankPopularity[UK Bank],BankPopularity[Weighting],0.0001)</f>
        <v>1E-4</v>
      </c>
    </row>
    <row r="14991" spans="1:4" ht="15.75" thickBot="1" x14ac:dyDescent="0.3">
      <c r="A14991" s="3" t="s">
        <v>23352</v>
      </c>
      <c r="B14991" s="4" t="s">
        <v>23177</v>
      </c>
      <c r="C14991" s="5" t="s">
        <v>23353</v>
      </c>
      <c r="D14991">
        <f>_xlfn.XLOOKUP(Fin_SortCode[[#This Row],[Bank Name]],BankPopularity[UK Bank],BankPopularity[Weighting],0.0001)</f>
        <v>1E-4</v>
      </c>
    </row>
    <row r="14992" spans="1:4" ht="15.75" thickBot="1" x14ac:dyDescent="0.3">
      <c r="A14992" s="3" t="s">
        <v>23354</v>
      </c>
      <c r="B14992" s="4" t="s">
        <v>23177</v>
      </c>
      <c r="C14992" s="5" t="s">
        <v>23355</v>
      </c>
      <c r="D14992">
        <f>_xlfn.XLOOKUP(Fin_SortCode[[#This Row],[Bank Name]],BankPopularity[UK Bank],BankPopularity[Weighting],0.0001)</f>
        <v>1E-4</v>
      </c>
    </row>
    <row r="14993" spans="1:4" ht="15.75" thickBot="1" x14ac:dyDescent="0.3">
      <c r="A14993" s="3" t="s">
        <v>23356</v>
      </c>
      <c r="B14993" s="4" t="s">
        <v>23177</v>
      </c>
      <c r="C14993" s="5" t="s">
        <v>23357</v>
      </c>
      <c r="D14993">
        <f>_xlfn.XLOOKUP(Fin_SortCode[[#This Row],[Bank Name]],BankPopularity[UK Bank],BankPopularity[Weighting],0.0001)</f>
        <v>1E-4</v>
      </c>
    </row>
    <row r="14994" spans="1:4" ht="15.75" thickBot="1" x14ac:dyDescent="0.3">
      <c r="A14994" s="3" t="s">
        <v>23358</v>
      </c>
      <c r="B14994" s="4" t="s">
        <v>23177</v>
      </c>
      <c r="C14994" s="5" t="s">
        <v>2836</v>
      </c>
      <c r="D14994">
        <f>_xlfn.XLOOKUP(Fin_SortCode[[#This Row],[Bank Name]],BankPopularity[UK Bank],BankPopularity[Weighting],0.0001)</f>
        <v>1E-4</v>
      </c>
    </row>
    <row r="14995" spans="1:4" ht="15.75" thickBot="1" x14ac:dyDescent="0.3">
      <c r="A14995" s="3" t="s">
        <v>23359</v>
      </c>
      <c r="B14995" s="4" t="s">
        <v>23177</v>
      </c>
      <c r="C14995" s="5" t="s">
        <v>23360</v>
      </c>
      <c r="D14995">
        <f>_xlfn.XLOOKUP(Fin_SortCode[[#This Row],[Bank Name]],BankPopularity[UK Bank],BankPopularity[Weighting],0.0001)</f>
        <v>1E-4</v>
      </c>
    </row>
    <row r="14996" spans="1:4" ht="15.75" thickBot="1" x14ac:dyDescent="0.3">
      <c r="A14996" s="3" t="s">
        <v>23361</v>
      </c>
      <c r="B14996" s="4" t="s">
        <v>23177</v>
      </c>
      <c r="C14996" s="5" t="s">
        <v>4036</v>
      </c>
      <c r="D14996">
        <f>_xlfn.XLOOKUP(Fin_SortCode[[#This Row],[Bank Name]],BankPopularity[UK Bank],BankPopularity[Weighting],0.0001)</f>
        <v>1E-4</v>
      </c>
    </row>
    <row r="14997" spans="1:4" ht="15.75" thickBot="1" x14ac:dyDescent="0.3">
      <c r="A14997" s="3" t="s">
        <v>23362</v>
      </c>
      <c r="B14997" s="4" t="s">
        <v>23177</v>
      </c>
      <c r="C14997" s="5" t="s">
        <v>4040</v>
      </c>
      <c r="D14997">
        <f>_xlfn.XLOOKUP(Fin_SortCode[[#This Row],[Bank Name]],BankPopularity[UK Bank],BankPopularity[Weighting],0.0001)</f>
        <v>1E-4</v>
      </c>
    </row>
    <row r="14998" spans="1:4" ht="15.75" thickBot="1" x14ac:dyDescent="0.3">
      <c r="A14998" s="3" t="s">
        <v>23363</v>
      </c>
      <c r="B14998" s="4" t="s">
        <v>23177</v>
      </c>
      <c r="C14998" s="5" t="s">
        <v>23364</v>
      </c>
      <c r="D14998">
        <f>_xlfn.XLOOKUP(Fin_SortCode[[#This Row],[Bank Name]],BankPopularity[UK Bank],BankPopularity[Weighting],0.0001)</f>
        <v>1E-4</v>
      </c>
    </row>
    <row r="14999" spans="1:4" ht="15.75" thickBot="1" x14ac:dyDescent="0.3">
      <c r="A14999" s="3" t="s">
        <v>23365</v>
      </c>
      <c r="B14999" s="4" t="s">
        <v>23177</v>
      </c>
      <c r="C14999" s="5" t="s">
        <v>23366</v>
      </c>
      <c r="D14999">
        <f>_xlfn.XLOOKUP(Fin_SortCode[[#This Row],[Bank Name]],BankPopularity[UK Bank],BankPopularity[Weighting],0.0001)</f>
        <v>1E-4</v>
      </c>
    </row>
    <row r="15000" spans="1:4" ht="15.75" thickBot="1" x14ac:dyDescent="0.3">
      <c r="A15000" s="3" t="s">
        <v>23367</v>
      </c>
      <c r="B15000" s="4" t="s">
        <v>23177</v>
      </c>
      <c r="C15000" s="5" t="s">
        <v>23368</v>
      </c>
      <c r="D15000">
        <f>_xlfn.XLOOKUP(Fin_SortCode[[#This Row],[Bank Name]],BankPopularity[UK Bank],BankPopularity[Weighting],0.0001)</f>
        <v>1E-4</v>
      </c>
    </row>
    <row r="15001" spans="1:4" ht="15.75" thickBot="1" x14ac:dyDescent="0.3">
      <c r="A15001" s="3" t="s">
        <v>23369</v>
      </c>
      <c r="B15001" s="4" t="s">
        <v>23177</v>
      </c>
      <c r="C15001" s="5" t="s">
        <v>23370</v>
      </c>
      <c r="D15001">
        <f>_xlfn.XLOOKUP(Fin_SortCode[[#This Row],[Bank Name]],BankPopularity[UK Bank],BankPopularity[Weighting],0.0001)</f>
        <v>1E-4</v>
      </c>
    </row>
    <row r="15002" spans="1:4" ht="15.75" thickBot="1" x14ac:dyDescent="0.3">
      <c r="A15002" s="3" t="s">
        <v>23371</v>
      </c>
      <c r="B15002" s="4" t="s">
        <v>23177</v>
      </c>
      <c r="C15002" s="5" t="s">
        <v>23372</v>
      </c>
      <c r="D15002">
        <f>_xlfn.XLOOKUP(Fin_SortCode[[#This Row],[Bank Name]],BankPopularity[UK Bank],BankPopularity[Weighting],0.0001)</f>
        <v>1E-4</v>
      </c>
    </row>
    <row r="15003" spans="1:4" ht="15.75" thickBot="1" x14ac:dyDescent="0.3">
      <c r="A15003" s="3" t="s">
        <v>23373</v>
      </c>
      <c r="B15003" s="4" t="s">
        <v>23177</v>
      </c>
      <c r="C15003" s="5" t="s">
        <v>23374</v>
      </c>
      <c r="D15003">
        <f>_xlfn.XLOOKUP(Fin_SortCode[[#This Row],[Bank Name]],BankPopularity[UK Bank],BankPopularity[Weighting],0.0001)</f>
        <v>1E-4</v>
      </c>
    </row>
    <row r="15004" spans="1:4" ht="15.75" thickBot="1" x14ac:dyDescent="0.3">
      <c r="A15004" s="3" t="s">
        <v>23375</v>
      </c>
      <c r="B15004" s="4" t="s">
        <v>23177</v>
      </c>
      <c r="C15004" s="5" t="s">
        <v>23376</v>
      </c>
      <c r="D15004">
        <f>_xlfn.XLOOKUP(Fin_SortCode[[#This Row],[Bank Name]],BankPopularity[UK Bank],BankPopularity[Weighting],0.0001)</f>
        <v>1E-4</v>
      </c>
    </row>
    <row r="15005" spans="1:4" ht="15.75" thickBot="1" x14ac:dyDescent="0.3">
      <c r="A15005" s="3" t="s">
        <v>23377</v>
      </c>
      <c r="B15005" s="4" t="s">
        <v>23177</v>
      </c>
      <c r="C15005" s="5" t="s">
        <v>23378</v>
      </c>
      <c r="D15005">
        <f>_xlfn.XLOOKUP(Fin_SortCode[[#This Row],[Bank Name]],BankPopularity[UK Bank],BankPopularity[Weighting],0.0001)</f>
        <v>1E-4</v>
      </c>
    </row>
    <row r="15006" spans="1:4" ht="15.75" thickBot="1" x14ac:dyDescent="0.3">
      <c r="A15006" s="3" t="s">
        <v>23379</v>
      </c>
      <c r="B15006" s="4" t="s">
        <v>23177</v>
      </c>
      <c r="C15006" s="5" t="s">
        <v>23380</v>
      </c>
      <c r="D15006">
        <f>_xlfn.XLOOKUP(Fin_SortCode[[#This Row],[Bank Name]],BankPopularity[UK Bank],BankPopularity[Weighting],0.0001)</f>
        <v>1E-4</v>
      </c>
    </row>
    <row r="15007" spans="1:4" ht="15.75" thickBot="1" x14ac:dyDescent="0.3">
      <c r="A15007" s="3" t="s">
        <v>23381</v>
      </c>
      <c r="B15007" s="4" t="s">
        <v>23177</v>
      </c>
      <c r="C15007" s="5" t="s">
        <v>23382</v>
      </c>
      <c r="D15007">
        <f>_xlfn.XLOOKUP(Fin_SortCode[[#This Row],[Bank Name]],BankPopularity[UK Bank],BankPopularity[Weighting],0.0001)</f>
        <v>1E-4</v>
      </c>
    </row>
    <row r="15008" spans="1:4" ht="15.75" thickBot="1" x14ac:dyDescent="0.3">
      <c r="A15008" s="3" t="s">
        <v>23383</v>
      </c>
      <c r="B15008" s="4" t="s">
        <v>23177</v>
      </c>
      <c r="C15008" s="5" t="s">
        <v>4093</v>
      </c>
      <c r="D15008">
        <f>_xlfn.XLOOKUP(Fin_SortCode[[#This Row],[Bank Name]],BankPopularity[UK Bank],BankPopularity[Weighting],0.0001)</f>
        <v>1E-4</v>
      </c>
    </row>
    <row r="15009" spans="1:4" ht="15.75" thickBot="1" x14ac:dyDescent="0.3">
      <c r="A15009" s="3" t="s">
        <v>23384</v>
      </c>
      <c r="B15009" s="4" t="s">
        <v>23177</v>
      </c>
      <c r="C15009" s="5" t="s">
        <v>23385</v>
      </c>
      <c r="D15009">
        <f>_xlfn.XLOOKUP(Fin_SortCode[[#This Row],[Bank Name]],BankPopularity[UK Bank],BankPopularity[Weighting],0.0001)</f>
        <v>1E-4</v>
      </c>
    </row>
    <row r="15010" spans="1:4" ht="15.75" thickBot="1" x14ac:dyDescent="0.3">
      <c r="A15010" s="3" t="s">
        <v>23386</v>
      </c>
      <c r="B15010" s="4" t="s">
        <v>23177</v>
      </c>
      <c r="C15010" s="5" t="s">
        <v>23387</v>
      </c>
      <c r="D15010">
        <f>_xlfn.XLOOKUP(Fin_SortCode[[#This Row],[Bank Name]],BankPopularity[UK Bank],BankPopularity[Weighting],0.0001)</f>
        <v>1E-4</v>
      </c>
    </row>
    <row r="15011" spans="1:4" ht="15.75" thickBot="1" x14ac:dyDescent="0.3">
      <c r="A15011" s="3" t="s">
        <v>23388</v>
      </c>
      <c r="B15011" s="4" t="s">
        <v>23177</v>
      </c>
      <c r="C15011" s="5" t="s">
        <v>23389</v>
      </c>
      <c r="D15011">
        <f>_xlfn.XLOOKUP(Fin_SortCode[[#This Row],[Bank Name]],BankPopularity[UK Bank],BankPopularity[Weighting],0.0001)</f>
        <v>1E-4</v>
      </c>
    </row>
    <row r="15012" spans="1:4" ht="15.75" thickBot="1" x14ac:dyDescent="0.3">
      <c r="A15012" s="3" t="s">
        <v>23390</v>
      </c>
      <c r="B15012" s="4" t="s">
        <v>23177</v>
      </c>
      <c r="C15012" s="5" t="s">
        <v>4104</v>
      </c>
      <c r="D15012">
        <f>_xlfn.XLOOKUP(Fin_SortCode[[#This Row],[Bank Name]],BankPopularity[UK Bank],BankPopularity[Weighting],0.0001)</f>
        <v>1E-4</v>
      </c>
    </row>
    <row r="15013" spans="1:4" ht="15.75" thickBot="1" x14ac:dyDescent="0.3">
      <c r="A15013" s="3" t="s">
        <v>23391</v>
      </c>
      <c r="B15013" s="4" t="s">
        <v>23177</v>
      </c>
      <c r="C15013" s="5" t="s">
        <v>2846</v>
      </c>
      <c r="D15013">
        <f>_xlfn.XLOOKUP(Fin_SortCode[[#This Row],[Bank Name]],BankPopularity[UK Bank],BankPopularity[Weighting],0.0001)</f>
        <v>1E-4</v>
      </c>
    </row>
    <row r="15014" spans="1:4" ht="15.75" thickBot="1" x14ac:dyDescent="0.3">
      <c r="A15014" s="3" t="s">
        <v>23392</v>
      </c>
      <c r="B15014" s="4" t="s">
        <v>23177</v>
      </c>
      <c r="C15014" s="5" t="s">
        <v>23393</v>
      </c>
      <c r="D15014">
        <f>_xlfn.XLOOKUP(Fin_SortCode[[#This Row],[Bank Name]],BankPopularity[UK Bank],BankPopularity[Weighting],0.0001)</f>
        <v>1E-4</v>
      </c>
    </row>
    <row r="15015" spans="1:4" ht="15.75" thickBot="1" x14ac:dyDescent="0.3">
      <c r="A15015" s="3" t="s">
        <v>23394</v>
      </c>
      <c r="B15015" s="4" t="s">
        <v>23177</v>
      </c>
      <c r="C15015" s="5" t="s">
        <v>2839</v>
      </c>
      <c r="D15015">
        <f>_xlfn.XLOOKUP(Fin_SortCode[[#This Row],[Bank Name]],BankPopularity[UK Bank],BankPopularity[Weighting],0.0001)</f>
        <v>1E-4</v>
      </c>
    </row>
    <row r="15016" spans="1:4" ht="15.75" thickBot="1" x14ac:dyDescent="0.3">
      <c r="A15016" s="3" t="s">
        <v>23395</v>
      </c>
      <c r="B15016" s="4" t="s">
        <v>23177</v>
      </c>
      <c r="C15016" s="5" t="s">
        <v>23396</v>
      </c>
      <c r="D15016">
        <f>_xlfn.XLOOKUP(Fin_SortCode[[#This Row],[Bank Name]],BankPopularity[UK Bank],BankPopularity[Weighting],0.0001)</f>
        <v>1E-4</v>
      </c>
    </row>
    <row r="15017" spans="1:4" ht="15.75" thickBot="1" x14ac:dyDescent="0.3">
      <c r="A15017" s="3" t="s">
        <v>23397</v>
      </c>
      <c r="B15017" s="4" t="s">
        <v>23177</v>
      </c>
      <c r="C15017" s="5" t="s">
        <v>4118</v>
      </c>
      <c r="D15017">
        <f>_xlfn.XLOOKUP(Fin_SortCode[[#This Row],[Bank Name]],BankPopularity[UK Bank],BankPopularity[Weighting],0.0001)</f>
        <v>1E-4</v>
      </c>
    </row>
    <row r="15018" spans="1:4" ht="15.75" thickBot="1" x14ac:dyDescent="0.3">
      <c r="A15018" s="3" t="s">
        <v>23398</v>
      </c>
      <c r="B15018" s="4" t="s">
        <v>23177</v>
      </c>
      <c r="C15018" s="5" t="s">
        <v>2844</v>
      </c>
      <c r="D15018">
        <f>_xlfn.XLOOKUP(Fin_SortCode[[#This Row],[Bank Name]],BankPopularity[UK Bank],BankPopularity[Weighting],0.0001)</f>
        <v>1E-4</v>
      </c>
    </row>
    <row r="15019" spans="1:4" ht="15.75" thickBot="1" x14ac:dyDescent="0.3">
      <c r="A15019" s="3" t="s">
        <v>23399</v>
      </c>
      <c r="B15019" s="4" t="s">
        <v>23177</v>
      </c>
      <c r="C15019" s="5" t="s">
        <v>23400</v>
      </c>
      <c r="D15019">
        <f>_xlfn.XLOOKUP(Fin_SortCode[[#This Row],[Bank Name]],BankPopularity[UK Bank],BankPopularity[Weighting],0.0001)</f>
        <v>1E-4</v>
      </c>
    </row>
    <row r="15020" spans="1:4" ht="15.75" thickBot="1" x14ac:dyDescent="0.3">
      <c r="A15020" s="3" t="s">
        <v>23401</v>
      </c>
      <c r="B15020" s="4" t="s">
        <v>23177</v>
      </c>
      <c r="C15020" s="5" t="s">
        <v>23402</v>
      </c>
      <c r="D15020">
        <f>_xlfn.XLOOKUP(Fin_SortCode[[#This Row],[Bank Name]],BankPopularity[UK Bank],BankPopularity[Weighting],0.0001)</f>
        <v>1E-4</v>
      </c>
    </row>
    <row r="15021" spans="1:4" ht="15.75" thickBot="1" x14ac:dyDescent="0.3">
      <c r="A15021" s="3" t="s">
        <v>23403</v>
      </c>
      <c r="B15021" s="4" t="s">
        <v>23177</v>
      </c>
      <c r="C15021" s="5" t="s">
        <v>23404</v>
      </c>
      <c r="D15021">
        <f>_xlfn.XLOOKUP(Fin_SortCode[[#This Row],[Bank Name]],BankPopularity[UK Bank],BankPopularity[Weighting],0.0001)</f>
        <v>1E-4</v>
      </c>
    </row>
    <row r="15022" spans="1:4" ht="15.75" thickBot="1" x14ac:dyDescent="0.3">
      <c r="A15022" s="3" t="s">
        <v>23405</v>
      </c>
      <c r="B15022" s="4" t="s">
        <v>23177</v>
      </c>
      <c r="C15022" s="5" t="s">
        <v>4133</v>
      </c>
      <c r="D15022">
        <f>_xlfn.XLOOKUP(Fin_SortCode[[#This Row],[Bank Name]],BankPopularity[UK Bank],BankPopularity[Weighting],0.0001)</f>
        <v>1E-4</v>
      </c>
    </row>
    <row r="15023" spans="1:4" ht="15.75" thickBot="1" x14ac:dyDescent="0.3">
      <c r="A15023" s="3" t="s">
        <v>23406</v>
      </c>
      <c r="B15023" s="4" t="s">
        <v>23177</v>
      </c>
      <c r="C15023" s="5" t="s">
        <v>4135</v>
      </c>
      <c r="D15023">
        <f>_xlfn.XLOOKUP(Fin_SortCode[[#This Row],[Bank Name]],BankPopularity[UK Bank],BankPopularity[Weighting],0.0001)</f>
        <v>1E-4</v>
      </c>
    </row>
    <row r="15024" spans="1:4" ht="15.75" thickBot="1" x14ac:dyDescent="0.3">
      <c r="A15024" s="3" t="s">
        <v>23407</v>
      </c>
      <c r="B15024" s="4" t="s">
        <v>23177</v>
      </c>
      <c r="C15024" s="5" t="s">
        <v>4137</v>
      </c>
      <c r="D15024">
        <f>_xlfn.XLOOKUP(Fin_SortCode[[#This Row],[Bank Name]],BankPopularity[UK Bank],BankPopularity[Weighting],0.0001)</f>
        <v>1E-4</v>
      </c>
    </row>
    <row r="15025" spans="1:4" ht="15.75" thickBot="1" x14ac:dyDescent="0.3">
      <c r="A15025" s="3" t="s">
        <v>23408</v>
      </c>
      <c r="B15025" s="4" t="s">
        <v>23177</v>
      </c>
      <c r="C15025" s="5" t="s">
        <v>4145</v>
      </c>
      <c r="D15025">
        <f>_xlfn.XLOOKUP(Fin_SortCode[[#This Row],[Bank Name]],BankPopularity[UK Bank],BankPopularity[Weighting],0.0001)</f>
        <v>1E-4</v>
      </c>
    </row>
    <row r="15026" spans="1:4" ht="15.75" thickBot="1" x14ac:dyDescent="0.3">
      <c r="A15026" s="3" t="s">
        <v>23409</v>
      </c>
      <c r="B15026" s="4" t="s">
        <v>23177</v>
      </c>
      <c r="C15026" s="5" t="s">
        <v>23410</v>
      </c>
      <c r="D15026">
        <f>_xlfn.XLOOKUP(Fin_SortCode[[#This Row],[Bank Name]],BankPopularity[UK Bank],BankPopularity[Weighting],0.0001)</f>
        <v>1E-4</v>
      </c>
    </row>
    <row r="15027" spans="1:4" ht="15.75" thickBot="1" x14ac:dyDescent="0.3">
      <c r="A15027" s="3" t="s">
        <v>23411</v>
      </c>
      <c r="B15027" s="4" t="s">
        <v>23177</v>
      </c>
      <c r="C15027" s="5" t="s">
        <v>23412</v>
      </c>
      <c r="D15027">
        <f>_xlfn.XLOOKUP(Fin_SortCode[[#This Row],[Bank Name]],BankPopularity[UK Bank],BankPopularity[Weighting],0.0001)</f>
        <v>1E-4</v>
      </c>
    </row>
    <row r="15028" spans="1:4" ht="15.75" thickBot="1" x14ac:dyDescent="0.3">
      <c r="A15028" s="3" t="s">
        <v>23413</v>
      </c>
      <c r="B15028" s="4" t="s">
        <v>23177</v>
      </c>
      <c r="C15028" s="5" t="s">
        <v>2847</v>
      </c>
      <c r="D15028">
        <f>_xlfn.XLOOKUP(Fin_SortCode[[#This Row],[Bank Name]],BankPopularity[UK Bank],BankPopularity[Weighting],0.0001)</f>
        <v>1E-4</v>
      </c>
    </row>
    <row r="15029" spans="1:4" ht="15.75" thickBot="1" x14ac:dyDescent="0.3">
      <c r="A15029" s="3" t="s">
        <v>23414</v>
      </c>
      <c r="B15029" s="4" t="s">
        <v>23177</v>
      </c>
      <c r="C15029" s="5" t="s">
        <v>23415</v>
      </c>
      <c r="D15029">
        <f>_xlfn.XLOOKUP(Fin_SortCode[[#This Row],[Bank Name]],BankPopularity[UK Bank],BankPopularity[Weighting],0.0001)</f>
        <v>1E-4</v>
      </c>
    </row>
    <row r="15030" spans="1:4" ht="15.75" thickBot="1" x14ac:dyDescent="0.3">
      <c r="A15030" s="3" t="s">
        <v>23416</v>
      </c>
      <c r="B15030" s="4" t="s">
        <v>23177</v>
      </c>
      <c r="C15030" s="5" t="s">
        <v>4156</v>
      </c>
      <c r="D15030">
        <f>_xlfn.XLOOKUP(Fin_SortCode[[#This Row],[Bank Name]],BankPopularity[UK Bank],BankPopularity[Weighting],0.0001)</f>
        <v>1E-4</v>
      </c>
    </row>
    <row r="15031" spans="1:4" ht="15.75" thickBot="1" x14ac:dyDescent="0.3">
      <c r="A15031" s="3" t="s">
        <v>23417</v>
      </c>
      <c r="B15031" s="4" t="s">
        <v>23177</v>
      </c>
      <c r="C15031" s="5" t="s">
        <v>23418</v>
      </c>
      <c r="D15031">
        <f>_xlfn.XLOOKUP(Fin_SortCode[[#This Row],[Bank Name]],BankPopularity[UK Bank],BankPopularity[Weighting],0.0001)</f>
        <v>1E-4</v>
      </c>
    </row>
    <row r="15032" spans="1:4" ht="15.75" thickBot="1" x14ac:dyDescent="0.3">
      <c r="A15032" s="3" t="s">
        <v>23419</v>
      </c>
      <c r="B15032" s="4" t="s">
        <v>23177</v>
      </c>
      <c r="C15032" s="5" t="s">
        <v>4160</v>
      </c>
      <c r="D15032">
        <f>_xlfn.XLOOKUP(Fin_SortCode[[#This Row],[Bank Name]],BankPopularity[UK Bank],BankPopularity[Weighting],0.0001)</f>
        <v>1E-4</v>
      </c>
    </row>
    <row r="15033" spans="1:4" ht="15.75" thickBot="1" x14ac:dyDescent="0.3">
      <c r="A15033" s="3" t="s">
        <v>23420</v>
      </c>
      <c r="B15033" s="4" t="s">
        <v>23177</v>
      </c>
      <c r="C15033" s="5" t="s">
        <v>23421</v>
      </c>
      <c r="D15033">
        <f>_xlfn.XLOOKUP(Fin_SortCode[[#This Row],[Bank Name]],BankPopularity[UK Bank],BankPopularity[Weighting],0.0001)</f>
        <v>1E-4</v>
      </c>
    </row>
    <row r="15034" spans="1:4" ht="15.75" thickBot="1" x14ac:dyDescent="0.3">
      <c r="A15034" s="3" t="s">
        <v>23422</v>
      </c>
      <c r="B15034" s="4" t="s">
        <v>23177</v>
      </c>
      <c r="C15034" s="5" t="s">
        <v>4167</v>
      </c>
      <c r="D15034">
        <f>_xlfn.XLOOKUP(Fin_SortCode[[#This Row],[Bank Name]],BankPopularity[UK Bank],BankPopularity[Weighting],0.0001)</f>
        <v>1E-4</v>
      </c>
    </row>
    <row r="15035" spans="1:4" ht="15.75" thickBot="1" x14ac:dyDescent="0.3">
      <c r="A15035" s="3" t="s">
        <v>23423</v>
      </c>
      <c r="B15035" s="4" t="s">
        <v>23177</v>
      </c>
      <c r="C15035" s="5" t="s">
        <v>23424</v>
      </c>
      <c r="D15035">
        <f>_xlfn.XLOOKUP(Fin_SortCode[[#This Row],[Bank Name]],BankPopularity[UK Bank],BankPopularity[Weighting],0.0001)</f>
        <v>1E-4</v>
      </c>
    </row>
    <row r="15036" spans="1:4" ht="15.75" thickBot="1" x14ac:dyDescent="0.3">
      <c r="A15036" s="3" t="s">
        <v>23425</v>
      </c>
      <c r="B15036" s="4" t="s">
        <v>23177</v>
      </c>
      <c r="C15036" s="5" t="s">
        <v>23426</v>
      </c>
      <c r="D15036">
        <f>_xlfn.XLOOKUP(Fin_SortCode[[#This Row],[Bank Name]],BankPopularity[UK Bank],BankPopularity[Weighting],0.0001)</f>
        <v>1E-4</v>
      </c>
    </row>
    <row r="15037" spans="1:4" ht="15.75" thickBot="1" x14ac:dyDescent="0.3">
      <c r="A15037" s="3" t="s">
        <v>23427</v>
      </c>
      <c r="B15037" s="4" t="s">
        <v>23177</v>
      </c>
      <c r="C15037" s="5" t="s">
        <v>23428</v>
      </c>
      <c r="D15037">
        <f>_xlfn.XLOOKUP(Fin_SortCode[[#This Row],[Bank Name]],BankPopularity[UK Bank],BankPopularity[Weighting],0.0001)</f>
        <v>1E-4</v>
      </c>
    </row>
    <row r="15038" spans="1:4" ht="15.75" thickBot="1" x14ac:dyDescent="0.3">
      <c r="A15038" s="3" t="s">
        <v>23429</v>
      </c>
      <c r="B15038" s="4" t="s">
        <v>23177</v>
      </c>
      <c r="C15038" s="5" t="s">
        <v>23430</v>
      </c>
      <c r="D15038">
        <f>_xlfn.XLOOKUP(Fin_SortCode[[#This Row],[Bank Name]],BankPopularity[UK Bank],BankPopularity[Weighting],0.0001)</f>
        <v>1E-4</v>
      </c>
    </row>
    <row r="15039" spans="1:4" ht="15.75" thickBot="1" x14ac:dyDescent="0.3">
      <c r="A15039" s="3" t="s">
        <v>23431</v>
      </c>
      <c r="B15039" s="4" t="s">
        <v>23177</v>
      </c>
      <c r="C15039" s="5" t="s">
        <v>23432</v>
      </c>
      <c r="D15039">
        <f>_xlfn.XLOOKUP(Fin_SortCode[[#This Row],[Bank Name]],BankPopularity[UK Bank],BankPopularity[Weighting],0.0001)</f>
        <v>1E-4</v>
      </c>
    </row>
    <row r="15040" spans="1:4" ht="15.75" thickBot="1" x14ac:dyDescent="0.3">
      <c r="A15040" s="3" t="s">
        <v>23433</v>
      </c>
      <c r="B15040" s="4" t="s">
        <v>23177</v>
      </c>
      <c r="C15040" s="5" t="s">
        <v>23434</v>
      </c>
      <c r="D15040">
        <f>_xlfn.XLOOKUP(Fin_SortCode[[#This Row],[Bank Name]],BankPopularity[UK Bank],BankPopularity[Weighting],0.0001)</f>
        <v>1E-4</v>
      </c>
    </row>
    <row r="15041" spans="1:4" ht="15.75" thickBot="1" x14ac:dyDescent="0.3">
      <c r="A15041" s="3" t="s">
        <v>23435</v>
      </c>
      <c r="B15041" s="4" t="s">
        <v>23177</v>
      </c>
      <c r="C15041" s="5" t="s">
        <v>23436</v>
      </c>
      <c r="D15041">
        <f>_xlfn.XLOOKUP(Fin_SortCode[[#This Row],[Bank Name]],BankPopularity[UK Bank],BankPopularity[Weighting],0.0001)</f>
        <v>1E-4</v>
      </c>
    </row>
    <row r="15042" spans="1:4" ht="15.75" thickBot="1" x14ac:dyDescent="0.3">
      <c r="A15042" s="3" t="s">
        <v>23437</v>
      </c>
      <c r="B15042" s="4" t="s">
        <v>23177</v>
      </c>
      <c r="C15042" s="5" t="s">
        <v>4173</v>
      </c>
      <c r="D15042">
        <f>_xlfn.XLOOKUP(Fin_SortCode[[#This Row],[Bank Name]],BankPopularity[UK Bank],BankPopularity[Weighting],0.0001)</f>
        <v>1E-4</v>
      </c>
    </row>
    <row r="15043" spans="1:4" ht="15.75" thickBot="1" x14ac:dyDescent="0.3">
      <c r="A15043" s="3" t="s">
        <v>23438</v>
      </c>
      <c r="B15043" s="4" t="s">
        <v>23177</v>
      </c>
      <c r="C15043" s="5" t="s">
        <v>23439</v>
      </c>
      <c r="D15043">
        <f>_xlfn.XLOOKUP(Fin_SortCode[[#This Row],[Bank Name]],BankPopularity[UK Bank],BankPopularity[Weighting],0.0001)</f>
        <v>1E-4</v>
      </c>
    </row>
    <row r="15044" spans="1:4" ht="15.75" thickBot="1" x14ac:dyDescent="0.3">
      <c r="A15044" s="3" t="s">
        <v>23440</v>
      </c>
      <c r="B15044" s="4" t="s">
        <v>23177</v>
      </c>
      <c r="C15044" s="5" t="s">
        <v>4175</v>
      </c>
      <c r="D15044">
        <f>_xlfn.XLOOKUP(Fin_SortCode[[#This Row],[Bank Name]],BankPopularity[UK Bank],BankPopularity[Weighting],0.0001)</f>
        <v>1E-4</v>
      </c>
    </row>
    <row r="15045" spans="1:4" ht="15.75" thickBot="1" x14ac:dyDescent="0.3">
      <c r="A15045" s="3" t="s">
        <v>23441</v>
      </c>
      <c r="B15045" s="4" t="s">
        <v>23177</v>
      </c>
      <c r="C15045" s="5" t="s">
        <v>4177</v>
      </c>
      <c r="D15045">
        <f>_xlfn.XLOOKUP(Fin_SortCode[[#This Row],[Bank Name]],BankPopularity[UK Bank],BankPopularity[Weighting],0.0001)</f>
        <v>1E-4</v>
      </c>
    </row>
    <row r="15046" spans="1:4" ht="15.75" thickBot="1" x14ac:dyDescent="0.3">
      <c r="A15046" s="3" t="s">
        <v>23442</v>
      </c>
      <c r="B15046" s="4" t="s">
        <v>23177</v>
      </c>
      <c r="C15046" s="5" t="s">
        <v>23443</v>
      </c>
      <c r="D15046">
        <f>_xlfn.XLOOKUP(Fin_SortCode[[#This Row],[Bank Name]],BankPopularity[UK Bank],BankPopularity[Weighting],0.0001)</f>
        <v>1E-4</v>
      </c>
    </row>
    <row r="15047" spans="1:4" ht="15.75" thickBot="1" x14ac:dyDescent="0.3">
      <c r="A15047" s="3" t="s">
        <v>23444</v>
      </c>
      <c r="B15047" s="4" t="s">
        <v>23177</v>
      </c>
      <c r="C15047" s="5" t="s">
        <v>4181</v>
      </c>
      <c r="D15047">
        <f>_xlfn.XLOOKUP(Fin_SortCode[[#This Row],[Bank Name]],BankPopularity[UK Bank],BankPopularity[Weighting],0.0001)</f>
        <v>1E-4</v>
      </c>
    </row>
    <row r="15048" spans="1:4" ht="15.75" thickBot="1" x14ac:dyDescent="0.3">
      <c r="A15048" s="3" t="s">
        <v>23445</v>
      </c>
      <c r="B15048" s="4" t="s">
        <v>23177</v>
      </c>
      <c r="C15048" s="5" t="s">
        <v>23446</v>
      </c>
      <c r="D15048">
        <f>_xlfn.XLOOKUP(Fin_SortCode[[#This Row],[Bank Name]],BankPopularity[UK Bank],BankPopularity[Weighting],0.0001)</f>
        <v>1E-4</v>
      </c>
    </row>
    <row r="15049" spans="1:4" ht="15.75" thickBot="1" x14ac:dyDescent="0.3">
      <c r="A15049" s="3" t="s">
        <v>23447</v>
      </c>
      <c r="B15049" s="4" t="s">
        <v>23177</v>
      </c>
      <c r="C15049" s="5" t="s">
        <v>23448</v>
      </c>
      <c r="D15049">
        <f>_xlfn.XLOOKUP(Fin_SortCode[[#This Row],[Bank Name]],BankPopularity[UK Bank],BankPopularity[Weighting],0.0001)</f>
        <v>1E-4</v>
      </c>
    </row>
    <row r="15050" spans="1:4" ht="15.75" thickBot="1" x14ac:dyDescent="0.3">
      <c r="A15050" s="3" t="s">
        <v>23449</v>
      </c>
      <c r="B15050" s="4" t="s">
        <v>23177</v>
      </c>
      <c r="C15050" s="5" t="s">
        <v>4183</v>
      </c>
      <c r="D15050">
        <f>_xlfn.XLOOKUP(Fin_SortCode[[#This Row],[Bank Name]],BankPopularity[UK Bank],BankPopularity[Weighting],0.0001)</f>
        <v>1E-4</v>
      </c>
    </row>
    <row r="15051" spans="1:4" ht="15.75" thickBot="1" x14ac:dyDescent="0.3">
      <c r="A15051" s="3" t="s">
        <v>23450</v>
      </c>
      <c r="B15051" s="4" t="s">
        <v>23177</v>
      </c>
      <c r="C15051" s="5" t="s">
        <v>23451</v>
      </c>
      <c r="D15051">
        <f>_xlfn.XLOOKUP(Fin_SortCode[[#This Row],[Bank Name]],BankPopularity[UK Bank],BankPopularity[Weighting],0.0001)</f>
        <v>1E-4</v>
      </c>
    </row>
    <row r="15052" spans="1:4" ht="15.75" thickBot="1" x14ac:dyDescent="0.3">
      <c r="A15052" s="3" t="s">
        <v>23452</v>
      </c>
      <c r="B15052" s="4" t="s">
        <v>23177</v>
      </c>
      <c r="C15052" s="5" t="s">
        <v>23453</v>
      </c>
      <c r="D15052">
        <f>_xlfn.XLOOKUP(Fin_SortCode[[#This Row],[Bank Name]],BankPopularity[UK Bank],BankPopularity[Weighting],0.0001)</f>
        <v>1E-4</v>
      </c>
    </row>
    <row r="15053" spans="1:4" ht="15.75" thickBot="1" x14ac:dyDescent="0.3">
      <c r="A15053" s="3" t="s">
        <v>23454</v>
      </c>
      <c r="B15053" s="4" t="s">
        <v>23177</v>
      </c>
      <c r="C15053" s="5" t="s">
        <v>22156</v>
      </c>
      <c r="D15053">
        <f>_xlfn.XLOOKUP(Fin_SortCode[[#This Row],[Bank Name]],BankPopularity[UK Bank],BankPopularity[Weighting],0.0001)</f>
        <v>1E-4</v>
      </c>
    </row>
    <row r="15054" spans="1:4" ht="15.75" thickBot="1" x14ac:dyDescent="0.3">
      <c r="A15054" s="3" t="s">
        <v>23455</v>
      </c>
      <c r="B15054" s="4" t="s">
        <v>23177</v>
      </c>
      <c r="C15054" s="5" t="s">
        <v>23456</v>
      </c>
      <c r="D15054">
        <f>_xlfn.XLOOKUP(Fin_SortCode[[#This Row],[Bank Name]],BankPopularity[UK Bank],BankPopularity[Weighting],0.0001)</f>
        <v>1E-4</v>
      </c>
    </row>
    <row r="15055" spans="1:4" ht="15.75" thickBot="1" x14ac:dyDescent="0.3">
      <c r="A15055" s="3" t="s">
        <v>23457</v>
      </c>
      <c r="B15055" s="4" t="s">
        <v>23177</v>
      </c>
      <c r="C15055" s="5" t="s">
        <v>23458</v>
      </c>
      <c r="D15055">
        <f>_xlfn.XLOOKUP(Fin_SortCode[[#This Row],[Bank Name]],BankPopularity[UK Bank],BankPopularity[Weighting],0.0001)</f>
        <v>1E-4</v>
      </c>
    </row>
    <row r="15056" spans="1:4" ht="15.75" thickBot="1" x14ac:dyDescent="0.3">
      <c r="A15056" s="3" t="s">
        <v>23459</v>
      </c>
      <c r="B15056" s="4" t="s">
        <v>23177</v>
      </c>
      <c r="C15056" s="5" t="s">
        <v>4207</v>
      </c>
      <c r="D15056">
        <f>_xlfn.XLOOKUP(Fin_SortCode[[#This Row],[Bank Name]],BankPopularity[UK Bank],BankPopularity[Weighting],0.0001)</f>
        <v>1E-4</v>
      </c>
    </row>
    <row r="15057" spans="1:4" ht="15.75" thickBot="1" x14ac:dyDescent="0.3">
      <c r="A15057" s="3" t="s">
        <v>23460</v>
      </c>
      <c r="B15057" s="4" t="s">
        <v>23177</v>
      </c>
      <c r="C15057" s="5" t="s">
        <v>23461</v>
      </c>
      <c r="D15057">
        <f>_xlfn.XLOOKUP(Fin_SortCode[[#This Row],[Bank Name]],BankPopularity[UK Bank],BankPopularity[Weighting],0.0001)</f>
        <v>1E-4</v>
      </c>
    </row>
    <row r="15058" spans="1:4" ht="15.75" thickBot="1" x14ac:dyDescent="0.3">
      <c r="A15058" s="3" t="s">
        <v>23462</v>
      </c>
      <c r="B15058" s="4" t="s">
        <v>23177</v>
      </c>
      <c r="C15058" s="5" t="s">
        <v>4203</v>
      </c>
      <c r="D15058">
        <f>_xlfn.XLOOKUP(Fin_SortCode[[#This Row],[Bank Name]],BankPopularity[UK Bank],BankPopularity[Weighting],0.0001)</f>
        <v>1E-4</v>
      </c>
    </row>
    <row r="15059" spans="1:4" ht="15.75" thickBot="1" x14ac:dyDescent="0.3">
      <c r="A15059" s="3" t="s">
        <v>23463</v>
      </c>
      <c r="B15059" s="4" t="s">
        <v>23177</v>
      </c>
      <c r="C15059" s="5" t="s">
        <v>22166</v>
      </c>
      <c r="D15059">
        <f>_xlfn.XLOOKUP(Fin_SortCode[[#This Row],[Bank Name]],BankPopularity[UK Bank],BankPopularity[Weighting],0.0001)</f>
        <v>1E-4</v>
      </c>
    </row>
    <row r="15060" spans="1:4" ht="15.75" thickBot="1" x14ac:dyDescent="0.3">
      <c r="A15060" s="3" t="s">
        <v>23464</v>
      </c>
      <c r="B15060" s="4" t="s">
        <v>23177</v>
      </c>
      <c r="C15060" s="5" t="s">
        <v>23465</v>
      </c>
      <c r="D15060">
        <f>_xlfn.XLOOKUP(Fin_SortCode[[#This Row],[Bank Name]],BankPopularity[UK Bank],BankPopularity[Weighting],0.0001)</f>
        <v>1E-4</v>
      </c>
    </row>
    <row r="15061" spans="1:4" ht="15.75" thickBot="1" x14ac:dyDescent="0.3">
      <c r="A15061" s="3" t="s">
        <v>23466</v>
      </c>
      <c r="B15061" s="4" t="s">
        <v>23177</v>
      </c>
      <c r="C15061" s="5" t="s">
        <v>22168</v>
      </c>
      <c r="D15061">
        <f>_xlfn.XLOOKUP(Fin_SortCode[[#This Row],[Bank Name]],BankPopularity[UK Bank],BankPopularity[Weighting],0.0001)</f>
        <v>1E-4</v>
      </c>
    </row>
    <row r="15062" spans="1:4" ht="15.75" thickBot="1" x14ac:dyDescent="0.3">
      <c r="A15062" s="3" t="s">
        <v>23467</v>
      </c>
      <c r="B15062" s="4" t="s">
        <v>23177</v>
      </c>
      <c r="C15062" s="5" t="s">
        <v>23468</v>
      </c>
      <c r="D15062">
        <f>_xlfn.XLOOKUP(Fin_SortCode[[#This Row],[Bank Name]],BankPopularity[UK Bank],BankPopularity[Weighting],0.0001)</f>
        <v>1E-4</v>
      </c>
    </row>
    <row r="15063" spans="1:4" ht="15.75" thickBot="1" x14ac:dyDescent="0.3">
      <c r="A15063" s="3" t="s">
        <v>23469</v>
      </c>
      <c r="B15063" s="4" t="s">
        <v>23177</v>
      </c>
      <c r="C15063" s="5" t="s">
        <v>23470</v>
      </c>
      <c r="D15063">
        <f>_xlfn.XLOOKUP(Fin_SortCode[[#This Row],[Bank Name]],BankPopularity[UK Bank],BankPopularity[Weighting],0.0001)</f>
        <v>1E-4</v>
      </c>
    </row>
    <row r="15064" spans="1:4" ht="15.75" thickBot="1" x14ac:dyDescent="0.3">
      <c r="A15064" s="3" t="s">
        <v>23471</v>
      </c>
      <c r="B15064" s="4" t="s">
        <v>23177</v>
      </c>
      <c r="C15064" s="5" t="s">
        <v>23163</v>
      </c>
      <c r="D15064">
        <f>_xlfn.XLOOKUP(Fin_SortCode[[#This Row],[Bank Name]],BankPopularity[UK Bank],BankPopularity[Weighting],0.0001)</f>
        <v>1E-4</v>
      </c>
    </row>
    <row r="15065" spans="1:4" ht="15.75" thickBot="1" x14ac:dyDescent="0.3">
      <c r="A15065" s="3" t="s">
        <v>23472</v>
      </c>
      <c r="B15065" s="4" t="s">
        <v>23177</v>
      </c>
      <c r="C15065" s="5" t="s">
        <v>23473</v>
      </c>
      <c r="D15065">
        <f>_xlfn.XLOOKUP(Fin_SortCode[[#This Row],[Bank Name]],BankPopularity[UK Bank],BankPopularity[Weighting],0.0001)</f>
        <v>1E-4</v>
      </c>
    </row>
    <row r="15066" spans="1:4" ht="15.75" thickBot="1" x14ac:dyDescent="0.3">
      <c r="A15066" s="3" t="s">
        <v>23474</v>
      </c>
      <c r="B15066" s="4" t="s">
        <v>23177</v>
      </c>
      <c r="C15066" s="5" t="s">
        <v>4213</v>
      </c>
      <c r="D15066">
        <f>_xlfn.XLOOKUP(Fin_SortCode[[#This Row],[Bank Name]],BankPopularity[UK Bank],BankPopularity[Weighting],0.0001)</f>
        <v>1E-4</v>
      </c>
    </row>
    <row r="15067" spans="1:4" ht="15.75" thickBot="1" x14ac:dyDescent="0.3">
      <c r="A15067" s="3" t="s">
        <v>23475</v>
      </c>
      <c r="B15067" s="4" t="s">
        <v>23177</v>
      </c>
      <c r="C15067" s="5" t="s">
        <v>4217</v>
      </c>
      <c r="D15067">
        <f>_xlfn.XLOOKUP(Fin_SortCode[[#This Row],[Bank Name]],BankPopularity[UK Bank],BankPopularity[Weighting],0.0001)</f>
        <v>1E-4</v>
      </c>
    </row>
    <row r="15068" spans="1:4" ht="15.75" thickBot="1" x14ac:dyDescent="0.3">
      <c r="A15068" s="3" t="s">
        <v>23476</v>
      </c>
      <c r="B15068" s="4" t="s">
        <v>23177</v>
      </c>
      <c r="C15068" s="5" t="s">
        <v>2863</v>
      </c>
      <c r="D15068">
        <f>_xlfn.XLOOKUP(Fin_SortCode[[#This Row],[Bank Name]],BankPopularity[UK Bank],BankPopularity[Weighting],0.0001)</f>
        <v>1E-4</v>
      </c>
    </row>
    <row r="15069" spans="1:4" ht="15.75" thickBot="1" x14ac:dyDescent="0.3">
      <c r="A15069" s="3" t="s">
        <v>23477</v>
      </c>
      <c r="B15069" s="4" t="s">
        <v>23177</v>
      </c>
      <c r="C15069" s="5" t="s">
        <v>23478</v>
      </c>
      <c r="D15069">
        <f>_xlfn.XLOOKUP(Fin_SortCode[[#This Row],[Bank Name]],BankPopularity[UK Bank],BankPopularity[Weighting],0.0001)</f>
        <v>1E-4</v>
      </c>
    </row>
    <row r="15070" spans="1:4" ht="15.75" thickBot="1" x14ac:dyDescent="0.3">
      <c r="A15070" s="3" t="s">
        <v>23479</v>
      </c>
      <c r="B15070" s="4" t="s">
        <v>23177</v>
      </c>
      <c r="C15070" s="5" t="s">
        <v>23480</v>
      </c>
      <c r="D15070">
        <f>_xlfn.XLOOKUP(Fin_SortCode[[#This Row],[Bank Name]],BankPopularity[UK Bank],BankPopularity[Weighting],0.0001)</f>
        <v>1E-4</v>
      </c>
    </row>
    <row r="15071" spans="1:4" ht="15.75" thickBot="1" x14ac:dyDescent="0.3">
      <c r="A15071" s="3" t="s">
        <v>23481</v>
      </c>
      <c r="B15071" s="4" t="s">
        <v>23177</v>
      </c>
      <c r="C15071" s="5" t="s">
        <v>4230</v>
      </c>
      <c r="D15071">
        <f>_xlfn.XLOOKUP(Fin_SortCode[[#This Row],[Bank Name]],BankPopularity[UK Bank],BankPopularity[Weighting],0.0001)</f>
        <v>1E-4</v>
      </c>
    </row>
    <row r="15072" spans="1:4" ht="15.75" thickBot="1" x14ac:dyDescent="0.3">
      <c r="A15072" s="3" t="s">
        <v>23482</v>
      </c>
      <c r="B15072" s="4" t="s">
        <v>23177</v>
      </c>
      <c r="C15072" s="5" t="s">
        <v>4235</v>
      </c>
      <c r="D15072">
        <f>_xlfn.XLOOKUP(Fin_SortCode[[#This Row],[Bank Name]],BankPopularity[UK Bank],BankPopularity[Weighting],0.0001)</f>
        <v>1E-4</v>
      </c>
    </row>
    <row r="15073" spans="1:4" ht="15.75" thickBot="1" x14ac:dyDescent="0.3">
      <c r="A15073" s="3" t="s">
        <v>23483</v>
      </c>
      <c r="B15073" s="4" t="s">
        <v>23177</v>
      </c>
      <c r="C15073" s="5" t="s">
        <v>23484</v>
      </c>
      <c r="D15073">
        <f>_xlfn.XLOOKUP(Fin_SortCode[[#This Row],[Bank Name]],BankPopularity[UK Bank],BankPopularity[Weighting],0.0001)</f>
        <v>1E-4</v>
      </c>
    </row>
    <row r="15074" spans="1:4" ht="15.75" thickBot="1" x14ac:dyDescent="0.3">
      <c r="A15074" s="3" t="s">
        <v>23485</v>
      </c>
      <c r="B15074" s="4" t="s">
        <v>23177</v>
      </c>
      <c r="C15074" s="5" t="s">
        <v>23486</v>
      </c>
      <c r="D15074">
        <f>_xlfn.XLOOKUP(Fin_SortCode[[#This Row],[Bank Name]],BankPopularity[UK Bank],BankPopularity[Weighting],0.0001)</f>
        <v>1E-4</v>
      </c>
    </row>
    <row r="15075" spans="1:4" ht="15.75" thickBot="1" x14ac:dyDescent="0.3">
      <c r="A15075" s="3" t="s">
        <v>23487</v>
      </c>
      <c r="B15075" s="4" t="s">
        <v>23177</v>
      </c>
      <c r="C15075" s="5" t="s">
        <v>4240</v>
      </c>
      <c r="D15075">
        <f>_xlfn.XLOOKUP(Fin_SortCode[[#This Row],[Bank Name]],BankPopularity[UK Bank],BankPopularity[Weighting],0.0001)</f>
        <v>1E-4</v>
      </c>
    </row>
    <row r="15076" spans="1:4" ht="15.75" thickBot="1" x14ac:dyDescent="0.3">
      <c r="A15076" s="3" t="s">
        <v>23488</v>
      </c>
      <c r="B15076" s="4" t="s">
        <v>23177</v>
      </c>
      <c r="C15076" s="5" t="s">
        <v>23489</v>
      </c>
      <c r="D15076">
        <f>_xlfn.XLOOKUP(Fin_SortCode[[#This Row],[Bank Name]],BankPopularity[UK Bank],BankPopularity[Weighting],0.0001)</f>
        <v>1E-4</v>
      </c>
    </row>
    <row r="15077" spans="1:4" ht="15.75" thickBot="1" x14ac:dyDescent="0.3">
      <c r="A15077" s="3" t="s">
        <v>23490</v>
      </c>
      <c r="B15077" s="4" t="s">
        <v>23177</v>
      </c>
      <c r="C15077" s="5" t="s">
        <v>23491</v>
      </c>
      <c r="D15077">
        <f>_xlfn.XLOOKUP(Fin_SortCode[[#This Row],[Bank Name]],BankPopularity[UK Bank],BankPopularity[Weighting],0.0001)</f>
        <v>1E-4</v>
      </c>
    </row>
    <row r="15078" spans="1:4" ht="15.75" thickBot="1" x14ac:dyDescent="0.3">
      <c r="A15078" s="3" t="s">
        <v>23492</v>
      </c>
      <c r="B15078" s="4" t="s">
        <v>23177</v>
      </c>
      <c r="C15078" s="5" t="s">
        <v>23493</v>
      </c>
      <c r="D15078">
        <f>_xlfn.XLOOKUP(Fin_SortCode[[#This Row],[Bank Name]],BankPopularity[UK Bank],BankPopularity[Weighting],0.0001)</f>
        <v>1E-4</v>
      </c>
    </row>
    <row r="15079" spans="1:4" ht="15.75" thickBot="1" x14ac:dyDescent="0.3">
      <c r="A15079" s="3" t="s">
        <v>23494</v>
      </c>
      <c r="B15079" s="4" t="s">
        <v>23177</v>
      </c>
      <c r="C15079" s="5" t="s">
        <v>23495</v>
      </c>
      <c r="D15079">
        <f>_xlfn.XLOOKUP(Fin_SortCode[[#This Row],[Bank Name]],BankPopularity[UK Bank],BankPopularity[Weighting],0.0001)</f>
        <v>1E-4</v>
      </c>
    </row>
    <row r="15080" spans="1:4" ht="15.75" thickBot="1" x14ac:dyDescent="0.3">
      <c r="A15080" s="3" t="s">
        <v>23496</v>
      </c>
      <c r="B15080" s="4" t="s">
        <v>23177</v>
      </c>
      <c r="C15080" s="5" t="s">
        <v>23497</v>
      </c>
      <c r="D15080">
        <f>_xlfn.XLOOKUP(Fin_SortCode[[#This Row],[Bank Name]],BankPopularity[UK Bank],BankPopularity[Weighting],0.0001)</f>
        <v>1E-4</v>
      </c>
    </row>
    <row r="15081" spans="1:4" ht="15.75" thickBot="1" x14ac:dyDescent="0.3">
      <c r="A15081" s="3" t="s">
        <v>23498</v>
      </c>
      <c r="B15081" s="4" t="s">
        <v>23177</v>
      </c>
      <c r="C15081" s="5" t="s">
        <v>23499</v>
      </c>
      <c r="D15081">
        <f>_xlfn.XLOOKUP(Fin_SortCode[[#This Row],[Bank Name]],BankPopularity[UK Bank],BankPopularity[Weighting],0.0001)</f>
        <v>1E-4</v>
      </c>
    </row>
    <row r="15082" spans="1:4" ht="15.75" thickBot="1" x14ac:dyDescent="0.3">
      <c r="A15082" s="3" t="s">
        <v>23500</v>
      </c>
      <c r="B15082" s="4" t="s">
        <v>23177</v>
      </c>
      <c r="C15082" s="5" t="s">
        <v>23501</v>
      </c>
      <c r="D15082">
        <f>_xlfn.XLOOKUP(Fin_SortCode[[#This Row],[Bank Name]],BankPopularity[UK Bank],BankPopularity[Weighting],0.0001)</f>
        <v>1E-4</v>
      </c>
    </row>
    <row r="15083" spans="1:4" ht="15.75" thickBot="1" x14ac:dyDescent="0.3">
      <c r="A15083" s="3" t="s">
        <v>23502</v>
      </c>
      <c r="B15083" s="4" t="s">
        <v>23177</v>
      </c>
      <c r="C15083" s="5" t="s">
        <v>23503</v>
      </c>
      <c r="D15083">
        <f>_xlfn.XLOOKUP(Fin_SortCode[[#This Row],[Bank Name]],BankPopularity[UK Bank],BankPopularity[Weighting],0.0001)</f>
        <v>1E-4</v>
      </c>
    </row>
    <row r="15084" spans="1:4" ht="15.75" thickBot="1" x14ac:dyDescent="0.3">
      <c r="A15084" s="3" t="s">
        <v>23504</v>
      </c>
      <c r="B15084" s="4" t="s">
        <v>23177</v>
      </c>
      <c r="C15084" s="5" t="s">
        <v>4252</v>
      </c>
      <c r="D15084">
        <f>_xlfn.XLOOKUP(Fin_SortCode[[#This Row],[Bank Name]],BankPopularity[UK Bank],BankPopularity[Weighting],0.0001)</f>
        <v>1E-4</v>
      </c>
    </row>
    <row r="15085" spans="1:4" ht="15.75" thickBot="1" x14ac:dyDescent="0.3">
      <c r="A15085" s="3" t="s">
        <v>23505</v>
      </c>
      <c r="B15085" s="4" t="s">
        <v>23177</v>
      </c>
      <c r="C15085" s="5" t="s">
        <v>2866</v>
      </c>
      <c r="D15085">
        <f>_xlfn.XLOOKUP(Fin_SortCode[[#This Row],[Bank Name]],BankPopularity[UK Bank],BankPopularity[Weighting],0.0001)</f>
        <v>1E-4</v>
      </c>
    </row>
    <row r="15086" spans="1:4" ht="15.75" thickBot="1" x14ac:dyDescent="0.3">
      <c r="A15086" s="3" t="s">
        <v>23506</v>
      </c>
      <c r="B15086" s="4" t="s">
        <v>23177</v>
      </c>
      <c r="C15086" s="5" t="s">
        <v>2868</v>
      </c>
      <c r="D15086">
        <f>_xlfn.XLOOKUP(Fin_SortCode[[#This Row],[Bank Name]],BankPopularity[UK Bank],BankPopularity[Weighting],0.0001)</f>
        <v>1E-4</v>
      </c>
    </row>
    <row r="15087" spans="1:4" ht="15.75" thickBot="1" x14ac:dyDescent="0.3">
      <c r="A15087" s="3" t="s">
        <v>23507</v>
      </c>
      <c r="B15087" s="4" t="s">
        <v>23177</v>
      </c>
      <c r="C15087" s="5" t="s">
        <v>4263</v>
      </c>
      <c r="D15087">
        <f>_xlfn.XLOOKUP(Fin_SortCode[[#This Row],[Bank Name]],BankPopularity[UK Bank],BankPopularity[Weighting],0.0001)</f>
        <v>1E-4</v>
      </c>
    </row>
    <row r="15088" spans="1:4" ht="15.75" thickBot="1" x14ac:dyDescent="0.3">
      <c r="A15088" s="3" t="s">
        <v>23508</v>
      </c>
      <c r="B15088" s="4" t="s">
        <v>23177</v>
      </c>
      <c r="C15088" s="5" t="s">
        <v>4265</v>
      </c>
      <c r="D15088">
        <f>_xlfn.XLOOKUP(Fin_SortCode[[#This Row],[Bank Name]],BankPopularity[UK Bank],BankPopularity[Weighting],0.0001)</f>
        <v>1E-4</v>
      </c>
    </row>
    <row r="15089" spans="1:4" ht="15.75" thickBot="1" x14ac:dyDescent="0.3">
      <c r="A15089" s="3" t="s">
        <v>23509</v>
      </c>
      <c r="B15089" s="4" t="s">
        <v>23177</v>
      </c>
      <c r="C15089" s="5" t="s">
        <v>23510</v>
      </c>
      <c r="D15089">
        <f>_xlfn.XLOOKUP(Fin_SortCode[[#This Row],[Bank Name]],BankPopularity[UK Bank],BankPopularity[Weighting],0.0001)</f>
        <v>1E-4</v>
      </c>
    </row>
    <row r="15090" spans="1:4" ht="15.75" thickBot="1" x14ac:dyDescent="0.3">
      <c r="A15090" s="3" t="s">
        <v>23511</v>
      </c>
      <c r="B15090" s="4" t="s">
        <v>23177</v>
      </c>
      <c r="C15090" s="5" t="s">
        <v>23512</v>
      </c>
      <c r="D15090">
        <f>_xlfn.XLOOKUP(Fin_SortCode[[#This Row],[Bank Name]],BankPopularity[UK Bank],BankPopularity[Weighting],0.0001)</f>
        <v>1E-4</v>
      </c>
    </row>
    <row r="15091" spans="1:4" ht="15.75" thickBot="1" x14ac:dyDescent="0.3">
      <c r="A15091" s="3" t="s">
        <v>23513</v>
      </c>
      <c r="B15091" s="4" t="s">
        <v>23177</v>
      </c>
      <c r="C15091" s="5" t="s">
        <v>23514</v>
      </c>
      <c r="D15091">
        <f>_xlfn.XLOOKUP(Fin_SortCode[[#This Row],[Bank Name]],BankPopularity[UK Bank],BankPopularity[Weighting],0.0001)</f>
        <v>1E-4</v>
      </c>
    </row>
    <row r="15092" spans="1:4" ht="15.75" thickBot="1" x14ac:dyDescent="0.3">
      <c r="A15092" s="3" t="s">
        <v>23515</v>
      </c>
      <c r="B15092" s="4" t="s">
        <v>23177</v>
      </c>
      <c r="C15092" s="5" t="s">
        <v>23516</v>
      </c>
      <c r="D15092">
        <f>_xlfn.XLOOKUP(Fin_SortCode[[#This Row],[Bank Name]],BankPopularity[UK Bank],BankPopularity[Weighting],0.0001)</f>
        <v>1E-4</v>
      </c>
    </row>
    <row r="15093" spans="1:4" ht="15.75" thickBot="1" x14ac:dyDescent="0.3">
      <c r="A15093" s="3" t="s">
        <v>23517</v>
      </c>
      <c r="B15093" s="4" t="s">
        <v>23177</v>
      </c>
      <c r="C15093" s="5" t="s">
        <v>23518</v>
      </c>
      <c r="D15093">
        <f>_xlfn.XLOOKUP(Fin_SortCode[[#This Row],[Bank Name]],BankPopularity[UK Bank],BankPopularity[Weighting],0.0001)</f>
        <v>1E-4</v>
      </c>
    </row>
    <row r="15094" spans="1:4" ht="15.75" thickBot="1" x14ac:dyDescent="0.3">
      <c r="A15094" s="3" t="s">
        <v>23519</v>
      </c>
      <c r="B15094" s="4" t="s">
        <v>23177</v>
      </c>
      <c r="C15094" s="5" t="s">
        <v>23520</v>
      </c>
      <c r="D15094">
        <f>_xlfn.XLOOKUP(Fin_SortCode[[#This Row],[Bank Name]],BankPopularity[UK Bank],BankPopularity[Weighting],0.0001)</f>
        <v>1E-4</v>
      </c>
    </row>
    <row r="15095" spans="1:4" ht="15.75" thickBot="1" x14ac:dyDescent="0.3">
      <c r="A15095" s="3" t="s">
        <v>23521</v>
      </c>
      <c r="B15095" s="4" t="s">
        <v>23177</v>
      </c>
      <c r="C15095" s="5" t="s">
        <v>23522</v>
      </c>
      <c r="D15095">
        <f>_xlfn.XLOOKUP(Fin_SortCode[[#This Row],[Bank Name]],BankPopularity[UK Bank],BankPopularity[Weighting],0.0001)</f>
        <v>1E-4</v>
      </c>
    </row>
    <row r="15096" spans="1:4" ht="15.75" thickBot="1" x14ac:dyDescent="0.3">
      <c r="A15096" s="3" t="s">
        <v>23523</v>
      </c>
      <c r="B15096" s="4" t="s">
        <v>23177</v>
      </c>
      <c r="C15096" s="5" t="s">
        <v>4278</v>
      </c>
      <c r="D15096">
        <f>_xlfn.XLOOKUP(Fin_SortCode[[#This Row],[Bank Name]],BankPopularity[UK Bank],BankPopularity[Weighting],0.0001)</f>
        <v>1E-4</v>
      </c>
    </row>
    <row r="15097" spans="1:4" ht="15.75" thickBot="1" x14ac:dyDescent="0.3">
      <c r="A15097" s="3" t="s">
        <v>23524</v>
      </c>
      <c r="B15097" s="4" t="s">
        <v>23177</v>
      </c>
      <c r="C15097" s="5" t="s">
        <v>23525</v>
      </c>
      <c r="D15097">
        <f>_xlfn.XLOOKUP(Fin_SortCode[[#This Row],[Bank Name]],BankPopularity[UK Bank],BankPopularity[Weighting],0.0001)</f>
        <v>1E-4</v>
      </c>
    </row>
    <row r="15098" spans="1:4" ht="15.75" thickBot="1" x14ac:dyDescent="0.3">
      <c r="A15098" s="3" t="s">
        <v>23526</v>
      </c>
      <c r="B15098" s="4" t="s">
        <v>23177</v>
      </c>
      <c r="C15098" s="5" t="s">
        <v>4280</v>
      </c>
      <c r="D15098">
        <f>_xlfn.XLOOKUP(Fin_SortCode[[#This Row],[Bank Name]],BankPopularity[UK Bank],BankPopularity[Weighting],0.0001)</f>
        <v>1E-4</v>
      </c>
    </row>
    <row r="15099" spans="1:4" ht="15.75" thickBot="1" x14ac:dyDescent="0.3">
      <c r="A15099" s="3" t="s">
        <v>23527</v>
      </c>
      <c r="B15099" s="4" t="s">
        <v>23177</v>
      </c>
      <c r="C15099" s="5" t="s">
        <v>4290</v>
      </c>
      <c r="D15099">
        <f>_xlfn.XLOOKUP(Fin_SortCode[[#This Row],[Bank Name]],BankPopularity[UK Bank],BankPopularity[Weighting],0.0001)</f>
        <v>1E-4</v>
      </c>
    </row>
    <row r="15100" spans="1:4" ht="15.75" thickBot="1" x14ac:dyDescent="0.3">
      <c r="A15100" s="3" t="s">
        <v>23528</v>
      </c>
      <c r="B15100" s="4" t="s">
        <v>23177</v>
      </c>
      <c r="C15100" s="5" t="s">
        <v>2872</v>
      </c>
      <c r="D15100">
        <f>_xlfn.XLOOKUP(Fin_SortCode[[#This Row],[Bank Name]],BankPopularity[UK Bank],BankPopularity[Weighting],0.0001)</f>
        <v>1E-4</v>
      </c>
    </row>
    <row r="15101" spans="1:4" ht="15.75" thickBot="1" x14ac:dyDescent="0.3">
      <c r="A15101" s="3" t="s">
        <v>23529</v>
      </c>
      <c r="B15101" s="4" t="s">
        <v>23177</v>
      </c>
      <c r="C15101" s="5" t="s">
        <v>23530</v>
      </c>
      <c r="D15101">
        <f>_xlfn.XLOOKUP(Fin_SortCode[[#This Row],[Bank Name]],BankPopularity[UK Bank],BankPopularity[Weighting],0.0001)</f>
        <v>1E-4</v>
      </c>
    </row>
    <row r="15102" spans="1:4" ht="15.75" thickBot="1" x14ac:dyDescent="0.3">
      <c r="A15102" s="3" t="s">
        <v>23531</v>
      </c>
      <c r="B15102" s="4" t="s">
        <v>23177</v>
      </c>
      <c r="C15102" s="5" t="s">
        <v>4301</v>
      </c>
      <c r="D15102">
        <f>_xlfn.XLOOKUP(Fin_SortCode[[#This Row],[Bank Name]],BankPopularity[UK Bank],BankPopularity[Weighting],0.0001)</f>
        <v>1E-4</v>
      </c>
    </row>
    <row r="15103" spans="1:4" ht="15.75" thickBot="1" x14ac:dyDescent="0.3">
      <c r="A15103" s="3" t="s">
        <v>23532</v>
      </c>
      <c r="B15103" s="4" t="s">
        <v>23177</v>
      </c>
      <c r="C15103" s="5" t="s">
        <v>23533</v>
      </c>
      <c r="D15103">
        <f>_xlfn.XLOOKUP(Fin_SortCode[[#This Row],[Bank Name]],BankPopularity[UK Bank],BankPopularity[Weighting],0.0001)</f>
        <v>1E-4</v>
      </c>
    </row>
    <row r="15104" spans="1:4" ht="15.75" thickBot="1" x14ac:dyDescent="0.3">
      <c r="A15104" s="3" t="s">
        <v>23534</v>
      </c>
      <c r="B15104" s="4" t="s">
        <v>23177</v>
      </c>
      <c r="C15104" s="5" t="s">
        <v>23535</v>
      </c>
      <c r="D15104">
        <f>_xlfn.XLOOKUP(Fin_SortCode[[#This Row],[Bank Name]],BankPopularity[UK Bank],BankPopularity[Weighting],0.0001)</f>
        <v>1E-4</v>
      </c>
    </row>
    <row r="15105" spans="1:4" ht="15.75" thickBot="1" x14ac:dyDescent="0.3">
      <c r="A15105" s="3" t="s">
        <v>23536</v>
      </c>
      <c r="B15105" s="4" t="s">
        <v>23177</v>
      </c>
      <c r="C15105" s="5" t="s">
        <v>4309</v>
      </c>
      <c r="D15105">
        <f>_xlfn.XLOOKUP(Fin_SortCode[[#This Row],[Bank Name]],BankPopularity[UK Bank],BankPopularity[Weighting],0.0001)</f>
        <v>1E-4</v>
      </c>
    </row>
    <row r="15106" spans="1:4" ht="15.75" thickBot="1" x14ac:dyDescent="0.3">
      <c r="A15106" s="3" t="s">
        <v>23537</v>
      </c>
      <c r="B15106" s="4" t="s">
        <v>23177</v>
      </c>
      <c r="C15106" s="5" t="s">
        <v>2874</v>
      </c>
      <c r="D15106">
        <f>_xlfn.XLOOKUP(Fin_SortCode[[#This Row],[Bank Name]],BankPopularity[UK Bank],BankPopularity[Weighting],0.0001)</f>
        <v>1E-4</v>
      </c>
    </row>
    <row r="15107" spans="1:4" ht="15.75" thickBot="1" x14ac:dyDescent="0.3">
      <c r="A15107" s="3" t="s">
        <v>23538</v>
      </c>
      <c r="B15107" s="4" t="s">
        <v>23177</v>
      </c>
      <c r="C15107" s="5" t="s">
        <v>23539</v>
      </c>
      <c r="D15107">
        <f>_xlfn.XLOOKUP(Fin_SortCode[[#This Row],[Bank Name]],BankPopularity[UK Bank],BankPopularity[Weighting],0.0001)</f>
        <v>1E-4</v>
      </c>
    </row>
    <row r="15108" spans="1:4" ht="15.75" thickBot="1" x14ac:dyDescent="0.3">
      <c r="A15108" s="3" t="s">
        <v>23540</v>
      </c>
      <c r="B15108" s="4" t="s">
        <v>23177</v>
      </c>
      <c r="C15108" s="5" t="s">
        <v>4323</v>
      </c>
      <c r="D15108">
        <f>_xlfn.XLOOKUP(Fin_SortCode[[#This Row],[Bank Name]],BankPopularity[UK Bank],BankPopularity[Weighting],0.0001)</f>
        <v>1E-4</v>
      </c>
    </row>
    <row r="15109" spans="1:4" ht="15.75" thickBot="1" x14ac:dyDescent="0.3">
      <c r="A15109" s="3" t="s">
        <v>23541</v>
      </c>
      <c r="B15109" s="4" t="s">
        <v>23177</v>
      </c>
      <c r="C15109" s="5" t="s">
        <v>4329</v>
      </c>
      <c r="D15109">
        <f>_xlfn.XLOOKUP(Fin_SortCode[[#This Row],[Bank Name]],BankPopularity[UK Bank],BankPopularity[Weighting],0.0001)</f>
        <v>1E-4</v>
      </c>
    </row>
    <row r="15110" spans="1:4" ht="15.75" thickBot="1" x14ac:dyDescent="0.3">
      <c r="A15110" s="3" t="s">
        <v>23542</v>
      </c>
      <c r="B15110" s="4" t="s">
        <v>23177</v>
      </c>
      <c r="C15110" s="5" t="s">
        <v>23543</v>
      </c>
      <c r="D15110">
        <f>_xlfn.XLOOKUP(Fin_SortCode[[#This Row],[Bank Name]],BankPopularity[UK Bank],BankPopularity[Weighting],0.0001)</f>
        <v>1E-4</v>
      </c>
    </row>
    <row r="15111" spans="1:4" ht="15.75" thickBot="1" x14ac:dyDescent="0.3">
      <c r="A15111" s="3" t="s">
        <v>23544</v>
      </c>
      <c r="B15111" s="4" t="s">
        <v>23177</v>
      </c>
      <c r="C15111" s="5" t="s">
        <v>4335</v>
      </c>
      <c r="D15111">
        <f>_xlfn.XLOOKUP(Fin_SortCode[[#This Row],[Bank Name]],BankPopularity[UK Bank],BankPopularity[Weighting],0.0001)</f>
        <v>1E-4</v>
      </c>
    </row>
    <row r="15112" spans="1:4" ht="15.75" thickBot="1" x14ac:dyDescent="0.3">
      <c r="A15112" s="3" t="s">
        <v>23545</v>
      </c>
      <c r="B15112" s="4" t="s">
        <v>23177</v>
      </c>
      <c r="C15112" s="5" t="s">
        <v>23546</v>
      </c>
      <c r="D15112">
        <f>_xlfn.XLOOKUP(Fin_SortCode[[#This Row],[Bank Name]],BankPopularity[UK Bank],BankPopularity[Weighting],0.0001)</f>
        <v>1E-4</v>
      </c>
    </row>
    <row r="15113" spans="1:4" ht="15.75" thickBot="1" x14ac:dyDescent="0.3">
      <c r="A15113" s="3" t="s">
        <v>23547</v>
      </c>
      <c r="B15113" s="4" t="s">
        <v>23177</v>
      </c>
      <c r="C15113" s="5" t="s">
        <v>4337</v>
      </c>
      <c r="D15113">
        <f>_xlfn.XLOOKUP(Fin_SortCode[[#This Row],[Bank Name]],BankPopularity[UK Bank],BankPopularity[Weighting],0.0001)</f>
        <v>1E-4</v>
      </c>
    </row>
    <row r="15114" spans="1:4" ht="15.75" thickBot="1" x14ac:dyDescent="0.3">
      <c r="A15114" s="3" t="s">
        <v>23548</v>
      </c>
      <c r="B15114" s="4" t="s">
        <v>23177</v>
      </c>
      <c r="C15114" s="5" t="s">
        <v>23549</v>
      </c>
      <c r="D15114">
        <f>_xlfn.XLOOKUP(Fin_SortCode[[#This Row],[Bank Name]],BankPopularity[UK Bank],BankPopularity[Weighting],0.0001)</f>
        <v>1E-4</v>
      </c>
    </row>
    <row r="15115" spans="1:4" ht="15.75" thickBot="1" x14ac:dyDescent="0.3">
      <c r="A15115" s="3" t="s">
        <v>23550</v>
      </c>
      <c r="B15115" s="4" t="s">
        <v>23177</v>
      </c>
      <c r="C15115" s="5" t="s">
        <v>23551</v>
      </c>
      <c r="D15115">
        <f>_xlfn.XLOOKUP(Fin_SortCode[[#This Row],[Bank Name]],BankPopularity[UK Bank],BankPopularity[Weighting],0.0001)</f>
        <v>1E-4</v>
      </c>
    </row>
    <row r="15116" spans="1:4" ht="15.75" thickBot="1" x14ac:dyDescent="0.3">
      <c r="A15116" s="3" t="s">
        <v>23552</v>
      </c>
      <c r="B15116" s="4" t="s">
        <v>23177</v>
      </c>
      <c r="C15116" s="5" t="s">
        <v>23553</v>
      </c>
      <c r="D15116">
        <f>_xlfn.XLOOKUP(Fin_SortCode[[#This Row],[Bank Name]],BankPopularity[UK Bank],BankPopularity[Weighting],0.0001)</f>
        <v>1E-4</v>
      </c>
    </row>
    <row r="15117" spans="1:4" ht="15.75" thickBot="1" x14ac:dyDescent="0.3">
      <c r="A15117" s="3" t="s">
        <v>23554</v>
      </c>
      <c r="B15117" s="4" t="s">
        <v>23177</v>
      </c>
      <c r="C15117" s="5" t="s">
        <v>23555</v>
      </c>
      <c r="D15117">
        <f>_xlfn.XLOOKUP(Fin_SortCode[[#This Row],[Bank Name]],BankPopularity[UK Bank],BankPopularity[Weighting],0.0001)</f>
        <v>1E-4</v>
      </c>
    </row>
    <row r="15118" spans="1:4" ht="15.75" thickBot="1" x14ac:dyDescent="0.3">
      <c r="A15118" s="3" t="s">
        <v>23556</v>
      </c>
      <c r="B15118" s="4" t="s">
        <v>23177</v>
      </c>
      <c r="C15118" s="5" t="s">
        <v>23557</v>
      </c>
      <c r="D15118">
        <f>_xlfn.XLOOKUP(Fin_SortCode[[#This Row],[Bank Name]],BankPopularity[UK Bank],BankPopularity[Weighting],0.0001)</f>
        <v>1E-4</v>
      </c>
    </row>
    <row r="15119" spans="1:4" ht="15.75" thickBot="1" x14ac:dyDescent="0.3">
      <c r="A15119" s="3" t="s">
        <v>23558</v>
      </c>
      <c r="B15119" s="4" t="s">
        <v>23177</v>
      </c>
      <c r="C15119" s="5" t="s">
        <v>2876</v>
      </c>
      <c r="D15119">
        <f>_xlfn.XLOOKUP(Fin_SortCode[[#This Row],[Bank Name]],BankPopularity[UK Bank],BankPopularity[Weighting],0.0001)</f>
        <v>1E-4</v>
      </c>
    </row>
    <row r="15120" spans="1:4" ht="15.75" thickBot="1" x14ac:dyDescent="0.3">
      <c r="A15120" s="3" t="s">
        <v>23559</v>
      </c>
      <c r="B15120" s="4" t="s">
        <v>23177</v>
      </c>
      <c r="C15120" s="5" t="s">
        <v>2875</v>
      </c>
      <c r="D15120">
        <f>_xlfn.XLOOKUP(Fin_SortCode[[#This Row],[Bank Name]],BankPopularity[UK Bank],BankPopularity[Weighting],0.0001)</f>
        <v>1E-4</v>
      </c>
    </row>
    <row r="15121" spans="1:4" ht="15.75" thickBot="1" x14ac:dyDescent="0.3">
      <c r="A15121" s="3" t="s">
        <v>23560</v>
      </c>
      <c r="B15121" s="4" t="s">
        <v>23177</v>
      </c>
      <c r="C15121" s="5" t="s">
        <v>400</v>
      </c>
      <c r="D15121">
        <f>_xlfn.XLOOKUP(Fin_SortCode[[#This Row],[Bank Name]],BankPopularity[UK Bank],BankPopularity[Weighting],0.0001)</f>
        <v>1E-4</v>
      </c>
    </row>
    <row r="15122" spans="1:4" ht="15.75" thickBot="1" x14ac:dyDescent="0.3">
      <c r="A15122" s="3" t="s">
        <v>23561</v>
      </c>
      <c r="B15122" s="4" t="s">
        <v>23177</v>
      </c>
      <c r="C15122" s="5" t="s">
        <v>4354</v>
      </c>
      <c r="D15122">
        <f>_xlfn.XLOOKUP(Fin_SortCode[[#This Row],[Bank Name]],BankPopularity[UK Bank],BankPopularity[Weighting],0.0001)</f>
        <v>1E-4</v>
      </c>
    </row>
    <row r="15123" spans="1:4" ht="15.75" thickBot="1" x14ac:dyDescent="0.3">
      <c r="A15123" s="3" t="s">
        <v>23562</v>
      </c>
      <c r="B15123" s="4" t="s">
        <v>23177</v>
      </c>
      <c r="C15123" s="5" t="s">
        <v>23563</v>
      </c>
      <c r="D15123">
        <f>_xlfn.XLOOKUP(Fin_SortCode[[#This Row],[Bank Name]],BankPopularity[UK Bank],BankPopularity[Weighting],0.0001)</f>
        <v>1E-4</v>
      </c>
    </row>
    <row r="15124" spans="1:4" ht="15.75" thickBot="1" x14ac:dyDescent="0.3">
      <c r="A15124" s="3" t="s">
        <v>23564</v>
      </c>
      <c r="B15124" s="4" t="s">
        <v>23177</v>
      </c>
      <c r="C15124" s="5" t="s">
        <v>575</v>
      </c>
      <c r="D15124">
        <f>_xlfn.XLOOKUP(Fin_SortCode[[#This Row],[Bank Name]],BankPopularity[UK Bank],BankPopularity[Weighting],0.0001)</f>
        <v>1E-4</v>
      </c>
    </row>
    <row r="15125" spans="1:4" ht="15.75" thickBot="1" x14ac:dyDescent="0.3">
      <c r="A15125" s="3" t="s">
        <v>23565</v>
      </c>
      <c r="B15125" s="4" t="s">
        <v>23177</v>
      </c>
      <c r="C15125" s="5" t="s">
        <v>23566</v>
      </c>
      <c r="D15125">
        <f>_xlfn.XLOOKUP(Fin_SortCode[[#This Row],[Bank Name]],BankPopularity[UK Bank],BankPopularity[Weighting],0.0001)</f>
        <v>1E-4</v>
      </c>
    </row>
    <row r="15126" spans="1:4" ht="15.75" thickBot="1" x14ac:dyDescent="0.3">
      <c r="A15126" s="3" t="s">
        <v>23567</v>
      </c>
      <c r="B15126" s="4" t="s">
        <v>23177</v>
      </c>
      <c r="C15126" s="5" t="s">
        <v>23568</v>
      </c>
      <c r="D15126">
        <f>_xlfn.XLOOKUP(Fin_SortCode[[#This Row],[Bank Name]],BankPopularity[UK Bank],BankPopularity[Weighting],0.0001)</f>
        <v>1E-4</v>
      </c>
    </row>
    <row r="15127" spans="1:4" ht="15.75" thickBot="1" x14ac:dyDescent="0.3">
      <c r="A15127" s="3" t="s">
        <v>23569</v>
      </c>
      <c r="B15127" s="4" t="s">
        <v>23177</v>
      </c>
      <c r="C15127" s="5" t="s">
        <v>23570</v>
      </c>
      <c r="D15127">
        <f>_xlfn.XLOOKUP(Fin_SortCode[[#This Row],[Bank Name]],BankPopularity[UK Bank],BankPopularity[Weighting],0.0001)</f>
        <v>1E-4</v>
      </c>
    </row>
    <row r="15128" spans="1:4" ht="15.75" thickBot="1" x14ac:dyDescent="0.3">
      <c r="A15128" s="3" t="s">
        <v>23571</v>
      </c>
      <c r="B15128" s="4" t="s">
        <v>23177</v>
      </c>
      <c r="C15128" s="5" t="s">
        <v>23572</v>
      </c>
      <c r="D15128">
        <f>_xlfn.XLOOKUP(Fin_SortCode[[#This Row],[Bank Name]],BankPopularity[UK Bank],BankPopularity[Weighting],0.0001)</f>
        <v>1E-4</v>
      </c>
    </row>
    <row r="15129" spans="1:4" ht="15.75" thickBot="1" x14ac:dyDescent="0.3">
      <c r="A15129" s="3" t="s">
        <v>23573</v>
      </c>
      <c r="B15129" s="4" t="s">
        <v>23177</v>
      </c>
      <c r="C15129" s="5" t="s">
        <v>23574</v>
      </c>
      <c r="D15129">
        <f>_xlfn.XLOOKUP(Fin_SortCode[[#This Row],[Bank Name]],BankPopularity[UK Bank],BankPopularity[Weighting],0.0001)</f>
        <v>1E-4</v>
      </c>
    </row>
    <row r="15130" spans="1:4" ht="15.75" thickBot="1" x14ac:dyDescent="0.3">
      <c r="A15130" s="3" t="s">
        <v>23575</v>
      </c>
      <c r="B15130" s="4" t="s">
        <v>23177</v>
      </c>
      <c r="C15130" s="5" t="s">
        <v>4363</v>
      </c>
      <c r="D15130">
        <f>_xlfn.XLOOKUP(Fin_SortCode[[#This Row],[Bank Name]],BankPopularity[UK Bank],BankPopularity[Weighting],0.0001)</f>
        <v>1E-4</v>
      </c>
    </row>
    <row r="15131" spans="1:4" ht="15.75" thickBot="1" x14ac:dyDescent="0.3">
      <c r="A15131" s="3" t="s">
        <v>23576</v>
      </c>
      <c r="B15131" s="4" t="s">
        <v>23177</v>
      </c>
      <c r="C15131" s="5" t="s">
        <v>4367</v>
      </c>
      <c r="D15131">
        <f>_xlfn.XLOOKUP(Fin_SortCode[[#This Row],[Bank Name]],BankPopularity[UK Bank],BankPopularity[Weighting],0.0001)</f>
        <v>1E-4</v>
      </c>
    </row>
    <row r="15132" spans="1:4" ht="15.75" thickBot="1" x14ac:dyDescent="0.3">
      <c r="A15132" s="3" t="s">
        <v>23577</v>
      </c>
      <c r="B15132" s="4" t="s">
        <v>23177</v>
      </c>
      <c r="C15132" s="5" t="s">
        <v>2878</v>
      </c>
      <c r="D15132">
        <f>_xlfn.XLOOKUP(Fin_SortCode[[#This Row],[Bank Name]],BankPopularity[UK Bank],BankPopularity[Weighting],0.0001)</f>
        <v>1E-4</v>
      </c>
    </row>
    <row r="15133" spans="1:4" ht="15.75" thickBot="1" x14ac:dyDescent="0.3">
      <c r="A15133" s="3" t="s">
        <v>23578</v>
      </c>
      <c r="B15133" s="4" t="s">
        <v>23177</v>
      </c>
      <c r="C15133" s="5" t="s">
        <v>23579</v>
      </c>
      <c r="D15133">
        <f>_xlfn.XLOOKUP(Fin_SortCode[[#This Row],[Bank Name]],BankPopularity[UK Bank],BankPopularity[Weighting],0.0001)</f>
        <v>1E-4</v>
      </c>
    </row>
    <row r="15134" spans="1:4" ht="15.75" thickBot="1" x14ac:dyDescent="0.3">
      <c r="A15134" s="3" t="s">
        <v>23580</v>
      </c>
      <c r="B15134" s="4" t="s">
        <v>23177</v>
      </c>
      <c r="C15134" s="5" t="s">
        <v>4381</v>
      </c>
      <c r="D15134">
        <f>_xlfn.XLOOKUP(Fin_SortCode[[#This Row],[Bank Name]],BankPopularity[UK Bank],BankPopularity[Weighting],0.0001)</f>
        <v>1E-4</v>
      </c>
    </row>
    <row r="15135" spans="1:4" ht="15.75" thickBot="1" x14ac:dyDescent="0.3">
      <c r="A15135" s="3" t="s">
        <v>23581</v>
      </c>
      <c r="B15135" s="4" t="s">
        <v>23177</v>
      </c>
      <c r="C15135" s="5" t="s">
        <v>23582</v>
      </c>
      <c r="D15135">
        <f>_xlfn.XLOOKUP(Fin_SortCode[[#This Row],[Bank Name]],BankPopularity[UK Bank],BankPopularity[Weighting],0.0001)</f>
        <v>1E-4</v>
      </c>
    </row>
    <row r="15136" spans="1:4" ht="15.75" thickBot="1" x14ac:dyDescent="0.3">
      <c r="A15136" s="3" t="s">
        <v>23583</v>
      </c>
      <c r="B15136" s="4" t="s">
        <v>23177</v>
      </c>
      <c r="C15136" s="5" t="s">
        <v>4383</v>
      </c>
      <c r="D15136">
        <f>_xlfn.XLOOKUP(Fin_SortCode[[#This Row],[Bank Name]],BankPopularity[UK Bank],BankPopularity[Weighting],0.0001)</f>
        <v>1E-4</v>
      </c>
    </row>
    <row r="15137" spans="1:4" ht="15.75" thickBot="1" x14ac:dyDescent="0.3">
      <c r="A15137" s="3" t="s">
        <v>23584</v>
      </c>
      <c r="B15137" s="4" t="s">
        <v>23177</v>
      </c>
      <c r="C15137" s="5" t="s">
        <v>2884</v>
      </c>
      <c r="D15137">
        <f>_xlfn.XLOOKUP(Fin_SortCode[[#This Row],[Bank Name]],BankPopularity[UK Bank],BankPopularity[Weighting],0.0001)</f>
        <v>1E-4</v>
      </c>
    </row>
    <row r="15138" spans="1:4" ht="15.75" thickBot="1" x14ac:dyDescent="0.3">
      <c r="A15138" s="3" t="s">
        <v>23585</v>
      </c>
      <c r="B15138" s="4" t="s">
        <v>23177</v>
      </c>
      <c r="C15138" s="5" t="s">
        <v>23586</v>
      </c>
      <c r="D15138">
        <f>_xlfn.XLOOKUP(Fin_SortCode[[#This Row],[Bank Name]],BankPopularity[UK Bank],BankPopularity[Weighting],0.0001)</f>
        <v>1E-4</v>
      </c>
    </row>
    <row r="15139" spans="1:4" ht="15.75" thickBot="1" x14ac:dyDescent="0.3">
      <c r="A15139" s="3" t="s">
        <v>23587</v>
      </c>
      <c r="B15139" s="4" t="s">
        <v>23177</v>
      </c>
      <c r="C15139" s="5" t="s">
        <v>4392</v>
      </c>
      <c r="D15139">
        <f>_xlfn.XLOOKUP(Fin_SortCode[[#This Row],[Bank Name]],BankPopularity[UK Bank],BankPopularity[Weighting],0.0001)</f>
        <v>1E-4</v>
      </c>
    </row>
    <row r="15140" spans="1:4" ht="15.75" thickBot="1" x14ac:dyDescent="0.3">
      <c r="A15140" s="3" t="s">
        <v>23588</v>
      </c>
      <c r="B15140" s="4" t="s">
        <v>23177</v>
      </c>
      <c r="C15140" s="5" t="s">
        <v>4099</v>
      </c>
      <c r="D15140">
        <f>_xlfn.XLOOKUP(Fin_SortCode[[#This Row],[Bank Name]],BankPopularity[UK Bank],BankPopularity[Weighting],0.0001)</f>
        <v>1E-4</v>
      </c>
    </row>
    <row r="15141" spans="1:4" ht="15.75" thickBot="1" x14ac:dyDescent="0.3">
      <c r="A15141" s="3" t="s">
        <v>23589</v>
      </c>
      <c r="B15141" s="4" t="s">
        <v>23177</v>
      </c>
      <c r="C15141" s="5" t="s">
        <v>4396</v>
      </c>
      <c r="D15141">
        <f>_xlfn.XLOOKUP(Fin_SortCode[[#This Row],[Bank Name]],BankPopularity[UK Bank],BankPopularity[Weighting],0.0001)</f>
        <v>1E-4</v>
      </c>
    </row>
    <row r="15142" spans="1:4" ht="15.75" thickBot="1" x14ac:dyDescent="0.3">
      <c r="A15142" s="3" t="s">
        <v>23590</v>
      </c>
      <c r="B15142" s="4" t="s">
        <v>23177</v>
      </c>
      <c r="C15142" s="5" t="s">
        <v>4398</v>
      </c>
      <c r="D15142">
        <f>_xlfn.XLOOKUP(Fin_SortCode[[#This Row],[Bank Name]],BankPopularity[UK Bank],BankPopularity[Weighting],0.0001)</f>
        <v>1E-4</v>
      </c>
    </row>
    <row r="15143" spans="1:4" ht="15.75" thickBot="1" x14ac:dyDescent="0.3">
      <c r="A15143" s="3" t="s">
        <v>23591</v>
      </c>
      <c r="B15143" s="4" t="s">
        <v>23177</v>
      </c>
      <c r="C15143" s="5" t="s">
        <v>23592</v>
      </c>
      <c r="D15143">
        <f>_xlfn.XLOOKUP(Fin_SortCode[[#This Row],[Bank Name]],BankPopularity[UK Bank],BankPopularity[Weighting],0.0001)</f>
        <v>1E-4</v>
      </c>
    </row>
    <row r="15144" spans="1:4" ht="15.75" thickBot="1" x14ac:dyDescent="0.3">
      <c r="A15144" s="3" t="s">
        <v>23593</v>
      </c>
      <c r="B15144" s="4" t="s">
        <v>23177</v>
      </c>
      <c r="C15144" s="5" t="s">
        <v>23594</v>
      </c>
      <c r="D15144">
        <f>_xlfn.XLOOKUP(Fin_SortCode[[#This Row],[Bank Name]],BankPopularity[UK Bank],BankPopularity[Weighting],0.0001)</f>
        <v>1E-4</v>
      </c>
    </row>
    <row r="15145" spans="1:4" ht="15.75" thickBot="1" x14ac:dyDescent="0.3">
      <c r="A15145" s="3" t="s">
        <v>23595</v>
      </c>
      <c r="B15145" s="4" t="s">
        <v>23177</v>
      </c>
      <c r="C15145" s="5" t="s">
        <v>23596</v>
      </c>
      <c r="D15145">
        <f>_xlfn.XLOOKUP(Fin_SortCode[[#This Row],[Bank Name]],BankPopularity[UK Bank],BankPopularity[Weighting],0.0001)</f>
        <v>1E-4</v>
      </c>
    </row>
    <row r="15146" spans="1:4" ht="15.75" thickBot="1" x14ac:dyDescent="0.3">
      <c r="A15146" s="3" t="s">
        <v>23597</v>
      </c>
      <c r="B15146" s="4" t="s">
        <v>23177</v>
      </c>
      <c r="C15146" s="5" t="s">
        <v>23598</v>
      </c>
      <c r="D15146">
        <f>_xlfn.XLOOKUP(Fin_SortCode[[#This Row],[Bank Name]],BankPopularity[UK Bank],BankPopularity[Weighting],0.0001)</f>
        <v>1E-4</v>
      </c>
    </row>
    <row r="15147" spans="1:4" ht="15.75" thickBot="1" x14ac:dyDescent="0.3">
      <c r="A15147" s="3" t="s">
        <v>23599</v>
      </c>
      <c r="B15147" s="4" t="s">
        <v>23177</v>
      </c>
      <c r="C15147" s="5" t="s">
        <v>4405</v>
      </c>
      <c r="D15147">
        <f>_xlfn.XLOOKUP(Fin_SortCode[[#This Row],[Bank Name]],BankPopularity[UK Bank],BankPopularity[Weighting],0.0001)</f>
        <v>1E-4</v>
      </c>
    </row>
    <row r="15148" spans="1:4" ht="15.75" thickBot="1" x14ac:dyDescent="0.3">
      <c r="A15148" s="3" t="s">
        <v>23600</v>
      </c>
      <c r="B15148" s="4" t="s">
        <v>23177</v>
      </c>
      <c r="C15148" s="5" t="s">
        <v>23601</v>
      </c>
      <c r="D15148">
        <f>_xlfn.XLOOKUP(Fin_SortCode[[#This Row],[Bank Name]],BankPopularity[UK Bank],BankPopularity[Weighting],0.0001)</f>
        <v>1E-4</v>
      </c>
    </row>
    <row r="15149" spans="1:4" ht="15.75" thickBot="1" x14ac:dyDescent="0.3">
      <c r="A15149" s="3" t="s">
        <v>23602</v>
      </c>
      <c r="B15149" s="4" t="s">
        <v>23177</v>
      </c>
      <c r="C15149" s="5" t="s">
        <v>2887</v>
      </c>
      <c r="D15149">
        <f>_xlfn.XLOOKUP(Fin_SortCode[[#This Row],[Bank Name]],BankPopularity[UK Bank],BankPopularity[Weighting],0.0001)</f>
        <v>1E-4</v>
      </c>
    </row>
    <row r="15150" spans="1:4" ht="15.75" thickBot="1" x14ac:dyDescent="0.3">
      <c r="A15150" s="3" t="s">
        <v>23603</v>
      </c>
      <c r="B15150" s="4" t="s">
        <v>23177</v>
      </c>
      <c r="C15150" s="5" t="s">
        <v>2889</v>
      </c>
      <c r="D15150">
        <f>_xlfn.XLOOKUP(Fin_SortCode[[#This Row],[Bank Name]],BankPopularity[UK Bank],BankPopularity[Weighting],0.0001)</f>
        <v>1E-4</v>
      </c>
    </row>
    <row r="15151" spans="1:4" ht="15.75" thickBot="1" x14ac:dyDescent="0.3">
      <c r="A15151" s="3" t="s">
        <v>23604</v>
      </c>
      <c r="B15151" s="4" t="s">
        <v>23177</v>
      </c>
      <c r="C15151" s="5" t="s">
        <v>2888</v>
      </c>
      <c r="D15151">
        <f>_xlfn.XLOOKUP(Fin_SortCode[[#This Row],[Bank Name]],BankPopularity[UK Bank],BankPopularity[Weighting],0.0001)</f>
        <v>1E-4</v>
      </c>
    </row>
    <row r="15152" spans="1:4" ht="15.75" thickBot="1" x14ac:dyDescent="0.3">
      <c r="A15152" s="3" t="s">
        <v>23605</v>
      </c>
      <c r="B15152" s="4" t="s">
        <v>23177</v>
      </c>
      <c r="C15152" s="5" t="s">
        <v>23606</v>
      </c>
      <c r="D15152">
        <f>_xlfn.XLOOKUP(Fin_SortCode[[#This Row],[Bank Name]],BankPopularity[UK Bank],BankPopularity[Weighting],0.0001)</f>
        <v>1E-4</v>
      </c>
    </row>
    <row r="15153" spans="1:4" ht="15.75" thickBot="1" x14ac:dyDescent="0.3">
      <c r="A15153" s="3" t="s">
        <v>23607</v>
      </c>
      <c r="B15153" s="4" t="s">
        <v>23177</v>
      </c>
      <c r="C15153" s="5" t="s">
        <v>23608</v>
      </c>
      <c r="D15153">
        <f>_xlfn.XLOOKUP(Fin_SortCode[[#This Row],[Bank Name]],BankPopularity[UK Bank],BankPopularity[Weighting],0.0001)</f>
        <v>1E-4</v>
      </c>
    </row>
    <row r="15154" spans="1:4" ht="15.75" thickBot="1" x14ac:dyDescent="0.3">
      <c r="A15154" s="3" t="s">
        <v>23609</v>
      </c>
      <c r="B15154" s="4" t="s">
        <v>23177</v>
      </c>
      <c r="C15154" s="5" t="s">
        <v>23610</v>
      </c>
      <c r="D15154">
        <f>_xlfn.XLOOKUP(Fin_SortCode[[#This Row],[Bank Name]],BankPopularity[UK Bank],BankPopularity[Weighting],0.0001)</f>
        <v>1E-4</v>
      </c>
    </row>
    <row r="15155" spans="1:4" ht="15.75" thickBot="1" x14ac:dyDescent="0.3">
      <c r="A15155" s="3" t="s">
        <v>23611</v>
      </c>
      <c r="B15155" s="4" t="s">
        <v>23177</v>
      </c>
      <c r="C15155" s="5" t="s">
        <v>4420</v>
      </c>
      <c r="D15155">
        <f>_xlfn.XLOOKUP(Fin_SortCode[[#This Row],[Bank Name]],BankPopularity[UK Bank],BankPopularity[Weighting],0.0001)</f>
        <v>1E-4</v>
      </c>
    </row>
    <row r="15156" spans="1:4" ht="15.75" thickBot="1" x14ac:dyDescent="0.3">
      <c r="A15156" s="3" t="s">
        <v>23612</v>
      </c>
      <c r="B15156" s="4" t="s">
        <v>23177</v>
      </c>
      <c r="C15156" s="5" t="s">
        <v>2897</v>
      </c>
      <c r="D15156">
        <f>_xlfn.XLOOKUP(Fin_SortCode[[#This Row],[Bank Name]],BankPopularity[UK Bank],BankPopularity[Weighting],0.0001)</f>
        <v>1E-4</v>
      </c>
    </row>
    <row r="15157" spans="1:4" ht="15.75" thickBot="1" x14ac:dyDescent="0.3">
      <c r="A15157" s="3" t="s">
        <v>23613</v>
      </c>
      <c r="B15157" s="4" t="s">
        <v>23177</v>
      </c>
      <c r="C15157" s="5" t="s">
        <v>4430</v>
      </c>
      <c r="D15157">
        <f>_xlfn.XLOOKUP(Fin_SortCode[[#This Row],[Bank Name]],BankPopularity[UK Bank],BankPopularity[Weighting],0.0001)</f>
        <v>1E-4</v>
      </c>
    </row>
    <row r="15158" spans="1:4" ht="15.75" thickBot="1" x14ac:dyDescent="0.3">
      <c r="A15158" s="3" t="s">
        <v>23614</v>
      </c>
      <c r="B15158" s="4" t="s">
        <v>23177</v>
      </c>
      <c r="C15158" s="5" t="s">
        <v>2900</v>
      </c>
      <c r="D15158">
        <f>_xlfn.XLOOKUP(Fin_SortCode[[#This Row],[Bank Name]],BankPopularity[UK Bank],BankPopularity[Weighting],0.0001)</f>
        <v>1E-4</v>
      </c>
    </row>
    <row r="15159" spans="1:4" ht="15.75" thickBot="1" x14ac:dyDescent="0.3">
      <c r="A15159" s="3" t="s">
        <v>23615</v>
      </c>
      <c r="B15159" s="4" t="s">
        <v>23177</v>
      </c>
      <c r="C15159" s="5" t="s">
        <v>4441</v>
      </c>
      <c r="D15159">
        <f>_xlfn.XLOOKUP(Fin_SortCode[[#This Row],[Bank Name]],BankPopularity[UK Bank],BankPopularity[Weighting],0.0001)</f>
        <v>1E-4</v>
      </c>
    </row>
    <row r="15160" spans="1:4" ht="15.75" thickBot="1" x14ac:dyDescent="0.3">
      <c r="A15160" s="3" t="s">
        <v>23616</v>
      </c>
      <c r="B15160" s="4" t="s">
        <v>23177</v>
      </c>
      <c r="C15160" s="5" t="s">
        <v>22232</v>
      </c>
      <c r="D15160">
        <f>_xlfn.XLOOKUP(Fin_SortCode[[#This Row],[Bank Name]],BankPopularity[UK Bank],BankPopularity[Weighting],0.0001)</f>
        <v>1E-4</v>
      </c>
    </row>
    <row r="15161" spans="1:4" ht="15.75" thickBot="1" x14ac:dyDescent="0.3">
      <c r="A15161" s="3" t="s">
        <v>23617</v>
      </c>
      <c r="B15161" s="4" t="s">
        <v>23177</v>
      </c>
      <c r="C15161" s="5" t="s">
        <v>4451</v>
      </c>
      <c r="D15161">
        <f>_xlfn.XLOOKUP(Fin_SortCode[[#This Row],[Bank Name]],BankPopularity[UK Bank],BankPopularity[Weighting],0.0001)</f>
        <v>1E-4</v>
      </c>
    </row>
    <row r="15162" spans="1:4" ht="15.75" thickBot="1" x14ac:dyDescent="0.3">
      <c r="A15162" s="3" t="s">
        <v>23618</v>
      </c>
      <c r="B15162" s="4" t="s">
        <v>23177</v>
      </c>
      <c r="C15162" s="5" t="s">
        <v>23619</v>
      </c>
      <c r="D15162">
        <f>_xlfn.XLOOKUP(Fin_SortCode[[#This Row],[Bank Name]],BankPopularity[UK Bank],BankPopularity[Weighting],0.0001)</f>
        <v>1E-4</v>
      </c>
    </row>
    <row r="15163" spans="1:4" ht="15.75" thickBot="1" x14ac:dyDescent="0.3">
      <c r="A15163" s="3" t="s">
        <v>23620</v>
      </c>
      <c r="B15163" s="4" t="s">
        <v>23177</v>
      </c>
      <c r="C15163" s="5" t="s">
        <v>23621</v>
      </c>
      <c r="D15163">
        <f>_xlfn.XLOOKUP(Fin_SortCode[[#This Row],[Bank Name]],BankPopularity[UK Bank],BankPopularity[Weighting],0.0001)</f>
        <v>1E-4</v>
      </c>
    </row>
    <row r="15164" spans="1:4" ht="15.75" thickBot="1" x14ac:dyDescent="0.3">
      <c r="A15164" s="3" t="s">
        <v>23622</v>
      </c>
      <c r="B15164" s="4" t="s">
        <v>23177</v>
      </c>
      <c r="C15164" s="5" t="s">
        <v>4453</v>
      </c>
      <c r="D15164">
        <f>_xlfn.XLOOKUP(Fin_SortCode[[#This Row],[Bank Name]],BankPopularity[UK Bank],BankPopularity[Weighting],0.0001)</f>
        <v>1E-4</v>
      </c>
    </row>
    <row r="15165" spans="1:4" ht="15.75" thickBot="1" x14ac:dyDescent="0.3">
      <c r="A15165" s="3" t="s">
        <v>23623</v>
      </c>
      <c r="B15165" s="4" t="s">
        <v>23177</v>
      </c>
      <c r="C15165" s="5" t="s">
        <v>4455</v>
      </c>
      <c r="D15165">
        <f>_xlfn.XLOOKUP(Fin_SortCode[[#This Row],[Bank Name]],BankPopularity[UK Bank],BankPopularity[Weighting],0.0001)</f>
        <v>1E-4</v>
      </c>
    </row>
    <row r="15166" spans="1:4" ht="15.75" thickBot="1" x14ac:dyDescent="0.3">
      <c r="A15166" s="3" t="s">
        <v>23624</v>
      </c>
      <c r="B15166" s="4" t="s">
        <v>23177</v>
      </c>
      <c r="C15166" s="5" t="s">
        <v>23625</v>
      </c>
      <c r="D15166">
        <f>_xlfn.XLOOKUP(Fin_SortCode[[#This Row],[Bank Name]],BankPopularity[UK Bank],BankPopularity[Weighting],0.0001)</f>
        <v>1E-4</v>
      </c>
    </row>
    <row r="15167" spans="1:4" ht="15.75" thickBot="1" x14ac:dyDescent="0.3">
      <c r="A15167" s="3" t="s">
        <v>23626</v>
      </c>
      <c r="B15167" s="4" t="s">
        <v>23177</v>
      </c>
      <c r="C15167" s="5" t="s">
        <v>225</v>
      </c>
      <c r="D15167">
        <f>_xlfn.XLOOKUP(Fin_SortCode[[#This Row],[Bank Name]],BankPopularity[UK Bank],BankPopularity[Weighting],0.0001)</f>
        <v>1E-4</v>
      </c>
    </row>
    <row r="15168" spans="1:4" ht="15.75" thickBot="1" x14ac:dyDescent="0.3">
      <c r="A15168" s="3" t="s">
        <v>23627</v>
      </c>
      <c r="B15168" s="4" t="s">
        <v>23177</v>
      </c>
      <c r="C15168" s="5" t="s">
        <v>23628</v>
      </c>
      <c r="D15168">
        <f>_xlfn.XLOOKUP(Fin_SortCode[[#This Row],[Bank Name]],BankPopularity[UK Bank],BankPopularity[Weighting],0.0001)</f>
        <v>1E-4</v>
      </c>
    </row>
    <row r="15169" spans="1:4" ht="15.75" thickBot="1" x14ac:dyDescent="0.3">
      <c r="A15169" s="3" t="s">
        <v>23629</v>
      </c>
      <c r="B15169" s="4" t="s">
        <v>23177</v>
      </c>
      <c r="C15169" s="5" t="s">
        <v>4464</v>
      </c>
      <c r="D15169">
        <f>_xlfn.XLOOKUP(Fin_SortCode[[#This Row],[Bank Name]],BankPopularity[UK Bank],BankPopularity[Weighting],0.0001)</f>
        <v>1E-4</v>
      </c>
    </row>
    <row r="15170" spans="1:4" ht="15.75" thickBot="1" x14ac:dyDescent="0.3">
      <c r="A15170" s="3" t="s">
        <v>23630</v>
      </c>
      <c r="B15170" s="4" t="s">
        <v>23177</v>
      </c>
      <c r="C15170" s="5" t="s">
        <v>2891</v>
      </c>
      <c r="D15170">
        <f>_xlfn.XLOOKUP(Fin_SortCode[[#This Row],[Bank Name]],BankPopularity[UK Bank],BankPopularity[Weighting],0.0001)</f>
        <v>1E-4</v>
      </c>
    </row>
    <row r="15171" spans="1:4" ht="15.75" thickBot="1" x14ac:dyDescent="0.3">
      <c r="A15171" s="3" t="s">
        <v>23631</v>
      </c>
      <c r="B15171" s="4" t="s">
        <v>23177</v>
      </c>
      <c r="C15171" s="5" t="s">
        <v>2809</v>
      </c>
      <c r="D15171">
        <f>_xlfn.XLOOKUP(Fin_SortCode[[#This Row],[Bank Name]],BankPopularity[UK Bank],BankPopularity[Weighting],0.0001)</f>
        <v>1E-4</v>
      </c>
    </row>
    <row r="15172" spans="1:4" ht="15.75" thickBot="1" x14ac:dyDescent="0.3">
      <c r="A15172" s="3" t="s">
        <v>23632</v>
      </c>
      <c r="B15172" s="4" t="s">
        <v>23177</v>
      </c>
      <c r="C15172" s="5" t="s">
        <v>3907</v>
      </c>
      <c r="D15172">
        <f>_xlfn.XLOOKUP(Fin_SortCode[[#This Row],[Bank Name]],BankPopularity[UK Bank],BankPopularity[Weighting],0.0001)</f>
        <v>1E-4</v>
      </c>
    </row>
    <row r="15173" spans="1:4" ht="15.75" thickBot="1" x14ac:dyDescent="0.3">
      <c r="A15173" s="3" t="s">
        <v>23633</v>
      </c>
      <c r="B15173" s="4" t="s">
        <v>23177</v>
      </c>
      <c r="C15173" s="5" t="s">
        <v>2867</v>
      </c>
      <c r="D15173">
        <f>_xlfn.XLOOKUP(Fin_SortCode[[#This Row],[Bank Name]],BankPopularity[UK Bank],BankPopularity[Weighting],0.0001)</f>
        <v>1E-4</v>
      </c>
    </row>
    <row r="15174" spans="1:4" ht="15.75" thickBot="1" x14ac:dyDescent="0.3">
      <c r="A15174" s="3" t="s">
        <v>23634</v>
      </c>
      <c r="B15174" s="4" t="s">
        <v>23177</v>
      </c>
      <c r="C15174" s="5" t="s">
        <v>23635</v>
      </c>
      <c r="D15174">
        <f>_xlfn.XLOOKUP(Fin_SortCode[[#This Row],[Bank Name]],BankPopularity[UK Bank],BankPopularity[Weighting],0.0001)</f>
        <v>1E-4</v>
      </c>
    </row>
    <row r="15175" spans="1:4" ht="15.75" thickBot="1" x14ac:dyDescent="0.3">
      <c r="A15175" s="3" t="s">
        <v>23636</v>
      </c>
      <c r="B15175" s="4" t="s">
        <v>23177</v>
      </c>
      <c r="C15175" s="5" t="s">
        <v>3921</v>
      </c>
      <c r="D15175">
        <f>_xlfn.XLOOKUP(Fin_SortCode[[#This Row],[Bank Name]],BankPopularity[UK Bank],BankPopularity[Weighting],0.0001)</f>
        <v>1E-4</v>
      </c>
    </row>
    <row r="15176" spans="1:4" ht="15.75" thickBot="1" x14ac:dyDescent="0.3">
      <c r="A15176" s="3" t="s">
        <v>23637</v>
      </c>
      <c r="B15176" s="4" t="s">
        <v>23177</v>
      </c>
      <c r="C15176" s="5" t="s">
        <v>23638</v>
      </c>
      <c r="D15176">
        <f>_xlfn.XLOOKUP(Fin_SortCode[[#This Row],[Bank Name]],BankPopularity[UK Bank],BankPopularity[Weighting],0.0001)</f>
        <v>1E-4</v>
      </c>
    </row>
    <row r="15177" spans="1:4" ht="15.75" thickBot="1" x14ac:dyDescent="0.3">
      <c r="A15177" s="3" t="s">
        <v>23639</v>
      </c>
      <c r="B15177" s="4" t="s">
        <v>23177</v>
      </c>
      <c r="C15177" s="5" t="s">
        <v>23640</v>
      </c>
      <c r="D15177">
        <f>_xlfn.XLOOKUP(Fin_SortCode[[#This Row],[Bank Name]],BankPopularity[UK Bank],BankPopularity[Weighting],0.0001)</f>
        <v>1E-4</v>
      </c>
    </row>
    <row r="15178" spans="1:4" ht="15.75" thickBot="1" x14ac:dyDescent="0.3">
      <c r="A15178" s="3" t="s">
        <v>23641</v>
      </c>
      <c r="B15178" s="4" t="s">
        <v>23177</v>
      </c>
      <c r="C15178" s="5" t="s">
        <v>2862</v>
      </c>
      <c r="D15178">
        <f>_xlfn.XLOOKUP(Fin_SortCode[[#This Row],[Bank Name]],BankPopularity[UK Bank],BankPopularity[Weighting],0.0001)</f>
        <v>1E-4</v>
      </c>
    </row>
    <row r="15179" spans="1:4" ht="15.75" thickBot="1" x14ac:dyDescent="0.3">
      <c r="A15179" s="3" t="s">
        <v>23642</v>
      </c>
      <c r="B15179" s="4" t="s">
        <v>23177</v>
      </c>
      <c r="C15179" s="5" t="s">
        <v>3972</v>
      </c>
      <c r="D15179">
        <f>_xlfn.XLOOKUP(Fin_SortCode[[#This Row],[Bank Name]],BankPopularity[UK Bank],BankPopularity[Weighting],0.0001)</f>
        <v>1E-4</v>
      </c>
    </row>
    <row r="15180" spans="1:4" ht="15.75" thickBot="1" x14ac:dyDescent="0.3">
      <c r="A15180" s="3" t="s">
        <v>23643</v>
      </c>
      <c r="B15180" s="4" t="s">
        <v>23177</v>
      </c>
      <c r="C15180" s="5" t="s">
        <v>23644</v>
      </c>
      <c r="D15180">
        <f>_xlfn.XLOOKUP(Fin_SortCode[[#This Row],[Bank Name]],BankPopularity[UK Bank],BankPopularity[Weighting],0.0001)</f>
        <v>1E-4</v>
      </c>
    </row>
    <row r="15181" spans="1:4" ht="15.75" thickBot="1" x14ac:dyDescent="0.3">
      <c r="A15181" s="3" t="s">
        <v>23645</v>
      </c>
      <c r="B15181" s="4" t="s">
        <v>23177</v>
      </c>
      <c r="C15181" s="5" t="s">
        <v>23646</v>
      </c>
      <c r="D15181">
        <f>_xlfn.XLOOKUP(Fin_SortCode[[#This Row],[Bank Name]],BankPopularity[UK Bank],BankPopularity[Weighting],0.0001)</f>
        <v>1E-4</v>
      </c>
    </row>
    <row r="15182" spans="1:4" ht="15.75" thickBot="1" x14ac:dyDescent="0.3">
      <c r="A15182" s="3" t="s">
        <v>23647</v>
      </c>
      <c r="B15182" s="4" t="s">
        <v>23177</v>
      </c>
      <c r="C15182" s="5" t="s">
        <v>23648</v>
      </c>
      <c r="D15182">
        <f>_xlfn.XLOOKUP(Fin_SortCode[[#This Row],[Bank Name]],BankPopularity[UK Bank],BankPopularity[Weighting],0.0001)</f>
        <v>1E-4</v>
      </c>
    </row>
    <row r="15183" spans="1:4" ht="15.75" thickBot="1" x14ac:dyDescent="0.3">
      <c r="A15183" s="3" t="s">
        <v>23649</v>
      </c>
      <c r="B15183" s="4" t="s">
        <v>23177</v>
      </c>
      <c r="C15183" s="5" t="s">
        <v>4193</v>
      </c>
      <c r="D15183">
        <f>_xlfn.XLOOKUP(Fin_SortCode[[#This Row],[Bank Name]],BankPopularity[UK Bank],BankPopularity[Weighting],0.0001)</f>
        <v>1E-4</v>
      </c>
    </row>
    <row r="15184" spans="1:4" ht="15.75" thickBot="1" x14ac:dyDescent="0.3">
      <c r="A15184" s="3" t="s">
        <v>23650</v>
      </c>
      <c r="B15184" s="4" t="s">
        <v>23177</v>
      </c>
      <c r="C15184" s="5" t="s">
        <v>4288</v>
      </c>
      <c r="D15184">
        <f>_xlfn.XLOOKUP(Fin_SortCode[[#This Row],[Bank Name]],BankPopularity[UK Bank],BankPopularity[Weighting],0.0001)</f>
        <v>1E-4</v>
      </c>
    </row>
    <row r="15185" spans="1:4" ht="15.75" thickBot="1" x14ac:dyDescent="0.3">
      <c r="A15185" s="3" t="s">
        <v>23651</v>
      </c>
      <c r="B15185" s="4" t="s">
        <v>23177</v>
      </c>
      <c r="C15185" s="5" t="s">
        <v>3866</v>
      </c>
      <c r="D15185">
        <f>_xlfn.XLOOKUP(Fin_SortCode[[#This Row],[Bank Name]],BankPopularity[UK Bank],BankPopularity[Weighting],0.0001)</f>
        <v>1E-4</v>
      </c>
    </row>
    <row r="15186" spans="1:4" ht="15.75" thickBot="1" x14ac:dyDescent="0.3">
      <c r="A15186" s="3" t="s">
        <v>23652</v>
      </c>
      <c r="B15186" s="4" t="s">
        <v>23177</v>
      </c>
      <c r="C15186" s="5" t="s">
        <v>3887</v>
      </c>
      <c r="D15186">
        <f>_xlfn.XLOOKUP(Fin_SortCode[[#This Row],[Bank Name]],BankPopularity[UK Bank],BankPopularity[Weighting],0.0001)</f>
        <v>1E-4</v>
      </c>
    </row>
    <row r="15187" spans="1:4" ht="15.75" thickBot="1" x14ac:dyDescent="0.3">
      <c r="A15187" s="3" t="s">
        <v>23653</v>
      </c>
      <c r="B15187" s="4" t="s">
        <v>23177</v>
      </c>
      <c r="C15187" s="5" t="s">
        <v>23654</v>
      </c>
      <c r="D15187">
        <f>_xlfn.XLOOKUP(Fin_SortCode[[#This Row],[Bank Name]],BankPopularity[UK Bank],BankPopularity[Weighting],0.0001)</f>
        <v>1E-4</v>
      </c>
    </row>
    <row r="15188" spans="1:4" ht="15.75" thickBot="1" x14ac:dyDescent="0.3">
      <c r="A15188" s="3" t="s">
        <v>23655</v>
      </c>
      <c r="B15188" s="4" t="s">
        <v>23177</v>
      </c>
      <c r="C15188" s="5" t="s">
        <v>4057</v>
      </c>
      <c r="D15188">
        <f>_xlfn.XLOOKUP(Fin_SortCode[[#This Row],[Bank Name]],BankPopularity[UK Bank],BankPopularity[Weighting],0.0001)</f>
        <v>1E-4</v>
      </c>
    </row>
    <row r="15189" spans="1:4" ht="15.75" thickBot="1" x14ac:dyDescent="0.3">
      <c r="A15189" s="3" t="s">
        <v>23656</v>
      </c>
      <c r="B15189" s="4" t="s">
        <v>23177</v>
      </c>
      <c r="C15189" s="5" t="s">
        <v>23657</v>
      </c>
      <c r="D15189">
        <f>_xlfn.XLOOKUP(Fin_SortCode[[#This Row],[Bank Name]],BankPopularity[UK Bank],BankPopularity[Weighting],0.0001)</f>
        <v>1E-4</v>
      </c>
    </row>
    <row r="15190" spans="1:4" ht="15.75" thickBot="1" x14ac:dyDescent="0.3">
      <c r="A15190" s="3" t="s">
        <v>23658</v>
      </c>
      <c r="B15190" s="4" t="s">
        <v>23177</v>
      </c>
      <c r="C15190" s="5" t="s">
        <v>23659</v>
      </c>
      <c r="D15190">
        <f>_xlfn.XLOOKUP(Fin_SortCode[[#This Row],[Bank Name]],BankPopularity[UK Bank],BankPopularity[Weighting],0.0001)</f>
        <v>1E-4</v>
      </c>
    </row>
    <row r="15191" spans="1:4" ht="15.75" thickBot="1" x14ac:dyDescent="0.3">
      <c r="A15191" s="3" t="s">
        <v>23660</v>
      </c>
      <c r="B15191" s="4" t="s">
        <v>23177</v>
      </c>
      <c r="C15191" s="5" t="s">
        <v>23661</v>
      </c>
      <c r="D15191">
        <f>_xlfn.XLOOKUP(Fin_SortCode[[#This Row],[Bank Name]],BankPopularity[UK Bank],BankPopularity[Weighting],0.0001)</f>
        <v>1E-4</v>
      </c>
    </row>
    <row r="15192" spans="1:4" ht="15.75" thickBot="1" x14ac:dyDescent="0.3">
      <c r="A15192" s="3" t="s">
        <v>23662</v>
      </c>
      <c r="B15192" s="4" t="s">
        <v>23177</v>
      </c>
      <c r="C15192" s="5" t="s">
        <v>3850</v>
      </c>
      <c r="D15192">
        <f>_xlfn.XLOOKUP(Fin_SortCode[[#This Row],[Bank Name]],BankPopularity[UK Bank],BankPopularity[Weighting],0.0001)</f>
        <v>1E-4</v>
      </c>
    </row>
    <row r="15193" spans="1:4" ht="15.75" thickBot="1" x14ac:dyDescent="0.3">
      <c r="A15193" s="3" t="s">
        <v>23663</v>
      </c>
      <c r="B15193" s="4" t="s">
        <v>23177</v>
      </c>
      <c r="C15193" s="5" t="s">
        <v>4434</v>
      </c>
      <c r="D15193">
        <f>_xlfn.XLOOKUP(Fin_SortCode[[#This Row],[Bank Name]],BankPopularity[UK Bank],BankPopularity[Weighting],0.0001)</f>
        <v>1E-4</v>
      </c>
    </row>
    <row r="15194" spans="1:4" ht="15.75" thickBot="1" x14ac:dyDescent="0.3">
      <c r="A15194" s="3" t="s">
        <v>23664</v>
      </c>
      <c r="B15194" s="4" t="s">
        <v>23177</v>
      </c>
      <c r="C15194" s="5" t="s">
        <v>4141</v>
      </c>
      <c r="D15194">
        <f>_xlfn.XLOOKUP(Fin_SortCode[[#This Row],[Bank Name]],BankPopularity[UK Bank],BankPopularity[Weighting],0.0001)</f>
        <v>1E-4</v>
      </c>
    </row>
    <row r="15195" spans="1:4" ht="15.75" thickBot="1" x14ac:dyDescent="0.3">
      <c r="A15195" s="3" t="s">
        <v>23665</v>
      </c>
      <c r="B15195" s="4" t="s">
        <v>23177</v>
      </c>
      <c r="C15195" s="5" t="s">
        <v>3862</v>
      </c>
      <c r="D15195">
        <f>_xlfn.XLOOKUP(Fin_SortCode[[#This Row],[Bank Name]],BankPopularity[UK Bank],BankPopularity[Weighting],0.0001)</f>
        <v>1E-4</v>
      </c>
    </row>
    <row r="15196" spans="1:4" ht="15.75" thickBot="1" x14ac:dyDescent="0.3">
      <c r="A15196" s="3" t="s">
        <v>23666</v>
      </c>
      <c r="B15196" s="4" t="s">
        <v>23177</v>
      </c>
      <c r="C15196" s="5" t="s">
        <v>4437</v>
      </c>
      <c r="D15196">
        <f>_xlfn.XLOOKUP(Fin_SortCode[[#This Row],[Bank Name]],BankPopularity[UK Bank],BankPopularity[Weighting],0.0001)</f>
        <v>1E-4</v>
      </c>
    </row>
    <row r="15197" spans="1:4" ht="15.75" thickBot="1" x14ac:dyDescent="0.3">
      <c r="A15197" s="3" t="s">
        <v>23667</v>
      </c>
      <c r="B15197" s="4" t="s">
        <v>23177</v>
      </c>
      <c r="C15197" s="5" t="s">
        <v>3187</v>
      </c>
      <c r="D15197">
        <f>_xlfn.XLOOKUP(Fin_SortCode[[#This Row],[Bank Name]],BankPopularity[UK Bank],BankPopularity[Weighting],0.0001)</f>
        <v>1E-4</v>
      </c>
    </row>
    <row r="15198" spans="1:4" ht="15.75" thickBot="1" x14ac:dyDescent="0.3">
      <c r="A15198" s="3" t="s">
        <v>23668</v>
      </c>
      <c r="B15198" s="4" t="s">
        <v>23177</v>
      </c>
      <c r="C15198" s="5" t="s">
        <v>4113</v>
      </c>
      <c r="D15198">
        <f>_xlfn.XLOOKUP(Fin_SortCode[[#This Row],[Bank Name]],BankPopularity[UK Bank],BankPopularity[Weighting],0.0001)</f>
        <v>1E-4</v>
      </c>
    </row>
    <row r="15199" spans="1:4" ht="15.75" thickBot="1" x14ac:dyDescent="0.3">
      <c r="A15199" s="3" t="s">
        <v>23669</v>
      </c>
      <c r="B15199" s="4" t="s">
        <v>23177</v>
      </c>
      <c r="C15199" s="5" t="s">
        <v>23670</v>
      </c>
      <c r="D15199">
        <f>_xlfn.XLOOKUP(Fin_SortCode[[#This Row],[Bank Name]],BankPopularity[UK Bank],BankPopularity[Weighting],0.0001)</f>
        <v>1E-4</v>
      </c>
    </row>
    <row r="15200" spans="1:4" ht="15.75" thickBot="1" x14ac:dyDescent="0.3">
      <c r="A15200" s="3" t="s">
        <v>23671</v>
      </c>
      <c r="B15200" s="4" t="s">
        <v>23177</v>
      </c>
      <c r="C15200" s="5" t="s">
        <v>3225</v>
      </c>
      <c r="D15200">
        <f>_xlfn.XLOOKUP(Fin_SortCode[[#This Row],[Bank Name]],BankPopularity[UK Bank],BankPopularity[Weighting],0.0001)</f>
        <v>1E-4</v>
      </c>
    </row>
    <row r="15201" spans="1:4" ht="15.75" thickBot="1" x14ac:dyDescent="0.3">
      <c r="A15201" s="3" t="s">
        <v>23672</v>
      </c>
      <c r="B15201" s="4" t="s">
        <v>23177</v>
      </c>
      <c r="C15201" s="5" t="s">
        <v>4403</v>
      </c>
      <c r="D15201">
        <f>_xlfn.XLOOKUP(Fin_SortCode[[#This Row],[Bank Name]],BankPopularity[UK Bank],BankPopularity[Weighting],0.0001)</f>
        <v>1E-4</v>
      </c>
    </row>
    <row r="15202" spans="1:4" ht="15.75" thickBot="1" x14ac:dyDescent="0.3">
      <c r="A15202" s="3" t="s">
        <v>23673</v>
      </c>
      <c r="B15202" s="4" t="s">
        <v>23177</v>
      </c>
      <c r="C15202" s="5" t="s">
        <v>8501</v>
      </c>
      <c r="D15202">
        <f>_xlfn.XLOOKUP(Fin_SortCode[[#This Row],[Bank Name]],BankPopularity[UK Bank],BankPopularity[Weighting],0.0001)</f>
        <v>1E-4</v>
      </c>
    </row>
    <row r="15203" spans="1:4" ht="15.75" thickBot="1" x14ac:dyDescent="0.3">
      <c r="A15203" s="3" t="s">
        <v>23674</v>
      </c>
      <c r="B15203" s="4" t="s">
        <v>23177</v>
      </c>
      <c r="C15203" s="5" t="s">
        <v>23675</v>
      </c>
      <c r="D15203">
        <f>_xlfn.XLOOKUP(Fin_SortCode[[#This Row],[Bank Name]],BankPopularity[UK Bank],BankPopularity[Weighting],0.0001)</f>
        <v>1E-4</v>
      </c>
    </row>
    <row r="15204" spans="1:4" ht="15.75" thickBot="1" x14ac:dyDescent="0.3">
      <c r="A15204" s="3" t="s">
        <v>23676</v>
      </c>
      <c r="B15204" s="4" t="s">
        <v>23177</v>
      </c>
      <c r="C15204" s="5" t="s">
        <v>4158</v>
      </c>
      <c r="D15204">
        <f>_xlfn.XLOOKUP(Fin_SortCode[[#This Row],[Bank Name]],BankPopularity[UK Bank],BankPopularity[Weighting],0.0001)</f>
        <v>1E-4</v>
      </c>
    </row>
    <row r="15205" spans="1:4" ht="15.75" thickBot="1" x14ac:dyDescent="0.3">
      <c r="A15205" s="3" t="s">
        <v>23677</v>
      </c>
      <c r="B15205" s="4" t="s">
        <v>23177</v>
      </c>
      <c r="C15205" s="5" t="s">
        <v>13685</v>
      </c>
      <c r="D15205">
        <f>_xlfn.XLOOKUP(Fin_SortCode[[#This Row],[Bank Name]],BankPopularity[UK Bank],BankPopularity[Weighting],0.0001)</f>
        <v>1E-4</v>
      </c>
    </row>
    <row r="15206" spans="1:4" ht="15.75" thickBot="1" x14ac:dyDescent="0.3">
      <c r="A15206" s="3" t="s">
        <v>23678</v>
      </c>
      <c r="B15206" s="4" t="s">
        <v>23177</v>
      </c>
      <c r="C15206" s="5" t="s">
        <v>2877</v>
      </c>
      <c r="D15206">
        <f>_xlfn.XLOOKUP(Fin_SortCode[[#This Row],[Bank Name]],BankPopularity[UK Bank],BankPopularity[Weighting],0.0001)</f>
        <v>1E-4</v>
      </c>
    </row>
    <row r="15207" spans="1:4" ht="15.75" thickBot="1" x14ac:dyDescent="0.3">
      <c r="A15207" s="3" t="s">
        <v>23679</v>
      </c>
      <c r="B15207" s="4" t="s">
        <v>23177</v>
      </c>
      <c r="C15207" s="5" t="s">
        <v>23680</v>
      </c>
      <c r="D15207">
        <f>_xlfn.XLOOKUP(Fin_SortCode[[#This Row],[Bank Name]],BankPopularity[UK Bank],BankPopularity[Weighting],0.0001)</f>
        <v>1E-4</v>
      </c>
    </row>
    <row r="15208" spans="1:4" ht="15.75" thickBot="1" x14ac:dyDescent="0.3">
      <c r="A15208" s="3" t="s">
        <v>23681</v>
      </c>
      <c r="B15208" s="4" t="s">
        <v>23177</v>
      </c>
      <c r="C15208" s="5" t="s">
        <v>23682</v>
      </c>
      <c r="D15208">
        <f>_xlfn.XLOOKUP(Fin_SortCode[[#This Row],[Bank Name]],BankPopularity[UK Bank],BankPopularity[Weighting],0.0001)</f>
        <v>1E-4</v>
      </c>
    </row>
    <row r="15209" spans="1:4" ht="15.75" thickBot="1" x14ac:dyDescent="0.3">
      <c r="A15209" s="3" t="s">
        <v>23683</v>
      </c>
      <c r="B15209" s="4" t="s">
        <v>23177</v>
      </c>
      <c r="C15209" s="5" t="s">
        <v>23684</v>
      </c>
      <c r="D15209">
        <f>_xlfn.XLOOKUP(Fin_SortCode[[#This Row],[Bank Name]],BankPopularity[UK Bank],BankPopularity[Weighting],0.0001)</f>
        <v>1E-4</v>
      </c>
    </row>
    <row r="15210" spans="1:4" ht="15.75" thickBot="1" x14ac:dyDescent="0.3">
      <c r="A15210" s="3" t="s">
        <v>23685</v>
      </c>
      <c r="B15210" s="4" t="s">
        <v>23177</v>
      </c>
      <c r="C15210" s="5" t="s">
        <v>23686</v>
      </c>
      <c r="D15210">
        <f>_xlfn.XLOOKUP(Fin_SortCode[[#This Row],[Bank Name]],BankPopularity[UK Bank],BankPopularity[Weighting],0.0001)</f>
        <v>1E-4</v>
      </c>
    </row>
    <row r="15211" spans="1:4" ht="15.75" thickBot="1" x14ac:dyDescent="0.3">
      <c r="A15211" s="3" t="s">
        <v>23687</v>
      </c>
      <c r="B15211" s="4" t="s">
        <v>23177</v>
      </c>
      <c r="C15211" s="5" t="s">
        <v>23688</v>
      </c>
      <c r="D15211">
        <f>_xlfn.XLOOKUP(Fin_SortCode[[#This Row],[Bank Name]],BankPopularity[UK Bank],BankPopularity[Weighting],0.0001)</f>
        <v>1E-4</v>
      </c>
    </row>
    <row r="15212" spans="1:4" ht="15.75" thickBot="1" x14ac:dyDescent="0.3">
      <c r="A15212" s="3" t="s">
        <v>23689</v>
      </c>
      <c r="B15212" s="4" t="s">
        <v>23177</v>
      </c>
      <c r="C15212" s="5" t="s">
        <v>3884</v>
      </c>
      <c r="D15212">
        <f>_xlfn.XLOOKUP(Fin_SortCode[[#This Row],[Bank Name]],BankPopularity[UK Bank],BankPopularity[Weighting],0.0001)</f>
        <v>1E-4</v>
      </c>
    </row>
    <row r="15213" spans="1:4" ht="15.75" thickBot="1" x14ac:dyDescent="0.3">
      <c r="A15213" s="3" t="s">
        <v>23690</v>
      </c>
      <c r="B15213" s="4" t="s">
        <v>23177</v>
      </c>
      <c r="C15213" s="5" t="s">
        <v>4228</v>
      </c>
      <c r="D15213">
        <f>_xlfn.XLOOKUP(Fin_SortCode[[#This Row],[Bank Name]],BankPopularity[UK Bank],BankPopularity[Weighting],0.0001)</f>
        <v>1E-4</v>
      </c>
    </row>
    <row r="15214" spans="1:4" ht="15.75" thickBot="1" x14ac:dyDescent="0.3">
      <c r="A15214" s="3" t="s">
        <v>23691</v>
      </c>
      <c r="B15214" s="4" t="s">
        <v>23177</v>
      </c>
      <c r="C15214" s="5" t="s">
        <v>1080</v>
      </c>
      <c r="D15214">
        <f>_xlfn.XLOOKUP(Fin_SortCode[[#This Row],[Bank Name]],BankPopularity[UK Bank],BankPopularity[Weighting],0.0001)</f>
        <v>1E-4</v>
      </c>
    </row>
    <row r="15215" spans="1:4" ht="15.75" thickBot="1" x14ac:dyDescent="0.3">
      <c r="A15215" s="3" t="s">
        <v>23692</v>
      </c>
      <c r="B15215" s="4" t="s">
        <v>23177</v>
      </c>
      <c r="C15215" s="5" t="s">
        <v>23693</v>
      </c>
      <c r="D15215">
        <f>_xlfn.XLOOKUP(Fin_SortCode[[#This Row],[Bank Name]],BankPopularity[UK Bank],BankPopularity[Weighting],0.0001)</f>
        <v>1E-4</v>
      </c>
    </row>
    <row r="15216" spans="1:4" ht="15.75" thickBot="1" x14ac:dyDescent="0.3">
      <c r="A15216" s="3" t="s">
        <v>23694</v>
      </c>
      <c r="B15216" s="4" t="s">
        <v>23177</v>
      </c>
      <c r="C15216" s="5" t="s">
        <v>23695</v>
      </c>
      <c r="D15216">
        <f>_xlfn.XLOOKUP(Fin_SortCode[[#This Row],[Bank Name]],BankPopularity[UK Bank],BankPopularity[Weighting],0.0001)</f>
        <v>1E-4</v>
      </c>
    </row>
    <row r="15217" spans="1:4" ht="15.75" thickBot="1" x14ac:dyDescent="0.3">
      <c r="A15217" s="3" t="s">
        <v>23696</v>
      </c>
      <c r="B15217" s="4" t="s">
        <v>19183</v>
      </c>
      <c r="C15217" s="5" t="s">
        <v>23697</v>
      </c>
      <c r="D15217">
        <f>_xlfn.XLOOKUP(Fin_SortCode[[#This Row],[Bank Name]],BankPopularity[UK Bank],BankPopularity[Weighting],0.0001)</f>
        <v>1E-4</v>
      </c>
    </row>
    <row r="15218" spans="1:4" ht="15.75" thickBot="1" x14ac:dyDescent="0.3">
      <c r="A15218" s="3" t="s">
        <v>23698</v>
      </c>
      <c r="B15218" s="4" t="s">
        <v>8965</v>
      </c>
      <c r="C15218" s="5" t="s">
        <v>23699</v>
      </c>
      <c r="D15218">
        <f>_xlfn.XLOOKUP(Fin_SortCode[[#This Row],[Bank Name]],BankPopularity[UK Bank],BankPopularity[Weighting],0.0001)</f>
        <v>1E-4</v>
      </c>
    </row>
    <row r="15219" spans="1:4" ht="15.75" thickBot="1" x14ac:dyDescent="0.3">
      <c r="A15219" s="3" t="s">
        <v>23700</v>
      </c>
      <c r="B15219" s="4" t="s">
        <v>6724</v>
      </c>
      <c r="C15219" s="5" t="s">
        <v>4199</v>
      </c>
      <c r="D15219">
        <f>_xlfn.XLOOKUP(Fin_SortCode[[#This Row],[Bank Name]],BankPopularity[UK Bank],BankPopularity[Weighting],0.0001)</f>
        <v>1E-4</v>
      </c>
    </row>
    <row r="15220" spans="1:4" ht="15.75" thickBot="1" x14ac:dyDescent="0.3">
      <c r="A15220" s="3" t="s">
        <v>23701</v>
      </c>
      <c r="B15220" s="4" t="s">
        <v>23177</v>
      </c>
      <c r="C15220" s="5" t="s">
        <v>582</v>
      </c>
      <c r="D15220">
        <f>_xlfn.XLOOKUP(Fin_SortCode[[#This Row],[Bank Name]],BankPopularity[UK Bank],BankPopularity[Weighting],0.0001)</f>
        <v>1E-4</v>
      </c>
    </row>
    <row r="15221" spans="1:4" ht="15.75" thickBot="1" x14ac:dyDescent="0.3">
      <c r="A15221" s="3" t="s">
        <v>23702</v>
      </c>
      <c r="B15221" s="4" t="s">
        <v>23177</v>
      </c>
      <c r="C15221" s="5" t="s">
        <v>582</v>
      </c>
      <c r="D15221">
        <f>_xlfn.XLOOKUP(Fin_SortCode[[#This Row],[Bank Name]],BankPopularity[UK Bank],BankPopularity[Weighting],0.0001)</f>
        <v>1E-4</v>
      </c>
    </row>
    <row r="15222" spans="1:4" ht="15.75" thickBot="1" x14ac:dyDescent="0.3">
      <c r="A15222" s="3" t="s">
        <v>23703</v>
      </c>
      <c r="B15222" s="4" t="s">
        <v>23177</v>
      </c>
      <c r="C15222" s="5" t="s">
        <v>582</v>
      </c>
      <c r="D15222">
        <f>_xlfn.XLOOKUP(Fin_SortCode[[#This Row],[Bank Name]],BankPopularity[UK Bank],BankPopularity[Weighting],0.0001)</f>
        <v>1E-4</v>
      </c>
    </row>
    <row r="15223" spans="1:4" ht="15.75" thickBot="1" x14ac:dyDescent="0.3">
      <c r="A15223" s="3" t="s">
        <v>23704</v>
      </c>
      <c r="B15223" s="4" t="s">
        <v>23177</v>
      </c>
      <c r="C15223" s="5" t="s">
        <v>582</v>
      </c>
      <c r="D15223">
        <f>_xlfn.XLOOKUP(Fin_SortCode[[#This Row],[Bank Name]],BankPopularity[UK Bank],BankPopularity[Weighting],0.0001)</f>
        <v>1E-4</v>
      </c>
    </row>
    <row r="15224" spans="1:4" ht="15.75" thickBot="1" x14ac:dyDescent="0.3">
      <c r="A15224" s="3" t="s">
        <v>23705</v>
      </c>
      <c r="B15224" s="4" t="s">
        <v>23177</v>
      </c>
      <c r="C15224" s="5" t="s">
        <v>582</v>
      </c>
      <c r="D15224">
        <f>_xlfn.XLOOKUP(Fin_SortCode[[#This Row],[Bank Name]],BankPopularity[UK Bank],BankPopularity[Weighting],0.0001)</f>
        <v>1E-4</v>
      </c>
    </row>
    <row r="15225" spans="1:4" ht="15.75" thickBot="1" x14ac:dyDescent="0.3">
      <c r="A15225" s="3" t="s">
        <v>23706</v>
      </c>
      <c r="B15225" s="4" t="s">
        <v>23177</v>
      </c>
      <c r="C15225" s="5" t="s">
        <v>582</v>
      </c>
      <c r="D15225">
        <f>_xlfn.XLOOKUP(Fin_SortCode[[#This Row],[Bank Name]],BankPopularity[UK Bank],BankPopularity[Weighting],0.0001)</f>
        <v>1E-4</v>
      </c>
    </row>
    <row r="15226" spans="1:4" ht="15.75" thickBot="1" x14ac:dyDescent="0.3">
      <c r="A15226" s="3" t="s">
        <v>23707</v>
      </c>
      <c r="B15226" s="4" t="s">
        <v>23177</v>
      </c>
      <c r="C15226" s="5" t="s">
        <v>582</v>
      </c>
      <c r="D15226">
        <f>_xlfn.XLOOKUP(Fin_SortCode[[#This Row],[Bank Name]],BankPopularity[UK Bank],BankPopularity[Weighting],0.0001)</f>
        <v>1E-4</v>
      </c>
    </row>
    <row r="15227" spans="1:4" ht="15.75" thickBot="1" x14ac:dyDescent="0.3">
      <c r="A15227" s="3" t="s">
        <v>23708</v>
      </c>
      <c r="B15227" s="4" t="s">
        <v>23177</v>
      </c>
      <c r="C15227" s="5" t="s">
        <v>582</v>
      </c>
      <c r="D15227">
        <f>_xlfn.XLOOKUP(Fin_SortCode[[#This Row],[Bank Name]],BankPopularity[UK Bank],BankPopularity[Weighting],0.0001)</f>
        <v>1E-4</v>
      </c>
    </row>
    <row r="15228" spans="1:4" ht="15.75" thickBot="1" x14ac:dyDescent="0.3">
      <c r="A15228" s="3" t="s">
        <v>23709</v>
      </c>
      <c r="B15228" s="4" t="s">
        <v>23177</v>
      </c>
      <c r="C15228" s="5" t="s">
        <v>582</v>
      </c>
      <c r="D15228">
        <f>_xlfn.XLOOKUP(Fin_SortCode[[#This Row],[Bank Name]],BankPopularity[UK Bank],BankPopularity[Weighting],0.0001)</f>
        <v>1E-4</v>
      </c>
    </row>
    <row r="15229" spans="1:4" ht="15.75" thickBot="1" x14ac:dyDescent="0.3">
      <c r="A15229" s="3" t="s">
        <v>23710</v>
      </c>
      <c r="B15229" s="4" t="s">
        <v>23177</v>
      </c>
      <c r="C15229" s="5" t="s">
        <v>582</v>
      </c>
      <c r="D15229">
        <f>_xlfn.XLOOKUP(Fin_SortCode[[#This Row],[Bank Name]],BankPopularity[UK Bank],BankPopularity[Weighting],0.0001)</f>
        <v>1E-4</v>
      </c>
    </row>
    <row r="15230" spans="1:4" ht="15.75" thickBot="1" x14ac:dyDescent="0.3">
      <c r="A15230" s="3" t="s">
        <v>23711</v>
      </c>
      <c r="B15230" s="4" t="s">
        <v>23177</v>
      </c>
      <c r="C15230" s="5" t="s">
        <v>582</v>
      </c>
      <c r="D15230">
        <f>_xlfn.XLOOKUP(Fin_SortCode[[#This Row],[Bank Name]],BankPopularity[UK Bank],BankPopularity[Weighting],0.0001)</f>
        <v>1E-4</v>
      </c>
    </row>
    <row r="15231" spans="1:4" ht="15.75" thickBot="1" x14ac:dyDescent="0.3">
      <c r="A15231" s="3" t="s">
        <v>23712</v>
      </c>
      <c r="B15231" s="4" t="s">
        <v>23177</v>
      </c>
      <c r="C15231" s="5" t="s">
        <v>582</v>
      </c>
      <c r="D15231">
        <f>_xlfn.XLOOKUP(Fin_SortCode[[#This Row],[Bank Name]],BankPopularity[UK Bank],BankPopularity[Weighting],0.0001)</f>
        <v>1E-4</v>
      </c>
    </row>
    <row r="15232" spans="1:4" ht="15.75" thickBot="1" x14ac:dyDescent="0.3">
      <c r="A15232" s="3" t="s">
        <v>23713</v>
      </c>
      <c r="B15232" s="4" t="s">
        <v>23177</v>
      </c>
      <c r="C15232" s="5" t="s">
        <v>582</v>
      </c>
      <c r="D15232">
        <f>_xlfn.XLOOKUP(Fin_SortCode[[#This Row],[Bank Name]],BankPopularity[UK Bank],BankPopularity[Weighting],0.0001)</f>
        <v>1E-4</v>
      </c>
    </row>
    <row r="15233" spans="1:4" ht="15.75" thickBot="1" x14ac:dyDescent="0.3">
      <c r="A15233" s="3" t="s">
        <v>23714</v>
      </c>
      <c r="B15233" s="4" t="s">
        <v>23177</v>
      </c>
      <c r="C15233" s="5" t="s">
        <v>582</v>
      </c>
      <c r="D15233">
        <f>_xlfn.XLOOKUP(Fin_SortCode[[#This Row],[Bank Name]],BankPopularity[UK Bank],BankPopularity[Weighting],0.0001)</f>
        <v>1E-4</v>
      </c>
    </row>
    <row r="15234" spans="1:4" ht="15.75" thickBot="1" x14ac:dyDescent="0.3">
      <c r="A15234" s="3" t="s">
        <v>23715</v>
      </c>
      <c r="B15234" s="4" t="s">
        <v>23177</v>
      </c>
      <c r="C15234" s="5" t="s">
        <v>582</v>
      </c>
      <c r="D15234">
        <f>_xlfn.XLOOKUP(Fin_SortCode[[#This Row],[Bank Name]],BankPopularity[UK Bank],BankPopularity[Weighting],0.0001)</f>
        <v>1E-4</v>
      </c>
    </row>
    <row r="15235" spans="1:4" ht="15.75" thickBot="1" x14ac:dyDescent="0.3">
      <c r="A15235" s="3" t="s">
        <v>23716</v>
      </c>
      <c r="B15235" s="4" t="s">
        <v>23177</v>
      </c>
      <c r="C15235" s="5" t="s">
        <v>582</v>
      </c>
      <c r="D15235">
        <f>_xlfn.XLOOKUP(Fin_SortCode[[#This Row],[Bank Name]],BankPopularity[UK Bank],BankPopularity[Weighting],0.0001)</f>
        <v>1E-4</v>
      </c>
    </row>
    <row r="15236" spans="1:4" ht="15.75" thickBot="1" x14ac:dyDescent="0.3">
      <c r="A15236" s="3" t="s">
        <v>23717</v>
      </c>
      <c r="B15236" s="4" t="s">
        <v>23177</v>
      </c>
      <c r="C15236" s="5" t="s">
        <v>582</v>
      </c>
      <c r="D15236">
        <f>_xlfn.XLOOKUP(Fin_SortCode[[#This Row],[Bank Name]],BankPopularity[UK Bank],BankPopularity[Weighting],0.0001)</f>
        <v>1E-4</v>
      </c>
    </row>
    <row r="15237" spans="1:4" ht="15.75" thickBot="1" x14ac:dyDescent="0.3">
      <c r="A15237" s="3" t="s">
        <v>23718</v>
      </c>
      <c r="B15237" s="4" t="s">
        <v>23177</v>
      </c>
      <c r="C15237" s="5" t="s">
        <v>582</v>
      </c>
      <c r="D15237">
        <f>_xlfn.XLOOKUP(Fin_SortCode[[#This Row],[Bank Name]],BankPopularity[UK Bank],BankPopularity[Weighting],0.0001)</f>
        <v>1E-4</v>
      </c>
    </row>
    <row r="15238" spans="1:4" ht="15.75" thickBot="1" x14ac:dyDescent="0.3">
      <c r="A15238" s="3" t="s">
        <v>23719</v>
      </c>
      <c r="B15238" s="4" t="s">
        <v>23177</v>
      </c>
      <c r="C15238" s="5" t="s">
        <v>582</v>
      </c>
      <c r="D15238">
        <f>_xlfn.XLOOKUP(Fin_SortCode[[#This Row],[Bank Name]],BankPopularity[UK Bank],BankPopularity[Weighting],0.0001)</f>
        <v>1E-4</v>
      </c>
    </row>
    <row r="15239" spans="1:4" ht="15.75" thickBot="1" x14ac:dyDescent="0.3">
      <c r="A15239" s="3" t="s">
        <v>23720</v>
      </c>
      <c r="B15239" s="4" t="s">
        <v>23177</v>
      </c>
      <c r="C15239" s="5" t="s">
        <v>582</v>
      </c>
      <c r="D15239">
        <f>_xlfn.XLOOKUP(Fin_SortCode[[#This Row],[Bank Name]],BankPopularity[UK Bank],BankPopularity[Weighting],0.0001)</f>
        <v>1E-4</v>
      </c>
    </row>
    <row r="15240" spans="1:4" ht="15.75" thickBot="1" x14ac:dyDescent="0.3">
      <c r="A15240" s="3" t="s">
        <v>23721</v>
      </c>
      <c r="B15240" s="4" t="s">
        <v>23177</v>
      </c>
      <c r="C15240" s="5" t="s">
        <v>582</v>
      </c>
      <c r="D15240">
        <f>_xlfn.XLOOKUP(Fin_SortCode[[#This Row],[Bank Name]],BankPopularity[UK Bank],BankPopularity[Weighting],0.0001)</f>
        <v>1E-4</v>
      </c>
    </row>
    <row r="15241" spans="1:4" ht="15.75" thickBot="1" x14ac:dyDescent="0.3">
      <c r="A15241" s="3" t="s">
        <v>23722</v>
      </c>
      <c r="B15241" s="4" t="s">
        <v>23177</v>
      </c>
      <c r="C15241" s="5" t="s">
        <v>582</v>
      </c>
      <c r="D15241">
        <f>_xlfn.XLOOKUP(Fin_SortCode[[#This Row],[Bank Name]],BankPopularity[UK Bank],BankPopularity[Weighting],0.0001)</f>
        <v>1E-4</v>
      </c>
    </row>
    <row r="15242" spans="1:4" ht="15.75" thickBot="1" x14ac:dyDescent="0.3">
      <c r="A15242" s="3" t="s">
        <v>23723</v>
      </c>
      <c r="B15242" s="4" t="s">
        <v>23177</v>
      </c>
      <c r="C15242" s="5" t="s">
        <v>582</v>
      </c>
      <c r="D15242">
        <f>_xlfn.XLOOKUP(Fin_SortCode[[#This Row],[Bank Name]],BankPopularity[UK Bank],BankPopularity[Weighting],0.0001)</f>
        <v>1E-4</v>
      </c>
    </row>
    <row r="15243" spans="1:4" ht="15.75" thickBot="1" x14ac:dyDescent="0.3">
      <c r="A15243" s="3" t="s">
        <v>23724</v>
      </c>
      <c r="B15243" s="4" t="s">
        <v>23177</v>
      </c>
      <c r="C15243" s="5" t="s">
        <v>582</v>
      </c>
      <c r="D15243">
        <f>_xlfn.XLOOKUP(Fin_SortCode[[#This Row],[Bank Name]],BankPopularity[UK Bank],BankPopularity[Weighting],0.0001)</f>
        <v>1E-4</v>
      </c>
    </row>
    <row r="15244" spans="1:4" ht="15.75" thickBot="1" x14ac:dyDescent="0.3">
      <c r="A15244" s="3" t="s">
        <v>23725</v>
      </c>
      <c r="B15244" s="4" t="s">
        <v>23177</v>
      </c>
      <c r="C15244" s="5" t="s">
        <v>582</v>
      </c>
      <c r="D15244">
        <f>_xlfn.XLOOKUP(Fin_SortCode[[#This Row],[Bank Name]],BankPopularity[UK Bank],BankPopularity[Weighting],0.0001)</f>
        <v>1E-4</v>
      </c>
    </row>
    <row r="15245" spans="1:4" ht="15.75" thickBot="1" x14ac:dyDescent="0.3">
      <c r="A15245" s="3" t="s">
        <v>23726</v>
      </c>
      <c r="B15245" s="4" t="s">
        <v>23177</v>
      </c>
      <c r="C15245" s="5" t="s">
        <v>582</v>
      </c>
      <c r="D15245">
        <f>_xlfn.XLOOKUP(Fin_SortCode[[#This Row],[Bank Name]],BankPopularity[UK Bank],BankPopularity[Weighting],0.0001)</f>
        <v>1E-4</v>
      </c>
    </row>
    <row r="15246" spans="1:4" ht="15.75" thickBot="1" x14ac:dyDescent="0.3">
      <c r="A15246" s="3" t="s">
        <v>23727</v>
      </c>
      <c r="B15246" s="4" t="s">
        <v>23177</v>
      </c>
      <c r="C15246" s="5" t="s">
        <v>582</v>
      </c>
      <c r="D15246">
        <f>_xlfn.XLOOKUP(Fin_SortCode[[#This Row],[Bank Name]],BankPopularity[UK Bank],BankPopularity[Weighting],0.0001)</f>
        <v>1E-4</v>
      </c>
    </row>
    <row r="15247" spans="1:4" ht="15.75" thickBot="1" x14ac:dyDescent="0.3">
      <c r="A15247" s="3" t="s">
        <v>23728</v>
      </c>
      <c r="B15247" s="4" t="s">
        <v>23177</v>
      </c>
      <c r="C15247" s="5" t="s">
        <v>582</v>
      </c>
      <c r="D15247">
        <f>_xlfn.XLOOKUP(Fin_SortCode[[#This Row],[Bank Name]],BankPopularity[UK Bank],BankPopularity[Weighting],0.0001)</f>
        <v>1E-4</v>
      </c>
    </row>
    <row r="15248" spans="1:4" ht="15.75" thickBot="1" x14ac:dyDescent="0.3">
      <c r="A15248" s="3" t="s">
        <v>23729</v>
      </c>
      <c r="B15248" s="4" t="s">
        <v>23177</v>
      </c>
      <c r="C15248" s="5" t="s">
        <v>582</v>
      </c>
      <c r="D15248">
        <f>_xlfn.XLOOKUP(Fin_SortCode[[#This Row],[Bank Name]],BankPopularity[UK Bank],BankPopularity[Weighting],0.0001)</f>
        <v>1E-4</v>
      </c>
    </row>
    <row r="15249" spans="1:4" ht="15.75" thickBot="1" x14ac:dyDescent="0.3">
      <c r="A15249" s="3" t="s">
        <v>23730</v>
      </c>
      <c r="B15249" s="4" t="s">
        <v>23177</v>
      </c>
      <c r="C15249" s="5" t="s">
        <v>582</v>
      </c>
      <c r="D15249">
        <f>_xlfn.XLOOKUP(Fin_SortCode[[#This Row],[Bank Name]],BankPopularity[UK Bank],BankPopularity[Weighting],0.0001)</f>
        <v>1E-4</v>
      </c>
    </row>
    <row r="15250" spans="1:4" ht="15.75" thickBot="1" x14ac:dyDescent="0.3">
      <c r="A15250" s="3" t="s">
        <v>23731</v>
      </c>
      <c r="B15250" s="4" t="s">
        <v>23177</v>
      </c>
      <c r="C15250" s="5" t="s">
        <v>582</v>
      </c>
      <c r="D15250">
        <f>_xlfn.XLOOKUP(Fin_SortCode[[#This Row],[Bank Name]],BankPopularity[UK Bank],BankPopularity[Weighting],0.0001)</f>
        <v>1E-4</v>
      </c>
    </row>
    <row r="15251" spans="1:4" ht="15.75" thickBot="1" x14ac:dyDescent="0.3">
      <c r="A15251" s="3" t="s">
        <v>23732</v>
      </c>
      <c r="B15251" s="4" t="s">
        <v>23177</v>
      </c>
      <c r="C15251" s="5" t="s">
        <v>582</v>
      </c>
      <c r="D15251">
        <f>_xlfn.XLOOKUP(Fin_SortCode[[#This Row],[Bank Name]],BankPopularity[UK Bank],BankPopularity[Weighting],0.0001)</f>
        <v>1E-4</v>
      </c>
    </row>
    <row r="15252" spans="1:4" ht="15.75" thickBot="1" x14ac:dyDescent="0.3">
      <c r="A15252" s="3" t="s">
        <v>23733</v>
      </c>
      <c r="B15252" s="4" t="s">
        <v>23177</v>
      </c>
      <c r="C15252" s="5" t="s">
        <v>582</v>
      </c>
      <c r="D15252">
        <f>_xlfn.XLOOKUP(Fin_SortCode[[#This Row],[Bank Name]],BankPopularity[UK Bank],BankPopularity[Weighting],0.0001)</f>
        <v>1E-4</v>
      </c>
    </row>
    <row r="15253" spans="1:4" ht="15.75" thickBot="1" x14ac:dyDescent="0.3">
      <c r="A15253" s="3" t="s">
        <v>23734</v>
      </c>
      <c r="B15253" s="4" t="s">
        <v>23177</v>
      </c>
      <c r="C15253" s="5" t="s">
        <v>582</v>
      </c>
      <c r="D15253">
        <f>_xlfn.XLOOKUP(Fin_SortCode[[#This Row],[Bank Name]],BankPopularity[UK Bank],BankPopularity[Weighting],0.0001)</f>
        <v>1E-4</v>
      </c>
    </row>
    <row r="15254" spans="1:4" ht="15.75" thickBot="1" x14ac:dyDescent="0.3">
      <c r="A15254" s="3" t="s">
        <v>23735</v>
      </c>
      <c r="B15254" s="4" t="s">
        <v>23177</v>
      </c>
      <c r="C15254" s="5" t="s">
        <v>582</v>
      </c>
      <c r="D15254">
        <f>_xlfn.XLOOKUP(Fin_SortCode[[#This Row],[Bank Name]],BankPopularity[UK Bank],BankPopularity[Weighting],0.0001)</f>
        <v>1E-4</v>
      </c>
    </row>
    <row r="15255" spans="1:4" ht="15.75" thickBot="1" x14ac:dyDescent="0.3">
      <c r="A15255" s="3" t="s">
        <v>23736</v>
      </c>
      <c r="B15255" s="4" t="s">
        <v>23177</v>
      </c>
      <c r="C15255" s="5" t="s">
        <v>23737</v>
      </c>
      <c r="D15255">
        <f>_xlfn.XLOOKUP(Fin_SortCode[[#This Row],[Bank Name]],BankPopularity[UK Bank],BankPopularity[Weighting],0.0001)</f>
        <v>1E-4</v>
      </c>
    </row>
    <row r="15256" spans="1:4" ht="15.75" thickBot="1" x14ac:dyDescent="0.3">
      <c r="A15256" s="3" t="s">
        <v>23738</v>
      </c>
      <c r="B15256" s="4" t="s">
        <v>23177</v>
      </c>
      <c r="C15256" s="5" t="s">
        <v>23739</v>
      </c>
      <c r="D15256">
        <f>_xlfn.XLOOKUP(Fin_SortCode[[#This Row],[Bank Name]],BankPopularity[UK Bank],BankPopularity[Weighting],0.0001)</f>
        <v>1E-4</v>
      </c>
    </row>
    <row r="15257" spans="1:4" ht="15.75" thickBot="1" x14ac:dyDescent="0.3">
      <c r="A15257" s="3" t="s">
        <v>23740</v>
      </c>
      <c r="B15257" s="4" t="s">
        <v>23177</v>
      </c>
      <c r="C15257" s="5" t="s">
        <v>23741</v>
      </c>
      <c r="D15257">
        <f>_xlfn.XLOOKUP(Fin_SortCode[[#This Row],[Bank Name]],BankPopularity[UK Bank],BankPopularity[Weighting],0.0001)</f>
        <v>1E-4</v>
      </c>
    </row>
    <row r="15258" spans="1:4" ht="15.75" thickBot="1" x14ac:dyDescent="0.3">
      <c r="A15258" s="3" t="s">
        <v>23742</v>
      </c>
      <c r="B15258" s="4" t="s">
        <v>23177</v>
      </c>
      <c r="C15258" s="5" t="s">
        <v>23743</v>
      </c>
      <c r="D15258">
        <f>_xlfn.XLOOKUP(Fin_SortCode[[#This Row],[Bank Name]],BankPopularity[UK Bank],BankPopularity[Weighting],0.0001)</f>
        <v>1E-4</v>
      </c>
    </row>
    <row r="15259" spans="1:4" ht="15.75" thickBot="1" x14ac:dyDescent="0.3">
      <c r="A15259" s="3" t="s">
        <v>23744</v>
      </c>
      <c r="B15259" s="4" t="s">
        <v>23177</v>
      </c>
      <c r="C15259" s="5" t="s">
        <v>23745</v>
      </c>
      <c r="D15259">
        <f>_xlfn.XLOOKUP(Fin_SortCode[[#This Row],[Bank Name]],BankPopularity[UK Bank],BankPopularity[Weighting],0.0001)</f>
        <v>1E-4</v>
      </c>
    </row>
    <row r="15260" spans="1:4" ht="15.75" thickBot="1" x14ac:dyDescent="0.3">
      <c r="A15260" s="3" t="s">
        <v>23746</v>
      </c>
      <c r="B15260" s="4" t="s">
        <v>23177</v>
      </c>
      <c r="C15260" s="5" t="s">
        <v>23747</v>
      </c>
      <c r="D15260">
        <f>_xlfn.XLOOKUP(Fin_SortCode[[#This Row],[Bank Name]],BankPopularity[UK Bank],BankPopularity[Weighting],0.0001)</f>
        <v>1E-4</v>
      </c>
    </row>
    <row r="15261" spans="1:4" ht="15.75" thickBot="1" x14ac:dyDescent="0.3">
      <c r="A15261" s="3" t="s">
        <v>23748</v>
      </c>
      <c r="B15261" s="4" t="s">
        <v>23177</v>
      </c>
      <c r="C15261" s="5" t="s">
        <v>23749</v>
      </c>
      <c r="D15261">
        <f>_xlfn.XLOOKUP(Fin_SortCode[[#This Row],[Bank Name]],BankPopularity[UK Bank],BankPopularity[Weighting],0.0001)</f>
        <v>1E-4</v>
      </c>
    </row>
    <row r="15262" spans="1:4" ht="15.75" thickBot="1" x14ac:dyDescent="0.3">
      <c r="A15262" s="3" t="s">
        <v>23750</v>
      </c>
      <c r="B15262" s="4" t="s">
        <v>23177</v>
      </c>
      <c r="C15262" s="5" t="s">
        <v>23751</v>
      </c>
      <c r="D15262">
        <f>_xlfn.XLOOKUP(Fin_SortCode[[#This Row],[Bank Name]],BankPopularity[UK Bank],BankPopularity[Weighting],0.0001)</f>
        <v>1E-4</v>
      </c>
    </row>
    <row r="15263" spans="1:4" ht="15.75" thickBot="1" x14ac:dyDescent="0.3">
      <c r="A15263" s="3" t="s">
        <v>23752</v>
      </c>
      <c r="B15263" s="4" t="s">
        <v>23177</v>
      </c>
      <c r="C15263" s="5" t="s">
        <v>23753</v>
      </c>
      <c r="D15263">
        <f>_xlfn.XLOOKUP(Fin_SortCode[[#This Row],[Bank Name]],BankPopularity[UK Bank],BankPopularity[Weighting],0.0001)</f>
        <v>1E-4</v>
      </c>
    </row>
    <row r="15264" spans="1:4" ht="15.75" thickBot="1" x14ac:dyDescent="0.3">
      <c r="A15264" s="3" t="s">
        <v>23754</v>
      </c>
      <c r="B15264" s="4" t="s">
        <v>23177</v>
      </c>
      <c r="C15264" s="5" t="s">
        <v>23755</v>
      </c>
      <c r="D15264">
        <f>_xlfn.XLOOKUP(Fin_SortCode[[#This Row],[Bank Name]],BankPopularity[UK Bank],BankPopularity[Weighting],0.0001)</f>
        <v>1E-4</v>
      </c>
    </row>
    <row r="15265" spans="1:4" ht="15.75" thickBot="1" x14ac:dyDescent="0.3">
      <c r="A15265" s="3" t="s">
        <v>23756</v>
      </c>
      <c r="B15265" s="4" t="s">
        <v>23177</v>
      </c>
      <c r="C15265" s="5" t="s">
        <v>23757</v>
      </c>
      <c r="D15265">
        <f>_xlfn.XLOOKUP(Fin_SortCode[[#This Row],[Bank Name]],BankPopularity[UK Bank],BankPopularity[Weighting],0.0001)</f>
        <v>1E-4</v>
      </c>
    </row>
    <row r="15266" spans="1:4" ht="15.75" thickBot="1" x14ac:dyDescent="0.3">
      <c r="A15266" s="3" t="s">
        <v>23758</v>
      </c>
      <c r="B15266" s="4" t="s">
        <v>6117</v>
      </c>
      <c r="C15266" s="5" t="s">
        <v>795</v>
      </c>
      <c r="D15266">
        <f>_xlfn.XLOOKUP(Fin_SortCode[[#This Row],[Bank Name]],BankPopularity[UK Bank],BankPopularity[Weighting],0.0001)</f>
        <v>5</v>
      </c>
    </row>
    <row r="15267" spans="1:4" ht="15.75" thickBot="1" x14ac:dyDescent="0.3">
      <c r="A15267" s="3" t="s">
        <v>23759</v>
      </c>
      <c r="B15267" s="4" t="s">
        <v>6117</v>
      </c>
      <c r="C15267" s="5" t="s">
        <v>23760</v>
      </c>
      <c r="D15267">
        <f>_xlfn.XLOOKUP(Fin_SortCode[[#This Row],[Bank Name]],BankPopularity[UK Bank],BankPopularity[Weighting],0.0001)</f>
        <v>5</v>
      </c>
    </row>
    <row r="15268" spans="1:4" ht="15.75" thickBot="1" x14ac:dyDescent="0.3">
      <c r="A15268" s="3" t="s">
        <v>23761</v>
      </c>
      <c r="B15268" s="4" t="s">
        <v>6117</v>
      </c>
      <c r="C15268" s="5" t="s">
        <v>15792</v>
      </c>
      <c r="D15268">
        <f>_xlfn.XLOOKUP(Fin_SortCode[[#This Row],[Bank Name]],BankPopularity[UK Bank],BankPopularity[Weighting],0.0001)</f>
        <v>5</v>
      </c>
    </row>
    <row r="15269" spans="1:4" ht="15.75" thickBot="1" x14ac:dyDescent="0.3">
      <c r="A15269" s="3" t="s">
        <v>23762</v>
      </c>
      <c r="B15269" s="4" t="s">
        <v>6117</v>
      </c>
      <c r="C15269" s="5" t="s">
        <v>23763</v>
      </c>
      <c r="D15269">
        <f>_xlfn.XLOOKUP(Fin_SortCode[[#This Row],[Bank Name]],BankPopularity[UK Bank],BankPopularity[Weighting],0.0001)</f>
        <v>5</v>
      </c>
    </row>
    <row r="15270" spans="1:4" ht="15.75" thickBot="1" x14ac:dyDescent="0.3">
      <c r="A15270" s="3" t="s">
        <v>23764</v>
      </c>
      <c r="B15270" s="4" t="s">
        <v>6117</v>
      </c>
      <c r="C15270" s="5" t="s">
        <v>23765</v>
      </c>
      <c r="D15270">
        <f>_xlfn.XLOOKUP(Fin_SortCode[[#This Row],[Bank Name]],BankPopularity[UK Bank],BankPopularity[Weighting],0.0001)</f>
        <v>5</v>
      </c>
    </row>
    <row r="15271" spans="1:4" ht="15.75" thickBot="1" x14ac:dyDescent="0.3">
      <c r="A15271" s="3" t="s">
        <v>23766</v>
      </c>
      <c r="B15271" s="4" t="s">
        <v>6117</v>
      </c>
      <c r="C15271" s="5" t="s">
        <v>18288</v>
      </c>
      <c r="D15271">
        <f>_xlfn.XLOOKUP(Fin_SortCode[[#This Row],[Bank Name]],BankPopularity[UK Bank],BankPopularity[Weighting],0.0001)</f>
        <v>5</v>
      </c>
    </row>
    <row r="15272" spans="1:4" ht="15.75" thickBot="1" x14ac:dyDescent="0.3">
      <c r="A15272" s="3" t="s">
        <v>23767</v>
      </c>
      <c r="B15272" s="4" t="s">
        <v>6117</v>
      </c>
      <c r="C15272" s="5" t="s">
        <v>23768</v>
      </c>
      <c r="D15272">
        <f>_xlfn.XLOOKUP(Fin_SortCode[[#This Row],[Bank Name]],BankPopularity[UK Bank],BankPopularity[Weighting],0.0001)</f>
        <v>5</v>
      </c>
    </row>
    <row r="15273" spans="1:4" ht="15.75" thickBot="1" x14ac:dyDescent="0.3">
      <c r="A15273" s="3" t="s">
        <v>23769</v>
      </c>
      <c r="B15273" s="4" t="s">
        <v>6117</v>
      </c>
      <c r="C15273" s="5" t="s">
        <v>2853</v>
      </c>
      <c r="D15273">
        <f>_xlfn.XLOOKUP(Fin_SortCode[[#This Row],[Bank Name]],BankPopularity[UK Bank],BankPopularity[Weighting],0.0001)</f>
        <v>5</v>
      </c>
    </row>
    <row r="15274" spans="1:4" ht="15.75" thickBot="1" x14ac:dyDescent="0.3">
      <c r="A15274" s="3" t="s">
        <v>23770</v>
      </c>
      <c r="B15274" s="4" t="s">
        <v>6117</v>
      </c>
      <c r="C15274" s="5" t="s">
        <v>23771</v>
      </c>
      <c r="D15274">
        <f>_xlfn.XLOOKUP(Fin_SortCode[[#This Row],[Bank Name]],BankPopularity[UK Bank],BankPopularity[Weighting],0.0001)</f>
        <v>5</v>
      </c>
    </row>
    <row r="15275" spans="1:4" ht="15.75" thickBot="1" x14ac:dyDescent="0.3">
      <c r="A15275" s="3" t="s">
        <v>23772</v>
      </c>
      <c r="B15275" s="4" t="s">
        <v>6117</v>
      </c>
      <c r="C15275" s="5" t="s">
        <v>23773</v>
      </c>
      <c r="D15275">
        <f>_xlfn.XLOOKUP(Fin_SortCode[[#This Row],[Bank Name]],BankPopularity[UK Bank],BankPopularity[Weighting],0.0001)</f>
        <v>5</v>
      </c>
    </row>
    <row r="15276" spans="1:4" ht="15.75" thickBot="1" x14ac:dyDescent="0.3">
      <c r="A15276" s="3" t="s">
        <v>23774</v>
      </c>
      <c r="B15276" s="4" t="s">
        <v>6117</v>
      </c>
      <c r="C15276" s="5" t="s">
        <v>23775</v>
      </c>
      <c r="D15276">
        <f>_xlfn.XLOOKUP(Fin_SortCode[[#This Row],[Bank Name]],BankPopularity[UK Bank],BankPopularity[Weighting],0.0001)</f>
        <v>5</v>
      </c>
    </row>
    <row r="15277" spans="1:4" ht="15.75" thickBot="1" x14ac:dyDescent="0.3">
      <c r="A15277" s="3" t="s">
        <v>23776</v>
      </c>
      <c r="B15277" s="4" t="s">
        <v>6117</v>
      </c>
      <c r="C15277" s="5" t="s">
        <v>23777</v>
      </c>
      <c r="D15277">
        <f>_xlfn.XLOOKUP(Fin_SortCode[[#This Row],[Bank Name]],BankPopularity[UK Bank],BankPopularity[Weighting],0.0001)</f>
        <v>5</v>
      </c>
    </row>
    <row r="15278" spans="1:4" ht="15.75" thickBot="1" x14ac:dyDescent="0.3">
      <c r="A15278" s="3" t="s">
        <v>23778</v>
      </c>
      <c r="B15278" s="4" t="s">
        <v>6117</v>
      </c>
      <c r="C15278" s="5" t="s">
        <v>23779</v>
      </c>
      <c r="D15278">
        <f>_xlfn.XLOOKUP(Fin_SortCode[[#This Row],[Bank Name]],BankPopularity[UK Bank],BankPopularity[Weighting],0.0001)</f>
        <v>5</v>
      </c>
    </row>
    <row r="15279" spans="1:4" ht="15.75" thickBot="1" x14ac:dyDescent="0.3">
      <c r="A15279" s="3" t="s">
        <v>23780</v>
      </c>
      <c r="B15279" s="4" t="s">
        <v>6117</v>
      </c>
      <c r="C15279" s="5" t="s">
        <v>23781</v>
      </c>
      <c r="D15279">
        <f>_xlfn.XLOOKUP(Fin_SortCode[[#This Row],[Bank Name]],BankPopularity[UK Bank],BankPopularity[Weighting],0.0001)</f>
        <v>5</v>
      </c>
    </row>
    <row r="15280" spans="1:4" ht="15.75" thickBot="1" x14ac:dyDescent="0.3">
      <c r="A15280" s="3" t="s">
        <v>23782</v>
      </c>
      <c r="B15280" s="4" t="s">
        <v>6117</v>
      </c>
      <c r="C15280" s="5" t="s">
        <v>23783</v>
      </c>
      <c r="D15280">
        <f>_xlfn.XLOOKUP(Fin_SortCode[[#This Row],[Bank Name]],BankPopularity[UK Bank],BankPopularity[Weighting],0.0001)</f>
        <v>5</v>
      </c>
    </row>
    <row r="15281" spans="1:4" ht="15.75" thickBot="1" x14ac:dyDescent="0.3">
      <c r="A15281" s="3" t="s">
        <v>23784</v>
      </c>
      <c r="B15281" s="4" t="s">
        <v>6117</v>
      </c>
      <c r="C15281" s="5" t="s">
        <v>23785</v>
      </c>
      <c r="D15281">
        <f>_xlfn.XLOOKUP(Fin_SortCode[[#This Row],[Bank Name]],BankPopularity[UK Bank],BankPopularity[Weighting],0.0001)</f>
        <v>5</v>
      </c>
    </row>
    <row r="15282" spans="1:4" ht="15.75" thickBot="1" x14ac:dyDescent="0.3">
      <c r="A15282" s="3" t="s">
        <v>23786</v>
      </c>
      <c r="B15282" s="4" t="s">
        <v>6117</v>
      </c>
      <c r="C15282" s="5" t="s">
        <v>23787</v>
      </c>
      <c r="D15282">
        <f>_xlfn.XLOOKUP(Fin_SortCode[[#This Row],[Bank Name]],BankPopularity[UK Bank],BankPopularity[Weighting],0.0001)</f>
        <v>5</v>
      </c>
    </row>
    <row r="15283" spans="1:4" ht="15.75" thickBot="1" x14ac:dyDescent="0.3">
      <c r="A15283" s="3" t="s">
        <v>23788</v>
      </c>
      <c r="B15283" s="4" t="s">
        <v>6117</v>
      </c>
      <c r="C15283" s="5" t="s">
        <v>23789</v>
      </c>
      <c r="D15283">
        <f>_xlfn.XLOOKUP(Fin_SortCode[[#This Row],[Bank Name]],BankPopularity[UK Bank],BankPopularity[Weighting],0.0001)</f>
        <v>5</v>
      </c>
    </row>
    <row r="15284" spans="1:4" ht="15.75" thickBot="1" x14ac:dyDescent="0.3">
      <c r="A15284" s="3" t="s">
        <v>23790</v>
      </c>
      <c r="B15284" s="4" t="s">
        <v>6117</v>
      </c>
      <c r="C15284" s="5" t="s">
        <v>23791</v>
      </c>
      <c r="D15284">
        <f>_xlfn.XLOOKUP(Fin_SortCode[[#This Row],[Bank Name]],BankPopularity[UK Bank],BankPopularity[Weighting],0.0001)</f>
        <v>5</v>
      </c>
    </row>
    <row r="15285" spans="1:4" ht="15.75" thickBot="1" x14ac:dyDescent="0.3">
      <c r="A15285" s="3" t="s">
        <v>23792</v>
      </c>
      <c r="B15285" s="4" t="s">
        <v>6117</v>
      </c>
      <c r="C15285" s="5" t="s">
        <v>23793</v>
      </c>
      <c r="D15285">
        <f>_xlfn.XLOOKUP(Fin_SortCode[[#This Row],[Bank Name]],BankPopularity[UK Bank],BankPopularity[Weighting],0.0001)</f>
        <v>5</v>
      </c>
    </row>
    <row r="15286" spans="1:4" ht="15.75" thickBot="1" x14ac:dyDescent="0.3">
      <c r="A15286" s="3" t="s">
        <v>23794</v>
      </c>
      <c r="B15286" s="4" t="s">
        <v>6117</v>
      </c>
      <c r="C15286" s="5" t="s">
        <v>23795</v>
      </c>
      <c r="D15286">
        <f>_xlfn.XLOOKUP(Fin_SortCode[[#This Row],[Bank Name]],BankPopularity[UK Bank],BankPopularity[Weighting],0.0001)</f>
        <v>5</v>
      </c>
    </row>
    <row r="15287" spans="1:4" ht="15.75" thickBot="1" x14ac:dyDescent="0.3">
      <c r="A15287" s="3" t="s">
        <v>23796</v>
      </c>
      <c r="B15287" s="4" t="s">
        <v>6117</v>
      </c>
      <c r="C15287" s="5" t="s">
        <v>23797</v>
      </c>
      <c r="D15287">
        <f>_xlfn.XLOOKUP(Fin_SortCode[[#This Row],[Bank Name]],BankPopularity[UK Bank],BankPopularity[Weighting],0.0001)</f>
        <v>5</v>
      </c>
    </row>
    <row r="15288" spans="1:4" ht="15.75" thickBot="1" x14ac:dyDescent="0.3">
      <c r="A15288" s="3" t="s">
        <v>23798</v>
      </c>
      <c r="B15288" s="4" t="s">
        <v>6117</v>
      </c>
      <c r="C15288" s="5" t="s">
        <v>23799</v>
      </c>
      <c r="D15288">
        <f>_xlfn.XLOOKUP(Fin_SortCode[[#This Row],[Bank Name]],BankPopularity[UK Bank],BankPopularity[Weighting],0.0001)</f>
        <v>5</v>
      </c>
    </row>
    <row r="15289" spans="1:4" ht="15.75" thickBot="1" x14ac:dyDescent="0.3">
      <c r="A15289" s="3" t="s">
        <v>23800</v>
      </c>
      <c r="B15289" s="4" t="s">
        <v>6117</v>
      </c>
      <c r="C15289" s="5" t="s">
        <v>23801</v>
      </c>
      <c r="D15289">
        <f>_xlfn.XLOOKUP(Fin_SortCode[[#This Row],[Bank Name]],BankPopularity[UK Bank],BankPopularity[Weighting],0.0001)</f>
        <v>5</v>
      </c>
    </row>
    <row r="15290" spans="1:4" ht="15.75" thickBot="1" x14ac:dyDescent="0.3">
      <c r="A15290" s="3" t="s">
        <v>23802</v>
      </c>
      <c r="B15290" s="4" t="s">
        <v>6117</v>
      </c>
      <c r="C15290" s="5" t="s">
        <v>23803</v>
      </c>
      <c r="D15290">
        <f>_xlfn.XLOOKUP(Fin_SortCode[[#This Row],[Bank Name]],BankPopularity[UK Bank],BankPopularity[Weighting],0.0001)</f>
        <v>5</v>
      </c>
    </row>
    <row r="15291" spans="1:4" ht="15.75" thickBot="1" x14ac:dyDescent="0.3">
      <c r="A15291" s="3" t="s">
        <v>23804</v>
      </c>
      <c r="B15291" s="4" t="s">
        <v>6117</v>
      </c>
      <c r="C15291" s="5" t="s">
        <v>23805</v>
      </c>
      <c r="D15291">
        <f>_xlfn.XLOOKUP(Fin_SortCode[[#This Row],[Bank Name]],BankPopularity[UK Bank],BankPopularity[Weighting],0.0001)</f>
        <v>5</v>
      </c>
    </row>
    <row r="15292" spans="1:4" ht="15.75" thickBot="1" x14ac:dyDescent="0.3">
      <c r="A15292" s="3" t="s">
        <v>23806</v>
      </c>
      <c r="B15292" s="4" t="s">
        <v>6117</v>
      </c>
      <c r="C15292" s="5" t="s">
        <v>23807</v>
      </c>
      <c r="D15292">
        <f>_xlfn.XLOOKUP(Fin_SortCode[[#This Row],[Bank Name]],BankPopularity[UK Bank],BankPopularity[Weighting],0.0001)</f>
        <v>5</v>
      </c>
    </row>
    <row r="15293" spans="1:4" ht="15.75" thickBot="1" x14ac:dyDescent="0.3">
      <c r="A15293" s="3" t="s">
        <v>23808</v>
      </c>
      <c r="B15293" s="4" t="s">
        <v>6117</v>
      </c>
      <c r="C15293" s="5" t="s">
        <v>23809</v>
      </c>
      <c r="D15293">
        <f>_xlfn.XLOOKUP(Fin_SortCode[[#This Row],[Bank Name]],BankPopularity[UK Bank],BankPopularity[Weighting],0.0001)</f>
        <v>5</v>
      </c>
    </row>
    <row r="15294" spans="1:4" ht="15.75" thickBot="1" x14ac:dyDescent="0.3">
      <c r="A15294" s="3" t="s">
        <v>23810</v>
      </c>
      <c r="B15294" s="4" t="s">
        <v>6117</v>
      </c>
      <c r="C15294" s="5" t="s">
        <v>23811</v>
      </c>
      <c r="D15294">
        <f>_xlfn.XLOOKUP(Fin_SortCode[[#This Row],[Bank Name]],BankPopularity[UK Bank],BankPopularity[Weighting],0.0001)</f>
        <v>5</v>
      </c>
    </row>
    <row r="15295" spans="1:4" ht="15.75" thickBot="1" x14ac:dyDescent="0.3">
      <c r="A15295" s="3" t="s">
        <v>23812</v>
      </c>
      <c r="B15295" s="4" t="s">
        <v>6117</v>
      </c>
      <c r="C15295" s="5" t="s">
        <v>23813</v>
      </c>
      <c r="D15295">
        <f>_xlfn.XLOOKUP(Fin_SortCode[[#This Row],[Bank Name]],BankPopularity[UK Bank],BankPopularity[Weighting],0.0001)</f>
        <v>5</v>
      </c>
    </row>
    <row r="15296" spans="1:4" ht="15.75" thickBot="1" x14ac:dyDescent="0.3">
      <c r="A15296" s="3" t="s">
        <v>23814</v>
      </c>
      <c r="B15296" s="4" t="s">
        <v>6117</v>
      </c>
      <c r="C15296" s="5" t="s">
        <v>23815</v>
      </c>
      <c r="D15296">
        <f>_xlfn.XLOOKUP(Fin_SortCode[[#This Row],[Bank Name]],BankPopularity[UK Bank],BankPopularity[Weighting],0.0001)</f>
        <v>5</v>
      </c>
    </row>
    <row r="15297" spans="1:4" ht="15.75" thickBot="1" x14ac:dyDescent="0.3">
      <c r="A15297" s="3" t="s">
        <v>23816</v>
      </c>
      <c r="B15297" s="4" t="s">
        <v>6117</v>
      </c>
      <c r="C15297" s="5" t="s">
        <v>23817</v>
      </c>
      <c r="D15297">
        <f>_xlfn.XLOOKUP(Fin_SortCode[[#This Row],[Bank Name]],BankPopularity[UK Bank],BankPopularity[Weighting],0.0001)</f>
        <v>5</v>
      </c>
    </row>
    <row r="15298" spans="1:4" ht="15.75" thickBot="1" x14ac:dyDescent="0.3">
      <c r="A15298" s="3" t="s">
        <v>23818</v>
      </c>
      <c r="B15298" s="4" t="s">
        <v>6117</v>
      </c>
      <c r="C15298" s="5" t="s">
        <v>23819</v>
      </c>
      <c r="D15298">
        <f>_xlfn.XLOOKUP(Fin_SortCode[[#This Row],[Bank Name]],BankPopularity[UK Bank],BankPopularity[Weighting],0.0001)</f>
        <v>5</v>
      </c>
    </row>
    <row r="15299" spans="1:4" ht="15.75" thickBot="1" x14ac:dyDescent="0.3">
      <c r="A15299" s="3" t="s">
        <v>23820</v>
      </c>
      <c r="B15299" s="4" t="s">
        <v>6117</v>
      </c>
      <c r="C15299" s="5" t="s">
        <v>23821</v>
      </c>
      <c r="D15299">
        <f>_xlfn.XLOOKUP(Fin_SortCode[[#This Row],[Bank Name]],BankPopularity[UK Bank],BankPopularity[Weighting],0.0001)</f>
        <v>5</v>
      </c>
    </row>
    <row r="15300" spans="1:4" ht="15.75" thickBot="1" x14ac:dyDescent="0.3">
      <c r="A15300" s="3" t="s">
        <v>23822</v>
      </c>
      <c r="B15300" s="4" t="s">
        <v>6117</v>
      </c>
      <c r="C15300" s="5" t="s">
        <v>23823</v>
      </c>
      <c r="D15300">
        <f>_xlfn.XLOOKUP(Fin_SortCode[[#This Row],[Bank Name]],BankPopularity[UK Bank],BankPopularity[Weighting],0.0001)</f>
        <v>5</v>
      </c>
    </row>
    <row r="15301" spans="1:4" ht="15.75" thickBot="1" x14ac:dyDescent="0.3">
      <c r="A15301" s="3" t="s">
        <v>23824</v>
      </c>
      <c r="B15301" s="4" t="s">
        <v>6117</v>
      </c>
      <c r="C15301" s="5" t="s">
        <v>23825</v>
      </c>
      <c r="D15301">
        <f>_xlfn.XLOOKUP(Fin_SortCode[[#This Row],[Bank Name]],BankPopularity[UK Bank],BankPopularity[Weighting],0.0001)</f>
        <v>5</v>
      </c>
    </row>
    <row r="15302" spans="1:4" ht="15.75" thickBot="1" x14ac:dyDescent="0.3">
      <c r="A15302" s="3" t="s">
        <v>23826</v>
      </c>
      <c r="B15302" s="4" t="s">
        <v>6117</v>
      </c>
      <c r="C15302" s="5" t="s">
        <v>23827</v>
      </c>
      <c r="D15302">
        <f>_xlfn.XLOOKUP(Fin_SortCode[[#This Row],[Bank Name]],BankPopularity[UK Bank],BankPopularity[Weighting],0.0001)</f>
        <v>5</v>
      </c>
    </row>
    <row r="15303" spans="1:4" ht="15.75" thickBot="1" x14ac:dyDescent="0.3">
      <c r="A15303" s="3" t="s">
        <v>23828</v>
      </c>
      <c r="B15303" s="4" t="s">
        <v>6117</v>
      </c>
      <c r="C15303" s="5" t="s">
        <v>23829</v>
      </c>
      <c r="D15303">
        <f>_xlfn.XLOOKUP(Fin_SortCode[[#This Row],[Bank Name]],BankPopularity[UK Bank],BankPopularity[Weighting],0.0001)</f>
        <v>5</v>
      </c>
    </row>
    <row r="15304" spans="1:4" ht="15.75" thickBot="1" x14ac:dyDescent="0.3">
      <c r="A15304" s="3" t="s">
        <v>23830</v>
      </c>
      <c r="B15304" s="4" t="s">
        <v>6117</v>
      </c>
      <c r="C15304" s="5" t="s">
        <v>23831</v>
      </c>
      <c r="D15304">
        <f>_xlfn.XLOOKUP(Fin_SortCode[[#This Row],[Bank Name]],BankPopularity[UK Bank],BankPopularity[Weighting],0.0001)</f>
        <v>5</v>
      </c>
    </row>
    <row r="15305" spans="1:4" ht="15.75" thickBot="1" x14ac:dyDescent="0.3">
      <c r="A15305" s="3" t="s">
        <v>23832</v>
      </c>
      <c r="B15305" s="4" t="s">
        <v>6117</v>
      </c>
      <c r="C15305" s="5" t="s">
        <v>23833</v>
      </c>
      <c r="D15305">
        <f>_xlfn.XLOOKUP(Fin_SortCode[[#This Row],[Bank Name]],BankPopularity[UK Bank],BankPopularity[Weighting],0.0001)</f>
        <v>5</v>
      </c>
    </row>
    <row r="15306" spans="1:4" ht="15.75" thickBot="1" x14ac:dyDescent="0.3">
      <c r="A15306" s="3" t="s">
        <v>23834</v>
      </c>
      <c r="B15306" s="4" t="s">
        <v>6117</v>
      </c>
      <c r="C15306" s="5" t="s">
        <v>23835</v>
      </c>
      <c r="D15306">
        <f>_xlfn.XLOOKUP(Fin_SortCode[[#This Row],[Bank Name]],BankPopularity[UK Bank],BankPopularity[Weighting],0.0001)</f>
        <v>5</v>
      </c>
    </row>
    <row r="15307" spans="1:4" ht="15.75" thickBot="1" x14ac:dyDescent="0.3">
      <c r="A15307" s="3" t="s">
        <v>23836</v>
      </c>
      <c r="B15307" s="4" t="s">
        <v>6117</v>
      </c>
      <c r="C15307" s="5" t="s">
        <v>23837</v>
      </c>
      <c r="D15307">
        <f>_xlfn.XLOOKUP(Fin_SortCode[[#This Row],[Bank Name]],BankPopularity[UK Bank],BankPopularity[Weighting],0.0001)</f>
        <v>5</v>
      </c>
    </row>
    <row r="15308" spans="1:4" ht="15.75" thickBot="1" x14ac:dyDescent="0.3">
      <c r="A15308" s="3" t="s">
        <v>23838</v>
      </c>
      <c r="B15308" s="4" t="s">
        <v>6117</v>
      </c>
      <c r="C15308" s="5" t="s">
        <v>23839</v>
      </c>
      <c r="D15308">
        <f>_xlfn.XLOOKUP(Fin_SortCode[[#This Row],[Bank Name]],BankPopularity[UK Bank],BankPopularity[Weighting],0.0001)</f>
        <v>5</v>
      </c>
    </row>
    <row r="15309" spans="1:4" ht="15.75" thickBot="1" x14ac:dyDescent="0.3">
      <c r="A15309" s="3" t="s">
        <v>23840</v>
      </c>
      <c r="B15309" s="4" t="s">
        <v>6117</v>
      </c>
      <c r="C15309" s="5" t="s">
        <v>23841</v>
      </c>
      <c r="D15309">
        <f>_xlfn.XLOOKUP(Fin_SortCode[[#This Row],[Bank Name]],BankPopularity[UK Bank],BankPopularity[Weighting],0.0001)</f>
        <v>5</v>
      </c>
    </row>
    <row r="15310" spans="1:4" ht="15.75" thickBot="1" x14ac:dyDescent="0.3">
      <c r="A15310" s="3" t="s">
        <v>23842</v>
      </c>
      <c r="B15310" s="4" t="s">
        <v>6117</v>
      </c>
      <c r="C15310" s="5" t="s">
        <v>23843</v>
      </c>
      <c r="D15310">
        <f>_xlfn.XLOOKUP(Fin_SortCode[[#This Row],[Bank Name]],BankPopularity[UK Bank],BankPopularity[Weighting],0.0001)</f>
        <v>5</v>
      </c>
    </row>
    <row r="15311" spans="1:4" ht="15.75" thickBot="1" x14ac:dyDescent="0.3">
      <c r="A15311" s="3" t="s">
        <v>23844</v>
      </c>
      <c r="B15311" s="4" t="s">
        <v>6117</v>
      </c>
      <c r="C15311" s="5" t="s">
        <v>23845</v>
      </c>
      <c r="D15311">
        <f>_xlfn.XLOOKUP(Fin_SortCode[[#This Row],[Bank Name]],BankPopularity[UK Bank],BankPopularity[Weighting],0.0001)</f>
        <v>5</v>
      </c>
    </row>
    <row r="15312" spans="1:4" ht="15.75" thickBot="1" x14ac:dyDescent="0.3">
      <c r="A15312" s="3" t="s">
        <v>23846</v>
      </c>
      <c r="B15312" s="4" t="s">
        <v>6117</v>
      </c>
      <c r="C15312" s="5" t="s">
        <v>23847</v>
      </c>
      <c r="D15312">
        <f>_xlfn.XLOOKUP(Fin_SortCode[[#This Row],[Bank Name]],BankPopularity[UK Bank],BankPopularity[Weighting],0.0001)</f>
        <v>5</v>
      </c>
    </row>
    <row r="15313" spans="1:4" ht="15.75" thickBot="1" x14ac:dyDescent="0.3">
      <c r="A15313" s="3" t="s">
        <v>23848</v>
      </c>
      <c r="B15313" s="4" t="s">
        <v>6117</v>
      </c>
      <c r="C15313" s="5" t="s">
        <v>23849</v>
      </c>
      <c r="D15313">
        <f>_xlfn.XLOOKUP(Fin_SortCode[[#This Row],[Bank Name]],BankPopularity[UK Bank],BankPopularity[Weighting],0.0001)</f>
        <v>5</v>
      </c>
    </row>
    <row r="15314" spans="1:4" ht="15.75" thickBot="1" x14ac:dyDescent="0.3">
      <c r="A15314" s="3" t="s">
        <v>23850</v>
      </c>
      <c r="B15314" s="4" t="s">
        <v>6117</v>
      </c>
      <c r="C15314" s="5" t="s">
        <v>23851</v>
      </c>
      <c r="D15314">
        <f>_xlfn.XLOOKUP(Fin_SortCode[[#This Row],[Bank Name]],BankPopularity[UK Bank],BankPopularity[Weighting],0.0001)</f>
        <v>5</v>
      </c>
    </row>
    <row r="15315" spans="1:4" ht="15.75" thickBot="1" x14ac:dyDescent="0.3">
      <c r="A15315" s="3" t="s">
        <v>23852</v>
      </c>
      <c r="B15315" s="4" t="s">
        <v>6117</v>
      </c>
      <c r="C15315" s="5" t="s">
        <v>23853</v>
      </c>
      <c r="D15315">
        <f>_xlfn.XLOOKUP(Fin_SortCode[[#This Row],[Bank Name]],BankPopularity[UK Bank],BankPopularity[Weighting],0.0001)</f>
        <v>5</v>
      </c>
    </row>
    <row r="15316" spans="1:4" ht="15.75" thickBot="1" x14ac:dyDescent="0.3">
      <c r="A15316" s="3" t="s">
        <v>23854</v>
      </c>
      <c r="B15316" s="4" t="s">
        <v>6117</v>
      </c>
      <c r="C15316" s="5" t="s">
        <v>23855</v>
      </c>
      <c r="D15316">
        <f>_xlfn.XLOOKUP(Fin_SortCode[[#This Row],[Bank Name]],BankPopularity[UK Bank],BankPopularity[Weighting],0.0001)</f>
        <v>5</v>
      </c>
    </row>
    <row r="15317" spans="1:4" ht="15.75" thickBot="1" x14ac:dyDescent="0.3">
      <c r="A15317" s="3" t="s">
        <v>23856</v>
      </c>
      <c r="B15317" s="4" t="s">
        <v>6117</v>
      </c>
      <c r="C15317" s="5" t="s">
        <v>23857</v>
      </c>
      <c r="D15317">
        <f>_xlfn.XLOOKUP(Fin_SortCode[[#This Row],[Bank Name]],BankPopularity[UK Bank],BankPopularity[Weighting],0.0001)</f>
        <v>5</v>
      </c>
    </row>
    <row r="15318" spans="1:4" ht="15.75" thickBot="1" x14ac:dyDescent="0.3">
      <c r="A15318" s="3" t="s">
        <v>23858</v>
      </c>
      <c r="B15318" s="4" t="s">
        <v>6117</v>
      </c>
      <c r="C15318" s="5" t="s">
        <v>23859</v>
      </c>
      <c r="D15318">
        <f>_xlfn.XLOOKUP(Fin_SortCode[[#This Row],[Bank Name]],BankPopularity[UK Bank],BankPopularity[Weighting],0.0001)</f>
        <v>5</v>
      </c>
    </row>
    <row r="15319" spans="1:4" ht="15.75" thickBot="1" x14ac:dyDescent="0.3">
      <c r="A15319" s="3" t="s">
        <v>23860</v>
      </c>
      <c r="B15319" s="4" t="s">
        <v>6117</v>
      </c>
      <c r="C15319" s="5" t="s">
        <v>23861</v>
      </c>
      <c r="D15319">
        <f>_xlfn.XLOOKUP(Fin_SortCode[[#This Row],[Bank Name]],BankPopularity[UK Bank],BankPopularity[Weighting],0.0001)</f>
        <v>5</v>
      </c>
    </row>
    <row r="15320" spans="1:4" ht="15.75" thickBot="1" x14ac:dyDescent="0.3">
      <c r="A15320" s="3" t="s">
        <v>23862</v>
      </c>
      <c r="B15320" s="4" t="s">
        <v>6117</v>
      </c>
      <c r="C15320" s="5" t="s">
        <v>23863</v>
      </c>
      <c r="D15320">
        <f>_xlfn.XLOOKUP(Fin_SortCode[[#This Row],[Bank Name]],BankPopularity[UK Bank],BankPopularity[Weighting],0.0001)</f>
        <v>5</v>
      </c>
    </row>
    <row r="15321" spans="1:4" ht="15.75" thickBot="1" x14ac:dyDescent="0.3">
      <c r="A15321" s="3" t="s">
        <v>23864</v>
      </c>
      <c r="B15321" s="4" t="s">
        <v>6117</v>
      </c>
      <c r="C15321" s="5" t="s">
        <v>23865</v>
      </c>
      <c r="D15321">
        <f>_xlfn.XLOOKUP(Fin_SortCode[[#This Row],[Bank Name]],BankPopularity[UK Bank],BankPopularity[Weighting],0.0001)</f>
        <v>5</v>
      </c>
    </row>
    <row r="15322" spans="1:4" ht="15.75" thickBot="1" x14ac:dyDescent="0.3">
      <c r="A15322" s="3" t="s">
        <v>23866</v>
      </c>
      <c r="B15322" s="4" t="s">
        <v>6117</v>
      </c>
      <c r="C15322" s="5" t="s">
        <v>23867</v>
      </c>
      <c r="D15322">
        <f>_xlfn.XLOOKUP(Fin_SortCode[[#This Row],[Bank Name]],BankPopularity[UK Bank],BankPopularity[Weighting],0.0001)</f>
        <v>5</v>
      </c>
    </row>
    <row r="15323" spans="1:4" ht="15.75" thickBot="1" x14ac:dyDescent="0.3">
      <c r="A15323" s="3" t="s">
        <v>23868</v>
      </c>
      <c r="B15323" s="4" t="s">
        <v>6117</v>
      </c>
      <c r="C15323" s="5" t="s">
        <v>23869</v>
      </c>
      <c r="D15323">
        <f>_xlfn.XLOOKUP(Fin_SortCode[[#This Row],[Bank Name]],BankPopularity[UK Bank],BankPopularity[Weighting],0.0001)</f>
        <v>5</v>
      </c>
    </row>
    <row r="15324" spans="1:4" ht="15.75" thickBot="1" x14ac:dyDescent="0.3">
      <c r="A15324" s="3" t="s">
        <v>23870</v>
      </c>
      <c r="B15324" s="4" t="s">
        <v>6117</v>
      </c>
      <c r="C15324" s="5" t="s">
        <v>23871</v>
      </c>
      <c r="D15324">
        <f>_xlfn.XLOOKUP(Fin_SortCode[[#This Row],[Bank Name]],BankPopularity[UK Bank],BankPopularity[Weighting],0.0001)</f>
        <v>5</v>
      </c>
    </row>
    <row r="15325" spans="1:4" ht="15.75" thickBot="1" x14ac:dyDescent="0.3">
      <c r="A15325" s="3" t="s">
        <v>23872</v>
      </c>
      <c r="B15325" s="4" t="s">
        <v>6117</v>
      </c>
      <c r="C15325" s="5" t="s">
        <v>23873</v>
      </c>
      <c r="D15325">
        <f>_xlfn.XLOOKUP(Fin_SortCode[[#This Row],[Bank Name]],BankPopularity[UK Bank],BankPopularity[Weighting],0.0001)</f>
        <v>5</v>
      </c>
    </row>
    <row r="15326" spans="1:4" ht="15.75" thickBot="1" x14ac:dyDescent="0.3">
      <c r="A15326" s="3" t="s">
        <v>23874</v>
      </c>
      <c r="B15326" s="4" t="s">
        <v>6117</v>
      </c>
      <c r="C15326" s="5" t="s">
        <v>23875</v>
      </c>
      <c r="D15326">
        <f>_xlfn.XLOOKUP(Fin_SortCode[[#This Row],[Bank Name]],BankPopularity[UK Bank],BankPopularity[Weighting],0.0001)</f>
        <v>5</v>
      </c>
    </row>
    <row r="15327" spans="1:4" ht="15.75" thickBot="1" x14ac:dyDescent="0.3">
      <c r="A15327" s="3" t="s">
        <v>23876</v>
      </c>
      <c r="B15327" s="4" t="s">
        <v>6117</v>
      </c>
      <c r="C15327" s="5" t="s">
        <v>23877</v>
      </c>
      <c r="D15327">
        <f>_xlfn.XLOOKUP(Fin_SortCode[[#This Row],[Bank Name]],BankPopularity[UK Bank],BankPopularity[Weighting],0.0001)</f>
        <v>5</v>
      </c>
    </row>
    <row r="15328" spans="1:4" ht="15.75" thickBot="1" x14ac:dyDescent="0.3">
      <c r="A15328" s="3" t="s">
        <v>23878</v>
      </c>
      <c r="B15328" s="4" t="s">
        <v>6117</v>
      </c>
      <c r="C15328" s="5" t="s">
        <v>23879</v>
      </c>
      <c r="D15328">
        <f>_xlfn.XLOOKUP(Fin_SortCode[[#This Row],[Bank Name]],BankPopularity[UK Bank],BankPopularity[Weighting],0.0001)</f>
        <v>5</v>
      </c>
    </row>
    <row r="15329" spans="1:4" ht="15.75" thickBot="1" x14ac:dyDescent="0.3">
      <c r="A15329" s="3" t="s">
        <v>23880</v>
      </c>
      <c r="B15329" s="4" t="s">
        <v>6117</v>
      </c>
      <c r="C15329" s="5" t="s">
        <v>23881</v>
      </c>
      <c r="D15329">
        <f>_xlfn.XLOOKUP(Fin_SortCode[[#This Row],[Bank Name]],BankPopularity[UK Bank],BankPopularity[Weighting],0.0001)</f>
        <v>5</v>
      </c>
    </row>
    <row r="15330" spans="1:4" ht="15.75" thickBot="1" x14ac:dyDescent="0.3">
      <c r="A15330" s="3" t="s">
        <v>23882</v>
      </c>
      <c r="B15330" s="4" t="s">
        <v>6117</v>
      </c>
      <c r="C15330" s="5" t="s">
        <v>23883</v>
      </c>
      <c r="D15330">
        <f>_xlfn.XLOOKUP(Fin_SortCode[[#This Row],[Bank Name]],BankPopularity[UK Bank],BankPopularity[Weighting],0.0001)</f>
        <v>5</v>
      </c>
    </row>
    <row r="15331" spans="1:4" ht="15.75" thickBot="1" x14ac:dyDescent="0.3">
      <c r="A15331" s="3" t="s">
        <v>23884</v>
      </c>
      <c r="B15331" s="4" t="s">
        <v>6117</v>
      </c>
      <c r="C15331" s="5" t="s">
        <v>23885</v>
      </c>
      <c r="D15331">
        <f>_xlfn.XLOOKUP(Fin_SortCode[[#This Row],[Bank Name]],BankPopularity[UK Bank],BankPopularity[Weighting],0.0001)</f>
        <v>5</v>
      </c>
    </row>
    <row r="15332" spans="1:4" ht="15.75" thickBot="1" x14ac:dyDescent="0.3">
      <c r="A15332" s="3" t="s">
        <v>23886</v>
      </c>
      <c r="B15332" s="4" t="s">
        <v>6117</v>
      </c>
      <c r="C15332" s="5" t="s">
        <v>23887</v>
      </c>
      <c r="D15332">
        <f>_xlfn.XLOOKUP(Fin_SortCode[[#This Row],[Bank Name]],BankPopularity[UK Bank],BankPopularity[Weighting],0.0001)</f>
        <v>5</v>
      </c>
    </row>
    <row r="15333" spans="1:4" ht="15.75" thickBot="1" x14ac:dyDescent="0.3">
      <c r="A15333" s="3" t="s">
        <v>23888</v>
      </c>
      <c r="B15333" s="4" t="s">
        <v>6117</v>
      </c>
      <c r="C15333" s="5" t="s">
        <v>23889</v>
      </c>
      <c r="D15333">
        <f>_xlfn.XLOOKUP(Fin_SortCode[[#This Row],[Bank Name]],BankPopularity[UK Bank],BankPopularity[Weighting],0.0001)</f>
        <v>5</v>
      </c>
    </row>
    <row r="15334" spans="1:4" ht="15.75" thickBot="1" x14ac:dyDescent="0.3">
      <c r="A15334" s="3" t="s">
        <v>23890</v>
      </c>
      <c r="B15334" s="4" t="s">
        <v>6117</v>
      </c>
      <c r="C15334" s="5" t="s">
        <v>23891</v>
      </c>
      <c r="D15334">
        <f>_xlfn.XLOOKUP(Fin_SortCode[[#This Row],[Bank Name]],BankPopularity[UK Bank],BankPopularity[Weighting],0.0001)</f>
        <v>5</v>
      </c>
    </row>
    <row r="15335" spans="1:4" ht="15.75" thickBot="1" x14ac:dyDescent="0.3">
      <c r="A15335" s="3" t="s">
        <v>23892</v>
      </c>
      <c r="B15335" s="4" t="s">
        <v>6117</v>
      </c>
      <c r="C15335" s="5" t="s">
        <v>23893</v>
      </c>
      <c r="D15335">
        <f>_xlfn.XLOOKUP(Fin_SortCode[[#This Row],[Bank Name]],BankPopularity[UK Bank],BankPopularity[Weighting],0.0001)</f>
        <v>5</v>
      </c>
    </row>
    <row r="15336" spans="1:4" ht="15.75" thickBot="1" x14ac:dyDescent="0.3">
      <c r="A15336" s="3" t="s">
        <v>23894</v>
      </c>
      <c r="B15336" s="4" t="s">
        <v>6117</v>
      </c>
      <c r="C15336" s="5" t="s">
        <v>23895</v>
      </c>
      <c r="D15336">
        <f>_xlfn.XLOOKUP(Fin_SortCode[[#This Row],[Bank Name]],BankPopularity[UK Bank],BankPopularity[Weighting],0.0001)</f>
        <v>5</v>
      </c>
    </row>
    <row r="15337" spans="1:4" ht="15.75" thickBot="1" x14ac:dyDescent="0.3">
      <c r="A15337" s="3" t="s">
        <v>23896</v>
      </c>
      <c r="B15337" s="4" t="s">
        <v>6117</v>
      </c>
      <c r="C15337" s="5" t="s">
        <v>23897</v>
      </c>
      <c r="D15337">
        <f>_xlfn.XLOOKUP(Fin_SortCode[[#This Row],[Bank Name]],BankPopularity[UK Bank],BankPopularity[Weighting],0.0001)</f>
        <v>5</v>
      </c>
    </row>
    <row r="15338" spans="1:4" ht="15.75" thickBot="1" x14ac:dyDescent="0.3">
      <c r="A15338" s="3" t="s">
        <v>23898</v>
      </c>
      <c r="B15338" s="4" t="s">
        <v>6117</v>
      </c>
      <c r="C15338" s="5" t="s">
        <v>23899</v>
      </c>
      <c r="D15338">
        <f>_xlfn.XLOOKUP(Fin_SortCode[[#This Row],[Bank Name]],BankPopularity[UK Bank],BankPopularity[Weighting],0.0001)</f>
        <v>5</v>
      </c>
    </row>
    <row r="15339" spans="1:4" ht="15.75" thickBot="1" x14ac:dyDescent="0.3">
      <c r="A15339" s="3" t="s">
        <v>23900</v>
      </c>
      <c r="B15339" s="4" t="s">
        <v>6117</v>
      </c>
      <c r="C15339" s="5" t="s">
        <v>23901</v>
      </c>
      <c r="D15339">
        <f>_xlfn.XLOOKUP(Fin_SortCode[[#This Row],[Bank Name]],BankPopularity[UK Bank],BankPopularity[Weighting],0.0001)</f>
        <v>5</v>
      </c>
    </row>
    <row r="15340" spans="1:4" ht="15.75" thickBot="1" x14ac:dyDescent="0.3">
      <c r="A15340" s="3" t="s">
        <v>23902</v>
      </c>
      <c r="B15340" s="4" t="s">
        <v>6117</v>
      </c>
      <c r="C15340" s="5" t="s">
        <v>23903</v>
      </c>
      <c r="D15340">
        <f>_xlfn.XLOOKUP(Fin_SortCode[[#This Row],[Bank Name]],BankPopularity[UK Bank],BankPopularity[Weighting],0.0001)</f>
        <v>5</v>
      </c>
    </row>
    <row r="15341" spans="1:4" ht="15.75" thickBot="1" x14ac:dyDescent="0.3">
      <c r="A15341" s="3" t="s">
        <v>23904</v>
      </c>
      <c r="B15341" s="4" t="s">
        <v>6117</v>
      </c>
      <c r="C15341" s="5" t="s">
        <v>23905</v>
      </c>
      <c r="D15341">
        <f>_xlfn.XLOOKUP(Fin_SortCode[[#This Row],[Bank Name]],BankPopularity[UK Bank],BankPopularity[Weighting],0.0001)</f>
        <v>5</v>
      </c>
    </row>
    <row r="15342" spans="1:4" ht="15.75" thickBot="1" x14ac:dyDescent="0.3">
      <c r="A15342" s="3" t="s">
        <v>23906</v>
      </c>
      <c r="B15342" s="4" t="s">
        <v>6117</v>
      </c>
      <c r="C15342" s="5" t="s">
        <v>23907</v>
      </c>
      <c r="D15342">
        <f>_xlfn.XLOOKUP(Fin_SortCode[[#This Row],[Bank Name]],BankPopularity[UK Bank],BankPopularity[Weighting],0.0001)</f>
        <v>5</v>
      </c>
    </row>
    <row r="15343" spans="1:4" ht="15.75" thickBot="1" x14ac:dyDescent="0.3">
      <c r="A15343" s="3" t="s">
        <v>23908</v>
      </c>
      <c r="B15343" s="4" t="s">
        <v>6117</v>
      </c>
      <c r="C15343" s="5" t="s">
        <v>23909</v>
      </c>
      <c r="D15343">
        <f>_xlfn.XLOOKUP(Fin_SortCode[[#This Row],[Bank Name]],BankPopularity[UK Bank],BankPopularity[Weighting],0.0001)</f>
        <v>5</v>
      </c>
    </row>
    <row r="15344" spans="1:4" ht="15.75" thickBot="1" x14ac:dyDescent="0.3">
      <c r="A15344" s="3" t="s">
        <v>23910</v>
      </c>
      <c r="B15344" s="4" t="s">
        <v>6117</v>
      </c>
      <c r="C15344" s="5" t="s">
        <v>23911</v>
      </c>
      <c r="D15344">
        <f>_xlfn.XLOOKUP(Fin_SortCode[[#This Row],[Bank Name]],BankPopularity[UK Bank],BankPopularity[Weighting],0.0001)</f>
        <v>5</v>
      </c>
    </row>
    <row r="15345" spans="1:4" ht="15.75" thickBot="1" x14ac:dyDescent="0.3">
      <c r="A15345" s="3" t="s">
        <v>23912</v>
      </c>
      <c r="B15345" s="4" t="s">
        <v>6117</v>
      </c>
      <c r="C15345" s="5" t="s">
        <v>23913</v>
      </c>
      <c r="D15345">
        <f>_xlfn.XLOOKUP(Fin_SortCode[[#This Row],[Bank Name]],BankPopularity[UK Bank],BankPopularity[Weighting],0.0001)</f>
        <v>5</v>
      </c>
    </row>
    <row r="15346" spans="1:4" ht="15.75" thickBot="1" x14ac:dyDescent="0.3">
      <c r="A15346" s="3" t="s">
        <v>23914</v>
      </c>
      <c r="B15346" s="4" t="s">
        <v>6117</v>
      </c>
      <c r="C15346" s="5" t="s">
        <v>23915</v>
      </c>
      <c r="D15346">
        <f>_xlfn.XLOOKUP(Fin_SortCode[[#This Row],[Bank Name]],BankPopularity[UK Bank],BankPopularity[Weighting],0.0001)</f>
        <v>5</v>
      </c>
    </row>
    <row r="15347" spans="1:4" ht="15.75" thickBot="1" x14ac:dyDescent="0.3">
      <c r="A15347" s="3" t="s">
        <v>23916</v>
      </c>
      <c r="B15347" s="4" t="s">
        <v>6117</v>
      </c>
      <c r="C15347" s="5" t="s">
        <v>23917</v>
      </c>
      <c r="D15347">
        <f>_xlfn.XLOOKUP(Fin_SortCode[[#This Row],[Bank Name]],BankPopularity[UK Bank],BankPopularity[Weighting],0.0001)</f>
        <v>5</v>
      </c>
    </row>
    <row r="15348" spans="1:4" ht="15.75" thickBot="1" x14ac:dyDescent="0.3">
      <c r="A15348" s="3" t="s">
        <v>23918</v>
      </c>
      <c r="B15348" s="4" t="s">
        <v>6117</v>
      </c>
      <c r="C15348" s="5" t="s">
        <v>23919</v>
      </c>
      <c r="D15348">
        <f>_xlfn.XLOOKUP(Fin_SortCode[[#This Row],[Bank Name]],BankPopularity[UK Bank],BankPopularity[Weighting],0.0001)</f>
        <v>5</v>
      </c>
    </row>
    <row r="15349" spans="1:4" ht="15.75" thickBot="1" x14ac:dyDescent="0.3">
      <c r="A15349" s="3" t="s">
        <v>23920</v>
      </c>
      <c r="B15349" s="4" t="s">
        <v>6117</v>
      </c>
      <c r="C15349" s="5" t="s">
        <v>23921</v>
      </c>
      <c r="D15349">
        <f>_xlfn.XLOOKUP(Fin_SortCode[[#This Row],[Bank Name]],BankPopularity[UK Bank],BankPopularity[Weighting],0.0001)</f>
        <v>5</v>
      </c>
    </row>
    <row r="15350" spans="1:4" ht="15.75" thickBot="1" x14ac:dyDescent="0.3">
      <c r="A15350" s="3" t="s">
        <v>23922</v>
      </c>
      <c r="B15350" s="4" t="s">
        <v>6117</v>
      </c>
      <c r="C15350" s="5" t="s">
        <v>23923</v>
      </c>
      <c r="D15350">
        <f>_xlfn.XLOOKUP(Fin_SortCode[[#This Row],[Bank Name]],BankPopularity[UK Bank],BankPopularity[Weighting],0.0001)</f>
        <v>5</v>
      </c>
    </row>
    <row r="15351" spans="1:4" ht="15.75" thickBot="1" x14ac:dyDescent="0.3">
      <c r="A15351" s="3" t="s">
        <v>23924</v>
      </c>
      <c r="B15351" s="4" t="s">
        <v>6117</v>
      </c>
      <c r="C15351" s="5" t="s">
        <v>23925</v>
      </c>
      <c r="D15351">
        <f>_xlfn.XLOOKUP(Fin_SortCode[[#This Row],[Bank Name]],BankPopularity[UK Bank],BankPopularity[Weighting],0.0001)</f>
        <v>5</v>
      </c>
    </row>
    <row r="15352" spans="1:4" ht="15.75" thickBot="1" x14ac:dyDescent="0.3">
      <c r="A15352" s="3" t="s">
        <v>23926</v>
      </c>
      <c r="B15352" s="4" t="s">
        <v>6117</v>
      </c>
      <c r="C15352" s="5" t="s">
        <v>23927</v>
      </c>
      <c r="D15352">
        <f>_xlfn.XLOOKUP(Fin_SortCode[[#This Row],[Bank Name]],BankPopularity[UK Bank],BankPopularity[Weighting],0.0001)</f>
        <v>5</v>
      </c>
    </row>
    <row r="15353" spans="1:4" ht="15.75" thickBot="1" x14ac:dyDescent="0.3">
      <c r="A15353" s="3" t="s">
        <v>23928</v>
      </c>
      <c r="B15353" s="4" t="s">
        <v>6117</v>
      </c>
      <c r="C15353" s="5" t="s">
        <v>23929</v>
      </c>
      <c r="D15353">
        <f>_xlfn.XLOOKUP(Fin_SortCode[[#This Row],[Bank Name]],BankPopularity[UK Bank],BankPopularity[Weighting],0.0001)</f>
        <v>5</v>
      </c>
    </row>
    <row r="15354" spans="1:4" ht="15.75" thickBot="1" x14ac:dyDescent="0.3">
      <c r="A15354" s="3" t="s">
        <v>23930</v>
      </c>
      <c r="B15354" s="4" t="s">
        <v>6117</v>
      </c>
      <c r="C15354" s="5" t="s">
        <v>23931</v>
      </c>
      <c r="D15354">
        <f>_xlfn.XLOOKUP(Fin_SortCode[[#This Row],[Bank Name]],BankPopularity[UK Bank],BankPopularity[Weighting],0.0001)</f>
        <v>5</v>
      </c>
    </row>
    <row r="15355" spans="1:4" ht="15.75" thickBot="1" x14ac:dyDescent="0.3">
      <c r="A15355" s="3" t="s">
        <v>23932</v>
      </c>
      <c r="B15355" s="4" t="s">
        <v>6117</v>
      </c>
      <c r="C15355" s="5" t="s">
        <v>23933</v>
      </c>
      <c r="D15355">
        <f>_xlfn.XLOOKUP(Fin_SortCode[[#This Row],[Bank Name]],BankPopularity[UK Bank],BankPopularity[Weighting],0.0001)</f>
        <v>5</v>
      </c>
    </row>
    <row r="15356" spans="1:4" ht="15.75" thickBot="1" x14ac:dyDescent="0.3">
      <c r="A15356" s="3" t="s">
        <v>23934</v>
      </c>
      <c r="B15356" s="4" t="s">
        <v>6117</v>
      </c>
      <c r="C15356" s="5" t="s">
        <v>23935</v>
      </c>
      <c r="D15356">
        <f>_xlfn.XLOOKUP(Fin_SortCode[[#This Row],[Bank Name]],BankPopularity[UK Bank],BankPopularity[Weighting],0.0001)</f>
        <v>5</v>
      </c>
    </row>
    <row r="15357" spans="1:4" ht="15.75" thickBot="1" x14ac:dyDescent="0.3">
      <c r="A15357" s="3" t="s">
        <v>23936</v>
      </c>
      <c r="B15357" s="4" t="s">
        <v>23937</v>
      </c>
      <c r="C15357" s="5" t="s">
        <v>23938</v>
      </c>
      <c r="D15357">
        <f>_xlfn.XLOOKUP(Fin_SortCode[[#This Row],[Bank Name]],BankPopularity[UK Bank],BankPopularity[Weighting],0.0001)</f>
        <v>1E-4</v>
      </c>
    </row>
    <row r="15358" spans="1:4" ht="15.75" thickBot="1" x14ac:dyDescent="0.3">
      <c r="A15358" s="3" t="s">
        <v>23939</v>
      </c>
      <c r="B15358" s="4" t="s">
        <v>6117</v>
      </c>
      <c r="C15358" s="5" t="s">
        <v>23940</v>
      </c>
      <c r="D15358">
        <f>_xlfn.XLOOKUP(Fin_SortCode[[#This Row],[Bank Name]],BankPopularity[UK Bank],BankPopularity[Weighting],0.0001)</f>
        <v>5</v>
      </c>
    </row>
    <row r="15359" spans="1:4" ht="15.75" thickBot="1" x14ac:dyDescent="0.3">
      <c r="A15359" s="3" t="s">
        <v>23941</v>
      </c>
      <c r="B15359" s="4" t="s">
        <v>6117</v>
      </c>
      <c r="C15359" s="5" t="s">
        <v>23942</v>
      </c>
      <c r="D15359">
        <f>_xlfn.XLOOKUP(Fin_SortCode[[#This Row],[Bank Name]],BankPopularity[UK Bank],BankPopularity[Weighting],0.0001)</f>
        <v>5</v>
      </c>
    </row>
    <row r="15360" spans="1:4" ht="15.75" thickBot="1" x14ac:dyDescent="0.3">
      <c r="A15360" s="3" t="s">
        <v>23943</v>
      </c>
      <c r="B15360" s="4" t="s">
        <v>6117</v>
      </c>
      <c r="C15360" s="5" t="s">
        <v>23944</v>
      </c>
      <c r="D15360">
        <f>_xlfn.XLOOKUP(Fin_SortCode[[#This Row],[Bank Name]],BankPopularity[UK Bank],BankPopularity[Weighting],0.0001)</f>
        <v>5</v>
      </c>
    </row>
    <row r="15361" spans="1:4" ht="15.75" thickBot="1" x14ac:dyDescent="0.3">
      <c r="A15361" s="3" t="s">
        <v>23945</v>
      </c>
      <c r="B15361" s="4" t="s">
        <v>6117</v>
      </c>
      <c r="C15361" s="5" t="s">
        <v>23946</v>
      </c>
      <c r="D15361">
        <f>_xlfn.XLOOKUP(Fin_SortCode[[#This Row],[Bank Name]],BankPopularity[UK Bank],BankPopularity[Weighting],0.0001)</f>
        <v>5</v>
      </c>
    </row>
    <row r="15362" spans="1:4" ht="15.75" thickBot="1" x14ac:dyDescent="0.3">
      <c r="A15362" s="3" t="s">
        <v>23947</v>
      </c>
      <c r="B15362" s="4" t="s">
        <v>6117</v>
      </c>
      <c r="C15362" s="5" t="s">
        <v>23948</v>
      </c>
      <c r="D15362">
        <f>_xlfn.XLOOKUP(Fin_SortCode[[#This Row],[Bank Name]],BankPopularity[UK Bank],BankPopularity[Weighting],0.0001)</f>
        <v>5</v>
      </c>
    </row>
    <row r="15363" spans="1:4" ht="15.75" thickBot="1" x14ac:dyDescent="0.3">
      <c r="A15363" s="3" t="s">
        <v>23949</v>
      </c>
      <c r="B15363" s="4" t="s">
        <v>6117</v>
      </c>
      <c r="C15363" s="5" t="s">
        <v>23950</v>
      </c>
      <c r="D15363">
        <f>_xlfn.XLOOKUP(Fin_SortCode[[#This Row],[Bank Name]],BankPopularity[UK Bank],BankPopularity[Weighting],0.0001)</f>
        <v>5</v>
      </c>
    </row>
    <row r="15364" spans="1:4" ht="15.75" thickBot="1" x14ac:dyDescent="0.3">
      <c r="A15364" s="3" t="s">
        <v>23951</v>
      </c>
      <c r="B15364" s="4" t="s">
        <v>6117</v>
      </c>
      <c r="C15364" s="5" t="s">
        <v>23952</v>
      </c>
      <c r="D15364">
        <f>_xlfn.XLOOKUP(Fin_SortCode[[#This Row],[Bank Name]],BankPopularity[UK Bank],BankPopularity[Weighting],0.0001)</f>
        <v>5</v>
      </c>
    </row>
    <row r="15365" spans="1:4" ht="15.75" thickBot="1" x14ac:dyDescent="0.3">
      <c r="A15365" s="3" t="s">
        <v>23953</v>
      </c>
      <c r="B15365" s="4" t="s">
        <v>6117</v>
      </c>
      <c r="C15365" s="5" t="s">
        <v>23954</v>
      </c>
      <c r="D15365">
        <f>_xlfn.XLOOKUP(Fin_SortCode[[#This Row],[Bank Name]],BankPopularity[UK Bank],BankPopularity[Weighting],0.0001)</f>
        <v>5</v>
      </c>
    </row>
    <row r="15366" spans="1:4" ht="15.75" thickBot="1" x14ac:dyDescent="0.3">
      <c r="A15366" s="3" t="s">
        <v>23955</v>
      </c>
      <c r="B15366" s="4" t="s">
        <v>6117</v>
      </c>
      <c r="C15366" s="5" t="s">
        <v>23956</v>
      </c>
      <c r="D15366">
        <f>_xlfn.XLOOKUP(Fin_SortCode[[#This Row],[Bank Name]],BankPopularity[UK Bank],BankPopularity[Weighting],0.0001)</f>
        <v>5</v>
      </c>
    </row>
    <row r="15367" spans="1:4" ht="15.75" thickBot="1" x14ac:dyDescent="0.3">
      <c r="A15367" s="3" t="s">
        <v>23957</v>
      </c>
      <c r="B15367" s="4" t="s">
        <v>6117</v>
      </c>
      <c r="C15367" s="5" t="s">
        <v>23958</v>
      </c>
      <c r="D15367">
        <f>_xlfn.XLOOKUP(Fin_SortCode[[#This Row],[Bank Name]],BankPopularity[UK Bank],BankPopularity[Weighting],0.0001)</f>
        <v>5</v>
      </c>
    </row>
    <row r="15368" spans="1:4" ht="15.75" thickBot="1" x14ac:dyDescent="0.3">
      <c r="A15368" s="3" t="s">
        <v>23959</v>
      </c>
      <c r="B15368" s="4" t="s">
        <v>6117</v>
      </c>
      <c r="C15368" s="5" t="s">
        <v>23958</v>
      </c>
      <c r="D15368">
        <f>_xlfn.XLOOKUP(Fin_SortCode[[#This Row],[Bank Name]],BankPopularity[UK Bank],BankPopularity[Weighting],0.0001)</f>
        <v>5</v>
      </c>
    </row>
    <row r="15369" spans="1:4" ht="15.75" thickBot="1" x14ac:dyDescent="0.3">
      <c r="A15369" s="3" t="s">
        <v>23960</v>
      </c>
      <c r="B15369" s="4" t="s">
        <v>6117</v>
      </c>
      <c r="C15369" s="5" t="s">
        <v>23961</v>
      </c>
      <c r="D15369">
        <f>_xlfn.XLOOKUP(Fin_SortCode[[#This Row],[Bank Name]],BankPopularity[UK Bank],BankPopularity[Weighting],0.0001)</f>
        <v>5</v>
      </c>
    </row>
    <row r="15370" spans="1:4" ht="15.75" thickBot="1" x14ac:dyDescent="0.3">
      <c r="A15370" s="3" t="s">
        <v>23962</v>
      </c>
      <c r="B15370" s="4" t="s">
        <v>6117</v>
      </c>
      <c r="C15370" s="5" t="s">
        <v>23963</v>
      </c>
      <c r="D15370">
        <f>_xlfn.XLOOKUP(Fin_SortCode[[#This Row],[Bank Name]],BankPopularity[UK Bank],BankPopularity[Weighting],0.0001)</f>
        <v>5</v>
      </c>
    </row>
    <row r="15371" spans="1:4" ht="15.75" thickBot="1" x14ac:dyDescent="0.3">
      <c r="A15371" s="3" t="s">
        <v>23964</v>
      </c>
      <c r="B15371" s="4" t="s">
        <v>6117</v>
      </c>
      <c r="C15371" s="5" t="s">
        <v>23965</v>
      </c>
      <c r="D15371">
        <f>_xlfn.XLOOKUP(Fin_SortCode[[#This Row],[Bank Name]],BankPopularity[UK Bank],BankPopularity[Weighting],0.0001)</f>
        <v>5</v>
      </c>
    </row>
    <row r="15372" spans="1:4" ht="15.75" thickBot="1" x14ac:dyDescent="0.3">
      <c r="A15372" s="3" t="s">
        <v>23966</v>
      </c>
      <c r="B15372" s="4" t="s">
        <v>6117</v>
      </c>
      <c r="C15372" s="5" t="s">
        <v>23967</v>
      </c>
      <c r="D15372">
        <f>_xlfn.XLOOKUP(Fin_SortCode[[#This Row],[Bank Name]],BankPopularity[UK Bank],BankPopularity[Weighting],0.0001)</f>
        <v>5</v>
      </c>
    </row>
    <row r="15373" spans="1:4" ht="15.75" thickBot="1" x14ac:dyDescent="0.3">
      <c r="A15373" s="3" t="s">
        <v>23968</v>
      </c>
      <c r="B15373" s="4" t="s">
        <v>6117</v>
      </c>
      <c r="C15373" s="5" t="s">
        <v>23969</v>
      </c>
      <c r="D15373">
        <f>_xlfn.XLOOKUP(Fin_SortCode[[#This Row],[Bank Name]],BankPopularity[UK Bank],BankPopularity[Weighting],0.0001)</f>
        <v>5</v>
      </c>
    </row>
    <row r="15374" spans="1:4" ht="15.75" thickBot="1" x14ac:dyDescent="0.3">
      <c r="A15374" s="3" t="s">
        <v>23970</v>
      </c>
      <c r="B15374" s="4" t="s">
        <v>6117</v>
      </c>
      <c r="C15374" s="5" t="s">
        <v>23971</v>
      </c>
      <c r="D15374">
        <f>_xlfn.XLOOKUP(Fin_SortCode[[#This Row],[Bank Name]],BankPopularity[UK Bank],BankPopularity[Weighting],0.0001)</f>
        <v>5</v>
      </c>
    </row>
    <row r="15375" spans="1:4" ht="15.75" thickBot="1" x14ac:dyDescent="0.3">
      <c r="A15375" s="3" t="s">
        <v>23972</v>
      </c>
      <c r="B15375" s="4" t="s">
        <v>6117</v>
      </c>
      <c r="C15375" s="5" t="s">
        <v>23973</v>
      </c>
      <c r="D15375">
        <f>_xlfn.XLOOKUP(Fin_SortCode[[#This Row],[Bank Name]],BankPopularity[UK Bank],BankPopularity[Weighting],0.0001)</f>
        <v>5</v>
      </c>
    </row>
    <row r="15376" spans="1:4" ht="15.75" thickBot="1" x14ac:dyDescent="0.3">
      <c r="A15376" s="3" t="s">
        <v>23974</v>
      </c>
      <c r="B15376" s="4" t="s">
        <v>6117</v>
      </c>
      <c r="C15376" s="5" t="s">
        <v>23975</v>
      </c>
      <c r="D15376">
        <f>_xlfn.XLOOKUP(Fin_SortCode[[#This Row],[Bank Name]],BankPopularity[UK Bank],BankPopularity[Weighting],0.0001)</f>
        <v>5</v>
      </c>
    </row>
    <row r="15377" spans="1:4" ht="15.75" thickBot="1" x14ac:dyDescent="0.3">
      <c r="A15377" s="3" t="s">
        <v>23976</v>
      </c>
      <c r="B15377" s="4" t="s">
        <v>6117</v>
      </c>
      <c r="C15377" s="5" t="s">
        <v>23977</v>
      </c>
      <c r="D15377">
        <f>_xlfn.XLOOKUP(Fin_SortCode[[#This Row],[Bank Name]],BankPopularity[UK Bank],BankPopularity[Weighting],0.0001)</f>
        <v>5</v>
      </c>
    </row>
    <row r="15378" spans="1:4" ht="15.75" thickBot="1" x14ac:dyDescent="0.3">
      <c r="A15378" s="3" t="s">
        <v>23978</v>
      </c>
      <c r="B15378" s="4" t="s">
        <v>6117</v>
      </c>
      <c r="C15378" s="5" t="s">
        <v>2748</v>
      </c>
      <c r="D15378">
        <f>_xlfn.XLOOKUP(Fin_SortCode[[#This Row],[Bank Name]],BankPopularity[UK Bank],BankPopularity[Weighting],0.0001)</f>
        <v>5</v>
      </c>
    </row>
    <row r="15379" spans="1:4" ht="15.75" thickBot="1" x14ac:dyDescent="0.3">
      <c r="A15379" s="3" t="s">
        <v>23979</v>
      </c>
      <c r="B15379" s="4" t="s">
        <v>6117</v>
      </c>
      <c r="C15379" s="5" t="s">
        <v>23980</v>
      </c>
      <c r="D15379">
        <f>_xlfn.XLOOKUP(Fin_SortCode[[#This Row],[Bank Name]],BankPopularity[UK Bank],BankPopularity[Weighting],0.0001)</f>
        <v>5</v>
      </c>
    </row>
    <row r="15380" spans="1:4" ht="15.75" thickBot="1" x14ac:dyDescent="0.3">
      <c r="A15380" s="3" t="s">
        <v>23981</v>
      </c>
      <c r="B15380" s="4" t="s">
        <v>6117</v>
      </c>
      <c r="C15380" s="5" t="s">
        <v>23982</v>
      </c>
      <c r="D15380">
        <f>_xlfn.XLOOKUP(Fin_SortCode[[#This Row],[Bank Name]],BankPopularity[UK Bank],BankPopularity[Weighting],0.0001)</f>
        <v>5</v>
      </c>
    </row>
    <row r="15381" spans="1:4" ht="15.75" thickBot="1" x14ac:dyDescent="0.3">
      <c r="A15381" s="3" t="s">
        <v>23983</v>
      </c>
      <c r="B15381" s="4" t="s">
        <v>6117</v>
      </c>
      <c r="C15381" s="5" t="s">
        <v>23984</v>
      </c>
      <c r="D15381">
        <f>_xlfn.XLOOKUP(Fin_SortCode[[#This Row],[Bank Name]],BankPopularity[UK Bank],BankPopularity[Weighting],0.0001)</f>
        <v>5</v>
      </c>
    </row>
    <row r="15382" spans="1:4" ht="15.75" thickBot="1" x14ac:dyDescent="0.3">
      <c r="A15382" s="3" t="s">
        <v>23985</v>
      </c>
      <c r="B15382" s="4" t="s">
        <v>6117</v>
      </c>
      <c r="C15382" s="5" t="s">
        <v>23986</v>
      </c>
      <c r="D15382">
        <f>_xlfn.XLOOKUP(Fin_SortCode[[#This Row],[Bank Name]],BankPopularity[UK Bank],BankPopularity[Weighting],0.0001)</f>
        <v>5</v>
      </c>
    </row>
    <row r="15383" spans="1:4" ht="15.75" thickBot="1" x14ac:dyDescent="0.3">
      <c r="A15383" s="3" t="s">
        <v>23987</v>
      </c>
      <c r="B15383" s="4" t="s">
        <v>6117</v>
      </c>
      <c r="C15383" s="5" t="s">
        <v>23988</v>
      </c>
      <c r="D15383">
        <f>_xlfn.XLOOKUP(Fin_SortCode[[#This Row],[Bank Name]],BankPopularity[UK Bank],BankPopularity[Weighting],0.0001)</f>
        <v>5</v>
      </c>
    </row>
    <row r="15384" spans="1:4" ht="15.75" thickBot="1" x14ac:dyDescent="0.3">
      <c r="A15384" s="3" t="s">
        <v>23989</v>
      </c>
      <c r="B15384" s="4" t="s">
        <v>6117</v>
      </c>
      <c r="C15384" s="5" t="s">
        <v>17925</v>
      </c>
      <c r="D15384">
        <f>_xlfn.XLOOKUP(Fin_SortCode[[#This Row],[Bank Name]],BankPopularity[UK Bank],BankPopularity[Weighting],0.0001)</f>
        <v>5</v>
      </c>
    </row>
    <row r="15385" spans="1:4" ht="15.75" thickBot="1" x14ac:dyDescent="0.3">
      <c r="A15385" s="3" t="s">
        <v>23990</v>
      </c>
      <c r="B15385" s="4" t="s">
        <v>6117</v>
      </c>
      <c r="C15385" s="5" t="s">
        <v>23991</v>
      </c>
      <c r="D15385">
        <f>_xlfn.XLOOKUP(Fin_SortCode[[#This Row],[Bank Name]],BankPopularity[UK Bank],BankPopularity[Weighting],0.0001)</f>
        <v>5</v>
      </c>
    </row>
    <row r="15386" spans="1:4" ht="15.75" thickBot="1" x14ac:dyDescent="0.3">
      <c r="A15386" s="3" t="s">
        <v>23992</v>
      </c>
      <c r="B15386" s="4" t="s">
        <v>6117</v>
      </c>
      <c r="C15386" s="5" t="s">
        <v>23993</v>
      </c>
      <c r="D15386">
        <f>_xlfn.XLOOKUP(Fin_SortCode[[#This Row],[Bank Name]],BankPopularity[UK Bank],BankPopularity[Weighting],0.0001)</f>
        <v>5</v>
      </c>
    </row>
    <row r="15387" spans="1:4" ht="15.75" thickBot="1" x14ac:dyDescent="0.3">
      <c r="A15387" s="3" t="s">
        <v>23994</v>
      </c>
      <c r="B15387" s="4" t="s">
        <v>6117</v>
      </c>
      <c r="C15387" s="5" t="s">
        <v>23995</v>
      </c>
      <c r="D15387">
        <f>_xlfn.XLOOKUP(Fin_SortCode[[#This Row],[Bank Name]],BankPopularity[UK Bank],BankPopularity[Weighting],0.0001)</f>
        <v>5</v>
      </c>
    </row>
    <row r="15388" spans="1:4" ht="15.75" thickBot="1" x14ac:dyDescent="0.3">
      <c r="A15388" s="3" t="s">
        <v>23996</v>
      </c>
      <c r="B15388" s="4" t="s">
        <v>6117</v>
      </c>
      <c r="C15388" s="5" t="s">
        <v>23997</v>
      </c>
      <c r="D15388">
        <f>_xlfn.XLOOKUP(Fin_SortCode[[#This Row],[Bank Name]],BankPopularity[UK Bank],BankPopularity[Weighting],0.0001)</f>
        <v>5</v>
      </c>
    </row>
    <row r="15389" spans="1:4" ht="15.75" thickBot="1" x14ac:dyDescent="0.3">
      <c r="A15389" s="3" t="s">
        <v>23998</v>
      </c>
      <c r="B15389" s="4" t="s">
        <v>6117</v>
      </c>
      <c r="C15389" s="5" t="s">
        <v>23999</v>
      </c>
      <c r="D15389">
        <f>_xlfn.XLOOKUP(Fin_SortCode[[#This Row],[Bank Name]],BankPopularity[UK Bank],BankPopularity[Weighting],0.0001)</f>
        <v>5</v>
      </c>
    </row>
    <row r="15390" spans="1:4" ht="15.75" thickBot="1" x14ac:dyDescent="0.3">
      <c r="A15390" s="3" t="s">
        <v>24000</v>
      </c>
      <c r="B15390" s="4" t="s">
        <v>6117</v>
      </c>
      <c r="C15390" s="5" t="s">
        <v>7106</v>
      </c>
      <c r="D15390">
        <f>_xlfn.XLOOKUP(Fin_SortCode[[#This Row],[Bank Name]],BankPopularity[UK Bank],BankPopularity[Weighting],0.0001)</f>
        <v>5</v>
      </c>
    </row>
    <row r="15391" spans="1:4" ht="15.75" thickBot="1" x14ac:dyDescent="0.3">
      <c r="A15391" s="3" t="s">
        <v>24001</v>
      </c>
      <c r="B15391" s="4" t="s">
        <v>6117</v>
      </c>
      <c r="C15391" s="5" t="s">
        <v>24002</v>
      </c>
      <c r="D15391">
        <f>_xlfn.XLOOKUP(Fin_SortCode[[#This Row],[Bank Name]],BankPopularity[UK Bank],BankPopularity[Weighting],0.0001)</f>
        <v>5</v>
      </c>
    </row>
    <row r="15392" spans="1:4" ht="15.75" thickBot="1" x14ac:dyDescent="0.3">
      <c r="A15392" s="3" t="s">
        <v>24003</v>
      </c>
      <c r="B15392" s="4" t="s">
        <v>6117</v>
      </c>
      <c r="C15392" s="5" t="s">
        <v>24004</v>
      </c>
      <c r="D15392">
        <f>_xlfn.XLOOKUP(Fin_SortCode[[#This Row],[Bank Name]],BankPopularity[UK Bank],BankPopularity[Weighting],0.0001)</f>
        <v>5</v>
      </c>
    </row>
    <row r="15393" spans="1:4" ht="15.75" thickBot="1" x14ac:dyDescent="0.3">
      <c r="A15393" s="3" t="s">
        <v>24005</v>
      </c>
      <c r="B15393" s="4" t="s">
        <v>6117</v>
      </c>
      <c r="C15393" s="5" t="s">
        <v>7106</v>
      </c>
      <c r="D15393">
        <f>_xlfn.XLOOKUP(Fin_SortCode[[#This Row],[Bank Name]],BankPopularity[UK Bank],BankPopularity[Weighting],0.0001)</f>
        <v>5</v>
      </c>
    </row>
    <row r="15394" spans="1:4" ht="15.75" thickBot="1" x14ac:dyDescent="0.3">
      <c r="A15394" s="3" t="s">
        <v>24006</v>
      </c>
      <c r="B15394" s="4" t="s">
        <v>6117</v>
      </c>
      <c r="C15394" s="5" t="s">
        <v>24007</v>
      </c>
      <c r="D15394">
        <f>_xlfn.XLOOKUP(Fin_SortCode[[#This Row],[Bank Name]],BankPopularity[UK Bank],BankPopularity[Weighting],0.0001)</f>
        <v>5</v>
      </c>
    </row>
    <row r="15395" spans="1:4" ht="15.75" thickBot="1" x14ac:dyDescent="0.3">
      <c r="A15395" s="3" t="s">
        <v>24008</v>
      </c>
      <c r="B15395" s="4" t="s">
        <v>6117</v>
      </c>
      <c r="C15395" s="5" t="s">
        <v>7106</v>
      </c>
      <c r="D15395">
        <f>_xlfn.XLOOKUP(Fin_SortCode[[#This Row],[Bank Name]],BankPopularity[UK Bank],BankPopularity[Weighting],0.0001)</f>
        <v>5</v>
      </c>
    </row>
    <row r="15396" spans="1:4" ht="15.75" thickBot="1" x14ac:dyDescent="0.3">
      <c r="A15396" s="3" t="s">
        <v>24009</v>
      </c>
      <c r="B15396" s="4" t="s">
        <v>6117</v>
      </c>
      <c r="C15396" s="5" t="s">
        <v>7106</v>
      </c>
      <c r="D15396">
        <f>_xlfn.XLOOKUP(Fin_SortCode[[#This Row],[Bank Name]],BankPopularity[UK Bank],BankPopularity[Weighting],0.0001)</f>
        <v>5</v>
      </c>
    </row>
    <row r="15397" spans="1:4" ht="15.75" thickBot="1" x14ac:dyDescent="0.3">
      <c r="A15397" s="3" t="s">
        <v>24010</v>
      </c>
      <c r="B15397" s="4" t="s">
        <v>6117</v>
      </c>
      <c r="C15397" s="5" t="s">
        <v>7106</v>
      </c>
      <c r="D15397">
        <f>_xlfn.XLOOKUP(Fin_SortCode[[#This Row],[Bank Name]],BankPopularity[UK Bank],BankPopularity[Weighting],0.0001)</f>
        <v>5</v>
      </c>
    </row>
    <row r="15398" spans="1:4" ht="15.75" thickBot="1" x14ac:dyDescent="0.3">
      <c r="A15398" s="3" t="s">
        <v>24011</v>
      </c>
      <c r="B15398" s="4" t="s">
        <v>6117</v>
      </c>
      <c r="C15398" s="5" t="s">
        <v>7106</v>
      </c>
      <c r="D15398">
        <f>_xlfn.XLOOKUP(Fin_SortCode[[#This Row],[Bank Name]],BankPopularity[UK Bank],BankPopularity[Weighting],0.0001)</f>
        <v>5</v>
      </c>
    </row>
    <row r="15399" spans="1:4" ht="15.75" thickBot="1" x14ac:dyDescent="0.3">
      <c r="A15399" s="3" t="s">
        <v>24012</v>
      </c>
      <c r="B15399" s="4" t="s">
        <v>6117</v>
      </c>
      <c r="C15399" s="5" t="s">
        <v>24007</v>
      </c>
      <c r="D15399">
        <f>_xlfn.XLOOKUP(Fin_SortCode[[#This Row],[Bank Name]],BankPopularity[UK Bank],BankPopularity[Weighting],0.0001)</f>
        <v>5</v>
      </c>
    </row>
    <row r="15400" spans="1:4" ht="15.75" thickBot="1" x14ac:dyDescent="0.3">
      <c r="A15400" s="3" t="s">
        <v>24013</v>
      </c>
      <c r="B15400" s="4" t="s">
        <v>6117</v>
      </c>
      <c r="C15400" s="5" t="s">
        <v>7106</v>
      </c>
      <c r="D15400">
        <f>_xlfn.XLOOKUP(Fin_SortCode[[#This Row],[Bank Name]],BankPopularity[UK Bank],BankPopularity[Weighting],0.0001)</f>
        <v>5</v>
      </c>
    </row>
    <row r="15401" spans="1:4" ht="15.75" thickBot="1" x14ac:dyDescent="0.3">
      <c r="A15401" s="3" t="s">
        <v>24014</v>
      </c>
      <c r="B15401" s="4" t="s">
        <v>6117</v>
      </c>
      <c r="C15401" s="5" t="s">
        <v>7106</v>
      </c>
      <c r="D15401">
        <f>_xlfn.XLOOKUP(Fin_SortCode[[#This Row],[Bank Name]],BankPopularity[UK Bank],BankPopularity[Weighting],0.0001)</f>
        <v>5</v>
      </c>
    </row>
    <row r="15402" spans="1:4" ht="15.75" thickBot="1" x14ac:dyDescent="0.3">
      <c r="A15402" s="3" t="s">
        <v>24015</v>
      </c>
      <c r="B15402" s="4" t="s">
        <v>6117</v>
      </c>
      <c r="C15402" s="5" t="s">
        <v>680</v>
      </c>
      <c r="D15402">
        <f>_xlfn.XLOOKUP(Fin_SortCode[[#This Row],[Bank Name]],BankPopularity[UK Bank],BankPopularity[Weighting],0.0001)</f>
        <v>5</v>
      </c>
    </row>
    <row r="15403" spans="1:4" ht="15.75" thickBot="1" x14ac:dyDescent="0.3">
      <c r="A15403" s="3" t="s">
        <v>24016</v>
      </c>
      <c r="B15403" s="4" t="s">
        <v>6117</v>
      </c>
      <c r="C15403" s="5" t="s">
        <v>7106</v>
      </c>
      <c r="D15403">
        <f>_xlfn.XLOOKUP(Fin_SortCode[[#This Row],[Bank Name]],BankPopularity[UK Bank],BankPopularity[Weighting],0.0001)</f>
        <v>5</v>
      </c>
    </row>
    <row r="15404" spans="1:4" ht="15.75" thickBot="1" x14ac:dyDescent="0.3">
      <c r="A15404" s="3" t="s">
        <v>24017</v>
      </c>
      <c r="B15404" s="4" t="s">
        <v>6117</v>
      </c>
      <c r="C15404" s="5" t="s">
        <v>24007</v>
      </c>
      <c r="D15404">
        <f>_xlfn.XLOOKUP(Fin_SortCode[[#This Row],[Bank Name]],BankPopularity[UK Bank],BankPopularity[Weighting],0.0001)</f>
        <v>5</v>
      </c>
    </row>
    <row r="15405" spans="1:4" ht="15.75" thickBot="1" x14ac:dyDescent="0.3">
      <c r="A15405" s="3" t="s">
        <v>24018</v>
      </c>
      <c r="B15405" s="4" t="s">
        <v>6117</v>
      </c>
      <c r="C15405" s="5" t="s">
        <v>24019</v>
      </c>
      <c r="D15405">
        <f>_xlfn.XLOOKUP(Fin_SortCode[[#This Row],[Bank Name]],BankPopularity[UK Bank],BankPopularity[Weighting],0.0001)</f>
        <v>5</v>
      </c>
    </row>
    <row r="15406" spans="1:4" ht="15.75" thickBot="1" x14ac:dyDescent="0.3">
      <c r="A15406" s="3" t="s">
        <v>24020</v>
      </c>
      <c r="B15406" s="4" t="s">
        <v>6117</v>
      </c>
      <c r="C15406" s="5" t="s">
        <v>24021</v>
      </c>
      <c r="D15406">
        <f>_xlfn.XLOOKUP(Fin_SortCode[[#This Row],[Bank Name]],BankPopularity[UK Bank],BankPopularity[Weighting],0.0001)</f>
        <v>5</v>
      </c>
    </row>
    <row r="15407" spans="1:4" ht="15.75" thickBot="1" x14ac:dyDescent="0.3">
      <c r="A15407" s="3" t="s">
        <v>24022</v>
      </c>
      <c r="B15407" s="4" t="s">
        <v>6117</v>
      </c>
      <c r="C15407" s="5" t="s">
        <v>7097</v>
      </c>
      <c r="D15407">
        <f>_xlfn.XLOOKUP(Fin_SortCode[[#This Row],[Bank Name]],BankPopularity[UK Bank],BankPopularity[Weighting],0.0001)</f>
        <v>5</v>
      </c>
    </row>
    <row r="15408" spans="1:4" ht="15.75" thickBot="1" x14ac:dyDescent="0.3">
      <c r="A15408" s="3" t="s">
        <v>24023</v>
      </c>
      <c r="B15408" s="4" t="s">
        <v>23937</v>
      </c>
      <c r="C15408" s="5" t="s">
        <v>24024</v>
      </c>
      <c r="D15408">
        <f>_xlfn.XLOOKUP(Fin_SortCode[[#This Row],[Bank Name]],BankPopularity[UK Bank],BankPopularity[Weighting],0.0001)</f>
        <v>1E-4</v>
      </c>
    </row>
    <row r="15409" spans="1:4" ht="15.75" thickBot="1" x14ac:dyDescent="0.3">
      <c r="A15409" s="3" t="s">
        <v>24025</v>
      </c>
      <c r="B15409" s="4" t="s">
        <v>6117</v>
      </c>
      <c r="C15409" s="5" t="s">
        <v>24026</v>
      </c>
      <c r="D15409">
        <f>_xlfn.XLOOKUP(Fin_SortCode[[#This Row],[Bank Name]],BankPopularity[UK Bank],BankPopularity[Weighting],0.0001)</f>
        <v>5</v>
      </c>
    </row>
    <row r="15410" spans="1:4" ht="15.75" thickBot="1" x14ac:dyDescent="0.3">
      <c r="A15410" s="3" t="s">
        <v>24027</v>
      </c>
      <c r="B15410" s="4" t="s">
        <v>6117</v>
      </c>
      <c r="C15410" s="5" t="s">
        <v>24028</v>
      </c>
      <c r="D15410">
        <f>_xlfn.XLOOKUP(Fin_SortCode[[#This Row],[Bank Name]],BankPopularity[UK Bank],BankPopularity[Weighting],0.0001)</f>
        <v>5</v>
      </c>
    </row>
    <row r="15411" spans="1:4" ht="15.75" thickBot="1" x14ac:dyDescent="0.3">
      <c r="A15411" s="3" t="s">
        <v>24029</v>
      </c>
      <c r="B15411" s="4" t="s">
        <v>6117</v>
      </c>
      <c r="C15411" s="5" t="s">
        <v>17931</v>
      </c>
      <c r="D15411">
        <f>_xlfn.XLOOKUP(Fin_SortCode[[#This Row],[Bank Name]],BankPopularity[UK Bank],BankPopularity[Weighting],0.0001)</f>
        <v>5</v>
      </c>
    </row>
    <row r="15412" spans="1:4" ht="15.75" thickBot="1" x14ac:dyDescent="0.3">
      <c r="A15412" s="3" t="s">
        <v>24030</v>
      </c>
      <c r="B15412" s="4" t="s">
        <v>6117</v>
      </c>
      <c r="C15412" s="5" t="s">
        <v>24031</v>
      </c>
      <c r="D15412">
        <f>_xlfn.XLOOKUP(Fin_SortCode[[#This Row],[Bank Name]],BankPopularity[UK Bank],BankPopularity[Weighting],0.0001)</f>
        <v>5</v>
      </c>
    </row>
    <row r="15413" spans="1:4" ht="15.75" thickBot="1" x14ac:dyDescent="0.3">
      <c r="A15413" s="3" t="s">
        <v>24032</v>
      </c>
      <c r="B15413" s="4" t="s">
        <v>6117</v>
      </c>
      <c r="C15413" s="5" t="s">
        <v>24033</v>
      </c>
      <c r="D15413">
        <f>_xlfn.XLOOKUP(Fin_SortCode[[#This Row],[Bank Name]],BankPopularity[UK Bank],BankPopularity[Weighting],0.0001)</f>
        <v>5</v>
      </c>
    </row>
    <row r="15414" spans="1:4" ht="15.75" thickBot="1" x14ac:dyDescent="0.3">
      <c r="A15414" s="3" t="s">
        <v>24034</v>
      </c>
      <c r="B15414" s="4" t="s">
        <v>6117</v>
      </c>
      <c r="C15414" s="5" t="s">
        <v>3870</v>
      </c>
      <c r="D15414">
        <f>_xlfn.XLOOKUP(Fin_SortCode[[#This Row],[Bank Name]],BankPopularity[UK Bank],BankPopularity[Weighting],0.0001)</f>
        <v>5</v>
      </c>
    </row>
    <row r="15415" spans="1:4" ht="15.75" thickBot="1" x14ac:dyDescent="0.3">
      <c r="A15415" s="3" t="s">
        <v>24035</v>
      </c>
      <c r="B15415" s="4" t="s">
        <v>6117</v>
      </c>
      <c r="C15415" s="5" t="s">
        <v>24036</v>
      </c>
      <c r="D15415">
        <f>_xlfn.XLOOKUP(Fin_SortCode[[#This Row],[Bank Name]],BankPopularity[UK Bank],BankPopularity[Weighting],0.0001)</f>
        <v>5</v>
      </c>
    </row>
    <row r="15416" spans="1:4" ht="15.75" thickBot="1" x14ac:dyDescent="0.3">
      <c r="A15416" s="3" t="s">
        <v>24037</v>
      </c>
      <c r="B15416" s="4" t="s">
        <v>6117</v>
      </c>
      <c r="C15416" s="5" t="s">
        <v>24038</v>
      </c>
      <c r="D15416">
        <f>_xlfn.XLOOKUP(Fin_SortCode[[#This Row],[Bank Name]],BankPopularity[UK Bank],BankPopularity[Weighting],0.0001)</f>
        <v>5</v>
      </c>
    </row>
    <row r="15417" spans="1:4" ht="15.75" thickBot="1" x14ac:dyDescent="0.3">
      <c r="A15417" s="3" t="s">
        <v>24039</v>
      </c>
      <c r="B15417" s="4" t="s">
        <v>6117</v>
      </c>
      <c r="C15417" s="5" t="s">
        <v>24040</v>
      </c>
      <c r="D15417">
        <f>_xlfn.XLOOKUP(Fin_SortCode[[#This Row],[Bank Name]],BankPopularity[UK Bank],BankPopularity[Weighting],0.0001)</f>
        <v>5</v>
      </c>
    </row>
    <row r="15418" spans="1:4" ht="15.75" thickBot="1" x14ac:dyDescent="0.3">
      <c r="A15418" s="3" t="s">
        <v>24041</v>
      </c>
      <c r="B15418" s="4" t="s">
        <v>6117</v>
      </c>
      <c r="C15418" s="5" t="s">
        <v>23243</v>
      </c>
      <c r="D15418">
        <f>_xlfn.XLOOKUP(Fin_SortCode[[#This Row],[Bank Name]],BankPopularity[UK Bank],BankPopularity[Weighting],0.0001)</f>
        <v>5</v>
      </c>
    </row>
    <row r="15419" spans="1:4" ht="15.75" thickBot="1" x14ac:dyDescent="0.3">
      <c r="A15419" s="3" t="s">
        <v>24042</v>
      </c>
      <c r="B15419" s="4" t="s">
        <v>6117</v>
      </c>
      <c r="C15419" s="5" t="s">
        <v>2822</v>
      </c>
      <c r="D15419">
        <f>_xlfn.XLOOKUP(Fin_SortCode[[#This Row],[Bank Name]],BankPopularity[UK Bank],BankPopularity[Weighting],0.0001)</f>
        <v>5</v>
      </c>
    </row>
    <row r="15420" spans="1:4" ht="15.75" thickBot="1" x14ac:dyDescent="0.3">
      <c r="A15420" s="3" t="s">
        <v>24043</v>
      </c>
      <c r="B15420" s="4" t="s">
        <v>6117</v>
      </c>
      <c r="C15420" s="5" t="s">
        <v>3880</v>
      </c>
      <c r="D15420">
        <f>_xlfn.XLOOKUP(Fin_SortCode[[#This Row],[Bank Name]],BankPopularity[UK Bank],BankPopularity[Weighting],0.0001)</f>
        <v>5</v>
      </c>
    </row>
    <row r="15421" spans="1:4" ht="15.75" thickBot="1" x14ac:dyDescent="0.3">
      <c r="A15421" s="3" t="s">
        <v>24044</v>
      </c>
      <c r="B15421" s="4" t="s">
        <v>6117</v>
      </c>
      <c r="C15421" s="5" t="s">
        <v>3882</v>
      </c>
      <c r="D15421">
        <f>_xlfn.XLOOKUP(Fin_SortCode[[#This Row],[Bank Name]],BankPopularity[UK Bank],BankPopularity[Weighting],0.0001)</f>
        <v>5</v>
      </c>
    </row>
    <row r="15422" spans="1:4" ht="15.75" thickBot="1" x14ac:dyDescent="0.3">
      <c r="A15422" s="3" t="s">
        <v>24045</v>
      </c>
      <c r="B15422" s="4" t="s">
        <v>6117</v>
      </c>
      <c r="C15422" s="5" t="s">
        <v>3884</v>
      </c>
      <c r="D15422">
        <f>_xlfn.XLOOKUP(Fin_SortCode[[#This Row],[Bank Name]],BankPopularity[UK Bank],BankPopularity[Weighting],0.0001)</f>
        <v>5</v>
      </c>
    </row>
    <row r="15423" spans="1:4" ht="15.75" thickBot="1" x14ac:dyDescent="0.3">
      <c r="A15423" s="3" t="s">
        <v>24046</v>
      </c>
      <c r="B15423" s="4" t="s">
        <v>6117</v>
      </c>
      <c r="C15423" s="5" t="s">
        <v>23248</v>
      </c>
      <c r="D15423">
        <f>_xlfn.XLOOKUP(Fin_SortCode[[#This Row],[Bank Name]],BankPopularity[UK Bank],BankPopularity[Weighting],0.0001)</f>
        <v>5</v>
      </c>
    </row>
    <row r="15424" spans="1:4" ht="15.75" thickBot="1" x14ac:dyDescent="0.3">
      <c r="A15424" s="3" t="s">
        <v>24047</v>
      </c>
      <c r="B15424" s="4" t="s">
        <v>6117</v>
      </c>
      <c r="C15424" s="5" t="s">
        <v>22300</v>
      </c>
      <c r="D15424">
        <f>_xlfn.XLOOKUP(Fin_SortCode[[#This Row],[Bank Name]],BankPopularity[UK Bank],BankPopularity[Weighting],0.0001)</f>
        <v>5</v>
      </c>
    </row>
    <row r="15425" spans="1:4" ht="15.75" thickBot="1" x14ac:dyDescent="0.3">
      <c r="A15425" s="3" t="s">
        <v>24048</v>
      </c>
      <c r="B15425" s="4" t="s">
        <v>6117</v>
      </c>
      <c r="C15425" s="5" t="s">
        <v>24049</v>
      </c>
      <c r="D15425">
        <f>_xlfn.XLOOKUP(Fin_SortCode[[#This Row],[Bank Name]],BankPopularity[UK Bank],BankPopularity[Weighting],0.0001)</f>
        <v>5</v>
      </c>
    </row>
    <row r="15426" spans="1:4" ht="15.75" thickBot="1" x14ac:dyDescent="0.3">
      <c r="A15426" s="3" t="s">
        <v>24050</v>
      </c>
      <c r="B15426" s="4" t="s">
        <v>6117</v>
      </c>
      <c r="C15426" s="5" t="s">
        <v>24051</v>
      </c>
      <c r="D15426">
        <f>_xlfn.XLOOKUP(Fin_SortCode[[#This Row],[Bank Name]],BankPopularity[UK Bank],BankPopularity[Weighting],0.0001)</f>
        <v>5</v>
      </c>
    </row>
    <row r="15427" spans="1:4" ht="15.75" thickBot="1" x14ac:dyDescent="0.3">
      <c r="A15427" s="3" t="s">
        <v>24052</v>
      </c>
      <c r="B15427" s="4" t="s">
        <v>6117</v>
      </c>
      <c r="C15427" s="5" t="s">
        <v>24053</v>
      </c>
      <c r="D15427">
        <f>_xlfn.XLOOKUP(Fin_SortCode[[#This Row],[Bank Name]],BankPopularity[UK Bank],BankPopularity[Weighting],0.0001)</f>
        <v>5</v>
      </c>
    </row>
    <row r="15428" spans="1:4" ht="15.75" thickBot="1" x14ac:dyDescent="0.3">
      <c r="A15428" s="3" t="s">
        <v>24054</v>
      </c>
      <c r="B15428" s="4" t="s">
        <v>6117</v>
      </c>
      <c r="C15428" s="5" t="s">
        <v>3856</v>
      </c>
      <c r="D15428">
        <f>_xlfn.XLOOKUP(Fin_SortCode[[#This Row],[Bank Name]],BankPopularity[UK Bank],BankPopularity[Weighting],0.0001)</f>
        <v>5</v>
      </c>
    </row>
    <row r="15429" spans="1:4" ht="15.75" thickBot="1" x14ac:dyDescent="0.3">
      <c r="A15429" s="3" t="s">
        <v>24055</v>
      </c>
      <c r="B15429" s="4" t="s">
        <v>6117</v>
      </c>
      <c r="C15429" s="5" t="s">
        <v>24056</v>
      </c>
      <c r="D15429">
        <f>_xlfn.XLOOKUP(Fin_SortCode[[#This Row],[Bank Name]],BankPopularity[UK Bank],BankPopularity[Weighting],0.0001)</f>
        <v>5</v>
      </c>
    </row>
    <row r="15430" spans="1:4" ht="15.75" thickBot="1" x14ac:dyDescent="0.3">
      <c r="A15430" s="3" t="s">
        <v>24057</v>
      </c>
      <c r="B15430" s="4" t="s">
        <v>6117</v>
      </c>
      <c r="C15430" s="5" t="s">
        <v>3903</v>
      </c>
      <c r="D15430">
        <f>_xlfn.XLOOKUP(Fin_SortCode[[#This Row],[Bank Name]],BankPopularity[UK Bank],BankPopularity[Weighting],0.0001)</f>
        <v>5</v>
      </c>
    </row>
    <row r="15431" spans="1:4" ht="15.75" thickBot="1" x14ac:dyDescent="0.3">
      <c r="A15431" s="3" t="s">
        <v>24058</v>
      </c>
      <c r="B15431" s="4" t="s">
        <v>6117</v>
      </c>
      <c r="C15431" s="5" t="s">
        <v>24059</v>
      </c>
      <c r="D15431">
        <f>_xlfn.XLOOKUP(Fin_SortCode[[#This Row],[Bank Name]],BankPopularity[UK Bank],BankPopularity[Weighting],0.0001)</f>
        <v>5</v>
      </c>
    </row>
    <row r="15432" spans="1:4" ht="15.75" thickBot="1" x14ac:dyDescent="0.3">
      <c r="A15432" s="3" t="s">
        <v>24060</v>
      </c>
      <c r="B15432" s="4" t="s">
        <v>6117</v>
      </c>
      <c r="C15432" s="5" t="s">
        <v>3905</v>
      </c>
      <c r="D15432">
        <f>_xlfn.XLOOKUP(Fin_SortCode[[#This Row],[Bank Name]],BankPopularity[UK Bank],BankPopularity[Weighting],0.0001)</f>
        <v>5</v>
      </c>
    </row>
    <row r="15433" spans="1:4" ht="15.75" thickBot="1" x14ac:dyDescent="0.3">
      <c r="A15433" s="3" t="s">
        <v>24061</v>
      </c>
      <c r="B15433" s="4" t="s">
        <v>6117</v>
      </c>
      <c r="C15433" s="5" t="s">
        <v>3907</v>
      </c>
      <c r="D15433">
        <f>_xlfn.XLOOKUP(Fin_SortCode[[#This Row],[Bank Name]],BankPopularity[UK Bank],BankPopularity[Weighting],0.0001)</f>
        <v>5</v>
      </c>
    </row>
    <row r="15434" spans="1:4" ht="15.75" thickBot="1" x14ac:dyDescent="0.3">
      <c r="A15434" s="3" t="s">
        <v>24062</v>
      </c>
      <c r="B15434" s="4" t="s">
        <v>6117</v>
      </c>
      <c r="C15434" s="5" t="s">
        <v>3911</v>
      </c>
      <c r="D15434">
        <f>_xlfn.XLOOKUP(Fin_SortCode[[#This Row],[Bank Name]],BankPopularity[UK Bank],BankPopularity[Weighting],0.0001)</f>
        <v>5</v>
      </c>
    </row>
    <row r="15435" spans="1:4" ht="15.75" thickBot="1" x14ac:dyDescent="0.3">
      <c r="A15435" s="3" t="s">
        <v>24063</v>
      </c>
      <c r="B15435" s="4" t="s">
        <v>6117</v>
      </c>
      <c r="C15435" s="5" t="s">
        <v>3207</v>
      </c>
      <c r="D15435">
        <f>_xlfn.XLOOKUP(Fin_SortCode[[#This Row],[Bank Name]],BankPopularity[UK Bank],BankPopularity[Weighting],0.0001)</f>
        <v>5</v>
      </c>
    </row>
    <row r="15436" spans="1:4" ht="15.75" thickBot="1" x14ac:dyDescent="0.3">
      <c r="A15436" s="3" t="s">
        <v>24064</v>
      </c>
      <c r="B15436" s="4" t="s">
        <v>6117</v>
      </c>
      <c r="C15436" s="5" t="s">
        <v>24065</v>
      </c>
      <c r="D15436">
        <f>_xlfn.XLOOKUP(Fin_SortCode[[#This Row],[Bank Name]],BankPopularity[UK Bank],BankPopularity[Weighting],0.0001)</f>
        <v>5</v>
      </c>
    </row>
    <row r="15437" spans="1:4" ht="15.75" thickBot="1" x14ac:dyDescent="0.3">
      <c r="A15437" s="3" t="s">
        <v>24066</v>
      </c>
      <c r="B15437" s="4" t="s">
        <v>6117</v>
      </c>
      <c r="C15437" s="5" t="s">
        <v>3921</v>
      </c>
      <c r="D15437">
        <f>_xlfn.XLOOKUP(Fin_SortCode[[#This Row],[Bank Name]],BankPopularity[UK Bank],BankPopularity[Weighting],0.0001)</f>
        <v>5</v>
      </c>
    </row>
    <row r="15438" spans="1:4" ht="15.75" thickBot="1" x14ac:dyDescent="0.3">
      <c r="A15438" s="3" t="s">
        <v>24067</v>
      </c>
      <c r="B15438" s="4" t="s">
        <v>6117</v>
      </c>
      <c r="C15438" s="5" t="s">
        <v>23289</v>
      </c>
      <c r="D15438">
        <f>_xlfn.XLOOKUP(Fin_SortCode[[#This Row],[Bank Name]],BankPopularity[UK Bank],BankPopularity[Weighting],0.0001)</f>
        <v>5</v>
      </c>
    </row>
    <row r="15439" spans="1:4" ht="15.75" thickBot="1" x14ac:dyDescent="0.3">
      <c r="A15439" s="3" t="s">
        <v>24068</v>
      </c>
      <c r="B15439" s="4" t="s">
        <v>6117</v>
      </c>
      <c r="C15439" s="5" t="s">
        <v>24069</v>
      </c>
      <c r="D15439">
        <f>_xlfn.XLOOKUP(Fin_SortCode[[#This Row],[Bank Name]],BankPopularity[UK Bank],BankPopularity[Weighting],0.0001)</f>
        <v>5</v>
      </c>
    </row>
    <row r="15440" spans="1:4" ht="15.75" thickBot="1" x14ac:dyDescent="0.3">
      <c r="A15440" s="3" t="s">
        <v>24070</v>
      </c>
      <c r="B15440" s="4" t="s">
        <v>6117</v>
      </c>
      <c r="C15440" s="5" t="s">
        <v>3185</v>
      </c>
      <c r="D15440">
        <f>_xlfn.XLOOKUP(Fin_SortCode[[#This Row],[Bank Name]],BankPopularity[UK Bank],BankPopularity[Weighting],0.0001)</f>
        <v>5</v>
      </c>
    </row>
    <row r="15441" spans="1:4" ht="15.75" thickBot="1" x14ac:dyDescent="0.3">
      <c r="A15441" s="3" t="s">
        <v>24071</v>
      </c>
      <c r="B15441" s="4" t="s">
        <v>6117</v>
      </c>
      <c r="C15441" s="5" t="s">
        <v>3938</v>
      </c>
      <c r="D15441">
        <f>_xlfn.XLOOKUP(Fin_SortCode[[#This Row],[Bank Name]],BankPopularity[UK Bank],BankPopularity[Weighting],0.0001)</f>
        <v>5</v>
      </c>
    </row>
    <row r="15442" spans="1:4" ht="15.75" thickBot="1" x14ac:dyDescent="0.3">
      <c r="A15442" s="3" t="s">
        <v>24072</v>
      </c>
      <c r="B15442" s="4" t="s">
        <v>6117</v>
      </c>
      <c r="C15442" s="5" t="s">
        <v>22075</v>
      </c>
      <c r="D15442">
        <f>_xlfn.XLOOKUP(Fin_SortCode[[#This Row],[Bank Name]],BankPopularity[UK Bank],BankPopularity[Weighting],0.0001)</f>
        <v>5</v>
      </c>
    </row>
    <row r="15443" spans="1:4" ht="15.75" thickBot="1" x14ac:dyDescent="0.3">
      <c r="A15443" s="3" t="s">
        <v>24073</v>
      </c>
      <c r="B15443" s="4" t="s">
        <v>6117</v>
      </c>
      <c r="C15443" s="5" t="s">
        <v>24074</v>
      </c>
      <c r="D15443">
        <f>_xlfn.XLOOKUP(Fin_SortCode[[#This Row],[Bank Name]],BankPopularity[UK Bank],BankPopularity[Weighting],0.0001)</f>
        <v>5</v>
      </c>
    </row>
    <row r="15444" spans="1:4" ht="15.75" thickBot="1" x14ac:dyDescent="0.3">
      <c r="A15444" s="3" t="s">
        <v>24075</v>
      </c>
      <c r="B15444" s="4" t="s">
        <v>6117</v>
      </c>
      <c r="C15444" s="5" t="s">
        <v>24076</v>
      </c>
      <c r="D15444">
        <f>_xlfn.XLOOKUP(Fin_SortCode[[#This Row],[Bank Name]],BankPopularity[UK Bank],BankPopularity[Weighting],0.0001)</f>
        <v>5</v>
      </c>
    </row>
    <row r="15445" spans="1:4" ht="15.75" thickBot="1" x14ac:dyDescent="0.3">
      <c r="A15445" s="3" t="s">
        <v>24077</v>
      </c>
      <c r="B15445" s="4" t="s">
        <v>6117</v>
      </c>
      <c r="C15445" s="5" t="s">
        <v>24078</v>
      </c>
      <c r="D15445">
        <f>_xlfn.XLOOKUP(Fin_SortCode[[#This Row],[Bank Name]],BankPopularity[UK Bank],BankPopularity[Weighting],0.0001)</f>
        <v>5</v>
      </c>
    </row>
    <row r="15446" spans="1:4" ht="15.75" thickBot="1" x14ac:dyDescent="0.3">
      <c r="A15446" s="3" t="s">
        <v>24079</v>
      </c>
      <c r="B15446" s="4" t="s">
        <v>6117</v>
      </c>
      <c r="C15446" s="5" t="s">
        <v>3962</v>
      </c>
      <c r="D15446">
        <f>_xlfn.XLOOKUP(Fin_SortCode[[#This Row],[Bank Name]],BankPopularity[UK Bank],BankPopularity[Weighting],0.0001)</f>
        <v>5</v>
      </c>
    </row>
    <row r="15447" spans="1:4" ht="15.75" thickBot="1" x14ac:dyDescent="0.3">
      <c r="A15447" s="3" t="s">
        <v>24080</v>
      </c>
      <c r="B15447" s="4" t="s">
        <v>6117</v>
      </c>
      <c r="C15447" s="5" t="s">
        <v>3965</v>
      </c>
      <c r="D15447">
        <f>_xlfn.XLOOKUP(Fin_SortCode[[#This Row],[Bank Name]],BankPopularity[UK Bank],BankPopularity[Weighting],0.0001)</f>
        <v>5</v>
      </c>
    </row>
    <row r="15448" spans="1:4" ht="15.75" thickBot="1" x14ac:dyDescent="0.3">
      <c r="A15448" s="3" t="s">
        <v>24081</v>
      </c>
      <c r="B15448" s="4" t="s">
        <v>6117</v>
      </c>
      <c r="C15448" s="5" t="s">
        <v>3925</v>
      </c>
      <c r="D15448">
        <f>_xlfn.XLOOKUP(Fin_SortCode[[#This Row],[Bank Name]],BankPopularity[UK Bank],BankPopularity[Weighting],0.0001)</f>
        <v>5</v>
      </c>
    </row>
    <row r="15449" spans="1:4" ht="15.75" thickBot="1" x14ac:dyDescent="0.3">
      <c r="A15449" s="3" t="s">
        <v>24082</v>
      </c>
      <c r="B15449" s="4" t="s">
        <v>6117</v>
      </c>
      <c r="C15449" s="5" t="s">
        <v>24083</v>
      </c>
      <c r="D15449">
        <f>_xlfn.XLOOKUP(Fin_SortCode[[#This Row],[Bank Name]],BankPopularity[UK Bank],BankPopularity[Weighting],0.0001)</f>
        <v>5</v>
      </c>
    </row>
    <row r="15450" spans="1:4" ht="15.75" thickBot="1" x14ac:dyDescent="0.3">
      <c r="A15450" s="3" t="s">
        <v>24084</v>
      </c>
      <c r="B15450" s="4" t="s">
        <v>6117</v>
      </c>
      <c r="C15450" s="5" t="s">
        <v>3948</v>
      </c>
      <c r="D15450">
        <f>_xlfn.XLOOKUP(Fin_SortCode[[#This Row],[Bank Name]],BankPopularity[UK Bank],BankPopularity[Weighting],0.0001)</f>
        <v>5</v>
      </c>
    </row>
    <row r="15451" spans="1:4" ht="15.75" thickBot="1" x14ac:dyDescent="0.3">
      <c r="A15451" s="3" t="s">
        <v>24085</v>
      </c>
      <c r="B15451" s="4" t="s">
        <v>6117</v>
      </c>
      <c r="C15451" s="5" t="s">
        <v>3954</v>
      </c>
      <c r="D15451">
        <f>_xlfn.XLOOKUP(Fin_SortCode[[#This Row],[Bank Name]],BankPopularity[UK Bank],BankPopularity[Weighting],0.0001)</f>
        <v>5</v>
      </c>
    </row>
    <row r="15452" spans="1:4" ht="15.75" thickBot="1" x14ac:dyDescent="0.3">
      <c r="A15452" s="3" t="s">
        <v>24086</v>
      </c>
      <c r="B15452" s="4" t="s">
        <v>6117</v>
      </c>
      <c r="C15452" s="5" t="s">
        <v>3960</v>
      </c>
      <c r="D15452">
        <f>_xlfn.XLOOKUP(Fin_SortCode[[#This Row],[Bank Name]],BankPopularity[UK Bank],BankPopularity[Weighting],0.0001)</f>
        <v>5</v>
      </c>
    </row>
    <row r="15453" spans="1:4" ht="15.75" thickBot="1" x14ac:dyDescent="0.3">
      <c r="A15453" s="3" t="s">
        <v>24087</v>
      </c>
      <c r="B15453" s="4" t="s">
        <v>6117</v>
      </c>
      <c r="C15453" s="5" t="s">
        <v>24088</v>
      </c>
      <c r="D15453">
        <f>_xlfn.XLOOKUP(Fin_SortCode[[#This Row],[Bank Name]],BankPopularity[UK Bank],BankPopularity[Weighting],0.0001)</f>
        <v>5</v>
      </c>
    </row>
    <row r="15454" spans="1:4" ht="15.75" thickBot="1" x14ac:dyDescent="0.3">
      <c r="A15454" s="3" t="s">
        <v>24089</v>
      </c>
      <c r="B15454" s="4" t="s">
        <v>6117</v>
      </c>
      <c r="C15454" s="5" t="s">
        <v>24090</v>
      </c>
      <c r="D15454">
        <f>_xlfn.XLOOKUP(Fin_SortCode[[#This Row],[Bank Name]],BankPopularity[UK Bank],BankPopularity[Weighting],0.0001)</f>
        <v>5</v>
      </c>
    </row>
    <row r="15455" spans="1:4" ht="15.75" thickBot="1" x14ac:dyDescent="0.3">
      <c r="A15455" s="3" t="s">
        <v>24091</v>
      </c>
      <c r="B15455" s="4" t="s">
        <v>6117</v>
      </c>
      <c r="C15455" s="5" t="s">
        <v>4118</v>
      </c>
      <c r="D15455">
        <f>_xlfn.XLOOKUP(Fin_SortCode[[#This Row],[Bank Name]],BankPopularity[UK Bank],BankPopularity[Weighting],0.0001)</f>
        <v>5</v>
      </c>
    </row>
    <row r="15456" spans="1:4" ht="15.75" thickBot="1" x14ac:dyDescent="0.3">
      <c r="A15456" s="3" t="s">
        <v>24092</v>
      </c>
      <c r="B15456" s="4" t="s">
        <v>6117</v>
      </c>
      <c r="C15456" s="5" t="s">
        <v>3891</v>
      </c>
      <c r="D15456">
        <f>_xlfn.XLOOKUP(Fin_SortCode[[#This Row],[Bank Name]],BankPopularity[UK Bank],BankPopularity[Weighting],0.0001)</f>
        <v>5</v>
      </c>
    </row>
    <row r="15457" spans="1:4" ht="15.75" thickBot="1" x14ac:dyDescent="0.3">
      <c r="A15457" s="3" t="s">
        <v>24093</v>
      </c>
      <c r="B15457" s="4" t="s">
        <v>6117</v>
      </c>
      <c r="C15457" s="5" t="s">
        <v>3967</v>
      </c>
      <c r="D15457">
        <f>_xlfn.XLOOKUP(Fin_SortCode[[#This Row],[Bank Name]],BankPopularity[UK Bank],BankPopularity[Weighting],0.0001)</f>
        <v>5</v>
      </c>
    </row>
    <row r="15458" spans="1:4" ht="15.75" thickBot="1" x14ac:dyDescent="0.3">
      <c r="A15458" s="3" t="s">
        <v>24094</v>
      </c>
      <c r="B15458" s="4" t="s">
        <v>6117</v>
      </c>
      <c r="C15458" s="5" t="s">
        <v>24095</v>
      </c>
      <c r="D15458">
        <f>_xlfn.XLOOKUP(Fin_SortCode[[#This Row],[Bank Name]],BankPopularity[UK Bank],BankPopularity[Weighting],0.0001)</f>
        <v>5</v>
      </c>
    </row>
    <row r="15459" spans="1:4" ht="15.75" thickBot="1" x14ac:dyDescent="0.3">
      <c r="A15459" s="3" t="s">
        <v>24096</v>
      </c>
      <c r="B15459" s="4" t="s">
        <v>6117</v>
      </c>
      <c r="C15459" s="5" t="s">
        <v>24097</v>
      </c>
      <c r="D15459">
        <f>_xlfn.XLOOKUP(Fin_SortCode[[#This Row],[Bank Name]],BankPopularity[UK Bank],BankPopularity[Weighting],0.0001)</f>
        <v>5</v>
      </c>
    </row>
    <row r="15460" spans="1:4" ht="15.75" thickBot="1" x14ac:dyDescent="0.3">
      <c r="A15460" s="3" t="s">
        <v>24098</v>
      </c>
      <c r="B15460" s="4" t="s">
        <v>6117</v>
      </c>
      <c r="C15460" s="5" t="s">
        <v>3969</v>
      </c>
      <c r="D15460">
        <f>_xlfn.XLOOKUP(Fin_SortCode[[#This Row],[Bank Name]],BankPopularity[UK Bank],BankPopularity[Weighting],0.0001)</f>
        <v>5</v>
      </c>
    </row>
    <row r="15461" spans="1:4" ht="15.75" thickBot="1" x14ac:dyDescent="0.3">
      <c r="A15461" s="3" t="s">
        <v>24099</v>
      </c>
      <c r="B15461" s="4" t="s">
        <v>6117</v>
      </c>
      <c r="C15461" s="5" t="s">
        <v>24100</v>
      </c>
      <c r="D15461">
        <f>_xlfn.XLOOKUP(Fin_SortCode[[#This Row],[Bank Name]],BankPopularity[UK Bank],BankPopularity[Weighting],0.0001)</f>
        <v>5</v>
      </c>
    </row>
    <row r="15462" spans="1:4" ht="15.75" thickBot="1" x14ac:dyDescent="0.3">
      <c r="A15462" s="3" t="s">
        <v>24101</v>
      </c>
      <c r="B15462" s="4" t="s">
        <v>6117</v>
      </c>
      <c r="C15462" s="5" t="s">
        <v>2826</v>
      </c>
      <c r="D15462">
        <f>_xlfn.XLOOKUP(Fin_SortCode[[#This Row],[Bank Name]],BankPopularity[UK Bank],BankPopularity[Weighting],0.0001)</f>
        <v>5</v>
      </c>
    </row>
    <row r="15463" spans="1:4" ht="15.75" thickBot="1" x14ac:dyDescent="0.3">
      <c r="A15463" s="3" t="s">
        <v>24102</v>
      </c>
      <c r="B15463" s="4" t="s">
        <v>6117</v>
      </c>
      <c r="C15463" s="5" t="s">
        <v>24103</v>
      </c>
      <c r="D15463">
        <f>_xlfn.XLOOKUP(Fin_SortCode[[#This Row],[Bank Name]],BankPopularity[UK Bank],BankPopularity[Weighting],0.0001)</f>
        <v>5</v>
      </c>
    </row>
    <row r="15464" spans="1:4" ht="15.75" thickBot="1" x14ac:dyDescent="0.3">
      <c r="A15464" s="3" t="s">
        <v>24104</v>
      </c>
      <c r="B15464" s="4" t="s">
        <v>6117</v>
      </c>
      <c r="C15464" s="5" t="s">
        <v>23321</v>
      </c>
      <c r="D15464">
        <f>_xlfn.XLOOKUP(Fin_SortCode[[#This Row],[Bank Name]],BankPopularity[UK Bank],BankPopularity[Weighting],0.0001)</f>
        <v>5</v>
      </c>
    </row>
    <row r="15465" spans="1:4" ht="15.75" thickBot="1" x14ac:dyDescent="0.3">
      <c r="A15465" s="3" t="s">
        <v>24105</v>
      </c>
      <c r="B15465" s="4" t="s">
        <v>6117</v>
      </c>
      <c r="C15465" s="5" t="s">
        <v>3978</v>
      </c>
      <c r="D15465">
        <f>_xlfn.XLOOKUP(Fin_SortCode[[#This Row],[Bank Name]],BankPopularity[UK Bank],BankPopularity[Weighting],0.0001)</f>
        <v>5</v>
      </c>
    </row>
    <row r="15466" spans="1:4" ht="15.75" thickBot="1" x14ac:dyDescent="0.3">
      <c r="A15466" s="3" t="s">
        <v>24106</v>
      </c>
      <c r="B15466" s="4" t="s">
        <v>6117</v>
      </c>
      <c r="C15466" s="5" t="s">
        <v>3980</v>
      </c>
      <c r="D15466">
        <f>_xlfn.XLOOKUP(Fin_SortCode[[#This Row],[Bank Name]],BankPopularity[UK Bank],BankPopularity[Weighting],0.0001)</f>
        <v>5</v>
      </c>
    </row>
    <row r="15467" spans="1:4" ht="15.75" thickBot="1" x14ac:dyDescent="0.3">
      <c r="A15467" s="3" t="s">
        <v>24107</v>
      </c>
      <c r="B15467" s="4" t="s">
        <v>6117</v>
      </c>
      <c r="C15467" s="5" t="s">
        <v>24108</v>
      </c>
      <c r="D15467">
        <f>_xlfn.XLOOKUP(Fin_SortCode[[#This Row],[Bank Name]],BankPopularity[UK Bank],BankPopularity[Weighting],0.0001)</f>
        <v>5</v>
      </c>
    </row>
    <row r="15468" spans="1:4" ht="15.75" thickBot="1" x14ac:dyDescent="0.3">
      <c r="A15468" s="3" t="s">
        <v>24109</v>
      </c>
      <c r="B15468" s="4" t="s">
        <v>6117</v>
      </c>
      <c r="C15468" s="5" t="s">
        <v>3982</v>
      </c>
      <c r="D15468">
        <f>_xlfn.XLOOKUP(Fin_SortCode[[#This Row],[Bank Name]],BankPopularity[UK Bank],BankPopularity[Weighting],0.0001)</f>
        <v>5</v>
      </c>
    </row>
    <row r="15469" spans="1:4" ht="15.75" thickBot="1" x14ac:dyDescent="0.3">
      <c r="A15469" s="3" t="s">
        <v>24110</v>
      </c>
      <c r="B15469" s="4" t="s">
        <v>6117</v>
      </c>
      <c r="C15469" s="5" t="s">
        <v>3989</v>
      </c>
      <c r="D15469">
        <f>_xlfn.XLOOKUP(Fin_SortCode[[#This Row],[Bank Name]],BankPopularity[UK Bank],BankPopularity[Weighting],0.0001)</f>
        <v>5</v>
      </c>
    </row>
    <row r="15470" spans="1:4" ht="15.75" thickBot="1" x14ac:dyDescent="0.3">
      <c r="A15470" s="3" t="s">
        <v>24111</v>
      </c>
      <c r="B15470" s="4" t="s">
        <v>6117</v>
      </c>
      <c r="C15470" s="5" t="s">
        <v>24112</v>
      </c>
      <c r="D15470">
        <f>_xlfn.XLOOKUP(Fin_SortCode[[#This Row],[Bank Name]],BankPopularity[UK Bank],BankPopularity[Weighting],0.0001)</f>
        <v>5</v>
      </c>
    </row>
    <row r="15471" spans="1:4" ht="15.75" thickBot="1" x14ac:dyDescent="0.3">
      <c r="A15471" s="3" t="s">
        <v>24113</v>
      </c>
      <c r="B15471" s="4" t="s">
        <v>6117</v>
      </c>
      <c r="C15471" s="5" t="s">
        <v>3995</v>
      </c>
      <c r="D15471">
        <f>_xlfn.XLOOKUP(Fin_SortCode[[#This Row],[Bank Name]],BankPopularity[UK Bank],BankPopularity[Weighting],0.0001)</f>
        <v>5</v>
      </c>
    </row>
    <row r="15472" spans="1:4" ht="15.75" thickBot="1" x14ac:dyDescent="0.3">
      <c r="A15472" s="3" t="s">
        <v>24114</v>
      </c>
      <c r="B15472" s="4" t="s">
        <v>6117</v>
      </c>
      <c r="C15472" s="5" t="s">
        <v>2832</v>
      </c>
      <c r="D15472">
        <f>_xlfn.XLOOKUP(Fin_SortCode[[#This Row],[Bank Name]],BankPopularity[UK Bank],BankPopularity[Weighting],0.0001)</f>
        <v>5</v>
      </c>
    </row>
    <row r="15473" spans="1:4" ht="15.75" thickBot="1" x14ac:dyDescent="0.3">
      <c r="A15473" s="3" t="s">
        <v>24115</v>
      </c>
      <c r="B15473" s="4" t="s">
        <v>6117</v>
      </c>
      <c r="C15473" s="5" t="s">
        <v>23337</v>
      </c>
      <c r="D15473">
        <f>_xlfn.XLOOKUP(Fin_SortCode[[#This Row],[Bank Name]],BankPopularity[UK Bank],BankPopularity[Weighting],0.0001)</f>
        <v>5</v>
      </c>
    </row>
    <row r="15474" spans="1:4" ht="15.75" thickBot="1" x14ac:dyDescent="0.3">
      <c r="A15474" s="3" t="s">
        <v>24116</v>
      </c>
      <c r="B15474" s="4" t="s">
        <v>6117</v>
      </c>
      <c r="C15474" s="5" t="s">
        <v>4004</v>
      </c>
      <c r="D15474">
        <f>_xlfn.XLOOKUP(Fin_SortCode[[#This Row],[Bank Name]],BankPopularity[UK Bank],BankPopularity[Weighting],0.0001)</f>
        <v>5</v>
      </c>
    </row>
    <row r="15475" spans="1:4" ht="15.75" thickBot="1" x14ac:dyDescent="0.3">
      <c r="A15475" s="3" t="s">
        <v>24117</v>
      </c>
      <c r="B15475" s="4" t="s">
        <v>6117</v>
      </c>
      <c r="C15475" s="5" t="s">
        <v>2829</v>
      </c>
      <c r="D15475">
        <f>_xlfn.XLOOKUP(Fin_SortCode[[#This Row],[Bank Name]],BankPopularity[UK Bank],BankPopularity[Weighting],0.0001)</f>
        <v>5</v>
      </c>
    </row>
    <row r="15476" spans="1:4" ht="15.75" thickBot="1" x14ac:dyDescent="0.3">
      <c r="A15476" s="3" t="s">
        <v>24118</v>
      </c>
      <c r="B15476" s="4" t="s">
        <v>6117</v>
      </c>
      <c r="C15476" s="5" t="s">
        <v>24119</v>
      </c>
      <c r="D15476">
        <f>_xlfn.XLOOKUP(Fin_SortCode[[#This Row],[Bank Name]],BankPopularity[UK Bank],BankPopularity[Weighting],0.0001)</f>
        <v>5</v>
      </c>
    </row>
    <row r="15477" spans="1:4" ht="15.75" thickBot="1" x14ac:dyDescent="0.3">
      <c r="A15477" s="3" t="s">
        <v>24120</v>
      </c>
      <c r="B15477" s="4" t="s">
        <v>6117</v>
      </c>
      <c r="C15477" s="5" t="s">
        <v>24121</v>
      </c>
      <c r="D15477">
        <f>_xlfn.XLOOKUP(Fin_SortCode[[#This Row],[Bank Name]],BankPopularity[UK Bank],BankPopularity[Weighting],0.0001)</f>
        <v>5</v>
      </c>
    </row>
    <row r="15478" spans="1:4" ht="15.75" thickBot="1" x14ac:dyDescent="0.3">
      <c r="A15478" s="3" t="s">
        <v>24122</v>
      </c>
      <c r="B15478" s="4" t="s">
        <v>6117</v>
      </c>
      <c r="C15478" s="5" t="s">
        <v>6214</v>
      </c>
      <c r="D15478">
        <f>_xlfn.XLOOKUP(Fin_SortCode[[#This Row],[Bank Name]],BankPopularity[UK Bank],BankPopularity[Weighting],0.0001)</f>
        <v>5</v>
      </c>
    </row>
    <row r="15479" spans="1:4" ht="15.75" thickBot="1" x14ac:dyDescent="0.3">
      <c r="A15479" s="3" t="s">
        <v>24123</v>
      </c>
      <c r="B15479" s="4" t="s">
        <v>6117</v>
      </c>
      <c r="C15479" s="5" t="s">
        <v>4006</v>
      </c>
      <c r="D15479">
        <f>_xlfn.XLOOKUP(Fin_SortCode[[#This Row],[Bank Name]],BankPopularity[UK Bank],BankPopularity[Weighting],0.0001)</f>
        <v>5</v>
      </c>
    </row>
    <row r="15480" spans="1:4" ht="15.75" thickBot="1" x14ac:dyDescent="0.3">
      <c r="A15480" s="3" t="s">
        <v>24124</v>
      </c>
      <c r="B15480" s="4" t="s">
        <v>6117</v>
      </c>
      <c r="C15480" s="5" t="s">
        <v>7679</v>
      </c>
      <c r="D15480">
        <f>_xlfn.XLOOKUP(Fin_SortCode[[#This Row],[Bank Name]],BankPopularity[UK Bank],BankPopularity[Weighting],0.0001)</f>
        <v>5</v>
      </c>
    </row>
    <row r="15481" spans="1:4" ht="15.75" thickBot="1" x14ac:dyDescent="0.3">
      <c r="A15481" s="3" t="s">
        <v>24125</v>
      </c>
      <c r="B15481" s="4" t="s">
        <v>6117</v>
      </c>
      <c r="C15481" s="5" t="s">
        <v>23346</v>
      </c>
      <c r="D15481">
        <f>_xlfn.XLOOKUP(Fin_SortCode[[#This Row],[Bank Name]],BankPopularity[UK Bank],BankPopularity[Weighting],0.0001)</f>
        <v>5</v>
      </c>
    </row>
    <row r="15482" spans="1:4" ht="15.75" thickBot="1" x14ac:dyDescent="0.3">
      <c r="A15482" s="3" t="s">
        <v>24126</v>
      </c>
      <c r="B15482" s="4" t="s">
        <v>6117</v>
      </c>
      <c r="C15482" s="5" t="s">
        <v>2827</v>
      </c>
      <c r="D15482">
        <f>_xlfn.XLOOKUP(Fin_SortCode[[#This Row],[Bank Name]],BankPopularity[UK Bank],BankPopularity[Weighting],0.0001)</f>
        <v>5</v>
      </c>
    </row>
    <row r="15483" spans="1:4" ht="15.75" thickBot="1" x14ac:dyDescent="0.3">
      <c r="A15483" s="3" t="s">
        <v>24127</v>
      </c>
      <c r="B15483" s="4" t="s">
        <v>6117</v>
      </c>
      <c r="C15483" s="5" t="s">
        <v>24128</v>
      </c>
      <c r="D15483">
        <f>_xlfn.XLOOKUP(Fin_SortCode[[#This Row],[Bank Name]],BankPopularity[UK Bank],BankPopularity[Weighting],0.0001)</f>
        <v>5</v>
      </c>
    </row>
    <row r="15484" spans="1:4" ht="15.75" thickBot="1" x14ac:dyDescent="0.3">
      <c r="A15484" s="3" t="s">
        <v>24129</v>
      </c>
      <c r="B15484" s="4" t="s">
        <v>6117</v>
      </c>
      <c r="C15484" s="5" t="s">
        <v>24130</v>
      </c>
      <c r="D15484">
        <f>_xlfn.XLOOKUP(Fin_SortCode[[#This Row],[Bank Name]],BankPopularity[UK Bank],BankPopularity[Weighting],0.0001)</f>
        <v>5</v>
      </c>
    </row>
    <row r="15485" spans="1:4" ht="15.75" thickBot="1" x14ac:dyDescent="0.3">
      <c r="A15485" s="3" t="s">
        <v>24131</v>
      </c>
      <c r="B15485" s="4" t="s">
        <v>6117</v>
      </c>
      <c r="C15485" s="5" t="s">
        <v>4016</v>
      </c>
      <c r="D15485">
        <f>_xlfn.XLOOKUP(Fin_SortCode[[#This Row],[Bank Name]],BankPopularity[UK Bank],BankPopularity[Weighting],0.0001)</f>
        <v>5</v>
      </c>
    </row>
    <row r="15486" spans="1:4" ht="15.75" thickBot="1" x14ac:dyDescent="0.3">
      <c r="A15486" s="3" t="s">
        <v>24132</v>
      </c>
      <c r="B15486" s="4" t="s">
        <v>6117</v>
      </c>
      <c r="C15486" s="5" t="s">
        <v>4018</v>
      </c>
      <c r="D15486">
        <f>_xlfn.XLOOKUP(Fin_SortCode[[#This Row],[Bank Name]],BankPopularity[UK Bank],BankPopularity[Weighting],0.0001)</f>
        <v>5</v>
      </c>
    </row>
    <row r="15487" spans="1:4" ht="15.75" thickBot="1" x14ac:dyDescent="0.3">
      <c r="A15487" s="3" t="s">
        <v>24133</v>
      </c>
      <c r="B15487" s="4" t="s">
        <v>6117</v>
      </c>
      <c r="C15487" s="5" t="s">
        <v>24134</v>
      </c>
      <c r="D15487">
        <f>_xlfn.XLOOKUP(Fin_SortCode[[#This Row],[Bank Name]],BankPopularity[UK Bank],BankPopularity[Weighting],0.0001)</f>
        <v>5</v>
      </c>
    </row>
    <row r="15488" spans="1:4" ht="15.75" thickBot="1" x14ac:dyDescent="0.3">
      <c r="A15488" s="3" t="s">
        <v>24135</v>
      </c>
      <c r="B15488" s="4" t="s">
        <v>6117</v>
      </c>
      <c r="C15488" s="5" t="s">
        <v>24136</v>
      </c>
      <c r="D15488">
        <f>_xlfn.XLOOKUP(Fin_SortCode[[#This Row],[Bank Name]],BankPopularity[UK Bank],BankPopularity[Weighting],0.0001)</f>
        <v>5</v>
      </c>
    </row>
    <row r="15489" spans="1:4" ht="15.75" thickBot="1" x14ac:dyDescent="0.3">
      <c r="A15489" s="3" t="s">
        <v>24137</v>
      </c>
      <c r="B15489" s="4" t="s">
        <v>6117</v>
      </c>
      <c r="C15489" s="5" t="s">
        <v>4036</v>
      </c>
      <c r="D15489">
        <f>_xlfn.XLOOKUP(Fin_SortCode[[#This Row],[Bank Name]],BankPopularity[UK Bank],BankPopularity[Weighting],0.0001)</f>
        <v>5</v>
      </c>
    </row>
    <row r="15490" spans="1:4" ht="15.75" thickBot="1" x14ac:dyDescent="0.3">
      <c r="A15490" s="3" t="s">
        <v>24138</v>
      </c>
      <c r="B15490" s="4" t="s">
        <v>6117</v>
      </c>
      <c r="C15490" s="5" t="s">
        <v>24139</v>
      </c>
      <c r="D15490">
        <f>_xlfn.XLOOKUP(Fin_SortCode[[#This Row],[Bank Name]],BankPopularity[UK Bank],BankPopularity[Weighting],0.0001)</f>
        <v>5</v>
      </c>
    </row>
    <row r="15491" spans="1:4" ht="15.75" thickBot="1" x14ac:dyDescent="0.3">
      <c r="A15491" s="3" t="s">
        <v>24140</v>
      </c>
      <c r="B15491" s="4" t="s">
        <v>6117</v>
      </c>
      <c r="C15491" s="5" t="s">
        <v>24141</v>
      </c>
      <c r="D15491">
        <f>_xlfn.XLOOKUP(Fin_SortCode[[#This Row],[Bank Name]],BankPopularity[UK Bank],BankPopularity[Weighting],0.0001)</f>
        <v>5</v>
      </c>
    </row>
    <row r="15492" spans="1:4" ht="15.75" thickBot="1" x14ac:dyDescent="0.3">
      <c r="A15492" s="3" t="s">
        <v>24142</v>
      </c>
      <c r="B15492" s="4" t="s">
        <v>6117</v>
      </c>
      <c r="C15492" s="5" t="s">
        <v>24143</v>
      </c>
      <c r="D15492">
        <f>_xlfn.XLOOKUP(Fin_SortCode[[#This Row],[Bank Name]],BankPopularity[UK Bank],BankPopularity[Weighting],0.0001)</f>
        <v>5</v>
      </c>
    </row>
    <row r="15493" spans="1:4" ht="15.75" thickBot="1" x14ac:dyDescent="0.3">
      <c r="A15493" s="3" t="s">
        <v>24144</v>
      </c>
      <c r="B15493" s="4" t="s">
        <v>6117</v>
      </c>
      <c r="C15493" s="5" t="s">
        <v>24145</v>
      </c>
      <c r="D15493">
        <f>_xlfn.XLOOKUP(Fin_SortCode[[#This Row],[Bank Name]],BankPopularity[UK Bank],BankPopularity[Weighting],0.0001)</f>
        <v>5</v>
      </c>
    </row>
    <row r="15494" spans="1:4" ht="15.75" thickBot="1" x14ac:dyDescent="0.3">
      <c r="A15494" s="3" t="s">
        <v>24146</v>
      </c>
      <c r="B15494" s="4" t="s">
        <v>6117</v>
      </c>
      <c r="C15494" s="5" t="s">
        <v>24147</v>
      </c>
      <c r="D15494">
        <f>_xlfn.XLOOKUP(Fin_SortCode[[#This Row],[Bank Name]],BankPopularity[UK Bank],BankPopularity[Weighting],0.0001)</f>
        <v>5</v>
      </c>
    </row>
    <row r="15495" spans="1:4" ht="15.75" thickBot="1" x14ac:dyDescent="0.3">
      <c r="A15495" s="3" t="s">
        <v>24148</v>
      </c>
      <c r="B15495" s="4" t="s">
        <v>6117</v>
      </c>
      <c r="C15495" s="5" t="s">
        <v>24149</v>
      </c>
      <c r="D15495">
        <f>_xlfn.XLOOKUP(Fin_SortCode[[#This Row],[Bank Name]],BankPopularity[UK Bank],BankPopularity[Weighting],0.0001)</f>
        <v>5</v>
      </c>
    </row>
    <row r="15496" spans="1:4" ht="15.75" thickBot="1" x14ac:dyDescent="0.3">
      <c r="A15496" s="3" t="s">
        <v>24150</v>
      </c>
      <c r="B15496" s="4" t="s">
        <v>6117</v>
      </c>
      <c r="C15496" s="5" t="s">
        <v>24151</v>
      </c>
      <c r="D15496">
        <f>_xlfn.XLOOKUP(Fin_SortCode[[#This Row],[Bank Name]],BankPopularity[UK Bank],BankPopularity[Weighting],0.0001)</f>
        <v>5</v>
      </c>
    </row>
    <row r="15497" spans="1:4" ht="15.75" thickBot="1" x14ac:dyDescent="0.3">
      <c r="A15497" s="3" t="s">
        <v>24152</v>
      </c>
      <c r="B15497" s="4" t="s">
        <v>6117</v>
      </c>
      <c r="C15497" s="5" t="s">
        <v>24153</v>
      </c>
      <c r="D15497">
        <f>_xlfn.XLOOKUP(Fin_SortCode[[#This Row],[Bank Name]],BankPopularity[UK Bank],BankPopularity[Weighting],0.0001)</f>
        <v>5</v>
      </c>
    </row>
    <row r="15498" spans="1:4" ht="15.75" thickBot="1" x14ac:dyDescent="0.3">
      <c r="A15498" s="3" t="s">
        <v>24154</v>
      </c>
      <c r="B15498" s="4" t="s">
        <v>6117</v>
      </c>
      <c r="C15498" s="5" t="s">
        <v>24155</v>
      </c>
      <c r="D15498">
        <f>_xlfn.XLOOKUP(Fin_SortCode[[#This Row],[Bank Name]],BankPopularity[UK Bank],BankPopularity[Weighting],0.0001)</f>
        <v>5</v>
      </c>
    </row>
    <row r="15499" spans="1:4" ht="15.75" thickBot="1" x14ac:dyDescent="0.3">
      <c r="A15499" s="3" t="s">
        <v>24156</v>
      </c>
      <c r="B15499" s="4" t="s">
        <v>6117</v>
      </c>
      <c r="C15499" s="5" t="s">
        <v>24157</v>
      </c>
      <c r="D15499">
        <f>_xlfn.XLOOKUP(Fin_SortCode[[#This Row],[Bank Name]],BankPopularity[UK Bank],BankPopularity[Weighting],0.0001)</f>
        <v>5</v>
      </c>
    </row>
    <row r="15500" spans="1:4" ht="15.75" thickBot="1" x14ac:dyDescent="0.3">
      <c r="A15500" s="3" t="s">
        <v>24158</v>
      </c>
      <c r="B15500" s="4" t="s">
        <v>6117</v>
      </c>
      <c r="C15500" s="5" t="s">
        <v>4038</v>
      </c>
      <c r="D15500">
        <f>_xlfn.XLOOKUP(Fin_SortCode[[#This Row],[Bank Name]],BankPopularity[UK Bank],BankPopularity[Weighting],0.0001)</f>
        <v>5</v>
      </c>
    </row>
    <row r="15501" spans="1:4" ht="15.75" thickBot="1" x14ac:dyDescent="0.3">
      <c r="A15501" s="3" t="s">
        <v>24159</v>
      </c>
      <c r="B15501" s="4" t="s">
        <v>6117</v>
      </c>
      <c r="C15501" s="5" t="s">
        <v>24160</v>
      </c>
      <c r="D15501">
        <f>_xlfn.XLOOKUP(Fin_SortCode[[#This Row],[Bank Name]],BankPopularity[UK Bank],BankPopularity[Weighting],0.0001)</f>
        <v>5</v>
      </c>
    </row>
    <row r="15502" spans="1:4" ht="15.75" thickBot="1" x14ac:dyDescent="0.3">
      <c r="A15502" s="3" t="s">
        <v>24161</v>
      </c>
      <c r="B15502" s="4" t="s">
        <v>6117</v>
      </c>
      <c r="C15502" s="5" t="s">
        <v>24162</v>
      </c>
      <c r="D15502">
        <f>_xlfn.XLOOKUP(Fin_SortCode[[#This Row],[Bank Name]],BankPopularity[UK Bank],BankPopularity[Weighting],0.0001)</f>
        <v>5</v>
      </c>
    </row>
    <row r="15503" spans="1:4" ht="15.75" thickBot="1" x14ac:dyDescent="0.3">
      <c r="A15503" s="3" t="s">
        <v>24163</v>
      </c>
      <c r="B15503" s="4" t="s">
        <v>6117</v>
      </c>
      <c r="C15503" s="5" t="s">
        <v>24164</v>
      </c>
      <c r="D15503">
        <f>_xlfn.XLOOKUP(Fin_SortCode[[#This Row],[Bank Name]],BankPopularity[UK Bank],BankPopularity[Weighting],0.0001)</f>
        <v>5</v>
      </c>
    </row>
    <row r="15504" spans="1:4" ht="15.75" thickBot="1" x14ac:dyDescent="0.3">
      <c r="A15504" s="3" t="s">
        <v>24165</v>
      </c>
      <c r="B15504" s="4" t="s">
        <v>6117</v>
      </c>
      <c r="C15504" s="5" t="s">
        <v>23686</v>
      </c>
      <c r="D15504">
        <f>_xlfn.XLOOKUP(Fin_SortCode[[#This Row],[Bank Name]],BankPopularity[UK Bank],BankPopularity[Weighting],0.0001)</f>
        <v>5</v>
      </c>
    </row>
    <row r="15505" spans="1:4" ht="15.75" thickBot="1" x14ac:dyDescent="0.3">
      <c r="A15505" s="3" t="s">
        <v>24166</v>
      </c>
      <c r="B15505" s="4" t="s">
        <v>6117</v>
      </c>
      <c r="C15505" s="5" t="s">
        <v>24167</v>
      </c>
      <c r="D15505">
        <f>_xlfn.XLOOKUP(Fin_SortCode[[#This Row],[Bank Name]],BankPopularity[UK Bank],BankPopularity[Weighting],0.0001)</f>
        <v>5</v>
      </c>
    </row>
    <row r="15506" spans="1:4" ht="15.75" thickBot="1" x14ac:dyDescent="0.3">
      <c r="A15506" s="3" t="s">
        <v>24168</v>
      </c>
      <c r="B15506" s="4" t="s">
        <v>6117</v>
      </c>
      <c r="C15506" s="5" t="s">
        <v>4057</v>
      </c>
      <c r="D15506">
        <f>_xlfn.XLOOKUP(Fin_SortCode[[#This Row],[Bank Name]],BankPopularity[UK Bank],BankPopularity[Weighting],0.0001)</f>
        <v>5</v>
      </c>
    </row>
    <row r="15507" spans="1:4" ht="15.75" thickBot="1" x14ac:dyDescent="0.3">
      <c r="A15507" s="3" t="s">
        <v>24169</v>
      </c>
      <c r="B15507" s="4" t="s">
        <v>6117</v>
      </c>
      <c r="C15507" s="5" t="s">
        <v>4063</v>
      </c>
      <c r="D15507">
        <f>_xlfn.XLOOKUP(Fin_SortCode[[#This Row],[Bank Name]],BankPopularity[UK Bank],BankPopularity[Weighting],0.0001)</f>
        <v>5</v>
      </c>
    </row>
    <row r="15508" spans="1:4" ht="15.75" thickBot="1" x14ac:dyDescent="0.3">
      <c r="A15508" s="3" t="s">
        <v>24170</v>
      </c>
      <c r="B15508" s="4" t="s">
        <v>6117</v>
      </c>
      <c r="C15508" s="5" t="s">
        <v>4113</v>
      </c>
      <c r="D15508">
        <f>_xlfn.XLOOKUP(Fin_SortCode[[#This Row],[Bank Name]],BankPopularity[UK Bank],BankPopularity[Weighting],0.0001)</f>
        <v>5</v>
      </c>
    </row>
    <row r="15509" spans="1:4" ht="15.75" thickBot="1" x14ac:dyDescent="0.3">
      <c r="A15509" s="3" t="s">
        <v>24171</v>
      </c>
      <c r="B15509" s="4" t="s">
        <v>6117</v>
      </c>
      <c r="C15509" s="5" t="s">
        <v>4070</v>
      </c>
      <c r="D15509">
        <f>_xlfn.XLOOKUP(Fin_SortCode[[#This Row],[Bank Name]],BankPopularity[UK Bank],BankPopularity[Weighting],0.0001)</f>
        <v>5</v>
      </c>
    </row>
    <row r="15510" spans="1:4" ht="15.75" thickBot="1" x14ac:dyDescent="0.3">
      <c r="A15510" s="3" t="s">
        <v>24172</v>
      </c>
      <c r="B15510" s="4" t="s">
        <v>6117</v>
      </c>
      <c r="C15510" s="5" t="s">
        <v>24173</v>
      </c>
      <c r="D15510">
        <f>_xlfn.XLOOKUP(Fin_SortCode[[#This Row],[Bank Name]],BankPopularity[UK Bank],BankPopularity[Weighting],0.0001)</f>
        <v>5</v>
      </c>
    </row>
    <row r="15511" spans="1:4" ht="15.75" thickBot="1" x14ac:dyDescent="0.3">
      <c r="A15511" s="3" t="s">
        <v>24174</v>
      </c>
      <c r="B15511" s="4" t="s">
        <v>6117</v>
      </c>
      <c r="C15511" s="5" t="s">
        <v>24175</v>
      </c>
      <c r="D15511">
        <f>_xlfn.XLOOKUP(Fin_SortCode[[#This Row],[Bank Name]],BankPopularity[UK Bank],BankPopularity[Weighting],0.0001)</f>
        <v>5</v>
      </c>
    </row>
    <row r="15512" spans="1:4" ht="15.75" thickBot="1" x14ac:dyDescent="0.3">
      <c r="A15512" s="3" t="s">
        <v>24176</v>
      </c>
      <c r="B15512" s="4" t="s">
        <v>6117</v>
      </c>
      <c r="C15512" s="5" t="s">
        <v>24177</v>
      </c>
      <c r="D15512">
        <f>_xlfn.XLOOKUP(Fin_SortCode[[#This Row],[Bank Name]],BankPopularity[UK Bank],BankPopularity[Weighting],0.0001)</f>
        <v>5</v>
      </c>
    </row>
    <row r="15513" spans="1:4" ht="15.75" thickBot="1" x14ac:dyDescent="0.3">
      <c r="A15513" s="3" t="s">
        <v>24178</v>
      </c>
      <c r="B15513" s="4" t="s">
        <v>6117</v>
      </c>
      <c r="C15513" s="5" t="s">
        <v>24179</v>
      </c>
      <c r="D15513">
        <f>_xlfn.XLOOKUP(Fin_SortCode[[#This Row],[Bank Name]],BankPopularity[UK Bank],BankPopularity[Weighting],0.0001)</f>
        <v>5</v>
      </c>
    </row>
    <row r="15514" spans="1:4" ht="15.75" thickBot="1" x14ac:dyDescent="0.3">
      <c r="A15514" s="3" t="s">
        <v>24180</v>
      </c>
      <c r="B15514" s="4" t="s">
        <v>6117</v>
      </c>
      <c r="C15514" s="5" t="s">
        <v>24181</v>
      </c>
      <c r="D15514">
        <f>_xlfn.XLOOKUP(Fin_SortCode[[#This Row],[Bank Name]],BankPopularity[UK Bank],BankPopularity[Weighting],0.0001)</f>
        <v>5</v>
      </c>
    </row>
    <row r="15515" spans="1:4" ht="15.75" thickBot="1" x14ac:dyDescent="0.3">
      <c r="A15515" s="3" t="s">
        <v>24182</v>
      </c>
      <c r="B15515" s="4" t="s">
        <v>6117</v>
      </c>
      <c r="C15515" s="5" t="s">
        <v>4099</v>
      </c>
      <c r="D15515">
        <f>_xlfn.XLOOKUP(Fin_SortCode[[#This Row],[Bank Name]],BankPopularity[UK Bank],BankPopularity[Weighting],0.0001)</f>
        <v>5</v>
      </c>
    </row>
    <row r="15516" spans="1:4" ht="15.75" thickBot="1" x14ac:dyDescent="0.3">
      <c r="A15516" s="3" t="s">
        <v>24183</v>
      </c>
      <c r="B15516" s="4" t="s">
        <v>6117</v>
      </c>
      <c r="C15516" s="5" t="s">
        <v>24184</v>
      </c>
      <c r="D15516">
        <f>_xlfn.XLOOKUP(Fin_SortCode[[#This Row],[Bank Name]],BankPopularity[UK Bank],BankPopularity[Weighting],0.0001)</f>
        <v>5</v>
      </c>
    </row>
    <row r="15517" spans="1:4" ht="15.75" thickBot="1" x14ac:dyDescent="0.3">
      <c r="A15517" s="3" t="s">
        <v>24185</v>
      </c>
      <c r="B15517" s="4" t="s">
        <v>6117</v>
      </c>
      <c r="C15517" s="5" t="s">
        <v>24186</v>
      </c>
      <c r="D15517">
        <f>_xlfn.XLOOKUP(Fin_SortCode[[#This Row],[Bank Name]],BankPopularity[UK Bank],BankPopularity[Weighting],0.0001)</f>
        <v>5</v>
      </c>
    </row>
    <row r="15518" spans="1:4" ht="15.75" thickBot="1" x14ac:dyDescent="0.3">
      <c r="A15518" s="3" t="s">
        <v>24187</v>
      </c>
      <c r="B15518" s="4" t="s">
        <v>6117</v>
      </c>
      <c r="C15518" s="5" t="s">
        <v>24188</v>
      </c>
      <c r="D15518">
        <f>_xlfn.XLOOKUP(Fin_SortCode[[#This Row],[Bank Name]],BankPopularity[UK Bank],BankPopularity[Weighting],0.0001)</f>
        <v>5</v>
      </c>
    </row>
    <row r="15519" spans="1:4" ht="15.75" thickBot="1" x14ac:dyDescent="0.3">
      <c r="A15519" s="3" t="s">
        <v>24189</v>
      </c>
      <c r="B15519" s="4" t="s">
        <v>6117</v>
      </c>
      <c r="C15519" s="5" t="s">
        <v>24190</v>
      </c>
      <c r="D15519">
        <f>_xlfn.XLOOKUP(Fin_SortCode[[#This Row],[Bank Name]],BankPopularity[UK Bank],BankPopularity[Weighting],0.0001)</f>
        <v>5</v>
      </c>
    </row>
    <row r="15520" spans="1:4" ht="15.75" thickBot="1" x14ac:dyDescent="0.3">
      <c r="A15520" s="3" t="s">
        <v>24191</v>
      </c>
      <c r="B15520" s="4" t="s">
        <v>6117</v>
      </c>
      <c r="C15520" s="5" t="s">
        <v>24192</v>
      </c>
      <c r="D15520">
        <f>_xlfn.XLOOKUP(Fin_SortCode[[#This Row],[Bank Name]],BankPopularity[UK Bank],BankPopularity[Weighting],0.0001)</f>
        <v>5</v>
      </c>
    </row>
    <row r="15521" spans="1:4" ht="15.75" thickBot="1" x14ac:dyDescent="0.3">
      <c r="A15521" s="3" t="s">
        <v>24193</v>
      </c>
      <c r="B15521" s="4" t="s">
        <v>6117</v>
      </c>
      <c r="C15521" s="5" t="s">
        <v>24194</v>
      </c>
      <c r="D15521">
        <f>_xlfn.XLOOKUP(Fin_SortCode[[#This Row],[Bank Name]],BankPopularity[UK Bank],BankPopularity[Weighting],0.0001)</f>
        <v>5</v>
      </c>
    </row>
    <row r="15522" spans="1:4" ht="15.75" thickBot="1" x14ac:dyDescent="0.3">
      <c r="A15522" s="3" t="s">
        <v>24195</v>
      </c>
      <c r="B15522" s="4" t="s">
        <v>6117</v>
      </c>
      <c r="C15522" s="5" t="s">
        <v>24196</v>
      </c>
      <c r="D15522">
        <f>_xlfn.XLOOKUP(Fin_SortCode[[#This Row],[Bank Name]],BankPopularity[UK Bank],BankPopularity[Weighting],0.0001)</f>
        <v>5</v>
      </c>
    </row>
    <row r="15523" spans="1:4" ht="15.75" thickBot="1" x14ac:dyDescent="0.3">
      <c r="A15523" s="3" t="s">
        <v>24197</v>
      </c>
      <c r="B15523" s="4" t="s">
        <v>6117</v>
      </c>
      <c r="C15523" s="5" t="s">
        <v>4110</v>
      </c>
      <c r="D15523">
        <f>_xlfn.XLOOKUP(Fin_SortCode[[#This Row],[Bank Name]],BankPopularity[UK Bank],BankPopularity[Weighting],0.0001)</f>
        <v>5</v>
      </c>
    </row>
    <row r="15524" spans="1:4" ht="15.75" thickBot="1" x14ac:dyDescent="0.3">
      <c r="A15524" s="3" t="s">
        <v>24198</v>
      </c>
      <c r="B15524" s="4" t="s">
        <v>6117</v>
      </c>
      <c r="C15524" s="5" t="s">
        <v>2846</v>
      </c>
      <c r="D15524">
        <f>_xlfn.XLOOKUP(Fin_SortCode[[#This Row],[Bank Name]],BankPopularity[UK Bank],BankPopularity[Weighting],0.0001)</f>
        <v>5</v>
      </c>
    </row>
    <row r="15525" spans="1:4" ht="15.75" thickBot="1" x14ac:dyDescent="0.3">
      <c r="A15525" s="3" t="s">
        <v>24199</v>
      </c>
      <c r="B15525" s="4" t="s">
        <v>6117</v>
      </c>
      <c r="C15525" s="5" t="s">
        <v>2839</v>
      </c>
      <c r="D15525">
        <f>_xlfn.XLOOKUP(Fin_SortCode[[#This Row],[Bank Name]],BankPopularity[UK Bank],BankPopularity[Weighting],0.0001)</f>
        <v>5</v>
      </c>
    </row>
    <row r="15526" spans="1:4" ht="15.75" thickBot="1" x14ac:dyDescent="0.3">
      <c r="A15526" s="3" t="s">
        <v>24200</v>
      </c>
      <c r="B15526" s="4" t="s">
        <v>6117</v>
      </c>
      <c r="C15526" s="5" t="s">
        <v>4135</v>
      </c>
      <c r="D15526">
        <f>_xlfn.XLOOKUP(Fin_SortCode[[#This Row],[Bank Name]],BankPopularity[UK Bank],BankPopularity[Weighting],0.0001)</f>
        <v>5</v>
      </c>
    </row>
    <row r="15527" spans="1:4" ht="15.75" thickBot="1" x14ac:dyDescent="0.3">
      <c r="A15527" s="3" t="s">
        <v>24201</v>
      </c>
      <c r="B15527" s="4" t="s">
        <v>6117</v>
      </c>
      <c r="C15527" s="5" t="s">
        <v>4137</v>
      </c>
      <c r="D15527">
        <f>_xlfn.XLOOKUP(Fin_SortCode[[#This Row],[Bank Name]],BankPopularity[UK Bank],BankPopularity[Weighting],0.0001)</f>
        <v>5</v>
      </c>
    </row>
    <row r="15528" spans="1:4" ht="15.75" thickBot="1" x14ac:dyDescent="0.3">
      <c r="A15528" s="3" t="s">
        <v>24202</v>
      </c>
      <c r="B15528" s="4" t="s">
        <v>6117</v>
      </c>
      <c r="C15528" s="5" t="s">
        <v>24203</v>
      </c>
      <c r="D15528">
        <f>_xlfn.XLOOKUP(Fin_SortCode[[#This Row],[Bank Name]],BankPopularity[UK Bank],BankPopularity[Weighting],0.0001)</f>
        <v>5</v>
      </c>
    </row>
    <row r="15529" spans="1:4" ht="15.75" thickBot="1" x14ac:dyDescent="0.3">
      <c r="A15529" s="3" t="s">
        <v>24204</v>
      </c>
      <c r="B15529" s="4" t="s">
        <v>6117</v>
      </c>
      <c r="C15529" s="5" t="s">
        <v>4141</v>
      </c>
      <c r="D15529">
        <f>_xlfn.XLOOKUP(Fin_SortCode[[#This Row],[Bank Name]],BankPopularity[UK Bank],BankPopularity[Weighting],0.0001)</f>
        <v>5</v>
      </c>
    </row>
    <row r="15530" spans="1:4" ht="15.75" thickBot="1" x14ac:dyDescent="0.3">
      <c r="A15530" s="3" t="s">
        <v>24205</v>
      </c>
      <c r="B15530" s="4" t="s">
        <v>6117</v>
      </c>
      <c r="C15530" s="5" t="s">
        <v>4145</v>
      </c>
      <c r="D15530">
        <f>_xlfn.XLOOKUP(Fin_SortCode[[#This Row],[Bank Name]],BankPopularity[UK Bank],BankPopularity[Weighting],0.0001)</f>
        <v>5</v>
      </c>
    </row>
    <row r="15531" spans="1:4" ht="15.75" thickBot="1" x14ac:dyDescent="0.3">
      <c r="A15531" s="3" t="s">
        <v>24206</v>
      </c>
      <c r="B15531" s="4" t="s">
        <v>6117</v>
      </c>
      <c r="C15531" s="5" t="s">
        <v>2847</v>
      </c>
      <c r="D15531">
        <f>_xlfn.XLOOKUP(Fin_SortCode[[#This Row],[Bank Name]],BankPopularity[UK Bank],BankPopularity[Weighting],0.0001)</f>
        <v>5</v>
      </c>
    </row>
    <row r="15532" spans="1:4" ht="15.75" thickBot="1" x14ac:dyDescent="0.3">
      <c r="A15532" s="3" t="s">
        <v>24207</v>
      </c>
      <c r="B15532" s="4" t="s">
        <v>6117</v>
      </c>
      <c r="C15532" s="5" t="s">
        <v>4156</v>
      </c>
      <c r="D15532">
        <f>_xlfn.XLOOKUP(Fin_SortCode[[#This Row],[Bank Name]],BankPopularity[UK Bank],BankPopularity[Weighting],0.0001)</f>
        <v>5</v>
      </c>
    </row>
    <row r="15533" spans="1:4" ht="15.75" thickBot="1" x14ac:dyDescent="0.3">
      <c r="A15533" s="3" t="s">
        <v>24208</v>
      </c>
      <c r="B15533" s="4" t="s">
        <v>6117</v>
      </c>
      <c r="C15533" s="5" t="s">
        <v>4158</v>
      </c>
      <c r="D15533">
        <f>_xlfn.XLOOKUP(Fin_SortCode[[#This Row],[Bank Name]],BankPopularity[UK Bank],BankPopularity[Weighting],0.0001)</f>
        <v>5</v>
      </c>
    </row>
    <row r="15534" spans="1:4" ht="15.75" thickBot="1" x14ac:dyDescent="0.3">
      <c r="A15534" s="3" t="s">
        <v>24209</v>
      </c>
      <c r="B15534" s="4" t="s">
        <v>6117</v>
      </c>
      <c r="C15534" s="5" t="s">
        <v>24210</v>
      </c>
      <c r="D15534">
        <f>_xlfn.XLOOKUP(Fin_SortCode[[#This Row],[Bank Name]],BankPopularity[UK Bank],BankPopularity[Weighting],0.0001)</f>
        <v>5</v>
      </c>
    </row>
    <row r="15535" spans="1:4" ht="15.75" thickBot="1" x14ac:dyDescent="0.3">
      <c r="A15535" s="3" t="s">
        <v>24211</v>
      </c>
      <c r="B15535" s="4" t="s">
        <v>6117</v>
      </c>
      <c r="C15535" s="5" t="s">
        <v>4125</v>
      </c>
      <c r="D15535">
        <f>_xlfn.XLOOKUP(Fin_SortCode[[#This Row],[Bank Name]],BankPopularity[UK Bank],BankPopularity[Weighting],0.0001)</f>
        <v>5</v>
      </c>
    </row>
    <row r="15536" spans="1:4" ht="15.75" thickBot="1" x14ac:dyDescent="0.3">
      <c r="A15536" s="3" t="s">
        <v>24212</v>
      </c>
      <c r="B15536" s="4" t="s">
        <v>6117</v>
      </c>
      <c r="C15536" s="5" t="s">
        <v>2844</v>
      </c>
      <c r="D15536">
        <f>_xlfn.XLOOKUP(Fin_SortCode[[#This Row],[Bank Name]],BankPopularity[UK Bank],BankPopularity[Weighting],0.0001)</f>
        <v>5</v>
      </c>
    </row>
    <row r="15537" spans="1:4" ht="15.75" thickBot="1" x14ac:dyDescent="0.3">
      <c r="A15537" s="3" t="s">
        <v>24213</v>
      </c>
      <c r="B15537" s="4" t="s">
        <v>6117</v>
      </c>
      <c r="C15537" s="5" t="s">
        <v>24214</v>
      </c>
      <c r="D15537">
        <f>_xlfn.XLOOKUP(Fin_SortCode[[#This Row],[Bank Name]],BankPopularity[UK Bank],BankPopularity[Weighting],0.0001)</f>
        <v>5</v>
      </c>
    </row>
    <row r="15538" spans="1:4" ht="15.75" thickBot="1" x14ac:dyDescent="0.3">
      <c r="A15538" s="3" t="s">
        <v>24215</v>
      </c>
      <c r="B15538" s="4" t="s">
        <v>6117</v>
      </c>
      <c r="C15538" s="5" t="s">
        <v>3101</v>
      </c>
      <c r="D15538">
        <f>_xlfn.XLOOKUP(Fin_SortCode[[#This Row],[Bank Name]],BankPopularity[UK Bank],BankPopularity[Weighting],0.0001)</f>
        <v>5</v>
      </c>
    </row>
    <row r="15539" spans="1:4" ht="15.75" thickBot="1" x14ac:dyDescent="0.3">
      <c r="A15539" s="3" t="s">
        <v>24216</v>
      </c>
      <c r="B15539" s="4" t="s">
        <v>6117</v>
      </c>
      <c r="C15539" s="5" t="s">
        <v>4167</v>
      </c>
      <c r="D15539">
        <f>_xlfn.XLOOKUP(Fin_SortCode[[#This Row],[Bank Name]],BankPopularity[UK Bank],BankPopularity[Weighting],0.0001)</f>
        <v>5</v>
      </c>
    </row>
    <row r="15540" spans="1:4" ht="15.75" thickBot="1" x14ac:dyDescent="0.3">
      <c r="A15540" s="3" t="s">
        <v>24217</v>
      </c>
      <c r="B15540" s="4" t="s">
        <v>6117</v>
      </c>
      <c r="C15540" s="5" t="s">
        <v>23426</v>
      </c>
      <c r="D15540">
        <f>_xlfn.XLOOKUP(Fin_SortCode[[#This Row],[Bank Name]],BankPopularity[UK Bank],BankPopularity[Weighting],0.0001)</f>
        <v>5</v>
      </c>
    </row>
    <row r="15541" spans="1:4" ht="15.75" thickBot="1" x14ac:dyDescent="0.3">
      <c r="A15541" s="3" t="s">
        <v>24218</v>
      </c>
      <c r="B15541" s="4" t="s">
        <v>6117</v>
      </c>
      <c r="C15541" s="5" t="s">
        <v>24219</v>
      </c>
      <c r="D15541">
        <f>_xlfn.XLOOKUP(Fin_SortCode[[#This Row],[Bank Name]],BankPopularity[UK Bank],BankPopularity[Weighting],0.0001)</f>
        <v>5</v>
      </c>
    </row>
    <row r="15542" spans="1:4" ht="15.75" thickBot="1" x14ac:dyDescent="0.3">
      <c r="A15542" s="3" t="s">
        <v>24220</v>
      </c>
      <c r="B15542" s="4" t="s">
        <v>6117</v>
      </c>
      <c r="C15542" s="5" t="s">
        <v>24221</v>
      </c>
      <c r="D15542">
        <f>_xlfn.XLOOKUP(Fin_SortCode[[#This Row],[Bank Name]],BankPopularity[UK Bank],BankPopularity[Weighting],0.0001)</f>
        <v>5</v>
      </c>
    </row>
    <row r="15543" spans="1:4" ht="15.75" thickBot="1" x14ac:dyDescent="0.3">
      <c r="A15543" s="3" t="s">
        <v>24222</v>
      </c>
      <c r="B15543" s="4" t="s">
        <v>6117</v>
      </c>
      <c r="C15543" s="5" t="s">
        <v>4173</v>
      </c>
      <c r="D15543">
        <f>_xlfn.XLOOKUP(Fin_SortCode[[#This Row],[Bank Name]],BankPopularity[UK Bank],BankPopularity[Weighting],0.0001)</f>
        <v>5</v>
      </c>
    </row>
    <row r="15544" spans="1:4" ht="15.75" thickBot="1" x14ac:dyDescent="0.3">
      <c r="A15544" s="3" t="s">
        <v>24223</v>
      </c>
      <c r="B15544" s="4" t="s">
        <v>6117</v>
      </c>
      <c r="C15544" s="5" t="s">
        <v>24224</v>
      </c>
      <c r="D15544">
        <f>_xlfn.XLOOKUP(Fin_SortCode[[#This Row],[Bank Name]],BankPopularity[UK Bank],BankPopularity[Weighting],0.0001)</f>
        <v>5</v>
      </c>
    </row>
    <row r="15545" spans="1:4" ht="15.75" thickBot="1" x14ac:dyDescent="0.3">
      <c r="A15545" s="3" t="s">
        <v>24225</v>
      </c>
      <c r="B15545" s="4" t="s">
        <v>6117</v>
      </c>
      <c r="C15545" s="5" t="s">
        <v>24226</v>
      </c>
      <c r="D15545">
        <f>_xlfn.XLOOKUP(Fin_SortCode[[#This Row],[Bank Name]],BankPopularity[UK Bank],BankPopularity[Weighting],0.0001)</f>
        <v>5</v>
      </c>
    </row>
    <row r="15546" spans="1:4" ht="15.75" thickBot="1" x14ac:dyDescent="0.3">
      <c r="A15546" s="3" t="s">
        <v>24227</v>
      </c>
      <c r="B15546" s="4" t="s">
        <v>6117</v>
      </c>
      <c r="C15546" s="5" t="s">
        <v>22156</v>
      </c>
      <c r="D15546">
        <f>_xlfn.XLOOKUP(Fin_SortCode[[#This Row],[Bank Name]],BankPopularity[UK Bank],BankPopularity[Weighting],0.0001)</f>
        <v>5</v>
      </c>
    </row>
    <row r="15547" spans="1:4" ht="15.75" thickBot="1" x14ac:dyDescent="0.3">
      <c r="A15547" s="3" t="s">
        <v>24228</v>
      </c>
      <c r="B15547" s="4" t="s">
        <v>6117</v>
      </c>
      <c r="C15547" s="5" t="s">
        <v>24229</v>
      </c>
      <c r="D15547">
        <f>_xlfn.XLOOKUP(Fin_SortCode[[#This Row],[Bank Name]],BankPopularity[UK Bank],BankPopularity[Weighting],0.0001)</f>
        <v>5</v>
      </c>
    </row>
    <row r="15548" spans="1:4" ht="15.75" thickBot="1" x14ac:dyDescent="0.3">
      <c r="A15548" s="3" t="s">
        <v>24230</v>
      </c>
      <c r="B15548" s="4" t="s">
        <v>6117</v>
      </c>
      <c r="C15548" s="5" t="s">
        <v>24231</v>
      </c>
      <c r="D15548">
        <f>_xlfn.XLOOKUP(Fin_SortCode[[#This Row],[Bank Name]],BankPopularity[UK Bank],BankPopularity[Weighting],0.0001)</f>
        <v>5</v>
      </c>
    </row>
    <row r="15549" spans="1:4" ht="15.75" thickBot="1" x14ac:dyDescent="0.3">
      <c r="A15549" s="3" t="s">
        <v>24232</v>
      </c>
      <c r="B15549" s="4" t="s">
        <v>6117</v>
      </c>
      <c r="C15549" s="5" t="s">
        <v>24233</v>
      </c>
      <c r="D15549">
        <f>_xlfn.XLOOKUP(Fin_SortCode[[#This Row],[Bank Name]],BankPopularity[UK Bank],BankPopularity[Weighting],0.0001)</f>
        <v>5</v>
      </c>
    </row>
    <row r="15550" spans="1:4" ht="15.75" thickBot="1" x14ac:dyDescent="0.3">
      <c r="A15550" s="3" t="s">
        <v>24234</v>
      </c>
      <c r="B15550" s="4" t="s">
        <v>6117</v>
      </c>
      <c r="C15550" s="5" t="s">
        <v>24235</v>
      </c>
      <c r="D15550">
        <f>_xlfn.XLOOKUP(Fin_SortCode[[#This Row],[Bank Name]],BankPopularity[UK Bank],BankPopularity[Weighting],0.0001)</f>
        <v>5</v>
      </c>
    </row>
    <row r="15551" spans="1:4" ht="15.75" thickBot="1" x14ac:dyDescent="0.3">
      <c r="A15551" s="3" t="s">
        <v>24236</v>
      </c>
      <c r="B15551" s="4" t="s">
        <v>6117</v>
      </c>
      <c r="C15551" s="5" t="s">
        <v>24237</v>
      </c>
      <c r="D15551">
        <f>_xlfn.XLOOKUP(Fin_SortCode[[#This Row],[Bank Name]],BankPopularity[UK Bank],BankPopularity[Weighting],0.0001)</f>
        <v>5</v>
      </c>
    </row>
    <row r="15552" spans="1:4" ht="15.75" thickBot="1" x14ac:dyDescent="0.3">
      <c r="A15552" s="3" t="s">
        <v>24238</v>
      </c>
      <c r="B15552" s="4" t="s">
        <v>6117</v>
      </c>
      <c r="C15552" s="5" t="s">
        <v>24239</v>
      </c>
      <c r="D15552">
        <f>_xlfn.XLOOKUP(Fin_SortCode[[#This Row],[Bank Name]],BankPopularity[UK Bank],BankPopularity[Weighting],0.0001)</f>
        <v>5</v>
      </c>
    </row>
    <row r="15553" spans="1:4" ht="15.75" thickBot="1" x14ac:dyDescent="0.3">
      <c r="A15553" s="3" t="s">
        <v>24240</v>
      </c>
      <c r="B15553" s="4" t="s">
        <v>6117</v>
      </c>
      <c r="C15553" s="5" t="s">
        <v>24241</v>
      </c>
      <c r="D15553">
        <f>_xlfn.XLOOKUP(Fin_SortCode[[#This Row],[Bank Name]],BankPopularity[UK Bank],BankPopularity[Weighting],0.0001)</f>
        <v>5</v>
      </c>
    </row>
    <row r="15554" spans="1:4" ht="15.75" thickBot="1" x14ac:dyDescent="0.3">
      <c r="A15554" s="3" t="s">
        <v>24242</v>
      </c>
      <c r="B15554" s="4" t="s">
        <v>6117</v>
      </c>
      <c r="C15554" s="5" t="s">
        <v>4203</v>
      </c>
      <c r="D15554">
        <f>_xlfn.XLOOKUP(Fin_SortCode[[#This Row],[Bank Name]],BankPopularity[UK Bank],BankPopularity[Weighting],0.0001)</f>
        <v>5</v>
      </c>
    </row>
    <row r="15555" spans="1:4" ht="15.75" thickBot="1" x14ac:dyDescent="0.3">
      <c r="A15555" s="3" t="s">
        <v>24243</v>
      </c>
      <c r="B15555" s="4" t="s">
        <v>6117</v>
      </c>
      <c r="C15555" s="5" t="s">
        <v>4220</v>
      </c>
      <c r="D15555">
        <f>_xlfn.XLOOKUP(Fin_SortCode[[#This Row],[Bank Name]],BankPopularity[UK Bank],BankPopularity[Weighting],0.0001)</f>
        <v>5</v>
      </c>
    </row>
    <row r="15556" spans="1:4" ht="15.75" thickBot="1" x14ac:dyDescent="0.3">
      <c r="A15556" s="3" t="s">
        <v>24244</v>
      </c>
      <c r="B15556" s="4" t="s">
        <v>6117</v>
      </c>
      <c r="C15556" s="5" t="s">
        <v>24245</v>
      </c>
      <c r="D15556">
        <f>_xlfn.XLOOKUP(Fin_SortCode[[#This Row],[Bank Name]],BankPopularity[UK Bank],BankPopularity[Weighting],0.0001)</f>
        <v>5</v>
      </c>
    </row>
    <row r="15557" spans="1:4" ht="15.75" thickBot="1" x14ac:dyDescent="0.3">
      <c r="A15557" s="3" t="s">
        <v>24246</v>
      </c>
      <c r="B15557" s="4" t="s">
        <v>6117</v>
      </c>
      <c r="C15557" s="5" t="s">
        <v>4228</v>
      </c>
      <c r="D15557">
        <f>_xlfn.XLOOKUP(Fin_SortCode[[#This Row],[Bank Name]],BankPopularity[UK Bank],BankPopularity[Weighting],0.0001)</f>
        <v>5</v>
      </c>
    </row>
    <row r="15558" spans="1:4" ht="15.75" thickBot="1" x14ac:dyDescent="0.3">
      <c r="A15558" s="3" t="s">
        <v>24247</v>
      </c>
      <c r="B15558" s="4" t="s">
        <v>6117</v>
      </c>
      <c r="C15558" s="5" t="s">
        <v>24248</v>
      </c>
      <c r="D15558">
        <f>_xlfn.XLOOKUP(Fin_SortCode[[#This Row],[Bank Name]],BankPopularity[UK Bank],BankPopularity[Weighting],0.0001)</f>
        <v>5</v>
      </c>
    </row>
    <row r="15559" spans="1:4" ht="15.75" thickBot="1" x14ac:dyDescent="0.3">
      <c r="A15559" s="3" t="s">
        <v>24249</v>
      </c>
      <c r="B15559" s="4" t="s">
        <v>6117</v>
      </c>
      <c r="C15559" s="5" t="s">
        <v>24250</v>
      </c>
      <c r="D15559">
        <f>_xlfn.XLOOKUP(Fin_SortCode[[#This Row],[Bank Name]],BankPopularity[UK Bank],BankPopularity[Weighting],0.0001)</f>
        <v>5</v>
      </c>
    </row>
    <row r="15560" spans="1:4" ht="15.75" thickBot="1" x14ac:dyDescent="0.3">
      <c r="A15560" s="3" t="s">
        <v>24251</v>
      </c>
      <c r="B15560" s="4" t="s">
        <v>6117</v>
      </c>
      <c r="C15560" s="5" t="s">
        <v>24252</v>
      </c>
      <c r="D15560">
        <f>_xlfn.XLOOKUP(Fin_SortCode[[#This Row],[Bank Name]],BankPopularity[UK Bank],BankPopularity[Weighting],0.0001)</f>
        <v>5</v>
      </c>
    </row>
    <row r="15561" spans="1:4" ht="15.75" thickBot="1" x14ac:dyDescent="0.3">
      <c r="A15561" s="3" t="s">
        <v>24253</v>
      </c>
      <c r="B15561" s="4" t="s">
        <v>6117</v>
      </c>
      <c r="C15561" s="5" t="s">
        <v>24254</v>
      </c>
      <c r="D15561">
        <f>_xlfn.XLOOKUP(Fin_SortCode[[#This Row],[Bank Name]],BankPopularity[UK Bank],BankPopularity[Weighting],0.0001)</f>
        <v>5</v>
      </c>
    </row>
    <row r="15562" spans="1:4" ht="15.75" thickBot="1" x14ac:dyDescent="0.3">
      <c r="A15562" s="3" t="s">
        <v>24255</v>
      </c>
      <c r="B15562" s="4" t="s">
        <v>6117</v>
      </c>
      <c r="C15562" s="5" t="s">
        <v>22134</v>
      </c>
      <c r="D15562">
        <f>_xlfn.XLOOKUP(Fin_SortCode[[#This Row],[Bank Name]],BankPopularity[UK Bank],BankPopularity[Weighting],0.0001)</f>
        <v>5</v>
      </c>
    </row>
    <row r="15563" spans="1:4" ht="15.75" thickBot="1" x14ac:dyDescent="0.3">
      <c r="A15563" s="3" t="s">
        <v>24256</v>
      </c>
      <c r="B15563" s="4" t="s">
        <v>6117</v>
      </c>
      <c r="C15563" s="5" t="s">
        <v>4197</v>
      </c>
      <c r="D15563">
        <f>_xlfn.XLOOKUP(Fin_SortCode[[#This Row],[Bank Name]],BankPopularity[UK Bank],BankPopularity[Weighting],0.0001)</f>
        <v>5</v>
      </c>
    </row>
    <row r="15564" spans="1:4" ht="15.75" thickBot="1" x14ac:dyDescent="0.3">
      <c r="A15564" s="3" t="s">
        <v>24257</v>
      </c>
      <c r="B15564" s="4" t="s">
        <v>6117</v>
      </c>
      <c r="C15564" s="5" t="s">
        <v>2867</v>
      </c>
      <c r="D15564">
        <f>_xlfn.XLOOKUP(Fin_SortCode[[#This Row],[Bank Name]],BankPopularity[UK Bank],BankPopularity[Weighting],0.0001)</f>
        <v>5</v>
      </c>
    </row>
    <row r="15565" spans="1:4" ht="15.75" thickBot="1" x14ac:dyDescent="0.3">
      <c r="A15565" s="3" t="s">
        <v>24258</v>
      </c>
      <c r="B15565" s="4" t="s">
        <v>6117</v>
      </c>
      <c r="C15565" s="5" t="s">
        <v>2863</v>
      </c>
      <c r="D15565">
        <f>_xlfn.XLOOKUP(Fin_SortCode[[#This Row],[Bank Name]],BankPopularity[UK Bank],BankPopularity[Weighting],0.0001)</f>
        <v>5</v>
      </c>
    </row>
    <row r="15566" spans="1:4" ht="15.75" thickBot="1" x14ac:dyDescent="0.3">
      <c r="A15566" s="3" t="s">
        <v>24259</v>
      </c>
      <c r="B15566" s="4" t="s">
        <v>6117</v>
      </c>
      <c r="C15566" s="5" t="s">
        <v>24260</v>
      </c>
      <c r="D15566">
        <f>_xlfn.XLOOKUP(Fin_SortCode[[#This Row],[Bank Name]],BankPopularity[UK Bank],BankPopularity[Weighting],0.0001)</f>
        <v>5</v>
      </c>
    </row>
    <row r="15567" spans="1:4" ht="15.75" thickBot="1" x14ac:dyDescent="0.3">
      <c r="A15567" s="3" t="s">
        <v>24261</v>
      </c>
      <c r="B15567" s="4" t="s">
        <v>6117</v>
      </c>
      <c r="C15567" s="5" t="s">
        <v>4235</v>
      </c>
      <c r="D15567">
        <f>_xlfn.XLOOKUP(Fin_SortCode[[#This Row],[Bank Name]],BankPopularity[UK Bank],BankPopularity[Weighting],0.0001)</f>
        <v>5</v>
      </c>
    </row>
    <row r="15568" spans="1:4" ht="15.75" thickBot="1" x14ac:dyDescent="0.3">
      <c r="A15568" s="3" t="s">
        <v>24262</v>
      </c>
      <c r="B15568" s="4" t="s">
        <v>6117</v>
      </c>
      <c r="C15568" s="5" t="s">
        <v>4240</v>
      </c>
      <c r="D15568">
        <f>_xlfn.XLOOKUP(Fin_SortCode[[#This Row],[Bank Name]],BankPopularity[UK Bank],BankPopularity[Weighting],0.0001)</f>
        <v>5</v>
      </c>
    </row>
    <row r="15569" spans="1:4" ht="15.75" thickBot="1" x14ac:dyDescent="0.3">
      <c r="A15569" s="3" t="s">
        <v>24263</v>
      </c>
      <c r="B15569" s="4" t="s">
        <v>6117</v>
      </c>
      <c r="C15569" s="5" t="s">
        <v>4244</v>
      </c>
      <c r="D15569">
        <f>_xlfn.XLOOKUP(Fin_SortCode[[#This Row],[Bank Name]],BankPopularity[UK Bank],BankPopularity[Weighting],0.0001)</f>
        <v>5</v>
      </c>
    </row>
    <row r="15570" spans="1:4" ht="15.75" thickBot="1" x14ac:dyDescent="0.3">
      <c r="A15570" s="3" t="s">
        <v>24264</v>
      </c>
      <c r="B15570" s="4" t="s">
        <v>6117</v>
      </c>
      <c r="C15570" s="5" t="s">
        <v>23497</v>
      </c>
      <c r="D15570">
        <f>_xlfn.XLOOKUP(Fin_SortCode[[#This Row],[Bank Name]],BankPopularity[UK Bank],BankPopularity[Weighting],0.0001)</f>
        <v>5</v>
      </c>
    </row>
    <row r="15571" spans="1:4" ht="15.75" thickBot="1" x14ac:dyDescent="0.3">
      <c r="A15571" s="3" t="s">
        <v>24265</v>
      </c>
      <c r="B15571" s="4" t="s">
        <v>6117</v>
      </c>
      <c r="C15571" s="5" t="s">
        <v>24266</v>
      </c>
      <c r="D15571">
        <f>_xlfn.XLOOKUP(Fin_SortCode[[#This Row],[Bank Name]],BankPopularity[UK Bank],BankPopularity[Weighting],0.0001)</f>
        <v>5</v>
      </c>
    </row>
    <row r="15572" spans="1:4" ht="15.75" thickBot="1" x14ac:dyDescent="0.3">
      <c r="A15572" s="3" t="s">
        <v>24267</v>
      </c>
      <c r="B15572" s="4" t="s">
        <v>6117</v>
      </c>
      <c r="C15572" s="5" t="s">
        <v>4252</v>
      </c>
      <c r="D15572">
        <f>_xlfn.XLOOKUP(Fin_SortCode[[#This Row],[Bank Name]],BankPopularity[UK Bank],BankPopularity[Weighting],0.0001)</f>
        <v>5</v>
      </c>
    </row>
    <row r="15573" spans="1:4" ht="15.75" thickBot="1" x14ac:dyDescent="0.3">
      <c r="A15573" s="3" t="s">
        <v>24268</v>
      </c>
      <c r="B15573" s="4" t="s">
        <v>6117</v>
      </c>
      <c r="C15573" s="5" t="s">
        <v>24269</v>
      </c>
      <c r="D15573">
        <f>_xlfn.XLOOKUP(Fin_SortCode[[#This Row],[Bank Name]],BankPopularity[UK Bank],BankPopularity[Weighting],0.0001)</f>
        <v>5</v>
      </c>
    </row>
    <row r="15574" spans="1:4" ht="15.75" thickBot="1" x14ac:dyDescent="0.3">
      <c r="A15574" s="3" t="s">
        <v>24270</v>
      </c>
      <c r="B15574" s="4" t="s">
        <v>6117</v>
      </c>
      <c r="C15574" s="5" t="s">
        <v>4257</v>
      </c>
      <c r="D15574">
        <f>_xlfn.XLOOKUP(Fin_SortCode[[#This Row],[Bank Name]],BankPopularity[UK Bank],BankPopularity[Weighting],0.0001)</f>
        <v>5</v>
      </c>
    </row>
    <row r="15575" spans="1:4" ht="15.75" thickBot="1" x14ac:dyDescent="0.3">
      <c r="A15575" s="3" t="s">
        <v>24271</v>
      </c>
      <c r="B15575" s="4" t="s">
        <v>6117</v>
      </c>
      <c r="C15575" s="5" t="s">
        <v>2868</v>
      </c>
      <c r="D15575">
        <f>_xlfn.XLOOKUP(Fin_SortCode[[#This Row],[Bank Name]],BankPopularity[UK Bank],BankPopularity[Weighting],0.0001)</f>
        <v>5</v>
      </c>
    </row>
    <row r="15576" spans="1:4" ht="15.75" thickBot="1" x14ac:dyDescent="0.3">
      <c r="A15576" s="3" t="s">
        <v>24272</v>
      </c>
      <c r="B15576" s="4" t="s">
        <v>6117</v>
      </c>
      <c r="C15576" s="5" t="s">
        <v>4263</v>
      </c>
      <c r="D15576">
        <f>_xlfn.XLOOKUP(Fin_SortCode[[#This Row],[Bank Name]],BankPopularity[UK Bank],BankPopularity[Weighting],0.0001)</f>
        <v>5</v>
      </c>
    </row>
    <row r="15577" spans="1:4" ht="15.75" thickBot="1" x14ac:dyDescent="0.3">
      <c r="A15577" s="3" t="s">
        <v>24273</v>
      </c>
      <c r="B15577" s="4" t="s">
        <v>6117</v>
      </c>
      <c r="C15577" s="5" t="s">
        <v>4265</v>
      </c>
      <c r="D15577">
        <f>_xlfn.XLOOKUP(Fin_SortCode[[#This Row],[Bank Name]],BankPopularity[UK Bank],BankPopularity[Weighting],0.0001)</f>
        <v>5</v>
      </c>
    </row>
    <row r="15578" spans="1:4" ht="15.75" thickBot="1" x14ac:dyDescent="0.3">
      <c r="A15578" s="3" t="s">
        <v>24274</v>
      </c>
      <c r="B15578" s="4" t="s">
        <v>6117</v>
      </c>
      <c r="C15578" s="5" t="s">
        <v>23514</v>
      </c>
      <c r="D15578">
        <f>_xlfn.XLOOKUP(Fin_SortCode[[#This Row],[Bank Name]],BankPopularity[UK Bank],BankPopularity[Weighting],0.0001)</f>
        <v>5</v>
      </c>
    </row>
    <row r="15579" spans="1:4" ht="15.75" thickBot="1" x14ac:dyDescent="0.3">
      <c r="A15579" s="3" t="s">
        <v>24275</v>
      </c>
      <c r="B15579" s="4" t="s">
        <v>6117</v>
      </c>
      <c r="C15579" s="5" t="s">
        <v>23659</v>
      </c>
      <c r="D15579">
        <f>_xlfn.XLOOKUP(Fin_SortCode[[#This Row],[Bank Name]],BankPopularity[UK Bank],BankPopularity[Weighting],0.0001)</f>
        <v>5</v>
      </c>
    </row>
    <row r="15580" spans="1:4" ht="15.75" thickBot="1" x14ac:dyDescent="0.3">
      <c r="A15580" s="3" t="s">
        <v>24276</v>
      </c>
      <c r="B15580" s="4" t="s">
        <v>6117</v>
      </c>
      <c r="C15580" s="5" t="s">
        <v>24277</v>
      </c>
      <c r="D15580">
        <f>_xlfn.XLOOKUP(Fin_SortCode[[#This Row],[Bank Name]],BankPopularity[UK Bank],BankPopularity[Weighting],0.0001)</f>
        <v>5</v>
      </c>
    </row>
    <row r="15581" spans="1:4" ht="15.75" thickBot="1" x14ac:dyDescent="0.3">
      <c r="A15581" s="3" t="s">
        <v>24278</v>
      </c>
      <c r="B15581" s="4" t="s">
        <v>6117</v>
      </c>
      <c r="C15581" s="5" t="s">
        <v>24279</v>
      </c>
      <c r="D15581">
        <f>_xlfn.XLOOKUP(Fin_SortCode[[#This Row],[Bank Name]],BankPopularity[UK Bank],BankPopularity[Weighting],0.0001)</f>
        <v>5</v>
      </c>
    </row>
    <row r="15582" spans="1:4" ht="15.75" thickBot="1" x14ac:dyDescent="0.3">
      <c r="A15582" s="3" t="s">
        <v>24280</v>
      </c>
      <c r="B15582" s="4" t="s">
        <v>6117</v>
      </c>
      <c r="C15582" s="5" t="s">
        <v>24281</v>
      </c>
      <c r="D15582">
        <f>_xlfn.XLOOKUP(Fin_SortCode[[#This Row],[Bank Name]],BankPopularity[UK Bank],BankPopularity[Weighting],0.0001)</f>
        <v>5</v>
      </c>
    </row>
    <row r="15583" spans="1:4" ht="15.75" thickBot="1" x14ac:dyDescent="0.3">
      <c r="A15583" s="3" t="s">
        <v>24282</v>
      </c>
      <c r="B15583" s="4" t="s">
        <v>6117</v>
      </c>
      <c r="C15583" s="5" t="s">
        <v>23520</v>
      </c>
      <c r="D15583">
        <f>_xlfn.XLOOKUP(Fin_SortCode[[#This Row],[Bank Name]],BankPopularity[UK Bank],BankPopularity[Weighting],0.0001)</f>
        <v>5</v>
      </c>
    </row>
    <row r="15584" spans="1:4" ht="15.75" thickBot="1" x14ac:dyDescent="0.3">
      <c r="A15584" s="3" t="s">
        <v>24283</v>
      </c>
      <c r="B15584" s="4" t="s">
        <v>6117</v>
      </c>
      <c r="C15584" s="5" t="s">
        <v>4278</v>
      </c>
      <c r="D15584">
        <f>_xlfn.XLOOKUP(Fin_SortCode[[#This Row],[Bank Name]],BankPopularity[UK Bank],BankPopularity[Weighting],0.0001)</f>
        <v>5</v>
      </c>
    </row>
    <row r="15585" spans="1:4" ht="15.75" thickBot="1" x14ac:dyDescent="0.3">
      <c r="A15585" s="3" t="s">
        <v>24284</v>
      </c>
      <c r="B15585" s="4" t="s">
        <v>6117</v>
      </c>
      <c r="C15585" s="5" t="s">
        <v>4286</v>
      </c>
      <c r="D15585">
        <f>_xlfn.XLOOKUP(Fin_SortCode[[#This Row],[Bank Name]],BankPopularity[UK Bank],BankPopularity[Weighting],0.0001)</f>
        <v>5</v>
      </c>
    </row>
    <row r="15586" spans="1:4" ht="15.75" thickBot="1" x14ac:dyDescent="0.3">
      <c r="A15586" s="3" t="s">
        <v>24285</v>
      </c>
      <c r="B15586" s="4" t="s">
        <v>6117</v>
      </c>
      <c r="C15586" s="5" t="s">
        <v>24286</v>
      </c>
      <c r="D15586">
        <f>_xlfn.XLOOKUP(Fin_SortCode[[#This Row],[Bank Name]],BankPopularity[UK Bank],BankPopularity[Weighting],0.0001)</f>
        <v>5</v>
      </c>
    </row>
    <row r="15587" spans="1:4" ht="15.75" thickBot="1" x14ac:dyDescent="0.3">
      <c r="A15587" s="3" t="s">
        <v>24287</v>
      </c>
      <c r="B15587" s="4" t="s">
        <v>6117</v>
      </c>
      <c r="C15587" s="5" t="s">
        <v>4290</v>
      </c>
      <c r="D15587">
        <f>_xlfn.XLOOKUP(Fin_SortCode[[#This Row],[Bank Name]],BankPopularity[UK Bank],BankPopularity[Weighting],0.0001)</f>
        <v>5</v>
      </c>
    </row>
    <row r="15588" spans="1:4" ht="15.75" thickBot="1" x14ac:dyDescent="0.3">
      <c r="A15588" s="3" t="s">
        <v>24288</v>
      </c>
      <c r="B15588" s="4" t="s">
        <v>6117</v>
      </c>
      <c r="C15588" s="5" t="s">
        <v>4292</v>
      </c>
      <c r="D15588">
        <f>_xlfn.XLOOKUP(Fin_SortCode[[#This Row],[Bank Name]],BankPopularity[UK Bank],BankPopularity[Weighting],0.0001)</f>
        <v>5</v>
      </c>
    </row>
    <row r="15589" spans="1:4" ht="15.75" thickBot="1" x14ac:dyDescent="0.3">
      <c r="A15589" s="3" t="s">
        <v>24289</v>
      </c>
      <c r="B15589" s="4" t="s">
        <v>6117</v>
      </c>
      <c r="C15589" s="5" t="s">
        <v>4294</v>
      </c>
      <c r="D15589">
        <f>_xlfn.XLOOKUP(Fin_SortCode[[#This Row],[Bank Name]],BankPopularity[UK Bank],BankPopularity[Weighting],0.0001)</f>
        <v>5</v>
      </c>
    </row>
    <row r="15590" spans="1:4" ht="15.75" thickBot="1" x14ac:dyDescent="0.3">
      <c r="A15590" s="3" t="s">
        <v>24290</v>
      </c>
      <c r="B15590" s="4" t="s">
        <v>6117</v>
      </c>
      <c r="C15590" s="5" t="s">
        <v>24291</v>
      </c>
      <c r="D15590">
        <f>_xlfn.XLOOKUP(Fin_SortCode[[#This Row],[Bank Name]],BankPopularity[UK Bank],BankPopularity[Weighting],0.0001)</f>
        <v>5</v>
      </c>
    </row>
    <row r="15591" spans="1:4" ht="15.75" thickBot="1" x14ac:dyDescent="0.3">
      <c r="A15591" s="3" t="s">
        <v>24292</v>
      </c>
      <c r="B15591" s="4" t="s">
        <v>6117</v>
      </c>
      <c r="C15591" s="5" t="s">
        <v>2872</v>
      </c>
      <c r="D15591">
        <f>_xlfn.XLOOKUP(Fin_SortCode[[#This Row],[Bank Name]],BankPopularity[UK Bank],BankPopularity[Weighting],0.0001)</f>
        <v>5</v>
      </c>
    </row>
    <row r="15592" spans="1:4" ht="15.75" thickBot="1" x14ac:dyDescent="0.3">
      <c r="A15592" s="3" t="s">
        <v>24293</v>
      </c>
      <c r="B15592" s="4" t="s">
        <v>6117</v>
      </c>
      <c r="C15592" s="5" t="s">
        <v>4299</v>
      </c>
      <c r="D15592">
        <f>_xlfn.XLOOKUP(Fin_SortCode[[#This Row],[Bank Name]],BankPopularity[UK Bank],BankPopularity[Weighting],0.0001)</f>
        <v>5</v>
      </c>
    </row>
    <row r="15593" spans="1:4" ht="15.75" thickBot="1" x14ac:dyDescent="0.3">
      <c r="A15593" s="3" t="s">
        <v>24294</v>
      </c>
      <c r="B15593" s="4" t="s">
        <v>6117</v>
      </c>
      <c r="C15593" s="5" t="s">
        <v>4301</v>
      </c>
      <c r="D15593">
        <f>_xlfn.XLOOKUP(Fin_SortCode[[#This Row],[Bank Name]],BankPopularity[UK Bank],BankPopularity[Weighting],0.0001)</f>
        <v>5</v>
      </c>
    </row>
    <row r="15594" spans="1:4" ht="15.75" thickBot="1" x14ac:dyDescent="0.3">
      <c r="A15594" s="3" t="s">
        <v>24295</v>
      </c>
      <c r="B15594" s="4" t="s">
        <v>6117</v>
      </c>
      <c r="C15594" s="5" t="s">
        <v>23533</v>
      </c>
      <c r="D15594">
        <f>_xlfn.XLOOKUP(Fin_SortCode[[#This Row],[Bank Name]],BankPopularity[UK Bank],BankPopularity[Weighting],0.0001)</f>
        <v>5</v>
      </c>
    </row>
    <row r="15595" spans="1:4" ht="15.75" thickBot="1" x14ac:dyDescent="0.3">
      <c r="A15595" s="3" t="s">
        <v>24296</v>
      </c>
      <c r="B15595" s="4" t="s">
        <v>6117</v>
      </c>
      <c r="C15595" s="5" t="s">
        <v>23535</v>
      </c>
      <c r="D15595">
        <f>_xlfn.XLOOKUP(Fin_SortCode[[#This Row],[Bank Name]],BankPopularity[UK Bank],BankPopularity[Weighting],0.0001)</f>
        <v>5</v>
      </c>
    </row>
    <row r="15596" spans="1:4" ht="15.75" thickBot="1" x14ac:dyDescent="0.3">
      <c r="A15596" s="3" t="s">
        <v>24297</v>
      </c>
      <c r="B15596" s="4" t="s">
        <v>6117</v>
      </c>
      <c r="C15596" s="5" t="s">
        <v>4309</v>
      </c>
      <c r="D15596">
        <f>_xlfn.XLOOKUP(Fin_SortCode[[#This Row],[Bank Name]],BankPopularity[UK Bank],BankPopularity[Weighting],0.0001)</f>
        <v>5</v>
      </c>
    </row>
    <row r="15597" spans="1:4" ht="15.75" thickBot="1" x14ac:dyDescent="0.3">
      <c r="A15597" s="3" t="s">
        <v>24298</v>
      </c>
      <c r="B15597" s="4" t="s">
        <v>6117</v>
      </c>
      <c r="C15597" s="5" t="s">
        <v>2874</v>
      </c>
      <c r="D15597">
        <f>_xlfn.XLOOKUP(Fin_SortCode[[#This Row],[Bank Name]],BankPopularity[UK Bank],BankPopularity[Weighting],0.0001)</f>
        <v>5</v>
      </c>
    </row>
    <row r="15598" spans="1:4" ht="15.75" thickBot="1" x14ac:dyDescent="0.3">
      <c r="A15598" s="3" t="s">
        <v>24299</v>
      </c>
      <c r="B15598" s="4" t="s">
        <v>6117</v>
      </c>
      <c r="C15598" s="5" t="s">
        <v>3225</v>
      </c>
      <c r="D15598">
        <f>_xlfn.XLOOKUP(Fin_SortCode[[#This Row],[Bank Name]],BankPopularity[UK Bank],BankPopularity[Weighting],0.0001)</f>
        <v>5</v>
      </c>
    </row>
    <row r="15599" spans="1:4" ht="15.75" thickBot="1" x14ac:dyDescent="0.3">
      <c r="A15599" s="3" t="s">
        <v>24300</v>
      </c>
      <c r="B15599" s="4" t="s">
        <v>6117</v>
      </c>
      <c r="C15599" s="5" t="s">
        <v>24301</v>
      </c>
      <c r="D15599">
        <f>_xlfn.XLOOKUP(Fin_SortCode[[#This Row],[Bank Name]],BankPopularity[UK Bank],BankPopularity[Weighting],0.0001)</f>
        <v>5</v>
      </c>
    </row>
    <row r="15600" spans="1:4" ht="15.75" thickBot="1" x14ac:dyDescent="0.3">
      <c r="A15600" s="3" t="s">
        <v>24302</v>
      </c>
      <c r="B15600" s="4" t="s">
        <v>6117</v>
      </c>
      <c r="C15600" s="5" t="s">
        <v>24303</v>
      </c>
      <c r="D15600">
        <f>_xlfn.XLOOKUP(Fin_SortCode[[#This Row],[Bank Name]],BankPopularity[UK Bank],BankPopularity[Weighting],0.0001)</f>
        <v>5</v>
      </c>
    </row>
    <row r="15601" spans="1:4" ht="15.75" thickBot="1" x14ac:dyDescent="0.3">
      <c r="A15601" s="3" t="s">
        <v>24304</v>
      </c>
      <c r="B15601" s="4" t="s">
        <v>6117</v>
      </c>
      <c r="C15601" s="5" t="s">
        <v>4303</v>
      </c>
      <c r="D15601">
        <f>_xlfn.XLOOKUP(Fin_SortCode[[#This Row],[Bank Name]],BankPopularity[UK Bank],BankPopularity[Weighting],0.0001)</f>
        <v>5</v>
      </c>
    </row>
    <row r="15602" spans="1:4" ht="15.75" thickBot="1" x14ac:dyDescent="0.3">
      <c r="A15602" s="3" t="s">
        <v>24305</v>
      </c>
      <c r="B15602" s="4" t="s">
        <v>6117</v>
      </c>
      <c r="C15602" s="5" t="s">
        <v>4311</v>
      </c>
      <c r="D15602">
        <f>_xlfn.XLOOKUP(Fin_SortCode[[#This Row],[Bank Name]],BankPopularity[UK Bank],BankPopularity[Weighting],0.0001)</f>
        <v>5</v>
      </c>
    </row>
    <row r="15603" spans="1:4" ht="15.75" thickBot="1" x14ac:dyDescent="0.3">
      <c r="A15603" s="3" t="s">
        <v>24306</v>
      </c>
      <c r="B15603" s="4" t="s">
        <v>6117</v>
      </c>
      <c r="C15603" s="5" t="s">
        <v>24307</v>
      </c>
      <c r="D15603">
        <f>_xlfn.XLOOKUP(Fin_SortCode[[#This Row],[Bank Name]],BankPopularity[UK Bank],BankPopularity[Weighting],0.0001)</f>
        <v>5</v>
      </c>
    </row>
    <row r="15604" spans="1:4" ht="15.75" thickBot="1" x14ac:dyDescent="0.3">
      <c r="A15604" s="3" t="s">
        <v>24308</v>
      </c>
      <c r="B15604" s="4" t="s">
        <v>6117</v>
      </c>
      <c r="C15604" s="5" t="s">
        <v>4329</v>
      </c>
      <c r="D15604">
        <f>_xlfn.XLOOKUP(Fin_SortCode[[#This Row],[Bank Name]],BankPopularity[UK Bank],BankPopularity[Weighting],0.0001)</f>
        <v>5</v>
      </c>
    </row>
    <row r="15605" spans="1:4" ht="15.75" thickBot="1" x14ac:dyDescent="0.3">
      <c r="A15605" s="3" t="s">
        <v>24309</v>
      </c>
      <c r="B15605" s="4" t="s">
        <v>6117</v>
      </c>
      <c r="C15605" s="5" t="s">
        <v>4335</v>
      </c>
      <c r="D15605">
        <f>_xlfn.XLOOKUP(Fin_SortCode[[#This Row],[Bank Name]],BankPopularity[UK Bank],BankPopularity[Weighting],0.0001)</f>
        <v>5</v>
      </c>
    </row>
    <row r="15606" spans="1:4" ht="15.75" thickBot="1" x14ac:dyDescent="0.3">
      <c r="A15606" s="3" t="s">
        <v>24310</v>
      </c>
      <c r="B15606" s="4" t="s">
        <v>6117</v>
      </c>
      <c r="C15606" s="5" t="s">
        <v>24311</v>
      </c>
      <c r="D15606">
        <f>_xlfn.XLOOKUP(Fin_SortCode[[#This Row],[Bank Name]],BankPopularity[UK Bank],BankPopularity[Weighting],0.0001)</f>
        <v>5</v>
      </c>
    </row>
    <row r="15607" spans="1:4" ht="15.75" thickBot="1" x14ac:dyDescent="0.3">
      <c r="A15607" s="3" t="s">
        <v>24312</v>
      </c>
      <c r="B15607" s="4" t="s">
        <v>6117</v>
      </c>
      <c r="C15607" s="5" t="s">
        <v>24313</v>
      </c>
      <c r="D15607">
        <f>_xlfn.XLOOKUP(Fin_SortCode[[#This Row],[Bank Name]],BankPopularity[UK Bank],BankPopularity[Weighting],0.0001)</f>
        <v>5</v>
      </c>
    </row>
    <row r="15608" spans="1:4" ht="15.75" thickBot="1" x14ac:dyDescent="0.3">
      <c r="A15608" s="3" t="s">
        <v>24314</v>
      </c>
      <c r="B15608" s="4" t="s">
        <v>6117</v>
      </c>
      <c r="C15608" s="5" t="s">
        <v>4342</v>
      </c>
      <c r="D15608">
        <f>_xlfn.XLOOKUP(Fin_SortCode[[#This Row],[Bank Name]],BankPopularity[UK Bank],BankPopularity[Weighting],0.0001)</f>
        <v>5</v>
      </c>
    </row>
    <row r="15609" spans="1:4" ht="15.75" thickBot="1" x14ac:dyDescent="0.3">
      <c r="A15609" s="3" t="s">
        <v>24315</v>
      </c>
      <c r="B15609" s="4" t="s">
        <v>6117</v>
      </c>
      <c r="C15609" s="5" t="s">
        <v>4344</v>
      </c>
      <c r="D15609">
        <f>_xlfn.XLOOKUP(Fin_SortCode[[#This Row],[Bank Name]],BankPopularity[UK Bank],BankPopularity[Weighting],0.0001)</f>
        <v>5</v>
      </c>
    </row>
    <row r="15610" spans="1:4" ht="15.75" thickBot="1" x14ac:dyDescent="0.3">
      <c r="A15610" s="3" t="s">
        <v>24316</v>
      </c>
      <c r="B15610" s="4" t="s">
        <v>6117</v>
      </c>
      <c r="C15610" s="5" t="s">
        <v>3187</v>
      </c>
      <c r="D15610">
        <f>_xlfn.XLOOKUP(Fin_SortCode[[#This Row],[Bank Name]],BankPopularity[UK Bank],BankPopularity[Weighting],0.0001)</f>
        <v>5</v>
      </c>
    </row>
    <row r="15611" spans="1:4" ht="15.75" thickBot="1" x14ac:dyDescent="0.3">
      <c r="A15611" s="3" t="s">
        <v>24317</v>
      </c>
      <c r="B15611" s="4" t="s">
        <v>6117</v>
      </c>
      <c r="C15611" s="5" t="s">
        <v>2876</v>
      </c>
      <c r="D15611">
        <f>_xlfn.XLOOKUP(Fin_SortCode[[#This Row],[Bank Name]],BankPopularity[UK Bank],BankPopularity[Weighting],0.0001)</f>
        <v>5</v>
      </c>
    </row>
    <row r="15612" spans="1:4" ht="15.75" thickBot="1" x14ac:dyDescent="0.3">
      <c r="A15612" s="3" t="s">
        <v>24318</v>
      </c>
      <c r="B15612" s="4" t="s">
        <v>6117</v>
      </c>
      <c r="C15612" s="5" t="s">
        <v>24319</v>
      </c>
      <c r="D15612">
        <f>_xlfn.XLOOKUP(Fin_SortCode[[#This Row],[Bank Name]],BankPopularity[UK Bank],BankPopularity[Weighting],0.0001)</f>
        <v>5</v>
      </c>
    </row>
    <row r="15613" spans="1:4" ht="15.75" thickBot="1" x14ac:dyDescent="0.3">
      <c r="A15613" s="3" t="s">
        <v>24320</v>
      </c>
      <c r="B15613" s="4" t="s">
        <v>6117</v>
      </c>
      <c r="C15613" s="5" t="s">
        <v>4354</v>
      </c>
      <c r="D15613">
        <f>_xlfn.XLOOKUP(Fin_SortCode[[#This Row],[Bank Name]],BankPopularity[UK Bank],BankPopularity[Weighting],0.0001)</f>
        <v>5</v>
      </c>
    </row>
    <row r="15614" spans="1:4" ht="15.75" thickBot="1" x14ac:dyDescent="0.3">
      <c r="A15614" s="3" t="s">
        <v>24321</v>
      </c>
      <c r="B15614" s="4" t="s">
        <v>6117</v>
      </c>
      <c r="C15614" s="5" t="s">
        <v>24322</v>
      </c>
      <c r="D15614">
        <f>_xlfn.XLOOKUP(Fin_SortCode[[#This Row],[Bank Name]],BankPopularity[UK Bank],BankPopularity[Weighting],0.0001)</f>
        <v>5</v>
      </c>
    </row>
    <row r="15615" spans="1:4" ht="15.75" thickBot="1" x14ac:dyDescent="0.3">
      <c r="A15615" s="3" t="s">
        <v>24323</v>
      </c>
      <c r="B15615" s="4" t="s">
        <v>6117</v>
      </c>
      <c r="C15615" s="5" t="s">
        <v>24324</v>
      </c>
      <c r="D15615">
        <f>_xlfn.XLOOKUP(Fin_SortCode[[#This Row],[Bank Name]],BankPopularity[UK Bank],BankPopularity[Weighting],0.0001)</f>
        <v>5</v>
      </c>
    </row>
    <row r="15616" spans="1:4" ht="15.75" thickBot="1" x14ac:dyDescent="0.3">
      <c r="A15616" s="3" t="s">
        <v>24325</v>
      </c>
      <c r="B15616" s="4" t="s">
        <v>6117</v>
      </c>
      <c r="C15616" s="5" t="s">
        <v>24326</v>
      </c>
      <c r="D15616">
        <f>_xlfn.XLOOKUP(Fin_SortCode[[#This Row],[Bank Name]],BankPopularity[UK Bank],BankPopularity[Weighting],0.0001)</f>
        <v>5</v>
      </c>
    </row>
    <row r="15617" spans="1:4" ht="15.75" thickBot="1" x14ac:dyDescent="0.3">
      <c r="A15617" s="3" t="s">
        <v>24327</v>
      </c>
      <c r="B15617" s="4" t="s">
        <v>6117</v>
      </c>
      <c r="C15617" s="5" t="s">
        <v>24328</v>
      </c>
      <c r="D15617">
        <f>_xlfn.XLOOKUP(Fin_SortCode[[#This Row],[Bank Name]],BankPopularity[UK Bank],BankPopularity[Weighting],0.0001)</f>
        <v>5</v>
      </c>
    </row>
    <row r="15618" spans="1:4" ht="15.75" thickBot="1" x14ac:dyDescent="0.3">
      <c r="A15618" s="3" t="s">
        <v>24329</v>
      </c>
      <c r="B15618" s="4" t="s">
        <v>6117</v>
      </c>
      <c r="C15618" s="5" t="s">
        <v>24330</v>
      </c>
      <c r="D15618">
        <f>_xlfn.XLOOKUP(Fin_SortCode[[#This Row],[Bank Name]],BankPopularity[UK Bank],BankPopularity[Weighting],0.0001)</f>
        <v>5</v>
      </c>
    </row>
    <row r="15619" spans="1:4" ht="15.75" thickBot="1" x14ac:dyDescent="0.3">
      <c r="A15619" s="3" t="s">
        <v>24331</v>
      </c>
      <c r="B15619" s="4" t="s">
        <v>6117</v>
      </c>
      <c r="C15619" s="5" t="s">
        <v>4363</v>
      </c>
      <c r="D15619">
        <f>_xlfn.XLOOKUP(Fin_SortCode[[#This Row],[Bank Name]],BankPopularity[UK Bank],BankPopularity[Weighting],0.0001)</f>
        <v>5</v>
      </c>
    </row>
    <row r="15620" spans="1:4" ht="15.75" thickBot="1" x14ac:dyDescent="0.3">
      <c r="A15620" s="3" t="s">
        <v>24332</v>
      </c>
      <c r="B15620" s="4" t="s">
        <v>6117</v>
      </c>
      <c r="C15620" s="5" t="s">
        <v>4367</v>
      </c>
      <c r="D15620">
        <f>_xlfn.XLOOKUP(Fin_SortCode[[#This Row],[Bank Name]],BankPopularity[UK Bank],BankPopularity[Weighting],0.0001)</f>
        <v>5</v>
      </c>
    </row>
    <row r="15621" spans="1:4" ht="15.75" thickBot="1" x14ac:dyDescent="0.3">
      <c r="A15621" s="3" t="s">
        <v>24333</v>
      </c>
      <c r="B15621" s="4" t="s">
        <v>6117</v>
      </c>
      <c r="C15621" s="5" t="s">
        <v>24334</v>
      </c>
      <c r="D15621">
        <f>_xlfn.XLOOKUP(Fin_SortCode[[#This Row],[Bank Name]],BankPopularity[UK Bank],BankPopularity[Weighting],0.0001)</f>
        <v>5</v>
      </c>
    </row>
    <row r="15622" spans="1:4" ht="15.75" thickBot="1" x14ac:dyDescent="0.3">
      <c r="A15622" s="3" t="s">
        <v>24335</v>
      </c>
      <c r="B15622" s="4" t="s">
        <v>6117</v>
      </c>
      <c r="C15622" s="5" t="s">
        <v>4379</v>
      </c>
      <c r="D15622">
        <f>_xlfn.XLOOKUP(Fin_SortCode[[#This Row],[Bank Name]],BankPopularity[UK Bank],BankPopularity[Weighting],0.0001)</f>
        <v>5</v>
      </c>
    </row>
    <row r="15623" spans="1:4" ht="15.75" thickBot="1" x14ac:dyDescent="0.3">
      <c r="A15623" s="3" t="s">
        <v>24336</v>
      </c>
      <c r="B15623" s="4" t="s">
        <v>6117</v>
      </c>
      <c r="C15623" s="5" t="s">
        <v>4381</v>
      </c>
      <c r="D15623">
        <f>_xlfn.XLOOKUP(Fin_SortCode[[#This Row],[Bank Name]],BankPopularity[UK Bank],BankPopularity[Weighting],0.0001)</f>
        <v>5</v>
      </c>
    </row>
    <row r="15624" spans="1:4" ht="15.75" thickBot="1" x14ac:dyDescent="0.3">
      <c r="A15624" s="3" t="s">
        <v>24337</v>
      </c>
      <c r="B15624" s="4" t="s">
        <v>6117</v>
      </c>
      <c r="C15624" s="5" t="s">
        <v>2884</v>
      </c>
      <c r="D15624">
        <f>_xlfn.XLOOKUP(Fin_SortCode[[#This Row],[Bank Name]],BankPopularity[UK Bank],BankPopularity[Weighting],0.0001)</f>
        <v>5</v>
      </c>
    </row>
    <row r="15625" spans="1:4" ht="15.75" thickBot="1" x14ac:dyDescent="0.3">
      <c r="A15625" s="3" t="s">
        <v>24338</v>
      </c>
      <c r="B15625" s="4" t="s">
        <v>6117</v>
      </c>
      <c r="C15625" s="5" t="s">
        <v>4388</v>
      </c>
      <c r="D15625">
        <f>_xlfn.XLOOKUP(Fin_SortCode[[#This Row],[Bank Name]],BankPopularity[UK Bank],BankPopularity[Weighting],0.0001)</f>
        <v>5</v>
      </c>
    </row>
    <row r="15626" spans="1:4" ht="15.75" thickBot="1" x14ac:dyDescent="0.3">
      <c r="A15626" s="3" t="s">
        <v>24339</v>
      </c>
      <c r="B15626" s="4" t="s">
        <v>6117</v>
      </c>
      <c r="C15626" s="5" t="s">
        <v>4396</v>
      </c>
      <c r="D15626">
        <f>_xlfn.XLOOKUP(Fin_SortCode[[#This Row],[Bank Name]],BankPopularity[UK Bank],BankPopularity[Weighting],0.0001)</f>
        <v>5</v>
      </c>
    </row>
    <row r="15627" spans="1:4" ht="15.75" thickBot="1" x14ac:dyDescent="0.3">
      <c r="A15627" s="3" t="s">
        <v>24340</v>
      </c>
      <c r="B15627" s="4" t="s">
        <v>6117</v>
      </c>
      <c r="C15627" s="5" t="s">
        <v>24341</v>
      </c>
      <c r="D15627">
        <f>_xlfn.XLOOKUP(Fin_SortCode[[#This Row],[Bank Name]],BankPopularity[UK Bank],BankPopularity[Weighting],0.0001)</f>
        <v>5</v>
      </c>
    </row>
    <row r="15628" spans="1:4" ht="15.75" thickBot="1" x14ac:dyDescent="0.3">
      <c r="A15628" s="3" t="s">
        <v>24342</v>
      </c>
      <c r="B15628" s="4" t="s">
        <v>6117</v>
      </c>
      <c r="C15628" s="5" t="s">
        <v>4403</v>
      </c>
      <c r="D15628">
        <f>_xlfn.XLOOKUP(Fin_SortCode[[#This Row],[Bank Name]],BankPopularity[UK Bank],BankPopularity[Weighting],0.0001)</f>
        <v>5</v>
      </c>
    </row>
    <row r="15629" spans="1:4" ht="15.75" thickBot="1" x14ac:dyDescent="0.3">
      <c r="A15629" s="3" t="s">
        <v>24343</v>
      </c>
      <c r="B15629" s="4" t="s">
        <v>6117</v>
      </c>
      <c r="C15629" s="5" t="s">
        <v>24344</v>
      </c>
      <c r="D15629">
        <f>_xlfn.XLOOKUP(Fin_SortCode[[#This Row],[Bank Name]],BankPopularity[UK Bank],BankPopularity[Weighting],0.0001)</f>
        <v>5</v>
      </c>
    </row>
    <row r="15630" spans="1:4" ht="15.75" thickBot="1" x14ac:dyDescent="0.3">
      <c r="A15630" s="3" t="s">
        <v>24345</v>
      </c>
      <c r="B15630" s="4" t="s">
        <v>6117</v>
      </c>
      <c r="C15630" s="5" t="s">
        <v>24346</v>
      </c>
      <c r="D15630">
        <f>_xlfn.XLOOKUP(Fin_SortCode[[#This Row],[Bank Name]],BankPopularity[UK Bank],BankPopularity[Weighting],0.0001)</f>
        <v>5</v>
      </c>
    </row>
    <row r="15631" spans="1:4" ht="15.75" thickBot="1" x14ac:dyDescent="0.3">
      <c r="A15631" s="3" t="s">
        <v>24347</v>
      </c>
      <c r="B15631" s="4" t="s">
        <v>6117</v>
      </c>
      <c r="C15631" s="5" t="s">
        <v>24348</v>
      </c>
      <c r="D15631">
        <f>_xlfn.XLOOKUP(Fin_SortCode[[#This Row],[Bank Name]],BankPopularity[UK Bank],BankPopularity[Weighting],0.0001)</f>
        <v>5</v>
      </c>
    </row>
    <row r="15632" spans="1:4" ht="15.75" thickBot="1" x14ac:dyDescent="0.3">
      <c r="A15632" s="3" t="s">
        <v>24349</v>
      </c>
      <c r="B15632" s="4" t="s">
        <v>6117</v>
      </c>
      <c r="C15632" s="5" t="s">
        <v>23572</v>
      </c>
      <c r="D15632">
        <f>_xlfn.XLOOKUP(Fin_SortCode[[#This Row],[Bank Name]],BankPopularity[UK Bank],BankPopularity[Weighting],0.0001)</f>
        <v>5</v>
      </c>
    </row>
    <row r="15633" spans="1:4" ht="15.75" thickBot="1" x14ac:dyDescent="0.3">
      <c r="A15633" s="3" t="s">
        <v>24350</v>
      </c>
      <c r="B15633" s="4" t="s">
        <v>6117</v>
      </c>
      <c r="C15633" s="5" t="s">
        <v>24351</v>
      </c>
      <c r="D15633">
        <f>_xlfn.XLOOKUP(Fin_SortCode[[#This Row],[Bank Name]],BankPopularity[UK Bank],BankPopularity[Weighting],0.0001)</f>
        <v>5</v>
      </c>
    </row>
    <row r="15634" spans="1:4" ht="15.75" thickBot="1" x14ac:dyDescent="0.3">
      <c r="A15634" s="3" t="s">
        <v>24352</v>
      </c>
      <c r="B15634" s="4" t="s">
        <v>6117</v>
      </c>
      <c r="C15634" s="5" t="s">
        <v>4400</v>
      </c>
      <c r="D15634">
        <f>_xlfn.XLOOKUP(Fin_SortCode[[#This Row],[Bank Name]],BankPopularity[UK Bank],BankPopularity[Weighting],0.0001)</f>
        <v>5</v>
      </c>
    </row>
    <row r="15635" spans="1:4" ht="15.75" thickBot="1" x14ac:dyDescent="0.3">
      <c r="A15635" s="3" t="s">
        <v>24353</v>
      </c>
      <c r="B15635" s="4" t="s">
        <v>6117</v>
      </c>
      <c r="C15635" s="5" t="s">
        <v>4405</v>
      </c>
      <c r="D15635">
        <f>_xlfn.XLOOKUP(Fin_SortCode[[#This Row],[Bank Name]],BankPopularity[UK Bank],BankPopularity[Weighting],0.0001)</f>
        <v>5</v>
      </c>
    </row>
    <row r="15636" spans="1:4" ht="15.75" thickBot="1" x14ac:dyDescent="0.3">
      <c r="A15636" s="3" t="s">
        <v>24354</v>
      </c>
      <c r="B15636" s="4" t="s">
        <v>6117</v>
      </c>
      <c r="C15636" s="5" t="s">
        <v>24355</v>
      </c>
      <c r="D15636">
        <f>_xlfn.XLOOKUP(Fin_SortCode[[#This Row],[Bank Name]],BankPopularity[UK Bank],BankPopularity[Weighting],0.0001)</f>
        <v>5</v>
      </c>
    </row>
    <row r="15637" spans="1:4" ht="15.75" thickBot="1" x14ac:dyDescent="0.3">
      <c r="A15637" s="3" t="s">
        <v>24356</v>
      </c>
      <c r="B15637" s="4" t="s">
        <v>6117</v>
      </c>
      <c r="C15637" s="5" t="s">
        <v>2888</v>
      </c>
      <c r="D15637">
        <f>_xlfn.XLOOKUP(Fin_SortCode[[#This Row],[Bank Name]],BankPopularity[UK Bank],BankPopularity[Weighting],0.0001)</f>
        <v>5</v>
      </c>
    </row>
    <row r="15638" spans="1:4" ht="15.75" thickBot="1" x14ac:dyDescent="0.3">
      <c r="A15638" s="3" t="s">
        <v>24357</v>
      </c>
      <c r="B15638" s="4" t="s">
        <v>6117</v>
      </c>
      <c r="C15638" s="5" t="s">
        <v>24358</v>
      </c>
      <c r="D15638">
        <f>_xlfn.XLOOKUP(Fin_SortCode[[#This Row],[Bank Name]],BankPopularity[UK Bank],BankPopularity[Weighting],0.0001)</f>
        <v>5</v>
      </c>
    </row>
    <row r="15639" spans="1:4" ht="15.75" thickBot="1" x14ac:dyDescent="0.3">
      <c r="A15639" s="3" t="s">
        <v>24359</v>
      </c>
      <c r="B15639" s="4" t="s">
        <v>6117</v>
      </c>
      <c r="C15639" s="5" t="s">
        <v>4413</v>
      </c>
      <c r="D15639">
        <f>_xlfn.XLOOKUP(Fin_SortCode[[#This Row],[Bank Name]],BankPopularity[UK Bank],BankPopularity[Weighting],0.0001)</f>
        <v>5</v>
      </c>
    </row>
    <row r="15640" spans="1:4" ht="15.75" thickBot="1" x14ac:dyDescent="0.3">
      <c r="A15640" s="3" t="s">
        <v>24360</v>
      </c>
      <c r="B15640" s="4" t="s">
        <v>6117</v>
      </c>
      <c r="C15640" s="5" t="s">
        <v>4416</v>
      </c>
      <c r="D15640">
        <f>_xlfn.XLOOKUP(Fin_SortCode[[#This Row],[Bank Name]],BankPopularity[UK Bank],BankPopularity[Weighting],0.0001)</f>
        <v>5</v>
      </c>
    </row>
    <row r="15641" spans="1:4" ht="15.75" thickBot="1" x14ac:dyDescent="0.3">
      <c r="A15641" s="3" t="s">
        <v>24361</v>
      </c>
      <c r="B15641" s="4" t="s">
        <v>6117</v>
      </c>
      <c r="C15641" s="5" t="s">
        <v>23608</v>
      </c>
      <c r="D15641">
        <f>_xlfn.XLOOKUP(Fin_SortCode[[#This Row],[Bank Name]],BankPopularity[UK Bank],BankPopularity[Weighting],0.0001)</f>
        <v>5</v>
      </c>
    </row>
    <row r="15642" spans="1:4" ht="15.75" thickBot="1" x14ac:dyDescent="0.3">
      <c r="A15642" s="3" t="s">
        <v>24362</v>
      </c>
      <c r="B15642" s="4" t="s">
        <v>6117</v>
      </c>
      <c r="C15642" s="5" t="s">
        <v>24363</v>
      </c>
      <c r="D15642">
        <f>_xlfn.XLOOKUP(Fin_SortCode[[#This Row],[Bank Name]],BankPopularity[UK Bank],BankPopularity[Weighting],0.0001)</f>
        <v>5</v>
      </c>
    </row>
    <row r="15643" spans="1:4" ht="15.75" thickBot="1" x14ac:dyDescent="0.3">
      <c r="A15643" s="3" t="s">
        <v>24364</v>
      </c>
      <c r="B15643" s="4" t="s">
        <v>6117</v>
      </c>
      <c r="C15643" s="5" t="s">
        <v>4430</v>
      </c>
      <c r="D15643">
        <f>_xlfn.XLOOKUP(Fin_SortCode[[#This Row],[Bank Name]],BankPopularity[UK Bank],BankPopularity[Weighting],0.0001)</f>
        <v>5</v>
      </c>
    </row>
    <row r="15644" spans="1:4" ht="15.75" thickBot="1" x14ac:dyDescent="0.3">
      <c r="A15644" s="3" t="s">
        <v>24365</v>
      </c>
      <c r="B15644" s="4" t="s">
        <v>6117</v>
      </c>
      <c r="C15644" s="5" t="s">
        <v>24366</v>
      </c>
      <c r="D15644">
        <f>_xlfn.XLOOKUP(Fin_SortCode[[#This Row],[Bank Name]],BankPopularity[UK Bank],BankPopularity[Weighting],0.0001)</f>
        <v>5</v>
      </c>
    </row>
    <row r="15645" spans="1:4" ht="15.75" thickBot="1" x14ac:dyDescent="0.3">
      <c r="A15645" s="3" t="s">
        <v>24367</v>
      </c>
      <c r="B15645" s="4" t="s">
        <v>6117</v>
      </c>
      <c r="C15645" s="5" t="s">
        <v>2900</v>
      </c>
      <c r="D15645">
        <f>_xlfn.XLOOKUP(Fin_SortCode[[#This Row],[Bank Name]],BankPopularity[UK Bank],BankPopularity[Weighting],0.0001)</f>
        <v>5</v>
      </c>
    </row>
    <row r="15646" spans="1:4" ht="15.75" thickBot="1" x14ac:dyDescent="0.3">
      <c r="A15646" s="3" t="s">
        <v>24368</v>
      </c>
      <c r="B15646" s="4" t="s">
        <v>6117</v>
      </c>
      <c r="C15646" s="5" t="s">
        <v>4439</v>
      </c>
      <c r="D15646">
        <f>_xlfn.XLOOKUP(Fin_SortCode[[#This Row],[Bank Name]],BankPopularity[UK Bank],BankPopularity[Weighting],0.0001)</f>
        <v>5</v>
      </c>
    </row>
    <row r="15647" spans="1:4" ht="15.75" thickBot="1" x14ac:dyDescent="0.3">
      <c r="A15647" s="3" t="s">
        <v>24369</v>
      </c>
      <c r="B15647" s="4" t="s">
        <v>6117</v>
      </c>
      <c r="C15647" s="5" t="s">
        <v>4451</v>
      </c>
      <c r="D15647">
        <f>_xlfn.XLOOKUP(Fin_SortCode[[#This Row],[Bank Name]],BankPopularity[UK Bank],BankPopularity[Weighting],0.0001)</f>
        <v>5</v>
      </c>
    </row>
    <row r="15648" spans="1:4" ht="15.75" thickBot="1" x14ac:dyDescent="0.3">
      <c r="A15648" s="3" t="s">
        <v>24370</v>
      </c>
      <c r="B15648" s="4" t="s">
        <v>6117</v>
      </c>
      <c r="C15648" s="5" t="s">
        <v>24371</v>
      </c>
      <c r="D15648">
        <f>_xlfn.XLOOKUP(Fin_SortCode[[#This Row],[Bank Name]],BankPopularity[UK Bank],BankPopularity[Weighting],0.0001)</f>
        <v>5</v>
      </c>
    </row>
    <row r="15649" spans="1:4" ht="15.75" thickBot="1" x14ac:dyDescent="0.3">
      <c r="A15649" s="3" t="s">
        <v>24372</v>
      </c>
      <c r="B15649" s="4" t="s">
        <v>6117</v>
      </c>
      <c r="C15649" s="5" t="s">
        <v>24373</v>
      </c>
      <c r="D15649">
        <f>_xlfn.XLOOKUP(Fin_SortCode[[#This Row],[Bank Name]],BankPopularity[UK Bank],BankPopularity[Weighting],0.0001)</f>
        <v>5</v>
      </c>
    </row>
    <row r="15650" spans="1:4" ht="15.75" thickBot="1" x14ac:dyDescent="0.3">
      <c r="A15650" s="3" t="s">
        <v>24374</v>
      </c>
      <c r="B15650" s="4" t="s">
        <v>6117</v>
      </c>
      <c r="C15650" s="5" t="s">
        <v>4453</v>
      </c>
      <c r="D15650">
        <f>_xlfn.XLOOKUP(Fin_SortCode[[#This Row],[Bank Name]],BankPopularity[UK Bank],BankPopularity[Weighting],0.0001)</f>
        <v>5</v>
      </c>
    </row>
    <row r="15651" spans="1:4" ht="15.75" thickBot="1" x14ac:dyDescent="0.3">
      <c r="A15651" s="3" t="s">
        <v>24375</v>
      </c>
      <c r="B15651" s="4" t="s">
        <v>6117</v>
      </c>
      <c r="C15651" s="5" t="s">
        <v>4455</v>
      </c>
      <c r="D15651">
        <f>_xlfn.XLOOKUP(Fin_SortCode[[#This Row],[Bank Name]],BankPopularity[UK Bank],BankPopularity[Weighting],0.0001)</f>
        <v>5</v>
      </c>
    </row>
    <row r="15652" spans="1:4" ht="15.75" thickBot="1" x14ac:dyDescent="0.3">
      <c r="A15652" s="3" t="s">
        <v>24376</v>
      </c>
      <c r="B15652" s="4" t="s">
        <v>6117</v>
      </c>
      <c r="C15652" s="5" t="s">
        <v>24377</v>
      </c>
      <c r="D15652">
        <f>_xlfn.XLOOKUP(Fin_SortCode[[#This Row],[Bank Name]],BankPopularity[UK Bank],BankPopularity[Weighting],0.0001)</f>
        <v>5</v>
      </c>
    </row>
    <row r="15653" spans="1:4" ht="15.75" thickBot="1" x14ac:dyDescent="0.3">
      <c r="A15653" s="3" t="s">
        <v>24378</v>
      </c>
      <c r="B15653" s="4" t="s">
        <v>6117</v>
      </c>
      <c r="C15653" s="5" t="s">
        <v>4420</v>
      </c>
      <c r="D15653">
        <f>_xlfn.XLOOKUP(Fin_SortCode[[#This Row],[Bank Name]],BankPopularity[UK Bank],BankPopularity[Weighting],0.0001)</f>
        <v>5</v>
      </c>
    </row>
    <row r="15654" spans="1:4" ht="15.75" thickBot="1" x14ac:dyDescent="0.3">
      <c r="A15654" s="3" t="s">
        <v>24379</v>
      </c>
      <c r="B15654" s="4" t="s">
        <v>6117</v>
      </c>
      <c r="C15654" s="5" t="s">
        <v>4437</v>
      </c>
      <c r="D15654">
        <f>_xlfn.XLOOKUP(Fin_SortCode[[#This Row],[Bank Name]],BankPopularity[UK Bank],BankPopularity[Weighting],0.0001)</f>
        <v>5</v>
      </c>
    </row>
    <row r="15655" spans="1:4" ht="15.75" thickBot="1" x14ac:dyDescent="0.3">
      <c r="A15655" s="3" t="s">
        <v>24380</v>
      </c>
      <c r="B15655" s="4" t="s">
        <v>6117</v>
      </c>
      <c r="C15655" s="5" t="s">
        <v>4441</v>
      </c>
      <c r="D15655">
        <f>_xlfn.XLOOKUP(Fin_SortCode[[#This Row],[Bank Name]],BankPopularity[UK Bank],BankPopularity[Weighting],0.0001)</f>
        <v>5</v>
      </c>
    </row>
    <row r="15656" spans="1:4" ht="15.75" thickBot="1" x14ac:dyDescent="0.3">
      <c r="A15656" s="3" t="s">
        <v>24381</v>
      </c>
      <c r="B15656" s="4" t="s">
        <v>6117</v>
      </c>
      <c r="C15656" s="5" t="s">
        <v>24382</v>
      </c>
      <c r="D15656">
        <f>_xlfn.XLOOKUP(Fin_SortCode[[#This Row],[Bank Name]],BankPopularity[UK Bank],BankPopularity[Weighting],0.0001)</f>
        <v>5</v>
      </c>
    </row>
    <row r="15657" spans="1:4" ht="15.75" thickBot="1" x14ac:dyDescent="0.3">
      <c r="A15657" s="3" t="s">
        <v>24383</v>
      </c>
      <c r="B15657" s="4" t="s">
        <v>6117</v>
      </c>
      <c r="C15657" s="5" t="s">
        <v>4459</v>
      </c>
      <c r="D15657">
        <f>_xlfn.XLOOKUP(Fin_SortCode[[#This Row],[Bank Name]],BankPopularity[UK Bank],BankPopularity[Weighting],0.0001)</f>
        <v>5</v>
      </c>
    </row>
    <row r="15658" spans="1:4" ht="15.75" thickBot="1" x14ac:dyDescent="0.3">
      <c r="A15658" s="3" t="s">
        <v>24384</v>
      </c>
      <c r="B15658" s="4" t="s">
        <v>6117</v>
      </c>
      <c r="C15658" s="5" t="s">
        <v>24385</v>
      </c>
      <c r="D15658">
        <f>_xlfn.XLOOKUP(Fin_SortCode[[#This Row],[Bank Name]],BankPopularity[UK Bank],BankPopularity[Weighting],0.0001)</f>
        <v>5</v>
      </c>
    </row>
    <row r="15659" spans="1:4" ht="15.75" thickBot="1" x14ac:dyDescent="0.3">
      <c r="A15659" s="3" t="s">
        <v>24386</v>
      </c>
      <c r="B15659" s="4" t="s">
        <v>6117</v>
      </c>
      <c r="C15659" s="5" t="s">
        <v>23625</v>
      </c>
      <c r="D15659">
        <f>_xlfn.XLOOKUP(Fin_SortCode[[#This Row],[Bank Name]],BankPopularity[UK Bank],BankPopularity[Weighting],0.0001)</f>
        <v>5</v>
      </c>
    </row>
    <row r="15660" spans="1:4" ht="15.75" thickBot="1" x14ac:dyDescent="0.3">
      <c r="A15660" s="3" t="s">
        <v>24387</v>
      </c>
      <c r="B15660" s="4" t="s">
        <v>6117</v>
      </c>
      <c r="C15660" s="5" t="s">
        <v>13685</v>
      </c>
      <c r="D15660">
        <f>_xlfn.XLOOKUP(Fin_SortCode[[#This Row],[Bank Name]],BankPopularity[UK Bank],BankPopularity[Weighting],0.0001)</f>
        <v>5</v>
      </c>
    </row>
    <row r="15661" spans="1:4" ht="15.75" thickBot="1" x14ac:dyDescent="0.3">
      <c r="A15661" s="3" t="s">
        <v>24388</v>
      </c>
      <c r="B15661" s="4" t="s">
        <v>6117</v>
      </c>
      <c r="C15661" s="5" t="s">
        <v>23628</v>
      </c>
      <c r="D15661">
        <f>_xlfn.XLOOKUP(Fin_SortCode[[#This Row],[Bank Name]],BankPopularity[UK Bank],BankPopularity[Weighting],0.0001)</f>
        <v>5</v>
      </c>
    </row>
    <row r="15662" spans="1:4" ht="15.75" thickBot="1" x14ac:dyDescent="0.3">
      <c r="A15662" s="3" t="s">
        <v>24389</v>
      </c>
      <c r="B15662" s="4" t="s">
        <v>6117</v>
      </c>
      <c r="C15662" s="5" t="s">
        <v>4464</v>
      </c>
      <c r="D15662">
        <f>_xlfn.XLOOKUP(Fin_SortCode[[#This Row],[Bank Name]],BankPopularity[UK Bank],BankPopularity[Weighting],0.0001)</f>
        <v>5</v>
      </c>
    </row>
    <row r="15663" spans="1:4" ht="15.75" thickBot="1" x14ac:dyDescent="0.3">
      <c r="A15663" s="3" t="s">
        <v>24390</v>
      </c>
      <c r="B15663" s="4" t="s">
        <v>6117</v>
      </c>
      <c r="C15663" s="5" t="s">
        <v>2891</v>
      </c>
      <c r="D15663">
        <f>_xlfn.XLOOKUP(Fin_SortCode[[#This Row],[Bank Name]],BankPopularity[UK Bank],BankPopularity[Weighting],0.0001)</f>
        <v>5</v>
      </c>
    </row>
    <row r="15664" spans="1:4" ht="15.75" thickBot="1" x14ac:dyDescent="0.3">
      <c r="A15664" s="3" t="s">
        <v>24391</v>
      </c>
      <c r="B15664" s="4" t="s">
        <v>6117</v>
      </c>
      <c r="C15664" s="5" t="s">
        <v>24392</v>
      </c>
      <c r="D15664">
        <f>_xlfn.XLOOKUP(Fin_SortCode[[#This Row],[Bank Name]],BankPopularity[UK Bank],BankPopularity[Weighting],0.0001)</f>
        <v>5</v>
      </c>
    </row>
    <row r="15665" spans="1:4" ht="15.75" thickBot="1" x14ac:dyDescent="0.3">
      <c r="A15665" s="3" t="s">
        <v>24393</v>
      </c>
      <c r="B15665" s="4" t="s">
        <v>6117</v>
      </c>
      <c r="C15665" s="5" t="s">
        <v>2837</v>
      </c>
      <c r="D15665">
        <f>_xlfn.XLOOKUP(Fin_SortCode[[#This Row],[Bank Name]],BankPopularity[UK Bank],BankPopularity[Weighting],0.0001)</f>
        <v>5</v>
      </c>
    </row>
    <row r="15666" spans="1:4" ht="15.75" thickBot="1" x14ac:dyDescent="0.3">
      <c r="A15666" s="3" t="s">
        <v>24394</v>
      </c>
      <c r="B15666" s="4" t="s">
        <v>6117</v>
      </c>
      <c r="C15666" s="5" t="s">
        <v>24395</v>
      </c>
      <c r="D15666">
        <f>_xlfn.XLOOKUP(Fin_SortCode[[#This Row],[Bank Name]],BankPopularity[UK Bank],BankPopularity[Weighting],0.0001)</f>
        <v>5</v>
      </c>
    </row>
    <row r="15667" spans="1:4" ht="15.75" thickBot="1" x14ac:dyDescent="0.3">
      <c r="A15667" s="3" t="s">
        <v>24396</v>
      </c>
      <c r="B15667" s="4" t="s">
        <v>6117</v>
      </c>
      <c r="C15667" s="5" t="s">
        <v>24397</v>
      </c>
      <c r="D15667">
        <f>_xlfn.XLOOKUP(Fin_SortCode[[#This Row],[Bank Name]],BankPopularity[UK Bank],BankPopularity[Weighting],0.0001)</f>
        <v>5</v>
      </c>
    </row>
    <row r="15668" spans="1:4" ht="15.75" thickBot="1" x14ac:dyDescent="0.3">
      <c r="A15668" s="3" t="s">
        <v>24398</v>
      </c>
      <c r="B15668" s="4" t="s">
        <v>6117</v>
      </c>
      <c r="C15668" s="5" t="s">
        <v>24399</v>
      </c>
      <c r="D15668">
        <f>_xlfn.XLOOKUP(Fin_SortCode[[#This Row],[Bank Name]],BankPopularity[UK Bank],BankPopularity[Weighting],0.0001)</f>
        <v>5</v>
      </c>
    </row>
    <row r="15669" spans="1:4" ht="15.75" thickBot="1" x14ac:dyDescent="0.3">
      <c r="A15669" s="3" t="s">
        <v>24400</v>
      </c>
      <c r="B15669" s="4" t="s">
        <v>6117</v>
      </c>
      <c r="C15669" s="5" t="s">
        <v>24401</v>
      </c>
      <c r="D15669">
        <f>_xlfn.XLOOKUP(Fin_SortCode[[#This Row],[Bank Name]],BankPopularity[UK Bank],BankPopularity[Weighting],0.0001)</f>
        <v>5</v>
      </c>
    </row>
    <row r="15670" spans="1:4" ht="15.75" thickBot="1" x14ac:dyDescent="0.3">
      <c r="A15670" s="3" t="s">
        <v>24402</v>
      </c>
      <c r="B15670" s="4" t="s">
        <v>6117</v>
      </c>
      <c r="C15670" s="5" t="s">
        <v>12900</v>
      </c>
      <c r="D15670">
        <f>_xlfn.XLOOKUP(Fin_SortCode[[#This Row],[Bank Name]],BankPopularity[UK Bank],BankPopularity[Weighting],0.0001)</f>
        <v>5</v>
      </c>
    </row>
    <row r="15671" spans="1:4" ht="15.75" thickBot="1" x14ac:dyDescent="0.3">
      <c r="A15671" s="3" t="s">
        <v>24403</v>
      </c>
      <c r="B15671" s="4" t="s">
        <v>6117</v>
      </c>
      <c r="C15671" s="5" t="s">
        <v>4432</v>
      </c>
      <c r="D15671">
        <f>_xlfn.XLOOKUP(Fin_SortCode[[#This Row],[Bank Name]],BankPopularity[UK Bank],BankPopularity[Weighting],0.0001)</f>
        <v>5</v>
      </c>
    </row>
    <row r="15672" spans="1:4" ht="15.75" thickBot="1" x14ac:dyDescent="0.3">
      <c r="A15672" s="3" t="s">
        <v>24404</v>
      </c>
      <c r="B15672" s="4" t="s">
        <v>6117</v>
      </c>
      <c r="C15672" s="5" t="s">
        <v>24405</v>
      </c>
      <c r="D15672">
        <f>_xlfn.XLOOKUP(Fin_SortCode[[#This Row],[Bank Name]],BankPopularity[UK Bank],BankPopularity[Weighting],0.0001)</f>
        <v>5</v>
      </c>
    </row>
    <row r="15673" spans="1:4" ht="15.75" thickBot="1" x14ac:dyDescent="0.3">
      <c r="A15673" s="3" t="s">
        <v>24406</v>
      </c>
      <c r="B15673" s="4" t="s">
        <v>6117</v>
      </c>
      <c r="C15673" s="5" t="s">
        <v>24407</v>
      </c>
      <c r="D15673">
        <f>_xlfn.XLOOKUP(Fin_SortCode[[#This Row],[Bank Name]],BankPopularity[UK Bank],BankPopularity[Weighting],0.0001)</f>
        <v>5</v>
      </c>
    </row>
    <row r="15674" spans="1:4" ht="15.75" thickBot="1" x14ac:dyDescent="0.3">
      <c r="A15674" s="3" t="s">
        <v>24408</v>
      </c>
      <c r="B15674" s="4" t="s">
        <v>6117</v>
      </c>
      <c r="C15674" s="5" t="s">
        <v>24409</v>
      </c>
      <c r="D15674">
        <f>_xlfn.XLOOKUP(Fin_SortCode[[#This Row],[Bank Name]],BankPopularity[UK Bank],BankPopularity[Weighting],0.0001)</f>
        <v>5</v>
      </c>
    </row>
    <row r="15675" spans="1:4" ht="15.75" thickBot="1" x14ac:dyDescent="0.3">
      <c r="A15675" s="3" t="s">
        <v>24410</v>
      </c>
      <c r="B15675" s="4" t="s">
        <v>6117</v>
      </c>
      <c r="C15675" s="5" t="s">
        <v>3850</v>
      </c>
      <c r="D15675">
        <f>_xlfn.XLOOKUP(Fin_SortCode[[#This Row],[Bank Name]],BankPopularity[UK Bank],BankPopularity[Weighting],0.0001)</f>
        <v>5</v>
      </c>
    </row>
    <row r="15676" spans="1:4" ht="15.75" thickBot="1" x14ac:dyDescent="0.3">
      <c r="A15676" s="3" t="s">
        <v>24411</v>
      </c>
      <c r="B15676" s="4" t="s">
        <v>6117</v>
      </c>
      <c r="C15676" s="5" t="s">
        <v>2873</v>
      </c>
      <c r="D15676">
        <f>_xlfn.XLOOKUP(Fin_SortCode[[#This Row],[Bank Name]],BankPopularity[UK Bank],BankPopularity[Weighting],0.0001)</f>
        <v>5</v>
      </c>
    </row>
    <row r="15677" spans="1:4" ht="15.75" thickBot="1" x14ac:dyDescent="0.3">
      <c r="A15677" s="3" t="s">
        <v>24412</v>
      </c>
      <c r="B15677" s="4" t="s">
        <v>6117</v>
      </c>
      <c r="C15677" s="5" t="s">
        <v>3901</v>
      </c>
      <c r="D15677">
        <f>_xlfn.XLOOKUP(Fin_SortCode[[#This Row],[Bank Name]],BankPopularity[UK Bank],BankPopularity[Weighting],0.0001)</f>
        <v>5</v>
      </c>
    </row>
    <row r="15678" spans="1:4" ht="15.75" thickBot="1" x14ac:dyDescent="0.3">
      <c r="A15678" s="3" t="s">
        <v>24413</v>
      </c>
      <c r="B15678" s="4" t="s">
        <v>6117</v>
      </c>
      <c r="C15678" s="5" t="s">
        <v>3997</v>
      </c>
      <c r="D15678">
        <f>_xlfn.XLOOKUP(Fin_SortCode[[#This Row],[Bank Name]],BankPopularity[UK Bank],BankPopularity[Weighting],0.0001)</f>
        <v>5</v>
      </c>
    </row>
    <row r="15679" spans="1:4" ht="15.75" thickBot="1" x14ac:dyDescent="0.3">
      <c r="A15679" s="3" t="s">
        <v>24414</v>
      </c>
      <c r="B15679" s="4" t="s">
        <v>6117</v>
      </c>
      <c r="C15679" s="5" t="s">
        <v>23186</v>
      </c>
      <c r="D15679">
        <f>_xlfn.XLOOKUP(Fin_SortCode[[#This Row],[Bank Name]],BankPopularity[UK Bank],BankPopularity[Weighting],0.0001)</f>
        <v>5</v>
      </c>
    </row>
    <row r="15680" spans="1:4" ht="15.75" thickBot="1" x14ac:dyDescent="0.3">
      <c r="A15680" s="3" t="s">
        <v>24415</v>
      </c>
      <c r="B15680" s="4" t="s">
        <v>6117</v>
      </c>
      <c r="C15680" s="5" t="s">
        <v>24416</v>
      </c>
      <c r="D15680">
        <f>_xlfn.XLOOKUP(Fin_SortCode[[#This Row],[Bank Name]],BankPopularity[UK Bank],BankPopularity[Weighting],0.0001)</f>
        <v>5</v>
      </c>
    </row>
    <row r="15681" spans="1:4" ht="15.75" thickBot="1" x14ac:dyDescent="0.3">
      <c r="A15681" s="3" t="s">
        <v>24417</v>
      </c>
      <c r="B15681" s="4" t="s">
        <v>6117</v>
      </c>
      <c r="C15681" s="5" t="s">
        <v>23385</v>
      </c>
      <c r="D15681">
        <f>_xlfn.XLOOKUP(Fin_SortCode[[#This Row],[Bank Name]],BankPopularity[UK Bank],BankPopularity[Weighting],0.0001)</f>
        <v>5</v>
      </c>
    </row>
    <row r="15682" spans="1:4" ht="15.75" thickBot="1" x14ac:dyDescent="0.3">
      <c r="A15682" s="3" t="s">
        <v>24418</v>
      </c>
      <c r="B15682" s="4" t="s">
        <v>6117</v>
      </c>
      <c r="C15682" s="5" t="s">
        <v>23206</v>
      </c>
      <c r="D15682">
        <f>_xlfn.XLOOKUP(Fin_SortCode[[#This Row],[Bank Name]],BankPopularity[UK Bank],BankPopularity[Weighting],0.0001)</f>
        <v>5</v>
      </c>
    </row>
    <row r="15683" spans="1:4" ht="15.75" thickBot="1" x14ac:dyDescent="0.3">
      <c r="A15683" s="3" t="s">
        <v>24419</v>
      </c>
      <c r="B15683" s="4" t="s">
        <v>6117</v>
      </c>
      <c r="C15683" s="5" t="s">
        <v>24420</v>
      </c>
      <c r="D15683">
        <f>_xlfn.XLOOKUP(Fin_SortCode[[#This Row],[Bank Name]],BankPopularity[UK Bank],BankPopularity[Weighting],0.0001)</f>
        <v>5</v>
      </c>
    </row>
    <row r="15684" spans="1:4" ht="15.75" thickBot="1" x14ac:dyDescent="0.3">
      <c r="A15684" s="3" t="s">
        <v>24421</v>
      </c>
      <c r="B15684" s="4" t="s">
        <v>6117</v>
      </c>
      <c r="C15684" s="5" t="s">
        <v>24422</v>
      </c>
      <c r="D15684">
        <f>_xlfn.XLOOKUP(Fin_SortCode[[#This Row],[Bank Name]],BankPopularity[UK Bank],BankPopularity[Weighting],0.0001)</f>
        <v>5</v>
      </c>
    </row>
    <row r="15685" spans="1:4" ht="15.75" thickBot="1" x14ac:dyDescent="0.3">
      <c r="A15685" s="3" t="s">
        <v>24423</v>
      </c>
      <c r="B15685" s="4" t="s">
        <v>6117</v>
      </c>
      <c r="C15685" s="5" t="s">
        <v>2869</v>
      </c>
      <c r="D15685">
        <f>_xlfn.XLOOKUP(Fin_SortCode[[#This Row],[Bank Name]],BankPopularity[UK Bank],BankPopularity[Weighting],0.0001)</f>
        <v>5</v>
      </c>
    </row>
    <row r="15686" spans="1:4" ht="15.75" thickBot="1" x14ac:dyDescent="0.3">
      <c r="A15686" s="3" t="s">
        <v>24424</v>
      </c>
      <c r="B15686" s="4" t="s">
        <v>6117</v>
      </c>
      <c r="C15686" s="5" t="s">
        <v>24425</v>
      </c>
      <c r="D15686">
        <f>_xlfn.XLOOKUP(Fin_SortCode[[#This Row],[Bank Name]],BankPopularity[UK Bank],BankPopularity[Weighting],0.0001)</f>
        <v>5</v>
      </c>
    </row>
    <row r="15687" spans="1:4" ht="15.75" thickBot="1" x14ac:dyDescent="0.3">
      <c r="A15687" s="3" t="s">
        <v>24426</v>
      </c>
      <c r="B15687" s="4" t="s">
        <v>6117</v>
      </c>
      <c r="C15687" s="5" t="s">
        <v>24427</v>
      </c>
      <c r="D15687">
        <f>_xlfn.XLOOKUP(Fin_SortCode[[#This Row],[Bank Name]],BankPopularity[UK Bank],BankPopularity[Weighting],0.0001)</f>
        <v>5</v>
      </c>
    </row>
    <row r="15688" spans="1:4" ht="15.75" thickBot="1" x14ac:dyDescent="0.3">
      <c r="A15688" s="3" t="s">
        <v>24428</v>
      </c>
      <c r="B15688" s="4" t="s">
        <v>6117</v>
      </c>
      <c r="C15688" s="5" t="s">
        <v>24429</v>
      </c>
      <c r="D15688">
        <f>_xlfn.XLOOKUP(Fin_SortCode[[#This Row],[Bank Name]],BankPopularity[UK Bank],BankPopularity[Weighting],0.0001)</f>
        <v>5</v>
      </c>
    </row>
    <row r="15689" spans="1:4" ht="15.75" thickBot="1" x14ac:dyDescent="0.3">
      <c r="A15689" s="3" t="s">
        <v>24430</v>
      </c>
      <c r="B15689" s="4" t="s">
        <v>6117</v>
      </c>
      <c r="C15689" s="5" t="s">
        <v>24431</v>
      </c>
      <c r="D15689">
        <f>_xlfn.XLOOKUP(Fin_SortCode[[#This Row],[Bank Name]],BankPopularity[UK Bank],BankPopularity[Weighting],0.0001)</f>
        <v>5</v>
      </c>
    </row>
    <row r="15690" spans="1:4" ht="15.75" thickBot="1" x14ac:dyDescent="0.3">
      <c r="A15690" s="3" t="s">
        <v>24432</v>
      </c>
      <c r="B15690" s="4" t="s">
        <v>6117</v>
      </c>
      <c r="C15690" s="5" t="s">
        <v>23192</v>
      </c>
      <c r="D15690">
        <f>_xlfn.XLOOKUP(Fin_SortCode[[#This Row],[Bank Name]],BankPopularity[UK Bank],BankPopularity[Weighting],0.0001)</f>
        <v>5</v>
      </c>
    </row>
    <row r="15691" spans="1:4" ht="15.75" thickBot="1" x14ac:dyDescent="0.3">
      <c r="A15691" s="3" t="s">
        <v>24433</v>
      </c>
      <c r="B15691" s="4" t="s">
        <v>6117</v>
      </c>
      <c r="C15691" s="5" t="s">
        <v>23393</v>
      </c>
      <c r="D15691">
        <f>_xlfn.XLOOKUP(Fin_SortCode[[#This Row],[Bank Name]],BankPopularity[UK Bank],BankPopularity[Weighting],0.0001)</f>
        <v>5</v>
      </c>
    </row>
    <row r="15692" spans="1:4" ht="15.75" thickBot="1" x14ac:dyDescent="0.3">
      <c r="A15692" s="3" t="s">
        <v>24434</v>
      </c>
      <c r="B15692" s="4" t="s">
        <v>6117</v>
      </c>
      <c r="C15692" s="5" t="s">
        <v>4199</v>
      </c>
      <c r="D15692">
        <f>_xlfn.XLOOKUP(Fin_SortCode[[#This Row],[Bank Name]],BankPopularity[UK Bank],BankPopularity[Weighting],0.0001)</f>
        <v>5</v>
      </c>
    </row>
    <row r="15693" spans="1:4" ht="15.75" thickBot="1" x14ac:dyDescent="0.3">
      <c r="A15693" s="3" t="s">
        <v>24435</v>
      </c>
      <c r="B15693" s="4" t="s">
        <v>6117</v>
      </c>
      <c r="C15693" s="5" t="s">
        <v>23163</v>
      </c>
      <c r="D15693">
        <f>_xlfn.XLOOKUP(Fin_SortCode[[#This Row],[Bank Name]],BankPopularity[UK Bank],BankPopularity[Weighting],0.0001)</f>
        <v>5</v>
      </c>
    </row>
    <row r="15694" spans="1:4" ht="15.75" thickBot="1" x14ac:dyDescent="0.3">
      <c r="A15694" s="3" t="s">
        <v>24436</v>
      </c>
      <c r="B15694" s="4" t="s">
        <v>6117</v>
      </c>
      <c r="C15694" s="5" t="s">
        <v>24437</v>
      </c>
      <c r="D15694">
        <f>_xlfn.XLOOKUP(Fin_SortCode[[#This Row],[Bank Name]],BankPopularity[UK Bank],BankPopularity[Weighting],0.0001)</f>
        <v>5</v>
      </c>
    </row>
    <row r="15695" spans="1:4" ht="15.75" thickBot="1" x14ac:dyDescent="0.3">
      <c r="A15695" s="3" t="s">
        <v>24438</v>
      </c>
      <c r="B15695" s="4" t="s">
        <v>6117</v>
      </c>
      <c r="C15695" s="5" t="s">
        <v>24439</v>
      </c>
      <c r="D15695">
        <f>_xlfn.XLOOKUP(Fin_SortCode[[#This Row],[Bank Name]],BankPopularity[UK Bank],BankPopularity[Weighting],0.0001)</f>
        <v>5</v>
      </c>
    </row>
    <row r="15696" spans="1:4" ht="15.75" thickBot="1" x14ac:dyDescent="0.3">
      <c r="A15696" s="3" t="s">
        <v>24440</v>
      </c>
      <c r="B15696" s="4" t="s">
        <v>23937</v>
      </c>
      <c r="C15696" s="5" t="s">
        <v>24441</v>
      </c>
      <c r="D15696">
        <f>_xlfn.XLOOKUP(Fin_SortCode[[#This Row],[Bank Name]],BankPopularity[UK Bank],BankPopularity[Weighting],0.0001)</f>
        <v>1E-4</v>
      </c>
    </row>
    <row r="15697" spans="1:4" ht="15.75" thickBot="1" x14ac:dyDescent="0.3">
      <c r="A15697" s="3" t="s">
        <v>24442</v>
      </c>
      <c r="B15697" s="4" t="s">
        <v>23937</v>
      </c>
      <c r="C15697" s="5" t="s">
        <v>24443</v>
      </c>
      <c r="D15697">
        <f>_xlfn.XLOOKUP(Fin_SortCode[[#This Row],[Bank Name]],BankPopularity[UK Bank],BankPopularity[Weighting],0.0001)</f>
        <v>1E-4</v>
      </c>
    </row>
    <row r="15698" spans="1:4" ht="15.75" thickBot="1" x14ac:dyDescent="0.3">
      <c r="A15698" s="3" t="s">
        <v>24444</v>
      </c>
      <c r="B15698" s="4" t="s">
        <v>23937</v>
      </c>
      <c r="C15698" s="5" t="s">
        <v>24445</v>
      </c>
      <c r="D15698">
        <f>_xlfn.XLOOKUP(Fin_SortCode[[#This Row],[Bank Name]],BankPopularity[UK Bank],BankPopularity[Weighting],0.0001)</f>
        <v>1E-4</v>
      </c>
    </row>
    <row r="15699" spans="1:4" ht="15.75" thickBot="1" x14ac:dyDescent="0.3">
      <c r="A15699" s="3" t="s">
        <v>24446</v>
      </c>
      <c r="B15699" s="4" t="s">
        <v>23937</v>
      </c>
      <c r="C15699" s="5" t="s">
        <v>24447</v>
      </c>
      <c r="D15699">
        <f>_xlfn.XLOOKUP(Fin_SortCode[[#This Row],[Bank Name]],BankPopularity[UK Bank],BankPopularity[Weighting],0.0001)</f>
        <v>1E-4</v>
      </c>
    </row>
    <row r="15700" spans="1:4" ht="15.75" thickBot="1" x14ac:dyDescent="0.3">
      <c r="A15700" s="3" t="s">
        <v>24448</v>
      </c>
      <c r="B15700" s="4" t="s">
        <v>23937</v>
      </c>
      <c r="C15700" s="5" t="s">
        <v>24449</v>
      </c>
      <c r="D15700">
        <f>_xlfn.XLOOKUP(Fin_SortCode[[#This Row],[Bank Name]],BankPopularity[UK Bank],BankPopularity[Weighting],0.0001)</f>
        <v>1E-4</v>
      </c>
    </row>
    <row r="15701" spans="1:4" ht="15.75" thickBot="1" x14ac:dyDescent="0.3">
      <c r="A15701" s="3" t="s">
        <v>24450</v>
      </c>
      <c r="B15701" s="4" t="s">
        <v>23937</v>
      </c>
      <c r="C15701" s="5" t="s">
        <v>24451</v>
      </c>
      <c r="D15701">
        <f>_xlfn.XLOOKUP(Fin_SortCode[[#This Row],[Bank Name]],BankPopularity[UK Bank],BankPopularity[Weighting],0.0001)</f>
        <v>1E-4</v>
      </c>
    </row>
    <row r="15702" spans="1:4" ht="15.75" thickBot="1" x14ac:dyDescent="0.3">
      <c r="A15702" s="3" t="s">
        <v>24452</v>
      </c>
      <c r="B15702" s="4" t="s">
        <v>23937</v>
      </c>
      <c r="C15702" s="5" t="s">
        <v>24453</v>
      </c>
      <c r="D15702">
        <f>_xlfn.XLOOKUP(Fin_SortCode[[#This Row],[Bank Name]],BankPopularity[UK Bank],BankPopularity[Weighting],0.0001)</f>
        <v>1E-4</v>
      </c>
    </row>
    <row r="15703" spans="1:4" ht="15.75" thickBot="1" x14ac:dyDescent="0.3">
      <c r="A15703" s="3" t="s">
        <v>24454</v>
      </c>
      <c r="B15703" s="4" t="s">
        <v>23937</v>
      </c>
      <c r="C15703" s="5" t="s">
        <v>24455</v>
      </c>
      <c r="D15703">
        <f>_xlfn.XLOOKUP(Fin_SortCode[[#This Row],[Bank Name]],BankPopularity[UK Bank],BankPopularity[Weighting],0.0001)</f>
        <v>1E-4</v>
      </c>
    </row>
    <row r="15704" spans="1:4" ht="15.75" thickBot="1" x14ac:dyDescent="0.3">
      <c r="A15704" s="3" t="s">
        <v>24456</v>
      </c>
      <c r="B15704" s="4" t="s">
        <v>23937</v>
      </c>
      <c r="C15704" s="5" t="s">
        <v>24457</v>
      </c>
      <c r="D15704">
        <f>_xlfn.XLOOKUP(Fin_SortCode[[#This Row],[Bank Name]],BankPopularity[UK Bank],BankPopularity[Weighting],0.0001)</f>
        <v>1E-4</v>
      </c>
    </row>
    <row r="15705" spans="1:4" ht="15.75" thickBot="1" x14ac:dyDescent="0.3">
      <c r="A15705" s="3" t="s">
        <v>24458</v>
      </c>
      <c r="B15705" s="4" t="s">
        <v>23937</v>
      </c>
      <c r="C15705" s="5" t="s">
        <v>24459</v>
      </c>
      <c r="D15705">
        <f>_xlfn.XLOOKUP(Fin_SortCode[[#This Row],[Bank Name]],BankPopularity[UK Bank],BankPopularity[Weighting],0.0001)</f>
        <v>1E-4</v>
      </c>
    </row>
    <row r="15706" spans="1:4" ht="15.75" thickBot="1" x14ac:dyDescent="0.3">
      <c r="A15706" s="3" t="s">
        <v>24460</v>
      </c>
      <c r="B15706" s="4" t="s">
        <v>23937</v>
      </c>
      <c r="C15706" s="5" t="s">
        <v>24461</v>
      </c>
      <c r="D15706">
        <f>_xlfn.XLOOKUP(Fin_SortCode[[#This Row],[Bank Name]],BankPopularity[UK Bank],BankPopularity[Weighting],0.0001)</f>
        <v>1E-4</v>
      </c>
    </row>
    <row r="15707" spans="1:4" ht="15.75" thickBot="1" x14ac:dyDescent="0.3">
      <c r="A15707" s="3" t="s">
        <v>24462</v>
      </c>
      <c r="B15707" s="4" t="s">
        <v>23937</v>
      </c>
      <c r="C15707" s="5" t="s">
        <v>24463</v>
      </c>
      <c r="D15707">
        <f>_xlfn.XLOOKUP(Fin_SortCode[[#This Row],[Bank Name]],BankPopularity[UK Bank],BankPopularity[Weighting],0.0001)</f>
        <v>1E-4</v>
      </c>
    </row>
    <row r="15708" spans="1:4" ht="15.75" thickBot="1" x14ac:dyDescent="0.3">
      <c r="A15708" s="3" t="s">
        <v>24464</v>
      </c>
      <c r="B15708" s="4" t="s">
        <v>23937</v>
      </c>
      <c r="C15708" s="5" t="s">
        <v>24465</v>
      </c>
      <c r="D15708">
        <f>_xlfn.XLOOKUP(Fin_SortCode[[#This Row],[Bank Name]],BankPopularity[UK Bank],BankPopularity[Weighting],0.0001)</f>
        <v>1E-4</v>
      </c>
    </row>
    <row r="15709" spans="1:4" ht="15.75" thickBot="1" x14ac:dyDescent="0.3">
      <c r="A15709" s="3" t="s">
        <v>24466</v>
      </c>
      <c r="B15709" s="4" t="s">
        <v>23937</v>
      </c>
      <c r="C15709" s="5" t="s">
        <v>24467</v>
      </c>
      <c r="D15709">
        <f>_xlfn.XLOOKUP(Fin_SortCode[[#This Row],[Bank Name]],BankPopularity[UK Bank],BankPopularity[Weighting],0.0001)</f>
        <v>1E-4</v>
      </c>
    </row>
    <row r="15710" spans="1:4" ht="15.75" thickBot="1" x14ac:dyDescent="0.3">
      <c r="A15710" s="3" t="s">
        <v>24468</v>
      </c>
      <c r="B15710" s="4" t="s">
        <v>23937</v>
      </c>
      <c r="C15710" s="5" t="s">
        <v>24469</v>
      </c>
      <c r="D15710">
        <f>_xlfn.XLOOKUP(Fin_SortCode[[#This Row],[Bank Name]],BankPopularity[UK Bank],BankPopularity[Weighting],0.0001)</f>
        <v>1E-4</v>
      </c>
    </row>
    <row r="15711" spans="1:4" ht="15.75" thickBot="1" x14ac:dyDescent="0.3">
      <c r="A15711" s="3" t="s">
        <v>24470</v>
      </c>
      <c r="B15711" s="4" t="s">
        <v>23937</v>
      </c>
      <c r="C15711" s="5" t="s">
        <v>24471</v>
      </c>
      <c r="D15711">
        <f>_xlfn.XLOOKUP(Fin_SortCode[[#This Row],[Bank Name]],BankPopularity[UK Bank],BankPopularity[Weighting],0.0001)</f>
        <v>1E-4</v>
      </c>
    </row>
    <row r="15712" spans="1:4" ht="15.75" thickBot="1" x14ac:dyDescent="0.3">
      <c r="A15712" s="3" t="s">
        <v>24472</v>
      </c>
      <c r="B15712" s="4" t="s">
        <v>23937</v>
      </c>
      <c r="C15712" s="5" t="s">
        <v>24473</v>
      </c>
      <c r="D15712">
        <f>_xlfn.XLOOKUP(Fin_SortCode[[#This Row],[Bank Name]],BankPopularity[UK Bank],BankPopularity[Weighting],0.0001)</f>
        <v>1E-4</v>
      </c>
    </row>
    <row r="15713" spans="1:4" ht="15.75" thickBot="1" x14ac:dyDescent="0.3">
      <c r="A15713" s="3" t="s">
        <v>24474</v>
      </c>
      <c r="B15713" s="4" t="s">
        <v>23937</v>
      </c>
      <c r="C15713" s="5" t="s">
        <v>24475</v>
      </c>
      <c r="D15713">
        <f>_xlfn.XLOOKUP(Fin_SortCode[[#This Row],[Bank Name]],BankPopularity[UK Bank],BankPopularity[Weighting],0.0001)</f>
        <v>1E-4</v>
      </c>
    </row>
    <row r="15714" spans="1:4" ht="15.75" thickBot="1" x14ac:dyDescent="0.3">
      <c r="A15714" s="3" t="s">
        <v>24476</v>
      </c>
      <c r="B15714" s="4" t="s">
        <v>23937</v>
      </c>
      <c r="C15714" s="5" t="s">
        <v>24477</v>
      </c>
      <c r="D15714">
        <f>_xlfn.XLOOKUP(Fin_SortCode[[#This Row],[Bank Name]],BankPopularity[UK Bank],BankPopularity[Weighting],0.0001)</f>
        <v>1E-4</v>
      </c>
    </row>
    <row r="15715" spans="1:4" ht="15.75" thickBot="1" x14ac:dyDescent="0.3">
      <c r="A15715" s="3" t="s">
        <v>24478</v>
      </c>
      <c r="B15715" s="4" t="s">
        <v>23937</v>
      </c>
      <c r="C15715" s="5" t="s">
        <v>24479</v>
      </c>
      <c r="D15715">
        <f>_xlfn.XLOOKUP(Fin_SortCode[[#This Row],[Bank Name]],BankPopularity[UK Bank],BankPopularity[Weighting],0.0001)</f>
        <v>1E-4</v>
      </c>
    </row>
    <row r="15716" spans="1:4" ht="15.75" thickBot="1" x14ac:dyDescent="0.3">
      <c r="A15716" s="3" t="s">
        <v>24480</v>
      </c>
      <c r="B15716" s="4" t="s">
        <v>23937</v>
      </c>
      <c r="C15716" s="5" t="s">
        <v>24481</v>
      </c>
      <c r="D15716">
        <f>_xlfn.XLOOKUP(Fin_SortCode[[#This Row],[Bank Name]],BankPopularity[UK Bank],BankPopularity[Weighting],0.0001)</f>
        <v>1E-4</v>
      </c>
    </row>
    <row r="15717" spans="1:4" ht="15.75" thickBot="1" x14ac:dyDescent="0.3">
      <c r="A15717" s="3" t="s">
        <v>24482</v>
      </c>
      <c r="B15717" s="4" t="s">
        <v>23937</v>
      </c>
      <c r="C15717" s="5" t="s">
        <v>24483</v>
      </c>
      <c r="D15717">
        <f>_xlfn.XLOOKUP(Fin_SortCode[[#This Row],[Bank Name]],BankPopularity[UK Bank],BankPopularity[Weighting],0.0001)</f>
        <v>1E-4</v>
      </c>
    </row>
    <row r="15718" spans="1:4" ht="15.75" thickBot="1" x14ac:dyDescent="0.3">
      <c r="A15718" s="3" t="s">
        <v>24484</v>
      </c>
      <c r="B15718" s="4" t="s">
        <v>23937</v>
      </c>
      <c r="C15718" s="5" t="s">
        <v>24485</v>
      </c>
      <c r="D15718">
        <f>_xlfn.XLOOKUP(Fin_SortCode[[#This Row],[Bank Name]],BankPopularity[UK Bank],BankPopularity[Weighting],0.0001)</f>
        <v>1E-4</v>
      </c>
    </row>
    <row r="15719" spans="1:4" ht="15.75" thickBot="1" x14ac:dyDescent="0.3">
      <c r="A15719" s="3" t="s">
        <v>24486</v>
      </c>
      <c r="B15719" s="4" t="s">
        <v>23937</v>
      </c>
      <c r="C15719" s="5" t="s">
        <v>24487</v>
      </c>
      <c r="D15719">
        <f>_xlfn.XLOOKUP(Fin_SortCode[[#This Row],[Bank Name]],BankPopularity[UK Bank],BankPopularity[Weighting],0.0001)</f>
        <v>1E-4</v>
      </c>
    </row>
    <row r="15720" spans="1:4" ht="15.75" thickBot="1" x14ac:dyDescent="0.3">
      <c r="A15720" s="3" t="s">
        <v>24488</v>
      </c>
      <c r="B15720" s="4" t="s">
        <v>23937</v>
      </c>
      <c r="C15720" s="5" t="s">
        <v>24489</v>
      </c>
      <c r="D15720">
        <f>_xlfn.XLOOKUP(Fin_SortCode[[#This Row],[Bank Name]],BankPopularity[UK Bank],BankPopularity[Weighting],0.0001)</f>
        <v>1E-4</v>
      </c>
    </row>
    <row r="15721" spans="1:4" ht="15.75" thickBot="1" x14ac:dyDescent="0.3">
      <c r="A15721" s="3" t="s">
        <v>24490</v>
      </c>
      <c r="B15721" s="4" t="s">
        <v>23937</v>
      </c>
      <c r="C15721" s="5" t="s">
        <v>24491</v>
      </c>
      <c r="D15721">
        <f>_xlfn.XLOOKUP(Fin_SortCode[[#This Row],[Bank Name]],BankPopularity[UK Bank],BankPopularity[Weighting],0.0001)</f>
        <v>1E-4</v>
      </c>
    </row>
    <row r="15722" spans="1:4" ht="15.75" thickBot="1" x14ac:dyDescent="0.3">
      <c r="A15722" s="3" t="s">
        <v>24492</v>
      </c>
      <c r="B15722" s="4" t="s">
        <v>23937</v>
      </c>
      <c r="C15722" s="5" t="s">
        <v>24493</v>
      </c>
      <c r="D15722">
        <f>_xlfn.XLOOKUP(Fin_SortCode[[#This Row],[Bank Name]],BankPopularity[UK Bank],BankPopularity[Weighting],0.0001)</f>
        <v>1E-4</v>
      </c>
    </row>
    <row r="15723" spans="1:4" ht="15.75" thickBot="1" x14ac:dyDescent="0.3">
      <c r="A15723" s="3" t="s">
        <v>24494</v>
      </c>
      <c r="B15723" s="4" t="s">
        <v>23937</v>
      </c>
      <c r="C15723" s="5" t="s">
        <v>24495</v>
      </c>
      <c r="D15723">
        <f>_xlfn.XLOOKUP(Fin_SortCode[[#This Row],[Bank Name]],BankPopularity[UK Bank],BankPopularity[Weighting],0.0001)</f>
        <v>1E-4</v>
      </c>
    </row>
    <row r="15724" spans="1:4" ht="15.75" thickBot="1" x14ac:dyDescent="0.3">
      <c r="A15724" s="3" t="s">
        <v>24496</v>
      </c>
      <c r="B15724" s="4" t="s">
        <v>23937</v>
      </c>
      <c r="C15724" s="5" t="s">
        <v>24497</v>
      </c>
      <c r="D15724">
        <f>_xlfn.XLOOKUP(Fin_SortCode[[#This Row],[Bank Name]],BankPopularity[UK Bank],BankPopularity[Weighting],0.0001)</f>
        <v>1E-4</v>
      </c>
    </row>
    <row r="15725" spans="1:4" ht="15.75" thickBot="1" x14ac:dyDescent="0.3">
      <c r="A15725" s="3" t="s">
        <v>24498</v>
      </c>
      <c r="B15725" s="4" t="s">
        <v>23937</v>
      </c>
      <c r="C15725" s="5" t="s">
        <v>24499</v>
      </c>
      <c r="D15725">
        <f>_xlfn.XLOOKUP(Fin_SortCode[[#This Row],[Bank Name]],BankPopularity[UK Bank],BankPopularity[Weighting],0.0001)</f>
        <v>1E-4</v>
      </c>
    </row>
    <row r="15726" spans="1:4" ht="15.75" thickBot="1" x14ac:dyDescent="0.3">
      <c r="A15726" s="3" t="s">
        <v>24500</v>
      </c>
      <c r="B15726" s="4" t="s">
        <v>23937</v>
      </c>
      <c r="C15726" s="5" t="s">
        <v>24501</v>
      </c>
      <c r="D15726">
        <f>_xlfn.XLOOKUP(Fin_SortCode[[#This Row],[Bank Name]],BankPopularity[UK Bank],BankPopularity[Weighting],0.0001)</f>
        <v>1E-4</v>
      </c>
    </row>
    <row r="15727" spans="1:4" ht="15.75" thickBot="1" x14ac:dyDescent="0.3">
      <c r="A15727" s="3" t="s">
        <v>24502</v>
      </c>
      <c r="B15727" s="4" t="s">
        <v>23937</v>
      </c>
      <c r="C15727" s="5" t="s">
        <v>24503</v>
      </c>
      <c r="D15727">
        <f>_xlfn.XLOOKUP(Fin_SortCode[[#This Row],[Bank Name]],BankPopularity[UK Bank],BankPopularity[Weighting],0.0001)</f>
        <v>1E-4</v>
      </c>
    </row>
    <row r="15728" spans="1:4" ht="15.75" thickBot="1" x14ac:dyDescent="0.3">
      <c r="A15728" s="3" t="s">
        <v>24504</v>
      </c>
      <c r="B15728" s="4" t="s">
        <v>23937</v>
      </c>
      <c r="C15728" s="5" t="s">
        <v>24505</v>
      </c>
      <c r="D15728">
        <f>_xlfn.XLOOKUP(Fin_SortCode[[#This Row],[Bank Name]],BankPopularity[UK Bank],BankPopularity[Weighting],0.0001)</f>
        <v>1E-4</v>
      </c>
    </row>
    <row r="15729" spans="1:4" ht="15.75" thickBot="1" x14ac:dyDescent="0.3">
      <c r="A15729" s="3" t="s">
        <v>24506</v>
      </c>
      <c r="B15729" s="4" t="s">
        <v>23937</v>
      </c>
      <c r="C15729" s="5" t="s">
        <v>24507</v>
      </c>
      <c r="D15729">
        <f>_xlfn.XLOOKUP(Fin_SortCode[[#This Row],[Bank Name]],BankPopularity[UK Bank],BankPopularity[Weighting],0.0001)</f>
        <v>1E-4</v>
      </c>
    </row>
    <row r="15730" spans="1:4" ht="15.75" thickBot="1" x14ac:dyDescent="0.3">
      <c r="A15730" s="3" t="s">
        <v>24508</v>
      </c>
      <c r="B15730" s="4" t="s">
        <v>23937</v>
      </c>
      <c r="C15730" s="5" t="s">
        <v>24509</v>
      </c>
      <c r="D15730">
        <f>_xlfn.XLOOKUP(Fin_SortCode[[#This Row],[Bank Name]],BankPopularity[UK Bank],BankPopularity[Weighting],0.0001)</f>
        <v>1E-4</v>
      </c>
    </row>
    <row r="15731" spans="1:4" ht="15.75" thickBot="1" x14ac:dyDescent="0.3">
      <c r="A15731" s="3" t="s">
        <v>24510</v>
      </c>
      <c r="B15731" s="4" t="s">
        <v>23937</v>
      </c>
      <c r="C15731" s="5" t="s">
        <v>24511</v>
      </c>
      <c r="D15731">
        <f>_xlfn.XLOOKUP(Fin_SortCode[[#This Row],[Bank Name]],BankPopularity[UK Bank],BankPopularity[Weighting],0.0001)</f>
        <v>1E-4</v>
      </c>
    </row>
    <row r="15732" spans="1:4" ht="15.75" thickBot="1" x14ac:dyDescent="0.3">
      <c r="A15732" s="3" t="s">
        <v>24512</v>
      </c>
      <c r="B15732" s="4" t="s">
        <v>23937</v>
      </c>
      <c r="C15732" s="5" t="s">
        <v>24513</v>
      </c>
      <c r="D15732">
        <f>_xlfn.XLOOKUP(Fin_SortCode[[#This Row],[Bank Name]],BankPopularity[UK Bank],BankPopularity[Weighting],0.0001)</f>
        <v>1E-4</v>
      </c>
    </row>
    <row r="15733" spans="1:4" ht="15.75" thickBot="1" x14ac:dyDescent="0.3">
      <c r="A15733" s="3" t="s">
        <v>24514</v>
      </c>
      <c r="B15733" s="4" t="s">
        <v>23937</v>
      </c>
      <c r="C15733" s="5" t="s">
        <v>24515</v>
      </c>
      <c r="D15733">
        <f>_xlfn.XLOOKUP(Fin_SortCode[[#This Row],[Bank Name]],BankPopularity[UK Bank],BankPopularity[Weighting],0.0001)</f>
        <v>1E-4</v>
      </c>
    </row>
    <row r="15734" spans="1:4" ht="15.75" thickBot="1" x14ac:dyDescent="0.3">
      <c r="A15734" s="3" t="s">
        <v>24516</v>
      </c>
      <c r="B15734" s="4" t="s">
        <v>23937</v>
      </c>
      <c r="C15734" s="5" t="s">
        <v>24517</v>
      </c>
      <c r="D15734">
        <f>_xlfn.XLOOKUP(Fin_SortCode[[#This Row],[Bank Name]],BankPopularity[UK Bank],BankPopularity[Weighting],0.0001)</f>
        <v>1E-4</v>
      </c>
    </row>
    <row r="15735" spans="1:4" ht="15.75" thickBot="1" x14ac:dyDescent="0.3">
      <c r="A15735" s="3" t="s">
        <v>24518</v>
      </c>
      <c r="B15735" s="4" t="s">
        <v>23937</v>
      </c>
      <c r="C15735" s="5" t="s">
        <v>24519</v>
      </c>
      <c r="D15735">
        <f>_xlfn.XLOOKUP(Fin_SortCode[[#This Row],[Bank Name]],BankPopularity[UK Bank],BankPopularity[Weighting],0.0001)</f>
        <v>1E-4</v>
      </c>
    </row>
    <row r="15736" spans="1:4" ht="15.75" thickBot="1" x14ac:dyDescent="0.3">
      <c r="A15736" s="3" t="s">
        <v>24520</v>
      </c>
      <c r="B15736" s="4" t="s">
        <v>23937</v>
      </c>
      <c r="C15736" s="5" t="s">
        <v>24521</v>
      </c>
      <c r="D15736">
        <f>_xlfn.XLOOKUP(Fin_SortCode[[#This Row],[Bank Name]],BankPopularity[UK Bank],BankPopularity[Weighting],0.0001)</f>
        <v>1E-4</v>
      </c>
    </row>
    <row r="15737" spans="1:4" ht="15.75" thickBot="1" x14ac:dyDescent="0.3">
      <c r="A15737" s="3" t="s">
        <v>24522</v>
      </c>
      <c r="B15737" s="4" t="s">
        <v>23937</v>
      </c>
      <c r="C15737" s="5" t="s">
        <v>24523</v>
      </c>
      <c r="D15737">
        <f>_xlfn.XLOOKUP(Fin_SortCode[[#This Row],[Bank Name]],BankPopularity[UK Bank],BankPopularity[Weighting],0.0001)</f>
        <v>1E-4</v>
      </c>
    </row>
    <row r="15738" spans="1:4" ht="15.75" thickBot="1" x14ac:dyDescent="0.3">
      <c r="A15738" s="3" t="s">
        <v>24524</v>
      </c>
      <c r="B15738" s="4" t="s">
        <v>23937</v>
      </c>
      <c r="C15738" s="5" t="s">
        <v>24525</v>
      </c>
      <c r="D15738">
        <f>_xlfn.XLOOKUP(Fin_SortCode[[#This Row],[Bank Name]],BankPopularity[UK Bank],BankPopularity[Weighting],0.0001)</f>
        <v>1E-4</v>
      </c>
    </row>
    <row r="15739" spans="1:4" ht="15.75" thickBot="1" x14ac:dyDescent="0.3">
      <c r="A15739" s="3" t="s">
        <v>24526</v>
      </c>
      <c r="B15739" s="4" t="s">
        <v>23937</v>
      </c>
      <c r="C15739" s="5" t="s">
        <v>24527</v>
      </c>
      <c r="D15739">
        <f>_xlfn.XLOOKUP(Fin_SortCode[[#This Row],[Bank Name]],BankPopularity[UK Bank],BankPopularity[Weighting],0.0001)</f>
        <v>1E-4</v>
      </c>
    </row>
    <row r="15740" spans="1:4" ht="15.75" thickBot="1" x14ac:dyDescent="0.3">
      <c r="A15740" s="3" t="s">
        <v>24528</v>
      </c>
      <c r="B15740" s="4" t="s">
        <v>23937</v>
      </c>
      <c r="C15740" s="5" t="s">
        <v>24529</v>
      </c>
      <c r="D15740">
        <f>_xlfn.XLOOKUP(Fin_SortCode[[#This Row],[Bank Name]],BankPopularity[UK Bank],BankPopularity[Weighting],0.0001)</f>
        <v>1E-4</v>
      </c>
    </row>
    <row r="15741" spans="1:4" ht="15.75" thickBot="1" x14ac:dyDescent="0.3">
      <c r="A15741" s="3" t="s">
        <v>24530</v>
      </c>
      <c r="B15741" s="4" t="s">
        <v>23937</v>
      </c>
      <c r="C15741" s="5" t="s">
        <v>24531</v>
      </c>
      <c r="D15741">
        <f>_xlfn.XLOOKUP(Fin_SortCode[[#This Row],[Bank Name]],BankPopularity[UK Bank],BankPopularity[Weighting],0.0001)</f>
        <v>1E-4</v>
      </c>
    </row>
    <row r="15742" spans="1:4" ht="15.75" thickBot="1" x14ac:dyDescent="0.3">
      <c r="A15742" s="3" t="s">
        <v>24532</v>
      </c>
      <c r="B15742" s="4" t="s">
        <v>23937</v>
      </c>
      <c r="C15742" s="5" t="s">
        <v>24533</v>
      </c>
      <c r="D15742">
        <f>_xlfn.XLOOKUP(Fin_SortCode[[#This Row],[Bank Name]],BankPopularity[UK Bank],BankPopularity[Weighting],0.0001)</f>
        <v>1E-4</v>
      </c>
    </row>
    <row r="15743" spans="1:4" ht="15.75" thickBot="1" x14ac:dyDescent="0.3">
      <c r="A15743" s="3" t="s">
        <v>24534</v>
      </c>
      <c r="B15743" s="4" t="s">
        <v>23937</v>
      </c>
      <c r="C15743" s="5" t="s">
        <v>24535</v>
      </c>
      <c r="D15743">
        <f>_xlfn.XLOOKUP(Fin_SortCode[[#This Row],[Bank Name]],BankPopularity[UK Bank],BankPopularity[Weighting],0.0001)</f>
        <v>1E-4</v>
      </c>
    </row>
    <row r="15744" spans="1:4" ht="15.75" thickBot="1" x14ac:dyDescent="0.3">
      <c r="A15744" s="3" t="s">
        <v>24536</v>
      </c>
      <c r="B15744" s="4" t="s">
        <v>6117</v>
      </c>
      <c r="C15744" s="5" t="s">
        <v>24537</v>
      </c>
      <c r="D15744">
        <f>_xlfn.XLOOKUP(Fin_SortCode[[#This Row],[Bank Name]],BankPopularity[UK Bank],BankPopularity[Weighting],0.0001)</f>
        <v>5</v>
      </c>
    </row>
    <row r="15745" spans="1:4" ht="15.75" thickBot="1" x14ac:dyDescent="0.3">
      <c r="A15745" s="3" t="s">
        <v>24538</v>
      </c>
      <c r="B15745" s="4" t="s">
        <v>6117</v>
      </c>
      <c r="C15745" s="5" t="s">
        <v>24539</v>
      </c>
      <c r="D15745">
        <f>_xlfn.XLOOKUP(Fin_SortCode[[#This Row],[Bank Name]],BankPopularity[UK Bank],BankPopularity[Weighting],0.0001)</f>
        <v>5</v>
      </c>
    </row>
    <row r="15746" spans="1:4" ht="15.75" thickBot="1" x14ac:dyDescent="0.3">
      <c r="A15746" s="3" t="s">
        <v>24540</v>
      </c>
      <c r="B15746" s="4" t="s">
        <v>24541</v>
      </c>
      <c r="C15746" s="5" t="s">
        <v>24542</v>
      </c>
      <c r="D15746">
        <f>_xlfn.XLOOKUP(Fin_SortCode[[#This Row],[Bank Name]],BankPopularity[UK Bank],BankPopularity[Weighting],0.0001)</f>
        <v>1E-4</v>
      </c>
    </row>
    <row r="15747" spans="1:4" ht="15.75" thickBot="1" x14ac:dyDescent="0.3">
      <c r="A15747" s="3" t="s">
        <v>24543</v>
      </c>
      <c r="B15747" s="4" t="s">
        <v>24541</v>
      </c>
      <c r="C15747" s="5" t="s">
        <v>24544</v>
      </c>
      <c r="D15747">
        <f>_xlfn.XLOOKUP(Fin_SortCode[[#This Row],[Bank Name]],BankPopularity[UK Bank],BankPopularity[Weighting],0.0001)</f>
        <v>1E-4</v>
      </c>
    </row>
    <row r="15748" spans="1:4" ht="15.75" thickBot="1" x14ac:dyDescent="0.3">
      <c r="A15748" s="3" t="s">
        <v>24545</v>
      </c>
      <c r="B15748" s="4" t="s">
        <v>24541</v>
      </c>
      <c r="C15748" s="5" t="s">
        <v>24546</v>
      </c>
      <c r="D15748">
        <f>_xlfn.XLOOKUP(Fin_SortCode[[#This Row],[Bank Name]],BankPopularity[UK Bank],BankPopularity[Weighting],0.0001)</f>
        <v>1E-4</v>
      </c>
    </row>
    <row r="15749" spans="1:4" ht="15.75" thickBot="1" x14ac:dyDescent="0.3">
      <c r="A15749" s="3" t="s">
        <v>24547</v>
      </c>
      <c r="B15749" s="4" t="s">
        <v>24541</v>
      </c>
      <c r="C15749" s="5" t="s">
        <v>24548</v>
      </c>
      <c r="D15749">
        <f>_xlfn.XLOOKUP(Fin_SortCode[[#This Row],[Bank Name]],BankPopularity[UK Bank],BankPopularity[Weighting],0.0001)</f>
        <v>1E-4</v>
      </c>
    </row>
    <row r="15750" spans="1:4" ht="15.75" thickBot="1" x14ac:dyDescent="0.3">
      <c r="A15750" s="3" t="s">
        <v>24549</v>
      </c>
      <c r="B15750" s="4" t="s">
        <v>24541</v>
      </c>
      <c r="C15750" s="5" t="s">
        <v>24550</v>
      </c>
      <c r="D15750">
        <f>_xlfn.XLOOKUP(Fin_SortCode[[#This Row],[Bank Name]],BankPopularity[UK Bank],BankPopularity[Weighting],0.0001)</f>
        <v>1E-4</v>
      </c>
    </row>
    <row r="15751" spans="1:4" ht="15.75" thickBot="1" x14ac:dyDescent="0.3">
      <c r="A15751" s="3" t="s">
        <v>24551</v>
      </c>
      <c r="B15751" s="4" t="s">
        <v>6117</v>
      </c>
      <c r="C15751" s="5" t="s">
        <v>24552</v>
      </c>
      <c r="D15751">
        <f>_xlfn.XLOOKUP(Fin_SortCode[[#This Row],[Bank Name]],BankPopularity[UK Bank],BankPopularity[Weighting],0.0001)</f>
        <v>5</v>
      </c>
    </row>
    <row r="15752" spans="1:4" ht="15.75" thickBot="1" x14ac:dyDescent="0.3">
      <c r="A15752" s="3" t="s">
        <v>24553</v>
      </c>
      <c r="B15752" s="4" t="s">
        <v>6117</v>
      </c>
      <c r="C15752" s="5" t="s">
        <v>24554</v>
      </c>
      <c r="D15752">
        <f>_xlfn.XLOOKUP(Fin_SortCode[[#This Row],[Bank Name]],BankPopularity[UK Bank],BankPopularity[Weighting],0.0001)</f>
        <v>5</v>
      </c>
    </row>
    <row r="15753" spans="1:4" ht="15.75" thickBot="1" x14ac:dyDescent="0.3">
      <c r="A15753" s="3" t="s">
        <v>24555</v>
      </c>
      <c r="B15753" s="4" t="s">
        <v>6117</v>
      </c>
      <c r="C15753" s="5" t="s">
        <v>24556</v>
      </c>
      <c r="D15753">
        <f>_xlfn.XLOOKUP(Fin_SortCode[[#This Row],[Bank Name]],BankPopularity[UK Bank],BankPopularity[Weighting],0.0001)</f>
        <v>5</v>
      </c>
    </row>
    <row r="15754" spans="1:4" ht="15.75" thickBot="1" x14ac:dyDescent="0.3">
      <c r="A15754" s="3" t="s">
        <v>24557</v>
      </c>
      <c r="B15754" s="4" t="s">
        <v>8462</v>
      </c>
      <c r="C15754" s="5" t="s">
        <v>24558</v>
      </c>
      <c r="D15754">
        <f>_xlfn.XLOOKUP(Fin_SortCode[[#This Row],[Bank Name]],BankPopularity[UK Bank],BankPopularity[Weighting],0.0001)</f>
        <v>1E-4</v>
      </c>
    </row>
    <row r="15755" spans="1:4" ht="15.75" thickBot="1" x14ac:dyDescent="0.3">
      <c r="A15755" s="3" t="s">
        <v>24559</v>
      </c>
      <c r="B15755" s="4" t="s">
        <v>8462</v>
      </c>
      <c r="C15755" s="5" t="s">
        <v>24560</v>
      </c>
      <c r="D15755">
        <f>_xlfn.XLOOKUP(Fin_SortCode[[#This Row],[Bank Name]],BankPopularity[UK Bank],BankPopularity[Weighting],0.0001)</f>
        <v>1E-4</v>
      </c>
    </row>
    <row r="15756" spans="1:4" ht="15.75" thickBot="1" x14ac:dyDescent="0.3">
      <c r="A15756" s="3" t="s">
        <v>24561</v>
      </c>
      <c r="B15756" s="4" t="s">
        <v>8647</v>
      </c>
      <c r="C15756" s="5" t="s">
        <v>7567</v>
      </c>
      <c r="D15756">
        <f>_xlfn.XLOOKUP(Fin_SortCode[[#This Row],[Bank Name]],BankPopularity[UK Bank],BankPopularity[Weighting],0.0001)</f>
        <v>1E-4</v>
      </c>
    </row>
    <row r="15757" spans="1:4" ht="15.75" thickBot="1" x14ac:dyDescent="0.3">
      <c r="A15757" s="3" t="s">
        <v>24562</v>
      </c>
      <c r="B15757" s="4" t="s">
        <v>24563</v>
      </c>
      <c r="C15757" s="5" t="s">
        <v>24564</v>
      </c>
      <c r="D15757">
        <f>_xlfn.XLOOKUP(Fin_SortCode[[#This Row],[Bank Name]],BankPopularity[UK Bank],BankPopularity[Weighting],0.0001)</f>
        <v>1E-4</v>
      </c>
    </row>
    <row r="15758" spans="1:4" ht="15.75" thickBot="1" x14ac:dyDescent="0.3">
      <c r="A15758" s="3" t="s">
        <v>24565</v>
      </c>
      <c r="B15758" s="4" t="s">
        <v>24566</v>
      </c>
      <c r="C15758" s="5" t="s">
        <v>24567</v>
      </c>
      <c r="D15758">
        <f>_xlfn.XLOOKUP(Fin_SortCode[[#This Row],[Bank Name]],BankPopularity[UK Bank],BankPopularity[Weighting],0.0001)</f>
        <v>1E-4</v>
      </c>
    </row>
    <row r="15759" spans="1:4" ht="15.75" thickBot="1" x14ac:dyDescent="0.3">
      <c r="A15759" s="3" t="s">
        <v>24568</v>
      </c>
      <c r="B15759" s="4" t="s">
        <v>8647</v>
      </c>
      <c r="C15759" s="5" t="s">
        <v>2843</v>
      </c>
      <c r="D15759">
        <f>_xlfn.XLOOKUP(Fin_SortCode[[#This Row],[Bank Name]],BankPopularity[UK Bank],BankPopularity[Weighting],0.0001)</f>
        <v>1E-4</v>
      </c>
    </row>
    <row r="15760" spans="1:4" ht="15.75" thickBot="1" x14ac:dyDescent="0.3">
      <c r="A15760" s="3" t="s">
        <v>24569</v>
      </c>
      <c r="B15760" s="4" t="s">
        <v>659</v>
      </c>
      <c r="C15760" s="5" t="s">
        <v>7567</v>
      </c>
      <c r="D15760">
        <f>_xlfn.XLOOKUP(Fin_SortCode[[#This Row],[Bank Name]],BankPopularity[UK Bank],BankPopularity[Weighting],0.0001)</f>
        <v>1E-4</v>
      </c>
    </row>
    <row r="15761" spans="1:4" ht="15.75" thickBot="1" x14ac:dyDescent="0.3">
      <c r="A15761" s="3" t="s">
        <v>24570</v>
      </c>
      <c r="B15761" s="4" t="s">
        <v>659</v>
      </c>
      <c r="C15761" s="5" t="s">
        <v>7509</v>
      </c>
      <c r="D15761">
        <f>_xlfn.XLOOKUP(Fin_SortCode[[#This Row],[Bank Name]],BankPopularity[UK Bank],BankPopularity[Weighting],0.0001)</f>
        <v>1E-4</v>
      </c>
    </row>
    <row r="15762" spans="1:4" ht="15.75" thickBot="1" x14ac:dyDescent="0.3">
      <c r="A15762" s="3" t="s">
        <v>24571</v>
      </c>
      <c r="B15762" s="4" t="s">
        <v>8462</v>
      </c>
      <c r="C15762" s="5" t="s">
        <v>7509</v>
      </c>
      <c r="D15762">
        <f>_xlfn.XLOOKUP(Fin_SortCode[[#This Row],[Bank Name]],BankPopularity[UK Bank],BankPopularity[Weighting],0.0001)</f>
        <v>1E-4</v>
      </c>
    </row>
    <row r="15763" spans="1:4" ht="15.75" thickBot="1" x14ac:dyDescent="0.3">
      <c r="A15763" s="3" t="s">
        <v>24572</v>
      </c>
      <c r="B15763" s="4" t="s">
        <v>8462</v>
      </c>
      <c r="C15763" s="5" t="s">
        <v>24573</v>
      </c>
      <c r="D15763">
        <f>_xlfn.XLOOKUP(Fin_SortCode[[#This Row],[Bank Name]],BankPopularity[UK Bank],BankPopularity[Weighting],0.0001)</f>
        <v>1E-4</v>
      </c>
    </row>
    <row r="15764" spans="1:4" ht="15.75" thickBot="1" x14ac:dyDescent="0.3">
      <c r="A15764" s="3" t="s">
        <v>24574</v>
      </c>
      <c r="B15764" s="4" t="s">
        <v>24541</v>
      </c>
      <c r="C15764" s="5" t="s">
        <v>24575</v>
      </c>
      <c r="D15764">
        <f>_xlfn.XLOOKUP(Fin_SortCode[[#This Row],[Bank Name]],BankPopularity[UK Bank],BankPopularity[Weighting],0.0001)</f>
        <v>1E-4</v>
      </c>
    </row>
    <row r="15765" spans="1:4" ht="15.75" thickBot="1" x14ac:dyDescent="0.3">
      <c r="A15765" s="3" t="s">
        <v>24576</v>
      </c>
      <c r="B15765" s="4" t="s">
        <v>24541</v>
      </c>
      <c r="C15765" s="5" t="s">
        <v>24577</v>
      </c>
      <c r="D15765">
        <f>_xlfn.XLOOKUP(Fin_SortCode[[#This Row],[Bank Name]],BankPopularity[UK Bank],BankPopularity[Weighting],0.0001)</f>
        <v>1E-4</v>
      </c>
    </row>
    <row r="15766" spans="1:4" ht="15.75" thickBot="1" x14ac:dyDescent="0.3">
      <c r="A15766" s="3" t="s">
        <v>24578</v>
      </c>
      <c r="B15766" s="4" t="s">
        <v>24541</v>
      </c>
      <c r="C15766" s="5" t="s">
        <v>7567</v>
      </c>
      <c r="D15766">
        <f>_xlfn.XLOOKUP(Fin_SortCode[[#This Row],[Bank Name]],BankPopularity[UK Bank],BankPopularity[Weighting],0.0001)</f>
        <v>1E-4</v>
      </c>
    </row>
    <row r="15767" spans="1:4" ht="15.75" thickBot="1" x14ac:dyDescent="0.3">
      <c r="A15767" s="3" t="s">
        <v>24579</v>
      </c>
      <c r="B15767" s="4" t="s">
        <v>24541</v>
      </c>
      <c r="C15767" s="5" t="s">
        <v>453</v>
      </c>
      <c r="D15767">
        <f>_xlfn.XLOOKUP(Fin_SortCode[[#This Row],[Bank Name]],BankPopularity[UK Bank],BankPopularity[Weighting],0.0001)</f>
        <v>1E-4</v>
      </c>
    </row>
    <row r="15768" spans="1:4" ht="15.75" thickBot="1" x14ac:dyDescent="0.3">
      <c r="A15768" s="3" t="s">
        <v>24580</v>
      </c>
      <c r="B15768" s="4" t="s">
        <v>24541</v>
      </c>
      <c r="C15768" s="5" t="s">
        <v>7246</v>
      </c>
      <c r="D15768">
        <f>_xlfn.XLOOKUP(Fin_SortCode[[#This Row],[Bank Name]],BankPopularity[UK Bank],BankPopularity[Weighting],0.0001)</f>
        <v>1E-4</v>
      </c>
    </row>
    <row r="15769" spans="1:4" ht="15.75" thickBot="1" x14ac:dyDescent="0.3">
      <c r="A15769" s="3" t="s">
        <v>24581</v>
      </c>
      <c r="B15769" s="4" t="s">
        <v>24582</v>
      </c>
      <c r="C15769" s="5" t="s">
        <v>24583</v>
      </c>
      <c r="D15769">
        <f>_xlfn.XLOOKUP(Fin_SortCode[[#This Row],[Bank Name]],BankPopularity[UK Bank],BankPopularity[Weighting],0.0001)</f>
        <v>1E-4</v>
      </c>
    </row>
    <row r="15770" spans="1:4" ht="15.75" thickBot="1" x14ac:dyDescent="0.3">
      <c r="A15770" s="3" t="s">
        <v>24584</v>
      </c>
      <c r="B15770" s="4" t="s">
        <v>24585</v>
      </c>
      <c r="C15770" s="5" t="s">
        <v>24586</v>
      </c>
      <c r="D15770">
        <f>_xlfn.XLOOKUP(Fin_SortCode[[#This Row],[Bank Name]],BankPopularity[UK Bank],BankPopularity[Weighting],0.0001)</f>
        <v>1E-4</v>
      </c>
    </row>
    <row r="15771" spans="1:4" ht="15.75" thickBot="1" x14ac:dyDescent="0.3">
      <c r="A15771" s="3" t="s">
        <v>24587</v>
      </c>
      <c r="B15771" s="4" t="s">
        <v>24585</v>
      </c>
      <c r="C15771" s="5" t="s">
        <v>24588</v>
      </c>
      <c r="D15771">
        <f>_xlfn.XLOOKUP(Fin_SortCode[[#This Row],[Bank Name]],BankPopularity[UK Bank],BankPopularity[Weighting],0.0001)</f>
        <v>1E-4</v>
      </c>
    </row>
    <row r="15772" spans="1:4" ht="15.75" thickBot="1" x14ac:dyDescent="0.3">
      <c r="A15772" s="3" t="s">
        <v>24589</v>
      </c>
      <c r="B15772" s="4" t="s">
        <v>6117</v>
      </c>
      <c r="C15772" s="5" t="s">
        <v>24590</v>
      </c>
      <c r="D15772">
        <f>_xlfn.XLOOKUP(Fin_SortCode[[#This Row],[Bank Name]],BankPopularity[UK Bank],BankPopularity[Weighting],0.0001)</f>
        <v>5</v>
      </c>
    </row>
    <row r="15773" spans="1:4" ht="15.75" thickBot="1" x14ac:dyDescent="0.3">
      <c r="A15773" s="3" t="s">
        <v>24591</v>
      </c>
      <c r="B15773" s="4" t="s">
        <v>24592</v>
      </c>
      <c r="C15773" s="5" t="s">
        <v>24593</v>
      </c>
      <c r="D15773">
        <f>_xlfn.XLOOKUP(Fin_SortCode[[#This Row],[Bank Name]],BankPopularity[UK Bank],BankPopularity[Weighting],0.0001)</f>
        <v>1E-4</v>
      </c>
    </row>
    <row r="15774" spans="1:4" ht="15.75" thickBot="1" x14ac:dyDescent="0.3">
      <c r="A15774" s="3" t="s">
        <v>24594</v>
      </c>
      <c r="B15774" s="4" t="s">
        <v>6072</v>
      </c>
      <c r="C15774" s="5" t="s">
        <v>666</v>
      </c>
      <c r="D15774">
        <f>_xlfn.XLOOKUP(Fin_SortCode[[#This Row],[Bank Name]],BankPopularity[UK Bank],BankPopularity[Weighting],0.0001)</f>
        <v>1E-4</v>
      </c>
    </row>
    <row r="15775" spans="1:4" ht="15.75" thickBot="1" x14ac:dyDescent="0.3">
      <c r="A15775" s="3" t="s">
        <v>24595</v>
      </c>
      <c r="B15775" s="4" t="s">
        <v>6117</v>
      </c>
      <c r="C15775" s="5" t="s">
        <v>7106</v>
      </c>
      <c r="D15775">
        <f>_xlfn.XLOOKUP(Fin_SortCode[[#This Row],[Bank Name]],BankPopularity[UK Bank],BankPopularity[Weighting],0.0001)</f>
        <v>5</v>
      </c>
    </row>
    <row r="15776" spans="1:4" ht="15.75" thickBot="1" x14ac:dyDescent="0.3">
      <c r="A15776" s="3" t="s">
        <v>24596</v>
      </c>
      <c r="B15776" s="4" t="s">
        <v>6117</v>
      </c>
      <c r="C15776" s="5" t="s">
        <v>7106</v>
      </c>
      <c r="D15776">
        <f>_xlfn.XLOOKUP(Fin_SortCode[[#This Row],[Bank Name]],BankPopularity[UK Bank],BankPopularity[Weighting],0.0001)</f>
        <v>5</v>
      </c>
    </row>
    <row r="15777" spans="1:4" ht="15.75" thickBot="1" x14ac:dyDescent="0.3">
      <c r="A15777" s="3" t="s">
        <v>24597</v>
      </c>
      <c r="B15777" s="4" t="s">
        <v>6117</v>
      </c>
      <c r="C15777" s="5" t="s">
        <v>24007</v>
      </c>
      <c r="D15777">
        <f>_xlfn.XLOOKUP(Fin_SortCode[[#This Row],[Bank Name]],BankPopularity[UK Bank],BankPopularity[Weighting],0.0001)</f>
        <v>5</v>
      </c>
    </row>
    <row r="15778" spans="1:4" ht="15.75" thickBot="1" x14ac:dyDescent="0.3">
      <c r="A15778" s="3" t="s">
        <v>24598</v>
      </c>
      <c r="B15778" s="4" t="s">
        <v>6117</v>
      </c>
      <c r="C15778" s="5" t="s">
        <v>24007</v>
      </c>
      <c r="D15778">
        <f>_xlfn.XLOOKUP(Fin_SortCode[[#This Row],[Bank Name]],BankPopularity[UK Bank],BankPopularity[Weighting],0.0001)</f>
        <v>5</v>
      </c>
    </row>
    <row r="15779" spans="1:4" ht="15.75" thickBot="1" x14ac:dyDescent="0.3">
      <c r="A15779" s="3" t="s">
        <v>24599</v>
      </c>
      <c r="B15779" s="4" t="s">
        <v>6117</v>
      </c>
      <c r="C15779" s="5" t="s">
        <v>7106</v>
      </c>
      <c r="D15779">
        <f>_xlfn.XLOOKUP(Fin_SortCode[[#This Row],[Bank Name]],BankPopularity[UK Bank],BankPopularity[Weighting],0.0001)</f>
        <v>5</v>
      </c>
    </row>
    <row r="15780" spans="1:4" ht="15.75" thickBot="1" x14ac:dyDescent="0.3">
      <c r="A15780" s="3" t="s">
        <v>24600</v>
      </c>
      <c r="B15780" s="4" t="s">
        <v>6117</v>
      </c>
      <c r="C15780" s="5" t="s">
        <v>24007</v>
      </c>
      <c r="D15780">
        <f>_xlfn.XLOOKUP(Fin_SortCode[[#This Row],[Bank Name]],BankPopularity[UK Bank],BankPopularity[Weighting],0.0001)</f>
        <v>5</v>
      </c>
    </row>
    <row r="15781" spans="1:4" ht="15.75" thickBot="1" x14ac:dyDescent="0.3">
      <c r="A15781" s="3" t="s">
        <v>24601</v>
      </c>
      <c r="B15781" s="4" t="s">
        <v>6117</v>
      </c>
      <c r="C15781" s="5" t="s">
        <v>7106</v>
      </c>
      <c r="D15781">
        <f>_xlfn.XLOOKUP(Fin_SortCode[[#This Row],[Bank Name]],BankPopularity[UK Bank],BankPopularity[Weighting],0.0001)</f>
        <v>5</v>
      </c>
    </row>
    <row r="15782" spans="1:4" ht="15.75" thickBot="1" x14ac:dyDescent="0.3">
      <c r="A15782" s="3" t="s">
        <v>24602</v>
      </c>
      <c r="B15782" s="4" t="s">
        <v>6117</v>
      </c>
      <c r="C15782" s="5" t="s">
        <v>24007</v>
      </c>
      <c r="D15782">
        <f>_xlfn.XLOOKUP(Fin_SortCode[[#This Row],[Bank Name]],BankPopularity[UK Bank],BankPopularity[Weighting],0.0001)</f>
        <v>5</v>
      </c>
    </row>
    <row r="15783" spans="1:4" ht="15.75" thickBot="1" x14ac:dyDescent="0.3">
      <c r="A15783" s="3" t="s">
        <v>24603</v>
      </c>
      <c r="B15783" s="4" t="s">
        <v>6117</v>
      </c>
      <c r="C15783" s="5" t="s">
        <v>24007</v>
      </c>
      <c r="D15783">
        <f>_xlfn.XLOOKUP(Fin_SortCode[[#This Row],[Bank Name]],BankPopularity[UK Bank],BankPopularity[Weighting],0.0001)</f>
        <v>5</v>
      </c>
    </row>
    <row r="15784" spans="1:4" ht="15.75" thickBot="1" x14ac:dyDescent="0.3">
      <c r="A15784" s="3" t="s">
        <v>24604</v>
      </c>
      <c r="B15784" s="4" t="s">
        <v>6117</v>
      </c>
      <c r="C15784" s="5" t="s">
        <v>24007</v>
      </c>
      <c r="D15784">
        <f>_xlfn.XLOOKUP(Fin_SortCode[[#This Row],[Bank Name]],BankPopularity[UK Bank],BankPopularity[Weighting],0.0001)</f>
        <v>5</v>
      </c>
    </row>
    <row r="15785" spans="1:4" ht="15.75" thickBot="1" x14ac:dyDescent="0.3">
      <c r="A15785" s="3" t="s">
        <v>24605</v>
      </c>
      <c r="B15785" s="4" t="s">
        <v>6117</v>
      </c>
      <c r="C15785" s="5" t="s">
        <v>24007</v>
      </c>
      <c r="D15785">
        <f>_xlfn.XLOOKUP(Fin_SortCode[[#This Row],[Bank Name]],BankPopularity[UK Bank],BankPopularity[Weighting],0.0001)</f>
        <v>5</v>
      </c>
    </row>
    <row r="15786" spans="1:4" ht="15.75" thickBot="1" x14ac:dyDescent="0.3">
      <c r="A15786" s="3" t="s">
        <v>24606</v>
      </c>
      <c r="B15786" s="4" t="s">
        <v>6117</v>
      </c>
      <c r="C15786" s="5" t="s">
        <v>24007</v>
      </c>
      <c r="D15786">
        <f>_xlfn.XLOOKUP(Fin_SortCode[[#This Row],[Bank Name]],BankPopularity[UK Bank],BankPopularity[Weighting],0.0001)</f>
        <v>5</v>
      </c>
    </row>
    <row r="15787" spans="1:4" ht="15.75" thickBot="1" x14ac:dyDescent="0.3">
      <c r="A15787" s="3" t="s">
        <v>24607</v>
      </c>
      <c r="B15787" s="4" t="s">
        <v>6117</v>
      </c>
      <c r="C15787" s="5" t="s">
        <v>7106</v>
      </c>
      <c r="D15787">
        <f>_xlfn.XLOOKUP(Fin_SortCode[[#This Row],[Bank Name]],BankPopularity[UK Bank],BankPopularity[Weighting],0.0001)</f>
        <v>5</v>
      </c>
    </row>
    <row r="15788" spans="1:4" ht="15.75" thickBot="1" x14ac:dyDescent="0.3">
      <c r="A15788" s="3" t="s">
        <v>24608</v>
      </c>
      <c r="B15788" s="4" t="s">
        <v>6117</v>
      </c>
      <c r="C15788" s="5" t="s">
        <v>7106</v>
      </c>
      <c r="D15788">
        <f>_xlfn.XLOOKUP(Fin_SortCode[[#This Row],[Bank Name]],BankPopularity[UK Bank],BankPopularity[Weighting],0.0001)</f>
        <v>5</v>
      </c>
    </row>
    <row r="15789" spans="1:4" ht="15.75" thickBot="1" x14ac:dyDescent="0.3">
      <c r="A15789" s="3" t="s">
        <v>24609</v>
      </c>
      <c r="B15789" s="4" t="s">
        <v>6117</v>
      </c>
      <c r="C15789" s="5" t="s">
        <v>24007</v>
      </c>
      <c r="D15789">
        <f>_xlfn.XLOOKUP(Fin_SortCode[[#This Row],[Bank Name]],BankPopularity[UK Bank],BankPopularity[Weighting],0.0001)</f>
        <v>5</v>
      </c>
    </row>
    <row r="15790" spans="1:4" ht="15.75" thickBot="1" x14ac:dyDescent="0.3">
      <c r="A15790" s="3" t="s">
        <v>24610</v>
      </c>
      <c r="B15790" s="4" t="s">
        <v>6117</v>
      </c>
      <c r="C15790" s="5" t="s">
        <v>24611</v>
      </c>
      <c r="D15790">
        <f>_xlfn.XLOOKUP(Fin_SortCode[[#This Row],[Bank Name]],BankPopularity[UK Bank],BankPopularity[Weighting],0.0001)</f>
        <v>5</v>
      </c>
    </row>
    <row r="15791" spans="1:4" ht="15.75" thickBot="1" x14ac:dyDescent="0.3">
      <c r="A15791" s="3" t="s">
        <v>24612</v>
      </c>
      <c r="B15791" s="4" t="s">
        <v>6117</v>
      </c>
      <c r="C15791" s="5" t="s">
        <v>24007</v>
      </c>
      <c r="D15791">
        <f>_xlfn.XLOOKUP(Fin_SortCode[[#This Row],[Bank Name]],BankPopularity[UK Bank],BankPopularity[Weighting],0.0001)</f>
        <v>5</v>
      </c>
    </row>
    <row r="15792" spans="1:4" ht="15.75" thickBot="1" x14ac:dyDescent="0.3">
      <c r="A15792" s="3" t="s">
        <v>24613</v>
      </c>
      <c r="B15792" s="4" t="s">
        <v>6117</v>
      </c>
      <c r="C15792" s="5" t="s">
        <v>717</v>
      </c>
      <c r="D15792">
        <f>_xlfn.XLOOKUP(Fin_SortCode[[#This Row],[Bank Name]],BankPopularity[UK Bank],BankPopularity[Weighting],0.0001)</f>
        <v>5</v>
      </c>
    </row>
    <row r="15793" spans="1:4" ht="15.75" thickBot="1" x14ac:dyDescent="0.3">
      <c r="A15793" s="3" t="s">
        <v>24614</v>
      </c>
      <c r="B15793" s="4" t="s">
        <v>6117</v>
      </c>
      <c r="C15793" s="5" t="s">
        <v>24007</v>
      </c>
      <c r="D15793">
        <f>_xlfn.XLOOKUP(Fin_SortCode[[#This Row],[Bank Name]],BankPopularity[UK Bank],BankPopularity[Weighting],0.0001)</f>
        <v>5</v>
      </c>
    </row>
    <row r="15794" spans="1:4" ht="15.75" thickBot="1" x14ac:dyDescent="0.3">
      <c r="A15794" s="3" t="s">
        <v>24615</v>
      </c>
      <c r="B15794" s="4" t="s">
        <v>6117</v>
      </c>
      <c r="C15794" s="5" t="s">
        <v>7106</v>
      </c>
      <c r="D15794">
        <f>_xlfn.XLOOKUP(Fin_SortCode[[#This Row],[Bank Name]],BankPopularity[UK Bank],BankPopularity[Weighting],0.0001)</f>
        <v>5</v>
      </c>
    </row>
    <row r="15795" spans="1:4" ht="15.75" thickBot="1" x14ac:dyDescent="0.3">
      <c r="A15795" s="3" t="s">
        <v>24616</v>
      </c>
      <c r="B15795" s="4" t="s">
        <v>6117</v>
      </c>
      <c r="C15795" s="5" t="s">
        <v>717</v>
      </c>
      <c r="D15795">
        <f>_xlfn.XLOOKUP(Fin_SortCode[[#This Row],[Bank Name]],BankPopularity[UK Bank],BankPopularity[Weighting],0.0001)</f>
        <v>5</v>
      </c>
    </row>
    <row r="15796" spans="1:4" ht="15.75" thickBot="1" x14ac:dyDescent="0.3">
      <c r="A15796" s="3" t="s">
        <v>24617</v>
      </c>
      <c r="B15796" s="4" t="s">
        <v>6117</v>
      </c>
      <c r="C15796" s="5" t="s">
        <v>7106</v>
      </c>
      <c r="D15796">
        <f>_xlfn.XLOOKUP(Fin_SortCode[[#This Row],[Bank Name]],BankPopularity[UK Bank],BankPopularity[Weighting],0.0001)</f>
        <v>5</v>
      </c>
    </row>
    <row r="15797" spans="1:4" ht="15.75" thickBot="1" x14ac:dyDescent="0.3">
      <c r="A15797" s="3" t="s">
        <v>24618</v>
      </c>
      <c r="B15797" s="4" t="s">
        <v>6117</v>
      </c>
      <c r="C15797" s="5" t="s">
        <v>24007</v>
      </c>
      <c r="D15797">
        <f>_xlfn.XLOOKUP(Fin_SortCode[[#This Row],[Bank Name]],BankPopularity[UK Bank],BankPopularity[Weighting],0.0001)</f>
        <v>5</v>
      </c>
    </row>
    <row r="15798" spans="1:4" ht="15.75" thickBot="1" x14ac:dyDescent="0.3">
      <c r="A15798" s="3" t="s">
        <v>24619</v>
      </c>
      <c r="B15798" s="4" t="s">
        <v>6117</v>
      </c>
      <c r="C15798" s="5" t="s">
        <v>24007</v>
      </c>
      <c r="D15798">
        <f>_xlfn.XLOOKUP(Fin_SortCode[[#This Row],[Bank Name]],BankPopularity[UK Bank],BankPopularity[Weighting],0.0001)</f>
        <v>5</v>
      </c>
    </row>
    <row r="15799" spans="1:4" ht="15.75" thickBot="1" x14ac:dyDescent="0.3">
      <c r="A15799" s="3" t="s">
        <v>24620</v>
      </c>
      <c r="B15799" s="4" t="s">
        <v>6117</v>
      </c>
      <c r="C15799" s="5" t="s">
        <v>24007</v>
      </c>
      <c r="D15799">
        <f>_xlfn.XLOOKUP(Fin_SortCode[[#This Row],[Bank Name]],BankPopularity[UK Bank],BankPopularity[Weighting],0.0001)</f>
        <v>5</v>
      </c>
    </row>
    <row r="15800" spans="1:4" ht="15.75" thickBot="1" x14ac:dyDescent="0.3">
      <c r="A15800" s="3" t="s">
        <v>24621</v>
      </c>
      <c r="B15800" s="4" t="s">
        <v>6117</v>
      </c>
      <c r="C15800" s="5" t="s">
        <v>7106</v>
      </c>
      <c r="D15800">
        <f>_xlfn.XLOOKUP(Fin_SortCode[[#This Row],[Bank Name]],BankPopularity[UK Bank],BankPopularity[Weighting],0.0001)</f>
        <v>5</v>
      </c>
    </row>
    <row r="15801" spans="1:4" ht="15.75" thickBot="1" x14ac:dyDescent="0.3">
      <c r="A15801" s="3" t="s">
        <v>24622</v>
      </c>
      <c r="B15801" s="4" t="s">
        <v>6117</v>
      </c>
      <c r="C15801" s="5" t="s">
        <v>24007</v>
      </c>
      <c r="D15801">
        <f>_xlfn.XLOOKUP(Fin_SortCode[[#This Row],[Bank Name]],BankPopularity[UK Bank],BankPopularity[Weighting],0.0001)</f>
        <v>5</v>
      </c>
    </row>
    <row r="15802" spans="1:4" ht="15.75" thickBot="1" x14ac:dyDescent="0.3">
      <c r="A15802" s="3" t="s">
        <v>24623</v>
      </c>
      <c r="B15802" s="4" t="s">
        <v>6117</v>
      </c>
      <c r="C15802" s="5" t="s">
        <v>7106</v>
      </c>
      <c r="D15802">
        <f>_xlfn.XLOOKUP(Fin_SortCode[[#This Row],[Bank Name]],BankPopularity[UK Bank],BankPopularity[Weighting],0.0001)</f>
        <v>5</v>
      </c>
    </row>
    <row r="15803" spans="1:4" ht="15.75" thickBot="1" x14ac:dyDescent="0.3">
      <c r="A15803" s="3" t="s">
        <v>24624</v>
      </c>
      <c r="B15803" s="4" t="s">
        <v>6117</v>
      </c>
      <c r="C15803" s="5" t="s">
        <v>24007</v>
      </c>
      <c r="D15803">
        <f>_xlfn.XLOOKUP(Fin_SortCode[[#This Row],[Bank Name]],BankPopularity[UK Bank],BankPopularity[Weighting],0.0001)</f>
        <v>5</v>
      </c>
    </row>
    <row r="15804" spans="1:4" ht="15.75" thickBot="1" x14ac:dyDescent="0.3">
      <c r="A15804" s="3" t="s">
        <v>24625</v>
      </c>
      <c r="B15804" s="4" t="s">
        <v>6117</v>
      </c>
      <c r="C15804" s="5" t="s">
        <v>24007</v>
      </c>
      <c r="D15804">
        <f>_xlfn.XLOOKUP(Fin_SortCode[[#This Row],[Bank Name]],BankPopularity[UK Bank],BankPopularity[Weighting],0.0001)</f>
        <v>5</v>
      </c>
    </row>
    <row r="15805" spans="1:4" ht="15.75" thickBot="1" x14ac:dyDescent="0.3">
      <c r="A15805" s="3" t="s">
        <v>24626</v>
      </c>
      <c r="B15805" s="4" t="s">
        <v>6117</v>
      </c>
      <c r="C15805" s="5" t="s">
        <v>7104</v>
      </c>
      <c r="D15805">
        <f>_xlfn.XLOOKUP(Fin_SortCode[[#This Row],[Bank Name]],BankPopularity[UK Bank],BankPopularity[Weighting],0.0001)</f>
        <v>5</v>
      </c>
    </row>
    <row r="15806" spans="1:4" ht="15.75" thickBot="1" x14ac:dyDescent="0.3">
      <c r="A15806" s="3" t="s">
        <v>24627</v>
      </c>
      <c r="B15806" s="4" t="s">
        <v>6117</v>
      </c>
      <c r="C15806" s="5" t="s">
        <v>24007</v>
      </c>
      <c r="D15806">
        <f>_xlfn.XLOOKUP(Fin_SortCode[[#This Row],[Bank Name]],BankPopularity[UK Bank],BankPopularity[Weighting],0.0001)</f>
        <v>5</v>
      </c>
    </row>
    <row r="15807" spans="1:4" ht="15.75" thickBot="1" x14ac:dyDescent="0.3">
      <c r="A15807" s="3" t="s">
        <v>24628</v>
      </c>
      <c r="B15807" s="4" t="s">
        <v>6117</v>
      </c>
      <c r="C15807" s="5" t="s">
        <v>7106</v>
      </c>
      <c r="D15807">
        <f>_xlfn.XLOOKUP(Fin_SortCode[[#This Row],[Bank Name]],BankPopularity[UK Bank],BankPopularity[Weighting],0.0001)</f>
        <v>5</v>
      </c>
    </row>
    <row r="15808" spans="1:4" ht="15.75" thickBot="1" x14ac:dyDescent="0.3">
      <c r="A15808" s="3" t="s">
        <v>24629</v>
      </c>
      <c r="B15808" s="4" t="s">
        <v>6117</v>
      </c>
      <c r="C15808" s="5" t="s">
        <v>24007</v>
      </c>
      <c r="D15808">
        <f>_xlfn.XLOOKUP(Fin_SortCode[[#This Row],[Bank Name]],BankPopularity[UK Bank],BankPopularity[Weighting],0.0001)</f>
        <v>5</v>
      </c>
    </row>
    <row r="15809" spans="1:4" ht="15.75" thickBot="1" x14ac:dyDescent="0.3">
      <c r="A15809" s="3" t="s">
        <v>24630</v>
      </c>
      <c r="B15809" s="4" t="s">
        <v>6117</v>
      </c>
      <c r="C15809" s="5" t="s">
        <v>24007</v>
      </c>
      <c r="D15809">
        <f>_xlfn.XLOOKUP(Fin_SortCode[[#This Row],[Bank Name]],BankPopularity[UK Bank],BankPopularity[Weighting],0.0001)</f>
        <v>5</v>
      </c>
    </row>
    <row r="15810" spans="1:4" ht="15.75" thickBot="1" x14ac:dyDescent="0.3">
      <c r="A15810" s="3" t="s">
        <v>24631</v>
      </c>
      <c r="B15810" s="4" t="s">
        <v>6117</v>
      </c>
      <c r="C15810" s="5" t="s">
        <v>7104</v>
      </c>
      <c r="D15810">
        <f>_xlfn.XLOOKUP(Fin_SortCode[[#This Row],[Bank Name]],BankPopularity[UK Bank],BankPopularity[Weighting],0.0001)</f>
        <v>5</v>
      </c>
    </row>
    <row r="15811" spans="1:4" ht="15.75" thickBot="1" x14ac:dyDescent="0.3">
      <c r="A15811" s="3" t="s">
        <v>24632</v>
      </c>
      <c r="B15811" s="4" t="s">
        <v>6117</v>
      </c>
      <c r="C15811" s="5" t="s">
        <v>24007</v>
      </c>
      <c r="D15811">
        <f>_xlfn.XLOOKUP(Fin_SortCode[[#This Row],[Bank Name]],BankPopularity[UK Bank],BankPopularity[Weighting],0.0001)</f>
        <v>5</v>
      </c>
    </row>
    <row r="15812" spans="1:4" ht="15.75" thickBot="1" x14ac:dyDescent="0.3">
      <c r="A15812" s="3" t="s">
        <v>24633</v>
      </c>
      <c r="B15812" s="4" t="s">
        <v>6117</v>
      </c>
      <c r="C15812" s="5" t="s">
        <v>24007</v>
      </c>
      <c r="D15812">
        <f>_xlfn.XLOOKUP(Fin_SortCode[[#This Row],[Bank Name]],BankPopularity[UK Bank],BankPopularity[Weighting],0.0001)</f>
        <v>5</v>
      </c>
    </row>
    <row r="15813" spans="1:4" ht="15.75" thickBot="1" x14ac:dyDescent="0.3">
      <c r="A15813" s="3" t="s">
        <v>24634</v>
      </c>
      <c r="B15813" s="4" t="s">
        <v>6117</v>
      </c>
      <c r="C15813" s="5" t="s">
        <v>7097</v>
      </c>
      <c r="D15813">
        <f>_xlfn.XLOOKUP(Fin_SortCode[[#This Row],[Bank Name]],BankPopularity[UK Bank],BankPopularity[Weighting],0.0001)</f>
        <v>5</v>
      </c>
    </row>
    <row r="15814" spans="1:4" ht="15.75" thickBot="1" x14ac:dyDescent="0.3">
      <c r="A15814" s="3" t="s">
        <v>24635</v>
      </c>
      <c r="B15814" s="4" t="s">
        <v>6117</v>
      </c>
      <c r="C15814" s="5" t="s">
        <v>7106</v>
      </c>
      <c r="D15814">
        <f>_xlfn.XLOOKUP(Fin_SortCode[[#This Row],[Bank Name]],BankPopularity[UK Bank],BankPopularity[Weighting],0.0001)</f>
        <v>5</v>
      </c>
    </row>
    <row r="15815" spans="1:4" ht="15.75" thickBot="1" x14ac:dyDescent="0.3">
      <c r="A15815" s="3" t="s">
        <v>24636</v>
      </c>
      <c r="B15815" s="4" t="s">
        <v>6117</v>
      </c>
      <c r="C15815" s="5" t="s">
        <v>7104</v>
      </c>
      <c r="D15815">
        <f>_xlfn.XLOOKUP(Fin_SortCode[[#This Row],[Bank Name]],BankPopularity[UK Bank],BankPopularity[Weighting],0.0001)</f>
        <v>5</v>
      </c>
    </row>
    <row r="15816" spans="1:4" ht="15.75" thickBot="1" x14ac:dyDescent="0.3">
      <c r="A15816" s="3" t="s">
        <v>24637</v>
      </c>
      <c r="B15816" s="4" t="s">
        <v>6117</v>
      </c>
      <c r="C15816" s="5" t="s">
        <v>24007</v>
      </c>
      <c r="D15816">
        <f>_xlfn.XLOOKUP(Fin_SortCode[[#This Row],[Bank Name]],BankPopularity[UK Bank],BankPopularity[Weighting],0.0001)</f>
        <v>5</v>
      </c>
    </row>
    <row r="15817" spans="1:4" ht="15.75" thickBot="1" x14ac:dyDescent="0.3">
      <c r="A15817" s="3" t="s">
        <v>24638</v>
      </c>
      <c r="B15817" s="4" t="s">
        <v>6117</v>
      </c>
      <c r="C15817" s="5" t="s">
        <v>7106</v>
      </c>
      <c r="D15817">
        <f>_xlfn.XLOOKUP(Fin_SortCode[[#This Row],[Bank Name]],BankPopularity[UK Bank],BankPopularity[Weighting],0.0001)</f>
        <v>5</v>
      </c>
    </row>
    <row r="15818" spans="1:4" ht="15.75" thickBot="1" x14ac:dyDescent="0.3">
      <c r="A15818" s="3" t="s">
        <v>24639</v>
      </c>
      <c r="B15818" s="4" t="s">
        <v>6117</v>
      </c>
      <c r="C15818" s="5" t="s">
        <v>24007</v>
      </c>
      <c r="D15818">
        <f>_xlfn.XLOOKUP(Fin_SortCode[[#This Row],[Bank Name]],BankPopularity[UK Bank],BankPopularity[Weighting],0.0001)</f>
        <v>5</v>
      </c>
    </row>
    <row r="15819" spans="1:4" ht="15.75" thickBot="1" x14ac:dyDescent="0.3">
      <c r="A15819" s="3" t="s">
        <v>24640</v>
      </c>
      <c r="B15819" s="4" t="s">
        <v>6117</v>
      </c>
      <c r="C15819" s="5" t="s">
        <v>24007</v>
      </c>
      <c r="D15819">
        <f>_xlfn.XLOOKUP(Fin_SortCode[[#This Row],[Bank Name]],BankPopularity[UK Bank],BankPopularity[Weighting],0.0001)</f>
        <v>5</v>
      </c>
    </row>
    <row r="15820" spans="1:4" ht="15.75" thickBot="1" x14ac:dyDescent="0.3">
      <c r="A15820" s="3" t="s">
        <v>24641</v>
      </c>
      <c r="B15820" s="4" t="s">
        <v>6117</v>
      </c>
      <c r="C15820" s="5" t="s">
        <v>7106</v>
      </c>
      <c r="D15820">
        <f>_xlfn.XLOOKUP(Fin_SortCode[[#This Row],[Bank Name]],BankPopularity[UK Bank],BankPopularity[Weighting],0.0001)</f>
        <v>5</v>
      </c>
    </row>
    <row r="15821" spans="1:4" ht="15.75" thickBot="1" x14ac:dyDescent="0.3">
      <c r="A15821" s="3" t="s">
        <v>24642</v>
      </c>
      <c r="B15821" s="4" t="s">
        <v>6117</v>
      </c>
      <c r="C15821" s="5" t="s">
        <v>24007</v>
      </c>
      <c r="D15821">
        <f>_xlfn.XLOOKUP(Fin_SortCode[[#This Row],[Bank Name]],BankPopularity[UK Bank],BankPopularity[Weighting],0.0001)</f>
        <v>5</v>
      </c>
    </row>
    <row r="15822" spans="1:4" ht="15.75" thickBot="1" x14ac:dyDescent="0.3">
      <c r="A15822" s="3" t="s">
        <v>24643</v>
      </c>
      <c r="B15822" s="4" t="s">
        <v>6117</v>
      </c>
      <c r="C15822" s="5" t="s">
        <v>7106</v>
      </c>
      <c r="D15822">
        <f>_xlfn.XLOOKUP(Fin_SortCode[[#This Row],[Bank Name]],BankPopularity[UK Bank],BankPopularity[Weighting],0.0001)</f>
        <v>5</v>
      </c>
    </row>
    <row r="15823" spans="1:4" ht="15.75" thickBot="1" x14ac:dyDescent="0.3">
      <c r="A15823" s="3" t="s">
        <v>24644</v>
      </c>
      <c r="B15823" s="4" t="s">
        <v>6117</v>
      </c>
      <c r="C15823" s="5" t="s">
        <v>24645</v>
      </c>
      <c r="D15823">
        <f>_xlfn.XLOOKUP(Fin_SortCode[[#This Row],[Bank Name]],BankPopularity[UK Bank],BankPopularity[Weighting],0.0001)</f>
        <v>5</v>
      </c>
    </row>
    <row r="15824" spans="1:4" ht="15.75" thickBot="1" x14ac:dyDescent="0.3">
      <c r="A15824" s="3" t="s">
        <v>24646</v>
      </c>
      <c r="B15824" s="4" t="s">
        <v>6117</v>
      </c>
      <c r="C15824" s="5" t="s">
        <v>24007</v>
      </c>
      <c r="D15824">
        <f>_xlfn.XLOOKUP(Fin_SortCode[[#This Row],[Bank Name]],BankPopularity[UK Bank],BankPopularity[Weighting],0.0001)</f>
        <v>5</v>
      </c>
    </row>
    <row r="15825" spans="1:4" ht="15.75" thickBot="1" x14ac:dyDescent="0.3">
      <c r="A15825" s="3" t="s">
        <v>24647</v>
      </c>
      <c r="B15825" s="4" t="s">
        <v>6117</v>
      </c>
      <c r="C15825" s="5" t="s">
        <v>7106</v>
      </c>
      <c r="D15825">
        <f>_xlfn.XLOOKUP(Fin_SortCode[[#This Row],[Bank Name]],BankPopularity[UK Bank],BankPopularity[Weighting],0.0001)</f>
        <v>5</v>
      </c>
    </row>
    <row r="15826" spans="1:4" ht="15.75" thickBot="1" x14ac:dyDescent="0.3">
      <c r="A15826" s="3" t="s">
        <v>24648</v>
      </c>
      <c r="B15826" s="4" t="s">
        <v>6117</v>
      </c>
      <c r="C15826" s="5" t="s">
        <v>24007</v>
      </c>
      <c r="D15826">
        <f>_xlfn.XLOOKUP(Fin_SortCode[[#This Row],[Bank Name]],BankPopularity[UK Bank],BankPopularity[Weighting],0.0001)</f>
        <v>5</v>
      </c>
    </row>
    <row r="15827" spans="1:4" ht="15.75" thickBot="1" x14ac:dyDescent="0.3">
      <c r="A15827" s="3" t="s">
        <v>24649</v>
      </c>
      <c r="B15827" s="4" t="s">
        <v>8848</v>
      </c>
      <c r="C15827" s="5" t="s">
        <v>24650</v>
      </c>
      <c r="D15827">
        <f>_xlfn.XLOOKUP(Fin_SortCode[[#This Row],[Bank Name]],BankPopularity[UK Bank],BankPopularity[Weighting],0.0001)</f>
        <v>2</v>
      </c>
    </row>
    <row r="15828" spans="1:4" ht="15.75" thickBot="1" x14ac:dyDescent="0.3">
      <c r="A15828" s="3" t="s">
        <v>24651</v>
      </c>
      <c r="B15828" s="4" t="s">
        <v>8848</v>
      </c>
      <c r="C15828" s="5" t="s">
        <v>24652</v>
      </c>
      <c r="D15828">
        <f>_xlfn.XLOOKUP(Fin_SortCode[[#This Row],[Bank Name]],BankPopularity[UK Bank],BankPopularity[Weighting],0.0001)</f>
        <v>2</v>
      </c>
    </row>
    <row r="15829" spans="1:4" ht="15.75" thickBot="1" x14ac:dyDescent="0.3">
      <c r="A15829" s="3" t="s">
        <v>24653</v>
      </c>
      <c r="B15829" s="4" t="s">
        <v>8848</v>
      </c>
      <c r="C15829" s="5" t="s">
        <v>24654</v>
      </c>
      <c r="D15829">
        <f>_xlfn.XLOOKUP(Fin_SortCode[[#This Row],[Bank Name]],BankPopularity[UK Bank],BankPopularity[Weighting],0.0001)</f>
        <v>2</v>
      </c>
    </row>
    <row r="15830" spans="1:4" ht="15.75" thickBot="1" x14ac:dyDescent="0.3">
      <c r="A15830" s="3" t="s">
        <v>24655</v>
      </c>
      <c r="B15830" s="4" t="s">
        <v>8848</v>
      </c>
      <c r="C15830" s="5" t="s">
        <v>24656</v>
      </c>
      <c r="D15830">
        <f>_xlfn.XLOOKUP(Fin_SortCode[[#This Row],[Bank Name]],BankPopularity[UK Bank],BankPopularity[Weighting],0.0001)</f>
        <v>2</v>
      </c>
    </row>
    <row r="15831" spans="1:4" ht="15.75" thickBot="1" x14ac:dyDescent="0.3">
      <c r="A15831" s="3" t="s">
        <v>24657</v>
      </c>
      <c r="B15831" s="4" t="s">
        <v>8848</v>
      </c>
      <c r="C15831" s="5" t="s">
        <v>24658</v>
      </c>
      <c r="D15831">
        <f>_xlfn.XLOOKUP(Fin_SortCode[[#This Row],[Bank Name]],BankPopularity[UK Bank],BankPopularity[Weighting],0.0001)</f>
        <v>2</v>
      </c>
    </row>
    <row r="15832" spans="1:4" ht="15.75" thickBot="1" x14ac:dyDescent="0.3">
      <c r="A15832" s="3" t="s">
        <v>24659</v>
      </c>
      <c r="B15832" s="4" t="s">
        <v>8848</v>
      </c>
      <c r="C15832" s="5" t="s">
        <v>3860</v>
      </c>
      <c r="D15832">
        <f>_xlfn.XLOOKUP(Fin_SortCode[[#This Row],[Bank Name]],BankPopularity[UK Bank],BankPopularity[Weighting],0.0001)</f>
        <v>2</v>
      </c>
    </row>
    <row r="15833" spans="1:4" ht="15.75" thickBot="1" x14ac:dyDescent="0.3">
      <c r="A15833" s="3" t="s">
        <v>24660</v>
      </c>
      <c r="B15833" s="4" t="s">
        <v>8848</v>
      </c>
      <c r="C15833" s="5" t="s">
        <v>23236</v>
      </c>
      <c r="D15833">
        <f>_xlfn.XLOOKUP(Fin_SortCode[[#This Row],[Bank Name]],BankPopularity[UK Bank],BankPopularity[Weighting],0.0001)</f>
        <v>2</v>
      </c>
    </row>
    <row r="15834" spans="1:4" ht="15.75" thickBot="1" x14ac:dyDescent="0.3">
      <c r="A15834" s="3" t="s">
        <v>24661</v>
      </c>
      <c r="B15834" s="4" t="s">
        <v>8848</v>
      </c>
      <c r="C15834" s="5" t="s">
        <v>24662</v>
      </c>
      <c r="D15834">
        <f>_xlfn.XLOOKUP(Fin_SortCode[[#This Row],[Bank Name]],BankPopularity[UK Bank],BankPopularity[Weighting],0.0001)</f>
        <v>2</v>
      </c>
    </row>
    <row r="15835" spans="1:4" ht="15.75" thickBot="1" x14ac:dyDescent="0.3">
      <c r="A15835" s="3" t="s">
        <v>24663</v>
      </c>
      <c r="B15835" s="4" t="s">
        <v>8848</v>
      </c>
      <c r="C15835" s="5" t="s">
        <v>24664</v>
      </c>
      <c r="D15835">
        <f>_xlfn.XLOOKUP(Fin_SortCode[[#This Row],[Bank Name]],BankPopularity[UK Bank],BankPopularity[Weighting],0.0001)</f>
        <v>2</v>
      </c>
    </row>
    <row r="15836" spans="1:4" ht="15.75" thickBot="1" x14ac:dyDescent="0.3">
      <c r="A15836" s="3" t="s">
        <v>24665</v>
      </c>
      <c r="B15836" s="4" t="s">
        <v>8848</v>
      </c>
      <c r="C15836" s="5" t="s">
        <v>24666</v>
      </c>
      <c r="D15836">
        <f>_xlfn.XLOOKUP(Fin_SortCode[[#This Row],[Bank Name]],BankPopularity[UK Bank],BankPopularity[Weighting],0.0001)</f>
        <v>2</v>
      </c>
    </row>
    <row r="15837" spans="1:4" ht="15.75" thickBot="1" x14ac:dyDescent="0.3">
      <c r="A15837" s="3" t="s">
        <v>24667</v>
      </c>
      <c r="B15837" s="4" t="s">
        <v>8848</v>
      </c>
      <c r="C15837" s="5" t="s">
        <v>24668</v>
      </c>
      <c r="D15837">
        <f>_xlfn.XLOOKUP(Fin_SortCode[[#This Row],[Bank Name]],BankPopularity[UK Bank],BankPopularity[Weighting],0.0001)</f>
        <v>2</v>
      </c>
    </row>
    <row r="15838" spans="1:4" ht="15.75" thickBot="1" x14ac:dyDescent="0.3">
      <c r="A15838" s="3" t="s">
        <v>24669</v>
      </c>
      <c r="B15838" s="4" t="s">
        <v>8848</v>
      </c>
      <c r="C15838" s="5" t="s">
        <v>23302</v>
      </c>
      <c r="D15838">
        <f>_xlfn.XLOOKUP(Fin_SortCode[[#This Row],[Bank Name]],BankPopularity[UK Bank],BankPopularity[Weighting],0.0001)</f>
        <v>2</v>
      </c>
    </row>
    <row r="15839" spans="1:4" ht="15.75" thickBot="1" x14ac:dyDescent="0.3">
      <c r="A15839" s="3" t="s">
        <v>24670</v>
      </c>
      <c r="B15839" s="4" t="s">
        <v>8848</v>
      </c>
      <c r="C15839" s="5" t="s">
        <v>24671</v>
      </c>
      <c r="D15839">
        <f>_xlfn.XLOOKUP(Fin_SortCode[[#This Row],[Bank Name]],BankPopularity[UK Bank],BankPopularity[Weighting],0.0001)</f>
        <v>2</v>
      </c>
    </row>
    <row r="15840" spans="1:4" ht="15.75" thickBot="1" x14ac:dyDescent="0.3">
      <c r="A15840" s="3" t="s">
        <v>24672</v>
      </c>
      <c r="B15840" s="4" t="s">
        <v>8848</v>
      </c>
      <c r="C15840" s="5" t="s">
        <v>24673</v>
      </c>
      <c r="D15840">
        <f>_xlfn.XLOOKUP(Fin_SortCode[[#This Row],[Bank Name]],BankPopularity[UK Bank],BankPopularity[Weighting],0.0001)</f>
        <v>2</v>
      </c>
    </row>
    <row r="15841" spans="1:4" ht="15.75" thickBot="1" x14ac:dyDescent="0.3">
      <c r="A15841" s="3" t="s">
        <v>24674</v>
      </c>
      <c r="B15841" s="4" t="s">
        <v>8848</v>
      </c>
      <c r="C15841" s="5" t="s">
        <v>24675</v>
      </c>
      <c r="D15841">
        <f>_xlfn.XLOOKUP(Fin_SortCode[[#This Row],[Bank Name]],BankPopularity[UK Bank],BankPopularity[Weighting],0.0001)</f>
        <v>2</v>
      </c>
    </row>
    <row r="15842" spans="1:4" ht="15.75" thickBot="1" x14ac:dyDescent="0.3">
      <c r="A15842" s="3" t="s">
        <v>24676</v>
      </c>
      <c r="B15842" s="4" t="s">
        <v>8848</v>
      </c>
      <c r="C15842" s="5" t="s">
        <v>23243</v>
      </c>
      <c r="D15842">
        <f>_xlfn.XLOOKUP(Fin_SortCode[[#This Row],[Bank Name]],BankPopularity[UK Bank],BankPopularity[Weighting],0.0001)</f>
        <v>2</v>
      </c>
    </row>
    <row r="15843" spans="1:4" ht="15.75" thickBot="1" x14ac:dyDescent="0.3">
      <c r="A15843" s="3" t="s">
        <v>24677</v>
      </c>
      <c r="B15843" s="4" t="s">
        <v>8848</v>
      </c>
      <c r="C15843" s="5" t="s">
        <v>24678</v>
      </c>
      <c r="D15843">
        <f>_xlfn.XLOOKUP(Fin_SortCode[[#This Row],[Bank Name]],BankPopularity[UK Bank],BankPopularity[Weighting],0.0001)</f>
        <v>2</v>
      </c>
    </row>
    <row r="15844" spans="1:4" ht="15.75" thickBot="1" x14ac:dyDescent="0.3">
      <c r="A15844" s="3" t="s">
        <v>24679</v>
      </c>
      <c r="B15844" s="4" t="s">
        <v>8848</v>
      </c>
      <c r="C15844" s="5" t="s">
        <v>24680</v>
      </c>
      <c r="D15844">
        <f>_xlfn.XLOOKUP(Fin_SortCode[[#This Row],[Bank Name]],BankPopularity[UK Bank],BankPopularity[Weighting],0.0001)</f>
        <v>2</v>
      </c>
    </row>
    <row r="15845" spans="1:4" ht="15.75" thickBot="1" x14ac:dyDescent="0.3">
      <c r="A15845" s="3" t="s">
        <v>24681</v>
      </c>
      <c r="B15845" s="4" t="s">
        <v>8848</v>
      </c>
      <c r="C15845" s="5" t="s">
        <v>24682</v>
      </c>
      <c r="D15845">
        <f>_xlfn.XLOOKUP(Fin_SortCode[[#This Row],[Bank Name]],BankPopularity[UK Bank],BankPopularity[Weighting],0.0001)</f>
        <v>2</v>
      </c>
    </row>
    <row r="15846" spans="1:4" ht="15.75" thickBot="1" x14ac:dyDescent="0.3">
      <c r="A15846" s="3" t="s">
        <v>24683</v>
      </c>
      <c r="B15846" s="4" t="s">
        <v>8848</v>
      </c>
      <c r="C15846" s="5" t="s">
        <v>4240</v>
      </c>
      <c r="D15846">
        <f>_xlfn.XLOOKUP(Fin_SortCode[[#This Row],[Bank Name]],BankPopularity[UK Bank],BankPopularity[Weighting],0.0001)</f>
        <v>2</v>
      </c>
    </row>
    <row r="15847" spans="1:4" ht="15.75" thickBot="1" x14ac:dyDescent="0.3">
      <c r="A15847" s="3" t="s">
        <v>24684</v>
      </c>
      <c r="B15847" s="4" t="s">
        <v>8848</v>
      </c>
      <c r="C15847" s="5" t="s">
        <v>23493</v>
      </c>
      <c r="D15847">
        <f>_xlfn.XLOOKUP(Fin_SortCode[[#This Row],[Bank Name]],BankPopularity[UK Bank],BankPopularity[Weighting],0.0001)</f>
        <v>2</v>
      </c>
    </row>
    <row r="15848" spans="1:4" ht="15.75" thickBot="1" x14ac:dyDescent="0.3">
      <c r="A15848" s="3" t="s">
        <v>24685</v>
      </c>
      <c r="B15848" s="4" t="s">
        <v>8848</v>
      </c>
      <c r="C15848" s="5" t="s">
        <v>24686</v>
      </c>
      <c r="D15848">
        <f>_xlfn.XLOOKUP(Fin_SortCode[[#This Row],[Bank Name]],BankPopularity[UK Bank],BankPopularity[Weighting],0.0001)</f>
        <v>2</v>
      </c>
    </row>
    <row r="15849" spans="1:4" ht="15.75" thickBot="1" x14ac:dyDescent="0.3">
      <c r="A15849" s="3" t="s">
        <v>24687</v>
      </c>
      <c r="B15849" s="4" t="s">
        <v>8848</v>
      </c>
      <c r="C15849" s="5" t="s">
        <v>24688</v>
      </c>
      <c r="D15849">
        <f>_xlfn.XLOOKUP(Fin_SortCode[[#This Row],[Bank Name]],BankPopularity[UK Bank],BankPopularity[Weighting],0.0001)</f>
        <v>2</v>
      </c>
    </row>
    <row r="15850" spans="1:4" ht="15.75" thickBot="1" x14ac:dyDescent="0.3">
      <c r="A15850" s="3" t="s">
        <v>24689</v>
      </c>
      <c r="B15850" s="4" t="s">
        <v>8848</v>
      </c>
      <c r="C15850" s="5" t="s">
        <v>24690</v>
      </c>
      <c r="D15850">
        <f>_xlfn.XLOOKUP(Fin_SortCode[[#This Row],[Bank Name]],BankPopularity[UK Bank],BankPopularity[Weighting],0.0001)</f>
        <v>2</v>
      </c>
    </row>
    <row r="15851" spans="1:4" ht="15.75" thickBot="1" x14ac:dyDescent="0.3">
      <c r="A15851" s="3" t="s">
        <v>24691</v>
      </c>
      <c r="B15851" s="4" t="s">
        <v>8848</v>
      </c>
      <c r="C15851" s="5" t="s">
        <v>24692</v>
      </c>
      <c r="D15851">
        <f>_xlfn.XLOOKUP(Fin_SortCode[[#This Row],[Bank Name]],BankPopularity[UK Bank],BankPopularity[Weighting],0.0001)</f>
        <v>2</v>
      </c>
    </row>
    <row r="15852" spans="1:4" ht="15.75" thickBot="1" x14ac:dyDescent="0.3">
      <c r="A15852" s="3" t="s">
        <v>24693</v>
      </c>
      <c r="B15852" s="4" t="s">
        <v>8848</v>
      </c>
      <c r="C15852" s="5" t="s">
        <v>24694</v>
      </c>
      <c r="D15852">
        <f>_xlfn.XLOOKUP(Fin_SortCode[[#This Row],[Bank Name]],BankPopularity[UK Bank],BankPopularity[Weighting],0.0001)</f>
        <v>2</v>
      </c>
    </row>
    <row r="15853" spans="1:4" ht="15.75" thickBot="1" x14ac:dyDescent="0.3">
      <c r="A15853" s="3" t="s">
        <v>24695</v>
      </c>
      <c r="B15853" s="4" t="s">
        <v>8848</v>
      </c>
      <c r="C15853" s="5" t="s">
        <v>24696</v>
      </c>
      <c r="D15853">
        <f>_xlfn.XLOOKUP(Fin_SortCode[[#This Row],[Bank Name]],BankPopularity[UK Bank],BankPopularity[Weighting],0.0001)</f>
        <v>2</v>
      </c>
    </row>
    <row r="15854" spans="1:4" ht="15.75" thickBot="1" x14ac:dyDescent="0.3">
      <c r="A15854" s="3" t="s">
        <v>24697</v>
      </c>
      <c r="B15854" s="4" t="s">
        <v>8848</v>
      </c>
      <c r="C15854" s="5" t="s">
        <v>24698</v>
      </c>
      <c r="D15854">
        <f>_xlfn.XLOOKUP(Fin_SortCode[[#This Row],[Bank Name]],BankPopularity[UK Bank],BankPopularity[Weighting],0.0001)</f>
        <v>2</v>
      </c>
    </row>
    <row r="15855" spans="1:4" ht="15.75" thickBot="1" x14ac:dyDescent="0.3">
      <c r="A15855" s="3" t="s">
        <v>24699</v>
      </c>
      <c r="B15855" s="4" t="s">
        <v>8848</v>
      </c>
      <c r="C15855" s="5" t="s">
        <v>24700</v>
      </c>
      <c r="D15855">
        <f>_xlfn.XLOOKUP(Fin_SortCode[[#This Row],[Bank Name]],BankPopularity[UK Bank],BankPopularity[Weighting],0.0001)</f>
        <v>2</v>
      </c>
    </row>
    <row r="15856" spans="1:4" ht="15.75" thickBot="1" x14ac:dyDescent="0.3">
      <c r="A15856" s="3" t="s">
        <v>24701</v>
      </c>
      <c r="B15856" s="4" t="s">
        <v>8848</v>
      </c>
      <c r="C15856" s="5" t="s">
        <v>4455</v>
      </c>
      <c r="D15856">
        <f>_xlfn.XLOOKUP(Fin_SortCode[[#This Row],[Bank Name]],BankPopularity[UK Bank],BankPopularity[Weighting],0.0001)</f>
        <v>2</v>
      </c>
    </row>
    <row r="15857" spans="1:4" ht="15.75" thickBot="1" x14ac:dyDescent="0.3">
      <c r="A15857" s="3" t="s">
        <v>24702</v>
      </c>
      <c r="B15857" s="4" t="s">
        <v>8848</v>
      </c>
      <c r="C15857" s="5" t="s">
        <v>3901</v>
      </c>
      <c r="D15857">
        <f>_xlfn.XLOOKUP(Fin_SortCode[[#This Row],[Bank Name]],BankPopularity[UK Bank],BankPopularity[Weighting],0.0001)</f>
        <v>2</v>
      </c>
    </row>
    <row r="15858" spans="1:4" ht="15.75" thickBot="1" x14ac:dyDescent="0.3">
      <c r="A15858" s="3" t="s">
        <v>24703</v>
      </c>
      <c r="B15858" s="4" t="s">
        <v>8848</v>
      </c>
      <c r="C15858" s="5" t="s">
        <v>24704</v>
      </c>
      <c r="D15858">
        <f>_xlfn.XLOOKUP(Fin_SortCode[[#This Row],[Bank Name]],BankPopularity[UK Bank],BankPopularity[Weighting],0.0001)</f>
        <v>2</v>
      </c>
    </row>
    <row r="15859" spans="1:4" ht="15.75" thickBot="1" x14ac:dyDescent="0.3">
      <c r="A15859" s="3" t="s">
        <v>24705</v>
      </c>
      <c r="B15859" s="4" t="s">
        <v>8848</v>
      </c>
      <c r="C15859" s="5" t="s">
        <v>24706</v>
      </c>
      <c r="D15859">
        <f>_xlfn.XLOOKUP(Fin_SortCode[[#This Row],[Bank Name]],BankPopularity[UK Bank],BankPopularity[Weighting],0.0001)</f>
        <v>2</v>
      </c>
    </row>
    <row r="15860" spans="1:4" ht="15.75" thickBot="1" x14ac:dyDescent="0.3">
      <c r="A15860" s="3" t="s">
        <v>24707</v>
      </c>
      <c r="B15860" s="4" t="s">
        <v>8848</v>
      </c>
      <c r="C15860" s="5" t="s">
        <v>24708</v>
      </c>
      <c r="D15860">
        <f>_xlfn.XLOOKUP(Fin_SortCode[[#This Row],[Bank Name]],BankPopularity[UK Bank],BankPopularity[Weighting],0.0001)</f>
        <v>2</v>
      </c>
    </row>
    <row r="15861" spans="1:4" ht="15.75" thickBot="1" x14ac:dyDescent="0.3">
      <c r="A15861" s="3" t="s">
        <v>24709</v>
      </c>
      <c r="B15861" s="4" t="s">
        <v>8848</v>
      </c>
      <c r="C15861" s="5" t="s">
        <v>24710</v>
      </c>
      <c r="D15861">
        <f>_xlfn.XLOOKUP(Fin_SortCode[[#This Row],[Bank Name]],BankPopularity[UK Bank],BankPopularity[Weighting],0.0001)</f>
        <v>2</v>
      </c>
    </row>
    <row r="15862" spans="1:4" ht="15.75" thickBot="1" x14ac:dyDescent="0.3">
      <c r="A15862" s="3" t="s">
        <v>24711</v>
      </c>
      <c r="B15862" s="4" t="s">
        <v>8848</v>
      </c>
      <c r="C15862" s="5" t="s">
        <v>24712</v>
      </c>
      <c r="D15862">
        <f>_xlfn.XLOOKUP(Fin_SortCode[[#This Row],[Bank Name]],BankPopularity[UK Bank],BankPopularity[Weighting],0.0001)</f>
        <v>2</v>
      </c>
    </row>
    <row r="15863" spans="1:4" ht="15.75" thickBot="1" x14ac:dyDescent="0.3">
      <c r="A15863" s="3" t="s">
        <v>24713</v>
      </c>
      <c r="B15863" s="4" t="s">
        <v>8848</v>
      </c>
      <c r="C15863" s="5" t="s">
        <v>4263</v>
      </c>
      <c r="D15863">
        <f>_xlfn.XLOOKUP(Fin_SortCode[[#This Row],[Bank Name]],BankPopularity[UK Bank],BankPopularity[Weighting],0.0001)</f>
        <v>2</v>
      </c>
    </row>
    <row r="15864" spans="1:4" ht="15.75" thickBot="1" x14ac:dyDescent="0.3">
      <c r="A15864" s="3" t="s">
        <v>24714</v>
      </c>
      <c r="B15864" s="4" t="s">
        <v>8848</v>
      </c>
      <c r="C15864" s="5" t="s">
        <v>24715</v>
      </c>
      <c r="D15864">
        <f>_xlfn.XLOOKUP(Fin_SortCode[[#This Row],[Bank Name]],BankPopularity[UK Bank],BankPopularity[Weighting],0.0001)</f>
        <v>2</v>
      </c>
    </row>
    <row r="15865" spans="1:4" ht="15.75" thickBot="1" x14ac:dyDescent="0.3">
      <c r="A15865" s="3" t="s">
        <v>24716</v>
      </c>
      <c r="B15865" s="4" t="s">
        <v>8848</v>
      </c>
      <c r="C15865" s="5" t="s">
        <v>24717</v>
      </c>
      <c r="D15865">
        <f>_xlfn.XLOOKUP(Fin_SortCode[[#This Row],[Bank Name]],BankPopularity[UK Bank],BankPopularity[Weighting],0.0001)</f>
        <v>2</v>
      </c>
    </row>
    <row r="15866" spans="1:4" ht="15.75" thickBot="1" x14ac:dyDescent="0.3">
      <c r="A15866" s="3" t="s">
        <v>24718</v>
      </c>
      <c r="B15866" s="4" t="s">
        <v>8848</v>
      </c>
      <c r="C15866" s="5" t="s">
        <v>4137</v>
      </c>
      <c r="D15866">
        <f>_xlfn.XLOOKUP(Fin_SortCode[[#This Row],[Bank Name]],BankPopularity[UK Bank],BankPopularity[Weighting],0.0001)</f>
        <v>2</v>
      </c>
    </row>
    <row r="15867" spans="1:4" ht="15.75" thickBot="1" x14ac:dyDescent="0.3">
      <c r="A15867" s="3" t="s">
        <v>24719</v>
      </c>
      <c r="B15867" s="4" t="s">
        <v>8848</v>
      </c>
      <c r="C15867" s="5" t="s">
        <v>4220</v>
      </c>
      <c r="D15867">
        <f>_xlfn.XLOOKUP(Fin_SortCode[[#This Row],[Bank Name]],BankPopularity[UK Bank],BankPopularity[Weighting],0.0001)</f>
        <v>2</v>
      </c>
    </row>
    <row r="15868" spans="1:4" ht="15.75" thickBot="1" x14ac:dyDescent="0.3">
      <c r="A15868" s="3" t="s">
        <v>24720</v>
      </c>
      <c r="B15868" s="4" t="s">
        <v>8848</v>
      </c>
      <c r="C15868" s="5" t="s">
        <v>24721</v>
      </c>
      <c r="D15868">
        <f>_xlfn.XLOOKUP(Fin_SortCode[[#This Row],[Bank Name]],BankPopularity[UK Bank],BankPopularity[Weighting],0.0001)</f>
        <v>2</v>
      </c>
    </row>
    <row r="15869" spans="1:4" ht="15.75" thickBot="1" x14ac:dyDescent="0.3">
      <c r="A15869" s="3" t="s">
        <v>24722</v>
      </c>
      <c r="B15869" s="4" t="s">
        <v>8848</v>
      </c>
      <c r="C15869" s="5" t="s">
        <v>4354</v>
      </c>
      <c r="D15869">
        <f>_xlfn.XLOOKUP(Fin_SortCode[[#This Row],[Bank Name]],BankPopularity[UK Bank],BankPopularity[Weighting],0.0001)</f>
        <v>2</v>
      </c>
    </row>
    <row r="15870" spans="1:4" ht="15.75" thickBot="1" x14ac:dyDescent="0.3">
      <c r="A15870" s="3" t="s">
        <v>24723</v>
      </c>
      <c r="B15870" s="4" t="s">
        <v>8848</v>
      </c>
      <c r="C15870" s="5" t="s">
        <v>4451</v>
      </c>
      <c r="D15870">
        <f>_xlfn.XLOOKUP(Fin_SortCode[[#This Row],[Bank Name]],BankPopularity[UK Bank],BankPopularity[Weighting],0.0001)</f>
        <v>2</v>
      </c>
    </row>
    <row r="15871" spans="1:4" ht="15.75" thickBot="1" x14ac:dyDescent="0.3">
      <c r="A15871" s="3" t="s">
        <v>24724</v>
      </c>
      <c r="B15871" s="4" t="s">
        <v>8848</v>
      </c>
      <c r="C15871" s="5" t="s">
        <v>4464</v>
      </c>
      <c r="D15871">
        <f>_xlfn.XLOOKUP(Fin_SortCode[[#This Row],[Bank Name]],BankPopularity[UK Bank],BankPopularity[Weighting],0.0001)</f>
        <v>2</v>
      </c>
    </row>
    <row r="15872" spans="1:4" ht="15.75" thickBot="1" x14ac:dyDescent="0.3">
      <c r="A15872" s="3" t="s">
        <v>24725</v>
      </c>
      <c r="B15872" s="4" t="s">
        <v>8848</v>
      </c>
      <c r="C15872" s="5" t="s">
        <v>4290</v>
      </c>
      <c r="D15872">
        <f>_xlfn.XLOOKUP(Fin_SortCode[[#This Row],[Bank Name]],BankPopularity[UK Bank],BankPopularity[Weighting],0.0001)</f>
        <v>2</v>
      </c>
    </row>
    <row r="15873" spans="1:4" ht="15.75" thickBot="1" x14ac:dyDescent="0.3">
      <c r="A15873" s="3" t="s">
        <v>24726</v>
      </c>
      <c r="B15873" s="4" t="s">
        <v>8848</v>
      </c>
      <c r="C15873" s="5" t="s">
        <v>4309</v>
      </c>
      <c r="D15873">
        <f>_xlfn.XLOOKUP(Fin_SortCode[[#This Row],[Bank Name]],BankPopularity[UK Bank],BankPopularity[Weighting],0.0001)</f>
        <v>2</v>
      </c>
    </row>
    <row r="15874" spans="1:4" ht="15.75" thickBot="1" x14ac:dyDescent="0.3">
      <c r="A15874" s="3" t="s">
        <v>24727</v>
      </c>
      <c r="B15874" s="4" t="s">
        <v>8848</v>
      </c>
      <c r="C15874" s="5" t="s">
        <v>4434</v>
      </c>
      <c r="D15874">
        <f>_xlfn.XLOOKUP(Fin_SortCode[[#This Row],[Bank Name]],BankPopularity[UK Bank],BankPopularity[Weighting],0.0001)</f>
        <v>2</v>
      </c>
    </row>
    <row r="15875" spans="1:4" ht="15.75" thickBot="1" x14ac:dyDescent="0.3">
      <c r="A15875" s="3" t="s">
        <v>24728</v>
      </c>
      <c r="B15875" s="4" t="s">
        <v>8848</v>
      </c>
      <c r="C15875" s="5" t="s">
        <v>24729</v>
      </c>
      <c r="D15875">
        <f>_xlfn.XLOOKUP(Fin_SortCode[[#This Row],[Bank Name]],BankPopularity[UK Bank],BankPopularity[Weighting],0.0001)</f>
        <v>2</v>
      </c>
    </row>
    <row r="15876" spans="1:4" ht="15.75" thickBot="1" x14ac:dyDescent="0.3">
      <c r="A15876" s="3" t="s">
        <v>24730</v>
      </c>
      <c r="B15876" s="4" t="s">
        <v>8848</v>
      </c>
      <c r="C15876" s="5" t="s">
        <v>24731</v>
      </c>
      <c r="D15876">
        <f>_xlfn.XLOOKUP(Fin_SortCode[[#This Row],[Bank Name]],BankPopularity[UK Bank],BankPopularity[Weighting],0.0001)</f>
        <v>2</v>
      </c>
    </row>
    <row r="15877" spans="1:4" ht="15.75" thickBot="1" x14ac:dyDescent="0.3">
      <c r="A15877" s="3" t="s">
        <v>24732</v>
      </c>
      <c r="B15877" s="4" t="s">
        <v>8848</v>
      </c>
      <c r="C15877" s="5" t="s">
        <v>4040</v>
      </c>
      <c r="D15877">
        <f>_xlfn.XLOOKUP(Fin_SortCode[[#This Row],[Bank Name]],BankPopularity[UK Bank],BankPopularity[Weighting],0.0001)</f>
        <v>2</v>
      </c>
    </row>
    <row r="15878" spans="1:4" ht="15.75" thickBot="1" x14ac:dyDescent="0.3">
      <c r="A15878" s="3" t="s">
        <v>24733</v>
      </c>
      <c r="B15878" s="4" t="s">
        <v>8848</v>
      </c>
      <c r="C15878" s="5" t="s">
        <v>24734</v>
      </c>
      <c r="D15878">
        <f>_xlfn.XLOOKUP(Fin_SortCode[[#This Row],[Bank Name]],BankPopularity[UK Bank],BankPopularity[Weighting],0.0001)</f>
        <v>2</v>
      </c>
    </row>
    <row r="15879" spans="1:4" ht="15.75" thickBot="1" x14ac:dyDescent="0.3">
      <c r="A15879" s="3" t="s">
        <v>24735</v>
      </c>
      <c r="B15879" s="4" t="s">
        <v>8848</v>
      </c>
      <c r="C15879" s="5" t="s">
        <v>24736</v>
      </c>
      <c r="D15879">
        <f>_xlfn.XLOOKUP(Fin_SortCode[[#This Row],[Bank Name]],BankPopularity[UK Bank],BankPopularity[Weighting],0.0001)</f>
        <v>2</v>
      </c>
    </row>
    <row r="15880" spans="1:4" ht="15.75" thickBot="1" x14ac:dyDescent="0.3">
      <c r="A15880" s="3" t="s">
        <v>24737</v>
      </c>
      <c r="B15880" s="4" t="s">
        <v>8848</v>
      </c>
      <c r="C15880" s="5" t="s">
        <v>24738</v>
      </c>
      <c r="D15880">
        <f>_xlfn.XLOOKUP(Fin_SortCode[[#This Row],[Bank Name]],BankPopularity[UK Bank],BankPopularity[Weighting],0.0001)</f>
        <v>2</v>
      </c>
    </row>
    <row r="15881" spans="1:4" ht="15.75" thickBot="1" x14ac:dyDescent="0.3">
      <c r="A15881" s="3" t="s">
        <v>24739</v>
      </c>
      <c r="B15881" s="4" t="s">
        <v>8848</v>
      </c>
      <c r="C15881" s="5" t="s">
        <v>24740</v>
      </c>
      <c r="D15881">
        <f>_xlfn.XLOOKUP(Fin_SortCode[[#This Row],[Bank Name]],BankPopularity[UK Bank],BankPopularity[Weighting],0.0001)</f>
        <v>2</v>
      </c>
    </row>
    <row r="15882" spans="1:4" ht="15.75" thickBot="1" x14ac:dyDescent="0.3">
      <c r="A15882" s="3" t="s">
        <v>24741</v>
      </c>
      <c r="B15882" s="4" t="s">
        <v>8848</v>
      </c>
      <c r="C15882" s="5" t="s">
        <v>24742</v>
      </c>
      <c r="D15882">
        <f>_xlfn.XLOOKUP(Fin_SortCode[[#This Row],[Bank Name]],BankPopularity[UK Bank],BankPopularity[Weighting],0.0001)</f>
        <v>2</v>
      </c>
    </row>
    <row r="15883" spans="1:4" ht="15.75" thickBot="1" x14ac:dyDescent="0.3">
      <c r="A15883" s="3" t="s">
        <v>24743</v>
      </c>
      <c r="B15883" s="4" t="s">
        <v>8848</v>
      </c>
      <c r="C15883" s="5" t="s">
        <v>24744</v>
      </c>
      <c r="D15883">
        <f>_xlfn.XLOOKUP(Fin_SortCode[[#This Row],[Bank Name]],BankPopularity[UK Bank],BankPopularity[Weighting],0.0001)</f>
        <v>2</v>
      </c>
    </row>
    <row r="15884" spans="1:4" ht="15.75" thickBot="1" x14ac:dyDescent="0.3">
      <c r="A15884" s="3" t="s">
        <v>24745</v>
      </c>
      <c r="B15884" s="4" t="s">
        <v>8848</v>
      </c>
      <c r="C15884" s="5" t="s">
        <v>24746</v>
      </c>
      <c r="D15884">
        <f>_xlfn.XLOOKUP(Fin_SortCode[[#This Row],[Bank Name]],BankPopularity[UK Bank],BankPopularity[Weighting],0.0001)</f>
        <v>2</v>
      </c>
    </row>
    <row r="15885" spans="1:4" ht="15.75" thickBot="1" x14ac:dyDescent="0.3">
      <c r="A15885" s="3" t="s">
        <v>24747</v>
      </c>
      <c r="B15885" s="4" t="s">
        <v>8848</v>
      </c>
      <c r="C15885" s="5" t="s">
        <v>24748</v>
      </c>
      <c r="D15885">
        <f>_xlfn.XLOOKUP(Fin_SortCode[[#This Row],[Bank Name]],BankPopularity[UK Bank],BankPopularity[Weighting],0.0001)</f>
        <v>2</v>
      </c>
    </row>
    <row r="15886" spans="1:4" ht="15.75" thickBot="1" x14ac:dyDescent="0.3">
      <c r="A15886" s="3" t="s">
        <v>24749</v>
      </c>
      <c r="B15886" s="4" t="s">
        <v>8848</v>
      </c>
      <c r="C15886" s="5" t="s">
        <v>24750</v>
      </c>
      <c r="D15886">
        <f>_xlfn.XLOOKUP(Fin_SortCode[[#This Row],[Bank Name]],BankPopularity[UK Bank],BankPopularity[Weighting],0.0001)</f>
        <v>2</v>
      </c>
    </row>
    <row r="15887" spans="1:4" ht="15.75" thickBot="1" x14ac:dyDescent="0.3">
      <c r="A15887" s="3" t="s">
        <v>24751</v>
      </c>
      <c r="B15887" s="4" t="s">
        <v>8848</v>
      </c>
      <c r="C15887" s="5" t="s">
        <v>2826</v>
      </c>
      <c r="D15887">
        <f>_xlfn.XLOOKUP(Fin_SortCode[[#This Row],[Bank Name]],BankPopularity[UK Bank],BankPopularity[Weighting],0.0001)</f>
        <v>2</v>
      </c>
    </row>
    <row r="15888" spans="1:4" ht="15.75" thickBot="1" x14ac:dyDescent="0.3">
      <c r="A15888" s="3" t="s">
        <v>24752</v>
      </c>
      <c r="B15888" s="4" t="s">
        <v>8848</v>
      </c>
      <c r="C15888" s="5" t="s">
        <v>24753</v>
      </c>
      <c r="D15888">
        <f>_xlfn.XLOOKUP(Fin_SortCode[[#This Row],[Bank Name]],BankPopularity[UK Bank],BankPopularity[Weighting],0.0001)</f>
        <v>2</v>
      </c>
    </row>
    <row r="15889" spans="1:4" ht="15.75" thickBot="1" x14ac:dyDescent="0.3">
      <c r="A15889" s="3" t="s">
        <v>24754</v>
      </c>
      <c r="B15889" s="4" t="s">
        <v>8848</v>
      </c>
      <c r="C15889" s="5" t="s">
        <v>24755</v>
      </c>
      <c r="D15889">
        <f>_xlfn.XLOOKUP(Fin_SortCode[[#This Row],[Bank Name]],BankPopularity[UK Bank],BankPopularity[Weighting],0.0001)</f>
        <v>2</v>
      </c>
    </row>
    <row r="15890" spans="1:4" ht="15.75" thickBot="1" x14ac:dyDescent="0.3">
      <c r="A15890" s="3" t="s">
        <v>24756</v>
      </c>
      <c r="B15890" s="4" t="s">
        <v>8848</v>
      </c>
      <c r="C15890" s="5" t="s">
        <v>24757</v>
      </c>
      <c r="D15890">
        <f>_xlfn.XLOOKUP(Fin_SortCode[[#This Row],[Bank Name]],BankPopularity[UK Bank],BankPopularity[Weighting],0.0001)</f>
        <v>2</v>
      </c>
    </row>
    <row r="15891" spans="1:4" ht="15.75" thickBot="1" x14ac:dyDescent="0.3">
      <c r="A15891" s="3" t="s">
        <v>24758</v>
      </c>
      <c r="B15891" s="4" t="s">
        <v>8848</v>
      </c>
      <c r="C15891" s="5" t="s">
        <v>24233</v>
      </c>
      <c r="D15891">
        <f>_xlfn.XLOOKUP(Fin_SortCode[[#This Row],[Bank Name]],BankPopularity[UK Bank],BankPopularity[Weighting],0.0001)</f>
        <v>2</v>
      </c>
    </row>
    <row r="15892" spans="1:4" ht="15.75" thickBot="1" x14ac:dyDescent="0.3">
      <c r="A15892" s="3" t="s">
        <v>24759</v>
      </c>
      <c r="B15892" s="4" t="s">
        <v>8848</v>
      </c>
      <c r="C15892" s="5" t="s">
        <v>24760</v>
      </c>
      <c r="D15892">
        <f>_xlfn.XLOOKUP(Fin_SortCode[[#This Row],[Bank Name]],BankPopularity[UK Bank],BankPopularity[Weighting],0.0001)</f>
        <v>2</v>
      </c>
    </row>
    <row r="15893" spans="1:4" ht="15.75" thickBot="1" x14ac:dyDescent="0.3">
      <c r="A15893" s="3" t="s">
        <v>24761</v>
      </c>
      <c r="B15893" s="4" t="s">
        <v>8848</v>
      </c>
      <c r="C15893" s="5" t="s">
        <v>23306</v>
      </c>
      <c r="D15893">
        <f>_xlfn.XLOOKUP(Fin_SortCode[[#This Row],[Bank Name]],BankPopularity[UK Bank],BankPopularity[Weighting],0.0001)</f>
        <v>2</v>
      </c>
    </row>
    <row r="15894" spans="1:4" ht="15.75" thickBot="1" x14ac:dyDescent="0.3">
      <c r="A15894" s="3" t="s">
        <v>24762</v>
      </c>
      <c r="B15894" s="4" t="s">
        <v>8848</v>
      </c>
      <c r="C15894" s="5" t="s">
        <v>24763</v>
      </c>
      <c r="D15894">
        <f>_xlfn.XLOOKUP(Fin_SortCode[[#This Row],[Bank Name]],BankPopularity[UK Bank],BankPopularity[Weighting],0.0001)</f>
        <v>2</v>
      </c>
    </row>
    <row r="15895" spans="1:4" ht="15.75" thickBot="1" x14ac:dyDescent="0.3">
      <c r="A15895" s="3" t="s">
        <v>24764</v>
      </c>
      <c r="B15895" s="4" t="s">
        <v>8848</v>
      </c>
      <c r="C15895" s="5" t="s">
        <v>24765</v>
      </c>
      <c r="D15895">
        <f>_xlfn.XLOOKUP(Fin_SortCode[[#This Row],[Bank Name]],BankPopularity[UK Bank],BankPopularity[Weighting],0.0001)</f>
        <v>2</v>
      </c>
    </row>
    <row r="15896" spans="1:4" ht="15.75" thickBot="1" x14ac:dyDescent="0.3">
      <c r="A15896" s="3" t="s">
        <v>24766</v>
      </c>
      <c r="B15896" s="4" t="s">
        <v>8848</v>
      </c>
      <c r="C15896" s="5" t="s">
        <v>4160</v>
      </c>
      <c r="D15896">
        <f>_xlfn.XLOOKUP(Fin_SortCode[[#This Row],[Bank Name]],BankPopularity[UK Bank],BankPopularity[Weighting],0.0001)</f>
        <v>2</v>
      </c>
    </row>
    <row r="15897" spans="1:4" ht="15.75" thickBot="1" x14ac:dyDescent="0.3">
      <c r="A15897" s="3" t="s">
        <v>24767</v>
      </c>
      <c r="B15897" s="4" t="s">
        <v>8848</v>
      </c>
      <c r="C15897" s="5" t="s">
        <v>24768</v>
      </c>
      <c r="D15897">
        <f>_xlfn.XLOOKUP(Fin_SortCode[[#This Row],[Bank Name]],BankPopularity[UK Bank],BankPopularity[Weighting],0.0001)</f>
        <v>2</v>
      </c>
    </row>
    <row r="15898" spans="1:4" ht="15.75" thickBot="1" x14ac:dyDescent="0.3">
      <c r="A15898" s="3" t="s">
        <v>24769</v>
      </c>
      <c r="B15898" s="4" t="s">
        <v>8848</v>
      </c>
      <c r="C15898" s="5" t="s">
        <v>24770</v>
      </c>
      <c r="D15898">
        <f>_xlfn.XLOOKUP(Fin_SortCode[[#This Row],[Bank Name]],BankPopularity[UK Bank],BankPopularity[Weighting],0.0001)</f>
        <v>2</v>
      </c>
    </row>
    <row r="15899" spans="1:4" ht="15.75" thickBot="1" x14ac:dyDescent="0.3">
      <c r="A15899" s="3" t="s">
        <v>24771</v>
      </c>
      <c r="B15899" s="4" t="s">
        <v>8848</v>
      </c>
      <c r="C15899" s="5" t="s">
        <v>24772</v>
      </c>
      <c r="D15899">
        <f>_xlfn.XLOOKUP(Fin_SortCode[[#This Row],[Bank Name]],BankPopularity[UK Bank],BankPopularity[Weighting],0.0001)</f>
        <v>2</v>
      </c>
    </row>
    <row r="15900" spans="1:4" ht="15.75" thickBot="1" x14ac:dyDescent="0.3">
      <c r="A15900" s="3" t="s">
        <v>24773</v>
      </c>
      <c r="B15900" s="4" t="s">
        <v>8848</v>
      </c>
      <c r="C15900" s="5" t="s">
        <v>24774</v>
      </c>
      <c r="D15900">
        <f>_xlfn.XLOOKUP(Fin_SortCode[[#This Row],[Bank Name]],BankPopularity[UK Bank],BankPopularity[Weighting],0.0001)</f>
        <v>2</v>
      </c>
    </row>
    <row r="15901" spans="1:4" ht="15.75" thickBot="1" x14ac:dyDescent="0.3">
      <c r="A15901" s="3" t="s">
        <v>24775</v>
      </c>
      <c r="B15901" s="4" t="s">
        <v>8848</v>
      </c>
      <c r="C15901" s="5" t="s">
        <v>22166</v>
      </c>
      <c r="D15901">
        <f>_xlfn.XLOOKUP(Fin_SortCode[[#This Row],[Bank Name]],BankPopularity[UK Bank],BankPopularity[Weighting],0.0001)</f>
        <v>2</v>
      </c>
    </row>
    <row r="15902" spans="1:4" ht="15.75" thickBot="1" x14ac:dyDescent="0.3">
      <c r="A15902" s="3" t="s">
        <v>24776</v>
      </c>
      <c r="B15902" s="4" t="s">
        <v>8848</v>
      </c>
      <c r="C15902" s="5" t="s">
        <v>4183</v>
      </c>
      <c r="D15902">
        <f>_xlfn.XLOOKUP(Fin_SortCode[[#This Row],[Bank Name]],BankPopularity[UK Bank],BankPopularity[Weighting],0.0001)</f>
        <v>2</v>
      </c>
    </row>
    <row r="15903" spans="1:4" ht="15.75" thickBot="1" x14ac:dyDescent="0.3">
      <c r="A15903" s="3" t="s">
        <v>24777</v>
      </c>
      <c r="B15903" s="4" t="s">
        <v>8848</v>
      </c>
      <c r="C15903" s="5" t="s">
        <v>24778</v>
      </c>
      <c r="D15903">
        <f>_xlfn.XLOOKUP(Fin_SortCode[[#This Row],[Bank Name]],BankPopularity[UK Bank],BankPopularity[Weighting],0.0001)</f>
        <v>2</v>
      </c>
    </row>
    <row r="15904" spans="1:4" ht="15.75" thickBot="1" x14ac:dyDescent="0.3">
      <c r="A15904" s="3" t="s">
        <v>24779</v>
      </c>
      <c r="B15904" s="4" t="s">
        <v>8848</v>
      </c>
      <c r="C15904" s="5" t="s">
        <v>3972</v>
      </c>
      <c r="D15904">
        <f>_xlfn.XLOOKUP(Fin_SortCode[[#This Row],[Bank Name]],BankPopularity[UK Bank],BankPopularity[Weighting],0.0001)</f>
        <v>2</v>
      </c>
    </row>
    <row r="15905" spans="1:4" ht="15.75" thickBot="1" x14ac:dyDescent="0.3">
      <c r="A15905" s="3" t="s">
        <v>24780</v>
      </c>
      <c r="B15905" s="4" t="s">
        <v>8848</v>
      </c>
      <c r="C15905" s="5" t="s">
        <v>3204</v>
      </c>
      <c r="D15905">
        <f>_xlfn.XLOOKUP(Fin_SortCode[[#This Row],[Bank Name]],BankPopularity[UK Bank],BankPopularity[Weighting],0.0001)</f>
        <v>2</v>
      </c>
    </row>
    <row r="15906" spans="1:4" ht="15.75" thickBot="1" x14ac:dyDescent="0.3">
      <c r="A15906" s="3" t="s">
        <v>24781</v>
      </c>
      <c r="B15906" s="4" t="s">
        <v>8848</v>
      </c>
      <c r="C15906" s="5" t="s">
        <v>24782</v>
      </c>
      <c r="D15906">
        <f>_xlfn.XLOOKUP(Fin_SortCode[[#This Row],[Bank Name]],BankPopularity[UK Bank],BankPopularity[Weighting],0.0001)</f>
        <v>2</v>
      </c>
    </row>
    <row r="15907" spans="1:4" ht="15.75" thickBot="1" x14ac:dyDescent="0.3">
      <c r="A15907" s="3" t="s">
        <v>24783</v>
      </c>
      <c r="B15907" s="4" t="s">
        <v>8848</v>
      </c>
      <c r="C15907" s="5" t="s">
        <v>3187</v>
      </c>
      <c r="D15907">
        <f>_xlfn.XLOOKUP(Fin_SortCode[[#This Row],[Bank Name]],BankPopularity[UK Bank],BankPopularity[Weighting],0.0001)</f>
        <v>2</v>
      </c>
    </row>
    <row r="15908" spans="1:4" ht="15.75" thickBot="1" x14ac:dyDescent="0.3">
      <c r="A15908" s="3" t="s">
        <v>24784</v>
      </c>
      <c r="B15908" s="4" t="s">
        <v>8848</v>
      </c>
      <c r="C15908" s="5" t="s">
        <v>24785</v>
      </c>
      <c r="D15908">
        <f>_xlfn.XLOOKUP(Fin_SortCode[[#This Row],[Bank Name]],BankPopularity[UK Bank],BankPopularity[Weighting],0.0001)</f>
        <v>2</v>
      </c>
    </row>
    <row r="15909" spans="1:4" ht="15.75" thickBot="1" x14ac:dyDescent="0.3">
      <c r="A15909" s="3" t="s">
        <v>24786</v>
      </c>
      <c r="B15909" s="4" t="s">
        <v>8848</v>
      </c>
      <c r="C15909" s="5" t="s">
        <v>24787</v>
      </c>
      <c r="D15909">
        <f>_xlfn.XLOOKUP(Fin_SortCode[[#This Row],[Bank Name]],BankPopularity[UK Bank],BankPopularity[Weighting],0.0001)</f>
        <v>2</v>
      </c>
    </row>
    <row r="15910" spans="1:4" ht="15.75" thickBot="1" x14ac:dyDescent="0.3">
      <c r="A15910" s="3" t="s">
        <v>24788</v>
      </c>
      <c r="B15910" s="4" t="s">
        <v>8848</v>
      </c>
      <c r="C15910" s="5" t="s">
        <v>4457</v>
      </c>
      <c r="D15910">
        <f>_xlfn.XLOOKUP(Fin_SortCode[[#This Row],[Bank Name]],BankPopularity[UK Bank],BankPopularity[Weighting],0.0001)</f>
        <v>2</v>
      </c>
    </row>
    <row r="15911" spans="1:4" ht="15.75" thickBot="1" x14ac:dyDescent="0.3">
      <c r="A15911" s="3" t="s">
        <v>24789</v>
      </c>
      <c r="B15911" s="4" t="s">
        <v>8848</v>
      </c>
      <c r="C15911" s="5" t="s">
        <v>3909</v>
      </c>
      <c r="D15911">
        <f>_xlfn.XLOOKUP(Fin_SortCode[[#This Row],[Bank Name]],BankPopularity[UK Bank],BankPopularity[Weighting],0.0001)</f>
        <v>2</v>
      </c>
    </row>
    <row r="15912" spans="1:4" ht="15.75" thickBot="1" x14ac:dyDescent="0.3">
      <c r="A15912" s="3" t="s">
        <v>24790</v>
      </c>
      <c r="B15912" s="4" t="s">
        <v>8848</v>
      </c>
      <c r="C15912" s="5" t="s">
        <v>23163</v>
      </c>
      <c r="D15912">
        <f>_xlfn.XLOOKUP(Fin_SortCode[[#This Row],[Bank Name]],BankPopularity[UK Bank],BankPopularity[Weighting],0.0001)</f>
        <v>2</v>
      </c>
    </row>
    <row r="15913" spans="1:4" ht="15.75" thickBot="1" x14ac:dyDescent="0.3">
      <c r="A15913" s="3" t="s">
        <v>24791</v>
      </c>
      <c r="B15913" s="4" t="s">
        <v>8848</v>
      </c>
      <c r="C15913" s="5" t="s">
        <v>24792</v>
      </c>
      <c r="D15913">
        <f>_xlfn.XLOOKUP(Fin_SortCode[[#This Row],[Bank Name]],BankPopularity[UK Bank],BankPopularity[Weighting],0.0001)</f>
        <v>2</v>
      </c>
    </row>
    <row r="15914" spans="1:4" ht="15.75" thickBot="1" x14ac:dyDescent="0.3">
      <c r="A15914" s="3" t="s">
        <v>24793</v>
      </c>
      <c r="B15914" s="4" t="s">
        <v>8848</v>
      </c>
      <c r="C15914" s="5" t="s">
        <v>24794</v>
      </c>
      <c r="D15914">
        <f>_xlfn.XLOOKUP(Fin_SortCode[[#This Row],[Bank Name]],BankPopularity[UK Bank],BankPopularity[Weighting],0.0001)</f>
        <v>2</v>
      </c>
    </row>
    <row r="15915" spans="1:4" ht="15.75" thickBot="1" x14ac:dyDescent="0.3">
      <c r="A15915" s="3" t="s">
        <v>24795</v>
      </c>
      <c r="B15915" s="4" t="s">
        <v>8848</v>
      </c>
      <c r="C15915" s="5" t="s">
        <v>24221</v>
      </c>
      <c r="D15915">
        <f>_xlfn.XLOOKUP(Fin_SortCode[[#This Row],[Bank Name]],BankPopularity[UK Bank],BankPopularity[Weighting],0.0001)</f>
        <v>2</v>
      </c>
    </row>
    <row r="15916" spans="1:4" ht="15.75" thickBot="1" x14ac:dyDescent="0.3">
      <c r="A15916" s="3" t="s">
        <v>24796</v>
      </c>
      <c r="B15916" s="4" t="s">
        <v>8848</v>
      </c>
      <c r="C15916" s="5" t="s">
        <v>22315</v>
      </c>
      <c r="D15916">
        <f>_xlfn.XLOOKUP(Fin_SortCode[[#This Row],[Bank Name]],BankPopularity[UK Bank],BankPopularity[Weighting],0.0001)</f>
        <v>2</v>
      </c>
    </row>
    <row r="15917" spans="1:4" ht="15.75" thickBot="1" x14ac:dyDescent="0.3">
      <c r="A15917" s="3" t="s">
        <v>24797</v>
      </c>
      <c r="B15917" s="4" t="s">
        <v>8848</v>
      </c>
      <c r="C15917" s="5" t="s">
        <v>24798</v>
      </c>
      <c r="D15917">
        <f>_xlfn.XLOOKUP(Fin_SortCode[[#This Row],[Bank Name]],BankPopularity[UK Bank],BankPopularity[Weighting],0.0001)</f>
        <v>2</v>
      </c>
    </row>
    <row r="15918" spans="1:4" ht="15.75" thickBot="1" x14ac:dyDescent="0.3">
      <c r="A15918" s="3" t="s">
        <v>24799</v>
      </c>
      <c r="B15918" s="4" t="s">
        <v>8848</v>
      </c>
      <c r="C15918" s="5" t="s">
        <v>24800</v>
      </c>
      <c r="D15918">
        <f>_xlfn.XLOOKUP(Fin_SortCode[[#This Row],[Bank Name]],BankPopularity[UK Bank],BankPopularity[Weighting],0.0001)</f>
        <v>2</v>
      </c>
    </row>
    <row r="15919" spans="1:4" ht="15.75" thickBot="1" x14ac:dyDescent="0.3">
      <c r="A15919" s="3" t="s">
        <v>24801</v>
      </c>
      <c r="B15919" s="4" t="s">
        <v>8848</v>
      </c>
      <c r="C15919" s="5" t="s">
        <v>3921</v>
      </c>
      <c r="D15919">
        <f>_xlfn.XLOOKUP(Fin_SortCode[[#This Row],[Bank Name]],BankPopularity[UK Bank],BankPopularity[Weighting],0.0001)</f>
        <v>2</v>
      </c>
    </row>
    <row r="15920" spans="1:4" ht="15.75" thickBot="1" x14ac:dyDescent="0.3">
      <c r="A15920" s="3" t="s">
        <v>24802</v>
      </c>
      <c r="B15920" s="4" t="s">
        <v>8848</v>
      </c>
      <c r="C15920" s="5" t="s">
        <v>24803</v>
      </c>
      <c r="D15920">
        <f>_xlfn.XLOOKUP(Fin_SortCode[[#This Row],[Bank Name]],BankPopularity[UK Bank],BankPopularity[Weighting],0.0001)</f>
        <v>2</v>
      </c>
    </row>
    <row r="15921" spans="1:4" ht="15.75" thickBot="1" x14ac:dyDescent="0.3">
      <c r="A15921" s="3" t="s">
        <v>24804</v>
      </c>
      <c r="B15921" s="4" t="s">
        <v>8848</v>
      </c>
      <c r="C15921" s="5" t="s">
        <v>24805</v>
      </c>
      <c r="D15921">
        <f>_xlfn.XLOOKUP(Fin_SortCode[[#This Row],[Bank Name]],BankPopularity[UK Bank],BankPopularity[Weighting],0.0001)</f>
        <v>2</v>
      </c>
    </row>
    <row r="15922" spans="1:4" ht="15.75" thickBot="1" x14ac:dyDescent="0.3">
      <c r="A15922" s="3" t="s">
        <v>24806</v>
      </c>
      <c r="B15922" s="4" t="s">
        <v>8848</v>
      </c>
      <c r="C15922" s="5" t="s">
        <v>2875</v>
      </c>
      <c r="D15922">
        <f>_xlfn.XLOOKUP(Fin_SortCode[[#This Row],[Bank Name]],BankPopularity[UK Bank],BankPopularity[Weighting],0.0001)</f>
        <v>2</v>
      </c>
    </row>
    <row r="15923" spans="1:4" ht="15.75" thickBot="1" x14ac:dyDescent="0.3">
      <c r="A15923" s="3" t="s">
        <v>24807</v>
      </c>
      <c r="B15923" s="4" t="s">
        <v>8848</v>
      </c>
      <c r="C15923" s="5" t="s">
        <v>2860</v>
      </c>
      <c r="D15923">
        <f>_xlfn.XLOOKUP(Fin_SortCode[[#This Row],[Bank Name]],BankPopularity[UK Bank],BankPopularity[Weighting],0.0001)</f>
        <v>2</v>
      </c>
    </row>
    <row r="15924" spans="1:4" ht="15.75" thickBot="1" x14ac:dyDescent="0.3">
      <c r="A15924" s="3" t="s">
        <v>24808</v>
      </c>
      <c r="B15924" s="4" t="s">
        <v>8848</v>
      </c>
      <c r="C15924" s="5" t="s">
        <v>3965</v>
      </c>
      <c r="D15924">
        <f>_xlfn.XLOOKUP(Fin_SortCode[[#This Row],[Bank Name]],BankPopularity[UK Bank],BankPopularity[Weighting],0.0001)</f>
        <v>2</v>
      </c>
    </row>
    <row r="15925" spans="1:4" ht="15.75" thickBot="1" x14ac:dyDescent="0.3">
      <c r="A15925" s="3" t="s">
        <v>24809</v>
      </c>
      <c r="B15925" s="4" t="s">
        <v>8848</v>
      </c>
      <c r="C15925" s="5" t="s">
        <v>4036</v>
      </c>
      <c r="D15925">
        <f>_xlfn.XLOOKUP(Fin_SortCode[[#This Row],[Bank Name]],BankPopularity[UK Bank],BankPopularity[Weighting],0.0001)</f>
        <v>2</v>
      </c>
    </row>
    <row r="15926" spans="1:4" ht="15.75" thickBot="1" x14ac:dyDescent="0.3">
      <c r="A15926" s="3" t="s">
        <v>24810</v>
      </c>
      <c r="B15926" s="4" t="s">
        <v>8848</v>
      </c>
      <c r="C15926" s="5" t="s">
        <v>2824</v>
      </c>
      <c r="D15926">
        <f>_xlfn.XLOOKUP(Fin_SortCode[[#This Row],[Bank Name]],BankPopularity[UK Bank],BankPopularity[Weighting],0.0001)</f>
        <v>2</v>
      </c>
    </row>
    <row r="15927" spans="1:4" ht="15.75" thickBot="1" x14ac:dyDescent="0.3">
      <c r="A15927" s="3" t="s">
        <v>24811</v>
      </c>
      <c r="B15927" s="4" t="s">
        <v>8848</v>
      </c>
      <c r="C15927" s="5" t="s">
        <v>2872</v>
      </c>
      <c r="D15927">
        <f>_xlfn.XLOOKUP(Fin_SortCode[[#This Row],[Bank Name]],BankPopularity[UK Bank],BankPopularity[Weighting],0.0001)</f>
        <v>2</v>
      </c>
    </row>
    <row r="15928" spans="1:4" ht="15.75" thickBot="1" x14ac:dyDescent="0.3">
      <c r="A15928" s="3" t="s">
        <v>24812</v>
      </c>
      <c r="B15928" s="4" t="s">
        <v>8848</v>
      </c>
      <c r="C15928" s="5" t="s">
        <v>2869</v>
      </c>
      <c r="D15928">
        <f>_xlfn.XLOOKUP(Fin_SortCode[[#This Row],[Bank Name]],BankPopularity[UK Bank],BankPopularity[Weighting],0.0001)</f>
        <v>2</v>
      </c>
    </row>
    <row r="15929" spans="1:4" ht="15.75" thickBot="1" x14ac:dyDescent="0.3">
      <c r="A15929" s="3" t="s">
        <v>24813</v>
      </c>
      <c r="B15929" s="4" t="s">
        <v>8848</v>
      </c>
      <c r="C15929" s="5" t="s">
        <v>2827</v>
      </c>
      <c r="D15929">
        <f>_xlfn.XLOOKUP(Fin_SortCode[[#This Row],[Bank Name]],BankPopularity[UK Bank],BankPopularity[Weighting],0.0001)</f>
        <v>2</v>
      </c>
    </row>
    <row r="15930" spans="1:4" ht="15.75" thickBot="1" x14ac:dyDescent="0.3">
      <c r="A15930" s="3" t="s">
        <v>24814</v>
      </c>
      <c r="B15930" s="4" t="s">
        <v>8848</v>
      </c>
      <c r="C15930" s="5" t="s">
        <v>4235</v>
      </c>
      <c r="D15930">
        <f>_xlfn.XLOOKUP(Fin_SortCode[[#This Row],[Bank Name]],BankPopularity[UK Bank],BankPopularity[Weighting],0.0001)</f>
        <v>2</v>
      </c>
    </row>
    <row r="15931" spans="1:4" ht="15.75" thickBot="1" x14ac:dyDescent="0.3">
      <c r="A15931" s="3" t="s">
        <v>24815</v>
      </c>
      <c r="B15931" s="4" t="s">
        <v>8848</v>
      </c>
      <c r="C15931" s="5" t="s">
        <v>4400</v>
      </c>
      <c r="D15931">
        <f>_xlfn.XLOOKUP(Fin_SortCode[[#This Row],[Bank Name]],BankPopularity[UK Bank],BankPopularity[Weighting],0.0001)</f>
        <v>2</v>
      </c>
    </row>
    <row r="15932" spans="1:4" ht="15.75" thickBot="1" x14ac:dyDescent="0.3">
      <c r="A15932" s="3" t="s">
        <v>24816</v>
      </c>
      <c r="B15932" s="4" t="s">
        <v>8848</v>
      </c>
      <c r="C15932" s="5" t="s">
        <v>2878</v>
      </c>
      <c r="D15932">
        <f>_xlfn.XLOOKUP(Fin_SortCode[[#This Row],[Bank Name]],BankPopularity[UK Bank],BankPopularity[Weighting],0.0001)</f>
        <v>2</v>
      </c>
    </row>
    <row r="15933" spans="1:4" ht="15.75" thickBot="1" x14ac:dyDescent="0.3">
      <c r="A15933" s="3" t="s">
        <v>24817</v>
      </c>
      <c r="B15933" s="4" t="s">
        <v>8848</v>
      </c>
      <c r="C15933" s="5" t="s">
        <v>2866</v>
      </c>
      <c r="D15933">
        <f>_xlfn.XLOOKUP(Fin_SortCode[[#This Row],[Bank Name]],BankPopularity[UK Bank],BankPopularity[Weighting],0.0001)</f>
        <v>2</v>
      </c>
    </row>
    <row r="15934" spans="1:4" ht="15.75" thickBot="1" x14ac:dyDescent="0.3">
      <c r="A15934" s="3" t="s">
        <v>24818</v>
      </c>
      <c r="B15934" s="4" t="s">
        <v>8848</v>
      </c>
      <c r="C15934" s="5" t="s">
        <v>4158</v>
      </c>
      <c r="D15934">
        <f>_xlfn.XLOOKUP(Fin_SortCode[[#This Row],[Bank Name]],BankPopularity[UK Bank],BankPopularity[Weighting],0.0001)</f>
        <v>2</v>
      </c>
    </row>
    <row r="15935" spans="1:4" ht="15.75" thickBot="1" x14ac:dyDescent="0.3">
      <c r="A15935" s="3" t="s">
        <v>24819</v>
      </c>
      <c r="B15935" s="4" t="s">
        <v>8848</v>
      </c>
      <c r="C15935" s="5" t="s">
        <v>2891</v>
      </c>
      <c r="D15935">
        <f>_xlfn.XLOOKUP(Fin_SortCode[[#This Row],[Bank Name]],BankPopularity[UK Bank],BankPopularity[Weighting],0.0001)</f>
        <v>2</v>
      </c>
    </row>
    <row r="15936" spans="1:4" ht="15.75" thickBot="1" x14ac:dyDescent="0.3">
      <c r="A15936" s="3" t="s">
        <v>24820</v>
      </c>
      <c r="B15936" s="4" t="s">
        <v>8848</v>
      </c>
      <c r="C15936" s="5" t="s">
        <v>4453</v>
      </c>
      <c r="D15936">
        <f>_xlfn.XLOOKUP(Fin_SortCode[[#This Row],[Bank Name]],BankPopularity[UK Bank],BankPopularity[Weighting],0.0001)</f>
        <v>2</v>
      </c>
    </row>
    <row r="15937" spans="1:4" ht="15.75" thickBot="1" x14ac:dyDescent="0.3">
      <c r="A15937" s="3" t="s">
        <v>24821</v>
      </c>
      <c r="B15937" s="4" t="s">
        <v>8848</v>
      </c>
      <c r="C15937" s="5" t="s">
        <v>24822</v>
      </c>
      <c r="D15937">
        <f>_xlfn.XLOOKUP(Fin_SortCode[[#This Row],[Bank Name]],BankPopularity[UK Bank],BankPopularity[Weighting],0.0001)</f>
        <v>2</v>
      </c>
    </row>
    <row r="15938" spans="1:4" ht="15.75" thickBot="1" x14ac:dyDescent="0.3">
      <c r="A15938" s="3" t="s">
        <v>24823</v>
      </c>
      <c r="B15938" s="4" t="s">
        <v>8848</v>
      </c>
      <c r="C15938" s="5" t="s">
        <v>24824</v>
      </c>
      <c r="D15938">
        <f>_xlfn.XLOOKUP(Fin_SortCode[[#This Row],[Bank Name]],BankPopularity[UK Bank],BankPopularity[Weighting],0.0001)</f>
        <v>2</v>
      </c>
    </row>
    <row r="15939" spans="1:4" ht="15.75" thickBot="1" x14ac:dyDescent="0.3">
      <c r="A15939" s="3" t="s">
        <v>24825</v>
      </c>
      <c r="B15939" s="4" t="s">
        <v>8848</v>
      </c>
      <c r="C15939" s="5" t="s">
        <v>4303</v>
      </c>
      <c r="D15939">
        <f>_xlfn.XLOOKUP(Fin_SortCode[[#This Row],[Bank Name]],BankPopularity[UK Bank],BankPopularity[Weighting],0.0001)</f>
        <v>2</v>
      </c>
    </row>
    <row r="15940" spans="1:4" ht="15.75" thickBot="1" x14ac:dyDescent="0.3">
      <c r="A15940" s="3" t="s">
        <v>24826</v>
      </c>
      <c r="B15940" s="4" t="s">
        <v>8848</v>
      </c>
      <c r="C15940" s="5" t="s">
        <v>4288</v>
      </c>
      <c r="D15940">
        <f>_xlfn.XLOOKUP(Fin_SortCode[[#This Row],[Bank Name]],BankPopularity[UK Bank],BankPopularity[Weighting],0.0001)</f>
        <v>2</v>
      </c>
    </row>
    <row r="15941" spans="1:4" ht="15.75" thickBot="1" x14ac:dyDescent="0.3">
      <c r="A15941" s="3" t="s">
        <v>24827</v>
      </c>
      <c r="B15941" s="4" t="s">
        <v>8848</v>
      </c>
      <c r="C15941" s="5" t="s">
        <v>2900</v>
      </c>
      <c r="D15941">
        <f>_xlfn.XLOOKUP(Fin_SortCode[[#This Row],[Bank Name]],BankPopularity[UK Bank],BankPopularity[Weighting],0.0001)</f>
        <v>2</v>
      </c>
    </row>
    <row r="15942" spans="1:4" ht="15.75" thickBot="1" x14ac:dyDescent="0.3">
      <c r="A15942" s="3" t="s">
        <v>24828</v>
      </c>
      <c r="B15942" s="4" t="s">
        <v>8848</v>
      </c>
      <c r="C15942" s="5" t="s">
        <v>3989</v>
      </c>
      <c r="D15942">
        <f>_xlfn.XLOOKUP(Fin_SortCode[[#This Row],[Bank Name]],BankPopularity[UK Bank],BankPopularity[Weighting],0.0001)</f>
        <v>2</v>
      </c>
    </row>
    <row r="15943" spans="1:4" ht="15.75" thickBot="1" x14ac:dyDescent="0.3">
      <c r="A15943" s="3" t="s">
        <v>24829</v>
      </c>
      <c r="B15943" s="4" t="s">
        <v>8848</v>
      </c>
      <c r="C15943" s="5" t="s">
        <v>3877</v>
      </c>
      <c r="D15943">
        <f>_xlfn.XLOOKUP(Fin_SortCode[[#This Row],[Bank Name]],BankPopularity[UK Bank],BankPopularity[Weighting],0.0001)</f>
        <v>2</v>
      </c>
    </row>
    <row r="15944" spans="1:4" ht="15.75" thickBot="1" x14ac:dyDescent="0.3">
      <c r="A15944" s="3" t="s">
        <v>24830</v>
      </c>
      <c r="B15944" s="4" t="s">
        <v>8848</v>
      </c>
      <c r="C15944" s="5" t="s">
        <v>2825</v>
      </c>
      <c r="D15944">
        <f>_xlfn.XLOOKUP(Fin_SortCode[[#This Row],[Bank Name]],BankPopularity[UK Bank],BankPopularity[Weighting],0.0001)</f>
        <v>2</v>
      </c>
    </row>
    <row r="15945" spans="1:4" ht="15.75" thickBot="1" x14ac:dyDescent="0.3">
      <c r="A15945" s="3" t="s">
        <v>24831</v>
      </c>
      <c r="B15945" s="4" t="s">
        <v>8848</v>
      </c>
      <c r="C15945" s="5" t="s">
        <v>24832</v>
      </c>
      <c r="D15945">
        <f>_xlfn.XLOOKUP(Fin_SortCode[[#This Row],[Bank Name]],BankPopularity[UK Bank],BankPopularity[Weighting],0.0001)</f>
        <v>2</v>
      </c>
    </row>
    <row r="15946" spans="1:4" ht="15.75" thickBot="1" x14ac:dyDescent="0.3">
      <c r="A15946" s="3" t="s">
        <v>24833</v>
      </c>
      <c r="B15946" s="4" t="s">
        <v>8848</v>
      </c>
      <c r="C15946" s="5" t="s">
        <v>24834</v>
      </c>
      <c r="D15946">
        <f>_xlfn.XLOOKUP(Fin_SortCode[[#This Row],[Bank Name]],BankPopularity[UK Bank],BankPopularity[Weighting],0.0001)</f>
        <v>2</v>
      </c>
    </row>
    <row r="15947" spans="1:4" ht="15.75" thickBot="1" x14ac:dyDescent="0.3">
      <c r="A15947" s="3" t="s">
        <v>24835</v>
      </c>
      <c r="B15947" s="4" t="s">
        <v>8848</v>
      </c>
      <c r="C15947" s="5" t="s">
        <v>24836</v>
      </c>
      <c r="D15947">
        <f>_xlfn.XLOOKUP(Fin_SortCode[[#This Row],[Bank Name]],BankPopularity[UK Bank],BankPopularity[Weighting],0.0001)</f>
        <v>2</v>
      </c>
    </row>
    <row r="15948" spans="1:4" ht="15.75" thickBot="1" x14ac:dyDescent="0.3">
      <c r="A15948" s="3" t="s">
        <v>24837</v>
      </c>
      <c r="B15948" s="4" t="s">
        <v>8848</v>
      </c>
      <c r="C15948" s="5" t="s">
        <v>24838</v>
      </c>
      <c r="D15948">
        <f>_xlfn.XLOOKUP(Fin_SortCode[[#This Row],[Bank Name]],BankPopularity[UK Bank],BankPopularity[Weighting],0.0001)</f>
        <v>2</v>
      </c>
    </row>
    <row r="15949" spans="1:4" ht="15.75" thickBot="1" x14ac:dyDescent="0.3">
      <c r="A15949" s="3" t="s">
        <v>24839</v>
      </c>
      <c r="B15949" s="4" t="s">
        <v>8848</v>
      </c>
      <c r="C15949" s="5" t="s">
        <v>24840</v>
      </c>
      <c r="D15949">
        <f>_xlfn.XLOOKUP(Fin_SortCode[[#This Row],[Bank Name]],BankPopularity[UK Bank],BankPopularity[Weighting],0.0001)</f>
        <v>2</v>
      </c>
    </row>
    <row r="15950" spans="1:4" ht="15.75" thickBot="1" x14ac:dyDescent="0.3">
      <c r="A15950" s="3" t="s">
        <v>24841</v>
      </c>
      <c r="B15950" s="4" t="s">
        <v>8848</v>
      </c>
      <c r="C15950" s="5" t="s">
        <v>4141</v>
      </c>
      <c r="D15950">
        <f>_xlfn.XLOOKUP(Fin_SortCode[[#This Row],[Bank Name]],BankPopularity[UK Bank],BankPopularity[Weighting],0.0001)</f>
        <v>2</v>
      </c>
    </row>
    <row r="15951" spans="1:4" ht="15.75" thickBot="1" x14ac:dyDescent="0.3">
      <c r="A15951" s="3" t="s">
        <v>24842</v>
      </c>
      <c r="B15951" s="4" t="s">
        <v>8848</v>
      </c>
      <c r="C15951" s="5" t="s">
        <v>4441</v>
      </c>
      <c r="D15951">
        <f>_xlfn.XLOOKUP(Fin_SortCode[[#This Row],[Bank Name]],BankPopularity[UK Bank],BankPopularity[Weighting],0.0001)</f>
        <v>2</v>
      </c>
    </row>
    <row r="15952" spans="1:4" ht="15.75" thickBot="1" x14ac:dyDescent="0.3">
      <c r="A15952" s="3" t="s">
        <v>24843</v>
      </c>
      <c r="B15952" s="4" t="s">
        <v>8848</v>
      </c>
      <c r="C15952" s="5" t="s">
        <v>24844</v>
      </c>
      <c r="D15952">
        <f>_xlfn.XLOOKUP(Fin_SortCode[[#This Row],[Bank Name]],BankPopularity[UK Bank],BankPopularity[Weighting],0.0001)</f>
        <v>2</v>
      </c>
    </row>
    <row r="15953" spans="1:4" ht="15.75" thickBot="1" x14ac:dyDescent="0.3">
      <c r="A15953" s="3" t="s">
        <v>24845</v>
      </c>
      <c r="B15953" s="4" t="s">
        <v>8848</v>
      </c>
      <c r="C15953" s="5" t="s">
        <v>24846</v>
      </c>
      <c r="D15953">
        <f>_xlfn.XLOOKUP(Fin_SortCode[[#This Row],[Bank Name]],BankPopularity[UK Bank],BankPopularity[Weighting],0.0001)</f>
        <v>2</v>
      </c>
    </row>
    <row r="15954" spans="1:4" ht="15.75" thickBot="1" x14ac:dyDescent="0.3">
      <c r="A15954" s="3" t="s">
        <v>24847</v>
      </c>
      <c r="B15954" s="4" t="s">
        <v>8848</v>
      </c>
      <c r="C15954" s="5" t="s">
        <v>24848</v>
      </c>
      <c r="D15954">
        <f>_xlfn.XLOOKUP(Fin_SortCode[[#This Row],[Bank Name]],BankPopularity[UK Bank],BankPopularity[Weighting],0.0001)</f>
        <v>2</v>
      </c>
    </row>
    <row r="15955" spans="1:4" ht="15.75" thickBot="1" x14ac:dyDescent="0.3">
      <c r="A15955" s="3" t="s">
        <v>24849</v>
      </c>
      <c r="B15955" s="4" t="s">
        <v>8848</v>
      </c>
      <c r="C15955" s="5" t="s">
        <v>24850</v>
      </c>
      <c r="D15955">
        <f>_xlfn.XLOOKUP(Fin_SortCode[[#This Row],[Bank Name]],BankPopularity[UK Bank],BankPopularity[Weighting],0.0001)</f>
        <v>2</v>
      </c>
    </row>
    <row r="15956" spans="1:4" ht="15.75" thickBot="1" x14ac:dyDescent="0.3">
      <c r="A15956" s="3" t="s">
        <v>24851</v>
      </c>
      <c r="B15956" s="4" t="s">
        <v>8848</v>
      </c>
      <c r="C15956" s="5" t="s">
        <v>24852</v>
      </c>
      <c r="D15956">
        <f>_xlfn.XLOOKUP(Fin_SortCode[[#This Row],[Bank Name]],BankPopularity[UK Bank],BankPopularity[Weighting],0.0001)</f>
        <v>2</v>
      </c>
    </row>
    <row r="15957" spans="1:4" ht="15.75" thickBot="1" x14ac:dyDescent="0.3">
      <c r="A15957" s="3" t="s">
        <v>24853</v>
      </c>
      <c r="B15957" s="4" t="s">
        <v>8848</v>
      </c>
      <c r="C15957" s="5" t="s">
        <v>24854</v>
      </c>
      <c r="D15957">
        <f>_xlfn.XLOOKUP(Fin_SortCode[[#This Row],[Bank Name]],BankPopularity[UK Bank],BankPopularity[Weighting],0.0001)</f>
        <v>2</v>
      </c>
    </row>
    <row r="15958" spans="1:4" ht="15.75" thickBot="1" x14ac:dyDescent="0.3">
      <c r="A15958" s="3" t="s">
        <v>24855</v>
      </c>
      <c r="B15958" s="4" t="s">
        <v>8848</v>
      </c>
      <c r="C15958" s="5" t="s">
        <v>24856</v>
      </c>
      <c r="D15958">
        <f>_xlfn.XLOOKUP(Fin_SortCode[[#This Row],[Bank Name]],BankPopularity[UK Bank],BankPopularity[Weighting],0.0001)</f>
        <v>2</v>
      </c>
    </row>
    <row r="15959" spans="1:4" ht="15.75" thickBot="1" x14ac:dyDescent="0.3">
      <c r="A15959" s="3" t="s">
        <v>24857</v>
      </c>
      <c r="B15959" s="4" t="s">
        <v>8848</v>
      </c>
      <c r="C15959" s="5" t="s">
        <v>24858</v>
      </c>
      <c r="D15959">
        <f>_xlfn.XLOOKUP(Fin_SortCode[[#This Row],[Bank Name]],BankPopularity[UK Bank],BankPopularity[Weighting],0.0001)</f>
        <v>2</v>
      </c>
    </row>
    <row r="15960" spans="1:4" ht="15.75" thickBot="1" x14ac:dyDescent="0.3">
      <c r="A15960" s="3" t="s">
        <v>24859</v>
      </c>
      <c r="B15960" s="4" t="s">
        <v>8848</v>
      </c>
      <c r="C15960" s="5" t="s">
        <v>4403</v>
      </c>
      <c r="D15960">
        <f>_xlfn.XLOOKUP(Fin_SortCode[[#This Row],[Bank Name]],BankPopularity[UK Bank],BankPopularity[Weighting],0.0001)</f>
        <v>2</v>
      </c>
    </row>
    <row r="15961" spans="1:4" ht="15.75" thickBot="1" x14ac:dyDescent="0.3">
      <c r="A15961" s="3" t="s">
        <v>24860</v>
      </c>
      <c r="B15961" s="4" t="s">
        <v>8848</v>
      </c>
      <c r="C15961" s="5" t="s">
        <v>3905</v>
      </c>
      <c r="D15961">
        <f>_xlfn.XLOOKUP(Fin_SortCode[[#This Row],[Bank Name]],BankPopularity[UK Bank],BankPopularity[Weighting],0.0001)</f>
        <v>2</v>
      </c>
    </row>
    <row r="15962" spans="1:4" ht="15.75" thickBot="1" x14ac:dyDescent="0.3">
      <c r="A15962" s="3" t="s">
        <v>24861</v>
      </c>
      <c r="B15962" s="4" t="s">
        <v>8848</v>
      </c>
      <c r="C15962" s="5" t="s">
        <v>4301</v>
      </c>
      <c r="D15962">
        <f>_xlfn.XLOOKUP(Fin_SortCode[[#This Row],[Bank Name]],BankPopularity[UK Bank],BankPopularity[Weighting],0.0001)</f>
        <v>2</v>
      </c>
    </row>
    <row r="15963" spans="1:4" ht="15.75" thickBot="1" x14ac:dyDescent="0.3">
      <c r="A15963" s="3" t="s">
        <v>24862</v>
      </c>
      <c r="B15963" s="4" t="s">
        <v>8848</v>
      </c>
      <c r="C15963" s="5" t="s">
        <v>2888</v>
      </c>
      <c r="D15963">
        <f>_xlfn.XLOOKUP(Fin_SortCode[[#This Row],[Bank Name]],BankPopularity[UK Bank],BankPopularity[Weighting],0.0001)</f>
        <v>2</v>
      </c>
    </row>
    <row r="15964" spans="1:4" ht="15.75" thickBot="1" x14ac:dyDescent="0.3">
      <c r="A15964" s="3" t="s">
        <v>24863</v>
      </c>
      <c r="B15964" s="4" t="s">
        <v>8848</v>
      </c>
      <c r="C15964" s="5" t="s">
        <v>23514</v>
      </c>
      <c r="D15964">
        <f>_xlfn.XLOOKUP(Fin_SortCode[[#This Row],[Bank Name]],BankPopularity[UK Bank],BankPopularity[Weighting],0.0001)</f>
        <v>2</v>
      </c>
    </row>
    <row r="15965" spans="1:4" ht="15.75" thickBot="1" x14ac:dyDescent="0.3">
      <c r="A15965" s="3" t="s">
        <v>24864</v>
      </c>
      <c r="B15965" s="4" t="s">
        <v>8848</v>
      </c>
      <c r="C15965" s="5" t="s">
        <v>24865</v>
      </c>
      <c r="D15965">
        <f>_xlfn.XLOOKUP(Fin_SortCode[[#This Row],[Bank Name]],BankPopularity[UK Bank],BankPopularity[Weighting],0.0001)</f>
        <v>2</v>
      </c>
    </row>
    <row r="15966" spans="1:4" ht="15.75" thickBot="1" x14ac:dyDescent="0.3">
      <c r="A15966" s="3" t="s">
        <v>24866</v>
      </c>
      <c r="B15966" s="4" t="s">
        <v>8848</v>
      </c>
      <c r="C15966" s="5" t="s">
        <v>24867</v>
      </c>
      <c r="D15966">
        <f>_xlfn.XLOOKUP(Fin_SortCode[[#This Row],[Bank Name]],BankPopularity[UK Bank],BankPopularity[Weighting],0.0001)</f>
        <v>2</v>
      </c>
    </row>
    <row r="15967" spans="1:4" ht="15.75" thickBot="1" x14ac:dyDescent="0.3">
      <c r="A15967" s="3" t="s">
        <v>24868</v>
      </c>
      <c r="B15967" s="4" t="s">
        <v>8848</v>
      </c>
      <c r="C15967" s="5" t="s">
        <v>3913</v>
      </c>
      <c r="D15967">
        <f>_xlfn.XLOOKUP(Fin_SortCode[[#This Row],[Bank Name]],BankPopularity[UK Bank],BankPopularity[Weighting],0.0001)</f>
        <v>2</v>
      </c>
    </row>
    <row r="15968" spans="1:4" ht="15.75" thickBot="1" x14ac:dyDescent="0.3">
      <c r="A15968" s="3" t="s">
        <v>24869</v>
      </c>
      <c r="B15968" s="4" t="s">
        <v>8848</v>
      </c>
      <c r="C15968" s="5" t="s">
        <v>24870</v>
      </c>
      <c r="D15968">
        <f>_xlfn.XLOOKUP(Fin_SortCode[[#This Row],[Bank Name]],BankPopularity[UK Bank],BankPopularity[Weighting],0.0001)</f>
        <v>2</v>
      </c>
    </row>
    <row r="15969" spans="1:4" ht="15.75" thickBot="1" x14ac:dyDescent="0.3">
      <c r="A15969" s="3" t="s">
        <v>24871</v>
      </c>
      <c r="B15969" s="4" t="s">
        <v>8848</v>
      </c>
      <c r="C15969" s="5" t="s">
        <v>3962</v>
      </c>
      <c r="D15969">
        <f>_xlfn.XLOOKUP(Fin_SortCode[[#This Row],[Bank Name]],BankPopularity[UK Bank],BankPopularity[Weighting],0.0001)</f>
        <v>2</v>
      </c>
    </row>
    <row r="15970" spans="1:4" ht="15.75" thickBot="1" x14ac:dyDescent="0.3">
      <c r="A15970" s="3" t="s">
        <v>24872</v>
      </c>
      <c r="B15970" s="4" t="s">
        <v>8848</v>
      </c>
      <c r="C15970" s="5" t="s">
        <v>24873</v>
      </c>
      <c r="D15970">
        <f>_xlfn.XLOOKUP(Fin_SortCode[[#This Row],[Bank Name]],BankPopularity[UK Bank],BankPopularity[Weighting],0.0001)</f>
        <v>2</v>
      </c>
    </row>
    <row r="15971" spans="1:4" ht="15.75" thickBot="1" x14ac:dyDescent="0.3">
      <c r="A15971" s="3" t="s">
        <v>24874</v>
      </c>
      <c r="B15971" s="4" t="s">
        <v>8848</v>
      </c>
      <c r="C15971" s="5" t="s">
        <v>4392</v>
      </c>
      <c r="D15971">
        <f>_xlfn.XLOOKUP(Fin_SortCode[[#This Row],[Bank Name]],BankPopularity[UK Bank],BankPopularity[Weighting],0.0001)</f>
        <v>2</v>
      </c>
    </row>
    <row r="15972" spans="1:4" ht="15.75" thickBot="1" x14ac:dyDescent="0.3">
      <c r="A15972" s="3" t="s">
        <v>24875</v>
      </c>
      <c r="B15972" s="4" t="s">
        <v>8848</v>
      </c>
      <c r="C15972" s="5" t="s">
        <v>24876</v>
      </c>
      <c r="D15972">
        <f>_xlfn.XLOOKUP(Fin_SortCode[[#This Row],[Bank Name]],BankPopularity[UK Bank],BankPopularity[Weighting],0.0001)</f>
        <v>2</v>
      </c>
    </row>
    <row r="15973" spans="1:4" ht="15.75" thickBot="1" x14ac:dyDescent="0.3">
      <c r="A15973" s="3" t="s">
        <v>24877</v>
      </c>
      <c r="B15973" s="4" t="s">
        <v>8848</v>
      </c>
      <c r="C15973" s="5" t="s">
        <v>4405</v>
      </c>
      <c r="D15973">
        <f>_xlfn.XLOOKUP(Fin_SortCode[[#This Row],[Bank Name]],BankPopularity[UK Bank],BankPopularity[Weighting],0.0001)</f>
        <v>2</v>
      </c>
    </row>
    <row r="15974" spans="1:4" ht="15.75" thickBot="1" x14ac:dyDescent="0.3">
      <c r="A15974" s="3" t="s">
        <v>24878</v>
      </c>
      <c r="B15974" s="4" t="s">
        <v>8848</v>
      </c>
      <c r="C15974" s="5" t="s">
        <v>4323</v>
      </c>
      <c r="D15974">
        <f>_xlfn.XLOOKUP(Fin_SortCode[[#This Row],[Bank Name]],BankPopularity[UK Bank],BankPopularity[Weighting],0.0001)</f>
        <v>2</v>
      </c>
    </row>
    <row r="15975" spans="1:4" ht="15.75" thickBot="1" x14ac:dyDescent="0.3">
      <c r="A15975" s="3" t="s">
        <v>24879</v>
      </c>
      <c r="B15975" s="4" t="s">
        <v>8848</v>
      </c>
      <c r="C15975" s="5" t="s">
        <v>24880</v>
      </c>
      <c r="D15975">
        <f>_xlfn.XLOOKUP(Fin_SortCode[[#This Row],[Bank Name]],BankPopularity[UK Bank],BankPopularity[Weighting],0.0001)</f>
        <v>2</v>
      </c>
    </row>
    <row r="15976" spans="1:4" ht="15.75" thickBot="1" x14ac:dyDescent="0.3">
      <c r="A15976" s="3" t="s">
        <v>24881</v>
      </c>
      <c r="B15976" s="4" t="s">
        <v>8848</v>
      </c>
      <c r="C15976" s="5" t="s">
        <v>3870</v>
      </c>
      <c r="D15976">
        <f>_xlfn.XLOOKUP(Fin_SortCode[[#This Row],[Bank Name]],BankPopularity[UK Bank],BankPopularity[Weighting],0.0001)</f>
        <v>2</v>
      </c>
    </row>
    <row r="15977" spans="1:4" ht="15.75" thickBot="1" x14ac:dyDescent="0.3">
      <c r="A15977" s="3" t="s">
        <v>24882</v>
      </c>
      <c r="B15977" s="4" t="s">
        <v>8848</v>
      </c>
      <c r="C15977" s="5" t="s">
        <v>24883</v>
      </c>
      <c r="D15977">
        <f>_xlfn.XLOOKUP(Fin_SortCode[[#This Row],[Bank Name]],BankPopularity[UK Bank],BankPopularity[Weighting],0.0001)</f>
        <v>2</v>
      </c>
    </row>
    <row r="15978" spans="1:4" ht="15.75" thickBot="1" x14ac:dyDescent="0.3">
      <c r="A15978" s="3" t="s">
        <v>24884</v>
      </c>
      <c r="B15978" s="4" t="s">
        <v>8848</v>
      </c>
      <c r="C15978" s="5" t="s">
        <v>24885</v>
      </c>
      <c r="D15978">
        <f>_xlfn.XLOOKUP(Fin_SortCode[[#This Row],[Bank Name]],BankPopularity[UK Bank],BankPopularity[Weighting],0.0001)</f>
        <v>2</v>
      </c>
    </row>
    <row r="15979" spans="1:4" ht="15.75" thickBot="1" x14ac:dyDescent="0.3">
      <c r="A15979" s="3" t="s">
        <v>24886</v>
      </c>
      <c r="B15979" s="4" t="s">
        <v>8848</v>
      </c>
      <c r="C15979" s="5" t="s">
        <v>24887</v>
      </c>
      <c r="D15979">
        <f>_xlfn.XLOOKUP(Fin_SortCode[[#This Row],[Bank Name]],BankPopularity[UK Bank],BankPopularity[Weighting],0.0001)</f>
        <v>2</v>
      </c>
    </row>
    <row r="15980" spans="1:4" ht="15.75" thickBot="1" x14ac:dyDescent="0.3">
      <c r="A15980" s="3" t="s">
        <v>24888</v>
      </c>
      <c r="B15980" s="4" t="s">
        <v>8848</v>
      </c>
      <c r="C15980" s="5" t="s">
        <v>24889</v>
      </c>
      <c r="D15980">
        <f>_xlfn.XLOOKUP(Fin_SortCode[[#This Row],[Bank Name]],BankPopularity[UK Bank],BankPopularity[Weighting],0.0001)</f>
        <v>2</v>
      </c>
    </row>
    <row r="15981" spans="1:4" ht="15.75" thickBot="1" x14ac:dyDescent="0.3">
      <c r="A15981" s="3" t="s">
        <v>24890</v>
      </c>
      <c r="B15981" s="4" t="s">
        <v>8848</v>
      </c>
      <c r="C15981" s="5" t="s">
        <v>3978</v>
      </c>
      <c r="D15981">
        <f>_xlfn.XLOOKUP(Fin_SortCode[[#This Row],[Bank Name]],BankPopularity[UK Bank],BankPopularity[Weighting],0.0001)</f>
        <v>2</v>
      </c>
    </row>
    <row r="15982" spans="1:4" ht="15.75" thickBot="1" x14ac:dyDescent="0.3">
      <c r="A15982" s="3" t="s">
        <v>24891</v>
      </c>
      <c r="B15982" s="4" t="s">
        <v>8848</v>
      </c>
      <c r="C15982" s="5" t="s">
        <v>4018</v>
      </c>
      <c r="D15982">
        <f>_xlfn.XLOOKUP(Fin_SortCode[[#This Row],[Bank Name]],BankPopularity[UK Bank],BankPopularity[Weighting],0.0001)</f>
        <v>2</v>
      </c>
    </row>
    <row r="15983" spans="1:4" ht="15.75" thickBot="1" x14ac:dyDescent="0.3">
      <c r="A15983" s="3" t="s">
        <v>24892</v>
      </c>
      <c r="B15983" s="4" t="s">
        <v>8848</v>
      </c>
      <c r="C15983" s="5" t="s">
        <v>4388</v>
      </c>
      <c r="D15983">
        <f>_xlfn.XLOOKUP(Fin_SortCode[[#This Row],[Bank Name]],BankPopularity[UK Bank],BankPopularity[Weighting],0.0001)</f>
        <v>2</v>
      </c>
    </row>
    <row r="15984" spans="1:4" ht="15.75" thickBot="1" x14ac:dyDescent="0.3">
      <c r="A15984" s="3" t="s">
        <v>24893</v>
      </c>
      <c r="B15984" s="4" t="s">
        <v>8848</v>
      </c>
      <c r="C15984" s="5" t="s">
        <v>24894</v>
      </c>
      <c r="D15984">
        <f>_xlfn.XLOOKUP(Fin_SortCode[[#This Row],[Bank Name]],BankPopularity[UK Bank],BankPopularity[Weighting],0.0001)</f>
        <v>2</v>
      </c>
    </row>
    <row r="15985" spans="1:4" ht="15.75" thickBot="1" x14ac:dyDescent="0.3">
      <c r="A15985" s="3" t="s">
        <v>24895</v>
      </c>
      <c r="B15985" s="4" t="s">
        <v>8848</v>
      </c>
      <c r="C15985" s="5" t="s">
        <v>3982</v>
      </c>
      <c r="D15985">
        <f>_xlfn.XLOOKUP(Fin_SortCode[[#This Row],[Bank Name]],BankPopularity[UK Bank],BankPopularity[Weighting],0.0001)</f>
        <v>2</v>
      </c>
    </row>
    <row r="15986" spans="1:4" ht="15.75" thickBot="1" x14ac:dyDescent="0.3">
      <c r="A15986" s="3" t="s">
        <v>24896</v>
      </c>
      <c r="B15986" s="4" t="s">
        <v>8848</v>
      </c>
      <c r="C15986" s="5" t="s">
        <v>24897</v>
      </c>
      <c r="D15986">
        <f>_xlfn.XLOOKUP(Fin_SortCode[[#This Row],[Bank Name]],BankPopularity[UK Bank],BankPopularity[Weighting],0.0001)</f>
        <v>2</v>
      </c>
    </row>
    <row r="15987" spans="1:4" ht="15.75" thickBot="1" x14ac:dyDescent="0.3">
      <c r="A15987" s="3" t="s">
        <v>24898</v>
      </c>
      <c r="B15987" s="4" t="s">
        <v>8848</v>
      </c>
      <c r="C15987" s="5" t="s">
        <v>24899</v>
      </c>
      <c r="D15987">
        <f>_xlfn.XLOOKUP(Fin_SortCode[[#This Row],[Bank Name]],BankPopularity[UK Bank],BankPopularity[Weighting],0.0001)</f>
        <v>2</v>
      </c>
    </row>
    <row r="15988" spans="1:4" ht="15.75" thickBot="1" x14ac:dyDescent="0.3">
      <c r="A15988" s="3" t="s">
        <v>24900</v>
      </c>
      <c r="B15988" s="4" t="s">
        <v>8848</v>
      </c>
      <c r="C15988" s="5" t="s">
        <v>3940</v>
      </c>
      <c r="D15988">
        <f>_xlfn.XLOOKUP(Fin_SortCode[[#This Row],[Bank Name]],BankPopularity[UK Bank],BankPopularity[Weighting],0.0001)</f>
        <v>2</v>
      </c>
    </row>
    <row r="15989" spans="1:4" ht="15.75" thickBot="1" x14ac:dyDescent="0.3">
      <c r="A15989" s="3" t="s">
        <v>24901</v>
      </c>
      <c r="B15989" s="4" t="s">
        <v>8848</v>
      </c>
      <c r="C15989" s="5" t="s">
        <v>24902</v>
      </c>
      <c r="D15989">
        <f>_xlfn.XLOOKUP(Fin_SortCode[[#This Row],[Bank Name]],BankPopularity[UK Bank],BankPopularity[Weighting],0.0001)</f>
        <v>2</v>
      </c>
    </row>
    <row r="15990" spans="1:4" ht="15.75" thickBot="1" x14ac:dyDescent="0.3">
      <c r="A15990" s="3" t="s">
        <v>24903</v>
      </c>
      <c r="B15990" s="4" t="s">
        <v>8848</v>
      </c>
      <c r="C15990" s="5" t="s">
        <v>24904</v>
      </c>
      <c r="D15990">
        <f>_xlfn.XLOOKUP(Fin_SortCode[[#This Row],[Bank Name]],BankPopularity[UK Bank],BankPopularity[Weighting],0.0001)</f>
        <v>2</v>
      </c>
    </row>
    <row r="15991" spans="1:4" ht="15.75" thickBot="1" x14ac:dyDescent="0.3">
      <c r="A15991" s="3" t="s">
        <v>24905</v>
      </c>
      <c r="B15991" s="4" t="s">
        <v>8848</v>
      </c>
      <c r="C15991" s="5" t="s">
        <v>24906</v>
      </c>
      <c r="D15991">
        <f>_xlfn.XLOOKUP(Fin_SortCode[[#This Row],[Bank Name]],BankPopularity[UK Bank],BankPopularity[Weighting],0.0001)</f>
        <v>2</v>
      </c>
    </row>
    <row r="15992" spans="1:4" ht="15.75" thickBot="1" x14ac:dyDescent="0.3">
      <c r="A15992" s="3" t="s">
        <v>24907</v>
      </c>
      <c r="B15992" s="4" t="s">
        <v>8848</v>
      </c>
      <c r="C15992" s="5" t="s">
        <v>24908</v>
      </c>
      <c r="D15992">
        <f>_xlfn.XLOOKUP(Fin_SortCode[[#This Row],[Bank Name]],BankPopularity[UK Bank],BankPopularity[Weighting],0.0001)</f>
        <v>2</v>
      </c>
    </row>
    <row r="15993" spans="1:4" ht="15.75" thickBot="1" x14ac:dyDescent="0.3">
      <c r="A15993" s="3" t="s">
        <v>24909</v>
      </c>
      <c r="B15993" s="4" t="s">
        <v>8848</v>
      </c>
      <c r="C15993" s="5" t="s">
        <v>24910</v>
      </c>
      <c r="D15993">
        <f>_xlfn.XLOOKUP(Fin_SortCode[[#This Row],[Bank Name]],BankPopularity[UK Bank],BankPopularity[Weighting],0.0001)</f>
        <v>2</v>
      </c>
    </row>
    <row r="15994" spans="1:4" ht="15.75" thickBot="1" x14ac:dyDescent="0.3">
      <c r="A15994" s="3" t="s">
        <v>24911</v>
      </c>
      <c r="B15994" s="4" t="s">
        <v>8848</v>
      </c>
      <c r="C15994" s="5" t="s">
        <v>24912</v>
      </c>
      <c r="D15994">
        <f>_xlfn.XLOOKUP(Fin_SortCode[[#This Row],[Bank Name]],BankPopularity[UK Bank],BankPopularity[Weighting],0.0001)</f>
        <v>2</v>
      </c>
    </row>
    <row r="15995" spans="1:4" ht="15.75" thickBot="1" x14ac:dyDescent="0.3">
      <c r="A15995" s="3" t="s">
        <v>24913</v>
      </c>
      <c r="B15995" s="4" t="s">
        <v>8848</v>
      </c>
      <c r="C15995" s="5" t="s">
        <v>24914</v>
      </c>
      <c r="D15995">
        <f>_xlfn.XLOOKUP(Fin_SortCode[[#This Row],[Bank Name]],BankPopularity[UK Bank],BankPopularity[Weighting],0.0001)</f>
        <v>2</v>
      </c>
    </row>
    <row r="15996" spans="1:4" ht="15.75" thickBot="1" x14ac:dyDescent="0.3">
      <c r="A15996" s="3" t="s">
        <v>24915</v>
      </c>
      <c r="B15996" s="4" t="s">
        <v>8848</v>
      </c>
      <c r="C15996" s="5" t="s">
        <v>24155</v>
      </c>
      <c r="D15996">
        <f>_xlfn.XLOOKUP(Fin_SortCode[[#This Row],[Bank Name]],BankPopularity[UK Bank],BankPopularity[Weighting],0.0001)</f>
        <v>2</v>
      </c>
    </row>
    <row r="15997" spans="1:4" ht="15.75" thickBot="1" x14ac:dyDescent="0.3">
      <c r="A15997" s="3" t="s">
        <v>24916</v>
      </c>
      <c r="B15997" s="4" t="s">
        <v>8848</v>
      </c>
      <c r="C15997" s="5" t="s">
        <v>24917</v>
      </c>
      <c r="D15997">
        <f>_xlfn.XLOOKUP(Fin_SortCode[[#This Row],[Bank Name]],BankPopularity[UK Bank],BankPopularity[Weighting],0.0001)</f>
        <v>2</v>
      </c>
    </row>
    <row r="15998" spans="1:4" ht="15.75" thickBot="1" x14ac:dyDescent="0.3">
      <c r="A15998" s="3" t="s">
        <v>24918</v>
      </c>
      <c r="B15998" s="4" t="s">
        <v>8848</v>
      </c>
      <c r="C15998" s="5" t="s">
        <v>24919</v>
      </c>
      <c r="D15998">
        <f>_xlfn.XLOOKUP(Fin_SortCode[[#This Row],[Bank Name]],BankPopularity[UK Bank],BankPopularity[Weighting],0.0001)</f>
        <v>2</v>
      </c>
    </row>
    <row r="15999" spans="1:4" ht="15.75" thickBot="1" x14ac:dyDescent="0.3">
      <c r="A15999" s="3" t="s">
        <v>24920</v>
      </c>
      <c r="B15999" s="4" t="s">
        <v>8848</v>
      </c>
      <c r="C15999" s="5" t="s">
        <v>24921</v>
      </c>
      <c r="D15999">
        <f>_xlfn.XLOOKUP(Fin_SortCode[[#This Row],[Bank Name]],BankPopularity[UK Bank],BankPopularity[Weighting],0.0001)</f>
        <v>2</v>
      </c>
    </row>
    <row r="16000" spans="1:4" ht="15.75" thickBot="1" x14ac:dyDescent="0.3">
      <c r="A16000" s="3" t="s">
        <v>24922</v>
      </c>
      <c r="B16000" s="4" t="s">
        <v>8848</v>
      </c>
      <c r="C16000" s="5" t="s">
        <v>24153</v>
      </c>
      <c r="D16000">
        <f>_xlfn.XLOOKUP(Fin_SortCode[[#This Row],[Bank Name]],BankPopularity[UK Bank],BankPopularity[Weighting],0.0001)</f>
        <v>2</v>
      </c>
    </row>
    <row r="16001" spans="1:4" ht="15.75" thickBot="1" x14ac:dyDescent="0.3">
      <c r="A16001" s="3" t="s">
        <v>24923</v>
      </c>
      <c r="B16001" s="4" t="s">
        <v>8848</v>
      </c>
      <c r="C16001" s="5" t="s">
        <v>4135</v>
      </c>
      <c r="D16001">
        <f>_xlfn.XLOOKUP(Fin_SortCode[[#This Row],[Bank Name]],BankPopularity[UK Bank],BankPopularity[Weighting],0.0001)</f>
        <v>2</v>
      </c>
    </row>
    <row r="16002" spans="1:4" ht="15.75" thickBot="1" x14ac:dyDescent="0.3">
      <c r="A16002" s="3" t="s">
        <v>24924</v>
      </c>
      <c r="B16002" s="4" t="s">
        <v>8848</v>
      </c>
      <c r="C16002" s="5" t="s">
        <v>4292</v>
      </c>
      <c r="D16002">
        <f>_xlfn.XLOOKUP(Fin_SortCode[[#This Row],[Bank Name]],BankPopularity[UK Bank],BankPopularity[Weighting],0.0001)</f>
        <v>2</v>
      </c>
    </row>
    <row r="16003" spans="1:4" ht="15.75" thickBot="1" x14ac:dyDescent="0.3">
      <c r="A16003" s="3" t="s">
        <v>24925</v>
      </c>
      <c r="B16003" s="4" t="s">
        <v>8848</v>
      </c>
      <c r="C16003" s="5" t="s">
        <v>3938</v>
      </c>
      <c r="D16003">
        <f>_xlfn.XLOOKUP(Fin_SortCode[[#This Row],[Bank Name]],BankPopularity[UK Bank],BankPopularity[Weighting],0.0001)</f>
        <v>2</v>
      </c>
    </row>
    <row r="16004" spans="1:4" ht="15.75" thickBot="1" x14ac:dyDescent="0.3">
      <c r="A16004" s="3" t="s">
        <v>24926</v>
      </c>
      <c r="B16004" s="4" t="s">
        <v>8848</v>
      </c>
      <c r="C16004" s="5" t="s">
        <v>3967</v>
      </c>
      <c r="D16004">
        <f>_xlfn.XLOOKUP(Fin_SortCode[[#This Row],[Bank Name]],BankPopularity[UK Bank],BankPopularity[Weighting],0.0001)</f>
        <v>2</v>
      </c>
    </row>
    <row r="16005" spans="1:4" ht="15.75" thickBot="1" x14ac:dyDescent="0.3">
      <c r="A16005" s="3" t="s">
        <v>24927</v>
      </c>
      <c r="B16005" s="4" t="s">
        <v>8848</v>
      </c>
      <c r="C16005" s="5" t="s">
        <v>24928</v>
      </c>
      <c r="D16005">
        <f>_xlfn.XLOOKUP(Fin_SortCode[[#This Row],[Bank Name]],BankPopularity[UK Bank],BankPopularity[Weighting],0.0001)</f>
        <v>2</v>
      </c>
    </row>
    <row r="16006" spans="1:4" ht="15.75" thickBot="1" x14ac:dyDescent="0.3">
      <c r="A16006" s="3" t="s">
        <v>24929</v>
      </c>
      <c r="B16006" s="4" t="s">
        <v>8848</v>
      </c>
      <c r="C16006" s="5" t="s">
        <v>2889</v>
      </c>
      <c r="D16006">
        <f>_xlfn.XLOOKUP(Fin_SortCode[[#This Row],[Bank Name]],BankPopularity[UK Bank],BankPopularity[Weighting],0.0001)</f>
        <v>2</v>
      </c>
    </row>
    <row r="16007" spans="1:4" ht="15.75" thickBot="1" x14ac:dyDescent="0.3">
      <c r="A16007" s="3" t="s">
        <v>24930</v>
      </c>
      <c r="B16007" s="4" t="s">
        <v>8848</v>
      </c>
      <c r="C16007" s="5" t="s">
        <v>24931</v>
      </c>
      <c r="D16007">
        <f>_xlfn.XLOOKUP(Fin_SortCode[[#This Row],[Bank Name]],BankPopularity[UK Bank],BankPopularity[Weighting],0.0001)</f>
        <v>2</v>
      </c>
    </row>
    <row r="16008" spans="1:4" ht="15.75" thickBot="1" x14ac:dyDescent="0.3">
      <c r="A16008" s="3" t="s">
        <v>24932</v>
      </c>
      <c r="B16008" s="4" t="s">
        <v>8848</v>
      </c>
      <c r="C16008" s="5" t="s">
        <v>24933</v>
      </c>
      <c r="D16008">
        <f>_xlfn.XLOOKUP(Fin_SortCode[[#This Row],[Bank Name]],BankPopularity[UK Bank],BankPopularity[Weighting],0.0001)</f>
        <v>2</v>
      </c>
    </row>
    <row r="16009" spans="1:4" ht="15.75" thickBot="1" x14ac:dyDescent="0.3">
      <c r="A16009" s="3" t="s">
        <v>24934</v>
      </c>
      <c r="B16009" s="4" t="s">
        <v>8848</v>
      </c>
      <c r="C16009" s="5" t="s">
        <v>24935</v>
      </c>
      <c r="D16009">
        <f>_xlfn.XLOOKUP(Fin_SortCode[[#This Row],[Bank Name]],BankPopularity[UK Bank],BankPopularity[Weighting],0.0001)</f>
        <v>2</v>
      </c>
    </row>
    <row r="16010" spans="1:4" ht="15.75" thickBot="1" x14ac:dyDescent="0.3">
      <c r="A16010" s="3" t="s">
        <v>24936</v>
      </c>
      <c r="B16010" s="4" t="s">
        <v>8848</v>
      </c>
      <c r="C16010" s="5" t="s">
        <v>2823</v>
      </c>
      <c r="D16010">
        <f>_xlfn.XLOOKUP(Fin_SortCode[[#This Row],[Bank Name]],BankPopularity[UK Bank],BankPopularity[Weighting],0.0001)</f>
        <v>2</v>
      </c>
    </row>
    <row r="16011" spans="1:4" ht="15.75" thickBot="1" x14ac:dyDescent="0.3">
      <c r="A16011" s="3" t="s">
        <v>24937</v>
      </c>
      <c r="B16011" s="4" t="s">
        <v>8848</v>
      </c>
      <c r="C16011" s="5" t="s">
        <v>24938</v>
      </c>
      <c r="D16011">
        <f>_xlfn.XLOOKUP(Fin_SortCode[[#This Row],[Bank Name]],BankPopularity[UK Bank],BankPopularity[Weighting],0.0001)</f>
        <v>2</v>
      </c>
    </row>
    <row r="16012" spans="1:4" ht="15.75" thickBot="1" x14ac:dyDescent="0.3">
      <c r="A16012" s="3" t="s">
        <v>24939</v>
      </c>
      <c r="B16012" s="4" t="s">
        <v>8848</v>
      </c>
      <c r="C16012" s="5" t="s">
        <v>24940</v>
      </c>
      <c r="D16012">
        <f>_xlfn.XLOOKUP(Fin_SortCode[[#This Row],[Bank Name]],BankPopularity[UK Bank],BankPopularity[Weighting],0.0001)</f>
        <v>2</v>
      </c>
    </row>
    <row r="16013" spans="1:4" ht="15.75" thickBot="1" x14ac:dyDescent="0.3">
      <c r="A16013" s="3" t="s">
        <v>24941</v>
      </c>
      <c r="B16013" s="4" t="s">
        <v>8848</v>
      </c>
      <c r="C16013" s="5" t="s">
        <v>24942</v>
      </c>
      <c r="D16013">
        <f>_xlfn.XLOOKUP(Fin_SortCode[[#This Row],[Bank Name]],BankPopularity[UK Bank],BankPopularity[Weighting],0.0001)</f>
        <v>2</v>
      </c>
    </row>
    <row r="16014" spans="1:4" ht="15.75" thickBot="1" x14ac:dyDescent="0.3">
      <c r="A16014" s="3" t="s">
        <v>24943</v>
      </c>
      <c r="B16014" s="4" t="s">
        <v>8848</v>
      </c>
      <c r="C16014" s="5" t="s">
        <v>24944</v>
      </c>
      <c r="D16014">
        <f>_xlfn.XLOOKUP(Fin_SortCode[[#This Row],[Bank Name]],BankPopularity[UK Bank],BankPopularity[Weighting],0.0001)</f>
        <v>2</v>
      </c>
    </row>
    <row r="16015" spans="1:4" ht="15.75" thickBot="1" x14ac:dyDescent="0.3">
      <c r="A16015" s="3" t="s">
        <v>24945</v>
      </c>
      <c r="B16015" s="4" t="s">
        <v>8848</v>
      </c>
      <c r="C16015" s="5" t="s">
        <v>24946</v>
      </c>
      <c r="D16015">
        <f>_xlfn.XLOOKUP(Fin_SortCode[[#This Row],[Bank Name]],BankPopularity[UK Bank],BankPopularity[Weighting],0.0001)</f>
        <v>2</v>
      </c>
    </row>
    <row r="16016" spans="1:4" ht="15.75" thickBot="1" x14ac:dyDescent="0.3">
      <c r="A16016" s="3" t="s">
        <v>24947</v>
      </c>
      <c r="B16016" s="4" t="s">
        <v>8848</v>
      </c>
      <c r="C16016" s="5" t="s">
        <v>24948</v>
      </c>
      <c r="D16016">
        <f>_xlfn.XLOOKUP(Fin_SortCode[[#This Row],[Bank Name]],BankPopularity[UK Bank],BankPopularity[Weighting],0.0001)</f>
        <v>2</v>
      </c>
    </row>
    <row r="16017" spans="1:4" ht="15.75" thickBot="1" x14ac:dyDescent="0.3">
      <c r="A16017" s="3" t="s">
        <v>24949</v>
      </c>
      <c r="B16017" s="4" t="s">
        <v>8848</v>
      </c>
      <c r="C16017" s="5" t="s">
        <v>24950</v>
      </c>
      <c r="D16017">
        <f>_xlfn.XLOOKUP(Fin_SortCode[[#This Row],[Bank Name]],BankPopularity[UK Bank],BankPopularity[Weighting],0.0001)</f>
        <v>2</v>
      </c>
    </row>
    <row r="16018" spans="1:4" ht="15.75" thickBot="1" x14ac:dyDescent="0.3">
      <c r="A16018" s="3" t="s">
        <v>24951</v>
      </c>
      <c r="B16018" s="4" t="s">
        <v>8848</v>
      </c>
      <c r="C16018" s="5" t="s">
        <v>24952</v>
      </c>
      <c r="D16018">
        <f>_xlfn.XLOOKUP(Fin_SortCode[[#This Row],[Bank Name]],BankPopularity[UK Bank],BankPopularity[Weighting],0.0001)</f>
        <v>2</v>
      </c>
    </row>
    <row r="16019" spans="1:4" ht="15.75" thickBot="1" x14ac:dyDescent="0.3">
      <c r="A16019" s="3" t="s">
        <v>24953</v>
      </c>
      <c r="B16019" s="4" t="s">
        <v>8848</v>
      </c>
      <c r="C16019" s="5" t="s">
        <v>23248</v>
      </c>
      <c r="D16019">
        <f>_xlfn.XLOOKUP(Fin_SortCode[[#This Row],[Bank Name]],BankPopularity[UK Bank],BankPopularity[Weighting],0.0001)</f>
        <v>2</v>
      </c>
    </row>
    <row r="16020" spans="1:4" ht="15.75" thickBot="1" x14ac:dyDescent="0.3">
      <c r="A16020" s="3" t="s">
        <v>24954</v>
      </c>
      <c r="B16020" s="4" t="s">
        <v>8848</v>
      </c>
      <c r="C16020" s="5" t="s">
        <v>24955</v>
      </c>
      <c r="D16020">
        <f>_xlfn.XLOOKUP(Fin_SortCode[[#This Row],[Bank Name]],BankPopularity[UK Bank],BankPopularity[Weighting],0.0001)</f>
        <v>2</v>
      </c>
    </row>
    <row r="16021" spans="1:4" ht="15.75" thickBot="1" x14ac:dyDescent="0.3">
      <c r="A16021" s="3" t="s">
        <v>24956</v>
      </c>
      <c r="B16021" s="4" t="s">
        <v>8848</v>
      </c>
      <c r="C16021" s="5" t="s">
        <v>24076</v>
      </c>
      <c r="D16021">
        <f>_xlfn.XLOOKUP(Fin_SortCode[[#This Row],[Bank Name]],BankPopularity[UK Bank],BankPopularity[Weighting],0.0001)</f>
        <v>2</v>
      </c>
    </row>
    <row r="16022" spans="1:4" ht="15.75" thickBot="1" x14ac:dyDescent="0.3">
      <c r="A16022" s="3" t="s">
        <v>24957</v>
      </c>
      <c r="B16022" s="4" t="s">
        <v>8848</v>
      </c>
      <c r="C16022" s="5" t="s">
        <v>2867</v>
      </c>
      <c r="D16022">
        <f>_xlfn.XLOOKUP(Fin_SortCode[[#This Row],[Bank Name]],BankPopularity[UK Bank],BankPopularity[Weighting],0.0001)</f>
        <v>2</v>
      </c>
    </row>
    <row r="16023" spans="1:4" ht="15.75" thickBot="1" x14ac:dyDescent="0.3">
      <c r="A16023" s="3" t="s">
        <v>24958</v>
      </c>
      <c r="B16023" s="4" t="s">
        <v>8848</v>
      </c>
      <c r="C16023" s="5" t="s">
        <v>4278</v>
      </c>
      <c r="D16023">
        <f>_xlfn.XLOOKUP(Fin_SortCode[[#This Row],[Bank Name]],BankPopularity[UK Bank],BankPopularity[Weighting],0.0001)</f>
        <v>2</v>
      </c>
    </row>
    <row r="16024" spans="1:4" ht="15.75" thickBot="1" x14ac:dyDescent="0.3">
      <c r="A16024" s="3" t="s">
        <v>24959</v>
      </c>
      <c r="B16024" s="4" t="s">
        <v>8848</v>
      </c>
      <c r="C16024" s="5" t="s">
        <v>24960</v>
      </c>
      <c r="D16024">
        <f>_xlfn.XLOOKUP(Fin_SortCode[[#This Row],[Bank Name]],BankPopularity[UK Bank],BankPopularity[Weighting],0.0001)</f>
        <v>2</v>
      </c>
    </row>
    <row r="16025" spans="1:4" ht="15.75" thickBot="1" x14ac:dyDescent="0.3">
      <c r="A16025" s="3" t="s">
        <v>24961</v>
      </c>
      <c r="B16025" s="4" t="s">
        <v>8591</v>
      </c>
      <c r="C16025" s="5" t="s">
        <v>24962</v>
      </c>
      <c r="D16025">
        <f>_xlfn.XLOOKUP(Fin_SortCode[[#This Row],[Bank Name]],BankPopularity[UK Bank],BankPopularity[Weighting],0.0001)</f>
        <v>10</v>
      </c>
    </row>
    <row r="16026" spans="1:4" ht="15.75" thickBot="1" x14ac:dyDescent="0.3">
      <c r="A16026" s="3" t="s">
        <v>24963</v>
      </c>
      <c r="B16026" s="4" t="s">
        <v>8848</v>
      </c>
      <c r="C16026" s="5" t="s">
        <v>24964</v>
      </c>
      <c r="D16026">
        <f>_xlfn.XLOOKUP(Fin_SortCode[[#This Row],[Bank Name]],BankPopularity[UK Bank],BankPopularity[Weighting],0.0001)</f>
        <v>2</v>
      </c>
    </row>
    <row r="16027" spans="1:4" ht="15.75" thickBot="1" x14ac:dyDescent="0.3">
      <c r="A16027" s="3" t="s">
        <v>24965</v>
      </c>
      <c r="B16027" s="4" t="s">
        <v>8848</v>
      </c>
      <c r="C16027" s="5" t="s">
        <v>24966</v>
      </c>
      <c r="D16027">
        <f>_xlfn.XLOOKUP(Fin_SortCode[[#This Row],[Bank Name]],BankPopularity[UK Bank],BankPopularity[Weighting],0.0001)</f>
        <v>2</v>
      </c>
    </row>
    <row r="16028" spans="1:4" ht="15.75" thickBot="1" x14ac:dyDescent="0.3">
      <c r="A16028" s="3" t="s">
        <v>24967</v>
      </c>
      <c r="B16028" s="4" t="s">
        <v>8848</v>
      </c>
      <c r="C16028" s="5" t="s">
        <v>24968</v>
      </c>
      <c r="D16028">
        <f>_xlfn.XLOOKUP(Fin_SortCode[[#This Row],[Bank Name]],BankPopularity[UK Bank],BankPopularity[Weighting],0.0001)</f>
        <v>2</v>
      </c>
    </row>
    <row r="16029" spans="1:4" ht="15.75" thickBot="1" x14ac:dyDescent="0.3">
      <c r="A16029" s="3" t="s">
        <v>24969</v>
      </c>
      <c r="B16029" s="4" t="s">
        <v>8848</v>
      </c>
      <c r="C16029" s="5" t="s">
        <v>24970</v>
      </c>
      <c r="D16029">
        <f>_xlfn.XLOOKUP(Fin_SortCode[[#This Row],[Bank Name]],BankPopularity[UK Bank],BankPopularity[Weighting],0.0001)</f>
        <v>2</v>
      </c>
    </row>
    <row r="16030" spans="1:4" ht="15.75" thickBot="1" x14ac:dyDescent="0.3">
      <c r="A16030" s="3" t="s">
        <v>24971</v>
      </c>
      <c r="B16030" s="4" t="s">
        <v>8848</v>
      </c>
      <c r="C16030" s="5" t="s">
        <v>24972</v>
      </c>
      <c r="D16030">
        <f>_xlfn.XLOOKUP(Fin_SortCode[[#This Row],[Bank Name]],BankPopularity[UK Bank],BankPopularity[Weighting],0.0001)</f>
        <v>2</v>
      </c>
    </row>
    <row r="16031" spans="1:4" ht="15.75" thickBot="1" x14ac:dyDescent="0.3">
      <c r="A16031" s="3" t="s">
        <v>24973</v>
      </c>
      <c r="B16031" s="4" t="s">
        <v>8848</v>
      </c>
      <c r="C16031" s="5" t="s">
        <v>24974</v>
      </c>
      <c r="D16031">
        <f>_xlfn.XLOOKUP(Fin_SortCode[[#This Row],[Bank Name]],BankPopularity[UK Bank],BankPopularity[Weighting],0.0001)</f>
        <v>2</v>
      </c>
    </row>
    <row r="16032" spans="1:4" ht="15.75" thickBot="1" x14ac:dyDescent="0.3">
      <c r="A16032" s="3" t="s">
        <v>24975</v>
      </c>
      <c r="B16032" s="4" t="s">
        <v>8848</v>
      </c>
      <c r="C16032" s="5" t="s">
        <v>24976</v>
      </c>
      <c r="D16032">
        <f>_xlfn.XLOOKUP(Fin_SortCode[[#This Row],[Bank Name]],BankPopularity[UK Bank],BankPopularity[Weighting],0.0001)</f>
        <v>2</v>
      </c>
    </row>
    <row r="16033" spans="1:4" ht="15.75" thickBot="1" x14ac:dyDescent="0.3">
      <c r="A16033" s="3" t="s">
        <v>24977</v>
      </c>
      <c r="B16033" s="4" t="s">
        <v>8848</v>
      </c>
      <c r="C16033" s="5" t="s">
        <v>24978</v>
      </c>
      <c r="D16033">
        <f>_xlfn.XLOOKUP(Fin_SortCode[[#This Row],[Bank Name]],BankPopularity[UK Bank],BankPopularity[Weighting],0.0001)</f>
        <v>2</v>
      </c>
    </row>
    <row r="16034" spans="1:4" ht="15.75" thickBot="1" x14ac:dyDescent="0.3">
      <c r="A16034" s="3" t="s">
        <v>24979</v>
      </c>
      <c r="B16034" s="4" t="s">
        <v>8848</v>
      </c>
      <c r="C16034" s="5" t="s">
        <v>24980</v>
      </c>
      <c r="D16034">
        <f>_xlfn.XLOOKUP(Fin_SortCode[[#This Row],[Bank Name]],BankPopularity[UK Bank],BankPopularity[Weighting],0.0001)</f>
        <v>2</v>
      </c>
    </row>
    <row r="16035" spans="1:4" ht="15.75" thickBot="1" x14ac:dyDescent="0.3">
      <c r="A16035" s="3" t="s">
        <v>24981</v>
      </c>
      <c r="B16035" s="4" t="s">
        <v>8848</v>
      </c>
      <c r="C16035" s="5" t="s">
        <v>24982</v>
      </c>
      <c r="D16035">
        <f>_xlfn.XLOOKUP(Fin_SortCode[[#This Row],[Bank Name]],BankPopularity[UK Bank],BankPopularity[Weighting],0.0001)</f>
        <v>2</v>
      </c>
    </row>
    <row r="16036" spans="1:4" ht="15.75" thickBot="1" x14ac:dyDescent="0.3">
      <c r="A16036" s="3" t="s">
        <v>24983</v>
      </c>
      <c r="B16036" s="4" t="s">
        <v>8848</v>
      </c>
      <c r="C16036" s="5" t="s">
        <v>24984</v>
      </c>
      <c r="D16036">
        <f>_xlfn.XLOOKUP(Fin_SortCode[[#This Row],[Bank Name]],BankPopularity[UK Bank],BankPopularity[Weighting],0.0001)</f>
        <v>2</v>
      </c>
    </row>
    <row r="16037" spans="1:4" ht="15.75" thickBot="1" x14ac:dyDescent="0.3">
      <c r="A16037" s="3" t="s">
        <v>24985</v>
      </c>
      <c r="B16037" s="4" t="s">
        <v>8848</v>
      </c>
      <c r="C16037" s="5" t="s">
        <v>24986</v>
      </c>
      <c r="D16037">
        <f>_xlfn.XLOOKUP(Fin_SortCode[[#This Row],[Bank Name]],BankPopularity[UK Bank],BankPopularity[Weighting],0.0001)</f>
        <v>2</v>
      </c>
    </row>
    <row r="16038" spans="1:4" ht="15.75" thickBot="1" x14ac:dyDescent="0.3">
      <c r="A16038" s="3" t="s">
        <v>24987</v>
      </c>
      <c r="B16038" s="4" t="s">
        <v>8848</v>
      </c>
      <c r="C16038" s="5" t="s">
        <v>9357</v>
      </c>
      <c r="D16038">
        <f>_xlfn.XLOOKUP(Fin_SortCode[[#This Row],[Bank Name]],BankPopularity[UK Bank],BankPopularity[Weighting],0.0001)</f>
        <v>2</v>
      </c>
    </row>
    <row r="16039" spans="1:4" ht="15.75" thickBot="1" x14ac:dyDescent="0.3">
      <c r="A16039" s="3" t="s">
        <v>24988</v>
      </c>
      <c r="B16039" s="4" t="s">
        <v>8848</v>
      </c>
      <c r="C16039" s="5" t="s">
        <v>24989</v>
      </c>
      <c r="D16039">
        <f>_xlfn.XLOOKUP(Fin_SortCode[[#This Row],[Bank Name]],BankPopularity[UK Bank],BankPopularity[Weighting],0.0001)</f>
        <v>2</v>
      </c>
    </row>
    <row r="16040" spans="1:4" ht="15.75" thickBot="1" x14ac:dyDescent="0.3">
      <c r="A16040" s="3" t="s">
        <v>24990</v>
      </c>
      <c r="B16040" s="4" t="s">
        <v>8848</v>
      </c>
      <c r="C16040" s="5" t="s">
        <v>23765</v>
      </c>
      <c r="D16040">
        <f>_xlfn.XLOOKUP(Fin_SortCode[[#This Row],[Bank Name]],BankPopularity[UK Bank],BankPopularity[Weighting],0.0001)</f>
        <v>2</v>
      </c>
    </row>
    <row r="16041" spans="1:4" ht="15.75" thickBot="1" x14ac:dyDescent="0.3">
      <c r="A16041" s="3" t="s">
        <v>24991</v>
      </c>
      <c r="B16041" s="4" t="s">
        <v>24992</v>
      </c>
      <c r="C16041" s="5" t="s">
        <v>24993</v>
      </c>
      <c r="D16041">
        <f>_xlfn.XLOOKUP(Fin_SortCode[[#This Row],[Bank Name]],BankPopularity[UK Bank],BankPopularity[Weighting],0.0001)</f>
        <v>10</v>
      </c>
    </row>
    <row r="16042" spans="1:4" ht="15.75" thickBot="1" x14ac:dyDescent="0.3">
      <c r="A16042" s="3" t="s">
        <v>24994</v>
      </c>
      <c r="B16042" s="4" t="s">
        <v>24992</v>
      </c>
      <c r="C16042" s="5" t="s">
        <v>2853</v>
      </c>
      <c r="D16042">
        <f>_xlfn.XLOOKUP(Fin_SortCode[[#This Row],[Bank Name]],BankPopularity[UK Bank],BankPopularity[Weighting],0.0001)</f>
        <v>10</v>
      </c>
    </row>
    <row r="16043" spans="1:4" ht="15.75" thickBot="1" x14ac:dyDescent="0.3">
      <c r="A16043" s="3" t="s">
        <v>24995</v>
      </c>
      <c r="B16043" s="4" t="s">
        <v>24992</v>
      </c>
      <c r="C16043" s="5" t="s">
        <v>24996</v>
      </c>
      <c r="D16043">
        <f>_xlfn.XLOOKUP(Fin_SortCode[[#This Row],[Bank Name]],BankPopularity[UK Bank],BankPopularity[Weighting],0.0001)</f>
        <v>10</v>
      </c>
    </row>
    <row r="16044" spans="1:4" ht="15.75" thickBot="1" x14ac:dyDescent="0.3">
      <c r="A16044" s="3" t="s">
        <v>24997</v>
      </c>
      <c r="B16044" s="4" t="s">
        <v>24992</v>
      </c>
      <c r="C16044" s="5" t="s">
        <v>24998</v>
      </c>
      <c r="D16044">
        <f>_xlfn.XLOOKUP(Fin_SortCode[[#This Row],[Bank Name]],BankPopularity[UK Bank],BankPopularity[Weighting],0.0001)</f>
        <v>10</v>
      </c>
    </row>
    <row r="16045" spans="1:4" ht="15.75" thickBot="1" x14ac:dyDescent="0.3">
      <c r="A16045" s="3" t="s">
        <v>24999</v>
      </c>
      <c r="B16045" s="4" t="s">
        <v>8848</v>
      </c>
      <c r="C16045" s="5" t="s">
        <v>25000</v>
      </c>
      <c r="D16045">
        <f>_xlfn.XLOOKUP(Fin_SortCode[[#This Row],[Bank Name]],BankPopularity[UK Bank],BankPopularity[Weighting],0.0001)</f>
        <v>2</v>
      </c>
    </row>
    <row r="16046" spans="1:4" ht="15.75" thickBot="1" x14ac:dyDescent="0.3">
      <c r="A16046" s="3" t="s">
        <v>25001</v>
      </c>
      <c r="B16046" s="4" t="s">
        <v>8848</v>
      </c>
      <c r="C16046" s="5" t="s">
        <v>25002</v>
      </c>
      <c r="D16046">
        <f>_xlfn.XLOOKUP(Fin_SortCode[[#This Row],[Bank Name]],BankPopularity[UK Bank],BankPopularity[Weighting],0.0001)</f>
        <v>2</v>
      </c>
    </row>
    <row r="16047" spans="1:4" ht="15.75" thickBot="1" x14ac:dyDescent="0.3">
      <c r="A16047" s="3" t="s">
        <v>25003</v>
      </c>
      <c r="B16047" s="4" t="s">
        <v>8848</v>
      </c>
      <c r="C16047" s="5" t="s">
        <v>25004</v>
      </c>
      <c r="D16047">
        <f>_xlfn.XLOOKUP(Fin_SortCode[[#This Row],[Bank Name]],BankPopularity[UK Bank],BankPopularity[Weighting],0.0001)</f>
        <v>2</v>
      </c>
    </row>
    <row r="16048" spans="1:4" ht="15.75" thickBot="1" x14ac:dyDescent="0.3">
      <c r="A16048" s="3" t="s">
        <v>25005</v>
      </c>
      <c r="B16048" s="4" t="s">
        <v>8848</v>
      </c>
      <c r="C16048" s="5" t="s">
        <v>25006</v>
      </c>
      <c r="D16048">
        <f>_xlfn.XLOOKUP(Fin_SortCode[[#This Row],[Bank Name]],BankPopularity[UK Bank],BankPopularity[Weighting],0.0001)</f>
        <v>2</v>
      </c>
    </row>
    <row r="16049" spans="1:4" ht="15.75" thickBot="1" x14ac:dyDescent="0.3">
      <c r="A16049" s="3" t="s">
        <v>25007</v>
      </c>
      <c r="B16049" s="4" t="s">
        <v>8848</v>
      </c>
      <c r="C16049" s="5" t="s">
        <v>25008</v>
      </c>
      <c r="D16049">
        <f>_xlfn.XLOOKUP(Fin_SortCode[[#This Row],[Bank Name]],BankPopularity[UK Bank],BankPopularity[Weighting],0.0001)</f>
        <v>2</v>
      </c>
    </row>
    <row r="16050" spans="1:4" ht="15.75" thickBot="1" x14ac:dyDescent="0.3">
      <c r="A16050" s="3" t="s">
        <v>25009</v>
      </c>
      <c r="B16050" s="4" t="s">
        <v>8848</v>
      </c>
      <c r="C16050" s="5" t="s">
        <v>25010</v>
      </c>
      <c r="D16050">
        <f>_xlfn.XLOOKUP(Fin_SortCode[[#This Row],[Bank Name]],BankPopularity[UK Bank],BankPopularity[Weighting],0.0001)</f>
        <v>2</v>
      </c>
    </row>
    <row r="16051" spans="1:4" ht="15.75" thickBot="1" x14ac:dyDescent="0.3">
      <c r="A16051" s="3" t="s">
        <v>25011</v>
      </c>
      <c r="B16051" s="4" t="s">
        <v>24992</v>
      </c>
      <c r="C16051" s="5" t="s">
        <v>25012</v>
      </c>
      <c r="D16051">
        <f>_xlfn.XLOOKUP(Fin_SortCode[[#This Row],[Bank Name]],BankPopularity[UK Bank],BankPopularity[Weighting],0.0001)</f>
        <v>10</v>
      </c>
    </row>
    <row r="16052" spans="1:4" ht="15.75" thickBot="1" x14ac:dyDescent="0.3">
      <c r="A16052" s="3" t="s">
        <v>25013</v>
      </c>
      <c r="B16052" s="4" t="s">
        <v>8848</v>
      </c>
      <c r="C16052" s="5" t="s">
        <v>23389</v>
      </c>
      <c r="D16052">
        <f>_xlfn.XLOOKUP(Fin_SortCode[[#This Row],[Bank Name]],BankPopularity[UK Bank],BankPopularity[Weighting],0.0001)</f>
        <v>2</v>
      </c>
    </row>
    <row r="16053" spans="1:4" ht="15.75" thickBot="1" x14ac:dyDescent="0.3">
      <c r="A16053" s="3" t="s">
        <v>25014</v>
      </c>
      <c r="B16053" s="4" t="s">
        <v>8848</v>
      </c>
      <c r="C16053" s="5" t="s">
        <v>25015</v>
      </c>
      <c r="D16053">
        <f>_xlfn.XLOOKUP(Fin_SortCode[[#This Row],[Bank Name]],BankPopularity[UK Bank],BankPopularity[Weighting],0.0001)</f>
        <v>2</v>
      </c>
    </row>
    <row r="16054" spans="1:4" ht="15.75" thickBot="1" x14ac:dyDescent="0.3">
      <c r="A16054" s="3" t="s">
        <v>25016</v>
      </c>
      <c r="B16054" s="4" t="s">
        <v>8848</v>
      </c>
      <c r="C16054" s="5" t="s">
        <v>25017</v>
      </c>
      <c r="D16054">
        <f>_xlfn.XLOOKUP(Fin_SortCode[[#This Row],[Bank Name]],BankPopularity[UK Bank],BankPopularity[Weighting],0.0001)</f>
        <v>2</v>
      </c>
    </row>
    <row r="16055" spans="1:4" ht="15.75" thickBot="1" x14ac:dyDescent="0.3">
      <c r="A16055" s="3" t="s">
        <v>25018</v>
      </c>
      <c r="B16055" s="4" t="s">
        <v>8848</v>
      </c>
      <c r="C16055" s="5" t="s">
        <v>25019</v>
      </c>
      <c r="D16055">
        <f>_xlfn.XLOOKUP(Fin_SortCode[[#This Row],[Bank Name]],BankPopularity[UK Bank],BankPopularity[Weighting],0.0001)</f>
        <v>2</v>
      </c>
    </row>
    <row r="16056" spans="1:4" ht="15.75" thickBot="1" x14ac:dyDescent="0.3">
      <c r="A16056" s="3" t="s">
        <v>25020</v>
      </c>
      <c r="B16056" s="4" t="s">
        <v>8848</v>
      </c>
      <c r="C16056" s="5" t="s">
        <v>25021</v>
      </c>
      <c r="D16056">
        <f>_xlfn.XLOOKUP(Fin_SortCode[[#This Row],[Bank Name]],BankPopularity[UK Bank],BankPopularity[Weighting],0.0001)</f>
        <v>2</v>
      </c>
    </row>
    <row r="16057" spans="1:4" ht="15.75" thickBot="1" x14ac:dyDescent="0.3">
      <c r="A16057" s="3" t="s">
        <v>25022</v>
      </c>
      <c r="B16057" s="4" t="s">
        <v>8848</v>
      </c>
      <c r="C16057" s="5" t="s">
        <v>23378</v>
      </c>
      <c r="D16057">
        <f>_xlfn.XLOOKUP(Fin_SortCode[[#This Row],[Bank Name]],BankPopularity[UK Bank],BankPopularity[Weighting],0.0001)</f>
        <v>2</v>
      </c>
    </row>
    <row r="16058" spans="1:4" ht="15.75" thickBot="1" x14ac:dyDescent="0.3">
      <c r="A16058" s="3" t="s">
        <v>25023</v>
      </c>
      <c r="B16058" s="4" t="s">
        <v>8848</v>
      </c>
      <c r="C16058" s="5" t="s">
        <v>4110</v>
      </c>
      <c r="D16058">
        <f>_xlfn.XLOOKUP(Fin_SortCode[[#This Row],[Bank Name]],BankPopularity[UK Bank],BankPopularity[Weighting],0.0001)</f>
        <v>2</v>
      </c>
    </row>
    <row r="16059" spans="1:4" ht="15.75" thickBot="1" x14ac:dyDescent="0.3">
      <c r="A16059" s="3" t="s">
        <v>25024</v>
      </c>
      <c r="B16059" s="4" t="s">
        <v>8848</v>
      </c>
      <c r="C16059" s="5" t="s">
        <v>25025</v>
      </c>
      <c r="D16059">
        <f>_xlfn.XLOOKUP(Fin_SortCode[[#This Row],[Bank Name]],BankPopularity[UK Bank],BankPopularity[Weighting],0.0001)</f>
        <v>2</v>
      </c>
    </row>
    <row r="16060" spans="1:4" ht="15.75" thickBot="1" x14ac:dyDescent="0.3">
      <c r="A16060" s="3" t="s">
        <v>25026</v>
      </c>
      <c r="B16060" s="4" t="s">
        <v>8848</v>
      </c>
      <c r="C16060" s="5" t="s">
        <v>25027</v>
      </c>
      <c r="D16060">
        <f>_xlfn.XLOOKUP(Fin_SortCode[[#This Row],[Bank Name]],BankPopularity[UK Bank],BankPopularity[Weighting],0.0001)</f>
        <v>2</v>
      </c>
    </row>
    <row r="16061" spans="1:4" ht="15.75" thickBot="1" x14ac:dyDescent="0.3">
      <c r="A16061" s="3" t="s">
        <v>25028</v>
      </c>
      <c r="B16061" s="4" t="s">
        <v>8848</v>
      </c>
      <c r="C16061" s="5" t="s">
        <v>23376</v>
      </c>
      <c r="D16061">
        <f>_xlfn.XLOOKUP(Fin_SortCode[[#This Row],[Bank Name]],BankPopularity[UK Bank],BankPopularity[Weighting],0.0001)</f>
        <v>2</v>
      </c>
    </row>
    <row r="16062" spans="1:4" ht="15.75" thickBot="1" x14ac:dyDescent="0.3">
      <c r="A16062" s="3" t="s">
        <v>25029</v>
      </c>
      <c r="B16062" s="4" t="s">
        <v>8848</v>
      </c>
      <c r="C16062" s="5" t="s">
        <v>4099</v>
      </c>
      <c r="D16062">
        <f>_xlfn.XLOOKUP(Fin_SortCode[[#This Row],[Bank Name]],BankPopularity[UK Bank],BankPopularity[Weighting],0.0001)</f>
        <v>2</v>
      </c>
    </row>
    <row r="16063" spans="1:4" ht="15.75" thickBot="1" x14ac:dyDescent="0.3">
      <c r="A16063" s="3" t="s">
        <v>25030</v>
      </c>
      <c r="B16063" s="4" t="s">
        <v>8848</v>
      </c>
      <c r="C16063" s="5" t="s">
        <v>25031</v>
      </c>
      <c r="D16063">
        <f>_xlfn.XLOOKUP(Fin_SortCode[[#This Row],[Bank Name]],BankPopularity[UK Bank],BankPopularity[Weighting],0.0001)</f>
        <v>2</v>
      </c>
    </row>
    <row r="16064" spans="1:4" ht="15.75" thickBot="1" x14ac:dyDescent="0.3">
      <c r="A16064" s="3" t="s">
        <v>25032</v>
      </c>
      <c r="B16064" s="4" t="s">
        <v>8848</v>
      </c>
      <c r="C16064" s="5" t="s">
        <v>2877</v>
      </c>
      <c r="D16064">
        <f>_xlfn.XLOOKUP(Fin_SortCode[[#This Row],[Bank Name]],BankPopularity[UK Bank],BankPopularity[Weighting],0.0001)</f>
        <v>2</v>
      </c>
    </row>
    <row r="16065" spans="1:4" ht="15.75" thickBot="1" x14ac:dyDescent="0.3">
      <c r="A16065" s="3" t="s">
        <v>25033</v>
      </c>
      <c r="B16065" s="4" t="s">
        <v>8848</v>
      </c>
      <c r="C16065" s="5" t="s">
        <v>25034</v>
      </c>
      <c r="D16065">
        <f>_xlfn.XLOOKUP(Fin_SortCode[[#This Row],[Bank Name]],BankPopularity[UK Bank],BankPopularity[Weighting],0.0001)</f>
        <v>2</v>
      </c>
    </row>
    <row r="16066" spans="1:4" ht="15.75" thickBot="1" x14ac:dyDescent="0.3">
      <c r="A16066" s="3" t="s">
        <v>25035</v>
      </c>
      <c r="B16066" s="4" t="s">
        <v>8848</v>
      </c>
      <c r="C16066" s="5" t="s">
        <v>4057</v>
      </c>
      <c r="D16066">
        <f>_xlfn.XLOOKUP(Fin_SortCode[[#This Row],[Bank Name]],BankPopularity[UK Bank],BankPopularity[Weighting],0.0001)</f>
        <v>2</v>
      </c>
    </row>
    <row r="16067" spans="1:4" ht="15.75" thickBot="1" x14ac:dyDescent="0.3">
      <c r="A16067" s="3" t="s">
        <v>25036</v>
      </c>
      <c r="B16067" s="4" t="s">
        <v>8848</v>
      </c>
      <c r="C16067" s="5" t="s">
        <v>25037</v>
      </c>
      <c r="D16067">
        <f>_xlfn.XLOOKUP(Fin_SortCode[[#This Row],[Bank Name]],BankPopularity[UK Bank],BankPopularity[Weighting],0.0001)</f>
        <v>2</v>
      </c>
    </row>
    <row r="16068" spans="1:4" ht="15.75" thickBot="1" x14ac:dyDescent="0.3">
      <c r="A16068" s="3" t="s">
        <v>25038</v>
      </c>
      <c r="B16068" s="4" t="s">
        <v>8848</v>
      </c>
      <c r="C16068" s="5" t="s">
        <v>25039</v>
      </c>
      <c r="D16068">
        <f>_xlfn.XLOOKUP(Fin_SortCode[[#This Row],[Bank Name]],BankPopularity[UK Bank],BankPopularity[Weighting],0.0001)</f>
        <v>2</v>
      </c>
    </row>
    <row r="16069" spans="1:4" ht="15.75" thickBot="1" x14ac:dyDescent="0.3">
      <c r="A16069" s="3" t="s">
        <v>25040</v>
      </c>
      <c r="B16069" s="4" t="s">
        <v>8848</v>
      </c>
      <c r="C16069" s="5" t="s">
        <v>4381</v>
      </c>
      <c r="D16069">
        <f>_xlfn.XLOOKUP(Fin_SortCode[[#This Row],[Bank Name]],BankPopularity[UK Bank],BankPopularity[Weighting],0.0001)</f>
        <v>2</v>
      </c>
    </row>
    <row r="16070" spans="1:4" ht="15.75" thickBot="1" x14ac:dyDescent="0.3">
      <c r="A16070" s="3" t="s">
        <v>25041</v>
      </c>
      <c r="B16070" s="4" t="s">
        <v>8848</v>
      </c>
      <c r="C16070" s="5" t="s">
        <v>25042</v>
      </c>
      <c r="D16070">
        <f>_xlfn.XLOOKUP(Fin_SortCode[[#This Row],[Bank Name]],BankPopularity[UK Bank],BankPopularity[Weighting],0.0001)</f>
        <v>2</v>
      </c>
    </row>
    <row r="16071" spans="1:4" ht="15.75" thickBot="1" x14ac:dyDescent="0.3">
      <c r="A16071" s="3" t="s">
        <v>25043</v>
      </c>
      <c r="B16071" s="4" t="s">
        <v>8848</v>
      </c>
      <c r="C16071" s="5" t="s">
        <v>24373</v>
      </c>
      <c r="D16071">
        <f>_xlfn.XLOOKUP(Fin_SortCode[[#This Row],[Bank Name]],BankPopularity[UK Bank],BankPopularity[Weighting],0.0001)</f>
        <v>2</v>
      </c>
    </row>
    <row r="16072" spans="1:4" ht="15.75" thickBot="1" x14ac:dyDescent="0.3">
      <c r="A16072" s="3" t="s">
        <v>25044</v>
      </c>
      <c r="B16072" s="4" t="s">
        <v>8848</v>
      </c>
      <c r="C16072" s="5" t="s">
        <v>4367</v>
      </c>
      <c r="D16072">
        <f>_xlfn.XLOOKUP(Fin_SortCode[[#This Row],[Bank Name]],BankPopularity[UK Bank],BankPopularity[Weighting],0.0001)</f>
        <v>2</v>
      </c>
    </row>
    <row r="16073" spans="1:4" ht="15.75" thickBot="1" x14ac:dyDescent="0.3">
      <c r="A16073" s="3" t="s">
        <v>25045</v>
      </c>
      <c r="B16073" s="4" t="s">
        <v>8848</v>
      </c>
      <c r="C16073" s="5" t="s">
        <v>3952</v>
      </c>
      <c r="D16073">
        <f>_xlfn.XLOOKUP(Fin_SortCode[[#This Row],[Bank Name]],BankPopularity[UK Bank],BankPopularity[Weighting],0.0001)</f>
        <v>2</v>
      </c>
    </row>
    <row r="16074" spans="1:4" ht="15.75" thickBot="1" x14ac:dyDescent="0.3">
      <c r="A16074" s="3" t="s">
        <v>25046</v>
      </c>
      <c r="B16074" s="4" t="s">
        <v>8848</v>
      </c>
      <c r="C16074" s="5" t="s">
        <v>4016</v>
      </c>
      <c r="D16074">
        <f>_xlfn.XLOOKUP(Fin_SortCode[[#This Row],[Bank Name]],BankPopularity[UK Bank],BankPopularity[Weighting],0.0001)</f>
        <v>2</v>
      </c>
    </row>
    <row r="16075" spans="1:4" ht="15.75" thickBot="1" x14ac:dyDescent="0.3">
      <c r="A16075" s="3" t="s">
        <v>25047</v>
      </c>
      <c r="B16075" s="4" t="s">
        <v>8848</v>
      </c>
      <c r="C16075" s="5" t="s">
        <v>4104</v>
      </c>
      <c r="D16075">
        <f>_xlfn.XLOOKUP(Fin_SortCode[[#This Row],[Bank Name]],BankPopularity[UK Bank],BankPopularity[Weighting],0.0001)</f>
        <v>2</v>
      </c>
    </row>
    <row r="16076" spans="1:4" ht="15.75" thickBot="1" x14ac:dyDescent="0.3">
      <c r="A16076" s="3" t="s">
        <v>25048</v>
      </c>
      <c r="B16076" s="4" t="s">
        <v>8848</v>
      </c>
      <c r="C16076" s="5" t="s">
        <v>4070</v>
      </c>
      <c r="D16076">
        <f>_xlfn.XLOOKUP(Fin_SortCode[[#This Row],[Bank Name]],BankPopularity[UK Bank],BankPopularity[Weighting],0.0001)</f>
        <v>2</v>
      </c>
    </row>
    <row r="16077" spans="1:4" ht="15.75" thickBot="1" x14ac:dyDescent="0.3">
      <c r="A16077" s="3" t="s">
        <v>25049</v>
      </c>
      <c r="B16077" s="4" t="s">
        <v>8848</v>
      </c>
      <c r="C16077" s="5" t="s">
        <v>25050</v>
      </c>
      <c r="D16077">
        <f>_xlfn.XLOOKUP(Fin_SortCode[[#This Row],[Bank Name]],BankPopularity[UK Bank],BankPopularity[Weighting],0.0001)</f>
        <v>2</v>
      </c>
    </row>
    <row r="16078" spans="1:4" ht="15.75" thickBot="1" x14ac:dyDescent="0.3">
      <c r="A16078" s="3" t="s">
        <v>25051</v>
      </c>
      <c r="B16078" s="4" t="s">
        <v>8848</v>
      </c>
      <c r="C16078" s="5" t="s">
        <v>25052</v>
      </c>
      <c r="D16078">
        <f>_xlfn.XLOOKUP(Fin_SortCode[[#This Row],[Bank Name]],BankPopularity[UK Bank],BankPopularity[Weighting],0.0001)</f>
        <v>2</v>
      </c>
    </row>
    <row r="16079" spans="1:4" ht="15.75" thickBot="1" x14ac:dyDescent="0.3">
      <c r="A16079" s="3" t="s">
        <v>25053</v>
      </c>
      <c r="B16079" s="4" t="s">
        <v>8848</v>
      </c>
      <c r="C16079" s="5" t="s">
        <v>25054</v>
      </c>
      <c r="D16079">
        <f>_xlfn.XLOOKUP(Fin_SortCode[[#This Row],[Bank Name]],BankPopularity[UK Bank],BankPopularity[Weighting],0.0001)</f>
        <v>2</v>
      </c>
    </row>
    <row r="16080" spans="1:4" ht="15.75" thickBot="1" x14ac:dyDescent="0.3">
      <c r="A16080" s="3" t="s">
        <v>25055</v>
      </c>
      <c r="B16080" s="4" t="s">
        <v>8848</v>
      </c>
      <c r="C16080" s="5" t="s">
        <v>4228</v>
      </c>
      <c r="D16080">
        <f>_xlfn.XLOOKUP(Fin_SortCode[[#This Row],[Bank Name]],BankPopularity[UK Bank],BankPopularity[Weighting],0.0001)</f>
        <v>2</v>
      </c>
    </row>
    <row r="16081" spans="1:4" ht="15.75" thickBot="1" x14ac:dyDescent="0.3">
      <c r="A16081" s="3" t="s">
        <v>25056</v>
      </c>
      <c r="B16081" s="4" t="s">
        <v>8848</v>
      </c>
      <c r="C16081" s="5" t="s">
        <v>2845</v>
      </c>
      <c r="D16081">
        <f>_xlfn.XLOOKUP(Fin_SortCode[[#This Row],[Bank Name]],BankPopularity[UK Bank],BankPopularity[Weighting],0.0001)</f>
        <v>2</v>
      </c>
    </row>
    <row r="16082" spans="1:4" ht="15.75" thickBot="1" x14ac:dyDescent="0.3">
      <c r="A16082" s="3" t="s">
        <v>25057</v>
      </c>
      <c r="B16082" s="4" t="s">
        <v>8848</v>
      </c>
      <c r="C16082" s="5" t="s">
        <v>25058</v>
      </c>
      <c r="D16082">
        <f>_xlfn.XLOOKUP(Fin_SortCode[[#This Row],[Bank Name]],BankPopularity[UK Bank],BankPopularity[Weighting],0.0001)</f>
        <v>2</v>
      </c>
    </row>
    <row r="16083" spans="1:4" ht="15.75" thickBot="1" x14ac:dyDescent="0.3">
      <c r="A16083" s="3" t="s">
        <v>25059</v>
      </c>
      <c r="B16083" s="4" t="s">
        <v>8848</v>
      </c>
      <c r="C16083" s="5" t="s">
        <v>25060</v>
      </c>
      <c r="D16083">
        <f>_xlfn.XLOOKUP(Fin_SortCode[[#This Row],[Bank Name]],BankPopularity[UK Bank],BankPopularity[Weighting],0.0001)</f>
        <v>2</v>
      </c>
    </row>
    <row r="16084" spans="1:4" ht="15.75" thickBot="1" x14ac:dyDescent="0.3">
      <c r="A16084" s="3" t="s">
        <v>25061</v>
      </c>
      <c r="B16084" s="4" t="s">
        <v>8848</v>
      </c>
      <c r="C16084" s="5" t="s">
        <v>25062</v>
      </c>
      <c r="D16084">
        <f>_xlfn.XLOOKUP(Fin_SortCode[[#This Row],[Bank Name]],BankPopularity[UK Bank],BankPopularity[Weighting],0.0001)</f>
        <v>2</v>
      </c>
    </row>
    <row r="16085" spans="1:4" ht="15.75" thickBot="1" x14ac:dyDescent="0.3">
      <c r="A16085" s="3" t="s">
        <v>25063</v>
      </c>
      <c r="B16085" s="4" t="s">
        <v>8848</v>
      </c>
      <c r="C16085" s="5" t="s">
        <v>4379</v>
      </c>
      <c r="D16085">
        <f>_xlfn.XLOOKUP(Fin_SortCode[[#This Row],[Bank Name]],BankPopularity[UK Bank],BankPopularity[Weighting],0.0001)</f>
        <v>2</v>
      </c>
    </row>
    <row r="16086" spans="1:4" ht="15.75" thickBot="1" x14ac:dyDescent="0.3">
      <c r="A16086" s="3" t="s">
        <v>25064</v>
      </c>
      <c r="B16086" s="4" t="s">
        <v>8848</v>
      </c>
      <c r="C16086" s="5" t="s">
        <v>2828</v>
      </c>
      <c r="D16086">
        <f>_xlfn.XLOOKUP(Fin_SortCode[[#This Row],[Bank Name]],BankPopularity[UK Bank],BankPopularity[Weighting],0.0001)</f>
        <v>2</v>
      </c>
    </row>
    <row r="16087" spans="1:4" ht="15.75" thickBot="1" x14ac:dyDescent="0.3">
      <c r="A16087" s="3" t="s">
        <v>25065</v>
      </c>
      <c r="B16087" s="4" t="s">
        <v>8848</v>
      </c>
      <c r="C16087" s="5" t="s">
        <v>25066</v>
      </c>
      <c r="D16087">
        <f>_xlfn.XLOOKUP(Fin_SortCode[[#This Row],[Bank Name]],BankPopularity[UK Bank],BankPopularity[Weighting],0.0001)</f>
        <v>2</v>
      </c>
    </row>
    <row r="16088" spans="1:4" ht="15.75" thickBot="1" x14ac:dyDescent="0.3">
      <c r="A16088" s="3" t="s">
        <v>25067</v>
      </c>
      <c r="B16088" s="4" t="s">
        <v>8848</v>
      </c>
      <c r="C16088" s="5" t="s">
        <v>25068</v>
      </c>
      <c r="D16088">
        <f>_xlfn.XLOOKUP(Fin_SortCode[[#This Row],[Bank Name]],BankPopularity[UK Bank],BankPopularity[Weighting],0.0001)</f>
        <v>2</v>
      </c>
    </row>
    <row r="16089" spans="1:4" ht="15.75" thickBot="1" x14ac:dyDescent="0.3">
      <c r="A16089" s="3" t="s">
        <v>25069</v>
      </c>
      <c r="B16089" s="4" t="s">
        <v>8848</v>
      </c>
      <c r="C16089" s="5" t="s">
        <v>25070</v>
      </c>
      <c r="D16089">
        <f>_xlfn.XLOOKUP(Fin_SortCode[[#This Row],[Bank Name]],BankPopularity[UK Bank],BankPopularity[Weighting],0.0001)</f>
        <v>2</v>
      </c>
    </row>
    <row r="16090" spans="1:4" ht="15.75" thickBot="1" x14ac:dyDescent="0.3">
      <c r="A16090" s="3" t="s">
        <v>25071</v>
      </c>
      <c r="B16090" s="4" t="s">
        <v>8848</v>
      </c>
      <c r="C16090" s="5" t="s">
        <v>4257</v>
      </c>
      <c r="D16090">
        <f>_xlfn.XLOOKUP(Fin_SortCode[[#This Row],[Bank Name]],BankPopularity[UK Bank],BankPopularity[Weighting],0.0001)</f>
        <v>2</v>
      </c>
    </row>
    <row r="16091" spans="1:4" ht="15.75" thickBot="1" x14ac:dyDescent="0.3">
      <c r="A16091" s="3" t="s">
        <v>25072</v>
      </c>
      <c r="B16091" s="4" t="s">
        <v>8848</v>
      </c>
      <c r="C16091" s="5" t="s">
        <v>25073</v>
      </c>
      <c r="D16091">
        <f>_xlfn.XLOOKUP(Fin_SortCode[[#This Row],[Bank Name]],BankPopularity[UK Bank],BankPopularity[Weighting],0.0001)</f>
        <v>2</v>
      </c>
    </row>
    <row r="16092" spans="1:4" ht="15.75" thickBot="1" x14ac:dyDescent="0.3">
      <c r="A16092" s="3" t="s">
        <v>25074</v>
      </c>
      <c r="B16092" s="4" t="s">
        <v>8848</v>
      </c>
      <c r="C16092" s="5" t="s">
        <v>4265</v>
      </c>
      <c r="D16092">
        <f>_xlfn.XLOOKUP(Fin_SortCode[[#This Row],[Bank Name]],BankPopularity[UK Bank],BankPopularity[Weighting],0.0001)</f>
        <v>2</v>
      </c>
    </row>
    <row r="16093" spans="1:4" ht="15.75" thickBot="1" x14ac:dyDescent="0.3">
      <c r="A16093" s="3" t="s">
        <v>25075</v>
      </c>
      <c r="B16093" s="4" t="s">
        <v>8848</v>
      </c>
      <c r="C16093" s="5" t="s">
        <v>2836</v>
      </c>
      <c r="D16093">
        <f>_xlfn.XLOOKUP(Fin_SortCode[[#This Row],[Bank Name]],BankPopularity[UK Bank],BankPopularity[Weighting],0.0001)</f>
        <v>2</v>
      </c>
    </row>
    <row r="16094" spans="1:4" ht="15.75" thickBot="1" x14ac:dyDescent="0.3">
      <c r="A16094" s="3" t="s">
        <v>25076</v>
      </c>
      <c r="B16094" s="4" t="s">
        <v>8848</v>
      </c>
      <c r="C16094" s="5" t="s">
        <v>3980</v>
      </c>
      <c r="D16094">
        <f>_xlfn.XLOOKUP(Fin_SortCode[[#This Row],[Bank Name]],BankPopularity[UK Bank],BankPopularity[Weighting],0.0001)</f>
        <v>2</v>
      </c>
    </row>
    <row r="16095" spans="1:4" ht="15.75" thickBot="1" x14ac:dyDescent="0.3">
      <c r="A16095" s="3" t="s">
        <v>25077</v>
      </c>
      <c r="B16095" s="4" t="s">
        <v>8848</v>
      </c>
      <c r="C16095" s="5" t="s">
        <v>4321</v>
      </c>
      <c r="D16095">
        <f>_xlfn.XLOOKUP(Fin_SortCode[[#This Row],[Bank Name]],BankPopularity[UK Bank],BankPopularity[Weighting],0.0001)</f>
        <v>2</v>
      </c>
    </row>
    <row r="16096" spans="1:4" ht="15.75" thickBot="1" x14ac:dyDescent="0.3">
      <c r="A16096" s="3" t="s">
        <v>25078</v>
      </c>
      <c r="B16096" s="4" t="s">
        <v>8848</v>
      </c>
      <c r="C16096" s="5" t="s">
        <v>24088</v>
      </c>
      <c r="D16096">
        <f>_xlfn.XLOOKUP(Fin_SortCode[[#This Row],[Bank Name]],BankPopularity[UK Bank],BankPopularity[Weighting],0.0001)</f>
        <v>2</v>
      </c>
    </row>
    <row r="16097" spans="1:4" ht="15.75" thickBot="1" x14ac:dyDescent="0.3">
      <c r="A16097" s="3" t="s">
        <v>25079</v>
      </c>
      <c r="B16097" s="4" t="s">
        <v>8848</v>
      </c>
      <c r="C16097" s="5" t="s">
        <v>23596</v>
      </c>
      <c r="D16097">
        <f>_xlfn.XLOOKUP(Fin_SortCode[[#This Row],[Bank Name]],BankPopularity[UK Bank],BankPopularity[Weighting],0.0001)</f>
        <v>2</v>
      </c>
    </row>
    <row r="16098" spans="1:4" ht="15.75" thickBot="1" x14ac:dyDescent="0.3">
      <c r="A16098" s="3" t="s">
        <v>25080</v>
      </c>
      <c r="B16098" s="4" t="s">
        <v>8848</v>
      </c>
      <c r="C16098" s="5" t="s">
        <v>25081</v>
      </c>
      <c r="D16098">
        <f>_xlfn.XLOOKUP(Fin_SortCode[[#This Row],[Bank Name]],BankPopularity[UK Bank],BankPopularity[Weighting],0.0001)</f>
        <v>2</v>
      </c>
    </row>
    <row r="16099" spans="1:4" ht="15.75" thickBot="1" x14ac:dyDescent="0.3">
      <c r="A16099" s="3" t="s">
        <v>25082</v>
      </c>
      <c r="B16099" s="4" t="s">
        <v>8848</v>
      </c>
      <c r="C16099" s="5" t="s">
        <v>25083</v>
      </c>
      <c r="D16099">
        <f>_xlfn.XLOOKUP(Fin_SortCode[[#This Row],[Bank Name]],BankPopularity[UK Bank],BankPopularity[Weighting],0.0001)</f>
        <v>2</v>
      </c>
    </row>
    <row r="16100" spans="1:4" ht="15.75" thickBot="1" x14ac:dyDescent="0.3">
      <c r="A16100" s="3" t="s">
        <v>25084</v>
      </c>
      <c r="B16100" s="4" t="s">
        <v>8848</v>
      </c>
      <c r="C16100" s="5" t="s">
        <v>2842</v>
      </c>
      <c r="D16100">
        <f>_xlfn.XLOOKUP(Fin_SortCode[[#This Row],[Bank Name]],BankPopularity[UK Bank],BankPopularity[Weighting],0.0001)</f>
        <v>2</v>
      </c>
    </row>
    <row r="16101" spans="1:4" ht="15.75" thickBot="1" x14ac:dyDescent="0.3">
      <c r="A16101" s="3" t="s">
        <v>25085</v>
      </c>
      <c r="B16101" s="4" t="s">
        <v>8848</v>
      </c>
      <c r="C16101" s="5" t="s">
        <v>7106</v>
      </c>
      <c r="D16101">
        <f>_xlfn.XLOOKUP(Fin_SortCode[[#This Row],[Bank Name]],BankPopularity[UK Bank],BankPopularity[Weighting],0.0001)</f>
        <v>2</v>
      </c>
    </row>
    <row r="16102" spans="1:4" ht="15.75" thickBot="1" x14ac:dyDescent="0.3">
      <c r="A16102" s="3" t="s">
        <v>25086</v>
      </c>
      <c r="B16102" s="4" t="s">
        <v>8848</v>
      </c>
      <c r="C16102" s="5" t="s">
        <v>25087</v>
      </c>
      <c r="D16102">
        <f>_xlfn.XLOOKUP(Fin_SortCode[[#This Row],[Bank Name]],BankPopularity[UK Bank],BankPopularity[Weighting],0.0001)</f>
        <v>2</v>
      </c>
    </row>
    <row r="16103" spans="1:4" ht="15.75" thickBot="1" x14ac:dyDescent="0.3">
      <c r="A16103" s="3" t="s">
        <v>25088</v>
      </c>
      <c r="B16103" s="4" t="s">
        <v>24992</v>
      </c>
      <c r="C16103" s="5" t="s">
        <v>25089</v>
      </c>
      <c r="D16103">
        <f>_xlfn.XLOOKUP(Fin_SortCode[[#This Row],[Bank Name]],BankPopularity[UK Bank],BankPopularity[Weighting],0.0001)</f>
        <v>10</v>
      </c>
    </row>
    <row r="16104" spans="1:4" ht="15.75" thickBot="1" x14ac:dyDescent="0.3">
      <c r="A16104" s="3" t="s">
        <v>25090</v>
      </c>
      <c r="B16104" s="4" t="s">
        <v>24992</v>
      </c>
      <c r="C16104" s="5" t="s">
        <v>25091</v>
      </c>
      <c r="D16104">
        <f>_xlfn.XLOOKUP(Fin_SortCode[[#This Row],[Bank Name]],BankPopularity[UK Bank],BankPopularity[Weighting],0.0001)</f>
        <v>10</v>
      </c>
    </row>
    <row r="16105" spans="1:4" ht="15.75" thickBot="1" x14ac:dyDescent="0.3">
      <c r="A16105" s="3" t="s">
        <v>25092</v>
      </c>
      <c r="B16105" s="4" t="s">
        <v>8848</v>
      </c>
      <c r="C16105" s="5" t="s">
        <v>2844</v>
      </c>
      <c r="D16105">
        <f>_xlfn.XLOOKUP(Fin_SortCode[[#This Row],[Bank Name]],BankPopularity[UK Bank],BankPopularity[Weighting],0.0001)</f>
        <v>2</v>
      </c>
    </row>
    <row r="16106" spans="1:4" ht="15.75" thickBot="1" x14ac:dyDescent="0.3">
      <c r="A16106" s="3" t="s">
        <v>25093</v>
      </c>
      <c r="B16106" s="4" t="s">
        <v>8848</v>
      </c>
      <c r="C16106" s="5" t="s">
        <v>25094</v>
      </c>
      <c r="D16106">
        <f>_xlfn.XLOOKUP(Fin_SortCode[[#This Row],[Bank Name]],BankPopularity[UK Bank],BankPopularity[Weighting],0.0001)</f>
        <v>2</v>
      </c>
    </row>
    <row r="16107" spans="1:4" ht="15.75" thickBot="1" x14ac:dyDescent="0.3">
      <c r="A16107" s="3" t="s">
        <v>25095</v>
      </c>
      <c r="B16107" s="4" t="s">
        <v>8848</v>
      </c>
      <c r="C16107" s="5" t="s">
        <v>4004</v>
      </c>
      <c r="D16107">
        <f>_xlfn.XLOOKUP(Fin_SortCode[[#This Row],[Bank Name]],BankPopularity[UK Bank],BankPopularity[Weighting],0.0001)</f>
        <v>2</v>
      </c>
    </row>
    <row r="16108" spans="1:4" ht="15.75" thickBot="1" x14ac:dyDescent="0.3">
      <c r="A16108" s="3" t="s">
        <v>25096</v>
      </c>
      <c r="B16108" s="4" t="s">
        <v>8848</v>
      </c>
      <c r="C16108" s="5" t="s">
        <v>25097</v>
      </c>
      <c r="D16108">
        <f>_xlfn.XLOOKUP(Fin_SortCode[[#This Row],[Bank Name]],BankPopularity[UK Bank],BankPopularity[Weighting],0.0001)</f>
        <v>2</v>
      </c>
    </row>
    <row r="16109" spans="1:4" ht="15.75" thickBot="1" x14ac:dyDescent="0.3">
      <c r="A16109" s="3" t="s">
        <v>25098</v>
      </c>
      <c r="B16109" s="4" t="s">
        <v>8848</v>
      </c>
      <c r="C16109" s="5" t="s">
        <v>25099</v>
      </c>
      <c r="D16109">
        <f>_xlfn.XLOOKUP(Fin_SortCode[[#This Row],[Bank Name]],BankPopularity[UK Bank],BankPopularity[Weighting],0.0001)</f>
        <v>2</v>
      </c>
    </row>
    <row r="16110" spans="1:4" ht="15.75" thickBot="1" x14ac:dyDescent="0.3">
      <c r="A16110" s="3" t="s">
        <v>25100</v>
      </c>
      <c r="B16110" s="4" t="s">
        <v>8848</v>
      </c>
      <c r="C16110" s="5" t="s">
        <v>3907</v>
      </c>
      <c r="D16110">
        <f>_xlfn.XLOOKUP(Fin_SortCode[[#This Row],[Bank Name]],BankPopularity[UK Bank],BankPopularity[Weighting],0.0001)</f>
        <v>2</v>
      </c>
    </row>
    <row r="16111" spans="1:4" ht="15.75" thickBot="1" x14ac:dyDescent="0.3">
      <c r="A16111" s="3" t="s">
        <v>25101</v>
      </c>
      <c r="B16111" s="4" t="s">
        <v>8848</v>
      </c>
      <c r="C16111" s="5" t="s">
        <v>24277</v>
      </c>
      <c r="D16111">
        <f>_xlfn.XLOOKUP(Fin_SortCode[[#This Row],[Bank Name]],BankPopularity[UK Bank],BankPopularity[Weighting],0.0001)</f>
        <v>2</v>
      </c>
    </row>
    <row r="16112" spans="1:4" ht="15.75" thickBot="1" x14ac:dyDescent="0.3">
      <c r="A16112" s="3" t="s">
        <v>25102</v>
      </c>
      <c r="B16112" s="4" t="s">
        <v>8848</v>
      </c>
      <c r="C16112" s="5" t="s">
        <v>3927</v>
      </c>
      <c r="D16112">
        <f>_xlfn.XLOOKUP(Fin_SortCode[[#This Row],[Bank Name]],BankPopularity[UK Bank],BankPopularity[Weighting],0.0001)</f>
        <v>2</v>
      </c>
    </row>
    <row r="16113" spans="1:4" ht="15.75" thickBot="1" x14ac:dyDescent="0.3">
      <c r="A16113" s="3" t="s">
        <v>25103</v>
      </c>
      <c r="B16113" s="4" t="s">
        <v>8848</v>
      </c>
      <c r="C16113" s="5" t="s">
        <v>2829</v>
      </c>
      <c r="D16113">
        <f>_xlfn.XLOOKUP(Fin_SortCode[[#This Row],[Bank Name]],BankPopularity[UK Bank],BankPopularity[Weighting],0.0001)</f>
        <v>2</v>
      </c>
    </row>
    <row r="16114" spans="1:4" ht="15.75" thickBot="1" x14ac:dyDescent="0.3">
      <c r="A16114" s="3" t="s">
        <v>25104</v>
      </c>
      <c r="B16114" s="4" t="s">
        <v>8848</v>
      </c>
      <c r="C16114" s="5" t="s">
        <v>3225</v>
      </c>
      <c r="D16114">
        <f>_xlfn.XLOOKUP(Fin_SortCode[[#This Row],[Bank Name]],BankPopularity[UK Bank],BankPopularity[Weighting],0.0001)</f>
        <v>2</v>
      </c>
    </row>
    <row r="16115" spans="1:4" ht="15.75" thickBot="1" x14ac:dyDescent="0.3">
      <c r="A16115" s="3" t="s">
        <v>25105</v>
      </c>
      <c r="B16115" s="4" t="s">
        <v>8848</v>
      </c>
      <c r="C16115" s="5" t="s">
        <v>25106</v>
      </c>
      <c r="D16115">
        <f>_xlfn.XLOOKUP(Fin_SortCode[[#This Row],[Bank Name]],BankPopularity[UK Bank],BankPopularity[Weighting],0.0001)</f>
        <v>2</v>
      </c>
    </row>
    <row r="16116" spans="1:4" ht="15.75" thickBot="1" x14ac:dyDescent="0.3">
      <c r="A16116" s="3" t="s">
        <v>25107</v>
      </c>
      <c r="B16116" s="4" t="s">
        <v>8848</v>
      </c>
      <c r="C16116" s="5" t="s">
        <v>25108</v>
      </c>
      <c r="D16116">
        <f>_xlfn.XLOOKUP(Fin_SortCode[[#This Row],[Bank Name]],BankPopularity[UK Bank],BankPopularity[Weighting],0.0001)</f>
        <v>2</v>
      </c>
    </row>
    <row r="16117" spans="1:4" ht="15.75" thickBot="1" x14ac:dyDescent="0.3">
      <c r="A16117" s="3" t="s">
        <v>25109</v>
      </c>
      <c r="B16117" s="4" t="s">
        <v>6704</v>
      </c>
      <c r="C16117" s="5" t="s">
        <v>25110</v>
      </c>
      <c r="D16117">
        <f>_xlfn.XLOOKUP(Fin_SortCode[[#This Row],[Bank Name]],BankPopularity[UK Bank],BankPopularity[Weighting],0.0001)</f>
        <v>1E-4</v>
      </c>
    </row>
    <row r="16118" spans="1:4" ht="15.75" thickBot="1" x14ac:dyDescent="0.3">
      <c r="A16118" s="3" t="s">
        <v>25111</v>
      </c>
      <c r="B16118" s="4" t="s">
        <v>6704</v>
      </c>
      <c r="C16118" s="5" t="s">
        <v>25110</v>
      </c>
      <c r="D16118">
        <f>_xlfn.XLOOKUP(Fin_SortCode[[#This Row],[Bank Name]],BankPopularity[UK Bank],BankPopularity[Weighting],0.0001)</f>
        <v>1E-4</v>
      </c>
    </row>
    <row r="16119" spans="1:4" ht="15.75" thickBot="1" x14ac:dyDescent="0.3">
      <c r="A16119" s="3" t="s">
        <v>25112</v>
      </c>
      <c r="B16119" s="4" t="s">
        <v>6704</v>
      </c>
      <c r="C16119" s="5" t="s">
        <v>25110</v>
      </c>
      <c r="D16119">
        <f>_xlfn.XLOOKUP(Fin_SortCode[[#This Row],[Bank Name]],BankPopularity[UK Bank],BankPopularity[Weighting],0.0001)</f>
        <v>1E-4</v>
      </c>
    </row>
    <row r="16120" spans="1:4" ht="15.75" thickBot="1" x14ac:dyDescent="0.3">
      <c r="A16120" s="3" t="s">
        <v>25113</v>
      </c>
      <c r="B16120" s="4" t="s">
        <v>6704</v>
      </c>
      <c r="C16120" s="5" t="s">
        <v>25110</v>
      </c>
      <c r="D16120">
        <f>_xlfn.XLOOKUP(Fin_SortCode[[#This Row],[Bank Name]],BankPopularity[UK Bank],BankPopularity[Weighting],0.0001)</f>
        <v>1E-4</v>
      </c>
    </row>
    <row r="16121" spans="1:4" ht="15.75" thickBot="1" x14ac:dyDescent="0.3">
      <c r="A16121" s="3" t="s">
        <v>25114</v>
      </c>
      <c r="B16121" s="4" t="s">
        <v>6704</v>
      </c>
      <c r="C16121" s="5" t="s">
        <v>25110</v>
      </c>
      <c r="D16121">
        <f>_xlfn.XLOOKUP(Fin_SortCode[[#This Row],[Bank Name]],BankPopularity[UK Bank],BankPopularity[Weighting],0.0001)</f>
        <v>1E-4</v>
      </c>
    </row>
    <row r="16122" spans="1:4" ht="15.75" thickBot="1" x14ac:dyDescent="0.3">
      <c r="A16122" s="3" t="s">
        <v>25115</v>
      </c>
      <c r="B16122" s="4" t="s">
        <v>6704</v>
      </c>
      <c r="C16122" s="5" t="s">
        <v>25110</v>
      </c>
      <c r="D16122">
        <f>_xlfn.XLOOKUP(Fin_SortCode[[#This Row],[Bank Name]],BankPopularity[UK Bank],BankPopularity[Weighting],0.0001)</f>
        <v>1E-4</v>
      </c>
    </row>
    <row r="16123" spans="1:4" ht="15.75" thickBot="1" x14ac:dyDescent="0.3">
      <c r="A16123" s="3" t="s">
        <v>25116</v>
      </c>
      <c r="B16123" s="4" t="s">
        <v>6704</v>
      </c>
      <c r="C16123" s="5" t="s">
        <v>25110</v>
      </c>
      <c r="D16123">
        <f>_xlfn.XLOOKUP(Fin_SortCode[[#This Row],[Bank Name]],BankPopularity[UK Bank],BankPopularity[Weighting],0.0001)</f>
        <v>1E-4</v>
      </c>
    </row>
    <row r="16124" spans="1:4" ht="15.75" thickBot="1" x14ac:dyDescent="0.3">
      <c r="A16124" s="3" t="s">
        <v>25117</v>
      </c>
      <c r="B16124" s="4" t="s">
        <v>6704</v>
      </c>
      <c r="C16124" s="5" t="s">
        <v>19222</v>
      </c>
      <c r="D16124">
        <f>_xlfn.XLOOKUP(Fin_SortCode[[#This Row],[Bank Name]],BankPopularity[UK Bank],BankPopularity[Weighting],0.0001)</f>
        <v>1E-4</v>
      </c>
    </row>
    <row r="16125" spans="1:4" ht="15.75" thickBot="1" x14ac:dyDescent="0.3">
      <c r="A16125" s="3" t="s">
        <v>25118</v>
      </c>
      <c r="B16125" s="4" t="s">
        <v>6704</v>
      </c>
      <c r="C16125" s="5" t="s">
        <v>25119</v>
      </c>
      <c r="D16125">
        <f>_xlfn.XLOOKUP(Fin_SortCode[[#This Row],[Bank Name]],BankPopularity[UK Bank],BankPopularity[Weighting],0.0001)</f>
        <v>1E-4</v>
      </c>
    </row>
    <row r="16126" spans="1:4" ht="15.75" thickBot="1" x14ac:dyDescent="0.3">
      <c r="A16126" s="3" t="s">
        <v>25120</v>
      </c>
      <c r="B16126" s="4" t="s">
        <v>6704</v>
      </c>
      <c r="C16126" s="5" t="s">
        <v>19222</v>
      </c>
      <c r="D16126">
        <f>_xlfn.XLOOKUP(Fin_SortCode[[#This Row],[Bank Name]],BankPopularity[UK Bank],BankPopularity[Weighting],0.0001)</f>
        <v>1E-4</v>
      </c>
    </row>
    <row r="16127" spans="1:4" ht="15.75" thickBot="1" x14ac:dyDescent="0.3">
      <c r="A16127" s="3" t="s">
        <v>25121</v>
      </c>
      <c r="B16127" s="4" t="s">
        <v>6704</v>
      </c>
      <c r="C16127" s="5" t="s">
        <v>19222</v>
      </c>
      <c r="D16127">
        <f>_xlfn.XLOOKUP(Fin_SortCode[[#This Row],[Bank Name]],BankPopularity[UK Bank],BankPopularity[Weighting],0.0001)</f>
        <v>1E-4</v>
      </c>
    </row>
    <row r="16128" spans="1:4" ht="15.75" thickBot="1" x14ac:dyDescent="0.3">
      <c r="A16128" s="3" t="s">
        <v>25122</v>
      </c>
      <c r="B16128" s="4" t="s">
        <v>6704</v>
      </c>
      <c r="C16128" s="5" t="s">
        <v>19222</v>
      </c>
      <c r="D16128">
        <f>_xlfn.XLOOKUP(Fin_SortCode[[#This Row],[Bank Name]],BankPopularity[UK Bank],BankPopularity[Weighting],0.0001)</f>
        <v>1E-4</v>
      </c>
    </row>
    <row r="16129" spans="1:4" ht="15.75" thickBot="1" x14ac:dyDescent="0.3">
      <c r="A16129" s="3" t="s">
        <v>25123</v>
      </c>
      <c r="B16129" s="4" t="s">
        <v>6704</v>
      </c>
      <c r="C16129" s="5" t="s">
        <v>19205</v>
      </c>
      <c r="D16129">
        <f>_xlfn.XLOOKUP(Fin_SortCode[[#This Row],[Bank Name]],BankPopularity[UK Bank],BankPopularity[Weighting],0.0001)</f>
        <v>1E-4</v>
      </c>
    </row>
    <row r="16130" spans="1:4" ht="15.75" thickBot="1" x14ac:dyDescent="0.3">
      <c r="A16130" s="3" t="s">
        <v>25124</v>
      </c>
      <c r="B16130" s="4" t="s">
        <v>6704</v>
      </c>
      <c r="C16130" s="5" t="s">
        <v>19205</v>
      </c>
      <c r="D16130">
        <f>_xlfn.XLOOKUP(Fin_SortCode[[#This Row],[Bank Name]],BankPopularity[UK Bank],BankPopularity[Weighting],0.0001)</f>
        <v>1E-4</v>
      </c>
    </row>
    <row r="16131" spans="1:4" ht="15.75" thickBot="1" x14ac:dyDescent="0.3">
      <c r="A16131" s="3" t="s">
        <v>25125</v>
      </c>
      <c r="B16131" s="4" t="s">
        <v>6704</v>
      </c>
      <c r="C16131" s="5" t="s">
        <v>19205</v>
      </c>
      <c r="D16131">
        <f>_xlfn.XLOOKUP(Fin_SortCode[[#This Row],[Bank Name]],BankPopularity[UK Bank],BankPopularity[Weighting],0.0001)</f>
        <v>1E-4</v>
      </c>
    </row>
    <row r="16132" spans="1:4" ht="15.75" thickBot="1" x14ac:dyDescent="0.3">
      <c r="A16132" s="3" t="s">
        <v>25126</v>
      </c>
      <c r="B16132" s="4" t="s">
        <v>6704</v>
      </c>
      <c r="C16132" s="5" t="s">
        <v>19205</v>
      </c>
      <c r="D16132">
        <f>_xlfn.XLOOKUP(Fin_SortCode[[#This Row],[Bank Name]],BankPopularity[UK Bank],BankPopularity[Weighting],0.0001)</f>
        <v>1E-4</v>
      </c>
    </row>
    <row r="16133" spans="1:4" ht="15.75" thickBot="1" x14ac:dyDescent="0.3">
      <c r="A16133" s="3" t="s">
        <v>25127</v>
      </c>
      <c r="B16133" s="4" t="s">
        <v>6704</v>
      </c>
      <c r="C16133" s="5" t="s">
        <v>19205</v>
      </c>
      <c r="D16133">
        <f>_xlfn.XLOOKUP(Fin_SortCode[[#This Row],[Bank Name]],BankPopularity[UK Bank],BankPopularity[Weighting],0.0001)</f>
        <v>1E-4</v>
      </c>
    </row>
    <row r="16134" spans="1:4" ht="15.75" thickBot="1" x14ac:dyDescent="0.3">
      <c r="A16134" s="3" t="s">
        <v>25128</v>
      </c>
      <c r="B16134" s="4" t="s">
        <v>6704</v>
      </c>
      <c r="C16134" s="5" t="s">
        <v>19205</v>
      </c>
      <c r="D16134">
        <f>_xlfn.XLOOKUP(Fin_SortCode[[#This Row],[Bank Name]],BankPopularity[UK Bank],BankPopularity[Weighting],0.0001)</f>
        <v>1E-4</v>
      </c>
    </row>
    <row r="16135" spans="1:4" ht="15.75" thickBot="1" x14ac:dyDescent="0.3">
      <c r="A16135" s="3" t="s">
        <v>25129</v>
      </c>
      <c r="B16135" s="4" t="s">
        <v>6704</v>
      </c>
      <c r="C16135" s="5" t="s">
        <v>25110</v>
      </c>
      <c r="D16135">
        <f>_xlfn.XLOOKUP(Fin_SortCode[[#This Row],[Bank Name]],BankPopularity[UK Bank],BankPopularity[Weighting],0.0001)</f>
        <v>1E-4</v>
      </c>
    </row>
    <row r="16136" spans="1:4" ht="15.75" thickBot="1" x14ac:dyDescent="0.3">
      <c r="A16136" s="3" t="s">
        <v>25130</v>
      </c>
      <c r="B16136" s="4" t="s">
        <v>6704</v>
      </c>
      <c r="C16136" s="5" t="s">
        <v>25110</v>
      </c>
      <c r="D16136">
        <f>_xlfn.XLOOKUP(Fin_SortCode[[#This Row],[Bank Name]],BankPopularity[UK Bank],BankPopularity[Weighting],0.0001)</f>
        <v>1E-4</v>
      </c>
    </row>
    <row r="16137" spans="1:4" ht="15.75" thickBot="1" x14ac:dyDescent="0.3">
      <c r="A16137" s="3" t="s">
        <v>25131</v>
      </c>
      <c r="B16137" s="4" t="s">
        <v>6704</v>
      </c>
      <c r="C16137" s="5" t="s">
        <v>25110</v>
      </c>
      <c r="D16137">
        <f>_xlfn.XLOOKUP(Fin_SortCode[[#This Row],[Bank Name]],BankPopularity[UK Bank],BankPopularity[Weighting],0.0001)</f>
        <v>1E-4</v>
      </c>
    </row>
    <row r="16138" spans="1:4" ht="15.75" thickBot="1" x14ac:dyDescent="0.3">
      <c r="A16138" s="3" t="s">
        <v>25132</v>
      </c>
      <c r="B16138" s="4" t="s">
        <v>6704</v>
      </c>
      <c r="C16138" s="5" t="s">
        <v>25110</v>
      </c>
      <c r="D16138">
        <f>_xlfn.XLOOKUP(Fin_SortCode[[#This Row],[Bank Name]],BankPopularity[UK Bank],BankPopularity[Weighting],0.0001)</f>
        <v>1E-4</v>
      </c>
    </row>
    <row r="16139" spans="1:4" ht="15.75" thickBot="1" x14ac:dyDescent="0.3">
      <c r="A16139" s="3" t="s">
        <v>25133</v>
      </c>
      <c r="B16139" s="4" t="s">
        <v>6704</v>
      </c>
      <c r="C16139" s="5" t="s">
        <v>25110</v>
      </c>
      <c r="D16139">
        <f>_xlfn.XLOOKUP(Fin_SortCode[[#This Row],[Bank Name]],BankPopularity[UK Bank],BankPopularity[Weighting],0.0001)</f>
        <v>1E-4</v>
      </c>
    </row>
    <row r="16140" spans="1:4" ht="15.75" thickBot="1" x14ac:dyDescent="0.3">
      <c r="A16140" s="3" t="s">
        <v>25134</v>
      </c>
      <c r="B16140" s="4" t="s">
        <v>6704</v>
      </c>
      <c r="C16140" s="5" t="s">
        <v>25110</v>
      </c>
      <c r="D16140">
        <f>_xlfn.XLOOKUP(Fin_SortCode[[#This Row],[Bank Name]],BankPopularity[UK Bank],BankPopularity[Weighting],0.0001)</f>
        <v>1E-4</v>
      </c>
    </row>
    <row r="16141" spans="1:4" ht="15.75" thickBot="1" x14ac:dyDescent="0.3">
      <c r="A16141" s="3" t="s">
        <v>25135</v>
      </c>
      <c r="B16141" s="4" t="s">
        <v>6704</v>
      </c>
      <c r="C16141" s="5" t="s">
        <v>25110</v>
      </c>
      <c r="D16141">
        <f>_xlfn.XLOOKUP(Fin_SortCode[[#This Row],[Bank Name]],BankPopularity[UK Bank],BankPopularity[Weighting],0.0001)</f>
        <v>1E-4</v>
      </c>
    </row>
    <row r="16142" spans="1:4" ht="15.75" thickBot="1" x14ac:dyDescent="0.3">
      <c r="A16142" s="3" t="s">
        <v>25136</v>
      </c>
      <c r="B16142" s="4" t="s">
        <v>855</v>
      </c>
      <c r="C16142" s="5" t="s">
        <v>25137</v>
      </c>
      <c r="D16142">
        <f>_xlfn.XLOOKUP(Fin_SortCode[[#This Row],[Bank Name]],BankPopularity[UK Bank],BankPopularity[Weighting],0.0001)</f>
        <v>1E-4</v>
      </c>
    </row>
    <row r="16143" spans="1:4" ht="15.75" thickBot="1" x14ac:dyDescent="0.3">
      <c r="A16143" s="3" t="s">
        <v>25138</v>
      </c>
      <c r="B16143" s="4" t="s">
        <v>855</v>
      </c>
      <c r="C16143" s="5" t="s">
        <v>25137</v>
      </c>
      <c r="D16143">
        <f>_xlfn.XLOOKUP(Fin_SortCode[[#This Row],[Bank Name]],BankPopularity[UK Bank],BankPopularity[Weighting],0.0001)</f>
        <v>1E-4</v>
      </c>
    </row>
    <row r="16144" spans="1:4" ht="15.75" thickBot="1" x14ac:dyDescent="0.3">
      <c r="A16144" s="3" t="s">
        <v>25139</v>
      </c>
      <c r="B16144" s="4" t="s">
        <v>855</v>
      </c>
      <c r="C16144" s="5" t="s">
        <v>25137</v>
      </c>
      <c r="D16144">
        <f>_xlfn.XLOOKUP(Fin_SortCode[[#This Row],[Bank Name]],BankPopularity[UK Bank],BankPopularity[Weighting],0.0001)</f>
        <v>1E-4</v>
      </c>
    </row>
    <row r="16145" spans="1:4" ht="15.75" thickBot="1" x14ac:dyDescent="0.3">
      <c r="A16145" s="3" t="s">
        <v>25140</v>
      </c>
      <c r="B16145" s="4" t="s">
        <v>855</v>
      </c>
      <c r="C16145" s="5" t="s">
        <v>25137</v>
      </c>
      <c r="D16145">
        <f>_xlfn.XLOOKUP(Fin_SortCode[[#This Row],[Bank Name]],BankPopularity[UK Bank],BankPopularity[Weighting],0.0001)</f>
        <v>1E-4</v>
      </c>
    </row>
    <row r="16146" spans="1:4" ht="15.75" thickBot="1" x14ac:dyDescent="0.3">
      <c r="A16146" s="3" t="s">
        <v>25141</v>
      </c>
      <c r="B16146" s="4" t="s">
        <v>855</v>
      </c>
      <c r="C16146" s="5" t="s">
        <v>25137</v>
      </c>
      <c r="D16146">
        <f>_xlfn.XLOOKUP(Fin_SortCode[[#This Row],[Bank Name]],BankPopularity[UK Bank],BankPopularity[Weighting],0.0001)</f>
        <v>1E-4</v>
      </c>
    </row>
    <row r="16147" spans="1:4" ht="15.75" thickBot="1" x14ac:dyDescent="0.3">
      <c r="A16147" s="3" t="s">
        <v>25142</v>
      </c>
      <c r="B16147" s="4" t="s">
        <v>855</v>
      </c>
      <c r="C16147" s="5" t="s">
        <v>25137</v>
      </c>
      <c r="D16147">
        <f>_xlfn.XLOOKUP(Fin_SortCode[[#This Row],[Bank Name]],BankPopularity[UK Bank],BankPopularity[Weighting],0.0001)</f>
        <v>1E-4</v>
      </c>
    </row>
    <row r="16148" spans="1:4" ht="15.75" thickBot="1" x14ac:dyDescent="0.3">
      <c r="A16148" s="3" t="s">
        <v>25143</v>
      </c>
      <c r="B16148" s="4" t="s">
        <v>855</v>
      </c>
      <c r="C16148" s="5" t="s">
        <v>25137</v>
      </c>
      <c r="D16148">
        <f>_xlfn.XLOOKUP(Fin_SortCode[[#This Row],[Bank Name]],BankPopularity[UK Bank],BankPopularity[Weighting],0.0001)</f>
        <v>1E-4</v>
      </c>
    </row>
    <row r="16149" spans="1:4" ht="15.75" thickBot="1" x14ac:dyDescent="0.3">
      <c r="A16149" s="3" t="s">
        <v>25144</v>
      </c>
      <c r="B16149" s="4" t="s">
        <v>855</v>
      </c>
      <c r="C16149" s="5" t="s">
        <v>25137</v>
      </c>
      <c r="D16149">
        <f>_xlfn.XLOOKUP(Fin_SortCode[[#This Row],[Bank Name]],BankPopularity[UK Bank],BankPopularity[Weighting],0.0001)</f>
        <v>1E-4</v>
      </c>
    </row>
    <row r="16150" spans="1:4" ht="15.75" thickBot="1" x14ac:dyDescent="0.3">
      <c r="A16150" s="3" t="s">
        <v>25145</v>
      </c>
      <c r="B16150" s="4" t="s">
        <v>855</v>
      </c>
      <c r="C16150" s="5" t="s">
        <v>25137</v>
      </c>
      <c r="D16150">
        <f>_xlfn.XLOOKUP(Fin_SortCode[[#This Row],[Bank Name]],BankPopularity[UK Bank],BankPopularity[Weighting],0.0001)</f>
        <v>1E-4</v>
      </c>
    </row>
    <row r="16151" spans="1:4" ht="15.75" thickBot="1" x14ac:dyDescent="0.3">
      <c r="A16151" s="3" t="s">
        <v>25146</v>
      </c>
      <c r="B16151" s="4" t="s">
        <v>855</v>
      </c>
      <c r="C16151" s="5" t="s">
        <v>25137</v>
      </c>
      <c r="D16151">
        <f>_xlfn.XLOOKUP(Fin_SortCode[[#This Row],[Bank Name]],BankPopularity[UK Bank],BankPopularity[Weighting],0.0001)</f>
        <v>1E-4</v>
      </c>
    </row>
    <row r="16152" spans="1:4" ht="15.75" thickBot="1" x14ac:dyDescent="0.3">
      <c r="A16152" s="3" t="s">
        <v>25147</v>
      </c>
      <c r="B16152" s="4" t="s">
        <v>855</v>
      </c>
      <c r="C16152" s="5" t="s">
        <v>25137</v>
      </c>
      <c r="D16152">
        <f>_xlfn.XLOOKUP(Fin_SortCode[[#This Row],[Bank Name]],BankPopularity[UK Bank],BankPopularity[Weighting],0.0001)</f>
        <v>1E-4</v>
      </c>
    </row>
    <row r="16153" spans="1:4" ht="15.75" thickBot="1" x14ac:dyDescent="0.3">
      <c r="A16153" s="3" t="s">
        <v>25148</v>
      </c>
      <c r="B16153" s="4" t="s">
        <v>855</v>
      </c>
      <c r="C16153" s="5" t="s">
        <v>25137</v>
      </c>
      <c r="D16153">
        <f>_xlfn.XLOOKUP(Fin_SortCode[[#This Row],[Bank Name]],BankPopularity[UK Bank],BankPopularity[Weighting],0.0001)</f>
        <v>1E-4</v>
      </c>
    </row>
    <row r="16154" spans="1:4" ht="15.75" thickBot="1" x14ac:dyDescent="0.3">
      <c r="A16154" s="3" t="s">
        <v>25149</v>
      </c>
      <c r="B16154" s="4" t="s">
        <v>855</v>
      </c>
      <c r="C16154" s="5" t="s">
        <v>25137</v>
      </c>
      <c r="D16154">
        <f>_xlfn.XLOOKUP(Fin_SortCode[[#This Row],[Bank Name]],BankPopularity[UK Bank],BankPopularity[Weighting],0.0001)</f>
        <v>1E-4</v>
      </c>
    </row>
    <row r="16155" spans="1:4" ht="15.75" thickBot="1" x14ac:dyDescent="0.3">
      <c r="A16155" s="3" t="s">
        <v>25150</v>
      </c>
      <c r="B16155" s="4" t="s">
        <v>855</v>
      </c>
      <c r="C16155" s="5" t="s">
        <v>19312</v>
      </c>
      <c r="D16155">
        <f>_xlfn.XLOOKUP(Fin_SortCode[[#This Row],[Bank Name]],BankPopularity[UK Bank],BankPopularity[Weighting],0.0001)</f>
        <v>1E-4</v>
      </c>
    </row>
    <row r="16156" spans="1:4" ht="15.75" thickBot="1" x14ac:dyDescent="0.3">
      <c r="A16156" s="3" t="s">
        <v>25151</v>
      </c>
      <c r="B16156" s="4" t="s">
        <v>855</v>
      </c>
      <c r="C16156" s="5" t="s">
        <v>19312</v>
      </c>
      <c r="D16156">
        <f>_xlfn.XLOOKUP(Fin_SortCode[[#This Row],[Bank Name]],BankPopularity[UK Bank],BankPopularity[Weighting],0.0001)</f>
        <v>1E-4</v>
      </c>
    </row>
    <row r="16157" spans="1:4" ht="15.75" thickBot="1" x14ac:dyDescent="0.3">
      <c r="A16157" s="3" t="s">
        <v>25152</v>
      </c>
      <c r="B16157" s="4" t="s">
        <v>855</v>
      </c>
      <c r="C16157" s="5" t="s">
        <v>19312</v>
      </c>
      <c r="D16157">
        <f>_xlfn.XLOOKUP(Fin_SortCode[[#This Row],[Bank Name]],BankPopularity[UK Bank],BankPopularity[Weighting],0.0001)</f>
        <v>1E-4</v>
      </c>
    </row>
    <row r="16158" spans="1:4" ht="15.75" thickBot="1" x14ac:dyDescent="0.3">
      <c r="A16158" s="3" t="s">
        <v>25153</v>
      </c>
      <c r="B16158" s="4" t="s">
        <v>855</v>
      </c>
      <c r="C16158" s="5" t="s">
        <v>19312</v>
      </c>
      <c r="D16158">
        <f>_xlfn.XLOOKUP(Fin_SortCode[[#This Row],[Bank Name]],BankPopularity[UK Bank],BankPopularity[Weighting],0.0001)</f>
        <v>1E-4</v>
      </c>
    </row>
    <row r="16159" spans="1:4" ht="15.75" thickBot="1" x14ac:dyDescent="0.3">
      <c r="A16159" s="3" t="s">
        <v>25154</v>
      </c>
      <c r="B16159" s="4" t="s">
        <v>855</v>
      </c>
      <c r="C16159" s="5" t="s">
        <v>19312</v>
      </c>
      <c r="D16159">
        <f>_xlfn.XLOOKUP(Fin_SortCode[[#This Row],[Bank Name]],BankPopularity[UK Bank],BankPopularity[Weighting],0.0001)</f>
        <v>1E-4</v>
      </c>
    </row>
    <row r="16160" spans="1:4" ht="15.75" thickBot="1" x14ac:dyDescent="0.3">
      <c r="A16160" s="3" t="s">
        <v>25155</v>
      </c>
      <c r="B16160" s="4" t="s">
        <v>855</v>
      </c>
      <c r="C16160" s="5" t="s">
        <v>19312</v>
      </c>
      <c r="D16160">
        <f>_xlfn.XLOOKUP(Fin_SortCode[[#This Row],[Bank Name]],BankPopularity[UK Bank],BankPopularity[Weighting],0.0001)</f>
        <v>1E-4</v>
      </c>
    </row>
    <row r="16161" spans="1:4" ht="15.75" thickBot="1" x14ac:dyDescent="0.3">
      <c r="A16161" s="3" t="s">
        <v>25156</v>
      </c>
      <c r="B16161" s="4" t="s">
        <v>855</v>
      </c>
      <c r="C16161" s="5" t="s">
        <v>19312</v>
      </c>
      <c r="D16161">
        <f>_xlfn.XLOOKUP(Fin_SortCode[[#This Row],[Bank Name]],BankPopularity[UK Bank],BankPopularity[Weighting],0.0001)</f>
        <v>1E-4</v>
      </c>
    </row>
    <row r="16162" spans="1:4" ht="15.75" thickBot="1" x14ac:dyDescent="0.3">
      <c r="A16162" s="3" t="s">
        <v>25157</v>
      </c>
      <c r="B16162" s="4" t="s">
        <v>855</v>
      </c>
      <c r="C16162" s="5" t="s">
        <v>19312</v>
      </c>
      <c r="D16162">
        <f>_xlfn.XLOOKUP(Fin_SortCode[[#This Row],[Bank Name]],BankPopularity[UK Bank],BankPopularity[Weighting],0.0001)</f>
        <v>1E-4</v>
      </c>
    </row>
    <row r="16163" spans="1:4" ht="15.75" thickBot="1" x14ac:dyDescent="0.3">
      <c r="A16163" s="3" t="s">
        <v>25158</v>
      </c>
      <c r="B16163" s="4" t="s">
        <v>855</v>
      </c>
      <c r="C16163" s="5" t="s">
        <v>19312</v>
      </c>
      <c r="D16163">
        <f>_xlfn.XLOOKUP(Fin_SortCode[[#This Row],[Bank Name]],BankPopularity[UK Bank],BankPopularity[Weighting],0.0001)</f>
        <v>1E-4</v>
      </c>
    </row>
    <row r="16164" spans="1:4" ht="15.75" thickBot="1" x14ac:dyDescent="0.3">
      <c r="A16164" s="3" t="s">
        <v>25159</v>
      </c>
      <c r="B16164" s="4" t="s">
        <v>855</v>
      </c>
      <c r="C16164" s="5" t="s">
        <v>19312</v>
      </c>
      <c r="D16164">
        <f>_xlfn.XLOOKUP(Fin_SortCode[[#This Row],[Bank Name]],BankPopularity[UK Bank],BankPopularity[Weighting],0.0001)</f>
        <v>1E-4</v>
      </c>
    </row>
    <row r="16165" spans="1:4" ht="15.75" thickBot="1" x14ac:dyDescent="0.3">
      <c r="A16165" s="3" t="s">
        <v>25160</v>
      </c>
      <c r="B16165" s="4" t="s">
        <v>855</v>
      </c>
      <c r="C16165" s="5" t="s">
        <v>19312</v>
      </c>
      <c r="D16165">
        <f>_xlfn.XLOOKUP(Fin_SortCode[[#This Row],[Bank Name]],BankPopularity[UK Bank],BankPopularity[Weighting],0.0001)</f>
        <v>1E-4</v>
      </c>
    </row>
    <row r="16166" spans="1:4" ht="15.75" thickBot="1" x14ac:dyDescent="0.3">
      <c r="A16166" s="3" t="s">
        <v>25161</v>
      </c>
      <c r="B16166" s="4" t="s">
        <v>855</v>
      </c>
      <c r="C16166" s="5" t="s">
        <v>19312</v>
      </c>
      <c r="D16166">
        <f>_xlfn.XLOOKUP(Fin_SortCode[[#This Row],[Bank Name]],BankPopularity[UK Bank],BankPopularity[Weighting],0.0001)</f>
        <v>1E-4</v>
      </c>
    </row>
    <row r="16167" spans="1:4" ht="15.75" thickBot="1" x14ac:dyDescent="0.3">
      <c r="A16167" s="3" t="s">
        <v>25162</v>
      </c>
      <c r="B16167" s="4" t="s">
        <v>855</v>
      </c>
      <c r="C16167" s="5" t="s">
        <v>19312</v>
      </c>
      <c r="D16167">
        <f>_xlfn.XLOOKUP(Fin_SortCode[[#This Row],[Bank Name]],BankPopularity[UK Bank],BankPopularity[Weighting],0.0001)</f>
        <v>1E-4</v>
      </c>
    </row>
    <row r="16168" spans="1:4" ht="15.75" thickBot="1" x14ac:dyDescent="0.3">
      <c r="A16168" s="3" t="s">
        <v>25163</v>
      </c>
      <c r="B16168" s="4" t="s">
        <v>8647</v>
      </c>
      <c r="C16168" s="5" t="s">
        <v>25164</v>
      </c>
      <c r="D16168">
        <f>_xlfn.XLOOKUP(Fin_SortCode[[#This Row],[Bank Name]],BankPopularity[UK Bank],BankPopularity[Weighting],0.0001)</f>
        <v>1E-4</v>
      </c>
    </row>
    <row r="16169" spans="1:4" ht="15.75" thickBot="1" x14ac:dyDescent="0.3">
      <c r="A16169" s="3" t="s">
        <v>25165</v>
      </c>
      <c r="B16169" s="4" t="s">
        <v>8647</v>
      </c>
      <c r="C16169" s="5" t="s">
        <v>25166</v>
      </c>
      <c r="D16169">
        <f>_xlfn.XLOOKUP(Fin_SortCode[[#This Row],[Bank Name]],BankPopularity[UK Bank],BankPopularity[Weighting],0.0001)</f>
        <v>1E-4</v>
      </c>
    </row>
    <row r="16170" spans="1:4" ht="15.75" thickBot="1" x14ac:dyDescent="0.3">
      <c r="A16170" s="3" t="s">
        <v>25167</v>
      </c>
      <c r="B16170" s="4" t="s">
        <v>8647</v>
      </c>
      <c r="C16170" s="5" t="s">
        <v>25168</v>
      </c>
      <c r="D16170">
        <f>_xlfn.XLOOKUP(Fin_SortCode[[#This Row],[Bank Name]],BankPopularity[UK Bank],BankPopularity[Weighting],0.0001)</f>
        <v>1E-4</v>
      </c>
    </row>
    <row r="16171" spans="1:4" ht="15.75" thickBot="1" x14ac:dyDescent="0.3">
      <c r="A16171" s="3" t="s">
        <v>25169</v>
      </c>
      <c r="B16171" s="4" t="s">
        <v>8647</v>
      </c>
      <c r="C16171" s="5" t="s">
        <v>25170</v>
      </c>
      <c r="D16171">
        <f>_xlfn.XLOOKUP(Fin_SortCode[[#This Row],[Bank Name]],BankPopularity[UK Bank],BankPopularity[Weighting],0.0001)</f>
        <v>1E-4</v>
      </c>
    </row>
    <row r="16172" spans="1:4" ht="15.75" thickBot="1" x14ac:dyDescent="0.3">
      <c r="A16172" s="3" t="s">
        <v>25171</v>
      </c>
      <c r="B16172" s="4" t="s">
        <v>8647</v>
      </c>
      <c r="C16172" s="5" t="s">
        <v>25172</v>
      </c>
      <c r="D16172">
        <f>_xlfn.XLOOKUP(Fin_SortCode[[#This Row],[Bank Name]],BankPopularity[UK Bank],BankPopularity[Weighting],0.0001)</f>
        <v>1E-4</v>
      </c>
    </row>
    <row r="16173" spans="1:4" ht="15.75" thickBot="1" x14ac:dyDescent="0.3">
      <c r="A16173" s="3" t="s">
        <v>25173</v>
      </c>
      <c r="B16173" s="4" t="s">
        <v>8647</v>
      </c>
      <c r="C16173" s="5" t="s">
        <v>25174</v>
      </c>
      <c r="D16173">
        <f>_xlfn.XLOOKUP(Fin_SortCode[[#This Row],[Bank Name]],BankPopularity[UK Bank],BankPopularity[Weighting],0.0001)</f>
        <v>1E-4</v>
      </c>
    </row>
    <row r="16174" spans="1:4" ht="15.75" thickBot="1" x14ac:dyDescent="0.3">
      <c r="A16174" s="3" t="s">
        <v>25175</v>
      </c>
      <c r="B16174" s="4" t="s">
        <v>8647</v>
      </c>
      <c r="C16174" s="5" t="s">
        <v>25176</v>
      </c>
      <c r="D16174">
        <f>_xlfn.XLOOKUP(Fin_SortCode[[#This Row],[Bank Name]],BankPopularity[UK Bank],BankPopularity[Weighting],0.0001)</f>
        <v>1E-4</v>
      </c>
    </row>
    <row r="16175" spans="1:4" ht="15.75" thickBot="1" x14ac:dyDescent="0.3">
      <c r="A16175" s="3" t="s">
        <v>25177</v>
      </c>
      <c r="B16175" s="4" t="s">
        <v>8647</v>
      </c>
      <c r="C16175" s="5" t="s">
        <v>25178</v>
      </c>
      <c r="D16175">
        <f>_xlfn.XLOOKUP(Fin_SortCode[[#This Row],[Bank Name]],BankPopularity[UK Bank],BankPopularity[Weighting],0.0001)</f>
        <v>1E-4</v>
      </c>
    </row>
    <row r="16176" spans="1:4" ht="15.75" thickBot="1" x14ac:dyDescent="0.3">
      <c r="A16176" s="3" t="s">
        <v>25179</v>
      </c>
      <c r="B16176" s="4" t="s">
        <v>8647</v>
      </c>
      <c r="C16176" s="5" t="s">
        <v>25180</v>
      </c>
      <c r="D16176">
        <f>_xlfn.XLOOKUP(Fin_SortCode[[#This Row],[Bank Name]],BankPopularity[UK Bank],BankPopularity[Weighting],0.0001)</f>
        <v>1E-4</v>
      </c>
    </row>
    <row r="16177" spans="1:4" ht="15.75" thickBot="1" x14ac:dyDescent="0.3">
      <c r="A16177" s="3" t="s">
        <v>25181</v>
      </c>
      <c r="B16177" s="4" t="s">
        <v>8647</v>
      </c>
      <c r="C16177" s="5" t="s">
        <v>25182</v>
      </c>
      <c r="D16177">
        <f>_xlfn.XLOOKUP(Fin_SortCode[[#This Row],[Bank Name]],BankPopularity[UK Bank],BankPopularity[Weighting],0.0001)</f>
        <v>1E-4</v>
      </c>
    </row>
    <row r="16178" spans="1:4" ht="15.75" thickBot="1" x14ac:dyDescent="0.3">
      <c r="A16178" s="3" t="s">
        <v>25183</v>
      </c>
      <c r="B16178" s="4" t="s">
        <v>8647</v>
      </c>
      <c r="C16178" s="5" t="s">
        <v>25184</v>
      </c>
      <c r="D16178">
        <f>_xlfn.XLOOKUP(Fin_SortCode[[#This Row],[Bank Name]],BankPopularity[UK Bank],BankPopularity[Weighting],0.0001)</f>
        <v>1E-4</v>
      </c>
    </row>
    <row r="16179" spans="1:4" ht="15.75" thickBot="1" x14ac:dyDescent="0.3">
      <c r="A16179" s="3" t="s">
        <v>25185</v>
      </c>
      <c r="B16179" s="4" t="s">
        <v>8647</v>
      </c>
      <c r="C16179" s="5" t="s">
        <v>25186</v>
      </c>
      <c r="D16179">
        <f>_xlfn.XLOOKUP(Fin_SortCode[[#This Row],[Bank Name]],BankPopularity[UK Bank],BankPopularity[Weighting],0.0001)</f>
        <v>1E-4</v>
      </c>
    </row>
    <row r="16180" spans="1:4" ht="15.75" thickBot="1" x14ac:dyDescent="0.3">
      <c r="A16180" s="3" t="s">
        <v>25187</v>
      </c>
      <c r="B16180" s="4" t="s">
        <v>8647</v>
      </c>
      <c r="C16180" s="5" t="s">
        <v>25188</v>
      </c>
      <c r="D16180">
        <f>_xlfn.XLOOKUP(Fin_SortCode[[#This Row],[Bank Name]],BankPopularity[UK Bank],BankPopularity[Weighting],0.0001)</f>
        <v>1E-4</v>
      </c>
    </row>
    <row r="16181" spans="1:4" ht="15.75" thickBot="1" x14ac:dyDescent="0.3">
      <c r="A16181" s="3" t="s">
        <v>25189</v>
      </c>
      <c r="B16181" s="4" t="s">
        <v>8647</v>
      </c>
      <c r="C16181" s="5" t="s">
        <v>25190</v>
      </c>
      <c r="D16181">
        <f>_xlfn.XLOOKUP(Fin_SortCode[[#This Row],[Bank Name]],BankPopularity[UK Bank],BankPopularity[Weighting],0.0001)</f>
        <v>1E-4</v>
      </c>
    </row>
    <row r="16182" spans="1:4" ht="15.75" thickBot="1" x14ac:dyDescent="0.3">
      <c r="A16182" s="3" t="s">
        <v>25191</v>
      </c>
      <c r="B16182" s="4" t="s">
        <v>8647</v>
      </c>
      <c r="C16182" s="5" t="s">
        <v>25192</v>
      </c>
      <c r="D16182">
        <f>_xlfn.XLOOKUP(Fin_SortCode[[#This Row],[Bank Name]],BankPopularity[UK Bank],BankPopularity[Weighting],0.0001)</f>
        <v>1E-4</v>
      </c>
    </row>
    <row r="16183" spans="1:4" ht="15.75" thickBot="1" x14ac:dyDescent="0.3">
      <c r="A16183" s="3" t="s">
        <v>25193</v>
      </c>
      <c r="B16183" s="4" t="s">
        <v>8647</v>
      </c>
      <c r="C16183" s="5" t="s">
        <v>25194</v>
      </c>
      <c r="D16183">
        <f>_xlfn.XLOOKUP(Fin_SortCode[[#This Row],[Bank Name]],BankPopularity[UK Bank],BankPopularity[Weighting],0.0001)</f>
        <v>1E-4</v>
      </c>
    </row>
    <row r="16184" spans="1:4" ht="15.75" thickBot="1" x14ac:dyDescent="0.3">
      <c r="A16184" s="3" t="s">
        <v>25195</v>
      </c>
      <c r="B16184" s="4" t="s">
        <v>8647</v>
      </c>
      <c r="C16184" s="5" t="s">
        <v>25196</v>
      </c>
      <c r="D16184">
        <f>_xlfn.XLOOKUP(Fin_SortCode[[#This Row],[Bank Name]],BankPopularity[UK Bank],BankPopularity[Weighting],0.0001)</f>
        <v>1E-4</v>
      </c>
    </row>
    <row r="16185" spans="1:4" ht="15.75" thickBot="1" x14ac:dyDescent="0.3">
      <c r="A16185" s="3" t="s">
        <v>25197</v>
      </c>
      <c r="B16185" s="4" t="s">
        <v>8647</v>
      </c>
      <c r="C16185" s="5" t="s">
        <v>25198</v>
      </c>
      <c r="D16185">
        <f>_xlfn.XLOOKUP(Fin_SortCode[[#This Row],[Bank Name]],BankPopularity[UK Bank],BankPopularity[Weighting],0.0001)</f>
        <v>1E-4</v>
      </c>
    </row>
    <row r="16186" spans="1:4" ht="15.75" thickBot="1" x14ac:dyDescent="0.3">
      <c r="A16186" s="3" t="s">
        <v>25199</v>
      </c>
      <c r="B16186" s="4" t="s">
        <v>8647</v>
      </c>
      <c r="C16186" s="5" t="s">
        <v>25200</v>
      </c>
      <c r="D16186">
        <f>_xlfn.XLOOKUP(Fin_SortCode[[#This Row],[Bank Name]],BankPopularity[UK Bank],BankPopularity[Weighting],0.0001)</f>
        <v>1E-4</v>
      </c>
    </row>
    <row r="16187" spans="1:4" ht="15.75" thickBot="1" x14ac:dyDescent="0.3">
      <c r="A16187" s="3" t="s">
        <v>25201</v>
      </c>
      <c r="B16187" s="4" t="s">
        <v>8647</v>
      </c>
      <c r="C16187" s="5" t="s">
        <v>25202</v>
      </c>
      <c r="D16187">
        <f>_xlfn.XLOOKUP(Fin_SortCode[[#This Row],[Bank Name]],BankPopularity[UK Bank],BankPopularity[Weighting],0.0001)</f>
        <v>1E-4</v>
      </c>
    </row>
    <row r="16188" spans="1:4" ht="15.75" thickBot="1" x14ac:dyDescent="0.3">
      <c r="A16188" s="3" t="s">
        <v>25203</v>
      </c>
      <c r="B16188" s="4" t="s">
        <v>8647</v>
      </c>
      <c r="C16188" s="5" t="s">
        <v>25204</v>
      </c>
      <c r="D16188">
        <f>_xlfn.XLOOKUP(Fin_SortCode[[#This Row],[Bank Name]],BankPopularity[UK Bank],BankPopularity[Weighting],0.0001)</f>
        <v>1E-4</v>
      </c>
    </row>
    <row r="16189" spans="1:4" ht="15.75" thickBot="1" x14ac:dyDescent="0.3">
      <c r="A16189" s="3" t="s">
        <v>25205</v>
      </c>
      <c r="B16189" s="4" t="s">
        <v>8647</v>
      </c>
      <c r="C16189" s="5" t="s">
        <v>25206</v>
      </c>
      <c r="D16189">
        <f>_xlfn.XLOOKUP(Fin_SortCode[[#This Row],[Bank Name]],BankPopularity[UK Bank],BankPopularity[Weighting],0.0001)</f>
        <v>1E-4</v>
      </c>
    </row>
    <row r="16190" spans="1:4" ht="15.75" thickBot="1" x14ac:dyDescent="0.3">
      <c r="A16190" s="3" t="s">
        <v>25207</v>
      </c>
      <c r="B16190" s="4" t="s">
        <v>8647</v>
      </c>
      <c r="C16190" s="5" t="s">
        <v>25208</v>
      </c>
      <c r="D16190">
        <f>_xlfn.XLOOKUP(Fin_SortCode[[#This Row],[Bank Name]],BankPopularity[UK Bank],BankPopularity[Weighting],0.0001)</f>
        <v>1E-4</v>
      </c>
    </row>
    <row r="16191" spans="1:4" ht="15.75" thickBot="1" x14ac:dyDescent="0.3">
      <c r="A16191" s="3" t="s">
        <v>25209</v>
      </c>
      <c r="B16191" s="4" t="s">
        <v>8647</v>
      </c>
      <c r="C16191" s="5" t="s">
        <v>25210</v>
      </c>
      <c r="D16191">
        <f>_xlfn.XLOOKUP(Fin_SortCode[[#This Row],[Bank Name]],BankPopularity[UK Bank],BankPopularity[Weighting],0.0001)</f>
        <v>1E-4</v>
      </c>
    </row>
    <row r="16192" spans="1:4" ht="15.75" thickBot="1" x14ac:dyDescent="0.3">
      <c r="A16192" s="3" t="s">
        <v>25211</v>
      </c>
      <c r="B16192" s="4" t="s">
        <v>8647</v>
      </c>
      <c r="C16192" s="5" t="s">
        <v>25212</v>
      </c>
      <c r="D16192">
        <f>_xlfn.XLOOKUP(Fin_SortCode[[#This Row],[Bank Name]],BankPopularity[UK Bank],BankPopularity[Weighting],0.0001)</f>
        <v>1E-4</v>
      </c>
    </row>
    <row r="16193" spans="1:4" ht="15.75" thickBot="1" x14ac:dyDescent="0.3">
      <c r="A16193" s="3" t="s">
        <v>25213</v>
      </c>
      <c r="B16193" s="4" t="s">
        <v>8647</v>
      </c>
      <c r="C16193" s="5" t="s">
        <v>25214</v>
      </c>
      <c r="D16193">
        <f>_xlfn.XLOOKUP(Fin_SortCode[[#This Row],[Bank Name]],BankPopularity[UK Bank],BankPopularity[Weighting],0.0001)</f>
        <v>1E-4</v>
      </c>
    </row>
    <row r="16194" spans="1:4" ht="15.75" thickBot="1" x14ac:dyDescent="0.3">
      <c r="A16194" s="3" t="s">
        <v>25215</v>
      </c>
      <c r="B16194" s="4" t="s">
        <v>8647</v>
      </c>
      <c r="C16194" s="5" t="s">
        <v>25216</v>
      </c>
      <c r="D16194">
        <f>_xlfn.XLOOKUP(Fin_SortCode[[#This Row],[Bank Name]],BankPopularity[UK Bank],BankPopularity[Weighting],0.0001)</f>
        <v>1E-4</v>
      </c>
    </row>
    <row r="16195" spans="1:4" ht="15.75" thickBot="1" x14ac:dyDescent="0.3">
      <c r="A16195" s="3" t="s">
        <v>25217</v>
      </c>
      <c r="B16195" s="4" t="s">
        <v>8647</v>
      </c>
      <c r="C16195" s="5" t="s">
        <v>25218</v>
      </c>
      <c r="D16195">
        <f>_xlfn.XLOOKUP(Fin_SortCode[[#This Row],[Bank Name]],BankPopularity[UK Bank],BankPopularity[Weighting],0.0001)</f>
        <v>1E-4</v>
      </c>
    </row>
    <row r="16196" spans="1:4" ht="15.75" thickBot="1" x14ac:dyDescent="0.3">
      <c r="A16196" s="3" t="s">
        <v>25219</v>
      </c>
      <c r="B16196" s="4" t="s">
        <v>8647</v>
      </c>
      <c r="C16196" s="5" t="s">
        <v>25220</v>
      </c>
      <c r="D16196">
        <f>_xlfn.XLOOKUP(Fin_SortCode[[#This Row],[Bank Name]],BankPopularity[UK Bank],BankPopularity[Weighting],0.0001)</f>
        <v>1E-4</v>
      </c>
    </row>
    <row r="16197" spans="1:4" ht="15.75" thickBot="1" x14ac:dyDescent="0.3">
      <c r="A16197" s="3" t="s">
        <v>25221</v>
      </c>
      <c r="B16197" s="4" t="s">
        <v>8647</v>
      </c>
      <c r="C16197" s="5" t="s">
        <v>25222</v>
      </c>
      <c r="D16197">
        <f>_xlfn.XLOOKUP(Fin_SortCode[[#This Row],[Bank Name]],BankPopularity[UK Bank],BankPopularity[Weighting],0.0001)</f>
        <v>1E-4</v>
      </c>
    </row>
    <row r="16198" spans="1:4" ht="15.75" thickBot="1" x14ac:dyDescent="0.3">
      <c r="A16198" s="3" t="s">
        <v>25223</v>
      </c>
      <c r="B16198" s="4" t="s">
        <v>8647</v>
      </c>
      <c r="C16198" s="5" t="s">
        <v>25224</v>
      </c>
      <c r="D16198">
        <f>_xlfn.XLOOKUP(Fin_SortCode[[#This Row],[Bank Name]],BankPopularity[UK Bank],BankPopularity[Weighting],0.0001)</f>
        <v>1E-4</v>
      </c>
    </row>
    <row r="16199" spans="1:4" ht="15.75" thickBot="1" x14ac:dyDescent="0.3">
      <c r="A16199" s="3" t="s">
        <v>25225</v>
      </c>
      <c r="B16199" s="4" t="s">
        <v>8647</v>
      </c>
      <c r="C16199" s="5" t="s">
        <v>25226</v>
      </c>
      <c r="D16199">
        <f>_xlfn.XLOOKUP(Fin_SortCode[[#This Row],[Bank Name]],BankPopularity[UK Bank],BankPopularity[Weighting],0.0001)</f>
        <v>1E-4</v>
      </c>
    </row>
    <row r="16200" spans="1:4" ht="15.75" thickBot="1" x14ac:dyDescent="0.3">
      <c r="A16200" s="3" t="s">
        <v>25227</v>
      </c>
      <c r="B16200" s="4" t="s">
        <v>8647</v>
      </c>
      <c r="C16200" s="5" t="s">
        <v>25228</v>
      </c>
      <c r="D16200">
        <f>_xlfn.XLOOKUP(Fin_SortCode[[#This Row],[Bank Name]],BankPopularity[UK Bank],BankPopularity[Weighting],0.0001)</f>
        <v>1E-4</v>
      </c>
    </row>
    <row r="16201" spans="1:4" ht="15.75" thickBot="1" x14ac:dyDescent="0.3">
      <c r="A16201" s="3" t="s">
        <v>25229</v>
      </c>
      <c r="B16201" s="4" t="s">
        <v>8647</v>
      </c>
      <c r="C16201" s="5" t="s">
        <v>25230</v>
      </c>
      <c r="D16201">
        <f>_xlfn.XLOOKUP(Fin_SortCode[[#This Row],[Bank Name]],BankPopularity[UK Bank],BankPopularity[Weighting],0.0001)</f>
        <v>1E-4</v>
      </c>
    </row>
    <row r="16202" spans="1:4" ht="15.75" thickBot="1" x14ac:dyDescent="0.3">
      <c r="A16202" s="3" t="s">
        <v>25231</v>
      </c>
      <c r="B16202" s="4" t="s">
        <v>8647</v>
      </c>
      <c r="C16202" s="5" t="s">
        <v>25232</v>
      </c>
      <c r="D16202">
        <f>_xlfn.XLOOKUP(Fin_SortCode[[#This Row],[Bank Name]],BankPopularity[UK Bank],BankPopularity[Weighting],0.0001)</f>
        <v>1E-4</v>
      </c>
    </row>
    <row r="16203" spans="1:4" ht="15.75" thickBot="1" x14ac:dyDescent="0.3">
      <c r="A16203" s="3" t="s">
        <v>25233</v>
      </c>
      <c r="B16203" s="4" t="s">
        <v>8647</v>
      </c>
      <c r="C16203" s="5" t="s">
        <v>25234</v>
      </c>
      <c r="D16203">
        <f>_xlfn.XLOOKUP(Fin_SortCode[[#This Row],[Bank Name]],BankPopularity[UK Bank],BankPopularity[Weighting],0.0001)</f>
        <v>1E-4</v>
      </c>
    </row>
    <row r="16204" spans="1:4" ht="15.75" thickBot="1" x14ac:dyDescent="0.3">
      <c r="A16204" s="3" t="s">
        <v>25235</v>
      </c>
      <c r="B16204" s="4" t="s">
        <v>8647</v>
      </c>
      <c r="C16204" s="5" t="s">
        <v>25236</v>
      </c>
      <c r="D16204">
        <f>_xlfn.XLOOKUP(Fin_SortCode[[#This Row],[Bank Name]],BankPopularity[UK Bank],BankPopularity[Weighting],0.0001)</f>
        <v>1E-4</v>
      </c>
    </row>
    <row r="16205" spans="1:4" ht="15.75" thickBot="1" x14ac:dyDescent="0.3">
      <c r="A16205" s="3" t="s">
        <v>25237</v>
      </c>
      <c r="B16205" s="4" t="s">
        <v>8647</v>
      </c>
      <c r="C16205" s="5" t="s">
        <v>25238</v>
      </c>
      <c r="D16205">
        <f>_xlfn.XLOOKUP(Fin_SortCode[[#This Row],[Bank Name]],BankPopularity[UK Bank],BankPopularity[Weighting],0.0001)</f>
        <v>1E-4</v>
      </c>
    </row>
    <row r="16206" spans="1:4" ht="15.75" thickBot="1" x14ac:dyDescent="0.3">
      <c r="A16206" s="3" t="s">
        <v>25239</v>
      </c>
      <c r="B16206" s="4" t="s">
        <v>8647</v>
      </c>
      <c r="C16206" s="5" t="s">
        <v>25240</v>
      </c>
      <c r="D16206">
        <f>_xlfn.XLOOKUP(Fin_SortCode[[#This Row],[Bank Name]],BankPopularity[UK Bank],BankPopularity[Weighting],0.0001)</f>
        <v>1E-4</v>
      </c>
    </row>
    <row r="16207" spans="1:4" ht="15.75" thickBot="1" x14ac:dyDescent="0.3">
      <c r="A16207" s="3" t="s">
        <v>25241</v>
      </c>
      <c r="B16207" s="4" t="s">
        <v>8647</v>
      </c>
      <c r="C16207" s="5" t="s">
        <v>25242</v>
      </c>
      <c r="D16207">
        <f>_xlfn.XLOOKUP(Fin_SortCode[[#This Row],[Bank Name]],BankPopularity[UK Bank],BankPopularity[Weighting],0.0001)</f>
        <v>1E-4</v>
      </c>
    </row>
    <row r="16208" spans="1:4" ht="15.75" thickBot="1" x14ac:dyDescent="0.3">
      <c r="A16208" s="3" t="s">
        <v>25243</v>
      </c>
      <c r="B16208" s="4" t="s">
        <v>8647</v>
      </c>
      <c r="C16208" s="5" t="s">
        <v>25244</v>
      </c>
      <c r="D16208">
        <f>_xlfn.XLOOKUP(Fin_SortCode[[#This Row],[Bank Name]],BankPopularity[UK Bank],BankPopularity[Weighting],0.0001)</f>
        <v>1E-4</v>
      </c>
    </row>
    <row r="16209" spans="1:4" ht="15.75" thickBot="1" x14ac:dyDescent="0.3">
      <c r="A16209" s="3" t="s">
        <v>25245</v>
      </c>
      <c r="B16209" s="4" t="s">
        <v>8647</v>
      </c>
      <c r="C16209" s="5" t="s">
        <v>25246</v>
      </c>
      <c r="D16209">
        <f>_xlfn.XLOOKUP(Fin_SortCode[[#This Row],[Bank Name]],BankPopularity[UK Bank],BankPopularity[Weighting],0.0001)</f>
        <v>1E-4</v>
      </c>
    </row>
    <row r="16210" spans="1:4" ht="15.75" thickBot="1" x14ac:dyDescent="0.3">
      <c r="A16210" s="3" t="s">
        <v>25247</v>
      </c>
      <c r="B16210" s="4" t="s">
        <v>8647</v>
      </c>
      <c r="C16210" s="5" t="s">
        <v>25248</v>
      </c>
      <c r="D16210">
        <f>_xlfn.XLOOKUP(Fin_SortCode[[#This Row],[Bank Name]],BankPopularity[UK Bank],BankPopularity[Weighting],0.0001)</f>
        <v>1E-4</v>
      </c>
    </row>
    <row r="16211" spans="1:4" ht="15.75" thickBot="1" x14ac:dyDescent="0.3">
      <c r="A16211" s="3" t="s">
        <v>25249</v>
      </c>
      <c r="B16211" s="4" t="s">
        <v>8647</v>
      </c>
      <c r="C16211" s="5" t="s">
        <v>25250</v>
      </c>
      <c r="D16211">
        <f>_xlfn.XLOOKUP(Fin_SortCode[[#This Row],[Bank Name]],BankPopularity[UK Bank],BankPopularity[Weighting],0.0001)</f>
        <v>1E-4</v>
      </c>
    </row>
    <row r="16212" spans="1:4" ht="15.75" thickBot="1" x14ac:dyDescent="0.3">
      <c r="A16212" s="3" t="s">
        <v>25251</v>
      </c>
      <c r="B16212" s="4" t="s">
        <v>8647</v>
      </c>
      <c r="C16212" s="5" t="s">
        <v>25252</v>
      </c>
      <c r="D16212">
        <f>_xlfn.XLOOKUP(Fin_SortCode[[#This Row],[Bank Name]],BankPopularity[UK Bank],BankPopularity[Weighting],0.0001)</f>
        <v>1E-4</v>
      </c>
    </row>
    <row r="16213" spans="1:4" ht="15.75" thickBot="1" x14ac:dyDescent="0.3">
      <c r="A16213" s="3" t="s">
        <v>25253</v>
      </c>
      <c r="B16213" s="4" t="s">
        <v>8647</v>
      </c>
      <c r="C16213" s="5" t="s">
        <v>25254</v>
      </c>
      <c r="D16213">
        <f>_xlfn.XLOOKUP(Fin_SortCode[[#This Row],[Bank Name]],BankPopularity[UK Bank],BankPopularity[Weighting],0.0001)</f>
        <v>1E-4</v>
      </c>
    </row>
    <row r="16214" spans="1:4" ht="15.75" thickBot="1" x14ac:dyDescent="0.3">
      <c r="A16214" s="3" t="s">
        <v>25255</v>
      </c>
      <c r="B16214" s="4" t="s">
        <v>8647</v>
      </c>
      <c r="C16214" s="5" t="s">
        <v>25256</v>
      </c>
      <c r="D16214">
        <f>_xlfn.XLOOKUP(Fin_SortCode[[#This Row],[Bank Name]],BankPopularity[UK Bank],BankPopularity[Weighting],0.0001)</f>
        <v>1E-4</v>
      </c>
    </row>
    <row r="16215" spans="1:4" ht="15.75" thickBot="1" x14ac:dyDescent="0.3">
      <c r="A16215" s="3" t="s">
        <v>25257</v>
      </c>
      <c r="B16215" s="4" t="s">
        <v>8647</v>
      </c>
      <c r="C16215" s="5" t="s">
        <v>25258</v>
      </c>
      <c r="D16215">
        <f>_xlfn.XLOOKUP(Fin_SortCode[[#This Row],[Bank Name]],BankPopularity[UK Bank],BankPopularity[Weighting],0.0001)</f>
        <v>1E-4</v>
      </c>
    </row>
    <row r="16216" spans="1:4" ht="15.75" thickBot="1" x14ac:dyDescent="0.3">
      <c r="A16216" s="3" t="s">
        <v>25259</v>
      </c>
      <c r="B16216" s="4" t="s">
        <v>8647</v>
      </c>
      <c r="C16216" s="5" t="s">
        <v>25260</v>
      </c>
      <c r="D16216">
        <f>_xlfn.XLOOKUP(Fin_SortCode[[#This Row],[Bank Name]],BankPopularity[UK Bank],BankPopularity[Weighting],0.0001)</f>
        <v>1E-4</v>
      </c>
    </row>
    <row r="16217" spans="1:4" ht="15.75" thickBot="1" x14ac:dyDescent="0.3">
      <c r="A16217" s="3" t="s">
        <v>25261</v>
      </c>
      <c r="B16217" s="4" t="s">
        <v>8647</v>
      </c>
      <c r="C16217" s="5" t="s">
        <v>25262</v>
      </c>
      <c r="D16217">
        <f>_xlfn.XLOOKUP(Fin_SortCode[[#This Row],[Bank Name]],BankPopularity[UK Bank],BankPopularity[Weighting],0.0001)</f>
        <v>1E-4</v>
      </c>
    </row>
    <row r="16218" spans="1:4" ht="15.75" thickBot="1" x14ac:dyDescent="0.3">
      <c r="A16218" s="3" t="s">
        <v>25263</v>
      </c>
      <c r="B16218" s="4" t="s">
        <v>8647</v>
      </c>
      <c r="C16218" s="5" t="s">
        <v>25264</v>
      </c>
      <c r="D16218">
        <f>_xlfn.XLOOKUP(Fin_SortCode[[#This Row],[Bank Name]],BankPopularity[UK Bank],BankPopularity[Weighting],0.0001)</f>
        <v>1E-4</v>
      </c>
    </row>
    <row r="16219" spans="1:4" ht="15.75" thickBot="1" x14ac:dyDescent="0.3">
      <c r="A16219" s="3" t="s">
        <v>25265</v>
      </c>
      <c r="B16219" s="4" t="s">
        <v>8647</v>
      </c>
      <c r="C16219" s="5" t="s">
        <v>25266</v>
      </c>
      <c r="D16219">
        <f>_xlfn.XLOOKUP(Fin_SortCode[[#This Row],[Bank Name]],BankPopularity[UK Bank],BankPopularity[Weighting],0.0001)</f>
        <v>1E-4</v>
      </c>
    </row>
    <row r="16220" spans="1:4" ht="15.75" thickBot="1" x14ac:dyDescent="0.3">
      <c r="A16220" s="3" t="s">
        <v>25267</v>
      </c>
      <c r="B16220" s="4" t="s">
        <v>8647</v>
      </c>
      <c r="C16220" s="5" t="s">
        <v>25268</v>
      </c>
      <c r="D16220">
        <f>_xlfn.XLOOKUP(Fin_SortCode[[#This Row],[Bank Name]],BankPopularity[UK Bank],BankPopularity[Weighting],0.0001)</f>
        <v>1E-4</v>
      </c>
    </row>
    <row r="16221" spans="1:4" ht="15.75" thickBot="1" x14ac:dyDescent="0.3">
      <c r="A16221" s="3" t="s">
        <v>25269</v>
      </c>
      <c r="B16221" s="4" t="s">
        <v>8647</v>
      </c>
      <c r="C16221" s="5" t="s">
        <v>25270</v>
      </c>
      <c r="D16221">
        <f>_xlfn.XLOOKUP(Fin_SortCode[[#This Row],[Bank Name]],BankPopularity[UK Bank],BankPopularity[Weighting],0.0001)</f>
        <v>1E-4</v>
      </c>
    </row>
    <row r="16222" spans="1:4" ht="15.75" thickBot="1" x14ac:dyDescent="0.3">
      <c r="A16222" s="3" t="s">
        <v>25271</v>
      </c>
      <c r="B16222" s="4" t="s">
        <v>8647</v>
      </c>
      <c r="C16222" s="5" t="s">
        <v>25272</v>
      </c>
      <c r="D16222">
        <f>_xlfn.XLOOKUP(Fin_SortCode[[#This Row],[Bank Name]],BankPopularity[UK Bank],BankPopularity[Weighting],0.0001)</f>
        <v>1E-4</v>
      </c>
    </row>
    <row r="16223" spans="1:4" ht="15.75" thickBot="1" x14ac:dyDescent="0.3">
      <c r="A16223" s="3" t="s">
        <v>25273</v>
      </c>
      <c r="B16223" s="4" t="s">
        <v>8647</v>
      </c>
      <c r="C16223" s="5" t="s">
        <v>25274</v>
      </c>
      <c r="D16223">
        <f>_xlfn.XLOOKUP(Fin_SortCode[[#This Row],[Bank Name]],BankPopularity[UK Bank],BankPopularity[Weighting],0.0001)</f>
        <v>1E-4</v>
      </c>
    </row>
    <row r="16224" spans="1:4" ht="15.75" thickBot="1" x14ac:dyDescent="0.3">
      <c r="A16224" s="3" t="s">
        <v>25275</v>
      </c>
      <c r="B16224" s="4" t="s">
        <v>8647</v>
      </c>
      <c r="C16224" s="5" t="s">
        <v>25276</v>
      </c>
      <c r="D16224">
        <f>_xlfn.XLOOKUP(Fin_SortCode[[#This Row],[Bank Name]],BankPopularity[UK Bank],BankPopularity[Weighting],0.0001)</f>
        <v>1E-4</v>
      </c>
    </row>
    <row r="16225" spans="1:4" ht="15.75" thickBot="1" x14ac:dyDescent="0.3">
      <c r="A16225" s="3" t="s">
        <v>25277</v>
      </c>
      <c r="B16225" s="4" t="s">
        <v>8647</v>
      </c>
      <c r="C16225" s="5" t="s">
        <v>25278</v>
      </c>
      <c r="D16225">
        <f>_xlfn.XLOOKUP(Fin_SortCode[[#This Row],[Bank Name]],BankPopularity[UK Bank],BankPopularity[Weighting],0.0001)</f>
        <v>1E-4</v>
      </c>
    </row>
    <row r="16226" spans="1:4" ht="15.75" thickBot="1" x14ac:dyDescent="0.3">
      <c r="A16226" s="3" t="s">
        <v>25279</v>
      </c>
      <c r="B16226" s="4" t="s">
        <v>8647</v>
      </c>
      <c r="C16226" s="5" t="s">
        <v>25280</v>
      </c>
      <c r="D16226">
        <f>_xlfn.XLOOKUP(Fin_SortCode[[#This Row],[Bank Name]],BankPopularity[UK Bank],BankPopularity[Weighting],0.0001)</f>
        <v>1E-4</v>
      </c>
    </row>
    <row r="16227" spans="1:4" ht="15.75" thickBot="1" x14ac:dyDescent="0.3">
      <c r="A16227" s="3" t="s">
        <v>25281</v>
      </c>
      <c r="B16227" s="4" t="s">
        <v>8647</v>
      </c>
      <c r="C16227" s="5" t="s">
        <v>25282</v>
      </c>
      <c r="D16227">
        <f>_xlfn.XLOOKUP(Fin_SortCode[[#This Row],[Bank Name]],BankPopularity[UK Bank],BankPopularity[Weighting],0.0001)</f>
        <v>1E-4</v>
      </c>
    </row>
    <row r="16228" spans="1:4" ht="15.75" thickBot="1" x14ac:dyDescent="0.3">
      <c r="A16228" s="3" t="s">
        <v>25283</v>
      </c>
      <c r="B16228" s="4" t="s">
        <v>8647</v>
      </c>
      <c r="C16228" s="5" t="s">
        <v>25284</v>
      </c>
      <c r="D16228">
        <f>_xlfn.XLOOKUP(Fin_SortCode[[#This Row],[Bank Name]],BankPopularity[UK Bank],BankPopularity[Weighting],0.0001)</f>
        <v>1E-4</v>
      </c>
    </row>
    <row r="16229" spans="1:4" ht="15.75" thickBot="1" x14ac:dyDescent="0.3">
      <c r="A16229" s="3" t="s">
        <v>25285</v>
      </c>
      <c r="B16229" s="4" t="s">
        <v>8647</v>
      </c>
      <c r="C16229" s="5" t="s">
        <v>25286</v>
      </c>
      <c r="D16229">
        <f>_xlfn.XLOOKUP(Fin_SortCode[[#This Row],[Bank Name]],BankPopularity[UK Bank],BankPopularity[Weighting],0.0001)</f>
        <v>1E-4</v>
      </c>
    </row>
    <row r="16230" spans="1:4" ht="15.75" thickBot="1" x14ac:dyDescent="0.3">
      <c r="A16230" s="3" t="s">
        <v>25287</v>
      </c>
      <c r="B16230" s="4" t="s">
        <v>8647</v>
      </c>
      <c r="C16230" s="5" t="s">
        <v>25288</v>
      </c>
      <c r="D16230">
        <f>_xlfn.XLOOKUP(Fin_SortCode[[#This Row],[Bank Name]],BankPopularity[UK Bank],BankPopularity[Weighting],0.0001)</f>
        <v>1E-4</v>
      </c>
    </row>
    <row r="16231" spans="1:4" ht="15.75" thickBot="1" x14ac:dyDescent="0.3">
      <c r="A16231" s="3" t="s">
        <v>25289</v>
      </c>
      <c r="B16231" s="4" t="s">
        <v>8647</v>
      </c>
      <c r="C16231" s="5" t="s">
        <v>25290</v>
      </c>
      <c r="D16231">
        <f>_xlfn.XLOOKUP(Fin_SortCode[[#This Row],[Bank Name]],BankPopularity[UK Bank],BankPopularity[Weighting],0.0001)</f>
        <v>1E-4</v>
      </c>
    </row>
    <row r="16232" spans="1:4" ht="15.75" thickBot="1" x14ac:dyDescent="0.3">
      <c r="A16232" s="3" t="s">
        <v>25291</v>
      </c>
      <c r="B16232" s="4" t="s">
        <v>8647</v>
      </c>
      <c r="C16232" s="5" t="s">
        <v>25292</v>
      </c>
      <c r="D16232">
        <f>_xlfn.XLOOKUP(Fin_SortCode[[#This Row],[Bank Name]],BankPopularity[UK Bank],BankPopularity[Weighting],0.0001)</f>
        <v>1E-4</v>
      </c>
    </row>
    <row r="16233" spans="1:4" ht="15.75" thickBot="1" x14ac:dyDescent="0.3">
      <c r="A16233" s="3" t="s">
        <v>25293</v>
      </c>
      <c r="B16233" s="4" t="s">
        <v>8647</v>
      </c>
      <c r="C16233" s="5" t="s">
        <v>25294</v>
      </c>
      <c r="D16233">
        <f>_xlfn.XLOOKUP(Fin_SortCode[[#This Row],[Bank Name]],BankPopularity[UK Bank],BankPopularity[Weighting],0.0001)</f>
        <v>1E-4</v>
      </c>
    </row>
    <row r="16234" spans="1:4" ht="15.75" thickBot="1" x14ac:dyDescent="0.3">
      <c r="A16234" s="3" t="s">
        <v>25295</v>
      </c>
      <c r="B16234" s="4" t="s">
        <v>8647</v>
      </c>
      <c r="C16234" s="5" t="s">
        <v>25296</v>
      </c>
      <c r="D16234">
        <f>_xlfn.XLOOKUP(Fin_SortCode[[#This Row],[Bank Name]],BankPopularity[UK Bank],BankPopularity[Weighting],0.0001)</f>
        <v>1E-4</v>
      </c>
    </row>
    <row r="16235" spans="1:4" ht="15.75" thickBot="1" x14ac:dyDescent="0.3">
      <c r="A16235" s="3" t="s">
        <v>25297</v>
      </c>
      <c r="B16235" s="4" t="s">
        <v>8647</v>
      </c>
      <c r="C16235" s="5" t="s">
        <v>25298</v>
      </c>
      <c r="D16235">
        <f>_xlfn.XLOOKUP(Fin_SortCode[[#This Row],[Bank Name]],BankPopularity[UK Bank],BankPopularity[Weighting],0.0001)</f>
        <v>1E-4</v>
      </c>
    </row>
    <row r="16236" spans="1:4" ht="15.75" thickBot="1" x14ac:dyDescent="0.3">
      <c r="A16236" s="3" t="s">
        <v>25299</v>
      </c>
      <c r="B16236" s="4" t="s">
        <v>8647</v>
      </c>
      <c r="C16236" s="5" t="s">
        <v>25300</v>
      </c>
      <c r="D16236">
        <f>_xlfn.XLOOKUP(Fin_SortCode[[#This Row],[Bank Name]],BankPopularity[UK Bank],BankPopularity[Weighting],0.0001)</f>
        <v>1E-4</v>
      </c>
    </row>
    <row r="16237" spans="1:4" ht="15.75" thickBot="1" x14ac:dyDescent="0.3">
      <c r="A16237" s="3" t="s">
        <v>25301</v>
      </c>
      <c r="B16237" s="4" t="s">
        <v>8647</v>
      </c>
      <c r="C16237" s="5" t="s">
        <v>25302</v>
      </c>
      <c r="D16237">
        <f>_xlfn.XLOOKUP(Fin_SortCode[[#This Row],[Bank Name]],BankPopularity[UK Bank],BankPopularity[Weighting],0.0001)</f>
        <v>1E-4</v>
      </c>
    </row>
    <row r="16238" spans="1:4" ht="15.75" thickBot="1" x14ac:dyDescent="0.3">
      <c r="A16238" s="3" t="s">
        <v>25303</v>
      </c>
      <c r="B16238" s="4" t="s">
        <v>8647</v>
      </c>
      <c r="C16238" s="5" t="s">
        <v>25304</v>
      </c>
      <c r="D16238">
        <f>_xlfn.XLOOKUP(Fin_SortCode[[#This Row],[Bank Name]],BankPopularity[UK Bank],BankPopularity[Weighting],0.0001)</f>
        <v>1E-4</v>
      </c>
    </row>
    <row r="16239" spans="1:4" ht="15.75" thickBot="1" x14ac:dyDescent="0.3">
      <c r="A16239" s="3" t="s">
        <v>25305</v>
      </c>
      <c r="B16239" s="4" t="s">
        <v>8647</v>
      </c>
      <c r="C16239" s="5" t="s">
        <v>25306</v>
      </c>
      <c r="D16239">
        <f>_xlfn.XLOOKUP(Fin_SortCode[[#This Row],[Bank Name]],BankPopularity[UK Bank],BankPopularity[Weighting],0.0001)</f>
        <v>1E-4</v>
      </c>
    </row>
    <row r="16240" spans="1:4" ht="15.75" thickBot="1" x14ac:dyDescent="0.3">
      <c r="A16240" s="3" t="s">
        <v>25307</v>
      </c>
      <c r="B16240" s="4" t="s">
        <v>8647</v>
      </c>
      <c r="C16240" s="5" t="s">
        <v>25308</v>
      </c>
      <c r="D16240">
        <f>_xlfn.XLOOKUP(Fin_SortCode[[#This Row],[Bank Name]],BankPopularity[UK Bank],BankPopularity[Weighting],0.0001)</f>
        <v>1E-4</v>
      </c>
    </row>
    <row r="16241" spans="1:4" ht="15.75" thickBot="1" x14ac:dyDescent="0.3">
      <c r="A16241" s="3" t="s">
        <v>25309</v>
      </c>
      <c r="B16241" s="4" t="s">
        <v>8647</v>
      </c>
      <c r="C16241" s="5" t="s">
        <v>25310</v>
      </c>
      <c r="D16241">
        <f>_xlfn.XLOOKUP(Fin_SortCode[[#This Row],[Bank Name]],BankPopularity[UK Bank],BankPopularity[Weighting],0.0001)</f>
        <v>1E-4</v>
      </c>
    </row>
    <row r="16242" spans="1:4" ht="15.75" thickBot="1" x14ac:dyDescent="0.3">
      <c r="A16242" s="3" t="s">
        <v>25311</v>
      </c>
      <c r="B16242" s="4" t="s">
        <v>8647</v>
      </c>
      <c r="C16242" s="5" t="s">
        <v>25312</v>
      </c>
      <c r="D16242">
        <f>_xlfn.XLOOKUP(Fin_SortCode[[#This Row],[Bank Name]],BankPopularity[UK Bank],BankPopularity[Weighting],0.0001)</f>
        <v>1E-4</v>
      </c>
    </row>
    <row r="16243" spans="1:4" ht="15.75" thickBot="1" x14ac:dyDescent="0.3">
      <c r="A16243" s="3" t="s">
        <v>25313</v>
      </c>
      <c r="B16243" s="4" t="s">
        <v>8647</v>
      </c>
      <c r="C16243" s="5" t="s">
        <v>25314</v>
      </c>
      <c r="D16243">
        <f>_xlfn.XLOOKUP(Fin_SortCode[[#This Row],[Bank Name]],BankPopularity[UK Bank],BankPopularity[Weighting],0.0001)</f>
        <v>1E-4</v>
      </c>
    </row>
    <row r="16244" spans="1:4" ht="15.75" thickBot="1" x14ac:dyDescent="0.3">
      <c r="A16244" s="3" t="s">
        <v>25315</v>
      </c>
      <c r="B16244" s="4" t="s">
        <v>8647</v>
      </c>
      <c r="C16244" s="5" t="s">
        <v>25316</v>
      </c>
      <c r="D16244">
        <f>_xlfn.XLOOKUP(Fin_SortCode[[#This Row],[Bank Name]],BankPopularity[UK Bank],BankPopularity[Weighting],0.0001)</f>
        <v>1E-4</v>
      </c>
    </row>
    <row r="16245" spans="1:4" ht="15.75" thickBot="1" x14ac:dyDescent="0.3">
      <c r="A16245" s="3" t="s">
        <v>25317</v>
      </c>
      <c r="B16245" s="4" t="s">
        <v>8647</v>
      </c>
      <c r="C16245" s="5" t="s">
        <v>25318</v>
      </c>
      <c r="D16245">
        <f>_xlfn.XLOOKUP(Fin_SortCode[[#This Row],[Bank Name]],BankPopularity[UK Bank],BankPopularity[Weighting],0.0001)</f>
        <v>1E-4</v>
      </c>
    </row>
    <row r="16246" spans="1:4" ht="15.75" thickBot="1" x14ac:dyDescent="0.3">
      <c r="A16246" s="3" t="s">
        <v>25319</v>
      </c>
      <c r="B16246" s="4" t="s">
        <v>8647</v>
      </c>
      <c r="C16246" s="5" t="s">
        <v>25320</v>
      </c>
      <c r="D16246">
        <f>_xlfn.XLOOKUP(Fin_SortCode[[#This Row],[Bank Name]],BankPopularity[UK Bank],BankPopularity[Weighting],0.0001)</f>
        <v>1E-4</v>
      </c>
    </row>
    <row r="16247" spans="1:4" ht="15.75" thickBot="1" x14ac:dyDescent="0.3">
      <c r="A16247" s="3" t="s">
        <v>25321</v>
      </c>
      <c r="B16247" s="4" t="s">
        <v>8647</v>
      </c>
      <c r="C16247" s="5" t="s">
        <v>25322</v>
      </c>
      <c r="D16247">
        <f>_xlfn.XLOOKUP(Fin_SortCode[[#This Row],[Bank Name]],BankPopularity[UK Bank],BankPopularity[Weighting],0.0001)</f>
        <v>1E-4</v>
      </c>
    </row>
    <row r="16248" spans="1:4" ht="15.75" thickBot="1" x14ac:dyDescent="0.3">
      <c r="A16248" s="3" t="s">
        <v>25323</v>
      </c>
      <c r="B16248" s="4" t="s">
        <v>8647</v>
      </c>
      <c r="C16248" s="5" t="s">
        <v>25324</v>
      </c>
      <c r="D16248">
        <f>_xlfn.XLOOKUP(Fin_SortCode[[#This Row],[Bank Name]],BankPopularity[UK Bank],BankPopularity[Weighting],0.0001)</f>
        <v>1E-4</v>
      </c>
    </row>
    <row r="16249" spans="1:4" ht="15.75" thickBot="1" x14ac:dyDescent="0.3">
      <c r="A16249" s="3" t="s">
        <v>25325</v>
      </c>
      <c r="B16249" s="4" t="s">
        <v>8647</v>
      </c>
      <c r="C16249" s="5" t="s">
        <v>25326</v>
      </c>
      <c r="D16249">
        <f>_xlfn.XLOOKUP(Fin_SortCode[[#This Row],[Bank Name]],BankPopularity[UK Bank],BankPopularity[Weighting],0.0001)</f>
        <v>1E-4</v>
      </c>
    </row>
    <row r="16250" spans="1:4" ht="15.75" thickBot="1" x14ac:dyDescent="0.3">
      <c r="A16250" s="3" t="s">
        <v>25327</v>
      </c>
      <c r="B16250" s="4" t="s">
        <v>8647</v>
      </c>
      <c r="C16250" s="5" t="s">
        <v>25328</v>
      </c>
      <c r="D16250">
        <f>_xlfn.XLOOKUP(Fin_SortCode[[#This Row],[Bank Name]],BankPopularity[UK Bank],BankPopularity[Weighting],0.0001)</f>
        <v>1E-4</v>
      </c>
    </row>
    <row r="16251" spans="1:4" ht="15.75" thickBot="1" x14ac:dyDescent="0.3">
      <c r="A16251" s="3" t="s">
        <v>25329</v>
      </c>
      <c r="B16251" s="4" t="s">
        <v>8647</v>
      </c>
      <c r="C16251" s="5" t="s">
        <v>25330</v>
      </c>
      <c r="D16251">
        <f>_xlfn.XLOOKUP(Fin_SortCode[[#This Row],[Bank Name]],BankPopularity[UK Bank],BankPopularity[Weighting],0.0001)</f>
        <v>1E-4</v>
      </c>
    </row>
    <row r="16252" spans="1:4" ht="15.75" thickBot="1" x14ac:dyDescent="0.3">
      <c r="A16252" s="3" t="s">
        <v>25331</v>
      </c>
      <c r="B16252" s="4" t="s">
        <v>8647</v>
      </c>
      <c r="C16252" s="5" t="s">
        <v>25332</v>
      </c>
      <c r="D16252">
        <f>_xlfn.XLOOKUP(Fin_SortCode[[#This Row],[Bank Name]],BankPopularity[UK Bank],BankPopularity[Weighting],0.0001)</f>
        <v>1E-4</v>
      </c>
    </row>
    <row r="16253" spans="1:4" ht="15.75" thickBot="1" x14ac:dyDescent="0.3">
      <c r="A16253" s="3" t="s">
        <v>25333</v>
      </c>
      <c r="B16253" s="4" t="s">
        <v>8647</v>
      </c>
      <c r="C16253" s="5" t="s">
        <v>25334</v>
      </c>
      <c r="D16253">
        <f>_xlfn.XLOOKUP(Fin_SortCode[[#This Row],[Bank Name]],BankPopularity[UK Bank],BankPopularity[Weighting],0.0001)</f>
        <v>1E-4</v>
      </c>
    </row>
    <row r="16254" spans="1:4" ht="15.75" thickBot="1" x14ac:dyDescent="0.3">
      <c r="A16254" s="3" t="s">
        <v>25335</v>
      </c>
      <c r="B16254" s="4" t="s">
        <v>8647</v>
      </c>
      <c r="C16254" s="5" t="s">
        <v>25336</v>
      </c>
      <c r="D16254">
        <f>_xlfn.XLOOKUP(Fin_SortCode[[#This Row],[Bank Name]],BankPopularity[UK Bank],BankPopularity[Weighting],0.0001)</f>
        <v>1E-4</v>
      </c>
    </row>
    <row r="16255" spans="1:4" ht="15.75" thickBot="1" x14ac:dyDescent="0.3">
      <c r="A16255" s="3" t="s">
        <v>25337</v>
      </c>
      <c r="B16255" s="4" t="s">
        <v>8647</v>
      </c>
      <c r="C16255" s="5" t="s">
        <v>25338</v>
      </c>
      <c r="D16255">
        <f>_xlfn.XLOOKUP(Fin_SortCode[[#This Row],[Bank Name]],BankPopularity[UK Bank],BankPopularity[Weighting],0.0001)</f>
        <v>1E-4</v>
      </c>
    </row>
    <row r="16256" spans="1:4" ht="15.75" thickBot="1" x14ac:dyDescent="0.3">
      <c r="A16256" s="3" t="s">
        <v>25339</v>
      </c>
      <c r="B16256" s="4" t="s">
        <v>8647</v>
      </c>
      <c r="C16256" s="5" t="s">
        <v>25340</v>
      </c>
      <c r="D16256">
        <f>_xlfn.XLOOKUP(Fin_SortCode[[#This Row],[Bank Name]],BankPopularity[UK Bank],BankPopularity[Weighting],0.0001)</f>
        <v>1E-4</v>
      </c>
    </row>
    <row r="16257" spans="1:4" ht="15.75" thickBot="1" x14ac:dyDescent="0.3">
      <c r="A16257" s="3" t="s">
        <v>25341</v>
      </c>
      <c r="B16257" s="4" t="s">
        <v>8647</v>
      </c>
      <c r="C16257" s="5" t="s">
        <v>2903</v>
      </c>
      <c r="D16257">
        <f>_xlfn.XLOOKUP(Fin_SortCode[[#This Row],[Bank Name]],BankPopularity[UK Bank],BankPopularity[Weighting],0.0001)</f>
        <v>1E-4</v>
      </c>
    </row>
    <row r="16258" spans="1:4" ht="15.75" thickBot="1" x14ac:dyDescent="0.3">
      <c r="A16258" s="3" t="s">
        <v>25342</v>
      </c>
      <c r="B16258" s="4" t="s">
        <v>8647</v>
      </c>
      <c r="C16258" s="5" t="s">
        <v>25343</v>
      </c>
      <c r="D16258">
        <f>_xlfn.XLOOKUP(Fin_SortCode[[#This Row],[Bank Name]],BankPopularity[UK Bank],BankPopularity[Weighting],0.0001)</f>
        <v>1E-4</v>
      </c>
    </row>
    <row r="16259" spans="1:4" ht="15.75" thickBot="1" x14ac:dyDescent="0.3">
      <c r="A16259" s="3" t="s">
        <v>25344</v>
      </c>
      <c r="B16259" s="4" t="s">
        <v>8647</v>
      </c>
      <c r="C16259" s="5" t="s">
        <v>7586</v>
      </c>
      <c r="D16259">
        <f>_xlfn.XLOOKUP(Fin_SortCode[[#This Row],[Bank Name]],BankPopularity[UK Bank],BankPopularity[Weighting],0.0001)</f>
        <v>1E-4</v>
      </c>
    </row>
    <row r="16260" spans="1:4" ht="15.75" thickBot="1" x14ac:dyDescent="0.3">
      <c r="A16260" s="3" t="s">
        <v>25345</v>
      </c>
      <c r="B16260" s="4" t="s">
        <v>8647</v>
      </c>
      <c r="C16260" s="5" t="s">
        <v>25346</v>
      </c>
      <c r="D16260">
        <f>_xlfn.XLOOKUP(Fin_SortCode[[#This Row],[Bank Name]],BankPopularity[UK Bank],BankPopularity[Weighting],0.0001)</f>
        <v>1E-4</v>
      </c>
    </row>
    <row r="16261" spans="1:4" ht="15.75" thickBot="1" x14ac:dyDescent="0.3">
      <c r="A16261" s="3" t="s">
        <v>25347</v>
      </c>
      <c r="B16261" s="4" t="s">
        <v>8647</v>
      </c>
      <c r="C16261" s="5" t="s">
        <v>25348</v>
      </c>
      <c r="D16261">
        <f>_xlfn.XLOOKUP(Fin_SortCode[[#This Row],[Bank Name]],BankPopularity[UK Bank],BankPopularity[Weighting],0.0001)</f>
        <v>1E-4</v>
      </c>
    </row>
    <row r="16262" spans="1:4" ht="15.75" thickBot="1" x14ac:dyDescent="0.3">
      <c r="A16262" s="3" t="s">
        <v>25349</v>
      </c>
      <c r="B16262" s="4" t="s">
        <v>8647</v>
      </c>
      <c r="C16262" s="5" t="s">
        <v>25350</v>
      </c>
      <c r="D16262">
        <f>_xlfn.XLOOKUP(Fin_SortCode[[#This Row],[Bank Name]],BankPopularity[UK Bank],BankPopularity[Weighting],0.0001)</f>
        <v>1E-4</v>
      </c>
    </row>
    <row r="16263" spans="1:4" ht="15.75" thickBot="1" x14ac:dyDescent="0.3">
      <c r="A16263" s="3" t="s">
        <v>25351</v>
      </c>
      <c r="B16263" s="4" t="s">
        <v>8647</v>
      </c>
      <c r="C16263" s="5" t="s">
        <v>25352</v>
      </c>
      <c r="D16263">
        <f>_xlfn.XLOOKUP(Fin_SortCode[[#This Row],[Bank Name]],BankPopularity[UK Bank],BankPopularity[Weighting],0.0001)</f>
        <v>1E-4</v>
      </c>
    </row>
    <row r="16264" spans="1:4" ht="15.75" thickBot="1" x14ac:dyDescent="0.3">
      <c r="A16264" s="3" t="s">
        <v>25353</v>
      </c>
      <c r="B16264" s="4" t="s">
        <v>8647</v>
      </c>
      <c r="C16264" s="5" t="s">
        <v>25354</v>
      </c>
      <c r="D16264">
        <f>_xlfn.XLOOKUP(Fin_SortCode[[#This Row],[Bank Name]],BankPopularity[UK Bank],BankPopularity[Weighting],0.0001)</f>
        <v>1E-4</v>
      </c>
    </row>
    <row r="16265" spans="1:4" ht="15.75" thickBot="1" x14ac:dyDescent="0.3">
      <c r="A16265" s="3" t="s">
        <v>25355</v>
      </c>
      <c r="B16265" s="4" t="s">
        <v>8647</v>
      </c>
      <c r="C16265" s="5" t="s">
        <v>2909</v>
      </c>
      <c r="D16265">
        <f>_xlfn.XLOOKUP(Fin_SortCode[[#This Row],[Bank Name]],BankPopularity[UK Bank],BankPopularity[Weighting],0.0001)</f>
        <v>1E-4</v>
      </c>
    </row>
    <row r="16266" spans="1:4" ht="15.75" thickBot="1" x14ac:dyDescent="0.3">
      <c r="A16266" s="3" t="s">
        <v>25356</v>
      </c>
      <c r="B16266" s="4" t="s">
        <v>8647</v>
      </c>
      <c r="C16266" s="5" t="s">
        <v>25357</v>
      </c>
      <c r="D16266">
        <f>_xlfn.XLOOKUP(Fin_SortCode[[#This Row],[Bank Name]],BankPopularity[UK Bank],BankPopularity[Weighting],0.0001)</f>
        <v>1E-4</v>
      </c>
    </row>
    <row r="16267" spans="1:4" ht="15.75" thickBot="1" x14ac:dyDescent="0.3">
      <c r="A16267" s="3" t="s">
        <v>25358</v>
      </c>
      <c r="B16267" s="4" t="s">
        <v>8647</v>
      </c>
      <c r="C16267" s="5" t="s">
        <v>25359</v>
      </c>
      <c r="D16267">
        <f>_xlfn.XLOOKUP(Fin_SortCode[[#This Row],[Bank Name]],BankPopularity[UK Bank],BankPopularity[Weighting],0.0001)</f>
        <v>1E-4</v>
      </c>
    </row>
    <row r="16268" spans="1:4" ht="15.75" thickBot="1" x14ac:dyDescent="0.3">
      <c r="A16268" s="3" t="s">
        <v>25360</v>
      </c>
      <c r="B16268" s="4" t="s">
        <v>8647</v>
      </c>
      <c r="C16268" s="5" t="s">
        <v>25361</v>
      </c>
      <c r="D16268">
        <f>_xlfn.XLOOKUP(Fin_SortCode[[#This Row],[Bank Name]],BankPopularity[UK Bank],BankPopularity[Weighting],0.0001)</f>
        <v>1E-4</v>
      </c>
    </row>
    <row r="16269" spans="1:4" ht="15.75" thickBot="1" x14ac:dyDescent="0.3">
      <c r="A16269" s="3" t="s">
        <v>25362</v>
      </c>
      <c r="B16269" s="4" t="s">
        <v>8647</v>
      </c>
      <c r="C16269" s="5" t="s">
        <v>25363</v>
      </c>
      <c r="D16269">
        <f>_xlfn.XLOOKUP(Fin_SortCode[[#This Row],[Bank Name]],BankPopularity[UK Bank],BankPopularity[Weighting],0.0001)</f>
        <v>1E-4</v>
      </c>
    </row>
    <row r="16270" spans="1:4" ht="15.75" thickBot="1" x14ac:dyDescent="0.3">
      <c r="A16270" s="3" t="s">
        <v>25364</v>
      </c>
      <c r="B16270" s="4" t="s">
        <v>8647</v>
      </c>
      <c r="C16270" s="5" t="s">
        <v>25365</v>
      </c>
      <c r="D16270">
        <f>_xlfn.XLOOKUP(Fin_SortCode[[#This Row],[Bank Name]],BankPopularity[UK Bank],BankPopularity[Weighting],0.0001)</f>
        <v>1E-4</v>
      </c>
    </row>
    <row r="16271" spans="1:4" ht="15.75" thickBot="1" x14ac:dyDescent="0.3">
      <c r="A16271" s="3" t="s">
        <v>25366</v>
      </c>
      <c r="B16271" s="4" t="s">
        <v>8647</v>
      </c>
      <c r="C16271" s="5" t="s">
        <v>25367</v>
      </c>
      <c r="D16271">
        <f>_xlfn.XLOOKUP(Fin_SortCode[[#This Row],[Bank Name]],BankPopularity[UK Bank],BankPopularity[Weighting],0.0001)</f>
        <v>1E-4</v>
      </c>
    </row>
    <row r="16272" spans="1:4" ht="15.75" thickBot="1" x14ac:dyDescent="0.3">
      <c r="A16272" s="3" t="s">
        <v>25368</v>
      </c>
      <c r="B16272" s="4" t="s">
        <v>8647</v>
      </c>
      <c r="C16272" s="5" t="s">
        <v>25369</v>
      </c>
      <c r="D16272">
        <f>_xlfn.XLOOKUP(Fin_SortCode[[#This Row],[Bank Name]],BankPopularity[UK Bank],BankPopularity[Weighting],0.0001)</f>
        <v>1E-4</v>
      </c>
    </row>
    <row r="16273" spans="1:4" ht="15.75" thickBot="1" x14ac:dyDescent="0.3">
      <c r="A16273" s="3" t="s">
        <v>25370</v>
      </c>
      <c r="B16273" s="4" t="s">
        <v>8647</v>
      </c>
      <c r="C16273" s="5" t="s">
        <v>25371</v>
      </c>
      <c r="D16273">
        <f>_xlfn.XLOOKUP(Fin_SortCode[[#This Row],[Bank Name]],BankPopularity[UK Bank],BankPopularity[Weighting],0.0001)</f>
        <v>1E-4</v>
      </c>
    </row>
    <row r="16274" spans="1:4" ht="15.75" thickBot="1" x14ac:dyDescent="0.3">
      <c r="A16274" s="3" t="s">
        <v>25372</v>
      </c>
      <c r="B16274" s="4" t="s">
        <v>8647</v>
      </c>
      <c r="C16274" s="5" t="s">
        <v>2893</v>
      </c>
      <c r="D16274">
        <f>_xlfn.XLOOKUP(Fin_SortCode[[#This Row],[Bank Name]],BankPopularity[UK Bank],BankPopularity[Weighting],0.0001)</f>
        <v>1E-4</v>
      </c>
    </row>
    <row r="16275" spans="1:4" ht="15.75" thickBot="1" x14ac:dyDescent="0.3">
      <c r="A16275" s="3" t="s">
        <v>25373</v>
      </c>
      <c r="B16275" s="4" t="s">
        <v>8647</v>
      </c>
      <c r="C16275" s="5" t="s">
        <v>25374</v>
      </c>
      <c r="D16275">
        <f>_xlfn.XLOOKUP(Fin_SortCode[[#This Row],[Bank Name]],BankPopularity[UK Bank],BankPopularity[Weighting],0.0001)</f>
        <v>1E-4</v>
      </c>
    </row>
    <row r="16276" spans="1:4" ht="15.75" thickBot="1" x14ac:dyDescent="0.3">
      <c r="A16276" s="3" t="s">
        <v>25375</v>
      </c>
      <c r="B16276" s="4" t="s">
        <v>8647</v>
      </c>
      <c r="C16276" s="5" t="s">
        <v>25376</v>
      </c>
      <c r="D16276">
        <f>_xlfn.XLOOKUP(Fin_SortCode[[#This Row],[Bank Name]],BankPopularity[UK Bank],BankPopularity[Weighting],0.0001)</f>
        <v>1E-4</v>
      </c>
    </row>
    <row r="16277" spans="1:4" ht="15.75" thickBot="1" x14ac:dyDescent="0.3">
      <c r="A16277" s="3" t="s">
        <v>25377</v>
      </c>
      <c r="B16277" s="4" t="s">
        <v>8647</v>
      </c>
      <c r="C16277" s="5" t="s">
        <v>13109</v>
      </c>
      <c r="D16277">
        <f>_xlfn.XLOOKUP(Fin_SortCode[[#This Row],[Bank Name]],BankPopularity[UK Bank],BankPopularity[Weighting],0.0001)</f>
        <v>1E-4</v>
      </c>
    </row>
    <row r="16278" spans="1:4" ht="15.75" thickBot="1" x14ac:dyDescent="0.3">
      <c r="A16278" s="3" t="s">
        <v>25378</v>
      </c>
      <c r="B16278" s="4" t="s">
        <v>8647</v>
      </c>
      <c r="C16278" s="5" t="s">
        <v>25379</v>
      </c>
      <c r="D16278">
        <f>_xlfn.XLOOKUP(Fin_SortCode[[#This Row],[Bank Name]],BankPopularity[UK Bank],BankPopularity[Weighting],0.0001)</f>
        <v>1E-4</v>
      </c>
    </row>
    <row r="16279" spans="1:4" ht="15.75" thickBot="1" x14ac:dyDescent="0.3">
      <c r="A16279" s="3" t="s">
        <v>25380</v>
      </c>
      <c r="B16279" s="4" t="s">
        <v>8647</v>
      </c>
      <c r="C16279" s="5" t="s">
        <v>25381</v>
      </c>
      <c r="D16279">
        <f>_xlfn.XLOOKUP(Fin_SortCode[[#This Row],[Bank Name]],BankPopularity[UK Bank],BankPopularity[Weighting],0.0001)</f>
        <v>1E-4</v>
      </c>
    </row>
    <row r="16280" spans="1:4" ht="15.75" thickBot="1" x14ac:dyDescent="0.3">
      <c r="A16280" s="3" t="s">
        <v>25382</v>
      </c>
      <c r="B16280" s="4" t="s">
        <v>8647</v>
      </c>
      <c r="C16280" s="5" t="s">
        <v>25383</v>
      </c>
      <c r="D16280">
        <f>_xlfn.XLOOKUP(Fin_SortCode[[#This Row],[Bank Name]],BankPopularity[UK Bank],BankPopularity[Weighting],0.0001)</f>
        <v>1E-4</v>
      </c>
    </row>
    <row r="16281" spans="1:4" ht="15.75" thickBot="1" x14ac:dyDescent="0.3">
      <c r="A16281" s="3" t="s">
        <v>25384</v>
      </c>
      <c r="B16281" s="4" t="s">
        <v>8647</v>
      </c>
      <c r="C16281" s="5" t="s">
        <v>25385</v>
      </c>
      <c r="D16281">
        <f>_xlfn.XLOOKUP(Fin_SortCode[[#This Row],[Bank Name]],BankPopularity[UK Bank],BankPopularity[Weighting],0.0001)</f>
        <v>1E-4</v>
      </c>
    </row>
    <row r="16282" spans="1:4" ht="15.75" thickBot="1" x14ac:dyDescent="0.3">
      <c r="A16282" s="3" t="s">
        <v>25386</v>
      </c>
      <c r="B16282" s="4" t="s">
        <v>8647</v>
      </c>
      <c r="C16282" s="5" t="s">
        <v>25387</v>
      </c>
      <c r="D16282">
        <f>_xlfn.XLOOKUP(Fin_SortCode[[#This Row],[Bank Name]],BankPopularity[UK Bank],BankPopularity[Weighting],0.0001)</f>
        <v>1E-4</v>
      </c>
    </row>
    <row r="16283" spans="1:4" ht="15.75" thickBot="1" x14ac:dyDescent="0.3">
      <c r="A16283" s="3" t="s">
        <v>25388</v>
      </c>
      <c r="B16283" s="4" t="s">
        <v>8647</v>
      </c>
      <c r="C16283" s="5" t="s">
        <v>25389</v>
      </c>
      <c r="D16283">
        <f>_xlfn.XLOOKUP(Fin_SortCode[[#This Row],[Bank Name]],BankPopularity[UK Bank],BankPopularity[Weighting],0.0001)</f>
        <v>1E-4</v>
      </c>
    </row>
    <row r="16284" spans="1:4" ht="15.75" thickBot="1" x14ac:dyDescent="0.3">
      <c r="A16284" s="3" t="s">
        <v>25390</v>
      </c>
      <c r="B16284" s="4" t="s">
        <v>8647</v>
      </c>
      <c r="C16284" s="5" t="s">
        <v>25391</v>
      </c>
      <c r="D16284">
        <f>_xlfn.XLOOKUP(Fin_SortCode[[#This Row],[Bank Name]],BankPopularity[UK Bank],BankPopularity[Weighting],0.0001)</f>
        <v>1E-4</v>
      </c>
    </row>
    <row r="16285" spans="1:4" ht="15.75" thickBot="1" x14ac:dyDescent="0.3">
      <c r="A16285" s="3" t="s">
        <v>25392</v>
      </c>
      <c r="B16285" s="4" t="s">
        <v>8647</v>
      </c>
      <c r="C16285" s="5" t="s">
        <v>25393</v>
      </c>
      <c r="D16285">
        <f>_xlfn.XLOOKUP(Fin_SortCode[[#This Row],[Bank Name]],BankPopularity[UK Bank],BankPopularity[Weighting],0.0001)</f>
        <v>1E-4</v>
      </c>
    </row>
    <row r="16286" spans="1:4" ht="15.75" thickBot="1" x14ac:dyDescent="0.3">
      <c r="A16286" s="3" t="s">
        <v>25394</v>
      </c>
      <c r="B16286" s="4" t="s">
        <v>8647</v>
      </c>
      <c r="C16286" s="5" t="s">
        <v>25395</v>
      </c>
      <c r="D16286">
        <f>_xlfn.XLOOKUP(Fin_SortCode[[#This Row],[Bank Name]],BankPopularity[UK Bank],BankPopularity[Weighting],0.0001)</f>
        <v>1E-4</v>
      </c>
    </row>
    <row r="16287" spans="1:4" ht="15.75" thickBot="1" x14ac:dyDescent="0.3">
      <c r="A16287" s="3" t="s">
        <v>25396</v>
      </c>
      <c r="B16287" s="4" t="s">
        <v>8647</v>
      </c>
      <c r="C16287" s="5" t="s">
        <v>25397</v>
      </c>
      <c r="D16287">
        <f>_xlfn.XLOOKUP(Fin_SortCode[[#This Row],[Bank Name]],BankPopularity[UK Bank],BankPopularity[Weighting],0.0001)</f>
        <v>1E-4</v>
      </c>
    </row>
    <row r="16288" spans="1:4" ht="15.75" thickBot="1" x14ac:dyDescent="0.3">
      <c r="A16288" s="3" t="s">
        <v>25398</v>
      </c>
      <c r="B16288" s="4" t="s">
        <v>8647</v>
      </c>
      <c r="C16288" s="5" t="s">
        <v>25399</v>
      </c>
      <c r="D16288">
        <f>_xlfn.XLOOKUP(Fin_SortCode[[#This Row],[Bank Name]],BankPopularity[UK Bank],BankPopularity[Weighting],0.0001)</f>
        <v>1E-4</v>
      </c>
    </row>
    <row r="16289" spans="1:4" ht="15.75" thickBot="1" x14ac:dyDescent="0.3">
      <c r="A16289" s="3" t="s">
        <v>25400</v>
      </c>
      <c r="B16289" s="4" t="s">
        <v>8647</v>
      </c>
      <c r="C16289" s="5" t="s">
        <v>25401</v>
      </c>
      <c r="D16289">
        <f>_xlfn.XLOOKUP(Fin_SortCode[[#This Row],[Bank Name]],BankPopularity[UK Bank],BankPopularity[Weighting],0.0001)</f>
        <v>1E-4</v>
      </c>
    </row>
    <row r="16290" spans="1:4" ht="15.75" thickBot="1" x14ac:dyDescent="0.3">
      <c r="A16290" s="3" t="s">
        <v>25402</v>
      </c>
      <c r="B16290" s="4" t="s">
        <v>8647</v>
      </c>
      <c r="C16290" s="5" t="s">
        <v>25403</v>
      </c>
      <c r="D16290">
        <f>_xlfn.XLOOKUP(Fin_SortCode[[#This Row],[Bank Name]],BankPopularity[UK Bank],BankPopularity[Weighting],0.0001)</f>
        <v>1E-4</v>
      </c>
    </row>
    <row r="16291" spans="1:4" ht="15.75" thickBot="1" x14ac:dyDescent="0.3">
      <c r="A16291" s="3" t="s">
        <v>25404</v>
      </c>
      <c r="B16291" s="4" t="s">
        <v>8647</v>
      </c>
      <c r="C16291" s="5" t="s">
        <v>25405</v>
      </c>
      <c r="D16291">
        <f>_xlfn.XLOOKUP(Fin_SortCode[[#This Row],[Bank Name]],BankPopularity[UK Bank],BankPopularity[Weighting],0.0001)</f>
        <v>1E-4</v>
      </c>
    </row>
    <row r="16292" spans="1:4" ht="15.75" thickBot="1" x14ac:dyDescent="0.3">
      <c r="A16292" s="3" t="s">
        <v>25406</v>
      </c>
      <c r="B16292" s="4" t="s">
        <v>8647</v>
      </c>
      <c r="C16292" s="5" t="s">
        <v>25407</v>
      </c>
      <c r="D16292">
        <f>_xlfn.XLOOKUP(Fin_SortCode[[#This Row],[Bank Name]],BankPopularity[UK Bank],BankPopularity[Weighting],0.0001)</f>
        <v>1E-4</v>
      </c>
    </row>
    <row r="16293" spans="1:4" ht="15.75" thickBot="1" x14ac:dyDescent="0.3">
      <c r="A16293" s="3" t="s">
        <v>25408</v>
      </c>
      <c r="B16293" s="4" t="s">
        <v>8647</v>
      </c>
      <c r="C16293" s="5" t="s">
        <v>8354</v>
      </c>
      <c r="D16293">
        <f>_xlfn.XLOOKUP(Fin_SortCode[[#This Row],[Bank Name]],BankPopularity[UK Bank],BankPopularity[Weighting],0.0001)</f>
        <v>1E-4</v>
      </c>
    </row>
    <row r="16294" spans="1:4" ht="15.75" thickBot="1" x14ac:dyDescent="0.3">
      <c r="A16294" s="3" t="s">
        <v>25409</v>
      </c>
      <c r="B16294" s="4" t="s">
        <v>8647</v>
      </c>
      <c r="C16294" s="5" t="s">
        <v>25410</v>
      </c>
      <c r="D16294">
        <f>_xlfn.XLOOKUP(Fin_SortCode[[#This Row],[Bank Name]],BankPopularity[UK Bank],BankPopularity[Weighting],0.0001)</f>
        <v>1E-4</v>
      </c>
    </row>
    <row r="16295" spans="1:4" ht="15.75" thickBot="1" x14ac:dyDescent="0.3">
      <c r="A16295" s="3" t="s">
        <v>25411</v>
      </c>
      <c r="B16295" s="4" t="s">
        <v>8647</v>
      </c>
      <c r="C16295" s="5" t="s">
        <v>25412</v>
      </c>
      <c r="D16295">
        <f>_xlfn.XLOOKUP(Fin_SortCode[[#This Row],[Bank Name]],BankPopularity[UK Bank],BankPopularity[Weighting],0.0001)</f>
        <v>1E-4</v>
      </c>
    </row>
    <row r="16296" spans="1:4" ht="15.75" thickBot="1" x14ac:dyDescent="0.3">
      <c r="A16296" s="3" t="s">
        <v>25413</v>
      </c>
      <c r="B16296" s="4" t="s">
        <v>8647</v>
      </c>
      <c r="C16296" s="5" t="s">
        <v>25414</v>
      </c>
      <c r="D16296">
        <f>_xlfn.XLOOKUP(Fin_SortCode[[#This Row],[Bank Name]],BankPopularity[UK Bank],BankPopularity[Weighting],0.0001)</f>
        <v>1E-4</v>
      </c>
    </row>
    <row r="16297" spans="1:4" ht="15.75" thickBot="1" x14ac:dyDescent="0.3">
      <c r="A16297" s="3" t="s">
        <v>25415</v>
      </c>
      <c r="B16297" s="4" t="s">
        <v>8647</v>
      </c>
      <c r="C16297" s="5" t="s">
        <v>25416</v>
      </c>
      <c r="D16297">
        <f>_xlfn.XLOOKUP(Fin_SortCode[[#This Row],[Bank Name]],BankPopularity[UK Bank],BankPopularity[Weighting],0.0001)</f>
        <v>1E-4</v>
      </c>
    </row>
    <row r="16298" spans="1:4" ht="15.75" thickBot="1" x14ac:dyDescent="0.3">
      <c r="A16298" s="3" t="s">
        <v>25417</v>
      </c>
      <c r="B16298" s="4" t="s">
        <v>8647</v>
      </c>
      <c r="C16298" s="5" t="s">
        <v>25418</v>
      </c>
      <c r="D16298">
        <f>_xlfn.XLOOKUP(Fin_SortCode[[#This Row],[Bank Name]],BankPopularity[UK Bank],BankPopularity[Weighting],0.0001)</f>
        <v>1E-4</v>
      </c>
    </row>
    <row r="16299" spans="1:4" ht="15.75" thickBot="1" x14ac:dyDescent="0.3">
      <c r="A16299" s="3" t="s">
        <v>25419</v>
      </c>
      <c r="B16299" s="4" t="s">
        <v>8647</v>
      </c>
      <c r="C16299" s="5" t="s">
        <v>25420</v>
      </c>
      <c r="D16299">
        <f>_xlfn.XLOOKUP(Fin_SortCode[[#This Row],[Bank Name]],BankPopularity[UK Bank],BankPopularity[Weighting],0.0001)</f>
        <v>1E-4</v>
      </c>
    </row>
    <row r="16300" spans="1:4" ht="15.75" thickBot="1" x14ac:dyDescent="0.3">
      <c r="A16300" s="3" t="s">
        <v>25421</v>
      </c>
      <c r="B16300" s="4" t="s">
        <v>8647</v>
      </c>
      <c r="C16300" s="5" t="s">
        <v>25422</v>
      </c>
      <c r="D16300">
        <f>_xlfn.XLOOKUP(Fin_SortCode[[#This Row],[Bank Name]],BankPopularity[UK Bank],BankPopularity[Weighting],0.0001)</f>
        <v>1E-4</v>
      </c>
    </row>
    <row r="16301" spans="1:4" ht="15.75" thickBot="1" x14ac:dyDescent="0.3">
      <c r="A16301" s="3" t="s">
        <v>25423</v>
      </c>
      <c r="B16301" s="4" t="s">
        <v>8647</v>
      </c>
      <c r="C16301" s="5" t="s">
        <v>25424</v>
      </c>
      <c r="D16301">
        <f>_xlfn.XLOOKUP(Fin_SortCode[[#This Row],[Bank Name]],BankPopularity[UK Bank],BankPopularity[Weighting],0.0001)</f>
        <v>1E-4</v>
      </c>
    </row>
    <row r="16302" spans="1:4" ht="15.75" thickBot="1" x14ac:dyDescent="0.3">
      <c r="A16302" s="3" t="s">
        <v>25425</v>
      </c>
      <c r="B16302" s="4" t="s">
        <v>8647</v>
      </c>
      <c r="C16302" s="5" t="s">
        <v>25426</v>
      </c>
      <c r="D16302">
        <f>_xlfn.XLOOKUP(Fin_SortCode[[#This Row],[Bank Name]],BankPopularity[UK Bank],BankPopularity[Weighting],0.0001)</f>
        <v>1E-4</v>
      </c>
    </row>
    <row r="16303" spans="1:4" ht="15.75" thickBot="1" x14ac:dyDescent="0.3">
      <c r="A16303" s="3" t="s">
        <v>25427</v>
      </c>
      <c r="B16303" s="4" t="s">
        <v>8647</v>
      </c>
      <c r="C16303" s="5" t="s">
        <v>25428</v>
      </c>
      <c r="D16303">
        <f>_xlfn.XLOOKUP(Fin_SortCode[[#This Row],[Bank Name]],BankPopularity[UK Bank],BankPopularity[Weighting],0.0001)</f>
        <v>1E-4</v>
      </c>
    </row>
    <row r="16304" spans="1:4" ht="15.75" thickBot="1" x14ac:dyDescent="0.3">
      <c r="A16304" s="3" t="s">
        <v>25429</v>
      </c>
      <c r="B16304" s="4" t="s">
        <v>8647</v>
      </c>
      <c r="C16304" s="5" t="s">
        <v>25430</v>
      </c>
      <c r="D16304">
        <f>_xlfn.XLOOKUP(Fin_SortCode[[#This Row],[Bank Name]],BankPopularity[UK Bank],BankPopularity[Weighting],0.0001)</f>
        <v>1E-4</v>
      </c>
    </row>
    <row r="16305" spans="1:4" ht="15.75" thickBot="1" x14ac:dyDescent="0.3">
      <c r="A16305" s="3" t="s">
        <v>25431</v>
      </c>
      <c r="B16305" s="4" t="s">
        <v>8647</v>
      </c>
      <c r="C16305" s="5" t="s">
        <v>25432</v>
      </c>
      <c r="D16305">
        <f>_xlfn.XLOOKUP(Fin_SortCode[[#This Row],[Bank Name]],BankPopularity[UK Bank],BankPopularity[Weighting],0.0001)</f>
        <v>1E-4</v>
      </c>
    </row>
    <row r="16306" spans="1:4" ht="15.75" thickBot="1" x14ac:dyDescent="0.3">
      <c r="A16306" s="3" t="s">
        <v>25433</v>
      </c>
      <c r="B16306" s="4" t="s">
        <v>8647</v>
      </c>
      <c r="C16306" s="5" t="s">
        <v>25434</v>
      </c>
      <c r="D16306">
        <f>_xlfn.XLOOKUP(Fin_SortCode[[#This Row],[Bank Name]],BankPopularity[UK Bank],BankPopularity[Weighting],0.0001)</f>
        <v>1E-4</v>
      </c>
    </row>
    <row r="16307" spans="1:4" ht="15.75" thickBot="1" x14ac:dyDescent="0.3">
      <c r="A16307" s="3" t="s">
        <v>25435</v>
      </c>
      <c r="B16307" s="4" t="s">
        <v>8647</v>
      </c>
      <c r="C16307" s="5" t="s">
        <v>25436</v>
      </c>
      <c r="D16307">
        <f>_xlfn.XLOOKUP(Fin_SortCode[[#This Row],[Bank Name]],BankPopularity[UK Bank],BankPopularity[Weighting],0.0001)</f>
        <v>1E-4</v>
      </c>
    </row>
    <row r="16308" spans="1:4" ht="15.75" thickBot="1" x14ac:dyDescent="0.3">
      <c r="A16308" s="3" t="s">
        <v>25437</v>
      </c>
      <c r="B16308" s="4" t="s">
        <v>8647</v>
      </c>
      <c r="C16308" s="5" t="s">
        <v>25438</v>
      </c>
      <c r="D16308">
        <f>_xlfn.XLOOKUP(Fin_SortCode[[#This Row],[Bank Name]],BankPopularity[UK Bank],BankPopularity[Weighting],0.0001)</f>
        <v>1E-4</v>
      </c>
    </row>
    <row r="16309" spans="1:4" ht="15.75" thickBot="1" x14ac:dyDescent="0.3">
      <c r="A16309" s="3" t="s">
        <v>25439</v>
      </c>
      <c r="B16309" s="4" t="s">
        <v>8647</v>
      </c>
      <c r="C16309" s="5" t="s">
        <v>25440</v>
      </c>
      <c r="D16309">
        <f>_xlfn.XLOOKUP(Fin_SortCode[[#This Row],[Bank Name]],BankPopularity[UK Bank],BankPopularity[Weighting],0.0001)</f>
        <v>1E-4</v>
      </c>
    </row>
    <row r="16310" spans="1:4" ht="15.75" thickBot="1" x14ac:dyDescent="0.3">
      <c r="A16310" s="3" t="s">
        <v>25441</v>
      </c>
      <c r="B16310" s="4" t="s">
        <v>8647</v>
      </c>
      <c r="C16310" s="5" t="s">
        <v>25442</v>
      </c>
      <c r="D16310">
        <f>_xlfn.XLOOKUP(Fin_SortCode[[#This Row],[Bank Name]],BankPopularity[UK Bank],BankPopularity[Weighting],0.0001)</f>
        <v>1E-4</v>
      </c>
    </row>
    <row r="16311" spans="1:4" ht="15.75" thickBot="1" x14ac:dyDescent="0.3">
      <c r="A16311" s="3" t="s">
        <v>25443</v>
      </c>
      <c r="B16311" s="4" t="s">
        <v>8647</v>
      </c>
      <c r="C16311" s="5" t="s">
        <v>25444</v>
      </c>
      <c r="D16311">
        <f>_xlfn.XLOOKUP(Fin_SortCode[[#This Row],[Bank Name]],BankPopularity[UK Bank],BankPopularity[Weighting],0.0001)</f>
        <v>1E-4</v>
      </c>
    </row>
    <row r="16312" spans="1:4" ht="15.75" thickBot="1" x14ac:dyDescent="0.3">
      <c r="A16312" s="3" t="s">
        <v>25445</v>
      </c>
      <c r="B16312" s="4" t="s">
        <v>8647</v>
      </c>
      <c r="C16312" s="5" t="s">
        <v>25446</v>
      </c>
      <c r="D16312">
        <f>_xlfn.XLOOKUP(Fin_SortCode[[#This Row],[Bank Name]],BankPopularity[UK Bank],BankPopularity[Weighting],0.0001)</f>
        <v>1E-4</v>
      </c>
    </row>
    <row r="16313" spans="1:4" ht="15.75" thickBot="1" x14ac:dyDescent="0.3">
      <c r="A16313" s="3" t="s">
        <v>25447</v>
      </c>
      <c r="B16313" s="4" t="s">
        <v>8647</v>
      </c>
      <c r="C16313" s="5" t="s">
        <v>25448</v>
      </c>
      <c r="D16313">
        <f>_xlfn.XLOOKUP(Fin_SortCode[[#This Row],[Bank Name]],BankPopularity[UK Bank],BankPopularity[Weighting],0.0001)</f>
        <v>1E-4</v>
      </c>
    </row>
    <row r="16314" spans="1:4" ht="15.75" thickBot="1" x14ac:dyDescent="0.3">
      <c r="A16314" s="3" t="s">
        <v>25449</v>
      </c>
      <c r="B16314" s="4" t="s">
        <v>8647</v>
      </c>
      <c r="C16314" s="5" t="s">
        <v>25450</v>
      </c>
      <c r="D16314">
        <f>_xlfn.XLOOKUP(Fin_SortCode[[#This Row],[Bank Name]],BankPopularity[UK Bank],BankPopularity[Weighting],0.0001)</f>
        <v>1E-4</v>
      </c>
    </row>
    <row r="16315" spans="1:4" ht="15.75" thickBot="1" x14ac:dyDescent="0.3">
      <c r="A16315" s="3" t="s">
        <v>25451</v>
      </c>
      <c r="B16315" s="4" t="s">
        <v>8647</v>
      </c>
      <c r="C16315" s="5" t="s">
        <v>25452</v>
      </c>
      <c r="D16315">
        <f>_xlfn.XLOOKUP(Fin_SortCode[[#This Row],[Bank Name]],BankPopularity[UK Bank],BankPopularity[Weighting],0.0001)</f>
        <v>1E-4</v>
      </c>
    </row>
    <row r="16316" spans="1:4" ht="15.75" thickBot="1" x14ac:dyDescent="0.3">
      <c r="A16316" s="3" t="s">
        <v>25453</v>
      </c>
      <c r="B16316" s="4" t="s">
        <v>8647</v>
      </c>
      <c r="C16316" s="5" t="s">
        <v>25454</v>
      </c>
      <c r="D16316">
        <f>_xlfn.XLOOKUP(Fin_SortCode[[#This Row],[Bank Name]],BankPopularity[UK Bank],BankPopularity[Weighting],0.0001)</f>
        <v>1E-4</v>
      </c>
    </row>
    <row r="16317" spans="1:4" ht="15.75" thickBot="1" x14ac:dyDescent="0.3">
      <c r="A16317" s="3" t="s">
        <v>25455</v>
      </c>
      <c r="B16317" s="4" t="s">
        <v>8647</v>
      </c>
      <c r="C16317" s="5" t="s">
        <v>25456</v>
      </c>
      <c r="D16317">
        <f>_xlfn.XLOOKUP(Fin_SortCode[[#This Row],[Bank Name]],BankPopularity[UK Bank],BankPopularity[Weighting],0.0001)</f>
        <v>1E-4</v>
      </c>
    </row>
    <row r="16318" spans="1:4" ht="15.75" thickBot="1" x14ac:dyDescent="0.3">
      <c r="A16318" s="3" t="s">
        <v>25457</v>
      </c>
      <c r="B16318" s="4" t="s">
        <v>8647</v>
      </c>
      <c r="C16318" s="5" t="s">
        <v>25458</v>
      </c>
      <c r="D16318">
        <f>_xlfn.XLOOKUP(Fin_SortCode[[#This Row],[Bank Name]],BankPopularity[UK Bank],BankPopularity[Weighting],0.0001)</f>
        <v>1E-4</v>
      </c>
    </row>
    <row r="16319" spans="1:4" ht="15.75" thickBot="1" x14ac:dyDescent="0.3">
      <c r="A16319" s="3" t="s">
        <v>25459</v>
      </c>
      <c r="B16319" s="4" t="s">
        <v>8647</v>
      </c>
      <c r="C16319" s="5" t="s">
        <v>25460</v>
      </c>
      <c r="D16319">
        <f>_xlfn.XLOOKUP(Fin_SortCode[[#This Row],[Bank Name]],BankPopularity[UK Bank],BankPopularity[Weighting],0.0001)</f>
        <v>1E-4</v>
      </c>
    </row>
    <row r="16320" spans="1:4" ht="15.75" thickBot="1" x14ac:dyDescent="0.3">
      <c r="A16320" s="3" t="s">
        <v>25461</v>
      </c>
      <c r="B16320" s="4" t="s">
        <v>8647</v>
      </c>
      <c r="C16320" s="5" t="s">
        <v>25462</v>
      </c>
      <c r="D16320">
        <f>_xlfn.XLOOKUP(Fin_SortCode[[#This Row],[Bank Name]],BankPopularity[UK Bank],BankPopularity[Weighting],0.0001)</f>
        <v>1E-4</v>
      </c>
    </row>
    <row r="16321" spans="1:4" ht="15.75" thickBot="1" x14ac:dyDescent="0.3">
      <c r="A16321" s="3" t="s">
        <v>25463</v>
      </c>
      <c r="B16321" s="4" t="s">
        <v>8647</v>
      </c>
      <c r="C16321" s="5" t="s">
        <v>25464</v>
      </c>
      <c r="D16321">
        <f>_xlfn.XLOOKUP(Fin_SortCode[[#This Row],[Bank Name]],BankPopularity[UK Bank],BankPopularity[Weighting],0.0001)</f>
        <v>1E-4</v>
      </c>
    </row>
    <row r="16322" spans="1:4" ht="15.75" thickBot="1" x14ac:dyDescent="0.3">
      <c r="A16322" s="3" t="s">
        <v>25465</v>
      </c>
      <c r="B16322" s="4" t="s">
        <v>8647</v>
      </c>
      <c r="C16322" s="5" t="s">
        <v>25466</v>
      </c>
      <c r="D16322">
        <f>_xlfn.XLOOKUP(Fin_SortCode[[#This Row],[Bank Name]],BankPopularity[UK Bank],BankPopularity[Weighting],0.0001)</f>
        <v>1E-4</v>
      </c>
    </row>
    <row r="16323" spans="1:4" ht="15.75" thickBot="1" x14ac:dyDescent="0.3">
      <c r="A16323" s="3" t="s">
        <v>25467</v>
      </c>
      <c r="B16323" s="4" t="s">
        <v>8647</v>
      </c>
      <c r="C16323" s="5" t="s">
        <v>25468</v>
      </c>
      <c r="D16323">
        <f>_xlfn.XLOOKUP(Fin_SortCode[[#This Row],[Bank Name]],BankPopularity[UK Bank],BankPopularity[Weighting],0.0001)</f>
        <v>1E-4</v>
      </c>
    </row>
    <row r="16324" spans="1:4" ht="15.75" thickBot="1" x14ac:dyDescent="0.3">
      <c r="A16324" s="3" t="s">
        <v>25469</v>
      </c>
      <c r="B16324" s="4" t="s">
        <v>8647</v>
      </c>
      <c r="C16324" s="5" t="s">
        <v>25470</v>
      </c>
      <c r="D16324">
        <f>_xlfn.XLOOKUP(Fin_SortCode[[#This Row],[Bank Name]],BankPopularity[UK Bank],BankPopularity[Weighting],0.0001)</f>
        <v>1E-4</v>
      </c>
    </row>
    <row r="16325" spans="1:4" ht="15.75" thickBot="1" x14ac:dyDescent="0.3">
      <c r="A16325" s="3" t="s">
        <v>25471</v>
      </c>
      <c r="B16325" s="4" t="s">
        <v>8647</v>
      </c>
      <c r="C16325" s="5" t="s">
        <v>25472</v>
      </c>
      <c r="D16325">
        <f>_xlfn.XLOOKUP(Fin_SortCode[[#This Row],[Bank Name]],BankPopularity[UK Bank],BankPopularity[Weighting],0.0001)</f>
        <v>1E-4</v>
      </c>
    </row>
    <row r="16326" spans="1:4" ht="15.75" thickBot="1" x14ac:dyDescent="0.3">
      <c r="A16326" s="3" t="s">
        <v>25473</v>
      </c>
      <c r="B16326" s="4" t="s">
        <v>8647</v>
      </c>
      <c r="C16326" s="5" t="s">
        <v>25474</v>
      </c>
      <c r="D16326">
        <f>_xlfn.XLOOKUP(Fin_SortCode[[#This Row],[Bank Name]],BankPopularity[UK Bank],BankPopularity[Weighting],0.0001)</f>
        <v>1E-4</v>
      </c>
    </row>
    <row r="16327" spans="1:4" ht="15.75" thickBot="1" x14ac:dyDescent="0.3">
      <c r="A16327" s="3" t="s">
        <v>25475</v>
      </c>
      <c r="B16327" s="4" t="s">
        <v>8647</v>
      </c>
      <c r="C16327" s="5" t="s">
        <v>25476</v>
      </c>
      <c r="D16327">
        <f>_xlfn.XLOOKUP(Fin_SortCode[[#This Row],[Bank Name]],BankPopularity[UK Bank],BankPopularity[Weighting],0.0001)</f>
        <v>1E-4</v>
      </c>
    </row>
    <row r="16328" spans="1:4" ht="15.75" thickBot="1" x14ac:dyDescent="0.3">
      <c r="A16328" s="3" t="s">
        <v>25477</v>
      </c>
      <c r="B16328" s="4" t="s">
        <v>8647</v>
      </c>
      <c r="C16328" s="5" t="s">
        <v>25478</v>
      </c>
      <c r="D16328">
        <f>_xlfn.XLOOKUP(Fin_SortCode[[#This Row],[Bank Name]],BankPopularity[UK Bank],BankPopularity[Weighting],0.0001)</f>
        <v>1E-4</v>
      </c>
    </row>
    <row r="16329" spans="1:4" ht="15.75" thickBot="1" x14ac:dyDescent="0.3">
      <c r="A16329" s="3" t="s">
        <v>25479</v>
      </c>
      <c r="B16329" s="4" t="s">
        <v>8647</v>
      </c>
      <c r="C16329" s="5" t="s">
        <v>25480</v>
      </c>
      <c r="D16329">
        <f>_xlfn.XLOOKUP(Fin_SortCode[[#This Row],[Bank Name]],BankPopularity[UK Bank],BankPopularity[Weighting],0.0001)</f>
        <v>1E-4</v>
      </c>
    </row>
    <row r="16330" spans="1:4" ht="15.75" thickBot="1" x14ac:dyDescent="0.3">
      <c r="A16330" s="3" t="s">
        <v>25481</v>
      </c>
      <c r="B16330" s="4" t="s">
        <v>8647</v>
      </c>
      <c r="C16330" s="5" t="s">
        <v>25482</v>
      </c>
      <c r="D16330">
        <f>_xlfn.XLOOKUP(Fin_SortCode[[#This Row],[Bank Name]],BankPopularity[UK Bank],BankPopularity[Weighting],0.0001)</f>
        <v>1E-4</v>
      </c>
    </row>
    <row r="16331" spans="1:4" ht="15.75" thickBot="1" x14ac:dyDescent="0.3">
      <c r="A16331" s="3" t="s">
        <v>25483</v>
      </c>
      <c r="B16331" s="4" t="s">
        <v>8647</v>
      </c>
      <c r="C16331" s="5" t="s">
        <v>25484</v>
      </c>
      <c r="D16331">
        <f>_xlfn.XLOOKUP(Fin_SortCode[[#This Row],[Bank Name]],BankPopularity[UK Bank],BankPopularity[Weighting],0.0001)</f>
        <v>1E-4</v>
      </c>
    </row>
    <row r="16332" spans="1:4" ht="15.75" thickBot="1" x14ac:dyDescent="0.3">
      <c r="A16332" s="3" t="s">
        <v>25485</v>
      </c>
      <c r="B16332" s="4" t="s">
        <v>8647</v>
      </c>
      <c r="C16332" s="5" t="s">
        <v>25486</v>
      </c>
      <c r="D16332">
        <f>_xlfn.XLOOKUP(Fin_SortCode[[#This Row],[Bank Name]],BankPopularity[UK Bank],BankPopularity[Weighting],0.0001)</f>
        <v>1E-4</v>
      </c>
    </row>
    <row r="16333" spans="1:4" ht="15.75" thickBot="1" x14ac:dyDescent="0.3">
      <c r="A16333" s="3" t="s">
        <v>25487</v>
      </c>
      <c r="B16333" s="4" t="s">
        <v>8647</v>
      </c>
      <c r="C16333" s="5" t="s">
        <v>25488</v>
      </c>
      <c r="D16333">
        <f>_xlfn.XLOOKUP(Fin_SortCode[[#This Row],[Bank Name]],BankPopularity[UK Bank],BankPopularity[Weighting],0.0001)</f>
        <v>1E-4</v>
      </c>
    </row>
    <row r="16334" spans="1:4" ht="15.75" thickBot="1" x14ac:dyDescent="0.3">
      <c r="A16334" s="3" t="s">
        <v>25489</v>
      </c>
      <c r="B16334" s="4" t="s">
        <v>8647</v>
      </c>
      <c r="C16334" s="5" t="s">
        <v>25490</v>
      </c>
      <c r="D16334">
        <f>_xlfn.XLOOKUP(Fin_SortCode[[#This Row],[Bank Name]],BankPopularity[UK Bank],BankPopularity[Weighting],0.0001)</f>
        <v>1E-4</v>
      </c>
    </row>
    <row r="16335" spans="1:4" ht="15.75" thickBot="1" x14ac:dyDescent="0.3">
      <c r="A16335" s="3" t="s">
        <v>25491</v>
      </c>
      <c r="B16335" s="4" t="s">
        <v>8647</v>
      </c>
      <c r="C16335" s="5" t="s">
        <v>25492</v>
      </c>
      <c r="D16335">
        <f>_xlfn.XLOOKUP(Fin_SortCode[[#This Row],[Bank Name]],BankPopularity[UK Bank],BankPopularity[Weighting],0.0001)</f>
        <v>1E-4</v>
      </c>
    </row>
    <row r="16336" spans="1:4" ht="15.75" thickBot="1" x14ac:dyDescent="0.3">
      <c r="A16336" s="3" t="s">
        <v>25493</v>
      </c>
      <c r="B16336" s="4" t="s">
        <v>8647</v>
      </c>
      <c r="C16336" s="5" t="s">
        <v>25494</v>
      </c>
      <c r="D16336">
        <f>_xlfn.XLOOKUP(Fin_SortCode[[#This Row],[Bank Name]],BankPopularity[UK Bank],BankPopularity[Weighting],0.0001)</f>
        <v>1E-4</v>
      </c>
    </row>
    <row r="16337" spans="1:4" ht="15.75" thickBot="1" x14ac:dyDescent="0.3">
      <c r="A16337" s="3" t="s">
        <v>25495</v>
      </c>
      <c r="B16337" s="4" t="s">
        <v>8647</v>
      </c>
      <c r="C16337" s="5" t="s">
        <v>25496</v>
      </c>
      <c r="D16337">
        <f>_xlfn.XLOOKUP(Fin_SortCode[[#This Row],[Bank Name]],BankPopularity[UK Bank],BankPopularity[Weighting],0.0001)</f>
        <v>1E-4</v>
      </c>
    </row>
    <row r="16338" spans="1:4" ht="15.75" thickBot="1" x14ac:dyDescent="0.3">
      <c r="A16338" s="3" t="s">
        <v>25497</v>
      </c>
      <c r="B16338" s="4" t="s">
        <v>8647</v>
      </c>
      <c r="C16338" s="5" t="s">
        <v>25498</v>
      </c>
      <c r="D16338">
        <f>_xlfn.XLOOKUP(Fin_SortCode[[#This Row],[Bank Name]],BankPopularity[UK Bank],BankPopularity[Weighting],0.0001)</f>
        <v>1E-4</v>
      </c>
    </row>
    <row r="16339" spans="1:4" ht="15.75" thickBot="1" x14ac:dyDescent="0.3">
      <c r="A16339" s="3" t="s">
        <v>25499</v>
      </c>
      <c r="B16339" s="4" t="s">
        <v>8647</v>
      </c>
      <c r="C16339" s="5" t="s">
        <v>25500</v>
      </c>
      <c r="D16339">
        <f>_xlfn.XLOOKUP(Fin_SortCode[[#This Row],[Bank Name]],BankPopularity[UK Bank],BankPopularity[Weighting],0.0001)</f>
        <v>1E-4</v>
      </c>
    </row>
    <row r="16340" spans="1:4" ht="15.75" thickBot="1" x14ac:dyDescent="0.3">
      <c r="A16340" s="3" t="s">
        <v>25501</v>
      </c>
      <c r="B16340" s="4" t="s">
        <v>8647</v>
      </c>
      <c r="C16340" s="5" t="s">
        <v>25502</v>
      </c>
      <c r="D16340">
        <f>_xlfn.XLOOKUP(Fin_SortCode[[#This Row],[Bank Name]],BankPopularity[UK Bank],BankPopularity[Weighting],0.0001)</f>
        <v>1E-4</v>
      </c>
    </row>
    <row r="16341" spans="1:4" ht="15.75" thickBot="1" x14ac:dyDescent="0.3">
      <c r="A16341" s="3" t="s">
        <v>25503</v>
      </c>
      <c r="B16341" s="4" t="s">
        <v>8647</v>
      </c>
      <c r="C16341" s="5" t="s">
        <v>25504</v>
      </c>
      <c r="D16341">
        <f>_xlfn.XLOOKUP(Fin_SortCode[[#This Row],[Bank Name]],BankPopularity[UK Bank],BankPopularity[Weighting],0.0001)</f>
        <v>1E-4</v>
      </c>
    </row>
    <row r="16342" spans="1:4" ht="15.75" thickBot="1" x14ac:dyDescent="0.3">
      <c r="A16342" s="3" t="s">
        <v>25505</v>
      </c>
      <c r="B16342" s="4" t="s">
        <v>8647</v>
      </c>
      <c r="C16342" s="5" t="s">
        <v>25506</v>
      </c>
      <c r="D16342">
        <f>_xlfn.XLOOKUP(Fin_SortCode[[#This Row],[Bank Name]],BankPopularity[UK Bank],BankPopularity[Weighting],0.0001)</f>
        <v>1E-4</v>
      </c>
    </row>
    <row r="16343" spans="1:4" ht="15.75" thickBot="1" x14ac:dyDescent="0.3">
      <c r="A16343" s="3" t="s">
        <v>25507</v>
      </c>
      <c r="B16343" s="4" t="s">
        <v>8647</v>
      </c>
      <c r="C16343" s="5" t="s">
        <v>25508</v>
      </c>
      <c r="D16343">
        <f>_xlfn.XLOOKUP(Fin_SortCode[[#This Row],[Bank Name]],BankPopularity[UK Bank],BankPopularity[Weighting],0.0001)</f>
        <v>1E-4</v>
      </c>
    </row>
    <row r="16344" spans="1:4" ht="15.75" thickBot="1" x14ac:dyDescent="0.3">
      <c r="A16344" s="3" t="s">
        <v>25509</v>
      </c>
      <c r="B16344" s="4" t="s">
        <v>8647</v>
      </c>
      <c r="C16344" s="5" t="s">
        <v>25510</v>
      </c>
      <c r="D16344">
        <f>_xlfn.XLOOKUP(Fin_SortCode[[#This Row],[Bank Name]],BankPopularity[UK Bank],BankPopularity[Weighting],0.0001)</f>
        <v>1E-4</v>
      </c>
    </row>
    <row r="16345" spans="1:4" ht="15.75" thickBot="1" x14ac:dyDescent="0.3">
      <c r="A16345" s="3" t="s">
        <v>25511</v>
      </c>
      <c r="B16345" s="4" t="s">
        <v>8647</v>
      </c>
      <c r="C16345" s="5" t="s">
        <v>25512</v>
      </c>
      <c r="D16345">
        <f>_xlfn.XLOOKUP(Fin_SortCode[[#This Row],[Bank Name]],BankPopularity[UK Bank],BankPopularity[Weighting],0.0001)</f>
        <v>1E-4</v>
      </c>
    </row>
    <row r="16346" spans="1:4" ht="15.75" thickBot="1" x14ac:dyDescent="0.3">
      <c r="A16346" s="3" t="s">
        <v>25513</v>
      </c>
      <c r="B16346" s="4" t="s">
        <v>8647</v>
      </c>
      <c r="C16346" s="5" t="s">
        <v>25514</v>
      </c>
      <c r="D16346">
        <f>_xlfn.XLOOKUP(Fin_SortCode[[#This Row],[Bank Name]],BankPopularity[UK Bank],BankPopularity[Weighting],0.0001)</f>
        <v>1E-4</v>
      </c>
    </row>
    <row r="16347" spans="1:4" ht="15.75" thickBot="1" x14ac:dyDescent="0.3">
      <c r="A16347" s="3" t="s">
        <v>25515</v>
      </c>
      <c r="B16347" s="4" t="s">
        <v>8647</v>
      </c>
      <c r="C16347" s="5" t="s">
        <v>25516</v>
      </c>
      <c r="D16347">
        <f>_xlfn.XLOOKUP(Fin_SortCode[[#This Row],[Bank Name]],BankPopularity[UK Bank],BankPopularity[Weighting],0.0001)</f>
        <v>1E-4</v>
      </c>
    </row>
    <row r="16348" spans="1:4" ht="15.75" thickBot="1" x14ac:dyDescent="0.3">
      <c r="A16348" s="3" t="s">
        <v>25517</v>
      </c>
      <c r="B16348" s="4" t="s">
        <v>8647</v>
      </c>
      <c r="C16348" s="5" t="s">
        <v>25518</v>
      </c>
      <c r="D16348">
        <f>_xlfn.XLOOKUP(Fin_SortCode[[#This Row],[Bank Name]],BankPopularity[UK Bank],BankPopularity[Weighting],0.0001)</f>
        <v>1E-4</v>
      </c>
    </row>
    <row r="16349" spans="1:4" ht="15.75" thickBot="1" x14ac:dyDescent="0.3">
      <c r="A16349" s="3" t="s">
        <v>25519</v>
      </c>
      <c r="B16349" s="4" t="s">
        <v>8647</v>
      </c>
      <c r="C16349" s="5" t="s">
        <v>25520</v>
      </c>
      <c r="D16349">
        <f>_xlfn.XLOOKUP(Fin_SortCode[[#This Row],[Bank Name]],BankPopularity[UK Bank],BankPopularity[Weighting],0.0001)</f>
        <v>1E-4</v>
      </c>
    </row>
    <row r="16350" spans="1:4" ht="15.75" thickBot="1" x14ac:dyDescent="0.3">
      <c r="A16350" s="3" t="s">
        <v>25521</v>
      </c>
      <c r="B16350" s="4" t="s">
        <v>8647</v>
      </c>
      <c r="C16350" s="5" t="s">
        <v>25522</v>
      </c>
      <c r="D16350">
        <f>_xlfn.XLOOKUP(Fin_SortCode[[#This Row],[Bank Name]],BankPopularity[UK Bank],BankPopularity[Weighting],0.0001)</f>
        <v>1E-4</v>
      </c>
    </row>
    <row r="16351" spans="1:4" ht="15.75" thickBot="1" x14ac:dyDescent="0.3">
      <c r="A16351" s="3" t="s">
        <v>25523</v>
      </c>
      <c r="B16351" s="4" t="s">
        <v>8647</v>
      </c>
      <c r="C16351" s="5" t="s">
        <v>25524</v>
      </c>
      <c r="D16351">
        <f>_xlfn.XLOOKUP(Fin_SortCode[[#This Row],[Bank Name]],BankPopularity[UK Bank],BankPopularity[Weighting],0.0001)</f>
        <v>1E-4</v>
      </c>
    </row>
    <row r="16352" spans="1:4" ht="15.75" thickBot="1" x14ac:dyDescent="0.3">
      <c r="A16352" s="3" t="s">
        <v>25525</v>
      </c>
      <c r="B16352" s="4" t="s">
        <v>8647</v>
      </c>
      <c r="C16352" s="5" t="s">
        <v>25526</v>
      </c>
      <c r="D16352">
        <f>_xlfn.XLOOKUP(Fin_SortCode[[#This Row],[Bank Name]],BankPopularity[UK Bank],BankPopularity[Weighting],0.0001)</f>
        <v>1E-4</v>
      </c>
    </row>
    <row r="16353" spans="1:4" ht="15.75" thickBot="1" x14ac:dyDescent="0.3">
      <c r="A16353" s="3" t="s">
        <v>25527</v>
      </c>
      <c r="B16353" s="4" t="s">
        <v>8647</v>
      </c>
      <c r="C16353" s="5" t="s">
        <v>25528</v>
      </c>
      <c r="D16353">
        <f>_xlfn.XLOOKUP(Fin_SortCode[[#This Row],[Bank Name]],BankPopularity[UK Bank],BankPopularity[Weighting],0.0001)</f>
        <v>1E-4</v>
      </c>
    </row>
    <row r="16354" spans="1:4" ht="15.75" thickBot="1" x14ac:dyDescent="0.3">
      <c r="A16354" s="3" t="s">
        <v>25529</v>
      </c>
      <c r="B16354" s="4" t="s">
        <v>8647</v>
      </c>
      <c r="C16354" s="5" t="s">
        <v>25530</v>
      </c>
      <c r="D16354">
        <f>_xlfn.XLOOKUP(Fin_SortCode[[#This Row],[Bank Name]],BankPopularity[UK Bank],BankPopularity[Weighting],0.0001)</f>
        <v>1E-4</v>
      </c>
    </row>
    <row r="16355" spans="1:4" ht="15.75" thickBot="1" x14ac:dyDescent="0.3">
      <c r="A16355" s="3" t="s">
        <v>25531</v>
      </c>
      <c r="B16355" s="4" t="s">
        <v>8647</v>
      </c>
      <c r="C16355" s="5" t="s">
        <v>25532</v>
      </c>
      <c r="D16355">
        <f>_xlfn.XLOOKUP(Fin_SortCode[[#This Row],[Bank Name]],BankPopularity[UK Bank],BankPopularity[Weighting],0.0001)</f>
        <v>1E-4</v>
      </c>
    </row>
    <row r="16356" spans="1:4" ht="15.75" thickBot="1" x14ac:dyDescent="0.3">
      <c r="A16356" s="3" t="s">
        <v>25533</v>
      </c>
      <c r="B16356" s="4" t="s">
        <v>8647</v>
      </c>
      <c r="C16356" s="5" t="s">
        <v>25534</v>
      </c>
      <c r="D16356">
        <f>_xlfn.XLOOKUP(Fin_SortCode[[#This Row],[Bank Name]],BankPopularity[UK Bank],BankPopularity[Weighting],0.0001)</f>
        <v>1E-4</v>
      </c>
    </row>
    <row r="16357" spans="1:4" ht="15.75" thickBot="1" x14ac:dyDescent="0.3">
      <c r="A16357" s="3" t="s">
        <v>25535</v>
      </c>
      <c r="B16357" s="4" t="s">
        <v>8647</v>
      </c>
      <c r="C16357" s="5" t="s">
        <v>25536</v>
      </c>
      <c r="D16357">
        <f>_xlfn.XLOOKUP(Fin_SortCode[[#This Row],[Bank Name]],BankPopularity[UK Bank],BankPopularity[Weighting],0.0001)</f>
        <v>1E-4</v>
      </c>
    </row>
    <row r="16358" spans="1:4" ht="15.75" thickBot="1" x14ac:dyDescent="0.3">
      <c r="A16358" s="3" t="s">
        <v>25537</v>
      </c>
      <c r="B16358" s="4" t="s">
        <v>8647</v>
      </c>
      <c r="C16358" s="5" t="s">
        <v>25538</v>
      </c>
      <c r="D16358">
        <f>_xlfn.XLOOKUP(Fin_SortCode[[#This Row],[Bank Name]],BankPopularity[UK Bank],BankPopularity[Weighting],0.0001)</f>
        <v>1E-4</v>
      </c>
    </row>
    <row r="16359" spans="1:4" ht="15.75" thickBot="1" x14ac:dyDescent="0.3">
      <c r="A16359" s="3" t="s">
        <v>25539</v>
      </c>
      <c r="B16359" s="4" t="s">
        <v>8647</v>
      </c>
      <c r="C16359" s="5" t="s">
        <v>25540</v>
      </c>
      <c r="D16359">
        <f>_xlfn.XLOOKUP(Fin_SortCode[[#This Row],[Bank Name]],BankPopularity[UK Bank],BankPopularity[Weighting],0.0001)</f>
        <v>1E-4</v>
      </c>
    </row>
    <row r="16360" spans="1:4" ht="15.75" thickBot="1" x14ac:dyDescent="0.3">
      <c r="A16360" s="3" t="s">
        <v>25541</v>
      </c>
      <c r="B16360" s="4" t="s">
        <v>8647</v>
      </c>
      <c r="C16360" s="5" t="s">
        <v>25542</v>
      </c>
      <c r="D16360">
        <f>_xlfn.XLOOKUP(Fin_SortCode[[#This Row],[Bank Name]],BankPopularity[UK Bank],BankPopularity[Weighting],0.0001)</f>
        <v>1E-4</v>
      </c>
    </row>
    <row r="16361" spans="1:4" ht="15.75" thickBot="1" x14ac:dyDescent="0.3">
      <c r="A16361" s="3" t="s">
        <v>25543</v>
      </c>
      <c r="B16361" s="4" t="s">
        <v>8647</v>
      </c>
      <c r="C16361" s="5" t="s">
        <v>25544</v>
      </c>
      <c r="D16361">
        <f>_xlfn.XLOOKUP(Fin_SortCode[[#This Row],[Bank Name]],BankPopularity[UK Bank],BankPopularity[Weighting],0.0001)</f>
        <v>1E-4</v>
      </c>
    </row>
    <row r="16362" spans="1:4" ht="15.75" thickBot="1" x14ac:dyDescent="0.3">
      <c r="A16362" s="3" t="s">
        <v>25545</v>
      </c>
      <c r="B16362" s="4" t="s">
        <v>8647</v>
      </c>
      <c r="C16362" s="5" t="s">
        <v>25546</v>
      </c>
      <c r="D16362">
        <f>_xlfn.XLOOKUP(Fin_SortCode[[#This Row],[Bank Name]],BankPopularity[UK Bank],BankPopularity[Weighting],0.0001)</f>
        <v>1E-4</v>
      </c>
    </row>
    <row r="16363" spans="1:4" ht="15.75" thickBot="1" x14ac:dyDescent="0.3">
      <c r="A16363" s="3" t="s">
        <v>25547</v>
      </c>
      <c r="B16363" s="4" t="s">
        <v>8647</v>
      </c>
      <c r="C16363" s="5" t="s">
        <v>25548</v>
      </c>
      <c r="D16363">
        <f>_xlfn.XLOOKUP(Fin_SortCode[[#This Row],[Bank Name]],BankPopularity[UK Bank],BankPopularity[Weighting],0.0001)</f>
        <v>1E-4</v>
      </c>
    </row>
    <row r="16364" spans="1:4" ht="15.75" thickBot="1" x14ac:dyDescent="0.3">
      <c r="A16364" s="3" t="s">
        <v>25549</v>
      </c>
      <c r="B16364" s="4" t="s">
        <v>8647</v>
      </c>
      <c r="C16364" s="5" t="s">
        <v>25550</v>
      </c>
      <c r="D16364">
        <f>_xlfn.XLOOKUP(Fin_SortCode[[#This Row],[Bank Name]],BankPopularity[UK Bank],BankPopularity[Weighting],0.0001)</f>
        <v>1E-4</v>
      </c>
    </row>
    <row r="16365" spans="1:4" ht="15.75" thickBot="1" x14ac:dyDescent="0.3">
      <c r="A16365" s="3" t="s">
        <v>25551</v>
      </c>
      <c r="B16365" s="4" t="s">
        <v>8647</v>
      </c>
      <c r="C16365" s="5" t="s">
        <v>25552</v>
      </c>
      <c r="D16365">
        <f>_xlfn.XLOOKUP(Fin_SortCode[[#This Row],[Bank Name]],BankPopularity[UK Bank],BankPopularity[Weighting],0.0001)</f>
        <v>1E-4</v>
      </c>
    </row>
    <row r="16366" spans="1:4" ht="15.75" thickBot="1" x14ac:dyDescent="0.3">
      <c r="A16366" s="3" t="s">
        <v>25553</v>
      </c>
      <c r="B16366" s="4" t="s">
        <v>8647</v>
      </c>
      <c r="C16366" s="5" t="s">
        <v>25554</v>
      </c>
      <c r="D16366">
        <f>_xlfn.XLOOKUP(Fin_SortCode[[#This Row],[Bank Name]],BankPopularity[UK Bank],BankPopularity[Weighting],0.0001)</f>
        <v>1E-4</v>
      </c>
    </row>
    <row r="16367" spans="1:4" ht="15.75" thickBot="1" x14ac:dyDescent="0.3">
      <c r="A16367" s="3" t="s">
        <v>25555</v>
      </c>
      <c r="B16367" s="4" t="s">
        <v>8647</v>
      </c>
      <c r="C16367" s="5" t="s">
        <v>25556</v>
      </c>
      <c r="D16367">
        <f>_xlfn.XLOOKUP(Fin_SortCode[[#This Row],[Bank Name]],BankPopularity[UK Bank],BankPopularity[Weighting],0.0001)</f>
        <v>1E-4</v>
      </c>
    </row>
    <row r="16368" spans="1:4" ht="15.75" thickBot="1" x14ac:dyDescent="0.3">
      <c r="A16368" s="3" t="s">
        <v>25557</v>
      </c>
      <c r="B16368" s="4" t="s">
        <v>8647</v>
      </c>
      <c r="C16368" s="5" t="s">
        <v>25558</v>
      </c>
      <c r="D16368">
        <f>_xlfn.XLOOKUP(Fin_SortCode[[#This Row],[Bank Name]],BankPopularity[UK Bank],BankPopularity[Weighting],0.0001)</f>
        <v>1E-4</v>
      </c>
    </row>
    <row r="16369" spans="1:4" ht="15.75" thickBot="1" x14ac:dyDescent="0.3">
      <c r="A16369" s="3" t="s">
        <v>25559</v>
      </c>
      <c r="B16369" s="4" t="s">
        <v>8647</v>
      </c>
      <c r="C16369" s="5" t="s">
        <v>25560</v>
      </c>
      <c r="D16369">
        <f>_xlfn.XLOOKUP(Fin_SortCode[[#This Row],[Bank Name]],BankPopularity[UK Bank],BankPopularity[Weighting],0.0001)</f>
        <v>1E-4</v>
      </c>
    </row>
    <row r="16370" spans="1:4" ht="15.75" thickBot="1" x14ac:dyDescent="0.3">
      <c r="A16370" s="3" t="s">
        <v>25561</v>
      </c>
      <c r="B16370" s="4" t="s">
        <v>8647</v>
      </c>
      <c r="C16370" s="5" t="s">
        <v>25562</v>
      </c>
      <c r="D16370">
        <f>_xlfn.XLOOKUP(Fin_SortCode[[#This Row],[Bank Name]],BankPopularity[UK Bank],BankPopularity[Weighting],0.0001)</f>
        <v>1E-4</v>
      </c>
    </row>
    <row r="16371" spans="1:4" ht="15.75" thickBot="1" x14ac:dyDescent="0.3">
      <c r="A16371" s="3" t="s">
        <v>25563</v>
      </c>
      <c r="B16371" s="4" t="s">
        <v>8647</v>
      </c>
      <c r="C16371" s="5" t="s">
        <v>25564</v>
      </c>
      <c r="D16371">
        <f>_xlfn.XLOOKUP(Fin_SortCode[[#This Row],[Bank Name]],BankPopularity[UK Bank],BankPopularity[Weighting],0.0001)</f>
        <v>1E-4</v>
      </c>
    </row>
    <row r="16372" spans="1:4" ht="15.75" thickBot="1" x14ac:dyDescent="0.3">
      <c r="A16372" s="3" t="s">
        <v>25565</v>
      </c>
      <c r="B16372" s="4" t="s">
        <v>8647</v>
      </c>
      <c r="C16372" s="5" t="s">
        <v>25566</v>
      </c>
      <c r="D16372">
        <f>_xlfn.XLOOKUP(Fin_SortCode[[#This Row],[Bank Name]],BankPopularity[UK Bank],BankPopularity[Weighting],0.0001)</f>
        <v>1E-4</v>
      </c>
    </row>
    <row r="16373" spans="1:4" ht="15.75" thickBot="1" x14ac:dyDescent="0.3">
      <c r="A16373" s="3" t="s">
        <v>25567</v>
      </c>
      <c r="B16373" s="4" t="s">
        <v>8647</v>
      </c>
      <c r="C16373" s="5" t="s">
        <v>25568</v>
      </c>
      <c r="D16373">
        <f>_xlfn.XLOOKUP(Fin_SortCode[[#This Row],[Bank Name]],BankPopularity[UK Bank],BankPopularity[Weighting],0.0001)</f>
        <v>1E-4</v>
      </c>
    </row>
    <row r="16374" spans="1:4" ht="15.75" thickBot="1" x14ac:dyDescent="0.3">
      <c r="A16374" s="3" t="s">
        <v>25569</v>
      </c>
      <c r="B16374" s="4" t="s">
        <v>8647</v>
      </c>
      <c r="C16374" s="5" t="s">
        <v>25570</v>
      </c>
      <c r="D16374">
        <f>_xlfn.XLOOKUP(Fin_SortCode[[#This Row],[Bank Name]],BankPopularity[UK Bank],BankPopularity[Weighting],0.0001)</f>
        <v>1E-4</v>
      </c>
    </row>
    <row r="16375" spans="1:4" ht="15.75" thickBot="1" x14ac:dyDescent="0.3">
      <c r="A16375" s="3" t="s">
        <v>25571</v>
      </c>
      <c r="B16375" s="4" t="s">
        <v>8647</v>
      </c>
      <c r="C16375" s="5" t="s">
        <v>25572</v>
      </c>
      <c r="D16375">
        <f>_xlfn.XLOOKUP(Fin_SortCode[[#This Row],[Bank Name]],BankPopularity[UK Bank],BankPopularity[Weighting],0.0001)</f>
        <v>1E-4</v>
      </c>
    </row>
    <row r="16376" spans="1:4" ht="15.75" thickBot="1" x14ac:dyDescent="0.3">
      <c r="A16376" s="3" t="s">
        <v>25573</v>
      </c>
      <c r="B16376" s="4" t="s">
        <v>8647</v>
      </c>
      <c r="C16376" s="5" t="s">
        <v>25574</v>
      </c>
      <c r="D16376">
        <f>_xlfn.XLOOKUP(Fin_SortCode[[#This Row],[Bank Name]],BankPopularity[UK Bank],BankPopularity[Weighting],0.0001)</f>
        <v>1E-4</v>
      </c>
    </row>
    <row r="16377" spans="1:4" ht="15.75" thickBot="1" x14ac:dyDescent="0.3">
      <c r="A16377" s="3" t="s">
        <v>25575</v>
      </c>
      <c r="B16377" s="4" t="s">
        <v>8647</v>
      </c>
      <c r="C16377" s="5" t="s">
        <v>25576</v>
      </c>
      <c r="D16377">
        <f>_xlfn.XLOOKUP(Fin_SortCode[[#This Row],[Bank Name]],BankPopularity[UK Bank],BankPopularity[Weighting],0.0001)</f>
        <v>1E-4</v>
      </c>
    </row>
    <row r="16378" spans="1:4" ht="15.75" thickBot="1" x14ac:dyDescent="0.3">
      <c r="A16378" s="3" t="s">
        <v>25577</v>
      </c>
      <c r="B16378" s="4" t="s">
        <v>8647</v>
      </c>
      <c r="C16378" s="5" t="s">
        <v>25578</v>
      </c>
      <c r="D16378">
        <f>_xlfn.XLOOKUP(Fin_SortCode[[#This Row],[Bank Name]],BankPopularity[UK Bank],BankPopularity[Weighting],0.0001)</f>
        <v>1E-4</v>
      </c>
    </row>
    <row r="16379" spans="1:4" ht="15.75" thickBot="1" x14ac:dyDescent="0.3">
      <c r="A16379" s="3" t="s">
        <v>25579</v>
      </c>
      <c r="B16379" s="4" t="s">
        <v>8647</v>
      </c>
      <c r="C16379" s="5" t="s">
        <v>25580</v>
      </c>
      <c r="D16379">
        <f>_xlfn.XLOOKUP(Fin_SortCode[[#This Row],[Bank Name]],BankPopularity[UK Bank],BankPopularity[Weighting],0.0001)</f>
        <v>1E-4</v>
      </c>
    </row>
    <row r="16380" spans="1:4" ht="15.75" thickBot="1" x14ac:dyDescent="0.3">
      <c r="A16380" s="3" t="s">
        <v>25581</v>
      </c>
      <c r="B16380" s="4" t="s">
        <v>8647</v>
      </c>
      <c r="C16380" s="5" t="s">
        <v>25582</v>
      </c>
      <c r="D16380">
        <f>_xlfn.XLOOKUP(Fin_SortCode[[#This Row],[Bank Name]],BankPopularity[UK Bank],BankPopularity[Weighting],0.0001)</f>
        <v>1E-4</v>
      </c>
    </row>
    <row r="16381" spans="1:4" ht="15.75" thickBot="1" x14ac:dyDescent="0.3">
      <c r="A16381" s="3" t="s">
        <v>25583</v>
      </c>
      <c r="B16381" s="4" t="s">
        <v>8647</v>
      </c>
      <c r="C16381" s="5" t="s">
        <v>25584</v>
      </c>
      <c r="D16381">
        <f>_xlfn.XLOOKUP(Fin_SortCode[[#This Row],[Bank Name]],BankPopularity[UK Bank],BankPopularity[Weighting],0.0001)</f>
        <v>1E-4</v>
      </c>
    </row>
    <row r="16382" spans="1:4" ht="15.75" thickBot="1" x14ac:dyDescent="0.3">
      <c r="A16382" s="3" t="s">
        <v>25585</v>
      </c>
      <c r="B16382" s="4" t="s">
        <v>8647</v>
      </c>
      <c r="C16382" s="5" t="s">
        <v>25586</v>
      </c>
      <c r="D16382">
        <f>_xlfn.XLOOKUP(Fin_SortCode[[#This Row],[Bank Name]],BankPopularity[UK Bank],BankPopularity[Weighting],0.0001)</f>
        <v>1E-4</v>
      </c>
    </row>
    <row r="16383" spans="1:4" ht="15.75" thickBot="1" x14ac:dyDescent="0.3">
      <c r="A16383" s="3" t="s">
        <v>25587</v>
      </c>
      <c r="B16383" s="4" t="s">
        <v>8647</v>
      </c>
      <c r="C16383" s="5" t="s">
        <v>25588</v>
      </c>
      <c r="D16383">
        <f>_xlfn.XLOOKUP(Fin_SortCode[[#This Row],[Bank Name]],BankPopularity[UK Bank],BankPopularity[Weighting],0.0001)</f>
        <v>1E-4</v>
      </c>
    </row>
    <row r="16384" spans="1:4" ht="15.75" thickBot="1" x14ac:dyDescent="0.3">
      <c r="A16384" s="3" t="s">
        <v>25589</v>
      </c>
      <c r="B16384" s="4" t="s">
        <v>8647</v>
      </c>
      <c r="C16384" s="5" t="s">
        <v>25590</v>
      </c>
      <c r="D16384">
        <f>_xlfn.XLOOKUP(Fin_SortCode[[#This Row],[Bank Name]],BankPopularity[UK Bank],BankPopularity[Weighting],0.0001)</f>
        <v>1E-4</v>
      </c>
    </row>
    <row r="16385" spans="1:4" ht="15.75" thickBot="1" x14ac:dyDescent="0.3">
      <c r="A16385" s="3" t="s">
        <v>25591</v>
      </c>
      <c r="B16385" s="4" t="s">
        <v>8647</v>
      </c>
      <c r="C16385" s="5" t="s">
        <v>25592</v>
      </c>
      <c r="D16385">
        <f>_xlfn.XLOOKUP(Fin_SortCode[[#This Row],[Bank Name]],BankPopularity[UK Bank],BankPopularity[Weighting],0.0001)</f>
        <v>1E-4</v>
      </c>
    </row>
    <row r="16386" spans="1:4" ht="15.75" thickBot="1" x14ac:dyDescent="0.3">
      <c r="A16386" s="3" t="s">
        <v>25593</v>
      </c>
      <c r="B16386" s="4" t="s">
        <v>8647</v>
      </c>
      <c r="C16386" s="5" t="s">
        <v>25594</v>
      </c>
      <c r="D16386">
        <f>_xlfn.XLOOKUP(Fin_SortCode[[#This Row],[Bank Name]],BankPopularity[UK Bank],BankPopularity[Weighting],0.0001)</f>
        <v>1E-4</v>
      </c>
    </row>
    <row r="16387" spans="1:4" ht="15.75" thickBot="1" x14ac:dyDescent="0.3">
      <c r="A16387" s="3" t="s">
        <v>25595</v>
      </c>
      <c r="B16387" s="4" t="s">
        <v>8647</v>
      </c>
      <c r="C16387" s="5" t="s">
        <v>25596</v>
      </c>
      <c r="D16387">
        <f>_xlfn.XLOOKUP(Fin_SortCode[[#This Row],[Bank Name]],BankPopularity[UK Bank],BankPopularity[Weighting],0.0001)</f>
        <v>1E-4</v>
      </c>
    </row>
    <row r="16388" spans="1:4" ht="15.75" thickBot="1" x14ac:dyDescent="0.3">
      <c r="A16388" s="3" t="s">
        <v>25597</v>
      </c>
      <c r="B16388" s="4" t="s">
        <v>8647</v>
      </c>
      <c r="C16388" s="5" t="s">
        <v>25598</v>
      </c>
      <c r="D16388">
        <f>_xlfn.XLOOKUP(Fin_SortCode[[#This Row],[Bank Name]],BankPopularity[UK Bank],BankPopularity[Weighting],0.0001)</f>
        <v>1E-4</v>
      </c>
    </row>
    <row r="16389" spans="1:4" ht="15.75" thickBot="1" x14ac:dyDescent="0.3">
      <c r="A16389" s="3" t="s">
        <v>25599</v>
      </c>
      <c r="B16389" s="4" t="s">
        <v>8647</v>
      </c>
      <c r="C16389" s="5" t="s">
        <v>25600</v>
      </c>
      <c r="D16389">
        <f>_xlfn.XLOOKUP(Fin_SortCode[[#This Row],[Bank Name]],BankPopularity[UK Bank],BankPopularity[Weighting],0.0001)</f>
        <v>1E-4</v>
      </c>
    </row>
    <row r="16390" spans="1:4" ht="15.75" thickBot="1" x14ac:dyDescent="0.3">
      <c r="A16390" s="3" t="s">
        <v>25601</v>
      </c>
      <c r="B16390" s="4" t="s">
        <v>8647</v>
      </c>
      <c r="C16390" s="5" t="s">
        <v>25602</v>
      </c>
      <c r="D16390">
        <f>_xlfn.XLOOKUP(Fin_SortCode[[#This Row],[Bank Name]],BankPopularity[UK Bank],BankPopularity[Weighting],0.0001)</f>
        <v>1E-4</v>
      </c>
    </row>
    <row r="16391" spans="1:4" ht="15.75" thickBot="1" x14ac:dyDescent="0.3">
      <c r="A16391" s="3" t="s">
        <v>25603</v>
      </c>
      <c r="B16391" s="4" t="s">
        <v>8647</v>
      </c>
      <c r="C16391" s="5" t="s">
        <v>25604</v>
      </c>
      <c r="D16391">
        <f>_xlfn.XLOOKUP(Fin_SortCode[[#This Row],[Bank Name]],BankPopularity[UK Bank],BankPopularity[Weighting],0.0001)</f>
        <v>1E-4</v>
      </c>
    </row>
    <row r="16392" spans="1:4" ht="15.75" thickBot="1" x14ac:dyDescent="0.3">
      <c r="A16392" s="3" t="s">
        <v>25605</v>
      </c>
      <c r="B16392" s="4" t="s">
        <v>8647</v>
      </c>
      <c r="C16392" s="5" t="s">
        <v>25606</v>
      </c>
      <c r="D16392">
        <f>_xlfn.XLOOKUP(Fin_SortCode[[#This Row],[Bank Name]],BankPopularity[UK Bank],BankPopularity[Weighting],0.0001)</f>
        <v>1E-4</v>
      </c>
    </row>
    <row r="16393" spans="1:4" ht="15.75" thickBot="1" x14ac:dyDescent="0.3">
      <c r="A16393" s="3" t="s">
        <v>25607</v>
      </c>
      <c r="B16393" s="4" t="s">
        <v>8647</v>
      </c>
      <c r="C16393" s="5" t="s">
        <v>11875</v>
      </c>
      <c r="D16393">
        <f>_xlfn.XLOOKUP(Fin_SortCode[[#This Row],[Bank Name]],BankPopularity[UK Bank],BankPopularity[Weighting],0.0001)</f>
        <v>1E-4</v>
      </c>
    </row>
    <row r="16394" spans="1:4" ht="15.75" thickBot="1" x14ac:dyDescent="0.3">
      <c r="A16394" s="3" t="s">
        <v>25608</v>
      </c>
      <c r="B16394" s="4" t="s">
        <v>8647</v>
      </c>
      <c r="C16394" s="5" t="s">
        <v>25609</v>
      </c>
      <c r="D16394">
        <f>_xlfn.XLOOKUP(Fin_SortCode[[#This Row],[Bank Name]],BankPopularity[UK Bank],BankPopularity[Weighting],0.0001)</f>
        <v>1E-4</v>
      </c>
    </row>
    <row r="16395" spans="1:4" ht="15.75" thickBot="1" x14ac:dyDescent="0.3">
      <c r="A16395" s="3" t="s">
        <v>25610</v>
      </c>
      <c r="B16395" s="4" t="s">
        <v>8647</v>
      </c>
      <c r="C16395" s="5" t="s">
        <v>25611</v>
      </c>
      <c r="D16395">
        <f>_xlfn.XLOOKUP(Fin_SortCode[[#This Row],[Bank Name]],BankPopularity[UK Bank],BankPopularity[Weighting],0.0001)</f>
        <v>1E-4</v>
      </c>
    </row>
    <row r="16396" spans="1:4" ht="15.75" thickBot="1" x14ac:dyDescent="0.3">
      <c r="A16396" s="3" t="s">
        <v>25612</v>
      </c>
      <c r="B16396" s="4" t="s">
        <v>8647</v>
      </c>
      <c r="C16396" s="5" t="s">
        <v>25613</v>
      </c>
      <c r="D16396">
        <f>_xlfn.XLOOKUP(Fin_SortCode[[#This Row],[Bank Name]],BankPopularity[UK Bank],BankPopularity[Weighting],0.0001)</f>
        <v>1E-4</v>
      </c>
    </row>
    <row r="16397" spans="1:4" ht="15.75" thickBot="1" x14ac:dyDescent="0.3">
      <c r="A16397" s="3" t="s">
        <v>25614</v>
      </c>
      <c r="B16397" s="4" t="s">
        <v>8647</v>
      </c>
      <c r="C16397" s="5" t="s">
        <v>25615</v>
      </c>
      <c r="D16397">
        <f>_xlfn.XLOOKUP(Fin_SortCode[[#This Row],[Bank Name]],BankPopularity[UK Bank],BankPopularity[Weighting],0.0001)</f>
        <v>1E-4</v>
      </c>
    </row>
    <row r="16398" spans="1:4" ht="15.75" thickBot="1" x14ac:dyDescent="0.3">
      <c r="A16398" s="3" t="s">
        <v>25616</v>
      </c>
      <c r="B16398" s="4" t="s">
        <v>8647</v>
      </c>
      <c r="C16398" s="5" t="s">
        <v>25617</v>
      </c>
      <c r="D16398">
        <f>_xlfn.XLOOKUP(Fin_SortCode[[#This Row],[Bank Name]],BankPopularity[UK Bank],BankPopularity[Weighting],0.0001)</f>
        <v>1E-4</v>
      </c>
    </row>
    <row r="16399" spans="1:4" ht="15.75" thickBot="1" x14ac:dyDescent="0.3">
      <c r="A16399" s="3" t="s">
        <v>25618</v>
      </c>
      <c r="B16399" s="4" t="s">
        <v>8647</v>
      </c>
      <c r="C16399" s="5" t="s">
        <v>25619</v>
      </c>
      <c r="D16399">
        <f>_xlfn.XLOOKUP(Fin_SortCode[[#This Row],[Bank Name]],BankPopularity[UK Bank],BankPopularity[Weighting],0.0001)</f>
        <v>1E-4</v>
      </c>
    </row>
    <row r="16400" spans="1:4" ht="15.75" thickBot="1" x14ac:dyDescent="0.3">
      <c r="A16400" s="3" t="s">
        <v>25620</v>
      </c>
      <c r="B16400" s="4" t="s">
        <v>8647</v>
      </c>
      <c r="C16400" s="5" t="s">
        <v>25621</v>
      </c>
      <c r="D16400">
        <f>_xlfn.XLOOKUP(Fin_SortCode[[#This Row],[Bank Name]],BankPopularity[UK Bank],BankPopularity[Weighting],0.0001)</f>
        <v>1E-4</v>
      </c>
    </row>
    <row r="16401" spans="1:4" ht="15.75" thickBot="1" x14ac:dyDescent="0.3">
      <c r="A16401" s="3" t="s">
        <v>25622</v>
      </c>
      <c r="B16401" s="4" t="s">
        <v>8647</v>
      </c>
      <c r="C16401" s="5" t="s">
        <v>25623</v>
      </c>
      <c r="D16401">
        <f>_xlfn.XLOOKUP(Fin_SortCode[[#This Row],[Bank Name]],BankPopularity[UK Bank],BankPopularity[Weighting],0.0001)</f>
        <v>1E-4</v>
      </c>
    </row>
    <row r="16402" spans="1:4" ht="15.75" thickBot="1" x14ac:dyDescent="0.3">
      <c r="A16402" s="3" t="s">
        <v>25624</v>
      </c>
      <c r="B16402" s="4" t="s">
        <v>8647</v>
      </c>
      <c r="C16402" s="5" t="s">
        <v>25625</v>
      </c>
      <c r="D16402">
        <f>_xlfn.XLOOKUP(Fin_SortCode[[#This Row],[Bank Name]],BankPopularity[UK Bank],BankPopularity[Weighting],0.0001)</f>
        <v>1E-4</v>
      </c>
    </row>
    <row r="16403" spans="1:4" ht="15.75" thickBot="1" x14ac:dyDescent="0.3">
      <c r="A16403" s="3" t="s">
        <v>25626</v>
      </c>
      <c r="B16403" s="4" t="s">
        <v>8647</v>
      </c>
      <c r="C16403" s="5" t="s">
        <v>25627</v>
      </c>
      <c r="D16403">
        <f>_xlfn.XLOOKUP(Fin_SortCode[[#This Row],[Bank Name]],BankPopularity[UK Bank],BankPopularity[Weighting],0.0001)</f>
        <v>1E-4</v>
      </c>
    </row>
    <row r="16404" spans="1:4" ht="15.75" thickBot="1" x14ac:dyDescent="0.3">
      <c r="A16404" s="3" t="s">
        <v>25628</v>
      </c>
      <c r="B16404" s="4" t="s">
        <v>8647</v>
      </c>
      <c r="C16404" s="5" t="s">
        <v>25629</v>
      </c>
      <c r="D16404">
        <f>_xlfn.XLOOKUP(Fin_SortCode[[#This Row],[Bank Name]],BankPopularity[UK Bank],BankPopularity[Weighting],0.0001)</f>
        <v>1E-4</v>
      </c>
    </row>
    <row r="16405" spans="1:4" ht="15.75" thickBot="1" x14ac:dyDescent="0.3">
      <c r="A16405" s="3" t="s">
        <v>25630</v>
      </c>
      <c r="B16405" s="4" t="s">
        <v>8647</v>
      </c>
      <c r="C16405" s="5" t="s">
        <v>25631</v>
      </c>
      <c r="D16405">
        <f>_xlfn.XLOOKUP(Fin_SortCode[[#This Row],[Bank Name]],BankPopularity[UK Bank],BankPopularity[Weighting],0.0001)</f>
        <v>1E-4</v>
      </c>
    </row>
    <row r="16406" spans="1:4" ht="15.75" thickBot="1" x14ac:dyDescent="0.3">
      <c r="A16406" s="3" t="s">
        <v>25632</v>
      </c>
      <c r="B16406" s="4" t="s">
        <v>8647</v>
      </c>
      <c r="C16406" s="5" t="s">
        <v>25633</v>
      </c>
      <c r="D16406">
        <f>_xlfn.XLOOKUP(Fin_SortCode[[#This Row],[Bank Name]],BankPopularity[UK Bank],BankPopularity[Weighting],0.0001)</f>
        <v>1E-4</v>
      </c>
    </row>
    <row r="16407" spans="1:4" ht="15.75" thickBot="1" x14ac:dyDescent="0.3">
      <c r="A16407" s="3" t="s">
        <v>25634</v>
      </c>
      <c r="B16407" s="4" t="s">
        <v>8647</v>
      </c>
      <c r="C16407" s="5" t="s">
        <v>25635</v>
      </c>
      <c r="D16407">
        <f>_xlfn.XLOOKUP(Fin_SortCode[[#This Row],[Bank Name]],BankPopularity[UK Bank],BankPopularity[Weighting],0.0001)</f>
        <v>1E-4</v>
      </c>
    </row>
    <row r="16408" spans="1:4" ht="15.75" thickBot="1" x14ac:dyDescent="0.3">
      <c r="A16408" s="3" t="s">
        <v>25636</v>
      </c>
      <c r="B16408" s="4" t="s">
        <v>8647</v>
      </c>
      <c r="C16408" s="5" t="s">
        <v>2902</v>
      </c>
      <c r="D16408">
        <f>_xlfn.XLOOKUP(Fin_SortCode[[#This Row],[Bank Name]],BankPopularity[UK Bank],BankPopularity[Weighting],0.0001)</f>
        <v>1E-4</v>
      </c>
    </row>
    <row r="16409" spans="1:4" ht="15.75" thickBot="1" x14ac:dyDescent="0.3">
      <c r="A16409" s="3" t="s">
        <v>25637</v>
      </c>
      <c r="B16409" s="4" t="s">
        <v>8647</v>
      </c>
      <c r="C16409" s="5" t="s">
        <v>25638</v>
      </c>
      <c r="D16409">
        <f>_xlfn.XLOOKUP(Fin_SortCode[[#This Row],[Bank Name]],BankPopularity[UK Bank],BankPopularity[Weighting],0.0001)</f>
        <v>1E-4</v>
      </c>
    </row>
    <row r="16410" spans="1:4" ht="15.75" thickBot="1" x14ac:dyDescent="0.3">
      <c r="A16410" s="3" t="s">
        <v>25639</v>
      </c>
      <c r="B16410" s="4" t="s">
        <v>8647</v>
      </c>
      <c r="C16410" s="5" t="s">
        <v>25640</v>
      </c>
      <c r="D16410">
        <f>_xlfn.XLOOKUP(Fin_SortCode[[#This Row],[Bank Name]],BankPopularity[UK Bank],BankPopularity[Weighting],0.0001)</f>
        <v>1E-4</v>
      </c>
    </row>
    <row r="16411" spans="1:4" ht="15.75" thickBot="1" x14ac:dyDescent="0.3">
      <c r="A16411" s="3" t="s">
        <v>25641</v>
      </c>
      <c r="B16411" s="4" t="s">
        <v>8647</v>
      </c>
      <c r="C16411" s="5" t="s">
        <v>25642</v>
      </c>
      <c r="D16411">
        <f>_xlfn.XLOOKUP(Fin_SortCode[[#This Row],[Bank Name]],BankPopularity[UK Bank],BankPopularity[Weighting],0.0001)</f>
        <v>1E-4</v>
      </c>
    </row>
    <row r="16412" spans="1:4" ht="15.75" thickBot="1" x14ac:dyDescent="0.3">
      <c r="A16412" s="3" t="s">
        <v>25643</v>
      </c>
      <c r="B16412" s="4" t="s">
        <v>8647</v>
      </c>
      <c r="C16412" s="5" t="s">
        <v>25644</v>
      </c>
      <c r="D16412">
        <f>_xlfn.XLOOKUP(Fin_SortCode[[#This Row],[Bank Name]],BankPopularity[UK Bank],BankPopularity[Weighting],0.0001)</f>
        <v>1E-4</v>
      </c>
    </row>
    <row r="16413" spans="1:4" ht="15.75" thickBot="1" x14ac:dyDescent="0.3">
      <c r="A16413" s="3" t="s">
        <v>25645</v>
      </c>
      <c r="B16413" s="4" t="s">
        <v>8647</v>
      </c>
      <c r="C16413" s="5" t="s">
        <v>25646</v>
      </c>
      <c r="D16413">
        <f>_xlfn.XLOOKUP(Fin_SortCode[[#This Row],[Bank Name]],BankPopularity[UK Bank],BankPopularity[Weighting],0.0001)</f>
        <v>1E-4</v>
      </c>
    </row>
    <row r="16414" spans="1:4" ht="15.75" thickBot="1" x14ac:dyDescent="0.3">
      <c r="A16414" s="3" t="s">
        <v>25647</v>
      </c>
      <c r="B16414" s="4" t="s">
        <v>8647</v>
      </c>
      <c r="C16414" s="5" t="s">
        <v>25648</v>
      </c>
      <c r="D16414">
        <f>_xlfn.XLOOKUP(Fin_SortCode[[#This Row],[Bank Name]],BankPopularity[UK Bank],BankPopularity[Weighting],0.0001)</f>
        <v>1E-4</v>
      </c>
    </row>
    <row r="16415" spans="1:4" ht="15.75" thickBot="1" x14ac:dyDescent="0.3">
      <c r="A16415" s="3" t="s">
        <v>25649</v>
      </c>
      <c r="B16415" s="4" t="s">
        <v>8647</v>
      </c>
      <c r="C16415" s="5" t="s">
        <v>25650</v>
      </c>
      <c r="D16415">
        <f>_xlfn.XLOOKUP(Fin_SortCode[[#This Row],[Bank Name]],BankPopularity[UK Bank],BankPopularity[Weighting],0.0001)</f>
        <v>1E-4</v>
      </c>
    </row>
    <row r="16416" spans="1:4" ht="15.75" thickBot="1" x14ac:dyDescent="0.3">
      <c r="A16416" s="3" t="s">
        <v>25651</v>
      </c>
      <c r="B16416" s="4" t="s">
        <v>8647</v>
      </c>
      <c r="C16416" s="5" t="s">
        <v>25652</v>
      </c>
      <c r="D16416">
        <f>_xlfn.XLOOKUP(Fin_SortCode[[#This Row],[Bank Name]],BankPopularity[UK Bank],BankPopularity[Weighting],0.0001)</f>
        <v>1E-4</v>
      </c>
    </row>
    <row r="16417" spans="1:4" ht="15.75" thickBot="1" x14ac:dyDescent="0.3">
      <c r="A16417" s="3" t="s">
        <v>25653</v>
      </c>
      <c r="B16417" s="4" t="s">
        <v>8647</v>
      </c>
      <c r="C16417" s="5" t="s">
        <v>25654</v>
      </c>
      <c r="D16417">
        <f>_xlfn.XLOOKUP(Fin_SortCode[[#This Row],[Bank Name]],BankPopularity[UK Bank],BankPopularity[Weighting],0.0001)</f>
        <v>1E-4</v>
      </c>
    </row>
    <row r="16418" spans="1:4" ht="15.75" thickBot="1" x14ac:dyDescent="0.3">
      <c r="A16418" s="3" t="s">
        <v>25655</v>
      </c>
      <c r="B16418" s="4" t="s">
        <v>8647</v>
      </c>
      <c r="C16418" s="5" t="s">
        <v>25656</v>
      </c>
      <c r="D16418">
        <f>_xlfn.XLOOKUP(Fin_SortCode[[#This Row],[Bank Name]],BankPopularity[UK Bank],BankPopularity[Weighting],0.0001)</f>
        <v>1E-4</v>
      </c>
    </row>
    <row r="16419" spans="1:4" ht="15.75" thickBot="1" x14ac:dyDescent="0.3">
      <c r="A16419" s="3" t="s">
        <v>25657</v>
      </c>
      <c r="B16419" s="4" t="s">
        <v>8647</v>
      </c>
      <c r="C16419" s="5" t="s">
        <v>25658</v>
      </c>
      <c r="D16419">
        <f>_xlfn.XLOOKUP(Fin_SortCode[[#This Row],[Bank Name]],BankPopularity[UK Bank],BankPopularity[Weighting],0.0001)</f>
        <v>1E-4</v>
      </c>
    </row>
    <row r="16420" spans="1:4" ht="15.75" thickBot="1" x14ac:dyDescent="0.3">
      <c r="A16420" s="3" t="s">
        <v>25659</v>
      </c>
      <c r="B16420" s="4" t="s">
        <v>8647</v>
      </c>
      <c r="C16420" s="5" t="s">
        <v>25660</v>
      </c>
      <c r="D16420">
        <f>_xlfn.XLOOKUP(Fin_SortCode[[#This Row],[Bank Name]],BankPopularity[UK Bank],BankPopularity[Weighting],0.0001)</f>
        <v>1E-4</v>
      </c>
    </row>
    <row r="16421" spans="1:4" ht="15.75" thickBot="1" x14ac:dyDescent="0.3">
      <c r="A16421" s="3" t="s">
        <v>25661</v>
      </c>
      <c r="B16421" s="4" t="s">
        <v>8647</v>
      </c>
      <c r="C16421" s="5" t="s">
        <v>25662</v>
      </c>
      <c r="D16421">
        <f>_xlfn.XLOOKUP(Fin_SortCode[[#This Row],[Bank Name]],BankPopularity[UK Bank],BankPopularity[Weighting],0.0001)</f>
        <v>1E-4</v>
      </c>
    </row>
    <row r="16422" spans="1:4" ht="15.75" thickBot="1" x14ac:dyDescent="0.3">
      <c r="A16422" s="3" t="s">
        <v>25663</v>
      </c>
      <c r="B16422" s="4" t="s">
        <v>8647</v>
      </c>
      <c r="C16422" s="5" t="s">
        <v>25664</v>
      </c>
      <c r="D16422">
        <f>_xlfn.XLOOKUP(Fin_SortCode[[#This Row],[Bank Name]],BankPopularity[UK Bank],BankPopularity[Weighting],0.0001)</f>
        <v>1E-4</v>
      </c>
    </row>
    <row r="16423" spans="1:4" ht="15.75" thickBot="1" x14ac:dyDescent="0.3">
      <c r="A16423" s="3" t="s">
        <v>25665</v>
      </c>
      <c r="B16423" s="4" t="s">
        <v>8647</v>
      </c>
      <c r="C16423" s="5" t="s">
        <v>25666</v>
      </c>
      <c r="D16423">
        <f>_xlfn.XLOOKUP(Fin_SortCode[[#This Row],[Bank Name]],BankPopularity[UK Bank],BankPopularity[Weighting],0.0001)</f>
        <v>1E-4</v>
      </c>
    </row>
    <row r="16424" spans="1:4" ht="15.75" thickBot="1" x14ac:dyDescent="0.3">
      <c r="A16424" s="3" t="s">
        <v>25667</v>
      </c>
      <c r="B16424" s="4" t="s">
        <v>8647</v>
      </c>
      <c r="C16424" s="5" t="s">
        <v>25668</v>
      </c>
      <c r="D16424">
        <f>_xlfn.XLOOKUP(Fin_SortCode[[#This Row],[Bank Name]],BankPopularity[UK Bank],BankPopularity[Weighting],0.0001)</f>
        <v>1E-4</v>
      </c>
    </row>
    <row r="16425" spans="1:4" ht="15.75" thickBot="1" x14ac:dyDescent="0.3">
      <c r="A16425" s="3" t="s">
        <v>25669</v>
      </c>
      <c r="B16425" s="4" t="s">
        <v>8647</v>
      </c>
      <c r="C16425" s="5" t="s">
        <v>25670</v>
      </c>
      <c r="D16425">
        <f>_xlfn.XLOOKUP(Fin_SortCode[[#This Row],[Bank Name]],BankPopularity[UK Bank],BankPopularity[Weighting],0.0001)</f>
        <v>1E-4</v>
      </c>
    </row>
    <row r="16426" spans="1:4" ht="15.75" thickBot="1" x14ac:dyDescent="0.3">
      <c r="A16426" s="3" t="s">
        <v>25671</v>
      </c>
      <c r="B16426" s="4" t="s">
        <v>8647</v>
      </c>
      <c r="C16426" s="5" t="s">
        <v>25672</v>
      </c>
      <c r="D16426">
        <f>_xlfn.XLOOKUP(Fin_SortCode[[#This Row],[Bank Name]],BankPopularity[UK Bank],BankPopularity[Weighting],0.0001)</f>
        <v>1E-4</v>
      </c>
    </row>
    <row r="16427" spans="1:4" ht="15.75" thickBot="1" x14ac:dyDescent="0.3">
      <c r="A16427" s="3" t="s">
        <v>25673</v>
      </c>
      <c r="B16427" s="4" t="s">
        <v>8647</v>
      </c>
      <c r="C16427" s="5" t="s">
        <v>25674</v>
      </c>
      <c r="D16427">
        <f>_xlfn.XLOOKUP(Fin_SortCode[[#This Row],[Bank Name]],BankPopularity[UK Bank],BankPopularity[Weighting],0.0001)</f>
        <v>1E-4</v>
      </c>
    </row>
    <row r="16428" spans="1:4" ht="15.75" thickBot="1" x14ac:dyDescent="0.3">
      <c r="A16428" s="3" t="s">
        <v>25675</v>
      </c>
      <c r="B16428" s="4" t="s">
        <v>8647</v>
      </c>
      <c r="C16428" s="5" t="s">
        <v>25676</v>
      </c>
      <c r="D16428">
        <f>_xlfn.XLOOKUP(Fin_SortCode[[#This Row],[Bank Name]],BankPopularity[UK Bank],BankPopularity[Weighting],0.0001)</f>
        <v>1E-4</v>
      </c>
    </row>
    <row r="16429" spans="1:4" ht="15.75" thickBot="1" x14ac:dyDescent="0.3">
      <c r="A16429" s="3" t="s">
        <v>25677</v>
      </c>
      <c r="B16429" s="4" t="s">
        <v>8647</v>
      </c>
      <c r="C16429" s="5" t="s">
        <v>25678</v>
      </c>
      <c r="D16429">
        <f>_xlfn.XLOOKUP(Fin_SortCode[[#This Row],[Bank Name]],BankPopularity[UK Bank],BankPopularity[Weighting],0.0001)</f>
        <v>1E-4</v>
      </c>
    </row>
    <row r="16430" spans="1:4" ht="15.75" thickBot="1" x14ac:dyDescent="0.3">
      <c r="A16430" s="3" t="s">
        <v>25679</v>
      </c>
      <c r="B16430" s="4" t="s">
        <v>8647</v>
      </c>
      <c r="C16430" s="5" t="s">
        <v>25680</v>
      </c>
      <c r="D16430">
        <f>_xlfn.XLOOKUP(Fin_SortCode[[#This Row],[Bank Name]],BankPopularity[UK Bank],BankPopularity[Weighting],0.0001)</f>
        <v>1E-4</v>
      </c>
    </row>
    <row r="16431" spans="1:4" ht="15.75" thickBot="1" x14ac:dyDescent="0.3">
      <c r="A16431" s="3" t="s">
        <v>25681</v>
      </c>
      <c r="B16431" s="4" t="s">
        <v>8647</v>
      </c>
      <c r="C16431" s="5" t="s">
        <v>25682</v>
      </c>
      <c r="D16431">
        <f>_xlfn.XLOOKUP(Fin_SortCode[[#This Row],[Bank Name]],BankPopularity[UK Bank],BankPopularity[Weighting],0.0001)</f>
        <v>1E-4</v>
      </c>
    </row>
    <row r="16432" spans="1:4" ht="15.75" thickBot="1" x14ac:dyDescent="0.3">
      <c r="A16432" s="3" t="s">
        <v>25683</v>
      </c>
      <c r="B16432" s="4" t="s">
        <v>8647</v>
      </c>
      <c r="C16432" s="5" t="s">
        <v>25684</v>
      </c>
      <c r="D16432">
        <f>_xlfn.XLOOKUP(Fin_SortCode[[#This Row],[Bank Name]],BankPopularity[UK Bank],BankPopularity[Weighting],0.0001)</f>
        <v>1E-4</v>
      </c>
    </row>
    <row r="16433" spans="1:4" ht="15.75" thickBot="1" x14ac:dyDescent="0.3">
      <c r="A16433" s="3" t="s">
        <v>25685</v>
      </c>
      <c r="B16433" s="4" t="s">
        <v>8647</v>
      </c>
      <c r="C16433" s="5" t="s">
        <v>25686</v>
      </c>
      <c r="D16433">
        <f>_xlfn.XLOOKUP(Fin_SortCode[[#This Row],[Bank Name]],BankPopularity[UK Bank],BankPopularity[Weighting],0.0001)</f>
        <v>1E-4</v>
      </c>
    </row>
    <row r="16434" spans="1:4" ht="15.75" thickBot="1" x14ac:dyDescent="0.3">
      <c r="A16434" s="3" t="s">
        <v>25687</v>
      </c>
      <c r="B16434" s="4" t="s">
        <v>8647</v>
      </c>
      <c r="C16434" s="5" t="s">
        <v>25688</v>
      </c>
      <c r="D16434">
        <f>_xlfn.XLOOKUP(Fin_SortCode[[#This Row],[Bank Name]],BankPopularity[UK Bank],BankPopularity[Weighting],0.0001)</f>
        <v>1E-4</v>
      </c>
    </row>
    <row r="16435" spans="1:4" ht="15.75" thickBot="1" x14ac:dyDescent="0.3">
      <c r="A16435" s="3" t="s">
        <v>25689</v>
      </c>
      <c r="B16435" s="4" t="s">
        <v>8647</v>
      </c>
      <c r="C16435" s="5" t="s">
        <v>25690</v>
      </c>
      <c r="D16435">
        <f>_xlfn.XLOOKUP(Fin_SortCode[[#This Row],[Bank Name]],BankPopularity[UK Bank],BankPopularity[Weighting],0.0001)</f>
        <v>1E-4</v>
      </c>
    </row>
    <row r="16436" spans="1:4" ht="15.75" thickBot="1" x14ac:dyDescent="0.3">
      <c r="A16436" s="3" t="s">
        <v>25691</v>
      </c>
      <c r="B16436" s="4" t="s">
        <v>8647</v>
      </c>
      <c r="C16436" s="5" t="s">
        <v>25692</v>
      </c>
      <c r="D16436">
        <f>_xlfn.XLOOKUP(Fin_SortCode[[#This Row],[Bank Name]],BankPopularity[UK Bank],BankPopularity[Weighting],0.0001)</f>
        <v>1E-4</v>
      </c>
    </row>
    <row r="16437" spans="1:4" ht="15.75" thickBot="1" x14ac:dyDescent="0.3">
      <c r="A16437" s="3" t="s">
        <v>25693</v>
      </c>
      <c r="B16437" s="4" t="s">
        <v>8647</v>
      </c>
      <c r="C16437" s="5" t="s">
        <v>25694</v>
      </c>
      <c r="D16437">
        <f>_xlfn.XLOOKUP(Fin_SortCode[[#This Row],[Bank Name]],BankPopularity[UK Bank],BankPopularity[Weighting],0.0001)</f>
        <v>1E-4</v>
      </c>
    </row>
    <row r="16438" spans="1:4" ht="15.75" thickBot="1" x14ac:dyDescent="0.3">
      <c r="A16438" s="3" t="s">
        <v>25695</v>
      </c>
      <c r="B16438" s="4" t="s">
        <v>8647</v>
      </c>
      <c r="C16438" s="5" t="s">
        <v>25696</v>
      </c>
      <c r="D16438">
        <f>_xlfn.XLOOKUP(Fin_SortCode[[#This Row],[Bank Name]],BankPopularity[UK Bank],BankPopularity[Weighting],0.0001)</f>
        <v>1E-4</v>
      </c>
    </row>
    <row r="16439" spans="1:4" ht="15.75" thickBot="1" x14ac:dyDescent="0.3">
      <c r="A16439" s="3" t="s">
        <v>25697</v>
      </c>
      <c r="B16439" s="4" t="s">
        <v>8647</v>
      </c>
      <c r="C16439" s="5" t="s">
        <v>25698</v>
      </c>
      <c r="D16439">
        <f>_xlfn.XLOOKUP(Fin_SortCode[[#This Row],[Bank Name]],BankPopularity[UK Bank],BankPopularity[Weighting],0.0001)</f>
        <v>1E-4</v>
      </c>
    </row>
    <row r="16440" spans="1:4" ht="15.75" thickBot="1" x14ac:dyDescent="0.3">
      <c r="A16440" s="3" t="s">
        <v>25699</v>
      </c>
      <c r="B16440" s="4" t="s">
        <v>8647</v>
      </c>
      <c r="C16440" s="5" t="s">
        <v>25700</v>
      </c>
      <c r="D16440">
        <f>_xlfn.XLOOKUP(Fin_SortCode[[#This Row],[Bank Name]],BankPopularity[UK Bank],BankPopularity[Weighting],0.0001)</f>
        <v>1E-4</v>
      </c>
    </row>
    <row r="16441" spans="1:4" ht="15.75" thickBot="1" x14ac:dyDescent="0.3">
      <c r="A16441" s="3" t="s">
        <v>25701</v>
      </c>
      <c r="B16441" s="4" t="s">
        <v>8647</v>
      </c>
      <c r="C16441" s="5" t="s">
        <v>25702</v>
      </c>
      <c r="D16441">
        <f>_xlfn.XLOOKUP(Fin_SortCode[[#This Row],[Bank Name]],BankPopularity[UK Bank],BankPopularity[Weighting],0.0001)</f>
        <v>1E-4</v>
      </c>
    </row>
    <row r="16442" spans="1:4" ht="15.75" thickBot="1" x14ac:dyDescent="0.3">
      <c r="A16442" s="3" t="s">
        <v>25703</v>
      </c>
      <c r="B16442" s="4" t="s">
        <v>8647</v>
      </c>
      <c r="C16442" s="5" t="s">
        <v>25704</v>
      </c>
      <c r="D16442">
        <f>_xlfn.XLOOKUP(Fin_SortCode[[#This Row],[Bank Name]],BankPopularity[UK Bank],BankPopularity[Weighting],0.0001)</f>
        <v>1E-4</v>
      </c>
    </row>
    <row r="16443" spans="1:4" ht="15.75" thickBot="1" x14ac:dyDescent="0.3">
      <c r="A16443" s="3" t="s">
        <v>25705</v>
      </c>
      <c r="B16443" s="4" t="s">
        <v>8647</v>
      </c>
      <c r="C16443" s="5" t="s">
        <v>25706</v>
      </c>
      <c r="D16443">
        <f>_xlfn.XLOOKUP(Fin_SortCode[[#This Row],[Bank Name]],BankPopularity[UK Bank],BankPopularity[Weighting],0.0001)</f>
        <v>1E-4</v>
      </c>
    </row>
    <row r="16444" spans="1:4" ht="15.75" thickBot="1" x14ac:dyDescent="0.3">
      <c r="A16444" s="3" t="s">
        <v>25707</v>
      </c>
      <c r="B16444" s="4" t="s">
        <v>8647</v>
      </c>
      <c r="C16444" s="5" t="s">
        <v>25708</v>
      </c>
      <c r="D16444">
        <f>_xlfn.XLOOKUP(Fin_SortCode[[#This Row],[Bank Name]],BankPopularity[UK Bank],BankPopularity[Weighting],0.0001)</f>
        <v>1E-4</v>
      </c>
    </row>
    <row r="16445" spans="1:4" ht="15.75" thickBot="1" x14ac:dyDescent="0.3">
      <c r="A16445" s="3" t="s">
        <v>25709</v>
      </c>
      <c r="B16445" s="4" t="s">
        <v>8647</v>
      </c>
      <c r="C16445" s="5" t="s">
        <v>25710</v>
      </c>
      <c r="D16445">
        <f>_xlfn.XLOOKUP(Fin_SortCode[[#This Row],[Bank Name]],BankPopularity[UK Bank],BankPopularity[Weighting],0.0001)</f>
        <v>1E-4</v>
      </c>
    </row>
    <row r="16446" spans="1:4" ht="15.75" thickBot="1" x14ac:dyDescent="0.3">
      <c r="A16446" s="3" t="s">
        <v>25711</v>
      </c>
      <c r="B16446" s="4" t="s">
        <v>8647</v>
      </c>
      <c r="C16446" s="5" t="s">
        <v>25712</v>
      </c>
      <c r="D16446">
        <f>_xlfn.XLOOKUP(Fin_SortCode[[#This Row],[Bank Name]],BankPopularity[UK Bank],BankPopularity[Weighting],0.0001)</f>
        <v>1E-4</v>
      </c>
    </row>
    <row r="16447" spans="1:4" ht="15.75" thickBot="1" x14ac:dyDescent="0.3">
      <c r="A16447" s="3" t="s">
        <v>25713</v>
      </c>
      <c r="B16447" s="4" t="s">
        <v>8647</v>
      </c>
      <c r="C16447" s="5" t="s">
        <v>25714</v>
      </c>
      <c r="D16447">
        <f>_xlfn.XLOOKUP(Fin_SortCode[[#This Row],[Bank Name]],BankPopularity[UK Bank],BankPopularity[Weighting],0.0001)</f>
        <v>1E-4</v>
      </c>
    </row>
    <row r="16448" spans="1:4" ht="15.75" thickBot="1" x14ac:dyDescent="0.3">
      <c r="A16448" s="3" t="s">
        <v>25715</v>
      </c>
      <c r="B16448" s="4" t="s">
        <v>8647</v>
      </c>
      <c r="C16448" s="5" t="s">
        <v>25716</v>
      </c>
      <c r="D16448">
        <f>_xlfn.XLOOKUP(Fin_SortCode[[#This Row],[Bank Name]],BankPopularity[UK Bank],BankPopularity[Weighting],0.0001)</f>
        <v>1E-4</v>
      </c>
    </row>
    <row r="16449" spans="1:4" ht="15.75" thickBot="1" x14ac:dyDescent="0.3">
      <c r="A16449" s="3" t="s">
        <v>25717</v>
      </c>
      <c r="B16449" s="4" t="s">
        <v>8647</v>
      </c>
      <c r="C16449" s="5" t="s">
        <v>25718</v>
      </c>
      <c r="D16449">
        <f>_xlfn.XLOOKUP(Fin_SortCode[[#This Row],[Bank Name]],BankPopularity[UK Bank],BankPopularity[Weighting],0.0001)</f>
        <v>1E-4</v>
      </c>
    </row>
    <row r="16450" spans="1:4" ht="15.75" thickBot="1" x14ac:dyDescent="0.3">
      <c r="A16450" s="3" t="s">
        <v>25719</v>
      </c>
      <c r="B16450" s="4" t="s">
        <v>8647</v>
      </c>
      <c r="C16450" s="5" t="s">
        <v>25720</v>
      </c>
      <c r="D16450">
        <f>_xlfn.XLOOKUP(Fin_SortCode[[#This Row],[Bank Name]],BankPopularity[UK Bank],BankPopularity[Weighting],0.0001)</f>
        <v>1E-4</v>
      </c>
    </row>
    <row r="16451" spans="1:4" ht="15.75" thickBot="1" x14ac:dyDescent="0.3">
      <c r="A16451" s="3" t="s">
        <v>25721</v>
      </c>
      <c r="B16451" s="4" t="s">
        <v>8647</v>
      </c>
      <c r="C16451" s="5" t="s">
        <v>25722</v>
      </c>
      <c r="D16451">
        <f>_xlfn.XLOOKUP(Fin_SortCode[[#This Row],[Bank Name]],BankPopularity[UK Bank],BankPopularity[Weighting],0.0001)</f>
        <v>1E-4</v>
      </c>
    </row>
    <row r="16452" spans="1:4" ht="15.75" thickBot="1" x14ac:dyDescent="0.3">
      <c r="A16452" s="3" t="s">
        <v>25723</v>
      </c>
      <c r="B16452" s="4" t="s">
        <v>8647</v>
      </c>
      <c r="C16452" s="5" t="s">
        <v>25724</v>
      </c>
      <c r="D16452">
        <f>_xlfn.XLOOKUP(Fin_SortCode[[#This Row],[Bank Name]],BankPopularity[UK Bank],BankPopularity[Weighting],0.0001)</f>
        <v>1E-4</v>
      </c>
    </row>
    <row r="16453" spans="1:4" ht="15.75" thickBot="1" x14ac:dyDescent="0.3">
      <c r="A16453" s="3" t="s">
        <v>25725</v>
      </c>
      <c r="B16453" s="4" t="s">
        <v>8647</v>
      </c>
      <c r="C16453" s="5" t="s">
        <v>25726</v>
      </c>
      <c r="D16453">
        <f>_xlfn.XLOOKUP(Fin_SortCode[[#This Row],[Bank Name]],BankPopularity[UK Bank],BankPopularity[Weighting],0.0001)</f>
        <v>1E-4</v>
      </c>
    </row>
    <row r="16454" spans="1:4" ht="15.75" thickBot="1" x14ac:dyDescent="0.3">
      <c r="A16454" s="3" t="s">
        <v>25727</v>
      </c>
      <c r="B16454" s="4" t="s">
        <v>8647</v>
      </c>
      <c r="C16454" s="5" t="s">
        <v>25728</v>
      </c>
      <c r="D16454">
        <f>_xlfn.XLOOKUP(Fin_SortCode[[#This Row],[Bank Name]],BankPopularity[UK Bank],BankPopularity[Weighting],0.0001)</f>
        <v>1E-4</v>
      </c>
    </row>
    <row r="16455" spans="1:4" ht="15.75" thickBot="1" x14ac:dyDescent="0.3">
      <c r="A16455" s="3" t="s">
        <v>25729</v>
      </c>
      <c r="B16455" s="4" t="s">
        <v>8647</v>
      </c>
      <c r="C16455" s="5" t="s">
        <v>25730</v>
      </c>
      <c r="D16455">
        <f>_xlfn.XLOOKUP(Fin_SortCode[[#This Row],[Bank Name]],BankPopularity[UK Bank],BankPopularity[Weighting],0.0001)</f>
        <v>1E-4</v>
      </c>
    </row>
    <row r="16456" spans="1:4" ht="15.75" thickBot="1" x14ac:dyDescent="0.3">
      <c r="A16456" s="3" t="s">
        <v>25731</v>
      </c>
      <c r="B16456" s="4" t="s">
        <v>8647</v>
      </c>
      <c r="C16456" s="5" t="s">
        <v>25732</v>
      </c>
      <c r="D16456">
        <f>_xlfn.XLOOKUP(Fin_SortCode[[#This Row],[Bank Name]],BankPopularity[UK Bank],BankPopularity[Weighting],0.0001)</f>
        <v>1E-4</v>
      </c>
    </row>
    <row r="16457" spans="1:4" ht="15.75" thickBot="1" x14ac:dyDescent="0.3">
      <c r="A16457" s="3" t="s">
        <v>25733</v>
      </c>
      <c r="B16457" s="4" t="s">
        <v>8647</v>
      </c>
      <c r="C16457" s="5" t="s">
        <v>25734</v>
      </c>
      <c r="D16457">
        <f>_xlfn.XLOOKUP(Fin_SortCode[[#This Row],[Bank Name]],BankPopularity[UK Bank],BankPopularity[Weighting],0.0001)</f>
        <v>1E-4</v>
      </c>
    </row>
    <row r="16458" spans="1:4" ht="15.75" thickBot="1" x14ac:dyDescent="0.3">
      <c r="A16458" s="3" t="s">
        <v>25735</v>
      </c>
      <c r="B16458" s="4" t="s">
        <v>8647</v>
      </c>
      <c r="C16458" s="5" t="s">
        <v>25736</v>
      </c>
      <c r="D16458">
        <f>_xlfn.XLOOKUP(Fin_SortCode[[#This Row],[Bank Name]],BankPopularity[UK Bank],BankPopularity[Weighting],0.0001)</f>
        <v>1E-4</v>
      </c>
    </row>
    <row r="16459" spans="1:4" ht="15.75" thickBot="1" x14ac:dyDescent="0.3">
      <c r="A16459" s="3" t="s">
        <v>25737</v>
      </c>
      <c r="B16459" s="4" t="s">
        <v>8647</v>
      </c>
      <c r="C16459" s="5" t="s">
        <v>25738</v>
      </c>
      <c r="D16459">
        <f>_xlfn.XLOOKUP(Fin_SortCode[[#This Row],[Bank Name]],BankPopularity[UK Bank],BankPopularity[Weighting],0.0001)</f>
        <v>1E-4</v>
      </c>
    </row>
    <row r="16460" spans="1:4" ht="15.75" thickBot="1" x14ac:dyDescent="0.3">
      <c r="A16460" s="3" t="s">
        <v>25739</v>
      </c>
      <c r="B16460" s="4" t="s">
        <v>8647</v>
      </c>
      <c r="C16460" s="5" t="s">
        <v>25740</v>
      </c>
      <c r="D16460">
        <f>_xlfn.XLOOKUP(Fin_SortCode[[#This Row],[Bank Name]],BankPopularity[UK Bank],BankPopularity[Weighting],0.0001)</f>
        <v>1E-4</v>
      </c>
    </row>
    <row r="16461" spans="1:4" ht="15.75" thickBot="1" x14ac:dyDescent="0.3">
      <c r="A16461" s="3" t="s">
        <v>25741</v>
      </c>
      <c r="B16461" s="4" t="s">
        <v>8647</v>
      </c>
      <c r="C16461" s="5" t="s">
        <v>25742</v>
      </c>
      <c r="D16461">
        <f>_xlfn.XLOOKUP(Fin_SortCode[[#This Row],[Bank Name]],BankPopularity[UK Bank],BankPopularity[Weighting],0.0001)</f>
        <v>1E-4</v>
      </c>
    </row>
    <row r="16462" spans="1:4" ht="15.75" thickBot="1" x14ac:dyDescent="0.3">
      <c r="A16462" s="3" t="s">
        <v>25743</v>
      </c>
      <c r="B16462" s="4" t="s">
        <v>8647</v>
      </c>
      <c r="C16462" s="5" t="s">
        <v>25744</v>
      </c>
      <c r="D16462">
        <f>_xlfn.XLOOKUP(Fin_SortCode[[#This Row],[Bank Name]],BankPopularity[UK Bank],BankPopularity[Weighting],0.0001)</f>
        <v>1E-4</v>
      </c>
    </row>
    <row r="16463" spans="1:4" ht="15.75" thickBot="1" x14ac:dyDescent="0.3">
      <c r="A16463" s="3" t="s">
        <v>25745</v>
      </c>
      <c r="B16463" s="4" t="s">
        <v>8647</v>
      </c>
      <c r="C16463" s="5" t="s">
        <v>25746</v>
      </c>
      <c r="D16463">
        <f>_xlfn.XLOOKUP(Fin_SortCode[[#This Row],[Bank Name]],BankPopularity[UK Bank],BankPopularity[Weighting],0.0001)</f>
        <v>1E-4</v>
      </c>
    </row>
    <row r="16464" spans="1:4" ht="15.75" thickBot="1" x14ac:dyDescent="0.3">
      <c r="A16464" s="3" t="s">
        <v>25747</v>
      </c>
      <c r="B16464" s="4" t="s">
        <v>8647</v>
      </c>
      <c r="C16464" s="5" t="s">
        <v>25748</v>
      </c>
      <c r="D16464">
        <f>_xlfn.XLOOKUP(Fin_SortCode[[#This Row],[Bank Name]],BankPopularity[UK Bank],BankPopularity[Weighting],0.0001)</f>
        <v>1E-4</v>
      </c>
    </row>
    <row r="16465" spans="1:4" ht="15.75" thickBot="1" x14ac:dyDescent="0.3">
      <c r="A16465" s="3" t="s">
        <v>25749</v>
      </c>
      <c r="B16465" s="4" t="s">
        <v>8647</v>
      </c>
      <c r="C16465" s="5" t="s">
        <v>25750</v>
      </c>
      <c r="D16465">
        <f>_xlfn.XLOOKUP(Fin_SortCode[[#This Row],[Bank Name]],BankPopularity[UK Bank],BankPopularity[Weighting],0.0001)</f>
        <v>1E-4</v>
      </c>
    </row>
    <row r="16466" spans="1:4" ht="15.75" thickBot="1" x14ac:dyDescent="0.3">
      <c r="A16466" s="3" t="s">
        <v>25751</v>
      </c>
      <c r="B16466" s="4" t="s">
        <v>8647</v>
      </c>
      <c r="C16466" s="5" t="s">
        <v>25752</v>
      </c>
      <c r="D16466">
        <f>_xlfn.XLOOKUP(Fin_SortCode[[#This Row],[Bank Name]],BankPopularity[UK Bank],BankPopularity[Weighting],0.0001)</f>
        <v>1E-4</v>
      </c>
    </row>
    <row r="16467" spans="1:4" ht="15.75" thickBot="1" x14ac:dyDescent="0.3">
      <c r="A16467" s="3" t="s">
        <v>25753</v>
      </c>
      <c r="B16467" s="4" t="s">
        <v>8647</v>
      </c>
      <c r="C16467" s="5" t="s">
        <v>25754</v>
      </c>
      <c r="D16467">
        <f>_xlfn.XLOOKUP(Fin_SortCode[[#This Row],[Bank Name]],BankPopularity[UK Bank],BankPopularity[Weighting],0.0001)</f>
        <v>1E-4</v>
      </c>
    </row>
    <row r="16468" spans="1:4" ht="15.75" thickBot="1" x14ac:dyDescent="0.3">
      <c r="A16468" s="3" t="s">
        <v>25755</v>
      </c>
      <c r="B16468" s="4" t="s">
        <v>8647</v>
      </c>
      <c r="C16468" s="5" t="s">
        <v>25756</v>
      </c>
      <c r="D16468">
        <f>_xlfn.XLOOKUP(Fin_SortCode[[#This Row],[Bank Name]],BankPopularity[UK Bank],BankPopularity[Weighting],0.0001)</f>
        <v>1E-4</v>
      </c>
    </row>
    <row r="16469" spans="1:4" ht="15.75" thickBot="1" x14ac:dyDescent="0.3">
      <c r="A16469" s="3" t="s">
        <v>25757</v>
      </c>
      <c r="B16469" s="4" t="s">
        <v>8647</v>
      </c>
      <c r="C16469" s="5" t="s">
        <v>25758</v>
      </c>
      <c r="D16469">
        <f>_xlfn.XLOOKUP(Fin_SortCode[[#This Row],[Bank Name]],BankPopularity[UK Bank],BankPopularity[Weighting],0.0001)</f>
        <v>1E-4</v>
      </c>
    </row>
    <row r="16470" spans="1:4" ht="15.75" thickBot="1" x14ac:dyDescent="0.3">
      <c r="A16470" s="3" t="s">
        <v>25759</v>
      </c>
      <c r="B16470" s="4" t="s">
        <v>8647</v>
      </c>
      <c r="C16470" s="5" t="s">
        <v>25760</v>
      </c>
      <c r="D16470">
        <f>_xlfn.XLOOKUP(Fin_SortCode[[#This Row],[Bank Name]],BankPopularity[UK Bank],BankPopularity[Weighting],0.0001)</f>
        <v>1E-4</v>
      </c>
    </row>
    <row r="16471" spans="1:4" ht="15.75" thickBot="1" x14ac:dyDescent="0.3">
      <c r="A16471" s="3" t="s">
        <v>25761</v>
      </c>
      <c r="B16471" s="4" t="s">
        <v>8647</v>
      </c>
      <c r="C16471" s="5" t="s">
        <v>25762</v>
      </c>
      <c r="D16471">
        <f>_xlfn.XLOOKUP(Fin_SortCode[[#This Row],[Bank Name]],BankPopularity[UK Bank],BankPopularity[Weighting],0.0001)</f>
        <v>1E-4</v>
      </c>
    </row>
    <row r="16472" spans="1:4" ht="15.75" thickBot="1" x14ac:dyDescent="0.3">
      <c r="A16472" s="3" t="s">
        <v>25763</v>
      </c>
      <c r="B16472" s="4" t="s">
        <v>8647</v>
      </c>
      <c r="C16472" s="5" t="s">
        <v>25764</v>
      </c>
      <c r="D16472">
        <f>_xlfn.XLOOKUP(Fin_SortCode[[#This Row],[Bank Name]],BankPopularity[UK Bank],BankPopularity[Weighting],0.0001)</f>
        <v>1E-4</v>
      </c>
    </row>
    <row r="16473" spans="1:4" ht="15.75" thickBot="1" x14ac:dyDescent="0.3">
      <c r="A16473" s="3" t="s">
        <v>25765</v>
      </c>
      <c r="B16473" s="4" t="s">
        <v>8647</v>
      </c>
      <c r="C16473" s="5" t="s">
        <v>25766</v>
      </c>
      <c r="D16473">
        <f>_xlfn.XLOOKUP(Fin_SortCode[[#This Row],[Bank Name]],BankPopularity[UK Bank],BankPopularity[Weighting],0.0001)</f>
        <v>1E-4</v>
      </c>
    </row>
    <row r="16474" spans="1:4" ht="15.75" thickBot="1" x14ac:dyDescent="0.3">
      <c r="A16474" s="3" t="s">
        <v>25767</v>
      </c>
      <c r="B16474" s="4" t="s">
        <v>8647</v>
      </c>
      <c r="C16474" s="5" t="s">
        <v>25768</v>
      </c>
      <c r="D16474">
        <f>_xlfn.XLOOKUP(Fin_SortCode[[#This Row],[Bank Name]],BankPopularity[UK Bank],BankPopularity[Weighting],0.0001)</f>
        <v>1E-4</v>
      </c>
    </row>
    <row r="16475" spans="1:4" ht="15.75" thickBot="1" x14ac:dyDescent="0.3">
      <c r="A16475" s="3" t="s">
        <v>25769</v>
      </c>
      <c r="B16475" s="4" t="s">
        <v>8647</v>
      </c>
      <c r="C16475" s="5" t="s">
        <v>25770</v>
      </c>
      <c r="D16475">
        <f>_xlfn.XLOOKUP(Fin_SortCode[[#This Row],[Bank Name]],BankPopularity[UK Bank],BankPopularity[Weighting],0.0001)</f>
        <v>1E-4</v>
      </c>
    </row>
    <row r="16476" spans="1:4" ht="15.75" thickBot="1" x14ac:dyDescent="0.3">
      <c r="A16476" s="3" t="s">
        <v>25771</v>
      </c>
      <c r="B16476" s="4" t="s">
        <v>8647</v>
      </c>
      <c r="C16476" s="5" t="s">
        <v>25772</v>
      </c>
      <c r="D16476">
        <f>_xlfn.XLOOKUP(Fin_SortCode[[#This Row],[Bank Name]],BankPopularity[UK Bank],BankPopularity[Weighting],0.0001)</f>
        <v>1E-4</v>
      </c>
    </row>
    <row r="16477" spans="1:4" ht="15.75" thickBot="1" x14ac:dyDescent="0.3">
      <c r="A16477" s="3" t="s">
        <v>25773</v>
      </c>
      <c r="B16477" s="4" t="s">
        <v>8647</v>
      </c>
      <c r="C16477" s="5" t="s">
        <v>25774</v>
      </c>
      <c r="D16477">
        <f>_xlfn.XLOOKUP(Fin_SortCode[[#This Row],[Bank Name]],BankPopularity[UK Bank],BankPopularity[Weighting],0.0001)</f>
        <v>1E-4</v>
      </c>
    </row>
    <row r="16478" spans="1:4" ht="15.75" thickBot="1" x14ac:dyDescent="0.3">
      <c r="A16478" s="3" t="s">
        <v>25775</v>
      </c>
      <c r="B16478" s="4" t="s">
        <v>8647</v>
      </c>
      <c r="C16478" s="5" t="s">
        <v>25776</v>
      </c>
      <c r="D16478">
        <f>_xlfn.XLOOKUP(Fin_SortCode[[#This Row],[Bank Name]],BankPopularity[UK Bank],BankPopularity[Weighting],0.0001)</f>
        <v>1E-4</v>
      </c>
    </row>
    <row r="16479" spans="1:4" ht="15.75" thickBot="1" x14ac:dyDescent="0.3">
      <c r="A16479" s="3" t="s">
        <v>25777</v>
      </c>
      <c r="B16479" s="4" t="s">
        <v>8647</v>
      </c>
      <c r="C16479" s="5" t="s">
        <v>25778</v>
      </c>
      <c r="D16479">
        <f>_xlfn.XLOOKUP(Fin_SortCode[[#This Row],[Bank Name]],BankPopularity[UK Bank],BankPopularity[Weighting],0.0001)</f>
        <v>1E-4</v>
      </c>
    </row>
    <row r="16480" spans="1:4" ht="15.75" thickBot="1" x14ac:dyDescent="0.3">
      <c r="A16480" s="3" t="s">
        <v>25779</v>
      </c>
      <c r="B16480" s="4" t="s">
        <v>8647</v>
      </c>
      <c r="C16480" s="5" t="s">
        <v>25780</v>
      </c>
      <c r="D16480">
        <f>_xlfn.XLOOKUP(Fin_SortCode[[#This Row],[Bank Name]],BankPopularity[UK Bank],BankPopularity[Weighting],0.0001)</f>
        <v>1E-4</v>
      </c>
    </row>
    <row r="16481" spans="1:4" ht="15.75" thickBot="1" x14ac:dyDescent="0.3">
      <c r="A16481" s="3" t="s">
        <v>25781</v>
      </c>
      <c r="B16481" s="4" t="s">
        <v>8647</v>
      </c>
      <c r="C16481" s="5" t="s">
        <v>25782</v>
      </c>
      <c r="D16481">
        <f>_xlfn.XLOOKUP(Fin_SortCode[[#This Row],[Bank Name]],BankPopularity[UK Bank],BankPopularity[Weighting],0.0001)</f>
        <v>1E-4</v>
      </c>
    </row>
    <row r="16482" spans="1:4" ht="15.75" thickBot="1" x14ac:dyDescent="0.3">
      <c r="A16482" s="3" t="s">
        <v>25783</v>
      </c>
      <c r="B16482" s="4" t="s">
        <v>8647</v>
      </c>
      <c r="C16482" s="5" t="s">
        <v>25784</v>
      </c>
      <c r="D16482">
        <f>_xlfn.XLOOKUP(Fin_SortCode[[#This Row],[Bank Name]],BankPopularity[UK Bank],BankPopularity[Weighting],0.0001)</f>
        <v>1E-4</v>
      </c>
    </row>
    <row r="16483" spans="1:4" ht="15.75" thickBot="1" x14ac:dyDescent="0.3">
      <c r="A16483" s="3" t="s">
        <v>25785</v>
      </c>
      <c r="B16483" s="4" t="s">
        <v>8647</v>
      </c>
      <c r="C16483" s="5" t="s">
        <v>25786</v>
      </c>
      <c r="D16483">
        <f>_xlfn.XLOOKUP(Fin_SortCode[[#This Row],[Bank Name]],BankPopularity[UK Bank],BankPopularity[Weighting],0.0001)</f>
        <v>1E-4</v>
      </c>
    </row>
    <row r="16484" spans="1:4" ht="15.75" thickBot="1" x14ac:dyDescent="0.3">
      <c r="A16484" s="3" t="s">
        <v>25787</v>
      </c>
      <c r="B16484" s="4" t="s">
        <v>8647</v>
      </c>
      <c r="C16484" s="5" t="s">
        <v>25788</v>
      </c>
      <c r="D16484">
        <f>_xlfn.XLOOKUP(Fin_SortCode[[#This Row],[Bank Name]],BankPopularity[UK Bank],BankPopularity[Weighting],0.0001)</f>
        <v>1E-4</v>
      </c>
    </row>
    <row r="16485" spans="1:4" ht="15.75" thickBot="1" x14ac:dyDescent="0.3">
      <c r="A16485" s="3" t="s">
        <v>25789</v>
      </c>
      <c r="B16485" s="4" t="s">
        <v>8647</v>
      </c>
      <c r="C16485" s="5" t="s">
        <v>25790</v>
      </c>
      <c r="D16485">
        <f>_xlfn.XLOOKUP(Fin_SortCode[[#This Row],[Bank Name]],BankPopularity[UK Bank],BankPopularity[Weighting],0.0001)</f>
        <v>1E-4</v>
      </c>
    </row>
    <row r="16486" spans="1:4" ht="15.75" thickBot="1" x14ac:dyDescent="0.3">
      <c r="A16486" s="3" t="s">
        <v>25791</v>
      </c>
      <c r="B16486" s="4" t="s">
        <v>8647</v>
      </c>
      <c r="C16486" s="5" t="s">
        <v>25792</v>
      </c>
      <c r="D16486">
        <f>_xlfn.XLOOKUP(Fin_SortCode[[#This Row],[Bank Name]],BankPopularity[UK Bank],BankPopularity[Weighting],0.0001)</f>
        <v>1E-4</v>
      </c>
    </row>
    <row r="16487" spans="1:4" ht="15.75" thickBot="1" x14ac:dyDescent="0.3">
      <c r="A16487" s="3" t="s">
        <v>25793</v>
      </c>
      <c r="B16487" s="4" t="s">
        <v>8647</v>
      </c>
      <c r="C16487" s="5" t="s">
        <v>25794</v>
      </c>
      <c r="D16487">
        <f>_xlfn.XLOOKUP(Fin_SortCode[[#This Row],[Bank Name]],BankPopularity[UK Bank],BankPopularity[Weighting],0.0001)</f>
        <v>1E-4</v>
      </c>
    </row>
    <row r="16488" spans="1:4" ht="15.75" thickBot="1" x14ac:dyDescent="0.3">
      <c r="A16488" s="3" t="s">
        <v>25795</v>
      </c>
      <c r="B16488" s="4" t="s">
        <v>8647</v>
      </c>
      <c r="C16488" s="5" t="s">
        <v>25796</v>
      </c>
      <c r="D16488">
        <f>_xlfn.XLOOKUP(Fin_SortCode[[#This Row],[Bank Name]],BankPopularity[UK Bank],BankPopularity[Weighting],0.0001)</f>
        <v>1E-4</v>
      </c>
    </row>
    <row r="16489" spans="1:4" ht="15.75" thickBot="1" x14ac:dyDescent="0.3">
      <c r="A16489" s="3" t="s">
        <v>25797</v>
      </c>
      <c r="B16489" s="4" t="s">
        <v>8647</v>
      </c>
      <c r="C16489" s="5" t="s">
        <v>25798</v>
      </c>
      <c r="D16489">
        <f>_xlfn.XLOOKUP(Fin_SortCode[[#This Row],[Bank Name]],BankPopularity[UK Bank],BankPopularity[Weighting],0.0001)</f>
        <v>1E-4</v>
      </c>
    </row>
    <row r="16490" spans="1:4" ht="15.75" thickBot="1" x14ac:dyDescent="0.3">
      <c r="A16490" s="3" t="s">
        <v>25799</v>
      </c>
      <c r="B16490" s="4" t="s">
        <v>8647</v>
      </c>
      <c r="C16490" s="5" t="s">
        <v>25790</v>
      </c>
      <c r="D16490">
        <f>_xlfn.XLOOKUP(Fin_SortCode[[#This Row],[Bank Name]],BankPopularity[UK Bank],BankPopularity[Weighting],0.0001)</f>
        <v>1E-4</v>
      </c>
    </row>
    <row r="16491" spans="1:4" ht="15.75" thickBot="1" x14ac:dyDescent="0.3">
      <c r="A16491" s="3" t="s">
        <v>25800</v>
      </c>
      <c r="B16491" s="4" t="s">
        <v>8647</v>
      </c>
      <c r="C16491" s="5" t="s">
        <v>25801</v>
      </c>
      <c r="D16491">
        <f>_xlfn.XLOOKUP(Fin_SortCode[[#This Row],[Bank Name]],BankPopularity[UK Bank],BankPopularity[Weighting],0.0001)</f>
        <v>1E-4</v>
      </c>
    </row>
    <row r="16492" spans="1:4" ht="15.75" thickBot="1" x14ac:dyDescent="0.3">
      <c r="A16492" s="3" t="s">
        <v>25802</v>
      </c>
      <c r="B16492" s="4" t="s">
        <v>8647</v>
      </c>
      <c r="C16492" s="5" t="s">
        <v>25803</v>
      </c>
      <c r="D16492">
        <f>_xlfn.XLOOKUP(Fin_SortCode[[#This Row],[Bank Name]],BankPopularity[UK Bank],BankPopularity[Weighting],0.0001)</f>
        <v>1E-4</v>
      </c>
    </row>
    <row r="16493" spans="1:4" ht="15.75" thickBot="1" x14ac:dyDescent="0.3">
      <c r="A16493" s="3" t="s">
        <v>25804</v>
      </c>
      <c r="B16493" s="4" t="s">
        <v>8647</v>
      </c>
      <c r="C16493" s="5" t="s">
        <v>25805</v>
      </c>
      <c r="D16493">
        <f>_xlfn.XLOOKUP(Fin_SortCode[[#This Row],[Bank Name]],BankPopularity[UK Bank],BankPopularity[Weighting],0.0001)</f>
        <v>1E-4</v>
      </c>
    </row>
    <row r="16494" spans="1:4" ht="15.75" thickBot="1" x14ac:dyDescent="0.3">
      <c r="A16494" s="3" t="s">
        <v>25806</v>
      </c>
      <c r="B16494" s="4" t="s">
        <v>8647</v>
      </c>
      <c r="C16494" s="5" t="s">
        <v>25807</v>
      </c>
      <c r="D16494">
        <f>_xlfn.XLOOKUP(Fin_SortCode[[#This Row],[Bank Name]],BankPopularity[UK Bank],BankPopularity[Weighting],0.0001)</f>
        <v>1E-4</v>
      </c>
    </row>
    <row r="16495" spans="1:4" ht="15.75" thickBot="1" x14ac:dyDescent="0.3">
      <c r="A16495" s="3" t="s">
        <v>25808</v>
      </c>
      <c r="B16495" s="4" t="s">
        <v>8647</v>
      </c>
      <c r="C16495" s="5" t="s">
        <v>25809</v>
      </c>
      <c r="D16495">
        <f>_xlfn.XLOOKUP(Fin_SortCode[[#This Row],[Bank Name]],BankPopularity[UK Bank],BankPopularity[Weighting],0.0001)</f>
        <v>1E-4</v>
      </c>
    </row>
    <row r="16496" spans="1:4" ht="15.75" thickBot="1" x14ac:dyDescent="0.3">
      <c r="A16496" s="3" t="s">
        <v>25810</v>
      </c>
      <c r="B16496" s="4" t="s">
        <v>8647</v>
      </c>
      <c r="C16496" s="5" t="s">
        <v>25811</v>
      </c>
      <c r="D16496">
        <f>_xlfn.XLOOKUP(Fin_SortCode[[#This Row],[Bank Name]],BankPopularity[UK Bank],BankPopularity[Weighting],0.0001)</f>
        <v>1E-4</v>
      </c>
    </row>
    <row r="16497" spans="1:4" ht="15.75" thickBot="1" x14ac:dyDescent="0.3">
      <c r="A16497" s="3" t="s">
        <v>25812</v>
      </c>
      <c r="B16497" s="4" t="s">
        <v>8647</v>
      </c>
      <c r="C16497" s="5" t="s">
        <v>25813</v>
      </c>
      <c r="D16497">
        <f>_xlfn.XLOOKUP(Fin_SortCode[[#This Row],[Bank Name]],BankPopularity[UK Bank],BankPopularity[Weighting],0.0001)</f>
        <v>1E-4</v>
      </c>
    </row>
    <row r="16498" spans="1:4" ht="15.75" thickBot="1" x14ac:dyDescent="0.3">
      <c r="A16498" s="3" t="s">
        <v>25814</v>
      </c>
      <c r="B16498" s="4" t="s">
        <v>8647</v>
      </c>
      <c r="C16498" s="5" t="s">
        <v>25815</v>
      </c>
      <c r="D16498">
        <f>_xlfn.XLOOKUP(Fin_SortCode[[#This Row],[Bank Name]],BankPopularity[UK Bank],BankPopularity[Weighting],0.0001)</f>
        <v>1E-4</v>
      </c>
    </row>
    <row r="16499" spans="1:4" ht="15.75" thickBot="1" x14ac:dyDescent="0.3">
      <c r="A16499" s="3" t="s">
        <v>25816</v>
      </c>
      <c r="B16499" s="4" t="s">
        <v>8647</v>
      </c>
      <c r="C16499" s="5" t="s">
        <v>25817</v>
      </c>
      <c r="D16499">
        <f>_xlfn.XLOOKUP(Fin_SortCode[[#This Row],[Bank Name]],BankPopularity[UK Bank],BankPopularity[Weighting],0.0001)</f>
        <v>1E-4</v>
      </c>
    </row>
    <row r="16500" spans="1:4" ht="15.75" thickBot="1" x14ac:dyDescent="0.3">
      <c r="A16500" s="3" t="s">
        <v>25818</v>
      </c>
      <c r="B16500" s="4" t="s">
        <v>8647</v>
      </c>
      <c r="C16500" s="5" t="s">
        <v>25819</v>
      </c>
      <c r="D16500">
        <f>_xlfn.XLOOKUP(Fin_SortCode[[#This Row],[Bank Name]],BankPopularity[UK Bank],BankPopularity[Weighting],0.0001)</f>
        <v>1E-4</v>
      </c>
    </row>
    <row r="16501" spans="1:4" ht="15.75" thickBot="1" x14ac:dyDescent="0.3">
      <c r="A16501" s="3" t="s">
        <v>25820</v>
      </c>
      <c r="B16501" s="4" t="s">
        <v>8647</v>
      </c>
      <c r="C16501" s="5" t="s">
        <v>25821</v>
      </c>
      <c r="D16501">
        <f>_xlfn.XLOOKUP(Fin_SortCode[[#This Row],[Bank Name]],BankPopularity[UK Bank],BankPopularity[Weighting],0.0001)</f>
        <v>1E-4</v>
      </c>
    </row>
    <row r="16502" spans="1:4" ht="15.75" thickBot="1" x14ac:dyDescent="0.3">
      <c r="A16502" s="3" t="s">
        <v>25822</v>
      </c>
      <c r="B16502" s="4" t="s">
        <v>8647</v>
      </c>
      <c r="C16502" s="5" t="s">
        <v>25823</v>
      </c>
      <c r="D16502">
        <f>_xlfn.XLOOKUP(Fin_SortCode[[#This Row],[Bank Name]],BankPopularity[UK Bank],BankPopularity[Weighting],0.0001)</f>
        <v>1E-4</v>
      </c>
    </row>
    <row r="16503" spans="1:4" ht="15.75" thickBot="1" x14ac:dyDescent="0.3">
      <c r="A16503" s="3" t="s">
        <v>25824</v>
      </c>
      <c r="B16503" s="4" t="s">
        <v>8647</v>
      </c>
      <c r="C16503" s="5" t="s">
        <v>25825</v>
      </c>
      <c r="D16503">
        <f>_xlfn.XLOOKUP(Fin_SortCode[[#This Row],[Bank Name]],BankPopularity[UK Bank],BankPopularity[Weighting],0.0001)</f>
        <v>1E-4</v>
      </c>
    </row>
    <row r="16504" spans="1:4" ht="15.75" thickBot="1" x14ac:dyDescent="0.3">
      <c r="A16504" s="3" t="s">
        <v>25826</v>
      </c>
      <c r="B16504" s="4" t="s">
        <v>8647</v>
      </c>
      <c r="C16504" s="5" t="s">
        <v>25827</v>
      </c>
      <c r="D16504">
        <f>_xlfn.XLOOKUP(Fin_SortCode[[#This Row],[Bank Name]],BankPopularity[UK Bank],BankPopularity[Weighting],0.0001)</f>
        <v>1E-4</v>
      </c>
    </row>
    <row r="16505" spans="1:4" ht="15.75" thickBot="1" x14ac:dyDescent="0.3">
      <c r="A16505" s="3" t="s">
        <v>25828</v>
      </c>
      <c r="B16505" s="4" t="s">
        <v>25829</v>
      </c>
      <c r="C16505" s="5" t="s">
        <v>25830</v>
      </c>
      <c r="D16505">
        <f>_xlfn.XLOOKUP(Fin_SortCode[[#This Row],[Bank Name]],BankPopularity[UK Bank],BankPopularity[Weighting],0.0001)</f>
        <v>1E-4</v>
      </c>
    </row>
    <row r="16506" spans="1:4" ht="15.75" thickBot="1" x14ac:dyDescent="0.3">
      <c r="A16506" s="3" t="s">
        <v>25831</v>
      </c>
      <c r="B16506" s="4" t="s">
        <v>25829</v>
      </c>
      <c r="C16506" s="5" t="s">
        <v>25832</v>
      </c>
      <c r="D16506">
        <f>_xlfn.XLOOKUP(Fin_SortCode[[#This Row],[Bank Name]],BankPopularity[UK Bank],BankPopularity[Weighting],0.0001)</f>
        <v>1E-4</v>
      </c>
    </row>
    <row r="16507" spans="1:4" ht="15.75" thickBot="1" x14ac:dyDescent="0.3">
      <c r="A16507" s="3" t="s">
        <v>25833</v>
      </c>
      <c r="B16507" s="4" t="s">
        <v>25829</v>
      </c>
      <c r="C16507" s="5" t="s">
        <v>25834</v>
      </c>
      <c r="D16507">
        <f>_xlfn.XLOOKUP(Fin_SortCode[[#This Row],[Bank Name]],BankPopularity[UK Bank],BankPopularity[Weighting],0.0001)</f>
        <v>1E-4</v>
      </c>
    </row>
    <row r="16508" spans="1:4" ht="15.75" thickBot="1" x14ac:dyDescent="0.3">
      <c r="A16508" s="3" t="s">
        <v>25835</v>
      </c>
      <c r="B16508" s="4" t="s">
        <v>25836</v>
      </c>
      <c r="C16508" s="5" t="s">
        <v>25837</v>
      </c>
      <c r="D16508">
        <f>_xlfn.XLOOKUP(Fin_SortCode[[#This Row],[Bank Name]],BankPopularity[UK Bank],BankPopularity[Weighting],0.0001)</f>
        <v>1E-4</v>
      </c>
    </row>
    <row r="16509" spans="1:4" ht="15.75" thickBot="1" x14ac:dyDescent="0.3">
      <c r="A16509" s="3" t="s">
        <v>25838</v>
      </c>
      <c r="B16509" s="4" t="s">
        <v>25836</v>
      </c>
      <c r="C16509" s="5" t="s">
        <v>25839</v>
      </c>
      <c r="D16509">
        <f>_xlfn.XLOOKUP(Fin_SortCode[[#This Row],[Bank Name]],BankPopularity[UK Bank],BankPopularity[Weighting],0.0001)</f>
        <v>1E-4</v>
      </c>
    </row>
    <row r="16510" spans="1:4" ht="15.75" thickBot="1" x14ac:dyDescent="0.3">
      <c r="A16510" s="3" t="s">
        <v>25840</v>
      </c>
      <c r="B16510" s="4" t="s">
        <v>25836</v>
      </c>
      <c r="C16510" s="5" t="s">
        <v>25841</v>
      </c>
      <c r="D16510">
        <f>_xlfn.XLOOKUP(Fin_SortCode[[#This Row],[Bank Name]],BankPopularity[UK Bank],BankPopularity[Weighting],0.0001)</f>
        <v>1E-4</v>
      </c>
    </row>
    <row r="16511" spans="1:4" ht="15.75" thickBot="1" x14ac:dyDescent="0.3">
      <c r="A16511" s="3" t="s">
        <v>25842</v>
      </c>
      <c r="B16511" s="4" t="s">
        <v>25836</v>
      </c>
      <c r="C16511" s="5" t="s">
        <v>25837</v>
      </c>
      <c r="D16511">
        <f>_xlfn.XLOOKUP(Fin_SortCode[[#This Row],[Bank Name]],BankPopularity[UK Bank],BankPopularity[Weighting],0.0001)</f>
        <v>1E-4</v>
      </c>
    </row>
    <row r="16512" spans="1:4" ht="15.75" thickBot="1" x14ac:dyDescent="0.3">
      <c r="A16512" s="3" t="s">
        <v>25843</v>
      </c>
      <c r="B16512" s="4" t="s">
        <v>25836</v>
      </c>
      <c r="C16512" s="5" t="s">
        <v>25844</v>
      </c>
      <c r="D16512">
        <f>_xlfn.XLOOKUP(Fin_SortCode[[#This Row],[Bank Name]],BankPopularity[UK Bank],BankPopularity[Weighting],0.0001)</f>
        <v>1E-4</v>
      </c>
    </row>
    <row r="16513" spans="1:4" ht="15.75" thickBot="1" x14ac:dyDescent="0.3">
      <c r="A16513" s="3" t="s">
        <v>25845</v>
      </c>
      <c r="B16513" s="4" t="s">
        <v>25836</v>
      </c>
      <c r="C16513" s="5" t="s">
        <v>25846</v>
      </c>
      <c r="D16513">
        <f>_xlfn.XLOOKUP(Fin_SortCode[[#This Row],[Bank Name]],BankPopularity[UK Bank],BankPopularity[Weighting],0.0001)</f>
        <v>1E-4</v>
      </c>
    </row>
    <row r="16514" spans="1:4" ht="15.75" thickBot="1" x14ac:dyDescent="0.3">
      <c r="A16514" s="3" t="s">
        <v>25847</v>
      </c>
      <c r="B16514" s="4" t="s">
        <v>25836</v>
      </c>
      <c r="C16514" s="5" t="s">
        <v>25848</v>
      </c>
      <c r="D16514">
        <f>_xlfn.XLOOKUP(Fin_SortCode[[#This Row],[Bank Name]],BankPopularity[UK Bank],BankPopularity[Weighting],0.0001)</f>
        <v>1E-4</v>
      </c>
    </row>
    <row r="16515" spans="1:4" ht="15.75" thickBot="1" x14ac:dyDescent="0.3">
      <c r="A16515" s="3" t="s">
        <v>25849</v>
      </c>
      <c r="B16515" s="4" t="s">
        <v>25836</v>
      </c>
      <c r="C16515" s="5" t="s">
        <v>25850</v>
      </c>
      <c r="D16515">
        <f>_xlfn.XLOOKUP(Fin_SortCode[[#This Row],[Bank Name]],BankPopularity[UK Bank],BankPopularity[Weighting],0.0001)</f>
        <v>1E-4</v>
      </c>
    </row>
    <row r="16516" spans="1:4" ht="15.75" thickBot="1" x14ac:dyDescent="0.3">
      <c r="A16516" s="3" t="s">
        <v>25851</v>
      </c>
      <c r="B16516" s="4" t="s">
        <v>25836</v>
      </c>
      <c r="C16516" s="5" t="s">
        <v>25852</v>
      </c>
      <c r="D16516">
        <f>_xlfn.XLOOKUP(Fin_SortCode[[#This Row],[Bank Name]],BankPopularity[UK Bank],BankPopularity[Weighting],0.0001)</f>
        <v>1E-4</v>
      </c>
    </row>
    <row r="16517" spans="1:4" ht="15.75" thickBot="1" x14ac:dyDescent="0.3">
      <c r="A16517" s="3" t="s">
        <v>25853</v>
      </c>
      <c r="B16517" s="4" t="s">
        <v>25836</v>
      </c>
      <c r="C16517" s="5" t="s">
        <v>25854</v>
      </c>
      <c r="D16517">
        <f>_xlfn.XLOOKUP(Fin_SortCode[[#This Row],[Bank Name]],BankPopularity[UK Bank],BankPopularity[Weighting],0.0001)</f>
        <v>1E-4</v>
      </c>
    </row>
    <row r="16518" spans="1:4" ht="15.75" thickBot="1" x14ac:dyDescent="0.3">
      <c r="A16518" s="3" t="s">
        <v>25855</v>
      </c>
      <c r="B16518" s="4" t="s">
        <v>25836</v>
      </c>
      <c r="C16518" s="5" t="s">
        <v>25856</v>
      </c>
      <c r="D16518">
        <f>_xlfn.XLOOKUP(Fin_SortCode[[#This Row],[Bank Name]],BankPopularity[UK Bank],BankPopularity[Weighting],0.0001)</f>
        <v>1E-4</v>
      </c>
    </row>
    <row r="16519" spans="1:4" ht="15.75" thickBot="1" x14ac:dyDescent="0.3">
      <c r="A16519" s="3" t="s">
        <v>25857</v>
      </c>
      <c r="B16519" s="4" t="s">
        <v>25836</v>
      </c>
      <c r="C16519" s="5" t="s">
        <v>25858</v>
      </c>
      <c r="D16519">
        <f>_xlfn.XLOOKUP(Fin_SortCode[[#This Row],[Bank Name]],BankPopularity[UK Bank],BankPopularity[Weighting],0.0001)</f>
        <v>1E-4</v>
      </c>
    </row>
    <row r="16520" spans="1:4" ht="15.75" thickBot="1" x14ac:dyDescent="0.3">
      <c r="A16520" s="3" t="s">
        <v>25859</v>
      </c>
      <c r="B16520" s="4" t="s">
        <v>25836</v>
      </c>
      <c r="C16520" s="5" t="s">
        <v>25860</v>
      </c>
      <c r="D16520">
        <f>_xlfn.XLOOKUP(Fin_SortCode[[#This Row],[Bank Name]],BankPopularity[UK Bank],BankPopularity[Weighting],0.0001)</f>
        <v>1E-4</v>
      </c>
    </row>
    <row r="16521" spans="1:4" ht="15.75" thickBot="1" x14ac:dyDescent="0.3">
      <c r="A16521" s="3" t="s">
        <v>25861</v>
      </c>
      <c r="B16521" s="4" t="s">
        <v>25836</v>
      </c>
      <c r="C16521" s="5" t="s">
        <v>25862</v>
      </c>
      <c r="D16521">
        <f>_xlfn.XLOOKUP(Fin_SortCode[[#This Row],[Bank Name]],BankPopularity[UK Bank],BankPopularity[Weighting],0.0001)</f>
        <v>1E-4</v>
      </c>
    </row>
    <row r="16522" spans="1:4" ht="15.75" thickBot="1" x14ac:dyDescent="0.3">
      <c r="A16522" s="3" t="s">
        <v>25863</v>
      </c>
      <c r="B16522" s="4" t="s">
        <v>25836</v>
      </c>
      <c r="C16522" s="5" t="s">
        <v>25864</v>
      </c>
      <c r="D16522">
        <f>_xlfn.XLOOKUP(Fin_SortCode[[#This Row],[Bank Name]],BankPopularity[UK Bank],BankPopularity[Weighting],0.0001)</f>
        <v>1E-4</v>
      </c>
    </row>
    <row r="16523" spans="1:4" ht="15.75" thickBot="1" x14ac:dyDescent="0.3">
      <c r="A16523" s="3" t="s">
        <v>25865</v>
      </c>
      <c r="B16523" s="4" t="s">
        <v>25836</v>
      </c>
      <c r="C16523" s="5" t="s">
        <v>25866</v>
      </c>
      <c r="D16523">
        <f>_xlfn.XLOOKUP(Fin_SortCode[[#This Row],[Bank Name]],BankPopularity[UK Bank],BankPopularity[Weighting],0.0001)</f>
        <v>1E-4</v>
      </c>
    </row>
    <row r="16524" spans="1:4" ht="15.75" thickBot="1" x14ac:dyDescent="0.3">
      <c r="A16524" s="3" t="s">
        <v>25867</v>
      </c>
      <c r="B16524" s="4" t="s">
        <v>25836</v>
      </c>
      <c r="C16524" s="5" t="s">
        <v>25868</v>
      </c>
      <c r="D16524">
        <f>_xlfn.XLOOKUP(Fin_SortCode[[#This Row],[Bank Name]],BankPopularity[UK Bank],BankPopularity[Weighting],0.0001)</f>
        <v>1E-4</v>
      </c>
    </row>
    <row r="16525" spans="1:4" ht="15.75" thickBot="1" x14ac:dyDescent="0.3">
      <c r="A16525" s="3" t="s">
        <v>25869</v>
      </c>
      <c r="B16525" s="4" t="s">
        <v>25836</v>
      </c>
      <c r="C16525" s="5" t="s">
        <v>25870</v>
      </c>
      <c r="D16525">
        <f>_xlfn.XLOOKUP(Fin_SortCode[[#This Row],[Bank Name]],BankPopularity[UK Bank],BankPopularity[Weighting],0.0001)</f>
        <v>1E-4</v>
      </c>
    </row>
    <row r="16526" spans="1:4" ht="15.75" thickBot="1" x14ac:dyDescent="0.3">
      <c r="A16526" s="3" t="s">
        <v>25871</v>
      </c>
      <c r="B16526" s="4" t="s">
        <v>25836</v>
      </c>
      <c r="C16526" s="5" t="s">
        <v>25872</v>
      </c>
      <c r="D16526">
        <f>_xlfn.XLOOKUP(Fin_SortCode[[#This Row],[Bank Name]],BankPopularity[UK Bank],BankPopularity[Weighting],0.0001)</f>
        <v>1E-4</v>
      </c>
    </row>
    <row r="16527" spans="1:4" ht="15.75" thickBot="1" x14ac:dyDescent="0.3">
      <c r="A16527" s="3" t="s">
        <v>25873</v>
      </c>
      <c r="B16527" s="4" t="s">
        <v>25836</v>
      </c>
      <c r="C16527" s="5" t="s">
        <v>25858</v>
      </c>
      <c r="D16527">
        <f>_xlfn.XLOOKUP(Fin_SortCode[[#This Row],[Bank Name]],BankPopularity[UK Bank],BankPopularity[Weighting],0.0001)</f>
        <v>1E-4</v>
      </c>
    </row>
    <row r="16528" spans="1:4" ht="15.75" thickBot="1" x14ac:dyDescent="0.3">
      <c r="A16528" s="3" t="s">
        <v>25874</v>
      </c>
      <c r="B16528" s="4" t="s">
        <v>25836</v>
      </c>
      <c r="C16528" s="5" t="s">
        <v>25875</v>
      </c>
      <c r="D16528">
        <f>_xlfn.XLOOKUP(Fin_SortCode[[#This Row],[Bank Name]],BankPopularity[UK Bank],BankPopularity[Weighting],0.0001)</f>
        <v>1E-4</v>
      </c>
    </row>
    <row r="16529" spans="1:4" ht="15.75" thickBot="1" x14ac:dyDescent="0.3">
      <c r="A16529" s="3" t="s">
        <v>25876</v>
      </c>
      <c r="B16529" s="4" t="s">
        <v>25836</v>
      </c>
      <c r="C16529" s="5" t="s">
        <v>25877</v>
      </c>
      <c r="D16529">
        <f>_xlfn.XLOOKUP(Fin_SortCode[[#This Row],[Bank Name]],BankPopularity[UK Bank],BankPopularity[Weighting],0.0001)</f>
        <v>1E-4</v>
      </c>
    </row>
    <row r="16530" spans="1:4" ht="15.75" thickBot="1" x14ac:dyDescent="0.3">
      <c r="A16530" s="3" t="s">
        <v>25878</v>
      </c>
      <c r="B16530" s="4" t="s">
        <v>25836</v>
      </c>
      <c r="C16530" s="5" t="s">
        <v>25879</v>
      </c>
      <c r="D16530">
        <f>_xlfn.XLOOKUP(Fin_SortCode[[#This Row],[Bank Name]],BankPopularity[UK Bank],BankPopularity[Weighting],0.0001)</f>
        <v>1E-4</v>
      </c>
    </row>
    <row r="16531" spans="1:4" ht="15.75" thickBot="1" x14ac:dyDescent="0.3">
      <c r="A16531" s="3" t="s">
        <v>25880</v>
      </c>
      <c r="B16531" s="4" t="s">
        <v>25836</v>
      </c>
      <c r="C16531" s="5" t="s">
        <v>25395</v>
      </c>
      <c r="D16531">
        <f>_xlfn.XLOOKUP(Fin_SortCode[[#This Row],[Bank Name]],BankPopularity[UK Bank],BankPopularity[Weighting],0.0001)</f>
        <v>1E-4</v>
      </c>
    </row>
    <row r="16532" spans="1:4" ht="15.75" thickBot="1" x14ac:dyDescent="0.3">
      <c r="A16532" s="3" t="s">
        <v>25881</v>
      </c>
      <c r="B16532" s="4" t="s">
        <v>25836</v>
      </c>
      <c r="C16532" s="5" t="s">
        <v>25882</v>
      </c>
      <c r="D16532">
        <f>_xlfn.XLOOKUP(Fin_SortCode[[#This Row],[Bank Name]],BankPopularity[UK Bank],BankPopularity[Weighting],0.0001)</f>
        <v>1E-4</v>
      </c>
    </row>
    <row r="16533" spans="1:4" ht="15.75" thickBot="1" x14ac:dyDescent="0.3">
      <c r="A16533" s="3" t="s">
        <v>25883</v>
      </c>
      <c r="B16533" s="4" t="s">
        <v>25836</v>
      </c>
      <c r="C16533" s="5" t="s">
        <v>25884</v>
      </c>
      <c r="D16533">
        <f>_xlfn.XLOOKUP(Fin_SortCode[[#This Row],[Bank Name]],BankPopularity[UK Bank],BankPopularity[Weighting],0.0001)</f>
        <v>1E-4</v>
      </c>
    </row>
    <row r="16534" spans="1:4" ht="15.75" thickBot="1" x14ac:dyDescent="0.3">
      <c r="A16534" s="3" t="s">
        <v>25885</v>
      </c>
      <c r="B16534" s="4" t="s">
        <v>25836</v>
      </c>
      <c r="C16534" s="5" t="s">
        <v>25886</v>
      </c>
      <c r="D16534">
        <f>_xlfn.XLOOKUP(Fin_SortCode[[#This Row],[Bank Name]],BankPopularity[UK Bank],BankPopularity[Weighting],0.0001)</f>
        <v>1E-4</v>
      </c>
    </row>
    <row r="16535" spans="1:4" ht="15.75" thickBot="1" x14ac:dyDescent="0.3">
      <c r="A16535" s="3" t="s">
        <v>25887</v>
      </c>
      <c r="B16535" s="4" t="s">
        <v>25836</v>
      </c>
      <c r="C16535" s="5" t="s">
        <v>25888</v>
      </c>
      <c r="D16535">
        <f>_xlfn.XLOOKUP(Fin_SortCode[[#This Row],[Bank Name]],BankPopularity[UK Bank],BankPopularity[Weighting],0.0001)</f>
        <v>1E-4</v>
      </c>
    </row>
    <row r="16536" spans="1:4" ht="15.75" thickBot="1" x14ac:dyDescent="0.3">
      <c r="A16536" s="3" t="s">
        <v>25889</v>
      </c>
      <c r="B16536" s="4" t="s">
        <v>25836</v>
      </c>
      <c r="C16536" s="5" t="s">
        <v>25890</v>
      </c>
      <c r="D16536">
        <f>_xlfn.XLOOKUP(Fin_SortCode[[#This Row],[Bank Name]],BankPopularity[UK Bank],BankPopularity[Weighting],0.0001)</f>
        <v>1E-4</v>
      </c>
    </row>
    <row r="16537" spans="1:4" ht="15.75" thickBot="1" x14ac:dyDescent="0.3">
      <c r="A16537" s="3" t="s">
        <v>25891</v>
      </c>
      <c r="B16537" s="4" t="s">
        <v>25836</v>
      </c>
      <c r="C16537" s="5" t="s">
        <v>25252</v>
      </c>
      <c r="D16537">
        <f>_xlfn.XLOOKUP(Fin_SortCode[[#This Row],[Bank Name]],BankPopularity[UK Bank],BankPopularity[Weighting],0.0001)</f>
        <v>1E-4</v>
      </c>
    </row>
    <row r="16538" spans="1:4" ht="15.75" thickBot="1" x14ac:dyDescent="0.3">
      <c r="A16538" s="3" t="s">
        <v>25892</v>
      </c>
      <c r="B16538" s="4" t="s">
        <v>25836</v>
      </c>
      <c r="C16538" s="5" t="s">
        <v>25893</v>
      </c>
      <c r="D16538">
        <f>_xlfn.XLOOKUP(Fin_SortCode[[#This Row],[Bank Name]],BankPopularity[UK Bank],BankPopularity[Weighting],0.0001)</f>
        <v>1E-4</v>
      </c>
    </row>
    <row r="16539" spans="1:4" ht="15.75" thickBot="1" x14ac:dyDescent="0.3">
      <c r="A16539" s="3" t="s">
        <v>25894</v>
      </c>
      <c r="B16539" s="4" t="s">
        <v>25836</v>
      </c>
      <c r="C16539" s="5" t="s">
        <v>25895</v>
      </c>
      <c r="D16539">
        <f>_xlfn.XLOOKUP(Fin_SortCode[[#This Row],[Bank Name]],BankPopularity[UK Bank],BankPopularity[Weighting],0.0001)</f>
        <v>1E-4</v>
      </c>
    </row>
    <row r="16540" spans="1:4" ht="15.75" thickBot="1" x14ac:dyDescent="0.3">
      <c r="A16540" s="3" t="s">
        <v>25896</v>
      </c>
      <c r="B16540" s="4" t="s">
        <v>25836</v>
      </c>
      <c r="C16540" s="5" t="s">
        <v>25897</v>
      </c>
      <c r="D16540">
        <f>_xlfn.XLOOKUP(Fin_SortCode[[#This Row],[Bank Name]],BankPopularity[UK Bank],BankPopularity[Weighting],0.0001)</f>
        <v>1E-4</v>
      </c>
    </row>
    <row r="16541" spans="1:4" ht="15.75" thickBot="1" x14ac:dyDescent="0.3">
      <c r="A16541" s="3" t="s">
        <v>25898</v>
      </c>
      <c r="B16541" s="4" t="s">
        <v>25836</v>
      </c>
      <c r="C16541" s="5" t="s">
        <v>25899</v>
      </c>
      <c r="D16541">
        <f>_xlfn.XLOOKUP(Fin_SortCode[[#This Row],[Bank Name]],BankPopularity[UK Bank],BankPopularity[Weighting],0.0001)</f>
        <v>1E-4</v>
      </c>
    </row>
    <row r="16542" spans="1:4" ht="15.75" thickBot="1" x14ac:dyDescent="0.3">
      <c r="A16542" s="3" t="s">
        <v>25900</v>
      </c>
      <c r="B16542" s="4" t="s">
        <v>25836</v>
      </c>
      <c r="C16542" s="5" t="s">
        <v>25166</v>
      </c>
      <c r="D16542">
        <f>_xlfn.XLOOKUP(Fin_SortCode[[#This Row],[Bank Name]],BankPopularity[UK Bank],BankPopularity[Weighting],0.0001)</f>
        <v>1E-4</v>
      </c>
    </row>
    <row r="16543" spans="1:4" ht="15.75" thickBot="1" x14ac:dyDescent="0.3">
      <c r="A16543" s="3" t="s">
        <v>25901</v>
      </c>
      <c r="B16543" s="4" t="s">
        <v>25836</v>
      </c>
      <c r="C16543" s="5" t="s">
        <v>25902</v>
      </c>
      <c r="D16543">
        <f>_xlfn.XLOOKUP(Fin_SortCode[[#This Row],[Bank Name]],BankPopularity[UK Bank],BankPopularity[Weighting],0.0001)</f>
        <v>1E-4</v>
      </c>
    </row>
    <row r="16544" spans="1:4" ht="15.75" thickBot="1" x14ac:dyDescent="0.3">
      <c r="A16544" s="3" t="s">
        <v>25903</v>
      </c>
      <c r="B16544" s="4" t="s">
        <v>25836</v>
      </c>
      <c r="C16544" s="5" t="s">
        <v>25904</v>
      </c>
      <c r="D16544">
        <f>_xlfn.XLOOKUP(Fin_SortCode[[#This Row],[Bank Name]],BankPopularity[UK Bank],BankPopularity[Weighting],0.0001)</f>
        <v>1E-4</v>
      </c>
    </row>
    <row r="16545" spans="1:4" ht="15.75" thickBot="1" x14ac:dyDescent="0.3">
      <c r="A16545" s="3" t="s">
        <v>25905</v>
      </c>
      <c r="B16545" s="4" t="s">
        <v>25836</v>
      </c>
      <c r="C16545" s="5" t="s">
        <v>25182</v>
      </c>
      <c r="D16545">
        <f>_xlfn.XLOOKUP(Fin_SortCode[[#This Row],[Bank Name]],BankPopularity[UK Bank],BankPopularity[Weighting],0.0001)</f>
        <v>1E-4</v>
      </c>
    </row>
    <row r="16546" spans="1:4" ht="15.75" thickBot="1" x14ac:dyDescent="0.3">
      <c r="A16546" s="3" t="s">
        <v>25906</v>
      </c>
      <c r="B16546" s="4" t="s">
        <v>25836</v>
      </c>
      <c r="C16546" s="5" t="s">
        <v>25170</v>
      </c>
      <c r="D16546">
        <f>_xlfn.XLOOKUP(Fin_SortCode[[#This Row],[Bank Name]],BankPopularity[UK Bank],BankPopularity[Weighting],0.0001)</f>
        <v>1E-4</v>
      </c>
    </row>
    <row r="16547" spans="1:4" ht="15.75" thickBot="1" x14ac:dyDescent="0.3">
      <c r="A16547" s="3" t="s">
        <v>25907</v>
      </c>
      <c r="B16547" s="4" t="s">
        <v>25836</v>
      </c>
      <c r="C16547" s="5" t="s">
        <v>25186</v>
      </c>
      <c r="D16547">
        <f>_xlfn.XLOOKUP(Fin_SortCode[[#This Row],[Bank Name]],BankPopularity[UK Bank],BankPopularity[Weighting],0.0001)</f>
        <v>1E-4</v>
      </c>
    </row>
    <row r="16548" spans="1:4" ht="15.75" thickBot="1" x14ac:dyDescent="0.3">
      <c r="A16548" s="3" t="s">
        <v>25908</v>
      </c>
      <c r="B16548" s="4" t="s">
        <v>25836</v>
      </c>
      <c r="C16548" s="5" t="s">
        <v>25909</v>
      </c>
      <c r="D16548">
        <f>_xlfn.XLOOKUP(Fin_SortCode[[#This Row],[Bank Name]],BankPopularity[UK Bank],BankPopularity[Weighting],0.0001)</f>
        <v>1E-4</v>
      </c>
    </row>
    <row r="16549" spans="1:4" ht="15.75" thickBot="1" x14ac:dyDescent="0.3">
      <c r="A16549" s="3" t="s">
        <v>25910</v>
      </c>
      <c r="B16549" s="4" t="s">
        <v>25836</v>
      </c>
      <c r="C16549" s="5" t="s">
        <v>25911</v>
      </c>
      <c r="D16549">
        <f>_xlfn.XLOOKUP(Fin_SortCode[[#This Row],[Bank Name]],BankPopularity[UK Bank],BankPopularity[Weighting],0.0001)</f>
        <v>1E-4</v>
      </c>
    </row>
    <row r="16550" spans="1:4" ht="15.75" thickBot="1" x14ac:dyDescent="0.3">
      <c r="A16550" s="3" t="s">
        <v>25912</v>
      </c>
      <c r="B16550" s="4" t="s">
        <v>25836</v>
      </c>
      <c r="C16550" s="5" t="s">
        <v>25913</v>
      </c>
      <c r="D16550">
        <f>_xlfn.XLOOKUP(Fin_SortCode[[#This Row],[Bank Name]],BankPopularity[UK Bank],BankPopularity[Weighting],0.0001)</f>
        <v>1E-4</v>
      </c>
    </row>
    <row r="16551" spans="1:4" ht="15.75" thickBot="1" x14ac:dyDescent="0.3">
      <c r="A16551" s="3" t="s">
        <v>25914</v>
      </c>
      <c r="B16551" s="4" t="s">
        <v>25836</v>
      </c>
      <c r="C16551" s="5" t="s">
        <v>25915</v>
      </c>
      <c r="D16551">
        <f>_xlfn.XLOOKUP(Fin_SortCode[[#This Row],[Bank Name]],BankPopularity[UK Bank],BankPopularity[Weighting],0.0001)</f>
        <v>1E-4</v>
      </c>
    </row>
    <row r="16552" spans="1:4" ht="15.75" thickBot="1" x14ac:dyDescent="0.3">
      <c r="A16552" s="3" t="s">
        <v>25916</v>
      </c>
      <c r="B16552" s="4" t="s">
        <v>25836</v>
      </c>
      <c r="C16552" s="5" t="s">
        <v>25454</v>
      </c>
      <c r="D16552">
        <f>_xlfn.XLOOKUP(Fin_SortCode[[#This Row],[Bank Name]],BankPopularity[UK Bank],BankPopularity[Weighting],0.0001)</f>
        <v>1E-4</v>
      </c>
    </row>
    <row r="16553" spans="1:4" ht="15.75" thickBot="1" x14ac:dyDescent="0.3">
      <c r="A16553" s="3" t="s">
        <v>25917</v>
      </c>
      <c r="B16553" s="4" t="s">
        <v>25836</v>
      </c>
      <c r="C16553" s="5" t="s">
        <v>25458</v>
      </c>
      <c r="D16553">
        <f>_xlfn.XLOOKUP(Fin_SortCode[[#This Row],[Bank Name]],BankPopularity[UK Bank],BankPopularity[Weighting],0.0001)</f>
        <v>1E-4</v>
      </c>
    </row>
    <row r="16554" spans="1:4" ht="15.75" thickBot="1" x14ac:dyDescent="0.3">
      <c r="A16554" s="3" t="s">
        <v>25918</v>
      </c>
      <c r="B16554" s="4" t="s">
        <v>25836</v>
      </c>
      <c r="C16554" s="5" t="s">
        <v>25919</v>
      </c>
      <c r="D16554">
        <f>_xlfn.XLOOKUP(Fin_SortCode[[#This Row],[Bank Name]],BankPopularity[UK Bank],BankPopularity[Weighting],0.0001)</f>
        <v>1E-4</v>
      </c>
    </row>
    <row r="16555" spans="1:4" ht="15.75" thickBot="1" x14ac:dyDescent="0.3">
      <c r="A16555" s="3" t="s">
        <v>25920</v>
      </c>
      <c r="B16555" s="4" t="s">
        <v>25836</v>
      </c>
      <c r="C16555" s="5" t="s">
        <v>25921</v>
      </c>
      <c r="D16555">
        <f>_xlfn.XLOOKUP(Fin_SortCode[[#This Row],[Bank Name]],BankPopularity[UK Bank],BankPopularity[Weighting],0.0001)</f>
        <v>1E-4</v>
      </c>
    </row>
    <row r="16556" spans="1:4" ht="15.75" thickBot="1" x14ac:dyDescent="0.3">
      <c r="A16556" s="3" t="s">
        <v>25922</v>
      </c>
      <c r="B16556" s="4" t="s">
        <v>25836</v>
      </c>
      <c r="C16556" s="5" t="s">
        <v>25464</v>
      </c>
      <c r="D16556">
        <f>_xlfn.XLOOKUP(Fin_SortCode[[#This Row],[Bank Name]],BankPopularity[UK Bank],BankPopularity[Weighting],0.0001)</f>
        <v>1E-4</v>
      </c>
    </row>
    <row r="16557" spans="1:4" ht="15.75" thickBot="1" x14ac:dyDescent="0.3">
      <c r="A16557" s="3" t="s">
        <v>25923</v>
      </c>
      <c r="B16557" s="4" t="s">
        <v>25836</v>
      </c>
      <c r="C16557" s="5" t="s">
        <v>25924</v>
      </c>
      <c r="D16557">
        <f>_xlfn.XLOOKUP(Fin_SortCode[[#This Row],[Bank Name]],BankPopularity[UK Bank],BankPopularity[Weighting],0.0001)</f>
        <v>1E-4</v>
      </c>
    </row>
    <row r="16558" spans="1:4" ht="15.75" thickBot="1" x14ac:dyDescent="0.3">
      <c r="A16558" s="3" t="s">
        <v>25925</v>
      </c>
      <c r="B16558" s="4" t="s">
        <v>25836</v>
      </c>
      <c r="C16558" s="5" t="s">
        <v>25204</v>
      </c>
      <c r="D16558">
        <f>_xlfn.XLOOKUP(Fin_SortCode[[#This Row],[Bank Name]],BankPopularity[UK Bank],BankPopularity[Weighting],0.0001)</f>
        <v>1E-4</v>
      </c>
    </row>
    <row r="16559" spans="1:4" ht="15.75" thickBot="1" x14ac:dyDescent="0.3">
      <c r="A16559" s="3" t="s">
        <v>25926</v>
      </c>
      <c r="B16559" s="4" t="s">
        <v>25836</v>
      </c>
      <c r="C16559" s="5" t="s">
        <v>25322</v>
      </c>
      <c r="D16559">
        <f>_xlfn.XLOOKUP(Fin_SortCode[[#This Row],[Bank Name]],BankPopularity[UK Bank],BankPopularity[Weighting],0.0001)</f>
        <v>1E-4</v>
      </c>
    </row>
    <row r="16560" spans="1:4" ht="15.75" thickBot="1" x14ac:dyDescent="0.3">
      <c r="A16560" s="3" t="s">
        <v>25927</v>
      </c>
      <c r="B16560" s="4" t="s">
        <v>25836</v>
      </c>
      <c r="C16560" s="5" t="s">
        <v>25928</v>
      </c>
      <c r="D16560">
        <f>_xlfn.XLOOKUP(Fin_SortCode[[#This Row],[Bank Name]],BankPopularity[UK Bank],BankPopularity[Weighting],0.0001)</f>
        <v>1E-4</v>
      </c>
    </row>
    <row r="16561" spans="1:4" ht="15.75" thickBot="1" x14ac:dyDescent="0.3">
      <c r="A16561" s="3" t="s">
        <v>25929</v>
      </c>
      <c r="B16561" s="4" t="s">
        <v>25836</v>
      </c>
      <c r="C16561" s="5" t="s">
        <v>25480</v>
      </c>
      <c r="D16561">
        <f>_xlfn.XLOOKUP(Fin_SortCode[[#This Row],[Bank Name]],BankPopularity[UK Bank],BankPopularity[Weighting],0.0001)</f>
        <v>1E-4</v>
      </c>
    </row>
    <row r="16562" spans="1:4" ht="15.75" thickBot="1" x14ac:dyDescent="0.3">
      <c r="A16562" s="3" t="s">
        <v>25930</v>
      </c>
      <c r="B16562" s="4" t="s">
        <v>25836</v>
      </c>
      <c r="C16562" s="5" t="s">
        <v>25238</v>
      </c>
      <c r="D16562">
        <f>_xlfn.XLOOKUP(Fin_SortCode[[#This Row],[Bank Name]],BankPopularity[UK Bank],BankPopularity[Weighting],0.0001)</f>
        <v>1E-4</v>
      </c>
    </row>
    <row r="16563" spans="1:4" ht="15.75" thickBot="1" x14ac:dyDescent="0.3">
      <c r="A16563" s="3" t="s">
        <v>25931</v>
      </c>
      <c r="B16563" s="4" t="s">
        <v>25836</v>
      </c>
      <c r="C16563" s="5" t="s">
        <v>25336</v>
      </c>
      <c r="D16563">
        <f>_xlfn.XLOOKUP(Fin_SortCode[[#This Row],[Bank Name]],BankPopularity[UK Bank],BankPopularity[Weighting],0.0001)</f>
        <v>1E-4</v>
      </c>
    </row>
    <row r="16564" spans="1:4" ht="15.75" thickBot="1" x14ac:dyDescent="0.3">
      <c r="A16564" s="3" t="s">
        <v>25932</v>
      </c>
      <c r="B16564" s="4" t="s">
        <v>25836</v>
      </c>
      <c r="C16564" s="5" t="s">
        <v>25302</v>
      </c>
      <c r="D16564">
        <f>_xlfn.XLOOKUP(Fin_SortCode[[#This Row],[Bank Name]],BankPopularity[UK Bank],BankPopularity[Weighting],0.0001)</f>
        <v>1E-4</v>
      </c>
    </row>
    <row r="16565" spans="1:4" ht="15.75" thickBot="1" x14ac:dyDescent="0.3">
      <c r="A16565" s="3" t="s">
        <v>25933</v>
      </c>
      <c r="B16565" s="4" t="s">
        <v>25836</v>
      </c>
      <c r="C16565" s="5" t="s">
        <v>25308</v>
      </c>
      <c r="D16565">
        <f>_xlfn.XLOOKUP(Fin_SortCode[[#This Row],[Bank Name]],BankPopularity[UK Bank],BankPopularity[Weighting],0.0001)</f>
        <v>1E-4</v>
      </c>
    </row>
    <row r="16566" spans="1:4" ht="15.75" thickBot="1" x14ac:dyDescent="0.3">
      <c r="A16566" s="3" t="s">
        <v>25934</v>
      </c>
      <c r="B16566" s="4" t="s">
        <v>25836</v>
      </c>
      <c r="C16566" s="5" t="s">
        <v>25935</v>
      </c>
      <c r="D16566">
        <f>_xlfn.XLOOKUP(Fin_SortCode[[#This Row],[Bank Name]],BankPopularity[UK Bank],BankPopularity[Weighting],0.0001)</f>
        <v>1E-4</v>
      </c>
    </row>
    <row r="16567" spans="1:4" ht="15.75" thickBot="1" x14ac:dyDescent="0.3">
      <c r="A16567" s="3" t="s">
        <v>25936</v>
      </c>
      <c r="B16567" s="4" t="s">
        <v>25836</v>
      </c>
      <c r="C16567" s="5" t="s">
        <v>25214</v>
      </c>
      <c r="D16567">
        <f>_xlfn.XLOOKUP(Fin_SortCode[[#This Row],[Bank Name]],BankPopularity[UK Bank],BankPopularity[Weighting],0.0001)</f>
        <v>1E-4</v>
      </c>
    </row>
    <row r="16568" spans="1:4" ht="15.75" thickBot="1" x14ac:dyDescent="0.3">
      <c r="A16568" s="3" t="s">
        <v>25937</v>
      </c>
      <c r="B16568" s="4" t="s">
        <v>25836</v>
      </c>
      <c r="C16568" s="5" t="s">
        <v>25938</v>
      </c>
      <c r="D16568">
        <f>_xlfn.XLOOKUP(Fin_SortCode[[#This Row],[Bank Name]],BankPopularity[UK Bank],BankPopularity[Weighting],0.0001)</f>
        <v>1E-4</v>
      </c>
    </row>
    <row r="16569" spans="1:4" ht="15.75" thickBot="1" x14ac:dyDescent="0.3">
      <c r="A16569" s="3" t="s">
        <v>25939</v>
      </c>
      <c r="B16569" s="4" t="s">
        <v>25836</v>
      </c>
      <c r="C16569" s="5" t="s">
        <v>25216</v>
      </c>
      <c r="D16569">
        <f>_xlfn.XLOOKUP(Fin_SortCode[[#This Row],[Bank Name]],BankPopularity[UK Bank],BankPopularity[Weighting],0.0001)</f>
        <v>1E-4</v>
      </c>
    </row>
    <row r="16570" spans="1:4" ht="15.75" thickBot="1" x14ac:dyDescent="0.3">
      <c r="A16570" s="3" t="s">
        <v>25940</v>
      </c>
      <c r="B16570" s="4" t="s">
        <v>25836</v>
      </c>
      <c r="C16570" s="5" t="s">
        <v>25941</v>
      </c>
      <c r="D16570">
        <f>_xlfn.XLOOKUP(Fin_SortCode[[#This Row],[Bank Name]],BankPopularity[UK Bank],BankPopularity[Weighting],0.0001)</f>
        <v>1E-4</v>
      </c>
    </row>
    <row r="16571" spans="1:4" ht="15.75" thickBot="1" x14ac:dyDescent="0.3">
      <c r="A16571" s="3" t="s">
        <v>25942</v>
      </c>
      <c r="B16571" s="4" t="s">
        <v>25836</v>
      </c>
      <c r="C16571" s="5" t="s">
        <v>25444</v>
      </c>
      <c r="D16571">
        <f>_xlfn.XLOOKUP(Fin_SortCode[[#This Row],[Bank Name]],BankPopularity[UK Bank],BankPopularity[Weighting],0.0001)</f>
        <v>1E-4</v>
      </c>
    </row>
    <row r="16572" spans="1:4" ht="15.75" thickBot="1" x14ac:dyDescent="0.3">
      <c r="A16572" s="3" t="s">
        <v>25943</v>
      </c>
      <c r="B16572" s="4" t="s">
        <v>25836</v>
      </c>
      <c r="C16572" s="5" t="s">
        <v>25456</v>
      </c>
      <c r="D16572">
        <f>_xlfn.XLOOKUP(Fin_SortCode[[#This Row],[Bank Name]],BankPopularity[UK Bank],BankPopularity[Weighting],0.0001)</f>
        <v>1E-4</v>
      </c>
    </row>
    <row r="16573" spans="1:4" ht="15.75" thickBot="1" x14ac:dyDescent="0.3">
      <c r="A16573" s="3" t="s">
        <v>25944</v>
      </c>
      <c r="B16573" s="4" t="s">
        <v>25836</v>
      </c>
      <c r="C16573" s="5" t="s">
        <v>25468</v>
      </c>
      <c r="D16573">
        <f>_xlfn.XLOOKUP(Fin_SortCode[[#This Row],[Bank Name]],BankPopularity[UK Bank],BankPopularity[Weighting],0.0001)</f>
        <v>1E-4</v>
      </c>
    </row>
    <row r="16574" spans="1:4" ht="15.75" thickBot="1" x14ac:dyDescent="0.3">
      <c r="A16574" s="3" t="s">
        <v>25945</v>
      </c>
      <c r="B16574" s="4" t="s">
        <v>25836</v>
      </c>
      <c r="C16574" s="5" t="s">
        <v>25316</v>
      </c>
      <c r="D16574">
        <f>_xlfn.XLOOKUP(Fin_SortCode[[#This Row],[Bank Name]],BankPopularity[UK Bank],BankPopularity[Weighting],0.0001)</f>
        <v>1E-4</v>
      </c>
    </row>
    <row r="16575" spans="1:4" ht="15.75" thickBot="1" x14ac:dyDescent="0.3">
      <c r="A16575" s="3" t="s">
        <v>25946</v>
      </c>
      <c r="B16575" s="4" t="s">
        <v>25836</v>
      </c>
      <c r="C16575" s="5" t="s">
        <v>25478</v>
      </c>
      <c r="D16575">
        <f>_xlfn.XLOOKUP(Fin_SortCode[[#This Row],[Bank Name]],BankPopularity[UK Bank],BankPopularity[Weighting],0.0001)</f>
        <v>1E-4</v>
      </c>
    </row>
    <row r="16576" spans="1:4" ht="15.75" thickBot="1" x14ac:dyDescent="0.3">
      <c r="A16576" s="3" t="s">
        <v>25947</v>
      </c>
      <c r="B16576" s="4" t="s">
        <v>25836</v>
      </c>
      <c r="C16576" s="5" t="s">
        <v>25196</v>
      </c>
      <c r="D16576">
        <f>_xlfn.XLOOKUP(Fin_SortCode[[#This Row],[Bank Name]],BankPopularity[UK Bank],BankPopularity[Weighting],0.0001)</f>
        <v>1E-4</v>
      </c>
    </row>
    <row r="16577" spans="1:4" ht="15.75" thickBot="1" x14ac:dyDescent="0.3">
      <c r="A16577" s="3" t="s">
        <v>25948</v>
      </c>
      <c r="B16577" s="4" t="s">
        <v>25836</v>
      </c>
      <c r="C16577" s="5" t="s">
        <v>25949</v>
      </c>
      <c r="D16577">
        <f>_xlfn.XLOOKUP(Fin_SortCode[[#This Row],[Bank Name]],BankPopularity[UK Bank],BankPopularity[Weighting],0.0001)</f>
        <v>1E-4</v>
      </c>
    </row>
    <row r="16578" spans="1:4" ht="15.75" thickBot="1" x14ac:dyDescent="0.3">
      <c r="A16578" s="3" t="s">
        <v>25950</v>
      </c>
      <c r="B16578" s="4" t="s">
        <v>25836</v>
      </c>
      <c r="C16578" s="5" t="s">
        <v>25474</v>
      </c>
      <c r="D16578">
        <f>_xlfn.XLOOKUP(Fin_SortCode[[#This Row],[Bank Name]],BankPopularity[UK Bank],BankPopularity[Weighting],0.0001)</f>
        <v>1E-4</v>
      </c>
    </row>
    <row r="16579" spans="1:4" ht="15.75" thickBot="1" x14ac:dyDescent="0.3">
      <c r="A16579" s="3" t="s">
        <v>25951</v>
      </c>
      <c r="B16579" s="4" t="s">
        <v>25836</v>
      </c>
      <c r="C16579" s="5" t="s">
        <v>25668</v>
      </c>
      <c r="D16579">
        <f>_xlfn.XLOOKUP(Fin_SortCode[[#This Row],[Bank Name]],BankPopularity[UK Bank],BankPopularity[Weighting],0.0001)</f>
        <v>1E-4</v>
      </c>
    </row>
    <row r="16580" spans="1:4" ht="15.75" thickBot="1" x14ac:dyDescent="0.3">
      <c r="A16580" s="3" t="s">
        <v>25952</v>
      </c>
      <c r="B16580" s="4" t="s">
        <v>25836</v>
      </c>
      <c r="C16580" s="5" t="s">
        <v>25300</v>
      </c>
      <c r="D16580">
        <f>_xlfn.XLOOKUP(Fin_SortCode[[#This Row],[Bank Name]],BankPopularity[UK Bank],BankPopularity[Weighting],0.0001)</f>
        <v>1E-4</v>
      </c>
    </row>
    <row r="16581" spans="1:4" ht="15.75" thickBot="1" x14ac:dyDescent="0.3">
      <c r="A16581" s="3" t="s">
        <v>25953</v>
      </c>
      <c r="B16581" s="4" t="s">
        <v>25836</v>
      </c>
      <c r="C16581" s="5" t="s">
        <v>25750</v>
      </c>
      <c r="D16581">
        <f>_xlfn.XLOOKUP(Fin_SortCode[[#This Row],[Bank Name]],BankPopularity[UK Bank],BankPopularity[Weighting],0.0001)</f>
        <v>1E-4</v>
      </c>
    </row>
    <row r="16582" spans="1:4" ht="15.75" thickBot="1" x14ac:dyDescent="0.3">
      <c r="A16582" s="3" t="s">
        <v>25954</v>
      </c>
      <c r="B16582" s="4" t="s">
        <v>25836</v>
      </c>
      <c r="C16582" s="5" t="s">
        <v>25718</v>
      </c>
      <c r="D16582">
        <f>_xlfn.XLOOKUP(Fin_SortCode[[#This Row],[Bank Name]],BankPopularity[UK Bank],BankPopularity[Weighting],0.0001)</f>
        <v>1E-4</v>
      </c>
    </row>
    <row r="16583" spans="1:4" ht="15.75" thickBot="1" x14ac:dyDescent="0.3">
      <c r="A16583" s="3" t="s">
        <v>25955</v>
      </c>
      <c r="B16583" s="4" t="s">
        <v>25836</v>
      </c>
      <c r="C16583" s="5" t="s">
        <v>25760</v>
      </c>
      <c r="D16583">
        <f>_xlfn.XLOOKUP(Fin_SortCode[[#This Row],[Bank Name]],BankPopularity[UK Bank],BankPopularity[Weighting],0.0001)</f>
        <v>1E-4</v>
      </c>
    </row>
    <row r="16584" spans="1:4" ht="15.75" thickBot="1" x14ac:dyDescent="0.3">
      <c r="A16584" s="3" t="s">
        <v>25956</v>
      </c>
      <c r="B16584" s="4" t="s">
        <v>25836</v>
      </c>
      <c r="C16584" s="5" t="s">
        <v>25957</v>
      </c>
      <c r="D16584">
        <f>_xlfn.XLOOKUP(Fin_SortCode[[#This Row],[Bank Name]],BankPopularity[UK Bank],BankPopularity[Weighting],0.0001)</f>
        <v>1E-4</v>
      </c>
    </row>
    <row r="16585" spans="1:4" ht="15.75" thickBot="1" x14ac:dyDescent="0.3">
      <c r="A16585" s="3" t="s">
        <v>25958</v>
      </c>
      <c r="B16585" s="4" t="s">
        <v>25836</v>
      </c>
      <c r="C16585" s="5" t="s">
        <v>25254</v>
      </c>
      <c r="D16585">
        <f>_xlfn.XLOOKUP(Fin_SortCode[[#This Row],[Bank Name]],BankPopularity[UK Bank],BankPopularity[Weighting],0.0001)</f>
        <v>1E-4</v>
      </c>
    </row>
    <row r="16586" spans="1:4" ht="15.75" thickBot="1" x14ac:dyDescent="0.3">
      <c r="A16586" s="3" t="s">
        <v>25959</v>
      </c>
      <c r="B16586" s="4" t="s">
        <v>25836</v>
      </c>
      <c r="C16586" s="5" t="s">
        <v>25960</v>
      </c>
      <c r="D16586">
        <f>_xlfn.XLOOKUP(Fin_SortCode[[#This Row],[Bank Name]],BankPopularity[UK Bank],BankPopularity[Weighting],0.0001)</f>
        <v>1E-4</v>
      </c>
    </row>
    <row r="16587" spans="1:4" ht="15.75" thickBot="1" x14ac:dyDescent="0.3">
      <c r="A16587" s="3" t="s">
        <v>25961</v>
      </c>
      <c r="B16587" s="4" t="s">
        <v>25836</v>
      </c>
      <c r="C16587" s="5" t="s">
        <v>25962</v>
      </c>
      <c r="D16587">
        <f>_xlfn.XLOOKUP(Fin_SortCode[[#This Row],[Bank Name]],BankPopularity[UK Bank],BankPopularity[Weighting],0.0001)</f>
        <v>1E-4</v>
      </c>
    </row>
    <row r="16588" spans="1:4" ht="15.75" thickBot="1" x14ac:dyDescent="0.3">
      <c r="A16588" s="3" t="s">
        <v>25963</v>
      </c>
      <c r="B16588" s="4" t="s">
        <v>25836</v>
      </c>
      <c r="C16588" s="5" t="s">
        <v>25294</v>
      </c>
      <c r="D16588">
        <f>_xlfn.XLOOKUP(Fin_SortCode[[#This Row],[Bank Name]],BankPopularity[UK Bank],BankPopularity[Weighting],0.0001)</f>
        <v>1E-4</v>
      </c>
    </row>
    <row r="16589" spans="1:4" ht="15.75" thickBot="1" x14ac:dyDescent="0.3">
      <c r="A16589" s="3" t="s">
        <v>25964</v>
      </c>
      <c r="B16589" s="4" t="s">
        <v>25836</v>
      </c>
      <c r="C16589" s="5" t="s">
        <v>25272</v>
      </c>
      <c r="D16589">
        <f>_xlfn.XLOOKUP(Fin_SortCode[[#This Row],[Bank Name]],BankPopularity[UK Bank],BankPopularity[Weighting],0.0001)</f>
        <v>1E-4</v>
      </c>
    </row>
    <row r="16590" spans="1:4" ht="15.75" thickBot="1" x14ac:dyDescent="0.3">
      <c r="A16590" s="3" t="s">
        <v>25965</v>
      </c>
      <c r="B16590" s="4" t="s">
        <v>25836</v>
      </c>
      <c r="C16590" s="5" t="s">
        <v>25276</v>
      </c>
      <c r="D16590">
        <f>_xlfn.XLOOKUP(Fin_SortCode[[#This Row],[Bank Name]],BankPopularity[UK Bank],BankPopularity[Weighting],0.0001)</f>
        <v>1E-4</v>
      </c>
    </row>
    <row r="16591" spans="1:4" ht="15.75" thickBot="1" x14ac:dyDescent="0.3">
      <c r="A16591" s="3" t="s">
        <v>25966</v>
      </c>
      <c r="B16591" s="4" t="s">
        <v>25836</v>
      </c>
      <c r="C16591" s="5" t="s">
        <v>25334</v>
      </c>
      <c r="D16591">
        <f>_xlfn.XLOOKUP(Fin_SortCode[[#This Row],[Bank Name]],BankPopularity[UK Bank],BankPopularity[Weighting],0.0001)</f>
        <v>1E-4</v>
      </c>
    </row>
    <row r="16592" spans="1:4" ht="15.75" thickBot="1" x14ac:dyDescent="0.3">
      <c r="A16592" s="3" t="s">
        <v>25967</v>
      </c>
      <c r="B16592" s="4" t="s">
        <v>25836</v>
      </c>
      <c r="C16592" s="5" t="s">
        <v>25968</v>
      </c>
      <c r="D16592">
        <f>_xlfn.XLOOKUP(Fin_SortCode[[#This Row],[Bank Name]],BankPopularity[UK Bank],BankPopularity[Weighting],0.0001)</f>
        <v>1E-4</v>
      </c>
    </row>
    <row r="16593" spans="1:4" ht="15.75" thickBot="1" x14ac:dyDescent="0.3">
      <c r="A16593" s="3" t="s">
        <v>25969</v>
      </c>
      <c r="B16593" s="4" t="s">
        <v>25836</v>
      </c>
      <c r="C16593" s="5" t="s">
        <v>25282</v>
      </c>
      <c r="D16593">
        <f>_xlfn.XLOOKUP(Fin_SortCode[[#This Row],[Bank Name]],BankPopularity[UK Bank],BankPopularity[Weighting],0.0001)</f>
        <v>1E-4</v>
      </c>
    </row>
    <row r="16594" spans="1:4" ht="15.75" thickBot="1" x14ac:dyDescent="0.3">
      <c r="A16594" s="3" t="s">
        <v>25970</v>
      </c>
      <c r="B16594" s="4" t="s">
        <v>25836</v>
      </c>
      <c r="C16594" s="5" t="s">
        <v>25776</v>
      </c>
      <c r="D16594">
        <f>_xlfn.XLOOKUP(Fin_SortCode[[#This Row],[Bank Name]],BankPopularity[UK Bank],BankPopularity[Weighting],0.0001)</f>
        <v>1E-4</v>
      </c>
    </row>
    <row r="16595" spans="1:4" ht="15.75" thickBot="1" x14ac:dyDescent="0.3">
      <c r="A16595" s="3" t="s">
        <v>25971</v>
      </c>
      <c r="B16595" s="4" t="s">
        <v>25836</v>
      </c>
      <c r="C16595" s="5" t="s">
        <v>25740</v>
      </c>
      <c r="D16595">
        <f>_xlfn.XLOOKUP(Fin_SortCode[[#This Row],[Bank Name]],BankPopularity[UK Bank],BankPopularity[Weighting],0.0001)</f>
        <v>1E-4</v>
      </c>
    </row>
    <row r="16596" spans="1:4" ht="15.75" thickBot="1" x14ac:dyDescent="0.3">
      <c r="A16596" s="3" t="s">
        <v>25972</v>
      </c>
      <c r="B16596" s="4" t="s">
        <v>25836</v>
      </c>
      <c r="C16596" s="5" t="s">
        <v>25778</v>
      </c>
      <c r="D16596">
        <f>_xlfn.XLOOKUP(Fin_SortCode[[#This Row],[Bank Name]],BankPopularity[UK Bank],BankPopularity[Weighting],0.0001)</f>
        <v>1E-4</v>
      </c>
    </row>
    <row r="16597" spans="1:4" ht="15.75" thickBot="1" x14ac:dyDescent="0.3">
      <c r="A16597" s="3" t="s">
        <v>25973</v>
      </c>
      <c r="B16597" s="4" t="s">
        <v>25836</v>
      </c>
      <c r="C16597" s="5" t="s">
        <v>25244</v>
      </c>
      <c r="D16597">
        <f>_xlfn.XLOOKUP(Fin_SortCode[[#This Row],[Bank Name]],BankPopularity[UK Bank],BankPopularity[Weighting],0.0001)</f>
        <v>1E-4</v>
      </c>
    </row>
    <row r="16598" spans="1:4" ht="15.75" thickBot="1" x14ac:dyDescent="0.3">
      <c r="A16598" s="3" t="s">
        <v>25974</v>
      </c>
      <c r="B16598" s="4" t="s">
        <v>25836</v>
      </c>
      <c r="C16598" s="5" t="s">
        <v>25975</v>
      </c>
      <c r="D16598">
        <f>_xlfn.XLOOKUP(Fin_SortCode[[#This Row],[Bank Name]],BankPopularity[UK Bank],BankPopularity[Weighting],0.0001)</f>
        <v>1E-4</v>
      </c>
    </row>
    <row r="16599" spans="1:4" ht="15.75" thickBot="1" x14ac:dyDescent="0.3">
      <c r="A16599" s="3" t="s">
        <v>25976</v>
      </c>
      <c r="B16599" s="4" t="s">
        <v>25836</v>
      </c>
      <c r="C16599" s="5" t="s">
        <v>25977</v>
      </c>
      <c r="D16599">
        <f>_xlfn.XLOOKUP(Fin_SortCode[[#This Row],[Bank Name]],BankPopularity[UK Bank],BankPopularity[Weighting],0.0001)</f>
        <v>1E-4</v>
      </c>
    </row>
    <row r="16600" spans="1:4" ht="15.75" thickBot="1" x14ac:dyDescent="0.3">
      <c r="A16600" s="3" t="s">
        <v>25978</v>
      </c>
      <c r="B16600" s="4" t="s">
        <v>25836</v>
      </c>
      <c r="C16600" s="5" t="s">
        <v>25256</v>
      </c>
      <c r="D16600">
        <f>_xlfn.XLOOKUP(Fin_SortCode[[#This Row],[Bank Name]],BankPopularity[UK Bank],BankPopularity[Weighting],0.0001)</f>
        <v>1E-4</v>
      </c>
    </row>
    <row r="16601" spans="1:4" ht="15.75" thickBot="1" x14ac:dyDescent="0.3">
      <c r="A16601" s="3" t="s">
        <v>25979</v>
      </c>
      <c r="B16601" s="4" t="s">
        <v>25836</v>
      </c>
      <c r="C16601" s="5" t="s">
        <v>25762</v>
      </c>
      <c r="D16601">
        <f>_xlfn.XLOOKUP(Fin_SortCode[[#This Row],[Bank Name]],BankPopularity[UK Bank],BankPopularity[Weighting],0.0001)</f>
        <v>1E-4</v>
      </c>
    </row>
    <row r="16602" spans="1:4" ht="15.75" thickBot="1" x14ac:dyDescent="0.3">
      <c r="A16602" s="3" t="s">
        <v>25980</v>
      </c>
      <c r="B16602" s="4" t="s">
        <v>25836</v>
      </c>
      <c r="C16602" s="5" t="s">
        <v>25768</v>
      </c>
      <c r="D16602">
        <f>_xlfn.XLOOKUP(Fin_SortCode[[#This Row],[Bank Name]],BankPopularity[UK Bank],BankPopularity[Weighting],0.0001)</f>
        <v>1E-4</v>
      </c>
    </row>
    <row r="16603" spans="1:4" ht="15.75" thickBot="1" x14ac:dyDescent="0.3">
      <c r="A16603" s="3" t="s">
        <v>25981</v>
      </c>
      <c r="B16603" s="4" t="s">
        <v>25836</v>
      </c>
      <c r="C16603" s="5" t="s">
        <v>25982</v>
      </c>
      <c r="D16603">
        <f>_xlfn.XLOOKUP(Fin_SortCode[[#This Row],[Bank Name]],BankPopularity[UK Bank],BankPopularity[Weighting],0.0001)</f>
        <v>1E-4</v>
      </c>
    </row>
    <row r="16604" spans="1:4" ht="15.75" thickBot="1" x14ac:dyDescent="0.3">
      <c r="A16604" s="3" t="s">
        <v>25983</v>
      </c>
      <c r="B16604" s="4" t="s">
        <v>25836</v>
      </c>
      <c r="C16604" s="5" t="s">
        <v>25250</v>
      </c>
      <c r="D16604">
        <f>_xlfn.XLOOKUP(Fin_SortCode[[#This Row],[Bank Name]],BankPopularity[UK Bank],BankPopularity[Weighting],0.0001)</f>
        <v>1E-4</v>
      </c>
    </row>
    <row r="16605" spans="1:4" ht="15.75" thickBot="1" x14ac:dyDescent="0.3">
      <c r="A16605" s="3" t="s">
        <v>25984</v>
      </c>
      <c r="B16605" s="4" t="s">
        <v>25836</v>
      </c>
      <c r="C16605" s="5" t="s">
        <v>25240</v>
      </c>
      <c r="D16605">
        <f>_xlfn.XLOOKUP(Fin_SortCode[[#This Row],[Bank Name]],BankPopularity[UK Bank],BankPopularity[Weighting],0.0001)</f>
        <v>1E-4</v>
      </c>
    </row>
    <row r="16606" spans="1:4" ht="15.75" thickBot="1" x14ac:dyDescent="0.3">
      <c r="A16606" s="3" t="s">
        <v>25985</v>
      </c>
      <c r="B16606" s="4" t="s">
        <v>25836</v>
      </c>
      <c r="C16606" s="5" t="s">
        <v>25986</v>
      </c>
      <c r="D16606">
        <f>_xlfn.XLOOKUP(Fin_SortCode[[#This Row],[Bank Name]],BankPopularity[UK Bank],BankPopularity[Weighting],0.0001)</f>
        <v>1E-4</v>
      </c>
    </row>
    <row r="16607" spans="1:4" ht="15.75" thickBot="1" x14ac:dyDescent="0.3">
      <c r="A16607" s="3" t="s">
        <v>25987</v>
      </c>
      <c r="B16607" s="4" t="s">
        <v>25836</v>
      </c>
      <c r="C16607" s="5" t="s">
        <v>25988</v>
      </c>
      <c r="D16607">
        <f>_xlfn.XLOOKUP(Fin_SortCode[[#This Row],[Bank Name]],BankPopularity[UK Bank],BankPopularity[Weighting],0.0001)</f>
        <v>1E-4</v>
      </c>
    </row>
    <row r="16608" spans="1:4" ht="15.75" thickBot="1" x14ac:dyDescent="0.3">
      <c r="A16608" s="3" t="s">
        <v>25989</v>
      </c>
      <c r="B16608" s="4" t="s">
        <v>25836</v>
      </c>
      <c r="C16608" s="5" t="s">
        <v>25258</v>
      </c>
      <c r="D16608">
        <f>_xlfn.XLOOKUP(Fin_SortCode[[#This Row],[Bank Name]],BankPopularity[UK Bank],BankPopularity[Weighting],0.0001)</f>
        <v>1E-4</v>
      </c>
    </row>
    <row r="16609" spans="1:4" ht="15.75" thickBot="1" x14ac:dyDescent="0.3">
      <c r="A16609" s="3" t="s">
        <v>25990</v>
      </c>
      <c r="B16609" s="4" t="s">
        <v>25836</v>
      </c>
      <c r="C16609" s="5" t="s">
        <v>25266</v>
      </c>
      <c r="D16609">
        <f>_xlfn.XLOOKUP(Fin_SortCode[[#This Row],[Bank Name]],BankPopularity[UK Bank],BankPopularity[Weighting],0.0001)</f>
        <v>1E-4</v>
      </c>
    </row>
    <row r="16610" spans="1:4" ht="15.75" thickBot="1" x14ac:dyDescent="0.3">
      <c r="A16610" s="3" t="s">
        <v>25991</v>
      </c>
      <c r="B16610" s="4" t="s">
        <v>25836</v>
      </c>
      <c r="C16610" s="5" t="s">
        <v>25992</v>
      </c>
      <c r="D16610">
        <f>_xlfn.XLOOKUP(Fin_SortCode[[#This Row],[Bank Name]],BankPopularity[UK Bank],BankPopularity[Weighting],0.0001)</f>
        <v>1E-4</v>
      </c>
    </row>
    <row r="16611" spans="1:4" ht="15.75" thickBot="1" x14ac:dyDescent="0.3">
      <c r="A16611" s="3" t="s">
        <v>25993</v>
      </c>
      <c r="B16611" s="4" t="s">
        <v>25836</v>
      </c>
      <c r="C16611" s="5" t="s">
        <v>25994</v>
      </c>
      <c r="D16611">
        <f>_xlfn.XLOOKUP(Fin_SortCode[[#This Row],[Bank Name]],BankPopularity[UK Bank],BankPopularity[Weighting],0.0001)</f>
        <v>1E-4</v>
      </c>
    </row>
    <row r="16612" spans="1:4" ht="15.75" thickBot="1" x14ac:dyDescent="0.3">
      <c r="A16612" s="3" t="s">
        <v>25995</v>
      </c>
      <c r="B16612" s="4" t="s">
        <v>25836</v>
      </c>
      <c r="C16612" s="5" t="s">
        <v>25996</v>
      </c>
      <c r="D16612">
        <f>_xlfn.XLOOKUP(Fin_SortCode[[#This Row],[Bank Name]],BankPopularity[UK Bank],BankPopularity[Weighting],0.0001)</f>
        <v>1E-4</v>
      </c>
    </row>
    <row r="16613" spans="1:4" ht="15.75" thickBot="1" x14ac:dyDescent="0.3">
      <c r="A16613" s="3" t="s">
        <v>25997</v>
      </c>
      <c r="B16613" s="4" t="s">
        <v>25836</v>
      </c>
      <c r="C16613" s="5" t="s">
        <v>25780</v>
      </c>
      <c r="D16613">
        <f>_xlfn.XLOOKUP(Fin_SortCode[[#This Row],[Bank Name]],BankPopularity[UK Bank],BankPopularity[Weighting],0.0001)</f>
        <v>1E-4</v>
      </c>
    </row>
    <row r="16614" spans="1:4" ht="15.75" thickBot="1" x14ac:dyDescent="0.3">
      <c r="A16614" s="3" t="s">
        <v>25998</v>
      </c>
      <c r="B16614" s="4" t="s">
        <v>25836</v>
      </c>
      <c r="C16614" s="5" t="s">
        <v>25999</v>
      </c>
      <c r="D16614">
        <f>_xlfn.XLOOKUP(Fin_SortCode[[#This Row],[Bank Name]],BankPopularity[UK Bank],BankPopularity[Weighting],0.0001)</f>
        <v>1E-4</v>
      </c>
    </row>
    <row r="16615" spans="1:4" ht="15.75" thickBot="1" x14ac:dyDescent="0.3">
      <c r="A16615" s="3" t="s">
        <v>26000</v>
      </c>
      <c r="B16615" s="4" t="s">
        <v>25836</v>
      </c>
      <c r="C16615" s="5" t="s">
        <v>25393</v>
      </c>
      <c r="D16615">
        <f>_xlfn.XLOOKUP(Fin_SortCode[[#This Row],[Bank Name]],BankPopularity[UK Bank],BankPopularity[Weighting],0.0001)</f>
        <v>1E-4</v>
      </c>
    </row>
    <row r="16616" spans="1:4" ht="15.75" thickBot="1" x14ac:dyDescent="0.3">
      <c r="A16616" s="3" t="s">
        <v>26001</v>
      </c>
      <c r="B16616" s="4" t="s">
        <v>25836</v>
      </c>
      <c r="C16616" s="5" t="s">
        <v>25764</v>
      </c>
      <c r="D16616">
        <f>_xlfn.XLOOKUP(Fin_SortCode[[#This Row],[Bank Name]],BankPopularity[UK Bank],BankPopularity[Weighting],0.0001)</f>
        <v>1E-4</v>
      </c>
    </row>
    <row r="16617" spans="1:4" ht="15.75" thickBot="1" x14ac:dyDescent="0.3">
      <c r="A16617" s="3" t="s">
        <v>26002</v>
      </c>
      <c r="B16617" s="4" t="s">
        <v>25836</v>
      </c>
      <c r="C16617" s="5" t="s">
        <v>26003</v>
      </c>
      <c r="D16617">
        <f>_xlfn.XLOOKUP(Fin_SortCode[[#This Row],[Bank Name]],BankPopularity[UK Bank],BankPopularity[Weighting],0.0001)</f>
        <v>1E-4</v>
      </c>
    </row>
    <row r="16618" spans="1:4" ht="15.75" thickBot="1" x14ac:dyDescent="0.3">
      <c r="A16618" s="3" t="s">
        <v>26004</v>
      </c>
      <c r="B16618" s="4" t="s">
        <v>25836</v>
      </c>
      <c r="C16618" s="5" t="s">
        <v>25395</v>
      </c>
      <c r="D16618">
        <f>_xlfn.XLOOKUP(Fin_SortCode[[#This Row],[Bank Name]],BankPopularity[UK Bank],BankPopularity[Weighting],0.0001)</f>
        <v>1E-4</v>
      </c>
    </row>
    <row r="16619" spans="1:4" ht="15.75" thickBot="1" x14ac:dyDescent="0.3">
      <c r="A16619" s="3" t="s">
        <v>26005</v>
      </c>
      <c r="B16619" s="4" t="s">
        <v>25836</v>
      </c>
      <c r="C16619" s="5" t="s">
        <v>25405</v>
      </c>
      <c r="D16619">
        <f>_xlfn.XLOOKUP(Fin_SortCode[[#This Row],[Bank Name]],BankPopularity[UK Bank],BankPopularity[Weighting],0.0001)</f>
        <v>1E-4</v>
      </c>
    </row>
    <row r="16620" spans="1:4" ht="15.75" thickBot="1" x14ac:dyDescent="0.3">
      <c r="A16620" s="3" t="s">
        <v>26006</v>
      </c>
      <c r="B16620" s="4" t="s">
        <v>25836</v>
      </c>
      <c r="C16620" s="5" t="s">
        <v>25397</v>
      </c>
      <c r="D16620">
        <f>_xlfn.XLOOKUP(Fin_SortCode[[#This Row],[Bank Name]],BankPopularity[UK Bank],BankPopularity[Weighting],0.0001)</f>
        <v>1E-4</v>
      </c>
    </row>
    <row r="16621" spans="1:4" ht="15.75" thickBot="1" x14ac:dyDescent="0.3">
      <c r="A16621" s="3" t="s">
        <v>26007</v>
      </c>
      <c r="B16621" s="4" t="s">
        <v>25836</v>
      </c>
      <c r="C16621" s="5" t="s">
        <v>26008</v>
      </c>
      <c r="D16621">
        <f>_xlfn.XLOOKUP(Fin_SortCode[[#This Row],[Bank Name]],BankPopularity[UK Bank],BankPopularity[Weighting],0.0001)</f>
        <v>1E-4</v>
      </c>
    </row>
    <row r="16622" spans="1:4" ht="15.75" thickBot="1" x14ac:dyDescent="0.3">
      <c r="A16622" s="3" t="s">
        <v>26009</v>
      </c>
      <c r="B16622" s="4" t="s">
        <v>25836</v>
      </c>
      <c r="C16622" s="5" t="s">
        <v>25403</v>
      </c>
      <c r="D16622">
        <f>_xlfn.XLOOKUP(Fin_SortCode[[#This Row],[Bank Name]],BankPopularity[UK Bank],BankPopularity[Weighting],0.0001)</f>
        <v>1E-4</v>
      </c>
    </row>
    <row r="16623" spans="1:4" ht="15.75" thickBot="1" x14ac:dyDescent="0.3">
      <c r="A16623" s="3" t="s">
        <v>26010</v>
      </c>
      <c r="B16623" s="4" t="s">
        <v>25836</v>
      </c>
      <c r="C16623" s="5" t="s">
        <v>25728</v>
      </c>
      <c r="D16623">
        <f>_xlfn.XLOOKUP(Fin_SortCode[[#This Row],[Bank Name]],BankPopularity[UK Bank],BankPopularity[Weighting],0.0001)</f>
        <v>1E-4</v>
      </c>
    </row>
    <row r="16624" spans="1:4" ht="15.75" thickBot="1" x14ac:dyDescent="0.3">
      <c r="A16624" s="3" t="s">
        <v>26011</v>
      </c>
      <c r="B16624" s="4" t="s">
        <v>25836</v>
      </c>
      <c r="C16624" s="5" t="s">
        <v>25232</v>
      </c>
      <c r="D16624">
        <f>_xlfn.XLOOKUP(Fin_SortCode[[#This Row],[Bank Name]],BankPopularity[UK Bank],BankPopularity[Weighting],0.0001)</f>
        <v>1E-4</v>
      </c>
    </row>
    <row r="16625" spans="1:4" ht="15.75" thickBot="1" x14ac:dyDescent="0.3">
      <c r="A16625" s="3" t="s">
        <v>26012</v>
      </c>
      <c r="B16625" s="4" t="s">
        <v>25836</v>
      </c>
      <c r="C16625" s="5" t="s">
        <v>26013</v>
      </c>
      <c r="D16625">
        <f>_xlfn.XLOOKUP(Fin_SortCode[[#This Row],[Bank Name]],BankPopularity[UK Bank],BankPopularity[Weighting],0.0001)</f>
        <v>1E-4</v>
      </c>
    </row>
    <row r="16626" spans="1:4" ht="15.75" thickBot="1" x14ac:dyDescent="0.3">
      <c r="A16626" s="3" t="s">
        <v>26014</v>
      </c>
      <c r="B16626" s="4" t="s">
        <v>25836</v>
      </c>
      <c r="C16626" s="5" t="s">
        <v>26015</v>
      </c>
      <c r="D16626">
        <f>_xlfn.XLOOKUP(Fin_SortCode[[#This Row],[Bank Name]],BankPopularity[UK Bank],BankPopularity[Weighting],0.0001)</f>
        <v>1E-4</v>
      </c>
    </row>
    <row r="16627" spans="1:4" ht="15.75" thickBot="1" x14ac:dyDescent="0.3">
      <c r="A16627" s="3" t="s">
        <v>26016</v>
      </c>
      <c r="B16627" s="4" t="s">
        <v>25836</v>
      </c>
      <c r="C16627" s="5" t="s">
        <v>25424</v>
      </c>
      <c r="D16627">
        <f>_xlfn.XLOOKUP(Fin_SortCode[[#This Row],[Bank Name]],BankPopularity[UK Bank],BankPopularity[Weighting],0.0001)</f>
        <v>1E-4</v>
      </c>
    </row>
    <row r="16628" spans="1:4" ht="15.75" thickBot="1" x14ac:dyDescent="0.3">
      <c r="A16628" s="3" t="s">
        <v>26017</v>
      </c>
      <c r="B16628" s="4" t="s">
        <v>25836</v>
      </c>
      <c r="C16628" s="5" t="s">
        <v>26018</v>
      </c>
      <c r="D16628">
        <f>_xlfn.XLOOKUP(Fin_SortCode[[#This Row],[Bank Name]],BankPopularity[UK Bank],BankPopularity[Weighting],0.0001)</f>
        <v>1E-4</v>
      </c>
    </row>
    <row r="16629" spans="1:4" ht="15.75" thickBot="1" x14ac:dyDescent="0.3">
      <c r="A16629" s="3" t="s">
        <v>26019</v>
      </c>
      <c r="B16629" s="4" t="s">
        <v>25836</v>
      </c>
      <c r="C16629" s="5" t="s">
        <v>26020</v>
      </c>
      <c r="D16629">
        <f>_xlfn.XLOOKUP(Fin_SortCode[[#This Row],[Bank Name]],BankPopularity[UK Bank],BankPopularity[Weighting],0.0001)</f>
        <v>1E-4</v>
      </c>
    </row>
    <row r="16630" spans="1:4" ht="15.75" thickBot="1" x14ac:dyDescent="0.3">
      <c r="A16630" s="3" t="s">
        <v>26021</v>
      </c>
      <c r="B16630" s="4" t="s">
        <v>25836</v>
      </c>
      <c r="C16630" s="5" t="s">
        <v>25734</v>
      </c>
      <c r="D16630">
        <f>_xlfn.XLOOKUP(Fin_SortCode[[#This Row],[Bank Name]],BankPopularity[UK Bank],BankPopularity[Weighting],0.0001)</f>
        <v>1E-4</v>
      </c>
    </row>
    <row r="16631" spans="1:4" ht="15.75" thickBot="1" x14ac:dyDescent="0.3">
      <c r="A16631" s="3" t="s">
        <v>26022</v>
      </c>
      <c r="B16631" s="4" t="s">
        <v>25836</v>
      </c>
      <c r="C16631" s="5" t="s">
        <v>26023</v>
      </c>
      <c r="D16631">
        <f>_xlfn.XLOOKUP(Fin_SortCode[[#This Row],[Bank Name]],BankPopularity[UK Bank],BankPopularity[Weighting],0.0001)</f>
        <v>1E-4</v>
      </c>
    </row>
    <row r="16632" spans="1:4" ht="15.75" thickBot="1" x14ac:dyDescent="0.3">
      <c r="A16632" s="3" t="s">
        <v>26024</v>
      </c>
      <c r="B16632" s="4" t="s">
        <v>25836</v>
      </c>
      <c r="C16632" s="5" t="s">
        <v>25732</v>
      </c>
      <c r="D16632">
        <f>_xlfn.XLOOKUP(Fin_SortCode[[#This Row],[Bank Name]],BankPopularity[UK Bank],BankPopularity[Weighting],0.0001)</f>
        <v>1E-4</v>
      </c>
    </row>
    <row r="16633" spans="1:4" ht="15.75" thickBot="1" x14ac:dyDescent="0.3">
      <c r="A16633" s="3" t="s">
        <v>26025</v>
      </c>
      <c r="B16633" s="4" t="s">
        <v>25836</v>
      </c>
      <c r="C16633" s="5" t="s">
        <v>26026</v>
      </c>
      <c r="D16633">
        <f>_xlfn.XLOOKUP(Fin_SortCode[[#This Row],[Bank Name]],BankPopularity[UK Bank],BankPopularity[Weighting],0.0001)</f>
        <v>1E-4</v>
      </c>
    </row>
    <row r="16634" spans="1:4" ht="15.75" thickBot="1" x14ac:dyDescent="0.3">
      <c r="A16634" s="3" t="s">
        <v>26027</v>
      </c>
      <c r="B16634" s="4" t="s">
        <v>25836</v>
      </c>
      <c r="C16634" s="5" t="s">
        <v>26028</v>
      </c>
      <c r="D16634">
        <f>_xlfn.XLOOKUP(Fin_SortCode[[#This Row],[Bank Name]],BankPopularity[UK Bank],BankPopularity[Weighting],0.0001)</f>
        <v>1E-4</v>
      </c>
    </row>
    <row r="16635" spans="1:4" ht="15.75" thickBot="1" x14ac:dyDescent="0.3">
      <c r="A16635" s="3" t="s">
        <v>26029</v>
      </c>
      <c r="B16635" s="4" t="s">
        <v>25836</v>
      </c>
      <c r="C16635" s="5" t="s">
        <v>25592</v>
      </c>
      <c r="D16635">
        <f>_xlfn.XLOOKUP(Fin_SortCode[[#This Row],[Bank Name]],BankPopularity[UK Bank],BankPopularity[Weighting],0.0001)</f>
        <v>1E-4</v>
      </c>
    </row>
    <row r="16636" spans="1:4" ht="15.75" thickBot="1" x14ac:dyDescent="0.3">
      <c r="A16636" s="3" t="s">
        <v>26030</v>
      </c>
      <c r="B16636" s="4" t="s">
        <v>25836</v>
      </c>
      <c r="C16636" s="5" t="s">
        <v>25430</v>
      </c>
      <c r="D16636">
        <f>_xlfn.XLOOKUP(Fin_SortCode[[#This Row],[Bank Name]],BankPopularity[UK Bank],BankPopularity[Weighting],0.0001)</f>
        <v>1E-4</v>
      </c>
    </row>
    <row r="16637" spans="1:4" ht="15.75" thickBot="1" x14ac:dyDescent="0.3">
      <c r="A16637" s="3" t="s">
        <v>26031</v>
      </c>
      <c r="B16637" s="4" t="s">
        <v>25836</v>
      </c>
      <c r="C16637" s="5" t="s">
        <v>25432</v>
      </c>
      <c r="D16637">
        <f>_xlfn.XLOOKUP(Fin_SortCode[[#This Row],[Bank Name]],BankPopularity[UK Bank],BankPopularity[Weighting],0.0001)</f>
        <v>1E-4</v>
      </c>
    </row>
    <row r="16638" spans="1:4" ht="15.75" thickBot="1" x14ac:dyDescent="0.3">
      <c r="A16638" s="3" t="s">
        <v>26032</v>
      </c>
      <c r="B16638" s="4" t="s">
        <v>25836</v>
      </c>
      <c r="C16638" s="5" t="s">
        <v>26033</v>
      </c>
      <c r="D16638">
        <f>_xlfn.XLOOKUP(Fin_SortCode[[#This Row],[Bank Name]],BankPopularity[UK Bank],BankPopularity[Weighting],0.0001)</f>
        <v>1E-4</v>
      </c>
    </row>
    <row r="16639" spans="1:4" ht="15.75" thickBot="1" x14ac:dyDescent="0.3">
      <c r="A16639" s="3" t="s">
        <v>26034</v>
      </c>
      <c r="B16639" s="4" t="s">
        <v>25836</v>
      </c>
      <c r="C16639" s="5" t="s">
        <v>26035</v>
      </c>
      <c r="D16639">
        <f>_xlfn.XLOOKUP(Fin_SortCode[[#This Row],[Bank Name]],BankPopularity[UK Bank],BankPopularity[Weighting],0.0001)</f>
        <v>1E-4</v>
      </c>
    </row>
    <row r="16640" spans="1:4" ht="15.75" thickBot="1" x14ac:dyDescent="0.3">
      <c r="A16640" s="3" t="s">
        <v>26036</v>
      </c>
      <c r="B16640" s="4" t="s">
        <v>25836</v>
      </c>
      <c r="C16640" s="5" t="s">
        <v>26037</v>
      </c>
      <c r="D16640">
        <f>_xlfn.XLOOKUP(Fin_SortCode[[#This Row],[Bank Name]],BankPopularity[UK Bank],BankPopularity[Weighting],0.0001)</f>
        <v>1E-4</v>
      </c>
    </row>
    <row r="16641" spans="1:4" ht="15.75" thickBot="1" x14ac:dyDescent="0.3">
      <c r="A16641" s="3" t="s">
        <v>26038</v>
      </c>
      <c r="B16641" s="4" t="s">
        <v>25836</v>
      </c>
      <c r="C16641" s="5" t="s">
        <v>25542</v>
      </c>
      <c r="D16641">
        <f>_xlfn.XLOOKUP(Fin_SortCode[[#This Row],[Bank Name]],BankPopularity[UK Bank],BankPopularity[Weighting],0.0001)</f>
        <v>1E-4</v>
      </c>
    </row>
    <row r="16642" spans="1:4" ht="15.75" thickBot="1" x14ac:dyDescent="0.3">
      <c r="A16642" s="3" t="s">
        <v>26039</v>
      </c>
      <c r="B16642" s="4" t="s">
        <v>25836</v>
      </c>
      <c r="C16642" s="5" t="s">
        <v>26040</v>
      </c>
      <c r="D16642">
        <f>_xlfn.XLOOKUP(Fin_SortCode[[#This Row],[Bank Name]],BankPopularity[UK Bank],BankPopularity[Weighting],0.0001)</f>
        <v>1E-4</v>
      </c>
    </row>
    <row r="16643" spans="1:4" ht="15.75" thickBot="1" x14ac:dyDescent="0.3">
      <c r="A16643" s="3" t="s">
        <v>26041</v>
      </c>
      <c r="B16643" s="4" t="s">
        <v>25836</v>
      </c>
      <c r="C16643" s="5" t="s">
        <v>25716</v>
      </c>
      <c r="D16643">
        <f>_xlfn.XLOOKUP(Fin_SortCode[[#This Row],[Bank Name]],BankPopularity[UK Bank],BankPopularity[Weighting],0.0001)</f>
        <v>1E-4</v>
      </c>
    </row>
    <row r="16644" spans="1:4" ht="15.75" thickBot="1" x14ac:dyDescent="0.3">
      <c r="A16644" s="3" t="s">
        <v>26042</v>
      </c>
      <c r="B16644" s="4" t="s">
        <v>25836</v>
      </c>
      <c r="C16644" s="5" t="s">
        <v>25720</v>
      </c>
      <c r="D16644">
        <f>_xlfn.XLOOKUP(Fin_SortCode[[#This Row],[Bank Name]],BankPopularity[UK Bank],BankPopularity[Weighting],0.0001)</f>
        <v>1E-4</v>
      </c>
    </row>
    <row r="16645" spans="1:4" ht="15.75" thickBot="1" x14ac:dyDescent="0.3">
      <c r="A16645" s="3" t="s">
        <v>26043</v>
      </c>
      <c r="B16645" s="4" t="s">
        <v>25836</v>
      </c>
      <c r="C16645" s="5" t="s">
        <v>25722</v>
      </c>
      <c r="D16645">
        <f>_xlfn.XLOOKUP(Fin_SortCode[[#This Row],[Bank Name]],BankPopularity[UK Bank],BankPopularity[Weighting],0.0001)</f>
        <v>1E-4</v>
      </c>
    </row>
    <row r="16646" spans="1:4" ht="15.75" thickBot="1" x14ac:dyDescent="0.3">
      <c r="A16646" s="3" t="s">
        <v>26044</v>
      </c>
      <c r="B16646" s="4" t="s">
        <v>25836</v>
      </c>
      <c r="C16646" s="5" t="s">
        <v>26045</v>
      </c>
      <c r="D16646">
        <f>_xlfn.XLOOKUP(Fin_SortCode[[#This Row],[Bank Name]],BankPopularity[UK Bank],BankPopularity[Weighting],0.0001)</f>
        <v>1E-4</v>
      </c>
    </row>
    <row r="16647" spans="1:4" ht="15.75" thickBot="1" x14ac:dyDescent="0.3">
      <c r="A16647" s="3" t="s">
        <v>26046</v>
      </c>
      <c r="B16647" s="4" t="s">
        <v>25836</v>
      </c>
      <c r="C16647" s="5" t="s">
        <v>26047</v>
      </c>
      <c r="D16647">
        <f>_xlfn.XLOOKUP(Fin_SortCode[[#This Row],[Bank Name]],BankPopularity[UK Bank],BankPopularity[Weighting],0.0001)</f>
        <v>1E-4</v>
      </c>
    </row>
    <row r="16648" spans="1:4" ht="15.75" thickBot="1" x14ac:dyDescent="0.3">
      <c r="A16648" s="3" t="s">
        <v>26048</v>
      </c>
      <c r="B16648" s="4" t="s">
        <v>25836</v>
      </c>
      <c r="C16648" s="5" t="s">
        <v>26049</v>
      </c>
      <c r="D16648">
        <f>_xlfn.XLOOKUP(Fin_SortCode[[#This Row],[Bank Name]],BankPopularity[UK Bank],BankPopularity[Weighting],0.0001)</f>
        <v>1E-4</v>
      </c>
    </row>
    <row r="16649" spans="1:4" ht="15.75" thickBot="1" x14ac:dyDescent="0.3">
      <c r="A16649" s="3" t="s">
        <v>26050</v>
      </c>
      <c r="B16649" s="4" t="s">
        <v>25836</v>
      </c>
      <c r="C16649" s="5" t="s">
        <v>25552</v>
      </c>
      <c r="D16649">
        <f>_xlfn.XLOOKUP(Fin_SortCode[[#This Row],[Bank Name]],BankPopularity[UK Bank],BankPopularity[Weighting],0.0001)</f>
        <v>1E-4</v>
      </c>
    </row>
    <row r="16650" spans="1:4" ht="15.75" thickBot="1" x14ac:dyDescent="0.3">
      <c r="A16650" s="3" t="s">
        <v>26051</v>
      </c>
      <c r="B16650" s="4" t="s">
        <v>25836</v>
      </c>
      <c r="C16650" s="5" t="s">
        <v>26052</v>
      </c>
      <c r="D16650">
        <f>_xlfn.XLOOKUP(Fin_SortCode[[#This Row],[Bank Name]],BankPopularity[UK Bank],BankPopularity[Weighting],0.0001)</f>
        <v>1E-4</v>
      </c>
    </row>
    <row r="16651" spans="1:4" ht="15.75" thickBot="1" x14ac:dyDescent="0.3">
      <c r="A16651" s="3" t="s">
        <v>26053</v>
      </c>
      <c r="B16651" s="4" t="s">
        <v>25836</v>
      </c>
      <c r="C16651" s="5" t="s">
        <v>26054</v>
      </c>
      <c r="D16651">
        <f>_xlfn.XLOOKUP(Fin_SortCode[[#This Row],[Bank Name]],BankPopularity[UK Bank],BankPopularity[Weighting],0.0001)</f>
        <v>1E-4</v>
      </c>
    </row>
    <row r="16652" spans="1:4" ht="15.75" thickBot="1" x14ac:dyDescent="0.3">
      <c r="A16652" s="3" t="s">
        <v>26055</v>
      </c>
      <c r="B16652" s="4" t="s">
        <v>25836</v>
      </c>
      <c r="C16652" s="5" t="s">
        <v>25584</v>
      </c>
      <c r="D16652">
        <f>_xlfn.XLOOKUP(Fin_SortCode[[#This Row],[Bank Name]],BankPopularity[UK Bank],BankPopularity[Weighting],0.0001)</f>
        <v>1E-4</v>
      </c>
    </row>
    <row r="16653" spans="1:4" ht="15.75" thickBot="1" x14ac:dyDescent="0.3">
      <c r="A16653" s="3" t="s">
        <v>26056</v>
      </c>
      <c r="B16653" s="4" t="s">
        <v>25836</v>
      </c>
      <c r="C16653" s="5" t="s">
        <v>25564</v>
      </c>
      <c r="D16653">
        <f>_xlfn.XLOOKUP(Fin_SortCode[[#This Row],[Bank Name]],BankPopularity[UK Bank],BankPopularity[Weighting],0.0001)</f>
        <v>1E-4</v>
      </c>
    </row>
    <row r="16654" spans="1:4" ht="15.75" thickBot="1" x14ac:dyDescent="0.3">
      <c r="A16654" s="3" t="s">
        <v>26057</v>
      </c>
      <c r="B16654" s="4" t="s">
        <v>25836</v>
      </c>
      <c r="C16654" s="5" t="s">
        <v>25566</v>
      </c>
      <c r="D16654">
        <f>_xlfn.XLOOKUP(Fin_SortCode[[#This Row],[Bank Name]],BankPopularity[UK Bank],BankPopularity[Weighting],0.0001)</f>
        <v>1E-4</v>
      </c>
    </row>
    <row r="16655" spans="1:4" ht="15.75" thickBot="1" x14ac:dyDescent="0.3">
      <c r="A16655" s="3" t="s">
        <v>26058</v>
      </c>
      <c r="B16655" s="4" t="s">
        <v>25836</v>
      </c>
      <c r="C16655" s="5" t="s">
        <v>25166</v>
      </c>
      <c r="D16655">
        <f>_xlfn.XLOOKUP(Fin_SortCode[[#This Row],[Bank Name]],BankPopularity[UK Bank],BankPopularity[Weighting],0.0001)</f>
        <v>1E-4</v>
      </c>
    </row>
    <row r="16656" spans="1:4" ht="15.75" thickBot="1" x14ac:dyDescent="0.3">
      <c r="A16656" s="3" t="s">
        <v>26059</v>
      </c>
      <c r="B16656" s="4" t="s">
        <v>25836</v>
      </c>
      <c r="C16656" s="5" t="s">
        <v>25568</v>
      </c>
      <c r="D16656">
        <f>_xlfn.XLOOKUP(Fin_SortCode[[#This Row],[Bank Name]],BankPopularity[UK Bank],BankPopularity[Weighting],0.0001)</f>
        <v>1E-4</v>
      </c>
    </row>
    <row r="16657" spans="1:4" ht="15.75" thickBot="1" x14ac:dyDescent="0.3">
      <c r="A16657" s="3" t="s">
        <v>26060</v>
      </c>
      <c r="B16657" s="4" t="s">
        <v>25836</v>
      </c>
      <c r="C16657" s="5" t="s">
        <v>25570</v>
      </c>
      <c r="D16657">
        <f>_xlfn.XLOOKUP(Fin_SortCode[[#This Row],[Bank Name]],BankPopularity[UK Bank],BankPopularity[Weighting],0.0001)</f>
        <v>1E-4</v>
      </c>
    </row>
    <row r="16658" spans="1:4" ht="15.75" thickBot="1" x14ac:dyDescent="0.3">
      <c r="A16658" s="3" t="s">
        <v>26061</v>
      </c>
      <c r="B16658" s="4" t="s">
        <v>25836</v>
      </c>
      <c r="C16658" s="5" t="s">
        <v>25576</v>
      </c>
      <c r="D16658">
        <f>_xlfn.XLOOKUP(Fin_SortCode[[#This Row],[Bank Name]],BankPopularity[UK Bank],BankPopularity[Weighting],0.0001)</f>
        <v>1E-4</v>
      </c>
    </row>
    <row r="16659" spans="1:4" ht="15.75" thickBot="1" x14ac:dyDescent="0.3">
      <c r="A16659" s="3" t="s">
        <v>26062</v>
      </c>
      <c r="B16659" s="4" t="s">
        <v>25836</v>
      </c>
      <c r="C16659" s="5" t="s">
        <v>25738</v>
      </c>
      <c r="D16659">
        <f>_xlfn.XLOOKUP(Fin_SortCode[[#This Row],[Bank Name]],BankPopularity[UK Bank],BankPopularity[Weighting],0.0001)</f>
        <v>1E-4</v>
      </c>
    </row>
    <row r="16660" spans="1:4" ht="15.75" thickBot="1" x14ac:dyDescent="0.3">
      <c r="A16660" s="3" t="s">
        <v>26063</v>
      </c>
      <c r="B16660" s="4" t="s">
        <v>25836</v>
      </c>
      <c r="C16660" s="5" t="s">
        <v>26064</v>
      </c>
      <c r="D16660">
        <f>_xlfn.XLOOKUP(Fin_SortCode[[#This Row],[Bank Name]],BankPopularity[UK Bank],BankPopularity[Weighting],0.0001)</f>
        <v>1E-4</v>
      </c>
    </row>
    <row r="16661" spans="1:4" ht="15.75" thickBot="1" x14ac:dyDescent="0.3">
      <c r="A16661" s="3" t="s">
        <v>26065</v>
      </c>
      <c r="B16661" s="4" t="s">
        <v>25836</v>
      </c>
      <c r="C16661" s="5" t="s">
        <v>25550</v>
      </c>
      <c r="D16661">
        <f>_xlfn.XLOOKUP(Fin_SortCode[[#This Row],[Bank Name]],BankPopularity[UK Bank],BankPopularity[Weighting],0.0001)</f>
        <v>1E-4</v>
      </c>
    </row>
    <row r="16662" spans="1:4" ht="15.75" thickBot="1" x14ac:dyDescent="0.3">
      <c r="A16662" s="3" t="s">
        <v>26066</v>
      </c>
      <c r="B16662" s="4" t="s">
        <v>25836</v>
      </c>
      <c r="C16662" s="5" t="s">
        <v>26067</v>
      </c>
      <c r="D16662">
        <f>_xlfn.XLOOKUP(Fin_SortCode[[#This Row],[Bank Name]],BankPopularity[UK Bank],BankPopularity[Weighting],0.0001)</f>
        <v>1E-4</v>
      </c>
    </row>
    <row r="16663" spans="1:4" ht="15.75" thickBot="1" x14ac:dyDescent="0.3">
      <c r="A16663" s="3" t="s">
        <v>26068</v>
      </c>
      <c r="B16663" s="4" t="s">
        <v>25836</v>
      </c>
      <c r="C16663" s="5" t="s">
        <v>26069</v>
      </c>
      <c r="D16663">
        <f>_xlfn.XLOOKUP(Fin_SortCode[[#This Row],[Bank Name]],BankPopularity[UK Bank],BankPopularity[Weighting],0.0001)</f>
        <v>1E-4</v>
      </c>
    </row>
    <row r="16664" spans="1:4" ht="15.75" thickBot="1" x14ac:dyDescent="0.3">
      <c r="A16664" s="3" t="s">
        <v>26070</v>
      </c>
      <c r="B16664" s="4" t="s">
        <v>25836</v>
      </c>
      <c r="C16664" s="5" t="s">
        <v>25556</v>
      </c>
      <c r="D16664">
        <f>_xlfn.XLOOKUP(Fin_SortCode[[#This Row],[Bank Name]],BankPopularity[UK Bank],BankPopularity[Weighting],0.0001)</f>
        <v>1E-4</v>
      </c>
    </row>
    <row r="16665" spans="1:4" ht="15.75" thickBot="1" x14ac:dyDescent="0.3">
      <c r="A16665" s="3" t="s">
        <v>26071</v>
      </c>
      <c r="B16665" s="4" t="s">
        <v>25836</v>
      </c>
      <c r="C16665" s="5" t="s">
        <v>25708</v>
      </c>
      <c r="D16665">
        <f>_xlfn.XLOOKUP(Fin_SortCode[[#This Row],[Bank Name]],BankPopularity[UK Bank],BankPopularity[Weighting],0.0001)</f>
        <v>1E-4</v>
      </c>
    </row>
    <row r="16666" spans="1:4" ht="15.75" thickBot="1" x14ac:dyDescent="0.3">
      <c r="A16666" s="3" t="s">
        <v>26072</v>
      </c>
      <c r="B16666" s="4" t="s">
        <v>25836</v>
      </c>
      <c r="C16666" s="5" t="s">
        <v>26073</v>
      </c>
      <c r="D16666">
        <f>_xlfn.XLOOKUP(Fin_SortCode[[#This Row],[Bank Name]],BankPopularity[UK Bank],BankPopularity[Weighting],0.0001)</f>
        <v>1E-4</v>
      </c>
    </row>
    <row r="16667" spans="1:4" ht="15.75" thickBot="1" x14ac:dyDescent="0.3">
      <c r="A16667" s="3" t="s">
        <v>26074</v>
      </c>
      <c r="B16667" s="4" t="s">
        <v>25836</v>
      </c>
      <c r="C16667" s="5" t="s">
        <v>25574</v>
      </c>
      <c r="D16667">
        <f>_xlfn.XLOOKUP(Fin_SortCode[[#This Row],[Bank Name]],BankPopularity[UK Bank],BankPopularity[Weighting],0.0001)</f>
        <v>1E-4</v>
      </c>
    </row>
    <row r="16668" spans="1:4" ht="15.75" thickBot="1" x14ac:dyDescent="0.3">
      <c r="A16668" s="3" t="s">
        <v>26075</v>
      </c>
      <c r="B16668" s="4" t="s">
        <v>25836</v>
      </c>
      <c r="C16668" s="5" t="s">
        <v>26076</v>
      </c>
      <c r="D16668">
        <f>_xlfn.XLOOKUP(Fin_SortCode[[#This Row],[Bank Name]],BankPopularity[UK Bank],BankPopularity[Weighting],0.0001)</f>
        <v>1E-4</v>
      </c>
    </row>
    <row r="16669" spans="1:4" ht="15.75" thickBot="1" x14ac:dyDescent="0.3">
      <c r="A16669" s="3" t="s">
        <v>26077</v>
      </c>
      <c r="B16669" s="4" t="s">
        <v>25836</v>
      </c>
      <c r="C16669" s="5" t="s">
        <v>26078</v>
      </c>
      <c r="D16669">
        <f>_xlfn.XLOOKUP(Fin_SortCode[[#This Row],[Bank Name]],BankPopularity[UK Bank],BankPopularity[Weighting],0.0001)</f>
        <v>1E-4</v>
      </c>
    </row>
    <row r="16670" spans="1:4" ht="15.75" thickBot="1" x14ac:dyDescent="0.3">
      <c r="A16670" s="3" t="s">
        <v>26079</v>
      </c>
      <c r="B16670" s="4" t="s">
        <v>25836</v>
      </c>
      <c r="C16670" s="5" t="s">
        <v>25399</v>
      </c>
      <c r="D16670">
        <f>_xlfn.XLOOKUP(Fin_SortCode[[#This Row],[Bank Name]],BankPopularity[UK Bank],BankPopularity[Weighting],0.0001)</f>
        <v>1E-4</v>
      </c>
    </row>
    <row r="16671" spans="1:4" ht="15.75" thickBot="1" x14ac:dyDescent="0.3">
      <c r="A16671" s="3" t="s">
        <v>26080</v>
      </c>
      <c r="B16671" s="4" t="s">
        <v>25836</v>
      </c>
      <c r="C16671" s="5" t="s">
        <v>25692</v>
      </c>
      <c r="D16671">
        <f>_xlfn.XLOOKUP(Fin_SortCode[[#This Row],[Bank Name]],BankPopularity[UK Bank],BankPopularity[Weighting],0.0001)</f>
        <v>1E-4</v>
      </c>
    </row>
    <row r="16672" spans="1:4" ht="15.75" thickBot="1" x14ac:dyDescent="0.3">
      <c r="A16672" s="3" t="s">
        <v>26081</v>
      </c>
      <c r="B16672" s="4" t="s">
        <v>25836</v>
      </c>
      <c r="C16672" s="5" t="s">
        <v>25401</v>
      </c>
      <c r="D16672">
        <f>_xlfn.XLOOKUP(Fin_SortCode[[#This Row],[Bank Name]],BankPopularity[UK Bank],BankPopularity[Weighting],0.0001)</f>
        <v>1E-4</v>
      </c>
    </row>
    <row r="16673" spans="1:4" ht="15.75" thickBot="1" x14ac:dyDescent="0.3">
      <c r="A16673" s="3" t="s">
        <v>26082</v>
      </c>
      <c r="B16673" s="4" t="s">
        <v>25836</v>
      </c>
      <c r="C16673" s="5" t="s">
        <v>25418</v>
      </c>
      <c r="D16673">
        <f>_xlfn.XLOOKUP(Fin_SortCode[[#This Row],[Bank Name]],BankPopularity[UK Bank],BankPopularity[Weighting],0.0001)</f>
        <v>1E-4</v>
      </c>
    </row>
    <row r="16674" spans="1:4" ht="15.75" thickBot="1" x14ac:dyDescent="0.3">
      <c r="A16674" s="3" t="s">
        <v>26083</v>
      </c>
      <c r="B16674" s="4" t="s">
        <v>25836</v>
      </c>
      <c r="C16674" s="5" t="s">
        <v>25420</v>
      </c>
      <c r="D16674">
        <f>_xlfn.XLOOKUP(Fin_SortCode[[#This Row],[Bank Name]],BankPopularity[UK Bank],BankPopularity[Weighting],0.0001)</f>
        <v>1E-4</v>
      </c>
    </row>
    <row r="16675" spans="1:4" ht="15.75" thickBot="1" x14ac:dyDescent="0.3">
      <c r="A16675" s="3" t="s">
        <v>26084</v>
      </c>
      <c r="B16675" s="4" t="s">
        <v>25836</v>
      </c>
      <c r="C16675" s="5" t="s">
        <v>25710</v>
      </c>
      <c r="D16675">
        <f>_xlfn.XLOOKUP(Fin_SortCode[[#This Row],[Bank Name]],BankPopularity[UK Bank],BankPopularity[Weighting],0.0001)</f>
        <v>1E-4</v>
      </c>
    </row>
    <row r="16676" spans="1:4" ht="15.75" thickBot="1" x14ac:dyDescent="0.3">
      <c r="A16676" s="3" t="s">
        <v>26085</v>
      </c>
      <c r="B16676" s="4" t="s">
        <v>25836</v>
      </c>
      <c r="C16676" s="5" t="s">
        <v>25422</v>
      </c>
      <c r="D16676">
        <f>_xlfn.XLOOKUP(Fin_SortCode[[#This Row],[Bank Name]],BankPopularity[UK Bank],BankPopularity[Weighting],0.0001)</f>
        <v>1E-4</v>
      </c>
    </row>
    <row r="16677" spans="1:4" ht="15.75" thickBot="1" x14ac:dyDescent="0.3">
      <c r="A16677" s="3" t="s">
        <v>26086</v>
      </c>
      <c r="B16677" s="4" t="s">
        <v>25836</v>
      </c>
      <c r="C16677" s="5" t="s">
        <v>25712</v>
      </c>
      <c r="D16677">
        <f>_xlfn.XLOOKUP(Fin_SortCode[[#This Row],[Bank Name]],BankPopularity[UK Bank],BankPopularity[Weighting],0.0001)</f>
        <v>1E-4</v>
      </c>
    </row>
    <row r="16678" spans="1:4" ht="15.75" thickBot="1" x14ac:dyDescent="0.3">
      <c r="A16678" s="3" t="s">
        <v>26087</v>
      </c>
      <c r="B16678" s="4" t="s">
        <v>25836</v>
      </c>
      <c r="C16678" s="5" t="s">
        <v>25426</v>
      </c>
      <c r="D16678">
        <f>_xlfn.XLOOKUP(Fin_SortCode[[#This Row],[Bank Name]],BankPopularity[UK Bank],BankPopularity[Weighting],0.0001)</f>
        <v>1E-4</v>
      </c>
    </row>
    <row r="16679" spans="1:4" ht="15.75" thickBot="1" x14ac:dyDescent="0.3">
      <c r="A16679" s="3" t="s">
        <v>26088</v>
      </c>
      <c r="B16679" s="4" t="s">
        <v>25836</v>
      </c>
      <c r="C16679" s="5" t="s">
        <v>26089</v>
      </c>
      <c r="D16679">
        <f>_xlfn.XLOOKUP(Fin_SortCode[[#This Row],[Bank Name]],BankPopularity[UK Bank],BankPopularity[Weighting],0.0001)</f>
        <v>1E-4</v>
      </c>
    </row>
    <row r="16680" spans="1:4" ht="15.75" thickBot="1" x14ac:dyDescent="0.3">
      <c r="A16680" s="3" t="s">
        <v>26090</v>
      </c>
      <c r="B16680" s="4" t="s">
        <v>25836</v>
      </c>
      <c r="C16680" s="5" t="s">
        <v>25696</v>
      </c>
      <c r="D16680">
        <f>_xlfn.XLOOKUP(Fin_SortCode[[#This Row],[Bank Name]],BankPopularity[UK Bank],BankPopularity[Weighting],0.0001)</f>
        <v>1E-4</v>
      </c>
    </row>
    <row r="16681" spans="1:4" ht="15.75" thickBot="1" x14ac:dyDescent="0.3">
      <c r="A16681" s="3" t="s">
        <v>26091</v>
      </c>
      <c r="B16681" s="4" t="s">
        <v>25836</v>
      </c>
      <c r="C16681" s="5" t="s">
        <v>26092</v>
      </c>
      <c r="D16681">
        <f>_xlfn.XLOOKUP(Fin_SortCode[[#This Row],[Bank Name]],BankPopularity[UK Bank],BankPopularity[Weighting],0.0001)</f>
        <v>1E-4</v>
      </c>
    </row>
    <row r="16682" spans="1:4" ht="15.75" thickBot="1" x14ac:dyDescent="0.3">
      <c r="A16682" s="3" t="s">
        <v>26093</v>
      </c>
      <c r="B16682" s="4" t="s">
        <v>25836</v>
      </c>
      <c r="C16682" s="5" t="s">
        <v>25694</v>
      </c>
      <c r="D16682">
        <f>_xlfn.XLOOKUP(Fin_SortCode[[#This Row],[Bank Name]],BankPopularity[UK Bank],BankPopularity[Weighting],0.0001)</f>
        <v>1E-4</v>
      </c>
    </row>
    <row r="16683" spans="1:4" ht="15.75" thickBot="1" x14ac:dyDescent="0.3">
      <c r="A16683" s="3" t="s">
        <v>26094</v>
      </c>
      <c r="B16683" s="4" t="s">
        <v>25836</v>
      </c>
      <c r="C16683" s="5" t="s">
        <v>26095</v>
      </c>
      <c r="D16683">
        <f>_xlfn.XLOOKUP(Fin_SortCode[[#This Row],[Bank Name]],BankPopularity[UK Bank],BankPopularity[Weighting],0.0001)</f>
        <v>1E-4</v>
      </c>
    </row>
    <row r="16684" spans="1:4" ht="15.75" thickBot="1" x14ac:dyDescent="0.3">
      <c r="A16684" s="3" t="s">
        <v>26096</v>
      </c>
      <c r="B16684" s="4" t="s">
        <v>25836</v>
      </c>
      <c r="C16684" s="5" t="s">
        <v>25698</v>
      </c>
      <c r="D16684">
        <f>_xlfn.XLOOKUP(Fin_SortCode[[#This Row],[Bank Name]],BankPopularity[UK Bank],BankPopularity[Weighting],0.0001)</f>
        <v>1E-4</v>
      </c>
    </row>
    <row r="16685" spans="1:4" ht="15.75" thickBot="1" x14ac:dyDescent="0.3">
      <c r="A16685" s="3" t="s">
        <v>26097</v>
      </c>
      <c r="B16685" s="4" t="s">
        <v>25836</v>
      </c>
      <c r="C16685" s="5" t="s">
        <v>25700</v>
      </c>
      <c r="D16685">
        <f>_xlfn.XLOOKUP(Fin_SortCode[[#This Row],[Bank Name]],BankPopularity[UK Bank],BankPopularity[Weighting],0.0001)</f>
        <v>1E-4</v>
      </c>
    </row>
    <row r="16686" spans="1:4" ht="15.75" thickBot="1" x14ac:dyDescent="0.3">
      <c r="A16686" s="3" t="s">
        <v>26098</v>
      </c>
      <c r="B16686" s="4" t="s">
        <v>25836</v>
      </c>
      <c r="C16686" s="5" t="s">
        <v>25702</v>
      </c>
      <c r="D16686">
        <f>_xlfn.XLOOKUP(Fin_SortCode[[#This Row],[Bank Name]],BankPopularity[UK Bank],BankPopularity[Weighting],0.0001)</f>
        <v>1E-4</v>
      </c>
    </row>
    <row r="16687" spans="1:4" ht="15.75" thickBot="1" x14ac:dyDescent="0.3">
      <c r="A16687" s="3" t="s">
        <v>26099</v>
      </c>
      <c r="B16687" s="4" t="s">
        <v>25836</v>
      </c>
      <c r="C16687" s="5" t="s">
        <v>25704</v>
      </c>
      <c r="D16687">
        <f>_xlfn.XLOOKUP(Fin_SortCode[[#This Row],[Bank Name]],BankPopularity[UK Bank],BankPopularity[Weighting],0.0001)</f>
        <v>1E-4</v>
      </c>
    </row>
    <row r="16688" spans="1:4" ht="15.75" thickBot="1" x14ac:dyDescent="0.3">
      <c r="A16688" s="3" t="s">
        <v>26100</v>
      </c>
      <c r="B16688" s="4" t="s">
        <v>25836</v>
      </c>
      <c r="C16688" s="5" t="s">
        <v>25706</v>
      </c>
      <c r="D16688">
        <f>_xlfn.XLOOKUP(Fin_SortCode[[#This Row],[Bank Name]],BankPopularity[UK Bank],BankPopularity[Weighting],0.0001)</f>
        <v>1E-4</v>
      </c>
    </row>
    <row r="16689" spans="1:4" ht="15.75" thickBot="1" x14ac:dyDescent="0.3">
      <c r="A16689" s="3" t="s">
        <v>26101</v>
      </c>
      <c r="B16689" s="4" t="s">
        <v>25836</v>
      </c>
      <c r="C16689" s="5" t="s">
        <v>26102</v>
      </c>
      <c r="D16689">
        <f>_xlfn.XLOOKUP(Fin_SortCode[[#This Row],[Bank Name]],BankPopularity[UK Bank],BankPopularity[Weighting],0.0001)</f>
        <v>1E-4</v>
      </c>
    </row>
    <row r="16690" spans="1:4" ht="15.75" thickBot="1" x14ac:dyDescent="0.3">
      <c r="A16690" s="3" t="s">
        <v>26103</v>
      </c>
      <c r="B16690" s="4" t="s">
        <v>25836</v>
      </c>
      <c r="C16690" s="5" t="s">
        <v>25428</v>
      </c>
      <c r="D16690">
        <f>_xlfn.XLOOKUP(Fin_SortCode[[#This Row],[Bank Name]],BankPopularity[UK Bank],BankPopularity[Weighting],0.0001)</f>
        <v>1E-4</v>
      </c>
    </row>
    <row r="16691" spans="1:4" ht="15.75" thickBot="1" x14ac:dyDescent="0.3">
      <c r="A16691" s="3" t="s">
        <v>26104</v>
      </c>
      <c r="B16691" s="4" t="s">
        <v>25836</v>
      </c>
      <c r="C16691" s="5" t="s">
        <v>26105</v>
      </c>
      <c r="D16691">
        <f>_xlfn.XLOOKUP(Fin_SortCode[[#This Row],[Bank Name]],BankPopularity[UK Bank],BankPopularity[Weighting],0.0001)</f>
        <v>1E-4</v>
      </c>
    </row>
    <row r="16692" spans="1:4" ht="15.75" thickBot="1" x14ac:dyDescent="0.3">
      <c r="A16692" s="3" t="s">
        <v>26106</v>
      </c>
      <c r="B16692" s="4" t="s">
        <v>25836</v>
      </c>
      <c r="C16692" s="5" t="s">
        <v>26107</v>
      </c>
      <c r="D16692">
        <f>_xlfn.XLOOKUP(Fin_SortCode[[#This Row],[Bank Name]],BankPopularity[UK Bank],BankPopularity[Weighting],0.0001)</f>
        <v>1E-4</v>
      </c>
    </row>
    <row r="16693" spans="1:4" ht="15.75" thickBot="1" x14ac:dyDescent="0.3">
      <c r="A16693" s="3" t="s">
        <v>26108</v>
      </c>
      <c r="B16693" s="4" t="s">
        <v>25836</v>
      </c>
      <c r="C16693" s="5" t="s">
        <v>25658</v>
      </c>
      <c r="D16693">
        <f>_xlfn.XLOOKUP(Fin_SortCode[[#This Row],[Bank Name]],BankPopularity[UK Bank],BankPopularity[Weighting],0.0001)</f>
        <v>1E-4</v>
      </c>
    </row>
    <row r="16694" spans="1:4" ht="15.75" thickBot="1" x14ac:dyDescent="0.3">
      <c r="A16694" s="3" t="s">
        <v>26109</v>
      </c>
      <c r="B16694" s="4" t="s">
        <v>25836</v>
      </c>
      <c r="C16694" s="5" t="s">
        <v>26110</v>
      </c>
      <c r="D16694">
        <f>_xlfn.XLOOKUP(Fin_SortCode[[#This Row],[Bank Name]],BankPopularity[UK Bank],BankPopularity[Weighting],0.0001)</f>
        <v>1E-4</v>
      </c>
    </row>
    <row r="16695" spans="1:4" ht="15.75" thickBot="1" x14ac:dyDescent="0.3">
      <c r="A16695" s="3" t="s">
        <v>26111</v>
      </c>
      <c r="B16695" s="4" t="s">
        <v>25836</v>
      </c>
      <c r="C16695" s="5" t="s">
        <v>25492</v>
      </c>
      <c r="D16695">
        <f>_xlfn.XLOOKUP(Fin_SortCode[[#This Row],[Bank Name]],BankPopularity[UK Bank],BankPopularity[Weighting],0.0001)</f>
        <v>1E-4</v>
      </c>
    </row>
    <row r="16696" spans="1:4" ht="15.75" thickBot="1" x14ac:dyDescent="0.3">
      <c r="A16696" s="3" t="s">
        <v>26112</v>
      </c>
      <c r="B16696" s="4" t="s">
        <v>25836</v>
      </c>
      <c r="C16696" s="5" t="s">
        <v>25494</v>
      </c>
      <c r="D16696">
        <f>_xlfn.XLOOKUP(Fin_SortCode[[#This Row],[Bank Name]],BankPopularity[UK Bank],BankPopularity[Weighting],0.0001)</f>
        <v>1E-4</v>
      </c>
    </row>
    <row r="16697" spans="1:4" ht="15.75" thickBot="1" x14ac:dyDescent="0.3">
      <c r="A16697" s="3" t="s">
        <v>26113</v>
      </c>
      <c r="B16697" s="4" t="s">
        <v>25836</v>
      </c>
      <c r="C16697" s="5" t="s">
        <v>25666</v>
      </c>
      <c r="D16697">
        <f>_xlfn.XLOOKUP(Fin_SortCode[[#This Row],[Bank Name]],BankPopularity[UK Bank],BankPopularity[Weighting],0.0001)</f>
        <v>1E-4</v>
      </c>
    </row>
    <row r="16698" spans="1:4" ht="15.75" thickBot="1" x14ac:dyDescent="0.3">
      <c r="A16698" s="3" t="s">
        <v>26114</v>
      </c>
      <c r="B16698" s="4" t="s">
        <v>25836</v>
      </c>
      <c r="C16698" s="5" t="s">
        <v>25500</v>
      </c>
      <c r="D16698">
        <f>_xlfn.XLOOKUP(Fin_SortCode[[#This Row],[Bank Name]],BankPopularity[UK Bank],BankPopularity[Weighting],0.0001)</f>
        <v>1E-4</v>
      </c>
    </row>
    <row r="16699" spans="1:4" ht="15.75" thickBot="1" x14ac:dyDescent="0.3">
      <c r="A16699" s="3" t="s">
        <v>26115</v>
      </c>
      <c r="B16699" s="4" t="s">
        <v>25836</v>
      </c>
      <c r="C16699" s="5" t="s">
        <v>26116</v>
      </c>
      <c r="D16699">
        <f>_xlfn.XLOOKUP(Fin_SortCode[[#This Row],[Bank Name]],BankPopularity[UK Bank],BankPopularity[Weighting],0.0001)</f>
        <v>1E-4</v>
      </c>
    </row>
    <row r="16700" spans="1:4" ht="15.75" thickBot="1" x14ac:dyDescent="0.3">
      <c r="A16700" s="3" t="s">
        <v>26117</v>
      </c>
      <c r="B16700" s="4" t="s">
        <v>25836</v>
      </c>
      <c r="C16700" s="5" t="s">
        <v>25516</v>
      </c>
      <c r="D16700">
        <f>_xlfn.XLOOKUP(Fin_SortCode[[#This Row],[Bank Name]],BankPopularity[UK Bank],BankPopularity[Weighting],0.0001)</f>
        <v>1E-4</v>
      </c>
    </row>
    <row r="16701" spans="1:4" ht="15.75" thickBot="1" x14ac:dyDescent="0.3">
      <c r="A16701" s="3" t="s">
        <v>26118</v>
      </c>
      <c r="B16701" s="4" t="s">
        <v>25836</v>
      </c>
      <c r="C16701" s="5" t="s">
        <v>25676</v>
      </c>
      <c r="D16701">
        <f>_xlfn.XLOOKUP(Fin_SortCode[[#This Row],[Bank Name]],BankPopularity[UK Bank],BankPopularity[Weighting],0.0001)</f>
        <v>1E-4</v>
      </c>
    </row>
    <row r="16702" spans="1:4" ht="15.75" thickBot="1" x14ac:dyDescent="0.3">
      <c r="A16702" s="3" t="s">
        <v>26119</v>
      </c>
      <c r="B16702" s="4" t="s">
        <v>25836</v>
      </c>
      <c r="C16702" s="5" t="s">
        <v>25680</v>
      </c>
      <c r="D16702">
        <f>_xlfn.XLOOKUP(Fin_SortCode[[#This Row],[Bank Name]],BankPopularity[UK Bank],BankPopularity[Weighting],0.0001)</f>
        <v>1E-4</v>
      </c>
    </row>
    <row r="16703" spans="1:4" ht="15.75" thickBot="1" x14ac:dyDescent="0.3">
      <c r="A16703" s="3" t="s">
        <v>26120</v>
      </c>
      <c r="B16703" s="4" t="s">
        <v>25836</v>
      </c>
      <c r="C16703" s="5" t="s">
        <v>25532</v>
      </c>
      <c r="D16703">
        <f>_xlfn.XLOOKUP(Fin_SortCode[[#This Row],[Bank Name]],BankPopularity[UK Bank],BankPopularity[Weighting],0.0001)</f>
        <v>1E-4</v>
      </c>
    </row>
    <row r="16704" spans="1:4" ht="15.75" thickBot="1" x14ac:dyDescent="0.3">
      <c r="A16704" s="3" t="s">
        <v>26121</v>
      </c>
      <c r="B16704" s="4" t="s">
        <v>25836</v>
      </c>
      <c r="C16704" s="5" t="s">
        <v>25534</v>
      </c>
      <c r="D16704">
        <f>_xlfn.XLOOKUP(Fin_SortCode[[#This Row],[Bank Name]],BankPopularity[UK Bank],BankPopularity[Weighting],0.0001)</f>
        <v>1E-4</v>
      </c>
    </row>
    <row r="16705" spans="1:4" ht="15.75" thickBot="1" x14ac:dyDescent="0.3">
      <c r="A16705" s="3" t="s">
        <v>26122</v>
      </c>
      <c r="B16705" s="4" t="s">
        <v>25836</v>
      </c>
      <c r="C16705" s="5" t="s">
        <v>25596</v>
      </c>
      <c r="D16705">
        <f>_xlfn.XLOOKUP(Fin_SortCode[[#This Row],[Bank Name]],BankPopularity[UK Bank],BankPopularity[Weighting],0.0001)</f>
        <v>1E-4</v>
      </c>
    </row>
    <row r="16706" spans="1:4" ht="15.75" thickBot="1" x14ac:dyDescent="0.3">
      <c r="A16706" s="3" t="s">
        <v>26123</v>
      </c>
      <c r="B16706" s="4" t="s">
        <v>25836</v>
      </c>
      <c r="C16706" s="5" t="s">
        <v>26124</v>
      </c>
      <c r="D16706">
        <f>_xlfn.XLOOKUP(Fin_SortCode[[#This Row],[Bank Name]],BankPopularity[UK Bank],BankPopularity[Weighting],0.0001)</f>
        <v>1E-4</v>
      </c>
    </row>
    <row r="16707" spans="1:4" ht="15.75" thickBot="1" x14ac:dyDescent="0.3">
      <c r="A16707" s="3" t="s">
        <v>26125</v>
      </c>
      <c r="B16707" s="4" t="s">
        <v>25836</v>
      </c>
      <c r="C16707" s="5" t="s">
        <v>26126</v>
      </c>
      <c r="D16707">
        <f>_xlfn.XLOOKUP(Fin_SortCode[[#This Row],[Bank Name]],BankPopularity[UK Bank],BankPopularity[Weighting],0.0001)</f>
        <v>1E-4</v>
      </c>
    </row>
    <row r="16708" spans="1:4" ht="15.75" thickBot="1" x14ac:dyDescent="0.3">
      <c r="A16708" s="3" t="s">
        <v>26127</v>
      </c>
      <c r="B16708" s="4" t="s">
        <v>25836</v>
      </c>
      <c r="C16708" s="5" t="s">
        <v>25686</v>
      </c>
      <c r="D16708">
        <f>_xlfn.XLOOKUP(Fin_SortCode[[#This Row],[Bank Name]],BankPopularity[UK Bank],BankPopularity[Weighting],0.0001)</f>
        <v>1E-4</v>
      </c>
    </row>
    <row r="16709" spans="1:4" ht="15.75" thickBot="1" x14ac:dyDescent="0.3">
      <c r="A16709" s="3" t="s">
        <v>26128</v>
      </c>
      <c r="B16709" s="4" t="s">
        <v>25836</v>
      </c>
      <c r="C16709" s="5" t="s">
        <v>25688</v>
      </c>
      <c r="D16709">
        <f>_xlfn.XLOOKUP(Fin_SortCode[[#This Row],[Bank Name]],BankPopularity[UK Bank],BankPopularity[Weighting],0.0001)</f>
        <v>1E-4</v>
      </c>
    </row>
    <row r="16710" spans="1:4" ht="15.75" thickBot="1" x14ac:dyDescent="0.3">
      <c r="A16710" s="3" t="s">
        <v>26129</v>
      </c>
      <c r="B16710" s="4" t="s">
        <v>25836</v>
      </c>
      <c r="C16710" s="5" t="s">
        <v>25600</v>
      </c>
      <c r="D16710">
        <f>_xlfn.XLOOKUP(Fin_SortCode[[#This Row],[Bank Name]],BankPopularity[UK Bank],BankPopularity[Weighting],0.0001)</f>
        <v>1E-4</v>
      </c>
    </row>
    <row r="16711" spans="1:4" ht="15.75" thickBot="1" x14ac:dyDescent="0.3">
      <c r="A16711" s="3" t="s">
        <v>26130</v>
      </c>
      <c r="B16711" s="4" t="s">
        <v>25836</v>
      </c>
      <c r="C16711" s="5" t="s">
        <v>26131</v>
      </c>
      <c r="D16711">
        <f>_xlfn.XLOOKUP(Fin_SortCode[[#This Row],[Bank Name]],BankPopularity[UK Bank],BankPopularity[Weighting],0.0001)</f>
        <v>1E-4</v>
      </c>
    </row>
    <row r="16712" spans="1:4" ht="15.75" thickBot="1" x14ac:dyDescent="0.3">
      <c r="A16712" s="3" t="s">
        <v>26132</v>
      </c>
      <c r="B16712" s="4" t="s">
        <v>25836</v>
      </c>
      <c r="C16712" s="5" t="s">
        <v>25654</v>
      </c>
      <c r="D16712">
        <f>_xlfn.XLOOKUP(Fin_SortCode[[#This Row],[Bank Name]],BankPopularity[UK Bank],BankPopularity[Weighting],0.0001)</f>
        <v>1E-4</v>
      </c>
    </row>
    <row r="16713" spans="1:4" ht="15.75" thickBot="1" x14ac:dyDescent="0.3">
      <c r="A16713" s="3" t="s">
        <v>26133</v>
      </c>
      <c r="B16713" s="4" t="s">
        <v>25836</v>
      </c>
      <c r="C16713" s="5" t="s">
        <v>26134</v>
      </c>
      <c r="D16713">
        <f>_xlfn.XLOOKUP(Fin_SortCode[[#This Row],[Bank Name]],BankPopularity[UK Bank],BankPopularity[Weighting],0.0001)</f>
        <v>1E-4</v>
      </c>
    </row>
    <row r="16714" spans="1:4" ht="15.75" thickBot="1" x14ac:dyDescent="0.3">
      <c r="A16714" s="3" t="s">
        <v>26135</v>
      </c>
      <c r="B16714" s="4" t="s">
        <v>25836</v>
      </c>
      <c r="C16714" s="5" t="s">
        <v>25625</v>
      </c>
      <c r="D16714">
        <f>_xlfn.XLOOKUP(Fin_SortCode[[#This Row],[Bank Name]],BankPopularity[UK Bank],BankPopularity[Weighting],0.0001)</f>
        <v>1E-4</v>
      </c>
    </row>
    <row r="16715" spans="1:4" ht="15.75" thickBot="1" x14ac:dyDescent="0.3">
      <c r="A16715" s="3" t="s">
        <v>26136</v>
      </c>
      <c r="B16715" s="4" t="s">
        <v>25836</v>
      </c>
      <c r="C16715" s="5" t="s">
        <v>25635</v>
      </c>
      <c r="D16715">
        <f>_xlfn.XLOOKUP(Fin_SortCode[[#This Row],[Bank Name]],BankPopularity[UK Bank],BankPopularity[Weighting],0.0001)</f>
        <v>1E-4</v>
      </c>
    </row>
    <row r="16716" spans="1:4" ht="15.75" thickBot="1" x14ac:dyDescent="0.3">
      <c r="A16716" s="3" t="s">
        <v>26137</v>
      </c>
      <c r="B16716" s="4" t="s">
        <v>25836</v>
      </c>
      <c r="C16716" s="5" t="s">
        <v>26138</v>
      </c>
      <c r="D16716">
        <f>_xlfn.XLOOKUP(Fin_SortCode[[#This Row],[Bank Name]],BankPopularity[UK Bank],BankPopularity[Weighting],0.0001)</f>
        <v>1E-4</v>
      </c>
    </row>
    <row r="16717" spans="1:4" ht="15.75" thickBot="1" x14ac:dyDescent="0.3">
      <c r="A16717" s="3" t="s">
        <v>26139</v>
      </c>
      <c r="B16717" s="4" t="s">
        <v>25836</v>
      </c>
      <c r="C16717" s="5" t="s">
        <v>25504</v>
      </c>
      <c r="D16717">
        <f>_xlfn.XLOOKUP(Fin_SortCode[[#This Row],[Bank Name]],BankPopularity[UK Bank],BankPopularity[Weighting],0.0001)</f>
        <v>1E-4</v>
      </c>
    </row>
    <row r="16718" spans="1:4" ht="15.75" thickBot="1" x14ac:dyDescent="0.3">
      <c r="A16718" s="3" t="s">
        <v>26140</v>
      </c>
      <c r="B16718" s="4" t="s">
        <v>25836</v>
      </c>
      <c r="C16718" s="5" t="s">
        <v>25514</v>
      </c>
      <c r="D16718">
        <f>_xlfn.XLOOKUP(Fin_SortCode[[#This Row],[Bank Name]],BankPopularity[UK Bank],BankPopularity[Weighting],0.0001)</f>
        <v>1E-4</v>
      </c>
    </row>
    <row r="16719" spans="1:4" ht="15.75" thickBot="1" x14ac:dyDescent="0.3">
      <c r="A16719" s="3" t="s">
        <v>26141</v>
      </c>
      <c r="B16719" s="4" t="s">
        <v>25836</v>
      </c>
      <c r="C16719" s="5" t="s">
        <v>25522</v>
      </c>
      <c r="D16719">
        <f>_xlfn.XLOOKUP(Fin_SortCode[[#This Row],[Bank Name]],BankPopularity[UK Bank],BankPopularity[Weighting],0.0001)</f>
        <v>1E-4</v>
      </c>
    </row>
    <row r="16720" spans="1:4" ht="15.75" thickBot="1" x14ac:dyDescent="0.3">
      <c r="A16720" s="3" t="s">
        <v>26142</v>
      </c>
      <c r="B16720" s="4" t="s">
        <v>25836</v>
      </c>
      <c r="C16720" s="5" t="s">
        <v>26143</v>
      </c>
      <c r="D16720">
        <f>_xlfn.XLOOKUP(Fin_SortCode[[#This Row],[Bank Name]],BankPopularity[UK Bank],BankPopularity[Weighting],0.0001)</f>
        <v>1E-4</v>
      </c>
    </row>
    <row r="16721" spans="1:4" ht="15.75" thickBot="1" x14ac:dyDescent="0.3">
      <c r="A16721" s="3" t="s">
        <v>26144</v>
      </c>
      <c r="B16721" s="4" t="s">
        <v>25836</v>
      </c>
      <c r="C16721" s="5" t="s">
        <v>25502</v>
      </c>
      <c r="D16721">
        <f>_xlfn.XLOOKUP(Fin_SortCode[[#This Row],[Bank Name]],BankPopularity[UK Bank],BankPopularity[Weighting],0.0001)</f>
        <v>1E-4</v>
      </c>
    </row>
    <row r="16722" spans="1:4" ht="15.75" thickBot="1" x14ac:dyDescent="0.3">
      <c r="A16722" s="3" t="s">
        <v>26145</v>
      </c>
      <c r="B16722" s="4" t="s">
        <v>25836</v>
      </c>
      <c r="C16722" s="5" t="s">
        <v>26146</v>
      </c>
      <c r="D16722">
        <f>_xlfn.XLOOKUP(Fin_SortCode[[#This Row],[Bank Name]],BankPopularity[UK Bank],BankPopularity[Weighting],0.0001)</f>
        <v>1E-4</v>
      </c>
    </row>
    <row r="16723" spans="1:4" ht="15.75" thickBot="1" x14ac:dyDescent="0.3">
      <c r="A16723" s="3" t="s">
        <v>26147</v>
      </c>
      <c r="B16723" s="4" t="s">
        <v>26148</v>
      </c>
      <c r="C16723" s="5" t="s">
        <v>26149</v>
      </c>
      <c r="D16723">
        <f>_xlfn.XLOOKUP(Fin_SortCode[[#This Row],[Bank Name]],BankPopularity[UK Bank],BankPopularity[Weighting],0.0001)</f>
        <v>1E-4</v>
      </c>
    </row>
    <row r="16724" spans="1:4" ht="15.75" thickBot="1" x14ac:dyDescent="0.3">
      <c r="A16724" s="3" t="s">
        <v>26150</v>
      </c>
      <c r="B16724" s="4" t="s">
        <v>26148</v>
      </c>
      <c r="C16724" s="5" t="s">
        <v>26151</v>
      </c>
      <c r="D16724">
        <f>_xlfn.XLOOKUP(Fin_SortCode[[#This Row],[Bank Name]],BankPopularity[UK Bank],BankPopularity[Weighting],0.0001)</f>
        <v>1E-4</v>
      </c>
    </row>
    <row r="16725" spans="1:4" ht="15.75" thickBot="1" x14ac:dyDescent="0.3">
      <c r="A16725" s="3" t="s">
        <v>26152</v>
      </c>
      <c r="B16725" s="4" t="s">
        <v>26148</v>
      </c>
      <c r="C16725" s="5" t="s">
        <v>26153</v>
      </c>
      <c r="D16725">
        <f>_xlfn.XLOOKUP(Fin_SortCode[[#This Row],[Bank Name]],BankPopularity[UK Bank],BankPopularity[Weighting],0.0001)</f>
        <v>1E-4</v>
      </c>
    </row>
    <row r="16726" spans="1:4" ht="15.75" thickBot="1" x14ac:dyDescent="0.3">
      <c r="A16726" s="3" t="s">
        <v>26154</v>
      </c>
      <c r="B16726" s="4" t="s">
        <v>26148</v>
      </c>
      <c r="C16726" s="5" t="s">
        <v>26155</v>
      </c>
      <c r="D16726">
        <f>_xlfn.XLOOKUP(Fin_SortCode[[#This Row],[Bank Name]],BankPopularity[UK Bank],BankPopularity[Weighting],0.0001)</f>
        <v>1E-4</v>
      </c>
    </row>
    <row r="16727" spans="1:4" ht="15.75" thickBot="1" x14ac:dyDescent="0.3">
      <c r="A16727" s="3" t="s">
        <v>26156</v>
      </c>
      <c r="B16727" s="4" t="s">
        <v>26148</v>
      </c>
      <c r="C16727" s="5" t="s">
        <v>26157</v>
      </c>
      <c r="D16727">
        <f>_xlfn.XLOOKUP(Fin_SortCode[[#This Row],[Bank Name]],BankPopularity[UK Bank],BankPopularity[Weighting],0.0001)</f>
        <v>1E-4</v>
      </c>
    </row>
    <row r="16728" spans="1:4" ht="15.75" thickBot="1" x14ac:dyDescent="0.3">
      <c r="A16728" s="3" t="s">
        <v>26158</v>
      </c>
      <c r="B16728" s="4" t="s">
        <v>26148</v>
      </c>
      <c r="C16728" s="5" t="s">
        <v>26159</v>
      </c>
      <c r="D16728">
        <f>_xlfn.XLOOKUP(Fin_SortCode[[#This Row],[Bank Name]],BankPopularity[UK Bank],BankPopularity[Weighting],0.0001)</f>
        <v>1E-4</v>
      </c>
    </row>
    <row r="16729" spans="1:4" ht="15.75" thickBot="1" x14ac:dyDescent="0.3">
      <c r="A16729" s="3" t="s">
        <v>26160</v>
      </c>
      <c r="B16729" s="4" t="s">
        <v>26148</v>
      </c>
      <c r="C16729" s="5" t="s">
        <v>25619</v>
      </c>
      <c r="D16729">
        <f>_xlfn.XLOOKUP(Fin_SortCode[[#This Row],[Bank Name]],BankPopularity[UK Bank],BankPopularity[Weighting],0.0001)</f>
        <v>1E-4</v>
      </c>
    </row>
    <row r="16730" spans="1:4" ht="15.75" thickBot="1" x14ac:dyDescent="0.3">
      <c r="A16730" s="3" t="s">
        <v>26161</v>
      </c>
      <c r="B16730" s="4" t="s">
        <v>26148</v>
      </c>
      <c r="C16730" s="5" t="s">
        <v>26162</v>
      </c>
      <c r="D16730">
        <f>_xlfn.XLOOKUP(Fin_SortCode[[#This Row],[Bank Name]],BankPopularity[UK Bank],BankPopularity[Weighting],0.0001)</f>
        <v>1E-4</v>
      </c>
    </row>
    <row r="16731" spans="1:4" ht="15.75" thickBot="1" x14ac:dyDescent="0.3">
      <c r="A16731" s="3" t="s">
        <v>26163</v>
      </c>
      <c r="B16731" s="4" t="s">
        <v>26148</v>
      </c>
      <c r="C16731" s="5" t="s">
        <v>2893</v>
      </c>
      <c r="D16731">
        <f>_xlfn.XLOOKUP(Fin_SortCode[[#This Row],[Bank Name]],BankPopularity[UK Bank],BankPopularity[Weighting],0.0001)</f>
        <v>1E-4</v>
      </c>
    </row>
    <row r="16732" spans="1:4" ht="15.75" thickBot="1" x14ac:dyDescent="0.3">
      <c r="A16732" s="3" t="s">
        <v>26164</v>
      </c>
      <c r="B16732" s="4" t="s">
        <v>26148</v>
      </c>
      <c r="C16732" s="5" t="s">
        <v>2902</v>
      </c>
      <c r="D16732">
        <f>_xlfn.XLOOKUP(Fin_SortCode[[#This Row],[Bank Name]],BankPopularity[UK Bank],BankPopularity[Weighting],0.0001)</f>
        <v>1E-4</v>
      </c>
    </row>
    <row r="16733" spans="1:4" ht="15.75" thickBot="1" x14ac:dyDescent="0.3">
      <c r="A16733" s="3" t="s">
        <v>26165</v>
      </c>
      <c r="B16733" s="4" t="s">
        <v>26148</v>
      </c>
      <c r="C16733" s="5" t="s">
        <v>26166</v>
      </c>
      <c r="D16733">
        <f>_xlfn.XLOOKUP(Fin_SortCode[[#This Row],[Bank Name]],BankPopularity[UK Bank],BankPopularity[Weighting],0.0001)</f>
        <v>1E-4</v>
      </c>
    </row>
    <row r="16734" spans="1:4" ht="15.75" thickBot="1" x14ac:dyDescent="0.3">
      <c r="A16734" s="3" t="s">
        <v>26167</v>
      </c>
      <c r="B16734" s="4" t="s">
        <v>26148</v>
      </c>
      <c r="C16734" s="5" t="s">
        <v>26168</v>
      </c>
      <c r="D16734">
        <f>_xlfn.XLOOKUP(Fin_SortCode[[#This Row],[Bank Name]],BankPopularity[UK Bank],BankPopularity[Weighting],0.0001)</f>
        <v>1E-4</v>
      </c>
    </row>
    <row r="16735" spans="1:4" ht="15.75" thickBot="1" x14ac:dyDescent="0.3">
      <c r="A16735" s="3" t="s">
        <v>26169</v>
      </c>
      <c r="B16735" s="4" t="s">
        <v>26148</v>
      </c>
      <c r="C16735" s="5" t="s">
        <v>2903</v>
      </c>
      <c r="D16735">
        <f>_xlfn.XLOOKUP(Fin_SortCode[[#This Row],[Bank Name]],BankPopularity[UK Bank],BankPopularity[Weighting],0.0001)</f>
        <v>1E-4</v>
      </c>
    </row>
    <row r="16736" spans="1:4" ht="15.75" thickBot="1" x14ac:dyDescent="0.3">
      <c r="A16736" s="3" t="s">
        <v>26170</v>
      </c>
      <c r="B16736" s="4" t="s">
        <v>26148</v>
      </c>
      <c r="C16736" s="5" t="s">
        <v>25230</v>
      </c>
      <c r="D16736">
        <f>_xlfn.XLOOKUP(Fin_SortCode[[#This Row],[Bank Name]],BankPopularity[UK Bank],BankPopularity[Weighting],0.0001)</f>
        <v>1E-4</v>
      </c>
    </row>
    <row r="16737" spans="1:4" ht="15.75" thickBot="1" x14ac:dyDescent="0.3">
      <c r="A16737" s="3" t="s">
        <v>26171</v>
      </c>
      <c r="B16737" s="4" t="s">
        <v>26148</v>
      </c>
      <c r="C16737" s="5" t="s">
        <v>7586</v>
      </c>
      <c r="D16737">
        <f>_xlfn.XLOOKUP(Fin_SortCode[[#This Row],[Bank Name]],BankPopularity[UK Bank],BankPopularity[Weighting],0.0001)</f>
        <v>1E-4</v>
      </c>
    </row>
    <row r="16738" spans="1:4" ht="15.75" thickBot="1" x14ac:dyDescent="0.3">
      <c r="A16738" s="3" t="s">
        <v>26172</v>
      </c>
      <c r="B16738" s="4" t="s">
        <v>26148</v>
      </c>
      <c r="C16738" s="5" t="s">
        <v>26173</v>
      </c>
      <c r="D16738">
        <f>_xlfn.XLOOKUP(Fin_SortCode[[#This Row],[Bank Name]],BankPopularity[UK Bank],BankPopularity[Weighting],0.0001)</f>
        <v>1E-4</v>
      </c>
    </row>
    <row r="16739" spans="1:4" ht="15.75" thickBot="1" x14ac:dyDescent="0.3">
      <c r="A16739" s="3" t="s">
        <v>26174</v>
      </c>
      <c r="B16739" s="4" t="s">
        <v>26148</v>
      </c>
      <c r="C16739" s="5" t="s">
        <v>11875</v>
      </c>
      <c r="D16739">
        <f>_xlfn.XLOOKUP(Fin_SortCode[[#This Row],[Bank Name]],BankPopularity[UK Bank],BankPopularity[Weighting],0.0001)</f>
        <v>1E-4</v>
      </c>
    </row>
    <row r="16740" spans="1:4" ht="15.75" thickBot="1" x14ac:dyDescent="0.3">
      <c r="A16740" s="3" t="s">
        <v>26175</v>
      </c>
      <c r="B16740" s="4" t="s">
        <v>26148</v>
      </c>
      <c r="C16740" s="5" t="s">
        <v>26176</v>
      </c>
      <c r="D16740">
        <f>_xlfn.XLOOKUP(Fin_SortCode[[#This Row],[Bank Name]],BankPopularity[UK Bank],BankPopularity[Weighting],0.0001)</f>
        <v>1E-4</v>
      </c>
    </row>
    <row r="16741" spans="1:4" ht="15.75" thickBot="1" x14ac:dyDescent="0.3">
      <c r="A16741" s="3" t="s">
        <v>26177</v>
      </c>
      <c r="B16741" s="4" t="s">
        <v>26148</v>
      </c>
      <c r="C16741" s="5" t="s">
        <v>26178</v>
      </c>
      <c r="D16741">
        <f>_xlfn.XLOOKUP(Fin_SortCode[[#This Row],[Bank Name]],BankPopularity[UK Bank],BankPopularity[Weighting],0.0001)</f>
        <v>1E-4</v>
      </c>
    </row>
    <row r="16742" spans="1:4" ht="15.75" thickBot="1" x14ac:dyDescent="0.3">
      <c r="A16742" s="3" t="s">
        <v>26179</v>
      </c>
      <c r="B16742" s="4" t="s">
        <v>26148</v>
      </c>
      <c r="C16742" s="5" t="s">
        <v>26180</v>
      </c>
      <c r="D16742">
        <f>_xlfn.XLOOKUP(Fin_SortCode[[#This Row],[Bank Name]],BankPopularity[UK Bank],BankPopularity[Weighting],0.0001)</f>
        <v>1E-4</v>
      </c>
    </row>
    <row r="16743" spans="1:4" ht="15.75" thickBot="1" x14ac:dyDescent="0.3">
      <c r="A16743" s="3" t="s">
        <v>26181</v>
      </c>
      <c r="B16743" s="4" t="s">
        <v>26148</v>
      </c>
      <c r="C16743" s="5" t="s">
        <v>25619</v>
      </c>
      <c r="D16743">
        <f>_xlfn.XLOOKUP(Fin_SortCode[[#This Row],[Bank Name]],BankPopularity[UK Bank],BankPopularity[Weighting],0.0001)</f>
        <v>1E-4</v>
      </c>
    </row>
    <row r="16744" spans="1:4" ht="15.75" thickBot="1" x14ac:dyDescent="0.3">
      <c r="A16744" s="3" t="s">
        <v>26182</v>
      </c>
      <c r="B16744" s="4" t="s">
        <v>26148</v>
      </c>
      <c r="C16744" s="5" t="s">
        <v>26183</v>
      </c>
      <c r="D16744">
        <f>_xlfn.XLOOKUP(Fin_SortCode[[#This Row],[Bank Name]],BankPopularity[UK Bank],BankPopularity[Weighting],0.0001)</f>
        <v>1E-4</v>
      </c>
    </row>
    <row r="16745" spans="1:4" ht="15.75" thickBot="1" x14ac:dyDescent="0.3">
      <c r="A16745" s="3" t="s">
        <v>26184</v>
      </c>
      <c r="B16745" s="4" t="s">
        <v>26148</v>
      </c>
      <c r="C16745" s="5" t="s">
        <v>26185</v>
      </c>
      <c r="D16745">
        <f>_xlfn.XLOOKUP(Fin_SortCode[[#This Row],[Bank Name]],BankPopularity[UK Bank],BankPopularity[Weighting],0.0001)</f>
        <v>1E-4</v>
      </c>
    </row>
    <row r="16746" spans="1:4" ht="15.75" thickBot="1" x14ac:dyDescent="0.3">
      <c r="A16746" s="3" t="s">
        <v>26186</v>
      </c>
      <c r="B16746" s="4" t="s">
        <v>26148</v>
      </c>
      <c r="C16746" s="5" t="s">
        <v>26187</v>
      </c>
      <c r="D16746">
        <f>_xlfn.XLOOKUP(Fin_SortCode[[#This Row],[Bank Name]],BankPopularity[UK Bank],BankPopularity[Weighting],0.0001)</f>
        <v>1E-4</v>
      </c>
    </row>
    <row r="16747" spans="1:4" ht="15.75" thickBot="1" x14ac:dyDescent="0.3">
      <c r="A16747" s="3" t="s">
        <v>26188</v>
      </c>
      <c r="B16747" s="4" t="s">
        <v>26148</v>
      </c>
      <c r="C16747" s="5" t="s">
        <v>26189</v>
      </c>
      <c r="D16747">
        <f>_xlfn.XLOOKUP(Fin_SortCode[[#This Row],[Bank Name]],BankPopularity[UK Bank],BankPopularity[Weighting],0.0001)</f>
        <v>1E-4</v>
      </c>
    </row>
    <row r="16748" spans="1:4" ht="15.75" thickBot="1" x14ac:dyDescent="0.3">
      <c r="A16748" s="3" t="s">
        <v>26190</v>
      </c>
      <c r="B16748" s="4" t="s">
        <v>26148</v>
      </c>
      <c r="C16748" s="5" t="s">
        <v>26191</v>
      </c>
      <c r="D16748">
        <f>_xlfn.XLOOKUP(Fin_SortCode[[#This Row],[Bank Name]],BankPopularity[UK Bank],BankPopularity[Weighting],0.0001)</f>
        <v>1E-4</v>
      </c>
    </row>
    <row r="16749" spans="1:4" ht="15.75" thickBot="1" x14ac:dyDescent="0.3">
      <c r="A16749" s="3" t="s">
        <v>26192</v>
      </c>
      <c r="B16749" s="4" t="s">
        <v>26148</v>
      </c>
      <c r="C16749" s="5" t="s">
        <v>21408</v>
      </c>
      <c r="D16749">
        <f>_xlfn.XLOOKUP(Fin_SortCode[[#This Row],[Bank Name]],BankPopularity[UK Bank],BankPopularity[Weighting],0.0001)</f>
        <v>1E-4</v>
      </c>
    </row>
    <row r="16750" spans="1:4" ht="15.75" thickBot="1" x14ac:dyDescent="0.3">
      <c r="A16750" s="3" t="s">
        <v>26193</v>
      </c>
      <c r="B16750" s="4" t="s">
        <v>26148</v>
      </c>
      <c r="C16750" s="5" t="s">
        <v>26194</v>
      </c>
      <c r="D16750">
        <f>_xlfn.XLOOKUP(Fin_SortCode[[#This Row],[Bank Name]],BankPopularity[UK Bank],BankPopularity[Weighting],0.0001)</f>
        <v>1E-4</v>
      </c>
    </row>
    <row r="16751" spans="1:4" ht="15.75" thickBot="1" x14ac:dyDescent="0.3">
      <c r="A16751" s="3" t="s">
        <v>26195</v>
      </c>
      <c r="B16751" s="4" t="s">
        <v>26148</v>
      </c>
      <c r="C16751" s="5" t="s">
        <v>26196</v>
      </c>
      <c r="D16751">
        <f>_xlfn.XLOOKUP(Fin_SortCode[[#This Row],[Bank Name]],BankPopularity[UK Bank],BankPopularity[Weighting],0.0001)</f>
        <v>1E-4</v>
      </c>
    </row>
    <row r="16752" spans="1:4" ht="15.75" thickBot="1" x14ac:dyDescent="0.3">
      <c r="A16752" s="3" t="s">
        <v>26197</v>
      </c>
      <c r="B16752" s="4" t="s">
        <v>26148</v>
      </c>
      <c r="C16752" s="5" t="s">
        <v>26198</v>
      </c>
      <c r="D16752">
        <f>_xlfn.XLOOKUP(Fin_SortCode[[#This Row],[Bank Name]],BankPopularity[UK Bank],BankPopularity[Weighting],0.0001)</f>
        <v>1E-4</v>
      </c>
    </row>
    <row r="16753" spans="1:4" ht="15.75" thickBot="1" x14ac:dyDescent="0.3">
      <c r="A16753" s="3" t="s">
        <v>26199</v>
      </c>
      <c r="B16753" s="4" t="s">
        <v>26148</v>
      </c>
      <c r="C16753" s="5" t="s">
        <v>26200</v>
      </c>
      <c r="D16753">
        <f>_xlfn.XLOOKUP(Fin_SortCode[[#This Row],[Bank Name]],BankPopularity[UK Bank],BankPopularity[Weighting],0.0001)</f>
        <v>1E-4</v>
      </c>
    </row>
    <row r="16754" spans="1:4" ht="15.75" thickBot="1" x14ac:dyDescent="0.3">
      <c r="A16754" s="3" t="s">
        <v>26201</v>
      </c>
      <c r="B16754" s="4" t="s">
        <v>26148</v>
      </c>
      <c r="C16754" s="5" t="s">
        <v>26202</v>
      </c>
      <c r="D16754">
        <f>_xlfn.XLOOKUP(Fin_SortCode[[#This Row],[Bank Name]],BankPopularity[UK Bank],BankPopularity[Weighting],0.0001)</f>
        <v>1E-4</v>
      </c>
    </row>
    <row r="16755" spans="1:4" ht="15.75" thickBot="1" x14ac:dyDescent="0.3">
      <c r="A16755" s="3" t="s">
        <v>26203</v>
      </c>
      <c r="B16755" s="4" t="s">
        <v>26148</v>
      </c>
      <c r="C16755" s="5" t="s">
        <v>26204</v>
      </c>
      <c r="D16755">
        <f>_xlfn.XLOOKUP(Fin_SortCode[[#This Row],[Bank Name]],BankPopularity[UK Bank],BankPopularity[Weighting],0.0001)</f>
        <v>1E-4</v>
      </c>
    </row>
    <row r="16756" spans="1:4" ht="15.75" thickBot="1" x14ac:dyDescent="0.3">
      <c r="A16756" s="3" t="s">
        <v>26205</v>
      </c>
      <c r="B16756" s="4" t="s">
        <v>26148</v>
      </c>
      <c r="C16756" s="5" t="s">
        <v>26206</v>
      </c>
      <c r="D16756">
        <f>_xlfn.XLOOKUP(Fin_SortCode[[#This Row],[Bank Name]],BankPopularity[UK Bank],BankPopularity[Weighting],0.0001)</f>
        <v>1E-4</v>
      </c>
    </row>
    <row r="16757" spans="1:4" ht="15.75" thickBot="1" x14ac:dyDescent="0.3">
      <c r="A16757" s="3" t="s">
        <v>26207</v>
      </c>
      <c r="B16757" s="4" t="s">
        <v>26148</v>
      </c>
      <c r="C16757" s="5" t="s">
        <v>26208</v>
      </c>
      <c r="D16757">
        <f>_xlfn.XLOOKUP(Fin_SortCode[[#This Row],[Bank Name]],BankPopularity[UK Bank],BankPopularity[Weighting],0.0001)</f>
        <v>1E-4</v>
      </c>
    </row>
    <row r="16758" spans="1:4" ht="15.75" thickBot="1" x14ac:dyDescent="0.3">
      <c r="A16758" s="3" t="s">
        <v>26209</v>
      </c>
      <c r="B16758" s="4" t="s">
        <v>26148</v>
      </c>
      <c r="C16758" s="5" t="s">
        <v>26210</v>
      </c>
      <c r="D16758">
        <f>_xlfn.XLOOKUP(Fin_SortCode[[#This Row],[Bank Name]],BankPopularity[UK Bank],BankPopularity[Weighting],0.0001)</f>
        <v>1E-4</v>
      </c>
    </row>
    <row r="16759" spans="1:4" ht="15.75" thickBot="1" x14ac:dyDescent="0.3">
      <c r="A16759" s="3" t="s">
        <v>26211</v>
      </c>
      <c r="B16759" s="4" t="s">
        <v>26148</v>
      </c>
      <c r="C16759" s="5" t="s">
        <v>25385</v>
      </c>
      <c r="D16759">
        <f>_xlfn.XLOOKUP(Fin_SortCode[[#This Row],[Bank Name]],BankPopularity[UK Bank],BankPopularity[Weighting],0.0001)</f>
        <v>1E-4</v>
      </c>
    </row>
    <row r="16760" spans="1:4" ht="15.75" thickBot="1" x14ac:dyDescent="0.3">
      <c r="A16760" s="3" t="s">
        <v>26212</v>
      </c>
      <c r="B16760" s="4" t="s">
        <v>26148</v>
      </c>
      <c r="C16760" s="5" t="s">
        <v>26213</v>
      </c>
      <c r="D16760">
        <f>_xlfn.XLOOKUP(Fin_SortCode[[#This Row],[Bank Name]],BankPopularity[UK Bank],BankPopularity[Weighting],0.0001)</f>
        <v>1E-4</v>
      </c>
    </row>
    <row r="16761" spans="1:4" ht="15.75" thickBot="1" x14ac:dyDescent="0.3">
      <c r="A16761" s="3" t="s">
        <v>26214</v>
      </c>
      <c r="B16761" s="4" t="s">
        <v>26148</v>
      </c>
      <c r="C16761" s="5" t="s">
        <v>26215</v>
      </c>
      <c r="D16761">
        <f>_xlfn.XLOOKUP(Fin_SortCode[[#This Row],[Bank Name]],BankPopularity[UK Bank],BankPopularity[Weighting],0.0001)</f>
        <v>1E-4</v>
      </c>
    </row>
    <row r="16762" spans="1:4" ht="15.75" thickBot="1" x14ac:dyDescent="0.3">
      <c r="A16762" s="3" t="s">
        <v>26216</v>
      </c>
      <c r="B16762" s="4" t="s">
        <v>26148</v>
      </c>
      <c r="C16762" s="5" t="s">
        <v>26217</v>
      </c>
      <c r="D16762">
        <f>_xlfn.XLOOKUP(Fin_SortCode[[#This Row],[Bank Name]],BankPopularity[UK Bank],BankPopularity[Weighting],0.0001)</f>
        <v>1E-4</v>
      </c>
    </row>
    <row r="16763" spans="1:4" ht="15.75" thickBot="1" x14ac:dyDescent="0.3">
      <c r="A16763" s="3" t="s">
        <v>26218</v>
      </c>
      <c r="B16763" s="4" t="s">
        <v>26148</v>
      </c>
      <c r="C16763" s="5" t="s">
        <v>26219</v>
      </c>
      <c r="D16763">
        <f>_xlfn.XLOOKUP(Fin_SortCode[[#This Row],[Bank Name]],BankPopularity[UK Bank],BankPopularity[Weighting],0.0001)</f>
        <v>1E-4</v>
      </c>
    </row>
    <row r="16764" spans="1:4" ht="15.75" thickBot="1" x14ac:dyDescent="0.3">
      <c r="A16764" s="3" t="s">
        <v>26220</v>
      </c>
      <c r="B16764" s="4" t="s">
        <v>26221</v>
      </c>
      <c r="C16764" s="5" t="s">
        <v>26222</v>
      </c>
      <c r="D16764">
        <f>_xlfn.XLOOKUP(Fin_SortCode[[#This Row],[Bank Name]],BankPopularity[UK Bank],BankPopularity[Weighting],0.0001)</f>
        <v>1E-4</v>
      </c>
    </row>
    <row r="16765" spans="1:4" ht="15.75" thickBot="1" x14ac:dyDescent="0.3">
      <c r="A16765" s="3" t="s">
        <v>26223</v>
      </c>
      <c r="B16765" s="4" t="s">
        <v>26148</v>
      </c>
      <c r="C16765" s="5" t="s">
        <v>26224</v>
      </c>
      <c r="D16765">
        <f>_xlfn.XLOOKUP(Fin_SortCode[[#This Row],[Bank Name]],BankPopularity[UK Bank],BankPopularity[Weighting],0.0001)</f>
        <v>1E-4</v>
      </c>
    </row>
    <row r="16766" spans="1:4" ht="15.75" thickBot="1" x14ac:dyDescent="0.3">
      <c r="A16766" s="3" t="s">
        <v>26225</v>
      </c>
      <c r="B16766" s="4" t="s">
        <v>26148</v>
      </c>
      <c r="C16766" s="5" t="s">
        <v>26226</v>
      </c>
      <c r="D16766">
        <f>_xlfn.XLOOKUP(Fin_SortCode[[#This Row],[Bank Name]],BankPopularity[UK Bank],BankPopularity[Weighting],0.0001)</f>
        <v>1E-4</v>
      </c>
    </row>
    <row r="16767" spans="1:4" ht="15.75" thickBot="1" x14ac:dyDescent="0.3">
      <c r="A16767" s="3" t="s">
        <v>26227</v>
      </c>
      <c r="B16767" s="4" t="s">
        <v>26148</v>
      </c>
      <c r="C16767" s="5" t="s">
        <v>26228</v>
      </c>
      <c r="D16767">
        <f>_xlfn.XLOOKUP(Fin_SortCode[[#This Row],[Bank Name]],BankPopularity[UK Bank],BankPopularity[Weighting],0.0001)</f>
        <v>1E-4</v>
      </c>
    </row>
    <row r="16768" spans="1:4" ht="15.75" thickBot="1" x14ac:dyDescent="0.3">
      <c r="A16768" s="3" t="s">
        <v>26229</v>
      </c>
      <c r="B16768" s="4" t="s">
        <v>26148</v>
      </c>
      <c r="C16768" s="5" t="s">
        <v>26230</v>
      </c>
      <c r="D16768">
        <f>_xlfn.XLOOKUP(Fin_SortCode[[#This Row],[Bank Name]],BankPopularity[UK Bank],BankPopularity[Weighting],0.0001)</f>
        <v>1E-4</v>
      </c>
    </row>
    <row r="16769" spans="1:4" ht="15.75" thickBot="1" x14ac:dyDescent="0.3">
      <c r="A16769" s="3" t="s">
        <v>26231</v>
      </c>
      <c r="B16769" s="4" t="s">
        <v>26148</v>
      </c>
      <c r="C16769" s="5" t="s">
        <v>26232</v>
      </c>
      <c r="D16769">
        <f>_xlfn.XLOOKUP(Fin_SortCode[[#This Row],[Bank Name]],BankPopularity[UK Bank],BankPopularity[Weighting],0.0001)</f>
        <v>1E-4</v>
      </c>
    </row>
    <row r="16770" spans="1:4" ht="15.75" thickBot="1" x14ac:dyDescent="0.3">
      <c r="A16770" s="3" t="s">
        <v>26233</v>
      </c>
      <c r="B16770" s="4" t="s">
        <v>26148</v>
      </c>
      <c r="C16770" s="5" t="s">
        <v>26234</v>
      </c>
      <c r="D16770">
        <f>_xlfn.XLOOKUP(Fin_SortCode[[#This Row],[Bank Name]],BankPopularity[UK Bank],BankPopularity[Weighting],0.0001)</f>
        <v>1E-4</v>
      </c>
    </row>
    <row r="16771" spans="1:4" ht="15.75" thickBot="1" x14ac:dyDescent="0.3">
      <c r="A16771" s="3" t="s">
        <v>26235</v>
      </c>
      <c r="B16771" s="4" t="s">
        <v>26148</v>
      </c>
      <c r="C16771" s="5" t="s">
        <v>26236</v>
      </c>
      <c r="D16771">
        <f>_xlfn.XLOOKUP(Fin_SortCode[[#This Row],[Bank Name]],BankPopularity[UK Bank],BankPopularity[Weighting],0.0001)</f>
        <v>1E-4</v>
      </c>
    </row>
    <row r="16772" spans="1:4" ht="15.75" thickBot="1" x14ac:dyDescent="0.3">
      <c r="A16772" s="3" t="s">
        <v>26237</v>
      </c>
      <c r="B16772" s="4" t="s">
        <v>26148</v>
      </c>
      <c r="C16772" s="5" t="s">
        <v>26238</v>
      </c>
      <c r="D16772">
        <f>_xlfn.XLOOKUP(Fin_SortCode[[#This Row],[Bank Name]],BankPopularity[UK Bank],BankPopularity[Weighting],0.0001)</f>
        <v>1E-4</v>
      </c>
    </row>
    <row r="16773" spans="1:4" ht="15.75" thickBot="1" x14ac:dyDescent="0.3">
      <c r="A16773" s="3" t="s">
        <v>26239</v>
      </c>
      <c r="B16773" s="4" t="s">
        <v>26148</v>
      </c>
      <c r="C16773" s="5" t="s">
        <v>26240</v>
      </c>
      <c r="D16773">
        <f>_xlfn.XLOOKUP(Fin_SortCode[[#This Row],[Bank Name]],BankPopularity[UK Bank],BankPopularity[Weighting],0.0001)</f>
        <v>1E-4</v>
      </c>
    </row>
    <row r="16774" spans="1:4" ht="15.75" thickBot="1" x14ac:dyDescent="0.3">
      <c r="A16774" s="3" t="s">
        <v>26241</v>
      </c>
      <c r="B16774" s="4" t="s">
        <v>26148</v>
      </c>
      <c r="C16774" s="5" t="s">
        <v>26242</v>
      </c>
      <c r="D16774">
        <f>_xlfn.XLOOKUP(Fin_SortCode[[#This Row],[Bank Name]],BankPopularity[UK Bank],BankPopularity[Weighting],0.0001)</f>
        <v>1E-4</v>
      </c>
    </row>
    <row r="16775" spans="1:4" ht="15.75" thickBot="1" x14ac:dyDescent="0.3">
      <c r="A16775" s="3" t="s">
        <v>26243</v>
      </c>
      <c r="B16775" s="4" t="s">
        <v>26148</v>
      </c>
      <c r="C16775" s="5" t="s">
        <v>26244</v>
      </c>
      <c r="D16775">
        <f>_xlfn.XLOOKUP(Fin_SortCode[[#This Row],[Bank Name]],BankPopularity[UK Bank],BankPopularity[Weighting],0.0001)</f>
        <v>1E-4</v>
      </c>
    </row>
    <row r="16776" spans="1:4" ht="15.75" thickBot="1" x14ac:dyDescent="0.3">
      <c r="A16776" s="3" t="s">
        <v>26245</v>
      </c>
      <c r="B16776" s="4" t="s">
        <v>26148</v>
      </c>
      <c r="C16776" s="5" t="s">
        <v>26246</v>
      </c>
      <c r="D16776">
        <f>_xlfn.XLOOKUP(Fin_SortCode[[#This Row],[Bank Name]],BankPopularity[UK Bank],BankPopularity[Weighting],0.0001)</f>
        <v>1E-4</v>
      </c>
    </row>
    <row r="16777" spans="1:4" ht="15.75" thickBot="1" x14ac:dyDescent="0.3">
      <c r="A16777" s="3" t="s">
        <v>26247</v>
      </c>
      <c r="B16777" s="4" t="s">
        <v>26148</v>
      </c>
      <c r="C16777" s="5" t="s">
        <v>26248</v>
      </c>
      <c r="D16777">
        <f>_xlfn.XLOOKUP(Fin_SortCode[[#This Row],[Bank Name]],BankPopularity[UK Bank],BankPopularity[Weighting],0.0001)</f>
        <v>1E-4</v>
      </c>
    </row>
    <row r="16778" spans="1:4" ht="15.75" thickBot="1" x14ac:dyDescent="0.3">
      <c r="A16778" s="3" t="s">
        <v>26249</v>
      </c>
      <c r="B16778" s="4" t="s">
        <v>26148</v>
      </c>
      <c r="C16778" s="5" t="s">
        <v>26250</v>
      </c>
      <c r="D16778">
        <f>_xlfn.XLOOKUP(Fin_SortCode[[#This Row],[Bank Name]],BankPopularity[UK Bank],BankPopularity[Weighting],0.0001)</f>
        <v>1E-4</v>
      </c>
    </row>
    <row r="16779" spans="1:4" ht="15.75" thickBot="1" x14ac:dyDescent="0.3">
      <c r="A16779" s="3" t="s">
        <v>26251</v>
      </c>
      <c r="B16779" s="4" t="s">
        <v>26148</v>
      </c>
      <c r="C16779" s="5" t="s">
        <v>2892</v>
      </c>
      <c r="D16779">
        <f>_xlfn.XLOOKUP(Fin_SortCode[[#This Row],[Bank Name]],BankPopularity[UK Bank],BankPopularity[Weighting],0.0001)</f>
        <v>1E-4</v>
      </c>
    </row>
    <row r="16780" spans="1:4" ht="15.75" thickBot="1" x14ac:dyDescent="0.3">
      <c r="A16780" s="3" t="s">
        <v>26252</v>
      </c>
      <c r="B16780" s="4" t="s">
        <v>26148</v>
      </c>
      <c r="C16780" s="5" t="s">
        <v>26253</v>
      </c>
      <c r="D16780">
        <f>_xlfn.XLOOKUP(Fin_SortCode[[#This Row],[Bank Name]],BankPopularity[UK Bank],BankPopularity[Weighting],0.0001)</f>
        <v>1E-4</v>
      </c>
    </row>
    <row r="16781" spans="1:4" ht="15.75" thickBot="1" x14ac:dyDescent="0.3">
      <c r="A16781" s="3" t="s">
        <v>26254</v>
      </c>
      <c r="B16781" s="4" t="s">
        <v>26148</v>
      </c>
      <c r="C16781" s="5" t="s">
        <v>26255</v>
      </c>
      <c r="D16781">
        <f>_xlfn.XLOOKUP(Fin_SortCode[[#This Row],[Bank Name]],BankPopularity[UK Bank],BankPopularity[Weighting],0.0001)</f>
        <v>1E-4</v>
      </c>
    </row>
    <row r="16782" spans="1:4" ht="15.75" thickBot="1" x14ac:dyDescent="0.3">
      <c r="A16782" s="3" t="s">
        <v>26256</v>
      </c>
      <c r="B16782" s="4" t="s">
        <v>26148</v>
      </c>
      <c r="C16782" s="5" t="s">
        <v>2893</v>
      </c>
      <c r="D16782">
        <f>_xlfn.XLOOKUP(Fin_SortCode[[#This Row],[Bank Name]],BankPopularity[UK Bank],BankPopularity[Weighting],0.0001)</f>
        <v>1E-4</v>
      </c>
    </row>
    <row r="16783" spans="1:4" ht="15.75" thickBot="1" x14ac:dyDescent="0.3">
      <c r="A16783" s="3" t="s">
        <v>26257</v>
      </c>
      <c r="B16783" s="4" t="s">
        <v>26148</v>
      </c>
      <c r="C16783" s="5" t="s">
        <v>26258</v>
      </c>
      <c r="D16783">
        <f>_xlfn.XLOOKUP(Fin_SortCode[[#This Row],[Bank Name]],BankPopularity[UK Bank],BankPopularity[Weighting],0.0001)</f>
        <v>1E-4</v>
      </c>
    </row>
    <row r="16784" spans="1:4" ht="15.75" thickBot="1" x14ac:dyDescent="0.3">
      <c r="A16784" s="3" t="s">
        <v>26259</v>
      </c>
      <c r="B16784" s="4" t="s">
        <v>26148</v>
      </c>
      <c r="C16784" s="5" t="s">
        <v>26260</v>
      </c>
      <c r="D16784">
        <f>_xlfn.XLOOKUP(Fin_SortCode[[#This Row],[Bank Name]],BankPopularity[UK Bank],BankPopularity[Weighting],0.0001)</f>
        <v>1E-4</v>
      </c>
    </row>
    <row r="16785" spans="1:4" ht="15.75" thickBot="1" x14ac:dyDescent="0.3">
      <c r="A16785" s="3" t="s">
        <v>26261</v>
      </c>
      <c r="B16785" s="4" t="s">
        <v>26148</v>
      </c>
      <c r="C16785" s="5" t="s">
        <v>25805</v>
      </c>
      <c r="D16785">
        <f>_xlfn.XLOOKUP(Fin_SortCode[[#This Row],[Bank Name]],BankPopularity[UK Bank],BankPopularity[Weighting],0.0001)</f>
        <v>1E-4</v>
      </c>
    </row>
    <row r="16786" spans="1:4" ht="15.75" thickBot="1" x14ac:dyDescent="0.3">
      <c r="A16786" s="3" t="s">
        <v>26262</v>
      </c>
      <c r="B16786" s="4" t="s">
        <v>26148</v>
      </c>
      <c r="C16786" s="5" t="s">
        <v>26263</v>
      </c>
      <c r="D16786">
        <f>_xlfn.XLOOKUP(Fin_SortCode[[#This Row],[Bank Name]],BankPopularity[UK Bank],BankPopularity[Weighting],0.0001)</f>
        <v>1E-4</v>
      </c>
    </row>
    <row r="16787" spans="1:4" ht="15.75" thickBot="1" x14ac:dyDescent="0.3">
      <c r="A16787" s="3" t="s">
        <v>26264</v>
      </c>
      <c r="B16787" s="4" t="s">
        <v>26148</v>
      </c>
      <c r="C16787" s="5" t="s">
        <v>26265</v>
      </c>
      <c r="D16787">
        <f>_xlfn.XLOOKUP(Fin_SortCode[[#This Row],[Bank Name]],BankPopularity[UK Bank],BankPopularity[Weighting],0.0001)</f>
        <v>1E-4</v>
      </c>
    </row>
    <row r="16788" spans="1:4" ht="15.75" thickBot="1" x14ac:dyDescent="0.3">
      <c r="A16788" s="3" t="s">
        <v>26266</v>
      </c>
      <c r="B16788" s="4" t="s">
        <v>26148</v>
      </c>
      <c r="C16788" s="5" t="s">
        <v>26267</v>
      </c>
      <c r="D16788">
        <f>_xlfn.XLOOKUP(Fin_SortCode[[#This Row],[Bank Name]],BankPopularity[UK Bank],BankPopularity[Weighting],0.0001)</f>
        <v>1E-4</v>
      </c>
    </row>
    <row r="16789" spans="1:4" ht="15.75" thickBot="1" x14ac:dyDescent="0.3">
      <c r="A16789" s="3" t="s">
        <v>26268</v>
      </c>
      <c r="B16789" s="4" t="s">
        <v>26148</v>
      </c>
      <c r="C16789" s="5" t="s">
        <v>26269</v>
      </c>
      <c r="D16789">
        <f>_xlfn.XLOOKUP(Fin_SortCode[[#This Row],[Bank Name]],BankPopularity[UK Bank],BankPopularity[Weighting],0.0001)</f>
        <v>1E-4</v>
      </c>
    </row>
    <row r="16790" spans="1:4" ht="15.75" thickBot="1" x14ac:dyDescent="0.3">
      <c r="A16790" s="3" t="s">
        <v>26270</v>
      </c>
      <c r="B16790" s="4" t="s">
        <v>26148</v>
      </c>
      <c r="C16790" s="5" t="s">
        <v>26271</v>
      </c>
      <c r="D16790">
        <f>_xlfn.XLOOKUP(Fin_SortCode[[#This Row],[Bank Name]],BankPopularity[UK Bank],BankPopularity[Weighting],0.0001)</f>
        <v>1E-4</v>
      </c>
    </row>
    <row r="16791" spans="1:4" ht="15.75" thickBot="1" x14ac:dyDescent="0.3">
      <c r="A16791" s="3" t="s">
        <v>26272</v>
      </c>
      <c r="B16791" s="4" t="s">
        <v>26148</v>
      </c>
      <c r="C16791" s="5" t="s">
        <v>26273</v>
      </c>
      <c r="D16791">
        <f>_xlfn.XLOOKUP(Fin_SortCode[[#This Row],[Bank Name]],BankPopularity[UK Bank],BankPopularity[Weighting],0.0001)</f>
        <v>1E-4</v>
      </c>
    </row>
    <row r="16792" spans="1:4" ht="15.75" thickBot="1" x14ac:dyDescent="0.3">
      <c r="A16792" s="3" t="s">
        <v>26274</v>
      </c>
      <c r="B16792" s="4" t="s">
        <v>26148</v>
      </c>
      <c r="C16792" s="5" t="s">
        <v>25365</v>
      </c>
      <c r="D16792">
        <f>_xlfn.XLOOKUP(Fin_SortCode[[#This Row],[Bank Name]],BankPopularity[UK Bank],BankPopularity[Weighting],0.0001)</f>
        <v>1E-4</v>
      </c>
    </row>
    <row r="16793" spans="1:4" ht="15.75" thickBot="1" x14ac:dyDescent="0.3">
      <c r="A16793" s="3" t="s">
        <v>26275</v>
      </c>
      <c r="B16793" s="4" t="s">
        <v>26148</v>
      </c>
      <c r="C16793" s="5" t="s">
        <v>26276</v>
      </c>
      <c r="D16793">
        <f>_xlfn.XLOOKUP(Fin_SortCode[[#This Row],[Bank Name]],BankPopularity[UK Bank],BankPopularity[Weighting],0.0001)</f>
        <v>1E-4</v>
      </c>
    </row>
    <row r="16794" spans="1:4" ht="15.75" thickBot="1" x14ac:dyDescent="0.3">
      <c r="A16794" s="3" t="s">
        <v>26277</v>
      </c>
      <c r="B16794" s="4" t="s">
        <v>26148</v>
      </c>
      <c r="C16794" s="5" t="s">
        <v>26278</v>
      </c>
      <c r="D16794">
        <f>_xlfn.XLOOKUP(Fin_SortCode[[#This Row],[Bank Name]],BankPopularity[UK Bank],BankPopularity[Weighting],0.0001)</f>
        <v>1E-4</v>
      </c>
    </row>
    <row r="16795" spans="1:4" ht="15.75" thickBot="1" x14ac:dyDescent="0.3">
      <c r="A16795" s="3" t="s">
        <v>26279</v>
      </c>
      <c r="B16795" s="4" t="s">
        <v>26148</v>
      </c>
      <c r="C16795" s="5" t="s">
        <v>26280</v>
      </c>
      <c r="D16795">
        <f>_xlfn.XLOOKUP(Fin_SortCode[[#This Row],[Bank Name]],BankPopularity[UK Bank],BankPopularity[Weighting],0.0001)</f>
        <v>1E-4</v>
      </c>
    </row>
    <row r="16796" spans="1:4" ht="15.75" thickBot="1" x14ac:dyDescent="0.3">
      <c r="A16796" s="3" t="s">
        <v>26281</v>
      </c>
      <c r="B16796" s="4" t="s">
        <v>26148</v>
      </c>
      <c r="C16796" s="5" t="s">
        <v>26282</v>
      </c>
      <c r="D16796">
        <f>_xlfn.XLOOKUP(Fin_SortCode[[#This Row],[Bank Name]],BankPopularity[UK Bank],BankPopularity[Weighting],0.0001)</f>
        <v>1E-4</v>
      </c>
    </row>
    <row r="16797" spans="1:4" ht="15.75" thickBot="1" x14ac:dyDescent="0.3">
      <c r="A16797" s="3" t="s">
        <v>26283</v>
      </c>
      <c r="B16797" s="4" t="s">
        <v>26148</v>
      </c>
      <c r="C16797" s="5" t="s">
        <v>26284</v>
      </c>
      <c r="D16797">
        <f>_xlfn.XLOOKUP(Fin_SortCode[[#This Row],[Bank Name]],BankPopularity[UK Bank],BankPopularity[Weighting],0.0001)</f>
        <v>1E-4</v>
      </c>
    </row>
    <row r="16798" spans="1:4" ht="15.75" thickBot="1" x14ac:dyDescent="0.3">
      <c r="A16798" s="3" t="s">
        <v>26285</v>
      </c>
      <c r="B16798" s="4" t="s">
        <v>26148</v>
      </c>
      <c r="C16798" s="5" t="s">
        <v>26286</v>
      </c>
      <c r="D16798">
        <f>_xlfn.XLOOKUP(Fin_SortCode[[#This Row],[Bank Name]],BankPopularity[UK Bank],BankPopularity[Weighting],0.0001)</f>
        <v>1E-4</v>
      </c>
    </row>
    <row r="16799" spans="1:4" ht="15.75" thickBot="1" x14ac:dyDescent="0.3">
      <c r="A16799" s="3" t="s">
        <v>26287</v>
      </c>
      <c r="B16799" s="4" t="s">
        <v>26148</v>
      </c>
      <c r="C16799" s="5" t="s">
        <v>26288</v>
      </c>
      <c r="D16799">
        <f>_xlfn.XLOOKUP(Fin_SortCode[[#This Row],[Bank Name]],BankPopularity[UK Bank],BankPopularity[Weighting],0.0001)</f>
        <v>1E-4</v>
      </c>
    </row>
    <row r="16800" spans="1:4" ht="15.75" thickBot="1" x14ac:dyDescent="0.3">
      <c r="A16800" s="3" t="s">
        <v>26289</v>
      </c>
      <c r="B16800" s="4" t="s">
        <v>26148</v>
      </c>
      <c r="C16800" s="5" t="s">
        <v>26290</v>
      </c>
      <c r="D16800">
        <f>_xlfn.XLOOKUP(Fin_SortCode[[#This Row],[Bank Name]],BankPopularity[UK Bank],BankPopularity[Weighting],0.0001)</f>
        <v>1E-4</v>
      </c>
    </row>
    <row r="16801" spans="1:4" ht="15.75" thickBot="1" x14ac:dyDescent="0.3">
      <c r="A16801" s="3" t="s">
        <v>26291</v>
      </c>
      <c r="B16801" s="4" t="s">
        <v>26148</v>
      </c>
      <c r="C16801" s="5" t="s">
        <v>26292</v>
      </c>
      <c r="D16801">
        <f>_xlfn.XLOOKUP(Fin_SortCode[[#This Row],[Bank Name]],BankPopularity[UK Bank],BankPopularity[Weighting],0.0001)</f>
        <v>1E-4</v>
      </c>
    </row>
    <row r="16802" spans="1:4" ht="15.75" thickBot="1" x14ac:dyDescent="0.3">
      <c r="A16802" s="3" t="s">
        <v>26293</v>
      </c>
      <c r="B16802" s="4" t="s">
        <v>26148</v>
      </c>
      <c r="C16802" s="5" t="s">
        <v>26294</v>
      </c>
      <c r="D16802">
        <f>_xlfn.XLOOKUP(Fin_SortCode[[#This Row],[Bank Name]],BankPopularity[UK Bank],BankPopularity[Weighting],0.0001)</f>
        <v>1E-4</v>
      </c>
    </row>
    <row r="16803" spans="1:4" ht="15.75" thickBot="1" x14ac:dyDescent="0.3">
      <c r="A16803" s="3" t="s">
        <v>26295</v>
      </c>
      <c r="B16803" s="4" t="s">
        <v>26148</v>
      </c>
      <c r="C16803" s="5" t="s">
        <v>26296</v>
      </c>
      <c r="D16803">
        <f>_xlfn.XLOOKUP(Fin_SortCode[[#This Row],[Bank Name]],BankPopularity[UK Bank],BankPopularity[Weighting],0.0001)</f>
        <v>1E-4</v>
      </c>
    </row>
    <row r="16804" spans="1:4" ht="15.75" thickBot="1" x14ac:dyDescent="0.3">
      <c r="A16804" s="3" t="s">
        <v>26297</v>
      </c>
      <c r="B16804" s="4" t="s">
        <v>26148</v>
      </c>
      <c r="C16804" s="5" t="s">
        <v>26298</v>
      </c>
      <c r="D16804">
        <f>_xlfn.XLOOKUP(Fin_SortCode[[#This Row],[Bank Name]],BankPopularity[UK Bank],BankPopularity[Weighting],0.0001)</f>
        <v>1E-4</v>
      </c>
    </row>
    <row r="16805" spans="1:4" ht="15.75" thickBot="1" x14ac:dyDescent="0.3">
      <c r="A16805" s="3" t="s">
        <v>26299</v>
      </c>
      <c r="B16805" s="4" t="s">
        <v>26148</v>
      </c>
      <c r="C16805" s="5" t="s">
        <v>25385</v>
      </c>
      <c r="D16805">
        <f>_xlfn.XLOOKUP(Fin_SortCode[[#This Row],[Bank Name]],BankPopularity[UK Bank],BankPopularity[Weighting],0.0001)</f>
        <v>1E-4</v>
      </c>
    </row>
    <row r="16806" spans="1:4" ht="15.75" thickBot="1" x14ac:dyDescent="0.3">
      <c r="A16806" s="3" t="s">
        <v>26300</v>
      </c>
      <c r="B16806" s="4" t="s">
        <v>26148</v>
      </c>
      <c r="C16806" s="5" t="s">
        <v>26301</v>
      </c>
      <c r="D16806">
        <f>_xlfn.XLOOKUP(Fin_SortCode[[#This Row],[Bank Name]],BankPopularity[UK Bank],BankPopularity[Weighting],0.0001)</f>
        <v>1E-4</v>
      </c>
    </row>
    <row r="16807" spans="1:4" ht="15.75" thickBot="1" x14ac:dyDescent="0.3">
      <c r="A16807" s="3" t="s">
        <v>26302</v>
      </c>
      <c r="B16807" s="4" t="s">
        <v>26148</v>
      </c>
      <c r="C16807" s="5" t="s">
        <v>26303</v>
      </c>
      <c r="D16807">
        <f>_xlfn.XLOOKUP(Fin_SortCode[[#This Row],[Bank Name]],BankPopularity[UK Bank],BankPopularity[Weighting],0.0001)</f>
        <v>1E-4</v>
      </c>
    </row>
    <row r="16808" spans="1:4" ht="15.75" thickBot="1" x14ac:dyDescent="0.3">
      <c r="A16808" s="3" t="s">
        <v>26304</v>
      </c>
      <c r="B16808" s="4" t="s">
        <v>26148</v>
      </c>
      <c r="C16808" s="5" t="s">
        <v>26305</v>
      </c>
      <c r="D16808">
        <f>_xlfn.XLOOKUP(Fin_SortCode[[#This Row],[Bank Name]],BankPopularity[UK Bank],BankPopularity[Weighting],0.0001)</f>
        <v>1E-4</v>
      </c>
    </row>
    <row r="16809" spans="1:4" ht="15.75" thickBot="1" x14ac:dyDescent="0.3">
      <c r="A16809" s="3" t="s">
        <v>26306</v>
      </c>
      <c r="B16809" s="4" t="s">
        <v>26148</v>
      </c>
      <c r="C16809" s="5" t="s">
        <v>26307</v>
      </c>
      <c r="D16809">
        <f>_xlfn.XLOOKUP(Fin_SortCode[[#This Row],[Bank Name]],BankPopularity[UK Bank],BankPopularity[Weighting],0.0001)</f>
        <v>1E-4</v>
      </c>
    </row>
    <row r="16810" spans="1:4" ht="15.75" thickBot="1" x14ac:dyDescent="0.3">
      <c r="A16810" s="3" t="s">
        <v>26308</v>
      </c>
      <c r="B16810" s="4" t="s">
        <v>26148</v>
      </c>
      <c r="C16810" s="5" t="s">
        <v>26309</v>
      </c>
      <c r="D16810">
        <f>_xlfn.XLOOKUP(Fin_SortCode[[#This Row],[Bank Name]],BankPopularity[UK Bank],BankPopularity[Weighting],0.0001)</f>
        <v>1E-4</v>
      </c>
    </row>
    <row r="16811" spans="1:4" ht="15.75" thickBot="1" x14ac:dyDescent="0.3">
      <c r="A16811" s="3" t="s">
        <v>26310</v>
      </c>
      <c r="B16811" s="4" t="s">
        <v>26148</v>
      </c>
      <c r="C16811" s="5" t="s">
        <v>26311</v>
      </c>
      <c r="D16811">
        <f>_xlfn.XLOOKUP(Fin_SortCode[[#This Row],[Bank Name]],BankPopularity[UK Bank],BankPopularity[Weighting],0.0001)</f>
        <v>1E-4</v>
      </c>
    </row>
    <row r="16812" spans="1:4" ht="15.75" thickBot="1" x14ac:dyDescent="0.3">
      <c r="A16812" s="3" t="s">
        <v>26312</v>
      </c>
      <c r="B16812" s="4" t="s">
        <v>26148</v>
      </c>
      <c r="C16812" s="5" t="s">
        <v>26313</v>
      </c>
      <c r="D16812">
        <f>_xlfn.XLOOKUP(Fin_SortCode[[#This Row],[Bank Name]],BankPopularity[UK Bank],BankPopularity[Weighting],0.0001)</f>
        <v>1E-4</v>
      </c>
    </row>
    <row r="16813" spans="1:4" ht="15.75" thickBot="1" x14ac:dyDescent="0.3">
      <c r="A16813" s="3" t="s">
        <v>26314</v>
      </c>
      <c r="B16813" s="4" t="s">
        <v>26148</v>
      </c>
      <c r="C16813" s="5" t="s">
        <v>26315</v>
      </c>
      <c r="D16813">
        <f>_xlfn.XLOOKUP(Fin_SortCode[[#This Row],[Bank Name]],BankPopularity[UK Bank],BankPopularity[Weighting],0.0001)</f>
        <v>1E-4</v>
      </c>
    </row>
    <row r="16814" spans="1:4" ht="15.75" thickBot="1" x14ac:dyDescent="0.3">
      <c r="A16814" s="3" t="s">
        <v>26316</v>
      </c>
      <c r="B16814" s="4" t="s">
        <v>26148</v>
      </c>
      <c r="C16814" s="5" t="s">
        <v>26317</v>
      </c>
      <c r="D16814">
        <f>_xlfn.XLOOKUP(Fin_SortCode[[#This Row],[Bank Name]],BankPopularity[UK Bank],BankPopularity[Weighting],0.0001)</f>
        <v>1E-4</v>
      </c>
    </row>
    <row r="16815" spans="1:4" ht="15.75" thickBot="1" x14ac:dyDescent="0.3">
      <c r="A16815" s="3" t="s">
        <v>26318</v>
      </c>
      <c r="B16815" s="4" t="s">
        <v>26148</v>
      </c>
      <c r="C16815" s="5" t="s">
        <v>26319</v>
      </c>
      <c r="D16815">
        <f>_xlfn.XLOOKUP(Fin_SortCode[[#This Row],[Bank Name]],BankPopularity[UK Bank],BankPopularity[Weighting],0.0001)</f>
        <v>1E-4</v>
      </c>
    </row>
    <row r="16816" spans="1:4" ht="15.75" thickBot="1" x14ac:dyDescent="0.3">
      <c r="A16816" s="3" t="s">
        <v>26320</v>
      </c>
      <c r="B16816" s="4" t="s">
        <v>26148</v>
      </c>
      <c r="C16816" s="5" t="s">
        <v>26321</v>
      </c>
      <c r="D16816">
        <f>_xlfn.XLOOKUP(Fin_SortCode[[#This Row],[Bank Name]],BankPopularity[UK Bank],BankPopularity[Weighting],0.0001)</f>
        <v>1E-4</v>
      </c>
    </row>
    <row r="16817" spans="1:4" ht="15.75" thickBot="1" x14ac:dyDescent="0.3">
      <c r="A16817" s="3" t="s">
        <v>26322</v>
      </c>
      <c r="B16817" s="4" t="s">
        <v>26148</v>
      </c>
      <c r="C16817" s="5" t="s">
        <v>26323</v>
      </c>
      <c r="D16817">
        <f>_xlfn.XLOOKUP(Fin_SortCode[[#This Row],[Bank Name]],BankPopularity[UK Bank],BankPopularity[Weighting],0.0001)</f>
        <v>1E-4</v>
      </c>
    </row>
    <row r="16818" spans="1:4" ht="15.75" thickBot="1" x14ac:dyDescent="0.3">
      <c r="A16818" s="3" t="s">
        <v>26324</v>
      </c>
      <c r="B16818" s="4" t="s">
        <v>26148</v>
      </c>
      <c r="C16818" s="5" t="s">
        <v>26325</v>
      </c>
      <c r="D16818">
        <f>_xlfn.XLOOKUP(Fin_SortCode[[#This Row],[Bank Name]],BankPopularity[UK Bank],BankPopularity[Weighting],0.0001)</f>
        <v>1E-4</v>
      </c>
    </row>
    <row r="16819" spans="1:4" ht="15.75" thickBot="1" x14ac:dyDescent="0.3">
      <c r="A16819" s="3" t="s">
        <v>26326</v>
      </c>
      <c r="B16819" s="4" t="s">
        <v>26148</v>
      </c>
      <c r="C16819" s="5" t="s">
        <v>26327</v>
      </c>
      <c r="D16819">
        <f>_xlfn.XLOOKUP(Fin_SortCode[[#This Row],[Bank Name]],BankPopularity[UK Bank],BankPopularity[Weighting],0.0001)</f>
        <v>1E-4</v>
      </c>
    </row>
    <row r="16820" spans="1:4" ht="15.75" thickBot="1" x14ac:dyDescent="0.3">
      <c r="A16820" s="3" t="s">
        <v>26328</v>
      </c>
      <c r="B16820" s="4" t="s">
        <v>26148</v>
      </c>
      <c r="C16820" s="5" t="s">
        <v>26329</v>
      </c>
      <c r="D16820">
        <f>_xlfn.XLOOKUP(Fin_SortCode[[#This Row],[Bank Name]],BankPopularity[UK Bank],BankPopularity[Weighting],0.0001)</f>
        <v>1E-4</v>
      </c>
    </row>
    <row r="16821" spans="1:4" ht="15.75" thickBot="1" x14ac:dyDescent="0.3">
      <c r="A16821" s="3" t="s">
        <v>26330</v>
      </c>
      <c r="B16821" s="4" t="s">
        <v>26148</v>
      </c>
      <c r="C16821" s="5" t="s">
        <v>26331</v>
      </c>
      <c r="D16821">
        <f>_xlfn.XLOOKUP(Fin_SortCode[[#This Row],[Bank Name]],BankPopularity[UK Bank],BankPopularity[Weighting],0.0001)</f>
        <v>1E-4</v>
      </c>
    </row>
    <row r="16822" spans="1:4" ht="15.75" thickBot="1" x14ac:dyDescent="0.3">
      <c r="A16822" s="3" t="s">
        <v>26332</v>
      </c>
      <c r="B16822" s="4" t="s">
        <v>26148</v>
      </c>
      <c r="C16822" s="5" t="s">
        <v>2905</v>
      </c>
      <c r="D16822">
        <f>_xlfn.XLOOKUP(Fin_SortCode[[#This Row],[Bank Name]],BankPopularity[UK Bank],BankPopularity[Weighting],0.0001)</f>
        <v>1E-4</v>
      </c>
    </row>
    <row r="16823" spans="1:4" ht="15.75" thickBot="1" x14ac:dyDescent="0.3">
      <c r="A16823" s="3" t="s">
        <v>26333</v>
      </c>
      <c r="B16823" s="4" t="s">
        <v>26148</v>
      </c>
      <c r="C16823" s="5" t="s">
        <v>25633</v>
      </c>
      <c r="D16823">
        <f>_xlfn.XLOOKUP(Fin_SortCode[[#This Row],[Bank Name]],BankPopularity[UK Bank],BankPopularity[Weighting],0.0001)</f>
        <v>1E-4</v>
      </c>
    </row>
    <row r="16824" spans="1:4" ht="15.75" thickBot="1" x14ac:dyDescent="0.3">
      <c r="A16824" s="3" t="s">
        <v>26334</v>
      </c>
      <c r="B16824" s="4" t="s">
        <v>26148</v>
      </c>
      <c r="C16824" s="5" t="s">
        <v>26335</v>
      </c>
      <c r="D16824">
        <f>_xlfn.XLOOKUP(Fin_SortCode[[#This Row],[Bank Name]],BankPopularity[UK Bank],BankPopularity[Weighting],0.0001)</f>
        <v>1E-4</v>
      </c>
    </row>
    <row r="16825" spans="1:4" ht="15.75" thickBot="1" x14ac:dyDescent="0.3">
      <c r="A16825" s="3" t="s">
        <v>26336</v>
      </c>
      <c r="B16825" s="4" t="s">
        <v>26148</v>
      </c>
      <c r="C16825" s="5" t="s">
        <v>26337</v>
      </c>
      <c r="D16825">
        <f>_xlfn.XLOOKUP(Fin_SortCode[[#This Row],[Bank Name]],BankPopularity[UK Bank],BankPopularity[Weighting],0.0001)</f>
        <v>1E-4</v>
      </c>
    </row>
    <row r="16826" spans="1:4" ht="15.75" thickBot="1" x14ac:dyDescent="0.3">
      <c r="A16826" s="3" t="s">
        <v>26338</v>
      </c>
      <c r="B16826" s="4" t="s">
        <v>26148</v>
      </c>
      <c r="C16826" s="5" t="s">
        <v>26339</v>
      </c>
      <c r="D16826">
        <f>_xlfn.XLOOKUP(Fin_SortCode[[#This Row],[Bank Name]],BankPopularity[UK Bank],BankPopularity[Weighting],0.0001)</f>
        <v>1E-4</v>
      </c>
    </row>
    <row r="16827" spans="1:4" ht="15.75" thickBot="1" x14ac:dyDescent="0.3">
      <c r="A16827" s="3" t="s">
        <v>26340</v>
      </c>
      <c r="B16827" s="4" t="s">
        <v>26148</v>
      </c>
      <c r="C16827" s="5" t="s">
        <v>26341</v>
      </c>
      <c r="D16827">
        <f>_xlfn.XLOOKUP(Fin_SortCode[[#This Row],[Bank Name]],BankPopularity[UK Bank],BankPopularity[Weighting],0.0001)</f>
        <v>1E-4</v>
      </c>
    </row>
    <row r="16828" spans="1:4" ht="15.75" thickBot="1" x14ac:dyDescent="0.3">
      <c r="A16828" s="3" t="s">
        <v>26342</v>
      </c>
      <c r="B16828" s="4" t="s">
        <v>26148</v>
      </c>
      <c r="C16828" s="5" t="s">
        <v>26343</v>
      </c>
      <c r="D16828">
        <f>_xlfn.XLOOKUP(Fin_SortCode[[#This Row],[Bank Name]],BankPopularity[UK Bank],BankPopularity[Weighting],0.0001)</f>
        <v>1E-4</v>
      </c>
    </row>
    <row r="16829" spans="1:4" ht="15.75" thickBot="1" x14ac:dyDescent="0.3">
      <c r="A16829" s="3" t="s">
        <v>26344</v>
      </c>
      <c r="B16829" s="4" t="s">
        <v>26148</v>
      </c>
      <c r="C16829" s="5" t="s">
        <v>26345</v>
      </c>
      <c r="D16829">
        <f>_xlfn.XLOOKUP(Fin_SortCode[[#This Row],[Bank Name]],BankPopularity[UK Bank],BankPopularity[Weighting],0.0001)</f>
        <v>1E-4</v>
      </c>
    </row>
    <row r="16830" spans="1:4" ht="15.75" thickBot="1" x14ac:dyDescent="0.3">
      <c r="A16830" s="3" t="s">
        <v>26346</v>
      </c>
      <c r="B16830" s="4" t="s">
        <v>26148</v>
      </c>
      <c r="C16830" s="5" t="s">
        <v>26347</v>
      </c>
      <c r="D16830">
        <f>_xlfn.XLOOKUP(Fin_SortCode[[#This Row],[Bank Name]],BankPopularity[UK Bank],BankPopularity[Weighting],0.0001)</f>
        <v>1E-4</v>
      </c>
    </row>
    <row r="16831" spans="1:4" ht="15.75" thickBot="1" x14ac:dyDescent="0.3">
      <c r="A16831" s="3" t="s">
        <v>26348</v>
      </c>
      <c r="B16831" s="4" t="s">
        <v>26148</v>
      </c>
      <c r="C16831" s="5" t="s">
        <v>26349</v>
      </c>
      <c r="D16831">
        <f>_xlfn.XLOOKUP(Fin_SortCode[[#This Row],[Bank Name]],BankPopularity[UK Bank],BankPopularity[Weighting],0.0001)</f>
        <v>1E-4</v>
      </c>
    </row>
    <row r="16832" spans="1:4" ht="15.75" thickBot="1" x14ac:dyDescent="0.3">
      <c r="A16832" s="3" t="s">
        <v>26350</v>
      </c>
      <c r="B16832" s="4" t="s">
        <v>26148</v>
      </c>
      <c r="C16832" s="5" t="s">
        <v>26351</v>
      </c>
      <c r="D16832">
        <f>_xlfn.XLOOKUP(Fin_SortCode[[#This Row],[Bank Name]],BankPopularity[UK Bank],BankPopularity[Weighting],0.0001)</f>
        <v>1E-4</v>
      </c>
    </row>
    <row r="16833" spans="1:4" ht="15.75" thickBot="1" x14ac:dyDescent="0.3">
      <c r="A16833" s="3" t="s">
        <v>26352</v>
      </c>
      <c r="B16833" s="4" t="s">
        <v>26148</v>
      </c>
      <c r="C16833" s="5" t="s">
        <v>26353</v>
      </c>
      <c r="D16833">
        <f>_xlfn.XLOOKUP(Fin_SortCode[[#This Row],[Bank Name]],BankPopularity[UK Bank],BankPopularity[Weighting],0.0001)</f>
        <v>1E-4</v>
      </c>
    </row>
    <row r="16834" spans="1:4" ht="15.75" thickBot="1" x14ac:dyDescent="0.3">
      <c r="A16834" s="3" t="s">
        <v>26354</v>
      </c>
      <c r="B16834" s="4" t="s">
        <v>26148</v>
      </c>
      <c r="C16834" s="5" t="s">
        <v>26355</v>
      </c>
      <c r="D16834">
        <f>_xlfn.XLOOKUP(Fin_SortCode[[#This Row],[Bank Name]],BankPopularity[UK Bank],BankPopularity[Weighting],0.0001)</f>
        <v>1E-4</v>
      </c>
    </row>
    <row r="16835" spans="1:4" ht="15.75" thickBot="1" x14ac:dyDescent="0.3">
      <c r="A16835" s="3" t="s">
        <v>26356</v>
      </c>
      <c r="B16835" s="4" t="s">
        <v>26148</v>
      </c>
      <c r="C16835" s="5" t="s">
        <v>26357</v>
      </c>
      <c r="D16835">
        <f>_xlfn.XLOOKUP(Fin_SortCode[[#This Row],[Bank Name]],BankPopularity[UK Bank],BankPopularity[Weighting],0.0001)</f>
        <v>1E-4</v>
      </c>
    </row>
    <row r="16836" spans="1:4" ht="15.75" thickBot="1" x14ac:dyDescent="0.3">
      <c r="A16836" s="3" t="s">
        <v>26358</v>
      </c>
      <c r="B16836" s="4" t="s">
        <v>25836</v>
      </c>
      <c r="C16836" s="5" t="s">
        <v>26359</v>
      </c>
      <c r="D16836">
        <f>_xlfn.XLOOKUP(Fin_SortCode[[#This Row],[Bank Name]],BankPopularity[UK Bank],BankPopularity[Weighting],0.0001)</f>
        <v>1E-4</v>
      </c>
    </row>
    <row r="16837" spans="1:4" ht="15.75" thickBot="1" x14ac:dyDescent="0.3">
      <c r="A16837" s="3" t="s">
        <v>26360</v>
      </c>
      <c r="B16837" s="4" t="s">
        <v>26148</v>
      </c>
      <c r="C16837" s="5" t="s">
        <v>26361</v>
      </c>
      <c r="D16837">
        <f>_xlfn.XLOOKUP(Fin_SortCode[[#This Row],[Bank Name]],BankPopularity[UK Bank],BankPopularity[Weighting],0.0001)</f>
        <v>1E-4</v>
      </c>
    </row>
    <row r="16838" spans="1:4" ht="15.75" thickBot="1" x14ac:dyDescent="0.3">
      <c r="A16838" s="3" t="s">
        <v>26362</v>
      </c>
      <c r="B16838" s="4" t="s">
        <v>25836</v>
      </c>
      <c r="C16838" s="5" t="s">
        <v>26363</v>
      </c>
      <c r="D16838">
        <f>_xlfn.XLOOKUP(Fin_SortCode[[#This Row],[Bank Name]],BankPopularity[UK Bank],BankPopularity[Weighting],0.0001)</f>
        <v>1E-4</v>
      </c>
    </row>
    <row r="16839" spans="1:4" ht="15.75" thickBot="1" x14ac:dyDescent="0.3">
      <c r="A16839" s="3" t="s">
        <v>26364</v>
      </c>
      <c r="B16839" s="4" t="s">
        <v>25836</v>
      </c>
      <c r="C16839" s="5" t="s">
        <v>26365</v>
      </c>
      <c r="D16839">
        <f>_xlfn.XLOOKUP(Fin_SortCode[[#This Row],[Bank Name]],BankPopularity[UK Bank],BankPopularity[Weighting],0.0001)</f>
        <v>1E-4</v>
      </c>
    </row>
    <row r="16840" spans="1:4" ht="15.75" thickBot="1" x14ac:dyDescent="0.3">
      <c r="A16840" s="3" t="s">
        <v>26366</v>
      </c>
      <c r="B16840" s="4" t="s">
        <v>25836</v>
      </c>
      <c r="C16840" s="5" t="s">
        <v>26367</v>
      </c>
      <c r="D16840">
        <f>_xlfn.XLOOKUP(Fin_SortCode[[#This Row],[Bank Name]],BankPopularity[UK Bank],BankPopularity[Weighting],0.0001)</f>
        <v>1E-4</v>
      </c>
    </row>
    <row r="16841" spans="1:4" ht="15.75" thickBot="1" x14ac:dyDescent="0.3">
      <c r="A16841" s="3" t="s">
        <v>26368</v>
      </c>
      <c r="B16841" s="4" t="s">
        <v>26369</v>
      </c>
      <c r="C16841" s="5" t="s">
        <v>26370</v>
      </c>
      <c r="D16841">
        <f>_xlfn.XLOOKUP(Fin_SortCode[[#This Row],[Bank Name]],BankPopularity[UK Bank],BankPopularity[Weighting],0.0001)</f>
        <v>1E-4</v>
      </c>
    </row>
    <row r="16842" spans="1:4" ht="15.75" thickBot="1" x14ac:dyDescent="0.3">
      <c r="A16842" s="3" t="s">
        <v>26371</v>
      </c>
      <c r="B16842" s="4" t="s">
        <v>26369</v>
      </c>
      <c r="C16842" s="5" t="s">
        <v>26372</v>
      </c>
      <c r="D16842">
        <f>_xlfn.XLOOKUP(Fin_SortCode[[#This Row],[Bank Name]],BankPopularity[UK Bank],BankPopularity[Weighting],0.0001)</f>
        <v>1E-4</v>
      </c>
    </row>
    <row r="16843" spans="1:4" ht="15.75" thickBot="1" x14ac:dyDescent="0.3">
      <c r="A16843" s="3" t="s">
        <v>26373</v>
      </c>
      <c r="B16843" s="4" t="s">
        <v>26369</v>
      </c>
      <c r="C16843" s="5" t="s">
        <v>2905</v>
      </c>
      <c r="D16843">
        <f>_xlfn.XLOOKUP(Fin_SortCode[[#This Row],[Bank Name]],BankPopularity[UK Bank],BankPopularity[Weighting],0.0001)</f>
        <v>1E-4</v>
      </c>
    </row>
    <row r="16844" spans="1:4" ht="15.75" thickBot="1" x14ac:dyDescent="0.3">
      <c r="A16844" s="3" t="s">
        <v>26374</v>
      </c>
      <c r="B16844" s="4" t="s">
        <v>26369</v>
      </c>
      <c r="C16844" s="5" t="s">
        <v>26375</v>
      </c>
      <c r="D16844">
        <f>_xlfn.XLOOKUP(Fin_SortCode[[#This Row],[Bank Name]],BankPopularity[UK Bank],BankPopularity[Weighting],0.0001)</f>
        <v>1E-4</v>
      </c>
    </row>
    <row r="16845" spans="1:4" ht="15.75" thickBot="1" x14ac:dyDescent="0.3">
      <c r="A16845" s="3" t="s">
        <v>26376</v>
      </c>
      <c r="B16845" s="4" t="s">
        <v>26369</v>
      </c>
      <c r="C16845" s="5" t="s">
        <v>26377</v>
      </c>
      <c r="D16845">
        <f>_xlfn.XLOOKUP(Fin_SortCode[[#This Row],[Bank Name]],BankPopularity[UK Bank],BankPopularity[Weighting],0.0001)</f>
        <v>1E-4</v>
      </c>
    </row>
    <row r="16846" spans="1:4" ht="15.75" thickBot="1" x14ac:dyDescent="0.3">
      <c r="A16846" s="3" t="s">
        <v>26378</v>
      </c>
      <c r="B16846" s="4" t="s">
        <v>26369</v>
      </c>
      <c r="C16846" s="5" t="s">
        <v>26379</v>
      </c>
      <c r="D16846">
        <f>_xlfn.XLOOKUP(Fin_SortCode[[#This Row],[Bank Name]],BankPopularity[UK Bank],BankPopularity[Weighting],0.0001)</f>
        <v>1E-4</v>
      </c>
    </row>
    <row r="16847" spans="1:4" ht="15.75" thickBot="1" x14ac:dyDescent="0.3">
      <c r="A16847" s="3" t="s">
        <v>26380</v>
      </c>
      <c r="B16847" s="4" t="s">
        <v>26369</v>
      </c>
      <c r="C16847" s="5" t="s">
        <v>26381</v>
      </c>
      <c r="D16847">
        <f>_xlfn.XLOOKUP(Fin_SortCode[[#This Row],[Bank Name]],BankPopularity[UK Bank],BankPopularity[Weighting],0.0001)</f>
        <v>1E-4</v>
      </c>
    </row>
    <row r="16848" spans="1:4" ht="15.75" thickBot="1" x14ac:dyDescent="0.3">
      <c r="A16848" s="3" t="s">
        <v>26382</v>
      </c>
      <c r="B16848" s="4" t="s">
        <v>26369</v>
      </c>
      <c r="C16848" s="5" t="s">
        <v>26383</v>
      </c>
      <c r="D16848">
        <f>_xlfn.XLOOKUP(Fin_SortCode[[#This Row],[Bank Name]],BankPopularity[UK Bank],BankPopularity[Weighting],0.0001)</f>
        <v>1E-4</v>
      </c>
    </row>
    <row r="16849" spans="1:4" ht="15.75" thickBot="1" x14ac:dyDescent="0.3">
      <c r="A16849" s="3" t="s">
        <v>26384</v>
      </c>
      <c r="B16849" s="4" t="s">
        <v>26369</v>
      </c>
      <c r="C16849" s="5" t="s">
        <v>26385</v>
      </c>
      <c r="D16849">
        <f>_xlfn.XLOOKUP(Fin_SortCode[[#This Row],[Bank Name]],BankPopularity[UK Bank],BankPopularity[Weighting],0.0001)</f>
        <v>1E-4</v>
      </c>
    </row>
    <row r="16850" spans="1:4" ht="15.75" thickBot="1" x14ac:dyDescent="0.3">
      <c r="A16850" s="3" t="s">
        <v>26386</v>
      </c>
      <c r="B16850" s="4" t="s">
        <v>26369</v>
      </c>
      <c r="C16850" s="5" t="s">
        <v>26387</v>
      </c>
      <c r="D16850">
        <f>_xlfn.XLOOKUP(Fin_SortCode[[#This Row],[Bank Name]],BankPopularity[UK Bank],BankPopularity[Weighting],0.0001)</f>
        <v>1E-4</v>
      </c>
    </row>
    <row r="16851" spans="1:4" ht="15.75" thickBot="1" x14ac:dyDescent="0.3">
      <c r="A16851" s="3" t="s">
        <v>26388</v>
      </c>
      <c r="B16851" s="4" t="s">
        <v>26369</v>
      </c>
      <c r="C16851" s="5" t="s">
        <v>26389</v>
      </c>
      <c r="D16851">
        <f>_xlfn.XLOOKUP(Fin_SortCode[[#This Row],[Bank Name]],BankPopularity[UK Bank],BankPopularity[Weighting],0.0001)</f>
        <v>1E-4</v>
      </c>
    </row>
    <row r="16852" spans="1:4" ht="15.75" thickBot="1" x14ac:dyDescent="0.3">
      <c r="A16852" s="3" t="s">
        <v>26390</v>
      </c>
      <c r="B16852" s="4" t="s">
        <v>26369</v>
      </c>
      <c r="C16852" s="5" t="s">
        <v>26391</v>
      </c>
      <c r="D16852">
        <f>_xlfn.XLOOKUP(Fin_SortCode[[#This Row],[Bank Name]],BankPopularity[UK Bank],BankPopularity[Weighting],0.0001)</f>
        <v>1E-4</v>
      </c>
    </row>
    <row r="16853" spans="1:4" ht="15.75" thickBot="1" x14ac:dyDescent="0.3">
      <c r="A16853" s="3" t="s">
        <v>26392</v>
      </c>
      <c r="B16853" s="4" t="s">
        <v>26369</v>
      </c>
      <c r="C16853" s="5" t="s">
        <v>26393</v>
      </c>
      <c r="D16853">
        <f>_xlfn.XLOOKUP(Fin_SortCode[[#This Row],[Bank Name]],BankPopularity[UK Bank],BankPopularity[Weighting],0.0001)</f>
        <v>1E-4</v>
      </c>
    </row>
    <row r="16854" spans="1:4" ht="15.75" thickBot="1" x14ac:dyDescent="0.3">
      <c r="A16854" s="3" t="s">
        <v>26394</v>
      </c>
      <c r="B16854" s="4" t="s">
        <v>26369</v>
      </c>
      <c r="C16854" s="5" t="s">
        <v>26395</v>
      </c>
      <c r="D16854">
        <f>_xlfn.XLOOKUP(Fin_SortCode[[#This Row],[Bank Name]],BankPopularity[UK Bank],BankPopularity[Weighting],0.0001)</f>
        <v>1E-4</v>
      </c>
    </row>
    <row r="16855" spans="1:4" ht="15.75" thickBot="1" x14ac:dyDescent="0.3">
      <c r="A16855" s="3" t="s">
        <v>26396</v>
      </c>
      <c r="B16855" s="4" t="s">
        <v>26369</v>
      </c>
      <c r="C16855" s="5" t="s">
        <v>25361</v>
      </c>
      <c r="D16855">
        <f>_xlfn.XLOOKUP(Fin_SortCode[[#This Row],[Bank Name]],BankPopularity[UK Bank],BankPopularity[Weighting],0.0001)</f>
        <v>1E-4</v>
      </c>
    </row>
    <row r="16856" spans="1:4" ht="15.75" thickBot="1" x14ac:dyDescent="0.3">
      <c r="A16856" s="3" t="s">
        <v>26397</v>
      </c>
      <c r="B16856" s="4" t="s">
        <v>26369</v>
      </c>
      <c r="C16856" s="5" t="s">
        <v>26398</v>
      </c>
      <c r="D16856">
        <f>_xlfn.XLOOKUP(Fin_SortCode[[#This Row],[Bank Name]],BankPopularity[UK Bank],BankPopularity[Weighting],0.0001)</f>
        <v>1E-4</v>
      </c>
    </row>
    <row r="16857" spans="1:4" ht="15.75" thickBot="1" x14ac:dyDescent="0.3">
      <c r="A16857" s="3" t="s">
        <v>26399</v>
      </c>
      <c r="B16857" s="4" t="s">
        <v>26369</v>
      </c>
      <c r="C16857" s="5" t="s">
        <v>26400</v>
      </c>
      <c r="D16857">
        <f>_xlfn.XLOOKUP(Fin_SortCode[[#This Row],[Bank Name]],BankPopularity[UK Bank],BankPopularity[Weighting],0.0001)</f>
        <v>1E-4</v>
      </c>
    </row>
    <row r="16858" spans="1:4" ht="15.75" thickBot="1" x14ac:dyDescent="0.3">
      <c r="A16858" s="3" t="s">
        <v>26401</v>
      </c>
      <c r="B16858" s="4" t="s">
        <v>26369</v>
      </c>
      <c r="C16858" s="5" t="s">
        <v>26402</v>
      </c>
      <c r="D16858">
        <f>_xlfn.XLOOKUP(Fin_SortCode[[#This Row],[Bank Name]],BankPopularity[UK Bank],BankPopularity[Weighting],0.0001)</f>
        <v>1E-4</v>
      </c>
    </row>
    <row r="16859" spans="1:4" ht="15.75" thickBot="1" x14ac:dyDescent="0.3">
      <c r="A16859" s="3" t="s">
        <v>26403</v>
      </c>
      <c r="B16859" s="4" t="s">
        <v>26369</v>
      </c>
      <c r="C16859" s="5" t="s">
        <v>26404</v>
      </c>
      <c r="D16859">
        <f>_xlfn.XLOOKUP(Fin_SortCode[[#This Row],[Bank Name]],BankPopularity[UK Bank],BankPopularity[Weighting],0.0001)</f>
        <v>1E-4</v>
      </c>
    </row>
    <row r="16860" spans="1:4" ht="15.75" thickBot="1" x14ac:dyDescent="0.3">
      <c r="A16860" s="3" t="s">
        <v>26405</v>
      </c>
      <c r="B16860" s="4" t="s">
        <v>26369</v>
      </c>
      <c r="C16860" s="5" t="s">
        <v>26298</v>
      </c>
      <c r="D16860">
        <f>_xlfn.XLOOKUP(Fin_SortCode[[#This Row],[Bank Name]],BankPopularity[UK Bank],BankPopularity[Weighting],0.0001)</f>
        <v>1E-4</v>
      </c>
    </row>
    <row r="16861" spans="1:4" ht="15.75" thickBot="1" x14ac:dyDescent="0.3">
      <c r="A16861" s="3" t="s">
        <v>26406</v>
      </c>
      <c r="B16861" s="4" t="s">
        <v>26369</v>
      </c>
      <c r="C16861" s="5" t="s">
        <v>26407</v>
      </c>
      <c r="D16861">
        <f>_xlfn.XLOOKUP(Fin_SortCode[[#This Row],[Bank Name]],BankPopularity[UK Bank],BankPopularity[Weighting],0.0001)</f>
        <v>1E-4</v>
      </c>
    </row>
    <row r="16862" spans="1:4" ht="15.75" thickBot="1" x14ac:dyDescent="0.3">
      <c r="A16862" s="3" t="s">
        <v>26408</v>
      </c>
      <c r="B16862" s="4" t="s">
        <v>26369</v>
      </c>
      <c r="C16862" s="5" t="s">
        <v>26409</v>
      </c>
      <c r="D16862">
        <f>_xlfn.XLOOKUP(Fin_SortCode[[#This Row],[Bank Name]],BankPopularity[UK Bank],BankPopularity[Weighting],0.0001)</f>
        <v>1E-4</v>
      </c>
    </row>
    <row r="16863" spans="1:4" ht="15.75" thickBot="1" x14ac:dyDescent="0.3">
      <c r="A16863" s="3" t="s">
        <v>26410</v>
      </c>
      <c r="B16863" s="4" t="s">
        <v>26369</v>
      </c>
      <c r="C16863" s="5" t="s">
        <v>26411</v>
      </c>
      <c r="D16863">
        <f>_xlfn.XLOOKUP(Fin_SortCode[[#This Row],[Bank Name]],BankPopularity[UK Bank],BankPopularity[Weighting],0.0001)</f>
        <v>1E-4</v>
      </c>
    </row>
    <row r="16864" spans="1:4" ht="15.75" thickBot="1" x14ac:dyDescent="0.3">
      <c r="A16864" s="3" t="s">
        <v>26412</v>
      </c>
      <c r="B16864" s="4" t="s">
        <v>26369</v>
      </c>
      <c r="C16864" s="5" t="s">
        <v>26413</v>
      </c>
      <c r="D16864">
        <f>_xlfn.XLOOKUP(Fin_SortCode[[#This Row],[Bank Name]],BankPopularity[UK Bank],BankPopularity[Weighting],0.0001)</f>
        <v>1E-4</v>
      </c>
    </row>
    <row r="16865" spans="1:4" ht="15.75" thickBot="1" x14ac:dyDescent="0.3">
      <c r="A16865" s="3" t="s">
        <v>26414</v>
      </c>
      <c r="B16865" s="4" t="s">
        <v>26369</v>
      </c>
      <c r="C16865" s="5" t="s">
        <v>26415</v>
      </c>
      <c r="D16865">
        <f>_xlfn.XLOOKUP(Fin_SortCode[[#This Row],[Bank Name]],BankPopularity[UK Bank],BankPopularity[Weighting],0.0001)</f>
        <v>1E-4</v>
      </c>
    </row>
    <row r="16866" spans="1:4" ht="15.75" thickBot="1" x14ac:dyDescent="0.3">
      <c r="A16866" s="3" t="s">
        <v>26416</v>
      </c>
      <c r="B16866" s="4" t="s">
        <v>26369</v>
      </c>
      <c r="C16866" s="5" t="s">
        <v>26417</v>
      </c>
      <c r="D16866">
        <f>_xlfn.XLOOKUP(Fin_SortCode[[#This Row],[Bank Name]],BankPopularity[UK Bank],BankPopularity[Weighting],0.0001)</f>
        <v>1E-4</v>
      </c>
    </row>
    <row r="16867" spans="1:4" ht="15.75" thickBot="1" x14ac:dyDescent="0.3">
      <c r="A16867" s="3" t="s">
        <v>26418</v>
      </c>
      <c r="B16867" s="4" t="s">
        <v>26369</v>
      </c>
      <c r="C16867" s="5" t="s">
        <v>26419</v>
      </c>
      <c r="D16867">
        <f>_xlfn.XLOOKUP(Fin_SortCode[[#This Row],[Bank Name]],BankPopularity[UK Bank],BankPopularity[Weighting],0.0001)</f>
        <v>1E-4</v>
      </c>
    </row>
    <row r="16868" spans="1:4" ht="15.75" thickBot="1" x14ac:dyDescent="0.3">
      <c r="A16868" s="3" t="s">
        <v>26420</v>
      </c>
      <c r="B16868" s="4" t="s">
        <v>26369</v>
      </c>
      <c r="C16868" s="5" t="s">
        <v>26234</v>
      </c>
      <c r="D16868">
        <f>_xlfn.XLOOKUP(Fin_SortCode[[#This Row],[Bank Name]],BankPopularity[UK Bank],BankPopularity[Weighting],0.0001)</f>
        <v>1E-4</v>
      </c>
    </row>
    <row r="16869" spans="1:4" ht="15.75" thickBot="1" x14ac:dyDescent="0.3">
      <c r="A16869" s="3" t="s">
        <v>26421</v>
      </c>
      <c r="B16869" s="4" t="s">
        <v>26369</v>
      </c>
      <c r="C16869" s="5" t="s">
        <v>26422</v>
      </c>
      <c r="D16869">
        <f>_xlfn.XLOOKUP(Fin_SortCode[[#This Row],[Bank Name]],BankPopularity[UK Bank],BankPopularity[Weighting],0.0001)</f>
        <v>1E-4</v>
      </c>
    </row>
    <row r="16870" spans="1:4" ht="15.75" thickBot="1" x14ac:dyDescent="0.3">
      <c r="A16870" s="3" t="s">
        <v>26423</v>
      </c>
      <c r="B16870" s="4" t="s">
        <v>26369</v>
      </c>
      <c r="C16870" s="5" t="s">
        <v>26424</v>
      </c>
      <c r="D16870">
        <f>_xlfn.XLOOKUP(Fin_SortCode[[#This Row],[Bank Name]],BankPopularity[UK Bank],BankPopularity[Weighting],0.0001)</f>
        <v>1E-4</v>
      </c>
    </row>
    <row r="16871" spans="1:4" ht="15.75" thickBot="1" x14ac:dyDescent="0.3">
      <c r="A16871" s="3" t="s">
        <v>26425</v>
      </c>
      <c r="B16871" s="4" t="s">
        <v>26369</v>
      </c>
      <c r="C16871" s="5" t="s">
        <v>2794</v>
      </c>
      <c r="D16871">
        <f>_xlfn.XLOOKUP(Fin_SortCode[[#This Row],[Bank Name]],BankPopularity[UK Bank],BankPopularity[Weighting],0.0001)</f>
        <v>1E-4</v>
      </c>
    </row>
    <row r="16872" spans="1:4" ht="15.75" thickBot="1" x14ac:dyDescent="0.3">
      <c r="A16872" s="3" t="s">
        <v>26426</v>
      </c>
      <c r="B16872" s="4" t="s">
        <v>26369</v>
      </c>
      <c r="C16872" s="5" t="s">
        <v>25381</v>
      </c>
      <c r="D16872">
        <f>_xlfn.XLOOKUP(Fin_SortCode[[#This Row],[Bank Name]],BankPopularity[UK Bank],BankPopularity[Weighting],0.0001)</f>
        <v>1E-4</v>
      </c>
    </row>
    <row r="16873" spans="1:4" ht="15.75" thickBot="1" x14ac:dyDescent="0.3">
      <c r="A16873" s="3" t="s">
        <v>26427</v>
      </c>
      <c r="B16873" s="4" t="s">
        <v>26369</v>
      </c>
      <c r="C16873" s="5" t="s">
        <v>26428</v>
      </c>
      <c r="D16873">
        <f>_xlfn.XLOOKUP(Fin_SortCode[[#This Row],[Bank Name]],BankPopularity[UK Bank],BankPopularity[Weighting],0.0001)</f>
        <v>1E-4</v>
      </c>
    </row>
    <row r="16874" spans="1:4" ht="15.75" thickBot="1" x14ac:dyDescent="0.3">
      <c r="A16874" s="3" t="s">
        <v>26429</v>
      </c>
      <c r="B16874" s="4" t="s">
        <v>26369</v>
      </c>
      <c r="C16874" s="5" t="s">
        <v>26430</v>
      </c>
      <c r="D16874">
        <f>_xlfn.XLOOKUP(Fin_SortCode[[#This Row],[Bank Name]],BankPopularity[UK Bank],BankPopularity[Weighting],0.0001)</f>
        <v>1E-4</v>
      </c>
    </row>
    <row r="16875" spans="1:4" ht="15.75" thickBot="1" x14ac:dyDescent="0.3">
      <c r="A16875" s="3" t="s">
        <v>26431</v>
      </c>
      <c r="B16875" s="4" t="s">
        <v>26369</v>
      </c>
      <c r="C16875" s="5" t="s">
        <v>26335</v>
      </c>
      <c r="D16875">
        <f>_xlfn.XLOOKUP(Fin_SortCode[[#This Row],[Bank Name]],BankPopularity[UK Bank],BankPopularity[Weighting],0.0001)</f>
        <v>1E-4</v>
      </c>
    </row>
    <row r="16876" spans="1:4" ht="15.75" thickBot="1" x14ac:dyDescent="0.3">
      <c r="A16876" s="3" t="s">
        <v>26432</v>
      </c>
      <c r="B16876" s="4" t="s">
        <v>26369</v>
      </c>
      <c r="C16876" s="5" t="s">
        <v>26433</v>
      </c>
      <c r="D16876">
        <f>_xlfn.XLOOKUP(Fin_SortCode[[#This Row],[Bank Name]],BankPopularity[UK Bank],BankPopularity[Weighting],0.0001)</f>
        <v>1E-4</v>
      </c>
    </row>
    <row r="16877" spans="1:4" ht="15.75" thickBot="1" x14ac:dyDescent="0.3">
      <c r="A16877" s="3" t="s">
        <v>26434</v>
      </c>
      <c r="B16877" s="4" t="s">
        <v>26369</v>
      </c>
      <c r="C16877" s="5" t="s">
        <v>26435</v>
      </c>
      <c r="D16877">
        <f>_xlfn.XLOOKUP(Fin_SortCode[[#This Row],[Bank Name]],BankPopularity[UK Bank],BankPopularity[Weighting],0.0001)</f>
        <v>1E-4</v>
      </c>
    </row>
    <row r="16878" spans="1:4" ht="15.75" thickBot="1" x14ac:dyDescent="0.3">
      <c r="A16878" s="3" t="s">
        <v>26436</v>
      </c>
      <c r="B16878" s="4" t="s">
        <v>26369</v>
      </c>
      <c r="C16878" s="5" t="s">
        <v>26437</v>
      </c>
      <c r="D16878">
        <f>_xlfn.XLOOKUP(Fin_SortCode[[#This Row],[Bank Name]],BankPopularity[UK Bank],BankPopularity[Weighting],0.0001)</f>
        <v>1E-4</v>
      </c>
    </row>
    <row r="16879" spans="1:4" ht="15.75" thickBot="1" x14ac:dyDescent="0.3">
      <c r="A16879" s="3" t="s">
        <v>26438</v>
      </c>
      <c r="B16879" s="4" t="s">
        <v>26369</v>
      </c>
      <c r="C16879" s="5" t="s">
        <v>26439</v>
      </c>
      <c r="D16879">
        <f>_xlfn.XLOOKUP(Fin_SortCode[[#This Row],[Bank Name]],BankPopularity[UK Bank],BankPopularity[Weighting],0.0001)</f>
        <v>1E-4</v>
      </c>
    </row>
    <row r="16880" spans="1:4" ht="15.75" thickBot="1" x14ac:dyDescent="0.3">
      <c r="A16880" s="3" t="s">
        <v>26440</v>
      </c>
      <c r="B16880" s="4" t="s">
        <v>26369</v>
      </c>
      <c r="C16880" s="5" t="s">
        <v>25805</v>
      </c>
      <c r="D16880">
        <f>_xlfn.XLOOKUP(Fin_SortCode[[#This Row],[Bank Name]],BankPopularity[UK Bank],BankPopularity[Weighting],0.0001)</f>
        <v>1E-4</v>
      </c>
    </row>
    <row r="16881" spans="1:4" ht="15.75" thickBot="1" x14ac:dyDescent="0.3">
      <c r="A16881" s="3" t="s">
        <v>26441</v>
      </c>
      <c r="B16881" s="4" t="s">
        <v>26369</v>
      </c>
      <c r="C16881" s="5" t="s">
        <v>26282</v>
      </c>
      <c r="D16881">
        <f>_xlfn.XLOOKUP(Fin_SortCode[[#This Row],[Bank Name]],BankPopularity[UK Bank],BankPopularity[Weighting],0.0001)</f>
        <v>1E-4</v>
      </c>
    </row>
    <row r="16882" spans="1:4" ht="15.75" thickBot="1" x14ac:dyDescent="0.3">
      <c r="A16882" s="3" t="s">
        <v>26442</v>
      </c>
      <c r="B16882" s="4" t="s">
        <v>26369</v>
      </c>
      <c r="C16882" s="5" t="s">
        <v>25230</v>
      </c>
      <c r="D16882">
        <f>_xlfn.XLOOKUP(Fin_SortCode[[#This Row],[Bank Name]],BankPopularity[UK Bank],BankPopularity[Weighting],0.0001)</f>
        <v>1E-4</v>
      </c>
    </row>
    <row r="16883" spans="1:4" ht="15.75" thickBot="1" x14ac:dyDescent="0.3">
      <c r="A16883" s="3" t="s">
        <v>26443</v>
      </c>
      <c r="B16883" s="4" t="s">
        <v>26369</v>
      </c>
      <c r="C16883" s="5" t="s">
        <v>26444</v>
      </c>
      <c r="D16883">
        <f>_xlfn.XLOOKUP(Fin_SortCode[[#This Row],[Bank Name]],BankPopularity[UK Bank],BankPopularity[Weighting],0.0001)</f>
        <v>1E-4</v>
      </c>
    </row>
    <row r="16884" spans="1:4" ht="15.75" thickBot="1" x14ac:dyDescent="0.3">
      <c r="A16884" s="3" t="s">
        <v>26445</v>
      </c>
      <c r="B16884" s="4" t="s">
        <v>26369</v>
      </c>
      <c r="C16884" s="5" t="s">
        <v>26446</v>
      </c>
      <c r="D16884">
        <f>_xlfn.XLOOKUP(Fin_SortCode[[#This Row],[Bank Name]],BankPopularity[UK Bank],BankPopularity[Weighting],0.0001)</f>
        <v>1E-4</v>
      </c>
    </row>
    <row r="16885" spans="1:4" ht="15.75" thickBot="1" x14ac:dyDescent="0.3">
      <c r="A16885" s="3" t="s">
        <v>26447</v>
      </c>
      <c r="B16885" s="4" t="s">
        <v>26369</v>
      </c>
      <c r="C16885" s="5" t="s">
        <v>26448</v>
      </c>
      <c r="D16885">
        <f>_xlfn.XLOOKUP(Fin_SortCode[[#This Row],[Bank Name]],BankPopularity[UK Bank],BankPopularity[Weighting],0.0001)</f>
        <v>1E-4</v>
      </c>
    </row>
    <row r="16886" spans="1:4" ht="15.75" thickBot="1" x14ac:dyDescent="0.3">
      <c r="A16886" s="3" t="s">
        <v>26449</v>
      </c>
      <c r="B16886" s="4" t="s">
        <v>26369</v>
      </c>
      <c r="C16886" s="5" t="s">
        <v>26450</v>
      </c>
      <c r="D16886">
        <f>_xlfn.XLOOKUP(Fin_SortCode[[#This Row],[Bank Name]],BankPopularity[UK Bank],BankPopularity[Weighting],0.0001)</f>
        <v>1E-4</v>
      </c>
    </row>
    <row r="16887" spans="1:4" ht="15.75" thickBot="1" x14ac:dyDescent="0.3">
      <c r="A16887" s="3" t="s">
        <v>26451</v>
      </c>
      <c r="B16887" s="4" t="s">
        <v>26369</v>
      </c>
      <c r="C16887" s="5" t="s">
        <v>26452</v>
      </c>
      <c r="D16887">
        <f>_xlfn.XLOOKUP(Fin_SortCode[[#This Row],[Bank Name]],BankPopularity[UK Bank],BankPopularity[Weighting],0.0001)</f>
        <v>1E-4</v>
      </c>
    </row>
    <row r="16888" spans="1:4" ht="15.75" thickBot="1" x14ac:dyDescent="0.3">
      <c r="A16888" s="3" t="s">
        <v>26453</v>
      </c>
      <c r="B16888" s="4" t="s">
        <v>26369</v>
      </c>
      <c r="C16888" s="5" t="s">
        <v>26454</v>
      </c>
      <c r="D16888">
        <f>_xlfn.XLOOKUP(Fin_SortCode[[#This Row],[Bank Name]],BankPopularity[UK Bank],BankPopularity[Weighting],0.0001)</f>
        <v>1E-4</v>
      </c>
    </row>
    <row r="16889" spans="1:4" ht="15.75" thickBot="1" x14ac:dyDescent="0.3">
      <c r="A16889" s="3" t="s">
        <v>26455</v>
      </c>
      <c r="B16889" s="4" t="s">
        <v>26369</v>
      </c>
      <c r="C16889" s="5" t="s">
        <v>25606</v>
      </c>
      <c r="D16889">
        <f>_xlfn.XLOOKUP(Fin_SortCode[[#This Row],[Bank Name]],BankPopularity[UK Bank],BankPopularity[Weighting],0.0001)</f>
        <v>1E-4</v>
      </c>
    </row>
    <row r="16890" spans="1:4" ht="15.75" thickBot="1" x14ac:dyDescent="0.3">
      <c r="A16890" s="3" t="s">
        <v>26456</v>
      </c>
      <c r="B16890" s="4" t="s">
        <v>26369</v>
      </c>
      <c r="C16890" s="5" t="s">
        <v>26457</v>
      </c>
      <c r="D16890">
        <f>_xlfn.XLOOKUP(Fin_SortCode[[#This Row],[Bank Name]],BankPopularity[UK Bank],BankPopularity[Weighting],0.0001)</f>
        <v>1E-4</v>
      </c>
    </row>
    <row r="16891" spans="1:4" ht="15.75" thickBot="1" x14ac:dyDescent="0.3">
      <c r="A16891" s="3" t="s">
        <v>26458</v>
      </c>
      <c r="B16891" s="4" t="s">
        <v>26369</v>
      </c>
      <c r="C16891" s="5" t="s">
        <v>2907</v>
      </c>
      <c r="D16891">
        <f>_xlfn.XLOOKUP(Fin_SortCode[[#This Row],[Bank Name]],BankPopularity[UK Bank],BankPopularity[Weighting],0.0001)</f>
        <v>1E-4</v>
      </c>
    </row>
    <row r="16892" spans="1:4" ht="15.75" thickBot="1" x14ac:dyDescent="0.3">
      <c r="A16892" s="3" t="s">
        <v>26459</v>
      </c>
      <c r="B16892" s="4" t="s">
        <v>26369</v>
      </c>
      <c r="C16892" s="5" t="s">
        <v>26460</v>
      </c>
      <c r="D16892">
        <f>_xlfn.XLOOKUP(Fin_SortCode[[#This Row],[Bank Name]],BankPopularity[UK Bank],BankPopularity[Weighting],0.0001)</f>
        <v>1E-4</v>
      </c>
    </row>
    <row r="16893" spans="1:4" ht="15.75" thickBot="1" x14ac:dyDescent="0.3">
      <c r="A16893" s="3" t="s">
        <v>26461</v>
      </c>
      <c r="B16893" s="4" t="s">
        <v>26369</v>
      </c>
      <c r="C16893" s="5" t="s">
        <v>26331</v>
      </c>
      <c r="D16893">
        <f>_xlfn.XLOOKUP(Fin_SortCode[[#This Row],[Bank Name]],BankPopularity[UK Bank],BankPopularity[Weighting],0.0001)</f>
        <v>1E-4</v>
      </c>
    </row>
    <row r="16894" spans="1:4" ht="15.75" thickBot="1" x14ac:dyDescent="0.3">
      <c r="A16894" s="3" t="s">
        <v>26462</v>
      </c>
      <c r="B16894" s="4" t="s">
        <v>26369</v>
      </c>
      <c r="C16894" s="5" t="s">
        <v>26260</v>
      </c>
      <c r="D16894">
        <f>_xlfn.XLOOKUP(Fin_SortCode[[#This Row],[Bank Name]],BankPopularity[UK Bank],BankPopularity[Weighting],0.0001)</f>
        <v>1E-4</v>
      </c>
    </row>
    <row r="16895" spans="1:4" ht="15.75" thickBot="1" x14ac:dyDescent="0.3">
      <c r="A16895" s="3" t="s">
        <v>26463</v>
      </c>
      <c r="B16895" s="4" t="s">
        <v>26369</v>
      </c>
      <c r="C16895" s="5" t="s">
        <v>26464</v>
      </c>
      <c r="D16895">
        <f>_xlfn.XLOOKUP(Fin_SortCode[[#This Row],[Bank Name]],BankPopularity[UK Bank],BankPopularity[Weighting],0.0001)</f>
        <v>1E-4</v>
      </c>
    </row>
    <row r="16896" spans="1:4" ht="15.75" thickBot="1" x14ac:dyDescent="0.3">
      <c r="A16896" s="3" t="s">
        <v>26465</v>
      </c>
      <c r="B16896" s="4" t="s">
        <v>26369</v>
      </c>
      <c r="C16896" s="5" t="s">
        <v>25367</v>
      </c>
      <c r="D16896">
        <f>_xlfn.XLOOKUP(Fin_SortCode[[#This Row],[Bank Name]],BankPopularity[UK Bank],BankPopularity[Weighting],0.0001)</f>
        <v>1E-4</v>
      </c>
    </row>
    <row r="16897" spans="1:4" ht="15.75" thickBot="1" x14ac:dyDescent="0.3">
      <c r="A16897" s="3" t="s">
        <v>26466</v>
      </c>
      <c r="B16897" s="4" t="s">
        <v>26369</v>
      </c>
      <c r="C16897" s="5" t="s">
        <v>26467</v>
      </c>
      <c r="D16897">
        <f>_xlfn.XLOOKUP(Fin_SortCode[[#This Row],[Bank Name]],BankPopularity[UK Bank],BankPopularity[Weighting],0.0001)</f>
        <v>1E-4</v>
      </c>
    </row>
    <row r="16898" spans="1:4" ht="15.75" thickBot="1" x14ac:dyDescent="0.3">
      <c r="A16898" s="3" t="s">
        <v>26468</v>
      </c>
      <c r="B16898" s="4" t="s">
        <v>26369</v>
      </c>
      <c r="C16898" s="5" t="s">
        <v>26469</v>
      </c>
      <c r="D16898">
        <f>_xlfn.XLOOKUP(Fin_SortCode[[#This Row],[Bank Name]],BankPopularity[UK Bank],BankPopularity[Weighting],0.0001)</f>
        <v>1E-4</v>
      </c>
    </row>
    <row r="16899" spans="1:4" ht="15.75" thickBot="1" x14ac:dyDescent="0.3">
      <c r="A16899" s="3" t="s">
        <v>26470</v>
      </c>
      <c r="B16899" s="4" t="s">
        <v>26369</v>
      </c>
      <c r="C16899" s="5" t="s">
        <v>26471</v>
      </c>
      <c r="D16899">
        <f>_xlfn.XLOOKUP(Fin_SortCode[[#This Row],[Bank Name]],BankPopularity[UK Bank],BankPopularity[Weighting],0.0001)</f>
        <v>1E-4</v>
      </c>
    </row>
    <row r="16900" spans="1:4" ht="15.75" thickBot="1" x14ac:dyDescent="0.3">
      <c r="A16900" s="3" t="s">
        <v>26472</v>
      </c>
      <c r="B16900" s="4" t="s">
        <v>26369</v>
      </c>
      <c r="C16900" s="5" t="s">
        <v>26473</v>
      </c>
      <c r="D16900">
        <f>_xlfn.XLOOKUP(Fin_SortCode[[#This Row],[Bank Name]],BankPopularity[UK Bank],BankPopularity[Weighting],0.0001)</f>
        <v>1E-4</v>
      </c>
    </row>
    <row r="16901" spans="1:4" ht="15.75" thickBot="1" x14ac:dyDescent="0.3">
      <c r="A16901" s="3" t="s">
        <v>26474</v>
      </c>
      <c r="B16901" s="4" t="s">
        <v>26369</v>
      </c>
      <c r="C16901" s="5" t="s">
        <v>26475</v>
      </c>
      <c r="D16901">
        <f>_xlfn.XLOOKUP(Fin_SortCode[[#This Row],[Bank Name]],BankPopularity[UK Bank],BankPopularity[Weighting],0.0001)</f>
        <v>1E-4</v>
      </c>
    </row>
    <row r="16902" spans="1:4" ht="15.75" thickBot="1" x14ac:dyDescent="0.3">
      <c r="A16902" s="3" t="s">
        <v>26476</v>
      </c>
      <c r="B16902" s="4" t="s">
        <v>26369</v>
      </c>
      <c r="C16902" s="5" t="s">
        <v>26477</v>
      </c>
      <c r="D16902">
        <f>_xlfn.XLOOKUP(Fin_SortCode[[#This Row],[Bank Name]],BankPopularity[UK Bank],BankPopularity[Weighting],0.0001)</f>
        <v>1E-4</v>
      </c>
    </row>
    <row r="16903" spans="1:4" ht="15.75" thickBot="1" x14ac:dyDescent="0.3">
      <c r="A16903" s="3" t="s">
        <v>26478</v>
      </c>
      <c r="B16903" s="4" t="s">
        <v>26369</v>
      </c>
      <c r="C16903" s="5" t="s">
        <v>25619</v>
      </c>
      <c r="D16903">
        <f>_xlfn.XLOOKUP(Fin_SortCode[[#This Row],[Bank Name]],BankPopularity[UK Bank],BankPopularity[Weighting],0.0001)</f>
        <v>1E-4</v>
      </c>
    </row>
    <row r="16904" spans="1:4" ht="15.75" thickBot="1" x14ac:dyDescent="0.3">
      <c r="A16904" s="3" t="s">
        <v>26479</v>
      </c>
      <c r="B16904" s="4" t="s">
        <v>26369</v>
      </c>
      <c r="C16904" s="5" t="s">
        <v>26480</v>
      </c>
      <c r="D16904">
        <f>_xlfn.XLOOKUP(Fin_SortCode[[#This Row],[Bank Name]],BankPopularity[UK Bank],BankPopularity[Weighting],0.0001)</f>
        <v>1E-4</v>
      </c>
    </row>
    <row r="16905" spans="1:4" ht="15.75" thickBot="1" x14ac:dyDescent="0.3">
      <c r="A16905" s="3" t="s">
        <v>26481</v>
      </c>
      <c r="B16905" s="4" t="s">
        <v>26369</v>
      </c>
      <c r="C16905" s="5" t="s">
        <v>26482</v>
      </c>
      <c r="D16905">
        <f>_xlfn.XLOOKUP(Fin_SortCode[[#This Row],[Bank Name]],BankPopularity[UK Bank],BankPopularity[Weighting],0.0001)</f>
        <v>1E-4</v>
      </c>
    </row>
    <row r="16906" spans="1:4" ht="15.75" thickBot="1" x14ac:dyDescent="0.3">
      <c r="A16906" s="3" t="s">
        <v>26483</v>
      </c>
      <c r="B16906" s="4" t="s">
        <v>26369</v>
      </c>
      <c r="C16906" s="5" t="s">
        <v>26484</v>
      </c>
      <c r="D16906">
        <f>_xlfn.XLOOKUP(Fin_SortCode[[#This Row],[Bank Name]],BankPopularity[UK Bank],BankPopularity[Weighting],0.0001)</f>
        <v>1E-4</v>
      </c>
    </row>
    <row r="16907" spans="1:4" ht="15.75" thickBot="1" x14ac:dyDescent="0.3">
      <c r="A16907" s="3" t="s">
        <v>26485</v>
      </c>
      <c r="B16907" s="4" t="s">
        <v>26369</v>
      </c>
      <c r="C16907" s="5" t="s">
        <v>26486</v>
      </c>
      <c r="D16907">
        <f>_xlfn.XLOOKUP(Fin_SortCode[[#This Row],[Bank Name]],BankPopularity[UK Bank],BankPopularity[Weighting],0.0001)</f>
        <v>1E-4</v>
      </c>
    </row>
    <row r="16908" spans="1:4" ht="15.75" thickBot="1" x14ac:dyDescent="0.3">
      <c r="A16908" s="3" t="s">
        <v>26487</v>
      </c>
      <c r="B16908" s="4" t="s">
        <v>26369</v>
      </c>
      <c r="C16908" s="5" t="s">
        <v>521</v>
      </c>
      <c r="D16908">
        <f>_xlfn.XLOOKUP(Fin_SortCode[[#This Row],[Bank Name]],BankPopularity[UK Bank],BankPopularity[Weighting],0.0001)</f>
        <v>1E-4</v>
      </c>
    </row>
    <row r="16909" spans="1:4" ht="15.75" thickBot="1" x14ac:dyDescent="0.3">
      <c r="A16909" s="3" t="s">
        <v>26488</v>
      </c>
      <c r="B16909" s="4" t="s">
        <v>26369</v>
      </c>
      <c r="C16909" s="5" t="s">
        <v>26489</v>
      </c>
      <c r="D16909">
        <f>_xlfn.XLOOKUP(Fin_SortCode[[#This Row],[Bank Name]],BankPopularity[UK Bank],BankPopularity[Weighting],0.0001)</f>
        <v>1E-4</v>
      </c>
    </row>
    <row r="16910" spans="1:4" ht="15.75" thickBot="1" x14ac:dyDescent="0.3">
      <c r="A16910" s="3" t="s">
        <v>26490</v>
      </c>
      <c r="B16910" s="4" t="s">
        <v>26369</v>
      </c>
      <c r="C16910" s="5" t="s">
        <v>26491</v>
      </c>
      <c r="D16910">
        <f>_xlfn.XLOOKUP(Fin_SortCode[[#This Row],[Bank Name]],BankPopularity[UK Bank],BankPopularity[Weighting],0.0001)</f>
        <v>1E-4</v>
      </c>
    </row>
    <row r="16911" spans="1:4" ht="15.75" thickBot="1" x14ac:dyDescent="0.3">
      <c r="A16911" s="3" t="s">
        <v>26492</v>
      </c>
      <c r="B16911" s="4" t="s">
        <v>26369</v>
      </c>
      <c r="C16911" s="5" t="s">
        <v>26493</v>
      </c>
      <c r="D16911">
        <f>_xlfn.XLOOKUP(Fin_SortCode[[#This Row],[Bank Name]],BankPopularity[UK Bank],BankPopularity[Weighting],0.0001)</f>
        <v>1E-4</v>
      </c>
    </row>
    <row r="16912" spans="1:4" ht="15.75" thickBot="1" x14ac:dyDescent="0.3">
      <c r="A16912" s="3" t="s">
        <v>26494</v>
      </c>
      <c r="B16912" s="4" t="s">
        <v>26369</v>
      </c>
      <c r="C16912" s="5" t="s">
        <v>26495</v>
      </c>
      <c r="D16912">
        <f>_xlfn.XLOOKUP(Fin_SortCode[[#This Row],[Bank Name]],BankPopularity[UK Bank],BankPopularity[Weighting],0.0001)</f>
        <v>1E-4</v>
      </c>
    </row>
    <row r="16913" spans="1:4" ht="15.75" thickBot="1" x14ac:dyDescent="0.3">
      <c r="A16913" s="3" t="s">
        <v>26496</v>
      </c>
      <c r="B16913" s="4" t="s">
        <v>26369</v>
      </c>
      <c r="C16913" s="5" t="s">
        <v>26497</v>
      </c>
      <c r="D16913">
        <f>_xlfn.XLOOKUP(Fin_SortCode[[#This Row],[Bank Name]],BankPopularity[UK Bank],BankPopularity[Weighting],0.0001)</f>
        <v>1E-4</v>
      </c>
    </row>
    <row r="16914" spans="1:4" ht="15.75" thickBot="1" x14ac:dyDescent="0.3">
      <c r="A16914" s="3" t="s">
        <v>26498</v>
      </c>
      <c r="B16914" s="4" t="s">
        <v>26369</v>
      </c>
      <c r="C16914" s="5" t="s">
        <v>26187</v>
      </c>
      <c r="D16914">
        <f>_xlfn.XLOOKUP(Fin_SortCode[[#This Row],[Bank Name]],BankPopularity[UK Bank],BankPopularity[Weighting],0.0001)</f>
        <v>1E-4</v>
      </c>
    </row>
    <row r="16915" spans="1:4" ht="15.75" thickBot="1" x14ac:dyDescent="0.3">
      <c r="A16915" s="3" t="s">
        <v>26499</v>
      </c>
      <c r="B16915" s="4" t="s">
        <v>26369</v>
      </c>
      <c r="C16915" s="5" t="s">
        <v>26500</v>
      </c>
      <c r="D16915">
        <f>_xlfn.XLOOKUP(Fin_SortCode[[#This Row],[Bank Name]],BankPopularity[UK Bank],BankPopularity[Weighting],0.0001)</f>
        <v>1E-4</v>
      </c>
    </row>
    <row r="16916" spans="1:4" ht="15.75" thickBot="1" x14ac:dyDescent="0.3">
      <c r="A16916" s="3" t="s">
        <v>26501</v>
      </c>
      <c r="B16916" s="4" t="s">
        <v>26369</v>
      </c>
      <c r="C16916" s="5" t="s">
        <v>26502</v>
      </c>
      <c r="D16916">
        <f>_xlfn.XLOOKUP(Fin_SortCode[[#This Row],[Bank Name]],BankPopularity[UK Bank],BankPopularity[Weighting],0.0001)</f>
        <v>1E-4</v>
      </c>
    </row>
    <row r="16917" spans="1:4" ht="15.75" thickBot="1" x14ac:dyDescent="0.3">
      <c r="A16917" s="3" t="s">
        <v>26503</v>
      </c>
      <c r="B16917" s="4" t="s">
        <v>26369</v>
      </c>
      <c r="C16917" s="5" t="s">
        <v>26504</v>
      </c>
      <c r="D16917">
        <f>_xlfn.XLOOKUP(Fin_SortCode[[#This Row],[Bank Name]],BankPopularity[UK Bank],BankPopularity[Weighting],0.0001)</f>
        <v>1E-4</v>
      </c>
    </row>
    <row r="16918" spans="1:4" ht="15.75" thickBot="1" x14ac:dyDescent="0.3">
      <c r="A16918" s="3" t="s">
        <v>26505</v>
      </c>
      <c r="B16918" s="4" t="s">
        <v>26369</v>
      </c>
      <c r="C16918" s="5" t="s">
        <v>26506</v>
      </c>
      <c r="D16918">
        <f>_xlfn.XLOOKUP(Fin_SortCode[[#This Row],[Bank Name]],BankPopularity[UK Bank],BankPopularity[Weighting],0.0001)</f>
        <v>1E-4</v>
      </c>
    </row>
    <row r="16919" spans="1:4" ht="15.75" thickBot="1" x14ac:dyDescent="0.3">
      <c r="A16919" s="3" t="s">
        <v>26507</v>
      </c>
      <c r="B16919" s="4" t="s">
        <v>26369</v>
      </c>
      <c r="C16919" s="5" t="s">
        <v>26508</v>
      </c>
      <c r="D16919">
        <f>_xlfn.XLOOKUP(Fin_SortCode[[#This Row],[Bank Name]],BankPopularity[UK Bank],BankPopularity[Weighting],0.0001)</f>
        <v>1E-4</v>
      </c>
    </row>
    <row r="16920" spans="1:4" ht="15.75" thickBot="1" x14ac:dyDescent="0.3">
      <c r="A16920" s="3" t="s">
        <v>26509</v>
      </c>
      <c r="B16920" s="4" t="s">
        <v>26369</v>
      </c>
      <c r="C16920" s="5" t="s">
        <v>26510</v>
      </c>
      <c r="D16920">
        <f>_xlfn.XLOOKUP(Fin_SortCode[[#This Row],[Bank Name]],BankPopularity[UK Bank],BankPopularity[Weighting],0.0001)</f>
        <v>1E-4</v>
      </c>
    </row>
    <row r="16921" spans="1:4" ht="15.75" thickBot="1" x14ac:dyDescent="0.3">
      <c r="A16921" s="3" t="s">
        <v>26511</v>
      </c>
      <c r="B16921" s="4" t="s">
        <v>26369</v>
      </c>
      <c r="C16921" s="5" t="s">
        <v>26512</v>
      </c>
      <c r="D16921">
        <f>_xlfn.XLOOKUP(Fin_SortCode[[#This Row],[Bank Name]],BankPopularity[UK Bank],BankPopularity[Weighting],0.0001)</f>
        <v>1E-4</v>
      </c>
    </row>
    <row r="16922" spans="1:4" ht="15.75" thickBot="1" x14ac:dyDescent="0.3">
      <c r="A16922" s="3" t="s">
        <v>26513</v>
      </c>
      <c r="B16922" s="4" t="s">
        <v>26369</v>
      </c>
      <c r="C16922" s="5" t="s">
        <v>26514</v>
      </c>
      <c r="D16922">
        <f>_xlfn.XLOOKUP(Fin_SortCode[[#This Row],[Bank Name]],BankPopularity[UK Bank],BankPopularity[Weighting],0.0001)</f>
        <v>1E-4</v>
      </c>
    </row>
    <row r="16923" spans="1:4" ht="15.75" thickBot="1" x14ac:dyDescent="0.3">
      <c r="A16923" s="3" t="s">
        <v>26515</v>
      </c>
      <c r="B16923" s="4" t="s">
        <v>26369</v>
      </c>
      <c r="C16923" s="5" t="s">
        <v>2893</v>
      </c>
      <c r="D16923">
        <f>_xlfn.XLOOKUP(Fin_SortCode[[#This Row],[Bank Name]],BankPopularity[UK Bank],BankPopularity[Weighting],0.0001)</f>
        <v>1E-4</v>
      </c>
    </row>
    <row r="16924" spans="1:4" ht="15.75" thickBot="1" x14ac:dyDescent="0.3">
      <c r="A16924" s="3" t="s">
        <v>26516</v>
      </c>
      <c r="B16924" s="4" t="s">
        <v>26369</v>
      </c>
      <c r="C16924" s="5" t="s">
        <v>26517</v>
      </c>
      <c r="D16924">
        <f>_xlfn.XLOOKUP(Fin_SortCode[[#This Row],[Bank Name]],BankPopularity[UK Bank],BankPopularity[Weighting],0.0001)</f>
        <v>1E-4</v>
      </c>
    </row>
    <row r="16925" spans="1:4" ht="15.75" thickBot="1" x14ac:dyDescent="0.3">
      <c r="A16925" s="3" t="s">
        <v>26518</v>
      </c>
      <c r="B16925" s="4" t="s">
        <v>26369</v>
      </c>
      <c r="C16925" s="5" t="s">
        <v>25803</v>
      </c>
      <c r="D16925">
        <f>_xlfn.XLOOKUP(Fin_SortCode[[#This Row],[Bank Name]],BankPopularity[UK Bank],BankPopularity[Weighting],0.0001)</f>
        <v>1E-4</v>
      </c>
    </row>
    <row r="16926" spans="1:4" ht="15.75" thickBot="1" x14ac:dyDescent="0.3">
      <c r="A16926" s="3" t="s">
        <v>26519</v>
      </c>
      <c r="B16926" s="4" t="s">
        <v>26369</v>
      </c>
      <c r="C16926" s="5" t="s">
        <v>26520</v>
      </c>
      <c r="D16926">
        <f>_xlfn.XLOOKUP(Fin_SortCode[[#This Row],[Bank Name]],BankPopularity[UK Bank],BankPopularity[Weighting],0.0001)</f>
        <v>1E-4</v>
      </c>
    </row>
    <row r="16927" spans="1:4" ht="15.75" thickBot="1" x14ac:dyDescent="0.3">
      <c r="A16927" s="3" t="s">
        <v>26521</v>
      </c>
      <c r="B16927" s="4" t="s">
        <v>26369</v>
      </c>
      <c r="C16927" s="5" t="s">
        <v>26522</v>
      </c>
      <c r="D16927">
        <f>_xlfn.XLOOKUP(Fin_SortCode[[#This Row],[Bank Name]],BankPopularity[UK Bank],BankPopularity[Weighting],0.0001)</f>
        <v>1E-4</v>
      </c>
    </row>
    <row r="16928" spans="1:4" ht="15.75" thickBot="1" x14ac:dyDescent="0.3">
      <c r="A16928" s="3" t="s">
        <v>26523</v>
      </c>
      <c r="B16928" s="4" t="s">
        <v>26369</v>
      </c>
      <c r="C16928" s="5" t="s">
        <v>26524</v>
      </c>
      <c r="D16928">
        <f>_xlfn.XLOOKUP(Fin_SortCode[[#This Row],[Bank Name]],BankPopularity[UK Bank],BankPopularity[Weighting],0.0001)</f>
        <v>1E-4</v>
      </c>
    </row>
    <row r="16929" spans="1:4" ht="15.75" thickBot="1" x14ac:dyDescent="0.3">
      <c r="A16929" s="3" t="s">
        <v>26525</v>
      </c>
      <c r="B16929" s="4" t="s">
        <v>26369</v>
      </c>
      <c r="C16929" s="5" t="s">
        <v>21408</v>
      </c>
      <c r="D16929">
        <f>_xlfn.XLOOKUP(Fin_SortCode[[#This Row],[Bank Name]],BankPopularity[UK Bank],BankPopularity[Weighting],0.0001)</f>
        <v>1E-4</v>
      </c>
    </row>
    <row r="16930" spans="1:4" ht="15.75" thickBot="1" x14ac:dyDescent="0.3">
      <c r="A16930" s="3" t="s">
        <v>26526</v>
      </c>
      <c r="B16930" s="4" t="s">
        <v>26369</v>
      </c>
      <c r="C16930" s="5" t="s">
        <v>26527</v>
      </c>
      <c r="D16930">
        <f>_xlfn.XLOOKUP(Fin_SortCode[[#This Row],[Bank Name]],BankPopularity[UK Bank],BankPopularity[Weighting],0.0001)</f>
        <v>1E-4</v>
      </c>
    </row>
    <row r="16931" spans="1:4" ht="15.75" thickBot="1" x14ac:dyDescent="0.3">
      <c r="A16931" s="3" t="s">
        <v>26528</v>
      </c>
      <c r="B16931" s="4" t="s">
        <v>26369</v>
      </c>
      <c r="C16931" s="5" t="s">
        <v>26529</v>
      </c>
      <c r="D16931">
        <f>_xlfn.XLOOKUP(Fin_SortCode[[#This Row],[Bank Name]],BankPopularity[UK Bank],BankPopularity[Weighting],0.0001)</f>
        <v>1E-4</v>
      </c>
    </row>
    <row r="16932" spans="1:4" ht="15.75" thickBot="1" x14ac:dyDescent="0.3">
      <c r="A16932" s="3" t="s">
        <v>26530</v>
      </c>
      <c r="B16932" s="4" t="s">
        <v>26369</v>
      </c>
      <c r="C16932" s="5" t="s">
        <v>26531</v>
      </c>
      <c r="D16932">
        <f>_xlfn.XLOOKUP(Fin_SortCode[[#This Row],[Bank Name]],BankPopularity[UK Bank],BankPopularity[Weighting],0.0001)</f>
        <v>1E-4</v>
      </c>
    </row>
    <row r="16933" spans="1:4" ht="15.75" thickBot="1" x14ac:dyDescent="0.3">
      <c r="A16933" s="3" t="s">
        <v>26532</v>
      </c>
      <c r="B16933" s="4" t="s">
        <v>26369</v>
      </c>
      <c r="C16933" s="5" t="s">
        <v>3209</v>
      </c>
      <c r="D16933">
        <f>_xlfn.XLOOKUP(Fin_SortCode[[#This Row],[Bank Name]],BankPopularity[UK Bank],BankPopularity[Weighting],0.0001)</f>
        <v>1E-4</v>
      </c>
    </row>
    <row r="16934" spans="1:4" ht="15.75" thickBot="1" x14ac:dyDescent="0.3">
      <c r="A16934" s="3" t="s">
        <v>26533</v>
      </c>
      <c r="B16934" s="4" t="s">
        <v>26369</v>
      </c>
      <c r="C16934" s="5" t="s">
        <v>26534</v>
      </c>
      <c r="D16934">
        <f>_xlfn.XLOOKUP(Fin_SortCode[[#This Row],[Bank Name]],BankPopularity[UK Bank],BankPopularity[Weighting],0.0001)</f>
        <v>1E-4</v>
      </c>
    </row>
    <row r="16935" spans="1:4" ht="15.75" thickBot="1" x14ac:dyDescent="0.3">
      <c r="A16935" s="3" t="s">
        <v>26535</v>
      </c>
      <c r="B16935" s="4" t="s">
        <v>26369</v>
      </c>
      <c r="C16935" s="5" t="s">
        <v>25646</v>
      </c>
      <c r="D16935">
        <f>_xlfn.XLOOKUP(Fin_SortCode[[#This Row],[Bank Name]],BankPopularity[UK Bank],BankPopularity[Weighting],0.0001)</f>
        <v>1E-4</v>
      </c>
    </row>
    <row r="16936" spans="1:4" ht="15.75" thickBot="1" x14ac:dyDescent="0.3">
      <c r="A16936" s="3" t="s">
        <v>26536</v>
      </c>
      <c r="B16936" s="4" t="s">
        <v>26369</v>
      </c>
      <c r="C16936" s="5" t="s">
        <v>26537</v>
      </c>
      <c r="D16936">
        <f>_xlfn.XLOOKUP(Fin_SortCode[[#This Row],[Bank Name]],BankPopularity[UK Bank],BankPopularity[Weighting],0.0001)</f>
        <v>1E-4</v>
      </c>
    </row>
    <row r="16937" spans="1:4" ht="15.75" thickBot="1" x14ac:dyDescent="0.3">
      <c r="A16937" s="3" t="s">
        <v>26538</v>
      </c>
      <c r="B16937" s="4" t="s">
        <v>26369</v>
      </c>
      <c r="C16937" s="5" t="s">
        <v>2902</v>
      </c>
      <c r="D16937">
        <f>_xlfn.XLOOKUP(Fin_SortCode[[#This Row],[Bank Name]],BankPopularity[UK Bank],BankPopularity[Weighting],0.0001)</f>
        <v>1E-4</v>
      </c>
    </row>
    <row r="16938" spans="1:4" ht="15.75" thickBot="1" x14ac:dyDescent="0.3">
      <c r="A16938" s="3" t="s">
        <v>26539</v>
      </c>
      <c r="B16938" s="4" t="s">
        <v>26369</v>
      </c>
      <c r="C16938" s="5" t="s">
        <v>2910</v>
      </c>
      <c r="D16938">
        <f>_xlfn.XLOOKUP(Fin_SortCode[[#This Row],[Bank Name]],BankPopularity[UK Bank],BankPopularity[Weighting],0.0001)</f>
        <v>1E-4</v>
      </c>
    </row>
    <row r="16939" spans="1:4" ht="15.75" thickBot="1" x14ac:dyDescent="0.3">
      <c r="A16939" s="3" t="s">
        <v>26540</v>
      </c>
      <c r="B16939" s="4" t="s">
        <v>26541</v>
      </c>
      <c r="C16939" s="5" t="s">
        <v>26542</v>
      </c>
      <c r="D16939">
        <f>_xlfn.XLOOKUP(Fin_SortCode[[#This Row],[Bank Name]],BankPopularity[UK Bank],BankPopularity[Weighting],0.0001)</f>
        <v>1E-4</v>
      </c>
    </row>
    <row r="16940" spans="1:4" ht="15.75" thickBot="1" x14ac:dyDescent="0.3">
      <c r="A16940" s="3" t="s">
        <v>26543</v>
      </c>
      <c r="B16940" s="4" t="s">
        <v>26369</v>
      </c>
      <c r="C16940" s="5" t="s">
        <v>26544</v>
      </c>
      <c r="D16940">
        <f>_xlfn.XLOOKUP(Fin_SortCode[[#This Row],[Bank Name]],BankPopularity[UK Bank],BankPopularity[Weighting],0.0001)</f>
        <v>1E-4</v>
      </c>
    </row>
    <row r="16941" spans="1:4" ht="15.75" thickBot="1" x14ac:dyDescent="0.3">
      <c r="A16941" s="3" t="s">
        <v>26545</v>
      </c>
      <c r="B16941" s="4" t="s">
        <v>26369</v>
      </c>
      <c r="C16941" s="5" t="s">
        <v>26546</v>
      </c>
      <c r="D16941">
        <f>_xlfn.XLOOKUP(Fin_SortCode[[#This Row],[Bank Name]],BankPopularity[UK Bank],BankPopularity[Weighting],0.0001)</f>
        <v>1E-4</v>
      </c>
    </row>
    <row r="16942" spans="1:4" ht="15.75" thickBot="1" x14ac:dyDescent="0.3">
      <c r="A16942" s="3" t="s">
        <v>26547</v>
      </c>
      <c r="B16942" s="4" t="s">
        <v>26369</v>
      </c>
      <c r="C16942" s="5" t="s">
        <v>26548</v>
      </c>
      <c r="D16942">
        <f>_xlfn.XLOOKUP(Fin_SortCode[[#This Row],[Bank Name]],BankPopularity[UK Bank],BankPopularity[Weighting],0.0001)</f>
        <v>1E-4</v>
      </c>
    </row>
    <row r="16943" spans="1:4" ht="15.75" thickBot="1" x14ac:dyDescent="0.3">
      <c r="A16943" s="3" t="s">
        <v>26549</v>
      </c>
      <c r="B16943" s="4" t="s">
        <v>26369</v>
      </c>
      <c r="C16943" s="5" t="s">
        <v>26546</v>
      </c>
      <c r="D16943">
        <f>_xlfn.XLOOKUP(Fin_SortCode[[#This Row],[Bank Name]],BankPopularity[UK Bank],BankPopularity[Weighting],0.0001)</f>
        <v>1E-4</v>
      </c>
    </row>
    <row r="16944" spans="1:4" ht="15.75" thickBot="1" x14ac:dyDescent="0.3">
      <c r="A16944" s="3" t="s">
        <v>26550</v>
      </c>
      <c r="B16944" s="4" t="s">
        <v>26369</v>
      </c>
      <c r="C16944" s="5" t="s">
        <v>26551</v>
      </c>
      <c r="D16944">
        <f>_xlfn.XLOOKUP(Fin_SortCode[[#This Row],[Bank Name]],BankPopularity[UK Bank],BankPopularity[Weighting],0.0001)</f>
        <v>1E-4</v>
      </c>
    </row>
    <row r="16945" spans="1:4" ht="15.75" thickBot="1" x14ac:dyDescent="0.3">
      <c r="A16945" s="3" t="s">
        <v>26552</v>
      </c>
      <c r="B16945" s="4" t="s">
        <v>26369</v>
      </c>
      <c r="C16945" s="5" t="s">
        <v>26309</v>
      </c>
      <c r="D16945">
        <f>_xlfn.XLOOKUP(Fin_SortCode[[#This Row],[Bank Name]],BankPopularity[UK Bank],BankPopularity[Weighting],0.0001)</f>
        <v>1E-4</v>
      </c>
    </row>
    <row r="16946" spans="1:4" ht="15.75" thickBot="1" x14ac:dyDescent="0.3">
      <c r="A16946" s="3" t="s">
        <v>26553</v>
      </c>
      <c r="B16946" s="4" t="s">
        <v>26369</v>
      </c>
      <c r="C16946" s="5" t="s">
        <v>26554</v>
      </c>
      <c r="D16946">
        <f>_xlfn.XLOOKUP(Fin_SortCode[[#This Row],[Bank Name]],BankPopularity[UK Bank],BankPopularity[Weighting],0.0001)</f>
        <v>1E-4</v>
      </c>
    </row>
    <row r="16947" spans="1:4" ht="15.75" thickBot="1" x14ac:dyDescent="0.3">
      <c r="A16947" s="3" t="s">
        <v>26555</v>
      </c>
      <c r="B16947" s="4" t="s">
        <v>26369</v>
      </c>
      <c r="C16947" s="5" t="s">
        <v>25379</v>
      </c>
      <c r="D16947">
        <f>_xlfn.XLOOKUP(Fin_SortCode[[#This Row],[Bank Name]],BankPopularity[UK Bank],BankPopularity[Weighting],0.0001)</f>
        <v>1E-4</v>
      </c>
    </row>
    <row r="16948" spans="1:4" ht="15.75" thickBot="1" x14ac:dyDescent="0.3">
      <c r="A16948" s="3" t="s">
        <v>26556</v>
      </c>
      <c r="B16948" s="4" t="s">
        <v>26369</v>
      </c>
      <c r="C16948" s="5" t="s">
        <v>26557</v>
      </c>
      <c r="D16948">
        <f>_xlfn.XLOOKUP(Fin_SortCode[[#This Row],[Bank Name]],BankPopularity[UK Bank],BankPopularity[Weighting],0.0001)</f>
        <v>1E-4</v>
      </c>
    </row>
    <row r="16949" spans="1:4" ht="15.75" thickBot="1" x14ac:dyDescent="0.3">
      <c r="A16949" s="3" t="s">
        <v>26558</v>
      </c>
      <c r="B16949" s="4" t="s">
        <v>26369</v>
      </c>
      <c r="C16949" s="5" t="s">
        <v>26204</v>
      </c>
      <c r="D16949">
        <f>_xlfn.XLOOKUP(Fin_SortCode[[#This Row],[Bank Name]],BankPopularity[UK Bank],BankPopularity[Weighting],0.0001)</f>
        <v>1E-4</v>
      </c>
    </row>
    <row r="16950" spans="1:4" ht="15.75" thickBot="1" x14ac:dyDescent="0.3">
      <c r="A16950" s="3" t="s">
        <v>26559</v>
      </c>
      <c r="B16950" s="4" t="s">
        <v>26369</v>
      </c>
      <c r="C16950" s="5" t="s">
        <v>26560</v>
      </c>
      <c r="D16950">
        <f>_xlfn.XLOOKUP(Fin_SortCode[[#This Row],[Bank Name]],BankPopularity[UK Bank],BankPopularity[Weighting],0.0001)</f>
        <v>1E-4</v>
      </c>
    </row>
    <row r="16951" spans="1:4" ht="15.75" thickBot="1" x14ac:dyDescent="0.3">
      <c r="A16951" s="3" t="s">
        <v>26561</v>
      </c>
      <c r="B16951" s="4" t="s">
        <v>26369</v>
      </c>
      <c r="C16951" s="5" t="s">
        <v>26206</v>
      </c>
      <c r="D16951">
        <f>_xlfn.XLOOKUP(Fin_SortCode[[#This Row],[Bank Name]],BankPopularity[UK Bank],BankPopularity[Weighting],0.0001)</f>
        <v>1E-4</v>
      </c>
    </row>
    <row r="16952" spans="1:4" ht="15.75" thickBot="1" x14ac:dyDescent="0.3">
      <c r="A16952" s="3" t="s">
        <v>26562</v>
      </c>
      <c r="B16952" s="4" t="s">
        <v>26369</v>
      </c>
      <c r="C16952" s="5" t="s">
        <v>26563</v>
      </c>
      <c r="D16952">
        <f>_xlfn.XLOOKUP(Fin_SortCode[[#This Row],[Bank Name]],BankPopularity[UK Bank],BankPopularity[Weighting],0.0001)</f>
        <v>1E-4</v>
      </c>
    </row>
    <row r="16953" spans="1:4" ht="15.75" thickBot="1" x14ac:dyDescent="0.3">
      <c r="A16953" s="3" t="s">
        <v>26564</v>
      </c>
      <c r="B16953" s="4" t="s">
        <v>26369</v>
      </c>
      <c r="C16953" s="5" t="s">
        <v>26546</v>
      </c>
      <c r="D16953">
        <f>_xlfn.XLOOKUP(Fin_SortCode[[#This Row],[Bank Name]],BankPopularity[UK Bank],BankPopularity[Weighting],0.0001)</f>
        <v>1E-4</v>
      </c>
    </row>
    <row r="16954" spans="1:4" ht="15.75" thickBot="1" x14ac:dyDescent="0.3">
      <c r="A16954" s="3" t="s">
        <v>26565</v>
      </c>
      <c r="B16954" s="4" t="s">
        <v>26369</v>
      </c>
      <c r="C16954" s="5" t="s">
        <v>26566</v>
      </c>
      <c r="D16954">
        <f>_xlfn.XLOOKUP(Fin_SortCode[[#This Row],[Bank Name]],BankPopularity[UK Bank],BankPopularity[Weighting],0.0001)</f>
        <v>1E-4</v>
      </c>
    </row>
    <row r="16955" spans="1:4" ht="15.75" thickBot="1" x14ac:dyDescent="0.3">
      <c r="A16955" s="3" t="s">
        <v>26567</v>
      </c>
      <c r="B16955" s="4" t="s">
        <v>26369</v>
      </c>
      <c r="C16955" s="5" t="s">
        <v>26546</v>
      </c>
      <c r="D16955">
        <f>_xlfn.XLOOKUP(Fin_SortCode[[#This Row],[Bank Name]],BankPopularity[UK Bank],BankPopularity[Weighting],0.0001)</f>
        <v>1E-4</v>
      </c>
    </row>
    <row r="16956" spans="1:4" ht="15.75" thickBot="1" x14ac:dyDescent="0.3">
      <c r="A16956" s="3" t="s">
        <v>26568</v>
      </c>
      <c r="B16956" s="4" t="s">
        <v>26369</v>
      </c>
      <c r="C16956" s="5" t="s">
        <v>26569</v>
      </c>
      <c r="D16956">
        <f>_xlfn.XLOOKUP(Fin_SortCode[[#This Row],[Bank Name]],BankPopularity[UK Bank],BankPopularity[Weighting],0.0001)</f>
        <v>1E-4</v>
      </c>
    </row>
    <row r="16957" spans="1:4" ht="15.75" thickBot="1" x14ac:dyDescent="0.3">
      <c r="A16957" s="3" t="s">
        <v>26570</v>
      </c>
      <c r="B16957" s="4" t="s">
        <v>26369</v>
      </c>
      <c r="C16957" s="5" t="s">
        <v>26571</v>
      </c>
      <c r="D16957">
        <f>_xlfn.XLOOKUP(Fin_SortCode[[#This Row],[Bank Name]],BankPopularity[UK Bank],BankPopularity[Weighting],0.0001)</f>
        <v>1E-4</v>
      </c>
    </row>
    <row r="16958" spans="1:4" ht="15.75" thickBot="1" x14ac:dyDescent="0.3">
      <c r="A16958" s="3" t="s">
        <v>26572</v>
      </c>
      <c r="B16958" s="4" t="s">
        <v>26541</v>
      </c>
      <c r="C16958" s="5" t="s">
        <v>26573</v>
      </c>
      <c r="D16958">
        <f>_xlfn.XLOOKUP(Fin_SortCode[[#This Row],[Bank Name]],BankPopularity[UK Bank],BankPopularity[Weighting],0.0001)</f>
        <v>1E-4</v>
      </c>
    </row>
    <row r="16959" spans="1:4" ht="15.75" thickBot="1" x14ac:dyDescent="0.3">
      <c r="A16959" s="3" t="s">
        <v>26574</v>
      </c>
      <c r="B16959" s="4" t="s">
        <v>26541</v>
      </c>
      <c r="C16959" s="5" t="s">
        <v>26575</v>
      </c>
      <c r="D16959">
        <f>_xlfn.XLOOKUP(Fin_SortCode[[#This Row],[Bank Name]],BankPopularity[UK Bank],BankPopularity[Weighting],0.0001)</f>
        <v>1E-4</v>
      </c>
    </row>
    <row r="16960" spans="1:4" ht="15.75" thickBot="1" x14ac:dyDescent="0.3">
      <c r="A16960" s="3" t="s">
        <v>26576</v>
      </c>
      <c r="B16960" s="4" t="s">
        <v>26541</v>
      </c>
      <c r="C16960" s="5" t="s">
        <v>26577</v>
      </c>
      <c r="D16960">
        <f>_xlfn.XLOOKUP(Fin_SortCode[[#This Row],[Bank Name]],BankPopularity[UK Bank],BankPopularity[Weighting],0.0001)</f>
        <v>1E-4</v>
      </c>
    </row>
    <row r="16961" spans="1:4" ht="15.75" thickBot="1" x14ac:dyDescent="0.3">
      <c r="A16961" s="3" t="s">
        <v>26578</v>
      </c>
      <c r="B16961" s="4" t="s">
        <v>26541</v>
      </c>
      <c r="C16961" s="5" t="s">
        <v>26579</v>
      </c>
      <c r="D16961">
        <f>_xlfn.XLOOKUP(Fin_SortCode[[#This Row],[Bank Name]],BankPopularity[UK Bank],BankPopularity[Weighting],0.0001)</f>
        <v>1E-4</v>
      </c>
    </row>
    <row r="16962" spans="1:4" ht="15.75" thickBot="1" x14ac:dyDescent="0.3">
      <c r="A16962" s="3" t="s">
        <v>26580</v>
      </c>
      <c r="B16962" s="4" t="s">
        <v>26369</v>
      </c>
      <c r="C16962" s="5" t="s">
        <v>26581</v>
      </c>
      <c r="D16962">
        <f>_xlfn.XLOOKUP(Fin_SortCode[[#This Row],[Bank Name]],BankPopularity[UK Bank],BankPopularity[Weighting],0.0001)</f>
        <v>1E-4</v>
      </c>
    </row>
    <row r="16963" spans="1:4" ht="15.75" thickBot="1" x14ac:dyDescent="0.3">
      <c r="A16963" s="3" t="s">
        <v>26582</v>
      </c>
      <c r="B16963" s="4" t="s">
        <v>26541</v>
      </c>
      <c r="C16963" s="5" t="s">
        <v>26583</v>
      </c>
      <c r="D16963">
        <f>_xlfn.XLOOKUP(Fin_SortCode[[#This Row],[Bank Name]],BankPopularity[UK Bank],BankPopularity[Weighting],0.0001)</f>
        <v>1E-4</v>
      </c>
    </row>
    <row r="16964" spans="1:4" ht="15.75" thickBot="1" x14ac:dyDescent="0.3">
      <c r="A16964" s="3" t="s">
        <v>26584</v>
      </c>
      <c r="B16964" s="4" t="s">
        <v>26541</v>
      </c>
      <c r="C16964" s="5" t="s">
        <v>26585</v>
      </c>
      <c r="D16964">
        <f>_xlfn.XLOOKUP(Fin_SortCode[[#This Row],[Bank Name]],BankPopularity[UK Bank],BankPopularity[Weighting],0.0001)</f>
        <v>1E-4</v>
      </c>
    </row>
    <row r="16965" spans="1:4" ht="15.75" thickBot="1" x14ac:dyDescent="0.3">
      <c r="A16965" s="3" t="s">
        <v>26586</v>
      </c>
      <c r="B16965" s="4" t="s">
        <v>26541</v>
      </c>
      <c r="C16965" s="5" t="s">
        <v>26587</v>
      </c>
      <c r="D16965">
        <f>_xlfn.XLOOKUP(Fin_SortCode[[#This Row],[Bank Name]],BankPopularity[UK Bank],BankPopularity[Weighting],0.0001)</f>
        <v>1E-4</v>
      </c>
    </row>
    <row r="16966" spans="1:4" ht="15.75" thickBot="1" x14ac:dyDescent="0.3">
      <c r="A16966" s="3" t="s">
        <v>26588</v>
      </c>
      <c r="B16966" s="4" t="s">
        <v>26369</v>
      </c>
      <c r="C16966" s="5" t="s">
        <v>26546</v>
      </c>
      <c r="D16966">
        <f>_xlfn.XLOOKUP(Fin_SortCode[[#This Row],[Bank Name]],BankPopularity[UK Bank],BankPopularity[Weighting],0.0001)</f>
        <v>1E-4</v>
      </c>
    </row>
    <row r="16967" spans="1:4" ht="15.75" thickBot="1" x14ac:dyDescent="0.3">
      <c r="A16967" s="3" t="s">
        <v>26589</v>
      </c>
      <c r="B16967" s="4" t="s">
        <v>26369</v>
      </c>
      <c r="C16967" s="5" t="s">
        <v>26590</v>
      </c>
      <c r="D16967">
        <f>_xlfn.XLOOKUP(Fin_SortCode[[#This Row],[Bank Name]],BankPopularity[UK Bank],BankPopularity[Weighting],0.0001)</f>
        <v>1E-4</v>
      </c>
    </row>
    <row r="16968" spans="1:4" ht="15.75" thickBot="1" x14ac:dyDescent="0.3">
      <c r="A16968" s="3" t="s">
        <v>26591</v>
      </c>
      <c r="B16968" s="4" t="s">
        <v>26369</v>
      </c>
      <c r="C16968" s="5" t="s">
        <v>26592</v>
      </c>
      <c r="D16968">
        <f>_xlfn.XLOOKUP(Fin_SortCode[[#This Row],[Bank Name]],BankPopularity[UK Bank],BankPopularity[Weighting],0.0001)</f>
        <v>1E-4</v>
      </c>
    </row>
    <row r="16969" spans="1:4" ht="15.75" thickBot="1" x14ac:dyDescent="0.3">
      <c r="A16969" s="3" t="s">
        <v>26593</v>
      </c>
      <c r="B16969" s="4" t="s">
        <v>26541</v>
      </c>
      <c r="C16969" s="5" t="s">
        <v>26594</v>
      </c>
      <c r="D16969">
        <f>_xlfn.XLOOKUP(Fin_SortCode[[#This Row],[Bank Name]],BankPopularity[UK Bank],BankPopularity[Weighting],0.0001)</f>
        <v>1E-4</v>
      </c>
    </row>
    <row r="16970" spans="1:4" ht="15.75" thickBot="1" x14ac:dyDescent="0.3">
      <c r="A16970" s="3" t="s">
        <v>26595</v>
      </c>
      <c r="B16970" s="4" t="s">
        <v>26369</v>
      </c>
      <c r="C16970" s="5" t="s">
        <v>26596</v>
      </c>
      <c r="D16970">
        <f>_xlfn.XLOOKUP(Fin_SortCode[[#This Row],[Bank Name]],BankPopularity[UK Bank],BankPopularity[Weighting],0.0001)</f>
        <v>1E-4</v>
      </c>
    </row>
    <row r="16971" spans="1:4" ht="15.75" thickBot="1" x14ac:dyDescent="0.3">
      <c r="A16971" s="3" t="s">
        <v>26597</v>
      </c>
      <c r="B16971" s="4" t="s">
        <v>26369</v>
      </c>
      <c r="C16971" s="5" t="s">
        <v>26598</v>
      </c>
      <c r="D16971">
        <f>_xlfn.XLOOKUP(Fin_SortCode[[#This Row],[Bank Name]],BankPopularity[UK Bank],BankPopularity[Weighting],0.0001)</f>
        <v>1E-4</v>
      </c>
    </row>
    <row r="16972" spans="1:4" ht="15.75" thickBot="1" x14ac:dyDescent="0.3">
      <c r="A16972" s="3" t="s">
        <v>26599</v>
      </c>
      <c r="B16972" s="4" t="s">
        <v>26369</v>
      </c>
      <c r="C16972" s="5" t="s">
        <v>1778</v>
      </c>
      <c r="D16972">
        <f>_xlfn.XLOOKUP(Fin_SortCode[[#This Row],[Bank Name]],BankPopularity[UK Bank],BankPopularity[Weighting],0.0001)</f>
        <v>1E-4</v>
      </c>
    </row>
    <row r="16973" spans="1:4" ht="15.75" thickBot="1" x14ac:dyDescent="0.3">
      <c r="A16973" s="3" t="s">
        <v>26600</v>
      </c>
      <c r="B16973" s="4" t="s">
        <v>26369</v>
      </c>
      <c r="C16973" s="5" t="s">
        <v>26601</v>
      </c>
      <c r="D16973">
        <f>_xlfn.XLOOKUP(Fin_SortCode[[#This Row],[Bank Name]],BankPopularity[UK Bank],BankPopularity[Weighting],0.0001)</f>
        <v>1E-4</v>
      </c>
    </row>
    <row r="16974" spans="1:4" ht="15.75" thickBot="1" x14ac:dyDescent="0.3">
      <c r="A16974" s="3" t="s">
        <v>26602</v>
      </c>
      <c r="B16974" s="4" t="s">
        <v>26369</v>
      </c>
      <c r="C16974" s="5" t="s">
        <v>582</v>
      </c>
      <c r="D16974">
        <f>_xlfn.XLOOKUP(Fin_SortCode[[#This Row],[Bank Name]],BankPopularity[UK Bank],BankPopularity[Weighting],0.0001)</f>
        <v>1E-4</v>
      </c>
    </row>
    <row r="16975" spans="1:4" ht="15.75" thickBot="1" x14ac:dyDescent="0.3">
      <c r="A16975" s="3" t="s">
        <v>26603</v>
      </c>
      <c r="B16975" s="4" t="s">
        <v>26369</v>
      </c>
      <c r="C16975" s="5" t="s">
        <v>582</v>
      </c>
      <c r="D16975">
        <f>_xlfn.XLOOKUP(Fin_SortCode[[#This Row],[Bank Name]],BankPopularity[UK Bank],BankPopularity[Weighting],0.0001)</f>
        <v>1E-4</v>
      </c>
    </row>
    <row r="16976" spans="1:4" ht="15.75" thickBot="1" x14ac:dyDescent="0.3">
      <c r="A16976" s="3" t="s">
        <v>26604</v>
      </c>
      <c r="B16976" s="4" t="s">
        <v>26369</v>
      </c>
      <c r="C16976" s="5" t="s">
        <v>582</v>
      </c>
      <c r="D16976">
        <f>_xlfn.XLOOKUP(Fin_SortCode[[#This Row],[Bank Name]],BankPopularity[UK Bank],BankPopularity[Weighting],0.0001)</f>
        <v>1E-4</v>
      </c>
    </row>
    <row r="16977" spans="1:4" ht="15.75" thickBot="1" x14ac:dyDescent="0.3">
      <c r="A16977" s="3" t="s">
        <v>26605</v>
      </c>
      <c r="B16977" s="4" t="s">
        <v>26369</v>
      </c>
      <c r="C16977" s="5" t="s">
        <v>582</v>
      </c>
      <c r="D16977">
        <f>_xlfn.XLOOKUP(Fin_SortCode[[#This Row],[Bank Name]],BankPopularity[UK Bank],BankPopularity[Weighting],0.0001)</f>
        <v>1E-4</v>
      </c>
    </row>
    <row r="16978" spans="1:4" ht="15.75" thickBot="1" x14ac:dyDescent="0.3">
      <c r="A16978" s="3" t="s">
        <v>26606</v>
      </c>
      <c r="B16978" s="4" t="s">
        <v>26369</v>
      </c>
      <c r="C16978" s="5" t="s">
        <v>582</v>
      </c>
      <c r="D16978">
        <f>_xlfn.XLOOKUP(Fin_SortCode[[#This Row],[Bank Name]],BankPopularity[UK Bank],BankPopularity[Weighting],0.0001)</f>
        <v>1E-4</v>
      </c>
    </row>
    <row r="16979" spans="1:4" ht="15.75" thickBot="1" x14ac:dyDescent="0.3">
      <c r="A16979" s="3" t="s">
        <v>26607</v>
      </c>
      <c r="B16979" s="4" t="s">
        <v>26369</v>
      </c>
      <c r="C16979" s="5" t="s">
        <v>582</v>
      </c>
      <c r="D16979">
        <f>_xlfn.XLOOKUP(Fin_SortCode[[#This Row],[Bank Name]],BankPopularity[UK Bank],BankPopularity[Weighting],0.0001)</f>
        <v>1E-4</v>
      </c>
    </row>
    <row r="16980" spans="1:4" ht="15.75" thickBot="1" x14ac:dyDescent="0.3">
      <c r="A16980" s="3" t="s">
        <v>26608</v>
      </c>
      <c r="B16980" s="4" t="s">
        <v>26369</v>
      </c>
      <c r="C16980" s="5" t="s">
        <v>582</v>
      </c>
      <c r="D16980">
        <f>_xlfn.XLOOKUP(Fin_SortCode[[#This Row],[Bank Name]],BankPopularity[UK Bank],BankPopularity[Weighting],0.0001)</f>
        <v>1E-4</v>
      </c>
    </row>
    <row r="16981" spans="1:4" ht="15.75" thickBot="1" x14ac:dyDescent="0.3">
      <c r="A16981" s="3" t="s">
        <v>26609</v>
      </c>
      <c r="B16981" s="4" t="s">
        <v>26369</v>
      </c>
      <c r="C16981" s="5" t="s">
        <v>582</v>
      </c>
      <c r="D16981">
        <f>_xlfn.XLOOKUP(Fin_SortCode[[#This Row],[Bank Name]],BankPopularity[UK Bank],BankPopularity[Weighting],0.0001)</f>
        <v>1E-4</v>
      </c>
    </row>
    <row r="16982" spans="1:4" ht="15.75" thickBot="1" x14ac:dyDescent="0.3">
      <c r="A16982" s="3" t="s">
        <v>26610</v>
      </c>
      <c r="B16982" s="4" t="s">
        <v>26369</v>
      </c>
      <c r="C16982" s="5" t="s">
        <v>582</v>
      </c>
      <c r="D16982">
        <f>_xlfn.XLOOKUP(Fin_SortCode[[#This Row],[Bank Name]],BankPopularity[UK Bank],BankPopularity[Weighting],0.0001)</f>
        <v>1E-4</v>
      </c>
    </row>
    <row r="16983" spans="1:4" ht="15.75" thickBot="1" x14ac:dyDescent="0.3">
      <c r="A16983" s="3" t="s">
        <v>26611</v>
      </c>
      <c r="B16983" s="4" t="s">
        <v>26369</v>
      </c>
      <c r="C16983" s="5" t="s">
        <v>582</v>
      </c>
      <c r="D16983">
        <f>_xlfn.XLOOKUP(Fin_SortCode[[#This Row],[Bank Name]],BankPopularity[UK Bank],BankPopularity[Weighting],0.0001)</f>
        <v>1E-4</v>
      </c>
    </row>
    <row r="16984" spans="1:4" ht="15.75" thickBot="1" x14ac:dyDescent="0.3">
      <c r="A16984" s="3" t="s">
        <v>26612</v>
      </c>
      <c r="B16984" s="4" t="s">
        <v>26369</v>
      </c>
      <c r="C16984" s="5" t="s">
        <v>582</v>
      </c>
      <c r="D16984">
        <f>_xlfn.XLOOKUP(Fin_SortCode[[#This Row],[Bank Name]],BankPopularity[UK Bank],BankPopularity[Weighting],0.0001)</f>
        <v>1E-4</v>
      </c>
    </row>
    <row r="16985" spans="1:4" ht="15.75" thickBot="1" x14ac:dyDescent="0.3">
      <c r="A16985" s="3" t="s">
        <v>26613</v>
      </c>
      <c r="B16985" s="4" t="s">
        <v>26369</v>
      </c>
      <c r="C16985" s="5" t="s">
        <v>582</v>
      </c>
      <c r="D16985">
        <f>_xlfn.XLOOKUP(Fin_SortCode[[#This Row],[Bank Name]],BankPopularity[UK Bank],BankPopularity[Weighting],0.0001)</f>
        <v>1E-4</v>
      </c>
    </row>
    <row r="16986" spans="1:4" ht="15.75" thickBot="1" x14ac:dyDescent="0.3">
      <c r="A16986" s="3" t="s">
        <v>26614</v>
      </c>
      <c r="B16986" s="4" t="s">
        <v>26369</v>
      </c>
      <c r="C16986" s="5" t="s">
        <v>582</v>
      </c>
      <c r="D16986">
        <f>_xlfn.XLOOKUP(Fin_SortCode[[#This Row],[Bank Name]],BankPopularity[UK Bank],BankPopularity[Weighting],0.0001)</f>
        <v>1E-4</v>
      </c>
    </row>
    <row r="16987" spans="1:4" ht="15.75" thickBot="1" x14ac:dyDescent="0.3">
      <c r="A16987" s="3" t="s">
        <v>26615</v>
      </c>
      <c r="B16987" s="4" t="s">
        <v>26369</v>
      </c>
      <c r="C16987" s="5" t="s">
        <v>582</v>
      </c>
      <c r="D16987">
        <f>_xlfn.XLOOKUP(Fin_SortCode[[#This Row],[Bank Name]],BankPopularity[UK Bank],BankPopularity[Weighting],0.0001)</f>
        <v>1E-4</v>
      </c>
    </row>
    <row r="16988" spans="1:4" ht="15.75" thickBot="1" x14ac:dyDescent="0.3">
      <c r="A16988" s="3" t="s">
        <v>26616</v>
      </c>
      <c r="B16988" s="4" t="s">
        <v>26369</v>
      </c>
      <c r="C16988" s="5" t="s">
        <v>582</v>
      </c>
      <c r="D16988">
        <f>_xlfn.XLOOKUP(Fin_SortCode[[#This Row],[Bank Name]],BankPopularity[UK Bank],BankPopularity[Weighting],0.0001)</f>
        <v>1E-4</v>
      </c>
    </row>
    <row r="16989" spans="1:4" ht="15.75" thickBot="1" x14ac:dyDescent="0.3">
      <c r="A16989" s="3" t="s">
        <v>26617</v>
      </c>
      <c r="B16989" s="4" t="s">
        <v>26369</v>
      </c>
      <c r="C16989" s="5" t="s">
        <v>582</v>
      </c>
      <c r="D16989">
        <f>_xlfn.XLOOKUP(Fin_SortCode[[#This Row],[Bank Name]],BankPopularity[UK Bank],BankPopularity[Weighting],0.0001)</f>
        <v>1E-4</v>
      </c>
    </row>
    <row r="16990" spans="1:4" ht="15.75" thickBot="1" x14ac:dyDescent="0.3">
      <c r="A16990" s="3" t="s">
        <v>26618</v>
      </c>
      <c r="B16990" s="4" t="s">
        <v>26369</v>
      </c>
      <c r="C16990" s="5" t="s">
        <v>582</v>
      </c>
      <c r="D16990">
        <f>_xlfn.XLOOKUP(Fin_SortCode[[#This Row],[Bank Name]],BankPopularity[UK Bank],BankPopularity[Weighting],0.0001)</f>
        <v>1E-4</v>
      </c>
    </row>
    <row r="16991" spans="1:4" ht="15.75" thickBot="1" x14ac:dyDescent="0.3">
      <c r="A16991" s="3" t="s">
        <v>26619</v>
      </c>
      <c r="B16991" s="4" t="s">
        <v>26369</v>
      </c>
      <c r="C16991" s="5" t="s">
        <v>582</v>
      </c>
      <c r="D16991">
        <f>_xlfn.XLOOKUP(Fin_SortCode[[#This Row],[Bank Name]],BankPopularity[UK Bank],BankPopularity[Weighting],0.0001)</f>
        <v>1E-4</v>
      </c>
    </row>
    <row r="16992" spans="1:4" ht="15.75" thickBot="1" x14ac:dyDescent="0.3">
      <c r="A16992" s="3" t="s">
        <v>26620</v>
      </c>
      <c r="B16992" s="4" t="s">
        <v>26369</v>
      </c>
      <c r="C16992" s="5" t="s">
        <v>582</v>
      </c>
      <c r="D16992">
        <f>_xlfn.XLOOKUP(Fin_SortCode[[#This Row],[Bank Name]],BankPopularity[UK Bank],BankPopularity[Weighting],0.0001)</f>
        <v>1E-4</v>
      </c>
    </row>
    <row r="16993" spans="1:4" ht="15.75" thickBot="1" x14ac:dyDescent="0.3">
      <c r="A16993" s="3" t="s">
        <v>26621</v>
      </c>
      <c r="B16993" s="4" t="s">
        <v>26369</v>
      </c>
      <c r="C16993" s="5" t="s">
        <v>582</v>
      </c>
      <c r="D16993">
        <f>_xlfn.XLOOKUP(Fin_SortCode[[#This Row],[Bank Name]],BankPopularity[UK Bank],BankPopularity[Weighting],0.0001)</f>
        <v>1E-4</v>
      </c>
    </row>
    <row r="16994" spans="1:4" ht="15.75" thickBot="1" x14ac:dyDescent="0.3">
      <c r="A16994" s="3" t="s">
        <v>26622</v>
      </c>
      <c r="B16994" s="4" t="s">
        <v>26369</v>
      </c>
      <c r="C16994" s="5" t="s">
        <v>26623</v>
      </c>
      <c r="D16994">
        <f>_xlfn.XLOOKUP(Fin_SortCode[[#This Row],[Bank Name]],BankPopularity[UK Bank],BankPopularity[Weighting],0.0001)</f>
        <v>1E-4</v>
      </c>
    </row>
    <row r="16995" spans="1:4" ht="15.75" thickBot="1" x14ac:dyDescent="0.3">
      <c r="A16995" s="3" t="s">
        <v>26624</v>
      </c>
      <c r="B16995" s="4" t="s">
        <v>26625</v>
      </c>
      <c r="C16995" s="5" t="s">
        <v>26626</v>
      </c>
      <c r="D16995">
        <f>_xlfn.XLOOKUP(Fin_SortCode[[#This Row],[Bank Name]],BankPopularity[UK Bank],BankPopularity[Weighting],0.0001)</f>
        <v>1E-4</v>
      </c>
    </row>
    <row r="16996" spans="1:4" ht="15.75" thickBot="1" x14ac:dyDescent="0.3">
      <c r="A16996" s="3" t="s">
        <v>26627</v>
      </c>
      <c r="B16996" s="4" t="s">
        <v>26369</v>
      </c>
      <c r="C16996" s="5" t="s">
        <v>6721</v>
      </c>
      <c r="D16996">
        <f>_xlfn.XLOOKUP(Fin_SortCode[[#This Row],[Bank Name]],BankPopularity[UK Bank],BankPopularity[Weighting],0.0001)</f>
        <v>1E-4</v>
      </c>
    </row>
    <row r="16997" spans="1:4" ht="15.75" thickBot="1" x14ac:dyDescent="0.3">
      <c r="A16997" s="3" t="s">
        <v>26628</v>
      </c>
      <c r="B16997" s="4" t="s">
        <v>26369</v>
      </c>
      <c r="C16997" s="5" t="s">
        <v>26629</v>
      </c>
      <c r="D16997">
        <f>_xlfn.XLOOKUP(Fin_SortCode[[#This Row],[Bank Name]],BankPopularity[UK Bank],BankPopularity[Weighting],0.0001)</f>
        <v>1E-4</v>
      </c>
    </row>
    <row r="16998" spans="1:4" ht="15.75" thickBot="1" x14ac:dyDescent="0.3">
      <c r="A16998" s="3" t="s">
        <v>26630</v>
      </c>
      <c r="B16998" s="4" t="s">
        <v>26369</v>
      </c>
      <c r="C16998" s="5" t="s">
        <v>26631</v>
      </c>
      <c r="D16998">
        <f>_xlfn.XLOOKUP(Fin_SortCode[[#This Row],[Bank Name]],BankPopularity[UK Bank],BankPopularity[Weighting],0.0001)</f>
        <v>1E-4</v>
      </c>
    </row>
    <row r="16999" spans="1:4" ht="15.75" thickBot="1" x14ac:dyDescent="0.3">
      <c r="A16999" s="3" t="s">
        <v>26632</v>
      </c>
      <c r="B16999" s="4" t="s">
        <v>26369</v>
      </c>
      <c r="C16999" s="5" t="s">
        <v>26633</v>
      </c>
      <c r="D16999">
        <f>_xlfn.XLOOKUP(Fin_SortCode[[#This Row],[Bank Name]],BankPopularity[UK Bank],BankPopularity[Weighting],0.0001)</f>
        <v>1E-4</v>
      </c>
    </row>
    <row r="17000" spans="1:4" ht="15.75" thickBot="1" x14ac:dyDescent="0.3">
      <c r="A17000" s="3" t="s">
        <v>26634</v>
      </c>
      <c r="B17000" s="4" t="s">
        <v>26369</v>
      </c>
      <c r="C17000" s="5" t="s">
        <v>26635</v>
      </c>
      <c r="D17000">
        <f>_xlfn.XLOOKUP(Fin_SortCode[[#This Row],[Bank Name]],BankPopularity[UK Bank],BankPopularity[Weighting],0.0001)</f>
        <v>1E-4</v>
      </c>
    </row>
    <row r="17001" spans="1:4" ht="15.75" thickBot="1" x14ac:dyDescent="0.3">
      <c r="A17001" s="3" t="s">
        <v>26636</v>
      </c>
      <c r="B17001" s="4" t="s">
        <v>26369</v>
      </c>
      <c r="C17001" s="5" t="s">
        <v>26637</v>
      </c>
      <c r="D17001">
        <f>_xlfn.XLOOKUP(Fin_SortCode[[#This Row],[Bank Name]],BankPopularity[UK Bank],BankPopularity[Weighting],0.0001)</f>
        <v>1E-4</v>
      </c>
    </row>
    <row r="17002" spans="1:4" ht="15.75" thickBot="1" x14ac:dyDescent="0.3">
      <c r="A17002" s="3" t="s">
        <v>26638</v>
      </c>
      <c r="B17002" s="4" t="s">
        <v>26369</v>
      </c>
      <c r="C17002" s="5" t="s">
        <v>26639</v>
      </c>
      <c r="D17002">
        <f>_xlfn.XLOOKUP(Fin_SortCode[[#This Row],[Bank Name]],BankPopularity[UK Bank],BankPopularity[Weighting],0.0001)</f>
        <v>1E-4</v>
      </c>
    </row>
    <row r="17003" spans="1:4" ht="15.75" thickBot="1" x14ac:dyDescent="0.3">
      <c r="A17003" s="3" t="s">
        <v>26640</v>
      </c>
      <c r="B17003" s="4" t="s">
        <v>26369</v>
      </c>
      <c r="C17003" s="5" t="s">
        <v>26641</v>
      </c>
      <c r="D17003">
        <f>_xlfn.XLOOKUP(Fin_SortCode[[#This Row],[Bank Name]],BankPopularity[UK Bank],BankPopularity[Weighting],0.0001)</f>
        <v>1E-4</v>
      </c>
    </row>
    <row r="17004" spans="1:4" ht="15.75" thickBot="1" x14ac:dyDescent="0.3">
      <c r="A17004" s="3" t="s">
        <v>26642</v>
      </c>
      <c r="B17004" s="4" t="s">
        <v>26541</v>
      </c>
      <c r="C17004" s="5" t="s">
        <v>26643</v>
      </c>
      <c r="D17004">
        <f>_xlfn.XLOOKUP(Fin_SortCode[[#This Row],[Bank Name]],BankPopularity[UK Bank],BankPopularity[Weighting],0.0001)</f>
        <v>1E-4</v>
      </c>
    </row>
    <row r="17005" spans="1:4" ht="15.75" thickBot="1" x14ac:dyDescent="0.3">
      <c r="A17005" s="3" t="s">
        <v>26644</v>
      </c>
      <c r="B17005" s="4" t="s">
        <v>26541</v>
      </c>
      <c r="C17005" s="5" t="s">
        <v>26645</v>
      </c>
      <c r="D17005">
        <f>_xlfn.XLOOKUP(Fin_SortCode[[#This Row],[Bank Name]],BankPopularity[UK Bank],BankPopularity[Weighting],0.0001)</f>
        <v>1E-4</v>
      </c>
    </row>
    <row r="17006" spans="1:4" ht="15.75" thickBot="1" x14ac:dyDescent="0.3">
      <c r="A17006" s="3" t="s">
        <v>26646</v>
      </c>
      <c r="B17006" s="4" t="s">
        <v>26541</v>
      </c>
      <c r="C17006" s="5" t="s">
        <v>26647</v>
      </c>
      <c r="D17006">
        <f>_xlfn.XLOOKUP(Fin_SortCode[[#This Row],[Bank Name]],BankPopularity[UK Bank],BankPopularity[Weighting],0.0001)</f>
        <v>1E-4</v>
      </c>
    </row>
    <row r="17007" spans="1:4" ht="15.75" thickBot="1" x14ac:dyDescent="0.3">
      <c r="A17007" s="3" t="s">
        <v>26648</v>
      </c>
      <c r="B17007" s="4" t="s">
        <v>26369</v>
      </c>
      <c r="C17007" s="5" t="s">
        <v>26649</v>
      </c>
      <c r="D17007">
        <f>_xlfn.XLOOKUP(Fin_SortCode[[#This Row],[Bank Name]],BankPopularity[UK Bank],BankPopularity[Weighting],0.0001)</f>
        <v>1E-4</v>
      </c>
    </row>
    <row r="17008" spans="1:4" ht="15.75" thickBot="1" x14ac:dyDescent="0.3">
      <c r="A17008" s="3" t="s">
        <v>26650</v>
      </c>
      <c r="B17008" s="4" t="s">
        <v>26369</v>
      </c>
      <c r="C17008" s="5" t="s">
        <v>26651</v>
      </c>
      <c r="D17008">
        <f>_xlfn.XLOOKUP(Fin_SortCode[[#This Row],[Bank Name]],BankPopularity[UK Bank],BankPopularity[Weighting],0.0001)</f>
        <v>1E-4</v>
      </c>
    </row>
    <row r="17009" spans="1:4" ht="15.75" thickBot="1" x14ac:dyDescent="0.3">
      <c r="A17009" s="3" t="s">
        <v>26652</v>
      </c>
      <c r="B17009" s="4" t="s">
        <v>26369</v>
      </c>
      <c r="C17009" s="5" t="s">
        <v>26653</v>
      </c>
      <c r="D17009">
        <f>_xlfn.XLOOKUP(Fin_SortCode[[#This Row],[Bank Name]],BankPopularity[UK Bank],BankPopularity[Weighting],0.0001)</f>
        <v>1E-4</v>
      </c>
    </row>
    <row r="17010" spans="1:4" ht="15.75" thickBot="1" x14ac:dyDescent="0.3">
      <c r="A17010" s="3" t="s">
        <v>26654</v>
      </c>
      <c r="B17010" s="4" t="s">
        <v>26369</v>
      </c>
      <c r="C17010" s="5" t="s">
        <v>26655</v>
      </c>
      <c r="D17010">
        <f>_xlfn.XLOOKUP(Fin_SortCode[[#This Row],[Bank Name]],BankPopularity[UK Bank],BankPopularity[Weighting],0.0001)</f>
        <v>1E-4</v>
      </c>
    </row>
    <row r="17011" spans="1:4" ht="15.75" thickBot="1" x14ac:dyDescent="0.3">
      <c r="A17011" s="3" t="s">
        <v>26656</v>
      </c>
      <c r="B17011" s="4" t="s">
        <v>26369</v>
      </c>
      <c r="C17011" s="5" t="s">
        <v>26657</v>
      </c>
      <c r="D17011">
        <f>_xlfn.XLOOKUP(Fin_SortCode[[#This Row],[Bank Name]],BankPopularity[UK Bank],BankPopularity[Weighting],0.0001)</f>
        <v>1E-4</v>
      </c>
    </row>
    <row r="17012" spans="1:4" ht="15.75" thickBot="1" x14ac:dyDescent="0.3">
      <c r="A17012" s="3" t="s">
        <v>26658</v>
      </c>
      <c r="B17012" s="4" t="s">
        <v>26369</v>
      </c>
      <c r="C17012" s="5" t="s">
        <v>26659</v>
      </c>
      <c r="D17012">
        <f>_xlfn.XLOOKUP(Fin_SortCode[[#This Row],[Bank Name]],BankPopularity[UK Bank],BankPopularity[Weighting],0.0001)</f>
        <v>1E-4</v>
      </c>
    </row>
    <row r="17013" spans="1:4" ht="15.75" thickBot="1" x14ac:dyDescent="0.3">
      <c r="A17013" s="3" t="s">
        <v>26660</v>
      </c>
      <c r="B17013" s="4" t="s">
        <v>26369</v>
      </c>
      <c r="C17013" s="5" t="s">
        <v>26661</v>
      </c>
      <c r="D17013">
        <f>_xlfn.XLOOKUP(Fin_SortCode[[#This Row],[Bank Name]],BankPopularity[UK Bank],BankPopularity[Weighting],0.0001)</f>
        <v>1E-4</v>
      </c>
    </row>
    <row r="17014" spans="1:4" ht="15.75" thickBot="1" x14ac:dyDescent="0.3">
      <c r="A17014" s="3" t="s">
        <v>26662</v>
      </c>
      <c r="B17014" s="4" t="s">
        <v>26369</v>
      </c>
      <c r="C17014" s="5" t="s">
        <v>26663</v>
      </c>
      <c r="D17014">
        <f>_xlfn.XLOOKUP(Fin_SortCode[[#This Row],[Bank Name]],BankPopularity[UK Bank],BankPopularity[Weighting],0.0001)</f>
        <v>1E-4</v>
      </c>
    </row>
    <row r="17015" spans="1:4" ht="15.75" thickBot="1" x14ac:dyDescent="0.3">
      <c r="A17015" s="3" t="s">
        <v>26664</v>
      </c>
      <c r="B17015" s="4" t="s">
        <v>26369</v>
      </c>
      <c r="C17015" s="5" t="s">
        <v>26665</v>
      </c>
      <c r="D17015">
        <f>_xlfn.XLOOKUP(Fin_SortCode[[#This Row],[Bank Name]],BankPopularity[UK Bank],BankPopularity[Weighting],0.0001)</f>
        <v>1E-4</v>
      </c>
    </row>
    <row r="17016" spans="1:4" ht="15.75" thickBot="1" x14ac:dyDescent="0.3">
      <c r="A17016" s="3" t="s">
        <v>26666</v>
      </c>
      <c r="B17016" s="4" t="s">
        <v>26369</v>
      </c>
      <c r="C17016" s="5" t="s">
        <v>26667</v>
      </c>
      <c r="D17016">
        <f>_xlfn.XLOOKUP(Fin_SortCode[[#This Row],[Bank Name]],BankPopularity[UK Bank],BankPopularity[Weighting],0.0001)</f>
        <v>1E-4</v>
      </c>
    </row>
    <row r="17017" spans="1:4" ht="15.75" thickBot="1" x14ac:dyDescent="0.3">
      <c r="A17017" s="3" t="s">
        <v>26668</v>
      </c>
      <c r="B17017" s="4" t="s">
        <v>26369</v>
      </c>
      <c r="C17017" s="5" t="s">
        <v>26669</v>
      </c>
      <c r="D17017">
        <f>_xlfn.XLOOKUP(Fin_SortCode[[#This Row],[Bank Name]],BankPopularity[UK Bank],BankPopularity[Weighting],0.0001)</f>
        <v>1E-4</v>
      </c>
    </row>
    <row r="17018" spans="1:4" ht="15.75" thickBot="1" x14ac:dyDescent="0.3">
      <c r="A17018" s="3" t="s">
        <v>26670</v>
      </c>
      <c r="B17018" s="4" t="s">
        <v>26369</v>
      </c>
      <c r="C17018" s="5" t="s">
        <v>26671</v>
      </c>
      <c r="D17018">
        <f>_xlfn.XLOOKUP(Fin_SortCode[[#This Row],[Bank Name]],BankPopularity[UK Bank],BankPopularity[Weighting],0.0001)</f>
        <v>1E-4</v>
      </c>
    </row>
    <row r="17019" spans="1:4" ht="15.75" thickBot="1" x14ac:dyDescent="0.3">
      <c r="A17019" s="3" t="s">
        <v>26672</v>
      </c>
      <c r="B17019" s="4" t="s">
        <v>26369</v>
      </c>
      <c r="C17019" s="5" t="s">
        <v>26673</v>
      </c>
      <c r="D17019">
        <f>_xlfn.XLOOKUP(Fin_SortCode[[#This Row],[Bank Name]],BankPopularity[UK Bank],BankPopularity[Weighting],0.0001)</f>
        <v>1E-4</v>
      </c>
    </row>
    <row r="17020" spans="1:4" ht="15.75" thickBot="1" x14ac:dyDescent="0.3">
      <c r="A17020" s="3" t="s">
        <v>26674</v>
      </c>
      <c r="B17020" s="4" t="s">
        <v>26369</v>
      </c>
      <c r="C17020" s="5" t="s">
        <v>8501</v>
      </c>
      <c r="D17020">
        <f>_xlfn.XLOOKUP(Fin_SortCode[[#This Row],[Bank Name]],BankPopularity[UK Bank],BankPopularity[Weighting],0.0001)</f>
        <v>1E-4</v>
      </c>
    </row>
    <row r="17021" spans="1:4" ht="15.75" thickBot="1" x14ac:dyDescent="0.3">
      <c r="A17021" s="3" t="s">
        <v>26675</v>
      </c>
      <c r="B17021" s="4" t="s">
        <v>26369</v>
      </c>
      <c r="C17021" s="5" t="s">
        <v>1145</v>
      </c>
      <c r="D17021">
        <f>_xlfn.XLOOKUP(Fin_SortCode[[#This Row],[Bank Name]],BankPopularity[UK Bank],BankPopularity[Weighting],0.0001)</f>
        <v>1E-4</v>
      </c>
    </row>
    <row r="17022" spans="1:4" ht="15.75" thickBot="1" x14ac:dyDescent="0.3">
      <c r="A17022" s="3" t="s">
        <v>26676</v>
      </c>
      <c r="B17022" s="4" t="s">
        <v>26369</v>
      </c>
      <c r="C17022" s="5" t="s">
        <v>26677</v>
      </c>
      <c r="D17022">
        <f>_xlfn.XLOOKUP(Fin_SortCode[[#This Row],[Bank Name]],BankPopularity[UK Bank],BankPopularity[Weighting],0.0001)</f>
        <v>1E-4</v>
      </c>
    </row>
    <row r="17023" spans="1:4" ht="15.75" thickBot="1" x14ac:dyDescent="0.3">
      <c r="A17023" s="3" t="s">
        <v>26678</v>
      </c>
      <c r="B17023" s="4" t="s">
        <v>26369</v>
      </c>
      <c r="C17023" s="5" t="s">
        <v>26679</v>
      </c>
      <c r="D17023">
        <f>_xlfn.XLOOKUP(Fin_SortCode[[#This Row],[Bank Name]],BankPopularity[UK Bank],BankPopularity[Weighting],0.0001)</f>
        <v>1E-4</v>
      </c>
    </row>
    <row r="17024" spans="1:4" ht="15.75" thickBot="1" x14ac:dyDescent="0.3">
      <c r="A17024" s="3" t="s">
        <v>26680</v>
      </c>
      <c r="B17024" s="4" t="s">
        <v>26369</v>
      </c>
      <c r="C17024" s="5" t="s">
        <v>26681</v>
      </c>
      <c r="D17024">
        <f>_xlfn.XLOOKUP(Fin_SortCode[[#This Row],[Bank Name]],BankPopularity[UK Bank],BankPopularity[Weighting],0.0001)</f>
        <v>1E-4</v>
      </c>
    </row>
    <row r="17025" spans="1:4" ht="15.75" thickBot="1" x14ac:dyDescent="0.3">
      <c r="A17025" s="3" t="s">
        <v>26682</v>
      </c>
      <c r="B17025" s="4" t="s">
        <v>26369</v>
      </c>
      <c r="C17025" s="5" t="s">
        <v>26683</v>
      </c>
      <c r="D17025">
        <f>_xlfn.XLOOKUP(Fin_SortCode[[#This Row],[Bank Name]],BankPopularity[UK Bank],BankPopularity[Weighting],0.0001)</f>
        <v>1E-4</v>
      </c>
    </row>
    <row r="17026" spans="1:4" ht="15.75" thickBot="1" x14ac:dyDescent="0.3">
      <c r="A17026" s="3" t="s">
        <v>26684</v>
      </c>
      <c r="B17026" s="4" t="s">
        <v>26369</v>
      </c>
      <c r="C17026" s="5" t="s">
        <v>26685</v>
      </c>
      <c r="D17026">
        <f>_xlfn.XLOOKUP(Fin_SortCode[[#This Row],[Bank Name]],BankPopularity[UK Bank],BankPopularity[Weighting],0.0001)</f>
        <v>1E-4</v>
      </c>
    </row>
    <row r="17027" spans="1:4" ht="15.75" thickBot="1" x14ac:dyDescent="0.3">
      <c r="A17027" s="3" t="s">
        <v>26686</v>
      </c>
      <c r="B17027" s="4" t="s">
        <v>26369</v>
      </c>
      <c r="C17027" s="5" t="s">
        <v>26687</v>
      </c>
      <c r="D17027">
        <f>_xlfn.XLOOKUP(Fin_SortCode[[#This Row],[Bank Name]],BankPopularity[UK Bank],BankPopularity[Weighting],0.0001)</f>
        <v>1E-4</v>
      </c>
    </row>
    <row r="17028" spans="1:4" ht="15.75" thickBot="1" x14ac:dyDescent="0.3">
      <c r="A17028" s="3" t="s">
        <v>26688</v>
      </c>
      <c r="B17028" s="4" t="s">
        <v>26369</v>
      </c>
      <c r="C17028" s="5" t="s">
        <v>26689</v>
      </c>
      <c r="D17028">
        <f>_xlfn.XLOOKUP(Fin_SortCode[[#This Row],[Bank Name]],BankPopularity[UK Bank],BankPopularity[Weighting],0.0001)</f>
        <v>1E-4</v>
      </c>
    </row>
    <row r="17029" spans="1:4" ht="15.75" thickBot="1" x14ac:dyDescent="0.3">
      <c r="A17029" s="3" t="s">
        <v>26690</v>
      </c>
      <c r="B17029" s="4" t="s">
        <v>26369</v>
      </c>
      <c r="C17029" s="5" t="s">
        <v>26691</v>
      </c>
      <c r="D17029">
        <f>_xlfn.XLOOKUP(Fin_SortCode[[#This Row],[Bank Name]],BankPopularity[UK Bank],BankPopularity[Weighting],0.0001)</f>
        <v>1E-4</v>
      </c>
    </row>
    <row r="17030" spans="1:4" ht="15.75" thickBot="1" x14ac:dyDescent="0.3">
      <c r="A17030" s="3" t="s">
        <v>26692</v>
      </c>
      <c r="B17030" s="4" t="s">
        <v>26369</v>
      </c>
      <c r="C17030" s="5" t="s">
        <v>26693</v>
      </c>
      <c r="D17030">
        <f>_xlfn.XLOOKUP(Fin_SortCode[[#This Row],[Bank Name]],BankPopularity[UK Bank],BankPopularity[Weighting],0.0001)</f>
        <v>1E-4</v>
      </c>
    </row>
    <row r="17031" spans="1:4" ht="15.75" thickBot="1" x14ac:dyDescent="0.3">
      <c r="A17031" s="3" t="s">
        <v>26694</v>
      </c>
      <c r="B17031" s="4" t="s">
        <v>26369</v>
      </c>
      <c r="C17031" s="5" t="s">
        <v>26695</v>
      </c>
      <c r="D17031">
        <f>_xlfn.XLOOKUP(Fin_SortCode[[#This Row],[Bank Name]],BankPopularity[UK Bank],BankPopularity[Weighting],0.0001)</f>
        <v>1E-4</v>
      </c>
    </row>
    <row r="17032" spans="1:4" ht="15.75" thickBot="1" x14ac:dyDescent="0.3">
      <c r="A17032" s="3" t="s">
        <v>26696</v>
      </c>
      <c r="B17032" s="4" t="s">
        <v>26369</v>
      </c>
      <c r="C17032" s="5" t="s">
        <v>26697</v>
      </c>
      <c r="D17032">
        <f>_xlfn.XLOOKUP(Fin_SortCode[[#This Row],[Bank Name]],BankPopularity[UK Bank],BankPopularity[Weighting],0.0001)</f>
        <v>1E-4</v>
      </c>
    </row>
    <row r="17033" spans="1:4" ht="15.75" thickBot="1" x14ac:dyDescent="0.3">
      <c r="A17033" s="3" t="s">
        <v>26698</v>
      </c>
      <c r="B17033" s="4" t="s">
        <v>26541</v>
      </c>
      <c r="C17033" s="5" t="s">
        <v>26699</v>
      </c>
      <c r="D17033">
        <f>_xlfn.XLOOKUP(Fin_SortCode[[#This Row],[Bank Name]],BankPopularity[UK Bank],BankPopularity[Weighting],0.0001)</f>
        <v>1E-4</v>
      </c>
    </row>
    <row r="17034" spans="1:4" ht="15.75" thickBot="1" x14ac:dyDescent="0.3">
      <c r="A17034" s="3" t="s">
        <v>26700</v>
      </c>
      <c r="B17034" s="4" t="s">
        <v>26541</v>
      </c>
      <c r="C17034" s="5" t="s">
        <v>26701</v>
      </c>
      <c r="D17034">
        <f>_xlfn.XLOOKUP(Fin_SortCode[[#This Row],[Bank Name]],BankPopularity[UK Bank],BankPopularity[Weighting],0.0001)</f>
        <v>1E-4</v>
      </c>
    </row>
    <row r="17035" spans="1:4" ht="15.75" thickBot="1" x14ac:dyDescent="0.3">
      <c r="A17035" s="3" t="s">
        <v>26702</v>
      </c>
      <c r="B17035" s="4" t="s">
        <v>26541</v>
      </c>
      <c r="C17035" s="5" t="s">
        <v>26703</v>
      </c>
      <c r="D17035">
        <f>_xlfn.XLOOKUP(Fin_SortCode[[#This Row],[Bank Name]],BankPopularity[UK Bank],BankPopularity[Weighting],0.0001)</f>
        <v>1E-4</v>
      </c>
    </row>
    <row r="17036" spans="1:4" ht="15.75" thickBot="1" x14ac:dyDescent="0.3">
      <c r="A17036" s="3" t="s">
        <v>26704</v>
      </c>
      <c r="B17036" s="4" t="s">
        <v>26541</v>
      </c>
      <c r="C17036" s="5" t="s">
        <v>26705</v>
      </c>
      <c r="D17036">
        <f>_xlfn.XLOOKUP(Fin_SortCode[[#This Row],[Bank Name]],BankPopularity[UK Bank],BankPopularity[Weighting],0.0001)</f>
        <v>1E-4</v>
      </c>
    </row>
    <row r="17037" spans="1:4" ht="15.75" thickBot="1" x14ac:dyDescent="0.3">
      <c r="A17037" s="3" t="s">
        <v>26706</v>
      </c>
      <c r="B17037" s="4" t="s">
        <v>26369</v>
      </c>
      <c r="C17037" s="5" t="s">
        <v>26707</v>
      </c>
      <c r="D17037">
        <f>_xlfn.XLOOKUP(Fin_SortCode[[#This Row],[Bank Name]],BankPopularity[UK Bank],BankPopularity[Weighting],0.0001)</f>
        <v>1E-4</v>
      </c>
    </row>
    <row r="17038" spans="1:4" ht="15.75" thickBot="1" x14ac:dyDescent="0.3">
      <c r="A17038" s="3" t="s">
        <v>26708</v>
      </c>
      <c r="B17038" s="4" t="s">
        <v>26369</v>
      </c>
      <c r="C17038" s="5" t="s">
        <v>26709</v>
      </c>
      <c r="D17038">
        <f>_xlfn.XLOOKUP(Fin_SortCode[[#This Row],[Bank Name]],BankPopularity[UK Bank],BankPopularity[Weighting],0.0001)</f>
        <v>1E-4</v>
      </c>
    </row>
    <row r="17039" spans="1:4" ht="15.75" thickBot="1" x14ac:dyDescent="0.3">
      <c r="A17039" s="3" t="s">
        <v>26710</v>
      </c>
      <c r="B17039" s="4" t="s">
        <v>26541</v>
      </c>
      <c r="C17039" s="5" t="s">
        <v>26711</v>
      </c>
      <c r="D17039">
        <f>_xlfn.XLOOKUP(Fin_SortCode[[#This Row],[Bank Name]],BankPopularity[UK Bank],BankPopularity[Weighting],0.0001)</f>
        <v>1E-4</v>
      </c>
    </row>
    <row r="17040" spans="1:4" ht="15.75" thickBot="1" x14ac:dyDescent="0.3">
      <c r="A17040" s="3" t="s">
        <v>26712</v>
      </c>
      <c r="B17040" s="4" t="s">
        <v>26541</v>
      </c>
      <c r="C17040" s="5" t="s">
        <v>26713</v>
      </c>
      <c r="D17040">
        <f>_xlfn.XLOOKUP(Fin_SortCode[[#This Row],[Bank Name]],BankPopularity[UK Bank],BankPopularity[Weighting],0.0001)</f>
        <v>1E-4</v>
      </c>
    </row>
    <row r="17041" spans="1:4" ht="15.75" thickBot="1" x14ac:dyDescent="0.3">
      <c r="A17041" s="3" t="s">
        <v>26714</v>
      </c>
      <c r="B17041" s="4" t="s">
        <v>26541</v>
      </c>
      <c r="C17041" s="5" t="s">
        <v>26715</v>
      </c>
      <c r="D17041">
        <f>_xlfn.XLOOKUP(Fin_SortCode[[#This Row],[Bank Name]],BankPopularity[UK Bank],BankPopularity[Weighting],0.0001)</f>
        <v>1E-4</v>
      </c>
    </row>
    <row r="17042" spans="1:4" ht="15.75" thickBot="1" x14ac:dyDescent="0.3">
      <c r="A17042" s="3" t="s">
        <v>26716</v>
      </c>
      <c r="B17042" s="4" t="s">
        <v>26541</v>
      </c>
      <c r="C17042" s="5" t="s">
        <v>26717</v>
      </c>
      <c r="D17042">
        <f>_xlfn.XLOOKUP(Fin_SortCode[[#This Row],[Bank Name]],BankPopularity[UK Bank],BankPopularity[Weighting],0.0001)</f>
        <v>1E-4</v>
      </c>
    </row>
    <row r="17043" spans="1:4" ht="15.75" thickBot="1" x14ac:dyDescent="0.3">
      <c r="A17043" s="3" t="s">
        <v>26718</v>
      </c>
      <c r="B17043" s="4" t="s">
        <v>26541</v>
      </c>
      <c r="C17043" s="5" t="s">
        <v>26719</v>
      </c>
      <c r="D17043">
        <f>_xlfn.XLOOKUP(Fin_SortCode[[#This Row],[Bank Name]],BankPopularity[UK Bank],BankPopularity[Weighting],0.0001)</f>
        <v>1E-4</v>
      </c>
    </row>
    <row r="17044" spans="1:4" ht="15.75" thickBot="1" x14ac:dyDescent="0.3">
      <c r="A17044" s="3" t="s">
        <v>26720</v>
      </c>
      <c r="B17044" s="4" t="s">
        <v>26541</v>
      </c>
      <c r="C17044" s="5" t="s">
        <v>26721</v>
      </c>
      <c r="D17044">
        <f>_xlfn.XLOOKUP(Fin_SortCode[[#This Row],[Bank Name]],BankPopularity[UK Bank],BankPopularity[Weighting],0.0001)</f>
        <v>1E-4</v>
      </c>
    </row>
    <row r="17045" spans="1:4" ht="15.75" thickBot="1" x14ac:dyDescent="0.3">
      <c r="A17045" s="3" t="s">
        <v>26722</v>
      </c>
      <c r="B17045" s="4" t="s">
        <v>26541</v>
      </c>
      <c r="C17045" s="5" t="s">
        <v>26723</v>
      </c>
      <c r="D17045">
        <f>_xlfn.XLOOKUP(Fin_SortCode[[#This Row],[Bank Name]],BankPopularity[UK Bank],BankPopularity[Weighting],0.0001)</f>
        <v>1E-4</v>
      </c>
    </row>
    <row r="17046" spans="1:4" ht="15.75" thickBot="1" x14ac:dyDescent="0.3">
      <c r="A17046" s="3" t="s">
        <v>26724</v>
      </c>
      <c r="B17046" s="4" t="s">
        <v>26541</v>
      </c>
      <c r="C17046" s="5" t="s">
        <v>26725</v>
      </c>
      <c r="D17046">
        <f>_xlfn.XLOOKUP(Fin_SortCode[[#This Row],[Bank Name]],BankPopularity[UK Bank],BankPopularity[Weighting],0.0001)</f>
        <v>1E-4</v>
      </c>
    </row>
    <row r="17047" spans="1:4" ht="15.75" thickBot="1" x14ac:dyDescent="0.3">
      <c r="A17047" s="3" t="s">
        <v>26726</v>
      </c>
      <c r="B17047" s="4" t="s">
        <v>26541</v>
      </c>
      <c r="C17047" s="5" t="s">
        <v>26727</v>
      </c>
      <c r="D17047">
        <f>_xlfn.XLOOKUP(Fin_SortCode[[#This Row],[Bank Name]],BankPopularity[UK Bank],BankPopularity[Weighting],0.0001)</f>
        <v>1E-4</v>
      </c>
    </row>
    <row r="17048" spans="1:4" ht="15.75" thickBot="1" x14ac:dyDescent="0.3">
      <c r="A17048" s="3" t="s">
        <v>26728</v>
      </c>
      <c r="B17048" s="4" t="s">
        <v>26541</v>
      </c>
      <c r="C17048" s="5" t="s">
        <v>26729</v>
      </c>
      <c r="D17048">
        <f>_xlfn.XLOOKUP(Fin_SortCode[[#This Row],[Bank Name]],BankPopularity[UK Bank],BankPopularity[Weighting],0.0001)</f>
        <v>1E-4</v>
      </c>
    </row>
    <row r="17049" spans="1:4" ht="15.75" thickBot="1" x14ac:dyDescent="0.3">
      <c r="A17049" s="3" t="s">
        <v>26730</v>
      </c>
      <c r="B17049" s="4" t="s">
        <v>26541</v>
      </c>
      <c r="C17049" s="5" t="s">
        <v>26731</v>
      </c>
      <c r="D17049">
        <f>_xlfn.XLOOKUP(Fin_SortCode[[#This Row],[Bank Name]],BankPopularity[UK Bank],BankPopularity[Weighting],0.0001)</f>
        <v>1E-4</v>
      </c>
    </row>
    <row r="17050" spans="1:4" ht="15.75" thickBot="1" x14ac:dyDescent="0.3">
      <c r="A17050" s="3" t="s">
        <v>26732</v>
      </c>
      <c r="B17050" s="4" t="s">
        <v>26541</v>
      </c>
      <c r="C17050" s="5" t="s">
        <v>26733</v>
      </c>
      <c r="D17050">
        <f>_xlfn.XLOOKUP(Fin_SortCode[[#This Row],[Bank Name]],BankPopularity[UK Bank],BankPopularity[Weighting],0.0001)</f>
        <v>1E-4</v>
      </c>
    </row>
    <row r="17051" spans="1:4" ht="15.75" thickBot="1" x14ac:dyDescent="0.3">
      <c r="A17051" s="3" t="s">
        <v>26734</v>
      </c>
      <c r="B17051" s="4" t="s">
        <v>26541</v>
      </c>
      <c r="C17051" s="5" t="s">
        <v>26735</v>
      </c>
      <c r="D17051">
        <f>_xlfn.XLOOKUP(Fin_SortCode[[#This Row],[Bank Name]],BankPopularity[UK Bank],BankPopularity[Weighting],0.0001)</f>
        <v>1E-4</v>
      </c>
    </row>
    <row r="17052" spans="1:4" ht="15.75" thickBot="1" x14ac:dyDescent="0.3">
      <c r="A17052" s="3" t="s">
        <v>26736</v>
      </c>
      <c r="B17052" s="4" t="s">
        <v>26541</v>
      </c>
      <c r="C17052" s="5" t="s">
        <v>26735</v>
      </c>
      <c r="D17052">
        <f>_xlfn.XLOOKUP(Fin_SortCode[[#This Row],[Bank Name]],BankPopularity[UK Bank],BankPopularity[Weighting],0.0001)</f>
        <v>1E-4</v>
      </c>
    </row>
    <row r="17053" spans="1:4" ht="15.75" thickBot="1" x14ac:dyDescent="0.3">
      <c r="A17053" s="3" t="s">
        <v>26737</v>
      </c>
      <c r="B17053" s="4" t="s">
        <v>26369</v>
      </c>
      <c r="C17053" s="5" t="s">
        <v>26738</v>
      </c>
      <c r="D17053">
        <f>_xlfn.XLOOKUP(Fin_SortCode[[#This Row],[Bank Name]],BankPopularity[UK Bank],BankPopularity[Weighting],0.0001)</f>
        <v>1E-4</v>
      </c>
    </row>
    <row r="17054" spans="1:4" ht="15.75" thickBot="1" x14ac:dyDescent="0.3">
      <c r="A17054" s="3" t="s">
        <v>26739</v>
      </c>
      <c r="B17054" s="4" t="s">
        <v>26369</v>
      </c>
      <c r="C17054" s="5" t="s">
        <v>26740</v>
      </c>
      <c r="D17054">
        <f>_xlfn.XLOOKUP(Fin_SortCode[[#This Row],[Bank Name]],BankPopularity[UK Bank],BankPopularity[Weighting],0.0001)</f>
        <v>1E-4</v>
      </c>
    </row>
    <row r="17055" spans="1:4" ht="15.75" thickBot="1" x14ac:dyDescent="0.3">
      <c r="A17055" s="3" t="s">
        <v>26741</v>
      </c>
      <c r="B17055" s="4" t="s">
        <v>26369</v>
      </c>
      <c r="C17055" s="5" t="s">
        <v>26742</v>
      </c>
      <c r="D17055">
        <f>_xlfn.XLOOKUP(Fin_SortCode[[#This Row],[Bank Name]],BankPopularity[UK Bank],BankPopularity[Weighting],0.0001)</f>
        <v>1E-4</v>
      </c>
    </row>
    <row r="17056" spans="1:4" ht="15.75" thickBot="1" x14ac:dyDescent="0.3">
      <c r="A17056" s="3" t="s">
        <v>26743</v>
      </c>
      <c r="B17056" s="4" t="s">
        <v>26369</v>
      </c>
      <c r="C17056" s="5" t="s">
        <v>26742</v>
      </c>
      <c r="D17056">
        <f>_xlfn.XLOOKUP(Fin_SortCode[[#This Row],[Bank Name]],BankPopularity[UK Bank],BankPopularity[Weighting],0.0001)</f>
        <v>1E-4</v>
      </c>
    </row>
    <row r="17057" spans="1:4" ht="15.75" thickBot="1" x14ac:dyDescent="0.3">
      <c r="A17057" s="3" t="s">
        <v>26744</v>
      </c>
      <c r="B17057" s="4" t="s">
        <v>26369</v>
      </c>
      <c r="C17057" s="5" t="s">
        <v>26742</v>
      </c>
      <c r="D17057">
        <f>_xlfn.XLOOKUP(Fin_SortCode[[#This Row],[Bank Name]],BankPopularity[UK Bank],BankPopularity[Weighting],0.0001)</f>
        <v>1E-4</v>
      </c>
    </row>
    <row r="17058" spans="1:4" ht="15.75" thickBot="1" x14ac:dyDescent="0.3">
      <c r="A17058" s="3" t="s">
        <v>26745</v>
      </c>
      <c r="B17058" s="4" t="s">
        <v>26369</v>
      </c>
      <c r="C17058" s="5" t="s">
        <v>26746</v>
      </c>
      <c r="D17058">
        <f>_xlfn.XLOOKUP(Fin_SortCode[[#This Row],[Bank Name]],BankPopularity[UK Bank],BankPopularity[Weighting],0.0001)</f>
        <v>1E-4</v>
      </c>
    </row>
    <row r="17059" spans="1:4" ht="15.75" thickBot="1" x14ac:dyDescent="0.3">
      <c r="A17059" s="3" t="s">
        <v>26747</v>
      </c>
      <c r="B17059" s="4" t="s">
        <v>26369</v>
      </c>
      <c r="C17059" s="5" t="s">
        <v>26748</v>
      </c>
      <c r="D17059">
        <f>_xlfn.XLOOKUP(Fin_SortCode[[#This Row],[Bank Name]],BankPopularity[UK Bank],BankPopularity[Weighting],0.0001)</f>
        <v>1E-4</v>
      </c>
    </row>
    <row r="17060" spans="1:4" ht="15.75" thickBot="1" x14ac:dyDescent="0.3">
      <c r="A17060" s="3" t="s">
        <v>26749</v>
      </c>
      <c r="B17060" s="4" t="s">
        <v>26369</v>
      </c>
      <c r="C17060" s="5" t="s">
        <v>26750</v>
      </c>
      <c r="D17060">
        <f>_xlfn.XLOOKUP(Fin_SortCode[[#This Row],[Bank Name]],BankPopularity[UK Bank],BankPopularity[Weighting],0.0001)</f>
        <v>1E-4</v>
      </c>
    </row>
    <row r="17061" spans="1:4" ht="15.75" thickBot="1" x14ac:dyDescent="0.3">
      <c r="A17061" s="3" t="s">
        <v>26751</v>
      </c>
      <c r="B17061" s="4" t="s">
        <v>26369</v>
      </c>
      <c r="C17061" s="5" t="s">
        <v>26752</v>
      </c>
      <c r="D17061">
        <f>_xlfn.XLOOKUP(Fin_SortCode[[#This Row],[Bank Name]],BankPopularity[UK Bank],BankPopularity[Weighting],0.0001)</f>
        <v>1E-4</v>
      </c>
    </row>
    <row r="17062" spans="1:4" ht="15.75" thickBot="1" x14ac:dyDescent="0.3">
      <c r="A17062" s="3" t="s">
        <v>26753</v>
      </c>
      <c r="B17062" s="4" t="s">
        <v>26369</v>
      </c>
      <c r="C17062" s="5" t="s">
        <v>26754</v>
      </c>
      <c r="D17062">
        <f>_xlfn.XLOOKUP(Fin_SortCode[[#This Row],[Bank Name]],BankPopularity[UK Bank],BankPopularity[Weighting],0.0001)</f>
        <v>1E-4</v>
      </c>
    </row>
    <row r="17063" spans="1:4" ht="15.75" thickBot="1" x14ac:dyDescent="0.3">
      <c r="A17063" s="3" t="s">
        <v>26755</v>
      </c>
      <c r="B17063" s="4" t="s">
        <v>26369</v>
      </c>
      <c r="C17063" s="5" t="s">
        <v>26756</v>
      </c>
      <c r="D17063">
        <f>_xlfn.XLOOKUP(Fin_SortCode[[#This Row],[Bank Name]],BankPopularity[UK Bank],BankPopularity[Weighting],0.0001)</f>
        <v>1E-4</v>
      </c>
    </row>
    <row r="17064" spans="1:4" ht="15.75" thickBot="1" x14ac:dyDescent="0.3">
      <c r="A17064" s="3" t="s">
        <v>26757</v>
      </c>
      <c r="B17064" s="4" t="s">
        <v>26369</v>
      </c>
      <c r="C17064" s="5" t="s">
        <v>26758</v>
      </c>
      <c r="D17064">
        <f>_xlfn.XLOOKUP(Fin_SortCode[[#This Row],[Bank Name]],BankPopularity[UK Bank],BankPopularity[Weighting],0.0001)</f>
        <v>1E-4</v>
      </c>
    </row>
    <row r="17065" spans="1:4" ht="15.75" thickBot="1" x14ac:dyDescent="0.3">
      <c r="A17065" s="3" t="s">
        <v>26759</v>
      </c>
      <c r="B17065" s="4" t="s">
        <v>26369</v>
      </c>
      <c r="C17065" s="5" t="s">
        <v>26760</v>
      </c>
      <c r="D17065">
        <f>_xlfn.XLOOKUP(Fin_SortCode[[#This Row],[Bank Name]],BankPopularity[UK Bank],BankPopularity[Weighting],0.0001)</f>
        <v>1E-4</v>
      </c>
    </row>
    <row r="17066" spans="1:4" ht="15.75" thickBot="1" x14ac:dyDescent="0.3">
      <c r="A17066" s="3" t="s">
        <v>26761</v>
      </c>
      <c r="B17066" s="4" t="s">
        <v>26369</v>
      </c>
      <c r="C17066" s="5" t="s">
        <v>26762</v>
      </c>
      <c r="D17066">
        <f>_xlfn.XLOOKUP(Fin_SortCode[[#This Row],[Bank Name]],BankPopularity[UK Bank],BankPopularity[Weighting],0.0001)</f>
        <v>1E-4</v>
      </c>
    </row>
    <row r="17067" spans="1:4" ht="15.75" thickBot="1" x14ac:dyDescent="0.3">
      <c r="A17067" s="3" t="s">
        <v>26763</v>
      </c>
      <c r="B17067" s="4" t="s">
        <v>26369</v>
      </c>
      <c r="C17067" s="5" t="s">
        <v>26764</v>
      </c>
      <c r="D17067">
        <f>_xlfn.XLOOKUP(Fin_SortCode[[#This Row],[Bank Name]],BankPopularity[UK Bank],BankPopularity[Weighting],0.0001)</f>
        <v>1E-4</v>
      </c>
    </row>
    <row r="17068" spans="1:4" ht="15.75" thickBot="1" x14ac:dyDescent="0.3">
      <c r="A17068" s="3" t="s">
        <v>26765</v>
      </c>
      <c r="B17068" s="4" t="s">
        <v>26369</v>
      </c>
      <c r="C17068" s="5" t="s">
        <v>26766</v>
      </c>
      <c r="D17068">
        <f>_xlfn.XLOOKUP(Fin_SortCode[[#This Row],[Bank Name]],BankPopularity[UK Bank],BankPopularity[Weighting],0.0001)</f>
        <v>1E-4</v>
      </c>
    </row>
    <row r="17069" spans="1:4" ht="15.75" thickBot="1" x14ac:dyDescent="0.3">
      <c r="A17069" s="3" t="s">
        <v>26767</v>
      </c>
      <c r="B17069" s="4" t="s">
        <v>26369</v>
      </c>
      <c r="C17069" s="5" t="s">
        <v>26768</v>
      </c>
      <c r="D17069">
        <f>_xlfn.XLOOKUP(Fin_SortCode[[#This Row],[Bank Name]],BankPopularity[UK Bank],BankPopularity[Weighting],0.0001)</f>
        <v>1E-4</v>
      </c>
    </row>
    <row r="17070" spans="1:4" ht="15.75" thickBot="1" x14ac:dyDescent="0.3">
      <c r="A17070" s="3" t="s">
        <v>26769</v>
      </c>
      <c r="B17070" s="4" t="s">
        <v>26369</v>
      </c>
      <c r="C17070" s="5" t="s">
        <v>26770</v>
      </c>
      <c r="D17070">
        <f>_xlfn.XLOOKUP(Fin_SortCode[[#This Row],[Bank Name]],BankPopularity[UK Bank],BankPopularity[Weighting],0.0001)</f>
        <v>1E-4</v>
      </c>
    </row>
    <row r="17071" spans="1:4" ht="15.75" thickBot="1" x14ac:dyDescent="0.3">
      <c r="A17071" s="3" t="s">
        <v>26771</v>
      </c>
      <c r="B17071" s="4" t="s">
        <v>26369</v>
      </c>
      <c r="C17071" s="5" t="s">
        <v>26772</v>
      </c>
      <c r="D17071">
        <f>_xlfn.XLOOKUP(Fin_SortCode[[#This Row],[Bank Name]],BankPopularity[UK Bank],BankPopularity[Weighting],0.0001)</f>
        <v>1E-4</v>
      </c>
    </row>
    <row r="17072" spans="1:4" ht="15.75" thickBot="1" x14ac:dyDescent="0.3">
      <c r="A17072" s="3" t="s">
        <v>26773</v>
      </c>
      <c r="B17072" s="4" t="s">
        <v>26369</v>
      </c>
      <c r="C17072" s="5" t="s">
        <v>26774</v>
      </c>
      <c r="D17072">
        <f>_xlfn.XLOOKUP(Fin_SortCode[[#This Row],[Bank Name]],BankPopularity[UK Bank],BankPopularity[Weighting],0.0001)</f>
        <v>1E-4</v>
      </c>
    </row>
    <row r="17073" spans="1:4" ht="15.75" thickBot="1" x14ac:dyDescent="0.3">
      <c r="A17073" s="3" t="s">
        <v>26775</v>
      </c>
      <c r="B17073" s="4" t="s">
        <v>26369</v>
      </c>
      <c r="C17073" s="5" t="s">
        <v>26776</v>
      </c>
      <c r="D17073">
        <f>_xlfn.XLOOKUP(Fin_SortCode[[#This Row],[Bank Name]],BankPopularity[UK Bank],BankPopularity[Weighting],0.0001)</f>
        <v>1E-4</v>
      </c>
    </row>
    <row r="17074" spans="1:4" ht="15.75" thickBot="1" x14ac:dyDescent="0.3">
      <c r="A17074" s="3" t="s">
        <v>26777</v>
      </c>
      <c r="B17074" s="4" t="s">
        <v>26369</v>
      </c>
      <c r="C17074" s="5" t="s">
        <v>26778</v>
      </c>
      <c r="D17074">
        <f>_xlfn.XLOOKUP(Fin_SortCode[[#This Row],[Bank Name]],BankPopularity[UK Bank],BankPopularity[Weighting],0.0001)</f>
        <v>1E-4</v>
      </c>
    </row>
    <row r="17075" spans="1:4" ht="15.75" thickBot="1" x14ac:dyDescent="0.3">
      <c r="A17075" s="3" t="s">
        <v>26779</v>
      </c>
      <c r="B17075" s="4" t="s">
        <v>26369</v>
      </c>
      <c r="C17075" s="5" t="s">
        <v>26780</v>
      </c>
      <c r="D17075">
        <f>_xlfn.XLOOKUP(Fin_SortCode[[#This Row],[Bank Name]],BankPopularity[UK Bank],BankPopularity[Weighting],0.0001)</f>
        <v>1E-4</v>
      </c>
    </row>
    <row r="17076" spans="1:4" ht="15.75" thickBot="1" x14ac:dyDescent="0.3">
      <c r="A17076" s="3" t="s">
        <v>26781</v>
      </c>
      <c r="B17076" s="4" t="s">
        <v>26369</v>
      </c>
      <c r="C17076" s="5" t="s">
        <v>26782</v>
      </c>
      <c r="D17076">
        <f>_xlfn.XLOOKUP(Fin_SortCode[[#This Row],[Bank Name]],BankPopularity[UK Bank],BankPopularity[Weighting],0.0001)</f>
        <v>1E-4</v>
      </c>
    </row>
    <row r="17077" spans="1:4" ht="15.75" thickBot="1" x14ac:dyDescent="0.3">
      <c r="A17077" s="3" t="s">
        <v>26783</v>
      </c>
      <c r="B17077" s="4" t="s">
        <v>26369</v>
      </c>
      <c r="C17077" s="5" t="s">
        <v>26784</v>
      </c>
      <c r="D17077">
        <f>_xlfn.XLOOKUP(Fin_SortCode[[#This Row],[Bank Name]],BankPopularity[UK Bank],BankPopularity[Weighting],0.0001)</f>
        <v>1E-4</v>
      </c>
    </row>
    <row r="17078" spans="1:4" ht="15.75" thickBot="1" x14ac:dyDescent="0.3">
      <c r="A17078" s="3" t="s">
        <v>26785</v>
      </c>
      <c r="B17078" s="4" t="s">
        <v>26369</v>
      </c>
      <c r="C17078" s="5" t="s">
        <v>26786</v>
      </c>
      <c r="D17078">
        <f>_xlfn.XLOOKUP(Fin_SortCode[[#This Row],[Bank Name]],BankPopularity[UK Bank],BankPopularity[Weighting],0.0001)</f>
        <v>1E-4</v>
      </c>
    </row>
    <row r="17079" spans="1:4" ht="15.75" thickBot="1" x14ac:dyDescent="0.3">
      <c r="A17079" s="3" t="s">
        <v>26787</v>
      </c>
      <c r="B17079" s="4" t="s">
        <v>26369</v>
      </c>
      <c r="C17079" s="5" t="s">
        <v>26788</v>
      </c>
      <c r="D17079">
        <f>_xlfn.XLOOKUP(Fin_SortCode[[#This Row],[Bank Name]],BankPopularity[UK Bank],BankPopularity[Weighting],0.0001)</f>
        <v>1E-4</v>
      </c>
    </row>
    <row r="17080" spans="1:4" ht="15.75" thickBot="1" x14ac:dyDescent="0.3">
      <c r="A17080" s="3" t="s">
        <v>26789</v>
      </c>
      <c r="B17080" s="4" t="s">
        <v>26369</v>
      </c>
      <c r="C17080" s="5" t="s">
        <v>26790</v>
      </c>
      <c r="D17080">
        <f>_xlfn.XLOOKUP(Fin_SortCode[[#This Row],[Bank Name]],BankPopularity[UK Bank],BankPopularity[Weighting],0.0001)</f>
        <v>1E-4</v>
      </c>
    </row>
    <row r="17081" spans="1:4" ht="15.75" thickBot="1" x14ac:dyDescent="0.3">
      <c r="A17081" s="3" t="s">
        <v>26791</v>
      </c>
      <c r="B17081" s="4" t="s">
        <v>26369</v>
      </c>
      <c r="C17081" s="5" t="s">
        <v>26792</v>
      </c>
      <c r="D17081">
        <f>_xlfn.XLOOKUP(Fin_SortCode[[#This Row],[Bank Name]],BankPopularity[UK Bank],BankPopularity[Weighting],0.0001)</f>
        <v>1E-4</v>
      </c>
    </row>
    <row r="17082" spans="1:4" ht="15.75" thickBot="1" x14ac:dyDescent="0.3">
      <c r="A17082" s="3" t="s">
        <v>26793</v>
      </c>
      <c r="B17082" s="4" t="s">
        <v>26369</v>
      </c>
      <c r="C17082" s="5" t="s">
        <v>26794</v>
      </c>
      <c r="D17082">
        <f>_xlfn.XLOOKUP(Fin_SortCode[[#This Row],[Bank Name]],BankPopularity[UK Bank],BankPopularity[Weighting],0.0001)</f>
        <v>1E-4</v>
      </c>
    </row>
    <row r="17083" spans="1:4" ht="15.75" thickBot="1" x14ac:dyDescent="0.3">
      <c r="A17083" s="3" t="s">
        <v>26795</v>
      </c>
      <c r="B17083" s="4" t="s">
        <v>26369</v>
      </c>
      <c r="C17083" s="5" t="s">
        <v>26796</v>
      </c>
      <c r="D17083">
        <f>_xlfn.XLOOKUP(Fin_SortCode[[#This Row],[Bank Name]],BankPopularity[UK Bank],BankPopularity[Weighting],0.0001)</f>
        <v>1E-4</v>
      </c>
    </row>
    <row r="17084" spans="1:4" ht="15.75" thickBot="1" x14ac:dyDescent="0.3">
      <c r="A17084" s="3" t="s">
        <v>26797</v>
      </c>
      <c r="B17084" s="4" t="s">
        <v>26369</v>
      </c>
      <c r="C17084" s="5" t="s">
        <v>26798</v>
      </c>
      <c r="D17084">
        <f>_xlfn.XLOOKUP(Fin_SortCode[[#This Row],[Bank Name]],BankPopularity[UK Bank],BankPopularity[Weighting],0.0001)</f>
        <v>1E-4</v>
      </c>
    </row>
    <row r="17085" spans="1:4" ht="15.75" thickBot="1" x14ac:dyDescent="0.3">
      <c r="A17085" s="3" t="s">
        <v>26799</v>
      </c>
      <c r="B17085" s="4" t="s">
        <v>26369</v>
      </c>
      <c r="C17085" s="5" t="s">
        <v>26800</v>
      </c>
      <c r="D17085">
        <f>_xlfn.XLOOKUP(Fin_SortCode[[#This Row],[Bank Name]],BankPopularity[UK Bank],BankPopularity[Weighting],0.0001)</f>
        <v>1E-4</v>
      </c>
    </row>
    <row r="17086" spans="1:4" ht="15.75" thickBot="1" x14ac:dyDescent="0.3">
      <c r="A17086" s="3" t="s">
        <v>26801</v>
      </c>
      <c r="B17086" s="4" t="s">
        <v>26369</v>
      </c>
      <c r="C17086" s="5" t="s">
        <v>26802</v>
      </c>
      <c r="D17086">
        <f>_xlfn.XLOOKUP(Fin_SortCode[[#This Row],[Bank Name]],BankPopularity[UK Bank],BankPopularity[Weighting],0.0001)</f>
        <v>1E-4</v>
      </c>
    </row>
    <row r="17087" spans="1:4" ht="15.75" thickBot="1" x14ac:dyDescent="0.3">
      <c r="A17087" s="3" t="s">
        <v>26803</v>
      </c>
      <c r="B17087" s="4" t="s">
        <v>26369</v>
      </c>
      <c r="C17087" s="5" t="s">
        <v>26804</v>
      </c>
      <c r="D17087">
        <f>_xlfn.XLOOKUP(Fin_SortCode[[#This Row],[Bank Name]],BankPopularity[UK Bank],BankPopularity[Weighting],0.0001)</f>
        <v>1E-4</v>
      </c>
    </row>
    <row r="17088" spans="1:4" ht="15.75" thickBot="1" x14ac:dyDescent="0.3">
      <c r="A17088" s="3" t="s">
        <v>26805</v>
      </c>
      <c r="B17088" s="4" t="s">
        <v>26369</v>
      </c>
      <c r="C17088" s="5" t="s">
        <v>26806</v>
      </c>
      <c r="D17088">
        <f>_xlfn.XLOOKUP(Fin_SortCode[[#This Row],[Bank Name]],BankPopularity[UK Bank],BankPopularity[Weighting],0.0001)</f>
        <v>1E-4</v>
      </c>
    </row>
    <row r="17089" spans="1:4" ht="15.75" thickBot="1" x14ac:dyDescent="0.3">
      <c r="A17089" s="3" t="s">
        <v>26807</v>
      </c>
      <c r="B17089" s="4" t="s">
        <v>26369</v>
      </c>
      <c r="C17089" s="5" t="s">
        <v>26808</v>
      </c>
      <c r="D17089">
        <f>_xlfn.XLOOKUP(Fin_SortCode[[#This Row],[Bank Name]],BankPopularity[UK Bank],BankPopularity[Weighting],0.0001)</f>
        <v>1E-4</v>
      </c>
    </row>
    <row r="17090" spans="1:4" ht="15.75" thickBot="1" x14ac:dyDescent="0.3">
      <c r="A17090" s="3" t="s">
        <v>26809</v>
      </c>
      <c r="B17090" s="4" t="s">
        <v>26369</v>
      </c>
      <c r="C17090" s="5" t="s">
        <v>26810</v>
      </c>
      <c r="D17090">
        <f>_xlfn.XLOOKUP(Fin_SortCode[[#This Row],[Bank Name]],BankPopularity[UK Bank],BankPopularity[Weighting],0.0001)</f>
        <v>1E-4</v>
      </c>
    </row>
    <row r="17091" spans="1:4" ht="15.75" thickBot="1" x14ac:dyDescent="0.3">
      <c r="A17091" s="3" t="s">
        <v>26811</v>
      </c>
      <c r="B17091" s="4" t="s">
        <v>26369</v>
      </c>
      <c r="C17091" s="5" t="s">
        <v>26812</v>
      </c>
      <c r="D17091">
        <f>_xlfn.XLOOKUP(Fin_SortCode[[#This Row],[Bank Name]],BankPopularity[UK Bank],BankPopularity[Weighting],0.0001)</f>
        <v>1E-4</v>
      </c>
    </row>
    <row r="17092" spans="1:4" ht="15.75" thickBot="1" x14ac:dyDescent="0.3">
      <c r="A17092" s="3" t="s">
        <v>26813</v>
      </c>
      <c r="B17092" s="4" t="s">
        <v>26369</v>
      </c>
      <c r="C17092" s="5" t="s">
        <v>26814</v>
      </c>
      <c r="D17092">
        <f>_xlfn.XLOOKUP(Fin_SortCode[[#This Row],[Bank Name]],BankPopularity[UK Bank],BankPopularity[Weighting],0.0001)</f>
        <v>1E-4</v>
      </c>
    </row>
    <row r="17093" spans="1:4" ht="15.75" thickBot="1" x14ac:dyDescent="0.3">
      <c r="A17093" s="3" t="s">
        <v>26815</v>
      </c>
      <c r="B17093" s="4" t="s">
        <v>26369</v>
      </c>
      <c r="C17093" s="5" t="s">
        <v>26816</v>
      </c>
      <c r="D17093">
        <f>_xlfn.XLOOKUP(Fin_SortCode[[#This Row],[Bank Name]],BankPopularity[UK Bank],BankPopularity[Weighting],0.0001)</f>
        <v>1E-4</v>
      </c>
    </row>
    <row r="17094" spans="1:4" ht="15.75" thickBot="1" x14ac:dyDescent="0.3">
      <c r="A17094" s="3" t="s">
        <v>26817</v>
      </c>
      <c r="B17094" s="4" t="s">
        <v>26369</v>
      </c>
      <c r="C17094" s="5" t="s">
        <v>26818</v>
      </c>
      <c r="D17094">
        <f>_xlfn.XLOOKUP(Fin_SortCode[[#This Row],[Bank Name]],BankPopularity[UK Bank],BankPopularity[Weighting],0.0001)</f>
        <v>1E-4</v>
      </c>
    </row>
    <row r="17095" spans="1:4" ht="15.75" thickBot="1" x14ac:dyDescent="0.3">
      <c r="A17095" s="3" t="s">
        <v>26819</v>
      </c>
      <c r="B17095" s="4" t="s">
        <v>26369</v>
      </c>
      <c r="C17095" s="5" t="s">
        <v>26820</v>
      </c>
      <c r="D17095">
        <f>_xlfn.XLOOKUP(Fin_SortCode[[#This Row],[Bank Name]],BankPopularity[UK Bank],BankPopularity[Weighting],0.0001)</f>
        <v>1E-4</v>
      </c>
    </row>
    <row r="17096" spans="1:4" ht="15.75" thickBot="1" x14ac:dyDescent="0.3">
      <c r="A17096" s="3" t="s">
        <v>26821</v>
      </c>
      <c r="B17096" s="4" t="s">
        <v>26369</v>
      </c>
      <c r="C17096" s="5" t="s">
        <v>26822</v>
      </c>
      <c r="D17096">
        <f>_xlfn.XLOOKUP(Fin_SortCode[[#This Row],[Bank Name]],BankPopularity[UK Bank],BankPopularity[Weighting],0.0001)</f>
        <v>1E-4</v>
      </c>
    </row>
    <row r="17097" spans="1:4" ht="15.75" thickBot="1" x14ac:dyDescent="0.3">
      <c r="A17097" s="3" t="s">
        <v>26823</v>
      </c>
      <c r="B17097" s="4" t="s">
        <v>26369</v>
      </c>
      <c r="C17097" s="5" t="s">
        <v>26824</v>
      </c>
      <c r="D17097">
        <f>_xlfn.XLOOKUP(Fin_SortCode[[#This Row],[Bank Name]],BankPopularity[UK Bank],BankPopularity[Weighting],0.0001)</f>
        <v>1E-4</v>
      </c>
    </row>
    <row r="17098" spans="1:4" ht="15.75" thickBot="1" x14ac:dyDescent="0.3">
      <c r="A17098" s="3" t="s">
        <v>26825</v>
      </c>
      <c r="B17098" s="4" t="s">
        <v>26369</v>
      </c>
      <c r="C17098" s="5" t="s">
        <v>26826</v>
      </c>
      <c r="D17098">
        <f>_xlfn.XLOOKUP(Fin_SortCode[[#This Row],[Bank Name]],BankPopularity[UK Bank],BankPopularity[Weighting],0.0001)</f>
        <v>1E-4</v>
      </c>
    </row>
    <row r="17099" spans="1:4" ht="15.75" thickBot="1" x14ac:dyDescent="0.3">
      <c r="A17099" s="3" t="s">
        <v>26827</v>
      </c>
      <c r="B17099" s="4" t="s">
        <v>26369</v>
      </c>
      <c r="C17099" s="5" t="s">
        <v>26828</v>
      </c>
      <c r="D17099">
        <f>_xlfn.XLOOKUP(Fin_SortCode[[#This Row],[Bank Name]],BankPopularity[UK Bank],BankPopularity[Weighting],0.0001)</f>
        <v>1E-4</v>
      </c>
    </row>
    <row r="17100" spans="1:4" ht="15.75" thickBot="1" x14ac:dyDescent="0.3">
      <c r="A17100" s="3" t="s">
        <v>26829</v>
      </c>
      <c r="B17100" s="4" t="s">
        <v>26369</v>
      </c>
      <c r="C17100" s="5" t="s">
        <v>26830</v>
      </c>
      <c r="D17100">
        <f>_xlfn.XLOOKUP(Fin_SortCode[[#This Row],[Bank Name]],BankPopularity[UK Bank],BankPopularity[Weighting],0.0001)</f>
        <v>1E-4</v>
      </c>
    </row>
    <row r="17101" spans="1:4" ht="15.75" thickBot="1" x14ac:dyDescent="0.3">
      <c r="A17101" s="3" t="s">
        <v>26831</v>
      </c>
      <c r="B17101" s="4" t="s">
        <v>26369</v>
      </c>
      <c r="C17101" s="5" t="s">
        <v>26832</v>
      </c>
      <c r="D17101">
        <f>_xlfn.XLOOKUP(Fin_SortCode[[#This Row],[Bank Name]],BankPopularity[UK Bank],BankPopularity[Weighting],0.0001)</f>
        <v>1E-4</v>
      </c>
    </row>
    <row r="17102" spans="1:4" ht="15.75" thickBot="1" x14ac:dyDescent="0.3">
      <c r="A17102" s="3" t="s">
        <v>26833</v>
      </c>
      <c r="B17102" s="4" t="s">
        <v>26369</v>
      </c>
      <c r="C17102" s="5" t="s">
        <v>26834</v>
      </c>
      <c r="D17102">
        <f>_xlfn.XLOOKUP(Fin_SortCode[[#This Row],[Bank Name]],BankPopularity[UK Bank],BankPopularity[Weighting],0.0001)</f>
        <v>1E-4</v>
      </c>
    </row>
    <row r="17103" spans="1:4" ht="15.75" thickBot="1" x14ac:dyDescent="0.3">
      <c r="A17103" s="3" t="s">
        <v>26835</v>
      </c>
      <c r="B17103" s="4" t="s">
        <v>26369</v>
      </c>
      <c r="C17103" s="5" t="s">
        <v>26836</v>
      </c>
      <c r="D17103">
        <f>_xlfn.XLOOKUP(Fin_SortCode[[#This Row],[Bank Name]],BankPopularity[UK Bank],BankPopularity[Weighting],0.0001)</f>
        <v>1E-4</v>
      </c>
    </row>
    <row r="17104" spans="1:4" ht="15.75" thickBot="1" x14ac:dyDescent="0.3">
      <c r="A17104" s="3" t="s">
        <v>26837</v>
      </c>
      <c r="B17104" s="4" t="s">
        <v>26369</v>
      </c>
      <c r="C17104" s="5" t="s">
        <v>26838</v>
      </c>
      <c r="D17104">
        <f>_xlfn.XLOOKUP(Fin_SortCode[[#This Row],[Bank Name]],BankPopularity[UK Bank],BankPopularity[Weighting],0.0001)</f>
        <v>1E-4</v>
      </c>
    </row>
    <row r="17105" spans="1:4" ht="15.75" thickBot="1" x14ac:dyDescent="0.3">
      <c r="A17105" s="3" t="s">
        <v>26839</v>
      </c>
      <c r="B17105" s="4" t="s">
        <v>26369</v>
      </c>
      <c r="C17105" s="5" t="s">
        <v>26840</v>
      </c>
      <c r="D17105">
        <f>_xlfn.XLOOKUP(Fin_SortCode[[#This Row],[Bank Name]],BankPopularity[UK Bank],BankPopularity[Weighting],0.0001)</f>
        <v>1E-4</v>
      </c>
    </row>
    <row r="17106" spans="1:4" ht="15.75" thickBot="1" x14ac:dyDescent="0.3">
      <c r="A17106" s="3" t="s">
        <v>26841</v>
      </c>
      <c r="B17106" s="4" t="s">
        <v>26369</v>
      </c>
      <c r="C17106" s="5" t="s">
        <v>26598</v>
      </c>
      <c r="D17106">
        <f>_xlfn.XLOOKUP(Fin_SortCode[[#This Row],[Bank Name]],BankPopularity[UK Bank],BankPopularity[Weighting],0.0001)</f>
        <v>1E-4</v>
      </c>
    </row>
    <row r="17107" spans="1:4" ht="15.75" thickBot="1" x14ac:dyDescent="0.3">
      <c r="A17107" s="3" t="s">
        <v>26842</v>
      </c>
      <c r="B17107" s="4" t="s">
        <v>26369</v>
      </c>
      <c r="C17107" s="5" t="s">
        <v>26843</v>
      </c>
      <c r="D17107">
        <f>_xlfn.XLOOKUP(Fin_SortCode[[#This Row],[Bank Name]],BankPopularity[UK Bank],BankPopularity[Weighting],0.0001)</f>
        <v>1E-4</v>
      </c>
    </row>
    <row r="17108" spans="1:4" ht="15.75" thickBot="1" x14ac:dyDescent="0.3">
      <c r="A17108" s="3" t="s">
        <v>26844</v>
      </c>
      <c r="B17108" s="4" t="s">
        <v>26369</v>
      </c>
      <c r="C17108" s="5" t="s">
        <v>26845</v>
      </c>
      <c r="D17108">
        <f>_xlfn.XLOOKUP(Fin_SortCode[[#This Row],[Bank Name]],BankPopularity[UK Bank],BankPopularity[Weighting],0.0001)</f>
        <v>1E-4</v>
      </c>
    </row>
    <row r="17109" spans="1:4" ht="15.75" thickBot="1" x14ac:dyDescent="0.3">
      <c r="A17109" s="3" t="s">
        <v>26846</v>
      </c>
      <c r="B17109" s="4" t="s">
        <v>26369</v>
      </c>
      <c r="C17109" s="5" t="s">
        <v>26847</v>
      </c>
      <c r="D17109">
        <f>_xlfn.XLOOKUP(Fin_SortCode[[#This Row],[Bank Name]],BankPopularity[UK Bank],BankPopularity[Weighting],0.0001)</f>
        <v>1E-4</v>
      </c>
    </row>
    <row r="17110" spans="1:4" ht="15.75" thickBot="1" x14ac:dyDescent="0.3">
      <c r="A17110" s="3" t="s">
        <v>26848</v>
      </c>
      <c r="B17110" s="4" t="s">
        <v>26369</v>
      </c>
      <c r="C17110" s="5" t="s">
        <v>26849</v>
      </c>
      <c r="D17110">
        <f>_xlfn.XLOOKUP(Fin_SortCode[[#This Row],[Bank Name]],BankPopularity[UK Bank],BankPopularity[Weighting],0.0001)</f>
        <v>1E-4</v>
      </c>
    </row>
    <row r="17111" spans="1:4" ht="15.75" thickBot="1" x14ac:dyDescent="0.3">
      <c r="A17111" s="3" t="s">
        <v>26850</v>
      </c>
      <c r="B17111" s="4" t="s">
        <v>26369</v>
      </c>
      <c r="C17111" s="5" t="s">
        <v>26851</v>
      </c>
      <c r="D17111">
        <f>_xlfn.XLOOKUP(Fin_SortCode[[#This Row],[Bank Name]],BankPopularity[UK Bank],BankPopularity[Weighting],0.0001)</f>
        <v>1E-4</v>
      </c>
    </row>
    <row r="17112" spans="1:4" ht="15.75" thickBot="1" x14ac:dyDescent="0.3">
      <c r="A17112" s="3" t="s">
        <v>26852</v>
      </c>
      <c r="B17112" s="4" t="s">
        <v>26369</v>
      </c>
      <c r="C17112" s="5" t="s">
        <v>26853</v>
      </c>
      <c r="D17112">
        <f>_xlfn.XLOOKUP(Fin_SortCode[[#This Row],[Bank Name]],BankPopularity[UK Bank],BankPopularity[Weighting],0.0001)</f>
        <v>1E-4</v>
      </c>
    </row>
    <row r="17113" spans="1:4" ht="15.75" thickBot="1" x14ac:dyDescent="0.3">
      <c r="A17113" s="3" t="s">
        <v>26854</v>
      </c>
      <c r="B17113" s="4" t="s">
        <v>26369</v>
      </c>
      <c r="C17113" s="5" t="s">
        <v>26855</v>
      </c>
      <c r="D17113">
        <f>_xlfn.XLOOKUP(Fin_SortCode[[#This Row],[Bank Name]],BankPopularity[UK Bank],BankPopularity[Weighting],0.0001)</f>
        <v>1E-4</v>
      </c>
    </row>
    <row r="17114" spans="1:4" ht="15.75" thickBot="1" x14ac:dyDescent="0.3">
      <c r="A17114" s="3" t="s">
        <v>26856</v>
      </c>
      <c r="B17114" s="4" t="s">
        <v>26369</v>
      </c>
      <c r="C17114" s="5" t="s">
        <v>26857</v>
      </c>
      <c r="D17114">
        <f>_xlfn.XLOOKUP(Fin_SortCode[[#This Row],[Bank Name]],BankPopularity[UK Bank],BankPopularity[Weighting],0.0001)</f>
        <v>1E-4</v>
      </c>
    </row>
    <row r="17115" spans="1:4" ht="15.75" thickBot="1" x14ac:dyDescent="0.3">
      <c r="A17115" s="3" t="s">
        <v>26858</v>
      </c>
      <c r="B17115" s="4" t="s">
        <v>26369</v>
      </c>
      <c r="C17115" s="5" t="s">
        <v>26859</v>
      </c>
      <c r="D17115">
        <f>_xlfn.XLOOKUP(Fin_SortCode[[#This Row],[Bank Name]],BankPopularity[UK Bank],BankPopularity[Weighting],0.0001)</f>
        <v>1E-4</v>
      </c>
    </row>
    <row r="17116" spans="1:4" ht="15.75" thickBot="1" x14ac:dyDescent="0.3">
      <c r="A17116" s="3" t="s">
        <v>26860</v>
      </c>
      <c r="B17116" s="4" t="s">
        <v>26369</v>
      </c>
      <c r="C17116" s="5" t="s">
        <v>26861</v>
      </c>
      <c r="D17116">
        <f>_xlfn.XLOOKUP(Fin_SortCode[[#This Row],[Bank Name]],BankPopularity[UK Bank],BankPopularity[Weighting],0.0001)</f>
        <v>1E-4</v>
      </c>
    </row>
    <row r="17117" spans="1:4" ht="15.75" thickBot="1" x14ac:dyDescent="0.3">
      <c r="A17117" s="3" t="s">
        <v>26862</v>
      </c>
      <c r="B17117" s="4" t="s">
        <v>26369</v>
      </c>
      <c r="C17117" s="5" t="s">
        <v>26863</v>
      </c>
      <c r="D17117">
        <f>_xlfn.XLOOKUP(Fin_SortCode[[#This Row],[Bank Name]],BankPopularity[UK Bank],BankPopularity[Weighting],0.0001)</f>
        <v>1E-4</v>
      </c>
    </row>
    <row r="17118" spans="1:4" ht="15.75" thickBot="1" x14ac:dyDescent="0.3">
      <c r="A17118" s="3" t="s">
        <v>26864</v>
      </c>
      <c r="B17118" s="4" t="s">
        <v>26369</v>
      </c>
      <c r="C17118" s="5" t="s">
        <v>26865</v>
      </c>
      <c r="D17118">
        <f>_xlfn.XLOOKUP(Fin_SortCode[[#This Row],[Bank Name]],BankPopularity[UK Bank],BankPopularity[Weighting],0.0001)</f>
        <v>1E-4</v>
      </c>
    </row>
    <row r="17119" spans="1:4" ht="15.75" thickBot="1" x14ac:dyDescent="0.3">
      <c r="A17119" s="3" t="s">
        <v>26866</v>
      </c>
      <c r="B17119" s="4" t="s">
        <v>26369</v>
      </c>
      <c r="C17119" s="5" t="s">
        <v>26867</v>
      </c>
      <c r="D17119">
        <f>_xlfn.XLOOKUP(Fin_SortCode[[#This Row],[Bank Name]],BankPopularity[UK Bank],BankPopularity[Weighting],0.0001)</f>
        <v>1E-4</v>
      </c>
    </row>
    <row r="17120" spans="1:4" ht="15.75" thickBot="1" x14ac:dyDescent="0.3">
      <c r="A17120" s="3" t="s">
        <v>26868</v>
      </c>
      <c r="B17120" s="4" t="s">
        <v>26369</v>
      </c>
      <c r="C17120" s="5" t="s">
        <v>26869</v>
      </c>
      <c r="D17120">
        <f>_xlfn.XLOOKUP(Fin_SortCode[[#This Row],[Bank Name]],BankPopularity[UK Bank],BankPopularity[Weighting],0.0001)</f>
        <v>1E-4</v>
      </c>
    </row>
    <row r="17121" spans="1:4" ht="15.75" thickBot="1" x14ac:dyDescent="0.3">
      <c r="A17121" s="3" t="s">
        <v>26870</v>
      </c>
      <c r="B17121" s="4" t="s">
        <v>26369</v>
      </c>
      <c r="C17121" s="5" t="s">
        <v>26871</v>
      </c>
      <c r="D17121">
        <f>_xlfn.XLOOKUP(Fin_SortCode[[#This Row],[Bank Name]],BankPopularity[UK Bank],BankPopularity[Weighting],0.0001)</f>
        <v>1E-4</v>
      </c>
    </row>
    <row r="17122" spans="1:4" ht="15.75" thickBot="1" x14ac:dyDescent="0.3">
      <c r="A17122" s="3" t="s">
        <v>26872</v>
      </c>
      <c r="B17122" s="4" t="s">
        <v>26369</v>
      </c>
      <c r="C17122" s="5" t="s">
        <v>26873</v>
      </c>
      <c r="D17122">
        <f>_xlfn.XLOOKUP(Fin_SortCode[[#This Row],[Bank Name]],BankPopularity[UK Bank],BankPopularity[Weighting],0.0001)</f>
        <v>1E-4</v>
      </c>
    </row>
    <row r="17123" spans="1:4" ht="15.75" thickBot="1" x14ac:dyDescent="0.3">
      <c r="A17123" s="3" t="s">
        <v>26874</v>
      </c>
      <c r="B17123" s="4" t="s">
        <v>26369</v>
      </c>
      <c r="C17123" s="5" t="s">
        <v>26875</v>
      </c>
      <c r="D17123">
        <f>_xlfn.XLOOKUP(Fin_SortCode[[#This Row],[Bank Name]],BankPopularity[UK Bank],BankPopularity[Weighting],0.0001)</f>
        <v>1E-4</v>
      </c>
    </row>
    <row r="17124" spans="1:4" ht="15.75" thickBot="1" x14ac:dyDescent="0.3">
      <c r="A17124" s="3" t="s">
        <v>26876</v>
      </c>
      <c r="B17124" s="4" t="s">
        <v>26369</v>
      </c>
      <c r="C17124" s="5" t="s">
        <v>26877</v>
      </c>
      <c r="D17124">
        <f>_xlfn.XLOOKUP(Fin_SortCode[[#This Row],[Bank Name]],BankPopularity[UK Bank],BankPopularity[Weighting],0.0001)</f>
        <v>1E-4</v>
      </c>
    </row>
    <row r="17125" spans="1:4" ht="15.75" thickBot="1" x14ac:dyDescent="0.3">
      <c r="A17125" s="3" t="s">
        <v>26878</v>
      </c>
      <c r="B17125" s="4" t="s">
        <v>26369</v>
      </c>
      <c r="C17125" s="5" t="s">
        <v>26879</v>
      </c>
      <c r="D17125">
        <f>_xlfn.XLOOKUP(Fin_SortCode[[#This Row],[Bank Name]],BankPopularity[UK Bank],BankPopularity[Weighting],0.0001)</f>
        <v>1E-4</v>
      </c>
    </row>
    <row r="17126" spans="1:4" ht="15.75" thickBot="1" x14ac:dyDescent="0.3">
      <c r="A17126" s="3" t="s">
        <v>26880</v>
      </c>
      <c r="B17126" s="4" t="s">
        <v>26369</v>
      </c>
      <c r="C17126" s="5" t="s">
        <v>26881</v>
      </c>
      <c r="D17126">
        <f>_xlfn.XLOOKUP(Fin_SortCode[[#This Row],[Bank Name]],BankPopularity[UK Bank],BankPopularity[Weighting],0.0001)</f>
        <v>1E-4</v>
      </c>
    </row>
    <row r="17127" spans="1:4" ht="15.75" thickBot="1" x14ac:dyDescent="0.3">
      <c r="A17127" s="3" t="s">
        <v>26882</v>
      </c>
      <c r="B17127" s="4" t="s">
        <v>26369</v>
      </c>
      <c r="C17127" s="5" t="s">
        <v>26883</v>
      </c>
      <c r="D17127">
        <f>_xlfn.XLOOKUP(Fin_SortCode[[#This Row],[Bank Name]],BankPopularity[UK Bank],BankPopularity[Weighting],0.0001)</f>
        <v>1E-4</v>
      </c>
    </row>
    <row r="17128" spans="1:4" ht="15.75" thickBot="1" x14ac:dyDescent="0.3">
      <c r="A17128" s="3" t="s">
        <v>26884</v>
      </c>
      <c r="B17128" s="4" t="s">
        <v>26369</v>
      </c>
      <c r="C17128" s="5" t="s">
        <v>26885</v>
      </c>
      <c r="D17128">
        <f>_xlfn.XLOOKUP(Fin_SortCode[[#This Row],[Bank Name]],BankPopularity[UK Bank],BankPopularity[Weighting],0.0001)</f>
        <v>1E-4</v>
      </c>
    </row>
    <row r="17129" spans="1:4" ht="15.75" thickBot="1" x14ac:dyDescent="0.3">
      <c r="A17129" s="3" t="s">
        <v>26886</v>
      </c>
      <c r="B17129" s="4" t="s">
        <v>26369</v>
      </c>
      <c r="C17129" s="5" t="s">
        <v>26887</v>
      </c>
      <c r="D17129">
        <f>_xlfn.XLOOKUP(Fin_SortCode[[#This Row],[Bank Name]],BankPopularity[UK Bank],BankPopularity[Weighting],0.0001)</f>
        <v>1E-4</v>
      </c>
    </row>
    <row r="17130" spans="1:4" ht="15.75" thickBot="1" x14ac:dyDescent="0.3">
      <c r="A17130" s="3" t="s">
        <v>26888</v>
      </c>
      <c r="B17130" s="4" t="s">
        <v>26369</v>
      </c>
      <c r="C17130" s="5" t="s">
        <v>26889</v>
      </c>
      <c r="D17130">
        <f>_xlfn.XLOOKUP(Fin_SortCode[[#This Row],[Bank Name]],BankPopularity[UK Bank],BankPopularity[Weighting],0.0001)</f>
        <v>1E-4</v>
      </c>
    </row>
    <row r="17131" spans="1:4" ht="15.75" thickBot="1" x14ac:dyDescent="0.3">
      <c r="A17131" s="3" t="s">
        <v>26890</v>
      </c>
      <c r="B17131" s="4" t="s">
        <v>26369</v>
      </c>
      <c r="C17131" s="5" t="s">
        <v>26891</v>
      </c>
      <c r="D17131">
        <f>_xlfn.XLOOKUP(Fin_SortCode[[#This Row],[Bank Name]],BankPopularity[UK Bank],BankPopularity[Weighting],0.0001)</f>
        <v>1E-4</v>
      </c>
    </row>
    <row r="17132" spans="1:4" ht="15.75" thickBot="1" x14ac:dyDescent="0.3">
      <c r="A17132" s="3" t="s">
        <v>26892</v>
      </c>
      <c r="B17132" s="4" t="s">
        <v>26369</v>
      </c>
      <c r="C17132" s="5" t="s">
        <v>26893</v>
      </c>
      <c r="D17132">
        <f>_xlfn.XLOOKUP(Fin_SortCode[[#This Row],[Bank Name]],BankPopularity[UK Bank],BankPopularity[Weighting],0.0001)</f>
        <v>1E-4</v>
      </c>
    </row>
    <row r="17133" spans="1:4" ht="15.75" thickBot="1" x14ac:dyDescent="0.3">
      <c r="A17133" s="3" t="s">
        <v>26894</v>
      </c>
      <c r="B17133" s="4" t="s">
        <v>26369</v>
      </c>
      <c r="C17133" s="5" t="s">
        <v>26895</v>
      </c>
      <c r="D17133">
        <f>_xlfn.XLOOKUP(Fin_SortCode[[#This Row],[Bank Name]],BankPopularity[UK Bank],BankPopularity[Weighting],0.0001)</f>
        <v>1E-4</v>
      </c>
    </row>
    <row r="17134" spans="1:4" ht="15.75" thickBot="1" x14ac:dyDescent="0.3">
      <c r="A17134" s="3" t="s">
        <v>26896</v>
      </c>
      <c r="B17134" s="4" t="s">
        <v>26369</v>
      </c>
      <c r="C17134" s="5" t="s">
        <v>26897</v>
      </c>
      <c r="D17134">
        <f>_xlfn.XLOOKUP(Fin_SortCode[[#This Row],[Bank Name]],BankPopularity[UK Bank],BankPopularity[Weighting],0.0001)</f>
        <v>1E-4</v>
      </c>
    </row>
    <row r="17135" spans="1:4" ht="15.75" thickBot="1" x14ac:dyDescent="0.3">
      <c r="A17135" s="3" t="s">
        <v>26898</v>
      </c>
      <c r="B17135" s="4" t="s">
        <v>26369</v>
      </c>
      <c r="C17135" s="5" t="s">
        <v>26899</v>
      </c>
      <c r="D17135">
        <f>_xlfn.XLOOKUP(Fin_SortCode[[#This Row],[Bank Name]],BankPopularity[UK Bank],BankPopularity[Weighting],0.0001)</f>
        <v>1E-4</v>
      </c>
    </row>
    <row r="17136" spans="1:4" ht="15.75" thickBot="1" x14ac:dyDescent="0.3">
      <c r="A17136" s="3" t="s">
        <v>26900</v>
      </c>
      <c r="B17136" s="4" t="s">
        <v>26369</v>
      </c>
      <c r="C17136" s="5" t="s">
        <v>26901</v>
      </c>
      <c r="D17136">
        <f>_xlfn.XLOOKUP(Fin_SortCode[[#This Row],[Bank Name]],BankPopularity[UK Bank],BankPopularity[Weighting],0.0001)</f>
        <v>1E-4</v>
      </c>
    </row>
    <row r="17137" spans="1:4" ht="15.75" thickBot="1" x14ac:dyDescent="0.3">
      <c r="A17137" s="3" t="s">
        <v>26902</v>
      </c>
      <c r="B17137" s="4" t="s">
        <v>26369</v>
      </c>
      <c r="C17137" s="5" t="s">
        <v>26903</v>
      </c>
      <c r="D17137">
        <f>_xlfn.XLOOKUP(Fin_SortCode[[#This Row],[Bank Name]],BankPopularity[UK Bank],BankPopularity[Weighting],0.0001)</f>
        <v>1E-4</v>
      </c>
    </row>
    <row r="17138" spans="1:4" ht="15.75" thickBot="1" x14ac:dyDescent="0.3">
      <c r="A17138" s="3" t="s">
        <v>26904</v>
      </c>
      <c r="B17138" s="4" t="s">
        <v>26369</v>
      </c>
      <c r="C17138" s="5" t="s">
        <v>26905</v>
      </c>
      <c r="D17138">
        <f>_xlfn.XLOOKUP(Fin_SortCode[[#This Row],[Bank Name]],BankPopularity[UK Bank],BankPopularity[Weighting],0.0001)</f>
        <v>1E-4</v>
      </c>
    </row>
    <row r="17139" spans="1:4" ht="15.75" thickBot="1" x14ac:dyDescent="0.3">
      <c r="A17139" s="3" t="s">
        <v>26906</v>
      </c>
      <c r="B17139" s="4" t="s">
        <v>26369</v>
      </c>
      <c r="C17139" s="5" t="s">
        <v>26907</v>
      </c>
      <c r="D17139">
        <f>_xlfn.XLOOKUP(Fin_SortCode[[#This Row],[Bank Name]],BankPopularity[UK Bank],BankPopularity[Weighting],0.0001)</f>
        <v>1E-4</v>
      </c>
    </row>
    <row r="17140" spans="1:4" ht="15.75" thickBot="1" x14ac:dyDescent="0.3">
      <c r="A17140" s="3" t="s">
        <v>26908</v>
      </c>
      <c r="B17140" s="4" t="s">
        <v>26369</v>
      </c>
      <c r="C17140" s="5" t="s">
        <v>26909</v>
      </c>
      <c r="D17140">
        <f>_xlfn.XLOOKUP(Fin_SortCode[[#This Row],[Bank Name]],BankPopularity[UK Bank],BankPopularity[Weighting],0.0001)</f>
        <v>1E-4</v>
      </c>
    </row>
    <row r="17141" spans="1:4" ht="15.75" thickBot="1" x14ac:dyDescent="0.3">
      <c r="A17141" s="3" t="s">
        <v>26910</v>
      </c>
      <c r="B17141" s="4" t="s">
        <v>26369</v>
      </c>
      <c r="C17141" s="5" t="s">
        <v>26911</v>
      </c>
      <c r="D17141">
        <f>_xlfn.XLOOKUP(Fin_SortCode[[#This Row],[Bank Name]],BankPopularity[UK Bank],BankPopularity[Weighting],0.0001)</f>
        <v>1E-4</v>
      </c>
    </row>
    <row r="17142" spans="1:4" ht="15.75" thickBot="1" x14ac:dyDescent="0.3">
      <c r="A17142" s="3" t="s">
        <v>26912</v>
      </c>
      <c r="B17142" s="4" t="s">
        <v>26369</v>
      </c>
      <c r="C17142" s="5" t="s">
        <v>26913</v>
      </c>
      <c r="D17142">
        <f>_xlfn.XLOOKUP(Fin_SortCode[[#This Row],[Bank Name]],BankPopularity[UK Bank],BankPopularity[Weighting],0.0001)</f>
        <v>1E-4</v>
      </c>
    </row>
    <row r="17143" spans="1:4" ht="15.75" thickBot="1" x14ac:dyDescent="0.3">
      <c r="A17143" s="3" t="s">
        <v>26914</v>
      </c>
      <c r="B17143" s="4" t="s">
        <v>26369</v>
      </c>
      <c r="C17143" s="5" t="s">
        <v>26915</v>
      </c>
      <c r="D17143">
        <f>_xlfn.XLOOKUP(Fin_SortCode[[#This Row],[Bank Name]],BankPopularity[UK Bank],BankPopularity[Weighting],0.0001)</f>
        <v>1E-4</v>
      </c>
    </row>
    <row r="17144" spans="1:4" ht="15.75" thickBot="1" x14ac:dyDescent="0.3">
      <c r="A17144" s="3" t="s">
        <v>26916</v>
      </c>
      <c r="B17144" s="4" t="s">
        <v>26369</v>
      </c>
      <c r="C17144" s="5" t="s">
        <v>26917</v>
      </c>
      <c r="D17144">
        <f>_xlfn.XLOOKUP(Fin_SortCode[[#This Row],[Bank Name]],BankPopularity[UK Bank],BankPopularity[Weighting],0.0001)</f>
        <v>1E-4</v>
      </c>
    </row>
    <row r="17145" spans="1:4" ht="15.75" thickBot="1" x14ac:dyDescent="0.3">
      <c r="A17145" s="3" t="s">
        <v>26918</v>
      </c>
      <c r="B17145" s="4" t="s">
        <v>26369</v>
      </c>
      <c r="C17145" s="5" t="s">
        <v>26919</v>
      </c>
      <c r="D17145">
        <f>_xlfn.XLOOKUP(Fin_SortCode[[#This Row],[Bank Name]],BankPopularity[UK Bank],BankPopularity[Weighting],0.0001)</f>
        <v>1E-4</v>
      </c>
    </row>
    <row r="17146" spans="1:4" ht="15.75" thickBot="1" x14ac:dyDescent="0.3">
      <c r="A17146" s="3" t="s">
        <v>26920</v>
      </c>
      <c r="B17146" s="4" t="s">
        <v>26369</v>
      </c>
      <c r="C17146" s="5" t="s">
        <v>26921</v>
      </c>
      <c r="D17146">
        <f>_xlfn.XLOOKUP(Fin_SortCode[[#This Row],[Bank Name]],BankPopularity[UK Bank],BankPopularity[Weighting],0.0001)</f>
        <v>1E-4</v>
      </c>
    </row>
    <row r="17147" spans="1:4" ht="15.75" thickBot="1" x14ac:dyDescent="0.3">
      <c r="A17147" s="3" t="s">
        <v>26922</v>
      </c>
      <c r="B17147" s="4" t="s">
        <v>26369</v>
      </c>
      <c r="C17147" s="5" t="s">
        <v>26923</v>
      </c>
      <c r="D17147">
        <f>_xlfn.XLOOKUP(Fin_SortCode[[#This Row],[Bank Name]],BankPopularity[UK Bank],BankPopularity[Weighting],0.0001)</f>
        <v>1E-4</v>
      </c>
    </row>
    <row r="17148" spans="1:4" ht="15.75" thickBot="1" x14ac:dyDescent="0.3">
      <c r="A17148" s="3" t="s">
        <v>26924</v>
      </c>
      <c r="B17148" s="4" t="s">
        <v>26369</v>
      </c>
      <c r="C17148" s="5" t="s">
        <v>26925</v>
      </c>
      <c r="D17148">
        <f>_xlfn.XLOOKUP(Fin_SortCode[[#This Row],[Bank Name]],BankPopularity[UK Bank],BankPopularity[Weighting],0.0001)</f>
        <v>1E-4</v>
      </c>
    </row>
    <row r="17149" spans="1:4" ht="15.75" thickBot="1" x14ac:dyDescent="0.3">
      <c r="A17149" s="3" t="s">
        <v>26926</v>
      </c>
      <c r="B17149" s="4" t="s">
        <v>26369</v>
      </c>
      <c r="C17149" s="5" t="s">
        <v>26927</v>
      </c>
      <c r="D17149">
        <f>_xlfn.XLOOKUP(Fin_SortCode[[#This Row],[Bank Name]],BankPopularity[UK Bank],BankPopularity[Weighting],0.0001)</f>
        <v>1E-4</v>
      </c>
    </row>
    <row r="17150" spans="1:4" ht="15.75" thickBot="1" x14ac:dyDescent="0.3">
      <c r="A17150" s="3" t="s">
        <v>26928</v>
      </c>
      <c r="B17150" s="4" t="s">
        <v>26369</v>
      </c>
      <c r="C17150" s="5" t="s">
        <v>26929</v>
      </c>
      <c r="D17150">
        <f>_xlfn.XLOOKUP(Fin_SortCode[[#This Row],[Bank Name]],BankPopularity[UK Bank],BankPopularity[Weighting],0.0001)</f>
        <v>1E-4</v>
      </c>
    </row>
    <row r="17151" spans="1:4" ht="15.75" thickBot="1" x14ac:dyDescent="0.3">
      <c r="A17151" s="3" t="s">
        <v>26930</v>
      </c>
      <c r="B17151" s="4" t="s">
        <v>26369</v>
      </c>
      <c r="C17151" s="5" t="s">
        <v>26931</v>
      </c>
      <c r="D17151">
        <f>_xlfn.XLOOKUP(Fin_SortCode[[#This Row],[Bank Name]],BankPopularity[UK Bank],BankPopularity[Weighting],0.0001)</f>
        <v>1E-4</v>
      </c>
    </row>
    <row r="17152" spans="1:4" ht="15.75" thickBot="1" x14ac:dyDescent="0.3">
      <c r="A17152" s="3" t="s">
        <v>26932</v>
      </c>
      <c r="B17152" s="4" t="s">
        <v>26369</v>
      </c>
      <c r="C17152" s="5" t="s">
        <v>26687</v>
      </c>
      <c r="D17152">
        <f>_xlfn.XLOOKUP(Fin_SortCode[[#This Row],[Bank Name]],BankPopularity[UK Bank],BankPopularity[Weighting],0.0001)</f>
        <v>1E-4</v>
      </c>
    </row>
    <row r="17153" spans="1:4" ht="15.75" thickBot="1" x14ac:dyDescent="0.3">
      <c r="A17153" s="3" t="s">
        <v>26933</v>
      </c>
      <c r="B17153" s="4" t="s">
        <v>26369</v>
      </c>
      <c r="C17153" s="5" t="s">
        <v>26934</v>
      </c>
      <c r="D17153">
        <f>_xlfn.XLOOKUP(Fin_SortCode[[#This Row],[Bank Name]],BankPopularity[UK Bank],BankPopularity[Weighting],0.0001)</f>
        <v>1E-4</v>
      </c>
    </row>
    <row r="17154" spans="1:4" ht="15.75" thickBot="1" x14ac:dyDescent="0.3">
      <c r="A17154" s="3" t="s">
        <v>26935</v>
      </c>
      <c r="B17154" s="4" t="s">
        <v>26369</v>
      </c>
      <c r="C17154" s="5" t="s">
        <v>26936</v>
      </c>
      <c r="D17154">
        <f>_xlfn.XLOOKUP(Fin_SortCode[[#This Row],[Bank Name]],BankPopularity[UK Bank],BankPopularity[Weighting],0.0001)</f>
        <v>1E-4</v>
      </c>
    </row>
    <row r="17155" spans="1:4" ht="15.75" thickBot="1" x14ac:dyDescent="0.3">
      <c r="A17155" s="3" t="s">
        <v>26937</v>
      </c>
      <c r="B17155" s="4" t="s">
        <v>26369</v>
      </c>
      <c r="C17155" s="5" t="s">
        <v>26938</v>
      </c>
      <c r="D17155">
        <f>_xlfn.XLOOKUP(Fin_SortCode[[#This Row],[Bank Name]],BankPopularity[UK Bank],BankPopularity[Weighting],0.0001)</f>
        <v>1E-4</v>
      </c>
    </row>
    <row r="17156" spans="1:4" ht="15.75" thickBot="1" x14ac:dyDescent="0.3">
      <c r="A17156" s="3" t="s">
        <v>26939</v>
      </c>
      <c r="B17156" s="4" t="s">
        <v>26369</v>
      </c>
      <c r="C17156" s="5" t="s">
        <v>26940</v>
      </c>
      <c r="D17156">
        <f>_xlfn.XLOOKUP(Fin_SortCode[[#This Row],[Bank Name]],BankPopularity[UK Bank],BankPopularity[Weighting],0.0001)</f>
        <v>1E-4</v>
      </c>
    </row>
    <row r="17157" spans="1:4" ht="15.75" thickBot="1" x14ac:dyDescent="0.3">
      <c r="A17157" s="3" t="s">
        <v>26941</v>
      </c>
      <c r="B17157" s="4" t="s">
        <v>26369</v>
      </c>
      <c r="C17157" s="5" t="s">
        <v>26942</v>
      </c>
      <c r="D17157">
        <f>_xlfn.XLOOKUP(Fin_SortCode[[#This Row],[Bank Name]],BankPopularity[UK Bank],BankPopularity[Weighting],0.0001)</f>
        <v>1E-4</v>
      </c>
    </row>
    <row r="17158" spans="1:4" ht="15.75" thickBot="1" x14ac:dyDescent="0.3">
      <c r="A17158" s="3" t="s">
        <v>26943</v>
      </c>
      <c r="B17158" s="4" t="s">
        <v>26369</v>
      </c>
      <c r="C17158" s="5" t="s">
        <v>26944</v>
      </c>
      <c r="D17158">
        <f>_xlfn.XLOOKUP(Fin_SortCode[[#This Row],[Bank Name]],BankPopularity[UK Bank],BankPopularity[Weighting],0.0001)</f>
        <v>1E-4</v>
      </c>
    </row>
    <row r="17159" spans="1:4" ht="15.75" thickBot="1" x14ac:dyDescent="0.3">
      <c r="A17159" s="3" t="s">
        <v>26945</v>
      </c>
      <c r="B17159" s="4" t="s">
        <v>26369</v>
      </c>
      <c r="C17159" s="5" t="s">
        <v>26946</v>
      </c>
      <c r="D17159">
        <f>_xlfn.XLOOKUP(Fin_SortCode[[#This Row],[Bank Name]],BankPopularity[UK Bank],BankPopularity[Weighting],0.0001)</f>
        <v>1E-4</v>
      </c>
    </row>
    <row r="17160" spans="1:4" ht="15.75" thickBot="1" x14ac:dyDescent="0.3">
      <c r="A17160" s="3" t="s">
        <v>26947</v>
      </c>
      <c r="B17160" s="4" t="s">
        <v>26369</v>
      </c>
      <c r="C17160" s="5" t="s">
        <v>26948</v>
      </c>
      <c r="D17160">
        <f>_xlfn.XLOOKUP(Fin_SortCode[[#This Row],[Bank Name]],BankPopularity[UK Bank],BankPopularity[Weighting],0.0001)</f>
        <v>1E-4</v>
      </c>
    </row>
    <row r="17161" spans="1:4" ht="15.75" thickBot="1" x14ac:dyDescent="0.3">
      <c r="A17161" s="3" t="s">
        <v>26949</v>
      </c>
      <c r="B17161" s="4" t="s">
        <v>26369</v>
      </c>
      <c r="C17161" s="5" t="s">
        <v>26950</v>
      </c>
      <c r="D17161">
        <f>_xlfn.XLOOKUP(Fin_SortCode[[#This Row],[Bank Name]],BankPopularity[UK Bank],BankPopularity[Weighting],0.0001)</f>
        <v>1E-4</v>
      </c>
    </row>
    <row r="17162" spans="1:4" ht="15.75" thickBot="1" x14ac:dyDescent="0.3">
      <c r="A17162" s="3" t="s">
        <v>26951</v>
      </c>
      <c r="B17162" s="4" t="s">
        <v>26369</v>
      </c>
      <c r="C17162" s="5" t="s">
        <v>26952</v>
      </c>
      <c r="D17162">
        <f>_xlfn.XLOOKUP(Fin_SortCode[[#This Row],[Bank Name]],BankPopularity[UK Bank],BankPopularity[Weighting],0.0001)</f>
        <v>1E-4</v>
      </c>
    </row>
    <row r="17163" spans="1:4" ht="15.75" thickBot="1" x14ac:dyDescent="0.3">
      <c r="A17163" s="3" t="s">
        <v>26953</v>
      </c>
      <c r="B17163" s="4" t="s">
        <v>26369</v>
      </c>
      <c r="C17163" s="5" t="s">
        <v>26954</v>
      </c>
      <c r="D17163">
        <f>_xlfn.XLOOKUP(Fin_SortCode[[#This Row],[Bank Name]],BankPopularity[UK Bank],BankPopularity[Weighting],0.0001)</f>
        <v>1E-4</v>
      </c>
    </row>
    <row r="17164" spans="1:4" ht="15.75" thickBot="1" x14ac:dyDescent="0.3">
      <c r="A17164" s="3" t="s">
        <v>26955</v>
      </c>
      <c r="B17164" s="4" t="s">
        <v>26369</v>
      </c>
      <c r="C17164" s="5" t="s">
        <v>26956</v>
      </c>
      <c r="D17164">
        <f>_xlfn.XLOOKUP(Fin_SortCode[[#This Row],[Bank Name]],BankPopularity[UK Bank],BankPopularity[Weighting],0.0001)</f>
        <v>1E-4</v>
      </c>
    </row>
    <row r="17165" spans="1:4" ht="15.75" thickBot="1" x14ac:dyDescent="0.3">
      <c r="A17165" s="3" t="s">
        <v>26957</v>
      </c>
      <c r="B17165" s="4" t="s">
        <v>26369</v>
      </c>
      <c r="C17165" s="5" t="s">
        <v>26958</v>
      </c>
      <c r="D17165">
        <f>_xlfn.XLOOKUP(Fin_SortCode[[#This Row],[Bank Name]],BankPopularity[UK Bank],BankPopularity[Weighting],0.0001)</f>
        <v>1E-4</v>
      </c>
    </row>
    <row r="17166" spans="1:4" ht="15.75" thickBot="1" x14ac:dyDescent="0.3">
      <c r="A17166" s="3" t="s">
        <v>26959</v>
      </c>
      <c r="B17166" s="4" t="s">
        <v>26369</v>
      </c>
      <c r="C17166" s="5" t="s">
        <v>26960</v>
      </c>
      <c r="D17166">
        <f>_xlfn.XLOOKUP(Fin_SortCode[[#This Row],[Bank Name]],BankPopularity[UK Bank],BankPopularity[Weighting],0.0001)</f>
        <v>1E-4</v>
      </c>
    </row>
    <row r="17167" spans="1:4" ht="15.75" thickBot="1" x14ac:dyDescent="0.3">
      <c r="A17167" s="3" t="s">
        <v>26961</v>
      </c>
      <c r="B17167" s="4" t="s">
        <v>26369</v>
      </c>
      <c r="C17167" s="5" t="s">
        <v>26962</v>
      </c>
      <c r="D17167">
        <f>_xlfn.XLOOKUP(Fin_SortCode[[#This Row],[Bank Name]],BankPopularity[UK Bank],BankPopularity[Weighting],0.0001)</f>
        <v>1E-4</v>
      </c>
    </row>
    <row r="17168" spans="1:4" ht="15.75" thickBot="1" x14ac:dyDescent="0.3">
      <c r="A17168" s="3" t="s">
        <v>26963</v>
      </c>
      <c r="B17168" s="4" t="s">
        <v>26369</v>
      </c>
      <c r="C17168" s="5" t="s">
        <v>26964</v>
      </c>
      <c r="D17168">
        <f>_xlfn.XLOOKUP(Fin_SortCode[[#This Row],[Bank Name]],BankPopularity[UK Bank],BankPopularity[Weighting],0.0001)</f>
        <v>1E-4</v>
      </c>
    </row>
    <row r="17169" spans="1:4" ht="15.75" thickBot="1" x14ac:dyDescent="0.3">
      <c r="A17169" s="3" t="s">
        <v>26965</v>
      </c>
      <c r="B17169" s="4" t="s">
        <v>26369</v>
      </c>
      <c r="C17169" s="5" t="s">
        <v>26966</v>
      </c>
      <c r="D17169">
        <f>_xlfn.XLOOKUP(Fin_SortCode[[#This Row],[Bank Name]],BankPopularity[UK Bank],BankPopularity[Weighting],0.0001)</f>
        <v>1E-4</v>
      </c>
    </row>
    <row r="17170" spans="1:4" ht="15.75" thickBot="1" x14ac:dyDescent="0.3">
      <c r="A17170" s="3" t="s">
        <v>26967</v>
      </c>
      <c r="B17170" s="4" t="s">
        <v>26369</v>
      </c>
      <c r="C17170" s="5" t="s">
        <v>26968</v>
      </c>
      <c r="D17170">
        <f>_xlfn.XLOOKUP(Fin_SortCode[[#This Row],[Bank Name]],BankPopularity[UK Bank],BankPopularity[Weighting],0.0001)</f>
        <v>1E-4</v>
      </c>
    </row>
    <row r="17171" spans="1:4" ht="15.75" thickBot="1" x14ac:dyDescent="0.3">
      <c r="A17171" s="3" t="s">
        <v>26969</v>
      </c>
      <c r="B17171" s="4" t="s">
        <v>26369</v>
      </c>
      <c r="C17171" s="5" t="s">
        <v>26970</v>
      </c>
      <c r="D17171">
        <f>_xlfn.XLOOKUP(Fin_SortCode[[#This Row],[Bank Name]],BankPopularity[UK Bank],BankPopularity[Weighting],0.0001)</f>
        <v>1E-4</v>
      </c>
    </row>
    <row r="17172" spans="1:4" ht="15.75" thickBot="1" x14ac:dyDescent="0.3">
      <c r="A17172" s="3" t="s">
        <v>26971</v>
      </c>
      <c r="B17172" s="4" t="s">
        <v>26369</v>
      </c>
      <c r="C17172" s="5" t="s">
        <v>26972</v>
      </c>
      <c r="D17172">
        <f>_xlfn.XLOOKUP(Fin_SortCode[[#This Row],[Bank Name]],BankPopularity[UK Bank],BankPopularity[Weighting],0.0001)</f>
        <v>1E-4</v>
      </c>
    </row>
    <row r="17173" spans="1:4" ht="15.75" thickBot="1" x14ac:dyDescent="0.3">
      <c r="A17173" s="3" t="s">
        <v>26973</v>
      </c>
      <c r="B17173" s="4" t="s">
        <v>26369</v>
      </c>
      <c r="C17173" s="5" t="s">
        <v>26974</v>
      </c>
      <c r="D17173">
        <f>_xlfn.XLOOKUP(Fin_SortCode[[#This Row],[Bank Name]],BankPopularity[UK Bank],BankPopularity[Weighting],0.0001)</f>
        <v>1E-4</v>
      </c>
    </row>
    <row r="17174" spans="1:4" ht="15.75" thickBot="1" x14ac:dyDescent="0.3">
      <c r="A17174" s="3" t="s">
        <v>26975</v>
      </c>
      <c r="B17174" s="4" t="s">
        <v>26369</v>
      </c>
      <c r="C17174" s="5" t="s">
        <v>26976</v>
      </c>
      <c r="D17174">
        <f>_xlfn.XLOOKUP(Fin_SortCode[[#This Row],[Bank Name]],BankPopularity[UK Bank],BankPopularity[Weighting],0.0001)</f>
        <v>1E-4</v>
      </c>
    </row>
    <row r="17175" spans="1:4" ht="15.75" thickBot="1" x14ac:dyDescent="0.3">
      <c r="A17175" s="3" t="s">
        <v>26977</v>
      </c>
      <c r="B17175" s="4" t="s">
        <v>26369</v>
      </c>
      <c r="C17175" s="5" t="s">
        <v>26978</v>
      </c>
      <c r="D17175">
        <f>_xlfn.XLOOKUP(Fin_SortCode[[#This Row],[Bank Name]],BankPopularity[UK Bank],BankPopularity[Weighting],0.0001)</f>
        <v>1E-4</v>
      </c>
    </row>
    <row r="17176" spans="1:4" ht="15.75" thickBot="1" x14ac:dyDescent="0.3">
      <c r="A17176" s="3" t="s">
        <v>26979</v>
      </c>
      <c r="B17176" s="4" t="s">
        <v>26369</v>
      </c>
      <c r="C17176" s="5" t="s">
        <v>26980</v>
      </c>
      <c r="D17176">
        <f>_xlfn.XLOOKUP(Fin_SortCode[[#This Row],[Bank Name]],BankPopularity[UK Bank],BankPopularity[Weighting],0.0001)</f>
        <v>1E-4</v>
      </c>
    </row>
    <row r="17177" spans="1:4" ht="15.75" thickBot="1" x14ac:dyDescent="0.3">
      <c r="A17177" s="3" t="s">
        <v>26981</v>
      </c>
      <c r="B17177" s="4" t="s">
        <v>26369</v>
      </c>
      <c r="C17177" s="5" t="s">
        <v>26982</v>
      </c>
      <c r="D17177">
        <f>_xlfn.XLOOKUP(Fin_SortCode[[#This Row],[Bank Name]],BankPopularity[UK Bank],BankPopularity[Weighting],0.0001)</f>
        <v>1E-4</v>
      </c>
    </row>
    <row r="17178" spans="1:4" ht="15.75" thickBot="1" x14ac:dyDescent="0.3">
      <c r="A17178" s="3" t="s">
        <v>26983</v>
      </c>
      <c r="B17178" s="4" t="s">
        <v>26369</v>
      </c>
      <c r="C17178" s="5" t="s">
        <v>26984</v>
      </c>
      <c r="D17178">
        <f>_xlfn.XLOOKUP(Fin_SortCode[[#This Row],[Bank Name]],BankPopularity[UK Bank],BankPopularity[Weighting],0.0001)</f>
        <v>1E-4</v>
      </c>
    </row>
    <row r="17179" spans="1:4" ht="15.75" thickBot="1" x14ac:dyDescent="0.3">
      <c r="A17179" s="3" t="s">
        <v>26985</v>
      </c>
      <c r="B17179" s="4" t="s">
        <v>26986</v>
      </c>
      <c r="C17179" s="5" t="s">
        <v>26987</v>
      </c>
      <c r="D17179">
        <f>_xlfn.XLOOKUP(Fin_SortCode[[#This Row],[Bank Name]],BankPopularity[UK Bank],BankPopularity[Weighting],0.0001)</f>
        <v>1E-4</v>
      </c>
    </row>
    <row r="17180" spans="1:4" ht="15.75" thickBot="1" x14ac:dyDescent="0.3">
      <c r="A17180" s="3" t="s">
        <v>26988</v>
      </c>
      <c r="B17180" s="4" t="s">
        <v>26986</v>
      </c>
      <c r="C17180" s="5" t="s">
        <v>26989</v>
      </c>
      <c r="D17180">
        <f>_xlfn.XLOOKUP(Fin_SortCode[[#This Row],[Bank Name]],BankPopularity[UK Bank],BankPopularity[Weighting],0.0001)</f>
        <v>1E-4</v>
      </c>
    </row>
    <row r="17181" spans="1:4" ht="15.75" thickBot="1" x14ac:dyDescent="0.3">
      <c r="A17181" s="3" t="s">
        <v>26990</v>
      </c>
      <c r="B17181" s="4" t="s">
        <v>26986</v>
      </c>
      <c r="C17181" s="5" t="s">
        <v>26991</v>
      </c>
      <c r="D17181">
        <f>_xlfn.XLOOKUP(Fin_SortCode[[#This Row],[Bank Name]],BankPopularity[UK Bank],BankPopularity[Weighting],0.0001)</f>
        <v>1E-4</v>
      </c>
    </row>
    <row r="17182" spans="1:4" ht="15.75" thickBot="1" x14ac:dyDescent="0.3">
      <c r="A17182" s="3" t="s">
        <v>26992</v>
      </c>
      <c r="B17182" s="4" t="s">
        <v>26986</v>
      </c>
      <c r="C17182" s="5" t="s">
        <v>25196</v>
      </c>
      <c r="D17182">
        <f>_xlfn.XLOOKUP(Fin_SortCode[[#This Row],[Bank Name]],BankPopularity[UK Bank],BankPopularity[Weighting],0.0001)</f>
        <v>1E-4</v>
      </c>
    </row>
    <row r="17183" spans="1:4" ht="15.75" thickBot="1" x14ac:dyDescent="0.3">
      <c r="A17183" s="3" t="s">
        <v>26993</v>
      </c>
      <c r="B17183" s="4" t="s">
        <v>26986</v>
      </c>
      <c r="C17183" s="5" t="s">
        <v>25204</v>
      </c>
      <c r="D17183">
        <f>_xlfn.XLOOKUP(Fin_SortCode[[#This Row],[Bank Name]],BankPopularity[UK Bank],BankPopularity[Weighting],0.0001)</f>
        <v>1E-4</v>
      </c>
    </row>
    <row r="17184" spans="1:4" ht="15.75" thickBot="1" x14ac:dyDescent="0.3">
      <c r="A17184" s="3" t="s">
        <v>26994</v>
      </c>
      <c r="B17184" s="4" t="s">
        <v>26986</v>
      </c>
      <c r="C17184" s="5" t="s">
        <v>25248</v>
      </c>
      <c r="D17184">
        <f>_xlfn.XLOOKUP(Fin_SortCode[[#This Row],[Bank Name]],BankPopularity[UK Bank],BankPopularity[Weighting],0.0001)</f>
        <v>1E-4</v>
      </c>
    </row>
    <row r="17185" spans="1:4" ht="15.75" thickBot="1" x14ac:dyDescent="0.3">
      <c r="A17185" s="3" t="s">
        <v>26995</v>
      </c>
      <c r="B17185" s="4" t="s">
        <v>26986</v>
      </c>
      <c r="C17185" s="5" t="s">
        <v>26996</v>
      </c>
      <c r="D17185">
        <f>_xlfn.XLOOKUP(Fin_SortCode[[#This Row],[Bank Name]],BankPopularity[UK Bank],BankPopularity[Weighting],0.0001)</f>
        <v>1E-4</v>
      </c>
    </row>
    <row r="17186" spans="1:4" ht="15.75" thickBot="1" x14ac:dyDescent="0.3">
      <c r="A17186" s="3" t="s">
        <v>26997</v>
      </c>
      <c r="B17186" s="4" t="s">
        <v>26986</v>
      </c>
      <c r="C17186" s="5" t="s">
        <v>26998</v>
      </c>
      <c r="D17186">
        <f>_xlfn.XLOOKUP(Fin_SortCode[[#This Row],[Bank Name]],BankPopularity[UK Bank],BankPopularity[Weighting],0.0001)</f>
        <v>1E-4</v>
      </c>
    </row>
    <row r="17187" spans="1:4" ht="15.75" thickBot="1" x14ac:dyDescent="0.3">
      <c r="A17187" s="3" t="s">
        <v>26999</v>
      </c>
      <c r="B17187" s="4" t="s">
        <v>26986</v>
      </c>
      <c r="C17187" s="5" t="s">
        <v>27000</v>
      </c>
      <c r="D17187">
        <f>_xlfn.XLOOKUP(Fin_SortCode[[#This Row],[Bank Name]],BankPopularity[UK Bank],BankPopularity[Weighting],0.0001)</f>
        <v>1E-4</v>
      </c>
    </row>
    <row r="17188" spans="1:4" ht="15.75" thickBot="1" x14ac:dyDescent="0.3">
      <c r="A17188" s="3" t="s">
        <v>27001</v>
      </c>
      <c r="B17188" s="4" t="s">
        <v>26986</v>
      </c>
      <c r="C17188" s="5" t="s">
        <v>27002</v>
      </c>
      <c r="D17188">
        <f>_xlfn.XLOOKUP(Fin_SortCode[[#This Row],[Bank Name]],BankPopularity[UK Bank],BankPopularity[Weighting],0.0001)</f>
        <v>1E-4</v>
      </c>
    </row>
    <row r="17189" spans="1:4" ht="15.75" thickBot="1" x14ac:dyDescent="0.3">
      <c r="A17189" s="3" t="s">
        <v>27003</v>
      </c>
      <c r="B17189" s="4" t="s">
        <v>26986</v>
      </c>
      <c r="C17189" s="5" t="s">
        <v>25252</v>
      </c>
      <c r="D17189">
        <f>_xlfn.XLOOKUP(Fin_SortCode[[#This Row],[Bank Name]],BankPopularity[UK Bank],BankPopularity[Weighting],0.0001)</f>
        <v>1E-4</v>
      </c>
    </row>
    <row r="17190" spans="1:4" ht="15.75" thickBot="1" x14ac:dyDescent="0.3">
      <c r="A17190" s="3" t="s">
        <v>27004</v>
      </c>
      <c r="B17190" s="4" t="s">
        <v>26986</v>
      </c>
      <c r="C17190" s="5" t="s">
        <v>27005</v>
      </c>
      <c r="D17190">
        <f>_xlfn.XLOOKUP(Fin_SortCode[[#This Row],[Bank Name]],BankPopularity[UK Bank],BankPopularity[Weighting],0.0001)</f>
        <v>1E-4</v>
      </c>
    </row>
    <row r="17191" spans="1:4" ht="15.75" thickBot="1" x14ac:dyDescent="0.3">
      <c r="A17191" s="3" t="s">
        <v>27006</v>
      </c>
      <c r="B17191" s="4" t="s">
        <v>26986</v>
      </c>
      <c r="C17191" s="5" t="s">
        <v>25188</v>
      </c>
      <c r="D17191">
        <f>_xlfn.XLOOKUP(Fin_SortCode[[#This Row],[Bank Name]],BankPopularity[UK Bank],BankPopularity[Weighting],0.0001)</f>
        <v>1E-4</v>
      </c>
    </row>
    <row r="17192" spans="1:4" ht="15.75" thickBot="1" x14ac:dyDescent="0.3">
      <c r="A17192" s="3" t="s">
        <v>27007</v>
      </c>
      <c r="B17192" s="4" t="s">
        <v>26986</v>
      </c>
      <c r="C17192" s="5" t="s">
        <v>27008</v>
      </c>
      <c r="D17192">
        <f>_xlfn.XLOOKUP(Fin_SortCode[[#This Row],[Bank Name]],BankPopularity[UK Bank],BankPopularity[Weighting],0.0001)</f>
        <v>1E-4</v>
      </c>
    </row>
    <row r="17193" spans="1:4" ht="15.75" thickBot="1" x14ac:dyDescent="0.3">
      <c r="A17193" s="3" t="s">
        <v>27009</v>
      </c>
      <c r="B17193" s="4" t="s">
        <v>26986</v>
      </c>
      <c r="C17193" s="5" t="s">
        <v>27010</v>
      </c>
      <c r="D17193">
        <f>_xlfn.XLOOKUP(Fin_SortCode[[#This Row],[Bank Name]],BankPopularity[UK Bank],BankPopularity[Weighting],0.0001)</f>
        <v>1E-4</v>
      </c>
    </row>
    <row r="17194" spans="1:4" ht="15.75" thickBot="1" x14ac:dyDescent="0.3">
      <c r="A17194" s="3" t="s">
        <v>27011</v>
      </c>
      <c r="B17194" s="4" t="s">
        <v>26986</v>
      </c>
      <c r="C17194" s="5" t="s">
        <v>25256</v>
      </c>
      <c r="D17194">
        <f>_xlfn.XLOOKUP(Fin_SortCode[[#This Row],[Bank Name]],BankPopularity[UK Bank],BankPopularity[Weighting],0.0001)</f>
        <v>1E-4</v>
      </c>
    </row>
    <row r="17195" spans="1:4" ht="15.75" thickBot="1" x14ac:dyDescent="0.3">
      <c r="A17195" s="3" t="s">
        <v>27012</v>
      </c>
      <c r="B17195" s="4" t="s">
        <v>26986</v>
      </c>
      <c r="C17195" s="5" t="s">
        <v>25448</v>
      </c>
      <c r="D17195">
        <f>_xlfn.XLOOKUP(Fin_SortCode[[#This Row],[Bank Name]],BankPopularity[UK Bank],BankPopularity[Weighting],0.0001)</f>
        <v>1E-4</v>
      </c>
    </row>
    <row r="17196" spans="1:4" ht="15.75" thickBot="1" x14ac:dyDescent="0.3">
      <c r="A17196" s="3" t="s">
        <v>27013</v>
      </c>
      <c r="B17196" s="4" t="s">
        <v>26986</v>
      </c>
      <c r="C17196" s="5" t="s">
        <v>25486</v>
      </c>
      <c r="D17196">
        <f>_xlfn.XLOOKUP(Fin_SortCode[[#This Row],[Bank Name]],BankPopularity[UK Bank],BankPopularity[Weighting],0.0001)</f>
        <v>1E-4</v>
      </c>
    </row>
    <row r="17197" spans="1:4" ht="15.75" thickBot="1" x14ac:dyDescent="0.3">
      <c r="A17197" s="3" t="s">
        <v>27014</v>
      </c>
      <c r="B17197" s="4" t="s">
        <v>26986</v>
      </c>
      <c r="C17197" s="5" t="s">
        <v>26110</v>
      </c>
      <c r="D17197">
        <f>_xlfn.XLOOKUP(Fin_SortCode[[#This Row],[Bank Name]],BankPopularity[UK Bank],BankPopularity[Weighting],0.0001)</f>
        <v>1E-4</v>
      </c>
    </row>
    <row r="17198" spans="1:4" ht="15.75" thickBot="1" x14ac:dyDescent="0.3">
      <c r="A17198" s="3" t="s">
        <v>27015</v>
      </c>
      <c r="B17198" s="4" t="s">
        <v>26986</v>
      </c>
      <c r="C17198" s="5" t="s">
        <v>25492</v>
      </c>
      <c r="D17198">
        <f>_xlfn.XLOOKUP(Fin_SortCode[[#This Row],[Bank Name]],BankPopularity[UK Bank],BankPopularity[Weighting],0.0001)</f>
        <v>1E-4</v>
      </c>
    </row>
    <row r="17199" spans="1:4" ht="15.75" thickBot="1" x14ac:dyDescent="0.3">
      <c r="A17199" s="3" t="s">
        <v>27016</v>
      </c>
      <c r="B17199" s="4" t="s">
        <v>26986</v>
      </c>
      <c r="C17199" s="5" t="s">
        <v>25594</v>
      </c>
      <c r="D17199">
        <f>_xlfn.XLOOKUP(Fin_SortCode[[#This Row],[Bank Name]],BankPopularity[UK Bank],BankPopularity[Weighting],0.0001)</f>
        <v>1E-4</v>
      </c>
    </row>
    <row r="17200" spans="1:4" ht="15.75" thickBot="1" x14ac:dyDescent="0.3">
      <c r="A17200" s="3" t="s">
        <v>27017</v>
      </c>
      <c r="B17200" s="4" t="s">
        <v>26986</v>
      </c>
      <c r="C17200" s="5" t="s">
        <v>25664</v>
      </c>
      <c r="D17200">
        <f>_xlfn.XLOOKUP(Fin_SortCode[[#This Row],[Bank Name]],BankPopularity[UK Bank],BankPopularity[Weighting],0.0001)</f>
        <v>1E-4</v>
      </c>
    </row>
    <row r="17201" spans="1:4" ht="15.75" thickBot="1" x14ac:dyDescent="0.3">
      <c r="A17201" s="3" t="s">
        <v>27018</v>
      </c>
      <c r="B17201" s="4" t="s">
        <v>26986</v>
      </c>
      <c r="C17201" s="5" t="s">
        <v>25250</v>
      </c>
      <c r="D17201">
        <f>_xlfn.XLOOKUP(Fin_SortCode[[#This Row],[Bank Name]],BankPopularity[UK Bank],BankPopularity[Weighting],0.0001)</f>
        <v>1E-4</v>
      </c>
    </row>
    <row r="17202" spans="1:4" ht="15.75" thickBot="1" x14ac:dyDescent="0.3">
      <c r="A17202" s="3" t="s">
        <v>27019</v>
      </c>
      <c r="B17202" s="4" t="s">
        <v>26986</v>
      </c>
      <c r="C17202" s="5" t="s">
        <v>25302</v>
      </c>
      <c r="D17202">
        <f>_xlfn.XLOOKUP(Fin_SortCode[[#This Row],[Bank Name]],BankPopularity[UK Bank],BankPopularity[Weighting],0.0001)</f>
        <v>1E-4</v>
      </c>
    </row>
    <row r="17203" spans="1:4" ht="15.75" thickBot="1" x14ac:dyDescent="0.3">
      <c r="A17203" s="3" t="s">
        <v>27020</v>
      </c>
      <c r="B17203" s="4" t="s">
        <v>26986</v>
      </c>
      <c r="C17203" s="5" t="s">
        <v>25604</v>
      </c>
      <c r="D17203">
        <f>_xlfn.XLOOKUP(Fin_SortCode[[#This Row],[Bank Name]],BankPopularity[UK Bank],BankPopularity[Weighting],0.0001)</f>
        <v>1E-4</v>
      </c>
    </row>
    <row r="17204" spans="1:4" ht="15.75" thickBot="1" x14ac:dyDescent="0.3">
      <c r="A17204" s="3" t="s">
        <v>27021</v>
      </c>
      <c r="B17204" s="4" t="s">
        <v>26986</v>
      </c>
      <c r="C17204" s="5" t="s">
        <v>25666</v>
      </c>
      <c r="D17204">
        <f>_xlfn.XLOOKUP(Fin_SortCode[[#This Row],[Bank Name]],BankPopularity[UK Bank],BankPopularity[Weighting],0.0001)</f>
        <v>1E-4</v>
      </c>
    </row>
    <row r="17205" spans="1:4" ht="15.75" thickBot="1" x14ac:dyDescent="0.3">
      <c r="A17205" s="3" t="s">
        <v>27022</v>
      </c>
      <c r="B17205" s="4" t="s">
        <v>26986</v>
      </c>
      <c r="C17205" s="5" t="s">
        <v>25500</v>
      </c>
      <c r="D17205">
        <f>_xlfn.XLOOKUP(Fin_SortCode[[#This Row],[Bank Name]],BankPopularity[UK Bank],BankPopularity[Weighting],0.0001)</f>
        <v>1E-4</v>
      </c>
    </row>
    <row r="17206" spans="1:4" ht="15.75" thickBot="1" x14ac:dyDescent="0.3">
      <c r="A17206" s="3" t="s">
        <v>27023</v>
      </c>
      <c r="B17206" s="4" t="s">
        <v>26986</v>
      </c>
      <c r="C17206" s="5" t="s">
        <v>25420</v>
      </c>
      <c r="D17206">
        <f>_xlfn.XLOOKUP(Fin_SortCode[[#This Row],[Bank Name]],BankPopularity[UK Bank],BankPopularity[Weighting],0.0001)</f>
        <v>1E-4</v>
      </c>
    </row>
    <row r="17207" spans="1:4" ht="15.75" thickBot="1" x14ac:dyDescent="0.3">
      <c r="A17207" s="3" t="s">
        <v>27024</v>
      </c>
      <c r="B17207" s="4" t="s">
        <v>26986</v>
      </c>
      <c r="C17207" s="5" t="s">
        <v>25909</v>
      </c>
      <c r="D17207">
        <f>_xlfn.XLOOKUP(Fin_SortCode[[#This Row],[Bank Name]],BankPopularity[UK Bank],BankPopularity[Weighting],0.0001)</f>
        <v>1E-4</v>
      </c>
    </row>
    <row r="17208" spans="1:4" ht="15.75" thickBot="1" x14ac:dyDescent="0.3">
      <c r="A17208" s="3" t="s">
        <v>27025</v>
      </c>
      <c r="B17208" s="4" t="s">
        <v>26986</v>
      </c>
      <c r="C17208" s="5" t="s">
        <v>25468</v>
      </c>
      <c r="D17208">
        <f>_xlfn.XLOOKUP(Fin_SortCode[[#This Row],[Bank Name]],BankPopularity[UK Bank],BankPopularity[Weighting],0.0001)</f>
        <v>1E-4</v>
      </c>
    </row>
    <row r="17209" spans="1:4" ht="15.75" thickBot="1" x14ac:dyDescent="0.3">
      <c r="A17209" s="3" t="s">
        <v>27026</v>
      </c>
      <c r="B17209" s="4" t="s">
        <v>26986</v>
      </c>
      <c r="C17209" s="5" t="s">
        <v>25617</v>
      </c>
      <c r="D17209">
        <f>_xlfn.XLOOKUP(Fin_SortCode[[#This Row],[Bank Name]],BankPopularity[UK Bank],BankPopularity[Weighting],0.0001)</f>
        <v>1E-4</v>
      </c>
    </row>
    <row r="17210" spans="1:4" ht="15.75" thickBot="1" x14ac:dyDescent="0.3">
      <c r="A17210" s="3" t="s">
        <v>27027</v>
      </c>
      <c r="B17210" s="4" t="s">
        <v>26986</v>
      </c>
      <c r="C17210" s="5" t="s">
        <v>25550</v>
      </c>
      <c r="D17210">
        <f>_xlfn.XLOOKUP(Fin_SortCode[[#This Row],[Bank Name]],BankPopularity[UK Bank],BankPopularity[Weighting],0.0001)</f>
        <v>1E-4</v>
      </c>
    </row>
    <row r="17211" spans="1:4" ht="15.75" thickBot="1" x14ac:dyDescent="0.3">
      <c r="A17211" s="3" t="s">
        <v>27028</v>
      </c>
      <c r="B17211" s="4" t="s">
        <v>26986</v>
      </c>
      <c r="C17211" s="5" t="s">
        <v>26064</v>
      </c>
      <c r="D17211">
        <f>_xlfn.XLOOKUP(Fin_SortCode[[#This Row],[Bank Name]],BankPopularity[UK Bank],BankPopularity[Weighting],0.0001)</f>
        <v>1E-4</v>
      </c>
    </row>
    <row r="17212" spans="1:4" ht="15.75" thickBot="1" x14ac:dyDescent="0.3">
      <c r="A17212" s="3" t="s">
        <v>27029</v>
      </c>
      <c r="B17212" s="4" t="s">
        <v>26986</v>
      </c>
      <c r="C17212" s="5" t="s">
        <v>27030</v>
      </c>
      <c r="D17212">
        <f>_xlfn.XLOOKUP(Fin_SortCode[[#This Row],[Bank Name]],BankPopularity[UK Bank],BankPopularity[Weighting],0.0001)</f>
        <v>1E-4</v>
      </c>
    </row>
    <row r="17213" spans="1:4" ht="15.75" thickBot="1" x14ac:dyDescent="0.3">
      <c r="A17213" s="3" t="s">
        <v>27031</v>
      </c>
      <c r="B17213" s="4" t="s">
        <v>26986</v>
      </c>
      <c r="C17213" s="5" t="s">
        <v>26134</v>
      </c>
      <c r="D17213">
        <f>_xlfn.XLOOKUP(Fin_SortCode[[#This Row],[Bank Name]],BankPopularity[UK Bank],BankPopularity[Weighting],0.0001)</f>
        <v>1E-4</v>
      </c>
    </row>
    <row r="17214" spans="1:4" ht="15.75" thickBot="1" x14ac:dyDescent="0.3">
      <c r="A17214" s="3" t="s">
        <v>27032</v>
      </c>
      <c r="B17214" s="4" t="s">
        <v>26986</v>
      </c>
      <c r="C17214" s="5" t="s">
        <v>25474</v>
      </c>
      <c r="D17214">
        <f>_xlfn.XLOOKUP(Fin_SortCode[[#This Row],[Bank Name]],BankPopularity[UK Bank],BankPopularity[Weighting],0.0001)</f>
        <v>1E-4</v>
      </c>
    </row>
    <row r="17215" spans="1:4" ht="15.75" thickBot="1" x14ac:dyDescent="0.3">
      <c r="A17215" s="3" t="s">
        <v>27033</v>
      </c>
      <c r="B17215" s="4" t="s">
        <v>26986</v>
      </c>
      <c r="C17215" s="5" t="s">
        <v>27034</v>
      </c>
      <c r="D17215">
        <f>_xlfn.XLOOKUP(Fin_SortCode[[#This Row],[Bank Name]],BankPopularity[UK Bank],BankPopularity[Weighting],0.0001)</f>
        <v>1E-4</v>
      </c>
    </row>
    <row r="17216" spans="1:4" ht="15.75" thickBot="1" x14ac:dyDescent="0.3">
      <c r="A17216" s="3" t="s">
        <v>27035</v>
      </c>
      <c r="B17216" s="4" t="s">
        <v>26986</v>
      </c>
      <c r="C17216" s="5" t="s">
        <v>25704</v>
      </c>
      <c r="D17216">
        <f>_xlfn.XLOOKUP(Fin_SortCode[[#This Row],[Bank Name]],BankPopularity[UK Bank],BankPopularity[Weighting],0.0001)</f>
        <v>1E-4</v>
      </c>
    </row>
    <row r="17217" spans="1:4" ht="15.75" thickBot="1" x14ac:dyDescent="0.3">
      <c r="A17217" s="3" t="s">
        <v>27036</v>
      </c>
      <c r="B17217" s="4" t="s">
        <v>26986</v>
      </c>
      <c r="C17217" s="5" t="s">
        <v>25476</v>
      </c>
      <c r="D17217">
        <f>_xlfn.XLOOKUP(Fin_SortCode[[#This Row],[Bank Name]],BankPopularity[UK Bank],BankPopularity[Weighting],0.0001)</f>
        <v>1E-4</v>
      </c>
    </row>
    <row r="17218" spans="1:4" ht="15.75" thickBot="1" x14ac:dyDescent="0.3">
      <c r="A17218" s="3" t="s">
        <v>27037</v>
      </c>
      <c r="B17218" s="4" t="s">
        <v>26986</v>
      </c>
      <c r="C17218" s="5" t="s">
        <v>25625</v>
      </c>
      <c r="D17218">
        <f>_xlfn.XLOOKUP(Fin_SortCode[[#This Row],[Bank Name]],BankPopularity[UK Bank],BankPopularity[Weighting],0.0001)</f>
        <v>1E-4</v>
      </c>
    </row>
    <row r="17219" spans="1:4" ht="15.75" thickBot="1" x14ac:dyDescent="0.3">
      <c r="A17219" s="3" t="s">
        <v>27038</v>
      </c>
      <c r="B17219" s="4" t="s">
        <v>26986</v>
      </c>
      <c r="C17219" s="5" t="s">
        <v>27039</v>
      </c>
      <c r="D17219">
        <f>_xlfn.XLOOKUP(Fin_SortCode[[#This Row],[Bank Name]],BankPopularity[UK Bank],BankPopularity[Weighting],0.0001)</f>
        <v>1E-4</v>
      </c>
    </row>
    <row r="17220" spans="1:4" ht="15.75" thickBot="1" x14ac:dyDescent="0.3">
      <c r="A17220" s="3" t="s">
        <v>27040</v>
      </c>
      <c r="B17220" s="4" t="s">
        <v>26986</v>
      </c>
      <c r="C17220" s="5" t="s">
        <v>27041</v>
      </c>
      <c r="D17220">
        <f>_xlfn.XLOOKUP(Fin_SortCode[[#This Row],[Bank Name]],BankPopularity[UK Bank],BankPopularity[Weighting],0.0001)</f>
        <v>1E-4</v>
      </c>
    </row>
    <row r="17221" spans="1:4" ht="15.75" thickBot="1" x14ac:dyDescent="0.3">
      <c r="A17221" s="3" t="s">
        <v>27042</v>
      </c>
      <c r="B17221" s="4" t="s">
        <v>26986</v>
      </c>
      <c r="C17221" s="5" t="s">
        <v>25210</v>
      </c>
      <c r="D17221">
        <f>_xlfn.XLOOKUP(Fin_SortCode[[#This Row],[Bank Name]],BankPopularity[UK Bank],BankPopularity[Weighting],0.0001)</f>
        <v>1E-4</v>
      </c>
    </row>
    <row r="17222" spans="1:4" ht="15.75" thickBot="1" x14ac:dyDescent="0.3">
      <c r="A17222" s="3" t="s">
        <v>27043</v>
      </c>
      <c r="B17222" s="4" t="s">
        <v>26986</v>
      </c>
      <c r="C17222" s="5" t="s">
        <v>27044</v>
      </c>
      <c r="D17222">
        <f>_xlfn.XLOOKUP(Fin_SortCode[[#This Row],[Bank Name]],BankPopularity[UK Bank],BankPopularity[Weighting],0.0001)</f>
        <v>1E-4</v>
      </c>
    </row>
    <row r="17223" spans="1:4" ht="15.75" thickBot="1" x14ac:dyDescent="0.3">
      <c r="A17223" s="3" t="s">
        <v>27045</v>
      </c>
      <c r="B17223" s="4" t="s">
        <v>26986</v>
      </c>
      <c r="C17223" s="5" t="s">
        <v>27046</v>
      </c>
      <c r="D17223">
        <f>_xlfn.XLOOKUP(Fin_SortCode[[#This Row],[Bank Name]],BankPopularity[UK Bank],BankPopularity[Weighting],0.0001)</f>
        <v>1E-4</v>
      </c>
    </row>
    <row r="17224" spans="1:4" ht="15.75" thickBot="1" x14ac:dyDescent="0.3">
      <c r="A17224" s="3" t="s">
        <v>27047</v>
      </c>
      <c r="B17224" s="4" t="s">
        <v>26986</v>
      </c>
      <c r="C17224" s="5" t="s">
        <v>25478</v>
      </c>
      <c r="D17224">
        <f>_xlfn.XLOOKUP(Fin_SortCode[[#This Row],[Bank Name]],BankPopularity[UK Bank],BankPopularity[Weighting],0.0001)</f>
        <v>1E-4</v>
      </c>
    </row>
    <row r="17225" spans="1:4" ht="15.75" thickBot="1" x14ac:dyDescent="0.3">
      <c r="A17225" s="3" t="s">
        <v>27048</v>
      </c>
      <c r="B17225" s="4" t="s">
        <v>26986</v>
      </c>
      <c r="C17225" s="5" t="s">
        <v>25928</v>
      </c>
      <c r="D17225">
        <f>_xlfn.XLOOKUP(Fin_SortCode[[#This Row],[Bank Name]],BankPopularity[UK Bank],BankPopularity[Weighting],0.0001)</f>
        <v>1E-4</v>
      </c>
    </row>
    <row r="17226" spans="1:4" ht="15.75" thickBot="1" x14ac:dyDescent="0.3">
      <c r="A17226" s="3" t="s">
        <v>27049</v>
      </c>
      <c r="B17226" s="4" t="s">
        <v>26986</v>
      </c>
      <c r="C17226" s="5" t="s">
        <v>25272</v>
      </c>
      <c r="D17226">
        <f>_xlfn.XLOOKUP(Fin_SortCode[[#This Row],[Bank Name]],BankPopularity[UK Bank],BankPopularity[Weighting],0.0001)</f>
        <v>1E-4</v>
      </c>
    </row>
    <row r="17227" spans="1:4" ht="15.75" thickBot="1" x14ac:dyDescent="0.3">
      <c r="A17227" s="3" t="s">
        <v>27050</v>
      </c>
      <c r="B17227" s="4" t="s">
        <v>26986</v>
      </c>
      <c r="C17227" s="5" t="s">
        <v>26138</v>
      </c>
      <c r="D17227">
        <f>_xlfn.XLOOKUP(Fin_SortCode[[#This Row],[Bank Name]],BankPopularity[UK Bank],BankPopularity[Weighting],0.0001)</f>
        <v>1E-4</v>
      </c>
    </row>
    <row r="17228" spans="1:4" ht="15.75" thickBot="1" x14ac:dyDescent="0.3">
      <c r="A17228" s="3" t="s">
        <v>27051</v>
      </c>
      <c r="B17228" s="4" t="s">
        <v>26986</v>
      </c>
      <c r="C17228" s="5" t="s">
        <v>27052</v>
      </c>
      <c r="D17228">
        <f>_xlfn.XLOOKUP(Fin_SortCode[[#This Row],[Bank Name]],BankPopularity[UK Bank],BankPopularity[Weighting],0.0001)</f>
        <v>1E-4</v>
      </c>
    </row>
    <row r="17229" spans="1:4" ht="15.75" thickBot="1" x14ac:dyDescent="0.3">
      <c r="A17229" s="3" t="s">
        <v>27053</v>
      </c>
      <c r="B17229" s="4" t="s">
        <v>26986</v>
      </c>
      <c r="C17229" s="5" t="s">
        <v>25238</v>
      </c>
      <c r="D17229">
        <f>_xlfn.XLOOKUP(Fin_SortCode[[#This Row],[Bank Name]],BankPopularity[UK Bank],BankPopularity[Weighting],0.0001)</f>
        <v>1E-4</v>
      </c>
    </row>
    <row r="17230" spans="1:4" ht="15.75" thickBot="1" x14ac:dyDescent="0.3">
      <c r="A17230" s="3" t="s">
        <v>27054</v>
      </c>
      <c r="B17230" s="4" t="s">
        <v>26986</v>
      </c>
      <c r="C17230" s="5" t="s">
        <v>26126</v>
      </c>
      <c r="D17230">
        <f>_xlfn.XLOOKUP(Fin_SortCode[[#This Row],[Bank Name]],BankPopularity[UK Bank],BankPopularity[Weighting],0.0001)</f>
        <v>1E-4</v>
      </c>
    </row>
    <row r="17231" spans="1:4" ht="15.75" thickBot="1" x14ac:dyDescent="0.3">
      <c r="A17231" s="3" t="s">
        <v>27055</v>
      </c>
      <c r="B17231" s="4" t="s">
        <v>26986</v>
      </c>
      <c r="C17231" s="5" t="s">
        <v>25218</v>
      </c>
      <c r="D17231">
        <f>_xlfn.XLOOKUP(Fin_SortCode[[#This Row],[Bank Name]],BankPopularity[UK Bank],BankPopularity[Weighting],0.0001)</f>
        <v>1E-4</v>
      </c>
    </row>
    <row r="17232" spans="1:4" ht="15.75" thickBot="1" x14ac:dyDescent="0.3">
      <c r="A17232" s="3" t="s">
        <v>27056</v>
      </c>
      <c r="B17232" s="4" t="s">
        <v>26986</v>
      </c>
      <c r="C17232" s="5" t="s">
        <v>25186</v>
      </c>
      <c r="D17232">
        <f>_xlfn.XLOOKUP(Fin_SortCode[[#This Row],[Bank Name]],BankPopularity[UK Bank],BankPopularity[Weighting],0.0001)</f>
        <v>1E-4</v>
      </c>
    </row>
    <row r="17233" spans="1:4" ht="15.75" thickBot="1" x14ac:dyDescent="0.3">
      <c r="A17233" s="3" t="s">
        <v>27057</v>
      </c>
      <c r="B17233" s="4" t="s">
        <v>26986</v>
      </c>
      <c r="C17233" s="5" t="s">
        <v>27058</v>
      </c>
      <c r="D17233">
        <f>_xlfn.XLOOKUP(Fin_SortCode[[#This Row],[Bank Name]],BankPopularity[UK Bank],BankPopularity[Weighting],0.0001)</f>
        <v>1E-4</v>
      </c>
    </row>
    <row r="17234" spans="1:4" ht="15.75" thickBot="1" x14ac:dyDescent="0.3">
      <c r="A17234" s="3" t="s">
        <v>27059</v>
      </c>
      <c r="B17234" s="4" t="s">
        <v>26986</v>
      </c>
      <c r="C17234" s="5" t="s">
        <v>27060</v>
      </c>
      <c r="D17234">
        <f>_xlfn.XLOOKUP(Fin_SortCode[[#This Row],[Bank Name]],BankPopularity[UK Bank],BankPopularity[Weighting],0.0001)</f>
        <v>1E-4</v>
      </c>
    </row>
    <row r="17235" spans="1:4" ht="15.75" thickBot="1" x14ac:dyDescent="0.3">
      <c r="A17235" s="3" t="s">
        <v>27061</v>
      </c>
      <c r="B17235" s="4" t="s">
        <v>26986</v>
      </c>
      <c r="C17235" s="5" t="s">
        <v>25778</v>
      </c>
      <c r="D17235">
        <f>_xlfn.XLOOKUP(Fin_SortCode[[#This Row],[Bank Name]],BankPopularity[UK Bank],BankPopularity[Weighting],0.0001)</f>
        <v>1E-4</v>
      </c>
    </row>
    <row r="17236" spans="1:4" ht="15.75" thickBot="1" x14ac:dyDescent="0.3">
      <c r="A17236" s="3" t="s">
        <v>27062</v>
      </c>
      <c r="B17236" s="4" t="s">
        <v>26986</v>
      </c>
      <c r="C17236" s="5" t="s">
        <v>25422</v>
      </c>
      <c r="D17236">
        <f>_xlfn.XLOOKUP(Fin_SortCode[[#This Row],[Bank Name]],BankPopularity[UK Bank],BankPopularity[Weighting],0.0001)</f>
        <v>1E-4</v>
      </c>
    </row>
    <row r="17237" spans="1:4" ht="15.75" thickBot="1" x14ac:dyDescent="0.3">
      <c r="A17237" s="3" t="s">
        <v>27063</v>
      </c>
      <c r="B17237" s="4" t="s">
        <v>26986</v>
      </c>
      <c r="C17237" s="5" t="s">
        <v>25458</v>
      </c>
      <c r="D17237">
        <f>_xlfn.XLOOKUP(Fin_SortCode[[#This Row],[Bank Name]],BankPopularity[UK Bank],BankPopularity[Weighting],0.0001)</f>
        <v>1E-4</v>
      </c>
    </row>
    <row r="17238" spans="1:4" ht="15.75" thickBot="1" x14ac:dyDescent="0.3">
      <c r="A17238" s="3" t="s">
        <v>27064</v>
      </c>
      <c r="B17238" s="4" t="s">
        <v>26986</v>
      </c>
      <c r="C17238" s="5" t="s">
        <v>25480</v>
      </c>
      <c r="D17238">
        <f>_xlfn.XLOOKUP(Fin_SortCode[[#This Row],[Bank Name]],BankPopularity[UK Bank],BankPopularity[Weighting],0.0001)</f>
        <v>1E-4</v>
      </c>
    </row>
    <row r="17239" spans="1:4" ht="15.75" thickBot="1" x14ac:dyDescent="0.3">
      <c r="A17239" s="3" t="s">
        <v>27065</v>
      </c>
      <c r="B17239" s="4" t="s">
        <v>26986</v>
      </c>
      <c r="C17239" s="5" t="s">
        <v>25464</v>
      </c>
      <c r="D17239">
        <f>_xlfn.XLOOKUP(Fin_SortCode[[#This Row],[Bank Name]],BankPopularity[UK Bank],BankPopularity[Weighting],0.0001)</f>
        <v>1E-4</v>
      </c>
    </row>
    <row r="17240" spans="1:4" ht="15.75" thickBot="1" x14ac:dyDescent="0.3">
      <c r="A17240" s="3" t="s">
        <v>27066</v>
      </c>
      <c r="B17240" s="4" t="s">
        <v>26986</v>
      </c>
      <c r="C17240" s="5" t="s">
        <v>27030</v>
      </c>
      <c r="D17240">
        <f>_xlfn.XLOOKUP(Fin_SortCode[[#This Row],[Bank Name]],BankPopularity[UK Bank],BankPopularity[Weighting],0.0001)</f>
        <v>1E-4</v>
      </c>
    </row>
    <row r="17241" spans="1:4" ht="15.75" thickBot="1" x14ac:dyDescent="0.3">
      <c r="A17241" s="3" t="s">
        <v>27067</v>
      </c>
      <c r="B17241" s="4" t="s">
        <v>26986</v>
      </c>
      <c r="C17241" s="5" t="s">
        <v>27068</v>
      </c>
      <c r="D17241">
        <f>_xlfn.XLOOKUP(Fin_SortCode[[#This Row],[Bank Name]],BankPopularity[UK Bank],BankPopularity[Weighting],0.0001)</f>
        <v>1E-4</v>
      </c>
    </row>
    <row r="17242" spans="1:4" ht="15.75" thickBot="1" x14ac:dyDescent="0.3">
      <c r="A17242" s="3" t="s">
        <v>27069</v>
      </c>
      <c r="B17242" s="4" t="s">
        <v>26986</v>
      </c>
      <c r="C17242" s="5" t="s">
        <v>27070</v>
      </c>
      <c r="D17242">
        <f>_xlfn.XLOOKUP(Fin_SortCode[[#This Row],[Bank Name]],BankPopularity[UK Bank],BankPopularity[Weighting],0.0001)</f>
        <v>1E-4</v>
      </c>
    </row>
    <row r="17243" spans="1:4" ht="15.75" thickBot="1" x14ac:dyDescent="0.3">
      <c r="A17243" s="3" t="s">
        <v>27071</v>
      </c>
      <c r="B17243" s="4" t="s">
        <v>26986</v>
      </c>
      <c r="C17243" s="5" t="s">
        <v>25405</v>
      </c>
      <c r="D17243">
        <f>_xlfn.XLOOKUP(Fin_SortCode[[#This Row],[Bank Name]],BankPopularity[UK Bank],BankPopularity[Weighting],0.0001)</f>
        <v>1E-4</v>
      </c>
    </row>
    <row r="17244" spans="1:4" ht="15.75" thickBot="1" x14ac:dyDescent="0.3">
      <c r="A17244" s="3" t="s">
        <v>27072</v>
      </c>
      <c r="B17244" s="4" t="s">
        <v>26986</v>
      </c>
      <c r="C17244" s="5" t="s">
        <v>27073</v>
      </c>
      <c r="D17244">
        <f>_xlfn.XLOOKUP(Fin_SortCode[[#This Row],[Bank Name]],BankPopularity[UK Bank],BankPopularity[Weighting],0.0001)</f>
        <v>1E-4</v>
      </c>
    </row>
    <row r="17245" spans="1:4" ht="15.75" thickBot="1" x14ac:dyDescent="0.3">
      <c r="A17245" s="3" t="s">
        <v>27074</v>
      </c>
      <c r="B17245" s="4" t="s">
        <v>26986</v>
      </c>
      <c r="C17245" s="5" t="s">
        <v>27075</v>
      </c>
      <c r="D17245">
        <f>_xlfn.XLOOKUP(Fin_SortCode[[#This Row],[Bank Name]],BankPopularity[UK Bank],BankPopularity[Weighting],0.0001)</f>
        <v>1E-4</v>
      </c>
    </row>
    <row r="17246" spans="1:4" ht="15.75" thickBot="1" x14ac:dyDescent="0.3">
      <c r="A17246" s="3" t="s">
        <v>27076</v>
      </c>
      <c r="B17246" s="4" t="s">
        <v>26986</v>
      </c>
      <c r="C17246" s="5" t="s">
        <v>27077</v>
      </c>
      <c r="D17246">
        <f>_xlfn.XLOOKUP(Fin_SortCode[[#This Row],[Bank Name]],BankPopularity[UK Bank],BankPopularity[Weighting],0.0001)</f>
        <v>1E-4</v>
      </c>
    </row>
    <row r="17247" spans="1:4" ht="15.75" thickBot="1" x14ac:dyDescent="0.3">
      <c r="A17247" s="3" t="s">
        <v>27078</v>
      </c>
      <c r="B17247" s="4" t="s">
        <v>26986</v>
      </c>
      <c r="C17247" s="5" t="s">
        <v>27079</v>
      </c>
      <c r="D17247">
        <f>_xlfn.XLOOKUP(Fin_SortCode[[#This Row],[Bank Name]],BankPopularity[UK Bank],BankPopularity[Weighting],0.0001)</f>
        <v>1E-4</v>
      </c>
    </row>
    <row r="17248" spans="1:4" ht="15.75" thickBot="1" x14ac:dyDescent="0.3">
      <c r="A17248" s="3" t="s">
        <v>27080</v>
      </c>
      <c r="B17248" s="4" t="s">
        <v>26986</v>
      </c>
      <c r="C17248" s="5" t="s">
        <v>27081</v>
      </c>
      <c r="D17248">
        <f>_xlfn.XLOOKUP(Fin_SortCode[[#This Row],[Bank Name]],BankPopularity[UK Bank],BankPopularity[Weighting],0.0001)</f>
        <v>1E-4</v>
      </c>
    </row>
    <row r="17249" spans="1:4" ht="15.75" thickBot="1" x14ac:dyDescent="0.3">
      <c r="A17249" s="3" t="s">
        <v>27082</v>
      </c>
      <c r="B17249" s="4" t="s">
        <v>26986</v>
      </c>
      <c r="C17249" s="5" t="s">
        <v>27083</v>
      </c>
      <c r="D17249">
        <f>_xlfn.XLOOKUP(Fin_SortCode[[#This Row],[Bank Name]],BankPopularity[UK Bank],BankPopularity[Weighting],0.0001)</f>
        <v>1E-4</v>
      </c>
    </row>
    <row r="17250" spans="1:4" ht="15.75" thickBot="1" x14ac:dyDescent="0.3">
      <c r="A17250" s="3" t="s">
        <v>27084</v>
      </c>
      <c r="B17250" s="4" t="s">
        <v>26986</v>
      </c>
      <c r="C17250" s="5" t="s">
        <v>27085</v>
      </c>
      <c r="D17250">
        <f>_xlfn.XLOOKUP(Fin_SortCode[[#This Row],[Bank Name]],BankPopularity[UK Bank],BankPopularity[Weighting],0.0001)</f>
        <v>1E-4</v>
      </c>
    </row>
    <row r="17251" spans="1:4" ht="15.75" thickBot="1" x14ac:dyDescent="0.3">
      <c r="A17251" s="3" t="s">
        <v>27086</v>
      </c>
      <c r="B17251" s="4" t="s">
        <v>26986</v>
      </c>
      <c r="C17251" s="5" t="s">
        <v>26711</v>
      </c>
      <c r="D17251">
        <f>_xlfn.XLOOKUP(Fin_SortCode[[#This Row],[Bank Name]],BankPopularity[UK Bank],BankPopularity[Weighting],0.0001)</f>
        <v>1E-4</v>
      </c>
    </row>
    <row r="17252" spans="1:4" ht="15.75" thickBot="1" x14ac:dyDescent="0.3">
      <c r="A17252" s="3" t="s">
        <v>27087</v>
      </c>
      <c r="B17252" s="4" t="s">
        <v>26986</v>
      </c>
      <c r="C17252" s="5" t="s">
        <v>27088</v>
      </c>
      <c r="D17252">
        <f>_xlfn.XLOOKUP(Fin_SortCode[[#This Row],[Bank Name]],BankPopularity[UK Bank],BankPopularity[Weighting],0.0001)</f>
        <v>1E-4</v>
      </c>
    </row>
    <row r="17253" spans="1:4" ht="15.75" thickBot="1" x14ac:dyDescent="0.3">
      <c r="A17253" s="3" t="s">
        <v>27089</v>
      </c>
      <c r="B17253" s="4" t="s">
        <v>26986</v>
      </c>
      <c r="C17253" s="5" t="s">
        <v>27090</v>
      </c>
      <c r="D17253">
        <f>_xlfn.XLOOKUP(Fin_SortCode[[#This Row],[Bank Name]],BankPopularity[UK Bank],BankPopularity[Weighting],0.0001)</f>
        <v>1E-4</v>
      </c>
    </row>
    <row r="17254" spans="1:4" ht="15.75" thickBot="1" x14ac:dyDescent="0.3">
      <c r="A17254" s="3" t="s">
        <v>27091</v>
      </c>
      <c r="B17254" s="4" t="s">
        <v>26986</v>
      </c>
      <c r="C17254" s="5" t="s">
        <v>27092</v>
      </c>
      <c r="D17254">
        <f>_xlfn.XLOOKUP(Fin_SortCode[[#This Row],[Bank Name]],BankPopularity[UK Bank],BankPopularity[Weighting],0.0001)</f>
        <v>1E-4</v>
      </c>
    </row>
    <row r="17255" spans="1:4" ht="15.75" thickBot="1" x14ac:dyDescent="0.3">
      <c r="A17255" s="3" t="s">
        <v>27093</v>
      </c>
      <c r="B17255" s="4" t="s">
        <v>26986</v>
      </c>
      <c r="C17255" s="5" t="s">
        <v>27094</v>
      </c>
      <c r="D17255">
        <f>_xlfn.XLOOKUP(Fin_SortCode[[#This Row],[Bank Name]],BankPopularity[UK Bank],BankPopularity[Weighting],0.0001)</f>
        <v>1E-4</v>
      </c>
    </row>
    <row r="17256" spans="1:4" ht="15.75" thickBot="1" x14ac:dyDescent="0.3">
      <c r="A17256" s="3" t="s">
        <v>27095</v>
      </c>
      <c r="B17256" s="4" t="s">
        <v>26986</v>
      </c>
      <c r="C17256" s="5" t="s">
        <v>27096</v>
      </c>
      <c r="D17256">
        <f>_xlfn.XLOOKUP(Fin_SortCode[[#This Row],[Bank Name]],BankPopularity[UK Bank],BankPopularity[Weighting],0.0001)</f>
        <v>1E-4</v>
      </c>
    </row>
    <row r="17257" spans="1:4" ht="15.75" thickBot="1" x14ac:dyDescent="0.3">
      <c r="A17257" s="3" t="s">
        <v>27097</v>
      </c>
      <c r="B17257" s="4" t="s">
        <v>26986</v>
      </c>
      <c r="C17257" s="5" t="s">
        <v>25395</v>
      </c>
      <c r="D17257">
        <f>_xlfn.XLOOKUP(Fin_SortCode[[#This Row],[Bank Name]],BankPopularity[UK Bank],BankPopularity[Weighting],0.0001)</f>
        <v>1E-4</v>
      </c>
    </row>
    <row r="17258" spans="1:4" ht="15.75" thickBot="1" x14ac:dyDescent="0.3">
      <c r="A17258" s="3" t="s">
        <v>27098</v>
      </c>
      <c r="B17258" s="4" t="s">
        <v>26986</v>
      </c>
      <c r="C17258" s="5" t="s">
        <v>27099</v>
      </c>
      <c r="D17258">
        <f>_xlfn.XLOOKUP(Fin_SortCode[[#This Row],[Bank Name]],BankPopularity[UK Bank],BankPopularity[Weighting],0.0001)</f>
        <v>1E-4</v>
      </c>
    </row>
    <row r="17259" spans="1:4" ht="15.75" thickBot="1" x14ac:dyDescent="0.3">
      <c r="A17259" s="3" t="s">
        <v>27100</v>
      </c>
      <c r="B17259" s="4" t="s">
        <v>26986</v>
      </c>
      <c r="C17259" s="5" t="s">
        <v>26727</v>
      </c>
      <c r="D17259">
        <f>_xlfn.XLOOKUP(Fin_SortCode[[#This Row],[Bank Name]],BankPopularity[UK Bank],BankPopularity[Weighting],0.0001)</f>
        <v>1E-4</v>
      </c>
    </row>
    <row r="17260" spans="1:4" ht="15.75" thickBot="1" x14ac:dyDescent="0.3">
      <c r="A17260" s="3" t="s">
        <v>27101</v>
      </c>
      <c r="B17260" s="4" t="s">
        <v>26986</v>
      </c>
      <c r="C17260" s="5" t="s">
        <v>27102</v>
      </c>
      <c r="D17260">
        <f>_xlfn.XLOOKUP(Fin_SortCode[[#This Row],[Bank Name]],BankPopularity[UK Bank],BankPopularity[Weighting],0.0001)</f>
        <v>1E-4</v>
      </c>
    </row>
    <row r="17261" spans="1:4" ht="15.75" thickBot="1" x14ac:dyDescent="0.3">
      <c r="A17261" s="3" t="s">
        <v>27103</v>
      </c>
      <c r="B17261" s="4" t="s">
        <v>26986</v>
      </c>
      <c r="C17261" s="5" t="s">
        <v>27104</v>
      </c>
      <c r="D17261">
        <f>_xlfn.XLOOKUP(Fin_SortCode[[#This Row],[Bank Name]],BankPopularity[UK Bank],BankPopularity[Weighting],0.0001)</f>
        <v>1E-4</v>
      </c>
    </row>
    <row r="17262" spans="1:4" ht="15.75" thickBot="1" x14ac:dyDescent="0.3">
      <c r="A17262" s="3" t="s">
        <v>27105</v>
      </c>
      <c r="B17262" s="4" t="s">
        <v>26986</v>
      </c>
      <c r="C17262" s="5" t="s">
        <v>27106</v>
      </c>
      <c r="D17262">
        <f>_xlfn.XLOOKUP(Fin_SortCode[[#This Row],[Bank Name]],BankPopularity[UK Bank],BankPopularity[Weighting],0.0001)</f>
        <v>1E-4</v>
      </c>
    </row>
    <row r="17263" spans="1:4" ht="15.75" thickBot="1" x14ac:dyDescent="0.3">
      <c r="A17263" s="3" t="s">
        <v>27107</v>
      </c>
      <c r="B17263" s="4" t="s">
        <v>26986</v>
      </c>
      <c r="C17263" s="5" t="s">
        <v>27108</v>
      </c>
      <c r="D17263">
        <f>_xlfn.XLOOKUP(Fin_SortCode[[#This Row],[Bank Name]],BankPopularity[UK Bank],BankPopularity[Weighting],0.0001)</f>
        <v>1E-4</v>
      </c>
    </row>
    <row r="17264" spans="1:4" ht="15.75" thickBot="1" x14ac:dyDescent="0.3">
      <c r="A17264" s="3" t="s">
        <v>27109</v>
      </c>
      <c r="B17264" s="4" t="s">
        <v>26986</v>
      </c>
      <c r="C17264" s="5" t="s">
        <v>27110</v>
      </c>
      <c r="D17264">
        <f>_xlfn.XLOOKUP(Fin_SortCode[[#This Row],[Bank Name]],BankPopularity[UK Bank],BankPopularity[Weighting],0.0001)</f>
        <v>1E-4</v>
      </c>
    </row>
    <row r="17265" spans="1:4" ht="15.75" thickBot="1" x14ac:dyDescent="0.3">
      <c r="A17265" s="3" t="s">
        <v>27111</v>
      </c>
      <c r="B17265" s="4" t="s">
        <v>26986</v>
      </c>
      <c r="C17265" s="5" t="s">
        <v>27112</v>
      </c>
      <c r="D17265">
        <f>_xlfn.XLOOKUP(Fin_SortCode[[#This Row],[Bank Name]],BankPopularity[UK Bank],BankPopularity[Weighting],0.0001)</f>
        <v>1E-4</v>
      </c>
    </row>
    <row r="17266" spans="1:4" ht="15.75" thickBot="1" x14ac:dyDescent="0.3">
      <c r="A17266" s="3" t="s">
        <v>27113</v>
      </c>
      <c r="B17266" s="4" t="s">
        <v>26986</v>
      </c>
      <c r="C17266" s="5" t="s">
        <v>27114</v>
      </c>
      <c r="D17266">
        <f>_xlfn.XLOOKUP(Fin_SortCode[[#This Row],[Bank Name]],BankPopularity[UK Bank],BankPopularity[Weighting],0.0001)</f>
        <v>1E-4</v>
      </c>
    </row>
    <row r="17267" spans="1:4" ht="15.75" thickBot="1" x14ac:dyDescent="0.3">
      <c r="A17267" s="3" t="s">
        <v>27115</v>
      </c>
      <c r="B17267" s="4" t="s">
        <v>26986</v>
      </c>
      <c r="C17267" s="5" t="s">
        <v>27116</v>
      </c>
      <c r="D17267">
        <f>_xlfn.XLOOKUP(Fin_SortCode[[#This Row],[Bank Name]],BankPopularity[UK Bank],BankPopularity[Weighting],0.0001)</f>
        <v>1E-4</v>
      </c>
    </row>
    <row r="17268" spans="1:4" ht="15.75" thickBot="1" x14ac:dyDescent="0.3">
      <c r="A17268" s="3" t="s">
        <v>27117</v>
      </c>
      <c r="B17268" s="4" t="s">
        <v>26986</v>
      </c>
      <c r="C17268" s="5" t="s">
        <v>27118</v>
      </c>
      <c r="D17268">
        <f>_xlfn.XLOOKUP(Fin_SortCode[[#This Row],[Bank Name]],BankPopularity[UK Bank],BankPopularity[Weighting],0.0001)</f>
        <v>1E-4</v>
      </c>
    </row>
    <row r="17269" spans="1:4" ht="15.75" thickBot="1" x14ac:dyDescent="0.3">
      <c r="A17269" s="3" t="s">
        <v>27119</v>
      </c>
      <c r="B17269" s="4" t="s">
        <v>26986</v>
      </c>
      <c r="C17269" s="5" t="s">
        <v>27120</v>
      </c>
      <c r="D17269">
        <f>_xlfn.XLOOKUP(Fin_SortCode[[#This Row],[Bank Name]],BankPopularity[UK Bank],BankPopularity[Weighting],0.0001)</f>
        <v>1E-4</v>
      </c>
    </row>
    <row r="17270" spans="1:4" ht="15.75" thickBot="1" x14ac:dyDescent="0.3">
      <c r="A17270" s="3" t="s">
        <v>27121</v>
      </c>
      <c r="B17270" s="4" t="s">
        <v>26986</v>
      </c>
      <c r="C17270" s="5" t="s">
        <v>27122</v>
      </c>
      <c r="D17270">
        <f>_xlfn.XLOOKUP(Fin_SortCode[[#This Row],[Bank Name]],BankPopularity[UK Bank],BankPopularity[Weighting],0.0001)</f>
        <v>1E-4</v>
      </c>
    </row>
    <row r="17271" spans="1:4" ht="15.75" thickBot="1" x14ac:dyDescent="0.3">
      <c r="A17271" s="3" t="s">
        <v>27123</v>
      </c>
      <c r="B17271" s="4" t="s">
        <v>26986</v>
      </c>
      <c r="C17271" s="5" t="s">
        <v>27124</v>
      </c>
      <c r="D17271">
        <f>_xlfn.XLOOKUP(Fin_SortCode[[#This Row],[Bank Name]],BankPopularity[UK Bank],BankPopularity[Weighting],0.0001)</f>
        <v>1E-4</v>
      </c>
    </row>
    <row r="17272" spans="1:4" ht="15.75" thickBot="1" x14ac:dyDescent="0.3">
      <c r="A17272" s="3" t="s">
        <v>27125</v>
      </c>
      <c r="B17272" s="4" t="s">
        <v>26986</v>
      </c>
      <c r="C17272" s="5" t="s">
        <v>27126</v>
      </c>
      <c r="D17272">
        <f>_xlfn.XLOOKUP(Fin_SortCode[[#This Row],[Bank Name]],BankPopularity[UK Bank],BankPopularity[Weighting],0.0001)</f>
        <v>1E-4</v>
      </c>
    </row>
    <row r="17273" spans="1:4" ht="15.75" thickBot="1" x14ac:dyDescent="0.3">
      <c r="A17273" s="3" t="s">
        <v>27127</v>
      </c>
      <c r="B17273" s="4" t="s">
        <v>26986</v>
      </c>
      <c r="C17273" s="5" t="s">
        <v>27128</v>
      </c>
      <c r="D17273">
        <f>_xlfn.XLOOKUP(Fin_SortCode[[#This Row],[Bank Name]],BankPopularity[UK Bank],BankPopularity[Weighting],0.0001)</f>
        <v>1E-4</v>
      </c>
    </row>
    <row r="17274" spans="1:4" ht="15.75" thickBot="1" x14ac:dyDescent="0.3">
      <c r="A17274" s="3" t="s">
        <v>27129</v>
      </c>
      <c r="B17274" s="4" t="s">
        <v>26986</v>
      </c>
      <c r="C17274" s="5" t="s">
        <v>27130</v>
      </c>
      <c r="D17274">
        <f>_xlfn.XLOOKUP(Fin_SortCode[[#This Row],[Bank Name]],BankPopularity[UK Bank],BankPopularity[Weighting],0.0001)</f>
        <v>1E-4</v>
      </c>
    </row>
    <row r="17275" spans="1:4" ht="15.75" thickBot="1" x14ac:dyDescent="0.3">
      <c r="A17275" s="3" t="s">
        <v>27131</v>
      </c>
      <c r="B17275" s="4" t="s">
        <v>26986</v>
      </c>
      <c r="C17275" s="5" t="s">
        <v>27132</v>
      </c>
      <c r="D17275">
        <f>_xlfn.XLOOKUP(Fin_SortCode[[#This Row],[Bank Name]],BankPopularity[UK Bank],BankPopularity[Weighting],0.0001)</f>
        <v>1E-4</v>
      </c>
    </row>
    <row r="17276" spans="1:4" ht="15.75" thickBot="1" x14ac:dyDescent="0.3">
      <c r="A17276" s="3" t="s">
        <v>27133</v>
      </c>
      <c r="B17276" s="4" t="s">
        <v>26986</v>
      </c>
      <c r="C17276" s="5" t="s">
        <v>27134</v>
      </c>
      <c r="D17276">
        <f>_xlfn.XLOOKUP(Fin_SortCode[[#This Row],[Bank Name]],BankPopularity[UK Bank],BankPopularity[Weighting],0.0001)</f>
        <v>1E-4</v>
      </c>
    </row>
    <row r="17277" spans="1:4" ht="15.75" thickBot="1" x14ac:dyDescent="0.3">
      <c r="A17277" s="3" t="s">
        <v>27135</v>
      </c>
      <c r="B17277" s="4" t="s">
        <v>26986</v>
      </c>
      <c r="C17277" s="5" t="s">
        <v>27136</v>
      </c>
      <c r="D17277">
        <f>_xlfn.XLOOKUP(Fin_SortCode[[#This Row],[Bank Name]],BankPopularity[UK Bank],BankPopularity[Weighting],0.0001)</f>
        <v>1E-4</v>
      </c>
    </row>
    <row r="17278" spans="1:4" ht="15.75" thickBot="1" x14ac:dyDescent="0.3">
      <c r="A17278" s="3" t="s">
        <v>27137</v>
      </c>
      <c r="B17278" s="4" t="s">
        <v>26986</v>
      </c>
      <c r="C17278" s="5" t="s">
        <v>27138</v>
      </c>
      <c r="D17278">
        <f>_xlfn.XLOOKUP(Fin_SortCode[[#This Row],[Bank Name]],BankPopularity[UK Bank],BankPopularity[Weighting],0.0001)</f>
        <v>1E-4</v>
      </c>
    </row>
    <row r="17279" spans="1:4" ht="15.75" thickBot="1" x14ac:dyDescent="0.3">
      <c r="A17279" s="3" t="s">
        <v>27139</v>
      </c>
      <c r="B17279" s="4" t="s">
        <v>26986</v>
      </c>
      <c r="C17279" s="5" t="s">
        <v>27140</v>
      </c>
      <c r="D17279">
        <f>_xlfn.XLOOKUP(Fin_SortCode[[#This Row],[Bank Name]],BankPopularity[UK Bank],BankPopularity[Weighting],0.0001)</f>
        <v>1E-4</v>
      </c>
    </row>
    <row r="17280" spans="1:4" ht="15.75" thickBot="1" x14ac:dyDescent="0.3">
      <c r="A17280" s="3" t="s">
        <v>27141</v>
      </c>
      <c r="B17280" s="4" t="s">
        <v>26986</v>
      </c>
      <c r="C17280" s="5" t="s">
        <v>27142</v>
      </c>
      <c r="D17280">
        <f>_xlfn.XLOOKUP(Fin_SortCode[[#This Row],[Bank Name]],BankPopularity[UK Bank],BankPopularity[Weighting],0.0001)</f>
        <v>1E-4</v>
      </c>
    </row>
    <row r="17281" spans="1:4" ht="15.75" thickBot="1" x14ac:dyDescent="0.3">
      <c r="A17281" s="3" t="s">
        <v>27143</v>
      </c>
      <c r="B17281" s="4" t="s">
        <v>26986</v>
      </c>
      <c r="C17281" s="5" t="s">
        <v>27144</v>
      </c>
      <c r="D17281">
        <f>_xlfn.XLOOKUP(Fin_SortCode[[#This Row],[Bank Name]],BankPopularity[UK Bank],BankPopularity[Weighting],0.0001)</f>
        <v>1E-4</v>
      </c>
    </row>
    <row r="17282" spans="1:4" ht="15.75" thickBot="1" x14ac:dyDescent="0.3">
      <c r="A17282" s="3" t="s">
        <v>27145</v>
      </c>
      <c r="B17282" s="4" t="s">
        <v>26986</v>
      </c>
      <c r="C17282" s="5" t="s">
        <v>27146</v>
      </c>
      <c r="D17282">
        <f>_xlfn.XLOOKUP(Fin_SortCode[[#This Row],[Bank Name]],BankPopularity[UK Bank],BankPopularity[Weighting],0.0001)</f>
        <v>1E-4</v>
      </c>
    </row>
    <row r="17283" spans="1:4" ht="15.75" thickBot="1" x14ac:dyDescent="0.3">
      <c r="A17283" s="3" t="s">
        <v>27147</v>
      </c>
      <c r="B17283" s="4" t="s">
        <v>26986</v>
      </c>
      <c r="C17283" s="5" t="s">
        <v>27148</v>
      </c>
      <c r="D17283">
        <f>_xlfn.XLOOKUP(Fin_SortCode[[#This Row],[Bank Name]],BankPopularity[UK Bank],BankPopularity[Weighting],0.0001)</f>
        <v>1E-4</v>
      </c>
    </row>
    <row r="17284" spans="1:4" ht="15.75" thickBot="1" x14ac:dyDescent="0.3">
      <c r="A17284" s="3" t="s">
        <v>27149</v>
      </c>
      <c r="B17284" s="4" t="s">
        <v>26986</v>
      </c>
      <c r="C17284" s="5" t="s">
        <v>27150</v>
      </c>
      <c r="D17284">
        <f>_xlfn.XLOOKUP(Fin_SortCode[[#This Row],[Bank Name]],BankPopularity[UK Bank],BankPopularity[Weighting],0.0001)</f>
        <v>1E-4</v>
      </c>
    </row>
    <row r="17285" spans="1:4" ht="15.75" thickBot="1" x14ac:dyDescent="0.3">
      <c r="A17285" s="3" t="s">
        <v>27151</v>
      </c>
      <c r="B17285" s="4" t="s">
        <v>26986</v>
      </c>
      <c r="C17285" s="5" t="s">
        <v>27152</v>
      </c>
      <c r="D17285">
        <f>_xlfn.XLOOKUP(Fin_SortCode[[#This Row],[Bank Name]],BankPopularity[UK Bank],BankPopularity[Weighting],0.0001)</f>
        <v>1E-4</v>
      </c>
    </row>
    <row r="17286" spans="1:4" ht="15.75" thickBot="1" x14ac:dyDescent="0.3">
      <c r="A17286" s="3" t="s">
        <v>27153</v>
      </c>
      <c r="B17286" s="4" t="s">
        <v>26986</v>
      </c>
      <c r="C17286" s="5" t="s">
        <v>27154</v>
      </c>
      <c r="D17286">
        <f>_xlfn.XLOOKUP(Fin_SortCode[[#This Row],[Bank Name]],BankPopularity[UK Bank],BankPopularity[Weighting],0.0001)</f>
        <v>1E-4</v>
      </c>
    </row>
    <row r="17287" spans="1:4" ht="15.75" thickBot="1" x14ac:dyDescent="0.3">
      <c r="A17287" s="3" t="s">
        <v>27155</v>
      </c>
      <c r="B17287" s="4" t="s">
        <v>26986</v>
      </c>
      <c r="C17287" s="5" t="s">
        <v>27156</v>
      </c>
      <c r="D17287">
        <f>_xlfn.XLOOKUP(Fin_SortCode[[#This Row],[Bank Name]],BankPopularity[UK Bank],BankPopularity[Weighting],0.0001)</f>
        <v>1E-4</v>
      </c>
    </row>
    <row r="17288" spans="1:4" ht="15.75" thickBot="1" x14ac:dyDescent="0.3">
      <c r="A17288" s="3" t="s">
        <v>27157</v>
      </c>
      <c r="B17288" s="4" t="s">
        <v>26986</v>
      </c>
      <c r="C17288" s="5" t="s">
        <v>27158</v>
      </c>
      <c r="D17288">
        <f>_xlfn.XLOOKUP(Fin_SortCode[[#This Row],[Bank Name]],BankPopularity[UK Bank],BankPopularity[Weighting],0.0001)</f>
        <v>1E-4</v>
      </c>
    </row>
    <row r="17289" spans="1:4" ht="15.75" thickBot="1" x14ac:dyDescent="0.3">
      <c r="A17289" s="3" t="s">
        <v>27159</v>
      </c>
      <c r="B17289" s="4" t="s">
        <v>26986</v>
      </c>
      <c r="C17289" s="5" t="s">
        <v>27160</v>
      </c>
      <c r="D17289">
        <f>_xlfn.XLOOKUP(Fin_SortCode[[#This Row],[Bank Name]],BankPopularity[UK Bank],BankPopularity[Weighting],0.0001)</f>
        <v>1E-4</v>
      </c>
    </row>
    <row r="17290" spans="1:4" ht="15.75" thickBot="1" x14ac:dyDescent="0.3">
      <c r="A17290" s="3" t="s">
        <v>27161</v>
      </c>
      <c r="B17290" s="4" t="s">
        <v>26986</v>
      </c>
      <c r="C17290" s="5" t="s">
        <v>27162</v>
      </c>
      <c r="D17290">
        <f>_xlfn.XLOOKUP(Fin_SortCode[[#This Row],[Bank Name]],BankPopularity[UK Bank],BankPopularity[Weighting],0.0001)</f>
        <v>1E-4</v>
      </c>
    </row>
    <row r="17291" spans="1:4" ht="15.75" thickBot="1" x14ac:dyDescent="0.3">
      <c r="A17291" s="3" t="s">
        <v>27163</v>
      </c>
      <c r="B17291" s="4" t="s">
        <v>26986</v>
      </c>
      <c r="C17291" s="5" t="s">
        <v>27164</v>
      </c>
      <c r="D17291">
        <f>_xlfn.XLOOKUP(Fin_SortCode[[#This Row],[Bank Name]],BankPopularity[UK Bank],BankPopularity[Weighting],0.0001)</f>
        <v>1E-4</v>
      </c>
    </row>
    <row r="17292" spans="1:4" ht="15.75" thickBot="1" x14ac:dyDescent="0.3">
      <c r="A17292" s="3" t="s">
        <v>27165</v>
      </c>
      <c r="B17292" s="4" t="s">
        <v>26986</v>
      </c>
      <c r="C17292" s="5" t="s">
        <v>27166</v>
      </c>
      <c r="D17292">
        <f>_xlfn.XLOOKUP(Fin_SortCode[[#This Row],[Bank Name]],BankPopularity[UK Bank],BankPopularity[Weighting],0.0001)</f>
        <v>1E-4</v>
      </c>
    </row>
    <row r="17293" spans="1:4" ht="15.75" thickBot="1" x14ac:dyDescent="0.3">
      <c r="A17293" s="3" t="s">
        <v>27167</v>
      </c>
      <c r="B17293" s="4" t="s">
        <v>26986</v>
      </c>
      <c r="C17293" s="5" t="s">
        <v>27168</v>
      </c>
      <c r="D17293">
        <f>_xlfn.XLOOKUP(Fin_SortCode[[#This Row],[Bank Name]],BankPopularity[UK Bank],BankPopularity[Weighting],0.0001)</f>
        <v>1E-4</v>
      </c>
    </row>
    <row r="17294" spans="1:4" ht="15.75" thickBot="1" x14ac:dyDescent="0.3">
      <c r="A17294" s="3" t="s">
        <v>27169</v>
      </c>
      <c r="B17294" s="4" t="s">
        <v>26986</v>
      </c>
      <c r="C17294" s="5" t="s">
        <v>27170</v>
      </c>
      <c r="D17294">
        <f>_xlfn.XLOOKUP(Fin_SortCode[[#This Row],[Bank Name]],BankPopularity[UK Bank],BankPopularity[Weighting],0.0001)</f>
        <v>1E-4</v>
      </c>
    </row>
    <row r="17295" spans="1:4" ht="15.75" thickBot="1" x14ac:dyDescent="0.3">
      <c r="A17295" s="3" t="s">
        <v>27171</v>
      </c>
      <c r="B17295" s="4" t="s">
        <v>26986</v>
      </c>
      <c r="C17295" s="5" t="s">
        <v>27172</v>
      </c>
      <c r="D17295">
        <f>_xlfn.XLOOKUP(Fin_SortCode[[#This Row],[Bank Name]],BankPopularity[UK Bank],BankPopularity[Weighting],0.0001)</f>
        <v>1E-4</v>
      </c>
    </row>
    <row r="17296" spans="1:4" ht="15.75" thickBot="1" x14ac:dyDescent="0.3">
      <c r="A17296" s="3" t="s">
        <v>27173</v>
      </c>
      <c r="B17296" s="4" t="s">
        <v>26986</v>
      </c>
      <c r="C17296" s="5" t="s">
        <v>27174</v>
      </c>
      <c r="D17296">
        <f>_xlfn.XLOOKUP(Fin_SortCode[[#This Row],[Bank Name]],BankPopularity[UK Bank],BankPopularity[Weighting],0.0001)</f>
        <v>1E-4</v>
      </c>
    </row>
    <row r="17297" spans="1:4" ht="15.75" thickBot="1" x14ac:dyDescent="0.3">
      <c r="A17297" s="3" t="s">
        <v>27175</v>
      </c>
      <c r="B17297" s="4" t="s">
        <v>26986</v>
      </c>
      <c r="C17297" s="5" t="s">
        <v>27176</v>
      </c>
      <c r="D17297">
        <f>_xlfn.XLOOKUP(Fin_SortCode[[#This Row],[Bank Name]],BankPopularity[UK Bank],BankPopularity[Weighting],0.0001)</f>
        <v>1E-4</v>
      </c>
    </row>
    <row r="17298" spans="1:4" ht="15.75" thickBot="1" x14ac:dyDescent="0.3">
      <c r="A17298" s="3" t="s">
        <v>27177</v>
      </c>
      <c r="B17298" s="4" t="s">
        <v>26986</v>
      </c>
      <c r="C17298" s="5" t="s">
        <v>27178</v>
      </c>
      <c r="D17298">
        <f>_xlfn.XLOOKUP(Fin_SortCode[[#This Row],[Bank Name]],BankPopularity[UK Bank],BankPopularity[Weighting],0.0001)</f>
        <v>1E-4</v>
      </c>
    </row>
    <row r="17299" spans="1:4" ht="15.75" thickBot="1" x14ac:dyDescent="0.3">
      <c r="A17299" s="3" t="s">
        <v>27179</v>
      </c>
      <c r="B17299" s="4" t="s">
        <v>26986</v>
      </c>
      <c r="C17299" s="5" t="s">
        <v>27180</v>
      </c>
      <c r="D17299">
        <f>_xlfn.XLOOKUP(Fin_SortCode[[#This Row],[Bank Name]],BankPopularity[UK Bank],BankPopularity[Weighting],0.0001)</f>
        <v>1E-4</v>
      </c>
    </row>
    <row r="17300" spans="1:4" ht="15.75" thickBot="1" x14ac:dyDescent="0.3">
      <c r="A17300" s="3" t="s">
        <v>27181</v>
      </c>
      <c r="B17300" s="4" t="s">
        <v>26986</v>
      </c>
      <c r="C17300" s="5" t="s">
        <v>27182</v>
      </c>
      <c r="D17300">
        <f>_xlfn.XLOOKUP(Fin_SortCode[[#This Row],[Bank Name]],BankPopularity[UK Bank],BankPopularity[Weighting],0.0001)</f>
        <v>1E-4</v>
      </c>
    </row>
    <row r="17301" spans="1:4" ht="15.75" thickBot="1" x14ac:dyDescent="0.3">
      <c r="A17301" s="3" t="s">
        <v>27183</v>
      </c>
      <c r="B17301" s="4" t="s">
        <v>26986</v>
      </c>
      <c r="C17301" s="5" t="s">
        <v>27184</v>
      </c>
      <c r="D17301">
        <f>_xlfn.XLOOKUP(Fin_SortCode[[#This Row],[Bank Name]],BankPopularity[UK Bank],BankPopularity[Weighting],0.0001)</f>
        <v>1E-4</v>
      </c>
    </row>
    <row r="17302" spans="1:4" ht="15.75" thickBot="1" x14ac:dyDescent="0.3">
      <c r="A17302" s="3" t="s">
        <v>27185</v>
      </c>
      <c r="B17302" s="4" t="s">
        <v>26986</v>
      </c>
      <c r="C17302" s="5" t="s">
        <v>26661</v>
      </c>
      <c r="D17302">
        <f>_xlfn.XLOOKUP(Fin_SortCode[[#This Row],[Bank Name]],BankPopularity[UK Bank],BankPopularity[Weighting],0.0001)</f>
        <v>1E-4</v>
      </c>
    </row>
    <row r="17303" spans="1:4" ht="15.75" thickBot="1" x14ac:dyDescent="0.3">
      <c r="A17303" s="3" t="s">
        <v>27186</v>
      </c>
      <c r="B17303" s="4" t="s">
        <v>26986</v>
      </c>
      <c r="C17303" s="5" t="s">
        <v>27187</v>
      </c>
      <c r="D17303">
        <f>_xlfn.XLOOKUP(Fin_SortCode[[#This Row],[Bank Name]],BankPopularity[UK Bank],BankPopularity[Weighting],0.0001)</f>
        <v>1E-4</v>
      </c>
    </row>
    <row r="17304" spans="1:4" ht="15.75" thickBot="1" x14ac:dyDescent="0.3">
      <c r="A17304" s="3" t="s">
        <v>27188</v>
      </c>
      <c r="B17304" s="4" t="s">
        <v>26986</v>
      </c>
      <c r="C17304" s="5" t="s">
        <v>26665</v>
      </c>
      <c r="D17304">
        <f>_xlfn.XLOOKUP(Fin_SortCode[[#This Row],[Bank Name]],BankPopularity[UK Bank],BankPopularity[Weighting],0.0001)</f>
        <v>1E-4</v>
      </c>
    </row>
    <row r="17305" spans="1:4" ht="15.75" thickBot="1" x14ac:dyDescent="0.3">
      <c r="A17305" s="3" t="s">
        <v>27189</v>
      </c>
      <c r="B17305" s="4" t="s">
        <v>26986</v>
      </c>
      <c r="C17305" s="5" t="s">
        <v>27190</v>
      </c>
      <c r="D17305">
        <f>_xlfn.XLOOKUP(Fin_SortCode[[#This Row],[Bank Name]],BankPopularity[UK Bank],BankPopularity[Weighting],0.0001)</f>
        <v>1E-4</v>
      </c>
    </row>
    <row r="17306" spans="1:4" ht="15.75" thickBot="1" x14ac:dyDescent="0.3">
      <c r="A17306" s="3" t="s">
        <v>27191</v>
      </c>
      <c r="B17306" s="4" t="s">
        <v>26986</v>
      </c>
      <c r="C17306" s="5" t="s">
        <v>26669</v>
      </c>
      <c r="D17306">
        <f>_xlfn.XLOOKUP(Fin_SortCode[[#This Row],[Bank Name]],BankPopularity[UK Bank],BankPopularity[Weighting],0.0001)</f>
        <v>1E-4</v>
      </c>
    </row>
    <row r="17307" spans="1:4" ht="15.75" thickBot="1" x14ac:dyDescent="0.3">
      <c r="A17307" s="3" t="s">
        <v>27192</v>
      </c>
      <c r="B17307" s="4" t="s">
        <v>26986</v>
      </c>
      <c r="C17307" s="5" t="s">
        <v>27193</v>
      </c>
      <c r="D17307">
        <f>_xlfn.XLOOKUP(Fin_SortCode[[#This Row],[Bank Name]],BankPopularity[UK Bank],BankPopularity[Weighting],0.0001)</f>
        <v>1E-4</v>
      </c>
    </row>
    <row r="17308" spans="1:4" ht="15.75" thickBot="1" x14ac:dyDescent="0.3">
      <c r="A17308" s="3" t="s">
        <v>27194</v>
      </c>
      <c r="B17308" s="4" t="s">
        <v>26986</v>
      </c>
      <c r="C17308" s="5" t="s">
        <v>27195</v>
      </c>
      <c r="D17308">
        <f>_xlfn.XLOOKUP(Fin_SortCode[[#This Row],[Bank Name]],BankPopularity[UK Bank],BankPopularity[Weighting],0.0001)</f>
        <v>1E-4</v>
      </c>
    </row>
    <row r="17309" spans="1:4" ht="15.75" thickBot="1" x14ac:dyDescent="0.3">
      <c r="A17309" s="3" t="s">
        <v>27196</v>
      </c>
      <c r="B17309" s="4" t="s">
        <v>26986</v>
      </c>
      <c r="C17309" s="5" t="s">
        <v>27197</v>
      </c>
      <c r="D17309">
        <f>_xlfn.XLOOKUP(Fin_SortCode[[#This Row],[Bank Name]],BankPopularity[UK Bank],BankPopularity[Weighting],0.0001)</f>
        <v>1E-4</v>
      </c>
    </row>
    <row r="17310" spans="1:4" ht="15.75" thickBot="1" x14ac:dyDescent="0.3">
      <c r="A17310" s="3" t="s">
        <v>27198</v>
      </c>
      <c r="B17310" s="4" t="s">
        <v>26986</v>
      </c>
      <c r="C17310" s="5" t="s">
        <v>27199</v>
      </c>
      <c r="D17310">
        <f>_xlfn.XLOOKUP(Fin_SortCode[[#This Row],[Bank Name]],BankPopularity[UK Bank],BankPopularity[Weighting],0.0001)</f>
        <v>1E-4</v>
      </c>
    </row>
    <row r="17311" spans="1:4" ht="15.75" thickBot="1" x14ac:dyDescent="0.3">
      <c r="A17311" s="3" t="s">
        <v>27200</v>
      </c>
      <c r="B17311" s="4" t="s">
        <v>26986</v>
      </c>
      <c r="C17311" s="5" t="s">
        <v>27201</v>
      </c>
      <c r="D17311">
        <f>_xlfn.XLOOKUP(Fin_SortCode[[#This Row],[Bank Name]],BankPopularity[UK Bank],BankPopularity[Weighting],0.0001)</f>
        <v>1E-4</v>
      </c>
    </row>
    <row r="17312" spans="1:4" ht="15.75" thickBot="1" x14ac:dyDescent="0.3">
      <c r="A17312" s="3" t="s">
        <v>27202</v>
      </c>
      <c r="B17312" s="4" t="s">
        <v>26986</v>
      </c>
      <c r="C17312" s="5" t="s">
        <v>27203</v>
      </c>
      <c r="D17312">
        <f>_xlfn.XLOOKUP(Fin_SortCode[[#This Row],[Bank Name]],BankPopularity[UK Bank],BankPopularity[Weighting],0.0001)</f>
        <v>1E-4</v>
      </c>
    </row>
    <row r="17313" spans="1:4" ht="15.75" thickBot="1" x14ac:dyDescent="0.3">
      <c r="A17313" s="3" t="s">
        <v>27204</v>
      </c>
      <c r="B17313" s="4" t="s">
        <v>26986</v>
      </c>
      <c r="C17313" s="5" t="s">
        <v>27205</v>
      </c>
      <c r="D17313">
        <f>_xlfn.XLOOKUP(Fin_SortCode[[#This Row],[Bank Name]],BankPopularity[UK Bank],BankPopularity[Weighting],0.0001)</f>
        <v>1E-4</v>
      </c>
    </row>
    <row r="17314" spans="1:4" ht="15.75" thickBot="1" x14ac:dyDescent="0.3">
      <c r="A17314" s="3" t="s">
        <v>27206</v>
      </c>
      <c r="B17314" s="4" t="s">
        <v>26986</v>
      </c>
      <c r="C17314" s="5" t="s">
        <v>27207</v>
      </c>
      <c r="D17314">
        <f>_xlfn.XLOOKUP(Fin_SortCode[[#This Row],[Bank Name]],BankPopularity[UK Bank],BankPopularity[Weighting],0.0001)</f>
        <v>1E-4</v>
      </c>
    </row>
    <row r="17315" spans="1:4" ht="15.75" thickBot="1" x14ac:dyDescent="0.3">
      <c r="A17315" s="3" t="s">
        <v>27208</v>
      </c>
      <c r="B17315" s="4" t="s">
        <v>26986</v>
      </c>
      <c r="C17315" s="5" t="s">
        <v>27209</v>
      </c>
      <c r="D17315">
        <f>_xlfn.XLOOKUP(Fin_SortCode[[#This Row],[Bank Name]],BankPopularity[UK Bank],BankPopularity[Weighting],0.0001)</f>
        <v>1E-4</v>
      </c>
    </row>
    <row r="17316" spans="1:4" ht="15.75" thickBot="1" x14ac:dyDescent="0.3">
      <c r="A17316" s="3" t="s">
        <v>27210</v>
      </c>
      <c r="B17316" s="4" t="s">
        <v>26986</v>
      </c>
      <c r="C17316" s="5" t="s">
        <v>27211</v>
      </c>
      <c r="D17316">
        <f>_xlfn.XLOOKUP(Fin_SortCode[[#This Row],[Bank Name]],BankPopularity[UK Bank],BankPopularity[Weighting],0.0001)</f>
        <v>1E-4</v>
      </c>
    </row>
    <row r="17317" spans="1:4" ht="15.75" thickBot="1" x14ac:dyDescent="0.3">
      <c r="A17317" s="3" t="s">
        <v>27212</v>
      </c>
      <c r="B17317" s="4" t="s">
        <v>26986</v>
      </c>
      <c r="C17317" s="5" t="s">
        <v>27213</v>
      </c>
      <c r="D17317">
        <f>_xlfn.XLOOKUP(Fin_SortCode[[#This Row],[Bank Name]],BankPopularity[UK Bank],BankPopularity[Weighting],0.0001)</f>
        <v>1E-4</v>
      </c>
    </row>
    <row r="17318" spans="1:4" ht="15.75" thickBot="1" x14ac:dyDescent="0.3">
      <c r="A17318" s="3" t="s">
        <v>27214</v>
      </c>
      <c r="B17318" s="4" t="s">
        <v>26986</v>
      </c>
      <c r="C17318" s="5" t="s">
        <v>27215</v>
      </c>
      <c r="D17318">
        <f>_xlfn.XLOOKUP(Fin_SortCode[[#This Row],[Bank Name]],BankPopularity[UK Bank],BankPopularity[Weighting],0.0001)</f>
        <v>1E-4</v>
      </c>
    </row>
    <row r="17319" spans="1:4" ht="15.75" thickBot="1" x14ac:dyDescent="0.3">
      <c r="A17319" s="3" t="s">
        <v>27216</v>
      </c>
      <c r="B17319" s="4" t="s">
        <v>26986</v>
      </c>
      <c r="C17319" s="5" t="s">
        <v>27217</v>
      </c>
      <c r="D17319">
        <f>_xlfn.XLOOKUP(Fin_SortCode[[#This Row],[Bank Name]],BankPopularity[UK Bank],BankPopularity[Weighting],0.0001)</f>
        <v>1E-4</v>
      </c>
    </row>
    <row r="17320" spans="1:4" ht="15.75" thickBot="1" x14ac:dyDescent="0.3">
      <c r="A17320" s="3" t="s">
        <v>27218</v>
      </c>
      <c r="B17320" s="4" t="s">
        <v>26986</v>
      </c>
      <c r="C17320" s="5" t="s">
        <v>27219</v>
      </c>
      <c r="D17320">
        <f>_xlfn.XLOOKUP(Fin_SortCode[[#This Row],[Bank Name]],BankPopularity[UK Bank],BankPopularity[Weighting],0.0001)</f>
        <v>1E-4</v>
      </c>
    </row>
    <row r="17321" spans="1:4" ht="15.75" thickBot="1" x14ac:dyDescent="0.3">
      <c r="A17321" s="3" t="s">
        <v>27220</v>
      </c>
      <c r="B17321" s="4" t="s">
        <v>26986</v>
      </c>
      <c r="C17321" s="5" t="s">
        <v>27221</v>
      </c>
      <c r="D17321">
        <f>_xlfn.XLOOKUP(Fin_SortCode[[#This Row],[Bank Name]],BankPopularity[UK Bank],BankPopularity[Weighting],0.0001)</f>
        <v>1E-4</v>
      </c>
    </row>
    <row r="17322" spans="1:4" ht="15.75" thickBot="1" x14ac:dyDescent="0.3">
      <c r="A17322" s="3" t="s">
        <v>27222</v>
      </c>
      <c r="B17322" s="4" t="s">
        <v>26986</v>
      </c>
      <c r="C17322" s="5" t="s">
        <v>27223</v>
      </c>
      <c r="D17322">
        <f>_xlfn.XLOOKUP(Fin_SortCode[[#This Row],[Bank Name]],BankPopularity[UK Bank],BankPopularity[Weighting],0.0001)</f>
        <v>1E-4</v>
      </c>
    </row>
    <row r="17323" spans="1:4" ht="15.75" thickBot="1" x14ac:dyDescent="0.3">
      <c r="A17323" s="3" t="s">
        <v>27224</v>
      </c>
      <c r="B17323" s="4" t="s">
        <v>26986</v>
      </c>
      <c r="C17323" s="5" t="s">
        <v>27225</v>
      </c>
      <c r="D17323">
        <f>_xlfn.XLOOKUP(Fin_SortCode[[#This Row],[Bank Name]],BankPopularity[UK Bank],BankPopularity[Weighting],0.0001)</f>
        <v>1E-4</v>
      </c>
    </row>
    <row r="17324" spans="1:4" ht="15.75" thickBot="1" x14ac:dyDescent="0.3">
      <c r="A17324" s="3" t="s">
        <v>27226</v>
      </c>
      <c r="B17324" s="4" t="s">
        <v>26986</v>
      </c>
      <c r="C17324" s="5" t="s">
        <v>27227</v>
      </c>
      <c r="D17324">
        <f>_xlfn.XLOOKUP(Fin_SortCode[[#This Row],[Bank Name]],BankPopularity[UK Bank],BankPopularity[Weighting],0.0001)</f>
        <v>1E-4</v>
      </c>
    </row>
    <row r="17325" spans="1:4" ht="15.75" thickBot="1" x14ac:dyDescent="0.3">
      <c r="A17325" s="3" t="s">
        <v>27228</v>
      </c>
      <c r="B17325" s="4" t="s">
        <v>26986</v>
      </c>
      <c r="C17325" s="5" t="s">
        <v>27229</v>
      </c>
      <c r="D17325">
        <f>_xlfn.XLOOKUP(Fin_SortCode[[#This Row],[Bank Name]],BankPopularity[UK Bank],BankPopularity[Weighting],0.0001)</f>
        <v>1E-4</v>
      </c>
    </row>
    <row r="17326" spans="1:4" ht="15.75" thickBot="1" x14ac:dyDescent="0.3">
      <c r="A17326" s="3" t="s">
        <v>27230</v>
      </c>
      <c r="B17326" s="4" t="s">
        <v>26986</v>
      </c>
      <c r="C17326" s="5" t="s">
        <v>27231</v>
      </c>
      <c r="D17326">
        <f>_xlfn.XLOOKUP(Fin_SortCode[[#This Row],[Bank Name]],BankPopularity[UK Bank],BankPopularity[Weighting],0.0001)</f>
        <v>1E-4</v>
      </c>
    </row>
    <row r="17327" spans="1:4" ht="15.75" thickBot="1" x14ac:dyDescent="0.3">
      <c r="A17327" s="3" t="s">
        <v>27232</v>
      </c>
      <c r="B17327" s="4" t="s">
        <v>26986</v>
      </c>
      <c r="C17327" s="5" t="s">
        <v>27233</v>
      </c>
      <c r="D17327">
        <f>_xlfn.XLOOKUP(Fin_SortCode[[#This Row],[Bank Name]],BankPopularity[UK Bank],BankPopularity[Weighting],0.0001)</f>
        <v>1E-4</v>
      </c>
    </row>
    <row r="17328" spans="1:4" ht="15.75" thickBot="1" x14ac:dyDescent="0.3">
      <c r="A17328" s="3" t="s">
        <v>27234</v>
      </c>
      <c r="B17328" s="4" t="s">
        <v>26986</v>
      </c>
      <c r="C17328" s="5" t="s">
        <v>27235</v>
      </c>
      <c r="D17328">
        <f>_xlfn.XLOOKUP(Fin_SortCode[[#This Row],[Bank Name]],BankPopularity[UK Bank],BankPopularity[Weighting],0.0001)</f>
        <v>1E-4</v>
      </c>
    </row>
    <row r="17329" spans="1:4" ht="15.75" thickBot="1" x14ac:dyDescent="0.3">
      <c r="A17329" s="3" t="s">
        <v>27236</v>
      </c>
      <c r="B17329" s="4" t="s">
        <v>26986</v>
      </c>
      <c r="C17329" s="5" t="s">
        <v>27237</v>
      </c>
      <c r="D17329">
        <f>_xlfn.XLOOKUP(Fin_SortCode[[#This Row],[Bank Name]],BankPopularity[UK Bank],BankPopularity[Weighting],0.0001)</f>
        <v>1E-4</v>
      </c>
    </row>
    <row r="17330" spans="1:4" ht="15.75" thickBot="1" x14ac:dyDescent="0.3">
      <c r="A17330" s="3" t="s">
        <v>27238</v>
      </c>
      <c r="B17330" s="4" t="s">
        <v>26986</v>
      </c>
      <c r="C17330" s="5" t="s">
        <v>27239</v>
      </c>
      <c r="D17330">
        <f>_xlfn.XLOOKUP(Fin_SortCode[[#This Row],[Bank Name]],BankPopularity[UK Bank],BankPopularity[Weighting],0.0001)</f>
        <v>1E-4</v>
      </c>
    </row>
    <row r="17331" spans="1:4" ht="15.75" thickBot="1" x14ac:dyDescent="0.3">
      <c r="A17331" s="3" t="s">
        <v>27240</v>
      </c>
      <c r="B17331" s="4" t="s">
        <v>26986</v>
      </c>
      <c r="C17331" s="5" t="s">
        <v>27241</v>
      </c>
      <c r="D17331">
        <f>_xlfn.XLOOKUP(Fin_SortCode[[#This Row],[Bank Name]],BankPopularity[UK Bank],BankPopularity[Weighting],0.0001)</f>
        <v>1E-4</v>
      </c>
    </row>
    <row r="17332" spans="1:4" ht="15.75" thickBot="1" x14ac:dyDescent="0.3">
      <c r="A17332" s="3" t="s">
        <v>27242</v>
      </c>
      <c r="B17332" s="4" t="s">
        <v>26986</v>
      </c>
      <c r="C17332" s="5" t="s">
        <v>27243</v>
      </c>
      <c r="D17332">
        <f>_xlfn.XLOOKUP(Fin_SortCode[[#This Row],[Bank Name]],BankPopularity[UK Bank],BankPopularity[Weighting],0.0001)</f>
        <v>1E-4</v>
      </c>
    </row>
    <row r="17333" spans="1:4" ht="15.75" thickBot="1" x14ac:dyDescent="0.3">
      <c r="A17333" s="3" t="s">
        <v>27244</v>
      </c>
      <c r="B17333" s="4" t="s">
        <v>26986</v>
      </c>
      <c r="C17333" s="5" t="s">
        <v>27245</v>
      </c>
      <c r="D17333">
        <f>_xlfn.XLOOKUP(Fin_SortCode[[#This Row],[Bank Name]],BankPopularity[UK Bank],BankPopularity[Weighting],0.0001)</f>
        <v>1E-4</v>
      </c>
    </row>
    <row r="17334" spans="1:4" ht="15.75" thickBot="1" x14ac:dyDescent="0.3">
      <c r="A17334" s="3" t="s">
        <v>27246</v>
      </c>
      <c r="B17334" s="4" t="s">
        <v>26986</v>
      </c>
      <c r="C17334" s="5" t="s">
        <v>27247</v>
      </c>
      <c r="D17334">
        <f>_xlfn.XLOOKUP(Fin_SortCode[[#This Row],[Bank Name]],BankPopularity[UK Bank],BankPopularity[Weighting],0.0001)</f>
        <v>1E-4</v>
      </c>
    </row>
    <row r="17335" spans="1:4" ht="15.75" thickBot="1" x14ac:dyDescent="0.3">
      <c r="A17335" s="3" t="s">
        <v>27248</v>
      </c>
      <c r="B17335" s="4" t="s">
        <v>26986</v>
      </c>
      <c r="C17335" s="5" t="s">
        <v>27249</v>
      </c>
      <c r="D17335">
        <f>_xlfn.XLOOKUP(Fin_SortCode[[#This Row],[Bank Name]],BankPopularity[UK Bank],BankPopularity[Weighting],0.0001)</f>
        <v>1E-4</v>
      </c>
    </row>
    <row r="17336" spans="1:4" ht="15.75" thickBot="1" x14ac:dyDescent="0.3">
      <c r="A17336" s="3" t="s">
        <v>27250</v>
      </c>
      <c r="B17336" s="4" t="s">
        <v>26986</v>
      </c>
      <c r="C17336" s="5" t="s">
        <v>27251</v>
      </c>
      <c r="D17336">
        <f>_xlfn.XLOOKUP(Fin_SortCode[[#This Row],[Bank Name]],BankPopularity[UK Bank],BankPopularity[Weighting],0.0001)</f>
        <v>1E-4</v>
      </c>
    </row>
    <row r="17337" spans="1:4" ht="15.75" thickBot="1" x14ac:dyDescent="0.3">
      <c r="A17337" s="3" t="s">
        <v>27252</v>
      </c>
      <c r="B17337" s="4" t="s">
        <v>26986</v>
      </c>
      <c r="C17337" s="5" t="s">
        <v>27253</v>
      </c>
      <c r="D17337">
        <f>_xlfn.XLOOKUP(Fin_SortCode[[#This Row],[Bank Name]],BankPopularity[UK Bank],BankPopularity[Weighting],0.0001)</f>
        <v>1E-4</v>
      </c>
    </row>
    <row r="17338" spans="1:4" ht="15.75" thickBot="1" x14ac:dyDescent="0.3">
      <c r="A17338" s="3" t="s">
        <v>27254</v>
      </c>
      <c r="B17338" s="4" t="s">
        <v>26986</v>
      </c>
      <c r="C17338" s="5" t="s">
        <v>27255</v>
      </c>
      <c r="D17338">
        <f>_xlfn.XLOOKUP(Fin_SortCode[[#This Row],[Bank Name]],BankPopularity[UK Bank],BankPopularity[Weighting],0.0001)</f>
        <v>1E-4</v>
      </c>
    </row>
    <row r="17339" spans="1:4" ht="15.75" thickBot="1" x14ac:dyDescent="0.3">
      <c r="A17339" s="3" t="s">
        <v>27256</v>
      </c>
      <c r="B17339" s="4" t="s">
        <v>26986</v>
      </c>
      <c r="C17339" s="5" t="s">
        <v>27257</v>
      </c>
      <c r="D17339">
        <f>_xlfn.XLOOKUP(Fin_SortCode[[#This Row],[Bank Name]],BankPopularity[UK Bank],BankPopularity[Weighting],0.0001)</f>
        <v>1E-4</v>
      </c>
    </row>
    <row r="17340" spans="1:4" ht="15.75" thickBot="1" x14ac:dyDescent="0.3">
      <c r="A17340" s="3" t="s">
        <v>27258</v>
      </c>
      <c r="B17340" s="4" t="s">
        <v>26986</v>
      </c>
      <c r="C17340" s="5" t="s">
        <v>27259</v>
      </c>
      <c r="D17340">
        <f>_xlfn.XLOOKUP(Fin_SortCode[[#This Row],[Bank Name]],BankPopularity[UK Bank],BankPopularity[Weighting],0.0001)</f>
        <v>1E-4</v>
      </c>
    </row>
    <row r="17341" spans="1:4" ht="15.75" thickBot="1" x14ac:dyDescent="0.3">
      <c r="A17341" s="3" t="s">
        <v>27260</v>
      </c>
      <c r="B17341" s="4" t="s">
        <v>26986</v>
      </c>
      <c r="C17341" s="5" t="s">
        <v>27261</v>
      </c>
      <c r="D17341">
        <f>_xlfn.XLOOKUP(Fin_SortCode[[#This Row],[Bank Name]],BankPopularity[UK Bank],BankPopularity[Weighting],0.0001)</f>
        <v>1E-4</v>
      </c>
    </row>
    <row r="17342" spans="1:4" ht="15.75" thickBot="1" x14ac:dyDescent="0.3">
      <c r="A17342" s="3" t="s">
        <v>27262</v>
      </c>
      <c r="B17342" s="4" t="s">
        <v>26986</v>
      </c>
      <c r="C17342" s="5" t="s">
        <v>27263</v>
      </c>
      <c r="D17342">
        <f>_xlfn.XLOOKUP(Fin_SortCode[[#This Row],[Bank Name]],BankPopularity[UK Bank],BankPopularity[Weighting],0.0001)</f>
        <v>1E-4</v>
      </c>
    </row>
    <row r="17343" spans="1:4" ht="15.75" thickBot="1" x14ac:dyDescent="0.3">
      <c r="A17343" s="3" t="s">
        <v>27264</v>
      </c>
      <c r="B17343" s="4" t="s">
        <v>26986</v>
      </c>
      <c r="C17343" s="5" t="s">
        <v>27265</v>
      </c>
      <c r="D17343">
        <f>_xlfn.XLOOKUP(Fin_SortCode[[#This Row],[Bank Name]],BankPopularity[UK Bank],BankPopularity[Weighting],0.0001)</f>
        <v>1E-4</v>
      </c>
    </row>
    <row r="17344" spans="1:4" ht="15.75" thickBot="1" x14ac:dyDescent="0.3">
      <c r="A17344" s="3" t="s">
        <v>27266</v>
      </c>
      <c r="B17344" s="4" t="s">
        <v>26986</v>
      </c>
      <c r="C17344" s="5" t="s">
        <v>27267</v>
      </c>
      <c r="D17344">
        <f>_xlfn.XLOOKUP(Fin_SortCode[[#This Row],[Bank Name]],BankPopularity[UK Bank],BankPopularity[Weighting],0.0001)</f>
        <v>1E-4</v>
      </c>
    </row>
    <row r="17345" spans="1:4" ht="15.75" thickBot="1" x14ac:dyDescent="0.3">
      <c r="A17345" s="3" t="s">
        <v>27268</v>
      </c>
      <c r="B17345" s="4" t="s">
        <v>26986</v>
      </c>
      <c r="C17345" s="5" t="s">
        <v>27269</v>
      </c>
      <c r="D17345">
        <f>_xlfn.XLOOKUP(Fin_SortCode[[#This Row],[Bank Name]],BankPopularity[UK Bank],BankPopularity[Weighting],0.0001)</f>
        <v>1E-4</v>
      </c>
    </row>
    <row r="17346" spans="1:4" ht="15.75" thickBot="1" x14ac:dyDescent="0.3">
      <c r="A17346" s="3" t="s">
        <v>27270</v>
      </c>
      <c r="B17346" s="4" t="s">
        <v>26986</v>
      </c>
      <c r="C17346" s="5" t="s">
        <v>27271</v>
      </c>
      <c r="D17346">
        <f>_xlfn.XLOOKUP(Fin_SortCode[[#This Row],[Bank Name]],BankPopularity[UK Bank],BankPopularity[Weighting],0.0001)</f>
        <v>1E-4</v>
      </c>
    </row>
    <row r="17347" spans="1:4" ht="15.75" thickBot="1" x14ac:dyDescent="0.3">
      <c r="A17347" s="3" t="s">
        <v>27272</v>
      </c>
      <c r="B17347" s="4" t="s">
        <v>26986</v>
      </c>
      <c r="C17347" s="5" t="s">
        <v>27273</v>
      </c>
      <c r="D17347">
        <f>_xlfn.XLOOKUP(Fin_SortCode[[#This Row],[Bank Name]],BankPopularity[UK Bank],BankPopularity[Weighting],0.0001)</f>
        <v>1E-4</v>
      </c>
    </row>
    <row r="17348" spans="1:4" ht="15.75" thickBot="1" x14ac:dyDescent="0.3">
      <c r="A17348" s="3" t="s">
        <v>27274</v>
      </c>
      <c r="B17348" s="4" t="s">
        <v>26986</v>
      </c>
      <c r="C17348" s="5" t="s">
        <v>27275</v>
      </c>
      <c r="D17348">
        <f>_xlfn.XLOOKUP(Fin_SortCode[[#This Row],[Bank Name]],BankPopularity[UK Bank],BankPopularity[Weighting],0.0001)</f>
        <v>1E-4</v>
      </c>
    </row>
    <row r="17349" spans="1:4" ht="15.75" thickBot="1" x14ac:dyDescent="0.3">
      <c r="A17349" s="3" t="s">
        <v>27276</v>
      </c>
      <c r="B17349" s="4" t="s">
        <v>26986</v>
      </c>
      <c r="C17349" s="5" t="s">
        <v>27277</v>
      </c>
      <c r="D17349">
        <f>_xlfn.XLOOKUP(Fin_SortCode[[#This Row],[Bank Name]],BankPopularity[UK Bank],BankPopularity[Weighting],0.0001)</f>
        <v>1E-4</v>
      </c>
    </row>
    <row r="17350" spans="1:4" ht="15.75" thickBot="1" x14ac:dyDescent="0.3">
      <c r="A17350" s="3" t="s">
        <v>27278</v>
      </c>
      <c r="B17350" s="4" t="s">
        <v>26986</v>
      </c>
      <c r="C17350" s="5" t="s">
        <v>27279</v>
      </c>
      <c r="D17350">
        <f>_xlfn.XLOOKUP(Fin_SortCode[[#This Row],[Bank Name]],BankPopularity[UK Bank],BankPopularity[Weighting],0.0001)</f>
        <v>1E-4</v>
      </c>
    </row>
    <row r="17351" spans="1:4" ht="15.75" thickBot="1" x14ac:dyDescent="0.3">
      <c r="A17351" s="3" t="s">
        <v>27280</v>
      </c>
      <c r="B17351" s="4" t="s">
        <v>26986</v>
      </c>
      <c r="C17351" s="5" t="s">
        <v>27281</v>
      </c>
      <c r="D17351">
        <f>_xlfn.XLOOKUP(Fin_SortCode[[#This Row],[Bank Name]],BankPopularity[UK Bank],BankPopularity[Weighting],0.0001)</f>
        <v>1E-4</v>
      </c>
    </row>
    <row r="17352" spans="1:4" ht="15.75" thickBot="1" x14ac:dyDescent="0.3">
      <c r="A17352" s="3" t="s">
        <v>27282</v>
      </c>
      <c r="B17352" s="4" t="s">
        <v>26986</v>
      </c>
      <c r="C17352" s="5" t="s">
        <v>27283</v>
      </c>
      <c r="D17352">
        <f>_xlfn.XLOOKUP(Fin_SortCode[[#This Row],[Bank Name]],BankPopularity[UK Bank],BankPopularity[Weighting],0.0001)</f>
        <v>1E-4</v>
      </c>
    </row>
    <row r="17353" spans="1:4" ht="15.75" thickBot="1" x14ac:dyDescent="0.3">
      <c r="A17353" s="3" t="s">
        <v>27284</v>
      </c>
      <c r="B17353" s="4" t="s">
        <v>26986</v>
      </c>
      <c r="C17353" s="5" t="s">
        <v>27285</v>
      </c>
      <c r="D17353">
        <f>_xlfn.XLOOKUP(Fin_SortCode[[#This Row],[Bank Name]],BankPopularity[UK Bank],BankPopularity[Weighting],0.0001)</f>
        <v>1E-4</v>
      </c>
    </row>
    <row r="17354" spans="1:4" ht="15.75" thickBot="1" x14ac:dyDescent="0.3">
      <c r="A17354" s="3" t="s">
        <v>27286</v>
      </c>
      <c r="B17354" s="4" t="s">
        <v>26986</v>
      </c>
      <c r="C17354" s="5" t="s">
        <v>27287</v>
      </c>
      <c r="D17354">
        <f>_xlfn.XLOOKUP(Fin_SortCode[[#This Row],[Bank Name]],BankPopularity[UK Bank],BankPopularity[Weighting],0.0001)</f>
        <v>1E-4</v>
      </c>
    </row>
    <row r="17355" spans="1:4" ht="15.75" thickBot="1" x14ac:dyDescent="0.3">
      <c r="A17355" s="3" t="s">
        <v>27288</v>
      </c>
      <c r="B17355" s="4" t="s">
        <v>26986</v>
      </c>
      <c r="C17355" s="5" t="s">
        <v>27289</v>
      </c>
      <c r="D17355">
        <f>_xlfn.XLOOKUP(Fin_SortCode[[#This Row],[Bank Name]],BankPopularity[UK Bank],BankPopularity[Weighting],0.0001)</f>
        <v>1E-4</v>
      </c>
    </row>
    <row r="17356" spans="1:4" ht="15.75" thickBot="1" x14ac:dyDescent="0.3">
      <c r="A17356" s="3" t="s">
        <v>27290</v>
      </c>
      <c r="B17356" s="4" t="s">
        <v>26986</v>
      </c>
      <c r="C17356" s="5" t="s">
        <v>27291</v>
      </c>
      <c r="D17356">
        <f>_xlfn.XLOOKUP(Fin_SortCode[[#This Row],[Bank Name]],BankPopularity[UK Bank],BankPopularity[Weighting],0.0001)</f>
        <v>1E-4</v>
      </c>
    </row>
    <row r="17357" spans="1:4" ht="15.75" thickBot="1" x14ac:dyDescent="0.3">
      <c r="A17357" s="3" t="s">
        <v>27292</v>
      </c>
      <c r="B17357" s="4" t="s">
        <v>26986</v>
      </c>
      <c r="C17357" s="5" t="s">
        <v>27293</v>
      </c>
      <c r="D17357">
        <f>_xlfn.XLOOKUP(Fin_SortCode[[#This Row],[Bank Name]],BankPopularity[UK Bank],BankPopularity[Weighting],0.0001)</f>
        <v>1E-4</v>
      </c>
    </row>
    <row r="17358" spans="1:4" ht="15.75" thickBot="1" x14ac:dyDescent="0.3">
      <c r="A17358" s="3" t="s">
        <v>27294</v>
      </c>
      <c r="B17358" s="4" t="s">
        <v>26986</v>
      </c>
      <c r="C17358" s="5" t="s">
        <v>27295</v>
      </c>
      <c r="D17358">
        <f>_xlfn.XLOOKUP(Fin_SortCode[[#This Row],[Bank Name]],BankPopularity[UK Bank],BankPopularity[Weighting],0.0001)</f>
        <v>1E-4</v>
      </c>
    </row>
    <row r="17359" spans="1:4" ht="15.75" thickBot="1" x14ac:dyDescent="0.3">
      <c r="A17359" s="3" t="s">
        <v>27296</v>
      </c>
      <c r="B17359" s="4" t="s">
        <v>26986</v>
      </c>
      <c r="C17359" s="5" t="s">
        <v>27297</v>
      </c>
      <c r="D17359">
        <f>_xlfn.XLOOKUP(Fin_SortCode[[#This Row],[Bank Name]],BankPopularity[UK Bank],BankPopularity[Weighting],0.0001)</f>
        <v>1E-4</v>
      </c>
    </row>
    <row r="17360" spans="1:4" ht="15.75" thickBot="1" x14ac:dyDescent="0.3">
      <c r="A17360" s="3" t="s">
        <v>27298</v>
      </c>
      <c r="B17360" s="4" t="s">
        <v>26986</v>
      </c>
      <c r="C17360" s="5" t="s">
        <v>27299</v>
      </c>
      <c r="D17360">
        <f>_xlfn.XLOOKUP(Fin_SortCode[[#This Row],[Bank Name]],BankPopularity[UK Bank],BankPopularity[Weighting],0.0001)</f>
        <v>1E-4</v>
      </c>
    </row>
    <row r="17361" spans="1:4" ht="15.75" thickBot="1" x14ac:dyDescent="0.3">
      <c r="A17361" s="3" t="s">
        <v>27300</v>
      </c>
      <c r="B17361" s="4" t="s">
        <v>26986</v>
      </c>
      <c r="C17361" s="5" t="s">
        <v>27301</v>
      </c>
      <c r="D17361">
        <f>_xlfn.XLOOKUP(Fin_SortCode[[#This Row],[Bank Name]],BankPopularity[UK Bank],BankPopularity[Weighting],0.0001)</f>
        <v>1E-4</v>
      </c>
    </row>
    <row r="17362" spans="1:4" ht="15.75" thickBot="1" x14ac:dyDescent="0.3">
      <c r="A17362" s="3" t="s">
        <v>27302</v>
      </c>
      <c r="B17362" s="4" t="s">
        <v>26986</v>
      </c>
      <c r="C17362" s="5" t="s">
        <v>27303</v>
      </c>
      <c r="D17362">
        <f>_xlfn.XLOOKUP(Fin_SortCode[[#This Row],[Bank Name]],BankPopularity[UK Bank],BankPopularity[Weighting],0.0001)</f>
        <v>1E-4</v>
      </c>
    </row>
    <row r="17363" spans="1:4" ht="15.75" thickBot="1" x14ac:dyDescent="0.3">
      <c r="A17363" s="3" t="s">
        <v>27304</v>
      </c>
      <c r="B17363" s="4" t="s">
        <v>26986</v>
      </c>
      <c r="C17363" s="5" t="s">
        <v>27305</v>
      </c>
      <c r="D17363">
        <f>_xlfn.XLOOKUP(Fin_SortCode[[#This Row],[Bank Name]],BankPopularity[UK Bank],BankPopularity[Weighting],0.0001)</f>
        <v>1E-4</v>
      </c>
    </row>
    <row r="17364" spans="1:4" ht="15.75" thickBot="1" x14ac:dyDescent="0.3">
      <c r="A17364" s="3" t="s">
        <v>27306</v>
      </c>
      <c r="B17364" s="4" t="s">
        <v>26986</v>
      </c>
      <c r="C17364" s="5" t="s">
        <v>27307</v>
      </c>
      <c r="D17364">
        <f>_xlfn.XLOOKUP(Fin_SortCode[[#This Row],[Bank Name]],BankPopularity[UK Bank],BankPopularity[Weighting],0.0001)</f>
        <v>1E-4</v>
      </c>
    </row>
    <row r="17365" spans="1:4" ht="15.75" thickBot="1" x14ac:dyDescent="0.3">
      <c r="A17365" s="3" t="s">
        <v>27308</v>
      </c>
      <c r="B17365" s="4" t="s">
        <v>26986</v>
      </c>
      <c r="C17365" s="5" t="s">
        <v>27309</v>
      </c>
      <c r="D17365">
        <f>_xlfn.XLOOKUP(Fin_SortCode[[#This Row],[Bank Name]],BankPopularity[UK Bank],BankPopularity[Weighting],0.0001)</f>
        <v>1E-4</v>
      </c>
    </row>
    <row r="17366" spans="1:4" ht="15.75" thickBot="1" x14ac:dyDescent="0.3">
      <c r="A17366" s="3" t="s">
        <v>27310</v>
      </c>
      <c r="B17366" s="4" t="s">
        <v>26986</v>
      </c>
      <c r="C17366" s="5" t="s">
        <v>27311</v>
      </c>
      <c r="D17366">
        <f>_xlfn.XLOOKUP(Fin_SortCode[[#This Row],[Bank Name]],BankPopularity[UK Bank],BankPopularity[Weighting],0.0001)</f>
        <v>1E-4</v>
      </c>
    </row>
    <row r="17367" spans="1:4" ht="15.75" thickBot="1" x14ac:dyDescent="0.3">
      <c r="A17367" s="3" t="s">
        <v>27312</v>
      </c>
      <c r="B17367" s="4" t="s">
        <v>26986</v>
      </c>
      <c r="C17367" s="5" t="s">
        <v>27313</v>
      </c>
      <c r="D17367">
        <f>_xlfn.XLOOKUP(Fin_SortCode[[#This Row],[Bank Name]],BankPopularity[UK Bank],BankPopularity[Weighting],0.0001)</f>
        <v>1E-4</v>
      </c>
    </row>
    <row r="17368" spans="1:4" ht="15.75" thickBot="1" x14ac:dyDescent="0.3">
      <c r="A17368" s="3" t="s">
        <v>27314</v>
      </c>
      <c r="B17368" s="4" t="s">
        <v>26986</v>
      </c>
      <c r="C17368" s="5" t="s">
        <v>27315</v>
      </c>
      <c r="D17368">
        <f>_xlfn.XLOOKUP(Fin_SortCode[[#This Row],[Bank Name]],BankPopularity[UK Bank],BankPopularity[Weighting],0.0001)</f>
        <v>1E-4</v>
      </c>
    </row>
    <row r="17369" spans="1:4" ht="15.75" thickBot="1" x14ac:dyDescent="0.3">
      <c r="A17369" s="3" t="s">
        <v>27316</v>
      </c>
      <c r="B17369" s="4" t="s">
        <v>26986</v>
      </c>
      <c r="C17369" s="5" t="s">
        <v>27317</v>
      </c>
      <c r="D17369">
        <f>_xlfn.XLOOKUP(Fin_SortCode[[#This Row],[Bank Name]],BankPopularity[UK Bank],BankPopularity[Weighting],0.0001)</f>
        <v>1E-4</v>
      </c>
    </row>
    <row r="17370" spans="1:4" ht="15.75" thickBot="1" x14ac:dyDescent="0.3">
      <c r="A17370" s="3" t="s">
        <v>27318</v>
      </c>
      <c r="B17370" s="4" t="s">
        <v>26986</v>
      </c>
      <c r="C17370" s="5" t="s">
        <v>27319</v>
      </c>
      <c r="D17370">
        <f>_xlfn.XLOOKUP(Fin_SortCode[[#This Row],[Bank Name]],BankPopularity[UK Bank],BankPopularity[Weighting],0.0001)</f>
        <v>1E-4</v>
      </c>
    </row>
    <row r="17371" spans="1:4" ht="15.75" thickBot="1" x14ac:dyDescent="0.3">
      <c r="A17371" s="3" t="s">
        <v>27320</v>
      </c>
      <c r="B17371" s="4" t="s">
        <v>26986</v>
      </c>
      <c r="C17371" s="5" t="s">
        <v>27321</v>
      </c>
      <c r="D17371">
        <f>_xlfn.XLOOKUP(Fin_SortCode[[#This Row],[Bank Name]],BankPopularity[UK Bank],BankPopularity[Weighting],0.0001)</f>
        <v>1E-4</v>
      </c>
    </row>
    <row r="17372" spans="1:4" ht="15.75" thickBot="1" x14ac:dyDescent="0.3">
      <c r="A17372" s="3" t="s">
        <v>27322</v>
      </c>
      <c r="B17372" s="4" t="s">
        <v>26986</v>
      </c>
      <c r="C17372" s="5" t="s">
        <v>27323</v>
      </c>
      <c r="D17372">
        <f>_xlfn.XLOOKUP(Fin_SortCode[[#This Row],[Bank Name]],BankPopularity[UK Bank],BankPopularity[Weighting],0.0001)</f>
        <v>1E-4</v>
      </c>
    </row>
    <row r="17373" spans="1:4" ht="15.75" thickBot="1" x14ac:dyDescent="0.3">
      <c r="A17373" s="3" t="s">
        <v>27324</v>
      </c>
      <c r="B17373" s="4" t="s">
        <v>26986</v>
      </c>
      <c r="C17373" s="5" t="s">
        <v>27325</v>
      </c>
      <c r="D17373">
        <f>_xlfn.XLOOKUP(Fin_SortCode[[#This Row],[Bank Name]],BankPopularity[UK Bank],BankPopularity[Weighting],0.0001)</f>
        <v>1E-4</v>
      </c>
    </row>
    <row r="17374" spans="1:4" ht="15.75" thickBot="1" x14ac:dyDescent="0.3">
      <c r="A17374" s="3" t="s">
        <v>27326</v>
      </c>
      <c r="B17374" s="4" t="s">
        <v>26986</v>
      </c>
      <c r="C17374" s="5" t="s">
        <v>27327</v>
      </c>
      <c r="D17374">
        <f>_xlfn.XLOOKUP(Fin_SortCode[[#This Row],[Bank Name]],BankPopularity[UK Bank],BankPopularity[Weighting],0.0001)</f>
        <v>1E-4</v>
      </c>
    </row>
    <row r="17375" spans="1:4" ht="15.75" thickBot="1" x14ac:dyDescent="0.3">
      <c r="A17375" s="3" t="s">
        <v>27328</v>
      </c>
      <c r="B17375" s="4" t="s">
        <v>26986</v>
      </c>
      <c r="C17375" s="5" t="s">
        <v>27329</v>
      </c>
      <c r="D17375">
        <f>_xlfn.XLOOKUP(Fin_SortCode[[#This Row],[Bank Name]],BankPopularity[UK Bank],BankPopularity[Weighting],0.0001)</f>
        <v>1E-4</v>
      </c>
    </row>
    <row r="17376" spans="1:4" ht="15.75" thickBot="1" x14ac:dyDescent="0.3">
      <c r="A17376" s="3" t="s">
        <v>27330</v>
      </c>
      <c r="B17376" s="4" t="s">
        <v>26986</v>
      </c>
      <c r="C17376" s="5" t="s">
        <v>27331</v>
      </c>
      <c r="D17376">
        <f>_xlfn.XLOOKUP(Fin_SortCode[[#This Row],[Bank Name]],BankPopularity[UK Bank],BankPopularity[Weighting],0.0001)</f>
        <v>1E-4</v>
      </c>
    </row>
    <row r="17377" spans="1:4" ht="15.75" thickBot="1" x14ac:dyDescent="0.3">
      <c r="A17377" s="3" t="s">
        <v>27332</v>
      </c>
      <c r="B17377" s="4" t="s">
        <v>26986</v>
      </c>
      <c r="C17377" s="5" t="s">
        <v>27333</v>
      </c>
      <c r="D17377">
        <f>_xlfn.XLOOKUP(Fin_SortCode[[#This Row],[Bank Name]],BankPopularity[UK Bank],BankPopularity[Weighting],0.0001)</f>
        <v>1E-4</v>
      </c>
    </row>
    <row r="17378" spans="1:4" ht="15.75" thickBot="1" x14ac:dyDescent="0.3">
      <c r="A17378" s="3" t="s">
        <v>27334</v>
      </c>
      <c r="B17378" s="4" t="s">
        <v>26986</v>
      </c>
      <c r="C17378" s="5" t="s">
        <v>27335</v>
      </c>
      <c r="D17378">
        <f>_xlfn.XLOOKUP(Fin_SortCode[[#This Row],[Bank Name]],BankPopularity[UK Bank],BankPopularity[Weighting],0.0001)</f>
        <v>1E-4</v>
      </c>
    </row>
    <row r="17379" spans="1:4" ht="15.75" thickBot="1" x14ac:dyDescent="0.3">
      <c r="A17379" s="3" t="s">
        <v>27336</v>
      </c>
      <c r="B17379" s="4" t="s">
        <v>26986</v>
      </c>
      <c r="C17379" s="5" t="s">
        <v>27337</v>
      </c>
      <c r="D17379">
        <f>_xlfn.XLOOKUP(Fin_SortCode[[#This Row],[Bank Name]],BankPopularity[UK Bank],BankPopularity[Weighting],0.0001)</f>
        <v>1E-4</v>
      </c>
    </row>
    <row r="17380" spans="1:4" ht="15.75" thickBot="1" x14ac:dyDescent="0.3">
      <c r="A17380" s="3" t="s">
        <v>27338</v>
      </c>
      <c r="B17380" s="4" t="s">
        <v>26986</v>
      </c>
      <c r="C17380" s="5" t="s">
        <v>27339</v>
      </c>
      <c r="D17380">
        <f>_xlfn.XLOOKUP(Fin_SortCode[[#This Row],[Bank Name]],BankPopularity[UK Bank],BankPopularity[Weighting],0.0001)</f>
        <v>1E-4</v>
      </c>
    </row>
    <row r="17381" spans="1:4" ht="15.75" thickBot="1" x14ac:dyDescent="0.3">
      <c r="A17381" s="3" t="s">
        <v>27340</v>
      </c>
      <c r="B17381" s="4" t="s">
        <v>26986</v>
      </c>
      <c r="C17381" s="5" t="s">
        <v>27341</v>
      </c>
      <c r="D17381">
        <f>_xlfn.XLOOKUP(Fin_SortCode[[#This Row],[Bank Name]],BankPopularity[UK Bank],BankPopularity[Weighting],0.0001)</f>
        <v>1E-4</v>
      </c>
    </row>
    <row r="17382" spans="1:4" ht="15.75" thickBot="1" x14ac:dyDescent="0.3">
      <c r="A17382" s="3" t="s">
        <v>27342</v>
      </c>
      <c r="B17382" s="4" t="s">
        <v>26986</v>
      </c>
      <c r="C17382" s="5" t="s">
        <v>27343</v>
      </c>
      <c r="D17382">
        <f>_xlfn.XLOOKUP(Fin_SortCode[[#This Row],[Bank Name]],BankPopularity[UK Bank],BankPopularity[Weighting],0.0001)</f>
        <v>1E-4</v>
      </c>
    </row>
    <row r="17383" spans="1:4" ht="15.75" thickBot="1" x14ac:dyDescent="0.3">
      <c r="A17383" s="3" t="s">
        <v>27344</v>
      </c>
      <c r="B17383" s="4" t="s">
        <v>26986</v>
      </c>
      <c r="C17383" s="5" t="s">
        <v>27345</v>
      </c>
      <c r="D17383">
        <f>_xlfn.XLOOKUP(Fin_SortCode[[#This Row],[Bank Name]],BankPopularity[UK Bank],BankPopularity[Weighting],0.0001)</f>
        <v>1E-4</v>
      </c>
    </row>
    <row r="17384" spans="1:4" ht="15.75" thickBot="1" x14ac:dyDescent="0.3">
      <c r="A17384" s="3" t="s">
        <v>27346</v>
      </c>
      <c r="B17384" s="4" t="s">
        <v>26986</v>
      </c>
      <c r="C17384" s="5" t="s">
        <v>27347</v>
      </c>
      <c r="D17384">
        <f>_xlfn.XLOOKUP(Fin_SortCode[[#This Row],[Bank Name]],BankPopularity[UK Bank],BankPopularity[Weighting],0.0001)</f>
        <v>1E-4</v>
      </c>
    </row>
    <row r="17385" spans="1:4" ht="15.75" thickBot="1" x14ac:dyDescent="0.3">
      <c r="A17385" s="3" t="s">
        <v>27348</v>
      </c>
      <c r="B17385" s="4" t="s">
        <v>26986</v>
      </c>
      <c r="C17385" s="5" t="s">
        <v>27349</v>
      </c>
      <c r="D17385">
        <f>_xlfn.XLOOKUP(Fin_SortCode[[#This Row],[Bank Name]],BankPopularity[UK Bank],BankPopularity[Weighting],0.0001)</f>
        <v>1E-4</v>
      </c>
    </row>
    <row r="17386" spans="1:4" ht="15.75" thickBot="1" x14ac:dyDescent="0.3">
      <c r="A17386" s="3" t="s">
        <v>27350</v>
      </c>
      <c r="B17386" s="4" t="s">
        <v>26986</v>
      </c>
      <c r="C17386" s="5" t="s">
        <v>27351</v>
      </c>
      <c r="D17386">
        <f>_xlfn.XLOOKUP(Fin_SortCode[[#This Row],[Bank Name]],BankPopularity[UK Bank],BankPopularity[Weighting],0.0001)</f>
        <v>1E-4</v>
      </c>
    </row>
    <row r="17387" spans="1:4" ht="15.75" thickBot="1" x14ac:dyDescent="0.3">
      <c r="A17387" s="3" t="s">
        <v>27352</v>
      </c>
      <c r="B17387" s="4" t="s">
        <v>26986</v>
      </c>
      <c r="C17387" s="5" t="s">
        <v>27353</v>
      </c>
      <c r="D17387">
        <f>_xlfn.XLOOKUP(Fin_SortCode[[#This Row],[Bank Name]],BankPopularity[UK Bank],BankPopularity[Weighting],0.0001)</f>
        <v>1E-4</v>
      </c>
    </row>
    <row r="17388" spans="1:4" ht="15.75" thickBot="1" x14ac:dyDescent="0.3">
      <c r="A17388" s="3" t="s">
        <v>27354</v>
      </c>
      <c r="B17388" s="4" t="s">
        <v>26986</v>
      </c>
      <c r="C17388" s="5" t="s">
        <v>27355</v>
      </c>
      <c r="D17388">
        <f>_xlfn.XLOOKUP(Fin_SortCode[[#This Row],[Bank Name]],BankPopularity[UK Bank],BankPopularity[Weighting],0.0001)</f>
        <v>1E-4</v>
      </c>
    </row>
    <row r="17389" spans="1:4" ht="15.75" thickBot="1" x14ac:dyDescent="0.3">
      <c r="A17389" s="3" t="s">
        <v>27356</v>
      </c>
      <c r="B17389" s="4" t="s">
        <v>26986</v>
      </c>
      <c r="C17389" s="5" t="s">
        <v>27357</v>
      </c>
      <c r="D17389">
        <f>_xlfn.XLOOKUP(Fin_SortCode[[#This Row],[Bank Name]],BankPopularity[UK Bank],BankPopularity[Weighting],0.0001)</f>
        <v>1E-4</v>
      </c>
    </row>
    <row r="17390" spans="1:4" ht="15.75" thickBot="1" x14ac:dyDescent="0.3">
      <c r="A17390" s="3" t="s">
        <v>27358</v>
      </c>
      <c r="B17390" s="4" t="s">
        <v>26986</v>
      </c>
      <c r="C17390" s="5" t="s">
        <v>27359</v>
      </c>
      <c r="D17390">
        <f>_xlfn.XLOOKUP(Fin_SortCode[[#This Row],[Bank Name]],BankPopularity[UK Bank],BankPopularity[Weighting],0.0001)</f>
        <v>1E-4</v>
      </c>
    </row>
    <row r="17391" spans="1:4" ht="15.75" thickBot="1" x14ac:dyDescent="0.3">
      <c r="A17391" s="3" t="s">
        <v>27360</v>
      </c>
      <c r="B17391" s="4" t="s">
        <v>26986</v>
      </c>
      <c r="C17391" s="5" t="s">
        <v>27361</v>
      </c>
      <c r="D17391">
        <f>_xlfn.XLOOKUP(Fin_SortCode[[#This Row],[Bank Name]],BankPopularity[UK Bank],BankPopularity[Weighting],0.0001)</f>
        <v>1E-4</v>
      </c>
    </row>
    <row r="17392" spans="1:4" ht="15.75" thickBot="1" x14ac:dyDescent="0.3">
      <c r="A17392" s="3" t="s">
        <v>27362</v>
      </c>
      <c r="B17392" s="4" t="s">
        <v>26986</v>
      </c>
      <c r="C17392" s="5" t="s">
        <v>27363</v>
      </c>
      <c r="D17392">
        <f>_xlfn.XLOOKUP(Fin_SortCode[[#This Row],[Bank Name]],BankPopularity[UK Bank],BankPopularity[Weighting],0.0001)</f>
        <v>1E-4</v>
      </c>
    </row>
    <row r="17393" spans="1:4" ht="15.75" thickBot="1" x14ac:dyDescent="0.3">
      <c r="A17393" s="3" t="s">
        <v>27364</v>
      </c>
      <c r="B17393" s="4" t="s">
        <v>26986</v>
      </c>
      <c r="C17393" s="5" t="s">
        <v>27365</v>
      </c>
      <c r="D17393">
        <f>_xlfn.XLOOKUP(Fin_SortCode[[#This Row],[Bank Name]],BankPopularity[UK Bank],BankPopularity[Weighting],0.0001)</f>
        <v>1E-4</v>
      </c>
    </row>
    <row r="17394" spans="1:4" ht="15.75" thickBot="1" x14ac:dyDescent="0.3">
      <c r="A17394" s="3" t="s">
        <v>27366</v>
      </c>
      <c r="B17394" s="4" t="s">
        <v>26986</v>
      </c>
      <c r="C17394" s="5" t="s">
        <v>27367</v>
      </c>
      <c r="D17394">
        <f>_xlfn.XLOOKUP(Fin_SortCode[[#This Row],[Bank Name]],BankPopularity[UK Bank],BankPopularity[Weighting],0.0001)</f>
        <v>1E-4</v>
      </c>
    </row>
    <row r="17395" spans="1:4" ht="15.75" thickBot="1" x14ac:dyDescent="0.3">
      <c r="A17395" s="3" t="s">
        <v>27368</v>
      </c>
      <c r="B17395" s="4" t="s">
        <v>26986</v>
      </c>
      <c r="C17395" s="5" t="s">
        <v>27369</v>
      </c>
      <c r="D17395">
        <f>_xlfn.XLOOKUP(Fin_SortCode[[#This Row],[Bank Name]],BankPopularity[UK Bank],BankPopularity[Weighting],0.0001)</f>
        <v>1E-4</v>
      </c>
    </row>
    <row r="17396" spans="1:4" ht="15.75" thickBot="1" x14ac:dyDescent="0.3">
      <c r="A17396" s="3" t="s">
        <v>27370</v>
      </c>
      <c r="B17396" s="4" t="s">
        <v>26986</v>
      </c>
      <c r="C17396" s="5" t="s">
        <v>27371</v>
      </c>
      <c r="D17396">
        <f>_xlfn.XLOOKUP(Fin_SortCode[[#This Row],[Bank Name]],BankPopularity[UK Bank],BankPopularity[Weighting],0.0001)</f>
        <v>1E-4</v>
      </c>
    </row>
    <row r="17397" spans="1:4" ht="15.75" thickBot="1" x14ac:dyDescent="0.3">
      <c r="A17397" s="3" t="s">
        <v>27372</v>
      </c>
      <c r="B17397" s="4" t="s">
        <v>26986</v>
      </c>
      <c r="C17397" s="5" t="s">
        <v>27373</v>
      </c>
      <c r="D17397">
        <f>_xlfn.XLOOKUP(Fin_SortCode[[#This Row],[Bank Name]],BankPopularity[UK Bank],BankPopularity[Weighting],0.0001)</f>
        <v>1E-4</v>
      </c>
    </row>
    <row r="17398" spans="1:4" ht="15.75" thickBot="1" x14ac:dyDescent="0.3">
      <c r="A17398" s="3" t="s">
        <v>27374</v>
      </c>
      <c r="B17398" s="4" t="s">
        <v>26986</v>
      </c>
      <c r="C17398" s="5" t="s">
        <v>27375</v>
      </c>
      <c r="D17398">
        <f>_xlfn.XLOOKUP(Fin_SortCode[[#This Row],[Bank Name]],BankPopularity[UK Bank],BankPopularity[Weighting],0.0001)</f>
        <v>1E-4</v>
      </c>
    </row>
    <row r="17399" spans="1:4" ht="15.75" thickBot="1" x14ac:dyDescent="0.3">
      <c r="A17399" s="3" t="s">
        <v>27376</v>
      </c>
      <c r="B17399" s="4" t="s">
        <v>26986</v>
      </c>
      <c r="C17399" s="5" t="s">
        <v>27377</v>
      </c>
      <c r="D17399">
        <f>_xlfn.XLOOKUP(Fin_SortCode[[#This Row],[Bank Name]],BankPopularity[UK Bank],BankPopularity[Weighting],0.0001)</f>
        <v>1E-4</v>
      </c>
    </row>
    <row r="17400" spans="1:4" ht="15.75" thickBot="1" x14ac:dyDescent="0.3">
      <c r="A17400" s="3" t="s">
        <v>27378</v>
      </c>
      <c r="B17400" s="4" t="s">
        <v>26986</v>
      </c>
      <c r="C17400" s="5" t="s">
        <v>27379</v>
      </c>
      <c r="D17400">
        <f>_xlfn.XLOOKUP(Fin_SortCode[[#This Row],[Bank Name]],BankPopularity[UK Bank],BankPopularity[Weighting],0.0001)</f>
        <v>1E-4</v>
      </c>
    </row>
    <row r="17401" spans="1:4" ht="15.75" thickBot="1" x14ac:dyDescent="0.3">
      <c r="A17401" s="3" t="s">
        <v>27380</v>
      </c>
      <c r="B17401" s="4" t="s">
        <v>26986</v>
      </c>
      <c r="C17401" s="5" t="s">
        <v>27381</v>
      </c>
      <c r="D17401">
        <f>_xlfn.XLOOKUP(Fin_SortCode[[#This Row],[Bank Name]],BankPopularity[UK Bank],BankPopularity[Weighting],0.0001)</f>
        <v>1E-4</v>
      </c>
    </row>
    <row r="17402" spans="1:4" ht="15.75" thickBot="1" x14ac:dyDescent="0.3">
      <c r="A17402" s="3" t="s">
        <v>27382</v>
      </c>
      <c r="B17402" s="4" t="s">
        <v>26986</v>
      </c>
      <c r="C17402" s="5" t="s">
        <v>27383</v>
      </c>
      <c r="D17402">
        <f>_xlfn.XLOOKUP(Fin_SortCode[[#This Row],[Bank Name]],BankPopularity[UK Bank],BankPopularity[Weighting],0.0001)</f>
        <v>1E-4</v>
      </c>
    </row>
    <row r="17403" spans="1:4" ht="15.75" thickBot="1" x14ac:dyDescent="0.3">
      <c r="A17403" s="3" t="s">
        <v>27384</v>
      </c>
      <c r="B17403" s="4" t="s">
        <v>26986</v>
      </c>
      <c r="C17403" s="5" t="s">
        <v>27385</v>
      </c>
      <c r="D17403">
        <f>_xlfn.XLOOKUP(Fin_SortCode[[#This Row],[Bank Name]],BankPopularity[UK Bank],BankPopularity[Weighting],0.0001)</f>
        <v>1E-4</v>
      </c>
    </row>
    <row r="17404" spans="1:4" ht="15.75" thickBot="1" x14ac:dyDescent="0.3">
      <c r="A17404" s="3" t="s">
        <v>27386</v>
      </c>
      <c r="B17404" s="4" t="s">
        <v>26986</v>
      </c>
      <c r="C17404" s="5" t="s">
        <v>27387</v>
      </c>
      <c r="D17404">
        <f>_xlfn.XLOOKUP(Fin_SortCode[[#This Row],[Bank Name]],BankPopularity[UK Bank],BankPopularity[Weighting],0.0001)</f>
        <v>1E-4</v>
      </c>
    </row>
    <row r="17405" spans="1:4" ht="15.75" thickBot="1" x14ac:dyDescent="0.3">
      <c r="A17405" s="3" t="s">
        <v>27388</v>
      </c>
      <c r="B17405" s="4" t="s">
        <v>26986</v>
      </c>
      <c r="C17405" s="5" t="s">
        <v>27389</v>
      </c>
      <c r="D17405">
        <f>_xlfn.XLOOKUP(Fin_SortCode[[#This Row],[Bank Name]],BankPopularity[UK Bank],BankPopularity[Weighting],0.0001)</f>
        <v>1E-4</v>
      </c>
    </row>
    <row r="17406" spans="1:4" ht="15.75" thickBot="1" x14ac:dyDescent="0.3">
      <c r="A17406" s="3" t="s">
        <v>27390</v>
      </c>
      <c r="B17406" s="4" t="s">
        <v>26986</v>
      </c>
      <c r="C17406" s="5" t="s">
        <v>27391</v>
      </c>
      <c r="D17406">
        <f>_xlfn.XLOOKUP(Fin_SortCode[[#This Row],[Bank Name]],BankPopularity[UK Bank],BankPopularity[Weighting],0.0001)</f>
        <v>1E-4</v>
      </c>
    </row>
    <row r="17407" spans="1:4" ht="15.75" thickBot="1" x14ac:dyDescent="0.3">
      <c r="A17407" s="3" t="s">
        <v>27392</v>
      </c>
      <c r="B17407" s="4" t="s">
        <v>26986</v>
      </c>
      <c r="C17407" s="5" t="s">
        <v>27393</v>
      </c>
      <c r="D17407">
        <f>_xlfn.XLOOKUP(Fin_SortCode[[#This Row],[Bank Name]],BankPopularity[UK Bank],BankPopularity[Weighting],0.0001)</f>
        <v>1E-4</v>
      </c>
    </row>
    <row r="17408" spans="1:4" ht="15.75" thickBot="1" x14ac:dyDescent="0.3">
      <c r="A17408" s="3" t="s">
        <v>27394</v>
      </c>
      <c r="B17408" s="4" t="s">
        <v>26986</v>
      </c>
      <c r="C17408" s="5" t="s">
        <v>27395</v>
      </c>
      <c r="D17408">
        <f>_xlfn.XLOOKUP(Fin_SortCode[[#This Row],[Bank Name]],BankPopularity[UK Bank],BankPopularity[Weighting],0.0001)</f>
        <v>1E-4</v>
      </c>
    </row>
    <row r="17409" spans="1:4" ht="15.75" thickBot="1" x14ac:dyDescent="0.3">
      <c r="A17409" s="3" t="s">
        <v>27396</v>
      </c>
      <c r="B17409" s="4" t="s">
        <v>26986</v>
      </c>
      <c r="C17409" s="5" t="s">
        <v>27397</v>
      </c>
      <c r="D17409">
        <f>_xlfn.XLOOKUP(Fin_SortCode[[#This Row],[Bank Name]],BankPopularity[UK Bank],BankPopularity[Weighting],0.0001)</f>
        <v>1E-4</v>
      </c>
    </row>
    <row r="17410" spans="1:4" ht="15.75" thickBot="1" x14ac:dyDescent="0.3">
      <c r="A17410" s="3" t="s">
        <v>27398</v>
      </c>
      <c r="B17410" s="4" t="s">
        <v>26986</v>
      </c>
      <c r="C17410" s="5" t="s">
        <v>27399</v>
      </c>
      <c r="D17410">
        <f>_xlfn.XLOOKUP(Fin_SortCode[[#This Row],[Bank Name]],BankPopularity[UK Bank],BankPopularity[Weighting],0.0001)</f>
        <v>1E-4</v>
      </c>
    </row>
    <row r="17411" spans="1:4" ht="15.75" thickBot="1" x14ac:dyDescent="0.3">
      <c r="A17411" s="3" t="s">
        <v>27400</v>
      </c>
      <c r="B17411" s="4" t="s">
        <v>26986</v>
      </c>
      <c r="C17411" s="5" t="s">
        <v>27401</v>
      </c>
      <c r="D17411">
        <f>_xlfn.XLOOKUP(Fin_SortCode[[#This Row],[Bank Name]],BankPopularity[UK Bank],BankPopularity[Weighting],0.0001)</f>
        <v>1E-4</v>
      </c>
    </row>
    <row r="17412" spans="1:4" ht="15.75" thickBot="1" x14ac:dyDescent="0.3">
      <c r="A17412" s="3" t="s">
        <v>27402</v>
      </c>
      <c r="B17412" s="4" t="s">
        <v>26986</v>
      </c>
      <c r="C17412" s="5" t="s">
        <v>27403</v>
      </c>
      <c r="D17412">
        <f>_xlfn.XLOOKUP(Fin_SortCode[[#This Row],[Bank Name]],BankPopularity[UK Bank],BankPopularity[Weighting],0.0001)</f>
        <v>1E-4</v>
      </c>
    </row>
    <row r="17413" spans="1:4" ht="15.75" thickBot="1" x14ac:dyDescent="0.3">
      <c r="A17413" s="3" t="s">
        <v>27404</v>
      </c>
      <c r="B17413" s="4" t="s">
        <v>26986</v>
      </c>
      <c r="C17413" s="5" t="s">
        <v>27405</v>
      </c>
      <c r="D17413">
        <f>_xlfn.XLOOKUP(Fin_SortCode[[#This Row],[Bank Name]],BankPopularity[UK Bank],BankPopularity[Weighting],0.0001)</f>
        <v>1E-4</v>
      </c>
    </row>
    <row r="17414" spans="1:4" ht="15.75" thickBot="1" x14ac:dyDescent="0.3">
      <c r="A17414" s="3" t="s">
        <v>27406</v>
      </c>
      <c r="B17414" s="4" t="s">
        <v>26986</v>
      </c>
      <c r="C17414" s="5" t="s">
        <v>27407</v>
      </c>
      <c r="D17414">
        <f>_xlfn.XLOOKUP(Fin_SortCode[[#This Row],[Bank Name]],BankPopularity[UK Bank],BankPopularity[Weighting],0.0001)</f>
        <v>1E-4</v>
      </c>
    </row>
    <row r="17415" spans="1:4" ht="15.75" thickBot="1" x14ac:dyDescent="0.3">
      <c r="A17415" s="3" t="s">
        <v>27408</v>
      </c>
      <c r="B17415" s="4" t="s">
        <v>26986</v>
      </c>
      <c r="C17415" s="5" t="s">
        <v>27409</v>
      </c>
      <c r="D17415">
        <f>_xlfn.XLOOKUP(Fin_SortCode[[#This Row],[Bank Name]],BankPopularity[UK Bank],BankPopularity[Weighting],0.0001)</f>
        <v>1E-4</v>
      </c>
    </row>
    <row r="17416" spans="1:4" ht="15.75" thickBot="1" x14ac:dyDescent="0.3">
      <c r="A17416" s="3" t="s">
        <v>27410</v>
      </c>
      <c r="B17416" s="4" t="s">
        <v>26986</v>
      </c>
      <c r="C17416" s="5" t="s">
        <v>27411</v>
      </c>
      <c r="D17416">
        <f>_xlfn.XLOOKUP(Fin_SortCode[[#This Row],[Bank Name]],BankPopularity[UK Bank],BankPopularity[Weighting],0.0001)</f>
        <v>1E-4</v>
      </c>
    </row>
    <row r="17417" spans="1:4" ht="15.75" thickBot="1" x14ac:dyDescent="0.3">
      <c r="A17417" s="3" t="s">
        <v>27412</v>
      </c>
      <c r="B17417" s="4" t="s">
        <v>26986</v>
      </c>
      <c r="C17417" s="5" t="s">
        <v>27377</v>
      </c>
      <c r="D17417">
        <f>_xlfn.XLOOKUP(Fin_SortCode[[#This Row],[Bank Name]],BankPopularity[UK Bank],BankPopularity[Weighting],0.0001)</f>
        <v>1E-4</v>
      </c>
    </row>
    <row r="17418" spans="1:4" ht="15.75" thickBot="1" x14ac:dyDescent="0.3">
      <c r="A17418" s="3" t="s">
        <v>27413</v>
      </c>
      <c r="B17418" s="4" t="s">
        <v>26986</v>
      </c>
      <c r="C17418" s="5" t="s">
        <v>27414</v>
      </c>
      <c r="D17418">
        <f>_xlfn.XLOOKUP(Fin_SortCode[[#This Row],[Bank Name]],BankPopularity[UK Bank],BankPopularity[Weighting],0.0001)</f>
        <v>1E-4</v>
      </c>
    </row>
    <row r="17419" spans="1:4" ht="15.75" thickBot="1" x14ac:dyDescent="0.3">
      <c r="A17419" s="3" t="s">
        <v>27415</v>
      </c>
      <c r="B17419" s="4" t="s">
        <v>26986</v>
      </c>
      <c r="C17419" s="5" t="s">
        <v>27416</v>
      </c>
      <c r="D17419">
        <f>_xlfn.XLOOKUP(Fin_SortCode[[#This Row],[Bank Name]],BankPopularity[UK Bank],BankPopularity[Weighting],0.0001)</f>
        <v>1E-4</v>
      </c>
    </row>
    <row r="17420" spans="1:4" ht="15.75" thickBot="1" x14ac:dyDescent="0.3">
      <c r="A17420" s="3" t="s">
        <v>27417</v>
      </c>
      <c r="B17420" s="4" t="s">
        <v>26986</v>
      </c>
      <c r="C17420" s="5" t="s">
        <v>27418</v>
      </c>
      <c r="D17420">
        <f>_xlfn.XLOOKUP(Fin_SortCode[[#This Row],[Bank Name]],BankPopularity[UK Bank],BankPopularity[Weighting],0.0001)</f>
        <v>1E-4</v>
      </c>
    </row>
    <row r="17421" spans="1:4" ht="15.75" thickBot="1" x14ac:dyDescent="0.3">
      <c r="A17421" s="3" t="s">
        <v>27419</v>
      </c>
      <c r="B17421" s="4" t="s">
        <v>26986</v>
      </c>
      <c r="C17421" s="5" t="s">
        <v>27420</v>
      </c>
      <c r="D17421">
        <f>_xlfn.XLOOKUP(Fin_SortCode[[#This Row],[Bank Name]],BankPopularity[UK Bank],BankPopularity[Weighting],0.0001)</f>
        <v>1E-4</v>
      </c>
    </row>
    <row r="17422" spans="1:4" ht="15.75" thickBot="1" x14ac:dyDescent="0.3">
      <c r="A17422" s="3" t="s">
        <v>27421</v>
      </c>
      <c r="B17422" s="4" t="s">
        <v>26986</v>
      </c>
      <c r="C17422" s="5" t="s">
        <v>27422</v>
      </c>
      <c r="D17422">
        <f>_xlfn.XLOOKUP(Fin_SortCode[[#This Row],[Bank Name]],BankPopularity[UK Bank],BankPopularity[Weighting],0.0001)</f>
        <v>1E-4</v>
      </c>
    </row>
    <row r="17423" spans="1:4" ht="15.75" thickBot="1" x14ac:dyDescent="0.3">
      <c r="A17423" s="3" t="s">
        <v>27423</v>
      </c>
      <c r="B17423" s="4" t="s">
        <v>26986</v>
      </c>
      <c r="C17423" s="5" t="s">
        <v>27424</v>
      </c>
      <c r="D17423">
        <f>_xlfn.XLOOKUP(Fin_SortCode[[#This Row],[Bank Name]],BankPopularity[UK Bank],BankPopularity[Weighting],0.0001)</f>
        <v>1E-4</v>
      </c>
    </row>
    <row r="17424" spans="1:4" ht="15.75" thickBot="1" x14ac:dyDescent="0.3">
      <c r="A17424" s="3" t="s">
        <v>27425</v>
      </c>
      <c r="B17424" s="4" t="s">
        <v>26986</v>
      </c>
      <c r="C17424" s="5" t="s">
        <v>27426</v>
      </c>
      <c r="D17424">
        <f>_xlfn.XLOOKUP(Fin_SortCode[[#This Row],[Bank Name]],BankPopularity[UK Bank],BankPopularity[Weighting],0.0001)</f>
        <v>1E-4</v>
      </c>
    </row>
    <row r="17425" spans="1:4" ht="15.75" thickBot="1" x14ac:dyDescent="0.3">
      <c r="A17425" s="3" t="s">
        <v>27427</v>
      </c>
      <c r="B17425" s="4" t="s">
        <v>26986</v>
      </c>
      <c r="C17425" s="5" t="s">
        <v>27428</v>
      </c>
      <c r="D17425">
        <f>_xlfn.XLOOKUP(Fin_SortCode[[#This Row],[Bank Name]],BankPopularity[UK Bank],BankPopularity[Weighting],0.0001)</f>
        <v>1E-4</v>
      </c>
    </row>
    <row r="17426" spans="1:4" ht="15.75" thickBot="1" x14ac:dyDescent="0.3">
      <c r="A17426" s="3" t="s">
        <v>27429</v>
      </c>
      <c r="B17426" s="4" t="s">
        <v>26986</v>
      </c>
      <c r="C17426" s="5" t="s">
        <v>27430</v>
      </c>
      <c r="D17426">
        <f>_xlfn.XLOOKUP(Fin_SortCode[[#This Row],[Bank Name]],BankPopularity[UK Bank],BankPopularity[Weighting],0.0001)</f>
        <v>1E-4</v>
      </c>
    </row>
    <row r="17427" spans="1:4" ht="15.75" thickBot="1" x14ac:dyDescent="0.3">
      <c r="A17427" s="3" t="s">
        <v>27431</v>
      </c>
      <c r="B17427" s="4" t="s">
        <v>26986</v>
      </c>
      <c r="C17427" s="5" t="s">
        <v>27432</v>
      </c>
      <c r="D17427">
        <f>_xlfn.XLOOKUP(Fin_SortCode[[#This Row],[Bank Name]],BankPopularity[UK Bank],BankPopularity[Weighting],0.0001)</f>
        <v>1E-4</v>
      </c>
    </row>
    <row r="17428" spans="1:4" ht="15.75" thickBot="1" x14ac:dyDescent="0.3">
      <c r="A17428" s="3" t="s">
        <v>27433</v>
      </c>
      <c r="B17428" s="4" t="s">
        <v>26986</v>
      </c>
      <c r="C17428" s="5" t="s">
        <v>27434</v>
      </c>
      <c r="D17428">
        <f>_xlfn.XLOOKUP(Fin_SortCode[[#This Row],[Bank Name]],BankPopularity[UK Bank],BankPopularity[Weighting],0.0001)</f>
        <v>1E-4</v>
      </c>
    </row>
    <row r="17429" spans="1:4" ht="15.75" thickBot="1" x14ac:dyDescent="0.3">
      <c r="A17429" s="3" t="s">
        <v>27435</v>
      </c>
      <c r="B17429" s="4" t="s">
        <v>26986</v>
      </c>
      <c r="C17429" s="5" t="s">
        <v>27436</v>
      </c>
      <c r="D17429">
        <f>_xlfn.XLOOKUP(Fin_SortCode[[#This Row],[Bank Name]],BankPopularity[UK Bank],BankPopularity[Weighting],0.0001)</f>
        <v>1E-4</v>
      </c>
    </row>
    <row r="17430" spans="1:4" ht="15.75" thickBot="1" x14ac:dyDescent="0.3">
      <c r="A17430" s="3" t="s">
        <v>27437</v>
      </c>
      <c r="B17430" s="4" t="s">
        <v>26986</v>
      </c>
      <c r="C17430" s="5" t="s">
        <v>27438</v>
      </c>
      <c r="D17430">
        <f>_xlfn.XLOOKUP(Fin_SortCode[[#This Row],[Bank Name]],BankPopularity[UK Bank],BankPopularity[Weighting],0.0001)</f>
        <v>1E-4</v>
      </c>
    </row>
    <row r="17431" spans="1:4" ht="15.75" thickBot="1" x14ac:dyDescent="0.3">
      <c r="A17431" s="3" t="s">
        <v>27439</v>
      </c>
      <c r="B17431" s="4" t="s">
        <v>26986</v>
      </c>
      <c r="C17431" s="5" t="s">
        <v>27440</v>
      </c>
      <c r="D17431">
        <f>_xlfn.XLOOKUP(Fin_SortCode[[#This Row],[Bank Name]],BankPopularity[UK Bank],BankPopularity[Weighting],0.0001)</f>
        <v>1E-4</v>
      </c>
    </row>
    <row r="17432" spans="1:4" ht="15.75" thickBot="1" x14ac:dyDescent="0.3">
      <c r="A17432" s="3" t="s">
        <v>27441</v>
      </c>
      <c r="B17432" s="4" t="s">
        <v>26986</v>
      </c>
      <c r="C17432" s="5" t="s">
        <v>27442</v>
      </c>
      <c r="D17432">
        <f>_xlfn.XLOOKUP(Fin_SortCode[[#This Row],[Bank Name]],BankPopularity[UK Bank],BankPopularity[Weighting],0.0001)</f>
        <v>1E-4</v>
      </c>
    </row>
    <row r="17433" spans="1:4" ht="15.75" thickBot="1" x14ac:dyDescent="0.3">
      <c r="A17433" s="3" t="s">
        <v>27443</v>
      </c>
      <c r="B17433" s="4" t="s">
        <v>26986</v>
      </c>
      <c r="C17433" s="5" t="s">
        <v>27444</v>
      </c>
      <c r="D17433">
        <f>_xlfn.XLOOKUP(Fin_SortCode[[#This Row],[Bank Name]],BankPopularity[UK Bank],BankPopularity[Weighting],0.0001)</f>
        <v>1E-4</v>
      </c>
    </row>
    <row r="17434" spans="1:4" ht="15.75" thickBot="1" x14ac:dyDescent="0.3">
      <c r="A17434" s="3" t="s">
        <v>27445</v>
      </c>
      <c r="B17434" s="4" t="s">
        <v>26986</v>
      </c>
      <c r="C17434" s="5" t="s">
        <v>27446</v>
      </c>
      <c r="D17434">
        <f>_xlfn.XLOOKUP(Fin_SortCode[[#This Row],[Bank Name]],BankPopularity[UK Bank],BankPopularity[Weighting],0.0001)</f>
        <v>1E-4</v>
      </c>
    </row>
    <row r="17435" spans="1:4" ht="15.75" thickBot="1" x14ac:dyDescent="0.3">
      <c r="A17435" s="3" t="s">
        <v>27447</v>
      </c>
      <c r="B17435" s="4" t="s">
        <v>26986</v>
      </c>
      <c r="C17435" s="5" t="s">
        <v>27448</v>
      </c>
      <c r="D17435">
        <f>_xlfn.XLOOKUP(Fin_SortCode[[#This Row],[Bank Name]],BankPopularity[UK Bank],BankPopularity[Weighting],0.0001)</f>
        <v>1E-4</v>
      </c>
    </row>
    <row r="17436" spans="1:4" ht="15.75" thickBot="1" x14ac:dyDescent="0.3">
      <c r="A17436" s="3" t="s">
        <v>27449</v>
      </c>
      <c r="B17436" s="4" t="s">
        <v>26986</v>
      </c>
      <c r="C17436" s="5" t="s">
        <v>27450</v>
      </c>
      <c r="D17436">
        <f>_xlfn.XLOOKUP(Fin_SortCode[[#This Row],[Bank Name]],BankPopularity[UK Bank],BankPopularity[Weighting],0.0001)</f>
        <v>1E-4</v>
      </c>
    </row>
    <row r="17437" spans="1:4" ht="15.75" thickBot="1" x14ac:dyDescent="0.3">
      <c r="A17437" s="3" t="s">
        <v>27451</v>
      </c>
      <c r="B17437" s="4" t="s">
        <v>27452</v>
      </c>
      <c r="C17437" s="5" t="s">
        <v>26370</v>
      </c>
      <c r="D17437">
        <f>_xlfn.XLOOKUP(Fin_SortCode[[#This Row],[Bank Name]],BankPopularity[UK Bank],BankPopularity[Weighting],0.0001)</f>
        <v>1E-4</v>
      </c>
    </row>
    <row r="17438" spans="1:4" ht="15.75" thickBot="1" x14ac:dyDescent="0.3">
      <c r="A17438" s="3" t="s">
        <v>27453</v>
      </c>
      <c r="B17438" s="4" t="s">
        <v>27454</v>
      </c>
      <c r="C17438" s="5" t="s">
        <v>27455</v>
      </c>
      <c r="D17438">
        <f>_xlfn.XLOOKUP(Fin_SortCode[[#This Row],[Bank Name]],BankPopularity[UK Bank],BankPopularity[Weighting],0.0001)</f>
        <v>1E-4</v>
      </c>
    </row>
    <row r="17439" spans="1:4" ht="15.75" thickBot="1" x14ac:dyDescent="0.3">
      <c r="A17439" s="3" t="s">
        <v>27456</v>
      </c>
      <c r="B17439" s="4" t="s">
        <v>27452</v>
      </c>
      <c r="C17439" s="5" t="s">
        <v>27457</v>
      </c>
      <c r="D17439">
        <f>_xlfn.XLOOKUP(Fin_SortCode[[#This Row],[Bank Name]],BankPopularity[UK Bank],BankPopularity[Weighting],0.0001)</f>
        <v>1E-4</v>
      </c>
    </row>
    <row r="17440" spans="1:4" ht="15.75" thickBot="1" x14ac:dyDescent="0.3">
      <c r="A17440" s="3" t="s">
        <v>27458</v>
      </c>
      <c r="B17440" s="4" t="s">
        <v>27452</v>
      </c>
      <c r="C17440" s="5" t="s">
        <v>27459</v>
      </c>
      <c r="D17440">
        <f>_xlfn.XLOOKUP(Fin_SortCode[[#This Row],[Bank Name]],BankPopularity[UK Bank],BankPopularity[Weighting],0.0001)</f>
        <v>1E-4</v>
      </c>
    </row>
    <row r="17441" spans="1:4" ht="15.75" thickBot="1" x14ac:dyDescent="0.3">
      <c r="A17441" s="3" t="s">
        <v>27460</v>
      </c>
      <c r="B17441" s="4" t="s">
        <v>27452</v>
      </c>
      <c r="C17441" s="5" t="s">
        <v>27461</v>
      </c>
      <c r="D17441">
        <f>_xlfn.XLOOKUP(Fin_SortCode[[#This Row],[Bank Name]],BankPopularity[UK Bank],BankPopularity[Weighting],0.0001)</f>
        <v>1E-4</v>
      </c>
    </row>
    <row r="17442" spans="1:4" ht="15.75" thickBot="1" x14ac:dyDescent="0.3">
      <c r="A17442" s="3" t="s">
        <v>27462</v>
      </c>
      <c r="B17442" s="4" t="s">
        <v>27452</v>
      </c>
      <c r="C17442" s="5" t="s">
        <v>27463</v>
      </c>
      <c r="D17442">
        <f>_xlfn.XLOOKUP(Fin_SortCode[[#This Row],[Bank Name]],BankPopularity[UK Bank],BankPopularity[Weighting],0.0001)</f>
        <v>1E-4</v>
      </c>
    </row>
    <row r="17443" spans="1:4" ht="15.75" thickBot="1" x14ac:dyDescent="0.3">
      <c r="A17443" s="3" t="s">
        <v>27464</v>
      </c>
      <c r="B17443" s="4" t="s">
        <v>27452</v>
      </c>
      <c r="C17443" s="5" t="s">
        <v>27465</v>
      </c>
      <c r="D17443">
        <f>_xlfn.XLOOKUP(Fin_SortCode[[#This Row],[Bank Name]],BankPopularity[UK Bank],BankPopularity[Weighting],0.0001)</f>
        <v>1E-4</v>
      </c>
    </row>
    <row r="17444" spans="1:4" ht="15.75" thickBot="1" x14ac:dyDescent="0.3">
      <c r="A17444" s="3" t="s">
        <v>27466</v>
      </c>
      <c r="B17444" s="4" t="s">
        <v>27452</v>
      </c>
      <c r="C17444" s="5" t="s">
        <v>26387</v>
      </c>
      <c r="D17444">
        <f>_xlfn.XLOOKUP(Fin_SortCode[[#This Row],[Bank Name]],BankPopularity[UK Bank],BankPopularity[Weighting],0.0001)</f>
        <v>1E-4</v>
      </c>
    </row>
    <row r="17445" spans="1:4" ht="15.75" thickBot="1" x14ac:dyDescent="0.3">
      <c r="A17445" s="3" t="s">
        <v>27467</v>
      </c>
      <c r="B17445" s="4" t="s">
        <v>27452</v>
      </c>
      <c r="C17445" s="5" t="s">
        <v>27468</v>
      </c>
      <c r="D17445">
        <f>_xlfn.XLOOKUP(Fin_SortCode[[#This Row],[Bank Name]],BankPopularity[UK Bank],BankPopularity[Weighting],0.0001)</f>
        <v>1E-4</v>
      </c>
    </row>
    <row r="17446" spans="1:4" ht="15.75" thickBot="1" x14ac:dyDescent="0.3">
      <c r="A17446" s="3" t="s">
        <v>27469</v>
      </c>
      <c r="B17446" s="4" t="s">
        <v>27452</v>
      </c>
      <c r="C17446" s="5" t="s">
        <v>26389</v>
      </c>
      <c r="D17446">
        <f>_xlfn.XLOOKUP(Fin_SortCode[[#This Row],[Bank Name]],BankPopularity[UK Bank],BankPopularity[Weighting],0.0001)</f>
        <v>1E-4</v>
      </c>
    </row>
    <row r="17447" spans="1:4" ht="15.75" thickBot="1" x14ac:dyDescent="0.3">
      <c r="A17447" s="3" t="s">
        <v>27470</v>
      </c>
      <c r="B17447" s="4" t="s">
        <v>27452</v>
      </c>
      <c r="C17447" s="5" t="s">
        <v>26393</v>
      </c>
      <c r="D17447">
        <f>_xlfn.XLOOKUP(Fin_SortCode[[#This Row],[Bank Name]],BankPopularity[UK Bank],BankPopularity[Weighting],0.0001)</f>
        <v>1E-4</v>
      </c>
    </row>
    <row r="17448" spans="1:4" ht="15.75" thickBot="1" x14ac:dyDescent="0.3">
      <c r="A17448" s="3" t="s">
        <v>27471</v>
      </c>
      <c r="B17448" s="4" t="s">
        <v>27452</v>
      </c>
      <c r="C17448" s="5" t="s">
        <v>27472</v>
      </c>
      <c r="D17448">
        <f>_xlfn.XLOOKUP(Fin_SortCode[[#This Row],[Bank Name]],BankPopularity[UK Bank],BankPopularity[Weighting],0.0001)</f>
        <v>1E-4</v>
      </c>
    </row>
    <row r="17449" spans="1:4" ht="15.75" thickBot="1" x14ac:dyDescent="0.3">
      <c r="A17449" s="3" t="s">
        <v>27473</v>
      </c>
      <c r="B17449" s="4" t="s">
        <v>27452</v>
      </c>
      <c r="C17449" s="5" t="s">
        <v>25361</v>
      </c>
      <c r="D17449">
        <f>_xlfn.XLOOKUP(Fin_SortCode[[#This Row],[Bank Name]],BankPopularity[UK Bank],BankPopularity[Weighting],0.0001)</f>
        <v>1E-4</v>
      </c>
    </row>
    <row r="17450" spans="1:4" ht="15.75" thickBot="1" x14ac:dyDescent="0.3">
      <c r="A17450" s="3" t="s">
        <v>27474</v>
      </c>
      <c r="B17450" s="4" t="s">
        <v>27452</v>
      </c>
      <c r="C17450" s="5" t="s">
        <v>27475</v>
      </c>
      <c r="D17450">
        <f>_xlfn.XLOOKUP(Fin_SortCode[[#This Row],[Bank Name]],BankPopularity[UK Bank],BankPopularity[Weighting],0.0001)</f>
        <v>1E-4</v>
      </c>
    </row>
    <row r="17451" spans="1:4" ht="15.75" thickBot="1" x14ac:dyDescent="0.3">
      <c r="A17451" s="3" t="s">
        <v>27476</v>
      </c>
      <c r="B17451" s="4" t="s">
        <v>27452</v>
      </c>
      <c r="C17451" s="5" t="s">
        <v>27477</v>
      </c>
      <c r="D17451">
        <f>_xlfn.XLOOKUP(Fin_SortCode[[#This Row],[Bank Name]],BankPopularity[UK Bank],BankPopularity[Weighting],0.0001)</f>
        <v>1E-4</v>
      </c>
    </row>
    <row r="17452" spans="1:4" ht="15.75" thickBot="1" x14ac:dyDescent="0.3">
      <c r="A17452" s="3" t="s">
        <v>27478</v>
      </c>
      <c r="B17452" s="4" t="s">
        <v>27452</v>
      </c>
      <c r="C17452" s="5" t="s">
        <v>26450</v>
      </c>
      <c r="D17452">
        <f>_xlfn.XLOOKUP(Fin_SortCode[[#This Row],[Bank Name]],BankPopularity[UK Bank],BankPopularity[Weighting],0.0001)</f>
        <v>1E-4</v>
      </c>
    </row>
    <row r="17453" spans="1:4" ht="15.75" thickBot="1" x14ac:dyDescent="0.3">
      <c r="A17453" s="3" t="s">
        <v>27479</v>
      </c>
      <c r="B17453" s="4" t="s">
        <v>27452</v>
      </c>
      <c r="C17453" s="5" t="s">
        <v>27480</v>
      </c>
      <c r="D17453">
        <f>_xlfn.XLOOKUP(Fin_SortCode[[#This Row],[Bank Name]],BankPopularity[UK Bank],BankPopularity[Weighting],0.0001)</f>
        <v>1E-4</v>
      </c>
    </row>
    <row r="17454" spans="1:4" ht="15.75" thickBot="1" x14ac:dyDescent="0.3">
      <c r="A17454" s="3" t="s">
        <v>27481</v>
      </c>
      <c r="B17454" s="4" t="s">
        <v>27452</v>
      </c>
      <c r="C17454" s="5" t="s">
        <v>27482</v>
      </c>
      <c r="D17454">
        <f>_xlfn.XLOOKUP(Fin_SortCode[[#This Row],[Bank Name]],BankPopularity[UK Bank],BankPopularity[Weighting],0.0001)</f>
        <v>1E-4</v>
      </c>
    </row>
    <row r="17455" spans="1:4" ht="15.75" thickBot="1" x14ac:dyDescent="0.3">
      <c r="A17455" s="3" t="s">
        <v>27483</v>
      </c>
      <c r="B17455" s="4" t="s">
        <v>27452</v>
      </c>
      <c r="C17455" s="5" t="s">
        <v>27484</v>
      </c>
      <c r="D17455">
        <f>_xlfn.XLOOKUP(Fin_SortCode[[#This Row],[Bank Name]],BankPopularity[UK Bank],BankPopularity[Weighting],0.0001)</f>
        <v>1E-4</v>
      </c>
    </row>
    <row r="17456" spans="1:4" ht="15.75" thickBot="1" x14ac:dyDescent="0.3">
      <c r="A17456" s="3" t="s">
        <v>27485</v>
      </c>
      <c r="B17456" s="4" t="s">
        <v>27452</v>
      </c>
      <c r="C17456" s="5" t="s">
        <v>27486</v>
      </c>
      <c r="D17456">
        <f>_xlfn.XLOOKUP(Fin_SortCode[[#This Row],[Bank Name]],BankPopularity[UK Bank],BankPopularity[Weighting],0.0001)</f>
        <v>1E-4</v>
      </c>
    </row>
    <row r="17457" spans="1:4" ht="15.75" thickBot="1" x14ac:dyDescent="0.3">
      <c r="A17457" s="3" t="s">
        <v>27487</v>
      </c>
      <c r="B17457" s="4" t="s">
        <v>27452</v>
      </c>
      <c r="C17457" s="5" t="s">
        <v>26419</v>
      </c>
      <c r="D17457">
        <f>_xlfn.XLOOKUP(Fin_SortCode[[#This Row],[Bank Name]],BankPopularity[UK Bank],BankPopularity[Weighting],0.0001)</f>
        <v>1E-4</v>
      </c>
    </row>
    <row r="17458" spans="1:4" ht="15.75" thickBot="1" x14ac:dyDescent="0.3">
      <c r="A17458" s="3" t="s">
        <v>27488</v>
      </c>
      <c r="B17458" s="4" t="s">
        <v>27452</v>
      </c>
      <c r="C17458" s="5" t="s">
        <v>27489</v>
      </c>
      <c r="D17458">
        <f>_xlfn.XLOOKUP(Fin_SortCode[[#This Row],[Bank Name]],BankPopularity[UK Bank],BankPopularity[Weighting],0.0001)</f>
        <v>1E-4</v>
      </c>
    </row>
    <row r="17459" spans="1:4" ht="15.75" thickBot="1" x14ac:dyDescent="0.3">
      <c r="A17459" s="3" t="s">
        <v>27490</v>
      </c>
      <c r="B17459" s="4" t="s">
        <v>27452</v>
      </c>
      <c r="C17459" s="5" t="s">
        <v>27491</v>
      </c>
      <c r="D17459">
        <f>_xlfn.XLOOKUP(Fin_SortCode[[#This Row],[Bank Name]],BankPopularity[UK Bank],BankPopularity[Weighting],0.0001)</f>
        <v>1E-4</v>
      </c>
    </row>
    <row r="17460" spans="1:4" ht="15.75" thickBot="1" x14ac:dyDescent="0.3">
      <c r="A17460" s="3" t="s">
        <v>27492</v>
      </c>
      <c r="B17460" s="4" t="s">
        <v>27452</v>
      </c>
      <c r="C17460" s="5" t="s">
        <v>27493</v>
      </c>
      <c r="D17460">
        <f>_xlfn.XLOOKUP(Fin_SortCode[[#This Row],[Bank Name]],BankPopularity[UK Bank],BankPopularity[Weighting],0.0001)</f>
        <v>1E-4</v>
      </c>
    </row>
    <row r="17461" spans="1:4" ht="15.75" thickBot="1" x14ac:dyDescent="0.3">
      <c r="A17461" s="3" t="s">
        <v>27494</v>
      </c>
      <c r="B17461" s="4" t="s">
        <v>27452</v>
      </c>
      <c r="C17461" s="5" t="s">
        <v>26409</v>
      </c>
      <c r="D17461">
        <f>_xlfn.XLOOKUP(Fin_SortCode[[#This Row],[Bank Name]],BankPopularity[UK Bank],BankPopularity[Weighting],0.0001)</f>
        <v>1E-4</v>
      </c>
    </row>
    <row r="17462" spans="1:4" ht="15.75" thickBot="1" x14ac:dyDescent="0.3">
      <c r="A17462" s="3" t="s">
        <v>27495</v>
      </c>
      <c r="B17462" s="4" t="s">
        <v>27452</v>
      </c>
      <c r="C17462" s="5" t="s">
        <v>27496</v>
      </c>
      <c r="D17462">
        <f>_xlfn.XLOOKUP(Fin_SortCode[[#This Row],[Bank Name]],BankPopularity[UK Bank],BankPopularity[Weighting],0.0001)</f>
        <v>1E-4</v>
      </c>
    </row>
    <row r="17463" spans="1:4" ht="15.75" thickBot="1" x14ac:dyDescent="0.3">
      <c r="A17463" s="3" t="s">
        <v>27497</v>
      </c>
      <c r="B17463" s="4" t="s">
        <v>27452</v>
      </c>
      <c r="C17463" s="5" t="s">
        <v>27498</v>
      </c>
      <c r="D17463">
        <f>_xlfn.XLOOKUP(Fin_SortCode[[#This Row],[Bank Name]],BankPopularity[UK Bank],BankPopularity[Weighting],0.0001)</f>
        <v>1E-4</v>
      </c>
    </row>
    <row r="17464" spans="1:4" ht="15.75" thickBot="1" x14ac:dyDescent="0.3">
      <c r="A17464" s="3" t="s">
        <v>27499</v>
      </c>
      <c r="B17464" s="4" t="s">
        <v>27452</v>
      </c>
      <c r="C17464" s="5" t="s">
        <v>27500</v>
      </c>
      <c r="D17464">
        <f>_xlfn.XLOOKUP(Fin_SortCode[[#This Row],[Bank Name]],BankPopularity[UK Bank],BankPopularity[Weighting],0.0001)</f>
        <v>1E-4</v>
      </c>
    </row>
    <row r="17465" spans="1:4" ht="15.75" thickBot="1" x14ac:dyDescent="0.3">
      <c r="A17465" s="3" t="s">
        <v>27501</v>
      </c>
      <c r="B17465" s="4" t="s">
        <v>27452</v>
      </c>
      <c r="C17465" s="5" t="s">
        <v>26424</v>
      </c>
      <c r="D17465">
        <f>_xlfn.XLOOKUP(Fin_SortCode[[#This Row],[Bank Name]],BankPopularity[UK Bank],BankPopularity[Weighting],0.0001)</f>
        <v>1E-4</v>
      </c>
    </row>
    <row r="17466" spans="1:4" ht="15.75" thickBot="1" x14ac:dyDescent="0.3">
      <c r="A17466" s="3" t="s">
        <v>27502</v>
      </c>
      <c r="B17466" s="4" t="s">
        <v>27452</v>
      </c>
      <c r="C17466" s="5" t="s">
        <v>27503</v>
      </c>
      <c r="D17466">
        <f>_xlfn.XLOOKUP(Fin_SortCode[[#This Row],[Bank Name]],BankPopularity[UK Bank],BankPopularity[Weighting],0.0001)</f>
        <v>1E-4</v>
      </c>
    </row>
    <row r="17467" spans="1:4" ht="15.75" thickBot="1" x14ac:dyDescent="0.3">
      <c r="A17467" s="3" t="s">
        <v>27504</v>
      </c>
      <c r="B17467" s="4" t="s">
        <v>27452</v>
      </c>
      <c r="C17467" s="5" t="s">
        <v>25381</v>
      </c>
      <c r="D17467">
        <f>_xlfn.XLOOKUP(Fin_SortCode[[#This Row],[Bank Name]],BankPopularity[UK Bank],BankPopularity[Weighting],0.0001)</f>
        <v>1E-4</v>
      </c>
    </row>
    <row r="17468" spans="1:4" ht="15.75" thickBot="1" x14ac:dyDescent="0.3">
      <c r="A17468" s="3" t="s">
        <v>27505</v>
      </c>
      <c r="B17468" s="4" t="s">
        <v>27452</v>
      </c>
      <c r="C17468" s="5" t="s">
        <v>25340</v>
      </c>
      <c r="D17468">
        <f>_xlfn.XLOOKUP(Fin_SortCode[[#This Row],[Bank Name]],BankPopularity[UK Bank],BankPopularity[Weighting],0.0001)</f>
        <v>1E-4</v>
      </c>
    </row>
    <row r="17469" spans="1:4" ht="15.75" thickBot="1" x14ac:dyDescent="0.3">
      <c r="A17469" s="3" t="s">
        <v>27506</v>
      </c>
      <c r="B17469" s="4" t="s">
        <v>27452</v>
      </c>
      <c r="C17469" s="5" t="s">
        <v>27507</v>
      </c>
      <c r="D17469">
        <f>_xlfn.XLOOKUP(Fin_SortCode[[#This Row],[Bank Name]],BankPopularity[UK Bank],BankPopularity[Weighting],0.0001)</f>
        <v>1E-4</v>
      </c>
    </row>
    <row r="17470" spans="1:4" ht="15.75" thickBot="1" x14ac:dyDescent="0.3">
      <c r="A17470" s="3" t="s">
        <v>27508</v>
      </c>
      <c r="B17470" s="4" t="s">
        <v>27452</v>
      </c>
      <c r="C17470" s="5" t="s">
        <v>26335</v>
      </c>
      <c r="D17470">
        <f>_xlfn.XLOOKUP(Fin_SortCode[[#This Row],[Bank Name]],BankPopularity[UK Bank],BankPopularity[Weighting],0.0001)</f>
        <v>1E-4</v>
      </c>
    </row>
    <row r="17471" spans="1:4" ht="15.75" thickBot="1" x14ac:dyDescent="0.3">
      <c r="A17471" s="3" t="s">
        <v>27509</v>
      </c>
      <c r="B17471" s="4" t="s">
        <v>27452</v>
      </c>
      <c r="C17471" s="5" t="s">
        <v>26290</v>
      </c>
      <c r="D17471">
        <f>_xlfn.XLOOKUP(Fin_SortCode[[#This Row],[Bank Name]],BankPopularity[UK Bank],BankPopularity[Weighting],0.0001)</f>
        <v>1E-4</v>
      </c>
    </row>
    <row r="17472" spans="1:4" ht="15.75" thickBot="1" x14ac:dyDescent="0.3">
      <c r="A17472" s="3" t="s">
        <v>27510</v>
      </c>
      <c r="B17472" s="4" t="s">
        <v>27452</v>
      </c>
      <c r="C17472" s="5" t="s">
        <v>27511</v>
      </c>
      <c r="D17472">
        <f>_xlfn.XLOOKUP(Fin_SortCode[[#This Row],[Bank Name]],BankPopularity[UK Bank],BankPopularity[Weighting],0.0001)</f>
        <v>1E-4</v>
      </c>
    </row>
    <row r="17473" spans="1:4" ht="15.75" thickBot="1" x14ac:dyDescent="0.3">
      <c r="A17473" s="3" t="s">
        <v>27512</v>
      </c>
      <c r="B17473" s="4" t="s">
        <v>27452</v>
      </c>
      <c r="C17473" s="5" t="s">
        <v>27513</v>
      </c>
      <c r="D17473">
        <f>_xlfn.XLOOKUP(Fin_SortCode[[#This Row],[Bank Name]],BankPopularity[UK Bank],BankPopularity[Weighting],0.0001)</f>
        <v>1E-4</v>
      </c>
    </row>
    <row r="17474" spans="1:4" ht="15.75" thickBot="1" x14ac:dyDescent="0.3">
      <c r="A17474" s="3" t="s">
        <v>27514</v>
      </c>
      <c r="B17474" s="4" t="s">
        <v>27452</v>
      </c>
      <c r="C17474" s="5" t="s">
        <v>25805</v>
      </c>
      <c r="D17474">
        <f>_xlfn.XLOOKUP(Fin_SortCode[[#This Row],[Bank Name]],BankPopularity[UK Bank],BankPopularity[Weighting],0.0001)</f>
        <v>1E-4</v>
      </c>
    </row>
    <row r="17475" spans="1:4" ht="15.75" thickBot="1" x14ac:dyDescent="0.3">
      <c r="A17475" s="3" t="s">
        <v>27515</v>
      </c>
      <c r="B17475" s="4" t="s">
        <v>27452</v>
      </c>
      <c r="C17475" s="5" t="s">
        <v>26282</v>
      </c>
      <c r="D17475">
        <f>_xlfn.XLOOKUP(Fin_SortCode[[#This Row],[Bank Name]],BankPopularity[UK Bank],BankPopularity[Weighting],0.0001)</f>
        <v>1E-4</v>
      </c>
    </row>
    <row r="17476" spans="1:4" ht="15.75" thickBot="1" x14ac:dyDescent="0.3">
      <c r="A17476" s="3" t="s">
        <v>27516</v>
      </c>
      <c r="B17476" s="4" t="s">
        <v>27452</v>
      </c>
      <c r="C17476" s="5" t="s">
        <v>25230</v>
      </c>
      <c r="D17476">
        <f>_xlfn.XLOOKUP(Fin_SortCode[[#This Row],[Bank Name]],BankPopularity[UK Bank],BankPopularity[Weighting],0.0001)</f>
        <v>1E-4</v>
      </c>
    </row>
    <row r="17477" spans="1:4" ht="15.75" thickBot="1" x14ac:dyDescent="0.3">
      <c r="A17477" s="3" t="s">
        <v>27517</v>
      </c>
      <c r="B17477" s="4" t="s">
        <v>27452</v>
      </c>
      <c r="C17477" s="5" t="s">
        <v>25343</v>
      </c>
      <c r="D17477">
        <f>_xlfn.XLOOKUP(Fin_SortCode[[#This Row],[Bank Name]],BankPopularity[UK Bank],BankPopularity[Weighting],0.0001)</f>
        <v>1E-4</v>
      </c>
    </row>
    <row r="17478" spans="1:4" ht="15.75" thickBot="1" x14ac:dyDescent="0.3">
      <c r="A17478" s="3" t="s">
        <v>27518</v>
      </c>
      <c r="B17478" s="4" t="s">
        <v>27452</v>
      </c>
      <c r="C17478" s="5" t="s">
        <v>27519</v>
      </c>
      <c r="D17478">
        <f>_xlfn.XLOOKUP(Fin_SortCode[[#This Row],[Bank Name]],BankPopularity[UK Bank],BankPopularity[Weighting],0.0001)</f>
        <v>1E-4</v>
      </c>
    </row>
    <row r="17479" spans="1:4" ht="15.75" thickBot="1" x14ac:dyDescent="0.3">
      <c r="A17479" s="3" t="s">
        <v>27520</v>
      </c>
      <c r="B17479" s="4" t="s">
        <v>27452</v>
      </c>
      <c r="C17479" s="5" t="s">
        <v>27521</v>
      </c>
      <c r="D17479">
        <f>_xlfn.XLOOKUP(Fin_SortCode[[#This Row],[Bank Name]],BankPopularity[UK Bank],BankPopularity[Weighting],0.0001)</f>
        <v>1E-4</v>
      </c>
    </row>
    <row r="17480" spans="1:4" ht="15.75" thickBot="1" x14ac:dyDescent="0.3">
      <c r="A17480" s="3" t="s">
        <v>27522</v>
      </c>
      <c r="B17480" s="4" t="s">
        <v>27452</v>
      </c>
      <c r="C17480" s="5" t="s">
        <v>25365</v>
      </c>
      <c r="D17480">
        <f>_xlfn.XLOOKUP(Fin_SortCode[[#This Row],[Bank Name]],BankPopularity[UK Bank],BankPopularity[Weighting],0.0001)</f>
        <v>1E-4</v>
      </c>
    </row>
    <row r="17481" spans="1:4" ht="15.75" thickBot="1" x14ac:dyDescent="0.3">
      <c r="A17481" s="3" t="s">
        <v>27523</v>
      </c>
      <c r="B17481" s="4" t="s">
        <v>27452</v>
      </c>
      <c r="C17481" s="5" t="s">
        <v>25606</v>
      </c>
      <c r="D17481">
        <f>_xlfn.XLOOKUP(Fin_SortCode[[#This Row],[Bank Name]],BankPopularity[UK Bank],BankPopularity[Weighting],0.0001)</f>
        <v>1E-4</v>
      </c>
    </row>
    <row r="17482" spans="1:4" ht="15.75" thickBot="1" x14ac:dyDescent="0.3">
      <c r="A17482" s="3" t="s">
        <v>27524</v>
      </c>
      <c r="B17482" s="4" t="s">
        <v>27452</v>
      </c>
      <c r="C17482" s="5" t="s">
        <v>26457</v>
      </c>
      <c r="D17482">
        <f>_xlfn.XLOOKUP(Fin_SortCode[[#This Row],[Bank Name]],BankPopularity[UK Bank],BankPopularity[Weighting],0.0001)</f>
        <v>1E-4</v>
      </c>
    </row>
    <row r="17483" spans="1:4" ht="15.75" thickBot="1" x14ac:dyDescent="0.3">
      <c r="A17483" s="3" t="s">
        <v>27525</v>
      </c>
      <c r="B17483" s="4" t="s">
        <v>27452</v>
      </c>
      <c r="C17483" s="5" t="s">
        <v>27526</v>
      </c>
      <c r="D17483">
        <f>_xlfn.XLOOKUP(Fin_SortCode[[#This Row],[Bank Name]],BankPopularity[UK Bank],BankPopularity[Weighting],0.0001)</f>
        <v>1E-4</v>
      </c>
    </row>
    <row r="17484" spans="1:4" ht="15.75" thickBot="1" x14ac:dyDescent="0.3">
      <c r="A17484" s="3" t="s">
        <v>27527</v>
      </c>
      <c r="B17484" s="4" t="s">
        <v>27452</v>
      </c>
      <c r="C17484" s="5" t="s">
        <v>27528</v>
      </c>
      <c r="D17484">
        <f>_xlfn.XLOOKUP(Fin_SortCode[[#This Row],[Bank Name]],BankPopularity[UK Bank],BankPopularity[Weighting],0.0001)</f>
        <v>1E-4</v>
      </c>
    </row>
    <row r="17485" spans="1:4" ht="15.75" thickBot="1" x14ac:dyDescent="0.3">
      <c r="A17485" s="3" t="s">
        <v>27529</v>
      </c>
      <c r="B17485" s="4" t="s">
        <v>27452</v>
      </c>
      <c r="C17485" s="5" t="s">
        <v>27530</v>
      </c>
      <c r="D17485">
        <f>_xlfn.XLOOKUP(Fin_SortCode[[#This Row],[Bank Name]],BankPopularity[UK Bank],BankPopularity[Weighting],0.0001)</f>
        <v>1E-4</v>
      </c>
    </row>
    <row r="17486" spans="1:4" ht="15.75" thickBot="1" x14ac:dyDescent="0.3">
      <c r="A17486" s="3" t="s">
        <v>27531</v>
      </c>
      <c r="B17486" s="4" t="s">
        <v>27452</v>
      </c>
      <c r="C17486" s="5" t="s">
        <v>26331</v>
      </c>
      <c r="D17486">
        <f>_xlfn.XLOOKUP(Fin_SortCode[[#This Row],[Bank Name]],BankPopularity[UK Bank],BankPopularity[Weighting],0.0001)</f>
        <v>1E-4</v>
      </c>
    </row>
    <row r="17487" spans="1:4" ht="15.75" thickBot="1" x14ac:dyDescent="0.3">
      <c r="A17487" s="3" t="s">
        <v>27532</v>
      </c>
      <c r="B17487" s="4" t="s">
        <v>27452</v>
      </c>
      <c r="C17487" s="5" t="s">
        <v>26260</v>
      </c>
      <c r="D17487">
        <f>_xlfn.XLOOKUP(Fin_SortCode[[#This Row],[Bank Name]],BankPopularity[UK Bank],BankPopularity[Weighting],0.0001)</f>
        <v>1E-4</v>
      </c>
    </row>
    <row r="17488" spans="1:4" ht="15.75" thickBot="1" x14ac:dyDescent="0.3">
      <c r="A17488" s="3" t="s">
        <v>27533</v>
      </c>
      <c r="B17488" s="4" t="s">
        <v>27452</v>
      </c>
      <c r="C17488" s="5" t="s">
        <v>27534</v>
      </c>
      <c r="D17488">
        <f>_xlfn.XLOOKUP(Fin_SortCode[[#This Row],[Bank Name]],BankPopularity[UK Bank],BankPopularity[Weighting],0.0001)</f>
        <v>1E-4</v>
      </c>
    </row>
    <row r="17489" spans="1:4" ht="15.75" thickBot="1" x14ac:dyDescent="0.3">
      <c r="A17489" s="3" t="s">
        <v>27535</v>
      </c>
      <c r="B17489" s="4" t="s">
        <v>27452</v>
      </c>
      <c r="C17489" s="5" t="s">
        <v>27536</v>
      </c>
      <c r="D17489">
        <f>_xlfn.XLOOKUP(Fin_SortCode[[#This Row],[Bank Name]],BankPopularity[UK Bank],BankPopularity[Weighting],0.0001)</f>
        <v>1E-4</v>
      </c>
    </row>
    <row r="17490" spans="1:4" ht="15.75" thickBot="1" x14ac:dyDescent="0.3">
      <c r="A17490" s="3" t="s">
        <v>27537</v>
      </c>
      <c r="B17490" s="4" t="s">
        <v>27452</v>
      </c>
      <c r="C17490" s="5" t="s">
        <v>26155</v>
      </c>
      <c r="D17490">
        <f>_xlfn.XLOOKUP(Fin_SortCode[[#This Row],[Bank Name]],BankPopularity[UK Bank],BankPopularity[Weighting],0.0001)</f>
        <v>1E-4</v>
      </c>
    </row>
    <row r="17491" spans="1:4" ht="15.75" thickBot="1" x14ac:dyDescent="0.3">
      <c r="A17491" s="3" t="s">
        <v>27538</v>
      </c>
      <c r="B17491" s="4" t="s">
        <v>27452</v>
      </c>
      <c r="C17491" s="5" t="s">
        <v>25613</v>
      </c>
      <c r="D17491">
        <f>_xlfn.XLOOKUP(Fin_SortCode[[#This Row],[Bank Name]],BankPopularity[UK Bank],BankPopularity[Weighting],0.0001)</f>
        <v>1E-4</v>
      </c>
    </row>
    <row r="17492" spans="1:4" ht="15.75" thickBot="1" x14ac:dyDescent="0.3">
      <c r="A17492" s="3" t="s">
        <v>27539</v>
      </c>
      <c r="B17492" s="4" t="s">
        <v>27452</v>
      </c>
      <c r="C17492" s="5" t="s">
        <v>27540</v>
      </c>
      <c r="D17492">
        <f>_xlfn.XLOOKUP(Fin_SortCode[[#This Row],[Bank Name]],BankPopularity[UK Bank],BankPopularity[Weighting],0.0001)</f>
        <v>1E-4</v>
      </c>
    </row>
    <row r="17493" spans="1:4" ht="15.75" thickBot="1" x14ac:dyDescent="0.3">
      <c r="A17493" s="3" t="s">
        <v>27541</v>
      </c>
      <c r="B17493" s="4" t="s">
        <v>27452</v>
      </c>
      <c r="C17493" s="5" t="s">
        <v>26157</v>
      </c>
      <c r="D17493">
        <f>_xlfn.XLOOKUP(Fin_SortCode[[#This Row],[Bank Name]],BankPopularity[UK Bank],BankPopularity[Weighting],0.0001)</f>
        <v>1E-4</v>
      </c>
    </row>
    <row r="17494" spans="1:4" ht="15.75" thickBot="1" x14ac:dyDescent="0.3">
      <c r="A17494" s="3" t="s">
        <v>27542</v>
      </c>
      <c r="B17494" s="4" t="s">
        <v>27452</v>
      </c>
      <c r="C17494" s="5" t="s">
        <v>27543</v>
      </c>
      <c r="D17494">
        <f>_xlfn.XLOOKUP(Fin_SortCode[[#This Row],[Bank Name]],BankPopularity[UK Bank],BankPopularity[Weighting],0.0001)</f>
        <v>1E-4</v>
      </c>
    </row>
    <row r="17495" spans="1:4" ht="15.75" thickBot="1" x14ac:dyDescent="0.3">
      <c r="A17495" s="3" t="s">
        <v>27544</v>
      </c>
      <c r="B17495" s="4" t="s">
        <v>27452</v>
      </c>
      <c r="C17495" s="5" t="s">
        <v>27545</v>
      </c>
      <c r="D17495">
        <f>_xlfn.XLOOKUP(Fin_SortCode[[#This Row],[Bank Name]],BankPopularity[UK Bank],BankPopularity[Weighting],0.0001)</f>
        <v>1E-4</v>
      </c>
    </row>
    <row r="17496" spans="1:4" ht="15.75" thickBot="1" x14ac:dyDescent="0.3">
      <c r="A17496" s="3" t="s">
        <v>27546</v>
      </c>
      <c r="B17496" s="4" t="s">
        <v>27452</v>
      </c>
      <c r="C17496" s="5" t="s">
        <v>26477</v>
      </c>
      <c r="D17496">
        <f>_xlfn.XLOOKUP(Fin_SortCode[[#This Row],[Bank Name]],BankPopularity[UK Bank],BankPopularity[Weighting],0.0001)</f>
        <v>1E-4</v>
      </c>
    </row>
    <row r="17497" spans="1:4" ht="15.75" thickBot="1" x14ac:dyDescent="0.3">
      <c r="A17497" s="3" t="s">
        <v>27547</v>
      </c>
      <c r="B17497" s="4" t="s">
        <v>27452</v>
      </c>
      <c r="C17497" s="5" t="s">
        <v>27548</v>
      </c>
      <c r="D17497">
        <f>_xlfn.XLOOKUP(Fin_SortCode[[#This Row],[Bank Name]],BankPopularity[UK Bank],BankPopularity[Weighting],0.0001)</f>
        <v>1E-4</v>
      </c>
    </row>
    <row r="17498" spans="1:4" ht="15.75" thickBot="1" x14ac:dyDescent="0.3">
      <c r="A17498" s="3" t="s">
        <v>27549</v>
      </c>
      <c r="B17498" s="4" t="s">
        <v>27452</v>
      </c>
      <c r="C17498" s="5" t="s">
        <v>27550</v>
      </c>
      <c r="D17498">
        <f>_xlfn.XLOOKUP(Fin_SortCode[[#This Row],[Bank Name]],BankPopularity[UK Bank],BankPopularity[Weighting],0.0001)</f>
        <v>1E-4</v>
      </c>
    </row>
    <row r="17499" spans="1:4" ht="15.75" thickBot="1" x14ac:dyDescent="0.3">
      <c r="A17499" s="3" t="s">
        <v>27551</v>
      </c>
      <c r="B17499" s="4" t="s">
        <v>27452</v>
      </c>
      <c r="C17499" s="5" t="s">
        <v>27552</v>
      </c>
      <c r="D17499">
        <f>_xlfn.XLOOKUP(Fin_SortCode[[#This Row],[Bank Name]],BankPopularity[UK Bank],BankPopularity[Weighting],0.0001)</f>
        <v>1E-4</v>
      </c>
    </row>
    <row r="17500" spans="1:4" ht="15.75" thickBot="1" x14ac:dyDescent="0.3">
      <c r="A17500" s="3" t="s">
        <v>27553</v>
      </c>
      <c r="B17500" s="4" t="s">
        <v>27452</v>
      </c>
      <c r="C17500" s="5" t="s">
        <v>26493</v>
      </c>
      <c r="D17500">
        <f>_xlfn.XLOOKUP(Fin_SortCode[[#This Row],[Bank Name]],BankPopularity[UK Bank],BankPopularity[Weighting],0.0001)</f>
        <v>1E-4</v>
      </c>
    </row>
    <row r="17501" spans="1:4" ht="15.75" thickBot="1" x14ac:dyDescent="0.3">
      <c r="A17501" s="3" t="s">
        <v>27554</v>
      </c>
      <c r="B17501" s="4" t="s">
        <v>27452</v>
      </c>
      <c r="C17501" s="5" t="s">
        <v>27555</v>
      </c>
      <c r="D17501">
        <f>_xlfn.XLOOKUP(Fin_SortCode[[#This Row],[Bank Name]],BankPopularity[UK Bank],BankPopularity[Weighting],0.0001)</f>
        <v>1E-4</v>
      </c>
    </row>
    <row r="17502" spans="1:4" ht="15.75" thickBot="1" x14ac:dyDescent="0.3">
      <c r="A17502" s="3" t="s">
        <v>27556</v>
      </c>
      <c r="B17502" s="4" t="s">
        <v>27452</v>
      </c>
      <c r="C17502" s="5" t="s">
        <v>521</v>
      </c>
      <c r="D17502">
        <f>_xlfn.XLOOKUP(Fin_SortCode[[#This Row],[Bank Name]],BankPopularity[UK Bank],BankPopularity[Weighting],0.0001)</f>
        <v>1E-4</v>
      </c>
    </row>
    <row r="17503" spans="1:4" ht="15.75" thickBot="1" x14ac:dyDescent="0.3">
      <c r="A17503" s="3" t="s">
        <v>27557</v>
      </c>
      <c r="B17503" s="4" t="s">
        <v>27452</v>
      </c>
      <c r="C17503" s="5" t="s">
        <v>26271</v>
      </c>
      <c r="D17503">
        <f>_xlfn.XLOOKUP(Fin_SortCode[[#This Row],[Bank Name]],BankPopularity[UK Bank],BankPopularity[Weighting],0.0001)</f>
        <v>1E-4</v>
      </c>
    </row>
    <row r="17504" spans="1:4" ht="15.75" thickBot="1" x14ac:dyDescent="0.3">
      <c r="A17504" s="3" t="s">
        <v>27558</v>
      </c>
      <c r="B17504" s="4" t="s">
        <v>27452</v>
      </c>
      <c r="C17504" s="5" t="s">
        <v>26491</v>
      </c>
      <c r="D17504">
        <f>_xlfn.XLOOKUP(Fin_SortCode[[#This Row],[Bank Name]],BankPopularity[UK Bank],BankPopularity[Weighting],0.0001)</f>
        <v>1E-4</v>
      </c>
    </row>
    <row r="17505" spans="1:4" ht="15.75" thickBot="1" x14ac:dyDescent="0.3">
      <c r="A17505" s="3" t="s">
        <v>27559</v>
      </c>
      <c r="B17505" s="4" t="s">
        <v>27452</v>
      </c>
      <c r="C17505" s="5" t="s">
        <v>27560</v>
      </c>
      <c r="D17505">
        <f>_xlfn.XLOOKUP(Fin_SortCode[[#This Row],[Bank Name]],BankPopularity[UK Bank],BankPopularity[Weighting],0.0001)</f>
        <v>1E-4</v>
      </c>
    </row>
    <row r="17506" spans="1:4" ht="15.75" thickBot="1" x14ac:dyDescent="0.3">
      <c r="A17506" s="3" t="s">
        <v>27561</v>
      </c>
      <c r="B17506" s="4" t="s">
        <v>27452</v>
      </c>
      <c r="C17506" s="5" t="s">
        <v>27562</v>
      </c>
      <c r="D17506">
        <f>_xlfn.XLOOKUP(Fin_SortCode[[#This Row],[Bank Name]],BankPopularity[UK Bank],BankPopularity[Weighting],0.0001)</f>
        <v>1E-4</v>
      </c>
    </row>
    <row r="17507" spans="1:4" ht="15.75" thickBot="1" x14ac:dyDescent="0.3">
      <c r="A17507" s="3" t="s">
        <v>27563</v>
      </c>
      <c r="B17507" s="4" t="s">
        <v>27452</v>
      </c>
      <c r="C17507" s="5" t="s">
        <v>27564</v>
      </c>
      <c r="D17507">
        <f>_xlfn.XLOOKUP(Fin_SortCode[[#This Row],[Bank Name]],BankPopularity[UK Bank],BankPopularity[Weighting],0.0001)</f>
        <v>1E-4</v>
      </c>
    </row>
    <row r="17508" spans="1:4" ht="15.75" thickBot="1" x14ac:dyDescent="0.3">
      <c r="A17508" s="3" t="s">
        <v>27565</v>
      </c>
      <c r="B17508" s="4" t="s">
        <v>27452</v>
      </c>
      <c r="C17508" s="5" t="s">
        <v>2892</v>
      </c>
      <c r="D17508">
        <f>_xlfn.XLOOKUP(Fin_SortCode[[#This Row],[Bank Name]],BankPopularity[UK Bank],BankPopularity[Weighting],0.0001)</f>
        <v>1E-4</v>
      </c>
    </row>
    <row r="17509" spans="1:4" ht="15.75" thickBot="1" x14ac:dyDescent="0.3">
      <c r="A17509" s="3" t="s">
        <v>27566</v>
      </c>
      <c r="B17509" s="4" t="s">
        <v>27452</v>
      </c>
      <c r="C17509" s="5" t="s">
        <v>26278</v>
      </c>
      <c r="D17509">
        <f>_xlfn.XLOOKUP(Fin_SortCode[[#This Row],[Bank Name]],BankPopularity[UK Bank],BankPopularity[Weighting],0.0001)</f>
        <v>1E-4</v>
      </c>
    </row>
    <row r="17510" spans="1:4" ht="15.75" thickBot="1" x14ac:dyDescent="0.3">
      <c r="A17510" s="3" t="s">
        <v>27567</v>
      </c>
      <c r="B17510" s="4" t="s">
        <v>27452</v>
      </c>
      <c r="C17510" s="5" t="s">
        <v>27568</v>
      </c>
      <c r="D17510">
        <f>_xlfn.XLOOKUP(Fin_SortCode[[#This Row],[Bank Name]],BankPopularity[UK Bank],BankPopularity[Weighting],0.0001)</f>
        <v>1E-4</v>
      </c>
    </row>
    <row r="17511" spans="1:4" ht="15.75" thickBot="1" x14ac:dyDescent="0.3">
      <c r="A17511" s="3" t="s">
        <v>27569</v>
      </c>
      <c r="B17511" s="4" t="s">
        <v>27452</v>
      </c>
      <c r="C17511" s="5" t="s">
        <v>27570</v>
      </c>
      <c r="D17511">
        <f>_xlfn.XLOOKUP(Fin_SortCode[[#This Row],[Bank Name]],BankPopularity[UK Bank],BankPopularity[Weighting],0.0001)</f>
        <v>1E-4</v>
      </c>
    </row>
    <row r="17512" spans="1:4" ht="15.75" thickBot="1" x14ac:dyDescent="0.3">
      <c r="A17512" s="3" t="s">
        <v>27571</v>
      </c>
      <c r="B17512" s="4" t="s">
        <v>27452</v>
      </c>
      <c r="C17512" s="5" t="s">
        <v>25646</v>
      </c>
      <c r="D17512">
        <f>_xlfn.XLOOKUP(Fin_SortCode[[#This Row],[Bank Name]],BankPopularity[UK Bank],BankPopularity[Weighting],0.0001)</f>
        <v>1E-4</v>
      </c>
    </row>
    <row r="17513" spans="1:4" ht="15.75" thickBot="1" x14ac:dyDescent="0.3">
      <c r="A17513" s="3" t="s">
        <v>27572</v>
      </c>
      <c r="B17513" s="4" t="s">
        <v>27452</v>
      </c>
      <c r="C17513" s="5" t="s">
        <v>27573</v>
      </c>
      <c r="D17513">
        <f>_xlfn.XLOOKUP(Fin_SortCode[[#This Row],[Bank Name]],BankPopularity[UK Bank],BankPopularity[Weighting],0.0001)</f>
        <v>1E-4</v>
      </c>
    </row>
    <row r="17514" spans="1:4" ht="15.75" thickBot="1" x14ac:dyDescent="0.3">
      <c r="A17514" s="3" t="s">
        <v>27574</v>
      </c>
      <c r="B17514" s="4" t="s">
        <v>27452</v>
      </c>
      <c r="C17514" s="5" t="s">
        <v>27575</v>
      </c>
      <c r="D17514">
        <f>_xlfn.XLOOKUP(Fin_SortCode[[#This Row],[Bank Name]],BankPopularity[UK Bank],BankPopularity[Weighting],0.0001)</f>
        <v>1E-4</v>
      </c>
    </row>
    <row r="17515" spans="1:4" ht="15.75" thickBot="1" x14ac:dyDescent="0.3">
      <c r="A17515" s="3" t="s">
        <v>27576</v>
      </c>
      <c r="B17515" s="4" t="s">
        <v>27452</v>
      </c>
      <c r="C17515" s="5" t="s">
        <v>27577</v>
      </c>
      <c r="D17515">
        <f>_xlfn.XLOOKUP(Fin_SortCode[[#This Row],[Bank Name]],BankPopularity[UK Bank],BankPopularity[Weighting],0.0001)</f>
        <v>1E-4</v>
      </c>
    </row>
    <row r="17516" spans="1:4" ht="15.75" thickBot="1" x14ac:dyDescent="0.3">
      <c r="A17516" s="3" t="s">
        <v>27578</v>
      </c>
      <c r="B17516" s="4" t="s">
        <v>27452</v>
      </c>
      <c r="C17516" s="5" t="s">
        <v>27579</v>
      </c>
      <c r="D17516">
        <f>_xlfn.XLOOKUP(Fin_SortCode[[#This Row],[Bank Name]],BankPopularity[UK Bank],BankPopularity[Weighting],0.0001)</f>
        <v>1E-4</v>
      </c>
    </row>
    <row r="17517" spans="1:4" ht="15.75" thickBot="1" x14ac:dyDescent="0.3">
      <c r="A17517" s="3" t="s">
        <v>27580</v>
      </c>
      <c r="B17517" s="4" t="s">
        <v>27452</v>
      </c>
      <c r="C17517" s="5" t="s">
        <v>2893</v>
      </c>
      <c r="D17517">
        <f>_xlfn.XLOOKUP(Fin_SortCode[[#This Row],[Bank Name]],BankPopularity[UK Bank],BankPopularity[Weighting],0.0001)</f>
        <v>1E-4</v>
      </c>
    </row>
    <row r="17518" spans="1:4" ht="15.75" thickBot="1" x14ac:dyDescent="0.3">
      <c r="A17518" s="3" t="s">
        <v>27581</v>
      </c>
      <c r="B17518" s="4" t="s">
        <v>27452</v>
      </c>
      <c r="C17518" s="5" t="s">
        <v>25803</v>
      </c>
      <c r="D17518">
        <f>_xlfn.XLOOKUP(Fin_SortCode[[#This Row],[Bank Name]],BankPopularity[UK Bank],BankPopularity[Weighting],0.0001)</f>
        <v>1E-4</v>
      </c>
    </row>
    <row r="17519" spans="1:4" ht="15.75" thickBot="1" x14ac:dyDescent="0.3">
      <c r="A17519" s="3" t="s">
        <v>27582</v>
      </c>
      <c r="B17519" s="4" t="s">
        <v>27452</v>
      </c>
      <c r="C17519" s="5" t="s">
        <v>25633</v>
      </c>
      <c r="D17519">
        <f>_xlfn.XLOOKUP(Fin_SortCode[[#This Row],[Bank Name]],BankPopularity[UK Bank],BankPopularity[Weighting],0.0001)</f>
        <v>1E-4</v>
      </c>
    </row>
    <row r="17520" spans="1:4" ht="15.75" thickBot="1" x14ac:dyDescent="0.3">
      <c r="A17520" s="3" t="s">
        <v>27583</v>
      </c>
      <c r="B17520" s="4" t="s">
        <v>27452</v>
      </c>
      <c r="C17520" s="5" t="s">
        <v>27584</v>
      </c>
      <c r="D17520">
        <f>_xlfn.XLOOKUP(Fin_SortCode[[#This Row],[Bank Name]],BankPopularity[UK Bank],BankPopularity[Weighting],0.0001)</f>
        <v>1E-4</v>
      </c>
    </row>
    <row r="17521" spans="1:4" ht="15.75" thickBot="1" x14ac:dyDescent="0.3">
      <c r="A17521" s="3" t="s">
        <v>27585</v>
      </c>
      <c r="B17521" s="4" t="s">
        <v>27452</v>
      </c>
      <c r="C17521" s="5" t="s">
        <v>27586</v>
      </c>
      <c r="D17521">
        <f>_xlfn.XLOOKUP(Fin_SortCode[[#This Row],[Bank Name]],BankPopularity[UK Bank],BankPopularity[Weighting],0.0001)</f>
        <v>1E-4</v>
      </c>
    </row>
    <row r="17522" spans="1:4" ht="15.75" thickBot="1" x14ac:dyDescent="0.3">
      <c r="A17522" s="3" t="s">
        <v>27587</v>
      </c>
      <c r="B17522" s="4" t="s">
        <v>27452</v>
      </c>
      <c r="C17522" s="5" t="s">
        <v>27588</v>
      </c>
      <c r="D17522">
        <f>_xlfn.XLOOKUP(Fin_SortCode[[#This Row],[Bank Name]],BankPopularity[UK Bank],BankPopularity[Weighting],0.0001)</f>
        <v>1E-4</v>
      </c>
    </row>
    <row r="17523" spans="1:4" ht="15.75" thickBot="1" x14ac:dyDescent="0.3">
      <c r="A17523" s="3" t="s">
        <v>27589</v>
      </c>
      <c r="B17523" s="4" t="s">
        <v>27452</v>
      </c>
      <c r="C17523" s="5" t="s">
        <v>26194</v>
      </c>
      <c r="D17523">
        <f>_xlfn.XLOOKUP(Fin_SortCode[[#This Row],[Bank Name]],BankPopularity[UK Bank],BankPopularity[Weighting],0.0001)</f>
        <v>1E-4</v>
      </c>
    </row>
    <row r="17524" spans="1:4" ht="15.75" thickBot="1" x14ac:dyDescent="0.3">
      <c r="A17524" s="3" t="s">
        <v>27590</v>
      </c>
      <c r="B17524" s="4" t="s">
        <v>27452</v>
      </c>
      <c r="C17524" s="5" t="s">
        <v>27591</v>
      </c>
      <c r="D17524">
        <f>_xlfn.XLOOKUP(Fin_SortCode[[#This Row],[Bank Name]],BankPopularity[UK Bank],BankPopularity[Weighting],0.0001)</f>
        <v>1E-4</v>
      </c>
    </row>
    <row r="17525" spans="1:4" ht="15.75" thickBot="1" x14ac:dyDescent="0.3">
      <c r="A17525" s="3" t="s">
        <v>27592</v>
      </c>
      <c r="B17525" s="4" t="s">
        <v>27452</v>
      </c>
      <c r="C17525" s="5" t="s">
        <v>27593</v>
      </c>
      <c r="D17525">
        <f>_xlfn.XLOOKUP(Fin_SortCode[[#This Row],[Bank Name]],BankPopularity[UK Bank],BankPopularity[Weighting],0.0001)</f>
        <v>1E-4</v>
      </c>
    </row>
    <row r="17526" spans="1:4" ht="15.75" thickBot="1" x14ac:dyDescent="0.3">
      <c r="A17526" s="3" t="s">
        <v>27594</v>
      </c>
      <c r="B17526" s="4" t="s">
        <v>27452</v>
      </c>
      <c r="C17526" s="5" t="s">
        <v>26267</v>
      </c>
      <c r="D17526">
        <f>_xlfn.XLOOKUP(Fin_SortCode[[#This Row],[Bank Name]],BankPopularity[UK Bank],BankPopularity[Weighting],0.0001)</f>
        <v>1E-4</v>
      </c>
    </row>
    <row r="17527" spans="1:4" ht="15.75" thickBot="1" x14ac:dyDescent="0.3">
      <c r="A17527" s="3" t="s">
        <v>27595</v>
      </c>
      <c r="B17527" s="4" t="s">
        <v>27452</v>
      </c>
      <c r="C17527" s="5" t="s">
        <v>27596</v>
      </c>
      <c r="D17527">
        <f>_xlfn.XLOOKUP(Fin_SortCode[[#This Row],[Bank Name]],BankPopularity[UK Bank],BankPopularity[Weighting],0.0001)</f>
        <v>1E-4</v>
      </c>
    </row>
    <row r="17528" spans="1:4" ht="15.75" thickBot="1" x14ac:dyDescent="0.3">
      <c r="A17528" s="3" t="s">
        <v>27597</v>
      </c>
      <c r="B17528" s="4" t="s">
        <v>27452</v>
      </c>
      <c r="C17528" s="5" t="s">
        <v>2902</v>
      </c>
      <c r="D17528">
        <f>_xlfn.XLOOKUP(Fin_SortCode[[#This Row],[Bank Name]],BankPopularity[UK Bank],BankPopularity[Weighting],0.0001)</f>
        <v>1E-4</v>
      </c>
    </row>
    <row r="17529" spans="1:4" ht="15.75" thickBot="1" x14ac:dyDescent="0.3">
      <c r="A17529" s="3" t="s">
        <v>27598</v>
      </c>
      <c r="B17529" s="4" t="s">
        <v>27452</v>
      </c>
      <c r="C17529" s="5" t="s">
        <v>13109</v>
      </c>
      <c r="D17529">
        <f>_xlfn.XLOOKUP(Fin_SortCode[[#This Row],[Bank Name]],BankPopularity[UK Bank],BankPopularity[Weighting],0.0001)</f>
        <v>1E-4</v>
      </c>
    </row>
    <row r="17530" spans="1:4" ht="15.75" thickBot="1" x14ac:dyDescent="0.3">
      <c r="A17530" s="3" t="s">
        <v>27599</v>
      </c>
      <c r="B17530" s="4" t="s">
        <v>27452</v>
      </c>
      <c r="C17530" s="5" t="s">
        <v>26319</v>
      </c>
      <c r="D17530">
        <f>_xlfn.XLOOKUP(Fin_SortCode[[#This Row],[Bank Name]],BankPopularity[UK Bank],BankPopularity[Weighting],0.0001)</f>
        <v>1E-4</v>
      </c>
    </row>
    <row r="17531" spans="1:4" ht="15.75" thickBot="1" x14ac:dyDescent="0.3">
      <c r="A17531" s="3" t="s">
        <v>27600</v>
      </c>
      <c r="B17531" s="4" t="s">
        <v>27452</v>
      </c>
      <c r="C17531" s="5" t="s">
        <v>26309</v>
      </c>
      <c r="D17531">
        <f>_xlfn.XLOOKUP(Fin_SortCode[[#This Row],[Bank Name]],BankPopularity[UK Bank],BankPopularity[Weighting],0.0001)</f>
        <v>1E-4</v>
      </c>
    </row>
    <row r="17532" spans="1:4" ht="15.75" thickBot="1" x14ac:dyDescent="0.3">
      <c r="A17532" s="3" t="s">
        <v>27601</v>
      </c>
      <c r="B17532" s="4" t="s">
        <v>27452</v>
      </c>
      <c r="C17532" s="5" t="s">
        <v>27602</v>
      </c>
      <c r="D17532">
        <f>_xlfn.XLOOKUP(Fin_SortCode[[#This Row],[Bank Name]],BankPopularity[UK Bank],BankPopularity[Weighting],0.0001)</f>
        <v>1E-4</v>
      </c>
    </row>
    <row r="17533" spans="1:4" ht="15.75" thickBot="1" x14ac:dyDescent="0.3">
      <c r="A17533" s="3" t="s">
        <v>27603</v>
      </c>
      <c r="B17533" s="4" t="s">
        <v>27452</v>
      </c>
      <c r="C17533" s="5" t="s">
        <v>25379</v>
      </c>
      <c r="D17533">
        <f>_xlfn.XLOOKUP(Fin_SortCode[[#This Row],[Bank Name]],BankPopularity[UK Bank],BankPopularity[Weighting],0.0001)</f>
        <v>1E-4</v>
      </c>
    </row>
    <row r="17534" spans="1:4" ht="15.75" thickBot="1" x14ac:dyDescent="0.3">
      <c r="A17534" s="3" t="s">
        <v>27604</v>
      </c>
      <c r="B17534" s="4" t="s">
        <v>27452</v>
      </c>
      <c r="C17534" s="5" t="s">
        <v>27605</v>
      </c>
      <c r="D17534">
        <f>_xlfn.XLOOKUP(Fin_SortCode[[#This Row],[Bank Name]],BankPopularity[UK Bank],BankPopularity[Weighting],0.0001)</f>
        <v>1E-4</v>
      </c>
    </row>
    <row r="17535" spans="1:4" ht="15.75" thickBot="1" x14ac:dyDescent="0.3">
      <c r="A17535" s="3" t="s">
        <v>27606</v>
      </c>
      <c r="B17535" s="4" t="s">
        <v>27452</v>
      </c>
      <c r="C17535" s="5" t="s">
        <v>26204</v>
      </c>
      <c r="D17535">
        <f>_xlfn.XLOOKUP(Fin_SortCode[[#This Row],[Bank Name]],BankPopularity[UK Bank],BankPopularity[Weighting],0.0001)</f>
        <v>1E-4</v>
      </c>
    </row>
    <row r="17536" spans="1:4" ht="15.75" thickBot="1" x14ac:dyDescent="0.3">
      <c r="A17536" s="3" t="s">
        <v>27607</v>
      </c>
      <c r="B17536" s="4" t="s">
        <v>27452</v>
      </c>
      <c r="C17536" s="5" t="s">
        <v>26560</v>
      </c>
      <c r="D17536">
        <f>_xlfn.XLOOKUP(Fin_SortCode[[#This Row],[Bank Name]],BankPopularity[UK Bank],BankPopularity[Weighting],0.0001)</f>
        <v>1E-4</v>
      </c>
    </row>
    <row r="17537" spans="1:4" ht="15.75" thickBot="1" x14ac:dyDescent="0.3">
      <c r="A17537" s="3" t="s">
        <v>27608</v>
      </c>
      <c r="B17537" s="4" t="s">
        <v>27452</v>
      </c>
      <c r="C17537" s="5" t="s">
        <v>26206</v>
      </c>
      <c r="D17537">
        <f>_xlfn.XLOOKUP(Fin_SortCode[[#This Row],[Bank Name]],BankPopularity[UK Bank],BankPopularity[Weighting],0.0001)</f>
        <v>1E-4</v>
      </c>
    </row>
    <row r="17538" spans="1:4" ht="15.75" thickBot="1" x14ac:dyDescent="0.3">
      <c r="A17538" s="3" t="s">
        <v>27609</v>
      </c>
      <c r="B17538" s="4" t="s">
        <v>27452</v>
      </c>
      <c r="C17538" s="5" t="s">
        <v>27610</v>
      </c>
      <c r="D17538">
        <f>_xlfn.XLOOKUP(Fin_SortCode[[#This Row],[Bank Name]],BankPopularity[UK Bank],BankPopularity[Weighting],0.0001)</f>
        <v>1E-4</v>
      </c>
    </row>
    <row r="17539" spans="1:4" ht="15.75" thickBot="1" x14ac:dyDescent="0.3">
      <c r="A17539" s="3" t="s">
        <v>27611</v>
      </c>
      <c r="B17539" s="4" t="s">
        <v>27452</v>
      </c>
      <c r="C17539" s="5" t="s">
        <v>27612</v>
      </c>
      <c r="D17539">
        <f>_xlfn.XLOOKUP(Fin_SortCode[[#This Row],[Bank Name]],BankPopularity[UK Bank],BankPopularity[Weighting],0.0001)</f>
        <v>1E-4</v>
      </c>
    </row>
    <row r="17540" spans="1:4" ht="15.75" thickBot="1" x14ac:dyDescent="0.3">
      <c r="A17540" s="3" t="s">
        <v>27613</v>
      </c>
      <c r="B17540" s="4" t="s">
        <v>27452</v>
      </c>
      <c r="C17540" s="5" t="s">
        <v>27614</v>
      </c>
      <c r="D17540">
        <f>_xlfn.XLOOKUP(Fin_SortCode[[#This Row],[Bank Name]],BankPopularity[UK Bank],BankPopularity[Weighting],0.0001)</f>
        <v>1E-4</v>
      </c>
    </row>
    <row r="17541" spans="1:4" ht="15.75" thickBot="1" x14ac:dyDescent="0.3">
      <c r="A17541" s="3" t="s">
        <v>27615</v>
      </c>
      <c r="B17541" s="4" t="s">
        <v>27452</v>
      </c>
      <c r="C17541" s="5" t="s">
        <v>27616</v>
      </c>
      <c r="D17541">
        <f>_xlfn.XLOOKUP(Fin_SortCode[[#This Row],[Bank Name]],BankPopularity[UK Bank],BankPopularity[Weighting],0.0001)</f>
        <v>1E-4</v>
      </c>
    </row>
    <row r="17542" spans="1:4" ht="15.75" thickBot="1" x14ac:dyDescent="0.3">
      <c r="A17542" s="3" t="s">
        <v>27617</v>
      </c>
      <c r="B17542" s="4" t="s">
        <v>27452</v>
      </c>
      <c r="C17542" s="5" t="s">
        <v>27618</v>
      </c>
      <c r="D17542">
        <f>_xlfn.XLOOKUP(Fin_SortCode[[#This Row],[Bank Name]],BankPopularity[UK Bank],BankPopularity[Weighting],0.0001)</f>
        <v>1E-4</v>
      </c>
    </row>
    <row r="17543" spans="1:4" ht="15.75" thickBot="1" x14ac:dyDescent="0.3">
      <c r="A17543" s="3" t="s">
        <v>27619</v>
      </c>
      <c r="B17543" s="4" t="s">
        <v>27452</v>
      </c>
      <c r="C17543" s="5" t="s">
        <v>27620</v>
      </c>
      <c r="D17543">
        <f>_xlfn.XLOOKUP(Fin_SortCode[[#This Row],[Bank Name]],BankPopularity[UK Bank],BankPopularity[Weighting],0.0001)</f>
        <v>1E-4</v>
      </c>
    </row>
    <row r="17544" spans="1:4" ht="15.75" thickBot="1" x14ac:dyDescent="0.3">
      <c r="A17544" s="3" t="s">
        <v>27621</v>
      </c>
      <c r="B17544" s="4" t="s">
        <v>27452</v>
      </c>
      <c r="C17544" s="5" t="s">
        <v>27622</v>
      </c>
      <c r="D17544">
        <f>_xlfn.XLOOKUP(Fin_SortCode[[#This Row],[Bank Name]],BankPopularity[UK Bank],BankPopularity[Weighting],0.0001)</f>
        <v>1E-4</v>
      </c>
    </row>
    <row r="17545" spans="1:4" ht="15.75" thickBot="1" x14ac:dyDescent="0.3">
      <c r="A17545" s="3" t="s">
        <v>27623</v>
      </c>
      <c r="B17545" s="4" t="s">
        <v>27452</v>
      </c>
      <c r="C17545" s="5" t="s">
        <v>27624</v>
      </c>
      <c r="D17545">
        <f>_xlfn.XLOOKUP(Fin_SortCode[[#This Row],[Bank Name]],BankPopularity[UK Bank],BankPopularity[Weighting],0.0001)</f>
        <v>1E-4</v>
      </c>
    </row>
    <row r="17546" spans="1:4" ht="15.75" thickBot="1" x14ac:dyDescent="0.3">
      <c r="A17546" s="3" t="s">
        <v>27625</v>
      </c>
      <c r="B17546" s="4" t="s">
        <v>27452</v>
      </c>
      <c r="C17546" s="5" t="s">
        <v>27626</v>
      </c>
      <c r="D17546">
        <f>_xlfn.XLOOKUP(Fin_SortCode[[#This Row],[Bank Name]],BankPopularity[UK Bank],BankPopularity[Weighting],0.0001)</f>
        <v>1E-4</v>
      </c>
    </row>
    <row r="17547" spans="1:4" ht="15.75" thickBot="1" x14ac:dyDescent="0.3">
      <c r="A17547" s="3" t="s">
        <v>27627</v>
      </c>
      <c r="B17547" s="4" t="s">
        <v>27452</v>
      </c>
      <c r="C17547" s="5" t="s">
        <v>27628</v>
      </c>
      <c r="D17547">
        <f>_xlfn.XLOOKUP(Fin_SortCode[[#This Row],[Bank Name]],BankPopularity[UK Bank],BankPopularity[Weighting],0.0001)</f>
        <v>1E-4</v>
      </c>
    </row>
    <row r="17548" spans="1:4" ht="15.75" thickBot="1" x14ac:dyDescent="0.3">
      <c r="A17548" s="3" t="s">
        <v>27629</v>
      </c>
      <c r="B17548" s="4" t="s">
        <v>27452</v>
      </c>
      <c r="C17548" s="5" t="s">
        <v>27630</v>
      </c>
      <c r="D17548">
        <f>_xlfn.XLOOKUP(Fin_SortCode[[#This Row],[Bank Name]],BankPopularity[UK Bank],BankPopularity[Weighting],0.0001)</f>
        <v>1E-4</v>
      </c>
    </row>
    <row r="17549" spans="1:4" ht="15.75" thickBot="1" x14ac:dyDescent="0.3">
      <c r="A17549" s="3" t="s">
        <v>27631</v>
      </c>
      <c r="B17549" s="4" t="s">
        <v>27452</v>
      </c>
      <c r="C17549" s="5" t="s">
        <v>27632</v>
      </c>
      <c r="D17549">
        <f>_xlfn.XLOOKUP(Fin_SortCode[[#This Row],[Bank Name]],BankPopularity[UK Bank],BankPopularity[Weighting],0.0001)</f>
        <v>1E-4</v>
      </c>
    </row>
    <row r="17550" spans="1:4" ht="15.75" thickBot="1" x14ac:dyDescent="0.3">
      <c r="A17550" s="3" t="s">
        <v>27633</v>
      </c>
      <c r="B17550" s="4" t="s">
        <v>27452</v>
      </c>
      <c r="C17550" s="5" t="s">
        <v>1261</v>
      </c>
      <c r="D17550">
        <f>_xlfn.XLOOKUP(Fin_SortCode[[#This Row],[Bank Name]],BankPopularity[UK Bank],BankPopularity[Weighting],0.0001)</f>
        <v>1E-4</v>
      </c>
    </row>
    <row r="17551" spans="1:4" ht="15.75" thickBot="1" x14ac:dyDescent="0.3">
      <c r="A17551" s="3" t="s">
        <v>27634</v>
      </c>
      <c r="B17551" s="4" t="s">
        <v>27452</v>
      </c>
      <c r="C17551" s="5" t="s">
        <v>27635</v>
      </c>
      <c r="D17551">
        <f>_xlfn.XLOOKUP(Fin_SortCode[[#This Row],[Bank Name]],BankPopularity[UK Bank],BankPopularity[Weighting],0.0001)</f>
        <v>1E-4</v>
      </c>
    </row>
    <row r="17552" spans="1:4" ht="15.75" thickBot="1" x14ac:dyDescent="0.3">
      <c r="A17552" s="3" t="s">
        <v>27636</v>
      </c>
      <c r="B17552" s="4" t="s">
        <v>27452</v>
      </c>
      <c r="C17552" s="5" t="s">
        <v>27637</v>
      </c>
      <c r="D17552">
        <f>_xlfn.XLOOKUP(Fin_SortCode[[#This Row],[Bank Name]],BankPopularity[UK Bank],BankPopularity[Weighting],0.0001)</f>
        <v>1E-4</v>
      </c>
    </row>
    <row r="17553" spans="1:4" ht="15.75" thickBot="1" x14ac:dyDescent="0.3">
      <c r="A17553" s="3" t="s">
        <v>27638</v>
      </c>
      <c r="B17553" s="4" t="s">
        <v>27452</v>
      </c>
      <c r="C17553" s="5" t="s">
        <v>27639</v>
      </c>
      <c r="D17553">
        <f>_xlfn.XLOOKUP(Fin_SortCode[[#This Row],[Bank Name]],BankPopularity[UK Bank],BankPopularity[Weighting],0.0001)</f>
        <v>1E-4</v>
      </c>
    </row>
    <row r="17554" spans="1:4" ht="15.75" thickBot="1" x14ac:dyDescent="0.3">
      <c r="A17554" s="3" t="s">
        <v>27640</v>
      </c>
      <c r="B17554" s="4" t="s">
        <v>27452</v>
      </c>
      <c r="C17554" s="5" t="s">
        <v>27641</v>
      </c>
      <c r="D17554">
        <f>_xlfn.XLOOKUP(Fin_SortCode[[#This Row],[Bank Name]],BankPopularity[UK Bank],BankPopularity[Weighting],0.0001)</f>
        <v>1E-4</v>
      </c>
    </row>
    <row r="17555" spans="1:4" ht="15.75" thickBot="1" x14ac:dyDescent="0.3">
      <c r="A17555" s="3" t="s">
        <v>27642</v>
      </c>
      <c r="B17555" s="4" t="s">
        <v>27452</v>
      </c>
      <c r="C17555" s="5" t="s">
        <v>27643</v>
      </c>
      <c r="D17555">
        <f>_xlfn.XLOOKUP(Fin_SortCode[[#This Row],[Bank Name]],BankPopularity[UK Bank],BankPopularity[Weighting],0.0001)</f>
        <v>1E-4</v>
      </c>
    </row>
    <row r="17556" spans="1:4" ht="15.75" thickBot="1" x14ac:dyDescent="0.3">
      <c r="A17556" s="3" t="s">
        <v>27644</v>
      </c>
      <c r="B17556" s="4" t="s">
        <v>27452</v>
      </c>
      <c r="C17556" s="5" t="s">
        <v>27645</v>
      </c>
      <c r="D17556">
        <f>_xlfn.XLOOKUP(Fin_SortCode[[#This Row],[Bank Name]],BankPopularity[UK Bank],BankPopularity[Weighting],0.0001)</f>
        <v>1E-4</v>
      </c>
    </row>
    <row r="17557" spans="1:4" ht="15.75" thickBot="1" x14ac:dyDescent="0.3">
      <c r="A17557" s="3" t="s">
        <v>27646</v>
      </c>
      <c r="B17557" s="4" t="s">
        <v>27452</v>
      </c>
      <c r="C17557" s="5" t="s">
        <v>27647</v>
      </c>
      <c r="D17557">
        <f>_xlfn.XLOOKUP(Fin_SortCode[[#This Row],[Bank Name]],BankPopularity[UK Bank],BankPopularity[Weighting],0.0001)</f>
        <v>1E-4</v>
      </c>
    </row>
    <row r="17558" spans="1:4" ht="15.75" thickBot="1" x14ac:dyDescent="0.3">
      <c r="A17558" s="3" t="s">
        <v>27648</v>
      </c>
      <c r="B17558" s="4" t="s">
        <v>27452</v>
      </c>
      <c r="C17558" s="5" t="s">
        <v>27649</v>
      </c>
      <c r="D17558">
        <f>_xlfn.XLOOKUP(Fin_SortCode[[#This Row],[Bank Name]],BankPopularity[UK Bank],BankPopularity[Weighting],0.0001)</f>
        <v>1E-4</v>
      </c>
    </row>
    <row r="17559" spans="1:4" ht="15.75" thickBot="1" x14ac:dyDescent="0.3">
      <c r="A17559" s="3" t="s">
        <v>27650</v>
      </c>
      <c r="B17559" s="4" t="s">
        <v>27452</v>
      </c>
      <c r="C17559" s="5" t="s">
        <v>27651</v>
      </c>
      <c r="D17559">
        <f>_xlfn.XLOOKUP(Fin_SortCode[[#This Row],[Bank Name]],BankPopularity[UK Bank],BankPopularity[Weighting],0.0001)</f>
        <v>1E-4</v>
      </c>
    </row>
    <row r="17560" spans="1:4" ht="15.75" thickBot="1" x14ac:dyDescent="0.3">
      <c r="A17560" s="3" t="s">
        <v>27652</v>
      </c>
      <c r="B17560" s="4" t="s">
        <v>27452</v>
      </c>
      <c r="C17560" s="5" t="s">
        <v>27653</v>
      </c>
      <c r="D17560">
        <f>_xlfn.XLOOKUP(Fin_SortCode[[#This Row],[Bank Name]],BankPopularity[UK Bank],BankPopularity[Weighting],0.0001)</f>
        <v>1E-4</v>
      </c>
    </row>
    <row r="17561" spans="1:4" ht="15.75" thickBot="1" x14ac:dyDescent="0.3">
      <c r="A17561" s="3" t="s">
        <v>27654</v>
      </c>
      <c r="B17561" s="4" t="s">
        <v>27452</v>
      </c>
      <c r="C17561" s="5" t="s">
        <v>27655</v>
      </c>
      <c r="D17561">
        <f>_xlfn.XLOOKUP(Fin_SortCode[[#This Row],[Bank Name]],BankPopularity[UK Bank],BankPopularity[Weighting],0.0001)</f>
        <v>1E-4</v>
      </c>
    </row>
    <row r="17562" spans="1:4" ht="15.75" thickBot="1" x14ac:dyDescent="0.3">
      <c r="A17562" s="3" t="s">
        <v>27656</v>
      </c>
      <c r="B17562" s="4" t="s">
        <v>27452</v>
      </c>
      <c r="C17562" s="5" t="s">
        <v>27657</v>
      </c>
      <c r="D17562">
        <f>_xlfn.XLOOKUP(Fin_SortCode[[#This Row],[Bank Name]],BankPopularity[UK Bank],BankPopularity[Weighting],0.0001)</f>
        <v>1E-4</v>
      </c>
    </row>
    <row r="17563" spans="1:4" ht="15.75" thickBot="1" x14ac:dyDescent="0.3">
      <c r="A17563" s="3" t="s">
        <v>27658</v>
      </c>
      <c r="B17563" s="4" t="s">
        <v>27452</v>
      </c>
      <c r="C17563" s="5" t="s">
        <v>27659</v>
      </c>
      <c r="D17563">
        <f>_xlfn.XLOOKUP(Fin_SortCode[[#This Row],[Bank Name]],BankPopularity[UK Bank],BankPopularity[Weighting],0.0001)</f>
        <v>1E-4</v>
      </c>
    </row>
    <row r="17564" spans="1:4" ht="15.75" thickBot="1" x14ac:dyDescent="0.3">
      <c r="A17564" s="3" t="s">
        <v>27660</v>
      </c>
      <c r="B17564" s="4" t="s">
        <v>27452</v>
      </c>
      <c r="C17564" s="5" t="s">
        <v>27661</v>
      </c>
      <c r="D17564">
        <f>_xlfn.XLOOKUP(Fin_SortCode[[#This Row],[Bank Name]],BankPopularity[UK Bank],BankPopularity[Weighting],0.0001)</f>
        <v>1E-4</v>
      </c>
    </row>
    <row r="17565" spans="1:4" ht="15.75" thickBot="1" x14ac:dyDescent="0.3">
      <c r="A17565" s="3" t="s">
        <v>27662</v>
      </c>
      <c r="B17565" s="4" t="s">
        <v>27452</v>
      </c>
      <c r="C17565" s="5" t="s">
        <v>27663</v>
      </c>
      <c r="D17565">
        <f>_xlfn.XLOOKUP(Fin_SortCode[[#This Row],[Bank Name]],BankPopularity[UK Bank],BankPopularity[Weighting],0.0001)</f>
        <v>1E-4</v>
      </c>
    </row>
    <row r="17566" spans="1:4" ht="15.75" thickBot="1" x14ac:dyDescent="0.3">
      <c r="A17566" s="3" t="s">
        <v>27664</v>
      </c>
      <c r="B17566" s="4" t="s">
        <v>27452</v>
      </c>
      <c r="C17566" s="5" t="s">
        <v>27665</v>
      </c>
      <c r="D17566">
        <f>_xlfn.XLOOKUP(Fin_SortCode[[#This Row],[Bank Name]],BankPopularity[UK Bank],BankPopularity[Weighting],0.0001)</f>
        <v>1E-4</v>
      </c>
    </row>
    <row r="17567" spans="1:4" ht="15.75" thickBot="1" x14ac:dyDescent="0.3">
      <c r="A17567" s="3" t="s">
        <v>27666</v>
      </c>
      <c r="B17567" s="4" t="s">
        <v>27452</v>
      </c>
      <c r="C17567" s="5" t="s">
        <v>27667</v>
      </c>
      <c r="D17567">
        <f>_xlfn.XLOOKUP(Fin_SortCode[[#This Row],[Bank Name]],BankPopularity[UK Bank],BankPopularity[Weighting],0.0001)</f>
        <v>1E-4</v>
      </c>
    </row>
    <row r="17568" spans="1:4" ht="15.75" thickBot="1" x14ac:dyDescent="0.3">
      <c r="A17568" s="3" t="s">
        <v>27668</v>
      </c>
      <c r="B17568" s="4" t="s">
        <v>27452</v>
      </c>
      <c r="C17568" s="5" t="s">
        <v>27669</v>
      </c>
      <c r="D17568">
        <f>_xlfn.XLOOKUP(Fin_SortCode[[#This Row],[Bank Name]],BankPopularity[UK Bank],BankPopularity[Weighting],0.0001)</f>
        <v>1E-4</v>
      </c>
    </row>
    <row r="17569" spans="1:4" ht="15.75" thickBot="1" x14ac:dyDescent="0.3">
      <c r="A17569" s="3" t="s">
        <v>27670</v>
      </c>
      <c r="B17569" s="4" t="s">
        <v>27452</v>
      </c>
      <c r="C17569" s="5" t="s">
        <v>27671</v>
      </c>
      <c r="D17569">
        <f>_xlfn.XLOOKUP(Fin_SortCode[[#This Row],[Bank Name]],BankPopularity[UK Bank],BankPopularity[Weighting],0.0001)</f>
        <v>1E-4</v>
      </c>
    </row>
    <row r="17570" spans="1:4" ht="15.75" thickBot="1" x14ac:dyDescent="0.3">
      <c r="A17570" s="3" t="s">
        <v>27672</v>
      </c>
      <c r="B17570" s="4" t="s">
        <v>27452</v>
      </c>
      <c r="C17570" s="5" t="s">
        <v>27673</v>
      </c>
      <c r="D17570">
        <f>_xlfn.XLOOKUP(Fin_SortCode[[#This Row],[Bank Name]],BankPopularity[UK Bank],BankPopularity[Weighting],0.0001)</f>
        <v>1E-4</v>
      </c>
    </row>
    <row r="17571" spans="1:4" ht="15.75" thickBot="1" x14ac:dyDescent="0.3">
      <c r="A17571" s="3" t="s">
        <v>27674</v>
      </c>
      <c r="B17571" s="4" t="s">
        <v>27452</v>
      </c>
      <c r="C17571" s="5" t="s">
        <v>26991</v>
      </c>
      <c r="D17571">
        <f>_xlfn.XLOOKUP(Fin_SortCode[[#This Row],[Bank Name]],BankPopularity[UK Bank],BankPopularity[Weighting],0.0001)</f>
        <v>1E-4</v>
      </c>
    </row>
    <row r="17572" spans="1:4" ht="15.75" thickBot="1" x14ac:dyDescent="0.3">
      <c r="A17572" s="3" t="s">
        <v>27675</v>
      </c>
      <c r="B17572" s="4" t="s">
        <v>27452</v>
      </c>
      <c r="C17572" s="5" t="s">
        <v>25224</v>
      </c>
      <c r="D17572">
        <f>_xlfn.XLOOKUP(Fin_SortCode[[#This Row],[Bank Name]],BankPopularity[UK Bank],BankPopularity[Weighting],0.0001)</f>
        <v>1E-4</v>
      </c>
    </row>
    <row r="17573" spans="1:4" ht="15.75" thickBot="1" x14ac:dyDescent="0.3">
      <c r="A17573" s="3" t="s">
        <v>27676</v>
      </c>
      <c r="B17573" s="4" t="s">
        <v>27452</v>
      </c>
      <c r="C17573" s="5" t="s">
        <v>27677</v>
      </c>
      <c r="D17573">
        <f>_xlfn.XLOOKUP(Fin_SortCode[[#This Row],[Bank Name]],BankPopularity[UK Bank],BankPopularity[Weighting],0.0001)</f>
        <v>1E-4</v>
      </c>
    </row>
    <row r="17574" spans="1:4" ht="15.75" thickBot="1" x14ac:dyDescent="0.3">
      <c r="A17574" s="3" t="s">
        <v>27678</v>
      </c>
      <c r="B17574" s="4" t="s">
        <v>27452</v>
      </c>
      <c r="C17574" s="5" t="s">
        <v>25246</v>
      </c>
      <c r="D17574">
        <f>_xlfn.XLOOKUP(Fin_SortCode[[#This Row],[Bank Name]],BankPopularity[UK Bank],BankPopularity[Weighting],0.0001)</f>
        <v>1E-4</v>
      </c>
    </row>
    <row r="17575" spans="1:4" ht="15.75" thickBot="1" x14ac:dyDescent="0.3">
      <c r="A17575" s="3" t="s">
        <v>27679</v>
      </c>
      <c r="B17575" s="4" t="s">
        <v>27452</v>
      </c>
      <c r="C17575" s="5" t="s">
        <v>25198</v>
      </c>
      <c r="D17575">
        <f>_xlfn.XLOOKUP(Fin_SortCode[[#This Row],[Bank Name]],BankPopularity[UK Bank],BankPopularity[Weighting],0.0001)</f>
        <v>1E-4</v>
      </c>
    </row>
    <row r="17576" spans="1:4" ht="15.75" thickBot="1" x14ac:dyDescent="0.3">
      <c r="A17576" s="3" t="s">
        <v>27680</v>
      </c>
      <c r="B17576" s="4" t="s">
        <v>27452</v>
      </c>
      <c r="C17576" s="5" t="s">
        <v>27681</v>
      </c>
      <c r="D17576">
        <f>_xlfn.XLOOKUP(Fin_SortCode[[#This Row],[Bank Name]],BankPopularity[UK Bank],BankPopularity[Weighting],0.0001)</f>
        <v>1E-4</v>
      </c>
    </row>
    <row r="17577" spans="1:4" ht="15.75" thickBot="1" x14ac:dyDescent="0.3">
      <c r="A17577" s="3" t="s">
        <v>27682</v>
      </c>
      <c r="B17577" s="4" t="s">
        <v>27452</v>
      </c>
      <c r="C17577" s="5" t="s">
        <v>25196</v>
      </c>
      <c r="D17577">
        <f>_xlfn.XLOOKUP(Fin_SortCode[[#This Row],[Bank Name]],BankPopularity[UK Bank],BankPopularity[Weighting],0.0001)</f>
        <v>1E-4</v>
      </c>
    </row>
    <row r="17578" spans="1:4" ht="15.75" thickBot="1" x14ac:dyDescent="0.3">
      <c r="A17578" s="3" t="s">
        <v>27683</v>
      </c>
      <c r="B17578" s="4" t="s">
        <v>27452</v>
      </c>
      <c r="C17578" s="5" t="s">
        <v>27684</v>
      </c>
      <c r="D17578">
        <f>_xlfn.XLOOKUP(Fin_SortCode[[#This Row],[Bank Name]],BankPopularity[UK Bank],BankPopularity[Weighting],0.0001)</f>
        <v>1E-4</v>
      </c>
    </row>
    <row r="17579" spans="1:4" ht="15.75" thickBot="1" x14ac:dyDescent="0.3">
      <c r="A17579" s="3" t="s">
        <v>27685</v>
      </c>
      <c r="B17579" s="4" t="s">
        <v>27452</v>
      </c>
      <c r="C17579" s="5" t="s">
        <v>25986</v>
      </c>
      <c r="D17579">
        <f>_xlfn.XLOOKUP(Fin_SortCode[[#This Row],[Bank Name]],BankPopularity[UK Bank],BankPopularity[Weighting],0.0001)</f>
        <v>1E-4</v>
      </c>
    </row>
    <row r="17580" spans="1:4" ht="15.75" thickBot="1" x14ac:dyDescent="0.3">
      <c r="A17580" s="3" t="s">
        <v>27686</v>
      </c>
      <c r="B17580" s="4" t="s">
        <v>27452</v>
      </c>
      <c r="C17580" s="5" t="s">
        <v>27687</v>
      </c>
      <c r="D17580">
        <f>_xlfn.XLOOKUP(Fin_SortCode[[#This Row],[Bank Name]],BankPopularity[UK Bank],BankPopularity[Weighting],0.0001)</f>
        <v>1E-4</v>
      </c>
    </row>
    <row r="17581" spans="1:4" ht="15.75" thickBot="1" x14ac:dyDescent="0.3">
      <c r="A17581" s="3" t="s">
        <v>27688</v>
      </c>
      <c r="B17581" s="4" t="s">
        <v>27452</v>
      </c>
      <c r="C17581" s="5" t="s">
        <v>27689</v>
      </c>
      <c r="D17581">
        <f>_xlfn.XLOOKUP(Fin_SortCode[[#This Row],[Bank Name]],BankPopularity[UK Bank],BankPopularity[Weighting],0.0001)</f>
        <v>1E-4</v>
      </c>
    </row>
    <row r="17582" spans="1:4" ht="15.75" thickBot="1" x14ac:dyDescent="0.3">
      <c r="A17582" s="3" t="s">
        <v>27690</v>
      </c>
      <c r="B17582" s="4" t="s">
        <v>27452</v>
      </c>
      <c r="C17582" s="5" t="s">
        <v>25252</v>
      </c>
      <c r="D17582">
        <f>_xlfn.XLOOKUP(Fin_SortCode[[#This Row],[Bank Name]],BankPopularity[UK Bank],BankPopularity[Weighting],0.0001)</f>
        <v>1E-4</v>
      </c>
    </row>
    <row r="17583" spans="1:4" ht="15.75" thickBot="1" x14ac:dyDescent="0.3">
      <c r="A17583" s="3" t="s">
        <v>27691</v>
      </c>
      <c r="B17583" s="4" t="s">
        <v>27452</v>
      </c>
      <c r="C17583" s="5" t="s">
        <v>27692</v>
      </c>
      <c r="D17583">
        <f>_xlfn.XLOOKUP(Fin_SortCode[[#This Row],[Bank Name]],BankPopularity[UK Bank],BankPopularity[Weighting],0.0001)</f>
        <v>1E-4</v>
      </c>
    </row>
    <row r="17584" spans="1:4" ht="15.75" thickBot="1" x14ac:dyDescent="0.3">
      <c r="A17584" s="3" t="s">
        <v>27693</v>
      </c>
      <c r="B17584" s="4" t="s">
        <v>27452</v>
      </c>
      <c r="C17584" s="5" t="s">
        <v>25166</v>
      </c>
      <c r="D17584">
        <f>_xlfn.XLOOKUP(Fin_SortCode[[#This Row],[Bank Name]],BankPopularity[UK Bank],BankPopularity[Weighting],0.0001)</f>
        <v>1E-4</v>
      </c>
    </row>
    <row r="17585" spans="1:4" ht="15.75" thickBot="1" x14ac:dyDescent="0.3">
      <c r="A17585" s="3" t="s">
        <v>27694</v>
      </c>
      <c r="B17585" s="4" t="s">
        <v>27452</v>
      </c>
      <c r="C17585" s="5" t="s">
        <v>27695</v>
      </c>
      <c r="D17585">
        <f>_xlfn.XLOOKUP(Fin_SortCode[[#This Row],[Bank Name]],BankPopularity[UK Bank],BankPopularity[Weighting],0.0001)</f>
        <v>1E-4</v>
      </c>
    </row>
    <row r="17586" spans="1:4" ht="15.75" thickBot="1" x14ac:dyDescent="0.3">
      <c r="A17586" s="3" t="s">
        <v>27696</v>
      </c>
      <c r="B17586" s="4" t="s">
        <v>27452</v>
      </c>
      <c r="C17586" s="5" t="s">
        <v>25212</v>
      </c>
      <c r="D17586">
        <f>_xlfn.XLOOKUP(Fin_SortCode[[#This Row],[Bank Name]],BankPopularity[UK Bank],BankPopularity[Weighting],0.0001)</f>
        <v>1E-4</v>
      </c>
    </row>
    <row r="17587" spans="1:4" ht="15.75" thickBot="1" x14ac:dyDescent="0.3">
      <c r="A17587" s="3" t="s">
        <v>27697</v>
      </c>
      <c r="B17587" s="4" t="s">
        <v>27452</v>
      </c>
      <c r="C17587" s="5" t="s">
        <v>25182</v>
      </c>
      <c r="D17587">
        <f>_xlfn.XLOOKUP(Fin_SortCode[[#This Row],[Bank Name]],BankPopularity[UK Bank],BankPopularity[Weighting],0.0001)</f>
        <v>1E-4</v>
      </c>
    </row>
    <row r="17588" spans="1:4" ht="15.75" thickBot="1" x14ac:dyDescent="0.3">
      <c r="A17588" s="3" t="s">
        <v>27698</v>
      </c>
      <c r="B17588" s="4" t="s">
        <v>27452</v>
      </c>
      <c r="C17588" s="5" t="s">
        <v>25254</v>
      </c>
      <c r="D17588">
        <f>_xlfn.XLOOKUP(Fin_SortCode[[#This Row],[Bank Name]],BankPopularity[UK Bank],BankPopularity[Weighting],0.0001)</f>
        <v>1E-4</v>
      </c>
    </row>
    <row r="17589" spans="1:4" ht="15.75" thickBot="1" x14ac:dyDescent="0.3">
      <c r="A17589" s="3" t="s">
        <v>27699</v>
      </c>
      <c r="B17589" s="4" t="s">
        <v>27452</v>
      </c>
      <c r="C17589" s="5" t="s">
        <v>25186</v>
      </c>
      <c r="D17589">
        <f>_xlfn.XLOOKUP(Fin_SortCode[[#This Row],[Bank Name]],BankPopularity[UK Bank],BankPopularity[Weighting],0.0001)</f>
        <v>1E-4</v>
      </c>
    </row>
    <row r="17590" spans="1:4" ht="15.75" thickBot="1" x14ac:dyDescent="0.3">
      <c r="A17590" s="3" t="s">
        <v>27700</v>
      </c>
      <c r="B17590" s="4" t="s">
        <v>27452</v>
      </c>
      <c r="C17590" s="5" t="s">
        <v>27701</v>
      </c>
      <c r="D17590">
        <f>_xlfn.XLOOKUP(Fin_SortCode[[#This Row],[Bank Name]],BankPopularity[UK Bank],BankPopularity[Weighting],0.0001)</f>
        <v>1E-4</v>
      </c>
    </row>
    <row r="17591" spans="1:4" ht="15.75" thickBot="1" x14ac:dyDescent="0.3">
      <c r="A17591" s="3" t="s">
        <v>27702</v>
      </c>
      <c r="B17591" s="4" t="s">
        <v>27452</v>
      </c>
      <c r="C17591" s="5" t="s">
        <v>27703</v>
      </c>
      <c r="D17591">
        <f>_xlfn.XLOOKUP(Fin_SortCode[[#This Row],[Bank Name]],BankPopularity[UK Bank],BankPopularity[Weighting],0.0001)</f>
        <v>1E-4</v>
      </c>
    </row>
    <row r="17592" spans="1:4" ht="15.75" thickBot="1" x14ac:dyDescent="0.3">
      <c r="A17592" s="3" t="s">
        <v>27704</v>
      </c>
      <c r="B17592" s="4" t="s">
        <v>27452</v>
      </c>
      <c r="C17592" s="5" t="s">
        <v>27705</v>
      </c>
      <c r="D17592">
        <f>_xlfn.XLOOKUP(Fin_SortCode[[#This Row],[Bank Name]],BankPopularity[UK Bank],BankPopularity[Weighting],0.0001)</f>
        <v>1E-4</v>
      </c>
    </row>
    <row r="17593" spans="1:4" ht="15.75" thickBot="1" x14ac:dyDescent="0.3">
      <c r="A17593" s="3" t="s">
        <v>27706</v>
      </c>
      <c r="B17593" s="4" t="s">
        <v>27452</v>
      </c>
      <c r="C17593" s="5" t="s">
        <v>25440</v>
      </c>
      <c r="D17593">
        <f>_xlfn.XLOOKUP(Fin_SortCode[[#This Row],[Bank Name]],BankPopularity[UK Bank],BankPopularity[Weighting],0.0001)</f>
        <v>1E-4</v>
      </c>
    </row>
    <row r="17594" spans="1:4" ht="15.75" thickBot="1" x14ac:dyDescent="0.3">
      <c r="A17594" s="3" t="s">
        <v>27707</v>
      </c>
      <c r="B17594" s="4" t="s">
        <v>27452</v>
      </c>
      <c r="C17594" s="5" t="s">
        <v>25442</v>
      </c>
      <c r="D17594">
        <f>_xlfn.XLOOKUP(Fin_SortCode[[#This Row],[Bank Name]],BankPopularity[UK Bank],BankPopularity[Weighting],0.0001)</f>
        <v>1E-4</v>
      </c>
    </row>
    <row r="17595" spans="1:4" ht="15.75" thickBot="1" x14ac:dyDescent="0.3">
      <c r="A17595" s="3" t="s">
        <v>27708</v>
      </c>
      <c r="B17595" s="4" t="s">
        <v>27452</v>
      </c>
      <c r="C17595" s="5" t="s">
        <v>25444</v>
      </c>
      <c r="D17595">
        <f>_xlfn.XLOOKUP(Fin_SortCode[[#This Row],[Bank Name]],BankPopularity[UK Bank],BankPopularity[Weighting],0.0001)</f>
        <v>1E-4</v>
      </c>
    </row>
    <row r="17596" spans="1:4" ht="15.75" thickBot="1" x14ac:dyDescent="0.3">
      <c r="A17596" s="3" t="s">
        <v>27709</v>
      </c>
      <c r="B17596" s="4" t="s">
        <v>27452</v>
      </c>
      <c r="C17596" s="5" t="s">
        <v>25446</v>
      </c>
      <c r="D17596">
        <f>_xlfn.XLOOKUP(Fin_SortCode[[#This Row],[Bank Name]],BankPopularity[UK Bank],BankPopularity[Weighting],0.0001)</f>
        <v>1E-4</v>
      </c>
    </row>
    <row r="17597" spans="1:4" ht="15.75" thickBot="1" x14ac:dyDescent="0.3">
      <c r="A17597" s="3" t="s">
        <v>27710</v>
      </c>
      <c r="B17597" s="4" t="s">
        <v>27452</v>
      </c>
      <c r="C17597" s="5" t="s">
        <v>26107</v>
      </c>
      <c r="D17597">
        <f>_xlfn.XLOOKUP(Fin_SortCode[[#This Row],[Bank Name]],BankPopularity[UK Bank],BankPopularity[Weighting],0.0001)</f>
        <v>1E-4</v>
      </c>
    </row>
    <row r="17598" spans="1:4" ht="15.75" thickBot="1" x14ac:dyDescent="0.3">
      <c r="A17598" s="3" t="s">
        <v>27711</v>
      </c>
      <c r="B17598" s="4" t="s">
        <v>27452</v>
      </c>
      <c r="C17598" s="5" t="s">
        <v>25302</v>
      </c>
      <c r="D17598">
        <f>_xlfn.XLOOKUP(Fin_SortCode[[#This Row],[Bank Name]],BankPopularity[UK Bank],BankPopularity[Weighting],0.0001)</f>
        <v>1E-4</v>
      </c>
    </row>
    <row r="17599" spans="1:4" ht="15.75" thickBot="1" x14ac:dyDescent="0.3">
      <c r="A17599" s="3" t="s">
        <v>27712</v>
      </c>
      <c r="B17599" s="4" t="s">
        <v>27452</v>
      </c>
      <c r="C17599" s="5" t="s">
        <v>25244</v>
      </c>
      <c r="D17599">
        <f>_xlfn.XLOOKUP(Fin_SortCode[[#This Row],[Bank Name]],BankPopularity[UK Bank],BankPopularity[Weighting],0.0001)</f>
        <v>1E-4</v>
      </c>
    </row>
    <row r="17600" spans="1:4" ht="15.75" thickBot="1" x14ac:dyDescent="0.3">
      <c r="A17600" s="3" t="s">
        <v>27713</v>
      </c>
      <c r="B17600" s="4" t="s">
        <v>27452</v>
      </c>
      <c r="C17600" s="5" t="s">
        <v>25658</v>
      </c>
      <c r="D17600">
        <f>_xlfn.XLOOKUP(Fin_SortCode[[#This Row],[Bank Name]],BankPopularity[UK Bank],BankPopularity[Weighting],0.0001)</f>
        <v>1E-4</v>
      </c>
    </row>
    <row r="17601" spans="1:4" ht="15.75" thickBot="1" x14ac:dyDescent="0.3">
      <c r="A17601" s="3" t="s">
        <v>27714</v>
      </c>
      <c r="B17601" s="4" t="s">
        <v>27452</v>
      </c>
      <c r="C17601" s="5" t="s">
        <v>25494</v>
      </c>
      <c r="D17601">
        <f>_xlfn.XLOOKUP(Fin_SortCode[[#This Row],[Bank Name]],BankPopularity[UK Bank],BankPopularity[Weighting],0.0001)</f>
        <v>1E-4</v>
      </c>
    </row>
    <row r="17602" spans="1:4" ht="15.75" thickBot="1" x14ac:dyDescent="0.3">
      <c r="A17602" s="3" t="s">
        <v>27715</v>
      </c>
      <c r="B17602" s="4" t="s">
        <v>27452</v>
      </c>
      <c r="C17602" s="5" t="s">
        <v>25594</v>
      </c>
      <c r="D17602">
        <f>_xlfn.XLOOKUP(Fin_SortCode[[#This Row],[Bank Name]],BankPopularity[UK Bank],BankPopularity[Weighting],0.0001)</f>
        <v>1E-4</v>
      </c>
    </row>
    <row r="17603" spans="1:4" ht="15.75" thickBot="1" x14ac:dyDescent="0.3">
      <c r="A17603" s="3" t="s">
        <v>27716</v>
      </c>
      <c r="B17603" s="4" t="s">
        <v>27452</v>
      </c>
      <c r="C17603" s="5" t="s">
        <v>27717</v>
      </c>
      <c r="D17603">
        <f>_xlfn.XLOOKUP(Fin_SortCode[[#This Row],[Bank Name]],BankPopularity[UK Bank],BankPopularity[Weighting],0.0001)</f>
        <v>1E-4</v>
      </c>
    </row>
    <row r="17604" spans="1:4" ht="15.75" thickBot="1" x14ac:dyDescent="0.3">
      <c r="A17604" s="3" t="s">
        <v>27718</v>
      </c>
      <c r="B17604" s="4" t="s">
        <v>27452</v>
      </c>
      <c r="C17604" s="5" t="s">
        <v>25498</v>
      </c>
      <c r="D17604">
        <f>_xlfn.XLOOKUP(Fin_SortCode[[#This Row],[Bank Name]],BankPopularity[UK Bank],BankPopularity[Weighting],0.0001)</f>
        <v>1E-4</v>
      </c>
    </row>
    <row r="17605" spans="1:4" ht="15.75" thickBot="1" x14ac:dyDescent="0.3">
      <c r="A17605" s="3" t="s">
        <v>27719</v>
      </c>
      <c r="B17605" s="4" t="s">
        <v>27452</v>
      </c>
      <c r="C17605" s="5" t="s">
        <v>27720</v>
      </c>
      <c r="D17605">
        <f>_xlfn.XLOOKUP(Fin_SortCode[[#This Row],[Bank Name]],BankPopularity[UK Bank],BankPopularity[Weighting],0.0001)</f>
        <v>1E-4</v>
      </c>
    </row>
    <row r="17606" spans="1:4" ht="15.75" thickBot="1" x14ac:dyDescent="0.3">
      <c r="A17606" s="3" t="s">
        <v>27721</v>
      </c>
      <c r="B17606" s="4" t="s">
        <v>27452</v>
      </c>
      <c r="C17606" s="5" t="s">
        <v>25660</v>
      </c>
      <c r="D17606">
        <f>_xlfn.XLOOKUP(Fin_SortCode[[#This Row],[Bank Name]],BankPopularity[UK Bank],BankPopularity[Weighting],0.0001)</f>
        <v>1E-4</v>
      </c>
    </row>
    <row r="17607" spans="1:4" ht="15.75" thickBot="1" x14ac:dyDescent="0.3">
      <c r="A17607" s="3" t="s">
        <v>27722</v>
      </c>
      <c r="B17607" s="4" t="s">
        <v>27452</v>
      </c>
      <c r="C17607" s="5" t="s">
        <v>25397</v>
      </c>
      <c r="D17607">
        <f>_xlfn.XLOOKUP(Fin_SortCode[[#This Row],[Bank Name]],BankPopularity[UK Bank],BankPopularity[Weighting],0.0001)</f>
        <v>1E-4</v>
      </c>
    </row>
    <row r="17608" spans="1:4" ht="15.75" thickBot="1" x14ac:dyDescent="0.3">
      <c r="A17608" s="3" t="s">
        <v>27723</v>
      </c>
      <c r="B17608" s="4" t="s">
        <v>27452</v>
      </c>
      <c r="C17608" s="5" t="s">
        <v>25662</v>
      </c>
      <c r="D17608">
        <f>_xlfn.XLOOKUP(Fin_SortCode[[#This Row],[Bank Name]],BankPopularity[UK Bank],BankPopularity[Weighting],0.0001)</f>
        <v>1E-4</v>
      </c>
    </row>
    <row r="17609" spans="1:4" ht="15.75" thickBot="1" x14ac:dyDescent="0.3">
      <c r="A17609" s="3" t="s">
        <v>27724</v>
      </c>
      <c r="B17609" s="4" t="s">
        <v>27452</v>
      </c>
      <c r="C17609" s="5" t="s">
        <v>27725</v>
      </c>
      <c r="D17609">
        <f>_xlfn.XLOOKUP(Fin_SortCode[[#This Row],[Bank Name]],BankPopularity[UK Bank],BankPopularity[Weighting],0.0001)</f>
        <v>1E-4</v>
      </c>
    </row>
    <row r="17610" spans="1:4" ht="15.75" thickBot="1" x14ac:dyDescent="0.3">
      <c r="A17610" s="3" t="s">
        <v>27726</v>
      </c>
      <c r="B17610" s="4" t="s">
        <v>27452</v>
      </c>
      <c r="C17610" s="5" t="s">
        <v>25248</v>
      </c>
      <c r="D17610">
        <f>_xlfn.XLOOKUP(Fin_SortCode[[#This Row],[Bank Name]],BankPopularity[UK Bank],BankPopularity[Weighting],0.0001)</f>
        <v>1E-4</v>
      </c>
    </row>
    <row r="17611" spans="1:4" ht="15.75" thickBot="1" x14ac:dyDescent="0.3">
      <c r="A17611" s="3" t="s">
        <v>27727</v>
      </c>
      <c r="B17611" s="4" t="s">
        <v>27452</v>
      </c>
      <c r="C17611" s="5" t="s">
        <v>27728</v>
      </c>
      <c r="D17611">
        <f>_xlfn.XLOOKUP(Fin_SortCode[[#This Row],[Bank Name]],BankPopularity[UK Bank],BankPopularity[Weighting],0.0001)</f>
        <v>1E-4</v>
      </c>
    </row>
    <row r="17612" spans="1:4" ht="15.75" thickBot="1" x14ac:dyDescent="0.3">
      <c r="A17612" s="3" t="s">
        <v>27729</v>
      </c>
      <c r="B17612" s="4" t="s">
        <v>27452</v>
      </c>
      <c r="C17612" s="5" t="s">
        <v>25250</v>
      </c>
      <c r="D17612">
        <f>_xlfn.XLOOKUP(Fin_SortCode[[#This Row],[Bank Name]],BankPopularity[UK Bank],BankPopularity[Weighting],0.0001)</f>
        <v>1E-4</v>
      </c>
    </row>
    <row r="17613" spans="1:4" ht="15.75" thickBot="1" x14ac:dyDescent="0.3">
      <c r="A17613" s="3" t="s">
        <v>27730</v>
      </c>
      <c r="B17613" s="4" t="s">
        <v>27452</v>
      </c>
      <c r="C17613" s="5" t="s">
        <v>27731</v>
      </c>
      <c r="D17613">
        <f>_xlfn.XLOOKUP(Fin_SortCode[[#This Row],[Bank Name]],BankPopularity[UK Bank],BankPopularity[Weighting],0.0001)</f>
        <v>1E-4</v>
      </c>
    </row>
    <row r="17614" spans="1:4" ht="15.75" thickBot="1" x14ac:dyDescent="0.3">
      <c r="A17614" s="3" t="s">
        <v>27732</v>
      </c>
      <c r="B17614" s="4" t="s">
        <v>27452</v>
      </c>
      <c r="C17614" s="5" t="s">
        <v>25600</v>
      </c>
      <c r="D17614">
        <f>_xlfn.XLOOKUP(Fin_SortCode[[#This Row],[Bank Name]],BankPopularity[UK Bank],BankPopularity[Weighting],0.0001)</f>
        <v>1E-4</v>
      </c>
    </row>
    <row r="17615" spans="1:4" ht="15.75" thickBot="1" x14ac:dyDescent="0.3">
      <c r="A17615" s="3" t="s">
        <v>27733</v>
      </c>
      <c r="B17615" s="4" t="s">
        <v>27452</v>
      </c>
      <c r="C17615" s="5" t="s">
        <v>25760</v>
      </c>
      <c r="D17615">
        <f>_xlfn.XLOOKUP(Fin_SortCode[[#This Row],[Bank Name]],BankPopularity[UK Bank],BankPopularity[Weighting],0.0001)</f>
        <v>1E-4</v>
      </c>
    </row>
    <row r="17616" spans="1:4" ht="15.75" thickBot="1" x14ac:dyDescent="0.3">
      <c r="A17616" s="3" t="s">
        <v>27734</v>
      </c>
      <c r="B17616" s="4" t="s">
        <v>27452</v>
      </c>
      <c r="C17616" s="5" t="s">
        <v>25454</v>
      </c>
      <c r="D17616">
        <f>_xlfn.XLOOKUP(Fin_SortCode[[#This Row],[Bank Name]],BankPopularity[UK Bank],BankPopularity[Weighting],0.0001)</f>
        <v>1E-4</v>
      </c>
    </row>
    <row r="17617" spans="1:4" ht="15.75" thickBot="1" x14ac:dyDescent="0.3">
      <c r="A17617" s="3" t="s">
        <v>27735</v>
      </c>
      <c r="B17617" s="4" t="s">
        <v>27452</v>
      </c>
      <c r="C17617" s="5" t="s">
        <v>25432</v>
      </c>
      <c r="D17617">
        <f>_xlfn.XLOOKUP(Fin_SortCode[[#This Row],[Bank Name]],BankPopularity[UK Bank],BankPopularity[Weighting],0.0001)</f>
        <v>1E-4</v>
      </c>
    </row>
    <row r="17618" spans="1:4" ht="15.75" thickBot="1" x14ac:dyDescent="0.3">
      <c r="A17618" s="3" t="s">
        <v>27736</v>
      </c>
      <c r="B17618" s="4" t="s">
        <v>27452</v>
      </c>
      <c r="C17618" s="5" t="s">
        <v>25500</v>
      </c>
      <c r="D17618">
        <f>_xlfn.XLOOKUP(Fin_SortCode[[#This Row],[Bank Name]],BankPopularity[UK Bank],BankPopularity[Weighting],0.0001)</f>
        <v>1E-4</v>
      </c>
    </row>
    <row r="17619" spans="1:4" ht="15.75" thickBot="1" x14ac:dyDescent="0.3">
      <c r="A17619" s="3" t="s">
        <v>27737</v>
      </c>
      <c r="B17619" s="4" t="s">
        <v>27452</v>
      </c>
      <c r="C17619" s="5" t="s">
        <v>25456</v>
      </c>
      <c r="D17619">
        <f>_xlfn.XLOOKUP(Fin_SortCode[[#This Row],[Bank Name]],BankPopularity[UK Bank],BankPopularity[Weighting],0.0001)</f>
        <v>1E-4</v>
      </c>
    </row>
    <row r="17620" spans="1:4" ht="15.75" thickBot="1" x14ac:dyDescent="0.3">
      <c r="A17620" s="3" t="s">
        <v>27738</v>
      </c>
      <c r="B17620" s="4" t="s">
        <v>27452</v>
      </c>
      <c r="C17620" s="5" t="s">
        <v>25310</v>
      </c>
      <c r="D17620">
        <f>_xlfn.XLOOKUP(Fin_SortCode[[#This Row],[Bank Name]],BankPopularity[UK Bank],BankPopularity[Weighting],0.0001)</f>
        <v>1E-4</v>
      </c>
    </row>
    <row r="17621" spans="1:4" ht="15.75" thickBot="1" x14ac:dyDescent="0.3">
      <c r="A17621" s="3" t="s">
        <v>27739</v>
      </c>
      <c r="B17621" s="4" t="s">
        <v>27452</v>
      </c>
      <c r="C17621" s="5" t="s">
        <v>25668</v>
      </c>
      <c r="D17621">
        <f>_xlfn.XLOOKUP(Fin_SortCode[[#This Row],[Bank Name]],BankPopularity[UK Bank],BankPopularity[Weighting],0.0001)</f>
        <v>1E-4</v>
      </c>
    </row>
    <row r="17622" spans="1:4" ht="15.75" thickBot="1" x14ac:dyDescent="0.3">
      <c r="A17622" s="3" t="s">
        <v>27740</v>
      </c>
      <c r="B17622" s="4" t="s">
        <v>27452</v>
      </c>
      <c r="C17622" s="5" t="s">
        <v>25590</v>
      </c>
      <c r="D17622">
        <f>_xlfn.XLOOKUP(Fin_SortCode[[#This Row],[Bank Name]],BankPopularity[UK Bank],BankPopularity[Weighting],0.0001)</f>
        <v>1E-4</v>
      </c>
    </row>
    <row r="17623" spans="1:4" ht="15.75" thickBot="1" x14ac:dyDescent="0.3">
      <c r="A17623" s="3" t="s">
        <v>27741</v>
      </c>
      <c r="B17623" s="4" t="s">
        <v>27452</v>
      </c>
      <c r="C17623" s="5" t="s">
        <v>25240</v>
      </c>
      <c r="D17623">
        <f>_xlfn.XLOOKUP(Fin_SortCode[[#This Row],[Bank Name]],BankPopularity[UK Bank],BankPopularity[Weighting],0.0001)</f>
        <v>1E-4</v>
      </c>
    </row>
    <row r="17624" spans="1:4" ht="15.75" thickBot="1" x14ac:dyDescent="0.3">
      <c r="A17624" s="3" t="s">
        <v>27742</v>
      </c>
      <c r="B17624" s="4" t="s">
        <v>27452</v>
      </c>
      <c r="C17624" s="5" t="s">
        <v>25458</v>
      </c>
      <c r="D17624">
        <f>_xlfn.XLOOKUP(Fin_SortCode[[#This Row],[Bank Name]],BankPopularity[UK Bank],BankPopularity[Weighting],0.0001)</f>
        <v>1E-4</v>
      </c>
    </row>
    <row r="17625" spans="1:4" ht="15.75" thickBot="1" x14ac:dyDescent="0.3">
      <c r="A17625" s="3" t="s">
        <v>27743</v>
      </c>
      <c r="B17625" s="4" t="s">
        <v>27452</v>
      </c>
      <c r="C17625" s="5" t="s">
        <v>27744</v>
      </c>
      <c r="D17625">
        <f>_xlfn.XLOOKUP(Fin_SortCode[[#This Row],[Bank Name]],BankPopularity[UK Bank],BankPopularity[Weighting],0.0001)</f>
        <v>1E-4</v>
      </c>
    </row>
    <row r="17626" spans="1:4" ht="15.75" thickBot="1" x14ac:dyDescent="0.3">
      <c r="A17626" s="3" t="s">
        <v>27745</v>
      </c>
      <c r="B17626" s="4" t="s">
        <v>27452</v>
      </c>
      <c r="C17626" s="5" t="s">
        <v>25502</v>
      </c>
      <c r="D17626">
        <f>_xlfn.XLOOKUP(Fin_SortCode[[#This Row],[Bank Name]],BankPopularity[UK Bank],BankPopularity[Weighting],0.0001)</f>
        <v>1E-4</v>
      </c>
    </row>
    <row r="17627" spans="1:4" ht="15.75" thickBot="1" x14ac:dyDescent="0.3">
      <c r="A17627" s="3" t="s">
        <v>27746</v>
      </c>
      <c r="B17627" s="4" t="s">
        <v>27452</v>
      </c>
      <c r="C17627" s="5" t="s">
        <v>25460</v>
      </c>
      <c r="D17627">
        <f>_xlfn.XLOOKUP(Fin_SortCode[[#This Row],[Bank Name]],BankPopularity[UK Bank],BankPopularity[Weighting],0.0001)</f>
        <v>1E-4</v>
      </c>
    </row>
    <row r="17628" spans="1:4" ht="15.75" thickBot="1" x14ac:dyDescent="0.3">
      <c r="A17628" s="3" t="s">
        <v>27747</v>
      </c>
      <c r="B17628" s="4" t="s">
        <v>27452</v>
      </c>
      <c r="C17628" s="5" t="s">
        <v>26064</v>
      </c>
      <c r="D17628">
        <f>_xlfn.XLOOKUP(Fin_SortCode[[#This Row],[Bank Name]],BankPopularity[UK Bank],BankPopularity[Weighting],0.0001)</f>
        <v>1E-4</v>
      </c>
    </row>
    <row r="17629" spans="1:4" ht="15.75" thickBot="1" x14ac:dyDescent="0.3">
      <c r="A17629" s="3" t="s">
        <v>27748</v>
      </c>
      <c r="B17629" s="4" t="s">
        <v>27452</v>
      </c>
      <c r="C17629" s="5" t="s">
        <v>25462</v>
      </c>
      <c r="D17629">
        <f>_xlfn.XLOOKUP(Fin_SortCode[[#This Row],[Bank Name]],BankPopularity[UK Bank],BankPopularity[Weighting],0.0001)</f>
        <v>1E-4</v>
      </c>
    </row>
    <row r="17630" spans="1:4" ht="15.75" thickBot="1" x14ac:dyDescent="0.3">
      <c r="A17630" s="3" t="s">
        <v>27749</v>
      </c>
      <c r="B17630" s="4" t="s">
        <v>27452</v>
      </c>
      <c r="C17630" s="5" t="s">
        <v>27750</v>
      </c>
      <c r="D17630">
        <f>_xlfn.XLOOKUP(Fin_SortCode[[#This Row],[Bank Name]],BankPopularity[UK Bank],BankPopularity[Weighting],0.0001)</f>
        <v>1E-4</v>
      </c>
    </row>
    <row r="17631" spans="1:4" ht="15.75" thickBot="1" x14ac:dyDescent="0.3">
      <c r="A17631" s="3" t="s">
        <v>27751</v>
      </c>
      <c r="B17631" s="4" t="s">
        <v>27452</v>
      </c>
      <c r="C17631" s="5" t="s">
        <v>27752</v>
      </c>
      <c r="D17631">
        <f>_xlfn.XLOOKUP(Fin_SortCode[[#This Row],[Bank Name]],BankPopularity[UK Bank],BankPopularity[Weighting],0.0001)</f>
        <v>1E-4</v>
      </c>
    </row>
    <row r="17632" spans="1:4" ht="15.75" thickBot="1" x14ac:dyDescent="0.3">
      <c r="A17632" s="3" t="s">
        <v>27753</v>
      </c>
      <c r="B17632" s="4" t="s">
        <v>27452</v>
      </c>
      <c r="C17632" s="5" t="s">
        <v>25405</v>
      </c>
      <c r="D17632">
        <f>_xlfn.XLOOKUP(Fin_SortCode[[#This Row],[Bank Name]],BankPopularity[UK Bank],BankPopularity[Weighting],0.0001)</f>
        <v>1E-4</v>
      </c>
    </row>
    <row r="17633" spans="1:4" ht="15.75" thickBot="1" x14ac:dyDescent="0.3">
      <c r="A17633" s="3" t="s">
        <v>27754</v>
      </c>
      <c r="B17633" s="4" t="s">
        <v>27452</v>
      </c>
      <c r="C17633" s="5" t="s">
        <v>27755</v>
      </c>
      <c r="D17633">
        <f>_xlfn.XLOOKUP(Fin_SortCode[[#This Row],[Bank Name]],BankPopularity[UK Bank],BankPopularity[Weighting],0.0001)</f>
        <v>1E-4</v>
      </c>
    </row>
    <row r="17634" spans="1:4" ht="15.75" thickBot="1" x14ac:dyDescent="0.3">
      <c r="A17634" s="3" t="s">
        <v>27756</v>
      </c>
      <c r="B17634" s="4" t="s">
        <v>27452</v>
      </c>
      <c r="C17634" s="5" t="s">
        <v>27757</v>
      </c>
      <c r="D17634">
        <f>_xlfn.XLOOKUP(Fin_SortCode[[#This Row],[Bank Name]],BankPopularity[UK Bank],BankPopularity[Weighting],0.0001)</f>
        <v>1E-4</v>
      </c>
    </row>
    <row r="17635" spans="1:4" ht="15.75" thickBot="1" x14ac:dyDescent="0.3">
      <c r="A17635" s="3" t="s">
        <v>27758</v>
      </c>
      <c r="B17635" s="4" t="s">
        <v>27452</v>
      </c>
      <c r="C17635" s="5" t="s">
        <v>27759</v>
      </c>
      <c r="D17635">
        <f>_xlfn.XLOOKUP(Fin_SortCode[[#This Row],[Bank Name]],BankPopularity[UK Bank],BankPopularity[Weighting],0.0001)</f>
        <v>1E-4</v>
      </c>
    </row>
    <row r="17636" spans="1:4" ht="15.75" thickBot="1" x14ac:dyDescent="0.3">
      <c r="A17636" s="3" t="s">
        <v>27760</v>
      </c>
      <c r="B17636" s="4" t="s">
        <v>27452</v>
      </c>
      <c r="C17636" s="5" t="s">
        <v>27761</v>
      </c>
      <c r="D17636">
        <f>_xlfn.XLOOKUP(Fin_SortCode[[#This Row],[Bank Name]],BankPopularity[UK Bank],BankPopularity[Weighting],0.0001)</f>
        <v>1E-4</v>
      </c>
    </row>
    <row r="17637" spans="1:4" ht="15.75" thickBot="1" x14ac:dyDescent="0.3">
      <c r="A17637" s="3" t="s">
        <v>27762</v>
      </c>
      <c r="B17637" s="4" t="s">
        <v>27452</v>
      </c>
      <c r="C17637" s="5" t="s">
        <v>27763</v>
      </c>
      <c r="D17637">
        <f>_xlfn.XLOOKUP(Fin_SortCode[[#This Row],[Bank Name]],BankPopularity[UK Bank],BankPopularity[Weighting],0.0001)</f>
        <v>1E-4</v>
      </c>
    </row>
    <row r="17638" spans="1:4" ht="15.75" thickBot="1" x14ac:dyDescent="0.3">
      <c r="A17638" s="3" t="s">
        <v>27764</v>
      </c>
      <c r="B17638" s="4" t="s">
        <v>27452</v>
      </c>
      <c r="C17638" s="5" t="s">
        <v>26045</v>
      </c>
      <c r="D17638">
        <f>_xlfn.XLOOKUP(Fin_SortCode[[#This Row],[Bank Name]],BankPopularity[UK Bank],BankPopularity[Weighting],0.0001)</f>
        <v>1E-4</v>
      </c>
    </row>
    <row r="17639" spans="1:4" ht="15.75" thickBot="1" x14ac:dyDescent="0.3">
      <c r="A17639" s="3" t="s">
        <v>27765</v>
      </c>
      <c r="B17639" s="4" t="s">
        <v>27452</v>
      </c>
      <c r="C17639" s="5" t="s">
        <v>27766</v>
      </c>
      <c r="D17639">
        <f>_xlfn.XLOOKUP(Fin_SortCode[[#This Row],[Bank Name]],BankPopularity[UK Bank],BankPopularity[Weighting],0.0001)</f>
        <v>1E-4</v>
      </c>
    </row>
    <row r="17640" spans="1:4" ht="15.75" thickBot="1" x14ac:dyDescent="0.3">
      <c r="A17640" s="3" t="s">
        <v>27767</v>
      </c>
      <c r="B17640" s="4" t="s">
        <v>27452</v>
      </c>
      <c r="C17640" s="5" t="s">
        <v>27768</v>
      </c>
      <c r="D17640">
        <f>_xlfn.XLOOKUP(Fin_SortCode[[#This Row],[Bank Name]],BankPopularity[UK Bank],BankPopularity[Weighting],0.0001)</f>
        <v>1E-4</v>
      </c>
    </row>
    <row r="17641" spans="1:4" ht="15.75" thickBot="1" x14ac:dyDescent="0.3">
      <c r="A17641" s="3" t="s">
        <v>27769</v>
      </c>
      <c r="B17641" s="4" t="s">
        <v>27452</v>
      </c>
      <c r="C17641" s="5" t="s">
        <v>27770</v>
      </c>
      <c r="D17641">
        <f>_xlfn.XLOOKUP(Fin_SortCode[[#This Row],[Bank Name]],BankPopularity[UK Bank],BankPopularity[Weighting],0.0001)</f>
        <v>1E-4</v>
      </c>
    </row>
    <row r="17642" spans="1:4" ht="15.75" thickBot="1" x14ac:dyDescent="0.3">
      <c r="A17642" s="3" t="s">
        <v>27771</v>
      </c>
      <c r="B17642" s="4" t="s">
        <v>27452</v>
      </c>
      <c r="C17642" s="5" t="s">
        <v>27772</v>
      </c>
      <c r="D17642">
        <f>_xlfn.XLOOKUP(Fin_SortCode[[#This Row],[Bank Name]],BankPopularity[UK Bank],BankPopularity[Weighting],0.0001)</f>
        <v>1E-4</v>
      </c>
    </row>
    <row r="17643" spans="1:4" ht="15.75" thickBot="1" x14ac:dyDescent="0.3">
      <c r="A17643" s="3" t="s">
        <v>27773</v>
      </c>
      <c r="B17643" s="4" t="s">
        <v>27452</v>
      </c>
      <c r="C17643" s="5" t="s">
        <v>27774</v>
      </c>
      <c r="D17643">
        <f>_xlfn.XLOOKUP(Fin_SortCode[[#This Row],[Bank Name]],BankPopularity[UK Bank],BankPopularity[Weighting],0.0001)</f>
        <v>1E-4</v>
      </c>
    </row>
    <row r="17644" spans="1:4" ht="15.75" thickBot="1" x14ac:dyDescent="0.3">
      <c r="A17644" s="3" t="s">
        <v>27775</v>
      </c>
      <c r="B17644" s="4" t="s">
        <v>27452</v>
      </c>
      <c r="C17644" s="5" t="s">
        <v>27776</v>
      </c>
      <c r="D17644">
        <f>_xlfn.XLOOKUP(Fin_SortCode[[#This Row],[Bank Name]],BankPopularity[UK Bank],BankPopularity[Weighting],0.0001)</f>
        <v>1E-4</v>
      </c>
    </row>
    <row r="17645" spans="1:4" ht="15.75" thickBot="1" x14ac:dyDescent="0.3">
      <c r="A17645" s="3" t="s">
        <v>27777</v>
      </c>
      <c r="B17645" s="4" t="s">
        <v>27452</v>
      </c>
      <c r="C17645" s="5" t="s">
        <v>27778</v>
      </c>
      <c r="D17645">
        <f>_xlfn.XLOOKUP(Fin_SortCode[[#This Row],[Bank Name]],BankPopularity[UK Bank],BankPopularity[Weighting],0.0001)</f>
        <v>1E-4</v>
      </c>
    </row>
    <row r="17646" spans="1:4" ht="15.75" thickBot="1" x14ac:dyDescent="0.3">
      <c r="A17646" s="3" t="s">
        <v>27779</v>
      </c>
      <c r="B17646" s="4" t="s">
        <v>27452</v>
      </c>
      <c r="C17646" s="5" t="s">
        <v>26131</v>
      </c>
      <c r="D17646">
        <f>_xlfn.XLOOKUP(Fin_SortCode[[#This Row],[Bank Name]],BankPopularity[UK Bank],BankPopularity[Weighting],0.0001)</f>
        <v>1E-4</v>
      </c>
    </row>
    <row r="17647" spans="1:4" ht="15.75" thickBot="1" x14ac:dyDescent="0.3">
      <c r="A17647" s="3" t="s">
        <v>27780</v>
      </c>
      <c r="B17647" s="4" t="s">
        <v>27452</v>
      </c>
      <c r="C17647" s="5" t="s">
        <v>27781</v>
      </c>
      <c r="D17647">
        <f>_xlfn.XLOOKUP(Fin_SortCode[[#This Row],[Bank Name]],BankPopularity[UK Bank],BankPopularity[Weighting],0.0001)</f>
        <v>1E-4</v>
      </c>
    </row>
    <row r="17648" spans="1:4" ht="15.75" thickBot="1" x14ac:dyDescent="0.3">
      <c r="A17648" s="3" t="s">
        <v>27782</v>
      </c>
      <c r="B17648" s="4" t="s">
        <v>27452</v>
      </c>
      <c r="C17648" s="5" t="s">
        <v>25464</v>
      </c>
      <c r="D17648">
        <f>_xlfn.XLOOKUP(Fin_SortCode[[#This Row],[Bank Name]],BankPopularity[UK Bank],BankPopularity[Weighting],0.0001)</f>
        <v>1E-4</v>
      </c>
    </row>
    <row r="17649" spans="1:4" ht="15.75" thickBot="1" x14ac:dyDescent="0.3">
      <c r="A17649" s="3" t="s">
        <v>27783</v>
      </c>
      <c r="B17649" s="4" t="s">
        <v>27452</v>
      </c>
      <c r="C17649" s="5" t="s">
        <v>25468</v>
      </c>
      <c r="D17649">
        <f>_xlfn.XLOOKUP(Fin_SortCode[[#This Row],[Bank Name]],BankPopularity[UK Bank],BankPopularity[Weighting],0.0001)</f>
        <v>1E-4</v>
      </c>
    </row>
    <row r="17650" spans="1:4" ht="15.75" thickBot="1" x14ac:dyDescent="0.3">
      <c r="A17650" s="3" t="s">
        <v>27784</v>
      </c>
      <c r="B17650" s="4" t="s">
        <v>27452</v>
      </c>
      <c r="C17650" s="5" t="s">
        <v>25728</v>
      </c>
      <c r="D17650">
        <f>_xlfn.XLOOKUP(Fin_SortCode[[#This Row],[Bank Name]],BankPopularity[UK Bank],BankPopularity[Weighting],0.0001)</f>
        <v>1E-4</v>
      </c>
    </row>
    <row r="17651" spans="1:4" ht="15.75" thickBot="1" x14ac:dyDescent="0.3">
      <c r="A17651" s="3" t="s">
        <v>27785</v>
      </c>
      <c r="B17651" s="4" t="s">
        <v>27452</v>
      </c>
      <c r="C17651" s="5" t="s">
        <v>25316</v>
      </c>
      <c r="D17651">
        <f>_xlfn.XLOOKUP(Fin_SortCode[[#This Row],[Bank Name]],BankPopularity[UK Bank],BankPopularity[Weighting],0.0001)</f>
        <v>1E-4</v>
      </c>
    </row>
    <row r="17652" spans="1:4" ht="15.75" thickBot="1" x14ac:dyDescent="0.3">
      <c r="A17652" s="3" t="s">
        <v>27786</v>
      </c>
      <c r="B17652" s="4" t="s">
        <v>27452</v>
      </c>
      <c r="C17652" s="5" t="s">
        <v>27787</v>
      </c>
      <c r="D17652">
        <f>_xlfn.XLOOKUP(Fin_SortCode[[#This Row],[Bank Name]],BankPopularity[UK Bank],BankPopularity[Weighting],0.0001)</f>
        <v>1E-4</v>
      </c>
    </row>
    <row r="17653" spans="1:4" ht="15.75" thickBot="1" x14ac:dyDescent="0.3">
      <c r="A17653" s="3" t="s">
        <v>27788</v>
      </c>
      <c r="B17653" s="4" t="s">
        <v>27452</v>
      </c>
      <c r="C17653" s="5" t="s">
        <v>25550</v>
      </c>
      <c r="D17653">
        <f>_xlfn.XLOOKUP(Fin_SortCode[[#This Row],[Bank Name]],BankPopularity[UK Bank],BankPopularity[Weighting],0.0001)</f>
        <v>1E-4</v>
      </c>
    </row>
    <row r="17654" spans="1:4" ht="15.75" thickBot="1" x14ac:dyDescent="0.3">
      <c r="A17654" s="3" t="s">
        <v>27789</v>
      </c>
      <c r="B17654" s="4" t="s">
        <v>27452</v>
      </c>
      <c r="C17654" s="5" t="s">
        <v>25762</v>
      </c>
      <c r="D17654">
        <f>_xlfn.XLOOKUP(Fin_SortCode[[#This Row],[Bank Name]],BankPopularity[UK Bank],BankPopularity[Weighting],0.0001)</f>
        <v>1E-4</v>
      </c>
    </row>
    <row r="17655" spans="1:4" ht="15.75" thickBot="1" x14ac:dyDescent="0.3">
      <c r="A17655" s="3" t="s">
        <v>27790</v>
      </c>
      <c r="B17655" s="4" t="s">
        <v>27452</v>
      </c>
      <c r="C17655" s="5" t="s">
        <v>27791</v>
      </c>
      <c r="D17655">
        <f>_xlfn.XLOOKUP(Fin_SortCode[[#This Row],[Bank Name]],BankPopularity[UK Bank],BankPopularity[Weighting],0.0001)</f>
        <v>1E-4</v>
      </c>
    </row>
    <row r="17656" spans="1:4" ht="15.75" thickBot="1" x14ac:dyDescent="0.3">
      <c r="A17656" s="3" t="s">
        <v>27792</v>
      </c>
      <c r="B17656" s="4" t="s">
        <v>27452</v>
      </c>
      <c r="C17656" s="5" t="s">
        <v>25420</v>
      </c>
      <c r="D17656">
        <f>_xlfn.XLOOKUP(Fin_SortCode[[#This Row],[Bank Name]],BankPopularity[UK Bank],BankPopularity[Weighting],0.0001)</f>
        <v>1E-4</v>
      </c>
    </row>
    <row r="17657" spans="1:4" ht="15.75" thickBot="1" x14ac:dyDescent="0.3">
      <c r="A17657" s="3" t="s">
        <v>27793</v>
      </c>
      <c r="B17657" s="4" t="s">
        <v>27452</v>
      </c>
      <c r="C17657" s="5" t="s">
        <v>27030</v>
      </c>
      <c r="D17657">
        <f>_xlfn.XLOOKUP(Fin_SortCode[[#This Row],[Bank Name]],BankPopularity[UK Bank],BankPopularity[Weighting],0.0001)</f>
        <v>1E-4</v>
      </c>
    </row>
    <row r="17658" spans="1:4" ht="15.75" thickBot="1" x14ac:dyDescent="0.3">
      <c r="A17658" s="3" t="s">
        <v>27794</v>
      </c>
      <c r="B17658" s="4" t="s">
        <v>27452</v>
      </c>
      <c r="C17658" s="5" t="s">
        <v>27795</v>
      </c>
      <c r="D17658">
        <f>_xlfn.XLOOKUP(Fin_SortCode[[#This Row],[Bank Name]],BankPopularity[UK Bank],BankPopularity[Weighting],0.0001)</f>
        <v>1E-4</v>
      </c>
    </row>
    <row r="17659" spans="1:4" ht="15.75" thickBot="1" x14ac:dyDescent="0.3">
      <c r="A17659" s="3" t="s">
        <v>27796</v>
      </c>
      <c r="B17659" s="4" t="s">
        <v>27452</v>
      </c>
      <c r="C17659" s="5" t="s">
        <v>27797</v>
      </c>
      <c r="D17659">
        <f>_xlfn.XLOOKUP(Fin_SortCode[[#This Row],[Bank Name]],BankPopularity[UK Bank],BankPopularity[Weighting],0.0001)</f>
        <v>1E-4</v>
      </c>
    </row>
    <row r="17660" spans="1:4" ht="15.75" thickBot="1" x14ac:dyDescent="0.3">
      <c r="A17660" s="3" t="s">
        <v>27798</v>
      </c>
      <c r="B17660" s="4" t="s">
        <v>27452</v>
      </c>
      <c r="C17660" s="5" t="s">
        <v>26146</v>
      </c>
      <c r="D17660">
        <f>_xlfn.XLOOKUP(Fin_SortCode[[#This Row],[Bank Name]],BankPopularity[UK Bank],BankPopularity[Weighting],0.0001)</f>
        <v>1E-4</v>
      </c>
    </row>
    <row r="17661" spans="1:4" ht="15.75" thickBot="1" x14ac:dyDescent="0.3">
      <c r="A17661" s="3" t="s">
        <v>27799</v>
      </c>
      <c r="B17661" s="4" t="s">
        <v>27452</v>
      </c>
      <c r="C17661" s="5" t="s">
        <v>27800</v>
      </c>
      <c r="D17661">
        <f>_xlfn.XLOOKUP(Fin_SortCode[[#This Row],[Bank Name]],BankPopularity[UK Bank],BankPopularity[Weighting],0.0001)</f>
        <v>1E-4</v>
      </c>
    </row>
    <row r="17662" spans="1:4" ht="15.75" thickBot="1" x14ac:dyDescent="0.3">
      <c r="A17662" s="3" t="s">
        <v>27801</v>
      </c>
      <c r="B17662" s="4" t="s">
        <v>27452</v>
      </c>
      <c r="C17662" s="5" t="s">
        <v>25764</v>
      </c>
      <c r="D17662">
        <f>_xlfn.XLOOKUP(Fin_SortCode[[#This Row],[Bank Name]],BankPopularity[UK Bank],BankPopularity[Weighting],0.0001)</f>
        <v>1E-4</v>
      </c>
    </row>
    <row r="17663" spans="1:4" ht="15.75" thickBot="1" x14ac:dyDescent="0.3">
      <c r="A17663" s="3" t="s">
        <v>27802</v>
      </c>
      <c r="B17663" s="4" t="s">
        <v>27452</v>
      </c>
      <c r="C17663" s="5" t="s">
        <v>27803</v>
      </c>
      <c r="D17663">
        <f>_xlfn.XLOOKUP(Fin_SortCode[[#This Row],[Bank Name]],BankPopularity[UK Bank],BankPopularity[Weighting],0.0001)</f>
        <v>1E-4</v>
      </c>
    </row>
    <row r="17664" spans="1:4" ht="15.75" thickBot="1" x14ac:dyDescent="0.3">
      <c r="A17664" s="3" t="s">
        <v>27804</v>
      </c>
      <c r="B17664" s="4" t="s">
        <v>27452</v>
      </c>
      <c r="C17664" s="5" t="s">
        <v>25318</v>
      </c>
      <c r="D17664">
        <f>_xlfn.XLOOKUP(Fin_SortCode[[#This Row],[Bank Name]],BankPopularity[UK Bank],BankPopularity[Weighting],0.0001)</f>
        <v>1E-4</v>
      </c>
    </row>
    <row r="17665" spans="1:4" ht="15.75" thickBot="1" x14ac:dyDescent="0.3">
      <c r="A17665" s="3" t="s">
        <v>27805</v>
      </c>
      <c r="B17665" s="4" t="s">
        <v>27452</v>
      </c>
      <c r="C17665" s="5" t="s">
        <v>25178</v>
      </c>
      <c r="D17665">
        <f>_xlfn.XLOOKUP(Fin_SortCode[[#This Row],[Bank Name]],BankPopularity[UK Bank],BankPopularity[Weighting],0.0001)</f>
        <v>1E-4</v>
      </c>
    </row>
    <row r="17666" spans="1:4" ht="15.75" thickBot="1" x14ac:dyDescent="0.3">
      <c r="A17666" s="3" t="s">
        <v>27806</v>
      </c>
      <c r="B17666" s="4" t="s">
        <v>27452</v>
      </c>
      <c r="C17666" s="5" t="s">
        <v>25960</v>
      </c>
      <c r="D17666">
        <f>_xlfn.XLOOKUP(Fin_SortCode[[#This Row],[Bank Name]],BankPopularity[UK Bank],BankPopularity[Weighting],0.0001)</f>
        <v>1E-4</v>
      </c>
    </row>
    <row r="17667" spans="1:4" ht="15.75" thickBot="1" x14ac:dyDescent="0.3">
      <c r="A17667" s="3" t="s">
        <v>27807</v>
      </c>
      <c r="B17667" s="4" t="s">
        <v>27452</v>
      </c>
      <c r="C17667" s="5" t="s">
        <v>27034</v>
      </c>
      <c r="D17667">
        <f>_xlfn.XLOOKUP(Fin_SortCode[[#This Row],[Bank Name]],BankPopularity[UK Bank],BankPopularity[Weighting],0.0001)</f>
        <v>1E-4</v>
      </c>
    </row>
    <row r="17668" spans="1:4" ht="15.75" thickBot="1" x14ac:dyDescent="0.3">
      <c r="A17668" s="3" t="s">
        <v>27808</v>
      </c>
      <c r="B17668" s="4" t="s">
        <v>27452</v>
      </c>
      <c r="C17668" s="5" t="s">
        <v>25704</v>
      </c>
      <c r="D17668">
        <f>_xlfn.XLOOKUP(Fin_SortCode[[#This Row],[Bank Name]],BankPopularity[UK Bank],BankPopularity[Weighting],0.0001)</f>
        <v>1E-4</v>
      </c>
    </row>
    <row r="17669" spans="1:4" ht="15.75" thickBot="1" x14ac:dyDescent="0.3">
      <c r="A17669" s="3" t="s">
        <v>27809</v>
      </c>
      <c r="B17669" s="4" t="s">
        <v>27452</v>
      </c>
      <c r="C17669" s="5" t="s">
        <v>27810</v>
      </c>
      <c r="D17669">
        <f>_xlfn.XLOOKUP(Fin_SortCode[[#This Row],[Bank Name]],BankPopularity[UK Bank],BankPopularity[Weighting],0.0001)</f>
        <v>1E-4</v>
      </c>
    </row>
    <row r="17670" spans="1:4" ht="15.75" thickBot="1" x14ac:dyDescent="0.3">
      <c r="A17670" s="3" t="s">
        <v>27811</v>
      </c>
      <c r="B17670" s="4" t="s">
        <v>27452</v>
      </c>
      <c r="C17670" s="5" t="s">
        <v>25623</v>
      </c>
      <c r="D17670">
        <f>_xlfn.XLOOKUP(Fin_SortCode[[#This Row],[Bank Name]],BankPopularity[UK Bank],BankPopularity[Weighting],0.0001)</f>
        <v>1E-4</v>
      </c>
    </row>
    <row r="17671" spans="1:4" ht="15.75" thickBot="1" x14ac:dyDescent="0.3">
      <c r="A17671" s="3" t="s">
        <v>27812</v>
      </c>
      <c r="B17671" s="4" t="s">
        <v>27452</v>
      </c>
      <c r="C17671" s="5" t="s">
        <v>27813</v>
      </c>
      <c r="D17671">
        <f>_xlfn.XLOOKUP(Fin_SortCode[[#This Row],[Bank Name]],BankPopularity[UK Bank],BankPopularity[Weighting],0.0001)</f>
        <v>1E-4</v>
      </c>
    </row>
    <row r="17672" spans="1:4" ht="15.75" thickBot="1" x14ac:dyDescent="0.3">
      <c r="A17672" s="3" t="s">
        <v>27814</v>
      </c>
      <c r="B17672" s="4" t="s">
        <v>27452</v>
      </c>
      <c r="C17672" s="5" t="s">
        <v>27815</v>
      </c>
      <c r="D17672">
        <f>_xlfn.XLOOKUP(Fin_SortCode[[#This Row],[Bank Name]],BankPopularity[UK Bank],BankPopularity[Weighting],0.0001)</f>
        <v>1E-4</v>
      </c>
    </row>
    <row r="17673" spans="1:4" ht="15.75" thickBot="1" x14ac:dyDescent="0.3">
      <c r="A17673" s="3" t="s">
        <v>27816</v>
      </c>
      <c r="B17673" s="4" t="s">
        <v>27452</v>
      </c>
      <c r="C17673" s="5" t="s">
        <v>25566</v>
      </c>
      <c r="D17673">
        <f>_xlfn.XLOOKUP(Fin_SortCode[[#This Row],[Bank Name]],BankPopularity[UK Bank],BankPopularity[Weighting],0.0001)</f>
        <v>1E-4</v>
      </c>
    </row>
    <row r="17674" spans="1:4" ht="15.75" thickBot="1" x14ac:dyDescent="0.3">
      <c r="A17674" s="3" t="s">
        <v>27817</v>
      </c>
      <c r="B17674" s="4" t="s">
        <v>27452</v>
      </c>
      <c r="C17674" s="5" t="s">
        <v>27818</v>
      </c>
      <c r="D17674">
        <f>_xlfn.XLOOKUP(Fin_SortCode[[#This Row],[Bank Name]],BankPopularity[UK Bank],BankPopularity[Weighting],0.0001)</f>
        <v>1E-4</v>
      </c>
    </row>
    <row r="17675" spans="1:4" ht="15.75" thickBot="1" x14ac:dyDescent="0.3">
      <c r="A17675" s="3" t="s">
        <v>27819</v>
      </c>
      <c r="B17675" s="4" t="s">
        <v>27452</v>
      </c>
      <c r="C17675" s="5" t="s">
        <v>25780</v>
      </c>
      <c r="D17675">
        <f>_xlfn.XLOOKUP(Fin_SortCode[[#This Row],[Bank Name]],BankPopularity[UK Bank],BankPopularity[Weighting],0.0001)</f>
        <v>1E-4</v>
      </c>
    </row>
    <row r="17676" spans="1:4" ht="15.75" thickBot="1" x14ac:dyDescent="0.3">
      <c r="A17676" s="3" t="s">
        <v>27820</v>
      </c>
      <c r="B17676" s="4" t="s">
        <v>27452</v>
      </c>
      <c r="C17676" s="5" t="s">
        <v>27821</v>
      </c>
      <c r="D17676">
        <f>_xlfn.XLOOKUP(Fin_SortCode[[#This Row],[Bank Name]],BankPopularity[UK Bank],BankPopularity[Weighting],0.0001)</f>
        <v>1E-4</v>
      </c>
    </row>
    <row r="17677" spans="1:4" ht="15.75" thickBot="1" x14ac:dyDescent="0.3">
      <c r="A17677" s="3" t="s">
        <v>27822</v>
      </c>
      <c r="B17677" s="4" t="s">
        <v>27452</v>
      </c>
      <c r="C17677" s="5" t="s">
        <v>25625</v>
      </c>
      <c r="D17677">
        <f>_xlfn.XLOOKUP(Fin_SortCode[[#This Row],[Bank Name]],BankPopularity[UK Bank],BankPopularity[Weighting],0.0001)</f>
        <v>1E-4</v>
      </c>
    </row>
    <row r="17678" spans="1:4" ht="15.75" thickBot="1" x14ac:dyDescent="0.3">
      <c r="A17678" s="3" t="s">
        <v>27823</v>
      </c>
      <c r="B17678" s="4" t="s">
        <v>27452</v>
      </c>
      <c r="C17678" s="5" t="s">
        <v>27824</v>
      </c>
      <c r="D17678">
        <f>_xlfn.XLOOKUP(Fin_SortCode[[#This Row],[Bank Name]],BankPopularity[UK Bank],BankPopularity[Weighting],0.0001)</f>
        <v>1E-4</v>
      </c>
    </row>
    <row r="17679" spans="1:4" ht="15.75" thickBot="1" x14ac:dyDescent="0.3">
      <c r="A17679" s="3" t="s">
        <v>27825</v>
      </c>
      <c r="B17679" s="4" t="s">
        <v>27452</v>
      </c>
      <c r="C17679" s="5" t="s">
        <v>27041</v>
      </c>
      <c r="D17679">
        <f>_xlfn.XLOOKUP(Fin_SortCode[[#This Row],[Bank Name]],BankPopularity[UK Bank],BankPopularity[Weighting],0.0001)</f>
        <v>1E-4</v>
      </c>
    </row>
    <row r="17680" spans="1:4" ht="15.75" thickBot="1" x14ac:dyDescent="0.3">
      <c r="A17680" s="3" t="s">
        <v>27826</v>
      </c>
      <c r="B17680" s="4" t="s">
        <v>27452</v>
      </c>
      <c r="C17680" s="5" t="s">
        <v>25548</v>
      </c>
      <c r="D17680">
        <f>_xlfn.XLOOKUP(Fin_SortCode[[#This Row],[Bank Name]],BankPopularity[UK Bank],BankPopularity[Weighting],0.0001)</f>
        <v>1E-4</v>
      </c>
    </row>
    <row r="17681" spans="1:4" ht="15.75" thickBot="1" x14ac:dyDescent="0.3">
      <c r="A17681" s="3" t="s">
        <v>27827</v>
      </c>
      <c r="B17681" s="4" t="s">
        <v>27452</v>
      </c>
      <c r="C17681" s="5" t="s">
        <v>25322</v>
      </c>
      <c r="D17681">
        <f>_xlfn.XLOOKUP(Fin_SortCode[[#This Row],[Bank Name]],BankPopularity[UK Bank],BankPopularity[Weighting],0.0001)</f>
        <v>1E-4</v>
      </c>
    </row>
    <row r="17682" spans="1:4" ht="15.75" thickBot="1" x14ac:dyDescent="0.3">
      <c r="A17682" s="3" t="s">
        <v>27828</v>
      </c>
      <c r="B17682" s="4" t="s">
        <v>27452</v>
      </c>
      <c r="C17682" s="5" t="s">
        <v>25266</v>
      </c>
      <c r="D17682">
        <f>_xlfn.XLOOKUP(Fin_SortCode[[#This Row],[Bank Name]],BankPopularity[UK Bank],BankPopularity[Weighting],0.0001)</f>
        <v>1E-4</v>
      </c>
    </row>
    <row r="17683" spans="1:4" ht="15.75" thickBot="1" x14ac:dyDescent="0.3">
      <c r="A17683" s="3" t="s">
        <v>27829</v>
      </c>
      <c r="B17683" s="4" t="s">
        <v>27452</v>
      </c>
      <c r="C17683" s="5" t="s">
        <v>27830</v>
      </c>
      <c r="D17683">
        <f>_xlfn.XLOOKUP(Fin_SortCode[[#This Row],[Bank Name]],BankPopularity[UK Bank],BankPopularity[Weighting],0.0001)</f>
        <v>1E-4</v>
      </c>
    </row>
    <row r="17684" spans="1:4" ht="15.75" thickBot="1" x14ac:dyDescent="0.3">
      <c r="A17684" s="3" t="s">
        <v>27831</v>
      </c>
      <c r="B17684" s="4" t="s">
        <v>27452</v>
      </c>
      <c r="C17684" s="5" t="s">
        <v>25862</v>
      </c>
      <c r="D17684">
        <f>_xlfn.XLOOKUP(Fin_SortCode[[#This Row],[Bank Name]],BankPopularity[UK Bank],BankPopularity[Weighting],0.0001)</f>
        <v>1E-4</v>
      </c>
    </row>
    <row r="17685" spans="1:4" ht="15.75" thickBot="1" x14ac:dyDescent="0.3">
      <c r="A17685" s="3" t="s">
        <v>27832</v>
      </c>
      <c r="B17685" s="4" t="s">
        <v>27452</v>
      </c>
      <c r="C17685" s="5" t="s">
        <v>25522</v>
      </c>
      <c r="D17685">
        <f>_xlfn.XLOOKUP(Fin_SortCode[[#This Row],[Bank Name]],BankPopularity[UK Bank],BankPopularity[Weighting],0.0001)</f>
        <v>1E-4</v>
      </c>
    </row>
    <row r="17686" spans="1:4" ht="15.75" thickBot="1" x14ac:dyDescent="0.3">
      <c r="A17686" s="3" t="s">
        <v>27833</v>
      </c>
      <c r="B17686" s="4" t="s">
        <v>27452</v>
      </c>
      <c r="C17686" s="5" t="s">
        <v>25210</v>
      </c>
      <c r="D17686">
        <f>_xlfn.XLOOKUP(Fin_SortCode[[#This Row],[Bank Name]],BankPopularity[UK Bank],BankPopularity[Weighting],0.0001)</f>
        <v>1E-4</v>
      </c>
    </row>
    <row r="17687" spans="1:4" ht="15.75" thickBot="1" x14ac:dyDescent="0.3">
      <c r="A17687" s="3" t="s">
        <v>27834</v>
      </c>
      <c r="B17687" s="4" t="s">
        <v>27452</v>
      </c>
      <c r="C17687" s="5" t="s">
        <v>25422</v>
      </c>
      <c r="D17687">
        <f>_xlfn.XLOOKUP(Fin_SortCode[[#This Row],[Bank Name]],BankPopularity[UK Bank],BankPopularity[Weighting],0.0001)</f>
        <v>1E-4</v>
      </c>
    </row>
    <row r="17688" spans="1:4" ht="15.75" thickBot="1" x14ac:dyDescent="0.3">
      <c r="A17688" s="3" t="s">
        <v>27835</v>
      </c>
      <c r="B17688" s="4" t="s">
        <v>27452</v>
      </c>
      <c r="C17688" s="5" t="s">
        <v>25676</v>
      </c>
      <c r="D17688">
        <f>_xlfn.XLOOKUP(Fin_SortCode[[#This Row],[Bank Name]],BankPopularity[UK Bank],BankPopularity[Weighting],0.0001)</f>
        <v>1E-4</v>
      </c>
    </row>
    <row r="17689" spans="1:4" ht="15.75" thickBot="1" x14ac:dyDescent="0.3">
      <c r="A17689" s="3" t="s">
        <v>27836</v>
      </c>
      <c r="B17689" s="4" t="s">
        <v>27452</v>
      </c>
      <c r="C17689" s="5" t="s">
        <v>25294</v>
      </c>
      <c r="D17689">
        <f>_xlfn.XLOOKUP(Fin_SortCode[[#This Row],[Bank Name]],BankPopularity[UK Bank],BankPopularity[Weighting],0.0001)</f>
        <v>1E-4</v>
      </c>
    </row>
    <row r="17690" spans="1:4" ht="15.75" thickBot="1" x14ac:dyDescent="0.3">
      <c r="A17690" s="3" t="s">
        <v>27837</v>
      </c>
      <c r="B17690" s="4" t="s">
        <v>27452</v>
      </c>
      <c r="C17690" s="5" t="s">
        <v>25478</v>
      </c>
      <c r="D17690">
        <f>_xlfn.XLOOKUP(Fin_SortCode[[#This Row],[Bank Name]],BankPopularity[UK Bank],BankPopularity[Weighting],0.0001)</f>
        <v>1E-4</v>
      </c>
    </row>
    <row r="17691" spans="1:4" ht="15.75" thickBot="1" x14ac:dyDescent="0.3">
      <c r="A17691" s="3" t="s">
        <v>27838</v>
      </c>
      <c r="B17691" s="4" t="s">
        <v>27452</v>
      </c>
      <c r="C17691" s="5" t="s">
        <v>25635</v>
      </c>
      <c r="D17691">
        <f>_xlfn.XLOOKUP(Fin_SortCode[[#This Row],[Bank Name]],BankPopularity[UK Bank],BankPopularity[Weighting],0.0001)</f>
        <v>1E-4</v>
      </c>
    </row>
    <row r="17692" spans="1:4" ht="15.75" thickBot="1" x14ac:dyDescent="0.3">
      <c r="A17692" s="3" t="s">
        <v>27839</v>
      </c>
      <c r="B17692" s="4" t="s">
        <v>27452</v>
      </c>
      <c r="C17692" s="5" t="s">
        <v>25928</v>
      </c>
      <c r="D17692">
        <f>_xlfn.XLOOKUP(Fin_SortCode[[#This Row],[Bank Name]],BankPopularity[UK Bank],BankPopularity[Weighting],0.0001)</f>
        <v>1E-4</v>
      </c>
    </row>
    <row r="17693" spans="1:4" ht="15.75" thickBot="1" x14ac:dyDescent="0.3">
      <c r="A17693" s="3" t="s">
        <v>27840</v>
      </c>
      <c r="B17693" s="4" t="s">
        <v>27452</v>
      </c>
      <c r="C17693" s="5" t="s">
        <v>25272</v>
      </c>
      <c r="D17693">
        <f>_xlfn.XLOOKUP(Fin_SortCode[[#This Row],[Bank Name]],BankPopularity[UK Bank],BankPopularity[Weighting],0.0001)</f>
        <v>1E-4</v>
      </c>
    </row>
    <row r="17694" spans="1:4" ht="15.75" thickBot="1" x14ac:dyDescent="0.3">
      <c r="A17694" s="3" t="s">
        <v>27841</v>
      </c>
      <c r="B17694" s="4" t="s">
        <v>27452</v>
      </c>
      <c r="C17694" s="5" t="s">
        <v>25480</v>
      </c>
      <c r="D17694">
        <f>_xlfn.XLOOKUP(Fin_SortCode[[#This Row],[Bank Name]],BankPopularity[UK Bank],BankPopularity[Weighting],0.0001)</f>
        <v>1E-4</v>
      </c>
    </row>
    <row r="17695" spans="1:4" ht="15.75" thickBot="1" x14ac:dyDescent="0.3">
      <c r="A17695" s="3" t="s">
        <v>27842</v>
      </c>
      <c r="B17695" s="4" t="s">
        <v>27452</v>
      </c>
      <c r="C17695" s="5" t="s">
        <v>25564</v>
      </c>
      <c r="D17695">
        <f>_xlfn.XLOOKUP(Fin_SortCode[[#This Row],[Bank Name]],BankPopularity[UK Bank],BankPopularity[Weighting],0.0001)</f>
        <v>1E-4</v>
      </c>
    </row>
    <row r="17696" spans="1:4" ht="15.75" thickBot="1" x14ac:dyDescent="0.3">
      <c r="A17696" s="3" t="s">
        <v>27843</v>
      </c>
      <c r="B17696" s="4" t="s">
        <v>27452</v>
      </c>
      <c r="C17696" s="5" t="s">
        <v>25276</v>
      </c>
      <c r="D17696">
        <f>_xlfn.XLOOKUP(Fin_SortCode[[#This Row],[Bank Name]],BankPopularity[UK Bank],BankPopularity[Weighting],0.0001)</f>
        <v>1E-4</v>
      </c>
    </row>
    <row r="17697" spans="1:4" ht="15.75" thickBot="1" x14ac:dyDescent="0.3">
      <c r="A17697" s="3" t="s">
        <v>27844</v>
      </c>
      <c r="B17697" s="4" t="s">
        <v>27452</v>
      </c>
      <c r="C17697" s="5" t="s">
        <v>25334</v>
      </c>
      <c r="D17697">
        <f>_xlfn.XLOOKUP(Fin_SortCode[[#This Row],[Bank Name]],BankPopularity[UK Bank],BankPopularity[Weighting],0.0001)</f>
        <v>1E-4</v>
      </c>
    </row>
    <row r="17698" spans="1:4" ht="15.75" thickBot="1" x14ac:dyDescent="0.3">
      <c r="A17698" s="3" t="s">
        <v>27845</v>
      </c>
      <c r="B17698" s="4" t="s">
        <v>27452</v>
      </c>
      <c r="C17698" s="5" t="s">
        <v>25214</v>
      </c>
      <c r="D17698">
        <f>_xlfn.XLOOKUP(Fin_SortCode[[#This Row],[Bank Name]],BankPopularity[UK Bank],BankPopularity[Weighting],0.0001)</f>
        <v>1E-4</v>
      </c>
    </row>
    <row r="17699" spans="1:4" ht="15.75" thickBot="1" x14ac:dyDescent="0.3">
      <c r="A17699" s="3" t="s">
        <v>27846</v>
      </c>
      <c r="B17699" s="4" t="s">
        <v>27452</v>
      </c>
      <c r="C17699" s="5" t="s">
        <v>26138</v>
      </c>
      <c r="D17699">
        <f>_xlfn.XLOOKUP(Fin_SortCode[[#This Row],[Bank Name]],BankPopularity[UK Bank],BankPopularity[Weighting],0.0001)</f>
        <v>1E-4</v>
      </c>
    </row>
    <row r="17700" spans="1:4" ht="15.75" thickBot="1" x14ac:dyDescent="0.3">
      <c r="A17700" s="3" t="s">
        <v>27847</v>
      </c>
      <c r="B17700" s="4" t="s">
        <v>27452</v>
      </c>
      <c r="C17700" s="5" t="s">
        <v>25226</v>
      </c>
      <c r="D17700">
        <f>_xlfn.XLOOKUP(Fin_SortCode[[#This Row],[Bank Name]],BankPopularity[UK Bank],BankPopularity[Weighting],0.0001)</f>
        <v>1E-4</v>
      </c>
    </row>
    <row r="17701" spans="1:4" ht="15.75" thickBot="1" x14ac:dyDescent="0.3">
      <c r="A17701" s="3" t="s">
        <v>27848</v>
      </c>
      <c r="B17701" s="4" t="s">
        <v>27452</v>
      </c>
      <c r="C17701" s="5" t="s">
        <v>25680</v>
      </c>
      <c r="D17701">
        <f>_xlfn.XLOOKUP(Fin_SortCode[[#This Row],[Bank Name]],BankPopularity[UK Bank],BankPopularity[Weighting],0.0001)</f>
        <v>1E-4</v>
      </c>
    </row>
    <row r="17702" spans="1:4" ht="15.75" thickBot="1" x14ac:dyDescent="0.3">
      <c r="A17702" s="3" t="s">
        <v>27849</v>
      </c>
      <c r="B17702" s="4" t="s">
        <v>27452</v>
      </c>
      <c r="C17702" s="5" t="s">
        <v>25570</v>
      </c>
      <c r="D17702">
        <f>_xlfn.XLOOKUP(Fin_SortCode[[#This Row],[Bank Name]],BankPopularity[UK Bank],BankPopularity[Weighting],0.0001)</f>
        <v>1E-4</v>
      </c>
    </row>
    <row r="17703" spans="1:4" ht="15.75" thickBot="1" x14ac:dyDescent="0.3">
      <c r="A17703" s="3" t="s">
        <v>27850</v>
      </c>
      <c r="B17703" s="4" t="s">
        <v>27452</v>
      </c>
      <c r="C17703" s="5" t="s">
        <v>27851</v>
      </c>
      <c r="D17703">
        <f>_xlfn.XLOOKUP(Fin_SortCode[[#This Row],[Bank Name]],BankPopularity[UK Bank],BankPopularity[Weighting],0.0001)</f>
        <v>1E-4</v>
      </c>
    </row>
    <row r="17704" spans="1:4" ht="15.75" thickBot="1" x14ac:dyDescent="0.3">
      <c r="A17704" s="3" t="s">
        <v>27852</v>
      </c>
      <c r="B17704" s="4" t="s">
        <v>27452</v>
      </c>
      <c r="C17704" s="5" t="s">
        <v>26073</v>
      </c>
      <c r="D17704">
        <f>_xlfn.XLOOKUP(Fin_SortCode[[#This Row],[Bank Name]],BankPopularity[UK Bank],BankPopularity[Weighting],0.0001)</f>
        <v>1E-4</v>
      </c>
    </row>
    <row r="17705" spans="1:4" ht="15.75" thickBot="1" x14ac:dyDescent="0.3">
      <c r="A17705" s="3" t="s">
        <v>27853</v>
      </c>
      <c r="B17705" s="4" t="s">
        <v>27452</v>
      </c>
      <c r="C17705" s="5" t="s">
        <v>26126</v>
      </c>
      <c r="D17705">
        <f>_xlfn.XLOOKUP(Fin_SortCode[[#This Row],[Bank Name]],BankPopularity[UK Bank],BankPopularity[Weighting],0.0001)</f>
        <v>1E-4</v>
      </c>
    </row>
    <row r="17706" spans="1:4" ht="15.75" thickBot="1" x14ac:dyDescent="0.3">
      <c r="A17706" s="3" t="s">
        <v>27854</v>
      </c>
      <c r="B17706" s="4" t="s">
        <v>27452</v>
      </c>
      <c r="C17706" s="5" t="s">
        <v>27855</v>
      </c>
      <c r="D17706">
        <f>_xlfn.XLOOKUP(Fin_SortCode[[#This Row],[Bank Name]],BankPopularity[UK Bank],BankPopularity[Weighting],0.0001)</f>
        <v>1E-4</v>
      </c>
    </row>
    <row r="17707" spans="1:4" ht="15.75" thickBot="1" x14ac:dyDescent="0.3">
      <c r="A17707" s="3" t="s">
        <v>27856</v>
      </c>
      <c r="B17707" s="4" t="s">
        <v>27452</v>
      </c>
      <c r="C17707" s="5" t="s">
        <v>27002</v>
      </c>
      <c r="D17707">
        <f>_xlfn.XLOOKUP(Fin_SortCode[[#This Row],[Bank Name]],BankPopularity[UK Bank],BankPopularity[Weighting],0.0001)</f>
        <v>1E-4</v>
      </c>
    </row>
    <row r="17708" spans="1:4" ht="15.75" thickBot="1" x14ac:dyDescent="0.3">
      <c r="A17708" s="3" t="s">
        <v>27857</v>
      </c>
      <c r="B17708" s="4" t="s">
        <v>27452</v>
      </c>
      <c r="C17708" s="5" t="s">
        <v>27858</v>
      </c>
      <c r="D17708">
        <f>_xlfn.XLOOKUP(Fin_SortCode[[#This Row],[Bank Name]],BankPopularity[UK Bank],BankPopularity[Weighting],0.0001)</f>
        <v>1E-4</v>
      </c>
    </row>
    <row r="17709" spans="1:4" ht="15.75" thickBot="1" x14ac:dyDescent="0.3">
      <c r="A17709" s="3" t="s">
        <v>27859</v>
      </c>
      <c r="B17709" s="4" t="s">
        <v>27452</v>
      </c>
      <c r="C17709" s="5" t="s">
        <v>25218</v>
      </c>
      <c r="D17709">
        <f>_xlfn.XLOOKUP(Fin_SortCode[[#This Row],[Bank Name]],BankPopularity[UK Bank],BankPopularity[Weighting],0.0001)</f>
        <v>1E-4</v>
      </c>
    </row>
    <row r="17710" spans="1:4" ht="15.75" thickBot="1" x14ac:dyDescent="0.3">
      <c r="A17710" s="3" t="s">
        <v>27860</v>
      </c>
      <c r="B17710" s="4" t="s">
        <v>27452</v>
      </c>
      <c r="C17710" s="5" t="s">
        <v>25282</v>
      </c>
      <c r="D17710">
        <f>_xlfn.XLOOKUP(Fin_SortCode[[#This Row],[Bank Name]],BankPopularity[UK Bank],BankPopularity[Weighting],0.0001)</f>
        <v>1E-4</v>
      </c>
    </row>
    <row r="17711" spans="1:4" ht="15.75" thickBot="1" x14ac:dyDescent="0.3">
      <c r="A17711" s="3" t="s">
        <v>27861</v>
      </c>
      <c r="B17711" s="4" t="s">
        <v>27452</v>
      </c>
      <c r="C17711" s="5" t="s">
        <v>25576</v>
      </c>
      <c r="D17711">
        <f>_xlfn.XLOOKUP(Fin_SortCode[[#This Row],[Bank Name]],BankPopularity[UK Bank],BankPopularity[Weighting],0.0001)</f>
        <v>1E-4</v>
      </c>
    </row>
    <row r="17712" spans="1:4" ht="15.75" thickBot="1" x14ac:dyDescent="0.3">
      <c r="A17712" s="3" t="s">
        <v>27862</v>
      </c>
      <c r="B17712" s="4" t="s">
        <v>27452</v>
      </c>
      <c r="C17712" s="5" t="s">
        <v>25714</v>
      </c>
      <c r="D17712">
        <f>_xlfn.XLOOKUP(Fin_SortCode[[#This Row],[Bank Name]],BankPopularity[UK Bank],BankPopularity[Weighting],0.0001)</f>
        <v>1E-4</v>
      </c>
    </row>
    <row r="17713" spans="1:4" ht="15.75" thickBot="1" x14ac:dyDescent="0.3">
      <c r="A17713" s="3" t="s">
        <v>27863</v>
      </c>
      <c r="B17713" s="4" t="s">
        <v>27452</v>
      </c>
      <c r="C17713" s="5" t="s">
        <v>25484</v>
      </c>
      <c r="D17713">
        <f>_xlfn.XLOOKUP(Fin_SortCode[[#This Row],[Bank Name]],BankPopularity[UK Bank],BankPopularity[Weighting],0.0001)</f>
        <v>1E-4</v>
      </c>
    </row>
    <row r="17714" spans="1:4" ht="15.75" thickBot="1" x14ac:dyDescent="0.3">
      <c r="A17714" s="3" t="s">
        <v>27864</v>
      </c>
      <c r="B17714" s="4" t="s">
        <v>27452</v>
      </c>
      <c r="C17714" s="5" t="s">
        <v>25532</v>
      </c>
      <c r="D17714">
        <f>_xlfn.XLOOKUP(Fin_SortCode[[#This Row],[Bank Name]],BankPopularity[UK Bank],BankPopularity[Weighting],0.0001)</f>
        <v>1E-4</v>
      </c>
    </row>
    <row r="17715" spans="1:4" ht="15.75" thickBot="1" x14ac:dyDescent="0.3">
      <c r="A17715" s="3" t="s">
        <v>27865</v>
      </c>
      <c r="B17715" s="4" t="s">
        <v>27452</v>
      </c>
      <c r="C17715" s="5" t="s">
        <v>25336</v>
      </c>
      <c r="D17715">
        <f>_xlfn.XLOOKUP(Fin_SortCode[[#This Row],[Bank Name]],BankPopularity[UK Bank],BankPopularity[Weighting],0.0001)</f>
        <v>1E-4</v>
      </c>
    </row>
    <row r="17716" spans="1:4" ht="15.75" thickBot="1" x14ac:dyDescent="0.3">
      <c r="A17716" s="3" t="s">
        <v>27866</v>
      </c>
      <c r="B17716" s="4" t="s">
        <v>27452</v>
      </c>
      <c r="C17716" s="5" t="s">
        <v>27060</v>
      </c>
      <c r="D17716">
        <f>_xlfn.XLOOKUP(Fin_SortCode[[#This Row],[Bank Name]],BankPopularity[UK Bank],BankPopularity[Weighting],0.0001)</f>
        <v>1E-4</v>
      </c>
    </row>
    <row r="17717" spans="1:4" ht="15.75" thickBot="1" x14ac:dyDescent="0.3">
      <c r="A17717" s="3" t="s">
        <v>27867</v>
      </c>
      <c r="B17717" s="4" t="s">
        <v>27452</v>
      </c>
      <c r="C17717" s="5" t="s">
        <v>27868</v>
      </c>
      <c r="D17717">
        <f>_xlfn.XLOOKUP(Fin_SortCode[[#This Row],[Bank Name]],BankPopularity[UK Bank],BankPopularity[Weighting],0.0001)</f>
        <v>1E-4</v>
      </c>
    </row>
    <row r="17718" spans="1:4" ht="15.75" thickBot="1" x14ac:dyDescent="0.3">
      <c r="A17718" s="3" t="s">
        <v>27869</v>
      </c>
      <c r="B17718" s="4" t="s">
        <v>27452</v>
      </c>
      <c r="C17718" s="5" t="s">
        <v>25534</v>
      </c>
      <c r="D17718">
        <f>_xlfn.XLOOKUP(Fin_SortCode[[#This Row],[Bank Name]],BankPopularity[UK Bank],BankPopularity[Weighting],0.0001)</f>
        <v>1E-4</v>
      </c>
    </row>
    <row r="17719" spans="1:4" ht="15.75" thickBot="1" x14ac:dyDescent="0.3">
      <c r="A17719" s="3" t="s">
        <v>27870</v>
      </c>
      <c r="B17719" s="4" t="s">
        <v>27452</v>
      </c>
      <c r="C17719" s="5" t="s">
        <v>25778</v>
      </c>
      <c r="D17719">
        <f>_xlfn.XLOOKUP(Fin_SortCode[[#This Row],[Bank Name]],BankPopularity[UK Bank],BankPopularity[Weighting],0.0001)</f>
        <v>1E-4</v>
      </c>
    </row>
    <row r="17720" spans="1:4" ht="15.75" thickBot="1" x14ac:dyDescent="0.3">
      <c r="A17720" s="3" t="s">
        <v>27871</v>
      </c>
      <c r="B17720" s="4" t="s">
        <v>27452</v>
      </c>
      <c r="C17720" s="5" t="s">
        <v>27872</v>
      </c>
      <c r="D17720">
        <f>_xlfn.XLOOKUP(Fin_SortCode[[#This Row],[Bank Name]],BankPopularity[UK Bank],BankPopularity[Weighting],0.0001)</f>
        <v>1E-4</v>
      </c>
    </row>
    <row r="17721" spans="1:4" ht="15.75" thickBot="1" x14ac:dyDescent="0.3">
      <c r="A17721" s="3" t="s">
        <v>27873</v>
      </c>
      <c r="B17721" s="4" t="s">
        <v>27452</v>
      </c>
      <c r="C17721" s="5" t="s">
        <v>27874</v>
      </c>
      <c r="D17721">
        <f>_xlfn.XLOOKUP(Fin_SortCode[[#This Row],[Bank Name]],BankPopularity[UK Bank],BankPopularity[Weighting],0.0001)</f>
        <v>1E-4</v>
      </c>
    </row>
    <row r="17722" spans="1:4" ht="15.75" thickBot="1" x14ac:dyDescent="0.3">
      <c r="A17722" s="3" t="s">
        <v>27875</v>
      </c>
      <c r="B17722" s="4" t="s">
        <v>27452</v>
      </c>
      <c r="C17722" s="5" t="s">
        <v>27876</v>
      </c>
      <c r="D17722">
        <f>_xlfn.XLOOKUP(Fin_SortCode[[#This Row],[Bank Name]],BankPopularity[UK Bank],BankPopularity[Weighting],0.0001)</f>
        <v>1E-4</v>
      </c>
    </row>
    <row r="17723" spans="1:4" ht="15.75" thickBot="1" x14ac:dyDescent="0.3">
      <c r="A17723" s="3" t="s">
        <v>27877</v>
      </c>
      <c r="B17723" s="4" t="s">
        <v>27452</v>
      </c>
      <c r="C17723" s="5" t="s">
        <v>27878</v>
      </c>
      <c r="D17723">
        <f>_xlfn.XLOOKUP(Fin_SortCode[[#This Row],[Bank Name]],BankPopularity[UK Bank],BankPopularity[Weighting],0.0001)</f>
        <v>1E-4</v>
      </c>
    </row>
    <row r="17724" spans="1:4" ht="15.75" thickBot="1" x14ac:dyDescent="0.3">
      <c r="A17724" s="3" t="s">
        <v>27879</v>
      </c>
      <c r="B17724" s="4" t="s">
        <v>27452</v>
      </c>
      <c r="C17724" s="5" t="s">
        <v>27880</v>
      </c>
      <c r="D17724">
        <f>_xlfn.XLOOKUP(Fin_SortCode[[#This Row],[Bank Name]],BankPopularity[UK Bank],BankPopularity[Weighting],0.0001)</f>
        <v>1E-4</v>
      </c>
    </row>
    <row r="17725" spans="1:4" ht="15.75" thickBot="1" x14ac:dyDescent="0.3">
      <c r="A17725" s="3" t="s">
        <v>27881</v>
      </c>
      <c r="B17725" s="4" t="s">
        <v>27452</v>
      </c>
      <c r="C17725" s="5" t="s">
        <v>27882</v>
      </c>
      <c r="D17725">
        <f>_xlfn.XLOOKUP(Fin_SortCode[[#This Row],[Bank Name]],BankPopularity[UK Bank],BankPopularity[Weighting],0.0001)</f>
        <v>1E-4</v>
      </c>
    </row>
    <row r="17726" spans="1:4" ht="15.75" thickBot="1" x14ac:dyDescent="0.3">
      <c r="A17726" s="3" t="s">
        <v>27883</v>
      </c>
      <c r="B17726" s="4" t="s">
        <v>27452</v>
      </c>
      <c r="C17726" s="5" t="s">
        <v>27610</v>
      </c>
      <c r="D17726">
        <f>_xlfn.XLOOKUP(Fin_SortCode[[#This Row],[Bank Name]],BankPopularity[UK Bank],BankPopularity[Weighting],0.0001)</f>
        <v>1E-4</v>
      </c>
    </row>
    <row r="17727" spans="1:4" ht="15.75" thickBot="1" x14ac:dyDescent="0.3">
      <c r="A17727" s="3" t="s">
        <v>27884</v>
      </c>
      <c r="B17727" s="4" t="s">
        <v>27452</v>
      </c>
      <c r="C17727" s="5" t="s">
        <v>27612</v>
      </c>
      <c r="D17727">
        <f>_xlfn.XLOOKUP(Fin_SortCode[[#This Row],[Bank Name]],BankPopularity[UK Bank],BankPopularity[Weighting],0.0001)</f>
        <v>1E-4</v>
      </c>
    </row>
    <row r="17728" spans="1:4" ht="15.75" thickBot="1" x14ac:dyDescent="0.3">
      <c r="A17728" s="3" t="s">
        <v>27885</v>
      </c>
      <c r="B17728" s="4" t="s">
        <v>27452</v>
      </c>
      <c r="C17728" s="5" t="s">
        <v>27886</v>
      </c>
      <c r="D17728">
        <f>_xlfn.XLOOKUP(Fin_SortCode[[#This Row],[Bank Name]],BankPopularity[UK Bank],BankPopularity[Weighting],0.0001)</f>
        <v>1E-4</v>
      </c>
    </row>
    <row r="17729" spans="1:4" ht="15.75" thickBot="1" x14ac:dyDescent="0.3">
      <c r="A17729" s="3" t="s">
        <v>27887</v>
      </c>
      <c r="B17729" s="4" t="s">
        <v>27452</v>
      </c>
      <c r="C17729" s="5" t="s">
        <v>27616</v>
      </c>
      <c r="D17729">
        <f>_xlfn.XLOOKUP(Fin_SortCode[[#This Row],[Bank Name]],BankPopularity[UK Bank],BankPopularity[Weighting],0.0001)</f>
        <v>1E-4</v>
      </c>
    </row>
    <row r="17730" spans="1:4" ht="15.75" thickBot="1" x14ac:dyDescent="0.3">
      <c r="A17730" s="3" t="s">
        <v>27888</v>
      </c>
      <c r="B17730" s="4" t="s">
        <v>27452</v>
      </c>
      <c r="C17730" s="5" t="s">
        <v>27618</v>
      </c>
      <c r="D17730">
        <f>_xlfn.XLOOKUP(Fin_SortCode[[#This Row],[Bank Name]],BankPopularity[UK Bank],BankPopularity[Weighting],0.0001)</f>
        <v>1E-4</v>
      </c>
    </row>
    <row r="17731" spans="1:4" ht="15.75" thickBot="1" x14ac:dyDescent="0.3">
      <c r="A17731" s="3" t="s">
        <v>27889</v>
      </c>
      <c r="B17731" s="4" t="s">
        <v>27452</v>
      </c>
      <c r="C17731" s="5" t="s">
        <v>27890</v>
      </c>
      <c r="D17731">
        <f>_xlfn.XLOOKUP(Fin_SortCode[[#This Row],[Bank Name]],BankPopularity[UK Bank],BankPopularity[Weighting],0.0001)</f>
        <v>1E-4</v>
      </c>
    </row>
    <row r="17732" spans="1:4" ht="15.75" thickBot="1" x14ac:dyDescent="0.3">
      <c r="A17732" s="3" t="s">
        <v>27891</v>
      </c>
      <c r="B17732" s="4" t="s">
        <v>27452</v>
      </c>
      <c r="C17732" s="5" t="s">
        <v>27620</v>
      </c>
      <c r="D17732">
        <f>_xlfn.XLOOKUP(Fin_SortCode[[#This Row],[Bank Name]],BankPopularity[UK Bank],BankPopularity[Weighting],0.0001)</f>
        <v>1E-4</v>
      </c>
    </row>
    <row r="17733" spans="1:4" ht="15.75" thickBot="1" x14ac:dyDescent="0.3">
      <c r="A17733" s="3" t="s">
        <v>27892</v>
      </c>
      <c r="B17733" s="4" t="s">
        <v>27452</v>
      </c>
      <c r="C17733" s="5" t="s">
        <v>27893</v>
      </c>
      <c r="D17733">
        <f>_xlfn.XLOOKUP(Fin_SortCode[[#This Row],[Bank Name]],BankPopularity[UK Bank],BankPopularity[Weighting],0.0001)</f>
        <v>1E-4</v>
      </c>
    </row>
    <row r="17734" spans="1:4" ht="15.75" thickBot="1" x14ac:dyDescent="0.3">
      <c r="A17734" s="3" t="s">
        <v>27894</v>
      </c>
      <c r="B17734" s="4" t="s">
        <v>27452</v>
      </c>
      <c r="C17734" s="5" t="s">
        <v>27895</v>
      </c>
      <c r="D17734">
        <f>_xlfn.XLOOKUP(Fin_SortCode[[#This Row],[Bank Name]],BankPopularity[UK Bank],BankPopularity[Weighting],0.0001)</f>
        <v>1E-4</v>
      </c>
    </row>
    <row r="17735" spans="1:4" ht="15.75" thickBot="1" x14ac:dyDescent="0.3">
      <c r="A17735" s="3" t="s">
        <v>27896</v>
      </c>
      <c r="B17735" s="4" t="s">
        <v>27452</v>
      </c>
      <c r="C17735" s="5" t="s">
        <v>27897</v>
      </c>
      <c r="D17735">
        <f>_xlfn.XLOOKUP(Fin_SortCode[[#This Row],[Bank Name]],BankPopularity[UK Bank],BankPopularity[Weighting],0.0001)</f>
        <v>1E-4</v>
      </c>
    </row>
    <row r="17736" spans="1:4" ht="15.75" thickBot="1" x14ac:dyDescent="0.3">
      <c r="A17736" s="3" t="s">
        <v>27898</v>
      </c>
      <c r="B17736" s="4" t="s">
        <v>27452</v>
      </c>
      <c r="C17736" s="5" t="s">
        <v>27899</v>
      </c>
      <c r="D17736">
        <f>_xlfn.XLOOKUP(Fin_SortCode[[#This Row],[Bank Name]],BankPopularity[UK Bank],BankPopularity[Weighting],0.0001)</f>
        <v>1E-4</v>
      </c>
    </row>
    <row r="17737" spans="1:4" ht="15.75" thickBot="1" x14ac:dyDescent="0.3">
      <c r="A17737" s="3" t="s">
        <v>27900</v>
      </c>
      <c r="B17737" s="4" t="s">
        <v>27452</v>
      </c>
      <c r="C17737" s="5" t="s">
        <v>27901</v>
      </c>
      <c r="D17737">
        <f>_xlfn.XLOOKUP(Fin_SortCode[[#This Row],[Bank Name]],BankPopularity[UK Bank],BankPopularity[Weighting],0.0001)</f>
        <v>1E-4</v>
      </c>
    </row>
    <row r="17738" spans="1:4" ht="15.75" thickBot="1" x14ac:dyDescent="0.3">
      <c r="A17738" s="3" t="s">
        <v>27902</v>
      </c>
      <c r="B17738" s="4" t="s">
        <v>27452</v>
      </c>
      <c r="C17738" s="5" t="s">
        <v>27903</v>
      </c>
      <c r="D17738">
        <f>_xlfn.XLOOKUP(Fin_SortCode[[#This Row],[Bank Name]],BankPopularity[UK Bank],BankPopularity[Weighting],0.0001)</f>
        <v>1E-4</v>
      </c>
    </row>
    <row r="17739" spans="1:4" ht="15.75" thickBot="1" x14ac:dyDescent="0.3">
      <c r="A17739" s="3" t="s">
        <v>27904</v>
      </c>
      <c r="B17739" s="4" t="s">
        <v>27452</v>
      </c>
      <c r="C17739" s="5" t="s">
        <v>27905</v>
      </c>
      <c r="D17739">
        <f>_xlfn.XLOOKUP(Fin_SortCode[[#This Row],[Bank Name]],BankPopularity[UK Bank],BankPopularity[Weighting],0.0001)</f>
        <v>1E-4</v>
      </c>
    </row>
    <row r="17740" spans="1:4" ht="15.75" thickBot="1" x14ac:dyDescent="0.3">
      <c r="A17740" s="3" t="s">
        <v>27906</v>
      </c>
      <c r="B17740" s="4" t="s">
        <v>27452</v>
      </c>
      <c r="C17740" s="5" t="s">
        <v>27907</v>
      </c>
      <c r="D17740">
        <f>_xlfn.XLOOKUP(Fin_SortCode[[#This Row],[Bank Name]],BankPopularity[UK Bank],BankPopularity[Weighting],0.0001)</f>
        <v>1E-4</v>
      </c>
    </row>
    <row r="17741" spans="1:4" ht="15.75" thickBot="1" x14ac:dyDescent="0.3">
      <c r="A17741" s="3" t="s">
        <v>27908</v>
      </c>
      <c r="B17741" s="4" t="s">
        <v>27452</v>
      </c>
      <c r="C17741" s="5" t="s">
        <v>27909</v>
      </c>
      <c r="D17741">
        <f>_xlfn.XLOOKUP(Fin_SortCode[[#This Row],[Bank Name]],BankPopularity[UK Bank],BankPopularity[Weighting],0.0001)</f>
        <v>1E-4</v>
      </c>
    </row>
    <row r="17742" spans="1:4" ht="15.75" thickBot="1" x14ac:dyDescent="0.3">
      <c r="A17742" s="3" t="s">
        <v>27910</v>
      </c>
      <c r="B17742" s="4" t="s">
        <v>27452</v>
      </c>
      <c r="C17742" s="5" t="s">
        <v>27911</v>
      </c>
      <c r="D17742">
        <f>_xlfn.XLOOKUP(Fin_SortCode[[#This Row],[Bank Name]],BankPopularity[UK Bank],BankPopularity[Weighting],0.0001)</f>
        <v>1E-4</v>
      </c>
    </row>
    <row r="17743" spans="1:4" ht="15.75" thickBot="1" x14ac:dyDescent="0.3">
      <c r="A17743" s="3" t="s">
        <v>27912</v>
      </c>
      <c r="B17743" s="4" t="s">
        <v>27452</v>
      </c>
      <c r="C17743" s="5" t="s">
        <v>27647</v>
      </c>
      <c r="D17743">
        <f>_xlfn.XLOOKUP(Fin_SortCode[[#This Row],[Bank Name]],BankPopularity[UK Bank],BankPopularity[Weighting],0.0001)</f>
        <v>1E-4</v>
      </c>
    </row>
    <row r="17744" spans="1:4" ht="15.75" thickBot="1" x14ac:dyDescent="0.3">
      <c r="A17744" s="3" t="s">
        <v>27913</v>
      </c>
      <c r="B17744" s="4" t="s">
        <v>27452</v>
      </c>
      <c r="C17744" s="5" t="s">
        <v>27649</v>
      </c>
      <c r="D17744">
        <f>_xlfn.XLOOKUP(Fin_SortCode[[#This Row],[Bank Name]],BankPopularity[UK Bank],BankPopularity[Weighting],0.0001)</f>
        <v>1E-4</v>
      </c>
    </row>
    <row r="17745" spans="1:4" ht="15.75" thickBot="1" x14ac:dyDescent="0.3">
      <c r="A17745" s="3" t="s">
        <v>27914</v>
      </c>
      <c r="B17745" s="4" t="s">
        <v>27452</v>
      </c>
      <c r="C17745" s="5" t="s">
        <v>27915</v>
      </c>
      <c r="D17745">
        <f>_xlfn.XLOOKUP(Fin_SortCode[[#This Row],[Bank Name]],BankPopularity[UK Bank],BankPopularity[Weighting],0.0001)</f>
        <v>1E-4</v>
      </c>
    </row>
    <row r="17746" spans="1:4" ht="15.75" thickBot="1" x14ac:dyDescent="0.3">
      <c r="A17746" s="3" t="s">
        <v>27916</v>
      </c>
      <c r="B17746" s="4" t="s">
        <v>27452</v>
      </c>
      <c r="C17746" s="5" t="s">
        <v>27917</v>
      </c>
      <c r="D17746">
        <f>_xlfn.XLOOKUP(Fin_SortCode[[#This Row],[Bank Name]],BankPopularity[UK Bank],BankPopularity[Weighting],0.0001)</f>
        <v>1E-4</v>
      </c>
    </row>
    <row r="17747" spans="1:4" ht="15.75" thickBot="1" x14ac:dyDescent="0.3">
      <c r="A17747" s="3" t="s">
        <v>27918</v>
      </c>
      <c r="B17747" s="4" t="s">
        <v>27452</v>
      </c>
      <c r="C17747" s="5" t="s">
        <v>27919</v>
      </c>
      <c r="D17747">
        <f>_xlfn.XLOOKUP(Fin_SortCode[[#This Row],[Bank Name]],BankPopularity[UK Bank],BankPopularity[Weighting],0.0001)</f>
        <v>1E-4</v>
      </c>
    </row>
    <row r="17748" spans="1:4" ht="15.75" thickBot="1" x14ac:dyDescent="0.3">
      <c r="A17748" s="3" t="s">
        <v>27920</v>
      </c>
      <c r="B17748" s="4" t="s">
        <v>6975</v>
      </c>
      <c r="C17748" s="5" t="s">
        <v>27921</v>
      </c>
      <c r="D17748">
        <f>_xlfn.XLOOKUP(Fin_SortCode[[#This Row],[Bank Name]],BankPopularity[UK Bank],BankPopularity[Weighting],0.0001)</f>
        <v>1E-4</v>
      </c>
    </row>
    <row r="17749" spans="1:4" ht="15.75" thickBot="1" x14ac:dyDescent="0.3">
      <c r="A17749" s="3" t="s">
        <v>27922</v>
      </c>
      <c r="B17749" s="4" t="s">
        <v>6975</v>
      </c>
      <c r="C17749" s="5" t="s">
        <v>27923</v>
      </c>
      <c r="D17749">
        <f>_xlfn.XLOOKUP(Fin_SortCode[[#This Row],[Bank Name]],BankPopularity[UK Bank],BankPopularity[Weighting],0.0001)</f>
        <v>1E-4</v>
      </c>
    </row>
    <row r="17750" spans="1:4" ht="15.75" thickBot="1" x14ac:dyDescent="0.3">
      <c r="A17750" s="3" t="s">
        <v>27924</v>
      </c>
      <c r="B17750" s="4" t="s">
        <v>6975</v>
      </c>
      <c r="C17750" s="5" t="s">
        <v>27925</v>
      </c>
      <c r="D17750">
        <f>_xlfn.XLOOKUP(Fin_SortCode[[#This Row],[Bank Name]],BankPopularity[UK Bank],BankPopularity[Weighting],0.0001)</f>
        <v>1E-4</v>
      </c>
    </row>
    <row r="17751" spans="1:4" ht="15.75" thickBot="1" x14ac:dyDescent="0.3">
      <c r="A17751" s="3" t="s">
        <v>27926</v>
      </c>
      <c r="B17751" s="4" t="s">
        <v>6975</v>
      </c>
      <c r="C17751" s="5" t="s">
        <v>27927</v>
      </c>
      <c r="D17751">
        <f>_xlfn.XLOOKUP(Fin_SortCode[[#This Row],[Bank Name]],BankPopularity[UK Bank],BankPopularity[Weighting],0.0001)</f>
        <v>1E-4</v>
      </c>
    </row>
    <row r="17752" spans="1:4" ht="15.75" thickBot="1" x14ac:dyDescent="0.3">
      <c r="A17752" s="3" t="s">
        <v>27928</v>
      </c>
      <c r="B17752" s="4" t="s">
        <v>6975</v>
      </c>
      <c r="C17752" s="5" t="s">
        <v>27929</v>
      </c>
      <c r="D17752">
        <f>_xlfn.XLOOKUP(Fin_SortCode[[#This Row],[Bank Name]],BankPopularity[UK Bank],BankPopularity[Weighting],0.0001)</f>
        <v>1E-4</v>
      </c>
    </row>
    <row r="17753" spans="1:4" ht="15.75" thickBot="1" x14ac:dyDescent="0.3">
      <c r="A17753" s="3" t="s">
        <v>27930</v>
      </c>
      <c r="B17753" s="4" t="s">
        <v>6975</v>
      </c>
      <c r="C17753" s="5" t="s">
        <v>27931</v>
      </c>
      <c r="D17753">
        <f>_xlfn.XLOOKUP(Fin_SortCode[[#This Row],[Bank Name]],BankPopularity[UK Bank],BankPopularity[Weighting],0.0001)</f>
        <v>1E-4</v>
      </c>
    </row>
    <row r="17754" spans="1:4" ht="15.75" thickBot="1" x14ac:dyDescent="0.3">
      <c r="A17754" s="3" t="s">
        <v>27932</v>
      </c>
      <c r="B17754" s="4" t="s">
        <v>6975</v>
      </c>
      <c r="C17754" s="5" t="s">
        <v>27933</v>
      </c>
      <c r="D17754">
        <f>_xlfn.XLOOKUP(Fin_SortCode[[#This Row],[Bank Name]],BankPopularity[UK Bank],BankPopularity[Weighting],0.0001)</f>
        <v>1E-4</v>
      </c>
    </row>
    <row r="17755" spans="1:4" ht="15.75" thickBot="1" x14ac:dyDescent="0.3">
      <c r="A17755" s="3" t="s">
        <v>27934</v>
      </c>
      <c r="B17755" s="4" t="s">
        <v>6975</v>
      </c>
      <c r="C17755" s="5" t="s">
        <v>27935</v>
      </c>
      <c r="D17755">
        <f>_xlfn.XLOOKUP(Fin_SortCode[[#This Row],[Bank Name]],BankPopularity[UK Bank],BankPopularity[Weighting],0.0001)</f>
        <v>1E-4</v>
      </c>
    </row>
    <row r="17756" spans="1:4" ht="15.75" thickBot="1" x14ac:dyDescent="0.3">
      <c r="A17756" s="3" t="s">
        <v>27936</v>
      </c>
      <c r="B17756" s="4" t="s">
        <v>6975</v>
      </c>
      <c r="C17756" s="5" t="s">
        <v>27937</v>
      </c>
      <c r="D17756">
        <f>_xlfn.XLOOKUP(Fin_SortCode[[#This Row],[Bank Name]],BankPopularity[UK Bank],BankPopularity[Weighting],0.0001)</f>
        <v>1E-4</v>
      </c>
    </row>
    <row r="17757" spans="1:4" ht="15.75" thickBot="1" x14ac:dyDescent="0.3">
      <c r="A17757" s="3" t="s">
        <v>27938</v>
      </c>
      <c r="B17757" s="4" t="s">
        <v>6975</v>
      </c>
      <c r="C17757" s="5" t="s">
        <v>27939</v>
      </c>
      <c r="D17757">
        <f>_xlfn.XLOOKUP(Fin_SortCode[[#This Row],[Bank Name]],BankPopularity[UK Bank],BankPopularity[Weighting],0.0001)</f>
        <v>1E-4</v>
      </c>
    </row>
    <row r="17758" spans="1:4" ht="15.75" thickBot="1" x14ac:dyDescent="0.3">
      <c r="A17758" s="3" t="s">
        <v>27940</v>
      </c>
      <c r="B17758" s="4" t="s">
        <v>6975</v>
      </c>
      <c r="C17758" s="5" t="s">
        <v>27941</v>
      </c>
      <c r="D17758">
        <f>_xlfn.XLOOKUP(Fin_SortCode[[#This Row],[Bank Name]],BankPopularity[UK Bank],BankPopularity[Weighting],0.0001)</f>
        <v>1E-4</v>
      </c>
    </row>
    <row r="17759" spans="1:4" ht="15.75" thickBot="1" x14ac:dyDescent="0.3">
      <c r="A17759" s="3" t="s">
        <v>27942</v>
      </c>
      <c r="B17759" s="4" t="s">
        <v>6975</v>
      </c>
      <c r="C17759" s="5" t="s">
        <v>27943</v>
      </c>
      <c r="D17759">
        <f>_xlfn.XLOOKUP(Fin_SortCode[[#This Row],[Bank Name]],BankPopularity[UK Bank],BankPopularity[Weighting],0.0001)</f>
        <v>1E-4</v>
      </c>
    </row>
    <row r="17760" spans="1:4" ht="15.75" thickBot="1" x14ac:dyDescent="0.3">
      <c r="A17760" s="3" t="s">
        <v>27944</v>
      </c>
      <c r="B17760" s="4" t="s">
        <v>6975</v>
      </c>
      <c r="C17760" s="5" t="s">
        <v>27945</v>
      </c>
      <c r="D17760">
        <f>_xlfn.XLOOKUP(Fin_SortCode[[#This Row],[Bank Name]],BankPopularity[UK Bank],BankPopularity[Weighting],0.0001)</f>
        <v>1E-4</v>
      </c>
    </row>
    <row r="17761" spans="1:4" ht="15.75" thickBot="1" x14ac:dyDescent="0.3">
      <c r="A17761" s="3" t="s">
        <v>27946</v>
      </c>
      <c r="B17761" s="4" t="s">
        <v>6975</v>
      </c>
      <c r="C17761" s="5" t="s">
        <v>27830</v>
      </c>
      <c r="D17761">
        <f>_xlfn.XLOOKUP(Fin_SortCode[[#This Row],[Bank Name]],BankPopularity[UK Bank],BankPopularity[Weighting],0.0001)</f>
        <v>1E-4</v>
      </c>
    </row>
    <row r="17762" spans="1:4" ht="15.75" thickBot="1" x14ac:dyDescent="0.3">
      <c r="A17762" s="3" t="s">
        <v>27947</v>
      </c>
      <c r="B17762" s="4" t="s">
        <v>6975</v>
      </c>
      <c r="C17762" s="5" t="s">
        <v>27948</v>
      </c>
      <c r="D17762">
        <f>_xlfn.XLOOKUP(Fin_SortCode[[#This Row],[Bank Name]],BankPopularity[UK Bank],BankPopularity[Weighting],0.0001)</f>
        <v>1E-4</v>
      </c>
    </row>
    <row r="17763" spans="1:4" ht="15.75" thickBot="1" x14ac:dyDescent="0.3">
      <c r="A17763" s="3" t="s">
        <v>27949</v>
      </c>
      <c r="B17763" s="4" t="s">
        <v>6975</v>
      </c>
      <c r="C17763" s="5" t="s">
        <v>27950</v>
      </c>
      <c r="D17763">
        <f>_xlfn.XLOOKUP(Fin_SortCode[[#This Row],[Bank Name]],BankPopularity[UK Bank],BankPopularity[Weighting],0.0001)</f>
        <v>1E-4</v>
      </c>
    </row>
    <row r="17764" spans="1:4" ht="15.75" thickBot="1" x14ac:dyDescent="0.3">
      <c r="A17764" s="3" t="s">
        <v>27951</v>
      </c>
      <c r="B17764" s="4" t="s">
        <v>6975</v>
      </c>
      <c r="C17764" s="5" t="s">
        <v>27952</v>
      </c>
      <c r="D17764">
        <f>_xlfn.XLOOKUP(Fin_SortCode[[#This Row],[Bank Name]],BankPopularity[UK Bank],BankPopularity[Weighting],0.0001)</f>
        <v>1E-4</v>
      </c>
    </row>
    <row r="17765" spans="1:4" ht="15.75" thickBot="1" x14ac:dyDescent="0.3">
      <c r="A17765" s="3" t="s">
        <v>27953</v>
      </c>
      <c r="B17765" s="4" t="s">
        <v>6975</v>
      </c>
      <c r="C17765" s="5" t="s">
        <v>27954</v>
      </c>
      <c r="D17765">
        <f>_xlfn.XLOOKUP(Fin_SortCode[[#This Row],[Bank Name]],BankPopularity[UK Bank],BankPopularity[Weighting],0.0001)</f>
        <v>1E-4</v>
      </c>
    </row>
    <row r="17766" spans="1:4" ht="15.75" thickBot="1" x14ac:dyDescent="0.3">
      <c r="A17766" s="3" t="s">
        <v>27955</v>
      </c>
      <c r="B17766" s="4" t="s">
        <v>6975</v>
      </c>
      <c r="C17766" s="5" t="s">
        <v>27956</v>
      </c>
      <c r="D17766">
        <f>_xlfn.XLOOKUP(Fin_SortCode[[#This Row],[Bank Name]],BankPopularity[UK Bank],BankPopularity[Weighting],0.0001)</f>
        <v>1E-4</v>
      </c>
    </row>
    <row r="17767" spans="1:4" ht="15.75" thickBot="1" x14ac:dyDescent="0.3">
      <c r="A17767" s="3" t="s">
        <v>27957</v>
      </c>
      <c r="B17767" s="4" t="s">
        <v>6975</v>
      </c>
      <c r="C17767" s="5" t="s">
        <v>27958</v>
      </c>
      <c r="D17767">
        <f>_xlfn.XLOOKUP(Fin_SortCode[[#This Row],[Bank Name]],BankPopularity[UK Bank],BankPopularity[Weighting],0.0001)</f>
        <v>1E-4</v>
      </c>
    </row>
    <row r="17768" spans="1:4" ht="15.75" thickBot="1" x14ac:dyDescent="0.3">
      <c r="A17768" s="3" t="s">
        <v>27959</v>
      </c>
      <c r="B17768" s="4" t="s">
        <v>6975</v>
      </c>
      <c r="C17768" s="5" t="s">
        <v>27960</v>
      </c>
      <c r="D17768">
        <f>_xlfn.XLOOKUP(Fin_SortCode[[#This Row],[Bank Name]],BankPopularity[UK Bank],BankPopularity[Weighting],0.0001)</f>
        <v>1E-4</v>
      </c>
    </row>
    <row r="17769" spans="1:4" ht="15.75" thickBot="1" x14ac:dyDescent="0.3">
      <c r="A17769" s="3" t="s">
        <v>27961</v>
      </c>
      <c r="B17769" s="4" t="s">
        <v>6975</v>
      </c>
      <c r="C17769" s="5" t="s">
        <v>27962</v>
      </c>
      <c r="D17769">
        <f>_xlfn.XLOOKUP(Fin_SortCode[[#This Row],[Bank Name]],BankPopularity[UK Bank],BankPopularity[Weighting],0.0001)</f>
        <v>1E-4</v>
      </c>
    </row>
    <row r="17770" spans="1:4" ht="15.75" thickBot="1" x14ac:dyDescent="0.3">
      <c r="A17770" s="3" t="s">
        <v>27963</v>
      </c>
      <c r="B17770" s="4" t="s">
        <v>6975</v>
      </c>
      <c r="C17770" s="5" t="s">
        <v>25444</v>
      </c>
      <c r="D17770">
        <f>_xlfn.XLOOKUP(Fin_SortCode[[#This Row],[Bank Name]],BankPopularity[UK Bank],BankPopularity[Weighting],0.0001)</f>
        <v>1E-4</v>
      </c>
    </row>
    <row r="17771" spans="1:4" ht="15.75" thickBot="1" x14ac:dyDescent="0.3">
      <c r="A17771" s="3" t="s">
        <v>27964</v>
      </c>
      <c r="B17771" s="4" t="s">
        <v>6975</v>
      </c>
      <c r="C17771" s="5" t="s">
        <v>27965</v>
      </c>
      <c r="D17771">
        <f>_xlfn.XLOOKUP(Fin_SortCode[[#This Row],[Bank Name]],BankPopularity[UK Bank],BankPopularity[Weighting],0.0001)</f>
        <v>1E-4</v>
      </c>
    </row>
    <row r="17772" spans="1:4" ht="15.75" thickBot="1" x14ac:dyDescent="0.3">
      <c r="A17772" s="3" t="s">
        <v>27966</v>
      </c>
      <c r="B17772" s="4" t="s">
        <v>6975</v>
      </c>
      <c r="C17772" s="5" t="s">
        <v>27967</v>
      </c>
      <c r="D17772">
        <f>_xlfn.XLOOKUP(Fin_SortCode[[#This Row],[Bank Name]],BankPopularity[UK Bank],BankPopularity[Weighting],0.0001)</f>
        <v>1E-4</v>
      </c>
    </row>
    <row r="17773" spans="1:4" ht="15.75" thickBot="1" x14ac:dyDescent="0.3">
      <c r="A17773" s="3" t="s">
        <v>27968</v>
      </c>
      <c r="B17773" s="4" t="s">
        <v>6975</v>
      </c>
      <c r="C17773" s="5" t="s">
        <v>27969</v>
      </c>
      <c r="D17773">
        <f>_xlfn.XLOOKUP(Fin_SortCode[[#This Row],[Bank Name]],BankPopularity[UK Bank],BankPopularity[Weighting],0.0001)</f>
        <v>1E-4</v>
      </c>
    </row>
    <row r="17774" spans="1:4" ht="15.75" thickBot="1" x14ac:dyDescent="0.3">
      <c r="A17774" s="3" t="s">
        <v>27970</v>
      </c>
      <c r="B17774" s="4" t="s">
        <v>6975</v>
      </c>
      <c r="C17774" s="5" t="s">
        <v>27971</v>
      </c>
      <c r="D17774">
        <f>_xlfn.XLOOKUP(Fin_SortCode[[#This Row],[Bank Name]],BankPopularity[UK Bank],BankPopularity[Weighting],0.0001)</f>
        <v>1E-4</v>
      </c>
    </row>
    <row r="17775" spans="1:4" ht="15.75" thickBot="1" x14ac:dyDescent="0.3">
      <c r="A17775" s="3" t="s">
        <v>27972</v>
      </c>
      <c r="B17775" s="4" t="s">
        <v>6975</v>
      </c>
      <c r="C17775" s="5" t="s">
        <v>27973</v>
      </c>
      <c r="D17775">
        <f>_xlfn.XLOOKUP(Fin_SortCode[[#This Row],[Bank Name]],BankPopularity[UK Bank],BankPopularity[Weighting],0.0001)</f>
        <v>1E-4</v>
      </c>
    </row>
    <row r="17776" spans="1:4" ht="15.75" thickBot="1" x14ac:dyDescent="0.3">
      <c r="A17776" s="3" t="s">
        <v>27974</v>
      </c>
      <c r="B17776" s="4" t="s">
        <v>6975</v>
      </c>
      <c r="C17776" s="5" t="s">
        <v>27975</v>
      </c>
      <c r="D17776">
        <f>_xlfn.XLOOKUP(Fin_SortCode[[#This Row],[Bank Name]],BankPopularity[UK Bank],BankPopularity[Weighting],0.0001)</f>
        <v>1E-4</v>
      </c>
    </row>
    <row r="17777" spans="1:4" ht="15.75" thickBot="1" x14ac:dyDescent="0.3">
      <c r="A17777" s="3" t="s">
        <v>27976</v>
      </c>
      <c r="B17777" s="4" t="s">
        <v>6975</v>
      </c>
      <c r="C17777" s="5" t="s">
        <v>27977</v>
      </c>
      <c r="D17777">
        <f>_xlfn.XLOOKUP(Fin_SortCode[[#This Row],[Bank Name]],BankPopularity[UK Bank],BankPopularity[Weighting],0.0001)</f>
        <v>1E-4</v>
      </c>
    </row>
    <row r="17778" spans="1:4" ht="15.75" thickBot="1" x14ac:dyDescent="0.3">
      <c r="A17778" s="3" t="s">
        <v>27978</v>
      </c>
      <c r="B17778" s="4" t="s">
        <v>6975</v>
      </c>
      <c r="C17778" s="5" t="s">
        <v>27979</v>
      </c>
      <c r="D17778">
        <f>_xlfn.XLOOKUP(Fin_SortCode[[#This Row],[Bank Name]],BankPopularity[UK Bank],BankPopularity[Weighting],0.0001)</f>
        <v>1E-4</v>
      </c>
    </row>
    <row r="17779" spans="1:4" ht="15.75" thickBot="1" x14ac:dyDescent="0.3">
      <c r="A17779" s="3" t="s">
        <v>27980</v>
      </c>
      <c r="B17779" s="4" t="s">
        <v>6975</v>
      </c>
      <c r="C17779" s="5" t="s">
        <v>27981</v>
      </c>
      <c r="D17779">
        <f>_xlfn.XLOOKUP(Fin_SortCode[[#This Row],[Bank Name]],BankPopularity[UK Bank],BankPopularity[Weighting],0.0001)</f>
        <v>1E-4</v>
      </c>
    </row>
    <row r="17780" spans="1:4" ht="15.75" thickBot="1" x14ac:dyDescent="0.3">
      <c r="A17780" s="3" t="s">
        <v>27982</v>
      </c>
      <c r="B17780" s="4" t="s">
        <v>6975</v>
      </c>
      <c r="C17780" s="5" t="s">
        <v>27983</v>
      </c>
      <c r="D17780">
        <f>_xlfn.XLOOKUP(Fin_SortCode[[#This Row],[Bank Name]],BankPopularity[UK Bank],BankPopularity[Weighting],0.0001)</f>
        <v>1E-4</v>
      </c>
    </row>
    <row r="17781" spans="1:4" ht="15.75" thickBot="1" x14ac:dyDescent="0.3">
      <c r="A17781" s="3" t="s">
        <v>27984</v>
      </c>
      <c r="B17781" s="4" t="s">
        <v>6975</v>
      </c>
      <c r="C17781" s="5" t="s">
        <v>27985</v>
      </c>
      <c r="D17781">
        <f>_xlfn.XLOOKUP(Fin_SortCode[[#This Row],[Bank Name]],BankPopularity[UK Bank],BankPopularity[Weighting],0.0001)</f>
        <v>1E-4</v>
      </c>
    </row>
    <row r="17782" spans="1:4" ht="15.75" thickBot="1" x14ac:dyDescent="0.3">
      <c r="A17782" s="3" t="s">
        <v>27986</v>
      </c>
      <c r="B17782" s="4" t="s">
        <v>6975</v>
      </c>
      <c r="C17782" s="5" t="s">
        <v>27987</v>
      </c>
      <c r="D17782">
        <f>_xlfn.XLOOKUP(Fin_SortCode[[#This Row],[Bank Name]],BankPopularity[UK Bank],BankPopularity[Weighting],0.0001)</f>
        <v>1E-4</v>
      </c>
    </row>
    <row r="17783" spans="1:4" ht="15.75" thickBot="1" x14ac:dyDescent="0.3">
      <c r="A17783" s="3" t="s">
        <v>27988</v>
      </c>
      <c r="B17783" s="4" t="s">
        <v>6975</v>
      </c>
      <c r="C17783" s="5" t="s">
        <v>27989</v>
      </c>
      <c r="D17783">
        <f>_xlfn.XLOOKUP(Fin_SortCode[[#This Row],[Bank Name]],BankPopularity[UK Bank],BankPopularity[Weighting],0.0001)</f>
        <v>1E-4</v>
      </c>
    </row>
    <row r="17784" spans="1:4" ht="15.75" thickBot="1" x14ac:dyDescent="0.3">
      <c r="A17784" s="3" t="s">
        <v>27990</v>
      </c>
      <c r="B17784" s="4" t="s">
        <v>6975</v>
      </c>
      <c r="C17784" s="5" t="s">
        <v>25538</v>
      </c>
      <c r="D17784">
        <f>_xlfn.XLOOKUP(Fin_SortCode[[#This Row],[Bank Name]],BankPopularity[UK Bank],BankPopularity[Weighting],0.0001)</f>
        <v>1E-4</v>
      </c>
    </row>
    <row r="17785" spans="1:4" ht="15.75" thickBot="1" x14ac:dyDescent="0.3">
      <c r="A17785" s="3" t="s">
        <v>27991</v>
      </c>
      <c r="B17785" s="4" t="s">
        <v>6975</v>
      </c>
      <c r="C17785" s="5" t="s">
        <v>27992</v>
      </c>
      <c r="D17785">
        <f>_xlfn.XLOOKUP(Fin_SortCode[[#This Row],[Bank Name]],BankPopularity[UK Bank],BankPopularity[Weighting],0.0001)</f>
        <v>1E-4</v>
      </c>
    </row>
    <row r="17786" spans="1:4" ht="15.75" thickBot="1" x14ac:dyDescent="0.3">
      <c r="A17786" s="3" t="s">
        <v>27993</v>
      </c>
      <c r="B17786" s="4" t="s">
        <v>6975</v>
      </c>
      <c r="C17786" s="5" t="s">
        <v>27994</v>
      </c>
      <c r="D17786">
        <f>_xlfn.XLOOKUP(Fin_SortCode[[#This Row],[Bank Name]],BankPopularity[UK Bank],BankPopularity[Weighting],0.0001)</f>
        <v>1E-4</v>
      </c>
    </row>
    <row r="17787" spans="1:4" ht="15.75" thickBot="1" x14ac:dyDescent="0.3">
      <c r="A17787" s="3" t="s">
        <v>27995</v>
      </c>
      <c r="B17787" s="4" t="s">
        <v>6975</v>
      </c>
      <c r="C17787" s="5" t="s">
        <v>27996</v>
      </c>
      <c r="D17787">
        <f>_xlfn.XLOOKUP(Fin_SortCode[[#This Row],[Bank Name]],BankPopularity[UK Bank],BankPopularity[Weighting],0.0001)</f>
        <v>1E-4</v>
      </c>
    </row>
    <row r="17788" spans="1:4" ht="15.75" thickBot="1" x14ac:dyDescent="0.3">
      <c r="A17788" s="3" t="s">
        <v>27997</v>
      </c>
      <c r="B17788" s="4" t="s">
        <v>6975</v>
      </c>
      <c r="C17788" s="5" t="s">
        <v>27998</v>
      </c>
      <c r="D17788">
        <f>_xlfn.XLOOKUP(Fin_SortCode[[#This Row],[Bank Name]],BankPopularity[UK Bank],BankPopularity[Weighting],0.0001)</f>
        <v>1E-4</v>
      </c>
    </row>
    <row r="17789" spans="1:4" ht="15.75" thickBot="1" x14ac:dyDescent="0.3">
      <c r="A17789" s="3" t="s">
        <v>27999</v>
      </c>
      <c r="B17789" s="4" t="s">
        <v>6975</v>
      </c>
      <c r="C17789" s="5" t="s">
        <v>28000</v>
      </c>
      <c r="D17789">
        <f>_xlfn.XLOOKUP(Fin_SortCode[[#This Row],[Bank Name]],BankPopularity[UK Bank],BankPopularity[Weighting],0.0001)</f>
        <v>1E-4</v>
      </c>
    </row>
    <row r="17790" spans="1:4" ht="15.75" thickBot="1" x14ac:dyDescent="0.3">
      <c r="A17790" s="3" t="s">
        <v>28001</v>
      </c>
      <c r="B17790" s="4" t="s">
        <v>6975</v>
      </c>
      <c r="C17790" s="5" t="s">
        <v>28002</v>
      </c>
      <c r="D17790">
        <f>_xlfn.XLOOKUP(Fin_SortCode[[#This Row],[Bank Name]],BankPopularity[UK Bank],BankPopularity[Weighting],0.0001)</f>
        <v>1E-4</v>
      </c>
    </row>
    <row r="17791" spans="1:4" ht="15.75" thickBot="1" x14ac:dyDescent="0.3">
      <c r="A17791" s="3" t="s">
        <v>28003</v>
      </c>
      <c r="B17791" s="4" t="s">
        <v>6975</v>
      </c>
      <c r="C17791" s="5" t="s">
        <v>28004</v>
      </c>
      <c r="D17791">
        <f>_xlfn.XLOOKUP(Fin_SortCode[[#This Row],[Bank Name]],BankPopularity[UK Bank],BankPopularity[Weighting],0.0001)</f>
        <v>1E-4</v>
      </c>
    </row>
    <row r="17792" spans="1:4" ht="15.75" thickBot="1" x14ac:dyDescent="0.3">
      <c r="A17792" s="3" t="s">
        <v>28005</v>
      </c>
      <c r="B17792" s="4" t="s">
        <v>6975</v>
      </c>
      <c r="C17792" s="5" t="s">
        <v>28006</v>
      </c>
      <c r="D17792">
        <f>_xlfn.XLOOKUP(Fin_SortCode[[#This Row],[Bank Name]],BankPopularity[UK Bank],BankPopularity[Weighting],0.0001)</f>
        <v>1E-4</v>
      </c>
    </row>
    <row r="17793" spans="1:4" ht="15.75" thickBot="1" x14ac:dyDescent="0.3">
      <c r="A17793" s="3" t="s">
        <v>28007</v>
      </c>
      <c r="B17793" s="4" t="s">
        <v>6975</v>
      </c>
      <c r="C17793" s="5" t="s">
        <v>12900</v>
      </c>
      <c r="D17793">
        <f>_xlfn.XLOOKUP(Fin_SortCode[[#This Row],[Bank Name]],BankPopularity[UK Bank],BankPopularity[Weighting],0.0001)</f>
        <v>1E-4</v>
      </c>
    </row>
    <row r="17794" spans="1:4" ht="15.75" thickBot="1" x14ac:dyDescent="0.3">
      <c r="A17794" s="3" t="s">
        <v>28008</v>
      </c>
      <c r="B17794" s="4" t="s">
        <v>6975</v>
      </c>
      <c r="C17794" s="5" t="s">
        <v>28009</v>
      </c>
      <c r="D17794">
        <f>_xlfn.XLOOKUP(Fin_SortCode[[#This Row],[Bank Name]],BankPopularity[UK Bank],BankPopularity[Weighting],0.0001)</f>
        <v>1E-4</v>
      </c>
    </row>
    <row r="17795" spans="1:4" ht="15.75" thickBot="1" x14ac:dyDescent="0.3">
      <c r="A17795" s="3" t="s">
        <v>28010</v>
      </c>
      <c r="B17795" s="4" t="s">
        <v>6975</v>
      </c>
      <c r="C17795" s="5" t="s">
        <v>28011</v>
      </c>
      <c r="D17795">
        <f>_xlfn.XLOOKUP(Fin_SortCode[[#This Row],[Bank Name]],BankPopularity[UK Bank],BankPopularity[Weighting],0.0001)</f>
        <v>1E-4</v>
      </c>
    </row>
    <row r="17796" spans="1:4" ht="15.75" thickBot="1" x14ac:dyDescent="0.3">
      <c r="A17796" s="3" t="s">
        <v>28012</v>
      </c>
      <c r="B17796" s="4" t="s">
        <v>6975</v>
      </c>
      <c r="C17796" s="5" t="s">
        <v>28013</v>
      </c>
      <c r="D17796">
        <f>_xlfn.XLOOKUP(Fin_SortCode[[#This Row],[Bank Name]],BankPopularity[UK Bank],BankPopularity[Weighting],0.0001)</f>
        <v>1E-4</v>
      </c>
    </row>
    <row r="17797" spans="1:4" ht="15.75" thickBot="1" x14ac:dyDescent="0.3">
      <c r="A17797" s="3" t="s">
        <v>28014</v>
      </c>
      <c r="B17797" s="4" t="s">
        <v>6975</v>
      </c>
      <c r="C17797" s="5" t="s">
        <v>28015</v>
      </c>
      <c r="D17797">
        <f>_xlfn.XLOOKUP(Fin_SortCode[[#This Row],[Bank Name]],BankPopularity[UK Bank],BankPopularity[Weighting],0.0001)</f>
        <v>1E-4</v>
      </c>
    </row>
    <row r="17798" spans="1:4" ht="15.75" thickBot="1" x14ac:dyDescent="0.3">
      <c r="A17798" s="3" t="s">
        <v>28016</v>
      </c>
      <c r="B17798" s="4" t="s">
        <v>6975</v>
      </c>
      <c r="C17798" s="5" t="s">
        <v>28017</v>
      </c>
      <c r="D17798">
        <f>_xlfn.XLOOKUP(Fin_SortCode[[#This Row],[Bank Name]],BankPopularity[UK Bank],BankPopularity[Weighting],0.0001)</f>
        <v>1E-4</v>
      </c>
    </row>
    <row r="17799" spans="1:4" ht="15.75" thickBot="1" x14ac:dyDescent="0.3">
      <c r="A17799" s="3" t="s">
        <v>28018</v>
      </c>
      <c r="B17799" s="4" t="s">
        <v>6975</v>
      </c>
      <c r="C17799" s="5" t="s">
        <v>28019</v>
      </c>
      <c r="D17799">
        <f>_xlfn.XLOOKUP(Fin_SortCode[[#This Row],[Bank Name]],BankPopularity[UK Bank],BankPopularity[Weighting],0.0001)</f>
        <v>1E-4</v>
      </c>
    </row>
    <row r="17800" spans="1:4" ht="15.75" thickBot="1" x14ac:dyDescent="0.3">
      <c r="A17800" s="3" t="s">
        <v>28020</v>
      </c>
      <c r="B17800" s="4" t="s">
        <v>6975</v>
      </c>
      <c r="C17800" s="5" t="s">
        <v>28021</v>
      </c>
      <c r="D17800">
        <f>_xlfn.XLOOKUP(Fin_SortCode[[#This Row],[Bank Name]],BankPopularity[UK Bank],BankPopularity[Weighting],0.0001)</f>
        <v>1E-4</v>
      </c>
    </row>
    <row r="17801" spans="1:4" ht="15.75" thickBot="1" x14ac:dyDescent="0.3">
      <c r="A17801" s="3" t="s">
        <v>28022</v>
      </c>
      <c r="B17801" s="4" t="s">
        <v>6975</v>
      </c>
      <c r="C17801" s="5" t="s">
        <v>28023</v>
      </c>
      <c r="D17801">
        <f>_xlfn.XLOOKUP(Fin_SortCode[[#This Row],[Bank Name]],BankPopularity[UK Bank],BankPopularity[Weighting],0.0001)</f>
        <v>1E-4</v>
      </c>
    </row>
    <row r="17802" spans="1:4" ht="15.75" thickBot="1" x14ac:dyDescent="0.3">
      <c r="A17802" s="3" t="s">
        <v>28024</v>
      </c>
      <c r="B17802" s="4" t="s">
        <v>6975</v>
      </c>
      <c r="C17802" s="5" t="s">
        <v>28025</v>
      </c>
      <c r="D17802">
        <f>_xlfn.XLOOKUP(Fin_SortCode[[#This Row],[Bank Name]],BankPopularity[UK Bank],BankPopularity[Weighting],0.0001)</f>
        <v>1E-4</v>
      </c>
    </row>
    <row r="17803" spans="1:4" ht="15.75" thickBot="1" x14ac:dyDescent="0.3">
      <c r="A17803" s="3" t="s">
        <v>28026</v>
      </c>
      <c r="B17803" s="4" t="s">
        <v>6975</v>
      </c>
      <c r="C17803" s="5" t="s">
        <v>28027</v>
      </c>
      <c r="D17803">
        <f>_xlfn.XLOOKUP(Fin_SortCode[[#This Row],[Bank Name]],BankPopularity[UK Bank],BankPopularity[Weighting],0.0001)</f>
        <v>1E-4</v>
      </c>
    </row>
    <row r="17804" spans="1:4" ht="15.75" thickBot="1" x14ac:dyDescent="0.3">
      <c r="A17804" s="3" t="s">
        <v>28028</v>
      </c>
      <c r="B17804" s="4" t="s">
        <v>6975</v>
      </c>
      <c r="C17804" s="5" t="s">
        <v>28029</v>
      </c>
      <c r="D17804">
        <f>_xlfn.XLOOKUP(Fin_SortCode[[#This Row],[Bank Name]],BankPopularity[UK Bank],BankPopularity[Weighting],0.0001)</f>
        <v>1E-4</v>
      </c>
    </row>
    <row r="17805" spans="1:4" ht="15.75" thickBot="1" x14ac:dyDescent="0.3">
      <c r="A17805" s="3" t="s">
        <v>28030</v>
      </c>
      <c r="B17805" s="4" t="s">
        <v>6975</v>
      </c>
      <c r="C17805" s="5" t="s">
        <v>28031</v>
      </c>
      <c r="D17805">
        <f>_xlfn.XLOOKUP(Fin_SortCode[[#This Row],[Bank Name]],BankPopularity[UK Bank],BankPopularity[Weighting],0.0001)</f>
        <v>1E-4</v>
      </c>
    </row>
    <row r="17806" spans="1:4" ht="15.75" thickBot="1" x14ac:dyDescent="0.3">
      <c r="A17806" s="3" t="s">
        <v>28032</v>
      </c>
      <c r="B17806" s="4" t="s">
        <v>6975</v>
      </c>
      <c r="C17806" s="5" t="s">
        <v>28033</v>
      </c>
      <c r="D17806">
        <f>_xlfn.XLOOKUP(Fin_SortCode[[#This Row],[Bank Name]],BankPopularity[UK Bank],BankPopularity[Weighting],0.0001)</f>
        <v>1E-4</v>
      </c>
    </row>
    <row r="17807" spans="1:4" ht="15.75" thickBot="1" x14ac:dyDescent="0.3">
      <c r="A17807" s="3" t="s">
        <v>28034</v>
      </c>
      <c r="B17807" s="4" t="s">
        <v>6975</v>
      </c>
      <c r="C17807" s="5" t="s">
        <v>28035</v>
      </c>
      <c r="D17807">
        <f>_xlfn.XLOOKUP(Fin_SortCode[[#This Row],[Bank Name]],BankPopularity[UK Bank],BankPopularity[Weighting],0.0001)</f>
        <v>1E-4</v>
      </c>
    </row>
    <row r="17808" spans="1:4" ht="15.75" thickBot="1" x14ac:dyDescent="0.3">
      <c r="A17808" s="3" t="s">
        <v>28036</v>
      </c>
      <c r="B17808" s="4" t="s">
        <v>6975</v>
      </c>
      <c r="C17808" s="5" t="s">
        <v>28037</v>
      </c>
      <c r="D17808">
        <f>_xlfn.XLOOKUP(Fin_SortCode[[#This Row],[Bank Name]],BankPopularity[UK Bank],BankPopularity[Weighting],0.0001)</f>
        <v>1E-4</v>
      </c>
    </row>
    <row r="17809" spans="1:4" ht="15.75" thickBot="1" x14ac:dyDescent="0.3">
      <c r="A17809" s="3" t="s">
        <v>28038</v>
      </c>
      <c r="B17809" s="4" t="s">
        <v>6975</v>
      </c>
      <c r="C17809" s="5" t="s">
        <v>28039</v>
      </c>
      <c r="D17809">
        <f>_xlfn.XLOOKUP(Fin_SortCode[[#This Row],[Bank Name]],BankPopularity[UK Bank],BankPopularity[Weighting],0.0001)</f>
        <v>1E-4</v>
      </c>
    </row>
    <row r="17810" spans="1:4" ht="15.75" thickBot="1" x14ac:dyDescent="0.3">
      <c r="A17810" s="3" t="s">
        <v>28040</v>
      </c>
      <c r="B17810" s="4" t="s">
        <v>6975</v>
      </c>
      <c r="C17810" s="5" t="s">
        <v>28041</v>
      </c>
      <c r="D17810">
        <f>_xlfn.XLOOKUP(Fin_SortCode[[#This Row],[Bank Name]],BankPopularity[UK Bank],BankPopularity[Weighting],0.0001)</f>
        <v>1E-4</v>
      </c>
    </row>
    <row r="17811" spans="1:4" ht="15.75" thickBot="1" x14ac:dyDescent="0.3">
      <c r="A17811" s="3" t="s">
        <v>28042</v>
      </c>
      <c r="B17811" s="4" t="s">
        <v>6975</v>
      </c>
      <c r="C17811" s="5" t="s">
        <v>28043</v>
      </c>
      <c r="D17811">
        <f>_xlfn.XLOOKUP(Fin_SortCode[[#This Row],[Bank Name]],BankPopularity[UK Bank],BankPopularity[Weighting],0.0001)</f>
        <v>1E-4</v>
      </c>
    </row>
    <row r="17812" spans="1:4" ht="15.75" thickBot="1" x14ac:dyDescent="0.3">
      <c r="A17812" s="3" t="s">
        <v>28044</v>
      </c>
      <c r="B17812" s="4" t="s">
        <v>6975</v>
      </c>
      <c r="C17812" s="5" t="s">
        <v>26037</v>
      </c>
      <c r="D17812">
        <f>_xlfn.XLOOKUP(Fin_SortCode[[#This Row],[Bank Name]],BankPopularity[UK Bank],BankPopularity[Weighting],0.0001)</f>
        <v>1E-4</v>
      </c>
    </row>
    <row r="17813" spans="1:4" ht="15.75" thickBot="1" x14ac:dyDescent="0.3">
      <c r="A17813" s="3" t="s">
        <v>28045</v>
      </c>
      <c r="B17813" s="4" t="s">
        <v>6975</v>
      </c>
      <c r="C17813" s="5" t="s">
        <v>28046</v>
      </c>
      <c r="D17813">
        <f>_xlfn.XLOOKUP(Fin_SortCode[[#This Row],[Bank Name]],BankPopularity[UK Bank],BankPopularity[Weighting],0.0001)</f>
        <v>1E-4</v>
      </c>
    </row>
    <row r="17814" spans="1:4" ht="15.75" thickBot="1" x14ac:dyDescent="0.3">
      <c r="A17814" s="3" t="s">
        <v>28047</v>
      </c>
      <c r="B17814" s="4" t="s">
        <v>6975</v>
      </c>
      <c r="C17814" s="5" t="s">
        <v>28048</v>
      </c>
      <c r="D17814">
        <f>_xlfn.XLOOKUP(Fin_SortCode[[#This Row],[Bank Name]],BankPopularity[UK Bank],BankPopularity[Weighting],0.0001)</f>
        <v>1E-4</v>
      </c>
    </row>
    <row r="17815" spans="1:4" ht="15.75" thickBot="1" x14ac:dyDescent="0.3">
      <c r="A17815" s="3" t="s">
        <v>28049</v>
      </c>
      <c r="B17815" s="4" t="s">
        <v>6975</v>
      </c>
      <c r="C17815" s="5" t="s">
        <v>28050</v>
      </c>
      <c r="D17815">
        <f>_xlfn.XLOOKUP(Fin_SortCode[[#This Row],[Bank Name]],BankPopularity[UK Bank],BankPopularity[Weighting],0.0001)</f>
        <v>1E-4</v>
      </c>
    </row>
    <row r="17816" spans="1:4" ht="15.75" thickBot="1" x14ac:dyDescent="0.3">
      <c r="A17816" s="3" t="s">
        <v>28051</v>
      </c>
      <c r="B17816" s="4" t="s">
        <v>6975</v>
      </c>
      <c r="C17816" s="5" t="s">
        <v>28052</v>
      </c>
      <c r="D17816">
        <f>_xlfn.XLOOKUP(Fin_SortCode[[#This Row],[Bank Name]],BankPopularity[UK Bank],BankPopularity[Weighting],0.0001)</f>
        <v>1E-4</v>
      </c>
    </row>
    <row r="17817" spans="1:4" ht="15.75" thickBot="1" x14ac:dyDescent="0.3">
      <c r="A17817" s="3" t="s">
        <v>28053</v>
      </c>
      <c r="B17817" s="4" t="s">
        <v>6975</v>
      </c>
      <c r="C17817" s="6" t="s">
        <v>28054</v>
      </c>
      <c r="D17817">
        <f>_xlfn.XLOOKUP(Fin_SortCode[[#This Row],[Bank Name]],BankPopularity[UK Bank],BankPopularity[Weighting],0.0001)</f>
        <v>1E-4</v>
      </c>
    </row>
    <row r="17818" spans="1:4" ht="15.75" thickBot="1" x14ac:dyDescent="0.3">
      <c r="A17818" s="3" t="s">
        <v>28055</v>
      </c>
      <c r="B17818" s="4" t="s">
        <v>6975</v>
      </c>
      <c r="C17818" s="5" t="s">
        <v>28056</v>
      </c>
      <c r="D17818">
        <f>_xlfn.XLOOKUP(Fin_SortCode[[#This Row],[Bank Name]],BankPopularity[UK Bank],BankPopularity[Weighting],0.0001)</f>
        <v>1E-4</v>
      </c>
    </row>
    <row r="17819" spans="1:4" ht="15.75" thickBot="1" x14ac:dyDescent="0.3">
      <c r="A17819" s="3" t="s">
        <v>28057</v>
      </c>
      <c r="B17819" s="4" t="s">
        <v>6975</v>
      </c>
      <c r="C17819" s="5" t="s">
        <v>28058</v>
      </c>
      <c r="D17819">
        <f>_xlfn.XLOOKUP(Fin_SortCode[[#This Row],[Bank Name]],BankPopularity[UK Bank],BankPopularity[Weighting],0.0001)</f>
        <v>1E-4</v>
      </c>
    </row>
    <row r="17820" spans="1:4" ht="15.75" thickBot="1" x14ac:dyDescent="0.3">
      <c r="A17820" s="3" t="s">
        <v>28059</v>
      </c>
      <c r="B17820" s="4" t="s">
        <v>6975</v>
      </c>
      <c r="C17820" s="5" t="s">
        <v>28060</v>
      </c>
      <c r="D17820">
        <f>_xlfn.XLOOKUP(Fin_SortCode[[#This Row],[Bank Name]],BankPopularity[UK Bank],BankPopularity[Weighting],0.0001)</f>
        <v>1E-4</v>
      </c>
    </row>
    <row r="17821" spans="1:4" ht="15.75" thickBot="1" x14ac:dyDescent="0.3">
      <c r="A17821" s="3" t="s">
        <v>28061</v>
      </c>
      <c r="B17821" s="4" t="s">
        <v>6975</v>
      </c>
      <c r="C17821" s="5" t="s">
        <v>27610</v>
      </c>
      <c r="D17821">
        <f>_xlfn.XLOOKUP(Fin_SortCode[[#This Row],[Bank Name]],BankPopularity[UK Bank],BankPopularity[Weighting],0.0001)</f>
        <v>1E-4</v>
      </c>
    </row>
    <row r="17822" spans="1:4" ht="15.75" thickBot="1" x14ac:dyDescent="0.3">
      <c r="A17822" s="3" t="s">
        <v>28062</v>
      </c>
      <c r="B17822" s="4" t="s">
        <v>6975</v>
      </c>
      <c r="C17822" s="5" t="s">
        <v>27612</v>
      </c>
      <c r="D17822">
        <f>_xlfn.XLOOKUP(Fin_SortCode[[#This Row],[Bank Name]],BankPopularity[UK Bank],BankPopularity[Weighting],0.0001)</f>
        <v>1E-4</v>
      </c>
    </row>
    <row r="17823" spans="1:4" ht="15.75" thickBot="1" x14ac:dyDescent="0.3">
      <c r="A17823" s="3" t="s">
        <v>28063</v>
      </c>
      <c r="B17823" s="4" t="s">
        <v>6975</v>
      </c>
      <c r="C17823" s="5" t="s">
        <v>28064</v>
      </c>
      <c r="D17823">
        <f>_xlfn.XLOOKUP(Fin_SortCode[[#This Row],[Bank Name]],BankPopularity[UK Bank],BankPopularity[Weighting],0.0001)</f>
        <v>1E-4</v>
      </c>
    </row>
    <row r="17824" spans="1:4" ht="15.75" thickBot="1" x14ac:dyDescent="0.3">
      <c r="A17824" s="3" t="s">
        <v>28065</v>
      </c>
      <c r="B17824" s="4" t="s">
        <v>6975</v>
      </c>
      <c r="C17824" s="5" t="s">
        <v>28066</v>
      </c>
      <c r="D17824">
        <f>_xlfn.XLOOKUP(Fin_SortCode[[#This Row],[Bank Name]],BankPopularity[UK Bank],BankPopularity[Weighting],0.0001)</f>
        <v>1E-4</v>
      </c>
    </row>
    <row r="17825" spans="1:4" ht="15.75" thickBot="1" x14ac:dyDescent="0.3">
      <c r="A17825" s="3" t="s">
        <v>28067</v>
      </c>
      <c r="B17825" s="4" t="s">
        <v>6975</v>
      </c>
      <c r="C17825" s="5" t="s">
        <v>28066</v>
      </c>
      <c r="D17825">
        <f>_xlfn.XLOOKUP(Fin_SortCode[[#This Row],[Bank Name]],BankPopularity[UK Bank],BankPopularity[Weighting],0.0001)</f>
        <v>1E-4</v>
      </c>
    </row>
    <row r="17826" spans="1:4" ht="15.75" thickBot="1" x14ac:dyDescent="0.3">
      <c r="A17826" s="3" t="s">
        <v>28068</v>
      </c>
      <c r="B17826" s="4" t="s">
        <v>6975</v>
      </c>
      <c r="C17826" s="5" t="s">
        <v>28069</v>
      </c>
      <c r="D17826">
        <f>_xlfn.XLOOKUP(Fin_SortCode[[#This Row],[Bank Name]],BankPopularity[UK Bank],BankPopularity[Weighting],0.0001)</f>
        <v>1E-4</v>
      </c>
    </row>
    <row r="17827" spans="1:4" ht="15.75" thickBot="1" x14ac:dyDescent="0.3">
      <c r="A17827" s="3" t="s">
        <v>28070</v>
      </c>
      <c r="B17827" s="4" t="s">
        <v>6975</v>
      </c>
      <c r="C17827" s="5" t="s">
        <v>28069</v>
      </c>
      <c r="D17827">
        <f>_xlfn.XLOOKUP(Fin_SortCode[[#This Row],[Bank Name]],BankPopularity[UK Bank],BankPopularity[Weighting],0.0001)</f>
        <v>1E-4</v>
      </c>
    </row>
    <row r="17828" spans="1:4" ht="15.75" thickBot="1" x14ac:dyDescent="0.3">
      <c r="A17828" s="3" t="s">
        <v>28071</v>
      </c>
      <c r="B17828" s="4" t="s">
        <v>6975</v>
      </c>
      <c r="C17828" s="5" t="s">
        <v>28069</v>
      </c>
      <c r="D17828">
        <f>_xlfn.XLOOKUP(Fin_SortCode[[#This Row],[Bank Name]],BankPopularity[UK Bank],BankPopularity[Weighting],0.0001)</f>
        <v>1E-4</v>
      </c>
    </row>
    <row r="17829" spans="1:4" ht="15.75" thickBot="1" x14ac:dyDescent="0.3">
      <c r="A17829" s="3" t="s">
        <v>28072</v>
      </c>
      <c r="B17829" s="4" t="s">
        <v>6975</v>
      </c>
      <c r="C17829" s="5" t="s">
        <v>28073</v>
      </c>
      <c r="D17829">
        <f>_xlfn.XLOOKUP(Fin_SortCode[[#This Row],[Bank Name]],BankPopularity[UK Bank],BankPopularity[Weighting],0.0001)</f>
        <v>1E-4</v>
      </c>
    </row>
    <row r="17830" spans="1:4" ht="15.75" thickBot="1" x14ac:dyDescent="0.3">
      <c r="A17830" s="3" t="s">
        <v>28074</v>
      </c>
      <c r="B17830" s="4" t="s">
        <v>6975</v>
      </c>
      <c r="C17830" s="5" t="s">
        <v>28075</v>
      </c>
      <c r="D17830">
        <f>_xlfn.XLOOKUP(Fin_SortCode[[#This Row],[Bank Name]],BankPopularity[UK Bank],BankPopularity[Weighting],0.0001)</f>
        <v>1E-4</v>
      </c>
    </row>
    <row r="17831" spans="1:4" ht="15.75" thickBot="1" x14ac:dyDescent="0.3">
      <c r="A17831" s="3" t="s">
        <v>28076</v>
      </c>
      <c r="B17831" s="4" t="s">
        <v>6975</v>
      </c>
      <c r="C17831" s="5" t="s">
        <v>28077</v>
      </c>
      <c r="D17831">
        <f>_xlfn.XLOOKUP(Fin_SortCode[[#This Row],[Bank Name]],BankPopularity[UK Bank],BankPopularity[Weighting],0.0001)</f>
        <v>1E-4</v>
      </c>
    </row>
    <row r="17832" spans="1:4" ht="15.75" thickBot="1" x14ac:dyDescent="0.3">
      <c r="A17832" s="3" t="s">
        <v>28078</v>
      </c>
      <c r="B17832" s="4" t="s">
        <v>27452</v>
      </c>
      <c r="C17832" s="5" t="s">
        <v>1224</v>
      </c>
      <c r="D17832">
        <f>_xlfn.XLOOKUP(Fin_SortCode[[#This Row],[Bank Name]],BankPopularity[UK Bank],BankPopularity[Weighting],0.0001)</f>
        <v>1E-4</v>
      </c>
    </row>
    <row r="17833" spans="1:4" ht="15.75" thickBot="1" x14ac:dyDescent="0.3">
      <c r="A17833" s="3" t="s">
        <v>28079</v>
      </c>
      <c r="B17833" s="4" t="s">
        <v>28080</v>
      </c>
      <c r="C17833" s="5" t="s">
        <v>28081</v>
      </c>
      <c r="D17833">
        <f>_xlfn.XLOOKUP(Fin_SortCode[[#This Row],[Bank Name]],BankPopularity[UK Bank],BankPopularity[Weighting],0.0001)</f>
        <v>1E-4</v>
      </c>
    </row>
    <row r="17834" spans="1:4" ht="15.75" thickBot="1" x14ac:dyDescent="0.3">
      <c r="A17834" s="3" t="s">
        <v>28082</v>
      </c>
      <c r="B17834" s="4" t="s">
        <v>8363</v>
      </c>
      <c r="C17834" s="5" t="s">
        <v>28083</v>
      </c>
      <c r="D17834">
        <f>_xlfn.XLOOKUP(Fin_SortCode[[#This Row],[Bank Name]],BankPopularity[UK Bank],BankPopularity[Weighting],0.0001)</f>
        <v>1E-4</v>
      </c>
    </row>
    <row r="17835" spans="1:4" ht="15.75" thickBot="1" x14ac:dyDescent="0.3">
      <c r="A17835" s="3" t="s">
        <v>28084</v>
      </c>
      <c r="B17835" s="4" t="s">
        <v>8363</v>
      </c>
      <c r="C17835" s="5" t="s">
        <v>28085</v>
      </c>
      <c r="D17835">
        <f>_xlfn.XLOOKUP(Fin_SortCode[[#This Row],[Bank Name]],BankPopularity[UK Bank],BankPopularity[Weighting],0.0001)</f>
        <v>1E-4</v>
      </c>
    </row>
    <row r="17836" spans="1:4" ht="15.75" thickBot="1" x14ac:dyDescent="0.3">
      <c r="A17836" s="3" t="s">
        <v>28086</v>
      </c>
      <c r="B17836" s="4" t="s">
        <v>8363</v>
      </c>
      <c r="C17836" s="5" t="s">
        <v>28087</v>
      </c>
      <c r="D17836">
        <f>_xlfn.XLOOKUP(Fin_SortCode[[#This Row],[Bank Name]],BankPopularity[UK Bank],BankPopularity[Weighting],0.0001)</f>
        <v>1E-4</v>
      </c>
    </row>
    <row r="17837" spans="1:4" ht="15.75" thickBot="1" x14ac:dyDescent="0.3">
      <c r="A17837" s="3" t="s">
        <v>28088</v>
      </c>
      <c r="B17837" s="4" t="s">
        <v>8363</v>
      </c>
      <c r="C17837" s="5" t="s">
        <v>28089</v>
      </c>
      <c r="D17837">
        <f>_xlfn.XLOOKUP(Fin_SortCode[[#This Row],[Bank Name]],BankPopularity[UK Bank],BankPopularity[Weighting],0.0001)</f>
        <v>1E-4</v>
      </c>
    </row>
    <row r="17838" spans="1:4" ht="15.75" thickBot="1" x14ac:dyDescent="0.3">
      <c r="A17838" s="3" t="s">
        <v>28090</v>
      </c>
      <c r="B17838" s="4" t="s">
        <v>8363</v>
      </c>
      <c r="C17838" s="5" t="s">
        <v>28091</v>
      </c>
      <c r="D17838">
        <f>_xlfn.XLOOKUP(Fin_SortCode[[#This Row],[Bank Name]],BankPopularity[UK Bank],BankPopularity[Weighting],0.0001)</f>
        <v>1E-4</v>
      </c>
    </row>
    <row r="17839" spans="1:4" ht="15.75" thickBot="1" x14ac:dyDescent="0.3">
      <c r="A17839" s="3" t="s">
        <v>28092</v>
      </c>
      <c r="B17839" s="4" t="s">
        <v>8363</v>
      </c>
      <c r="C17839" s="5" t="s">
        <v>28093</v>
      </c>
      <c r="D17839">
        <f>_xlfn.XLOOKUP(Fin_SortCode[[#This Row],[Bank Name]],BankPopularity[UK Bank],BankPopularity[Weighting],0.0001)</f>
        <v>1E-4</v>
      </c>
    </row>
    <row r="17840" spans="1:4" ht="15.75" thickBot="1" x14ac:dyDescent="0.3">
      <c r="A17840" s="3" t="s">
        <v>28094</v>
      </c>
      <c r="B17840" s="4" t="s">
        <v>8363</v>
      </c>
      <c r="C17840" s="5" t="s">
        <v>28095</v>
      </c>
      <c r="D17840">
        <f>_xlfn.XLOOKUP(Fin_SortCode[[#This Row],[Bank Name]],BankPopularity[UK Bank],BankPopularity[Weighting],0.0001)</f>
        <v>1E-4</v>
      </c>
    </row>
    <row r="17841" spans="1:4" ht="15.75" thickBot="1" x14ac:dyDescent="0.3">
      <c r="A17841" s="3" t="s">
        <v>28096</v>
      </c>
      <c r="B17841" s="4" t="s">
        <v>8363</v>
      </c>
      <c r="C17841" s="5" t="s">
        <v>28097</v>
      </c>
      <c r="D17841">
        <f>_xlfn.XLOOKUP(Fin_SortCode[[#This Row],[Bank Name]],BankPopularity[UK Bank],BankPopularity[Weighting],0.0001)</f>
        <v>1E-4</v>
      </c>
    </row>
    <row r="17842" spans="1:4" ht="15.75" thickBot="1" x14ac:dyDescent="0.3">
      <c r="A17842" s="3" t="s">
        <v>28098</v>
      </c>
      <c r="B17842" s="4" t="s">
        <v>8363</v>
      </c>
      <c r="C17842" s="5" t="s">
        <v>28099</v>
      </c>
      <c r="D17842">
        <f>_xlfn.XLOOKUP(Fin_SortCode[[#This Row],[Bank Name]],BankPopularity[UK Bank],BankPopularity[Weighting],0.0001)</f>
        <v>1E-4</v>
      </c>
    </row>
    <row r="17843" spans="1:4" ht="15.75" thickBot="1" x14ac:dyDescent="0.3">
      <c r="A17843" s="3" t="s">
        <v>28100</v>
      </c>
      <c r="B17843" s="4" t="s">
        <v>8363</v>
      </c>
      <c r="C17843" s="5" t="s">
        <v>28101</v>
      </c>
      <c r="D17843">
        <f>_xlfn.XLOOKUP(Fin_SortCode[[#This Row],[Bank Name]],BankPopularity[UK Bank],BankPopularity[Weighting],0.0001)</f>
        <v>1E-4</v>
      </c>
    </row>
    <row r="17844" spans="1:4" ht="15.75" thickBot="1" x14ac:dyDescent="0.3">
      <c r="A17844" s="3" t="s">
        <v>28102</v>
      </c>
      <c r="B17844" s="4" t="s">
        <v>28103</v>
      </c>
      <c r="C17844" s="5" t="s">
        <v>28104</v>
      </c>
      <c r="D17844">
        <f>_xlfn.XLOOKUP(Fin_SortCode[[#This Row],[Bank Name]],BankPopularity[UK Bank],BankPopularity[Weighting],0.0001)</f>
        <v>1E-4</v>
      </c>
    </row>
    <row r="17845" spans="1:4" ht="15.75" thickBot="1" x14ac:dyDescent="0.3">
      <c r="A17845" s="3" t="s">
        <v>28105</v>
      </c>
      <c r="B17845" s="4" t="s">
        <v>8363</v>
      </c>
      <c r="C17845" s="5" t="s">
        <v>28106</v>
      </c>
      <c r="D17845">
        <f>_xlfn.XLOOKUP(Fin_SortCode[[#This Row],[Bank Name]],BankPopularity[UK Bank],BankPopularity[Weighting],0.0001)</f>
        <v>1E-4</v>
      </c>
    </row>
    <row r="17846" spans="1:4" ht="15.75" thickBot="1" x14ac:dyDescent="0.3">
      <c r="A17846" s="3" t="s">
        <v>28107</v>
      </c>
      <c r="B17846" s="4" t="s">
        <v>8363</v>
      </c>
      <c r="C17846" s="5" t="s">
        <v>28108</v>
      </c>
      <c r="D17846">
        <f>_xlfn.XLOOKUP(Fin_SortCode[[#This Row],[Bank Name]],BankPopularity[UK Bank],BankPopularity[Weighting],0.0001)</f>
        <v>1E-4</v>
      </c>
    </row>
    <row r="17847" spans="1:4" ht="15.75" thickBot="1" x14ac:dyDescent="0.3">
      <c r="A17847" s="3" t="s">
        <v>28109</v>
      </c>
      <c r="B17847" s="4" t="s">
        <v>28103</v>
      </c>
      <c r="C17847" s="5" t="s">
        <v>28110</v>
      </c>
      <c r="D17847">
        <f>_xlfn.XLOOKUP(Fin_SortCode[[#This Row],[Bank Name]],BankPopularity[UK Bank],BankPopularity[Weighting],0.0001)</f>
        <v>1E-4</v>
      </c>
    </row>
    <row r="17848" spans="1:4" ht="15.75" thickBot="1" x14ac:dyDescent="0.3">
      <c r="A17848" s="3" t="s">
        <v>28111</v>
      </c>
      <c r="B17848" s="4" t="s">
        <v>28103</v>
      </c>
      <c r="C17848" s="5" t="s">
        <v>28112</v>
      </c>
      <c r="D17848">
        <f>_xlfn.XLOOKUP(Fin_SortCode[[#This Row],[Bank Name]],BankPopularity[UK Bank],BankPopularity[Weighting],0.0001)</f>
        <v>1E-4</v>
      </c>
    </row>
    <row r="17849" spans="1:4" ht="15.75" thickBot="1" x14ac:dyDescent="0.3">
      <c r="A17849" s="3" t="s">
        <v>28113</v>
      </c>
      <c r="B17849" s="4" t="s">
        <v>28103</v>
      </c>
      <c r="C17849" s="5" t="s">
        <v>28114</v>
      </c>
      <c r="D17849">
        <f>_xlfn.XLOOKUP(Fin_SortCode[[#This Row],[Bank Name]],BankPopularity[UK Bank],BankPopularity[Weighting],0.0001)</f>
        <v>1E-4</v>
      </c>
    </row>
    <row r="17850" spans="1:4" ht="15.75" thickBot="1" x14ac:dyDescent="0.3">
      <c r="A17850" s="3" t="s">
        <v>28115</v>
      </c>
      <c r="B17850" s="4" t="s">
        <v>28103</v>
      </c>
      <c r="C17850" s="5" t="s">
        <v>28116</v>
      </c>
      <c r="D17850">
        <f>_xlfn.XLOOKUP(Fin_SortCode[[#This Row],[Bank Name]],BankPopularity[UK Bank],BankPopularity[Weighting],0.0001)</f>
        <v>1E-4</v>
      </c>
    </row>
    <row r="17851" spans="1:4" ht="15.75" thickBot="1" x14ac:dyDescent="0.3">
      <c r="A17851" s="3" t="s">
        <v>28117</v>
      </c>
      <c r="B17851" s="4" t="s">
        <v>28103</v>
      </c>
      <c r="C17851" s="5" t="s">
        <v>28118</v>
      </c>
      <c r="D17851">
        <f>_xlfn.XLOOKUP(Fin_SortCode[[#This Row],[Bank Name]],BankPopularity[UK Bank],BankPopularity[Weighting],0.0001)</f>
        <v>1E-4</v>
      </c>
    </row>
    <row r="17852" spans="1:4" ht="15.75" thickBot="1" x14ac:dyDescent="0.3">
      <c r="A17852" s="3" t="s">
        <v>28119</v>
      </c>
      <c r="B17852" s="4" t="s">
        <v>28103</v>
      </c>
      <c r="C17852" s="5" t="s">
        <v>28120</v>
      </c>
      <c r="D17852">
        <f>_xlfn.XLOOKUP(Fin_SortCode[[#This Row],[Bank Name]],BankPopularity[UK Bank],BankPopularity[Weighting],0.0001)</f>
        <v>1E-4</v>
      </c>
    </row>
    <row r="17853" spans="1:4" ht="15.75" thickBot="1" x14ac:dyDescent="0.3">
      <c r="A17853" s="3" t="s">
        <v>28121</v>
      </c>
      <c r="B17853" s="4" t="s">
        <v>28103</v>
      </c>
      <c r="C17853" s="5" t="s">
        <v>28122</v>
      </c>
      <c r="D17853">
        <f>_xlfn.XLOOKUP(Fin_SortCode[[#This Row],[Bank Name]],BankPopularity[UK Bank],BankPopularity[Weighting],0.0001)</f>
        <v>1E-4</v>
      </c>
    </row>
    <row r="17854" spans="1:4" ht="15.75" thickBot="1" x14ac:dyDescent="0.3">
      <c r="A17854" s="3" t="s">
        <v>28123</v>
      </c>
      <c r="B17854" s="4" t="s">
        <v>28103</v>
      </c>
      <c r="C17854" s="5" t="s">
        <v>28124</v>
      </c>
      <c r="D17854">
        <f>_xlfn.XLOOKUP(Fin_SortCode[[#This Row],[Bank Name]],BankPopularity[UK Bank],BankPopularity[Weighting],0.0001)</f>
        <v>1E-4</v>
      </c>
    </row>
    <row r="17855" spans="1:4" ht="15.75" thickBot="1" x14ac:dyDescent="0.3">
      <c r="A17855" s="3" t="s">
        <v>28125</v>
      </c>
      <c r="B17855" s="4" t="s">
        <v>28103</v>
      </c>
      <c r="C17855" s="5" t="s">
        <v>28126</v>
      </c>
      <c r="D17855">
        <f>_xlfn.XLOOKUP(Fin_SortCode[[#This Row],[Bank Name]],BankPopularity[UK Bank],BankPopularity[Weighting],0.0001)</f>
        <v>1E-4</v>
      </c>
    </row>
    <row r="17856" spans="1:4" ht="15.75" thickBot="1" x14ac:dyDescent="0.3">
      <c r="A17856" s="3" t="s">
        <v>28127</v>
      </c>
      <c r="B17856" s="4" t="s">
        <v>28103</v>
      </c>
      <c r="C17856" s="5" t="s">
        <v>28126</v>
      </c>
      <c r="D17856">
        <f>_xlfn.XLOOKUP(Fin_SortCode[[#This Row],[Bank Name]],BankPopularity[UK Bank],BankPopularity[Weighting],0.0001)</f>
        <v>1E-4</v>
      </c>
    </row>
    <row r="17857" spans="1:4" ht="15.75" thickBot="1" x14ac:dyDescent="0.3">
      <c r="A17857" s="3" t="s">
        <v>28128</v>
      </c>
      <c r="B17857" s="4" t="s">
        <v>28103</v>
      </c>
      <c r="C17857" s="5" t="s">
        <v>28129</v>
      </c>
      <c r="D17857">
        <f>_xlfn.XLOOKUP(Fin_SortCode[[#This Row],[Bank Name]],BankPopularity[UK Bank],BankPopularity[Weighting],0.0001)</f>
        <v>1E-4</v>
      </c>
    </row>
    <row r="17858" spans="1:4" ht="15.75" thickBot="1" x14ac:dyDescent="0.3">
      <c r="A17858" s="3" t="s">
        <v>28130</v>
      </c>
      <c r="B17858" s="4" t="s">
        <v>28103</v>
      </c>
      <c r="C17858" s="5" t="s">
        <v>28131</v>
      </c>
      <c r="D17858">
        <f>_xlfn.XLOOKUP(Fin_SortCode[[#This Row],[Bank Name]],BankPopularity[UK Bank],BankPopularity[Weighting],0.0001)</f>
        <v>1E-4</v>
      </c>
    </row>
    <row r="17859" spans="1:4" ht="15.75" thickBot="1" x14ac:dyDescent="0.3">
      <c r="A17859" s="3" t="s">
        <v>28132</v>
      </c>
      <c r="B17859" s="4" t="s">
        <v>28103</v>
      </c>
      <c r="C17859" s="5" t="s">
        <v>28133</v>
      </c>
      <c r="D17859">
        <f>_xlfn.XLOOKUP(Fin_SortCode[[#This Row],[Bank Name]],BankPopularity[UK Bank],BankPopularity[Weighting],0.0001)</f>
        <v>1E-4</v>
      </c>
    </row>
    <row r="17860" spans="1:4" ht="15.75" thickBot="1" x14ac:dyDescent="0.3">
      <c r="A17860" s="3" t="s">
        <v>28134</v>
      </c>
      <c r="B17860" s="4" t="s">
        <v>28103</v>
      </c>
      <c r="C17860" s="5" t="s">
        <v>28135</v>
      </c>
      <c r="D17860">
        <f>_xlfn.XLOOKUP(Fin_SortCode[[#This Row],[Bank Name]],BankPopularity[UK Bank],BankPopularity[Weighting],0.0001)</f>
        <v>1E-4</v>
      </c>
    </row>
    <row r="17861" spans="1:4" ht="15.75" thickBot="1" x14ac:dyDescent="0.3">
      <c r="A17861" s="3" t="s">
        <v>28136</v>
      </c>
      <c r="B17861" s="4" t="s">
        <v>28103</v>
      </c>
      <c r="C17861" s="5" t="s">
        <v>28126</v>
      </c>
      <c r="D17861">
        <f>_xlfn.XLOOKUP(Fin_SortCode[[#This Row],[Bank Name]],BankPopularity[UK Bank],BankPopularity[Weighting],0.0001)</f>
        <v>1E-4</v>
      </c>
    </row>
    <row r="17862" spans="1:4" ht="15.75" thickBot="1" x14ac:dyDescent="0.3">
      <c r="A17862" s="3" t="s">
        <v>28137</v>
      </c>
      <c r="B17862" s="4" t="s">
        <v>28103</v>
      </c>
      <c r="C17862" s="5" t="s">
        <v>28126</v>
      </c>
      <c r="D17862">
        <f>_xlfn.XLOOKUP(Fin_SortCode[[#This Row],[Bank Name]],BankPopularity[UK Bank],BankPopularity[Weighting],0.0001)</f>
        <v>1E-4</v>
      </c>
    </row>
    <row r="17863" spans="1:4" ht="15.75" thickBot="1" x14ac:dyDescent="0.3">
      <c r="A17863" s="3" t="s">
        <v>28138</v>
      </c>
      <c r="B17863" s="4" t="s">
        <v>28103</v>
      </c>
      <c r="C17863" s="5" t="s">
        <v>28139</v>
      </c>
      <c r="D17863">
        <f>_xlfn.XLOOKUP(Fin_SortCode[[#This Row],[Bank Name]],BankPopularity[UK Bank],BankPopularity[Weighting],0.0001)</f>
        <v>1E-4</v>
      </c>
    </row>
    <row r="17864" spans="1:4" ht="15.75" thickBot="1" x14ac:dyDescent="0.3">
      <c r="A17864" s="3" t="s">
        <v>28140</v>
      </c>
      <c r="B17864" s="4" t="s">
        <v>28103</v>
      </c>
      <c r="C17864" s="5" t="s">
        <v>28141</v>
      </c>
      <c r="D17864">
        <f>_xlfn.XLOOKUP(Fin_SortCode[[#This Row],[Bank Name]],BankPopularity[UK Bank],BankPopularity[Weighting],0.0001)</f>
        <v>1E-4</v>
      </c>
    </row>
    <row r="17865" spans="1:4" ht="15.75" thickBot="1" x14ac:dyDescent="0.3">
      <c r="A17865" s="3" t="s">
        <v>28142</v>
      </c>
      <c r="B17865" s="4" t="s">
        <v>28103</v>
      </c>
      <c r="C17865" s="5" t="s">
        <v>28143</v>
      </c>
      <c r="D17865">
        <f>_xlfn.XLOOKUP(Fin_SortCode[[#This Row],[Bank Name]],BankPopularity[UK Bank],BankPopularity[Weighting],0.0001)</f>
        <v>1E-4</v>
      </c>
    </row>
    <row r="17866" spans="1:4" ht="15.75" thickBot="1" x14ac:dyDescent="0.3">
      <c r="A17866" s="3" t="s">
        <v>28144</v>
      </c>
      <c r="B17866" s="4" t="s">
        <v>28103</v>
      </c>
      <c r="C17866" s="5" t="s">
        <v>28145</v>
      </c>
      <c r="D17866">
        <f>_xlfn.XLOOKUP(Fin_SortCode[[#This Row],[Bank Name]],BankPopularity[UK Bank],BankPopularity[Weighting],0.0001)</f>
        <v>1E-4</v>
      </c>
    </row>
    <row r="17867" spans="1:4" ht="15.75" thickBot="1" x14ac:dyDescent="0.3">
      <c r="A17867" s="3" t="s">
        <v>28146</v>
      </c>
      <c r="B17867" s="4" t="s">
        <v>28103</v>
      </c>
      <c r="C17867" s="5" t="s">
        <v>28126</v>
      </c>
      <c r="D17867">
        <f>_xlfn.XLOOKUP(Fin_SortCode[[#This Row],[Bank Name]],BankPopularity[UK Bank],BankPopularity[Weighting],0.0001)</f>
        <v>1E-4</v>
      </c>
    </row>
    <row r="17868" spans="1:4" ht="15.75" thickBot="1" x14ac:dyDescent="0.3">
      <c r="A17868" s="3" t="s">
        <v>28147</v>
      </c>
      <c r="B17868" s="4" t="s">
        <v>28103</v>
      </c>
      <c r="C17868" s="5" t="s">
        <v>28148</v>
      </c>
      <c r="D17868">
        <f>_xlfn.XLOOKUP(Fin_SortCode[[#This Row],[Bank Name]],BankPopularity[UK Bank],BankPopularity[Weighting],0.0001)</f>
        <v>1E-4</v>
      </c>
    </row>
    <row r="17869" spans="1:4" ht="15.75" thickBot="1" x14ac:dyDescent="0.3">
      <c r="A17869" s="3" t="s">
        <v>28149</v>
      </c>
      <c r="B17869" s="4" t="s">
        <v>28103</v>
      </c>
      <c r="C17869" s="5" t="s">
        <v>28150</v>
      </c>
      <c r="D17869">
        <f>_xlfn.XLOOKUP(Fin_SortCode[[#This Row],[Bank Name]],BankPopularity[UK Bank],BankPopularity[Weighting],0.0001)</f>
        <v>1E-4</v>
      </c>
    </row>
    <row r="17870" spans="1:4" ht="15.75" thickBot="1" x14ac:dyDescent="0.3">
      <c r="A17870" s="3" t="s">
        <v>28151</v>
      </c>
      <c r="B17870" s="4" t="s">
        <v>28103</v>
      </c>
      <c r="C17870" s="5" t="s">
        <v>28152</v>
      </c>
      <c r="D17870">
        <f>_xlfn.XLOOKUP(Fin_SortCode[[#This Row],[Bank Name]],BankPopularity[UK Bank],BankPopularity[Weighting],0.0001)</f>
        <v>1E-4</v>
      </c>
    </row>
    <row r="17871" spans="1:4" ht="15.75" thickBot="1" x14ac:dyDescent="0.3">
      <c r="A17871" s="3" t="s">
        <v>28153</v>
      </c>
      <c r="B17871" s="4" t="s">
        <v>28103</v>
      </c>
      <c r="C17871" s="5" t="s">
        <v>28154</v>
      </c>
      <c r="D17871">
        <f>_xlfn.XLOOKUP(Fin_SortCode[[#This Row],[Bank Name]],BankPopularity[UK Bank],BankPopularity[Weighting],0.0001)</f>
        <v>1E-4</v>
      </c>
    </row>
    <row r="17872" spans="1:4" ht="15.75" thickBot="1" x14ac:dyDescent="0.3">
      <c r="A17872" s="3" t="s">
        <v>28155</v>
      </c>
      <c r="B17872" s="4" t="s">
        <v>28103</v>
      </c>
      <c r="C17872" s="5" t="s">
        <v>28126</v>
      </c>
      <c r="D17872">
        <f>_xlfn.XLOOKUP(Fin_SortCode[[#This Row],[Bank Name]],BankPopularity[UK Bank],BankPopularity[Weighting],0.0001)</f>
        <v>1E-4</v>
      </c>
    </row>
    <row r="17873" spans="1:4" ht="15.75" thickBot="1" x14ac:dyDescent="0.3">
      <c r="A17873" s="3" t="s">
        <v>28156</v>
      </c>
      <c r="B17873" s="4" t="s">
        <v>28103</v>
      </c>
      <c r="C17873" s="5" t="s">
        <v>28126</v>
      </c>
      <c r="D17873">
        <f>_xlfn.XLOOKUP(Fin_SortCode[[#This Row],[Bank Name]],BankPopularity[UK Bank],BankPopularity[Weighting],0.0001)</f>
        <v>1E-4</v>
      </c>
    </row>
    <row r="17874" spans="1:4" ht="15.75" thickBot="1" x14ac:dyDescent="0.3">
      <c r="A17874" s="3" t="s">
        <v>28157</v>
      </c>
      <c r="B17874" s="4" t="s">
        <v>28103</v>
      </c>
      <c r="C17874" s="5" t="s">
        <v>28158</v>
      </c>
      <c r="D17874">
        <f>_xlfn.XLOOKUP(Fin_SortCode[[#This Row],[Bank Name]],BankPopularity[UK Bank],BankPopularity[Weighting],0.0001)</f>
        <v>1E-4</v>
      </c>
    </row>
    <row r="17875" spans="1:4" ht="15.75" thickBot="1" x14ac:dyDescent="0.3">
      <c r="A17875" s="3" t="s">
        <v>28159</v>
      </c>
      <c r="B17875" s="4" t="s">
        <v>28103</v>
      </c>
      <c r="C17875" s="5" t="s">
        <v>28160</v>
      </c>
      <c r="D17875">
        <f>_xlfn.XLOOKUP(Fin_SortCode[[#This Row],[Bank Name]],BankPopularity[UK Bank],BankPopularity[Weighting],0.0001)</f>
        <v>1E-4</v>
      </c>
    </row>
    <row r="17876" spans="1:4" ht="15.75" thickBot="1" x14ac:dyDescent="0.3">
      <c r="A17876" s="3" t="s">
        <v>28161</v>
      </c>
      <c r="B17876" s="4" t="s">
        <v>28103</v>
      </c>
      <c r="C17876" s="5" t="s">
        <v>28126</v>
      </c>
      <c r="D17876">
        <f>_xlfn.XLOOKUP(Fin_SortCode[[#This Row],[Bank Name]],BankPopularity[UK Bank],BankPopularity[Weighting],0.0001)</f>
        <v>1E-4</v>
      </c>
    </row>
    <row r="17877" spans="1:4" ht="15.75" thickBot="1" x14ac:dyDescent="0.3">
      <c r="A17877" s="3" t="s">
        <v>28162</v>
      </c>
      <c r="B17877" s="4" t="s">
        <v>28103</v>
      </c>
      <c r="C17877" s="5" t="s">
        <v>28163</v>
      </c>
      <c r="D17877">
        <f>_xlfn.XLOOKUP(Fin_SortCode[[#This Row],[Bank Name]],BankPopularity[UK Bank],BankPopularity[Weighting],0.0001)</f>
        <v>1E-4</v>
      </c>
    </row>
    <row r="17878" spans="1:4" ht="15.75" thickBot="1" x14ac:dyDescent="0.3">
      <c r="A17878" s="3" t="s">
        <v>28164</v>
      </c>
      <c r="B17878" s="4" t="s">
        <v>28103</v>
      </c>
      <c r="C17878" s="5" t="s">
        <v>28165</v>
      </c>
      <c r="D17878">
        <f>_xlfn.XLOOKUP(Fin_SortCode[[#This Row],[Bank Name]],BankPopularity[UK Bank],BankPopularity[Weighting],0.0001)</f>
        <v>1E-4</v>
      </c>
    </row>
    <row r="17879" spans="1:4" ht="15.75" thickBot="1" x14ac:dyDescent="0.3">
      <c r="A17879" s="3" t="s">
        <v>28166</v>
      </c>
      <c r="B17879" s="4" t="s">
        <v>28103</v>
      </c>
      <c r="C17879" s="5" t="s">
        <v>28126</v>
      </c>
      <c r="D17879">
        <f>_xlfn.XLOOKUP(Fin_SortCode[[#This Row],[Bank Name]],BankPopularity[UK Bank],BankPopularity[Weighting],0.0001)</f>
        <v>1E-4</v>
      </c>
    </row>
    <row r="17880" spans="1:4" ht="15.75" thickBot="1" x14ac:dyDescent="0.3">
      <c r="A17880" s="3" t="s">
        <v>28167</v>
      </c>
      <c r="B17880" s="4" t="s">
        <v>28103</v>
      </c>
      <c r="C17880" s="5" t="s">
        <v>28168</v>
      </c>
      <c r="D17880">
        <f>_xlfn.XLOOKUP(Fin_SortCode[[#This Row],[Bank Name]],BankPopularity[UK Bank],BankPopularity[Weighting],0.0001)</f>
        <v>1E-4</v>
      </c>
    </row>
    <row r="17881" spans="1:4" ht="15.75" thickBot="1" x14ac:dyDescent="0.3">
      <c r="A17881" s="3" t="s">
        <v>28169</v>
      </c>
      <c r="B17881" s="4" t="s">
        <v>28103</v>
      </c>
      <c r="C17881" s="5" t="s">
        <v>28170</v>
      </c>
      <c r="D17881">
        <f>_xlfn.XLOOKUP(Fin_SortCode[[#This Row],[Bank Name]],BankPopularity[UK Bank],BankPopularity[Weighting],0.0001)</f>
        <v>1E-4</v>
      </c>
    </row>
    <row r="17882" spans="1:4" ht="15.75" thickBot="1" x14ac:dyDescent="0.3">
      <c r="A17882" s="3" t="s">
        <v>28171</v>
      </c>
      <c r="B17882" s="4" t="s">
        <v>28103</v>
      </c>
      <c r="C17882" s="5" t="s">
        <v>28172</v>
      </c>
      <c r="D17882">
        <f>_xlfn.XLOOKUP(Fin_SortCode[[#This Row],[Bank Name]],BankPopularity[UK Bank],BankPopularity[Weighting],0.0001)</f>
        <v>1E-4</v>
      </c>
    </row>
    <row r="17883" spans="1:4" ht="15.75" thickBot="1" x14ac:dyDescent="0.3">
      <c r="A17883" s="3" t="s">
        <v>28173</v>
      </c>
      <c r="B17883" s="4" t="s">
        <v>28103</v>
      </c>
      <c r="C17883" s="5" t="s">
        <v>28126</v>
      </c>
      <c r="D17883">
        <f>_xlfn.XLOOKUP(Fin_SortCode[[#This Row],[Bank Name]],BankPopularity[UK Bank],BankPopularity[Weighting],0.0001)</f>
        <v>1E-4</v>
      </c>
    </row>
    <row r="17884" spans="1:4" ht="15.75" thickBot="1" x14ac:dyDescent="0.3">
      <c r="A17884" s="3" t="s">
        <v>28174</v>
      </c>
      <c r="B17884" s="4" t="s">
        <v>28103</v>
      </c>
      <c r="C17884" s="5" t="s">
        <v>28175</v>
      </c>
      <c r="D17884">
        <f>_xlfn.XLOOKUP(Fin_SortCode[[#This Row],[Bank Name]],BankPopularity[UK Bank],BankPopularity[Weighting],0.0001)</f>
        <v>1E-4</v>
      </c>
    </row>
    <row r="17885" spans="1:4" ht="15.75" thickBot="1" x14ac:dyDescent="0.3">
      <c r="A17885" s="3" t="s">
        <v>28176</v>
      </c>
      <c r="B17885" s="4" t="s">
        <v>28103</v>
      </c>
      <c r="C17885" s="5" t="s">
        <v>28177</v>
      </c>
      <c r="D17885">
        <f>_xlfn.XLOOKUP(Fin_SortCode[[#This Row],[Bank Name]],BankPopularity[UK Bank],BankPopularity[Weighting],0.0001)</f>
        <v>1E-4</v>
      </c>
    </row>
    <row r="17886" spans="1:4" ht="15.75" thickBot="1" x14ac:dyDescent="0.3">
      <c r="A17886" s="3" t="s">
        <v>28178</v>
      </c>
      <c r="B17886" s="4" t="s">
        <v>28103</v>
      </c>
      <c r="C17886" s="5" t="s">
        <v>28179</v>
      </c>
      <c r="D17886">
        <f>_xlfn.XLOOKUP(Fin_SortCode[[#This Row],[Bank Name]],BankPopularity[UK Bank],BankPopularity[Weighting],0.0001)</f>
        <v>1E-4</v>
      </c>
    </row>
    <row r="17887" spans="1:4" ht="15.75" thickBot="1" x14ac:dyDescent="0.3">
      <c r="A17887" s="3" t="s">
        <v>28180</v>
      </c>
      <c r="B17887" s="4" t="s">
        <v>28103</v>
      </c>
      <c r="C17887" s="5" t="s">
        <v>28181</v>
      </c>
      <c r="D17887">
        <f>_xlfn.XLOOKUP(Fin_SortCode[[#This Row],[Bank Name]],BankPopularity[UK Bank],BankPopularity[Weighting],0.0001)</f>
        <v>1E-4</v>
      </c>
    </row>
    <row r="17888" spans="1:4" ht="15.75" thickBot="1" x14ac:dyDescent="0.3">
      <c r="A17888" s="3" t="s">
        <v>28182</v>
      </c>
      <c r="B17888" s="4" t="s">
        <v>28103</v>
      </c>
      <c r="C17888" s="5" t="s">
        <v>28183</v>
      </c>
      <c r="D17888">
        <f>_xlfn.XLOOKUP(Fin_SortCode[[#This Row],[Bank Name]],BankPopularity[UK Bank],BankPopularity[Weighting],0.0001)</f>
        <v>1E-4</v>
      </c>
    </row>
    <row r="17889" spans="1:4" ht="15.75" thickBot="1" x14ac:dyDescent="0.3">
      <c r="A17889" s="3" t="s">
        <v>28184</v>
      </c>
      <c r="B17889" s="4" t="s">
        <v>28103</v>
      </c>
      <c r="C17889" s="5" t="s">
        <v>28126</v>
      </c>
      <c r="D17889">
        <f>_xlfn.XLOOKUP(Fin_SortCode[[#This Row],[Bank Name]],BankPopularity[UK Bank],BankPopularity[Weighting],0.0001)</f>
        <v>1E-4</v>
      </c>
    </row>
    <row r="17890" spans="1:4" ht="15.75" thickBot="1" x14ac:dyDescent="0.3">
      <c r="A17890" s="3" t="s">
        <v>28185</v>
      </c>
      <c r="B17890" s="4" t="s">
        <v>28103</v>
      </c>
      <c r="C17890" s="5" t="s">
        <v>28126</v>
      </c>
      <c r="D17890">
        <f>_xlfn.XLOOKUP(Fin_SortCode[[#This Row],[Bank Name]],BankPopularity[UK Bank],BankPopularity[Weighting],0.0001)</f>
        <v>1E-4</v>
      </c>
    </row>
    <row r="17891" spans="1:4" ht="15.75" thickBot="1" x14ac:dyDescent="0.3">
      <c r="A17891" s="3" t="s">
        <v>28186</v>
      </c>
      <c r="B17891" s="4" t="s">
        <v>28103</v>
      </c>
      <c r="C17891" s="5" t="s">
        <v>28126</v>
      </c>
      <c r="D17891">
        <f>_xlfn.XLOOKUP(Fin_SortCode[[#This Row],[Bank Name]],BankPopularity[UK Bank],BankPopularity[Weighting],0.0001)</f>
        <v>1E-4</v>
      </c>
    </row>
    <row r="17892" spans="1:4" ht="15.75" thickBot="1" x14ac:dyDescent="0.3">
      <c r="A17892" s="3" t="s">
        <v>28187</v>
      </c>
      <c r="B17892" s="4" t="s">
        <v>28103</v>
      </c>
      <c r="C17892" s="5" t="s">
        <v>28126</v>
      </c>
      <c r="D17892">
        <f>_xlfn.XLOOKUP(Fin_SortCode[[#This Row],[Bank Name]],BankPopularity[UK Bank],BankPopularity[Weighting],0.0001)</f>
        <v>1E-4</v>
      </c>
    </row>
    <row r="17893" spans="1:4" ht="15.75" thickBot="1" x14ac:dyDescent="0.3">
      <c r="A17893" s="3" t="s">
        <v>28188</v>
      </c>
      <c r="B17893" s="4" t="s">
        <v>28103</v>
      </c>
      <c r="C17893" s="5" t="s">
        <v>28126</v>
      </c>
      <c r="D17893">
        <f>_xlfn.XLOOKUP(Fin_SortCode[[#This Row],[Bank Name]],BankPopularity[UK Bank],BankPopularity[Weighting],0.0001)</f>
        <v>1E-4</v>
      </c>
    </row>
    <row r="17894" spans="1:4" ht="15.75" thickBot="1" x14ac:dyDescent="0.3">
      <c r="A17894" s="3" t="s">
        <v>28189</v>
      </c>
      <c r="B17894" s="4" t="s">
        <v>28103</v>
      </c>
      <c r="C17894" s="5" t="s">
        <v>28126</v>
      </c>
      <c r="D17894">
        <f>_xlfn.XLOOKUP(Fin_SortCode[[#This Row],[Bank Name]],BankPopularity[UK Bank],BankPopularity[Weighting],0.0001)</f>
        <v>1E-4</v>
      </c>
    </row>
    <row r="17895" spans="1:4" ht="15.75" thickBot="1" x14ac:dyDescent="0.3">
      <c r="A17895" s="3" t="s">
        <v>28190</v>
      </c>
      <c r="B17895" s="4" t="s">
        <v>28103</v>
      </c>
      <c r="C17895" s="5" t="s">
        <v>28126</v>
      </c>
      <c r="D17895">
        <f>_xlfn.XLOOKUP(Fin_SortCode[[#This Row],[Bank Name]],BankPopularity[UK Bank],BankPopularity[Weighting],0.0001)</f>
        <v>1E-4</v>
      </c>
    </row>
    <row r="17896" spans="1:4" ht="15.75" thickBot="1" x14ac:dyDescent="0.3">
      <c r="A17896" s="3" t="s">
        <v>28191</v>
      </c>
      <c r="B17896" s="4" t="s">
        <v>28103</v>
      </c>
      <c r="C17896" s="5" t="s">
        <v>28126</v>
      </c>
      <c r="D17896">
        <f>_xlfn.XLOOKUP(Fin_SortCode[[#This Row],[Bank Name]],BankPopularity[UK Bank],BankPopularity[Weighting],0.0001)</f>
        <v>1E-4</v>
      </c>
    </row>
    <row r="17897" spans="1:4" ht="15.75" thickBot="1" x14ac:dyDescent="0.3">
      <c r="A17897" s="3" t="s">
        <v>28192</v>
      </c>
      <c r="B17897" s="4" t="s">
        <v>28103</v>
      </c>
      <c r="C17897" s="5" t="s">
        <v>28104</v>
      </c>
      <c r="D17897">
        <f>_xlfn.XLOOKUP(Fin_SortCode[[#This Row],[Bank Name]],BankPopularity[UK Bank],BankPopularity[Weighting],0.0001)</f>
        <v>1E-4</v>
      </c>
    </row>
    <row r="17898" spans="1:4" ht="15.75" thickBot="1" x14ac:dyDescent="0.3">
      <c r="A17898" s="3" t="s">
        <v>28193</v>
      </c>
      <c r="B17898" s="4" t="s">
        <v>28103</v>
      </c>
      <c r="C17898" s="5" t="s">
        <v>28194</v>
      </c>
      <c r="D17898">
        <f>_xlfn.XLOOKUP(Fin_SortCode[[#This Row],[Bank Name]],BankPopularity[UK Bank],BankPopularity[Weighting],0.0001)</f>
        <v>1E-4</v>
      </c>
    </row>
    <row r="17899" spans="1:4" ht="15.75" thickBot="1" x14ac:dyDescent="0.3">
      <c r="A17899" s="3" t="s">
        <v>28195</v>
      </c>
      <c r="B17899" s="4" t="s">
        <v>28103</v>
      </c>
      <c r="C17899" s="5" t="s">
        <v>28126</v>
      </c>
      <c r="D17899">
        <f>_xlfn.XLOOKUP(Fin_SortCode[[#This Row],[Bank Name]],BankPopularity[UK Bank],BankPopularity[Weighting],0.0001)</f>
        <v>1E-4</v>
      </c>
    </row>
    <row r="17900" spans="1:4" ht="15.75" thickBot="1" x14ac:dyDescent="0.3">
      <c r="A17900" s="3" t="s">
        <v>28196</v>
      </c>
      <c r="B17900" s="4" t="s">
        <v>28103</v>
      </c>
      <c r="C17900" s="5" t="s">
        <v>28197</v>
      </c>
      <c r="D17900">
        <f>_xlfn.XLOOKUP(Fin_SortCode[[#This Row],[Bank Name]],BankPopularity[UK Bank],BankPopularity[Weighting],0.0001)</f>
        <v>1E-4</v>
      </c>
    </row>
    <row r="17901" spans="1:4" ht="15.75" thickBot="1" x14ac:dyDescent="0.3">
      <c r="A17901" s="3" t="s">
        <v>28198</v>
      </c>
      <c r="B17901" s="4" t="s">
        <v>28103</v>
      </c>
      <c r="C17901" s="5" t="s">
        <v>28126</v>
      </c>
      <c r="D17901">
        <f>_xlfn.XLOOKUP(Fin_SortCode[[#This Row],[Bank Name]],BankPopularity[UK Bank],BankPopularity[Weighting],0.0001)</f>
        <v>1E-4</v>
      </c>
    </row>
    <row r="17902" spans="1:4" ht="15.75" thickBot="1" x14ac:dyDescent="0.3">
      <c r="A17902" s="3" t="s">
        <v>28199</v>
      </c>
      <c r="B17902" s="4" t="s">
        <v>28103</v>
      </c>
      <c r="C17902" s="5" t="s">
        <v>28200</v>
      </c>
      <c r="D17902">
        <f>_xlfn.XLOOKUP(Fin_SortCode[[#This Row],[Bank Name]],BankPopularity[UK Bank],BankPopularity[Weighting],0.0001)</f>
        <v>1E-4</v>
      </c>
    </row>
    <row r="17903" spans="1:4" ht="15.75" thickBot="1" x14ac:dyDescent="0.3">
      <c r="A17903" s="3" t="s">
        <v>28201</v>
      </c>
      <c r="B17903" s="4" t="s">
        <v>28103</v>
      </c>
      <c r="C17903" s="5" t="s">
        <v>28202</v>
      </c>
      <c r="D17903">
        <f>_xlfn.XLOOKUP(Fin_SortCode[[#This Row],[Bank Name]],BankPopularity[UK Bank],BankPopularity[Weighting],0.0001)</f>
        <v>1E-4</v>
      </c>
    </row>
    <row r="17904" spans="1:4" ht="15.75" thickBot="1" x14ac:dyDescent="0.3">
      <c r="A17904" s="3" t="s">
        <v>28203</v>
      </c>
      <c r="B17904" s="4" t="s">
        <v>28103</v>
      </c>
      <c r="C17904" s="5" t="s">
        <v>28126</v>
      </c>
      <c r="D17904">
        <f>_xlfn.XLOOKUP(Fin_SortCode[[#This Row],[Bank Name]],BankPopularity[UK Bank],BankPopularity[Weighting],0.0001)</f>
        <v>1E-4</v>
      </c>
    </row>
    <row r="17905" spans="1:4" ht="15.75" thickBot="1" x14ac:dyDescent="0.3">
      <c r="A17905" s="3" t="s">
        <v>28204</v>
      </c>
      <c r="B17905" s="4" t="s">
        <v>28103</v>
      </c>
      <c r="C17905" s="5" t="s">
        <v>28205</v>
      </c>
      <c r="D17905">
        <f>_xlfn.XLOOKUP(Fin_SortCode[[#This Row],[Bank Name]],BankPopularity[UK Bank],BankPopularity[Weighting],0.0001)</f>
        <v>1E-4</v>
      </c>
    </row>
    <row r="17906" spans="1:4" ht="15.75" thickBot="1" x14ac:dyDescent="0.3">
      <c r="A17906" s="3" t="s">
        <v>28206</v>
      </c>
      <c r="B17906" s="4" t="s">
        <v>28103</v>
      </c>
      <c r="C17906" s="5" t="s">
        <v>28207</v>
      </c>
      <c r="D17906">
        <f>_xlfn.XLOOKUP(Fin_SortCode[[#This Row],[Bank Name]],BankPopularity[UK Bank],BankPopularity[Weighting],0.0001)</f>
        <v>1E-4</v>
      </c>
    </row>
    <row r="17907" spans="1:4" ht="15.75" thickBot="1" x14ac:dyDescent="0.3">
      <c r="A17907" s="3" t="s">
        <v>28208</v>
      </c>
      <c r="B17907" s="4" t="s">
        <v>28103</v>
      </c>
      <c r="C17907" s="5" t="s">
        <v>28126</v>
      </c>
      <c r="D17907">
        <f>_xlfn.XLOOKUP(Fin_SortCode[[#This Row],[Bank Name]],BankPopularity[UK Bank],BankPopularity[Weighting],0.0001)</f>
        <v>1E-4</v>
      </c>
    </row>
    <row r="17908" spans="1:4" ht="15.75" thickBot="1" x14ac:dyDescent="0.3">
      <c r="A17908" s="3" t="s">
        <v>28209</v>
      </c>
      <c r="B17908" s="4" t="s">
        <v>28103</v>
      </c>
      <c r="C17908" s="5" t="s">
        <v>28210</v>
      </c>
      <c r="D17908">
        <f>_xlfn.XLOOKUP(Fin_SortCode[[#This Row],[Bank Name]],BankPopularity[UK Bank],BankPopularity[Weighting],0.0001)</f>
        <v>1E-4</v>
      </c>
    </row>
    <row r="17909" spans="1:4" ht="15.75" thickBot="1" x14ac:dyDescent="0.3">
      <c r="A17909" s="3" t="s">
        <v>28211</v>
      </c>
      <c r="B17909" s="4" t="s">
        <v>28103</v>
      </c>
      <c r="C17909" s="5" t="s">
        <v>28212</v>
      </c>
      <c r="D17909">
        <f>_xlfn.XLOOKUP(Fin_SortCode[[#This Row],[Bank Name]],BankPopularity[UK Bank],BankPopularity[Weighting],0.0001)</f>
        <v>1E-4</v>
      </c>
    </row>
    <row r="17910" spans="1:4" ht="15.75" thickBot="1" x14ac:dyDescent="0.3">
      <c r="A17910" s="3" t="s">
        <v>28213</v>
      </c>
      <c r="B17910" s="4" t="s">
        <v>28103</v>
      </c>
      <c r="C17910" s="5" t="s">
        <v>28126</v>
      </c>
      <c r="D17910">
        <f>_xlfn.XLOOKUP(Fin_SortCode[[#This Row],[Bank Name]],BankPopularity[UK Bank],BankPopularity[Weighting],0.0001)</f>
        <v>1E-4</v>
      </c>
    </row>
    <row r="17911" spans="1:4" ht="15.75" thickBot="1" x14ac:dyDescent="0.3">
      <c r="A17911" s="3" t="s">
        <v>28214</v>
      </c>
      <c r="B17911" s="4" t="s">
        <v>28103</v>
      </c>
      <c r="C17911" s="5" t="s">
        <v>28215</v>
      </c>
      <c r="D17911">
        <f>_xlfn.XLOOKUP(Fin_SortCode[[#This Row],[Bank Name]],BankPopularity[UK Bank],BankPopularity[Weighting],0.0001)</f>
        <v>1E-4</v>
      </c>
    </row>
    <row r="17912" spans="1:4" ht="15.75" thickBot="1" x14ac:dyDescent="0.3">
      <c r="A17912" s="3" t="s">
        <v>28216</v>
      </c>
      <c r="B17912" s="4" t="s">
        <v>28103</v>
      </c>
      <c r="C17912" s="5" t="s">
        <v>28126</v>
      </c>
      <c r="D17912">
        <f>_xlfn.XLOOKUP(Fin_SortCode[[#This Row],[Bank Name]],BankPopularity[UK Bank],BankPopularity[Weighting],0.0001)</f>
        <v>1E-4</v>
      </c>
    </row>
    <row r="17913" spans="1:4" ht="15.75" thickBot="1" x14ac:dyDescent="0.3">
      <c r="A17913" s="3" t="s">
        <v>28217</v>
      </c>
      <c r="B17913" s="4" t="s">
        <v>28103</v>
      </c>
      <c r="C17913" s="5" t="s">
        <v>28126</v>
      </c>
      <c r="D17913">
        <f>_xlfn.XLOOKUP(Fin_SortCode[[#This Row],[Bank Name]],BankPopularity[UK Bank],BankPopularity[Weighting],0.0001)</f>
        <v>1E-4</v>
      </c>
    </row>
    <row r="17914" spans="1:4" ht="15.75" thickBot="1" x14ac:dyDescent="0.3">
      <c r="A17914" s="3" t="s">
        <v>28218</v>
      </c>
      <c r="B17914" s="4" t="s">
        <v>28103</v>
      </c>
      <c r="C17914" s="5" t="s">
        <v>28126</v>
      </c>
      <c r="D17914">
        <f>_xlfn.XLOOKUP(Fin_SortCode[[#This Row],[Bank Name]],BankPopularity[UK Bank],BankPopularity[Weighting],0.0001)</f>
        <v>1E-4</v>
      </c>
    </row>
    <row r="17915" spans="1:4" ht="15.75" thickBot="1" x14ac:dyDescent="0.3">
      <c r="A17915" s="3" t="s">
        <v>28219</v>
      </c>
      <c r="B17915" s="4" t="s">
        <v>28103</v>
      </c>
      <c r="C17915" s="5" t="s">
        <v>28126</v>
      </c>
      <c r="D17915">
        <f>_xlfn.XLOOKUP(Fin_SortCode[[#This Row],[Bank Name]],BankPopularity[UK Bank],BankPopularity[Weighting],0.0001)</f>
        <v>1E-4</v>
      </c>
    </row>
    <row r="17916" spans="1:4" ht="15.75" thickBot="1" x14ac:dyDescent="0.3">
      <c r="A17916" s="3" t="s">
        <v>28220</v>
      </c>
      <c r="B17916" s="4" t="s">
        <v>28103</v>
      </c>
      <c r="C17916" s="5" t="s">
        <v>28126</v>
      </c>
      <c r="D17916">
        <f>_xlfn.XLOOKUP(Fin_SortCode[[#This Row],[Bank Name]],BankPopularity[UK Bank],BankPopularity[Weighting],0.0001)</f>
        <v>1E-4</v>
      </c>
    </row>
    <row r="17917" spans="1:4" ht="15.75" thickBot="1" x14ac:dyDescent="0.3">
      <c r="A17917" s="3" t="s">
        <v>28221</v>
      </c>
      <c r="B17917" s="4" t="s">
        <v>28103</v>
      </c>
      <c r="C17917" s="5" t="s">
        <v>28126</v>
      </c>
      <c r="D17917">
        <f>_xlfn.XLOOKUP(Fin_SortCode[[#This Row],[Bank Name]],BankPopularity[UK Bank],BankPopularity[Weighting],0.0001)</f>
        <v>1E-4</v>
      </c>
    </row>
    <row r="17918" spans="1:4" ht="15.75" thickBot="1" x14ac:dyDescent="0.3">
      <c r="A17918" s="3" t="s">
        <v>28222</v>
      </c>
      <c r="B17918" s="4" t="s">
        <v>28103</v>
      </c>
      <c r="C17918" s="5" t="s">
        <v>28223</v>
      </c>
      <c r="D17918">
        <f>_xlfn.XLOOKUP(Fin_SortCode[[#This Row],[Bank Name]],BankPopularity[UK Bank],BankPopularity[Weighting],0.0001)</f>
        <v>1E-4</v>
      </c>
    </row>
    <row r="17919" spans="1:4" ht="15.75" thickBot="1" x14ac:dyDescent="0.3">
      <c r="A17919" s="3" t="s">
        <v>28224</v>
      </c>
      <c r="B17919" s="4" t="s">
        <v>28103</v>
      </c>
      <c r="C17919" s="5" t="s">
        <v>28225</v>
      </c>
      <c r="D17919">
        <f>_xlfn.XLOOKUP(Fin_SortCode[[#This Row],[Bank Name]],BankPopularity[UK Bank],BankPopularity[Weighting],0.0001)</f>
        <v>1E-4</v>
      </c>
    </row>
    <row r="17920" spans="1:4" ht="15.75" thickBot="1" x14ac:dyDescent="0.3">
      <c r="A17920" s="3" t="s">
        <v>28226</v>
      </c>
      <c r="B17920" s="4" t="s">
        <v>28103</v>
      </c>
      <c r="C17920" s="5" t="s">
        <v>28227</v>
      </c>
      <c r="D17920">
        <f>_xlfn.XLOOKUP(Fin_SortCode[[#This Row],[Bank Name]],BankPopularity[UK Bank],BankPopularity[Weighting],0.0001)</f>
        <v>1E-4</v>
      </c>
    </row>
    <row r="17921" spans="1:4" ht="15.75" thickBot="1" x14ac:dyDescent="0.3">
      <c r="A17921" s="3" t="s">
        <v>28228</v>
      </c>
      <c r="B17921" s="4" t="s">
        <v>28103</v>
      </c>
      <c r="C17921" s="5" t="s">
        <v>28229</v>
      </c>
      <c r="D17921">
        <f>_xlfn.XLOOKUP(Fin_SortCode[[#This Row],[Bank Name]],BankPopularity[UK Bank],BankPopularity[Weighting],0.0001)</f>
        <v>1E-4</v>
      </c>
    </row>
    <row r="17922" spans="1:4" ht="15.75" thickBot="1" x14ac:dyDescent="0.3">
      <c r="A17922" s="3" t="s">
        <v>28230</v>
      </c>
      <c r="B17922" s="4" t="s">
        <v>28103</v>
      </c>
      <c r="C17922" s="5" t="s">
        <v>28231</v>
      </c>
      <c r="D17922">
        <f>_xlfn.XLOOKUP(Fin_SortCode[[#This Row],[Bank Name]],BankPopularity[UK Bank],BankPopularity[Weighting],0.0001)</f>
        <v>1E-4</v>
      </c>
    </row>
    <row r="17923" spans="1:4" ht="15.75" thickBot="1" x14ac:dyDescent="0.3">
      <c r="A17923" s="3" t="s">
        <v>28232</v>
      </c>
      <c r="B17923" s="4" t="s">
        <v>28103</v>
      </c>
      <c r="C17923" s="5" t="s">
        <v>28126</v>
      </c>
      <c r="D17923">
        <f>_xlfn.XLOOKUP(Fin_SortCode[[#This Row],[Bank Name]],BankPopularity[UK Bank],BankPopularity[Weighting],0.0001)</f>
        <v>1E-4</v>
      </c>
    </row>
    <row r="17924" spans="1:4" ht="15.75" thickBot="1" x14ac:dyDescent="0.3">
      <c r="A17924" s="3" t="s">
        <v>28233</v>
      </c>
      <c r="B17924" s="4" t="s">
        <v>28103</v>
      </c>
      <c r="C17924" s="5" t="s">
        <v>28234</v>
      </c>
      <c r="D17924">
        <f>_xlfn.XLOOKUP(Fin_SortCode[[#This Row],[Bank Name]],BankPopularity[UK Bank],BankPopularity[Weighting],0.0001)</f>
        <v>1E-4</v>
      </c>
    </row>
    <row r="17925" spans="1:4" ht="15.75" thickBot="1" x14ac:dyDescent="0.3">
      <c r="A17925" s="3" t="s">
        <v>28235</v>
      </c>
      <c r="B17925" s="4" t="s">
        <v>28103</v>
      </c>
      <c r="C17925" s="5" t="s">
        <v>28236</v>
      </c>
      <c r="D17925">
        <f>_xlfn.XLOOKUP(Fin_SortCode[[#This Row],[Bank Name]],BankPopularity[UK Bank],BankPopularity[Weighting],0.0001)</f>
        <v>1E-4</v>
      </c>
    </row>
    <row r="17926" spans="1:4" ht="15.75" thickBot="1" x14ac:dyDescent="0.3">
      <c r="A17926" s="3" t="s">
        <v>28237</v>
      </c>
      <c r="B17926" s="4" t="s">
        <v>28103</v>
      </c>
      <c r="C17926" s="5" t="s">
        <v>28126</v>
      </c>
      <c r="D17926">
        <f>_xlfn.XLOOKUP(Fin_SortCode[[#This Row],[Bank Name]],BankPopularity[UK Bank],BankPopularity[Weighting],0.0001)</f>
        <v>1E-4</v>
      </c>
    </row>
    <row r="17927" spans="1:4" ht="15.75" thickBot="1" x14ac:dyDescent="0.3">
      <c r="A17927" s="3" t="s">
        <v>28238</v>
      </c>
      <c r="B17927" s="4" t="s">
        <v>28103</v>
      </c>
      <c r="C17927" s="5" t="s">
        <v>28239</v>
      </c>
      <c r="D17927">
        <f>_xlfn.XLOOKUP(Fin_SortCode[[#This Row],[Bank Name]],BankPopularity[UK Bank],BankPopularity[Weighting],0.0001)</f>
        <v>1E-4</v>
      </c>
    </row>
    <row r="17928" spans="1:4" ht="15.75" thickBot="1" x14ac:dyDescent="0.3">
      <c r="A17928" s="3" t="s">
        <v>28240</v>
      </c>
      <c r="B17928" s="4" t="s">
        <v>28103</v>
      </c>
      <c r="C17928" s="5" t="s">
        <v>28241</v>
      </c>
      <c r="D17928">
        <f>_xlfn.XLOOKUP(Fin_SortCode[[#This Row],[Bank Name]],BankPopularity[UK Bank],BankPopularity[Weighting],0.0001)</f>
        <v>1E-4</v>
      </c>
    </row>
    <row r="17929" spans="1:4" ht="15.75" thickBot="1" x14ac:dyDescent="0.3">
      <c r="A17929" s="3" t="s">
        <v>28242</v>
      </c>
      <c r="B17929" s="4" t="s">
        <v>28103</v>
      </c>
      <c r="C17929" s="5" t="s">
        <v>28243</v>
      </c>
      <c r="D17929">
        <f>_xlfn.XLOOKUP(Fin_SortCode[[#This Row],[Bank Name]],BankPopularity[UK Bank],BankPopularity[Weighting],0.0001)</f>
        <v>1E-4</v>
      </c>
    </row>
    <row r="17930" spans="1:4" ht="15.75" thickBot="1" x14ac:dyDescent="0.3">
      <c r="A17930" s="3" t="s">
        <v>28244</v>
      </c>
      <c r="B17930" s="4" t="s">
        <v>28103</v>
      </c>
      <c r="C17930" s="5" t="s">
        <v>28245</v>
      </c>
      <c r="D17930">
        <f>_xlfn.XLOOKUP(Fin_SortCode[[#This Row],[Bank Name]],BankPopularity[UK Bank],BankPopularity[Weighting],0.0001)</f>
        <v>1E-4</v>
      </c>
    </row>
    <row r="17931" spans="1:4" ht="15.75" thickBot="1" x14ac:dyDescent="0.3">
      <c r="A17931" s="3" t="s">
        <v>28246</v>
      </c>
      <c r="B17931" s="4" t="s">
        <v>28103</v>
      </c>
      <c r="C17931" s="5" t="s">
        <v>28247</v>
      </c>
      <c r="D17931">
        <f>_xlfn.XLOOKUP(Fin_SortCode[[#This Row],[Bank Name]],BankPopularity[UK Bank],BankPopularity[Weighting],0.0001)</f>
        <v>1E-4</v>
      </c>
    </row>
    <row r="17932" spans="1:4" ht="15.75" thickBot="1" x14ac:dyDescent="0.3">
      <c r="A17932" s="3" t="s">
        <v>28248</v>
      </c>
      <c r="B17932" s="4" t="s">
        <v>28103</v>
      </c>
      <c r="C17932" s="5" t="s">
        <v>28126</v>
      </c>
      <c r="D17932">
        <f>_xlfn.XLOOKUP(Fin_SortCode[[#This Row],[Bank Name]],BankPopularity[UK Bank],BankPopularity[Weighting],0.0001)</f>
        <v>1E-4</v>
      </c>
    </row>
    <row r="17933" spans="1:4" ht="15.75" thickBot="1" x14ac:dyDescent="0.3">
      <c r="A17933" s="3" t="s">
        <v>28249</v>
      </c>
      <c r="B17933" s="4" t="s">
        <v>28103</v>
      </c>
      <c r="C17933" s="5" t="s">
        <v>28126</v>
      </c>
      <c r="D17933">
        <f>_xlfn.XLOOKUP(Fin_SortCode[[#This Row],[Bank Name]],BankPopularity[UK Bank],BankPopularity[Weighting],0.0001)</f>
        <v>1E-4</v>
      </c>
    </row>
    <row r="17934" spans="1:4" ht="15.75" thickBot="1" x14ac:dyDescent="0.3">
      <c r="A17934" s="3" t="s">
        <v>28250</v>
      </c>
      <c r="B17934" s="4" t="s">
        <v>28103</v>
      </c>
      <c r="C17934" s="5" t="s">
        <v>28126</v>
      </c>
      <c r="D17934">
        <f>_xlfn.XLOOKUP(Fin_SortCode[[#This Row],[Bank Name]],BankPopularity[UK Bank],BankPopularity[Weighting],0.0001)</f>
        <v>1E-4</v>
      </c>
    </row>
    <row r="17935" spans="1:4" ht="15.75" thickBot="1" x14ac:dyDescent="0.3">
      <c r="A17935" s="3" t="s">
        <v>28251</v>
      </c>
      <c r="B17935" s="4" t="s">
        <v>28103</v>
      </c>
      <c r="C17935" s="5" t="s">
        <v>28126</v>
      </c>
      <c r="D17935">
        <f>_xlfn.XLOOKUP(Fin_SortCode[[#This Row],[Bank Name]],BankPopularity[UK Bank],BankPopularity[Weighting],0.0001)</f>
        <v>1E-4</v>
      </c>
    </row>
    <row r="17936" spans="1:4" ht="15.75" thickBot="1" x14ac:dyDescent="0.3">
      <c r="A17936" s="3" t="s">
        <v>28252</v>
      </c>
      <c r="B17936" s="4" t="s">
        <v>28103</v>
      </c>
      <c r="C17936" s="5" t="s">
        <v>28126</v>
      </c>
      <c r="D17936">
        <f>_xlfn.XLOOKUP(Fin_SortCode[[#This Row],[Bank Name]],BankPopularity[UK Bank],BankPopularity[Weighting],0.0001)</f>
        <v>1E-4</v>
      </c>
    </row>
    <row r="17937" spans="1:4" ht="15.75" thickBot="1" x14ac:dyDescent="0.3">
      <c r="A17937" s="3" t="s">
        <v>28253</v>
      </c>
      <c r="B17937" s="4" t="s">
        <v>28103</v>
      </c>
      <c r="C17937" s="5" t="s">
        <v>28254</v>
      </c>
      <c r="D17937">
        <f>_xlfn.XLOOKUP(Fin_SortCode[[#This Row],[Bank Name]],BankPopularity[UK Bank],BankPopularity[Weighting],0.0001)</f>
        <v>1E-4</v>
      </c>
    </row>
    <row r="17938" spans="1:4" ht="15.75" thickBot="1" x14ac:dyDescent="0.3">
      <c r="A17938" s="3" t="s">
        <v>28255</v>
      </c>
      <c r="B17938" s="4" t="s">
        <v>28103</v>
      </c>
      <c r="C17938" s="5" t="s">
        <v>28256</v>
      </c>
      <c r="D17938">
        <f>_xlfn.XLOOKUP(Fin_SortCode[[#This Row],[Bank Name]],BankPopularity[UK Bank],BankPopularity[Weighting],0.0001)</f>
        <v>1E-4</v>
      </c>
    </row>
    <row r="17939" spans="1:4" ht="15.75" thickBot="1" x14ac:dyDescent="0.3">
      <c r="A17939" s="3" t="s">
        <v>28257</v>
      </c>
      <c r="B17939" s="4" t="s">
        <v>28103</v>
      </c>
      <c r="C17939" s="5" t="s">
        <v>28258</v>
      </c>
      <c r="D17939">
        <f>_xlfn.XLOOKUP(Fin_SortCode[[#This Row],[Bank Name]],BankPopularity[UK Bank],BankPopularity[Weighting],0.0001)</f>
        <v>1E-4</v>
      </c>
    </row>
    <row r="17940" spans="1:4" ht="15.75" thickBot="1" x14ac:dyDescent="0.3">
      <c r="A17940" s="3" t="s">
        <v>28259</v>
      </c>
      <c r="B17940" s="4" t="s">
        <v>28103</v>
      </c>
      <c r="C17940" s="5" t="s">
        <v>28260</v>
      </c>
      <c r="D17940">
        <f>_xlfn.XLOOKUP(Fin_SortCode[[#This Row],[Bank Name]],BankPopularity[UK Bank],BankPopularity[Weighting],0.0001)</f>
        <v>1E-4</v>
      </c>
    </row>
    <row r="17941" spans="1:4" ht="15.75" thickBot="1" x14ac:dyDescent="0.3">
      <c r="A17941" s="3" t="s">
        <v>28261</v>
      </c>
      <c r="B17941" s="4" t="s">
        <v>28103</v>
      </c>
      <c r="C17941" s="5" t="s">
        <v>28262</v>
      </c>
      <c r="D17941">
        <f>_xlfn.XLOOKUP(Fin_SortCode[[#This Row],[Bank Name]],BankPopularity[UK Bank],BankPopularity[Weighting],0.0001)</f>
        <v>1E-4</v>
      </c>
    </row>
    <row r="17942" spans="1:4" ht="15.75" thickBot="1" x14ac:dyDescent="0.3">
      <c r="A17942" s="3" t="s">
        <v>28263</v>
      </c>
      <c r="B17942" s="4" t="s">
        <v>28103</v>
      </c>
      <c r="C17942" s="5" t="s">
        <v>28264</v>
      </c>
      <c r="D17942">
        <f>_xlfn.XLOOKUP(Fin_SortCode[[#This Row],[Bank Name]],BankPopularity[UK Bank],BankPopularity[Weighting],0.0001)</f>
        <v>1E-4</v>
      </c>
    </row>
    <row r="17943" spans="1:4" ht="15.75" thickBot="1" x14ac:dyDescent="0.3">
      <c r="A17943" s="3" t="s">
        <v>28265</v>
      </c>
      <c r="B17943" s="4" t="s">
        <v>28103</v>
      </c>
      <c r="C17943" s="5" t="s">
        <v>28266</v>
      </c>
      <c r="D17943">
        <f>_xlfn.XLOOKUP(Fin_SortCode[[#This Row],[Bank Name]],BankPopularity[UK Bank],BankPopularity[Weighting],0.0001)</f>
        <v>1E-4</v>
      </c>
    </row>
    <row r="17944" spans="1:4" ht="15.75" thickBot="1" x14ac:dyDescent="0.3">
      <c r="A17944" s="3" t="s">
        <v>28267</v>
      </c>
      <c r="B17944" s="4" t="s">
        <v>28103</v>
      </c>
      <c r="C17944" s="5" t="s">
        <v>28268</v>
      </c>
      <c r="D17944">
        <f>_xlfn.XLOOKUP(Fin_SortCode[[#This Row],[Bank Name]],BankPopularity[UK Bank],BankPopularity[Weighting],0.0001)</f>
        <v>1E-4</v>
      </c>
    </row>
    <row r="17945" spans="1:4" ht="15.75" thickBot="1" x14ac:dyDescent="0.3">
      <c r="A17945" s="3" t="s">
        <v>28269</v>
      </c>
      <c r="B17945" s="4" t="s">
        <v>28103</v>
      </c>
      <c r="C17945" s="5" t="s">
        <v>28270</v>
      </c>
      <c r="D17945">
        <f>_xlfn.XLOOKUP(Fin_SortCode[[#This Row],[Bank Name]],BankPopularity[UK Bank],BankPopularity[Weighting],0.0001)</f>
        <v>1E-4</v>
      </c>
    </row>
    <row r="17946" spans="1:4" ht="15.75" thickBot="1" x14ac:dyDescent="0.3">
      <c r="A17946" s="3" t="s">
        <v>28271</v>
      </c>
      <c r="B17946" s="4" t="s">
        <v>28103</v>
      </c>
      <c r="C17946" s="5" t="s">
        <v>28272</v>
      </c>
      <c r="D17946">
        <f>_xlfn.XLOOKUP(Fin_SortCode[[#This Row],[Bank Name]],BankPopularity[UK Bank],BankPopularity[Weighting],0.0001)</f>
        <v>1E-4</v>
      </c>
    </row>
    <row r="17947" spans="1:4" ht="15.75" thickBot="1" x14ac:dyDescent="0.3">
      <c r="A17947" s="3" t="s">
        <v>28273</v>
      </c>
      <c r="B17947" s="4" t="s">
        <v>28274</v>
      </c>
      <c r="C17947" s="5" t="s">
        <v>28275</v>
      </c>
      <c r="D17947">
        <f>_xlfn.XLOOKUP(Fin_SortCode[[#This Row],[Bank Name]],BankPopularity[UK Bank],BankPopularity[Weighting],0.0001)</f>
        <v>2</v>
      </c>
    </row>
    <row r="17948" spans="1:4" ht="15.75" thickBot="1" x14ac:dyDescent="0.3">
      <c r="A17948" s="3" t="s">
        <v>28276</v>
      </c>
      <c r="B17948" s="4" t="s">
        <v>28274</v>
      </c>
      <c r="C17948" s="5" t="s">
        <v>28277</v>
      </c>
      <c r="D17948">
        <f>_xlfn.XLOOKUP(Fin_SortCode[[#This Row],[Bank Name]],BankPopularity[UK Bank],BankPopularity[Weighting],0.0001)</f>
        <v>2</v>
      </c>
    </row>
    <row r="17949" spans="1:4" ht="15.75" thickBot="1" x14ac:dyDescent="0.3">
      <c r="A17949" s="3" t="s">
        <v>28278</v>
      </c>
      <c r="B17949" s="4" t="s">
        <v>28274</v>
      </c>
      <c r="C17949" s="5" t="s">
        <v>25226</v>
      </c>
      <c r="D17949">
        <f>_xlfn.XLOOKUP(Fin_SortCode[[#This Row],[Bank Name]],BankPopularity[UK Bank],BankPopularity[Weighting],0.0001)</f>
        <v>2</v>
      </c>
    </row>
    <row r="17950" spans="1:4" ht="15.75" thickBot="1" x14ac:dyDescent="0.3">
      <c r="A17950" s="3" t="s">
        <v>28279</v>
      </c>
      <c r="B17950" s="4" t="s">
        <v>28274</v>
      </c>
      <c r="C17950" s="5" t="s">
        <v>25172</v>
      </c>
      <c r="D17950">
        <f>_xlfn.XLOOKUP(Fin_SortCode[[#This Row],[Bank Name]],BankPopularity[UK Bank],BankPopularity[Weighting],0.0001)</f>
        <v>2</v>
      </c>
    </row>
    <row r="17951" spans="1:4" ht="15.75" thickBot="1" x14ac:dyDescent="0.3">
      <c r="A17951" s="3" t="s">
        <v>28280</v>
      </c>
      <c r="B17951" s="4" t="s">
        <v>28274</v>
      </c>
      <c r="C17951" s="5" t="s">
        <v>28281</v>
      </c>
      <c r="D17951">
        <f>_xlfn.XLOOKUP(Fin_SortCode[[#This Row],[Bank Name]],BankPopularity[UK Bank],BankPopularity[Weighting],0.0001)</f>
        <v>2</v>
      </c>
    </row>
    <row r="17952" spans="1:4" ht="15.75" thickBot="1" x14ac:dyDescent="0.3">
      <c r="A17952" s="3" t="s">
        <v>28282</v>
      </c>
      <c r="B17952" s="4" t="s">
        <v>28274</v>
      </c>
      <c r="C17952" s="5" t="s">
        <v>25204</v>
      </c>
      <c r="D17952">
        <f>_xlfn.XLOOKUP(Fin_SortCode[[#This Row],[Bank Name]],BankPopularity[UK Bank],BankPopularity[Weighting],0.0001)</f>
        <v>2</v>
      </c>
    </row>
    <row r="17953" spans="1:4" ht="15.75" thickBot="1" x14ac:dyDescent="0.3">
      <c r="A17953" s="3" t="s">
        <v>28283</v>
      </c>
      <c r="B17953" s="4" t="s">
        <v>28274</v>
      </c>
      <c r="C17953" s="5" t="s">
        <v>28284</v>
      </c>
      <c r="D17953">
        <f>_xlfn.XLOOKUP(Fin_SortCode[[#This Row],[Bank Name]],BankPopularity[UK Bank],BankPopularity[Weighting],0.0001)</f>
        <v>2</v>
      </c>
    </row>
    <row r="17954" spans="1:4" ht="15.75" thickBot="1" x14ac:dyDescent="0.3">
      <c r="A17954" s="3" t="s">
        <v>28285</v>
      </c>
      <c r="B17954" s="4" t="s">
        <v>28274</v>
      </c>
      <c r="C17954" s="5" t="s">
        <v>25196</v>
      </c>
      <c r="D17954">
        <f>_xlfn.XLOOKUP(Fin_SortCode[[#This Row],[Bank Name]],BankPopularity[UK Bank],BankPopularity[Weighting],0.0001)</f>
        <v>2</v>
      </c>
    </row>
    <row r="17955" spans="1:4" ht="15.75" thickBot="1" x14ac:dyDescent="0.3">
      <c r="A17955" s="3" t="s">
        <v>28286</v>
      </c>
      <c r="B17955" s="4" t="s">
        <v>28274</v>
      </c>
      <c r="C17955" s="5" t="s">
        <v>25188</v>
      </c>
      <c r="D17955">
        <f>_xlfn.XLOOKUP(Fin_SortCode[[#This Row],[Bank Name]],BankPopularity[UK Bank],BankPopularity[Weighting],0.0001)</f>
        <v>2</v>
      </c>
    </row>
    <row r="17956" spans="1:4" ht="15.75" thickBot="1" x14ac:dyDescent="0.3">
      <c r="A17956" s="3" t="s">
        <v>28287</v>
      </c>
      <c r="B17956" s="4" t="s">
        <v>28274</v>
      </c>
      <c r="C17956" s="5" t="s">
        <v>25478</v>
      </c>
      <c r="D17956">
        <f>_xlfn.XLOOKUP(Fin_SortCode[[#This Row],[Bank Name]],BankPopularity[UK Bank],BankPopularity[Weighting],0.0001)</f>
        <v>2</v>
      </c>
    </row>
    <row r="17957" spans="1:4" ht="15.75" thickBot="1" x14ac:dyDescent="0.3">
      <c r="A17957" s="3" t="s">
        <v>28288</v>
      </c>
      <c r="B17957" s="4" t="s">
        <v>28274</v>
      </c>
      <c r="C17957" s="5" t="s">
        <v>25468</v>
      </c>
      <c r="D17957">
        <f>_xlfn.XLOOKUP(Fin_SortCode[[#This Row],[Bank Name]],BankPopularity[UK Bank],BankPopularity[Weighting],0.0001)</f>
        <v>2</v>
      </c>
    </row>
    <row r="17958" spans="1:4" ht="15.75" thickBot="1" x14ac:dyDescent="0.3">
      <c r="A17958" s="3" t="s">
        <v>28289</v>
      </c>
      <c r="B17958" s="4" t="s">
        <v>28274</v>
      </c>
      <c r="C17958" s="5" t="s">
        <v>25480</v>
      </c>
      <c r="D17958">
        <f>_xlfn.XLOOKUP(Fin_SortCode[[#This Row],[Bank Name]],BankPopularity[UK Bank],BankPopularity[Weighting],0.0001)</f>
        <v>2</v>
      </c>
    </row>
    <row r="17959" spans="1:4" ht="15.75" thickBot="1" x14ac:dyDescent="0.3">
      <c r="A17959" s="3" t="s">
        <v>28290</v>
      </c>
      <c r="B17959" s="4" t="s">
        <v>28274</v>
      </c>
      <c r="C17959" s="5" t="s">
        <v>25919</v>
      </c>
      <c r="D17959">
        <f>_xlfn.XLOOKUP(Fin_SortCode[[#This Row],[Bank Name]],BankPopularity[UK Bank],BankPopularity[Weighting],0.0001)</f>
        <v>2</v>
      </c>
    </row>
    <row r="17960" spans="1:4" ht="15.75" thickBot="1" x14ac:dyDescent="0.3">
      <c r="A17960" s="3" t="s">
        <v>28291</v>
      </c>
      <c r="B17960" s="4" t="s">
        <v>28274</v>
      </c>
      <c r="C17960" s="5" t="s">
        <v>28281</v>
      </c>
      <c r="D17960">
        <f>_xlfn.XLOOKUP(Fin_SortCode[[#This Row],[Bank Name]],BankPopularity[UK Bank],BankPopularity[Weighting],0.0001)</f>
        <v>2</v>
      </c>
    </row>
    <row r="17961" spans="1:4" ht="15.75" thickBot="1" x14ac:dyDescent="0.3">
      <c r="A17961" s="3" t="s">
        <v>28292</v>
      </c>
      <c r="B17961" s="4" t="s">
        <v>28274</v>
      </c>
      <c r="C17961" s="5" t="s">
        <v>28293</v>
      </c>
      <c r="D17961">
        <f>_xlfn.XLOOKUP(Fin_SortCode[[#This Row],[Bank Name]],BankPopularity[UK Bank],BankPopularity[Weighting],0.0001)</f>
        <v>2</v>
      </c>
    </row>
    <row r="17962" spans="1:4" ht="15.75" thickBot="1" x14ac:dyDescent="0.3">
      <c r="A17962" s="3" t="s">
        <v>28294</v>
      </c>
      <c r="B17962" s="4" t="s">
        <v>28274</v>
      </c>
      <c r="C17962" s="5" t="s">
        <v>25254</v>
      </c>
      <c r="D17962">
        <f>_xlfn.XLOOKUP(Fin_SortCode[[#This Row],[Bank Name]],BankPopularity[UK Bank],BankPopularity[Weighting],0.0001)</f>
        <v>2</v>
      </c>
    </row>
    <row r="17963" spans="1:4" ht="15.75" thickBot="1" x14ac:dyDescent="0.3">
      <c r="A17963" s="3" t="s">
        <v>28295</v>
      </c>
      <c r="B17963" s="4" t="s">
        <v>28274</v>
      </c>
      <c r="C17963" s="5" t="s">
        <v>25464</v>
      </c>
      <c r="D17963">
        <f>_xlfn.XLOOKUP(Fin_SortCode[[#This Row],[Bank Name]],BankPopularity[UK Bank],BankPopularity[Weighting],0.0001)</f>
        <v>2</v>
      </c>
    </row>
    <row r="17964" spans="1:4" ht="15.75" thickBot="1" x14ac:dyDescent="0.3">
      <c r="A17964" s="3" t="s">
        <v>28296</v>
      </c>
      <c r="B17964" s="4" t="s">
        <v>28274</v>
      </c>
      <c r="C17964" s="5" t="s">
        <v>25250</v>
      </c>
      <c r="D17964">
        <f>_xlfn.XLOOKUP(Fin_SortCode[[#This Row],[Bank Name]],BankPopularity[UK Bank],BankPopularity[Weighting],0.0001)</f>
        <v>2</v>
      </c>
    </row>
    <row r="17965" spans="1:4" ht="15.75" thickBot="1" x14ac:dyDescent="0.3">
      <c r="A17965" s="3" t="s">
        <v>28297</v>
      </c>
      <c r="B17965" s="4" t="s">
        <v>28274</v>
      </c>
      <c r="C17965" s="5" t="s">
        <v>25282</v>
      </c>
      <c r="D17965">
        <f>_xlfn.XLOOKUP(Fin_SortCode[[#This Row],[Bank Name]],BankPopularity[UK Bank],BankPopularity[Weighting],0.0001)</f>
        <v>2</v>
      </c>
    </row>
    <row r="17966" spans="1:4" ht="15.75" thickBot="1" x14ac:dyDescent="0.3">
      <c r="A17966" s="3" t="s">
        <v>28298</v>
      </c>
      <c r="B17966" s="4" t="s">
        <v>28274</v>
      </c>
      <c r="C17966" s="5" t="s">
        <v>27005</v>
      </c>
      <c r="D17966">
        <f>_xlfn.XLOOKUP(Fin_SortCode[[#This Row],[Bank Name]],BankPopularity[UK Bank],BankPopularity[Weighting],0.0001)</f>
        <v>2</v>
      </c>
    </row>
    <row r="17967" spans="1:4" ht="15.75" thickBot="1" x14ac:dyDescent="0.3">
      <c r="A17967" s="3" t="s">
        <v>28299</v>
      </c>
      <c r="B17967" s="4" t="s">
        <v>28274</v>
      </c>
      <c r="C17967" s="5" t="s">
        <v>25272</v>
      </c>
      <c r="D17967">
        <f>_xlfn.XLOOKUP(Fin_SortCode[[#This Row],[Bank Name]],BankPopularity[UK Bank],BankPopularity[Weighting],0.0001)</f>
        <v>2</v>
      </c>
    </row>
    <row r="17968" spans="1:4" ht="15.75" thickBot="1" x14ac:dyDescent="0.3">
      <c r="A17968" s="3" t="s">
        <v>28300</v>
      </c>
      <c r="B17968" s="4" t="s">
        <v>28274</v>
      </c>
      <c r="C17968" s="5" t="s">
        <v>26126</v>
      </c>
      <c r="D17968">
        <f>_xlfn.XLOOKUP(Fin_SortCode[[#This Row],[Bank Name]],BankPopularity[UK Bank],BankPopularity[Weighting],0.0001)</f>
        <v>2</v>
      </c>
    </row>
    <row r="17969" spans="1:4" ht="15.75" thickBot="1" x14ac:dyDescent="0.3">
      <c r="A17969" s="3" t="s">
        <v>28301</v>
      </c>
      <c r="B17969" s="4" t="s">
        <v>28274</v>
      </c>
      <c r="C17969" s="5" t="s">
        <v>27002</v>
      </c>
      <c r="D17969">
        <f>_xlfn.XLOOKUP(Fin_SortCode[[#This Row],[Bank Name]],BankPopularity[UK Bank],BankPopularity[Weighting],0.0001)</f>
        <v>2</v>
      </c>
    </row>
    <row r="17970" spans="1:4" ht="15.75" thickBot="1" x14ac:dyDescent="0.3">
      <c r="A17970" s="3" t="s">
        <v>28302</v>
      </c>
      <c r="B17970" s="4" t="s">
        <v>28274</v>
      </c>
      <c r="C17970" s="5" t="s">
        <v>28303</v>
      </c>
      <c r="D17970">
        <f>_xlfn.XLOOKUP(Fin_SortCode[[#This Row],[Bank Name]],BankPopularity[UK Bank],BankPopularity[Weighting],0.0001)</f>
        <v>2</v>
      </c>
    </row>
    <row r="17971" spans="1:4" ht="15.75" thickBot="1" x14ac:dyDescent="0.3">
      <c r="A17971" s="3" t="s">
        <v>28304</v>
      </c>
      <c r="B17971" s="4" t="s">
        <v>28274</v>
      </c>
      <c r="C17971" s="5" t="s">
        <v>28305</v>
      </c>
      <c r="D17971">
        <f>_xlfn.XLOOKUP(Fin_SortCode[[#This Row],[Bank Name]],BankPopularity[UK Bank],BankPopularity[Weighting],0.0001)</f>
        <v>2</v>
      </c>
    </row>
    <row r="17972" spans="1:4" ht="15.75" thickBot="1" x14ac:dyDescent="0.3">
      <c r="A17972" s="3" t="s">
        <v>28306</v>
      </c>
      <c r="B17972" s="4" t="s">
        <v>28274</v>
      </c>
      <c r="C17972" s="5" t="s">
        <v>25728</v>
      </c>
      <c r="D17972">
        <f>_xlfn.XLOOKUP(Fin_SortCode[[#This Row],[Bank Name]],BankPopularity[UK Bank],BankPopularity[Weighting],0.0001)</f>
        <v>2</v>
      </c>
    </row>
    <row r="17973" spans="1:4" ht="15.75" thickBot="1" x14ac:dyDescent="0.3">
      <c r="A17973" s="3" t="s">
        <v>28307</v>
      </c>
      <c r="B17973" s="4" t="s">
        <v>28274</v>
      </c>
      <c r="C17973" s="5" t="s">
        <v>27034</v>
      </c>
      <c r="D17973">
        <f>_xlfn.XLOOKUP(Fin_SortCode[[#This Row],[Bank Name]],BankPopularity[UK Bank],BankPopularity[Weighting],0.0001)</f>
        <v>2</v>
      </c>
    </row>
    <row r="17974" spans="1:4" ht="15.75" thickBot="1" x14ac:dyDescent="0.3">
      <c r="A17974" s="3" t="s">
        <v>28308</v>
      </c>
      <c r="B17974" s="4" t="s">
        <v>28274</v>
      </c>
      <c r="C17974" s="5" t="s">
        <v>25768</v>
      </c>
      <c r="D17974">
        <f>_xlfn.XLOOKUP(Fin_SortCode[[#This Row],[Bank Name]],BankPopularity[UK Bank],BankPopularity[Weighting],0.0001)</f>
        <v>2</v>
      </c>
    </row>
    <row r="17975" spans="1:4" ht="15.75" thickBot="1" x14ac:dyDescent="0.3">
      <c r="A17975" s="3" t="s">
        <v>28309</v>
      </c>
      <c r="B17975" s="4" t="s">
        <v>28274</v>
      </c>
      <c r="C17975" s="5" t="s">
        <v>25760</v>
      </c>
      <c r="D17975">
        <f>_xlfn.XLOOKUP(Fin_SortCode[[#This Row],[Bank Name]],BankPopularity[UK Bank],BankPopularity[Weighting],0.0001)</f>
        <v>2</v>
      </c>
    </row>
    <row r="17976" spans="1:4" ht="15.75" thickBot="1" x14ac:dyDescent="0.3">
      <c r="A17976" s="3" t="s">
        <v>28310</v>
      </c>
      <c r="B17976" s="4" t="s">
        <v>28274</v>
      </c>
      <c r="C17976" s="5" t="s">
        <v>25778</v>
      </c>
      <c r="D17976">
        <f>_xlfn.XLOOKUP(Fin_SortCode[[#This Row],[Bank Name]],BankPopularity[UK Bank],BankPopularity[Weighting],0.0001)</f>
        <v>2</v>
      </c>
    </row>
    <row r="17977" spans="1:4" ht="15.75" thickBot="1" x14ac:dyDescent="0.3">
      <c r="A17977" s="3" t="s">
        <v>28311</v>
      </c>
      <c r="B17977" s="4" t="s">
        <v>28274</v>
      </c>
      <c r="C17977" s="5" t="s">
        <v>28312</v>
      </c>
      <c r="D17977">
        <f>_xlfn.XLOOKUP(Fin_SortCode[[#This Row],[Bank Name]],BankPopularity[UK Bank],BankPopularity[Weighting],0.0001)</f>
        <v>2</v>
      </c>
    </row>
    <row r="17978" spans="1:4" ht="15.75" thickBot="1" x14ac:dyDescent="0.3">
      <c r="A17978" s="3" t="s">
        <v>28313</v>
      </c>
      <c r="B17978" s="4" t="s">
        <v>28274</v>
      </c>
      <c r="C17978" s="5" t="s">
        <v>25214</v>
      </c>
      <c r="D17978">
        <f>_xlfn.XLOOKUP(Fin_SortCode[[#This Row],[Bank Name]],BankPopularity[UK Bank],BankPopularity[Weighting],0.0001)</f>
        <v>2</v>
      </c>
    </row>
    <row r="17979" spans="1:4" ht="15.75" thickBot="1" x14ac:dyDescent="0.3">
      <c r="A17979" s="3" t="s">
        <v>28314</v>
      </c>
      <c r="B17979" s="4" t="s">
        <v>28274</v>
      </c>
      <c r="C17979" s="5" t="s">
        <v>25968</v>
      </c>
      <c r="D17979">
        <f>_xlfn.XLOOKUP(Fin_SortCode[[#This Row],[Bank Name]],BankPopularity[UK Bank],BankPopularity[Weighting],0.0001)</f>
        <v>2</v>
      </c>
    </row>
    <row r="17980" spans="1:4" ht="15.75" thickBot="1" x14ac:dyDescent="0.3">
      <c r="A17980" s="3" t="s">
        <v>28315</v>
      </c>
      <c r="B17980" s="4" t="s">
        <v>28274</v>
      </c>
      <c r="C17980" s="5" t="s">
        <v>25294</v>
      </c>
      <c r="D17980">
        <f>_xlfn.XLOOKUP(Fin_SortCode[[#This Row],[Bank Name]],BankPopularity[UK Bank],BankPopularity[Weighting],0.0001)</f>
        <v>2</v>
      </c>
    </row>
    <row r="17981" spans="1:4" ht="15.75" thickBot="1" x14ac:dyDescent="0.3">
      <c r="A17981" s="3" t="s">
        <v>28316</v>
      </c>
      <c r="B17981" s="4" t="s">
        <v>28274</v>
      </c>
      <c r="C17981" s="5" t="s">
        <v>25276</v>
      </c>
      <c r="D17981">
        <f>_xlfn.XLOOKUP(Fin_SortCode[[#This Row],[Bank Name]],BankPopularity[UK Bank],BankPopularity[Weighting],0.0001)</f>
        <v>2</v>
      </c>
    </row>
    <row r="17982" spans="1:4" ht="15.75" thickBot="1" x14ac:dyDescent="0.3">
      <c r="A17982" s="3" t="s">
        <v>28317</v>
      </c>
      <c r="B17982" s="4" t="s">
        <v>28274</v>
      </c>
      <c r="C17982" s="5" t="s">
        <v>25625</v>
      </c>
      <c r="D17982">
        <f>_xlfn.XLOOKUP(Fin_SortCode[[#This Row],[Bank Name]],BankPopularity[UK Bank],BankPopularity[Weighting],0.0001)</f>
        <v>2</v>
      </c>
    </row>
    <row r="17983" spans="1:4" ht="15.75" thickBot="1" x14ac:dyDescent="0.3">
      <c r="A17983" s="3" t="s">
        <v>28318</v>
      </c>
      <c r="B17983" s="4" t="s">
        <v>28274</v>
      </c>
      <c r="C17983" s="5" t="s">
        <v>28319</v>
      </c>
      <c r="D17983">
        <f>_xlfn.XLOOKUP(Fin_SortCode[[#This Row],[Bank Name]],BankPopularity[UK Bank],BankPopularity[Weighting],0.0001)</f>
        <v>2</v>
      </c>
    </row>
    <row r="17984" spans="1:4" ht="15.75" thickBot="1" x14ac:dyDescent="0.3">
      <c r="A17984" s="3" t="s">
        <v>28320</v>
      </c>
      <c r="B17984" s="4" t="s">
        <v>28274</v>
      </c>
      <c r="C17984" s="5" t="s">
        <v>28321</v>
      </c>
      <c r="D17984">
        <f>_xlfn.XLOOKUP(Fin_SortCode[[#This Row],[Bank Name]],BankPopularity[UK Bank],BankPopularity[Weighting],0.0001)</f>
        <v>2</v>
      </c>
    </row>
    <row r="17985" spans="1:4" ht="15.75" thickBot="1" x14ac:dyDescent="0.3">
      <c r="A17985" s="3" t="s">
        <v>28322</v>
      </c>
      <c r="B17985" s="4" t="s">
        <v>28274</v>
      </c>
      <c r="C17985" s="5" t="s">
        <v>28323</v>
      </c>
      <c r="D17985">
        <f>_xlfn.XLOOKUP(Fin_SortCode[[#This Row],[Bank Name]],BankPopularity[UK Bank],BankPopularity[Weighting],0.0001)</f>
        <v>2</v>
      </c>
    </row>
    <row r="17986" spans="1:4" ht="15.75" thickBot="1" x14ac:dyDescent="0.3">
      <c r="A17986" s="3" t="s">
        <v>28324</v>
      </c>
      <c r="B17986" s="4" t="s">
        <v>28274</v>
      </c>
      <c r="C17986" s="5" t="s">
        <v>28325</v>
      </c>
      <c r="D17986">
        <f>_xlfn.XLOOKUP(Fin_SortCode[[#This Row],[Bank Name]],BankPopularity[UK Bank],BankPopularity[Weighting],0.0001)</f>
        <v>2</v>
      </c>
    </row>
    <row r="17987" spans="1:4" ht="15.75" thickBot="1" x14ac:dyDescent="0.3">
      <c r="A17987" s="3" t="s">
        <v>28326</v>
      </c>
      <c r="B17987" s="4" t="s">
        <v>28274</v>
      </c>
      <c r="C17987" s="5" t="s">
        <v>25924</v>
      </c>
      <c r="D17987">
        <f>_xlfn.XLOOKUP(Fin_SortCode[[#This Row],[Bank Name]],BankPopularity[UK Bank],BankPopularity[Weighting],0.0001)</f>
        <v>2</v>
      </c>
    </row>
    <row r="17988" spans="1:4" ht="15.75" thickBot="1" x14ac:dyDescent="0.3">
      <c r="A17988" s="3" t="s">
        <v>28327</v>
      </c>
      <c r="B17988" s="4" t="s">
        <v>28274</v>
      </c>
      <c r="C17988" s="5" t="s">
        <v>25266</v>
      </c>
      <c r="D17988">
        <f>_xlfn.XLOOKUP(Fin_SortCode[[#This Row],[Bank Name]],BankPopularity[UK Bank],BankPopularity[Weighting],0.0001)</f>
        <v>2</v>
      </c>
    </row>
    <row r="17989" spans="1:4" ht="15.75" thickBot="1" x14ac:dyDescent="0.3">
      <c r="A17989" s="3" t="s">
        <v>28328</v>
      </c>
      <c r="B17989" s="4" t="s">
        <v>28274</v>
      </c>
      <c r="C17989" s="5" t="s">
        <v>25198</v>
      </c>
      <c r="D17989">
        <f>_xlfn.XLOOKUP(Fin_SortCode[[#This Row],[Bank Name]],BankPopularity[UK Bank],BankPopularity[Weighting],0.0001)</f>
        <v>2</v>
      </c>
    </row>
    <row r="17990" spans="1:4" ht="15.75" thickBot="1" x14ac:dyDescent="0.3">
      <c r="A17990" s="3" t="s">
        <v>28329</v>
      </c>
      <c r="B17990" s="4" t="s">
        <v>28274</v>
      </c>
      <c r="C17990" s="5" t="s">
        <v>28330</v>
      </c>
      <c r="D17990">
        <f>_xlfn.XLOOKUP(Fin_SortCode[[#This Row],[Bank Name]],BankPopularity[UK Bank],BankPopularity[Weighting],0.0001)</f>
        <v>2</v>
      </c>
    </row>
    <row r="17991" spans="1:4" ht="15.75" thickBot="1" x14ac:dyDescent="0.3">
      <c r="A17991" s="3" t="s">
        <v>28331</v>
      </c>
      <c r="B17991" s="4" t="s">
        <v>28274</v>
      </c>
      <c r="C17991" s="5" t="s">
        <v>28332</v>
      </c>
      <c r="D17991">
        <f>_xlfn.XLOOKUP(Fin_SortCode[[#This Row],[Bank Name]],BankPopularity[UK Bank],BankPopularity[Weighting],0.0001)</f>
        <v>2</v>
      </c>
    </row>
    <row r="17992" spans="1:4" ht="15.75" thickBot="1" x14ac:dyDescent="0.3">
      <c r="A17992" s="3" t="s">
        <v>28333</v>
      </c>
      <c r="B17992" s="4" t="s">
        <v>28274</v>
      </c>
      <c r="C17992" s="5" t="s">
        <v>28334</v>
      </c>
      <c r="D17992">
        <f>_xlfn.XLOOKUP(Fin_SortCode[[#This Row],[Bank Name]],BankPopularity[UK Bank],BankPopularity[Weighting],0.0001)</f>
        <v>2</v>
      </c>
    </row>
    <row r="17993" spans="1:4" ht="15.75" thickBot="1" x14ac:dyDescent="0.3">
      <c r="A17993" s="3" t="s">
        <v>28335</v>
      </c>
      <c r="B17993" s="4" t="s">
        <v>28274</v>
      </c>
      <c r="C17993" s="5" t="s">
        <v>25218</v>
      </c>
      <c r="D17993">
        <f>_xlfn.XLOOKUP(Fin_SortCode[[#This Row],[Bank Name]],BankPopularity[UK Bank],BankPopularity[Weighting],0.0001)</f>
        <v>2</v>
      </c>
    </row>
    <row r="17994" spans="1:4" ht="15.75" thickBot="1" x14ac:dyDescent="0.3">
      <c r="A17994" s="3" t="s">
        <v>28336</v>
      </c>
      <c r="B17994" s="4" t="s">
        <v>28274</v>
      </c>
      <c r="C17994" s="5" t="s">
        <v>26131</v>
      </c>
      <c r="D17994">
        <f>_xlfn.XLOOKUP(Fin_SortCode[[#This Row],[Bank Name]],BankPopularity[UK Bank],BankPopularity[Weighting],0.0001)</f>
        <v>2</v>
      </c>
    </row>
    <row r="17995" spans="1:4" ht="15.75" thickBot="1" x14ac:dyDescent="0.3">
      <c r="A17995" s="3" t="s">
        <v>28337</v>
      </c>
      <c r="B17995" s="4" t="s">
        <v>28274</v>
      </c>
      <c r="C17995" s="5" t="s">
        <v>25244</v>
      </c>
      <c r="D17995">
        <f>_xlfn.XLOOKUP(Fin_SortCode[[#This Row],[Bank Name]],BankPopularity[UK Bank],BankPopularity[Weighting],0.0001)</f>
        <v>2</v>
      </c>
    </row>
    <row r="17996" spans="1:4" ht="15.75" thickBot="1" x14ac:dyDescent="0.3">
      <c r="A17996" s="3" t="s">
        <v>28338</v>
      </c>
      <c r="B17996" s="4" t="s">
        <v>28274</v>
      </c>
      <c r="C17996" s="5" t="s">
        <v>25764</v>
      </c>
      <c r="D17996">
        <f>_xlfn.XLOOKUP(Fin_SortCode[[#This Row],[Bank Name]],BankPopularity[UK Bank],BankPopularity[Weighting],0.0001)</f>
        <v>2</v>
      </c>
    </row>
    <row r="17997" spans="1:4" ht="15.75" thickBot="1" x14ac:dyDescent="0.3">
      <c r="A17997" s="3" t="s">
        <v>28339</v>
      </c>
      <c r="B17997" s="4" t="s">
        <v>28274</v>
      </c>
      <c r="C17997" s="5" t="s">
        <v>25762</v>
      </c>
      <c r="D17997">
        <f>_xlfn.XLOOKUP(Fin_SortCode[[#This Row],[Bank Name]],BankPopularity[UK Bank],BankPopularity[Weighting],0.0001)</f>
        <v>2</v>
      </c>
    </row>
    <row r="17998" spans="1:4" ht="15.75" thickBot="1" x14ac:dyDescent="0.3">
      <c r="A17998" s="3" t="s">
        <v>28340</v>
      </c>
      <c r="B17998" s="4" t="s">
        <v>28274</v>
      </c>
      <c r="C17998" s="5" t="s">
        <v>25258</v>
      </c>
      <c r="D17998">
        <f>_xlfn.XLOOKUP(Fin_SortCode[[#This Row],[Bank Name]],BankPopularity[UK Bank],BankPopularity[Weighting],0.0001)</f>
        <v>2</v>
      </c>
    </row>
    <row r="17999" spans="1:4" ht="15.75" thickBot="1" x14ac:dyDescent="0.3">
      <c r="A17999" s="3" t="s">
        <v>28341</v>
      </c>
      <c r="B17999" s="4" t="s">
        <v>28274</v>
      </c>
      <c r="C17999" s="5" t="s">
        <v>25458</v>
      </c>
      <c r="D17999">
        <f>_xlfn.XLOOKUP(Fin_SortCode[[#This Row],[Bank Name]],BankPopularity[UK Bank],BankPopularity[Weighting],0.0001)</f>
        <v>2</v>
      </c>
    </row>
    <row r="18000" spans="1:4" ht="15.75" thickBot="1" x14ac:dyDescent="0.3">
      <c r="A18000" s="3" t="s">
        <v>28342</v>
      </c>
      <c r="B18000" s="4" t="s">
        <v>28274</v>
      </c>
      <c r="C18000" s="5" t="s">
        <v>25486</v>
      </c>
      <c r="D18000">
        <f>_xlfn.XLOOKUP(Fin_SortCode[[#This Row],[Bank Name]],BankPopularity[UK Bank],BankPopularity[Weighting],0.0001)</f>
        <v>2</v>
      </c>
    </row>
    <row r="18001" spans="1:4" ht="15.75" thickBot="1" x14ac:dyDescent="0.3">
      <c r="A18001" s="3" t="s">
        <v>28343</v>
      </c>
      <c r="B18001" s="4" t="s">
        <v>28274</v>
      </c>
      <c r="C18001" s="5" t="s">
        <v>28281</v>
      </c>
      <c r="D18001">
        <f>_xlfn.XLOOKUP(Fin_SortCode[[#This Row],[Bank Name]],BankPopularity[UK Bank],BankPopularity[Weighting],0.0001)</f>
        <v>2</v>
      </c>
    </row>
    <row r="18002" spans="1:4" ht="15.75" thickBot="1" x14ac:dyDescent="0.3">
      <c r="A18002" s="3" t="s">
        <v>28344</v>
      </c>
      <c r="B18002" s="4" t="s">
        <v>28274</v>
      </c>
      <c r="C18002" s="5" t="s">
        <v>25444</v>
      </c>
      <c r="D18002">
        <f>_xlfn.XLOOKUP(Fin_SortCode[[#This Row],[Bank Name]],BankPopularity[UK Bank],BankPopularity[Weighting],0.0001)</f>
        <v>2</v>
      </c>
    </row>
    <row r="18003" spans="1:4" ht="15.75" thickBot="1" x14ac:dyDescent="0.3">
      <c r="A18003" s="3" t="s">
        <v>28345</v>
      </c>
      <c r="B18003" s="4" t="s">
        <v>28274</v>
      </c>
      <c r="C18003" s="5" t="s">
        <v>28346</v>
      </c>
      <c r="D18003">
        <f>_xlfn.XLOOKUP(Fin_SortCode[[#This Row],[Bank Name]],BankPopularity[UK Bank],BankPopularity[Weighting],0.0001)</f>
        <v>2</v>
      </c>
    </row>
    <row r="18004" spans="1:4" ht="15.75" thickBot="1" x14ac:dyDescent="0.3">
      <c r="A18004" s="3" t="s">
        <v>28347</v>
      </c>
      <c r="B18004" s="4" t="s">
        <v>28274</v>
      </c>
      <c r="C18004" s="5" t="s">
        <v>28281</v>
      </c>
      <c r="D18004">
        <f>_xlfn.XLOOKUP(Fin_SortCode[[#This Row],[Bank Name]],BankPopularity[UK Bank],BankPopularity[Weighting],0.0001)</f>
        <v>2</v>
      </c>
    </row>
    <row r="18005" spans="1:4" ht="15.75" thickBot="1" x14ac:dyDescent="0.3">
      <c r="A18005" s="3" t="s">
        <v>28348</v>
      </c>
      <c r="B18005" s="4" t="s">
        <v>28274</v>
      </c>
      <c r="C18005" s="5" t="s">
        <v>28349</v>
      </c>
      <c r="D18005">
        <f>_xlfn.XLOOKUP(Fin_SortCode[[#This Row],[Bank Name]],BankPopularity[UK Bank],BankPopularity[Weighting],0.0001)</f>
        <v>2</v>
      </c>
    </row>
    <row r="18006" spans="1:4" ht="15.75" thickBot="1" x14ac:dyDescent="0.3">
      <c r="A18006" s="3" t="s">
        <v>28350</v>
      </c>
      <c r="B18006" s="4" t="s">
        <v>28274</v>
      </c>
      <c r="C18006" s="5" t="s">
        <v>28351</v>
      </c>
      <c r="D18006">
        <f>_xlfn.XLOOKUP(Fin_SortCode[[#This Row],[Bank Name]],BankPopularity[UK Bank],BankPopularity[Weighting],0.0001)</f>
        <v>2</v>
      </c>
    </row>
    <row r="18007" spans="1:4" ht="15.75" thickBot="1" x14ac:dyDescent="0.3">
      <c r="A18007" s="3" t="s">
        <v>28352</v>
      </c>
      <c r="B18007" s="4" t="s">
        <v>28274</v>
      </c>
      <c r="C18007" s="5" t="s">
        <v>28281</v>
      </c>
      <c r="D18007">
        <f>_xlfn.XLOOKUP(Fin_SortCode[[#This Row],[Bank Name]],BankPopularity[UK Bank],BankPopularity[Weighting],0.0001)</f>
        <v>2</v>
      </c>
    </row>
    <row r="18008" spans="1:4" ht="15.75" thickBot="1" x14ac:dyDescent="0.3">
      <c r="A18008" s="3" t="s">
        <v>28353</v>
      </c>
      <c r="B18008" s="4" t="s">
        <v>28274</v>
      </c>
      <c r="C18008" s="5" t="s">
        <v>28354</v>
      </c>
      <c r="D18008">
        <f>_xlfn.XLOOKUP(Fin_SortCode[[#This Row],[Bank Name]],BankPopularity[UK Bank],BankPopularity[Weighting],0.0001)</f>
        <v>2</v>
      </c>
    </row>
    <row r="18009" spans="1:4" ht="15.75" thickBot="1" x14ac:dyDescent="0.3">
      <c r="A18009" s="3" t="s">
        <v>28355</v>
      </c>
      <c r="B18009" s="4" t="s">
        <v>28274</v>
      </c>
      <c r="C18009" s="5" t="s">
        <v>28356</v>
      </c>
      <c r="D18009">
        <f>_xlfn.XLOOKUP(Fin_SortCode[[#This Row],[Bank Name]],BankPopularity[UK Bank],BankPopularity[Weighting],0.0001)</f>
        <v>2</v>
      </c>
    </row>
    <row r="18010" spans="1:4" ht="15.75" thickBot="1" x14ac:dyDescent="0.3">
      <c r="A18010" s="3" t="s">
        <v>28357</v>
      </c>
      <c r="B18010" s="4" t="s">
        <v>28274</v>
      </c>
      <c r="C18010" s="5" t="s">
        <v>28358</v>
      </c>
      <c r="D18010">
        <f>_xlfn.XLOOKUP(Fin_SortCode[[#This Row],[Bank Name]],BankPopularity[UK Bank],BankPopularity[Weighting],0.0001)</f>
        <v>2</v>
      </c>
    </row>
    <row r="18011" spans="1:4" ht="15.75" thickBot="1" x14ac:dyDescent="0.3">
      <c r="A18011" s="3" t="s">
        <v>28359</v>
      </c>
      <c r="B18011" s="4" t="s">
        <v>28274</v>
      </c>
      <c r="C18011" s="5" t="s">
        <v>28360</v>
      </c>
      <c r="D18011">
        <f>_xlfn.XLOOKUP(Fin_SortCode[[#This Row],[Bank Name]],BankPopularity[UK Bank],BankPopularity[Weighting],0.0001)</f>
        <v>2</v>
      </c>
    </row>
    <row r="18012" spans="1:4" ht="15.75" thickBot="1" x14ac:dyDescent="0.3">
      <c r="A18012" s="3" t="s">
        <v>28361</v>
      </c>
      <c r="B18012" s="4" t="s">
        <v>28274</v>
      </c>
      <c r="C18012" s="5" t="s">
        <v>28362</v>
      </c>
      <c r="D18012">
        <f>_xlfn.XLOOKUP(Fin_SortCode[[#This Row],[Bank Name]],BankPopularity[UK Bank],BankPopularity[Weighting],0.0001)</f>
        <v>2</v>
      </c>
    </row>
    <row r="18013" spans="1:4" ht="15.75" thickBot="1" x14ac:dyDescent="0.3">
      <c r="A18013" s="3" t="s">
        <v>28363</v>
      </c>
      <c r="B18013" s="4" t="s">
        <v>28274</v>
      </c>
      <c r="C18013" s="5" t="s">
        <v>26013</v>
      </c>
      <c r="D18013">
        <f>_xlfn.XLOOKUP(Fin_SortCode[[#This Row],[Bank Name]],BankPopularity[UK Bank],BankPopularity[Weighting],0.0001)</f>
        <v>2</v>
      </c>
    </row>
    <row r="18014" spans="1:4" ht="15.75" thickBot="1" x14ac:dyDescent="0.3">
      <c r="A18014" s="3" t="s">
        <v>28364</v>
      </c>
      <c r="B18014" s="4" t="s">
        <v>28274</v>
      </c>
      <c r="C18014" s="5" t="s">
        <v>25424</v>
      </c>
      <c r="D18014">
        <f>_xlfn.XLOOKUP(Fin_SortCode[[#This Row],[Bank Name]],BankPopularity[UK Bank],BankPopularity[Weighting],0.0001)</f>
        <v>2</v>
      </c>
    </row>
    <row r="18015" spans="1:4" ht="15.75" thickBot="1" x14ac:dyDescent="0.3">
      <c r="A18015" s="3" t="s">
        <v>28365</v>
      </c>
      <c r="B18015" s="4" t="s">
        <v>28274</v>
      </c>
      <c r="C18015" s="5" t="s">
        <v>8354</v>
      </c>
      <c r="D18015">
        <f>_xlfn.XLOOKUP(Fin_SortCode[[#This Row],[Bank Name]],BankPopularity[UK Bank],BankPopularity[Weighting],0.0001)</f>
        <v>2</v>
      </c>
    </row>
    <row r="18016" spans="1:4" ht="15.75" thickBot="1" x14ac:dyDescent="0.3">
      <c r="A18016" s="3" t="s">
        <v>28366</v>
      </c>
      <c r="B18016" s="4" t="s">
        <v>28274</v>
      </c>
      <c r="C18016" s="5" t="s">
        <v>26026</v>
      </c>
      <c r="D18016">
        <f>_xlfn.XLOOKUP(Fin_SortCode[[#This Row],[Bank Name]],BankPopularity[UK Bank],BankPopularity[Weighting],0.0001)</f>
        <v>2</v>
      </c>
    </row>
    <row r="18017" spans="1:4" ht="15.75" thickBot="1" x14ac:dyDescent="0.3">
      <c r="A18017" s="3" t="s">
        <v>28367</v>
      </c>
      <c r="B18017" s="4" t="s">
        <v>28274</v>
      </c>
      <c r="C18017" s="5" t="s">
        <v>25403</v>
      </c>
      <c r="D18017">
        <f>_xlfn.XLOOKUP(Fin_SortCode[[#This Row],[Bank Name]],BankPopularity[UK Bank],BankPopularity[Weighting],0.0001)</f>
        <v>2</v>
      </c>
    </row>
    <row r="18018" spans="1:4" ht="15.75" thickBot="1" x14ac:dyDescent="0.3">
      <c r="A18018" s="3" t="s">
        <v>28368</v>
      </c>
      <c r="B18018" s="4" t="s">
        <v>28274</v>
      </c>
      <c r="C18018" s="5" t="s">
        <v>26033</v>
      </c>
      <c r="D18018">
        <f>_xlfn.XLOOKUP(Fin_SortCode[[#This Row],[Bank Name]],BankPopularity[UK Bank],BankPopularity[Weighting],0.0001)</f>
        <v>2</v>
      </c>
    </row>
    <row r="18019" spans="1:4" ht="15.75" thickBot="1" x14ac:dyDescent="0.3">
      <c r="A18019" s="3" t="s">
        <v>28369</v>
      </c>
      <c r="B18019" s="4" t="s">
        <v>28274</v>
      </c>
      <c r="C18019" s="5" t="s">
        <v>26064</v>
      </c>
      <c r="D18019">
        <f>_xlfn.XLOOKUP(Fin_SortCode[[#This Row],[Bank Name]],BankPopularity[UK Bank],BankPopularity[Weighting],0.0001)</f>
        <v>2</v>
      </c>
    </row>
    <row r="18020" spans="1:4" ht="15.75" thickBot="1" x14ac:dyDescent="0.3">
      <c r="A18020" s="3" t="s">
        <v>28370</v>
      </c>
      <c r="B18020" s="4" t="s">
        <v>28274</v>
      </c>
      <c r="C18020" s="5" t="s">
        <v>25714</v>
      </c>
      <c r="D18020">
        <f>_xlfn.XLOOKUP(Fin_SortCode[[#This Row],[Bank Name]],BankPopularity[UK Bank],BankPopularity[Weighting],0.0001)</f>
        <v>2</v>
      </c>
    </row>
    <row r="18021" spans="1:4" ht="15.75" thickBot="1" x14ac:dyDescent="0.3">
      <c r="A18021" s="3" t="s">
        <v>28371</v>
      </c>
      <c r="B18021" s="4" t="s">
        <v>28274</v>
      </c>
      <c r="C18021" s="5" t="s">
        <v>25401</v>
      </c>
      <c r="D18021">
        <f>_xlfn.XLOOKUP(Fin_SortCode[[#This Row],[Bank Name]],BankPopularity[UK Bank],BankPopularity[Weighting],0.0001)</f>
        <v>2</v>
      </c>
    </row>
    <row r="18022" spans="1:4" ht="15.75" thickBot="1" x14ac:dyDescent="0.3">
      <c r="A18022" s="3" t="s">
        <v>28372</v>
      </c>
      <c r="B18022" s="4" t="s">
        <v>28274</v>
      </c>
      <c r="C18022" s="5" t="s">
        <v>25422</v>
      </c>
      <c r="D18022">
        <f>_xlfn.XLOOKUP(Fin_SortCode[[#This Row],[Bank Name]],BankPopularity[UK Bank],BankPopularity[Weighting],0.0001)</f>
        <v>2</v>
      </c>
    </row>
    <row r="18023" spans="1:4" ht="15.75" thickBot="1" x14ac:dyDescent="0.3">
      <c r="A18023" s="3" t="s">
        <v>28373</v>
      </c>
      <c r="B18023" s="4" t="s">
        <v>28274</v>
      </c>
      <c r="C18023" s="5" t="s">
        <v>25405</v>
      </c>
      <c r="D18023">
        <f>_xlfn.XLOOKUP(Fin_SortCode[[#This Row],[Bank Name]],BankPopularity[UK Bank],BankPopularity[Weighting],0.0001)</f>
        <v>2</v>
      </c>
    </row>
    <row r="18024" spans="1:4" ht="15.75" thickBot="1" x14ac:dyDescent="0.3">
      <c r="A18024" s="3" t="s">
        <v>28374</v>
      </c>
      <c r="B18024" s="4" t="s">
        <v>28274</v>
      </c>
      <c r="C18024" s="5" t="s">
        <v>25432</v>
      </c>
      <c r="D18024">
        <f>_xlfn.XLOOKUP(Fin_SortCode[[#This Row],[Bank Name]],BankPopularity[UK Bank],BankPopularity[Weighting],0.0001)</f>
        <v>2</v>
      </c>
    </row>
    <row r="18025" spans="1:4" ht="15.75" thickBot="1" x14ac:dyDescent="0.3">
      <c r="A18025" s="3" t="s">
        <v>28375</v>
      </c>
      <c r="B18025" s="4" t="s">
        <v>28274</v>
      </c>
      <c r="C18025" s="5" t="s">
        <v>25428</v>
      </c>
      <c r="D18025">
        <f>_xlfn.XLOOKUP(Fin_SortCode[[#This Row],[Bank Name]],BankPopularity[UK Bank],BankPopularity[Weighting],0.0001)</f>
        <v>2</v>
      </c>
    </row>
    <row r="18026" spans="1:4" ht="15.75" thickBot="1" x14ac:dyDescent="0.3">
      <c r="A18026" s="3" t="s">
        <v>28376</v>
      </c>
      <c r="B18026" s="4" t="s">
        <v>28274</v>
      </c>
      <c r="C18026" s="5" t="s">
        <v>25302</v>
      </c>
      <c r="D18026">
        <f>_xlfn.XLOOKUP(Fin_SortCode[[#This Row],[Bank Name]],BankPopularity[UK Bank],BankPopularity[Weighting],0.0001)</f>
        <v>2</v>
      </c>
    </row>
    <row r="18027" spans="1:4" ht="15.75" thickBot="1" x14ac:dyDescent="0.3">
      <c r="A18027" s="3" t="s">
        <v>28377</v>
      </c>
      <c r="B18027" s="4" t="s">
        <v>28274</v>
      </c>
      <c r="C18027" s="5" t="s">
        <v>25397</v>
      </c>
      <c r="D18027">
        <f>_xlfn.XLOOKUP(Fin_SortCode[[#This Row],[Bank Name]],BankPopularity[UK Bank],BankPopularity[Weighting],0.0001)</f>
        <v>2</v>
      </c>
    </row>
    <row r="18028" spans="1:4" ht="15.75" thickBot="1" x14ac:dyDescent="0.3">
      <c r="A18028" s="3" t="s">
        <v>28378</v>
      </c>
      <c r="B18028" s="4" t="s">
        <v>28274</v>
      </c>
      <c r="C18028" s="5" t="s">
        <v>25704</v>
      </c>
      <c r="D18028">
        <f>_xlfn.XLOOKUP(Fin_SortCode[[#This Row],[Bank Name]],BankPopularity[UK Bank],BankPopularity[Weighting],0.0001)</f>
        <v>2</v>
      </c>
    </row>
    <row r="18029" spans="1:4" ht="15.75" thickBot="1" x14ac:dyDescent="0.3">
      <c r="A18029" s="3" t="s">
        <v>28379</v>
      </c>
      <c r="B18029" s="4" t="s">
        <v>28274</v>
      </c>
      <c r="C18029" s="5" t="s">
        <v>25336</v>
      </c>
      <c r="D18029">
        <f>_xlfn.XLOOKUP(Fin_SortCode[[#This Row],[Bank Name]],BankPopularity[UK Bank],BankPopularity[Weighting],0.0001)</f>
        <v>2</v>
      </c>
    </row>
    <row r="18030" spans="1:4" ht="15.75" thickBot="1" x14ac:dyDescent="0.3">
      <c r="A18030" s="3" t="s">
        <v>28380</v>
      </c>
      <c r="B18030" s="4" t="s">
        <v>28274</v>
      </c>
      <c r="C18030" s="5" t="s">
        <v>25334</v>
      </c>
      <c r="D18030">
        <f>_xlfn.XLOOKUP(Fin_SortCode[[#This Row],[Bank Name]],BankPopularity[UK Bank],BankPopularity[Weighting],0.0001)</f>
        <v>2</v>
      </c>
    </row>
    <row r="18031" spans="1:4" ht="15.75" thickBot="1" x14ac:dyDescent="0.3">
      <c r="A18031" s="3" t="s">
        <v>28381</v>
      </c>
      <c r="B18031" s="4" t="s">
        <v>28274</v>
      </c>
      <c r="C18031" s="5" t="s">
        <v>28382</v>
      </c>
      <c r="D18031">
        <f>_xlfn.XLOOKUP(Fin_SortCode[[#This Row],[Bank Name]],BankPopularity[UK Bank],BankPopularity[Weighting],0.0001)</f>
        <v>2</v>
      </c>
    </row>
    <row r="18032" spans="1:4" ht="15.75" thickBot="1" x14ac:dyDescent="0.3">
      <c r="A18032" s="3" t="s">
        <v>28383</v>
      </c>
      <c r="B18032" s="4" t="s">
        <v>28274</v>
      </c>
      <c r="C18032" s="5" t="s">
        <v>27030</v>
      </c>
      <c r="D18032">
        <f>_xlfn.XLOOKUP(Fin_SortCode[[#This Row],[Bank Name]],BankPopularity[UK Bank],BankPopularity[Weighting],0.0001)</f>
        <v>2</v>
      </c>
    </row>
    <row r="18033" spans="1:4" ht="15.75" thickBot="1" x14ac:dyDescent="0.3">
      <c r="A18033" s="3" t="s">
        <v>28384</v>
      </c>
      <c r="B18033" s="4" t="s">
        <v>28274</v>
      </c>
      <c r="C18033" s="5" t="s">
        <v>28385</v>
      </c>
      <c r="D18033">
        <f>_xlfn.XLOOKUP(Fin_SortCode[[#This Row],[Bank Name]],BankPopularity[UK Bank],BankPopularity[Weighting],0.0001)</f>
        <v>2</v>
      </c>
    </row>
    <row r="18034" spans="1:4" ht="15.75" thickBot="1" x14ac:dyDescent="0.3">
      <c r="A18034" s="3" t="s">
        <v>28386</v>
      </c>
      <c r="B18034" s="4" t="s">
        <v>28274</v>
      </c>
      <c r="C18034" s="5" t="s">
        <v>28387</v>
      </c>
      <c r="D18034">
        <f>_xlfn.XLOOKUP(Fin_SortCode[[#This Row],[Bank Name]],BankPopularity[UK Bank],BankPopularity[Weighting],0.0001)</f>
        <v>2</v>
      </c>
    </row>
    <row r="18035" spans="1:4" ht="15.75" thickBot="1" x14ac:dyDescent="0.3">
      <c r="A18035" s="3" t="s">
        <v>28388</v>
      </c>
      <c r="B18035" s="4" t="s">
        <v>28274</v>
      </c>
      <c r="C18035" s="5" t="s">
        <v>25550</v>
      </c>
      <c r="D18035">
        <f>_xlfn.XLOOKUP(Fin_SortCode[[#This Row],[Bank Name]],BankPopularity[UK Bank],BankPopularity[Weighting],0.0001)</f>
        <v>2</v>
      </c>
    </row>
    <row r="18036" spans="1:4" ht="15.75" thickBot="1" x14ac:dyDescent="0.3">
      <c r="A18036" s="3" t="s">
        <v>28389</v>
      </c>
      <c r="B18036" s="4" t="s">
        <v>28274</v>
      </c>
      <c r="C18036" s="5" t="s">
        <v>25500</v>
      </c>
      <c r="D18036">
        <f>_xlfn.XLOOKUP(Fin_SortCode[[#This Row],[Bank Name]],BankPopularity[UK Bank],BankPopularity[Weighting],0.0001)</f>
        <v>2</v>
      </c>
    </row>
    <row r="18037" spans="1:4" ht="15.75" thickBot="1" x14ac:dyDescent="0.3">
      <c r="A18037" s="3" t="s">
        <v>28390</v>
      </c>
      <c r="B18037" s="4" t="s">
        <v>28274</v>
      </c>
      <c r="C18037" s="5" t="s">
        <v>25658</v>
      </c>
      <c r="D18037">
        <f>_xlfn.XLOOKUP(Fin_SortCode[[#This Row],[Bank Name]],BankPopularity[UK Bank],BankPopularity[Weighting],0.0001)</f>
        <v>2</v>
      </c>
    </row>
    <row r="18038" spans="1:4" ht="15.75" thickBot="1" x14ac:dyDescent="0.3">
      <c r="A18038" s="3" t="s">
        <v>28391</v>
      </c>
      <c r="B18038" s="4" t="s">
        <v>28274</v>
      </c>
      <c r="C18038" s="5" t="s">
        <v>25322</v>
      </c>
      <c r="D18038">
        <f>_xlfn.XLOOKUP(Fin_SortCode[[#This Row],[Bank Name]],BankPopularity[UK Bank],BankPopularity[Weighting],0.0001)</f>
        <v>2</v>
      </c>
    </row>
    <row r="18039" spans="1:4" ht="15.75" thickBot="1" x14ac:dyDescent="0.3">
      <c r="A18039" s="3" t="s">
        <v>28392</v>
      </c>
      <c r="B18039" s="4" t="s">
        <v>28274</v>
      </c>
      <c r="C18039" s="5" t="s">
        <v>28393</v>
      </c>
      <c r="D18039">
        <f>_xlfn.XLOOKUP(Fin_SortCode[[#This Row],[Bank Name]],BankPopularity[UK Bank],BankPopularity[Weighting],0.0001)</f>
        <v>2</v>
      </c>
    </row>
    <row r="18040" spans="1:4" ht="15.75" thickBot="1" x14ac:dyDescent="0.3">
      <c r="A18040" s="3" t="s">
        <v>28394</v>
      </c>
      <c r="B18040" s="4" t="s">
        <v>28274</v>
      </c>
      <c r="C18040" s="5" t="s">
        <v>25928</v>
      </c>
      <c r="D18040">
        <f>_xlfn.XLOOKUP(Fin_SortCode[[#This Row],[Bank Name]],BankPopularity[UK Bank],BankPopularity[Weighting],0.0001)</f>
        <v>2</v>
      </c>
    </row>
    <row r="18041" spans="1:4" ht="15.75" thickBot="1" x14ac:dyDescent="0.3">
      <c r="A18041" s="3" t="s">
        <v>28395</v>
      </c>
      <c r="B18041" s="4" t="s">
        <v>28274</v>
      </c>
      <c r="C18041" s="5" t="s">
        <v>25564</v>
      </c>
      <c r="D18041">
        <f>_xlfn.XLOOKUP(Fin_SortCode[[#This Row],[Bank Name]],BankPopularity[UK Bank],BankPopularity[Weighting],0.0001)</f>
        <v>2</v>
      </c>
    </row>
    <row r="18042" spans="1:4" ht="15.75" thickBot="1" x14ac:dyDescent="0.3">
      <c r="A18042" s="3" t="s">
        <v>28396</v>
      </c>
      <c r="B18042" s="4" t="s">
        <v>28274</v>
      </c>
      <c r="C18042" s="5" t="s">
        <v>25710</v>
      </c>
      <c r="D18042">
        <f>_xlfn.XLOOKUP(Fin_SortCode[[#This Row],[Bank Name]],BankPopularity[UK Bank],BankPopularity[Weighting],0.0001)</f>
        <v>2</v>
      </c>
    </row>
    <row r="18043" spans="1:4" ht="15.75" thickBot="1" x14ac:dyDescent="0.3">
      <c r="A18043" s="3" t="s">
        <v>28397</v>
      </c>
      <c r="B18043" s="4" t="s">
        <v>28274</v>
      </c>
      <c r="C18043" s="5" t="s">
        <v>25426</v>
      </c>
      <c r="D18043">
        <f>_xlfn.XLOOKUP(Fin_SortCode[[#This Row],[Bank Name]],BankPopularity[UK Bank],BankPopularity[Weighting],0.0001)</f>
        <v>2</v>
      </c>
    </row>
    <row r="18044" spans="1:4" ht="15.75" thickBot="1" x14ac:dyDescent="0.3">
      <c r="A18044" s="3" t="s">
        <v>28398</v>
      </c>
      <c r="B18044" s="4" t="s">
        <v>28274</v>
      </c>
      <c r="C18044" s="5" t="s">
        <v>25430</v>
      </c>
      <c r="D18044">
        <f>_xlfn.XLOOKUP(Fin_SortCode[[#This Row],[Bank Name]],BankPopularity[UK Bank],BankPopularity[Weighting],0.0001)</f>
        <v>2</v>
      </c>
    </row>
    <row r="18045" spans="1:4" ht="15.75" thickBot="1" x14ac:dyDescent="0.3">
      <c r="A18045" s="3" t="s">
        <v>28399</v>
      </c>
      <c r="B18045" s="4" t="s">
        <v>28274</v>
      </c>
      <c r="C18045" s="5" t="s">
        <v>25512</v>
      </c>
      <c r="D18045">
        <f>_xlfn.XLOOKUP(Fin_SortCode[[#This Row],[Bank Name]],BankPopularity[UK Bank],BankPopularity[Weighting],0.0001)</f>
        <v>2</v>
      </c>
    </row>
    <row r="18046" spans="1:4" ht="15.75" thickBot="1" x14ac:dyDescent="0.3">
      <c r="A18046" s="3" t="s">
        <v>28400</v>
      </c>
      <c r="B18046" s="4" t="s">
        <v>28274</v>
      </c>
      <c r="C18046" s="5" t="s">
        <v>25534</v>
      </c>
      <c r="D18046">
        <f>_xlfn.XLOOKUP(Fin_SortCode[[#This Row],[Bank Name]],BankPopularity[UK Bank],BankPopularity[Weighting],0.0001)</f>
        <v>2</v>
      </c>
    </row>
    <row r="18047" spans="1:4" ht="15.75" thickBot="1" x14ac:dyDescent="0.3">
      <c r="A18047" s="3" t="s">
        <v>28401</v>
      </c>
      <c r="B18047" s="4" t="s">
        <v>28274</v>
      </c>
      <c r="C18047" s="5" t="s">
        <v>25680</v>
      </c>
      <c r="D18047">
        <f>_xlfn.XLOOKUP(Fin_SortCode[[#This Row],[Bank Name]],BankPopularity[UK Bank],BankPopularity[Weighting],0.0001)</f>
        <v>2</v>
      </c>
    </row>
    <row r="18048" spans="1:4" ht="15.75" thickBot="1" x14ac:dyDescent="0.3">
      <c r="A18048" s="3" t="s">
        <v>28402</v>
      </c>
      <c r="B18048" s="4" t="s">
        <v>28274</v>
      </c>
      <c r="C18048" s="5" t="s">
        <v>25570</v>
      </c>
      <c r="D18048">
        <f>_xlfn.XLOOKUP(Fin_SortCode[[#This Row],[Bank Name]],BankPopularity[UK Bank],BankPopularity[Weighting],0.0001)</f>
        <v>2</v>
      </c>
    </row>
    <row r="18049" spans="1:4" ht="15.75" thickBot="1" x14ac:dyDescent="0.3">
      <c r="A18049" s="3" t="s">
        <v>28403</v>
      </c>
      <c r="B18049" s="4" t="s">
        <v>28274</v>
      </c>
      <c r="C18049" s="5" t="s">
        <v>25576</v>
      </c>
      <c r="D18049">
        <f>_xlfn.XLOOKUP(Fin_SortCode[[#This Row],[Bank Name]],BankPopularity[UK Bank],BankPopularity[Weighting],0.0001)</f>
        <v>2</v>
      </c>
    </row>
    <row r="18050" spans="1:4" ht="15.75" thickBot="1" x14ac:dyDescent="0.3">
      <c r="A18050" s="3" t="s">
        <v>28404</v>
      </c>
      <c r="B18050" s="4" t="s">
        <v>28274</v>
      </c>
      <c r="C18050" s="5" t="s">
        <v>25738</v>
      </c>
      <c r="D18050">
        <f>_xlfn.XLOOKUP(Fin_SortCode[[#This Row],[Bank Name]],BankPopularity[UK Bank],BankPopularity[Weighting],0.0001)</f>
        <v>2</v>
      </c>
    </row>
    <row r="18051" spans="1:4" ht="15.75" thickBot="1" x14ac:dyDescent="0.3">
      <c r="A18051" s="3" t="s">
        <v>28405</v>
      </c>
      <c r="B18051" s="4" t="s">
        <v>28274</v>
      </c>
      <c r="C18051" s="5" t="s">
        <v>25548</v>
      </c>
      <c r="D18051">
        <f>_xlfn.XLOOKUP(Fin_SortCode[[#This Row],[Bank Name]],BankPopularity[UK Bank],BankPopularity[Weighting],0.0001)</f>
        <v>2</v>
      </c>
    </row>
    <row r="18052" spans="1:4" ht="15.75" thickBot="1" x14ac:dyDescent="0.3">
      <c r="A18052" s="3" t="s">
        <v>28406</v>
      </c>
      <c r="B18052" s="4" t="s">
        <v>28274</v>
      </c>
      <c r="C18052" s="5" t="s">
        <v>28407</v>
      </c>
      <c r="D18052">
        <f>_xlfn.XLOOKUP(Fin_SortCode[[#This Row],[Bank Name]],BankPopularity[UK Bank],BankPopularity[Weighting],0.0001)</f>
        <v>2</v>
      </c>
    </row>
    <row r="18053" spans="1:4" ht="15.75" thickBot="1" x14ac:dyDescent="0.3">
      <c r="A18053" s="3" t="s">
        <v>28408</v>
      </c>
      <c r="B18053" s="4" t="s">
        <v>28274</v>
      </c>
      <c r="C18053" s="5" t="s">
        <v>28409</v>
      </c>
      <c r="D18053">
        <f>_xlfn.XLOOKUP(Fin_SortCode[[#This Row],[Bank Name]],BankPopularity[UK Bank],BankPopularity[Weighting],0.0001)</f>
        <v>2</v>
      </c>
    </row>
    <row r="18054" spans="1:4" ht="15.75" thickBot="1" x14ac:dyDescent="0.3">
      <c r="A18054" s="3" t="s">
        <v>28410</v>
      </c>
      <c r="B18054" s="4" t="s">
        <v>28274</v>
      </c>
      <c r="C18054" s="5" t="s">
        <v>28411</v>
      </c>
      <c r="D18054">
        <f>_xlfn.XLOOKUP(Fin_SortCode[[#This Row],[Bank Name]],BankPopularity[UK Bank],BankPopularity[Weighting],0.0001)</f>
        <v>2</v>
      </c>
    </row>
    <row r="18055" spans="1:4" ht="15.75" thickBot="1" x14ac:dyDescent="0.3">
      <c r="A18055" s="3" t="s">
        <v>28412</v>
      </c>
      <c r="B18055" s="4" t="s">
        <v>28274</v>
      </c>
      <c r="C18055" s="5" t="s">
        <v>28413</v>
      </c>
      <c r="D18055">
        <f>_xlfn.XLOOKUP(Fin_SortCode[[#This Row],[Bank Name]],BankPopularity[UK Bank],BankPopularity[Weighting],0.0001)</f>
        <v>2</v>
      </c>
    </row>
    <row r="18056" spans="1:4" ht="15.75" thickBot="1" x14ac:dyDescent="0.3">
      <c r="A18056" s="3" t="s">
        <v>28414</v>
      </c>
      <c r="B18056" s="4" t="s">
        <v>28274</v>
      </c>
      <c r="C18056" s="5" t="s">
        <v>28415</v>
      </c>
      <c r="D18056">
        <f>_xlfn.XLOOKUP(Fin_SortCode[[#This Row],[Bank Name]],BankPopularity[UK Bank],BankPopularity[Weighting],0.0001)</f>
        <v>2</v>
      </c>
    </row>
    <row r="18057" spans="1:4" ht="15.75" thickBot="1" x14ac:dyDescent="0.3">
      <c r="A18057" s="3" t="s">
        <v>28416</v>
      </c>
      <c r="B18057" s="4" t="s">
        <v>28274</v>
      </c>
      <c r="C18057" s="5" t="s">
        <v>28417</v>
      </c>
      <c r="D18057">
        <f>_xlfn.XLOOKUP(Fin_SortCode[[#This Row],[Bank Name]],BankPopularity[UK Bank],BankPopularity[Weighting],0.0001)</f>
        <v>2</v>
      </c>
    </row>
    <row r="18058" spans="1:4" ht="15.75" thickBot="1" x14ac:dyDescent="0.3">
      <c r="A18058" s="3" t="s">
        <v>28418</v>
      </c>
      <c r="B18058" s="4" t="s">
        <v>28274</v>
      </c>
      <c r="C18058" s="5" t="s">
        <v>28417</v>
      </c>
      <c r="D18058">
        <f>_xlfn.XLOOKUP(Fin_SortCode[[#This Row],[Bank Name]],BankPopularity[UK Bank],BankPopularity[Weighting],0.0001)</f>
        <v>2</v>
      </c>
    </row>
    <row r="18059" spans="1:4" ht="15.75" thickBot="1" x14ac:dyDescent="0.3">
      <c r="A18059" s="3" t="s">
        <v>28419</v>
      </c>
      <c r="B18059" s="4" t="s">
        <v>28274</v>
      </c>
      <c r="C18059" s="5" t="s">
        <v>28417</v>
      </c>
      <c r="D18059">
        <f>_xlfn.XLOOKUP(Fin_SortCode[[#This Row],[Bank Name]],BankPopularity[UK Bank],BankPopularity[Weighting],0.0001)</f>
        <v>2</v>
      </c>
    </row>
    <row r="18060" spans="1:4" ht="15.75" thickBot="1" x14ac:dyDescent="0.3">
      <c r="A18060" s="3" t="s">
        <v>28420</v>
      </c>
      <c r="B18060" s="4" t="s">
        <v>28274</v>
      </c>
      <c r="C18060" s="5" t="s">
        <v>28417</v>
      </c>
      <c r="D18060">
        <f>_xlfn.XLOOKUP(Fin_SortCode[[#This Row],[Bank Name]],BankPopularity[UK Bank],BankPopularity[Weighting],0.0001)</f>
        <v>2</v>
      </c>
    </row>
    <row r="18061" spans="1:4" ht="15.75" thickBot="1" x14ac:dyDescent="0.3">
      <c r="A18061" s="3" t="s">
        <v>28421</v>
      </c>
      <c r="B18061" s="4" t="s">
        <v>28274</v>
      </c>
      <c r="C18061" s="5" t="s">
        <v>28422</v>
      </c>
      <c r="D18061">
        <f>_xlfn.XLOOKUP(Fin_SortCode[[#This Row],[Bank Name]],BankPopularity[UK Bank],BankPopularity[Weighting],0.0001)</f>
        <v>2</v>
      </c>
    </row>
    <row r="18062" spans="1:4" ht="15.75" thickBot="1" x14ac:dyDescent="0.3">
      <c r="A18062" s="3" t="s">
        <v>28423</v>
      </c>
      <c r="B18062" s="4" t="s">
        <v>28274</v>
      </c>
      <c r="C18062" s="5" t="s">
        <v>28424</v>
      </c>
      <c r="D18062">
        <f>_xlfn.XLOOKUP(Fin_SortCode[[#This Row],[Bank Name]],BankPopularity[UK Bank],BankPopularity[Weighting],0.0001)</f>
        <v>2</v>
      </c>
    </row>
    <row r="18063" spans="1:4" ht="15.75" thickBot="1" x14ac:dyDescent="0.3">
      <c r="A18063" s="3" t="s">
        <v>28425</v>
      </c>
      <c r="B18063" s="4" t="s">
        <v>28274</v>
      </c>
      <c r="C18063" s="5" t="s">
        <v>28426</v>
      </c>
      <c r="D18063">
        <f>_xlfn.XLOOKUP(Fin_SortCode[[#This Row],[Bank Name]],BankPopularity[UK Bank],BankPopularity[Weighting],0.0001)</f>
        <v>2</v>
      </c>
    </row>
    <row r="18064" spans="1:4" ht="15.75" thickBot="1" x14ac:dyDescent="0.3">
      <c r="A18064" s="3" t="s">
        <v>28427</v>
      </c>
      <c r="B18064" s="4" t="s">
        <v>28274</v>
      </c>
      <c r="C18064" s="5" t="s">
        <v>28428</v>
      </c>
      <c r="D18064">
        <f>_xlfn.XLOOKUP(Fin_SortCode[[#This Row],[Bank Name]],BankPopularity[UK Bank],BankPopularity[Weighting],0.0001)</f>
        <v>2</v>
      </c>
    </row>
    <row r="18065" spans="1:4" ht="15.75" thickBot="1" x14ac:dyDescent="0.3">
      <c r="A18065" s="3" t="s">
        <v>28429</v>
      </c>
      <c r="B18065" s="4" t="s">
        <v>28274</v>
      </c>
      <c r="C18065" s="5" t="s">
        <v>28430</v>
      </c>
      <c r="D18065">
        <f>_xlfn.XLOOKUP(Fin_SortCode[[#This Row],[Bank Name]],BankPopularity[UK Bank],BankPopularity[Weighting],0.0001)</f>
        <v>2</v>
      </c>
    </row>
    <row r="18066" spans="1:4" ht="15.75" thickBot="1" x14ac:dyDescent="0.3">
      <c r="A18066" s="3" t="s">
        <v>28431</v>
      </c>
      <c r="B18066" s="4" t="s">
        <v>8363</v>
      </c>
      <c r="C18066" s="5" t="s">
        <v>28432</v>
      </c>
      <c r="D18066">
        <f>_xlfn.XLOOKUP(Fin_SortCode[[#This Row],[Bank Name]],BankPopularity[UK Bank],BankPopularity[Weighting],0.0001)</f>
        <v>1E-4</v>
      </c>
    </row>
    <row r="18067" spans="1:4" ht="15.75" thickBot="1" x14ac:dyDescent="0.3">
      <c r="A18067" s="3" t="s">
        <v>28433</v>
      </c>
      <c r="B18067" s="4" t="s">
        <v>8363</v>
      </c>
      <c r="C18067" s="5" t="s">
        <v>28434</v>
      </c>
      <c r="D18067">
        <f>_xlfn.XLOOKUP(Fin_SortCode[[#This Row],[Bank Name]],BankPopularity[UK Bank],BankPopularity[Weighting],0.0001)</f>
        <v>1E-4</v>
      </c>
    </row>
    <row r="18068" spans="1:4" ht="15.75" thickBot="1" x14ac:dyDescent="0.3">
      <c r="A18068" s="3" t="s">
        <v>28435</v>
      </c>
      <c r="B18068" s="4" t="s">
        <v>8363</v>
      </c>
      <c r="C18068" s="5" t="s">
        <v>28436</v>
      </c>
      <c r="D18068">
        <f>_xlfn.XLOOKUP(Fin_SortCode[[#This Row],[Bank Name]],BankPopularity[UK Bank],BankPopularity[Weighting],0.0001)</f>
        <v>1E-4</v>
      </c>
    </row>
    <row r="18069" spans="1:4" ht="15.75" thickBot="1" x14ac:dyDescent="0.3">
      <c r="A18069" s="3" t="s">
        <v>28437</v>
      </c>
      <c r="B18069" s="4" t="s">
        <v>8363</v>
      </c>
      <c r="C18069" s="5" t="s">
        <v>28438</v>
      </c>
      <c r="D18069">
        <f>_xlfn.XLOOKUP(Fin_SortCode[[#This Row],[Bank Name]],BankPopularity[UK Bank],BankPopularity[Weighting],0.0001)</f>
        <v>1E-4</v>
      </c>
    </row>
    <row r="18070" spans="1:4" ht="15.75" thickBot="1" x14ac:dyDescent="0.3">
      <c r="A18070" s="3" t="s">
        <v>28439</v>
      </c>
      <c r="B18070" s="4" t="s">
        <v>8363</v>
      </c>
      <c r="C18070" s="5" t="s">
        <v>28440</v>
      </c>
      <c r="D18070">
        <f>_xlfn.XLOOKUP(Fin_SortCode[[#This Row],[Bank Name]],BankPopularity[UK Bank],BankPopularity[Weighting],0.0001)</f>
        <v>1E-4</v>
      </c>
    </row>
    <row r="18071" spans="1:4" ht="15.75" thickBot="1" x14ac:dyDescent="0.3">
      <c r="A18071" s="3" t="s">
        <v>28441</v>
      </c>
      <c r="B18071" s="4" t="s">
        <v>8363</v>
      </c>
      <c r="C18071" s="5" t="s">
        <v>28442</v>
      </c>
      <c r="D18071">
        <f>_xlfn.XLOOKUP(Fin_SortCode[[#This Row],[Bank Name]],BankPopularity[UK Bank],BankPopularity[Weighting],0.0001)</f>
        <v>1E-4</v>
      </c>
    </row>
    <row r="18072" spans="1:4" ht="15.75" thickBot="1" x14ac:dyDescent="0.3">
      <c r="A18072" s="3" t="s">
        <v>28443</v>
      </c>
      <c r="B18072" s="4" t="s">
        <v>8363</v>
      </c>
      <c r="C18072" s="5" t="s">
        <v>28444</v>
      </c>
      <c r="D18072">
        <f>_xlfn.XLOOKUP(Fin_SortCode[[#This Row],[Bank Name]],BankPopularity[UK Bank],BankPopularity[Weighting],0.0001)</f>
        <v>1E-4</v>
      </c>
    </row>
    <row r="18073" spans="1:4" ht="15.75" thickBot="1" x14ac:dyDescent="0.3">
      <c r="A18073" s="3" t="s">
        <v>28445</v>
      </c>
      <c r="B18073" s="4" t="s">
        <v>8363</v>
      </c>
      <c r="C18073" s="5" t="s">
        <v>28446</v>
      </c>
      <c r="D18073">
        <f>_xlfn.XLOOKUP(Fin_SortCode[[#This Row],[Bank Name]],BankPopularity[UK Bank],BankPopularity[Weighting],0.0001)</f>
        <v>1E-4</v>
      </c>
    </row>
    <row r="18074" spans="1:4" ht="15.75" thickBot="1" x14ac:dyDescent="0.3">
      <c r="A18074" s="3" t="s">
        <v>28447</v>
      </c>
      <c r="B18074" s="4" t="s">
        <v>8363</v>
      </c>
      <c r="C18074" s="5" t="s">
        <v>28448</v>
      </c>
      <c r="D18074">
        <f>_xlfn.XLOOKUP(Fin_SortCode[[#This Row],[Bank Name]],BankPopularity[UK Bank],BankPopularity[Weighting],0.0001)</f>
        <v>1E-4</v>
      </c>
    </row>
    <row r="18075" spans="1:4" ht="15.75" thickBot="1" x14ac:dyDescent="0.3">
      <c r="A18075" s="3" t="s">
        <v>28449</v>
      </c>
      <c r="B18075" s="4" t="s">
        <v>8363</v>
      </c>
      <c r="C18075" s="5" t="s">
        <v>28450</v>
      </c>
      <c r="D18075">
        <f>_xlfn.XLOOKUP(Fin_SortCode[[#This Row],[Bank Name]],BankPopularity[UK Bank],BankPopularity[Weighting],0.0001)</f>
        <v>1E-4</v>
      </c>
    </row>
    <row r="18076" spans="1:4" ht="15.75" thickBot="1" x14ac:dyDescent="0.3">
      <c r="A18076" s="3" t="s">
        <v>28451</v>
      </c>
      <c r="B18076" s="4" t="s">
        <v>8363</v>
      </c>
      <c r="C18076" s="5" t="s">
        <v>28452</v>
      </c>
      <c r="D18076">
        <f>_xlfn.XLOOKUP(Fin_SortCode[[#This Row],[Bank Name]],BankPopularity[UK Bank],BankPopularity[Weighting],0.0001)</f>
        <v>1E-4</v>
      </c>
    </row>
    <row r="18077" spans="1:4" ht="15.75" thickBot="1" x14ac:dyDescent="0.3">
      <c r="A18077" s="3" t="s">
        <v>28453</v>
      </c>
      <c r="B18077" s="4" t="s">
        <v>8363</v>
      </c>
      <c r="C18077" s="5" t="s">
        <v>28454</v>
      </c>
      <c r="D18077">
        <f>_xlfn.XLOOKUP(Fin_SortCode[[#This Row],[Bank Name]],BankPopularity[UK Bank],BankPopularity[Weighting],0.0001)</f>
        <v>1E-4</v>
      </c>
    </row>
    <row r="18078" spans="1:4" ht="15.75" thickBot="1" x14ac:dyDescent="0.3">
      <c r="A18078" s="3" t="s">
        <v>28455</v>
      </c>
      <c r="B18078" s="4" t="s">
        <v>8363</v>
      </c>
      <c r="C18078" s="5" t="s">
        <v>28456</v>
      </c>
      <c r="D18078">
        <f>_xlfn.XLOOKUP(Fin_SortCode[[#This Row],[Bank Name]],BankPopularity[UK Bank],BankPopularity[Weighting],0.0001)</f>
        <v>1E-4</v>
      </c>
    </row>
    <row r="18079" spans="1:4" ht="15.75" thickBot="1" x14ac:dyDescent="0.3">
      <c r="A18079" s="3" t="s">
        <v>28457</v>
      </c>
      <c r="B18079" s="4" t="s">
        <v>8363</v>
      </c>
      <c r="C18079" s="5" t="s">
        <v>28458</v>
      </c>
      <c r="D18079">
        <f>_xlfn.XLOOKUP(Fin_SortCode[[#This Row],[Bank Name]],BankPopularity[UK Bank],BankPopularity[Weighting],0.0001)</f>
        <v>1E-4</v>
      </c>
    </row>
    <row r="18080" spans="1:4" ht="15.75" thickBot="1" x14ac:dyDescent="0.3">
      <c r="A18080" s="3" t="s">
        <v>28459</v>
      </c>
      <c r="B18080" s="4" t="s">
        <v>8363</v>
      </c>
      <c r="C18080" s="5" t="s">
        <v>28460</v>
      </c>
      <c r="D18080">
        <f>_xlfn.XLOOKUP(Fin_SortCode[[#This Row],[Bank Name]],BankPopularity[UK Bank],BankPopularity[Weighting],0.0001)</f>
        <v>1E-4</v>
      </c>
    </row>
    <row r="18081" spans="1:4" ht="15.75" thickBot="1" x14ac:dyDescent="0.3">
      <c r="A18081" s="3" t="s">
        <v>28461</v>
      </c>
      <c r="B18081" s="4" t="s">
        <v>8363</v>
      </c>
      <c r="C18081" s="5" t="s">
        <v>28462</v>
      </c>
      <c r="D18081">
        <f>_xlfn.XLOOKUP(Fin_SortCode[[#This Row],[Bank Name]],BankPopularity[UK Bank],BankPopularity[Weighting],0.0001)</f>
        <v>1E-4</v>
      </c>
    </row>
    <row r="18082" spans="1:4" ht="15.75" thickBot="1" x14ac:dyDescent="0.3">
      <c r="A18082" s="3" t="s">
        <v>28463</v>
      </c>
      <c r="B18082" s="4" t="s">
        <v>8363</v>
      </c>
      <c r="C18082" s="5" t="s">
        <v>28464</v>
      </c>
      <c r="D18082">
        <f>_xlfn.XLOOKUP(Fin_SortCode[[#This Row],[Bank Name]],BankPopularity[UK Bank],BankPopularity[Weighting],0.0001)</f>
        <v>1E-4</v>
      </c>
    </row>
    <row r="18083" spans="1:4" ht="15.75" thickBot="1" x14ac:dyDescent="0.3">
      <c r="A18083" s="3" t="s">
        <v>28465</v>
      </c>
      <c r="B18083" s="4" t="s">
        <v>8363</v>
      </c>
      <c r="C18083" s="5" t="s">
        <v>28466</v>
      </c>
      <c r="D18083">
        <f>_xlfn.XLOOKUP(Fin_SortCode[[#This Row],[Bank Name]],BankPopularity[UK Bank],BankPopularity[Weighting],0.0001)</f>
        <v>1E-4</v>
      </c>
    </row>
    <row r="18084" spans="1:4" ht="15.75" thickBot="1" x14ac:dyDescent="0.3">
      <c r="A18084" s="3" t="s">
        <v>28467</v>
      </c>
      <c r="B18084" s="4" t="s">
        <v>8363</v>
      </c>
      <c r="C18084" s="5" t="s">
        <v>28468</v>
      </c>
      <c r="D18084">
        <f>_xlfn.XLOOKUP(Fin_SortCode[[#This Row],[Bank Name]],BankPopularity[UK Bank],BankPopularity[Weighting],0.0001)</f>
        <v>1E-4</v>
      </c>
    </row>
    <row r="18085" spans="1:4" ht="15.75" thickBot="1" x14ac:dyDescent="0.3">
      <c r="A18085" s="3" t="s">
        <v>28469</v>
      </c>
      <c r="B18085" s="4" t="s">
        <v>8363</v>
      </c>
      <c r="C18085" s="5" t="s">
        <v>28470</v>
      </c>
      <c r="D18085">
        <f>_xlfn.XLOOKUP(Fin_SortCode[[#This Row],[Bank Name]],BankPopularity[UK Bank],BankPopularity[Weighting],0.0001)</f>
        <v>1E-4</v>
      </c>
    </row>
    <row r="18086" spans="1:4" ht="15.75" thickBot="1" x14ac:dyDescent="0.3">
      <c r="A18086" s="3" t="s">
        <v>28471</v>
      </c>
      <c r="B18086" s="4" t="s">
        <v>8363</v>
      </c>
      <c r="C18086" s="5" t="s">
        <v>28472</v>
      </c>
      <c r="D18086">
        <f>_xlfn.XLOOKUP(Fin_SortCode[[#This Row],[Bank Name]],BankPopularity[UK Bank],BankPopularity[Weighting],0.0001)</f>
        <v>1E-4</v>
      </c>
    </row>
    <row r="18087" spans="1:4" ht="15.75" thickBot="1" x14ac:dyDescent="0.3">
      <c r="A18087" s="3" t="s">
        <v>28473</v>
      </c>
      <c r="B18087" s="4" t="s">
        <v>8363</v>
      </c>
      <c r="C18087" s="5" t="s">
        <v>28474</v>
      </c>
      <c r="D18087">
        <f>_xlfn.XLOOKUP(Fin_SortCode[[#This Row],[Bank Name]],BankPopularity[UK Bank],BankPopularity[Weighting],0.0001)</f>
        <v>1E-4</v>
      </c>
    </row>
    <row r="18088" spans="1:4" ht="15.75" thickBot="1" x14ac:dyDescent="0.3">
      <c r="A18088" s="3" t="s">
        <v>28475</v>
      </c>
      <c r="B18088" s="4" t="s">
        <v>8363</v>
      </c>
      <c r="C18088" s="5" t="s">
        <v>28476</v>
      </c>
      <c r="D18088">
        <f>_xlfn.XLOOKUP(Fin_SortCode[[#This Row],[Bank Name]],BankPopularity[UK Bank],BankPopularity[Weighting],0.0001)</f>
        <v>1E-4</v>
      </c>
    </row>
    <row r="18089" spans="1:4" ht="15.75" thickBot="1" x14ac:dyDescent="0.3">
      <c r="A18089" s="3" t="s">
        <v>28477</v>
      </c>
      <c r="B18089" s="4" t="s">
        <v>8363</v>
      </c>
      <c r="C18089" s="5" t="s">
        <v>28478</v>
      </c>
      <c r="D18089">
        <f>_xlfn.XLOOKUP(Fin_SortCode[[#This Row],[Bank Name]],BankPopularity[UK Bank],BankPopularity[Weighting],0.0001)</f>
        <v>1E-4</v>
      </c>
    </row>
    <row r="18090" spans="1:4" ht="15.75" thickBot="1" x14ac:dyDescent="0.3">
      <c r="A18090" s="3" t="s">
        <v>28479</v>
      </c>
      <c r="B18090" s="4" t="s">
        <v>8363</v>
      </c>
      <c r="C18090" s="5" t="s">
        <v>28480</v>
      </c>
      <c r="D18090">
        <f>_xlfn.XLOOKUP(Fin_SortCode[[#This Row],[Bank Name]],BankPopularity[UK Bank],BankPopularity[Weighting],0.0001)</f>
        <v>1E-4</v>
      </c>
    </row>
    <row r="18091" spans="1:4" ht="15.75" thickBot="1" x14ac:dyDescent="0.3">
      <c r="A18091" s="3" t="s">
        <v>28481</v>
      </c>
      <c r="B18091" s="4" t="s">
        <v>8363</v>
      </c>
      <c r="C18091" s="5" t="s">
        <v>28482</v>
      </c>
      <c r="D18091">
        <f>_xlfn.XLOOKUP(Fin_SortCode[[#This Row],[Bank Name]],BankPopularity[UK Bank],BankPopularity[Weighting],0.0001)</f>
        <v>1E-4</v>
      </c>
    </row>
    <row r="18092" spans="1:4" ht="15.75" thickBot="1" x14ac:dyDescent="0.3">
      <c r="A18092" s="3" t="s">
        <v>28483</v>
      </c>
      <c r="B18092" s="4" t="s">
        <v>8363</v>
      </c>
      <c r="C18092" s="5" t="s">
        <v>28484</v>
      </c>
      <c r="D18092">
        <f>_xlfn.XLOOKUP(Fin_SortCode[[#This Row],[Bank Name]],BankPopularity[UK Bank],BankPopularity[Weighting],0.0001)</f>
        <v>1E-4</v>
      </c>
    </row>
    <row r="18093" spans="1:4" ht="15.75" thickBot="1" x14ac:dyDescent="0.3">
      <c r="A18093" s="3" t="s">
        <v>28485</v>
      </c>
      <c r="B18093" s="4" t="s">
        <v>8363</v>
      </c>
      <c r="C18093" s="5" t="s">
        <v>28486</v>
      </c>
      <c r="D18093">
        <f>_xlfn.XLOOKUP(Fin_SortCode[[#This Row],[Bank Name]],BankPopularity[UK Bank],BankPopularity[Weighting],0.0001)</f>
        <v>1E-4</v>
      </c>
    </row>
    <row r="18094" spans="1:4" ht="15.75" thickBot="1" x14ac:dyDescent="0.3">
      <c r="A18094" s="3" t="s">
        <v>28487</v>
      </c>
      <c r="B18094" s="4" t="s">
        <v>8363</v>
      </c>
      <c r="C18094" s="5" t="s">
        <v>28488</v>
      </c>
      <c r="D18094">
        <f>_xlfn.XLOOKUP(Fin_SortCode[[#This Row],[Bank Name]],BankPopularity[UK Bank],BankPopularity[Weighting],0.0001)</f>
        <v>1E-4</v>
      </c>
    </row>
    <row r="18095" spans="1:4" ht="15.75" thickBot="1" x14ac:dyDescent="0.3">
      <c r="A18095" s="3" t="s">
        <v>28489</v>
      </c>
      <c r="B18095" s="4" t="s">
        <v>8363</v>
      </c>
      <c r="C18095" s="5" t="s">
        <v>28490</v>
      </c>
      <c r="D18095">
        <f>_xlfn.XLOOKUP(Fin_SortCode[[#This Row],[Bank Name]],BankPopularity[UK Bank],BankPopularity[Weighting],0.0001)</f>
        <v>1E-4</v>
      </c>
    </row>
    <row r="18096" spans="1:4" ht="15.75" thickBot="1" x14ac:dyDescent="0.3">
      <c r="A18096" s="3" t="s">
        <v>28491</v>
      </c>
      <c r="B18096" s="4" t="s">
        <v>8363</v>
      </c>
      <c r="C18096" s="5" t="s">
        <v>28492</v>
      </c>
      <c r="D18096">
        <f>_xlfn.XLOOKUP(Fin_SortCode[[#This Row],[Bank Name]],BankPopularity[UK Bank],BankPopularity[Weighting],0.0001)</f>
        <v>1E-4</v>
      </c>
    </row>
    <row r="18097" spans="1:4" ht="15.75" thickBot="1" x14ac:dyDescent="0.3">
      <c r="A18097" s="3" t="s">
        <v>28493</v>
      </c>
      <c r="B18097" s="4" t="s">
        <v>8363</v>
      </c>
      <c r="C18097" s="5" t="s">
        <v>28494</v>
      </c>
      <c r="D18097">
        <f>_xlfn.XLOOKUP(Fin_SortCode[[#This Row],[Bank Name]],BankPopularity[UK Bank],BankPopularity[Weighting],0.0001)</f>
        <v>1E-4</v>
      </c>
    </row>
    <row r="18098" spans="1:4" ht="15.75" thickBot="1" x14ac:dyDescent="0.3">
      <c r="A18098" s="3" t="s">
        <v>28495</v>
      </c>
      <c r="B18098" s="4" t="s">
        <v>8363</v>
      </c>
      <c r="C18098" s="5" t="s">
        <v>28496</v>
      </c>
      <c r="D18098">
        <f>_xlfn.XLOOKUP(Fin_SortCode[[#This Row],[Bank Name]],BankPopularity[UK Bank],BankPopularity[Weighting],0.0001)</f>
        <v>1E-4</v>
      </c>
    </row>
    <row r="18099" spans="1:4" x14ac:dyDescent="0.25">
      <c r="A18099" s="7" t="s">
        <v>28497</v>
      </c>
      <c r="B18099" s="8" t="s">
        <v>28498</v>
      </c>
      <c r="C18099" s="9" t="s">
        <v>28498</v>
      </c>
      <c r="D18099">
        <f>_xlfn.XLOOKUP(Fin_SortCode[[#This Row],[Bank Name]],BankPopularity[UK Bank],BankPopularity[Weighting],0.0001)</f>
        <v>1E-4</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7592-7399-4C7B-911F-545E2A57299A}">
  <sheetPr codeName="CarData">
    <tabColor theme="1" tint="0.499984740745262"/>
  </sheetPr>
  <dimension ref="A1:I51"/>
  <sheetViews>
    <sheetView workbookViewId="0">
      <selection activeCell="A5" sqref="A5"/>
    </sheetView>
  </sheetViews>
  <sheetFormatPr defaultRowHeight="15" x14ac:dyDescent="0.25"/>
  <cols>
    <col min="1" max="1" width="40.5703125" bestFit="1" customWidth="1"/>
    <col min="2" max="2" width="15.140625" customWidth="1"/>
    <col min="4" max="4" width="11.85546875" customWidth="1"/>
    <col min="5" max="5" width="15.5703125" bestFit="1" customWidth="1"/>
    <col min="8" max="8" width="12.28515625" customWidth="1"/>
  </cols>
  <sheetData>
    <row r="1" spans="1:9" x14ac:dyDescent="0.25">
      <c r="A1" t="s">
        <v>0</v>
      </c>
      <c r="B1" t="s">
        <v>9</v>
      </c>
      <c r="C1" t="s">
        <v>12</v>
      </c>
      <c r="D1" t="s">
        <v>13</v>
      </c>
      <c r="E1" t="s">
        <v>15</v>
      </c>
      <c r="G1" t="s">
        <v>30620</v>
      </c>
      <c r="H1" t="s">
        <v>30621</v>
      </c>
    </row>
    <row r="2" spans="1:9" x14ac:dyDescent="0.25">
      <c r="A2" t="s">
        <v>3</v>
      </c>
      <c r="B2" t="s">
        <v>10</v>
      </c>
      <c r="C2" t="s">
        <v>11</v>
      </c>
      <c r="D2">
        <v>1999</v>
      </c>
      <c r="E2">
        <v>2023</v>
      </c>
      <c r="G2" t="s">
        <v>30607</v>
      </c>
      <c r="H2">
        <v>0.26200000000000001</v>
      </c>
      <c r="I2" s="11"/>
    </row>
    <row r="3" spans="1:9" x14ac:dyDescent="0.25">
      <c r="A3" t="s">
        <v>4</v>
      </c>
      <c r="B3" t="s">
        <v>10</v>
      </c>
      <c r="C3" t="s">
        <v>14</v>
      </c>
      <c r="D3">
        <v>1966</v>
      </c>
      <c r="E3">
        <v>2023</v>
      </c>
      <c r="G3" t="s">
        <v>30608</v>
      </c>
      <c r="H3">
        <v>0.218</v>
      </c>
    </row>
    <row r="4" spans="1:9" x14ac:dyDescent="0.25">
      <c r="A4" t="s">
        <v>5</v>
      </c>
      <c r="B4" t="s">
        <v>16</v>
      </c>
      <c r="C4" t="s">
        <v>17</v>
      </c>
      <c r="D4">
        <v>1998</v>
      </c>
      <c r="E4">
        <v>2023</v>
      </c>
      <c r="G4" t="s">
        <v>30609</v>
      </c>
      <c r="H4">
        <v>0.192</v>
      </c>
    </row>
    <row r="5" spans="1:9" x14ac:dyDescent="0.25">
      <c r="A5" t="s">
        <v>6</v>
      </c>
      <c r="B5" t="s">
        <v>16</v>
      </c>
      <c r="C5" t="s">
        <v>18</v>
      </c>
      <c r="D5">
        <v>1968</v>
      </c>
      <c r="E5">
        <v>2023</v>
      </c>
      <c r="G5" t="s">
        <v>30610</v>
      </c>
      <c r="H5">
        <v>9.7000000000000003E-2</v>
      </c>
    </row>
    <row r="6" spans="1:9" x14ac:dyDescent="0.25">
      <c r="A6" t="s">
        <v>7</v>
      </c>
      <c r="B6" t="s">
        <v>16</v>
      </c>
      <c r="C6" t="s">
        <v>19</v>
      </c>
      <c r="D6">
        <v>1992</v>
      </c>
      <c r="E6">
        <v>2023</v>
      </c>
      <c r="G6" t="s">
        <v>30611</v>
      </c>
      <c r="H6">
        <v>9.7000000000000003E-2</v>
      </c>
    </row>
    <row r="7" spans="1:9" x14ac:dyDescent="0.25">
      <c r="A7" t="s">
        <v>8</v>
      </c>
      <c r="B7" t="s">
        <v>16</v>
      </c>
      <c r="C7" t="s">
        <v>20</v>
      </c>
      <c r="D7">
        <v>1964</v>
      </c>
      <c r="E7">
        <v>2023</v>
      </c>
      <c r="G7" t="s">
        <v>30612</v>
      </c>
      <c r="H7">
        <v>0.01</v>
      </c>
    </row>
    <row r="8" spans="1:9" x14ac:dyDescent="0.25">
      <c r="A8" t="s">
        <v>66</v>
      </c>
      <c r="B8" t="s">
        <v>21</v>
      </c>
      <c r="C8" t="s">
        <v>23</v>
      </c>
      <c r="D8">
        <v>2016</v>
      </c>
      <c r="E8">
        <v>2020</v>
      </c>
      <c r="G8" t="s">
        <v>30613</v>
      </c>
      <c r="H8">
        <v>8.2000000000000003E-2</v>
      </c>
    </row>
    <row r="9" spans="1:9" x14ac:dyDescent="0.25">
      <c r="A9" t="s">
        <v>67</v>
      </c>
      <c r="B9" t="s">
        <v>21</v>
      </c>
      <c r="C9" t="s">
        <v>24</v>
      </c>
      <c r="D9">
        <v>1990</v>
      </c>
      <c r="E9">
        <v>1992</v>
      </c>
      <c r="G9" t="s">
        <v>30614</v>
      </c>
      <c r="H9">
        <v>8.0000000000000002E-3</v>
      </c>
    </row>
    <row r="10" spans="1:9" x14ac:dyDescent="0.25">
      <c r="A10" t="s">
        <v>68</v>
      </c>
      <c r="B10" t="s">
        <v>21</v>
      </c>
      <c r="C10" t="s">
        <v>25</v>
      </c>
      <c r="D10">
        <v>1981</v>
      </c>
      <c r="E10">
        <v>1984</v>
      </c>
      <c r="G10" t="s">
        <v>30615</v>
      </c>
      <c r="H10">
        <v>6.0000000000000001E-3</v>
      </c>
    </row>
    <row r="11" spans="1:9" x14ac:dyDescent="0.25">
      <c r="A11" t="s">
        <v>69</v>
      </c>
      <c r="B11" t="s">
        <v>21</v>
      </c>
      <c r="C11" t="s">
        <v>26</v>
      </c>
      <c r="D11">
        <v>2011</v>
      </c>
      <c r="E11">
        <v>2019</v>
      </c>
      <c r="G11" t="s">
        <v>30616</v>
      </c>
      <c r="H11">
        <v>4.0000000000000001E-3</v>
      </c>
    </row>
    <row r="12" spans="1:9" x14ac:dyDescent="0.25">
      <c r="A12" t="s">
        <v>70</v>
      </c>
      <c r="B12" t="s">
        <v>21</v>
      </c>
      <c r="C12" t="s">
        <v>27</v>
      </c>
      <c r="D12">
        <v>2016</v>
      </c>
      <c r="E12">
        <v>2018</v>
      </c>
      <c r="G12" t="s">
        <v>30617</v>
      </c>
      <c r="H12">
        <v>2E-3</v>
      </c>
    </row>
    <row r="13" spans="1:9" x14ac:dyDescent="0.25">
      <c r="A13" t="s">
        <v>71</v>
      </c>
      <c r="B13" t="s">
        <v>21</v>
      </c>
      <c r="C13" t="s">
        <v>28</v>
      </c>
      <c r="D13">
        <v>1979</v>
      </c>
      <c r="E13">
        <v>2002</v>
      </c>
      <c r="G13" t="s">
        <v>30618</v>
      </c>
      <c r="H13">
        <v>2E-3</v>
      </c>
    </row>
    <row r="14" spans="1:9" x14ac:dyDescent="0.25">
      <c r="A14" t="s">
        <v>72</v>
      </c>
      <c r="B14" t="s">
        <v>21</v>
      </c>
      <c r="C14" t="s">
        <v>29</v>
      </c>
      <c r="D14">
        <v>1979</v>
      </c>
      <c r="E14">
        <v>2002</v>
      </c>
      <c r="G14" t="s">
        <v>30619</v>
      </c>
      <c r="H14">
        <v>2E-3</v>
      </c>
    </row>
    <row r="15" spans="1:9" x14ac:dyDescent="0.25">
      <c r="A15" t="s">
        <v>73</v>
      </c>
      <c r="B15" t="s">
        <v>21</v>
      </c>
      <c r="C15" t="s">
        <v>30</v>
      </c>
      <c r="D15">
        <v>1987</v>
      </c>
      <c r="E15">
        <v>1991</v>
      </c>
    </row>
    <row r="16" spans="1:9" x14ac:dyDescent="0.25">
      <c r="A16" t="s">
        <v>74</v>
      </c>
      <c r="B16" t="s">
        <v>21</v>
      </c>
      <c r="C16" t="s">
        <v>31</v>
      </c>
      <c r="D16">
        <v>1977</v>
      </c>
      <c r="E16">
        <v>1987</v>
      </c>
    </row>
    <row r="17" spans="1:5" x14ac:dyDescent="0.25">
      <c r="A17" t="s">
        <v>75</v>
      </c>
      <c r="B17" t="s">
        <v>21</v>
      </c>
      <c r="C17" t="s">
        <v>32</v>
      </c>
      <c r="D17">
        <v>1984</v>
      </c>
      <c r="E17">
        <v>2009</v>
      </c>
    </row>
    <row r="18" spans="1:5" x14ac:dyDescent="0.25">
      <c r="A18" t="s">
        <v>76</v>
      </c>
      <c r="B18" t="s">
        <v>21</v>
      </c>
      <c r="C18" t="s">
        <v>33</v>
      </c>
      <c r="D18">
        <v>2010</v>
      </c>
      <c r="E18">
        <v>2014</v>
      </c>
    </row>
    <row r="19" spans="1:5" x14ac:dyDescent="0.25">
      <c r="A19" t="s">
        <v>77</v>
      </c>
      <c r="B19" t="s">
        <v>21</v>
      </c>
      <c r="C19" t="s">
        <v>34</v>
      </c>
      <c r="D19">
        <v>1988</v>
      </c>
      <c r="E19">
        <v>1995</v>
      </c>
    </row>
    <row r="20" spans="1:5" x14ac:dyDescent="0.25">
      <c r="A20" t="s">
        <v>78</v>
      </c>
      <c r="B20" t="s">
        <v>21</v>
      </c>
      <c r="C20" t="s">
        <v>35</v>
      </c>
      <c r="D20">
        <v>1984</v>
      </c>
      <c r="E20">
        <v>1988</v>
      </c>
    </row>
    <row r="21" spans="1:5" x14ac:dyDescent="0.25">
      <c r="A21" t="s">
        <v>79</v>
      </c>
      <c r="B21" t="s">
        <v>21</v>
      </c>
      <c r="C21" t="s">
        <v>36</v>
      </c>
      <c r="D21">
        <v>1974</v>
      </c>
      <c r="E21">
        <v>1982</v>
      </c>
    </row>
    <row r="22" spans="1:5" x14ac:dyDescent="0.25">
      <c r="A22" t="s">
        <v>80</v>
      </c>
      <c r="B22" t="s">
        <v>21</v>
      </c>
      <c r="C22" t="s">
        <v>37</v>
      </c>
      <c r="D22">
        <v>1977</v>
      </c>
      <c r="E22">
        <v>1985</v>
      </c>
    </row>
    <row r="23" spans="1:5" x14ac:dyDescent="0.25">
      <c r="A23" t="s">
        <v>81</v>
      </c>
      <c r="B23" t="s">
        <v>21</v>
      </c>
      <c r="C23" t="s">
        <v>38</v>
      </c>
      <c r="D23">
        <v>2006</v>
      </c>
      <c r="E23">
        <v>2016</v>
      </c>
    </row>
    <row r="24" spans="1:5" x14ac:dyDescent="0.25">
      <c r="A24" t="s">
        <v>82</v>
      </c>
      <c r="B24" t="s">
        <v>21</v>
      </c>
      <c r="C24" t="s">
        <v>39</v>
      </c>
      <c r="D24">
        <v>2003</v>
      </c>
      <c r="E24">
        <v>2021</v>
      </c>
    </row>
    <row r="25" spans="1:5" x14ac:dyDescent="0.25">
      <c r="A25" t="s">
        <v>83</v>
      </c>
      <c r="B25" t="s">
        <v>21</v>
      </c>
      <c r="C25" t="s">
        <v>40</v>
      </c>
      <c r="D25">
        <v>1980</v>
      </c>
      <c r="E25">
        <v>2023</v>
      </c>
    </row>
    <row r="26" spans="1:5" x14ac:dyDescent="0.25">
      <c r="A26" t="s">
        <v>84</v>
      </c>
      <c r="B26" t="s">
        <v>21</v>
      </c>
      <c r="C26" t="s">
        <v>41</v>
      </c>
      <c r="D26">
        <v>2004</v>
      </c>
      <c r="E26">
        <v>2014</v>
      </c>
    </row>
    <row r="27" spans="1:5" x14ac:dyDescent="0.25">
      <c r="A27" t="s">
        <v>85</v>
      </c>
      <c r="B27" t="s">
        <v>21</v>
      </c>
      <c r="C27" t="s">
        <v>42</v>
      </c>
      <c r="D27">
        <v>2014</v>
      </c>
      <c r="E27">
        <v>2020</v>
      </c>
    </row>
    <row r="28" spans="1:5" x14ac:dyDescent="0.25">
      <c r="A28" t="s">
        <v>86</v>
      </c>
      <c r="B28" t="s">
        <v>21</v>
      </c>
      <c r="C28" t="s">
        <v>43</v>
      </c>
      <c r="D28">
        <v>1978</v>
      </c>
      <c r="E28">
        <v>1988</v>
      </c>
    </row>
    <row r="29" spans="1:5" x14ac:dyDescent="0.25">
      <c r="A29" t="s">
        <v>87</v>
      </c>
      <c r="B29" t="s">
        <v>21</v>
      </c>
      <c r="C29" t="s">
        <v>44</v>
      </c>
      <c r="D29">
        <v>1968</v>
      </c>
      <c r="E29">
        <v>1972</v>
      </c>
    </row>
    <row r="30" spans="1:5" x14ac:dyDescent="0.25">
      <c r="A30" t="s">
        <v>88</v>
      </c>
      <c r="B30" t="s">
        <v>21</v>
      </c>
      <c r="C30" t="s">
        <v>45</v>
      </c>
      <c r="D30">
        <v>1993</v>
      </c>
      <c r="E30">
        <v>1997</v>
      </c>
    </row>
    <row r="31" spans="1:5" x14ac:dyDescent="0.25">
      <c r="A31" t="s">
        <v>89</v>
      </c>
      <c r="B31" t="s">
        <v>21</v>
      </c>
      <c r="C31" t="s">
        <v>22</v>
      </c>
      <c r="D31">
        <v>1998</v>
      </c>
      <c r="E31">
        <v>2005</v>
      </c>
    </row>
    <row r="32" spans="1:5" x14ac:dyDescent="0.25">
      <c r="A32" t="s">
        <v>90</v>
      </c>
      <c r="B32" t="s">
        <v>21</v>
      </c>
      <c r="C32" t="s">
        <v>46</v>
      </c>
      <c r="D32">
        <v>1997</v>
      </c>
      <c r="E32">
        <v>2011</v>
      </c>
    </row>
    <row r="33" spans="1:5" x14ac:dyDescent="0.25">
      <c r="A33" t="s">
        <v>91</v>
      </c>
      <c r="B33" t="s">
        <v>21</v>
      </c>
      <c r="C33" t="s">
        <v>47</v>
      </c>
      <c r="D33">
        <v>1982</v>
      </c>
      <c r="E33">
        <v>2013</v>
      </c>
    </row>
    <row r="34" spans="1:5" x14ac:dyDescent="0.25">
      <c r="A34" t="s">
        <v>92</v>
      </c>
      <c r="B34" t="s">
        <v>21</v>
      </c>
      <c r="C34" t="s">
        <v>48</v>
      </c>
      <c r="D34">
        <v>2005</v>
      </c>
      <c r="E34">
        <v>2011</v>
      </c>
    </row>
    <row r="35" spans="1:5" x14ac:dyDescent="0.25">
      <c r="A35" t="s">
        <v>93</v>
      </c>
      <c r="B35" t="s">
        <v>21</v>
      </c>
      <c r="C35" t="s">
        <v>49</v>
      </c>
      <c r="D35">
        <v>2002</v>
      </c>
      <c r="E35">
        <v>2016</v>
      </c>
    </row>
    <row r="36" spans="1:5" x14ac:dyDescent="0.25">
      <c r="A36" t="s">
        <v>94</v>
      </c>
      <c r="B36" t="s">
        <v>21</v>
      </c>
      <c r="C36" t="s">
        <v>50</v>
      </c>
      <c r="D36">
        <v>1994</v>
      </c>
      <c r="E36">
        <v>1996</v>
      </c>
    </row>
    <row r="37" spans="1:5" x14ac:dyDescent="0.25">
      <c r="A37" t="s">
        <v>95</v>
      </c>
      <c r="B37" t="s">
        <v>21</v>
      </c>
      <c r="C37" t="s">
        <v>51</v>
      </c>
      <c r="D37">
        <v>1996</v>
      </c>
      <c r="E37">
        <v>2006</v>
      </c>
    </row>
    <row r="38" spans="1:5" x14ac:dyDescent="0.25">
      <c r="A38" t="s">
        <v>96</v>
      </c>
      <c r="B38" t="s">
        <v>21</v>
      </c>
      <c r="C38" t="s">
        <v>52</v>
      </c>
      <c r="D38">
        <v>2020</v>
      </c>
      <c r="E38">
        <v>2022</v>
      </c>
    </row>
    <row r="39" spans="1:5" x14ac:dyDescent="0.25">
      <c r="A39" t="s">
        <v>97</v>
      </c>
      <c r="B39" t="s">
        <v>21</v>
      </c>
      <c r="C39" t="s">
        <v>53</v>
      </c>
      <c r="D39">
        <v>1982</v>
      </c>
      <c r="E39">
        <v>1988</v>
      </c>
    </row>
    <row r="40" spans="1:5" x14ac:dyDescent="0.25">
      <c r="A40" t="s">
        <v>98</v>
      </c>
      <c r="B40" t="s">
        <v>21</v>
      </c>
      <c r="C40" t="s">
        <v>54</v>
      </c>
      <c r="D40">
        <v>1975</v>
      </c>
      <c r="E40">
        <v>1984</v>
      </c>
    </row>
    <row r="41" spans="1:5" x14ac:dyDescent="0.25">
      <c r="A41" t="s">
        <v>99</v>
      </c>
      <c r="B41" t="s">
        <v>21</v>
      </c>
      <c r="C41" t="s">
        <v>55</v>
      </c>
      <c r="D41">
        <v>2008</v>
      </c>
      <c r="E41">
        <v>2014</v>
      </c>
    </row>
    <row r="42" spans="1:5" x14ac:dyDescent="0.25">
      <c r="A42" t="s">
        <v>100</v>
      </c>
      <c r="B42" t="s">
        <v>21</v>
      </c>
      <c r="C42" t="s">
        <v>56</v>
      </c>
      <c r="D42">
        <v>1974</v>
      </c>
      <c r="E42">
        <v>2017</v>
      </c>
    </row>
    <row r="43" spans="1:5" x14ac:dyDescent="0.25">
      <c r="A43" t="s">
        <v>101</v>
      </c>
      <c r="B43" t="s">
        <v>21</v>
      </c>
      <c r="C43" t="s">
        <v>57</v>
      </c>
      <c r="D43">
        <v>1995</v>
      </c>
      <c r="E43">
        <v>2022</v>
      </c>
    </row>
    <row r="44" spans="1:5" x14ac:dyDescent="0.25">
      <c r="A44" t="s">
        <v>102</v>
      </c>
      <c r="B44" t="s">
        <v>21</v>
      </c>
      <c r="C44" t="s">
        <v>58</v>
      </c>
      <c r="D44">
        <v>2014</v>
      </c>
      <c r="E44">
        <v>2019</v>
      </c>
    </row>
    <row r="45" spans="1:5" x14ac:dyDescent="0.25">
      <c r="A45" t="s">
        <v>103</v>
      </c>
      <c r="B45" t="s">
        <v>21</v>
      </c>
      <c r="C45" t="s">
        <v>59</v>
      </c>
      <c r="D45">
        <v>1981</v>
      </c>
      <c r="E45">
        <v>2022</v>
      </c>
    </row>
    <row r="46" spans="1:5" x14ac:dyDescent="0.25">
      <c r="A46" t="s">
        <v>104</v>
      </c>
      <c r="B46" t="s">
        <v>21</v>
      </c>
      <c r="C46" t="s">
        <v>60</v>
      </c>
      <c r="D46">
        <v>2006</v>
      </c>
      <c r="E46">
        <v>2019</v>
      </c>
    </row>
    <row r="47" spans="1:5" x14ac:dyDescent="0.25">
      <c r="A47" t="s">
        <v>105</v>
      </c>
      <c r="B47" t="s">
        <v>21</v>
      </c>
      <c r="C47" t="s">
        <v>61</v>
      </c>
      <c r="D47">
        <v>1989</v>
      </c>
      <c r="E47">
        <v>1997</v>
      </c>
    </row>
    <row r="48" spans="1:5" x14ac:dyDescent="0.25">
      <c r="A48" t="s">
        <v>106</v>
      </c>
      <c r="B48" t="s">
        <v>21</v>
      </c>
      <c r="C48" t="s">
        <v>62</v>
      </c>
      <c r="D48">
        <v>2010</v>
      </c>
      <c r="E48">
        <v>2022</v>
      </c>
    </row>
    <row r="49" spans="1:5" x14ac:dyDescent="0.25">
      <c r="A49" t="s">
        <v>107</v>
      </c>
      <c r="B49" t="s">
        <v>21</v>
      </c>
      <c r="C49" t="s">
        <v>63</v>
      </c>
      <c r="D49">
        <v>1983</v>
      </c>
      <c r="E49">
        <v>2023</v>
      </c>
    </row>
    <row r="50" spans="1:5" x14ac:dyDescent="0.25">
      <c r="A50" t="s">
        <v>108</v>
      </c>
      <c r="B50" t="s">
        <v>21</v>
      </c>
      <c r="C50" t="s">
        <v>64</v>
      </c>
      <c r="D50">
        <v>2011</v>
      </c>
      <c r="E50">
        <v>2023</v>
      </c>
    </row>
    <row r="51" spans="1:5" x14ac:dyDescent="0.25">
      <c r="A51" t="s">
        <v>109</v>
      </c>
      <c r="B51" t="s">
        <v>21</v>
      </c>
      <c r="C51" t="s">
        <v>65</v>
      </c>
      <c r="D51">
        <v>2015</v>
      </c>
      <c r="E51">
        <v>2016</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Generator</vt:lpstr>
      <vt:lpstr>BasicData</vt:lpstr>
      <vt:lpstr>FinData</vt:lpstr>
      <vt:lpstr>CarData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 .</dc:creator>
  <cp:lastModifiedBy>Sancarn .</cp:lastModifiedBy>
  <dcterms:created xsi:type="dcterms:W3CDTF">2023-12-16T13:31:20Z</dcterms:created>
  <dcterms:modified xsi:type="dcterms:W3CDTF">2023-12-31T17:38:46Z</dcterms:modified>
</cp:coreProperties>
</file>